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2" sheetId="6" r:id="rId1"/>
    <sheet name="define" sheetId="2" r:id="rId2"/>
    <sheet name="Sheet1" sheetId="11" r:id="rId3"/>
    <sheet name="名称和价格索引" sheetId="8" r:id="rId4"/>
    <sheet name="道具装备价格导入" sheetId="10" r:id="rId5"/>
    <sheet name="备份" sheetId="13" r:id="rId6"/>
  </sheets>
  <definedNames>
    <definedName name="_xlnm._FilterDatabase" localSheetId="0" hidden="1">Sheet2!$A$1:$SV$484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<sst xmlns="http://schemas.openxmlformats.org/spreadsheetml/2006/main" count="21728" uniqueCount="2158">
  <si>
    <t>npcname</t>
  </si>
  <si>
    <t>npcmap</t>
  </si>
  <si>
    <t>NpcTemplateID</t>
  </si>
  <si>
    <t>DropChance1</t>
  </si>
  <si>
    <t>DropGroupID1</t>
  </si>
  <si>
    <t>GroupName1</t>
  </si>
  <si>
    <t>GroupPrice1</t>
  </si>
  <si>
    <t>DropChance2</t>
  </si>
  <si>
    <t>DropGroupID2</t>
  </si>
  <si>
    <t>GroupName2</t>
  </si>
  <si>
    <t>GroupPrice2</t>
  </si>
  <si>
    <t>DropChance3</t>
  </si>
  <si>
    <t>DropGroupID3</t>
  </si>
  <si>
    <t>GroupName3</t>
  </si>
  <si>
    <t>GroupPrice3</t>
  </si>
  <si>
    <t>DropChance4</t>
  </si>
  <si>
    <t>DropGroupID4</t>
  </si>
  <si>
    <t>GroupName4</t>
  </si>
  <si>
    <t>GroupPrice4</t>
  </si>
  <si>
    <t>DropChance5</t>
  </si>
  <si>
    <t>DropGroupID5</t>
  </si>
  <si>
    <t>GroupName5</t>
  </si>
  <si>
    <t>GroupPrice5</t>
  </si>
  <si>
    <t>DropChance6</t>
  </si>
  <si>
    <t>DropGroupID6</t>
  </si>
  <si>
    <t>GroupName6</t>
  </si>
  <si>
    <t>GroupPrice6</t>
  </si>
  <si>
    <t>DropChance7</t>
  </si>
  <si>
    <t>DropGroupID7</t>
  </si>
  <si>
    <t>GroupName7</t>
  </si>
  <si>
    <t>GroupPrice7</t>
  </si>
  <si>
    <t>DropChance8</t>
  </si>
  <si>
    <t>DropGroupID8</t>
  </si>
  <si>
    <t>GroupName8</t>
  </si>
  <si>
    <t>GroupPrice8</t>
  </si>
  <si>
    <t>DropChance9</t>
  </si>
  <si>
    <t>DropGroupID9</t>
  </si>
  <si>
    <t>GroupName9</t>
  </si>
  <si>
    <t>GroupPrice9</t>
  </si>
  <si>
    <t>DropChance10</t>
  </si>
  <si>
    <t>DropGroupID10</t>
  </si>
  <si>
    <t>GroupName10</t>
  </si>
  <si>
    <t>GroupPrice10</t>
  </si>
  <si>
    <t>DropChance11</t>
  </si>
  <si>
    <t>DropGroupID11</t>
  </si>
  <si>
    <t>GroupName11</t>
  </si>
  <si>
    <t>GroupPrice11</t>
  </si>
  <si>
    <t>DropChance12</t>
  </si>
  <si>
    <t>DropGroupID12</t>
  </si>
  <si>
    <t>GroupName12</t>
  </si>
  <si>
    <t>GroupPrice12</t>
  </si>
  <si>
    <t>DropChance13</t>
  </si>
  <si>
    <t>DropGroupID13</t>
  </si>
  <si>
    <t>GroupName13</t>
  </si>
  <si>
    <t>GroupPrice13</t>
  </si>
  <si>
    <t>DropChance14</t>
  </si>
  <si>
    <t>DropGroupID14</t>
  </si>
  <si>
    <t>GroupName14</t>
  </si>
  <si>
    <t>GroupPrice14</t>
  </si>
  <si>
    <t>DropChance15</t>
  </si>
  <si>
    <t>DropGroupID15</t>
  </si>
  <si>
    <t>GroupName15</t>
  </si>
  <si>
    <t>GroupPrice15</t>
  </si>
  <si>
    <t>DropChance16</t>
  </si>
  <si>
    <t>DropGroupID16</t>
  </si>
  <si>
    <t>GroupName16</t>
  </si>
  <si>
    <t>GroupPrice16</t>
  </si>
  <si>
    <t>DropChance17</t>
  </si>
  <si>
    <t>DropGroupID17</t>
  </si>
  <si>
    <t>GroupName17</t>
  </si>
  <si>
    <t>GroupPrice17</t>
  </si>
  <si>
    <t>DropChance18</t>
  </si>
  <si>
    <t>DropGroupID18</t>
  </si>
  <si>
    <t>GroupName18</t>
  </si>
  <si>
    <t>GroupPrice18</t>
  </si>
  <si>
    <t>DropChance19</t>
  </si>
  <si>
    <t>DropGroupID19</t>
  </si>
  <si>
    <t>GroupName19</t>
  </si>
  <si>
    <t>GroupPrice19</t>
  </si>
  <si>
    <t>DropChance20</t>
  </si>
  <si>
    <t>DropGroupID20</t>
  </si>
  <si>
    <t>GroupName20</t>
  </si>
  <si>
    <t>GroupPrice20</t>
  </si>
  <si>
    <t>DropChance21</t>
  </si>
  <si>
    <t>DropGroupID21</t>
  </si>
  <si>
    <t>GroupName21</t>
  </si>
  <si>
    <t>GroupPrice21</t>
  </si>
  <si>
    <t>DropChance22</t>
  </si>
  <si>
    <t>DropGroupID22</t>
  </si>
  <si>
    <t>GroupName22</t>
  </si>
  <si>
    <t>GroupPrice22</t>
  </si>
  <si>
    <t>DropChance23</t>
  </si>
  <si>
    <t>DropGroupID23</t>
  </si>
  <si>
    <t>GroupName23</t>
  </si>
  <si>
    <t>GroupPrice23</t>
  </si>
  <si>
    <t>DropChance24</t>
  </si>
  <si>
    <t>DropGroupID24</t>
  </si>
  <si>
    <t>GroupName24</t>
  </si>
  <si>
    <t>GroupPrice24</t>
  </si>
  <si>
    <t>DropChance25</t>
  </si>
  <si>
    <t>DropGroupID25</t>
  </si>
  <si>
    <t>GroupName25</t>
  </si>
  <si>
    <t>GroupPrice25</t>
  </si>
  <si>
    <t>DropChance26</t>
  </si>
  <si>
    <t>DropGroupID26</t>
  </si>
  <si>
    <t>GroupName26</t>
  </si>
  <si>
    <t>GroupPrice26</t>
  </si>
  <si>
    <t>DropChance27</t>
  </si>
  <si>
    <t>DropGroupID27</t>
  </si>
  <si>
    <t>GroupName27</t>
  </si>
  <si>
    <t>GroupPrice27</t>
  </si>
  <si>
    <t>DropChance28</t>
  </si>
  <si>
    <t>DropGroupID28</t>
  </si>
  <si>
    <t>GroupName28</t>
  </si>
  <si>
    <t>GroupPrice28</t>
  </si>
  <si>
    <t>DropChance29</t>
  </si>
  <si>
    <t>DropGroupID29</t>
  </si>
  <si>
    <t>GroupName29</t>
  </si>
  <si>
    <t>GroupPrice29</t>
  </si>
  <si>
    <t>DropChance30</t>
  </si>
  <si>
    <t>DropGroupID30</t>
  </si>
  <si>
    <t>GroupName30</t>
  </si>
  <si>
    <t>GroupPrice30</t>
  </si>
  <si>
    <t>DropChance31</t>
  </si>
  <si>
    <t>DropGroupID31</t>
  </si>
  <si>
    <t>GroupName31</t>
  </si>
  <si>
    <t>GroupPrice31</t>
  </si>
  <si>
    <t>DropChance32</t>
  </si>
  <si>
    <t>DropGroupID32</t>
  </si>
  <si>
    <t>GroupName32</t>
  </si>
  <si>
    <t>GroupPrice32</t>
  </si>
  <si>
    <t>DropChance33</t>
  </si>
  <si>
    <t>DropGroupID33</t>
  </si>
  <si>
    <t>GroupName33</t>
  </si>
  <si>
    <t>GroupPrice33</t>
  </si>
  <si>
    <t>DropChance34</t>
  </si>
  <si>
    <t>DropGroupID34</t>
  </si>
  <si>
    <t>GroupName34</t>
  </si>
  <si>
    <t>GroupPrice34</t>
  </si>
  <si>
    <t>DropChance35</t>
  </si>
  <si>
    <t>DropGroupID35</t>
  </si>
  <si>
    <t>GroupName35</t>
  </si>
  <si>
    <t>GroupPrice35</t>
  </si>
  <si>
    <t>DropChance36</t>
  </si>
  <si>
    <t>DropGroupID36</t>
  </si>
  <si>
    <t>GroupName36</t>
  </si>
  <si>
    <t>GroupPrice36</t>
  </si>
  <si>
    <t>DropChance37</t>
  </si>
  <si>
    <t>DropGroupID37</t>
  </si>
  <si>
    <t>GroupName37</t>
  </si>
  <si>
    <t>GroupPrice37</t>
  </si>
  <si>
    <t>DropChance38</t>
  </si>
  <si>
    <t>DropGroupID38</t>
  </si>
  <si>
    <t>GroupName38</t>
  </si>
  <si>
    <t>GroupPrice38</t>
  </si>
  <si>
    <t>DropChance39</t>
  </si>
  <si>
    <t>DropGroupID39</t>
  </si>
  <si>
    <t>GroupName39</t>
  </si>
  <si>
    <t>GroupPrice39</t>
  </si>
  <si>
    <t>DropChance40</t>
  </si>
  <si>
    <t>DropGroupID40</t>
  </si>
  <si>
    <t>GroupName40</t>
  </si>
  <si>
    <t>GroupPrice40</t>
  </si>
  <si>
    <t>DropChance41</t>
  </si>
  <si>
    <t>DropGroupID41</t>
  </si>
  <si>
    <t>GroupName41</t>
  </si>
  <si>
    <t>GroupPrice41</t>
  </si>
  <si>
    <t>DropChance42</t>
  </si>
  <si>
    <t>DropGroupID42</t>
  </si>
  <si>
    <t>GroupName42</t>
  </si>
  <si>
    <t>GroupPrice42</t>
  </si>
  <si>
    <t>DropChance43</t>
  </si>
  <si>
    <t>DropGroupID43</t>
  </si>
  <si>
    <t>GroupName43</t>
  </si>
  <si>
    <t>GroupPrice43</t>
  </si>
  <si>
    <t>DropChance44</t>
  </si>
  <si>
    <t>DropGroupID44</t>
  </si>
  <si>
    <t>GroupName44</t>
  </si>
  <si>
    <t>GroupPrice44</t>
  </si>
  <si>
    <t>DropChance45</t>
  </si>
  <si>
    <t>DropGroupID45</t>
  </si>
  <si>
    <t>GroupName45</t>
  </si>
  <si>
    <t>GroupPrice45</t>
  </si>
  <si>
    <t>DropChance46</t>
  </si>
  <si>
    <t>DropGroupID46</t>
  </si>
  <si>
    <t>GroupName46</t>
  </si>
  <si>
    <t>GroupPrice46</t>
  </si>
  <si>
    <t>DropChance47</t>
  </si>
  <si>
    <t>DropGroupID47</t>
  </si>
  <si>
    <t>GroupName47</t>
  </si>
  <si>
    <t>GroupPrice47</t>
  </si>
  <si>
    <t>DropChance48</t>
  </si>
  <si>
    <t>DropGroupID48</t>
  </si>
  <si>
    <t>GroupName48</t>
  </si>
  <si>
    <t>GroupPrice48</t>
  </si>
  <si>
    <t>DropChance49</t>
  </si>
  <si>
    <t>DropGroupID49</t>
  </si>
  <si>
    <t>GroupName49</t>
  </si>
  <si>
    <t>GroupPrice49</t>
  </si>
  <si>
    <t>DropChance50</t>
  </si>
  <si>
    <t>DropGroupID50</t>
  </si>
  <si>
    <t>GroupName50</t>
  </si>
  <si>
    <t>GroupPrice50</t>
  </si>
  <si>
    <t>DropChance51</t>
  </si>
  <si>
    <t>DropGroupID51</t>
  </si>
  <si>
    <t>GroupName51</t>
  </si>
  <si>
    <t>GroupPrice51</t>
  </si>
  <si>
    <t>DropChance52</t>
  </si>
  <si>
    <t>DropGroupID52</t>
  </si>
  <si>
    <t>GroupName52</t>
  </si>
  <si>
    <t>GroupPrice52</t>
  </si>
  <si>
    <t>DropChance53</t>
  </si>
  <si>
    <t>DropGroupID53</t>
  </si>
  <si>
    <t>GroupName53</t>
  </si>
  <si>
    <t>GroupPrice53</t>
  </si>
  <si>
    <t>DropChance54</t>
  </si>
  <si>
    <t>DropGroupID54</t>
  </si>
  <si>
    <t>GroupName54</t>
  </si>
  <si>
    <t>GroupPrice54</t>
  </si>
  <si>
    <t>DropChance55</t>
  </si>
  <si>
    <t>DropGroupID55</t>
  </si>
  <si>
    <t>GroupName55</t>
  </si>
  <si>
    <t>GroupPrice55</t>
  </si>
  <si>
    <t>DropChance56</t>
  </si>
  <si>
    <t>DropGroupID56</t>
  </si>
  <si>
    <t>GroupName56</t>
  </si>
  <si>
    <t>GroupPrice56</t>
  </si>
  <si>
    <t>DropChance57</t>
  </si>
  <si>
    <t>DropGroupID57</t>
  </si>
  <si>
    <t>GroupName57</t>
  </si>
  <si>
    <t>GroupPrice57</t>
  </si>
  <si>
    <t>DropChance58</t>
  </si>
  <si>
    <t>DropGroupID58</t>
  </si>
  <si>
    <t>GroupName58</t>
  </si>
  <si>
    <t>GroupPrice58</t>
  </si>
  <si>
    <t>DropChance59</t>
  </si>
  <si>
    <t>DropGroupID59</t>
  </si>
  <si>
    <t>GroupName59</t>
  </si>
  <si>
    <t>GroupPrice59</t>
  </si>
  <si>
    <t>DropChance60</t>
  </si>
  <si>
    <t>DropGroupID60</t>
  </si>
  <si>
    <t>GroupName60</t>
  </si>
  <si>
    <t>GroupPrice60</t>
  </si>
  <si>
    <t>DropChance61</t>
  </si>
  <si>
    <t>DropGroupID61</t>
  </si>
  <si>
    <t>GroupName61</t>
  </si>
  <si>
    <t>GroupPrice61</t>
  </si>
  <si>
    <t>DropChance62</t>
  </si>
  <si>
    <t>DropGroupID62</t>
  </si>
  <si>
    <t>GroupName62</t>
  </si>
  <si>
    <t>GroupPrice62</t>
  </si>
  <si>
    <t>DropChance63</t>
  </si>
  <si>
    <t>DropGroupID63</t>
  </si>
  <si>
    <t>GroupName63</t>
  </si>
  <si>
    <t>GroupPrice63</t>
  </si>
  <si>
    <t>DropChance64</t>
  </si>
  <si>
    <t>DropGroupID64</t>
  </si>
  <si>
    <t>GroupName64</t>
  </si>
  <si>
    <t>GroupPrice64</t>
  </si>
  <si>
    <t>DropChance65</t>
  </si>
  <si>
    <t>DropGroupID65</t>
  </si>
  <si>
    <t>GroupName65</t>
  </si>
  <si>
    <t>GroupPrice65</t>
  </si>
  <si>
    <t>DropChance66</t>
  </si>
  <si>
    <t>DropGroupID66</t>
  </si>
  <si>
    <t>GroupName66</t>
  </si>
  <si>
    <t>GroupPrice66</t>
  </si>
  <si>
    <t>DropChance67</t>
  </si>
  <si>
    <t>DropGroupID67</t>
  </si>
  <si>
    <t>GroupName67</t>
  </si>
  <si>
    <t>GroupPrice67</t>
  </si>
  <si>
    <t>DropChance68</t>
  </si>
  <si>
    <t>DropGroupID68</t>
  </si>
  <si>
    <t>GroupName68</t>
  </si>
  <si>
    <t>GroupPrice68</t>
  </si>
  <si>
    <t>DropChance69</t>
  </si>
  <si>
    <t>DropGroupID69</t>
  </si>
  <si>
    <t>GroupName69</t>
  </si>
  <si>
    <t>GroupPrice69</t>
  </si>
  <si>
    <t>DropChance70</t>
  </si>
  <si>
    <t>DropGroupID70</t>
  </si>
  <si>
    <t>GroupName70</t>
  </si>
  <si>
    <t>GroupPrice70</t>
  </si>
  <si>
    <t>DropChance71</t>
  </si>
  <si>
    <t>DropGroupID71</t>
  </si>
  <si>
    <t>GroupName71</t>
  </si>
  <si>
    <t>GroupPrice71</t>
  </si>
  <si>
    <t>DropChance72</t>
  </si>
  <si>
    <t>DropGroupID72</t>
  </si>
  <si>
    <t>GroupName72</t>
  </si>
  <si>
    <t>GroupPrice72</t>
  </si>
  <si>
    <t>DropChance73</t>
  </si>
  <si>
    <t>DropGroupID73</t>
  </si>
  <si>
    <t>GroupName73</t>
  </si>
  <si>
    <t>GroupPrice73</t>
  </si>
  <si>
    <t>DropChance74</t>
  </si>
  <si>
    <t>DropGroupID74</t>
  </si>
  <si>
    <t>GroupName74</t>
  </si>
  <si>
    <t>GroupPrice74</t>
  </si>
  <si>
    <t>DropChance75</t>
  </si>
  <si>
    <t>DropGroupID75</t>
  </si>
  <si>
    <t>GroupName75</t>
  </si>
  <si>
    <t>GroupPrice75</t>
  </si>
  <si>
    <t>DropChance76</t>
  </si>
  <si>
    <t>DropGroupID76</t>
  </si>
  <si>
    <t>GroupName76</t>
  </si>
  <si>
    <t>GroupPrice76</t>
  </si>
  <si>
    <t>DropChance77</t>
  </si>
  <si>
    <t>DropGroupID77</t>
  </si>
  <si>
    <t>GroupName77</t>
  </si>
  <si>
    <t>GroupPrice77</t>
  </si>
  <si>
    <t>DropChance78</t>
  </si>
  <si>
    <t>DropGroupID78</t>
  </si>
  <si>
    <t>GroupName78</t>
  </si>
  <si>
    <t>GroupPrice78</t>
  </si>
  <si>
    <t>DropChance79</t>
  </si>
  <si>
    <t>DropGroupID79</t>
  </si>
  <si>
    <t>GroupName79</t>
  </si>
  <si>
    <t>GroupPrice79</t>
  </si>
  <si>
    <t>DropChance80</t>
  </si>
  <si>
    <t>DropGroupID80</t>
  </si>
  <si>
    <t>GroupName80</t>
  </si>
  <si>
    <t>GroupPrice80</t>
  </si>
  <si>
    <t>DropChance81</t>
  </si>
  <si>
    <t>DropGroupID81</t>
  </si>
  <si>
    <t>GroupName81</t>
  </si>
  <si>
    <t>GroupPrice81</t>
  </si>
  <si>
    <t>DropChance82</t>
  </si>
  <si>
    <t>DropGroupID82</t>
  </si>
  <si>
    <t>GroupName82</t>
  </si>
  <si>
    <t>GroupPrice82</t>
  </si>
  <si>
    <t>DropChance83</t>
  </si>
  <si>
    <t>DropGroupID83</t>
  </si>
  <si>
    <t>GroupName83</t>
  </si>
  <si>
    <t>GroupPrice83</t>
  </si>
  <si>
    <t>DropChance84</t>
  </si>
  <si>
    <t>DropGroupID84</t>
  </si>
  <si>
    <t>GroupName84</t>
  </si>
  <si>
    <t>GroupPrice84</t>
  </si>
  <si>
    <t>DropChance85</t>
  </si>
  <si>
    <t>DropGroupID85</t>
  </si>
  <si>
    <t>GroupName85</t>
  </si>
  <si>
    <t>GroupPrice85</t>
  </si>
  <si>
    <t>DropChance86</t>
  </si>
  <si>
    <t>DropGroupID86</t>
  </si>
  <si>
    <t>GroupName86</t>
  </si>
  <si>
    <t>GroupPrice86</t>
  </si>
  <si>
    <t>DropChance87</t>
  </si>
  <si>
    <t>DropGroupID87</t>
  </si>
  <si>
    <t>GroupName87</t>
  </si>
  <si>
    <t>GroupPrice87</t>
  </si>
  <si>
    <t>DropChance88</t>
  </si>
  <si>
    <t>DropGroupID88</t>
  </si>
  <si>
    <t>GroupName88</t>
  </si>
  <si>
    <t>GroupPrice88</t>
  </si>
  <si>
    <t>DropChance89</t>
  </si>
  <si>
    <t>DropGroupID89</t>
  </si>
  <si>
    <t>GroupName89</t>
  </si>
  <si>
    <t>GroupPrice89</t>
  </si>
  <si>
    <t>DropChance90</t>
  </si>
  <si>
    <t>DropGroupID90</t>
  </si>
  <si>
    <t>GroupName90</t>
  </si>
  <si>
    <t>GroupPrice90</t>
  </si>
  <si>
    <t>DropChance91</t>
  </si>
  <si>
    <t>DropGroupID91</t>
  </si>
  <si>
    <t>GroupName91</t>
  </si>
  <si>
    <t>GroupPrice91</t>
  </si>
  <si>
    <t>DropChance92</t>
  </si>
  <si>
    <t>DropGroupID92</t>
  </si>
  <si>
    <t>GroupName92</t>
  </si>
  <si>
    <t>GroupPrice92</t>
  </si>
  <si>
    <t>DropChance93</t>
  </si>
  <si>
    <t>DropGroupID93</t>
  </si>
  <si>
    <t>GroupName93</t>
  </si>
  <si>
    <t>GroupPrice93</t>
  </si>
  <si>
    <t>DropChance94</t>
  </si>
  <si>
    <t>DropGroupID94</t>
  </si>
  <si>
    <t>GroupName94</t>
  </si>
  <si>
    <t>GroupPrice94</t>
  </si>
  <si>
    <t>DropChance95</t>
  </si>
  <si>
    <t>DropGroupID95</t>
  </si>
  <si>
    <t>GroupName95</t>
  </si>
  <si>
    <t>GroupPrice95</t>
  </si>
  <si>
    <t>DropChance96</t>
  </si>
  <si>
    <t>DropGroupID96</t>
  </si>
  <si>
    <t>GroupName96</t>
  </si>
  <si>
    <t>GroupPrice96</t>
  </si>
  <si>
    <t>DropChance97</t>
  </si>
  <si>
    <t>DropGroupID97</t>
  </si>
  <si>
    <t>GroupName97</t>
  </si>
  <si>
    <t>GroupPrice97</t>
  </si>
  <si>
    <t>DropChance98</t>
  </si>
  <si>
    <t>DropGroupID98</t>
  </si>
  <si>
    <t>GroupName98</t>
  </si>
  <si>
    <t>GroupPrice98</t>
  </si>
  <si>
    <t>DropChance99</t>
  </si>
  <si>
    <t>DropGroupID99</t>
  </si>
  <si>
    <t>GroupName99</t>
  </si>
  <si>
    <t>GroupPrice99</t>
  </si>
  <si>
    <t>DropChance100</t>
  </si>
  <si>
    <t>DropGroupID100</t>
  </si>
  <si>
    <t>GroupName100</t>
  </si>
  <si>
    <t>GroupPrice100</t>
  </si>
  <si>
    <t>DropChance101</t>
  </si>
  <si>
    <t>DropGroupID101</t>
  </si>
  <si>
    <t>GroupName101</t>
  </si>
  <si>
    <t>GroupPrice101</t>
  </si>
  <si>
    <t>DropChance102</t>
  </si>
  <si>
    <t>DropGroupID102</t>
  </si>
  <si>
    <t>GroupName102</t>
  </si>
  <si>
    <t>GroupPrice102</t>
  </si>
  <si>
    <t>DropChance103</t>
  </si>
  <si>
    <t>DropGroupID103</t>
  </si>
  <si>
    <t>GroupName103</t>
  </si>
  <si>
    <t>GroupPrice103</t>
  </si>
  <si>
    <t>DropChance104</t>
  </si>
  <si>
    <t>DropGroupID104</t>
  </si>
  <si>
    <t>GroupName104</t>
  </si>
  <si>
    <t>GroupPrice104</t>
  </si>
  <si>
    <t>DropChance105</t>
  </si>
  <si>
    <t>DropGroupID105</t>
  </si>
  <si>
    <t>GroupName105</t>
  </si>
  <si>
    <t>GroupPrice105</t>
  </si>
  <si>
    <t>DropChance106</t>
  </si>
  <si>
    <t>DropGroupID106</t>
  </si>
  <si>
    <t>GroupName106</t>
  </si>
  <si>
    <t>GroupPrice106</t>
  </si>
  <si>
    <t>DropChance107</t>
  </si>
  <si>
    <t>DropGroupID107</t>
  </si>
  <si>
    <t>GroupName107</t>
  </si>
  <si>
    <t>GroupPrice107</t>
  </si>
  <si>
    <t>DropChance108</t>
  </si>
  <si>
    <t>DropGroupID108</t>
  </si>
  <si>
    <t>GroupName108</t>
  </si>
  <si>
    <t>GroupPrice108</t>
  </si>
  <si>
    <t>DropChance109</t>
  </si>
  <si>
    <t>DropGroupID109</t>
  </si>
  <si>
    <t>GroupName109</t>
  </si>
  <si>
    <t>GroupPrice109</t>
  </si>
  <si>
    <t>DropChance110</t>
  </si>
  <si>
    <t>DropGroupID110</t>
  </si>
  <si>
    <t>GroupName110</t>
  </si>
  <si>
    <t>GroupPrice110</t>
  </si>
  <si>
    <t>DropChance111</t>
  </si>
  <si>
    <t>DropGroupID111</t>
  </si>
  <si>
    <t>GroupName111</t>
  </si>
  <si>
    <t>GroupPrice111</t>
  </si>
  <si>
    <t>DropChance112</t>
  </si>
  <si>
    <t>DropGroupID112</t>
  </si>
  <si>
    <t>GroupName112</t>
  </si>
  <si>
    <t>GroupPrice112</t>
  </si>
  <si>
    <t>DropChance113</t>
  </si>
  <si>
    <t>DropGroupID113</t>
  </si>
  <si>
    <t>GroupName113</t>
  </si>
  <si>
    <t>GroupPrice113</t>
  </si>
  <si>
    <t>DropChance114</t>
  </si>
  <si>
    <t>DropGroupID114</t>
  </si>
  <si>
    <t>GroupName114</t>
  </si>
  <si>
    <t>GroupPrice114</t>
  </si>
  <si>
    <t>DropChance115</t>
  </si>
  <si>
    <t>DropGroupID115</t>
  </si>
  <si>
    <t>GroupName115</t>
  </si>
  <si>
    <t>GroupPrice115</t>
  </si>
  <si>
    <t>DropChance116</t>
  </si>
  <si>
    <t>DropGroupID116</t>
  </si>
  <si>
    <t>GroupName116</t>
  </si>
  <si>
    <t>GroupPrice116</t>
  </si>
  <si>
    <t>DropChance117</t>
  </si>
  <si>
    <t>DropGroupID117</t>
  </si>
  <si>
    <t>GroupName117</t>
  </si>
  <si>
    <t>GroupPrice117</t>
  </si>
  <si>
    <t>DropChance118</t>
  </si>
  <si>
    <t>DropGroupID118</t>
  </si>
  <si>
    <t>GroupName118</t>
  </si>
  <si>
    <t>GroupPrice118</t>
  </si>
  <si>
    <t>DropChance119</t>
  </si>
  <si>
    <t>DropGroupID119</t>
  </si>
  <si>
    <t>GroupName119</t>
  </si>
  <si>
    <t>GroupPrice119</t>
  </si>
  <si>
    <t>DropChance120</t>
  </si>
  <si>
    <t>DropGroupID120</t>
  </si>
  <si>
    <t>GroupName120</t>
  </si>
  <si>
    <t>GroupPrice120</t>
  </si>
  <si>
    <t>DropChance121</t>
  </si>
  <si>
    <t>DropGroupID121</t>
  </si>
  <si>
    <t>GroupName121</t>
  </si>
  <si>
    <t>GroupPrice121</t>
  </si>
  <si>
    <t>DropChance122</t>
  </si>
  <si>
    <t>DropGroupID122</t>
  </si>
  <si>
    <t>GroupName122</t>
  </si>
  <si>
    <t>GroupPrice122</t>
  </si>
  <si>
    <t>DropChance123</t>
  </si>
  <si>
    <t>DropGroupID123</t>
  </si>
  <si>
    <t>GroupName123</t>
  </si>
  <si>
    <t>GroupPrice123</t>
  </si>
  <si>
    <t>DropChance124</t>
  </si>
  <si>
    <t>DropGroupID124</t>
  </si>
  <si>
    <t>GroupName124</t>
  </si>
  <si>
    <t>GroupPrice124</t>
  </si>
  <si>
    <t>DropChance125</t>
  </si>
  <si>
    <t>DropGroupID125</t>
  </si>
  <si>
    <t>GroupName125</t>
  </si>
  <si>
    <t>GroupPrice125</t>
  </si>
  <si>
    <t>DropChance126</t>
  </si>
  <si>
    <t>DropGroupID126</t>
  </si>
  <si>
    <t>GroupName126</t>
  </si>
  <si>
    <t>GroupPrice126</t>
  </si>
  <si>
    <t>DropChance127</t>
  </si>
  <si>
    <t>DropGroupID127</t>
  </si>
  <si>
    <t>GroupName127</t>
  </si>
  <si>
    <t>GroupPrice127</t>
  </si>
  <si>
    <t>DropChance128</t>
  </si>
  <si>
    <t>DropGroupID128</t>
  </si>
  <si>
    <t>GroupName128</t>
  </si>
  <si>
    <t>GroupPrice128</t>
  </si>
  <si>
    <t>ExpectedMoney</t>
  </si>
  <si>
    <t>client</t>
  </si>
  <si>
    <t>N/A</t>
  </si>
  <si>
    <t>稻草人</t>
  </si>
  <si>
    <t>边界村</t>
  </si>
  <si>
    <t>金创药(小量)</t>
  </si>
  <si>
    <t>魔法药(小量)</t>
  </si>
  <si>
    <t>木剑</t>
  </si>
  <si>
    <t>匕首</t>
  </si>
  <si>
    <t>金项链</t>
  </si>
  <si>
    <t>古铜戒指</t>
  </si>
  <si>
    <t>铁手镯</t>
  </si>
  <si>
    <t>传统项链</t>
  </si>
  <si>
    <t>布衣</t>
  </si>
  <si>
    <t>布衣6</t>
  </si>
  <si>
    <t>钉耙猫</t>
  </si>
  <si>
    <t>鹿</t>
  </si>
  <si>
    <t>半兽人</t>
  </si>
  <si>
    <t>青铜剑</t>
  </si>
  <si>
    <t>小手镯</t>
  </si>
  <si>
    <t>玻璃戒指</t>
  </si>
  <si>
    <t>六角戒指</t>
  </si>
  <si>
    <t>皮制手套</t>
  </si>
  <si>
    <t>银手镯</t>
  </si>
  <si>
    <t>半兽人战士</t>
  </si>
  <si>
    <t>海蟹</t>
  </si>
  <si>
    <t>半兽人 刀疤</t>
  </si>
  <si>
    <t>钉耙猫 九命</t>
  </si>
  <si>
    <t>兵俑 铁皮</t>
  </si>
  <si>
    <t>稻草人 符命</t>
  </si>
  <si>
    <t>稻草人 巧魔</t>
  </si>
  <si>
    <t>稻草人 魂十五</t>
  </si>
  <si>
    <t>钉耙猫 稻田偷儿</t>
  </si>
  <si>
    <t>钉耙猫 太子丹</t>
  </si>
  <si>
    <t>钉耙猫 荒郊强盗</t>
  </si>
  <si>
    <t>半兽人 保镖</t>
  </si>
  <si>
    <t>半兽人 红魔</t>
  </si>
  <si>
    <t>半兽人 掠骨手</t>
  </si>
  <si>
    <t>比奇省</t>
  </si>
  <si>
    <t>半兽人首领</t>
  </si>
  <si>
    <t>金创药(中量)</t>
  </si>
  <si>
    <t>魔法药(中量)</t>
  </si>
  <si>
    <t>铁剑</t>
  </si>
  <si>
    <t>短剑</t>
  </si>
  <si>
    <t>轻型盔甲</t>
  </si>
  <si>
    <t>青铜斧</t>
  </si>
  <si>
    <t>黑檀项链</t>
  </si>
  <si>
    <t>黄色水晶项链</t>
  </si>
  <si>
    <t>黑色水晶项链</t>
  </si>
  <si>
    <t>青铜头盔</t>
  </si>
  <si>
    <t>钢手镯</t>
  </si>
  <si>
    <t>牛角戒指</t>
  </si>
  <si>
    <t>大手镯</t>
  </si>
  <si>
    <t>乌木剑</t>
  </si>
  <si>
    <t>钉耙猫王 呼噜大王</t>
  </si>
  <si>
    <t>咒怨毒僵尸</t>
  </si>
  <si>
    <t>斩马刀</t>
  </si>
  <si>
    <t>偃月</t>
  </si>
  <si>
    <t>降魔</t>
  </si>
  <si>
    <t>中型盔甲</t>
  </si>
  <si>
    <t>祈祷头盔</t>
  </si>
  <si>
    <t>蓝翡翠项链</t>
  </si>
  <si>
    <t>放大镜</t>
  </si>
  <si>
    <t>竹笛</t>
  </si>
  <si>
    <t>骷髅戒指</t>
  </si>
  <si>
    <t>魅力戒指</t>
  </si>
  <si>
    <t>道德戒指</t>
  </si>
  <si>
    <t>降妖除魔戒指</t>
  </si>
  <si>
    <t>死神手套</t>
  </si>
  <si>
    <t>黑檀手镯</t>
  </si>
  <si>
    <t>道士手镯</t>
  </si>
  <si>
    <t>金手镯</t>
  </si>
  <si>
    <t>疾光电影</t>
  </si>
  <si>
    <t>神圣战甲术</t>
  </si>
  <si>
    <t>刺杀剑术</t>
  </si>
  <si>
    <t>火墙</t>
  </si>
  <si>
    <t>幽灵盾</t>
  </si>
  <si>
    <t>爆裂火焰</t>
  </si>
  <si>
    <t>集体隐身术</t>
  </si>
  <si>
    <t>施毒术</t>
  </si>
  <si>
    <t>攻杀剑术</t>
  </si>
  <si>
    <t>隐身术</t>
  </si>
  <si>
    <t>大火球</t>
  </si>
  <si>
    <t>召唤骷髅</t>
  </si>
  <si>
    <t>瞬息移动</t>
  </si>
  <si>
    <t>灵魂火符</t>
  </si>
  <si>
    <t>雷电术</t>
  </si>
  <si>
    <t>地狱火</t>
  </si>
  <si>
    <t>诱惑之光</t>
  </si>
  <si>
    <t>抗拒火环</t>
  </si>
  <si>
    <t>精神力战法</t>
  </si>
  <si>
    <t>火球术</t>
  </si>
  <si>
    <t>治愈术</t>
  </si>
  <si>
    <t>基本剑术</t>
  </si>
  <si>
    <t>魔法头盔</t>
  </si>
  <si>
    <t>魔鬼项链</t>
  </si>
  <si>
    <t>琥珀项链</t>
  </si>
  <si>
    <t>凤凰明珠</t>
  </si>
  <si>
    <t>灯笼项链</t>
  </si>
  <si>
    <t>蓝色水晶戒指</t>
  </si>
  <si>
    <t>坚固手套</t>
  </si>
  <si>
    <t>魔力手镯</t>
  </si>
  <si>
    <t>太阳水</t>
  </si>
  <si>
    <t>稻草人之王</t>
  </si>
  <si>
    <t>熊</t>
  </si>
  <si>
    <t>沃玛森林</t>
  </si>
  <si>
    <t>轻型盔甲6</t>
  </si>
  <si>
    <t>狼</t>
  </si>
  <si>
    <t>树妖</t>
  </si>
  <si>
    <t>壮士 大锤</t>
  </si>
  <si>
    <t>血战士 赤奴</t>
  </si>
  <si>
    <t>青面兽 白牙</t>
  </si>
  <si>
    <t>巨力士  虎勇</t>
  </si>
  <si>
    <t>巨力士 火舞者</t>
  </si>
  <si>
    <t>雪魔头  冰刃</t>
  </si>
  <si>
    <t>精甲战士 怒号</t>
  </si>
  <si>
    <t>重甲战士 血角</t>
  </si>
  <si>
    <t>蛮战士 铜须</t>
  </si>
  <si>
    <t>盔甲虫</t>
  </si>
  <si>
    <t>盟重</t>
  </si>
  <si>
    <t>羊</t>
  </si>
  <si>
    <t>多角虫</t>
  </si>
  <si>
    <t>食腐凶虫  魔蝇</t>
  </si>
  <si>
    <t>八荒</t>
  </si>
  <si>
    <t>海魂</t>
  </si>
  <si>
    <t>半月</t>
  </si>
  <si>
    <t>魔甲虫怪  龙须</t>
  </si>
  <si>
    <t>凶恶鬼虫 狂斗</t>
  </si>
  <si>
    <t>废墟魔狼  丑面</t>
  </si>
  <si>
    <t>荒漠狩猎者 尖耳</t>
  </si>
  <si>
    <t>追猎血狼 疾电</t>
  </si>
  <si>
    <t>铁腹魔虫 六足</t>
  </si>
  <si>
    <t>重翅猎食者  尖角</t>
  </si>
  <si>
    <t>鬼背凶虫  斑纹</t>
  </si>
  <si>
    <t>翼刃魔怪  蛇刺</t>
  </si>
  <si>
    <t>古迹巨食虫  钩戈</t>
  </si>
  <si>
    <t>荒漠行者  巨昆</t>
  </si>
  <si>
    <t>狼王</t>
  </si>
  <si>
    <t>黑色水晶戒指</t>
  </si>
  <si>
    <t>蛇眼戒指</t>
  </si>
  <si>
    <t>珍珠戒指</t>
  </si>
  <si>
    <t>白色虎齿项链</t>
  </si>
  <si>
    <t>生铁戒指</t>
  </si>
  <si>
    <t>魔法手镯</t>
  </si>
  <si>
    <t>祈祷之刃</t>
  </si>
  <si>
    <t>祈祷项链</t>
  </si>
  <si>
    <t>祈祷戒指</t>
  </si>
  <si>
    <t>狂风戒指</t>
  </si>
  <si>
    <t>夏普儿手镯</t>
  </si>
  <si>
    <t>辟邪手镯</t>
  </si>
  <si>
    <t>躲避项链</t>
  </si>
  <si>
    <t>罗刹</t>
  </si>
  <si>
    <t>僵尸1</t>
  </si>
  <si>
    <t>比奇矿区</t>
  </si>
  <si>
    <t>僵尸2</t>
  </si>
  <si>
    <t>僵尸3</t>
  </si>
  <si>
    <t>僵尸4</t>
  </si>
  <si>
    <t>僵尸5</t>
  </si>
  <si>
    <t>山洞蝙蝠</t>
  </si>
  <si>
    <t>爬行僵尸 二狗子</t>
  </si>
  <si>
    <t>傀儡僵尸 铁战</t>
  </si>
  <si>
    <t>堕落僵尸 一支梅</t>
  </si>
  <si>
    <t>僵尸护卫 杜杀</t>
  </si>
  <si>
    <t>僵尸打手 黑子</t>
  </si>
  <si>
    <t>僵尸监工 黑鹰</t>
  </si>
  <si>
    <t>黑山矿主</t>
  </si>
  <si>
    <t>僵尸强盗 金豹</t>
  </si>
  <si>
    <t>僵尸狮卫 杜冷</t>
  </si>
  <si>
    <t>酒和尚 玄空</t>
  </si>
  <si>
    <t>怒和尚 玄绝</t>
  </si>
  <si>
    <t>肉和尚 玄相</t>
  </si>
  <si>
    <t>疯道士 人屠</t>
  </si>
  <si>
    <t>狂道士 血手</t>
  </si>
  <si>
    <t>木道士 鬼阴</t>
  </si>
  <si>
    <t>尸王</t>
  </si>
  <si>
    <t>炼狱</t>
  </si>
  <si>
    <t>魔杖</t>
  </si>
  <si>
    <t>银蛇</t>
  </si>
  <si>
    <t>重盔甲</t>
  </si>
  <si>
    <t>重盔甲6</t>
  </si>
  <si>
    <t>魔法长袍</t>
  </si>
  <si>
    <t>魔法长袍6</t>
  </si>
  <si>
    <t>灵魂战衣</t>
  </si>
  <si>
    <t>灵魂战衣6</t>
  </si>
  <si>
    <t>珊瑚戒指</t>
  </si>
  <si>
    <t>半月弯刀</t>
  </si>
  <si>
    <t>野蛮冲撞</t>
  </si>
  <si>
    <t>地狱雷光</t>
  </si>
  <si>
    <t>魔法盾</t>
  </si>
  <si>
    <t>圣言术</t>
  </si>
  <si>
    <t>困魔咒</t>
  </si>
  <si>
    <t>群体治愈术</t>
  </si>
  <si>
    <t>记忆手镯</t>
  </si>
  <si>
    <t>强效太阳水</t>
  </si>
  <si>
    <t>强效金创药</t>
  </si>
  <si>
    <t>强效魔法药</t>
  </si>
  <si>
    <t>尸王之泪</t>
  </si>
  <si>
    <t>副官日记(下)</t>
  </si>
  <si>
    <t>暗黑战士</t>
  </si>
  <si>
    <t>沃玛寺庙</t>
  </si>
  <si>
    <t>破魂</t>
  </si>
  <si>
    <t>白金项链</t>
  </si>
  <si>
    <t>凌风</t>
  </si>
  <si>
    <t>中型盔甲6</t>
  </si>
  <si>
    <t>比奇回城卷</t>
  </si>
  <si>
    <t>盟重回城卷</t>
  </si>
  <si>
    <t>黑色恶蛆</t>
  </si>
  <si>
    <t>修罗</t>
  </si>
  <si>
    <t>骷髅头盔</t>
  </si>
  <si>
    <t>金戒指</t>
  </si>
  <si>
    <t>沃玛战士</t>
  </si>
  <si>
    <t>祝福油</t>
  </si>
  <si>
    <t>沃玛勇士</t>
  </si>
  <si>
    <t>沃玛战将</t>
  </si>
  <si>
    <t>沃玛令牌(小)</t>
  </si>
  <si>
    <t>火焰沃玛</t>
  </si>
  <si>
    <t>一层小怪</t>
  </si>
  <si>
    <t>隐藏精英暗黑战士</t>
  </si>
  <si>
    <t>凝霜</t>
  </si>
  <si>
    <t>道士头盔</t>
  </si>
  <si>
    <t>隐藏精英沃玛战士</t>
  </si>
  <si>
    <t>隐藏精英沃玛勇士</t>
  </si>
  <si>
    <t>地穴寄居者 守宫</t>
  </si>
  <si>
    <t>神庙魔人   刃魔</t>
  </si>
  <si>
    <t>堕落恶灵   血主</t>
  </si>
  <si>
    <t>血眼狂徒  无畏</t>
  </si>
  <si>
    <t>魔羊凶屠  铁蹄</t>
  </si>
  <si>
    <t>疯魔卫  钢角</t>
  </si>
  <si>
    <t>处刑人 鬼面</t>
  </si>
  <si>
    <t>碎骨者 羊钉</t>
  </si>
  <si>
    <t>鬼域守卫 怒锤</t>
  </si>
  <si>
    <t>炎角煞星 折锐</t>
  </si>
  <si>
    <t>狂野之翼 风吼</t>
  </si>
  <si>
    <t>裂地巨魔 断空</t>
  </si>
  <si>
    <t>烈焰神卫  炽目</t>
  </si>
  <si>
    <t>铭文</t>
  </si>
  <si>
    <t>鬼刃焰魔  炎足</t>
  </si>
  <si>
    <t>熔火守护者  沸血</t>
  </si>
  <si>
    <t>沃玛教主</t>
  </si>
  <si>
    <t>井中月</t>
  </si>
  <si>
    <t>血饮</t>
  </si>
  <si>
    <t>无极棍</t>
  </si>
  <si>
    <t>战神盔甲</t>
  </si>
  <si>
    <t>战神盔甲6</t>
  </si>
  <si>
    <t>恶魔长袍</t>
  </si>
  <si>
    <t>恶魔长袍6</t>
  </si>
  <si>
    <t>幽灵战衣</t>
  </si>
  <si>
    <t>幽灵战衣6</t>
  </si>
  <si>
    <t>幽灵项链</t>
  </si>
  <si>
    <t>生命项链</t>
  </si>
  <si>
    <t>天珠项链</t>
  </si>
  <si>
    <t>龙之戒指</t>
  </si>
  <si>
    <t>红宝石戒指</t>
  </si>
  <si>
    <t>铂金戒指</t>
  </si>
  <si>
    <t>幽灵手套</t>
  </si>
  <si>
    <t>思贝儿手镯</t>
  </si>
  <si>
    <t>心灵手镯</t>
  </si>
  <si>
    <t>烈火剑法</t>
  </si>
  <si>
    <t>冰咆哮</t>
  </si>
  <si>
    <t>召唤神兽</t>
  </si>
  <si>
    <t>记忆头盔</t>
  </si>
  <si>
    <t>记忆项链</t>
  </si>
  <si>
    <t>沃玛教主之牙</t>
  </si>
  <si>
    <t>沃玛号角</t>
  </si>
  <si>
    <t>蜈蚣</t>
  </si>
  <si>
    <t>死亡峡谷</t>
  </si>
  <si>
    <t>巨型蠕虫</t>
  </si>
  <si>
    <t>钳虫</t>
  </si>
  <si>
    <t>跳跳蜂</t>
  </si>
  <si>
    <t>隐藏精英蜈蚣</t>
  </si>
  <si>
    <t>隐藏精英巨型蠕虫</t>
  </si>
  <si>
    <t>隐藏精英钳虫</t>
  </si>
  <si>
    <t>隐藏精英跳跳蜂</t>
  </si>
  <si>
    <t>钻地幽龙</t>
  </si>
  <si>
    <t>百足巨怪</t>
  </si>
  <si>
    <t>七步毒蛇</t>
  </si>
  <si>
    <t>死亡漩涡</t>
  </si>
  <si>
    <t>远古巨虫</t>
  </si>
  <si>
    <t>尖脊鬼虫</t>
  </si>
  <si>
    <t>利齿杀手</t>
  </si>
  <si>
    <t>锯骨狂魔</t>
  </si>
  <si>
    <t>凶目魔虫</t>
  </si>
  <si>
    <t>铁翼</t>
  </si>
  <si>
    <t>杀人蜂</t>
  </si>
  <si>
    <t>妖刀</t>
  </si>
  <si>
    <t>暗夜舞者</t>
  </si>
  <si>
    <t>邪恶钳虫</t>
  </si>
  <si>
    <t>魔血项链</t>
  </si>
  <si>
    <t>魔血手镯</t>
  </si>
  <si>
    <t>虹魔项链</t>
  </si>
  <si>
    <t>虹魔戒指</t>
  </si>
  <si>
    <t>触龙神</t>
  </si>
  <si>
    <t>触龙神之足</t>
  </si>
  <si>
    <t>石墓</t>
  </si>
  <si>
    <t>红野猪</t>
  </si>
  <si>
    <t>黑野猪</t>
  </si>
  <si>
    <t>白野猪</t>
  </si>
  <si>
    <t>角蝇</t>
  </si>
  <si>
    <t>楔蛾</t>
  </si>
  <si>
    <t>隐藏精英红野猪</t>
  </si>
  <si>
    <t>隐藏精英黑野猪</t>
  </si>
  <si>
    <t>血肉钉  铁头</t>
  </si>
  <si>
    <t>变异血煞 夜守</t>
  </si>
  <si>
    <t>尖牙卫   啮骨</t>
  </si>
  <si>
    <t>邪血卫士 钢鬃</t>
  </si>
  <si>
    <t>黑风狂徒 毒刺</t>
  </si>
  <si>
    <t>咆哮战士 腐牙</t>
  </si>
  <si>
    <t>狂信徒   长耳</t>
  </si>
  <si>
    <t>黑铁头盔</t>
  </si>
  <si>
    <t>腐恶凶魔 锐爪</t>
  </si>
  <si>
    <t xml:space="preserve">撕裂者   邪心  </t>
  </si>
  <si>
    <t xml:space="preserve">虹魔猪卫 战刃 </t>
  </si>
  <si>
    <t>虹魔教坛</t>
  </si>
  <si>
    <t>虹魔猪卫 无天</t>
  </si>
  <si>
    <t>虹魔猪卫 印忠</t>
  </si>
  <si>
    <t xml:space="preserve">虹魔蝎卫  鬼藏 </t>
  </si>
  <si>
    <t>虹魔蝎卫  毒锋</t>
  </si>
  <si>
    <t>虹魔蝎卫  绝刀</t>
  </si>
  <si>
    <t>虹魔教主假</t>
  </si>
  <si>
    <t>古旧命运之刃</t>
  </si>
  <si>
    <t>虹魔教主</t>
  </si>
  <si>
    <t>虹魔手镯</t>
  </si>
  <si>
    <t>祖玛老鼠</t>
  </si>
  <si>
    <t>祖玛寺庙</t>
  </si>
  <si>
    <t>祖玛卫士</t>
  </si>
  <si>
    <t>祖玛雕像</t>
  </si>
  <si>
    <t>祖玛令牌(小)</t>
  </si>
  <si>
    <t>祖玛弓手</t>
  </si>
  <si>
    <t>蝙蝠</t>
  </si>
  <si>
    <t>隐藏精英祖玛卫士</t>
  </si>
  <si>
    <t>绿色项链</t>
  </si>
  <si>
    <t>恶魔铃铛</t>
  </si>
  <si>
    <t>灵魂项链</t>
  </si>
  <si>
    <t>力量戒指</t>
  </si>
  <si>
    <t>紫碧螺</t>
  </si>
  <si>
    <t>泰坦戒指</t>
  </si>
  <si>
    <t>骑士手镯</t>
  </si>
  <si>
    <t>龙之手镯</t>
  </si>
  <si>
    <t>三眼手镯</t>
  </si>
  <si>
    <t>阎罗手套</t>
  </si>
  <si>
    <t>隐藏精英祖玛雕像</t>
  </si>
  <si>
    <t>隐藏精英祖玛弓箭手</t>
  </si>
  <si>
    <t>隐藏精英祖玛老鼠</t>
  </si>
  <si>
    <t>祖玛鼠卫 妖风</t>
  </si>
  <si>
    <t>祖玛鼠卫 长牙</t>
  </si>
  <si>
    <t>祖玛鼠卫 灵爪</t>
  </si>
  <si>
    <t>石像守卫 劈颅</t>
  </si>
  <si>
    <t>石像守卫 灾狱</t>
  </si>
  <si>
    <t>石像守卫 夜冥</t>
  </si>
  <si>
    <t>祖玛弓卫 幽刹</t>
  </si>
  <si>
    <t>祖玛弓卫 影魔</t>
  </si>
  <si>
    <t>祖玛弓卫 鹰角</t>
  </si>
  <si>
    <t>祖玛卫士 凶面</t>
  </si>
  <si>
    <t>祖玛卫士 疯徒</t>
  </si>
  <si>
    <t>祖玛卫士 狂煞</t>
  </si>
  <si>
    <t>祖玛教主假</t>
  </si>
  <si>
    <t>石身残片</t>
  </si>
  <si>
    <t>祖玛教主</t>
  </si>
  <si>
    <t>裁决</t>
  </si>
  <si>
    <t>骨玉权杖</t>
  </si>
  <si>
    <t>龙纹剑</t>
  </si>
  <si>
    <t>月魔蜘蛛</t>
  </si>
  <si>
    <t>赤月峡谷</t>
  </si>
  <si>
    <t>疗伤药</t>
  </si>
  <si>
    <t>赤月令牌(小)</t>
  </si>
  <si>
    <t>天狼蜘蛛</t>
  </si>
  <si>
    <t>钢牙蜘蛛</t>
  </si>
  <si>
    <t>花吻蜘蛛</t>
  </si>
  <si>
    <t>黑锷蜘蛛</t>
  </si>
  <si>
    <t>幻影蜘蛛</t>
  </si>
  <si>
    <t>血巨人</t>
  </si>
  <si>
    <t>暴牙蜘蛛</t>
  </si>
  <si>
    <t>血僵尸</t>
  </si>
  <si>
    <t>隐藏精英天狼蜘蛛</t>
  </si>
  <si>
    <t>狮子吼</t>
  </si>
  <si>
    <t>寒冰掌</t>
  </si>
  <si>
    <t>气功波</t>
  </si>
  <si>
    <t>隐藏精英钢牙蜘蛛</t>
  </si>
  <si>
    <t>隐藏精英花吻蜘蛛</t>
  </si>
  <si>
    <t>隐藏精英暴牙蜘蛛</t>
  </si>
  <si>
    <t>隐藏精英黑锷蜘蛛</t>
  </si>
  <si>
    <t>隐藏精英血巨人</t>
  </si>
  <si>
    <t>精英花吻蜘蛛</t>
  </si>
  <si>
    <t>精英蜘蛛</t>
  </si>
  <si>
    <t>精英双头血魔</t>
  </si>
  <si>
    <t>魔血戒指</t>
  </si>
  <si>
    <t>精英双头金刚</t>
  </si>
  <si>
    <t>赤月恶魔</t>
  </si>
  <si>
    <t>狂风项链</t>
  </si>
  <si>
    <t>火焰戒指</t>
  </si>
  <si>
    <t>防御戒指</t>
  </si>
  <si>
    <t>技巧项链</t>
  </si>
  <si>
    <t>超负载戒指</t>
  </si>
  <si>
    <t>恶魔之心</t>
  </si>
  <si>
    <t>狂乱的稻草人</t>
  </si>
  <si>
    <t>暴戾的钉耙猫01</t>
  </si>
  <si>
    <t>嗜血半兽人01</t>
  </si>
  <si>
    <t>嗜血半兽人战士01</t>
  </si>
  <si>
    <t>半残的稻草人</t>
  </si>
  <si>
    <t>魔化半兽人勇士</t>
  </si>
  <si>
    <t>捣乱的钉耙猫</t>
  </si>
  <si>
    <t>偷书的钉耙猫01</t>
  </si>
  <si>
    <t>半兽人01</t>
  </si>
  <si>
    <t>赤眼兽人01</t>
  </si>
  <si>
    <t>半兽人首领 钢鬃</t>
  </si>
  <si>
    <t>大勇02</t>
  </si>
  <si>
    <t>半兽人头领01</t>
  </si>
  <si>
    <t>复生僵尸01</t>
  </si>
  <si>
    <t>复生僵尸02</t>
  </si>
  <si>
    <t>复生僵尸03</t>
  </si>
  <si>
    <t>刚感染的爬行僵尸01</t>
  </si>
  <si>
    <t>刚感染的僵尸02</t>
  </si>
  <si>
    <t>半兽人战士02</t>
  </si>
  <si>
    <t>半兽人05</t>
  </si>
  <si>
    <t>鬼尸</t>
  </si>
  <si>
    <t>妖尸</t>
  </si>
  <si>
    <t>死尸01</t>
  </si>
  <si>
    <t>死尸02</t>
  </si>
  <si>
    <t>钉耙猫恶徒</t>
  </si>
  <si>
    <t>肥美的野鹿</t>
  </si>
  <si>
    <t>腐血僵尸1</t>
  </si>
  <si>
    <t>利爪僵尸1</t>
  </si>
  <si>
    <t>和尚僵尸42</t>
  </si>
  <si>
    <t>丧尸长老1</t>
  </si>
  <si>
    <t>丧尸道长1</t>
  </si>
  <si>
    <t>腐面长老1</t>
  </si>
  <si>
    <t>白眼道长1</t>
  </si>
  <si>
    <t>尸爆怪1</t>
  </si>
  <si>
    <t>嗜血僵尸</t>
  </si>
  <si>
    <t>噩梦僵尸</t>
  </si>
  <si>
    <t>矿工僵尸2</t>
  </si>
  <si>
    <t>苦力僵尸2</t>
  </si>
  <si>
    <t>断肢僵尸01</t>
  </si>
  <si>
    <t>尸变僵尸1</t>
  </si>
  <si>
    <t>复生僵尸1</t>
  </si>
  <si>
    <t>怨毒和尚僵尸01</t>
  </si>
  <si>
    <t>怨毒闪电僵尸02</t>
  </si>
  <si>
    <t>怨毒利爪僵尸03</t>
  </si>
  <si>
    <t>腐血僵尸 荫尸人</t>
  </si>
  <si>
    <t>半兽人巢穴01</t>
  </si>
  <si>
    <t>双头半兽人01</t>
  </si>
  <si>
    <t>半兽人营帐02</t>
  </si>
  <si>
    <t>半兽人图腾01</t>
  </si>
  <si>
    <t>半兽人巡逻兵01</t>
  </si>
  <si>
    <t>半兽人前锋01</t>
  </si>
  <si>
    <t>幼年麋鹿01</t>
  </si>
  <si>
    <t>幼年棕熊01</t>
  </si>
  <si>
    <t>小寄居蟹01</t>
  </si>
  <si>
    <t>游荡的稻草人01</t>
  </si>
  <si>
    <t>幼年野狼01</t>
  </si>
  <si>
    <t>小树妖01</t>
  </si>
  <si>
    <t>暗之沃玛勇士</t>
  </si>
  <si>
    <t>沃玛卫兵03</t>
  </si>
  <si>
    <t>沃玛将领</t>
  </si>
  <si>
    <t>沃玛教主02</t>
  </si>
  <si>
    <t>巨型多角虫01</t>
  </si>
  <si>
    <t>盟重省</t>
  </si>
  <si>
    <t>多肉的狼</t>
  </si>
  <si>
    <t>盔甲虫头目</t>
  </si>
  <si>
    <t>狼头目</t>
  </si>
  <si>
    <t>多角虫头目</t>
  </si>
  <si>
    <t>巨型多角虫头目</t>
  </si>
  <si>
    <t>腐蚀虫</t>
  </si>
  <si>
    <t>剧毒蜈蚣</t>
  </si>
  <si>
    <t>硬甲巨蠕虫</t>
  </si>
  <si>
    <t>尖刺钳虫</t>
  </si>
  <si>
    <t>变异跳跳蜂</t>
  </si>
  <si>
    <t>毒虫</t>
  </si>
  <si>
    <t>巨蠕虫幼虫</t>
  </si>
  <si>
    <t>小钳虫</t>
  </si>
  <si>
    <t>跳跳蜂幼虫01</t>
  </si>
  <si>
    <t>刚孵化的毒虫01</t>
  </si>
  <si>
    <t>跳跳蜂幼虫02</t>
  </si>
  <si>
    <t>剧毒跳跳蜂02</t>
  </si>
  <si>
    <t>刚孵化的钳虫01</t>
  </si>
  <si>
    <t>发情的钳虫02</t>
  </si>
  <si>
    <t>巨蠕虫幼虫01</t>
  </si>
  <si>
    <t>恶蛆头目01</t>
  </si>
  <si>
    <t>红野猪头目01</t>
  </si>
  <si>
    <t>黑野猪头目01</t>
  </si>
  <si>
    <t>白野猪头目01</t>
  </si>
  <si>
    <t>半残的白野猪01</t>
  </si>
  <si>
    <t>嗜水恶蛆01</t>
  </si>
  <si>
    <t>半残的黑野猪03</t>
  </si>
  <si>
    <t>半残的红野猪02</t>
  </si>
  <si>
    <t>半残的红野猪03</t>
  </si>
  <si>
    <t>半残的白野猪02</t>
  </si>
  <si>
    <t>通道黑色恶蛆</t>
  </si>
  <si>
    <t>通道红野猪</t>
  </si>
  <si>
    <t>通道黑野猪</t>
  </si>
  <si>
    <t>通道僵尸1</t>
  </si>
  <si>
    <t>通道僵尸2</t>
  </si>
  <si>
    <t>通道僵尸3</t>
  </si>
  <si>
    <t>通道僵尸4</t>
  </si>
  <si>
    <t>矿工僵尸头目</t>
  </si>
  <si>
    <t>苦力僵尸头目</t>
  </si>
  <si>
    <t>尸变和尚头目</t>
  </si>
  <si>
    <t>尸变道士头目</t>
  </si>
  <si>
    <t>山洞蝙蝠03</t>
  </si>
  <si>
    <t>愤怒的半兽人01</t>
  </si>
  <si>
    <t>疯狂的半兽人01</t>
  </si>
  <si>
    <t>巨型蠕虫02</t>
  </si>
  <si>
    <t>跳跳蜂03</t>
  </si>
  <si>
    <t>恶蛆02</t>
  </si>
  <si>
    <t>愤怒的天蓬元帅</t>
  </si>
  <si>
    <t>虹魔猪探03</t>
  </si>
  <si>
    <t>猪妖教众03</t>
  </si>
  <si>
    <t>虹魔勇士03</t>
  </si>
  <si>
    <t>劫风妖鼠</t>
  </si>
  <si>
    <t>罗刹之羽</t>
  </si>
  <si>
    <t>凶暴弓卫</t>
  </si>
  <si>
    <t>魔锤守卫</t>
  </si>
  <si>
    <t>石身守卫</t>
  </si>
  <si>
    <t>魔面守将</t>
  </si>
  <si>
    <t>祖玛卫士头目</t>
  </si>
  <si>
    <t>祖玛弓手头目</t>
  </si>
  <si>
    <t>祖玛雕像头目</t>
  </si>
  <si>
    <t>紧急任务微型暴牙蜘蛛</t>
  </si>
  <si>
    <t>紧急任务微型钢牙蜘蛛</t>
  </si>
  <si>
    <t>紧急任务微型天狼蜘蛛</t>
  </si>
  <si>
    <t>紧急任务微型花吻蜘蛛</t>
  </si>
  <si>
    <t>紧急任务微型黑锷蜘蛛</t>
  </si>
  <si>
    <t>钱多多</t>
  </si>
  <si>
    <t>富贵神殿</t>
  </si>
  <si>
    <t>富贵教主</t>
  </si>
  <si>
    <t>贪婪魔王</t>
  </si>
  <si>
    <t>世界活动</t>
  </si>
  <si>
    <t>1级公会BOSS</t>
  </si>
  <si>
    <t>公会领地</t>
  </si>
  <si>
    <t>2级公会BOSS</t>
  </si>
  <si>
    <t>3级公会BOSS</t>
  </si>
  <si>
    <t>4级公会BOSS</t>
  </si>
  <si>
    <t>5级公会BOSS</t>
  </si>
  <si>
    <t>低级恶灵</t>
  </si>
  <si>
    <t>幽冥海一二</t>
  </si>
  <si>
    <t>攻击神水</t>
  </si>
  <si>
    <t>魔力神水</t>
  </si>
  <si>
    <t>精神神水</t>
  </si>
  <si>
    <t>极速神水</t>
  </si>
  <si>
    <t>体力强效神水</t>
  </si>
  <si>
    <t>魔力强效神水</t>
  </si>
  <si>
    <t>高级恶灵</t>
  </si>
  <si>
    <t>幽冥海三四</t>
  </si>
  <si>
    <t>海魔符文碎片</t>
  </si>
  <si>
    <t>初级技能书页</t>
  </si>
  <si>
    <t>尖刺鱼人</t>
  </si>
  <si>
    <t>幽冥海二</t>
  </si>
  <si>
    <t>鱼人法器碎片</t>
  </si>
  <si>
    <t>双刀武士</t>
  </si>
  <si>
    <t>海妖战士</t>
  </si>
  <si>
    <t>幽冥海三</t>
  </si>
  <si>
    <t>影之虚空·华美</t>
  </si>
  <si>
    <t>海妖弓手</t>
  </si>
  <si>
    <t>海妖法师</t>
  </si>
  <si>
    <t>僵尸海盗</t>
  </si>
  <si>
    <t>幽冥海一</t>
  </si>
  <si>
    <t>魂石碎片</t>
  </si>
  <si>
    <t>僵尸剑客</t>
  </si>
  <si>
    <t>僵尸掷矛手</t>
  </si>
  <si>
    <t>毒魔</t>
  </si>
  <si>
    <t>幽冥海四</t>
  </si>
  <si>
    <t>夜明珠</t>
  </si>
  <si>
    <t>恶魔印记碎片</t>
  </si>
  <si>
    <t>战士中级技能书页</t>
  </si>
  <si>
    <t>法师中级技能书页</t>
  </si>
  <si>
    <t>道士中级技能书页</t>
  </si>
  <si>
    <t>影之虚空·耀眼</t>
  </si>
  <si>
    <t>独眼魔</t>
  </si>
  <si>
    <t>金甲鱼人</t>
  </si>
  <si>
    <t>兽皮腰带</t>
  </si>
  <si>
    <t>布鞋</t>
  </si>
  <si>
    <t>鱼人法器</t>
  </si>
  <si>
    <t>鱼人死士</t>
  </si>
  <si>
    <t>冥海魔神</t>
  </si>
  <si>
    <t>海魔符文</t>
  </si>
  <si>
    <t>巨海妖</t>
  </si>
  <si>
    <t>幻魔</t>
  </si>
  <si>
    <t>熔岩魔</t>
  </si>
  <si>
    <t>锤盾僵尸</t>
  </si>
  <si>
    <t>剑盾僵尸</t>
  </si>
  <si>
    <t>魂石</t>
  </si>
  <si>
    <t>双刀鱼人</t>
  </si>
  <si>
    <t>烈焰恶魔</t>
  </si>
  <si>
    <t>铁腰带</t>
  </si>
  <si>
    <t>鹿皮靴</t>
  </si>
  <si>
    <t>恶魔印记</t>
  </si>
  <si>
    <t>低级宝藏守护人</t>
  </si>
  <si>
    <t>金创药(中)包</t>
  </si>
  <si>
    <t>魔法药(中)包</t>
  </si>
  <si>
    <t>中级宝藏守护人</t>
  </si>
  <si>
    <t>超级金创药</t>
  </si>
  <si>
    <t>超级魔法药</t>
  </si>
  <si>
    <t>高级宝藏守护人</t>
  </si>
  <si>
    <t>强效太阳水包</t>
  </si>
  <si>
    <t>圣甲虫</t>
  </si>
  <si>
    <t>虫洞</t>
  </si>
  <si>
    <t>战士铭文石</t>
  </si>
  <si>
    <t>法师铭文石</t>
  </si>
  <si>
    <t>道士铭文石</t>
  </si>
  <si>
    <t>烈火剑法残卷</t>
  </si>
  <si>
    <t>冰咆哮残卷</t>
  </si>
  <si>
    <t>召唤神兽残卷</t>
  </si>
  <si>
    <t>钻地虫</t>
  </si>
  <si>
    <t>黄蜂</t>
  </si>
  <si>
    <t>黄蜂巢穴</t>
  </si>
  <si>
    <t>蛇蝎战士</t>
  </si>
  <si>
    <t>驭朱灵石1级</t>
  </si>
  <si>
    <t>命朱灵石1级</t>
  </si>
  <si>
    <t>守阳灵石1级</t>
  </si>
  <si>
    <t>蔚蓝灵石1级</t>
  </si>
  <si>
    <t>精绿灵石1级</t>
  </si>
  <si>
    <t>纯紫灵石1级</t>
  </si>
  <si>
    <t>蛇蝎法师</t>
  </si>
  <si>
    <t>蛇蝎道士</t>
  </si>
  <si>
    <t>1MONSTER</t>
  </si>
  <si>
    <t>九层妖塔</t>
  </si>
  <si>
    <t>2MONSTER</t>
  </si>
  <si>
    <t>3MONSTER</t>
  </si>
  <si>
    <t>4MONSTER</t>
  </si>
  <si>
    <t>5MONSTER</t>
  </si>
  <si>
    <t>6MONSTER</t>
  </si>
  <si>
    <t>7MONSTER</t>
  </si>
  <si>
    <t>8MONSTER</t>
  </si>
  <si>
    <t>9MONSTER</t>
  </si>
  <si>
    <t>10MONSTER</t>
  </si>
  <si>
    <t>1BOSS</t>
  </si>
  <si>
    <t>2BOSS</t>
  </si>
  <si>
    <t>3BOSS</t>
  </si>
  <si>
    <t>4BOSS</t>
  </si>
  <si>
    <t>5BOSS</t>
  </si>
  <si>
    <t>6BOSS</t>
  </si>
  <si>
    <t>7BOSS</t>
  </si>
  <si>
    <t>8BOSS</t>
  </si>
  <si>
    <t>9BOSS</t>
  </si>
  <si>
    <t>10BOSS</t>
  </si>
  <si>
    <t>字段</t>
  </si>
  <si>
    <t>描述</t>
  </si>
  <si>
    <t>说明</t>
  </si>
  <si>
    <t>Npc模板编号</t>
  </si>
  <si>
    <t>NpcLevel</t>
  </si>
  <si>
    <t>怪物等级</t>
  </si>
  <si>
    <t>0代表0-4,5代表5-9，10代表10-14，以此类推</t>
  </si>
  <si>
    <t>NpcQuality</t>
  </si>
  <si>
    <t>怪物品质</t>
  </si>
  <si>
    <t>nqNormal1</t>
  </si>
  <si>
    <t>普通怪1</t>
  </si>
  <si>
    <t>nqNormal2</t>
  </si>
  <si>
    <t>普通怪2</t>
  </si>
  <si>
    <t>nqNormal3</t>
  </si>
  <si>
    <t>普通怪3</t>
  </si>
  <si>
    <t>nqNormal4</t>
  </si>
  <si>
    <t>普通怪4</t>
  </si>
  <si>
    <t>nqNormal5</t>
  </si>
  <si>
    <t>普通怪5</t>
  </si>
  <si>
    <t>nqElite</t>
  </si>
  <si>
    <t>精英</t>
  </si>
  <si>
    <t>nqRare</t>
  </si>
  <si>
    <t>稀有</t>
  </si>
  <si>
    <t>nqBoss</t>
  </si>
  <si>
    <t>boss</t>
  </si>
  <si>
    <t>SceneDifficulty</t>
  </si>
  <si>
    <t>场景难度</t>
  </si>
  <si>
    <t>esdStatic</t>
  </si>
  <si>
    <t>野外</t>
  </si>
  <si>
    <t>esdNormal1</t>
  </si>
  <si>
    <t>单人普通副本</t>
  </si>
  <si>
    <t>esdNormal5</t>
  </si>
  <si>
    <t>5人普通副本</t>
  </si>
  <si>
    <t>esdHeroic1</t>
  </si>
  <si>
    <t>单人英雄副本</t>
  </si>
  <si>
    <t>esdHeroic5</t>
  </si>
  <si>
    <t>5人英雄副本</t>
  </si>
  <si>
    <t>IgnoreLevelAndSceneDrop</t>
  </si>
  <si>
    <t>是否忽略等级掉落</t>
  </si>
  <si>
    <t>1忽略，0不忽略</t>
  </si>
  <si>
    <t>掉落几率</t>
  </si>
  <si>
    <t>掉落包编号</t>
  </si>
  <si>
    <t>DropGroupID</t>
  </si>
  <si>
    <t>desc</t>
  </si>
  <si>
    <t>价格</t>
  </si>
  <si>
    <t>Both</t>
  </si>
  <si>
    <t>Client</t>
  </si>
  <si>
    <t>超强金创药（占位）</t>
  </si>
  <si>
    <t>金创药（占位）</t>
  </si>
  <si>
    <t>小金创药(绑定)</t>
  </si>
  <si>
    <t>中金创药(绑定)</t>
  </si>
  <si>
    <t>超强魔法药(占位）</t>
  </si>
  <si>
    <t>新手药水(绑定)</t>
  </si>
  <si>
    <t>金创药(小)包</t>
  </si>
  <si>
    <t>魔法药(小)包</t>
  </si>
  <si>
    <t>太阳水包</t>
  </si>
  <si>
    <t>气血石</t>
  </si>
  <si>
    <t>幻魔石</t>
  </si>
  <si>
    <t>魔血石</t>
  </si>
  <si>
    <t>肉</t>
  </si>
  <si>
    <t>鹿血</t>
  </si>
  <si>
    <t>肉干</t>
  </si>
  <si>
    <t>先祖典籍</t>
  </si>
  <si>
    <t>魂瓶</t>
  </si>
  <si>
    <t>龙卫灵匣</t>
  </si>
  <si>
    <t>聚灵匣</t>
  </si>
  <si>
    <t>白银VIP</t>
  </si>
  <si>
    <t>黄金VIP</t>
  </si>
  <si>
    <t>钻石VIP</t>
  </si>
  <si>
    <t>千里传音</t>
  </si>
  <si>
    <t>蛋糕烟花</t>
  </si>
  <si>
    <t>礼花</t>
  </si>
  <si>
    <t>驭朱灵石2级</t>
  </si>
  <si>
    <t>驭朱灵石3级</t>
  </si>
  <si>
    <t>驭朱灵石4级</t>
  </si>
  <si>
    <t>驭朱灵石5级</t>
  </si>
  <si>
    <t>驭朱灵石6级</t>
  </si>
  <si>
    <t>驭朱灵石7级</t>
  </si>
  <si>
    <t>驭朱灵石8级</t>
  </si>
  <si>
    <t>驭朱灵石9级</t>
  </si>
  <si>
    <t>驭朱灵石10级</t>
  </si>
  <si>
    <t>命朱灵石2级</t>
  </si>
  <si>
    <t>命朱灵石3级</t>
  </si>
  <si>
    <t>命朱灵石4级</t>
  </si>
  <si>
    <t>命朱灵石5级</t>
  </si>
  <si>
    <t>命朱灵石6级</t>
  </si>
  <si>
    <t>命朱灵石7级</t>
  </si>
  <si>
    <t>命朱灵石8级</t>
  </si>
  <si>
    <t>命朱灵石9级</t>
  </si>
  <si>
    <t>命朱灵石10级</t>
  </si>
  <si>
    <t>新阳灵石1级</t>
  </si>
  <si>
    <t>新阳灵石2级</t>
  </si>
  <si>
    <t>新阳灵石3级</t>
  </si>
  <si>
    <t>新阳灵石4级</t>
  </si>
  <si>
    <t>新阳灵石5级</t>
  </si>
  <si>
    <t>新阳灵石6级</t>
  </si>
  <si>
    <t>新阳灵石7级</t>
  </si>
  <si>
    <t>新阳灵石8级</t>
  </si>
  <si>
    <t>新阳灵石9级</t>
  </si>
  <si>
    <t>新阳灵石10级</t>
  </si>
  <si>
    <t>守阳灵石2级</t>
  </si>
  <si>
    <t>守阳灵石3级</t>
  </si>
  <si>
    <t>守阳灵石4级</t>
  </si>
  <si>
    <t>守阳灵石5级</t>
  </si>
  <si>
    <t>守阳灵石6级</t>
  </si>
  <si>
    <t>守阳灵石7级</t>
  </si>
  <si>
    <t>守阳灵石8级</t>
  </si>
  <si>
    <t>守阳灵石9级</t>
  </si>
  <si>
    <t>守阳灵石10级</t>
  </si>
  <si>
    <t>透蓝灵石1级</t>
  </si>
  <si>
    <t>透蓝灵石2级</t>
  </si>
  <si>
    <t>透蓝灵石3级</t>
  </si>
  <si>
    <t>透蓝灵石4级</t>
  </si>
  <si>
    <t>透蓝灵石5级</t>
  </si>
  <si>
    <t>透蓝灵石6级</t>
  </si>
  <si>
    <t>透蓝灵石7级</t>
  </si>
  <si>
    <t>透蓝灵石8级</t>
  </si>
  <si>
    <t>透蓝灵石9级</t>
  </si>
  <si>
    <t>透蓝灵石10级</t>
  </si>
  <si>
    <t>蔚蓝灵石2级</t>
  </si>
  <si>
    <t>蔚蓝灵石3级</t>
  </si>
  <si>
    <t>蔚蓝灵石4级</t>
  </si>
  <si>
    <t>蔚蓝灵石5级</t>
  </si>
  <si>
    <t>蔚蓝灵石6级</t>
  </si>
  <si>
    <t>蔚蓝灵石7级</t>
  </si>
  <si>
    <t>蔚蓝灵石8级</t>
  </si>
  <si>
    <t>蔚蓝灵石9级</t>
  </si>
  <si>
    <t>蔚蓝灵石10级</t>
  </si>
  <si>
    <t>盈绿灵石1级</t>
  </si>
  <si>
    <t>盈绿灵石2级</t>
  </si>
  <si>
    <t>盈绿灵石3级</t>
  </si>
  <si>
    <t>盈绿灵石4级</t>
  </si>
  <si>
    <t>盈绿灵石5级</t>
  </si>
  <si>
    <t>盈绿灵石6级</t>
  </si>
  <si>
    <t>盈绿灵石7级</t>
  </si>
  <si>
    <t>盈绿灵石8级</t>
  </si>
  <si>
    <t>盈绿灵石9级</t>
  </si>
  <si>
    <t>盈绿灵石10级</t>
  </si>
  <si>
    <t>精绿灵石2级</t>
  </si>
  <si>
    <t>精绿灵石3级</t>
  </si>
  <si>
    <t>精绿灵石4级</t>
  </si>
  <si>
    <t>精绿灵石5级</t>
  </si>
  <si>
    <t>精绿灵石6级</t>
  </si>
  <si>
    <t>精绿灵石7级</t>
  </si>
  <si>
    <t>精绿灵石8级</t>
  </si>
  <si>
    <t>精绿灵石9级</t>
  </si>
  <si>
    <t>精绿灵石10级</t>
  </si>
  <si>
    <t>韧紫灵石1级</t>
  </si>
  <si>
    <t>韧紫灵石2级</t>
  </si>
  <si>
    <t>韧紫灵石3级</t>
  </si>
  <si>
    <t>韧紫灵石4级</t>
  </si>
  <si>
    <t>韧紫灵石5级</t>
  </si>
  <si>
    <t>韧紫灵石6级</t>
  </si>
  <si>
    <t>韧紫灵石7级</t>
  </si>
  <si>
    <t>韧紫灵石8级</t>
  </si>
  <si>
    <t>韧紫灵石9级</t>
  </si>
  <si>
    <t>韧紫灵石10级</t>
  </si>
  <si>
    <t>纯紫灵石2级</t>
  </si>
  <si>
    <t>纯紫灵石3级</t>
  </si>
  <si>
    <t>纯紫灵石4级</t>
  </si>
  <si>
    <t>纯紫灵石5级</t>
  </si>
  <si>
    <t>纯紫灵石6级</t>
  </si>
  <si>
    <t>纯紫灵石7级</t>
  </si>
  <si>
    <t>纯紫灵石8级</t>
  </si>
  <si>
    <t>纯紫灵石9级</t>
  </si>
  <si>
    <t>纯紫灵石10级</t>
  </si>
  <si>
    <t>进击幻彩灵石1级</t>
  </si>
  <si>
    <t>进击幻彩灵石2级</t>
  </si>
  <si>
    <t>进击幻彩灵石3级</t>
  </si>
  <si>
    <t>进击幻彩灵石4级</t>
  </si>
  <si>
    <t>进击幻彩灵石5级</t>
  </si>
  <si>
    <t>进击幻彩灵石6级</t>
  </si>
  <si>
    <t>进击幻彩灵石7级</t>
  </si>
  <si>
    <t>进击幻彩灵石8级</t>
  </si>
  <si>
    <t>进击幻彩灵石9级</t>
  </si>
  <si>
    <t>进击幻彩灵石10级</t>
  </si>
  <si>
    <t>抵御幻彩灵石1级</t>
  </si>
  <si>
    <t>抵御幻彩灵石2级</t>
  </si>
  <si>
    <t>抵御幻彩灵石3级</t>
  </si>
  <si>
    <t>抵御幻彩灵石4级</t>
  </si>
  <si>
    <t>抵御幻彩灵石5级</t>
  </si>
  <si>
    <t>抵御幻彩灵石6级</t>
  </si>
  <si>
    <t>抵御幻彩灵石7级</t>
  </si>
  <si>
    <t>抵御幻彩灵石8级</t>
  </si>
  <si>
    <t>抵御幻彩灵石9级</t>
  </si>
  <si>
    <t>抵御幻彩灵石10级</t>
  </si>
  <si>
    <t>狂热幻彩灵石1级</t>
  </si>
  <si>
    <t>狂热幻彩灵石2级</t>
  </si>
  <si>
    <t>狂热幻彩灵石3级</t>
  </si>
  <si>
    <t>狂热幻彩灵石4级</t>
  </si>
  <si>
    <t>狂热幻彩灵石5级</t>
  </si>
  <si>
    <t>狂热幻彩灵石6级</t>
  </si>
  <si>
    <t>狂热幻彩灵石7级</t>
  </si>
  <si>
    <t>狂热幻彩灵石8级</t>
  </si>
  <si>
    <t>狂热幻彩灵石9级</t>
  </si>
  <si>
    <t>狂热幻彩灵石10级</t>
  </si>
  <si>
    <t>逐日剑法</t>
  </si>
  <si>
    <t>灭天火</t>
  </si>
  <si>
    <t>流星火雨</t>
  </si>
  <si>
    <t>无极真气</t>
  </si>
  <si>
    <t>噬血术</t>
  </si>
  <si>
    <t>灰色药粉(少量)</t>
  </si>
  <si>
    <t>灰色药粉(中量)</t>
  </si>
  <si>
    <t>灰色药粉(大量)</t>
  </si>
  <si>
    <t>超级灰色药粉</t>
  </si>
  <si>
    <t>黄色药粉(少量)</t>
  </si>
  <si>
    <t>黄色药粉(中量)</t>
  </si>
  <si>
    <t>黄色药粉(大量)</t>
  </si>
  <si>
    <t>超级黄色药粉</t>
  </si>
  <si>
    <t>护身符</t>
  </si>
  <si>
    <t>护身符(大)</t>
  </si>
  <si>
    <t>超级护身符</t>
  </si>
  <si>
    <t>公会回城石</t>
  </si>
  <si>
    <t>随机传送卷</t>
  </si>
  <si>
    <t>沙巴克回城卷</t>
  </si>
  <si>
    <t>比奇回城卷包</t>
  </si>
  <si>
    <t>随机传送卷包</t>
  </si>
  <si>
    <t>盟重回城卷包</t>
  </si>
  <si>
    <t>沙巴克回城卷包</t>
  </si>
  <si>
    <t>比奇回城石</t>
  </si>
  <si>
    <t>盟重回城石</t>
  </si>
  <si>
    <t>初级攻城车</t>
  </si>
  <si>
    <t>中级攻城车</t>
  </si>
  <si>
    <t>高级攻城车</t>
  </si>
  <si>
    <t>五龙卫之书</t>
  </si>
  <si>
    <t>瘟疫的蔓延</t>
  </si>
  <si>
    <t>迟来的真相</t>
  </si>
  <si>
    <t>矿工日记</t>
  </si>
  <si>
    <t>和尚日记</t>
  </si>
  <si>
    <t>道士日记</t>
  </si>
  <si>
    <t>副官日记(上)</t>
  </si>
  <si>
    <t>菱铁矿</t>
  </si>
  <si>
    <t>尖锐的长牙</t>
  </si>
  <si>
    <t>玲月传</t>
  </si>
  <si>
    <t>阿九传</t>
  </si>
  <si>
    <t>南苍公传</t>
  </si>
  <si>
    <t>铁牛的护身符(上)</t>
  </si>
  <si>
    <t>铁牛的护身符(中)</t>
  </si>
  <si>
    <t>铁牛的护身符(下)</t>
  </si>
  <si>
    <t>朴小克手记</t>
  </si>
  <si>
    <t>藏匿的宝贝</t>
  </si>
  <si>
    <t>海边的贝壳</t>
  </si>
  <si>
    <t>永不凋谢的睡莲</t>
  </si>
  <si>
    <t>奇怪的石板</t>
  </si>
  <si>
    <t>鲜艳的花</t>
  </si>
  <si>
    <t>茂盛绿叶植物</t>
  </si>
  <si>
    <t>紫菀花</t>
  </si>
  <si>
    <t>甘绿草</t>
  </si>
  <si>
    <t>传奇七星草</t>
  </si>
  <si>
    <t>祖玛头像</t>
  </si>
  <si>
    <t>鹿肉</t>
  </si>
  <si>
    <t>圣战遗书</t>
  </si>
  <si>
    <t>法神遗书</t>
  </si>
  <si>
    <t>天尊遗书</t>
  </si>
  <si>
    <t>琉璃珠</t>
  </si>
  <si>
    <t>我1</t>
  </si>
  <si>
    <t>爱1</t>
  </si>
  <si>
    <t>传1</t>
  </si>
  <si>
    <t>奇1</t>
  </si>
  <si>
    <t>永1</t>
  </si>
  <si>
    <t>恒1</t>
  </si>
  <si>
    <t>传</t>
  </si>
  <si>
    <t>奇</t>
  </si>
  <si>
    <t>永</t>
  </si>
  <si>
    <t>恒</t>
  </si>
  <si>
    <t>半兽人宝藏残片(沃玛)</t>
  </si>
  <si>
    <t>半兽人宝藏残片(峡谷)</t>
  </si>
  <si>
    <t>半兽人宝藏残片(石墓)</t>
  </si>
  <si>
    <t>半兽人宝藏残片(祖玛)</t>
  </si>
  <si>
    <t>半兽人藏宝图</t>
  </si>
  <si>
    <t>京东卡</t>
  </si>
  <si>
    <t>幽冥海入场券</t>
  </si>
  <si>
    <t>大灰狼的粽子</t>
  </si>
  <si>
    <t>周边礼包凭证</t>
  </si>
  <si>
    <t>攻杀印2级卷轴01</t>
  </si>
  <si>
    <t>森罗印2级卷轴01</t>
  </si>
  <si>
    <t>巨力印2级卷轴01</t>
  </si>
  <si>
    <t>速攻印2级卷轴01</t>
  </si>
  <si>
    <t>英雄帖</t>
  </si>
  <si>
    <t>沃玛令牌(大)</t>
  </si>
  <si>
    <t>祖玛令牌(大)</t>
  </si>
  <si>
    <t>赤月令牌(大)</t>
  </si>
  <si>
    <t>复活丹</t>
  </si>
  <si>
    <t>初级红名符</t>
  </si>
  <si>
    <t>中级红名符</t>
  </si>
  <si>
    <t>高级红名符</t>
  </si>
  <si>
    <t>赎罪符03</t>
  </si>
  <si>
    <t>赎罪符04</t>
  </si>
  <si>
    <t>蚕丝</t>
  </si>
  <si>
    <t>草药</t>
  </si>
  <si>
    <t>矿渣</t>
  </si>
  <si>
    <t>粮食包</t>
  </si>
  <si>
    <t>木材包</t>
  </si>
  <si>
    <t>石料包</t>
  </si>
  <si>
    <t>铁料包</t>
  </si>
  <si>
    <t>战时粮食包</t>
  </si>
  <si>
    <t>战时木材包</t>
  </si>
  <si>
    <t>战时石料包</t>
  </si>
  <si>
    <t>战时铁料包</t>
  </si>
  <si>
    <t>御朱灵石2级卷轴</t>
  </si>
  <si>
    <t>御朱灵石3级卷轴</t>
  </si>
  <si>
    <t>御朱灵石4级卷轴</t>
  </si>
  <si>
    <t>御朱灵石5级卷轴</t>
  </si>
  <si>
    <t>御朱灵石6级卷轴</t>
  </si>
  <si>
    <t>御朱灵石7级卷轴</t>
  </si>
  <si>
    <t>御朱灵石8级卷轴</t>
  </si>
  <si>
    <t>御朱灵石9级卷轴</t>
  </si>
  <si>
    <t>御朱灵石10级卷轴</t>
  </si>
  <si>
    <t>命朱灵石2级卷轴</t>
  </si>
  <si>
    <t>命朱灵石3级卷轴</t>
  </si>
  <si>
    <t>命朱灵石4级卷轴</t>
  </si>
  <si>
    <t>命朱灵石5级卷轴</t>
  </si>
  <si>
    <t>命朱灵石6级卷轴</t>
  </si>
  <si>
    <t>命朱灵石7级卷轴</t>
  </si>
  <si>
    <t>命朱灵石8级卷轴</t>
  </si>
  <si>
    <t>命朱灵石9级卷轴</t>
  </si>
  <si>
    <t>命朱灵石10级卷轴</t>
  </si>
  <si>
    <t>新日灵石2级卷轴</t>
  </si>
  <si>
    <t>新日灵石3级卷轴</t>
  </si>
  <si>
    <t>新日灵石4级卷轴</t>
  </si>
  <si>
    <t>新日灵石5级卷轴</t>
  </si>
  <si>
    <t>新日灵石6级卷轴</t>
  </si>
  <si>
    <t>新日灵石7级卷轴</t>
  </si>
  <si>
    <t>新日灵石8级卷轴</t>
  </si>
  <si>
    <t>新日灵石9级卷轴</t>
  </si>
  <si>
    <t>新日灵石10级卷轴</t>
  </si>
  <si>
    <t>守日灵石2级卷轴</t>
  </si>
  <si>
    <t>守日灵石3级卷轴</t>
  </si>
  <si>
    <t>守日灵石4级卷轴</t>
  </si>
  <si>
    <t>守日灵石5级卷轴</t>
  </si>
  <si>
    <t>守日灵石6级卷轴</t>
  </si>
  <si>
    <t>守日灵石7级卷轴</t>
  </si>
  <si>
    <t>守日灵石8级卷轴</t>
  </si>
  <si>
    <t>守日灵石9级卷轴</t>
  </si>
  <si>
    <t>守日灵石10级卷轴</t>
  </si>
  <si>
    <t>透蓝灵石2级卷轴</t>
  </si>
  <si>
    <t>透蓝灵石3级卷轴</t>
  </si>
  <si>
    <t>透蓝灵石4级卷轴</t>
  </si>
  <si>
    <t>透蓝灵石5级卷轴</t>
  </si>
  <si>
    <t>透蓝灵石6级卷轴</t>
  </si>
  <si>
    <t>透蓝灵石7级卷轴</t>
  </si>
  <si>
    <t>透蓝灵石8级卷轴</t>
  </si>
  <si>
    <t>透蓝灵石9级卷轴</t>
  </si>
  <si>
    <t>透蓝灵石10级卷轴</t>
  </si>
  <si>
    <t>蔚蓝灵石2级卷轴</t>
  </si>
  <si>
    <t>蔚蓝灵石3级卷轴</t>
  </si>
  <si>
    <t>蔚蓝灵石4级卷轴</t>
  </si>
  <si>
    <t>蔚蓝灵石5级卷轴</t>
  </si>
  <si>
    <t>蔚蓝灵石6级卷轴</t>
  </si>
  <si>
    <t>蔚蓝灵石7级卷轴</t>
  </si>
  <si>
    <t>蔚蓝灵石8级卷轴</t>
  </si>
  <si>
    <t>蔚蓝灵石9级卷轴</t>
  </si>
  <si>
    <t>蔚蓝灵石10级卷轴</t>
  </si>
  <si>
    <t>盈绿灵石2级卷轴</t>
  </si>
  <si>
    <t>盈绿灵石3级卷轴</t>
  </si>
  <si>
    <t>盈绿灵石4级卷轴</t>
  </si>
  <si>
    <t>盈绿灵石5级卷轴</t>
  </si>
  <si>
    <t>盈绿灵石6级卷轴</t>
  </si>
  <si>
    <t>盈绿灵石7级卷轴</t>
  </si>
  <si>
    <t>盈绿灵石8级卷轴</t>
  </si>
  <si>
    <t>盈绿灵石9级卷轴</t>
  </si>
  <si>
    <t>盈绿灵石10级卷轴</t>
  </si>
  <si>
    <t>精绿灵石2级卷轴</t>
  </si>
  <si>
    <t>精绿灵石3级卷轴</t>
  </si>
  <si>
    <t>精绿灵石4级卷轴</t>
  </si>
  <si>
    <t>精绿灵石5级卷轴</t>
  </si>
  <si>
    <t>精绿灵石6级卷轴</t>
  </si>
  <si>
    <t>精绿灵石7级卷轴</t>
  </si>
  <si>
    <t>精绿灵石8级卷轴</t>
  </si>
  <si>
    <t>精绿灵石9级卷轴</t>
  </si>
  <si>
    <t>精绿灵石10级卷轴</t>
  </si>
  <si>
    <t>韧紫灵石2级卷轴</t>
  </si>
  <si>
    <t>韧紫灵石3级卷轴</t>
  </si>
  <si>
    <t>韧紫灵石4级卷轴</t>
  </si>
  <si>
    <t>韧紫灵石5级卷轴</t>
  </si>
  <si>
    <t>韧紫灵石6级卷轴</t>
  </si>
  <si>
    <t>韧紫灵石7级卷轴</t>
  </si>
  <si>
    <t>韧紫灵石8级卷轴</t>
  </si>
  <si>
    <t>韧紫灵石9级卷轴</t>
  </si>
  <si>
    <t>韧紫灵石10级卷轴</t>
  </si>
  <si>
    <t>纯紫灵石2级卷轴</t>
  </si>
  <si>
    <t>纯紫灵石3级卷轴</t>
  </si>
  <si>
    <t>纯紫灵石4级卷轴</t>
  </si>
  <si>
    <t>纯紫灵石5级卷轴</t>
  </si>
  <si>
    <t>纯紫灵石6级卷轴</t>
  </si>
  <si>
    <t>纯紫灵石7级卷轴</t>
  </si>
  <si>
    <t>纯紫灵石8级卷轴</t>
  </si>
  <si>
    <t>纯紫灵石9级卷轴</t>
  </si>
  <si>
    <t>纯紫灵石10级卷轴</t>
  </si>
  <si>
    <t>进击幻彩灵石2级卷轴</t>
  </si>
  <si>
    <t>进击幻彩灵石3级卷轴</t>
  </si>
  <si>
    <t>进击幻彩灵石4级卷轴</t>
  </si>
  <si>
    <t>进击幻彩灵石5级卷轴</t>
  </si>
  <si>
    <t>进击幻彩灵石6级卷轴</t>
  </si>
  <si>
    <t>进击幻彩灵石7级卷轴</t>
  </si>
  <si>
    <t>进击幻彩灵石8级卷轴</t>
  </si>
  <si>
    <t>进击幻彩灵石9级卷轴</t>
  </si>
  <si>
    <t>进击幻彩灵石10级卷轴</t>
  </si>
  <si>
    <t>抵御幻彩灵石2级卷轴</t>
  </si>
  <si>
    <t>抵御幻彩灵石3级卷轴</t>
  </si>
  <si>
    <t>抵御幻彩灵石4级卷轴</t>
  </si>
  <si>
    <t>抵御幻彩灵石5级卷轴</t>
  </si>
  <si>
    <t>抵御幻彩灵石6级卷轴</t>
  </si>
  <si>
    <t>抵御幻彩灵石7级卷轴</t>
  </si>
  <si>
    <t>抵御幻彩灵石8级卷轴</t>
  </si>
  <si>
    <t>抵御幻彩灵石9级卷轴</t>
  </si>
  <si>
    <t>抵御幻彩灵石10级卷轴</t>
  </si>
  <si>
    <t>狂热幻彩灵石2级卷轴</t>
  </si>
  <si>
    <t>狂热幻彩灵石3级卷轴</t>
  </si>
  <si>
    <t>狂热幻彩灵石4级卷轴</t>
  </si>
  <si>
    <t>狂热幻彩灵石5级卷轴</t>
  </si>
  <si>
    <t>狂热幻彩灵石6级卷轴</t>
  </si>
  <si>
    <t>狂热幻彩灵石7级卷轴</t>
  </si>
  <si>
    <t>狂热幻彩灵石8级卷轴</t>
  </si>
  <si>
    <t>狂热幻彩灵石9级卷轴</t>
  </si>
  <si>
    <t>狂热幻彩灵石10级卷轴</t>
  </si>
  <si>
    <t>鹤嘴锄</t>
  </si>
  <si>
    <t>屠龙</t>
  </si>
  <si>
    <t>嗜魂法杖</t>
  </si>
  <si>
    <t>命运之刃</t>
  </si>
  <si>
    <t>逍遥扇</t>
  </si>
  <si>
    <t>怒斩</t>
  </si>
  <si>
    <t>龙牙</t>
  </si>
  <si>
    <t>赤血魔剑</t>
  </si>
  <si>
    <t>开天</t>
  </si>
  <si>
    <t>玄天</t>
  </si>
  <si>
    <t>镇天</t>
  </si>
  <si>
    <t>开石刀</t>
  </si>
  <si>
    <t>探测项链</t>
  </si>
  <si>
    <t>圣战项链</t>
  </si>
  <si>
    <t>法神项链</t>
  </si>
  <si>
    <t>天尊项链</t>
  </si>
  <si>
    <t>雷霆项链</t>
  </si>
  <si>
    <t>烈焰项链</t>
  </si>
  <si>
    <t>光芒项链</t>
  </si>
  <si>
    <t>传送戒指</t>
  </si>
  <si>
    <t>护身戒指</t>
  </si>
  <si>
    <t>麻痹戒指</t>
  </si>
  <si>
    <t>复活戒指</t>
  </si>
  <si>
    <t>隐身戒指</t>
  </si>
  <si>
    <t>记忆戒指</t>
  </si>
  <si>
    <t>圣战戒指</t>
  </si>
  <si>
    <t>法神戒指</t>
  </si>
  <si>
    <t>天尊戒指</t>
  </si>
  <si>
    <t>雷霆戒指</t>
  </si>
  <si>
    <t>烈焰魔戒</t>
  </si>
  <si>
    <t>光芒道戒</t>
  </si>
  <si>
    <t>祈祷手镯</t>
  </si>
  <si>
    <t>圣战手镯</t>
  </si>
  <si>
    <t>法神手镯</t>
  </si>
  <si>
    <t>天尊手镯</t>
  </si>
  <si>
    <t>雷霆护腕</t>
  </si>
  <si>
    <t>烈焰护腕</t>
  </si>
  <si>
    <t>光芒护腕</t>
  </si>
  <si>
    <t>圣战头盔</t>
  </si>
  <si>
    <t>法神头盔</t>
  </si>
  <si>
    <t>天尊头盔</t>
  </si>
  <si>
    <t>天魔神甲</t>
  </si>
  <si>
    <t>法神披风</t>
  </si>
  <si>
    <t>天尊道袍</t>
  </si>
  <si>
    <t>圣战宝甲</t>
  </si>
  <si>
    <t>霓裳羽衣</t>
  </si>
  <si>
    <t>天师长袍</t>
  </si>
  <si>
    <t>青铜腰带</t>
  </si>
  <si>
    <t>钢铁腰带</t>
  </si>
  <si>
    <t>紫绸靴</t>
  </si>
  <si>
    <t>避魂靴</t>
  </si>
  <si>
    <t>雷霆战甲</t>
  </si>
  <si>
    <t>雷霆战甲6</t>
  </si>
  <si>
    <t>烈焰魔衣</t>
  </si>
  <si>
    <t>烈焰魔衣6</t>
  </si>
  <si>
    <t>光芒道袍</t>
  </si>
  <si>
    <t>光芒道袍6</t>
  </si>
  <si>
    <t>雷霆腰带</t>
  </si>
  <si>
    <t>烈焰腰带</t>
  </si>
  <si>
    <t>光芒腰带</t>
  </si>
  <si>
    <t>雷霆战靴</t>
  </si>
  <si>
    <t>烈焰魔靴</t>
  </si>
  <si>
    <t>光芒道靴</t>
  </si>
  <si>
    <t>ID</t>
  </si>
  <si>
    <t>Name</t>
  </si>
  <si>
    <t>Price</t>
  </si>
  <si>
    <t>绑金</t>
  </si>
  <si>
    <t>金币</t>
  </si>
  <si>
    <t>经验</t>
  </si>
  <si>
    <t>公会贡献</t>
  </si>
  <si>
    <t>强效太阳水包(占位）</t>
  </si>
  <si>
    <t>强壮朱砂灵石1级(绑定)</t>
  </si>
  <si>
    <t>强体药石</t>
  </si>
  <si>
    <t>修身药石</t>
  </si>
  <si>
    <t>炼体药石</t>
  </si>
  <si>
    <t>圣体药石</t>
  </si>
  <si>
    <t>金身药石</t>
  </si>
  <si>
    <t>战士铭文石(绑定)</t>
  </si>
  <si>
    <t>法师铭文石(绑定)</t>
  </si>
  <si>
    <t>道士铭文石(绑定)</t>
  </si>
  <si>
    <t>次级铭文精华</t>
  </si>
  <si>
    <t>中级铭文精华</t>
  </si>
  <si>
    <t>神龙摆尾</t>
  </si>
  <si>
    <t>御守</t>
  </si>
  <si>
    <t>鬼影缠身</t>
  </si>
  <si>
    <t>狰狞</t>
  </si>
  <si>
    <t>狂风破</t>
  </si>
  <si>
    <t>龙影</t>
  </si>
  <si>
    <t>毒刃</t>
  </si>
  <si>
    <t>隐雾</t>
  </si>
  <si>
    <t>真气烈风</t>
  </si>
  <si>
    <t>结网</t>
  </si>
  <si>
    <t>乱舞</t>
  </si>
  <si>
    <t>新月</t>
  </si>
  <si>
    <t>影袭</t>
  </si>
  <si>
    <t>摄魂</t>
  </si>
  <si>
    <t>嗜血</t>
  </si>
  <si>
    <t>鬼狱</t>
  </si>
  <si>
    <t>天魔掌</t>
  </si>
  <si>
    <t>鬼手</t>
  </si>
  <si>
    <t>龙血归心</t>
  </si>
  <si>
    <t>冲击矢</t>
  </si>
  <si>
    <t>震裂箭</t>
  </si>
  <si>
    <t>飞虹箭</t>
  </si>
  <si>
    <t>猎手天赋</t>
  </si>
  <si>
    <t>箭雨</t>
  </si>
  <si>
    <t>咬魂</t>
  </si>
  <si>
    <t>连珠箭</t>
  </si>
  <si>
    <t>通灵</t>
  </si>
  <si>
    <t>陷阱</t>
  </si>
  <si>
    <t>狙击</t>
  </si>
  <si>
    <t>迅猛踢</t>
  </si>
  <si>
    <t>战术标记</t>
  </si>
  <si>
    <t>震天雷</t>
  </si>
  <si>
    <t>空中射击</t>
  </si>
  <si>
    <t>束缚打击</t>
  </si>
  <si>
    <t>奔驰</t>
  </si>
  <si>
    <t>爆破</t>
  </si>
  <si>
    <t>紧急回避</t>
  </si>
  <si>
    <t>蓄势箭</t>
  </si>
  <si>
    <t>比奇回城卷(绑定)</t>
  </si>
  <si>
    <t>不删档测试时间卡</t>
  </si>
  <si>
    <t>初级装备精华</t>
  </si>
  <si>
    <t>次级装备精华</t>
  </si>
  <si>
    <t>中级装备精华</t>
  </si>
  <si>
    <t>高级装备精华</t>
  </si>
  <si>
    <t>顶级装备精华</t>
  </si>
  <si>
    <t>装备碎片</t>
  </si>
  <si>
    <t>蓝色灵气</t>
  </si>
  <si>
    <t>紫色灵气</t>
  </si>
  <si>
    <t>橙色灵气</t>
  </si>
  <si>
    <t>绑定初级装备精华</t>
  </si>
  <si>
    <t>绑定次级装备精华</t>
  </si>
  <si>
    <t>绑定中级装备精华</t>
  </si>
  <si>
    <t>绑定高级装备精华</t>
  </si>
  <si>
    <t>绑定顶级装备精华</t>
  </si>
  <si>
    <t>黑铁矿石3</t>
  </si>
  <si>
    <t>黑铁矿石4</t>
  </si>
  <si>
    <t>黑铁矿石5</t>
  </si>
  <si>
    <t>黑铁矿石6</t>
  </si>
  <si>
    <t>黑铁矿石7</t>
  </si>
  <si>
    <t>黑铁矿石8</t>
  </si>
  <si>
    <t>黑铁矿石9</t>
  </si>
  <si>
    <t>黑铁矿石10</t>
  </si>
  <si>
    <t>黑铁矿石11</t>
  </si>
  <si>
    <t>黑铁矿石12</t>
  </si>
  <si>
    <t>黑铁矿石13</t>
  </si>
  <si>
    <t>黑铁矿石14</t>
  </si>
  <si>
    <t>黑铁矿石15</t>
  </si>
  <si>
    <t>黑铁矿石16</t>
  </si>
  <si>
    <t>黑铁矿石17</t>
  </si>
  <si>
    <t>黑铁矿石18</t>
  </si>
  <si>
    <t>黑铁矿石19</t>
  </si>
  <si>
    <t>黑铁矿石20</t>
  </si>
  <si>
    <t>黑铁矿石21</t>
  </si>
  <si>
    <t>黑铁矿石22</t>
  </si>
  <si>
    <t>黑铁矿石23</t>
  </si>
  <si>
    <t>黑铁矿石24</t>
  </si>
  <si>
    <t>黑铁矿石25</t>
  </si>
  <si>
    <t>黑铁矿石26</t>
  </si>
  <si>
    <t>(绑定)黑铁矿石20</t>
  </si>
  <si>
    <t>铜矿3</t>
  </si>
  <si>
    <t>铜矿4</t>
  </si>
  <si>
    <t>铜矿5</t>
  </si>
  <si>
    <t>铜矿6</t>
  </si>
  <si>
    <t>铜矿7</t>
  </si>
  <si>
    <t>铜矿8</t>
  </si>
  <si>
    <t>铜矿9</t>
  </si>
  <si>
    <t>铜矿10</t>
  </si>
  <si>
    <t>铜矿11</t>
  </si>
  <si>
    <t>铜矿12</t>
  </si>
  <si>
    <t>铜矿13</t>
  </si>
  <si>
    <t>铜矿14</t>
  </si>
  <si>
    <t>铜矿15</t>
  </si>
  <si>
    <t>铜矿16</t>
  </si>
  <si>
    <t>铜矿17</t>
  </si>
  <si>
    <t>铜矿18</t>
  </si>
  <si>
    <t>铜矿19</t>
  </si>
  <si>
    <t>铜矿20</t>
  </si>
  <si>
    <t>铜矿21</t>
  </si>
  <si>
    <t>铜矿22</t>
  </si>
  <si>
    <t>铜矿23</t>
  </si>
  <si>
    <t>铜矿24</t>
  </si>
  <si>
    <t>铜矿25</t>
  </si>
  <si>
    <t>铜矿26</t>
  </si>
  <si>
    <t>铁矿3</t>
  </si>
  <si>
    <t>铁矿4</t>
  </si>
  <si>
    <t>铁矿5</t>
  </si>
  <si>
    <t>铁矿6</t>
  </si>
  <si>
    <t>铁矿7</t>
  </si>
  <si>
    <t>铁矿8</t>
  </si>
  <si>
    <t>铁矿9</t>
  </si>
  <si>
    <t>铁矿10</t>
  </si>
  <si>
    <t>铁矿11</t>
  </si>
  <si>
    <t>铁矿12</t>
  </si>
  <si>
    <t>铁矿13</t>
  </si>
  <si>
    <t>铁矿14</t>
  </si>
  <si>
    <t>铁矿15</t>
  </si>
  <si>
    <t>铁矿16</t>
  </si>
  <si>
    <t>铁矿17</t>
  </si>
  <si>
    <t>铁矿18</t>
  </si>
  <si>
    <t>铁矿19</t>
  </si>
  <si>
    <t>铁矿20</t>
  </si>
  <si>
    <t>铁矿21</t>
  </si>
  <si>
    <t>铁矿22</t>
  </si>
  <si>
    <t>铁矿23</t>
  </si>
  <si>
    <t>铁矿24</t>
  </si>
  <si>
    <t>铁矿25</t>
  </si>
  <si>
    <t>铁矿26</t>
  </si>
  <si>
    <t>银矿3</t>
  </si>
  <si>
    <t>银矿4</t>
  </si>
  <si>
    <t>银矿5</t>
  </si>
  <si>
    <t>银矿6</t>
  </si>
  <si>
    <t>银矿7</t>
  </si>
  <si>
    <t>银矿8</t>
  </si>
  <si>
    <t>银矿9</t>
  </si>
  <si>
    <t>银矿10</t>
  </si>
  <si>
    <t>银矿11</t>
  </si>
  <si>
    <t>银矿12</t>
  </si>
  <si>
    <t>银矿13</t>
  </si>
  <si>
    <t>银矿14</t>
  </si>
  <si>
    <t>银矿15</t>
  </si>
  <si>
    <t>银矿16</t>
  </si>
  <si>
    <t>银矿17</t>
  </si>
  <si>
    <t>银矿18</t>
  </si>
  <si>
    <t>银矿19</t>
  </si>
  <si>
    <t>银矿20</t>
  </si>
  <si>
    <t>银矿21</t>
  </si>
  <si>
    <t>银矿22</t>
  </si>
  <si>
    <t>银矿23</t>
  </si>
  <si>
    <t>银矿24</t>
  </si>
  <si>
    <t>银矿25</t>
  </si>
  <si>
    <t>银矿26</t>
  </si>
  <si>
    <t>金矿3</t>
  </si>
  <si>
    <t>金矿4</t>
  </si>
  <si>
    <t>金矿5</t>
  </si>
  <si>
    <t>金矿6</t>
  </si>
  <si>
    <t>金矿7</t>
  </si>
  <si>
    <t>金矿8</t>
  </si>
  <si>
    <t>金矿9</t>
  </si>
  <si>
    <t>金矿10</t>
  </si>
  <si>
    <t>金矿11</t>
  </si>
  <si>
    <t>金矿12</t>
  </si>
  <si>
    <t>金矿13</t>
  </si>
  <si>
    <t>金矿14</t>
  </si>
  <si>
    <t>金矿15</t>
  </si>
  <si>
    <t>金矿16</t>
  </si>
  <si>
    <t>金矿17</t>
  </si>
  <si>
    <t>金矿18</t>
  </si>
  <si>
    <t>金矿19</t>
  </si>
  <si>
    <t>金矿20</t>
  </si>
  <si>
    <t>金矿21</t>
  </si>
  <si>
    <t>金矿22</t>
  </si>
  <si>
    <t>金矿23</t>
  </si>
  <si>
    <t>金矿24</t>
  </si>
  <si>
    <t>金矿25</t>
  </si>
  <si>
    <t>金矿26</t>
  </si>
  <si>
    <t>魔牙战麾·华美卷轴</t>
  </si>
  <si>
    <t>魔牙战麾·耀眼卷轴</t>
  </si>
  <si>
    <t>魔牙战麾·燃烧卷轴</t>
  </si>
  <si>
    <t>魔法斗篷·华美卷轴</t>
  </si>
  <si>
    <t>魔法斗篷·耀眼卷轴</t>
  </si>
  <si>
    <t>魔法斗篷·燃烧卷轴</t>
  </si>
  <si>
    <t>霜焰披风·华美卷轴</t>
  </si>
  <si>
    <t>霜焰披风·耀眼卷轴</t>
  </si>
  <si>
    <t>霜焰披风·燃烧卷轴</t>
  </si>
  <si>
    <t>新手礼包(3级)</t>
  </si>
  <si>
    <t>师徒礼包</t>
  </si>
  <si>
    <t>战场礼包</t>
  </si>
  <si>
    <t>新手礼包(10级)</t>
  </si>
  <si>
    <t>新手礼包(20级)</t>
  </si>
  <si>
    <t>活跃礼包</t>
  </si>
  <si>
    <t>声望灵石礼包01</t>
  </si>
  <si>
    <t>声望灵石礼包02</t>
  </si>
  <si>
    <t>快速霜鸣兽</t>
  </si>
  <si>
    <t>疾速霜鸣兽</t>
  </si>
  <si>
    <t>神速霜鸣兽</t>
  </si>
  <si>
    <t>奇遇礼包</t>
  </si>
  <si>
    <t>1级灵石盒</t>
  </si>
  <si>
    <t>2级灵石盒</t>
  </si>
  <si>
    <t>竞技场青铜宝箱</t>
  </si>
  <si>
    <t>竞技场白银宝箱</t>
  </si>
  <si>
    <t>竞技场黄金宝箱</t>
  </si>
  <si>
    <t>竞技场钻石宝箱</t>
  </si>
  <si>
    <t>比奇勇士礼包</t>
  </si>
  <si>
    <t>比奇霸主礼包</t>
  </si>
  <si>
    <t>皇室宝箱</t>
  </si>
  <si>
    <t>道义书卷1</t>
  </si>
  <si>
    <t>道义书卷2</t>
  </si>
  <si>
    <t>道义书卷3</t>
  </si>
  <si>
    <t>道义书卷4</t>
  </si>
  <si>
    <t>道义书卷5</t>
  </si>
  <si>
    <t>道义书卷6</t>
  </si>
  <si>
    <t>道义书卷7</t>
  </si>
  <si>
    <t>道义书卷8</t>
  </si>
  <si>
    <t>道义书卷9</t>
  </si>
  <si>
    <t>道义书卷10</t>
  </si>
  <si>
    <t>道义书卷11</t>
  </si>
  <si>
    <t>道义书卷12</t>
  </si>
  <si>
    <t>道义书卷13</t>
  </si>
  <si>
    <t>道义书卷14</t>
  </si>
  <si>
    <t>道义书卷15</t>
  </si>
  <si>
    <t>道义书卷16</t>
  </si>
  <si>
    <t>道义书卷17</t>
  </si>
  <si>
    <t>道义书卷18</t>
  </si>
  <si>
    <t>道义书卷19</t>
  </si>
  <si>
    <t>道义书卷20</t>
  </si>
  <si>
    <t>道义书卷21</t>
  </si>
  <si>
    <t>道义书卷22</t>
  </si>
  <si>
    <t>道义书卷23</t>
  </si>
  <si>
    <t>道义书卷24</t>
  </si>
  <si>
    <t>道义书卷25</t>
  </si>
  <si>
    <t>道义书卷26</t>
  </si>
  <si>
    <t>道义书卷27</t>
  </si>
  <si>
    <t>道义书卷28</t>
  </si>
  <si>
    <t>道义书卷29</t>
  </si>
  <si>
    <t>道义书卷30</t>
  </si>
  <si>
    <t>道义书卷31</t>
  </si>
  <si>
    <t>道义书卷32</t>
  </si>
  <si>
    <t>道义书卷33</t>
  </si>
  <si>
    <t>道义书卷34</t>
  </si>
  <si>
    <t>道义书卷35</t>
  </si>
  <si>
    <t>道义书卷36</t>
  </si>
  <si>
    <t>道义书卷37</t>
  </si>
  <si>
    <t>道义书卷38</t>
  </si>
  <si>
    <t>道义书卷39</t>
  </si>
  <si>
    <t>道义书卷40</t>
  </si>
  <si>
    <t>道义书卷41</t>
  </si>
  <si>
    <t>道义书卷42</t>
  </si>
  <si>
    <t>道义书卷43</t>
  </si>
  <si>
    <t>道义书卷44</t>
  </si>
  <si>
    <t>道义书卷45</t>
  </si>
  <si>
    <t>道义书卷46</t>
  </si>
  <si>
    <t>道义书卷47</t>
  </si>
  <si>
    <t>道义书卷48</t>
  </si>
  <si>
    <t>道义书卷49</t>
  </si>
  <si>
    <t>道义书卷50</t>
  </si>
  <si>
    <t>3级测试礼包</t>
  </si>
  <si>
    <t>10级测试礼包</t>
  </si>
  <si>
    <t>15级测试礼包</t>
  </si>
  <si>
    <t>20级测试礼包</t>
  </si>
  <si>
    <t>测试礼盒一</t>
  </si>
  <si>
    <t>测试礼盒二</t>
  </si>
  <si>
    <t>测试礼盒三</t>
  </si>
  <si>
    <t>测试礼盒四</t>
  </si>
  <si>
    <t>测试礼盒五</t>
  </si>
  <si>
    <t>测试礼盒六</t>
  </si>
  <si>
    <t>测试礼盒七</t>
  </si>
  <si>
    <t>宝石礼包</t>
  </si>
  <si>
    <t>10级问卷调查礼包</t>
  </si>
  <si>
    <t>20级问卷调查礼包</t>
  </si>
  <si>
    <t>30级问卷调查礼包</t>
  </si>
  <si>
    <t>问卷调查礼包</t>
  </si>
  <si>
    <t>师徒升级礼包101</t>
  </si>
  <si>
    <t>师徒升级礼包102</t>
  </si>
  <si>
    <t>师徒升级礼包103</t>
  </si>
  <si>
    <t>师徒升级礼包104</t>
  </si>
  <si>
    <t>师徒升级礼包105</t>
  </si>
  <si>
    <t>师徒升级礼包106</t>
  </si>
  <si>
    <t>师徒升级礼包107</t>
  </si>
  <si>
    <t>师徒升级礼包108</t>
  </si>
  <si>
    <t>师徒升级礼包109</t>
  </si>
  <si>
    <t>出师徒弟小礼包</t>
  </si>
  <si>
    <t>出师徒弟大礼包</t>
  </si>
  <si>
    <t>师徒升级礼包201</t>
  </si>
  <si>
    <t>师徒升级礼包202</t>
  </si>
  <si>
    <t>师徒升级礼包203</t>
  </si>
  <si>
    <t>师徒升级礼包204</t>
  </si>
  <si>
    <t>师徒升级礼包205</t>
  </si>
  <si>
    <t>师徒升级礼包206</t>
  </si>
  <si>
    <t>师徒升级礼包207</t>
  </si>
  <si>
    <t>师徒升级礼包208</t>
  </si>
  <si>
    <t>师徒升级礼包209</t>
  </si>
  <si>
    <t>出师师父礼包</t>
  </si>
  <si>
    <t>15级贺信1</t>
  </si>
  <si>
    <t>20级贺信1</t>
  </si>
  <si>
    <t>25级贺信1</t>
  </si>
  <si>
    <t>30级贺信1</t>
  </si>
  <si>
    <t>35级贺信1</t>
  </si>
  <si>
    <t>40级贺信1</t>
  </si>
  <si>
    <t>15级祝福礼盒1</t>
  </si>
  <si>
    <t>20级祝福礼盒1</t>
  </si>
  <si>
    <t>25级祝福礼盒1</t>
  </si>
  <si>
    <t>30级祝福礼盒1</t>
  </si>
  <si>
    <t>35级祝福礼盒1</t>
  </si>
  <si>
    <t>40级祝福礼盒1</t>
  </si>
  <si>
    <t>15级传世礼盒1</t>
  </si>
  <si>
    <t>20级传世礼盒1</t>
  </si>
  <si>
    <t>25级传世礼盒1</t>
  </si>
  <si>
    <t>30级传世礼盒1</t>
  </si>
  <si>
    <t>35级传世礼盒1</t>
  </si>
  <si>
    <t>40级传世礼盒1</t>
  </si>
  <si>
    <t>贺信回馈1</t>
  </si>
  <si>
    <t>贺信回馈2</t>
  </si>
  <si>
    <t>贺信回馈3</t>
  </si>
  <si>
    <t>四海礼盒回馈1</t>
  </si>
  <si>
    <t>四海礼盒回馈2</t>
  </si>
  <si>
    <t>四海礼盒回馈3</t>
  </si>
  <si>
    <t>龙锦贡礼回馈1</t>
  </si>
  <si>
    <t>龙锦贡礼回馈2</t>
  </si>
  <si>
    <t>龙锦贡礼回馈3</t>
  </si>
  <si>
    <t>尊师酒</t>
  </si>
  <si>
    <t>丹青卷</t>
  </si>
  <si>
    <t>贺信</t>
  </si>
  <si>
    <t>四海礼盒</t>
  </si>
  <si>
    <t>龙锦贡礼</t>
  </si>
  <si>
    <t>悬赏礼包</t>
  </si>
  <si>
    <t>龙卫之乡经验包</t>
  </si>
  <si>
    <t>巨木之森经验包</t>
  </si>
  <si>
    <t>英雄土城经验包</t>
  </si>
  <si>
    <t>昔日龙脉经验包</t>
  </si>
  <si>
    <t>沃玛珍宝经验包</t>
  </si>
  <si>
    <t>毒虫迷宫经验包</t>
  </si>
  <si>
    <t>猪妖秘宝经验包</t>
  </si>
  <si>
    <t>祖玛旧梦经验包</t>
  </si>
  <si>
    <t>龙卫之乡金币包</t>
  </si>
  <si>
    <t>巨木之森金币包</t>
  </si>
  <si>
    <t>英雄土城金币包</t>
  </si>
  <si>
    <t>昔日龙脉金币包</t>
  </si>
  <si>
    <t>沃玛珍宝金币包</t>
  </si>
  <si>
    <t>毒虫迷宫金币包</t>
  </si>
  <si>
    <t>猪妖秘宝金币包</t>
  </si>
  <si>
    <t>祖玛旧梦金币包</t>
  </si>
  <si>
    <t>战士7级成长礼包</t>
  </si>
  <si>
    <t>战士15级成长礼包</t>
  </si>
  <si>
    <t>战士22级成长礼包</t>
  </si>
  <si>
    <t>战士28级成长礼包</t>
  </si>
  <si>
    <t>战士35级成长礼包</t>
  </si>
  <si>
    <t>法师7级成长礼包</t>
  </si>
  <si>
    <t>法师15级成长礼包</t>
  </si>
  <si>
    <t>法师22级成长礼包</t>
  </si>
  <si>
    <t>法师28级成长礼包</t>
  </si>
  <si>
    <t>法师35级成长礼包</t>
  </si>
  <si>
    <t>道士7级成长礼包</t>
  </si>
  <si>
    <t>道士15级成长礼包</t>
  </si>
  <si>
    <t>道士22级成长礼包</t>
  </si>
  <si>
    <t>道士28级成长礼包</t>
  </si>
  <si>
    <t>道士35级成长礼包</t>
  </si>
  <si>
    <t>10级贺信</t>
  </si>
  <si>
    <t>10级祝福礼盒</t>
  </si>
  <si>
    <t>10级传世礼盒</t>
  </si>
  <si>
    <t>15级贺信</t>
  </si>
  <si>
    <t>15级祝福礼盒</t>
  </si>
  <si>
    <t>15级传世礼盒</t>
  </si>
  <si>
    <t>20级贺信</t>
  </si>
  <si>
    <t>20级祝福礼盒</t>
  </si>
  <si>
    <t>20级传世礼盒</t>
  </si>
  <si>
    <t>25级贺信</t>
  </si>
  <si>
    <t>25级祝福礼盒</t>
  </si>
  <si>
    <t>25级传世礼盒</t>
  </si>
  <si>
    <t>伤不起</t>
  </si>
  <si>
    <t>充满正能量</t>
  </si>
  <si>
    <t>Only·You</t>
  </si>
  <si>
    <t>玛法功臣</t>
  </si>
  <si>
    <t>我爱传奇永恒礼包</t>
  </si>
  <si>
    <t>公会扶持礼包</t>
  </si>
  <si>
    <t>风云公会专属礼包</t>
  </si>
  <si>
    <t>琅琊公会专属礼包</t>
  </si>
  <si>
    <t>媒体礼包</t>
  </si>
  <si>
    <t>金创药礼包</t>
  </si>
  <si>
    <t>披风礼包</t>
  </si>
  <si>
    <t>太阳水礼包</t>
  </si>
  <si>
    <t>灵石礼包</t>
  </si>
  <si>
    <t>铭文礼包</t>
  </si>
  <si>
    <t>武器升级礼包</t>
  </si>
  <si>
    <t>金币礼包</t>
  </si>
  <si>
    <t>特戒大礼包</t>
  </si>
  <si>
    <t>技能礼包</t>
  </si>
  <si>
    <t>超级金创药礼包</t>
  </si>
  <si>
    <t>超级魔法药礼包</t>
  </si>
  <si>
    <t>强效太阳水礼包</t>
  </si>
  <si>
    <t>祝福油礼包</t>
  </si>
  <si>
    <t>17173礼包</t>
  </si>
  <si>
    <t>新浪礼包</t>
  </si>
  <si>
    <t>多玩礼包</t>
  </si>
  <si>
    <t>公会礼包</t>
  </si>
  <si>
    <t>感恩礼包</t>
  </si>
  <si>
    <t>补偿礼包</t>
  </si>
  <si>
    <t>药水礼包</t>
  </si>
  <si>
    <t>装备礼包</t>
  </si>
  <si>
    <t>经验礼包</t>
  </si>
  <si>
    <t>神秘礼包</t>
  </si>
  <si>
    <t>惊喜礼包</t>
  </si>
  <si>
    <t>天外项链</t>
  </si>
  <si>
    <t>南苍戒指</t>
  </si>
  <si>
    <t>蒙武护手</t>
  </si>
  <si>
    <t>君毅戒指</t>
  </si>
  <si>
    <t>飞虎护手</t>
  </si>
  <si>
    <t>潘龙戒指</t>
  </si>
  <si>
    <t>虾米护手</t>
  </si>
  <si>
    <t>老大戒指</t>
  </si>
  <si>
    <t>天龙项链</t>
  </si>
  <si>
    <t>伏虎</t>
  </si>
  <si>
    <t>玉痕</t>
  </si>
  <si>
    <t>青阳</t>
  </si>
  <si>
    <t>诛魔手镯</t>
  </si>
  <si>
    <t>嗜魔手镯</t>
  </si>
  <si>
    <t>禁魔手镯</t>
  </si>
  <si>
    <t>盘龙戒指</t>
  </si>
  <si>
    <t>虫鳞戒指</t>
  </si>
  <si>
    <t>五毒戒指</t>
  </si>
  <si>
    <t>劈颅</t>
  </si>
  <si>
    <t>血祭</t>
  </si>
  <si>
    <t>破空</t>
  </si>
  <si>
    <t>屠魔戒指</t>
  </si>
  <si>
    <t>封神戒指</t>
  </si>
  <si>
    <t>天道戒指</t>
  </si>
  <si>
    <t>残破的半月</t>
  </si>
  <si>
    <t>残破的银蛇</t>
  </si>
  <si>
    <t>残破的井中月</t>
  </si>
  <si>
    <t>残破的血饮</t>
  </si>
  <si>
    <t>残破的无极棍</t>
  </si>
  <si>
    <t>残破的裁决</t>
  </si>
  <si>
    <t>残破的屠龙</t>
  </si>
  <si>
    <t>残破的龙纹剑</t>
  </si>
  <si>
    <t>残破的骨玉权杖</t>
  </si>
  <si>
    <t>残破的嗜魂法杖</t>
  </si>
  <si>
    <t>残破的命运之刃</t>
  </si>
  <si>
    <t>残破的逍遥扇</t>
  </si>
  <si>
    <t>残破的怒斩</t>
  </si>
  <si>
    <t>残破的龙牙</t>
  </si>
  <si>
    <t>新手木剑</t>
  </si>
  <si>
    <t>古朴的乌木剑</t>
  </si>
  <si>
    <t>布衣1</t>
  </si>
  <si>
    <t>青铜头盔61</t>
  </si>
  <si>
    <t>粗麻护肩61</t>
  </si>
  <si>
    <t>布衣61</t>
  </si>
  <si>
    <t>麻布腰带61</t>
  </si>
  <si>
    <t>粗布护腕61</t>
  </si>
  <si>
    <t>布鞋61</t>
  </si>
  <si>
    <t>玄铁锄</t>
  </si>
  <si>
    <t>法宝</t>
  </si>
  <si>
    <t>飞剑</t>
  </si>
  <si>
    <t>龙之叹息·华美</t>
  </si>
  <si>
    <t>天魔之怒</t>
  </si>
  <si>
    <t>龙之叹息·耀眼</t>
  </si>
  <si>
    <t>魔牙战麾·华美</t>
  </si>
  <si>
    <t>魔牙战麾·耀眼</t>
  </si>
  <si>
    <t>魔牙战麾·燃烧</t>
  </si>
  <si>
    <t>魔法斗篷·华美</t>
  </si>
  <si>
    <t>魔法斗篷·耀眼</t>
  </si>
  <si>
    <t>魔法斗篷·燃烧</t>
  </si>
  <si>
    <t>霜焰披风·华美</t>
  </si>
  <si>
    <t>霜焰披风·耀眼</t>
  </si>
  <si>
    <t>霜焰披风·燃烧</t>
  </si>
  <si>
    <t>粗麻护肩</t>
  </si>
  <si>
    <t>麻布腰带</t>
  </si>
  <si>
    <t>粗布护腕</t>
  </si>
  <si>
    <t>布鞋6</t>
  </si>
  <si>
    <t>粗铁肩甲</t>
  </si>
  <si>
    <t>生铁腰带</t>
  </si>
  <si>
    <t>劣铜护腕</t>
  </si>
  <si>
    <t>轻铁靴</t>
  </si>
  <si>
    <t>精铁肩甲</t>
  </si>
  <si>
    <t>老兵护腕</t>
  </si>
  <si>
    <t>重铁肩甲</t>
  </si>
  <si>
    <t>精钢护腕</t>
  </si>
  <si>
    <t>虎卫肩甲</t>
  </si>
  <si>
    <t>震击护腕</t>
  </si>
  <si>
    <t>逐日肩甲</t>
  </si>
  <si>
    <t>杀戮护腕</t>
  </si>
  <si>
    <t>鬼头监军 刀疤</t>
  </si>
  <si>
    <t>守财奴 九命</t>
  </si>
  <si>
    <t>符命稻草人</t>
  </si>
  <si>
    <t>精巧稻草人</t>
  </si>
  <si>
    <t>邪恶稻草人</t>
  </si>
  <si>
    <t>稻田偷儿</t>
  </si>
  <si>
    <t>奸诈猫妖</t>
  </si>
  <si>
    <t>荒郊强盗</t>
  </si>
  <si>
    <t>嗜杀者</t>
  </si>
  <si>
    <t>红魔</t>
  </si>
  <si>
    <t>掠骨手</t>
  </si>
  <si>
    <t>半兽勇士</t>
  </si>
  <si>
    <t>焰鬼  红眼</t>
  </si>
  <si>
    <t>巨型多角虫</t>
  </si>
  <si>
    <t>虹魔猪卫</t>
  </si>
  <si>
    <t>虹魔蝎卫</t>
  </si>
  <si>
    <t>鹿02</t>
  </si>
  <si>
    <t>小型白野猪01</t>
  </si>
  <si>
    <t>小型黑野猪03</t>
  </si>
  <si>
    <t>小型红野猪02</t>
  </si>
  <si>
    <t>小型红野猪03</t>
  </si>
  <si>
    <t>小型白野猪02</t>
  </si>
  <si>
    <t>半兽人统领03</t>
  </si>
  <si>
    <t>稀有沃玛战士01</t>
  </si>
  <si>
    <t>稀有火焰沃玛01</t>
  </si>
  <si>
    <t>稀有巨型多角虫01</t>
  </si>
  <si>
    <t>稀有狼王01</t>
  </si>
  <si>
    <t>魔龙教主02</t>
  </si>
  <si>
    <t>邪恶钳虫01</t>
  </si>
  <si>
    <t>稀有虹魔猪卫01</t>
  </si>
  <si>
    <t>稀有虹魔蝎卫01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</si>
</sst>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微软雅黑"/>
      <charset val="134"/>
    </font>
    <font>
      <sz val="11"/>
      <color theme="0" tint="-0.249977111117893"/>
      <name val="微软雅黑"/>
      <charset val="134"/>
    </font>
    <font>
      <sz val="11"/>
      <color rgb="FF00B05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FFC000"/>
      <name val="微软雅黑"/>
      <charset val="134"/>
    </font>
    <font>
      <sz val="11"/>
      <color rgb="FF92D05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2" borderId="1" applyNumberFormat="0" applyFont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49" applyFont="1" applyFill="1" applyAlignment="1">
      <alignment horizontal="left"/>
    </xf>
    <xf numFmtId="0" fontId="1" fillId="4" borderId="0" xfId="0" applyFont="1" applyFill="1" applyAlignment="1">
      <alignment horizontal="left" vertical="center"/>
    </xf>
    <xf numFmtId="0" fontId="1" fillId="2" borderId="0" xfId="49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4" borderId="0" xfId="49" applyFont="1" applyFill="1" applyAlignment="1">
      <alignment horizontal="left"/>
    </xf>
    <xf numFmtId="0" fontId="1" fillId="4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49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5" fillId="0" borderId="0" xfId="50" applyFont="1">
      <alignment vertical="center"/>
    </xf>
    <xf numFmtId="0" fontId="5" fillId="0" borderId="0" xfId="51" applyFont="1" applyAlignment="1">
      <alignment vertical="center"/>
    </xf>
    <xf numFmtId="0" fontId="5" fillId="0" borderId="0" xfId="5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5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NumberFormat="1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8" borderId="0" xfId="0" applyNumberFormat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/>
    </xf>
    <xf numFmtId="0" fontId="1" fillId="9" borderId="0" xfId="0" applyNumberFormat="1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" xfId="50"/>
    <cellStyle name="常规 3" xfId="51"/>
    <cellStyle name="注释 2" xfId="52"/>
  </cellStyles>
  <tableStyles count="0" defaultTableStyle="TableStyleMedium9" defaultPivotStyle="PivotStyleLight16"/>
  <colors>
    <mruColors>
      <color rgb="00FFFFCC"/>
      <color rgb="00FF7C80"/>
      <color rgb="00CC66FF"/>
      <color rgb="009966FF"/>
      <color rgb="00CCFFCC"/>
      <color rgb="00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V484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20" customHeight="1"/>
  <cols>
    <col min="1" max="1" width="23.2166666666667" style="11" customWidth="1"/>
    <col min="2" max="2" width="15.3333333333333" style="11" customWidth="1"/>
    <col min="3" max="3" width="15" style="11" customWidth="1"/>
    <col min="4" max="4" width="9.21666666666667" style="11" customWidth="1"/>
    <col min="5" max="5" width="9.44166666666667" style="11" customWidth="1"/>
    <col min="6" max="7" width="9.10833333333333" style="11" customWidth="1"/>
    <col min="8" max="8" width="9.21666666666667" style="5" customWidth="1"/>
    <col min="9" max="9" width="9.66666666666667" style="5" customWidth="1"/>
    <col min="10" max="10" width="9.44166666666667" style="5" customWidth="1"/>
    <col min="11" max="11" width="9.10833333333333" style="11" customWidth="1"/>
    <col min="12" max="12" width="9.21666666666667" style="11" customWidth="1"/>
    <col min="13" max="13" width="9.66666666666667" style="11" customWidth="1"/>
    <col min="14" max="14" width="9.44166666666667" style="11" customWidth="1"/>
    <col min="15" max="15" width="9.10833333333333" style="11" customWidth="1"/>
    <col min="16" max="16" width="9.21666666666667" style="5" customWidth="1"/>
    <col min="17" max="17" width="9.66666666666667" style="5" customWidth="1"/>
    <col min="18" max="18" width="9.44166666666667" style="5" customWidth="1"/>
    <col min="19" max="19" width="9.10833333333333" style="11" customWidth="1"/>
    <col min="20" max="20" width="9.21666666666667" style="11" customWidth="1"/>
    <col min="21" max="21" width="9.66666666666667" style="11" customWidth="1"/>
    <col min="22" max="22" width="9.44166666666667" style="11" customWidth="1"/>
    <col min="23" max="23" width="9.10833333333333" style="11" customWidth="1"/>
    <col min="24" max="24" width="9.21666666666667" style="5" customWidth="1"/>
    <col min="25" max="25" width="9.66666666666667" style="5" customWidth="1"/>
    <col min="26" max="26" width="9.44166666666667" style="5" customWidth="1"/>
    <col min="27" max="27" width="9.10833333333333" style="11" customWidth="1"/>
    <col min="28" max="28" width="9.21666666666667" style="11" customWidth="1"/>
    <col min="29" max="29" width="9.66666666666667" style="11" customWidth="1"/>
    <col min="30" max="30" width="9.44166666666667" style="11" customWidth="1"/>
    <col min="31" max="31" width="9.10833333333333" style="11" customWidth="1"/>
    <col min="32" max="32" width="9.21666666666667" style="5" customWidth="1"/>
    <col min="33" max="33" width="9.66666666666667" style="5" customWidth="1"/>
    <col min="34" max="34" width="9.44166666666667" style="5" customWidth="1"/>
    <col min="35" max="35" width="9.10833333333333" style="11" customWidth="1"/>
    <col min="36" max="36" width="9.21666666666667" style="11" customWidth="1"/>
    <col min="37" max="37" width="9.66666666666667" style="11" customWidth="1"/>
    <col min="38" max="38" width="9.44166666666667" style="11" customWidth="1"/>
    <col min="39" max="39" width="9.10833333333333" style="11" customWidth="1"/>
    <col min="40" max="40" width="9.21666666666667" style="5" customWidth="1"/>
    <col min="41" max="41" width="9.66666666666667" style="5" customWidth="1"/>
    <col min="42" max="42" width="9.44166666666667" style="5" customWidth="1"/>
    <col min="43" max="43" width="9.10833333333333" style="11" customWidth="1"/>
    <col min="44" max="44" width="9.21666666666667" style="11" customWidth="1"/>
    <col min="45" max="45" width="9.66666666666667" style="11" customWidth="1"/>
    <col min="46" max="46" width="9.44166666666667" style="11" customWidth="1"/>
    <col min="47" max="47" width="9.10833333333333" style="11" customWidth="1"/>
    <col min="48" max="48" width="9.21666666666667" style="5" customWidth="1"/>
    <col min="49" max="49" width="9.66666666666667" style="5" customWidth="1"/>
    <col min="50" max="50" width="9.44166666666667" style="5" customWidth="1"/>
    <col min="51" max="51" width="9.10833333333333" style="11" customWidth="1"/>
    <col min="52" max="52" width="9.21666666666667" style="11" customWidth="1"/>
    <col min="53" max="53" width="9.66666666666667" style="11" customWidth="1"/>
    <col min="54" max="54" width="9.44166666666667" style="11" customWidth="1"/>
    <col min="55" max="55" width="9.10833333333333" style="11" customWidth="1"/>
    <col min="56" max="56" width="9.21666666666667" style="5" customWidth="1"/>
    <col min="57" max="57" width="9.66666666666667" style="5" customWidth="1"/>
    <col min="58" max="58" width="9.44166666666667" style="5" customWidth="1"/>
    <col min="59" max="59" width="9.10833333333333" style="11" customWidth="1"/>
    <col min="60" max="60" width="9.21666666666667" style="11" customWidth="1"/>
    <col min="61" max="61" width="9.66666666666667" style="11" customWidth="1"/>
    <col min="62" max="62" width="9.44166666666667" style="11" customWidth="1"/>
    <col min="63" max="63" width="9.10833333333333" style="11" customWidth="1"/>
    <col min="64" max="64" width="9.21666666666667" style="5" customWidth="1"/>
    <col min="65" max="65" width="9.66666666666667" style="5" customWidth="1"/>
    <col min="66" max="66" width="9.44166666666667" style="5" customWidth="1"/>
    <col min="67" max="67" width="9.10833333333333" style="11" customWidth="1"/>
    <col min="68" max="68" width="9.21666666666667" style="11" customWidth="1"/>
    <col min="69" max="69" width="9.66666666666667" style="11" customWidth="1"/>
    <col min="70" max="70" width="9.44166666666667" style="11" customWidth="1"/>
    <col min="71" max="71" width="9.10833333333333" style="11" customWidth="1"/>
    <col min="72" max="72" width="9.21666666666667" style="5" customWidth="1"/>
    <col min="73" max="73" width="9.66666666666667" style="5" customWidth="1"/>
    <col min="74" max="74" width="9.44166666666667" style="5" customWidth="1"/>
    <col min="75" max="75" width="9.10833333333333" style="11" customWidth="1"/>
    <col min="76" max="76" width="9.21666666666667" style="11" customWidth="1"/>
    <col min="77" max="77" width="9.66666666666667" style="11" customWidth="1"/>
    <col min="78" max="78" width="9.44166666666667" style="11" customWidth="1"/>
    <col min="79" max="79" width="9.10833333333333" style="11" customWidth="1"/>
    <col min="80" max="80" width="9.21666666666667" style="5" customWidth="1"/>
    <col min="81" max="81" width="9.66666666666667" style="5" customWidth="1"/>
    <col min="82" max="82" width="9.44166666666667" style="5" customWidth="1"/>
    <col min="83" max="83" width="9.10833333333333" style="11" customWidth="1"/>
    <col min="84" max="84" width="9.21666666666667" style="11" customWidth="1"/>
    <col min="85" max="85" width="9.66666666666667" style="11" customWidth="1"/>
    <col min="86" max="86" width="9.44166666666667" style="11" customWidth="1"/>
    <col min="87" max="87" width="9.10833333333333" style="11" customWidth="1"/>
    <col min="88" max="88" width="9.21666666666667" style="5" customWidth="1"/>
    <col min="89" max="89" width="9.66666666666667" style="5" customWidth="1"/>
    <col min="90" max="90" width="9.44166666666667" style="5" customWidth="1"/>
    <col min="91" max="91" width="9.10833333333333" style="11" customWidth="1"/>
    <col min="92" max="92" width="9.21666666666667" style="11" customWidth="1"/>
    <col min="93" max="93" width="9.66666666666667" style="11" customWidth="1"/>
    <col min="94" max="94" width="9.44166666666667" style="11" customWidth="1"/>
    <col min="95" max="95" width="9.10833333333333" style="11" customWidth="1"/>
    <col min="96" max="96" width="9.21666666666667" style="5" customWidth="1"/>
    <col min="97" max="97" width="9.66666666666667" style="5" customWidth="1"/>
    <col min="98" max="98" width="9.44166666666667" style="5" customWidth="1"/>
    <col min="99" max="99" width="9.10833333333333" style="11" customWidth="1"/>
    <col min="100" max="100" width="9.21666666666667" style="11" customWidth="1"/>
    <col min="101" max="101" width="9.66666666666667" style="11" customWidth="1"/>
    <col min="102" max="102" width="9.44166666666667" style="11" customWidth="1"/>
    <col min="103" max="103" width="9.10833333333333" style="11" customWidth="1"/>
    <col min="104" max="104" width="9.21666666666667" style="5" customWidth="1"/>
    <col min="105" max="105" width="9.66666666666667" style="5" customWidth="1"/>
    <col min="106" max="106" width="9.44166666666667" style="5" customWidth="1"/>
    <col min="107" max="107" width="9.10833333333333" style="11" customWidth="1"/>
    <col min="108" max="108" width="9.21666666666667" style="11" customWidth="1"/>
    <col min="109" max="109" width="9.66666666666667" style="11" customWidth="1"/>
    <col min="110" max="110" width="9.44166666666667" style="11" customWidth="1"/>
    <col min="111" max="111" width="9.10833333333333" style="11" customWidth="1"/>
    <col min="112" max="112" width="9.21666666666667" style="5" customWidth="1"/>
    <col min="113" max="113" width="9.66666666666667" style="5" customWidth="1"/>
    <col min="114" max="114" width="9.44166666666667" style="5" customWidth="1"/>
    <col min="115" max="115" width="9.10833333333333" style="11" customWidth="1"/>
    <col min="116" max="116" width="9.21666666666667" style="11" customWidth="1"/>
    <col min="117" max="117" width="9.66666666666667" style="11" customWidth="1"/>
    <col min="118" max="118" width="9.44166666666667" style="11" customWidth="1"/>
    <col min="119" max="119" width="9.10833333333333" style="11" customWidth="1"/>
    <col min="120" max="120" width="9.21666666666667" style="5" customWidth="1"/>
    <col min="121" max="121" width="9.66666666666667" style="5" customWidth="1"/>
    <col min="122" max="122" width="9.44166666666667" style="5" customWidth="1"/>
    <col min="123" max="123" width="9.10833333333333" style="11" customWidth="1"/>
    <col min="124" max="124" width="9.21666666666667" style="11" customWidth="1"/>
    <col min="125" max="125" width="9.66666666666667" style="11" customWidth="1"/>
    <col min="126" max="126" width="9.44166666666667" style="11" customWidth="1"/>
    <col min="127" max="127" width="9.10833333333333" style="11" customWidth="1"/>
    <col min="128" max="128" width="9.21666666666667" style="5" customWidth="1"/>
    <col min="129" max="129" width="9.66666666666667" style="5" customWidth="1"/>
    <col min="130" max="130" width="9.44166666666667" style="5" customWidth="1"/>
    <col min="131" max="131" width="9.10833333333333" style="11" customWidth="1"/>
    <col min="132" max="132" width="9.21666666666667" style="11" customWidth="1"/>
    <col min="133" max="133" width="9.66666666666667" style="11" customWidth="1"/>
    <col min="134" max="134" width="9.44166666666667" style="11" customWidth="1"/>
    <col min="135" max="135" width="9.10833333333333" style="11" customWidth="1"/>
    <col min="136" max="136" width="9.21666666666667" style="5" customWidth="1"/>
    <col min="137" max="137" width="9.66666666666667" style="5" customWidth="1"/>
    <col min="138" max="138" width="9.44166666666667" style="5" customWidth="1"/>
    <col min="139" max="139" width="9.10833333333333" style="11" customWidth="1"/>
    <col min="140" max="140" width="9.21666666666667" style="11" customWidth="1"/>
    <col min="141" max="141" width="9.66666666666667" style="11" customWidth="1"/>
    <col min="142" max="142" width="9.44166666666667" style="11" customWidth="1"/>
    <col min="143" max="143" width="9.10833333333333" style="11" customWidth="1"/>
    <col min="144" max="144" width="9.21666666666667" style="5" customWidth="1"/>
    <col min="145" max="145" width="9.66666666666667" style="5" customWidth="1"/>
    <col min="146" max="146" width="9.44166666666667" style="5" customWidth="1"/>
    <col min="147" max="147" width="9.10833333333333" style="11" customWidth="1"/>
    <col min="148" max="148" width="9.21666666666667" style="11" customWidth="1"/>
    <col min="149" max="149" width="9.66666666666667" style="11" customWidth="1"/>
    <col min="150" max="150" width="9.44166666666667" style="11" customWidth="1"/>
    <col min="151" max="151" width="9.10833333333333" style="11" customWidth="1"/>
    <col min="152" max="152" width="9.21666666666667" style="5" customWidth="1"/>
    <col min="153" max="153" width="9.66666666666667" style="5" customWidth="1"/>
    <col min="154" max="154" width="9.44166666666667" style="5" customWidth="1"/>
    <col min="155" max="155" width="9.10833333333333" style="11" customWidth="1"/>
    <col min="156" max="156" width="9.21666666666667" style="11" customWidth="1"/>
    <col min="157" max="157" width="9.66666666666667" style="11" customWidth="1"/>
    <col min="158" max="158" width="9.44166666666667" style="11" customWidth="1"/>
    <col min="159" max="159" width="9.10833333333333" style="11" customWidth="1"/>
    <col min="160" max="160" width="9.21666666666667" style="5" customWidth="1"/>
    <col min="161" max="161" width="9.66666666666667" style="5" customWidth="1"/>
    <col min="162" max="162" width="9.44166666666667" style="5" customWidth="1"/>
    <col min="163" max="163" width="9.10833333333333" style="11" customWidth="1"/>
    <col min="164" max="164" width="9.21666666666667" style="11" customWidth="1"/>
    <col min="165" max="165" width="9.66666666666667" style="11" customWidth="1"/>
    <col min="166" max="166" width="9.44166666666667" style="11" customWidth="1"/>
    <col min="167" max="167" width="9.10833333333333" style="11" customWidth="1"/>
    <col min="168" max="168" width="9.21666666666667" style="5" customWidth="1"/>
    <col min="169" max="169" width="9.66666666666667" style="5" customWidth="1"/>
    <col min="170" max="170" width="9.44166666666667" style="5" customWidth="1"/>
    <col min="171" max="171" width="9.10833333333333" style="11" customWidth="1"/>
    <col min="172" max="172" width="9.21666666666667" style="11" customWidth="1"/>
    <col min="173" max="173" width="9.66666666666667" style="11" customWidth="1"/>
    <col min="174" max="174" width="9.44166666666667" style="11" customWidth="1"/>
    <col min="175" max="175" width="9.10833333333333" style="11" customWidth="1"/>
    <col min="176" max="176" width="9.21666666666667" style="5" customWidth="1"/>
    <col min="177" max="177" width="9.66666666666667" style="5" customWidth="1"/>
    <col min="178" max="178" width="9.44166666666667" style="5" customWidth="1"/>
    <col min="179" max="179" width="9.10833333333333" style="11" customWidth="1"/>
    <col min="180" max="180" width="9.21666666666667" style="11" customWidth="1"/>
    <col min="181" max="181" width="9.66666666666667" style="11" customWidth="1"/>
    <col min="182" max="182" width="9.44166666666667" style="11" customWidth="1"/>
    <col min="183" max="183" width="9.10833333333333" style="11" customWidth="1"/>
    <col min="184" max="184" width="9.21666666666667" style="5" customWidth="1"/>
    <col min="185" max="185" width="10.4416666666667" style="5" customWidth="1"/>
    <col min="186" max="186" width="9.44166666666667" style="5" customWidth="1"/>
    <col min="187" max="187" width="9.10833333333333" style="11" customWidth="1"/>
    <col min="188" max="188" width="9.21666666666667" style="11" customWidth="1"/>
    <col min="189" max="189" width="9.66666666666667" style="11" customWidth="1"/>
    <col min="190" max="190" width="9.44166666666667" style="11" customWidth="1"/>
    <col min="191" max="191" width="9.10833333333333" style="11" customWidth="1"/>
    <col min="192" max="192" width="9.21666666666667" style="5" customWidth="1"/>
    <col min="193" max="193" width="9.66666666666667" style="5" customWidth="1"/>
    <col min="194" max="194" width="9.44166666666667" style="5" customWidth="1"/>
    <col min="195" max="195" width="9.10833333333333" style="11" customWidth="1"/>
    <col min="196" max="196" width="9.21666666666667" style="11" customWidth="1"/>
    <col min="197" max="197" width="9.66666666666667" style="11" customWidth="1"/>
    <col min="198" max="198" width="9.44166666666667" style="11" customWidth="1"/>
    <col min="199" max="199" width="9.10833333333333" style="11" customWidth="1"/>
    <col min="200" max="200" width="9.21666666666667" style="5" customWidth="1"/>
    <col min="201" max="201" width="9.66666666666667" style="5" customWidth="1"/>
    <col min="202" max="202" width="9.44166666666667" style="5" customWidth="1"/>
    <col min="203" max="203" width="9.10833333333333" style="11" customWidth="1"/>
    <col min="204" max="204" width="9.21666666666667" style="11" customWidth="1"/>
    <col min="205" max="205" width="9.66666666666667" style="11" customWidth="1"/>
    <col min="206" max="206" width="9.44166666666667" style="11" customWidth="1"/>
    <col min="207" max="207" width="9.10833333333333" style="11" customWidth="1"/>
    <col min="208" max="208" width="9.21666666666667" style="5" customWidth="1"/>
    <col min="209" max="209" width="9.66666666666667" style="5" customWidth="1"/>
    <col min="210" max="210" width="9.44166666666667" style="5" customWidth="1"/>
    <col min="211" max="211" width="9.10833333333333" style="11" customWidth="1"/>
    <col min="212" max="212" width="9.21666666666667" style="11" customWidth="1"/>
    <col min="213" max="213" width="9.66666666666667" style="11" customWidth="1"/>
    <col min="214" max="214" width="9.44166666666667" style="11" customWidth="1"/>
    <col min="215" max="215" width="9.10833333333333" style="11" customWidth="1"/>
    <col min="216" max="216" width="9.21666666666667" style="5" customWidth="1"/>
    <col min="217" max="217" width="9.66666666666667" style="5" customWidth="1"/>
    <col min="218" max="218" width="9.44166666666667" style="5" customWidth="1"/>
    <col min="219" max="219" width="9.10833333333333" style="11" customWidth="1"/>
    <col min="220" max="220" width="9.21666666666667" style="11" customWidth="1"/>
    <col min="221" max="221" width="9.66666666666667" style="11" customWidth="1"/>
    <col min="222" max="222" width="9.44166666666667" style="11" customWidth="1"/>
    <col min="223" max="223" width="9.10833333333333" style="11" customWidth="1"/>
    <col min="224" max="224" width="9.21666666666667" style="5" customWidth="1"/>
    <col min="225" max="225" width="9.66666666666667" style="5" customWidth="1"/>
    <col min="226" max="226" width="9.44166666666667" style="5" customWidth="1"/>
    <col min="227" max="227" width="9.10833333333333" style="11" customWidth="1"/>
    <col min="228" max="228" width="9.21666666666667" style="11" customWidth="1"/>
    <col min="229" max="229" width="9.66666666666667" style="11" customWidth="1"/>
    <col min="230" max="230" width="9.44166666666667" style="11" customWidth="1"/>
    <col min="231" max="231" width="9.10833333333333" style="11" customWidth="1"/>
    <col min="232" max="232" width="9.21666666666667" style="5" customWidth="1"/>
    <col min="233" max="233" width="9.66666666666667" style="5" customWidth="1"/>
    <col min="234" max="234" width="9.44166666666667" style="5" customWidth="1"/>
    <col min="235" max="235" width="9.10833333333333" style="11" customWidth="1"/>
    <col min="236" max="236" width="9.21666666666667" style="11" customWidth="1"/>
    <col min="237" max="237" width="9.66666666666667" style="11" customWidth="1"/>
    <col min="238" max="238" width="9.44166666666667" style="11" customWidth="1"/>
    <col min="239" max="239" width="9.10833333333333" style="11" customWidth="1"/>
    <col min="240" max="240" width="9.21666666666667" style="5" customWidth="1"/>
    <col min="241" max="241" width="9.66666666666667" style="5" customWidth="1"/>
    <col min="242" max="242" width="9.44166666666667" style="5" customWidth="1"/>
    <col min="243" max="243" width="9.10833333333333" style="11" customWidth="1"/>
    <col min="244" max="244" width="9.21666666666667" style="11" customWidth="1"/>
    <col min="245" max="245" width="9.66666666666667" style="11" customWidth="1"/>
    <col min="246" max="246" width="9.44166666666667" style="11" customWidth="1"/>
    <col min="247" max="247" width="9.10833333333333" style="11" customWidth="1"/>
    <col min="248" max="248" width="9.21666666666667" style="5" customWidth="1"/>
    <col min="249" max="249" width="9.66666666666667" style="5" customWidth="1"/>
    <col min="250" max="250" width="9.44166666666667" style="5" customWidth="1"/>
    <col min="251" max="251" width="9.10833333333333" style="11" customWidth="1"/>
    <col min="252" max="252" width="9.21666666666667" style="11" customWidth="1"/>
    <col min="253" max="253" width="9.66666666666667" style="11" customWidth="1"/>
    <col min="254" max="254" width="9.44166666666667" style="11" customWidth="1"/>
    <col min="255" max="255" width="9.10833333333333" style="11" customWidth="1"/>
    <col min="256" max="256" width="9.21666666666667" style="5" customWidth="1"/>
    <col min="257" max="257" width="9.66666666666667" style="5" customWidth="1"/>
    <col min="258" max="258" width="9.44166666666667" style="5" customWidth="1"/>
    <col min="259" max="259" width="9.10833333333333" style="11" customWidth="1"/>
    <col min="260" max="260" width="9.44166666666667" style="11" customWidth="1"/>
    <col min="261" max="261" width="9.66666666666667" style="11" customWidth="1"/>
    <col min="262" max="262" width="9.44166666666667" style="11" customWidth="1"/>
    <col min="263" max="263" width="9.10833333333333" style="11" customWidth="1"/>
    <col min="264" max="264" width="9.21666666666667" style="5" customWidth="1"/>
    <col min="265" max="265" width="9.66666666666667" style="5" customWidth="1"/>
    <col min="266" max="266" width="9.44166666666667" style="5" customWidth="1"/>
    <col min="267" max="267" width="9.10833333333333" style="11" customWidth="1"/>
    <col min="268" max="268" width="9.21666666666667" style="11" customWidth="1"/>
    <col min="269" max="269" width="9.66666666666667" style="11" customWidth="1"/>
    <col min="270" max="270" width="9.44166666666667" style="11" customWidth="1"/>
    <col min="271" max="271" width="9.10833333333333" style="11" customWidth="1"/>
    <col min="272" max="272" width="9.21666666666667" style="5" customWidth="1"/>
    <col min="273" max="273" width="9.66666666666667" style="5" customWidth="1"/>
    <col min="274" max="274" width="9.44166666666667" style="5" customWidth="1"/>
    <col min="275" max="275" width="9.10833333333333" style="11" customWidth="1"/>
    <col min="276" max="276" width="9.21666666666667" style="11" customWidth="1"/>
    <col min="277" max="277" width="9.66666666666667" style="11" customWidth="1"/>
    <col min="278" max="278" width="9.44166666666667" style="11" customWidth="1"/>
    <col min="279" max="279" width="9.10833333333333" style="11" customWidth="1"/>
    <col min="280" max="280" width="9.21666666666667" style="5" customWidth="1"/>
    <col min="281" max="281" width="9.66666666666667" style="5" customWidth="1"/>
    <col min="282" max="282" width="9.44166666666667" style="5" customWidth="1"/>
    <col min="283" max="283" width="9.10833333333333" style="11" customWidth="1"/>
    <col min="284" max="284" width="9.21666666666667" style="11" customWidth="1"/>
    <col min="285" max="285" width="9.66666666666667" style="11" customWidth="1"/>
    <col min="286" max="286" width="9.44166666666667" style="11" customWidth="1"/>
    <col min="287" max="287" width="9.10833333333333" style="11" customWidth="1"/>
    <col min="288" max="288" width="9.21666666666667" style="5" customWidth="1"/>
    <col min="289" max="289" width="9.66666666666667" style="5" customWidth="1"/>
    <col min="290" max="290" width="9.44166666666667" style="5" customWidth="1"/>
    <col min="291" max="291" width="9.10833333333333" style="11" customWidth="1"/>
    <col min="292" max="292" width="9.21666666666667" style="11" customWidth="1"/>
    <col min="293" max="293" width="9.66666666666667" style="11" customWidth="1"/>
    <col min="294" max="294" width="9.44166666666667" style="11" customWidth="1"/>
    <col min="295" max="295" width="9.10833333333333" style="11" customWidth="1"/>
    <col min="296" max="296" width="9.21666666666667" style="5" customWidth="1"/>
    <col min="297" max="297" width="9.66666666666667" style="5" customWidth="1"/>
    <col min="298" max="298" width="9.44166666666667" style="5" customWidth="1"/>
    <col min="299" max="299" width="9.10833333333333" style="11" customWidth="1"/>
    <col min="300" max="300" width="9.21666666666667" style="11" customWidth="1"/>
    <col min="301" max="301" width="9.66666666666667" style="11" customWidth="1"/>
    <col min="302" max="302" width="9.44166666666667" style="11" customWidth="1"/>
    <col min="303" max="303" width="9.10833333333333" style="11" customWidth="1"/>
    <col min="304" max="304" width="9.21666666666667" style="5" customWidth="1"/>
    <col min="305" max="305" width="9.66666666666667" style="5" customWidth="1"/>
    <col min="306" max="306" width="9.44166666666667" style="5" customWidth="1"/>
    <col min="307" max="307" width="9.10833333333333" style="11" customWidth="1"/>
    <col min="308" max="308" width="9.21666666666667" style="11" customWidth="1"/>
    <col min="309" max="309" width="9.66666666666667" style="11" customWidth="1"/>
    <col min="310" max="310" width="9.44166666666667" style="11" customWidth="1"/>
    <col min="311" max="311" width="9.10833333333333" style="11" customWidth="1"/>
    <col min="312" max="312" width="9.21666666666667" style="5" customWidth="1"/>
    <col min="313" max="313" width="9.66666666666667" style="5" customWidth="1"/>
    <col min="314" max="314" width="9.44166666666667" style="5" customWidth="1"/>
    <col min="315" max="315" width="9.10833333333333" style="11" customWidth="1"/>
    <col min="316" max="316" width="9.21666666666667" style="11" customWidth="1"/>
    <col min="317" max="317" width="9.66666666666667" style="11" customWidth="1"/>
    <col min="318" max="318" width="9.44166666666667" style="11" customWidth="1"/>
    <col min="319" max="319" width="9.10833333333333" style="11" customWidth="1"/>
    <col min="320" max="320" width="9.21666666666667" style="5" customWidth="1"/>
    <col min="321" max="321" width="9.66666666666667" style="5" customWidth="1"/>
    <col min="322" max="322" width="9.44166666666667" style="5" customWidth="1"/>
    <col min="323" max="323" width="9.10833333333333" style="11" customWidth="1"/>
    <col min="324" max="324" width="9.21666666666667" style="11" customWidth="1"/>
    <col min="325" max="325" width="9.66666666666667" style="11" customWidth="1"/>
    <col min="326" max="326" width="9.44166666666667" style="11" customWidth="1"/>
    <col min="327" max="327" width="9.10833333333333" style="11" customWidth="1"/>
    <col min="328" max="328" width="9.21666666666667" style="5" customWidth="1"/>
    <col min="329" max="329" width="9.66666666666667" style="5" customWidth="1"/>
    <col min="330" max="330" width="9.44166666666667" style="5" customWidth="1"/>
    <col min="331" max="331" width="9.10833333333333" style="11" customWidth="1"/>
    <col min="332" max="332" width="9.21666666666667" style="11" customWidth="1"/>
    <col min="333" max="333" width="9.66666666666667" style="11" customWidth="1"/>
    <col min="334" max="334" width="9.44166666666667" style="11" customWidth="1"/>
    <col min="335" max="335" width="9.10833333333333" style="11" customWidth="1"/>
    <col min="336" max="336" width="9.21666666666667" style="5" customWidth="1"/>
    <col min="337" max="337" width="9.66666666666667" style="5" customWidth="1"/>
    <col min="338" max="338" width="9.44166666666667" style="5" customWidth="1"/>
    <col min="339" max="339" width="9.10833333333333" style="11" customWidth="1"/>
    <col min="340" max="340" width="9.21666666666667" style="11" customWidth="1"/>
    <col min="341" max="341" width="9.66666666666667" style="11" customWidth="1"/>
    <col min="342" max="342" width="9.44166666666667" style="11" customWidth="1"/>
    <col min="343" max="343" width="9.10833333333333" style="11" customWidth="1"/>
    <col min="344" max="344" width="9.21666666666667" style="5" customWidth="1"/>
    <col min="345" max="345" width="9.66666666666667" style="5" customWidth="1"/>
    <col min="346" max="346" width="9.44166666666667" style="5" customWidth="1"/>
    <col min="347" max="347" width="9.10833333333333" style="11" customWidth="1"/>
    <col min="348" max="348" width="9.21666666666667" style="11" customWidth="1"/>
    <col min="349" max="349" width="9.66666666666667" style="11" customWidth="1"/>
    <col min="350" max="350" width="9.44166666666667" style="11" customWidth="1"/>
    <col min="351" max="351" width="9.10833333333333" style="11" customWidth="1"/>
    <col min="352" max="352" width="9.21666666666667" style="5" customWidth="1"/>
    <col min="353" max="353" width="9.66666666666667" style="5" customWidth="1"/>
    <col min="354" max="354" width="9.44166666666667" style="5" customWidth="1"/>
    <col min="355" max="355" width="9.10833333333333" style="11" customWidth="1"/>
    <col min="356" max="356" width="9.21666666666667" style="11" customWidth="1"/>
    <col min="357" max="357" width="9.66666666666667" style="11" customWidth="1"/>
    <col min="358" max="358" width="9.44166666666667" style="11" customWidth="1"/>
    <col min="359" max="359" width="9.10833333333333" style="11" customWidth="1"/>
    <col min="360" max="360" width="9.21666666666667" style="5" customWidth="1"/>
    <col min="361" max="361" width="9.66666666666667" style="5" customWidth="1"/>
    <col min="362" max="362" width="9.44166666666667" style="5" customWidth="1"/>
    <col min="363" max="363" width="9.10833333333333" style="11" customWidth="1"/>
    <col min="364" max="364" width="9.21666666666667" style="11" customWidth="1"/>
    <col min="365" max="365" width="9.66666666666667" style="11" customWidth="1"/>
    <col min="366" max="366" width="9.44166666666667" style="11" customWidth="1"/>
    <col min="367" max="367" width="9.10833333333333" style="11" customWidth="1"/>
    <col min="368" max="368" width="9.21666666666667" style="5" customWidth="1"/>
    <col min="369" max="369" width="9.66666666666667" style="5" customWidth="1"/>
    <col min="370" max="370" width="9.44166666666667" style="5" customWidth="1"/>
    <col min="371" max="371" width="9.10833333333333" style="11" customWidth="1"/>
    <col min="372" max="372" width="9.21666666666667" style="11" customWidth="1"/>
    <col min="373" max="373" width="9.66666666666667" style="11" customWidth="1"/>
    <col min="374" max="374" width="9.44166666666667" style="11" customWidth="1"/>
    <col min="375" max="375" width="9.10833333333333" style="11" customWidth="1"/>
    <col min="376" max="376" width="9.21666666666667" style="5" customWidth="1"/>
    <col min="377" max="377" width="9.66666666666667" style="5" customWidth="1"/>
    <col min="378" max="378" width="9.44166666666667" style="5" customWidth="1"/>
    <col min="379" max="379" width="9.10833333333333" style="11" customWidth="1"/>
    <col min="380" max="380" width="9.21666666666667" style="11" customWidth="1"/>
    <col min="381" max="381" width="9.66666666666667" style="11" customWidth="1"/>
    <col min="382" max="382" width="9.44166666666667" style="11" customWidth="1"/>
    <col min="383" max="383" width="9.10833333333333" style="11" customWidth="1"/>
    <col min="384" max="384" width="9.21666666666667" style="5" customWidth="1"/>
    <col min="385" max="385" width="9.66666666666667" style="5" customWidth="1"/>
    <col min="386" max="386" width="9.44166666666667" style="5" customWidth="1"/>
    <col min="387" max="387" width="9.10833333333333" style="11" customWidth="1"/>
    <col min="388" max="388" width="9.21666666666667" style="11" customWidth="1"/>
    <col min="389" max="389" width="9.66666666666667" style="11" customWidth="1"/>
    <col min="390" max="390" width="9.44166666666667" style="11" customWidth="1"/>
    <col min="391" max="391" width="9.10833333333333" style="11" customWidth="1"/>
    <col min="392" max="392" width="9.21666666666667" style="11" customWidth="1"/>
    <col min="393" max="393" width="9.66666666666667" style="11" customWidth="1"/>
    <col min="394" max="394" width="9.44166666666667" style="11" customWidth="1"/>
    <col min="395" max="395" width="9.10833333333333" style="11" customWidth="1"/>
    <col min="396" max="396" width="9.21666666666667" style="11" customWidth="1"/>
    <col min="397" max="397" width="9.66666666666667" style="11" customWidth="1"/>
    <col min="398" max="398" width="9.44166666666667" style="11" customWidth="1"/>
    <col min="399" max="399" width="9.10833333333333" style="11" customWidth="1"/>
    <col min="400" max="400" width="9.21666666666667" style="11" customWidth="1"/>
    <col min="401" max="401" width="9.66666666666667" style="11" customWidth="1"/>
    <col min="402" max="402" width="9.44166666666667" style="11" customWidth="1"/>
    <col min="403" max="403" width="9.10833333333333" style="11" customWidth="1"/>
    <col min="404" max="404" width="9.21666666666667" style="11" customWidth="1"/>
    <col min="405" max="405" width="9.66666666666667" style="11" customWidth="1"/>
    <col min="406" max="406" width="9.44166666666667" style="11" customWidth="1"/>
    <col min="407" max="407" width="9.10833333333333" style="11" customWidth="1"/>
    <col min="408" max="408" width="9.21666666666667" style="11" customWidth="1"/>
    <col min="409" max="409" width="9.66666666666667" style="11" customWidth="1"/>
    <col min="410" max="410" width="9.44166666666667" style="11" customWidth="1"/>
    <col min="411" max="411" width="9.10833333333333" style="11" customWidth="1"/>
    <col min="412" max="412" width="9.21666666666667" style="11" customWidth="1"/>
    <col min="413" max="413" width="9.66666666666667" style="11" customWidth="1"/>
    <col min="414" max="414" width="9.44166666666667" style="11" customWidth="1"/>
    <col min="415" max="415" width="9.10833333333333" style="11" customWidth="1"/>
    <col min="416" max="416" width="9.21666666666667" style="11" customWidth="1"/>
    <col min="417" max="417" width="9.66666666666667" style="11" customWidth="1"/>
    <col min="418" max="418" width="9.44166666666667" style="11" customWidth="1"/>
    <col min="419" max="419" width="9.10833333333333" style="11" customWidth="1"/>
    <col min="420" max="420" width="9.21666666666667" style="11" customWidth="1"/>
    <col min="421" max="421" width="9.66666666666667" style="11" customWidth="1"/>
    <col min="422" max="422" width="9.44166666666667" style="11" customWidth="1"/>
    <col min="423" max="423" width="9.10833333333333" style="11" customWidth="1"/>
    <col min="424" max="424" width="9.21666666666667" style="11" customWidth="1"/>
    <col min="425" max="425" width="9.66666666666667" style="11" customWidth="1"/>
    <col min="426" max="426" width="9.44166666666667" style="11" customWidth="1"/>
    <col min="427" max="427" width="9.10833333333333" style="11" customWidth="1"/>
    <col min="428" max="428" width="9.21666666666667" style="11" customWidth="1"/>
    <col min="429" max="429" width="9.66666666666667" style="11" customWidth="1"/>
    <col min="430" max="430" width="9.44166666666667" style="11" customWidth="1"/>
    <col min="431" max="431" width="9.10833333333333" style="11" customWidth="1"/>
    <col min="432" max="432" width="9.21666666666667" style="11" customWidth="1"/>
    <col min="433" max="433" width="9.44166666666667" style="11" customWidth="1"/>
    <col min="434" max="435" width="9.10833333333333" style="11" customWidth="1"/>
    <col min="436" max="436" width="9.21666666666667" style="11" customWidth="1"/>
    <col min="437" max="437" width="9.44166666666667" style="11" customWidth="1"/>
    <col min="438" max="439" width="9.10833333333333" style="11" customWidth="1"/>
    <col min="440" max="440" width="9.21666666666667" style="11" customWidth="1"/>
    <col min="441" max="443" width="9.10833333333333" style="11" customWidth="1"/>
    <col min="444" max="444" width="9.21666666666667" style="11" customWidth="1"/>
    <col min="445" max="447" width="9.10833333333333" style="11" customWidth="1"/>
    <col min="448" max="448" width="9.21666666666667" style="11" customWidth="1"/>
    <col min="449" max="451" width="9.10833333333333" style="11" customWidth="1"/>
    <col min="452" max="452" width="9.21666666666667" style="11" customWidth="1"/>
    <col min="453" max="455" width="9.10833333333333" style="11" customWidth="1"/>
    <col min="456" max="456" width="9.21666666666667" style="11" customWidth="1"/>
    <col min="457" max="459" width="9.10833333333333" style="11" customWidth="1"/>
    <col min="460" max="460" width="9.21666666666667" style="11" customWidth="1"/>
    <col min="461" max="461" width="9.44166666666667" style="11" customWidth="1"/>
    <col min="462" max="464" width="9.10833333333333" style="11" customWidth="1"/>
    <col min="465" max="465" width="9.44166666666667" style="11" customWidth="1"/>
    <col min="466" max="468" width="9.10833333333333" style="11" customWidth="1"/>
    <col min="469" max="469" width="9.44166666666667" style="11" customWidth="1"/>
    <col min="470" max="472" width="9.10833333333333" style="11" customWidth="1"/>
    <col min="473" max="473" width="9.44166666666667" style="11" customWidth="1"/>
    <col min="474" max="480" width="9.10833333333333" style="11" customWidth="1"/>
    <col min="481" max="481" width="9.44166666666667" style="11" customWidth="1"/>
    <col min="482" max="492" width="9.10833333333333" style="11" customWidth="1"/>
    <col min="493" max="493" width="9.44166666666667" style="11" customWidth="1"/>
    <col min="494" max="508" width="9.10833333333333" style="11" customWidth="1"/>
    <col min="509" max="509" width="10" style="11" customWidth="1"/>
    <col min="510" max="510" width="9.44166666666667" style="11" customWidth="1"/>
    <col min="511" max="512" width="9.10833333333333" style="11" customWidth="1"/>
    <col min="513" max="513" width="9.44166666666667" style="11" customWidth="1"/>
    <col min="514" max="515" width="9.10833333333333" style="11" customWidth="1"/>
    <col min="516" max="516" width="9" style="49" hidden="1" customWidth="1"/>
    <col min="517" max="16384" width="9" style="11"/>
  </cols>
  <sheetData>
    <row r="1" customHeight="1" spans="1:5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5" t="s">
        <v>7</v>
      </c>
      <c r="I1" s="5" t="s">
        <v>8</v>
      </c>
      <c r="J1" s="5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5" t="s">
        <v>15</v>
      </c>
      <c r="Q1" s="5" t="s">
        <v>16</v>
      </c>
      <c r="R1" s="5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5" t="s">
        <v>23</v>
      </c>
      <c r="Y1" s="5" t="s">
        <v>24</v>
      </c>
      <c r="Z1" s="5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5" t="s">
        <v>31</v>
      </c>
      <c r="AG1" s="5" t="s">
        <v>32</v>
      </c>
      <c r="AH1" s="5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5" t="s">
        <v>39</v>
      </c>
      <c r="AO1" s="5" t="s">
        <v>40</v>
      </c>
      <c r="AP1" s="5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5" t="s">
        <v>47</v>
      </c>
      <c r="AW1" s="5" t="s">
        <v>48</v>
      </c>
      <c r="AX1" s="5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5" t="s">
        <v>55</v>
      </c>
      <c r="BE1" s="5" t="s">
        <v>56</v>
      </c>
      <c r="BF1" s="5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5" t="s">
        <v>63</v>
      </c>
      <c r="BM1" s="5" t="s">
        <v>64</v>
      </c>
      <c r="BN1" s="5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5" t="s">
        <v>71</v>
      </c>
      <c r="BU1" s="5" t="s">
        <v>72</v>
      </c>
      <c r="BV1" s="5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5" t="s">
        <v>79</v>
      </c>
      <c r="CC1" s="5" t="s">
        <v>80</v>
      </c>
      <c r="CD1" s="5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5" t="s">
        <v>87</v>
      </c>
      <c r="CK1" s="5" t="s">
        <v>88</v>
      </c>
      <c r="CL1" s="5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5" t="s">
        <v>95</v>
      </c>
      <c r="CS1" s="5" t="s">
        <v>96</v>
      </c>
      <c r="CT1" s="5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5" t="s">
        <v>103</v>
      </c>
      <c r="DA1" s="5" t="s">
        <v>104</v>
      </c>
      <c r="DB1" s="5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5" t="s">
        <v>111</v>
      </c>
      <c r="DI1" s="5" t="s">
        <v>112</v>
      </c>
      <c r="DJ1" s="5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5" t="s">
        <v>119</v>
      </c>
      <c r="DQ1" s="5" t="s">
        <v>120</v>
      </c>
      <c r="DR1" s="5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5" t="s">
        <v>127</v>
      </c>
      <c r="DY1" s="5" t="s">
        <v>128</v>
      </c>
      <c r="DZ1" s="5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5" t="s">
        <v>135</v>
      </c>
      <c r="EG1" s="5" t="s">
        <v>136</v>
      </c>
      <c r="EH1" s="5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5" t="s">
        <v>143</v>
      </c>
      <c r="EO1" s="5" t="s">
        <v>144</v>
      </c>
      <c r="EP1" s="5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5" t="s">
        <v>151</v>
      </c>
      <c r="EW1" s="5" t="s">
        <v>152</v>
      </c>
      <c r="EX1" s="5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5" t="s">
        <v>159</v>
      </c>
      <c r="FE1" s="5" t="s">
        <v>160</v>
      </c>
      <c r="FF1" s="5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5" t="s">
        <v>167</v>
      </c>
      <c r="FM1" s="5" t="s">
        <v>168</v>
      </c>
      <c r="FN1" s="5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5" t="s">
        <v>175</v>
      </c>
      <c r="FU1" s="5" t="s">
        <v>176</v>
      </c>
      <c r="FV1" s="5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5" t="s">
        <v>183</v>
      </c>
      <c r="GC1" s="5" t="s">
        <v>184</v>
      </c>
      <c r="GD1" s="5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5" t="s">
        <v>191</v>
      </c>
      <c r="GK1" s="5" t="s">
        <v>192</v>
      </c>
      <c r="GL1" s="5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5" t="s">
        <v>199</v>
      </c>
      <c r="GS1" s="5" t="s">
        <v>200</v>
      </c>
      <c r="GT1" s="5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5" t="s">
        <v>207</v>
      </c>
      <c r="HA1" s="5" t="s">
        <v>208</v>
      </c>
      <c r="HB1" s="5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5" t="s">
        <v>215</v>
      </c>
      <c r="HI1" s="5" t="s">
        <v>216</v>
      </c>
      <c r="HJ1" s="5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5" t="s">
        <v>223</v>
      </c>
      <c r="HQ1" s="5" t="s">
        <v>224</v>
      </c>
      <c r="HR1" s="5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5" t="s">
        <v>231</v>
      </c>
      <c r="HY1" s="5" t="s">
        <v>232</v>
      </c>
      <c r="HZ1" s="5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5" t="s">
        <v>239</v>
      </c>
      <c r="IG1" s="5" t="s">
        <v>240</v>
      </c>
      <c r="IH1" s="5" t="s">
        <v>241</v>
      </c>
      <c r="II1" s="11" t="s">
        <v>242</v>
      </c>
      <c r="IJ1" s="11" t="s">
        <v>243</v>
      </c>
      <c r="IK1" s="11" t="s">
        <v>244</v>
      </c>
      <c r="IL1" s="11" t="s">
        <v>245</v>
      </c>
      <c r="IM1" s="11" t="s">
        <v>246</v>
      </c>
      <c r="IN1" s="5" t="s">
        <v>247</v>
      </c>
      <c r="IO1" s="5" t="s">
        <v>248</v>
      </c>
      <c r="IP1" s="5" t="s">
        <v>249</v>
      </c>
      <c r="IQ1" s="11" t="s">
        <v>250</v>
      </c>
      <c r="IR1" s="11" t="s">
        <v>251</v>
      </c>
      <c r="IS1" s="11" t="s">
        <v>252</v>
      </c>
      <c r="IT1" s="11" t="s">
        <v>253</v>
      </c>
      <c r="IU1" s="11" t="s">
        <v>254</v>
      </c>
      <c r="IV1" s="5" t="s">
        <v>255</v>
      </c>
      <c r="IW1" s="5" t="s">
        <v>256</v>
      </c>
      <c r="IX1" s="5" t="s">
        <v>257</v>
      </c>
      <c r="IY1" s="11" t="s">
        <v>258</v>
      </c>
      <c r="IZ1" s="11" t="s">
        <v>259</v>
      </c>
      <c r="JA1" s="11" t="s">
        <v>260</v>
      </c>
      <c r="JB1" s="11" t="s">
        <v>261</v>
      </c>
      <c r="JC1" s="11" t="s">
        <v>262</v>
      </c>
      <c r="JD1" s="5" t="s">
        <v>263</v>
      </c>
      <c r="JE1" s="5" t="s">
        <v>264</v>
      </c>
      <c r="JF1" s="5" t="s">
        <v>265</v>
      </c>
      <c r="JG1" s="11" t="s">
        <v>266</v>
      </c>
      <c r="JH1" s="11" t="s">
        <v>267</v>
      </c>
      <c r="JI1" s="11" t="s">
        <v>268</v>
      </c>
      <c r="JJ1" s="11" t="s">
        <v>269</v>
      </c>
      <c r="JK1" s="11" t="s">
        <v>270</v>
      </c>
      <c r="JL1" s="5" t="s">
        <v>271</v>
      </c>
      <c r="JM1" s="5" t="s">
        <v>272</v>
      </c>
      <c r="JN1" s="5" t="s">
        <v>273</v>
      </c>
      <c r="JO1" s="11" t="s">
        <v>274</v>
      </c>
      <c r="JP1" s="11" t="s">
        <v>275</v>
      </c>
      <c r="JQ1" s="11" t="s">
        <v>276</v>
      </c>
      <c r="JR1" s="11" t="s">
        <v>277</v>
      </c>
      <c r="JS1" s="11" t="s">
        <v>278</v>
      </c>
      <c r="JT1" s="5" t="s">
        <v>279</v>
      </c>
      <c r="JU1" s="5" t="s">
        <v>280</v>
      </c>
      <c r="JV1" s="5" t="s">
        <v>281</v>
      </c>
      <c r="JW1" s="11" t="s">
        <v>282</v>
      </c>
      <c r="JX1" s="11" t="s">
        <v>283</v>
      </c>
      <c r="JY1" s="11" t="s">
        <v>284</v>
      </c>
      <c r="JZ1" s="11" t="s">
        <v>285</v>
      </c>
      <c r="KA1" s="11" t="s">
        <v>286</v>
      </c>
      <c r="KB1" s="5" t="s">
        <v>287</v>
      </c>
      <c r="KC1" s="5" t="s">
        <v>288</v>
      </c>
      <c r="KD1" s="5" t="s">
        <v>289</v>
      </c>
      <c r="KE1" s="11" t="s">
        <v>290</v>
      </c>
      <c r="KF1" s="11" t="s">
        <v>291</v>
      </c>
      <c r="KG1" s="11" t="s">
        <v>292</v>
      </c>
      <c r="KH1" s="11" t="s">
        <v>293</v>
      </c>
      <c r="KI1" s="11" t="s">
        <v>294</v>
      </c>
      <c r="KJ1" s="5" t="s">
        <v>295</v>
      </c>
      <c r="KK1" s="5" t="s">
        <v>296</v>
      </c>
      <c r="KL1" s="5" t="s">
        <v>297</v>
      </c>
      <c r="KM1" s="11" t="s">
        <v>298</v>
      </c>
      <c r="KN1" s="11" t="s">
        <v>299</v>
      </c>
      <c r="KO1" s="11" t="s">
        <v>300</v>
      </c>
      <c r="KP1" s="11" t="s">
        <v>301</v>
      </c>
      <c r="KQ1" s="11" t="s">
        <v>302</v>
      </c>
      <c r="KR1" s="5" t="s">
        <v>303</v>
      </c>
      <c r="KS1" s="5" t="s">
        <v>304</v>
      </c>
      <c r="KT1" s="5" t="s">
        <v>305</v>
      </c>
      <c r="KU1" s="11" t="s">
        <v>306</v>
      </c>
      <c r="KV1" s="11" t="s">
        <v>307</v>
      </c>
      <c r="KW1" s="11" t="s">
        <v>308</v>
      </c>
      <c r="KX1" s="11" t="s">
        <v>309</v>
      </c>
      <c r="KY1" s="11" t="s">
        <v>310</v>
      </c>
      <c r="KZ1" s="5" t="s">
        <v>311</v>
      </c>
      <c r="LA1" s="5" t="s">
        <v>312</v>
      </c>
      <c r="LB1" s="5" t="s">
        <v>313</v>
      </c>
      <c r="LC1" s="11" t="s">
        <v>314</v>
      </c>
      <c r="LD1" s="11" t="s">
        <v>315</v>
      </c>
      <c r="LE1" s="11" t="s">
        <v>316</v>
      </c>
      <c r="LF1" s="11" t="s">
        <v>317</v>
      </c>
      <c r="LG1" s="11" t="s">
        <v>318</v>
      </c>
      <c r="LH1" s="5" t="s">
        <v>319</v>
      </c>
      <c r="LI1" s="5" t="s">
        <v>320</v>
      </c>
      <c r="LJ1" s="5" t="s">
        <v>321</v>
      </c>
      <c r="LK1" s="11" t="s">
        <v>322</v>
      </c>
      <c r="LL1" s="11" t="s">
        <v>323</v>
      </c>
      <c r="LM1" s="11" t="s">
        <v>324</v>
      </c>
      <c r="LN1" s="11" t="s">
        <v>325</v>
      </c>
      <c r="LO1" s="11" t="s">
        <v>326</v>
      </c>
      <c r="LP1" s="5" t="s">
        <v>327</v>
      </c>
      <c r="LQ1" s="5" t="s">
        <v>328</v>
      </c>
      <c r="LR1" s="5" t="s">
        <v>329</v>
      </c>
      <c r="LS1" s="11" t="s">
        <v>330</v>
      </c>
      <c r="LT1" s="11" t="s">
        <v>331</v>
      </c>
      <c r="LU1" s="11" t="s">
        <v>332</v>
      </c>
      <c r="LV1" s="11" t="s">
        <v>333</v>
      </c>
      <c r="LW1" s="11" t="s">
        <v>334</v>
      </c>
      <c r="LX1" s="5" t="s">
        <v>335</v>
      </c>
      <c r="LY1" s="5" t="s">
        <v>336</v>
      </c>
      <c r="LZ1" s="5" t="s">
        <v>337</v>
      </c>
      <c r="MA1" s="11" t="s">
        <v>338</v>
      </c>
      <c r="MB1" s="11" t="s">
        <v>339</v>
      </c>
      <c r="MC1" s="11" t="s">
        <v>340</v>
      </c>
      <c r="MD1" s="11" t="s">
        <v>341</v>
      </c>
      <c r="ME1" s="11" t="s">
        <v>342</v>
      </c>
      <c r="MF1" s="5" t="s">
        <v>343</v>
      </c>
      <c r="MG1" s="5" t="s">
        <v>344</v>
      </c>
      <c r="MH1" s="5" t="s">
        <v>345</v>
      </c>
      <c r="MI1" s="11" t="s">
        <v>346</v>
      </c>
      <c r="MJ1" s="11" t="s">
        <v>347</v>
      </c>
      <c r="MK1" s="11" t="s">
        <v>348</v>
      </c>
      <c r="ML1" s="11" t="s">
        <v>349</v>
      </c>
      <c r="MM1" s="11" t="s">
        <v>350</v>
      </c>
      <c r="MN1" s="5" t="s">
        <v>351</v>
      </c>
      <c r="MO1" s="5" t="s">
        <v>352</v>
      </c>
      <c r="MP1" s="5" t="s">
        <v>353</v>
      </c>
      <c r="MQ1" s="11" t="s">
        <v>354</v>
      </c>
      <c r="MR1" s="11" t="s">
        <v>355</v>
      </c>
      <c r="MS1" s="11" t="s">
        <v>356</v>
      </c>
      <c r="MT1" s="11" t="s">
        <v>357</v>
      </c>
      <c r="MU1" s="11" t="s">
        <v>358</v>
      </c>
      <c r="MV1" s="5" t="s">
        <v>359</v>
      </c>
      <c r="MW1" s="5" t="s">
        <v>360</v>
      </c>
      <c r="MX1" s="5" t="s">
        <v>361</v>
      </c>
      <c r="MY1" s="11" t="s">
        <v>362</v>
      </c>
      <c r="MZ1" s="11" t="s">
        <v>363</v>
      </c>
      <c r="NA1" s="11" t="s">
        <v>364</v>
      </c>
      <c r="NB1" s="11" t="s">
        <v>365</v>
      </c>
      <c r="NC1" s="11" t="s">
        <v>366</v>
      </c>
      <c r="ND1" s="5" t="s">
        <v>367</v>
      </c>
      <c r="NE1" s="5" t="s">
        <v>368</v>
      </c>
      <c r="NF1" s="5" t="s">
        <v>369</v>
      </c>
      <c r="NG1" s="11" t="s">
        <v>370</v>
      </c>
      <c r="NH1" s="11" t="s">
        <v>371</v>
      </c>
      <c r="NI1" s="11" t="s">
        <v>372</v>
      </c>
      <c r="NJ1" s="11" t="s">
        <v>373</v>
      </c>
      <c r="NK1" s="11" t="s">
        <v>374</v>
      </c>
      <c r="NL1" s="5" t="s">
        <v>375</v>
      </c>
      <c r="NM1" s="5" t="s">
        <v>376</v>
      </c>
      <c r="NN1" s="5" t="s">
        <v>377</v>
      </c>
      <c r="NO1" s="11" t="s">
        <v>378</v>
      </c>
      <c r="NP1" s="11" t="s">
        <v>379</v>
      </c>
      <c r="NQ1" s="11" t="s">
        <v>380</v>
      </c>
      <c r="NR1" s="11" t="s">
        <v>381</v>
      </c>
      <c r="NS1" s="11" t="s">
        <v>382</v>
      </c>
      <c r="NT1" s="5" t="s">
        <v>383</v>
      </c>
      <c r="NU1" s="5" t="s">
        <v>384</v>
      </c>
      <c r="NV1" s="5" t="s">
        <v>385</v>
      </c>
      <c r="NW1" s="11" t="s">
        <v>386</v>
      </c>
      <c r="NX1" s="11" t="s">
        <v>387</v>
      </c>
      <c r="NY1" s="11" t="s">
        <v>388</v>
      </c>
      <c r="NZ1" s="11" t="s">
        <v>389</v>
      </c>
      <c r="OA1" s="11" t="s">
        <v>390</v>
      </c>
      <c r="OB1" s="11" t="s">
        <v>391</v>
      </c>
      <c r="OC1" s="11" t="s">
        <v>392</v>
      </c>
      <c r="OD1" s="11" t="s">
        <v>393</v>
      </c>
      <c r="OE1" s="11" t="s">
        <v>394</v>
      </c>
      <c r="OF1" s="11" t="s">
        <v>395</v>
      </c>
      <c r="OG1" s="11" t="s">
        <v>396</v>
      </c>
      <c r="OH1" s="11" t="s">
        <v>397</v>
      </c>
      <c r="OI1" s="11" t="s">
        <v>398</v>
      </c>
      <c r="OJ1" s="11" t="s">
        <v>399</v>
      </c>
      <c r="OK1" s="11" t="s">
        <v>400</v>
      </c>
      <c r="OL1" s="11" t="s">
        <v>401</v>
      </c>
      <c r="OM1" s="11" t="s">
        <v>402</v>
      </c>
      <c r="ON1" s="11" t="s">
        <v>403</v>
      </c>
      <c r="OO1" s="11" t="s">
        <v>404</v>
      </c>
      <c r="OP1" s="11" t="s">
        <v>405</v>
      </c>
      <c r="OQ1" s="11" t="s">
        <v>406</v>
      </c>
      <c r="OR1" s="11" t="s">
        <v>407</v>
      </c>
      <c r="OS1" s="11" t="s">
        <v>408</v>
      </c>
      <c r="OT1" s="11" t="s">
        <v>409</v>
      </c>
      <c r="OU1" s="11" t="s">
        <v>410</v>
      </c>
      <c r="OV1" s="11" t="s">
        <v>411</v>
      </c>
      <c r="OW1" s="11" t="s">
        <v>412</v>
      </c>
      <c r="OX1" s="11" t="s">
        <v>413</v>
      </c>
      <c r="OY1" s="11" t="s">
        <v>414</v>
      </c>
      <c r="OZ1" s="11" t="s">
        <v>415</v>
      </c>
      <c r="PA1" s="11" t="s">
        <v>416</v>
      </c>
      <c r="PB1" s="11" t="s">
        <v>417</v>
      </c>
      <c r="PC1" s="11" t="s">
        <v>418</v>
      </c>
      <c r="PD1" s="11" t="s">
        <v>419</v>
      </c>
      <c r="PE1" s="11" t="s">
        <v>420</v>
      </c>
      <c r="PF1" s="11" t="s">
        <v>421</v>
      </c>
      <c r="PG1" s="11" t="s">
        <v>422</v>
      </c>
      <c r="PH1" s="11" t="s">
        <v>423</v>
      </c>
      <c r="PI1" s="11" t="s">
        <v>424</v>
      </c>
      <c r="PJ1" s="11" t="s">
        <v>425</v>
      </c>
      <c r="PK1" s="11" t="s">
        <v>426</v>
      </c>
      <c r="PL1" s="11" t="s">
        <v>427</v>
      </c>
      <c r="PM1" s="11" t="s">
        <v>428</v>
      </c>
      <c r="PN1" s="11" t="s">
        <v>429</v>
      </c>
      <c r="PO1" s="11" t="s">
        <v>430</v>
      </c>
      <c r="PP1" s="11" t="s">
        <v>431</v>
      </c>
      <c r="PQ1" s="11" t="s">
        <v>432</v>
      </c>
      <c r="PR1" s="11" t="s">
        <v>433</v>
      </c>
      <c r="PS1" s="11" t="s">
        <v>434</v>
      </c>
      <c r="PT1" s="11" t="s">
        <v>435</v>
      </c>
      <c r="PU1" s="11" t="s">
        <v>436</v>
      </c>
      <c r="PV1" s="11" t="s">
        <v>437</v>
      </c>
      <c r="PW1" s="11" t="s">
        <v>438</v>
      </c>
      <c r="PX1" s="11" t="s">
        <v>439</v>
      </c>
      <c r="PY1" s="11" t="s">
        <v>440</v>
      </c>
      <c r="PZ1" s="11" t="s">
        <v>441</v>
      </c>
      <c r="QA1" s="11" t="s">
        <v>442</v>
      </c>
      <c r="QB1" s="11" t="s">
        <v>443</v>
      </c>
      <c r="QC1" s="11" t="s">
        <v>444</v>
      </c>
      <c r="QD1" s="11" t="s">
        <v>445</v>
      </c>
      <c r="QE1" s="11" t="s">
        <v>446</v>
      </c>
      <c r="QF1" s="11" t="s">
        <v>447</v>
      </c>
      <c r="QG1" s="11" t="s">
        <v>448</v>
      </c>
      <c r="QH1" s="11" t="s">
        <v>449</v>
      </c>
      <c r="QI1" s="11" t="s">
        <v>450</v>
      </c>
      <c r="QJ1" s="11" t="s">
        <v>451</v>
      </c>
      <c r="QK1" s="11" t="s">
        <v>452</v>
      </c>
      <c r="QL1" s="11" t="s">
        <v>453</v>
      </c>
      <c r="QM1" s="11" t="s">
        <v>454</v>
      </c>
      <c r="QN1" s="11" t="s">
        <v>455</v>
      </c>
      <c r="QO1" s="11" t="s">
        <v>456</v>
      </c>
      <c r="QP1" s="11" t="s">
        <v>457</v>
      </c>
      <c r="QQ1" s="11" t="s">
        <v>458</v>
      </c>
      <c r="QR1" s="11" t="s">
        <v>459</v>
      </c>
      <c r="QS1" s="11" t="s">
        <v>460</v>
      </c>
      <c r="QT1" s="11" t="s">
        <v>461</v>
      </c>
      <c r="QU1" s="11" t="s">
        <v>462</v>
      </c>
      <c r="QV1" s="11" t="s">
        <v>463</v>
      </c>
      <c r="QW1" s="11" t="s">
        <v>464</v>
      </c>
      <c r="QX1" s="11" t="s">
        <v>465</v>
      </c>
      <c r="QY1" s="11" t="s">
        <v>466</v>
      </c>
      <c r="QZ1" s="11" t="s">
        <v>467</v>
      </c>
      <c r="RA1" s="11" t="s">
        <v>468</v>
      </c>
      <c r="RB1" s="11" t="s">
        <v>469</v>
      </c>
      <c r="RC1" s="11" t="s">
        <v>470</v>
      </c>
      <c r="RD1" s="11" t="s">
        <v>471</v>
      </c>
      <c r="RE1" s="11" t="s">
        <v>472</v>
      </c>
      <c r="RF1" s="11" t="s">
        <v>473</v>
      </c>
      <c r="RG1" s="11" t="s">
        <v>474</v>
      </c>
      <c r="RH1" s="11" t="s">
        <v>475</v>
      </c>
      <c r="RI1" s="11" t="s">
        <v>476</v>
      </c>
      <c r="RJ1" s="11" t="s">
        <v>477</v>
      </c>
      <c r="RK1" s="11" t="s">
        <v>478</v>
      </c>
      <c r="RL1" s="11" t="s">
        <v>479</v>
      </c>
      <c r="RM1" s="11" t="s">
        <v>480</v>
      </c>
      <c r="RN1" s="11" t="s">
        <v>481</v>
      </c>
      <c r="RO1" s="11" t="s">
        <v>482</v>
      </c>
      <c r="RP1" s="11" t="s">
        <v>483</v>
      </c>
      <c r="RQ1" s="11" t="s">
        <v>484</v>
      </c>
      <c r="RR1" s="11" t="s">
        <v>485</v>
      </c>
      <c r="RS1" s="11" t="s">
        <v>486</v>
      </c>
      <c r="RT1" s="11" t="s">
        <v>487</v>
      </c>
      <c r="RU1" s="11" t="s">
        <v>488</v>
      </c>
      <c r="RV1" s="11" t="s">
        <v>489</v>
      </c>
      <c r="RW1" s="11" t="s">
        <v>490</v>
      </c>
      <c r="RX1" s="11" t="s">
        <v>491</v>
      </c>
      <c r="RY1" s="11" t="s">
        <v>492</v>
      </c>
      <c r="RZ1" s="11" t="s">
        <v>493</v>
      </c>
      <c r="SA1" s="11" t="s">
        <v>494</v>
      </c>
      <c r="SB1" s="11" t="s">
        <v>495</v>
      </c>
      <c r="SC1" s="11" t="s">
        <v>496</v>
      </c>
      <c r="SD1" s="11" t="s">
        <v>497</v>
      </c>
      <c r="SE1" s="11" t="s">
        <v>498</v>
      </c>
      <c r="SF1" s="11" t="s">
        <v>499</v>
      </c>
      <c r="SG1" s="11" t="s">
        <v>500</v>
      </c>
      <c r="SH1" s="11" t="s">
        <v>501</v>
      </c>
      <c r="SI1" s="11" t="s">
        <v>502</v>
      </c>
      <c r="SJ1" s="11" t="s">
        <v>503</v>
      </c>
      <c r="SK1" s="11" t="s">
        <v>504</v>
      </c>
      <c r="SL1" s="11" t="s">
        <v>505</v>
      </c>
      <c r="SM1" s="11" t="s">
        <v>506</v>
      </c>
      <c r="SN1" s="11" t="s">
        <v>507</v>
      </c>
      <c r="SO1" s="11" t="s">
        <v>508</v>
      </c>
      <c r="SP1" s="11" t="s">
        <v>509</v>
      </c>
      <c r="SQ1" s="11" t="s">
        <v>510</v>
      </c>
      <c r="SR1" s="11" t="s">
        <v>511</v>
      </c>
      <c r="SS1" s="11" t="s">
        <v>512</v>
      </c>
      <c r="ST1" s="11" t="s">
        <v>513</v>
      </c>
      <c r="SU1" s="11" t="s">
        <v>514</v>
      </c>
      <c r="SV1" s="49" t="s">
        <v>515</v>
      </c>
    </row>
    <row r="2" customHeight="1" spans="1:516">
      <c r="A2" s="11" t="s">
        <v>516</v>
      </c>
      <c r="B2" s="11" t="s">
        <v>516</v>
      </c>
      <c r="C2" s="11" t="s">
        <v>517</v>
      </c>
      <c r="D2" s="11" t="s">
        <v>517</v>
      </c>
      <c r="E2" s="11" t="s">
        <v>517</v>
      </c>
      <c r="F2" s="11" t="s">
        <v>517</v>
      </c>
      <c r="G2" s="11" t="s">
        <v>517</v>
      </c>
      <c r="H2" s="11" t="s">
        <v>517</v>
      </c>
      <c r="I2" s="11" t="s">
        <v>517</v>
      </c>
      <c r="J2" s="11" t="s">
        <v>517</v>
      </c>
      <c r="K2" s="11" t="s">
        <v>517</v>
      </c>
      <c r="L2" s="11" t="s">
        <v>517</v>
      </c>
      <c r="M2" s="11" t="s">
        <v>517</v>
      </c>
      <c r="N2" s="11" t="s">
        <v>517</v>
      </c>
      <c r="O2" s="11" t="s">
        <v>517</v>
      </c>
      <c r="P2" s="11" t="s">
        <v>517</v>
      </c>
      <c r="Q2" s="11" t="s">
        <v>517</v>
      </c>
      <c r="R2" s="11" t="s">
        <v>517</v>
      </c>
      <c r="S2" s="11" t="s">
        <v>517</v>
      </c>
      <c r="T2" s="11" t="s">
        <v>517</v>
      </c>
      <c r="U2" s="11" t="s">
        <v>517</v>
      </c>
      <c r="V2" s="11" t="s">
        <v>517</v>
      </c>
      <c r="W2" s="11" t="s">
        <v>517</v>
      </c>
      <c r="X2" s="11" t="s">
        <v>517</v>
      </c>
      <c r="Y2" s="11" t="s">
        <v>517</v>
      </c>
      <c r="Z2" s="11" t="s">
        <v>517</v>
      </c>
      <c r="AA2" s="11" t="s">
        <v>517</v>
      </c>
      <c r="AB2" s="11" t="s">
        <v>517</v>
      </c>
      <c r="AC2" s="11" t="s">
        <v>517</v>
      </c>
      <c r="AD2" s="11" t="s">
        <v>517</v>
      </c>
      <c r="AE2" s="11" t="s">
        <v>517</v>
      </c>
      <c r="AF2" s="11" t="s">
        <v>517</v>
      </c>
      <c r="AG2" s="11" t="s">
        <v>517</v>
      </c>
      <c r="AH2" s="11" t="s">
        <v>517</v>
      </c>
      <c r="AI2" s="11" t="s">
        <v>517</v>
      </c>
      <c r="AJ2" s="11" t="s">
        <v>517</v>
      </c>
      <c r="AK2" s="11" t="s">
        <v>517</v>
      </c>
      <c r="AL2" s="11" t="s">
        <v>517</v>
      </c>
      <c r="AM2" s="11" t="s">
        <v>517</v>
      </c>
      <c r="AN2" s="11" t="s">
        <v>517</v>
      </c>
      <c r="AO2" s="11" t="s">
        <v>517</v>
      </c>
      <c r="AP2" s="11" t="s">
        <v>517</v>
      </c>
      <c r="AQ2" s="11" t="s">
        <v>517</v>
      </c>
      <c r="AR2" s="11" t="s">
        <v>517</v>
      </c>
      <c r="AS2" s="11" t="s">
        <v>517</v>
      </c>
      <c r="AT2" s="11" t="s">
        <v>517</v>
      </c>
      <c r="AU2" s="11" t="s">
        <v>517</v>
      </c>
      <c r="AV2" s="11" t="s">
        <v>517</v>
      </c>
      <c r="AW2" s="11" t="s">
        <v>517</v>
      </c>
      <c r="AX2" s="11" t="s">
        <v>517</v>
      </c>
      <c r="AY2" s="11" t="s">
        <v>517</v>
      </c>
      <c r="AZ2" s="11" t="s">
        <v>517</v>
      </c>
      <c r="BA2" s="11" t="s">
        <v>517</v>
      </c>
      <c r="BB2" s="11" t="s">
        <v>517</v>
      </c>
      <c r="BC2" s="11" t="s">
        <v>517</v>
      </c>
      <c r="BD2" s="11" t="s">
        <v>517</v>
      </c>
      <c r="BE2" s="11" t="s">
        <v>517</v>
      </c>
      <c r="BF2" s="11" t="s">
        <v>517</v>
      </c>
      <c r="BG2" s="11" t="s">
        <v>517</v>
      </c>
      <c r="BH2" s="11" t="s">
        <v>517</v>
      </c>
      <c r="BI2" s="11" t="s">
        <v>517</v>
      </c>
      <c r="BJ2" s="11" t="s">
        <v>517</v>
      </c>
      <c r="BK2" s="11" t="s">
        <v>517</v>
      </c>
      <c r="BL2" s="11" t="s">
        <v>517</v>
      </c>
      <c r="BM2" s="11" t="s">
        <v>517</v>
      </c>
      <c r="BN2" s="11" t="s">
        <v>517</v>
      </c>
      <c r="BO2" s="11" t="s">
        <v>517</v>
      </c>
      <c r="BP2" s="11" t="s">
        <v>517</v>
      </c>
      <c r="BQ2" s="11" t="s">
        <v>517</v>
      </c>
      <c r="BR2" s="11" t="s">
        <v>517</v>
      </c>
      <c r="BS2" s="11" t="s">
        <v>517</v>
      </c>
      <c r="BT2" s="11" t="s">
        <v>517</v>
      </c>
      <c r="BU2" s="11" t="s">
        <v>517</v>
      </c>
      <c r="BV2" s="11" t="s">
        <v>517</v>
      </c>
      <c r="BW2" s="11" t="s">
        <v>517</v>
      </c>
      <c r="BX2" s="11" t="s">
        <v>517</v>
      </c>
      <c r="BY2" s="11" t="s">
        <v>517</v>
      </c>
      <c r="BZ2" s="11" t="s">
        <v>517</v>
      </c>
      <c r="CA2" s="11" t="s">
        <v>517</v>
      </c>
      <c r="CB2" s="11" t="s">
        <v>517</v>
      </c>
      <c r="CC2" s="11" t="s">
        <v>517</v>
      </c>
      <c r="CD2" s="11" t="s">
        <v>517</v>
      </c>
      <c r="CE2" s="11" t="s">
        <v>517</v>
      </c>
      <c r="CF2" s="11" t="s">
        <v>517</v>
      </c>
      <c r="CG2" s="11" t="s">
        <v>517</v>
      </c>
      <c r="CH2" s="11" t="s">
        <v>517</v>
      </c>
      <c r="CI2" s="11" t="s">
        <v>517</v>
      </c>
      <c r="CJ2" s="11" t="s">
        <v>517</v>
      </c>
      <c r="CK2" s="11" t="s">
        <v>517</v>
      </c>
      <c r="CL2" s="11" t="s">
        <v>517</v>
      </c>
      <c r="CM2" s="11" t="s">
        <v>517</v>
      </c>
      <c r="CN2" s="11" t="s">
        <v>517</v>
      </c>
      <c r="CO2" s="11" t="s">
        <v>517</v>
      </c>
      <c r="CP2" s="11" t="s">
        <v>517</v>
      </c>
      <c r="CQ2" s="11" t="s">
        <v>517</v>
      </c>
      <c r="CR2" s="11" t="s">
        <v>517</v>
      </c>
      <c r="CS2" s="11" t="s">
        <v>517</v>
      </c>
      <c r="CT2" s="11" t="s">
        <v>517</v>
      </c>
      <c r="CU2" s="11" t="s">
        <v>517</v>
      </c>
      <c r="CV2" s="11" t="s">
        <v>517</v>
      </c>
      <c r="CW2" s="11" t="s">
        <v>517</v>
      </c>
      <c r="CX2" s="11" t="s">
        <v>517</v>
      </c>
      <c r="CY2" s="11" t="s">
        <v>517</v>
      </c>
      <c r="CZ2" s="11" t="s">
        <v>517</v>
      </c>
      <c r="DA2" s="11" t="s">
        <v>517</v>
      </c>
      <c r="DB2" s="11" t="s">
        <v>517</v>
      </c>
      <c r="DC2" s="11" t="s">
        <v>517</v>
      </c>
      <c r="DD2" s="11" t="s">
        <v>517</v>
      </c>
      <c r="DE2" s="11" t="s">
        <v>517</v>
      </c>
      <c r="DF2" s="11" t="s">
        <v>517</v>
      </c>
      <c r="DG2" s="11" t="s">
        <v>517</v>
      </c>
      <c r="DH2" s="11" t="s">
        <v>517</v>
      </c>
      <c r="DI2" s="11" t="s">
        <v>517</v>
      </c>
      <c r="DJ2" s="11" t="s">
        <v>517</v>
      </c>
      <c r="DK2" s="11" t="s">
        <v>517</v>
      </c>
      <c r="DL2" s="11" t="s">
        <v>517</v>
      </c>
      <c r="DM2" s="11" t="s">
        <v>517</v>
      </c>
      <c r="DN2" s="11" t="s">
        <v>517</v>
      </c>
      <c r="DO2" s="11" t="s">
        <v>517</v>
      </c>
      <c r="DP2" s="11" t="s">
        <v>517</v>
      </c>
      <c r="DQ2" s="11" t="s">
        <v>517</v>
      </c>
      <c r="DR2" s="11" t="s">
        <v>517</v>
      </c>
      <c r="DS2" s="11" t="s">
        <v>517</v>
      </c>
      <c r="DT2" s="11" t="s">
        <v>517</v>
      </c>
      <c r="DU2" s="11" t="s">
        <v>517</v>
      </c>
      <c r="DV2" s="11" t="s">
        <v>517</v>
      </c>
      <c r="DW2" s="11" t="s">
        <v>517</v>
      </c>
      <c r="DX2" s="11" t="s">
        <v>517</v>
      </c>
      <c r="DY2" s="11" t="s">
        <v>517</v>
      </c>
      <c r="DZ2" s="11" t="s">
        <v>517</v>
      </c>
      <c r="EA2" s="11" t="s">
        <v>517</v>
      </c>
      <c r="EB2" s="11" t="s">
        <v>517</v>
      </c>
      <c r="EC2" s="11" t="s">
        <v>517</v>
      </c>
      <c r="ED2" s="11" t="s">
        <v>517</v>
      </c>
      <c r="EE2" s="11" t="s">
        <v>517</v>
      </c>
      <c r="EF2" s="11" t="s">
        <v>517</v>
      </c>
      <c r="EG2" s="11" t="s">
        <v>517</v>
      </c>
      <c r="EH2" s="11" t="s">
        <v>517</v>
      </c>
      <c r="EI2" s="11" t="s">
        <v>517</v>
      </c>
      <c r="EJ2" s="11" t="s">
        <v>517</v>
      </c>
      <c r="EK2" s="11" t="s">
        <v>517</v>
      </c>
      <c r="EL2" s="11" t="s">
        <v>517</v>
      </c>
      <c r="EM2" s="11" t="s">
        <v>517</v>
      </c>
      <c r="EN2" s="11" t="s">
        <v>517</v>
      </c>
      <c r="EO2" s="11" t="s">
        <v>517</v>
      </c>
      <c r="EP2" s="11" t="s">
        <v>517</v>
      </c>
      <c r="EQ2" s="11" t="s">
        <v>517</v>
      </c>
      <c r="ER2" s="11" t="s">
        <v>517</v>
      </c>
      <c r="ES2" s="11" t="s">
        <v>517</v>
      </c>
      <c r="ET2" s="11" t="s">
        <v>517</v>
      </c>
      <c r="EU2" s="11" t="s">
        <v>517</v>
      </c>
      <c r="EV2" s="11" t="s">
        <v>517</v>
      </c>
      <c r="EW2" s="11" t="s">
        <v>517</v>
      </c>
      <c r="EX2" s="11" t="s">
        <v>517</v>
      </c>
      <c r="EY2" s="11" t="s">
        <v>517</v>
      </c>
      <c r="EZ2" s="11" t="s">
        <v>517</v>
      </c>
      <c r="FA2" s="11" t="s">
        <v>517</v>
      </c>
      <c r="FB2" s="11" t="s">
        <v>517</v>
      </c>
      <c r="FC2" s="11" t="s">
        <v>517</v>
      </c>
      <c r="FD2" s="11" t="s">
        <v>517</v>
      </c>
      <c r="FE2" s="11" t="s">
        <v>517</v>
      </c>
      <c r="FF2" s="11" t="s">
        <v>517</v>
      </c>
      <c r="FG2" s="11" t="s">
        <v>517</v>
      </c>
      <c r="FH2" s="11" t="s">
        <v>517</v>
      </c>
      <c r="FI2" s="11" t="s">
        <v>517</v>
      </c>
      <c r="FJ2" s="11" t="s">
        <v>517</v>
      </c>
      <c r="FK2" s="11" t="s">
        <v>517</v>
      </c>
      <c r="FL2" s="11" t="s">
        <v>517</v>
      </c>
      <c r="FM2" s="11" t="s">
        <v>517</v>
      </c>
      <c r="FN2" s="11" t="s">
        <v>517</v>
      </c>
      <c r="FO2" s="11" t="s">
        <v>517</v>
      </c>
      <c r="FP2" s="11" t="s">
        <v>517</v>
      </c>
      <c r="FQ2" s="11" t="s">
        <v>517</v>
      </c>
      <c r="FR2" s="11" t="s">
        <v>517</v>
      </c>
      <c r="FS2" s="11" t="s">
        <v>517</v>
      </c>
      <c r="FT2" s="11" t="s">
        <v>517</v>
      </c>
      <c r="FU2" s="11" t="s">
        <v>517</v>
      </c>
      <c r="FV2" s="11" t="s">
        <v>517</v>
      </c>
      <c r="FW2" s="11" t="s">
        <v>517</v>
      </c>
      <c r="FX2" s="11" t="s">
        <v>517</v>
      </c>
      <c r="FY2" s="11" t="s">
        <v>517</v>
      </c>
      <c r="FZ2" s="11" t="s">
        <v>517</v>
      </c>
      <c r="GA2" s="11" t="s">
        <v>517</v>
      </c>
      <c r="GB2" s="11" t="s">
        <v>517</v>
      </c>
      <c r="GC2" s="11" t="s">
        <v>517</v>
      </c>
      <c r="GD2" s="11" t="s">
        <v>517</v>
      </c>
      <c r="GE2" s="11" t="s">
        <v>517</v>
      </c>
      <c r="GF2" s="11" t="s">
        <v>517</v>
      </c>
      <c r="GG2" s="11" t="s">
        <v>517</v>
      </c>
      <c r="GH2" s="11" t="s">
        <v>517</v>
      </c>
      <c r="GI2" s="11" t="s">
        <v>517</v>
      </c>
      <c r="GJ2" s="11" t="s">
        <v>517</v>
      </c>
      <c r="GK2" s="11" t="s">
        <v>517</v>
      </c>
      <c r="GL2" s="11" t="s">
        <v>517</v>
      </c>
      <c r="GM2" s="11" t="s">
        <v>517</v>
      </c>
      <c r="GN2" s="11" t="s">
        <v>517</v>
      </c>
      <c r="GO2" s="11" t="s">
        <v>517</v>
      </c>
      <c r="GP2" s="11" t="s">
        <v>517</v>
      </c>
      <c r="GQ2" s="11" t="s">
        <v>517</v>
      </c>
      <c r="GR2" s="11" t="s">
        <v>517</v>
      </c>
      <c r="GS2" s="11" t="s">
        <v>517</v>
      </c>
      <c r="GT2" s="11" t="s">
        <v>517</v>
      </c>
      <c r="GU2" s="11" t="s">
        <v>517</v>
      </c>
      <c r="GV2" s="11" t="s">
        <v>517</v>
      </c>
      <c r="GW2" s="11" t="s">
        <v>517</v>
      </c>
      <c r="GX2" s="11" t="s">
        <v>517</v>
      </c>
      <c r="GY2" s="11" t="s">
        <v>517</v>
      </c>
      <c r="GZ2" s="11" t="s">
        <v>517</v>
      </c>
      <c r="HA2" s="11" t="s">
        <v>517</v>
      </c>
      <c r="HB2" s="11" t="s">
        <v>517</v>
      </c>
      <c r="HC2" s="11" t="s">
        <v>517</v>
      </c>
      <c r="HD2" s="11" t="s">
        <v>517</v>
      </c>
      <c r="HE2" s="11" t="s">
        <v>517</v>
      </c>
      <c r="HF2" s="11" t="s">
        <v>517</v>
      </c>
      <c r="HG2" s="11" t="s">
        <v>517</v>
      </c>
      <c r="HH2" s="11" t="s">
        <v>517</v>
      </c>
      <c r="HI2" s="11" t="s">
        <v>517</v>
      </c>
      <c r="HJ2" s="11" t="s">
        <v>517</v>
      </c>
      <c r="HK2" s="11" t="s">
        <v>517</v>
      </c>
      <c r="HL2" s="11" t="s">
        <v>517</v>
      </c>
      <c r="HM2" s="11" t="s">
        <v>517</v>
      </c>
      <c r="HN2" s="11" t="s">
        <v>517</v>
      </c>
      <c r="HO2" s="11" t="s">
        <v>517</v>
      </c>
      <c r="HP2" s="11" t="s">
        <v>517</v>
      </c>
      <c r="HQ2" s="11" t="s">
        <v>517</v>
      </c>
      <c r="HR2" s="11" t="s">
        <v>517</v>
      </c>
      <c r="HS2" s="11" t="s">
        <v>517</v>
      </c>
      <c r="HT2" s="11" t="s">
        <v>517</v>
      </c>
      <c r="HU2" s="11" t="s">
        <v>517</v>
      </c>
      <c r="HV2" s="11" t="s">
        <v>517</v>
      </c>
      <c r="HW2" s="11" t="s">
        <v>517</v>
      </c>
      <c r="HX2" s="11" t="s">
        <v>517</v>
      </c>
      <c r="HY2" s="11" t="s">
        <v>517</v>
      </c>
      <c r="HZ2" s="11" t="s">
        <v>517</v>
      </c>
      <c r="IA2" s="11" t="s">
        <v>517</v>
      </c>
      <c r="IB2" s="11" t="s">
        <v>517</v>
      </c>
      <c r="IC2" s="11" t="s">
        <v>517</v>
      </c>
      <c r="ID2" s="11" t="s">
        <v>517</v>
      </c>
      <c r="IE2" s="11" t="s">
        <v>517</v>
      </c>
      <c r="IF2" s="11" t="s">
        <v>517</v>
      </c>
      <c r="IG2" s="11" t="s">
        <v>517</v>
      </c>
      <c r="IH2" s="11" t="s">
        <v>517</v>
      </c>
      <c r="II2" s="11" t="s">
        <v>517</v>
      </c>
      <c r="IJ2" s="11" t="s">
        <v>517</v>
      </c>
      <c r="IK2" s="11" t="s">
        <v>517</v>
      </c>
      <c r="IL2" s="11" t="s">
        <v>517</v>
      </c>
      <c r="IM2" s="11" t="s">
        <v>517</v>
      </c>
      <c r="IN2" s="11" t="s">
        <v>517</v>
      </c>
      <c r="IO2" s="11" t="s">
        <v>517</v>
      </c>
      <c r="IP2" s="11" t="s">
        <v>517</v>
      </c>
      <c r="IQ2" s="11" t="s">
        <v>517</v>
      </c>
      <c r="IR2" s="11" t="s">
        <v>517</v>
      </c>
      <c r="IS2" s="11" t="s">
        <v>517</v>
      </c>
      <c r="IT2" s="11" t="s">
        <v>517</v>
      </c>
      <c r="IU2" s="11" t="s">
        <v>517</v>
      </c>
      <c r="IV2" s="11" t="s">
        <v>517</v>
      </c>
      <c r="IW2" s="11" t="s">
        <v>517</v>
      </c>
      <c r="IX2" s="11" t="s">
        <v>517</v>
      </c>
      <c r="IY2" s="11" t="s">
        <v>517</v>
      </c>
      <c r="IZ2" s="11" t="s">
        <v>517</v>
      </c>
      <c r="JA2" s="11" t="s">
        <v>517</v>
      </c>
      <c r="JB2" s="11" t="s">
        <v>517</v>
      </c>
      <c r="JC2" s="11" t="s">
        <v>517</v>
      </c>
      <c r="JD2" s="11" t="s">
        <v>517</v>
      </c>
      <c r="JE2" s="11" t="s">
        <v>517</v>
      </c>
      <c r="JF2" s="11" t="s">
        <v>517</v>
      </c>
      <c r="JG2" s="11" t="s">
        <v>517</v>
      </c>
      <c r="JH2" s="11" t="s">
        <v>517</v>
      </c>
      <c r="JI2" s="11" t="s">
        <v>517</v>
      </c>
      <c r="JJ2" s="11" t="s">
        <v>517</v>
      </c>
      <c r="JK2" s="11" t="s">
        <v>517</v>
      </c>
      <c r="JL2" s="11" t="s">
        <v>517</v>
      </c>
      <c r="JM2" s="11" t="s">
        <v>517</v>
      </c>
      <c r="JN2" s="11" t="s">
        <v>517</v>
      </c>
      <c r="JO2" s="11" t="s">
        <v>517</v>
      </c>
      <c r="JP2" s="11" t="s">
        <v>517</v>
      </c>
      <c r="JQ2" s="11" t="s">
        <v>517</v>
      </c>
      <c r="JR2" s="11" t="s">
        <v>517</v>
      </c>
      <c r="JS2" s="11" t="s">
        <v>517</v>
      </c>
      <c r="JT2" s="11" t="s">
        <v>517</v>
      </c>
      <c r="JU2" s="11" t="s">
        <v>517</v>
      </c>
      <c r="JV2" s="11" t="s">
        <v>517</v>
      </c>
      <c r="JW2" s="11" t="s">
        <v>517</v>
      </c>
      <c r="JX2" s="11" t="s">
        <v>517</v>
      </c>
      <c r="JY2" s="11" t="s">
        <v>517</v>
      </c>
      <c r="JZ2" s="11" t="s">
        <v>517</v>
      </c>
      <c r="KA2" s="11" t="s">
        <v>517</v>
      </c>
      <c r="KB2" s="11" t="s">
        <v>517</v>
      </c>
      <c r="KC2" s="11" t="s">
        <v>517</v>
      </c>
      <c r="KD2" s="11" t="s">
        <v>517</v>
      </c>
      <c r="KE2" s="11" t="s">
        <v>517</v>
      </c>
      <c r="KF2" s="11" t="s">
        <v>517</v>
      </c>
      <c r="KG2" s="11" t="s">
        <v>517</v>
      </c>
      <c r="KH2" s="11" t="s">
        <v>517</v>
      </c>
      <c r="KI2" s="11" t="s">
        <v>517</v>
      </c>
      <c r="KJ2" s="11" t="s">
        <v>517</v>
      </c>
      <c r="KK2" s="11" t="s">
        <v>517</v>
      </c>
      <c r="KL2" s="11" t="s">
        <v>517</v>
      </c>
      <c r="KM2" s="11" t="s">
        <v>517</v>
      </c>
      <c r="KN2" s="11" t="s">
        <v>517</v>
      </c>
      <c r="KO2" s="11" t="s">
        <v>517</v>
      </c>
      <c r="KP2" s="11" t="s">
        <v>517</v>
      </c>
      <c r="KQ2" s="11" t="s">
        <v>517</v>
      </c>
      <c r="KR2" s="11" t="s">
        <v>517</v>
      </c>
      <c r="KS2" s="11" t="s">
        <v>517</v>
      </c>
      <c r="KT2" s="11" t="s">
        <v>517</v>
      </c>
      <c r="KU2" s="11" t="s">
        <v>517</v>
      </c>
      <c r="KV2" s="11" t="s">
        <v>517</v>
      </c>
      <c r="KW2" s="11" t="s">
        <v>517</v>
      </c>
      <c r="KX2" s="11" t="s">
        <v>517</v>
      </c>
      <c r="KY2" s="11" t="s">
        <v>517</v>
      </c>
      <c r="KZ2" s="11" t="s">
        <v>517</v>
      </c>
      <c r="LA2" s="11" t="s">
        <v>517</v>
      </c>
      <c r="LB2" s="11" t="s">
        <v>517</v>
      </c>
      <c r="LC2" s="11" t="s">
        <v>517</v>
      </c>
      <c r="LD2" s="11" t="s">
        <v>517</v>
      </c>
      <c r="LE2" s="11" t="s">
        <v>517</v>
      </c>
      <c r="LF2" s="11" t="s">
        <v>517</v>
      </c>
      <c r="LG2" s="11" t="s">
        <v>517</v>
      </c>
      <c r="LH2" s="11" t="s">
        <v>517</v>
      </c>
      <c r="LI2" s="11" t="s">
        <v>517</v>
      </c>
      <c r="LJ2" s="11" t="s">
        <v>517</v>
      </c>
      <c r="LK2" s="11" t="s">
        <v>517</v>
      </c>
      <c r="LL2" s="11" t="s">
        <v>517</v>
      </c>
      <c r="LM2" s="11" t="s">
        <v>517</v>
      </c>
      <c r="LN2" s="11" t="s">
        <v>517</v>
      </c>
      <c r="LO2" s="11" t="s">
        <v>517</v>
      </c>
      <c r="LP2" s="11" t="s">
        <v>517</v>
      </c>
      <c r="LQ2" s="11" t="s">
        <v>517</v>
      </c>
      <c r="LR2" s="11" t="s">
        <v>517</v>
      </c>
      <c r="LS2" s="11" t="s">
        <v>517</v>
      </c>
      <c r="LT2" s="11" t="s">
        <v>517</v>
      </c>
      <c r="LU2" s="11" t="s">
        <v>517</v>
      </c>
      <c r="LV2" s="11" t="s">
        <v>517</v>
      </c>
      <c r="LW2" s="11" t="s">
        <v>517</v>
      </c>
      <c r="LX2" s="11" t="s">
        <v>517</v>
      </c>
      <c r="LY2" s="11" t="s">
        <v>517</v>
      </c>
      <c r="LZ2" s="11" t="s">
        <v>517</v>
      </c>
      <c r="MA2" s="11" t="s">
        <v>517</v>
      </c>
      <c r="MB2" s="11" t="s">
        <v>517</v>
      </c>
      <c r="MC2" s="11" t="s">
        <v>517</v>
      </c>
      <c r="MD2" s="11" t="s">
        <v>517</v>
      </c>
      <c r="ME2" s="11" t="s">
        <v>517</v>
      </c>
      <c r="MF2" s="11" t="s">
        <v>517</v>
      </c>
      <c r="MG2" s="11" t="s">
        <v>517</v>
      </c>
      <c r="MH2" s="11" t="s">
        <v>517</v>
      </c>
      <c r="MI2" s="11" t="s">
        <v>517</v>
      </c>
      <c r="MJ2" s="11" t="s">
        <v>517</v>
      </c>
      <c r="MK2" s="11" t="s">
        <v>517</v>
      </c>
      <c r="ML2" s="11" t="s">
        <v>517</v>
      </c>
      <c r="MM2" s="11" t="s">
        <v>517</v>
      </c>
      <c r="MN2" s="11" t="s">
        <v>517</v>
      </c>
      <c r="MO2" s="11" t="s">
        <v>517</v>
      </c>
      <c r="MP2" s="11" t="s">
        <v>517</v>
      </c>
      <c r="MQ2" s="11" t="s">
        <v>517</v>
      </c>
      <c r="MR2" s="11" t="s">
        <v>517</v>
      </c>
      <c r="MS2" s="11" t="s">
        <v>517</v>
      </c>
      <c r="MT2" s="11" t="s">
        <v>517</v>
      </c>
      <c r="MU2" s="11" t="s">
        <v>517</v>
      </c>
      <c r="MV2" s="11" t="s">
        <v>517</v>
      </c>
      <c r="MW2" s="11" t="s">
        <v>517</v>
      </c>
      <c r="MX2" s="11" t="s">
        <v>517</v>
      </c>
      <c r="MY2" s="11" t="s">
        <v>517</v>
      </c>
      <c r="MZ2" s="11" t="s">
        <v>517</v>
      </c>
      <c r="NA2" s="11" t="s">
        <v>517</v>
      </c>
      <c r="NB2" s="11" t="s">
        <v>517</v>
      </c>
      <c r="NC2" s="11" t="s">
        <v>517</v>
      </c>
      <c r="ND2" s="11" t="s">
        <v>517</v>
      </c>
      <c r="NE2" s="11" t="s">
        <v>517</v>
      </c>
      <c r="NF2" s="11" t="s">
        <v>517</v>
      </c>
      <c r="NG2" s="11" t="s">
        <v>517</v>
      </c>
      <c r="NH2" s="11" t="s">
        <v>517</v>
      </c>
      <c r="NI2" s="11" t="s">
        <v>517</v>
      </c>
      <c r="NJ2" s="11" t="s">
        <v>517</v>
      </c>
      <c r="NK2" s="11" t="s">
        <v>517</v>
      </c>
      <c r="NL2" s="11" t="s">
        <v>517</v>
      </c>
      <c r="NM2" s="11" t="s">
        <v>517</v>
      </c>
      <c r="NN2" s="11" t="s">
        <v>517</v>
      </c>
      <c r="NO2" s="11" t="s">
        <v>517</v>
      </c>
      <c r="NP2" s="11" t="s">
        <v>517</v>
      </c>
      <c r="NQ2" s="11" t="s">
        <v>517</v>
      </c>
      <c r="NR2" s="11" t="s">
        <v>517</v>
      </c>
      <c r="NS2" s="11" t="s">
        <v>517</v>
      </c>
      <c r="NT2" s="11" t="s">
        <v>517</v>
      </c>
      <c r="NU2" s="11" t="s">
        <v>517</v>
      </c>
      <c r="NV2" s="11" t="s">
        <v>517</v>
      </c>
      <c r="NW2" s="11" t="s">
        <v>517</v>
      </c>
      <c r="NX2" s="11" t="s">
        <v>517</v>
      </c>
      <c r="NY2" s="11" t="s">
        <v>517</v>
      </c>
      <c r="NZ2" s="11" t="s">
        <v>517</v>
      </c>
      <c r="OA2" s="11" t="s">
        <v>517</v>
      </c>
      <c r="OB2" s="11" t="s">
        <v>517</v>
      </c>
      <c r="OC2" s="11" t="s">
        <v>517</v>
      </c>
      <c r="OD2" s="11" t="s">
        <v>517</v>
      </c>
      <c r="OE2" s="11" t="s">
        <v>517</v>
      </c>
      <c r="OF2" s="11" t="s">
        <v>517</v>
      </c>
      <c r="OG2" s="11" t="s">
        <v>517</v>
      </c>
      <c r="OH2" s="11" t="s">
        <v>517</v>
      </c>
      <c r="OI2" s="11" t="s">
        <v>517</v>
      </c>
      <c r="OJ2" s="11" t="s">
        <v>517</v>
      </c>
      <c r="OK2" s="11" t="s">
        <v>517</v>
      </c>
      <c r="OL2" s="11" t="s">
        <v>517</v>
      </c>
      <c r="OM2" s="11" t="s">
        <v>517</v>
      </c>
      <c r="ON2" s="11" t="s">
        <v>517</v>
      </c>
      <c r="OO2" s="11" t="s">
        <v>517</v>
      </c>
      <c r="OP2" s="11" t="s">
        <v>517</v>
      </c>
      <c r="OQ2" s="11" t="s">
        <v>517</v>
      </c>
      <c r="OR2" s="11" t="s">
        <v>517</v>
      </c>
      <c r="OS2" s="11" t="s">
        <v>517</v>
      </c>
      <c r="OT2" s="11" t="s">
        <v>517</v>
      </c>
      <c r="OU2" s="11" t="s">
        <v>517</v>
      </c>
      <c r="OV2" s="11" t="s">
        <v>517</v>
      </c>
      <c r="OW2" s="11" t="s">
        <v>517</v>
      </c>
      <c r="OX2" s="11" t="s">
        <v>517</v>
      </c>
      <c r="OY2" s="11" t="s">
        <v>517</v>
      </c>
      <c r="OZ2" s="11" t="s">
        <v>517</v>
      </c>
      <c r="PA2" s="11" t="s">
        <v>517</v>
      </c>
      <c r="PB2" s="11" t="s">
        <v>517</v>
      </c>
      <c r="PC2" s="11" t="s">
        <v>517</v>
      </c>
      <c r="PD2" s="11" t="s">
        <v>517</v>
      </c>
      <c r="PE2" s="11" t="s">
        <v>517</v>
      </c>
      <c r="PF2" s="11" t="s">
        <v>517</v>
      </c>
      <c r="PG2" s="11" t="s">
        <v>517</v>
      </c>
      <c r="PH2" s="11" t="s">
        <v>517</v>
      </c>
      <c r="PI2" s="11" t="s">
        <v>517</v>
      </c>
      <c r="PJ2" s="11" t="s">
        <v>517</v>
      </c>
      <c r="PK2" s="11" t="s">
        <v>517</v>
      </c>
      <c r="PL2" s="11" t="s">
        <v>517</v>
      </c>
      <c r="PM2" s="11" t="s">
        <v>517</v>
      </c>
      <c r="PN2" s="11" t="s">
        <v>517</v>
      </c>
      <c r="PO2" s="11" t="s">
        <v>517</v>
      </c>
      <c r="PP2" s="11" t="s">
        <v>517</v>
      </c>
      <c r="PQ2" s="11" t="s">
        <v>517</v>
      </c>
      <c r="PR2" s="11" t="s">
        <v>517</v>
      </c>
      <c r="PS2" s="11" t="s">
        <v>517</v>
      </c>
      <c r="PT2" s="11" t="s">
        <v>517</v>
      </c>
      <c r="PU2" s="11" t="s">
        <v>517</v>
      </c>
      <c r="PV2" s="11" t="s">
        <v>517</v>
      </c>
      <c r="PW2" s="11" t="s">
        <v>517</v>
      </c>
      <c r="PX2" s="11" t="s">
        <v>517</v>
      </c>
      <c r="PY2" s="11" t="s">
        <v>517</v>
      </c>
      <c r="PZ2" s="11" t="s">
        <v>517</v>
      </c>
      <c r="QA2" s="11" t="s">
        <v>517</v>
      </c>
      <c r="QB2" s="11" t="s">
        <v>517</v>
      </c>
      <c r="QC2" s="11" t="s">
        <v>517</v>
      </c>
      <c r="QD2" s="11" t="s">
        <v>517</v>
      </c>
      <c r="QE2" s="11" t="s">
        <v>517</v>
      </c>
      <c r="QF2" s="11" t="s">
        <v>517</v>
      </c>
      <c r="QG2" s="11" t="s">
        <v>517</v>
      </c>
      <c r="QH2" s="11" t="s">
        <v>517</v>
      </c>
      <c r="QI2" s="11" t="s">
        <v>517</v>
      </c>
      <c r="QJ2" s="11" t="s">
        <v>517</v>
      </c>
      <c r="QK2" s="11" t="s">
        <v>517</v>
      </c>
      <c r="QL2" s="11" t="s">
        <v>517</v>
      </c>
      <c r="QM2" s="11" t="s">
        <v>517</v>
      </c>
      <c r="QN2" s="11" t="s">
        <v>517</v>
      </c>
      <c r="QO2" s="11" t="s">
        <v>517</v>
      </c>
      <c r="QP2" s="11" t="s">
        <v>517</v>
      </c>
      <c r="QQ2" s="11" t="s">
        <v>517</v>
      </c>
      <c r="QR2" s="11" t="s">
        <v>517</v>
      </c>
      <c r="QS2" s="11" t="s">
        <v>517</v>
      </c>
      <c r="QT2" s="11" t="s">
        <v>517</v>
      </c>
      <c r="QU2" s="11" t="s">
        <v>517</v>
      </c>
      <c r="QV2" s="11" t="s">
        <v>517</v>
      </c>
      <c r="QW2" s="11" t="s">
        <v>517</v>
      </c>
      <c r="QX2" s="11" t="s">
        <v>517</v>
      </c>
      <c r="QY2" s="11" t="s">
        <v>517</v>
      </c>
      <c r="QZ2" s="11" t="s">
        <v>517</v>
      </c>
      <c r="RA2" s="11" t="s">
        <v>517</v>
      </c>
      <c r="RB2" s="11" t="s">
        <v>517</v>
      </c>
      <c r="RC2" s="11" t="s">
        <v>517</v>
      </c>
      <c r="RD2" s="11" t="s">
        <v>517</v>
      </c>
      <c r="RE2" s="11" t="s">
        <v>517</v>
      </c>
      <c r="RF2" s="11" t="s">
        <v>517</v>
      </c>
      <c r="RG2" s="11" t="s">
        <v>517</v>
      </c>
      <c r="RH2" s="11" t="s">
        <v>517</v>
      </c>
      <c r="RI2" s="11" t="s">
        <v>517</v>
      </c>
      <c r="RJ2" s="11" t="s">
        <v>517</v>
      </c>
      <c r="RK2" s="11" t="s">
        <v>517</v>
      </c>
      <c r="RL2" s="11" t="s">
        <v>517</v>
      </c>
      <c r="RM2" s="11" t="s">
        <v>517</v>
      </c>
      <c r="RN2" s="11" t="s">
        <v>517</v>
      </c>
      <c r="RO2" s="11" t="s">
        <v>517</v>
      </c>
      <c r="RP2" s="11" t="s">
        <v>517</v>
      </c>
      <c r="RQ2" s="11" t="s">
        <v>517</v>
      </c>
      <c r="RR2" s="11" t="s">
        <v>517</v>
      </c>
      <c r="RS2" s="11" t="s">
        <v>517</v>
      </c>
      <c r="RT2" s="11" t="s">
        <v>517</v>
      </c>
      <c r="RU2" s="11" t="s">
        <v>517</v>
      </c>
      <c r="RV2" s="11" t="s">
        <v>517</v>
      </c>
      <c r="RW2" s="11" t="s">
        <v>517</v>
      </c>
      <c r="RX2" s="11" t="s">
        <v>517</v>
      </c>
      <c r="RY2" s="11" t="s">
        <v>517</v>
      </c>
      <c r="RZ2" s="11" t="s">
        <v>517</v>
      </c>
      <c r="SA2" s="11" t="s">
        <v>517</v>
      </c>
      <c r="SB2" s="11" t="s">
        <v>517</v>
      </c>
      <c r="SC2" s="11" t="s">
        <v>517</v>
      </c>
      <c r="SD2" s="11" t="s">
        <v>517</v>
      </c>
      <c r="SE2" s="11" t="s">
        <v>517</v>
      </c>
      <c r="SF2" s="11" t="s">
        <v>517</v>
      </c>
      <c r="SG2" s="11" t="s">
        <v>517</v>
      </c>
      <c r="SH2" s="11" t="s">
        <v>517</v>
      </c>
      <c r="SI2" s="11" t="s">
        <v>517</v>
      </c>
      <c r="SJ2" s="11" t="s">
        <v>517</v>
      </c>
      <c r="SK2" s="11" t="s">
        <v>517</v>
      </c>
      <c r="SL2" s="11" t="s">
        <v>517</v>
      </c>
      <c r="SM2" s="11" t="s">
        <v>517</v>
      </c>
      <c r="SN2" s="11" t="s">
        <v>517</v>
      </c>
      <c r="SO2" s="11" t="s">
        <v>517</v>
      </c>
      <c r="SP2" s="11" t="s">
        <v>517</v>
      </c>
      <c r="SQ2" s="11" t="s">
        <v>517</v>
      </c>
      <c r="SR2" s="11" t="s">
        <v>517</v>
      </c>
      <c r="SS2" s="11" t="s">
        <v>517</v>
      </c>
      <c r="ST2" s="11" t="s">
        <v>517</v>
      </c>
      <c r="SU2" s="11" t="s">
        <v>517</v>
      </c>
      <c r="SV2" s="49" t="s">
        <v>517</v>
      </c>
    </row>
    <row r="3" customHeight="1" spans="1:516">
      <c r="A3" s="11">
        <v>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0</v>
      </c>
      <c r="DO3" s="11">
        <v>0</v>
      </c>
      <c r="DP3" s="11">
        <v>0</v>
      </c>
      <c r="DQ3" s="11">
        <v>0</v>
      </c>
      <c r="DR3" s="11">
        <v>0</v>
      </c>
      <c r="DS3" s="11">
        <v>0</v>
      </c>
      <c r="DT3" s="11">
        <v>0</v>
      </c>
      <c r="DU3" s="11">
        <v>0</v>
      </c>
      <c r="DV3" s="11">
        <v>0</v>
      </c>
      <c r="DW3" s="11">
        <v>0</v>
      </c>
      <c r="DX3" s="11">
        <v>0</v>
      </c>
      <c r="DY3" s="11">
        <v>0</v>
      </c>
      <c r="DZ3" s="11">
        <v>0</v>
      </c>
      <c r="EA3" s="11">
        <v>0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0</v>
      </c>
      <c r="EP3" s="11">
        <v>0</v>
      </c>
      <c r="EQ3" s="11">
        <v>0</v>
      </c>
      <c r="ER3" s="11">
        <v>0</v>
      </c>
      <c r="ES3" s="11">
        <v>0</v>
      </c>
      <c r="ET3" s="11">
        <v>0</v>
      </c>
      <c r="EU3" s="11">
        <v>0</v>
      </c>
      <c r="EV3" s="11">
        <v>0</v>
      </c>
      <c r="EW3" s="11">
        <v>0</v>
      </c>
      <c r="EX3" s="11">
        <v>0</v>
      </c>
      <c r="EY3" s="11">
        <v>0</v>
      </c>
      <c r="EZ3" s="11">
        <v>0</v>
      </c>
      <c r="FA3" s="11">
        <v>0</v>
      </c>
      <c r="FB3" s="11">
        <v>0</v>
      </c>
      <c r="FC3" s="11">
        <v>0</v>
      </c>
      <c r="FD3" s="11">
        <v>0</v>
      </c>
      <c r="FE3" s="11">
        <v>0</v>
      </c>
      <c r="FF3" s="11">
        <v>0</v>
      </c>
      <c r="FG3" s="11">
        <v>0</v>
      </c>
      <c r="FH3" s="11">
        <v>0</v>
      </c>
      <c r="FI3" s="11">
        <v>0</v>
      </c>
      <c r="FJ3" s="11">
        <v>0</v>
      </c>
      <c r="FK3" s="11">
        <v>0</v>
      </c>
      <c r="FL3" s="11">
        <v>0</v>
      </c>
      <c r="FM3" s="11">
        <v>0</v>
      </c>
      <c r="FN3" s="11">
        <v>0</v>
      </c>
      <c r="FO3" s="11">
        <v>0</v>
      </c>
      <c r="FP3" s="11">
        <v>0</v>
      </c>
      <c r="FQ3" s="11">
        <v>0</v>
      </c>
      <c r="FR3" s="11">
        <v>0</v>
      </c>
      <c r="FS3" s="11">
        <v>0</v>
      </c>
      <c r="FT3" s="11">
        <v>0</v>
      </c>
      <c r="FU3" s="11">
        <v>0</v>
      </c>
      <c r="FV3" s="11">
        <v>0</v>
      </c>
      <c r="FW3" s="11">
        <v>0</v>
      </c>
      <c r="FX3" s="11">
        <v>0</v>
      </c>
      <c r="FY3" s="11">
        <v>0</v>
      </c>
      <c r="FZ3" s="11">
        <v>0</v>
      </c>
      <c r="GA3" s="11">
        <v>0</v>
      </c>
      <c r="GB3" s="11">
        <v>0</v>
      </c>
      <c r="GC3" s="11">
        <v>0</v>
      </c>
      <c r="GD3" s="11">
        <v>0</v>
      </c>
      <c r="GE3" s="11">
        <v>0</v>
      </c>
      <c r="GF3" s="11">
        <v>0</v>
      </c>
      <c r="GG3" s="11">
        <v>0</v>
      </c>
      <c r="GH3" s="11">
        <v>0</v>
      </c>
      <c r="GI3" s="11">
        <v>0</v>
      </c>
      <c r="GJ3" s="11">
        <v>0</v>
      </c>
      <c r="GK3" s="11">
        <v>0</v>
      </c>
      <c r="GL3" s="11">
        <v>0</v>
      </c>
      <c r="GM3" s="11">
        <v>0</v>
      </c>
      <c r="GN3" s="11">
        <v>0</v>
      </c>
      <c r="GO3" s="11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0</v>
      </c>
      <c r="GW3" s="11">
        <v>0</v>
      </c>
      <c r="GX3" s="11">
        <v>0</v>
      </c>
      <c r="GY3" s="11">
        <v>0</v>
      </c>
      <c r="GZ3" s="11">
        <v>0</v>
      </c>
      <c r="HA3" s="11">
        <v>0</v>
      </c>
      <c r="HB3" s="11">
        <v>0</v>
      </c>
      <c r="HC3" s="11">
        <v>0</v>
      </c>
      <c r="HD3" s="11">
        <v>0</v>
      </c>
      <c r="HE3" s="11">
        <v>0</v>
      </c>
      <c r="HF3" s="11">
        <v>0</v>
      </c>
      <c r="HG3" s="11">
        <v>0</v>
      </c>
      <c r="HH3" s="11">
        <v>0</v>
      </c>
      <c r="HI3" s="11">
        <v>0</v>
      </c>
      <c r="HJ3" s="11">
        <v>0</v>
      </c>
      <c r="HK3" s="11">
        <v>0</v>
      </c>
      <c r="HL3" s="11">
        <v>0</v>
      </c>
      <c r="HM3" s="11">
        <v>0</v>
      </c>
      <c r="HN3" s="11">
        <v>0</v>
      </c>
      <c r="HO3" s="11">
        <v>0</v>
      </c>
      <c r="HP3" s="11">
        <v>0</v>
      </c>
      <c r="HQ3" s="11">
        <v>0</v>
      </c>
      <c r="HR3" s="11">
        <v>0</v>
      </c>
      <c r="HS3" s="11">
        <v>0</v>
      </c>
      <c r="HT3" s="11">
        <v>0</v>
      </c>
      <c r="HU3" s="11">
        <v>0</v>
      </c>
      <c r="HV3" s="11">
        <v>0</v>
      </c>
      <c r="HW3" s="11">
        <v>0</v>
      </c>
      <c r="HX3" s="11">
        <v>0</v>
      </c>
      <c r="HY3" s="11">
        <v>0</v>
      </c>
      <c r="HZ3" s="11">
        <v>0</v>
      </c>
      <c r="IA3" s="11">
        <v>0</v>
      </c>
      <c r="IB3" s="11">
        <v>0</v>
      </c>
      <c r="IC3" s="11">
        <v>0</v>
      </c>
      <c r="ID3" s="11">
        <v>0</v>
      </c>
      <c r="IE3" s="11">
        <v>0</v>
      </c>
      <c r="IF3" s="11">
        <v>0</v>
      </c>
      <c r="IG3" s="11">
        <v>0</v>
      </c>
      <c r="IH3" s="11">
        <v>0</v>
      </c>
      <c r="II3" s="11">
        <v>0</v>
      </c>
      <c r="IJ3" s="11">
        <v>0</v>
      </c>
      <c r="IK3" s="11">
        <v>0</v>
      </c>
      <c r="IL3" s="11">
        <v>0</v>
      </c>
      <c r="IM3" s="11">
        <v>0</v>
      </c>
      <c r="IN3" s="11">
        <v>0</v>
      </c>
      <c r="IO3" s="11">
        <v>0</v>
      </c>
      <c r="IP3" s="11">
        <v>0</v>
      </c>
      <c r="IQ3" s="11">
        <v>0</v>
      </c>
      <c r="IR3" s="11">
        <v>0</v>
      </c>
      <c r="IS3" s="11">
        <v>0</v>
      </c>
      <c r="IT3" s="11">
        <v>0</v>
      </c>
      <c r="IU3" s="11">
        <v>0</v>
      </c>
      <c r="IV3" s="11">
        <v>0</v>
      </c>
      <c r="IW3" s="11">
        <v>0</v>
      </c>
      <c r="IX3" s="11">
        <v>0</v>
      </c>
      <c r="IY3" s="11">
        <v>0</v>
      </c>
      <c r="IZ3" s="11">
        <v>0</v>
      </c>
      <c r="JA3" s="11">
        <v>0</v>
      </c>
      <c r="JB3" s="11">
        <v>0</v>
      </c>
      <c r="JC3" s="11">
        <v>0</v>
      </c>
      <c r="JD3" s="11">
        <v>0</v>
      </c>
      <c r="JE3" s="11">
        <v>0</v>
      </c>
      <c r="JF3" s="11">
        <v>0</v>
      </c>
      <c r="JG3" s="11">
        <v>0</v>
      </c>
      <c r="JH3" s="11">
        <v>0</v>
      </c>
      <c r="JI3" s="11">
        <v>0</v>
      </c>
      <c r="JJ3" s="11">
        <v>0</v>
      </c>
      <c r="JK3" s="11">
        <v>0</v>
      </c>
      <c r="JL3" s="11">
        <v>0</v>
      </c>
      <c r="JM3" s="11">
        <v>0</v>
      </c>
      <c r="JN3" s="11">
        <v>0</v>
      </c>
      <c r="JO3" s="11">
        <v>0</v>
      </c>
      <c r="JP3" s="11">
        <v>0</v>
      </c>
      <c r="JQ3" s="11">
        <v>0</v>
      </c>
      <c r="JR3" s="11">
        <v>0</v>
      </c>
      <c r="JS3" s="11">
        <v>0</v>
      </c>
      <c r="JT3" s="11">
        <v>0</v>
      </c>
      <c r="JU3" s="11">
        <v>0</v>
      </c>
      <c r="JV3" s="11">
        <v>0</v>
      </c>
      <c r="JW3" s="11">
        <v>0</v>
      </c>
      <c r="JX3" s="11">
        <v>0</v>
      </c>
      <c r="JY3" s="11">
        <v>0</v>
      </c>
      <c r="JZ3" s="11">
        <v>0</v>
      </c>
      <c r="KA3" s="11">
        <v>0</v>
      </c>
      <c r="KB3" s="11">
        <v>0</v>
      </c>
      <c r="KC3" s="11">
        <v>0</v>
      </c>
      <c r="KD3" s="11">
        <v>0</v>
      </c>
      <c r="KE3" s="11">
        <v>0</v>
      </c>
      <c r="KF3" s="11">
        <v>0</v>
      </c>
      <c r="KG3" s="11">
        <v>0</v>
      </c>
      <c r="KH3" s="11">
        <v>0</v>
      </c>
      <c r="KI3" s="11">
        <v>0</v>
      </c>
      <c r="KJ3" s="11">
        <v>0</v>
      </c>
      <c r="KK3" s="11">
        <v>0</v>
      </c>
      <c r="KL3" s="11">
        <v>0</v>
      </c>
      <c r="KM3" s="11">
        <v>0</v>
      </c>
      <c r="KN3" s="11">
        <v>0</v>
      </c>
      <c r="KO3" s="11">
        <v>0</v>
      </c>
      <c r="KP3" s="11">
        <v>0</v>
      </c>
      <c r="KQ3" s="11">
        <v>0</v>
      </c>
      <c r="KR3" s="11">
        <v>0</v>
      </c>
      <c r="KS3" s="11">
        <v>0</v>
      </c>
      <c r="KT3" s="11">
        <v>0</v>
      </c>
      <c r="KU3" s="11">
        <v>0</v>
      </c>
      <c r="KV3" s="11">
        <v>0</v>
      </c>
      <c r="KW3" s="11">
        <v>0</v>
      </c>
      <c r="KX3" s="11">
        <v>0</v>
      </c>
      <c r="KY3" s="11">
        <v>0</v>
      </c>
      <c r="KZ3" s="11">
        <v>0</v>
      </c>
      <c r="LA3" s="11">
        <v>0</v>
      </c>
      <c r="LB3" s="11">
        <v>0</v>
      </c>
      <c r="LC3" s="11">
        <v>0</v>
      </c>
      <c r="LD3" s="11">
        <v>0</v>
      </c>
      <c r="LE3" s="11">
        <v>0</v>
      </c>
      <c r="LF3" s="11">
        <v>0</v>
      </c>
      <c r="LG3" s="11">
        <v>0</v>
      </c>
      <c r="LH3" s="11">
        <v>0</v>
      </c>
      <c r="LI3" s="11">
        <v>0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0</v>
      </c>
      <c r="LT3" s="11">
        <v>0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0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0</v>
      </c>
      <c r="MJ3" s="11">
        <v>0</v>
      </c>
      <c r="MK3" s="11">
        <v>0</v>
      </c>
      <c r="ML3" s="11">
        <v>0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0</v>
      </c>
      <c r="MZ3" s="11">
        <v>0</v>
      </c>
      <c r="NA3" s="11">
        <v>0</v>
      </c>
      <c r="NB3" s="11">
        <v>0</v>
      </c>
      <c r="NC3" s="11">
        <v>0</v>
      </c>
      <c r="ND3" s="11">
        <v>0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0</v>
      </c>
      <c r="NP3" s="11">
        <v>0</v>
      </c>
      <c r="NQ3" s="11">
        <v>0</v>
      </c>
      <c r="NR3" s="11">
        <v>0</v>
      </c>
      <c r="NS3" s="11">
        <v>0</v>
      </c>
      <c r="NT3" s="11">
        <v>0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0</v>
      </c>
      <c r="OF3" s="11">
        <v>0</v>
      </c>
      <c r="OG3" s="11">
        <v>0</v>
      </c>
      <c r="OH3" s="11">
        <v>0</v>
      </c>
      <c r="OI3" s="11">
        <v>0</v>
      </c>
      <c r="OJ3" s="11">
        <v>0</v>
      </c>
      <c r="OK3" s="11">
        <v>0</v>
      </c>
      <c r="OL3" s="11">
        <v>0</v>
      </c>
      <c r="OM3" s="11">
        <v>0</v>
      </c>
      <c r="ON3" s="11">
        <v>0</v>
      </c>
      <c r="OO3" s="11">
        <v>0</v>
      </c>
      <c r="OP3" s="11">
        <v>0</v>
      </c>
      <c r="OQ3" s="11">
        <v>0</v>
      </c>
      <c r="OR3" s="11">
        <v>0</v>
      </c>
      <c r="OS3" s="11">
        <v>0</v>
      </c>
      <c r="OT3" s="11">
        <v>0</v>
      </c>
      <c r="OU3" s="11">
        <v>0</v>
      </c>
      <c r="OV3" s="11">
        <v>0</v>
      </c>
      <c r="OW3" s="11">
        <v>0</v>
      </c>
      <c r="OX3" s="11">
        <v>0</v>
      </c>
      <c r="OY3" s="11">
        <v>0</v>
      </c>
      <c r="OZ3" s="11">
        <v>0</v>
      </c>
      <c r="PA3" s="11">
        <v>0</v>
      </c>
      <c r="PB3" s="11">
        <v>0</v>
      </c>
      <c r="PC3" s="11">
        <v>0</v>
      </c>
      <c r="PD3" s="11">
        <v>0</v>
      </c>
      <c r="PE3" s="11">
        <v>0</v>
      </c>
      <c r="PF3" s="11">
        <v>0</v>
      </c>
      <c r="PG3" s="11">
        <v>0</v>
      </c>
      <c r="PH3" s="11">
        <v>0</v>
      </c>
      <c r="PI3" s="11">
        <v>0</v>
      </c>
      <c r="PJ3" s="11">
        <v>0</v>
      </c>
      <c r="PK3" s="11">
        <v>0</v>
      </c>
      <c r="PL3" s="11">
        <v>0</v>
      </c>
      <c r="PM3" s="11">
        <v>0</v>
      </c>
      <c r="PN3" s="11">
        <v>0</v>
      </c>
      <c r="PO3" s="11">
        <v>0</v>
      </c>
      <c r="PP3" s="11">
        <v>0</v>
      </c>
      <c r="PQ3" s="11">
        <v>0</v>
      </c>
      <c r="PR3" s="11">
        <v>0</v>
      </c>
      <c r="PS3" s="11">
        <v>0</v>
      </c>
      <c r="PT3" s="11">
        <v>0</v>
      </c>
      <c r="PU3" s="11">
        <v>0</v>
      </c>
      <c r="PV3" s="11">
        <v>0</v>
      </c>
      <c r="PW3" s="11">
        <v>0</v>
      </c>
      <c r="PX3" s="11">
        <v>0</v>
      </c>
      <c r="PY3" s="11">
        <v>0</v>
      </c>
      <c r="PZ3" s="11">
        <v>0</v>
      </c>
      <c r="QA3" s="11">
        <v>0</v>
      </c>
      <c r="QB3" s="11">
        <v>0</v>
      </c>
      <c r="QC3" s="11">
        <v>0</v>
      </c>
      <c r="QD3" s="11">
        <v>0</v>
      </c>
      <c r="QE3" s="11">
        <v>0</v>
      </c>
      <c r="QF3" s="11">
        <v>0</v>
      </c>
      <c r="QG3" s="11">
        <v>0</v>
      </c>
      <c r="QH3" s="11">
        <v>0</v>
      </c>
      <c r="QI3" s="11">
        <v>0</v>
      </c>
      <c r="QJ3" s="11">
        <v>0</v>
      </c>
      <c r="QK3" s="11">
        <v>0</v>
      </c>
      <c r="QL3" s="11">
        <v>0</v>
      </c>
      <c r="QM3" s="11">
        <v>0</v>
      </c>
      <c r="QN3" s="11">
        <v>0</v>
      </c>
      <c r="QO3" s="11">
        <v>0</v>
      </c>
      <c r="QP3" s="11">
        <v>0</v>
      </c>
      <c r="QQ3" s="11">
        <v>0</v>
      </c>
      <c r="QR3" s="11">
        <v>0</v>
      </c>
      <c r="QS3" s="11">
        <v>0</v>
      </c>
      <c r="QT3" s="11">
        <v>0</v>
      </c>
      <c r="QU3" s="11">
        <v>0</v>
      </c>
      <c r="QV3" s="11">
        <v>0</v>
      </c>
      <c r="QW3" s="11">
        <v>0</v>
      </c>
      <c r="QX3" s="11">
        <v>0</v>
      </c>
      <c r="QY3" s="11">
        <v>0</v>
      </c>
      <c r="QZ3" s="11">
        <v>0</v>
      </c>
      <c r="RA3" s="11">
        <v>0</v>
      </c>
      <c r="RB3" s="11">
        <v>0</v>
      </c>
      <c r="RC3" s="11">
        <v>0</v>
      </c>
      <c r="RD3" s="11">
        <v>0</v>
      </c>
      <c r="RE3" s="11">
        <v>0</v>
      </c>
      <c r="RF3" s="11">
        <v>0</v>
      </c>
      <c r="RG3" s="11">
        <v>0</v>
      </c>
      <c r="RH3" s="11">
        <v>0</v>
      </c>
      <c r="RI3" s="11">
        <v>0</v>
      </c>
      <c r="RJ3" s="11">
        <v>0</v>
      </c>
      <c r="RK3" s="11">
        <v>0</v>
      </c>
      <c r="RL3" s="11">
        <v>0</v>
      </c>
      <c r="RM3" s="11">
        <v>0</v>
      </c>
      <c r="RN3" s="11">
        <v>0</v>
      </c>
      <c r="RO3" s="11">
        <v>0</v>
      </c>
      <c r="RP3" s="11">
        <v>0</v>
      </c>
      <c r="RQ3" s="11">
        <v>0</v>
      </c>
      <c r="RR3" s="11">
        <v>0</v>
      </c>
      <c r="RS3" s="11">
        <v>0</v>
      </c>
      <c r="RT3" s="11">
        <v>0</v>
      </c>
      <c r="RU3" s="11">
        <v>0</v>
      </c>
      <c r="RV3" s="11">
        <v>0</v>
      </c>
      <c r="RW3" s="11">
        <v>0</v>
      </c>
      <c r="RX3" s="11">
        <v>0</v>
      </c>
      <c r="RY3" s="11">
        <v>0</v>
      </c>
      <c r="RZ3" s="11">
        <v>0</v>
      </c>
      <c r="SA3" s="11">
        <v>0</v>
      </c>
      <c r="SB3" s="11">
        <v>0</v>
      </c>
      <c r="SC3" s="11">
        <v>0</v>
      </c>
      <c r="SD3" s="11">
        <v>0</v>
      </c>
      <c r="SE3" s="11">
        <v>0</v>
      </c>
      <c r="SF3" s="11">
        <v>0</v>
      </c>
      <c r="SG3" s="11">
        <v>0</v>
      </c>
      <c r="SH3" s="11">
        <v>0</v>
      </c>
      <c r="SI3" s="11">
        <v>0</v>
      </c>
      <c r="SJ3" s="11">
        <v>0</v>
      </c>
      <c r="SK3" s="11">
        <v>0</v>
      </c>
      <c r="SL3" s="11">
        <v>0</v>
      </c>
      <c r="SM3" s="11">
        <v>0</v>
      </c>
      <c r="SN3" s="11">
        <v>0</v>
      </c>
      <c r="SO3" s="11">
        <v>0</v>
      </c>
      <c r="SP3" s="11">
        <v>0</v>
      </c>
      <c r="SQ3" s="11">
        <v>0</v>
      </c>
      <c r="SR3" s="11">
        <v>0</v>
      </c>
      <c r="SS3" s="11">
        <v>0</v>
      </c>
      <c r="ST3" s="11">
        <v>0</v>
      </c>
      <c r="SU3" s="11">
        <v>0</v>
      </c>
      <c r="SV3" s="49">
        <v>0</v>
      </c>
    </row>
    <row r="4" customHeight="1" spans="1:516">
      <c r="A4" s="12" t="s">
        <v>518</v>
      </c>
      <c r="B4" s="12" t="s">
        <v>519</v>
      </c>
      <c r="C4" s="12">
        <v>801</v>
      </c>
      <c r="D4" s="12"/>
      <c r="E4" s="12"/>
      <c r="F4" s="12"/>
      <c r="G4" s="12"/>
      <c r="H4" s="12"/>
      <c r="I4" s="12"/>
      <c r="J4" s="12"/>
      <c r="K4" s="12"/>
      <c r="L4" s="12">
        <v>250000</v>
      </c>
      <c r="M4" s="12">
        <v>301</v>
      </c>
      <c r="N4" s="12" t="s">
        <v>520</v>
      </c>
      <c r="O4" s="12">
        <v>10</v>
      </c>
      <c r="P4" s="12">
        <v>120000</v>
      </c>
      <c r="Q4" s="12">
        <v>321</v>
      </c>
      <c r="R4" s="12" t="s">
        <v>521</v>
      </c>
      <c r="S4" s="12">
        <v>4.8</v>
      </c>
      <c r="T4" s="12"/>
      <c r="U4" s="12"/>
      <c r="V4" s="12">
        <v>0</v>
      </c>
      <c r="W4" s="12">
        <v>0</v>
      </c>
      <c r="X4" s="12"/>
      <c r="Y4" s="12"/>
      <c r="Z4" s="12">
        <v>0</v>
      </c>
      <c r="AA4" s="12">
        <v>0</v>
      </c>
      <c r="AB4" s="12"/>
      <c r="AC4" s="12"/>
      <c r="AD4" s="12">
        <v>0</v>
      </c>
      <c r="AE4" s="12">
        <v>0</v>
      </c>
      <c r="AF4" s="12"/>
      <c r="AG4" s="12"/>
      <c r="AH4" s="12">
        <v>0</v>
      </c>
      <c r="AI4" s="12">
        <v>0</v>
      </c>
      <c r="AJ4" s="12"/>
      <c r="AK4" s="12"/>
      <c r="AL4" s="12">
        <v>0</v>
      </c>
      <c r="AM4" s="12">
        <v>0</v>
      </c>
      <c r="AN4" s="12">
        <v>15000</v>
      </c>
      <c r="AO4" s="12">
        <v>99900001</v>
      </c>
      <c r="AP4" s="12" t="s">
        <v>522</v>
      </c>
      <c r="AQ4" s="12">
        <v>0.4</v>
      </c>
      <c r="AR4" s="12">
        <v>15000</v>
      </c>
      <c r="AS4" s="12">
        <v>99900002</v>
      </c>
      <c r="AT4" s="12" t="s">
        <v>523</v>
      </c>
      <c r="AU4" s="12">
        <v>3.8</v>
      </c>
      <c r="AV4" s="12"/>
      <c r="AW4" s="12"/>
      <c r="AX4" s="12">
        <v>0</v>
      </c>
      <c r="AY4" s="12">
        <v>0</v>
      </c>
      <c r="AZ4" s="12">
        <v>10000</v>
      </c>
      <c r="BA4" s="12">
        <v>99920001</v>
      </c>
      <c r="BB4" s="12" t="s">
        <v>524</v>
      </c>
      <c r="BC4" s="12">
        <v>2.5</v>
      </c>
      <c r="BD4" s="12">
        <v>10000</v>
      </c>
      <c r="BE4" s="12">
        <v>99930001</v>
      </c>
      <c r="BF4" s="12" t="s">
        <v>525</v>
      </c>
      <c r="BG4" s="12">
        <v>2.5</v>
      </c>
      <c r="BH4" s="12">
        <v>10000</v>
      </c>
      <c r="BI4" s="12">
        <v>99940001</v>
      </c>
      <c r="BJ4" s="12" t="s">
        <v>526</v>
      </c>
      <c r="BK4" s="12">
        <v>4</v>
      </c>
      <c r="BL4" s="12">
        <v>10000</v>
      </c>
      <c r="BM4" s="12">
        <v>99920002</v>
      </c>
      <c r="BN4" s="12" t="s">
        <v>527</v>
      </c>
      <c r="BO4" s="12">
        <v>5</v>
      </c>
      <c r="BP4" s="12">
        <v>15000</v>
      </c>
      <c r="BQ4" s="12">
        <v>99980113</v>
      </c>
      <c r="BR4" s="12" t="s">
        <v>528</v>
      </c>
      <c r="BS4" s="12">
        <v>0.9</v>
      </c>
      <c r="BT4" s="12">
        <v>15000</v>
      </c>
      <c r="BU4" s="12">
        <v>99990113</v>
      </c>
      <c r="BV4" s="12" t="s">
        <v>529</v>
      </c>
      <c r="BW4" s="12">
        <v>0.9</v>
      </c>
      <c r="BX4" s="12"/>
      <c r="BY4" s="12"/>
      <c r="BZ4" s="12">
        <v>0</v>
      </c>
      <c r="CA4" s="12">
        <v>0</v>
      </c>
      <c r="CB4" s="12"/>
      <c r="CC4" s="12"/>
      <c r="CD4" s="12">
        <v>0</v>
      </c>
      <c r="CE4" s="12">
        <v>0</v>
      </c>
      <c r="CF4" s="12"/>
      <c r="CG4" s="12"/>
      <c r="CH4" s="12">
        <v>0</v>
      </c>
      <c r="CI4" s="12">
        <v>0</v>
      </c>
      <c r="CJ4" s="12"/>
      <c r="CK4" s="12"/>
      <c r="CL4" s="12">
        <v>0</v>
      </c>
      <c r="CM4" s="12">
        <v>0</v>
      </c>
      <c r="CN4" s="12"/>
      <c r="CO4" s="12"/>
      <c r="CP4" s="12">
        <v>0</v>
      </c>
      <c r="CQ4" s="12">
        <v>0</v>
      </c>
      <c r="CR4" s="12"/>
      <c r="CS4" s="12"/>
      <c r="CT4" s="12">
        <v>0</v>
      </c>
      <c r="CU4" s="12">
        <v>0</v>
      </c>
      <c r="CV4" s="12"/>
      <c r="CW4" s="12"/>
      <c r="CX4" s="12">
        <v>0</v>
      </c>
      <c r="CY4" s="12">
        <v>0</v>
      </c>
      <c r="CZ4" s="12"/>
      <c r="DA4" s="12"/>
      <c r="DB4" s="12">
        <v>0</v>
      </c>
      <c r="DC4" s="12">
        <v>0</v>
      </c>
      <c r="DD4" s="12"/>
      <c r="DE4" s="12"/>
      <c r="DF4" s="12">
        <v>0</v>
      </c>
      <c r="DG4" s="12">
        <v>0</v>
      </c>
      <c r="DH4" s="12"/>
      <c r="DI4" s="12"/>
      <c r="DJ4" s="12">
        <v>0</v>
      </c>
      <c r="DK4" s="12">
        <v>0</v>
      </c>
      <c r="DL4" s="12"/>
      <c r="DM4" s="12"/>
      <c r="DN4" s="12">
        <v>0</v>
      </c>
      <c r="DO4" s="12">
        <v>0</v>
      </c>
      <c r="DP4" s="12"/>
      <c r="DQ4" s="12"/>
      <c r="DR4" s="12">
        <v>0</v>
      </c>
      <c r="DS4" s="12">
        <v>0</v>
      </c>
      <c r="DT4" s="12"/>
      <c r="DU4" s="12"/>
      <c r="DV4" s="12">
        <v>0</v>
      </c>
      <c r="DW4" s="12">
        <v>0</v>
      </c>
      <c r="DX4" s="12"/>
      <c r="DY4" s="12"/>
      <c r="DZ4" s="12">
        <v>0</v>
      </c>
      <c r="EA4" s="12">
        <v>0</v>
      </c>
      <c r="EB4" s="12"/>
      <c r="EC4" s="12"/>
      <c r="ED4" s="12">
        <v>0</v>
      </c>
      <c r="EE4" s="12">
        <v>0</v>
      </c>
      <c r="EF4" s="12"/>
      <c r="EG4" s="12"/>
      <c r="EH4" s="12">
        <v>0</v>
      </c>
      <c r="EI4" s="12">
        <v>0</v>
      </c>
      <c r="EJ4" s="12"/>
      <c r="EK4" s="12"/>
      <c r="EL4" s="12">
        <v>0</v>
      </c>
      <c r="EM4" s="12">
        <v>0</v>
      </c>
      <c r="EN4" s="12"/>
      <c r="EO4" s="12"/>
      <c r="EP4" s="12">
        <v>0</v>
      </c>
      <c r="EQ4" s="12">
        <v>0</v>
      </c>
      <c r="ER4" s="12"/>
      <c r="ES4" s="12"/>
      <c r="ET4" s="12">
        <v>0</v>
      </c>
      <c r="EU4" s="12">
        <v>0</v>
      </c>
      <c r="EV4" s="12"/>
      <c r="EW4" s="12"/>
      <c r="EX4" s="12">
        <v>0</v>
      </c>
      <c r="EY4" s="12">
        <v>0</v>
      </c>
      <c r="EZ4" s="12"/>
      <c r="FA4" s="12"/>
      <c r="FB4" s="12">
        <v>0</v>
      </c>
      <c r="FC4" s="12">
        <v>0</v>
      </c>
      <c r="FD4" s="12"/>
      <c r="FE4" s="12"/>
      <c r="FF4" s="12">
        <v>0</v>
      </c>
      <c r="FG4" s="12">
        <v>0</v>
      </c>
      <c r="FH4" s="12"/>
      <c r="FI4" s="12"/>
      <c r="FJ4" s="12">
        <v>0</v>
      </c>
      <c r="FK4" s="12">
        <v>0</v>
      </c>
      <c r="FL4" s="12"/>
      <c r="FM4" s="12"/>
      <c r="FN4" s="12">
        <v>0</v>
      </c>
      <c r="FO4" s="12">
        <v>0</v>
      </c>
      <c r="FP4" s="12"/>
      <c r="FQ4" s="12"/>
      <c r="FR4" s="12">
        <v>0</v>
      </c>
      <c r="FS4" s="12">
        <v>0</v>
      </c>
      <c r="FT4" s="12"/>
      <c r="FU4" s="12"/>
      <c r="FV4" s="12">
        <v>0</v>
      </c>
      <c r="FW4" s="12">
        <v>0</v>
      </c>
      <c r="FX4" s="12"/>
      <c r="FY4" s="12"/>
      <c r="FZ4" s="12">
        <v>0</v>
      </c>
      <c r="GA4" s="12">
        <v>0</v>
      </c>
      <c r="GB4" s="12"/>
      <c r="GC4" s="12"/>
      <c r="GD4" s="12">
        <v>0</v>
      </c>
      <c r="GE4" s="12">
        <v>0</v>
      </c>
      <c r="GF4" s="12"/>
      <c r="GG4" s="12"/>
      <c r="GH4" s="12">
        <v>0</v>
      </c>
      <c r="GI4" s="12">
        <v>0</v>
      </c>
      <c r="GJ4" s="12"/>
      <c r="GK4" s="12"/>
      <c r="GL4" s="12">
        <v>0</v>
      </c>
      <c r="GM4" s="12">
        <v>0</v>
      </c>
      <c r="GN4" s="12"/>
      <c r="GO4" s="12"/>
      <c r="GP4" s="12">
        <v>0</v>
      </c>
      <c r="GQ4" s="12">
        <v>0</v>
      </c>
      <c r="GR4" s="12"/>
      <c r="GS4" s="12"/>
      <c r="GT4" s="12">
        <v>0</v>
      </c>
      <c r="GU4" s="12">
        <v>0</v>
      </c>
      <c r="GV4" s="12"/>
      <c r="GW4" s="12"/>
      <c r="GX4" s="12">
        <v>0</v>
      </c>
      <c r="GY4" s="12">
        <v>0</v>
      </c>
      <c r="GZ4" s="12"/>
      <c r="HA4" s="12"/>
      <c r="HB4" s="12">
        <v>0</v>
      </c>
      <c r="HC4" s="12">
        <v>0</v>
      </c>
      <c r="HD4" s="12"/>
      <c r="HE4" s="12"/>
      <c r="HF4" s="12">
        <v>0</v>
      </c>
      <c r="HG4" s="12">
        <v>0</v>
      </c>
      <c r="HH4" s="12"/>
      <c r="HI4" s="12"/>
      <c r="HJ4" s="12">
        <v>0</v>
      </c>
      <c r="HK4" s="12">
        <v>0</v>
      </c>
      <c r="HL4" s="12"/>
      <c r="HM4" s="12"/>
      <c r="HN4" s="12">
        <v>0</v>
      </c>
      <c r="HO4" s="12">
        <v>0</v>
      </c>
      <c r="HP4" s="12"/>
      <c r="HQ4" s="12"/>
      <c r="HR4" s="12">
        <v>0</v>
      </c>
      <c r="HS4" s="12">
        <v>0</v>
      </c>
      <c r="HT4" s="12"/>
      <c r="HU4" s="12"/>
      <c r="HV4" s="12">
        <v>0</v>
      </c>
      <c r="HW4" s="12">
        <v>0</v>
      </c>
      <c r="HX4" s="12"/>
      <c r="HY4" s="12"/>
      <c r="HZ4" s="12">
        <v>0</v>
      </c>
      <c r="IA4" s="12">
        <v>0</v>
      </c>
      <c r="IB4" s="12"/>
      <c r="IC4" s="12"/>
      <c r="ID4" s="12">
        <v>0</v>
      </c>
      <c r="IE4" s="12">
        <v>0</v>
      </c>
      <c r="IF4" s="12"/>
      <c r="IG4" s="12"/>
      <c r="IH4" s="12">
        <v>0</v>
      </c>
      <c r="II4" s="12">
        <v>0</v>
      </c>
      <c r="IJ4" s="12"/>
      <c r="IK4" s="12"/>
      <c r="IL4" s="12">
        <v>0</v>
      </c>
      <c r="IM4" s="12">
        <v>0</v>
      </c>
      <c r="IN4" s="12"/>
      <c r="IO4" s="12"/>
      <c r="IP4" s="12">
        <v>0</v>
      </c>
      <c r="IQ4" s="12">
        <v>0</v>
      </c>
      <c r="IR4" s="12"/>
      <c r="IS4" s="12"/>
      <c r="IT4" s="12">
        <v>0</v>
      </c>
      <c r="IU4" s="12">
        <v>0</v>
      </c>
      <c r="IV4" s="12"/>
      <c r="IW4" s="12"/>
      <c r="IX4" s="12">
        <v>0</v>
      </c>
      <c r="IY4" s="12">
        <v>0</v>
      </c>
      <c r="IZ4" s="12"/>
      <c r="JA4" s="12"/>
      <c r="JB4" s="12">
        <v>0</v>
      </c>
      <c r="JC4" s="12">
        <v>0</v>
      </c>
      <c r="JD4" s="12"/>
      <c r="JE4" s="12"/>
      <c r="JF4" s="12">
        <v>0</v>
      </c>
      <c r="JG4" s="12">
        <v>0</v>
      </c>
      <c r="JH4" s="12"/>
      <c r="JI4" s="12"/>
      <c r="JJ4" s="12">
        <v>0</v>
      </c>
      <c r="JK4" s="12">
        <v>0</v>
      </c>
      <c r="JL4" s="12"/>
      <c r="JM4" s="12"/>
      <c r="JN4" s="12">
        <v>0</v>
      </c>
      <c r="JO4" s="12">
        <v>0</v>
      </c>
      <c r="JP4" s="12"/>
      <c r="JQ4" s="12"/>
      <c r="JR4" s="12">
        <v>0</v>
      </c>
      <c r="JS4" s="12">
        <v>0</v>
      </c>
      <c r="JT4" s="12"/>
      <c r="JU4" s="12"/>
      <c r="JV4" s="12">
        <v>0</v>
      </c>
      <c r="JW4" s="12">
        <v>0</v>
      </c>
      <c r="JX4" s="12"/>
      <c r="JY4" s="12"/>
      <c r="JZ4" s="12">
        <v>0</v>
      </c>
      <c r="KA4" s="12">
        <v>0</v>
      </c>
      <c r="KB4" s="12"/>
      <c r="KC4" s="12"/>
      <c r="KD4" s="12">
        <v>0</v>
      </c>
      <c r="KE4" s="12">
        <v>0</v>
      </c>
      <c r="KF4" s="12"/>
      <c r="KG4" s="12"/>
      <c r="KH4" s="12">
        <v>0</v>
      </c>
      <c r="KI4" s="12">
        <v>0</v>
      </c>
      <c r="KJ4" s="12"/>
      <c r="KK4" s="12"/>
      <c r="KL4" s="12">
        <v>0</v>
      </c>
      <c r="KM4" s="12">
        <v>0</v>
      </c>
      <c r="KN4" s="12"/>
      <c r="KO4" s="12"/>
      <c r="KP4" s="12">
        <v>0</v>
      </c>
      <c r="KQ4" s="12">
        <v>0</v>
      </c>
      <c r="KR4" s="12"/>
      <c r="KS4" s="12"/>
      <c r="KT4" s="12">
        <v>0</v>
      </c>
      <c r="KU4" s="12">
        <v>0</v>
      </c>
      <c r="KV4" s="12"/>
      <c r="KW4" s="12"/>
      <c r="KX4" s="12">
        <v>0</v>
      </c>
      <c r="KY4" s="12">
        <v>0</v>
      </c>
      <c r="KZ4" s="12"/>
      <c r="LA4" s="12"/>
      <c r="LB4" s="12">
        <v>0</v>
      </c>
      <c r="LC4" s="12">
        <v>0</v>
      </c>
      <c r="LD4" s="12"/>
      <c r="LE4" s="12"/>
      <c r="LF4" s="12">
        <v>0</v>
      </c>
      <c r="LG4" s="12">
        <v>0</v>
      </c>
      <c r="LH4" s="12"/>
      <c r="LI4" s="12"/>
      <c r="LJ4" s="12">
        <v>0</v>
      </c>
      <c r="LK4" s="12">
        <v>0</v>
      </c>
      <c r="LL4" s="12"/>
      <c r="LM4" s="12"/>
      <c r="LN4" s="12">
        <v>0</v>
      </c>
      <c r="LO4" s="12">
        <v>0</v>
      </c>
      <c r="LP4" s="12"/>
      <c r="LQ4" s="12"/>
      <c r="LR4" s="12">
        <v>0</v>
      </c>
      <c r="LS4" s="12">
        <v>0</v>
      </c>
      <c r="LT4" s="12"/>
      <c r="LU4" s="12"/>
      <c r="LV4" s="12">
        <v>0</v>
      </c>
      <c r="LW4" s="12">
        <v>0</v>
      </c>
      <c r="LX4" s="12"/>
      <c r="LY4" s="12"/>
      <c r="LZ4" s="12">
        <v>0</v>
      </c>
      <c r="MA4" s="12">
        <v>0</v>
      </c>
      <c r="MB4" s="12"/>
      <c r="MC4" s="12"/>
      <c r="MD4" s="12">
        <v>0</v>
      </c>
      <c r="ME4" s="12">
        <v>0</v>
      </c>
      <c r="MF4" s="12"/>
      <c r="MG4" s="12"/>
      <c r="MH4" s="12">
        <v>0</v>
      </c>
      <c r="MI4" s="12">
        <v>0</v>
      </c>
      <c r="MJ4" s="12"/>
      <c r="MK4" s="12"/>
      <c r="ML4" s="12">
        <v>0</v>
      </c>
      <c r="MM4" s="12">
        <v>0</v>
      </c>
      <c r="MN4" s="12"/>
      <c r="MO4" s="12"/>
      <c r="MP4" s="12">
        <v>0</v>
      </c>
      <c r="MQ4" s="12">
        <v>0</v>
      </c>
      <c r="MR4" s="12"/>
      <c r="MS4" s="12"/>
      <c r="MT4" s="12">
        <v>0</v>
      </c>
      <c r="MU4" s="12">
        <v>0</v>
      </c>
      <c r="MV4" s="12"/>
      <c r="MW4" s="12"/>
      <c r="MX4" s="12">
        <v>0</v>
      </c>
      <c r="MY4" s="12">
        <v>0</v>
      </c>
      <c r="MZ4" s="12"/>
      <c r="NA4" s="12"/>
      <c r="NB4" s="12">
        <v>0</v>
      </c>
      <c r="NC4" s="12">
        <v>0</v>
      </c>
      <c r="ND4" s="12"/>
      <c r="NE4" s="12"/>
      <c r="NF4" s="12">
        <v>0</v>
      </c>
      <c r="NG4" s="12">
        <v>0</v>
      </c>
      <c r="NH4" s="12"/>
      <c r="NI4" s="12"/>
      <c r="NJ4" s="12">
        <v>0</v>
      </c>
      <c r="NK4" s="12">
        <v>0</v>
      </c>
      <c r="NL4" s="12"/>
      <c r="NM4" s="12"/>
      <c r="NN4" s="12">
        <v>0</v>
      </c>
      <c r="NO4" s="12">
        <v>0</v>
      </c>
      <c r="NP4" s="12"/>
      <c r="NQ4" s="12"/>
      <c r="NR4" s="12">
        <v>0</v>
      </c>
      <c r="NS4" s="12">
        <v>0</v>
      </c>
      <c r="NT4" s="12"/>
      <c r="NU4" s="12"/>
      <c r="NV4" s="12">
        <v>0</v>
      </c>
      <c r="NW4" s="12">
        <v>0</v>
      </c>
      <c r="NX4" s="12"/>
      <c r="NY4" s="12"/>
      <c r="NZ4" s="12">
        <v>0</v>
      </c>
      <c r="OA4" s="12">
        <v>0</v>
      </c>
      <c r="OB4" s="12"/>
      <c r="OC4" s="12"/>
      <c r="OD4" s="12">
        <v>0</v>
      </c>
      <c r="OE4" s="12">
        <v>0</v>
      </c>
      <c r="OF4" s="12"/>
      <c r="OG4" s="12"/>
      <c r="OH4" s="12">
        <v>0</v>
      </c>
      <c r="OI4" s="12">
        <v>0</v>
      </c>
      <c r="OJ4" s="12"/>
      <c r="OK4" s="12"/>
      <c r="OL4" s="12">
        <v>0</v>
      </c>
      <c r="OM4" s="12">
        <v>0</v>
      </c>
      <c r="ON4" s="12"/>
      <c r="OO4" s="12"/>
      <c r="OP4" s="12">
        <v>0</v>
      </c>
      <c r="OQ4" s="12">
        <v>0</v>
      </c>
      <c r="OR4" s="12"/>
      <c r="OS4" s="12"/>
      <c r="OT4" s="12">
        <v>0</v>
      </c>
      <c r="OU4" s="12">
        <v>0</v>
      </c>
      <c r="OV4" s="12"/>
      <c r="OW4" s="12"/>
      <c r="OX4" s="12">
        <v>0</v>
      </c>
      <c r="OY4" s="12">
        <v>0</v>
      </c>
      <c r="OZ4" s="12"/>
      <c r="PA4" s="12"/>
      <c r="PB4" s="12">
        <v>0</v>
      </c>
      <c r="PC4" s="12">
        <v>0</v>
      </c>
      <c r="PD4" s="12"/>
      <c r="PE4" s="12"/>
      <c r="PF4" s="12">
        <v>0</v>
      </c>
      <c r="PG4" s="12">
        <v>0</v>
      </c>
      <c r="PH4" s="12"/>
      <c r="PI4" s="12"/>
      <c r="PJ4" s="12">
        <v>0</v>
      </c>
      <c r="PK4" s="12">
        <v>0</v>
      </c>
      <c r="PL4" s="12"/>
      <c r="PM4" s="12"/>
      <c r="PN4" s="12">
        <v>0</v>
      </c>
      <c r="PO4" s="12">
        <v>0</v>
      </c>
      <c r="PP4" s="12"/>
      <c r="PQ4" s="12"/>
      <c r="PR4" s="12">
        <v>0</v>
      </c>
      <c r="PS4" s="12">
        <v>0</v>
      </c>
      <c r="PT4" s="12"/>
      <c r="PU4" s="12"/>
      <c r="PV4" s="12">
        <v>0</v>
      </c>
      <c r="PW4" s="12">
        <v>0</v>
      </c>
      <c r="PX4" s="12"/>
      <c r="PY4" s="12"/>
      <c r="PZ4" s="12">
        <v>0</v>
      </c>
      <c r="QA4" s="12">
        <v>0</v>
      </c>
      <c r="QB4" s="12"/>
      <c r="QC4" s="12"/>
      <c r="QD4" s="12">
        <v>0</v>
      </c>
      <c r="QE4" s="12">
        <v>0</v>
      </c>
      <c r="QF4" s="12"/>
      <c r="QG4" s="12"/>
      <c r="QH4" s="12">
        <v>0</v>
      </c>
      <c r="QI4" s="12">
        <v>0</v>
      </c>
      <c r="QJ4" s="12"/>
      <c r="QK4" s="12"/>
      <c r="QL4" s="12">
        <v>0</v>
      </c>
      <c r="QM4" s="12">
        <v>0</v>
      </c>
      <c r="QN4" s="12"/>
      <c r="QO4" s="12"/>
      <c r="QP4" s="12">
        <v>0</v>
      </c>
      <c r="QQ4" s="12">
        <v>0</v>
      </c>
      <c r="QR4" s="12"/>
      <c r="QS4" s="12"/>
      <c r="QT4" s="12">
        <v>0</v>
      </c>
      <c r="QU4" s="12">
        <v>0</v>
      </c>
      <c r="QV4" s="12"/>
      <c r="QW4" s="12"/>
      <c r="QX4" s="12">
        <v>0</v>
      </c>
      <c r="QY4" s="12">
        <v>0</v>
      </c>
      <c r="QZ4" s="12"/>
      <c r="RA4" s="12"/>
      <c r="RB4" s="12">
        <v>0</v>
      </c>
      <c r="RC4" s="12">
        <v>0</v>
      </c>
      <c r="RD4" s="12"/>
      <c r="RE4" s="12"/>
      <c r="RF4" s="12">
        <v>0</v>
      </c>
      <c r="RG4" s="12">
        <v>0</v>
      </c>
      <c r="RH4" s="12"/>
      <c r="RI4" s="12"/>
      <c r="RJ4" s="12">
        <v>0</v>
      </c>
      <c r="RK4" s="12">
        <v>0</v>
      </c>
      <c r="RL4" s="12"/>
      <c r="RM4" s="12"/>
      <c r="RN4" s="12">
        <v>0</v>
      </c>
      <c r="RO4" s="12">
        <v>0</v>
      </c>
      <c r="RP4" s="12"/>
      <c r="RQ4" s="12"/>
      <c r="RR4" s="12">
        <v>0</v>
      </c>
      <c r="RS4" s="12">
        <v>0</v>
      </c>
      <c r="RT4" s="12"/>
      <c r="RU4" s="12"/>
      <c r="RV4" s="12">
        <v>0</v>
      </c>
      <c r="RW4" s="12">
        <v>0</v>
      </c>
      <c r="RX4" s="12"/>
      <c r="RY4" s="12"/>
      <c r="RZ4" s="12">
        <v>0</v>
      </c>
      <c r="SA4" s="12">
        <v>0</v>
      </c>
      <c r="SB4" s="12"/>
      <c r="SC4" s="12"/>
      <c r="SD4" s="12">
        <v>0</v>
      </c>
      <c r="SE4" s="12">
        <v>0</v>
      </c>
      <c r="SF4" s="12"/>
      <c r="SG4" s="12"/>
      <c r="SH4" s="12">
        <v>0</v>
      </c>
      <c r="SI4" s="12">
        <v>0</v>
      </c>
      <c r="SJ4" s="12"/>
      <c r="SK4" s="12"/>
      <c r="SL4" s="12">
        <v>0</v>
      </c>
      <c r="SM4" s="12">
        <v>0</v>
      </c>
      <c r="SN4" s="12"/>
      <c r="SO4" s="12"/>
      <c r="SP4" s="12">
        <v>0</v>
      </c>
      <c r="SQ4" s="12">
        <v>0</v>
      </c>
      <c r="SR4" s="12"/>
      <c r="SS4" s="12"/>
      <c r="ST4" s="12">
        <v>0</v>
      </c>
      <c r="SU4" s="12">
        <f>ROUND(SR4/1000000*IF(SS4=0,0,VLOOKUP(SS4,名称和价格索引!$A$4:$C$834,3,FALSE)),1)</f>
        <v>0</v>
      </c>
      <c r="SV4" s="49" t="e">
        <f t="array" ref="SV4">SUM(VLOOKUP(D4,D4:SU4,ROW($1:$128)*4,0))</f>
        <v>#N/A</v>
      </c>
    </row>
    <row r="5" customHeight="1" spans="1:516">
      <c r="A5" s="12" t="s">
        <v>530</v>
      </c>
      <c r="B5" s="12" t="s">
        <v>519</v>
      </c>
      <c r="C5" s="12">
        <v>802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>
        <v>0</v>
      </c>
      <c r="O5" s="12">
        <v>0</v>
      </c>
      <c r="P5" s="12"/>
      <c r="Q5" s="12"/>
      <c r="R5" s="12">
        <v>0</v>
      </c>
      <c r="S5" s="12">
        <v>0</v>
      </c>
      <c r="T5" s="12"/>
      <c r="U5" s="12"/>
      <c r="V5" s="12">
        <v>0</v>
      </c>
      <c r="W5" s="12">
        <v>0</v>
      </c>
      <c r="X5" s="12"/>
      <c r="Y5" s="12"/>
      <c r="Z5" s="12">
        <v>0</v>
      </c>
      <c r="AA5" s="12">
        <v>0</v>
      </c>
      <c r="AB5" s="12"/>
      <c r="AC5" s="12"/>
      <c r="AD5" s="12">
        <v>0</v>
      </c>
      <c r="AE5" s="12">
        <v>0</v>
      </c>
      <c r="AF5" s="12"/>
      <c r="AG5" s="12"/>
      <c r="AH5" s="12">
        <v>0</v>
      </c>
      <c r="AI5" s="12">
        <v>0</v>
      </c>
      <c r="AJ5" s="12"/>
      <c r="AK5" s="12"/>
      <c r="AL5" s="12">
        <v>0</v>
      </c>
      <c r="AM5" s="12">
        <v>0</v>
      </c>
      <c r="AN5" s="12">
        <v>15000</v>
      </c>
      <c r="AO5" s="12">
        <v>99900001</v>
      </c>
      <c r="AP5" s="12" t="s">
        <v>522</v>
      </c>
      <c r="AQ5" s="12">
        <v>0.4</v>
      </c>
      <c r="AR5" s="12">
        <v>15000</v>
      </c>
      <c r="AS5" s="12">
        <v>99900002</v>
      </c>
      <c r="AT5" s="12" t="s">
        <v>523</v>
      </c>
      <c r="AU5" s="12">
        <v>3.8</v>
      </c>
      <c r="AV5" s="12"/>
      <c r="AW5" s="12"/>
      <c r="AX5" s="12">
        <v>0</v>
      </c>
      <c r="AY5" s="12">
        <v>0</v>
      </c>
      <c r="AZ5" s="12">
        <v>15000</v>
      </c>
      <c r="BA5" s="12">
        <v>99920001</v>
      </c>
      <c r="BB5" s="12" t="s">
        <v>524</v>
      </c>
      <c r="BC5" s="12">
        <v>3.8</v>
      </c>
      <c r="BD5" s="12">
        <v>15000</v>
      </c>
      <c r="BE5" s="12">
        <v>99930001</v>
      </c>
      <c r="BF5" s="12" t="s">
        <v>525</v>
      </c>
      <c r="BG5" s="12">
        <v>3.8</v>
      </c>
      <c r="BH5" s="12">
        <v>15000</v>
      </c>
      <c r="BI5" s="12">
        <v>99940001</v>
      </c>
      <c r="BJ5" s="12" t="s">
        <v>526</v>
      </c>
      <c r="BK5" s="12">
        <v>6</v>
      </c>
      <c r="BL5" s="12">
        <v>15000</v>
      </c>
      <c r="BM5" s="12">
        <v>99920002</v>
      </c>
      <c r="BN5" s="12" t="s">
        <v>527</v>
      </c>
      <c r="BO5" s="12">
        <v>7.5</v>
      </c>
      <c r="BP5" s="12">
        <v>15000</v>
      </c>
      <c r="BQ5" s="12">
        <v>99980113</v>
      </c>
      <c r="BR5" s="12" t="s">
        <v>528</v>
      </c>
      <c r="BS5" s="12">
        <v>0.9</v>
      </c>
      <c r="BT5" s="12">
        <v>15000</v>
      </c>
      <c r="BU5" s="12">
        <v>99990113</v>
      </c>
      <c r="BV5" s="12" t="s">
        <v>529</v>
      </c>
      <c r="BW5" s="12">
        <v>0.9</v>
      </c>
      <c r="BX5" s="12"/>
      <c r="BY5" s="12"/>
      <c r="BZ5" s="12">
        <v>0</v>
      </c>
      <c r="CA5" s="12">
        <v>0</v>
      </c>
      <c r="CB5" s="12"/>
      <c r="CC5" s="12"/>
      <c r="CD5" s="12">
        <v>0</v>
      </c>
      <c r="CE5" s="12">
        <v>0</v>
      </c>
      <c r="CF5" s="12"/>
      <c r="CG5" s="12"/>
      <c r="CH5" s="12">
        <v>0</v>
      </c>
      <c r="CI5" s="12">
        <v>0</v>
      </c>
      <c r="CJ5" s="12"/>
      <c r="CK5" s="12"/>
      <c r="CL5" s="12">
        <v>0</v>
      </c>
      <c r="CM5" s="12">
        <v>0</v>
      </c>
      <c r="CN5" s="12"/>
      <c r="CO5" s="12"/>
      <c r="CP5" s="12">
        <v>0</v>
      </c>
      <c r="CQ5" s="12">
        <v>0</v>
      </c>
      <c r="CR5" s="12"/>
      <c r="CS5" s="12"/>
      <c r="CT5" s="12">
        <v>0</v>
      </c>
      <c r="CU5" s="12">
        <v>0</v>
      </c>
      <c r="CV5" s="12"/>
      <c r="CW5" s="12"/>
      <c r="CX5" s="12">
        <v>0</v>
      </c>
      <c r="CY5" s="12">
        <v>0</v>
      </c>
      <c r="CZ5" s="12"/>
      <c r="DA5" s="12"/>
      <c r="DB5" s="12">
        <v>0</v>
      </c>
      <c r="DC5" s="12">
        <v>0</v>
      </c>
      <c r="DD5" s="12"/>
      <c r="DE5" s="12"/>
      <c r="DF5" s="12">
        <v>0</v>
      </c>
      <c r="DG5" s="12">
        <v>0</v>
      </c>
      <c r="DH5" s="12"/>
      <c r="DI5" s="12"/>
      <c r="DJ5" s="12">
        <v>0</v>
      </c>
      <c r="DK5" s="12">
        <v>0</v>
      </c>
      <c r="DL5" s="12"/>
      <c r="DM5" s="12"/>
      <c r="DN5" s="12">
        <v>0</v>
      </c>
      <c r="DO5" s="12">
        <v>0</v>
      </c>
      <c r="DP5" s="12"/>
      <c r="DQ5" s="12"/>
      <c r="DR5" s="12">
        <v>0</v>
      </c>
      <c r="DS5" s="12">
        <v>0</v>
      </c>
      <c r="DT5" s="12"/>
      <c r="DU5" s="12"/>
      <c r="DV5" s="12">
        <v>0</v>
      </c>
      <c r="DW5" s="12">
        <v>0</v>
      </c>
      <c r="DX5" s="12"/>
      <c r="DY5" s="12"/>
      <c r="DZ5" s="12">
        <v>0</v>
      </c>
      <c r="EA5" s="12">
        <v>0</v>
      </c>
      <c r="EB5" s="12"/>
      <c r="EC5" s="12"/>
      <c r="ED5" s="12">
        <v>0</v>
      </c>
      <c r="EE5" s="12">
        <v>0</v>
      </c>
      <c r="EF5" s="12"/>
      <c r="EG5" s="12"/>
      <c r="EH5" s="12">
        <v>0</v>
      </c>
      <c r="EI5" s="12">
        <v>0</v>
      </c>
      <c r="EJ5" s="12"/>
      <c r="EK5" s="12"/>
      <c r="EL5" s="12">
        <v>0</v>
      </c>
      <c r="EM5" s="12">
        <v>0</v>
      </c>
      <c r="EN5" s="12"/>
      <c r="EO5" s="12"/>
      <c r="EP5" s="12">
        <v>0</v>
      </c>
      <c r="EQ5" s="12">
        <v>0</v>
      </c>
      <c r="ER5" s="12"/>
      <c r="ES5" s="12"/>
      <c r="ET5" s="12">
        <v>0</v>
      </c>
      <c r="EU5" s="12">
        <v>0</v>
      </c>
      <c r="EV5" s="12"/>
      <c r="EW5" s="12"/>
      <c r="EX5" s="12">
        <v>0</v>
      </c>
      <c r="EY5" s="12">
        <v>0</v>
      </c>
      <c r="EZ5" s="12"/>
      <c r="FA5" s="12"/>
      <c r="FB5" s="12">
        <v>0</v>
      </c>
      <c r="FC5" s="12">
        <v>0</v>
      </c>
      <c r="FD5" s="12"/>
      <c r="FE5" s="12"/>
      <c r="FF5" s="12">
        <v>0</v>
      </c>
      <c r="FG5" s="12">
        <v>0</v>
      </c>
      <c r="FH5" s="12"/>
      <c r="FI5" s="12"/>
      <c r="FJ5" s="12">
        <v>0</v>
      </c>
      <c r="FK5" s="12">
        <v>0</v>
      </c>
      <c r="FL5" s="12"/>
      <c r="FM5" s="12"/>
      <c r="FN5" s="12">
        <v>0</v>
      </c>
      <c r="FO5" s="12">
        <v>0</v>
      </c>
      <c r="FP5" s="12"/>
      <c r="FQ5" s="12"/>
      <c r="FR5" s="12">
        <v>0</v>
      </c>
      <c r="FS5" s="12">
        <v>0</v>
      </c>
      <c r="FT5" s="12"/>
      <c r="FU5" s="12"/>
      <c r="FV5" s="12">
        <v>0</v>
      </c>
      <c r="FW5" s="12">
        <v>0</v>
      </c>
      <c r="FX5" s="12"/>
      <c r="FY5" s="12"/>
      <c r="FZ5" s="12">
        <v>0</v>
      </c>
      <c r="GA5" s="12">
        <v>0</v>
      </c>
      <c r="GB5" s="12"/>
      <c r="GC5" s="12"/>
      <c r="GD5" s="12">
        <v>0</v>
      </c>
      <c r="GE5" s="12">
        <v>0</v>
      </c>
      <c r="GF5" s="12"/>
      <c r="GG5" s="12"/>
      <c r="GH5" s="12">
        <v>0</v>
      </c>
      <c r="GI5" s="12">
        <v>0</v>
      </c>
      <c r="GJ5" s="12"/>
      <c r="GK5" s="12"/>
      <c r="GL5" s="12">
        <v>0</v>
      </c>
      <c r="GM5" s="12">
        <v>0</v>
      </c>
      <c r="GN5" s="12"/>
      <c r="GO5" s="12"/>
      <c r="GP5" s="12">
        <v>0</v>
      </c>
      <c r="GQ5" s="12">
        <v>0</v>
      </c>
      <c r="GR5" s="12"/>
      <c r="GS5" s="12"/>
      <c r="GT5" s="12">
        <v>0</v>
      </c>
      <c r="GU5" s="12">
        <v>0</v>
      </c>
      <c r="GV5" s="12"/>
      <c r="GW5" s="12"/>
      <c r="GX5" s="12">
        <v>0</v>
      </c>
      <c r="GY5" s="12">
        <v>0</v>
      </c>
      <c r="GZ5" s="12"/>
      <c r="HA5" s="12"/>
      <c r="HB5" s="12">
        <v>0</v>
      </c>
      <c r="HC5" s="12">
        <v>0</v>
      </c>
      <c r="HD5" s="12"/>
      <c r="HE5" s="12"/>
      <c r="HF5" s="12">
        <v>0</v>
      </c>
      <c r="HG5" s="12">
        <v>0</v>
      </c>
      <c r="HH5" s="12"/>
      <c r="HI5" s="12"/>
      <c r="HJ5" s="12">
        <v>0</v>
      </c>
      <c r="HK5" s="12">
        <v>0</v>
      </c>
      <c r="HL5" s="12"/>
      <c r="HM5" s="12"/>
      <c r="HN5" s="12">
        <v>0</v>
      </c>
      <c r="HO5" s="12">
        <v>0</v>
      </c>
      <c r="HP5" s="12"/>
      <c r="HQ5" s="12"/>
      <c r="HR5" s="12">
        <v>0</v>
      </c>
      <c r="HS5" s="12">
        <v>0</v>
      </c>
      <c r="HT5" s="12"/>
      <c r="HU5" s="12"/>
      <c r="HV5" s="12">
        <v>0</v>
      </c>
      <c r="HW5" s="12">
        <v>0</v>
      </c>
      <c r="HX5" s="12"/>
      <c r="HY5" s="12"/>
      <c r="HZ5" s="12">
        <v>0</v>
      </c>
      <c r="IA5" s="12">
        <v>0</v>
      </c>
      <c r="IB5" s="12"/>
      <c r="IC5" s="12"/>
      <c r="ID5" s="12">
        <v>0</v>
      </c>
      <c r="IE5" s="12">
        <v>0</v>
      </c>
      <c r="IF5" s="12"/>
      <c r="IG5" s="12"/>
      <c r="IH5" s="12">
        <v>0</v>
      </c>
      <c r="II5" s="12">
        <v>0</v>
      </c>
      <c r="IJ5" s="12"/>
      <c r="IK5" s="12"/>
      <c r="IL5" s="12">
        <v>0</v>
      </c>
      <c r="IM5" s="12">
        <v>0</v>
      </c>
      <c r="IN5" s="12"/>
      <c r="IO5" s="12"/>
      <c r="IP5" s="12">
        <v>0</v>
      </c>
      <c r="IQ5" s="12">
        <v>0</v>
      </c>
      <c r="IR5" s="12"/>
      <c r="IS5" s="12"/>
      <c r="IT5" s="12">
        <v>0</v>
      </c>
      <c r="IU5" s="12">
        <v>0</v>
      </c>
      <c r="IV5" s="12"/>
      <c r="IW5" s="12"/>
      <c r="IX5" s="12">
        <v>0</v>
      </c>
      <c r="IY5" s="12">
        <v>0</v>
      </c>
      <c r="IZ5" s="12"/>
      <c r="JA5" s="12"/>
      <c r="JB5" s="12">
        <v>0</v>
      </c>
      <c r="JC5" s="12">
        <v>0</v>
      </c>
      <c r="JD5" s="12"/>
      <c r="JE5" s="12"/>
      <c r="JF5" s="12">
        <v>0</v>
      </c>
      <c r="JG5" s="12">
        <v>0</v>
      </c>
      <c r="JH5" s="12"/>
      <c r="JI5" s="12"/>
      <c r="JJ5" s="12">
        <v>0</v>
      </c>
      <c r="JK5" s="12">
        <v>0</v>
      </c>
      <c r="JL5" s="12"/>
      <c r="JM5" s="12"/>
      <c r="JN5" s="12">
        <v>0</v>
      </c>
      <c r="JO5" s="12">
        <v>0</v>
      </c>
      <c r="JP5" s="12"/>
      <c r="JQ5" s="12"/>
      <c r="JR5" s="12">
        <v>0</v>
      </c>
      <c r="JS5" s="12">
        <v>0</v>
      </c>
      <c r="JT5" s="12"/>
      <c r="JU5" s="12"/>
      <c r="JV5" s="12">
        <v>0</v>
      </c>
      <c r="JW5" s="12">
        <v>0</v>
      </c>
      <c r="JX5" s="12"/>
      <c r="JY5" s="12"/>
      <c r="JZ5" s="12">
        <v>0</v>
      </c>
      <c r="KA5" s="12">
        <v>0</v>
      </c>
      <c r="KB5" s="12"/>
      <c r="KC5" s="12"/>
      <c r="KD5" s="12">
        <v>0</v>
      </c>
      <c r="KE5" s="12">
        <v>0</v>
      </c>
      <c r="KF5" s="12"/>
      <c r="KG5" s="12"/>
      <c r="KH5" s="12">
        <v>0</v>
      </c>
      <c r="KI5" s="12">
        <v>0</v>
      </c>
      <c r="KJ5" s="12"/>
      <c r="KK5" s="12"/>
      <c r="KL5" s="12">
        <v>0</v>
      </c>
      <c r="KM5" s="12">
        <v>0</v>
      </c>
      <c r="KN5" s="12"/>
      <c r="KO5" s="12"/>
      <c r="KP5" s="12">
        <v>0</v>
      </c>
      <c r="KQ5" s="12">
        <v>0</v>
      </c>
      <c r="KR5" s="12"/>
      <c r="KS5" s="12"/>
      <c r="KT5" s="12">
        <v>0</v>
      </c>
      <c r="KU5" s="12">
        <v>0</v>
      </c>
      <c r="KV5" s="12"/>
      <c r="KW5" s="12"/>
      <c r="KX5" s="12">
        <v>0</v>
      </c>
      <c r="KY5" s="12">
        <v>0</v>
      </c>
      <c r="KZ5" s="12"/>
      <c r="LA5" s="12"/>
      <c r="LB5" s="12">
        <v>0</v>
      </c>
      <c r="LC5" s="12">
        <v>0</v>
      </c>
      <c r="LD5" s="12"/>
      <c r="LE5" s="12"/>
      <c r="LF5" s="12">
        <v>0</v>
      </c>
      <c r="LG5" s="12">
        <v>0</v>
      </c>
      <c r="LH5" s="12"/>
      <c r="LI5" s="12"/>
      <c r="LJ5" s="12">
        <v>0</v>
      </c>
      <c r="LK5" s="12">
        <v>0</v>
      </c>
      <c r="LL5" s="12"/>
      <c r="LM5" s="12"/>
      <c r="LN5" s="12">
        <v>0</v>
      </c>
      <c r="LO5" s="12">
        <v>0</v>
      </c>
      <c r="LP5" s="12"/>
      <c r="LQ5" s="12"/>
      <c r="LR5" s="12">
        <v>0</v>
      </c>
      <c r="LS5" s="12">
        <v>0</v>
      </c>
      <c r="LT5" s="12"/>
      <c r="LU5" s="12"/>
      <c r="LV5" s="12">
        <v>0</v>
      </c>
      <c r="LW5" s="12">
        <v>0</v>
      </c>
      <c r="LX5" s="12"/>
      <c r="LY5" s="12"/>
      <c r="LZ5" s="12">
        <v>0</v>
      </c>
      <c r="MA5" s="12">
        <v>0</v>
      </c>
      <c r="MB5" s="12"/>
      <c r="MC5" s="12"/>
      <c r="MD5" s="12">
        <v>0</v>
      </c>
      <c r="ME5" s="12">
        <v>0</v>
      </c>
      <c r="MF5" s="12"/>
      <c r="MG5" s="12"/>
      <c r="MH5" s="12">
        <v>0</v>
      </c>
      <c r="MI5" s="12">
        <v>0</v>
      </c>
      <c r="MJ5" s="12"/>
      <c r="MK5" s="12"/>
      <c r="ML5" s="12">
        <v>0</v>
      </c>
      <c r="MM5" s="12">
        <v>0</v>
      </c>
      <c r="MN5" s="12"/>
      <c r="MO5" s="12"/>
      <c r="MP5" s="12">
        <v>0</v>
      </c>
      <c r="MQ5" s="12">
        <v>0</v>
      </c>
      <c r="MR5" s="12"/>
      <c r="MS5" s="12"/>
      <c r="MT5" s="12">
        <v>0</v>
      </c>
      <c r="MU5" s="12">
        <v>0</v>
      </c>
      <c r="MV5" s="12"/>
      <c r="MW5" s="12"/>
      <c r="MX5" s="12">
        <v>0</v>
      </c>
      <c r="MY5" s="12">
        <v>0</v>
      </c>
      <c r="MZ5" s="12"/>
      <c r="NA5" s="12"/>
      <c r="NB5" s="12">
        <v>0</v>
      </c>
      <c r="NC5" s="12">
        <v>0</v>
      </c>
      <c r="ND5" s="12"/>
      <c r="NE5" s="12"/>
      <c r="NF5" s="12">
        <v>0</v>
      </c>
      <c r="NG5" s="12">
        <v>0</v>
      </c>
      <c r="NH5" s="12"/>
      <c r="NI5" s="12"/>
      <c r="NJ5" s="12">
        <v>0</v>
      </c>
      <c r="NK5" s="12">
        <v>0</v>
      </c>
      <c r="NL5" s="12"/>
      <c r="NM5" s="12"/>
      <c r="NN5" s="12">
        <v>0</v>
      </c>
      <c r="NO5" s="12">
        <v>0</v>
      </c>
      <c r="NP5" s="12"/>
      <c r="NQ5" s="12"/>
      <c r="NR5" s="12">
        <v>0</v>
      </c>
      <c r="NS5" s="12">
        <v>0</v>
      </c>
      <c r="NT5" s="12"/>
      <c r="NU5" s="12"/>
      <c r="NV5" s="12">
        <v>0</v>
      </c>
      <c r="NW5" s="12">
        <v>0</v>
      </c>
      <c r="NX5" s="12"/>
      <c r="NY5" s="12"/>
      <c r="NZ5" s="12">
        <v>0</v>
      </c>
      <c r="OA5" s="12">
        <v>0</v>
      </c>
      <c r="OB5" s="12"/>
      <c r="OC5" s="12"/>
      <c r="OD5" s="12">
        <v>0</v>
      </c>
      <c r="OE5" s="12">
        <v>0</v>
      </c>
      <c r="OF5" s="12"/>
      <c r="OG5" s="12"/>
      <c r="OH5" s="12">
        <v>0</v>
      </c>
      <c r="OI5" s="12">
        <v>0</v>
      </c>
      <c r="OJ5" s="12"/>
      <c r="OK5" s="12"/>
      <c r="OL5" s="12">
        <v>0</v>
      </c>
      <c r="OM5" s="12">
        <v>0</v>
      </c>
      <c r="ON5" s="12"/>
      <c r="OO5" s="12"/>
      <c r="OP5" s="12">
        <v>0</v>
      </c>
      <c r="OQ5" s="12">
        <v>0</v>
      </c>
      <c r="OR5" s="12"/>
      <c r="OS5" s="12"/>
      <c r="OT5" s="12">
        <v>0</v>
      </c>
      <c r="OU5" s="12">
        <v>0</v>
      </c>
      <c r="OV5" s="12"/>
      <c r="OW5" s="12"/>
      <c r="OX5" s="12">
        <v>0</v>
      </c>
      <c r="OY5" s="12">
        <v>0</v>
      </c>
      <c r="OZ5" s="12"/>
      <c r="PA5" s="12"/>
      <c r="PB5" s="12">
        <v>0</v>
      </c>
      <c r="PC5" s="12">
        <v>0</v>
      </c>
      <c r="PD5" s="12"/>
      <c r="PE5" s="12"/>
      <c r="PF5" s="12">
        <v>0</v>
      </c>
      <c r="PG5" s="12">
        <v>0</v>
      </c>
      <c r="PH5" s="12"/>
      <c r="PI5" s="12"/>
      <c r="PJ5" s="12">
        <v>0</v>
      </c>
      <c r="PK5" s="12">
        <v>0</v>
      </c>
      <c r="PL5" s="12"/>
      <c r="PM5" s="12"/>
      <c r="PN5" s="12">
        <v>0</v>
      </c>
      <c r="PO5" s="12">
        <v>0</v>
      </c>
      <c r="PP5" s="12"/>
      <c r="PQ5" s="12"/>
      <c r="PR5" s="12">
        <v>0</v>
      </c>
      <c r="PS5" s="12">
        <v>0</v>
      </c>
      <c r="PT5" s="12"/>
      <c r="PU5" s="12"/>
      <c r="PV5" s="12">
        <v>0</v>
      </c>
      <c r="PW5" s="12">
        <v>0</v>
      </c>
      <c r="PX5" s="12"/>
      <c r="PY5" s="12"/>
      <c r="PZ5" s="12">
        <v>0</v>
      </c>
      <c r="QA5" s="12">
        <v>0</v>
      </c>
      <c r="QB5" s="12"/>
      <c r="QC5" s="12"/>
      <c r="QD5" s="12">
        <v>0</v>
      </c>
      <c r="QE5" s="12">
        <v>0</v>
      </c>
      <c r="QF5" s="12"/>
      <c r="QG5" s="12"/>
      <c r="QH5" s="12">
        <v>0</v>
      </c>
      <c r="QI5" s="12">
        <v>0</v>
      </c>
      <c r="QJ5" s="12"/>
      <c r="QK5" s="12"/>
      <c r="QL5" s="12">
        <v>0</v>
      </c>
      <c r="QM5" s="12">
        <v>0</v>
      </c>
      <c r="QN5" s="12"/>
      <c r="QO5" s="12"/>
      <c r="QP5" s="12">
        <v>0</v>
      </c>
      <c r="QQ5" s="12">
        <v>0</v>
      </c>
      <c r="QR5" s="12"/>
      <c r="QS5" s="12"/>
      <c r="QT5" s="12">
        <v>0</v>
      </c>
      <c r="QU5" s="12">
        <v>0</v>
      </c>
      <c r="QV5" s="12"/>
      <c r="QW5" s="12"/>
      <c r="QX5" s="12">
        <v>0</v>
      </c>
      <c r="QY5" s="12">
        <v>0</v>
      </c>
      <c r="QZ5" s="12"/>
      <c r="RA5" s="12"/>
      <c r="RB5" s="12">
        <v>0</v>
      </c>
      <c r="RC5" s="12">
        <v>0</v>
      </c>
      <c r="RD5" s="12"/>
      <c r="RE5" s="12"/>
      <c r="RF5" s="12">
        <v>0</v>
      </c>
      <c r="RG5" s="12">
        <v>0</v>
      </c>
      <c r="RH5" s="12"/>
      <c r="RI5" s="12"/>
      <c r="RJ5" s="12">
        <v>0</v>
      </c>
      <c r="RK5" s="12">
        <v>0</v>
      </c>
      <c r="RL5" s="12"/>
      <c r="RM5" s="12"/>
      <c r="RN5" s="12">
        <v>0</v>
      </c>
      <c r="RO5" s="12">
        <v>0</v>
      </c>
      <c r="RP5" s="12"/>
      <c r="RQ5" s="12"/>
      <c r="RR5" s="12">
        <v>0</v>
      </c>
      <c r="RS5" s="12">
        <v>0</v>
      </c>
      <c r="RT5" s="12"/>
      <c r="RU5" s="12"/>
      <c r="RV5" s="12">
        <v>0</v>
      </c>
      <c r="RW5" s="12">
        <v>0</v>
      </c>
      <c r="RX5" s="12"/>
      <c r="RY5" s="12"/>
      <c r="RZ5" s="12">
        <v>0</v>
      </c>
      <c r="SA5" s="12">
        <v>0</v>
      </c>
      <c r="SB5" s="12"/>
      <c r="SC5" s="12"/>
      <c r="SD5" s="12">
        <v>0</v>
      </c>
      <c r="SE5" s="12">
        <v>0</v>
      </c>
      <c r="SF5" s="12"/>
      <c r="SG5" s="12"/>
      <c r="SH5" s="12">
        <v>0</v>
      </c>
      <c r="SI5" s="12">
        <v>0</v>
      </c>
      <c r="SJ5" s="12"/>
      <c r="SK5" s="12"/>
      <c r="SL5" s="12">
        <v>0</v>
      </c>
      <c r="SM5" s="12">
        <v>0</v>
      </c>
      <c r="SN5" s="12"/>
      <c r="SO5" s="12"/>
      <c r="SP5" s="12">
        <v>0</v>
      </c>
      <c r="SQ5" s="12">
        <v>0</v>
      </c>
      <c r="SR5" s="12"/>
      <c r="SS5" s="12"/>
      <c r="ST5" s="12">
        <v>0</v>
      </c>
      <c r="SU5" s="12">
        <f>ROUND(SR5/1000000*IF(SS5=0,0,VLOOKUP(SS5,名称和价格索引!$A$4:$C$834,3,FALSE)),1)</f>
        <v>0</v>
      </c>
      <c r="SV5" s="49" t="e">
        <f t="array" ref="SV5">SUM(VLOOKUP(D5,D5:SU5,ROW($1:$128)*4,0))</f>
        <v>#N/A</v>
      </c>
    </row>
    <row r="6" customHeight="1" spans="1:516">
      <c r="A6" s="12" t="s">
        <v>531</v>
      </c>
      <c r="B6" s="12" t="s">
        <v>519</v>
      </c>
      <c r="C6" s="12">
        <v>823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>
        <v>0</v>
      </c>
      <c r="O6" s="12">
        <v>0</v>
      </c>
      <c r="P6" s="12"/>
      <c r="Q6" s="12"/>
      <c r="R6" s="12">
        <v>0</v>
      </c>
      <c r="S6" s="12">
        <v>0</v>
      </c>
      <c r="T6" s="12"/>
      <c r="U6" s="12"/>
      <c r="V6" s="12">
        <v>0</v>
      </c>
      <c r="W6" s="12">
        <v>0</v>
      </c>
      <c r="X6" s="12"/>
      <c r="Y6" s="12"/>
      <c r="Z6" s="12">
        <v>0</v>
      </c>
      <c r="AA6" s="12">
        <v>0</v>
      </c>
      <c r="AB6" s="12"/>
      <c r="AC6" s="12"/>
      <c r="AD6" s="12">
        <v>0</v>
      </c>
      <c r="AE6" s="12">
        <v>0</v>
      </c>
      <c r="AF6" s="12"/>
      <c r="AG6" s="12"/>
      <c r="AH6" s="12">
        <v>0</v>
      </c>
      <c r="AI6" s="12">
        <v>0</v>
      </c>
      <c r="AJ6" s="12"/>
      <c r="AK6" s="12"/>
      <c r="AL6" s="12">
        <v>0</v>
      </c>
      <c r="AM6" s="12">
        <v>0</v>
      </c>
      <c r="AN6" s="12"/>
      <c r="AO6" s="12"/>
      <c r="AP6" s="12">
        <v>0</v>
      </c>
      <c r="AQ6" s="12">
        <v>0</v>
      </c>
      <c r="AR6" s="12"/>
      <c r="AS6" s="12"/>
      <c r="AT6" s="12">
        <v>0</v>
      </c>
      <c r="AU6" s="12">
        <v>0</v>
      </c>
      <c r="AV6" s="12"/>
      <c r="AW6" s="12"/>
      <c r="AX6" s="12">
        <v>0</v>
      </c>
      <c r="AY6" s="12">
        <v>0</v>
      </c>
      <c r="AZ6" s="12"/>
      <c r="BA6" s="12"/>
      <c r="BB6" s="12">
        <v>0</v>
      </c>
      <c r="BC6" s="12">
        <v>0</v>
      </c>
      <c r="BD6" s="12"/>
      <c r="BE6" s="12"/>
      <c r="BF6" s="12">
        <v>0</v>
      </c>
      <c r="BG6" s="12">
        <v>0</v>
      </c>
      <c r="BH6" s="12"/>
      <c r="BI6" s="12"/>
      <c r="BJ6" s="12">
        <v>0</v>
      </c>
      <c r="BK6" s="12">
        <v>0</v>
      </c>
      <c r="BL6" s="12"/>
      <c r="BM6" s="12"/>
      <c r="BN6" s="12">
        <v>0</v>
      </c>
      <c r="BO6" s="12">
        <v>0</v>
      </c>
      <c r="BP6" s="12"/>
      <c r="BQ6" s="12"/>
      <c r="BR6" s="12">
        <v>0</v>
      </c>
      <c r="BS6" s="12">
        <v>0</v>
      </c>
      <c r="BT6" s="12"/>
      <c r="BU6" s="12"/>
      <c r="BV6" s="12">
        <v>0</v>
      </c>
      <c r="BW6" s="12">
        <v>0</v>
      </c>
      <c r="BX6" s="12"/>
      <c r="BY6" s="12"/>
      <c r="BZ6" s="12">
        <v>0</v>
      </c>
      <c r="CA6" s="12">
        <v>0</v>
      </c>
      <c r="CB6" s="12"/>
      <c r="CC6" s="12"/>
      <c r="CD6" s="12">
        <v>0</v>
      </c>
      <c r="CE6" s="12">
        <v>0</v>
      </c>
      <c r="CF6" s="12"/>
      <c r="CG6" s="12"/>
      <c r="CH6" s="12">
        <v>0</v>
      </c>
      <c r="CI6" s="12">
        <v>0</v>
      </c>
      <c r="CJ6" s="12"/>
      <c r="CK6" s="12"/>
      <c r="CL6" s="12">
        <v>0</v>
      </c>
      <c r="CM6" s="12">
        <v>0</v>
      </c>
      <c r="CN6" s="12"/>
      <c r="CO6" s="12"/>
      <c r="CP6" s="12">
        <v>0</v>
      </c>
      <c r="CQ6" s="12">
        <v>0</v>
      </c>
      <c r="CR6" s="12"/>
      <c r="CS6" s="12"/>
      <c r="CT6" s="12">
        <v>0</v>
      </c>
      <c r="CU6" s="12">
        <v>0</v>
      </c>
      <c r="CV6" s="12"/>
      <c r="CW6" s="12"/>
      <c r="CX6" s="12">
        <v>0</v>
      </c>
      <c r="CY6" s="12">
        <v>0</v>
      </c>
      <c r="CZ6" s="12"/>
      <c r="DA6" s="12"/>
      <c r="DB6" s="12">
        <v>0</v>
      </c>
      <c r="DC6" s="12">
        <v>0</v>
      </c>
      <c r="DD6" s="12"/>
      <c r="DE6" s="12"/>
      <c r="DF6" s="12">
        <v>0</v>
      </c>
      <c r="DG6" s="12">
        <v>0</v>
      </c>
      <c r="DH6" s="12"/>
      <c r="DI6" s="12"/>
      <c r="DJ6" s="12">
        <v>0</v>
      </c>
      <c r="DK6" s="12">
        <v>0</v>
      </c>
      <c r="DL6" s="12"/>
      <c r="DM6" s="12"/>
      <c r="DN6" s="12">
        <v>0</v>
      </c>
      <c r="DO6" s="12">
        <v>0</v>
      </c>
      <c r="DP6" s="12"/>
      <c r="DQ6" s="12"/>
      <c r="DR6" s="12">
        <v>0</v>
      </c>
      <c r="DS6" s="12">
        <v>0</v>
      </c>
      <c r="DT6" s="12"/>
      <c r="DU6" s="12"/>
      <c r="DV6" s="12">
        <v>0</v>
      </c>
      <c r="DW6" s="12">
        <v>0</v>
      </c>
      <c r="DX6" s="12"/>
      <c r="DY6" s="12"/>
      <c r="DZ6" s="12">
        <v>0</v>
      </c>
      <c r="EA6" s="12">
        <v>0</v>
      </c>
      <c r="EB6" s="12"/>
      <c r="EC6" s="12"/>
      <c r="ED6" s="12">
        <v>0</v>
      </c>
      <c r="EE6" s="12">
        <v>0</v>
      </c>
      <c r="EF6" s="12"/>
      <c r="EG6" s="12"/>
      <c r="EH6" s="12">
        <v>0</v>
      </c>
      <c r="EI6" s="12">
        <v>0</v>
      </c>
      <c r="EJ6" s="12"/>
      <c r="EK6" s="12"/>
      <c r="EL6" s="12">
        <v>0</v>
      </c>
      <c r="EM6" s="12">
        <v>0</v>
      </c>
      <c r="EN6" s="12"/>
      <c r="EO6" s="12"/>
      <c r="EP6" s="12">
        <v>0</v>
      </c>
      <c r="EQ6" s="12">
        <v>0</v>
      </c>
      <c r="ER6" s="12"/>
      <c r="ES6" s="12"/>
      <c r="ET6" s="12">
        <v>0</v>
      </c>
      <c r="EU6" s="12">
        <v>0</v>
      </c>
      <c r="EV6" s="12"/>
      <c r="EW6" s="12"/>
      <c r="EX6" s="12">
        <v>0</v>
      </c>
      <c r="EY6" s="12">
        <v>0</v>
      </c>
      <c r="EZ6" s="12"/>
      <c r="FA6" s="12"/>
      <c r="FB6" s="12">
        <v>0</v>
      </c>
      <c r="FC6" s="12">
        <v>0</v>
      </c>
      <c r="FD6" s="12"/>
      <c r="FE6" s="12"/>
      <c r="FF6" s="12">
        <v>0</v>
      </c>
      <c r="FG6" s="12">
        <v>0</v>
      </c>
      <c r="FH6" s="12"/>
      <c r="FI6" s="12"/>
      <c r="FJ6" s="12">
        <v>0</v>
      </c>
      <c r="FK6" s="12">
        <v>0</v>
      </c>
      <c r="FL6" s="12"/>
      <c r="FM6" s="12"/>
      <c r="FN6" s="12">
        <v>0</v>
      </c>
      <c r="FO6" s="12">
        <v>0</v>
      </c>
      <c r="FP6" s="12"/>
      <c r="FQ6" s="12"/>
      <c r="FR6" s="12">
        <v>0</v>
      </c>
      <c r="FS6" s="12">
        <v>0</v>
      </c>
      <c r="FT6" s="12"/>
      <c r="FU6" s="12"/>
      <c r="FV6" s="12">
        <v>0</v>
      </c>
      <c r="FW6" s="12">
        <v>0</v>
      </c>
      <c r="FX6" s="12"/>
      <c r="FY6" s="12"/>
      <c r="FZ6" s="12">
        <v>0</v>
      </c>
      <c r="GA6" s="12">
        <v>0</v>
      </c>
      <c r="GB6" s="12"/>
      <c r="GC6" s="12"/>
      <c r="GD6" s="12">
        <v>0</v>
      </c>
      <c r="GE6" s="12">
        <v>0</v>
      </c>
      <c r="GF6" s="12"/>
      <c r="GG6" s="12"/>
      <c r="GH6" s="12">
        <v>0</v>
      </c>
      <c r="GI6" s="12">
        <v>0</v>
      </c>
      <c r="GJ6" s="12"/>
      <c r="GK6" s="12"/>
      <c r="GL6" s="12">
        <v>0</v>
      </c>
      <c r="GM6" s="12">
        <v>0</v>
      </c>
      <c r="GN6" s="12"/>
      <c r="GO6" s="12"/>
      <c r="GP6" s="12">
        <v>0</v>
      </c>
      <c r="GQ6" s="12">
        <v>0</v>
      </c>
      <c r="GR6" s="12"/>
      <c r="GS6" s="12"/>
      <c r="GT6" s="12">
        <v>0</v>
      </c>
      <c r="GU6" s="12">
        <v>0</v>
      </c>
      <c r="GV6" s="12"/>
      <c r="GW6" s="12"/>
      <c r="GX6" s="12">
        <v>0</v>
      </c>
      <c r="GY6" s="12">
        <v>0</v>
      </c>
      <c r="GZ6" s="12"/>
      <c r="HA6" s="12"/>
      <c r="HB6" s="12">
        <v>0</v>
      </c>
      <c r="HC6" s="12">
        <v>0</v>
      </c>
      <c r="HD6" s="12"/>
      <c r="HE6" s="12"/>
      <c r="HF6" s="12">
        <v>0</v>
      </c>
      <c r="HG6" s="12">
        <v>0</v>
      </c>
      <c r="HH6" s="12"/>
      <c r="HI6" s="12"/>
      <c r="HJ6" s="12">
        <v>0</v>
      </c>
      <c r="HK6" s="12">
        <v>0</v>
      </c>
      <c r="HL6" s="12"/>
      <c r="HM6" s="12"/>
      <c r="HN6" s="12">
        <v>0</v>
      </c>
      <c r="HO6" s="12">
        <v>0</v>
      </c>
      <c r="HP6" s="12"/>
      <c r="HQ6" s="12"/>
      <c r="HR6" s="12">
        <v>0</v>
      </c>
      <c r="HS6" s="12">
        <v>0</v>
      </c>
      <c r="HT6" s="12"/>
      <c r="HU6" s="12"/>
      <c r="HV6" s="12">
        <v>0</v>
      </c>
      <c r="HW6" s="12">
        <v>0</v>
      </c>
      <c r="HX6" s="12"/>
      <c r="HY6" s="12"/>
      <c r="HZ6" s="12">
        <v>0</v>
      </c>
      <c r="IA6" s="12">
        <v>0</v>
      </c>
      <c r="IB6" s="12"/>
      <c r="IC6" s="12"/>
      <c r="ID6" s="12">
        <v>0</v>
      </c>
      <c r="IE6" s="12">
        <v>0</v>
      </c>
      <c r="IF6" s="12"/>
      <c r="IG6" s="12"/>
      <c r="IH6" s="12">
        <v>0</v>
      </c>
      <c r="II6" s="12">
        <v>0</v>
      </c>
      <c r="IJ6" s="12"/>
      <c r="IK6" s="12"/>
      <c r="IL6" s="12">
        <v>0</v>
      </c>
      <c r="IM6" s="12">
        <v>0</v>
      </c>
      <c r="IN6" s="12"/>
      <c r="IO6" s="12"/>
      <c r="IP6" s="12">
        <v>0</v>
      </c>
      <c r="IQ6" s="12">
        <v>0</v>
      </c>
      <c r="IR6" s="12"/>
      <c r="IS6" s="12"/>
      <c r="IT6" s="12">
        <v>0</v>
      </c>
      <c r="IU6" s="12">
        <v>0</v>
      </c>
      <c r="IV6" s="12"/>
      <c r="IW6" s="12"/>
      <c r="IX6" s="12">
        <v>0</v>
      </c>
      <c r="IY6" s="12">
        <v>0</v>
      </c>
      <c r="IZ6" s="12"/>
      <c r="JA6" s="12"/>
      <c r="JB6" s="12">
        <v>0</v>
      </c>
      <c r="JC6" s="12">
        <v>0</v>
      </c>
      <c r="JD6" s="12"/>
      <c r="JE6" s="12"/>
      <c r="JF6" s="12">
        <v>0</v>
      </c>
      <c r="JG6" s="12">
        <v>0</v>
      </c>
      <c r="JH6" s="12"/>
      <c r="JI6" s="12"/>
      <c r="JJ6" s="12">
        <v>0</v>
      </c>
      <c r="JK6" s="12">
        <v>0</v>
      </c>
      <c r="JL6" s="12"/>
      <c r="JM6" s="12"/>
      <c r="JN6" s="12">
        <v>0</v>
      </c>
      <c r="JO6" s="12">
        <v>0</v>
      </c>
      <c r="JP6" s="12"/>
      <c r="JQ6" s="12"/>
      <c r="JR6" s="12">
        <v>0</v>
      </c>
      <c r="JS6" s="12">
        <v>0</v>
      </c>
      <c r="JT6" s="12"/>
      <c r="JU6" s="12"/>
      <c r="JV6" s="12">
        <v>0</v>
      </c>
      <c r="JW6" s="12">
        <v>0</v>
      </c>
      <c r="JX6" s="12"/>
      <c r="JY6" s="12"/>
      <c r="JZ6" s="12">
        <v>0</v>
      </c>
      <c r="KA6" s="12">
        <v>0</v>
      </c>
      <c r="KB6" s="12"/>
      <c r="KC6" s="12"/>
      <c r="KD6" s="12">
        <v>0</v>
      </c>
      <c r="KE6" s="12">
        <v>0</v>
      </c>
      <c r="KF6" s="12"/>
      <c r="KG6" s="12"/>
      <c r="KH6" s="12">
        <v>0</v>
      </c>
      <c r="KI6" s="12">
        <v>0</v>
      </c>
      <c r="KJ6" s="12"/>
      <c r="KK6" s="12"/>
      <c r="KL6" s="12">
        <v>0</v>
      </c>
      <c r="KM6" s="12">
        <v>0</v>
      </c>
      <c r="KN6" s="12"/>
      <c r="KO6" s="12"/>
      <c r="KP6" s="12">
        <v>0</v>
      </c>
      <c r="KQ6" s="12">
        <v>0</v>
      </c>
      <c r="KR6" s="12"/>
      <c r="KS6" s="12"/>
      <c r="KT6" s="12">
        <v>0</v>
      </c>
      <c r="KU6" s="12">
        <v>0</v>
      </c>
      <c r="KV6" s="12"/>
      <c r="KW6" s="12"/>
      <c r="KX6" s="12">
        <v>0</v>
      </c>
      <c r="KY6" s="12">
        <v>0</v>
      </c>
      <c r="KZ6" s="12"/>
      <c r="LA6" s="12"/>
      <c r="LB6" s="12">
        <v>0</v>
      </c>
      <c r="LC6" s="12">
        <v>0</v>
      </c>
      <c r="LD6" s="12"/>
      <c r="LE6" s="12"/>
      <c r="LF6" s="12">
        <v>0</v>
      </c>
      <c r="LG6" s="12">
        <v>0</v>
      </c>
      <c r="LH6" s="12"/>
      <c r="LI6" s="12"/>
      <c r="LJ6" s="12">
        <v>0</v>
      </c>
      <c r="LK6" s="12">
        <v>0</v>
      </c>
      <c r="LL6" s="12"/>
      <c r="LM6" s="12"/>
      <c r="LN6" s="12">
        <v>0</v>
      </c>
      <c r="LO6" s="12">
        <v>0</v>
      </c>
      <c r="LP6" s="12"/>
      <c r="LQ6" s="12"/>
      <c r="LR6" s="12">
        <v>0</v>
      </c>
      <c r="LS6" s="12">
        <v>0</v>
      </c>
      <c r="LT6" s="12"/>
      <c r="LU6" s="12"/>
      <c r="LV6" s="12">
        <v>0</v>
      </c>
      <c r="LW6" s="12">
        <v>0</v>
      </c>
      <c r="LX6" s="12"/>
      <c r="LY6" s="12"/>
      <c r="LZ6" s="12">
        <v>0</v>
      </c>
      <c r="MA6" s="12">
        <v>0</v>
      </c>
      <c r="MB6" s="12"/>
      <c r="MC6" s="12"/>
      <c r="MD6" s="12">
        <v>0</v>
      </c>
      <c r="ME6" s="12">
        <v>0</v>
      </c>
      <c r="MF6" s="12"/>
      <c r="MG6" s="12"/>
      <c r="MH6" s="12">
        <v>0</v>
      </c>
      <c r="MI6" s="12">
        <v>0</v>
      </c>
      <c r="MJ6" s="12"/>
      <c r="MK6" s="12"/>
      <c r="ML6" s="12">
        <v>0</v>
      </c>
      <c r="MM6" s="12">
        <v>0</v>
      </c>
      <c r="MN6" s="12"/>
      <c r="MO6" s="12"/>
      <c r="MP6" s="12">
        <v>0</v>
      </c>
      <c r="MQ6" s="12">
        <v>0</v>
      </c>
      <c r="MR6" s="12"/>
      <c r="MS6" s="12"/>
      <c r="MT6" s="12">
        <v>0</v>
      </c>
      <c r="MU6" s="12">
        <v>0</v>
      </c>
      <c r="MV6" s="12"/>
      <c r="MW6" s="12"/>
      <c r="MX6" s="12">
        <v>0</v>
      </c>
      <c r="MY6" s="12">
        <v>0</v>
      </c>
      <c r="MZ6" s="12"/>
      <c r="NA6" s="12"/>
      <c r="NB6" s="12">
        <v>0</v>
      </c>
      <c r="NC6" s="12">
        <v>0</v>
      </c>
      <c r="ND6" s="12"/>
      <c r="NE6" s="12"/>
      <c r="NF6" s="12">
        <v>0</v>
      </c>
      <c r="NG6" s="12">
        <v>0</v>
      </c>
      <c r="NH6" s="12"/>
      <c r="NI6" s="12"/>
      <c r="NJ6" s="12">
        <v>0</v>
      </c>
      <c r="NK6" s="12">
        <v>0</v>
      </c>
      <c r="NL6" s="12"/>
      <c r="NM6" s="12"/>
      <c r="NN6" s="12">
        <v>0</v>
      </c>
      <c r="NO6" s="12">
        <v>0</v>
      </c>
      <c r="NP6" s="12"/>
      <c r="NQ6" s="12"/>
      <c r="NR6" s="12">
        <v>0</v>
      </c>
      <c r="NS6" s="12">
        <v>0</v>
      </c>
      <c r="NT6" s="12"/>
      <c r="NU6" s="12"/>
      <c r="NV6" s="12">
        <v>0</v>
      </c>
      <c r="NW6" s="12">
        <v>0</v>
      </c>
      <c r="NX6" s="12"/>
      <c r="NY6" s="12"/>
      <c r="NZ6" s="12">
        <v>0</v>
      </c>
      <c r="OA6" s="12">
        <v>0</v>
      </c>
      <c r="OB6" s="12"/>
      <c r="OC6" s="12"/>
      <c r="OD6" s="12">
        <v>0</v>
      </c>
      <c r="OE6" s="12">
        <v>0</v>
      </c>
      <c r="OF6" s="12"/>
      <c r="OG6" s="12"/>
      <c r="OH6" s="12">
        <v>0</v>
      </c>
      <c r="OI6" s="12">
        <v>0</v>
      </c>
      <c r="OJ6" s="12"/>
      <c r="OK6" s="12"/>
      <c r="OL6" s="12">
        <v>0</v>
      </c>
      <c r="OM6" s="12">
        <v>0</v>
      </c>
      <c r="ON6" s="12"/>
      <c r="OO6" s="12"/>
      <c r="OP6" s="12">
        <v>0</v>
      </c>
      <c r="OQ6" s="12">
        <v>0</v>
      </c>
      <c r="OR6" s="12"/>
      <c r="OS6" s="12"/>
      <c r="OT6" s="12">
        <v>0</v>
      </c>
      <c r="OU6" s="12">
        <v>0</v>
      </c>
      <c r="OV6" s="12"/>
      <c r="OW6" s="12"/>
      <c r="OX6" s="12">
        <v>0</v>
      </c>
      <c r="OY6" s="12">
        <v>0</v>
      </c>
      <c r="OZ6" s="12"/>
      <c r="PA6" s="12"/>
      <c r="PB6" s="12">
        <v>0</v>
      </c>
      <c r="PC6" s="12">
        <v>0</v>
      </c>
      <c r="PD6" s="12"/>
      <c r="PE6" s="12"/>
      <c r="PF6" s="12">
        <v>0</v>
      </c>
      <c r="PG6" s="12">
        <v>0</v>
      </c>
      <c r="PH6" s="12"/>
      <c r="PI6" s="12"/>
      <c r="PJ6" s="12">
        <v>0</v>
      </c>
      <c r="PK6" s="12">
        <v>0</v>
      </c>
      <c r="PL6" s="12"/>
      <c r="PM6" s="12"/>
      <c r="PN6" s="12">
        <v>0</v>
      </c>
      <c r="PO6" s="12">
        <v>0</v>
      </c>
      <c r="PP6" s="12"/>
      <c r="PQ6" s="12"/>
      <c r="PR6" s="12">
        <v>0</v>
      </c>
      <c r="PS6" s="12">
        <v>0</v>
      </c>
      <c r="PT6" s="12"/>
      <c r="PU6" s="12"/>
      <c r="PV6" s="12">
        <v>0</v>
      </c>
      <c r="PW6" s="12">
        <v>0</v>
      </c>
      <c r="PX6" s="12"/>
      <c r="PY6" s="12"/>
      <c r="PZ6" s="12">
        <v>0</v>
      </c>
      <c r="QA6" s="12">
        <v>0</v>
      </c>
      <c r="QB6" s="12"/>
      <c r="QC6" s="12"/>
      <c r="QD6" s="12">
        <v>0</v>
      </c>
      <c r="QE6" s="12">
        <v>0</v>
      </c>
      <c r="QF6" s="12"/>
      <c r="QG6" s="12"/>
      <c r="QH6" s="12">
        <v>0</v>
      </c>
      <c r="QI6" s="12">
        <v>0</v>
      </c>
      <c r="QJ6" s="12"/>
      <c r="QK6" s="12"/>
      <c r="QL6" s="12">
        <v>0</v>
      </c>
      <c r="QM6" s="12">
        <v>0</v>
      </c>
      <c r="QN6" s="12"/>
      <c r="QO6" s="12"/>
      <c r="QP6" s="12">
        <v>0</v>
      </c>
      <c r="QQ6" s="12">
        <v>0</v>
      </c>
      <c r="QR6" s="12"/>
      <c r="QS6" s="12"/>
      <c r="QT6" s="12">
        <v>0</v>
      </c>
      <c r="QU6" s="12">
        <v>0</v>
      </c>
      <c r="QV6" s="12"/>
      <c r="QW6" s="12"/>
      <c r="QX6" s="12">
        <v>0</v>
      </c>
      <c r="QY6" s="12">
        <v>0</v>
      </c>
      <c r="QZ6" s="12"/>
      <c r="RA6" s="12"/>
      <c r="RB6" s="12">
        <v>0</v>
      </c>
      <c r="RC6" s="12">
        <v>0</v>
      </c>
      <c r="RD6" s="12"/>
      <c r="RE6" s="12"/>
      <c r="RF6" s="12">
        <v>0</v>
      </c>
      <c r="RG6" s="12">
        <v>0</v>
      </c>
      <c r="RH6" s="12"/>
      <c r="RI6" s="12"/>
      <c r="RJ6" s="12">
        <v>0</v>
      </c>
      <c r="RK6" s="12">
        <v>0</v>
      </c>
      <c r="RL6" s="12"/>
      <c r="RM6" s="12"/>
      <c r="RN6" s="12">
        <v>0</v>
      </c>
      <c r="RO6" s="12">
        <v>0</v>
      </c>
      <c r="RP6" s="12"/>
      <c r="RQ6" s="12"/>
      <c r="RR6" s="12">
        <v>0</v>
      </c>
      <c r="RS6" s="12">
        <v>0</v>
      </c>
      <c r="RT6" s="12"/>
      <c r="RU6" s="12"/>
      <c r="RV6" s="12">
        <v>0</v>
      </c>
      <c r="RW6" s="12">
        <v>0</v>
      </c>
      <c r="RX6" s="12"/>
      <c r="RY6" s="12"/>
      <c r="RZ6" s="12">
        <v>0</v>
      </c>
      <c r="SA6" s="12">
        <v>0</v>
      </c>
      <c r="SB6" s="12"/>
      <c r="SC6" s="12"/>
      <c r="SD6" s="12">
        <v>0</v>
      </c>
      <c r="SE6" s="12">
        <v>0</v>
      </c>
      <c r="SF6" s="12"/>
      <c r="SG6" s="12"/>
      <c r="SH6" s="12">
        <v>0</v>
      </c>
      <c r="SI6" s="12">
        <v>0</v>
      </c>
      <c r="SJ6" s="12"/>
      <c r="SK6" s="12"/>
      <c r="SL6" s="12">
        <v>0</v>
      </c>
      <c r="SM6" s="12">
        <v>0</v>
      </c>
      <c r="SN6" s="12"/>
      <c r="SO6" s="12"/>
      <c r="SP6" s="12">
        <v>0</v>
      </c>
      <c r="SQ6" s="12">
        <v>0</v>
      </c>
      <c r="SR6" s="12"/>
      <c r="SS6" s="12"/>
      <c r="ST6" s="12">
        <v>0</v>
      </c>
      <c r="SU6" s="12">
        <f>ROUND(SR6/1000000*IF(SS6=0,0,VLOOKUP(SS6,名称和价格索引!$A$4:$C$834,3,FALSE)),1)</f>
        <v>0</v>
      </c>
      <c r="SV6" s="49" t="e">
        <f t="array" ref="SV6">SUM(VLOOKUP(D6,D6:SU6,ROW($1:$128)*4,0))</f>
        <v>#N/A</v>
      </c>
    </row>
    <row r="7" customHeight="1" spans="1:516">
      <c r="A7" s="12" t="s">
        <v>532</v>
      </c>
      <c r="B7" s="12" t="s">
        <v>519</v>
      </c>
      <c r="C7" s="12">
        <v>803</v>
      </c>
      <c r="D7" s="12"/>
      <c r="E7" s="12"/>
      <c r="F7" s="12"/>
      <c r="G7" s="12"/>
      <c r="H7" s="12"/>
      <c r="I7" s="12"/>
      <c r="J7" s="12"/>
      <c r="K7" s="12"/>
      <c r="L7" s="12">
        <v>50000</v>
      </c>
      <c r="M7" s="12">
        <v>301</v>
      </c>
      <c r="N7" s="12" t="s">
        <v>520</v>
      </c>
      <c r="O7" s="12">
        <v>2</v>
      </c>
      <c r="P7" s="12">
        <v>50000</v>
      </c>
      <c r="Q7" s="12">
        <v>321</v>
      </c>
      <c r="R7" s="12" t="s">
        <v>521</v>
      </c>
      <c r="S7" s="12">
        <v>2</v>
      </c>
      <c r="T7" s="12"/>
      <c r="U7" s="12"/>
      <c r="V7" s="12">
        <v>0</v>
      </c>
      <c r="W7" s="12">
        <v>0</v>
      </c>
      <c r="X7" s="12">
        <v>3000</v>
      </c>
      <c r="Y7" s="12">
        <v>99900004</v>
      </c>
      <c r="Z7" s="12" t="s">
        <v>533</v>
      </c>
      <c r="AA7" s="12">
        <v>1.4</v>
      </c>
      <c r="AB7" s="12">
        <v>3000</v>
      </c>
      <c r="AC7" s="12">
        <v>99940002</v>
      </c>
      <c r="AD7" s="12" t="s">
        <v>534</v>
      </c>
      <c r="AE7" s="12">
        <v>1.5</v>
      </c>
      <c r="AF7" s="12">
        <v>3000</v>
      </c>
      <c r="AG7" s="12">
        <v>99930002</v>
      </c>
      <c r="AH7" s="12" t="s">
        <v>535</v>
      </c>
      <c r="AI7" s="12">
        <v>1.2</v>
      </c>
      <c r="AJ7" s="12">
        <v>3000</v>
      </c>
      <c r="AK7" s="12">
        <v>99930003</v>
      </c>
      <c r="AL7" s="12" t="s">
        <v>536</v>
      </c>
      <c r="AM7" s="12">
        <v>1.2</v>
      </c>
      <c r="AN7" s="12">
        <v>3000</v>
      </c>
      <c r="AO7" s="12">
        <v>99940017</v>
      </c>
      <c r="AP7" s="12" t="s">
        <v>537</v>
      </c>
      <c r="AQ7" s="12">
        <v>2.3</v>
      </c>
      <c r="AR7" s="12">
        <v>3000</v>
      </c>
      <c r="AS7" s="12">
        <v>99940003</v>
      </c>
      <c r="AT7" s="12" t="s">
        <v>538</v>
      </c>
      <c r="AU7" s="12">
        <v>2.3</v>
      </c>
      <c r="AV7" s="12"/>
      <c r="AW7" s="12"/>
      <c r="AX7" s="12">
        <v>0</v>
      </c>
      <c r="AY7" s="12">
        <v>0</v>
      </c>
      <c r="AZ7" s="12"/>
      <c r="BA7" s="12"/>
      <c r="BB7" s="12">
        <v>0</v>
      </c>
      <c r="BC7" s="12">
        <v>0</v>
      </c>
      <c r="BD7" s="12"/>
      <c r="BE7" s="12"/>
      <c r="BF7" s="12">
        <v>0</v>
      </c>
      <c r="BG7" s="12">
        <v>0</v>
      </c>
      <c r="BH7" s="12">
        <v>6000</v>
      </c>
      <c r="BI7" s="12">
        <v>99980113</v>
      </c>
      <c r="BJ7" s="12" t="s">
        <v>528</v>
      </c>
      <c r="BK7" s="12">
        <v>0.4</v>
      </c>
      <c r="BL7" s="12">
        <v>6000</v>
      </c>
      <c r="BM7" s="12">
        <v>99990113</v>
      </c>
      <c r="BN7" s="12" t="s">
        <v>529</v>
      </c>
      <c r="BO7" s="12">
        <v>0.4</v>
      </c>
      <c r="BP7" s="12">
        <v>6000</v>
      </c>
      <c r="BQ7" s="12">
        <v>99900001</v>
      </c>
      <c r="BR7" s="12" t="s">
        <v>522</v>
      </c>
      <c r="BS7" s="12">
        <v>0.2</v>
      </c>
      <c r="BT7" s="12">
        <v>6000</v>
      </c>
      <c r="BU7" s="12">
        <v>99900002</v>
      </c>
      <c r="BV7" s="12" t="s">
        <v>523</v>
      </c>
      <c r="BW7" s="12">
        <v>1.5</v>
      </c>
      <c r="BX7" s="12"/>
      <c r="BY7" s="12"/>
      <c r="BZ7" s="12">
        <v>0</v>
      </c>
      <c r="CA7" s="12">
        <v>0</v>
      </c>
      <c r="CB7" s="12">
        <v>6000</v>
      </c>
      <c r="CC7" s="12">
        <v>99920001</v>
      </c>
      <c r="CD7" s="12" t="s">
        <v>524</v>
      </c>
      <c r="CE7" s="12">
        <v>1.5</v>
      </c>
      <c r="CF7" s="12">
        <v>6000</v>
      </c>
      <c r="CG7" s="12">
        <v>99930001</v>
      </c>
      <c r="CH7" s="12" t="s">
        <v>525</v>
      </c>
      <c r="CI7" s="12">
        <v>1.5</v>
      </c>
      <c r="CJ7" s="12">
        <v>6000</v>
      </c>
      <c r="CK7" s="12">
        <v>99940001</v>
      </c>
      <c r="CL7" s="12" t="s">
        <v>526</v>
      </c>
      <c r="CM7" s="12">
        <v>2.4</v>
      </c>
      <c r="CN7" s="12">
        <v>6000</v>
      </c>
      <c r="CO7" s="12">
        <v>99920002</v>
      </c>
      <c r="CP7" s="12" t="s">
        <v>527</v>
      </c>
      <c r="CQ7" s="12">
        <v>3</v>
      </c>
      <c r="CR7" s="12"/>
      <c r="CS7" s="12"/>
      <c r="CT7" s="12">
        <v>0</v>
      </c>
      <c r="CU7" s="12">
        <v>0</v>
      </c>
      <c r="CV7" s="12"/>
      <c r="CW7" s="12"/>
      <c r="CX7" s="12">
        <v>0</v>
      </c>
      <c r="CY7" s="12">
        <v>0</v>
      </c>
      <c r="CZ7" s="12"/>
      <c r="DA7" s="12"/>
      <c r="DB7" s="12">
        <v>0</v>
      </c>
      <c r="DC7" s="12">
        <v>0</v>
      </c>
      <c r="DD7" s="12"/>
      <c r="DE7" s="12"/>
      <c r="DF7" s="12">
        <v>0</v>
      </c>
      <c r="DG7" s="12">
        <v>0</v>
      </c>
      <c r="DH7" s="12"/>
      <c r="DI7" s="12"/>
      <c r="DJ7" s="12">
        <v>0</v>
      </c>
      <c r="DK7" s="12">
        <v>0</v>
      </c>
      <c r="DL7" s="12"/>
      <c r="DM7" s="12"/>
      <c r="DN7" s="12">
        <v>0</v>
      </c>
      <c r="DO7" s="12">
        <v>0</v>
      </c>
      <c r="DP7" s="12"/>
      <c r="DQ7" s="12"/>
      <c r="DR7" s="12">
        <v>0</v>
      </c>
      <c r="DS7" s="12">
        <v>0</v>
      </c>
      <c r="DT7" s="12"/>
      <c r="DU7" s="12"/>
      <c r="DV7" s="12">
        <v>0</v>
      </c>
      <c r="DW7" s="12">
        <v>0</v>
      </c>
      <c r="DX7" s="12"/>
      <c r="DY7" s="12"/>
      <c r="DZ7" s="12">
        <v>0</v>
      </c>
      <c r="EA7" s="12">
        <v>0</v>
      </c>
      <c r="EB7" s="12"/>
      <c r="EC7" s="12"/>
      <c r="ED7" s="12">
        <v>0</v>
      </c>
      <c r="EE7" s="12">
        <v>0</v>
      </c>
      <c r="EF7" s="12"/>
      <c r="EG7" s="12"/>
      <c r="EH7" s="12">
        <v>0</v>
      </c>
      <c r="EI7" s="12">
        <v>0</v>
      </c>
      <c r="EJ7" s="12"/>
      <c r="EK7" s="12"/>
      <c r="EL7" s="12">
        <v>0</v>
      </c>
      <c r="EM7" s="12">
        <v>0</v>
      </c>
      <c r="EN7" s="12"/>
      <c r="EO7" s="12"/>
      <c r="EP7" s="12">
        <v>0</v>
      </c>
      <c r="EQ7" s="12">
        <v>0</v>
      </c>
      <c r="ER7" s="12"/>
      <c r="ES7" s="12"/>
      <c r="ET7" s="12">
        <v>0</v>
      </c>
      <c r="EU7" s="12">
        <v>0</v>
      </c>
      <c r="EV7" s="12"/>
      <c r="EW7" s="12"/>
      <c r="EX7" s="12">
        <v>0</v>
      </c>
      <c r="EY7" s="12">
        <v>0</v>
      </c>
      <c r="EZ7" s="12"/>
      <c r="FA7" s="12"/>
      <c r="FB7" s="12">
        <v>0</v>
      </c>
      <c r="FC7" s="12">
        <v>0</v>
      </c>
      <c r="FD7" s="12"/>
      <c r="FE7" s="12"/>
      <c r="FF7" s="12">
        <v>0</v>
      </c>
      <c r="FG7" s="12">
        <v>0</v>
      </c>
      <c r="FH7" s="12"/>
      <c r="FI7" s="12"/>
      <c r="FJ7" s="12">
        <v>0</v>
      </c>
      <c r="FK7" s="12">
        <v>0</v>
      </c>
      <c r="FL7" s="12"/>
      <c r="FM7" s="12"/>
      <c r="FN7" s="12">
        <v>0</v>
      </c>
      <c r="FO7" s="12">
        <v>0</v>
      </c>
      <c r="FP7" s="12"/>
      <c r="FQ7" s="12"/>
      <c r="FR7" s="12">
        <v>0</v>
      </c>
      <c r="FS7" s="12">
        <v>0</v>
      </c>
      <c r="FT7" s="12"/>
      <c r="FU7" s="12"/>
      <c r="FV7" s="12">
        <v>0</v>
      </c>
      <c r="FW7" s="12">
        <v>0</v>
      </c>
      <c r="FX7" s="12"/>
      <c r="FY7" s="12"/>
      <c r="FZ7" s="12">
        <v>0</v>
      </c>
      <c r="GA7" s="12">
        <v>0</v>
      </c>
      <c r="GB7" s="12"/>
      <c r="GC7" s="12"/>
      <c r="GD7" s="12">
        <v>0</v>
      </c>
      <c r="GE7" s="12">
        <v>0</v>
      </c>
      <c r="GF7" s="12"/>
      <c r="GG7" s="12"/>
      <c r="GH7" s="12">
        <v>0</v>
      </c>
      <c r="GI7" s="12">
        <v>0</v>
      </c>
      <c r="GJ7" s="12"/>
      <c r="GK7" s="12"/>
      <c r="GL7" s="12">
        <v>0</v>
      </c>
      <c r="GM7" s="12">
        <v>0</v>
      </c>
      <c r="GN7" s="12"/>
      <c r="GO7" s="12"/>
      <c r="GP7" s="12">
        <v>0</v>
      </c>
      <c r="GQ7" s="12">
        <v>0</v>
      </c>
      <c r="GR7" s="12"/>
      <c r="GS7" s="12"/>
      <c r="GT7" s="12">
        <v>0</v>
      </c>
      <c r="GU7" s="12">
        <v>0</v>
      </c>
      <c r="GV7" s="12"/>
      <c r="GW7" s="12"/>
      <c r="GX7" s="12">
        <v>0</v>
      </c>
      <c r="GY7" s="12">
        <v>0</v>
      </c>
      <c r="GZ7" s="12"/>
      <c r="HA7" s="12"/>
      <c r="HB7" s="12">
        <v>0</v>
      </c>
      <c r="HC7" s="12">
        <v>0</v>
      </c>
      <c r="HD7" s="12"/>
      <c r="HE7" s="12"/>
      <c r="HF7" s="12">
        <v>0</v>
      </c>
      <c r="HG7" s="12">
        <v>0</v>
      </c>
      <c r="HH7" s="12"/>
      <c r="HI7" s="12"/>
      <c r="HJ7" s="12">
        <v>0</v>
      </c>
      <c r="HK7" s="12">
        <v>0</v>
      </c>
      <c r="HL7" s="12"/>
      <c r="HM7" s="12"/>
      <c r="HN7" s="12">
        <v>0</v>
      </c>
      <c r="HO7" s="12">
        <v>0</v>
      </c>
      <c r="HP7" s="12"/>
      <c r="HQ7" s="12"/>
      <c r="HR7" s="12">
        <v>0</v>
      </c>
      <c r="HS7" s="12">
        <v>0</v>
      </c>
      <c r="HT7" s="12"/>
      <c r="HU7" s="12"/>
      <c r="HV7" s="12">
        <v>0</v>
      </c>
      <c r="HW7" s="12">
        <v>0</v>
      </c>
      <c r="HX7" s="12"/>
      <c r="HY7" s="12"/>
      <c r="HZ7" s="12">
        <v>0</v>
      </c>
      <c r="IA7" s="12">
        <v>0</v>
      </c>
      <c r="IB7" s="12"/>
      <c r="IC7" s="12"/>
      <c r="ID7" s="12">
        <v>0</v>
      </c>
      <c r="IE7" s="12">
        <v>0</v>
      </c>
      <c r="IF7" s="12"/>
      <c r="IG7" s="12"/>
      <c r="IH7" s="12">
        <v>0</v>
      </c>
      <c r="II7" s="12">
        <v>0</v>
      </c>
      <c r="IJ7" s="12"/>
      <c r="IK7" s="12"/>
      <c r="IL7" s="12">
        <v>0</v>
      </c>
      <c r="IM7" s="12">
        <v>0</v>
      </c>
      <c r="IN7" s="12"/>
      <c r="IO7" s="12"/>
      <c r="IP7" s="12">
        <v>0</v>
      </c>
      <c r="IQ7" s="12">
        <v>0</v>
      </c>
      <c r="IR7" s="12"/>
      <c r="IS7" s="12"/>
      <c r="IT7" s="12">
        <v>0</v>
      </c>
      <c r="IU7" s="12">
        <v>0</v>
      </c>
      <c r="IV7" s="12"/>
      <c r="IW7" s="12"/>
      <c r="IX7" s="12">
        <v>0</v>
      </c>
      <c r="IY7" s="12">
        <v>0</v>
      </c>
      <c r="IZ7" s="12"/>
      <c r="JA7" s="12"/>
      <c r="JB7" s="12">
        <v>0</v>
      </c>
      <c r="JC7" s="12">
        <v>0</v>
      </c>
      <c r="JD7" s="12"/>
      <c r="JE7" s="12"/>
      <c r="JF7" s="12">
        <v>0</v>
      </c>
      <c r="JG7" s="12">
        <v>0</v>
      </c>
      <c r="JH7" s="12"/>
      <c r="JI7" s="12"/>
      <c r="JJ7" s="12">
        <v>0</v>
      </c>
      <c r="JK7" s="12">
        <v>0</v>
      </c>
      <c r="JL7" s="12"/>
      <c r="JM7" s="12"/>
      <c r="JN7" s="12">
        <v>0</v>
      </c>
      <c r="JO7" s="12">
        <v>0</v>
      </c>
      <c r="JP7" s="12"/>
      <c r="JQ7" s="12"/>
      <c r="JR7" s="12">
        <v>0</v>
      </c>
      <c r="JS7" s="12">
        <v>0</v>
      </c>
      <c r="JT7" s="12"/>
      <c r="JU7" s="12"/>
      <c r="JV7" s="12">
        <v>0</v>
      </c>
      <c r="JW7" s="12">
        <v>0</v>
      </c>
      <c r="JX7" s="12"/>
      <c r="JY7" s="12"/>
      <c r="JZ7" s="12">
        <v>0</v>
      </c>
      <c r="KA7" s="12">
        <v>0</v>
      </c>
      <c r="KB7" s="12"/>
      <c r="KC7" s="12"/>
      <c r="KD7" s="12">
        <v>0</v>
      </c>
      <c r="KE7" s="12">
        <v>0</v>
      </c>
      <c r="KF7" s="12"/>
      <c r="KG7" s="12"/>
      <c r="KH7" s="12">
        <v>0</v>
      </c>
      <c r="KI7" s="12">
        <v>0</v>
      </c>
      <c r="KJ7" s="12"/>
      <c r="KK7" s="12"/>
      <c r="KL7" s="12">
        <v>0</v>
      </c>
      <c r="KM7" s="12">
        <v>0</v>
      </c>
      <c r="KN7" s="12"/>
      <c r="KO7" s="12"/>
      <c r="KP7" s="12">
        <v>0</v>
      </c>
      <c r="KQ7" s="12">
        <v>0</v>
      </c>
      <c r="KR7" s="12"/>
      <c r="KS7" s="12"/>
      <c r="KT7" s="12">
        <v>0</v>
      </c>
      <c r="KU7" s="12">
        <v>0</v>
      </c>
      <c r="KV7" s="12"/>
      <c r="KW7" s="12"/>
      <c r="KX7" s="12">
        <v>0</v>
      </c>
      <c r="KY7" s="12">
        <v>0</v>
      </c>
      <c r="KZ7" s="12"/>
      <c r="LA7" s="12"/>
      <c r="LB7" s="12">
        <v>0</v>
      </c>
      <c r="LC7" s="12">
        <v>0</v>
      </c>
      <c r="LD7" s="12"/>
      <c r="LE7" s="12"/>
      <c r="LF7" s="12">
        <v>0</v>
      </c>
      <c r="LG7" s="12">
        <v>0</v>
      </c>
      <c r="LH7" s="12"/>
      <c r="LI7" s="12"/>
      <c r="LJ7" s="12">
        <v>0</v>
      </c>
      <c r="LK7" s="12">
        <v>0</v>
      </c>
      <c r="LL7" s="12"/>
      <c r="LM7" s="12"/>
      <c r="LN7" s="12">
        <v>0</v>
      </c>
      <c r="LO7" s="12">
        <v>0</v>
      </c>
      <c r="LP7" s="12"/>
      <c r="LQ7" s="12"/>
      <c r="LR7" s="12">
        <v>0</v>
      </c>
      <c r="LS7" s="12">
        <v>0</v>
      </c>
      <c r="LT7" s="12"/>
      <c r="LU7" s="12"/>
      <c r="LV7" s="12">
        <v>0</v>
      </c>
      <c r="LW7" s="12">
        <v>0</v>
      </c>
      <c r="LX7" s="12"/>
      <c r="LY7" s="12"/>
      <c r="LZ7" s="12">
        <v>0</v>
      </c>
      <c r="MA7" s="12">
        <v>0</v>
      </c>
      <c r="MB7" s="12"/>
      <c r="MC7" s="12"/>
      <c r="MD7" s="12">
        <v>0</v>
      </c>
      <c r="ME7" s="12">
        <v>0</v>
      </c>
      <c r="MF7" s="12"/>
      <c r="MG7" s="12"/>
      <c r="MH7" s="12">
        <v>0</v>
      </c>
      <c r="MI7" s="12">
        <v>0</v>
      </c>
      <c r="MJ7" s="12"/>
      <c r="MK7" s="12"/>
      <c r="ML7" s="12">
        <v>0</v>
      </c>
      <c r="MM7" s="12">
        <v>0</v>
      </c>
      <c r="MN7" s="12"/>
      <c r="MO7" s="12"/>
      <c r="MP7" s="12">
        <v>0</v>
      </c>
      <c r="MQ7" s="12">
        <v>0</v>
      </c>
      <c r="MR7" s="12"/>
      <c r="MS7" s="12"/>
      <c r="MT7" s="12">
        <v>0</v>
      </c>
      <c r="MU7" s="12">
        <v>0</v>
      </c>
      <c r="MV7" s="12"/>
      <c r="MW7" s="12"/>
      <c r="MX7" s="12">
        <v>0</v>
      </c>
      <c r="MY7" s="12">
        <v>0</v>
      </c>
      <c r="MZ7" s="12"/>
      <c r="NA7" s="12"/>
      <c r="NB7" s="12">
        <v>0</v>
      </c>
      <c r="NC7" s="12">
        <v>0</v>
      </c>
      <c r="ND7" s="12"/>
      <c r="NE7" s="12"/>
      <c r="NF7" s="12">
        <v>0</v>
      </c>
      <c r="NG7" s="12">
        <v>0</v>
      </c>
      <c r="NH7" s="12"/>
      <c r="NI7" s="12"/>
      <c r="NJ7" s="12">
        <v>0</v>
      </c>
      <c r="NK7" s="12">
        <v>0</v>
      </c>
      <c r="NL7" s="12"/>
      <c r="NM7" s="12"/>
      <c r="NN7" s="12">
        <v>0</v>
      </c>
      <c r="NO7" s="12">
        <v>0</v>
      </c>
      <c r="NP7" s="12"/>
      <c r="NQ7" s="12"/>
      <c r="NR7" s="12">
        <v>0</v>
      </c>
      <c r="NS7" s="12">
        <v>0</v>
      </c>
      <c r="NT7" s="12"/>
      <c r="NU7" s="12"/>
      <c r="NV7" s="12">
        <v>0</v>
      </c>
      <c r="NW7" s="12">
        <v>0</v>
      </c>
      <c r="NX7" s="12"/>
      <c r="NY7" s="12"/>
      <c r="NZ7" s="12">
        <v>0</v>
      </c>
      <c r="OA7" s="12">
        <v>0</v>
      </c>
      <c r="OB7" s="12"/>
      <c r="OC7" s="12"/>
      <c r="OD7" s="12">
        <v>0</v>
      </c>
      <c r="OE7" s="12">
        <v>0</v>
      </c>
      <c r="OF7" s="12"/>
      <c r="OG7" s="12"/>
      <c r="OH7" s="12">
        <v>0</v>
      </c>
      <c r="OI7" s="12">
        <v>0</v>
      </c>
      <c r="OJ7" s="12"/>
      <c r="OK7" s="12"/>
      <c r="OL7" s="12">
        <v>0</v>
      </c>
      <c r="OM7" s="12">
        <v>0</v>
      </c>
      <c r="ON7" s="12"/>
      <c r="OO7" s="12"/>
      <c r="OP7" s="12">
        <v>0</v>
      </c>
      <c r="OQ7" s="12">
        <v>0</v>
      </c>
      <c r="OR7" s="12"/>
      <c r="OS7" s="12"/>
      <c r="OT7" s="12">
        <v>0</v>
      </c>
      <c r="OU7" s="12">
        <v>0</v>
      </c>
      <c r="OV7" s="12"/>
      <c r="OW7" s="12"/>
      <c r="OX7" s="12">
        <v>0</v>
      </c>
      <c r="OY7" s="12">
        <v>0</v>
      </c>
      <c r="OZ7" s="12"/>
      <c r="PA7" s="12"/>
      <c r="PB7" s="12">
        <v>0</v>
      </c>
      <c r="PC7" s="12">
        <v>0</v>
      </c>
      <c r="PD7" s="12"/>
      <c r="PE7" s="12"/>
      <c r="PF7" s="12">
        <v>0</v>
      </c>
      <c r="PG7" s="12">
        <v>0</v>
      </c>
      <c r="PH7" s="12"/>
      <c r="PI7" s="12"/>
      <c r="PJ7" s="12">
        <v>0</v>
      </c>
      <c r="PK7" s="12">
        <v>0</v>
      </c>
      <c r="PL7" s="12"/>
      <c r="PM7" s="12"/>
      <c r="PN7" s="12">
        <v>0</v>
      </c>
      <c r="PO7" s="12">
        <v>0</v>
      </c>
      <c r="PP7" s="12"/>
      <c r="PQ7" s="12"/>
      <c r="PR7" s="12">
        <v>0</v>
      </c>
      <c r="PS7" s="12">
        <v>0</v>
      </c>
      <c r="PT7" s="12"/>
      <c r="PU7" s="12"/>
      <c r="PV7" s="12">
        <v>0</v>
      </c>
      <c r="PW7" s="12">
        <v>0</v>
      </c>
      <c r="PX7" s="12"/>
      <c r="PY7" s="12"/>
      <c r="PZ7" s="12">
        <v>0</v>
      </c>
      <c r="QA7" s="12">
        <v>0</v>
      </c>
      <c r="QB7" s="12"/>
      <c r="QC7" s="12"/>
      <c r="QD7" s="12">
        <v>0</v>
      </c>
      <c r="QE7" s="12">
        <v>0</v>
      </c>
      <c r="QF7" s="12"/>
      <c r="QG7" s="12"/>
      <c r="QH7" s="12">
        <v>0</v>
      </c>
      <c r="QI7" s="12">
        <v>0</v>
      </c>
      <c r="QJ7" s="12"/>
      <c r="QK7" s="12"/>
      <c r="QL7" s="12">
        <v>0</v>
      </c>
      <c r="QM7" s="12">
        <v>0</v>
      </c>
      <c r="QN7" s="12"/>
      <c r="QO7" s="12"/>
      <c r="QP7" s="12">
        <v>0</v>
      </c>
      <c r="QQ7" s="12">
        <v>0</v>
      </c>
      <c r="QR7" s="12"/>
      <c r="QS7" s="12"/>
      <c r="QT7" s="12">
        <v>0</v>
      </c>
      <c r="QU7" s="12">
        <v>0</v>
      </c>
      <c r="QV7" s="12"/>
      <c r="QW7" s="12"/>
      <c r="QX7" s="12">
        <v>0</v>
      </c>
      <c r="QY7" s="12">
        <v>0</v>
      </c>
      <c r="QZ7" s="12"/>
      <c r="RA7" s="12"/>
      <c r="RB7" s="12">
        <v>0</v>
      </c>
      <c r="RC7" s="12">
        <v>0</v>
      </c>
      <c r="RD7" s="12"/>
      <c r="RE7" s="12"/>
      <c r="RF7" s="12">
        <v>0</v>
      </c>
      <c r="RG7" s="12">
        <v>0</v>
      </c>
      <c r="RH7" s="12"/>
      <c r="RI7" s="12"/>
      <c r="RJ7" s="12">
        <v>0</v>
      </c>
      <c r="RK7" s="12">
        <v>0</v>
      </c>
      <c r="RL7" s="12"/>
      <c r="RM7" s="12"/>
      <c r="RN7" s="12">
        <v>0</v>
      </c>
      <c r="RO7" s="12">
        <v>0</v>
      </c>
      <c r="RP7" s="12"/>
      <c r="RQ7" s="12"/>
      <c r="RR7" s="12">
        <v>0</v>
      </c>
      <c r="RS7" s="12">
        <v>0</v>
      </c>
      <c r="RT7" s="12"/>
      <c r="RU7" s="12"/>
      <c r="RV7" s="12">
        <v>0</v>
      </c>
      <c r="RW7" s="12">
        <v>0</v>
      </c>
      <c r="RX7" s="12"/>
      <c r="RY7" s="12"/>
      <c r="RZ7" s="12">
        <v>0</v>
      </c>
      <c r="SA7" s="12">
        <v>0</v>
      </c>
      <c r="SB7" s="12"/>
      <c r="SC7" s="12"/>
      <c r="SD7" s="12">
        <v>0</v>
      </c>
      <c r="SE7" s="12">
        <v>0</v>
      </c>
      <c r="SF7" s="12"/>
      <c r="SG7" s="12"/>
      <c r="SH7" s="12">
        <v>0</v>
      </c>
      <c r="SI7" s="12">
        <v>0</v>
      </c>
      <c r="SJ7" s="12"/>
      <c r="SK7" s="12"/>
      <c r="SL7" s="12">
        <v>0</v>
      </c>
      <c r="SM7" s="12">
        <v>0</v>
      </c>
      <c r="SN7" s="12"/>
      <c r="SO7" s="12"/>
      <c r="SP7" s="12">
        <v>0</v>
      </c>
      <c r="SQ7" s="12">
        <v>0</v>
      </c>
      <c r="SR7" s="12"/>
      <c r="SS7" s="12"/>
      <c r="ST7" s="12">
        <v>0</v>
      </c>
      <c r="SU7" s="12">
        <f>ROUND(SR7/1000000*IF(SS7=0,0,VLOOKUP(SS7,名称和价格索引!$A$4:$C$834,3,FALSE)),1)</f>
        <v>0</v>
      </c>
      <c r="SV7" s="49" t="e">
        <f t="array" ref="SV7">SUM(VLOOKUP(D7,D7:SU7,ROW($1:$128)*4,0))</f>
        <v>#N/A</v>
      </c>
    </row>
    <row r="8" customHeight="1" spans="1:516">
      <c r="A8" s="12" t="s">
        <v>539</v>
      </c>
      <c r="B8" s="12" t="s">
        <v>519</v>
      </c>
      <c r="C8" s="12">
        <v>804</v>
      </c>
      <c r="D8" s="12"/>
      <c r="E8" s="12"/>
      <c r="F8" s="12"/>
      <c r="G8" s="12"/>
      <c r="H8" s="12"/>
      <c r="I8" s="12"/>
      <c r="J8" s="12"/>
      <c r="K8" s="12"/>
      <c r="L8" s="12">
        <v>50000</v>
      </c>
      <c r="M8" s="12">
        <v>301</v>
      </c>
      <c r="N8" s="12" t="s">
        <v>520</v>
      </c>
      <c r="O8" s="12">
        <v>2</v>
      </c>
      <c r="P8" s="12">
        <v>50000</v>
      </c>
      <c r="Q8" s="12">
        <v>321</v>
      </c>
      <c r="R8" s="12" t="s">
        <v>521</v>
      </c>
      <c r="S8" s="12">
        <v>2</v>
      </c>
      <c r="T8" s="12"/>
      <c r="U8" s="12"/>
      <c r="V8" s="12">
        <v>0</v>
      </c>
      <c r="W8" s="12">
        <v>0</v>
      </c>
      <c r="X8" s="12">
        <v>5000</v>
      </c>
      <c r="Y8" s="12">
        <v>99900004</v>
      </c>
      <c r="Z8" s="12" t="s">
        <v>533</v>
      </c>
      <c r="AA8" s="12">
        <v>2.3</v>
      </c>
      <c r="AB8" s="12">
        <v>5000</v>
      </c>
      <c r="AC8" s="12">
        <v>99940002</v>
      </c>
      <c r="AD8" s="12" t="s">
        <v>534</v>
      </c>
      <c r="AE8" s="12">
        <v>2.5</v>
      </c>
      <c r="AF8" s="12">
        <v>5000</v>
      </c>
      <c r="AG8" s="12">
        <v>99930002</v>
      </c>
      <c r="AH8" s="12" t="s">
        <v>535</v>
      </c>
      <c r="AI8" s="12">
        <v>2</v>
      </c>
      <c r="AJ8" s="12">
        <v>5000</v>
      </c>
      <c r="AK8" s="12">
        <v>99930003</v>
      </c>
      <c r="AL8" s="12" t="s">
        <v>536</v>
      </c>
      <c r="AM8" s="12">
        <v>2</v>
      </c>
      <c r="AN8" s="12">
        <v>5000</v>
      </c>
      <c r="AO8" s="12">
        <v>99940017</v>
      </c>
      <c r="AP8" s="12" t="s">
        <v>537</v>
      </c>
      <c r="AQ8" s="12">
        <v>3.8</v>
      </c>
      <c r="AR8" s="12">
        <v>5000</v>
      </c>
      <c r="AS8" s="12">
        <v>99940003</v>
      </c>
      <c r="AT8" s="12" t="s">
        <v>538</v>
      </c>
      <c r="AU8" s="12">
        <v>3.8</v>
      </c>
      <c r="AV8" s="12"/>
      <c r="AW8" s="12"/>
      <c r="AX8" s="12">
        <v>0</v>
      </c>
      <c r="AY8" s="12">
        <v>0</v>
      </c>
      <c r="AZ8" s="12"/>
      <c r="BA8" s="12"/>
      <c r="BB8" s="12">
        <v>0</v>
      </c>
      <c r="BC8" s="12">
        <v>0</v>
      </c>
      <c r="BD8" s="12"/>
      <c r="BE8" s="12"/>
      <c r="BF8" s="12">
        <v>0</v>
      </c>
      <c r="BG8" s="12">
        <v>0</v>
      </c>
      <c r="BH8" s="12">
        <v>10000</v>
      </c>
      <c r="BI8" s="12">
        <v>99980113</v>
      </c>
      <c r="BJ8" s="12" t="s">
        <v>528</v>
      </c>
      <c r="BK8" s="12">
        <v>0.6</v>
      </c>
      <c r="BL8" s="12">
        <v>10000</v>
      </c>
      <c r="BM8" s="12">
        <v>99990113</v>
      </c>
      <c r="BN8" s="12" t="s">
        <v>529</v>
      </c>
      <c r="BO8" s="12">
        <v>0.6</v>
      </c>
      <c r="BP8" s="12">
        <v>10000</v>
      </c>
      <c r="BQ8" s="12">
        <v>99900001</v>
      </c>
      <c r="BR8" s="12" t="s">
        <v>522</v>
      </c>
      <c r="BS8" s="12">
        <v>0.3</v>
      </c>
      <c r="BT8" s="12">
        <v>10000</v>
      </c>
      <c r="BU8" s="12">
        <v>99900002</v>
      </c>
      <c r="BV8" s="12" t="s">
        <v>523</v>
      </c>
      <c r="BW8" s="12">
        <v>2.5</v>
      </c>
      <c r="BX8" s="12"/>
      <c r="BY8" s="12"/>
      <c r="BZ8" s="12">
        <v>0</v>
      </c>
      <c r="CA8" s="12">
        <v>0</v>
      </c>
      <c r="CB8" s="12">
        <v>10000</v>
      </c>
      <c r="CC8" s="12">
        <v>99920001</v>
      </c>
      <c r="CD8" s="12" t="s">
        <v>524</v>
      </c>
      <c r="CE8" s="12">
        <v>2.5</v>
      </c>
      <c r="CF8" s="12">
        <v>10000</v>
      </c>
      <c r="CG8" s="12">
        <v>99930001</v>
      </c>
      <c r="CH8" s="12" t="s">
        <v>525</v>
      </c>
      <c r="CI8" s="12">
        <v>2.5</v>
      </c>
      <c r="CJ8" s="12">
        <v>10000</v>
      </c>
      <c r="CK8" s="12">
        <v>99940001</v>
      </c>
      <c r="CL8" s="12" t="s">
        <v>526</v>
      </c>
      <c r="CM8" s="12">
        <v>4</v>
      </c>
      <c r="CN8" s="12">
        <v>10000</v>
      </c>
      <c r="CO8" s="12">
        <v>99920002</v>
      </c>
      <c r="CP8" s="12" t="s">
        <v>527</v>
      </c>
      <c r="CQ8" s="12">
        <v>5</v>
      </c>
      <c r="CR8" s="12"/>
      <c r="CS8" s="12"/>
      <c r="CT8" s="12">
        <v>0</v>
      </c>
      <c r="CU8" s="12">
        <v>0</v>
      </c>
      <c r="CV8" s="12"/>
      <c r="CW8" s="12"/>
      <c r="CX8" s="12">
        <v>0</v>
      </c>
      <c r="CY8" s="12">
        <v>0</v>
      </c>
      <c r="CZ8" s="12"/>
      <c r="DA8" s="12"/>
      <c r="DB8" s="12">
        <v>0</v>
      </c>
      <c r="DC8" s="12">
        <v>0</v>
      </c>
      <c r="DD8" s="12"/>
      <c r="DE8" s="12"/>
      <c r="DF8" s="12">
        <v>0</v>
      </c>
      <c r="DG8" s="12">
        <v>0</v>
      </c>
      <c r="DH8" s="12"/>
      <c r="DI8" s="12"/>
      <c r="DJ8" s="12">
        <v>0</v>
      </c>
      <c r="DK8" s="12">
        <v>0</v>
      </c>
      <c r="DL8" s="12"/>
      <c r="DM8" s="12"/>
      <c r="DN8" s="12">
        <v>0</v>
      </c>
      <c r="DO8" s="12">
        <v>0</v>
      </c>
      <c r="DP8" s="12"/>
      <c r="DQ8" s="12"/>
      <c r="DR8" s="12">
        <v>0</v>
      </c>
      <c r="DS8" s="12">
        <v>0</v>
      </c>
      <c r="DT8" s="12"/>
      <c r="DU8" s="12"/>
      <c r="DV8" s="12">
        <v>0</v>
      </c>
      <c r="DW8" s="12">
        <v>0</v>
      </c>
      <c r="DX8" s="12"/>
      <c r="DY8" s="12"/>
      <c r="DZ8" s="12">
        <v>0</v>
      </c>
      <c r="EA8" s="12">
        <v>0</v>
      </c>
      <c r="EB8" s="12"/>
      <c r="EC8" s="12"/>
      <c r="ED8" s="12">
        <v>0</v>
      </c>
      <c r="EE8" s="12">
        <v>0</v>
      </c>
      <c r="EF8" s="12"/>
      <c r="EG8" s="12"/>
      <c r="EH8" s="12">
        <v>0</v>
      </c>
      <c r="EI8" s="12">
        <v>0</v>
      </c>
      <c r="EJ8" s="12"/>
      <c r="EK8" s="12"/>
      <c r="EL8" s="12">
        <v>0</v>
      </c>
      <c r="EM8" s="12">
        <v>0</v>
      </c>
      <c r="EN8" s="12"/>
      <c r="EO8" s="12"/>
      <c r="EP8" s="12">
        <v>0</v>
      </c>
      <c r="EQ8" s="12">
        <v>0</v>
      </c>
      <c r="ER8" s="12"/>
      <c r="ES8" s="12"/>
      <c r="ET8" s="12">
        <v>0</v>
      </c>
      <c r="EU8" s="12">
        <v>0</v>
      </c>
      <c r="EV8" s="12"/>
      <c r="EW8" s="12"/>
      <c r="EX8" s="12">
        <v>0</v>
      </c>
      <c r="EY8" s="12">
        <v>0</v>
      </c>
      <c r="EZ8" s="12"/>
      <c r="FA8" s="12"/>
      <c r="FB8" s="12">
        <v>0</v>
      </c>
      <c r="FC8" s="12">
        <v>0</v>
      </c>
      <c r="FD8" s="12"/>
      <c r="FE8" s="12"/>
      <c r="FF8" s="12">
        <v>0</v>
      </c>
      <c r="FG8" s="12">
        <v>0</v>
      </c>
      <c r="FH8" s="12"/>
      <c r="FI8" s="12"/>
      <c r="FJ8" s="12">
        <v>0</v>
      </c>
      <c r="FK8" s="12">
        <v>0</v>
      </c>
      <c r="FL8" s="12"/>
      <c r="FM8" s="12"/>
      <c r="FN8" s="12">
        <v>0</v>
      </c>
      <c r="FO8" s="12">
        <v>0</v>
      </c>
      <c r="FP8" s="12"/>
      <c r="FQ8" s="12"/>
      <c r="FR8" s="12">
        <v>0</v>
      </c>
      <c r="FS8" s="12">
        <v>0</v>
      </c>
      <c r="FT8" s="12"/>
      <c r="FU8" s="12"/>
      <c r="FV8" s="12">
        <v>0</v>
      </c>
      <c r="FW8" s="12">
        <v>0</v>
      </c>
      <c r="FX8" s="12"/>
      <c r="FY8" s="12"/>
      <c r="FZ8" s="12">
        <v>0</v>
      </c>
      <c r="GA8" s="12">
        <v>0</v>
      </c>
      <c r="GB8" s="12"/>
      <c r="GC8" s="12"/>
      <c r="GD8" s="12">
        <v>0</v>
      </c>
      <c r="GE8" s="12">
        <v>0</v>
      </c>
      <c r="GF8" s="12"/>
      <c r="GG8" s="12"/>
      <c r="GH8" s="12">
        <v>0</v>
      </c>
      <c r="GI8" s="12">
        <v>0</v>
      </c>
      <c r="GJ8" s="12"/>
      <c r="GK8" s="12"/>
      <c r="GL8" s="12">
        <v>0</v>
      </c>
      <c r="GM8" s="12">
        <v>0</v>
      </c>
      <c r="GN8" s="12"/>
      <c r="GO8" s="12"/>
      <c r="GP8" s="12">
        <v>0</v>
      </c>
      <c r="GQ8" s="12">
        <v>0</v>
      </c>
      <c r="GR8" s="12"/>
      <c r="GS8" s="12"/>
      <c r="GT8" s="12">
        <v>0</v>
      </c>
      <c r="GU8" s="12">
        <v>0</v>
      </c>
      <c r="GV8" s="12"/>
      <c r="GW8" s="12"/>
      <c r="GX8" s="12">
        <v>0</v>
      </c>
      <c r="GY8" s="12">
        <v>0</v>
      </c>
      <c r="GZ8" s="12"/>
      <c r="HA8" s="12"/>
      <c r="HB8" s="12">
        <v>0</v>
      </c>
      <c r="HC8" s="12">
        <v>0</v>
      </c>
      <c r="HD8" s="12"/>
      <c r="HE8" s="12"/>
      <c r="HF8" s="12">
        <v>0</v>
      </c>
      <c r="HG8" s="12">
        <v>0</v>
      </c>
      <c r="HH8" s="12"/>
      <c r="HI8" s="12"/>
      <c r="HJ8" s="12">
        <v>0</v>
      </c>
      <c r="HK8" s="12">
        <v>0</v>
      </c>
      <c r="HL8" s="12"/>
      <c r="HM8" s="12"/>
      <c r="HN8" s="12">
        <v>0</v>
      </c>
      <c r="HO8" s="12">
        <v>0</v>
      </c>
      <c r="HP8" s="12"/>
      <c r="HQ8" s="12"/>
      <c r="HR8" s="12">
        <v>0</v>
      </c>
      <c r="HS8" s="12">
        <v>0</v>
      </c>
      <c r="HT8" s="12"/>
      <c r="HU8" s="12"/>
      <c r="HV8" s="12">
        <v>0</v>
      </c>
      <c r="HW8" s="12">
        <v>0</v>
      </c>
      <c r="HX8" s="12"/>
      <c r="HY8" s="12"/>
      <c r="HZ8" s="12">
        <v>0</v>
      </c>
      <c r="IA8" s="12">
        <v>0</v>
      </c>
      <c r="IB8" s="12"/>
      <c r="IC8" s="12"/>
      <c r="ID8" s="12">
        <v>0</v>
      </c>
      <c r="IE8" s="12">
        <v>0</v>
      </c>
      <c r="IF8" s="12"/>
      <c r="IG8" s="12"/>
      <c r="IH8" s="12">
        <v>0</v>
      </c>
      <c r="II8" s="12">
        <v>0</v>
      </c>
      <c r="IJ8" s="12"/>
      <c r="IK8" s="12"/>
      <c r="IL8" s="12">
        <v>0</v>
      </c>
      <c r="IM8" s="12">
        <v>0</v>
      </c>
      <c r="IN8" s="12"/>
      <c r="IO8" s="12"/>
      <c r="IP8" s="12">
        <v>0</v>
      </c>
      <c r="IQ8" s="12">
        <v>0</v>
      </c>
      <c r="IR8" s="12"/>
      <c r="IS8" s="12"/>
      <c r="IT8" s="12">
        <v>0</v>
      </c>
      <c r="IU8" s="12">
        <v>0</v>
      </c>
      <c r="IV8" s="12"/>
      <c r="IW8" s="12"/>
      <c r="IX8" s="12">
        <v>0</v>
      </c>
      <c r="IY8" s="12">
        <v>0</v>
      </c>
      <c r="IZ8" s="12"/>
      <c r="JA8" s="12"/>
      <c r="JB8" s="12">
        <v>0</v>
      </c>
      <c r="JC8" s="12">
        <v>0</v>
      </c>
      <c r="JD8" s="12"/>
      <c r="JE8" s="12"/>
      <c r="JF8" s="12">
        <v>0</v>
      </c>
      <c r="JG8" s="12">
        <v>0</v>
      </c>
      <c r="JH8" s="12"/>
      <c r="JI8" s="12"/>
      <c r="JJ8" s="12">
        <v>0</v>
      </c>
      <c r="JK8" s="12">
        <v>0</v>
      </c>
      <c r="JL8" s="12"/>
      <c r="JM8" s="12"/>
      <c r="JN8" s="12">
        <v>0</v>
      </c>
      <c r="JO8" s="12">
        <v>0</v>
      </c>
      <c r="JP8" s="12"/>
      <c r="JQ8" s="12"/>
      <c r="JR8" s="12">
        <v>0</v>
      </c>
      <c r="JS8" s="12">
        <v>0</v>
      </c>
      <c r="JT8" s="12"/>
      <c r="JU8" s="12"/>
      <c r="JV8" s="12">
        <v>0</v>
      </c>
      <c r="JW8" s="12">
        <v>0</v>
      </c>
      <c r="JX8" s="12"/>
      <c r="JY8" s="12"/>
      <c r="JZ8" s="12">
        <v>0</v>
      </c>
      <c r="KA8" s="12">
        <v>0</v>
      </c>
      <c r="KB8" s="12"/>
      <c r="KC8" s="12"/>
      <c r="KD8" s="12">
        <v>0</v>
      </c>
      <c r="KE8" s="12">
        <v>0</v>
      </c>
      <c r="KF8" s="12"/>
      <c r="KG8" s="12"/>
      <c r="KH8" s="12">
        <v>0</v>
      </c>
      <c r="KI8" s="12">
        <v>0</v>
      </c>
      <c r="KJ8" s="12"/>
      <c r="KK8" s="12"/>
      <c r="KL8" s="12">
        <v>0</v>
      </c>
      <c r="KM8" s="12">
        <v>0</v>
      </c>
      <c r="KN8" s="12"/>
      <c r="KO8" s="12"/>
      <c r="KP8" s="12">
        <v>0</v>
      </c>
      <c r="KQ8" s="12">
        <v>0</v>
      </c>
      <c r="KR8" s="12"/>
      <c r="KS8" s="12"/>
      <c r="KT8" s="12">
        <v>0</v>
      </c>
      <c r="KU8" s="12">
        <v>0</v>
      </c>
      <c r="KV8" s="12"/>
      <c r="KW8" s="12"/>
      <c r="KX8" s="12">
        <v>0</v>
      </c>
      <c r="KY8" s="12">
        <v>0</v>
      </c>
      <c r="KZ8" s="12"/>
      <c r="LA8" s="12"/>
      <c r="LB8" s="12">
        <v>0</v>
      </c>
      <c r="LC8" s="12">
        <v>0</v>
      </c>
      <c r="LD8" s="12"/>
      <c r="LE8" s="12"/>
      <c r="LF8" s="12">
        <v>0</v>
      </c>
      <c r="LG8" s="12">
        <v>0</v>
      </c>
      <c r="LH8" s="12"/>
      <c r="LI8" s="12"/>
      <c r="LJ8" s="12">
        <v>0</v>
      </c>
      <c r="LK8" s="12">
        <v>0</v>
      </c>
      <c r="LL8" s="12"/>
      <c r="LM8" s="12"/>
      <c r="LN8" s="12">
        <v>0</v>
      </c>
      <c r="LO8" s="12">
        <v>0</v>
      </c>
      <c r="LP8" s="12"/>
      <c r="LQ8" s="12"/>
      <c r="LR8" s="12">
        <v>0</v>
      </c>
      <c r="LS8" s="12">
        <v>0</v>
      </c>
      <c r="LT8" s="12"/>
      <c r="LU8" s="12"/>
      <c r="LV8" s="12">
        <v>0</v>
      </c>
      <c r="LW8" s="12">
        <v>0</v>
      </c>
      <c r="LX8" s="12"/>
      <c r="LY8" s="12"/>
      <c r="LZ8" s="12">
        <v>0</v>
      </c>
      <c r="MA8" s="12">
        <v>0</v>
      </c>
      <c r="MB8" s="12"/>
      <c r="MC8" s="12"/>
      <c r="MD8" s="12">
        <v>0</v>
      </c>
      <c r="ME8" s="12">
        <v>0</v>
      </c>
      <c r="MF8" s="12"/>
      <c r="MG8" s="12"/>
      <c r="MH8" s="12">
        <v>0</v>
      </c>
      <c r="MI8" s="12">
        <v>0</v>
      </c>
      <c r="MJ8" s="12"/>
      <c r="MK8" s="12"/>
      <c r="ML8" s="12">
        <v>0</v>
      </c>
      <c r="MM8" s="12">
        <v>0</v>
      </c>
      <c r="MN8" s="12"/>
      <c r="MO8" s="12"/>
      <c r="MP8" s="12">
        <v>0</v>
      </c>
      <c r="MQ8" s="12">
        <v>0</v>
      </c>
      <c r="MR8" s="12"/>
      <c r="MS8" s="12"/>
      <c r="MT8" s="12">
        <v>0</v>
      </c>
      <c r="MU8" s="12">
        <v>0</v>
      </c>
      <c r="MV8" s="12"/>
      <c r="MW8" s="12"/>
      <c r="MX8" s="12">
        <v>0</v>
      </c>
      <c r="MY8" s="12">
        <v>0</v>
      </c>
      <c r="MZ8" s="12"/>
      <c r="NA8" s="12"/>
      <c r="NB8" s="12">
        <v>0</v>
      </c>
      <c r="NC8" s="12">
        <v>0</v>
      </c>
      <c r="ND8" s="12"/>
      <c r="NE8" s="12"/>
      <c r="NF8" s="12">
        <v>0</v>
      </c>
      <c r="NG8" s="12">
        <v>0</v>
      </c>
      <c r="NH8" s="12"/>
      <c r="NI8" s="12"/>
      <c r="NJ8" s="12">
        <v>0</v>
      </c>
      <c r="NK8" s="12">
        <v>0</v>
      </c>
      <c r="NL8" s="12"/>
      <c r="NM8" s="12"/>
      <c r="NN8" s="12">
        <v>0</v>
      </c>
      <c r="NO8" s="12">
        <v>0</v>
      </c>
      <c r="NP8" s="12"/>
      <c r="NQ8" s="12"/>
      <c r="NR8" s="12">
        <v>0</v>
      </c>
      <c r="NS8" s="12">
        <v>0</v>
      </c>
      <c r="NT8" s="12"/>
      <c r="NU8" s="12"/>
      <c r="NV8" s="12">
        <v>0</v>
      </c>
      <c r="NW8" s="12">
        <v>0</v>
      </c>
      <c r="NX8" s="12"/>
      <c r="NY8" s="12"/>
      <c r="NZ8" s="12">
        <v>0</v>
      </c>
      <c r="OA8" s="12">
        <v>0</v>
      </c>
      <c r="OB8" s="12"/>
      <c r="OC8" s="12"/>
      <c r="OD8" s="12">
        <v>0</v>
      </c>
      <c r="OE8" s="12">
        <v>0</v>
      </c>
      <c r="OF8" s="12"/>
      <c r="OG8" s="12"/>
      <c r="OH8" s="12">
        <v>0</v>
      </c>
      <c r="OI8" s="12">
        <v>0</v>
      </c>
      <c r="OJ8" s="12"/>
      <c r="OK8" s="12"/>
      <c r="OL8" s="12">
        <v>0</v>
      </c>
      <c r="OM8" s="12">
        <v>0</v>
      </c>
      <c r="ON8" s="12"/>
      <c r="OO8" s="12"/>
      <c r="OP8" s="12">
        <v>0</v>
      </c>
      <c r="OQ8" s="12">
        <v>0</v>
      </c>
      <c r="OR8" s="12"/>
      <c r="OS8" s="12"/>
      <c r="OT8" s="12">
        <v>0</v>
      </c>
      <c r="OU8" s="12">
        <v>0</v>
      </c>
      <c r="OV8" s="12"/>
      <c r="OW8" s="12"/>
      <c r="OX8" s="12">
        <v>0</v>
      </c>
      <c r="OY8" s="12">
        <v>0</v>
      </c>
      <c r="OZ8" s="12"/>
      <c r="PA8" s="12"/>
      <c r="PB8" s="12">
        <v>0</v>
      </c>
      <c r="PC8" s="12">
        <v>0</v>
      </c>
      <c r="PD8" s="12"/>
      <c r="PE8" s="12"/>
      <c r="PF8" s="12">
        <v>0</v>
      </c>
      <c r="PG8" s="12">
        <v>0</v>
      </c>
      <c r="PH8" s="12"/>
      <c r="PI8" s="12"/>
      <c r="PJ8" s="12">
        <v>0</v>
      </c>
      <c r="PK8" s="12">
        <v>0</v>
      </c>
      <c r="PL8" s="12"/>
      <c r="PM8" s="12"/>
      <c r="PN8" s="12">
        <v>0</v>
      </c>
      <c r="PO8" s="12">
        <v>0</v>
      </c>
      <c r="PP8" s="12"/>
      <c r="PQ8" s="12"/>
      <c r="PR8" s="12">
        <v>0</v>
      </c>
      <c r="PS8" s="12">
        <v>0</v>
      </c>
      <c r="PT8" s="12"/>
      <c r="PU8" s="12"/>
      <c r="PV8" s="12">
        <v>0</v>
      </c>
      <c r="PW8" s="12">
        <v>0</v>
      </c>
      <c r="PX8" s="12"/>
      <c r="PY8" s="12"/>
      <c r="PZ8" s="12">
        <v>0</v>
      </c>
      <c r="QA8" s="12">
        <v>0</v>
      </c>
      <c r="QB8" s="12"/>
      <c r="QC8" s="12"/>
      <c r="QD8" s="12">
        <v>0</v>
      </c>
      <c r="QE8" s="12">
        <v>0</v>
      </c>
      <c r="QF8" s="12"/>
      <c r="QG8" s="12"/>
      <c r="QH8" s="12">
        <v>0</v>
      </c>
      <c r="QI8" s="12">
        <v>0</v>
      </c>
      <c r="QJ8" s="12"/>
      <c r="QK8" s="12"/>
      <c r="QL8" s="12">
        <v>0</v>
      </c>
      <c r="QM8" s="12">
        <v>0</v>
      </c>
      <c r="QN8" s="12"/>
      <c r="QO8" s="12"/>
      <c r="QP8" s="12">
        <v>0</v>
      </c>
      <c r="QQ8" s="12">
        <v>0</v>
      </c>
      <c r="QR8" s="12"/>
      <c r="QS8" s="12"/>
      <c r="QT8" s="12">
        <v>0</v>
      </c>
      <c r="QU8" s="12">
        <v>0</v>
      </c>
      <c r="QV8" s="12"/>
      <c r="QW8" s="12"/>
      <c r="QX8" s="12">
        <v>0</v>
      </c>
      <c r="QY8" s="12">
        <v>0</v>
      </c>
      <c r="QZ8" s="12"/>
      <c r="RA8" s="12"/>
      <c r="RB8" s="12">
        <v>0</v>
      </c>
      <c r="RC8" s="12">
        <v>0</v>
      </c>
      <c r="RD8" s="12"/>
      <c r="RE8" s="12"/>
      <c r="RF8" s="12">
        <v>0</v>
      </c>
      <c r="RG8" s="12">
        <v>0</v>
      </c>
      <c r="RH8" s="12"/>
      <c r="RI8" s="12"/>
      <c r="RJ8" s="12">
        <v>0</v>
      </c>
      <c r="RK8" s="12">
        <v>0</v>
      </c>
      <c r="RL8" s="12"/>
      <c r="RM8" s="12"/>
      <c r="RN8" s="12">
        <v>0</v>
      </c>
      <c r="RO8" s="12">
        <v>0</v>
      </c>
      <c r="RP8" s="12"/>
      <c r="RQ8" s="12"/>
      <c r="RR8" s="12">
        <v>0</v>
      </c>
      <c r="RS8" s="12">
        <v>0</v>
      </c>
      <c r="RT8" s="12"/>
      <c r="RU8" s="12"/>
      <c r="RV8" s="12">
        <v>0</v>
      </c>
      <c r="RW8" s="12">
        <v>0</v>
      </c>
      <c r="RX8" s="12"/>
      <c r="RY8" s="12"/>
      <c r="RZ8" s="12">
        <v>0</v>
      </c>
      <c r="SA8" s="12">
        <v>0</v>
      </c>
      <c r="SB8" s="12"/>
      <c r="SC8" s="12"/>
      <c r="SD8" s="12">
        <v>0</v>
      </c>
      <c r="SE8" s="12">
        <v>0</v>
      </c>
      <c r="SF8" s="12"/>
      <c r="SG8" s="12"/>
      <c r="SH8" s="12">
        <v>0</v>
      </c>
      <c r="SI8" s="12">
        <v>0</v>
      </c>
      <c r="SJ8" s="12"/>
      <c r="SK8" s="12"/>
      <c r="SL8" s="12">
        <v>0</v>
      </c>
      <c r="SM8" s="12">
        <v>0</v>
      </c>
      <c r="SN8" s="12"/>
      <c r="SO8" s="12"/>
      <c r="SP8" s="12">
        <v>0</v>
      </c>
      <c r="SQ8" s="12">
        <v>0</v>
      </c>
      <c r="SR8" s="12"/>
      <c r="SS8" s="12"/>
      <c r="ST8" s="12">
        <v>0</v>
      </c>
      <c r="SU8" s="12">
        <f>ROUND(SR8/1000000*IF(SS8=0,0,VLOOKUP(SS8,名称和价格索引!$A$4:$C$834,3,FALSE)),1)</f>
        <v>0</v>
      </c>
      <c r="SV8" s="49" t="e">
        <f t="array" ref="SV8">SUM(VLOOKUP(D8,D8:SU8,ROW($1:$128)*4,0))</f>
        <v>#N/A</v>
      </c>
    </row>
    <row r="9" customHeight="1" spans="1:516">
      <c r="A9" s="12" t="s">
        <v>540</v>
      </c>
      <c r="B9" s="12" t="s">
        <v>519</v>
      </c>
      <c r="C9" s="12">
        <v>821</v>
      </c>
      <c r="D9" s="12"/>
      <c r="E9" s="12"/>
      <c r="F9" s="12"/>
      <c r="G9" s="12"/>
      <c r="H9" s="12"/>
      <c r="I9" s="12"/>
      <c r="J9" s="12">
        <v>0</v>
      </c>
      <c r="K9" s="12">
        <v>0</v>
      </c>
      <c r="L9" s="12">
        <v>20000</v>
      </c>
      <c r="M9" s="12">
        <v>301</v>
      </c>
      <c r="N9" s="12" t="s">
        <v>520</v>
      </c>
      <c r="O9" s="12">
        <v>0.8</v>
      </c>
      <c r="P9" s="12">
        <v>20000</v>
      </c>
      <c r="Q9" s="12">
        <v>321</v>
      </c>
      <c r="R9" s="12" t="s">
        <v>521</v>
      </c>
      <c r="S9" s="12">
        <v>0.8</v>
      </c>
      <c r="T9" s="12"/>
      <c r="U9" s="12"/>
      <c r="V9" s="12">
        <v>0</v>
      </c>
      <c r="W9" s="12">
        <v>0</v>
      </c>
      <c r="X9" s="12">
        <v>2000</v>
      </c>
      <c r="Y9" s="12">
        <v>99900004</v>
      </c>
      <c r="Z9" s="12" t="s">
        <v>533</v>
      </c>
      <c r="AA9" s="12">
        <v>0.9</v>
      </c>
      <c r="AB9" s="12">
        <v>2000</v>
      </c>
      <c r="AC9" s="12">
        <v>99940002</v>
      </c>
      <c r="AD9" s="12" t="s">
        <v>534</v>
      </c>
      <c r="AE9" s="12">
        <v>1</v>
      </c>
      <c r="AF9" s="12">
        <v>2000</v>
      </c>
      <c r="AG9" s="12">
        <v>99930002</v>
      </c>
      <c r="AH9" s="12" t="s">
        <v>535</v>
      </c>
      <c r="AI9" s="12">
        <v>0.8</v>
      </c>
      <c r="AJ9" s="12">
        <v>2000</v>
      </c>
      <c r="AK9" s="12">
        <v>99930003</v>
      </c>
      <c r="AL9" s="12" t="s">
        <v>536</v>
      </c>
      <c r="AM9" s="12">
        <v>0.8</v>
      </c>
      <c r="AN9" s="12">
        <v>2000</v>
      </c>
      <c r="AO9" s="12">
        <v>99940017</v>
      </c>
      <c r="AP9" s="12" t="s">
        <v>537</v>
      </c>
      <c r="AQ9" s="12">
        <v>1.5</v>
      </c>
      <c r="AR9" s="12">
        <v>2000</v>
      </c>
      <c r="AS9" s="12">
        <v>99940003</v>
      </c>
      <c r="AT9" s="12" t="s">
        <v>538</v>
      </c>
      <c r="AU9" s="12">
        <v>1.5</v>
      </c>
      <c r="AV9" s="12"/>
      <c r="AW9" s="12"/>
      <c r="AX9" s="12">
        <v>0</v>
      </c>
      <c r="AY9" s="12">
        <v>0</v>
      </c>
      <c r="AZ9" s="12"/>
      <c r="BA9" s="12"/>
      <c r="BB9" s="12">
        <v>0</v>
      </c>
      <c r="BC9" s="12">
        <v>0</v>
      </c>
      <c r="BD9" s="12"/>
      <c r="BE9" s="12"/>
      <c r="BF9" s="12">
        <v>0</v>
      </c>
      <c r="BG9" s="12">
        <v>0</v>
      </c>
      <c r="BH9" s="12">
        <v>6000</v>
      </c>
      <c r="BI9" s="12">
        <v>99980113</v>
      </c>
      <c r="BJ9" s="12" t="s">
        <v>528</v>
      </c>
      <c r="BK9" s="12">
        <v>0.4</v>
      </c>
      <c r="BL9" s="12">
        <v>6000</v>
      </c>
      <c r="BM9" s="12">
        <v>99990113</v>
      </c>
      <c r="BN9" s="12" t="s">
        <v>529</v>
      </c>
      <c r="BO9" s="12">
        <v>0.4</v>
      </c>
      <c r="BP9" s="12">
        <v>6000</v>
      </c>
      <c r="BQ9" s="12">
        <v>99900001</v>
      </c>
      <c r="BR9" s="12" t="s">
        <v>522</v>
      </c>
      <c r="BS9" s="12">
        <v>0.2</v>
      </c>
      <c r="BT9" s="12">
        <v>6000</v>
      </c>
      <c r="BU9" s="12">
        <v>99900002</v>
      </c>
      <c r="BV9" s="12" t="s">
        <v>523</v>
      </c>
      <c r="BW9" s="12">
        <v>1.5</v>
      </c>
      <c r="BX9" s="12"/>
      <c r="BY9" s="12"/>
      <c r="BZ9" s="12">
        <v>0</v>
      </c>
      <c r="CA9" s="12">
        <v>0</v>
      </c>
      <c r="CB9" s="12">
        <v>6000</v>
      </c>
      <c r="CC9" s="12">
        <v>99920001</v>
      </c>
      <c r="CD9" s="12" t="s">
        <v>524</v>
      </c>
      <c r="CE9" s="12">
        <v>1.5</v>
      </c>
      <c r="CF9" s="12">
        <v>6000</v>
      </c>
      <c r="CG9" s="12">
        <v>99930001</v>
      </c>
      <c r="CH9" s="12" t="s">
        <v>525</v>
      </c>
      <c r="CI9" s="12">
        <v>1.5</v>
      </c>
      <c r="CJ9" s="12">
        <v>6000</v>
      </c>
      <c r="CK9" s="12">
        <v>99940001</v>
      </c>
      <c r="CL9" s="12" t="s">
        <v>526</v>
      </c>
      <c r="CM9" s="12">
        <v>2.4</v>
      </c>
      <c r="CN9" s="12">
        <v>6000</v>
      </c>
      <c r="CO9" s="12">
        <v>99920002</v>
      </c>
      <c r="CP9" s="12" t="s">
        <v>527</v>
      </c>
      <c r="CQ9" s="12">
        <v>3</v>
      </c>
      <c r="CR9" s="12"/>
      <c r="CS9" s="12"/>
      <c r="CT9" s="12">
        <v>0</v>
      </c>
      <c r="CU9" s="12">
        <v>0</v>
      </c>
      <c r="CV9" s="12"/>
      <c r="CW9" s="12"/>
      <c r="CX9" s="12">
        <v>0</v>
      </c>
      <c r="CY9" s="12">
        <v>0</v>
      </c>
      <c r="CZ9" s="12"/>
      <c r="DA9" s="12"/>
      <c r="DB9" s="12">
        <v>0</v>
      </c>
      <c r="DC9" s="12">
        <v>0</v>
      </c>
      <c r="DD9" s="12"/>
      <c r="DE9" s="12"/>
      <c r="DF9" s="12">
        <v>0</v>
      </c>
      <c r="DG9" s="12">
        <v>0</v>
      </c>
      <c r="DH9" s="12"/>
      <c r="DI9" s="12"/>
      <c r="DJ9" s="12">
        <v>0</v>
      </c>
      <c r="DK9" s="12">
        <v>0</v>
      </c>
      <c r="DL9" s="12"/>
      <c r="DM9" s="12"/>
      <c r="DN9" s="12">
        <v>0</v>
      </c>
      <c r="DO9" s="12">
        <v>0</v>
      </c>
      <c r="DP9" s="12"/>
      <c r="DQ9" s="12"/>
      <c r="DR9" s="12">
        <v>0</v>
      </c>
      <c r="DS9" s="12">
        <v>0</v>
      </c>
      <c r="DT9" s="12"/>
      <c r="DU9" s="12"/>
      <c r="DV9" s="12">
        <v>0</v>
      </c>
      <c r="DW9" s="12">
        <v>0</v>
      </c>
      <c r="DX9" s="12"/>
      <c r="DY9" s="12"/>
      <c r="DZ9" s="12">
        <v>0</v>
      </c>
      <c r="EA9" s="12">
        <v>0</v>
      </c>
      <c r="EB9" s="12"/>
      <c r="EC9" s="12"/>
      <c r="ED9" s="12">
        <v>0</v>
      </c>
      <c r="EE9" s="12">
        <v>0</v>
      </c>
      <c r="EF9" s="12"/>
      <c r="EG9" s="12"/>
      <c r="EH9" s="12">
        <v>0</v>
      </c>
      <c r="EI9" s="12">
        <v>0</v>
      </c>
      <c r="EJ9" s="12"/>
      <c r="EK9" s="12"/>
      <c r="EL9" s="12">
        <v>0</v>
      </c>
      <c r="EM9" s="12">
        <v>0</v>
      </c>
      <c r="EN9" s="12"/>
      <c r="EO9" s="12"/>
      <c r="EP9" s="12">
        <v>0</v>
      </c>
      <c r="EQ9" s="12">
        <v>0</v>
      </c>
      <c r="ER9" s="12"/>
      <c r="ES9" s="12"/>
      <c r="ET9" s="12">
        <v>0</v>
      </c>
      <c r="EU9" s="12">
        <v>0</v>
      </c>
      <c r="EV9" s="12"/>
      <c r="EW9" s="12"/>
      <c r="EX9" s="12">
        <v>0</v>
      </c>
      <c r="EY9" s="12">
        <v>0</v>
      </c>
      <c r="EZ9" s="12"/>
      <c r="FA9" s="12"/>
      <c r="FB9" s="12">
        <v>0</v>
      </c>
      <c r="FC9" s="12">
        <v>0</v>
      </c>
      <c r="FD9" s="12"/>
      <c r="FE9" s="12"/>
      <c r="FF9" s="12">
        <v>0</v>
      </c>
      <c r="FG9" s="12">
        <v>0</v>
      </c>
      <c r="FH9" s="12"/>
      <c r="FI9" s="12"/>
      <c r="FJ9" s="12">
        <v>0</v>
      </c>
      <c r="FK9" s="12">
        <v>0</v>
      </c>
      <c r="FL9" s="12"/>
      <c r="FM9" s="12"/>
      <c r="FN9" s="12">
        <v>0</v>
      </c>
      <c r="FO9" s="12">
        <v>0</v>
      </c>
      <c r="FP9" s="12"/>
      <c r="FQ9" s="12"/>
      <c r="FR9" s="12">
        <v>0</v>
      </c>
      <c r="FS9" s="12">
        <v>0</v>
      </c>
      <c r="FT9" s="12"/>
      <c r="FU9" s="12"/>
      <c r="FV9" s="12">
        <v>0</v>
      </c>
      <c r="FW9" s="12">
        <v>0</v>
      </c>
      <c r="FX9" s="12"/>
      <c r="FY9" s="12"/>
      <c r="FZ9" s="12">
        <v>0</v>
      </c>
      <c r="GA9" s="12">
        <v>0</v>
      </c>
      <c r="GB9" s="12"/>
      <c r="GC9" s="12"/>
      <c r="GD9" s="12">
        <v>0</v>
      </c>
      <c r="GE9" s="12">
        <v>0</v>
      </c>
      <c r="GF9" s="12"/>
      <c r="GG9" s="12"/>
      <c r="GH9" s="12">
        <v>0</v>
      </c>
      <c r="GI9" s="12">
        <v>0</v>
      </c>
      <c r="GJ9" s="12"/>
      <c r="GK9" s="12"/>
      <c r="GL9" s="12">
        <v>0</v>
      </c>
      <c r="GM9" s="12">
        <v>0</v>
      </c>
      <c r="GN9" s="12"/>
      <c r="GO9" s="12"/>
      <c r="GP9" s="12">
        <v>0</v>
      </c>
      <c r="GQ9" s="12">
        <v>0</v>
      </c>
      <c r="GR9" s="12"/>
      <c r="GS9" s="12"/>
      <c r="GT9" s="12">
        <v>0</v>
      </c>
      <c r="GU9" s="12">
        <v>0</v>
      </c>
      <c r="GV9" s="12"/>
      <c r="GW9" s="12"/>
      <c r="GX9" s="12">
        <v>0</v>
      </c>
      <c r="GY9" s="12">
        <v>0</v>
      </c>
      <c r="GZ9" s="12"/>
      <c r="HA9" s="12"/>
      <c r="HB9" s="12">
        <v>0</v>
      </c>
      <c r="HC9" s="12">
        <v>0</v>
      </c>
      <c r="HD9" s="12"/>
      <c r="HE9" s="12"/>
      <c r="HF9" s="12">
        <v>0</v>
      </c>
      <c r="HG9" s="12">
        <v>0</v>
      </c>
      <c r="HH9" s="12"/>
      <c r="HI9" s="12"/>
      <c r="HJ9" s="12">
        <v>0</v>
      </c>
      <c r="HK9" s="12">
        <v>0</v>
      </c>
      <c r="HL9" s="12"/>
      <c r="HM9" s="12"/>
      <c r="HN9" s="12">
        <v>0</v>
      </c>
      <c r="HO9" s="12">
        <v>0</v>
      </c>
      <c r="HP9" s="12"/>
      <c r="HQ9" s="12"/>
      <c r="HR9" s="12">
        <v>0</v>
      </c>
      <c r="HS9" s="12">
        <v>0</v>
      </c>
      <c r="HT9" s="12"/>
      <c r="HU9" s="12"/>
      <c r="HV9" s="12">
        <v>0</v>
      </c>
      <c r="HW9" s="12">
        <v>0</v>
      </c>
      <c r="HX9" s="12"/>
      <c r="HY9" s="12"/>
      <c r="HZ9" s="12">
        <v>0</v>
      </c>
      <c r="IA9" s="12">
        <v>0</v>
      </c>
      <c r="IB9" s="12"/>
      <c r="IC9" s="12"/>
      <c r="ID9" s="12">
        <v>0</v>
      </c>
      <c r="IE9" s="12">
        <v>0</v>
      </c>
      <c r="IF9" s="12"/>
      <c r="IG9" s="12"/>
      <c r="IH9" s="12">
        <v>0</v>
      </c>
      <c r="II9" s="12">
        <v>0</v>
      </c>
      <c r="IJ9" s="12"/>
      <c r="IK9" s="12"/>
      <c r="IL9" s="12">
        <v>0</v>
      </c>
      <c r="IM9" s="12">
        <v>0</v>
      </c>
      <c r="IN9" s="12"/>
      <c r="IO9" s="12"/>
      <c r="IP9" s="12">
        <v>0</v>
      </c>
      <c r="IQ9" s="12">
        <v>0</v>
      </c>
      <c r="IR9" s="12"/>
      <c r="IS9" s="12"/>
      <c r="IT9" s="12">
        <v>0</v>
      </c>
      <c r="IU9" s="12">
        <v>0</v>
      </c>
      <c r="IV9" s="12"/>
      <c r="IW9" s="12"/>
      <c r="IX9" s="12">
        <v>0</v>
      </c>
      <c r="IY9" s="12">
        <v>0</v>
      </c>
      <c r="IZ9" s="12"/>
      <c r="JA9" s="12"/>
      <c r="JB9" s="12">
        <v>0</v>
      </c>
      <c r="JC9" s="12">
        <v>0</v>
      </c>
      <c r="JD9" s="12"/>
      <c r="JE9" s="12"/>
      <c r="JF9" s="12">
        <v>0</v>
      </c>
      <c r="JG9" s="12">
        <v>0</v>
      </c>
      <c r="JH9" s="12"/>
      <c r="JI9" s="12"/>
      <c r="JJ9" s="12">
        <v>0</v>
      </c>
      <c r="JK9" s="12">
        <v>0</v>
      </c>
      <c r="JL9" s="12"/>
      <c r="JM9" s="12"/>
      <c r="JN9" s="12">
        <v>0</v>
      </c>
      <c r="JO9" s="12">
        <v>0</v>
      </c>
      <c r="JP9" s="12"/>
      <c r="JQ9" s="12"/>
      <c r="JR9" s="12">
        <v>0</v>
      </c>
      <c r="JS9" s="12">
        <v>0</v>
      </c>
      <c r="JT9" s="12"/>
      <c r="JU9" s="12"/>
      <c r="JV9" s="12">
        <v>0</v>
      </c>
      <c r="JW9" s="12">
        <v>0</v>
      </c>
      <c r="JX9" s="12"/>
      <c r="JY9" s="12"/>
      <c r="JZ9" s="12">
        <v>0</v>
      </c>
      <c r="KA9" s="12">
        <v>0</v>
      </c>
      <c r="KB9" s="12"/>
      <c r="KC9" s="12"/>
      <c r="KD9" s="12">
        <v>0</v>
      </c>
      <c r="KE9" s="12">
        <v>0</v>
      </c>
      <c r="KF9" s="12"/>
      <c r="KG9" s="12"/>
      <c r="KH9" s="12">
        <v>0</v>
      </c>
      <c r="KI9" s="12">
        <v>0</v>
      </c>
      <c r="KJ9" s="12"/>
      <c r="KK9" s="12"/>
      <c r="KL9" s="12">
        <v>0</v>
      </c>
      <c r="KM9" s="12">
        <v>0</v>
      </c>
      <c r="KN9" s="12"/>
      <c r="KO9" s="12"/>
      <c r="KP9" s="12">
        <v>0</v>
      </c>
      <c r="KQ9" s="12">
        <v>0</v>
      </c>
      <c r="KR9" s="12"/>
      <c r="KS9" s="12"/>
      <c r="KT9" s="12">
        <v>0</v>
      </c>
      <c r="KU9" s="12">
        <v>0</v>
      </c>
      <c r="KV9" s="12"/>
      <c r="KW9" s="12"/>
      <c r="KX9" s="12">
        <v>0</v>
      </c>
      <c r="KY9" s="12">
        <v>0</v>
      </c>
      <c r="KZ9" s="12"/>
      <c r="LA9" s="12"/>
      <c r="LB9" s="12">
        <v>0</v>
      </c>
      <c r="LC9" s="12">
        <v>0</v>
      </c>
      <c r="LD9" s="12"/>
      <c r="LE9" s="12"/>
      <c r="LF9" s="12">
        <v>0</v>
      </c>
      <c r="LG9" s="12">
        <v>0</v>
      </c>
      <c r="LH9" s="12"/>
      <c r="LI9" s="12"/>
      <c r="LJ9" s="12">
        <v>0</v>
      </c>
      <c r="LK9" s="12">
        <v>0</v>
      </c>
      <c r="LL9" s="12"/>
      <c r="LM9" s="12"/>
      <c r="LN9" s="12">
        <v>0</v>
      </c>
      <c r="LO9" s="12">
        <v>0</v>
      </c>
      <c r="LP9" s="12"/>
      <c r="LQ9" s="12"/>
      <c r="LR9" s="12">
        <v>0</v>
      </c>
      <c r="LS9" s="12">
        <v>0</v>
      </c>
      <c r="LT9" s="12"/>
      <c r="LU9" s="12"/>
      <c r="LV9" s="12">
        <v>0</v>
      </c>
      <c r="LW9" s="12">
        <v>0</v>
      </c>
      <c r="LX9" s="12"/>
      <c r="LY9" s="12"/>
      <c r="LZ9" s="12">
        <v>0</v>
      </c>
      <c r="MA9" s="12">
        <v>0</v>
      </c>
      <c r="MB9" s="12"/>
      <c r="MC9" s="12"/>
      <c r="MD9" s="12">
        <v>0</v>
      </c>
      <c r="ME9" s="12">
        <v>0</v>
      </c>
      <c r="MF9" s="12"/>
      <c r="MG9" s="12"/>
      <c r="MH9" s="12">
        <v>0</v>
      </c>
      <c r="MI9" s="12">
        <v>0</v>
      </c>
      <c r="MJ9" s="12"/>
      <c r="MK9" s="12"/>
      <c r="ML9" s="12">
        <v>0</v>
      </c>
      <c r="MM9" s="12">
        <v>0</v>
      </c>
      <c r="MN9" s="12"/>
      <c r="MO9" s="12"/>
      <c r="MP9" s="12">
        <v>0</v>
      </c>
      <c r="MQ9" s="12">
        <v>0</v>
      </c>
      <c r="MR9" s="12"/>
      <c r="MS9" s="12"/>
      <c r="MT9" s="12">
        <v>0</v>
      </c>
      <c r="MU9" s="12">
        <v>0</v>
      </c>
      <c r="MV9" s="12"/>
      <c r="MW9" s="12"/>
      <c r="MX9" s="12">
        <v>0</v>
      </c>
      <c r="MY9" s="12">
        <v>0</v>
      </c>
      <c r="MZ9" s="12"/>
      <c r="NA9" s="12"/>
      <c r="NB9" s="12">
        <v>0</v>
      </c>
      <c r="NC9" s="12">
        <v>0</v>
      </c>
      <c r="ND9" s="12"/>
      <c r="NE9" s="12"/>
      <c r="NF9" s="12">
        <v>0</v>
      </c>
      <c r="NG9" s="12">
        <v>0</v>
      </c>
      <c r="NH9" s="12"/>
      <c r="NI9" s="12"/>
      <c r="NJ9" s="12">
        <v>0</v>
      </c>
      <c r="NK9" s="12">
        <v>0</v>
      </c>
      <c r="NL9" s="12"/>
      <c r="NM9" s="12"/>
      <c r="NN9" s="12">
        <v>0</v>
      </c>
      <c r="NO9" s="12">
        <v>0</v>
      </c>
      <c r="NP9" s="12"/>
      <c r="NQ9" s="12"/>
      <c r="NR9" s="12">
        <v>0</v>
      </c>
      <c r="NS9" s="12">
        <v>0</v>
      </c>
      <c r="NT9" s="12"/>
      <c r="NU9" s="12"/>
      <c r="NV9" s="12">
        <v>0</v>
      </c>
      <c r="NW9" s="12">
        <v>0</v>
      </c>
      <c r="NX9" s="12"/>
      <c r="NY9" s="12"/>
      <c r="NZ9" s="12">
        <v>0</v>
      </c>
      <c r="OA9" s="12">
        <v>0</v>
      </c>
      <c r="OB9" s="12"/>
      <c r="OC9" s="12"/>
      <c r="OD9" s="12">
        <v>0</v>
      </c>
      <c r="OE9" s="12">
        <v>0</v>
      </c>
      <c r="OF9" s="12"/>
      <c r="OG9" s="12"/>
      <c r="OH9" s="12">
        <v>0</v>
      </c>
      <c r="OI9" s="12">
        <v>0</v>
      </c>
      <c r="OJ9" s="12"/>
      <c r="OK9" s="12"/>
      <c r="OL9" s="12">
        <v>0</v>
      </c>
      <c r="OM9" s="12">
        <v>0</v>
      </c>
      <c r="ON9" s="12"/>
      <c r="OO9" s="12"/>
      <c r="OP9" s="12">
        <v>0</v>
      </c>
      <c r="OQ9" s="12">
        <v>0</v>
      </c>
      <c r="OR9" s="12"/>
      <c r="OS9" s="12"/>
      <c r="OT9" s="12">
        <v>0</v>
      </c>
      <c r="OU9" s="12">
        <v>0</v>
      </c>
      <c r="OV9" s="12"/>
      <c r="OW9" s="12"/>
      <c r="OX9" s="12">
        <v>0</v>
      </c>
      <c r="OY9" s="12">
        <v>0</v>
      </c>
      <c r="OZ9" s="12"/>
      <c r="PA9" s="12"/>
      <c r="PB9" s="12">
        <v>0</v>
      </c>
      <c r="PC9" s="12">
        <v>0</v>
      </c>
      <c r="PD9" s="12"/>
      <c r="PE9" s="12"/>
      <c r="PF9" s="12">
        <v>0</v>
      </c>
      <c r="PG9" s="12">
        <v>0</v>
      </c>
      <c r="PH9" s="12"/>
      <c r="PI9" s="12"/>
      <c r="PJ9" s="12">
        <v>0</v>
      </c>
      <c r="PK9" s="12">
        <v>0</v>
      </c>
      <c r="PL9" s="12"/>
      <c r="PM9" s="12"/>
      <c r="PN9" s="12">
        <v>0</v>
      </c>
      <c r="PO9" s="12">
        <v>0</v>
      </c>
      <c r="PP9" s="12"/>
      <c r="PQ9" s="12"/>
      <c r="PR9" s="12">
        <v>0</v>
      </c>
      <c r="PS9" s="12">
        <v>0</v>
      </c>
      <c r="PT9" s="12"/>
      <c r="PU9" s="12"/>
      <c r="PV9" s="12">
        <v>0</v>
      </c>
      <c r="PW9" s="12">
        <v>0</v>
      </c>
      <c r="PX9" s="12"/>
      <c r="PY9" s="12"/>
      <c r="PZ9" s="12">
        <v>0</v>
      </c>
      <c r="QA9" s="12">
        <v>0</v>
      </c>
      <c r="QB9" s="12"/>
      <c r="QC9" s="12"/>
      <c r="QD9" s="12">
        <v>0</v>
      </c>
      <c r="QE9" s="12">
        <v>0</v>
      </c>
      <c r="QF9" s="12"/>
      <c r="QG9" s="12"/>
      <c r="QH9" s="12">
        <v>0</v>
      </c>
      <c r="QI9" s="12">
        <v>0</v>
      </c>
      <c r="QJ9" s="12"/>
      <c r="QK9" s="12"/>
      <c r="QL9" s="12">
        <v>0</v>
      </c>
      <c r="QM9" s="12">
        <v>0</v>
      </c>
      <c r="QN9" s="12"/>
      <c r="QO9" s="12"/>
      <c r="QP9" s="12">
        <v>0</v>
      </c>
      <c r="QQ9" s="12">
        <v>0</v>
      </c>
      <c r="QR9" s="12"/>
      <c r="QS9" s="12"/>
      <c r="QT9" s="12">
        <v>0</v>
      </c>
      <c r="QU9" s="12">
        <v>0</v>
      </c>
      <c r="QV9" s="12"/>
      <c r="QW9" s="12"/>
      <c r="QX9" s="12">
        <v>0</v>
      </c>
      <c r="QY9" s="12">
        <v>0</v>
      </c>
      <c r="QZ9" s="12"/>
      <c r="RA9" s="12"/>
      <c r="RB9" s="12">
        <v>0</v>
      </c>
      <c r="RC9" s="12">
        <v>0</v>
      </c>
      <c r="RD9" s="12"/>
      <c r="RE9" s="12"/>
      <c r="RF9" s="12">
        <v>0</v>
      </c>
      <c r="RG9" s="12">
        <v>0</v>
      </c>
      <c r="RH9" s="12"/>
      <c r="RI9" s="12"/>
      <c r="RJ9" s="12">
        <v>0</v>
      </c>
      <c r="RK9" s="12">
        <v>0</v>
      </c>
      <c r="RL9" s="12"/>
      <c r="RM9" s="12"/>
      <c r="RN9" s="12">
        <v>0</v>
      </c>
      <c r="RO9" s="12">
        <v>0</v>
      </c>
      <c r="RP9" s="12"/>
      <c r="RQ9" s="12"/>
      <c r="RR9" s="12">
        <v>0</v>
      </c>
      <c r="RS9" s="12">
        <v>0</v>
      </c>
      <c r="RT9" s="12"/>
      <c r="RU9" s="12"/>
      <c r="RV9" s="12">
        <v>0</v>
      </c>
      <c r="RW9" s="12">
        <v>0</v>
      </c>
      <c r="RX9" s="12"/>
      <c r="RY9" s="12"/>
      <c r="RZ9" s="12">
        <v>0</v>
      </c>
      <c r="SA9" s="12">
        <v>0</v>
      </c>
      <c r="SB9" s="12"/>
      <c r="SC9" s="12"/>
      <c r="SD9" s="12">
        <v>0</v>
      </c>
      <c r="SE9" s="12">
        <v>0</v>
      </c>
      <c r="SF9" s="12"/>
      <c r="SG9" s="12"/>
      <c r="SH9" s="12">
        <v>0</v>
      </c>
      <c r="SI9" s="12">
        <v>0</v>
      </c>
      <c r="SJ9" s="12"/>
      <c r="SK9" s="12"/>
      <c r="SL9" s="12">
        <v>0</v>
      </c>
      <c r="SM9" s="12">
        <v>0</v>
      </c>
      <c r="SN9" s="12"/>
      <c r="SO9" s="12"/>
      <c r="SP9" s="12">
        <v>0</v>
      </c>
      <c r="SQ9" s="12">
        <v>0</v>
      </c>
      <c r="SR9" s="12"/>
      <c r="SS9" s="12"/>
      <c r="ST9" s="12">
        <v>0</v>
      </c>
      <c r="SU9" s="12">
        <f>ROUND(SR9/1000000*IF(SS9=0,0,VLOOKUP(SS9,名称和价格索引!$A$4:$C$834,3,FALSE)),1)</f>
        <v>0</v>
      </c>
      <c r="SV9" s="49" t="e">
        <f t="array" ref="SV9">SUM(VLOOKUP(D9,D9:SU9,ROW($1:$128)*4,0))</f>
        <v>#N/A</v>
      </c>
    </row>
    <row r="10" s="1" customFormat="1" customHeight="1" spans="1:516">
      <c r="A10" s="1" t="s">
        <v>541</v>
      </c>
      <c r="B10" s="1" t="s">
        <v>519</v>
      </c>
      <c r="C10" s="1">
        <v>838</v>
      </c>
      <c r="D10" s="1">
        <v>1000000</v>
      </c>
      <c r="E10" s="1">
        <v>200200</v>
      </c>
      <c r="F10" s="1">
        <v>200</v>
      </c>
      <c r="G10" s="1">
        <v>200</v>
      </c>
      <c r="H10" s="1">
        <v>1000000</v>
      </c>
      <c r="I10" s="1">
        <v>301</v>
      </c>
      <c r="J10" s="1" t="s">
        <v>520</v>
      </c>
      <c r="K10" s="1">
        <v>40</v>
      </c>
      <c r="L10" s="1">
        <v>1000000</v>
      </c>
      <c r="M10" s="1">
        <v>301</v>
      </c>
      <c r="N10" s="1" t="s">
        <v>520</v>
      </c>
      <c r="O10" s="1">
        <v>40</v>
      </c>
      <c r="P10" s="1">
        <v>500000</v>
      </c>
      <c r="Q10" s="1">
        <v>301</v>
      </c>
      <c r="R10" s="1" t="s">
        <v>520</v>
      </c>
      <c r="S10" s="1">
        <v>20</v>
      </c>
      <c r="V10" s="1">
        <v>0</v>
      </c>
      <c r="W10" s="1">
        <v>0</v>
      </c>
      <c r="X10" s="1">
        <v>1000000</v>
      </c>
      <c r="Y10" s="1">
        <v>321</v>
      </c>
      <c r="Z10" s="1" t="s">
        <v>521</v>
      </c>
      <c r="AA10" s="1">
        <v>40</v>
      </c>
      <c r="AB10" s="1">
        <v>500000</v>
      </c>
      <c r="AC10" s="1">
        <v>321</v>
      </c>
      <c r="AD10" s="1" t="s">
        <v>521</v>
      </c>
      <c r="AE10" s="1">
        <v>20</v>
      </c>
      <c r="AH10" s="1">
        <v>0</v>
      </c>
      <c r="AI10" s="1">
        <v>0</v>
      </c>
      <c r="AL10" s="1">
        <v>0</v>
      </c>
      <c r="AM10" s="1">
        <v>0</v>
      </c>
      <c r="AP10" s="1">
        <v>0</v>
      </c>
      <c r="AQ10" s="1">
        <v>0</v>
      </c>
      <c r="AR10" s="1">
        <v>50000</v>
      </c>
      <c r="AS10" s="1">
        <v>99940002</v>
      </c>
      <c r="AT10" s="1" t="s">
        <v>534</v>
      </c>
      <c r="AU10" s="1">
        <v>25</v>
      </c>
      <c r="AV10" s="1">
        <v>50000</v>
      </c>
      <c r="AW10" s="1">
        <v>99930002</v>
      </c>
      <c r="AX10" s="1" t="s">
        <v>535</v>
      </c>
      <c r="AY10" s="1">
        <v>20</v>
      </c>
      <c r="AZ10" s="1">
        <v>50000</v>
      </c>
      <c r="BA10" s="1">
        <v>99930003</v>
      </c>
      <c r="BB10" s="1" t="s">
        <v>536</v>
      </c>
      <c r="BC10" s="1">
        <v>20</v>
      </c>
      <c r="BD10" s="1">
        <v>50000</v>
      </c>
      <c r="BE10" s="1">
        <v>99940017</v>
      </c>
      <c r="BF10" s="1" t="s">
        <v>537</v>
      </c>
      <c r="BG10" s="1">
        <v>37.5</v>
      </c>
      <c r="BH10" s="1">
        <v>50000</v>
      </c>
      <c r="BI10" s="1">
        <v>99940003</v>
      </c>
      <c r="BJ10" s="1" t="s">
        <v>538</v>
      </c>
      <c r="BK10" s="1">
        <v>37.5</v>
      </c>
      <c r="BN10" s="1">
        <v>0</v>
      </c>
      <c r="BO10" s="1">
        <v>0</v>
      </c>
      <c r="BR10" s="1">
        <v>0</v>
      </c>
      <c r="BS10" s="1">
        <v>0</v>
      </c>
      <c r="BT10" s="1">
        <v>80000</v>
      </c>
      <c r="BU10" s="1">
        <v>99980113</v>
      </c>
      <c r="BV10" s="1" t="s">
        <v>528</v>
      </c>
      <c r="BW10" s="1">
        <v>4.8</v>
      </c>
      <c r="BX10" s="1">
        <v>80000</v>
      </c>
      <c r="BY10" s="1">
        <v>99980113</v>
      </c>
      <c r="BZ10" s="1" t="s">
        <v>528</v>
      </c>
      <c r="CA10" s="1">
        <v>4.8</v>
      </c>
      <c r="CB10" s="1">
        <v>80000</v>
      </c>
      <c r="CC10" s="1">
        <v>99900001</v>
      </c>
      <c r="CD10" s="1" t="s">
        <v>522</v>
      </c>
      <c r="CE10" s="1">
        <v>2</v>
      </c>
      <c r="CF10" s="1">
        <v>80000</v>
      </c>
      <c r="CG10" s="1">
        <v>99900002</v>
      </c>
      <c r="CH10" s="1" t="s">
        <v>523</v>
      </c>
      <c r="CI10" s="1">
        <v>20</v>
      </c>
      <c r="CL10" s="1">
        <v>0</v>
      </c>
      <c r="CM10" s="1">
        <v>0</v>
      </c>
      <c r="CN10" s="1">
        <v>80000</v>
      </c>
      <c r="CO10" s="1">
        <v>99920001</v>
      </c>
      <c r="CP10" s="1" t="s">
        <v>524</v>
      </c>
      <c r="CQ10" s="1">
        <v>20</v>
      </c>
      <c r="CR10" s="1">
        <v>80000</v>
      </c>
      <c r="CS10" s="1">
        <v>99930001</v>
      </c>
      <c r="CT10" s="1" t="s">
        <v>525</v>
      </c>
      <c r="CU10" s="1">
        <v>20</v>
      </c>
      <c r="CV10" s="1">
        <v>80000</v>
      </c>
      <c r="CW10" s="1">
        <v>99940001</v>
      </c>
      <c r="CX10" s="1" t="s">
        <v>526</v>
      </c>
      <c r="CY10" s="1">
        <v>32</v>
      </c>
      <c r="CZ10" s="1">
        <v>80000</v>
      </c>
      <c r="DA10" s="1">
        <v>99920002</v>
      </c>
      <c r="DB10" s="1" t="s">
        <v>527</v>
      </c>
      <c r="DC10" s="1">
        <v>40</v>
      </c>
      <c r="DF10" s="1">
        <v>0</v>
      </c>
      <c r="DG10" s="1">
        <v>0</v>
      </c>
      <c r="DJ10" s="1">
        <v>0</v>
      </c>
      <c r="DK10" s="1">
        <v>0</v>
      </c>
      <c r="DN10" s="1">
        <v>0</v>
      </c>
      <c r="DO10" s="1">
        <v>0</v>
      </c>
      <c r="DR10" s="1">
        <v>0</v>
      </c>
      <c r="DS10" s="1">
        <v>0</v>
      </c>
      <c r="DV10" s="1">
        <v>0</v>
      </c>
      <c r="DW10" s="1">
        <v>0</v>
      </c>
      <c r="DZ10" s="1">
        <v>0</v>
      </c>
      <c r="EA10" s="1">
        <v>0</v>
      </c>
      <c r="ED10" s="1">
        <v>0</v>
      </c>
      <c r="EE10" s="1">
        <v>0</v>
      </c>
      <c r="EH10" s="1">
        <v>0</v>
      </c>
      <c r="EI10" s="1">
        <v>0</v>
      </c>
      <c r="EL10" s="1">
        <v>0</v>
      </c>
      <c r="EM10" s="1">
        <v>0</v>
      </c>
      <c r="EP10" s="1">
        <v>0</v>
      </c>
      <c r="EQ10" s="1">
        <v>0</v>
      </c>
      <c r="ET10" s="1">
        <v>0</v>
      </c>
      <c r="EU10" s="1">
        <v>0</v>
      </c>
      <c r="EX10" s="1">
        <v>0</v>
      </c>
      <c r="EY10" s="1">
        <v>0</v>
      </c>
      <c r="FB10" s="1">
        <v>0</v>
      </c>
      <c r="FC10" s="1">
        <v>0</v>
      </c>
      <c r="FF10" s="1">
        <v>0</v>
      </c>
      <c r="FG10" s="1">
        <v>0</v>
      </c>
      <c r="FJ10" s="1">
        <v>0</v>
      </c>
      <c r="FK10" s="1">
        <v>0</v>
      </c>
      <c r="FN10" s="1">
        <v>0</v>
      </c>
      <c r="FO10" s="1">
        <v>0</v>
      </c>
      <c r="FR10" s="1">
        <v>0</v>
      </c>
      <c r="FS10" s="1">
        <v>0</v>
      </c>
      <c r="FV10" s="1">
        <v>0</v>
      </c>
      <c r="FW10" s="1">
        <v>0</v>
      </c>
      <c r="FZ10" s="1">
        <v>0</v>
      </c>
      <c r="GA10" s="1">
        <v>0</v>
      </c>
      <c r="GD10" s="1">
        <v>0</v>
      </c>
      <c r="GE10" s="1">
        <v>0</v>
      </c>
      <c r="GH10" s="1">
        <v>0</v>
      </c>
      <c r="GI10" s="1">
        <v>0</v>
      </c>
      <c r="GL10" s="1">
        <v>0</v>
      </c>
      <c r="GM10" s="1">
        <v>0</v>
      </c>
      <c r="GP10" s="1">
        <v>0</v>
      </c>
      <c r="GQ10" s="1">
        <v>0</v>
      </c>
      <c r="GT10" s="1">
        <v>0</v>
      </c>
      <c r="GU10" s="1">
        <v>0</v>
      </c>
      <c r="GX10" s="1">
        <v>0</v>
      </c>
      <c r="GY10" s="1">
        <v>0</v>
      </c>
      <c r="HB10" s="1">
        <v>0</v>
      </c>
      <c r="HC10" s="1">
        <v>0</v>
      </c>
      <c r="HF10" s="1">
        <v>0</v>
      </c>
      <c r="HG10" s="1">
        <v>0</v>
      </c>
      <c r="HJ10" s="1">
        <v>0</v>
      </c>
      <c r="HK10" s="1">
        <v>0</v>
      </c>
      <c r="HN10" s="1">
        <v>0</v>
      </c>
      <c r="HO10" s="1">
        <v>0</v>
      </c>
      <c r="HR10" s="1">
        <v>0</v>
      </c>
      <c r="HS10" s="1">
        <v>0</v>
      </c>
      <c r="HV10" s="1">
        <v>0</v>
      </c>
      <c r="HW10" s="1">
        <v>0</v>
      </c>
      <c r="HZ10" s="1">
        <v>0</v>
      </c>
      <c r="IA10" s="1">
        <v>0</v>
      </c>
      <c r="ID10" s="1">
        <v>0</v>
      </c>
      <c r="IE10" s="1">
        <v>0</v>
      </c>
      <c r="IH10" s="1">
        <v>0</v>
      </c>
      <c r="II10" s="1">
        <v>0</v>
      </c>
      <c r="IL10" s="1">
        <v>0</v>
      </c>
      <c r="IM10" s="1">
        <v>0</v>
      </c>
      <c r="IP10" s="1">
        <v>0</v>
      </c>
      <c r="IQ10" s="1">
        <v>0</v>
      </c>
      <c r="IT10" s="1">
        <v>0</v>
      </c>
      <c r="IU10" s="1">
        <v>0</v>
      </c>
      <c r="IX10" s="1">
        <v>0</v>
      </c>
      <c r="IY10" s="1">
        <v>0</v>
      </c>
      <c r="JB10" s="1">
        <v>0</v>
      </c>
      <c r="JC10" s="1">
        <v>0</v>
      </c>
      <c r="JF10" s="1">
        <v>0</v>
      </c>
      <c r="JG10" s="1">
        <v>0</v>
      </c>
      <c r="JJ10" s="1">
        <v>0</v>
      </c>
      <c r="JK10" s="1">
        <v>0</v>
      </c>
      <c r="JN10" s="1">
        <v>0</v>
      </c>
      <c r="JO10" s="1">
        <v>0</v>
      </c>
      <c r="JR10" s="1">
        <v>0</v>
      </c>
      <c r="JS10" s="1">
        <v>0</v>
      </c>
      <c r="JV10" s="1">
        <v>0</v>
      </c>
      <c r="JW10" s="1">
        <v>0</v>
      </c>
      <c r="JZ10" s="1">
        <v>0</v>
      </c>
      <c r="KA10" s="1">
        <v>0</v>
      </c>
      <c r="KD10" s="1">
        <v>0</v>
      </c>
      <c r="KE10" s="1">
        <v>0</v>
      </c>
      <c r="KH10" s="1">
        <v>0</v>
      </c>
      <c r="KI10" s="1">
        <v>0</v>
      </c>
      <c r="KL10" s="1">
        <v>0</v>
      </c>
      <c r="KM10" s="1">
        <v>0</v>
      </c>
      <c r="KP10" s="1">
        <v>0</v>
      </c>
      <c r="KQ10" s="1">
        <v>0</v>
      </c>
      <c r="KT10" s="1">
        <v>0</v>
      </c>
      <c r="KU10" s="1">
        <v>0</v>
      </c>
      <c r="KX10" s="1">
        <v>0</v>
      </c>
      <c r="KY10" s="1">
        <v>0</v>
      </c>
      <c r="LB10" s="1">
        <v>0</v>
      </c>
      <c r="LC10" s="1">
        <v>0</v>
      </c>
      <c r="LF10" s="1">
        <v>0</v>
      </c>
      <c r="LG10" s="1">
        <v>0</v>
      </c>
      <c r="LJ10" s="1">
        <v>0</v>
      </c>
      <c r="LK10" s="1">
        <v>0</v>
      </c>
      <c r="LN10" s="1">
        <v>0</v>
      </c>
      <c r="LO10" s="1">
        <v>0</v>
      </c>
      <c r="LR10" s="1">
        <v>0</v>
      </c>
      <c r="LS10" s="1">
        <v>0</v>
      </c>
      <c r="LV10" s="1">
        <v>0</v>
      </c>
      <c r="LW10" s="1">
        <v>0</v>
      </c>
      <c r="LZ10" s="1">
        <v>0</v>
      </c>
      <c r="MA10" s="1">
        <v>0</v>
      </c>
      <c r="MD10" s="1">
        <v>0</v>
      </c>
      <c r="ME10" s="1">
        <v>0</v>
      </c>
      <c r="MH10" s="1">
        <v>0</v>
      </c>
      <c r="MI10" s="1">
        <v>0</v>
      </c>
      <c r="ML10" s="1">
        <v>0</v>
      </c>
      <c r="MM10" s="1">
        <v>0</v>
      </c>
      <c r="MP10" s="1">
        <v>0</v>
      </c>
      <c r="MQ10" s="1">
        <v>0</v>
      </c>
      <c r="MT10" s="1">
        <v>0</v>
      </c>
      <c r="MU10" s="1">
        <v>0</v>
      </c>
      <c r="MX10" s="1">
        <v>0</v>
      </c>
      <c r="MY10" s="1">
        <v>0</v>
      </c>
      <c r="NB10" s="1">
        <v>0</v>
      </c>
      <c r="NC10" s="1">
        <v>0</v>
      </c>
      <c r="NF10" s="1">
        <v>0</v>
      </c>
      <c r="NG10" s="1">
        <v>0</v>
      </c>
      <c r="NJ10" s="1">
        <v>0</v>
      </c>
      <c r="NK10" s="1">
        <v>0</v>
      </c>
      <c r="NN10" s="1">
        <v>0</v>
      </c>
      <c r="NO10" s="1">
        <v>0</v>
      </c>
      <c r="NR10" s="1">
        <v>0</v>
      </c>
      <c r="NS10" s="1">
        <v>0</v>
      </c>
      <c r="NV10" s="1">
        <v>0</v>
      </c>
      <c r="NW10" s="1">
        <v>0</v>
      </c>
      <c r="NZ10" s="1">
        <v>0</v>
      </c>
      <c r="OA10" s="1">
        <v>0</v>
      </c>
      <c r="OD10" s="1">
        <v>0</v>
      </c>
      <c r="OE10" s="1">
        <v>0</v>
      </c>
      <c r="OH10" s="1">
        <v>0</v>
      </c>
      <c r="OI10" s="1">
        <v>0</v>
      </c>
      <c r="OL10" s="1">
        <v>0</v>
      </c>
      <c r="OM10" s="1">
        <v>0</v>
      </c>
      <c r="OP10" s="1">
        <v>0</v>
      </c>
      <c r="OQ10" s="1">
        <v>0</v>
      </c>
      <c r="OT10" s="1">
        <v>0</v>
      </c>
      <c r="OU10" s="1">
        <v>0</v>
      </c>
      <c r="OX10" s="1">
        <v>0</v>
      </c>
      <c r="OY10" s="1">
        <v>0</v>
      </c>
      <c r="PB10" s="1">
        <v>0</v>
      </c>
      <c r="PC10" s="1">
        <v>0</v>
      </c>
      <c r="PF10" s="1">
        <v>0</v>
      </c>
      <c r="PG10" s="1">
        <v>0</v>
      </c>
      <c r="PJ10" s="1">
        <v>0</v>
      </c>
      <c r="PK10" s="1">
        <v>0</v>
      </c>
      <c r="PN10" s="1">
        <v>0</v>
      </c>
      <c r="PO10" s="1">
        <v>0</v>
      </c>
      <c r="PR10" s="1">
        <v>0</v>
      </c>
      <c r="PS10" s="1">
        <v>0</v>
      </c>
      <c r="PV10" s="1">
        <v>0</v>
      </c>
      <c r="PW10" s="1">
        <v>0</v>
      </c>
      <c r="PZ10" s="1">
        <v>0</v>
      </c>
      <c r="QA10" s="1">
        <v>0</v>
      </c>
      <c r="QD10" s="1">
        <v>0</v>
      </c>
      <c r="QE10" s="1">
        <v>0</v>
      </c>
      <c r="QH10" s="1">
        <v>0</v>
      </c>
      <c r="QI10" s="1">
        <v>0</v>
      </c>
      <c r="QL10" s="1">
        <v>0</v>
      </c>
      <c r="QM10" s="1">
        <v>0</v>
      </c>
      <c r="QP10" s="1">
        <v>0</v>
      </c>
      <c r="QQ10" s="1">
        <v>0</v>
      </c>
      <c r="QT10" s="1">
        <v>0</v>
      </c>
      <c r="QU10" s="1">
        <v>0</v>
      </c>
      <c r="QX10" s="1">
        <v>0</v>
      </c>
      <c r="QY10" s="1">
        <v>0</v>
      </c>
      <c r="RB10" s="1">
        <v>0</v>
      </c>
      <c r="RC10" s="1">
        <v>0</v>
      </c>
      <c r="RF10" s="1">
        <v>0</v>
      </c>
      <c r="RG10" s="1">
        <v>0</v>
      </c>
      <c r="RJ10" s="1">
        <v>0</v>
      </c>
      <c r="RK10" s="1">
        <v>0</v>
      </c>
      <c r="RN10" s="1">
        <v>0</v>
      </c>
      <c r="RO10" s="1">
        <v>0</v>
      </c>
      <c r="RR10" s="1">
        <v>0</v>
      </c>
      <c r="RS10" s="1">
        <v>0</v>
      </c>
      <c r="RV10" s="1">
        <v>0</v>
      </c>
      <c r="RW10" s="1">
        <v>0</v>
      </c>
      <c r="RZ10" s="1">
        <v>0</v>
      </c>
      <c r="SA10" s="1">
        <v>0</v>
      </c>
      <c r="SD10" s="1">
        <v>0</v>
      </c>
      <c r="SE10" s="1">
        <v>0</v>
      </c>
      <c r="SH10" s="1">
        <v>0</v>
      </c>
      <c r="SI10" s="1">
        <v>0</v>
      </c>
      <c r="SL10" s="1">
        <v>0</v>
      </c>
      <c r="SM10" s="1">
        <v>0</v>
      </c>
      <c r="SP10" s="1">
        <v>0</v>
      </c>
      <c r="SQ10" s="1">
        <v>0</v>
      </c>
      <c r="ST10" s="1">
        <v>0</v>
      </c>
      <c r="SU10" s="1">
        <f>ROUND(SR10/1000000*IF(SS10=0,0,VLOOKUP(SS10,名称和价格索引!$A$4:$C$834,3,FALSE)),1)</f>
        <v>0</v>
      </c>
      <c r="SV10" s="49">
        <f t="array" ref="SV10">SUM(VLOOKUP(D10,D10:SU10,ROW($1:$128)*4,0))</f>
        <v>643.6</v>
      </c>
    </row>
    <row r="11" s="1" customFormat="1" customHeight="1" spans="1:516">
      <c r="A11" s="1" t="s">
        <v>542</v>
      </c>
      <c r="B11" s="1" t="s">
        <v>519</v>
      </c>
      <c r="C11" s="1">
        <v>839</v>
      </c>
      <c r="D11" s="1">
        <v>1000000</v>
      </c>
      <c r="E11" s="1">
        <v>200200</v>
      </c>
      <c r="F11" s="1">
        <v>200</v>
      </c>
      <c r="G11" s="1">
        <v>200</v>
      </c>
      <c r="H11" s="1">
        <v>1000000</v>
      </c>
      <c r="I11" s="1">
        <v>301</v>
      </c>
      <c r="J11" s="1" t="s">
        <v>520</v>
      </c>
      <c r="K11" s="1">
        <v>40</v>
      </c>
      <c r="L11" s="1">
        <v>1000000</v>
      </c>
      <c r="M11" s="1">
        <v>301</v>
      </c>
      <c r="N11" s="1" t="s">
        <v>520</v>
      </c>
      <c r="O11" s="1">
        <v>40</v>
      </c>
      <c r="P11" s="1">
        <v>500000</v>
      </c>
      <c r="Q11" s="1">
        <v>301</v>
      </c>
      <c r="R11" s="1" t="s">
        <v>520</v>
      </c>
      <c r="S11" s="1">
        <v>20</v>
      </c>
      <c r="V11" s="1">
        <v>0</v>
      </c>
      <c r="W11" s="1">
        <v>0</v>
      </c>
      <c r="X11" s="1">
        <v>1000000</v>
      </c>
      <c r="Y11" s="1">
        <v>321</v>
      </c>
      <c r="Z11" s="1" t="s">
        <v>521</v>
      </c>
      <c r="AA11" s="1">
        <v>40</v>
      </c>
      <c r="AB11" s="1">
        <v>500000</v>
      </c>
      <c r="AC11" s="1">
        <v>321</v>
      </c>
      <c r="AD11" s="1" t="s">
        <v>521</v>
      </c>
      <c r="AE11" s="1">
        <v>20</v>
      </c>
      <c r="AH11" s="1">
        <v>0</v>
      </c>
      <c r="AI11" s="1">
        <v>0</v>
      </c>
      <c r="AL11" s="1">
        <v>0</v>
      </c>
      <c r="AM11" s="1">
        <v>0</v>
      </c>
      <c r="AP11" s="1">
        <v>0</v>
      </c>
      <c r="AQ11" s="1">
        <v>0</v>
      </c>
      <c r="AR11" s="1">
        <v>50000</v>
      </c>
      <c r="AS11" s="1">
        <v>99940002</v>
      </c>
      <c r="AT11" s="1" t="s">
        <v>534</v>
      </c>
      <c r="AU11" s="1">
        <v>25</v>
      </c>
      <c r="AV11" s="1">
        <v>50000</v>
      </c>
      <c r="AW11" s="1">
        <v>99930002</v>
      </c>
      <c r="AX11" s="1" t="s">
        <v>535</v>
      </c>
      <c r="AY11" s="1">
        <v>20</v>
      </c>
      <c r="AZ11" s="1">
        <v>50000</v>
      </c>
      <c r="BA11" s="1">
        <v>99930003</v>
      </c>
      <c r="BB11" s="1" t="s">
        <v>536</v>
      </c>
      <c r="BC11" s="1">
        <v>20</v>
      </c>
      <c r="BD11" s="1">
        <v>50000</v>
      </c>
      <c r="BE11" s="1">
        <v>99940017</v>
      </c>
      <c r="BF11" s="1" t="s">
        <v>537</v>
      </c>
      <c r="BG11" s="1">
        <v>37.5</v>
      </c>
      <c r="BH11" s="1">
        <v>50000</v>
      </c>
      <c r="BI11" s="1">
        <v>99940003</v>
      </c>
      <c r="BJ11" s="1" t="s">
        <v>538</v>
      </c>
      <c r="BK11" s="1">
        <v>37.5</v>
      </c>
      <c r="BN11" s="1">
        <v>0</v>
      </c>
      <c r="BO11" s="1">
        <v>0</v>
      </c>
      <c r="BR11" s="1">
        <v>0</v>
      </c>
      <c r="BS11" s="1">
        <v>0</v>
      </c>
      <c r="BT11" s="1">
        <v>80000</v>
      </c>
      <c r="BU11" s="1">
        <v>99980113</v>
      </c>
      <c r="BV11" s="1" t="s">
        <v>528</v>
      </c>
      <c r="BW11" s="1">
        <v>4.8</v>
      </c>
      <c r="BX11" s="1">
        <v>80000</v>
      </c>
      <c r="BY11" s="1">
        <v>99980113</v>
      </c>
      <c r="BZ11" s="1" t="s">
        <v>528</v>
      </c>
      <c r="CA11" s="1">
        <v>4.8</v>
      </c>
      <c r="CB11" s="1">
        <v>80000</v>
      </c>
      <c r="CC11" s="1">
        <v>99900001</v>
      </c>
      <c r="CD11" s="1" t="s">
        <v>522</v>
      </c>
      <c r="CE11" s="1">
        <v>2</v>
      </c>
      <c r="CF11" s="1">
        <v>80000</v>
      </c>
      <c r="CG11" s="1">
        <v>99900002</v>
      </c>
      <c r="CH11" s="1" t="s">
        <v>523</v>
      </c>
      <c r="CI11" s="1">
        <v>20</v>
      </c>
      <c r="CL11" s="1">
        <v>0</v>
      </c>
      <c r="CM11" s="1">
        <v>0</v>
      </c>
      <c r="CN11" s="1">
        <v>80000</v>
      </c>
      <c r="CO11" s="1">
        <v>99920001</v>
      </c>
      <c r="CP11" s="1" t="s">
        <v>524</v>
      </c>
      <c r="CQ11" s="1">
        <v>20</v>
      </c>
      <c r="CR11" s="1">
        <v>80000</v>
      </c>
      <c r="CS11" s="1">
        <v>99930001</v>
      </c>
      <c r="CT11" s="1" t="s">
        <v>525</v>
      </c>
      <c r="CU11" s="1">
        <v>20</v>
      </c>
      <c r="CV11" s="1">
        <v>80000</v>
      </c>
      <c r="CW11" s="1">
        <v>99940001</v>
      </c>
      <c r="CX11" s="1" t="s">
        <v>526</v>
      </c>
      <c r="CY11" s="1">
        <v>32</v>
      </c>
      <c r="CZ11" s="1">
        <v>80000</v>
      </c>
      <c r="DA11" s="1">
        <v>99920002</v>
      </c>
      <c r="DB11" s="1" t="s">
        <v>527</v>
      </c>
      <c r="DC11" s="1">
        <v>40</v>
      </c>
      <c r="DF11" s="1">
        <v>0</v>
      </c>
      <c r="DG11" s="1">
        <v>0</v>
      </c>
      <c r="DJ11" s="1">
        <v>0</v>
      </c>
      <c r="DK11" s="1">
        <v>0</v>
      </c>
      <c r="DN11" s="1">
        <v>0</v>
      </c>
      <c r="DO11" s="1">
        <v>0</v>
      </c>
      <c r="DR11" s="1">
        <v>0</v>
      </c>
      <c r="DS11" s="1">
        <v>0</v>
      </c>
      <c r="DV11" s="1">
        <v>0</v>
      </c>
      <c r="DW11" s="1">
        <v>0</v>
      </c>
      <c r="DZ11" s="1">
        <v>0</v>
      </c>
      <c r="EA11" s="1">
        <v>0</v>
      </c>
      <c r="ED11" s="1">
        <v>0</v>
      </c>
      <c r="EE11" s="1">
        <v>0</v>
      </c>
      <c r="EH11" s="1">
        <v>0</v>
      </c>
      <c r="EI11" s="1">
        <v>0</v>
      </c>
      <c r="EL11" s="1">
        <v>0</v>
      </c>
      <c r="EM11" s="1">
        <v>0</v>
      </c>
      <c r="EP11" s="1">
        <v>0</v>
      </c>
      <c r="EQ11" s="1">
        <v>0</v>
      </c>
      <c r="ET11" s="1">
        <v>0</v>
      </c>
      <c r="EU11" s="1">
        <v>0</v>
      </c>
      <c r="EX11" s="1">
        <v>0</v>
      </c>
      <c r="EY11" s="1">
        <v>0</v>
      </c>
      <c r="FB11" s="1">
        <v>0</v>
      </c>
      <c r="FC11" s="1">
        <v>0</v>
      </c>
      <c r="FF11" s="1">
        <v>0</v>
      </c>
      <c r="FG11" s="1">
        <v>0</v>
      </c>
      <c r="FJ11" s="1">
        <v>0</v>
      </c>
      <c r="FK11" s="1">
        <v>0</v>
      </c>
      <c r="FN11" s="1">
        <v>0</v>
      </c>
      <c r="FO11" s="1">
        <v>0</v>
      </c>
      <c r="FR11" s="1">
        <v>0</v>
      </c>
      <c r="FS11" s="1">
        <v>0</v>
      </c>
      <c r="FV11" s="1">
        <v>0</v>
      </c>
      <c r="FW11" s="1">
        <v>0</v>
      </c>
      <c r="FZ11" s="1">
        <v>0</v>
      </c>
      <c r="GA11" s="1">
        <v>0</v>
      </c>
      <c r="GD11" s="1">
        <v>0</v>
      </c>
      <c r="GE11" s="1">
        <v>0</v>
      </c>
      <c r="GH11" s="1">
        <v>0</v>
      </c>
      <c r="GI11" s="1">
        <v>0</v>
      </c>
      <c r="GL11" s="1">
        <v>0</v>
      </c>
      <c r="GM11" s="1">
        <v>0</v>
      </c>
      <c r="GP11" s="1">
        <v>0</v>
      </c>
      <c r="GQ11" s="1">
        <v>0</v>
      </c>
      <c r="GT11" s="1">
        <v>0</v>
      </c>
      <c r="GU11" s="1">
        <v>0</v>
      </c>
      <c r="GX11" s="1">
        <v>0</v>
      </c>
      <c r="GY11" s="1">
        <v>0</v>
      </c>
      <c r="HB11" s="1">
        <v>0</v>
      </c>
      <c r="HC11" s="1">
        <v>0</v>
      </c>
      <c r="HF11" s="1">
        <v>0</v>
      </c>
      <c r="HG11" s="1">
        <v>0</v>
      </c>
      <c r="HJ11" s="1">
        <v>0</v>
      </c>
      <c r="HK11" s="1">
        <v>0</v>
      </c>
      <c r="HN11" s="1">
        <v>0</v>
      </c>
      <c r="HO11" s="1">
        <v>0</v>
      </c>
      <c r="HR11" s="1">
        <v>0</v>
      </c>
      <c r="HS11" s="1">
        <v>0</v>
      </c>
      <c r="HV11" s="1">
        <v>0</v>
      </c>
      <c r="HW11" s="1">
        <v>0</v>
      </c>
      <c r="HZ11" s="1">
        <v>0</v>
      </c>
      <c r="IA11" s="1">
        <v>0</v>
      </c>
      <c r="ID11" s="1">
        <v>0</v>
      </c>
      <c r="IE11" s="1">
        <v>0</v>
      </c>
      <c r="IH11" s="1">
        <v>0</v>
      </c>
      <c r="II11" s="1">
        <v>0</v>
      </c>
      <c r="IL11" s="1">
        <v>0</v>
      </c>
      <c r="IM11" s="1">
        <v>0</v>
      </c>
      <c r="IP11" s="1">
        <v>0</v>
      </c>
      <c r="IQ11" s="1">
        <v>0</v>
      </c>
      <c r="IT11" s="1">
        <v>0</v>
      </c>
      <c r="IU11" s="1">
        <v>0</v>
      </c>
      <c r="IX11" s="1">
        <v>0</v>
      </c>
      <c r="IY11" s="1">
        <v>0</v>
      </c>
      <c r="JB11" s="1">
        <v>0</v>
      </c>
      <c r="JC11" s="1">
        <v>0</v>
      </c>
      <c r="JF11" s="1">
        <v>0</v>
      </c>
      <c r="JG11" s="1">
        <v>0</v>
      </c>
      <c r="JJ11" s="1">
        <v>0</v>
      </c>
      <c r="JK11" s="1">
        <v>0</v>
      </c>
      <c r="JN11" s="1">
        <v>0</v>
      </c>
      <c r="JO11" s="1">
        <v>0</v>
      </c>
      <c r="JR11" s="1">
        <v>0</v>
      </c>
      <c r="JS11" s="1">
        <v>0</v>
      </c>
      <c r="JV11" s="1">
        <v>0</v>
      </c>
      <c r="JW11" s="1">
        <v>0</v>
      </c>
      <c r="JZ11" s="1">
        <v>0</v>
      </c>
      <c r="KA11" s="1">
        <v>0</v>
      </c>
      <c r="KD11" s="1">
        <v>0</v>
      </c>
      <c r="KE11" s="1">
        <v>0</v>
      </c>
      <c r="KH11" s="1">
        <v>0</v>
      </c>
      <c r="KI11" s="1">
        <v>0</v>
      </c>
      <c r="KL11" s="1">
        <v>0</v>
      </c>
      <c r="KM11" s="1">
        <v>0</v>
      </c>
      <c r="KP11" s="1">
        <v>0</v>
      </c>
      <c r="KQ11" s="1">
        <v>0</v>
      </c>
      <c r="KT11" s="1">
        <v>0</v>
      </c>
      <c r="KU11" s="1">
        <v>0</v>
      </c>
      <c r="KX11" s="1">
        <v>0</v>
      </c>
      <c r="KY11" s="1">
        <v>0</v>
      </c>
      <c r="LB11" s="1">
        <v>0</v>
      </c>
      <c r="LC11" s="1">
        <v>0</v>
      </c>
      <c r="LF11" s="1">
        <v>0</v>
      </c>
      <c r="LG11" s="1">
        <v>0</v>
      </c>
      <c r="LJ11" s="1">
        <v>0</v>
      </c>
      <c r="LK11" s="1">
        <v>0</v>
      </c>
      <c r="LN11" s="1">
        <v>0</v>
      </c>
      <c r="LO11" s="1">
        <v>0</v>
      </c>
      <c r="LR11" s="1">
        <v>0</v>
      </c>
      <c r="LS11" s="1">
        <v>0</v>
      </c>
      <c r="LV11" s="1">
        <v>0</v>
      </c>
      <c r="LW11" s="1">
        <v>0</v>
      </c>
      <c r="LZ11" s="1">
        <v>0</v>
      </c>
      <c r="MA11" s="1">
        <v>0</v>
      </c>
      <c r="MD11" s="1">
        <v>0</v>
      </c>
      <c r="ME11" s="1">
        <v>0</v>
      </c>
      <c r="MH11" s="1">
        <v>0</v>
      </c>
      <c r="MI11" s="1">
        <v>0</v>
      </c>
      <c r="ML11" s="1">
        <v>0</v>
      </c>
      <c r="MM11" s="1">
        <v>0</v>
      </c>
      <c r="MP11" s="1">
        <v>0</v>
      </c>
      <c r="MQ11" s="1">
        <v>0</v>
      </c>
      <c r="MT11" s="1">
        <v>0</v>
      </c>
      <c r="MU11" s="1">
        <v>0</v>
      </c>
      <c r="MX11" s="1">
        <v>0</v>
      </c>
      <c r="MY11" s="1">
        <v>0</v>
      </c>
      <c r="NB11" s="1">
        <v>0</v>
      </c>
      <c r="NC11" s="1">
        <v>0</v>
      </c>
      <c r="NF11" s="1">
        <v>0</v>
      </c>
      <c r="NG11" s="1">
        <v>0</v>
      </c>
      <c r="NJ11" s="1">
        <v>0</v>
      </c>
      <c r="NK11" s="1">
        <v>0</v>
      </c>
      <c r="NN11" s="1">
        <v>0</v>
      </c>
      <c r="NO11" s="1">
        <v>0</v>
      </c>
      <c r="NR11" s="1">
        <v>0</v>
      </c>
      <c r="NS11" s="1">
        <v>0</v>
      </c>
      <c r="NV11" s="1">
        <v>0</v>
      </c>
      <c r="NW11" s="1">
        <v>0</v>
      </c>
      <c r="NZ11" s="1">
        <v>0</v>
      </c>
      <c r="OA11" s="1">
        <v>0</v>
      </c>
      <c r="OD11" s="1">
        <v>0</v>
      </c>
      <c r="OE11" s="1">
        <v>0</v>
      </c>
      <c r="OH11" s="1">
        <v>0</v>
      </c>
      <c r="OI11" s="1">
        <v>0</v>
      </c>
      <c r="OL11" s="1">
        <v>0</v>
      </c>
      <c r="OM11" s="1">
        <v>0</v>
      </c>
      <c r="OP11" s="1">
        <v>0</v>
      </c>
      <c r="OQ11" s="1">
        <v>0</v>
      </c>
      <c r="OT11" s="1">
        <v>0</v>
      </c>
      <c r="OU11" s="1">
        <v>0</v>
      </c>
      <c r="OX11" s="1">
        <v>0</v>
      </c>
      <c r="OY11" s="1">
        <v>0</v>
      </c>
      <c r="PB11" s="1">
        <v>0</v>
      </c>
      <c r="PC11" s="1">
        <v>0</v>
      </c>
      <c r="PF11" s="1">
        <v>0</v>
      </c>
      <c r="PG11" s="1">
        <v>0</v>
      </c>
      <c r="PJ11" s="1">
        <v>0</v>
      </c>
      <c r="PK11" s="1">
        <v>0</v>
      </c>
      <c r="PN11" s="1">
        <v>0</v>
      </c>
      <c r="PO11" s="1">
        <v>0</v>
      </c>
      <c r="PR11" s="1">
        <v>0</v>
      </c>
      <c r="PS11" s="1">
        <v>0</v>
      </c>
      <c r="PV11" s="1">
        <v>0</v>
      </c>
      <c r="PW11" s="1">
        <v>0</v>
      </c>
      <c r="PZ11" s="1">
        <v>0</v>
      </c>
      <c r="QA11" s="1">
        <v>0</v>
      </c>
      <c r="QD11" s="1">
        <v>0</v>
      </c>
      <c r="QE11" s="1">
        <v>0</v>
      </c>
      <c r="QH11" s="1">
        <v>0</v>
      </c>
      <c r="QI11" s="1">
        <v>0</v>
      </c>
      <c r="QL11" s="1">
        <v>0</v>
      </c>
      <c r="QM11" s="1">
        <v>0</v>
      </c>
      <c r="QP11" s="1">
        <v>0</v>
      </c>
      <c r="QQ11" s="1">
        <v>0</v>
      </c>
      <c r="QT11" s="1">
        <v>0</v>
      </c>
      <c r="QU11" s="1">
        <v>0</v>
      </c>
      <c r="QX11" s="1">
        <v>0</v>
      </c>
      <c r="QY11" s="1">
        <v>0</v>
      </c>
      <c r="RB11" s="1">
        <v>0</v>
      </c>
      <c r="RC11" s="1">
        <v>0</v>
      </c>
      <c r="RF11" s="1">
        <v>0</v>
      </c>
      <c r="RG11" s="1">
        <v>0</v>
      </c>
      <c r="RJ11" s="1">
        <v>0</v>
      </c>
      <c r="RK11" s="1">
        <v>0</v>
      </c>
      <c r="RN11" s="1">
        <v>0</v>
      </c>
      <c r="RO11" s="1">
        <v>0</v>
      </c>
      <c r="RR11" s="1">
        <v>0</v>
      </c>
      <c r="RS11" s="1">
        <v>0</v>
      </c>
      <c r="RV11" s="1">
        <v>0</v>
      </c>
      <c r="RW11" s="1">
        <v>0</v>
      </c>
      <c r="RZ11" s="1">
        <v>0</v>
      </c>
      <c r="SA11" s="1">
        <v>0</v>
      </c>
      <c r="SD11" s="1">
        <v>0</v>
      </c>
      <c r="SE11" s="1">
        <v>0</v>
      </c>
      <c r="SH11" s="1">
        <v>0</v>
      </c>
      <c r="SI11" s="1">
        <v>0</v>
      </c>
      <c r="SL11" s="1">
        <v>0</v>
      </c>
      <c r="SM11" s="1">
        <v>0</v>
      </c>
      <c r="SP11" s="1">
        <v>0</v>
      </c>
      <c r="SQ11" s="1">
        <v>0</v>
      </c>
      <c r="ST11" s="1">
        <v>0</v>
      </c>
      <c r="SU11" s="1">
        <f>ROUND(SR11/1000000*IF(SS11=0,0,VLOOKUP(SS11,名称和价格索引!$A$4:$C$834,3,FALSE)),1)</f>
        <v>0</v>
      </c>
      <c r="SV11" s="49">
        <f t="array" ref="SV11">SUM(VLOOKUP(D11,D11:SU11,ROW($1:$128)*4,0))</f>
        <v>643.6</v>
      </c>
    </row>
    <row r="12" s="1" customFormat="1" customHeight="1" spans="1:516">
      <c r="A12" s="1" t="s">
        <v>543</v>
      </c>
      <c r="B12" s="1" t="s">
        <v>519</v>
      </c>
      <c r="C12" s="1">
        <v>841</v>
      </c>
      <c r="D12" s="1">
        <v>1000000</v>
      </c>
      <c r="E12" s="1">
        <v>200200</v>
      </c>
      <c r="F12" s="1">
        <v>200</v>
      </c>
      <c r="G12" s="1">
        <v>200</v>
      </c>
      <c r="H12" s="1">
        <v>1000000</v>
      </c>
      <c r="I12" s="1">
        <v>301</v>
      </c>
      <c r="J12" s="1" t="s">
        <v>520</v>
      </c>
      <c r="K12" s="1">
        <v>40</v>
      </c>
      <c r="L12" s="1">
        <v>1000000</v>
      </c>
      <c r="M12" s="1">
        <v>301</v>
      </c>
      <c r="N12" s="1" t="s">
        <v>520</v>
      </c>
      <c r="O12" s="1">
        <v>40</v>
      </c>
      <c r="P12" s="1">
        <v>500000</v>
      </c>
      <c r="Q12" s="1">
        <v>301</v>
      </c>
      <c r="R12" s="1" t="s">
        <v>520</v>
      </c>
      <c r="S12" s="1">
        <v>20</v>
      </c>
      <c r="V12" s="1">
        <v>0</v>
      </c>
      <c r="W12" s="1">
        <v>0</v>
      </c>
      <c r="X12" s="1">
        <v>1000000</v>
      </c>
      <c r="Y12" s="1">
        <v>321</v>
      </c>
      <c r="Z12" s="1" t="s">
        <v>521</v>
      </c>
      <c r="AA12" s="1">
        <v>40</v>
      </c>
      <c r="AB12" s="1">
        <v>500000</v>
      </c>
      <c r="AC12" s="1">
        <v>321</v>
      </c>
      <c r="AD12" s="1" t="s">
        <v>521</v>
      </c>
      <c r="AE12" s="1">
        <v>20</v>
      </c>
      <c r="AH12" s="1">
        <v>0</v>
      </c>
      <c r="AI12" s="1">
        <v>0</v>
      </c>
      <c r="AL12" s="1">
        <v>0</v>
      </c>
      <c r="AM12" s="1">
        <v>0</v>
      </c>
      <c r="AP12" s="1">
        <v>0</v>
      </c>
      <c r="AQ12" s="1">
        <v>0</v>
      </c>
      <c r="AR12" s="1">
        <v>50000</v>
      </c>
      <c r="AS12" s="1">
        <v>99940002</v>
      </c>
      <c r="AT12" s="1" t="s">
        <v>534</v>
      </c>
      <c r="AU12" s="1">
        <v>25</v>
      </c>
      <c r="AV12" s="1">
        <v>50000</v>
      </c>
      <c r="AW12" s="1">
        <v>99930002</v>
      </c>
      <c r="AX12" s="1" t="s">
        <v>535</v>
      </c>
      <c r="AY12" s="1">
        <v>20</v>
      </c>
      <c r="AZ12" s="1">
        <v>50000</v>
      </c>
      <c r="BA12" s="1">
        <v>99930003</v>
      </c>
      <c r="BB12" s="1" t="s">
        <v>536</v>
      </c>
      <c r="BC12" s="1">
        <v>20</v>
      </c>
      <c r="BD12" s="1">
        <v>50000</v>
      </c>
      <c r="BE12" s="1">
        <v>99940017</v>
      </c>
      <c r="BF12" s="1" t="s">
        <v>537</v>
      </c>
      <c r="BG12" s="1">
        <v>37.5</v>
      </c>
      <c r="BH12" s="1">
        <v>50000</v>
      </c>
      <c r="BI12" s="1">
        <v>99940003</v>
      </c>
      <c r="BJ12" s="1" t="s">
        <v>538</v>
      </c>
      <c r="BK12" s="1">
        <v>37.5</v>
      </c>
      <c r="BN12" s="1">
        <v>0</v>
      </c>
      <c r="BO12" s="1">
        <v>0</v>
      </c>
      <c r="BR12" s="1">
        <v>0</v>
      </c>
      <c r="BS12" s="1">
        <v>0</v>
      </c>
      <c r="BT12" s="1">
        <v>80000</v>
      </c>
      <c r="BU12" s="1">
        <v>99980113</v>
      </c>
      <c r="BV12" s="1" t="s">
        <v>528</v>
      </c>
      <c r="BW12" s="1">
        <v>4.8</v>
      </c>
      <c r="BX12" s="1">
        <v>80000</v>
      </c>
      <c r="BY12" s="1">
        <v>99980113</v>
      </c>
      <c r="BZ12" s="1" t="s">
        <v>528</v>
      </c>
      <c r="CA12" s="1">
        <v>4.8</v>
      </c>
      <c r="CB12" s="1">
        <v>80000</v>
      </c>
      <c r="CC12" s="1">
        <v>99900001</v>
      </c>
      <c r="CD12" s="1" t="s">
        <v>522</v>
      </c>
      <c r="CE12" s="1">
        <v>2</v>
      </c>
      <c r="CF12" s="1">
        <v>80000</v>
      </c>
      <c r="CG12" s="1">
        <v>99900002</v>
      </c>
      <c r="CH12" s="1" t="s">
        <v>523</v>
      </c>
      <c r="CI12" s="1">
        <v>20</v>
      </c>
      <c r="CL12" s="1">
        <v>0</v>
      </c>
      <c r="CM12" s="1">
        <v>0</v>
      </c>
      <c r="CN12" s="1">
        <v>80000</v>
      </c>
      <c r="CO12" s="1">
        <v>99920001</v>
      </c>
      <c r="CP12" s="1" t="s">
        <v>524</v>
      </c>
      <c r="CQ12" s="1">
        <v>20</v>
      </c>
      <c r="CR12" s="1">
        <v>80000</v>
      </c>
      <c r="CS12" s="1">
        <v>99930001</v>
      </c>
      <c r="CT12" s="1" t="s">
        <v>525</v>
      </c>
      <c r="CU12" s="1">
        <v>20</v>
      </c>
      <c r="CV12" s="1">
        <v>80000</v>
      </c>
      <c r="CW12" s="1">
        <v>99940001</v>
      </c>
      <c r="CX12" s="1" t="s">
        <v>526</v>
      </c>
      <c r="CY12" s="1">
        <v>32</v>
      </c>
      <c r="CZ12" s="1">
        <v>80000</v>
      </c>
      <c r="DA12" s="1">
        <v>99920002</v>
      </c>
      <c r="DB12" s="1" t="s">
        <v>527</v>
      </c>
      <c r="DC12" s="1">
        <v>40</v>
      </c>
      <c r="DF12" s="1">
        <v>0</v>
      </c>
      <c r="DG12" s="1">
        <v>0</v>
      </c>
      <c r="DJ12" s="1">
        <v>0</v>
      </c>
      <c r="DK12" s="1">
        <v>0</v>
      </c>
      <c r="DN12" s="1">
        <v>0</v>
      </c>
      <c r="DO12" s="1">
        <v>0</v>
      </c>
      <c r="DR12" s="1">
        <v>0</v>
      </c>
      <c r="DS12" s="1">
        <v>0</v>
      </c>
      <c r="DV12" s="1">
        <v>0</v>
      </c>
      <c r="DW12" s="1">
        <v>0</v>
      </c>
      <c r="DZ12" s="1">
        <v>0</v>
      </c>
      <c r="EA12" s="1">
        <v>0</v>
      </c>
      <c r="ED12" s="1">
        <v>0</v>
      </c>
      <c r="EE12" s="1">
        <v>0</v>
      </c>
      <c r="EH12" s="1">
        <v>0</v>
      </c>
      <c r="EI12" s="1">
        <v>0</v>
      </c>
      <c r="EL12" s="1">
        <v>0</v>
      </c>
      <c r="EM12" s="1">
        <v>0</v>
      </c>
      <c r="EP12" s="1">
        <v>0</v>
      </c>
      <c r="EQ12" s="1">
        <v>0</v>
      </c>
      <c r="ET12" s="1">
        <v>0</v>
      </c>
      <c r="EU12" s="1">
        <v>0</v>
      </c>
      <c r="EX12" s="1">
        <v>0</v>
      </c>
      <c r="EY12" s="1">
        <v>0</v>
      </c>
      <c r="FB12" s="1">
        <v>0</v>
      </c>
      <c r="FC12" s="1">
        <v>0</v>
      </c>
      <c r="FF12" s="1">
        <v>0</v>
      </c>
      <c r="FG12" s="1">
        <v>0</v>
      </c>
      <c r="FJ12" s="1">
        <v>0</v>
      </c>
      <c r="FK12" s="1">
        <v>0</v>
      </c>
      <c r="FN12" s="1">
        <v>0</v>
      </c>
      <c r="FO12" s="1">
        <v>0</v>
      </c>
      <c r="FR12" s="1">
        <v>0</v>
      </c>
      <c r="FS12" s="1">
        <v>0</v>
      </c>
      <c r="FV12" s="1">
        <v>0</v>
      </c>
      <c r="FW12" s="1">
        <v>0</v>
      </c>
      <c r="FZ12" s="1">
        <v>0</v>
      </c>
      <c r="GA12" s="1">
        <v>0</v>
      </c>
      <c r="GD12" s="1">
        <v>0</v>
      </c>
      <c r="GE12" s="1">
        <v>0</v>
      </c>
      <c r="GH12" s="1">
        <v>0</v>
      </c>
      <c r="GI12" s="1">
        <v>0</v>
      </c>
      <c r="GL12" s="1">
        <v>0</v>
      </c>
      <c r="GM12" s="1">
        <v>0</v>
      </c>
      <c r="GP12" s="1">
        <v>0</v>
      </c>
      <c r="GQ12" s="1">
        <v>0</v>
      </c>
      <c r="GT12" s="1">
        <v>0</v>
      </c>
      <c r="GU12" s="1">
        <v>0</v>
      </c>
      <c r="GX12" s="1">
        <v>0</v>
      </c>
      <c r="GY12" s="1">
        <v>0</v>
      </c>
      <c r="HB12" s="1">
        <v>0</v>
      </c>
      <c r="HC12" s="1">
        <v>0</v>
      </c>
      <c r="HF12" s="1">
        <v>0</v>
      </c>
      <c r="HG12" s="1">
        <v>0</v>
      </c>
      <c r="HJ12" s="1">
        <v>0</v>
      </c>
      <c r="HK12" s="1">
        <v>0</v>
      </c>
      <c r="HN12" s="1">
        <v>0</v>
      </c>
      <c r="HO12" s="1">
        <v>0</v>
      </c>
      <c r="HR12" s="1">
        <v>0</v>
      </c>
      <c r="HS12" s="1">
        <v>0</v>
      </c>
      <c r="HV12" s="1">
        <v>0</v>
      </c>
      <c r="HW12" s="1">
        <v>0</v>
      </c>
      <c r="HZ12" s="1">
        <v>0</v>
      </c>
      <c r="IA12" s="1">
        <v>0</v>
      </c>
      <c r="ID12" s="1">
        <v>0</v>
      </c>
      <c r="IE12" s="1">
        <v>0</v>
      </c>
      <c r="IH12" s="1">
        <v>0</v>
      </c>
      <c r="II12" s="1">
        <v>0</v>
      </c>
      <c r="IL12" s="1">
        <v>0</v>
      </c>
      <c r="IM12" s="1">
        <v>0</v>
      </c>
      <c r="IP12" s="1">
        <v>0</v>
      </c>
      <c r="IQ12" s="1">
        <v>0</v>
      </c>
      <c r="IT12" s="1">
        <v>0</v>
      </c>
      <c r="IU12" s="1">
        <v>0</v>
      </c>
      <c r="IX12" s="1">
        <v>0</v>
      </c>
      <c r="IY12" s="1">
        <v>0</v>
      </c>
      <c r="JB12" s="1">
        <v>0</v>
      </c>
      <c r="JC12" s="1">
        <v>0</v>
      </c>
      <c r="JF12" s="1">
        <v>0</v>
      </c>
      <c r="JG12" s="1">
        <v>0</v>
      </c>
      <c r="JJ12" s="1">
        <v>0</v>
      </c>
      <c r="JK12" s="1">
        <v>0</v>
      </c>
      <c r="JN12" s="1">
        <v>0</v>
      </c>
      <c r="JO12" s="1">
        <v>0</v>
      </c>
      <c r="JR12" s="1">
        <v>0</v>
      </c>
      <c r="JS12" s="1">
        <v>0</v>
      </c>
      <c r="JV12" s="1">
        <v>0</v>
      </c>
      <c r="JW12" s="1">
        <v>0</v>
      </c>
      <c r="JZ12" s="1">
        <v>0</v>
      </c>
      <c r="KA12" s="1">
        <v>0</v>
      </c>
      <c r="KD12" s="1">
        <v>0</v>
      </c>
      <c r="KE12" s="1">
        <v>0</v>
      </c>
      <c r="KH12" s="1">
        <v>0</v>
      </c>
      <c r="KI12" s="1">
        <v>0</v>
      </c>
      <c r="KL12" s="1">
        <v>0</v>
      </c>
      <c r="KM12" s="1">
        <v>0</v>
      </c>
      <c r="KP12" s="1">
        <v>0</v>
      </c>
      <c r="KQ12" s="1">
        <v>0</v>
      </c>
      <c r="KT12" s="1">
        <v>0</v>
      </c>
      <c r="KU12" s="1">
        <v>0</v>
      </c>
      <c r="KX12" s="1">
        <v>0</v>
      </c>
      <c r="KY12" s="1">
        <v>0</v>
      </c>
      <c r="LB12" s="1">
        <v>0</v>
      </c>
      <c r="LC12" s="1">
        <v>0</v>
      </c>
      <c r="LF12" s="1">
        <v>0</v>
      </c>
      <c r="LG12" s="1">
        <v>0</v>
      </c>
      <c r="LJ12" s="1">
        <v>0</v>
      </c>
      <c r="LK12" s="1">
        <v>0</v>
      </c>
      <c r="LN12" s="1">
        <v>0</v>
      </c>
      <c r="LO12" s="1">
        <v>0</v>
      </c>
      <c r="LR12" s="1">
        <v>0</v>
      </c>
      <c r="LS12" s="1">
        <v>0</v>
      </c>
      <c r="LV12" s="1">
        <v>0</v>
      </c>
      <c r="LW12" s="1">
        <v>0</v>
      </c>
      <c r="LZ12" s="1">
        <v>0</v>
      </c>
      <c r="MA12" s="1">
        <v>0</v>
      </c>
      <c r="MD12" s="1">
        <v>0</v>
      </c>
      <c r="ME12" s="1">
        <v>0</v>
      </c>
      <c r="MH12" s="1">
        <v>0</v>
      </c>
      <c r="MI12" s="1">
        <v>0</v>
      </c>
      <c r="ML12" s="1">
        <v>0</v>
      </c>
      <c r="MM12" s="1">
        <v>0</v>
      </c>
      <c r="MP12" s="1">
        <v>0</v>
      </c>
      <c r="MQ12" s="1">
        <v>0</v>
      </c>
      <c r="MT12" s="1">
        <v>0</v>
      </c>
      <c r="MU12" s="1">
        <v>0</v>
      </c>
      <c r="MX12" s="1">
        <v>0</v>
      </c>
      <c r="MY12" s="1">
        <v>0</v>
      </c>
      <c r="NB12" s="1">
        <v>0</v>
      </c>
      <c r="NC12" s="1">
        <v>0</v>
      </c>
      <c r="NF12" s="1">
        <v>0</v>
      </c>
      <c r="NG12" s="1">
        <v>0</v>
      </c>
      <c r="NJ12" s="1">
        <v>0</v>
      </c>
      <c r="NK12" s="1">
        <v>0</v>
      </c>
      <c r="NN12" s="1">
        <v>0</v>
      </c>
      <c r="NO12" s="1">
        <v>0</v>
      </c>
      <c r="NR12" s="1">
        <v>0</v>
      </c>
      <c r="NS12" s="1">
        <v>0</v>
      </c>
      <c r="NV12" s="1">
        <v>0</v>
      </c>
      <c r="NW12" s="1">
        <v>0</v>
      </c>
      <c r="NZ12" s="1">
        <v>0</v>
      </c>
      <c r="OA12" s="1">
        <v>0</v>
      </c>
      <c r="OD12" s="1">
        <v>0</v>
      </c>
      <c r="OE12" s="1">
        <v>0</v>
      </c>
      <c r="OH12" s="1">
        <v>0</v>
      </c>
      <c r="OI12" s="1">
        <v>0</v>
      </c>
      <c r="OL12" s="1">
        <v>0</v>
      </c>
      <c r="OM12" s="1">
        <v>0</v>
      </c>
      <c r="OP12" s="1">
        <v>0</v>
      </c>
      <c r="OQ12" s="1">
        <v>0</v>
      </c>
      <c r="OT12" s="1">
        <v>0</v>
      </c>
      <c r="OU12" s="1">
        <v>0</v>
      </c>
      <c r="OX12" s="1">
        <v>0</v>
      </c>
      <c r="OY12" s="1">
        <v>0</v>
      </c>
      <c r="PB12" s="1">
        <v>0</v>
      </c>
      <c r="PC12" s="1">
        <v>0</v>
      </c>
      <c r="PF12" s="1">
        <v>0</v>
      </c>
      <c r="PG12" s="1">
        <v>0</v>
      </c>
      <c r="PJ12" s="1">
        <v>0</v>
      </c>
      <c r="PK12" s="1">
        <v>0</v>
      </c>
      <c r="PN12" s="1">
        <v>0</v>
      </c>
      <c r="PO12" s="1">
        <v>0</v>
      </c>
      <c r="PR12" s="1">
        <v>0</v>
      </c>
      <c r="PS12" s="1">
        <v>0</v>
      </c>
      <c r="PV12" s="1">
        <v>0</v>
      </c>
      <c r="PW12" s="1">
        <v>0</v>
      </c>
      <c r="PZ12" s="1">
        <v>0</v>
      </c>
      <c r="QA12" s="1">
        <v>0</v>
      </c>
      <c r="QD12" s="1">
        <v>0</v>
      </c>
      <c r="QE12" s="1">
        <v>0</v>
      </c>
      <c r="QH12" s="1">
        <v>0</v>
      </c>
      <c r="QI12" s="1">
        <v>0</v>
      </c>
      <c r="QL12" s="1">
        <v>0</v>
      </c>
      <c r="QM12" s="1">
        <v>0</v>
      </c>
      <c r="QP12" s="1">
        <v>0</v>
      </c>
      <c r="QQ12" s="1">
        <v>0</v>
      </c>
      <c r="QT12" s="1">
        <v>0</v>
      </c>
      <c r="QU12" s="1">
        <v>0</v>
      </c>
      <c r="QX12" s="1">
        <v>0</v>
      </c>
      <c r="QY12" s="1">
        <v>0</v>
      </c>
      <c r="RB12" s="1">
        <v>0</v>
      </c>
      <c r="RC12" s="1">
        <v>0</v>
      </c>
      <c r="RF12" s="1">
        <v>0</v>
      </c>
      <c r="RG12" s="1">
        <v>0</v>
      </c>
      <c r="RJ12" s="1">
        <v>0</v>
      </c>
      <c r="RK12" s="1">
        <v>0</v>
      </c>
      <c r="RN12" s="1">
        <v>0</v>
      </c>
      <c r="RO12" s="1">
        <v>0</v>
      </c>
      <c r="RR12" s="1">
        <v>0</v>
      </c>
      <c r="RS12" s="1">
        <v>0</v>
      </c>
      <c r="RV12" s="1">
        <v>0</v>
      </c>
      <c r="RW12" s="1">
        <v>0</v>
      </c>
      <c r="RZ12" s="1">
        <v>0</v>
      </c>
      <c r="SA12" s="1">
        <v>0</v>
      </c>
      <c r="SD12" s="1">
        <v>0</v>
      </c>
      <c r="SE12" s="1">
        <v>0</v>
      </c>
      <c r="SH12" s="1">
        <v>0</v>
      </c>
      <c r="SI12" s="1">
        <v>0</v>
      </c>
      <c r="SL12" s="1">
        <v>0</v>
      </c>
      <c r="SM12" s="1">
        <v>0</v>
      </c>
      <c r="SP12" s="1">
        <v>0</v>
      </c>
      <c r="SQ12" s="1">
        <v>0</v>
      </c>
      <c r="ST12" s="1">
        <v>0</v>
      </c>
      <c r="SU12" s="1">
        <f>ROUND(SR12/1000000*IF(SS12=0,0,VLOOKUP(SS12,名称和价格索引!$A$4:$C$834,3,FALSE)),1)</f>
        <v>0</v>
      </c>
      <c r="SV12" s="49">
        <f t="array" ref="SV12">SUM(VLOOKUP(D12,D12:SU12,ROW($1:$128)*4,0))</f>
        <v>643.6</v>
      </c>
    </row>
    <row r="13" s="2" customFormat="1" customHeight="1" spans="1:516">
      <c r="A13" s="1" t="s">
        <v>544</v>
      </c>
      <c r="B13" s="1" t="s">
        <v>519</v>
      </c>
      <c r="C13" s="1">
        <v>842</v>
      </c>
      <c r="D13" s="1">
        <v>1000000</v>
      </c>
      <c r="E13" s="1">
        <v>200200</v>
      </c>
      <c r="F13" s="1">
        <v>200</v>
      </c>
      <c r="G13" s="1">
        <v>200</v>
      </c>
      <c r="H13" s="1">
        <v>1000000</v>
      </c>
      <c r="I13" s="1">
        <v>301</v>
      </c>
      <c r="J13" s="1" t="s">
        <v>520</v>
      </c>
      <c r="K13" s="1">
        <v>40</v>
      </c>
      <c r="L13" s="1">
        <v>1000000</v>
      </c>
      <c r="M13" s="1">
        <v>301</v>
      </c>
      <c r="N13" s="1" t="s">
        <v>520</v>
      </c>
      <c r="O13" s="1">
        <v>40</v>
      </c>
      <c r="P13" s="1">
        <v>500000</v>
      </c>
      <c r="Q13" s="1">
        <v>301</v>
      </c>
      <c r="R13" s="1" t="s">
        <v>520</v>
      </c>
      <c r="S13" s="1">
        <v>20</v>
      </c>
      <c r="T13" s="1"/>
      <c r="U13" s="1"/>
      <c r="V13" s="1">
        <v>0</v>
      </c>
      <c r="W13" s="1">
        <v>0</v>
      </c>
      <c r="X13" s="1">
        <v>1000000</v>
      </c>
      <c r="Y13" s="1">
        <v>321</v>
      </c>
      <c r="Z13" s="1" t="s">
        <v>521</v>
      </c>
      <c r="AA13" s="1">
        <v>40</v>
      </c>
      <c r="AB13" s="1">
        <v>500000</v>
      </c>
      <c r="AC13" s="1">
        <v>321</v>
      </c>
      <c r="AD13" s="1" t="s">
        <v>521</v>
      </c>
      <c r="AE13" s="1">
        <v>20</v>
      </c>
      <c r="AF13" s="1"/>
      <c r="AG13" s="1"/>
      <c r="AH13" s="1">
        <v>0</v>
      </c>
      <c r="AI13" s="1">
        <v>0</v>
      </c>
      <c r="AJ13" s="1"/>
      <c r="AK13" s="1"/>
      <c r="AL13" s="1">
        <v>0</v>
      </c>
      <c r="AM13" s="1">
        <v>0</v>
      </c>
      <c r="AN13" s="1"/>
      <c r="AO13" s="1"/>
      <c r="AP13" s="1">
        <v>0</v>
      </c>
      <c r="AQ13" s="1">
        <v>0</v>
      </c>
      <c r="AR13" s="1">
        <v>50000</v>
      </c>
      <c r="AS13" s="1">
        <v>99940002</v>
      </c>
      <c r="AT13" s="1" t="s">
        <v>534</v>
      </c>
      <c r="AU13" s="1">
        <v>25</v>
      </c>
      <c r="AV13" s="1">
        <v>50000</v>
      </c>
      <c r="AW13" s="1">
        <v>99930002</v>
      </c>
      <c r="AX13" s="1" t="s">
        <v>535</v>
      </c>
      <c r="AY13" s="1">
        <v>20</v>
      </c>
      <c r="AZ13" s="1">
        <v>50000</v>
      </c>
      <c r="BA13" s="1">
        <v>99930003</v>
      </c>
      <c r="BB13" s="1" t="s">
        <v>536</v>
      </c>
      <c r="BC13" s="1">
        <v>20</v>
      </c>
      <c r="BD13" s="1">
        <v>50000</v>
      </c>
      <c r="BE13" s="1">
        <v>99940017</v>
      </c>
      <c r="BF13" s="1" t="s">
        <v>537</v>
      </c>
      <c r="BG13" s="1">
        <v>37.5</v>
      </c>
      <c r="BH13" s="1">
        <v>50000</v>
      </c>
      <c r="BI13" s="1">
        <v>99940003</v>
      </c>
      <c r="BJ13" s="1" t="s">
        <v>538</v>
      </c>
      <c r="BK13" s="1">
        <v>37.5</v>
      </c>
      <c r="BL13" s="1"/>
      <c r="BM13" s="1"/>
      <c r="BN13" s="1">
        <v>0</v>
      </c>
      <c r="BO13" s="1">
        <v>0</v>
      </c>
      <c r="BP13" s="1"/>
      <c r="BQ13" s="1"/>
      <c r="BR13" s="1">
        <v>0</v>
      </c>
      <c r="BS13" s="1">
        <v>0</v>
      </c>
      <c r="BT13" s="1">
        <v>80000</v>
      </c>
      <c r="BU13" s="1">
        <v>99980113</v>
      </c>
      <c r="BV13" s="1" t="s">
        <v>528</v>
      </c>
      <c r="BW13" s="1">
        <v>4.8</v>
      </c>
      <c r="BX13" s="1">
        <v>80000</v>
      </c>
      <c r="BY13" s="1">
        <v>99980113</v>
      </c>
      <c r="BZ13" s="1" t="s">
        <v>528</v>
      </c>
      <c r="CA13" s="1">
        <v>4.8</v>
      </c>
      <c r="CB13" s="1">
        <v>80000</v>
      </c>
      <c r="CC13" s="1">
        <v>99900001</v>
      </c>
      <c r="CD13" s="1" t="s">
        <v>522</v>
      </c>
      <c r="CE13" s="1">
        <v>2</v>
      </c>
      <c r="CF13" s="1">
        <v>80000</v>
      </c>
      <c r="CG13" s="1">
        <v>99900002</v>
      </c>
      <c r="CH13" s="1" t="s">
        <v>523</v>
      </c>
      <c r="CI13" s="1">
        <v>20</v>
      </c>
      <c r="CJ13" s="1"/>
      <c r="CK13" s="1"/>
      <c r="CL13" s="1">
        <v>0</v>
      </c>
      <c r="CM13" s="1">
        <v>0</v>
      </c>
      <c r="CN13" s="1">
        <v>80000</v>
      </c>
      <c r="CO13" s="1">
        <v>99920001</v>
      </c>
      <c r="CP13" s="1" t="s">
        <v>524</v>
      </c>
      <c r="CQ13" s="1">
        <v>20</v>
      </c>
      <c r="CR13" s="1">
        <v>80000</v>
      </c>
      <c r="CS13" s="1">
        <v>99930001</v>
      </c>
      <c r="CT13" s="1" t="s">
        <v>525</v>
      </c>
      <c r="CU13" s="1">
        <v>20</v>
      </c>
      <c r="CV13" s="1">
        <v>80000</v>
      </c>
      <c r="CW13" s="1">
        <v>99940001</v>
      </c>
      <c r="CX13" s="1" t="s">
        <v>526</v>
      </c>
      <c r="CY13" s="1">
        <v>32</v>
      </c>
      <c r="CZ13" s="1">
        <v>80000</v>
      </c>
      <c r="DA13" s="1">
        <v>99920002</v>
      </c>
      <c r="DB13" s="1" t="s">
        <v>527</v>
      </c>
      <c r="DC13" s="1">
        <v>40</v>
      </c>
      <c r="DD13" s="1"/>
      <c r="DE13" s="1"/>
      <c r="DF13" s="1">
        <v>0</v>
      </c>
      <c r="DG13" s="1">
        <v>0</v>
      </c>
      <c r="DH13" s="1"/>
      <c r="DI13" s="1"/>
      <c r="DJ13" s="1">
        <v>0</v>
      </c>
      <c r="DK13" s="1">
        <v>0</v>
      </c>
      <c r="DL13" s="1"/>
      <c r="DM13" s="1"/>
      <c r="DN13" s="1">
        <v>0</v>
      </c>
      <c r="DO13" s="1">
        <v>0</v>
      </c>
      <c r="DP13" s="1"/>
      <c r="DQ13" s="1"/>
      <c r="DR13" s="1">
        <v>0</v>
      </c>
      <c r="DS13" s="1">
        <v>0</v>
      </c>
      <c r="DT13" s="1"/>
      <c r="DU13" s="1"/>
      <c r="DV13" s="1">
        <v>0</v>
      </c>
      <c r="DW13" s="1">
        <v>0</v>
      </c>
      <c r="DX13" s="1"/>
      <c r="DY13" s="1"/>
      <c r="DZ13" s="1">
        <v>0</v>
      </c>
      <c r="EA13" s="1">
        <v>0</v>
      </c>
      <c r="EB13" s="1"/>
      <c r="EC13" s="1"/>
      <c r="ED13" s="1">
        <v>0</v>
      </c>
      <c r="EE13" s="1">
        <v>0</v>
      </c>
      <c r="EF13" s="1"/>
      <c r="EG13" s="1"/>
      <c r="EH13" s="1">
        <v>0</v>
      </c>
      <c r="EI13" s="1">
        <v>0</v>
      </c>
      <c r="EJ13" s="1"/>
      <c r="EK13" s="1"/>
      <c r="EL13" s="1">
        <v>0</v>
      </c>
      <c r="EM13" s="1">
        <v>0</v>
      </c>
      <c r="EN13" s="1"/>
      <c r="EO13" s="1"/>
      <c r="EP13" s="1">
        <v>0</v>
      </c>
      <c r="EQ13" s="1">
        <v>0</v>
      </c>
      <c r="ER13" s="1"/>
      <c r="ES13" s="1"/>
      <c r="ET13" s="1">
        <v>0</v>
      </c>
      <c r="EU13" s="1">
        <v>0</v>
      </c>
      <c r="EV13" s="1"/>
      <c r="EW13" s="1"/>
      <c r="EX13" s="1">
        <v>0</v>
      </c>
      <c r="EY13" s="1">
        <v>0</v>
      </c>
      <c r="EZ13" s="1"/>
      <c r="FA13" s="1"/>
      <c r="FB13" s="1">
        <v>0</v>
      </c>
      <c r="FC13" s="1">
        <v>0</v>
      </c>
      <c r="FD13" s="1"/>
      <c r="FE13" s="1"/>
      <c r="FF13" s="1">
        <v>0</v>
      </c>
      <c r="FG13" s="1">
        <v>0</v>
      </c>
      <c r="FH13" s="1"/>
      <c r="FI13" s="1"/>
      <c r="FJ13" s="1">
        <v>0</v>
      </c>
      <c r="FK13" s="1">
        <v>0</v>
      </c>
      <c r="FL13" s="1"/>
      <c r="FM13" s="1"/>
      <c r="FN13" s="1">
        <v>0</v>
      </c>
      <c r="FO13" s="1">
        <v>0</v>
      </c>
      <c r="FP13" s="1"/>
      <c r="FQ13" s="1"/>
      <c r="FR13" s="1">
        <v>0</v>
      </c>
      <c r="FS13" s="1">
        <v>0</v>
      </c>
      <c r="FT13" s="1"/>
      <c r="FU13" s="1"/>
      <c r="FV13" s="1">
        <v>0</v>
      </c>
      <c r="FW13" s="1">
        <v>0</v>
      </c>
      <c r="FX13" s="1"/>
      <c r="FY13" s="1"/>
      <c r="FZ13" s="1">
        <v>0</v>
      </c>
      <c r="GA13" s="1">
        <v>0</v>
      </c>
      <c r="GB13" s="1"/>
      <c r="GC13" s="1"/>
      <c r="GD13" s="1">
        <v>0</v>
      </c>
      <c r="GE13" s="1">
        <v>0</v>
      </c>
      <c r="GF13" s="1"/>
      <c r="GG13" s="1"/>
      <c r="GH13" s="1">
        <v>0</v>
      </c>
      <c r="GI13" s="1">
        <v>0</v>
      </c>
      <c r="GJ13" s="1"/>
      <c r="GK13" s="1"/>
      <c r="GL13" s="1">
        <v>0</v>
      </c>
      <c r="GM13" s="1">
        <v>0</v>
      </c>
      <c r="GN13" s="1"/>
      <c r="GO13" s="1"/>
      <c r="GP13" s="1">
        <v>0</v>
      </c>
      <c r="GQ13" s="1">
        <v>0</v>
      </c>
      <c r="GR13" s="1"/>
      <c r="GS13" s="1"/>
      <c r="GT13" s="1">
        <v>0</v>
      </c>
      <c r="GU13" s="1">
        <v>0</v>
      </c>
      <c r="GV13" s="1"/>
      <c r="GW13" s="1"/>
      <c r="GX13" s="1">
        <v>0</v>
      </c>
      <c r="GY13" s="1">
        <v>0</v>
      </c>
      <c r="GZ13" s="1"/>
      <c r="HA13" s="1"/>
      <c r="HB13" s="1">
        <v>0</v>
      </c>
      <c r="HC13" s="1">
        <v>0</v>
      </c>
      <c r="HD13" s="1"/>
      <c r="HE13" s="1"/>
      <c r="HF13" s="1">
        <v>0</v>
      </c>
      <c r="HG13" s="1">
        <v>0</v>
      </c>
      <c r="HH13" s="1"/>
      <c r="HI13" s="1"/>
      <c r="HJ13" s="1">
        <v>0</v>
      </c>
      <c r="HK13" s="1">
        <v>0</v>
      </c>
      <c r="HL13" s="1"/>
      <c r="HM13" s="1"/>
      <c r="HN13" s="1">
        <v>0</v>
      </c>
      <c r="HO13" s="1">
        <v>0</v>
      </c>
      <c r="HP13" s="1"/>
      <c r="HQ13" s="1"/>
      <c r="HR13" s="1">
        <v>0</v>
      </c>
      <c r="HS13" s="1">
        <v>0</v>
      </c>
      <c r="HT13" s="1"/>
      <c r="HU13" s="1"/>
      <c r="HV13" s="1">
        <v>0</v>
      </c>
      <c r="HW13" s="1">
        <v>0</v>
      </c>
      <c r="HX13" s="1"/>
      <c r="HY13" s="1"/>
      <c r="HZ13" s="1">
        <v>0</v>
      </c>
      <c r="IA13" s="1">
        <v>0</v>
      </c>
      <c r="IB13" s="1"/>
      <c r="IC13" s="1"/>
      <c r="ID13" s="1">
        <v>0</v>
      </c>
      <c r="IE13" s="1">
        <v>0</v>
      </c>
      <c r="IF13" s="1"/>
      <c r="IG13" s="1"/>
      <c r="IH13" s="1">
        <v>0</v>
      </c>
      <c r="II13" s="1">
        <v>0</v>
      </c>
      <c r="IJ13" s="1"/>
      <c r="IK13" s="1"/>
      <c r="IL13" s="1">
        <v>0</v>
      </c>
      <c r="IM13" s="1">
        <v>0</v>
      </c>
      <c r="IN13" s="1"/>
      <c r="IO13" s="1"/>
      <c r="IP13" s="1">
        <v>0</v>
      </c>
      <c r="IQ13" s="1">
        <v>0</v>
      </c>
      <c r="IR13" s="1"/>
      <c r="IS13" s="1"/>
      <c r="IT13" s="1">
        <v>0</v>
      </c>
      <c r="IU13" s="1">
        <v>0</v>
      </c>
      <c r="IV13" s="1"/>
      <c r="IW13" s="1"/>
      <c r="IX13" s="1">
        <v>0</v>
      </c>
      <c r="IY13" s="1">
        <v>0</v>
      </c>
      <c r="IZ13" s="1"/>
      <c r="JA13" s="1"/>
      <c r="JB13" s="1">
        <v>0</v>
      </c>
      <c r="JC13" s="1">
        <v>0</v>
      </c>
      <c r="JD13" s="1"/>
      <c r="JE13" s="1"/>
      <c r="JF13" s="1">
        <v>0</v>
      </c>
      <c r="JG13" s="1">
        <v>0</v>
      </c>
      <c r="JH13" s="1"/>
      <c r="JI13" s="1"/>
      <c r="JJ13" s="1">
        <v>0</v>
      </c>
      <c r="JK13" s="1">
        <v>0</v>
      </c>
      <c r="JL13" s="1"/>
      <c r="JM13" s="1"/>
      <c r="JN13" s="1">
        <v>0</v>
      </c>
      <c r="JO13" s="1">
        <v>0</v>
      </c>
      <c r="JP13" s="1"/>
      <c r="JQ13" s="1"/>
      <c r="JR13" s="1">
        <v>0</v>
      </c>
      <c r="JS13" s="1">
        <v>0</v>
      </c>
      <c r="JT13" s="1"/>
      <c r="JU13" s="1"/>
      <c r="JV13" s="1">
        <v>0</v>
      </c>
      <c r="JW13" s="1">
        <v>0</v>
      </c>
      <c r="JX13" s="1"/>
      <c r="JY13" s="1"/>
      <c r="JZ13" s="1">
        <v>0</v>
      </c>
      <c r="KA13" s="1">
        <v>0</v>
      </c>
      <c r="KB13" s="1"/>
      <c r="KC13" s="1"/>
      <c r="KD13" s="1">
        <v>0</v>
      </c>
      <c r="KE13" s="1">
        <v>0</v>
      </c>
      <c r="KF13" s="1"/>
      <c r="KG13" s="1"/>
      <c r="KH13" s="1">
        <v>0</v>
      </c>
      <c r="KI13" s="1">
        <v>0</v>
      </c>
      <c r="KJ13" s="1"/>
      <c r="KK13" s="1"/>
      <c r="KL13" s="1">
        <v>0</v>
      </c>
      <c r="KM13" s="1">
        <v>0</v>
      </c>
      <c r="KN13" s="1"/>
      <c r="KO13" s="1"/>
      <c r="KP13" s="1">
        <v>0</v>
      </c>
      <c r="KQ13" s="1">
        <v>0</v>
      </c>
      <c r="KR13" s="1"/>
      <c r="KS13" s="1"/>
      <c r="KT13" s="1">
        <v>0</v>
      </c>
      <c r="KU13" s="1">
        <v>0</v>
      </c>
      <c r="KV13" s="1"/>
      <c r="KW13" s="1"/>
      <c r="KX13" s="1">
        <v>0</v>
      </c>
      <c r="KY13" s="1">
        <v>0</v>
      </c>
      <c r="KZ13" s="1"/>
      <c r="LA13" s="1"/>
      <c r="LB13" s="1">
        <v>0</v>
      </c>
      <c r="LC13" s="1">
        <v>0</v>
      </c>
      <c r="LD13" s="1"/>
      <c r="LE13" s="1"/>
      <c r="LF13" s="1">
        <v>0</v>
      </c>
      <c r="LG13" s="1">
        <v>0</v>
      </c>
      <c r="LH13" s="1"/>
      <c r="LI13" s="1"/>
      <c r="LJ13" s="1">
        <v>0</v>
      </c>
      <c r="LK13" s="1">
        <v>0</v>
      </c>
      <c r="LL13" s="1"/>
      <c r="LM13" s="1"/>
      <c r="LN13" s="1">
        <v>0</v>
      </c>
      <c r="LO13" s="1">
        <v>0</v>
      </c>
      <c r="LP13" s="1"/>
      <c r="LQ13" s="1"/>
      <c r="LR13" s="1">
        <v>0</v>
      </c>
      <c r="LS13" s="1">
        <v>0</v>
      </c>
      <c r="LT13" s="1"/>
      <c r="LU13" s="1"/>
      <c r="LV13" s="1">
        <v>0</v>
      </c>
      <c r="LW13" s="1">
        <v>0</v>
      </c>
      <c r="LX13" s="1"/>
      <c r="LY13" s="1"/>
      <c r="LZ13" s="1">
        <v>0</v>
      </c>
      <c r="MA13" s="1">
        <v>0</v>
      </c>
      <c r="MB13" s="1"/>
      <c r="MC13" s="1"/>
      <c r="MD13" s="1">
        <v>0</v>
      </c>
      <c r="ME13" s="1">
        <v>0</v>
      </c>
      <c r="MF13" s="1"/>
      <c r="MG13" s="1"/>
      <c r="MH13" s="1">
        <v>0</v>
      </c>
      <c r="MI13" s="1">
        <v>0</v>
      </c>
      <c r="MJ13" s="1"/>
      <c r="MK13" s="1"/>
      <c r="ML13" s="1">
        <v>0</v>
      </c>
      <c r="MM13" s="1">
        <v>0</v>
      </c>
      <c r="MN13" s="1"/>
      <c r="MO13" s="1"/>
      <c r="MP13" s="1">
        <v>0</v>
      </c>
      <c r="MQ13" s="1">
        <v>0</v>
      </c>
      <c r="MR13" s="1"/>
      <c r="MS13" s="1"/>
      <c r="MT13" s="1">
        <v>0</v>
      </c>
      <c r="MU13" s="1">
        <v>0</v>
      </c>
      <c r="MV13" s="1"/>
      <c r="MW13" s="1"/>
      <c r="MX13" s="1">
        <v>0</v>
      </c>
      <c r="MY13" s="1">
        <v>0</v>
      </c>
      <c r="MZ13" s="1"/>
      <c r="NA13" s="1"/>
      <c r="NB13" s="1">
        <v>0</v>
      </c>
      <c r="NC13" s="1">
        <v>0</v>
      </c>
      <c r="ND13" s="1"/>
      <c r="NE13" s="1"/>
      <c r="NF13" s="1">
        <v>0</v>
      </c>
      <c r="NG13" s="1">
        <v>0</v>
      </c>
      <c r="NH13" s="1"/>
      <c r="NI13" s="1"/>
      <c r="NJ13" s="1">
        <v>0</v>
      </c>
      <c r="NK13" s="1">
        <v>0</v>
      </c>
      <c r="NL13" s="1"/>
      <c r="NM13" s="1"/>
      <c r="NN13" s="1">
        <v>0</v>
      </c>
      <c r="NO13" s="1">
        <v>0</v>
      </c>
      <c r="NP13" s="1"/>
      <c r="NQ13" s="1"/>
      <c r="NR13" s="1">
        <v>0</v>
      </c>
      <c r="NS13" s="1">
        <v>0</v>
      </c>
      <c r="NT13" s="1"/>
      <c r="NU13" s="1"/>
      <c r="NV13" s="1">
        <v>0</v>
      </c>
      <c r="NW13" s="1">
        <v>0</v>
      </c>
      <c r="NX13" s="1"/>
      <c r="NY13" s="1"/>
      <c r="NZ13" s="1">
        <v>0</v>
      </c>
      <c r="OA13" s="1">
        <v>0</v>
      </c>
      <c r="OB13" s="1"/>
      <c r="OC13" s="1"/>
      <c r="OD13" s="1">
        <v>0</v>
      </c>
      <c r="OE13" s="1">
        <v>0</v>
      </c>
      <c r="OF13" s="1"/>
      <c r="OG13" s="1"/>
      <c r="OH13" s="1">
        <v>0</v>
      </c>
      <c r="OI13" s="1">
        <v>0</v>
      </c>
      <c r="OJ13" s="1"/>
      <c r="OK13" s="1"/>
      <c r="OL13" s="1">
        <v>0</v>
      </c>
      <c r="OM13" s="1">
        <v>0</v>
      </c>
      <c r="ON13" s="1"/>
      <c r="OO13" s="1"/>
      <c r="OP13" s="1">
        <v>0</v>
      </c>
      <c r="OQ13" s="1">
        <v>0</v>
      </c>
      <c r="OR13" s="1"/>
      <c r="OS13" s="1"/>
      <c r="OT13" s="1">
        <v>0</v>
      </c>
      <c r="OU13" s="1">
        <v>0</v>
      </c>
      <c r="OV13" s="1"/>
      <c r="OW13" s="1"/>
      <c r="OX13" s="1">
        <v>0</v>
      </c>
      <c r="OY13" s="1">
        <v>0</v>
      </c>
      <c r="OZ13" s="1"/>
      <c r="PA13" s="1"/>
      <c r="PB13" s="1">
        <v>0</v>
      </c>
      <c r="PC13" s="1">
        <v>0</v>
      </c>
      <c r="PD13" s="1"/>
      <c r="PE13" s="1"/>
      <c r="PF13" s="1">
        <v>0</v>
      </c>
      <c r="PG13" s="1">
        <v>0</v>
      </c>
      <c r="PH13" s="1"/>
      <c r="PI13" s="1"/>
      <c r="PJ13" s="1">
        <v>0</v>
      </c>
      <c r="PK13" s="1">
        <v>0</v>
      </c>
      <c r="PL13" s="1"/>
      <c r="PM13" s="1"/>
      <c r="PN13" s="1">
        <v>0</v>
      </c>
      <c r="PO13" s="1">
        <v>0</v>
      </c>
      <c r="PP13" s="1"/>
      <c r="PQ13" s="1"/>
      <c r="PR13" s="1">
        <v>0</v>
      </c>
      <c r="PS13" s="1">
        <v>0</v>
      </c>
      <c r="PT13" s="1"/>
      <c r="PU13" s="1"/>
      <c r="PV13" s="1">
        <v>0</v>
      </c>
      <c r="PW13" s="1">
        <v>0</v>
      </c>
      <c r="PX13" s="1"/>
      <c r="PY13" s="1"/>
      <c r="PZ13" s="1">
        <v>0</v>
      </c>
      <c r="QA13" s="1">
        <v>0</v>
      </c>
      <c r="QB13" s="1"/>
      <c r="QC13" s="1"/>
      <c r="QD13" s="1">
        <v>0</v>
      </c>
      <c r="QE13" s="1">
        <v>0</v>
      </c>
      <c r="QF13" s="1"/>
      <c r="QG13" s="1"/>
      <c r="QH13" s="1">
        <v>0</v>
      </c>
      <c r="QI13" s="1">
        <v>0</v>
      </c>
      <c r="QJ13" s="1"/>
      <c r="QK13" s="1"/>
      <c r="QL13" s="1">
        <v>0</v>
      </c>
      <c r="QM13" s="1">
        <v>0</v>
      </c>
      <c r="QN13" s="1"/>
      <c r="QO13" s="1"/>
      <c r="QP13" s="1">
        <v>0</v>
      </c>
      <c r="QQ13" s="1">
        <v>0</v>
      </c>
      <c r="QR13" s="1"/>
      <c r="QS13" s="1"/>
      <c r="QT13" s="1">
        <v>0</v>
      </c>
      <c r="QU13" s="1">
        <v>0</v>
      </c>
      <c r="QV13" s="1"/>
      <c r="QW13" s="1"/>
      <c r="QX13" s="1">
        <v>0</v>
      </c>
      <c r="QY13" s="1">
        <v>0</v>
      </c>
      <c r="QZ13" s="1"/>
      <c r="RA13" s="1"/>
      <c r="RB13" s="1">
        <v>0</v>
      </c>
      <c r="RC13" s="1">
        <v>0</v>
      </c>
      <c r="RD13" s="1"/>
      <c r="RE13" s="1"/>
      <c r="RF13" s="1">
        <v>0</v>
      </c>
      <c r="RG13" s="1">
        <v>0</v>
      </c>
      <c r="RH13" s="1"/>
      <c r="RI13" s="1"/>
      <c r="RJ13" s="1">
        <v>0</v>
      </c>
      <c r="RK13" s="1">
        <v>0</v>
      </c>
      <c r="RL13" s="1"/>
      <c r="RM13" s="1"/>
      <c r="RN13" s="1">
        <v>0</v>
      </c>
      <c r="RO13" s="1">
        <v>0</v>
      </c>
      <c r="RP13" s="1"/>
      <c r="RQ13" s="1"/>
      <c r="RR13" s="1">
        <v>0</v>
      </c>
      <c r="RS13" s="1">
        <v>0</v>
      </c>
      <c r="RT13" s="1"/>
      <c r="RU13" s="1"/>
      <c r="RV13" s="1">
        <v>0</v>
      </c>
      <c r="RW13" s="1">
        <v>0</v>
      </c>
      <c r="RX13" s="1"/>
      <c r="RY13" s="1"/>
      <c r="RZ13" s="1">
        <v>0</v>
      </c>
      <c r="SA13" s="1">
        <v>0</v>
      </c>
      <c r="SB13" s="1"/>
      <c r="SC13" s="1"/>
      <c r="SD13" s="1">
        <v>0</v>
      </c>
      <c r="SE13" s="1">
        <v>0</v>
      </c>
      <c r="SF13" s="1"/>
      <c r="SG13" s="1"/>
      <c r="SH13" s="1">
        <v>0</v>
      </c>
      <c r="SI13" s="1">
        <v>0</v>
      </c>
      <c r="SJ13" s="1"/>
      <c r="SK13" s="1"/>
      <c r="SL13" s="1">
        <v>0</v>
      </c>
      <c r="SM13" s="1">
        <v>0</v>
      </c>
      <c r="SN13" s="1"/>
      <c r="SO13" s="1"/>
      <c r="SP13" s="1">
        <v>0</v>
      </c>
      <c r="SQ13" s="1">
        <v>0</v>
      </c>
      <c r="SR13" s="1"/>
      <c r="SS13" s="1"/>
      <c r="ST13" s="1">
        <v>0</v>
      </c>
      <c r="SU13" s="1">
        <f>ROUND(SR13/1000000*IF(SS13=0,0,VLOOKUP(SS13,名称和价格索引!$A$4:$C$834,3,FALSE)),1)</f>
        <v>0</v>
      </c>
      <c r="SV13" s="49">
        <f t="array" ref="SV13">SUM(VLOOKUP(D13,D13:SU13,ROW($1:$128)*4,0))</f>
        <v>643.6</v>
      </c>
    </row>
    <row r="14" s="2" customFormat="1" customHeight="1" spans="1:516">
      <c r="A14" s="1" t="s">
        <v>545</v>
      </c>
      <c r="B14" s="1" t="s">
        <v>519</v>
      </c>
      <c r="C14" s="1">
        <v>845</v>
      </c>
      <c r="D14" s="1">
        <v>1000000</v>
      </c>
      <c r="E14" s="1">
        <v>200200</v>
      </c>
      <c r="F14" s="1">
        <v>200</v>
      </c>
      <c r="G14" s="1">
        <v>200</v>
      </c>
      <c r="H14" s="1">
        <v>1000000</v>
      </c>
      <c r="I14" s="1">
        <v>301</v>
      </c>
      <c r="J14" s="1" t="s">
        <v>520</v>
      </c>
      <c r="K14" s="1">
        <v>40</v>
      </c>
      <c r="L14" s="1">
        <v>1000000</v>
      </c>
      <c r="M14" s="1">
        <v>301</v>
      </c>
      <c r="N14" s="1" t="s">
        <v>520</v>
      </c>
      <c r="O14" s="1">
        <v>40</v>
      </c>
      <c r="P14" s="1">
        <v>500000</v>
      </c>
      <c r="Q14" s="1">
        <v>301</v>
      </c>
      <c r="R14" s="1" t="s">
        <v>520</v>
      </c>
      <c r="S14" s="1">
        <v>20</v>
      </c>
      <c r="T14" s="1"/>
      <c r="U14" s="1"/>
      <c r="V14" s="1">
        <v>0</v>
      </c>
      <c r="W14" s="1">
        <v>0</v>
      </c>
      <c r="X14" s="1">
        <v>1000000</v>
      </c>
      <c r="Y14" s="1">
        <v>321</v>
      </c>
      <c r="Z14" s="1" t="s">
        <v>521</v>
      </c>
      <c r="AA14" s="1">
        <v>40</v>
      </c>
      <c r="AB14" s="1">
        <v>500000</v>
      </c>
      <c r="AC14" s="1">
        <v>321</v>
      </c>
      <c r="AD14" s="1" t="s">
        <v>521</v>
      </c>
      <c r="AE14" s="1">
        <v>20</v>
      </c>
      <c r="AF14" s="1"/>
      <c r="AG14" s="1"/>
      <c r="AH14" s="1">
        <v>0</v>
      </c>
      <c r="AI14" s="1">
        <v>0</v>
      </c>
      <c r="AJ14" s="1"/>
      <c r="AK14" s="1"/>
      <c r="AL14" s="1">
        <v>0</v>
      </c>
      <c r="AM14" s="1">
        <v>0</v>
      </c>
      <c r="AN14" s="1"/>
      <c r="AO14" s="1"/>
      <c r="AP14" s="1">
        <v>0</v>
      </c>
      <c r="AQ14" s="1">
        <v>0</v>
      </c>
      <c r="AR14" s="1">
        <v>50000</v>
      </c>
      <c r="AS14" s="1">
        <v>99940002</v>
      </c>
      <c r="AT14" s="1" t="s">
        <v>534</v>
      </c>
      <c r="AU14" s="1">
        <v>25</v>
      </c>
      <c r="AV14" s="1">
        <v>50000</v>
      </c>
      <c r="AW14" s="1">
        <v>99930002</v>
      </c>
      <c r="AX14" s="1" t="s">
        <v>535</v>
      </c>
      <c r="AY14" s="1">
        <v>20</v>
      </c>
      <c r="AZ14" s="1">
        <v>50000</v>
      </c>
      <c r="BA14" s="1">
        <v>99930003</v>
      </c>
      <c r="BB14" s="1" t="s">
        <v>536</v>
      </c>
      <c r="BC14" s="1">
        <v>20</v>
      </c>
      <c r="BD14" s="1">
        <v>50000</v>
      </c>
      <c r="BE14" s="1">
        <v>99940017</v>
      </c>
      <c r="BF14" s="1" t="s">
        <v>537</v>
      </c>
      <c r="BG14" s="1">
        <v>37.5</v>
      </c>
      <c r="BH14" s="1">
        <v>50000</v>
      </c>
      <c r="BI14" s="1">
        <v>99940003</v>
      </c>
      <c r="BJ14" s="1" t="s">
        <v>538</v>
      </c>
      <c r="BK14" s="1">
        <v>37.5</v>
      </c>
      <c r="BL14" s="1"/>
      <c r="BM14" s="1"/>
      <c r="BN14" s="1">
        <v>0</v>
      </c>
      <c r="BO14" s="1">
        <v>0</v>
      </c>
      <c r="BP14" s="1"/>
      <c r="BQ14" s="1"/>
      <c r="BR14" s="1">
        <v>0</v>
      </c>
      <c r="BS14" s="1">
        <v>0</v>
      </c>
      <c r="BT14" s="1">
        <v>80000</v>
      </c>
      <c r="BU14" s="1">
        <v>99980113</v>
      </c>
      <c r="BV14" s="1" t="s">
        <v>528</v>
      </c>
      <c r="BW14" s="1">
        <v>4.8</v>
      </c>
      <c r="BX14" s="1">
        <v>80000</v>
      </c>
      <c r="BY14" s="1">
        <v>99980113</v>
      </c>
      <c r="BZ14" s="1" t="s">
        <v>528</v>
      </c>
      <c r="CA14" s="1">
        <v>4.8</v>
      </c>
      <c r="CB14" s="1">
        <v>80000</v>
      </c>
      <c r="CC14" s="1">
        <v>99900001</v>
      </c>
      <c r="CD14" s="1" t="s">
        <v>522</v>
      </c>
      <c r="CE14" s="1">
        <v>2</v>
      </c>
      <c r="CF14" s="1">
        <v>80000</v>
      </c>
      <c r="CG14" s="1">
        <v>99900002</v>
      </c>
      <c r="CH14" s="1" t="s">
        <v>523</v>
      </c>
      <c r="CI14" s="1">
        <v>20</v>
      </c>
      <c r="CJ14" s="1"/>
      <c r="CK14" s="1"/>
      <c r="CL14" s="1">
        <v>0</v>
      </c>
      <c r="CM14" s="1">
        <v>0</v>
      </c>
      <c r="CN14" s="1">
        <v>80000</v>
      </c>
      <c r="CO14" s="1">
        <v>99920001</v>
      </c>
      <c r="CP14" s="1" t="s">
        <v>524</v>
      </c>
      <c r="CQ14" s="1">
        <v>20</v>
      </c>
      <c r="CR14" s="1">
        <v>80000</v>
      </c>
      <c r="CS14" s="1">
        <v>99930001</v>
      </c>
      <c r="CT14" s="1" t="s">
        <v>525</v>
      </c>
      <c r="CU14" s="1">
        <v>20</v>
      </c>
      <c r="CV14" s="1">
        <v>80000</v>
      </c>
      <c r="CW14" s="1">
        <v>99940001</v>
      </c>
      <c r="CX14" s="1" t="s">
        <v>526</v>
      </c>
      <c r="CY14" s="1">
        <v>32</v>
      </c>
      <c r="CZ14" s="1">
        <v>80000</v>
      </c>
      <c r="DA14" s="1">
        <v>99920002</v>
      </c>
      <c r="DB14" s="1" t="s">
        <v>527</v>
      </c>
      <c r="DC14" s="1">
        <v>40</v>
      </c>
      <c r="DD14" s="1"/>
      <c r="DE14" s="1"/>
      <c r="DF14" s="1">
        <v>0</v>
      </c>
      <c r="DG14" s="1">
        <v>0</v>
      </c>
      <c r="DH14" s="1"/>
      <c r="DI14" s="1"/>
      <c r="DJ14" s="1">
        <v>0</v>
      </c>
      <c r="DK14" s="1">
        <v>0</v>
      </c>
      <c r="DL14" s="1"/>
      <c r="DM14" s="1"/>
      <c r="DN14" s="1">
        <v>0</v>
      </c>
      <c r="DO14" s="1">
        <v>0</v>
      </c>
      <c r="DP14" s="1"/>
      <c r="DQ14" s="1"/>
      <c r="DR14" s="1">
        <v>0</v>
      </c>
      <c r="DS14" s="1">
        <v>0</v>
      </c>
      <c r="DT14" s="1"/>
      <c r="DU14" s="1"/>
      <c r="DV14" s="1">
        <v>0</v>
      </c>
      <c r="DW14" s="1">
        <v>0</v>
      </c>
      <c r="DX14" s="1"/>
      <c r="DY14" s="1"/>
      <c r="DZ14" s="1">
        <v>0</v>
      </c>
      <c r="EA14" s="1">
        <v>0</v>
      </c>
      <c r="EB14" s="1"/>
      <c r="EC14" s="1"/>
      <c r="ED14" s="1">
        <v>0</v>
      </c>
      <c r="EE14" s="1">
        <v>0</v>
      </c>
      <c r="EF14" s="1"/>
      <c r="EG14" s="1"/>
      <c r="EH14" s="1">
        <v>0</v>
      </c>
      <c r="EI14" s="1">
        <v>0</v>
      </c>
      <c r="EJ14" s="1"/>
      <c r="EK14" s="1"/>
      <c r="EL14" s="1">
        <v>0</v>
      </c>
      <c r="EM14" s="1">
        <v>0</v>
      </c>
      <c r="EN14" s="1"/>
      <c r="EO14" s="1"/>
      <c r="EP14" s="1">
        <v>0</v>
      </c>
      <c r="EQ14" s="1">
        <v>0</v>
      </c>
      <c r="ER14" s="1"/>
      <c r="ES14" s="1"/>
      <c r="ET14" s="1">
        <v>0</v>
      </c>
      <c r="EU14" s="1">
        <v>0</v>
      </c>
      <c r="EV14" s="1"/>
      <c r="EW14" s="1"/>
      <c r="EX14" s="1">
        <v>0</v>
      </c>
      <c r="EY14" s="1">
        <v>0</v>
      </c>
      <c r="EZ14" s="1"/>
      <c r="FA14" s="1"/>
      <c r="FB14" s="1">
        <v>0</v>
      </c>
      <c r="FC14" s="1">
        <v>0</v>
      </c>
      <c r="FD14" s="1"/>
      <c r="FE14" s="1"/>
      <c r="FF14" s="1">
        <v>0</v>
      </c>
      <c r="FG14" s="1">
        <v>0</v>
      </c>
      <c r="FH14" s="1"/>
      <c r="FI14" s="1"/>
      <c r="FJ14" s="1">
        <v>0</v>
      </c>
      <c r="FK14" s="1">
        <v>0</v>
      </c>
      <c r="FL14" s="1"/>
      <c r="FM14" s="1"/>
      <c r="FN14" s="1">
        <v>0</v>
      </c>
      <c r="FO14" s="1">
        <v>0</v>
      </c>
      <c r="FP14" s="1"/>
      <c r="FQ14" s="1"/>
      <c r="FR14" s="1">
        <v>0</v>
      </c>
      <c r="FS14" s="1">
        <v>0</v>
      </c>
      <c r="FT14" s="1"/>
      <c r="FU14" s="1"/>
      <c r="FV14" s="1">
        <v>0</v>
      </c>
      <c r="FW14" s="1">
        <v>0</v>
      </c>
      <c r="FX14" s="1"/>
      <c r="FY14" s="1"/>
      <c r="FZ14" s="1">
        <v>0</v>
      </c>
      <c r="GA14" s="1">
        <v>0</v>
      </c>
      <c r="GB14" s="1"/>
      <c r="GC14" s="1"/>
      <c r="GD14" s="1">
        <v>0</v>
      </c>
      <c r="GE14" s="1">
        <v>0</v>
      </c>
      <c r="GF14" s="1"/>
      <c r="GG14" s="1"/>
      <c r="GH14" s="1">
        <v>0</v>
      </c>
      <c r="GI14" s="1">
        <v>0</v>
      </c>
      <c r="GJ14" s="1"/>
      <c r="GK14" s="1"/>
      <c r="GL14" s="1">
        <v>0</v>
      </c>
      <c r="GM14" s="1">
        <v>0</v>
      </c>
      <c r="GN14" s="1"/>
      <c r="GO14" s="1"/>
      <c r="GP14" s="1">
        <v>0</v>
      </c>
      <c r="GQ14" s="1">
        <v>0</v>
      </c>
      <c r="GR14" s="1"/>
      <c r="GS14" s="1"/>
      <c r="GT14" s="1">
        <v>0</v>
      </c>
      <c r="GU14" s="1">
        <v>0</v>
      </c>
      <c r="GV14" s="1"/>
      <c r="GW14" s="1"/>
      <c r="GX14" s="1">
        <v>0</v>
      </c>
      <c r="GY14" s="1">
        <v>0</v>
      </c>
      <c r="GZ14" s="1"/>
      <c r="HA14" s="1"/>
      <c r="HB14" s="1">
        <v>0</v>
      </c>
      <c r="HC14" s="1">
        <v>0</v>
      </c>
      <c r="HD14" s="1"/>
      <c r="HE14" s="1"/>
      <c r="HF14" s="1">
        <v>0</v>
      </c>
      <c r="HG14" s="1">
        <v>0</v>
      </c>
      <c r="HH14" s="1"/>
      <c r="HI14" s="1"/>
      <c r="HJ14" s="1">
        <v>0</v>
      </c>
      <c r="HK14" s="1">
        <v>0</v>
      </c>
      <c r="HL14" s="1"/>
      <c r="HM14" s="1"/>
      <c r="HN14" s="1">
        <v>0</v>
      </c>
      <c r="HO14" s="1">
        <v>0</v>
      </c>
      <c r="HP14" s="1"/>
      <c r="HQ14" s="1"/>
      <c r="HR14" s="1">
        <v>0</v>
      </c>
      <c r="HS14" s="1">
        <v>0</v>
      </c>
      <c r="HT14" s="1"/>
      <c r="HU14" s="1"/>
      <c r="HV14" s="1">
        <v>0</v>
      </c>
      <c r="HW14" s="1">
        <v>0</v>
      </c>
      <c r="HX14" s="1"/>
      <c r="HY14" s="1"/>
      <c r="HZ14" s="1">
        <v>0</v>
      </c>
      <c r="IA14" s="1">
        <v>0</v>
      </c>
      <c r="IB14" s="1"/>
      <c r="IC14" s="1"/>
      <c r="ID14" s="1">
        <v>0</v>
      </c>
      <c r="IE14" s="1">
        <v>0</v>
      </c>
      <c r="IF14" s="1"/>
      <c r="IG14" s="1"/>
      <c r="IH14" s="1">
        <v>0</v>
      </c>
      <c r="II14" s="1">
        <v>0</v>
      </c>
      <c r="IJ14" s="1"/>
      <c r="IK14" s="1"/>
      <c r="IL14" s="1">
        <v>0</v>
      </c>
      <c r="IM14" s="1">
        <v>0</v>
      </c>
      <c r="IN14" s="1"/>
      <c r="IO14" s="1"/>
      <c r="IP14" s="1">
        <v>0</v>
      </c>
      <c r="IQ14" s="1">
        <v>0</v>
      </c>
      <c r="IR14" s="1"/>
      <c r="IS14" s="1"/>
      <c r="IT14" s="1">
        <v>0</v>
      </c>
      <c r="IU14" s="1">
        <v>0</v>
      </c>
      <c r="IV14" s="1"/>
      <c r="IW14" s="1"/>
      <c r="IX14" s="1">
        <v>0</v>
      </c>
      <c r="IY14" s="1">
        <v>0</v>
      </c>
      <c r="IZ14" s="1"/>
      <c r="JA14" s="1"/>
      <c r="JB14" s="1">
        <v>0</v>
      </c>
      <c r="JC14" s="1">
        <v>0</v>
      </c>
      <c r="JD14" s="1"/>
      <c r="JE14" s="1"/>
      <c r="JF14" s="1">
        <v>0</v>
      </c>
      <c r="JG14" s="1">
        <v>0</v>
      </c>
      <c r="JH14" s="1"/>
      <c r="JI14" s="1"/>
      <c r="JJ14" s="1">
        <v>0</v>
      </c>
      <c r="JK14" s="1">
        <v>0</v>
      </c>
      <c r="JL14" s="1"/>
      <c r="JM14" s="1"/>
      <c r="JN14" s="1">
        <v>0</v>
      </c>
      <c r="JO14" s="1">
        <v>0</v>
      </c>
      <c r="JP14" s="1"/>
      <c r="JQ14" s="1"/>
      <c r="JR14" s="1">
        <v>0</v>
      </c>
      <c r="JS14" s="1">
        <v>0</v>
      </c>
      <c r="JT14" s="1"/>
      <c r="JU14" s="1"/>
      <c r="JV14" s="1">
        <v>0</v>
      </c>
      <c r="JW14" s="1">
        <v>0</v>
      </c>
      <c r="JX14" s="1"/>
      <c r="JY14" s="1"/>
      <c r="JZ14" s="1">
        <v>0</v>
      </c>
      <c r="KA14" s="1">
        <v>0</v>
      </c>
      <c r="KB14" s="1"/>
      <c r="KC14" s="1"/>
      <c r="KD14" s="1">
        <v>0</v>
      </c>
      <c r="KE14" s="1">
        <v>0</v>
      </c>
      <c r="KF14" s="1"/>
      <c r="KG14" s="1"/>
      <c r="KH14" s="1">
        <v>0</v>
      </c>
      <c r="KI14" s="1">
        <v>0</v>
      </c>
      <c r="KJ14" s="1"/>
      <c r="KK14" s="1"/>
      <c r="KL14" s="1">
        <v>0</v>
      </c>
      <c r="KM14" s="1">
        <v>0</v>
      </c>
      <c r="KN14" s="1"/>
      <c r="KO14" s="1"/>
      <c r="KP14" s="1">
        <v>0</v>
      </c>
      <c r="KQ14" s="1">
        <v>0</v>
      </c>
      <c r="KR14" s="1"/>
      <c r="KS14" s="1"/>
      <c r="KT14" s="1">
        <v>0</v>
      </c>
      <c r="KU14" s="1">
        <v>0</v>
      </c>
      <c r="KV14" s="1"/>
      <c r="KW14" s="1"/>
      <c r="KX14" s="1">
        <v>0</v>
      </c>
      <c r="KY14" s="1">
        <v>0</v>
      </c>
      <c r="KZ14" s="1"/>
      <c r="LA14" s="1"/>
      <c r="LB14" s="1">
        <v>0</v>
      </c>
      <c r="LC14" s="1">
        <v>0</v>
      </c>
      <c r="LD14" s="1"/>
      <c r="LE14" s="1"/>
      <c r="LF14" s="1">
        <v>0</v>
      </c>
      <c r="LG14" s="1">
        <v>0</v>
      </c>
      <c r="LH14" s="1"/>
      <c r="LI14" s="1"/>
      <c r="LJ14" s="1">
        <v>0</v>
      </c>
      <c r="LK14" s="1">
        <v>0</v>
      </c>
      <c r="LL14" s="1"/>
      <c r="LM14" s="1"/>
      <c r="LN14" s="1">
        <v>0</v>
      </c>
      <c r="LO14" s="1">
        <v>0</v>
      </c>
      <c r="LP14" s="1"/>
      <c r="LQ14" s="1"/>
      <c r="LR14" s="1">
        <v>0</v>
      </c>
      <c r="LS14" s="1">
        <v>0</v>
      </c>
      <c r="LT14" s="1"/>
      <c r="LU14" s="1"/>
      <c r="LV14" s="1">
        <v>0</v>
      </c>
      <c r="LW14" s="1">
        <v>0</v>
      </c>
      <c r="LX14" s="1"/>
      <c r="LY14" s="1"/>
      <c r="LZ14" s="1">
        <v>0</v>
      </c>
      <c r="MA14" s="1">
        <v>0</v>
      </c>
      <c r="MB14" s="1"/>
      <c r="MC14" s="1"/>
      <c r="MD14" s="1">
        <v>0</v>
      </c>
      <c r="ME14" s="1">
        <v>0</v>
      </c>
      <c r="MF14" s="1"/>
      <c r="MG14" s="1"/>
      <c r="MH14" s="1">
        <v>0</v>
      </c>
      <c r="MI14" s="1">
        <v>0</v>
      </c>
      <c r="MJ14" s="1"/>
      <c r="MK14" s="1"/>
      <c r="ML14" s="1">
        <v>0</v>
      </c>
      <c r="MM14" s="1">
        <v>0</v>
      </c>
      <c r="MN14" s="1"/>
      <c r="MO14" s="1"/>
      <c r="MP14" s="1">
        <v>0</v>
      </c>
      <c r="MQ14" s="1">
        <v>0</v>
      </c>
      <c r="MR14" s="1"/>
      <c r="MS14" s="1"/>
      <c r="MT14" s="1">
        <v>0</v>
      </c>
      <c r="MU14" s="1">
        <v>0</v>
      </c>
      <c r="MV14" s="1"/>
      <c r="MW14" s="1"/>
      <c r="MX14" s="1">
        <v>0</v>
      </c>
      <c r="MY14" s="1">
        <v>0</v>
      </c>
      <c r="MZ14" s="1"/>
      <c r="NA14" s="1"/>
      <c r="NB14" s="1">
        <v>0</v>
      </c>
      <c r="NC14" s="1">
        <v>0</v>
      </c>
      <c r="ND14" s="1"/>
      <c r="NE14" s="1"/>
      <c r="NF14" s="1">
        <v>0</v>
      </c>
      <c r="NG14" s="1">
        <v>0</v>
      </c>
      <c r="NH14" s="1"/>
      <c r="NI14" s="1"/>
      <c r="NJ14" s="1">
        <v>0</v>
      </c>
      <c r="NK14" s="1">
        <v>0</v>
      </c>
      <c r="NL14" s="1"/>
      <c r="NM14" s="1"/>
      <c r="NN14" s="1">
        <v>0</v>
      </c>
      <c r="NO14" s="1">
        <v>0</v>
      </c>
      <c r="NP14" s="1"/>
      <c r="NQ14" s="1"/>
      <c r="NR14" s="1">
        <v>0</v>
      </c>
      <c r="NS14" s="1">
        <v>0</v>
      </c>
      <c r="NT14" s="1"/>
      <c r="NU14" s="1"/>
      <c r="NV14" s="1">
        <v>0</v>
      </c>
      <c r="NW14" s="1">
        <v>0</v>
      </c>
      <c r="NX14" s="1"/>
      <c r="NY14" s="1"/>
      <c r="NZ14" s="1">
        <v>0</v>
      </c>
      <c r="OA14" s="1">
        <v>0</v>
      </c>
      <c r="OB14" s="1"/>
      <c r="OC14" s="1"/>
      <c r="OD14" s="1">
        <v>0</v>
      </c>
      <c r="OE14" s="1">
        <v>0</v>
      </c>
      <c r="OF14" s="1"/>
      <c r="OG14" s="1"/>
      <c r="OH14" s="1">
        <v>0</v>
      </c>
      <c r="OI14" s="1">
        <v>0</v>
      </c>
      <c r="OJ14" s="1"/>
      <c r="OK14" s="1"/>
      <c r="OL14" s="1">
        <v>0</v>
      </c>
      <c r="OM14" s="1">
        <v>0</v>
      </c>
      <c r="ON14" s="1"/>
      <c r="OO14" s="1"/>
      <c r="OP14" s="1">
        <v>0</v>
      </c>
      <c r="OQ14" s="1">
        <v>0</v>
      </c>
      <c r="OR14" s="1"/>
      <c r="OS14" s="1"/>
      <c r="OT14" s="1">
        <v>0</v>
      </c>
      <c r="OU14" s="1">
        <v>0</v>
      </c>
      <c r="OV14" s="1"/>
      <c r="OW14" s="1"/>
      <c r="OX14" s="1">
        <v>0</v>
      </c>
      <c r="OY14" s="1">
        <v>0</v>
      </c>
      <c r="OZ14" s="1"/>
      <c r="PA14" s="1"/>
      <c r="PB14" s="1">
        <v>0</v>
      </c>
      <c r="PC14" s="1">
        <v>0</v>
      </c>
      <c r="PD14" s="1"/>
      <c r="PE14" s="1"/>
      <c r="PF14" s="1">
        <v>0</v>
      </c>
      <c r="PG14" s="1">
        <v>0</v>
      </c>
      <c r="PH14" s="1"/>
      <c r="PI14" s="1"/>
      <c r="PJ14" s="1">
        <v>0</v>
      </c>
      <c r="PK14" s="1">
        <v>0</v>
      </c>
      <c r="PL14" s="1"/>
      <c r="PM14" s="1"/>
      <c r="PN14" s="1">
        <v>0</v>
      </c>
      <c r="PO14" s="1">
        <v>0</v>
      </c>
      <c r="PP14" s="1"/>
      <c r="PQ14" s="1"/>
      <c r="PR14" s="1">
        <v>0</v>
      </c>
      <c r="PS14" s="1">
        <v>0</v>
      </c>
      <c r="PT14" s="1"/>
      <c r="PU14" s="1"/>
      <c r="PV14" s="1">
        <v>0</v>
      </c>
      <c r="PW14" s="1">
        <v>0</v>
      </c>
      <c r="PX14" s="1"/>
      <c r="PY14" s="1"/>
      <c r="PZ14" s="1">
        <v>0</v>
      </c>
      <c r="QA14" s="1">
        <v>0</v>
      </c>
      <c r="QB14" s="1"/>
      <c r="QC14" s="1"/>
      <c r="QD14" s="1">
        <v>0</v>
      </c>
      <c r="QE14" s="1">
        <v>0</v>
      </c>
      <c r="QF14" s="1"/>
      <c r="QG14" s="1"/>
      <c r="QH14" s="1">
        <v>0</v>
      </c>
      <c r="QI14" s="1">
        <v>0</v>
      </c>
      <c r="QJ14" s="1"/>
      <c r="QK14" s="1"/>
      <c r="QL14" s="1">
        <v>0</v>
      </c>
      <c r="QM14" s="1">
        <v>0</v>
      </c>
      <c r="QN14" s="1"/>
      <c r="QO14" s="1"/>
      <c r="QP14" s="1">
        <v>0</v>
      </c>
      <c r="QQ14" s="1">
        <v>0</v>
      </c>
      <c r="QR14" s="1"/>
      <c r="QS14" s="1"/>
      <c r="QT14" s="1">
        <v>0</v>
      </c>
      <c r="QU14" s="1">
        <v>0</v>
      </c>
      <c r="QV14" s="1"/>
      <c r="QW14" s="1"/>
      <c r="QX14" s="1">
        <v>0</v>
      </c>
      <c r="QY14" s="1">
        <v>0</v>
      </c>
      <c r="QZ14" s="1"/>
      <c r="RA14" s="1"/>
      <c r="RB14" s="1">
        <v>0</v>
      </c>
      <c r="RC14" s="1">
        <v>0</v>
      </c>
      <c r="RD14" s="1"/>
      <c r="RE14" s="1"/>
      <c r="RF14" s="1">
        <v>0</v>
      </c>
      <c r="RG14" s="1">
        <v>0</v>
      </c>
      <c r="RH14" s="1"/>
      <c r="RI14" s="1"/>
      <c r="RJ14" s="1">
        <v>0</v>
      </c>
      <c r="RK14" s="1">
        <v>0</v>
      </c>
      <c r="RL14" s="1"/>
      <c r="RM14" s="1"/>
      <c r="RN14" s="1">
        <v>0</v>
      </c>
      <c r="RO14" s="1">
        <v>0</v>
      </c>
      <c r="RP14" s="1"/>
      <c r="RQ14" s="1"/>
      <c r="RR14" s="1">
        <v>0</v>
      </c>
      <c r="RS14" s="1">
        <v>0</v>
      </c>
      <c r="RT14" s="1"/>
      <c r="RU14" s="1"/>
      <c r="RV14" s="1">
        <v>0</v>
      </c>
      <c r="RW14" s="1">
        <v>0</v>
      </c>
      <c r="RX14" s="1"/>
      <c r="RY14" s="1"/>
      <c r="RZ14" s="1">
        <v>0</v>
      </c>
      <c r="SA14" s="1">
        <v>0</v>
      </c>
      <c r="SB14" s="1"/>
      <c r="SC14" s="1"/>
      <c r="SD14" s="1">
        <v>0</v>
      </c>
      <c r="SE14" s="1">
        <v>0</v>
      </c>
      <c r="SF14" s="1"/>
      <c r="SG14" s="1"/>
      <c r="SH14" s="1">
        <v>0</v>
      </c>
      <c r="SI14" s="1">
        <v>0</v>
      </c>
      <c r="SJ14" s="1"/>
      <c r="SK14" s="1"/>
      <c r="SL14" s="1">
        <v>0</v>
      </c>
      <c r="SM14" s="1">
        <v>0</v>
      </c>
      <c r="SN14" s="1"/>
      <c r="SO14" s="1"/>
      <c r="SP14" s="1">
        <v>0</v>
      </c>
      <c r="SQ14" s="1">
        <v>0</v>
      </c>
      <c r="SR14" s="1"/>
      <c r="SS14" s="1"/>
      <c r="ST14" s="1">
        <v>0</v>
      </c>
      <c r="SU14" s="1">
        <f>ROUND(SR14/1000000*IF(SS14=0,0,VLOOKUP(SS14,名称和价格索引!$A$4:$C$834,3,FALSE)),1)</f>
        <v>0</v>
      </c>
      <c r="SV14" s="49">
        <f t="array" ref="SV14">SUM(VLOOKUP(D14,D14:SU14,ROW($1:$128)*4,0))</f>
        <v>643.6</v>
      </c>
    </row>
    <row r="15" s="2" customFormat="1" customHeight="1" spans="1:516">
      <c r="A15" s="1" t="s">
        <v>546</v>
      </c>
      <c r="B15" s="1" t="s">
        <v>519</v>
      </c>
      <c r="C15" s="1">
        <v>848</v>
      </c>
      <c r="D15" s="1">
        <v>1000000</v>
      </c>
      <c r="E15" s="1">
        <v>200200</v>
      </c>
      <c r="F15" s="1">
        <v>200</v>
      </c>
      <c r="G15" s="1">
        <v>200</v>
      </c>
      <c r="H15" s="1">
        <v>1000000</v>
      </c>
      <c r="I15" s="1">
        <v>301</v>
      </c>
      <c r="J15" s="1" t="s">
        <v>520</v>
      </c>
      <c r="K15" s="1">
        <v>40</v>
      </c>
      <c r="L15" s="1">
        <v>1000000</v>
      </c>
      <c r="M15" s="1">
        <v>301</v>
      </c>
      <c r="N15" s="1" t="s">
        <v>520</v>
      </c>
      <c r="O15" s="1">
        <v>40</v>
      </c>
      <c r="P15" s="1">
        <v>500000</v>
      </c>
      <c r="Q15" s="1">
        <v>301</v>
      </c>
      <c r="R15" s="1" t="s">
        <v>520</v>
      </c>
      <c r="S15" s="1">
        <v>20</v>
      </c>
      <c r="T15" s="1"/>
      <c r="U15" s="1"/>
      <c r="V15" s="1">
        <v>0</v>
      </c>
      <c r="W15" s="1">
        <v>0</v>
      </c>
      <c r="X15" s="1">
        <v>1000000</v>
      </c>
      <c r="Y15" s="1">
        <v>321</v>
      </c>
      <c r="Z15" s="1" t="s">
        <v>521</v>
      </c>
      <c r="AA15" s="1">
        <v>40</v>
      </c>
      <c r="AB15" s="1">
        <v>500000</v>
      </c>
      <c r="AC15" s="1">
        <v>321</v>
      </c>
      <c r="AD15" s="1" t="s">
        <v>521</v>
      </c>
      <c r="AE15" s="1">
        <v>20</v>
      </c>
      <c r="AF15" s="1"/>
      <c r="AG15" s="1"/>
      <c r="AH15" s="1">
        <v>0</v>
      </c>
      <c r="AI15" s="1">
        <v>0</v>
      </c>
      <c r="AJ15" s="1"/>
      <c r="AK15" s="1"/>
      <c r="AL15" s="1">
        <v>0</v>
      </c>
      <c r="AM15" s="1">
        <v>0</v>
      </c>
      <c r="AN15" s="1"/>
      <c r="AO15" s="1"/>
      <c r="AP15" s="1">
        <v>0</v>
      </c>
      <c r="AQ15" s="1">
        <v>0</v>
      </c>
      <c r="AR15" s="1">
        <v>50000</v>
      </c>
      <c r="AS15" s="1">
        <v>99940002</v>
      </c>
      <c r="AT15" s="1" t="s">
        <v>534</v>
      </c>
      <c r="AU15" s="1">
        <v>25</v>
      </c>
      <c r="AV15" s="1">
        <v>50000</v>
      </c>
      <c r="AW15" s="1">
        <v>99930002</v>
      </c>
      <c r="AX15" s="1" t="s">
        <v>535</v>
      </c>
      <c r="AY15" s="1">
        <v>20</v>
      </c>
      <c r="AZ15" s="1">
        <v>50000</v>
      </c>
      <c r="BA15" s="1">
        <v>99930003</v>
      </c>
      <c r="BB15" s="1" t="s">
        <v>536</v>
      </c>
      <c r="BC15" s="1">
        <v>20</v>
      </c>
      <c r="BD15" s="1">
        <v>50000</v>
      </c>
      <c r="BE15" s="1">
        <v>99940017</v>
      </c>
      <c r="BF15" s="1" t="s">
        <v>537</v>
      </c>
      <c r="BG15" s="1">
        <v>37.5</v>
      </c>
      <c r="BH15" s="1">
        <v>50000</v>
      </c>
      <c r="BI15" s="1">
        <v>99940003</v>
      </c>
      <c r="BJ15" s="1" t="s">
        <v>538</v>
      </c>
      <c r="BK15" s="1">
        <v>37.5</v>
      </c>
      <c r="BL15" s="1"/>
      <c r="BM15" s="1"/>
      <c r="BN15" s="1">
        <v>0</v>
      </c>
      <c r="BO15" s="1">
        <v>0</v>
      </c>
      <c r="BP15" s="1"/>
      <c r="BQ15" s="1"/>
      <c r="BR15" s="1">
        <v>0</v>
      </c>
      <c r="BS15" s="1">
        <v>0</v>
      </c>
      <c r="BT15" s="1">
        <v>80000</v>
      </c>
      <c r="BU15" s="1">
        <v>99980113</v>
      </c>
      <c r="BV15" s="1" t="s">
        <v>528</v>
      </c>
      <c r="BW15" s="1">
        <v>4.8</v>
      </c>
      <c r="BX15" s="1">
        <v>80000</v>
      </c>
      <c r="BY15" s="1">
        <v>99980113</v>
      </c>
      <c r="BZ15" s="1" t="s">
        <v>528</v>
      </c>
      <c r="CA15" s="1">
        <v>4.8</v>
      </c>
      <c r="CB15" s="1">
        <v>80000</v>
      </c>
      <c r="CC15" s="1">
        <v>99900001</v>
      </c>
      <c r="CD15" s="1" t="s">
        <v>522</v>
      </c>
      <c r="CE15" s="1">
        <v>2</v>
      </c>
      <c r="CF15" s="1">
        <v>80000</v>
      </c>
      <c r="CG15" s="1">
        <v>99900002</v>
      </c>
      <c r="CH15" s="1" t="s">
        <v>523</v>
      </c>
      <c r="CI15" s="1">
        <v>20</v>
      </c>
      <c r="CJ15" s="1"/>
      <c r="CK15" s="1"/>
      <c r="CL15" s="1">
        <v>0</v>
      </c>
      <c r="CM15" s="1">
        <v>0</v>
      </c>
      <c r="CN15" s="1">
        <v>80000</v>
      </c>
      <c r="CO15" s="1">
        <v>99920001</v>
      </c>
      <c r="CP15" s="1" t="s">
        <v>524</v>
      </c>
      <c r="CQ15" s="1">
        <v>20</v>
      </c>
      <c r="CR15" s="1">
        <v>80000</v>
      </c>
      <c r="CS15" s="1">
        <v>99930001</v>
      </c>
      <c r="CT15" s="1" t="s">
        <v>525</v>
      </c>
      <c r="CU15" s="1">
        <v>20</v>
      </c>
      <c r="CV15" s="1">
        <v>80000</v>
      </c>
      <c r="CW15" s="1">
        <v>99940001</v>
      </c>
      <c r="CX15" s="1" t="s">
        <v>526</v>
      </c>
      <c r="CY15" s="1">
        <v>32</v>
      </c>
      <c r="CZ15" s="1">
        <v>80000</v>
      </c>
      <c r="DA15" s="1">
        <v>99920002</v>
      </c>
      <c r="DB15" s="1" t="s">
        <v>527</v>
      </c>
      <c r="DC15" s="1">
        <v>40</v>
      </c>
      <c r="DD15" s="1"/>
      <c r="DE15" s="1"/>
      <c r="DF15" s="1">
        <v>0</v>
      </c>
      <c r="DG15" s="1">
        <v>0</v>
      </c>
      <c r="DH15" s="1"/>
      <c r="DI15" s="1"/>
      <c r="DJ15" s="1">
        <v>0</v>
      </c>
      <c r="DK15" s="1">
        <v>0</v>
      </c>
      <c r="DL15" s="1"/>
      <c r="DM15" s="1"/>
      <c r="DN15" s="1">
        <v>0</v>
      </c>
      <c r="DO15" s="1">
        <v>0</v>
      </c>
      <c r="DP15" s="1"/>
      <c r="DQ15" s="1"/>
      <c r="DR15" s="1">
        <v>0</v>
      </c>
      <c r="DS15" s="1">
        <v>0</v>
      </c>
      <c r="DT15" s="1"/>
      <c r="DU15" s="1"/>
      <c r="DV15" s="1">
        <v>0</v>
      </c>
      <c r="DW15" s="1">
        <v>0</v>
      </c>
      <c r="DX15" s="1"/>
      <c r="DY15" s="1"/>
      <c r="DZ15" s="1">
        <v>0</v>
      </c>
      <c r="EA15" s="1">
        <v>0</v>
      </c>
      <c r="EB15" s="1"/>
      <c r="EC15" s="1"/>
      <c r="ED15" s="1">
        <v>0</v>
      </c>
      <c r="EE15" s="1">
        <v>0</v>
      </c>
      <c r="EF15" s="1"/>
      <c r="EG15" s="1"/>
      <c r="EH15" s="1">
        <v>0</v>
      </c>
      <c r="EI15" s="1">
        <v>0</v>
      </c>
      <c r="EJ15" s="1"/>
      <c r="EK15" s="1"/>
      <c r="EL15" s="1">
        <v>0</v>
      </c>
      <c r="EM15" s="1">
        <v>0</v>
      </c>
      <c r="EN15" s="1"/>
      <c r="EO15" s="1"/>
      <c r="EP15" s="1">
        <v>0</v>
      </c>
      <c r="EQ15" s="1">
        <v>0</v>
      </c>
      <c r="ER15" s="1"/>
      <c r="ES15" s="1"/>
      <c r="ET15" s="1">
        <v>0</v>
      </c>
      <c r="EU15" s="1">
        <v>0</v>
      </c>
      <c r="EV15" s="1"/>
      <c r="EW15" s="1"/>
      <c r="EX15" s="1">
        <v>0</v>
      </c>
      <c r="EY15" s="1">
        <v>0</v>
      </c>
      <c r="EZ15" s="1"/>
      <c r="FA15" s="1"/>
      <c r="FB15" s="1">
        <v>0</v>
      </c>
      <c r="FC15" s="1">
        <v>0</v>
      </c>
      <c r="FD15" s="1"/>
      <c r="FE15" s="1"/>
      <c r="FF15" s="1">
        <v>0</v>
      </c>
      <c r="FG15" s="1">
        <v>0</v>
      </c>
      <c r="FH15" s="1"/>
      <c r="FI15" s="1"/>
      <c r="FJ15" s="1">
        <v>0</v>
      </c>
      <c r="FK15" s="1">
        <v>0</v>
      </c>
      <c r="FL15" s="1"/>
      <c r="FM15" s="1"/>
      <c r="FN15" s="1">
        <v>0</v>
      </c>
      <c r="FO15" s="1">
        <v>0</v>
      </c>
      <c r="FP15" s="1"/>
      <c r="FQ15" s="1"/>
      <c r="FR15" s="1">
        <v>0</v>
      </c>
      <c r="FS15" s="1">
        <v>0</v>
      </c>
      <c r="FT15" s="1"/>
      <c r="FU15" s="1"/>
      <c r="FV15" s="1">
        <v>0</v>
      </c>
      <c r="FW15" s="1">
        <v>0</v>
      </c>
      <c r="FX15" s="1"/>
      <c r="FY15" s="1"/>
      <c r="FZ15" s="1">
        <v>0</v>
      </c>
      <c r="GA15" s="1">
        <v>0</v>
      </c>
      <c r="GB15" s="1"/>
      <c r="GC15" s="1"/>
      <c r="GD15" s="1">
        <v>0</v>
      </c>
      <c r="GE15" s="1">
        <v>0</v>
      </c>
      <c r="GF15" s="1"/>
      <c r="GG15" s="1"/>
      <c r="GH15" s="1">
        <v>0</v>
      </c>
      <c r="GI15" s="1">
        <v>0</v>
      </c>
      <c r="GJ15" s="1"/>
      <c r="GK15" s="1"/>
      <c r="GL15" s="1">
        <v>0</v>
      </c>
      <c r="GM15" s="1">
        <v>0</v>
      </c>
      <c r="GN15" s="1"/>
      <c r="GO15" s="1"/>
      <c r="GP15" s="1">
        <v>0</v>
      </c>
      <c r="GQ15" s="1">
        <v>0</v>
      </c>
      <c r="GR15" s="1"/>
      <c r="GS15" s="1"/>
      <c r="GT15" s="1">
        <v>0</v>
      </c>
      <c r="GU15" s="1">
        <v>0</v>
      </c>
      <c r="GV15" s="1"/>
      <c r="GW15" s="1"/>
      <c r="GX15" s="1">
        <v>0</v>
      </c>
      <c r="GY15" s="1">
        <v>0</v>
      </c>
      <c r="GZ15" s="1"/>
      <c r="HA15" s="1"/>
      <c r="HB15" s="1">
        <v>0</v>
      </c>
      <c r="HC15" s="1">
        <v>0</v>
      </c>
      <c r="HD15" s="1"/>
      <c r="HE15" s="1"/>
      <c r="HF15" s="1">
        <v>0</v>
      </c>
      <c r="HG15" s="1">
        <v>0</v>
      </c>
      <c r="HH15" s="1"/>
      <c r="HI15" s="1"/>
      <c r="HJ15" s="1">
        <v>0</v>
      </c>
      <c r="HK15" s="1">
        <v>0</v>
      </c>
      <c r="HL15" s="1"/>
      <c r="HM15" s="1"/>
      <c r="HN15" s="1">
        <v>0</v>
      </c>
      <c r="HO15" s="1">
        <v>0</v>
      </c>
      <c r="HP15" s="1"/>
      <c r="HQ15" s="1"/>
      <c r="HR15" s="1">
        <v>0</v>
      </c>
      <c r="HS15" s="1">
        <v>0</v>
      </c>
      <c r="HT15" s="1"/>
      <c r="HU15" s="1"/>
      <c r="HV15" s="1">
        <v>0</v>
      </c>
      <c r="HW15" s="1">
        <v>0</v>
      </c>
      <c r="HX15" s="1"/>
      <c r="HY15" s="1"/>
      <c r="HZ15" s="1">
        <v>0</v>
      </c>
      <c r="IA15" s="1">
        <v>0</v>
      </c>
      <c r="IB15" s="1"/>
      <c r="IC15" s="1"/>
      <c r="ID15" s="1">
        <v>0</v>
      </c>
      <c r="IE15" s="1">
        <v>0</v>
      </c>
      <c r="IF15" s="1"/>
      <c r="IG15" s="1"/>
      <c r="IH15" s="1">
        <v>0</v>
      </c>
      <c r="II15" s="1">
        <v>0</v>
      </c>
      <c r="IJ15" s="1"/>
      <c r="IK15" s="1"/>
      <c r="IL15" s="1">
        <v>0</v>
      </c>
      <c r="IM15" s="1">
        <v>0</v>
      </c>
      <c r="IN15" s="1"/>
      <c r="IO15" s="1"/>
      <c r="IP15" s="1">
        <v>0</v>
      </c>
      <c r="IQ15" s="1">
        <v>0</v>
      </c>
      <c r="IR15" s="1"/>
      <c r="IS15" s="1"/>
      <c r="IT15" s="1">
        <v>0</v>
      </c>
      <c r="IU15" s="1">
        <v>0</v>
      </c>
      <c r="IV15" s="1"/>
      <c r="IW15" s="1"/>
      <c r="IX15" s="1">
        <v>0</v>
      </c>
      <c r="IY15" s="1">
        <v>0</v>
      </c>
      <c r="IZ15" s="1"/>
      <c r="JA15" s="1"/>
      <c r="JB15" s="1">
        <v>0</v>
      </c>
      <c r="JC15" s="1">
        <v>0</v>
      </c>
      <c r="JD15" s="1"/>
      <c r="JE15" s="1"/>
      <c r="JF15" s="1">
        <v>0</v>
      </c>
      <c r="JG15" s="1">
        <v>0</v>
      </c>
      <c r="JH15" s="1"/>
      <c r="JI15" s="1"/>
      <c r="JJ15" s="1">
        <v>0</v>
      </c>
      <c r="JK15" s="1">
        <v>0</v>
      </c>
      <c r="JL15" s="1"/>
      <c r="JM15" s="1"/>
      <c r="JN15" s="1">
        <v>0</v>
      </c>
      <c r="JO15" s="1">
        <v>0</v>
      </c>
      <c r="JP15" s="1"/>
      <c r="JQ15" s="1"/>
      <c r="JR15" s="1">
        <v>0</v>
      </c>
      <c r="JS15" s="1">
        <v>0</v>
      </c>
      <c r="JT15" s="1"/>
      <c r="JU15" s="1"/>
      <c r="JV15" s="1">
        <v>0</v>
      </c>
      <c r="JW15" s="1">
        <v>0</v>
      </c>
      <c r="JX15" s="1"/>
      <c r="JY15" s="1"/>
      <c r="JZ15" s="1">
        <v>0</v>
      </c>
      <c r="KA15" s="1">
        <v>0</v>
      </c>
      <c r="KB15" s="1"/>
      <c r="KC15" s="1"/>
      <c r="KD15" s="1">
        <v>0</v>
      </c>
      <c r="KE15" s="1">
        <v>0</v>
      </c>
      <c r="KF15" s="1"/>
      <c r="KG15" s="1"/>
      <c r="KH15" s="1">
        <v>0</v>
      </c>
      <c r="KI15" s="1">
        <v>0</v>
      </c>
      <c r="KJ15" s="1"/>
      <c r="KK15" s="1"/>
      <c r="KL15" s="1">
        <v>0</v>
      </c>
      <c r="KM15" s="1">
        <v>0</v>
      </c>
      <c r="KN15" s="1"/>
      <c r="KO15" s="1"/>
      <c r="KP15" s="1">
        <v>0</v>
      </c>
      <c r="KQ15" s="1">
        <v>0</v>
      </c>
      <c r="KR15" s="1"/>
      <c r="KS15" s="1"/>
      <c r="KT15" s="1">
        <v>0</v>
      </c>
      <c r="KU15" s="1">
        <v>0</v>
      </c>
      <c r="KV15" s="1"/>
      <c r="KW15" s="1"/>
      <c r="KX15" s="1">
        <v>0</v>
      </c>
      <c r="KY15" s="1">
        <v>0</v>
      </c>
      <c r="KZ15" s="1"/>
      <c r="LA15" s="1"/>
      <c r="LB15" s="1">
        <v>0</v>
      </c>
      <c r="LC15" s="1">
        <v>0</v>
      </c>
      <c r="LD15" s="1"/>
      <c r="LE15" s="1"/>
      <c r="LF15" s="1">
        <v>0</v>
      </c>
      <c r="LG15" s="1">
        <v>0</v>
      </c>
      <c r="LH15" s="1"/>
      <c r="LI15" s="1"/>
      <c r="LJ15" s="1">
        <v>0</v>
      </c>
      <c r="LK15" s="1">
        <v>0</v>
      </c>
      <c r="LL15" s="1"/>
      <c r="LM15" s="1"/>
      <c r="LN15" s="1">
        <v>0</v>
      </c>
      <c r="LO15" s="1">
        <v>0</v>
      </c>
      <c r="LP15" s="1"/>
      <c r="LQ15" s="1"/>
      <c r="LR15" s="1">
        <v>0</v>
      </c>
      <c r="LS15" s="1">
        <v>0</v>
      </c>
      <c r="LT15" s="1"/>
      <c r="LU15" s="1"/>
      <c r="LV15" s="1">
        <v>0</v>
      </c>
      <c r="LW15" s="1">
        <v>0</v>
      </c>
      <c r="LX15" s="1"/>
      <c r="LY15" s="1"/>
      <c r="LZ15" s="1">
        <v>0</v>
      </c>
      <c r="MA15" s="1">
        <v>0</v>
      </c>
      <c r="MB15" s="1"/>
      <c r="MC15" s="1"/>
      <c r="MD15" s="1">
        <v>0</v>
      </c>
      <c r="ME15" s="1">
        <v>0</v>
      </c>
      <c r="MF15" s="1"/>
      <c r="MG15" s="1"/>
      <c r="MH15" s="1">
        <v>0</v>
      </c>
      <c r="MI15" s="1">
        <v>0</v>
      </c>
      <c r="MJ15" s="1"/>
      <c r="MK15" s="1"/>
      <c r="ML15" s="1">
        <v>0</v>
      </c>
      <c r="MM15" s="1">
        <v>0</v>
      </c>
      <c r="MN15" s="1"/>
      <c r="MO15" s="1"/>
      <c r="MP15" s="1">
        <v>0</v>
      </c>
      <c r="MQ15" s="1">
        <v>0</v>
      </c>
      <c r="MR15" s="1"/>
      <c r="MS15" s="1"/>
      <c r="MT15" s="1">
        <v>0</v>
      </c>
      <c r="MU15" s="1">
        <v>0</v>
      </c>
      <c r="MV15" s="1"/>
      <c r="MW15" s="1"/>
      <c r="MX15" s="1">
        <v>0</v>
      </c>
      <c r="MY15" s="1">
        <v>0</v>
      </c>
      <c r="MZ15" s="1"/>
      <c r="NA15" s="1"/>
      <c r="NB15" s="1">
        <v>0</v>
      </c>
      <c r="NC15" s="1">
        <v>0</v>
      </c>
      <c r="ND15" s="1"/>
      <c r="NE15" s="1"/>
      <c r="NF15" s="1">
        <v>0</v>
      </c>
      <c r="NG15" s="1">
        <v>0</v>
      </c>
      <c r="NH15" s="1"/>
      <c r="NI15" s="1"/>
      <c r="NJ15" s="1">
        <v>0</v>
      </c>
      <c r="NK15" s="1">
        <v>0</v>
      </c>
      <c r="NL15" s="1"/>
      <c r="NM15" s="1"/>
      <c r="NN15" s="1">
        <v>0</v>
      </c>
      <c r="NO15" s="1">
        <v>0</v>
      </c>
      <c r="NP15" s="1"/>
      <c r="NQ15" s="1"/>
      <c r="NR15" s="1">
        <v>0</v>
      </c>
      <c r="NS15" s="1">
        <v>0</v>
      </c>
      <c r="NT15" s="1"/>
      <c r="NU15" s="1"/>
      <c r="NV15" s="1">
        <v>0</v>
      </c>
      <c r="NW15" s="1">
        <v>0</v>
      </c>
      <c r="NX15" s="1"/>
      <c r="NY15" s="1"/>
      <c r="NZ15" s="1">
        <v>0</v>
      </c>
      <c r="OA15" s="1">
        <v>0</v>
      </c>
      <c r="OB15" s="1"/>
      <c r="OC15" s="1"/>
      <c r="OD15" s="1">
        <v>0</v>
      </c>
      <c r="OE15" s="1">
        <v>0</v>
      </c>
      <c r="OF15" s="1"/>
      <c r="OG15" s="1"/>
      <c r="OH15" s="1">
        <v>0</v>
      </c>
      <c r="OI15" s="1">
        <v>0</v>
      </c>
      <c r="OJ15" s="1"/>
      <c r="OK15" s="1"/>
      <c r="OL15" s="1">
        <v>0</v>
      </c>
      <c r="OM15" s="1">
        <v>0</v>
      </c>
      <c r="ON15" s="1"/>
      <c r="OO15" s="1"/>
      <c r="OP15" s="1">
        <v>0</v>
      </c>
      <c r="OQ15" s="1">
        <v>0</v>
      </c>
      <c r="OR15" s="1"/>
      <c r="OS15" s="1"/>
      <c r="OT15" s="1">
        <v>0</v>
      </c>
      <c r="OU15" s="1">
        <v>0</v>
      </c>
      <c r="OV15" s="1"/>
      <c r="OW15" s="1"/>
      <c r="OX15" s="1">
        <v>0</v>
      </c>
      <c r="OY15" s="1">
        <v>0</v>
      </c>
      <c r="OZ15" s="1"/>
      <c r="PA15" s="1"/>
      <c r="PB15" s="1">
        <v>0</v>
      </c>
      <c r="PC15" s="1">
        <v>0</v>
      </c>
      <c r="PD15" s="1"/>
      <c r="PE15" s="1"/>
      <c r="PF15" s="1">
        <v>0</v>
      </c>
      <c r="PG15" s="1">
        <v>0</v>
      </c>
      <c r="PH15" s="1"/>
      <c r="PI15" s="1"/>
      <c r="PJ15" s="1">
        <v>0</v>
      </c>
      <c r="PK15" s="1">
        <v>0</v>
      </c>
      <c r="PL15" s="1"/>
      <c r="PM15" s="1"/>
      <c r="PN15" s="1">
        <v>0</v>
      </c>
      <c r="PO15" s="1">
        <v>0</v>
      </c>
      <c r="PP15" s="1"/>
      <c r="PQ15" s="1"/>
      <c r="PR15" s="1">
        <v>0</v>
      </c>
      <c r="PS15" s="1">
        <v>0</v>
      </c>
      <c r="PT15" s="1"/>
      <c r="PU15" s="1"/>
      <c r="PV15" s="1">
        <v>0</v>
      </c>
      <c r="PW15" s="1">
        <v>0</v>
      </c>
      <c r="PX15" s="1"/>
      <c r="PY15" s="1"/>
      <c r="PZ15" s="1">
        <v>0</v>
      </c>
      <c r="QA15" s="1">
        <v>0</v>
      </c>
      <c r="QB15" s="1"/>
      <c r="QC15" s="1"/>
      <c r="QD15" s="1">
        <v>0</v>
      </c>
      <c r="QE15" s="1">
        <v>0</v>
      </c>
      <c r="QF15" s="1"/>
      <c r="QG15" s="1"/>
      <c r="QH15" s="1">
        <v>0</v>
      </c>
      <c r="QI15" s="1">
        <v>0</v>
      </c>
      <c r="QJ15" s="1"/>
      <c r="QK15" s="1"/>
      <c r="QL15" s="1">
        <v>0</v>
      </c>
      <c r="QM15" s="1">
        <v>0</v>
      </c>
      <c r="QN15" s="1"/>
      <c r="QO15" s="1"/>
      <c r="QP15" s="1">
        <v>0</v>
      </c>
      <c r="QQ15" s="1">
        <v>0</v>
      </c>
      <c r="QR15" s="1"/>
      <c r="QS15" s="1"/>
      <c r="QT15" s="1">
        <v>0</v>
      </c>
      <c r="QU15" s="1">
        <v>0</v>
      </c>
      <c r="QV15" s="1"/>
      <c r="QW15" s="1"/>
      <c r="QX15" s="1">
        <v>0</v>
      </c>
      <c r="QY15" s="1">
        <v>0</v>
      </c>
      <c r="QZ15" s="1"/>
      <c r="RA15" s="1"/>
      <c r="RB15" s="1">
        <v>0</v>
      </c>
      <c r="RC15" s="1">
        <v>0</v>
      </c>
      <c r="RD15" s="1"/>
      <c r="RE15" s="1"/>
      <c r="RF15" s="1">
        <v>0</v>
      </c>
      <c r="RG15" s="1">
        <v>0</v>
      </c>
      <c r="RH15" s="1"/>
      <c r="RI15" s="1"/>
      <c r="RJ15" s="1">
        <v>0</v>
      </c>
      <c r="RK15" s="1">
        <v>0</v>
      </c>
      <c r="RL15" s="1"/>
      <c r="RM15" s="1"/>
      <c r="RN15" s="1">
        <v>0</v>
      </c>
      <c r="RO15" s="1">
        <v>0</v>
      </c>
      <c r="RP15" s="1"/>
      <c r="RQ15" s="1"/>
      <c r="RR15" s="1">
        <v>0</v>
      </c>
      <c r="RS15" s="1">
        <v>0</v>
      </c>
      <c r="RT15" s="1"/>
      <c r="RU15" s="1"/>
      <c r="RV15" s="1">
        <v>0</v>
      </c>
      <c r="RW15" s="1">
        <v>0</v>
      </c>
      <c r="RX15" s="1"/>
      <c r="RY15" s="1"/>
      <c r="RZ15" s="1">
        <v>0</v>
      </c>
      <c r="SA15" s="1">
        <v>0</v>
      </c>
      <c r="SB15" s="1"/>
      <c r="SC15" s="1"/>
      <c r="SD15" s="1">
        <v>0</v>
      </c>
      <c r="SE15" s="1">
        <v>0</v>
      </c>
      <c r="SF15" s="1"/>
      <c r="SG15" s="1"/>
      <c r="SH15" s="1">
        <v>0</v>
      </c>
      <c r="SI15" s="1">
        <v>0</v>
      </c>
      <c r="SJ15" s="1"/>
      <c r="SK15" s="1"/>
      <c r="SL15" s="1">
        <v>0</v>
      </c>
      <c r="SM15" s="1">
        <v>0</v>
      </c>
      <c r="SN15" s="1"/>
      <c r="SO15" s="1"/>
      <c r="SP15" s="1">
        <v>0</v>
      </c>
      <c r="SQ15" s="1">
        <v>0</v>
      </c>
      <c r="SR15" s="1"/>
      <c r="SS15" s="1"/>
      <c r="ST15" s="1">
        <v>0</v>
      </c>
      <c r="SU15" s="1">
        <f>ROUND(SR15/1000000*IF(SS15=0,0,VLOOKUP(SS15,名称和价格索引!$A$4:$C$834,3,FALSE)),1)</f>
        <v>0</v>
      </c>
      <c r="SV15" s="49">
        <f t="array" ref="SV15">SUM(VLOOKUP(D15,D15:SU15,ROW($1:$128)*4,0))</f>
        <v>643.6</v>
      </c>
    </row>
    <row r="16" s="2" customFormat="1" customHeight="1" spans="1:516">
      <c r="A16" s="1" t="s">
        <v>547</v>
      </c>
      <c r="B16" s="1" t="s">
        <v>519</v>
      </c>
      <c r="C16" s="1">
        <v>843</v>
      </c>
      <c r="D16" s="1">
        <v>1000000</v>
      </c>
      <c r="E16" s="1">
        <v>200200</v>
      </c>
      <c r="F16" s="1">
        <v>200</v>
      </c>
      <c r="G16" s="1">
        <v>200</v>
      </c>
      <c r="H16" s="1">
        <v>1000000</v>
      </c>
      <c r="I16" s="1">
        <v>301</v>
      </c>
      <c r="J16" s="1" t="s">
        <v>520</v>
      </c>
      <c r="K16" s="1">
        <v>40</v>
      </c>
      <c r="L16" s="1">
        <v>1000000</v>
      </c>
      <c r="M16" s="1">
        <v>301</v>
      </c>
      <c r="N16" s="1" t="s">
        <v>520</v>
      </c>
      <c r="O16" s="1">
        <v>40</v>
      </c>
      <c r="P16" s="1">
        <v>500000</v>
      </c>
      <c r="Q16" s="1">
        <v>301</v>
      </c>
      <c r="R16" s="1" t="s">
        <v>520</v>
      </c>
      <c r="S16" s="1">
        <v>20</v>
      </c>
      <c r="T16" s="1"/>
      <c r="U16" s="1"/>
      <c r="V16" s="1">
        <v>0</v>
      </c>
      <c r="W16" s="1">
        <v>0</v>
      </c>
      <c r="X16" s="1">
        <v>1000000</v>
      </c>
      <c r="Y16" s="1">
        <v>321</v>
      </c>
      <c r="Z16" s="1" t="s">
        <v>521</v>
      </c>
      <c r="AA16" s="1">
        <v>40</v>
      </c>
      <c r="AB16" s="1">
        <v>500000</v>
      </c>
      <c r="AC16" s="1">
        <v>321</v>
      </c>
      <c r="AD16" s="1" t="s">
        <v>521</v>
      </c>
      <c r="AE16" s="1">
        <v>20</v>
      </c>
      <c r="AF16" s="1"/>
      <c r="AG16" s="1"/>
      <c r="AH16" s="1">
        <v>0</v>
      </c>
      <c r="AI16" s="1">
        <v>0</v>
      </c>
      <c r="AJ16" s="1"/>
      <c r="AK16" s="1"/>
      <c r="AL16" s="1">
        <v>0</v>
      </c>
      <c r="AM16" s="1">
        <v>0</v>
      </c>
      <c r="AN16" s="1"/>
      <c r="AO16" s="1"/>
      <c r="AP16" s="1">
        <v>0</v>
      </c>
      <c r="AQ16" s="1">
        <v>0</v>
      </c>
      <c r="AR16" s="1">
        <v>50000</v>
      </c>
      <c r="AS16" s="1">
        <v>99940002</v>
      </c>
      <c r="AT16" s="1" t="s">
        <v>534</v>
      </c>
      <c r="AU16" s="1">
        <v>25</v>
      </c>
      <c r="AV16" s="1">
        <v>50000</v>
      </c>
      <c r="AW16" s="1">
        <v>99930002</v>
      </c>
      <c r="AX16" s="1" t="s">
        <v>535</v>
      </c>
      <c r="AY16" s="1">
        <v>20</v>
      </c>
      <c r="AZ16" s="1">
        <v>50000</v>
      </c>
      <c r="BA16" s="1">
        <v>99930003</v>
      </c>
      <c r="BB16" s="1" t="s">
        <v>536</v>
      </c>
      <c r="BC16" s="1">
        <v>20</v>
      </c>
      <c r="BD16" s="1">
        <v>50000</v>
      </c>
      <c r="BE16" s="1">
        <v>99940017</v>
      </c>
      <c r="BF16" s="1" t="s">
        <v>537</v>
      </c>
      <c r="BG16" s="1">
        <v>37.5</v>
      </c>
      <c r="BH16" s="1">
        <v>50000</v>
      </c>
      <c r="BI16" s="1">
        <v>99940003</v>
      </c>
      <c r="BJ16" s="1" t="s">
        <v>538</v>
      </c>
      <c r="BK16" s="1">
        <v>37.5</v>
      </c>
      <c r="BL16" s="1"/>
      <c r="BM16" s="1"/>
      <c r="BN16" s="1">
        <v>0</v>
      </c>
      <c r="BO16" s="1">
        <v>0</v>
      </c>
      <c r="BP16" s="1"/>
      <c r="BQ16" s="1"/>
      <c r="BR16" s="1">
        <v>0</v>
      </c>
      <c r="BS16" s="1">
        <v>0</v>
      </c>
      <c r="BT16" s="1">
        <v>80000</v>
      </c>
      <c r="BU16" s="1">
        <v>99980113</v>
      </c>
      <c r="BV16" s="1" t="s">
        <v>528</v>
      </c>
      <c r="BW16" s="1">
        <v>4.8</v>
      </c>
      <c r="BX16" s="1">
        <v>80000</v>
      </c>
      <c r="BY16" s="1">
        <v>99980113</v>
      </c>
      <c r="BZ16" s="1" t="s">
        <v>528</v>
      </c>
      <c r="CA16" s="1">
        <v>4.8</v>
      </c>
      <c r="CB16" s="1">
        <v>80000</v>
      </c>
      <c r="CC16" s="1">
        <v>99900001</v>
      </c>
      <c r="CD16" s="1" t="s">
        <v>522</v>
      </c>
      <c r="CE16" s="1">
        <v>2</v>
      </c>
      <c r="CF16" s="1">
        <v>80000</v>
      </c>
      <c r="CG16" s="1">
        <v>99900002</v>
      </c>
      <c r="CH16" s="1" t="s">
        <v>523</v>
      </c>
      <c r="CI16" s="1">
        <v>20</v>
      </c>
      <c r="CJ16" s="1"/>
      <c r="CK16" s="1"/>
      <c r="CL16" s="1">
        <v>0</v>
      </c>
      <c r="CM16" s="1">
        <v>0</v>
      </c>
      <c r="CN16" s="1">
        <v>80000</v>
      </c>
      <c r="CO16" s="1">
        <v>99920001</v>
      </c>
      <c r="CP16" s="1" t="s">
        <v>524</v>
      </c>
      <c r="CQ16" s="1">
        <v>20</v>
      </c>
      <c r="CR16" s="1">
        <v>80000</v>
      </c>
      <c r="CS16" s="1">
        <v>99930001</v>
      </c>
      <c r="CT16" s="1" t="s">
        <v>525</v>
      </c>
      <c r="CU16" s="1">
        <v>20</v>
      </c>
      <c r="CV16" s="1">
        <v>80000</v>
      </c>
      <c r="CW16" s="1">
        <v>99940001</v>
      </c>
      <c r="CX16" s="1" t="s">
        <v>526</v>
      </c>
      <c r="CY16" s="1">
        <v>32</v>
      </c>
      <c r="CZ16" s="1">
        <v>80000</v>
      </c>
      <c r="DA16" s="1">
        <v>99920002</v>
      </c>
      <c r="DB16" s="1" t="s">
        <v>527</v>
      </c>
      <c r="DC16" s="1">
        <v>40</v>
      </c>
      <c r="DD16" s="1"/>
      <c r="DE16" s="1"/>
      <c r="DF16" s="1">
        <v>0</v>
      </c>
      <c r="DG16" s="1">
        <v>0</v>
      </c>
      <c r="DH16" s="1"/>
      <c r="DI16" s="1"/>
      <c r="DJ16" s="1">
        <v>0</v>
      </c>
      <c r="DK16" s="1">
        <v>0</v>
      </c>
      <c r="DL16" s="1"/>
      <c r="DM16" s="1"/>
      <c r="DN16" s="1">
        <v>0</v>
      </c>
      <c r="DO16" s="1">
        <v>0</v>
      </c>
      <c r="DP16" s="1"/>
      <c r="DQ16" s="1"/>
      <c r="DR16" s="1">
        <v>0</v>
      </c>
      <c r="DS16" s="1">
        <v>0</v>
      </c>
      <c r="DT16" s="1"/>
      <c r="DU16" s="1"/>
      <c r="DV16" s="1">
        <v>0</v>
      </c>
      <c r="DW16" s="1">
        <v>0</v>
      </c>
      <c r="DX16" s="1"/>
      <c r="DY16" s="1"/>
      <c r="DZ16" s="1">
        <v>0</v>
      </c>
      <c r="EA16" s="1">
        <v>0</v>
      </c>
      <c r="EB16" s="1"/>
      <c r="EC16" s="1"/>
      <c r="ED16" s="1">
        <v>0</v>
      </c>
      <c r="EE16" s="1">
        <v>0</v>
      </c>
      <c r="EF16" s="1"/>
      <c r="EG16" s="1"/>
      <c r="EH16" s="1">
        <v>0</v>
      </c>
      <c r="EI16" s="1">
        <v>0</v>
      </c>
      <c r="EJ16" s="1"/>
      <c r="EK16" s="1"/>
      <c r="EL16" s="1">
        <v>0</v>
      </c>
      <c r="EM16" s="1">
        <v>0</v>
      </c>
      <c r="EN16" s="1"/>
      <c r="EO16" s="1"/>
      <c r="EP16" s="1">
        <v>0</v>
      </c>
      <c r="EQ16" s="1">
        <v>0</v>
      </c>
      <c r="ER16" s="1"/>
      <c r="ES16" s="1"/>
      <c r="ET16" s="1">
        <v>0</v>
      </c>
      <c r="EU16" s="1">
        <v>0</v>
      </c>
      <c r="EV16" s="1"/>
      <c r="EW16" s="1"/>
      <c r="EX16" s="1">
        <v>0</v>
      </c>
      <c r="EY16" s="1">
        <v>0</v>
      </c>
      <c r="EZ16" s="1"/>
      <c r="FA16" s="1"/>
      <c r="FB16" s="1">
        <v>0</v>
      </c>
      <c r="FC16" s="1">
        <v>0</v>
      </c>
      <c r="FD16" s="1"/>
      <c r="FE16" s="1"/>
      <c r="FF16" s="1">
        <v>0</v>
      </c>
      <c r="FG16" s="1">
        <v>0</v>
      </c>
      <c r="FH16" s="1"/>
      <c r="FI16" s="1"/>
      <c r="FJ16" s="1">
        <v>0</v>
      </c>
      <c r="FK16" s="1">
        <v>0</v>
      </c>
      <c r="FL16" s="1"/>
      <c r="FM16" s="1"/>
      <c r="FN16" s="1">
        <v>0</v>
      </c>
      <c r="FO16" s="1">
        <v>0</v>
      </c>
      <c r="FP16" s="1"/>
      <c r="FQ16" s="1"/>
      <c r="FR16" s="1">
        <v>0</v>
      </c>
      <c r="FS16" s="1">
        <v>0</v>
      </c>
      <c r="FT16" s="1"/>
      <c r="FU16" s="1"/>
      <c r="FV16" s="1">
        <v>0</v>
      </c>
      <c r="FW16" s="1">
        <v>0</v>
      </c>
      <c r="FX16" s="1"/>
      <c r="FY16" s="1"/>
      <c r="FZ16" s="1">
        <v>0</v>
      </c>
      <c r="GA16" s="1">
        <v>0</v>
      </c>
      <c r="GB16" s="1"/>
      <c r="GC16" s="1"/>
      <c r="GD16" s="1">
        <v>0</v>
      </c>
      <c r="GE16" s="1">
        <v>0</v>
      </c>
      <c r="GF16" s="1"/>
      <c r="GG16" s="1"/>
      <c r="GH16" s="1">
        <v>0</v>
      </c>
      <c r="GI16" s="1">
        <v>0</v>
      </c>
      <c r="GJ16" s="1"/>
      <c r="GK16" s="1"/>
      <c r="GL16" s="1">
        <v>0</v>
      </c>
      <c r="GM16" s="1">
        <v>0</v>
      </c>
      <c r="GN16" s="1"/>
      <c r="GO16" s="1"/>
      <c r="GP16" s="1">
        <v>0</v>
      </c>
      <c r="GQ16" s="1">
        <v>0</v>
      </c>
      <c r="GR16" s="1"/>
      <c r="GS16" s="1"/>
      <c r="GT16" s="1">
        <v>0</v>
      </c>
      <c r="GU16" s="1">
        <v>0</v>
      </c>
      <c r="GV16" s="1"/>
      <c r="GW16" s="1"/>
      <c r="GX16" s="1">
        <v>0</v>
      </c>
      <c r="GY16" s="1">
        <v>0</v>
      </c>
      <c r="GZ16" s="1"/>
      <c r="HA16" s="1"/>
      <c r="HB16" s="1">
        <v>0</v>
      </c>
      <c r="HC16" s="1">
        <v>0</v>
      </c>
      <c r="HD16" s="1"/>
      <c r="HE16" s="1"/>
      <c r="HF16" s="1">
        <v>0</v>
      </c>
      <c r="HG16" s="1">
        <v>0</v>
      </c>
      <c r="HH16" s="1"/>
      <c r="HI16" s="1"/>
      <c r="HJ16" s="1">
        <v>0</v>
      </c>
      <c r="HK16" s="1">
        <v>0</v>
      </c>
      <c r="HL16" s="1"/>
      <c r="HM16" s="1"/>
      <c r="HN16" s="1">
        <v>0</v>
      </c>
      <c r="HO16" s="1">
        <v>0</v>
      </c>
      <c r="HP16" s="1"/>
      <c r="HQ16" s="1"/>
      <c r="HR16" s="1">
        <v>0</v>
      </c>
      <c r="HS16" s="1">
        <v>0</v>
      </c>
      <c r="HT16" s="1"/>
      <c r="HU16" s="1"/>
      <c r="HV16" s="1">
        <v>0</v>
      </c>
      <c r="HW16" s="1">
        <v>0</v>
      </c>
      <c r="HX16" s="1"/>
      <c r="HY16" s="1"/>
      <c r="HZ16" s="1">
        <v>0</v>
      </c>
      <c r="IA16" s="1">
        <v>0</v>
      </c>
      <c r="IB16" s="1"/>
      <c r="IC16" s="1"/>
      <c r="ID16" s="1">
        <v>0</v>
      </c>
      <c r="IE16" s="1">
        <v>0</v>
      </c>
      <c r="IF16" s="1"/>
      <c r="IG16" s="1"/>
      <c r="IH16" s="1">
        <v>0</v>
      </c>
      <c r="II16" s="1">
        <v>0</v>
      </c>
      <c r="IJ16" s="1"/>
      <c r="IK16" s="1"/>
      <c r="IL16" s="1">
        <v>0</v>
      </c>
      <c r="IM16" s="1">
        <v>0</v>
      </c>
      <c r="IN16" s="1"/>
      <c r="IO16" s="1"/>
      <c r="IP16" s="1">
        <v>0</v>
      </c>
      <c r="IQ16" s="1">
        <v>0</v>
      </c>
      <c r="IR16" s="1"/>
      <c r="IS16" s="1"/>
      <c r="IT16" s="1">
        <v>0</v>
      </c>
      <c r="IU16" s="1">
        <v>0</v>
      </c>
      <c r="IV16" s="1"/>
      <c r="IW16" s="1"/>
      <c r="IX16" s="1">
        <v>0</v>
      </c>
      <c r="IY16" s="1">
        <v>0</v>
      </c>
      <c r="IZ16" s="1"/>
      <c r="JA16" s="1"/>
      <c r="JB16" s="1">
        <v>0</v>
      </c>
      <c r="JC16" s="1">
        <v>0</v>
      </c>
      <c r="JD16" s="1"/>
      <c r="JE16" s="1"/>
      <c r="JF16" s="1">
        <v>0</v>
      </c>
      <c r="JG16" s="1">
        <v>0</v>
      </c>
      <c r="JH16" s="1"/>
      <c r="JI16" s="1"/>
      <c r="JJ16" s="1">
        <v>0</v>
      </c>
      <c r="JK16" s="1">
        <v>0</v>
      </c>
      <c r="JL16" s="1"/>
      <c r="JM16" s="1"/>
      <c r="JN16" s="1">
        <v>0</v>
      </c>
      <c r="JO16" s="1">
        <v>0</v>
      </c>
      <c r="JP16" s="1"/>
      <c r="JQ16" s="1"/>
      <c r="JR16" s="1">
        <v>0</v>
      </c>
      <c r="JS16" s="1">
        <v>0</v>
      </c>
      <c r="JT16" s="1"/>
      <c r="JU16" s="1"/>
      <c r="JV16" s="1">
        <v>0</v>
      </c>
      <c r="JW16" s="1">
        <v>0</v>
      </c>
      <c r="JX16" s="1"/>
      <c r="JY16" s="1"/>
      <c r="JZ16" s="1">
        <v>0</v>
      </c>
      <c r="KA16" s="1">
        <v>0</v>
      </c>
      <c r="KB16" s="1"/>
      <c r="KC16" s="1"/>
      <c r="KD16" s="1">
        <v>0</v>
      </c>
      <c r="KE16" s="1">
        <v>0</v>
      </c>
      <c r="KF16" s="1"/>
      <c r="KG16" s="1"/>
      <c r="KH16" s="1">
        <v>0</v>
      </c>
      <c r="KI16" s="1">
        <v>0</v>
      </c>
      <c r="KJ16" s="1"/>
      <c r="KK16" s="1"/>
      <c r="KL16" s="1">
        <v>0</v>
      </c>
      <c r="KM16" s="1">
        <v>0</v>
      </c>
      <c r="KN16" s="1"/>
      <c r="KO16" s="1"/>
      <c r="KP16" s="1">
        <v>0</v>
      </c>
      <c r="KQ16" s="1">
        <v>0</v>
      </c>
      <c r="KR16" s="1"/>
      <c r="KS16" s="1"/>
      <c r="KT16" s="1">
        <v>0</v>
      </c>
      <c r="KU16" s="1">
        <v>0</v>
      </c>
      <c r="KV16" s="1"/>
      <c r="KW16" s="1"/>
      <c r="KX16" s="1">
        <v>0</v>
      </c>
      <c r="KY16" s="1">
        <v>0</v>
      </c>
      <c r="KZ16" s="1"/>
      <c r="LA16" s="1"/>
      <c r="LB16" s="1">
        <v>0</v>
      </c>
      <c r="LC16" s="1">
        <v>0</v>
      </c>
      <c r="LD16" s="1"/>
      <c r="LE16" s="1"/>
      <c r="LF16" s="1">
        <v>0</v>
      </c>
      <c r="LG16" s="1">
        <v>0</v>
      </c>
      <c r="LH16" s="1"/>
      <c r="LI16" s="1"/>
      <c r="LJ16" s="1">
        <v>0</v>
      </c>
      <c r="LK16" s="1">
        <v>0</v>
      </c>
      <c r="LL16" s="1"/>
      <c r="LM16" s="1"/>
      <c r="LN16" s="1">
        <v>0</v>
      </c>
      <c r="LO16" s="1">
        <v>0</v>
      </c>
      <c r="LP16" s="1"/>
      <c r="LQ16" s="1"/>
      <c r="LR16" s="1">
        <v>0</v>
      </c>
      <c r="LS16" s="1">
        <v>0</v>
      </c>
      <c r="LT16" s="1"/>
      <c r="LU16" s="1"/>
      <c r="LV16" s="1">
        <v>0</v>
      </c>
      <c r="LW16" s="1">
        <v>0</v>
      </c>
      <c r="LX16" s="1"/>
      <c r="LY16" s="1"/>
      <c r="LZ16" s="1">
        <v>0</v>
      </c>
      <c r="MA16" s="1">
        <v>0</v>
      </c>
      <c r="MB16" s="1"/>
      <c r="MC16" s="1"/>
      <c r="MD16" s="1">
        <v>0</v>
      </c>
      <c r="ME16" s="1">
        <v>0</v>
      </c>
      <c r="MF16" s="1"/>
      <c r="MG16" s="1"/>
      <c r="MH16" s="1">
        <v>0</v>
      </c>
      <c r="MI16" s="1">
        <v>0</v>
      </c>
      <c r="MJ16" s="1"/>
      <c r="MK16" s="1"/>
      <c r="ML16" s="1">
        <v>0</v>
      </c>
      <c r="MM16" s="1">
        <v>0</v>
      </c>
      <c r="MN16" s="1"/>
      <c r="MO16" s="1"/>
      <c r="MP16" s="1">
        <v>0</v>
      </c>
      <c r="MQ16" s="1">
        <v>0</v>
      </c>
      <c r="MR16" s="1"/>
      <c r="MS16" s="1"/>
      <c r="MT16" s="1">
        <v>0</v>
      </c>
      <c r="MU16" s="1">
        <v>0</v>
      </c>
      <c r="MV16" s="1"/>
      <c r="MW16" s="1"/>
      <c r="MX16" s="1">
        <v>0</v>
      </c>
      <c r="MY16" s="1">
        <v>0</v>
      </c>
      <c r="MZ16" s="1"/>
      <c r="NA16" s="1"/>
      <c r="NB16" s="1">
        <v>0</v>
      </c>
      <c r="NC16" s="1">
        <v>0</v>
      </c>
      <c r="ND16" s="1"/>
      <c r="NE16" s="1"/>
      <c r="NF16" s="1">
        <v>0</v>
      </c>
      <c r="NG16" s="1">
        <v>0</v>
      </c>
      <c r="NH16" s="1"/>
      <c r="NI16" s="1"/>
      <c r="NJ16" s="1">
        <v>0</v>
      </c>
      <c r="NK16" s="1">
        <v>0</v>
      </c>
      <c r="NL16" s="1"/>
      <c r="NM16" s="1"/>
      <c r="NN16" s="1">
        <v>0</v>
      </c>
      <c r="NO16" s="1">
        <v>0</v>
      </c>
      <c r="NP16" s="1"/>
      <c r="NQ16" s="1"/>
      <c r="NR16" s="1">
        <v>0</v>
      </c>
      <c r="NS16" s="1">
        <v>0</v>
      </c>
      <c r="NT16" s="1"/>
      <c r="NU16" s="1"/>
      <c r="NV16" s="1">
        <v>0</v>
      </c>
      <c r="NW16" s="1">
        <v>0</v>
      </c>
      <c r="NX16" s="1"/>
      <c r="NY16" s="1"/>
      <c r="NZ16" s="1">
        <v>0</v>
      </c>
      <c r="OA16" s="1">
        <v>0</v>
      </c>
      <c r="OB16" s="1"/>
      <c r="OC16" s="1"/>
      <c r="OD16" s="1">
        <v>0</v>
      </c>
      <c r="OE16" s="1">
        <v>0</v>
      </c>
      <c r="OF16" s="1"/>
      <c r="OG16" s="1"/>
      <c r="OH16" s="1">
        <v>0</v>
      </c>
      <c r="OI16" s="1">
        <v>0</v>
      </c>
      <c r="OJ16" s="1"/>
      <c r="OK16" s="1"/>
      <c r="OL16" s="1">
        <v>0</v>
      </c>
      <c r="OM16" s="1">
        <v>0</v>
      </c>
      <c r="ON16" s="1"/>
      <c r="OO16" s="1"/>
      <c r="OP16" s="1">
        <v>0</v>
      </c>
      <c r="OQ16" s="1">
        <v>0</v>
      </c>
      <c r="OR16" s="1"/>
      <c r="OS16" s="1"/>
      <c r="OT16" s="1">
        <v>0</v>
      </c>
      <c r="OU16" s="1">
        <v>0</v>
      </c>
      <c r="OV16" s="1"/>
      <c r="OW16" s="1"/>
      <c r="OX16" s="1">
        <v>0</v>
      </c>
      <c r="OY16" s="1">
        <v>0</v>
      </c>
      <c r="OZ16" s="1"/>
      <c r="PA16" s="1"/>
      <c r="PB16" s="1">
        <v>0</v>
      </c>
      <c r="PC16" s="1">
        <v>0</v>
      </c>
      <c r="PD16" s="1"/>
      <c r="PE16" s="1"/>
      <c r="PF16" s="1">
        <v>0</v>
      </c>
      <c r="PG16" s="1">
        <v>0</v>
      </c>
      <c r="PH16" s="1"/>
      <c r="PI16" s="1"/>
      <c r="PJ16" s="1">
        <v>0</v>
      </c>
      <c r="PK16" s="1">
        <v>0</v>
      </c>
      <c r="PL16" s="1"/>
      <c r="PM16" s="1"/>
      <c r="PN16" s="1">
        <v>0</v>
      </c>
      <c r="PO16" s="1">
        <v>0</v>
      </c>
      <c r="PP16" s="1"/>
      <c r="PQ16" s="1"/>
      <c r="PR16" s="1">
        <v>0</v>
      </c>
      <c r="PS16" s="1">
        <v>0</v>
      </c>
      <c r="PT16" s="1"/>
      <c r="PU16" s="1"/>
      <c r="PV16" s="1">
        <v>0</v>
      </c>
      <c r="PW16" s="1">
        <v>0</v>
      </c>
      <c r="PX16" s="1"/>
      <c r="PY16" s="1"/>
      <c r="PZ16" s="1">
        <v>0</v>
      </c>
      <c r="QA16" s="1">
        <v>0</v>
      </c>
      <c r="QB16" s="1"/>
      <c r="QC16" s="1"/>
      <c r="QD16" s="1">
        <v>0</v>
      </c>
      <c r="QE16" s="1">
        <v>0</v>
      </c>
      <c r="QF16" s="1"/>
      <c r="QG16" s="1"/>
      <c r="QH16" s="1">
        <v>0</v>
      </c>
      <c r="QI16" s="1">
        <v>0</v>
      </c>
      <c r="QJ16" s="1"/>
      <c r="QK16" s="1"/>
      <c r="QL16" s="1">
        <v>0</v>
      </c>
      <c r="QM16" s="1">
        <v>0</v>
      </c>
      <c r="QN16" s="1"/>
      <c r="QO16" s="1"/>
      <c r="QP16" s="1">
        <v>0</v>
      </c>
      <c r="QQ16" s="1">
        <v>0</v>
      </c>
      <c r="QR16" s="1"/>
      <c r="QS16" s="1"/>
      <c r="QT16" s="1">
        <v>0</v>
      </c>
      <c r="QU16" s="1">
        <v>0</v>
      </c>
      <c r="QV16" s="1"/>
      <c r="QW16" s="1"/>
      <c r="QX16" s="1">
        <v>0</v>
      </c>
      <c r="QY16" s="1">
        <v>0</v>
      </c>
      <c r="QZ16" s="1"/>
      <c r="RA16" s="1"/>
      <c r="RB16" s="1">
        <v>0</v>
      </c>
      <c r="RC16" s="1">
        <v>0</v>
      </c>
      <c r="RD16" s="1"/>
      <c r="RE16" s="1"/>
      <c r="RF16" s="1">
        <v>0</v>
      </c>
      <c r="RG16" s="1">
        <v>0</v>
      </c>
      <c r="RH16" s="1"/>
      <c r="RI16" s="1"/>
      <c r="RJ16" s="1">
        <v>0</v>
      </c>
      <c r="RK16" s="1">
        <v>0</v>
      </c>
      <c r="RL16" s="1"/>
      <c r="RM16" s="1"/>
      <c r="RN16" s="1">
        <v>0</v>
      </c>
      <c r="RO16" s="1">
        <v>0</v>
      </c>
      <c r="RP16" s="1"/>
      <c r="RQ16" s="1"/>
      <c r="RR16" s="1">
        <v>0</v>
      </c>
      <c r="RS16" s="1">
        <v>0</v>
      </c>
      <c r="RT16" s="1"/>
      <c r="RU16" s="1"/>
      <c r="RV16" s="1">
        <v>0</v>
      </c>
      <c r="RW16" s="1">
        <v>0</v>
      </c>
      <c r="RX16" s="1"/>
      <c r="RY16" s="1"/>
      <c r="RZ16" s="1">
        <v>0</v>
      </c>
      <c r="SA16" s="1">
        <v>0</v>
      </c>
      <c r="SB16" s="1"/>
      <c r="SC16" s="1"/>
      <c r="SD16" s="1">
        <v>0</v>
      </c>
      <c r="SE16" s="1">
        <v>0</v>
      </c>
      <c r="SF16" s="1"/>
      <c r="SG16" s="1"/>
      <c r="SH16" s="1">
        <v>0</v>
      </c>
      <c r="SI16" s="1">
        <v>0</v>
      </c>
      <c r="SJ16" s="1"/>
      <c r="SK16" s="1"/>
      <c r="SL16" s="1">
        <v>0</v>
      </c>
      <c r="SM16" s="1">
        <v>0</v>
      </c>
      <c r="SN16" s="1"/>
      <c r="SO16" s="1"/>
      <c r="SP16" s="1">
        <v>0</v>
      </c>
      <c r="SQ16" s="1">
        <v>0</v>
      </c>
      <c r="SR16" s="1"/>
      <c r="SS16" s="1"/>
      <c r="ST16" s="1">
        <v>0</v>
      </c>
      <c r="SU16" s="1">
        <f>ROUND(SR16/1000000*IF(SS16=0,0,VLOOKUP(SS16,名称和价格索引!$A$4:$C$834,3,FALSE)),1)</f>
        <v>0</v>
      </c>
      <c r="SV16" s="49">
        <f t="array" ref="SV16">SUM(VLOOKUP(D16,D16:SU16,ROW($1:$128)*4,0))</f>
        <v>643.6</v>
      </c>
    </row>
    <row r="17" s="2" customFormat="1" customHeight="1" spans="1:516">
      <c r="A17" s="1" t="s">
        <v>548</v>
      </c>
      <c r="B17" s="1" t="s">
        <v>519</v>
      </c>
      <c r="C17" s="1">
        <v>846</v>
      </c>
      <c r="D17" s="1">
        <v>1000000</v>
      </c>
      <c r="E17" s="1">
        <v>200200</v>
      </c>
      <c r="F17" s="1">
        <v>200</v>
      </c>
      <c r="G17" s="1">
        <v>200</v>
      </c>
      <c r="H17" s="1">
        <v>1000000</v>
      </c>
      <c r="I17" s="1">
        <v>301</v>
      </c>
      <c r="J17" s="1" t="s">
        <v>520</v>
      </c>
      <c r="K17" s="1">
        <v>40</v>
      </c>
      <c r="L17" s="1">
        <v>1000000</v>
      </c>
      <c r="M17" s="1">
        <v>301</v>
      </c>
      <c r="N17" s="1" t="s">
        <v>520</v>
      </c>
      <c r="O17" s="1">
        <v>40</v>
      </c>
      <c r="P17" s="1">
        <v>500000</v>
      </c>
      <c r="Q17" s="1">
        <v>301</v>
      </c>
      <c r="R17" s="1" t="s">
        <v>520</v>
      </c>
      <c r="S17" s="1">
        <v>20</v>
      </c>
      <c r="T17" s="1"/>
      <c r="U17" s="1"/>
      <c r="V17" s="1">
        <v>0</v>
      </c>
      <c r="W17" s="1">
        <v>0</v>
      </c>
      <c r="X17" s="1">
        <v>1000000</v>
      </c>
      <c r="Y17" s="1">
        <v>321</v>
      </c>
      <c r="Z17" s="1" t="s">
        <v>521</v>
      </c>
      <c r="AA17" s="1">
        <v>40</v>
      </c>
      <c r="AB17" s="1">
        <v>500000</v>
      </c>
      <c r="AC17" s="1">
        <v>321</v>
      </c>
      <c r="AD17" s="1" t="s">
        <v>521</v>
      </c>
      <c r="AE17" s="1">
        <v>20</v>
      </c>
      <c r="AF17" s="1"/>
      <c r="AG17" s="1"/>
      <c r="AH17" s="1">
        <v>0</v>
      </c>
      <c r="AI17" s="1">
        <v>0</v>
      </c>
      <c r="AJ17" s="1"/>
      <c r="AK17" s="1"/>
      <c r="AL17" s="1">
        <v>0</v>
      </c>
      <c r="AM17" s="1">
        <v>0</v>
      </c>
      <c r="AN17" s="1"/>
      <c r="AO17" s="1"/>
      <c r="AP17" s="1">
        <v>0</v>
      </c>
      <c r="AQ17" s="1">
        <v>0</v>
      </c>
      <c r="AR17" s="1">
        <v>50000</v>
      </c>
      <c r="AS17" s="1">
        <v>99940002</v>
      </c>
      <c r="AT17" s="1" t="s">
        <v>534</v>
      </c>
      <c r="AU17" s="1">
        <v>25</v>
      </c>
      <c r="AV17" s="1">
        <v>50000</v>
      </c>
      <c r="AW17" s="1">
        <v>99930002</v>
      </c>
      <c r="AX17" s="1" t="s">
        <v>535</v>
      </c>
      <c r="AY17" s="1">
        <v>20</v>
      </c>
      <c r="AZ17" s="1">
        <v>50000</v>
      </c>
      <c r="BA17" s="1">
        <v>99930003</v>
      </c>
      <c r="BB17" s="1" t="s">
        <v>536</v>
      </c>
      <c r="BC17" s="1">
        <v>20</v>
      </c>
      <c r="BD17" s="1">
        <v>50000</v>
      </c>
      <c r="BE17" s="1">
        <v>99940017</v>
      </c>
      <c r="BF17" s="1" t="s">
        <v>537</v>
      </c>
      <c r="BG17" s="1">
        <v>37.5</v>
      </c>
      <c r="BH17" s="1">
        <v>50000</v>
      </c>
      <c r="BI17" s="1">
        <v>99940003</v>
      </c>
      <c r="BJ17" s="1" t="s">
        <v>538</v>
      </c>
      <c r="BK17" s="1">
        <v>37.5</v>
      </c>
      <c r="BL17" s="1"/>
      <c r="BM17" s="1"/>
      <c r="BN17" s="1">
        <v>0</v>
      </c>
      <c r="BO17" s="1">
        <v>0</v>
      </c>
      <c r="BP17" s="1"/>
      <c r="BQ17" s="1"/>
      <c r="BR17" s="1">
        <v>0</v>
      </c>
      <c r="BS17" s="1">
        <v>0</v>
      </c>
      <c r="BT17" s="1">
        <v>80000</v>
      </c>
      <c r="BU17" s="1">
        <v>99980113</v>
      </c>
      <c r="BV17" s="1" t="s">
        <v>528</v>
      </c>
      <c r="BW17" s="1">
        <v>4.8</v>
      </c>
      <c r="BX17" s="1">
        <v>80000</v>
      </c>
      <c r="BY17" s="1">
        <v>99980113</v>
      </c>
      <c r="BZ17" s="1" t="s">
        <v>528</v>
      </c>
      <c r="CA17" s="1">
        <v>4.8</v>
      </c>
      <c r="CB17" s="1">
        <v>80000</v>
      </c>
      <c r="CC17" s="1">
        <v>99900001</v>
      </c>
      <c r="CD17" s="1" t="s">
        <v>522</v>
      </c>
      <c r="CE17" s="1">
        <v>2</v>
      </c>
      <c r="CF17" s="1">
        <v>80000</v>
      </c>
      <c r="CG17" s="1">
        <v>99900002</v>
      </c>
      <c r="CH17" s="1" t="s">
        <v>523</v>
      </c>
      <c r="CI17" s="1">
        <v>20</v>
      </c>
      <c r="CJ17" s="1"/>
      <c r="CK17" s="1"/>
      <c r="CL17" s="1">
        <v>0</v>
      </c>
      <c r="CM17" s="1">
        <v>0</v>
      </c>
      <c r="CN17" s="1">
        <v>80000</v>
      </c>
      <c r="CO17" s="1">
        <v>99920001</v>
      </c>
      <c r="CP17" s="1" t="s">
        <v>524</v>
      </c>
      <c r="CQ17" s="1">
        <v>20</v>
      </c>
      <c r="CR17" s="1">
        <v>80000</v>
      </c>
      <c r="CS17" s="1">
        <v>99930001</v>
      </c>
      <c r="CT17" s="1" t="s">
        <v>525</v>
      </c>
      <c r="CU17" s="1">
        <v>20</v>
      </c>
      <c r="CV17" s="1">
        <v>80000</v>
      </c>
      <c r="CW17" s="1">
        <v>99940001</v>
      </c>
      <c r="CX17" s="1" t="s">
        <v>526</v>
      </c>
      <c r="CY17" s="1">
        <v>32</v>
      </c>
      <c r="CZ17" s="1">
        <v>80000</v>
      </c>
      <c r="DA17" s="1">
        <v>99920002</v>
      </c>
      <c r="DB17" s="1" t="s">
        <v>527</v>
      </c>
      <c r="DC17" s="1">
        <v>40</v>
      </c>
      <c r="DD17" s="1"/>
      <c r="DE17" s="1"/>
      <c r="DF17" s="1">
        <v>0</v>
      </c>
      <c r="DG17" s="1">
        <v>0</v>
      </c>
      <c r="DH17" s="1"/>
      <c r="DI17" s="1"/>
      <c r="DJ17" s="1">
        <v>0</v>
      </c>
      <c r="DK17" s="1">
        <v>0</v>
      </c>
      <c r="DL17" s="1"/>
      <c r="DM17" s="1"/>
      <c r="DN17" s="1">
        <v>0</v>
      </c>
      <c r="DO17" s="1">
        <v>0</v>
      </c>
      <c r="DP17" s="1"/>
      <c r="DQ17" s="1"/>
      <c r="DR17" s="1">
        <v>0</v>
      </c>
      <c r="DS17" s="1">
        <v>0</v>
      </c>
      <c r="DT17" s="1"/>
      <c r="DU17" s="1"/>
      <c r="DV17" s="1">
        <v>0</v>
      </c>
      <c r="DW17" s="1">
        <v>0</v>
      </c>
      <c r="DX17" s="1"/>
      <c r="DY17" s="1"/>
      <c r="DZ17" s="1">
        <v>0</v>
      </c>
      <c r="EA17" s="1">
        <v>0</v>
      </c>
      <c r="EB17" s="1"/>
      <c r="EC17" s="1"/>
      <c r="ED17" s="1">
        <v>0</v>
      </c>
      <c r="EE17" s="1">
        <v>0</v>
      </c>
      <c r="EF17" s="1"/>
      <c r="EG17" s="1"/>
      <c r="EH17" s="1">
        <v>0</v>
      </c>
      <c r="EI17" s="1">
        <v>0</v>
      </c>
      <c r="EJ17" s="1"/>
      <c r="EK17" s="1"/>
      <c r="EL17" s="1">
        <v>0</v>
      </c>
      <c r="EM17" s="1">
        <v>0</v>
      </c>
      <c r="EN17" s="1"/>
      <c r="EO17" s="1"/>
      <c r="EP17" s="1">
        <v>0</v>
      </c>
      <c r="EQ17" s="1">
        <v>0</v>
      </c>
      <c r="ER17" s="1"/>
      <c r="ES17" s="1"/>
      <c r="ET17" s="1">
        <v>0</v>
      </c>
      <c r="EU17" s="1">
        <v>0</v>
      </c>
      <c r="EV17" s="1"/>
      <c r="EW17" s="1"/>
      <c r="EX17" s="1">
        <v>0</v>
      </c>
      <c r="EY17" s="1">
        <v>0</v>
      </c>
      <c r="EZ17" s="1"/>
      <c r="FA17" s="1"/>
      <c r="FB17" s="1">
        <v>0</v>
      </c>
      <c r="FC17" s="1">
        <v>0</v>
      </c>
      <c r="FD17" s="1"/>
      <c r="FE17" s="1"/>
      <c r="FF17" s="1">
        <v>0</v>
      </c>
      <c r="FG17" s="1">
        <v>0</v>
      </c>
      <c r="FH17" s="1"/>
      <c r="FI17" s="1"/>
      <c r="FJ17" s="1">
        <v>0</v>
      </c>
      <c r="FK17" s="1">
        <v>0</v>
      </c>
      <c r="FL17" s="1"/>
      <c r="FM17" s="1"/>
      <c r="FN17" s="1">
        <v>0</v>
      </c>
      <c r="FO17" s="1">
        <v>0</v>
      </c>
      <c r="FP17" s="1"/>
      <c r="FQ17" s="1"/>
      <c r="FR17" s="1">
        <v>0</v>
      </c>
      <c r="FS17" s="1">
        <v>0</v>
      </c>
      <c r="FT17" s="1"/>
      <c r="FU17" s="1"/>
      <c r="FV17" s="1">
        <v>0</v>
      </c>
      <c r="FW17" s="1">
        <v>0</v>
      </c>
      <c r="FX17" s="1"/>
      <c r="FY17" s="1"/>
      <c r="FZ17" s="1">
        <v>0</v>
      </c>
      <c r="GA17" s="1">
        <v>0</v>
      </c>
      <c r="GB17" s="1"/>
      <c r="GC17" s="1"/>
      <c r="GD17" s="1">
        <v>0</v>
      </c>
      <c r="GE17" s="1">
        <v>0</v>
      </c>
      <c r="GF17" s="1"/>
      <c r="GG17" s="1"/>
      <c r="GH17" s="1">
        <v>0</v>
      </c>
      <c r="GI17" s="1">
        <v>0</v>
      </c>
      <c r="GJ17" s="1"/>
      <c r="GK17" s="1"/>
      <c r="GL17" s="1">
        <v>0</v>
      </c>
      <c r="GM17" s="1">
        <v>0</v>
      </c>
      <c r="GN17" s="1"/>
      <c r="GO17" s="1"/>
      <c r="GP17" s="1">
        <v>0</v>
      </c>
      <c r="GQ17" s="1">
        <v>0</v>
      </c>
      <c r="GR17" s="1"/>
      <c r="GS17" s="1"/>
      <c r="GT17" s="1">
        <v>0</v>
      </c>
      <c r="GU17" s="1">
        <v>0</v>
      </c>
      <c r="GV17" s="1"/>
      <c r="GW17" s="1"/>
      <c r="GX17" s="1">
        <v>0</v>
      </c>
      <c r="GY17" s="1">
        <v>0</v>
      </c>
      <c r="GZ17" s="1"/>
      <c r="HA17" s="1"/>
      <c r="HB17" s="1">
        <v>0</v>
      </c>
      <c r="HC17" s="1">
        <v>0</v>
      </c>
      <c r="HD17" s="1"/>
      <c r="HE17" s="1"/>
      <c r="HF17" s="1">
        <v>0</v>
      </c>
      <c r="HG17" s="1">
        <v>0</v>
      </c>
      <c r="HH17" s="1"/>
      <c r="HI17" s="1"/>
      <c r="HJ17" s="1">
        <v>0</v>
      </c>
      <c r="HK17" s="1">
        <v>0</v>
      </c>
      <c r="HL17" s="1"/>
      <c r="HM17" s="1"/>
      <c r="HN17" s="1">
        <v>0</v>
      </c>
      <c r="HO17" s="1">
        <v>0</v>
      </c>
      <c r="HP17" s="1"/>
      <c r="HQ17" s="1"/>
      <c r="HR17" s="1">
        <v>0</v>
      </c>
      <c r="HS17" s="1">
        <v>0</v>
      </c>
      <c r="HT17" s="1"/>
      <c r="HU17" s="1"/>
      <c r="HV17" s="1">
        <v>0</v>
      </c>
      <c r="HW17" s="1">
        <v>0</v>
      </c>
      <c r="HX17" s="1"/>
      <c r="HY17" s="1"/>
      <c r="HZ17" s="1">
        <v>0</v>
      </c>
      <c r="IA17" s="1">
        <v>0</v>
      </c>
      <c r="IB17" s="1"/>
      <c r="IC17" s="1"/>
      <c r="ID17" s="1">
        <v>0</v>
      </c>
      <c r="IE17" s="1">
        <v>0</v>
      </c>
      <c r="IF17" s="1"/>
      <c r="IG17" s="1"/>
      <c r="IH17" s="1">
        <v>0</v>
      </c>
      <c r="II17" s="1">
        <v>0</v>
      </c>
      <c r="IJ17" s="1"/>
      <c r="IK17" s="1"/>
      <c r="IL17" s="1">
        <v>0</v>
      </c>
      <c r="IM17" s="1">
        <v>0</v>
      </c>
      <c r="IN17" s="1"/>
      <c r="IO17" s="1"/>
      <c r="IP17" s="1">
        <v>0</v>
      </c>
      <c r="IQ17" s="1">
        <v>0</v>
      </c>
      <c r="IR17" s="1"/>
      <c r="IS17" s="1"/>
      <c r="IT17" s="1">
        <v>0</v>
      </c>
      <c r="IU17" s="1">
        <v>0</v>
      </c>
      <c r="IV17" s="1"/>
      <c r="IW17" s="1"/>
      <c r="IX17" s="1">
        <v>0</v>
      </c>
      <c r="IY17" s="1">
        <v>0</v>
      </c>
      <c r="IZ17" s="1"/>
      <c r="JA17" s="1"/>
      <c r="JB17" s="1">
        <v>0</v>
      </c>
      <c r="JC17" s="1">
        <v>0</v>
      </c>
      <c r="JD17" s="1"/>
      <c r="JE17" s="1"/>
      <c r="JF17" s="1">
        <v>0</v>
      </c>
      <c r="JG17" s="1">
        <v>0</v>
      </c>
      <c r="JH17" s="1"/>
      <c r="JI17" s="1"/>
      <c r="JJ17" s="1">
        <v>0</v>
      </c>
      <c r="JK17" s="1">
        <v>0</v>
      </c>
      <c r="JL17" s="1"/>
      <c r="JM17" s="1"/>
      <c r="JN17" s="1">
        <v>0</v>
      </c>
      <c r="JO17" s="1">
        <v>0</v>
      </c>
      <c r="JP17" s="1"/>
      <c r="JQ17" s="1"/>
      <c r="JR17" s="1">
        <v>0</v>
      </c>
      <c r="JS17" s="1">
        <v>0</v>
      </c>
      <c r="JT17" s="1"/>
      <c r="JU17" s="1"/>
      <c r="JV17" s="1">
        <v>0</v>
      </c>
      <c r="JW17" s="1">
        <v>0</v>
      </c>
      <c r="JX17" s="1"/>
      <c r="JY17" s="1"/>
      <c r="JZ17" s="1">
        <v>0</v>
      </c>
      <c r="KA17" s="1">
        <v>0</v>
      </c>
      <c r="KB17" s="1"/>
      <c r="KC17" s="1"/>
      <c r="KD17" s="1">
        <v>0</v>
      </c>
      <c r="KE17" s="1">
        <v>0</v>
      </c>
      <c r="KF17" s="1"/>
      <c r="KG17" s="1"/>
      <c r="KH17" s="1">
        <v>0</v>
      </c>
      <c r="KI17" s="1">
        <v>0</v>
      </c>
      <c r="KJ17" s="1"/>
      <c r="KK17" s="1"/>
      <c r="KL17" s="1">
        <v>0</v>
      </c>
      <c r="KM17" s="1">
        <v>0</v>
      </c>
      <c r="KN17" s="1"/>
      <c r="KO17" s="1"/>
      <c r="KP17" s="1">
        <v>0</v>
      </c>
      <c r="KQ17" s="1">
        <v>0</v>
      </c>
      <c r="KR17" s="1"/>
      <c r="KS17" s="1"/>
      <c r="KT17" s="1">
        <v>0</v>
      </c>
      <c r="KU17" s="1">
        <v>0</v>
      </c>
      <c r="KV17" s="1"/>
      <c r="KW17" s="1"/>
      <c r="KX17" s="1">
        <v>0</v>
      </c>
      <c r="KY17" s="1">
        <v>0</v>
      </c>
      <c r="KZ17" s="1"/>
      <c r="LA17" s="1"/>
      <c r="LB17" s="1">
        <v>0</v>
      </c>
      <c r="LC17" s="1">
        <v>0</v>
      </c>
      <c r="LD17" s="1"/>
      <c r="LE17" s="1"/>
      <c r="LF17" s="1">
        <v>0</v>
      </c>
      <c r="LG17" s="1">
        <v>0</v>
      </c>
      <c r="LH17" s="1"/>
      <c r="LI17" s="1"/>
      <c r="LJ17" s="1">
        <v>0</v>
      </c>
      <c r="LK17" s="1">
        <v>0</v>
      </c>
      <c r="LL17" s="1"/>
      <c r="LM17" s="1"/>
      <c r="LN17" s="1">
        <v>0</v>
      </c>
      <c r="LO17" s="1">
        <v>0</v>
      </c>
      <c r="LP17" s="1"/>
      <c r="LQ17" s="1"/>
      <c r="LR17" s="1">
        <v>0</v>
      </c>
      <c r="LS17" s="1">
        <v>0</v>
      </c>
      <c r="LT17" s="1"/>
      <c r="LU17" s="1"/>
      <c r="LV17" s="1">
        <v>0</v>
      </c>
      <c r="LW17" s="1">
        <v>0</v>
      </c>
      <c r="LX17" s="1"/>
      <c r="LY17" s="1"/>
      <c r="LZ17" s="1">
        <v>0</v>
      </c>
      <c r="MA17" s="1">
        <v>0</v>
      </c>
      <c r="MB17" s="1"/>
      <c r="MC17" s="1"/>
      <c r="MD17" s="1">
        <v>0</v>
      </c>
      <c r="ME17" s="1">
        <v>0</v>
      </c>
      <c r="MF17" s="1"/>
      <c r="MG17" s="1"/>
      <c r="MH17" s="1">
        <v>0</v>
      </c>
      <c r="MI17" s="1">
        <v>0</v>
      </c>
      <c r="MJ17" s="1"/>
      <c r="MK17" s="1"/>
      <c r="ML17" s="1">
        <v>0</v>
      </c>
      <c r="MM17" s="1">
        <v>0</v>
      </c>
      <c r="MN17" s="1"/>
      <c r="MO17" s="1"/>
      <c r="MP17" s="1">
        <v>0</v>
      </c>
      <c r="MQ17" s="1">
        <v>0</v>
      </c>
      <c r="MR17" s="1"/>
      <c r="MS17" s="1"/>
      <c r="MT17" s="1">
        <v>0</v>
      </c>
      <c r="MU17" s="1">
        <v>0</v>
      </c>
      <c r="MV17" s="1"/>
      <c r="MW17" s="1"/>
      <c r="MX17" s="1">
        <v>0</v>
      </c>
      <c r="MY17" s="1">
        <v>0</v>
      </c>
      <c r="MZ17" s="1"/>
      <c r="NA17" s="1"/>
      <c r="NB17" s="1">
        <v>0</v>
      </c>
      <c r="NC17" s="1">
        <v>0</v>
      </c>
      <c r="ND17" s="1"/>
      <c r="NE17" s="1"/>
      <c r="NF17" s="1">
        <v>0</v>
      </c>
      <c r="NG17" s="1">
        <v>0</v>
      </c>
      <c r="NH17" s="1"/>
      <c r="NI17" s="1"/>
      <c r="NJ17" s="1">
        <v>0</v>
      </c>
      <c r="NK17" s="1">
        <v>0</v>
      </c>
      <c r="NL17" s="1"/>
      <c r="NM17" s="1"/>
      <c r="NN17" s="1">
        <v>0</v>
      </c>
      <c r="NO17" s="1">
        <v>0</v>
      </c>
      <c r="NP17" s="1"/>
      <c r="NQ17" s="1"/>
      <c r="NR17" s="1">
        <v>0</v>
      </c>
      <c r="NS17" s="1">
        <v>0</v>
      </c>
      <c r="NT17" s="1"/>
      <c r="NU17" s="1"/>
      <c r="NV17" s="1">
        <v>0</v>
      </c>
      <c r="NW17" s="1">
        <v>0</v>
      </c>
      <c r="NX17" s="1"/>
      <c r="NY17" s="1"/>
      <c r="NZ17" s="1">
        <v>0</v>
      </c>
      <c r="OA17" s="1">
        <v>0</v>
      </c>
      <c r="OB17" s="1"/>
      <c r="OC17" s="1"/>
      <c r="OD17" s="1">
        <v>0</v>
      </c>
      <c r="OE17" s="1">
        <v>0</v>
      </c>
      <c r="OF17" s="1"/>
      <c r="OG17" s="1"/>
      <c r="OH17" s="1">
        <v>0</v>
      </c>
      <c r="OI17" s="1">
        <v>0</v>
      </c>
      <c r="OJ17" s="1"/>
      <c r="OK17" s="1"/>
      <c r="OL17" s="1">
        <v>0</v>
      </c>
      <c r="OM17" s="1">
        <v>0</v>
      </c>
      <c r="ON17" s="1"/>
      <c r="OO17" s="1"/>
      <c r="OP17" s="1">
        <v>0</v>
      </c>
      <c r="OQ17" s="1">
        <v>0</v>
      </c>
      <c r="OR17" s="1"/>
      <c r="OS17" s="1"/>
      <c r="OT17" s="1">
        <v>0</v>
      </c>
      <c r="OU17" s="1">
        <v>0</v>
      </c>
      <c r="OV17" s="1"/>
      <c r="OW17" s="1"/>
      <c r="OX17" s="1">
        <v>0</v>
      </c>
      <c r="OY17" s="1">
        <v>0</v>
      </c>
      <c r="OZ17" s="1"/>
      <c r="PA17" s="1"/>
      <c r="PB17" s="1">
        <v>0</v>
      </c>
      <c r="PC17" s="1">
        <v>0</v>
      </c>
      <c r="PD17" s="1"/>
      <c r="PE17" s="1"/>
      <c r="PF17" s="1">
        <v>0</v>
      </c>
      <c r="PG17" s="1">
        <v>0</v>
      </c>
      <c r="PH17" s="1"/>
      <c r="PI17" s="1"/>
      <c r="PJ17" s="1">
        <v>0</v>
      </c>
      <c r="PK17" s="1">
        <v>0</v>
      </c>
      <c r="PL17" s="1"/>
      <c r="PM17" s="1"/>
      <c r="PN17" s="1">
        <v>0</v>
      </c>
      <c r="PO17" s="1">
        <v>0</v>
      </c>
      <c r="PP17" s="1"/>
      <c r="PQ17" s="1"/>
      <c r="PR17" s="1">
        <v>0</v>
      </c>
      <c r="PS17" s="1">
        <v>0</v>
      </c>
      <c r="PT17" s="1"/>
      <c r="PU17" s="1"/>
      <c r="PV17" s="1">
        <v>0</v>
      </c>
      <c r="PW17" s="1">
        <v>0</v>
      </c>
      <c r="PX17" s="1"/>
      <c r="PY17" s="1"/>
      <c r="PZ17" s="1">
        <v>0</v>
      </c>
      <c r="QA17" s="1">
        <v>0</v>
      </c>
      <c r="QB17" s="1"/>
      <c r="QC17" s="1"/>
      <c r="QD17" s="1">
        <v>0</v>
      </c>
      <c r="QE17" s="1">
        <v>0</v>
      </c>
      <c r="QF17" s="1"/>
      <c r="QG17" s="1"/>
      <c r="QH17" s="1">
        <v>0</v>
      </c>
      <c r="QI17" s="1">
        <v>0</v>
      </c>
      <c r="QJ17" s="1"/>
      <c r="QK17" s="1"/>
      <c r="QL17" s="1">
        <v>0</v>
      </c>
      <c r="QM17" s="1">
        <v>0</v>
      </c>
      <c r="QN17" s="1"/>
      <c r="QO17" s="1"/>
      <c r="QP17" s="1">
        <v>0</v>
      </c>
      <c r="QQ17" s="1">
        <v>0</v>
      </c>
      <c r="QR17" s="1"/>
      <c r="QS17" s="1"/>
      <c r="QT17" s="1">
        <v>0</v>
      </c>
      <c r="QU17" s="1">
        <v>0</v>
      </c>
      <c r="QV17" s="1"/>
      <c r="QW17" s="1"/>
      <c r="QX17" s="1">
        <v>0</v>
      </c>
      <c r="QY17" s="1">
        <v>0</v>
      </c>
      <c r="QZ17" s="1"/>
      <c r="RA17" s="1"/>
      <c r="RB17" s="1">
        <v>0</v>
      </c>
      <c r="RC17" s="1">
        <v>0</v>
      </c>
      <c r="RD17" s="1"/>
      <c r="RE17" s="1"/>
      <c r="RF17" s="1">
        <v>0</v>
      </c>
      <c r="RG17" s="1">
        <v>0</v>
      </c>
      <c r="RH17" s="1"/>
      <c r="RI17" s="1"/>
      <c r="RJ17" s="1">
        <v>0</v>
      </c>
      <c r="RK17" s="1">
        <v>0</v>
      </c>
      <c r="RL17" s="1"/>
      <c r="RM17" s="1"/>
      <c r="RN17" s="1">
        <v>0</v>
      </c>
      <c r="RO17" s="1">
        <v>0</v>
      </c>
      <c r="RP17" s="1"/>
      <c r="RQ17" s="1"/>
      <c r="RR17" s="1">
        <v>0</v>
      </c>
      <c r="RS17" s="1">
        <v>0</v>
      </c>
      <c r="RT17" s="1"/>
      <c r="RU17" s="1"/>
      <c r="RV17" s="1">
        <v>0</v>
      </c>
      <c r="RW17" s="1">
        <v>0</v>
      </c>
      <c r="RX17" s="1"/>
      <c r="RY17" s="1"/>
      <c r="RZ17" s="1">
        <v>0</v>
      </c>
      <c r="SA17" s="1">
        <v>0</v>
      </c>
      <c r="SB17" s="1"/>
      <c r="SC17" s="1"/>
      <c r="SD17" s="1">
        <v>0</v>
      </c>
      <c r="SE17" s="1">
        <v>0</v>
      </c>
      <c r="SF17" s="1"/>
      <c r="SG17" s="1"/>
      <c r="SH17" s="1">
        <v>0</v>
      </c>
      <c r="SI17" s="1">
        <v>0</v>
      </c>
      <c r="SJ17" s="1"/>
      <c r="SK17" s="1"/>
      <c r="SL17" s="1">
        <v>0</v>
      </c>
      <c r="SM17" s="1">
        <v>0</v>
      </c>
      <c r="SN17" s="1"/>
      <c r="SO17" s="1"/>
      <c r="SP17" s="1">
        <v>0</v>
      </c>
      <c r="SQ17" s="1">
        <v>0</v>
      </c>
      <c r="SR17" s="1"/>
      <c r="SS17" s="1"/>
      <c r="ST17" s="1">
        <v>0</v>
      </c>
      <c r="SU17" s="1">
        <f>ROUND(SR17/1000000*IF(SS17=0,0,VLOOKUP(SS17,名称和价格索引!$A$4:$C$834,3,FALSE)),1)</f>
        <v>0</v>
      </c>
      <c r="SV17" s="49">
        <f t="array" ref="SV17">SUM(VLOOKUP(D17,D17:SU17,ROW($1:$128)*4,0))</f>
        <v>643.6</v>
      </c>
    </row>
    <row r="18" s="2" customFormat="1" customHeight="1" spans="1:516">
      <c r="A18" s="1" t="s">
        <v>549</v>
      </c>
      <c r="B18" s="1" t="s">
        <v>519</v>
      </c>
      <c r="C18" s="1">
        <v>849</v>
      </c>
      <c r="D18" s="1">
        <v>1000000</v>
      </c>
      <c r="E18" s="1">
        <v>200200</v>
      </c>
      <c r="F18" s="1">
        <v>200</v>
      </c>
      <c r="G18" s="1">
        <v>200</v>
      </c>
      <c r="H18" s="1">
        <v>1000000</v>
      </c>
      <c r="I18" s="1">
        <v>301</v>
      </c>
      <c r="J18" s="1" t="s">
        <v>520</v>
      </c>
      <c r="K18" s="1">
        <v>40</v>
      </c>
      <c r="L18" s="1">
        <v>1000000</v>
      </c>
      <c r="M18" s="1">
        <v>301</v>
      </c>
      <c r="N18" s="1" t="s">
        <v>520</v>
      </c>
      <c r="O18" s="1">
        <v>40</v>
      </c>
      <c r="P18" s="1">
        <v>500000</v>
      </c>
      <c r="Q18" s="1">
        <v>301</v>
      </c>
      <c r="R18" s="1" t="s">
        <v>520</v>
      </c>
      <c r="S18" s="1">
        <v>20</v>
      </c>
      <c r="T18" s="1"/>
      <c r="U18" s="1"/>
      <c r="V18" s="1">
        <v>0</v>
      </c>
      <c r="W18" s="1">
        <v>0</v>
      </c>
      <c r="X18" s="1">
        <v>1000000</v>
      </c>
      <c r="Y18" s="1">
        <v>321</v>
      </c>
      <c r="Z18" s="1" t="s">
        <v>521</v>
      </c>
      <c r="AA18" s="1">
        <v>40</v>
      </c>
      <c r="AB18" s="1">
        <v>500000</v>
      </c>
      <c r="AC18" s="1">
        <v>321</v>
      </c>
      <c r="AD18" s="1" t="s">
        <v>521</v>
      </c>
      <c r="AE18" s="1">
        <v>20</v>
      </c>
      <c r="AF18" s="1"/>
      <c r="AG18" s="1"/>
      <c r="AH18" s="1">
        <v>0</v>
      </c>
      <c r="AI18" s="1">
        <v>0</v>
      </c>
      <c r="AJ18" s="1"/>
      <c r="AK18" s="1"/>
      <c r="AL18" s="1">
        <v>0</v>
      </c>
      <c r="AM18" s="1">
        <v>0</v>
      </c>
      <c r="AN18" s="1"/>
      <c r="AO18" s="1"/>
      <c r="AP18" s="1">
        <v>0</v>
      </c>
      <c r="AQ18" s="1">
        <v>0</v>
      </c>
      <c r="AR18" s="1">
        <v>50000</v>
      </c>
      <c r="AS18" s="1">
        <v>99940002</v>
      </c>
      <c r="AT18" s="1" t="s">
        <v>534</v>
      </c>
      <c r="AU18" s="1">
        <v>25</v>
      </c>
      <c r="AV18" s="1">
        <v>50000</v>
      </c>
      <c r="AW18" s="1">
        <v>99930002</v>
      </c>
      <c r="AX18" s="1" t="s">
        <v>535</v>
      </c>
      <c r="AY18" s="1">
        <v>20</v>
      </c>
      <c r="AZ18" s="1">
        <v>50000</v>
      </c>
      <c r="BA18" s="1">
        <v>99930003</v>
      </c>
      <c r="BB18" s="1" t="s">
        <v>536</v>
      </c>
      <c r="BC18" s="1">
        <v>20</v>
      </c>
      <c r="BD18" s="1">
        <v>50000</v>
      </c>
      <c r="BE18" s="1">
        <v>99940017</v>
      </c>
      <c r="BF18" s="1" t="s">
        <v>537</v>
      </c>
      <c r="BG18" s="1">
        <v>37.5</v>
      </c>
      <c r="BH18" s="1">
        <v>50000</v>
      </c>
      <c r="BI18" s="1">
        <v>99940003</v>
      </c>
      <c r="BJ18" s="1" t="s">
        <v>538</v>
      </c>
      <c r="BK18" s="1">
        <v>37.5</v>
      </c>
      <c r="BL18" s="1"/>
      <c r="BM18" s="1"/>
      <c r="BN18" s="1">
        <v>0</v>
      </c>
      <c r="BO18" s="1">
        <v>0</v>
      </c>
      <c r="BP18" s="1"/>
      <c r="BQ18" s="1"/>
      <c r="BR18" s="1">
        <v>0</v>
      </c>
      <c r="BS18" s="1">
        <v>0</v>
      </c>
      <c r="BT18" s="1">
        <v>80000</v>
      </c>
      <c r="BU18" s="1">
        <v>99980113</v>
      </c>
      <c r="BV18" s="1" t="s">
        <v>528</v>
      </c>
      <c r="BW18" s="1">
        <v>4.8</v>
      </c>
      <c r="BX18" s="1">
        <v>80000</v>
      </c>
      <c r="BY18" s="1">
        <v>99980113</v>
      </c>
      <c r="BZ18" s="1" t="s">
        <v>528</v>
      </c>
      <c r="CA18" s="1">
        <v>4.8</v>
      </c>
      <c r="CB18" s="1">
        <v>80000</v>
      </c>
      <c r="CC18" s="1">
        <v>99900001</v>
      </c>
      <c r="CD18" s="1" t="s">
        <v>522</v>
      </c>
      <c r="CE18" s="1">
        <v>2</v>
      </c>
      <c r="CF18" s="1">
        <v>80000</v>
      </c>
      <c r="CG18" s="1">
        <v>99900002</v>
      </c>
      <c r="CH18" s="1" t="s">
        <v>523</v>
      </c>
      <c r="CI18" s="1">
        <v>20</v>
      </c>
      <c r="CJ18" s="1"/>
      <c r="CK18" s="1"/>
      <c r="CL18" s="1">
        <v>0</v>
      </c>
      <c r="CM18" s="1">
        <v>0</v>
      </c>
      <c r="CN18" s="1">
        <v>80000</v>
      </c>
      <c r="CO18" s="1">
        <v>99920001</v>
      </c>
      <c r="CP18" s="1" t="s">
        <v>524</v>
      </c>
      <c r="CQ18" s="1">
        <v>20</v>
      </c>
      <c r="CR18" s="1">
        <v>80000</v>
      </c>
      <c r="CS18" s="1">
        <v>99930001</v>
      </c>
      <c r="CT18" s="1" t="s">
        <v>525</v>
      </c>
      <c r="CU18" s="1">
        <v>20</v>
      </c>
      <c r="CV18" s="1">
        <v>80000</v>
      </c>
      <c r="CW18" s="1">
        <v>99940001</v>
      </c>
      <c r="CX18" s="1" t="s">
        <v>526</v>
      </c>
      <c r="CY18" s="1">
        <v>32</v>
      </c>
      <c r="CZ18" s="1">
        <v>80000</v>
      </c>
      <c r="DA18" s="1">
        <v>99920002</v>
      </c>
      <c r="DB18" s="1" t="s">
        <v>527</v>
      </c>
      <c r="DC18" s="1">
        <v>40</v>
      </c>
      <c r="DD18" s="1"/>
      <c r="DE18" s="1"/>
      <c r="DF18" s="1">
        <v>0</v>
      </c>
      <c r="DG18" s="1">
        <v>0</v>
      </c>
      <c r="DH18" s="1"/>
      <c r="DI18" s="1"/>
      <c r="DJ18" s="1">
        <v>0</v>
      </c>
      <c r="DK18" s="1">
        <v>0</v>
      </c>
      <c r="DL18" s="1"/>
      <c r="DM18" s="1"/>
      <c r="DN18" s="1">
        <v>0</v>
      </c>
      <c r="DO18" s="1">
        <v>0</v>
      </c>
      <c r="DP18" s="1"/>
      <c r="DQ18" s="1"/>
      <c r="DR18" s="1">
        <v>0</v>
      </c>
      <c r="DS18" s="1">
        <v>0</v>
      </c>
      <c r="DT18" s="1"/>
      <c r="DU18" s="1"/>
      <c r="DV18" s="1">
        <v>0</v>
      </c>
      <c r="DW18" s="1">
        <v>0</v>
      </c>
      <c r="DX18" s="1"/>
      <c r="DY18" s="1"/>
      <c r="DZ18" s="1">
        <v>0</v>
      </c>
      <c r="EA18" s="1">
        <v>0</v>
      </c>
      <c r="EB18" s="1"/>
      <c r="EC18" s="1"/>
      <c r="ED18" s="1">
        <v>0</v>
      </c>
      <c r="EE18" s="1">
        <v>0</v>
      </c>
      <c r="EF18" s="1"/>
      <c r="EG18" s="1"/>
      <c r="EH18" s="1">
        <v>0</v>
      </c>
      <c r="EI18" s="1">
        <v>0</v>
      </c>
      <c r="EJ18" s="1"/>
      <c r="EK18" s="1"/>
      <c r="EL18" s="1">
        <v>0</v>
      </c>
      <c r="EM18" s="1">
        <v>0</v>
      </c>
      <c r="EN18" s="1"/>
      <c r="EO18" s="1"/>
      <c r="EP18" s="1">
        <v>0</v>
      </c>
      <c r="EQ18" s="1">
        <v>0</v>
      </c>
      <c r="ER18" s="1"/>
      <c r="ES18" s="1"/>
      <c r="ET18" s="1">
        <v>0</v>
      </c>
      <c r="EU18" s="1">
        <v>0</v>
      </c>
      <c r="EV18" s="1"/>
      <c r="EW18" s="1"/>
      <c r="EX18" s="1">
        <v>0</v>
      </c>
      <c r="EY18" s="1">
        <v>0</v>
      </c>
      <c r="EZ18" s="1"/>
      <c r="FA18" s="1"/>
      <c r="FB18" s="1">
        <v>0</v>
      </c>
      <c r="FC18" s="1">
        <v>0</v>
      </c>
      <c r="FD18" s="1"/>
      <c r="FE18" s="1"/>
      <c r="FF18" s="1">
        <v>0</v>
      </c>
      <c r="FG18" s="1">
        <v>0</v>
      </c>
      <c r="FH18" s="1"/>
      <c r="FI18" s="1"/>
      <c r="FJ18" s="1">
        <v>0</v>
      </c>
      <c r="FK18" s="1">
        <v>0</v>
      </c>
      <c r="FL18" s="1"/>
      <c r="FM18" s="1"/>
      <c r="FN18" s="1">
        <v>0</v>
      </c>
      <c r="FO18" s="1">
        <v>0</v>
      </c>
      <c r="FP18" s="1"/>
      <c r="FQ18" s="1"/>
      <c r="FR18" s="1">
        <v>0</v>
      </c>
      <c r="FS18" s="1">
        <v>0</v>
      </c>
      <c r="FT18" s="1"/>
      <c r="FU18" s="1"/>
      <c r="FV18" s="1">
        <v>0</v>
      </c>
      <c r="FW18" s="1">
        <v>0</v>
      </c>
      <c r="FX18" s="1"/>
      <c r="FY18" s="1"/>
      <c r="FZ18" s="1">
        <v>0</v>
      </c>
      <c r="GA18" s="1">
        <v>0</v>
      </c>
      <c r="GB18" s="1"/>
      <c r="GC18" s="1"/>
      <c r="GD18" s="1">
        <v>0</v>
      </c>
      <c r="GE18" s="1">
        <v>0</v>
      </c>
      <c r="GF18" s="1"/>
      <c r="GG18" s="1"/>
      <c r="GH18" s="1">
        <v>0</v>
      </c>
      <c r="GI18" s="1">
        <v>0</v>
      </c>
      <c r="GJ18" s="1"/>
      <c r="GK18" s="1"/>
      <c r="GL18" s="1">
        <v>0</v>
      </c>
      <c r="GM18" s="1">
        <v>0</v>
      </c>
      <c r="GN18" s="1"/>
      <c r="GO18" s="1"/>
      <c r="GP18" s="1">
        <v>0</v>
      </c>
      <c r="GQ18" s="1">
        <v>0</v>
      </c>
      <c r="GR18" s="1"/>
      <c r="GS18" s="1"/>
      <c r="GT18" s="1">
        <v>0</v>
      </c>
      <c r="GU18" s="1">
        <v>0</v>
      </c>
      <c r="GV18" s="1"/>
      <c r="GW18" s="1"/>
      <c r="GX18" s="1">
        <v>0</v>
      </c>
      <c r="GY18" s="1">
        <v>0</v>
      </c>
      <c r="GZ18" s="1"/>
      <c r="HA18" s="1"/>
      <c r="HB18" s="1">
        <v>0</v>
      </c>
      <c r="HC18" s="1">
        <v>0</v>
      </c>
      <c r="HD18" s="1"/>
      <c r="HE18" s="1"/>
      <c r="HF18" s="1">
        <v>0</v>
      </c>
      <c r="HG18" s="1">
        <v>0</v>
      </c>
      <c r="HH18" s="1"/>
      <c r="HI18" s="1"/>
      <c r="HJ18" s="1">
        <v>0</v>
      </c>
      <c r="HK18" s="1">
        <v>0</v>
      </c>
      <c r="HL18" s="1"/>
      <c r="HM18" s="1"/>
      <c r="HN18" s="1">
        <v>0</v>
      </c>
      <c r="HO18" s="1">
        <v>0</v>
      </c>
      <c r="HP18" s="1"/>
      <c r="HQ18" s="1"/>
      <c r="HR18" s="1">
        <v>0</v>
      </c>
      <c r="HS18" s="1">
        <v>0</v>
      </c>
      <c r="HT18" s="1"/>
      <c r="HU18" s="1"/>
      <c r="HV18" s="1">
        <v>0</v>
      </c>
      <c r="HW18" s="1">
        <v>0</v>
      </c>
      <c r="HX18" s="1"/>
      <c r="HY18" s="1"/>
      <c r="HZ18" s="1">
        <v>0</v>
      </c>
      <c r="IA18" s="1">
        <v>0</v>
      </c>
      <c r="IB18" s="1"/>
      <c r="IC18" s="1"/>
      <c r="ID18" s="1">
        <v>0</v>
      </c>
      <c r="IE18" s="1">
        <v>0</v>
      </c>
      <c r="IF18" s="1"/>
      <c r="IG18" s="1"/>
      <c r="IH18" s="1">
        <v>0</v>
      </c>
      <c r="II18" s="1">
        <v>0</v>
      </c>
      <c r="IJ18" s="1"/>
      <c r="IK18" s="1"/>
      <c r="IL18" s="1">
        <v>0</v>
      </c>
      <c r="IM18" s="1">
        <v>0</v>
      </c>
      <c r="IN18" s="1"/>
      <c r="IO18" s="1"/>
      <c r="IP18" s="1">
        <v>0</v>
      </c>
      <c r="IQ18" s="1">
        <v>0</v>
      </c>
      <c r="IR18" s="1"/>
      <c r="IS18" s="1"/>
      <c r="IT18" s="1">
        <v>0</v>
      </c>
      <c r="IU18" s="1">
        <v>0</v>
      </c>
      <c r="IV18" s="1"/>
      <c r="IW18" s="1"/>
      <c r="IX18" s="1">
        <v>0</v>
      </c>
      <c r="IY18" s="1">
        <v>0</v>
      </c>
      <c r="IZ18" s="1"/>
      <c r="JA18" s="1"/>
      <c r="JB18" s="1">
        <v>0</v>
      </c>
      <c r="JC18" s="1">
        <v>0</v>
      </c>
      <c r="JD18" s="1"/>
      <c r="JE18" s="1"/>
      <c r="JF18" s="1">
        <v>0</v>
      </c>
      <c r="JG18" s="1">
        <v>0</v>
      </c>
      <c r="JH18" s="1"/>
      <c r="JI18" s="1"/>
      <c r="JJ18" s="1">
        <v>0</v>
      </c>
      <c r="JK18" s="1">
        <v>0</v>
      </c>
      <c r="JL18" s="1"/>
      <c r="JM18" s="1"/>
      <c r="JN18" s="1">
        <v>0</v>
      </c>
      <c r="JO18" s="1">
        <v>0</v>
      </c>
      <c r="JP18" s="1"/>
      <c r="JQ18" s="1"/>
      <c r="JR18" s="1">
        <v>0</v>
      </c>
      <c r="JS18" s="1">
        <v>0</v>
      </c>
      <c r="JT18" s="1"/>
      <c r="JU18" s="1"/>
      <c r="JV18" s="1">
        <v>0</v>
      </c>
      <c r="JW18" s="1">
        <v>0</v>
      </c>
      <c r="JX18" s="1"/>
      <c r="JY18" s="1"/>
      <c r="JZ18" s="1">
        <v>0</v>
      </c>
      <c r="KA18" s="1">
        <v>0</v>
      </c>
      <c r="KB18" s="1"/>
      <c r="KC18" s="1"/>
      <c r="KD18" s="1">
        <v>0</v>
      </c>
      <c r="KE18" s="1">
        <v>0</v>
      </c>
      <c r="KF18" s="1"/>
      <c r="KG18" s="1"/>
      <c r="KH18" s="1">
        <v>0</v>
      </c>
      <c r="KI18" s="1">
        <v>0</v>
      </c>
      <c r="KJ18" s="1"/>
      <c r="KK18" s="1"/>
      <c r="KL18" s="1">
        <v>0</v>
      </c>
      <c r="KM18" s="1">
        <v>0</v>
      </c>
      <c r="KN18" s="1"/>
      <c r="KO18" s="1"/>
      <c r="KP18" s="1">
        <v>0</v>
      </c>
      <c r="KQ18" s="1">
        <v>0</v>
      </c>
      <c r="KR18" s="1"/>
      <c r="KS18" s="1"/>
      <c r="KT18" s="1">
        <v>0</v>
      </c>
      <c r="KU18" s="1">
        <v>0</v>
      </c>
      <c r="KV18" s="1"/>
      <c r="KW18" s="1"/>
      <c r="KX18" s="1">
        <v>0</v>
      </c>
      <c r="KY18" s="1">
        <v>0</v>
      </c>
      <c r="KZ18" s="1"/>
      <c r="LA18" s="1"/>
      <c r="LB18" s="1">
        <v>0</v>
      </c>
      <c r="LC18" s="1">
        <v>0</v>
      </c>
      <c r="LD18" s="1"/>
      <c r="LE18" s="1"/>
      <c r="LF18" s="1">
        <v>0</v>
      </c>
      <c r="LG18" s="1">
        <v>0</v>
      </c>
      <c r="LH18" s="1"/>
      <c r="LI18" s="1"/>
      <c r="LJ18" s="1">
        <v>0</v>
      </c>
      <c r="LK18" s="1">
        <v>0</v>
      </c>
      <c r="LL18" s="1"/>
      <c r="LM18" s="1"/>
      <c r="LN18" s="1">
        <v>0</v>
      </c>
      <c r="LO18" s="1">
        <v>0</v>
      </c>
      <c r="LP18" s="1"/>
      <c r="LQ18" s="1"/>
      <c r="LR18" s="1">
        <v>0</v>
      </c>
      <c r="LS18" s="1">
        <v>0</v>
      </c>
      <c r="LT18" s="1"/>
      <c r="LU18" s="1"/>
      <c r="LV18" s="1">
        <v>0</v>
      </c>
      <c r="LW18" s="1">
        <v>0</v>
      </c>
      <c r="LX18" s="1"/>
      <c r="LY18" s="1"/>
      <c r="LZ18" s="1">
        <v>0</v>
      </c>
      <c r="MA18" s="1">
        <v>0</v>
      </c>
      <c r="MB18" s="1"/>
      <c r="MC18" s="1"/>
      <c r="MD18" s="1">
        <v>0</v>
      </c>
      <c r="ME18" s="1">
        <v>0</v>
      </c>
      <c r="MF18" s="1"/>
      <c r="MG18" s="1"/>
      <c r="MH18" s="1">
        <v>0</v>
      </c>
      <c r="MI18" s="1">
        <v>0</v>
      </c>
      <c r="MJ18" s="1"/>
      <c r="MK18" s="1"/>
      <c r="ML18" s="1">
        <v>0</v>
      </c>
      <c r="MM18" s="1">
        <v>0</v>
      </c>
      <c r="MN18" s="1"/>
      <c r="MO18" s="1"/>
      <c r="MP18" s="1">
        <v>0</v>
      </c>
      <c r="MQ18" s="1">
        <v>0</v>
      </c>
      <c r="MR18" s="1"/>
      <c r="MS18" s="1"/>
      <c r="MT18" s="1">
        <v>0</v>
      </c>
      <c r="MU18" s="1">
        <v>0</v>
      </c>
      <c r="MV18" s="1"/>
      <c r="MW18" s="1"/>
      <c r="MX18" s="1">
        <v>0</v>
      </c>
      <c r="MY18" s="1">
        <v>0</v>
      </c>
      <c r="MZ18" s="1"/>
      <c r="NA18" s="1"/>
      <c r="NB18" s="1">
        <v>0</v>
      </c>
      <c r="NC18" s="1">
        <v>0</v>
      </c>
      <c r="ND18" s="1"/>
      <c r="NE18" s="1"/>
      <c r="NF18" s="1">
        <v>0</v>
      </c>
      <c r="NG18" s="1">
        <v>0</v>
      </c>
      <c r="NH18" s="1"/>
      <c r="NI18" s="1"/>
      <c r="NJ18" s="1">
        <v>0</v>
      </c>
      <c r="NK18" s="1">
        <v>0</v>
      </c>
      <c r="NL18" s="1"/>
      <c r="NM18" s="1"/>
      <c r="NN18" s="1">
        <v>0</v>
      </c>
      <c r="NO18" s="1">
        <v>0</v>
      </c>
      <c r="NP18" s="1"/>
      <c r="NQ18" s="1"/>
      <c r="NR18" s="1">
        <v>0</v>
      </c>
      <c r="NS18" s="1">
        <v>0</v>
      </c>
      <c r="NT18" s="1"/>
      <c r="NU18" s="1"/>
      <c r="NV18" s="1">
        <v>0</v>
      </c>
      <c r="NW18" s="1">
        <v>0</v>
      </c>
      <c r="NX18" s="1"/>
      <c r="NY18" s="1"/>
      <c r="NZ18" s="1">
        <v>0</v>
      </c>
      <c r="OA18" s="1">
        <v>0</v>
      </c>
      <c r="OB18" s="1"/>
      <c r="OC18" s="1"/>
      <c r="OD18" s="1">
        <v>0</v>
      </c>
      <c r="OE18" s="1">
        <v>0</v>
      </c>
      <c r="OF18" s="1"/>
      <c r="OG18" s="1"/>
      <c r="OH18" s="1">
        <v>0</v>
      </c>
      <c r="OI18" s="1">
        <v>0</v>
      </c>
      <c r="OJ18" s="1"/>
      <c r="OK18" s="1"/>
      <c r="OL18" s="1">
        <v>0</v>
      </c>
      <c r="OM18" s="1">
        <v>0</v>
      </c>
      <c r="ON18" s="1"/>
      <c r="OO18" s="1"/>
      <c r="OP18" s="1">
        <v>0</v>
      </c>
      <c r="OQ18" s="1">
        <v>0</v>
      </c>
      <c r="OR18" s="1"/>
      <c r="OS18" s="1"/>
      <c r="OT18" s="1">
        <v>0</v>
      </c>
      <c r="OU18" s="1">
        <v>0</v>
      </c>
      <c r="OV18" s="1"/>
      <c r="OW18" s="1"/>
      <c r="OX18" s="1">
        <v>0</v>
      </c>
      <c r="OY18" s="1">
        <v>0</v>
      </c>
      <c r="OZ18" s="1"/>
      <c r="PA18" s="1"/>
      <c r="PB18" s="1">
        <v>0</v>
      </c>
      <c r="PC18" s="1">
        <v>0</v>
      </c>
      <c r="PD18" s="1"/>
      <c r="PE18" s="1"/>
      <c r="PF18" s="1">
        <v>0</v>
      </c>
      <c r="PG18" s="1">
        <v>0</v>
      </c>
      <c r="PH18" s="1"/>
      <c r="PI18" s="1"/>
      <c r="PJ18" s="1">
        <v>0</v>
      </c>
      <c r="PK18" s="1">
        <v>0</v>
      </c>
      <c r="PL18" s="1"/>
      <c r="PM18" s="1"/>
      <c r="PN18" s="1">
        <v>0</v>
      </c>
      <c r="PO18" s="1">
        <v>0</v>
      </c>
      <c r="PP18" s="1"/>
      <c r="PQ18" s="1"/>
      <c r="PR18" s="1">
        <v>0</v>
      </c>
      <c r="PS18" s="1">
        <v>0</v>
      </c>
      <c r="PT18" s="1"/>
      <c r="PU18" s="1"/>
      <c r="PV18" s="1">
        <v>0</v>
      </c>
      <c r="PW18" s="1">
        <v>0</v>
      </c>
      <c r="PX18" s="1"/>
      <c r="PY18" s="1"/>
      <c r="PZ18" s="1">
        <v>0</v>
      </c>
      <c r="QA18" s="1">
        <v>0</v>
      </c>
      <c r="QB18" s="1"/>
      <c r="QC18" s="1"/>
      <c r="QD18" s="1">
        <v>0</v>
      </c>
      <c r="QE18" s="1">
        <v>0</v>
      </c>
      <c r="QF18" s="1"/>
      <c r="QG18" s="1"/>
      <c r="QH18" s="1">
        <v>0</v>
      </c>
      <c r="QI18" s="1">
        <v>0</v>
      </c>
      <c r="QJ18" s="1"/>
      <c r="QK18" s="1"/>
      <c r="QL18" s="1">
        <v>0</v>
      </c>
      <c r="QM18" s="1">
        <v>0</v>
      </c>
      <c r="QN18" s="1"/>
      <c r="QO18" s="1"/>
      <c r="QP18" s="1">
        <v>0</v>
      </c>
      <c r="QQ18" s="1">
        <v>0</v>
      </c>
      <c r="QR18" s="1"/>
      <c r="QS18" s="1"/>
      <c r="QT18" s="1">
        <v>0</v>
      </c>
      <c r="QU18" s="1">
        <v>0</v>
      </c>
      <c r="QV18" s="1"/>
      <c r="QW18" s="1"/>
      <c r="QX18" s="1">
        <v>0</v>
      </c>
      <c r="QY18" s="1">
        <v>0</v>
      </c>
      <c r="QZ18" s="1"/>
      <c r="RA18" s="1"/>
      <c r="RB18" s="1">
        <v>0</v>
      </c>
      <c r="RC18" s="1">
        <v>0</v>
      </c>
      <c r="RD18" s="1"/>
      <c r="RE18" s="1"/>
      <c r="RF18" s="1">
        <v>0</v>
      </c>
      <c r="RG18" s="1">
        <v>0</v>
      </c>
      <c r="RH18" s="1"/>
      <c r="RI18" s="1"/>
      <c r="RJ18" s="1">
        <v>0</v>
      </c>
      <c r="RK18" s="1">
        <v>0</v>
      </c>
      <c r="RL18" s="1"/>
      <c r="RM18" s="1"/>
      <c r="RN18" s="1">
        <v>0</v>
      </c>
      <c r="RO18" s="1">
        <v>0</v>
      </c>
      <c r="RP18" s="1"/>
      <c r="RQ18" s="1"/>
      <c r="RR18" s="1">
        <v>0</v>
      </c>
      <c r="RS18" s="1">
        <v>0</v>
      </c>
      <c r="RT18" s="1"/>
      <c r="RU18" s="1"/>
      <c r="RV18" s="1">
        <v>0</v>
      </c>
      <c r="RW18" s="1">
        <v>0</v>
      </c>
      <c r="RX18" s="1"/>
      <c r="RY18" s="1"/>
      <c r="RZ18" s="1">
        <v>0</v>
      </c>
      <c r="SA18" s="1">
        <v>0</v>
      </c>
      <c r="SB18" s="1"/>
      <c r="SC18" s="1"/>
      <c r="SD18" s="1">
        <v>0</v>
      </c>
      <c r="SE18" s="1">
        <v>0</v>
      </c>
      <c r="SF18" s="1"/>
      <c r="SG18" s="1"/>
      <c r="SH18" s="1">
        <v>0</v>
      </c>
      <c r="SI18" s="1">
        <v>0</v>
      </c>
      <c r="SJ18" s="1"/>
      <c r="SK18" s="1"/>
      <c r="SL18" s="1">
        <v>0</v>
      </c>
      <c r="SM18" s="1">
        <v>0</v>
      </c>
      <c r="SN18" s="1"/>
      <c r="SO18" s="1"/>
      <c r="SP18" s="1">
        <v>0</v>
      </c>
      <c r="SQ18" s="1">
        <v>0</v>
      </c>
      <c r="SR18" s="1"/>
      <c r="SS18" s="1"/>
      <c r="ST18" s="1">
        <v>0</v>
      </c>
      <c r="SU18" s="1">
        <f>ROUND(SR18/1000000*IF(SS18=0,0,VLOOKUP(SS18,名称和价格索引!$A$4:$C$834,3,FALSE)),1)</f>
        <v>0</v>
      </c>
      <c r="SV18" s="49">
        <f t="array" ref="SV18">SUM(VLOOKUP(D18,D18:SU18,ROW($1:$128)*4,0))</f>
        <v>643.6</v>
      </c>
    </row>
    <row r="19" s="2" customFormat="1" customHeight="1" spans="1:516">
      <c r="A19" s="1" t="s">
        <v>550</v>
      </c>
      <c r="B19" s="1" t="s">
        <v>519</v>
      </c>
      <c r="C19" s="1">
        <v>844</v>
      </c>
      <c r="D19" s="1">
        <v>1000000</v>
      </c>
      <c r="E19" s="1">
        <v>200200</v>
      </c>
      <c r="F19" s="1">
        <v>200</v>
      </c>
      <c r="G19" s="1">
        <v>200</v>
      </c>
      <c r="H19" s="1">
        <v>1000000</v>
      </c>
      <c r="I19" s="1">
        <v>301</v>
      </c>
      <c r="J19" s="1" t="s">
        <v>520</v>
      </c>
      <c r="K19" s="1">
        <v>40</v>
      </c>
      <c r="L19" s="1">
        <v>1000000</v>
      </c>
      <c r="M19" s="1">
        <v>301</v>
      </c>
      <c r="N19" s="1" t="s">
        <v>520</v>
      </c>
      <c r="O19" s="1">
        <v>40</v>
      </c>
      <c r="P19" s="1">
        <v>500000</v>
      </c>
      <c r="Q19" s="1">
        <v>301</v>
      </c>
      <c r="R19" s="1" t="s">
        <v>520</v>
      </c>
      <c r="S19" s="1">
        <v>20</v>
      </c>
      <c r="T19" s="1"/>
      <c r="U19" s="1"/>
      <c r="V19" s="1">
        <v>0</v>
      </c>
      <c r="W19" s="1">
        <v>0</v>
      </c>
      <c r="X19" s="1">
        <v>1000000</v>
      </c>
      <c r="Y19" s="1">
        <v>321</v>
      </c>
      <c r="Z19" s="1" t="s">
        <v>521</v>
      </c>
      <c r="AA19" s="1">
        <v>40</v>
      </c>
      <c r="AB19" s="1">
        <v>500000</v>
      </c>
      <c r="AC19" s="1">
        <v>321</v>
      </c>
      <c r="AD19" s="1" t="s">
        <v>521</v>
      </c>
      <c r="AE19" s="1">
        <v>20</v>
      </c>
      <c r="AF19" s="1"/>
      <c r="AG19" s="1"/>
      <c r="AH19" s="1">
        <v>0</v>
      </c>
      <c r="AI19" s="1">
        <v>0</v>
      </c>
      <c r="AJ19" s="1"/>
      <c r="AK19" s="1"/>
      <c r="AL19" s="1">
        <v>0</v>
      </c>
      <c r="AM19" s="1">
        <v>0</v>
      </c>
      <c r="AN19" s="1"/>
      <c r="AO19" s="1"/>
      <c r="AP19" s="1">
        <v>0</v>
      </c>
      <c r="AQ19" s="1">
        <v>0</v>
      </c>
      <c r="AR19" s="1">
        <v>50000</v>
      </c>
      <c r="AS19" s="1">
        <v>99940002</v>
      </c>
      <c r="AT19" s="1" t="s">
        <v>534</v>
      </c>
      <c r="AU19" s="1">
        <v>25</v>
      </c>
      <c r="AV19" s="1">
        <v>50000</v>
      </c>
      <c r="AW19" s="1">
        <v>99930002</v>
      </c>
      <c r="AX19" s="1" t="s">
        <v>535</v>
      </c>
      <c r="AY19" s="1">
        <v>20</v>
      </c>
      <c r="AZ19" s="1">
        <v>50000</v>
      </c>
      <c r="BA19" s="1">
        <v>99930003</v>
      </c>
      <c r="BB19" s="1" t="s">
        <v>536</v>
      </c>
      <c r="BC19" s="1">
        <v>20</v>
      </c>
      <c r="BD19" s="1">
        <v>50000</v>
      </c>
      <c r="BE19" s="1">
        <v>99940017</v>
      </c>
      <c r="BF19" s="1" t="s">
        <v>537</v>
      </c>
      <c r="BG19" s="1">
        <v>37.5</v>
      </c>
      <c r="BH19" s="1">
        <v>50000</v>
      </c>
      <c r="BI19" s="1">
        <v>99940003</v>
      </c>
      <c r="BJ19" s="1" t="s">
        <v>538</v>
      </c>
      <c r="BK19" s="1">
        <v>37.5</v>
      </c>
      <c r="BL19" s="1"/>
      <c r="BM19" s="1"/>
      <c r="BN19" s="1">
        <v>0</v>
      </c>
      <c r="BO19" s="1">
        <v>0</v>
      </c>
      <c r="BP19" s="1"/>
      <c r="BQ19" s="1"/>
      <c r="BR19" s="1">
        <v>0</v>
      </c>
      <c r="BS19" s="1">
        <v>0</v>
      </c>
      <c r="BT19" s="1">
        <v>80000</v>
      </c>
      <c r="BU19" s="1">
        <v>99980113</v>
      </c>
      <c r="BV19" s="1" t="s">
        <v>528</v>
      </c>
      <c r="BW19" s="1">
        <v>4.8</v>
      </c>
      <c r="BX19" s="1">
        <v>80000</v>
      </c>
      <c r="BY19" s="1">
        <v>99980113</v>
      </c>
      <c r="BZ19" s="1" t="s">
        <v>528</v>
      </c>
      <c r="CA19" s="1">
        <v>4.8</v>
      </c>
      <c r="CB19" s="1">
        <v>80000</v>
      </c>
      <c r="CC19" s="1">
        <v>99900001</v>
      </c>
      <c r="CD19" s="1" t="s">
        <v>522</v>
      </c>
      <c r="CE19" s="1">
        <v>2</v>
      </c>
      <c r="CF19" s="1">
        <v>80000</v>
      </c>
      <c r="CG19" s="1">
        <v>99900002</v>
      </c>
      <c r="CH19" s="1" t="s">
        <v>523</v>
      </c>
      <c r="CI19" s="1">
        <v>20</v>
      </c>
      <c r="CJ19" s="1"/>
      <c r="CK19" s="1"/>
      <c r="CL19" s="1">
        <v>0</v>
      </c>
      <c r="CM19" s="1">
        <v>0</v>
      </c>
      <c r="CN19" s="1">
        <v>80000</v>
      </c>
      <c r="CO19" s="1">
        <v>99920001</v>
      </c>
      <c r="CP19" s="1" t="s">
        <v>524</v>
      </c>
      <c r="CQ19" s="1">
        <v>20</v>
      </c>
      <c r="CR19" s="1">
        <v>80000</v>
      </c>
      <c r="CS19" s="1">
        <v>99930001</v>
      </c>
      <c r="CT19" s="1" t="s">
        <v>525</v>
      </c>
      <c r="CU19" s="1">
        <v>20</v>
      </c>
      <c r="CV19" s="1">
        <v>80000</v>
      </c>
      <c r="CW19" s="1">
        <v>99940001</v>
      </c>
      <c r="CX19" s="1" t="s">
        <v>526</v>
      </c>
      <c r="CY19" s="1">
        <v>32</v>
      </c>
      <c r="CZ19" s="1">
        <v>80000</v>
      </c>
      <c r="DA19" s="1">
        <v>99920002</v>
      </c>
      <c r="DB19" s="1" t="s">
        <v>527</v>
      </c>
      <c r="DC19" s="1">
        <v>40</v>
      </c>
      <c r="DD19" s="1"/>
      <c r="DE19" s="1"/>
      <c r="DF19" s="1">
        <v>0</v>
      </c>
      <c r="DG19" s="1">
        <v>0</v>
      </c>
      <c r="DH19" s="1"/>
      <c r="DI19" s="1"/>
      <c r="DJ19" s="1">
        <v>0</v>
      </c>
      <c r="DK19" s="1">
        <v>0</v>
      </c>
      <c r="DL19" s="1"/>
      <c r="DM19" s="1"/>
      <c r="DN19" s="1">
        <v>0</v>
      </c>
      <c r="DO19" s="1">
        <v>0</v>
      </c>
      <c r="DP19" s="1"/>
      <c r="DQ19" s="1"/>
      <c r="DR19" s="1">
        <v>0</v>
      </c>
      <c r="DS19" s="1">
        <v>0</v>
      </c>
      <c r="DT19" s="1"/>
      <c r="DU19" s="1"/>
      <c r="DV19" s="1">
        <v>0</v>
      </c>
      <c r="DW19" s="1">
        <v>0</v>
      </c>
      <c r="DX19" s="1"/>
      <c r="DY19" s="1"/>
      <c r="DZ19" s="1">
        <v>0</v>
      </c>
      <c r="EA19" s="1">
        <v>0</v>
      </c>
      <c r="EB19" s="1"/>
      <c r="EC19" s="1"/>
      <c r="ED19" s="1">
        <v>0</v>
      </c>
      <c r="EE19" s="1">
        <v>0</v>
      </c>
      <c r="EF19" s="1"/>
      <c r="EG19" s="1"/>
      <c r="EH19" s="1">
        <v>0</v>
      </c>
      <c r="EI19" s="1">
        <v>0</v>
      </c>
      <c r="EJ19" s="1"/>
      <c r="EK19" s="1"/>
      <c r="EL19" s="1">
        <v>0</v>
      </c>
      <c r="EM19" s="1">
        <v>0</v>
      </c>
      <c r="EN19" s="1"/>
      <c r="EO19" s="1"/>
      <c r="EP19" s="1">
        <v>0</v>
      </c>
      <c r="EQ19" s="1">
        <v>0</v>
      </c>
      <c r="ER19" s="1"/>
      <c r="ES19" s="1"/>
      <c r="ET19" s="1">
        <v>0</v>
      </c>
      <c r="EU19" s="1">
        <v>0</v>
      </c>
      <c r="EV19" s="1"/>
      <c r="EW19" s="1"/>
      <c r="EX19" s="1">
        <v>0</v>
      </c>
      <c r="EY19" s="1">
        <v>0</v>
      </c>
      <c r="EZ19" s="1"/>
      <c r="FA19" s="1"/>
      <c r="FB19" s="1">
        <v>0</v>
      </c>
      <c r="FC19" s="1">
        <v>0</v>
      </c>
      <c r="FD19" s="1"/>
      <c r="FE19" s="1"/>
      <c r="FF19" s="1">
        <v>0</v>
      </c>
      <c r="FG19" s="1">
        <v>0</v>
      </c>
      <c r="FH19" s="1"/>
      <c r="FI19" s="1"/>
      <c r="FJ19" s="1">
        <v>0</v>
      </c>
      <c r="FK19" s="1">
        <v>0</v>
      </c>
      <c r="FL19" s="1"/>
      <c r="FM19" s="1"/>
      <c r="FN19" s="1">
        <v>0</v>
      </c>
      <c r="FO19" s="1">
        <v>0</v>
      </c>
      <c r="FP19" s="1"/>
      <c r="FQ19" s="1"/>
      <c r="FR19" s="1">
        <v>0</v>
      </c>
      <c r="FS19" s="1">
        <v>0</v>
      </c>
      <c r="FT19" s="1"/>
      <c r="FU19" s="1"/>
      <c r="FV19" s="1">
        <v>0</v>
      </c>
      <c r="FW19" s="1">
        <v>0</v>
      </c>
      <c r="FX19" s="1"/>
      <c r="FY19" s="1"/>
      <c r="FZ19" s="1">
        <v>0</v>
      </c>
      <c r="GA19" s="1">
        <v>0</v>
      </c>
      <c r="GB19" s="1"/>
      <c r="GC19" s="1"/>
      <c r="GD19" s="1">
        <v>0</v>
      </c>
      <c r="GE19" s="1">
        <v>0</v>
      </c>
      <c r="GF19" s="1"/>
      <c r="GG19" s="1"/>
      <c r="GH19" s="1">
        <v>0</v>
      </c>
      <c r="GI19" s="1">
        <v>0</v>
      </c>
      <c r="GJ19" s="1"/>
      <c r="GK19" s="1"/>
      <c r="GL19" s="1">
        <v>0</v>
      </c>
      <c r="GM19" s="1">
        <v>0</v>
      </c>
      <c r="GN19" s="1"/>
      <c r="GO19" s="1"/>
      <c r="GP19" s="1">
        <v>0</v>
      </c>
      <c r="GQ19" s="1">
        <v>0</v>
      </c>
      <c r="GR19" s="1"/>
      <c r="GS19" s="1"/>
      <c r="GT19" s="1">
        <v>0</v>
      </c>
      <c r="GU19" s="1">
        <v>0</v>
      </c>
      <c r="GV19" s="1"/>
      <c r="GW19" s="1"/>
      <c r="GX19" s="1">
        <v>0</v>
      </c>
      <c r="GY19" s="1">
        <v>0</v>
      </c>
      <c r="GZ19" s="1"/>
      <c r="HA19" s="1"/>
      <c r="HB19" s="1">
        <v>0</v>
      </c>
      <c r="HC19" s="1">
        <v>0</v>
      </c>
      <c r="HD19" s="1"/>
      <c r="HE19" s="1"/>
      <c r="HF19" s="1">
        <v>0</v>
      </c>
      <c r="HG19" s="1">
        <v>0</v>
      </c>
      <c r="HH19" s="1"/>
      <c r="HI19" s="1"/>
      <c r="HJ19" s="1">
        <v>0</v>
      </c>
      <c r="HK19" s="1">
        <v>0</v>
      </c>
      <c r="HL19" s="1"/>
      <c r="HM19" s="1"/>
      <c r="HN19" s="1">
        <v>0</v>
      </c>
      <c r="HO19" s="1">
        <v>0</v>
      </c>
      <c r="HP19" s="1"/>
      <c r="HQ19" s="1"/>
      <c r="HR19" s="1">
        <v>0</v>
      </c>
      <c r="HS19" s="1">
        <v>0</v>
      </c>
      <c r="HT19" s="1"/>
      <c r="HU19" s="1"/>
      <c r="HV19" s="1">
        <v>0</v>
      </c>
      <c r="HW19" s="1">
        <v>0</v>
      </c>
      <c r="HX19" s="1"/>
      <c r="HY19" s="1"/>
      <c r="HZ19" s="1">
        <v>0</v>
      </c>
      <c r="IA19" s="1">
        <v>0</v>
      </c>
      <c r="IB19" s="1"/>
      <c r="IC19" s="1"/>
      <c r="ID19" s="1">
        <v>0</v>
      </c>
      <c r="IE19" s="1">
        <v>0</v>
      </c>
      <c r="IF19" s="1"/>
      <c r="IG19" s="1"/>
      <c r="IH19" s="1">
        <v>0</v>
      </c>
      <c r="II19" s="1">
        <v>0</v>
      </c>
      <c r="IJ19" s="1"/>
      <c r="IK19" s="1"/>
      <c r="IL19" s="1">
        <v>0</v>
      </c>
      <c r="IM19" s="1">
        <v>0</v>
      </c>
      <c r="IN19" s="1"/>
      <c r="IO19" s="1"/>
      <c r="IP19" s="1">
        <v>0</v>
      </c>
      <c r="IQ19" s="1">
        <v>0</v>
      </c>
      <c r="IR19" s="1"/>
      <c r="IS19" s="1"/>
      <c r="IT19" s="1">
        <v>0</v>
      </c>
      <c r="IU19" s="1">
        <v>0</v>
      </c>
      <c r="IV19" s="1"/>
      <c r="IW19" s="1"/>
      <c r="IX19" s="1">
        <v>0</v>
      </c>
      <c r="IY19" s="1">
        <v>0</v>
      </c>
      <c r="IZ19" s="1"/>
      <c r="JA19" s="1"/>
      <c r="JB19" s="1">
        <v>0</v>
      </c>
      <c r="JC19" s="1">
        <v>0</v>
      </c>
      <c r="JD19" s="1"/>
      <c r="JE19" s="1"/>
      <c r="JF19" s="1">
        <v>0</v>
      </c>
      <c r="JG19" s="1">
        <v>0</v>
      </c>
      <c r="JH19" s="1"/>
      <c r="JI19" s="1"/>
      <c r="JJ19" s="1">
        <v>0</v>
      </c>
      <c r="JK19" s="1">
        <v>0</v>
      </c>
      <c r="JL19" s="1"/>
      <c r="JM19" s="1"/>
      <c r="JN19" s="1">
        <v>0</v>
      </c>
      <c r="JO19" s="1">
        <v>0</v>
      </c>
      <c r="JP19" s="1"/>
      <c r="JQ19" s="1"/>
      <c r="JR19" s="1">
        <v>0</v>
      </c>
      <c r="JS19" s="1">
        <v>0</v>
      </c>
      <c r="JT19" s="1"/>
      <c r="JU19" s="1"/>
      <c r="JV19" s="1">
        <v>0</v>
      </c>
      <c r="JW19" s="1">
        <v>0</v>
      </c>
      <c r="JX19" s="1"/>
      <c r="JY19" s="1"/>
      <c r="JZ19" s="1">
        <v>0</v>
      </c>
      <c r="KA19" s="1">
        <v>0</v>
      </c>
      <c r="KB19" s="1"/>
      <c r="KC19" s="1"/>
      <c r="KD19" s="1">
        <v>0</v>
      </c>
      <c r="KE19" s="1">
        <v>0</v>
      </c>
      <c r="KF19" s="1"/>
      <c r="KG19" s="1"/>
      <c r="KH19" s="1">
        <v>0</v>
      </c>
      <c r="KI19" s="1">
        <v>0</v>
      </c>
      <c r="KJ19" s="1"/>
      <c r="KK19" s="1"/>
      <c r="KL19" s="1">
        <v>0</v>
      </c>
      <c r="KM19" s="1">
        <v>0</v>
      </c>
      <c r="KN19" s="1"/>
      <c r="KO19" s="1"/>
      <c r="KP19" s="1">
        <v>0</v>
      </c>
      <c r="KQ19" s="1">
        <v>0</v>
      </c>
      <c r="KR19" s="1"/>
      <c r="KS19" s="1"/>
      <c r="KT19" s="1">
        <v>0</v>
      </c>
      <c r="KU19" s="1">
        <v>0</v>
      </c>
      <c r="KV19" s="1"/>
      <c r="KW19" s="1"/>
      <c r="KX19" s="1">
        <v>0</v>
      </c>
      <c r="KY19" s="1">
        <v>0</v>
      </c>
      <c r="KZ19" s="1"/>
      <c r="LA19" s="1"/>
      <c r="LB19" s="1">
        <v>0</v>
      </c>
      <c r="LC19" s="1">
        <v>0</v>
      </c>
      <c r="LD19" s="1"/>
      <c r="LE19" s="1"/>
      <c r="LF19" s="1">
        <v>0</v>
      </c>
      <c r="LG19" s="1">
        <v>0</v>
      </c>
      <c r="LH19" s="1"/>
      <c r="LI19" s="1"/>
      <c r="LJ19" s="1">
        <v>0</v>
      </c>
      <c r="LK19" s="1">
        <v>0</v>
      </c>
      <c r="LL19" s="1"/>
      <c r="LM19" s="1"/>
      <c r="LN19" s="1">
        <v>0</v>
      </c>
      <c r="LO19" s="1">
        <v>0</v>
      </c>
      <c r="LP19" s="1"/>
      <c r="LQ19" s="1"/>
      <c r="LR19" s="1">
        <v>0</v>
      </c>
      <c r="LS19" s="1">
        <v>0</v>
      </c>
      <c r="LT19" s="1"/>
      <c r="LU19" s="1"/>
      <c r="LV19" s="1">
        <v>0</v>
      </c>
      <c r="LW19" s="1">
        <v>0</v>
      </c>
      <c r="LX19" s="1"/>
      <c r="LY19" s="1"/>
      <c r="LZ19" s="1">
        <v>0</v>
      </c>
      <c r="MA19" s="1">
        <v>0</v>
      </c>
      <c r="MB19" s="1"/>
      <c r="MC19" s="1"/>
      <c r="MD19" s="1">
        <v>0</v>
      </c>
      <c r="ME19" s="1">
        <v>0</v>
      </c>
      <c r="MF19" s="1"/>
      <c r="MG19" s="1"/>
      <c r="MH19" s="1">
        <v>0</v>
      </c>
      <c r="MI19" s="1">
        <v>0</v>
      </c>
      <c r="MJ19" s="1"/>
      <c r="MK19" s="1"/>
      <c r="ML19" s="1">
        <v>0</v>
      </c>
      <c r="MM19" s="1">
        <v>0</v>
      </c>
      <c r="MN19" s="1"/>
      <c r="MO19" s="1"/>
      <c r="MP19" s="1">
        <v>0</v>
      </c>
      <c r="MQ19" s="1">
        <v>0</v>
      </c>
      <c r="MR19" s="1"/>
      <c r="MS19" s="1"/>
      <c r="MT19" s="1">
        <v>0</v>
      </c>
      <c r="MU19" s="1">
        <v>0</v>
      </c>
      <c r="MV19" s="1"/>
      <c r="MW19" s="1"/>
      <c r="MX19" s="1">
        <v>0</v>
      </c>
      <c r="MY19" s="1">
        <v>0</v>
      </c>
      <c r="MZ19" s="1"/>
      <c r="NA19" s="1"/>
      <c r="NB19" s="1">
        <v>0</v>
      </c>
      <c r="NC19" s="1">
        <v>0</v>
      </c>
      <c r="ND19" s="1"/>
      <c r="NE19" s="1"/>
      <c r="NF19" s="1">
        <v>0</v>
      </c>
      <c r="NG19" s="1">
        <v>0</v>
      </c>
      <c r="NH19" s="1"/>
      <c r="NI19" s="1"/>
      <c r="NJ19" s="1">
        <v>0</v>
      </c>
      <c r="NK19" s="1">
        <v>0</v>
      </c>
      <c r="NL19" s="1"/>
      <c r="NM19" s="1"/>
      <c r="NN19" s="1">
        <v>0</v>
      </c>
      <c r="NO19" s="1">
        <v>0</v>
      </c>
      <c r="NP19" s="1"/>
      <c r="NQ19" s="1"/>
      <c r="NR19" s="1">
        <v>0</v>
      </c>
      <c r="NS19" s="1">
        <v>0</v>
      </c>
      <c r="NT19" s="1"/>
      <c r="NU19" s="1"/>
      <c r="NV19" s="1">
        <v>0</v>
      </c>
      <c r="NW19" s="1">
        <v>0</v>
      </c>
      <c r="NX19" s="1"/>
      <c r="NY19" s="1"/>
      <c r="NZ19" s="1">
        <v>0</v>
      </c>
      <c r="OA19" s="1">
        <v>0</v>
      </c>
      <c r="OB19" s="1"/>
      <c r="OC19" s="1"/>
      <c r="OD19" s="1">
        <v>0</v>
      </c>
      <c r="OE19" s="1">
        <v>0</v>
      </c>
      <c r="OF19" s="1"/>
      <c r="OG19" s="1"/>
      <c r="OH19" s="1">
        <v>0</v>
      </c>
      <c r="OI19" s="1">
        <v>0</v>
      </c>
      <c r="OJ19" s="1"/>
      <c r="OK19" s="1"/>
      <c r="OL19" s="1">
        <v>0</v>
      </c>
      <c r="OM19" s="1">
        <v>0</v>
      </c>
      <c r="ON19" s="1"/>
      <c r="OO19" s="1"/>
      <c r="OP19" s="1">
        <v>0</v>
      </c>
      <c r="OQ19" s="1">
        <v>0</v>
      </c>
      <c r="OR19" s="1"/>
      <c r="OS19" s="1"/>
      <c r="OT19" s="1">
        <v>0</v>
      </c>
      <c r="OU19" s="1">
        <v>0</v>
      </c>
      <c r="OV19" s="1"/>
      <c r="OW19" s="1"/>
      <c r="OX19" s="1">
        <v>0</v>
      </c>
      <c r="OY19" s="1">
        <v>0</v>
      </c>
      <c r="OZ19" s="1"/>
      <c r="PA19" s="1"/>
      <c r="PB19" s="1">
        <v>0</v>
      </c>
      <c r="PC19" s="1">
        <v>0</v>
      </c>
      <c r="PD19" s="1"/>
      <c r="PE19" s="1"/>
      <c r="PF19" s="1">
        <v>0</v>
      </c>
      <c r="PG19" s="1">
        <v>0</v>
      </c>
      <c r="PH19" s="1"/>
      <c r="PI19" s="1"/>
      <c r="PJ19" s="1">
        <v>0</v>
      </c>
      <c r="PK19" s="1">
        <v>0</v>
      </c>
      <c r="PL19" s="1"/>
      <c r="PM19" s="1"/>
      <c r="PN19" s="1">
        <v>0</v>
      </c>
      <c r="PO19" s="1">
        <v>0</v>
      </c>
      <c r="PP19" s="1"/>
      <c r="PQ19" s="1"/>
      <c r="PR19" s="1">
        <v>0</v>
      </c>
      <c r="PS19" s="1">
        <v>0</v>
      </c>
      <c r="PT19" s="1"/>
      <c r="PU19" s="1"/>
      <c r="PV19" s="1">
        <v>0</v>
      </c>
      <c r="PW19" s="1">
        <v>0</v>
      </c>
      <c r="PX19" s="1"/>
      <c r="PY19" s="1"/>
      <c r="PZ19" s="1">
        <v>0</v>
      </c>
      <c r="QA19" s="1">
        <v>0</v>
      </c>
      <c r="QB19" s="1"/>
      <c r="QC19" s="1"/>
      <c r="QD19" s="1">
        <v>0</v>
      </c>
      <c r="QE19" s="1">
        <v>0</v>
      </c>
      <c r="QF19" s="1"/>
      <c r="QG19" s="1"/>
      <c r="QH19" s="1">
        <v>0</v>
      </c>
      <c r="QI19" s="1">
        <v>0</v>
      </c>
      <c r="QJ19" s="1"/>
      <c r="QK19" s="1"/>
      <c r="QL19" s="1">
        <v>0</v>
      </c>
      <c r="QM19" s="1">
        <v>0</v>
      </c>
      <c r="QN19" s="1"/>
      <c r="QO19" s="1"/>
      <c r="QP19" s="1">
        <v>0</v>
      </c>
      <c r="QQ19" s="1">
        <v>0</v>
      </c>
      <c r="QR19" s="1"/>
      <c r="QS19" s="1"/>
      <c r="QT19" s="1">
        <v>0</v>
      </c>
      <c r="QU19" s="1">
        <v>0</v>
      </c>
      <c r="QV19" s="1"/>
      <c r="QW19" s="1"/>
      <c r="QX19" s="1">
        <v>0</v>
      </c>
      <c r="QY19" s="1">
        <v>0</v>
      </c>
      <c r="QZ19" s="1"/>
      <c r="RA19" s="1"/>
      <c r="RB19" s="1">
        <v>0</v>
      </c>
      <c r="RC19" s="1">
        <v>0</v>
      </c>
      <c r="RD19" s="1"/>
      <c r="RE19" s="1"/>
      <c r="RF19" s="1">
        <v>0</v>
      </c>
      <c r="RG19" s="1">
        <v>0</v>
      </c>
      <c r="RH19" s="1"/>
      <c r="RI19" s="1"/>
      <c r="RJ19" s="1">
        <v>0</v>
      </c>
      <c r="RK19" s="1">
        <v>0</v>
      </c>
      <c r="RL19" s="1"/>
      <c r="RM19" s="1"/>
      <c r="RN19" s="1">
        <v>0</v>
      </c>
      <c r="RO19" s="1">
        <v>0</v>
      </c>
      <c r="RP19" s="1"/>
      <c r="RQ19" s="1"/>
      <c r="RR19" s="1">
        <v>0</v>
      </c>
      <c r="RS19" s="1">
        <v>0</v>
      </c>
      <c r="RT19" s="1"/>
      <c r="RU19" s="1"/>
      <c r="RV19" s="1">
        <v>0</v>
      </c>
      <c r="RW19" s="1">
        <v>0</v>
      </c>
      <c r="RX19" s="1"/>
      <c r="RY19" s="1"/>
      <c r="RZ19" s="1">
        <v>0</v>
      </c>
      <c r="SA19" s="1">
        <v>0</v>
      </c>
      <c r="SB19" s="1"/>
      <c r="SC19" s="1"/>
      <c r="SD19" s="1">
        <v>0</v>
      </c>
      <c r="SE19" s="1">
        <v>0</v>
      </c>
      <c r="SF19" s="1"/>
      <c r="SG19" s="1"/>
      <c r="SH19" s="1">
        <v>0</v>
      </c>
      <c r="SI19" s="1">
        <v>0</v>
      </c>
      <c r="SJ19" s="1"/>
      <c r="SK19" s="1"/>
      <c r="SL19" s="1">
        <v>0</v>
      </c>
      <c r="SM19" s="1">
        <v>0</v>
      </c>
      <c r="SN19" s="1"/>
      <c r="SO19" s="1"/>
      <c r="SP19" s="1">
        <v>0</v>
      </c>
      <c r="SQ19" s="1">
        <v>0</v>
      </c>
      <c r="SR19" s="1"/>
      <c r="SS19" s="1"/>
      <c r="ST19" s="1">
        <v>0</v>
      </c>
      <c r="SU19" s="1">
        <f>ROUND(SR19/1000000*IF(SS19=0,0,VLOOKUP(SS19,名称和价格索引!$A$4:$C$834,3,FALSE)),1)</f>
        <v>0</v>
      </c>
      <c r="SV19" s="49">
        <f t="array" ref="SV19">SUM(VLOOKUP(D19,D19:SU19,ROW($1:$128)*4,0))</f>
        <v>643.6</v>
      </c>
    </row>
    <row r="20" s="2" customFormat="1" customHeight="1" spans="1:516">
      <c r="A20" s="1" t="s">
        <v>551</v>
      </c>
      <c r="B20" s="1" t="s">
        <v>519</v>
      </c>
      <c r="C20" s="1">
        <v>847</v>
      </c>
      <c r="D20" s="1">
        <v>1000000</v>
      </c>
      <c r="E20" s="1">
        <v>200200</v>
      </c>
      <c r="F20" s="1">
        <v>200</v>
      </c>
      <c r="G20" s="1">
        <v>200</v>
      </c>
      <c r="H20" s="1">
        <v>1000000</v>
      </c>
      <c r="I20" s="1">
        <v>301</v>
      </c>
      <c r="J20" s="1" t="s">
        <v>520</v>
      </c>
      <c r="K20" s="1">
        <v>40</v>
      </c>
      <c r="L20" s="1">
        <v>1000000</v>
      </c>
      <c r="M20" s="1">
        <v>301</v>
      </c>
      <c r="N20" s="1" t="s">
        <v>520</v>
      </c>
      <c r="O20" s="1">
        <v>40</v>
      </c>
      <c r="P20" s="1">
        <v>500000</v>
      </c>
      <c r="Q20" s="1">
        <v>301</v>
      </c>
      <c r="R20" s="1" t="s">
        <v>520</v>
      </c>
      <c r="S20" s="1">
        <v>20</v>
      </c>
      <c r="T20" s="1"/>
      <c r="U20" s="1"/>
      <c r="V20" s="1">
        <v>0</v>
      </c>
      <c r="W20" s="1">
        <v>0</v>
      </c>
      <c r="X20" s="1">
        <v>1000000</v>
      </c>
      <c r="Y20" s="1">
        <v>321</v>
      </c>
      <c r="Z20" s="1" t="s">
        <v>521</v>
      </c>
      <c r="AA20" s="1">
        <v>40</v>
      </c>
      <c r="AB20" s="1">
        <v>500000</v>
      </c>
      <c r="AC20" s="1">
        <v>321</v>
      </c>
      <c r="AD20" s="1" t="s">
        <v>521</v>
      </c>
      <c r="AE20" s="1">
        <v>20</v>
      </c>
      <c r="AF20" s="1"/>
      <c r="AG20" s="1"/>
      <c r="AH20" s="1">
        <v>0</v>
      </c>
      <c r="AI20" s="1">
        <v>0</v>
      </c>
      <c r="AJ20" s="1"/>
      <c r="AK20" s="1"/>
      <c r="AL20" s="1">
        <v>0</v>
      </c>
      <c r="AM20" s="1">
        <v>0</v>
      </c>
      <c r="AN20" s="1"/>
      <c r="AO20" s="1"/>
      <c r="AP20" s="1">
        <v>0</v>
      </c>
      <c r="AQ20" s="1">
        <v>0</v>
      </c>
      <c r="AR20" s="1">
        <v>50000</v>
      </c>
      <c r="AS20" s="1">
        <v>99940002</v>
      </c>
      <c r="AT20" s="1" t="s">
        <v>534</v>
      </c>
      <c r="AU20" s="1">
        <v>25</v>
      </c>
      <c r="AV20" s="1">
        <v>50000</v>
      </c>
      <c r="AW20" s="1">
        <v>99930002</v>
      </c>
      <c r="AX20" s="1" t="s">
        <v>535</v>
      </c>
      <c r="AY20" s="1">
        <v>20</v>
      </c>
      <c r="AZ20" s="1">
        <v>50000</v>
      </c>
      <c r="BA20" s="1">
        <v>99930003</v>
      </c>
      <c r="BB20" s="1" t="s">
        <v>536</v>
      </c>
      <c r="BC20" s="1">
        <v>20</v>
      </c>
      <c r="BD20" s="1">
        <v>50000</v>
      </c>
      <c r="BE20" s="1">
        <v>99940017</v>
      </c>
      <c r="BF20" s="1" t="s">
        <v>537</v>
      </c>
      <c r="BG20" s="1">
        <v>37.5</v>
      </c>
      <c r="BH20" s="1">
        <v>50000</v>
      </c>
      <c r="BI20" s="1">
        <v>99940003</v>
      </c>
      <c r="BJ20" s="1" t="s">
        <v>538</v>
      </c>
      <c r="BK20" s="1">
        <v>37.5</v>
      </c>
      <c r="BL20" s="1"/>
      <c r="BM20" s="1"/>
      <c r="BN20" s="1">
        <v>0</v>
      </c>
      <c r="BO20" s="1">
        <v>0</v>
      </c>
      <c r="BP20" s="1"/>
      <c r="BQ20" s="1"/>
      <c r="BR20" s="1">
        <v>0</v>
      </c>
      <c r="BS20" s="1">
        <v>0</v>
      </c>
      <c r="BT20" s="1">
        <v>80000</v>
      </c>
      <c r="BU20" s="1">
        <v>99980113</v>
      </c>
      <c r="BV20" s="1" t="s">
        <v>528</v>
      </c>
      <c r="BW20" s="1">
        <v>4.8</v>
      </c>
      <c r="BX20" s="1">
        <v>80000</v>
      </c>
      <c r="BY20" s="1">
        <v>99980113</v>
      </c>
      <c r="BZ20" s="1" t="s">
        <v>528</v>
      </c>
      <c r="CA20" s="1">
        <v>4.8</v>
      </c>
      <c r="CB20" s="1">
        <v>80000</v>
      </c>
      <c r="CC20" s="1">
        <v>99900001</v>
      </c>
      <c r="CD20" s="1" t="s">
        <v>522</v>
      </c>
      <c r="CE20" s="1">
        <v>2</v>
      </c>
      <c r="CF20" s="1">
        <v>80000</v>
      </c>
      <c r="CG20" s="1">
        <v>99900002</v>
      </c>
      <c r="CH20" s="1" t="s">
        <v>523</v>
      </c>
      <c r="CI20" s="1">
        <v>20</v>
      </c>
      <c r="CJ20" s="1"/>
      <c r="CK20" s="1"/>
      <c r="CL20" s="1">
        <v>0</v>
      </c>
      <c r="CM20" s="1">
        <v>0</v>
      </c>
      <c r="CN20" s="1">
        <v>80000</v>
      </c>
      <c r="CO20" s="1">
        <v>99920001</v>
      </c>
      <c r="CP20" s="1" t="s">
        <v>524</v>
      </c>
      <c r="CQ20" s="1">
        <v>20</v>
      </c>
      <c r="CR20" s="1">
        <v>80000</v>
      </c>
      <c r="CS20" s="1">
        <v>99930001</v>
      </c>
      <c r="CT20" s="1" t="s">
        <v>525</v>
      </c>
      <c r="CU20" s="1">
        <v>20</v>
      </c>
      <c r="CV20" s="1">
        <v>80000</v>
      </c>
      <c r="CW20" s="1">
        <v>99940001</v>
      </c>
      <c r="CX20" s="1" t="s">
        <v>526</v>
      </c>
      <c r="CY20" s="1">
        <v>32</v>
      </c>
      <c r="CZ20" s="1">
        <v>80000</v>
      </c>
      <c r="DA20" s="1">
        <v>99920002</v>
      </c>
      <c r="DB20" s="1" t="s">
        <v>527</v>
      </c>
      <c r="DC20" s="1">
        <v>40</v>
      </c>
      <c r="DD20" s="1"/>
      <c r="DE20" s="1"/>
      <c r="DF20" s="1">
        <v>0</v>
      </c>
      <c r="DG20" s="1">
        <v>0</v>
      </c>
      <c r="DH20" s="1"/>
      <c r="DI20" s="1"/>
      <c r="DJ20" s="1">
        <v>0</v>
      </c>
      <c r="DK20" s="1">
        <v>0</v>
      </c>
      <c r="DL20" s="1"/>
      <c r="DM20" s="1"/>
      <c r="DN20" s="1">
        <v>0</v>
      </c>
      <c r="DO20" s="1">
        <v>0</v>
      </c>
      <c r="DP20" s="1"/>
      <c r="DQ20" s="1"/>
      <c r="DR20" s="1">
        <v>0</v>
      </c>
      <c r="DS20" s="1">
        <v>0</v>
      </c>
      <c r="DT20" s="1"/>
      <c r="DU20" s="1"/>
      <c r="DV20" s="1">
        <v>0</v>
      </c>
      <c r="DW20" s="1">
        <v>0</v>
      </c>
      <c r="DX20" s="1"/>
      <c r="DY20" s="1"/>
      <c r="DZ20" s="1">
        <v>0</v>
      </c>
      <c r="EA20" s="1">
        <v>0</v>
      </c>
      <c r="EB20" s="1"/>
      <c r="EC20" s="1"/>
      <c r="ED20" s="1">
        <v>0</v>
      </c>
      <c r="EE20" s="1">
        <v>0</v>
      </c>
      <c r="EF20" s="1"/>
      <c r="EG20" s="1"/>
      <c r="EH20" s="1">
        <v>0</v>
      </c>
      <c r="EI20" s="1">
        <v>0</v>
      </c>
      <c r="EJ20" s="1"/>
      <c r="EK20" s="1"/>
      <c r="EL20" s="1">
        <v>0</v>
      </c>
      <c r="EM20" s="1">
        <v>0</v>
      </c>
      <c r="EN20" s="1"/>
      <c r="EO20" s="1"/>
      <c r="EP20" s="1">
        <v>0</v>
      </c>
      <c r="EQ20" s="1">
        <v>0</v>
      </c>
      <c r="ER20" s="1"/>
      <c r="ES20" s="1"/>
      <c r="ET20" s="1">
        <v>0</v>
      </c>
      <c r="EU20" s="1">
        <v>0</v>
      </c>
      <c r="EV20" s="1"/>
      <c r="EW20" s="1"/>
      <c r="EX20" s="1">
        <v>0</v>
      </c>
      <c r="EY20" s="1">
        <v>0</v>
      </c>
      <c r="EZ20" s="1"/>
      <c r="FA20" s="1"/>
      <c r="FB20" s="1">
        <v>0</v>
      </c>
      <c r="FC20" s="1">
        <v>0</v>
      </c>
      <c r="FD20" s="1"/>
      <c r="FE20" s="1"/>
      <c r="FF20" s="1">
        <v>0</v>
      </c>
      <c r="FG20" s="1">
        <v>0</v>
      </c>
      <c r="FH20" s="1"/>
      <c r="FI20" s="1"/>
      <c r="FJ20" s="1">
        <v>0</v>
      </c>
      <c r="FK20" s="1">
        <v>0</v>
      </c>
      <c r="FL20" s="1"/>
      <c r="FM20" s="1"/>
      <c r="FN20" s="1">
        <v>0</v>
      </c>
      <c r="FO20" s="1">
        <v>0</v>
      </c>
      <c r="FP20" s="1"/>
      <c r="FQ20" s="1"/>
      <c r="FR20" s="1">
        <v>0</v>
      </c>
      <c r="FS20" s="1">
        <v>0</v>
      </c>
      <c r="FT20" s="1"/>
      <c r="FU20" s="1"/>
      <c r="FV20" s="1">
        <v>0</v>
      </c>
      <c r="FW20" s="1">
        <v>0</v>
      </c>
      <c r="FX20" s="1"/>
      <c r="FY20" s="1"/>
      <c r="FZ20" s="1">
        <v>0</v>
      </c>
      <c r="GA20" s="1">
        <v>0</v>
      </c>
      <c r="GB20" s="1"/>
      <c r="GC20" s="1"/>
      <c r="GD20" s="1">
        <v>0</v>
      </c>
      <c r="GE20" s="1">
        <v>0</v>
      </c>
      <c r="GF20" s="1"/>
      <c r="GG20" s="1"/>
      <c r="GH20" s="1">
        <v>0</v>
      </c>
      <c r="GI20" s="1">
        <v>0</v>
      </c>
      <c r="GJ20" s="1"/>
      <c r="GK20" s="1"/>
      <c r="GL20" s="1">
        <v>0</v>
      </c>
      <c r="GM20" s="1">
        <v>0</v>
      </c>
      <c r="GN20" s="1"/>
      <c r="GO20" s="1"/>
      <c r="GP20" s="1">
        <v>0</v>
      </c>
      <c r="GQ20" s="1">
        <v>0</v>
      </c>
      <c r="GR20" s="1"/>
      <c r="GS20" s="1"/>
      <c r="GT20" s="1">
        <v>0</v>
      </c>
      <c r="GU20" s="1">
        <v>0</v>
      </c>
      <c r="GV20" s="1"/>
      <c r="GW20" s="1"/>
      <c r="GX20" s="1">
        <v>0</v>
      </c>
      <c r="GY20" s="1">
        <v>0</v>
      </c>
      <c r="GZ20" s="1"/>
      <c r="HA20" s="1"/>
      <c r="HB20" s="1">
        <v>0</v>
      </c>
      <c r="HC20" s="1">
        <v>0</v>
      </c>
      <c r="HD20" s="1"/>
      <c r="HE20" s="1"/>
      <c r="HF20" s="1">
        <v>0</v>
      </c>
      <c r="HG20" s="1">
        <v>0</v>
      </c>
      <c r="HH20" s="1"/>
      <c r="HI20" s="1"/>
      <c r="HJ20" s="1">
        <v>0</v>
      </c>
      <c r="HK20" s="1">
        <v>0</v>
      </c>
      <c r="HL20" s="1"/>
      <c r="HM20" s="1"/>
      <c r="HN20" s="1">
        <v>0</v>
      </c>
      <c r="HO20" s="1">
        <v>0</v>
      </c>
      <c r="HP20" s="1"/>
      <c r="HQ20" s="1"/>
      <c r="HR20" s="1">
        <v>0</v>
      </c>
      <c r="HS20" s="1">
        <v>0</v>
      </c>
      <c r="HT20" s="1"/>
      <c r="HU20" s="1"/>
      <c r="HV20" s="1">
        <v>0</v>
      </c>
      <c r="HW20" s="1">
        <v>0</v>
      </c>
      <c r="HX20" s="1"/>
      <c r="HY20" s="1"/>
      <c r="HZ20" s="1">
        <v>0</v>
      </c>
      <c r="IA20" s="1">
        <v>0</v>
      </c>
      <c r="IB20" s="1"/>
      <c r="IC20" s="1"/>
      <c r="ID20" s="1">
        <v>0</v>
      </c>
      <c r="IE20" s="1">
        <v>0</v>
      </c>
      <c r="IF20" s="1"/>
      <c r="IG20" s="1"/>
      <c r="IH20" s="1">
        <v>0</v>
      </c>
      <c r="II20" s="1">
        <v>0</v>
      </c>
      <c r="IJ20" s="1"/>
      <c r="IK20" s="1"/>
      <c r="IL20" s="1">
        <v>0</v>
      </c>
      <c r="IM20" s="1">
        <v>0</v>
      </c>
      <c r="IN20" s="1"/>
      <c r="IO20" s="1"/>
      <c r="IP20" s="1">
        <v>0</v>
      </c>
      <c r="IQ20" s="1">
        <v>0</v>
      </c>
      <c r="IR20" s="1"/>
      <c r="IS20" s="1"/>
      <c r="IT20" s="1">
        <v>0</v>
      </c>
      <c r="IU20" s="1">
        <v>0</v>
      </c>
      <c r="IV20" s="1"/>
      <c r="IW20" s="1"/>
      <c r="IX20" s="1">
        <v>0</v>
      </c>
      <c r="IY20" s="1">
        <v>0</v>
      </c>
      <c r="IZ20" s="1"/>
      <c r="JA20" s="1"/>
      <c r="JB20" s="1">
        <v>0</v>
      </c>
      <c r="JC20" s="1">
        <v>0</v>
      </c>
      <c r="JD20" s="1"/>
      <c r="JE20" s="1"/>
      <c r="JF20" s="1">
        <v>0</v>
      </c>
      <c r="JG20" s="1">
        <v>0</v>
      </c>
      <c r="JH20" s="1"/>
      <c r="JI20" s="1"/>
      <c r="JJ20" s="1">
        <v>0</v>
      </c>
      <c r="JK20" s="1">
        <v>0</v>
      </c>
      <c r="JL20" s="1"/>
      <c r="JM20" s="1"/>
      <c r="JN20" s="1">
        <v>0</v>
      </c>
      <c r="JO20" s="1">
        <v>0</v>
      </c>
      <c r="JP20" s="1"/>
      <c r="JQ20" s="1"/>
      <c r="JR20" s="1">
        <v>0</v>
      </c>
      <c r="JS20" s="1">
        <v>0</v>
      </c>
      <c r="JT20" s="1"/>
      <c r="JU20" s="1"/>
      <c r="JV20" s="1">
        <v>0</v>
      </c>
      <c r="JW20" s="1">
        <v>0</v>
      </c>
      <c r="JX20" s="1"/>
      <c r="JY20" s="1"/>
      <c r="JZ20" s="1">
        <v>0</v>
      </c>
      <c r="KA20" s="1">
        <v>0</v>
      </c>
      <c r="KB20" s="1"/>
      <c r="KC20" s="1"/>
      <c r="KD20" s="1">
        <v>0</v>
      </c>
      <c r="KE20" s="1">
        <v>0</v>
      </c>
      <c r="KF20" s="1"/>
      <c r="KG20" s="1"/>
      <c r="KH20" s="1">
        <v>0</v>
      </c>
      <c r="KI20" s="1">
        <v>0</v>
      </c>
      <c r="KJ20" s="1"/>
      <c r="KK20" s="1"/>
      <c r="KL20" s="1">
        <v>0</v>
      </c>
      <c r="KM20" s="1">
        <v>0</v>
      </c>
      <c r="KN20" s="1"/>
      <c r="KO20" s="1"/>
      <c r="KP20" s="1">
        <v>0</v>
      </c>
      <c r="KQ20" s="1">
        <v>0</v>
      </c>
      <c r="KR20" s="1"/>
      <c r="KS20" s="1"/>
      <c r="KT20" s="1">
        <v>0</v>
      </c>
      <c r="KU20" s="1">
        <v>0</v>
      </c>
      <c r="KV20" s="1"/>
      <c r="KW20" s="1"/>
      <c r="KX20" s="1">
        <v>0</v>
      </c>
      <c r="KY20" s="1">
        <v>0</v>
      </c>
      <c r="KZ20" s="1"/>
      <c r="LA20" s="1"/>
      <c r="LB20" s="1">
        <v>0</v>
      </c>
      <c r="LC20" s="1">
        <v>0</v>
      </c>
      <c r="LD20" s="1"/>
      <c r="LE20" s="1"/>
      <c r="LF20" s="1">
        <v>0</v>
      </c>
      <c r="LG20" s="1">
        <v>0</v>
      </c>
      <c r="LH20" s="1"/>
      <c r="LI20" s="1"/>
      <c r="LJ20" s="1">
        <v>0</v>
      </c>
      <c r="LK20" s="1">
        <v>0</v>
      </c>
      <c r="LL20" s="1"/>
      <c r="LM20" s="1"/>
      <c r="LN20" s="1">
        <v>0</v>
      </c>
      <c r="LO20" s="1">
        <v>0</v>
      </c>
      <c r="LP20" s="1"/>
      <c r="LQ20" s="1"/>
      <c r="LR20" s="1">
        <v>0</v>
      </c>
      <c r="LS20" s="1">
        <v>0</v>
      </c>
      <c r="LT20" s="1"/>
      <c r="LU20" s="1"/>
      <c r="LV20" s="1">
        <v>0</v>
      </c>
      <c r="LW20" s="1">
        <v>0</v>
      </c>
      <c r="LX20" s="1"/>
      <c r="LY20" s="1"/>
      <c r="LZ20" s="1">
        <v>0</v>
      </c>
      <c r="MA20" s="1">
        <v>0</v>
      </c>
      <c r="MB20" s="1"/>
      <c r="MC20" s="1"/>
      <c r="MD20" s="1">
        <v>0</v>
      </c>
      <c r="ME20" s="1">
        <v>0</v>
      </c>
      <c r="MF20" s="1"/>
      <c r="MG20" s="1"/>
      <c r="MH20" s="1">
        <v>0</v>
      </c>
      <c r="MI20" s="1">
        <v>0</v>
      </c>
      <c r="MJ20" s="1"/>
      <c r="MK20" s="1"/>
      <c r="ML20" s="1">
        <v>0</v>
      </c>
      <c r="MM20" s="1">
        <v>0</v>
      </c>
      <c r="MN20" s="1"/>
      <c r="MO20" s="1"/>
      <c r="MP20" s="1">
        <v>0</v>
      </c>
      <c r="MQ20" s="1">
        <v>0</v>
      </c>
      <c r="MR20" s="1"/>
      <c r="MS20" s="1"/>
      <c r="MT20" s="1">
        <v>0</v>
      </c>
      <c r="MU20" s="1">
        <v>0</v>
      </c>
      <c r="MV20" s="1"/>
      <c r="MW20" s="1"/>
      <c r="MX20" s="1">
        <v>0</v>
      </c>
      <c r="MY20" s="1">
        <v>0</v>
      </c>
      <c r="MZ20" s="1"/>
      <c r="NA20" s="1"/>
      <c r="NB20" s="1">
        <v>0</v>
      </c>
      <c r="NC20" s="1">
        <v>0</v>
      </c>
      <c r="ND20" s="1"/>
      <c r="NE20" s="1"/>
      <c r="NF20" s="1">
        <v>0</v>
      </c>
      <c r="NG20" s="1">
        <v>0</v>
      </c>
      <c r="NH20" s="1"/>
      <c r="NI20" s="1"/>
      <c r="NJ20" s="1">
        <v>0</v>
      </c>
      <c r="NK20" s="1">
        <v>0</v>
      </c>
      <c r="NL20" s="1"/>
      <c r="NM20" s="1"/>
      <c r="NN20" s="1">
        <v>0</v>
      </c>
      <c r="NO20" s="1">
        <v>0</v>
      </c>
      <c r="NP20" s="1"/>
      <c r="NQ20" s="1"/>
      <c r="NR20" s="1">
        <v>0</v>
      </c>
      <c r="NS20" s="1">
        <v>0</v>
      </c>
      <c r="NT20" s="1"/>
      <c r="NU20" s="1"/>
      <c r="NV20" s="1">
        <v>0</v>
      </c>
      <c r="NW20" s="1">
        <v>0</v>
      </c>
      <c r="NX20" s="1"/>
      <c r="NY20" s="1"/>
      <c r="NZ20" s="1">
        <v>0</v>
      </c>
      <c r="OA20" s="1">
        <v>0</v>
      </c>
      <c r="OB20" s="1"/>
      <c r="OC20" s="1"/>
      <c r="OD20" s="1">
        <v>0</v>
      </c>
      <c r="OE20" s="1">
        <v>0</v>
      </c>
      <c r="OF20" s="1"/>
      <c r="OG20" s="1"/>
      <c r="OH20" s="1">
        <v>0</v>
      </c>
      <c r="OI20" s="1">
        <v>0</v>
      </c>
      <c r="OJ20" s="1"/>
      <c r="OK20" s="1"/>
      <c r="OL20" s="1">
        <v>0</v>
      </c>
      <c r="OM20" s="1">
        <v>0</v>
      </c>
      <c r="ON20" s="1"/>
      <c r="OO20" s="1"/>
      <c r="OP20" s="1">
        <v>0</v>
      </c>
      <c r="OQ20" s="1">
        <v>0</v>
      </c>
      <c r="OR20" s="1"/>
      <c r="OS20" s="1"/>
      <c r="OT20" s="1">
        <v>0</v>
      </c>
      <c r="OU20" s="1">
        <v>0</v>
      </c>
      <c r="OV20" s="1"/>
      <c r="OW20" s="1"/>
      <c r="OX20" s="1">
        <v>0</v>
      </c>
      <c r="OY20" s="1">
        <v>0</v>
      </c>
      <c r="OZ20" s="1"/>
      <c r="PA20" s="1"/>
      <c r="PB20" s="1">
        <v>0</v>
      </c>
      <c r="PC20" s="1">
        <v>0</v>
      </c>
      <c r="PD20" s="1"/>
      <c r="PE20" s="1"/>
      <c r="PF20" s="1">
        <v>0</v>
      </c>
      <c r="PG20" s="1">
        <v>0</v>
      </c>
      <c r="PH20" s="1"/>
      <c r="PI20" s="1"/>
      <c r="PJ20" s="1">
        <v>0</v>
      </c>
      <c r="PK20" s="1">
        <v>0</v>
      </c>
      <c r="PL20" s="1"/>
      <c r="PM20" s="1"/>
      <c r="PN20" s="1">
        <v>0</v>
      </c>
      <c r="PO20" s="1">
        <v>0</v>
      </c>
      <c r="PP20" s="1"/>
      <c r="PQ20" s="1"/>
      <c r="PR20" s="1">
        <v>0</v>
      </c>
      <c r="PS20" s="1">
        <v>0</v>
      </c>
      <c r="PT20" s="1"/>
      <c r="PU20" s="1"/>
      <c r="PV20" s="1">
        <v>0</v>
      </c>
      <c r="PW20" s="1">
        <v>0</v>
      </c>
      <c r="PX20" s="1"/>
      <c r="PY20" s="1"/>
      <c r="PZ20" s="1">
        <v>0</v>
      </c>
      <c r="QA20" s="1">
        <v>0</v>
      </c>
      <c r="QB20" s="1"/>
      <c r="QC20" s="1"/>
      <c r="QD20" s="1">
        <v>0</v>
      </c>
      <c r="QE20" s="1">
        <v>0</v>
      </c>
      <c r="QF20" s="1"/>
      <c r="QG20" s="1"/>
      <c r="QH20" s="1">
        <v>0</v>
      </c>
      <c r="QI20" s="1">
        <v>0</v>
      </c>
      <c r="QJ20" s="1"/>
      <c r="QK20" s="1"/>
      <c r="QL20" s="1">
        <v>0</v>
      </c>
      <c r="QM20" s="1">
        <v>0</v>
      </c>
      <c r="QN20" s="1"/>
      <c r="QO20" s="1"/>
      <c r="QP20" s="1">
        <v>0</v>
      </c>
      <c r="QQ20" s="1">
        <v>0</v>
      </c>
      <c r="QR20" s="1"/>
      <c r="QS20" s="1"/>
      <c r="QT20" s="1">
        <v>0</v>
      </c>
      <c r="QU20" s="1">
        <v>0</v>
      </c>
      <c r="QV20" s="1"/>
      <c r="QW20" s="1"/>
      <c r="QX20" s="1">
        <v>0</v>
      </c>
      <c r="QY20" s="1">
        <v>0</v>
      </c>
      <c r="QZ20" s="1"/>
      <c r="RA20" s="1"/>
      <c r="RB20" s="1">
        <v>0</v>
      </c>
      <c r="RC20" s="1">
        <v>0</v>
      </c>
      <c r="RD20" s="1"/>
      <c r="RE20" s="1"/>
      <c r="RF20" s="1">
        <v>0</v>
      </c>
      <c r="RG20" s="1">
        <v>0</v>
      </c>
      <c r="RH20" s="1"/>
      <c r="RI20" s="1"/>
      <c r="RJ20" s="1">
        <v>0</v>
      </c>
      <c r="RK20" s="1">
        <v>0</v>
      </c>
      <c r="RL20" s="1"/>
      <c r="RM20" s="1"/>
      <c r="RN20" s="1">
        <v>0</v>
      </c>
      <c r="RO20" s="1">
        <v>0</v>
      </c>
      <c r="RP20" s="1"/>
      <c r="RQ20" s="1"/>
      <c r="RR20" s="1">
        <v>0</v>
      </c>
      <c r="RS20" s="1">
        <v>0</v>
      </c>
      <c r="RT20" s="1"/>
      <c r="RU20" s="1"/>
      <c r="RV20" s="1">
        <v>0</v>
      </c>
      <c r="RW20" s="1">
        <v>0</v>
      </c>
      <c r="RX20" s="1"/>
      <c r="RY20" s="1"/>
      <c r="RZ20" s="1">
        <v>0</v>
      </c>
      <c r="SA20" s="1">
        <v>0</v>
      </c>
      <c r="SB20" s="1"/>
      <c r="SC20" s="1"/>
      <c r="SD20" s="1">
        <v>0</v>
      </c>
      <c r="SE20" s="1">
        <v>0</v>
      </c>
      <c r="SF20" s="1"/>
      <c r="SG20" s="1"/>
      <c r="SH20" s="1">
        <v>0</v>
      </c>
      <c r="SI20" s="1">
        <v>0</v>
      </c>
      <c r="SJ20" s="1"/>
      <c r="SK20" s="1"/>
      <c r="SL20" s="1">
        <v>0</v>
      </c>
      <c r="SM20" s="1">
        <v>0</v>
      </c>
      <c r="SN20" s="1"/>
      <c r="SO20" s="1"/>
      <c r="SP20" s="1">
        <v>0</v>
      </c>
      <c r="SQ20" s="1">
        <v>0</v>
      </c>
      <c r="SR20" s="1"/>
      <c r="SS20" s="1"/>
      <c r="ST20" s="1">
        <v>0</v>
      </c>
      <c r="SU20" s="1">
        <f>ROUND(SR20/1000000*IF(SS20=0,0,VLOOKUP(SS20,名称和价格索引!$A$4:$C$834,3,FALSE)),1)</f>
        <v>0</v>
      </c>
      <c r="SV20" s="49">
        <f t="array" ref="SV20">SUM(VLOOKUP(D20,D20:SU20,ROW($1:$128)*4,0))</f>
        <v>643.6</v>
      </c>
    </row>
    <row r="21" s="2" customFormat="1" customHeight="1" spans="1:516">
      <c r="A21" s="1" t="s">
        <v>552</v>
      </c>
      <c r="B21" s="1" t="s">
        <v>519</v>
      </c>
      <c r="C21" s="1">
        <v>850</v>
      </c>
      <c r="D21" s="1">
        <v>1000000</v>
      </c>
      <c r="E21" s="1">
        <v>200200</v>
      </c>
      <c r="F21" s="1">
        <v>200</v>
      </c>
      <c r="G21" s="1">
        <v>200</v>
      </c>
      <c r="H21" s="1">
        <v>1000000</v>
      </c>
      <c r="I21" s="1">
        <v>301</v>
      </c>
      <c r="J21" s="1" t="s">
        <v>520</v>
      </c>
      <c r="K21" s="1">
        <v>40</v>
      </c>
      <c r="L21" s="1">
        <v>1000000</v>
      </c>
      <c r="M21" s="1">
        <v>301</v>
      </c>
      <c r="N21" s="1" t="s">
        <v>520</v>
      </c>
      <c r="O21" s="1">
        <v>40</v>
      </c>
      <c r="P21" s="1">
        <v>500000</v>
      </c>
      <c r="Q21" s="1">
        <v>301</v>
      </c>
      <c r="R21" s="1" t="s">
        <v>520</v>
      </c>
      <c r="S21" s="1">
        <v>20</v>
      </c>
      <c r="T21" s="1"/>
      <c r="U21" s="1"/>
      <c r="V21" s="1">
        <v>0</v>
      </c>
      <c r="W21" s="1">
        <v>0</v>
      </c>
      <c r="X21" s="1">
        <v>1000000</v>
      </c>
      <c r="Y21" s="1">
        <v>321</v>
      </c>
      <c r="Z21" s="1" t="s">
        <v>521</v>
      </c>
      <c r="AA21" s="1">
        <v>40</v>
      </c>
      <c r="AB21" s="1">
        <v>500000</v>
      </c>
      <c r="AC21" s="1">
        <v>321</v>
      </c>
      <c r="AD21" s="1" t="s">
        <v>521</v>
      </c>
      <c r="AE21" s="1">
        <v>20</v>
      </c>
      <c r="AF21" s="1"/>
      <c r="AG21" s="1"/>
      <c r="AH21" s="1">
        <v>0</v>
      </c>
      <c r="AI21" s="1">
        <v>0</v>
      </c>
      <c r="AJ21" s="1"/>
      <c r="AK21" s="1"/>
      <c r="AL21" s="1">
        <v>0</v>
      </c>
      <c r="AM21" s="1">
        <v>0</v>
      </c>
      <c r="AN21" s="1"/>
      <c r="AO21" s="1"/>
      <c r="AP21" s="1">
        <v>0</v>
      </c>
      <c r="AQ21" s="1">
        <v>0</v>
      </c>
      <c r="AR21" s="1">
        <v>50000</v>
      </c>
      <c r="AS21" s="1">
        <v>99940002</v>
      </c>
      <c r="AT21" s="1" t="s">
        <v>534</v>
      </c>
      <c r="AU21" s="1">
        <v>25</v>
      </c>
      <c r="AV21" s="1">
        <v>50000</v>
      </c>
      <c r="AW21" s="1">
        <v>99930002</v>
      </c>
      <c r="AX21" s="1" t="s">
        <v>535</v>
      </c>
      <c r="AY21" s="1">
        <v>20</v>
      </c>
      <c r="AZ21" s="1">
        <v>50000</v>
      </c>
      <c r="BA21" s="1">
        <v>99930003</v>
      </c>
      <c r="BB21" s="1" t="s">
        <v>536</v>
      </c>
      <c r="BC21" s="1">
        <v>20</v>
      </c>
      <c r="BD21" s="1">
        <v>50000</v>
      </c>
      <c r="BE21" s="1">
        <v>99940017</v>
      </c>
      <c r="BF21" s="1" t="s">
        <v>537</v>
      </c>
      <c r="BG21" s="1">
        <v>37.5</v>
      </c>
      <c r="BH21" s="1">
        <v>50000</v>
      </c>
      <c r="BI21" s="1">
        <v>99940003</v>
      </c>
      <c r="BJ21" s="1" t="s">
        <v>538</v>
      </c>
      <c r="BK21" s="1">
        <v>37.5</v>
      </c>
      <c r="BL21" s="1"/>
      <c r="BM21" s="1"/>
      <c r="BN21" s="1">
        <v>0</v>
      </c>
      <c r="BO21" s="1">
        <v>0</v>
      </c>
      <c r="BP21" s="1"/>
      <c r="BQ21" s="1"/>
      <c r="BR21" s="1">
        <v>0</v>
      </c>
      <c r="BS21" s="1">
        <v>0</v>
      </c>
      <c r="BT21" s="1">
        <v>80000</v>
      </c>
      <c r="BU21" s="1">
        <v>99980113</v>
      </c>
      <c r="BV21" s="1" t="s">
        <v>528</v>
      </c>
      <c r="BW21" s="1">
        <v>4.8</v>
      </c>
      <c r="BX21" s="1">
        <v>80000</v>
      </c>
      <c r="BY21" s="1">
        <v>99980113</v>
      </c>
      <c r="BZ21" s="1" t="s">
        <v>528</v>
      </c>
      <c r="CA21" s="1">
        <v>4.8</v>
      </c>
      <c r="CB21" s="1">
        <v>80000</v>
      </c>
      <c r="CC21" s="1">
        <v>99900001</v>
      </c>
      <c r="CD21" s="1" t="s">
        <v>522</v>
      </c>
      <c r="CE21" s="1">
        <v>2</v>
      </c>
      <c r="CF21" s="1">
        <v>80000</v>
      </c>
      <c r="CG21" s="1">
        <v>99900002</v>
      </c>
      <c r="CH21" s="1" t="s">
        <v>523</v>
      </c>
      <c r="CI21" s="1">
        <v>20</v>
      </c>
      <c r="CJ21" s="1"/>
      <c r="CK21" s="1"/>
      <c r="CL21" s="1">
        <v>0</v>
      </c>
      <c r="CM21" s="1">
        <v>0</v>
      </c>
      <c r="CN21" s="1">
        <v>80000</v>
      </c>
      <c r="CO21" s="1">
        <v>99920001</v>
      </c>
      <c r="CP21" s="1" t="s">
        <v>524</v>
      </c>
      <c r="CQ21" s="1">
        <v>20</v>
      </c>
      <c r="CR21" s="1">
        <v>80000</v>
      </c>
      <c r="CS21" s="1">
        <v>99930001</v>
      </c>
      <c r="CT21" s="1" t="s">
        <v>525</v>
      </c>
      <c r="CU21" s="1">
        <v>20</v>
      </c>
      <c r="CV21" s="1">
        <v>80000</v>
      </c>
      <c r="CW21" s="1">
        <v>99940001</v>
      </c>
      <c r="CX21" s="1" t="s">
        <v>526</v>
      </c>
      <c r="CY21" s="1">
        <v>32</v>
      </c>
      <c r="CZ21" s="1">
        <v>80000</v>
      </c>
      <c r="DA21" s="1">
        <v>99920002</v>
      </c>
      <c r="DB21" s="1" t="s">
        <v>527</v>
      </c>
      <c r="DC21" s="1">
        <v>40</v>
      </c>
      <c r="DD21" s="1"/>
      <c r="DE21" s="1"/>
      <c r="DF21" s="1">
        <v>0</v>
      </c>
      <c r="DG21" s="1">
        <v>0</v>
      </c>
      <c r="DH21" s="1"/>
      <c r="DI21" s="1"/>
      <c r="DJ21" s="1">
        <v>0</v>
      </c>
      <c r="DK21" s="1">
        <v>0</v>
      </c>
      <c r="DL21" s="1"/>
      <c r="DM21" s="1"/>
      <c r="DN21" s="1">
        <v>0</v>
      </c>
      <c r="DO21" s="1">
        <v>0</v>
      </c>
      <c r="DP21" s="1"/>
      <c r="DQ21" s="1"/>
      <c r="DR21" s="1">
        <v>0</v>
      </c>
      <c r="DS21" s="1">
        <v>0</v>
      </c>
      <c r="DT21" s="1"/>
      <c r="DU21" s="1"/>
      <c r="DV21" s="1">
        <v>0</v>
      </c>
      <c r="DW21" s="1">
        <v>0</v>
      </c>
      <c r="DX21" s="1"/>
      <c r="DY21" s="1"/>
      <c r="DZ21" s="1">
        <v>0</v>
      </c>
      <c r="EA21" s="1">
        <v>0</v>
      </c>
      <c r="EB21" s="1"/>
      <c r="EC21" s="1"/>
      <c r="ED21" s="1">
        <v>0</v>
      </c>
      <c r="EE21" s="1">
        <v>0</v>
      </c>
      <c r="EF21" s="1"/>
      <c r="EG21" s="1"/>
      <c r="EH21" s="1">
        <v>0</v>
      </c>
      <c r="EI21" s="1">
        <v>0</v>
      </c>
      <c r="EJ21" s="1"/>
      <c r="EK21" s="1"/>
      <c r="EL21" s="1">
        <v>0</v>
      </c>
      <c r="EM21" s="1">
        <v>0</v>
      </c>
      <c r="EN21" s="1"/>
      <c r="EO21" s="1"/>
      <c r="EP21" s="1">
        <v>0</v>
      </c>
      <c r="EQ21" s="1">
        <v>0</v>
      </c>
      <c r="ER21" s="1"/>
      <c r="ES21" s="1"/>
      <c r="ET21" s="1">
        <v>0</v>
      </c>
      <c r="EU21" s="1">
        <v>0</v>
      </c>
      <c r="EV21" s="1"/>
      <c r="EW21" s="1"/>
      <c r="EX21" s="1">
        <v>0</v>
      </c>
      <c r="EY21" s="1">
        <v>0</v>
      </c>
      <c r="EZ21" s="1"/>
      <c r="FA21" s="1"/>
      <c r="FB21" s="1">
        <v>0</v>
      </c>
      <c r="FC21" s="1">
        <v>0</v>
      </c>
      <c r="FD21" s="1"/>
      <c r="FE21" s="1"/>
      <c r="FF21" s="1">
        <v>0</v>
      </c>
      <c r="FG21" s="1">
        <v>0</v>
      </c>
      <c r="FH21" s="1"/>
      <c r="FI21" s="1"/>
      <c r="FJ21" s="1">
        <v>0</v>
      </c>
      <c r="FK21" s="1">
        <v>0</v>
      </c>
      <c r="FL21" s="1"/>
      <c r="FM21" s="1"/>
      <c r="FN21" s="1">
        <v>0</v>
      </c>
      <c r="FO21" s="1">
        <v>0</v>
      </c>
      <c r="FP21" s="1"/>
      <c r="FQ21" s="1"/>
      <c r="FR21" s="1">
        <v>0</v>
      </c>
      <c r="FS21" s="1">
        <v>0</v>
      </c>
      <c r="FT21" s="1"/>
      <c r="FU21" s="1"/>
      <c r="FV21" s="1">
        <v>0</v>
      </c>
      <c r="FW21" s="1">
        <v>0</v>
      </c>
      <c r="FX21" s="1"/>
      <c r="FY21" s="1"/>
      <c r="FZ21" s="1">
        <v>0</v>
      </c>
      <c r="GA21" s="1">
        <v>0</v>
      </c>
      <c r="GB21" s="1"/>
      <c r="GC21" s="1"/>
      <c r="GD21" s="1">
        <v>0</v>
      </c>
      <c r="GE21" s="1">
        <v>0</v>
      </c>
      <c r="GF21" s="1"/>
      <c r="GG21" s="1"/>
      <c r="GH21" s="1">
        <v>0</v>
      </c>
      <c r="GI21" s="1">
        <v>0</v>
      </c>
      <c r="GJ21" s="1"/>
      <c r="GK21" s="1"/>
      <c r="GL21" s="1">
        <v>0</v>
      </c>
      <c r="GM21" s="1">
        <v>0</v>
      </c>
      <c r="GN21" s="1"/>
      <c r="GO21" s="1"/>
      <c r="GP21" s="1">
        <v>0</v>
      </c>
      <c r="GQ21" s="1">
        <v>0</v>
      </c>
      <c r="GR21" s="1"/>
      <c r="GS21" s="1"/>
      <c r="GT21" s="1">
        <v>0</v>
      </c>
      <c r="GU21" s="1">
        <v>0</v>
      </c>
      <c r="GV21" s="1"/>
      <c r="GW21" s="1"/>
      <c r="GX21" s="1">
        <v>0</v>
      </c>
      <c r="GY21" s="1">
        <v>0</v>
      </c>
      <c r="GZ21" s="1"/>
      <c r="HA21" s="1"/>
      <c r="HB21" s="1">
        <v>0</v>
      </c>
      <c r="HC21" s="1">
        <v>0</v>
      </c>
      <c r="HD21" s="1"/>
      <c r="HE21" s="1"/>
      <c r="HF21" s="1">
        <v>0</v>
      </c>
      <c r="HG21" s="1">
        <v>0</v>
      </c>
      <c r="HH21" s="1"/>
      <c r="HI21" s="1"/>
      <c r="HJ21" s="1">
        <v>0</v>
      </c>
      <c r="HK21" s="1">
        <v>0</v>
      </c>
      <c r="HL21" s="1"/>
      <c r="HM21" s="1"/>
      <c r="HN21" s="1">
        <v>0</v>
      </c>
      <c r="HO21" s="1">
        <v>0</v>
      </c>
      <c r="HP21" s="1"/>
      <c r="HQ21" s="1"/>
      <c r="HR21" s="1">
        <v>0</v>
      </c>
      <c r="HS21" s="1">
        <v>0</v>
      </c>
      <c r="HT21" s="1"/>
      <c r="HU21" s="1"/>
      <c r="HV21" s="1">
        <v>0</v>
      </c>
      <c r="HW21" s="1">
        <v>0</v>
      </c>
      <c r="HX21" s="1"/>
      <c r="HY21" s="1"/>
      <c r="HZ21" s="1">
        <v>0</v>
      </c>
      <c r="IA21" s="1">
        <v>0</v>
      </c>
      <c r="IB21" s="1"/>
      <c r="IC21" s="1"/>
      <c r="ID21" s="1">
        <v>0</v>
      </c>
      <c r="IE21" s="1">
        <v>0</v>
      </c>
      <c r="IF21" s="1"/>
      <c r="IG21" s="1"/>
      <c r="IH21" s="1">
        <v>0</v>
      </c>
      <c r="II21" s="1">
        <v>0</v>
      </c>
      <c r="IJ21" s="1"/>
      <c r="IK21" s="1"/>
      <c r="IL21" s="1">
        <v>0</v>
      </c>
      <c r="IM21" s="1">
        <v>0</v>
      </c>
      <c r="IN21" s="1"/>
      <c r="IO21" s="1"/>
      <c r="IP21" s="1">
        <v>0</v>
      </c>
      <c r="IQ21" s="1">
        <v>0</v>
      </c>
      <c r="IR21" s="1"/>
      <c r="IS21" s="1"/>
      <c r="IT21" s="1">
        <v>0</v>
      </c>
      <c r="IU21" s="1">
        <v>0</v>
      </c>
      <c r="IV21" s="1"/>
      <c r="IW21" s="1"/>
      <c r="IX21" s="1">
        <v>0</v>
      </c>
      <c r="IY21" s="1">
        <v>0</v>
      </c>
      <c r="IZ21" s="1"/>
      <c r="JA21" s="1"/>
      <c r="JB21" s="1">
        <v>0</v>
      </c>
      <c r="JC21" s="1">
        <v>0</v>
      </c>
      <c r="JD21" s="1"/>
      <c r="JE21" s="1"/>
      <c r="JF21" s="1">
        <v>0</v>
      </c>
      <c r="JG21" s="1">
        <v>0</v>
      </c>
      <c r="JH21" s="1"/>
      <c r="JI21" s="1"/>
      <c r="JJ21" s="1">
        <v>0</v>
      </c>
      <c r="JK21" s="1">
        <v>0</v>
      </c>
      <c r="JL21" s="1"/>
      <c r="JM21" s="1"/>
      <c r="JN21" s="1">
        <v>0</v>
      </c>
      <c r="JO21" s="1">
        <v>0</v>
      </c>
      <c r="JP21" s="1"/>
      <c r="JQ21" s="1"/>
      <c r="JR21" s="1">
        <v>0</v>
      </c>
      <c r="JS21" s="1">
        <v>0</v>
      </c>
      <c r="JT21" s="1"/>
      <c r="JU21" s="1"/>
      <c r="JV21" s="1">
        <v>0</v>
      </c>
      <c r="JW21" s="1">
        <v>0</v>
      </c>
      <c r="JX21" s="1"/>
      <c r="JY21" s="1"/>
      <c r="JZ21" s="1">
        <v>0</v>
      </c>
      <c r="KA21" s="1">
        <v>0</v>
      </c>
      <c r="KB21" s="1"/>
      <c r="KC21" s="1"/>
      <c r="KD21" s="1">
        <v>0</v>
      </c>
      <c r="KE21" s="1">
        <v>0</v>
      </c>
      <c r="KF21" s="1"/>
      <c r="KG21" s="1"/>
      <c r="KH21" s="1">
        <v>0</v>
      </c>
      <c r="KI21" s="1">
        <v>0</v>
      </c>
      <c r="KJ21" s="1"/>
      <c r="KK21" s="1"/>
      <c r="KL21" s="1">
        <v>0</v>
      </c>
      <c r="KM21" s="1">
        <v>0</v>
      </c>
      <c r="KN21" s="1"/>
      <c r="KO21" s="1"/>
      <c r="KP21" s="1">
        <v>0</v>
      </c>
      <c r="KQ21" s="1">
        <v>0</v>
      </c>
      <c r="KR21" s="1"/>
      <c r="KS21" s="1"/>
      <c r="KT21" s="1">
        <v>0</v>
      </c>
      <c r="KU21" s="1">
        <v>0</v>
      </c>
      <c r="KV21" s="1"/>
      <c r="KW21" s="1"/>
      <c r="KX21" s="1">
        <v>0</v>
      </c>
      <c r="KY21" s="1">
        <v>0</v>
      </c>
      <c r="KZ21" s="1"/>
      <c r="LA21" s="1"/>
      <c r="LB21" s="1">
        <v>0</v>
      </c>
      <c r="LC21" s="1">
        <v>0</v>
      </c>
      <c r="LD21" s="1"/>
      <c r="LE21" s="1"/>
      <c r="LF21" s="1">
        <v>0</v>
      </c>
      <c r="LG21" s="1">
        <v>0</v>
      </c>
      <c r="LH21" s="1"/>
      <c r="LI21" s="1"/>
      <c r="LJ21" s="1">
        <v>0</v>
      </c>
      <c r="LK21" s="1">
        <v>0</v>
      </c>
      <c r="LL21" s="1"/>
      <c r="LM21" s="1"/>
      <c r="LN21" s="1">
        <v>0</v>
      </c>
      <c r="LO21" s="1">
        <v>0</v>
      </c>
      <c r="LP21" s="1"/>
      <c r="LQ21" s="1"/>
      <c r="LR21" s="1">
        <v>0</v>
      </c>
      <c r="LS21" s="1">
        <v>0</v>
      </c>
      <c r="LT21" s="1"/>
      <c r="LU21" s="1"/>
      <c r="LV21" s="1">
        <v>0</v>
      </c>
      <c r="LW21" s="1">
        <v>0</v>
      </c>
      <c r="LX21" s="1"/>
      <c r="LY21" s="1"/>
      <c r="LZ21" s="1">
        <v>0</v>
      </c>
      <c r="MA21" s="1">
        <v>0</v>
      </c>
      <c r="MB21" s="1"/>
      <c r="MC21" s="1"/>
      <c r="MD21" s="1">
        <v>0</v>
      </c>
      <c r="ME21" s="1">
        <v>0</v>
      </c>
      <c r="MF21" s="1"/>
      <c r="MG21" s="1"/>
      <c r="MH21" s="1">
        <v>0</v>
      </c>
      <c r="MI21" s="1">
        <v>0</v>
      </c>
      <c r="MJ21" s="1"/>
      <c r="MK21" s="1"/>
      <c r="ML21" s="1">
        <v>0</v>
      </c>
      <c r="MM21" s="1">
        <v>0</v>
      </c>
      <c r="MN21" s="1"/>
      <c r="MO21" s="1"/>
      <c r="MP21" s="1">
        <v>0</v>
      </c>
      <c r="MQ21" s="1">
        <v>0</v>
      </c>
      <c r="MR21" s="1"/>
      <c r="MS21" s="1"/>
      <c r="MT21" s="1">
        <v>0</v>
      </c>
      <c r="MU21" s="1">
        <v>0</v>
      </c>
      <c r="MV21" s="1"/>
      <c r="MW21" s="1"/>
      <c r="MX21" s="1">
        <v>0</v>
      </c>
      <c r="MY21" s="1">
        <v>0</v>
      </c>
      <c r="MZ21" s="1"/>
      <c r="NA21" s="1"/>
      <c r="NB21" s="1">
        <v>0</v>
      </c>
      <c r="NC21" s="1">
        <v>0</v>
      </c>
      <c r="ND21" s="1"/>
      <c r="NE21" s="1"/>
      <c r="NF21" s="1">
        <v>0</v>
      </c>
      <c r="NG21" s="1">
        <v>0</v>
      </c>
      <c r="NH21" s="1"/>
      <c r="NI21" s="1"/>
      <c r="NJ21" s="1">
        <v>0</v>
      </c>
      <c r="NK21" s="1">
        <v>0</v>
      </c>
      <c r="NL21" s="1"/>
      <c r="NM21" s="1"/>
      <c r="NN21" s="1">
        <v>0</v>
      </c>
      <c r="NO21" s="1">
        <v>0</v>
      </c>
      <c r="NP21" s="1"/>
      <c r="NQ21" s="1"/>
      <c r="NR21" s="1">
        <v>0</v>
      </c>
      <c r="NS21" s="1">
        <v>0</v>
      </c>
      <c r="NT21" s="1"/>
      <c r="NU21" s="1"/>
      <c r="NV21" s="1">
        <v>0</v>
      </c>
      <c r="NW21" s="1">
        <v>0</v>
      </c>
      <c r="NX21" s="1"/>
      <c r="NY21" s="1"/>
      <c r="NZ21" s="1">
        <v>0</v>
      </c>
      <c r="OA21" s="1">
        <v>0</v>
      </c>
      <c r="OB21" s="1"/>
      <c r="OC21" s="1"/>
      <c r="OD21" s="1">
        <v>0</v>
      </c>
      <c r="OE21" s="1">
        <v>0</v>
      </c>
      <c r="OF21" s="1"/>
      <c r="OG21" s="1"/>
      <c r="OH21" s="1">
        <v>0</v>
      </c>
      <c r="OI21" s="1">
        <v>0</v>
      </c>
      <c r="OJ21" s="1"/>
      <c r="OK21" s="1"/>
      <c r="OL21" s="1">
        <v>0</v>
      </c>
      <c r="OM21" s="1">
        <v>0</v>
      </c>
      <c r="ON21" s="1"/>
      <c r="OO21" s="1"/>
      <c r="OP21" s="1">
        <v>0</v>
      </c>
      <c r="OQ21" s="1">
        <v>0</v>
      </c>
      <c r="OR21" s="1"/>
      <c r="OS21" s="1"/>
      <c r="OT21" s="1">
        <v>0</v>
      </c>
      <c r="OU21" s="1">
        <v>0</v>
      </c>
      <c r="OV21" s="1"/>
      <c r="OW21" s="1"/>
      <c r="OX21" s="1">
        <v>0</v>
      </c>
      <c r="OY21" s="1">
        <v>0</v>
      </c>
      <c r="OZ21" s="1"/>
      <c r="PA21" s="1"/>
      <c r="PB21" s="1">
        <v>0</v>
      </c>
      <c r="PC21" s="1">
        <v>0</v>
      </c>
      <c r="PD21" s="1"/>
      <c r="PE21" s="1"/>
      <c r="PF21" s="1">
        <v>0</v>
      </c>
      <c r="PG21" s="1">
        <v>0</v>
      </c>
      <c r="PH21" s="1"/>
      <c r="PI21" s="1"/>
      <c r="PJ21" s="1">
        <v>0</v>
      </c>
      <c r="PK21" s="1">
        <v>0</v>
      </c>
      <c r="PL21" s="1"/>
      <c r="PM21" s="1"/>
      <c r="PN21" s="1">
        <v>0</v>
      </c>
      <c r="PO21" s="1">
        <v>0</v>
      </c>
      <c r="PP21" s="1"/>
      <c r="PQ21" s="1"/>
      <c r="PR21" s="1">
        <v>0</v>
      </c>
      <c r="PS21" s="1">
        <v>0</v>
      </c>
      <c r="PT21" s="1"/>
      <c r="PU21" s="1"/>
      <c r="PV21" s="1">
        <v>0</v>
      </c>
      <c r="PW21" s="1">
        <v>0</v>
      </c>
      <c r="PX21" s="1"/>
      <c r="PY21" s="1"/>
      <c r="PZ21" s="1">
        <v>0</v>
      </c>
      <c r="QA21" s="1">
        <v>0</v>
      </c>
      <c r="QB21" s="1"/>
      <c r="QC21" s="1"/>
      <c r="QD21" s="1">
        <v>0</v>
      </c>
      <c r="QE21" s="1">
        <v>0</v>
      </c>
      <c r="QF21" s="1"/>
      <c r="QG21" s="1"/>
      <c r="QH21" s="1">
        <v>0</v>
      </c>
      <c r="QI21" s="1">
        <v>0</v>
      </c>
      <c r="QJ21" s="1"/>
      <c r="QK21" s="1"/>
      <c r="QL21" s="1">
        <v>0</v>
      </c>
      <c r="QM21" s="1">
        <v>0</v>
      </c>
      <c r="QN21" s="1"/>
      <c r="QO21" s="1"/>
      <c r="QP21" s="1">
        <v>0</v>
      </c>
      <c r="QQ21" s="1">
        <v>0</v>
      </c>
      <c r="QR21" s="1"/>
      <c r="QS21" s="1"/>
      <c r="QT21" s="1">
        <v>0</v>
      </c>
      <c r="QU21" s="1">
        <v>0</v>
      </c>
      <c r="QV21" s="1"/>
      <c r="QW21" s="1"/>
      <c r="QX21" s="1">
        <v>0</v>
      </c>
      <c r="QY21" s="1">
        <v>0</v>
      </c>
      <c r="QZ21" s="1"/>
      <c r="RA21" s="1"/>
      <c r="RB21" s="1">
        <v>0</v>
      </c>
      <c r="RC21" s="1">
        <v>0</v>
      </c>
      <c r="RD21" s="1"/>
      <c r="RE21" s="1"/>
      <c r="RF21" s="1">
        <v>0</v>
      </c>
      <c r="RG21" s="1">
        <v>0</v>
      </c>
      <c r="RH21" s="1"/>
      <c r="RI21" s="1"/>
      <c r="RJ21" s="1">
        <v>0</v>
      </c>
      <c r="RK21" s="1">
        <v>0</v>
      </c>
      <c r="RL21" s="1"/>
      <c r="RM21" s="1"/>
      <c r="RN21" s="1">
        <v>0</v>
      </c>
      <c r="RO21" s="1">
        <v>0</v>
      </c>
      <c r="RP21" s="1"/>
      <c r="RQ21" s="1"/>
      <c r="RR21" s="1">
        <v>0</v>
      </c>
      <c r="RS21" s="1">
        <v>0</v>
      </c>
      <c r="RT21" s="1"/>
      <c r="RU21" s="1"/>
      <c r="RV21" s="1">
        <v>0</v>
      </c>
      <c r="RW21" s="1">
        <v>0</v>
      </c>
      <c r="RX21" s="1"/>
      <c r="RY21" s="1"/>
      <c r="RZ21" s="1">
        <v>0</v>
      </c>
      <c r="SA21" s="1">
        <v>0</v>
      </c>
      <c r="SB21" s="1"/>
      <c r="SC21" s="1"/>
      <c r="SD21" s="1">
        <v>0</v>
      </c>
      <c r="SE21" s="1">
        <v>0</v>
      </c>
      <c r="SF21" s="1"/>
      <c r="SG21" s="1"/>
      <c r="SH21" s="1">
        <v>0</v>
      </c>
      <c r="SI21" s="1">
        <v>0</v>
      </c>
      <c r="SJ21" s="1"/>
      <c r="SK21" s="1"/>
      <c r="SL21" s="1">
        <v>0</v>
      </c>
      <c r="SM21" s="1">
        <v>0</v>
      </c>
      <c r="SN21" s="1"/>
      <c r="SO21" s="1"/>
      <c r="SP21" s="1">
        <v>0</v>
      </c>
      <c r="SQ21" s="1">
        <v>0</v>
      </c>
      <c r="SR21" s="1"/>
      <c r="SS21" s="1"/>
      <c r="ST21" s="1">
        <v>0</v>
      </c>
      <c r="SU21" s="1">
        <f>ROUND(SR21/1000000*IF(SS21=0,0,VLOOKUP(SS21,名称和价格索引!$A$4:$C$834,3,FALSE)),1)</f>
        <v>0</v>
      </c>
      <c r="SV21" s="49">
        <f t="array" ref="SV21">SUM(VLOOKUP(D21,D21:SU21,ROW($1:$128)*4,0))</f>
        <v>643.6</v>
      </c>
    </row>
    <row r="22" customHeight="1" spans="1:516">
      <c r="A22" s="12" t="s">
        <v>518</v>
      </c>
      <c r="B22" s="12" t="s">
        <v>553</v>
      </c>
      <c r="C22" s="12">
        <v>855</v>
      </c>
      <c r="D22" s="12"/>
      <c r="E22" s="12"/>
      <c r="F22" s="12"/>
      <c r="G22" s="12"/>
      <c r="H22" s="12"/>
      <c r="I22" s="12"/>
      <c r="J22" s="12"/>
      <c r="K22" s="12"/>
      <c r="L22" s="12">
        <v>250000</v>
      </c>
      <c r="M22" s="12">
        <v>301</v>
      </c>
      <c r="N22" s="12" t="s">
        <v>520</v>
      </c>
      <c r="O22" s="12">
        <v>10</v>
      </c>
      <c r="P22" s="12">
        <v>120000</v>
      </c>
      <c r="Q22" s="12">
        <v>321</v>
      </c>
      <c r="R22" s="12" t="s">
        <v>521</v>
      </c>
      <c r="S22" s="12">
        <v>4.8</v>
      </c>
      <c r="T22" s="12"/>
      <c r="U22" s="12"/>
      <c r="V22" s="12">
        <v>0</v>
      </c>
      <c r="W22" s="12">
        <v>0</v>
      </c>
      <c r="X22" s="12"/>
      <c r="Y22" s="12"/>
      <c r="Z22" s="12">
        <v>0</v>
      </c>
      <c r="AA22" s="12">
        <v>0</v>
      </c>
      <c r="AB22" s="12"/>
      <c r="AC22" s="12"/>
      <c r="AD22" s="12">
        <v>0</v>
      </c>
      <c r="AE22" s="12">
        <v>0</v>
      </c>
      <c r="AF22" s="12"/>
      <c r="AG22" s="12"/>
      <c r="AH22" s="12">
        <v>0</v>
      </c>
      <c r="AI22" s="12">
        <v>0</v>
      </c>
      <c r="AJ22" s="12"/>
      <c r="AK22" s="12"/>
      <c r="AL22" s="12">
        <v>0</v>
      </c>
      <c r="AM22" s="12">
        <v>0</v>
      </c>
      <c r="AN22" s="12">
        <v>15000</v>
      </c>
      <c r="AO22" s="12">
        <v>99900001</v>
      </c>
      <c r="AP22" s="12" t="s">
        <v>522</v>
      </c>
      <c r="AQ22" s="12">
        <v>0.4</v>
      </c>
      <c r="AR22" s="12">
        <v>15000</v>
      </c>
      <c r="AS22" s="12">
        <v>99900002</v>
      </c>
      <c r="AT22" s="12" t="s">
        <v>523</v>
      </c>
      <c r="AU22" s="12">
        <v>3.8</v>
      </c>
      <c r="AV22" s="12"/>
      <c r="AW22" s="12"/>
      <c r="AX22" s="12">
        <v>0</v>
      </c>
      <c r="AY22" s="12">
        <v>0</v>
      </c>
      <c r="AZ22" s="12">
        <v>10000</v>
      </c>
      <c r="BA22" s="12">
        <v>99920001</v>
      </c>
      <c r="BB22" s="12" t="s">
        <v>524</v>
      </c>
      <c r="BC22" s="12">
        <v>2.5</v>
      </c>
      <c r="BD22" s="12">
        <v>10000</v>
      </c>
      <c r="BE22" s="12">
        <v>99930001</v>
      </c>
      <c r="BF22" s="12" t="s">
        <v>525</v>
      </c>
      <c r="BG22" s="12">
        <v>2.5</v>
      </c>
      <c r="BH22" s="12">
        <v>10000</v>
      </c>
      <c r="BI22" s="12">
        <v>99940001</v>
      </c>
      <c r="BJ22" s="12" t="s">
        <v>526</v>
      </c>
      <c r="BK22" s="12">
        <v>4</v>
      </c>
      <c r="BL22" s="12">
        <v>10000</v>
      </c>
      <c r="BM22" s="12">
        <v>99920002</v>
      </c>
      <c r="BN22" s="12" t="s">
        <v>527</v>
      </c>
      <c r="BO22" s="12">
        <v>5</v>
      </c>
      <c r="BP22" s="12">
        <v>15000</v>
      </c>
      <c r="BQ22" s="12">
        <v>99980113</v>
      </c>
      <c r="BR22" s="12" t="s">
        <v>528</v>
      </c>
      <c r="BS22" s="12">
        <v>0.9</v>
      </c>
      <c r="BT22" s="12">
        <v>15000</v>
      </c>
      <c r="BU22" s="12">
        <v>99990113</v>
      </c>
      <c r="BV22" s="12" t="s">
        <v>529</v>
      </c>
      <c r="BW22" s="12">
        <v>0.9</v>
      </c>
      <c r="BX22" s="12"/>
      <c r="BY22" s="12"/>
      <c r="BZ22" s="12">
        <v>0</v>
      </c>
      <c r="CA22" s="12">
        <v>0</v>
      </c>
      <c r="CB22" s="12"/>
      <c r="CC22" s="12"/>
      <c r="CD22" s="12">
        <v>0</v>
      </c>
      <c r="CE22" s="12">
        <v>0</v>
      </c>
      <c r="CF22" s="12"/>
      <c r="CG22" s="12"/>
      <c r="CH22" s="12">
        <v>0</v>
      </c>
      <c r="CI22" s="12">
        <v>0</v>
      </c>
      <c r="CJ22" s="12"/>
      <c r="CK22" s="12"/>
      <c r="CL22" s="12">
        <v>0</v>
      </c>
      <c r="CM22" s="12">
        <v>0</v>
      </c>
      <c r="CN22" s="12"/>
      <c r="CO22" s="12"/>
      <c r="CP22" s="12">
        <v>0</v>
      </c>
      <c r="CQ22" s="12">
        <v>0</v>
      </c>
      <c r="CR22" s="12"/>
      <c r="CS22" s="12"/>
      <c r="CT22" s="12">
        <v>0</v>
      </c>
      <c r="CU22" s="12">
        <v>0</v>
      </c>
      <c r="CV22" s="12"/>
      <c r="CW22" s="12"/>
      <c r="CX22" s="12">
        <v>0</v>
      </c>
      <c r="CY22" s="12">
        <v>0</v>
      </c>
      <c r="CZ22" s="12"/>
      <c r="DA22" s="12"/>
      <c r="DB22" s="12">
        <v>0</v>
      </c>
      <c r="DC22" s="12">
        <v>0</v>
      </c>
      <c r="DD22" s="12"/>
      <c r="DE22" s="12"/>
      <c r="DF22" s="12">
        <v>0</v>
      </c>
      <c r="DG22" s="12">
        <v>0</v>
      </c>
      <c r="DH22" s="12"/>
      <c r="DI22" s="12"/>
      <c r="DJ22" s="12">
        <v>0</v>
      </c>
      <c r="DK22" s="12">
        <v>0</v>
      </c>
      <c r="DL22" s="12"/>
      <c r="DM22" s="12"/>
      <c r="DN22" s="12">
        <v>0</v>
      </c>
      <c r="DO22" s="12">
        <v>0</v>
      </c>
      <c r="DP22" s="12"/>
      <c r="DQ22" s="12"/>
      <c r="DR22" s="12">
        <v>0</v>
      </c>
      <c r="DS22" s="12">
        <v>0</v>
      </c>
      <c r="DT22" s="12"/>
      <c r="DU22" s="12"/>
      <c r="DV22" s="12">
        <v>0</v>
      </c>
      <c r="DW22" s="12">
        <v>0</v>
      </c>
      <c r="DX22" s="12"/>
      <c r="DY22" s="12"/>
      <c r="DZ22" s="12">
        <v>0</v>
      </c>
      <c r="EA22" s="12">
        <v>0</v>
      </c>
      <c r="EB22" s="12"/>
      <c r="EC22" s="12"/>
      <c r="ED22" s="12">
        <v>0</v>
      </c>
      <c r="EE22" s="12">
        <v>0</v>
      </c>
      <c r="EF22" s="12"/>
      <c r="EG22" s="12"/>
      <c r="EH22" s="12">
        <v>0</v>
      </c>
      <c r="EI22" s="12">
        <v>0</v>
      </c>
      <c r="EJ22" s="12"/>
      <c r="EK22" s="12"/>
      <c r="EL22" s="12">
        <v>0</v>
      </c>
      <c r="EM22" s="12">
        <v>0</v>
      </c>
      <c r="EN22" s="12"/>
      <c r="EO22" s="12"/>
      <c r="EP22" s="12">
        <v>0</v>
      </c>
      <c r="EQ22" s="12">
        <v>0</v>
      </c>
      <c r="ER22" s="12"/>
      <c r="ES22" s="12"/>
      <c r="ET22" s="12">
        <v>0</v>
      </c>
      <c r="EU22" s="12">
        <v>0</v>
      </c>
      <c r="EV22" s="12"/>
      <c r="EW22" s="12"/>
      <c r="EX22" s="12">
        <v>0</v>
      </c>
      <c r="EY22" s="12">
        <v>0</v>
      </c>
      <c r="EZ22" s="12"/>
      <c r="FA22" s="12"/>
      <c r="FB22" s="12">
        <v>0</v>
      </c>
      <c r="FC22" s="12">
        <v>0</v>
      </c>
      <c r="FD22" s="12"/>
      <c r="FE22" s="12"/>
      <c r="FF22" s="12">
        <v>0</v>
      </c>
      <c r="FG22" s="12">
        <v>0</v>
      </c>
      <c r="FH22" s="12"/>
      <c r="FI22" s="12"/>
      <c r="FJ22" s="12">
        <v>0</v>
      </c>
      <c r="FK22" s="12">
        <v>0</v>
      </c>
      <c r="FL22" s="12"/>
      <c r="FM22" s="12"/>
      <c r="FN22" s="12">
        <v>0</v>
      </c>
      <c r="FO22" s="12">
        <v>0</v>
      </c>
      <c r="FP22" s="12"/>
      <c r="FQ22" s="12"/>
      <c r="FR22" s="12">
        <v>0</v>
      </c>
      <c r="FS22" s="12">
        <v>0</v>
      </c>
      <c r="FT22" s="12"/>
      <c r="FU22" s="12"/>
      <c r="FV22" s="12">
        <v>0</v>
      </c>
      <c r="FW22" s="12">
        <v>0</v>
      </c>
      <c r="FX22" s="12"/>
      <c r="FY22" s="12"/>
      <c r="FZ22" s="12">
        <v>0</v>
      </c>
      <c r="GA22" s="12">
        <v>0</v>
      </c>
      <c r="GB22" s="12"/>
      <c r="GC22" s="12"/>
      <c r="GD22" s="12">
        <v>0</v>
      </c>
      <c r="GE22" s="12">
        <v>0</v>
      </c>
      <c r="GF22" s="12"/>
      <c r="GG22" s="12"/>
      <c r="GH22" s="12">
        <v>0</v>
      </c>
      <c r="GI22" s="12">
        <v>0</v>
      </c>
      <c r="GJ22" s="12"/>
      <c r="GK22" s="12"/>
      <c r="GL22" s="12">
        <v>0</v>
      </c>
      <c r="GM22" s="12">
        <v>0</v>
      </c>
      <c r="GN22" s="12"/>
      <c r="GO22" s="12"/>
      <c r="GP22" s="12">
        <v>0</v>
      </c>
      <c r="GQ22" s="12">
        <v>0</v>
      </c>
      <c r="GR22" s="12"/>
      <c r="GS22" s="12"/>
      <c r="GT22" s="12">
        <v>0</v>
      </c>
      <c r="GU22" s="12">
        <v>0</v>
      </c>
      <c r="GV22" s="12"/>
      <c r="GW22" s="12"/>
      <c r="GX22" s="12">
        <v>0</v>
      </c>
      <c r="GY22" s="12">
        <v>0</v>
      </c>
      <c r="GZ22" s="12"/>
      <c r="HA22" s="12"/>
      <c r="HB22" s="12">
        <v>0</v>
      </c>
      <c r="HC22" s="12">
        <v>0</v>
      </c>
      <c r="HD22" s="12"/>
      <c r="HE22" s="12"/>
      <c r="HF22" s="12">
        <v>0</v>
      </c>
      <c r="HG22" s="12">
        <v>0</v>
      </c>
      <c r="HH22" s="12"/>
      <c r="HI22" s="12"/>
      <c r="HJ22" s="12">
        <v>0</v>
      </c>
      <c r="HK22" s="12">
        <v>0</v>
      </c>
      <c r="HL22" s="12"/>
      <c r="HM22" s="12"/>
      <c r="HN22" s="12">
        <v>0</v>
      </c>
      <c r="HO22" s="12">
        <v>0</v>
      </c>
      <c r="HP22" s="12"/>
      <c r="HQ22" s="12"/>
      <c r="HR22" s="12">
        <v>0</v>
      </c>
      <c r="HS22" s="12">
        <v>0</v>
      </c>
      <c r="HT22" s="12"/>
      <c r="HU22" s="12"/>
      <c r="HV22" s="12">
        <v>0</v>
      </c>
      <c r="HW22" s="12">
        <v>0</v>
      </c>
      <c r="HX22" s="12"/>
      <c r="HY22" s="12"/>
      <c r="HZ22" s="12">
        <v>0</v>
      </c>
      <c r="IA22" s="12">
        <v>0</v>
      </c>
      <c r="IB22" s="12"/>
      <c r="IC22" s="12"/>
      <c r="ID22" s="12">
        <v>0</v>
      </c>
      <c r="IE22" s="12">
        <v>0</v>
      </c>
      <c r="IF22" s="12"/>
      <c r="IG22" s="12"/>
      <c r="IH22" s="12">
        <v>0</v>
      </c>
      <c r="II22" s="12">
        <v>0</v>
      </c>
      <c r="IJ22" s="12"/>
      <c r="IK22" s="12"/>
      <c r="IL22" s="12">
        <v>0</v>
      </c>
      <c r="IM22" s="12">
        <v>0</v>
      </c>
      <c r="IN22" s="12"/>
      <c r="IO22" s="12"/>
      <c r="IP22" s="12">
        <v>0</v>
      </c>
      <c r="IQ22" s="12">
        <v>0</v>
      </c>
      <c r="IR22" s="12"/>
      <c r="IS22" s="12"/>
      <c r="IT22" s="12">
        <v>0</v>
      </c>
      <c r="IU22" s="12">
        <v>0</v>
      </c>
      <c r="IV22" s="12"/>
      <c r="IW22" s="12"/>
      <c r="IX22" s="12">
        <v>0</v>
      </c>
      <c r="IY22" s="12">
        <v>0</v>
      </c>
      <c r="IZ22" s="12"/>
      <c r="JA22" s="12"/>
      <c r="JB22" s="12">
        <v>0</v>
      </c>
      <c r="JC22" s="12">
        <v>0</v>
      </c>
      <c r="JD22" s="12"/>
      <c r="JE22" s="12"/>
      <c r="JF22" s="12">
        <v>0</v>
      </c>
      <c r="JG22" s="12">
        <v>0</v>
      </c>
      <c r="JH22" s="12"/>
      <c r="JI22" s="12"/>
      <c r="JJ22" s="12">
        <v>0</v>
      </c>
      <c r="JK22" s="12">
        <v>0</v>
      </c>
      <c r="JL22" s="12"/>
      <c r="JM22" s="12"/>
      <c r="JN22" s="12">
        <v>0</v>
      </c>
      <c r="JO22" s="12">
        <v>0</v>
      </c>
      <c r="JP22" s="12"/>
      <c r="JQ22" s="12"/>
      <c r="JR22" s="12">
        <v>0</v>
      </c>
      <c r="JS22" s="12">
        <v>0</v>
      </c>
      <c r="JT22" s="12"/>
      <c r="JU22" s="12"/>
      <c r="JV22" s="12">
        <v>0</v>
      </c>
      <c r="JW22" s="12">
        <v>0</v>
      </c>
      <c r="JX22" s="12"/>
      <c r="JY22" s="12"/>
      <c r="JZ22" s="12">
        <v>0</v>
      </c>
      <c r="KA22" s="12">
        <v>0</v>
      </c>
      <c r="KB22" s="12"/>
      <c r="KC22" s="12"/>
      <c r="KD22" s="12">
        <v>0</v>
      </c>
      <c r="KE22" s="12">
        <v>0</v>
      </c>
      <c r="KF22" s="12"/>
      <c r="KG22" s="12"/>
      <c r="KH22" s="12">
        <v>0</v>
      </c>
      <c r="KI22" s="12">
        <v>0</v>
      </c>
      <c r="KJ22" s="12"/>
      <c r="KK22" s="12"/>
      <c r="KL22" s="12">
        <v>0</v>
      </c>
      <c r="KM22" s="12">
        <v>0</v>
      </c>
      <c r="KN22" s="12"/>
      <c r="KO22" s="12"/>
      <c r="KP22" s="12">
        <v>0</v>
      </c>
      <c r="KQ22" s="12">
        <v>0</v>
      </c>
      <c r="KR22" s="12"/>
      <c r="KS22" s="12"/>
      <c r="KT22" s="12">
        <v>0</v>
      </c>
      <c r="KU22" s="12">
        <v>0</v>
      </c>
      <c r="KV22" s="12"/>
      <c r="KW22" s="12"/>
      <c r="KX22" s="12">
        <v>0</v>
      </c>
      <c r="KY22" s="12">
        <v>0</v>
      </c>
      <c r="KZ22" s="12"/>
      <c r="LA22" s="12"/>
      <c r="LB22" s="12">
        <v>0</v>
      </c>
      <c r="LC22" s="12">
        <v>0</v>
      </c>
      <c r="LD22" s="12"/>
      <c r="LE22" s="12"/>
      <c r="LF22" s="12">
        <v>0</v>
      </c>
      <c r="LG22" s="12">
        <v>0</v>
      </c>
      <c r="LH22" s="12"/>
      <c r="LI22" s="12"/>
      <c r="LJ22" s="12">
        <v>0</v>
      </c>
      <c r="LK22" s="12">
        <v>0</v>
      </c>
      <c r="LL22" s="12"/>
      <c r="LM22" s="12"/>
      <c r="LN22" s="12">
        <v>0</v>
      </c>
      <c r="LO22" s="12">
        <v>0</v>
      </c>
      <c r="LP22" s="12"/>
      <c r="LQ22" s="12"/>
      <c r="LR22" s="12">
        <v>0</v>
      </c>
      <c r="LS22" s="12">
        <v>0</v>
      </c>
      <c r="LT22" s="12"/>
      <c r="LU22" s="12"/>
      <c r="LV22" s="12">
        <v>0</v>
      </c>
      <c r="LW22" s="12">
        <v>0</v>
      </c>
      <c r="LX22" s="12"/>
      <c r="LY22" s="12"/>
      <c r="LZ22" s="12">
        <v>0</v>
      </c>
      <c r="MA22" s="12">
        <v>0</v>
      </c>
      <c r="MB22" s="12"/>
      <c r="MC22" s="12"/>
      <c r="MD22" s="12">
        <v>0</v>
      </c>
      <c r="ME22" s="12">
        <v>0</v>
      </c>
      <c r="MF22" s="12"/>
      <c r="MG22" s="12"/>
      <c r="MH22" s="12">
        <v>0</v>
      </c>
      <c r="MI22" s="12">
        <v>0</v>
      </c>
      <c r="MJ22" s="12"/>
      <c r="MK22" s="12"/>
      <c r="ML22" s="12">
        <v>0</v>
      </c>
      <c r="MM22" s="12">
        <v>0</v>
      </c>
      <c r="MN22" s="12"/>
      <c r="MO22" s="12"/>
      <c r="MP22" s="12">
        <v>0</v>
      </c>
      <c r="MQ22" s="12">
        <v>0</v>
      </c>
      <c r="MR22" s="12"/>
      <c r="MS22" s="12"/>
      <c r="MT22" s="12">
        <v>0</v>
      </c>
      <c r="MU22" s="12">
        <v>0</v>
      </c>
      <c r="MV22" s="12"/>
      <c r="MW22" s="12"/>
      <c r="MX22" s="12">
        <v>0</v>
      </c>
      <c r="MY22" s="12">
        <v>0</v>
      </c>
      <c r="MZ22" s="12"/>
      <c r="NA22" s="12"/>
      <c r="NB22" s="12">
        <v>0</v>
      </c>
      <c r="NC22" s="12">
        <v>0</v>
      </c>
      <c r="ND22" s="12"/>
      <c r="NE22" s="12"/>
      <c r="NF22" s="12">
        <v>0</v>
      </c>
      <c r="NG22" s="12">
        <v>0</v>
      </c>
      <c r="NH22" s="12"/>
      <c r="NI22" s="12"/>
      <c r="NJ22" s="12">
        <v>0</v>
      </c>
      <c r="NK22" s="12">
        <v>0</v>
      </c>
      <c r="NL22" s="12"/>
      <c r="NM22" s="12"/>
      <c r="NN22" s="12">
        <v>0</v>
      </c>
      <c r="NO22" s="12">
        <v>0</v>
      </c>
      <c r="NP22" s="12"/>
      <c r="NQ22" s="12"/>
      <c r="NR22" s="12">
        <v>0</v>
      </c>
      <c r="NS22" s="12">
        <v>0</v>
      </c>
      <c r="NT22" s="12"/>
      <c r="NU22" s="12"/>
      <c r="NV22" s="12">
        <v>0</v>
      </c>
      <c r="NW22" s="12">
        <v>0</v>
      </c>
      <c r="NX22" s="12"/>
      <c r="NY22" s="12"/>
      <c r="NZ22" s="12">
        <v>0</v>
      </c>
      <c r="OA22" s="12">
        <v>0</v>
      </c>
      <c r="OB22" s="12"/>
      <c r="OC22" s="12"/>
      <c r="OD22" s="12">
        <v>0</v>
      </c>
      <c r="OE22" s="12">
        <v>0</v>
      </c>
      <c r="OF22" s="12"/>
      <c r="OG22" s="12"/>
      <c r="OH22" s="12">
        <v>0</v>
      </c>
      <c r="OI22" s="12">
        <v>0</v>
      </c>
      <c r="OJ22" s="12"/>
      <c r="OK22" s="12"/>
      <c r="OL22" s="12">
        <v>0</v>
      </c>
      <c r="OM22" s="12">
        <v>0</v>
      </c>
      <c r="ON22" s="12"/>
      <c r="OO22" s="12"/>
      <c r="OP22" s="12">
        <v>0</v>
      </c>
      <c r="OQ22" s="12">
        <v>0</v>
      </c>
      <c r="OR22" s="12"/>
      <c r="OS22" s="12"/>
      <c r="OT22" s="12">
        <v>0</v>
      </c>
      <c r="OU22" s="12">
        <v>0</v>
      </c>
      <c r="OV22" s="12"/>
      <c r="OW22" s="12"/>
      <c r="OX22" s="12">
        <v>0</v>
      </c>
      <c r="OY22" s="12">
        <v>0</v>
      </c>
      <c r="OZ22" s="12"/>
      <c r="PA22" s="12"/>
      <c r="PB22" s="12">
        <v>0</v>
      </c>
      <c r="PC22" s="12">
        <v>0</v>
      </c>
      <c r="PD22" s="12"/>
      <c r="PE22" s="12"/>
      <c r="PF22" s="12">
        <v>0</v>
      </c>
      <c r="PG22" s="12">
        <v>0</v>
      </c>
      <c r="PH22" s="12"/>
      <c r="PI22" s="12"/>
      <c r="PJ22" s="12">
        <v>0</v>
      </c>
      <c r="PK22" s="12">
        <v>0</v>
      </c>
      <c r="PL22" s="12"/>
      <c r="PM22" s="12"/>
      <c r="PN22" s="12">
        <v>0</v>
      </c>
      <c r="PO22" s="12">
        <v>0</v>
      </c>
      <c r="PP22" s="12"/>
      <c r="PQ22" s="12"/>
      <c r="PR22" s="12">
        <v>0</v>
      </c>
      <c r="PS22" s="12">
        <v>0</v>
      </c>
      <c r="PT22" s="12"/>
      <c r="PU22" s="12"/>
      <c r="PV22" s="12">
        <v>0</v>
      </c>
      <c r="PW22" s="12">
        <v>0</v>
      </c>
      <c r="PX22" s="12"/>
      <c r="PY22" s="12"/>
      <c r="PZ22" s="12">
        <v>0</v>
      </c>
      <c r="QA22" s="12">
        <v>0</v>
      </c>
      <c r="QB22" s="12"/>
      <c r="QC22" s="12"/>
      <c r="QD22" s="12">
        <v>0</v>
      </c>
      <c r="QE22" s="12">
        <v>0</v>
      </c>
      <c r="QF22" s="12"/>
      <c r="QG22" s="12"/>
      <c r="QH22" s="12">
        <v>0</v>
      </c>
      <c r="QI22" s="12">
        <v>0</v>
      </c>
      <c r="QJ22" s="12"/>
      <c r="QK22" s="12"/>
      <c r="QL22" s="12">
        <v>0</v>
      </c>
      <c r="QM22" s="12">
        <v>0</v>
      </c>
      <c r="QN22" s="12"/>
      <c r="QO22" s="12"/>
      <c r="QP22" s="12">
        <v>0</v>
      </c>
      <c r="QQ22" s="12">
        <v>0</v>
      </c>
      <c r="QR22" s="12"/>
      <c r="QS22" s="12"/>
      <c r="QT22" s="12">
        <v>0</v>
      </c>
      <c r="QU22" s="12">
        <v>0</v>
      </c>
      <c r="QV22" s="12"/>
      <c r="QW22" s="12"/>
      <c r="QX22" s="12">
        <v>0</v>
      </c>
      <c r="QY22" s="12">
        <v>0</v>
      </c>
      <c r="QZ22" s="12"/>
      <c r="RA22" s="12"/>
      <c r="RB22" s="12">
        <v>0</v>
      </c>
      <c r="RC22" s="12">
        <v>0</v>
      </c>
      <c r="RD22" s="12"/>
      <c r="RE22" s="12"/>
      <c r="RF22" s="12">
        <v>0</v>
      </c>
      <c r="RG22" s="12">
        <v>0</v>
      </c>
      <c r="RH22" s="12"/>
      <c r="RI22" s="12"/>
      <c r="RJ22" s="12">
        <v>0</v>
      </c>
      <c r="RK22" s="12">
        <v>0</v>
      </c>
      <c r="RL22" s="12"/>
      <c r="RM22" s="12"/>
      <c r="RN22" s="12">
        <v>0</v>
      </c>
      <c r="RO22" s="12">
        <v>0</v>
      </c>
      <c r="RP22" s="12"/>
      <c r="RQ22" s="12"/>
      <c r="RR22" s="12">
        <v>0</v>
      </c>
      <c r="RS22" s="12">
        <v>0</v>
      </c>
      <c r="RT22" s="12"/>
      <c r="RU22" s="12"/>
      <c r="RV22" s="12">
        <v>0</v>
      </c>
      <c r="RW22" s="12">
        <v>0</v>
      </c>
      <c r="RX22" s="12"/>
      <c r="RY22" s="12"/>
      <c r="RZ22" s="12">
        <v>0</v>
      </c>
      <c r="SA22" s="12">
        <v>0</v>
      </c>
      <c r="SB22" s="12"/>
      <c r="SC22" s="12"/>
      <c r="SD22" s="12">
        <v>0</v>
      </c>
      <c r="SE22" s="12">
        <v>0</v>
      </c>
      <c r="SF22" s="12"/>
      <c r="SG22" s="12"/>
      <c r="SH22" s="12">
        <v>0</v>
      </c>
      <c r="SI22" s="12">
        <v>0</v>
      </c>
      <c r="SJ22" s="12"/>
      <c r="SK22" s="12"/>
      <c r="SL22" s="12">
        <v>0</v>
      </c>
      <c r="SM22" s="12">
        <v>0</v>
      </c>
      <c r="SN22" s="12"/>
      <c r="SO22" s="12"/>
      <c r="SP22" s="12">
        <v>0</v>
      </c>
      <c r="SQ22" s="12">
        <v>0</v>
      </c>
      <c r="SR22" s="12"/>
      <c r="SS22" s="12"/>
      <c r="ST22" s="12">
        <v>0</v>
      </c>
      <c r="SU22" s="12">
        <f>ROUND(SR22/1000000*IF(SS22=0,0,VLOOKUP(SS22,名称和价格索引!$A$4:$C$834,3,FALSE)),1)</f>
        <v>0</v>
      </c>
      <c r="SV22" s="49" t="e">
        <f t="array" ref="SV22">SUM(VLOOKUP(D22,D22:SU22,ROW($1:$128)*4,0))</f>
        <v>#N/A</v>
      </c>
    </row>
    <row r="23" customHeight="1" spans="1:516">
      <c r="A23" s="12" t="s">
        <v>530</v>
      </c>
      <c r="B23" s="12" t="s">
        <v>553</v>
      </c>
      <c r="C23" s="12">
        <v>856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>
        <v>0</v>
      </c>
      <c r="O23" s="12">
        <v>0</v>
      </c>
      <c r="P23" s="12"/>
      <c r="Q23" s="12"/>
      <c r="R23" s="12">
        <v>0</v>
      </c>
      <c r="S23" s="12">
        <v>0</v>
      </c>
      <c r="T23" s="12"/>
      <c r="U23" s="12"/>
      <c r="V23" s="12">
        <v>0</v>
      </c>
      <c r="W23" s="12">
        <v>0</v>
      </c>
      <c r="X23" s="12"/>
      <c r="Y23" s="12"/>
      <c r="Z23" s="12">
        <v>0</v>
      </c>
      <c r="AA23" s="12">
        <v>0</v>
      </c>
      <c r="AB23" s="12"/>
      <c r="AC23" s="12"/>
      <c r="AD23" s="12">
        <v>0</v>
      </c>
      <c r="AE23" s="12">
        <v>0</v>
      </c>
      <c r="AF23" s="12"/>
      <c r="AG23" s="12"/>
      <c r="AH23" s="12">
        <v>0</v>
      </c>
      <c r="AI23" s="12">
        <v>0</v>
      </c>
      <c r="AJ23" s="12"/>
      <c r="AK23" s="12"/>
      <c r="AL23" s="12">
        <v>0</v>
      </c>
      <c r="AM23" s="12">
        <v>0</v>
      </c>
      <c r="AN23" s="12">
        <v>15000</v>
      </c>
      <c r="AO23" s="12">
        <v>99900001</v>
      </c>
      <c r="AP23" s="12" t="s">
        <v>522</v>
      </c>
      <c r="AQ23" s="12">
        <v>0.4</v>
      </c>
      <c r="AR23" s="12">
        <v>15000</v>
      </c>
      <c r="AS23" s="12">
        <v>99900002</v>
      </c>
      <c r="AT23" s="12" t="s">
        <v>523</v>
      </c>
      <c r="AU23" s="12">
        <v>3.8</v>
      </c>
      <c r="AV23" s="12"/>
      <c r="AW23" s="12"/>
      <c r="AX23" s="12">
        <v>0</v>
      </c>
      <c r="AY23" s="12">
        <v>0</v>
      </c>
      <c r="AZ23" s="12">
        <v>15000</v>
      </c>
      <c r="BA23" s="12">
        <v>99920001</v>
      </c>
      <c r="BB23" s="12" t="s">
        <v>524</v>
      </c>
      <c r="BC23" s="12">
        <v>3.8</v>
      </c>
      <c r="BD23" s="12">
        <v>15000</v>
      </c>
      <c r="BE23" s="12">
        <v>99930001</v>
      </c>
      <c r="BF23" s="12" t="s">
        <v>525</v>
      </c>
      <c r="BG23" s="12">
        <v>3.8</v>
      </c>
      <c r="BH23" s="12">
        <v>15000</v>
      </c>
      <c r="BI23" s="12">
        <v>99940001</v>
      </c>
      <c r="BJ23" s="12" t="s">
        <v>526</v>
      </c>
      <c r="BK23" s="12">
        <v>6</v>
      </c>
      <c r="BL23" s="12">
        <v>15000</v>
      </c>
      <c r="BM23" s="12">
        <v>99920002</v>
      </c>
      <c r="BN23" s="12" t="s">
        <v>527</v>
      </c>
      <c r="BO23" s="12">
        <v>7.5</v>
      </c>
      <c r="BP23" s="12">
        <v>15000</v>
      </c>
      <c r="BQ23" s="12">
        <v>99980113</v>
      </c>
      <c r="BR23" s="12" t="s">
        <v>528</v>
      </c>
      <c r="BS23" s="12">
        <v>0.9</v>
      </c>
      <c r="BT23" s="12">
        <v>15000</v>
      </c>
      <c r="BU23" s="12">
        <v>99990113</v>
      </c>
      <c r="BV23" s="12" t="s">
        <v>529</v>
      </c>
      <c r="BW23" s="12">
        <v>0.9</v>
      </c>
      <c r="BX23" s="12"/>
      <c r="BY23" s="12"/>
      <c r="BZ23" s="12">
        <v>0</v>
      </c>
      <c r="CA23" s="12">
        <v>0</v>
      </c>
      <c r="CB23" s="12"/>
      <c r="CC23" s="12"/>
      <c r="CD23" s="12">
        <v>0</v>
      </c>
      <c r="CE23" s="12">
        <v>0</v>
      </c>
      <c r="CF23" s="12"/>
      <c r="CG23" s="12"/>
      <c r="CH23" s="12">
        <v>0</v>
      </c>
      <c r="CI23" s="12">
        <v>0</v>
      </c>
      <c r="CJ23" s="12"/>
      <c r="CK23" s="12"/>
      <c r="CL23" s="12">
        <v>0</v>
      </c>
      <c r="CM23" s="12">
        <v>0</v>
      </c>
      <c r="CN23" s="12"/>
      <c r="CO23" s="12"/>
      <c r="CP23" s="12">
        <v>0</v>
      </c>
      <c r="CQ23" s="12">
        <v>0</v>
      </c>
      <c r="CR23" s="12"/>
      <c r="CS23" s="12"/>
      <c r="CT23" s="12">
        <v>0</v>
      </c>
      <c r="CU23" s="12">
        <v>0</v>
      </c>
      <c r="CV23" s="12"/>
      <c r="CW23" s="12"/>
      <c r="CX23" s="12">
        <v>0</v>
      </c>
      <c r="CY23" s="12">
        <v>0</v>
      </c>
      <c r="CZ23" s="12"/>
      <c r="DA23" s="12"/>
      <c r="DB23" s="12">
        <v>0</v>
      </c>
      <c r="DC23" s="12">
        <v>0</v>
      </c>
      <c r="DD23" s="12"/>
      <c r="DE23" s="12"/>
      <c r="DF23" s="12">
        <v>0</v>
      </c>
      <c r="DG23" s="12">
        <v>0</v>
      </c>
      <c r="DH23" s="12"/>
      <c r="DI23" s="12"/>
      <c r="DJ23" s="12">
        <v>0</v>
      </c>
      <c r="DK23" s="12">
        <v>0</v>
      </c>
      <c r="DL23" s="12"/>
      <c r="DM23" s="12"/>
      <c r="DN23" s="12">
        <v>0</v>
      </c>
      <c r="DO23" s="12">
        <v>0</v>
      </c>
      <c r="DP23" s="12"/>
      <c r="DQ23" s="12"/>
      <c r="DR23" s="12">
        <v>0</v>
      </c>
      <c r="DS23" s="12">
        <v>0</v>
      </c>
      <c r="DT23" s="12"/>
      <c r="DU23" s="12"/>
      <c r="DV23" s="12">
        <v>0</v>
      </c>
      <c r="DW23" s="12">
        <v>0</v>
      </c>
      <c r="DX23" s="12"/>
      <c r="DY23" s="12"/>
      <c r="DZ23" s="12">
        <v>0</v>
      </c>
      <c r="EA23" s="12">
        <v>0</v>
      </c>
      <c r="EB23" s="12"/>
      <c r="EC23" s="12"/>
      <c r="ED23" s="12">
        <v>0</v>
      </c>
      <c r="EE23" s="12">
        <v>0</v>
      </c>
      <c r="EF23" s="12"/>
      <c r="EG23" s="12"/>
      <c r="EH23" s="12">
        <v>0</v>
      </c>
      <c r="EI23" s="12">
        <v>0</v>
      </c>
      <c r="EJ23" s="12"/>
      <c r="EK23" s="12"/>
      <c r="EL23" s="12">
        <v>0</v>
      </c>
      <c r="EM23" s="12">
        <v>0</v>
      </c>
      <c r="EN23" s="12"/>
      <c r="EO23" s="12"/>
      <c r="EP23" s="12">
        <v>0</v>
      </c>
      <c r="EQ23" s="12">
        <v>0</v>
      </c>
      <c r="ER23" s="12"/>
      <c r="ES23" s="12"/>
      <c r="ET23" s="12">
        <v>0</v>
      </c>
      <c r="EU23" s="12">
        <v>0</v>
      </c>
      <c r="EV23" s="12"/>
      <c r="EW23" s="12"/>
      <c r="EX23" s="12">
        <v>0</v>
      </c>
      <c r="EY23" s="12">
        <v>0</v>
      </c>
      <c r="EZ23" s="12"/>
      <c r="FA23" s="12"/>
      <c r="FB23" s="12">
        <v>0</v>
      </c>
      <c r="FC23" s="12">
        <v>0</v>
      </c>
      <c r="FD23" s="12"/>
      <c r="FE23" s="12"/>
      <c r="FF23" s="12">
        <v>0</v>
      </c>
      <c r="FG23" s="12">
        <v>0</v>
      </c>
      <c r="FH23" s="12"/>
      <c r="FI23" s="12"/>
      <c r="FJ23" s="12">
        <v>0</v>
      </c>
      <c r="FK23" s="12">
        <v>0</v>
      </c>
      <c r="FL23" s="12"/>
      <c r="FM23" s="12"/>
      <c r="FN23" s="12">
        <v>0</v>
      </c>
      <c r="FO23" s="12">
        <v>0</v>
      </c>
      <c r="FP23" s="12"/>
      <c r="FQ23" s="12"/>
      <c r="FR23" s="12">
        <v>0</v>
      </c>
      <c r="FS23" s="12">
        <v>0</v>
      </c>
      <c r="FT23" s="12"/>
      <c r="FU23" s="12"/>
      <c r="FV23" s="12">
        <v>0</v>
      </c>
      <c r="FW23" s="12">
        <v>0</v>
      </c>
      <c r="FX23" s="12"/>
      <c r="FY23" s="12"/>
      <c r="FZ23" s="12">
        <v>0</v>
      </c>
      <c r="GA23" s="12">
        <v>0</v>
      </c>
      <c r="GB23" s="12"/>
      <c r="GC23" s="12"/>
      <c r="GD23" s="12">
        <v>0</v>
      </c>
      <c r="GE23" s="12">
        <v>0</v>
      </c>
      <c r="GF23" s="12"/>
      <c r="GG23" s="12"/>
      <c r="GH23" s="12">
        <v>0</v>
      </c>
      <c r="GI23" s="12">
        <v>0</v>
      </c>
      <c r="GJ23" s="12"/>
      <c r="GK23" s="12"/>
      <c r="GL23" s="12">
        <v>0</v>
      </c>
      <c r="GM23" s="12">
        <v>0</v>
      </c>
      <c r="GN23" s="12"/>
      <c r="GO23" s="12"/>
      <c r="GP23" s="12">
        <v>0</v>
      </c>
      <c r="GQ23" s="12">
        <v>0</v>
      </c>
      <c r="GR23" s="12"/>
      <c r="GS23" s="12"/>
      <c r="GT23" s="12">
        <v>0</v>
      </c>
      <c r="GU23" s="12">
        <v>0</v>
      </c>
      <c r="GV23" s="12"/>
      <c r="GW23" s="12"/>
      <c r="GX23" s="12">
        <v>0</v>
      </c>
      <c r="GY23" s="12">
        <v>0</v>
      </c>
      <c r="GZ23" s="12"/>
      <c r="HA23" s="12"/>
      <c r="HB23" s="12">
        <v>0</v>
      </c>
      <c r="HC23" s="12">
        <v>0</v>
      </c>
      <c r="HD23" s="12"/>
      <c r="HE23" s="12"/>
      <c r="HF23" s="12">
        <v>0</v>
      </c>
      <c r="HG23" s="12">
        <v>0</v>
      </c>
      <c r="HH23" s="12"/>
      <c r="HI23" s="12"/>
      <c r="HJ23" s="12">
        <v>0</v>
      </c>
      <c r="HK23" s="12">
        <v>0</v>
      </c>
      <c r="HL23" s="12"/>
      <c r="HM23" s="12"/>
      <c r="HN23" s="12">
        <v>0</v>
      </c>
      <c r="HO23" s="12">
        <v>0</v>
      </c>
      <c r="HP23" s="12"/>
      <c r="HQ23" s="12"/>
      <c r="HR23" s="12">
        <v>0</v>
      </c>
      <c r="HS23" s="12">
        <v>0</v>
      </c>
      <c r="HT23" s="12"/>
      <c r="HU23" s="12"/>
      <c r="HV23" s="12">
        <v>0</v>
      </c>
      <c r="HW23" s="12">
        <v>0</v>
      </c>
      <c r="HX23" s="12"/>
      <c r="HY23" s="12"/>
      <c r="HZ23" s="12">
        <v>0</v>
      </c>
      <c r="IA23" s="12">
        <v>0</v>
      </c>
      <c r="IB23" s="12"/>
      <c r="IC23" s="12"/>
      <c r="ID23" s="12">
        <v>0</v>
      </c>
      <c r="IE23" s="12">
        <v>0</v>
      </c>
      <c r="IF23" s="12"/>
      <c r="IG23" s="12"/>
      <c r="IH23" s="12">
        <v>0</v>
      </c>
      <c r="II23" s="12">
        <v>0</v>
      </c>
      <c r="IJ23" s="12"/>
      <c r="IK23" s="12"/>
      <c r="IL23" s="12">
        <v>0</v>
      </c>
      <c r="IM23" s="12">
        <v>0</v>
      </c>
      <c r="IN23" s="12"/>
      <c r="IO23" s="12"/>
      <c r="IP23" s="12">
        <v>0</v>
      </c>
      <c r="IQ23" s="12">
        <v>0</v>
      </c>
      <c r="IR23" s="12"/>
      <c r="IS23" s="12"/>
      <c r="IT23" s="12">
        <v>0</v>
      </c>
      <c r="IU23" s="12">
        <v>0</v>
      </c>
      <c r="IV23" s="12"/>
      <c r="IW23" s="12"/>
      <c r="IX23" s="12">
        <v>0</v>
      </c>
      <c r="IY23" s="12">
        <v>0</v>
      </c>
      <c r="IZ23" s="12"/>
      <c r="JA23" s="12"/>
      <c r="JB23" s="12">
        <v>0</v>
      </c>
      <c r="JC23" s="12">
        <v>0</v>
      </c>
      <c r="JD23" s="12"/>
      <c r="JE23" s="12"/>
      <c r="JF23" s="12">
        <v>0</v>
      </c>
      <c r="JG23" s="12">
        <v>0</v>
      </c>
      <c r="JH23" s="12"/>
      <c r="JI23" s="12"/>
      <c r="JJ23" s="12">
        <v>0</v>
      </c>
      <c r="JK23" s="12">
        <v>0</v>
      </c>
      <c r="JL23" s="12"/>
      <c r="JM23" s="12"/>
      <c r="JN23" s="12">
        <v>0</v>
      </c>
      <c r="JO23" s="12">
        <v>0</v>
      </c>
      <c r="JP23" s="12"/>
      <c r="JQ23" s="12"/>
      <c r="JR23" s="12">
        <v>0</v>
      </c>
      <c r="JS23" s="12">
        <v>0</v>
      </c>
      <c r="JT23" s="12"/>
      <c r="JU23" s="12"/>
      <c r="JV23" s="12">
        <v>0</v>
      </c>
      <c r="JW23" s="12">
        <v>0</v>
      </c>
      <c r="JX23" s="12"/>
      <c r="JY23" s="12"/>
      <c r="JZ23" s="12">
        <v>0</v>
      </c>
      <c r="KA23" s="12">
        <v>0</v>
      </c>
      <c r="KB23" s="12"/>
      <c r="KC23" s="12"/>
      <c r="KD23" s="12">
        <v>0</v>
      </c>
      <c r="KE23" s="12">
        <v>0</v>
      </c>
      <c r="KF23" s="12"/>
      <c r="KG23" s="12"/>
      <c r="KH23" s="12">
        <v>0</v>
      </c>
      <c r="KI23" s="12">
        <v>0</v>
      </c>
      <c r="KJ23" s="12"/>
      <c r="KK23" s="12"/>
      <c r="KL23" s="12">
        <v>0</v>
      </c>
      <c r="KM23" s="12">
        <v>0</v>
      </c>
      <c r="KN23" s="12"/>
      <c r="KO23" s="12"/>
      <c r="KP23" s="12">
        <v>0</v>
      </c>
      <c r="KQ23" s="12">
        <v>0</v>
      </c>
      <c r="KR23" s="12"/>
      <c r="KS23" s="12"/>
      <c r="KT23" s="12">
        <v>0</v>
      </c>
      <c r="KU23" s="12">
        <v>0</v>
      </c>
      <c r="KV23" s="12"/>
      <c r="KW23" s="12"/>
      <c r="KX23" s="12">
        <v>0</v>
      </c>
      <c r="KY23" s="12">
        <v>0</v>
      </c>
      <c r="KZ23" s="12"/>
      <c r="LA23" s="12"/>
      <c r="LB23" s="12">
        <v>0</v>
      </c>
      <c r="LC23" s="12">
        <v>0</v>
      </c>
      <c r="LD23" s="12"/>
      <c r="LE23" s="12"/>
      <c r="LF23" s="12">
        <v>0</v>
      </c>
      <c r="LG23" s="12">
        <v>0</v>
      </c>
      <c r="LH23" s="12"/>
      <c r="LI23" s="12"/>
      <c r="LJ23" s="12">
        <v>0</v>
      </c>
      <c r="LK23" s="12">
        <v>0</v>
      </c>
      <c r="LL23" s="12"/>
      <c r="LM23" s="12"/>
      <c r="LN23" s="12">
        <v>0</v>
      </c>
      <c r="LO23" s="12">
        <v>0</v>
      </c>
      <c r="LP23" s="12"/>
      <c r="LQ23" s="12"/>
      <c r="LR23" s="12">
        <v>0</v>
      </c>
      <c r="LS23" s="12">
        <v>0</v>
      </c>
      <c r="LT23" s="12"/>
      <c r="LU23" s="12"/>
      <c r="LV23" s="12">
        <v>0</v>
      </c>
      <c r="LW23" s="12">
        <v>0</v>
      </c>
      <c r="LX23" s="12"/>
      <c r="LY23" s="12"/>
      <c r="LZ23" s="12">
        <v>0</v>
      </c>
      <c r="MA23" s="12">
        <v>0</v>
      </c>
      <c r="MB23" s="12"/>
      <c r="MC23" s="12"/>
      <c r="MD23" s="12">
        <v>0</v>
      </c>
      <c r="ME23" s="12">
        <v>0</v>
      </c>
      <c r="MF23" s="12"/>
      <c r="MG23" s="12"/>
      <c r="MH23" s="12">
        <v>0</v>
      </c>
      <c r="MI23" s="12">
        <v>0</v>
      </c>
      <c r="MJ23" s="12"/>
      <c r="MK23" s="12"/>
      <c r="ML23" s="12">
        <v>0</v>
      </c>
      <c r="MM23" s="12">
        <v>0</v>
      </c>
      <c r="MN23" s="12"/>
      <c r="MO23" s="12"/>
      <c r="MP23" s="12">
        <v>0</v>
      </c>
      <c r="MQ23" s="12">
        <v>0</v>
      </c>
      <c r="MR23" s="12"/>
      <c r="MS23" s="12"/>
      <c r="MT23" s="12">
        <v>0</v>
      </c>
      <c r="MU23" s="12">
        <v>0</v>
      </c>
      <c r="MV23" s="12"/>
      <c r="MW23" s="12"/>
      <c r="MX23" s="12">
        <v>0</v>
      </c>
      <c r="MY23" s="12">
        <v>0</v>
      </c>
      <c r="MZ23" s="12"/>
      <c r="NA23" s="12"/>
      <c r="NB23" s="12">
        <v>0</v>
      </c>
      <c r="NC23" s="12">
        <v>0</v>
      </c>
      <c r="ND23" s="12"/>
      <c r="NE23" s="12"/>
      <c r="NF23" s="12">
        <v>0</v>
      </c>
      <c r="NG23" s="12">
        <v>0</v>
      </c>
      <c r="NH23" s="12"/>
      <c r="NI23" s="12"/>
      <c r="NJ23" s="12">
        <v>0</v>
      </c>
      <c r="NK23" s="12">
        <v>0</v>
      </c>
      <c r="NL23" s="12"/>
      <c r="NM23" s="12"/>
      <c r="NN23" s="12">
        <v>0</v>
      </c>
      <c r="NO23" s="12">
        <v>0</v>
      </c>
      <c r="NP23" s="12"/>
      <c r="NQ23" s="12"/>
      <c r="NR23" s="12">
        <v>0</v>
      </c>
      <c r="NS23" s="12">
        <v>0</v>
      </c>
      <c r="NT23" s="12"/>
      <c r="NU23" s="12"/>
      <c r="NV23" s="12">
        <v>0</v>
      </c>
      <c r="NW23" s="12">
        <v>0</v>
      </c>
      <c r="NX23" s="12"/>
      <c r="NY23" s="12"/>
      <c r="NZ23" s="12">
        <v>0</v>
      </c>
      <c r="OA23" s="12">
        <v>0</v>
      </c>
      <c r="OB23" s="12"/>
      <c r="OC23" s="12"/>
      <c r="OD23" s="12">
        <v>0</v>
      </c>
      <c r="OE23" s="12">
        <v>0</v>
      </c>
      <c r="OF23" s="12"/>
      <c r="OG23" s="12"/>
      <c r="OH23" s="12">
        <v>0</v>
      </c>
      <c r="OI23" s="12">
        <v>0</v>
      </c>
      <c r="OJ23" s="12"/>
      <c r="OK23" s="12"/>
      <c r="OL23" s="12">
        <v>0</v>
      </c>
      <c r="OM23" s="12">
        <v>0</v>
      </c>
      <c r="ON23" s="12"/>
      <c r="OO23" s="12"/>
      <c r="OP23" s="12">
        <v>0</v>
      </c>
      <c r="OQ23" s="12">
        <v>0</v>
      </c>
      <c r="OR23" s="12"/>
      <c r="OS23" s="12"/>
      <c r="OT23" s="12">
        <v>0</v>
      </c>
      <c r="OU23" s="12">
        <v>0</v>
      </c>
      <c r="OV23" s="12"/>
      <c r="OW23" s="12"/>
      <c r="OX23" s="12">
        <v>0</v>
      </c>
      <c r="OY23" s="12">
        <v>0</v>
      </c>
      <c r="OZ23" s="12"/>
      <c r="PA23" s="12"/>
      <c r="PB23" s="12">
        <v>0</v>
      </c>
      <c r="PC23" s="12">
        <v>0</v>
      </c>
      <c r="PD23" s="12"/>
      <c r="PE23" s="12"/>
      <c r="PF23" s="12">
        <v>0</v>
      </c>
      <c r="PG23" s="12">
        <v>0</v>
      </c>
      <c r="PH23" s="12"/>
      <c r="PI23" s="12"/>
      <c r="PJ23" s="12">
        <v>0</v>
      </c>
      <c r="PK23" s="12">
        <v>0</v>
      </c>
      <c r="PL23" s="12"/>
      <c r="PM23" s="12"/>
      <c r="PN23" s="12">
        <v>0</v>
      </c>
      <c r="PO23" s="12">
        <v>0</v>
      </c>
      <c r="PP23" s="12"/>
      <c r="PQ23" s="12"/>
      <c r="PR23" s="12">
        <v>0</v>
      </c>
      <c r="PS23" s="12">
        <v>0</v>
      </c>
      <c r="PT23" s="12"/>
      <c r="PU23" s="12"/>
      <c r="PV23" s="12">
        <v>0</v>
      </c>
      <c r="PW23" s="12">
        <v>0</v>
      </c>
      <c r="PX23" s="12"/>
      <c r="PY23" s="12"/>
      <c r="PZ23" s="12">
        <v>0</v>
      </c>
      <c r="QA23" s="12">
        <v>0</v>
      </c>
      <c r="QB23" s="12"/>
      <c r="QC23" s="12"/>
      <c r="QD23" s="12">
        <v>0</v>
      </c>
      <c r="QE23" s="12">
        <v>0</v>
      </c>
      <c r="QF23" s="12"/>
      <c r="QG23" s="12"/>
      <c r="QH23" s="12">
        <v>0</v>
      </c>
      <c r="QI23" s="12">
        <v>0</v>
      </c>
      <c r="QJ23" s="12"/>
      <c r="QK23" s="12"/>
      <c r="QL23" s="12">
        <v>0</v>
      </c>
      <c r="QM23" s="12">
        <v>0</v>
      </c>
      <c r="QN23" s="12"/>
      <c r="QO23" s="12"/>
      <c r="QP23" s="12">
        <v>0</v>
      </c>
      <c r="QQ23" s="12">
        <v>0</v>
      </c>
      <c r="QR23" s="12"/>
      <c r="QS23" s="12"/>
      <c r="QT23" s="12">
        <v>0</v>
      </c>
      <c r="QU23" s="12">
        <v>0</v>
      </c>
      <c r="QV23" s="12"/>
      <c r="QW23" s="12"/>
      <c r="QX23" s="12">
        <v>0</v>
      </c>
      <c r="QY23" s="12">
        <v>0</v>
      </c>
      <c r="QZ23" s="12"/>
      <c r="RA23" s="12"/>
      <c r="RB23" s="12">
        <v>0</v>
      </c>
      <c r="RC23" s="12">
        <v>0</v>
      </c>
      <c r="RD23" s="12"/>
      <c r="RE23" s="12"/>
      <c r="RF23" s="12">
        <v>0</v>
      </c>
      <c r="RG23" s="12">
        <v>0</v>
      </c>
      <c r="RH23" s="12"/>
      <c r="RI23" s="12"/>
      <c r="RJ23" s="12">
        <v>0</v>
      </c>
      <c r="RK23" s="12">
        <v>0</v>
      </c>
      <c r="RL23" s="12"/>
      <c r="RM23" s="12"/>
      <c r="RN23" s="12">
        <v>0</v>
      </c>
      <c r="RO23" s="12">
        <v>0</v>
      </c>
      <c r="RP23" s="12"/>
      <c r="RQ23" s="12"/>
      <c r="RR23" s="12">
        <v>0</v>
      </c>
      <c r="RS23" s="12">
        <v>0</v>
      </c>
      <c r="RT23" s="12"/>
      <c r="RU23" s="12"/>
      <c r="RV23" s="12">
        <v>0</v>
      </c>
      <c r="RW23" s="12">
        <v>0</v>
      </c>
      <c r="RX23" s="12"/>
      <c r="RY23" s="12"/>
      <c r="RZ23" s="12">
        <v>0</v>
      </c>
      <c r="SA23" s="12">
        <v>0</v>
      </c>
      <c r="SB23" s="12"/>
      <c r="SC23" s="12"/>
      <c r="SD23" s="12">
        <v>0</v>
      </c>
      <c r="SE23" s="12">
        <v>0</v>
      </c>
      <c r="SF23" s="12"/>
      <c r="SG23" s="12"/>
      <c r="SH23" s="12">
        <v>0</v>
      </c>
      <c r="SI23" s="12">
        <v>0</v>
      </c>
      <c r="SJ23" s="12"/>
      <c r="SK23" s="12"/>
      <c r="SL23" s="12">
        <v>0</v>
      </c>
      <c r="SM23" s="12">
        <v>0</v>
      </c>
      <c r="SN23" s="12"/>
      <c r="SO23" s="12"/>
      <c r="SP23" s="12">
        <v>0</v>
      </c>
      <c r="SQ23" s="12">
        <v>0</v>
      </c>
      <c r="SR23" s="12"/>
      <c r="SS23" s="12"/>
      <c r="ST23" s="12">
        <v>0</v>
      </c>
      <c r="SU23" s="12">
        <f>ROUND(SR23/1000000*IF(SS23=0,0,VLOOKUP(SS23,名称和价格索引!$A$4:$C$834,3,FALSE)),1)</f>
        <v>0</v>
      </c>
      <c r="SV23" s="49" t="e">
        <f t="array" ref="SV23">SUM(VLOOKUP(D23,D23:SU23,ROW($1:$128)*4,0))</f>
        <v>#N/A</v>
      </c>
    </row>
    <row r="24" customHeight="1" spans="1:516">
      <c r="A24" s="12" t="s">
        <v>531</v>
      </c>
      <c r="B24" s="12" t="s">
        <v>553</v>
      </c>
      <c r="C24" s="12">
        <v>873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v>0</v>
      </c>
      <c r="O24" s="12">
        <v>0</v>
      </c>
      <c r="P24" s="12"/>
      <c r="Q24" s="12"/>
      <c r="R24" s="12">
        <v>0</v>
      </c>
      <c r="S24" s="12">
        <v>0</v>
      </c>
      <c r="T24" s="12"/>
      <c r="U24" s="12"/>
      <c r="V24" s="12">
        <v>0</v>
      </c>
      <c r="W24" s="12">
        <v>0</v>
      </c>
      <c r="X24" s="12"/>
      <c r="Y24" s="12"/>
      <c r="Z24" s="12">
        <v>0</v>
      </c>
      <c r="AA24" s="12">
        <v>0</v>
      </c>
      <c r="AB24" s="12"/>
      <c r="AC24" s="12"/>
      <c r="AD24" s="12">
        <v>0</v>
      </c>
      <c r="AE24" s="12">
        <v>0</v>
      </c>
      <c r="AF24" s="12"/>
      <c r="AG24" s="12"/>
      <c r="AH24" s="12">
        <v>0</v>
      </c>
      <c r="AI24" s="12">
        <v>0</v>
      </c>
      <c r="AJ24" s="12"/>
      <c r="AK24" s="12"/>
      <c r="AL24" s="12">
        <v>0</v>
      </c>
      <c r="AM24" s="12">
        <v>0</v>
      </c>
      <c r="AN24" s="12"/>
      <c r="AO24" s="12"/>
      <c r="AP24" s="12">
        <v>0</v>
      </c>
      <c r="AQ24" s="12">
        <v>0</v>
      </c>
      <c r="AR24" s="12"/>
      <c r="AS24" s="12"/>
      <c r="AT24" s="12">
        <v>0</v>
      </c>
      <c r="AU24" s="12">
        <v>0</v>
      </c>
      <c r="AV24" s="12"/>
      <c r="AW24" s="12"/>
      <c r="AX24" s="12">
        <v>0</v>
      </c>
      <c r="AY24" s="12">
        <v>0</v>
      </c>
      <c r="AZ24" s="12"/>
      <c r="BA24" s="12"/>
      <c r="BB24" s="12">
        <v>0</v>
      </c>
      <c r="BC24" s="12">
        <v>0</v>
      </c>
      <c r="BD24" s="12"/>
      <c r="BE24" s="12"/>
      <c r="BF24" s="12">
        <v>0</v>
      </c>
      <c r="BG24" s="12">
        <v>0</v>
      </c>
      <c r="BH24" s="12"/>
      <c r="BI24" s="12"/>
      <c r="BJ24" s="12">
        <v>0</v>
      </c>
      <c r="BK24" s="12">
        <v>0</v>
      </c>
      <c r="BL24" s="12"/>
      <c r="BM24" s="12"/>
      <c r="BN24" s="12">
        <v>0</v>
      </c>
      <c r="BO24" s="12">
        <v>0</v>
      </c>
      <c r="BP24" s="12"/>
      <c r="BQ24" s="12"/>
      <c r="BR24" s="12">
        <v>0</v>
      </c>
      <c r="BS24" s="12">
        <v>0</v>
      </c>
      <c r="BT24" s="12"/>
      <c r="BU24" s="12"/>
      <c r="BV24" s="12">
        <v>0</v>
      </c>
      <c r="BW24" s="12">
        <v>0</v>
      </c>
      <c r="BX24" s="12"/>
      <c r="BY24" s="12"/>
      <c r="BZ24" s="12">
        <v>0</v>
      </c>
      <c r="CA24" s="12">
        <v>0</v>
      </c>
      <c r="CB24" s="12"/>
      <c r="CC24" s="12"/>
      <c r="CD24" s="12">
        <v>0</v>
      </c>
      <c r="CE24" s="12">
        <v>0</v>
      </c>
      <c r="CF24" s="12"/>
      <c r="CG24" s="12"/>
      <c r="CH24" s="12">
        <v>0</v>
      </c>
      <c r="CI24" s="12">
        <v>0</v>
      </c>
      <c r="CJ24" s="12"/>
      <c r="CK24" s="12"/>
      <c r="CL24" s="12">
        <v>0</v>
      </c>
      <c r="CM24" s="12">
        <v>0</v>
      </c>
      <c r="CN24" s="12"/>
      <c r="CO24" s="12"/>
      <c r="CP24" s="12">
        <v>0</v>
      </c>
      <c r="CQ24" s="12">
        <v>0</v>
      </c>
      <c r="CR24" s="12"/>
      <c r="CS24" s="12"/>
      <c r="CT24" s="12">
        <v>0</v>
      </c>
      <c r="CU24" s="12">
        <v>0</v>
      </c>
      <c r="CV24" s="12"/>
      <c r="CW24" s="12"/>
      <c r="CX24" s="12">
        <v>0</v>
      </c>
      <c r="CY24" s="12">
        <v>0</v>
      </c>
      <c r="CZ24" s="12"/>
      <c r="DA24" s="12"/>
      <c r="DB24" s="12">
        <v>0</v>
      </c>
      <c r="DC24" s="12">
        <v>0</v>
      </c>
      <c r="DD24" s="12"/>
      <c r="DE24" s="12"/>
      <c r="DF24" s="12">
        <v>0</v>
      </c>
      <c r="DG24" s="12">
        <v>0</v>
      </c>
      <c r="DH24" s="12"/>
      <c r="DI24" s="12"/>
      <c r="DJ24" s="12">
        <v>0</v>
      </c>
      <c r="DK24" s="12">
        <v>0</v>
      </c>
      <c r="DL24" s="12"/>
      <c r="DM24" s="12"/>
      <c r="DN24" s="12">
        <v>0</v>
      </c>
      <c r="DO24" s="12">
        <v>0</v>
      </c>
      <c r="DP24" s="12"/>
      <c r="DQ24" s="12"/>
      <c r="DR24" s="12">
        <v>0</v>
      </c>
      <c r="DS24" s="12">
        <v>0</v>
      </c>
      <c r="DT24" s="12"/>
      <c r="DU24" s="12"/>
      <c r="DV24" s="12">
        <v>0</v>
      </c>
      <c r="DW24" s="12">
        <v>0</v>
      </c>
      <c r="DX24" s="12"/>
      <c r="DY24" s="12"/>
      <c r="DZ24" s="12">
        <v>0</v>
      </c>
      <c r="EA24" s="12">
        <v>0</v>
      </c>
      <c r="EB24" s="12"/>
      <c r="EC24" s="12"/>
      <c r="ED24" s="12">
        <v>0</v>
      </c>
      <c r="EE24" s="12">
        <v>0</v>
      </c>
      <c r="EF24" s="12"/>
      <c r="EG24" s="12"/>
      <c r="EH24" s="12">
        <v>0</v>
      </c>
      <c r="EI24" s="12">
        <v>0</v>
      </c>
      <c r="EJ24" s="12"/>
      <c r="EK24" s="12"/>
      <c r="EL24" s="12">
        <v>0</v>
      </c>
      <c r="EM24" s="12">
        <v>0</v>
      </c>
      <c r="EN24" s="12"/>
      <c r="EO24" s="12"/>
      <c r="EP24" s="12">
        <v>0</v>
      </c>
      <c r="EQ24" s="12">
        <v>0</v>
      </c>
      <c r="ER24" s="12"/>
      <c r="ES24" s="12"/>
      <c r="ET24" s="12">
        <v>0</v>
      </c>
      <c r="EU24" s="12">
        <v>0</v>
      </c>
      <c r="EV24" s="12"/>
      <c r="EW24" s="12"/>
      <c r="EX24" s="12">
        <v>0</v>
      </c>
      <c r="EY24" s="12">
        <v>0</v>
      </c>
      <c r="EZ24" s="12"/>
      <c r="FA24" s="12"/>
      <c r="FB24" s="12">
        <v>0</v>
      </c>
      <c r="FC24" s="12">
        <v>0</v>
      </c>
      <c r="FD24" s="12"/>
      <c r="FE24" s="12"/>
      <c r="FF24" s="12">
        <v>0</v>
      </c>
      <c r="FG24" s="12">
        <v>0</v>
      </c>
      <c r="FH24" s="12"/>
      <c r="FI24" s="12"/>
      <c r="FJ24" s="12">
        <v>0</v>
      </c>
      <c r="FK24" s="12">
        <v>0</v>
      </c>
      <c r="FL24" s="12"/>
      <c r="FM24" s="12"/>
      <c r="FN24" s="12">
        <v>0</v>
      </c>
      <c r="FO24" s="12">
        <v>0</v>
      </c>
      <c r="FP24" s="12"/>
      <c r="FQ24" s="12"/>
      <c r="FR24" s="12">
        <v>0</v>
      </c>
      <c r="FS24" s="12">
        <v>0</v>
      </c>
      <c r="FT24" s="12"/>
      <c r="FU24" s="12"/>
      <c r="FV24" s="12">
        <v>0</v>
      </c>
      <c r="FW24" s="12">
        <v>0</v>
      </c>
      <c r="FX24" s="12"/>
      <c r="FY24" s="12"/>
      <c r="FZ24" s="12">
        <v>0</v>
      </c>
      <c r="GA24" s="12">
        <v>0</v>
      </c>
      <c r="GB24" s="12"/>
      <c r="GC24" s="12"/>
      <c r="GD24" s="12">
        <v>0</v>
      </c>
      <c r="GE24" s="12">
        <v>0</v>
      </c>
      <c r="GF24" s="12"/>
      <c r="GG24" s="12"/>
      <c r="GH24" s="12">
        <v>0</v>
      </c>
      <c r="GI24" s="12">
        <v>0</v>
      </c>
      <c r="GJ24" s="12"/>
      <c r="GK24" s="12"/>
      <c r="GL24" s="12">
        <v>0</v>
      </c>
      <c r="GM24" s="12">
        <v>0</v>
      </c>
      <c r="GN24" s="12"/>
      <c r="GO24" s="12"/>
      <c r="GP24" s="12">
        <v>0</v>
      </c>
      <c r="GQ24" s="12">
        <v>0</v>
      </c>
      <c r="GR24" s="12"/>
      <c r="GS24" s="12"/>
      <c r="GT24" s="12">
        <v>0</v>
      </c>
      <c r="GU24" s="12">
        <v>0</v>
      </c>
      <c r="GV24" s="12"/>
      <c r="GW24" s="12"/>
      <c r="GX24" s="12">
        <v>0</v>
      </c>
      <c r="GY24" s="12">
        <v>0</v>
      </c>
      <c r="GZ24" s="12"/>
      <c r="HA24" s="12"/>
      <c r="HB24" s="12">
        <v>0</v>
      </c>
      <c r="HC24" s="12">
        <v>0</v>
      </c>
      <c r="HD24" s="12"/>
      <c r="HE24" s="12"/>
      <c r="HF24" s="12">
        <v>0</v>
      </c>
      <c r="HG24" s="12">
        <v>0</v>
      </c>
      <c r="HH24" s="12"/>
      <c r="HI24" s="12"/>
      <c r="HJ24" s="12">
        <v>0</v>
      </c>
      <c r="HK24" s="12">
        <v>0</v>
      </c>
      <c r="HL24" s="12"/>
      <c r="HM24" s="12"/>
      <c r="HN24" s="12">
        <v>0</v>
      </c>
      <c r="HO24" s="12">
        <v>0</v>
      </c>
      <c r="HP24" s="12"/>
      <c r="HQ24" s="12"/>
      <c r="HR24" s="12">
        <v>0</v>
      </c>
      <c r="HS24" s="12">
        <v>0</v>
      </c>
      <c r="HT24" s="12"/>
      <c r="HU24" s="12"/>
      <c r="HV24" s="12">
        <v>0</v>
      </c>
      <c r="HW24" s="12">
        <v>0</v>
      </c>
      <c r="HX24" s="12"/>
      <c r="HY24" s="12"/>
      <c r="HZ24" s="12">
        <v>0</v>
      </c>
      <c r="IA24" s="12">
        <v>0</v>
      </c>
      <c r="IB24" s="12"/>
      <c r="IC24" s="12"/>
      <c r="ID24" s="12">
        <v>0</v>
      </c>
      <c r="IE24" s="12">
        <v>0</v>
      </c>
      <c r="IF24" s="12"/>
      <c r="IG24" s="12"/>
      <c r="IH24" s="12">
        <v>0</v>
      </c>
      <c r="II24" s="12">
        <v>0</v>
      </c>
      <c r="IJ24" s="12"/>
      <c r="IK24" s="12"/>
      <c r="IL24" s="12">
        <v>0</v>
      </c>
      <c r="IM24" s="12">
        <v>0</v>
      </c>
      <c r="IN24" s="12"/>
      <c r="IO24" s="12"/>
      <c r="IP24" s="12">
        <v>0</v>
      </c>
      <c r="IQ24" s="12">
        <v>0</v>
      </c>
      <c r="IR24" s="12"/>
      <c r="IS24" s="12"/>
      <c r="IT24" s="12">
        <v>0</v>
      </c>
      <c r="IU24" s="12">
        <v>0</v>
      </c>
      <c r="IV24" s="12"/>
      <c r="IW24" s="12"/>
      <c r="IX24" s="12">
        <v>0</v>
      </c>
      <c r="IY24" s="12">
        <v>0</v>
      </c>
      <c r="IZ24" s="12"/>
      <c r="JA24" s="12"/>
      <c r="JB24" s="12">
        <v>0</v>
      </c>
      <c r="JC24" s="12">
        <v>0</v>
      </c>
      <c r="JD24" s="12"/>
      <c r="JE24" s="12"/>
      <c r="JF24" s="12">
        <v>0</v>
      </c>
      <c r="JG24" s="12">
        <v>0</v>
      </c>
      <c r="JH24" s="12"/>
      <c r="JI24" s="12"/>
      <c r="JJ24" s="12">
        <v>0</v>
      </c>
      <c r="JK24" s="12">
        <v>0</v>
      </c>
      <c r="JL24" s="12"/>
      <c r="JM24" s="12"/>
      <c r="JN24" s="12">
        <v>0</v>
      </c>
      <c r="JO24" s="12">
        <v>0</v>
      </c>
      <c r="JP24" s="12"/>
      <c r="JQ24" s="12"/>
      <c r="JR24" s="12">
        <v>0</v>
      </c>
      <c r="JS24" s="12">
        <v>0</v>
      </c>
      <c r="JT24" s="12"/>
      <c r="JU24" s="12"/>
      <c r="JV24" s="12">
        <v>0</v>
      </c>
      <c r="JW24" s="12">
        <v>0</v>
      </c>
      <c r="JX24" s="12"/>
      <c r="JY24" s="12"/>
      <c r="JZ24" s="12">
        <v>0</v>
      </c>
      <c r="KA24" s="12">
        <v>0</v>
      </c>
      <c r="KB24" s="12"/>
      <c r="KC24" s="12"/>
      <c r="KD24" s="12">
        <v>0</v>
      </c>
      <c r="KE24" s="12">
        <v>0</v>
      </c>
      <c r="KF24" s="12"/>
      <c r="KG24" s="12"/>
      <c r="KH24" s="12">
        <v>0</v>
      </c>
      <c r="KI24" s="12">
        <v>0</v>
      </c>
      <c r="KJ24" s="12"/>
      <c r="KK24" s="12"/>
      <c r="KL24" s="12">
        <v>0</v>
      </c>
      <c r="KM24" s="12">
        <v>0</v>
      </c>
      <c r="KN24" s="12"/>
      <c r="KO24" s="12"/>
      <c r="KP24" s="12">
        <v>0</v>
      </c>
      <c r="KQ24" s="12">
        <v>0</v>
      </c>
      <c r="KR24" s="12"/>
      <c r="KS24" s="12"/>
      <c r="KT24" s="12">
        <v>0</v>
      </c>
      <c r="KU24" s="12">
        <v>0</v>
      </c>
      <c r="KV24" s="12"/>
      <c r="KW24" s="12"/>
      <c r="KX24" s="12">
        <v>0</v>
      </c>
      <c r="KY24" s="12">
        <v>0</v>
      </c>
      <c r="KZ24" s="12"/>
      <c r="LA24" s="12"/>
      <c r="LB24" s="12">
        <v>0</v>
      </c>
      <c r="LC24" s="12">
        <v>0</v>
      </c>
      <c r="LD24" s="12"/>
      <c r="LE24" s="12"/>
      <c r="LF24" s="12">
        <v>0</v>
      </c>
      <c r="LG24" s="12">
        <v>0</v>
      </c>
      <c r="LH24" s="12"/>
      <c r="LI24" s="12"/>
      <c r="LJ24" s="12">
        <v>0</v>
      </c>
      <c r="LK24" s="12">
        <v>0</v>
      </c>
      <c r="LL24" s="12"/>
      <c r="LM24" s="12"/>
      <c r="LN24" s="12">
        <v>0</v>
      </c>
      <c r="LO24" s="12">
        <v>0</v>
      </c>
      <c r="LP24" s="12"/>
      <c r="LQ24" s="12"/>
      <c r="LR24" s="12">
        <v>0</v>
      </c>
      <c r="LS24" s="12">
        <v>0</v>
      </c>
      <c r="LT24" s="12"/>
      <c r="LU24" s="12"/>
      <c r="LV24" s="12">
        <v>0</v>
      </c>
      <c r="LW24" s="12">
        <v>0</v>
      </c>
      <c r="LX24" s="12"/>
      <c r="LY24" s="12"/>
      <c r="LZ24" s="12">
        <v>0</v>
      </c>
      <c r="MA24" s="12">
        <v>0</v>
      </c>
      <c r="MB24" s="12"/>
      <c r="MC24" s="12"/>
      <c r="MD24" s="12">
        <v>0</v>
      </c>
      <c r="ME24" s="12">
        <v>0</v>
      </c>
      <c r="MF24" s="12"/>
      <c r="MG24" s="12"/>
      <c r="MH24" s="12">
        <v>0</v>
      </c>
      <c r="MI24" s="12">
        <v>0</v>
      </c>
      <c r="MJ24" s="12"/>
      <c r="MK24" s="12"/>
      <c r="ML24" s="12">
        <v>0</v>
      </c>
      <c r="MM24" s="12">
        <v>0</v>
      </c>
      <c r="MN24" s="12"/>
      <c r="MO24" s="12"/>
      <c r="MP24" s="12">
        <v>0</v>
      </c>
      <c r="MQ24" s="12">
        <v>0</v>
      </c>
      <c r="MR24" s="12"/>
      <c r="MS24" s="12"/>
      <c r="MT24" s="12">
        <v>0</v>
      </c>
      <c r="MU24" s="12">
        <v>0</v>
      </c>
      <c r="MV24" s="12"/>
      <c r="MW24" s="12"/>
      <c r="MX24" s="12">
        <v>0</v>
      </c>
      <c r="MY24" s="12">
        <v>0</v>
      </c>
      <c r="MZ24" s="12"/>
      <c r="NA24" s="12"/>
      <c r="NB24" s="12">
        <v>0</v>
      </c>
      <c r="NC24" s="12">
        <v>0</v>
      </c>
      <c r="ND24" s="12"/>
      <c r="NE24" s="12"/>
      <c r="NF24" s="12">
        <v>0</v>
      </c>
      <c r="NG24" s="12">
        <v>0</v>
      </c>
      <c r="NH24" s="12"/>
      <c r="NI24" s="12"/>
      <c r="NJ24" s="12">
        <v>0</v>
      </c>
      <c r="NK24" s="12">
        <v>0</v>
      </c>
      <c r="NL24" s="12"/>
      <c r="NM24" s="12"/>
      <c r="NN24" s="12">
        <v>0</v>
      </c>
      <c r="NO24" s="12">
        <v>0</v>
      </c>
      <c r="NP24" s="12"/>
      <c r="NQ24" s="12"/>
      <c r="NR24" s="12">
        <v>0</v>
      </c>
      <c r="NS24" s="12">
        <v>0</v>
      </c>
      <c r="NT24" s="12"/>
      <c r="NU24" s="12"/>
      <c r="NV24" s="12">
        <v>0</v>
      </c>
      <c r="NW24" s="12">
        <v>0</v>
      </c>
      <c r="NX24" s="12"/>
      <c r="NY24" s="12"/>
      <c r="NZ24" s="12">
        <v>0</v>
      </c>
      <c r="OA24" s="12">
        <v>0</v>
      </c>
      <c r="OB24" s="12"/>
      <c r="OC24" s="12"/>
      <c r="OD24" s="12">
        <v>0</v>
      </c>
      <c r="OE24" s="12">
        <v>0</v>
      </c>
      <c r="OF24" s="12"/>
      <c r="OG24" s="12"/>
      <c r="OH24" s="12">
        <v>0</v>
      </c>
      <c r="OI24" s="12">
        <v>0</v>
      </c>
      <c r="OJ24" s="12"/>
      <c r="OK24" s="12"/>
      <c r="OL24" s="12">
        <v>0</v>
      </c>
      <c r="OM24" s="12">
        <v>0</v>
      </c>
      <c r="ON24" s="12"/>
      <c r="OO24" s="12"/>
      <c r="OP24" s="12">
        <v>0</v>
      </c>
      <c r="OQ24" s="12">
        <v>0</v>
      </c>
      <c r="OR24" s="12"/>
      <c r="OS24" s="12"/>
      <c r="OT24" s="12">
        <v>0</v>
      </c>
      <c r="OU24" s="12">
        <v>0</v>
      </c>
      <c r="OV24" s="12"/>
      <c r="OW24" s="12"/>
      <c r="OX24" s="12">
        <v>0</v>
      </c>
      <c r="OY24" s="12">
        <v>0</v>
      </c>
      <c r="OZ24" s="12"/>
      <c r="PA24" s="12"/>
      <c r="PB24" s="12">
        <v>0</v>
      </c>
      <c r="PC24" s="12">
        <v>0</v>
      </c>
      <c r="PD24" s="12"/>
      <c r="PE24" s="12"/>
      <c r="PF24" s="12">
        <v>0</v>
      </c>
      <c r="PG24" s="12">
        <v>0</v>
      </c>
      <c r="PH24" s="12"/>
      <c r="PI24" s="12"/>
      <c r="PJ24" s="12">
        <v>0</v>
      </c>
      <c r="PK24" s="12">
        <v>0</v>
      </c>
      <c r="PL24" s="12"/>
      <c r="PM24" s="12"/>
      <c r="PN24" s="12">
        <v>0</v>
      </c>
      <c r="PO24" s="12">
        <v>0</v>
      </c>
      <c r="PP24" s="12"/>
      <c r="PQ24" s="12"/>
      <c r="PR24" s="12">
        <v>0</v>
      </c>
      <c r="PS24" s="12">
        <v>0</v>
      </c>
      <c r="PT24" s="12"/>
      <c r="PU24" s="12"/>
      <c r="PV24" s="12">
        <v>0</v>
      </c>
      <c r="PW24" s="12">
        <v>0</v>
      </c>
      <c r="PX24" s="12"/>
      <c r="PY24" s="12"/>
      <c r="PZ24" s="12">
        <v>0</v>
      </c>
      <c r="QA24" s="12">
        <v>0</v>
      </c>
      <c r="QB24" s="12"/>
      <c r="QC24" s="12"/>
      <c r="QD24" s="12">
        <v>0</v>
      </c>
      <c r="QE24" s="12">
        <v>0</v>
      </c>
      <c r="QF24" s="12"/>
      <c r="QG24" s="12"/>
      <c r="QH24" s="12">
        <v>0</v>
      </c>
      <c r="QI24" s="12">
        <v>0</v>
      </c>
      <c r="QJ24" s="12"/>
      <c r="QK24" s="12"/>
      <c r="QL24" s="12">
        <v>0</v>
      </c>
      <c r="QM24" s="12">
        <v>0</v>
      </c>
      <c r="QN24" s="12"/>
      <c r="QO24" s="12"/>
      <c r="QP24" s="12">
        <v>0</v>
      </c>
      <c r="QQ24" s="12">
        <v>0</v>
      </c>
      <c r="QR24" s="12"/>
      <c r="QS24" s="12"/>
      <c r="QT24" s="12">
        <v>0</v>
      </c>
      <c r="QU24" s="12">
        <v>0</v>
      </c>
      <c r="QV24" s="12"/>
      <c r="QW24" s="12"/>
      <c r="QX24" s="12">
        <v>0</v>
      </c>
      <c r="QY24" s="12">
        <v>0</v>
      </c>
      <c r="QZ24" s="12"/>
      <c r="RA24" s="12"/>
      <c r="RB24" s="12">
        <v>0</v>
      </c>
      <c r="RC24" s="12">
        <v>0</v>
      </c>
      <c r="RD24" s="12"/>
      <c r="RE24" s="12"/>
      <c r="RF24" s="12">
        <v>0</v>
      </c>
      <c r="RG24" s="12">
        <v>0</v>
      </c>
      <c r="RH24" s="12"/>
      <c r="RI24" s="12"/>
      <c r="RJ24" s="12">
        <v>0</v>
      </c>
      <c r="RK24" s="12">
        <v>0</v>
      </c>
      <c r="RL24" s="12"/>
      <c r="RM24" s="12"/>
      <c r="RN24" s="12">
        <v>0</v>
      </c>
      <c r="RO24" s="12">
        <v>0</v>
      </c>
      <c r="RP24" s="12"/>
      <c r="RQ24" s="12"/>
      <c r="RR24" s="12">
        <v>0</v>
      </c>
      <c r="RS24" s="12">
        <v>0</v>
      </c>
      <c r="RT24" s="12"/>
      <c r="RU24" s="12"/>
      <c r="RV24" s="12">
        <v>0</v>
      </c>
      <c r="RW24" s="12">
        <v>0</v>
      </c>
      <c r="RX24" s="12"/>
      <c r="RY24" s="12"/>
      <c r="RZ24" s="12">
        <v>0</v>
      </c>
      <c r="SA24" s="12">
        <v>0</v>
      </c>
      <c r="SB24" s="12"/>
      <c r="SC24" s="12"/>
      <c r="SD24" s="12">
        <v>0</v>
      </c>
      <c r="SE24" s="12">
        <v>0</v>
      </c>
      <c r="SF24" s="12"/>
      <c r="SG24" s="12"/>
      <c r="SH24" s="12">
        <v>0</v>
      </c>
      <c r="SI24" s="12">
        <v>0</v>
      </c>
      <c r="SJ24" s="12"/>
      <c r="SK24" s="12"/>
      <c r="SL24" s="12">
        <v>0</v>
      </c>
      <c r="SM24" s="12">
        <v>0</v>
      </c>
      <c r="SN24" s="12"/>
      <c r="SO24" s="12"/>
      <c r="SP24" s="12">
        <v>0</v>
      </c>
      <c r="SQ24" s="12">
        <v>0</v>
      </c>
      <c r="SR24" s="12"/>
      <c r="SS24" s="12"/>
      <c r="ST24" s="12">
        <v>0</v>
      </c>
      <c r="SU24" s="12">
        <f>ROUND(SR24/1000000*IF(SS24=0,0,VLOOKUP(SS24,名称和价格索引!$A$4:$C$834,3,FALSE)),1)</f>
        <v>0</v>
      </c>
      <c r="SV24" s="49" t="e">
        <f t="array" ref="SV24">SUM(VLOOKUP(D24,D24:SU24,ROW($1:$128)*4,0))</f>
        <v>#N/A</v>
      </c>
    </row>
    <row r="25" customHeight="1" spans="1:516">
      <c r="A25" s="12" t="s">
        <v>532</v>
      </c>
      <c r="B25" s="12" t="s">
        <v>553</v>
      </c>
      <c r="C25" s="12">
        <v>857</v>
      </c>
      <c r="D25" s="12"/>
      <c r="E25" s="12"/>
      <c r="F25" s="12"/>
      <c r="G25" s="12"/>
      <c r="H25" s="12"/>
      <c r="I25" s="12"/>
      <c r="J25" s="12"/>
      <c r="K25" s="12"/>
      <c r="L25" s="12">
        <v>50000</v>
      </c>
      <c r="M25" s="12">
        <v>301</v>
      </c>
      <c r="N25" s="12" t="s">
        <v>520</v>
      </c>
      <c r="O25" s="12">
        <v>2</v>
      </c>
      <c r="P25" s="12">
        <v>50000</v>
      </c>
      <c r="Q25" s="12">
        <v>321</v>
      </c>
      <c r="R25" s="12" t="s">
        <v>521</v>
      </c>
      <c r="S25" s="12">
        <v>2</v>
      </c>
      <c r="T25" s="12"/>
      <c r="U25" s="12"/>
      <c r="V25" s="12">
        <v>0</v>
      </c>
      <c r="W25" s="12">
        <v>0</v>
      </c>
      <c r="X25" s="12">
        <v>3000</v>
      </c>
      <c r="Y25" s="12">
        <v>99900004</v>
      </c>
      <c r="Z25" s="12" t="s">
        <v>533</v>
      </c>
      <c r="AA25" s="12">
        <v>1.4</v>
      </c>
      <c r="AB25" s="12">
        <v>3000</v>
      </c>
      <c r="AC25" s="12">
        <v>99940002</v>
      </c>
      <c r="AD25" s="12" t="s">
        <v>534</v>
      </c>
      <c r="AE25" s="12">
        <v>1.5</v>
      </c>
      <c r="AF25" s="12">
        <v>3000</v>
      </c>
      <c r="AG25" s="12">
        <v>99930002</v>
      </c>
      <c r="AH25" s="12" t="s">
        <v>535</v>
      </c>
      <c r="AI25" s="12">
        <v>1.2</v>
      </c>
      <c r="AJ25" s="12">
        <v>3000</v>
      </c>
      <c r="AK25" s="12">
        <v>99930003</v>
      </c>
      <c r="AL25" s="12" t="s">
        <v>536</v>
      </c>
      <c r="AM25" s="12">
        <v>1.2</v>
      </c>
      <c r="AN25" s="12">
        <v>3000</v>
      </c>
      <c r="AO25" s="12">
        <v>99940017</v>
      </c>
      <c r="AP25" s="12" t="s">
        <v>537</v>
      </c>
      <c r="AQ25" s="12">
        <v>2.3</v>
      </c>
      <c r="AR25" s="12">
        <v>3000</v>
      </c>
      <c r="AS25" s="12">
        <v>99940003</v>
      </c>
      <c r="AT25" s="12" t="s">
        <v>538</v>
      </c>
      <c r="AU25" s="12">
        <v>2.3</v>
      </c>
      <c r="AV25" s="12"/>
      <c r="AW25" s="12"/>
      <c r="AX25" s="12">
        <v>0</v>
      </c>
      <c r="AY25" s="12">
        <v>0</v>
      </c>
      <c r="AZ25" s="12"/>
      <c r="BA25" s="12"/>
      <c r="BB25" s="12">
        <v>0</v>
      </c>
      <c r="BC25" s="12">
        <v>0</v>
      </c>
      <c r="BD25" s="12"/>
      <c r="BE25" s="12"/>
      <c r="BF25" s="12">
        <v>0</v>
      </c>
      <c r="BG25" s="12">
        <v>0</v>
      </c>
      <c r="BH25" s="12">
        <v>6000</v>
      </c>
      <c r="BI25" s="12">
        <v>99980113</v>
      </c>
      <c r="BJ25" s="12" t="s">
        <v>528</v>
      </c>
      <c r="BK25" s="12">
        <v>0.4</v>
      </c>
      <c r="BL25" s="12">
        <v>6000</v>
      </c>
      <c r="BM25" s="12">
        <v>99990113</v>
      </c>
      <c r="BN25" s="12" t="s">
        <v>529</v>
      </c>
      <c r="BO25" s="12">
        <v>0.4</v>
      </c>
      <c r="BP25" s="12">
        <v>6000</v>
      </c>
      <c r="BQ25" s="12">
        <v>99900001</v>
      </c>
      <c r="BR25" s="12" t="s">
        <v>522</v>
      </c>
      <c r="BS25" s="12">
        <v>0.2</v>
      </c>
      <c r="BT25" s="12">
        <v>6000</v>
      </c>
      <c r="BU25" s="12">
        <v>99900002</v>
      </c>
      <c r="BV25" s="12" t="s">
        <v>523</v>
      </c>
      <c r="BW25" s="12">
        <v>1.5</v>
      </c>
      <c r="BX25" s="12"/>
      <c r="BY25" s="12"/>
      <c r="BZ25" s="12">
        <v>0</v>
      </c>
      <c r="CA25" s="12">
        <v>0</v>
      </c>
      <c r="CB25" s="12">
        <v>6000</v>
      </c>
      <c r="CC25" s="12">
        <v>99920001</v>
      </c>
      <c r="CD25" s="12" t="s">
        <v>524</v>
      </c>
      <c r="CE25" s="12">
        <v>1.5</v>
      </c>
      <c r="CF25" s="12">
        <v>6000</v>
      </c>
      <c r="CG25" s="12">
        <v>99930001</v>
      </c>
      <c r="CH25" s="12" t="s">
        <v>525</v>
      </c>
      <c r="CI25" s="12">
        <v>1.5</v>
      </c>
      <c r="CJ25" s="12">
        <v>6000</v>
      </c>
      <c r="CK25" s="12">
        <v>99940001</v>
      </c>
      <c r="CL25" s="12" t="s">
        <v>526</v>
      </c>
      <c r="CM25" s="12">
        <v>2.4</v>
      </c>
      <c r="CN25" s="12">
        <v>6000</v>
      </c>
      <c r="CO25" s="12">
        <v>99920002</v>
      </c>
      <c r="CP25" s="12" t="s">
        <v>527</v>
      </c>
      <c r="CQ25" s="12">
        <v>3</v>
      </c>
      <c r="CR25" s="12"/>
      <c r="CS25" s="12"/>
      <c r="CT25" s="12">
        <v>0</v>
      </c>
      <c r="CU25" s="12">
        <v>0</v>
      </c>
      <c r="CV25" s="12"/>
      <c r="CW25" s="12"/>
      <c r="CX25" s="12">
        <v>0</v>
      </c>
      <c r="CY25" s="12">
        <v>0</v>
      </c>
      <c r="CZ25" s="12"/>
      <c r="DA25" s="12"/>
      <c r="DB25" s="12">
        <v>0</v>
      </c>
      <c r="DC25" s="12">
        <v>0</v>
      </c>
      <c r="DD25" s="12"/>
      <c r="DE25" s="12"/>
      <c r="DF25" s="12">
        <v>0</v>
      </c>
      <c r="DG25" s="12">
        <v>0</v>
      </c>
      <c r="DH25" s="12"/>
      <c r="DI25" s="12"/>
      <c r="DJ25" s="12">
        <v>0</v>
      </c>
      <c r="DK25" s="12">
        <v>0</v>
      </c>
      <c r="DL25" s="12"/>
      <c r="DM25" s="12"/>
      <c r="DN25" s="12">
        <v>0</v>
      </c>
      <c r="DO25" s="12">
        <v>0</v>
      </c>
      <c r="DP25" s="12"/>
      <c r="DQ25" s="12"/>
      <c r="DR25" s="12">
        <v>0</v>
      </c>
      <c r="DS25" s="12">
        <v>0</v>
      </c>
      <c r="DT25" s="12"/>
      <c r="DU25" s="12"/>
      <c r="DV25" s="12">
        <v>0</v>
      </c>
      <c r="DW25" s="12">
        <v>0</v>
      </c>
      <c r="DX25" s="12"/>
      <c r="DY25" s="12"/>
      <c r="DZ25" s="12">
        <v>0</v>
      </c>
      <c r="EA25" s="12">
        <v>0</v>
      </c>
      <c r="EB25" s="12"/>
      <c r="EC25" s="12"/>
      <c r="ED25" s="12">
        <v>0</v>
      </c>
      <c r="EE25" s="12">
        <v>0</v>
      </c>
      <c r="EF25" s="12"/>
      <c r="EG25" s="12"/>
      <c r="EH25" s="12">
        <v>0</v>
      </c>
      <c r="EI25" s="12">
        <v>0</v>
      </c>
      <c r="EJ25" s="12"/>
      <c r="EK25" s="12"/>
      <c r="EL25" s="12">
        <v>0</v>
      </c>
      <c r="EM25" s="12">
        <v>0</v>
      </c>
      <c r="EN25" s="12"/>
      <c r="EO25" s="12"/>
      <c r="EP25" s="12">
        <v>0</v>
      </c>
      <c r="EQ25" s="12">
        <v>0</v>
      </c>
      <c r="ER25" s="12"/>
      <c r="ES25" s="12"/>
      <c r="ET25" s="12">
        <v>0</v>
      </c>
      <c r="EU25" s="12">
        <v>0</v>
      </c>
      <c r="EV25" s="12"/>
      <c r="EW25" s="12"/>
      <c r="EX25" s="12">
        <v>0</v>
      </c>
      <c r="EY25" s="12">
        <v>0</v>
      </c>
      <c r="EZ25" s="12"/>
      <c r="FA25" s="12"/>
      <c r="FB25" s="12">
        <v>0</v>
      </c>
      <c r="FC25" s="12">
        <v>0</v>
      </c>
      <c r="FD25" s="12"/>
      <c r="FE25" s="12"/>
      <c r="FF25" s="12">
        <v>0</v>
      </c>
      <c r="FG25" s="12">
        <v>0</v>
      </c>
      <c r="FH25" s="12"/>
      <c r="FI25" s="12"/>
      <c r="FJ25" s="12">
        <v>0</v>
      </c>
      <c r="FK25" s="12">
        <v>0</v>
      </c>
      <c r="FL25" s="12"/>
      <c r="FM25" s="12"/>
      <c r="FN25" s="12">
        <v>0</v>
      </c>
      <c r="FO25" s="12">
        <v>0</v>
      </c>
      <c r="FP25" s="12"/>
      <c r="FQ25" s="12"/>
      <c r="FR25" s="12">
        <v>0</v>
      </c>
      <c r="FS25" s="12">
        <v>0</v>
      </c>
      <c r="FT25" s="12"/>
      <c r="FU25" s="12"/>
      <c r="FV25" s="12">
        <v>0</v>
      </c>
      <c r="FW25" s="12">
        <v>0</v>
      </c>
      <c r="FX25" s="12"/>
      <c r="FY25" s="12"/>
      <c r="FZ25" s="12">
        <v>0</v>
      </c>
      <c r="GA25" s="12">
        <v>0</v>
      </c>
      <c r="GB25" s="12"/>
      <c r="GC25" s="12"/>
      <c r="GD25" s="12">
        <v>0</v>
      </c>
      <c r="GE25" s="12">
        <v>0</v>
      </c>
      <c r="GF25" s="12"/>
      <c r="GG25" s="12"/>
      <c r="GH25" s="12">
        <v>0</v>
      </c>
      <c r="GI25" s="12">
        <v>0</v>
      </c>
      <c r="GJ25" s="12"/>
      <c r="GK25" s="12"/>
      <c r="GL25" s="12">
        <v>0</v>
      </c>
      <c r="GM25" s="12">
        <v>0</v>
      </c>
      <c r="GN25" s="12"/>
      <c r="GO25" s="12"/>
      <c r="GP25" s="12">
        <v>0</v>
      </c>
      <c r="GQ25" s="12">
        <v>0</v>
      </c>
      <c r="GR25" s="12"/>
      <c r="GS25" s="12"/>
      <c r="GT25" s="12">
        <v>0</v>
      </c>
      <c r="GU25" s="12">
        <v>0</v>
      </c>
      <c r="GV25" s="12"/>
      <c r="GW25" s="12"/>
      <c r="GX25" s="12">
        <v>0</v>
      </c>
      <c r="GY25" s="12">
        <v>0</v>
      </c>
      <c r="GZ25" s="12"/>
      <c r="HA25" s="12"/>
      <c r="HB25" s="12">
        <v>0</v>
      </c>
      <c r="HC25" s="12">
        <v>0</v>
      </c>
      <c r="HD25" s="12"/>
      <c r="HE25" s="12"/>
      <c r="HF25" s="12">
        <v>0</v>
      </c>
      <c r="HG25" s="12">
        <v>0</v>
      </c>
      <c r="HH25" s="12"/>
      <c r="HI25" s="12"/>
      <c r="HJ25" s="12">
        <v>0</v>
      </c>
      <c r="HK25" s="12">
        <v>0</v>
      </c>
      <c r="HL25" s="12"/>
      <c r="HM25" s="12"/>
      <c r="HN25" s="12">
        <v>0</v>
      </c>
      <c r="HO25" s="12">
        <v>0</v>
      </c>
      <c r="HP25" s="12"/>
      <c r="HQ25" s="12"/>
      <c r="HR25" s="12">
        <v>0</v>
      </c>
      <c r="HS25" s="12">
        <v>0</v>
      </c>
      <c r="HT25" s="12"/>
      <c r="HU25" s="12"/>
      <c r="HV25" s="12">
        <v>0</v>
      </c>
      <c r="HW25" s="12">
        <v>0</v>
      </c>
      <c r="HX25" s="12"/>
      <c r="HY25" s="12"/>
      <c r="HZ25" s="12">
        <v>0</v>
      </c>
      <c r="IA25" s="12">
        <v>0</v>
      </c>
      <c r="IB25" s="12"/>
      <c r="IC25" s="12"/>
      <c r="ID25" s="12">
        <v>0</v>
      </c>
      <c r="IE25" s="12">
        <v>0</v>
      </c>
      <c r="IF25" s="12"/>
      <c r="IG25" s="12"/>
      <c r="IH25" s="12">
        <v>0</v>
      </c>
      <c r="II25" s="12">
        <v>0</v>
      </c>
      <c r="IJ25" s="12"/>
      <c r="IK25" s="12"/>
      <c r="IL25" s="12">
        <v>0</v>
      </c>
      <c r="IM25" s="12">
        <v>0</v>
      </c>
      <c r="IN25" s="12"/>
      <c r="IO25" s="12"/>
      <c r="IP25" s="12">
        <v>0</v>
      </c>
      <c r="IQ25" s="12">
        <v>0</v>
      </c>
      <c r="IR25" s="12"/>
      <c r="IS25" s="12"/>
      <c r="IT25" s="12">
        <v>0</v>
      </c>
      <c r="IU25" s="12">
        <v>0</v>
      </c>
      <c r="IV25" s="12"/>
      <c r="IW25" s="12"/>
      <c r="IX25" s="12">
        <v>0</v>
      </c>
      <c r="IY25" s="12">
        <v>0</v>
      </c>
      <c r="IZ25" s="12"/>
      <c r="JA25" s="12"/>
      <c r="JB25" s="12">
        <v>0</v>
      </c>
      <c r="JC25" s="12">
        <v>0</v>
      </c>
      <c r="JD25" s="12"/>
      <c r="JE25" s="12"/>
      <c r="JF25" s="12">
        <v>0</v>
      </c>
      <c r="JG25" s="12">
        <v>0</v>
      </c>
      <c r="JH25" s="12"/>
      <c r="JI25" s="12"/>
      <c r="JJ25" s="12">
        <v>0</v>
      </c>
      <c r="JK25" s="12">
        <v>0</v>
      </c>
      <c r="JL25" s="12"/>
      <c r="JM25" s="12"/>
      <c r="JN25" s="12">
        <v>0</v>
      </c>
      <c r="JO25" s="12">
        <v>0</v>
      </c>
      <c r="JP25" s="12"/>
      <c r="JQ25" s="12"/>
      <c r="JR25" s="12">
        <v>0</v>
      </c>
      <c r="JS25" s="12">
        <v>0</v>
      </c>
      <c r="JT25" s="12"/>
      <c r="JU25" s="12"/>
      <c r="JV25" s="12">
        <v>0</v>
      </c>
      <c r="JW25" s="12">
        <v>0</v>
      </c>
      <c r="JX25" s="12"/>
      <c r="JY25" s="12"/>
      <c r="JZ25" s="12">
        <v>0</v>
      </c>
      <c r="KA25" s="12">
        <v>0</v>
      </c>
      <c r="KB25" s="12"/>
      <c r="KC25" s="12"/>
      <c r="KD25" s="12">
        <v>0</v>
      </c>
      <c r="KE25" s="12">
        <v>0</v>
      </c>
      <c r="KF25" s="12"/>
      <c r="KG25" s="12"/>
      <c r="KH25" s="12">
        <v>0</v>
      </c>
      <c r="KI25" s="12">
        <v>0</v>
      </c>
      <c r="KJ25" s="12"/>
      <c r="KK25" s="12"/>
      <c r="KL25" s="12">
        <v>0</v>
      </c>
      <c r="KM25" s="12">
        <v>0</v>
      </c>
      <c r="KN25" s="12"/>
      <c r="KO25" s="12"/>
      <c r="KP25" s="12">
        <v>0</v>
      </c>
      <c r="KQ25" s="12">
        <v>0</v>
      </c>
      <c r="KR25" s="12"/>
      <c r="KS25" s="12"/>
      <c r="KT25" s="12">
        <v>0</v>
      </c>
      <c r="KU25" s="12">
        <v>0</v>
      </c>
      <c r="KV25" s="12"/>
      <c r="KW25" s="12"/>
      <c r="KX25" s="12">
        <v>0</v>
      </c>
      <c r="KY25" s="12">
        <v>0</v>
      </c>
      <c r="KZ25" s="12"/>
      <c r="LA25" s="12"/>
      <c r="LB25" s="12">
        <v>0</v>
      </c>
      <c r="LC25" s="12">
        <v>0</v>
      </c>
      <c r="LD25" s="12"/>
      <c r="LE25" s="12"/>
      <c r="LF25" s="12">
        <v>0</v>
      </c>
      <c r="LG25" s="12">
        <v>0</v>
      </c>
      <c r="LH25" s="12"/>
      <c r="LI25" s="12"/>
      <c r="LJ25" s="12">
        <v>0</v>
      </c>
      <c r="LK25" s="12">
        <v>0</v>
      </c>
      <c r="LL25" s="12"/>
      <c r="LM25" s="12"/>
      <c r="LN25" s="12">
        <v>0</v>
      </c>
      <c r="LO25" s="12">
        <v>0</v>
      </c>
      <c r="LP25" s="12"/>
      <c r="LQ25" s="12"/>
      <c r="LR25" s="12">
        <v>0</v>
      </c>
      <c r="LS25" s="12">
        <v>0</v>
      </c>
      <c r="LT25" s="12"/>
      <c r="LU25" s="12"/>
      <c r="LV25" s="12">
        <v>0</v>
      </c>
      <c r="LW25" s="12">
        <v>0</v>
      </c>
      <c r="LX25" s="12"/>
      <c r="LY25" s="12"/>
      <c r="LZ25" s="12">
        <v>0</v>
      </c>
      <c r="MA25" s="12">
        <v>0</v>
      </c>
      <c r="MB25" s="12"/>
      <c r="MC25" s="12"/>
      <c r="MD25" s="12">
        <v>0</v>
      </c>
      <c r="ME25" s="12">
        <v>0</v>
      </c>
      <c r="MF25" s="12"/>
      <c r="MG25" s="12"/>
      <c r="MH25" s="12">
        <v>0</v>
      </c>
      <c r="MI25" s="12">
        <v>0</v>
      </c>
      <c r="MJ25" s="12"/>
      <c r="MK25" s="12"/>
      <c r="ML25" s="12">
        <v>0</v>
      </c>
      <c r="MM25" s="12">
        <v>0</v>
      </c>
      <c r="MN25" s="12"/>
      <c r="MO25" s="12"/>
      <c r="MP25" s="12">
        <v>0</v>
      </c>
      <c r="MQ25" s="12">
        <v>0</v>
      </c>
      <c r="MR25" s="12"/>
      <c r="MS25" s="12"/>
      <c r="MT25" s="12">
        <v>0</v>
      </c>
      <c r="MU25" s="12">
        <v>0</v>
      </c>
      <c r="MV25" s="12"/>
      <c r="MW25" s="12"/>
      <c r="MX25" s="12">
        <v>0</v>
      </c>
      <c r="MY25" s="12">
        <v>0</v>
      </c>
      <c r="MZ25" s="12"/>
      <c r="NA25" s="12"/>
      <c r="NB25" s="12">
        <v>0</v>
      </c>
      <c r="NC25" s="12">
        <v>0</v>
      </c>
      <c r="ND25" s="12"/>
      <c r="NE25" s="12"/>
      <c r="NF25" s="12">
        <v>0</v>
      </c>
      <c r="NG25" s="12">
        <v>0</v>
      </c>
      <c r="NH25" s="12"/>
      <c r="NI25" s="12"/>
      <c r="NJ25" s="12">
        <v>0</v>
      </c>
      <c r="NK25" s="12">
        <v>0</v>
      </c>
      <c r="NL25" s="12"/>
      <c r="NM25" s="12"/>
      <c r="NN25" s="12">
        <v>0</v>
      </c>
      <c r="NO25" s="12">
        <v>0</v>
      </c>
      <c r="NP25" s="12"/>
      <c r="NQ25" s="12"/>
      <c r="NR25" s="12">
        <v>0</v>
      </c>
      <c r="NS25" s="12">
        <v>0</v>
      </c>
      <c r="NT25" s="12"/>
      <c r="NU25" s="12"/>
      <c r="NV25" s="12">
        <v>0</v>
      </c>
      <c r="NW25" s="12">
        <v>0</v>
      </c>
      <c r="NX25" s="12"/>
      <c r="NY25" s="12"/>
      <c r="NZ25" s="12">
        <v>0</v>
      </c>
      <c r="OA25" s="12">
        <v>0</v>
      </c>
      <c r="OB25" s="12"/>
      <c r="OC25" s="12"/>
      <c r="OD25" s="12">
        <v>0</v>
      </c>
      <c r="OE25" s="12">
        <v>0</v>
      </c>
      <c r="OF25" s="12"/>
      <c r="OG25" s="12"/>
      <c r="OH25" s="12">
        <v>0</v>
      </c>
      <c r="OI25" s="12">
        <v>0</v>
      </c>
      <c r="OJ25" s="12"/>
      <c r="OK25" s="12"/>
      <c r="OL25" s="12">
        <v>0</v>
      </c>
      <c r="OM25" s="12">
        <v>0</v>
      </c>
      <c r="ON25" s="12"/>
      <c r="OO25" s="12"/>
      <c r="OP25" s="12">
        <v>0</v>
      </c>
      <c r="OQ25" s="12">
        <v>0</v>
      </c>
      <c r="OR25" s="12"/>
      <c r="OS25" s="12"/>
      <c r="OT25" s="12">
        <v>0</v>
      </c>
      <c r="OU25" s="12">
        <v>0</v>
      </c>
      <c r="OV25" s="12"/>
      <c r="OW25" s="12"/>
      <c r="OX25" s="12">
        <v>0</v>
      </c>
      <c r="OY25" s="12">
        <v>0</v>
      </c>
      <c r="OZ25" s="12"/>
      <c r="PA25" s="12"/>
      <c r="PB25" s="12">
        <v>0</v>
      </c>
      <c r="PC25" s="12">
        <v>0</v>
      </c>
      <c r="PD25" s="12"/>
      <c r="PE25" s="12"/>
      <c r="PF25" s="12">
        <v>0</v>
      </c>
      <c r="PG25" s="12">
        <v>0</v>
      </c>
      <c r="PH25" s="12"/>
      <c r="PI25" s="12"/>
      <c r="PJ25" s="12">
        <v>0</v>
      </c>
      <c r="PK25" s="12">
        <v>0</v>
      </c>
      <c r="PL25" s="12"/>
      <c r="PM25" s="12"/>
      <c r="PN25" s="12">
        <v>0</v>
      </c>
      <c r="PO25" s="12">
        <v>0</v>
      </c>
      <c r="PP25" s="12"/>
      <c r="PQ25" s="12"/>
      <c r="PR25" s="12">
        <v>0</v>
      </c>
      <c r="PS25" s="12">
        <v>0</v>
      </c>
      <c r="PT25" s="12"/>
      <c r="PU25" s="12"/>
      <c r="PV25" s="12">
        <v>0</v>
      </c>
      <c r="PW25" s="12">
        <v>0</v>
      </c>
      <c r="PX25" s="12"/>
      <c r="PY25" s="12"/>
      <c r="PZ25" s="12">
        <v>0</v>
      </c>
      <c r="QA25" s="12">
        <v>0</v>
      </c>
      <c r="QB25" s="12"/>
      <c r="QC25" s="12"/>
      <c r="QD25" s="12">
        <v>0</v>
      </c>
      <c r="QE25" s="12">
        <v>0</v>
      </c>
      <c r="QF25" s="12"/>
      <c r="QG25" s="12"/>
      <c r="QH25" s="12">
        <v>0</v>
      </c>
      <c r="QI25" s="12">
        <v>0</v>
      </c>
      <c r="QJ25" s="12"/>
      <c r="QK25" s="12"/>
      <c r="QL25" s="12">
        <v>0</v>
      </c>
      <c r="QM25" s="12">
        <v>0</v>
      </c>
      <c r="QN25" s="12"/>
      <c r="QO25" s="12"/>
      <c r="QP25" s="12">
        <v>0</v>
      </c>
      <c r="QQ25" s="12">
        <v>0</v>
      </c>
      <c r="QR25" s="12"/>
      <c r="QS25" s="12"/>
      <c r="QT25" s="12">
        <v>0</v>
      </c>
      <c r="QU25" s="12">
        <v>0</v>
      </c>
      <c r="QV25" s="12"/>
      <c r="QW25" s="12"/>
      <c r="QX25" s="12">
        <v>0</v>
      </c>
      <c r="QY25" s="12">
        <v>0</v>
      </c>
      <c r="QZ25" s="12"/>
      <c r="RA25" s="12"/>
      <c r="RB25" s="12">
        <v>0</v>
      </c>
      <c r="RC25" s="12">
        <v>0</v>
      </c>
      <c r="RD25" s="12"/>
      <c r="RE25" s="12"/>
      <c r="RF25" s="12">
        <v>0</v>
      </c>
      <c r="RG25" s="12">
        <v>0</v>
      </c>
      <c r="RH25" s="12"/>
      <c r="RI25" s="12"/>
      <c r="RJ25" s="12">
        <v>0</v>
      </c>
      <c r="RK25" s="12">
        <v>0</v>
      </c>
      <c r="RL25" s="12"/>
      <c r="RM25" s="12"/>
      <c r="RN25" s="12">
        <v>0</v>
      </c>
      <c r="RO25" s="12">
        <v>0</v>
      </c>
      <c r="RP25" s="12"/>
      <c r="RQ25" s="12"/>
      <c r="RR25" s="12">
        <v>0</v>
      </c>
      <c r="RS25" s="12">
        <v>0</v>
      </c>
      <c r="RT25" s="12"/>
      <c r="RU25" s="12"/>
      <c r="RV25" s="12">
        <v>0</v>
      </c>
      <c r="RW25" s="12">
        <v>0</v>
      </c>
      <c r="RX25" s="12"/>
      <c r="RY25" s="12"/>
      <c r="RZ25" s="12">
        <v>0</v>
      </c>
      <c r="SA25" s="12">
        <v>0</v>
      </c>
      <c r="SB25" s="12"/>
      <c r="SC25" s="12"/>
      <c r="SD25" s="12">
        <v>0</v>
      </c>
      <c r="SE25" s="12">
        <v>0</v>
      </c>
      <c r="SF25" s="12"/>
      <c r="SG25" s="12"/>
      <c r="SH25" s="12">
        <v>0</v>
      </c>
      <c r="SI25" s="12">
        <v>0</v>
      </c>
      <c r="SJ25" s="12"/>
      <c r="SK25" s="12"/>
      <c r="SL25" s="12">
        <v>0</v>
      </c>
      <c r="SM25" s="12">
        <v>0</v>
      </c>
      <c r="SN25" s="12"/>
      <c r="SO25" s="12"/>
      <c r="SP25" s="12">
        <v>0</v>
      </c>
      <c r="SQ25" s="12">
        <v>0</v>
      </c>
      <c r="SR25" s="12"/>
      <c r="SS25" s="12"/>
      <c r="ST25" s="12">
        <v>0</v>
      </c>
      <c r="SU25" s="12">
        <f>ROUND(SR25/1000000*IF(SS25=0,0,VLOOKUP(SS25,名称和价格索引!$A$4:$C$834,3,FALSE)),1)</f>
        <v>0</v>
      </c>
      <c r="SV25" s="49" t="e">
        <f t="array" ref="SV25">SUM(VLOOKUP(D25,D25:SU25,ROW($1:$128)*4,0))</f>
        <v>#N/A</v>
      </c>
    </row>
    <row r="26" customHeight="1" spans="1:516">
      <c r="A26" s="12" t="s">
        <v>539</v>
      </c>
      <c r="B26" s="12" t="s">
        <v>553</v>
      </c>
      <c r="C26" s="12">
        <v>858</v>
      </c>
      <c r="D26" s="12"/>
      <c r="E26" s="12"/>
      <c r="F26" s="12"/>
      <c r="G26" s="12"/>
      <c r="H26" s="12"/>
      <c r="I26" s="12"/>
      <c r="J26" s="12"/>
      <c r="K26" s="12"/>
      <c r="L26" s="12">
        <v>50000</v>
      </c>
      <c r="M26" s="12">
        <v>301</v>
      </c>
      <c r="N26" s="12" t="s">
        <v>520</v>
      </c>
      <c r="O26" s="12">
        <v>2</v>
      </c>
      <c r="P26" s="12">
        <v>50000</v>
      </c>
      <c r="Q26" s="12">
        <v>321</v>
      </c>
      <c r="R26" s="12" t="s">
        <v>521</v>
      </c>
      <c r="S26" s="12">
        <v>2</v>
      </c>
      <c r="T26" s="12"/>
      <c r="U26" s="12"/>
      <c r="V26" s="12">
        <v>0</v>
      </c>
      <c r="W26" s="12">
        <v>0</v>
      </c>
      <c r="X26" s="12">
        <v>5000</v>
      </c>
      <c r="Y26" s="12">
        <v>99900004</v>
      </c>
      <c r="Z26" s="12" t="s">
        <v>533</v>
      </c>
      <c r="AA26" s="12">
        <v>2.3</v>
      </c>
      <c r="AB26" s="12">
        <v>5000</v>
      </c>
      <c r="AC26" s="12">
        <v>99940002</v>
      </c>
      <c r="AD26" s="12" t="s">
        <v>534</v>
      </c>
      <c r="AE26" s="12">
        <v>2.5</v>
      </c>
      <c r="AF26" s="12">
        <v>5000</v>
      </c>
      <c r="AG26" s="12">
        <v>99930002</v>
      </c>
      <c r="AH26" s="12" t="s">
        <v>535</v>
      </c>
      <c r="AI26" s="12">
        <v>2</v>
      </c>
      <c r="AJ26" s="12">
        <v>5000</v>
      </c>
      <c r="AK26" s="12">
        <v>99930003</v>
      </c>
      <c r="AL26" s="12" t="s">
        <v>536</v>
      </c>
      <c r="AM26" s="12">
        <v>2</v>
      </c>
      <c r="AN26" s="12">
        <v>5000</v>
      </c>
      <c r="AO26" s="12">
        <v>99940017</v>
      </c>
      <c r="AP26" s="12" t="s">
        <v>537</v>
      </c>
      <c r="AQ26" s="12">
        <v>3.8</v>
      </c>
      <c r="AR26" s="12">
        <v>5000</v>
      </c>
      <c r="AS26" s="12">
        <v>99940003</v>
      </c>
      <c r="AT26" s="12" t="s">
        <v>538</v>
      </c>
      <c r="AU26" s="12">
        <v>3.8</v>
      </c>
      <c r="AV26" s="12"/>
      <c r="AW26" s="12"/>
      <c r="AX26" s="12">
        <v>0</v>
      </c>
      <c r="AY26" s="12">
        <v>0</v>
      </c>
      <c r="AZ26" s="12"/>
      <c r="BA26" s="12"/>
      <c r="BB26" s="12">
        <v>0</v>
      </c>
      <c r="BC26" s="12">
        <v>0</v>
      </c>
      <c r="BD26" s="12"/>
      <c r="BE26" s="12"/>
      <c r="BF26" s="12">
        <v>0</v>
      </c>
      <c r="BG26" s="12">
        <v>0</v>
      </c>
      <c r="BH26" s="12">
        <v>10000</v>
      </c>
      <c r="BI26" s="12">
        <v>99980113</v>
      </c>
      <c r="BJ26" s="12" t="s">
        <v>528</v>
      </c>
      <c r="BK26" s="12">
        <v>0.6</v>
      </c>
      <c r="BL26" s="12">
        <v>10000</v>
      </c>
      <c r="BM26" s="12">
        <v>99990113</v>
      </c>
      <c r="BN26" s="12" t="s">
        <v>529</v>
      </c>
      <c r="BO26" s="12">
        <v>0.6</v>
      </c>
      <c r="BP26" s="12">
        <v>10000</v>
      </c>
      <c r="BQ26" s="12">
        <v>99900001</v>
      </c>
      <c r="BR26" s="12" t="s">
        <v>522</v>
      </c>
      <c r="BS26" s="12">
        <v>0.3</v>
      </c>
      <c r="BT26" s="12">
        <v>10000</v>
      </c>
      <c r="BU26" s="12">
        <v>99900002</v>
      </c>
      <c r="BV26" s="12" t="s">
        <v>523</v>
      </c>
      <c r="BW26" s="12">
        <v>2.5</v>
      </c>
      <c r="BX26" s="12"/>
      <c r="BY26" s="12"/>
      <c r="BZ26" s="12">
        <v>0</v>
      </c>
      <c r="CA26" s="12">
        <v>0</v>
      </c>
      <c r="CB26" s="12">
        <v>10000</v>
      </c>
      <c r="CC26" s="12">
        <v>99920001</v>
      </c>
      <c r="CD26" s="12" t="s">
        <v>524</v>
      </c>
      <c r="CE26" s="12">
        <v>2.5</v>
      </c>
      <c r="CF26" s="12">
        <v>10000</v>
      </c>
      <c r="CG26" s="12">
        <v>99930001</v>
      </c>
      <c r="CH26" s="12" t="s">
        <v>525</v>
      </c>
      <c r="CI26" s="12">
        <v>2.5</v>
      </c>
      <c r="CJ26" s="12">
        <v>10000</v>
      </c>
      <c r="CK26" s="12">
        <v>99940001</v>
      </c>
      <c r="CL26" s="12" t="s">
        <v>526</v>
      </c>
      <c r="CM26" s="12">
        <v>4</v>
      </c>
      <c r="CN26" s="12">
        <v>10000</v>
      </c>
      <c r="CO26" s="12">
        <v>99920002</v>
      </c>
      <c r="CP26" s="12" t="s">
        <v>527</v>
      </c>
      <c r="CQ26" s="12">
        <v>5</v>
      </c>
      <c r="CR26" s="12"/>
      <c r="CS26" s="12"/>
      <c r="CT26" s="12">
        <v>0</v>
      </c>
      <c r="CU26" s="12">
        <v>0</v>
      </c>
      <c r="CV26" s="12"/>
      <c r="CW26" s="12"/>
      <c r="CX26" s="12">
        <v>0</v>
      </c>
      <c r="CY26" s="12">
        <v>0</v>
      </c>
      <c r="CZ26" s="12"/>
      <c r="DA26" s="12"/>
      <c r="DB26" s="12">
        <v>0</v>
      </c>
      <c r="DC26" s="12">
        <v>0</v>
      </c>
      <c r="DD26" s="12"/>
      <c r="DE26" s="12"/>
      <c r="DF26" s="12">
        <v>0</v>
      </c>
      <c r="DG26" s="12">
        <v>0</v>
      </c>
      <c r="DH26" s="12"/>
      <c r="DI26" s="12"/>
      <c r="DJ26" s="12">
        <v>0</v>
      </c>
      <c r="DK26" s="12">
        <v>0</v>
      </c>
      <c r="DL26" s="12"/>
      <c r="DM26" s="12"/>
      <c r="DN26" s="12">
        <v>0</v>
      </c>
      <c r="DO26" s="12">
        <v>0</v>
      </c>
      <c r="DP26" s="12"/>
      <c r="DQ26" s="12"/>
      <c r="DR26" s="12">
        <v>0</v>
      </c>
      <c r="DS26" s="12">
        <v>0</v>
      </c>
      <c r="DT26" s="12"/>
      <c r="DU26" s="12"/>
      <c r="DV26" s="12">
        <v>0</v>
      </c>
      <c r="DW26" s="12">
        <v>0</v>
      </c>
      <c r="DX26" s="12"/>
      <c r="DY26" s="12"/>
      <c r="DZ26" s="12">
        <v>0</v>
      </c>
      <c r="EA26" s="12">
        <v>0</v>
      </c>
      <c r="EB26" s="12"/>
      <c r="EC26" s="12"/>
      <c r="ED26" s="12">
        <v>0</v>
      </c>
      <c r="EE26" s="12">
        <v>0</v>
      </c>
      <c r="EF26" s="12"/>
      <c r="EG26" s="12"/>
      <c r="EH26" s="12">
        <v>0</v>
      </c>
      <c r="EI26" s="12">
        <v>0</v>
      </c>
      <c r="EJ26" s="12"/>
      <c r="EK26" s="12"/>
      <c r="EL26" s="12">
        <v>0</v>
      </c>
      <c r="EM26" s="12">
        <v>0</v>
      </c>
      <c r="EN26" s="12"/>
      <c r="EO26" s="12"/>
      <c r="EP26" s="12">
        <v>0</v>
      </c>
      <c r="EQ26" s="12">
        <v>0</v>
      </c>
      <c r="ER26" s="12"/>
      <c r="ES26" s="12"/>
      <c r="ET26" s="12">
        <v>0</v>
      </c>
      <c r="EU26" s="12">
        <v>0</v>
      </c>
      <c r="EV26" s="12"/>
      <c r="EW26" s="12"/>
      <c r="EX26" s="12">
        <v>0</v>
      </c>
      <c r="EY26" s="12">
        <v>0</v>
      </c>
      <c r="EZ26" s="12"/>
      <c r="FA26" s="12"/>
      <c r="FB26" s="12">
        <v>0</v>
      </c>
      <c r="FC26" s="12">
        <v>0</v>
      </c>
      <c r="FD26" s="12"/>
      <c r="FE26" s="12"/>
      <c r="FF26" s="12">
        <v>0</v>
      </c>
      <c r="FG26" s="12">
        <v>0</v>
      </c>
      <c r="FH26" s="12"/>
      <c r="FI26" s="12"/>
      <c r="FJ26" s="12">
        <v>0</v>
      </c>
      <c r="FK26" s="12">
        <v>0</v>
      </c>
      <c r="FL26" s="12"/>
      <c r="FM26" s="12"/>
      <c r="FN26" s="12">
        <v>0</v>
      </c>
      <c r="FO26" s="12">
        <v>0</v>
      </c>
      <c r="FP26" s="12"/>
      <c r="FQ26" s="12"/>
      <c r="FR26" s="12">
        <v>0</v>
      </c>
      <c r="FS26" s="12">
        <v>0</v>
      </c>
      <c r="FT26" s="12"/>
      <c r="FU26" s="12"/>
      <c r="FV26" s="12">
        <v>0</v>
      </c>
      <c r="FW26" s="12">
        <v>0</v>
      </c>
      <c r="FX26" s="12"/>
      <c r="FY26" s="12"/>
      <c r="FZ26" s="12">
        <v>0</v>
      </c>
      <c r="GA26" s="12">
        <v>0</v>
      </c>
      <c r="GB26" s="12"/>
      <c r="GC26" s="12"/>
      <c r="GD26" s="12">
        <v>0</v>
      </c>
      <c r="GE26" s="12">
        <v>0</v>
      </c>
      <c r="GF26" s="12"/>
      <c r="GG26" s="12"/>
      <c r="GH26" s="12">
        <v>0</v>
      </c>
      <c r="GI26" s="12">
        <v>0</v>
      </c>
      <c r="GJ26" s="12"/>
      <c r="GK26" s="12"/>
      <c r="GL26" s="12">
        <v>0</v>
      </c>
      <c r="GM26" s="12">
        <v>0</v>
      </c>
      <c r="GN26" s="12"/>
      <c r="GO26" s="12"/>
      <c r="GP26" s="12">
        <v>0</v>
      </c>
      <c r="GQ26" s="12">
        <v>0</v>
      </c>
      <c r="GR26" s="12"/>
      <c r="GS26" s="12"/>
      <c r="GT26" s="12">
        <v>0</v>
      </c>
      <c r="GU26" s="12">
        <v>0</v>
      </c>
      <c r="GV26" s="12"/>
      <c r="GW26" s="12"/>
      <c r="GX26" s="12">
        <v>0</v>
      </c>
      <c r="GY26" s="12">
        <v>0</v>
      </c>
      <c r="GZ26" s="12"/>
      <c r="HA26" s="12"/>
      <c r="HB26" s="12">
        <v>0</v>
      </c>
      <c r="HC26" s="12">
        <v>0</v>
      </c>
      <c r="HD26" s="12"/>
      <c r="HE26" s="12"/>
      <c r="HF26" s="12">
        <v>0</v>
      </c>
      <c r="HG26" s="12">
        <v>0</v>
      </c>
      <c r="HH26" s="12"/>
      <c r="HI26" s="12"/>
      <c r="HJ26" s="12">
        <v>0</v>
      </c>
      <c r="HK26" s="12">
        <v>0</v>
      </c>
      <c r="HL26" s="12"/>
      <c r="HM26" s="12"/>
      <c r="HN26" s="12">
        <v>0</v>
      </c>
      <c r="HO26" s="12">
        <v>0</v>
      </c>
      <c r="HP26" s="12"/>
      <c r="HQ26" s="12"/>
      <c r="HR26" s="12">
        <v>0</v>
      </c>
      <c r="HS26" s="12">
        <v>0</v>
      </c>
      <c r="HT26" s="12"/>
      <c r="HU26" s="12"/>
      <c r="HV26" s="12">
        <v>0</v>
      </c>
      <c r="HW26" s="12">
        <v>0</v>
      </c>
      <c r="HX26" s="12"/>
      <c r="HY26" s="12"/>
      <c r="HZ26" s="12">
        <v>0</v>
      </c>
      <c r="IA26" s="12">
        <v>0</v>
      </c>
      <c r="IB26" s="12"/>
      <c r="IC26" s="12"/>
      <c r="ID26" s="12">
        <v>0</v>
      </c>
      <c r="IE26" s="12">
        <v>0</v>
      </c>
      <c r="IF26" s="12"/>
      <c r="IG26" s="12"/>
      <c r="IH26" s="12">
        <v>0</v>
      </c>
      <c r="II26" s="12">
        <v>0</v>
      </c>
      <c r="IJ26" s="12"/>
      <c r="IK26" s="12"/>
      <c r="IL26" s="12">
        <v>0</v>
      </c>
      <c r="IM26" s="12">
        <v>0</v>
      </c>
      <c r="IN26" s="12"/>
      <c r="IO26" s="12"/>
      <c r="IP26" s="12">
        <v>0</v>
      </c>
      <c r="IQ26" s="12">
        <v>0</v>
      </c>
      <c r="IR26" s="12"/>
      <c r="IS26" s="12"/>
      <c r="IT26" s="12">
        <v>0</v>
      </c>
      <c r="IU26" s="12">
        <v>0</v>
      </c>
      <c r="IV26" s="12"/>
      <c r="IW26" s="12"/>
      <c r="IX26" s="12">
        <v>0</v>
      </c>
      <c r="IY26" s="12">
        <v>0</v>
      </c>
      <c r="IZ26" s="12"/>
      <c r="JA26" s="12"/>
      <c r="JB26" s="12">
        <v>0</v>
      </c>
      <c r="JC26" s="12">
        <v>0</v>
      </c>
      <c r="JD26" s="12"/>
      <c r="JE26" s="12"/>
      <c r="JF26" s="12">
        <v>0</v>
      </c>
      <c r="JG26" s="12">
        <v>0</v>
      </c>
      <c r="JH26" s="12"/>
      <c r="JI26" s="12"/>
      <c r="JJ26" s="12">
        <v>0</v>
      </c>
      <c r="JK26" s="12">
        <v>0</v>
      </c>
      <c r="JL26" s="12"/>
      <c r="JM26" s="12"/>
      <c r="JN26" s="12">
        <v>0</v>
      </c>
      <c r="JO26" s="12">
        <v>0</v>
      </c>
      <c r="JP26" s="12"/>
      <c r="JQ26" s="12"/>
      <c r="JR26" s="12">
        <v>0</v>
      </c>
      <c r="JS26" s="12">
        <v>0</v>
      </c>
      <c r="JT26" s="12"/>
      <c r="JU26" s="12"/>
      <c r="JV26" s="12">
        <v>0</v>
      </c>
      <c r="JW26" s="12">
        <v>0</v>
      </c>
      <c r="JX26" s="12"/>
      <c r="JY26" s="12"/>
      <c r="JZ26" s="12">
        <v>0</v>
      </c>
      <c r="KA26" s="12">
        <v>0</v>
      </c>
      <c r="KB26" s="12"/>
      <c r="KC26" s="12"/>
      <c r="KD26" s="12">
        <v>0</v>
      </c>
      <c r="KE26" s="12">
        <v>0</v>
      </c>
      <c r="KF26" s="12"/>
      <c r="KG26" s="12"/>
      <c r="KH26" s="12">
        <v>0</v>
      </c>
      <c r="KI26" s="12">
        <v>0</v>
      </c>
      <c r="KJ26" s="12"/>
      <c r="KK26" s="12"/>
      <c r="KL26" s="12">
        <v>0</v>
      </c>
      <c r="KM26" s="12">
        <v>0</v>
      </c>
      <c r="KN26" s="12"/>
      <c r="KO26" s="12"/>
      <c r="KP26" s="12">
        <v>0</v>
      </c>
      <c r="KQ26" s="12">
        <v>0</v>
      </c>
      <c r="KR26" s="12"/>
      <c r="KS26" s="12"/>
      <c r="KT26" s="12">
        <v>0</v>
      </c>
      <c r="KU26" s="12">
        <v>0</v>
      </c>
      <c r="KV26" s="12"/>
      <c r="KW26" s="12"/>
      <c r="KX26" s="12">
        <v>0</v>
      </c>
      <c r="KY26" s="12">
        <v>0</v>
      </c>
      <c r="KZ26" s="12"/>
      <c r="LA26" s="12"/>
      <c r="LB26" s="12">
        <v>0</v>
      </c>
      <c r="LC26" s="12">
        <v>0</v>
      </c>
      <c r="LD26" s="12"/>
      <c r="LE26" s="12"/>
      <c r="LF26" s="12">
        <v>0</v>
      </c>
      <c r="LG26" s="12">
        <v>0</v>
      </c>
      <c r="LH26" s="12"/>
      <c r="LI26" s="12"/>
      <c r="LJ26" s="12">
        <v>0</v>
      </c>
      <c r="LK26" s="12">
        <v>0</v>
      </c>
      <c r="LL26" s="12"/>
      <c r="LM26" s="12"/>
      <c r="LN26" s="12">
        <v>0</v>
      </c>
      <c r="LO26" s="12">
        <v>0</v>
      </c>
      <c r="LP26" s="12"/>
      <c r="LQ26" s="12"/>
      <c r="LR26" s="12">
        <v>0</v>
      </c>
      <c r="LS26" s="12">
        <v>0</v>
      </c>
      <c r="LT26" s="12"/>
      <c r="LU26" s="12"/>
      <c r="LV26" s="12">
        <v>0</v>
      </c>
      <c r="LW26" s="12">
        <v>0</v>
      </c>
      <c r="LX26" s="12"/>
      <c r="LY26" s="12"/>
      <c r="LZ26" s="12">
        <v>0</v>
      </c>
      <c r="MA26" s="12">
        <v>0</v>
      </c>
      <c r="MB26" s="12"/>
      <c r="MC26" s="12"/>
      <c r="MD26" s="12">
        <v>0</v>
      </c>
      <c r="ME26" s="12">
        <v>0</v>
      </c>
      <c r="MF26" s="12"/>
      <c r="MG26" s="12"/>
      <c r="MH26" s="12">
        <v>0</v>
      </c>
      <c r="MI26" s="12">
        <v>0</v>
      </c>
      <c r="MJ26" s="12"/>
      <c r="MK26" s="12"/>
      <c r="ML26" s="12">
        <v>0</v>
      </c>
      <c r="MM26" s="12">
        <v>0</v>
      </c>
      <c r="MN26" s="12"/>
      <c r="MO26" s="12"/>
      <c r="MP26" s="12">
        <v>0</v>
      </c>
      <c r="MQ26" s="12">
        <v>0</v>
      </c>
      <c r="MR26" s="12"/>
      <c r="MS26" s="12"/>
      <c r="MT26" s="12">
        <v>0</v>
      </c>
      <c r="MU26" s="12">
        <v>0</v>
      </c>
      <c r="MV26" s="12"/>
      <c r="MW26" s="12"/>
      <c r="MX26" s="12">
        <v>0</v>
      </c>
      <c r="MY26" s="12">
        <v>0</v>
      </c>
      <c r="MZ26" s="12"/>
      <c r="NA26" s="12"/>
      <c r="NB26" s="12">
        <v>0</v>
      </c>
      <c r="NC26" s="12">
        <v>0</v>
      </c>
      <c r="ND26" s="12"/>
      <c r="NE26" s="12"/>
      <c r="NF26" s="12">
        <v>0</v>
      </c>
      <c r="NG26" s="12">
        <v>0</v>
      </c>
      <c r="NH26" s="12"/>
      <c r="NI26" s="12"/>
      <c r="NJ26" s="12">
        <v>0</v>
      </c>
      <c r="NK26" s="12">
        <v>0</v>
      </c>
      <c r="NL26" s="12"/>
      <c r="NM26" s="12"/>
      <c r="NN26" s="12">
        <v>0</v>
      </c>
      <c r="NO26" s="12">
        <v>0</v>
      </c>
      <c r="NP26" s="12"/>
      <c r="NQ26" s="12"/>
      <c r="NR26" s="12">
        <v>0</v>
      </c>
      <c r="NS26" s="12">
        <v>0</v>
      </c>
      <c r="NT26" s="12"/>
      <c r="NU26" s="12"/>
      <c r="NV26" s="12">
        <v>0</v>
      </c>
      <c r="NW26" s="12">
        <v>0</v>
      </c>
      <c r="NX26" s="12"/>
      <c r="NY26" s="12"/>
      <c r="NZ26" s="12">
        <v>0</v>
      </c>
      <c r="OA26" s="12">
        <v>0</v>
      </c>
      <c r="OB26" s="12"/>
      <c r="OC26" s="12"/>
      <c r="OD26" s="12">
        <v>0</v>
      </c>
      <c r="OE26" s="12">
        <v>0</v>
      </c>
      <c r="OF26" s="12"/>
      <c r="OG26" s="12"/>
      <c r="OH26" s="12">
        <v>0</v>
      </c>
      <c r="OI26" s="12">
        <v>0</v>
      </c>
      <c r="OJ26" s="12"/>
      <c r="OK26" s="12"/>
      <c r="OL26" s="12">
        <v>0</v>
      </c>
      <c r="OM26" s="12">
        <v>0</v>
      </c>
      <c r="ON26" s="12"/>
      <c r="OO26" s="12"/>
      <c r="OP26" s="12">
        <v>0</v>
      </c>
      <c r="OQ26" s="12">
        <v>0</v>
      </c>
      <c r="OR26" s="12"/>
      <c r="OS26" s="12"/>
      <c r="OT26" s="12">
        <v>0</v>
      </c>
      <c r="OU26" s="12">
        <v>0</v>
      </c>
      <c r="OV26" s="12"/>
      <c r="OW26" s="12"/>
      <c r="OX26" s="12">
        <v>0</v>
      </c>
      <c r="OY26" s="12">
        <v>0</v>
      </c>
      <c r="OZ26" s="12"/>
      <c r="PA26" s="12"/>
      <c r="PB26" s="12">
        <v>0</v>
      </c>
      <c r="PC26" s="12">
        <v>0</v>
      </c>
      <c r="PD26" s="12"/>
      <c r="PE26" s="12"/>
      <c r="PF26" s="12">
        <v>0</v>
      </c>
      <c r="PG26" s="12">
        <v>0</v>
      </c>
      <c r="PH26" s="12"/>
      <c r="PI26" s="12"/>
      <c r="PJ26" s="12">
        <v>0</v>
      </c>
      <c r="PK26" s="12">
        <v>0</v>
      </c>
      <c r="PL26" s="12"/>
      <c r="PM26" s="12"/>
      <c r="PN26" s="12">
        <v>0</v>
      </c>
      <c r="PO26" s="12">
        <v>0</v>
      </c>
      <c r="PP26" s="12"/>
      <c r="PQ26" s="12"/>
      <c r="PR26" s="12">
        <v>0</v>
      </c>
      <c r="PS26" s="12">
        <v>0</v>
      </c>
      <c r="PT26" s="12"/>
      <c r="PU26" s="12"/>
      <c r="PV26" s="12">
        <v>0</v>
      </c>
      <c r="PW26" s="12">
        <v>0</v>
      </c>
      <c r="PX26" s="12"/>
      <c r="PY26" s="12"/>
      <c r="PZ26" s="12">
        <v>0</v>
      </c>
      <c r="QA26" s="12">
        <v>0</v>
      </c>
      <c r="QB26" s="12"/>
      <c r="QC26" s="12"/>
      <c r="QD26" s="12">
        <v>0</v>
      </c>
      <c r="QE26" s="12">
        <v>0</v>
      </c>
      <c r="QF26" s="12"/>
      <c r="QG26" s="12"/>
      <c r="QH26" s="12">
        <v>0</v>
      </c>
      <c r="QI26" s="12">
        <v>0</v>
      </c>
      <c r="QJ26" s="12"/>
      <c r="QK26" s="12"/>
      <c r="QL26" s="12">
        <v>0</v>
      </c>
      <c r="QM26" s="12">
        <v>0</v>
      </c>
      <c r="QN26" s="12"/>
      <c r="QO26" s="12"/>
      <c r="QP26" s="12">
        <v>0</v>
      </c>
      <c r="QQ26" s="12">
        <v>0</v>
      </c>
      <c r="QR26" s="12"/>
      <c r="QS26" s="12"/>
      <c r="QT26" s="12">
        <v>0</v>
      </c>
      <c r="QU26" s="12">
        <v>0</v>
      </c>
      <c r="QV26" s="12"/>
      <c r="QW26" s="12"/>
      <c r="QX26" s="12">
        <v>0</v>
      </c>
      <c r="QY26" s="12">
        <v>0</v>
      </c>
      <c r="QZ26" s="12"/>
      <c r="RA26" s="12"/>
      <c r="RB26" s="12">
        <v>0</v>
      </c>
      <c r="RC26" s="12">
        <v>0</v>
      </c>
      <c r="RD26" s="12"/>
      <c r="RE26" s="12"/>
      <c r="RF26" s="12">
        <v>0</v>
      </c>
      <c r="RG26" s="12">
        <v>0</v>
      </c>
      <c r="RH26" s="12"/>
      <c r="RI26" s="12"/>
      <c r="RJ26" s="12">
        <v>0</v>
      </c>
      <c r="RK26" s="12">
        <v>0</v>
      </c>
      <c r="RL26" s="12"/>
      <c r="RM26" s="12"/>
      <c r="RN26" s="12">
        <v>0</v>
      </c>
      <c r="RO26" s="12">
        <v>0</v>
      </c>
      <c r="RP26" s="12"/>
      <c r="RQ26" s="12"/>
      <c r="RR26" s="12">
        <v>0</v>
      </c>
      <c r="RS26" s="12">
        <v>0</v>
      </c>
      <c r="RT26" s="12"/>
      <c r="RU26" s="12"/>
      <c r="RV26" s="12">
        <v>0</v>
      </c>
      <c r="RW26" s="12">
        <v>0</v>
      </c>
      <c r="RX26" s="12"/>
      <c r="RY26" s="12"/>
      <c r="RZ26" s="12">
        <v>0</v>
      </c>
      <c r="SA26" s="12">
        <v>0</v>
      </c>
      <c r="SB26" s="12"/>
      <c r="SC26" s="12"/>
      <c r="SD26" s="12">
        <v>0</v>
      </c>
      <c r="SE26" s="12">
        <v>0</v>
      </c>
      <c r="SF26" s="12"/>
      <c r="SG26" s="12"/>
      <c r="SH26" s="12">
        <v>0</v>
      </c>
      <c r="SI26" s="12">
        <v>0</v>
      </c>
      <c r="SJ26" s="12"/>
      <c r="SK26" s="12"/>
      <c r="SL26" s="12">
        <v>0</v>
      </c>
      <c r="SM26" s="12">
        <v>0</v>
      </c>
      <c r="SN26" s="12"/>
      <c r="SO26" s="12"/>
      <c r="SP26" s="12">
        <v>0</v>
      </c>
      <c r="SQ26" s="12">
        <v>0</v>
      </c>
      <c r="SR26" s="12"/>
      <c r="SS26" s="12"/>
      <c r="ST26" s="12">
        <v>0</v>
      </c>
      <c r="SU26" s="12">
        <f>ROUND(SR26/1000000*IF(SS26=0,0,VLOOKUP(SS26,名称和价格索引!$A$4:$C$834,3,FALSE)),1)</f>
        <v>0</v>
      </c>
      <c r="SV26" s="49" t="e">
        <f t="array" ref="SV26">SUM(VLOOKUP(D26,D26:SU26,ROW($1:$128)*4,0))</f>
        <v>#N/A</v>
      </c>
    </row>
    <row r="27" s="2" customFormat="1" customHeight="1" spans="1:516">
      <c r="A27" s="1" t="s">
        <v>554</v>
      </c>
      <c r="B27" s="1" t="s">
        <v>553</v>
      </c>
      <c r="C27" s="1">
        <v>3060</v>
      </c>
      <c r="D27" s="1">
        <v>1000000</v>
      </c>
      <c r="E27" s="1">
        <v>200300</v>
      </c>
      <c r="F27" s="1">
        <v>300</v>
      </c>
      <c r="G27" s="1">
        <v>300</v>
      </c>
      <c r="H27" s="1">
        <v>1000000</v>
      </c>
      <c r="I27" s="1">
        <v>302</v>
      </c>
      <c r="J27" s="1" t="s">
        <v>555</v>
      </c>
      <c r="K27" s="1">
        <v>130</v>
      </c>
      <c r="L27" s="1">
        <v>1000000</v>
      </c>
      <c r="M27" s="1">
        <v>322</v>
      </c>
      <c r="N27" s="1" t="s">
        <v>556</v>
      </c>
      <c r="O27" s="1">
        <v>130</v>
      </c>
      <c r="P27" s="1">
        <v>500000</v>
      </c>
      <c r="Q27" s="1">
        <v>302</v>
      </c>
      <c r="R27" s="1" t="s">
        <v>555</v>
      </c>
      <c r="S27" s="1">
        <v>65</v>
      </c>
      <c r="T27" s="1">
        <v>500000</v>
      </c>
      <c r="U27" s="1">
        <v>322</v>
      </c>
      <c r="V27" s="1" t="s">
        <v>556</v>
      </c>
      <c r="W27" s="1">
        <v>65</v>
      </c>
      <c r="X27" s="1">
        <v>40000</v>
      </c>
      <c r="Y27" s="1">
        <v>99900006</v>
      </c>
      <c r="Z27" s="1" t="s">
        <v>557</v>
      </c>
      <c r="AA27" s="1">
        <v>24</v>
      </c>
      <c r="AB27" s="1">
        <v>40000</v>
      </c>
      <c r="AC27" s="1">
        <v>99900005</v>
      </c>
      <c r="AD27" s="1" t="s">
        <v>558</v>
      </c>
      <c r="AE27" s="1">
        <v>20</v>
      </c>
      <c r="AF27" s="1">
        <v>40000</v>
      </c>
      <c r="AG27" s="1">
        <v>99980213</v>
      </c>
      <c r="AH27" s="1" t="s">
        <v>559</v>
      </c>
      <c r="AI27" s="1">
        <v>60</v>
      </c>
      <c r="AJ27" s="1">
        <v>40000</v>
      </c>
      <c r="AK27" s="1">
        <v>99980213</v>
      </c>
      <c r="AL27" s="1" t="s">
        <v>559</v>
      </c>
      <c r="AM27" s="1">
        <v>60</v>
      </c>
      <c r="AN27" s="1">
        <v>40000</v>
      </c>
      <c r="AO27" s="1">
        <v>99900008</v>
      </c>
      <c r="AP27" s="1" t="s">
        <v>560</v>
      </c>
      <c r="AQ27" s="1">
        <v>30</v>
      </c>
      <c r="AR27" s="1">
        <v>40000</v>
      </c>
      <c r="AS27" s="1">
        <v>99920004</v>
      </c>
      <c r="AT27" s="1" t="s">
        <v>561</v>
      </c>
      <c r="AU27" s="1">
        <v>24</v>
      </c>
      <c r="AV27" s="1">
        <v>40000</v>
      </c>
      <c r="AW27" s="1">
        <v>99920003</v>
      </c>
      <c r="AX27" s="1" t="s">
        <v>562</v>
      </c>
      <c r="AY27" s="1">
        <v>24</v>
      </c>
      <c r="AZ27" s="1">
        <v>40000</v>
      </c>
      <c r="BA27" s="1">
        <v>99920005</v>
      </c>
      <c r="BB27" s="1" t="s">
        <v>563</v>
      </c>
      <c r="BC27" s="1">
        <v>30</v>
      </c>
      <c r="BD27" s="1">
        <v>40000</v>
      </c>
      <c r="BE27" s="1">
        <v>99990111</v>
      </c>
      <c r="BF27" s="1" t="s">
        <v>564</v>
      </c>
      <c r="BG27" s="1">
        <v>20</v>
      </c>
      <c r="BH27" s="1">
        <v>60000</v>
      </c>
      <c r="BI27" s="1">
        <v>99900004</v>
      </c>
      <c r="BJ27" s="1" t="s">
        <v>533</v>
      </c>
      <c r="BK27" s="1">
        <v>27</v>
      </c>
      <c r="BL27" s="1">
        <v>60000</v>
      </c>
      <c r="BM27" s="1">
        <v>99940002</v>
      </c>
      <c r="BN27" s="1" t="s">
        <v>534</v>
      </c>
      <c r="BO27" s="1">
        <v>30</v>
      </c>
      <c r="BP27" s="1">
        <v>60000</v>
      </c>
      <c r="BQ27" s="1">
        <v>99930002</v>
      </c>
      <c r="BR27" s="1" t="s">
        <v>535</v>
      </c>
      <c r="BS27" s="1">
        <v>24</v>
      </c>
      <c r="BT27" s="1">
        <v>60000</v>
      </c>
      <c r="BU27" s="1">
        <v>99930003</v>
      </c>
      <c r="BV27" s="1" t="s">
        <v>536</v>
      </c>
      <c r="BW27" s="1">
        <v>24</v>
      </c>
      <c r="BX27" s="1">
        <v>60000</v>
      </c>
      <c r="BY27" s="1">
        <v>99940017</v>
      </c>
      <c r="BZ27" s="1" t="s">
        <v>537</v>
      </c>
      <c r="CA27" s="1">
        <v>45</v>
      </c>
      <c r="CB27" s="1">
        <v>60000</v>
      </c>
      <c r="CC27" s="1">
        <v>99940003</v>
      </c>
      <c r="CD27" s="1" t="s">
        <v>538</v>
      </c>
      <c r="CE27" s="1">
        <v>45</v>
      </c>
      <c r="CF27" s="1">
        <v>40000</v>
      </c>
      <c r="CG27" s="1">
        <v>99940005</v>
      </c>
      <c r="CH27" s="1" t="s">
        <v>565</v>
      </c>
      <c r="CI27" s="1">
        <v>40</v>
      </c>
      <c r="CJ27" s="1">
        <v>40000</v>
      </c>
      <c r="CK27" s="1">
        <v>99930004</v>
      </c>
      <c r="CL27" s="1" t="s">
        <v>566</v>
      </c>
      <c r="CM27" s="1">
        <v>20</v>
      </c>
      <c r="CN27" s="1">
        <v>40000</v>
      </c>
      <c r="CO27" s="1">
        <v>99940004</v>
      </c>
      <c r="CP27" s="1" t="s">
        <v>567</v>
      </c>
      <c r="CQ27" s="1">
        <v>100</v>
      </c>
      <c r="CR27" s="1">
        <v>60000</v>
      </c>
      <c r="CS27" s="1">
        <v>99980213</v>
      </c>
      <c r="CT27" s="1" t="s">
        <v>559</v>
      </c>
      <c r="CU27" s="1">
        <v>90</v>
      </c>
      <c r="CV27" s="1">
        <v>60000</v>
      </c>
      <c r="CW27" s="1">
        <v>99980213</v>
      </c>
      <c r="CX27" s="1" t="s">
        <v>559</v>
      </c>
      <c r="CY27" s="1">
        <v>90</v>
      </c>
      <c r="CZ27" s="1">
        <v>60000</v>
      </c>
      <c r="DA27" s="1">
        <v>99900001</v>
      </c>
      <c r="DB27" s="1" t="s">
        <v>522</v>
      </c>
      <c r="DC27" s="1">
        <v>1.5</v>
      </c>
      <c r="DD27" s="1">
        <v>60000</v>
      </c>
      <c r="DE27" s="1">
        <v>99900002</v>
      </c>
      <c r="DF27" s="1" t="s">
        <v>523</v>
      </c>
      <c r="DG27" s="1">
        <v>15</v>
      </c>
      <c r="DH27" s="1">
        <v>60000</v>
      </c>
      <c r="DI27" s="1">
        <v>99900003</v>
      </c>
      <c r="DJ27" s="1" t="s">
        <v>568</v>
      </c>
      <c r="DK27" s="1">
        <v>120</v>
      </c>
      <c r="DL27" s="1">
        <v>60000</v>
      </c>
      <c r="DM27" s="1">
        <v>99920001</v>
      </c>
      <c r="DN27" s="1" t="s">
        <v>524</v>
      </c>
      <c r="DO27" s="1">
        <v>15</v>
      </c>
      <c r="DP27" s="1">
        <v>60000</v>
      </c>
      <c r="DQ27" s="1">
        <v>99930001</v>
      </c>
      <c r="DR27" s="1" t="s">
        <v>525</v>
      </c>
      <c r="DS27" s="1">
        <v>15</v>
      </c>
      <c r="DT27" s="1">
        <v>60000</v>
      </c>
      <c r="DU27" s="1">
        <v>99940001</v>
      </c>
      <c r="DV27" s="1" t="s">
        <v>526</v>
      </c>
      <c r="DW27" s="1">
        <v>24</v>
      </c>
      <c r="DX27" s="1">
        <v>60000</v>
      </c>
      <c r="DY27" s="1">
        <v>99920002</v>
      </c>
      <c r="DZ27" s="1" t="s">
        <v>527</v>
      </c>
      <c r="EA27" s="1">
        <v>30</v>
      </c>
      <c r="EB27" s="1"/>
      <c r="EC27" s="1"/>
      <c r="ED27" s="1">
        <v>0</v>
      </c>
      <c r="EE27" s="1">
        <v>0</v>
      </c>
      <c r="EF27" s="1"/>
      <c r="EG27" s="1"/>
      <c r="EH27" s="1">
        <v>0</v>
      </c>
      <c r="EI27" s="1">
        <v>0</v>
      </c>
      <c r="EJ27" s="1"/>
      <c r="EK27" s="1"/>
      <c r="EL27" s="1">
        <v>0</v>
      </c>
      <c r="EM27" s="1">
        <v>0</v>
      </c>
      <c r="EN27" s="1"/>
      <c r="EO27" s="1"/>
      <c r="EP27" s="1">
        <v>0</v>
      </c>
      <c r="EQ27" s="1">
        <v>0</v>
      </c>
      <c r="ER27" s="1"/>
      <c r="ES27" s="1"/>
      <c r="ET27" s="1">
        <v>0</v>
      </c>
      <c r="EU27" s="1">
        <v>0</v>
      </c>
      <c r="EV27" s="1"/>
      <c r="EW27" s="1"/>
      <c r="EX27" s="1">
        <v>0</v>
      </c>
      <c r="EY27" s="1">
        <v>0</v>
      </c>
      <c r="EZ27" s="1"/>
      <c r="FA27" s="1"/>
      <c r="FB27" s="1">
        <v>0</v>
      </c>
      <c r="FC27" s="1">
        <v>0</v>
      </c>
      <c r="FD27" s="1"/>
      <c r="FE27" s="1"/>
      <c r="FF27" s="1">
        <v>0</v>
      </c>
      <c r="FG27" s="1">
        <v>0</v>
      </c>
      <c r="FH27" s="1"/>
      <c r="FI27" s="1"/>
      <c r="FJ27" s="1">
        <v>0</v>
      </c>
      <c r="FK27" s="1">
        <v>0</v>
      </c>
      <c r="FL27" s="1"/>
      <c r="FM27" s="1"/>
      <c r="FN27" s="1">
        <v>0</v>
      </c>
      <c r="FO27" s="1">
        <v>0</v>
      </c>
      <c r="FP27" s="1"/>
      <c r="FQ27" s="1"/>
      <c r="FR27" s="1">
        <v>0</v>
      </c>
      <c r="FS27" s="1">
        <v>0</v>
      </c>
      <c r="FT27" s="1"/>
      <c r="FU27" s="1"/>
      <c r="FV27" s="1">
        <v>0</v>
      </c>
      <c r="FW27" s="1">
        <v>0</v>
      </c>
      <c r="FX27" s="1"/>
      <c r="FY27" s="1"/>
      <c r="FZ27" s="1">
        <v>0</v>
      </c>
      <c r="GA27" s="1">
        <v>0</v>
      </c>
      <c r="GB27" s="1"/>
      <c r="GC27" s="1"/>
      <c r="GD27" s="1">
        <v>0</v>
      </c>
      <c r="GE27" s="1">
        <v>0</v>
      </c>
      <c r="GF27" s="1"/>
      <c r="GG27" s="1"/>
      <c r="GH27" s="1">
        <v>0</v>
      </c>
      <c r="GI27" s="1">
        <v>0</v>
      </c>
      <c r="GJ27" s="1"/>
      <c r="GK27" s="1"/>
      <c r="GL27" s="1">
        <v>0</v>
      </c>
      <c r="GM27" s="1">
        <v>0</v>
      </c>
      <c r="GN27" s="1"/>
      <c r="GO27" s="1"/>
      <c r="GP27" s="1">
        <v>0</v>
      </c>
      <c r="GQ27" s="1">
        <v>0</v>
      </c>
      <c r="GR27" s="1"/>
      <c r="GS27" s="1"/>
      <c r="GT27" s="1">
        <v>0</v>
      </c>
      <c r="GU27" s="1">
        <v>0</v>
      </c>
      <c r="GV27" s="1"/>
      <c r="GW27" s="1"/>
      <c r="GX27" s="1">
        <v>0</v>
      </c>
      <c r="GY27" s="1">
        <v>0</v>
      </c>
      <c r="GZ27" s="1"/>
      <c r="HA27" s="1"/>
      <c r="HB27" s="1">
        <v>0</v>
      </c>
      <c r="HC27" s="1">
        <v>0</v>
      </c>
      <c r="HD27" s="1"/>
      <c r="HE27" s="1"/>
      <c r="HF27" s="1">
        <v>0</v>
      </c>
      <c r="HG27" s="1">
        <v>0</v>
      </c>
      <c r="HH27" s="1"/>
      <c r="HI27" s="1"/>
      <c r="HJ27" s="1">
        <v>0</v>
      </c>
      <c r="HK27" s="1">
        <v>0</v>
      </c>
      <c r="HL27" s="1"/>
      <c r="HM27" s="1"/>
      <c r="HN27" s="1">
        <v>0</v>
      </c>
      <c r="HO27" s="1">
        <v>0</v>
      </c>
      <c r="HP27" s="1"/>
      <c r="HQ27" s="1"/>
      <c r="HR27" s="1">
        <v>0</v>
      </c>
      <c r="HS27" s="1">
        <v>0</v>
      </c>
      <c r="HT27" s="1"/>
      <c r="HU27" s="1"/>
      <c r="HV27" s="1">
        <v>0</v>
      </c>
      <c r="HW27" s="1">
        <v>0</v>
      </c>
      <c r="HX27" s="1"/>
      <c r="HY27" s="1"/>
      <c r="HZ27" s="1">
        <v>0</v>
      </c>
      <c r="IA27" s="1">
        <v>0</v>
      </c>
      <c r="IB27" s="1"/>
      <c r="IC27" s="1"/>
      <c r="ID27" s="1">
        <v>0</v>
      </c>
      <c r="IE27" s="1">
        <v>0</v>
      </c>
      <c r="IF27" s="1"/>
      <c r="IG27" s="1"/>
      <c r="IH27" s="1">
        <v>0</v>
      </c>
      <c r="II27" s="1">
        <v>0</v>
      </c>
      <c r="IJ27" s="1"/>
      <c r="IK27" s="1"/>
      <c r="IL27" s="1">
        <v>0</v>
      </c>
      <c r="IM27" s="1">
        <v>0</v>
      </c>
      <c r="IN27" s="1"/>
      <c r="IO27" s="1"/>
      <c r="IP27" s="1">
        <v>0</v>
      </c>
      <c r="IQ27" s="1">
        <v>0</v>
      </c>
      <c r="IR27" s="1"/>
      <c r="IS27" s="1"/>
      <c r="IT27" s="1">
        <v>0</v>
      </c>
      <c r="IU27" s="1">
        <v>0</v>
      </c>
      <c r="IV27" s="1"/>
      <c r="IW27" s="1"/>
      <c r="IX27" s="1">
        <v>0</v>
      </c>
      <c r="IY27" s="1">
        <v>0</v>
      </c>
      <c r="IZ27" s="1"/>
      <c r="JA27" s="1"/>
      <c r="JB27" s="1">
        <v>0</v>
      </c>
      <c r="JC27" s="1">
        <v>0</v>
      </c>
      <c r="JD27" s="1"/>
      <c r="JE27" s="1"/>
      <c r="JF27" s="1">
        <v>0</v>
      </c>
      <c r="JG27" s="1">
        <v>0</v>
      </c>
      <c r="JH27" s="1"/>
      <c r="JI27" s="1"/>
      <c r="JJ27" s="1">
        <v>0</v>
      </c>
      <c r="JK27" s="1">
        <v>0</v>
      </c>
      <c r="JL27" s="1"/>
      <c r="JM27" s="1"/>
      <c r="JN27" s="1">
        <v>0</v>
      </c>
      <c r="JO27" s="1">
        <v>0</v>
      </c>
      <c r="JP27" s="1"/>
      <c r="JQ27" s="1"/>
      <c r="JR27" s="1">
        <v>0</v>
      </c>
      <c r="JS27" s="1">
        <v>0</v>
      </c>
      <c r="JT27" s="1"/>
      <c r="JU27" s="1"/>
      <c r="JV27" s="1">
        <v>0</v>
      </c>
      <c r="JW27" s="1">
        <v>0</v>
      </c>
      <c r="JX27" s="1"/>
      <c r="JY27" s="1"/>
      <c r="JZ27" s="1">
        <v>0</v>
      </c>
      <c r="KA27" s="1">
        <v>0</v>
      </c>
      <c r="KB27" s="1"/>
      <c r="KC27" s="1"/>
      <c r="KD27" s="1">
        <v>0</v>
      </c>
      <c r="KE27" s="1">
        <v>0</v>
      </c>
      <c r="KF27" s="1"/>
      <c r="KG27" s="1"/>
      <c r="KH27" s="1">
        <v>0</v>
      </c>
      <c r="KI27" s="1">
        <v>0</v>
      </c>
      <c r="KJ27" s="1"/>
      <c r="KK27" s="1"/>
      <c r="KL27" s="1">
        <v>0</v>
      </c>
      <c r="KM27" s="1">
        <v>0</v>
      </c>
      <c r="KN27" s="1"/>
      <c r="KO27" s="1"/>
      <c r="KP27" s="1">
        <v>0</v>
      </c>
      <c r="KQ27" s="1">
        <v>0</v>
      </c>
      <c r="KR27" s="1"/>
      <c r="KS27" s="1"/>
      <c r="KT27" s="1">
        <v>0</v>
      </c>
      <c r="KU27" s="1">
        <v>0</v>
      </c>
      <c r="KV27" s="1"/>
      <c r="KW27" s="1"/>
      <c r="KX27" s="1">
        <v>0</v>
      </c>
      <c r="KY27" s="1">
        <v>0</v>
      </c>
      <c r="KZ27" s="1"/>
      <c r="LA27" s="1"/>
      <c r="LB27" s="1">
        <v>0</v>
      </c>
      <c r="LC27" s="1">
        <v>0</v>
      </c>
      <c r="LD27" s="1"/>
      <c r="LE27" s="1"/>
      <c r="LF27" s="1">
        <v>0</v>
      </c>
      <c r="LG27" s="1">
        <v>0</v>
      </c>
      <c r="LH27" s="1"/>
      <c r="LI27" s="1"/>
      <c r="LJ27" s="1">
        <v>0</v>
      </c>
      <c r="LK27" s="1">
        <v>0</v>
      </c>
      <c r="LL27" s="1"/>
      <c r="LM27" s="1"/>
      <c r="LN27" s="1">
        <v>0</v>
      </c>
      <c r="LO27" s="1">
        <v>0</v>
      </c>
      <c r="LP27" s="1"/>
      <c r="LQ27" s="1"/>
      <c r="LR27" s="1">
        <v>0</v>
      </c>
      <c r="LS27" s="1">
        <v>0</v>
      </c>
      <c r="LT27" s="1"/>
      <c r="LU27" s="1"/>
      <c r="LV27" s="1">
        <v>0</v>
      </c>
      <c r="LW27" s="1">
        <v>0</v>
      </c>
      <c r="LX27" s="1"/>
      <c r="LY27" s="1"/>
      <c r="LZ27" s="1">
        <v>0</v>
      </c>
      <c r="MA27" s="1">
        <v>0</v>
      </c>
      <c r="MB27" s="1"/>
      <c r="MC27" s="1"/>
      <c r="MD27" s="1">
        <v>0</v>
      </c>
      <c r="ME27" s="1">
        <v>0</v>
      </c>
      <c r="MF27" s="1"/>
      <c r="MG27" s="1"/>
      <c r="MH27" s="1">
        <v>0</v>
      </c>
      <c r="MI27" s="1">
        <v>0</v>
      </c>
      <c r="MJ27" s="1"/>
      <c r="MK27" s="1"/>
      <c r="ML27" s="1">
        <v>0</v>
      </c>
      <c r="MM27" s="1">
        <v>0</v>
      </c>
      <c r="MN27" s="1"/>
      <c r="MO27" s="1"/>
      <c r="MP27" s="1">
        <v>0</v>
      </c>
      <c r="MQ27" s="1">
        <v>0</v>
      </c>
      <c r="MR27" s="1"/>
      <c r="MS27" s="1"/>
      <c r="MT27" s="1">
        <v>0</v>
      </c>
      <c r="MU27" s="1">
        <v>0</v>
      </c>
      <c r="MV27" s="1"/>
      <c r="MW27" s="1"/>
      <c r="MX27" s="1">
        <v>0</v>
      </c>
      <c r="MY27" s="1">
        <v>0</v>
      </c>
      <c r="MZ27" s="1"/>
      <c r="NA27" s="1"/>
      <c r="NB27" s="1">
        <v>0</v>
      </c>
      <c r="NC27" s="1">
        <v>0</v>
      </c>
      <c r="ND27" s="1"/>
      <c r="NE27" s="1"/>
      <c r="NF27" s="1">
        <v>0</v>
      </c>
      <c r="NG27" s="1">
        <v>0</v>
      </c>
      <c r="NH27" s="1"/>
      <c r="NI27" s="1"/>
      <c r="NJ27" s="1">
        <v>0</v>
      </c>
      <c r="NK27" s="1">
        <v>0</v>
      </c>
      <c r="NL27" s="1"/>
      <c r="NM27" s="1"/>
      <c r="NN27" s="1">
        <v>0</v>
      </c>
      <c r="NO27" s="1">
        <v>0</v>
      </c>
      <c r="NP27" s="1"/>
      <c r="NQ27" s="1"/>
      <c r="NR27" s="1">
        <v>0</v>
      </c>
      <c r="NS27" s="1">
        <v>0</v>
      </c>
      <c r="NT27" s="1"/>
      <c r="NU27" s="1"/>
      <c r="NV27" s="1">
        <v>0</v>
      </c>
      <c r="NW27" s="1">
        <v>0</v>
      </c>
      <c r="NX27" s="1"/>
      <c r="NY27" s="1"/>
      <c r="NZ27" s="1">
        <v>0</v>
      </c>
      <c r="OA27" s="1">
        <v>0</v>
      </c>
      <c r="OB27" s="1"/>
      <c r="OC27" s="1"/>
      <c r="OD27" s="1">
        <v>0</v>
      </c>
      <c r="OE27" s="1">
        <v>0</v>
      </c>
      <c r="OF27" s="1"/>
      <c r="OG27" s="1"/>
      <c r="OH27" s="1">
        <v>0</v>
      </c>
      <c r="OI27" s="1">
        <v>0</v>
      </c>
      <c r="OJ27" s="1"/>
      <c r="OK27" s="1"/>
      <c r="OL27" s="1">
        <v>0</v>
      </c>
      <c r="OM27" s="1">
        <v>0</v>
      </c>
      <c r="ON27" s="1"/>
      <c r="OO27" s="1"/>
      <c r="OP27" s="1">
        <v>0</v>
      </c>
      <c r="OQ27" s="1">
        <v>0</v>
      </c>
      <c r="OR27" s="1"/>
      <c r="OS27" s="1"/>
      <c r="OT27" s="1">
        <v>0</v>
      </c>
      <c r="OU27" s="1">
        <v>0</v>
      </c>
      <c r="OV27" s="1"/>
      <c r="OW27" s="1"/>
      <c r="OX27" s="1">
        <v>0</v>
      </c>
      <c r="OY27" s="1">
        <v>0</v>
      </c>
      <c r="OZ27" s="1"/>
      <c r="PA27" s="1"/>
      <c r="PB27" s="1">
        <v>0</v>
      </c>
      <c r="PC27" s="1">
        <v>0</v>
      </c>
      <c r="PD27" s="1"/>
      <c r="PE27" s="1"/>
      <c r="PF27" s="1">
        <v>0</v>
      </c>
      <c r="PG27" s="1">
        <v>0</v>
      </c>
      <c r="PH27" s="1"/>
      <c r="PI27" s="1"/>
      <c r="PJ27" s="1">
        <v>0</v>
      </c>
      <c r="PK27" s="1">
        <v>0</v>
      </c>
      <c r="PL27" s="1"/>
      <c r="PM27" s="1"/>
      <c r="PN27" s="1">
        <v>0</v>
      </c>
      <c r="PO27" s="1">
        <v>0</v>
      </c>
      <c r="PP27" s="1"/>
      <c r="PQ27" s="1"/>
      <c r="PR27" s="1">
        <v>0</v>
      </c>
      <c r="PS27" s="1">
        <v>0</v>
      </c>
      <c r="PT27" s="1"/>
      <c r="PU27" s="1"/>
      <c r="PV27" s="1">
        <v>0</v>
      </c>
      <c r="PW27" s="1">
        <v>0</v>
      </c>
      <c r="PX27" s="1"/>
      <c r="PY27" s="1"/>
      <c r="PZ27" s="1">
        <v>0</v>
      </c>
      <c r="QA27" s="1">
        <v>0</v>
      </c>
      <c r="QB27" s="1"/>
      <c r="QC27" s="1"/>
      <c r="QD27" s="1">
        <v>0</v>
      </c>
      <c r="QE27" s="1">
        <v>0</v>
      </c>
      <c r="QF27" s="1"/>
      <c r="QG27" s="1"/>
      <c r="QH27" s="1">
        <v>0</v>
      </c>
      <c r="QI27" s="1">
        <v>0</v>
      </c>
      <c r="QJ27" s="1"/>
      <c r="QK27" s="1"/>
      <c r="QL27" s="1">
        <v>0</v>
      </c>
      <c r="QM27" s="1">
        <v>0</v>
      </c>
      <c r="QN27" s="1"/>
      <c r="QO27" s="1"/>
      <c r="QP27" s="1">
        <v>0</v>
      </c>
      <c r="QQ27" s="1">
        <v>0</v>
      </c>
      <c r="QR27" s="1"/>
      <c r="QS27" s="1"/>
      <c r="QT27" s="1">
        <v>0</v>
      </c>
      <c r="QU27" s="1">
        <v>0</v>
      </c>
      <c r="QV27" s="1"/>
      <c r="QW27" s="1"/>
      <c r="QX27" s="1">
        <v>0</v>
      </c>
      <c r="QY27" s="1">
        <v>0</v>
      </c>
      <c r="QZ27" s="1"/>
      <c r="RA27" s="1"/>
      <c r="RB27" s="1">
        <v>0</v>
      </c>
      <c r="RC27" s="1">
        <v>0</v>
      </c>
      <c r="RD27" s="1"/>
      <c r="RE27" s="1"/>
      <c r="RF27" s="1">
        <v>0</v>
      </c>
      <c r="RG27" s="1">
        <v>0</v>
      </c>
      <c r="RH27" s="1"/>
      <c r="RI27" s="1"/>
      <c r="RJ27" s="1">
        <v>0</v>
      </c>
      <c r="RK27" s="1">
        <v>0</v>
      </c>
      <c r="RL27" s="1"/>
      <c r="RM27" s="1"/>
      <c r="RN27" s="1">
        <v>0</v>
      </c>
      <c r="RO27" s="1">
        <v>0</v>
      </c>
      <c r="RP27" s="1"/>
      <c r="RQ27" s="1"/>
      <c r="RR27" s="1">
        <v>0</v>
      </c>
      <c r="RS27" s="1">
        <v>0</v>
      </c>
      <c r="RT27" s="1"/>
      <c r="RU27" s="1"/>
      <c r="RV27" s="1">
        <v>0</v>
      </c>
      <c r="RW27" s="1">
        <v>0</v>
      </c>
      <c r="RX27" s="1"/>
      <c r="RY27" s="1"/>
      <c r="RZ27" s="1">
        <v>0</v>
      </c>
      <c r="SA27" s="1">
        <v>0</v>
      </c>
      <c r="SB27" s="1"/>
      <c r="SC27" s="1"/>
      <c r="SD27" s="1">
        <v>0</v>
      </c>
      <c r="SE27" s="1">
        <v>0</v>
      </c>
      <c r="SF27" s="1"/>
      <c r="SG27" s="1"/>
      <c r="SH27" s="1">
        <v>0</v>
      </c>
      <c r="SI27" s="1">
        <v>0</v>
      </c>
      <c r="SJ27" s="1"/>
      <c r="SK27" s="1"/>
      <c r="SL27" s="1">
        <v>0</v>
      </c>
      <c r="SM27" s="1">
        <v>0</v>
      </c>
      <c r="SN27" s="1"/>
      <c r="SO27" s="1"/>
      <c r="SP27" s="1">
        <v>0</v>
      </c>
      <c r="SQ27" s="1">
        <v>0</v>
      </c>
      <c r="SR27" s="1"/>
      <c r="SS27" s="1"/>
      <c r="ST27" s="1">
        <v>0</v>
      </c>
      <c r="SU27" s="1">
        <f>ROUND(SR27/1000000*IF(SS27=0,0,VLOOKUP(SS27,名称和价格索引!$A$4:$C$834,3,FALSE)),1)</f>
        <v>0</v>
      </c>
      <c r="SV27" s="49">
        <f t="array" ref="SV27">SUM(VLOOKUP(D27,D27:SU27,ROW($1:$128)*4,0))</f>
        <v>1737.5</v>
      </c>
    </row>
    <row r="28" s="2" customFormat="1" customHeight="1" spans="1:516">
      <c r="A28" s="1" t="s">
        <v>569</v>
      </c>
      <c r="B28" s="1" t="s">
        <v>553</v>
      </c>
      <c r="C28" s="1">
        <v>3061</v>
      </c>
      <c r="D28" s="1">
        <v>1000000</v>
      </c>
      <c r="E28" s="1">
        <v>200300</v>
      </c>
      <c r="F28" s="1">
        <v>300</v>
      </c>
      <c r="G28" s="1">
        <v>300</v>
      </c>
      <c r="H28" s="1">
        <v>1000000</v>
      </c>
      <c r="I28" s="1">
        <v>301</v>
      </c>
      <c r="J28" s="1" t="s">
        <v>520</v>
      </c>
      <c r="K28" s="1">
        <v>40</v>
      </c>
      <c r="L28" s="1">
        <v>1000000</v>
      </c>
      <c r="M28" s="1">
        <v>301</v>
      </c>
      <c r="N28" s="1" t="s">
        <v>520</v>
      </c>
      <c r="O28" s="1">
        <v>40</v>
      </c>
      <c r="P28" s="1">
        <v>500000</v>
      </c>
      <c r="Q28" s="1">
        <v>301</v>
      </c>
      <c r="R28" s="1" t="s">
        <v>520</v>
      </c>
      <c r="S28" s="1">
        <v>20</v>
      </c>
      <c r="T28" s="1"/>
      <c r="U28" s="1"/>
      <c r="V28" s="1">
        <v>0</v>
      </c>
      <c r="W28" s="1">
        <v>0</v>
      </c>
      <c r="X28" s="1">
        <v>1000000</v>
      </c>
      <c r="Y28" s="1">
        <v>321</v>
      </c>
      <c r="Z28" s="1" t="s">
        <v>521</v>
      </c>
      <c r="AA28" s="1">
        <v>40</v>
      </c>
      <c r="AB28" s="1">
        <v>500000</v>
      </c>
      <c r="AC28" s="1">
        <v>321</v>
      </c>
      <c r="AD28" s="1" t="s">
        <v>521</v>
      </c>
      <c r="AE28" s="1">
        <v>20</v>
      </c>
      <c r="AF28" s="1"/>
      <c r="AG28" s="1"/>
      <c r="AH28" s="1">
        <v>0</v>
      </c>
      <c r="AI28" s="1">
        <v>0</v>
      </c>
      <c r="AJ28" s="1"/>
      <c r="AK28" s="1"/>
      <c r="AL28" s="1">
        <v>0</v>
      </c>
      <c r="AM28" s="1">
        <v>0</v>
      </c>
      <c r="AN28" s="1"/>
      <c r="AO28" s="1"/>
      <c r="AP28" s="1">
        <v>0</v>
      </c>
      <c r="AQ28" s="1">
        <v>0</v>
      </c>
      <c r="AR28" s="1">
        <v>50000</v>
      </c>
      <c r="AS28" s="1">
        <v>99940002</v>
      </c>
      <c r="AT28" s="1" t="s">
        <v>534</v>
      </c>
      <c r="AU28" s="1">
        <v>25</v>
      </c>
      <c r="AV28" s="1">
        <v>50000</v>
      </c>
      <c r="AW28" s="1">
        <v>99930002</v>
      </c>
      <c r="AX28" s="1" t="s">
        <v>535</v>
      </c>
      <c r="AY28" s="1">
        <v>20</v>
      </c>
      <c r="AZ28" s="1">
        <v>50000</v>
      </c>
      <c r="BA28" s="1">
        <v>99930003</v>
      </c>
      <c r="BB28" s="1" t="s">
        <v>536</v>
      </c>
      <c r="BC28" s="1">
        <v>20</v>
      </c>
      <c r="BD28" s="1">
        <v>50000</v>
      </c>
      <c r="BE28" s="1">
        <v>99940017</v>
      </c>
      <c r="BF28" s="1" t="s">
        <v>537</v>
      </c>
      <c r="BG28" s="1">
        <v>37.5</v>
      </c>
      <c r="BH28" s="1">
        <v>50000</v>
      </c>
      <c r="BI28" s="1">
        <v>99940003</v>
      </c>
      <c r="BJ28" s="1" t="s">
        <v>538</v>
      </c>
      <c r="BK28" s="1">
        <v>37.5</v>
      </c>
      <c r="BL28" s="1"/>
      <c r="BM28" s="1"/>
      <c r="BN28" s="1">
        <v>0</v>
      </c>
      <c r="BO28" s="1">
        <v>0</v>
      </c>
      <c r="BP28" s="1"/>
      <c r="BQ28" s="1"/>
      <c r="BR28" s="1">
        <v>0</v>
      </c>
      <c r="BS28" s="1">
        <v>0</v>
      </c>
      <c r="BT28" s="1">
        <v>80000</v>
      </c>
      <c r="BU28" s="1">
        <v>99980113</v>
      </c>
      <c r="BV28" s="1" t="s">
        <v>528</v>
      </c>
      <c r="BW28" s="1">
        <v>4.8</v>
      </c>
      <c r="BX28" s="1">
        <v>80000</v>
      </c>
      <c r="BY28" s="1">
        <v>99980113</v>
      </c>
      <c r="BZ28" s="1" t="s">
        <v>528</v>
      </c>
      <c r="CA28" s="1">
        <v>4.8</v>
      </c>
      <c r="CB28" s="1">
        <v>80000</v>
      </c>
      <c r="CC28" s="1">
        <v>99900001</v>
      </c>
      <c r="CD28" s="1" t="s">
        <v>522</v>
      </c>
      <c r="CE28" s="1">
        <v>2</v>
      </c>
      <c r="CF28" s="1">
        <v>80000</v>
      </c>
      <c r="CG28" s="1">
        <v>99900002</v>
      </c>
      <c r="CH28" s="1" t="s">
        <v>523</v>
      </c>
      <c r="CI28" s="1">
        <v>20</v>
      </c>
      <c r="CJ28" s="1"/>
      <c r="CK28" s="1"/>
      <c r="CL28" s="1">
        <v>0</v>
      </c>
      <c r="CM28" s="1">
        <v>0</v>
      </c>
      <c r="CN28" s="1">
        <v>80000</v>
      </c>
      <c r="CO28" s="1">
        <v>99920001</v>
      </c>
      <c r="CP28" s="1" t="s">
        <v>524</v>
      </c>
      <c r="CQ28" s="1">
        <v>20</v>
      </c>
      <c r="CR28" s="1">
        <v>80000</v>
      </c>
      <c r="CS28" s="1">
        <v>99930001</v>
      </c>
      <c r="CT28" s="1" t="s">
        <v>525</v>
      </c>
      <c r="CU28" s="1">
        <v>20</v>
      </c>
      <c r="CV28" s="1">
        <v>80000</v>
      </c>
      <c r="CW28" s="1">
        <v>99940001</v>
      </c>
      <c r="CX28" s="1" t="s">
        <v>526</v>
      </c>
      <c r="CY28" s="1">
        <v>32</v>
      </c>
      <c r="CZ28" s="1">
        <v>80000</v>
      </c>
      <c r="DA28" s="1">
        <v>99920002</v>
      </c>
      <c r="DB28" s="1" t="s">
        <v>527</v>
      </c>
      <c r="DC28" s="1">
        <v>40</v>
      </c>
      <c r="DD28" s="1"/>
      <c r="DE28" s="1"/>
      <c r="DF28" s="1">
        <v>0</v>
      </c>
      <c r="DG28" s="1">
        <v>0</v>
      </c>
      <c r="DH28" s="1">
        <v>30000</v>
      </c>
      <c r="DI28" s="1">
        <v>99900003</v>
      </c>
      <c r="DJ28" s="1" t="s">
        <v>568</v>
      </c>
      <c r="DK28" s="1">
        <v>60</v>
      </c>
      <c r="DL28" s="1">
        <v>30000</v>
      </c>
      <c r="DM28" s="1">
        <v>99920001</v>
      </c>
      <c r="DN28" s="1" t="s">
        <v>524</v>
      </c>
      <c r="DO28" s="1">
        <v>7.5</v>
      </c>
      <c r="DP28" s="1">
        <v>30000</v>
      </c>
      <c r="DQ28" s="1">
        <v>99930001</v>
      </c>
      <c r="DR28" s="1" t="s">
        <v>525</v>
      </c>
      <c r="DS28" s="1">
        <v>7.5</v>
      </c>
      <c r="DT28" s="1">
        <v>30000</v>
      </c>
      <c r="DU28" s="1">
        <v>99940001</v>
      </c>
      <c r="DV28" s="1" t="s">
        <v>526</v>
      </c>
      <c r="DW28" s="1">
        <v>12</v>
      </c>
      <c r="DX28" s="1">
        <v>30000</v>
      </c>
      <c r="DY28" s="1">
        <v>99920002</v>
      </c>
      <c r="DZ28" s="1" t="s">
        <v>527</v>
      </c>
      <c r="EA28" s="1">
        <v>15</v>
      </c>
      <c r="EB28" s="1"/>
      <c r="EC28" s="1"/>
      <c r="ED28" s="1">
        <v>0</v>
      </c>
      <c r="EE28" s="1">
        <v>0</v>
      </c>
      <c r="EF28" s="1"/>
      <c r="EG28" s="1"/>
      <c r="EH28" s="1">
        <v>0</v>
      </c>
      <c r="EI28" s="1">
        <v>0</v>
      </c>
      <c r="EJ28" s="1"/>
      <c r="EK28" s="1"/>
      <c r="EL28" s="1">
        <v>0</v>
      </c>
      <c r="EM28" s="1">
        <v>0</v>
      </c>
      <c r="EN28" s="1"/>
      <c r="EO28" s="1"/>
      <c r="EP28" s="1">
        <v>0</v>
      </c>
      <c r="EQ28" s="1">
        <v>0</v>
      </c>
      <c r="ER28" s="1"/>
      <c r="ES28" s="1"/>
      <c r="ET28" s="1">
        <v>0</v>
      </c>
      <c r="EU28" s="1">
        <v>0</v>
      </c>
      <c r="EV28" s="1"/>
      <c r="EW28" s="1"/>
      <c r="EX28" s="1">
        <v>0</v>
      </c>
      <c r="EY28" s="1">
        <v>0</v>
      </c>
      <c r="EZ28" s="1"/>
      <c r="FA28" s="1"/>
      <c r="FB28" s="1">
        <v>0</v>
      </c>
      <c r="FC28" s="1">
        <v>0</v>
      </c>
      <c r="FD28" s="1"/>
      <c r="FE28" s="1"/>
      <c r="FF28" s="1">
        <v>0</v>
      </c>
      <c r="FG28" s="1">
        <v>0</v>
      </c>
      <c r="FH28" s="1"/>
      <c r="FI28" s="1"/>
      <c r="FJ28" s="1">
        <v>0</v>
      </c>
      <c r="FK28" s="1">
        <v>0</v>
      </c>
      <c r="FL28" s="1"/>
      <c r="FM28" s="1"/>
      <c r="FN28" s="1">
        <v>0</v>
      </c>
      <c r="FO28" s="1">
        <v>0</v>
      </c>
      <c r="FP28" s="1"/>
      <c r="FQ28" s="1"/>
      <c r="FR28" s="1">
        <v>0</v>
      </c>
      <c r="FS28" s="1">
        <v>0</v>
      </c>
      <c r="FT28" s="1"/>
      <c r="FU28" s="1"/>
      <c r="FV28" s="1">
        <v>0</v>
      </c>
      <c r="FW28" s="1">
        <v>0</v>
      </c>
      <c r="FX28" s="1"/>
      <c r="FY28" s="1"/>
      <c r="FZ28" s="1">
        <v>0</v>
      </c>
      <c r="GA28" s="1">
        <v>0</v>
      </c>
      <c r="GB28" s="1"/>
      <c r="GC28" s="1"/>
      <c r="GD28" s="1">
        <v>0</v>
      </c>
      <c r="GE28" s="1">
        <v>0</v>
      </c>
      <c r="GF28" s="1"/>
      <c r="GG28" s="1"/>
      <c r="GH28" s="1">
        <v>0</v>
      </c>
      <c r="GI28" s="1">
        <v>0</v>
      </c>
      <c r="GJ28" s="1"/>
      <c r="GK28" s="1"/>
      <c r="GL28" s="1">
        <v>0</v>
      </c>
      <c r="GM28" s="1">
        <v>0</v>
      </c>
      <c r="GN28" s="1"/>
      <c r="GO28" s="1"/>
      <c r="GP28" s="1">
        <v>0</v>
      </c>
      <c r="GQ28" s="1">
        <v>0</v>
      </c>
      <c r="GR28" s="1"/>
      <c r="GS28" s="1"/>
      <c r="GT28" s="1">
        <v>0</v>
      </c>
      <c r="GU28" s="1">
        <v>0</v>
      </c>
      <c r="GV28" s="1"/>
      <c r="GW28" s="1"/>
      <c r="GX28" s="1">
        <v>0</v>
      </c>
      <c r="GY28" s="1">
        <v>0</v>
      </c>
      <c r="GZ28" s="1"/>
      <c r="HA28" s="1"/>
      <c r="HB28" s="1">
        <v>0</v>
      </c>
      <c r="HC28" s="1">
        <v>0</v>
      </c>
      <c r="HD28" s="1"/>
      <c r="HE28" s="1"/>
      <c r="HF28" s="1">
        <v>0</v>
      </c>
      <c r="HG28" s="1">
        <v>0</v>
      </c>
      <c r="HH28" s="1"/>
      <c r="HI28" s="1"/>
      <c r="HJ28" s="1">
        <v>0</v>
      </c>
      <c r="HK28" s="1">
        <v>0</v>
      </c>
      <c r="HL28" s="1"/>
      <c r="HM28" s="1"/>
      <c r="HN28" s="1">
        <v>0</v>
      </c>
      <c r="HO28" s="1">
        <v>0</v>
      </c>
      <c r="HP28" s="1"/>
      <c r="HQ28" s="1"/>
      <c r="HR28" s="1">
        <v>0</v>
      </c>
      <c r="HS28" s="1">
        <v>0</v>
      </c>
      <c r="HT28" s="1"/>
      <c r="HU28" s="1"/>
      <c r="HV28" s="1">
        <v>0</v>
      </c>
      <c r="HW28" s="1">
        <v>0</v>
      </c>
      <c r="HX28" s="1"/>
      <c r="HY28" s="1"/>
      <c r="HZ28" s="1">
        <v>0</v>
      </c>
      <c r="IA28" s="1">
        <v>0</v>
      </c>
      <c r="IB28" s="1"/>
      <c r="IC28" s="1"/>
      <c r="ID28" s="1">
        <v>0</v>
      </c>
      <c r="IE28" s="1">
        <v>0</v>
      </c>
      <c r="IF28" s="1"/>
      <c r="IG28" s="1"/>
      <c r="IH28" s="1">
        <v>0</v>
      </c>
      <c r="II28" s="1">
        <v>0</v>
      </c>
      <c r="IJ28" s="1"/>
      <c r="IK28" s="1"/>
      <c r="IL28" s="1">
        <v>0</v>
      </c>
      <c r="IM28" s="1">
        <v>0</v>
      </c>
      <c r="IN28" s="1"/>
      <c r="IO28" s="1"/>
      <c r="IP28" s="1">
        <v>0</v>
      </c>
      <c r="IQ28" s="1">
        <v>0</v>
      </c>
      <c r="IR28" s="1"/>
      <c r="IS28" s="1"/>
      <c r="IT28" s="1">
        <v>0</v>
      </c>
      <c r="IU28" s="1">
        <v>0</v>
      </c>
      <c r="IV28" s="1"/>
      <c r="IW28" s="1"/>
      <c r="IX28" s="1">
        <v>0</v>
      </c>
      <c r="IY28" s="1">
        <v>0</v>
      </c>
      <c r="IZ28" s="1"/>
      <c r="JA28" s="1"/>
      <c r="JB28" s="1">
        <v>0</v>
      </c>
      <c r="JC28" s="1">
        <v>0</v>
      </c>
      <c r="JD28" s="1"/>
      <c r="JE28" s="1"/>
      <c r="JF28" s="1">
        <v>0</v>
      </c>
      <c r="JG28" s="1">
        <v>0</v>
      </c>
      <c r="JH28" s="1"/>
      <c r="JI28" s="1"/>
      <c r="JJ28" s="1">
        <v>0</v>
      </c>
      <c r="JK28" s="1">
        <v>0</v>
      </c>
      <c r="JL28" s="1"/>
      <c r="JM28" s="1"/>
      <c r="JN28" s="1">
        <v>0</v>
      </c>
      <c r="JO28" s="1">
        <v>0</v>
      </c>
      <c r="JP28" s="1"/>
      <c r="JQ28" s="1"/>
      <c r="JR28" s="1">
        <v>0</v>
      </c>
      <c r="JS28" s="1">
        <v>0</v>
      </c>
      <c r="JT28" s="1"/>
      <c r="JU28" s="1"/>
      <c r="JV28" s="1">
        <v>0</v>
      </c>
      <c r="JW28" s="1">
        <v>0</v>
      </c>
      <c r="JX28" s="1"/>
      <c r="JY28" s="1"/>
      <c r="JZ28" s="1">
        <v>0</v>
      </c>
      <c r="KA28" s="1">
        <v>0</v>
      </c>
      <c r="KB28" s="1"/>
      <c r="KC28" s="1"/>
      <c r="KD28" s="1">
        <v>0</v>
      </c>
      <c r="KE28" s="1">
        <v>0</v>
      </c>
      <c r="KF28" s="1"/>
      <c r="KG28" s="1"/>
      <c r="KH28" s="1">
        <v>0</v>
      </c>
      <c r="KI28" s="1">
        <v>0</v>
      </c>
      <c r="KJ28" s="1"/>
      <c r="KK28" s="1"/>
      <c r="KL28" s="1">
        <v>0</v>
      </c>
      <c r="KM28" s="1">
        <v>0</v>
      </c>
      <c r="KN28" s="1"/>
      <c r="KO28" s="1"/>
      <c r="KP28" s="1">
        <v>0</v>
      </c>
      <c r="KQ28" s="1">
        <v>0</v>
      </c>
      <c r="KR28" s="1"/>
      <c r="KS28" s="1"/>
      <c r="KT28" s="1">
        <v>0</v>
      </c>
      <c r="KU28" s="1">
        <v>0</v>
      </c>
      <c r="KV28" s="1"/>
      <c r="KW28" s="1"/>
      <c r="KX28" s="1">
        <v>0</v>
      </c>
      <c r="KY28" s="1">
        <v>0</v>
      </c>
      <c r="KZ28" s="1"/>
      <c r="LA28" s="1"/>
      <c r="LB28" s="1">
        <v>0</v>
      </c>
      <c r="LC28" s="1">
        <v>0</v>
      </c>
      <c r="LD28" s="1"/>
      <c r="LE28" s="1"/>
      <c r="LF28" s="1">
        <v>0</v>
      </c>
      <c r="LG28" s="1">
        <v>0</v>
      </c>
      <c r="LH28" s="1"/>
      <c r="LI28" s="1"/>
      <c r="LJ28" s="1">
        <v>0</v>
      </c>
      <c r="LK28" s="1">
        <v>0</v>
      </c>
      <c r="LL28" s="1"/>
      <c r="LM28" s="1"/>
      <c r="LN28" s="1">
        <v>0</v>
      </c>
      <c r="LO28" s="1">
        <v>0</v>
      </c>
      <c r="LP28" s="1"/>
      <c r="LQ28" s="1"/>
      <c r="LR28" s="1">
        <v>0</v>
      </c>
      <c r="LS28" s="1">
        <v>0</v>
      </c>
      <c r="LT28" s="1"/>
      <c r="LU28" s="1"/>
      <c r="LV28" s="1">
        <v>0</v>
      </c>
      <c r="LW28" s="1">
        <v>0</v>
      </c>
      <c r="LX28" s="1"/>
      <c r="LY28" s="1"/>
      <c r="LZ28" s="1">
        <v>0</v>
      </c>
      <c r="MA28" s="1">
        <v>0</v>
      </c>
      <c r="MB28" s="1"/>
      <c r="MC28" s="1"/>
      <c r="MD28" s="1">
        <v>0</v>
      </c>
      <c r="ME28" s="1">
        <v>0</v>
      </c>
      <c r="MF28" s="1"/>
      <c r="MG28" s="1"/>
      <c r="MH28" s="1">
        <v>0</v>
      </c>
      <c r="MI28" s="1">
        <v>0</v>
      </c>
      <c r="MJ28" s="1"/>
      <c r="MK28" s="1"/>
      <c r="ML28" s="1">
        <v>0</v>
      </c>
      <c r="MM28" s="1">
        <v>0</v>
      </c>
      <c r="MN28" s="1"/>
      <c r="MO28" s="1"/>
      <c r="MP28" s="1">
        <v>0</v>
      </c>
      <c r="MQ28" s="1">
        <v>0</v>
      </c>
      <c r="MR28" s="1"/>
      <c r="MS28" s="1"/>
      <c r="MT28" s="1">
        <v>0</v>
      </c>
      <c r="MU28" s="1">
        <v>0</v>
      </c>
      <c r="MV28" s="1"/>
      <c r="MW28" s="1"/>
      <c r="MX28" s="1">
        <v>0</v>
      </c>
      <c r="MY28" s="1">
        <v>0</v>
      </c>
      <c r="MZ28" s="1"/>
      <c r="NA28" s="1"/>
      <c r="NB28" s="1">
        <v>0</v>
      </c>
      <c r="NC28" s="1">
        <v>0</v>
      </c>
      <c r="ND28" s="1"/>
      <c r="NE28" s="1"/>
      <c r="NF28" s="1">
        <v>0</v>
      </c>
      <c r="NG28" s="1">
        <v>0</v>
      </c>
      <c r="NH28" s="1"/>
      <c r="NI28" s="1"/>
      <c r="NJ28" s="1">
        <v>0</v>
      </c>
      <c r="NK28" s="1">
        <v>0</v>
      </c>
      <c r="NL28" s="1"/>
      <c r="NM28" s="1"/>
      <c r="NN28" s="1">
        <v>0</v>
      </c>
      <c r="NO28" s="1">
        <v>0</v>
      </c>
      <c r="NP28" s="1"/>
      <c r="NQ28" s="1"/>
      <c r="NR28" s="1">
        <v>0</v>
      </c>
      <c r="NS28" s="1">
        <v>0</v>
      </c>
      <c r="NT28" s="1"/>
      <c r="NU28" s="1"/>
      <c r="NV28" s="1">
        <v>0</v>
      </c>
      <c r="NW28" s="1">
        <v>0</v>
      </c>
      <c r="NX28" s="1"/>
      <c r="NY28" s="1"/>
      <c r="NZ28" s="1">
        <v>0</v>
      </c>
      <c r="OA28" s="1">
        <v>0</v>
      </c>
      <c r="OB28" s="1"/>
      <c r="OC28" s="1"/>
      <c r="OD28" s="1">
        <v>0</v>
      </c>
      <c r="OE28" s="1">
        <v>0</v>
      </c>
      <c r="OF28" s="1"/>
      <c r="OG28" s="1"/>
      <c r="OH28" s="1">
        <v>0</v>
      </c>
      <c r="OI28" s="1">
        <v>0</v>
      </c>
      <c r="OJ28" s="1"/>
      <c r="OK28" s="1"/>
      <c r="OL28" s="1">
        <v>0</v>
      </c>
      <c r="OM28" s="1">
        <v>0</v>
      </c>
      <c r="ON28" s="1"/>
      <c r="OO28" s="1"/>
      <c r="OP28" s="1">
        <v>0</v>
      </c>
      <c r="OQ28" s="1">
        <v>0</v>
      </c>
      <c r="OR28" s="1"/>
      <c r="OS28" s="1"/>
      <c r="OT28" s="1">
        <v>0</v>
      </c>
      <c r="OU28" s="1">
        <v>0</v>
      </c>
      <c r="OV28" s="1"/>
      <c r="OW28" s="1"/>
      <c r="OX28" s="1">
        <v>0</v>
      </c>
      <c r="OY28" s="1">
        <v>0</v>
      </c>
      <c r="OZ28" s="1"/>
      <c r="PA28" s="1"/>
      <c r="PB28" s="1">
        <v>0</v>
      </c>
      <c r="PC28" s="1">
        <v>0</v>
      </c>
      <c r="PD28" s="1"/>
      <c r="PE28" s="1"/>
      <c r="PF28" s="1">
        <v>0</v>
      </c>
      <c r="PG28" s="1">
        <v>0</v>
      </c>
      <c r="PH28" s="1"/>
      <c r="PI28" s="1"/>
      <c r="PJ28" s="1">
        <v>0</v>
      </c>
      <c r="PK28" s="1">
        <v>0</v>
      </c>
      <c r="PL28" s="1"/>
      <c r="PM28" s="1"/>
      <c r="PN28" s="1">
        <v>0</v>
      </c>
      <c r="PO28" s="1">
        <v>0</v>
      </c>
      <c r="PP28" s="1"/>
      <c r="PQ28" s="1"/>
      <c r="PR28" s="1">
        <v>0</v>
      </c>
      <c r="PS28" s="1">
        <v>0</v>
      </c>
      <c r="PT28" s="1"/>
      <c r="PU28" s="1"/>
      <c r="PV28" s="1">
        <v>0</v>
      </c>
      <c r="PW28" s="1">
        <v>0</v>
      </c>
      <c r="PX28" s="1"/>
      <c r="PY28" s="1"/>
      <c r="PZ28" s="1">
        <v>0</v>
      </c>
      <c r="QA28" s="1">
        <v>0</v>
      </c>
      <c r="QB28" s="1"/>
      <c r="QC28" s="1"/>
      <c r="QD28" s="1">
        <v>0</v>
      </c>
      <c r="QE28" s="1">
        <v>0</v>
      </c>
      <c r="QF28" s="1"/>
      <c r="QG28" s="1"/>
      <c r="QH28" s="1">
        <v>0</v>
      </c>
      <c r="QI28" s="1">
        <v>0</v>
      </c>
      <c r="QJ28" s="1"/>
      <c r="QK28" s="1"/>
      <c r="QL28" s="1">
        <v>0</v>
      </c>
      <c r="QM28" s="1">
        <v>0</v>
      </c>
      <c r="QN28" s="1"/>
      <c r="QO28" s="1"/>
      <c r="QP28" s="1">
        <v>0</v>
      </c>
      <c r="QQ28" s="1">
        <v>0</v>
      </c>
      <c r="QR28" s="1"/>
      <c r="QS28" s="1"/>
      <c r="QT28" s="1">
        <v>0</v>
      </c>
      <c r="QU28" s="1">
        <v>0</v>
      </c>
      <c r="QV28" s="1"/>
      <c r="QW28" s="1"/>
      <c r="QX28" s="1">
        <v>0</v>
      </c>
      <c r="QY28" s="1">
        <v>0</v>
      </c>
      <c r="QZ28" s="1"/>
      <c r="RA28" s="1"/>
      <c r="RB28" s="1">
        <v>0</v>
      </c>
      <c r="RC28" s="1">
        <v>0</v>
      </c>
      <c r="RD28" s="1"/>
      <c r="RE28" s="1"/>
      <c r="RF28" s="1">
        <v>0</v>
      </c>
      <c r="RG28" s="1">
        <v>0</v>
      </c>
      <c r="RH28" s="1"/>
      <c r="RI28" s="1"/>
      <c r="RJ28" s="1">
        <v>0</v>
      </c>
      <c r="RK28" s="1">
        <v>0</v>
      </c>
      <c r="RL28" s="1"/>
      <c r="RM28" s="1"/>
      <c r="RN28" s="1">
        <v>0</v>
      </c>
      <c r="RO28" s="1">
        <v>0</v>
      </c>
      <c r="RP28" s="1"/>
      <c r="RQ28" s="1"/>
      <c r="RR28" s="1">
        <v>0</v>
      </c>
      <c r="RS28" s="1">
        <v>0</v>
      </c>
      <c r="RT28" s="1"/>
      <c r="RU28" s="1"/>
      <c r="RV28" s="1">
        <v>0</v>
      </c>
      <c r="RW28" s="1">
        <v>0</v>
      </c>
      <c r="RX28" s="1"/>
      <c r="RY28" s="1"/>
      <c r="RZ28" s="1">
        <v>0</v>
      </c>
      <c r="SA28" s="1">
        <v>0</v>
      </c>
      <c r="SB28" s="1"/>
      <c r="SC28" s="1"/>
      <c r="SD28" s="1">
        <v>0</v>
      </c>
      <c r="SE28" s="1">
        <v>0</v>
      </c>
      <c r="SF28" s="1"/>
      <c r="SG28" s="1"/>
      <c r="SH28" s="1">
        <v>0</v>
      </c>
      <c r="SI28" s="1">
        <v>0</v>
      </c>
      <c r="SJ28" s="1"/>
      <c r="SK28" s="1"/>
      <c r="SL28" s="1">
        <v>0</v>
      </c>
      <c r="SM28" s="1">
        <v>0</v>
      </c>
      <c r="SN28" s="1"/>
      <c r="SO28" s="1"/>
      <c r="SP28" s="1">
        <v>0</v>
      </c>
      <c r="SQ28" s="1">
        <v>0</v>
      </c>
      <c r="SR28" s="1"/>
      <c r="SS28" s="1"/>
      <c r="ST28" s="1">
        <v>0</v>
      </c>
      <c r="SU28" s="1">
        <f>ROUND(SR28/1000000*IF(SS28=0,0,VLOOKUP(SS28,名称和价格索引!$A$4:$C$834,3,FALSE)),1)</f>
        <v>0</v>
      </c>
      <c r="SV28" s="49">
        <f t="array" ref="SV28">SUM(VLOOKUP(D28,D28:SU28,ROW($1:$128)*4,0))</f>
        <v>845.6</v>
      </c>
    </row>
    <row r="29" s="3" customFormat="1" customHeight="1" spans="1:516">
      <c r="A29" s="1" t="s">
        <v>570</v>
      </c>
      <c r="B29" s="1" t="s">
        <v>553</v>
      </c>
      <c r="C29" s="13">
        <v>3062</v>
      </c>
      <c r="D29" s="1">
        <v>1000000</v>
      </c>
      <c r="E29" s="1">
        <v>200500</v>
      </c>
      <c r="F29" s="1">
        <v>500</v>
      </c>
      <c r="G29" s="1">
        <v>500</v>
      </c>
      <c r="H29" s="1">
        <v>35000</v>
      </c>
      <c r="I29" s="1">
        <v>99900016</v>
      </c>
      <c r="J29" s="1" t="s">
        <v>571</v>
      </c>
      <c r="K29" s="1">
        <v>105</v>
      </c>
      <c r="L29" s="1">
        <v>35000</v>
      </c>
      <c r="M29" s="1">
        <v>99900013</v>
      </c>
      <c r="N29" s="1" t="s">
        <v>572</v>
      </c>
      <c r="O29" s="1">
        <v>175</v>
      </c>
      <c r="P29" s="1">
        <v>35000</v>
      </c>
      <c r="Q29" s="1">
        <v>99900015</v>
      </c>
      <c r="R29" s="1" t="s">
        <v>573</v>
      </c>
      <c r="S29" s="1">
        <v>175</v>
      </c>
      <c r="T29" s="1">
        <v>35000</v>
      </c>
      <c r="U29" s="1">
        <v>99980313</v>
      </c>
      <c r="V29" s="1" t="s">
        <v>574</v>
      </c>
      <c r="W29" s="1">
        <v>105</v>
      </c>
      <c r="X29" s="1">
        <v>35000</v>
      </c>
      <c r="Y29" s="1">
        <v>99980313</v>
      </c>
      <c r="Z29" s="1" t="s">
        <v>574</v>
      </c>
      <c r="AA29" s="1">
        <v>105</v>
      </c>
      <c r="AB29" s="1">
        <v>10000</v>
      </c>
      <c r="AC29" s="1">
        <v>999100071</v>
      </c>
      <c r="AD29" s="1" t="s">
        <v>575</v>
      </c>
      <c r="AE29" s="1">
        <v>100</v>
      </c>
      <c r="AF29" s="1">
        <v>35000</v>
      </c>
      <c r="AG29" s="1">
        <v>99920013</v>
      </c>
      <c r="AH29" s="1" t="s">
        <v>576</v>
      </c>
      <c r="AI29" s="1">
        <v>175</v>
      </c>
      <c r="AJ29" s="1">
        <v>35000</v>
      </c>
      <c r="AK29" s="1">
        <v>99920015</v>
      </c>
      <c r="AL29" s="1" t="s">
        <v>577</v>
      </c>
      <c r="AM29" s="1">
        <v>105</v>
      </c>
      <c r="AN29" s="1">
        <v>35000</v>
      </c>
      <c r="AO29" s="1">
        <v>99920014</v>
      </c>
      <c r="AP29" s="1" t="s">
        <v>578</v>
      </c>
      <c r="AQ29" s="1">
        <v>105</v>
      </c>
      <c r="AR29" s="1">
        <v>35000</v>
      </c>
      <c r="AS29" s="1">
        <v>99930015</v>
      </c>
      <c r="AT29" s="1" t="s">
        <v>579</v>
      </c>
      <c r="AU29" s="1">
        <v>87.5</v>
      </c>
      <c r="AV29" s="1">
        <v>35000</v>
      </c>
      <c r="AW29" s="1">
        <v>99930012</v>
      </c>
      <c r="AX29" s="1" t="s">
        <v>580</v>
      </c>
      <c r="AY29" s="1">
        <v>70</v>
      </c>
      <c r="AZ29" s="1">
        <v>35000</v>
      </c>
      <c r="BA29" s="1">
        <v>99930011</v>
      </c>
      <c r="BB29" s="1" t="s">
        <v>581</v>
      </c>
      <c r="BC29" s="1">
        <v>70</v>
      </c>
      <c r="BD29" s="1">
        <v>35000</v>
      </c>
      <c r="BE29" s="1">
        <v>99930013</v>
      </c>
      <c r="BF29" s="1" t="s">
        <v>582</v>
      </c>
      <c r="BG29" s="1">
        <v>175</v>
      </c>
      <c r="BH29" s="1">
        <v>35000</v>
      </c>
      <c r="BI29" s="1">
        <v>99940019</v>
      </c>
      <c r="BJ29" s="1" t="s">
        <v>583</v>
      </c>
      <c r="BK29" s="1">
        <v>140</v>
      </c>
      <c r="BL29" s="1">
        <v>35000</v>
      </c>
      <c r="BM29" s="1">
        <v>99940008</v>
      </c>
      <c r="BN29" s="1" t="s">
        <v>584</v>
      </c>
      <c r="BO29" s="1">
        <v>70</v>
      </c>
      <c r="BP29" s="1">
        <v>35000</v>
      </c>
      <c r="BQ29" s="1">
        <v>99940007</v>
      </c>
      <c r="BR29" s="1" t="s">
        <v>585</v>
      </c>
      <c r="BS29" s="1">
        <v>70</v>
      </c>
      <c r="BT29" s="1">
        <v>35000</v>
      </c>
      <c r="BU29" s="1">
        <v>99940009</v>
      </c>
      <c r="BV29" s="1" t="s">
        <v>586</v>
      </c>
      <c r="BW29" s="1">
        <v>122.5</v>
      </c>
      <c r="BX29" s="1"/>
      <c r="BY29" s="1"/>
      <c r="BZ29" s="1">
        <v>0</v>
      </c>
      <c r="CA29" s="1">
        <v>0</v>
      </c>
      <c r="CB29" s="1">
        <v>20000</v>
      </c>
      <c r="CC29" s="1">
        <v>32536</v>
      </c>
      <c r="CD29" s="1" t="s">
        <v>587</v>
      </c>
      <c r="CE29" s="1">
        <v>100</v>
      </c>
      <c r="CF29" s="1">
        <v>20000</v>
      </c>
      <c r="CG29" s="1">
        <v>33007</v>
      </c>
      <c r="CH29" s="1" t="s">
        <v>588</v>
      </c>
      <c r="CI29" s="1">
        <v>100</v>
      </c>
      <c r="CJ29" s="1">
        <v>20000</v>
      </c>
      <c r="CK29" s="1">
        <v>31033</v>
      </c>
      <c r="CL29" s="1" t="s">
        <v>589</v>
      </c>
      <c r="CM29" s="1">
        <v>50</v>
      </c>
      <c r="CN29" s="1">
        <v>20000</v>
      </c>
      <c r="CO29" s="1">
        <v>32534</v>
      </c>
      <c r="CP29" s="1" t="s">
        <v>590</v>
      </c>
      <c r="CQ29" s="1">
        <v>30</v>
      </c>
      <c r="CR29" s="1">
        <v>20000</v>
      </c>
      <c r="CS29" s="1">
        <v>33006</v>
      </c>
      <c r="CT29" s="1" t="s">
        <v>591</v>
      </c>
      <c r="CU29" s="1">
        <v>50</v>
      </c>
      <c r="CV29" s="1">
        <v>20000</v>
      </c>
      <c r="CW29" s="1">
        <v>32545</v>
      </c>
      <c r="CX29" s="1" t="s">
        <v>592</v>
      </c>
      <c r="CY29" s="1">
        <v>30</v>
      </c>
      <c r="CZ29" s="1">
        <v>20000</v>
      </c>
      <c r="DA29" s="1">
        <v>33014</v>
      </c>
      <c r="DB29" s="1" t="s">
        <v>593</v>
      </c>
      <c r="DC29" s="1">
        <v>30</v>
      </c>
      <c r="DD29" s="1">
        <v>40000</v>
      </c>
      <c r="DE29" s="1">
        <v>33004</v>
      </c>
      <c r="DF29" s="1" t="s">
        <v>594</v>
      </c>
      <c r="DG29" s="1">
        <v>20</v>
      </c>
      <c r="DH29" s="1">
        <v>16000</v>
      </c>
      <c r="DI29" s="1">
        <v>31032</v>
      </c>
      <c r="DJ29" s="1" t="s">
        <v>595</v>
      </c>
      <c r="DK29" s="1">
        <v>16</v>
      </c>
      <c r="DL29" s="1">
        <v>30000</v>
      </c>
      <c r="DM29" s="1">
        <v>33009</v>
      </c>
      <c r="DN29" s="1" t="s">
        <v>596</v>
      </c>
      <c r="DO29" s="1">
        <v>30</v>
      </c>
      <c r="DP29" s="1">
        <v>30000</v>
      </c>
      <c r="DQ29" s="1">
        <v>32549</v>
      </c>
      <c r="DR29" s="1" t="s">
        <v>597</v>
      </c>
      <c r="DS29" s="1">
        <v>30</v>
      </c>
      <c r="DT29" s="1">
        <v>30000</v>
      </c>
      <c r="DU29" s="1">
        <v>33003</v>
      </c>
      <c r="DV29" s="1" t="s">
        <v>598</v>
      </c>
      <c r="DW29" s="1">
        <v>30</v>
      </c>
      <c r="DX29" s="1">
        <v>30000</v>
      </c>
      <c r="DY29" s="1">
        <v>32538</v>
      </c>
      <c r="DZ29" s="1" t="s">
        <v>599</v>
      </c>
      <c r="EA29" s="1">
        <v>30</v>
      </c>
      <c r="EB29" s="1">
        <v>30000</v>
      </c>
      <c r="EC29" s="1">
        <v>33005</v>
      </c>
      <c r="ED29" s="1" t="s">
        <v>600</v>
      </c>
      <c r="EE29" s="1">
        <v>15</v>
      </c>
      <c r="EF29" s="1">
        <v>30000</v>
      </c>
      <c r="EG29" s="1">
        <v>32533</v>
      </c>
      <c r="EH29" s="1" t="s">
        <v>601</v>
      </c>
      <c r="EI29" s="1">
        <v>15</v>
      </c>
      <c r="EJ29" s="1">
        <v>30000</v>
      </c>
      <c r="EK29" s="1">
        <v>32544</v>
      </c>
      <c r="EL29" s="1" t="s">
        <v>602</v>
      </c>
      <c r="EM29" s="1">
        <v>15</v>
      </c>
      <c r="EN29" s="1">
        <v>30000</v>
      </c>
      <c r="EO29" s="1">
        <v>32541</v>
      </c>
      <c r="EP29" s="1" t="s">
        <v>603</v>
      </c>
      <c r="EQ29" s="1">
        <v>15</v>
      </c>
      <c r="ER29" s="1">
        <v>40000</v>
      </c>
      <c r="ES29" s="1">
        <v>32532</v>
      </c>
      <c r="ET29" s="1" t="s">
        <v>604</v>
      </c>
      <c r="EU29" s="1">
        <v>10</v>
      </c>
      <c r="EV29" s="1">
        <v>40000</v>
      </c>
      <c r="EW29" s="1">
        <v>33001</v>
      </c>
      <c r="EX29" s="1" t="s">
        <v>605</v>
      </c>
      <c r="EY29" s="1">
        <v>10</v>
      </c>
      <c r="EZ29" s="1">
        <v>40000</v>
      </c>
      <c r="FA29" s="1">
        <v>32531</v>
      </c>
      <c r="FB29" s="1" t="s">
        <v>606</v>
      </c>
      <c r="FC29" s="1">
        <v>1</v>
      </c>
      <c r="FD29" s="1">
        <v>40000</v>
      </c>
      <c r="FE29" s="1">
        <v>33002</v>
      </c>
      <c r="FF29" s="1" t="s">
        <v>607</v>
      </c>
      <c r="FG29" s="1">
        <v>1</v>
      </c>
      <c r="FH29" s="1">
        <v>40000</v>
      </c>
      <c r="FI29" s="1">
        <v>31031</v>
      </c>
      <c r="FJ29" s="1" t="s">
        <v>608</v>
      </c>
      <c r="FK29" s="1">
        <v>1</v>
      </c>
      <c r="FL29" s="1"/>
      <c r="FM29" s="1"/>
      <c r="FN29" s="1">
        <v>0</v>
      </c>
      <c r="FO29" s="1">
        <v>0</v>
      </c>
      <c r="FP29" s="1">
        <v>35000</v>
      </c>
      <c r="FQ29" s="1">
        <v>99990211</v>
      </c>
      <c r="FR29" s="1" t="s">
        <v>609</v>
      </c>
      <c r="FS29" s="1">
        <v>35</v>
      </c>
      <c r="FT29" s="1">
        <v>35000</v>
      </c>
      <c r="FU29" s="1">
        <v>99920011</v>
      </c>
      <c r="FV29" s="1" t="s">
        <v>610</v>
      </c>
      <c r="FW29" s="1">
        <v>43.8</v>
      </c>
      <c r="FX29" s="1">
        <v>35000</v>
      </c>
      <c r="FY29" s="1">
        <v>99920010</v>
      </c>
      <c r="FZ29" s="1" t="s">
        <v>611</v>
      </c>
      <c r="GA29" s="1">
        <v>35</v>
      </c>
      <c r="GB29" s="1">
        <v>35000</v>
      </c>
      <c r="GC29" s="1">
        <v>99920012</v>
      </c>
      <c r="GD29" s="1" t="s">
        <v>612</v>
      </c>
      <c r="GE29" s="1">
        <v>35</v>
      </c>
      <c r="GF29" s="1">
        <v>35000</v>
      </c>
      <c r="GG29" s="1">
        <v>99920009</v>
      </c>
      <c r="GH29" s="1" t="s">
        <v>613</v>
      </c>
      <c r="GI29" s="1">
        <v>52.5</v>
      </c>
      <c r="GJ29" s="1">
        <v>35000</v>
      </c>
      <c r="GK29" s="1">
        <v>99930005</v>
      </c>
      <c r="GL29" s="1" t="s">
        <v>614</v>
      </c>
      <c r="GM29" s="1">
        <v>26.3</v>
      </c>
      <c r="GN29" s="1">
        <v>35000</v>
      </c>
      <c r="GO29" s="1">
        <v>99940018</v>
      </c>
      <c r="GP29" s="1" t="s">
        <v>615</v>
      </c>
      <c r="GQ29" s="1">
        <v>122.5</v>
      </c>
      <c r="GR29" s="1">
        <v>35000</v>
      </c>
      <c r="GS29" s="1">
        <v>99940027</v>
      </c>
      <c r="GT29" s="1" t="s">
        <v>616</v>
      </c>
      <c r="GU29" s="1">
        <v>140</v>
      </c>
      <c r="GV29" s="1"/>
      <c r="GW29" s="1"/>
      <c r="GX29" s="1">
        <v>0</v>
      </c>
      <c r="GY29" s="1">
        <v>0</v>
      </c>
      <c r="GZ29" s="1"/>
      <c r="HA29" s="1"/>
      <c r="HB29" s="1">
        <v>0</v>
      </c>
      <c r="HC29" s="1">
        <v>0</v>
      </c>
      <c r="HD29" s="1"/>
      <c r="HE29" s="1"/>
      <c r="HF29" s="1">
        <v>0</v>
      </c>
      <c r="HG29" s="1">
        <v>0</v>
      </c>
      <c r="HH29" s="1"/>
      <c r="HI29" s="1"/>
      <c r="HJ29" s="1">
        <v>0</v>
      </c>
      <c r="HK29" s="1">
        <v>0</v>
      </c>
      <c r="HL29" s="1"/>
      <c r="HM29" s="1"/>
      <c r="HN29" s="1">
        <v>0</v>
      </c>
      <c r="HO29" s="1">
        <v>0</v>
      </c>
      <c r="HP29" s="1"/>
      <c r="HQ29" s="1"/>
      <c r="HR29" s="1">
        <v>0</v>
      </c>
      <c r="HS29" s="1">
        <v>0</v>
      </c>
      <c r="HT29" s="1"/>
      <c r="HU29" s="1"/>
      <c r="HV29" s="1">
        <v>0</v>
      </c>
      <c r="HW29" s="1">
        <v>0</v>
      </c>
      <c r="HX29" s="1"/>
      <c r="HY29" s="1"/>
      <c r="HZ29" s="1">
        <v>0</v>
      </c>
      <c r="IA29" s="1">
        <v>0</v>
      </c>
      <c r="IB29" s="1"/>
      <c r="IC29" s="1"/>
      <c r="ID29" s="1">
        <v>0</v>
      </c>
      <c r="IE29" s="1">
        <v>0</v>
      </c>
      <c r="IF29" s="1"/>
      <c r="IG29" s="1"/>
      <c r="IH29" s="1">
        <v>0</v>
      </c>
      <c r="II29" s="1">
        <v>0</v>
      </c>
      <c r="IJ29" s="1"/>
      <c r="IK29" s="1"/>
      <c r="IL29" s="1">
        <v>0</v>
      </c>
      <c r="IM29" s="1">
        <v>0</v>
      </c>
      <c r="IN29" s="1"/>
      <c r="IO29" s="1"/>
      <c r="IP29" s="1">
        <v>0</v>
      </c>
      <c r="IQ29" s="1">
        <v>0</v>
      </c>
      <c r="IR29" s="1"/>
      <c r="IS29" s="1"/>
      <c r="IT29" s="1">
        <v>0</v>
      </c>
      <c r="IU29" s="1">
        <v>0</v>
      </c>
      <c r="IV29" s="1"/>
      <c r="IW29" s="1"/>
      <c r="IX29" s="1">
        <v>0</v>
      </c>
      <c r="IY29" s="1">
        <v>0</v>
      </c>
      <c r="IZ29" s="1"/>
      <c r="JA29" s="1"/>
      <c r="JB29" s="1">
        <v>0</v>
      </c>
      <c r="JC29" s="1">
        <v>0</v>
      </c>
      <c r="JD29" s="1"/>
      <c r="JE29" s="1"/>
      <c r="JF29" s="1">
        <v>0</v>
      </c>
      <c r="JG29" s="1">
        <v>0</v>
      </c>
      <c r="JH29" s="1"/>
      <c r="JI29" s="1"/>
      <c r="JJ29" s="1">
        <v>0</v>
      </c>
      <c r="JK29" s="1">
        <v>0</v>
      </c>
      <c r="JL29" s="1"/>
      <c r="JM29" s="1"/>
      <c r="JN29" s="1">
        <v>0</v>
      </c>
      <c r="JO29" s="1">
        <v>0</v>
      </c>
      <c r="JP29" s="1"/>
      <c r="JQ29" s="1"/>
      <c r="JR29" s="1">
        <v>0</v>
      </c>
      <c r="JS29" s="1">
        <v>0</v>
      </c>
      <c r="JT29" s="1"/>
      <c r="JU29" s="1"/>
      <c r="JV29" s="1">
        <v>0</v>
      </c>
      <c r="JW29" s="1">
        <v>0</v>
      </c>
      <c r="JX29" s="1"/>
      <c r="JY29" s="1"/>
      <c r="JZ29" s="1">
        <v>0</v>
      </c>
      <c r="KA29" s="1">
        <v>0</v>
      </c>
      <c r="KB29" s="1"/>
      <c r="KC29" s="1"/>
      <c r="KD29" s="1">
        <v>0</v>
      </c>
      <c r="KE29" s="1">
        <v>0</v>
      </c>
      <c r="KF29" s="1"/>
      <c r="KG29" s="1"/>
      <c r="KH29" s="1">
        <v>0</v>
      </c>
      <c r="KI29" s="1">
        <v>0</v>
      </c>
      <c r="KJ29" s="1"/>
      <c r="KK29" s="1"/>
      <c r="KL29" s="1">
        <v>0</v>
      </c>
      <c r="KM29" s="1">
        <v>0</v>
      </c>
      <c r="KN29" s="1"/>
      <c r="KO29" s="1"/>
      <c r="KP29" s="1">
        <v>0</v>
      </c>
      <c r="KQ29" s="1">
        <v>0</v>
      </c>
      <c r="KR29" s="1"/>
      <c r="KS29" s="1"/>
      <c r="KT29" s="1">
        <v>0</v>
      </c>
      <c r="KU29" s="1">
        <v>0</v>
      </c>
      <c r="KV29" s="1"/>
      <c r="KW29" s="1"/>
      <c r="KX29" s="1">
        <v>0</v>
      </c>
      <c r="KY29" s="1">
        <v>0</v>
      </c>
      <c r="KZ29" s="1"/>
      <c r="LA29" s="1"/>
      <c r="LB29" s="1">
        <v>0</v>
      </c>
      <c r="LC29" s="1">
        <v>0</v>
      </c>
      <c r="LD29" s="1"/>
      <c r="LE29" s="1"/>
      <c r="LF29" s="1">
        <v>0</v>
      </c>
      <c r="LG29" s="1">
        <v>0</v>
      </c>
      <c r="LH29" s="1"/>
      <c r="LI29" s="1"/>
      <c r="LJ29" s="1">
        <v>0</v>
      </c>
      <c r="LK29" s="1">
        <v>0</v>
      </c>
      <c r="LL29" s="1"/>
      <c r="LM29" s="1"/>
      <c r="LN29" s="1">
        <v>0</v>
      </c>
      <c r="LO29" s="1">
        <v>0</v>
      </c>
      <c r="LP29" s="1"/>
      <c r="LQ29" s="1"/>
      <c r="LR29" s="1">
        <v>0</v>
      </c>
      <c r="LS29" s="1">
        <v>0</v>
      </c>
      <c r="LT29" s="1"/>
      <c r="LU29" s="1"/>
      <c r="LV29" s="1">
        <v>0</v>
      </c>
      <c r="LW29" s="1">
        <v>0</v>
      </c>
      <c r="LX29" s="1"/>
      <c r="LY29" s="1"/>
      <c r="LZ29" s="1">
        <v>0</v>
      </c>
      <c r="MA29" s="1">
        <v>0</v>
      </c>
      <c r="MB29" s="1"/>
      <c r="MC29" s="1"/>
      <c r="MD29" s="1">
        <v>0</v>
      </c>
      <c r="ME29" s="1">
        <v>0</v>
      </c>
      <c r="MF29" s="1"/>
      <c r="MG29" s="1"/>
      <c r="MH29" s="1">
        <v>0</v>
      </c>
      <c r="MI29" s="1">
        <v>0</v>
      </c>
      <c r="MJ29" s="1"/>
      <c r="MK29" s="1"/>
      <c r="ML29" s="1">
        <v>0</v>
      </c>
      <c r="MM29" s="1">
        <v>0</v>
      </c>
      <c r="MN29" s="1">
        <v>1000000</v>
      </c>
      <c r="MO29" s="1">
        <v>351</v>
      </c>
      <c r="MP29" s="1" t="s">
        <v>617</v>
      </c>
      <c r="MQ29" s="1">
        <v>500</v>
      </c>
      <c r="MR29" s="1">
        <v>1000000</v>
      </c>
      <c r="MS29" s="1">
        <v>351</v>
      </c>
      <c r="MT29" s="1" t="s">
        <v>617</v>
      </c>
      <c r="MU29" s="1">
        <v>500</v>
      </c>
      <c r="MV29" s="1">
        <v>1000000</v>
      </c>
      <c r="MW29" s="1">
        <v>351</v>
      </c>
      <c r="MX29" s="1" t="s">
        <v>617</v>
      </c>
      <c r="MY29" s="1">
        <v>500</v>
      </c>
      <c r="MZ29" s="1">
        <v>500000</v>
      </c>
      <c r="NA29" s="1">
        <v>351</v>
      </c>
      <c r="NB29" s="1" t="s">
        <v>617</v>
      </c>
      <c r="NC29" s="1">
        <v>250</v>
      </c>
      <c r="ND29" s="1">
        <v>500000</v>
      </c>
      <c r="NE29" s="1">
        <v>351</v>
      </c>
      <c r="NF29" s="1" t="s">
        <v>617</v>
      </c>
      <c r="NG29" s="1">
        <v>250</v>
      </c>
      <c r="NH29" s="1">
        <v>1000000</v>
      </c>
      <c r="NI29" s="1">
        <v>302</v>
      </c>
      <c r="NJ29" s="1" t="s">
        <v>555</v>
      </c>
      <c r="NK29" s="1">
        <v>130</v>
      </c>
      <c r="NL29" s="1">
        <v>1000000</v>
      </c>
      <c r="NM29" s="1">
        <v>302</v>
      </c>
      <c r="NN29" s="1" t="s">
        <v>555</v>
      </c>
      <c r="NO29" s="1">
        <v>130</v>
      </c>
      <c r="NP29" s="1">
        <v>500000</v>
      </c>
      <c r="NQ29" s="1">
        <v>302</v>
      </c>
      <c r="NR29" s="1" t="s">
        <v>555</v>
      </c>
      <c r="NS29" s="1">
        <v>65</v>
      </c>
      <c r="NT29" s="1">
        <v>1000000</v>
      </c>
      <c r="NU29" s="1">
        <v>322</v>
      </c>
      <c r="NV29" s="1" t="s">
        <v>556</v>
      </c>
      <c r="NW29" s="1">
        <v>130</v>
      </c>
      <c r="NX29" s="1">
        <v>1000000</v>
      </c>
      <c r="NY29" s="1">
        <v>322</v>
      </c>
      <c r="NZ29" s="1" t="s">
        <v>556</v>
      </c>
      <c r="OA29" s="1">
        <v>130</v>
      </c>
      <c r="OB29" s="1">
        <v>500000</v>
      </c>
      <c r="OC29" s="1">
        <v>322</v>
      </c>
      <c r="OD29" s="1" t="s">
        <v>556</v>
      </c>
      <c r="OE29" s="1">
        <v>65</v>
      </c>
      <c r="OF29" s="1"/>
      <c r="OG29" s="1"/>
      <c r="OH29" s="1">
        <v>0</v>
      </c>
      <c r="OI29" s="1">
        <v>0</v>
      </c>
      <c r="OJ29" s="1"/>
      <c r="OK29" s="1"/>
      <c r="OL29" s="1">
        <v>0</v>
      </c>
      <c r="OM29" s="1">
        <v>0</v>
      </c>
      <c r="ON29" s="1"/>
      <c r="OO29" s="1"/>
      <c r="OP29" s="1">
        <v>0</v>
      </c>
      <c r="OQ29" s="1">
        <v>0</v>
      </c>
      <c r="OR29" s="1"/>
      <c r="OS29" s="1"/>
      <c r="OT29" s="1">
        <v>0</v>
      </c>
      <c r="OU29" s="1">
        <v>0</v>
      </c>
      <c r="OV29" s="1"/>
      <c r="OW29" s="1"/>
      <c r="OX29" s="1">
        <v>0</v>
      </c>
      <c r="OY29" s="1">
        <v>0</v>
      </c>
      <c r="OZ29" s="1"/>
      <c r="PA29" s="1"/>
      <c r="PB29" s="1">
        <v>0</v>
      </c>
      <c r="PC29" s="1">
        <v>0</v>
      </c>
      <c r="PD29" s="1"/>
      <c r="PE29" s="1"/>
      <c r="PF29" s="1">
        <v>0</v>
      </c>
      <c r="PG29" s="1">
        <v>0</v>
      </c>
      <c r="PH29" s="1"/>
      <c r="PI29" s="1"/>
      <c r="PJ29" s="1">
        <v>0</v>
      </c>
      <c r="PK29" s="1">
        <v>0</v>
      </c>
      <c r="PL29" s="1"/>
      <c r="PM29" s="1"/>
      <c r="PN29" s="1">
        <v>0</v>
      </c>
      <c r="PO29" s="1">
        <v>0</v>
      </c>
      <c r="PP29" s="1"/>
      <c r="PQ29" s="1"/>
      <c r="PR29" s="1">
        <v>0</v>
      </c>
      <c r="PS29" s="1">
        <v>0</v>
      </c>
      <c r="PT29" s="1"/>
      <c r="PU29" s="1"/>
      <c r="PV29" s="1">
        <v>0</v>
      </c>
      <c r="PW29" s="1">
        <v>0</v>
      </c>
      <c r="PX29" s="1"/>
      <c r="PY29" s="1"/>
      <c r="PZ29" s="1">
        <v>0</v>
      </c>
      <c r="QA29" s="1">
        <v>0</v>
      </c>
      <c r="QB29" s="1"/>
      <c r="QC29" s="1"/>
      <c r="QD29" s="1">
        <v>0</v>
      </c>
      <c r="QE29" s="1">
        <v>0</v>
      </c>
      <c r="QF29" s="1"/>
      <c r="QG29" s="1"/>
      <c r="QH29" s="1">
        <v>0</v>
      </c>
      <c r="QI29" s="1">
        <v>0</v>
      </c>
      <c r="QJ29" s="1"/>
      <c r="QK29" s="1"/>
      <c r="QL29" s="1">
        <v>0</v>
      </c>
      <c r="QM29" s="1">
        <v>0</v>
      </c>
      <c r="QN29" s="1"/>
      <c r="QO29" s="1"/>
      <c r="QP29" s="1">
        <v>0</v>
      </c>
      <c r="QQ29" s="1">
        <v>0</v>
      </c>
      <c r="QR29" s="1"/>
      <c r="QS29" s="1"/>
      <c r="QT29" s="1">
        <v>0</v>
      </c>
      <c r="QU29" s="1">
        <v>0</v>
      </c>
      <c r="QV29" s="1"/>
      <c r="QW29" s="1"/>
      <c r="QX29" s="1">
        <v>0</v>
      </c>
      <c r="QY29" s="1">
        <v>0</v>
      </c>
      <c r="QZ29" s="1"/>
      <c r="RA29" s="1"/>
      <c r="RB29" s="1">
        <v>0</v>
      </c>
      <c r="RC29" s="1">
        <v>0</v>
      </c>
      <c r="RD29" s="1"/>
      <c r="RE29" s="1"/>
      <c r="RF29" s="1">
        <v>0</v>
      </c>
      <c r="RG29" s="1">
        <v>0</v>
      </c>
      <c r="RH29" s="1"/>
      <c r="RI29" s="1"/>
      <c r="RJ29" s="1">
        <v>0</v>
      </c>
      <c r="RK29" s="1">
        <v>0</v>
      </c>
      <c r="RL29" s="1"/>
      <c r="RM29" s="1"/>
      <c r="RN29" s="1">
        <v>0</v>
      </c>
      <c r="RO29" s="1">
        <v>0</v>
      </c>
      <c r="RP29" s="1"/>
      <c r="RQ29" s="1"/>
      <c r="RR29" s="1">
        <v>0</v>
      </c>
      <c r="RS29" s="1">
        <v>0</v>
      </c>
      <c r="RT29" s="1"/>
      <c r="RU29" s="1"/>
      <c r="RV29" s="1">
        <v>0</v>
      </c>
      <c r="RW29" s="1">
        <v>0</v>
      </c>
      <c r="RX29" s="1"/>
      <c r="RY29" s="1"/>
      <c r="RZ29" s="1">
        <v>0</v>
      </c>
      <c r="SA29" s="1">
        <v>0</v>
      </c>
      <c r="SB29" s="1"/>
      <c r="SC29" s="1"/>
      <c r="SD29" s="1">
        <v>0</v>
      </c>
      <c r="SE29" s="1">
        <v>0</v>
      </c>
      <c r="SF29" s="1"/>
      <c r="SG29" s="1"/>
      <c r="SH29" s="1">
        <v>0</v>
      </c>
      <c r="SI29" s="1">
        <v>0</v>
      </c>
      <c r="SJ29" s="1"/>
      <c r="SK29" s="1"/>
      <c r="SL29" s="1">
        <v>0</v>
      </c>
      <c r="SM29" s="1">
        <v>0</v>
      </c>
      <c r="SN29" s="1"/>
      <c r="SO29" s="1"/>
      <c r="SP29" s="1">
        <v>0</v>
      </c>
      <c r="SQ29" s="1">
        <v>0</v>
      </c>
      <c r="SR29" s="1"/>
      <c r="SS29" s="1"/>
      <c r="ST29" s="1">
        <v>0</v>
      </c>
      <c r="SU29" s="1">
        <f>ROUND(SR29/1000000*IF(SS29=0,0,VLOOKUP(SS29,名称和价格索引!$A$4:$C$834,3,FALSE)),1)</f>
        <v>0</v>
      </c>
      <c r="SV29" s="49">
        <f t="array" ref="SV29">SUM(VLOOKUP(D29,D29:SU29,ROW($1:$128)*4,0))</f>
        <v>6224.1</v>
      </c>
    </row>
    <row r="30" s="3" customFormat="1" customHeight="1" spans="1:516">
      <c r="A30" s="1" t="s">
        <v>618</v>
      </c>
      <c r="B30" s="1" t="s">
        <v>553</v>
      </c>
      <c r="C30" s="13">
        <v>3063</v>
      </c>
      <c r="D30" s="1">
        <v>1000000</v>
      </c>
      <c r="E30" s="1">
        <v>200300</v>
      </c>
      <c r="F30" s="1">
        <v>300</v>
      </c>
      <c r="G30" s="1">
        <v>300</v>
      </c>
      <c r="H30" s="1">
        <v>1000000</v>
      </c>
      <c r="I30" s="1">
        <v>301</v>
      </c>
      <c r="J30" s="1" t="s">
        <v>520</v>
      </c>
      <c r="K30" s="1">
        <v>40</v>
      </c>
      <c r="L30" s="1">
        <v>1000000</v>
      </c>
      <c r="M30" s="1">
        <v>301</v>
      </c>
      <c r="N30" s="1" t="s">
        <v>520</v>
      </c>
      <c r="O30" s="1">
        <v>40</v>
      </c>
      <c r="P30" s="1">
        <v>500000</v>
      </c>
      <c r="Q30" s="1">
        <v>301</v>
      </c>
      <c r="R30" s="1" t="s">
        <v>520</v>
      </c>
      <c r="S30" s="1">
        <v>20</v>
      </c>
      <c r="T30" s="1"/>
      <c r="U30" s="1"/>
      <c r="V30" s="1">
        <v>0</v>
      </c>
      <c r="W30" s="1">
        <v>0</v>
      </c>
      <c r="X30" s="1">
        <v>1000000</v>
      </c>
      <c r="Y30" s="1">
        <v>321</v>
      </c>
      <c r="Z30" s="1" t="s">
        <v>521</v>
      </c>
      <c r="AA30" s="1">
        <v>40</v>
      </c>
      <c r="AB30" s="1">
        <v>500000</v>
      </c>
      <c r="AC30" s="1">
        <v>321</v>
      </c>
      <c r="AD30" s="1" t="s">
        <v>521</v>
      </c>
      <c r="AE30" s="1">
        <v>20</v>
      </c>
      <c r="AF30" s="1"/>
      <c r="AG30" s="1"/>
      <c r="AH30" s="1">
        <v>0</v>
      </c>
      <c r="AI30" s="1">
        <v>0</v>
      </c>
      <c r="AJ30" s="1"/>
      <c r="AK30" s="1"/>
      <c r="AL30" s="1">
        <v>0</v>
      </c>
      <c r="AM30" s="1">
        <v>0</v>
      </c>
      <c r="AN30" s="1"/>
      <c r="AO30" s="1"/>
      <c r="AP30" s="1">
        <v>0</v>
      </c>
      <c r="AQ30" s="1">
        <v>0</v>
      </c>
      <c r="AR30" s="1">
        <v>50000</v>
      </c>
      <c r="AS30" s="1">
        <v>99940002</v>
      </c>
      <c r="AT30" s="1" t="s">
        <v>534</v>
      </c>
      <c r="AU30" s="1">
        <v>25</v>
      </c>
      <c r="AV30" s="1">
        <v>50000</v>
      </c>
      <c r="AW30" s="1">
        <v>99930002</v>
      </c>
      <c r="AX30" s="1" t="s">
        <v>535</v>
      </c>
      <c r="AY30" s="1">
        <v>20</v>
      </c>
      <c r="AZ30" s="1">
        <v>50000</v>
      </c>
      <c r="BA30" s="1">
        <v>99930003</v>
      </c>
      <c r="BB30" s="1" t="s">
        <v>536</v>
      </c>
      <c r="BC30" s="1">
        <v>20</v>
      </c>
      <c r="BD30" s="1">
        <v>50000</v>
      </c>
      <c r="BE30" s="1">
        <v>99940017</v>
      </c>
      <c r="BF30" s="1" t="s">
        <v>537</v>
      </c>
      <c r="BG30" s="1">
        <v>37.5</v>
      </c>
      <c r="BH30" s="1">
        <v>50000</v>
      </c>
      <c r="BI30" s="1">
        <v>99940003</v>
      </c>
      <c r="BJ30" s="1" t="s">
        <v>538</v>
      </c>
      <c r="BK30" s="1">
        <v>37.5</v>
      </c>
      <c r="BL30" s="1"/>
      <c r="BM30" s="1"/>
      <c r="BN30" s="1">
        <v>0</v>
      </c>
      <c r="BO30" s="1">
        <v>0</v>
      </c>
      <c r="BP30" s="1"/>
      <c r="BQ30" s="1"/>
      <c r="BR30" s="1">
        <v>0</v>
      </c>
      <c r="BS30" s="1">
        <v>0</v>
      </c>
      <c r="BT30" s="1">
        <v>80000</v>
      </c>
      <c r="BU30" s="1">
        <v>99980113</v>
      </c>
      <c r="BV30" s="1" t="s">
        <v>528</v>
      </c>
      <c r="BW30" s="1">
        <v>4.8</v>
      </c>
      <c r="BX30" s="1">
        <v>80000</v>
      </c>
      <c r="BY30" s="1">
        <v>99980113</v>
      </c>
      <c r="BZ30" s="1" t="s">
        <v>528</v>
      </c>
      <c r="CA30" s="1">
        <v>4.8</v>
      </c>
      <c r="CB30" s="1">
        <v>80000</v>
      </c>
      <c r="CC30" s="1">
        <v>99900001</v>
      </c>
      <c r="CD30" s="1" t="s">
        <v>522</v>
      </c>
      <c r="CE30" s="1">
        <v>2</v>
      </c>
      <c r="CF30" s="1">
        <v>80000</v>
      </c>
      <c r="CG30" s="1">
        <v>99900002</v>
      </c>
      <c r="CH30" s="1" t="s">
        <v>523</v>
      </c>
      <c r="CI30" s="1">
        <v>20</v>
      </c>
      <c r="CJ30" s="1"/>
      <c r="CK30" s="1"/>
      <c r="CL30" s="1">
        <v>0</v>
      </c>
      <c r="CM30" s="1">
        <v>0</v>
      </c>
      <c r="CN30" s="1">
        <v>80000</v>
      </c>
      <c r="CO30" s="1">
        <v>99920001</v>
      </c>
      <c r="CP30" s="1" t="s">
        <v>524</v>
      </c>
      <c r="CQ30" s="1">
        <v>20</v>
      </c>
      <c r="CR30" s="1">
        <v>80000</v>
      </c>
      <c r="CS30" s="1">
        <v>99930001</v>
      </c>
      <c r="CT30" s="1" t="s">
        <v>525</v>
      </c>
      <c r="CU30" s="1">
        <v>20</v>
      </c>
      <c r="CV30" s="1">
        <v>80000</v>
      </c>
      <c r="CW30" s="1">
        <v>99940001</v>
      </c>
      <c r="CX30" s="1" t="s">
        <v>526</v>
      </c>
      <c r="CY30" s="1">
        <v>32</v>
      </c>
      <c r="CZ30" s="1">
        <v>80000</v>
      </c>
      <c r="DA30" s="1">
        <v>99920002</v>
      </c>
      <c r="DB30" s="1" t="s">
        <v>527</v>
      </c>
      <c r="DC30" s="1">
        <v>40</v>
      </c>
      <c r="DD30" s="1"/>
      <c r="DE30" s="1"/>
      <c r="DF30" s="1">
        <v>0</v>
      </c>
      <c r="DG30" s="1">
        <v>0</v>
      </c>
      <c r="DH30" s="1">
        <v>30000</v>
      </c>
      <c r="DI30" s="1">
        <v>99900003</v>
      </c>
      <c r="DJ30" s="1" t="s">
        <v>568</v>
      </c>
      <c r="DK30" s="1">
        <v>60</v>
      </c>
      <c r="DL30" s="1">
        <v>30000</v>
      </c>
      <c r="DM30" s="1">
        <v>99920001</v>
      </c>
      <c r="DN30" s="1" t="s">
        <v>524</v>
      </c>
      <c r="DO30" s="1">
        <v>7.5</v>
      </c>
      <c r="DP30" s="1">
        <v>30000</v>
      </c>
      <c r="DQ30" s="1">
        <v>99930001</v>
      </c>
      <c r="DR30" s="1" t="s">
        <v>525</v>
      </c>
      <c r="DS30" s="1">
        <v>7.5</v>
      </c>
      <c r="DT30" s="1">
        <v>30000</v>
      </c>
      <c r="DU30" s="1">
        <v>99940001</v>
      </c>
      <c r="DV30" s="1" t="s">
        <v>526</v>
      </c>
      <c r="DW30" s="1">
        <v>12</v>
      </c>
      <c r="DX30" s="1">
        <v>30000</v>
      </c>
      <c r="DY30" s="1">
        <v>99920002</v>
      </c>
      <c r="DZ30" s="1" t="s">
        <v>527</v>
      </c>
      <c r="EA30" s="1">
        <v>15</v>
      </c>
      <c r="EB30" s="1"/>
      <c r="EC30" s="1"/>
      <c r="ED30" s="1">
        <v>0</v>
      </c>
      <c r="EE30" s="1">
        <v>0</v>
      </c>
      <c r="EF30" s="1"/>
      <c r="EG30" s="1"/>
      <c r="EH30" s="1">
        <v>0</v>
      </c>
      <c r="EI30" s="1">
        <v>0</v>
      </c>
      <c r="EJ30" s="1"/>
      <c r="EK30" s="1"/>
      <c r="EL30" s="1">
        <v>0</v>
      </c>
      <c r="EM30" s="1">
        <v>0</v>
      </c>
      <c r="EN30" s="1"/>
      <c r="EO30" s="1"/>
      <c r="EP30" s="1">
        <v>0</v>
      </c>
      <c r="EQ30" s="1">
        <v>0</v>
      </c>
      <c r="ER30" s="1"/>
      <c r="ES30" s="1"/>
      <c r="ET30" s="1">
        <v>0</v>
      </c>
      <c r="EU30" s="1">
        <v>0</v>
      </c>
      <c r="EV30" s="1"/>
      <c r="EW30" s="1"/>
      <c r="EX30" s="1">
        <v>0</v>
      </c>
      <c r="EY30" s="1">
        <v>0</v>
      </c>
      <c r="EZ30" s="1"/>
      <c r="FA30" s="1"/>
      <c r="FB30" s="1">
        <v>0</v>
      </c>
      <c r="FC30" s="1">
        <v>0</v>
      </c>
      <c r="FD30" s="1"/>
      <c r="FE30" s="1"/>
      <c r="FF30" s="1">
        <v>0</v>
      </c>
      <c r="FG30" s="1">
        <v>0</v>
      </c>
      <c r="FH30" s="1"/>
      <c r="FI30" s="1"/>
      <c r="FJ30" s="1">
        <v>0</v>
      </c>
      <c r="FK30" s="1">
        <v>0</v>
      </c>
      <c r="FL30" s="1"/>
      <c r="FM30" s="1"/>
      <c r="FN30" s="1">
        <v>0</v>
      </c>
      <c r="FO30" s="1">
        <v>0</v>
      </c>
      <c r="FP30" s="1"/>
      <c r="FQ30" s="1"/>
      <c r="FR30" s="1">
        <v>0</v>
      </c>
      <c r="FS30" s="1">
        <v>0</v>
      </c>
      <c r="FT30" s="1"/>
      <c r="FU30" s="1"/>
      <c r="FV30" s="1">
        <v>0</v>
      </c>
      <c r="FW30" s="1">
        <v>0</v>
      </c>
      <c r="FX30" s="1"/>
      <c r="FY30" s="1"/>
      <c r="FZ30" s="1">
        <v>0</v>
      </c>
      <c r="GA30" s="1">
        <v>0</v>
      </c>
      <c r="GB30" s="1"/>
      <c r="GC30" s="1"/>
      <c r="GD30" s="1">
        <v>0</v>
      </c>
      <c r="GE30" s="1">
        <v>0</v>
      </c>
      <c r="GF30" s="1"/>
      <c r="GG30" s="1"/>
      <c r="GH30" s="1">
        <v>0</v>
      </c>
      <c r="GI30" s="1">
        <v>0</v>
      </c>
      <c r="GJ30" s="1"/>
      <c r="GK30" s="1"/>
      <c r="GL30" s="1">
        <v>0</v>
      </c>
      <c r="GM30" s="1">
        <v>0</v>
      </c>
      <c r="GN30" s="1"/>
      <c r="GO30" s="1"/>
      <c r="GP30" s="1">
        <v>0</v>
      </c>
      <c r="GQ30" s="1">
        <v>0</v>
      </c>
      <c r="GR30" s="1"/>
      <c r="GS30" s="1"/>
      <c r="GT30" s="1">
        <v>0</v>
      </c>
      <c r="GU30" s="1">
        <v>0</v>
      </c>
      <c r="GV30" s="1"/>
      <c r="GW30" s="1"/>
      <c r="GX30" s="1">
        <v>0</v>
      </c>
      <c r="GY30" s="1">
        <v>0</v>
      </c>
      <c r="GZ30" s="1"/>
      <c r="HA30" s="1"/>
      <c r="HB30" s="1">
        <v>0</v>
      </c>
      <c r="HC30" s="1">
        <v>0</v>
      </c>
      <c r="HD30" s="1"/>
      <c r="HE30" s="1"/>
      <c r="HF30" s="1">
        <v>0</v>
      </c>
      <c r="HG30" s="1">
        <v>0</v>
      </c>
      <c r="HH30" s="1"/>
      <c r="HI30" s="1"/>
      <c r="HJ30" s="1">
        <v>0</v>
      </c>
      <c r="HK30" s="1">
        <v>0</v>
      </c>
      <c r="HL30" s="1"/>
      <c r="HM30" s="1"/>
      <c r="HN30" s="1">
        <v>0</v>
      </c>
      <c r="HO30" s="1">
        <v>0</v>
      </c>
      <c r="HP30" s="1"/>
      <c r="HQ30" s="1"/>
      <c r="HR30" s="1">
        <v>0</v>
      </c>
      <c r="HS30" s="1">
        <v>0</v>
      </c>
      <c r="HT30" s="1"/>
      <c r="HU30" s="1"/>
      <c r="HV30" s="1">
        <v>0</v>
      </c>
      <c r="HW30" s="1">
        <v>0</v>
      </c>
      <c r="HX30" s="1"/>
      <c r="HY30" s="1"/>
      <c r="HZ30" s="1">
        <v>0</v>
      </c>
      <c r="IA30" s="1">
        <v>0</v>
      </c>
      <c r="IB30" s="1"/>
      <c r="IC30" s="1"/>
      <c r="ID30" s="1">
        <v>0</v>
      </c>
      <c r="IE30" s="1">
        <v>0</v>
      </c>
      <c r="IF30" s="1"/>
      <c r="IG30" s="1"/>
      <c r="IH30" s="1">
        <v>0</v>
      </c>
      <c r="II30" s="1">
        <v>0</v>
      </c>
      <c r="IJ30" s="1"/>
      <c r="IK30" s="1"/>
      <c r="IL30" s="1">
        <v>0</v>
      </c>
      <c r="IM30" s="1">
        <v>0</v>
      </c>
      <c r="IN30" s="1"/>
      <c r="IO30" s="1"/>
      <c r="IP30" s="1">
        <v>0</v>
      </c>
      <c r="IQ30" s="1">
        <v>0</v>
      </c>
      <c r="IR30" s="1"/>
      <c r="IS30" s="1"/>
      <c r="IT30" s="1">
        <v>0</v>
      </c>
      <c r="IU30" s="1">
        <v>0</v>
      </c>
      <c r="IV30" s="1"/>
      <c r="IW30" s="1"/>
      <c r="IX30" s="1">
        <v>0</v>
      </c>
      <c r="IY30" s="1">
        <v>0</v>
      </c>
      <c r="IZ30" s="1"/>
      <c r="JA30" s="1"/>
      <c r="JB30" s="1">
        <v>0</v>
      </c>
      <c r="JC30" s="1">
        <v>0</v>
      </c>
      <c r="JD30" s="1"/>
      <c r="JE30" s="1"/>
      <c r="JF30" s="1">
        <v>0</v>
      </c>
      <c r="JG30" s="1">
        <v>0</v>
      </c>
      <c r="JH30" s="1"/>
      <c r="JI30" s="1"/>
      <c r="JJ30" s="1">
        <v>0</v>
      </c>
      <c r="JK30" s="1">
        <v>0</v>
      </c>
      <c r="JL30" s="1"/>
      <c r="JM30" s="1"/>
      <c r="JN30" s="1">
        <v>0</v>
      </c>
      <c r="JO30" s="1">
        <v>0</v>
      </c>
      <c r="JP30" s="1"/>
      <c r="JQ30" s="1"/>
      <c r="JR30" s="1">
        <v>0</v>
      </c>
      <c r="JS30" s="1">
        <v>0</v>
      </c>
      <c r="JT30" s="1"/>
      <c r="JU30" s="1"/>
      <c r="JV30" s="1">
        <v>0</v>
      </c>
      <c r="JW30" s="1">
        <v>0</v>
      </c>
      <c r="JX30" s="1"/>
      <c r="JY30" s="1"/>
      <c r="JZ30" s="1">
        <v>0</v>
      </c>
      <c r="KA30" s="1">
        <v>0</v>
      </c>
      <c r="KB30" s="1"/>
      <c r="KC30" s="1"/>
      <c r="KD30" s="1">
        <v>0</v>
      </c>
      <c r="KE30" s="1">
        <v>0</v>
      </c>
      <c r="KF30" s="1"/>
      <c r="KG30" s="1"/>
      <c r="KH30" s="1">
        <v>0</v>
      </c>
      <c r="KI30" s="1">
        <v>0</v>
      </c>
      <c r="KJ30" s="1"/>
      <c r="KK30" s="1"/>
      <c r="KL30" s="1">
        <v>0</v>
      </c>
      <c r="KM30" s="1">
        <v>0</v>
      </c>
      <c r="KN30" s="1"/>
      <c r="KO30" s="1"/>
      <c r="KP30" s="1">
        <v>0</v>
      </c>
      <c r="KQ30" s="1">
        <v>0</v>
      </c>
      <c r="KR30" s="1"/>
      <c r="KS30" s="1"/>
      <c r="KT30" s="1">
        <v>0</v>
      </c>
      <c r="KU30" s="1">
        <v>0</v>
      </c>
      <c r="KV30" s="1"/>
      <c r="KW30" s="1"/>
      <c r="KX30" s="1">
        <v>0</v>
      </c>
      <c r="KY30" s="1">
        <v>0</v>
      </c>
      <c r="KZ30" s="1"/>
      <c r="LA30" s="1"/>
      <c r="LB30" s="1">
        <v>0</v>
      </c>
      <c r="LC30" s="1">
        <v>0</v>
      </c>
      <c r="LD30" s="1"/>
      <c r="LE30" s="1"/>
      <c r="LF30" s="1">
        <v>0</v>
      </c>
      <c r="LG30" s="1">
        <v>0</v>
      </c>
      <c r="LH30" s="1"/>
      <c r="LI30" s="1"/>
      <c r="LJ30" s="1">
        <v>0</v>
      </c>
      <c r="LK30" s="1">
        <v>0</v>
      </c>
      <c r="LL30" s="1"/>
      <c r="LM30" s="1"/>
      <c r="LN30" s="1">
        <v>0</v>
      </c>
      <c r="LO30" s="1">
        <v>0</v>
      </c>
      <c r="LP30" s="1"/>
      <c r="LQ30" s="1"/>
      <c r="LR30" s="1">
        <v>0</v>
      </c>
      <c r="LS30" s="1">
        <v>0</v>
      </c>
      <c r="LT30" s="1"/>
      <c r="LU30" s="1"/>
      <c r="LV30" s="1">
        <v>0</v>
      </c>
      <c r="LW30" s="1">
        <v>0</v>
      </c>
      <c r="LX30" s="1"/>
      <c r="LY30" s="1"/>
      <c r="LZ30" s="1">
        <v>0</v>
      </c>
      <c r="MA30" s="1">
        <v>0</v>
      </c>
      <c r="MB30" s="1"/>
      <c r="MC30" s="1"/>
      <c r="MD30" s="1">
        <v>0</v>
      </c>
      <c r="ME30" s="1">
        <v>0</v>
      </c>
      <c r="MF30" s="1"/>
      <c r="MG30" s="1"/>
      <c r="MH30" s="1">
        <v>0</v>
      </c>
      <c r="MI30" s="1">
        <v>0</v>
      </c>
      <c r="MJ30" s="1"/>
      <c r="MK30" s="1"/>
      <c r="ML30" s="1">
        <v>0</v>
      </c>
      <c r="MM30" s="1">
        <v>0</v>
      </c>
      <c r="MN30" s="1"/>
      <c r="MO30" s="1"/>
      <c r="MP30" s="1">
        <v>0</v>
      </c>
      <c r="MQ30" s="1">
        <v>0</v>
      </c>
      <c r="MR30" s="1"/>
      <c r="MS30" s="1"/>
      <c r="MT30" s="1">
        <v>0</v>
      </c>
      <c r="MU30" s="1">
        <v>0</v>
      </c>
      <c r="MV30" s="1"/>
      <c r="MW30" s="1"/>
      <c r="MX30" s="1">
        <v>0</v>
      </c>
      <c r="MY30" s="1">
        <v>0</v>
      </c>
      <c r="MZ30" s="1"/>
      <c r="NA30" s="1"/>
      <c r="NB30" s="1">
        <v>0</v>
      </c>
      <c r="NC30" s="1">
        <v>0</v>
      </c>
      <c r="ND30" s="1"/>
      <c r="NE30" s="1"/>
      <c r="NF30" s="1">
        <v>0</v>
      </c>
      <c r="NG30" s="1">
        <v>0</v>
      </c>
      <c r="NH30" s="1"/>
      <c r="NI30" s="1"/>
      <c r="NJ30" s="1">
        <v>0</v>
      </c>
      <c r="NK30" s="1">
        <v>0</v>
      </c>
      <c r="NL30" s="1"/>
      <c r="NM30" s="1"/>
      <c r="NN30" s="1">
        <v>0</v>
      </c>
      <c r="NO30" s="1">
        <v>0</v>
      </c>
      <c r="NP30" s="1"/>
      <c r="NQ30" s="1"/>
      <c r="NR30" s="1">
        <v>0</v>
      </c>
      <c r="NS30" s="1">
        <v>0</v>
      </c>
      <c r="NT30" s="1"/>
      <c r="NU30" s="1"/>
      <c r="NV30" s="1">
        <v>0</v>
      </c>
      <c r="NW30" s="1">
        <v>0</v>
      </c>
      <c r="NX30" s="1"/>
      <c r="NY30" s="1"/>
      <c r="NZ30" s="1">
        <v>0</v>
      </c>
      <c r="OA30" s="1">
        <v>0</v>
      </c>
      <c r="OB30" s="1"/>
      <c r="OC30" s="1"/>
      <c r="OD30" s="1">
        <v>0</v>
      </c>
      <c r="OE30" s="1">
        <v>0</v>
      </c>
      <c r="OF30" s="1"/>
      <c r="OG30" s="1"/>
      <c r="OH30" s="1">
        <v>0</v>
      </c>
      <c r="OI30" s="1">
        <v>0</v>
      </c>
      <c r="OJ30" s="1"/>
      <c r="OK30" s="1"/>
      <c r="OL30" s="1">
        <v>0</v>
      </c>
      <c r="OM30" s="1">
        <v>0</v>
      </c>
      <c r="ON30" s="1"/>
      <c r="OO30" s="1"/>
      <c r="OP30" s="1">
        <v>0</v>
      </c>
      <c r="OQ30" s="1">
        <v>0</v>
      </c>
      <c r="OR30" s="1"/>
      <c r="OS30" s="1"/>
      <c r="OT30" s="1">
        <v>0</v>
      </c>
      <c r="OU30" s="1">
        <v>0</v>
      </c>
      <c r="OV30" s="1"/>
      <c r="OW30" s="1"/>
      <c r="OX30" s="1">
        <v>0</v>
      </c>
      <c r="OY30" s="1">
        <v>0</v>
      </c>
      <c r="OZ30" s="1"/>
      <c r="PA30" s="1"/>
      <c r="PB30" s="1">
        <v>0</v>
      </c>
      <c r="PC30" s="1">
        <v>0</v>
      </c>
      <c r="PD30" s="1"/>
      <c r="PE30" s="1"/>
      <c r="PF30" s="1">
        <v>0</v>
      </c>
      <c r="PG30" s="1">
        <v>0</v>
      </c>
      <c r="PH30" s="1"/>
      <c r="PI30" s="1"/>
      <c r="PJ30" s="1">
        <v>0</v>
      </c>
      <c r="PK30" s="1">
        <v>0</v>
      </c>
      <c r="PL30" s="1"/>
      <c r="PM30" s="1"/>
      <c r="PN30" s="1">
        <v>0</v>
      </c>
      <c r="PO30" s="1">
        <v>0</v>
      </c>
      <c r="PP30" s="1"/>
      <c r="PQ30" s="1"/>
      <c r="PR30" s="1">
        <v>0</v>
      </c>
      <c r="PS30" s="1">
        <v>0</v>
      </c>
      <c r="PT30" s="1"/>
      <c r="PV30" s="1">
        <v>0</v>
      </c>
      <c r="PW30" s="1">
        <v>0</v>
      </c>
      <c r="PZ30" s="1">
        <v>0</v>
      </c>
      <c r="QA30" s="1">
        <v>0</v>
      </c>
      <c r="QD30" s="1">
        <v>0</v>
      </c>
      <c r="QE30" s="1">
        <v>0</v>
      </c>
      <c r="QH30" s="1">
        <v>0</v>
      </c>
      <c r="QI30" s="1">
        <v>0</v>
      </c>
      <c r="QL30" s="1">
        <v>0</v>
      </c>
      <c r="QM30" s="1">
        <v>0</v>
      </c>
      <c r="QP30" s="1">
        <v>0</v>
      </c>
      <c r="QQ30" s="1">
        <v>0</v>
      </c>
      <c r="QT30" s="1">
        <v>0</v>
      </c>
      <c r="QU30" s="1">
        <v>0</v>
      </c>
      <c r="QX30" s="1">
        <v>0</v>
      </c>
      <c r="QY30" s="1">
        <v>0</v>
      </c>
      <c r="RB30" s="1">
        <v>0</v>
      </c>
      <c r="RC30" s="1">
        <v>0</v>
      </c>
      <c r="RF30" s="1">
        <v>0</v>
      </c>
      <c r="RG30" s="1">
        <v>0</v>
      </c>
      <c r="RJ30" s="1">
        <v>0</v>
      </c>
      <c r="RK30" s="1">
        <v>0</v>
      </c>
      <c r="RN30" s="1">
        <v>0</v>
      </c>
      <c r="RO30" s="1">
        <v>0</v>
      </c>
      <c r="RR30" s="1">
        <v>0</v>
      </c>
      <c r="RS30" s="1">
        <v>0</v>
      </c>
      <c r="RV30" s="1">
        <v>0</v>
      </c>
      <c r="RW30" s="1">
        <v>0</v>
      </c>
      <c r="RZ30" s="1">
        <v>0</v>
      </c>
      <c r="SA30" s="1">
        <v>0</v>
      </c>
      <c r="SD30" s="1">
        <v>0</v>
      </c>
      <c r="SE30" s="1">
        <v>0</v>
      </c>
      <c r="SH30" s="1">
        <v>0</v>
      </c>
      <c r="SI30" s="1">
        <v>0</v>
      </c>
      <c r="SL30" s="1">
        <v>0</v>
      </c>
      <c r="SM30" s="1">
        <v>0</v>
      </c>
      <c r="SP30" s="1">
        <v>0</v>
      </c>
      <c r="SQ30" s="1">
        <v>0</v>
      </c>
      <c r="ST30" s="1">
        <v>0</v>
      </c>
      <c r="SU30" s="1">
        <f>ROUND(SR30/1000000*IF(SS30=0,0,VLOOKUP(SS30,名称和价格索引!$A$4:$C$834,3,FALSE)),1)</f>
        <v>0</v>
      </c>
      <c r="SV30" s="49">
        <f t="array" ref="SV30">SUM(VLOOKUP(D30,D30:SU30,ROW($1:$128)*4,0))</f>
        <v>845.6</v>
      </c>
    </row>
    <row r="31" customHeight="1" spans="1:516">
      <c r="A31" s="12" t="s">
        <v>619</v>
      </c>
      <c r="B31" s="12" t="s">
        <v>620</v>
      </c>
      <c r="C31" s="12">
        <v>3131</v>
      </c>
      <c r="D31" s="12"/>
      <c r="E31" s="12"/>
      <c r="F31" s="12"/>
      <c r="G31" s="12"/>
      <c r="H31" s="12"/>
      <c r="I31" s="12"/>
      <c r="J31" s="12">
        <v>0</v>
      </c>
      <c r="K31" s="12">
        <v>0</v>
      </c>
      <c r="L31" s="12"/>
      <c r="M31" s="12"/>
      <c r="N31" s="12">
        <v>0</v>
      </c>
      <c r="O31" s="12">
        <v>0</v>
      </c>
      <c r="P31" s="12"/>
      <c r="Q31" s="12"/>
      <c r="R31" s="12">
        <v>0</v>
      </c>
      <c r="S31" s="12">
        <v>0</v>
      </c>
      <c r="T31" s="12"/>
      <c r="U31" s="12"/>
      <c r="V31" s="12">
        <v>0</v>
      </c>
      <c r="W31" s="12">
        <v>0</v>
      </c>
      <c r="X31" s="12">
        <v>1000</v>
      </c>
      <c r="Y31" s="12">
        <v>99900006</v>
      </c>
      <c r="Z31" s="12" t="s">
        <v>557</v>
      </c>
      <c r="AA31" s="12">
        <v>0.6</v>
      </c>
      <c r="AB31" s="12">
        <v>1000</v>
      </c>
      <c r="AC31" s="12">
        <v>99900005</v>
      </c>
      <c r="AD31" s="12" t="s">
        <v>558</v>
      </c>
      <c r="AE31" s="12">
        <v>0.5</v>
      </c>
      <c r="AF31" s="12">
        <v>1000</v>
      </c>
      <c r="AG31" s="12">
        <v>99980213</v>
      </c>
      <c r="AH31" s="12" t="s">
        <v>559</v>
      </c>
      <c r="AI31" s="12">
        <v>1.5</v>
      </c>
      <c r="AJ31" s="12">
        <v>1000</v>
      </c>
      <c r="AK31" s="12">
        <v>99990213</v>
      </c>
      <c r="AL31" s="12" t="s">
        <v>621</v>
      </c>
      <c r="AM31" s="12">
        <v>1.5</v>
      </c>
      <c r="AN31" s="12">
        <v>1000</v>
      </c>
      <c r="AO31" s="12">
        <v>99900008</v>
      </c>
      <c r="AP31" s="12" t="s">
        <v>560</v>
      </c>
      <c r="AQ31" s="12">
        <v>0.8</v>
      </c>
      <c r="AR31" s="12">
        <v>1000</v>
      </c>
      <c r="AS31" s="12">
        <v>99920004</v>
      </c>
      <c r="AT31" s="12" t="s">
        <v>561</v>
      </c>
      <c r="AU31" s="12">
        <v>0.6</v>
      </c>
      <c r="AV31" s="12">
        <v>1000</v>
      </c>
      <c r="AW31" s="12">
        <v>99920003</v>
      </c>
      <c r="AX31" s="12" t="s">
        <v>562</v>
      </c>
      <c r="AY31" s="12">
        <v>0.6</v>
      </c>
      <c r="AZ31" s="12">
        <v>1000</v>
      </c>
      <c r="BA31" s="12">
        <v>99920005</v>
      </c>
      <c r="BB31" s="12" t="s">
        <v>563</v>
      </c>
      <c r="BC31" s="12">
        <v>0.8</v>
      </c>
      <c r="BD31" s="12">
        <v>1000</v>
      </c>
      <c r="BE31" s="12">
        <v>99990111</v>
      </c>
      <c r="BF31" s="12" t="s">
        <v>564</v>
      </c>
      <c r="BG31" s="12">
        <v>0.5</v>
      </c>
      <c r="BH31" s="12">
        <v>2000</v>
      </c>
      <c r="BI31" s="12">
        <v>99900004</v>
      </c>
      <c r="BJ31" s="12" t="s">
        <v>533</v>
      </c>
      <c r="BK31" s="12">
        <v>0.9</v>
      </c>
      <c r="BL31" s="12">
        <v>2000</v>
      </c>
      <c r="BM31" s="12">
        <v>99940002</v>
      </c>
      <c r="BN31" s="12" t="s">
        <v>534</v>
      </c>
      <c r="BO31" s="12">
        <v>1</v>
      </c>
      <c r="BP31" s="12">
        <v>2000</v>
      </c>
      <c r="BQ31" s="12">
        <v>99930002</v>
      </c>
      <c r="BR31" s="12" t="s">
        <v>535</v>
      </c>
      <c r="BS31" s="12">
        <v>0.8</v>
      </c>
      <c r="BT31" s="12">
        <v>2000</v>
      </c>
      <c r="BU31" s="12">
        <v>99930003</v>
      </c>
      <c r="BV31" s="12" t="s">
        <v>536</v>
      </c>
      <c r="BW31" s="12">
        <v>0.8</v>
      </c>
      <c r="BX31" s="12">
        <v>2000</v>
      </c>
      <c r="BY31" s="12">
        <v>99940017</v>
      </c>
      <c r="BZ31" s="12" t="s">
        <v>537</v>
      </c>
      <c r="CA31" s="12">
        <v>1.5</v>
      </c>
      <c r="CB31" s="12">
        <v>2000</v>
      </c>
      <c r="CC31" s="12">
        <v>99940003</v>
      </c>
      <c r="CD31" s="12" t="s">
        <v>538</v>
      </c>
      <c r="CE31" s="12">
        <v>1.5</v>
      </c>
      <c r="CF31" s="12">
        <v>2000</v>
      </c>
      <c r="CG31" s="12">
        <v>99940005</v>
      </c>
      <c r="CH31" s="12" t="s">
        <v>565</v>
      </c>
      <c r="CI31" s="12">
        <v>2</v>
      </c>
      <c r="CJ31" s="12">
        <v>2000</v>
      </c>
      <c r="CK31" s="12">
        <v>99930004</v>
      </c>
      <c r="CL31" s="12" t="s">
        <v>566</v>
      </c>
      <c r="CM31" s="12">
        <v>1</v>
      </c>
      <c r="CN31" s="12">
        <v>1000</v>
      </c>
      <c r="CO31" s="12">
        <v>99940004</v>
      </c>
      <c r="CP31" s="12" t="s">
        <v>567</v>
      </c>
      <c r="CQ31" s="12">
        <v>2.5</v>
      </c>
      <c r="CR31" s="12"/>
      <c r="CS31" s="12"/>
      <c r="CT31" s="12">
        <v>0</v>
      </c>
      <c r="CU31" s="12">
        <v>0</v>
      </c>
      <c r="CV31" s="12"/>
      <c r="CW31" s="12"/>
      <c r="CX31" s="12">
        <v>0</v>
      </c>
      <c r="CY31" s="12">
        <v>0</v>
      </c>
      <c r="CZ31" s="12">
        <v>3500</v>
      </c>
      <c r="DA31" s="12">
        <v>99900001</v>
      </c>
      <c r="DB31" s="12" t="s">
        <v>522</v>
      </c>
      <c r="DC31" s="12">
        <v>0.1</v>
      </c>
      <c r="DD31" s="12">
        <v>3500</v>
      </c>
      <c r="DE31" s="12">
        <v>99900002</v>
      </c>
      <c r="DF31" s="12" t="s">
        <v>523</v>
      </c>
      <c r="DG31" s="12">
        <v>0.9</v>
      </c>
      <c r="DH31" s="12">
        <v>3500</v>
      </c>
      <c r="DI31" s="12">
        <v>99900003</v>
      </c>
      <c r="DJ31" s="12" t="s">
        <v>568</v>
      </c>
      <c r="DK31" s="12">
        <v>7</v>
      </c>
      <c r="DL31" s="12">
        <v>3500</v>
      </c>
      <c r="DM31" s="12">
        <v>99920001</v>
      </c>
      <c r="DN31" s="12" t="s">
        <v>524</v>
      </c>
      <c r="DO31" s="12">
        <v>0.9</v>
      </c>
      <c r="DP31" s="12">
        <v>3500</v>
      </c>
      <c r="DQ31" s="12">
        <v>99930001</v>
      </c>
      <c r="DR31" s="12" t="s">
        <v>525</v>
      </c>
      <c r="DS31" s="12">
        <v>0.9</v>
      </c>
      <c r="DT31" s="12">
        <v>3500</v>
      </c>
      <c r="DU31" s="12">
        <v>99940001</v>
      </c>
      <c r="DV31" s="12" t="s">
        <v>526</v>
      </c>
      <c r="DW31" s="12">
        <v>1.4</v>
      </c>
      <c r="DX31" s="12">
        <v>3500</v>
      </c>
      <c r="DY31" s="12">
        <v>99920002</v>
      </c>
      <c r="DZ31" s="12" t="s">
        <v>527</v>
      </c>
      <c r="EA31" s="12">
        <v>1.8</v>
      </c>
      <c r="EB31" s="12"/>
      <c r="EC31" s="12"/>
      <c r="ED31" s="12">
        <v>0</v>
      </c>
      <c r="EE31" s="12">
        <v>0</v>
      </c>
      <c r="EF31" s="12"/>
      <c r="EG31" s="12"/>
      <c r="EH31" s="12">
        <v>0</v>
      </c>
      <c r="EI31" s="12">
        <v>0</v>
      </c>
      <c r="EJ31" s="12"/>
      <c r="EK31" s="12"/>
      <c r="EL31" s="12">
        <v>0</v>
      </c>
      <c r="EM31" s="12">
        <v>0</v>
      </c>
      <c r="EN31" s="12"/>
      <c r="EO31" s="12"/>
      <c r="EP31" s="12">
        <v>0</v>
      </c>
      <c r="EQ31" s="12">
        <v>0</v>
      </c>
      <c r="ER31" s="12"/>
      <c r="ES31" s="12"/>
      <c r="ET31" s="12">
        <v>0</v>
      </c>
      <c r="EU31" s="12">
        <v>0</v>
      </c>
      <c r="EV31" s="12"/>
      <c r="EW31" s="12"/>
      <c r="EX31" s="12">
        <v>0</v>
      </c>
      <c r="EY31" s="12">
        <v>0</v>
      </c>
      <c r="EZ31" s="12"/>
      <c r="FA31" s="12"/>
      <c r="FB31" s="12">
        <v>0</v>
      </c>
      <c r="FC31" s="12">
        <v>0</v>
      </c>
      <c r="FD31" s="12"/>
      <c r="FE31" s="12"/>
      <c r="FF31" s="12">
        <v>0</v>
      </c>
      <c r="FG31" s="12">
        <v>0</v>
      </c>
      <c r="FH31" s="12"/>
      <c r="FI31" s="12"/>
      <c r="FJ31" s="12">
        <v>0</v>
      </c>
      <c r="FK31" s="12">
        <v>0</v>
      </c>
      <c r="FL31" s="12"/>
      <c r="FM31" s="12"/>
      <c r="FN31" s="12">
        <v>0</v>
      </c>
      <c r="FO31" s="12">
        <v>0</v>
      </c>
      <c r="FP31" s="12"/>
      <c r="FQ31" s="12"/>
      <c r="FR31" s="12">
        <v>0</v>
      </c>
      <c r="FS31" s="12">
        <v>0</v>
      </c>
      <c r="FT31" s="12"/>
      <c r="FU31" s="12"/>
      <c r="FV31" s="12">
        <v>0</v>
      </c>
      <c r="FW31" s="12">
        <v>0</v>
      </c>
      <c r="FX31" s="12"/>
      <c r="FY31" s="12"/>
      <c r="FZ31" s="12">
        <v>0</v>
      </c>
      <c r="GA31" s="12">
        <v>0</v>
      </c>
      <c r="GB31" s="12"/>
      <c r="GC31" s="12"/>
      <c r="GD31" s="12">
        <v>0</v>
      </c>
      <c r="GE31" s="12">
        <v>0</v>
      </c>
      <c r="GF31" s="12"/>
      <c r="GG31" s="12"/>
      <c r="GH31" s="12">
        <v>0</v>
      </c>
      <c r="GI31" s="12">
        <v>0</v>
      </c>
      <c r="GJ31" s="12"/>
      <c r="GK31" s="12"/>
      <c r="GL31" s="12">
        <v>0</v>
      </c>
      <c r="GM31" s="12">
        <v>0</v>
      </c>
      <c r="GN31" s="12"/>
      <c r="GO31" s="12"/>
      <c r="GP31" s="12">
        <v>0</v>
      </c>
      <c r="GQ31" s="12">
        <v>0</v>
      </c>
      <c r="GR31" s="12"/>
      <c r="GS31" s="12"/>
      <c r="GT31" s="12">
        <v>0</v>
      </c>
      <c r="GU31" s="12">
        <v>0</v>
      </c>
      <c r="GV31" s="12"/>
      <c r="GW31" s="12"/>
      <c r="GX31" s="12">
        <v>0</v>
      </c>
      <c r="GY31" s="12">
        <v>0</v>
      </c>
      <c r="GZ31" s="12"/>
      <c r="HA31" s="12"/>
      <c r="HB31" s="12">
        <v>0</v>
      </c>
      <c r="HC31" s="12">
        <v>0</v>
      </c>
      <c r="HD31" s="12"/>
      <c r="HE31" s="12"/>
      <c r="HF31" s="12">
        <v>0</v>
      </c>
      <c r="HG31" s="12">
        <v>0</v>
      </c>
      <c r="HH31" s="12"/>
      <c r="HI31" s="12"/>
      <c r="HJ31" s="12">
        <v>0</v>
      </c>
      <c r="HK31" s="12">
        <v>0</v>
      </c>
      <c r="HL31" s="12"/>
      <c r="HM31" s="12"/>
      <c r="HN31" s="12">
        <v>0</v>
      </c>
      <c r="HO31" s="12">
        <v>0</v>
      </c>
      <c r="HP31" s="12"/>
      <c r="HQ31" s="12"/>
      <c r="HR31" s="12">
        <v>0</v>
      </c>
      <c r="HS31" s="12">
        <v>0</v>
      </c>
      <c r="HT31" s="12"/>
      <c r="HU31" s="12"/>
      <c r="HV31" s="12">
        <v>0</v>
      </c>
      <c r="HW31" s="12">
        <v>0</v>
      </c>
      <c r="HX31" s="12"/>
      <c r="HY31" s="12"/>
      <c r="HZ31" s="12">
        <v>0</v>
      </c>
      <c r="IA31" s="12">
        <v>0</v>
      </c>
      <c r="IB31" s="12"/>
      <c r="IC31" s="12"/>
      <c r="ID31" s="12">
        <v>0</v>
      </c>
      <c r="IE31" s="12">
        <v>0</v>
      </c>
      <c r="IF31" s="12"/>
      <c r="IG31" s="12"/>
      <c r="IH31" s="12">
        <v>0</v>
      </c>
      <c r="II31" s="12">
        <v>0</v>
      </c>
      <c r="IJ31" s="12"/>
      <c r="IK31" s="12"/>
      <c r="IL31" s="12">
        <v>0</v>
      </c>
      <c r="IM31" s="12">
        <v>0</v>
      </c>
      <c r="IN31" s="12"/>
      <c r="IO31" s="12"/>
      <c r="IP31" s="12">
        <v>0</v>
      </c>
      <c r="IQ31" s="12">
        <v>0</v>
      </c>
      <c r="IR31" s="12"/>
      <c r="IS31" s="12"/>
      <c r="IT31" s="12">
        <v>0</v>
      </c>
      <c r="IU31" s="12">
        <v>0</v>
      </c>
      <c r="IV31" s="12"/>
      <c r="IW31" s="12"/>
      <c r="IX31" s="12">
        <v>0</v>
      </c>
      <c r="IY31" s="12">
        <v>0</v>
      </c>
      <c r="IZ31" s="12"/>
      <c r="JA31" s="12"/>
      <c r="JB31" s="12">
        <v>0</v>
      </c>
      <c r="JC31" s="12">
        <v>0</v>
      </c>
      <c r="JD31" s="12"/>
      <c r="JE31" s="12"/>
      <c r="JF31" s="12">
        <v>0</v>
      </c>
      <c r="JG31" s="12">
        <v>0</v>
      </c>
      <c r="JH31" s="12"/>
      <c r="JI31" s="12"/>
      <c r="JJ31" s="12">
        <v>0</v>
      </c>
      <c r="JK31" s="12">
        <v>0</v>
      </c>
      <c r="JL31" s="12"/>
      <c r="JM31" s="12"/>
      <c r="JN31" s="12">
        <v>0</v>
      </c>
      <c r="JO31" s="12">
        <v>0</v>
      </c>
      <c r="JP31" s="12"/>
      <c r="JQ31" s="12"/>
      <c r="JR31" s="12">
        <v>0</v>
      </c>
      <c r="JS31" s="12">
        <v>0</v>
      </c>
      <c r="JT31" s="12"/>
      <c r="JU31" s="12"/>
      <c r="JV31" s="12">
        <v>0</v>
      </c>
      <c r="JW31" s="12">
        <v>0</v>
      </c>
      <c r="JX31" s="12"/>
      <c r="JY31" s="12"/>
      <c r="JZ31" s="12">
        <v>0</v>
      </c>
      <c r="KA31" s="12">
        <v>0</v>
      </c>
      <c r="KB31" s="12"/>
      <c r="KC31" s="12"/>
      <c r="KD31" s="12">
        <v>0</v>
      </c>
      <c r="KE31" s="12">
        <v>0</v>
      </c>
      <c r="KF31" s="12"/>
      <c r="KG31" s="12"/>
      <c r="KH31" s="12">
        <v>0</v>
      </c>
      <c r="KI31" s="12">
        <v>0</v>
      </c>
      <c r="KJ31" s="12"/>
      <c r="KK31" s="12"/>
      <c r="KL31" s="12">
        <v>0</v>
      </c>
      <c r="KM31" s="12">
        <v>0</v>
      </c>
      <c r="KN31" s="12"/>
      <c r="KO31" s="12"/>
      <c r="KP31" s="12">
        <v>0</v>
      </c>
      <c r="KQ31" s="12">
        <v>0</v>
      </c>
      <c r="KR31" s="12"/>
      <c r="KS31" s="12"/>
      <c r="KT31" s="12">
        <v>0</v>
      </c>
      <c r="KU31" s="12">
        <v>0</v>
      </c>
      <c r="KV31" s="12"/>
      <c r="KW31" s="12"/>
      <c r="KX31" s="12">
        <v>0</v>
      </c>
      <c r="KY31" s="12">
        <v>0</v>
      </c>
      <c r="KZ31" s="12"/>
      <c r="LA31" s="12"/>
      <c r="LB31" s="12">
        <v>0</v>
      </c>
      <c r="LC31" s="12">
        <v>0</v>
      </c>
      <c r="LD31" s="12"/>
      <c r="LE31" s="12"/>
      <c r="LF31" s="12">
        <v>0</v>
      </c>
      <c r="LG31" s="12">
        <v>0</v>
      </c>
      <c r="LH31" s="12"/>
      <c r="LI31" s="12"/>
      <c r="LJ31" s="12">
        <v>0</v>
      </c>
      <c r="LK31" s="12">
        <v>0</v>
      </c>
      <c r="LL31" s="12"/>
      <c r="LM31" s="12"/>
      <c r="LN31" s="12">
        <v>0</v>
      </c>
      <c r="LO31" s="12">
        <v>0</v>
      </c>
      <c r="LP31" s="12"/>
      <c r="LQ31" s="12"/>
      <c r="LR31" s="12">
        <v>0</v>
      </c>
      <c r="LS31" s="12">
        <v>0</v>
      </c>
      <c r="LT31" s="12"/>
      <c r="LU31" s="12"/>
      <c r="LV31" s="12">
        <v>0</v>
      </c>
      <c r="LW31" s="12">
        <v>0</v>
      </c>
      <c r="LX31" s="12"/>
      <c r="LY31" s="12"/>
      <c r="LZ31" s="12">
        <v>0</v>
      </c>
      <c r="MA31" s="12">
        <v>0</v>
      </c>
      <c r="MB31" s="12"/>
      <c r="MC31" s="12"/>
      <c r="MD31" s="12">
        <v>0</v>
      </c>
      <c r="ME31" s="12">
        <v>0</v>
      </c>
      <c r="MF31" s="12"/>
      <c r="MG31" s="12"/>
      <c r="MH31" s="12">
        <v>0</v>
      </c>
      <c r="MI31" s="12">
        <v>0</v>
      </c>
      <c r="MJ31" s="12"/>
      <c r="MK31" s="12"/>
      <c r="ML31" s="12">
        <v>0</v>
      </c>
      <c r="MM31" s="12">
        <v>0</v>
      </c>
      <c r="MN31" s="12"/>
      <c r="MO31" s="12"/>
      <c r="MP31" s="12">
        <v>0</v>
      </c>
      <c r="MQ31" s="12">
        <v>0</v>
      </c>
      <c r="MR31" s="12"/>
      <c r="MS31" s="12"/>
      <c r="MT31" s="12">
        <v>0</v>
      </c>
      <c r="MU31" s="12">
        <v>0</v>
      </c>
      <c r="MV31" s="12"/>
      <c r="MW31" s="12"/>
      <c r="MX31" s="12">
        <v>0</v>
      </c>
      <c r="MY31" s="12">
        <v>0</v>
      </c>
      <c r="MZ31" s="12"/>
      <c r="NA31" s="12"/>
      <c r="NB31" s="12">
        <v>0</v>
      </c>
      <c r="NC31" s="12">
        <v>0</v>
      </c>
      <c r="ND31" s="12"/>
      <c r="NE31" s="12"/>
      <c r="NF31" s="12">
        <v>0</v>
      </c>
      <c r="NG31" s="12">
        <v>0</v>
      </c>
      <c r="NH31" s="12"/>
      <c r="NI31" s="12"/>
      <c r="NJ31" s="12">
        <v>0</v>
      </c>
      <c r="NK31" s="12">
        <v>0</v>
      </c>
      <c r="NL31" s="12"/>
      <c r="NM31" s="12"/>
      <c r="NN31" s="12">
        <v>0</v>
      </c>
      <c r="NO31" s="12">
        <v>0</v>
      </c>
      <c r="NP31" s="12"/>
      <c r="NQ31" s="12"/>
      <c r="NR31" s="12">
        <v>0</v>
      </c>
      <c r="NS31" s="12">
        <v>0</v>
      </c>
      <c r="NT31" s="12"/>
      <c r="NU31" s="12"/>
      <c r="NV31" s="12">
        <v>0</v>
      </c>
      <c r="NW31" s="12">
        <v>0</v>
      </c>
      <c r="NX31" s="12"/>
      <c r="NY31" s="12"/>
      <c r="NZ31" s="12">
        <v>0</v>
      </c>
      <c r="OA31" s="12">
        <v>0</v>
      </c>
      <c r="OB31" s="12"/>
      <c r="OC31" s="12"/>
      <c r="OD31" s="12">
        <v>0</v>
      </c>
      <c r="OE31" s="12">
        <v>0</v>
      </c>
      <c r="OF31" s="12"/>
      <c r="OG31" s="12"/>
      <c r="OH31" s="12">
        <v>0</v>
      </c>
      <c r="OI31" s="12">
        <v>0</v>
      </c>
      <c r="OJ31" s="12"/>
      <c r="OK31" s="12"/>
      <c r="OL31" s="12">
        <v>0</v>
      </c>
      <c r="OM31" s="12">
        <v>0</v>
      </c>
      <c r="ON31" s="12"/>
      <c r="OO31" s="12"/>
      <c r="OP31" s="12">
        <v>0</v>
      </c>
      <c r="OQ31" s="12">
        <v>0</v>
      </c>
      <c r="OR31" s="12"/>
      <c r="OS31" s="12"/>
      <c r="OT31" s="12">
        <v>0</v>
      </c>
      <c r="OU31" s="12">
        <v>0</v>
      </c>
      <c r="OV31" s="12"/>
      <c r="OW31" s="12"/>
      <c r="OX31" s="12">
        <v>0</v>
      </c>
      <c r="OY31" s="12">
        <v>0</v>
      </c>
      <c r="OZ31" s="12"/>
      <c r="PA31" s="12"/>
      <c r="PB31" s="12">
        <v>0</v>
      </c>
      <c r="PC31" s="12">
        <v>0</v>
      </c>
      <c r="PD31" s="12"/>
      <c r="PE31" s="12"/>
      <c r="PF31" s="12">
        <v>0</v>
      </c>
      <c r="PG31" s="12">
        <v>0</v>
      </c>
      <c r="PH31" s="12"/>
      <c r="PI31" s="12"/>
      <c r="PJ31" s="12">
        <v>0</v>
      </c>
      <c r="PK31" s="12">
        <v>0</v>
      </c>
      <c r="PL31" s="12"/>
      <c r="PM31" s="12"/>
      <c r="PN31" s="12">
        <v>0</v>
      </c>
      <c r="PO31" s="12">
        <v>0</v>
      </c>
      <c r="PP31" s="12"/>
      <c r="PQ31" s="12"/>
      <c r="PR31" s="12">
        <v>0</v>
      </c>
      <c r="PS31" s="12">
        <v>0</v>
      </c>
      <c r="PT31" s="12"/>
      <c r="PU31" s="12"/>
      <c r="PV31" s="12">
        <v>0</v>
      </c>
      <c r="PW31" s="12">
        <v>0</v>
      </c>
      <c r="PX31" s="12"/>
      <c r="PY31" s="12"/>
      <c r="PZ31" s="12">
        <v>0</v>
      </c>
      <c r="QA31" s="12">
        <v>0</v>
      </c>
      <c r="QB31" s="12"/>
      <c r="QC31" s="12"/>
      <c r="QD31" s="12">
        <v>0</v>
      </c>
      <c r="QE31" s="12">
        <v>0</v>
      </c>
      <c r="QF31" s="12"/>
      <c r="QG31" s="12"/>
      <c r="QH31" s="12">
        <v>0</v>
      </c>
      <c r="QI31" s="12">
        <v>0</v>
      </c>
      <c r="QJ31" s="12"/>
      <c r="QK31" s="12"/>
      <c r="QL31" s="12">
        <v>0</v>
      </c>
      <c r="QM31" s="12">
        <v>0</v>
      </c>
      <c r="QN31" s="12"/>
      <c r="QO31" s="12"/>
      <c r="QP31" s="12">
        <v>0</v>
      </c>
      <c r="QQ31" s="12">
        <v>0</v>
      </c>
      <c r="QR31" s="12"/>
      <c r="QS31" s="12"/>
      <c r="QT31" s="12">
        <v>0</v>
      </c>
      <c r="QU31" s="12">
        <v>0</v>
      </c>
      <c r="QV31" s="12"/>
      <c r="QW31" s="12"/>
      <c r="QX31" s="12">
        <v>0</v>
      </c>
      <c r="QY31" s="12">
        <v>0</v>
      </c>
      <c r="QZ31" s="12"/>
      <c r="RA31" s="12"/>
      <c r="RB31" s="12">
        <v>0</v>
      </c>
      <c r="RC31" s="12">
        <v>0</v>
      </c>
      <c r="RD31" s="12"/>
      <c r="RE31" s="12"/>
      <c r="RF31" s="12">
        <v>0</v>
      </c>
      <c r="RG31" s="12">
        <v>0</v>
      </c>
      <c r="RH31" s="12"/>
      <c r="RI31" s="12"/>
      <c r="RJ31" s="12">
        <v>0</v>
      </c>
      <c r="RK31" s="12">
        <v>0</v>
      </c>
      <c r="RL31" s="12"/>
      <c r="RM31" s="12"/>
      <c r="RN31" s="12">
        <v>0</v>
      </c>
      <c r="RO31" s="12">
        <v>0</v>
      </c>
      <c r="RP31" s="12"/>
      <c r="RQ31" s="12"/>
      <c r="RR31" s="12">
        <v>0</v>
      </c>
      <c r="RS31" s="12">
        <v>0</v>
      </c>
      <c r="RT31" s="12"/>
      <c r="RU31" s="12"/>
      <c r="RV31" s="12">
        <v>0</v>
      </c>
      <c r="RW31" s="12">
        <v>0</v>
      </c>
      <c r="RX31" s="12"/>
      <c r="RY31" s="12"/>
      <c r="RZ31" s="12">
        <v>0</v>
      </c>
      <c r="SA31" s="12">
        <v>0</v>
      </c>
      <c r="SB31" s="12"/>
      <c r="SC31" s="12"/>
      <c r="SD31" s="12">
        <v>0</v>
      </c>
      <c r="SE31" s="12">
        <v>0</v>
      </c>
      <c r="SF31" s="12"/>
      <c r="SG31" s="12"/>
      <c r="SH31" s="12">
        <v>0</v>
      </c>
      <c r="SI31" s="12">
        <v>0</v>
      </c>
      <c r="SJ31" s="12"/>
      <c r="SK31" s="12"/>
      <c r="SL31" s="12">
        <v>0</v>
      </c>
      <c r="SM31" s="12">
        <v>0</v>
      </c>
      <c r="SN31" s="12"/>
      <c r="SO31" s="12"/>
      <c r="SP31" s="12">
        <v>0</v>
      </c>
      <c r="SQ31" s="12">
        <v>0</v>
      </c>
      <c r="SR31" s="12"/>
      <c r="SS31" s="12"/>
      <c r="ST31" s="12">
        <v>0</v>
      </c>
      <c r="SU31" s="12">
        <f>ROUND(SR31/1000000*IF(SS31=0,0,VLOOKUP(SS31,名称和价格索引!$A$4:$C$834,3,FALSE)),1)</f>
        <v>0</v>
      </c>
      <c r="SV31" s="49" t="e">
        <f t="array" ref="SV31">SUM(VLOOKUP(D31,D31:SU31,ROW($1:$128)*4,0))</f>
        <v>#N/A</v>
      </c>
    </row>
    <row r="32" customHeight="1" spans="1:516">
      <c r="A32" s="12" t="s">
        <v>531</v>
      </c>
      <c r="B32" s="12" t="s">
        <v>620</v>
      </c>
      <c r="C32" s="12">
        <v>3132</v>
      </c>
      <c r="D32" s="12"/>
      <c r="E32" s="12"/>
      <c r="F32" s="12"/>
      <c r="G32" s="12"/>
      <c r="H32" s="12"/>
      <c r="I32" s="12"/>
      <c r="J32" s="12">
        <v>0</v>
      </c>
      <c r="K32" s="12">
        <v>0</v>
      </c>
      <c r="L32" s="12"/>
      <c r="M32" s="12"/>
      <c r="N32" s="12">
        <v>0</v>
      </c>
      <c r="O32" s="12">
        <v>0</v>
      </c>
      <c r="P32" s="12"/>
      <c r="Q32" s="12"/>
      <c r="R32" s="12">
        <v>0</v>
      </c>
      <c r="S32" s="12">
        <v>0</v>
      </c>
      <c r="T32" s="12"/>
      <c r="U32" s="12"/>
      <c r="V32" s="12">
        <v>0</v>
      </c>
      <c r="W32" s="12">
        <v>0</v>
      </c>
      <c r="X32" s="12"/>
      <c r="Y32" s="12"/>
      <c r="Z32" s="12">
        <v>0</v>
      </c>
      <c r="AA32" s="12">
        <v>0</v>
      </c>
      <c r="AB32" s="12"/>
      <c r="AC32" s="12"/>
      <c r="AD32" s="12">
        <v>0</v>
      </c>
      <c r="AE32" s="12">
        <v>0</v>
      </c>
      <c r="AF32" s="12"/>
      <c r="AG32" s="12"/>
      <c r="AH32" s="12">
        <v>0</v>
      </c>
      <c r="AI32" s="12">
        <v>0</v>
      </c>
      <c r="AJ32" s="12"/>
      <c r="AK32" s="12"/>
      <c r="AL32" s="12">
        <v>0</v>
      </c>
      <c r="AM32" s="12">
        <v>0</v>
      </c>
      <c r="AN32" s="12"/>
      <c r="AO32" s="12"/>
      <c r="AP32" s="12">
        <v>0</v>
      </c>
      <c r="AQ32" s="12">
        <v>0</v>
      </c>
      <c r="AR32" s="12"/>
      <c r="AS32" s="12"/>
      <c r="AT32" s="12">
        <v>0</v>
      </c>
      <c r="AU32" s="12">
        <v>0</v>
      </c>
      <c r="AV32" s="12"/>
      <c r="AW32" s="12"/>
      <c r="AX32" s="12">
        <v>0</v>
      </c>
      <c r="AY32" s="12">
        <v>0</v>
      </c>
      <c r="AZ32" s="12"/>
      <c r="BA32" s="12"/>
      <c r="BB32" s="12">
        <v>0</v>
      </c>
      <c r="BC32" s="12">
        <v>0</v>
      </c>
      <c r="BD32" s="12"/>
      <c r="BE32" s="12"/>
      <c r="BF32" s="12">
        <v>0</v>
      </c>
      <c r="BG32" s="12">
        <v>0</v>
      </c>
      <c r="BH32" s="12"/>
      <c r="BI32" s="12"/>
      <c r="BJ32" s="12">
        <v>0</v>
      </c>
      <c r="BK32" s="12">
        <v>0</v>
      </c>
      <c r="BL32" s="12"/>
      <c r="BM32" s="12"/>
      <c r="BN32" s="12">
        <v>0</v>
      </c>
      <c r="BO32" s="12">
        <v>0</v>
      </c>
      <c r="BP32" s="12"/>
      <c r="BQ32" s="12"/>
      <c r="BR32" s="12">
        <v>0</v>
      </c>
      <c r="BS32" s="12">
        <v>0</v>
      </c>
      <c r="BT32" s="12"/>
      <c r="BU32" s="12"/>
      <c r="BV32" s="12">
        <v>0</v>
      </c>
      <c r="BW32" s="12">
        <v>0</v>
      </c>
      <c r="BX32" s="12"/>
      <c r="BY32" s="12"/>
      <c r="BZ32" s="12">
        <v>0</v>
      </c>
      <c r="CA32" s="12">
        <v>0</v>
      </c>
      <c r="CB32" s="12"/>
      <c r="CC32" s="12"/>
      <c r="CD32" s="12">
        <v>0</v>
      </c>
      <c r="CE32" s="12">
        <v>0</v>
      </c>
      <c r="CF32" s="12"/>
      <c r="CG32" s="12"/>
      <c r="CH32" s="12">
        <v>0</v>
      </c>
      <c r="CI32" s="12">
        <v>0</v>
      </c>
      <c r="CJ32" s="12"/>
      <c r="CK32" s="12"/>
      <c r="CL32" s="12">
        <v>0</v>
      </c>
      <c r="CM32" s="12">
        <v>0</v>
      </c>
      <c r="CN32" s="12"/>
      <c r="CO32" s="12"/>
      <c r="CP32" s="12">
        <v>0</v>
      </c>
      <c r="CQ32" s="12">
        <v>0</v>
      </c>
      <c r="CR32" s="12"/>
      <c r="CS32" s="12"/>
      <c r="CT32" s="12">
        <v>0</v>
      </c>
      <c r="CU32" s="12">
        <v>0</v>
      </c>
      <c r="CV32" s="12"/>
      <c r="CW32" s="12"/>
      <c r="CX32" s="12">
        <v>0</v>
      </c>
      <c r="CY32" s="12">
        <v>0</v>
      </c>
      <c r="CZ32" s="12"/>
      <c r="DA32" s="12"/>
      <c r="DB32" s="12">
        <v>0</v>
      </c>
      <c r="DC32" s="12">
        <v>0</v>
      </c>
      <c r="DD32" s="12"/>
      <c r="DE32" s="12"/>
      <c r="DF32" s="12">
        <v>0</v>
      </c>
      <c r="DG32" s="12">
        <v>0</v>
      </c>
      <c r="DH32" s="12"/>
      <c r="DI32" s="12"/>
      <c r="DJ32" s="12">
        <v>0</v>
      </c>
      <c r="DK32" s="12">
        <v>0</v>
      </c>
      <c r="DL32" s="12"/>
      <c r="DM32" s="12"/>
      <c r="DN32" s="12">
        <v>0</v>
      </c>
      <c r="DO32" s="12">
        <v>0</v>
      </c>
      <c r="DP32" s="12"/>
      <c r="DQ32" s="12"/>
      <c r="DR32" s="12">
        <v>0</v>
      </c>
      <c r="DS32" s="12">
        <v>0</v>
      </c>
      <c r="DT32" s="12"/>
      <c r="DU32" s="12"/>
      <c r="DV32" s="12">
        <v>0</v>
      </c>
      <c r="DW32" s="12">
        <v>0</v>
      </c>
      <c r="DX32" s="12"/>
      <c r="DY32" s="12"/>
      <c r="DZ32" s="12">
        <v>0</v>
      </c>
      <c r="EA32" s="12">
        <v>0</v>
      </c>
      <c r="EB32" s="12"/>
      <c r="EC32" s="12"/>
      <c r="ED32" s="12">
        <v>0</v>
      </c>
      <c r="EE32" s="12">
        <v>0</v>
      </c>
      <c r="EF32" s="12"/>
      <c r="EG32" s="12"/>
      <c r="EH32" s="12">
        <v>0</v>
      </c>
      <c r="EI32" s="12">
        <v>0</v>
      </c>
      <c r="EJ32" s="12"/>
      <c r="EK32" s="12"/>
      <c r="EL32" s="12">
        <v>0</v>
      </c>
      <c r="EM32" s="12">
        <v>0</v>
      </c>
      <c r="EN32" s="12"/>
      <c r="EO32" s="12"/>
      <c r="EP32" s="12">
        <v>0</v>
      </c>
      <c r="EQ32" s="12">
        <v>0</v>
      </c>
      <c r="ER32" s="12"/>
      <c r="ES32" s="12"/>
      <c r="ET32" s="12">
        <v>0</v>
      </c>
      <c r="EU32" s="12">
        <v>0</v>
      </c>
      <c r="EV32" s="12"/>
      <c r="EW32" s="12"/>
      <c r="EX32" s="12">
        <v>0</v>
      </c>
      <c r="EY32" s="12">
        <v>0</v>
      </c>
      <c r="EZ32" s="12"/>
      <c r="FA32" s="12"/>
      <c r="FB32" s="12">
        <v>0</v>
      </c>
      <c r="FC32" s="12">
        <v>0</v>
      </c>
      <c r="FD32" s="12"/>
      <c r="FE32" s="12"/>
      <c r="FF32" s="12">
        <v>0</v>
      </c>
      <c r="FG32" s="12">
        <v>0</v>
      </c>
      <c r="FH32" s="12"/>
      <c r="FI32" s="12"/>
      <c r="FJ32" s="12">
        <v>0</v>
      </c>
      <c r="FK32" s="12">
        <v>0</v>
      </c>
      <c r="FL32" s="12"/>
      <c r="FM32" s="12"/>
      <c r="FN32" s="12">
        <v>0</v>
      </c>
      <c r="FO32" s="12">
        <v>0</v>
      </c>
      <c r="FP32" s="12"/>
      <c r="FQ32" s="12"/>
      <c r="FR32" s="12">
        <v>0</v>
      </c>
      <c r="FS32" s="12">
        <v>0</v>
      </c>
      <c r="FT32" s="12"/>
      <c r="FU32" s="12"/>
      <c r="FV32" s="12">
        <v>0</v>
      </c>
      <c r="FW32" s="12">
        <v>0</v>
      </c>
      <c r="FX32" s="12"/>
      <c r="FY32" s="12"/>
      <c r="FZ32" s="12">
        <v>0</v>
      </c>
      <c r="GA32" s="12">
        <v>0</v>
      </c>
      <c r="GB32" s="12"/>
      <c r="GC32" s="12"/>
      <c r="GD32" s="12">
        <v>0</v>
      </c>
      <c r="GE32" s="12">
        <v>0</v>
      </c>
      <c r="GF32" s="12"/>
      <c r="GG32" s="12"/>
      <c r="GH32" s="12">
        <v>0</v>
      </c>
      <c r="GI32" s="12">
        <v>0</v>
      </c>
      <c r="GJ32" s="12"/>
      <c r="GK32" s="12"/>
      <c r="GL32" s="12">
        <v>0</v>
      </c>
      <c r="GM32" s="12">
        <v>0</v>
      </c>
      <c r="GN32" s="12"/>
      <c r="GO32" s="12"/>
      <c r="GP32" s="12">
        <v>0</v>
      </c>
      <c r="GQ32" s="12">
        <v>0</v>
      </c>
      <c r="GR32" s="12"/>
      <c r="GS32" s="12"/>
      <c r="GT32" s="12">
        <v>0</v>
      </c>
      <c r="GU32" s="12">
        <v>0</v>
      </c>
      <c r="GV32" s="12"/>
      <c r="GW32" s="12"/>
      <c r="GX32" s="12">
        <v>0</v>
      </c>
      <c r="GY32" s="12">
        <v>0</v>
      </c>
      <c r="GZ32" s="12"/>
      <c r="HA32" s="12"/>
      <c r="HB32" s="12">
        <v>0</v>
      </c>
      <c r="HC32" s="12">
        <v>0</v>
      </c>
      <c r="HD32" s="12"/>
      <c r="HE32" s="12"/>
      <c r="HF32" s="12">
        <v>0</v>
      </c>
      <c r="HG32" s="12">
        <v>0</v>
      </c>
      <c r="HH32" s="12"/>
      <c r="HI32" s="12"/>
      <c r="HJ32" s="12">
        <v>0</v>
      </c>
      <c r="HK32" s="12">
        <v>0</v>
      </c>
      <c r="HL32" s="12"/>
      <c r="HM32" s="12"/>
      <c r="HN32" s="12">
        <v>0</v>
      </c>
      <c r="HO32" s="12">
        <v>0</v>
      </c>
      <c r="HP32" s="12"/>
      <c r="HQ32" s="12"/>
      <c r="HR32" s="12">
        <v>0</v>
      </c>
      <c r="HS32" s="12">
        <v>0</v>
      </c>
      <c r="HT32" s="12"/>
      <c r="HU32" s="12"/>
      <c r="HV32" s="12">
        <v>0</v>
      </c>
      <c r="HW32" s="12">
        <v>0</v>
      </c>
      <c r="HX32" s="12"/>
      <c r="HY32" s="12"/>
      <c r="HZ32" s="12">
        <v>0</v>
      </c>
      <c r="IA32" s="12">
        <v>0</v>
      </c>
      <c r="IB32" s="12"/>
      <c r="IC32" s="12"/>
      <c r="ID32" s="12">
        <v>0</v>
      </c>
      <c r="IE32" s="12">
        <v>0</v>
      </c>
      <c r="IF32" s="12"/>
      <c r="IG32" s="12"/>
      <c r="IH32" s="12">
        <v>0</v>
      </c>
      <c r="II32" s="12">
        <v>0</v>
      </c>
      <c r="IJ32" s="12"/>
      <c r="IK32" s="12"/>
      <c r="IL32" s="12">
        <v>0</v>
      </c>
      <c r="IM32" s="12">
        <v>0</v>
      </c>
      <c r="IN32" s="12"/>
      <c r="IO32" s="12"/>
      <c r="IP32" s="12">
        <v>0</v>
      </c>
      <c r="IQ32" s="12">
        <v>0</v>
      </c>
      <c r="IR32" s="12"/>
      <c r="IS32" s="12"/>
      <c r="IT32" s="12">
        <v>0</v>
      </c>
      <c r="IU32" s="12">
        <v>0</v>
      </c>
      <c r="IV32" s="12"/>
      <c r="IW32" s="12"/>
      <c r="IX32" s="12">
        <v>0</v>
      </c>
      <c r="IY32" s="12">
        <v>0</v>
      </c>
      <c r="IZ32" s="12"/>
      <c r="JA32" s="12"/>
      <c r="JB32" s="12">
        <v>0</v>
      </c>
      <c r="JC32" s="12">
        <v>0</v>
      </c>
      <c r="JD32" s="12"/>
      <c r="JE32" s="12"/>
      <c r="JF32" s="12">
        <v>0</v>
      </c>
      <c r="JG32" s="12">
        <v>0</v>
      </c>
      <c r="JH32" s="12"/>
      <c r="JI32" s="12"/>
      <c r="JJ32" s="12">
        <v>0</v>
      </c>
      <c r="JK32" s="12">
        <v>0</v>
      </c>
      <c r="JL32" s="12"/>
      <c r="JM32" s="12"/>
      <c r="JN32" s="12">
        <v>0</v>
      </c>
      <c r="JO32" s="12">
        <v>0</v>
      </c>
      <c r="JP32" s="12"/>
      <c r="JQ32" s="12"/>
      <c r="JR32" s="12">
        <v>0</v>
      </c>
      <c r="JS32" s="12">
        <v>0</v>
      </c>
      <c r="JT32" s="12"/>
      <c r="JU32" s="12"/>
      <c r="JV32" s="12">
        <v>0</v>
      </c>
      <c r="JW32" s="12">
        <v>0</v>
      </c>
      <c r="JX32" s="12"/>
      <c r="JY32" s="12"/>
      <c r="JZ32" s="12">
        <v>0</v>
      </c>
      <c r="KA32" s="12">
        <v>0</v>
      </c>
      <c r="KB32" s="12"/>
      <c r="KC32" s="12"/>
      <c r="KD32" s="12">
        <v>0</v>
      </c>
      <c r="KE32" s="12">
        <v>0</v>
      </c>
      <c r="KF32" s="12"/>
      <c r="KG32" s="12"/>
      <c r="KH32" s="12">
        <v>0</v>
      </c>
      <c r="KI32" s="12">
        <v>0</v>
      </c>
      <c r="KJ32" s="12"/>
      <c r="KK32" s="12"/>
      <c r="KL32" s="12">
        <v>0</v>
      </c>
      <c r="KM32" s="12">
        <v>0</v>
      </c>
      <c r="KN32" s="12"/>
      <c r="KO32" s="12"/>
      <c r="KP32" s="12">
        <v>0</v>
      </c>
      <c r="KQ32" s="12">
        <v>0</v>
      </c>
      <c r="KR32" s="12"/>
      <c r="KS32" s="12"/>
      <c r="KT32" s="12">
        <v>0</v>
      </c>
      <c r="KU32" s="12">
        <v>0</v>
      </c>
      <c r="KV32" s="12"/>
      <c r="KW32" s="12"/>
      <c r="KX32" s="12">
        <v>0</v>
      </c>
      <c r="KY32" s="12">
        <v>0</v>
      </c>
      <c r="KZ32" s="12"/>
      <c r="LA32" s="12"/>
      <c r="LB32" s="12">
        <v>0</v>
      </c>
      <c r="LC32" s="12">
        <v>0</v>
      </c>
      <c r="LD32" s="12"/>
      <c r="LE32" s="12"/>
      <c r="LF32" s="12">
        <v>0</v>
      </c>
      <c r="LG32" s="12">
        <v>0</v>
      </c>
      <c r="LH32" s="12"/>
      <c r="LI32" s="12"/>
      <c r="LJ32" s="12">
        <v>0</v>
      </c>
      <c r="LK32" s="12">
        <v>0</v>
      </c>
      <c r="LL32" s="12"/>
      <c r="LM32" s="12"/>
      <c r="LN32" s="12">
        <v>0</v>
      </c>
      <c r="LO32" s="12">
        <v>0</v>
      </c>
      <c r="LP32" s="12"/>
      <c r="LQ32" s="12"/>
      <c r="LR32" s="12">
        <v>0</v>
      </c>
      <c r="LS32" s="12">
        <v>0</v>
      </c>
      <c r="LT32" s="12"/>
      <c r="LU32" s="12"/>
      <c r="LV32" s="12">
        <v>0</v>
      </c>
      <c r="LW32" s="12">
        <v>0</v>
      </c>
      <c r="LX32" s="12"/>
      <c r="LY32" s="12"/>
      <c r="LZ32" s="12">
        <v>0</v>
      </c>
      <c r="MA32" s="12">
        <v>0</v>
      </c>
      <c r="MB32" s="12"/>
      <c r="MC32" s="12"/>
      <c r="MD32" s="12">
        <v>0</v>
      </c>
      <c r="ME32" s="12">
        <v>0</v>
      </c>
      <c r="MF32" s="12"/>
      <c r="MG32" s="12"/>
      <c r="MH32" s="12">
        <v>0</v>
      </c>
      <c r="MI32" s="12">
        <v>0</v>
      </c>
      <c r="MJ32" s="12"/>
      <c r="MK32" s="12"/>
      <c r="ML32" s="12">
        <v>0</v>
      </c>
      <c r="MM32" s="12">
        <v>0</v>
      </c>
      <c r="MN32" s="12"/>
      <c r="MO32" s="12"/>
      <c r="MP32" s="12">
        <v>0</v>
      </c>
      <c r="MQ32" s="12">
        <v>0</v>
      </c>
      <c r="MR32" s="12"/>
      <c r="MS32" s="12"/>
      <c r="MT32" s="12">
        <v>0</v>
      </c>
      <c r="MU32" s="12">
        <v>0</v>
      </c>
      <c r="MV32" s="12"/>
      <c r="MW32" s="12"/>
      <c r="MX32" s="12">
        <v>0</v>
      </c>
      <c r="MY32" s="12">
        <v>0</v>
      </c>
      <c r="MZ32" s="12"/>
      <c r="NA32" s="12"/>
      <c r="NB32" s="12">
        <v>0</v>
      </c>
      <c r="NC32" s="12">
        <v>0</v>
      </c>
      <c r="ND32" s="12"/>
      <c r="NE32" s="12"/>
      <c r="NF32" s="12">
        <v>0</v>
      </c>
      <c r="NG32" s="12">
        <v>0</v>
      </c>
      <c r="NH32" s="12"/>
      <c r="NI32" s="12"/>
      <c r="NJ32" s="12">
        <v>0</v>
      </c>
      <c r="NK32" s="12">
        <v>0</v>
      </c>
      <c r="NL32" s="12"/>
      <c r="NM32" s="12"/>
      <c r="NN32" s="12">
        <v>0</v>
      </c>
      <c r="NO32" s="12">
        <v>0</v>
      </c>
      <c r="NP32" s="12"/>
      <c r="NQ32" s="12"/>
      <c r="NR32" s="12">
        <v>0</v>
      </c>
      <c r="NS32" s="12">
        <v>0</v>
      </c>
      <c r="NT32" s="12"/>
      <c r="NU32" s="12"/>
      <c r="NV32" s="12">
        <v>0</v>
      </c>
      <c r="NW32" s="12">
        <v>0</v>
      </c>
      <c r="NX32" s="12"/>
      <c r="NY32" s="12"/>
      <c r="NZ32" s="12">
        <v>0</v>
      </c>
      <c r="OA32" s="12">
        <v>0</v>
      </c>
      <c r="OB32" s="12"/>
      <c r="OC32" s="12"/>
      <c r="OD32" s="12">
        <v>0</v>
      </c>
      <c r="OE32" s="12">
        <v>0</v>
      </c>
      <c r="OF32" s="12"/>
      <c r="OG32" s="12"/>
      <c r="OH32" s="12">
        <v>0</v>
      </c>
      <c r="OI32" s="12">
        <v>0</v>
      </c>
      <c r="OJ32" s="12"/>
      <c r="OK32" s="12"/>
      <c r="OL32" s="12">
        <v>0</v>
      </c>
      <c r="OM32" s="12">
        <v>0</v>
      </c>
      <c r="ON32" s="12"/>
      <c r="OO32" s="12"/>
      <c r="OP32" s="12">
        <v>0</v>
      </c>
      <c r="OQ32" s="12">
        <v>0</v>
      </c>
      <c r="OR32" s="12"/>
      <c r="OS32" s="12"/>
      <c r="OT32" s="12">
        <v>0</v>
      </c>
      <c r="OU32" s="12">
        <v>0</v>
      </c>
      <c r="OV32" s="12"/>
      <c r="OW32" s="12"/>
      <c r="OX32" s="12">
        <v>0</v>
      </c>
      <c r="OY32" s="12">
        <v>0</v>
      </c>
      <c r="OZ32" s="12"/>
      <c r="PA32" s="12"/>
      <c r="PB32" s="12">
        <v>0</v>
      </c>
      <c r="PC32" s="12">
        <v>0</v>
      </c>
      <c r="PD32" s="12"/>
      <c r="PE32" s="12"/>
      <c r="PF32" s="12">
        <v>0</v>
      </c>
      <c r="PG32" s="12">
        <v>0</v>
      </c>
      <c r="PH32" s="12"/>
      <c r="PI32" s="12"/>
      <c r="PJ32" s="12">
        <v>0</v>
      </c>
      <c r="PK32" s="12">
        <v>0</v>
      </c>
      <c r="PL32" s="12"/>
      <c r="PM32" s="12"/>
      <c r="PN32" s="12">
        <v>0</v>
      </c>
      <c r="PO32" s="12">
        <v>0</v>
      </c>
      <c r="PP32" s="12"/>
      <c r="PQ32" s="12"/>
      <c r="PR32" s="12">
        <v>0</v>
      </c>
      <c r="PS32" s="12">
        <v>0</v>
      </c>
      <c r="PT32" s="12"/>
      <c r="PU32" s="12"/>
      <c r="PV32" s="12">
        <v>0</v>
      </c>
      <c r="PW32" s="12">
        <v>0</v>
      </c>
      <c r="PX32" s="12"/>
      <c r="PY32" s="12"/>
      <c r="PZ32" s="12">
        <v>0</v>
      </c>
      <c r="QA32" s="12">
        <v>0</v>
      </c>
      <c r="QB32" s="12"/>
      <c r="QC32" s="12"/>
      <c r="QD32" s="12">
        <v>0</v>
      </c>
      <c r="QE32" s="12">
        <v>0</v>
      </c>
      <c r="QF32" s="12"/>
      <c r="QG32" s="12"/>
      <c r="QH32" s="12">
        <v>0</v>
      </c>
      <c r="QI32" s="12">
        <v>0</v>
      </c>
      <c r="QJ32" s="12"/>
      <c r="QK32" s="12"/>
      <c r="QL32" s="12">
        <v>0</v>
      </c>
      <c r="QM32" s="12">
        <v>0</v>
      </c>
      <c r="QN32" s="12"/>
      <c r="QO32" s="12"/>
      <c r="QP32" s="12">
        <v>0</v>
      </c>
      <c r="QQ32" s="12">
        <v>0</v>
      </c>
      <c r="QR32" s="12"/>
      <c r="QS32" s="12"/>
      <c r="QT32" s="12">
        <v>0</v>
      </c>
      <c r="QU32" s="12">
        <v>0</v>
      </c>
      <c r="QV32" s="12"/>
      <c r="QW32" s="12"/>
      <c r="QX32" s="12">
        <v>0</v>
      </c>
      <c r="QY32" s="12">
        <v>0</v>
      </c>
      <c r="QZ32" s="12"/>
      <c r="RA32" s="12"/>
      <c r="RB32" s="12">
        <v>0</v>
      </c>
      <c r="RC32" s="12">
        <v>0</v>
      </c>
      <c r="RD32" s="12"/>
      <c r="RE32" s="12"/>
      <c r="RF32" s="12">
        <v>0</v>
      </c>
      <c r="RG32" s="12">
        <v>0</v>
      </c>
      <c r="RH32" s="12"/>
      <c r="RI32" s="12"/>
      <c r="RJ32" s="12">
        <v>0</v>
      </c>
      <c r="RK32" s="12">
        <v>0</v>
      </c>
      <c r="RL32" s="12"/>
      <c r="RM32" s="12"/>
      <c r="RN32" s="12">
        <v>0</v>
      </c>
      <c r="RO32" s="12">
        <v>0</v>
      </c>
      <c r="RP32" s="12"/>
      <c r="RQ32" s="12"/>
      <c r="RR32" s="12">
        <v>0</v>
      </c>
      <c r="RS32" s="12">
        <v>0</v>
      </c>
      <c r="RT32" s="12"/>
      <c r="RU32" s="12"/>
      <c r="RV32" s="12">
        <v>0</v>
      </c>
      <c r="RW32" s="12">
        <v>0</v>
      </c>
      <c r="RX32" s="12"/>
      <c r="RY32" s="12"/>
      <c r="RZ32" s="12">
        <v>0</v>
      </c>
      <c r="SA32" s="12">
        <v>0</v>
      </c>
      <c r="SB32" s="12"/>
      <c r="SC32" s="12"/>
      <c r="SD32" s="12">
        <v>0</v>
      </c>
      <c r="SE32" s="12">
        <v>0</v>
      </c>
      <c r="SF32" s="12"/>
      <c r="SG32" s="12"/>
      <c r="SH32" s="12">
        <v>0</v>
      </c>
      <c r="SI32" s="12">
        <v>0</v>
      </c>
      <c r="SJ32" s="12"/>
      <c r="SK32" s="12"/>
      <c r="SL32" s="12">
        <v>0</v>
      </c>
      <c r="SM32" s="12">
        <v>0</v>
      </c>
      <c r="SN32" s="12"/>
      <c r="SO32" s="12"/>
      <c r="SP32" s="12">
        <v>0</v>
      </c>
      <c r="SQ32" s="12">
        <v>0</v>
      </c>
      <c r="SR32" s="12"/>
      <c r="SS32" s="12"/>
      <c r="ST32" s="12">
        <v>0</v>
      </c>
      <c r="SU32" s="12">
        <f>ROUND(SR32/1000000*IF(SS32=0,0,VLOOKUP(SS32,名称和价格索引!$A$4:$C$834,3,FALSE)),1)</f>
        <v>0</v>
      </c>
      <c r="SV32" s="49" t="e">
        <f t="array" ref="SV32">SUM(VLOOKUP(D32,D32:SU32,ROW($1:$128)*4,0))</f>
        <v>#N/A</v>
      </c>
    </row>
    <row r="33" customHeight="1" spans="1:516">
      <c r="A33" s="12" t="s">
        <v>540</v>
      </c>
      <c r="B33" s="12" t="s">
        <v>620</v>
      </c>
      <c r="C33" s="12">
        <v>3133</v>
      </c>
      <c r="D33" s="12"/>
      <c r="E33" s="12"/>
      <c r="F33" s="12"/>
      <c r="G33" s="12"/>
      <c r="H33" s="12"/>
      <c r="I33" s="12"/>
      <c r="J33" s="12">
        <v>0</v>
      </c>
      <c r="K33" s="12">
        <v>0</v>
      </c>
      <c r="L33" s="12">
        <v>20000</v>
      </c>
      <c r="M33" s="12">
        <v>301</v>
      </c>
      <c r="N33" s="12" t="s">
        <v>520</v>
      </c>
      <c r="O33" s="12">
        <v>0.8</v>
      </c>
      <c r="P33" s="12">
        <v>20000</v>
      </c>
      <c r="Q33" s="12">
        <v>321</v>
      </c>
      <c r="R33" s="12" t="s">
        <v>521</v>
      </c>
      <c r="S33" s="12">
        <v>0.8</v>
      </c>
      <c r="T33" s="12"/>
      <c r="U33" s="12"/>
      <c r="V33" s="12">
        <v>0</v>
      </c>
      <c r="W33" s="12">
        <v>0</v>
      </c>
      <c r="X33" s="12">
        <v>2000</v>
      </c>
      <c r="Y33" s="12">
        <v>99900004</v>
      </c>
      <c r="Z33" s="12" t="s">
        <v>533</v>
      </c>
      <c r="AA33" s="12">
        <v>0.9</v>
      </c>
      <c r="AB33" s="12">
        <v>2000</v>
      </c>
      <c r="AC33" s="12">
        <v>99940002</v>
      </c>
      <c r="AD33" s="12" t="s">
        <v>534</v>
      </c>
      <c r="AE33" s="12">
        <v>1</v>
      </c>
      <c r="AF33" s="12">
        <v>2000</v>
      </c>
      <c r="AG33" s="12">
        <v>99930002</v>
      </c>
      <c r="AH33" s="12" t="s">
        <v>535</v>
      </c>
      <c r="AI33" s="12">
        <v>0.8</v>
      </c>
      <c r="AJ33" s="12">
        <v>2000</v>
      </c>
      <c r="AK33" s="12">
        <v>99930003</v>
      </c>
      <c r="AL33" s="12" t="s">
        <v>536</v>
      </c>
      <c r="AM33" s="12">
        <v>0.8</v>
      </c>
      <c r="AN33" s="12">
        <v>2000</v>
      </c>
      <c r="AO33" s="12">
        <v>99940017</v>
      </c>
      <c r="AP33" s="12" t="s">
        <v>537</v>
      </c>
      <c r="AQ33" s="12">
        <v>1.5</v>
      </c>
      <c r="AR33" s="12">
        <v>2000</v>
      </c>
      <c r="AS33" s="12">
        <v>99940003</v>
      </c>
      <c r="AT33" s="12" t="s">
        <v>538</v>
      </c>
      <c r="AU33" s="12">
        <v>1.5</v>
      </c>
      <c r="AV33" s="12"/>
      <c r="AW33" s="12"/>
      <c r="AX33" s="12">
        <v>0</v>
      </c>
      <c r="AY33" s="12">
        <v>0</v>
      </c>
      <c r="AZ33" s="12"/>
      <c r="BA33" s="12"/>
      <c r="BB33" s="12">
        <v>0</v>
      </c>
      <c r="BC33" s="12">
        <v>0</v>
      </c>
      <c r="BD33" s="12"/>
      <c r="BE33" s="12"/>
      <c r="BF33" s="12">
        <v>0</v>
      </c>
      <c r="BG33" s="12">
        <v>0</v>
      </c>
      <c r="BH33" s="12">
        <v>6000</v>
      </c>
      <c r="BI33" s="12">
        <v>99980113</v>
      </c>
      <c r="BJ33" s="12" t="s">
        <v>528</v>
      </c>
      <c r="BK33" s="12">
        <v>0.4</v>
      </c>
      <c r="BL33" s="12">
        <v>6000</v>
      </c>
      <c r="BM33" s="12">
        <v>99990113</v>
      </c>
      <c r="BN33" s="12" t="s">
        <v>529</v>
      </c>
      <c r="BO33" s="12">
        <v>0.4</v>
      </c>
      <c r="BP33" s="12">
        <v>6000</v>
      </c>
      <c r="BQ33" s="12">
        <v>99900001</v>
      </c>
      <c r="BR33" s="12" t="s">
        <v>522</v>
      </c>
      <c r="BS33" s="12">
        <v>0.2</v>
      </c>
      <c r="BT33" s="12">
        <v>6000</v>
      </c>
      <c r="BU33" s="12">
        <v>99900002</v>
      </c>
      <c r="BV33" s="12" t="s">
        <v>523</v>
      </c>
      <c r="BW33" s="12">
        <v>1.5</v>
      </c>
      <c r="BX33" s="12"/>
      <c r="BY33" s="12"/>
      <c r="BZ33" s="12">
        <v>0</v>
      </c>
      <c r="CA33" s="12">
        <v>0</v>
      </c>
      <c r="CB33" s="12">
        <v>6000</v>
      </c>
      <c r="CC33" s="12">
        <v>99920001</v>
      </c>
      <c r="CD33" s="12" t="s">
        <v>524</v>
      </c>
      <c r="CE33" s="12">
        <v>1.5</v>
      </c>
      <c r="CF33" s="12">
        <v>6000</v>
      </c>
      <c r="CG33" s="12">
        <v>99930001</v>
      </c>
      <c r="CH33" s="12" t="s">
        <v>525</v>
      </c>
      <c r="CI33" s="12">
        <v>1.5</v>
      </c>
      <c r="CJ33" s="12">
        <v>6000</v>
      </c>
      <c r="CK33" s="12">
        <v>99940001</v>
      </c>
      <c r="CL33" s="12" t="s">
        <v>526</v>
      </c>
      <c r="CM33" s="12">
        <v>2.4</v>
      </c>
      <c r="CN33" s="12">
        <v>6000</v>
      </c>
      <c r="CO33" s="12">
        <v>99920002</v>
      </c>
      <c r="CP33" s="12" t="s">
        <v>527</v>
      </c>
      <c r="CQ33" s="12">
        <v>3</v>
      </c>
      <c r="CR33" s="12"/>
      <c r="CS33" s="12"/>
      <c r="CT33" s="12">
        <v>0</v>
      </c>
      <c r="CU33" s="12">
        <v>0</v>
      </c>
      <c r="CV33" s="12"/>
      <c r="CW33" s="12"/>
      <c r="CX33" s="12">
        <v>0</v>
      </c>
      <c r="CY33" s="12">
        <v>0</v>
      </c>
      <c r="CZ33" s="12"/>
      <c r="DA33" s="12"/>
      <c r="DB33" s="12">
        <v>0</v>
      </c>
      <c r="DC33" s="12">
        <v>0</v>
      </c>
      <c r="DD33" s="12"/>
      <c r="DE33" s="12"/>
      <c r="DF33" s="12">
        <v>0</v>
      </c>
      <c r="DG33" s="12">
        <v>0</v>
      </c>
      <c r="DH33" s="12"/>
      <c r="DI33" s="12"/>
      <c r="DJ33" s="12">
        <v>0</v>
      </c>
      <c r="DK33" s="12">
        <v>0</v>
      </c>
      <c r="DL33" s="12"/>
      <c r="DM33" s="12"/>
      <c r="DN33" s="12">
        <v>0</v>
      </c>
      <c r="DO33" s="12">
        <v>0</v>
      </c>
      <c r="DP33" s="12"/>
      <c r="DQ33" s="12"/>
      <c r="DR33" s="12">
        <v>0</v>
      </c>
      <c r="DS33" s="12">
        <v>0</v>
      </c>
      <c r="DT33" s="12"/>
      <c r="DU33" s="12"/>
      <c r="DV33" s="12">
        <v>0</v>
      </c>
      <c r="DW33" s="12">
        <v>0</v>
      </c>
      <c r="DX33" s="12"/>
      <c r="DY33" s="12"/>
      <c r="DZ33" s="12">
        <v>0</v>
      </c>
      <c r="EA33" s="12">
        <v>0</v>
      </c>
      <c r="EB33" s="12"/>
      <c r="EC33" s="12"/>
      <c r="ED33" s="12">
        <v>0</v>
      </c>
      <c r="EE33" s="12">
        <v>0</v>
      </c>
      <c r="EF33" s="12"/>
      <c r="EG33" s="12"/>
      <c r="EH33" s="12">
        <v>0</v>
      </c>
      <c r="EI33" s="12">
        <v>0</v>
      </c>
      <c r="EJ33" s="12"/>
      <c r="EK33" s="12"/>
      <c r="EL33" s="12">
        <v>0</v>
      </c>
      <c r="EM33" s="12">
        <v>0</v>
      </c>
      <c r="EN33" s="12"/>
      <c r="EO33" s="12"/>
      <c r="EP33" s="12">
        <v>0</v>
      </c>
      <c r="EQ33" s="12">
        <v>0</v>
      </c>
      <c r="ER33" s="12"/>
      <c r="ES33" s="12"/>
      <c r="ET33" s="12">
        <v>0</v>
      </c>
      <c r="EU33" s="12">
        <v>0</v>
      </c>
      <c r="EV33" s="12"/>
      <c r="EW33" s="12"/>
      <c r="EX33" s="12">
        <v>0</v>
      </c>
      <c r="EY33" s="12">
        <v>0</v>
      </c>
      <c r="EZ33" s="12"/>
      <c r="FA33" s="12"/>
      <c r="FB33" s="12">
        <v>0</v>
      </c>
      <c r="FC33" s="12">
        <v>0</v>
      </c>
      <c r="FD33" s="12"/>
      <c r="FE33" s="12"/>
      <c r="FF33" s="12">
        <v>0</v>
      </c>
      <c r="FG33" s="12">
        <v>0</v>
      </c>
      <c r="FH33" s="12"/>
      <c r="FI33" s="12"/>
      <c r="FJ33" s="12">
        <v>0</v>
      </c>
      <c r="FK33" s="12">
        <v>0</v>
      </c>
      <c r="FL33" s="12"/>
      <c r="FM33" s="12"/>
      <c r="FN33" s="12">
        <v>0</v>
      </c>
      <c r="FO33" s="12">
        <v>0</v>
      </c>
      <c r="FP33" s="12"/>
      <c r="FQ33" s="12"/>
      <c r="FR33" s="12">
        <v>0</v>
      </c>
      <c r="FS33" s="12">
        <v>0</v>
      </c>
      <c r="FT33" s="12"/>
      <c r="FU33" s="12"/>
      <c r="FV33" s="12">
        <v>0</v>
      </c>
      <c r="FW33" s="12">
        <v>0</v>
      </c>
      <c r="FX33" s="12"/>
      <c r="FY33" s="12"/>
      <c r="FZ33" s="12">
        <v>0</v>
      </c>
      <c r="GA33" s="12">
        <v>0</v>
      </c>
      <c r="GB33" s="12"/>
      <c r="GC33" s="12"/>
      <c r="GD33" s="12">
        <v>0</v>
      </c>
      <c r="GE33" s="12">
        <v>0</v>
      </c>
      <c r="GF33" s="12"/>
      <c r="GG33" s="12"/>
      <c r="GH33" s="12">
        <v>0</v>
      </c>
      <c r="GI33" s="12">
        <v>0</v>
      </c>
      <c r="GJ33" s="12"/>
      <c r="GK33" s="12"/>
      <c r="GL33" s="12">
        <v>0</v>
      </c>
      <c r="GM33" s="12">
        <v>0</v>
      </c>
      <c r="GN33" s="12"/>
      <c r="GO33" s="12"/>
      <c r="GP33" s="12">
        <v>0</v>
      </c>
      <c r="GQ33" s="12">
        <v>0</v>
      </c>
      <c r="GR33" s="12"/>
      <c r="GS33" s="12"/>
      <c r="GT33" s="12">
        <v>0</v>
      </c>
      <c r="GU33" s="12">
        <v>0</v>
      </c>
      <c r="GV33" s="12"/>
      <c r="GW33" s="12"/>
      <c r="GX33" s="12">
        <v>0</v>
      </c>
      <c r="GY33" s="12">
        <v>0</v>
      </c>
      <c r="GZ33" s="12"/>
      <c r="HA33" s="12"/>
      <c r="HB33" s="12">
        <v>0</v>
      </c>
      <c r="HC33" s="12">
        <v>0</v>
      </c>
      <c r="HD33" s="12"/>
      <c r="HE33" s="12"/>
      <c r="HF33" s="12">
        <v>0</v>
      </c>
      <c r="HG33" s="12">
        <v>0</v>
      </c>
      <c r="HH33" s="12"/>
      <c r="HI33" s="12"/>
      <c r="HJ33" s="12">
        <v>0</v>
      </c>
      <c r="HK33" s="12">
        <v>0</v>
      </c>
      <c r="HL33" s="12"/>
      <c r="HM33" s="12"/>
      <c r="HN33" s="12">
        <v>0</v>
      </c>
      <c r="HO33" s="12">
        <v>0</v>
      </c>
      <c r="HP33" s="12"/>
      <c r="HQ33" s="12"/>
      <c r="HR33" s="12">
        <v>0</v>
      </c>
      <c r="HS33" s="12">
        <v>0</v>
      </c>
      <c r="HT33" s="12"/>
      <c r="HU33" s="12"/>
      <c r="HV33" s="12">
        <v>0</v>
      </c>
      <c r="HW33" s="12">
        <v>0</v>
      </c>
      <c r="HX33" s="12"/>
      <c r="HY33" s="12"/>
      <c r="HZ33" s="12">
        <v>0</v>
      </c>
      <c r="IA33" s="12">
        <v>0</v>
      </c>
      <c r="IB33" s="12"/>
      <c r="IC33" s="12"/>
      <c r="ID33" s="12">
        <v>0</v>
      </c>
      <c r="IE33" s="12">
        <v>0</v>
      </c>
      <c r="IF33" s="12"/>
      <c r="IG33" s="12"/>
      <c r="IH33" s="12">
        <v>0</v>
      </c>
      <c r="II33" s="12">
        <v>0</v>
      </c>
      <c r="IJ33" s="12"/>
      <c r="IK33" s="12"/>
      <c r="IL33" s="12">
        <v>0</v>
      </c>
      <c r="IM33" s="12">
        <v>0</v>
      </c>
      <c r="IN33" s="12"/>
      <c r="IO33" s="12"/>
      <c r="IP33" s="12">
        <v>0</v>
      </c>
      <c r="IQ33" s="12">
        <v>0</v>
      </c>
      <c r="IR33" s="12"/>
      <c r="IS33" s="12"/>
      <c r="IT33" s="12">
        <v>0</v>
      </c>
      <c r="IU33" s="12">
        <v>0</v>
      </c>
      <c r="IV33" s="12"/>
      <c r="IW33" s="12"/>
      <c r="IX33" s="12">
        <v>0</v>
      </c>
      <c r="IY33" s="12">
        <v>0</v>
      </c>
      <c r="IZ33" s="12"/>
      <c r="JA33" s="12"/>
      <c r="JB33" s="12">
        <v>0</v>
      </c>
      <c r="JC33" s="12">
        <v>0</v>
      </c>
      <c r="JD33" s="12"/>
      <c r="JE33" s="12"/>
      <c r="JF33" s="12">
        <v>0</v>
      </c>
      <c r="JG33" s="12">
        <v>0</v>
      </c>
      <c r="JH33" s="12"/>
      <c r="JI33" s="12"/>
      <c r="JJ33" s="12">
        <v>0</v>
      </c>
      <c r="JK33" s="12">
        <v>0</v>
      </c>
      <c r="JL33" s="12"/>
      <c r="JM33" s="12"/>
      <c r="JN33" s="12">
        <v>0</v>
      </c>
      <c r="JO33" s="12">
        <v>0</v>
      </c>
      <c r="JP33" s="12"/>
      <c r="JQ33" s="12"/>
      <c r="JR33" s="12">
        <v>0</v>
      </c>
      <c r="JS33" s="12">
        <v>0</v>
      </c>
      <c r="JT33" s="12"/>
      <c r="JU33" s="12"/>
      <c r="JV33" s="12">
        <v>0</v>
      </c>
      <c r="JW33" s="12">
        <v>0</v>
      </c>
      <c r="JX33" s="12"/>
      <c r="JY33" s="12"/>
      <c r="JZ33" s="12">
        <v>0</v>
      </c>
      <c r="KA33" s="12">
        <v>0</v>
      </c>
      <c r="KB33" s="12"/>
      <c r="KC33" s="12"/>
      <c r="KD33" s="12">
        <v>0</v>
      </c>
      <c r="KE33" s="12">
        <v>0</v>
      </c>
      <c r="KF33" s="12"/>
      <c r="KG33" s="12"/>
      <c r="KH33" s="12">
        <v>0</v>
      </c>
      <c r="KI33" s="12">
        <v>0</v>
      </c>
      <c r="KJ33" s="12"/>
      <c r="KK33" s="12"/>
      <c r="KL33" s="12">
        <v>0</v>
      </c>
      <c r="KM33" s="12">
        <v>0</v>
      </c>
      <c r="KN33" s="12"/>
      <c r="KO33" s="12"/>
      <c r="KP33" s="12">
        <v>0</v>
      </c>
      <c r="KQ33" s="12">
        <v>0</v>
      </c>
      <c r="KR33" s="12"/>
      <c r="KS33" s="12"/>
      <c r="KT33" s="12">
        <v>0</v>
      </c>
      <c r="KU33" s="12">
        <v>0</v>
      </c>
      <c r="KV33" s="12"/>
      <c r="KW33" s="12"/>
      <c r="KX33" s="12">
        <v>0</v>
      </c>
      <c r="KY33" s="12">
        <v>0</v>
      </c>
      <c r="KZ33" s="12"/>
      <c r="LA33" s="12"/>
      <c r="LB33" s="12">
        <v>0</v>
      </c>
      <c r="LC33" s="12">
        <v>0</v>
      </c>
      <c r="LD33" s="12"/>
      <c r="LE33" s="12"/>
      <c r="LF33" s="12">
        <v>0</v>
      </c>
      <c r="LG33" s="12">
        <v>0</v>
      </c>
      <c r="LH33" s="12"/>
      <c r="LI33" s="12"/>
      <c r="LJ33" s="12">
        <v>0</v>
      </c>
      <c r="LK33" s="12">
        <v>0</v>
      </c>
      <c r="LL33" s="12"/>
      <c r="LM33" s="12"/>
      <c r="LN33" s="12">
        <v>0</v>
      </c>
      <c r="LO33" s="12">
        <v>0</v>
      </c>
      <c r="LP33" s="12"/>
      <c r="LQ33" s="12"/>
      <c r="LR33" s="12">
        <v>0</v>
      </c>
      <c r="LS33" s="12">
        <v>0</v>
      </c>
      <c r="LT33" s="12"/>
      <c r="LU33" s="12"/>
      <c r="LV33" s="12">
        <v>0</v>
      </c>
      <c r="LW33" s="12">
        <v>0</v>
      </c>
      <c r="LX33" s="12"/>
      <c r="LY33" s="12"/>
      <c r="LZ33" s="12">
        <v>0</v>
      </c>
      <c r="MA33" s="12">
        <v>0</v>
      </c>
      <c r="MB33" s="12"/>
      <c r="MC33" s="12"/>
      <c r="MD33" s="12">
        <v>0</v>
      </c>
      <c r="ME33" s="12">
        <v>0</v>
      </c>
      <c r="MF33" s="12"/>
      <c r="MG33" s="12"/>
      <c r="MH33" s="12">
        <v>0</v>
      </c>
      <c r="MI33" s="12">
        <v>0</v>
      </c>
      <c r="MJ33" s="12"/>
      <c r="MK33" s="12"/>
      <c r="ML33" s="12">
        <v>0</v>
      </c>
      <c r="MM33" s="12">
        <v>0</v>
      </c>
      <c r="MN33" s="12"/>
      <c r="MO33" s="12"/>
      <c r="MP33" s="12">
        <v>0</v>
      </c>
      <c r="MQ33" s="12">
        <v>0</v>
      </c>
      <c r="MR33" s="12"/>
      <c r="MS33" s="12"/>
      <c r="MT33" s="12">
        <v>0</v>
      </c>
      <c r="MU33" s="12">
        <v>0</v>
      </c>
      <c r="MV33" s="12"/>
      <c r="MW33" s="12"/>
      <c r="MX33" s="12">
        <v>0</v>
      </c>
      <c r="MY33" s="12">
        <v>0</v>
      </c>
      <c r="MZ33" s="12"/>
      <c r="NA33" s="12"/>
      <c r="NB33" s="12">
        <v>0</v>
      </c>
      <c r="NC33" s="12">
        <v>0</v>
      </c>
      <c r="ND33" s="12"/>
      <c r="NE33" s="12"/>
      <c r="NF33" s="12">
        <v>0</v>
      </c>
      <c r="NG33" s="12">
        <v>0</v>
      </c>
      <c r="NH33" s="12"/>
      <c r="NI33" s="12"/>
      <c r="NJ33" s="12">
        <v>0</v>
      </c>
      <c r="NK33" s="12">
        <v>0</v>
      </c>
      <c r="NL33" s="12"/>
      <c r="NM33" s="12"/>
      <c r="NN33" s="12">
        <v>0</v>
      </c>
      <c r="NO33" s="12">
        <v>0</v>
      </c>
      <c r="NP33" s="12"/>
      <c r="NQ33" s="12"/>
      <c r="NR33" s="12">
        <v>0</v>
      </c>
      <c r="NS33" s="12">
        <v>0</v>
      </c>
      <c r="NT33" s="12"/>
      <c r="NU33" s="12"/>
      <c r="NV33" s="12">
        <v>0</v>
      </c>
      <c r="NW33" s="12">
        <v>0</v>
      </c>
      <c r="NX33" s="12"/>
      <c r="NY33" s="12"/>
      <c r="NZ33" s="12">
        <v>0</v>
      </c>
      <c r="OA33" s="12">
        <v>0</v>
      </c>
      <c r="OB33" s="12"/>
      <c r="OC33" s="12"/>
      <c r="OD33" s="12">
        <v>0</v>
      </c>
      <c r="OE33" s="12">
        <v>0</v>
      </c>
      <c r="OF33" s="12"/>
      <c r="OG33" s="12"/>
      <c r="OH33" s="12">
        <v>0</v>
      </c>
      <c r="OI33" s="12">
        <v>0</v>
      </c>
      <c r="OJ33" s="12"/>
      <c r="OK33" s="12"/>
      <c r="OL33" s="12">
        <v>0</v>
      </c>
      <c r="OM33" s="12">
        <v>0</v>
      </c>
      <c r="ON33" s="12"/>
      <c r="OO33" s="12"/>
      <c r="OP33" s="12">
        <v>0</v>
      </c>
      <c r="OQ33" s="12">
        <v>0</v>
      </c>
      <c r="OR33" s="12"/>
      <c r="OS33" s="12"/>
      <c r="OT33" s="12">
        <v>0</v>
      </c>
      <c r="OU33" s="12">
        <v>0</v>
      </c>
      <c r="OV33" s="12"/>
      <c r="OW33" s="12"/>
      <c r="OX33" s="12">
        <v>0</v>
      </c>
      <c r="OY33" s="12">
        <v>0</v>
      </c>
      <c r="OZ33" s="12"/>
      <c r="PA33" s="12"/>
      <c r="PB33" s="12">
        <v>0</v>
      </c>
      <c r="PC33" s="12">
        <v>0</v>
      </c>
      <c r="PD33" s="12"/>
      <c r="PE33" s="12"/>
      <c r="PF33" s="12">
        <v>0</v>
      </c>
      <c r="PG33" s="12">
        <v>0</v>
      </c>
      <c r="PH33" s="12"/>
      <c r="PI33" s="12"/>
      <c r="PJ33" s="12">
        <v>0</v>
      </c>
      <c r="PK33" s="12">
        <v>0</v>
      </c>
      <c r="PL33" s="12"/>
      <c r="PM33" s="12"/>
      <c r="PN33" s="12">
        <v>0</v>
      </c>
      <c r="PO33" s="12">
        <v>0</v>
      </c>
      <c r="PP33" s="12"/>
      <c r="PQ33" s="12"/>
      <c r="PR33" s="12">
        <v>0</v>
      </c>
      <c r="PS33" s="12">
        <v>0</v>
      </c>
      <c r="PT33" s="12"/>
      <c r="PU33" s="12"/>
      <c r="PV33" s="12">
        <v>0</v>
      </c>
      <c r="PW33" s="12">
        <v>0</v>
      </c>
      <c r="PX33" s="12"/>
      <c r="PY33" s="12"/>
      <c r="PZ33" s="12">
        <v>0</v>
      </c>
      <c r="QA33" s="12">
        <v>0</v>
      </c>
      <c r="QB33" s="12"/>
      <c r="QC33" s="12"/>
      <c r="QD33" s="12">
        <v>0</v>
      </c>
      <c r="QE33" s="12">
        <v>0</v>
      </c>
      <c r="QF33" s="12"/>
      <c r="QG33" s="12"/>
      <c r="QH33" s="12">
        <v>0</v>
      </c>
      <c r="QI33" s="12">
        <v>0</v>
      </c>
      <c r="QJ33" s="12"/>
      <c r="QK33" s="12"/>
      <c r="QL33" s="12">
        <v>0</v>
      </c>
      <c r="QM33" s="12">
        <v>0</v>
      </c>
      <c r="QN33" s="12"/>
      <c r="QO33" s="12"/>
      <c r="QP33" s="12">
        <v>0</v>
      </c>
      <c r="QQ33" s="12">
        <v>0</v>
      </c>
      <c r="QR33" s="12"/>
      <c r="QS33" s="12"/>
      <c r="QT33" s="12">
        <v>0</v>
      </c>
      <c r="QU33" s="12">
        <v>0</v>
      </c>
      <c r="QV33" s="12"/>
      <c r="QW33" s="12"/>
      <c r="QX33" s="12">
        <v>0</v>
      </c>
      <c r="QY33" s="12">
        <v>0</v>
      </c>
      <c r="QZ33" s="12"/>
      <c r="RA33" s="12"/>
      <c r="RB33" s="12">
        <v>0</v>
      </c>
      <c r="RC33" s="12">
        <v>0</v>
      </c>
      <c r="RD33" s="12"/>
      <c r="RE33" s="12"/>
      <c r="RF33" s="12">
        <v>0</v>
      </c>
      <c r="RG33" s="12">
        <v>0</v>
      </c>
      <c r="RH33" s="12"/>
      <c r="RI33" s="12"/>
      <c r="RJ33" s="12">
        <v>0</v>
      </c>
      <c r="RK33" s="12">
        <v>0</v>
      </c>
      <c r="RL33" s="12"/>
      <c r="RM33" s="12"/>
      <c r="RN33" s="12">
        <v>0</v>
      </c>
      <c r="RO33" s="12">
        <v>0</v>
      </c>
      <c r="RP33" s="12"/>
      <c r="RQ33" s="12"/>
      <c r="RR33" s="12">
        <v>0</v>
      </c>
      <c r="RS33" s="12">
        <v>0</v>
      </c>
      <c r="RT33" s="12"/>
      <c r="RU33" s="12"/>
      <c r="RV33" s="12">
        <v>0</v>
      </c>
      <c r="RW33" s="12">
        <v>0</v>
      </c>
      <c r="RX33" s="12"/>
      <c r="RY33" s="12"/>
      <c r="RZ33" s="12">
        <v>0</v>
      </c>
      <c r="SA33" s="12">
        <v>0</v>
      </c>
      <c r="SB33" s="12"/>
      <c r="SC33" s="12"/>
      <c r="SD33" s="12">
        <v>0</v>
      </c>
      <c r="SE33" s="12">
        <v>0</v>
      </c>
      <c r="SF33" s="12"/>
      <c r="SG33" s="12"/>
      <c r="SH33" s="12">
        <v>0</v>
      </c>
      <c r="SI33" s="12">
        <v>0</v>
      </c>
      <c r="SJ33" s="12"/>
      <c r="SK33" s="12"/>
      <c r="SL33" s="12">
        <v>0</v>
      </c>
      <c r="SM33" s="12">
        <v>0</v>
      </c>
      <c r="SN33" s="12"/>
      <c r="SO33" s="12"/>
      <c r="SP33" s="12">
        <v>0</v>
      </c>
      <c r="SQ33" s="12">
        <v>0</v>
      </c>
      <c r="SR33" s="12"/>
      <c r="SS33" s="12"/>
      <c r="ST33" s="12">
        <v>0</v>
      </c>
      <c r="SU33" s="12">
        <f>ROUND(SR33/1000000*IF(SS33=0,0,VLOOKUP(SS33,名称和价格索引!$A$4:$C$834,3,FALSE)),1)</f>
        <v>0</v>
      </c>
      <c r="SV33" s="49" t="e">
        <f t="array" ref="SV33">SUM(VLOOKUP(D33,D33:SU33,ROW($1:$128)*4,0))</f>
        <v>#N/A</v>
      </c>
    </row>
    <row r="34" customHeight="1" spans="1:516">
      <c r="A34" s="12" t="s">
        <v>622</v>
      </c>
      <c r="B34" s="12" t="s">
        <v>620</v>
      </c>
      <c r="C34" s="12">
        <v>3134</v>
      </c>
      <c r="D34" s="12"/>
      <c r="E34" s="12"/>
      <c r="F34" s="12"/>
      <c r="G34" s="12"/>
      <c r="H34" s="12"/>
      <c r="I34" s="12"/>
      <c r="J34" s="12">
        <v>0</v>
      </c>
      <c r="K34" s="12">
        <v>0</v>
      </c>
      <c r="L34" s="12"/>
      <c r="M34" s="12"/>
      <c r="N34" s="12">
        <v>0</v>
      </c>
      <c r="O34" s="12">
        <v>0</v>
      </c>
      <c r="P34" s="12"/>
      <c r="Q34" s="12"/>
      <c r="R34" s="12">
        <v>0</v>
      </c>
      <c r="S34" s="12">
        <v>0</v>
      </c>
      <c r="T34" s="12"/>
      <c r="U34" s="12"/>
      <c r="V34" s="12">
        <v>0</v>
      </c>
      <c r="W34" s="12">
        <v>0</v>
      </c>
      <c r="X34" s="12">
        <v>1000</v>
      </c>
      <c r="Y34" s="12">
        <v>99900006</v>
      </c>
      <c r="Z34" s="12" t="s">
        <v>557</v>
      </c>
      <c r="AA34" s="12">
        <v>0.6</v>
      </c>
      <c r="AB34" s="12">
        <v>1000</v>
      </c>
      <c r="AC34" s="12">
        <v>99900005</v>
      </c>
      <c r="AD34" s="12" t="s">
        <v>558</v>
      </c>
      <c r="AE34" s="12">
        <v>0.5</v>
      </c>
      <c r="AF34" s="12">
        <v>1000</v>
      </c>
      <c r="AG34" s="12">
        <v>99980213</v>
      </c>
      <c r="AH34" s="12" t="s">
        <v>559</v>
      </c>
      <c r="AI34" s="12">
        <v>1.5</v>
      </c>
      <c r="AJ34" s="12">
        <v>1000</v>
      </c>
      <c r="AK34" s="12">
        <v>99990213</v>
      </c>
      <c r="AL34" s="12" t="s">
        <v>621</v>
      </c>
      <c r="AM34" s="12">
        <v>1.5</v>
      </c>
      <c r="AN34" s="12">
        <v>1000</v>
      </c>
      <c r="AO34" s="12">
        <v>99900008</v>
      </c>
      <c r="AP34" s="12" t="s">
        <v>560</v>
      </c>
      <c r="AQ34" s="12">
        <v>0.8</v>
      </c>
      <c r="AR34" s="12">
        <v>1000</v>
      </c>
      <c r="AS34" s="12">
        <v>99920004</v>
      </c>
      <c r="AT34" s="12" t="s">
        <v>561</v>
      </c>
      <c r="AU34" s="12">
        <v>0.6</v>
      </c>
      <c r="AV34" s="12">
        <v>1000</v>
      </c>
      <c r="AW34" s="12">
        <v>99920003</v>
      </c>
      <c r="AX34" s="12" t="s">
        <v>562</v>
      </c>
      <c r="AY34" s="12">
        <v>0.6</v>
      </c>
      <c r="AZ34" s="12">
        <v>1000</v>
      </c>
      <c r="BA34" s="12">
        <v>99920005</v>
      </c>
      <c r="BB34" s="12" t="s">
        <v>563</v>
      </c>
      <c r="BC34" s="12">
        <v>0.8</v>
      </c>
      <c r="BD34" s="12">
        <v>1000</v>
      </c>
      <c r="BE34" s="12">
        <v>99990111</v>
      </c>
      <c r="BF34" s="12" t="s">
        <v>564</v>
      </c>
      <c r="BG34" s="12">
        <v>0.5</v>
      </c>
      <c r="BH34" s="12">
        <v>2000</v>
      </c>
      <c r="BI34" s="12">
        <v>99900004</v>
      </c>
      <c r="BJ34" s="12" t="s">
        <v>533</v>
      </c>
      <c r="BK34" s="12">
        <v>0.9</v>
      </c>
      <c r="BL34" s="12">
        <v>2000</v>
      </c>
      <c r="BM34" s="12">
        <v>99940002</v>
      </c>
      <c r="BN34" s="12" t="s">
        <v>534</v>
      </c>
      <c r="BO34" s="12">
        <v>1</v>
      </c>
      <c r="BP34" s="12">
        <v>2000</v>
      </c>
      <c r="BQ34" s="12">
        <v>99930002</v>
      </c>
      <c r="BR34" s="12" t="s">
        <v>535</v>
      </c>
      <c r="BS34" s="12">
        <v>0.8</v>
      </c>
      <c r="BT34" s="12">
        <v>2000</v>
      </c>
      <c r="BU34" s="12">
        <v>99930003</v>
      </c>
      <c r="BV34" s="12" t="s">
        <v>536</v>
      </c>
      <c r="BW34" s="12">
        <v>0.8</v>
      </c>
      <c r="BX34" s="12">
        <v>2000</v>
      </c>
      <c r="BY34" s="12">
        <v>99940017</v>
      </c>
      <c r="BZ34" s="12" t="s">
        <v>537</v>
      </c>
      <c r="CA34" s="12">
        <v>1.5</v>
      </c>
      <c r="CB34" s="12">
        <v>2000</v>
      </c>
      <c r="CC34" s="12">
        <v>99940003</v>
      </c>
      <c r="CD34" s="12" t="s">
        <v>538</v>
      </c>
      <c r="CE34" s="12">
        <v>1.5</v>
      </c>
      <c r="CF34" s="12">
        <v>2000</v>
      </c>
      <c r="CG34" s="12">
        <v>99940005</v>
      </c>
      <c r="CH34" s="12" t="s">
        <v>565</v>
      </c>
      <c r="CI34" s="12">
        <v>2</v>
      </c>
      <c r="CJ34" s="12">
        <v>2000</v>
      </c>
      <c r="CK34" s="12">
        <v>99930004</v>
      </c>
      <c r="CL34" s="12" t="s">
        <v>566</v>
      </c>
      <c r="CM34" s="12">
        <v>1</v>
      </c>
      <c r="CN34" s="12">
        <v>1000</v>
      </c>
      <c r="CO34" s="12">
        <v>99940004</v>
      </c>
      <c r="CP34" s="12" t="s">
        <v>567</v>
      </c>
      <c r="CQ34" s="12">
        <v>2.5</v>
      </c>
      <c r="CR34" s="12"/>
      <c r="CS34" s="12"/>
      <c r="CT34" s="12">
        <v>0</v>
      </c>
      <c r="CU34" s="12">
        <v>0</v>
      </c>
      <c r="CV34" s="12"/>
      <c r="CW34" s="12"/>
      <c r="CX34" s="12">
        <v>0</v>
      </c>
      <c r="CY34" s="12">
        <v>0</v>
      </c>
      <c r="CZ34" s="12">
        <v>3500</v>
      </c>
      <c r="DA34" s="12">
        <v>99900001</v>
      </c>
      <c r="DB34" s="12" t="s">
        <v>522</v>
      </c>
      <c r="DC34" s="12">
        <v>0.1</v>
      </c>
      <c r="DD34" s="12">
        <v>3500</v>
      </c>
      <c r="DE34" s="12">
        <v>99900002</v>
      </c>
      <c r="DF34" s="12" t="s">
        <v>523</v>
      </c>
      <c r="DG34" s="12">
        <v>0.9</v>
      </c>
      <c r="DH34" s="12">
        <v>3500</v>
      </c>
      <c r="DI34" s="12">
        <v>99900003</v>
      </c>
      <c r="DJ34" s="12" t="s">
        <v>568</v>
      </c>
      <c r="DK34" s="12">
        <v>7</v>
      </c>
      <c r="DL34" s="12">
        <v>3500</v>
      </c>
      <c r="DM34" s="12">
        <v>99920001</v>
      </c>
      <c r="DN34" s="12" t="s">
        <v>524</v>
      </c>
      <c r="DO34" s="12">
        <v>0.9</v>
      </c>
      <c r="DP34" s="12">
        <v>3500</v>
      </c>
      <c r="DQ34" s="12">
        <v>99930001</v>
      </c>
      <c r="DR34" s="12" t="s">
        <v>525</v>
      </c>
      <c r="DS34" s="12">
        <v>0.9</v>
      </c>
      <c r="DT34" s="12">
        <v>3500</v>
      </c>
      <c r="DU34" s="12">
        <v>99940001</v>
      </c>
      <c r="DV34" s="12" t="s">
        <v>526</v>
      </c>
      <c r="DW34" s="12">
        <v>1.4</v>
      </c>
      <c r="DX34" s="12">
        <v>3500</v>
      </c>
      <c r="DY34" s="12">
        <v>99920002</v>
      </c>
      <c r="DZ34" s="12" t="s">
        <v>527</v>
      </c>
      <c r="EA34" s="12">
        <v>1.8</v>
      </c>
      <c r="EB34" s="12"/>
      <c r="EC34" s="12"/>
      <c r="ED34" s="12">
        <v>0</v>
      </c>
      <c r="EE34" s="12">
        <v>0</v>
      </c>
      <c r="EF34" s="12"/>
      <c r="EG34" s="12"/>
      <c r="EH34" s="12">
        <v>0</v>
      </c>
      <c r="EI34" s="12">
        <v>0</v>
      </c>
      <c r="EJ34" s="12"/>
      <c r="EK34" s="12"/>
      <c r="EL34" s="12">
        <v>0</v>
      </c>
      <c r="EM34" s="12">
        <v>0</v>
      </c>
      <c r="EN34" s="12"/>
      <c r="EO34" s="12"/>
      <c r="EP34" s="12">
        <v>0</v>
      </c>
      <c r="EQ34" s="12">
        <v>0</v>
      </c>
      <c r="ER34" s="12"/>
      <c r="ES34" s="12"/>
      <c r="ET34" s="12">
        <v>0</v>
      </c>
      <c r="EU34" s="12">
        <v>0</v>
      </c>
      <c r="EV34" s="12"/>
      <c r="EW34" s="12"/>
      <c r="EX34" s="12">
        <v>0</v>
      </c>
      <c r="EY34" s="12">
        <v>0</v>
      </c>
      <c r="EZ34" s="12"/>
      <c r="FA34" s="12"/>
      <c r="FB34" s="12">
        <v>0</v>
      </c>
      <c r="FC34" s="12">
        <v>0</v>
      </c>
      <c r="FD34" s="12"/>
      <c r="FE34" s="12"/>
      <c r="FF34" s="12">
        <v>0</v>
      </c>
      <c r="FG34" s="12">
        <v>0</v>
      </c>
      <c r="FH34" s="12"/>
      <c r="FI34" s="12"/>
      <c r="FJ34" s="12">
        <v>0</v>
      </c>
      <c r="FK34" s="12">
        <v>0</v>
      </c>
      <c r="FL34" s="12"/>
      <c r="FM34" s="12"/>
      <c r="FN34" s="12">
        <v>0</v>
      </c>
      <c r="FO34" s="12">
        <v>0</v>
      </c>
      <c r="FP34" s="12"/>
      <c r="FQ34" s="12"/>
      <c r="FR34" s="12">
        <v>0</v>
      </c>
      <c r="FS34" s="12">
        <v>0</v>
      </c>
      <c r="FT34" s="12"/>
      <c r="FU34" s="12"/>
      <c r="FV34" s="12">
        <v>0</v>
      </c>
      <c r="FW34" s="12">
        <v>0</v>
      </c>
      <c r="FX34" s="12"/>
      <c r="FY34" s="12"/>
      <c r="FZ34" s="12">
        <v>0</v>
      </c>
      <c r="GA34" s="12">
        <v>0</v>
      </c>
      <c r="GB34" s="12"/>
      <c r="GC34" s="12"/>
      <c r="GD34" s="12">
        <v>0</v>
      </c>
      <c r="GE34" s="12">
        <v>0</v>
      </c>
      <c r="GF34" s="12"/>
      <c r="GG34" s="12"/>
      <c r="GH34" s="12">
        <v>0</v>
      </c>
      <c r="GI34" s="12">
        <v>0</v>
      </c>
      <c r="GJ34" s="12"/>
      <c r="GK34" s="12"/>
      <c r="GL34" s="12">
        <v>0</v>
      </c>
      <c r="GM34" s="12">
        <v>0</v>
      </c>
      <c r="GN34" s="12"/>
      <c r="GO34" s="12"/>
      <c r="GP34" s="12">
        <v>0</v>
      </c>
      <c r="GQ34" s="12">
        <v>0</v>
      </c>
      <c r="GR34" s="12"/>
      <c r="GS34" s="12"/>
      <c r="GT34" s="12">
        <v>0</v>
      </c>
      <c r="GU34" s="12">
        <v>0</v>
      </c>
      <c r="GV34" s="12"/>
      <c r="GW34" s="12"/>
      <c r="GX34" s="12">
        <v>0</v>
      </c>
      <c r="GY34" s="12">
        <v>0</v>
      </c>
      <c r="GZ34" s="12"/>
      <c r="HA34" s="12"/>
      <c r="HB34" s="12">
        <v>0</v>
      </c>
      <c r="HC34" s="12">
        <v>0</v>
      </c>
      <c r="HD34" s="12"/>
      <c r="HE34" s="12"/>
      <c r="HF34" s="12">
        <v>0</v>
      </c>
      <c r="HG34" s="12">
        <v>0</v>
      </c>
      <c r="HH34" s="12"/>
      <c r="HI34" s="12"/>
      <c r="HJ34" s="12">
        <v>0</v>
      </c>
      <c r="HK34" s="12">
        <v>0</v>
      </c>
      <c r="HL34" s="12"/>
      <c r="HM34" s="12"/>
      <c r="HN34" s="12">
        <v>0</v>
      </c>
      <c r="HO34" s="12">
        <v>0</v>
      </c>
      <c r="HP34" s="12"/>
      <c r="HQ34" s="12"/>
      <c r="HR34" s="12">
        <v>0</v>
      </c>
      <c r="HS34" s="12">
        <v>0</v>
      </c>
      <c r="HT34" s="12"/>
      <c r="HU34" s="12"/>
      <c r="HV34" s="12">
        <v>0</v>
      </c>
      <c r="HW34" s="12">
        <v>0</v>
      </c>
      <c r="HX34" s="12"/>
      <c r="HY34" s="12"/>
      <c r="HZ34" s="12">
        <v>0</v>
      </c>
      <c r="IA34" s="12">
        <v>0</v>
      </c>
      <c r="IB34" s="12"/>
      <c r="IC34" s="12"/>
      <c r="ID34" s="12">
        <v>0</v>
      </c>
      <c r="IE34" s="12">
        <v>0</v>
      </c>
      <c r="IF34" s="12"/>
      <c r="IG34" s="12"/>
      <c r="IH34" s="12">
        <v>0</v>
      </c>
      <c r="II34" s="12">
        <v>0</v>
      </c>
      <c r="IJ34" s="12"/>
      <c r="IK34" s="12"/>
      <c r="IL34" s="12">
        <v>0</v>
      </c>
      <c r="IM34" s="12">
        <v>0</v>
      </c>
      <c r="IN34" s="12"/>
      <c r="IO34" s="12"/>
      <c r="IP34" s="12">
        <v>0</v>
      </c>
      <c r="IQ34" s="12">
        <v>0</v>
      </c>
      <c r="IR34" s="12"/>
      <c r="IS34" s="12"/>
      <c r="IT34" s="12">
        <v>0</v>
      </c>
      <c r="IU34" s="12">
        <v>0</v>
      </c>
      <c r="IV34" s="12"/>
      <c r="IW34" s="12"/>
      <c r="IX34" s="12">
        <v>0</v>
      </c>
      <c r="IY34" s="12">
        <v>0</v>
      </c>
      <c r="IZ34" s="12"/>
      <c r="JA34" s="12"/>
      <c r="JB34" s="12">
        <v>0</v>
      </c>
      <c r="JC34" s="12">
        <v>0</v>
      </c>
      <c r="JD34" s="12"/>
      <c r="JE34" s="12"/>
      <c r="JF34" s="12">
        <v>0</v>
      </c>
      <c r="JG34" s="12">
        <v>0</v>
      </c>
      <c r="JH34" s="12"/>
      <c r="JI34" s="12"/>
      <c r="JJ34" s="12">
        <v>0</v>
      </c>
      <c r="JK34" s="12">
        <v>0</v>
      </c>
      <c r="JL34" s="12"/>
      <c r="JM34" s="12"/>
      <c r="JN34" s="12">
        <v>0</v>
      </c>
      <c r="JO34" s="12">
        <v>0</v>
      </c>
      <c r="JP34" s="12"/>
      <c r="JQ34" s="12"/>
      <c r="JR34" s="12">
        <v>0</v>
      </c>
      <c r="JS34" s="12">
        <v>0</v>
      </c>
      <c r="JT34" s="12"/>
      <c r="JU34" s="12"/>
      <c r="JV34" s="12">
        <v>0</v>
      </c>
      <c r="JW34" s="12">
        <v>0</v>
      </c>
      <c r="JX34" s="12"/>
      <c r="JY34" s="12"/>
      <c r="JZ34" s="12">
        <v>0</v>
      </c>
      <c r="KA34" s="12">
        <v>0</v>
      </c>
      <c r="KB34" s="12"/>
      <c r="KC34" s="12"/>
      <c r="KD34" s="12">
        <v>0</v>
      </c>
      <c r="KE34" s="12">
        <v>0</v>
      </c>
      <c r="KF34" s="12"/>
      <c r="KG34" s="12"/>
      <c r="KH34" s="12">
        <v>0</v>
      </c>
      <c r="KI34" s="12">
        <v>0</v>
      </c>
      <c r="KJ34" s="12"/>
      <c r="KK34" s="12"/>
      <c r="KL34" s="12">
        <v>0</v>
      </c>
      <c r="KM34" s="12">
        <v>0</v>
      </c>
      <c r="KN34" s="12"/>
      <c r="KO34" s="12"/>
      <c r="KP34" s="12">
        <v>0</v>
      </c>
      <c r="KQ34" s="12">
        <v>0</v>
      </c>
      <c r="KR34" s="12"/>
      <c r="KS34" s="12"/>
      <c r="KT34" s="12">
        <v>0</v>
      </c>
      <c r="KU34" s="12">
        <v>0</v>
      </c>
      <c r="KV34" s="12"/>
      <c r="KW34" s="12"/>
      <c r="KX34" s="12">
        <v>0</v>
      </c>
      <c r="KY34" s="12">
        <v>0</v>
      </c>
      <c r="KZ34" s="12"/>
      <c r="LA34" s="12"/>
      <c r="LB34" s="12">
        <v>0</v>
      </c>
      <c r="LC34" s="12">
        <v>0</v>
      </c>
      <c r="LD34" s="12"/>
      <c r="LE34" s="12"/>
      <c r="LF34" s="12">
        <v>0</v>
      </c>
      <c r="LG34" s="12">
        <v>0</v>
      </c>
      <c r="LH34" s="12"/>
      <c r="LI34" s="12"/>
      <c r="LJ34" s="12">
        <v>0</v>
      </c>
      <c r="LK34" s="12">
        <v>0</v>
      </c>
      <c r="LL34" s="12"/>
      <c r="LM34" s="12"/>
      <c r="LN34" s="12">
        <v>0</v>
      </c>
      <c r="LO34" s="12">
        <v>0</v>
      </c>
      <c r="LP34" s="12"/>
      <c r="LQ34" s="12"/>
      <c r="LR34" s="12">
        <v>0</v>
      </c>
      <c r="LS34" s="12">
        <v>0</v>
      </c>
      <c r="LT34" s="12"/>
      <c r="LU34" s="12"/>
      <c r="LV34" s="12">
        <v>0</v>
      </c>
      <c r="LW34" s="12">
        <v>0</v>
      </c>
      <c r="LX34" s="12"/>
      <c r="LY34" s="12"/>
      <c r="LZ34" s="12">
        <v>0</v>
      </c>
      <c r="MA34" s="12">
        <v>0</v>
      </c>
      <c r="MB34" s="12"/>
      <c r="MC34" s="12"/>
      <c r="MD34" s="12">
        <v>0</v>
      </c>
      <c r="ME34" s="12">
        <v>0</v>
      </c>
      <c r="MF34" s="12"/>
      <c r="MG34" s="12"/>
      <c r="MH34" s="12">
        <v>0</v>
      </c>
      <c r="MI34" s="12">
        <v>0</v>
      </c>
      <c r="MJ34" s="12"/>
      <c r="MK34" s="12"/>
      <c r="ML34" s="12">
        <v>0</v>
      </c>
      <c r="MM34" s="12">
        <v>0</v>
      </c>
      <c r="MN34" s="12"/>
      <c r="MO34" s="12"/>
      <c r="MP34" s="12">
        <v>0</v>
      </c>
      <c r="MQ34" s="12">
        <v>0</v>
      </c>
      <c r="MR34" s="12"/>
      <c r="MS34" s="12"/>
      <c r="MT34" s="12">
        <v>0</v>
      </c>
      <c r="MU34" s="12">
        <v>0</v>
      </c>
      <c r="MV34" s="12"/>
      <c r="MW34" s="12"/>
      <c r="MX34" s="12">
        <v>0</v>
      </c>
      <c r="MY34" s="12">
        <v>0</v>
      </c>
      <c r="MZ34" s="12"/>
      <c r="NA34" s="12"/>
      <c r="NB34" s="12">
        <v>0</v>
      </c>
      <c r="NC34" s="12">
        <v>0</v>
      </c>
      <c r="ND34" s="12"/>
      <c r="NE34" s="12"/>
      <c r="NF34" s="12">
        <v>0</v>
      </c>
      <c r="NG34" s="12">
        <v>0</v>
      </c>
      <c r="NH34" s="12"/>
      <c r="NI34" s="12"/>
      <c r="NJ34" s="12">
        <v>0</v>
      </c>
      <c r="NK34" s="12">
        <v>0</v>
      </c>
      <c r="NL34" s="12"/>
      <c r="NM34" s="12"/>
      <c r="NN34" s="12">
        <v>0</v>
      </c>
      <c r="NO34" s="12">
        <v>0</v>
      </c>
      <c r="NP34" s="12"/>
      <c r="NQ34" s="12"/>
      <c r="NR34" s="12">
        <v>0</v>
      </c>
      <c r="NS34" s="12">
        <v>0</v>
      </c>
      <c r="NT34" s="12"/>
      <c r="NU34" s="12"/>
      <c r="NV34" s="12">
        <v>0</v>
      </c>
      <c r="NW34" s="12">
        <v>0</v>
      </c>
      <c r="NX34" s="12"/>
      <c r="NY34" s="12"/>
      <c r="NZ34" s="12">
        <v>0</v>
      </c>
      <c r="OA34" s="12">
        <v>0</v>
      </c>
      <c r="OB34" s="12"/>
      <c r="OC34" s="12"/>
      <c r="OD34" s="12">
        <v>0</v>
      </c>
      <c r="OE34" s="12">
        <v>0</v>
      </c>
      <c r="OF34" s="12"/>
      <c r="OG34" s="12"/>
      <c r="OH34" s="12">
        <v>0</v>
      </c>
      <c r="OI34" s="12">
        <v>0</v>
      </c>
      <c r="OJ34" s="12"/>
      <c r="OK34" s="12"/>
      <c r="OL34" s="12">
        <v>0</v>
      </c>
      <c r="OM34" s="12">
        <v>0</v>
      </c>
      <c r="ON34" s="12"/>
      <c r="OO34" s="12"/>
      <c r="OP34" s="12">
        <v>0</v>
      </c>
      <c r="OQ34" s="12">
        <v>0</v>
      </c>
      <c r="OR34" s="12"/>
      <c r="OS34" s="12"/>
      <c r="OT34" s="12">
        <v>0</v>
      </c>
      <c r="OU34" s="12">
        <v>0</v>
      </c>
      <c r="OV34" s="12"/>
      <c r="OW34" s="12"/>
      <c r="OX34" s="12">
        <v>0</v>
      </c>
      <c r="OY34" s="12">
        <v>0</v>
      </c>
      <c r="OZ34" s="12"/>
      <c r="PA34" s="12"/>
      <c r="PB34" s="12">
        <v>0</v>
      </c>
      <c r="PC34" s="12">
        <v>0</v>
      </c>
      <c r="PD34" s="12"/>
      <c r="PE34" s="12"/>
      <c r="PF34" s="12">
        <v>0</v>
      </c>
      <c r="PG34" s="12">
        <v>0</v>
      </c>
      <c r="PH34" s="12"/>
      <c r="PI34" s="12"/>
      <c r="PJ34" s="12">
        <v>0</v>
      </c>
      <c r="PK34" s="12">
        <v>0</v>
      </c>
      <c r="PL34" s="12"/>
      <c r="PM34" s="12"/>
      <c r="PN34" s="12">
        <v>0</v>
      </c>
      <c r="PO34" s="12">
        <v>0</v>
      </c>
      <c r="PP34" s="12"/>
      <c r="PQ34" s="12"/>
      <c r="PR34" s="12">
        <v>0</v>
      </c>
      <c r="PS34" s="12">
        <v>0</v>
      </c>
      <c r="PT34" s="12"/>
      <c r="PU34" s="12"/>
      <c r="PV34" s="12">
        <v>0</v>
      </c>
      <c r="PW34" s="12">
        <v>0</v>
      </c>
      <c r="PX34" s="12"/>
      <c r="PY34" s="12"/>
      <c r="PZ34" s="12">
        <v>0</v>
      </c>
      <c r="QA34" s="12">
        <v>0</v>
      </c>
      <c r="QB34" s="12"/>
      <c r="QC34" s="12"/>
      <c r="QD34" s="12">
        <v>0</v>
      </c>
      <c r="QE34" s="12">
        <v>0</v>
      </c>
      <c r="QF34" s="12"/>
      <c r="QG34" s="12"/>
      <c r="QH34" s="12">
        <v>0</v>
      </c>
      <c r="QI34" s="12">
        <v>0</v>
      </c>
      <c r="QJ34" s="12"/>
      <c r="QK34" s="12"/>
      <c r="QL34" s="12">
        <v>0</v>
      </c>
      <c r="QM34" s="12">
        <v>0</v>
      </c>
      <c r="QN34" s="12"/>
      <c r="QO34" s="12"/>
      <c r="QP34" s="12">
        <v>0</v>
      </c>
      <c r="QQ34" s="12">
        <v>0</v>
      </c>
      <c r="QR34" s="12"/>
      <c r="QS34" s="12"/>
      <c r="QT34" s="12">
        <v>0</v>
      </c>
      <c r="QU34" s="12">
        <v>0</v>
      </c>
      <c r="QV34" s="12"/>
      <c r="QW34" s="12"/>
      <c r="QX34" s="12">
        <v>0</v>
      </c>
      <c r="QY34" s="12">
        <v>0</v>
      </c>
      <c r="QZ34" s="12"/>
      <c r="RA34" s="12"/>
      <c r="RB34" s="12">
        <v>0</v>
      </c>
      <c r="RC34" s="12">
        <v>0</v>
      </c>
      <c r="RD34" s="12"/>
      <c r="RE34" s="12"/>
      <c r="RF34" s="12">
        <v>0</v>
      </c>
      <c r="RG34" s="12">
        <v>0</v>
      </c>
      <c r="RH34" s="12"/>
      <c r="RI34" s="12"/>
      <c r="RJ34" s="12">
        <v>0</v>
      </c>
      <c r="RK34" s="12">
        <v>0</v>
      </c>
      <c r="RL34" s="12"/>
      <c r="RM34" s="12"/>
      <c r="RN34" s="12">
        <v>0</v>
      </c>
      <c r="RO34" s="12">
        <v>0</v>
      </c>
      <c r="RP34" s="12"/>
      <c r="RQ34" s="12"/>
      <c r="RR34" s="12">
        <v>0</v>
      </c>
      <c r="RS34" s="12">
        <v>0</v>
      </c>
      <c r="RT34" s="12"/>
      <c r="RU34" s="12"/>
      <c r="RV34" s="12">
        <v>0</v>
      </c>
      <c r="RW34" s="12">
        <v>0</v>
      </c>
      <c r="RX34" s="12"/>
      <c r="RY34" s="12"/>
      <c r="RZ34" s="12">
        <v>0</v>
      </c>
      <c r="SA34" s="12">
        <v>0</v>
      </c>
      <c r="SB34" s="12"/>
      <c r="SC34" s="12"/>
      <c r="SD34" s="12">
        <v>0</v>
      </c>
      <c r="SE34" s="12">
        <v>0</v>
      </c>
      <c r="SF34" s="12"/>
      <c r="SG34" s="12"/>
      <c r="SH34" s="12">
        <v>0</v>
      </c>
      <c r="SI34" s="12">
        <v>0</v>
      </c>
      <c r="SJ34" s="12"/>
      <c r="SK34" s="12"/>
      <c r="SL34" s="12">
        <v>0</v>
      </c>
      <c r="SM34" s="12">
        <v>0</v>
      </c>
      <c r="SN34" s="12"/>
      <c r="SO34" s="12"/>
      <c r="SP34" s="12">
        <v>0</v>
      </c>
      <c r="SQ34" s="12">
        <v>0</v>
      </c>
      <c r="SR34" s="12"/>
      <c r="SS34" s="12"/>
      <c r="ST34" s="12">
        <v>0</v>
      </c>
      <c r="SU34" s="12">
        <f>ROUND(SR34/1000000*IF(SS34=0,0,VLOOKUP(SS34,名称和价格索引!$A$4:$C$834,3,FALSE)),1)</f>
        <v>0</v>
      </c>
      <c r="SV34" s="49" t="e">
        <f t="array" ref="SV34">SUM(VLOOKUP(D34,D34:SU34,ROW($1:$128)*4,0))</f>
        <v>#N/A</v>
      </c>
    </row>
    <row r="35" customHeight="1" spans="1:516">
      <c r="A35" s="12" t="s">
        <v>623</v>
      </c>
      <c r="B35" s="12" t="s">
        <v>620</v>
      </c>
      <c r="C35" s="12">
        <v>3135</v>
      </c>
      <c r="D35" s="12"/>
      <c r="E35" s="12"/>
      <c r="F35" s="12"/>
      <c r="G35" s="12"/>
      <c r="H35" s="12"/>
      <c r="I35" s="12"/>
      <c r="J35" s="12"/>
      <c r="K35" s="12"/>
      <c r="L35" s="12">
        <v>50000</v>
      </c>
      <c r="M35" s="12">
        <v>301</v>
      </c>
      <c r="N35" s="12" t="s">
        <v>520</v>
      </c>
      <c r="O35" s="12">
        <v>2</v>
      </c>
      <c r="P35" s="12">
        <v>50000</v>
      </c>
      <c r="Q35" s="12">
        <v>321</v>
      </c>
      <c r="R35" s="12" t="s">
        <v>521</v>
      </c>
      <c r="S35" s="12">
        <v>2</v>
      </c>
      <c r="T35" s="12"/>
      <c r="U35" s="12"/>
      <c r="V35" s="12">
        <v>0</v>
      </c>
      <c r="W35" s="12">
        <v>0</v>
      </c>
      <c r="X35" s="12">
        <v>3000</v>
      </c>
      <c r="Y35" s="12">
        <v>99900004</v>
      </c>
      <c r="Z35" s="12" t="s">
        <v>533</v>
      </c>
      <c r="AA35" s="12">
        <v>1.4</v>
      </c>
      <c r="AB35" s="12">
        <v>3000</v>
      </c>
      <c r="AC35" s="12">
        <v>99940002</v>
      </c>
      <c r="AD35" s="12" t="s">
        <v>534</v>
      </c>
      <c r="AE35" s="12">
        <v>1.5</v>
      </c>
      <c r="AF35" s="12">
        <v>3000</v>
      </c>
      <c r="AG35" s="12">
        <v>99930002</v>
      </c>
      <c r="AH35" s="12" t="s">
        <v>535</v>
      </c>
      <c r="AI35" s="12">
        <v>1.2</v>
      </c>
      <c r="AJ35" s="12">
        <v>3000</v>
      </c>
      <c r="AK35" s="12">
        <v>99930003</v>
      </c>
      <c r="AL35" s="12" t="s">
        <v>536</v>
      </c>
      <c r="AM35" s="12">
        <v>1.2</v>
      </c>
      <c r="AN35" s="12">
        <v>3000</v>
      </c>
      <c r="AO35" s="12">
        <v>99940017</v>
      </c>
      <c r="AP35" s="12" t="s">
        <v>537</v>
      </c>
      <c r="AQ35" s="12">
        <v>2.3</v>
      </c>
      <c r="AR35" s="12">
        <v>3000</v>
      </c>
      <c r="AS35" s="12">
        <v>99940003</v>
      </c>
      <c r="AT35" s="12" t="s">
        <v>538</v>
      </c>
      <c r="AU35" s="12">
        <v>2.3</v>
      </c>
      <c r="AV35" s="12"/>
      <c r="AW35" s="12"/>
      <c r="AX35" s="12">
        <v>0</v>
      </c>
      <c r="AY35" s="12">
        <v>0</v>
      </c>
      <c r="AZ35" s="12"/>
      <c r="BA35" s="12"/>
      <c r="BB35" s="12">
        <v>0</v>
      </c>
      <c r="BC35" s="12">
        <v>0</v>
      </c>
      <c r="BD35" s="12"/>
      <c r="BE35" s="12"/>
      <c r="BF35" s="12">
        <v>0</v>
      </c>
      <c r="BG35" s="12">
        <v>0</v>
      </c>
      <c r="BH35" s="12">
        <v>6000</v>
      </c>
      <c r="BI35" s="12">
        <v>99980113</v>
      </c>
      <c r="BJ35" s="12" t="s">
        <v>528</v>
      </c>
      <c r="BK35" s="12">
        <v>0.4</v>
      </c>
      <c r="BL35" s="12">
        <v>6000</v>
      </c>
      <c r="BM35" s="12">
        <v>99990113</v>
      </c>
      <c r="BN35" s="12" t="s">
        <v>529</v>
      </c>
      <c r="BO35" s="12">
        <v>0.4</v>
      </c>
      <c r="BP35" s="12">
        <v>6000</v>
      </c>
      <c r="BQ35" s="12">
        <v>99900001</v>
      </c>
      <c r="BR35" s="12" t="s">
        <v>522</v>
      </c>
      <c r="BS35" s="12">
        <v>0.2</v>
      </c>
      <c r="BT35" s="12">
        <v>6000</v>
      </c>
      <c r="BU35" s="12">
        <v>99900002</v>
      </c>
      <c r="BV35" s="12" t="s">
        <v>523</v>
      </c>
      <c r="BW35" s="12">
        <v>1.5</v>
      </c>
      <c r="BX35" s="12">
        <v>3000</v>
      </c>
      <c r="BY35" s="12">
        <v>99900003</v>
      </c>
      <c r="BZ35" s="12" t="s">
        <v>568</v>
      </c>
      <c r="CA35" s="12">
        <v>6</v>
      </c>
      <c r="CB35" s="12">
        <v>6000</v>
      </c>
      <c r="CC35" s="12">
        <v>99920001</v>
      </c>
      <c r="CD35" s="12" t="s">
        <v>524</v>
      </c>
      <c r="CE35" s="12">
        <v>1.5</v>
      </c>
      <c r="CF35" s="12">
        <v>6000</v>
      </c>
      <c r="CG35" s="12">
        <v>99930001</v>
      </c>
      <c r="CH35" s="12" t="s">
        <v>525</v>
      </c>
      <c r="CI35" s="12">
        <v>1.5</v>
      </c>
      <c r="CJ35" s="12">
        <v>6000</v>
      </c>
      <c r="CK35" s="12">
        <v>99940001</v>
      </c>
      <c r="CL35" s="12" t="s">
        <v>526</v>
      </c>
      <c r="CM35" s="12">
        <v>2.4</v>
      </c>
      <c r="CN35" s="12">
        <v>6000</v>
      </c>
      <c r="CO35" s="12">
        <v>99920002</v>
      </c>
      <c r="CP35" s="12" t="s">
        <v>527</v>
      </c>
      <c r="CQ35" s="12">
        <v>3</v>
      </c>
      <c r="CR35" s="12"/>
      <c r="CS35" s="12"/>
      <c r="CT35" s="12">
        <v>0</v>
      </c>
      <c r="CU35" s="12">
        <v>0</v>
      </c>
      <c r="CV35" s="12"/>
      <c r="CW35" s="12"/>
      <c r="CX35" s="12">
        <v>0</v>
      </c>
      <c r="CY35" s="12">
        <v>0</v>
      </c>
      <c r="CZ35" s="12"/>
      <c r="DA35" s="12"/>
      <c r="DB35" s="12">
        <v>0</v>
      </c>
      <c r="DC35" s="12">
        <v>0</v>
      </c>
      <c r="DD35" s="12"/>
      <c r="DE35" s="12"/>
      <c r="DF35" s="12">
        <v>0</v>
      </c>
      <c r="DG35" s="12">
        <v>0</v>
      </c>
      <c r="DH35" s="12"/>
      <c r="DI35" s="12"/>
      <c r="DJ35" s="12">
        <v>0</v>
      </c>
      <c r="DK35" s="12">
        <v>0</v>
      </c>
      <c r="DL35" s="12"/>
      <c r="DM35" s="12"/>
      <c r="DN35" s="12">
        <v>0</v>
      </c>
      <c r="DO35" s="12">
        <v>0</v>
      </c>
      <c r="DP35" s="12"/>
      <c r="DQ35" s="12"/>
      <c r="DR35" s="12">
        <v>0</v>
      </c>
      <c r="DS35" s="12">
        <v>0</v>
      </c>
      <c r="DT35" s="12"/>
      <c r="DU35" s="12"/>
      <c r="DV35" s="12">
        <v>0</v>
      </c>
      <c r="DW35" s="12">
        <v>0</v>
      </c>
      <c r="DX35" s="12"/>
      <c r="DY35" s="12"/>
      <c r="DZ35" s="12">
        <v>0</v>
      </c>
      <c r="EA35" s="12">
        <v>0</v>
      </c>
      <c r="EB35" s="12"/>
      <c r="EC35" s="12"/>
      <c r="ED35" s="12">
        <v>0</v>
      </c>
      <c r="EE35" s="12">
        <v>0</v>
      </c>
      <c r="EF35" s="12"/>
      <c r="EG35" s="12"/>
      <c r="EH35" s="12">
        <v>0</v>
      </c>
      <c r="EI35" s="12">
        <v>0</v>
      </c>
      <c r="EJ35" s="12"/>
      <c r="EK35" s="12"/>
      <c r="EL35" s="12">
        <v>0</v>
      </c>
      <c r="EM35" s="12">
        <v>0</v>
      </c>
      <c r="EN35" s="12"/>
      <c r="EO35" s="12"/>
      <c r="EP35" s="12">
        <v>0</v>
      </c>
      <c r="EQ35" s="12">
        <v>0</v>
      </c>
      <c r="ER35" s="12"/>
      <c r="ES35" s="12"/>
      <c r="ET35" s="12">
        <v>0</v>
      </c>
      <c r="EU35" s="12">
        <v>0</v>
      </c>
      <c r="EV35" s="12"/>
      <c r="EW35" s="12"/>
      <c r="EX35" s="12">
        <v>0</v>
      </c>
      <c r="EY35" s="12">
        <v>0</v>
      </c>
      <c r="EZ35" s="12"/>
      <c r="FA35" s="12"/>
      <c r="FB35" s="12">
        <v>0</v>
      </c>
      <c r="FC35" s="12">
        <v>0</v>
      </c>
      <c r="FD35" s="12"/>
      <c r="FE35" s="12"/>
      <c r="FF35" s="12">
        <v>0</v>
      </c>
      <c r="FG35" s="12">
        <v>0</v>
      </c>
      <c r="FH35" s="12"/>
      <c r="FI35" s="12"/>
      <c r="FJ35" s="12">
        <v>0</v>
      </c>
      <c r="FK35" s="12">
        <v>0</v>
      </c>
      <c r="FL35" s="12"/>
      <c r="FM35" s="12"/>
      <c r="FN35" s="12">
        <v>0</v>
      </c>
      <c r="FO35" s="12">
        <v>0</v>
      </c>
      <c r="FP35" s="12"/>
      <c r="FQ35" s="12"/>
      <c r="FR35" s="12">
        <v>0</v>
      </c>
      <c r="FS35" s="12">
        <v>0</v>
      </c>
      <c r="FT35" s="12"/>
      <c r="FU35" s="12"/>
      <c r="FV35" s="12">
        <v>0</v>
      </c>
      <c r="FW35" s="12">
        <v>0</v>
      </c>
      <c r="FX35" s="12"/>
      <c r="FY35" s="12"/>
      <c r="FZ35" s="12">
        <v>0</v>
      </c>
      <c r="GA35" s="12">
        <v>0</v>
      </c>
      <c r="GB35" s="12"/>
      <c r="GC35" s="12"/>
      <c r="GD35" s="12">
        <v>0</v>
      </c>
      <c r="GE35" s="12">
        <v>0</v>
      </c>
      <c r="GF35" s="12"/>
      <c r="GG35" s="12"/>
      <c r="GH35" s="12">
        <v>0</v>
      </c>
      <c r="GI35" s="12">
        <v>0</v>
      </c>
      <c r="GJ35" s="12"/>
      <c r="GK35" s="12"/>
      <c r="GL35" s="12">
        <v>0</v>
      </c>
      <c r="GM35" s="12">
        <v>0</v>
      </c>
      <c r="GN35" s="12"/>
      <c r="GO35" s="12"/>
      <c r="GP35" s="12">
        <v>0</v>
      </c>
      <c r="GQ35" s="12">
        <v>0</v>
      </c>
      <c r="GR35" s="12"/>
      <c r="GS35" s="12"/>
      <c r="GT35" s="12">
        <v>0</v>
      </c>
      <c r="GU35" s="12">
        <v>0</v>
      </c>
      <c r="GV35" s="12"/>
      <c r="GW35" s="12"/>
      <c r="GX35" s="12">
        <v>0</v>
      </c>
      <c r="GY35" s="12">
        <v>0</v>
      </c>
      <c r="GZ35" s="12"/>
      <c r="HA35" s="12"/>
      <c r="HB35" s="12">
        <v>0</v>
      </c>
      <c r="HC35" s="12">
        <v>0</v>
      </c>
      <c r="HD35" s="12"/>
      <c r="HE35" s="12"/>
      <c r="HF35" s="12">
        <v>0</v>
      </c>
      <c r="HG35" s="12">
        <v>0</v>
      </c>
      <c r="HH35" s="12"/>
      <c r="HI35" s="12"/>
      <c r="HJ35" s="12">
        <v>0</v>
      </c>
      <c r="HK35" s="12">
        <v>0</v>
      </c>
      <c r="HL35" s="12"/>
      <c r="HM35" s="12"/>
      <c r="HN35" s="12">
        <v>0</v>
      </c>
      <c r="HO35" s="12">
        <v>0</v>
      </c>
      <c r="HP35" s="12"/>
      <c r="HQ35" s="12"/>
      <c r="HR35" s="12">
        <v>0</v>
      </c>
      <c r="HS35" s="12">
        <v>0</v>
      </c>
      <c r="HT35" s="12"/>
      <c r="HU35" s="12"/>
      <c r="HV35" s="12">
        <v>0</v>
      </c>
      <c r="HW35" s="12">
        <v>0</v>
      </c>
      <c r="HX35" s="12"/>
      <c r="HY35" s="12"/>
      <c r="HZ35" s="12">
        <v>0</v>
      </c>
      <c r="IA35" s="12">
        <v>0</v>
      </c>
      <c r="IB35" s="12"/>
      <c r="IC35" s="12"/>
      <c r="ID35" s="12">
        <v>0</v>
      </c>
      <c r="IE35" s="12">
        <v>0</v>
      </c>
      <c r="IF35" s="12"/>
      <c r="IG35" s="12"/>
      <c r="IH35" s="12">
        <v>0</v>
      </c>
      <c r="II35" s="12">
        <v>0</v>
      </c>
      <c r="IJ35" s="12"/>
      <c r="IK35" s="12"/>
      <c r="IL35" s="12">
        <v>0</v>
      </c>
      <c r="IM35" s="12">
        <v>0</v>
      </c>
      <c r="IN35" s="12"/>
      <c r="IO35" s="12"/>
      <c r="IP35" s="12">
        <v>0</v>
      </c>
      <c r="IQ35" s="12">
        <v>0</v>
      </c>
      <c r="IR35" s="12"/>
      <c r="IS35" s="12"/>
      <c r="IT35" s="12">
        <v>0</v>
      </c>
      <c r="IU35" s="12">
        <v>0</v>
      </c>
      <c r="IV35" s="12"/>
      <c r="IW35" s="12"/>
      <c r="IX35" s="12">
        <v>0</v>
      </c>
      <c r="IY35" s="12">
        <v>0</v>
      </c>
      <c r="IZ35" s="12"/>
      <c r="JA35" s="12"/>
      <c r="JB35" s="12">
        <v>0</v>
      </c>
      <c r="JC35" s="12">
        <v>0</v>
      </c>
      <c r="JD35" s="12"/>
      <c r="JE35" s="12"/>
      <c r="JF35" s="12">
        <v>0</v>
      </c>
      <c r="JG35" s="12">
        <v>0</v>
      </c>
      <c r="JH35" s="12"/>
      <c r="JI35" s="12"/>
      <c r="JJ35" s="12">
        <v>0</v>
      </c>
      <c r="JK35" s="12">
        <v>0</v>
      </c>
      <c r="JL35" s="12"/>
      <c r="JM35" s="12"/>
      <c r="JN35" s="12">
        <v>0</v>
      </c>
      <c r="JO35" s="12">
        <v>0</v>
      </c>
      <c r="JP35" s="12"/>
      <c r="JQ35" s="12"/>
      <c r="JR35" s="12">
        <v>0</v>
      </c>
      <c r="JS35" s="12">
        <v>0</v>
      </c>
      <c r="JT35" s="12"/>
      <c r="JU35" s="12"/>
      <c r="JV35" s="12">
        <v>0</v>
      </c>
      <c r="JW35" s="12">
        <v>0</v>
      </c>
      <c r="JX35" s="12"/>
      <c r="JY35" s="12"/>
      <c r="JZ35" s="12">
        <v>0</v>
      </c>
      <c r="KA35" s="12">
        <v>0</v>
      </c>
      <c r="KB35" s="12"/>
      <c r="KC35" s="12"/>
      <c r="KD35" s="12">
        <v>0</v>
      </c>
      <c r="KE35" s="12">
        <v>0</v>
      </c>
      <c r="KF35" s="12"/>
      <c r="KG35" s="12"/>
      <c r="KH35" s="12">
        <v>0</v>
      </c>
      <c r="KI35" s="12">
        <v>0</v>
      </c>
      <c r="KJ35" s="12"/>
      <c r="KK35" s="12"/>
      <c r="KL35" s="12">
        <v>0</v>
      </c>
      <c r="KM35" s="12">
        <v>0</v>
      </c>
      <c r="KN35" s="12"/>
      <c r="KO35" s="12"/>
      <c r="KP35" s="12">
        <v>0</v>
      </c>
      <c r="KQ35" s="12">
        <v>0</v>
      </c>
      <c r="KR35" s="12"/>
      <c r="KS35" s="12"/>
      <c r="KT35" s="12">
        <v>0</v>
      </c>
      <c r="KU35" s="12">
        <v>0</v>
      </c>
      <c r="KV35" s="12"/>
      <c r="KW35" s="12"/>
      <c r="KX35" s="12">
        <v>0</v>
      </c>
      <c r="KY35" s="12">
        <v>0</v>
      </c>
      <c r="KZ35" s="12"/>
      <c r="LA35" s="12"/>
      <c r="LB35" s="12">
        <v>0</v>
      </c>
      <c r="LC35" s="12">
        <v>0</v>
      </c>
      <c r="LD35" s="12"/>
      <c r="LE35" s="12"/>
      <c r="LF35" s="12">
        <v>0</v>
      </c>
      <c r="LG35" s="12">
        <v>0</v>
      </c>
      <c r="LH35" s="12"/>
      <c r="LI35" s="12"/>
      <c r="LJ35" s="12">
        <v>0</v>
      </c>
      <c r="LK35" s="12">
        <v>0</v>
      </c>
      <c r="LL35" s="12"/>
      <c r="LM35" s="12"/>
      <c r="LN35" s="12">
        <v>0</v>
      </c>
      <c r="LO35" s="12">
        <v>0</v>
      </c>
      <c r="LP35" s="12"/>
      <c r="LQ35" s="12"/>
      <c r="LR35" s="12">
        <v>0</v>
      </c>
      <c r="LS35" s="12">
        <v>0</v>
      </c>
      <c r="LT35" s="12"/>
      <c r="LU35" s="12"/>
      <c r="LV35" s="12">
        <v>0</v>
      </c>
      <c r="LW35" s="12">
        <v>0</v>
      </c>
      <c r="LX35" s="12"/>
      <c r="LY35" s="12"/>
      <c r="LZ35" s="12">
        <v>0</v>
      </c>
      <c r="MA35" s="12">
        <v>0</v>
      </c>
      <c r="MB35" s="12"/>
      <c r="MC35" s="12"/>
      <c r="MD35" s="12">
        <v>0</v>
      </c>
      <c r="ME35" s="12">
        <v>0</v>
      </c>
      <c r="MF35" s="12"/>
      <c r="MG35" s="12"/>
      <c r="MH35" s="12">
        <v>0</v>
      </c>
      <c r="MI35" s="12">
        <v>0</v>
      </c>
      <c r="MJ35" s="12"/>
      <c r="MK35" s="12"/>
      <c r="ML35" s="12">
        <v>0</v>
      </c>
      <c r="MM35" s="12">
        <v>0</v>
      </c>
      <c r="MN35" s="12"/>
      <c r="MO35" s="12"/>
      <c r="MP35" s="12">
        <v>0</v>
      </c>
      <c r="MQ35" s="12">
        <v>0</v>
      </c>
      <c r="MR35" s="12"/>
      <c r="MS35" s="12"/>
      <c r="MT35" s="12">
        <v>0</v>
      </c>
      <c r="MU35" s="12">
        <v>0</v>
      </c>
      <c r="MV35" s="12"/>
      <c r="MW35" s="12"/>
      <c r="MX35" s="12">
        <v>0</v>
      </c>
      <c r="MY35" s="12">
        <v>0</v>
      </c>
      <c r="MZ35" s="12"/>
      <c r="NA35" s="12"/>
      <c r="NB35" s="12">
        <v>0</v>
      </c>
      <c r="NC35" s="12">
        <v>0</v>
      </c>
      <c r="ND35" s="12"/>
      <c r="NE35" s="12"/>
      <c r="NF35" s="12">
        <v>0</v>
      </c>
      <c r="NG35" s="12">
        <v>0</v>
      </c>
      <c r="NH35" s="12"/>
      <c r="NI35" s="12"/>
      <c r="NJ35" s="12">
        <v>0</v>
      </c>
      <c r="NK35" s="12">
        <v>0</v>
      </c>
      <c r="NL35" s="12"/>
      <c r="NM35" s="12"/>
      <c r="NN35" s="12">
        <v>0</v>
      </c>
      <c r="NO35" s="12">
        <v>0</v>
      </c>
      <c r="NP35" s="12"/>
      <c r="NQ35" s="12"/>
      <c r="NR35" s="12">
        <v>0</v>
      </c>
      <c r="NS35" s="12">
        <v>0</v>
      </c>
      <c r="NT35" s="12"/>
      <c r="NU35" s="12"/>
      <c r="NV35" s="12">
        <v>0</v>
      </c>
      <c r="NW35" s="12">
        <v>0</v>
      </c>
      <c r="NX35" s="12"/>
      <c r="NY35" s="12"/>
      <c r="NZ35" s="12">
        <v>0</v>
      </c>
      <c r="OA35" s="12">
        <v>0</v>
      </c>
      <c r="OB35" s="12"/>
      <c r="OC35" s="12"/>
      <c r="OD35" s="12">
        <v>0</v>
      </c>
      <c r="OE35" s="12">
        <v>0</v>
      </c>
      <c r="OF35" s="12"/>
      <c r="OG35" s="12"/>
      <c r="OH35" s="12">
        <v>0</v>
      </c>
      <c r="OI35" s="12">
        <v>0</v>
      </c>
      <c r="OJ35" s="12"/>
      <c r="OK35" s="12"/>
      <c r="OL35" s="12">
        <v>0</v>
      </c>
      <c r="OM35" s="12">
        <v>0</v>
      </c>
      <c r="ON35" s="12"/>
      <c r="OO35" s="12"/>
      <c r="OP35" s="12">
        <v>0</v>
      </c>
      <c r="OQ35" s="12">
        <v>0</v>
      </c>
      <c r="OR35" s="12"/>
      <c r="OS35" s="12"/>
      <c r="OT35" s="12">
        <v>0</v>
      </c>
      <c r="OU35" s="12">
        <v>0</v>
      </c>
      <c r="OV35" s="12"/>
      <c r="OW35" s="12"/>
      <c r="OX35" s="12">
        <v>0</v>
      </c>
      <c r="OY35" s="12">
        <v>0</v>
      </c>
      <c r="OZ35" s="12"/>
      <c r="PA35" s="12"/>
      <c r="PB35" s="12">
        <v>0</v>
      </c>
      <c r="PC35" s="12">
        <v>0</v>
      </c>
      <c r="PD35" s="12"/>
      <c r="PE35" s="12"/>
      <c r="PF35" s="12">
        <v>0</v>
      </c>
      <c r="PG35" s="12">
        <v>0</v>
      </c>
      <c r="PH35" s="12"/>
      <c r="PI35" s="12"/>
      <c r="PJ35" s="12">
        <v>0</v>
      </c>
      <c r="PK35" s="12">
        <v>0</v>
      </c>
      <c r="PL35" s="12"/>
      <c r="PM35" s="12"/>
      <c r="PN35" s="12">
        <v>0</v>
      </c>
      <c r="PO35" s="12">
        <v>0</v>
      </c>
      <c r="PP35" s="12"/>
      <c r="PQ35" s="12"/>
      <c r="PR35" s="12">
        <v>0</v>
      </c>
      <c r="PS35" s="12">
        <v>0</v>
      </c>
      <c r="PT35" s="12"/>
      <c r="PU35" s="12"/>
      <c r="PV35" s="12">
        <v>0</v>
      </c>
      <c r="PW35" s="12">
        <v>0</v>
      </c>
      <c r="PX35" s="12"/>
      <c r="PY35" s="12"/>
      <c r="PZ35" s="12">
        <v>0</v>
      </c>
      <c r="QA35" s="12">
        <v>0</v>
      </c>
      <c r="QB35" s="12"/>
      <c r="QC35" s="12"/>
      <c r="QD35" s="12">
        <v>0</v>
      </c>
      <c r="QE35" s="12">
        <v>0</v>
      </c>
      <c r="QF35" s="12"/>
      <c r="QG35" s="12"/>
      <c r="QH35" s="12">
        <v>0</v>
      </c>
      <c r="QI35" s="12">
        <v>0</v>
      </c>
      <c r="QJ35" s="12"/>
      <c r="QK35" s="12"/>
      <c r="QL35" s="12">
        <v>0</v>
      </c>
      <c r="QM35" s="12">
        <v>0</v>
      </c>
      <c r="QN35" s="12"/>
      <c r="QO35" s="12"/>
      <c r="QP35" s="12">
        <v>0</v>
      </c>
      <c r="QQ35" s="12">
        <v>0</v>
      </c>
      <c r="QR35" s="12"/>
      <c r="QS35" s="12"/>
      <c r="QT35" s="12">
        <v>0</v>
      </c>
      <c r="QU35" s="12">
        <v>0</v>
      </c>
      <c r="QV35" s="12"/>
      <c r="QW35" s="12"/>
      <c r="QX35" s="12">
        <v>0</v>
      </c>
      <c r="QY35" s="12">
        <v>0</v>
      </c>
      <c r="QZ35" s="12"/>
      <c r="RA35" s="12"/>
      <c r="RB35" s="12">
        <v>0</v>
      </c>
      <c r="RC35" s="12">
        <v>0</v>
      </c>
      <c r="RD35" s="12"/>
      <c r="RE35" s="12"/>
      <c r="RF35" s="12">
        <v>0</v>
      </c>
      <c r="RG35" s="12">
        <v>0</v>
      </c>
      <c r="RH35" s="12"/>
      <c r="RI35" s="12"/>
      <c r="RJ35" s="12">
        <v>0</v>
      </c>
      <c r="RK35" s="12">
        <v>0</v>
      </c>
      <c r="RL35" s="12"/>
      <c r="RM35" s="12"/>
      <c r="RN35" s="12">
        <v>0</v>
      </c>
      <c r="RO35" s="12">
        <v>0</v>
      </c>
      <c r="RP35" s="12"/>
      <c r="RQ35" s="12"/>
      <c r="RR35" s="12">
        <v>0</v>
      </c>
      <c r="RS35" s="12">
        <v>0</v>
      </c>
      <c r="RT35" s="12"/>
      <c r="RU35" s="12"/>
      <c r="RV35" s="12">
        <v>0</v>
      </c>
      <c r="RW35" s="12">
        <v>0</v>
      </c>
      <c r="RX35" s="12"/>
      <c r="RY35" s="12"/>
      <c r="RZ35" s="12">
        <v>0</v>
      </c>
      <c r="SA35" s="12">
        <v>0</v>
      </c>
      <c r="SB35" s="12"/>
      <c r="SC35" s="12"/>
      <c r="SD35" s="12">
        <v>0</v>
      </c>
      <c r="SE35" s="12">
        <v>0</v>
      </c>
      <c r="SF35" s="12"/>
      <c r="SG35" s="12"/>
      <c r="SH35" s="12">
        <v>0</v>
      </c>
      <c r="SI35" s="12">
        <v>0</v>
      </c>
      <c r="SJ35" s="12"/>
      <c r="SK35" s="12"/>
      <c r="SL35" s="12">
        <v>0</v>
      </c>
      <c r="SM35" s="12">
        <v>0</v>
      </c>
      <c r="SN35" s="12"/>
      <c r="SO35" s="12"/>
      <c r="SP35" s="12">
        <v>0</v>
      </c>
      <c r="SQ35" s="12">
        <v>0</v>
      </c>
      <c r="SR35" s="12"/>
      <c r="SS35" s="12"/>
      <c r="ST35" s="12">
        <v>0</v>
      </c>
      <c r="SU35" s="12">
        <f>ROUND(SR35/1000000*IF(SS35=0,0,VLOOKUP(SS35,名称和价格索引!$A$4:$C$834,3,FALSE)),1)</f>
        <v>0</v>
      </c>
      <c r="SV35" s="49" t="e">
        <f t="array" ref="SV35">SUM(VLOOKUP(D35,D35:SU35,ROW($1:$128)*4,0))</f>
        <v>#N/A</v>
      </c>
    </row>
    <row r="36" customHeight="1" spans="1:516">
      <c r="A36" s="12" t="s">
        <v>532</v>
      </c>
      <c r="B36" s="12" t="s">
        <v>620</v>
      </c>
      <c r="C36" s="12">
        <v>922</v>
      </c>
      <c r="D36" s="12"/>
      <c r="E36" s="12"/>
      <c r="F36" s="12"/>
      <c r="G36" s="12"/>
      <c r="H36" s="12"/>
      <c r="I36" s="12"/>
      <c r="J36" s="12"/>
      <c r="K36" s="12"/>
      <c r="L36" s="12">
        <v>50000</v>
      </c>
      <c r="M36" s="12">
        <v>301</v>
      </c>
      <c r="N36" s="12" t="s">
        <v>520</v>
      </c>
      <c r="O36" s="12">
        <v>2</v>
      </c>
      <c r="P36" s="12">
        <v>50000</v>
      </c>
      <c r="Q36" s="12">
        <v>321</v>
      </c>
      <c r="R36" s="12" t="s">
        <v>521</v>
      </c>
      <c r="S36" s="12">
        <v>2</v>
      </c>
      <c r="T36" s="12"/>
      <c r="U36" s="12"/>
      <c r="V36" s="12">
        <v>0</v>
      </c>
      <c r="W36" s="12">
        <v>0</v>
      </c>
      <c r="X36" s="12">
        <v>3000</v>
      </c>
      <c r="Y36" s="12">
        <v>99900004</v>
      </c>
      <c r="Z36" s="12" t="s">
        <v>533</v>
      </c>
      <c r="AA36" s="12">
        <v>1.4</v>
      </c>
      <c r="AB36" s="12">
        <v>3000</v>
      </c>
      <c r="AC36" s="12">
        <v>99940002</v>
      </c>
      <c r="AD36" s="12" t="s">
        <v>534</v>
      </c>
      <c r="AE36" s="12">
        <v>1.5</v>
      </c>
      <c r="AF36" s="12">
        <v>3000</v>
      </c>
      <c r="AG36" s="12">
        <v>99930002</v>
      </c>
      <c r="AH36" s="12" t="s">
        <v>535</v>
      </c>
      <c r="AI36" s="12">
        <v>1.2</v>
      </c>
      <c r="AJ36" s="12">
        <v>3000</v>
      </c>
      <c r="AK36" s="12">
        <v>99930003</v>
      </c>
      <c r="AL36" s="12" t="s">
        <v>536</v>
      </c>
      <c r="AM36" s="12">
        <v>1.2</v>
      </c>
      <c r="AN36" s="12">
        <v>3000</v>
      </c>
      <c r="AO36" s="12">
        <v>99940017</v>
      </c>
      <c r="AP36" s="12" t="s">
        <v>537</v>
      </c>
      <c r="AQ36" s="12">
        <v>2.3</v>
      </c>
      <c r="AR36" s="12">
        <v>3000</v>
      </c>
      <c r="AS36" s="12">
        <v>99940003</v>
      </c>
      <c r="AT36" s="12" t="s">
        <v>538</v>
      </c>
      <c r="AU36" s="12">
        <v>2.3</v>
      </c>
      <c r="AV36" s="12"/>
      <c r="AW36" s="12"/>
      <c r="AX36" s="12">
        <v>0</v>
      </c>
      <c r="AY36" s="12">
        <v>0</v>
      </c>
      <c r="AZ36" s="12"/>
      <c r="BA36" s="12"/>
      <c r="BB36" s="12">
        <v>0</v>
      </c>
      <c r="BC36" s="12">
        <v>0</v>
      </c>
      <c r="BD36" s="12"/>
      <c r="BE36" s="12"/>
      <c r="BF36" s="12">
        <v>0</v>
      </c>
      <c r="BG36" s="12">
        <v>0</v>
      </c>
      <c r="BH36" s="12">
        <v>6000</v>
      </c>
      <c r="BI36" s="12">
        <v>99980113</v>
      </c>
      <c r="BJ36" s="12" t="s">
        <v>528</v>
      </c>
      <c r="BK36" s="12">
        <v>0.4</v>
      </c>
      <c r="BL36" s="12">
        <v>6000</v>
      </c>
      <c r="BM36" s="12">
        <v>99990113</v>
      </c>
      <c r="BN36" s="12" t="s">
        <v>529</v>
      </c>
      <c r="BO36" s="12">
        <v>0.4</v>
      </c>
      <c r="BP36" s="12">
        <v>6000</v>
      </c>
      <c r="BQ36" s="12">
        <v>99900001</v>
      </c>
      <c r="BR36" s="12" t="s">
        <v>522</v>
      </c>
      <c r="BS36" s="12">
        <v>0.2</v>
      </c>
      <c r="BT36" s="12">
        <v>6000</v>
      </c>
      <c r="BU36" s="12">
        <v>99900002</v>
      </c>
      <c r="BV36" s="12" t="s">
        <v>523</v>
      </c>
      <c r="BW36" s="12">
        <v>1.5</v>
      </c>
      <c r="BX36" s="12">
        <v>3000</v>
      </c>
      <c r="BY36" s="12">
        <v>99900003</v>
      </c>
      <c r="BZ36" s="12" t="s">
        <v>568</v>
      </c>
      <c r="CA36" s="12">
        <v>6</v>
      </c>
      <c r="CB36" s="12">
        <v>6000</v>
      </c>
      <c r="CC36" s="12">
        <v>99920001</v>
      </c>
      <c r="CD36" s="12" t="s">
        <v>524</v>
      </c>
      <c r="CE36" s="12">
        <v>1.5</v>
      </c>
      <c r="CF36" s="12">
        <v>6000</v>
      </c>
      <c r="CG36" s="12">
        <v>99930001</v>
      </c>
      <c r="CH36" s="12" t="s">
        <v>525</v>
      </c>
      <c r="CI36" s="12">
        <v>1.5</v>
      </c>
      <c r="CJ36" s="12">
        <v>6000</v>
      </c>
      <c r="CK36" s="12">
        <v>99940001</v>
      </c>
      <c r="CL36" s="12" t="s">
        <v>526</v>
      </c>
      <c r="CM36" s="12">
        <v>2.4</v>
      </c>
      <c r="CN36" s="12">
        <v>6000</v>
      </c>
      <c r="CO36" s="12">
        <v>99920002</v>
      </c>
      <c r="CP36" s="12" t="s">
        <v>527</v>
      </c>
      <c r="CQ36" s="12">
        <v>3</v>
      </c>
      <c r="CR36" s="12"/>
      <c r="CS36" s="12"/>
      <c r="CT36" s="12">
        <v>0</v>
      </c>
      <c r="CU36" s="12">
        <v>0</v>
      </c>
      <c r="CV36" s="12"/>
      <c r="CW36" s="12"/>
      <c r="CX36" s="12">
        <v>0</v>
      </c>
      <c r="CY36" s="12">
        <v>0</v>
      </c>
      <c r="CZ36" s="12"/>
      <c r="DA36" s="12"/>
      <c r="DB36" s="12">
        <v>0</v>
      </c>
      <c r="DC36" s="12">
        <v>0</v>
      </c>
      <c r="DD36" s="12"/>
      <c r="DE36" s="12"/>
      <c r="DF36" s="12">
        <v>0</v>
      </c>
      <c r="DG36" s="12">
        <v>0</v>
      </c>
      <c r="DH36" s="12"/>
      <c r="DI36" s="12"/>
      <c r="DJ36" s="12">
        <v>0</v>
      </c>
      <c r="DK36" s="12">
        <v>0</v>
      </c>
      <c r="DL36" s="12"/>
      <c r="DM36" s="12"/>
      <c r="DN36" s="12">
        <v>0</v>
      </c>
      <c r="DO36" s="12">
        <v>0</v>
      </c>
      <c r="DP36" s="12"/>
      <c r="DQ36" s="12"/>
      <c r="DR36" s="12">
        <v>0</v>
      </c>
      <c r="DS36" s="12">
        <v>0</v>
      </c>
      <c r="DT36" s="12"/>
      <c r="DU36" s="12"/>
      <c r="DV36" s="12">
        <v>0</v>
      </c>
      <c r="DW36" s="12">
        <v>0</v>
      </c>
      <c r="DX36" s="12"/>
      <c r="DY36" s="12"/>
      <c r="DZ36" s="12">
        <v>0</v>
      </c>
      <c r="EA36" s="12">
        <v>0</v>
      </c>
      <c r="EB36" s="12"/>
      <c r="EC36" s="12"/>
      <c r="ED36" s="12">
        <v>0</v>
      </c>
      <c r="EE36" s="12">
        <v>0</v>
      </c>
      <c r="EF36" s="12"/>
      <c r="EG36" s="12"/>
      <c r="EH36" s="12">
        <v>0</v>
      </c>
      <c r="EI36" s="12">
        <v>0</v>
      </c>
      <c r="EJ36" s="12"/>
      <c r="EK36" s="12"/>
      <c r="EL36" s="12">
        <v>0</v>
      </c>
      <c r="EM36" s="12">
        <v>0</v>
      </c>
      <c r="EN36" s="12"/>
      <c r="EO36" s="12"/>
      <c r="EP36" s="12">
        <v>0</v>
      </c>
      <c r="EQ36" s="12">
        <v>0</v>
      </c>
      <c r="ER36" s="12"/>
      <c r="ES36" s="12"/>
      <c r="ET36" s="12">
        <v>0</v>
      </c>
      <c r="EU36" s="12">
        <v>0</v>
      </c>
      <c r="EV36" s="12"/>
      <c r="EW36" s="12"/>
      <c r="EX36" s="12">
        <v>0</v>
      </c>
      <c r="EY36" s="12">
        <v>0</v>
      </c>
      <c r="EZ36" s="12"/>
      <c r="FA36" s="12"/>
      <c r="FB36" s="12">
        <v>0</v>
      </c>
      <c r="FC36" s="12">
        <v>0</v>
      </c>
      <c r="FD36" s="12"/>
      <c r="FE36" s="12"/>
      <c r="FF36" s="12">
        <v>0</v>
      </c>
      <c r="FG36" s="12">
        <v>0</v>
      </c>
      <c r="FH36" s="12"/>
      <c r="FI36" s="12"/>
      <c r="FJ36" s="12">
        <v>0</v>
      </c>
      <c r="FK36" s="12">
        <v>0</v>
      </c>
      <c r="FL36" s="12"/>
      <c r="FM36" s="12"/>
      <c r="FN36" s="12">
        <v>0</v>
      </c>
      <c r="FO36" s="12">
        <v>0</v>
      </c>
      <c r="FP36" s="12"/>
      <c r="FQ36" s="12"/>
      <c r="FR36" s="12">
        <v>0</v>
      </c>
      <c r="FS36" s="12">
        <v>0</v>
      </c>
      <c r="FT36" s="12"/>
      <c r="FU36" s="12"/>
      <c r="FV36" s="12">
        <v>0</v>
      </c>
      <c r="FW36" s="12">
        <v>0</v>
      </c>
      <c r="FX36" s="12"/>
      <c r="FY36" s="12"/>
      <c r="FZ36" s="12">
        <v>0</v>
      </c>
      <c r="GA36" s="12">
        <v>0</v>
      </c>
      <c r="GB36" s="12"/>
      <c r="GC36" s="12"/>
      <c r="GD36" s="12">
        <v>0</v>
      </c>
      <c r="GE36" s="12">
        <v>0</v>
      </c>
      <c r="GF36" s="12"/>
      <c r="GG36" s="12"/>
      <c r="GH36" s="12">
        <v>0</v>
      </c>
      <c r="GI36" s="12">
        <v>0</v>
      </c>
      <c r="GJ36" s="12"/>
      <c r="GK36" s="12"/>
      <c r="GL36" s="12">
        <v>0</v>
      </c>
      <c r="GM36" s="12">
        <v>0</v>
      </c>
      <c r="GN36" s="12"/>
      <c r="GO36" s="12"/>
      <c r="GP36" s="12">
        <v>0</v>
      </c>
      <c r="GQ36" s="12">
        <v>0</v>
      </c>
      <c r="GR36" s="12"/>
      <c r="GS36" s="12"/>
      <c r="GT36" s="12">
        <v>0</v>
      </c>
      <c r="GU36" s="12">
        <v>0</v>
      </c>
      <c r="GV36" s="12"/>
      <c r="GW36" s="12"/>
      <c r="GX36" s="12">
        <v>0</v>
      </c>
      <c r="GY36" s="12">
        <v>0</v>
      </c>
      <c r="GZ36" s="12"/>
      <c r="HA36" s="12"/>
      <c r="HB36" s="12">
        <v>0</v>
      </c>
      <c r="HC36" s="12">
        <v>0</v>
      </c>
      <c r="HD36" s="12"/>
      <c r="HE36" s="12"/>
      <c r="HF36" s="12">
        <v>0</v>
      </c>
      <c r="HG36" s="12">
        <v>0</v>
      </c>
      <c r="HH36" s="12"/>
      <c r="HI36" s="12"/>
      <c r="HJ36" s="12">
        <v>0</v>
      </c>
      <c r="HK36" s="12">
        <v>0</v>
      </c>
      <c r="HL36" s="12"/>
      <c r="HM36" s="12"/>
      <c r="HN36" s="12">
        <v>0</v>
      </c>
      <c r="HO36" s="12">
        <v>0</v>
      </c>
      <c r="HP36" s="12"/>
      <c r="HQ36" s="12"/>
      <c r="HR36" s="12">
        <v>0</v>
      </c>
      <c r="HS36" s="12">
        <v>0</v>
      </c>
      <c r="HT36" s="12"/>
      <c r="HU36" s="12"/>
      <c r="HV36" s="12">
        <v>0</v>
      </c>
      <c r="HW36" s="12">
        <v>0</v>
      </c>
      <c r="HX36" s="12"/>
      <c r="HY36" s="12"/>
      <c r="HZ36" s="12">
        <v>0</v>
      </c>
      <c r="IA36" s="12">
        <v>0</v>
      </c>
      <c r="IB36" s="12"/>
      <c r="IC36" s="12"/>
      <c r="ID36" s="12">
        <v>0</v>
      </c>
      <c r="IE36" s="12">
        <v>0</v>
      </c>
      <c r="IF36" s="12"/>
      <c r="IG36" s="12"/>
      <c r="IH36" s="12">
        <v>0</v>
      </c>
      <c r="II36" s="12">
        <v>0</v>
      </c>
      <c r="IJ36" s="12"/>
      <c r="IK36" s="12"/>
      <c r="IL36" s="12">
        <v>0</v>
      </c>
      <c r="IM36" s="12">
        <v>0</v>
      </c>
      <c r="IN36" s="12"/>
      <c r="IO36" s="12"/>
      <c r="IP36" s="12">
        <v>0</v>
      </c>
      <c r="IQ36" s="12">
        <v>0</v>
      </c>
      <c r="IR36" s="12"/>
      <c r="IS36" s="12"/>
      <c r="IT36" s="12">
        <v>0</v>
      </c>
      <c r="IU36" s="12">
        <v>0</v>
      </c>
      <c r="IV36" s="12"/>
      <c r="IW36" s="12"/>
      <c r="IX36" s="12">
        <v>0</v>
      </c>
      <c r="IY36" s="12">
        <v>0</v>
      </c>
      <c r="IZ36" s="12"/>
      <c r="JA36" s="12"/>
      <c r="JB36" s="12">
        <v>0</v>
      </c>
      <c r="JC36" s="12">
        <v>0</v>
      </c>
      <c r="JD36" s="12"/>
      <c r="JE36" s="12"/>
      <c r="JF36" s="12">
        <v>0</v>
      </c>
      <c r="JG36" s="12">
        <v>0</v>
      </c>
      <c r="JH36" s="12"/>
      <c r="JI36" s="12"/>
      <c r="JJ36" s="12">
        <v>0</v>
      </c>
      <c r="JK36" s="12">
        <v>0</v>
      </c>
      <c r="JL36" s="12"/>
      <c r="JM36" s="12"/>
      <c r="JN36" s="12">
        <v>0</v>
      </c>
      <c r="JO36" s="12">
        <v>0</v>
      </c>
      <c r="JP36" s="12"/>
      <c r="JQ36" s="12"/>
      <c r="JR36" s="12">
        <v>0</v>
      </c>
      <c r="JS36" s="12">
        <v>0</v>
      </c>
      <c r="JT36" s="12"/>
      <c r="JU36" s="12"/>
      <c r="JV36" s="12">
        <v>0</v>
      </c>
      <c r="JW36" s="12">
        <v>0</v>
      </c>
      <c r="JX36" s="12"/>
      <c r="JY36" s="12"/>
      <c r="JZ36" s="12">
        <v>0</v>
      </c>
      <c r="KA36" s="12">
        <v>0</v>
      </c>
      <c r="KB36" s="12"/>
      <c r="KC36" s="12"/>
      <c r="KD36" s="12">
        <v>0</v>
      </c>
      <c r="KE36" s="12">
        <v>0</v>
      </c>
      <c r="KF36" s="12"/>
      <c r="KG36" s="12"/>
      <c r="KH36" s="12">
        <v>0</v>
      </c>
      <c r="KI36" s="12">
        <v>0</v>
      </c>
      <c r="KJ36" s="12"/>
      <c r="KK36" s="12"/>
      <c r="KL36" s="12">
        <v>0</v>
      </c>
      <c r="KM36" s="12">
        <v>0</v>
      </c>
      <c r="KN36" s="12"/>
      <c r="KO36" s="12"/>
      <c r="KP36" s="12">
        <v>0</v>
      </c>
      <c r="KQ36" s="12">
        <v>0</v>
      </c>
      <c r="KR36" s="12"/>
      <c r="KS36" s="12"/>
      <c r="KT36" s="12">
        <v>0</v>
      </c>
      <c r="KU36" s="12">
        <v>0</v>
      </c>
      <c r="KV36" s="12"/>
      <c r="KW36" s="12"/>
      <c r="KX36" s="12">
        <v>0</v>
      </c>
      <c r="KY36" s="12">
        <v>0</v>
      </c>
      <c r="KZ36" s="12"/>
      <c r="LA36" s="12"/>
      <c r="LB36" s="12">
        <v>0</v>
      </c>
      <c r="LC36" s="12">
        <v>0</v>
      </c>
      <c r="LD36" s="12"/>
      <c r="LE36" s="12"/>
      <c r="LF36" s="12">
        <v>0</v>
      </c>
      <c r="LG36" s="12">
        <v>0</v>
      </c>
      <c r="LH36" s="12"/>
      <c r="LI36" s="12"/>
      <c r="LJ36" s="12">
        <v>0</v>
      </c>
      <c r="LK36" s="12">
        <v>0</v>
      </c>
      <c r="LL36" s="12"/>
      <c r="LM36" s="12"/>
      <c r="LN36" s="12">
        <v>0</v>
      </c>
      <c r="LO36" s="12">
        <v>0</v>
      </c>
      <c r="LP36" s="12"/>
      <c r="LQ36" s="12"/>
      <c r="LR36" s="12">
        <v>0</v>
      </c>
      <c r="LS36" s="12">
        <v>0</v>
      </c>
      <c r="LT36" s="12"/>
      <c r="LU36" s="12"/>
      <c r="LV36" s="12">
        <v>0</v>
      </c>
      <c r="LW36" s="12">
        <v>0</v>
      </c>
      <c r="LX36" s="12"/>
      <c r="LY36" s="12"/>
      <c r="LZ36" s="12">
        <v>0</v>
      </c>
      <c r="MA36" s="12">
        <v>0</v>
      </c>
      <c r="MB36" s="12"/>
      <c r="MC36" s="12"/>
      <c r="MD36" s="12">
        <v>0</v>
      </c>
      <c r="ME36" s="12">
        <v>0</v>
      </c>
      <c r="MF36" s="12"/>
      <c r="MG36" s="12"/>
      <c r="MH36" s="12">
        <v>0</v>
      </c>
      <c r="MI36" s="12">
        <v>0</v>
      </c>
      <c r="MJ36" s="12"/>
      <c r="MK36" s="12"/>
      <c r="ML36" s="12">
        <v>0</v>
      </c>
      <c r="MM36" s="12">
        <v>0</v>
      </c>
      <c r="MN36" s="12"/>
      <c r="MO36" s="12"/>
      <c r="MP36" s="12">
        <v>0</v>
      </c>
      <c r="MQ36" s="12">
        <v>0</v>
      </c>
      <c r="MR36" s="12"/>
      <c r="MS36" s="12"/>
      <c r="MT36" s="12">
        <v>0</v>
      </c>
      <c r="MU36" s="12">
        <v>0</v>
      </c>
      <c r="MV36" s="12"/>
      <c r="MW36" s="12"/>
      <c r="MX36" s="12">
        <v>0</v>
      </c>
      <c r="MY36" s="12">
        <v>0</v>
      </c>
      <c r="MZ36" s="12"/>
      <c r="NA36" s="12"/>
      <c r="NB36" s="12">
        <v>0</v>
      </c>
      <c r="NC36" s="12">
        <v>0</v>
      </c>
      <c r="ND36" s="12"/>
      <c r="NE36" s="12"/>
      <c r="NF36" s="12">
        <v>0</v>
      </c>
      <c r="NG36" s="12">
        <v>0</v>
      </c>
      <c r="NH36" s="12"/>
      <c r="NI36" s="12"/>
      <c r="NJ36" s="12">
        <v>0</v>
      </c>
      <c r="NK36" s="12">
        <v>0</v>
      </c>
      <c r="NL36" s="12"/>
      <c r="NM36" s="12"/>
      <c r="NN36" s="12">
        <v>0</v>
      </c>
      <c r="NO36" s="12">
        <v>0</v>
      </c>
      <c r="NP36" s="12"/>
      <c r="NQ36" s="12"/>
      <c r="NR36" s="12">
        <v>0</v>
      </c>
      <c r="NS36" s="12">
        <v>0</v>
      </c>
      <c r="NT36" s="12"/>
      <c r="NU36" s="12"/>
      <c r="NV36" s="12">
        <v>0</v>
      </c>
      <c r="NW36" s="12">
        <v>0</v>
      </c>
      <c r="NX36" s="12"/>
      <c r="NY36" s="12"/>
      <c r="NZ36" s="12">
        <v>0</v>
      </c>
      <c r="OA36" s="12">
        <v>0</v>
      </c>
      <c r="OB36" s="12"/>
      <c r="OC36" s="12"/>
      <c r="OD36" s="12">
        <v>0</v>
      </c>
      <c r="OE36" s="12">
        <v>0</v>
      </c>
      <c r="OF36" s="12"/>
      <c r="OG36" s="12"/>
      <c r="OH36" s="12">
        <v>0</v>
      </c>
      <c r="OI36" s="12">
        <v>0</v>
      </c>
      <c r="OJ36" s="12"/>
      <c r="OK36" s="12"/>
      <c r="OL36" s="12">
        <v>0</v>
      </c>
      <c r="OM36" s="12">
        <v>0</v>
      </c>
      <c r="ON36" s="12"/>
      <c r="OO36" s="12"/>
      <c r="OP36" s="12">
        <v>0</v>
      </c>
      <c r="OQ36" s="12">
        <v>0</v>
      </c>
      <c r="OR36" s="12"/>
      <c r="OS36" s="12"/>
      <c r="OT36" s="12">
        <v>0</v>
      </c>
      <c r="OU36" s="12">
        <v>0</v>
      </c>
      <c r="OV36" s="12"/>
      <c r="OW36" s="12"/>
      <c r="OX36" s="12">
        <v>0</v>
      </c>
      <c r="OY36" s="12">
        <v>0</v>
      </c>
      <c r="OZ36" s="12"/>
      <c r="PA36" s="12"/>
      <c r="PB36" s="12">
        <v>0</v>
      </c>
      <c r="PC36" s="12">
        <v>0</v>
      </c>
      <c r="PD36" s="12"/>
      <c r="PE36" s="12"/>
      <c r="PF36" s="12">
        <v>0</v>
      </c>
      <c r="PG36" s="12">
        <v>0</v>
      </c>
      <c r="PH36" s="12"/>
      <c r="PI36" s="12"/>
      <c r="PJ36" s="12">
        <v>0</v>
      </c>
      <c r="PK36" s="12">
        <v>0</v>
      </c>
      <c r="PL36" s="12"/>
      <c r="PM36" s="12"/>
      <c r="PN36" s="12">
        <v>0</v>
      </c>
      <c r="PO36" s="12">
        <v>0</v>
      </c>
      <c r="PP36" s="12"/>
      <c r="PQ36" s="12"/>
      <c r="PR36" s="12">
        <v>0</v>
      </c>
      <c r="PS36" s="12">
        <v>0</v>
      </c>
      <c r="PT36" s="12"/>
      <c r="PU36" s="12"/>
      <c r="PV36" s="12">
        <v>0</v>
      </c>
      <c r="PW36" s="12">
        <v>0</v>
      </c>
      <c r="PX36" s="12"/>
      <c r="PY36" s="12"/>
      <c r="PZ36" s="12">
        <v>0</v>
      </c>
      <c r="QA36" s="12">
        <v>0</v>
      </c>
      <c r="QB36" s="12"/>
      <c r="QC36" s="12"/>
      <c r="QD36" s="12">
        <v>0</v>
      </c>
      <c r="QE36" s="12">
        <v>0</v>
      </c>
      <c r="QF36" s="12"/>
      <c r="QG36" s="12"/>
      <c r="QH36" s="12">
        <v>0</v>
      </c>
      <c r="QI36" s="12">
        <v>0</v>
      </c>
      <c r="QJ36" s="12"/>
      <c r="QK36" s="12"/>
      <c r="QL36" s="12">
        <v>0</v>
      </c>
      <c r="QM36" s="12">
        <v>0</v>
      </c>
      <c r="QN36" s="12"/>
      <c r="QO36" s="12"/>
      <c r="QP36" s="12">
        <v>0</v>
      </c>
      <c r="QQ36" s="12">
        <v>0</v>
      </c>
      <c r="QR36" s="12"/>
      <c r="QS36" s="12"/>
      <c r="QT36" s="12">
        <v>0</v>
      </c>
      <c r="QU36" s="12">
        <v>0</v>
      </c>
      <c r="QV36" s="12"/>
      <c r="QW36" s="12"/>
      <c r="QX36" s="12">
        <v>0</v>
      </c>
      <c r="QY36" s="12">
        <v>0</v>
      </c>
      <c r="QZ36" s="12"/>
      <c r="RA36" s="12"/>
      <c r="RB36" s="12">
        <v>0</v>
      </c>
      <c r="RC36" s="12">
        <v>0</v>
      </c>
      <c r="RD36" s="12"/>
      <c r="RE36" s="12"/>
      <c r="RF36" s="12">
        <v>0</v>
      </c>
      <c r="RG36" s="12">
        <v>0</v>
      </c>
      <c r="RH36" s="12"/>
      <c r="RI36" s="12"/>
      <c r="RJ36" s="12">
        <v>0</v>
      </c>
      <c r="RK36" s="12">
        <v>0</v>
      </c>
      <c r="RL36" s="12"/>
      <c r="RM36" s="12"/>
      <c r="RN36" s="12">
        <v>0</v>
      </c>
      <c r="RO36" s="12">
        <v>0</v>
      </c>
      <c r="RP36" s="12"/>
      <c r="RQ36" s="12"/>
      <c r="RR36" s="12">
        <v>0</v>
      </c>
      <c r="RS36" s="12">
        <v>0</v>
      </c>
      <c r="RT36" s="12"/>
      <c r="RU36" s="12"/>
      <c r="RV36" s="12">
        <v>0</v>
      </c>
      <c r="RW36" s="12">
        <v>0</v>
      </c>
      <c r="RX36" s="12"/>
      <c r="RY36" s="12"/>
      <c r="RZ36" s="12">
        <v>0</v>
      </c>
      <c r="SA36" s="12">
        <v>0</v>
      </c>
      <c r="SB36" s="12"/>
      <c r="SC36" s="12"/>
      <c r="SD36" s="12">
        <v>0</v>
      </c>
      <c r="SE36" s="12">
        <v>0</v>
      </c>
      <c r="SF36" s="12"/>
      <c r="SG36" s="12"/>
      <c r="SH36" s="12">
        <v>0</v>
      </c>
      <c r="SI36" s="12">
        <v>0</v>
      </c>
      <c r="SJ36" s="12"/>
      <c r="SK36" s="12"/>
      <c r="SL36" s="12">
        <v>0</v>
      </c>
      <c r="SM36" s="12">
        <v>0</v>
      </c>
      <c r="SN36" s="12"/>
      <c r="SO36" s="12"/>
      <c r="SP36" s="12">
        <v>0</v>
      </c>
      <c r="SQ36" s="12">
        <v>0</v>
      </c>
      <c r="SR36" s="12"/>
      <c r="SS36" s="12"/>
      <c r="ST36" s="12">
        <v>0</v>
      </c>
      <c r="SU36" s="12">
        <f>ROUND(SR36/1000000*IF(SS36=0,0,VLOOKUP(SS36,名称和价格索引!$A$4:$C$834,3,FALSE)),1)</f>
        <v>0</v>
      </c>
      <c r="SV36" s="49" t="e">
        <f t="array" ref="SV36">SUM(VLOOKUP(D36,D36:SU36,ROW($1:$128)*4,0))</f>
        <v>#N/A</v>
      </c>
    </row>
    <row r="37" customHeight="1" spans="1:516">
      <c r="A37" s="12" t="s">
        <v>539</v>
      </c>
      <c r="B37" s="12" t="s">
        <v>620</v>
      </c>
      <c r="C37" s="12">
        <v>923</v>
      </c>
      <c r="D37" s="12"/>
      <c r="E37" s="12"/>
      <c r="F37" s="12"/>
      <c r="G37" s="12"/>
      <c r="H37" s="12"/>
      <c r="I37" s="12"/>
      <c r="J37" s="12"/>
      <c r="K37" s="12"/>
      <c r="L37" s="12">
        <v>50000</v>
      </c>
      <c r="M37" s="12">
        <v>301</v>
      </c>
      <c r="N37" s="12" t="s">
        <v>520</v>
      </c>
      <c r="O37" s="12">
        <v>2</v>
      </c>
      <c r="P37" s="12">
        <v>50000</v>
      </c>
      <c r="Q37" s="12">
        <v>321</v>
      </c>
      <c r="R37" s="12" t="s">
        <v>521</v>
      </c>
      <c r="S37" s="12">
        <v>2</v>
      </c>
      <c r="T37" s="12"/>
      <c r="U37" s="12"/>
      <c r="V37" s="12">
        <v>0</v>
      </c>
      <c r="W37" s="12">
        <v>0</v>
      </c>
      <c r="X37" s="12">
        <v>2000</v>
      </c>
      <c r="Y37" s="12">
        <v>99900006</v>
      </c>
      <c r="Z37" s="12" t="s">
        <v>557</v>
      </c>
      <c r="AA37" s="12">
        <v>1.2</v>
      </c>
      <c r="AB37" s="12">
        <v>2000</v>
      </c>
      <c r="AC37" s="12">
        <v>99900005</v>
      </c>
      <c r="AD37" s="12" t="s">
        <v>558</v>
      </c>
      <c r="AE37" s="12">
        <v>1</v>
      </c>
      <c r="AF37" s="12">
        <v>2000</v>
      </c>
      <c r="AG37" s="12">
        <v>99980213</v>
      </c>
      <c r="AH37" s="12" t="s">
        <v>559</v>
      </c>
      <c r="AI37" s="12">
        <v>3</v>
      </c>
      <c r="AJ37" s="12">
        <v>2000</v>
      </c>
      <c r="AK37" s="12">
        <v>99990213</v>
      </c>
      <c r="AL37" s="12" t="s">
        <v>621</v>
      </c>
      <c r="AM37" s="12">
        <v>3</v>
      </c>
      <c r="AN37" s="12">
        <v>2000</v>
      </c>
      <c r="AO37" s="12">
        <v>99900008</v>
      </c>
      <c r="AP37" s="12" t="s">
        <v>560</v>
      </c>
      <c r="AQ37" s="12">
        <v>1.5</v>
      </c>
      <c r="AR37" s="12">
        <v>2000</v>
      </c>
      <c r="AS37" s="12">
        <v>99920004</v>
      </c>
      <c r="AT37" s="12" t="s">
        <v>561</v>
      </c>
      <c r="AU37" s="12">
        <v>1.2</v>
      </c>
      <c r="AV37" s="12">
        <v>2000</v>
      </c>
      <c r="AW37" s="12">
        <v>99920003</v>
      </c>
      <c r="AX37" s="12" t="s">
        <v>562</v>
      </c>
      <c r="AY37" s="12">
        <v>1.2</v>
      </c>
      <c r="AZ37" s="12">
        <v>2000</v>
      </c>
      <c r="BA37" s="12">
        <v>99920005</v>
      </c>
      <c r="BB37" s="12" t="s">
        <v>563</v>
      </c>
      <c r="BC37" s="12">
        <v>1.5</v>
      </c>
      <c r="BD37" s="12">
        <v>2000</v>
      </c>
      <c r="BE37" s="12">
        <v>99990111</v>
      </c>
      <c r="BF37" s="12" t="s">
        <v>564</v>
      </c>
      <c r="BG37" s="12">
        <v>1</v>
      </c>
      <c r="BH37" s="12">
        <v>5000</v>
      </c>
      <c r="BI37" s="12">
        <v>99900004</v>
      </c>
      <c r="BJ37" s="12" t="s">
        <v>533</v>
      </c>
      <c r="BK37" s="12">
        <v>2.3</v>
      </c>
      <c r="BL37" s="12">
        <v>5000</v>
      </c>
      <c r="BM37" s="12">
        <v>99940002</v>
      </c>
      <c r="BN37" s="12" t="s">
        <v>534</v>
      </c>
      <c r="BO37" s="12">
        <v>2.5</v>
      </c>
      <c r="BP37" s="12">
        <v>5000</v>
      </c>
      <c r="BQ37" s="12">
        <v>99930002</v>
      </c>
      <c r="BR37" s="12" t="s">
        <v>535</v>
      </c>
      <c r="BS37" s="12">
        <v>2</v>
      </c>
      <c r="BT37" s="12">
        <v>5000</v>
      </c>
      <c r="BU37" s="12">
        <v>99930003</v>
      </c>
      <c r="BV37" s="12" t="s">
        <v>536</v>
      </c>
      <c r="BW37" s="12">
        <v>2</v>
      </c>
      <c r="BX37" s="12">
        <v>5000</v>
      </c>
      <c r="BY37" s="12">
        <v>99940017</v>
      </c>
      <c r="BZ37" s="12" t="s">
        <v>537</v>
      </c>
      <c r="CA37" s="12">
        <v>3.8</v>
      </c>
      <c r="CB37" s="12">
        <v>5000</v>
      </c>
      <c r="CC37" s="12">
        <v>99940003</v>
      </c>
      <c r="CD37" s="12" t="s">
        <v>538</v>
      </c>
      <c r="CE37" s="12">
        <v>3.8</v>
      </c>
      <c r="CF37" s="12">
        <v>5000</v>
      </c>
      <c r="CG37" s="12">
        <v>99940005</v>
      </c>
      <c r="CH37" s="12" t="s">
        <v>565</v>
      </c>
      <c r="CI37" s="12">
        <v>5</v>
      </c>
      <c r="CJ37" s="12">
        <v>5000</v>
      </c>
      <c r="CK37" s="12">
        <v>99930004</v>
      </c>
      <c r="CL37" s="12" t="s">
        <v>566</v>
      </c>
      <c r="CM37" s="12">
        <v>2.5</v>
      </c>
      <c r="CN37" s="12">
        <v>2500</v>
      </c>
      <c r="CO37" s="12">
        <v>99940004</v>
      </c>
      <c r="CP37" s="12" t="s">
        <v>567</v>
      </c>
      <c r="CQ37" s="12">
        <v>6.3</v>
      </c>
      <c r="CR37" s="12">
        <v>5000</v>
      </c>
      <c r="CS37" s="12">
        <v>99980113</v>
      </c>
      <c r="CT37" s="12" t="s">
        <v>528</v>
      </c>
      <c r="CU37" s="12">
        <v>0.3</v>
      </c>
      <c r="CV37" s="12">
        <v>5000</v>
      </c>
      <c r="CW37" s="12">
        <v>99990113</v>
      </c>
      <c r="CX37" s="12" t="s">
        <v>529</v>
      </c>
      <c r="CY37" s="12">
        <v>0.3</v>
      </c>
      <c r="CZ37" s="12">
        <v>5000</v>
      </c>
      <c r="DA37" s="12">
        <v>99900001</v>
      </c>
      <c r="DB37" s="12" t="s">
        <v>522</v>
      </c>
      <c r="DC37" s="12">
        <v>0.1</v>
      </c>
      <c r="DD37" s="12">
        <v>5000</v>
      </c>
      <c r="DE37" s="12">
        <v>99900002</v>
      </c>
      <c r="DF37" s="12" t="s">
        <v>523</v>
      </c>
      <c r="DG37" s="12">
        <v>1.3</v>
      </c>
      <c r="DH37" s="12">
        <v>5000</v>
      </c>
      <c r="DI37" s="12">
        <v>99900003</v>
      </c>
      <c r="DJ37" s="12" t="s">
        <v>568</v>
      </c>
      <c r="DK37" s="12">
        <v>10</v>
      </c>
      <c r="DL37" s="12">
        <v>5000</v>
      </c>
      <c r="DM37" s="12">
        <v>99920001</v>
      </c>
      <c r="DN37" s="12" t="s">
        <v>524</v>
      </c>
      <c r="DO37" s="12">
        <v>1.3</v>
      </c>
      <c r="DP37" s="12">
        <v>5000</v>
      </c>
      <c r="DQ37" s="12">
        <v>99930001</v>
      </c>
      <c r="DR37" s="12" t="s">
        <v>525</v>
      </c>
      <c r="DS37" s="12">
        <v>1.3</v>
      </c>
      <c r="DT37" s="12">
        <v>5000</v>
      </c>
      <c r="DU37" s="12">
        <v>99940001</v>
      </c>
      <c r="DV37" s="12" t="s">
        <v>526</v>
      </c>
      <c r="DW37" s="12">
        <v>2</v>
      </c>
      <c r="DX37" s="12">
        <v>5000</v>
      </c>
      <c r="DY37" s="12">
        <v>99920002</v>
      </c>
      <c r="DZ37" s="12" t="s">
        <v>527</v>
      </c>
      <c r="EA37" s="12">
        <v>2.5</v>
      </c>
      <c r="EB37" s="12"/>
      <c r="EC37" s="12"/>
      <c r="ED37" s="12">
        <v>0</v>
      </c>
      <c r="EE37" s="12">
        <v>0</v>
      </c>
      <c r="EF37" s="12"/>
      <c r="EG37" s="12"/>
      <c r="EH37" s="12">
        <v>0</v>
      </c>
      <c r="EI37" s="12">
        <v>0</v>
      </c>
      <c r="EJ37" s="12"/>
      <c r="EK37" s="12"/>
      <c r="EL37" s="12">
        <v>0</v>
      </c>
      <c r="EM37" s="12">
        <v>0</v>
      </c>
      <c r="EN37" s="12"/>
      <c r="EO37" s="12"/>
      <c r="EP37" s="12">
        <v>0</v>
      </c>
      <c r="EQ37" s="12">
        <v>0</v>
      </c>
      <c r="ER37" s="12"/>
      <c r="ES37" s="12"/>
      <c r="ET37" s="12">
        <v>0</v>
      </c>
      <c r="EU37" s="12">
        <v>0</v>
      </c>
      <c r="EV37" s="12"/>
      <c r="EW37" s="12"/>
      <c r="EX37" s="12">
        <v>0</v>
      </c>
      <c r="EY37" s="12">
        <v>0</v>
      </c>
      <c r="EZ37" s="12"/>
      <c r="FA37" s="12"/>
      <c r="FB37" s="12">
        <v>0</v>
      </c>
      <c r="FC37" s="12">
        <v>0</v>
      </c>
      <c r="FD37" s="12"/>
      <c r="FE37" s="12"/>
      <c r="FF37" s="12">
        <v>0</v>
      </c>
      <c r="FG37" s="12">
        <v>0</v>
      </c>
      <c r="FH37" s="12"/>
      <c r="FI37" s="12"/>
      <c r="FJ37" s="12">
        <v>0</v>
      </c>
      <c r="FK37" s="12">
        <v>0</v>
      </c>
      <c r="FL37" s="12"/>
      <c r="FM37" s="12"/>
      <c r="FN37" s="12">
        <v>0</v>
      </c>
      <c r="FO37" s="12">
        <v>0</v>
      </c>
      <c r="FP37" s="12"/>
      <c r="FQ37" s="12"/>
      <c r="FR37" s="12">
        <v>0</v>
      </c>
      <c r="FS37" s="12">
        <v>0</v>
      </c>
      <c r="FT37" s="12"/>
      <c r="FU37" s="12"/>
      <c r="FV37" s="12">
        <v>0</v>
      </c>
      <c r="FW37" s="12">
        <v>0</v>
      </c>
      <c r="FX37" s="12"/>
      <c r="FY37" s="12"/>
      <c r="FZ37" s="12">
        <v>0</v>
      </c>
      <c r="GA37" s="12">
        <v>0</v>
      </c>
      <c r="GB37" s="12"/>
      <c r="GC37" s="12"/>
      <c r="GD37" s="12">
        <v>0</v>
      </c>
      <c r="GE37" s="12">
        <v>0</v>
      </c>
      <c r="GF37" s="12"/>
      <c r="GG37" s="12"/>
      <c r="GH37" s="12">
        <v>0</v>
      </c>
      <c r="GI37" s="12">
        <v>0</v>
      </c>
      <c r="GJ37" s="12"/>
      <c r="GK37" s="12"/>
      <c r="GL37" s="12">
        <v>0</v>
      </c>
      <c r="GM37" s="12">
        <v>0</v>
      </c>
      <c r="GN37" s="12"/>
      <c r="GO37" s="12"/>
      <c r="GP37" s="12">
        <v>0</v>
      </c>
      <c r="GQ37" s="12">
        <v>0</v>
      </c>
      <c r="GR37" s="12"/>
      <c r="GS37" s="12"/>
      <c r="GT37" s="12">
        <v>0</v>
      </c>
      <c r="GU37" s="12">
        <v>0</v>
      </c>
      <c r="GV37" s="12"/>
      <c r="GW37" s="12"/>
      <c r="GX37" s="12">
        <v>0</v>
      </c>
      <c r="GY37" s="12">
        <v>0</v>
      </c>
      <c r="GZ37" s="12"/>
      <c r="HA37" s="12"/>
      <c r="HB37" s="12">
        <v>0</v>
      </c>
      <c r="HC37" s="12">
        <v>0</v>
      </c>
      <c r="HD37" s="12"/>
      <c r="HE37" s="12"/>
      <c r="HF37" s="12">
        <v>0</v>
      </c>
      <c r="HG37" s="12">
        <v>0</v>
      </c>
      <c r="HH37" s="12"/>
      <c r="HI37" s="12"/>
      <c r="HJ37" s="12">
        <v>0</v>
      </c>
      <c r="HK37" s="12">
        <v>0</v>
      </c>
      <c r="HL37" s="12"/>
      <c r="HM37" s="12"/>
      <c r="HN37" s="12">
        <v>0</v>
      </c>
      <c r="HO37" s="12">
        <v>0</v>
      </c>
      <c r="HP37" s="12"/>
      <c r="HQ37" s="12"/>
      <c r="HR37" s="12">
        <v>0</v>
      </c>
      <c r="HS37" s="12">
        <v>0</v>
      </c>
      <c r="HT37" s="12"/>
      <c r="HU37" s="12"/>
      <c r="HV37" s="12">
        <v>0</v>
      </c>
      <c r="HW37" s="12">
        <v>0</v>
      </c>
      <c r="HX37" s="12"/>
      <c r="HY37" s="12"/>
      <c r="HZ37" s="12">
        <v>0</v>
      </c>
      <c r="IA37" s="12">
        <v>0</v>
      </c>
      <c r="IB37" s="12"/>
      <c r="IC37" s="12"/>
      <c r="ID37" s="12">
        <v>0</v>
      </c>
      <c r="IE37" s="12">
        <v>0</v>
      </c>
      <c r="IF37" s="12"/>
      <c r="IG37" s="12"/>
      <c r="IH37" s="12">
        <v>0</v>
      </c>
      <c r="II37" s="12">
        <v>0</v>
      </c>
      <c r="IJ37" s="12"/>
      <c r="IK37" s="12"/>
      <c r="IL37" s="12">
        <v>0</v>
      </c>
      <c r="IM37" s="12">
        <v>0</v>
      </c>
      <c r="IN37" s="12"/>
      <c r="IO37" s="12"/>
      <c r="IP37" s="12">
        <v>0</v>
      </c>
      <c r="IQ37" s="12">
        <v>0</v>
      </c>
      <c r="IR37" s="12"/>
      <c r="IS37" s="12"/>
      <c r="IT37" s="12">
        <v>0</v>
      </c>
      <c r="IU37" s="12">
        <v>0</v>
      </c>
      <c r="IV37" s="12"/>
      <c r="IW37" s="12"/>
      <c r="IX37" s="12">
        <v>0</v>
      </c>
      <c r="IY37" s="12">
        <v>0</v>
      </c>
      <c r="IZ37" s="12"/>
      <c r="JA37" s="12"/>
      <c r="JB37" s="12">
        <v>0</v>
      </c>
      <c r="JC37" s="12">
        <v>0</v>
      </c>
      <c r="JD37" s="12"/>
      <c r="JE37" s="12"/>
      <c r="JF37" s="12">
        <v>0</v>
      </c>
      <c r="JG37" s="12">
        <v>0</v>
      </c>
      <c r="JH37" s="12"/>
      <c r="JI37" s="12"/>
      <c r="JJ37" s="12">
        <v>0</v>
      </c>
      <c r="JK37" s="12">
        <v>0</v>
      </c>
      <c r="JL37" s="12"/>
      <c r="JM37" s="12"/>
      <c r="JN37" s="12">
        <v>0</v>
      </c>
      <c r="JO37" s="12">
        <v>0</v>
      </c>
      <c r="JP37" s="12"/>
      <c r="JQ37" s="12"/>
      <c r="JR37" s="12">
        <v>0</v>
      </c>
      <c r="JS37" s="12">
        <v>0</v>
      </c>
      <c r="JT37" s="12"/>
      <c r="JU37" s="12"/>
      <c r="JV37" s="12">
        <v>0</v>
      </c>
      <c r="JW37" s="12">
        <v>0</v>
      </c>
      <c r="JX37" s="12"/>
      <c r="JY37" s="12"/>
      <c r="JZ37" s="12">
        <v>0</v>
      </c>
      <c r="KA37" s="12">
        <v>0</v>
      </c>
      <c r="KB37" s="12"/>
      <c r="KC37" s="12"/>
      <c r="KD37" s="12">
        <v>0</v>
      </c>
      <c r="KE37" s="12">
        <v>0</v>
      </c>
      <c r="KF37" s="12"/>
      <c r="KG37" s="12"/>
      <c r="KH37" s="12">
        <v>0</v>
      </c>
      <c r="KI37" s="12">
        <v>0</v>
      </c>
      <c r="KJ37" s="12"/>
      <c r="KK37" s="12"/>
      <c r="KL37" s="12">
        <v>0</v>
      </c>
      <c r="KM37" s="12">
        <v>0</v>
      </c>
      <c r="KN37" s="12"/>
      <c r="KO37" s="12"/>
      <c r="KP37" s="12">
        <v>0</v>
      </c>
      <c r="KQ37" s="12">
        <v>0</v>
      </c>
      <c r="KR37" s="12"/>
      <c r="KS37" s="12"/>
      <c r="KT37" s="12">
        <v>0</v>
      </c>
      <c r="KU37" s="12">
        <v>0</v>
      </c>
      <c r="KV37" s="12"/>
      <c r="KW37" s="12"/>
      <c r="KX37" s="12">
        <v>0</v>
      </c>
      <c r="KY37" s="12">
        <v>0</v>
      </c>
      <c r="KZ37" s="12"/>
      <c r="LA37" s="12"/>
      <c r="LB37" s="12">
        <v>0</v>
      </c>
      <c r="LC37" s="12">
        <v>0</v>
      </c>
      <c r="LD37" s="12"/>
      <c r="LE37" s="12"/>
      <c r="LF37" s="12">
        <v>0</v>
      </c>
      <c r="LG37" s="12">
        <v>0</v>
      </c>
      <c r="LH37" s="12"/>
      <c r="LI37" s="12"/>
      <c r="LJ37" s="12">
        <v>0</v>
      </c>
      <c r="LK37" s="12">
        <v>0</v>
      </c>
      <c r="LL37" s="12"/>
      <c r="LM37" s="12"/>
      <c r="LN37" s="12">
        <v>0</v>
      </c>
      <c r="LO37" s="12">
        <v>0</v>
      </c>
      <c r="LP37" s="12"/>
      <c r="LQ37" s="12"/>
      <c r="LR37" s="12">
        <v>0</v>
      </c>
      <c r="LS37" s="12">
        <v>0</v>
      </c>
      <c r="LT37" s="12"/>
      <c r="LU37" s="12"/>
      <c r="LV37" s="12">
        <v>0</v>
      </c>
      <c r="LW37" s="12">
        <v>0</v>
      </c>
      <c r="LX37" s="12"/>
      <c r="LY37" s="12"/>
      <c r="LZ37" s="12">
        <v>0</v>
      </c>
      <c r="MA37" s="12">
        <v>0</v>
      </c>
      <c r="MB37" s="12"/>
      <c r="MC37" s="12"/>
      <c r="MD37" s="12">
        <v>0</v>
      </c>
      <c r="ME37" s="12">
        <v>0</v>
      </c>
      <c r="MF37" s="12"/>
      <c r="MG37" s="12"/>
      <c r="MH37" s="12">
        <v>0</v>
      </c>
      <c r="MI37" s="12">
        <v>0</v>
      </c>
      <c r="MJ37" s="12"/>
      <c r="MK37" s="12"/>
      <c r="ML37" s="12">
        <v>0</v>
      </c>
      <c r="MM37" s="12">
        <v>0</v>
      </c>
      <c r="MN37" s="12"/>
      <c r="MO37" s="12"/>
      <c r="MP37" s="12">
        <v>0</v>
      </c>
      <c r="MQ37" s="12">
        <v>0</v>
      </c>
      <c r="MR37" s="12"/>
      <c r="MS37" s="12"/>
      <c r="MT37" s="12">
        <v>0</v>
      </c>
      <c r="MU37" s="12">
        <v>0</v>
      </c>
      <c r="MV37" s="12"/>
      <c r="MW37" s="12"/>
      <c r="MX37" s="12">
        <v>0</v>
      </c>
      <c r="MY37" s="12">
        <v>0</v>
      </c>
      <c r="MZ37" s="12"/>
      <c r="NA37" s="12"/>
      <c r="NB37" s="12">
        <v>0</v>
      </c>
      <c r="NC37" s="12">
        <v>0</v>
      </c>
      <c r="ND37" s="12"/>
      <c r="NE37" s="12"/>
      <c r="NF37" s="12">
        <v>0</v>
      </c>
      <c r="NG37" s="12">
        <v>0</v>
      </c>
      <c r="NH37" s="12"/>
      <c r="NI37" s="12"/>
      <c r="NJ37" s="12">
        <v>0</v>
      </c>
      <c r="NK37" s="12">
        <v>0</v>
      </c>
      <c r="NL37" s="12"/>
      <c r="NM37" s="12"/>
      <c r="NN37" s="12">
        <v>0</v>
      </c>
      <c r="NO37" s="12">
        <v>0</v>
      </c>
      <c r="NP37" s="12"/>
      <c r="NQ37" s="12"/>
      <c r="NR37" s="12">
        <v>0</v>
      </c>
      <c r="NS37" s="12">
        <v>0</v>
      </c>
      <c r="NT37" s="12"/>
      <c r="NU37" s="12"/>
      <c r="NV37" s="12">
        <v>0</v>
      </c>
      <c r="NW37" s="12">
        <v>0</v>
      </c>
      <c r="NX37" s="12"/>
      <c r="NY37" s="12"/>
      <c r="NZ37" s="12">
        <v>0</v>
      </c>
      <c r="OA37" s="12">
        <v>0</v>
      </c>
      <c r="OB37" s="12"/>
      <c r="OC37" s="12"/>
      <c r="OD37" s="12">
        <v>0</v>
      </c>
      <c r="OE37" s="12">
        <v>0</v>
      </c>
      <c r="OF37" s="12"/>
      <c r="OG37" s="12"/>
      <c r="OH37" s="12">
        <v>0</v>
      </c>
      <c r="OI37" s="12">
        <v>0</v>
      </c>
      <c r="OJ37" s="12"/>
      <c r="OK37" s="12"/>
      <c r="OL37" s="12">
        <v>0</v>
      </c>
      <c r="OM37" s="12">
        <v>0</v>
      </c>
      <c r="ON37" s="12"/>
      <c r="OO37" s="12"/>
      <c r="OP37" s="12">
        <v>0</v>
      </c>
      <c r="OQ37" s="12">
        <v>0</v>
      </c>
      <c r="OR37" s="12"/>
      <c r="OS37" s="12"/>
      <c r="OT37" s="12">
        <v>0</v>
      </c>
      <c r="OU37" s="12">
        <v>0</v>
      </c>
      <c r="OV37" s="12"/>
      <c r="OW37" s="12"/>
      <c r="OX37" s="12">
        <v>0</v>
      </c>
      <c r="OY37" s="12">
        <v>0</v>
      </c>
      <c r="OZ37" s="12"/>
      <c r="PA37" s="12"/>
      <c r="PB37" s="12">
        <v>0</v>
      </c>
      <c r="PC37" s="12">
        <v>0</v>
      </c>
      <c r="PD37" s="12"/>
      <c r="PE37" s="12"/>
      <c r="PF37" s="12">
        <v>0</v>
      </c>
      <c r="PG37" s="12">
        <v>0</v>
      </c>
      <c r="PH37" s="12"/>
      <c r="PI37" s="12"/>
      <c r="PJ37" s="12">
        <v>0</v>
      </c>
      <c r="PK37" s="12">
        <v>0</v>
      </c>
      <c r="PL37" s="12"/>
      <c r="PM37" s="12"/>
      <c r="PN37" s="12">
        <v>0</v>
      </c>
      <c r="PO37" s="12">
        <v>0</v>
      </c>
      <c r="PP37" s="12"/>
      <c r="PQ37" s="12"/>
      <c r="PR37" s="12">
        <v>0</v>
      </c>
      <c r="PS37" s="12">
        <v>0</v>
      </c>
      <c r="PT37" s="12"/>
      <c r="PU37" s="12"/>
      <c r="PV37" s="12">
        <v>0</v>
      </c>
      <c r="PW37" s="12">
        <v>0</v>
      </c>
      <c r="PX37" s="12"/>
      <c r="PY37" s="12"/>
      <c r="PZ37" s="12">
        <v>0</v>
      </c>
      <c r="QA37" s="12">
        <v>0</v>
      </c>
      <c r="QB37" s="12"/>
      <c r="QC37" s="12"/>
      <c r="QD37" s="12">
        <v>0</v>
      </c>
      <c r="QE37" s="12">
        <v>0</v>
      </c>
      <c r="QF37" s="12"/>
      <c r="QG37" s="12"/>
      <c r="QH37" s="12">
        <v>0</v>
      </c>
      <c r="QI37" s="12">
        <v>0</v>
      </c>
      <c r="QJ37" s="12"/>
      <c r="QK37" s="12"/>
      <c r="QL37" s="12">
        <v>0</v>
      </c>
      <c r="QM37" s="12">
        <v>0</v>
      </c>
      <c r="QN37" s="12"/>
      <c r="QO37" s="12"/>
      <c r="QP37" s="12">
        <v>0</v>
      </c>
      <c r="QQ37" s="12">
        <v>0</v>
      </c>
      <c r="QR37" s="12"/>
      <c r="QS37" s="12"/>
      <c r="QT37" s="12">
        <v>0</v>
      </c>
      <c r="QU37" s="12">
        <v>0</v>
      </c>
      <c r="QV37" s="12"/>
      <c r="QW37" s="12"/>
      <c r="QX37" s="12">
        <v>0</v>
      </c>
      <c r="QY37" s="12">
        <v>0</v>
      </c>
      <c r="QZ37" s="12"/>
      <c r="RA37" s="12"/>
      <c r="RB37" s="12">
        <v>0</v>
      </c>
      <c r="RC37" s="12">
        <v>0</v>
      </c>
      <c r="RD37" s="12"/>
      <c r="RE37" s="12"/>
      <c r="RF37" s="12">
        <v>0</v>
      </c>
      <c r="RG37" s="12">
        <v>0</v>
      </c>
      <c r="RH37" s="12"/>
      <c r="RI37" s="12"/>
      <c r="RJ37" s="12">
        <v>0</v>
      </c>
      <c r="RK37" s="12">
        <v>0</v>
      </c>
      <c r="RL37" s="12"/>
      <c r="RM37" s="12"/>
      <c r="RN37" s="12">
        <v>0</v>
      </c>
      <c r="RO37" s="12">
        <v>0</v>
      </c>
      <c r="RP37" s="12"/>
      <c r="RQ37" s="12"/>
      <c r="RR37" s="12">
        <v>0</v>
      </c>
      <c r="RS37" s="12">
        <v>0</v>
      </c>
      <c r="RT37" s="12"/>
      <c r="RU37" s="12"/>
      <c r="RV37" s="12">
        <v>0</v>
      </c>
      <c r="RW37" s="12">
        <v>0</v>
      </c>
      <c r="RX37" s="12"/>
      <c r="RY37" s="12"/>
      <c r="RZ37" s="12">
        <v>0</v>
      </c>
      <c r="SA37" s="12">
        <v>0</v>
      </c>
      <c r="SB37" s="12"/>
      <c r="SC37" s="12"/>
      <c r="SD37" s="12">
        <v>0</v>
      </c>
      <c r="SE37" s="12">
        <v>0</v>
      </c>
      <c r="SF37" s="12"/>
      <c r="SG37" s="12"/>
      <c r="SH37" s="12">
        <v>0</v>
      </c>
      <c r="SI37" s="12">
        <v>0</v>
      </c>
      <c r="SJ37" s="12"/>
      <c r="SK37" s="12"/>
      <c r="SL37" s="12">
        <v>0</v>
      </c>
      <c r="SM37" s="12">
        <v>0</v>
      </c>
      <c r="SN37" s="12"/>
      <c r="SO37" s="12"/>
      <c r="SP37" s="12">
        <v>0</v>
      </c>
      <c r="SQ37" s="12">
        <v>0</v>
      </c>
      <c r="SR37" s="12"/>
      <c r="SS37" s="12"/>
      <c r="ST37" s="12">
        <v>0</v>
      </c>
      <c r="SU37" s="12">
        <f>ROUND(SR37/1000000*IF(SS37=0,0,VLOOKUP(SS37,名称和价格索引!$A$4:$C$834,3,FALSE)),1)</f>
        <v>0</v>
      </c>
      <c r="SV37" s="49" t="e">
        <f t="array" ref="SV37">SUM(VLOOKUP(D37,D37:SU37,ROW($1:$128)*4,0))</f>
        <v>#N/A</v>
      </c>
    </row>
    <row r="38" s="1" customFormat="1" customHeight="1" spans="1:516">
      <c r="A38" s="1" t="s">
        <v>624</v>
      </c>
      <c r="B38" s="1" t="s">
        <v>620</v>
      </c>
      <c r="C38" s="1">
        <v>3120</v>
      </c>
      <c r="D38" s="1">
        <v>1000000</v>
      </c>
      <c r="E38" s="1">
        <v>200300</v>
      </c>
      <c r="F38" s="1">
        <v>300</v>
      </c>
      <c r="G38" s="1">
        <v>300</v>
      </c>
      <c r="H38" s="1">
        <v>1000000</v>
      </c>
      <c r="I38" s="1">
        <v>302</v>
      </c>
      <c r="J38" s="1" t="s">
        <v>555</v>
      </c>
      <c r="K38" s="1">
        <v>130</v>
      </c>
      <c r="L38" s="1">
        <v>1000000</v>
      </c>
      <c r="M38" s="1">
        <v>322</v>
      </c>
      <c r="N38" s="1" t="s">
        <v>556</v>
      </c>
      <c r="O38" s="1">
        <v>130</v>
      </c>
      <c r="P38" s="1">
        <v>500000</v>
      </c>
      <c r="Q38" s="1">
        <v>302</v>
      </c>
      <c r="R38" s="1" t="s">
        <v>555</v>
      </c>
      <c r="S38" s="1">
        <v>65</v>
      </c>
      <c r="T38" s="1">
        <v>500000</v>
      </c>
      <c r="U38" s="1">
        <v>322</v>
      </c>
      <c r="V38" s="1" t="s">
        <v>556</v>
      </c>
      <c r="W38" s="1">
        <v>65</v>
      </c>
      <c r="X38" s="1">
        <v>40000</v>
      </c>
      <c r="Y38" s="1">
        <v>99900006</v>
      </c>
      <c r="Z38" s="1" t="s">
        <v>557</v>
      </c>
      <c r="AA38" s="1">
        <v>24</v>
      </c>
      <c r="AB38" s="1">
        <v>40000</v>
      </c>
      <c r="AC38" s="1">
        <v>99900005</v>
      </c>
      <c r="AD38" s="1" t="s">
        <v>558</v>
      </c>
      <c r="AE38" s="1">
        <v>20</v>
      </c>
      <c r="AF38" s="1">
        <v>40000</v>
      </c>
      <c r="AG38" s="1">
        <v>99980213</v>
      </c>
      <c r="AH38" s="1" t="s">
        <v>559</v>
      </c>
      <c r="AI38" s="1">
        <v>60</v>
      </c>
      <c r="AJ38" s="1">
        <v>40000</v>
      </c>
      <c r="AK38" s="1">
        <v>99980213</v>
      </c>
      <c r="AL38" s="1" t="s">
        <v>559</v>
      </c>
      <c r="AM38" s="1">
        <v>60</v>
      </c>
      <c r="AN38" s="1">
        <v>40000</v>
      </c>
      <c r="AO38" s="1">
        <v>99900008</v>
      </c>
      <c r="AP38" s="1" t="s">
        <v>560</v>
      </c>
      <c r="AQ38" s="1">
        <v>30</v>
      </c>
      <c r="AR38" s="1">
        <v>40000</v>
      </c>
      <c r="AS38" s="1">
        <v>99920004</v>
      </c>
      <c r="AT38" s="1" t="s">
        <v>561</v>
      </c>
      <c r="AU38" s="1">
        <v>24</v>
      </c>
      <c r="AV38" s="1">
        <v>40000</v>
      </c>
      <c r="AW38" s="1">
        <v>99920003</v>
      </c>
      <c r="AX38" s="1" t="s">
        <v>562</v>
      </c>
      <c r="AY38" s="1">
        <v>24</v>
      </c>
      <c r="AZ38" s="1">
        <v>40000</v>
      </c>
      <c r="BA38" s="1">
        <v>99920005</v>
      </c>
      <c r="BB38" s="1" t="s">
        <v>563</v>
      </c>
      <c r="BC38" s="1">
        <v>30</v>
      </c>
      <c r="BD38" s="1">
        <v>40000</v>
      </c>
      <c r="BE38" s="1">
        <v>99990111</v>
      </c>
      <c r="BF38" s="1" t="s">
        <v>564</v>
      </c>
      <c r="BG38" s="1">
        <v>20</v>
      </c>
      <c r="BH38" s="1">
        <v>60000</v>
      </c>
      <c r="BI38" s="1">
        <v>99900004</v>
      </c>
      <c r="BJ38" s="1" t="s">
        <v>533</v>
      </c>
      <c r="BK38" s="1">
        <v>27</v>
      </c>
      <c r="BL38" s="1">
        <v>60000</v>
      </c>
      <c r="BM38" s="1">
        <v>99940002</v>
      </c>
      <c r="BN38" s="1" t="s">
        <v>534</v>
      </c>
      <c r="BO38" s="1">
        <v>30</v>
      </c>
      <c r="BP38" s="1">
        <v>60000</v>
      </c>
      <c r="BQ38" s="1">
        <v>99930002</v>
      </c>
      <c r="BR38" s="1" t="s">
        <v>535</v>
      </c>
      <c r="BS38" s="1">
        <v>24</v>
      </c>
      <c r="BT38" s="1">
        <v>60000</v>
      </c>
      <c r="BU38" s="1">
        <v>99930003</v>
      </c>
      <c r="BV38" s="1" t="s">
        <v>536</v>
      </c>
      <c r="BW38" s="1">
        <v>24</v>
      </c>
      <c r="BX38" s="1">
        <v>60000</v>
      </c>
      <c r="BY38" s="1">
        <v>99940017</v>
      </c>
      <c r="BZ38" s="1" t="s">
        <v>537</v>
      </c>
      <c r="CA38" s="1">
        <v>45</v>
      </c>
      <c r="CB38" s="1">
        <v>60000</v>
      </c>
      <c r="CC38" s="1">
        <v>99940003</v>
      </c>
      <c r="CD38" s="1" t="s">
        <v>538</v>
      </c>
      <c r="CE38" s="1">
        <v>45</v>
      </c>
      <c r="CF38" s="1">
        <v>40000</v>
      </c>
      <c r="CG38" s="1">
        <v>99940005</v>
      </c>
      <c r="CH38" s="1" t="s">
        <v>565</v>
      </c>
      <c r="CI38" s="1">
        <v>40</v>
      </c>
      <c r="CJ38" s="1">
        <v>40000</v>
      </c>
      <c r="CK38" s="1">
        <v>99930004</v>
      </c>
      <c r="CL38" s="1" t="s">
        <v>566</v>
      </c>
      <c r="CM38" s="1">
        <v>20</v>
      </c>
      <c r="CN38" s="1">
        <v>40000</v>
      </c>
      <c r="CO38" s="1">
        <v>99940004</v>
      </c>
      <c r="CP38" s="1" t="s">
        <v>567</v>
      </c>
      <c r="CQ38" s="1">
        <v>100</v>
      </c>
      <c r="CR38" s="1">
        <v>60000</v>
      </c>
      <c r="CS38" s="1">
        <v>99980213</v>
      </c>
      <c r="CT38" s="1" t="s">
        <v>559</v>
      </c>
      <c r="CU38" s="1">
        <v>90</v>
      </c>
      <c r="CV38" s="1">
        <v>60000</v>
      </c>
      <c r="CW38" s="1">
        <v>99980213</v>
      </c>
      <c r="CX38" s="1" t="s">
        <v>559</v>
      </c>
      <c r="CY38" s="1">
        <v>90</v>
      </c>
      <c r="CZ38" s="1">
        <v>60000</v>
      </c>
      <c r="DA38" s="1">
        <v>99900001</v>
      </c>
      <c r="DB38" s="1" t="s">
        <v>522</v>
      </c>
      <c r="DC38" s="1">
        <v>1.5</v>
      </c>
      <c r="DD38" s="1">
        <v>60000</v>
      </c>
      <c r="DE38" s="1">
        <v>99900002</v>
      </c>
      <c r="DF38" s="1" t="s">
        <v>523</v>
      </c>
      <c r="DG38" s="1">
        <v>15</v>
      </c>
      <c r="DH38" s="1">
        <v>60000</v>
      </c>
      <c r="DI38" s="1">
        <v>99900003</v>
      </c>
      <c r="DJ38" s="1" t="s">
        <v>568</v>
      </c>
      <c r="DK38" s="1">
        <v>120</v>
      </c>
      <c r="DL38" s="1">
        <v>60000</v>
      </c>
      <c r="DM38" s="1">
        <v>99920001</v>
      </c>
      <c r="DN38" s="1" t="s">
        <v>524</v>
      </c>
      <c r="DO38" s="1">
        <v>15</v>
      </c>
      <c r="DP38" s="1">
        <v>60000</v>
      </c>
      <c r="DQ38" s="1">
        <v>99930001</v>
      </c>
      <c r="DR38" s="1" t="s">
        <v>525</v>
      </c>
      <c r="DS38" s="1">
        <v>15</v>
      </c>
      <c r="DT38" s="1">
        <v>60000</v>
      </c>
      <c r="DU38" s="1">
        <v>99940001</v>
      </c>
      <c r="DV38" s="1" t="s">
        <v>526</v>
      </c>
      <c r="DW38" s="1">
        <v>24</v>
      </c>
      <c r="DX38" s="1">
        <v>60000</v>
      </c>
      <c r="DY38" s="1">
        <v>99920002</v>
      </c>
      <c r="DZ38" s="1" t="s">
        <v>527</v>
      </c>
      <c r="EA38" s="1">
        <v>30</v>
      </c>
      <c r="ED38" s="1">
        <v>0</v>
      </c>
      <c r="EE38" s="1">
        <v>0</v>
      </c>
      <c r="EH38" s="1">
        <v>0</v>
      </c>
      <c r="EI38" s="1">
        <v>0</v>
      </c>
      <c r="EL38" s="1">
        <v>0</v>
      </c>
      <c r="EM38" s="1">
        <v>0</v>
      </c>
      <c r="EP38" s="1">
        <v>0</v>
      </c>
      <c r="EQ38" s="1">
        <v>0</v>
      </c>
      <c r="ET38" s="1">
        <v>0</v>
      </c>
      <c r="EU38" s="1">
        <v>0</v>
      </c>
      <c r="EX38" s="1">
        <v>0</v>
      </c>
      <c r="EY38" s="1">
        <v>0</v>
      </c>
      <c r="FB38" s="1">
        <v>0</v>
      </c>
      <c r="FC38" s="1">
        <v>0</v>
      </c>
      <c r="FF38" s="1">
        <v>0</v>
      </c>
      <c r="FG38" s="1">
        <v>0</v>
      </c>
      <c r="FJ38" s="1">
        <v>0</v>
      </c>
      <c r="FK38" s="1">
        <v>0</v>
      </c>
      <c r="FN38" s="1">
        <v>0</v>
      </c>
      <c r="FO38" s="1">
        <v>0</v>
      </c>
      <c r="FR38" s="1">
        <v>0</v>
      </c>
      <c r="FS38" s="1">
        <v>0</v>
      </c>
      <c r="FV38" s="1">
        <v>0</v>
      </c>
      <c r="FW38" s="1">
        <v>0</v>
      </c>
      <c r="FZ38" s="1">
        <v>0</v>
      </c>
      <c r="GA38" s="1">
        <v>0</v>
      </c>
      <c r="GD38" s="1">
        <v>0</v>
      </c>
      <c r="GE38" s="1">
        <v>0</v>
      </c>
      <c r="GH38" s="1">
        <v>0</v>
      </c>
      <c r="GI38" s="1">
        <v>0</v>
      </c>
      <c r="GL38" s="1">
        <v>0</v>
      </c>
      <c r="GM38" s="1">
        <v>0</v>
      </c>
      <c r="GP38" s="1">
        <v>0</v>
      </c>
      <c r="GQ38" s="1">
        <v>0</v>
      </c>
      <c r="GT38" s="1">
        <v>0</v>
      </c>
      <c r="GU38" s="1">
        <v>0</v>
      </c>
      <c r="GX38" s="1">
        <v>0</v>
      </c>
      <c r="GY38" s="1">
        <v>0</v>
      </c>
      <c r="HB38" s="1">
        <v>0</v>
      </c>
      <c r="HC38" s="1">
        <v>0</v>
      </c>
      <c r="HF38" s="1">
        <v>0</v>
      </c>
      <c r="HG38" s="1">
        <v>0</v>
      </c>
      <c r="HJ38" s="1">
        <v>0</v>
      </c>
      <c r="HK38" s="1">
        <v>0</v>
      </c>
      <c r="HN38" s="1">
        <v>0</v>
      </c>
      <c r="HO38" s="1">
        <v>0</v>
      </c>
      <c r="HR38" s="1">
        <v>0</v>
      </c>
      <c r="HS38" s="1">
        <v>0</v>
      </c>
      <c r="HV38" s="1">
        <v>0</v>
      </c>
      <c r="HW38" s="1">
        <v>0</v>
      </c>
      <c r="HZ38" s="1">
        <v>0</v>
      </c>
      <c r="IA38" s="1">
        <v>0</v>
      </c>
      <c r="ID38" s="1">
        <v>0</v>
      </c>
      <c r="IE38" s="1">
        <v>0</v>
      </c>
      <c r="IH38" s="1">
        <v>0</v>
      </c>
      <c r="II38" s="1">
        <v>0</v>
      </c>
      <c r="IL38" s="1">
        <v>0</v>
      </c>
      <c r="IM38" s="1">
        <v>0</v>
      </c>
      <c r="IP38" s="1">
        <v>0</v>
      </c>
      <c r="IQ38" s="1">
        <v>0</v>
      </c>
      <c r="IT38" s="1">
        <v>0</v>
      </c>
      <c r="IU38" s="1">
        <v>0</v>
      </c>
      <c r="IX38" s="1">
        <v>0</v>
      </c>
      <c r="IY38" s="1">
        <v>0</v>
      </c>
      <c r="JB38" s="1">
        <v>0</v>
      </c>
      <c r="JC38" s="1">
        <v>0</v>
      </c>
      <c r="JF38" s="1">
        <v>0</v>
      </c>
      <c r="JG38" s="1">
        <v>0</v>
      </c>
      <c r="JJ38" s="1">
        <v>0</v>
      </c>
      <c r="JK38" s="1">
        <v>0</v>
      </c>
      <c r="JN38" s="1">
        <v>0</v>
      </c>
      <c r="JO38" s="1">
        <v>0</v>
      </c>
      <c r="JR38" s="1">
        <v>0</v>
      </c>
      <c r="JS38" s="1">
        <v>0</v>
      </c>
      <c r="JV38" s="1">
        <v>0</v>
      </c>
      <c r="JW38" s="1">
        <v>0</v>
      </c>
      <c r="JZ38" s="1">
        <v>0</v>
      </c>
      <c r="KA38" s="1">
        <v>0</v>
      </c>
      <c r="KD38" s="1">
        <v>0</v>
      </c>
      <c r="KE38" s="1">
        <v>0</v>
      </c>
      <c r="KH38" s="1">
        <v>0</v>
      </c>
      <c r="KI38" s="1">
        <v>0</v>
      </c>
      <c r="KL38" s="1">
        <v>0</v>
      </c>
      <c r="KM38" s="1">
        <v>0</v>
      </c>
      <c r="KP38" s="1">
        <v>0</v>
      </c>
      <c r="KQ38" s="1">
        <v>0</v>
      </c>
      <c r="KT38" s="1">
        <v>0</v>
      </c>
      <c r="KU38" s="1">
        <v>0</v>
      </c>
      <c r="KX38" s="1">
        <v>0</v>
      </c>
      <c r="KY38" s="1">
        <v>0</v>
      </c>
      <c r="LB38" s="1">
        <v>0</v>
      </c>
      <c r="LC38" s="1">
        <v>0</v>
      </c>
      <c r="LF38" s="1">
        <v>0</v>
      </c>
      <c r="LG38" s="1">
        <v>0</v>
      </c>
      <c r="LJ38" s="1">
        <v>0</v>
      </c>
      <c r="LK38" s="1">
        <v>0</v>
      </c>
      <c r="LN38" s="1">
        <v>0</v>
      </c>
      <c r="LO38" s="1">
        <v>0</v>
      </c>
      <c r="LR38" s="1">
        <v>0</v>
      </c>
      <c r="LS38" s="1">
        <v>0</v>
      </c>
      <c r="LV38" s="1">
        <v>0</v>
      </c>
      <c r="LW38" s="1">
        <v>0</v>
      </c>
      <c r="LZ38" s="1">
        <v>0</v>
      </c>
      <c r="MA38" s="1">
        <v>0</v>
      </c>
      <c r="MD38" s="1">
        <v>0</v>
      </c>
      <c r="ME38" s="1">
        <v>0</v>
      </c>
      <c r="MH38" s="1">
        <v>0</v>
      </c>
      <c r="MI38" s="1">
        <v>0</v>
      </c>
      <c r="ML38" s="1">
        <v>0</v>
      </c>
      <c r="MM38" s="1">
        <v>0</v>
      </c>
      <c r="MP38" s="1">
        <v>0</v>
      </c>
      <c r="MQ38" s="1">
        <v>0</v>
      </c>
      <c r="MT38" s="1">
        <v>0</v>
      </c>
      <c r="MU38" s="1">
        <v>0</v>
      </c>
      <c r="MX38" s="1">
        <v>0</v>
      </c>
      <c r="MY38" s="1">
        <v>0</v>
      </c>
      <c r="NB38" s="1">
        <v>0</v>
      </c>
      <c r="NC38" s="1">
        <v>0</v>
      </c>
      <c r="NF38" s="1">
        <v>0</v>
      </c>
      <c r="NG38" s="1">
        <v>0</v>
      </c>
      <c r="NJ38" s="1">
        <v>0</v>
      </c>
      <c r="NK38" s="1">
        <v>0</v>
      </c>
      <c r="NN38" s="1">
        <v>0</v>
      </c>
      <c r="NO38" s="1">
        <v>0</v>
      </c>
      <c r="NR38" s="1">
        <v>0</v>
      </c>
      <c r="NS38" s="1">
        <v>0</v>
      </c>
      <c r="NV38" s="1">
        <v>0</v>
      </c>
      <c r="NW38" s="1">
        <v>0</v>
      </c>
      <c r="NZ38" s="1">
        <v>0</v>
      </c>
      <c r="OA38" s="1">
        <v>0</v>
      </c>
      <c r="OD38" s="1">
        <v>0</v>
      </c>
      <c r="OE38" s="1">
        <v>0</v>
      </c>
      <c r="OH38" s="1">
        <v>0</v>
      </c>
      <c r="OI38" s="1">
        <v>0</v>
      </c>
      <c r="OL38" s="1">
        <v>0</v>
      </c>
      <c r="OM38" s="1">
        <v>0</v>
      </c>
      <c r="OP38" s="1">
        <v>0</v>
      </c>
      <c r="OQ38" s="1">
        <v>0</v>
      </c>
      <c r="OT38" s="1">
        <v>0</v>
      </c>
      <c r="OU38" s="1">
        <v>0</v>
      </c>
      <c r="OX38" s="1">
        <v>0</v>
      </c>
      <c r="OY38" s="1">
        <v>0</v>
      </c>
      <c r="PB38" s="1">
        <v>0</v>
      </c>
      <c r="PC38" s="1">
        <v>0</v>
      </c>
      <c r="PF38" s="1">
        <v>0</v>
      </c>
      <c r="PG38" s="1">
        <v>0</v>
      </c>
      <c r="PJ38" s="1">
        <v>0</v>
      </c>
      <c r="PK38" s="1">
        <v>0</v>
      </c>
      <c r="PN38" s="1">
        <v>0</v>
      </c>
      <c r="PO38" s="1">
        <v>0</v>
      </c>
      <c r="PR38" s="1">
        <v>0</v>
      </c>
      <c r="PS38" s="1">
        <v>0</v>
      </c>
      <c r="PV38" s="1">
        <v>0</v>
      </c>
      <c r="PW38" s="1">
        <v>0</v>
      </c>
      <c r="PZ38" s="1">
        <v>0</v>
      </c>
      <c r="QA38" s="1">
        <v>0</v>
      </c>
      <c r="QD38" s="1">
        <v>0</v>
      </c>
      <c r="QE38" s="1">
        <v>0</v>
      </c>
      <c r="QH38" s="1">
        <v>0</v>
      </c>
      <c r="QI38" s="1">
        <v>0</v>
      </c>
      <c r="QL38" s="1">
        <v>0</v>
      </c>
      <c r="QM38" s="1">
        <v>0</v>
      </c>
      <c r="QP38" s="1">
        <v>0</v>
      </c>
      <c r="QQ38" s="1">
        <v>0</v>
      </c>
      <c r="QT38" s="1">
        <v>0</v>
      </c>
      <c r="QU38" s="1">
        <v>0</v>
      </c>
      <c r="QX38" s="1">
        <v>0</v>
      </c>
      <c r="QY38" s="1">
        <v>0</v>
      </c>
      <c r="RB38" s="1">
        <v>0</v>
      </c>
      <c r="RC38" s="1">
        <v>0</v>
      </c>
      <c r="RF38" s="1">
        <v>0</v>
      </c>
      <c r="RG38" s="1">
        <v>0</v>
      </c>
      <c r="RJ38" s="1">
        <v>0</v>
      </c>
      <c r="RK38" s="1">
        <v>0</v>
      </c>
      <c r="RN38" s="1">
        <v>0</v>
      </c>
      <c r="RO38" s="1">
        <v>0</v>
      </c>
      <c r="RR38" s="1">
        <v>0</v>
      </c>
      <c r="RS38" s="1">
        <v>0</v>
      </c>
      <c r="RV38" s="1">
        <v>0</v>
      </c>
      <c r="RW38" s="1">
        <v>0</v>
      </c>
      <c r="RZ38" s="1">
        <v>0</v>
      </c>
      <c r="SA38" s="1">
        <v>0</v>
      </c>
      <c r="SD38" s="1">
        <v>0</v>
      </c>
      <c r="SE38" s="1">
        <v>0</v>
      </c>
      <c r="SH38" s="1">
        <v>0</v>
      </c>
      <c r="SI38" s="1">
        <v>0</v>
      </c>
      <c r="SL38" s="1">
        <v>0</v>
      </c>
      <c r="SM38" s="1">
        <v>0</v>
      </c>
      <c r="SP38" s="1">
        <v>0</v>
      </c>
      <c r="SQ38" s="1">
        <v>0</v>
      </c>
      <c r="ST38" s="1">
        <v>0</v>
      </c>
      <c r="SU38" s="1">
        <f>ROUND(SR38/1000000*IF(SS38=0,0,VLOOKUP(SS38,名称和价格索引!$A$4:$C$834,3,FALSE)),1)</f>
        <v>0</v>
      </c>
      <c r="SV38" s="49">
        <f t="array" ref="SV38">SUM(VLOOKUP(D38,D38:SU38,ROW($1:$128)*4,0))</f>
        <v>1737.5</v>
      </c>
    </row>
    <row r="39" s="1" customFormat="1" customHeight="1" spans="1:516">
      <c r="A39" s="1" t="s">
        <v>625</v>
      </c>
      <c r="B39" s="1" t="s">
        <v>620</v>
      </c>
      <c r="C39" s="1">
        <v>3121</v>
      </c>
      <c r="D39" s="1">
        <v>1000000</v>
      </c>
      <c r="E39" s="1">
        <v>200300</v>
      </c>
      <c r="F39" s="1">
        <v>300</v>
      </c>
      <c r="G39" s="1">
        <v>300</v>
      </c>
      <c r="H39" s="1">
        <v>1000000</v>
      </c>
      <c r="I39" s="1">
        <v>302</v>
      </c>
      <c r="J39" s="1" t="s">
        <v>555</v>
      </c>
      <c r="K39" s="1">
        <v>130</v>
      </c>
      <c r="L39" s="1">
        <v>1000000</v>
      </c>
      <c r="M39" s="1">
        <v>322</v>
      </c>
      <c r="N39" s="1" t="s">
        <v>556</v>
      </c>
      <c r="O39" s="1">
        <v>130</v>
      </c>
      <c r="P39" s="1">
        <v>500000</v>
      </c>
      <c r="Q39" s="1">
        <v>302</v>
      </c>
      <c r="R39" s="1" t="s">
        <v>555</v>
      </c>
      <c r="S39" s="1">
        <v>65</v>
      </c>
      <c r="T39" s="1">
        <v>500000</v>
      </c>
      <c r="U39" s="1">
        <v>322</v>
      </c>
      <c r="V39" s="1" t="s">
        <v>556</v>
      </c>
      <c r="W39" s="1">
        <v>65</v>
      </c>
      <c r="X39" s="1">
        <v>40000</v>
      </c>
      <c r="Y39" s="1">
        <v>99900006</v>
      </c>
      <c r="Z39" s="1" t="s">
        <v>557</v>
      </c>
      <c r="AA39" s="1">
        <v>24</v>
      </c>
      <c r="AB39" s="1">
        <v>40000</v>
      </c>
      <c r="AC39" s="1">
        <v>99900005</v>
      </c>
      <c r="AD39" s="1" t="s">
        <v>558</v>
      </c>
      <c r="AE39" s="1">
        <v>20</v>
      </c>
      <c r="AF39" s="1">
        <v>40000</v>
      </c>
      <c r="AG39" s="1">
        <v>99980213</v>
      </c>
      <c r="AH39" s="1" t="s">
        <v>559</v>
      </c>
      <c r="AI39" s="1">
        <v>60</v>
      </c>
      <c r="AJ39" s="1">
        <v>40000</v>
      </c>
      <c r="AK39" s="1">
        <v>99980213</v>
      </c>
      <c r="AL39" s="1" t="s">
        <v>559</v>
      </c>
      <c r="AM39" s="1">
        <v>60</v>
      </c>
      <c r="AN39" s="1">
        <v>40000</v>
      </c>
      <c r="AO39" s="1">
        <v>99900008</v>
      </c>
      <c r="AP39" s="1" t="s">
        <v>560</v>
      </c>
      <c r="AQ39" s="1">
        <v>30</v>
      </c>
      <c r="AR39" s="1">
        <v>40000</v>
      </c>
      <c r="AS39" s="1">
        <v>99920004</v>
      </c>
      <c r="AT39" s="1" t="s">
        <v>561</v>
      </c>
      <c r="AU39" s="1">
        <v>24</v>
      </c>
      <c r="AV39" s="1">
        <v>40000</v>
      </c>
      <c r="AW39" s="1">
        <v>99920003</v>
      </c>
      <c r="AX39" s="1" t="s">
        <v>562</v>
      </c>
      <c r="AY39" s="1">
        <v>24</v>
      </c>
      <c r="AZ39" s="1">
        <v>40000</v>
      </c>
      <c r="BA39" s="1">
        <v>99920005</v>
      </c>
      <c r="BB39" s="1" t="s">
        <v>563</v>
      </c>
      <c r="BC39" s="1">
        <v>30</v>
      </c>
      <c r="BD39" s="1">
        <v>40000</v>
      </c>
      <c r="BE39" s="1">
        <v>99990111</v>
      </c>
      <c r="BF39" s="1" t="s">
        <v>564</v>
      </c>
      <c r="BG39" s="1">
        <v>20</v>
      </c>
      <c r="BH39" s="1">
        <v>60000</v>
      </c>
      <c r="BI39" s="1">
        <v>99900004</v>
      </c>
      <c r="BJ39" s="1" t="s">
        <v>533</v>
      </c>
      <c r="BK39" s="1">
        <v>27</v>
      </c>
      <c r="BL39" s="1">
        <v>60000</v>
      </c>
      <c r="BM39" s="1">
        <v>99940002</v>
      </c>
      <c r="BN39" s="1" t="s">
        <v>534</v>
      </c>
      <c r="BO39" s="1">
        <v>30</v>
      </c>
      <c r="BP39" s="1">
        <v>60000</v>
      </c>
      <c r="BQ39" s="1">
        <v>99930002</v>
      </c>
      <c r="BR39" s="1" t="s">
        <v>535</v>
      </c>
      <c r="BS39" s="1">
        <v>24</v>
      </c>
      <c r="BT39" s="1">
        <v>60000</v>
      </c>
      <c r="BU39" s="1">
        <v>99930003</v>
      </c>
      <c r="BV39" s="1" t="s">
        <v>536</v>
      </c>
      <c r="BW39" s="1">
        <v>24</v>
      </c>
      <c r="BX39" s="1">
        <v>60000</v>
      </c>
      <c r="BY39" s="1">
        <v>99940017</v>
      </c>
      <c r="BZ39" s="1" t="s">
        <v>537</v>
      </c>
      <c r="CA39" s="1">
        <v>45</v>
      </c>
      <c r="CB39" s="1">
        <v>60000</v>
      </c>
      <c r="CC39" s="1">
        <v>99940003</v>
      </c>
      <c r="CD39" s="1" t="s">
        <v>538</v>
      </c>
      <c r="CE39" s="1">
        <v>45</v>
      </c>
      <c r="CF39" s="1">
        <v>40000</v>
      </c>
      <c r="CG39" s="1">
        <v>99940005</v>
      </c>
      <c r="CH39" s="1" t="s">
        <v>565</v>
      </c>
      <c r="CI39" s="1">
        <v>40</v>
      </c>
      <c r="CJ39" s="1">
        <v>40000</v>
      </c>
      <c r="CK39" s="1">
        <v>99930004</v>
      </c>
      <c r="CL39" s="1" t="s">
        <v>566</v>
      </c>
      <c r="CM39" s="1">
        <v>20</v>
      </c>
      <c r="CN39" s="1">
        <v>40000</v>
      </c>
      <c r="CO39" s="1">
        <v>99940004</v>
      </c>
      <c r="CP39" s="1" t="s">
        <v>567</v>
      </c>
      <c r="CQ39" s="1">
        <v>100</v>
      </c>
      <c r="CR39" s="1">
        <v>60000</v>
      </c>
      <c r="CS39" s="1">
        <v>99980213</v>
      </c>
      <c r="CT39" s="1" t="s">
        <v>559</v>
      </c>
      <c r="CU39" s="1">
        <v>90</v>
      </c>
      <c r="CV39" s="1">
        <v>60000</v>
      </c>
      <c r="CW39" s="1">
        <v>99980213</v>
      </c>
      <c r="CX39" s="1" t="s">
        <v>559</v>
      </c>
      <c r="CY39" s="1">
        <v>90</v>
      </c>
      <c r="CZ39" s="1">
        <v>60000</v>
      </c>
      <c r="DA39" s="1">
        <v>99900001</v>
      </c>
      <c r="DB39" s="1" t="s">
        <v>522</v>
      </c>
      <c r="DC39" s="1">
        <v>1.5</v>
      </c>
      <c r="DD39" s="1">
        <v>60000</v>
      </c>
      <c r="DE39" s="1">
        <v>99900002</v>
      </c>
      <c r="DF39" s="1" t="s">
        <v>523</v>
      </c>
      <c r="DG39" s="1">
        <v>15</v>
      </c>
      <c r="DH39" s="1">
        <v>60000</v>
      </c>
      <c r="DI39" s="1">
        <v>99900003</v>
      </c>
      <c r="DJ39" s="1" t="s">
        <v>568</v>
      </c>
      <c r="DK39" s="1">
        <v>120</v>
      </c>
      <c r="DL39" s="1">
        <v>60000</v>
      </c>
      <c r="DM39" s="1">
        <v>99920001</v>
      </c>
      <c r="DN39" s="1" t="s">
        <v>524</v>
      </c>
      <c r="DO39" s="1">
        <v>15</v>
      </c>
      <c r="DP39" s="1">
        <v>60000</v>
      </c>
      <c r="DQ39" s="1">
        <v>99930001</v>
      </c>
      <c r="DR39" s="1" t="s">
        <v>525</v>
      </c>
      <c r="DS39" s="1">
        <v>15</v>
      </c>
      <c r="DT39" s="1">
        <v>60000</v>
      </c>
      <c r="DU39" s="1">
        <v>99940001</v>
      </c>
      <c r="DV39" s="1" t="s">
        <v>526</v>
      </c>
      <c r="DW39" s="1">
        <v>24</v>
      </c>
      <c r="DX39" s="1">
        <v>60000</v>
      </c>
      <c r="DY39" s="1">
        <v>99920002</v>
      </c>
      <c r="DZ39" s="1" t="s">
        <v>527</v>
      </c>
      <c r="EA39" s="1">
        <v>30</v>
      </c>
      <c r="ED39" s="1">
        <v>0</v>
      </c>
      <c r="EE39" s="1">
        <v>0</v>
      </c>
      <c r="EH39" s="1">
        <v>0</v>
      </c>
      <c r="EI39" s="1">
        <v>0</v>
      </c>
      <c r="EL39" s="1">
        <v>0</v>
      </c>
      <c r="EM39" s="1">
        <v>0</v>
      </c>
      <c r="EP39" s="1">
        <v>0</v>
      </c>
      <c r="EQ39" s="1">
        <v>0</v>
      </c>
      <c r="ET39" s="1">
        <v>0</v>
      </c>
      <c r="EU39" s="1">
        <v>0</v>
      </c>
      <c r="EX39" s="1">
        <v>0</v>
      </c>
      <c r="EY39" s="1">
        <v>0</v>
      </c>
      <c r="FB39" s="1">
        <v>0</v>
      </c>
      <c r="FC39" s="1">
        <v>0</v>
      </c>
      <c r="FF39" s="1">
        <v>0</v>
      </c>
      <c r="FG39" s="1">
        <v>0</v>
      </c>
      <c r="FJ39" s="1">
        <v>0</v>
      </c>
      <c r="FK39" s="1">
        <v>0</v>
      </c>
      <c r="FN39" s="1">
        <v>0</v>
      </c>
      <c r="FO39" s="1">
        <v>0</v>
      </c>
      <c r="FR39" s="1">
        <v>0</v>
      </c>
      <c r="FS39" s="1">
        <v>0</v>
      </c>
      <c r="FV39" s="1">
        <v>0</v>
      </c>
      <c r="FW39" s="1">
        <v>0</v>
      </c>
      <c r="FZ39" s="1">
        <v>0</v>
      </c>
      <c r="GA39" s="1">
        <v>0</v>
      </c>
      <c r="GD39" s="1">
        <v>0</v>
      </c>
      <c r="GE39" s="1">
        <v>0</v>
      </c>
      <c r="GH39" s="1">
        <v>0</v>
      </c>
      <c r="GI39" s="1">
        <v>0</v>
      </c>
      <c r="GL39" s="1">
        <v>0</v>
      </c>
      <c r="GM39" s="1">
        <v>0</v>
      </c>
      <c r="GP39" s="1">
        <v>0</v>
      </c>
      <c r="GQ39" s="1">
        <v>0</v>
      </c>
      <c r="GT39" s="1">
        <v>0</v>
      </c>
      <c r="GU39" s="1">
        <v>0</v>
      </c>
      <c r="GX39" s="1">
        <v>0</v>
      </c>
      <c r="GY39" s="1">
        <v>0</v>
      </c>
      <c r="HB39" s="1">
        <v>0</v>
      </c>
      <c r="HC39" s="1">
        <v>0</v>
      </c>
      <c r="HF39" s="1">
        <v>0</v>
      </c>
      <c r="HG39" s="1">
        <v>0</v>
      </c>
      <c r="HJ39" s="1">
        <v>0</v>
      </c>
      <c r="HK39" s="1">
        <v>0</v>
      </c>
      <c r="HN39" s="1">
        <v>0</v>
      </c>
      <c r="HO39" s="1">
        <v>0</v>
      </c>
      <c r="HR39" s="1">
        <v>0</v>
      </c>
      <c r="HS39" s="1">
        <v>0</v>
      </c>
      <c r="HV39" s="1">
        <v>0</v>
      </c>
      <c r="HW39" s="1">
        <v>0</v>
      </c>
      <c r="HZ39" s="1">
        <v>0</v>
      </c>
      <c r="IA39" s="1">
        <v>0</v>
      </c>
      <c r="ID39" s="1">
        <v>0</v>
      </c>
      <c r="IE39" s="1">
        <v>0</v>
      </c>
      <c r="IH39" s="1">
        <v>0</v>
      </c>
      <c r="II39" s="1">
        <v>0</v>
      </c>
      <c r="IL39" s="1">
        <v>0</v>
      </c>
      <c r="IM39" s="1">
        <v>0</v>
      </c>
      <c r="IP39" s="1">
        <v>0</v>
      </c>
      <c r="IQ39" s="1">
        <v>0</v>
      </c>
      <c r="IT39" s="1">
        <v>0</v>
      </c>
      <c r="IU39" s="1">
        <v>0</v>
      </c>
      <c r="IX39" s="1">
        <v>0</v>
      </c>
      <c r="IY39" s="1">
        <v>0</v>
      </c>
      <c r="JB39" s="1">
        <v>0</v>
      </c>
      <c r="JC39" s="1">
        <v>0</v>
      </c>
      <c r="JF39" s="1">
        <v>0</v>
      </c>
      <c r="JG39" s="1">
        <v>0</v>
      </c>
      <c r="JJ39" s="1">
        <v>0</v>
      </c>
      <c r="JK39" s="1">
        <v>0</v>
      </c>
      <c r="JN39" s="1">
        <v>0</v>
      </c>
      <c r="JO39" s="1">
        <v>0</v>
      </c>
      <c r="JR39" s="1">
        <v>0</v>
      </c>
      <c r="JS39" s="1">
        <v>0</v>
      </c>
      <c r="JV39" s="1">
        <v>0</v>
      </c>
      <c r="JW39" s="1">
        <v>0</v>
      </c>
      <c r="JZ39" s="1">
        <v>0</v>
      </c>
      <c r="KA39" s="1">
        <v>0</v>
      </c>
      <c r="KD39" s="1">
        <v>0</v>
      </c>
      <c r="KE39" s="1">
        <v>0</v>
      </c>
      <c r="KH39" s="1">
        <v>0</v>
      </c>
      <c r="KI39" s="1">
        <v>0</v>
      </c>
      <c r="KL39" s="1">
        <v>0</v>
      </c>
      <c r="KM39" s="1">
        <v>0</v>
      </c>
      <c r="KP39" s="1">
        <v>0</v>
      </c>
      <c r="KQ39" s="1">
        <v>0</v>
      </c>
      <c r="KT39" s="1">
        <v>0</v>
      </c>
      <c r="KU39" s="1">
        <v>0</v>
      </c>
      <c r="KX39" s="1">
        <v>0</v>
      </c>
      <c r="KY39" s="1">
        <v>0</v>
      </c>
      <c r="LB39" s="1">
        <v>0</v>
      </c>
      <c r="LC39" s="1">
        <v>0</v>
      </c>
      <c r="LF39" s="1">
        <v>0</v>
      </c>
      <c r="LG39" s="1">
        <v>0</v>
      </c>
      <c r="LJ39" s="1">
        <v>0</v>
      </c>
      <c r="LK39" s="1">
        <v>0</v>
      </c>
      <c r="LN39" s="1">
        <v>0</v>
      </c>
      <c r="LO39" s="1">
        <v>0</v>
      </c>
      <c r="LR39" s="1">
        <v>0</v>
      </c>
      <c r="LS39" s="1">
        <v>0</v>
      </c>
      <c r="LV39" s="1">
        <v>0</v>
      </c>
      <c r="LW39" s="1">
        <v>0</v>
      </c>
      <c r="LZ39" s="1">
        <v>0</v>
      </c>
      <c r="MA39" s="1">
        <v>0</v>
      </c>
      <c r="MD39" s="1">
        <v>0</v>
      </c>
      <c r="ME39" s="1">
        <v>0</v>
      </c>
      <c r="MH39" s="1">
        <v>0</v>
      </c>
      <c r="MI39" s="1">
        <v>0</v>
      </c>
      <c r="ML39" s="1">
        <v>0</v>
      </c>
      <c r="MM39" s="1">
        <v>0</v>
      </c>
      <c r="MP39" s="1">
        <v>0</v>
      </c>
      <c r="MQ39" s="1">
        <v>0</v>
      </c>
      <c r="MT39" s="1">
        <v>0</v>
      </c>
      <c r="MU39" s="1">
        <v>0</v>
      </c>
      <c r="MX39" s="1">
        <v>0</v>
      </c>
      <c r="MY39" s="1">
        <v>0</v>
      </c>
      <c r="NB39" s="1">
        <v>0</v>
      </c>
      <c r="NC39" s="1">
        <v>0</v>
      </c>
      <c r="NF39" s="1">
        <v>0</v>
      </c>
      <c r="NG39" s="1">
        <v>0</v>
      </c>
      <c r="NJ39" s="1">
        <v>0</v>
      </c>
      <c r="NK39" s="1">
        <v>0</v>
      </c>
      <c r="NN39" s="1">
        <v>0</v>
      </c>
      <c r="NO39" s="1">
        <v>0</v>
      </c>
      <c r="NR39" s="1">
        <v>0</v>
      </c>
      <c r="NS39" s="1">
        <v>0</v>
      </c>
      <c r="NV39" s="1">
        <v>0</v>
      </c>
      <c r="NW39" s="1">
        <v>0</v>
      </c>
      <c r="NZ39" s="1">
        <v>0</v>
      </c>
      <c r="OA39" s="1">
        <v>0</v>
      </c>
      <c r="OD39" s="1">
        <v>0</v>
      </c>
      <c r="OE39" s="1">
        <v>0</v>
      </c>
      <c r="OH39" s="1">
        <v>0</v>
      </c>
      <c r="OI39" s="1">
        <v>0</v>
      </c>
      <c r="OL39" s="1">
        <v>0</v>
      </c>
      <c r="OM39" s="1">
        <v>0</v>
      </c>
      <c r="OP39" s="1">
        <v>0</v>
      </c>
      <c r="OQ39" s="1">
        <v>0</v>
      </c>
      <c r="OT39" s="1">
        <v>0</v>
      </c>
      <c r="OU39" s="1">
        <v>0</v>
      </c>
      <c r="OX39" s="1">
        <v>0</v>
      </c>
      <c r="OY39" s="1">
        <v>0</v>
      </c>
      <c r="PB39" s="1">
        <v>0</v>
      </c>
      <c r="PC39" s="1">
        <v>0</v>
      </c>
      <c r="PF39" s="1">
        <v>0</v>
      </c>
      <c r="PG39" s="1">
        <v>0</v>
      </c>
      <c r="PJ39" s="1">
        <v>0</v>
      </c>
      <c r="PK39" s="1">
        <v>0</v>
      </c>
      <c r="PN39" s="1">
        <v>0</v>
      </c>
      <c r="PO39" s="1">
        <v>0</v>
      </c>
      <c r="PR39" s="1">
        <v>0</v>
      </c>
      <c r="PS39" s="1">
        <v>0</v>
      </c>
      <c r="PV39" s="1">
        <v>0</v>
      </c>
      <c r="PW39" s="1">
        <v>0</v>
      </c>
      <c r="PZ39" s="1">
        <v>0</v>
      </c>
      <c r="QA39" s="1">
        <v>0</v>
      </c>
      <c r="QD39" s="1">
        <v>0</v>
      </c>
      <c r="QE39" s="1">
        <v>0</v>
      </c>
      <c r="QH39" s="1">
        <v>0</v>
      </c>
      <c r="QI39" s="1">
        <v>0</v>
      </c>
      <c r="QL39" s="1">
        <v>0</v>
      </c>
      <c r="QM39" s="1">
        <v>0</v>
      </c>
      <c r="QP39" s="1">
        <v>0</v>
      </c>
      <c r="QQ39" s="1">
        <v>0</v>
      </c>
      <c r="QT39" s="1">
        <v>0</v>
      </c>
      <c r="QU39" s="1">
        <v>0</v>
      </c>
      <c r="QX39" s="1">
        <v>0</v>
      </c>
      <c r="QY39" s="1">
        <v>0</v>
      </c>
      <c r="RB39" s="1">
        <v>0</v>
      </c>
      <c r="RC39" s="1">
        <v>0</v>
      </c>
      <c r="RF39" s="1">
        <v>0</v>
      </c>
      <c r="RG39" s="1">
        <v>0</v>
      </c>
      <c r="RJ39" s="1">
        <v>0</v>
      </c>
      <c r="RK39" s="1">
        <v>0</v>
      </c>
      <c r="RN39" s="1">
        <v>0</v>
      </c>
      <c r="RO39" s="1">
        <v>0</v>
      </c>
      <c r="RR39" s="1">
        <v>0</v>
      </c>
      <c r="RS39" s="1">
        <v>0</v>
      </c>
      <c r="RV39" s="1">
        <v>0</v>
      </c>
      <c r="RW39" s="1">
        <v>0</v>
      </c>
      <c r="RZ39" s="1">
        <v>0</v>
      </c>
      <c r="SA39" s="1">
        <v>0</v>
      </c>
      <c r="SD39" s="1">
        <v>0</v>
      </c>
      <c r="SE39" s="1">
        <v>0</v>
      </c>
      <c r="SH39" s="1">
        <v>0</v>
      </c>
      <c r="SI39" s="1">
        <v>0</v>
      </c>
      <c r="SL39" s="1">
        <v>0</v>
      </c>
      <c r="SM39" s="1">
        <v>0</v>
      </c>
      <c r="SP39" s="1">
        <v>0</v>
      </c>
      <c r="SQ39" s="1">
        <v>0</v>
      </c>
      <c r="ST39" s="1">
        <v>0</v>
      </c>
      <c r="SU39" s="1">
        <f>ROUND(SR39/1000000*IF(SS39=0,0,VLOOKUP(SS39,名称和价格索引!$A$4:$C$834,3,FALSE)),1)</f>
        <v>0</v>
      </c>
      <c r="SV39" s="49">
        <f t="array" ref="SV39">SUM(VLOOKUP(D39,D39:SU39,ROW($1:$128)*4,0))</f>
        <v>1737.5</v>
      </c>
    </row>
    <row r="40" s="1" customFormat="1" customHeight="1" spans="1:516">
      <c r="A40" s="1" t="s">
        <v>626</v>
      </c>
      <c r="B40" s="1" t="s">
        <v>620</v>
      </c>
      <c r="C40" s="1">
        <v>3122</v>
      </c>
      <c r="D40" s="1">
        <v>1000000</v>
      </c>
      <c r="E40" s="1">
        <v>200300</v>
      </c>
      <c r="F40" s="1">
        <v>300</v>
      </c>
      <c r="G40" s="1">
        <v>300</v>
      </c>
      <c r="H40" s="1">
        <v>1000000</v>
      </c>
      <c r="I40" s="1">
        <v>302</v>
      </c>
      <c r="J40" s="1" t="s">
        <v>555</v>
      </c>
      <c r="K40" s="1">
        <v>130</v>
      </c>
      <c r="L40" s="1">
        <v>1000000</v>
      </c>
      <c r="M40" s="1">
        <v>322</v>
      </c>
      <c r="N40" s="1" t="s">
        <v>556</v>
      </c>
      <c r="O40" s="1">
        <v>130</v>
      </c>
      <c r="P40" s="1">
        <v>500000</v>
      </c>
      <c r="Q40" s="1">
        <v>302</v>
      </c>
      <c r="R40" s="1" t="s">
        <v>555</v>
      </c>
      <c r="S40" s="1">
        <v>65</v>
      </c>
      <c r="T40" s="1">
        <v>500000</v>
      </c>
      <c r="U40" s="1">
        <v>322</v>
      </c>
      <c r="V40" s="1" t="s">
        <v>556</v>
      </c>
      <c r="W40" s="1">
        <v>65</v>
      </c>
      <c r="X40" s="1">
        <v>40000</v>
      </c>
      <c r="Y40" s="1">
        <v>99900006</v>
      </c>
      <c r="Z40" s="1" t="s">
        <v>557</v>
      </c>
      <c r="AA40" s="1">
        <v>24</v>
      </c>
      <c r="AB40" s="1">
        <v>40000</v>
      </c>
      <c r="AC40" s="1">
        <v>99900005</v>
      </c>
      <c r="AD40" s="1" t="s">
        <v>558</v>
      </c>
      <c r="AE40" s="1">
        <v>20</v>
      </c>
      <c r="AF40" s="1">
        <v>40000</v>
      </c>
      <c r="AG40" s="1">
        <v>99980213</v>
      </c>
      <c r="AH40" s="1" t="s">
        <v>559</v>
      </c>
      <c r="AI40" s="1">
        <v>60</v>
      </c>
      <c r="AJ40" s="1">
        <v>40000</v>
      </c>
      <c r="AK40" s="1">
        <v>99980213</v>
      </c>
      <c r="AL40" s="1" t="s">
        <v>559</v>
      </c>
      <c r="AM40" s="1">
        <v>60</v>
      </c>
      <c r="AN40" s="1">
        <v>40000</v>
      </c>
      <c r="AO40" s="1">
        <v>99900008</v>
      </c>
      <c r="AP40" s="1" t="s">
        <v>560</v>
      </c>
      <c r="AQ40" s="1">
        <v>30</v>
      </c>
      <c r="AR40" s="1">
        <v>40000</v>
      </c>
      <c r="AS40" s="1">
        <v>99920004</v>
      </c>
      <c r="AT40" s="1" t="s">
        <v>561</v>
      </c>
      <c r="AU40" s="1">
        <v>24</v>
      </c>
      <c r="AV40" s="1">
        <v>40000</v>
      </c>
      <c r="AW40" s="1">
        <v>99920003</v>
      </c>
      <c r="AX40" s="1" t="s">
        <v>562</v>
      </c>
      <c r="AY40" s="1">
        <v>24</v>
      </c>
      <c r="AZ40" s="1">
        <v>40000</v>
      </c>
      <c r="BA40" s="1">
        <v>99920005</v>
      </c>
      <c r="BB40" s="1" t="s">
        <v>563</v>
      </c>
      <c r="BC40" s="1">
        <v>30</v>
      </c>
      <c r="BD40" s="1">
        <v>40000</v>
      </c>
      <c r="BE40" s="1">
        <v>99990111</v>
      </c>
      <c r="BF40" s="1" t="s">
        <v>564</v>
      </c>
      <c r="BG40" s="1">
        <v>20</v>
      </c>
      <c r="BH40" s="1">
        <v>60000</v>
      </c>
      <c r="BI40" s="1">
        <v>99900004</v>
      </c>
      <c r="BJ40" s="1" t="s">
        <v>533</v>
      </c>
      <c r="BK40" s="1">
        <v>27</v>
      </c>
      <c r="BL40" s="1">
        <v>60000</v>
      </c>
      <c r="BM40" s="1">
        <v>99940002</v>
      </c>
      <c r="BN40" s="1" t="s">
        <v>534</v>
      </c>
      <c r="BO40" s="1">
        <v>30</v>
      </c>
      <c r="BP40" s="1">
        <v>60000</v>
      </c>
      <c r="BQ40" s="1">
        <v>99930002</v>
      </c>
      <c r="BR40" s="1" t="s">
        <v>535</v>
      </c>
      <c r="BS40" s="1">
        <v>24</v>
      </c>
      <c r="BT40" s="1">
        <v>60000</v>
      </c>
      <c r="BU40" s="1">
        <v>99930003</v>
      </c>
      <c r="BV40" s="1" t="s">
        <v>536</v>
      </c>
      <c r="BW40" s="1">
        <v>24</v>
      </c>
      <c r="BX40" s="1">
        <v>60000</v>
      </c>
      <c r="BY40" s="1">
        <v>99940017</v>
      </c>
      <c r="BZ40" s="1" t="s">
        <v>537</v>
      </c>
      <c r="CA40" s="1">
        <v>45</v>
      </c>
      <c r="CB40" s="1">
        <v>60000</v>
      </c>
      <c r="CC40" s="1">
        <v>99940003</v>
      </c>
      <c r="CD40" s="1" t="s">
        <v>538</v>
      </c>
      <c r="CE40" s="1">
        <v>45</v>
      </c>
      <c r="CF40" s="1">
        <v>40000</v>
      </c>
      <c r="CG40" s="1">
        <v>99940005</v>
      </c>
      <c r="CH40" s="1" t="s">
        <v>565</v>
      </c>
      <c r="CI40" s="1">
        <v>40</v>
      </c>
      <c r="CJ40" s="1">
        <v>40000</v>
      </c>
      <c r="CK40" s="1">
        <v>99930004</v>
      </c>
      <c r="CL40" s="1" t="s">
        <v>566</v>
      </c>
      <c r="CM40" s="1">
        <v>20</v>
      </c>
      <c r="CN40" s="1">
        <v>40000</v>
      </c>
      <c r="CO40" s="1">
        <v>99940004</v>
      </c>
      <c r="CP40" s="1" t="s">
        <v>567</v>
      </c>
      <c r="CQ40" s="1">
        <v>100</v>
      </c>
      <c r="CR40" s="1">
        <v>60000</v>
      </c>
      <c r="CS40" s="1">
        <v>99980213</v>
      </c>
      <c r="CT40" s="1" t="s">
        <v>559</v>
      </c>
      <c r="CU40" s="1">
        <v>90</v>
      </c>
      <c r="CV40" s="1">
        <v>60000</v>
      </c>
      <c r="CW40" s="1">
        <v>99980213</v>
      </c>
      <c r="CX40" s="1" t="s">
        <v>559</v>
      </c>
      <c r="CY40" s="1">
        <v>90</v>
      </c>
      <c r="CZ40" s="1">
        <v>60000</v>
      </c>
      <c r="DA40" s="1">
        <v>99900001</v>
      </c>
      <c r="DB40" s="1" t="s">
        <v>522</v>
      </c>
      <c r="DC40" s="1">
        <v>1.5</v>
      </c>
      <c r="DD40" s="1">
        <v>60000</v>
      </c>
      <c r="DE40" s="1">
        <v>99900002</v>
      </c>
      <c r="DF40" s="1" t="s">
        <v>523</v>
      </c>
      <c r="DG40" s="1">
        <v>15</v>
      </c>
      <c r="DH40" s="1">
        <v>60000</v>
      </c>
      <c r="DI40" s="1">
        <v>99900003</v>
      </c>
      <c r="DJ40" s="1" t="s">
        <v>568</v>
      </c>
      <c r="DK40" s="1">
        <v>120</v>
      </c>
      <c r="DL40" s="1">
        <v>60000</v>
      </c>
      <c r="DM40" s="1">
        <v>99920001</v>
      </c>
      <c r="DN40" s="1" t="s">
        <v>524</v>
      </c>
      <c r="DO40" s="1">
        <v>15</v>
      </c>
      <c r="DP40" s="1">
        <v>60000</v>
      </c>
      <c r="DQ40" s="1">
        <v>99930001</v>
      </c>
      <c r="DR40" s="1" t="s">
        <v>525</v>
      </c>
      <c r="DS40" s="1">
        <v>15</v>
      </c>
      <c r="DT40" s="1">
        <v>60000</v>
      </c>
      <c r="DU40" s="1">
        <v>99940001</v>
      </c>
      <c r="DV40" s="1" t="s">
        <v>526</v>
      </c>
      <c r="DW40" s="1">
        <v>24</v>
      </c>
      <c r="DX40" s="1">
        <v>60000</v>
      </c>
      <c r="DY40" s="1">
        <v>99920002</v>
      </c>
      <c r="DZ40" s="1" t="s">
        <v>527</v>
      </c>
      <c r="EA40" s="1">
        <v>30</v>
      </c>
      <c r="ED40" s="1">
        <v>0</v>
      </c>
      <c r="EE40" s="1">
        <v>0</v>
      </c>
      <c r="EH40" s="1">
        <v>0</v>
      </c>
      <c r="EI40" s="1">
        <v>0</v>
      </c>
      <c r="EL40" s="1">
        <v>0</v>
      </c>
      <c r="EM40" s="1">
        <v>0</v>
      </c>
      <c r="EP40" s="1">
        <v>0</v>
      </c>
      <c r="EQ40" s="1">
        <v>0</v>
      </c>
      <c r="ET40" s="1">
        <v>0</v>
      </c>
      <c r="EU40" s="1">
        <v>0</v>
      </c>
      <c r="EX40" s="1">
        <v>0</v>
      </c>
      <c r="EY40" s="1">
        <v>0</v>
      </c>
      <c r="FB40" s="1">
        <v>0</v>
      </c>
      <c r="FC40" s="1">
        <v>0</v>
      </c>
      <c r="FF40" s="1">
        <v>0</v>
      </c>
      <c r="FG40" s="1">
        <v>0</v>
      </c>
      <c r="FJ40" s="1">
        <v>0</v>
      </c>
      <c r="FK40" s="1">
        <v>0</v>
      </c>
      <c r="FN40" s="1">
        <v>0</v>
      </c>
      <c r="FO40" s="1">
        <v>0</v>
      </c>
      <c r="FR40" s="1">
        <v>0</v>
      </c>
      <c r="FS40" s="1">
        <v>0</v>
      </c>
      <c r="FV40" s="1">
        <v>0</v>
      </c>
      <c r="FW40" s="1">
        <v>0</v>
      </c>
      <c r="FZ40" s="1">
        <v>0</v>
      </c>
      <c r="GA40" s="1">
        <v>0</v>
      </c>
      <c r="GD40" s="1">
        <v>0</v>
      </c>
      <c r="GE40" s="1">
        <v>0</v>
      </c>
      <c r="GH40" s="1">
        <v>0</v>
      </c>
      <c r="GI40" s="1">
        <v>0</v>
      </c>
      <c r="GL40" s="1">
        <v>0</v>
      </c>
      <c r="GM40" s="1">
        <v>0</v>
      </c>
      <c r="GP40" s="1">
        <v>0</v>
      </c>
      <c r="GQ40" s="1">
        <v>0</v>
      </c>
      <c r="GT40" s="1">
        <v>0</v>
      </c>
      <c r="GU40" s="1">
        <v>0</v>
      </c>
      <c r="GX40" s="1">
        <v>0</v>
      </c>
      <c r="GY40" s="1">
        <v>0</v>
      </c>
      <c r="HB40" s="1">
        <v>0</v>
      </c>
      <c r="HC40" s="1">
        <v>0</v>
      </c>
      <c r="HF40" s="1">
        <v>0</v>
      </c>
      <c r="HG40" s="1">
        <v>0</v>
      </c>
      <c r="HJ40" s="1">
        <v>0</v>
      </c>
      <c r="HK40" s="1">
        <v>0</v>
      </c>
      <c r="HN40" s="1">
        <v>0</v>
      </c>
      <c r="HO40" s="1">
        <v>0</v>
      </c>
      <c r="HR40" s="1">
        <v>0</v>
      </c>
      <c r="HS40" s="1">
        <v>0</v>
      </c>
      <c r="HV40" s="1">
        <v>0</v>
      </c>
      <c r="HW40" s="1">
        <v>0</v>
      </c>
      <c r="HZ40" s="1">
        <v>0</v>
      </c>
      <c r="IA40" s="1">
        <v>0</v>
      </c>
      <c r="ID40" s="1">
        <v>0</v>
      </c>
      <c r="IE40" s="1">
        <v>0</v>
      </c>
      <c r="IH40" s="1">
        <v>0</v>
      </c>
      <c r="II40" s="1">
        <v>0</v>
      </c>
      <c r="IL40" s="1">
        <v>0</v>
      </c>
      <c r="IM40" s="1">
        <v>0</v>
      </c>
      <c r="IP40" s="1">
        <v>0</v>
      </c>
      <c r="IQ40" s="1">
        <v>0</v>
      </c>
      <c r="IT40" s="1">
        <v>0</v>
      </c>
      <c r="IU40" s="1">
        <v>0</v>
      </c>
      <c r="IX40" s="1">
        <v>0</v>
      </c>
      <c r="IY40" s="1">
        <v>0</v>
      </c>
      <c r="JB40" s="1">
        <v>0</v>
      </c>
      <c r="JC40" s="1">
        <v>0</v>
      </c>
      <c r="JF40" s="1">
        <v>0</v>
      </c>
      <c r="JG40" s="1">
        <v>0</v>
      </c>
      <c r="JJ40" s="1">
        <v>0</v>
      </c>
      <c r="JK40" s="1">
        <v>0</v>
      </c>
      <c r="JN40" s="1">
        <v>0</v>
      </c>
      <c r="JO40" s="1">
        <v>0</v>
      </c>
      <c r="JR40" s="1">
        <v>0</v>
      </c>
      <c r="JS40" s="1">
        <v>0</v>
      </c>
      <c r="JV40" s="1">
        <v>0</v>
      </c>
      <c r="JW40" s="1">
        <v>0</v>
      </c>
      <c r="JZ40" s="1">
        <v>0</v>
      </c>
      <c r="KA40" s="1">
        <v>0</v>
      </c>
      <c r="KD40" s="1">
        <v>0</v>
      </c>
      <c r="KE40" s="1">
        <v>0</v>
      </c>
      <c r="KH40" s="1">
        <v>0</v>
      </c>
      <c r="KI40" s="1">
        <v>0</v>
      </c>
      <c r="KL40" s="1">
        <v>0</v>
      </c>
      <c r="KM40" s="1">
        <v>0</v>
      </c>
      <c r="KP40" s="1">
        <v>0</v>
      </c>
      <c r="KQ40" s="1">
        <v>0</v>
      </c>
      <c r="KT40" s="1">
        <v>0</v>
      </c>
      <c r="KU40" s="1">
        <v>0</v>
      </c>
      <c r="KX40" s="1">
        <v>0</v>
      </c>
      <c r="KY40" s="1">
        <v>0</v>
      </c>
      <c r="LB40" s="1">
        <v>0</v>
      </c>
      <c r="LC40" s="1">
        <v>0</v>
      </c>
      <c r="LF40" s="1">
        <v>0</v>
      </c>
      <c r="LG40" s="1">
        <v>0</v>
      </c>
      <c r="LJ40" s="1">
        <v>0</v>
      </c>
      <c r="LK40" s="1">
        <v>0</v>
      </c>
      <c r="LN40" s="1">
        <v>0</v>
      </c>
      <c r="LO40" s="1">
        <v>0</v>
      </c>
      <c r="LR40" s="1">
        <v>0</v>
      </c>
      <c r="LS40" s="1">
        <v>0</v>
      </c>
      <c r="LV40" s="1">
        <v>0</v>
      </c>
      <c r="LW40" s="1">
        <v>0</v>
      </c>
      <c r="LZ40" s="1">
        <v>0</v>
      </c>
      <c r="MA40" s="1">
        <v>0</v>
      </c>
      <c r="MD40" s="1">
        <v>0</v>
      </c>
      <c r="ME40" s="1">
        <v>0</v>
      </c>
      <c r="MH40" s="1">
        <v>0</v>
      </c>
      <c r="MI40" s="1">
        <v>0</v>
      </c>
      <c r="ML40" s="1">
        <v>0</v>
      </c>
      <c r="MM40" s="1">
        <v>0</v>
      </c>
      <c r="MP40" s="1">
        <v>0</v>
      </c>
      <c r="MQ40" s="1">
        <v>0</v>
      </c>
      <c r="MT40" s="1">
        <v>0</v>
      </c>
      <c r="MU40" s="1">
        <v>0</v>
      </c>
      <c r="MX40" s="1">
        <v>0</v>
      </c>
      <c r="MY40" s="1">
        <v>0</v>
      </c>
      <c r="NB40" s="1">
        <v>0</v>
      </c>
      <c r="NC40" s="1">
        <v>0</v>
      </c>
      <c r="NF40" s="1">
        <v>0</v>
      </c>
      <c r="NG40" s="1">
        <v>0</v>
      </c>
      <c r="NJ40" s="1">
        <v>0</v>
      </c>
      <c r="NK40" s="1">
        <v>0</v>
      </c>
      <c r="NN40" s="1">
        <v>0</v>
      </c>
      <c r="NO40" s="1">
        <v>0</v>
      </c>
      <c r="NR40" s="1">
        <v>0</v>
      </c>
      <c r="NS40" s="1">
        <v>0</v>
      </c>
      <c r="NV40" s="1">
        <v>0</v>
      </c>
      <c r="NW40" s="1">
        <v>0</v>
      </c>
      <c r="NZ40" s="1">
        <v>0</v>
      </c>
      <c r="OA40" s="1">
        <v>0</v>
      </c>
      <c r="OD40" s="1">
        <v>0</v>
      </c>
      <c r="OE40" s="1">
        <v>0</v>
      </c>
      <c r="OH40" s="1">
        <v>0</v>
      </c>
      <c r="OI40" s="1">
        <v>0</v>
      </c>
      <c r="OL40" s="1">
        <v>0</v>
      </c>
      <c r="OM40" s="1">
        <v>0</v>
      </c>
      <c r="OP40" s="1">
        <v>0</v>
      </c>
      <c r="OQ40" s="1">
        <v>0</v>
      </c>
      <c r="OT40" s="1">
        <v>0</v>
      </c>
      <c r="OU40" s="1">
        <v>0</v>
      </c>
      <c r="OX40" s="1">
        <v>0</v>
      </c>
      <c r="OY40" s="1">
        <v>0</v>
      </c>
      <c r="PB40" s="1">
        <v>0</v>
      </c>
      <c r="PC40" s="1">
        <v>0</v>
      </c>
      <c r="PF40" s="1">
        <v>0</v>
      </c>
      <c r="PG40" s="1">
        <v>0</v>
      </c>
      <c r="PJ40" s="1">
        <v>0</v>
      </c>
      <c r="PK40" s="1">
        <v>0</v>
      </c>
      <c r="PN40" s="1">
        <v>0</v>
      </c>
      <c r="PO40" s="1">
        <v>0</v>
      </c>
      <c r="PR40" s="1">
        <v>0</v>
      </c>
      <c r="PS40" s="1">
        <v>0</v>
      </c>
      <c r="PV40" s="1">
        <v>0</v>
      </c>
      <c r="PW40" s="1">
        <v>0</v>
      </c>
      <c r="PZ40" s="1">
        <v>0</v>
      </c>
      <c r="QA40" s="1">
        <v>0</v>
      </c>
      <c r="QD40" s="1">
        <v>0</v>
      </c>
      <c r="QE40" s="1">
        <v>0</v>
      </c>
      <c r="QH40" s="1">
        <v>0</v>
      </c>
      <c r="QI40" s="1">
        <v>0</v>
      </c>
      <c r="QL40" s="1">
        <v>0</v>
      </c>
      <c r="QM40" s="1">
        <v>0</v>
      </c>
      <c r="QP40" s="1">
        <v>0</v>
      </c>
      <c r="QQ40" s="1">
        <v>0</v>
      </c>
      <c r="QT40" s="1">
        <v>0</v>
      </c>
      <c r="QU40" s="1">
        <v>0</v>
      </c>
      <c r="QX40" s="1">
        <v>0</v>
      </c>
      <c r="QY40" s="1">
        <v>0</v>
      </c>
      <c r="RB40" s="1">
        <v>0</v>
      </c>
      <c r="RC40" s="1">
        <v>0</v>
      </c>
      <c r="RF40" s="1">
        <v>0</v>
      </c>
      <c r="RG40" s="1">
        <v>0</v>
      </c>
      <c r="RJ40" s="1">
        <v>0</v>
      </c>
      <c r="RK40" s="1">
        <v>0</v>
      </c>
      <c r="RN40" s="1">
        <v>0</v>
      </c>
      <c r="RO40" s="1">
        <v>0</v>
      </c>
      <c r="RR40" s="1">
        <v>0</v>
      </c>
      <c r="RS40" s="1">
        <v>0</v>
      </c>
      <c r="RV40" s="1">
        <v>0</v>
      </c>
      <c r="RW40" s="1">
        <v>0</v>
      </c>
      <c r="RZ40" s="1">
        <v>0</v>
      </c>
      <c r="SA40" s="1">
        <v>0</v>
      </c>
      <c r="SD40" s="1">
        <v>0</v>
      </c>
      <c r="SE40" s="1">
        <v>0</v>
      </c>
      <c r="SH40" s="1">
        <v>0</v>
      </c>
      <c r="SI40" s="1">
        <v>0</v>
      </c>
      <c r="SL40" s="1">
        <v>0</v>
      </c>
      <c r="SM40" s="1">
        <v>0</v>
      </c>
      <c r="SP40" s="1">
        <v>0</v>
      </c>
      <c r="SQ40" s="1">
        <v>0</v>
      </c>
      <c r="ST40" s="1">
        <v>0</v>
      </c>
      <c r="SU40" s="1">
        <f>ROUND(SR40/1000000*IF(SS40=0,0,VLOOKUP(SS40,名称和价格索引!$A$4:$C$834,3,FALSE)),1)</f>
        <v>0</v>
      </c>
      <c r="SV40" s="49">
        <f t="array" ref="SV40">SUM(VLOOKUP(D40,D40:SU40,ROW($1:$128)*4,0))</f>
        <v>1737.5</v>
      </c>
    </row>
    <row r="41" s="1" customFormat="1" customHeight="1" spans="1:516">
      <c r="A41" s="1" t="s">
        <v>627</v>
      </c>
      <c r="B41" s="1" t="s">
        <v>620</v>
      </c>
      <c r="C41" s="1">
        <v>3123</v>
      </c>
      <c r="D41" s="1">
        <v>1000000</v>
      </c>
      <c r="E41" s="1">
        <v>200300</v>
      </c>
      <c r="F41" s="1">
        <v>300</v>
      </c>
      <c r="G41" s="1">
        <v>300</v>
      </c>
      <c r="H41" s="1">
        <v>1000000</v>
      </c>
      <c r="I41" s="1">
        <v>302</v>
      </c>
      <c r="J41" s="1" t="s">
        <v>555</v>
      </c>
      <c r="K41" s="1">
        <v>130</v>
      </c>
      <c r="L41" s="1">
        <v>1000000</v>
      </c>
      <c r="M41" s="1">
        <v>322</v>
      </c>
      <c r="N41" s="1" t="s">
        <v>556</v>
      </c>
      <c r="O41" s="1">
        <v>130</v>
      </c>
      <c r="P41" s="1">
        <v>500000</v>
      </c>
      <c r="Q41" s="1">
        <v>302</v>
      </c>
      <c r="R41" s="1" t="s">
        <v>555</v>
      </c>
      <c r="S41" s="1">
        <v>65</v>
      </c>
      <c r="T41" s="1">
        <v>500000</v>
      </c>
      <c r="U41" s="1">
        <v>322</v>
      </c>
      <c r="V41" s="1" t="s">
        <v>556</v>
      </c>
      <c r="W41" s="1">
        <v>65</v>
      </c>
      <c r="X41" s="1">
        <v>40000</v>
      </c>
      <c r="Y41" s="1">
        <v>99900006</v>
      </c>
      <c r="Z41" s="1" t="s">
        <v>557</v>
      </c>
      <c r="AA41" s="1">
        <v>24</v>
      </c>
      <c r="AB41" s="1">
        <v>40000</v>
      </c>
      <c r="AC41" s="1">
        <v>99900005</v>
      </c>
      <c r="AD41" s="1" t="s">
        <v>558</v>
      </c>
      <c r="AE41" s="1">
        <v>20</v>
      </c>
      <c r="AF41" s="1">
        <v>40000</v>
      </c>
      <c r="AG41" s="1">
        <v>99980213</v>
      </c>
      <c r="AH41" s="1" t="s">
        <v>559</v>
      </c>
      <c r="AI41" s="1">
        <v>60</v>
      </c>
      <c r="AJ41" s="1">
        <v>40000</v>
      </c>
      <c r="AK41" s="1">
        <v>99980213</v>
      </c>
      <c r="AL41" s="1" t="s">
        <v>559</v>
      </c>
      <c r="AM41" s="1">
        <v>60</v>
      </c>
      <c r="AN41" s="1">
        <v>40000</v>
      </c>
      <c r="AO41" s="1">
        <v>99900008</v>
      </c>
      <c r="AP41" s="1" t="s">
        <v>560</v>
      </c>
      <c r="AQ41" s="1">
        <v>30</v>
      </c>
      <c r="AR41" s="1">
        <v>40000</v>
      </c>
      <c r="AS41" s="1">
        <v>99920004</v>
      </c>
      <c r="AT41" s="1" t="s">
        <v>561</v>
      </c>
      <c r="AU41" s="1">
        <v>24</v>
      </c>
      <c r="AV41" s="1">
        <v>40000</v>
      </c>
      <c r="AW41" s="1">
        <v>99920003</v>
      </c>
      <c r="AX41" s="1" t="s">
        <v>562</v>
      </c>
      <c r="AY41" s="1">
        <v>24</v>
      </c>
      <c r="AZ41" s="1">
        <v>40000</v>
      </c>
      <c r="BA41" s="1">
        <v>99920005</v>
      </c>
      <c r="BB41" s="1" t="s">
        <v>563</v>
      </c>
      <c r="BC41" s="1">
        <v>30</v>
      </c>
      <c r="BD41" s="1">
        <v>40000</v>
      </c>
      <c r="BE41" s="1">
        <v>99990111</v>
      </c>
      <c r="BF41" s="1" t="s">
        <v>564</v>
      </c>
      <c r="BG41" s="1">
        <v>20</v>
      </c>
      <c r="BH41" s="1">
        <v>60000</v>
      </c>
      <c r="BI41" s="1">
        <v>99900004</v>
      </c>
      <c r="BJ41" s="1" t="s">
        <v>533</v>
      </c>
      <c r="BK41" s="1">
        <v>27</v>
      </c>
      <c r="BL41" s="1">
        <v>60000</v>
      </c>
      <c r="BM41" s="1">
        <v>99940002</v>
      </c>
      <c r="BN41" s="1" t="s">
        <v>534</v>
      </c>
      <c r="BO41" s="1">
        <v>30</v>
      </c>
      <c r="BP41" s="1">
        <v>60000</v>
      </c>
      <c r="BQ41" s="1">
        <v>99930002</v>
      </c>
      <c r="BR41" s="1" t="s">
        <v>535</v>
      </c>
      <c r="BS41" s="1">
        <v>24</v>
      </c>
      <c r="BT41" s="1">
        <v>60000</v>
      </c>
      <c r="BU41" s="1">
        <v>99930003</v>
      </c>
      <c r="BV41" s="1" t="s">
        <v>536</v>
      </c>
      <c r="BW41" s="1">
        <v>24</v>
      </c>
      <c r="BX41" s="1">
        <v>60000</v>
      </c>
      <c r="BY41" s="1">
        <v>99940017</v>
      </c>
      <c r="BZ41" s="1" t="s">
        <v>537</v>
      </c>
      <c r="CA41" s="1">
        <v>45</v>
      </c>
      <c r="CB41" s="1">
        <v>60000</v>
      </c>
      <c r="CC41" s="1">
        <v>99940003</v>
      </c>
      <c r="CD41" s="1" t="s">
        <v>538</v>
      </c>
      <c r="CE41" s="1">
        <v>45</v>
      </c>
      <c r="CF41" s="1">
        <v>40000</v>
      </c>
      <c r="CG41" s="1">
        <v>99940005</v>
      </c>
      <c r="CH41" s="1" t="s">
        <v>565</v>
      </c>
      <c r="CI41" s="1">
        <v>40</v>
      </c>
      <c r="CJ41" s="1">
        <v>40000</v>
      </c>
      <c r="CK41" s="1">
        <v>99930004</v>
      </c>
      <c r="CL41" s="1" t="s">
        <v>566</v>
      </c>
      <c r="CM41" s="1">
        <v>20</v>
      </c>
      <c r="CN41" s="1">
        <v>40000</v>
      </c>
      <c r="CO41" s="1">
        <v>99940004</v>
      </c>
      <c r="CP41" s="1" t="s">
        <v>567</v>
      </c>
      <c r="CQ41" s="1">
        <v>100</v>
      </c>
      <c r="CR41" s="1">
        <v>60000</v>
      </c>
      <c r="CS41" s="1">
        <v>99980213</v>
      </c>
      <c r="CT41" s="1" t="s">
        <v>559</v>
      </c>
      <c r="CU41" s="1">
        <v>90</v>
      </c>
      <c r="CV41" s="1">
        <v>60000</v>
      </c>
      <c r="CW41" s="1">
        <v>99980213</v>
      </c>
      <c r="CX41" s="1" t="s">
        <v>559</v>
      </c>
      <c r="CY41" s="1">
        <v>90</v>
      </c>
      <c r="CZ41" s="1">
        <v>60000</v>
      </c>
      <c r="DA41" s="1">
        <v>99900001</v>
      </c>
      <c r="DB41" s="1" t="s">
        <v>522</v>
      </c>
      <c r="DC41" s="1">
        <v>1.5</v>
      </c>
      <c r="DD41" s="1">
        <v>60000</v>
      </c>
      <c r="DE41" s="1">
        <v>99900002</v>
      </c>
      <c r="DF41" s="1" t="s">
        <v>523</v>
      </c>
      <c r="DG41" s="1">
        <v>15</v>
      </c>
      <c r="DH41" s="1">
        <v>60000</v>
      </c>
      <c r="DI41" s="1">
        <v>99900003</v>
      </c>
      <c r="DJ41" s="1" t="s">
        <v>568</v>
      </c>
      <c r="DK41" s="1">
        <v>120</v>
      </c>
      <c r="DL41" s="1">
        <v>60000</v>
      </c>
      <c r="DM41" s="1">
        <v>99920001</v>
      </c>
      <c r="DN41" s="1" t="s">
        <v>524</v>
      </c>
      <c r="DO41" s="1">
        <v>15</v>
      </c>
      <c r="DP41" s="1">
        <v>60000</v>
      </c>
      <c r="DQ41" s="1">
        <v>99930001</v>
      </c>
      <c r="DR41" s="1" t="s">
        <v>525</v>
      </c>
      <c r="DS41" s="1">
        <v>15</v>
      </c>
      <c r="DT41" s="1">
        <v>60000</v>
      </c>
      <c r="DU41" s="1">
        <v>99940001</v>
      </c>
      <c r="DV41" s="1" t="s">
        <v>526</v>
      </c>
      <c r="DW41" s="1">
        <v>24</v>
      </c>
      <c r="DX41" s="1">
        <v>60000</v>
      </c>
      <c r="DY41" s="1">
        <v>99920002</v>
      </c>
      <c r="DZ41" s="1" t="s">
        <v>527</v>
      </c>
      <c r="EA41" s="1">
        <v>30</v>
      </c>
      <c r="ED41" s="1">
        <v>0</v>
      </c>
      <c r="EE41" s="1">
        <v>0</v>
      </c>
      <c r="EH41" s="1">
        <v>0</v>
      </c>
      <c r="EI41" s="1">
        <v>0</v>
      </c>
      <c r="EL41" s="1">
        <v>0</v>
      </c>
      <c r="EM41" s="1">
        <v>0</v>
      </c>
      <c r="EP41" s="1">
        <v>0</v>
      </c>
      <c r="EQ41" s="1">
        <v>0</v>
      </c>
      <c r="ET41" s="1">
        <v>0</v>
      </c>
      <c r="EU41" s="1">
        <v>0</v>
      </c>
      <c r="EX41" s="1">
        <v>0</v>
      </c>
      <c r="EY41" s="1">
        <v>0</v>
      </c>
      <c r="FB41" s="1">
        <v>0</v>
      </c>
      <c r="FC41" s="1">
        <v>0</v>
      </c>
      <c r="FF41" s="1">
        <v>0</v>
      </c>
      <c r="FG41" s="1">
        <v>0</v>
      </c>
      <c r="FJ41" s="1">
        <v>0</v>
      </c>
      <c r="FK41" s="1">
        <v>0</v>
      </c>
      <c r="FN41" s="1">
        <v>0</v>
      </c>
      <c r="FO41" s="1">
        <v>0</v>
      </c>
      <c r="FR41" s="1">
        <v>0</v>
      </c>
      <c r="FS41" s="1">
        <v>0</v>
      </c>
      <c r="FV41" s="1">
        <v>0</v>
      </c>
      <c r="FW41" s="1">
        <v>0</v>
      </c>
      <c r="FZ41" s="1">
        <v>0</v>
      </c>
      <c r="GA41" s="1">
        <v>0</v>
      </c>
      <c r="GD41" s="1">
        <v>0</v>
      </c>
      <c r="GE41" s="1">
        <v>0</v>
      </c>
      <c r="GH41" s="1">
        <v>0</v>
      </c>
      <c r="GI41" s="1">
        <v>0</v>
      </c>
      <c r="GL41" s="1">
        <v>0</v>
      </c>
      <c r="GM41" s="1">
        <v>0</v>
      </c>
      <c r="GP41" s="1">
        <v>0</v>
      </c>
      <c r="GQ41" s="1">
        <v>0</v>
      </c>
      <c r="GT41" s="1">
        <v>0</v>
      </c>
      <c r="GU41" s="1">
        <v>0</v>
      </c>
      <c r="GX41" s="1">
        <v>0</v>
      </c>
      <c r="GY41" s="1">
        <v>0</v>
      </c>
      <c r="HB41" s="1">
        <v>0</v>
      </c>
      <c r="HC41" s="1">
        <v>0</v>
      </c>
      <c r="HF41" s="1">
        <v>0</v>
      </c>
      <c r="HG41" s="1">
        <v>0</v>
      </c>
      <c r="HJ41" s="1">
        <v>0</v>
      </c>
      <c r="HK41" s="1">
        <v>0</v>
      </c>
      <c r="HN41" s="1">
        <v>0</v>
      </c>
      <c r="HO41" s="1">
        <v>0</v>
      </c>
      <c r="HR41" s="1">
        <v>0</v>
      </c>
      <c r="HS41" s="1">
        <v>0</v>
      </c>
      <c r="HV41" s="1">
        <v>0</v>
      </c>
      <c r="HW41" s="1">
        <v>0</v>
      </c>
      <c r="HZ41" s="1">
        <v>0</v>
      </c>
      <c r="IA41" s="1">
        <v>0</v>
      </c>
      <c r="ID41" s="1">
        <v>0</v>
      </c>
      <c r="IE41" s="1">
        <v>0</v>
      </c>
      <c r="IH41" s="1">
        <v>0</v>
      </c>
      <c r="II41" s="1">
        <v>0</v>
      </c>
      <c r="IL41" s="1">
        <v>0</v>
      </c>
      <c r="IM41" s="1">
        <v>0</v>
      </c>
      <c r="IP41" s="1">
        <v>0</v>
      </c>
      <c r="IQ41" s="1">
        <v>0</v>
      </c>
      <c r="IT41" s="1">
        <v>0</v>
      </c>
      <c r="IU41" s="1">
        <v>0</v>
      </c>
      <c r="IX41" s="1">
        <v>0</v>
      </c>
      <c r="IY41" s="1">
        <v>0</v>
      </c>
      <c r="JB41" s="1">
        <v>0</v>
      </c>
      <c r="JC41" s="1">
        <v>0</v>
      </c>
      <c r="JF41" s="1">
        <v>0</v>
      </c>
      <c r="JG41" s="1">
        <v>0</v>
      </c>
      <c r="JJ41" s="1">
        <v>0</v>
      </c>
      <c r="JK41" s="1">
        <v>0</v>
      </c>
      <c r="JN41" s="1">
        <v>0</v>
      </c>
      <c r="JO41" s="1">
        <v>0</v>
      </c>
      <c r="JR41" s="1">
        <v>0</v>
      </c>
      <c r="JS41" s="1">
        <v>0</v>
      </c>
      <c r="JV41" s="1">
        <v>0</v>
      </c>
      <c r="JW41" s="1">
        <v>0</v>
      </c>
      <c r="JZ41" s="1">
        <v>0</v>
      </c>
      <c r="KA41" s="1">
        <v>0</v>
      </c>
      <c r="KD41" s="1">
        <v>0</v>
      </c>
      <c r="KE41" s="1">
        <v>0</v>
      </c>
      <c r="KH41" s="1">
        <v>0</v>
      </c>
      <c r="KI41" s="1">
        <v>0</v>
      </c>
      <c r="KL41" s="1">
        <v>0</v>
      </c>
      <c r="KM41" s="1">
        <v>0</v>
      </c>
      <c r="KP41" s="1">
        <v>0</v>
      </c>
      <c r="KQ41" s="1">
        <v>0</v>
      </c>
      <c r="KT41" s="1">
        <v>0</v>
      </c>
      <c r="KU41" s="1">
        <v>0</v>
      </c>
      <c r="KX41" s="1">
        <v>0</v>
      </c>
      <c r="KY41" s="1">
        <v>0</v>
      </c>
      <c r="LB41" s="1">
        <v>0</v>
      </c>
      <c r="LC41" s="1">
        <v>0</v>
      </c>
      <c r="LF41" s="1">
        <v>0</v>
      </c>
      <c r="LG41" s="1">
        <v>0</v>
      </c>
      <c r="LJ41" s="1">
        <v>0</v>
      </c>
      <c r="LK41" s="1">
        <v>0</v>
      </c>
      <c r="LN41" s="1">
        <v>0</v>
      </c>
      <c r="LO41" s="1">
        <v>0</v>
      </c>
      <c r="LR41" s="1">
        <v>0</v>
      </c>
      <c r="LS41" s="1">
        <v>0</v>
      </c>
      <c r="LV41" s="1">
        <v>0</v>
      </c>
      <c r="LW41" s="1">
        <v>0</v>
      </c>
      <c r="LZ41" s="1">
        <v>0</v>
      </c>
      <c r="MA41" s="1">
        <v>0</v>
      </c>
      <c r="MD41" s="1">
        <v>0</v>
      </c>
      <c r="ME41" s="1">
        <v>0</v>
      </c>
      <c r="MH41" s="1">
        <v>0</v>
      </c>
      <c r="MI41" s="1">
        <v>0</v>
      </c>
      <c r="ML41" s="1">
        <v>0</v>
      </c>
      <c r="MM41" s="1">
        <v>0</v>
      </c>
      <c r="MP41" s="1">
        <v>0</v>
      </c>
      <c r="MQ41" s="1">
        <v>0</v>
      </c>
      <c r="MT41" s="1">
        <v>0</v>
      </c>
      <c r="MU41" s="1">
        <v>0</v>
      </c>
      <c r="MX41" s="1">
        <v>0</v>
      </c>
      <c r="MY41" s="1">
        <v>0</v>
      </c>
      <c r="NB41" s="1">
        <v>0</v>
      </c>
      <c r="NC41" s="1">
        <v>0</v>
      </c>
      <c r="NF41" s="1">
        <v>0</v>
      </c>
      <c r="NG41" s="1">
        <v>0</v>
      </c>
      <c r="NJ41" s="1">
        <v>0</v>
      </c>
      <c r="NK41" s="1">
        <v>0</v>
      </c>
      <c r="NN41" s="1">
        <v>0</v>
      </c>
      <c r="NO41" s="1">
        <v>0</v>
      </c>
      <c r="NR41" s="1">
        <v>0</v>
      </c>
      <c r="NS41" s="1">
        <v>0</v>
      </c>
      <c r="NV41" s="1">
        <v>0</v>
      </c>
      <c r="NW41" s="1">
        <v>0</v>
      </c>
      <c r="NZ41" s="1">
        <v>0</v>
      </c>
      <c r="OA41" s="1">
        <v>0</v>
      </c>
      <c r="OD41" s="1">
        <v>0</v>
      </c>
      <c r="OE41" s="1">
        <v>0</v>
      </c>
      <c r="OH41" s="1">
        <v>0</v>
      </c>
      <c r="OI41" s="1">
        <v>0</v>
      </c>
      <c r="OL41" s="1">
        <v>0</v>
      </c>
      <c r="OM41" s="1">
        <v>0</v>
      </c>
      <c r="OP41" s="1">
        <v>0</v>
      </c>
      <c r="OQ41" s="1">
        <v>0</v>
      </c>
      <c r="OT41" s="1">
        <v>0</v>
      </c>
      <c r="OU41" s="1">
        <v>0</v>
      </c>
      <c r="OX41" s="1">
        <v>0</v>
      </c>
      <c r="OY41" s="1">
        <v>0</v>
      </c>
      <c r="PB41" s="1">
        <v>0</v>
      </c>
      <c r="PC41" s="1">
        <v>0</v>
      </c>
      <c r="PF41" s="1">
        <v>0</v>
      </c>
      <c r="PG41" s="1">
        <v>0</v>
      </c>
      <c r="PJ41" s="1">
        <v>0</v>
      </c>
      <c r="PK41" s="1">
        <v>0</v>
      </c>
      <c r="PN41" s="1">
        <v>0</v>
      </c>
      <c r="PO41" s="1">
        <v>0</v>
      </c>
      <c r="PR41" s="1">
        <v>0</v>
      </c>
      <c r="PS41" s="1">
        <v>0</v>
      </c>
      <c r="PV41" s="1">
        <v>0</v>
      </c>
      <c r="PW41" s="1">
        <v>0</v>
      </c>
      <c r="PZ41" s="1">
        <v>0</v>
      </c>
      <c r="QA41" s="1">
        <v>0</v>
      </c>
      <c r="QD41" s="1">
        <v>0</v>
      </c>
      <c r="QE41" s="1">
        <v>0</v>
      </c>
      <c r="QH41" s="1">
        <v>0</v>
      </c>
      <c r="QI41" s="1">
        <v>0</v>
      </c>
      <c r="QL41" s="1">
        <v>0</v>
      </c>
      <c r="QM41" s="1">
        <v>0</v>
      </c>
      <c r="QP41" s="1">
        <v>0</v>
      </c>
      <c r="QQ41" s="1">
        <v>0</v>
      </c>
      <c r="QT41" s="1">
        <v>0</v>
      </c>
      <c r="QU41" s="1">
        <v>0</v>
      </c>
      <c r="QX41" s="1">
        <v>0</v>
      </c>
      <c r="QY41" s="1">
        <v>0</v>
      </c>
      <c r="RB41" s="1">
        <v>0</v>
      </c>
      <c r="RC41" s="1">
        <v>0</v>
      </c>
      <c r="RF41" s="1">
        <v>0</v>
      </c>
      <c r="RG41" s="1">
        <v>0</v>
      </c>
      <c r="RJ41" s="1">
        <v>0</v>
      </c>
      <c r="RK41" s="1">
        <v>0</v>
      </c>
      <c r="RN41" s="1">
        <v>0</v>
      </c>
      <c r="RO41" s="1">
        <v>0</v>
      </c>
      <c r="RR41" s="1">
        <v>0</v>
      </c>
      <c r="RS41" s="1">
        <v>0</v>
      </c>
      <c r="RV41" s="1">
        <v>0</v>
      </c>
      <c r="RW41" s="1">
        <v>0</v>
      </c>
      <c r="RZ41" s="1">
        <v>0</v>
      </c>
      <c r="SA41" s="1">
        <v>0</v>
      </c>
      <c r="SD41" s="1">
        <v>0</v>
      </c>
      <c r="SE41" s="1">
        <v>0</v>
      </c>
      <c r="SH41" s="1">
        <v>0</v>
      </c>
      <c r="SI41" s="1">
        <v>0</v>
      </c>
      <c r="SL41" s="1">
        <v>0</v>
      </c>
      <c r="SM41" s="1">
        <v>0</v>
      </c>
      <c r="SP41" s="1">
        <v>0</v>
      </c>
      <c r="SQ41" s="1">
        <v>0</v>
      </c>
      <c r="ST41" s="1">
        <v>0</v>
      </c>
      <c r="SU41" s="1">
        <f>ROUND(SR41/1000000*IF(SS41=0,0,VLOOKUP(SS41,名称和价格索引!$A$4:$C$834,3,FALSE)),1)</f>
        <v>0</v>
      </c>
      <c r="SV41" s="49">
        <f t="array" ref="SV41">SUM(VLOOKUP(D41,D41:SU41,ROW($1:$128)*4,0))</f>
        <v>1737.5</v>
      </c>
    </row>
    <row r="42" s="1" customFormat="1" customHeight="1" spans="1:516">
      <c r="A42" s="1" t="s">
        <v>628</v>
      </c>
      <c r="B42" s="1" t="s">
        <v>620</v>
      </c>
      <c r="C42" s="1">
        <v>3124</v>
      </c>
      <c r="D42" s="1">
        <v>1000000</v>
      </c>
      <c r="E42" s="1">
        <v>200300</v>
      </c>
      <c r="F42" s="1">
        <v>300</v>
      </c>
      <c r="G42" s="1">
        <v>300</v>
      </c>
      <c r="H42" s="1">
        <v>1000000</v>
      </c>
      <c r="I42" s="1">
        <v>302</v>
      </c>
      <c r="J42" s="1" t="s">
        <v>555</v>
      </c>
      <c r="K42" s="1">
        <v>130</v>
      </c>
      <c r="L42" s="1">
        <v>1000000</v>
      </c>
      <c r="M42" s="1">
        <v>322</v>
      </c>
      <c r="N42" s="1" t="s">
        <v>556</v>
      </c>
      <c r="O42" s="1">
        <v>130</v>
      </c>
      <c r="P42" s="1">
        <v>500000</v>
      </c>
      <c r="Q42" s="1">
        <v>302</v>
      </c>
      <c r="R42" s="1" t="s">
        <v>555</v>
      </c>
      <c r="S42" s="1">
        <v>65</v>
      </c>
      <c r="T42" s="1">
        <v>500000</v>
      </c>
      <c r="U42" s="1">
        <v>322</v>
      </c>
      <c r="V42" s="1" t="s">
        <v>556</v>
      </c>
      <c r="W42" s="1">
        <v>65</v>
      </c>
      <c r="X42" s="1">
        <v>40000</v>
      </c>
      <c r="Y42" s="1">
        <v>99900006</v>
      </c>
      <c r="Z42" s="1" t="s">
        <v>557</v>
      </c>
      <c r="AA42" s="1">
        <v>24</v>
      </c>
      <c r="AB42" s="1">
        <v>40000</v>
      </c>
      <c r="AC42" s="1">
        <v>99900005</v>
      </c>
      <c r="AD42" s="1" t="s">
        <v>558</v>
      </c>
      <c r="AE42" s="1">
        <v>20</v>
      </c>
      <c r="AF42" s="1">
        <v>40000</v>
      </c>
      <c r="AG42" s="1">
        <v>99980213</v>
      </c>
      <c r="AH42" s="1" t="s">
        <v>559</v>
      </c>
      <c r="AI42" s="1">
        <v>60</v>
      </c>
      <c r="AJ42" s="1">
        <v>40000</v>
      </c>
      <c r="AK42" s="1">
        <v>99980213</v>
      </c>
      <c r="AL42" s="1" t="s">
        <v>559</v>
      </c>
      <c r="AM42" s="1">
        <v>60</v>
      </c>
      <c r="AN42" s="1">
        <v>40000</v>
      </c>
      <c r="AO42" s="1">
        <v>99900008</v>
      </c>
      <c r="AP42" s="1" t="s">
        <v>560</v>
      </c>
      <c r="AQ42" s="1">
        <v>30</v>
      </c>
      <c r="AR42" s="1">
        <v>40000</v>
      </c>
      <c r="AS42" s="1">
        <v>99920004</v>
      </c>
      <c r="AT42" s="1" t="s">
        <v>561</v>
      </c>
      <c r="AU42" s="1">
        <v>24</v>
      </c>
      <c r="AV42" s="1">
        <v>40000</v>
      </c>
      <c r="AW42" s="1">
        <v>99920003</v>
      </c>
      <c r="AX42" s="1" t="s">
        <v>562</v>
      </c>
      <c r="AY42" s="1">
        <v>24</v>
      </c>
      <c r="AZ42" s="1">
        <v>40000</v>
      </c>
      <c r="BA42" s="1">
        <v>99920005</v>
      </c>
      <c r="BB42" s="1" t="s">
        <v>563</v>
      </c>
      <c r="BC42" s="1">
        <v>30</v>
      </c>
      <c r="BD42" s="1">
        <v>40000</v>
      </c>
      <c r="BE42" s="1">
        <v>99990111</v>
      </c>
      <c r="BF42" s="1" t="s">
        <v>564</v>
      </c>
      <c r="BG42" s="1">
        <v>20</v>
      </c>
      <c r="BH42" s="1">
        <v>60000</v>
      </c>
      <c r="BI42" s="1">
        <v>99900004</v>
      </c>
      <c r="BJ42" s="1" t="s">
        <v>533</v>
      </c>
      <c r="BK42" s="1">
        <v>27</v>
      </c>
      <c r="BL42" s="1">
        <v>60000</v>
      </c>
      <c r="BM42" s="1">
        <v>99940002</v>
      </c>
      <c r="BN42" s="1" t="s">
        <v>534</v>
      </c>
      <c r="BO42" s="1">
        <v>30</v>
      </c>
      <c r="BP42" s="1">
        <v>60000</v>
      </c>
      <c r="BQ42" s="1">
        <v>99930002</v>
      </c>
      <c r="BR42" s="1" t="s">
        <v>535</v>
      </c>
      <c r="BS42" s="1">
        <v>24</v>
      </c>
      <c r="BT42" s="1">
        <v>60000</v>
      </c>
      <c r="BU42" s="1">
        <v>99930003</v>
      </c>
      <c r="BV42" s="1" t="s">
        <v>536</v>
      </c>
      <c r="BW42" s="1">
        <v>24</v>
      </c>
      <c r="BX42" s="1">
        <v>60000</v>
      </c>
      <c r="BY42" s="1">
        <v>99940017</v>
      </c>
      <c r="BZ42" s="1" t="s">
        <v>537</v>
      </c>
      <c r="CA42" s="1">
        <v>45</v>
      </c>
      <c r="CB42" s="1">
        <v>60000</v>
      </c>
      <c r="CC42" s="1">
        <v>99940003</v>
      </c>
      <c r="CD42" s="1" t="s">
        <v>538</v>
      </c>
      <c r="CE42" s="1">
        <v>45</v>
      </c>
      <c r="CF42" s="1">
        <v>40000</v>
      </c>
      <c r="CG42" s="1">
        <v>99940005</v>
      </c>
      <c r="CH42" s="1" t="s">
        <v>565</v>
      </c>
      <c r="CI42" s="1">
        <v>40</v>
      </c>
      <c r="CJ42" s="1">
        <v>40000</v>
      </c>
      <c r="CK42" s="1">
        <v>99930004</v>
      </c>
      <c r="CL42" s="1" t="s">
        <v>566</v>
      </c>
      <c r="CM42" s="1">
        <v>20</v>
      </c>
      <c r="CN42" s="1">
        <v>40000</v>
      </c>
      <c r="CO42" s="1">
        <v>99940004</v>
      </c>
      <c r="CP42" s="1" t="s">
        <v>567</v>
      </c>
      <c r="CQ42" s="1">
        <v>100</v>
      </c>
      <c r="CR42" s="1">
        <v>60000</v>
      </c>
      <c r="CS42" s="1">
        <v>99980213</v>
      </c>
      <c r="CT42" s="1" t="s">
        <v>559</v>
      </c>
      <c r="CU42" s="1">
        <v>90</v>
      </c>
      <c r="CV42" s="1">
        <v>60000</v>
      </c>
      <c r="CW42" s="1">
        <v>99980213</v>
      </c>
      <c r="CX42" s="1" t="s">
        <v>559</v>
      </c>
      <c r="CY42" s="1">
        <v>90</v>
      </c>
      <c r="CZ42" s="1">
        <v>60000</v>
      </c>
      <c r="DA42" s="1">
        <v>99900001</v>
      </c>
      <c r="DB42" s="1" t="s">
        <v>522</v>
      </c>
      <c r="DC42" s="1">
        <v>1.5</v>
      </c>
      <c r="DD42" s="1">
        <v>60000</v>
      </c>
      <c r="DE42" s="1">
        <v>99900002</v>
      </c>
      <c r="DF42" s="1" t="s">
        <v>523</v>
      </c>
      <c r="DG42" s="1">
        <v>15</v>
      </c>
      <c r="DH42" s="1">
        <v>60000</v>
      </c>
      <c r="DI42" s="1">
        <v>99900003</v>
      </c>
      <c r="DJ42" s="1" t="s">
        <v>568</v>
      </c>
      <c r="DK42" s="1">
        <v>120</v>
      </c>
      <c r="DL42" s="1">
        <v>60000</v>
      </c>
      <c r="DM42" s="1">
        <v>99920001</v>
      </c>
      <c r="DN42" s="1" t="s">
        <v>524</v>
      </c>
      <c r="DO42" s="1">
        <v>15</v>
      </c>
      <c r="DP42" s="1">
        <v>60000</v>
      </c>
      <c r="DQ42" s="1">
        <v>99930001</v>
      </c>
      <c r="DR42" s="1" t="s">
        <v>525</v>
      </c>
      <c r="DS42" s="1">
        <v>15</v>
      </c>
      <c r="DT42" s="1">
        <v>60000</v>
      </c>
      <c r="DU42" s="1">
        <v>99940001</v>
      </c>
      <c r="DV42" s="1" t="s">
        <v>526</v>
      </c>
      <c r="DW42" s="1">
        <v>24</v>
      </c>
      <c r="DX42" s="1">
        <v>60000</v>
      </c>
      <c r="DY42" s="1">
        <v>99920002</v>
      </c>
      <c r="DZ42" s="1" t="s">
        <v>527</v>
      </c>
      <c r="EA42" s="1">
        <v>30</v>
      </c>
      <c r="ED42" s="1">
        <v>0</v>
      </c>
      <c r="EE42" s="1">
        <v>0</v>
      </c>
      <c r="EH42" s="1">
        <v>0</v>
      </c>
      <c r="EI42" s="1">
        <v>0</v>
      </c>
      <c r="EL42" s="1">
        <v>0</v>
      </c>
      <c r="EM42" s="1">
        <v>0</v>
      </c>
      <c r="EP42" s="1">
        <v>0</v>
      </c>
      <c r="EQ42" s="1">
        <v>0</v>
      </c>
      <c r="ET42" s="1">
        <v>0</v>
      </c>
      <c r="EU42" s="1">
        <v>0</v>
      </c>
      <c r="EX42" s="1">
        <v>0</v>
      </c>
      <c r="EY42" s="1">
        <v>0</v>
      </c>
      <c r="FB42" s="1">
        <v>0</v>
      </c>
      <c r="FC42" s="1">
        <v>0</v>
      </c>
      <c r="FF42" s="1">
        <v>0</v>
      </c>
      <c r="FG42" s="1">
        <v>0</v>
      </c>
      <c r="FJ42" s="1">
        <v>0</v>
      </c>
      <c r="FK42" s="1">
        <v>0</v>
      </c>
      <c r="FN42" s="1">
        <v>0</v>
      </c>
      <c r="FO42" s="1">
        <v>0</v>
      </c>
      <c r="FR42" s="1">
        <v>0</v>
      </c>
      <c r="FS42" s="1">
        <v>0</v>
      </c>
      <c r="FV42" s="1">
        <v>0</v>
      </c>
      <c r="FW42" s="1">
        <v>0</v>
      </c>
      <c r="FZ42" s="1">
        <v>0</v>
      </c>
      <c r="GA42" s="1">
        <v>0</v>
      </c>
      <c r="GD42" s="1">
        <v>0</v>
      </c>
      <c r="GE42" s="1">
        <v>0</v>
      </c>
      <c r="GH42" s="1">
        <v>0</v>
      </c>
      <c r="GI42" s="1">
        <v>0</v>
      </c>
      <c r="GL42" s="1">
        <v>0</v>
      </c>
      <c r="GM42" s="1">
        <v>0</v>
      </c>
      <c r="GP42" s="1">
        <v>0</v>
      </c>
      <c r="GQ42" s="1">
        <v>0</v>
      </c>
      <c r="GT42" s="1">
        <v>0</v>
      </c>
      <c r="GU42" s="1">
        <v>0</v>
      </c>
      <c r="GX42" s="1">
        <v>0</v>
      </c>
      <c r="GY42" s="1">
        <v>0</v>
      </c>
      <c r="HB42" s="1">
        <v>0</v>
      </c>
      <c r="HC42" s="1">
        <v>0</v>
      </c>
      <c r="HF42" s="1">
        <v>0</v>
      </c>
      <c r="HG42" s="1">
        <v>0</v>
      </c>
      <c r="HJ42" s="1">
        <v>0</v>
      </c>
      <c r="HK42" s="1">
        <v>0</v>
      </c>
      <c r="HN42" s="1">
        <v>0</v>
      </c>
      <c r="HO42" s="1">
        <v>0</v>
      </c>
      <c r="HR42" s="1">
        <v>0</v>
      </c>
      <c r="HS42" s="1">
        <v>0</v>
      </c>
      <c r="HV42" s="1">
        <v>0</v>
      </c>
      <c r="HW42" s="1">
        <v>0</v>
      </c>
      <c r="HZ42" s="1">
        <v>0</v>
      </c>
      <c r="IA42" s="1">
        <v>0</v>
      </c>
      <c r="ID42" s="1">
        <v>0</v>
      </c>
      <c r="IE42" s="1">
        <v>0</v>
      </c>
      <c r="IH42" s="1">
        <v>0</v>
      </c>
      <c r="II42" s="1">
        <v>0</v>
      </c>
      <c r="IL42" s="1">
        <v>0</v>
      </c>
      <c r="IM42" s="1">
        <v>0</v>
      </c>
      <c r="IP42" s="1">
        <v>0</v>
      </c>
      <c r="IQ42" s="1">
        <v>0</v>
      </c>
      <c r="IT42" s="1">
        <v>0</v>
      </c>
      <c r="IU42" s="1">
        <v>0</v>
      </c>
      <c r="IX42" s="1">
        <v>0</v>
      </c>
      <c r="IY42" s="1">
        <v>0</v>
      </c>
      <c r="JB42" s="1">
        <v>0</v>
      </c>
      <c r="JC42" s="1">
        <v>0</v>
      </c>
      <c r="JF42" s="1">
        <v>0</v>
      </c>
      <c r="JG42" s="1">
        <v>0</v>
      </c>
      <c r="JJ42" s="1">
        <v>0</v>
      </c>
      <c r="JK42" s="1">
        <v>0</v>
      </c>
      <c r="JN42" s="1">
        <v>0</v>
      </c>
      <c r="JO42" s="1">
        <v>0</v>
      </c>
      <c r="JR42" s="1">
        <v>0</v>
      </c>
      <c r="JS42" s="1">
        <v>0</v>
      </c>
      <c r="JV42" s="1">
        <v>0</v>
      </c>
      <c r="JW42" s="1">
        <v>0</v>
      </c>
      <c r="JZ42" s="1">
        <v>0</v>
      </c>
      <c r="KA42" s="1">
        <v>0</v>
      </c>
      <c r="KD42" s="1">
        <v>0</v>
      </c>
      <c r="KE42" s="1">
        <v>0</v>
      </c>
      <c r="KH42" s="1">
        <v>0</v>
      </c>
      <c r="KI42" s="1">
        <v>0</v>
      </c>
      <c r="KL42" s="1">
        <v>0</v>
      </c>
      <c r="KM42" s="1">
        <v>0</v>
      </c>
      <c r="KP42" s="1">
        <v>0</v>
      </c>
      <c r="KQ42" s="1">
        <v>0</v>
      </c>
      <c r="KT42" s="1">
        <v>0</v>
      </c>
      <c r="KU42" s="1">
        <v>0</v>
      </c>
      <c r="KX42" s="1">
        <v>0</v>
      </c>
      <c r="KY42" s="1">
        <v>0</v>
      </c>
      <c r="LB42" s="1">
        <v>0</v>
      </c>
      <c r="LC42" s="1">
        <v>0</v>
      </c>
      <c r="LF42" s="1">
        <v>0</v>
      </c>
      <c r="LG42" s="1">
        <v>0</v>
      </c>
      <c r="LJ42" s="1">
        <v>0</v>
      </c>
      <c r="LK42" s="1">
        <v>0</v>
      </c>
      <c r="LN42" s="1">
        <v>0</v>
      </c>
      <c r="LO42" s="1">
        <v>0</v>
      </c>
      <c r="LR42" s="1">
        <v>0</v>
      </c>
      <c r="LS42" s="1">
        <v>0</v>
      </c>
      <c r="LV42" s="1">
        <v>0</v>
      </c>
      <c r="LW42" s="1">
        <v>0</v>
      </c>
      <c r="LZ42" s="1">
        <v>0</v>
      </c>
      <c r="MA42" s="1">
        <v>0</v>
      </c>
      <c r="MD42" s="1">
        <v>0</v>
      </c>
      <c r="ME42" s="1">
        <v>0</v>
      </c>
      <c r="MH42" s="1">
        <v>0</v>
      </c>
      <c r="MI42" s="1">
        <v>0</v>
      </c>
      <c r="ML42" s="1">
        <v>0</v>
      </c>
      <c r="MM42" s="1">
        <v>0</v>
      </c>
      <c r="MP42" s="1">
        <v>0</v>
      </c>
      <c r="MQ42" s="1">
        <v>0</v>
      </c>
      <c r="MT42" s="1">
        <v>0</v>
      </c>
      <c r="MU42" s="1">
        <v>0</v>
      </c>
      <c r="MX42" s="1">
        <v>0</v>
      </c>
      <c r="MY42" s="1">
        <v>0</v>
      </c>
      <c r="NB42" s="1">
        <v>0</v>
      </c>
      <c r="NC42" s="1">
        <v>0</v>
      </c>
      <c r="NF42" s="1">
        <v>0</v>
      </c>
      <c r="NG42" s="1">
        <v>0</v>
      </c>
      <c r="NJ42" s="1">
        <v>0</v>
      </c>
      <c r="NK42" s="1">
        <v>0</v>
      </c>
      <c r="NN42" s="1">
        <v>0</v>
      </c>
      <c r="NO42" s="1">
        <v>0</v>
      </c>
      <c r="NR42" s="1">
        <v>0</v>
      </c>
      <c r="NS42" s="1">
        <v>0</v>
      </c>
      <c r="NV42" s="1">
        <v>0</v>
      </c>
      <c r="NW42" s="1">
        <v>0</v>
      </c>
      <c r="NZ42" s="1">
        <v>0</v>
      </c>
      <c r="OA42" s="1">
        <v>0</v>
      </c>
      <c r="OD42" s="1">
        <v>0</v>
      </c>
      <c r="OE42" s="1">
        <v>0</v>
      </c>
      <c r="OH42" s="1">
        <v>0</v>
      </c>
      <c r="OI42" s="1">
        <v>0</v>
      </c>
      <c r="OL42" s="1">
        <v>0</v>
      </c>
      <c r="OM42" s="1">
        <v>0</v>
      </c>
      <c r="OP42" s="1">
        <v>0</v>
      </c>
      <c r="OQ42" s="1">
        <v>0</v>
      </c>
      <c r="OT42" s="1">
        <v>0</v>
      </c>
      <c r="OU42" s="1">
        <v>0</v>
      </c>
      <c r="OX42" s="1">
        <v>0</v>
      </c>
      <c r="OY42" s="1">
        <v>0</v>
      </c>
      <c r="PB42" s="1">
        <v>0</v>
      </c>
      <c r="PC42" s="1">
        <v>0</v>
      </c>
      <c r="PF42" s="1">
        <v>0</v>
      </c>
      <c r="PG42" s="1">
        <v>0</v>
      </c>
      <c r="PJ42" s="1">
        <v>0</v>
      </c>
      <c r="PK42" s="1">
        <v>0</v>
      </c>
      <c r="PN42" s="1">
        <v>0</v>
      </c>
      <c r="PO42" s="1">
        <v>0</v>
      </c>
      <c r="PR42" s="1">
        <v>0</v>
      </c>
      <c r="PS42" s="1">
        <v>0</v>
      </c>
      <c r="PV42" s="1">
        <v>0</v>
      </c>
      <c r="PW42" s="1">
        <v>0</v>
      </c>
      <c r="PZ42" s="1">
        <v>0</v>
      </c>
      <c r="QA42" s="1">
        <v>0</v>
      </c>
      <c r="QD42" s="1">
        <v>0</v>
      </c>
      <c r="QE42" s="1">
        <v>0</v>
      </c>
      <c r="QH42" s="1">
        <v>0</v>
      </c>
      <c r="QI42" s="1">
        <v>0</v>
      </c>
      <c r="QL42" s="1">
        <v>0</v>
      </c>
      <c r="QM42" s="1">
        <v>0</v>
      </c>
      <c r="QP42" s="1">
        <v>0</v>
      </c>
      <c r="QQ42" s="1">
        <v>0</v>
      </c>
      <c r="QT42" s="1">
        <v>0</v>
      </c>
      <c r="QU42" s="1">
        <v>0</v>
      </c>
      <c r="QX42" s="1">
        <v>0</v>
      </c>
      <c r="QY42" s="1">
        <v>0</v>
      </c>
      <c r="RB42" s="1">
        <v>0</v>
      </c>
      <c r="RC42" s="1">
        <v>0</v>
      </c>
      <c r="RF42" s="1">
        <v>0</v>
      </c>
      <c r="RG42" s="1">
        <v>0</v>
      </c>
      <c r="RJ42" s="1">
        <v>0</v>
      </c>
      <c r="RK42" s="1">
        <v>0</v>
      </c>
      <c r="RN42" s="1">
        <v>0</v>
      </c>
      <c r="RO42" s="1">
        <v>0</v>
      </c>
      <c r="RR42" s="1">
        <v>0</v>
      </c>
      <c r="RS42" s="1">
        <v>0</v>
      </c>
      <c r="RV42" s="1">
        <v>0</v>
      </c>
      <c r="RW42" s="1">
        <v>0</v>
      </c>
      <c r="RZ42" s="1">
        <v>0</v>
      </c>
      <c r="SA42" s="1">
        <v>0</v>
      </c>
      <c r="SD42" s="1">
        <v>0</v>
      </c>
      <c r="SE42" s="1">
        <v>0</v>
      </c>
      <c r="SH42" s="1">
        <v>0</v>
      </c>
      <c r="SI42" s="1">
        <v>0</v>
      </c>
      <c r="SL42" s="1">
        <v>0</v>
      </c>
      <c r="SM42" s="1">
        <v>0</v>
      </c>
      <c r="SP42" s="1">
        <v>0</v>
      </c>
      <c r="SQ42" s="1">
        <v>0</v>
      </c>
      <c r="ST42" s="1">
        <v>0</v>
      </c>
      <c r="SU42" s="1">
        <f>ROUND(SR42/1000000*IF(SS42=0,0,VLOOKUP(SS42,名称和价格索引!$A$4:$C$834,3,FALSE)),1)</f>
        <v>0</v>
      </c>
      <c r="SV42" s="49">
        <f t="array" ref="SV42">SUM(VLOOKUP(D42,D42:SU42,ROW($1:$128)*4,0))</f>
        <v>1737.5</v>
      </c>
    </row>
    <row r="43" s="1" customFormat="1" customHeight="1" spans="1:516">
      <c r="A43" s="1" t="s">
        <v>629</v>
      </c>
      <c r="B43" s="1" t="s">
        <v>620</v>
      </c>
      <c r="C43" s="1">
        <v>3125</v>
      </c>
      <c r="D43" s="1">
        <v>1000000</v>
      </c>
      <c r="E43" s="1">
        <v>200300</v>
      </c>
      <c r="F43" s="1">
        <v>300</v>
      </c>
      <c r="G43" s="1">
        <v>300</v>
      </c>
      <c r="H43" s="1">
        <v>1000000</v>
      </c>
      <c r="I43" s="1">
        <v>302</v>
      </c>
      <c r="J43" s="1" t="s">
        <v>555</v>
      </c>
      <c r="K43" s="1">
        <v>130</v>
      </c>
      <c r="L43" s="1">
        <v>1000000</v>
      </c>
      <c r="M43" s="1">
        <v>322</v>
      </c>
      <c r="N43" s="1" t="s">
        <v>556</v>
      </c>
      <c r="O43" s="1">
        <v>130</v>
      </c>
      <c r="P43" s="1">
        <v>500000</v>
      </c>
      <c r="Q43" s="1">
        <v>302</v>
      </c>
      <c r="R43" s="1" t="s">
        <v>555</v>
      </c>
      <c r="S43" s="1">
        <v>65</v>
      </c>
      <c r="T43" s="1">
        <v>500000</v>
      </c>
      <c r="U43" s="1">
        <v>322</v>
      </c>
      <c r="V43" s="1" t="s">
        <v>556</v>
      </c>
      <c r="W43" s="1">
        <v>65</v>
      </c>
      <c r="X43" s="1">
        <v>40000</v>
      </c>
      <c r="Y43" s="1">
        <v>99900006</v>
      </c>
      <c r="Z43" s="1" t="s">
        <v>557</v>
      </c>
      <c r="AA43" s="1">
        <v>24</v>
      </c>
      <c r="AB43" s="1">
        <v>40000</v>
      </c>
      <c r="AC43" s="1">
        <v>99900005</v>
      </c>
      <c r="AD43" s="1" t="s">
        <v>558</v>
      </c>
      <c r="AE43" s="1">
        <v>20</v>
      </c>
      <c r="AF43" s="1">
        <v>40000</v>
      </c>
      <c r="AG43" s="1">
        <v>99980213</v>
      </c>
      <c r="AH43" s="1" t="s">
        <v>559</v>
      </c>
      <c r="AI43" s="1">
        <v>60</v>
      </c>
      <c r="AJ43" s="1">
        <v>40000</v>
      </c>
      <c r="AK43" s="1">
        <v>99980213</v>
      </c>
      <c r="AL43" s="1" t="s">
        <v>559</v>
      </c>
      <c r="AM43" s="1">
        <v>60</v>
      </c>
      <c r="AN43" s="1">
        <v>40000</v>
      </c>
      <c r="AO43" s="1">
        <v>99900008</v>
      </c>
      <c r="AP43" s="1" t="s">
        <v>560</v>
      </c>
      <c r="AQ43" s="1">
        <v>30</v>
      </c>
      <c r="AR43" s="1">
        <v>40000</v>
      </c>
      <c r="AS43" s="1">
        <v>99920004</v>
      </c>
      <c r="AT43" s="1" t="s">
        <v>561</v>
      </c>
      <c r="AU43" s="1">
        <v>24</v>
      </c>
      <c r="AV43" s="1">
        <v>40000</v>
      </c>
      <c r="AW43" s="1">
        <v>99920003</v>
      </c>
      <c r="AX43" s="1" t="s">
        <v>562</v>
      </c>
      <c r="AY43" s="1">
        <v>24</v>
      </c>
      <c r="AZ43" s="1">
        <v>40000</v>
      </c>
      <c r="BA43" s="1">
        <v>99920005</v>
      </c>
      <c r="BB43" s="1" t="s">
        <v>563</v>
      </c>
      <c r="BC43" s="1">
        <v>30</v>
      </c>
      <c r="BD43" s="1">
        <v>40000</v>
      </c>
      <c r="BE43" s="1">
        <v>99990111</v>
      </c>
      <c r="BF43" s="1" t="s">
        <v>564</v>
      </c>
      <c r="BG43" s="1">
        <v>20</v>
      </c>
      <c r="BH43" s="1">
        <v>60000</v>
      </c>
      <c r="BI43" s="1">
        <v>99900004</v>
      </c>
      <c r="BJ43" s="1" t="s">
        <v>533</v>
      </c>
      <c r="BK43" s="1">
        <v>27</v>
      </c>
      <c r="BL43" s="1">
        <v>60000</v>
      </c>
      <c r="BM43" s="1">
        <v>99940002</v>
      </c>
      <c r="BN43" s="1" t="s">
        <v>534</v>
      </c>
      <c r="BO43" s="1">
        <v>30</v>
      </c>
      <c r="BP43" s="1">
        <v>60000</v>
      </c>
      <c r="BQ43" s="1">
        <v>99930002</v>
      </c>
      <c r="BR43" s="1" t="s">
        <v>535</v>
      </c>
      <c r="BS43" s="1">
        <v>24</v>
      </c>
      <c r="BT43" s="1">
        <v>60000</v>
      </c>
      <c r="BU43" s="1">
        <v>99930003</v>
      </c>
      <c r="BV43" s="1" t="s">
        <v>536</v>
      </c>
      <c r="BW43" s="1">
        <v>24</v>
      </c>
      <c r="BX43" s="1">
        <v>60000</v>
      </c>
      <c r="BY43" s="1">
        <v>99940017</v>
      </c>
      <c r="BZ43" s="1" t="s">
        <v>537</v>
      </c>
      <c r="CA43" s="1">
        <v>45</v>
      </c>
      <c r="CB43" s="1">
        <v>60000</v>
      </c>
      <c r="CC43" s="1">
        <v>99940003</v>
      </c>
      <c r="CD43" s="1" t="s">
        <v>538</v>
      </c>
      <c r="CE43" s="1">
        <v>45</v>
      </c>
      <c r="CF43" s="1">
        <v>40000</v>
      </c>
      <c r="CG43" s="1">
        <v>99940005</v>
      </c>
      <c r="CH43" s="1" t="s">
        <v>565</v>
      </c>
      <c r="CI43" s="1">
        <v>40</v>
      </c>
      <c r="CJ43" s="1">
        <v>40000</v>
      </c>
      <c r="CK43" s="1">
        <v>99930004</v>
      </c>
      <c r="CL43" s="1" t="s">
        <v>566</v>
      </c>
      <c r="CM43" s="1">
        <v>20</v>
      </c>
      <c r="CN43" s="1">
        <v>40000</v>
      </c>
      <c r="CO43" s="1">
        <v>99940004</v>
      </c>
      <c r="CP43" s="1" t="s">
        <v>567</v>
      </c>
      <c r="CQ43" s="1">
        <v>100</v>
      </c>
      <c r="CR43" s="1">
        <v>60000</v>
      </c>
      <c r="CS43" s="1">
        <v>99980213</v>
      </c>
      <c r="CT43" s="1" t="s">
        <v>559</v>
      </c>
      <c r="CU43" s="1">
        <v>90</v>
      </c>
      <c r="CV43" s="1">
        <v>60000</v>
      </c>
      <c r="CW43" s="1">
        <v>99980213</v>
      </c>
      <c r="CX43" s="1" t="s">
        <v>559</v>
      </c>
      <c r="CY43" s="1">
        <v>90</v>
      </c>
      <c r="CZ43" s="1">
        <v>60000</v>
      </c>
      <c r="DA43" s="1">
        <v>99900001</v>
      </c>
      <c r="DB43" s="1" t="s">
        <v>522</v>
      </c>
      <c r="DC43" s="1">
        <v>1.5</v>
      </c>
      <c r="DD43" s="1">
        <v>60000</v>
      </c>
      <c r="DE43" s="1">
        <v>99900002</v>
      </c>
      <c r="DF43" s="1" t="s">
        <v>523</v>
      </c>
      <c r="DG43" s="1">
        <v>15</v>
      </c>
      <c r="DH43" s="1">
        <v>60000</v>
      </c>
      <c r="DI43" s="1">
        <v>99900003</v>
      </c>
      <c r="DJ43" s="1" t="s">
        <v>568</v>
      </c>
      <c r="DK43" s="1">
        <v>120</v>
      </c>
      <c r="DL43" s="1">
        <v>60000</v>
      </c>
      <c r="DM43" s="1">
        <v>99920001</v>
      </c>
      <c r="DN43" s="1" t="s">
        <v>524</v>
      </c>
      <c r="DO43" s="1">
        <v>15</v>
      </c>
      <c r="DP43" s="1">
        <v>60000</v>
      </c>
      <c r="DQ43" s="1">
        <v>99930001</v>
      </c>
      <c r="DR43" s="1" t="s">
        <v>525</v>
      </c>
      <c r="DS43" s="1">
        <v>15</v>
      </c>
      <c r="DT43" s="1">
        <v>60000</v>
      </c>
      <c r="DU43" s="1">
        <v>99940001</v>
      </c>
      <c r="DV43" s="1" t="s">
        <v>526</v>
      </c>
      <c r="DW43" s="1">
        <v>24</v>
      </c>
      <c r="DX43" s="1">
        <v>60000</v>
      </c>
      <c r="DY43" s="1">
        <v>99920002</v>
      </c>
      <c r="DZ43" s="1" t="s">
        <v>527</v>
      </c>
      <c r="EA43" s="1">
        <v>30</v>
      </c>
      <c r="ED43" s="1">
        <v>0</v>
      </c>
      <c r="EE43" s="1">
        <v>0</v>
      </c>
      <c r="EH43" s="1">
        <v>0</v>
      </c>
      <c r="EI43" s="1">
        <v>0</v>
      </c>
      <c r="EL43" s="1">
        <v>0</v>
      </c>
      <c r="EM43" s="1">
        <v>0</v>
      </c>
      <c r="EP43" s="1">
        <v>0</v>
      </c>
      <c r="EQ43" s="1">
        <v>0</v>
      </c>
      <c r="ET43" s="1">
        <v>0</v>
      </c>
      <c r="EU43" s="1">
        <v>0</v>
      </c>
      <c r="EX43" s="1">
        <v>0</v>
      </c>
      <c r="EY43" s="1">
        <v>0</v>
      </c>
      <c r="FB43" s="1">
        <v>0</v>
      </c>
      <c r="FC43" s="1">
        <v>0</v>
      </c>
      <c r="FF43" s="1">
        <v>0</v>
      </c>
      <c r="FG43" s="1">
        <v>0</v>
      </c>
      <c r="FJ43" s="1">
        <v>0</v>
      </c>
      <c r="FK43" s="1">
        <v>0</v>
      </c>
      <c r="FN43" s="1">
        <v>0</v>
      </c>
      <c r="FO43" s="1">
        <v>0</v>
      </c>
      <c r="FR43" s="1">
        <v>0</v>
      </c>
      <c r="FS43" s="1">
        <v>0</v>
      </c>
      <c r="FV43" s="1">
        <v>0</v>
      </c>
      <c r="FW43" s="1">
        <v>0</v>
      </c>
      <c r="FZ43" s="1">
        <v>0</v>
      </c>
      <c r="GA43" s="1">
        <v>0</v>
      </c>
      <c r="GD43" s="1">
        <v>0</v>
      </c>
      <c r="GE43" s="1">
        <v>0</v>
      </c>
      <c r="GH43" s="1">
        <v>0</v>
      </c>
      <c r="GI43" s="1">
        <v>0</v>
      </c>
      <c r="GL43" s="1">
        <v>0</v>
      </c>
      <c r="GM43" s="1">
        <v>0</v>
      </c>
      <c r="GP43" s="1">
        <v>0</v>
      </c>
      <c r="GQ43" s="1">
        <v>0</v>
      </c>
      <c r="GT43" s="1">
        <v>0</v>
      </c>
      <c r="GU43" s="1">
        <v>0</v>
      </c>
      <c r="GX43" s="1">
        <v>0</v>
      </c>
      <c r="GY43" s="1">
        <v>0</v>
      </c>
      <c r="HB43" s="1">
        <v>0</v>
      </c>
      <c r="HC43" s="1">
        <v>0</v>
      </c>
      <c r="HF43" s="1">
        <v>0</v>
      </c>
      <c r="HG43" s="1">
        <v>0</v>
      </c>
      <c r="HJ43" s="1">
        <v>0</v>
      </c>
      <c r="HK43" s="1">
        <v>0</v>
      </c>
      <c r="HN43" s="1">
        <v>0</v>
      </c>
      <c r="HO43" s="1">
        <v>0</v>
      </c>
      <c r="HR43" s="1">
        <v>0</v>
      </c>
      <c r="HS43" s="1">
        <v>0</v>
      </c>
      <c r="HV43" s="1">
        <v>0</v>
      </c>
      <c r="HW43" s="1">
        <v>0</v>
      </c>
      <c r="HZ43" s="1">
        <v>0</v>
      </c>
      <c r="IA43" s="1">
        <v>0</v>
      </c>
      <c r="ID43" s="1">
        <v>0</v>
      </c>
      <c r="IE43" s="1">
        <v>0</v>
      </c>
      <c r="IH43" s="1">
        <v>0</v>
      </c>
      <c r="II43" s="1">
        <v>0</v>
      </c>
      <c r="IL43" s="1">
        <v>0</v>
      </c>
      <c r="IM43" s="1">
        <v>0</v>
      </c>
      <c r="IP43" s="1">
        <v>0</v>
      </c>
      <c r="IQ43" s="1">
        <v>0</v>
      </c>
      <c r="IT43" s="1">
        <v>0</v>
      </c>
      <c r="IU43" s="1">
        <v>0</v>
      </c>
      <c r="IX43" s="1">
        <v>0</v>
      </c>
      <c r="IY43" s="1">
        <v>0</v>
      </c>
      <c r="JB43" s="1">
        <v>0</v>
      </c>
      <c r="JC43" s="1">
        <v>0</v>
      </c>
      <c r="JF43" s="1">
        <v>0</v>
      </c>
      <c r="JG43" s="1">
        <v>0</v>
      </c>
      <c r="JJ43" s="1">
        <v>0</v>
      </c>
      <c r="JK43" s="1">
        <v>0</v>
      </c>
      <c r="JN43" s="1">
        <v>0</v>
      </c>
      <c r="JO43" s="1">
        <v>0</v>
      </c>
      <c r="JR43" s="1">
        <v>0</v>
      </c>
      <c r="JS43" s="1">
        <v>0</v>
      </c>
      <c r="JV43" s="1">
        <v>0</v>
      </c>
      <c r="JW43" s="1">
        <v>0</v>
      </c>
      <c r="JZ43" s="1">
        <v>0</v>
      </c>
      <c r="KA43" s="1">
        <v>0</v>
      </c>
      <c r="KD43" s="1">
        <v>0</v>
      </c>
      <c r="KE43" s="1">
        <v>0</v>
      </c>
      <c r="KH43" s="1">
        <v>0</v>
      </c>
      <c r="KI43" s="1">
        <v>0</v>
      </c>
      <c r="KL43" s="1">
        <v>0</v>
      </c>
      <c r="KM43" s="1">
        <v>0</v>
      </c>
      <c r="KP43" s="1">
        <v>0</v>
      </c>
      <c r="KQ43" s="1">
        <v>0</v>
      </c>
      <c r="KT43" s="1">
        <v>0</v>
      </c>
      <c r="KU43" s="1">
        <v>0</v>
      </c>
      <c r="KX43" s="1">
        <v>0</v>
      </c>
      <c r="KY43" s="1">
        <v>0</v>
      </c>
      <c r="LB43" s="1">
        <v>0</v>
      </c>
      <c r="LC43" s="1">
        <v>0</v>
      </c>
      <c r="LF43" s="1">
        <v>0</v>
      </c>
      <c r="LG43" s="1">
        <v>0</v>
      </c>
      <c r="LJ43" s="1">
        <v>0</v>
      </c>
      <c r="LK43" s="1">
        <v>0</v>
      </c>
      <c r="LN43" s="1">
        <v>0</v>
      </c>
      <c r="LO43" s="1">
        <v>0</v>
      </c>
      <c r="LR43" s="1">
        <v>0</v>
      </c>
      <c r="LS43" s="1">
        <v>0</v>
      </c>
      <c r="LV43" s="1">
        <v>0</v>
      </c>
      <c r="LW43" s="1">
        <v>0</v>
      </c>
      <c r="LZ43" s="1">
        <v>0</v>
      </c>
      <c r="MA43" s="1">
        <v>0</v>
      </c>
      <c r="MD43" s="1">
        <v>0</v>
      </c>
      <c r="ME43" s="1">
        <v>0</v>
      </c>
      <c r="MH43" s="1">
        <v>0</v>
      </c>
      <c r="MI43" s="1">
        <v>0</v>
      </c>
      <c r="ML43" s="1">
        <v>0</v>
      </c>
      <c r="MM43" s="1">
        <v>0</v>
      </c>
      <c r="MP43" s="1">
        <v>0</v>
      </c>
      <c r="MQ43" s="1">
        <v>0</v>
      </c>
      <c r="MT43" s="1">
        <v>0</v>
      </c>
      <c r="MU43" s="1">
        <v>0</v>
      </c>
      <c r="MX43" s="1">
        <v>0</v>
      </c>
      <c r="MY43" s="1">
        <v>0</v>
      </c>
      <c r="NB43" s="1">
        <v>0</v>
      </c>
      <c r="NC43" s="1">
        <v>0</v>
      </c>
      <c r="NF43" s="1">
        <v>0</v>
      </c>
      <c r="NG43" s="1">
        <v>0</v>
      </c>
      <c r="NJ43" s="1">
        <v>0</v>
      </c>
      <c r="NK43" s="1">
        <v>0</v>
      </c>
      <c r="NN43" s="1">
        <v>0</v>
      </c>
      <c r="NO43" s="1">
        <v>0</v>
      </c>
      <c r="NR43" s="1">
        <v>0</v>
      </c>
      <c r="NS43" s="1">
        <v>0</v>
      </c>
      <c r="NV43" s="1">
        <v>0</v>
      </c>
      <c r="NW43" s="1">
        <v>0</v>
      </c>
      <c r="NZ43" s="1">
        <v>0</v>
      </c>
      <c r="OA43" s="1">
        <v>0</v>
      </c>
      <c r="OD43" s="1">
        <v>0</v>
      </c>
      <c r="OE43" s="1">
        <v>0</v>
      </c>
      <c r="OH43" s="1">
        <v>0</v>
      </c>
      <c r="OI43" s="1">
        <v>0</v>
      </c>
      <c r="OL43" s="1">
        <v>0</v>
      </c>
      <c r="OM43" s="1">
        <v>0</v>
      </c>
      <c r="OP43" s="1">
        <v>0</v>
      </c>
      <c r="OQ43" s="1">
        <v>0</v>
      </c>
      <c r="OT43" s="1">
        <v>0</v>
      </c>
      <c r="OU43" s="1">
        <v>0</v>
      </c>
      <c r="OX43" s="1">
        <v>0</v>
      </c>
      <c r="OY43" s="1">
        <v>0</v>
      </c>
      <c r="PB43" s="1">
        <v>0</v>
      </c>
      <c r="PC43" s="1">
        <v>0</v>
      </c>
      <c r="PF43" s="1">
        <v>0</v>
      </c>
      <c r="PG43" s="1">
        <v>0</v>
      </c>
      <c r="PJ43" s="1">
        <v>0</v>
      </c>
      <c r="PK43" s="1">
        <v>0</v>
      </c>
      <c r="PN43" s="1">
        <v>0</v>
      </c>
      <c r="PO43" s="1">
        <v>0</v>
      </c>
      <c r="PR43" s="1">
        <v>0</v>
      </c>
      <c r="PS43" s="1">
        <v>0</v>
      </c>
      <c r="PV43" s="1">
        <v>0</v>
      </c>
      <c r="PW43" s="1">
        <v>0</v>
      </c>
      <c r="PZ43" s="1">
        <v>0</v>
      </c>
      <c r="QA43" s="1">
        <v>0</v>
      </c>
      <c r="QD43" s="1">
        <v>0</v>
      </c>
      <c r="QE43" s="1">
        <v>0</v>
      </c>
      <c r="QH43" s="1">
        <v>0</v>
      </c>
      <c r="QI43" s="1">
        <v>0</v>
      </c>
      <c r="QL43" s="1">
        <v>0</v>
      </c>
      <c r="QM43" s="1">
        <v>0</v>
      </c>
      <c r="QP43" s="1">
        <v>0</v>
      </c>
      <c r="QQ43" s="1">
        <v>0</v>
      </c>
      <c r="QT43" s="1">
        <v>0</v>
      </c>
      <c r="QU43" s="1">
        <v>0</v>
      </c>
      <c r="QX43" s="1">
        <v>0</v>
      </c>
      <c r="QY43" s="1">
        <v>0</v>
      </c>
      <c r="RB43" s="1">
        <v>0</v>
      </c>
      <c r="RC43" s="1">
        <v>0</v>
      </c>
      <c r="RF43" s="1">
        <v>0</v>
      </c>
      <c r="RG43" s="1">
        <v>0</v>
      </c>
      <c r="RJ43" s="1">
        <v>0</v>
      </c>
      <c r="RK43" s="1">
        <v>0</v>
      </c>
      <c r="RN43" s="1">
        <v>0</v>
      </c>
      <c r="RO43" s="1">
        <v>0</v>
      </c>
      <c r="RR43" s="1">
        <v>0</v>
      </c>
      <c r="RS43" s="1">
        <v>0</v>
      </c>
      <c r="RV43" s="1">
        <v>0</v>
      </c>
      <c r="RW43" s="1">
        <v>0</v>
      </c>
      <c r="RZ43" s="1">
        <v>0</v>
      </c>
      <c r="SA43" s="1">
        <v>0</v>
      </c>
      <c r="SD43" s="1">
        <v>0</v>
      </c>
      <c r="SE43" s="1">
        <v>0</v>
      </c>
      <c r="SH43" s="1">
        <v>0</v>
      </c>
      <c r="SI43" s="1">
        <v>0</v>
      </c>
      <c r="SL43" s="1">
        <v>0</v>
      </c>
      <c r="SM43" s="1">
        <v>0</v>
      </c>
      <c r="SP43" s="1">
        <v>0</v>
      </c>
      <c r="SQ43" s="1">
        <v>0</v>
      </c>
      <c r="ST43" s="1">
        <v>0</v>
      </c>
      <c r="SU43" s="1">
        <f>ROUND(SR43/1000000*IF(SS43=0,0,VLOOKUP(SS43,名称和价格索引!$A$4:$C$834,3,FALSE)),1)</f>
        <v>0</v>
      </c>
      <c r="SV43" s="49">
        <f t="array" ref="SV43">SUM(VLOOKUP(D43,D43:SU43,ROW($1:$128)*4,0))</f>
        <v>1737.5</v>
      </c>
    </row>
    <row r="44" s="1" customFormat="1" customHeight="1" spans="1:516">
      <c r="A44" s="1" t="s">
        <v>630</v>
      </c>
      <c r="B44" s="1" t="s">
        <v>620</v>
      </c>
      <c r="C44" s="1">
        <v>3126</v>
      </c>
      <c r="D44" s="1">
        <v>1000000</v>
      </c>
      <c r="E44" s="1">
        <v>200300</v>
      </c>
      <c r="F44" s="1">
        <v>300</v>
      </c>
      <c r="G44" s="1">
        <v>300</v>
      </c>
      <c r="H44" s="1">
        <v>1000000</v>
      </c>
      <c r="I44" s="1">
        <v>302</v>
      </c>
      <c r="J44" s="1" t="s">
        <v>555</v>
      </c>
      <c r="K44" s="1">
        <v>130</v>
      </c>
      <c r="L44" s="1">
        <v>1000000</v>
      </c>
      <c r="M44" s="1">
        <v>322</v>
      </c>
      <c r="N44" s="1" t="s">
        <v>556</v>
      </c>
      <c r="O44" s="1">
        <v>130</v>
      </c>
      <c r="P44" s="1">
        <v>500000</v>
      </c>
      <c r="Q44" s="1">
        <v>302</v>
      </c>
      <c r="R44" s="1" t="s">
        <v>555</v>
      </c>
      <c r="S44" s="1">
        <v>65</v>
      </c>
      <c r="T44" s="1">
        <v>500000</v>
      </c>
      <c r="U44" s="1">
        <v>322</v>
      </c>
      <c r="V44" s="1" t="s">
        <v>556</v>
      </c>
      <c r="W44" s="1">
        <v>65</v>
      </c>
      <c r="X44" s="1">
        <v>40000</v>
      </c>
      <c r="Y44" s="1">
        <v>99900006</v>
      </c>
      <c r="Z44" s="1" t="s">
        <v>557</v>
      </c>
      <c r="AA44" s="1">
        <v>24</v>
      </c>
      <c r="AB44" s="1">
        <v>40000</v>
      </c>
      <c r="AC44" s="1">
        <v>99900005</v>
      </c>
      <c r="AD44" s="1" t="s">
        <v>558</v>
      </c>
      <c r="AE44" s="1">
        <v>20</v>
      </c>
      <c r="AF44" s="1">
        <v>40000</v>
      </c>
      <c r="AG44" s="1">
        <v>99980213</v>
      </c>
      <c r="AH44" s="1" t="s">
        <v>559</v>
      </c>
      <c r="AI44" s="1">
        <v>60</v>
      </c>
      <c r="AJ44" s="1">
        <v>40000</v>
      </c>
      <c r="AK44" s="1">
        <v>99980213</v>
      </c>
      <c r="AL44" s="1" t="s">
        <v>559</v>
      </c>
      <c r="AM44" s="1">
        <v>60</v>
      </c>
      <c r="AN44" s="1">
        <v>40000</v>
      </c>
      <c r="AO44" s="1">
        <v>99900008</v>
      </c>
      <c r="AP44" s="1" t="s">
        <v>560</v>
      </c>
      <c r="AQ44" s="1">
        <v>30</v>
      </c>
      <c r="AR44" s="1">
        <v>40000</v>
      </c>
      <c r="AS44" s="1">
        <v>99920004</v>
      </c>
      <c r="AT44" s="1" t="s">
        <v>561</v>
      </c>
      <c r="AU44" s="1">
        <v>24</v>
      </c>
      <c r="AV44" s="1">
        <v>40000</v>
      </c>
      <c r="AW44" s="1">
        <v>99920003</v>
      </c>
      <c r="AX44" s="1" t="s">
        <v>562</v>
      </c>
      <c r="AY44" s="1">
        <v>24</v>
      </c>
      <c r="AZ44" s="1">
        <v>40000</v>
      </c>
      <c r="BA44" s="1">
        <v>99920005</v>
      </c>
      <c r="BB44" s="1" t="s">
        <v>563</v>
      </c>
      <c r="BC44" s="1">
        <v>30</v>
      </c>
      <c r="BD44" s="1">
        <v>40000</v>
      </c>
      <c r="BE44" s="1">
        <v>99990111</v>
      </c>
      <c r="BF44" s="1" t="s">
        <v>564</v>
      </c>
      <c r="BG44" s="1">
        <v>20</v>
      </c>
      <c r="BH44" s="1">
        <v>60000</v>
      </c>
      <c r="BI44" s="1">
        <v>99900004</v>
      </c>
      <c r="BJ44" s="1" t="s">
        <v>533</v>
      </c>
      <c r="BK44" s="1">
        <v>27</v>
      </c>
      <c r="BL44" s="1">
        <v>60000</v>
      </c>
      <c r="BM44" s="1">
        <v>99940002</v>
      </c>
      <c r="BN44" s="1" t="s">
        <v>534</v>
      </c>
      <c r="BO44" s="1">
        <v>30</v>
      </c>
      <c r="BP44" s="1">
        <v>60000</v>
      </c>
      <c r="BQ44" s="1">
        <v>99930002</v>
      </c>
      <c r="BR44" s="1" t="s">
        <v>535</v>
      </c>
      <c r="BS44" s="1">
        <v>24</v>
      </c>
      <c r="BT44" s="1">
        <v>60000</v>
      </c>
      <c r="BU44" s="1">
        <v>99930003</v>
      </c>
      <c r="BV44" s="1" t="s">
        <v>536</v>
      </c>
      <c r="BW44" s="1">
        <v>24</v>
      </c>
      <c r="BX44" s="1">
        <v>60000</v>
      </c>
      <c r="BY44" s="1">
        <v>99940017</v>
      </c>
      <c r="BZ44" s="1" t="s">
        <v>537</v>
      </c>
      <c r="CA44" s="1">
        <v>45</v>
      </c>
      <c r="CB44" s="1">
        <v>60000</v>
      </c>
      <c r="CC44" s="1">
        <v>99940003</v>
      </c>
      <c r="CD44" s="1" t="s">
        <v>538</v>
      </c>
      <c r="CE44" s="1">
        <v>45</v>
      </c>
      <c r="CF44" s="1">
        <v>40000</v>
      </c>
      <c r="CG44" s="1">
        <v>99940005</v>
      </c>
      <c r="CH44" s="1" t="s">
        <v>565</v>
      </c>
      <c r="CI44" s="1">
        <v>40</v>
      </c>
      <c r="CJ44" s="1">
        <v>40000</v>
      </c>
      <c r="CK44" s="1">
        <v>99930004</v>
      </c>
      <c r="CL44" s="1" t="s">
        <v>566</v>
      </c>
      <c r="CM44" s="1">
        <v>20</v>
      </c>
      <c r="CN44" s="1">
        <v>40000</v>
      </c>
      <c r="CO44" s="1">
        <v>99940004</v>
      </c>
      <c r="CP44" s="1" t="s">
        <v>567</v>
      </c>
      <c r="CQ44" s="1">
        <v>100</v>
      </c>
      <c r="CR44" s="1">
        <v>60000</v>
      </c>
      <c r="CS44" s="1">
        <v>99980213</v>
      </c>
      <c r="CT44" s="1" t="s">
        <v>559</v>
      </c>
      <c r="CU44" s="1">
        <v>90</v>
      </c>
      <c r="CV44" s="1">
        <v>60000</v>
      </c>
      <c r="CW44" s="1">
        <v>99980213</v>
      </c>
      <c r="CX44" s="1" t="s">
        <v>559</v>
      </c>
      <c r="CY44" s="1">
        <v>90</v>
      </c>
      <c r="CZ44" s="1">
        <v>60000</v>
      </c>
      <c r="DA44" s="1">
        <v>99900001</v>
      </c>
      <c r="DB44" s="1" t="s">
        <v>522</v>
      </c>
      <c r="DC44" s="1">
        <v>1.5</v>
      </c>
      <c r="DD44" s="1">
        <v>60000</v>
      </c>
      <c r="DE44" s="1">
        <v>99900002</v>
      </c>
      <c r="DF44" s="1" t="s">
        <v>523</v>
      </c>
      <c r="DG44" s="1">
        <v>15</v>
      </c>
      <c r="DH44" s="1">
        <v>60000</v>
      </c>
      <c r="DI44" s="1">
        <v>99900003</v>
      </c>
      <c r="DJ44" s="1" t="s">
        <v>568</v>
      </c>
      <c r="DK44" s="1">
        <v>120</v>
      </c>
      <c r="DL44" s="1">
        <v>60000</v>
      </c>
      <c r="DM44" s="1">
        <v>99920001</v>
      </c>
      <c r="DN44" s="1" t="s">
        <v>524</v>
      </c>
      <c r="DO44" s="1">
        <v>15</v>
      </c>
      <c r="DP44" s="1">
        <v>60000</v>
      </c>
      <c r="DQ44" s="1">
        <v>99930001</v>
      </c>
      <c r="DR44" s="1" t="s">
        <v>525</v>
      </c>
      <c r="DS44" s="1">
        <v>15</v>
      </c>
      <c r="DT44" s="1">
        <v>60000</v>
      </c>
      <c r="DU44" s="1">
        <v>99940001</v>
      </c>
      <c r="DV44" s="1" t="s">
        <v>526</v>
      </c>
      <c r="DW44" s="1">
        <v>24</v>
      </c>
      <c r="DX44" s="1">
        <v>60000</v>
      </c>
      <c r="DY44" s="1">
        <v>99920002</v>
      </c>
      <c r="DZ44" s="1" t="s">
        <v>527</v>
      </c>
      <c r="EA44" s="1">
        <v>30</v>
      </c>
      <c r="ED44" s="1">
        <v>0</v>
      </c>
      <c r="EE44" s="1">
        <v>0</v>
      </c>
      <c r="EH44" s="1">
        <v>0</v>
      </c>
      <c r="EI44" s="1">
        <v>0</v>
      </c>
      <c r="EL44" s="1">
        <v>0</v>
      </c>
      <c r="EM44" s="1">
        <v>0</v>
      </c>
      <c r="EP44" s="1">
        <v>0</v>
      </c>
      <c r="EQ44" s="1">
        <v>0</v>
      </c>
      <c r="ET44" s="1">
        <v>0</v>
      </c>
      <c r="EU44" s="1">
        <v>0</v>
      </c>
      <c r="EX44" s="1">
        <v>0</v>
      </c>
      <c r="EY44" s="1">
        <v>0</v>
      </c>
      <c r="FB44" s="1">
        <v>0</v>
      </c>
      <c r="FC44" s="1">
        <v>0</v>
      </c>
      <c r="FF44" s="1">
        <v>0</v>
      </c>
      <c r="FG44" s="1">
        <v>0</v>
      </c>
      <c r="FJ44" s="1">
        <v>0</v>
      </c>
      <c r="FK44" s="1">
        <v>0</v>
      </c>
      <c r="FN44" s="1">
        <v>0</v>
      </c>
      <c r="FO44" s="1">
        <v>0</v>
      </c>
      <c r="FR44" s="1">
        <v>0</v>
      </c>
      <c r="FS44" s="1">
        <v>0</v>
      </c>
      <c r="FV44" s="1">
        <v>0</v>
      </c>
      <c r="FW44" s="1">
        <v>0</v>
      </c>
      <c r="FZ44" s="1">
        <v>0</v>
      </c>
      <c r="GA44" s="1">
        <v>0</v>
      </c>
      <c r="GD44" s="1">
        <v>0</v>
      </c>
      <c r="GE44" s="1">
        <v>0</v>
      </c>
      <c r="GH44" s="1">
        <v>0</v>
      </c>
      <c r="GI44" s="1">
        <v>0</v>
      </c>
      <c r="GL44" s="1">
        <v>0</v>
      </c>
      <c r="GM44" s="1">
        <v>0</v>
      </c>
      <c r="GP44" s="1">
        <v>0</v>
      </c>
      <c r="GQ44" s="1">
        <v>0</v>
      </c>
      <c r="GT44" s="1">
        <v>0</v>
      </c>
      <c r="GU44" s="1">
        <v>0</v>
      </c>
      <c r="GX44" s="1">
        <v>0</v>
      </c>
      <c r="GY44" s="1">
        <v>0</v>
      </c>
      <c r="HB44" s="1">
        <v>0</v>
      </c>
      <c r="HC44" s="1">
        <v>0</v>
      </c>
      <c r="HF44" s="1">
        <v>0</v>
      </c>
      <c r="HG44" s="1">
        <v>0</v>
      </c>
      <c r="HJ44" s="1">
        <v>0</v>
      </c>
      <c r="HK44" s="1">
        <v>0</v>
      </c>
      <c r="HN44" s="1">
        <v>0</v>
      </c>
      <c r="HO44" s="1">
        <v>0</v>
      </c>
      <c r="HR44" s="1">
        <v>0</v>
      </c>
      <c r="HS44" s="1">
        <v>0</v>
      </c>
      <c r="HV44" s="1">
        <v>0</v>
      </c>
      <c r="HW44" s="1">
        <v>0</v>
      </c>
      <c r="HZ44" s="1">
        <v>0</v>
      </c>
      <c r="IA44" s="1">
        <v>0</v>
      </c>
      <c r="ID44" s="1">
        <v>0</v>
      </c>
      <c r="IE44" s="1">
        <v>0</v>
      </c>
      <c r="IH44" s="1">
        <v>0</v>
      </c>
      <c r="II44" s="1">
        <v>0</v>
      </c>
      <c r="IL44" s="1">
        <v>0</v>
      </c>
      <c r="IM44" s="1">
        <v>0</v>
      </c>
      <c r="IP44" s="1">
        <v>0</v>
      </c>
      <c r="IQ44" s="1">
        <v>0</v>
      </c>
      <c r="IT44" s="1">
        <v>0</v>
      </c>
      <c r="IU44" s="1">
        <v>0</v>
      </c>
      <c r="IX44" s="1">
        <v>0</v>
      </c>
      <c r="IY44" s="1">
        <v>0</v>
      </c>
      <c r="JB44" s="1">
        <v>0</v>
      </c>
      <c r="JC44" s="1">
        <v>0</v>
      </c>
      <c r="JF44" s="1">
        <v>0</v>
      </c>
      <c r="JG44" s="1">
        <v>0</v>
      </c>
      <c r="JJ44" s="1">
        <v>0</v>
      </c>
      <c r="JK44" s="1">
        <v>0</v>
      </c>
      <c r="JN44" s="1">
        <v>0</v>
      </c>
      <c r="JO44" s="1">
        <v>0</v>
      </c>
      <c r="JR44" s="1">
        <v>0</v>
      </c>
      <c r="JS44" s="1">
        <v>0</v>
      </c>
      <c r="JV44" s="1">
        <v>0</v>
      </c>
      <c r="JW44" s="1">
        <v>0</v>
      </c>
      <c r="JZ44" s="1">
        <v>0</v>
      </c>
      <c r="KA44" s="1">
        <v>0</v>
      </c>
      <c r="KD44" s="1">
        <v>0</v>
      </c>
      <c r="KE44" s="1">
        <v>0</v>
      </c>
      <c r="KH44" s="1">
        <v>0</v>
      </c>
      <c r="KI44" s="1">
        <v>0</v>
      </c>
      <c r="KL44" s="1">
        <v>0</v>
      </c>
      <c r="KM44" s="1">
        <v>0</v>
      </c>
      <c r="KP44" s="1">
        <v>0</v>
      </c>
      <c r="KQ44" s="1">
        <v>0</v>
      </c>
      <c r="KT44" s="1">
        <v>0</v>
      </c>
      <c r="KU44" s="1">
        <v>0</v>
      </c>
      <c r="KX44" s="1">
        <v>0</v>
      </c>
      <c r="KY44" s="1">
        <v>0</v>
      </c>
      <c r="LB44" s="1">
        <v>0</v>
      </c>
      <c r="LC44" s="1">
        <v>0</v>
      </c>
      <c r="LF44" s="1">
        <v>0</v>
      </c>
      <c r="LG44" s="1">
        <v>0</v>
      </c>
      <c r="LJ44" s="1">
        <v>0</v>
      </c>
      <c r="LK44" s="1">
        <v>0</v>
      </c>
      <c r="LN44" s="1">
        <v>0</v>
      </c>
      <c r="LO44" s="1">
        <v>0</v>
      </c>
      <c r="LR44" s="1">
        <v>0</v>
      </c>
      <c r="LS44" s="1">
        <v>0</v>
      </c>
      <c r="LV44" s="1">
        <v>0</v>
      </c>
      <c r="LW44" s="1">
        <v>0</v>
      </c>
      <c r="LZ44" s="1">
        <v>0</v>
      </c>
      <c r="MA44" s="1">
        <v>0</v>
      </c>
      <c r="MD44" s="1">
        <v>0</v>
      </c>
      <c r="ME44" s="1">
        <v>0</v>
      </c>
      <c r="MH44" s="1">
        <v>0</v>
      </c>
      <c r="MI44" s="1">
        <v>0</v>
      </c>
      <c r="ML44" s="1">
        <v>0</v>
      </c>
      <c r="MM44" s="1">
        <v>0</v>
      </c>
      <c r="MP44" s="1">
        <v>0</v>
      </c>
      <c r="MQ44" s="1">
        <v>0</v>
      </c>
      <c r="MT44" s="1">
        <v>0</v>
      </c>
      <c r="MU44" s="1">
        <v>0</v>
      </c>
      <c r="MX44" s="1">
        <v>0</v>
      </c>
      <c r="MY44" s="1">
        <v>0</v>
      </c>
      <c r="NB44" s="1">
        <v>0</v>
      </c>
      <c r="NC44" s="1">
        <v>0</v>
      </c>
      <c r="NF44" s="1">
        <v>0</v>
      </c>
      <c r="NG44" s="1">
        <v>0</v>
      </c>
      <c r="NJ44" s="1">
        <v>0</v>
      </c>
      <c r="NK44" s="1">
        <v>0</v>
      </c>
      <c r="NN44" s="1">
        <v>0</v>
      </c>
      <c r="NO44" s="1">
        <v>0</v>
      </c>
      <c r="NR44" s="1">
        <v>0</v>
      </c>
      <c r="NS44" s="1">
        <v>0</v>
      </c>
      <c r="NV44" s="1">
        <v>0</v>
      </c>
      <c r="NW44" s="1">
        <v>0</v>
      </c>
      <c r="NZ44" s="1">
        <v>0</v>
      </c>
      <c r="OA44" s="1">
        <v>0</v>
      </c>
      <c r="OD44" s="1">
        <v>0</v>
      </c>
      <c r="OE44" s="1">
        <v>0</v>
      </c>
      <c r="OH44" s="1">
        <v>0</v>
      </c>
      <c r="OI44" s="1">
        <v>0</v>
      </c>
      <c r="OL44" s="1">
        <v>0</v>
      </c>
      <c r="OM44" s="1">
        <v>0</v>
      </c>
      <c r="OP44" s="1">
        <v>0</v>
      </c>
      <c r="OQ44" s="1">
        <v>0</v>
      </c>
      <c r="OT44" s="1">
        <v>0</v>
      </c>
      <c r="OU44" s="1">
        <v>0</v>
      </c>
      <c r="OX44" s="1">
        <v>0</v>
      </c>
      <c r="OY44" s="1">
        <v>0</v>
      </c>
      <c r="PB44" s="1">
        <v>0</v>
      </c>
      <c r="PC44" s="1">
        <v>0</v>
      </c>
      <c r="PF44" s="1">
        <v>0</v>
      </c>
      <c r="PG44" s="1">
        <v>0</v>
      </c>
      <c r="PJ44" s="1">
        <v>0</v>
      </c>
      <c r="PK44" s="1">
        <v>0</v>
      </c>
      <c r="PN44" s="1">
        <v>0</v>
      </c>
      <c r="PO44" s="1">
        <v>0</v>
      </c>
      <c r="PR44" s="1">
        <v>0</v>
      </c>
      <c r="PS44" s="1">
        <v>0</v>
      </c>
      <c r="PV44" s="1">
        <v>0</v>
      </c>
      <c r="PW44" s="1">
        <v>0</v>
      </c>
      <c r="PZ44" s="1">
        <v>0</v>
      </c>
      <c r="QA44" s="1">
        <v>0</v>
      </c>
      <c r="QD44" s="1">
        <v>0</v>
      </c>
      <c r="QE44" s="1">
        <v>0</v>
      </c>
      <c r="QH44" s="1">
        <v>0</v>
      </c>
      <c r="QI44" s="1">
        <v>0</v>
      </c>
      <c r="QL44" s="1">
        <v>0</v>
      </c>
      <c r="QM44" s="1">
        <v>0</v>
      </c>
      <c r="QP44" s="1">
        <v>0</v>
      </c>
      <c r="QQ44" s="1">
        <v>0</v>
      </c>
      <c r="QT44" s="1">
        <v>0</v>
      </c>
      <c r="QU44" s="1">
        <v>0</v>
      </c>
      <c r="QX44" s="1">
        <v>0</v>
      </c>
      <c r="QY44" s="1">
        <v>0</v>
      </c>
      <c r="RB44" s="1">
        <v>0</v>
      </c>
      <c r="RC44" s="1">
        <v>0</v>
      </c>
      <c r="RF44" s="1">
        <v>0</v>
      </c>
      <c r="RG44" s="1">
        <v>0</v>
      </c>
      <c r="RJ44" s="1">
        <v>0</v>
      </c>
      <c r="RK44" s="1">
        <v>0</v>
      </c>
      <c r="RN44" s="1">
        <v>0</v>
      </c>
      <c r="RO44" s="1">
        <v>0</v>
      </c>
      <c r="RR44" s="1">
        <v>0</v>
      </c>
      <c r="RS44" s="1">
        <v>0</v>
      </c>
      <c r="RV44" s="1">
        <v>0</v>
      </c>
      <c r="RW44" s="1">
        <v>0</v>
      </c>
      <c r="RZ44" s="1">
        <v>0</v>
      </c>
      <c r="SA44" s="1">
        <v>0</v>
      </c>
      <c r="SD44" s="1">
        <v>0</v>
      </c>
      <c r="SE44" s="1">
        <v>0</v>
      </c>
      <c r="SH44" s="1">
        <v>0</v>
      </c>
      <c r="SI44" s="1">
        <v>0</v>
      </c>
      <c r="SL44" s="1">
        <v>0</v>
      </c>
      <c r="SM44" s="1">
        <v>0</v>
      </c>
      <c r="SP44" s="1">
        <v>0</v>
      </c>
      <c r="SQ44" s="1">
        <v>0</v>
      </c>
      <c r="ST44" s="1">
        <v>0</v>
      </c>
      <c r="SU44" s="1">
        <f>ROUND(SR44/1000000*IF(SS44=0,0,VLOOKUP(SS44,名称和价格索引!$A$4:$C$834,3,FALSE)),1)</f>
        <v>0</v>
      </c>
      <c r="SV44" s="49">
        <f t="array" ref="SV44">SUM(VLOOKUP(D44,D44:SU44,ROW($1:$128)*4,0))</f>
        <v>1737.5</v>
      </c>
    </row>
    <row r="45" s="1" customFormat="1" customHeight="1" spans="1:516">
      <c r="A45" s="1" t="s">
        <v>631</v>
      </c>
      <c r="B45" s="1" t="s">
        <v>620</v>
      </c>
      <c r="C45" s="1">
        <v>3127</v>
      </c>
      <c r="D45" s="1">
        <v>1000000</v>
      </c>
      <c r="E45" s="1">
        <v>200300</v>
      </c>
      <c r="F45" s="1">
        <v>300</v>
      </c>
      <c r="G45" s="1">
        <v>300</v>
      </c>
      <c r="H45" s="1">
        <v>1000000</v>
      </c>
      <c r="I45" s="1">
        <v>302</v>
      </c>
      <c r="J45" s="1" t="s">
        <v>555</v>
      </c>
      <c r="K45" s="1">
        <v>130</v>
      </c>
      <c r="L45" s="1">
        <v>1000000</v>
      </c>
      <c r="M45" s="1">
        <v>322</v>
      </c>
      <c r="N45" s="1" t="s">
        <v>556</v>
      </c>
      <c r="O45" s="1">
        <v>130</v>
      </c>
      <c r="P45" s="1">
        <v>500000</v>
      </c>
      <c r="Q45" s="1">
        <v>302</v>
      </c>
      <c r="R45" s="1" t="s">
        <v>555</v>
      </c>
      <c r="S45" s="1">
        <v>65</v>
      </c>
      <c r="T45" s="1">
        <v>500000</v>
      </c>
      <c r="U45" s="1">
        <v>322</v>
      </c>
      <c r="V45" s="1" t="s">
        <v>556</v>
      </c>
      <c r="W45" s="1">
        <v>65</v>
      </c>
      <c r="X45" s="1">
        <v>40000</v>
      </c>
      <c r="Y45" s="1">
        <v>99900006</v>
      </c>
      <c r="Z45" s="1" t="s">
        <v>557</v>
      </c>
      <c r="AA45" s="1">
        <v>24</v>
      </c>
      <c r="AB45" s="1">
        <v>40000</v>
      </c>
      <c r="AC45" s="1">
        <v>99900005</v>
      </c>
      <c r="AD45" s="1" t="s">
        <v>558</v>
      </c>
      <c r="AE45" s="1">
        <v>20</v>
      </c>
      <c r="AF45" s="1">
        <v>40000</v>
      </c>
      <c r="AG45" s="1">
        <v>99980213</v>
      </c>
      <c r="AH45" s="1" t="s">
        <v>559</v>
      </c>
      <c r="AI45" s="1">
        <v>60</v>
      </c>
      <c r="AJ45" s="1">
        <v>40000</v>
      </c>
      <c r="AK45" s="1">
        <v>99980213</v>
      </c>
      <c r="AL45" s="1" t="s">
        <v>559</v>
      </c>
      <c r="AM45" s="1">
        <v>60</v>
      </c>
      <c r="AN45" s="1">
        <v>40000</v>
      </c>
      <c r="AO45" s="1">
        <v>99900008</v>
      </c>
      <c r="AP45" s="1" t="s">
        <v>560</v>
      </c>
      <c r="AQ45" s="1">
        <v>30</v>
      </c>
      <c r="AR45" s="1">
        <v>40000</v>
      </c>
      <c r="AS45" s="1">
        <v>99920004</v>
      </c>
      <c r="AT45" s="1" t="s">
        <v>561</v>
      </c>
      <c r="AU45" s="1">
        <v>24</v>
      </c>
      <c r="AV45" s="1">
        <v>40000</v>
      </c>
      <c r="AW45" s="1">
        <v>99920003</v>
      </c>
      <c r="AX45" s="1" t="s">
        <v>562</v>
      </c>
      <c r="AY45" s="1">
        <v>24</v>
      </c>
      <c r="AZ45" s="1">
        <v>40000</v>
      </c>
      <c r="BA45" s="1">
        <v>99920005</v>
      </c>
      <c r="BB45" s="1" t="s">
        <v>563</v>
      </c>
      <c r="BC45" s="1">
        <v>30</v>
      </c>
      <c r="BD45" s="1">
        <v>40000</v>
      </c>
      <c r="BE45" s="1">
        <v>99990111</v>
      </c>
      <c r="BF45" s="1" t="s">
        <v>564</v>
      </c>
      <c r="BG45" s="1">
        <v>20</v>
      </c>
      <c r="BH45" s="1">
        <v>60000</v>
      </c>
      <c r="BI45" s="1">
        <v>99900004</v>
      </c>
      <c r="BJ45" s="1" t="s">
        <v>533</v>
      </c>
      <c r="BK45" s="1">
        <v>27</v>
      </c>
      <c r="BL45" s="1">
        <v>60000</v>
      </c>
      <c r="BM45" s="1">
        <v>99940002</v>
      </c>
      <c r="BN45" s="1" t="s">
        <v>534</v>
      </c>
      <c r="BO45" s="1">
        <v>30</v>
      </c>
      <c r="BP45" s="1">
        <v>60000</v>
      </c>
      <c r="BQ45" s="1">
        <v>99930002</v>
      </c>
      <c r="BR45" s="1" t="s">
        <v>535</v>
      </c>
      <c r="BS45" s="1">
        <v>24</v>
      </c>
      <c r="BT45" s="1">
        <v>60000</v>
      </c>
      <c r="BU45" s="1">
        <v>99930003</v>
      </c>
      <c r="BV45" s="1" t="s">
        <v>536</v>
      </c>
      <c r="BW45" s="1">
        <v>24</v>
      </c>
      <c r="BX45" s="1">
        <v>60000</v>
      </c>
      <c r="BY45" s="1">
        <v>99940017</v>
      </c>
      <c r="BZ45" s="1" t="s">
        <v>537</v>
      </c>
      <c r="CA45" s="1">
        <v>45</v>
      </c>
      <c r="CB45" s="1">
        <v>60000</v>
      </c>
      <c r="CC45" s="1">
        <v>99940003</v>
      </c>
      <c r="CD45" s="1" t="s">
        <v>538</v>
      </c>
      <c r="CE45" s="1">
        <v>45</v>
      </c>
      <c r="CF45" s="1">
        <v>40000</v>
      </c>
      <c r="CG45" s="1">
        <v>99940005</v>
      </c>
      <c r="CH45" s="1" t="s">
        <v>565</v>
      </c>
      <c r="CI45" s="1">
        <v>40</v>
      </c>
      <c r="CJ45" s="1">
        <v>40000</v>
      </c>
      <c r="CK45" s="1">
        <v>99930004</v>
      </c>
      <c r="CL45" s="1" t="s">
        <v>566</v>
      </c>
      <c r="CM45" s="1">
        <v>20</v>
      </c>
      <c r="CN45" s="1">
        <v>40000</v>
      </c>
      <c r="CO45" s="1">
        <v>99940004</v>
      </c>
      <c r="CP45" s="1" t="s">
        <v>567</v>
      </c>
      <c r="CQ45" s="1">
        <v>100</v>
      </c>
      <c r="CR45" s="1">
        <v>60000</v>
      </c>
      <c r="CS45" s="1">
        <v>99980213</v>
      </c>
      <c r="CT45" s="1" t="s">
        <v>559</v>
      </c>
      <c r="CU45" s="1">
        <v>90</v>
      </c>
      <c r="CV45" s="1">
        <v>60000</v>
      </c>
      <c r="CW45" s="1">
        <v>99980213</v>
      </c>
      <c r="CX45" s="1" t="s">
        <v>559</v>
      </c>
      <c r="CY45" s="1">
        <v>90</v>
      </c>
      <c r="CZ45" s="1">
        <v>60000</v>
      </c>
      <c r="DA45" s="1">
        <v>99900001</v>
      </c>
      <c r="DB45" s="1" t="s">
        <v>522</v>
      </c>
      <c r="DC45" s="1">
        <v>1.5</v>
      </c>
      <c r="DD45" s="1">
        <v>60000</v>
      </c>
      <c r="DE45" s="1">
        <v>99900002</v>
      </c>
      <c r="DF45" s="1" t="s">
        <v>523</v>
      </c>
      <c r="DG45" s="1">
        <v>15</v>
      </c>
      <c r="DH45" s="1">
        <v>60000</v>
      </c>
      <c r="DI45" s="1">
        <v>99900003</v>
      </c>
      <c r="DJ45" s="1" t="s">
        <v>568</v>
      </c>
      <c r="DK45" s="1">
        <v>120</v>
      </c>
      <c r="DL45" s="1">
        <v>60000</v>
      </c>
      <c r="DM45" s="1">
        <v>99920001</v>
      </c>
      <c r="DN45" s="1" t="s">
        <v>524</v>
      </c>
      <c r="DO45" s="1">
        <v>15</v>
      </c>
      <c r="DP45" s="1">
        <v>60000</v>
      </c>
      <c r="DQ45" s="1">
        <v>99930001</v>
      </c>
      <c r="DR45" s="1" t="s">
        <v>525</v>
      </c>
      <c r="DS45" s="1">
        <v>15</v>
      </c>
      <c r="DT45" s="1">
        <v>60000</v>
      </c>
      <c r="DU45" s="1">
        <v>99940001</v>
      </c>
      <c r="DV45" s="1" t="s">
        <v>526</v>
      </c>
      <c r="DW45" s="1">
        <v>24</v>
      </c>
      <c r="DX45" s="1">
        <v>60000</v>
      </c>
      <c r="DY45" s="1">
        <v>99920002</v>
      </c>
      <c r="DZ45" s="1" t="s">
        <v>527</v>
      </c>
      <c r="EA45" s="1">
        <v>30</v>
      </c>
      <c r="ED45" s="1">
        <v>0</v>
      </c>
      <c r="EE45" s="1">
        <v>0</v>
      </c>
      <c r="EH45" s="1">
        <v>0</v>
      </c>
      <c r="EI45" s="1">
        <v>0</v>
      </c>
      <c r="EL45" s="1">
        <v>0</v>
      </c>
      <c r="EM45" s="1">
        <v>0</v>
      </c>
      <c r="EP45" s="1">
        <v>0</v>
      </c>
      <c r="EQ45" s="1">
        <v>0</v>
      </c>
      <c r="ET45" s="1">
        <v>0</v>
      </c>
      <c r="EU45" s="1">
        <v>0</v>
      </c>
      <c r="EX45" s="1">
        <v>0</v>
      </c>
      <c r="EY45" s="1">
        <v>0</v>
      </c>
      <c r="FB45" s="1">
        <v>0</v>
      </c>
      <c r="FC45" s="1">
        <v>0</v>
      </c>
      <c r="FF45" s="1">
        <v>0</v>
      </c>
      <c r="FG45" s="1">
        <v>0</v>
      </c>
      <c r="FJ45" s="1">
        <v>0</v>
      </c>
      <c r="FK45" s="1">
        <v>0</v>
      </c>
      <c r="FN45" s="1">
        <v>0</v>
      </c>
      <c r="FO45" s="1">
        <v>0</v>
      </c>
      <c r="FR45" s="1">
        <v>0</v>
      </c>
      <c r="FS45" s="1">
        <v>0</v>
      </c>
      <c r="FV45" s="1">
        <v>0</v>
      </c>
      <c r="FW45" s="1">
        <v>0</v>
      </c>
      <c r="FZ45" s="1">
        <v>0</v>
      </c>
      <c r="GA45" s="1">
        <v>0</v>
      </c>
      <c r="GD45" s="1">
        <v>0</v>
      </c>
      <c r="GE45" s="1">
        <v>0</v>
      </c>
      <c r="GH45" s="1">
        <v>0</v>
      </c>
      <c r="GI45" s="1">
        <v>0</v>
      </c>
      <c r="GL45" s="1">
        <v>0</v>
      </c>
      <c r="GM45" s="1">
        <v>0</v>
      </c>
      <c r="GP45" s="1">
        <v>0</v>
      </c>
      <c r="GQ45" s="1">
        <v>0</v>
      </c>
      <c r="GT45" s="1">
        <v>0</v>
      </c>
      <c r="GU45" s="1">
        <v>0</v>
      </c>
      <c r="GX45" s="1">
        <v>0</v>
      </c>
      <c r="GY45" s="1">
        <v>0</v>
      </c>
      <c r="HB45" s="1">
        <v>0</v>
      </c>
      <c r="HC45" s="1">
        <v>0</v>
      </c>
      <c r="HF45" s="1">
        <v>0</v>
      </c>
      <c r="HG45" s="1">
        <v>0</v>
      </c>
      <c r="HJ45" s="1">
        <v>0</v>
      </c>
      <c r="HK45" s="1">
        <v>0</v>
      </c>
      <c r="HN45" s="1">
        <v>0</v>
      </c>
      <c r="HO45" s="1">
        <v>0</v>
      </c>
      <c r="HR45" s="1">
        <v>0</v>
      </c>
      <c r="HS45" s="1">
        <v>0</v>
      </c>
      <c r="HV45" s="1">
        <v>0</v>
      </c>
      <c r="HW45" s="1">
        <v>0</v>
      </c>
      <c r="HZ45" s="1">
        <v>0</v>
      </c>
      <c r="IA45" s="1">
        <v>0</v>
      </c>
      <c r="ID45" s="1">
        <v>0</v>
      </c>
      <c r="IE45" s="1">
        <v>0</v>
      </c>
      <c r="IH45" s="1">
        <v>0</v>
      </c>
      <c r="II45" s="1">
        <v>0</v>
      </c>
      <c r="IL45" s="1">
        <v>0</v>
      </c>
      <c r="IM45" s="1">
        <v>0</v>
      </c>
      <c r="IP45" s="1">
        <v>0</v>
      </c>
      <c r="IQ45" s="1">
        <v>0</v>
      </c>
      <c r="IT45" s="1">
        <v>0</v>
      </c>
      <c r="IU45" s="1">
        <v>0</v>
      </c>
      <c r="IX45" s="1">
        <v>0</v>
      </c>
      <c r="IY45" s="1">
        <v>0</v>
      </c>
      <c r="JB45" s="1">
        <v>0</v>
      </c>
      <c r="JC45" s="1">
        <v>0</v>
      </c>
      <c r="JF45" s="1">
        <v>0</v>
      </c>
      <c r="JG45" s="1">
        <v>0</v>
      </c>
      <c r="JJ45" s="1">
        <v>0</v>
      </c>
      <c r="JK45" s="1">
        <v>0</v>
      </c>
      <c r="JN45" s="1">
        <v>0</v>
      </c>
      <c r="JO45" s="1">
        <v>0</v>
      </c>
      <c r="JR45" s="1">
        <v>0</v>
      </c>
      <c r="JS45" s="1">
        <v>0</v>
      </c>
      <c r="JV45" s="1">
        <v>0</v>
      </c>
      <c r="JW45" s="1">
        <v>0</v>
      </c>
      <c r="JZ45" s="1">
        <v>0</v>
      </c>
      <c r="KA45" s="1">
        <v>0</v>
      </c>
      <c r="KD45" s="1">
        <v>0</v>
      </c>
      <c r="KE45" s="1">
        <v>0</v>
      </c>
      <c r="KH45" s="1">
        <v>0</v>
      </c>
      <c r="KI45" s="1">
        <v>0</v>
      </c>
      <c r="KL45" s="1">
        <v>0</v>
      </c>
      <c r="KM45" s="1">
        <v>0</v>
      </c>
      <c r="KP45" s="1">
        <v>0</v>
      </c>
      <c r="KQ45" s="1">
        <v>0</v>
      </c>
      <c r="KT45" s="1">
        <v>0</v>
      </c>
      <c r="KU45" s="1">
        <v>0</v>
      </c>
      <c r="KX45" s="1">
        <v>0</v>
      </c>
      <c r="KY45" s="1">
        <v>0</v>
      </c>
      <c r="LB45" s="1">
        <v>0</v>
      </c>
      <c r="LC45" s="1">
        <v>0</v>
      </c>
      <c r="LF45" s="1">
        <v>0</v>
      </c>
      <c r="LG45" s="1">
        <v>0</v>
      </c>
      <c r="LJ45" s="1">
        <v>0</v>
      </c>
      <c r="LK45" s="1">
        <v>0</v>
      </c>
      <c r="LN45" s="1">
        <v>0</v>
      </c>
      <c r="LO45" s="1">
        <v>0</v>
      </c>
      <c r="LR45" s="1">
        <v>0</v>
      </c>
      <c r="LS45" s="1">
        <v>0</v>
      </c>
      <c r="LV45" s="1">
        <v>0</v>
      </c>
      <c r="LW45" s="1">
        <v>0</v>
      </c>
      <c r="LZ45" s="1">
        <v>0</v>
      </c>
      <c r="MA45" s="1">
        <v>0</v>
      </c>
      <c r="MD45" s="1">
        <v>0</v>
      </c>
      <c r="ME45" s="1">
        <v>0</v>
      </c>
      <c r="MH45" s="1">
        <v>0</v>
      </c>
      <c r="MI45" s="1">
        <v>0</v>
      </c>
      <c r="ML45" s="1">
        <v>0</v>
      </c>
      <c r="MM45" s="1">
        <v>0</v>
      </c>
      <c r="MP45" s="1">
        <v>0</v>
      </c>
      <c r="MQ45" s="1">
        <v>0</v>
      </c>
      <c r="MT45" s="1">
        <v>0</v>
      </c>
      <c r="MU45" s="1">
        <v>0</v>
      </c>
      <c r="MX45" s="1">
        <v>0</v>
      </c>
      <c r="MY45" s="1">
        <v>0</v>
      </c>
      <c r="NB45" s="1">
        <v>0</v>
      </c>
      <c r="NC45" s="1">
        <v>0</v>
      </c>
      <c r="NF45" s="1">
        <v>0</v>
      </c>
      <c r="NG45" s="1">
        <v>0</v>
      </c>
      <c r="NJ45" s="1">
        <v>0</v>
      </c>
      <c r="NK45" s="1">
        <v>0</v>
      </c>
      <c r="NN45" s="1">
        <v>0</v>
      </c>
      <c r="NO45" s="1">
        <v>0</v>
      </c>
      <c r="NR45" s="1">
        <v>0</v>
      </c>
      <c r="NS45" s="1">
        <v>0</v>
      </c>
      <c r="NV45" s="1">
        <v>0</v>
      </c>
      <c r="NW45" s="1">
        <v>0</v>
      </c>
      <c r="NZ45" s="1">
        <v>0</v>
      </c>
      <c r="OA45" s="1">
        <v>0</v>
      </c>
      <c r="OD45" s="1">
        <v>0</v>
      </c>
      <c r="OE45" s="1">
        <v>0</v>
      </c>
      <c r="OH45" s="1">
        <v>0</v>
      </c>
      <c r="OI45" s="1">
        <v>0</v>
      </c>
      <c r="OL45" s="1">
        <v>0</v>
      </c>
      <c r="OM45" s="1">
        <v>0</v>
      </c>
      <c r="OP45" s="1">
        <v>0</v>
      </c>
      <c r="OQ45" s="1">
        <v>0</v>
      </c>
      <c r="OT45" s="1">
        <v>0</v>
      </c>
      <c r="OU45" s="1">
        <v>0</v>
      </c>
      <c r="OX45" s="1">
        <v>0</v>
      </c>
      <c r="OY45" s="1">
        <v>0</v>
      </c>
      <c r="PB45" s="1">
        <v>0</v>
      </c>
      <c r="PC45" s="1">
        <v>0</v>
      </c>
      <c r="PF45" s="1">
        <v>0</v>
      </c>
      <c r="PG45" s="1">
        <v>0</v>
      </c>
      <c r="PJ45" s="1">
        <v>0</v>
      </c>
      <c r="PK45" s="1">
        <v>0</v>
      </c>
      <c r="PN45" s="1">
        <v>0</v>
      </c>
      <c r="PO45" s="1">
        <v>0</v>
      </c>
      <c r="PR45" s="1">
        <v>0</v>
      </c>
      <c r="PS45" s="1">
        <v>0</v>
      </c>
      <c r="PV45" s="1">
        <v>0</v>
      </c>
      <c r="PW45" s="1">
        <v>0</v>
      </c>
      <c r="PZ45" s="1">
        <v>0</v>
      </c>
      <c r="QA45" s="1">
        <v>0</v>
      </c>
      <c r="QD45" s="1">
        <v>0</v>
      </c>
      <c r="QE45" s="1">
        <v>0</v>
      </c>
      <c r="QH45" s="1">
        <v>0</v>
      </c>
      <c r="QI45" s="1">
        <v>0</v>
      </c>
      <c r="QL45" s="1">
        <v>0</v>
      </c>
      <c r="QM45" s="1">
        <v>0</v>
      </c>
      <c r="QP45" s="1">
        <v>0</v>
      </c>
      <c r="QQ45" s="1">
        <v>0</v>
      </c>
      <c r="QT45" s="1">
        <v>0</v>
      </c>
      <c r="QU45" s="1">
        <v>0</v>
      </c>
      <c r="QX45" s="1">
        <v>0</v>
      </c>
      <c r="QY45" s="1">
        <v>0</v>
      </c>
      <c r="RB45" s="1">
        <v>0</v>
      </c>
      <c r="RC45" s="1">
        <v>0</v>
      </c>
      <c r="RF45" s="1">
        <v>0</v>
      </c>
      <c r="RG45" s="1">
        <v>0</v>
      </c>
      <c r="RJ45" s="1">
        <v>0</v>
      </c>
      <c r="RK45" s="1">
        <v>0</v>
      </c>
      <c r="RN45" s="1">
        <v>0</v>
      </c>
      <c r="RO45" s="1">
        <v>0</v>
      </c>
      <c r="RR45" s="1">
        <v>0</v>
      </c>
      <c r="RS45" s="1">
        <v>0</v>
      </c>
      <c r="RV45" s="1">
        <v>0</v>
      </c>
      <c r="RW45" s="1">
        <v>0</v>
      </c>
      <c r="RZ45" s="1">
        <v>0</v>
      </c>
      <c r="SA45" s="1">
        <v>0</v>
      </c>
      <c r="SD45" s="1">
        <v>0</v>
      </c>
      <c r="SE45" s="1">
        <v>0</v>
      </c>
      <c r="SH45" s="1">
        <v>0</v>
      </c>
      <c r="SI45" s="1">
        <v>0</v>
      </c>
      <c r="SL45" s="1">
        <v>0</v>
      </c>
      <c r="SM45" s="1">
        <v>0</v>
      </c>
      <c r="SP45" s="1">
        <v>0</v>
      </c>
      <c r="SQ45" s="1">
        <v>0</v>
      </c>
      <c r="ST45" s="1">
        <v>0</v>
      </c>
      <c r="SU45" s="1">
        <f>ROUND(SR45/1000000*IF(SS45=0,0,VLOOKUP(SS45,名称和价格索引!$A$4:$C$834,3,FALSE)),1)</f>
        <v>0</v>
      </c>
      <c r="SV45" s="49">
        <f t="array" ref="SV45">SUM(VLOOKUP(D45,D45:SU45,ROW($1:$128)*4,0))</f>
        <v>1737.5</v>
      </c>
    </row>
    <row r="46" s="1" customFormat="1" customHeight="1" spans="1:516">
      <c r="A46" s="1" t="s">
        <v>632</v>
      </c>
      <c r="B46" s="1" t="s">
        <v>620</v>
      </c>
      <c r="C46" s="1">
        <v>3128</v>
      </c>
      <c r="D46" s="1">
        <v>1000000</v>
      </c>
      <c r="E46" s="1">
        <v>200300</v>
      </c>
      <c r="F46" s="1">
        <v>300</v>
      </c>
      <c r="G46" s="1">
        <v>300</v>
      </c>
      <c r="H46" s="1">
        <v>1000000</v>
      </c>
      <c r="I46" s="1">
        <v>302</v>
      </c>
      <c r="J46" s="1" t="s">
        <v>555</v>
      </c>
      <c r="K46" s="1">
        <v>130</v>
      </c>
      <c r="L46" s="1">
        <v>1000000</v>
      </c>
      <c r="M46" s="1">
        <v>322</v>
      </c>
      <c r="N46" s="1" t="s">
        <v>556</v>
      </c>
      <c r="O46" s="1">
        <v>130</v>
      </c>
      <c r="P46" s="1">
        <v>500000</v>
      </c>
      <c r="Q46" s="1">
        <v>302</v>
      </c>
      <c r="R46" s="1" t="s">
        <v>555</v>
      </c>
      <c r="S46" s="1">
        <v>65</v>
      </c>
      <c r="T46" s="1">
        <v>500000</v>
      </c>
      <c r="U46" s="1">
        <v>322</v>
      </c>
      <c r="V46" s="1" t="s">
        <v>556</v>
      </c>
      <c r="W46" s="1">
        <v>65</v>
      </c>
      <c r="X46" s="1">
        <v>40000</v>
      </c>
      <c r="Y46" s="1">
        <v>99900006</v>
      </c>
      <c r="Z46" s="1" t="s">
        <v>557</v>
      </c>
      <c r="AA46" s="1">
        <v>24</v>
      </c>
      <c r="AB46" s="1">
        <v>40000</v>
      </c>
      <c r="AC46" s="1">
        <v>99900005</v>
      </c>
      <c r="AD46" s="1" t="s">
        <v>558</v>
      </c>
      <c r="AE46" s="1">
        <v>20</v>
      </c>
      <c r="AF46" s="1">
        <v>40000</v>
      </c>
      <c r="AG46" s="1">
        <v>99980213</v>
      </c>
      <c r="AH46" s="1" t="s">
        <v>559</v>
      </c>
      <c r="AI46" s="1">
        <v>60</v>
      </c>
      <c r="AJ46" s="1">
        <v>40000</v>
      </c>
      <c r="AK46" s="1">
        <v>99980213</v>
      </c>
      <c r="AL46" s="1" t="s">
        <v>559</v>
      </c>
      <c r="AM46" s="1">
        <v>60</v>
      </c>
      <c r="AN46" s="1">
        <v>40000</v>
      </c>
      <c r="AO46" s="1">
        <v>99900008</v>
      </c>
      <c r="AP46" s="1" t="s">
        <v>560</v>
      </c>
      <c r="AQ46" s="1">
        <v>30</v>
      </c>
      <c r="AR46" s="1">
        <v>40000</v>
      </c>
      <c r="AS46" s="1">
        <v>99920004</v>
      </c>
      <c r="AT46" s="1" t="s">
        <v>561</v>
      </c>
      <c r="AU46" s="1">
        <v>24</v>
      </c>
      <c r="AV46" s="1">
        <v>40000</v>
      </c>
      <c r="AW46" s="1">
        <v>99920003</v>
      </c>
      <c r="AX46" s="1" t="s">
        <v>562</v>
      </c>
      <c r="AY46" s="1">
        <v>24</v>
      </c>
      <c r="AZ46" s="1">
        <v>40000</v>
      </c>
      <c r="BA46" s="1">
        <v>99920005</v>
      </c>
      <c r="BB46" s="1" t="s">
        <v>563</v>
      </c>
      <c r="BC46" s="1">
        <v>30</v>
      </c>
      <c r="BD46" s="1">
        <v>40000</v>
      </c>
      <c r="BE46" s="1">
        <v>99990111</v>
      </c>
      <c r="BF46" s="1" t="s">
        <v>564</v>
      </c>
      <c r="BG46" s="1">
        <v>20</v>
      </c>
      <c r="BH46" s="1">
        <v>60000</v>
      </c>
      <c r="BI46" s="1">
        <v>99900004</v>
      </c>
      <c r="BJ46" s="1" t="s">
        <v>533</v>
      </c>
      <c r="BK46" s="1">
        <v>27</v>
      </c>
      <c r="BL46" s="1">
        <v>60000</v>
      </c>
      <c r="BM46" s="1">
        <v>99940002</v>
      </c>
      <c r="BN46" s="1" t="s">
        <v>534</v>
      </c>
      <c r="BO46" s="1">
        <v>30</v>
      </c>
      <c r="BP46" s="1">
        <v>60000</v>
      </c>
      <c r="BQ46" s="1">
        <v>99930002</v>
      </c>
      <c r="BR46" s="1" t="s">
        <v>535</v>
      </c>
      <c r="BS46" s="1">
        <v>24</v>
      </c>
      <c r="BT46" s="1">
        <v>60000</v>
      </c>
      <c r="BU46" s="1">
        <v>99930003</v>
      </c>
      <c r="BV46" s="1" t="s">
        <v>536</v>
      </c>
      <c r="BW46" s="1">
        <v>24</v>
      </c>
      <c r="BX46" s="1">
        <v>60000</v>
      </c>
      <c r="BY46" s="1">
        <v>99940017</v>
      </c>
      <c r="BZ46" s="1" t="s">
        <v>537</v>
      </c>
      <c r="CA46" s="1">
        <v>45</v>
      </c>
      <c r="CB46" s="1">
        <v>60000</v>
      </c>
      <c r="CC46" s="1">
        <v>99940003</v>
      </c>
      <c r="CD46" s="1" t="s">
        <v>538</v>
      </c>
      <c r="CE46" s="1">
        <v>45</v>
      </c>
      <c r="CF46" s="1">
        <v>40000</v>
      </c>
      <c r="CG46" s="1">
        <v>99940005</v>
      </c>
      <c r="CH46" s="1" t="s">
        <v>565</v>
      </c>
      <c r="CI46" s="1">
        <v>40</v>
      </c>
      <c r="CJ46" s="1">
        <v>40000</v>
      </c>
      <c r="CK46" s="1">
        <v>99930004</v>
      </c>
      <c r="CL46" s="1" t="s">
        <v>566</v>
      </c>
      <c r="CM46" s="1">
        <v>20</v>
      </c>
      <c r="CN46" s="1">
        <v>40000</v>
      </c>
      <c r="CO46" s="1">
        <v>99940004</v>
      </c>
      <c r="CP46" s="1" t="s">
        <v>567</v>
      </c>
      <c r="CQ46" s="1">
        <v>100</v>
      </c>
      <c r="CR46" s="1">
        <v>60000</v>
      </c>
      <c r="CS46" s="1">
        <v>99980213</v>
      </c>
      <c r="CT46" s="1" t="s">
        <v>559</v>
      </c>
      <c r="CU46" s="1">
        <v>90</v>
      </c>
      <c r="CV46" s="1">
        <v>60000</v>
      </c>
      <c r="CW46" s="1">
        <v>99980213</v>
      </c>
      <c r="CX46" s="1" t="s">
        <v>559</v>
      </c>
      <c r="CY46" s="1">
        <v>90</v>
      </c>
      <c r="CZ46" s="1">
        <v>60000</v>
      </c>
      <c r="DA46" s="1">
        <v>99900001</v>
      </c>
      <c r="DB46" s="1" t="s">
        <v>522</v>
      </c>
      <c r="DC46" s="1">
        <v>1.5</v>
      </c>
      <c r="DD46" s="1">
        <v>60000</v>
      </c>
      <c r="DE46" s="1">
        <v>99900002</v>
      </c>
      <c r="DF46" s="1" t="s">
        <v>523</v>
      </c>
      <c r="DG46" s="1">
        <v>15</v>
      </c>
      <c r="DH46" s="1">
        <v>60000</v>
      </c>
      <c r="DI46" s="1">
        <v>99900003</v>
      </c>
      <c r="DJ46" s="1" t="s">
        <v>568</v>
      </c>
      <c r="DK46" s="1">
        <v>120</v>
      </c>
      <c r="DL46" s="1">
        <v>60000</v>
      </c>
      <c r="DM46" s="1">
        <v>99920001</v>
      </c>
      <c r="DN46" s="1" t="s">
        <v>524</v>
      </c>
      <c r="DO46" s="1">
        <v>15</v>
      </c>
      <c r="DP46" s="1">
        <v>60000</v>
      </c>
      <c r="DQ46" s="1">
        <v>99930001</v>
      </c>
      <c r="DR46" s="1" t="s">
        <v>525</v>
      </c>
      <c r="DS46" s="1">
        <v>15</v>
      </c>
      <c r="DT46" s="1">
        <v>60000</v>
      </c>
      <c r="DU46" s="1">
        <v>99940001</v>
      </c>
      <c r="DV46" s="1" t="s">
        <v>526</v>
      </c>
      <c r="DW46" s="1">
        <v>24</v>
      </c>
      <c r="DX46" s="1">
        <v>60000</v>
      </c>
      <c r="DY46" s="1">
        <v>99920002</v>
      </c>
      <c r="DZ46" s="1" t="s">
        <v>527</v>
      </c>
      <c r="EA46" s="1">
        <v>30</v>
      </c>
      <c r="ED46" s="1">
        <v>0</v>
      </c>
      <c r="EE46" s="1">
        <v>0</v>
      </c>
      <c r="EH46" s="1">
        <v>0</v>
      </c>
      <c r="EI46" s="1">
        <v>0</v>
      </c>
      <c r="EL46" s="1">
        <v>0</v>
      </c>
      <c r="EM46" s="1">
        <v>0</v>
      </c>
      <c r="EP46" s="1">
        <v>0</v>
      </c>
      <c r="EQ46" s="1">
        <v>0</v>
      </c>
      <c r="ET46" s="1">
        <v>0</v>
      </c>
      <c r="EU46" s="1">
        <v>0</v>
      </c>
      <c r="EX46" s="1">
        <v>0</v>
      </c>
      <c r="EY46" s="1">
        <v>0</v>
      </c>
      <c r="FB46" s="1">
        <v>0</v>
      </c>
      <c r="FC46" s="1">
        <v>0</v>
      </c>
      <c r="FF46" s="1">
        <v>0</v>
      </c>
      <c r="FG46" s="1">
        <v>0</v>
      </c>
      <c r="FJ46" s="1">
        <v>0</v>
      </c>
      <c r="FK46" s="1">
        <v>0</v>
      </c>
      <c r="FN46" s="1">
        <v>0</v>
      </c>
      <c r="FO46" s="1">
        <v>0</v>
      </c>
      <c r="FR46" s="1">
        <v>0</v>
      </c>
      <c r="FS46" s="1">
        <v>0</v>
      </c>
      <c r="FV46" s="1">
        <v>0</v>
      </c>
      <c r="FW46" s="1">
        <v>0</v>
      </c>
      <c r="FZ46" s="1">
        <v>0</v>
      </c>
      <c r="GA46" s="1">
        <v>0</v>
      </c>
      <c r="GD46" s="1">
        <v>0</v>
      </c>
      <c r="GE46" s="1">
        <v>0</v>
      </c>
      <c r="GH46" s="1">
        <v>0</v>
      </c>
      <c r="GI46" s="1">
        <v>0</v>
      </c>
      <c r="GL46" s="1">
        <v>0</v>
      </c>
      <c r="GM46" s="1">
        <v>0</v>
      </c>
      <c r="GP46" s="1">
        <v>0</v>
      </c>
      <c r="GQ46" s="1">
        <v>0</v>
      </c>
      <c r="GT46" s="1">
        <v>0</v>
      </c>
      <c r="GU46" s="1">
        <v>0</v>
      </c>
      <c r="GX46" s="1">
        <v>0</v>
      </c>
      <c r="GY46" s="1">
        <v>0</v>
      </c>
      <c r="HB46" s="1">
        <v>0</v>
      </c>
      <c r="HC46" s="1">
        <v>0</v>
      </c>
      <c r="HF46" s="1">
        <v>0</v>
      </c>
      <c r="HG46" s="1">
        <v>0</v>
      </c>
      <c r="HJ46" s="1">
        <v>0</v>
      </c>
      <c r="HK46" s="1">
        <v>0</v>
      </c>
      <c r="HN46" s="1">
        <v>0</v>
      </c>
      <c r="HO46" s="1">
        <v>0</v>
      </c>
      <c r="HR46" s="1">
        <v>0</v>
      </c>
      <c r="HS46" s="1">
        <v>0</v>
      </c>
      <c r="HV46" s="1">
        <v>0</v>
      </c>
      <c r="HW46" s="1">
        <v>0</v>
      </c>
      <c r="HZ46" s="1">
        <v>0</v>
      </c>
      <c r="IA46" s="1">
        <v>0</v>
      </c>
      <c r="ID46" s="1">
        <v>0</v>
      </c>
      <c r="IE46" s="1">
        <v>0</v>
      </c>
      <c r="IH46" s="1">
        <v>0</v>
      </c>
      <c r="II46" s="1">
        <v>0</v>
      </c>
      <c r="IL46" s="1">
        <v>0</v>
      </c>
      <c r="IM46" s="1">
        <v>0</v>
      </c>
      <c r="IP46" s="1">
        <v>0</v>
      </c>
      <c r="IQ46" s="1">
        <v>0</v>
      </c>
      <c r="IT46" s="1">
        <v>0</v>
      </c>
      <c r="IU46" s="1">
        <v>0</v>
      </c>
      <c r="IX46" s="1">
        <v>0</v>
      </c>
      <c r="IY46" s="1">
        <v>0</v>
      </c>
      <c r="JB46" s="1">
        <v>0</v>
      </c>
      <c r="JC46" s="1">
        <v>0</v>
      </c>
      <c r="JF46" s="1">
        <v>0</v>
      </c>
      <c r="JG46" s="1">
        <v>0</v>
      </c>
      <c r="JJ46" s="1">
        <v>0</v>
      </c>
      <c r="JK46" s="1">
        <v>0</v>
      </c>
      <c r="JN46" s="1">
        <v>0</v>
      </c>
      <c r="JO46" s="1">
        <v>0</v>
      </c>
      <c r="JR46" s="1">
        <v>0</v>
      </c>
      <c r="JS46" s="1">
        <v>0</v>
      </c>
      <c r="JV46" s="1">
        <v>0</v>
      </c>
      <c r="JW46" s="1">
        <v>0</v>
      </c>
      <c r="JZ46" s="1">
        <v>0</v>
      </c>
      <c r="KA46" s="1">
        <v>0</v>
      </c>
      <c r="KD46" s="1">
        <v>0</v>
      </c>
      <c r="KE46" s="1">
        <v>0</v>
      </c>
      <c r="KH46" s="1">
        <v>0</v>
      </c>
      <c r="KI46" s="1">
        <v>0</v>
      </c>
      <c r="KL46" s="1">
        <v>0</v>
      </c>
      <c r="KM46" s="1">
        <v>0</v>
      </c>
      <c r="KP46" s="1">
        <v>0</v>
      </c>
      <c r="KQ46" s="1">
        <v>0</v>
      </c>
      <c r="KT46" s="1">
        <v>0</v>
      </c>
      <c r="KU46" s="1">
        <v>0</v>
      </c>
      <c r="KX46" s="1">
        <v>0</v>
      </c>
      <c r="KY46" s="1">
        <v>0</v>
      </c>
      <c r="LB46" s="1">
        <v>0</v>
      </c>
      <c r="LC46" s="1">
        <v>0</v>
      </c>
      <c r="LF46" s="1">
        <v>0</v>
      </c>
      <c r="LG46" s="1">
        <v>0</v>
      </c>
      <c r="LJ46" s="1">
        <v>0</v>
      </c>
      <c r="LK46" s="1">
        <v>0</v>
      </c>
      <c r="LN46" s="1">
        <v>0</v>
      </c>
      <c r="LO46" s="1">
        <v>0</v>
      </c>
      <c r="LR46" s="1">
        <v>0</v>
      </c>
      <c r="LS46" s="1">
        <v>0</v>
      </c>
      <c r="LV46" s="1">
        <v>0</v>
      </c>
      <c r="LW46" s="1">
        <v>0</v>
      </c>
      <c r="LZ46" s="1">
        <v>0</v>
      </c>
      <c r="MA46" s="1">
        <v>0</v>
      </c>
      <c r="MD46" s="1">
        <v>0</v>
      </c>
      <c r="ME46" s="1">
        <v>0</v>
      </c>
      <c r="MH46" s="1">
        <v>0</v>
      </c>
      <c r="MI46" s="1">
        <v>0</v>
      </c>
      <c r="ML46" s="1">
        <v>0</v>
      </c>
      <c r="MM46" s="1">
        <v>0</v>
      </c>
      <c r="MP46" s="1">
        <v>0</v>
      </c>
      <c r="MQ46" s="1">
        <v>0</v>
      </c>
      <c r="MT46" s="1">
        <v>0</v>
      </c>
      <c r="MU46" s="1">
        <v>0</v>
      </c>
      <c r="MX46" s="1">
        <v>0</v>
      </c>
      <c r="MY46" s="1">
        <v>0</v>
      </c>
      <c r="NB46" s="1">
        <v>0</v>
      </c>
      <c r="NC46" s="1">
        <v>0</v>
      </c>
      <c r="NF46" s="1">
        <v>0</v>
      </c>
      <c r="NG46" s="1">
        <v>0</v>
      </c>
      <c r="NJ46" s="1">
        <v>0</v>
      </c>
      <c r="NK46" s="1">
        <v>0</v>
      </c>
      <c r="NN46" s="1">
        <v>0</v>
      </c>
      <c r="NO46" s="1">
        <v>0</v>
      </c>
      <c r="NR46" s="1">
        <v>0</v>
      </c>
      <c r="NS46" s="1">
        <v>0</v>
      </c>
      <c r="NV46" s="1">
        <v>0</v>
      </c>
      <c r="NW46" s="1">
        <v>0</v>
      </c>
      <c r="NZ46" s="1">
        <v>0</v>
      </c>
      <c r="OA46" s="1">
        <v>0</v>
      </c>
      <c r="OD46" s="1">
        <v>0</v>
      </c>
      <c r="OE46" s="1">
        <v>0</v>
      </c>
      <c r="OH46" s="1">
        <v>0</v>
      </c>
      <c r="OI46" s="1">
        <v>0</v>
      </c>
      <c r="OL46" s="1">
        <v>0</v>
      </c>
      <c r="OM46" s="1">
        <v>0</v>
      </c>
      <c r="OP46" s="1">
        <v>0</v>
      </c>
      <c r="OQ46" s="1">
        <v>0</v>
      </c>
      <c r="OT46" s="1">
        <v>0</v>
      </c>
      <c r="OU46" s="1">
        <v>0</v>
      </c>
      <c r="OX46" s="1">
        <v>0</v>
      </c>
      <c r="OY46" s="1">
        <v>0</v>
      </c>
      <c r="PB46" s="1">
        <v>0</v>
      </c>
      <c r="PC46" s="1">
        <v>0</v>
      </c>
      <c r="PF46" s="1">
        <v>0</v>
      </c>
      <c r="PG46" s="1">
        <v>0</v>
      </c>
      <c r="PJ46" s="1">
        <v>0</v>
      </c>
      <c r="PK46" s="1">
        <v>0</v>
      </c>
      <c r="PN46" s="1">
        <v>0</v>
      </c>
      <c r="PO46" s="1">
        <v>0</v>
      </c>
      <c r="PR46" s="1">
        <v>0</v>
      </c>
      <c r="PS46" s="1">
        <v>0</v>
      </c>
      <c r="PV46" s="1">
        <v>0</v>
      </c>
      <c r="PW46" s="1">
        <v>0</v>
      </c>
      <c r="PZ46" s="1">
        <v>0</v>
      </c>
      <c r="QA46" s="1">
        <v>0</v>
      </c>
      <c r="QD46" s="1">
        <v>0</v>
      </c>
      <c r="QE46" s="1">
        <v>0</v>
      </c>
      <c r="QH46" s="1">
        <v>0</v>
      </c>
      <c r="QI46" s="1">
        <v>0</v>
      </c>
      <c r="QL46" s="1">
        <v>0</v>
      </c>
      <c r="QM46" s="1">
        <v>0</v>
      </c>
      <c r="QP46" s="1">
        <v>0</v>
      </c>
      <c r="QQ46" s="1">
        <v>0</v>
      </c>
      <c r="QT46" s="1">
        <v>0</v>
      </c>
      <c r="QU46" s="1">
        <v>0</v>
      </c>
      <c r="QX46" s="1">
        <v>0</v>
      </c>
      <c r="QY46" s="1">
        <v>0</v>
      </c>
      <c r="RB46" s="1">
        <v>0</v>
      </c>
      <c r="RC46" s="1">
        <v>0</v>
      </c>
      <c r="RF46" s="1">
        <v>0</v>
      </c>
      <c r="RG46" s="1">
        <v>0</v>
      </c>
      <c r="RJ46" s="1">
        <v>0</v>
      </c>
      <c r="RK46" s="1">
        <v>0</v>
      </c>
      <c r="RN46" s="1">
        <v>0</v>
      </c>
      <c r="RO46" s="1">
        <v>0</v>
      </c>
      <c r="RR46" s="1">
        <v>0</v>
      </c>
      <c r="RS46" s="1">
        <v>0</v>
      </c>
      <c r="RV46" s="1">
        <v>0</v>
      </c>
      <c r="RW46" s="1">
        <v>0</v>
      </c>
      <c r="RZ46" s="1">
        <v>0</v>
      </c>
      <c r="SA46" s="1">
        <v>0</v>
      </c>
      <c r="SD46" s="1">
        <v>0</v>
      </c>
      <c r="SE46" s="1">
        <v>0</v>
      </c>
      <c r="SH46" s="1">
        <v>0</v>
      </c>
      <c r="SI46" s="1">
        <v>0</v>
      </c>
      <c r="SL46" s="1">
        <v>0</v>
      </c>
      <c r="SM46" s="1">
        <v>0</v>
      </c>
      <c r="SP46" s="1">
        <v>0</v>
      </c>
      <c r="SQ46" s="1">
        <v>0</v>
      </c>
      <c r="ST46" s="1">
        <v>0</v>
      </c>
      <c r="SU46" s="1">
        <f>ROUND(SR46/1000000*IF(SS46=0,0,VLOOKUP(SS46,名称和价格索引!$A$4:$C$834,3,FALSE)),1)</f>
        <v>0</v>
      </c>
      <c r="SV46" s="49">
        <f t="array" ref="SV46">SUM(VLOOKUP(D46,D46:SU46,ROW($1:$128)*4,0))</f>
        <v>1737.5</v>
      </c>
    </row>
    <row r="47" s="12" customFormat="1" customHeight="1" spans="1:516">
      <c r="A47" s="12" t="s">
        <v>633</v>
      </c>
      <c r="B47" s="12" t="s">
        <v>634</v>
      </c>
      <c r="C47" s="12">
        <v>961</v>
      </c>
      <c r="J47" s="12">
        <v>0</v>
      </c>
      <c r="K47" s="12">
        <v>0</v>
      </c>
      <c r="L47" s="12">
        <v>40000</v>
      </c>
      <c r="M47" s="12">
        <v>302</v>
      </c>
      <c r="N47" s="12" t="s">
        <v>555</v>
      </c>
      <c r="O47" s="12">
        <v>5.2</v>
      </c>
      <c r="P47" s="12">
        <v>25000</v>
      </c>
      <c r="Q47" s="12">
        <v>322</v>
      </c>
      <c r="R47" s="12" t="s">
        <v>556</v>
      </c>
      <c r="S47" s="12">
        <v>3.3</v>
      </c>
      <c r="V47" s="12">
        <v>0</v>
      </c>
      <c r="W47" s="12">
        <v>0</v>
      </c>
      <c r="X47" s="12">
        <v>1250</v>
      </c>
      <c r="Y47" s="12">
        <v>99900006</v>
      </c>
      <c r="Z47" s="12" t="s">
        <v>557</v>
      </c>
      <c r="AA47" s="12">
        <v>0.8</v>
      </c>
      <c r="AB47" s="12">
        <v>1250</v>
      </c>
      <c r="AC47" s="12">
        <v>99900005</v>
      </c>
      <c r="AD47" s="12" t="s">
        <v>558</v>
      </c>
      <c r="AE47" s="12">
        <v>0.6</v>
      </c>
      <c r="AF47" s="12">
        <v>1250</v>
      </c>
      <c r="AG47" s="12">
        <v>99980213</v>
      </c>
      <c r="AH47" s="12" t="s">
        <v>559</v>
      </c>
      <c r="AI47" s="12">
        <v>1.9</v>
      </c>
      <c r="AJ47" s="12">
        <v>1250</v>
      </c>
      <c r="AK47" s="12">
        <v>99990213</v>
      </c>
      <c r="AL47" s="12" t="s">
        <v>621</v>
      </c>
      <c r="AM47" s="12">
        <v>1.9</v>
      </c>
      <c r="AN47" s="12">
        <v>1250</v>
      </c>
      <c r="AO47" s="12">
        <v>99900008</v>
      </c>
      <c r="AP47" s="12" t="s">
        <v>560</v>
      </c>
      <c r="AQ47" s="12">
        <v>0.9</v>
      </c>
      <c r="AR47" s="12">
        <v>1250</v>
      </c>
      <c r="AS47" s="12">
        <v>99920004</v>
      </c>
      <c r="AT47" s="12" t="s">
        <v>561</v>
      </c>
      <c r="AU47" s="12">
        <v>0.8</v>
      </c>
      <c r="AV47" s="12">
        <v>1250</v>
      </c>
      <c r="AW47" s="12">
        <v>99920003</v>
      </c>
      <c r="AX47" s="12" t="s">
        <v>562</v>
      </c>
      <c r="AY47" s="12">
        <v>0.8</v>
      </c>
      <c r="AZ47" s="12">
        <v>1250</v>
      </c>
      <c r="BA47" s="12">
        <v>99920005</v>
      </c>
      <c r="BB47" s="12" t="s">
        <v>563</v>
      </c>
      <c r="BC47" s="12">
        <v>0.9</v>
      </c>
      <c r="BD47" s="12">
        <v>1250</v>
      </c>
      <c r="BE47" s="12">
        <v>99990111</v>
      </c>
      <c r="BF47" s="12" t="s">
        <v>564</v>
      </c>
      <c r="BG47" s="12">
        <v>0.6</v>
      </c>
      <c r="BH47" s="12">
        <v>3500</v>
      </c>
      <c r="BI47" s="12">
        <v>99900004</v>
      </c>
      <c r="BJ47" s="12" t="s">
        <v>533</v>
      </c>
      <c r="BK47" s="12">
        <v>1.6</v>
      </c>
      <c r="BL47" s="12">
        <v>3500</v>
      </c>
      <c r="BM47" s="12">
        <v>99940002</v>
      </c>
      <c r="BN47" s="12" t="s">
        <v>534</v>
      </c>
      <c r="BO47" s="12">
        <v>1.8</v>
      </c>
      <c r="BP47" s="12">
        <v>3500</v>
      </c>
      <c r="BQ47" s="12">
        <v>99930002</v>
      </c>
      <c r="BR47" s="12" t="s">
        <v>535</v>
      </c>
      <c r="BS47" s="12">
        <v>1.4</v>
      </c>
      <c r="BT47" s="12">
        <v>3500</v>
      </c>
      <c r="BU47" s="12">
        <v>99930003</v>
      </c>
      <c r="BV47" s="12" t="s">
        <v>536</v>
      </c>
      <c r="BW47" s="12">
        <v>1.4</v>
      </c>
      <c r="BX47" s="12">
        <v>3500</v>
      </c>
      <c r="BY47" s="12">
        <v>99940017</v>
      </c>
      <c r="BZ47" s="12" t="s">
        <v>537</v>
      </c>
      <c r="CA47" s="12">
        <v>2.6</v>
      </c>
      <c r="CB47" s="12">
        <v>3500</v>
      </c>
      <c r="CC47" s="12">
        <v>99940003</v>
      </c>
      <c r="CD47" s="12" t="s">
        <v>538</v>
      </c>
      <c r="CE47" s="12">
        <v>2.6</v>
      </c>
      <c r="CF47" s="12">
        <v>3500</v>
      </c>
      <c r="CG47" s="12">
        <v>99940005</v>
      </c>
      <c r="CH47" s="12" t="s">
        <v>565</v>
      </c>
      <c r="CI47" s="12">
        <v>3.5</v>
      </c>
      <c r="CJ47" s="12">
        <v>3500</v>
      </c>
      <c r="CK47" s="12">
        <v>99930004</v>
      </c>
      <c r="CL47" s="12" t="s">
        <v>566</v>
      </c>
      <c r="CM47" s="12">
        <v>1.8</v>
      </c>
      <c r="CN47" s="12">
        <v>1750</v>
      </c>
      <c r="CO47" s="12">
        <v>99940004</v>
      </c>
      <c r="CP47" s="12" t="s">
        <v>567</v>
      </c>
      <c r="CQ47" s="12">
        <v>4.4</v>
      </c>
      <c r="CT47" s="12">
        <v>0</v>
      </c>
      <c r="CU47" s="12">
        <v>0</v>
      </c>
      <c r="CX47" s="12">
        <v>0</v>
      </c>
      <c r="CY47" s="12">
        <v>0</v>
      </c>
      <c r="CZ47" s="12">
        <v>7500</v>
      </c>
      <c r="DA47" s="12">
        <v>99900001</v>
      </c>
      <c r="DB47" s="12" t="s">
        <v>522</v>
      </c>
      <c r="DC47" s="12">
        <v>0.2</v>
      </c>
      <c r="DD47" s="12">
        <v>7500</v>
      </c>
      <c r="DE47" s="12">
        <v>99900002</v>
      </c>
      <c r="DF47" s="12" t="s">
        <v>523</v>
      </c>
      <c r="DG47" s="12">
        <v>1.9</v>
      </c>
      <c r="DH47" s="12">
        <v>7500</v>
      </c>
      <c r="DI47" s="12">
        <v>99900003</v>
      </c>
      <c r="DJ47" s="12" t="s">
        <v>568</v>
      </c>
      <c r="DK47" s="12">
        <v>15</v>
      </c>
      <c r="DL47" s="12">
        <v>7500</v>
      </c>
      <c r="DM47" s="12">
        <v>99920001</v>
      </c>
      <c r="DN47" s="12" t="s">
        <v>524</v>
      </c>
      <c r="DO47" s="12">
        <v>1.9</v>
      </c>
      <c r="DP47" s="12">
        <v>7500</v>
      </c>
      <c r="DQ47" s="12">
        <v>99930001</v>
      </c>
      <c r="DR47" s="12" t="s">
        <v>525</v>
      </c>
      <c r="DS47" s="12">
        <v>1.9</v>
      </c>
      <c r="DT47" s="12">
        <v>7500</v>
      </c>
      <c r="DU47" s="12">
        <v>99940001</v>
      </c>
      <c r="DV47" s="12" t="s">
        <v>526</v>
      </c>
      <c r="DW47" s="12">
        <v>3</v>
      </c>
      <c r="DX47" s="12">
        <v>7500</v>
      </c>
      <c r="DY47" s="12">
        <v>99920002</v>
      </c>
      <c r="DZ47" s="12" t="s">
        <v>527</v>
      </c>
      <c r="EA47" s="12">
        <v>3.8</v>
      </c>
      <c r="ED47" s="12">
        <v>0</v>
      </c>
      <c r="EE47" s="12">
        <v>0</v>
      </c>
      <c r="EH47" s="12">
        <v>0</v>
      </c>
      <c r="EI47" s="12">
        <v>0</v>
      </c>
      <c r="EL47" s="12">
        <v>0</v>
      </c>
      <c r="EM47" s="12">
        <v>0</v>
      </c>
      <c r="EP47" s="12">
        <v>0</v>
      </c>
      <c r="EQ47" s="12">
        <v>0</v>
      </c>
      <c r="ET47" s="12">
        <v>0</v>
      </c>
      <c r="EU47" s="12">
        <v>0</v>
      </c>
      <c r="EX47" s="12">
        <v>0</v>
      </c>
      <c r="EY47" s="12">
        <v>0</v>
      </c>
      <c r="FB47" s="12">
        <v>0</v>
      </c>
      <c r="FC47" s="12">
        <v>0</v>
      </c>
      <c r="FF47" s="12">
        <v>0</v>
      </c>
      <c r="FG47" s="12">
        <v>0</v>
      </c>
      <c r="FJ47" s="12">
        <v>0</v>
      </c>
      <c r="FK47" s="12">
        <v>0</v>
      </c>
      <c r="FN47" s="12">
        <v>0</v>
      </c>
      <c r="FO47" s="12">
        <v>0</v>
      </c>
      <c r="FR47" s="12">
        <v>0</v>
      </c>
      <c r="FS47" s="12">
        <v>0</v>
      </c>
      <c r="FV47" s="12">
        <v>0</v>
      </c>
      <c r="FW47" s="12">
        <v>0</v>
      </c>
      <c r="FZ47" s="12">
        <v>0</v>
      </c>
      <c r="GA47" s="12">
        <v>0</v>
      </c>
      <c r="GD47" s="12">
        <v>0</v>
      </c>
      <c r="GE47" s="12">
        <v>0</v>
      </c>
      <c r="GH47" s="12">
        <v>0</v>
      </c>
      <c r="GI47" s="12">
        <v>0</v>
      </c>
      <c r="GL47" s="12">
        <v>0</v>
      </c>
      <c r="GM47" s="12">
        <v>0</v>
      </c>
      <c r="GP47" s="12">
        <v>0</v>
      </c>
      <c r="GQ47" s="12">
        <v>0</v>
      </c>
      <c r="GT47" s="12">
        <v>0</v>
      </c>
      <c r="GU47" s="12">
        <v>0</v>
      </c>
      <c r="GX47" s="12">
        <v>0</v>
      </c>
      <c r="GY47" s="12">
        <v>0</v>
      </c>
      <c r="HB47" s="12">
        <v>0</v>
      </c>
      <c r="HC47" s="12">
        <v>0</v>
      </c>
      <c r="HF47" s="12">
        <v>0</v>
      </c>
      <c r="HG47" s="12">
        <v>0</v>
      </c>
      <c r="HJ47" s="12">
        <v>0</v>
      </c>
      <c r="HK47" s="12">
        <v>0</v>
      </c>
      <c r="HN47" s="12">
        <v>0</v>
      </c>
      <c r="HO47" s="12">
        <v>0</v>
      </c>
      <c r="HR47" s="12">
        <v>0</v>
      </c>
      <c r="HS47" s="12">
        <v>0</v>
      </c>
      <c r="HV47" s="12">
        <v>0</v>
      </c>
      <c r="HW47" s="12">
        <v>0</v>
      </c>
      <c r="HZ47" s="12">
        <v>0</v>
      </c>
      <c r="IA47" s="12">
        <v>0</v>
      </c>
      <c r="ID47" s="12">
        <v>0</v>
      </c>
      <c r="IE47" s="12">
        <v>0</v>
      </c>
      <c r="IH47" s="12">
        <v>0</v>
      </c>
      <c r="II47" s="12">
        <v>0</v>
      </c>
      <c r="IL47" s="12">
        <v>0</v>
      </c>
      <c r="IM47" s="12">
        <v>0</v>
      </c>
      <c r="IP47" s="12">
        <v>0</v>
      </c>
      <c r="IQ47" s="12">
        <v>0</v>
      </c>
      <c r="IT47" s="12">
        <v>0</v>
      </c>
      <c r="IU47" s="12">
        <v>0</v>
      </c>
      <c r="IX47" s="12">
        <v>0</v>
      </c>
      <c r="IY47" s="12">
        <v>0</v>
      </c>
      <c r="JB47" s="12">
        <v>0</v>
      </c>
      <c r="JC47" s="12">
        <v>0</v>
      </c>
      <c r="JF47" s="12">
        <v>0</v>
      </c>
      <c r="JG47" s="12">
        <v>0</v>
      </c>
      <c r="JJ47" s="12">
        <v>0</v>
      </c>
      <c r="JK47" s="12">
        <v>0</v>
      </c>
      <c r="JN47" s="12">
        <v>0</v>
      </c>
      <c r="JO47" s="12">
        <v>0</v>
      </c>
      <c r="JR47" s="12">
        <v>0</v>
      </c>
      <c r="JS47" s="12">
        <v>0</v>
      </c>
      <c r="JV47" s="12">
        <v>0</v>
      </c>
      <c r="JW47" s="12">
        <v>0</v>
      </c>
      <c r="JZ47" s="12">
        <v>0</v>
      </c>
      <c r="KA47" s="12">
        <v>0</v>
      </c>
      <c r="KD47" s="12">
        <v>0</v>
      </c>
      <c r="KE47" s="12">
        <v>0</v>
      </c>
      <c r="KH47" s="12">
        <v>0</v>
      </c>
      <c r="KI47" s="12">
        <v>0</v>
      </c>
      <c r="KL47" s="12">
        <v>0</v>
      </c>
      <c r="KM47" s="12">
        <v>0</v>
      </c>
      <c r="KP47" s="12">
        <v>0</v>
      </c>
      <c r="KQ47" s="12">
        <v>0</v>
      </c>
      <c r="KT47" s="12">
        <v>0</v>
      </c>
      <c r="KU47" s="12">
        <v>0</v>
      </c>
      <c r="KX47" s="12">
        <v>0</v>
      </c>
      <c r="KY47" s="12">
        <v>0</v>
      </c>
      <c r="LB47" s="12">
        <v>0</v>
      </c>
      <c r="LC47" s="12">
        <v>0</v>
      </c>
      <c r="LF47" s="12">
        <v>0</v>
      </c>
      <c r="LG47" s="12">
        <v>0</v>
      </c>
      <c r="LJ47" s="12">
        <v>0</v>
      </c>
      <c r="LK47" s="12">
        <v>0</v>
      </c>
      <c r="LN47" s="12">
        <v>0</v>
      </c>
      <c r="LO47" s="12">
        <v>0</v>
      </c>
      <c r="LR47" s="12">
        <v>0</v>
      </c>
      <c r="LS47" s="12">
        <v>0</v>
      </c>
      <c r="LV47" s="12">
        <v>0</v>
      </c>
      <c r="LW47" s="12">
        <v>0</v>
      </c>
      <c r="LZ47" s="12">
        <v>0</v>
      </c>
      <c r="MA47" s="12">
        <v>0</v>
      </c>
      <c r="MD47" s="12">
        <v>0</v>
      </c>
      <c r="ME47" s="12">
        <v>0</v>
      </c>
      <c r="MH47" s="12">
        <v>0</v>
      </c>
      <c r="MI47" s="12">
        <v>0</v>
      </c>
      <c r="ML47" s="12">
        <v>0</v>
      </c>
      <c r="MM47" s="12">
        <v>0</v>
      </c>
      <c r="MP47" s="12">
        <v>0</v>
      </c>
      <c r="MQ47" s="12">
        <v>0</v>
      </c>
      <c r="MT47" s="12">
        <v>0</v>
      </c>
      <c r="MU47" s="12">
        <v>0</v>
      </c>
      <c r="MX47" s="12">
        <v>0</v>
      </c>
      <c r="MY47" s="12">
        <v>0</v>
      </c>
      <c r="NB47" s="12">
        <v>0</v>
      </c>
      <c r="NC47" s="12">
        <v>0</v>
      </c>
      <c r="NF47" s="12">
        <v>0</v>
      </c>
      <c r="NG47" s="12">
        <v>0</v>
      </c>
      <c r="NJ47" s="12">
        <v>0</v>
      </c>
      <c r="NK47" s="12">
        <v>0</v>
      </c>
      <c r="NN47" s="12">
        <v>0</v>
      </c>
      <c r="NO47" s="12">
        <v>0</v>
      </c>
      <c r="NR47" s="12">
        <v>0</v>
      </c>
      <c r="NS47" s="12">
        <v>0</v>
      </c>
      <c r="NV47" s="12">
        <v>0</v>
      </c>
      <c r="NW47" s="12">
        <v>0</v>
      </c>
      <c r="NZ47" s="12">
        <v>0</v>
      </c>
      <c r="OA47" s="12">
        <v>0</v>
      </c>
      <c r="OD47" s="12">
        <v>0</v>
      </c>
      <c r="OE47" s="12">
        <v>0</v>
      </c>
      <c r="OH47" s="12">
        <v>0</v>
      </c>
      <c r="OI47" s="12">
        <v>0</v>
      </c>
      <c r="OL47" s="12">
        <v>0</v>
      </c>
      <c r="OM47" s="12">
        <v>0</v>
      </c>
      <c r="OP47" s="12">
        <v>0</v>
      </c>
      <c r="OQ47" s="12">
        <v>0</v>
      </c>
      <c r="OT47" s="12">
        <v>0</v>
      </c>
      <c r="OU47" s="12">
        <v>0</v>
      </c>
      <c r="OX47" s="12">
        <v>0</v>
      </c>
      <c r="OY47" s="12">
        <v>0</v>
      </c>
      <c r="PB47" s="12">
        <v>0</v>
      </c>
      <c r="PC47" s="12">
        <v>0</v>
      </c>
      <c r="PF47" s="12">
        <v>0</v>
      </c>
      <c r="PG47" s="12">
        <v>0</v>
      </c>
      <c r="PJ47" s="12">
        <v>0</v>
      </c>
      <c r="PK47" s="12">
        <v>0</v>
      </c>
      <c r="PN47" s="12">
        <v>0</v>
      </c>
      <c r="PO47" s="12">
        <v>0</v>
      </c>
      <c r="PR47" s="12">
        <v>0</v>
      </c>
      <c r="PS47" s="12">
        <v>0</v>
      </c>
      <c r="PV47" s="12">
        <v>0</v>
      </c>
      <c r="PW47" s="12">
        <v>0</v>
      </c>
      <c r="PZ47" s="12">
        <v>0</v>
      </c>
      <c r="QA47" s="12">
        <v>0</v>
      </c>
      <c r="QD47" s="12">
        <v>0</v>
      </c>
      <c r="QE47" s="12">
        <v>0</v>
      </c>
      <c r="QH47" s="12">
        <v>0</v>
      </c>
      <c r="QI47" s="12">
        <v>0</v>
      </c>
      <c r="QL47" s="12">
        <v>0</v>
      </c>
      <c r="QM47" s="12">
        <v>0</v>
      </c>
      <c r="QP47" s="12">
        <v>0</v>
      </c>
      <c r="QQ47" s="12">
        <v>0</v>
      </c>
      <c r="QT47" s="12">
        <v>0</v>
      </c>
      <c r="QU47" s="12">
        <v>0</v>
      </c>
      <c r="QX47" s="12">
        <v>0</v>
      </c>
      <c r="QY47" s="12">
        <v>0</v>
      </c>
      <c r="RB47" s="12">
        <v>0</v>
      </c>
      <c r="RC47" s="12">
        <v>0</v>
      </c>
      <c r="RF47" s="12">
        <v>0</v>
      </c>
      <c r="RG47" s="12">
        <v>0</v>
      </c>
      <c r="RJ47" s="12">
        <v>0</v>
      </c>
      <c r="RK47" s="12">
        <v>0</v>
      </c>
      <c r="RN47" s="12">
        <v>0</v>
      </c>
      <c r="RO47" s="12">
        <v>0</v>
      </c>
      <c r="RR47" s="12">
        <v>0</v>
      </c>
      <c r="RS47" s="12">
        <v>0</v>
      </c>
      <c r="RV47" s="12">
        <v>0</v>
      </c>
      <c r="RW47" s="12">
        <v>0</v>
      </c>
      <c r="RZ47" s="12">
        <v>0</v>
      </c>
      <c r="SA47" s="12">
        <v>0</v>
      </c>
      <c r="SD47" s="12">
        <v>0</v>
      </c>
      <c r="SE47" s="12">
        <v>0</v>
      </c>
      <c r="SH47" s="12">
        <v>0</v>
      </c>
      <c r="SI47" s="12">
        <v>0</v>
      </c>
      <c r="SL47" s="12">
        <v>0</v>
      </c>
      <c r="SM47" s="12">
        <v>0</v>
      </c>
      <c r="SP47" s="12">
        <v>0</v>
      </c>
      <c r="SQ47" s="12">
        <v>0</v>
      </c>
      <c r="ST47" s="12">
        <v>0</v>
      </c>
      <c r="SU47" s="12">
        <f>ROUND(SR47/1000000*IF(SS47=0,0,VLOOKUP(SS47,名称和价格索引!$A$4:$C$834,3,FALSE)),1)</f>
        <v>0</v>
      </c>
      <c r="SV47" s="49" t="e">
        <f t="array" ref="SV47">SUM(VLOOKUP(D47,D47:SU47,ROW($1:$128)*4,0))</f>
        <v>#N/A</v>
      </c>
    </row>
    <row r="48" s="12" customFormat="1" customHeight="1" spans="1:516">
      <c r="A48" s="12" t="s">
        <v>622</v>
      </c>
      <c r="B48" s="12" t="s">
        <v>634</v>
      </c>
      <c r="C48" s="12">
        <v>962</v>
      </c>
      <c r="J48" s="12">
        <v>0</v>
      </c>
      <c r="K48" s="12">
        <v>0</v>
      </c>
      <c r="N48" s="12">
        <v>0</v>
      </c>
      <c r="O48" s="12">
        <v>0</v>
      </c>
      <c r="R48" s="12">
        <v>0</v>
      </c>
      <c r="S48" s="12">
        <v>0</v>
      </c>
      <c r="V48" s="12">
        <v>0</v>
      </c>
      <c r="W48" s="12">
        <v>0</v>
      </c>
      <c r="X48" s="12">
        <v>1250</v>
      </c>
      <c r="Y48" s="12">
        <v>99900006</v>
      </c>
      <c r="Z48" s="12" t="s">
        <v>557</v>
      </c>
      <c r="AA48" s="12">
        <v>0.8</v>
      </c>
      <c r="AB48" s="12">
        <v>1250</v>
      </c>
      <c r="AC48" s="12">
        <v>99900005</v>
      </c>
      <c r="AD48" s="12" t="s">
        <v>558</v>
      </c>
      <c r="AE48" s="12">
        <v>0.6</v>
      </c>
      <c r="AF48" s="12">
        <v>1250</v>
      </c>
      <c r="AG48" s="12">
        <v>99980213</v>
      </c>
      <c r="AH48" s="12" t="s">
        <v>559</v>
      </c>
      <c r="AI48" s="12">
        <v>1.9</v>
      </c>
      <c r="AJ48" s="12">
        <v>1250</v>
      </c>
      <c r="AK48" s="12">
        <v>99990213</v>
      </c>
      <c r="AL48" s="12" t="s">
        <v>621</v>
      </c>
      <c r="AM48" s="12">
        <v>1.9</v>
      </c>
      <c r="AN48" s="12">
        <v>1250</v>
      </c>
      <c r="AO48" s="12">
        <v>99900008</v>
      </c>
      <c r="AP48" s="12" t="s">
        <v>560</v>
      </c>
      <c r="AQ48" s="12">
        <v>0.9</v>
      </c>
      <c r="AR48" s="12">
        <v>1250</v>
      </c>
      <c r="AS48" s="12">
        <v>99920004</v>
      </c>
      <c r="AT48" s="12" t="s">
        <v>561</v>
      </c>
      <c r="AU48" s="12">
        <v>0.8</v>
      </c>
      <c r="AV48" s="12">
        <v>1250</v>
      </c>
      <c r="AW48" s="12">
        <v>99920003</v>
      </c>
      <c r="AX48" s="12" t="s">
        <v>562</v>
      </c>
      <c r="AY48" s="12">
        <v>0.8</v>
      </c>
      <c r="AZ48" s="12">
        <v>1250</v>
      </c>
      <c r="BA48" s="12">
        <v>99920005</v>
      </c>
      <c r="BB48" s="12" t="s">
        <v>563</v>
      </c>
      <c r="BC48" s="12">
        <v>0.9</v>
      </c>
      <c r="BD48" s="12">
        <v>1250</v>
      </c>
      <c r="BE48" s="12">
        <v>99990111</v>
      </c>
      <c r="BF48" s="12" t="s">
        <v>564</v>
      </c>
      <c r="BG48" s="12">
        <v>0.6</v>
      </c>
      <c r="BH48" s="12">
        <v>2500</v>
      </c>
      <c r="BI48" s="12">
        <v>99900004</v>
      </c>
      <c r="BJ48" s="12" t="s">
        <v>533</v>
      </c>
      <c r="BK48" s="12">
        <v>1.1</v>
      </c>
      <c r="BL48" s="12">
        <v>2500</v>
      </c>
      <c r="BM48" s="12">
        <v>99940002</v>
      </c>
      <c r="BN48" s="12" t="s">
        <v>534</v>
      </c>
      <c r="BO48" s="12">
        <v>1.3</v>
      </c>
      <c r="BP48" s="12">
        <v>2500</v>
      </c>
      <c r="BQ48" s="12">
        <v>99930002</v>
      </c>
      <c r="BR48" s="12" t="s">
        <v>535</v>
      </c>
      <c r="BS48" s="12">
        <v>1</v>
      </c>
      <c r="BT48" s="12">
        <v>2500</v>
      </c>
      <c r="BU48" s="12">
        <v>99930003</v>
      </c>
      <c r="BV48" s="12" t="s">
        <v>536</v>
      </c>
      <c r="BW48" s="12">
        <v>1</v>
      </c>
      <c r="BX48" s="12">
        <v>2500</v>
      </c>
      <c r="BY48" s="12">
        <v>99940017</v>
      </c>
      <c r="BZ48" s="12" t="s">
        <v>537</v>
      </c>
      <c r="CA48" s="12">
        <v>1.9</v>
      </c>
      <c r="CB48" s="12">
        <v>2500</v>
      </c>
      <c r="CC48" s="12">
        <v>99940003</v>
      </c>
      <c r="CD48" s="12" t="s">
        <v>538</v>
      </c>
      <c r="CE48" s="12">
        <v>1.9</v>
      </c>
      <c r="CF48" s="12">
        <v>2500</v>
      </c>
      <c r="CG48" s="12">
        <v>99940005</v>
      </c>
      <c r="CH48" s="12" t="s">
        <v>565</v>
      </c>
      <c r="CI48" s="12">
        <v>2.5</v>
      </c>
      <c r="CJ48" s="12">
        <v>2500</v>
      </c>
      <c r="CK48" s="12">
        <v>99930004</v>
      </c>
      <c r="CL48" s="12" t="s">
        <v>566</v>
      </c>
      <c r="CM48" s="12">
        <v>1.3</v>
      </c>
      <c r="CN48" s="12">
        <v>1250</v>
      </c>
      <c r="CO48" s="12">
        <v>99940004</v>
      </c>
      <c r="CP48" s="12" t="s">
        <v>567</v>
      </c>
      <c r="CQ48" s="12">
        <v>3.1</v>
      </c>
      <c r="CT48" s="12">
        <v>0</v>
      </c>
      <c r="CU48" s="12">
        <v>0</v>
      </c>
      <c r="CX48" s="12">
        <v>0</v>
      </c>
      <c r="CY48" s="12">
        <v>0</v>
      </c>
      <c r="CZ48" s="12">
        <v>5000</v>
      </c>
      <c r="DA48" s="12">
        <v>99900001</v>
      </c>
      <c r="DB48" s="12" t="s">
        <v>522</v>
      </c>
      <c r="DC48" s="12">
        <v>0.1</v>
      </c>
      <c r="DD48" s="12">
        <v>5000</v>
      </c>
      <c r="DE48" s="12">
        <v>99900002</v>
      </c>
      <c r="DF48" s="12" t="s">
        <v>523</v>
      </c>
      <c r="DG48" s="12">
        <v>1.3</v>
      </c>
      <c r="DH48" s="12">
        <v>5000</v>
      </c>
      <c r="DI48" s="12">
        <v>99900003</v>
      </c>
      <c r="DJ48" s="12" t="s">
        <v>568</v>
      </c>
      <c r="DK48" s="12">
        <v>10</v>
      </c>
      <c r="DL48" s="12">
        <v>5000</v>
      </c>
      <c r="DM48" s="12">
        <v>99920001</v>
      </c>
      <c r="DN48" s="12" t="s">
        <v>524</v>
      </c>
      <c r="DO48" s="12">
        <v>1.3</v>
      </c>
      <c r="DP48" s="12">
        <v>5000</v>
      </c>
      <c r="DQ48" s="12">
        <v>99930001</v>
      </c>
      <c r="DR48" s="12" t="s">
        <v>525</v>
      </c>
      <c r="DS48" s="12">
        <v>1.3</v>
      </c>
      <c r="DT48" s="12">
        <v>5000</v>
      </c>
      <c r="DU48" s="12">
        <v>99940001</v>
      </c>
      <c r="DV48" s="12" t="s">
        <v>526</v>
      </c>
      <c r="DW48" s="12">
        <v>2</v>
      </c>
      <c r="DX48" s="12">
        <v>5000</v>
      </c>
      <c r="DY48" s="12">
        <v>99920002</v>
      </c>
      <c r="DZ48" s="12" t="s">
        <v>527</v>
      </c>
      <c r="EA48" s="12">
        <v>2.5</v>
      </c>
      <c r="ED48" s="12">
        <v>0</v>
      </c>
      <c r="EE48" s="12">
        <v>0</v>
      </c>
      <c r="EH48" s="12">
        <v>0</v>
      </c>
      <c r="EI48" s="12">
        <v>0</v>
      </c>
      <c r="EL48" s="12">
        <v>0</v>
      </c>
      <c r="EM48" s="12">
        <v>0</v>
      </c>
      <c r="EP48" s="12">
        <v>0</v>
      </c>
      <c r="EQ48" s="12">
        <v>0</v>
      </c>
      <c r="ET48" s="12">
        <v>0</v>
      </c>
      <c r="EU48" s="12">
        <v>0</v>
      </c>
      <c r="EX48" s="12">
        <v>0</v>
      </c>
      <c r="EY48" s="12">
        <v>0</v>
      </c>
      <c r="FB48" s="12">
        <v>0</v>
      </c>
      <c r="FC48" s="12">
        <v>0</v>
      </c>
      <c r="FF48" s="12">
        <v>0</v>
      </c>
      <c r="FG48" s="12">
        <v>0</v>
      </c>
      <c r="FJ48" s="12">
        <v>0</v>
      </c>
      <c r="FK48" s="12">
        <v>0</v>
      </c>
      <c r="FN48" s="12">
        <v>0</v>
      </c>
      <c r="FO48" s="12">
        <v>0</v>
      </c>
      <c r="FR48" s="12">
        <v>0</v>
      </c>
      <c r="FS48" s="12">
        <v>0</v>
      </c>
      <c r="FV48" s="12">
        <v>0</v>
      </c>
      <c r="FW48" s="12">
        <v>0</v>
      </c>
      <c r="FZ48" s="12">
        <v>0</v>
      </c>
      <c r="GA48" s="12">
        <v>0</v>
      </c>
      <c r="GD48" s="12">
        <v>0</v>
      </c>
      <c r="GE48" s="12">
        <v>0</v>
      </c>
      <c r="GH48" s="12">
        <v>0</v>
      </c>
      <c r="GI48" s="12">
        <v>0</v>
      </c>
      <c r="GL48" s="12">
        <v>0</v>
      </c>
      <c r="GM48" s="12">
        <v>0</v>
      </c>
      <c r="GP48" s="12">
        <v>0</v>
      </c>
      <c r="GQ48" s="12">
        <v>0</v>
      </c>
      <c r="GT48" s="12">
        <v>0</v>
      </c>
      <c r="GU48" s="12">
        <v>0</v>
      </c>
      <c r="GX48" s="12">
        <v>0</v>
      </c>
      <c r="GY48" s="12">
        <v>0</v>
      </c>
      <c r="HB48" s="12">
        <v>0</v>
      </c>
      <c r="HC48" s="12">
        <v>0</v>
      </c>
      <c r="HF48" s="12">
        <v>0</v>
      </c>
      <c r="HG48" s="12">
        <v>0</v>
      </c>
      <c r="HJ48" s="12">
        <v>0</v>
      </c>
      <c r="HK48" s="12">
        <v>0</v>
      </c>
      <c r="HN48" s="12">
        <v>0</v>
      </c>
      <c r="HO48" s="12">
        <v>0</v>
      </c>
      <c r="HR48" s="12">
        <v>0</v>
      </c>
      <c r="HS48" s="12">
        <v>0</v>
      </c>
      <c r="HV48" s="12">
        <v>0</v>
      </c>
      <c r="HW48" s="12">
        <v>0</v>
      </c>
      <c r="HZ48" s="12">
        <v>0</v>
      </c>
      <c r="IA48" s="12">
        <v>0</v>
      </c>
      <c r="ID48" s="12">
        <v>0</v>
      </c>
      <c r="IE48" s="12">
        <v>0</v>
      </c>
      <c r="IH48" s="12">
        <v>0</v>
      </c>
      <c r="II48" s="12">
        <v>0</v>
      </c>
      <c r="IL48" s="12">
        <v>0</v>
      </c>
      <c r="IM48" s="12">
        <v>0</v>
      </c>
      <c r="IP48" s="12">
        <v>0</v>
      </c>
      <c r="IQ48" s="12">
        <v>0</v>
      </c>
      <c r="IT48" s="12">
        <v>0</v>
      </c>
      <c r="IU48" s="12">
        <v>0</v>
      </c>
      <c r="IX48" s="12">
        <v>0</v>
      </c>
      <c r="IY48" s="12">
        <v>0</v>
      </c>
      <c r="JB48" s="12">
        <v>0</v>
      </c>
      <c r="JC48" s="12">
        <v>0</v>
      </c>
      <c r="JF48" s="12">
        <v>0</v>
      </c>
      <c r="JG48" s="12">
        <v>0</v>
      </c>
      <c r="JJ48" s="12">
        <v>0</v>
      </c>
      <c r="JK48" s="12">
        <v>0</v>
      </c>
      <c r="JN48" s="12">
        <v>0</v>
      </c>
      <c r="JO48" s="12">
        <v>0</v>
      </c>
      <c r="JR48" s="12">
        <v>0</v>
      </c>
      <c r="JS48" s="12">
        <v>0</v>
      </c>
      <c r="JV48" s="12">
        <v>0</v>
      </c>
      <c r="JW48" s="12">
        <v>0</v>
      </c>
      <c r="JZ48" s="12">
        <v>0</v>
      </c>
      <c r="KA48" s="12">
        <v>0</v>
      </c>
      <c r="KD48" s="12">
        <v>0</v>
      </c>
      <c r="KE48" s="12">
        <v>0</v>
      </c>
      <c r="KH48" s="12">
        <v>0</v>
      </c>
      <c r="KI48" s="12">
        <v>0</v>
      </c>
      <c r="KL48" s="12">
        <v>0</v>
      </c>
      <c r="KM48" s="12">
        <v>0</v>
      </c>
      <c r="KP48" s="12">
        <v>0</v>
      </c>
      <c r="KQ48" s="12">
        <v>0</v>
      </c>
      <c r="KT48" s="12">
        <v>0</v>
      </c>
      <c r="KU48" s="12">
        <v>0</v>
      </c>
      <c r="KX48" s="12">
        <v>0</v>
      </c>
      <c r="KY48" s="12">
        <v>0</v>
      </c>
      <c r="LB48" s="12">
        <v>0</v>
      </c>
      <c r="LC48" s="12">
        <v>0</v>
      </c>
      <c r="LF48" s="12">
        <v>0</v>
      </c>
      <c r="LG48" s="12">
        <v>0</v>
      </c>
      <c r="LJ48" s="12">
        <v>0</v>
      </c>
      <c r="LK48" s="12">
        <v>0</v>
      </c>
      <c r="LN48" s="12">
        <v>0</v>
      </c>
      <c r="LO48" s="12">
        <v>0</v>
      </c>
      <c r="LR48" s="12">
        <v>0</v>
      </c>
      <c r="LS48" s="12">
        <v>0</v>
      </c>
      <c r="LV48" s="12">
        <v>0</v>
      </c>
      <c r="LW48" s="12">
        <v>0</v>
      </c>
      <c r="LZ48" s="12">
        <v>0</v>
      </c>
      <c r="MA48" s="12">
        <v>0</v>
      </c>
      <c r="MD48" s="12">
        <v>0</v>
      </c>
      <c r="ME48" s="12">
        <v>0</v>
      </c>
      <c r="MH48" s="12">
        <v>0</v>
      </c>
      <c r="MI48" s="12">
        <v>0</v>
      </c>
      <c r="ML48" s="12">
        <v>0</v>
      </c>
      <c r="MM48" s="12">
        <v>0</v>
      </c>
      <c r="MP48" s="12">
        <v>0</v>
      </c>
      <c r="MQ48" s="12">
        <v>0</v>
      </c>
      <c r="MT48" s="12">
        <v>0</v>
      </c>
      <c r="MU48" s="12">
        <v>0</v>
      </c>
      <c r="MX48" s="12">
        <v>0</v>
      </c>
      <c r="MY48" s="12">
        <v>0</v>
      </c>
      <c r="NB48" s="12">
        <v>0</v>
      </c>
      <c r="NC48" s="12">
        <v>0</v>
      </c>
      <c r="NF48" s="12">
        <v>0</v>
      </c>
      <c r="NG48" s="12">
        <v>0</v>
      </c>
      <c r="NJ48" s="12">
        <v>0</v>
      </c>
      <c r="NK48" s="12">
        <v>0</v>
      </c>
      <c r="NN48" s="12">
        <v>0</v>
      </c>
      <c r="NO48" s="12">
        <v>0</v>
      </c>
      <c r="NR48" s="12">
        <v>0</v>
      </c>
      <c r="NS48" s="12">
        <v>0</v>
      </c>
      <c r="NV48" s="12">
        <v>0</v>
      </c>
      <c r="NW48" s="12">
        <v>0</v>
      </c>
      <c r="NZ48" s="12">
        <v>0</v>
      </c>
      <c r="OA48" s="12">
        <v>0</v>
      </c>
      <c r="OD48" s="12">
        <v>0</v>
      </c>
      <c r="OE48" s="12">
        <v>0</v>
      </c>
      <c r="OH48" s="12">
        <v>0</v>
      </c>
      <c r="OI48" s="12">
        <v>0</v>
      </c>
      <c r="OL48" s="12">
        <v>0</v>
      </c>
      <c r="OM48" s="12">
        <v>0</v>
      </c>
      <c r="OP48" s="12">
        <v>0</v>
      </c>
      <c r="OQ48" s="12">
        <v>0</v>
      </c>
      <c r="OT48" s="12">
        <v>0</v>
      </c>
      <c r="OU48" s="12">
        <v>0</v>
      </c>
      <c r="OX48" s="12">
        <v>0</v>
      </c>
      <c r="OY48" s="12">
        <v>0</v>
      </c>
      <c r="PB48" s="12">
        <v>0</v>
      </c>
      <c r="PC48" s="12">
        <v>0</v>
      </c>
      <c r="PF48" s="12">
        <v>0</v>
      </c>
      <c r="PG48" s="12">
        <v>0</v>
      </c>
      <c r="PJ48" s="12">
        <v>0</v>
      </c>
      <c r="PK48" s="12">
        <v>0</v>
      </c>
      <c r="PN48" s="12">
        <v>0</v>
      </c>
      <c r="PO48" s="12">
        <v>0</v>
      </c>
      <c r="PR48" s="12">
        <v>0</v>
      </c>
      <c r="PS48" s="12">
        <v>0</v>
      </c>
      <c r="PV48" s="12">
        <v>0</v>
      </c>
      <c r="PW48" s="12">
        <v>0</v>
      </c>
      <c r="PZ48" s="12">
        <v>0</v>
      </c>
      <c r="QA48" s="12">
        <v>0</v>
      </c>
      <c r="QD48" s="12">
        <v>0</v>
      </c>
      <c r="QE48" s="12">
        <v>0</v>
      </c>
      <c r="QH48" s="12">
        <v>0</v>
      </c>
      <c r="QI48" s="12">
        <v>0</v>
      </c>
      <c r="QL48" s="12">
        <v>0</v>
      </c>
      <c r="QM48" s="12">
        <v>0</v>
      </c>
      <c r="QP48" s="12">
        <v>0</v>
      </c>
      <c r="QQ48" s="12">
        <v>0</v>
      </c>
      <c r="QT48" s="12">
        <v>0</v>
      </c>
      <c r="QU48" s="12">
        <v>0</v>
      </c>
      <c r="QX48" s="12">
        <v>0</v>
      </c>
      <c r="QY48" s="12">
        <v>0</v>
      </c>
      <c r="RB48" s="12">
        <v>0</v>
      </c>
      <c r="RC48" s="12">
        <v>0</v>
      </c>
      <c r="RF48" s="12">
        <v>0</v>
      </c>
      <c r="RG48" s="12">
        <v>0</v>
      </c>
      <c r="RJ48" s="12">
        <v>0</v>
      </c>
      <c r="RK48" s="12">
        <v>0</v>
      </c>
      <c r="RN48" s="12">
        <v>0</v>
      </c>
      <c r="RO48" s="12">
        <v>0</v>
      </c>
      <c r="RR48" s="12">
        <v>0</v>
      </c>
      <c r="RS48" s="12">
        <v>0</v>
      </c>
      <c r="RV48" s="12">
        <v>0</v>
      </c>
      <c r="RW48" s="12">
        <v>0</v>
      </c>
      <c r="RZ48" s="12">
        <v>0</v>
      </c>
      <c r="SA48" s="12">
        <v>0</v>
      </c>
      <c r="SD48" s="12">
        <v>0</v>
      </c>
      <c r="SE48" s="12">
        <v>0</v>
      </c>
      <c r="SH48" s="12">
        <v>0</v>
      </c>
      <c r="SI48" s="12">
        <v>0</v>
      </c>
      <c r="SL48" s="12">
        <v>0</v>
      </c>
      <c r="SM48" s="12">
        <v>0</v>
      </c>
      <c r="SP48" s="12">
        <v>0</v>
      </c>
      <c r="SQ48" s="12">
        <v>0</v>
      </c>
      <c r="ST48" s="12">
        <v>0</v>
      </c>
      <c r="SU48" s="12">
        <f>ROUND(SR48/1000000*IF(SS48=0,0,VLOOKUP(SS48,名称和价格索引!$A$4:$C$834,3,FALSE)),1)</f>
        <v>0</v>
      </c>
      <c r="SV48" s="49" t="e">
        <f t="array" ref="SV48">SUM(VLOOKUP(D48,D48:SU48,ROW($1:$128)*4,0))</f>
        <v>#N/A</v>
      </c>
    </row>
    <row r="49" s="12" customFormat="1" customHeight="1" spans="1:516">
      <c r="A49" s="12" t="s">
        <v>635</v>
      </c>
      <c r="B49" s="12" t="s">
        <v>634</v>
      </c>
      <c r="C49" s="12">
        <v>970</v>
      </c>
      <c r="J49" s="12">
        <v>0</v>
      </c>
      <c r="K49" s="12">
        <v>0</v>
      </c>
      <c r="N49" s="12">
        <v>0</v>
      </c>
      <c r="O49" s="12">
        <v>0</v>
      </c>
      <c r="R49" s="12">
        <v>0</v>
      </c>
      <c r="S49" s="12">
        <v>0</v>
      </c>
      <c r="V49" s="12">
        <v>0</v>
      </c>
      <c r="W49" s="12">
        <v>0</v>
      </c>
      <c r="Z49" s="12">
        <v>0</v>
      </c>
      <c r="AA49" s="12">
        <v>0</v>
      </c>
      <c r="AD49" s="12">
        <v>0</v>
      </c>
      <c r="AE49" s="12">
        <v>0</v>
      </c>
      <c r="AH49" s="12">
        <v>0</v>
      </c>
      <c r="AI49" s="12">
        <v>0</v>
      </c>
      <c r="AL49" s="12">
        <v>0</v>
      </c>
      <c r="AM49" s="12">
        <v>0</v>
      </c>
      <c r="AP49" s="12">
        <v>0</v>
      </c>
      <c r="AQ49" s="12">
        <v>0</v>
      </c>
      <c r="AT49" s="12">
        <v>0</v>
      </c>
      <c r="AU49" s="12">
        <v>0</v>
      </c>
      <c r="AX49" s="12">
        <v>0</v>
      </c>
      <c r="AY49" s="12">
        <v>0</v>
      </c>
      <c r="BB49" s="12">
        <v>0</v>
      </c>
      <c r="BC49" s="12">
        <v>0</v>
      </c>
      <c r="BF49" s="12">
        <v>0</v>
      </c>
      <c r="BG49" s="12">
        <v>0</v>
      </c>
      <c r="BJ49" s="12">
        <v>0</v>
      </c>
      <c r="BK49" s="12">
        <v>0</v>
      </c>
      <c r="BN49" s="12">
        <v>0</v>
      </c>
      <c r="BO49" s="12">
        <v>0</v>
      </c>
      <c r="BR49" s="12">
        <v>0</v>
      </c>
      <c r="BS49" s="12">
        <v>0</v>
      </c>
      <c r="BV49" s="12">
        <v>0</v>
      </c>
      <c r="BW49" s="12">
        <v>0</v>
      </c>
      <c r="BZ49" s="12">
        <v>0</v>
      </c>
      <c r="CA49" s="12">
        <v>0</v>
      </c>
      <c r="CD49" s="12">
        <v>0</v>
      </c>
      <c r="CE49" s="12">
        <v>0</v>
      </c>
      <c r="CH49" s="12">
        <v>0</v>
      </c>
      <c r="CI49" s="12">
        <v>0</v>
      </c>
      <c r="CL49" s="12">
        <v>0</v>
      </c>
      <c r="CM49" s="12">
        <v>0</v>
      </c>
      <c r="CP49" s="12">
        <v>0</v>
      </c>
      <c r="CQ49" s="12">
        <v>0</v>
      </c>
      <c r="CT49" s="12">
        <v>0</v>
      </c>
      <c r="CU49" s="12">
        <v>0</v>
      </c>
      <c r="CX49" s="12">
        <v>0</v>
      </c>
      <c r="CY49" s="12">
        <v>0</v>
      </c>
      <c r="DB49" s="12">
        <v>0</v>
      </c>
      <c r="DC49" s="12">
        <v>0</v>
      </c>
      <c r="DF49" s="12">
        <v>0</v>
      </c>
      <c r="DG49" s="12">
        <v>0</v>
      </c>
      <c r="DJ49" s="12">
        <v>0</v>
      </c>
      <c r="DK49" s="12">
        <v>0</v>
      </c>
      <c r="DN49" s="12">
        <v>0</v>
      </c>
      <c r="DO49" s="12">
        <v>0</v>
      </c>
      <c r="DR49" s="12">
        <v>0</v>
      </c>
      <c r="DS49" s="12">
        <v>0</v>
      </c>
      <c r="DV49" s="12">
        <v>0</v>
      </c>
      <c r="DW49" s="12">
        <v>0</v>
      </c>
      <c r="DZ49" s="12">
        <v>0</v>
      </c>
      <c r="EA49" s="12">
        <v>0</v>
      </c>
      <c r="ED49" s="12">
        <v>0</v>
      </c>
      <c r="EE49" s="12">
        <v>0</v>
      </c>
      <c r="EH49" s="12">
        <v>0</v>
      </c>
      <c r="EI49" s="12">
        <v>0</v>
      </c>
      <c r="EL49" s="12">
        <v>0</v>
      </c>
      <c r="EM49" s="12">
        <v>0</v>
      </c>
      <c r="EP49" s="12">
        <v>0</v>
      </c>
      <c r="EQ49" s="12">
        <v>0</v>
      </c>
      <c r="ET49" s="12">
        <v>0</v>
      </c>
      <c r="EU49" s="12">
        <v>0</v>
      </c>
      <c r="EX49" s="12">
        <v>0</v>
      </c>
      <c r="EY49" s="12">
        <v>0</v>
      </c>
      <c r="FB49" s="12">
        <v>0</v>
      </c>
      <c r="FC49" s="12">
        <v>0</v>
      </c>
      <c r="FF49" s="12">
        <v>0</v>
      </c>
      <c r="FG49" s="12">
        <v>0</v>
      </c>
      <c r="FJ49" s="12">
        <v>0</v>
      </c>
      <c r="FK49" s="12">
        <v>0</v>
      </c>
      <c r="FN49" s="12">
        <v>0</v>
      </c>
      <c r="FO49" s="12">
        <v>0</v>
      </c>
      <c r="FR49" s="12">
        <v>0</v>
      </c>
      <c r="FS49" s="12">
        <v>0</v>
      </c>
      <c r="FV49" s="12">
        <v>0</v>
      </c>
      <c r="FW49" s="12">
        <v>0</v>
      </c>
      <c r="FZ49" s="12">
        <v>0</v>
      </c>
      <c r="GA49" s="12">
        <v>0</v>
      </c>
      <c r="GD49" s="12">
        <v>0</v>
      </c>
      <c r="GE49" s="12">
        <v>0</v>
      </c>
      <c r="GH49" s="12">
        <v>0</v>
      </c>
      <c r="GI49" s="12">
        <v>0</v>
      </c>
      <c r="GL49" s="12">
        <v>0</v>
      </c>
      <c r="GM49" s="12">
        <v>0</v>
      </c>
      <c r="GP49" s="12">
        <v>0</v>
      </c>
      <c r="GQ49" s="12">
        <v>0</v>
      </c>
      <c r="GT49" s="12">
        <v>0</v>
      </c>
      <c r="GU49" s="12">
        <v>0</v>
      </c>
      <c r="GX49" s="12">
        <v>0</v>
      </c>
      <c r="GY49" s="12">
        <v>0</v>
      </c>
      <c r="HB49" s="12">
        <v>0</v>
      </c>
      <c r="HC49" s="12">
        <v>0</v>
      </c>
      <c r="HF49" s="12">
        <v>0</v>
      </c>
      <c r="HG49" s="12">
        <v>0</v>
      </c>
      <c r="HJ49" s="12">
        <v>0</v>
      </c>
      <c r="HK49" s="12">
        <v>0</v>
      </c>
      <c r="HN49" s="12">
        <v>0</v>
      </c>
      <c r="HO49" s="12">
        <v>0</v>
      </c>
      <c r="HR49" s="12">
        <v>0</v>
      </c>
      <c r="HS49" s="12">
        <v>0</v>
      </c>
      <c r="HV49" s="12">
        <v>0</v>
      </c>
      <c r="HW49" s="12">
        <v>0</v>
      </c>
      <c r="HZ49" s="12">
        <v>0</v>
      </c>
      <c r="IA49" s="12">
        <v>0</v>
      </c>
      <c r="ID49" s="12">
        <v>0</v>
      </c>
      <c r="IE49" s="12">
        <v>0</v>
      </c>
      <c r="IH49" s="12">
        <v>0</v>
      </c>
      <c r="II49" s="12">
        <v>0</v>
      </c>
      <c r="IL49" s="12">
        <v>0</v>
      </c>
      <c r="IM49" s="12">
        <v>0</v>
      </c>
      <c r="IP49" s="12">
        <v>0</v>
      </c>
      <c r="IQ49" s="12">
        <v>0</v>
      </c>
      <c r="IT49" s="12">
        <v>0</v>
      </c>
      <c r="IU49" s="12">
        <v>0</v>
      </c>
      <c r="IX49" s="12">
        <v>0</v>
      </c>
      <c r="IY49" s="12">
        <v>0</v>
      </c>
      <c r="JB49" s="12">
        <v>0</v>
      </c>
      <c r="JC49" s="12">
        <v>0</v>
      </c>
      <c r="JF49" s="12">
        <v>0</v>
      </c>
      <c r="JG49" s="12">
        <v>0</v>
      </c>
      <c r="JJ49" s="12">
        <v>0</v>
      </c>
      <c r="JK49" s="12">
        <v>0</v>
      </c>
      <c r="JN49" s="12">
        <v>0</v>
      </c>
      <c r="JO49" s="12">
        <v>0</v>
      </c>
      <c r="JR49" s="12">
        <v>0</v>
      </c>
      <c r="JS49" s="12">
        <v>0</v>
      </c>
      <c r="JV49" s="12">
        <v>0</v>
      </c>
      <c r="JW49" s="12">
        <v>0</v>
      </c>
      <c r="JZ49" s="12">
        <v>0</v>
      </c>
      <c r="KA49" s="12">
        <v>0</v>
      </c>
      <c r="KD49" s="12">
        <v>0</v>
      </c>
      <c r="KE49" s="12">
        <v>0</v>
      </c>
      <c r="KH49" s="12">
        <v>0</v>
      </c>
      <c r="KI49" s="12">
        <v>0</v>
      </c>
      <c r="KL49" s="12">
        <v>0</v>
      </c>
      <c r="KM49" s="12">
        <v>0</v>
      </c>
      <c r="KP49" s="12">
        <v>0</v>
      </c>
      <c r="KQ49" s="12">
        <v>0</v>
      </c>
      <c r="KT49" s="12">
        <v>0</v>
      </c>
      <c r="KU49" s="12">
        <v>0</v>
      </c>
      <c r="KX49" s="12">
        <v>0</v>
      </c>
      <c r="KY49" s="12">
        <v>0</v>
      </c>
      <c r="LB49" s="12">
        <v>0</v>
      </c>
      <c r="LC49" s="12">
        <v>0</v>
      </c>
      <c r="LF49" s="12">
        <v>0</v>
      </c>
      <c r="LG49" s="12">
        <v>0</v>
      </c>
      <c r="LJ49" s="12">
        <v>0</v>
      </c>
      <c r="LK49" s="12">
        <v>0</v>
      </c>
      <c r="LN49" s="12">
        <v>0</v>
      </c>
      <c r="LO49" s="12">
        <v>0</v>
      </c>
      <c r="LR49" s="12">
        <v>0</v>
      </c>
      <c r="LS49" s="12">
        <v>0</v>
      </c>
      <c r="LV49" s="12">
        <v>0</v>
      </c>
      <c r="LW49" s="12">
        <v>0</v>
      </c>
      <c r="LZ49" s="12">
        <v>0</v>
      </c>
      <c r="MA49" s="12">
        <v>0</v>
      </c>
      <c r="MD49" s="12">
        <v>0</v>
      </c>
      <c r="ME49" s="12">
        <v>0</v>
      </c>
      <c r="MH49" s="12">
        <v>0</v>
      </c>
      <c r="MI49" s="12">
        <v>0</v>
      </c>
      <c r="ML49" s="12">
        <v>0</v>
      </c>
      <c r="MM49" s="12">
        <v>0</v>
      </c>
      <c r="MP49" s="12">
        <v>0</v>
      </c>
      <c r="MQ49" s="12">
        <v>0</v>
      </c>
      <c r="MT49" s="12">
        <v>0</v>
      </c>
      <c r="MU49" s="12">
        <v>0</v>
      </c>
      <c r="MX49" s="12">
        <v>0</v>
      </c>
      <c r="MY49" s="12">
        <v>0</v>
      </c>
      <c r="NB49" s="12">
        <v>0</v>
      </c>
      <c r="NC49" s="12">
        <v>0</v>
      </c>
      <c r="NF49" s="12">
        <v>0</v>
      </c>
      <c r="NG49" s="12">
        <v>0</v>
      </c>
      <c r="NJ49" s="12">
        <v>0</v>
      </c>
      <c r="NK49" s="12">
        <v>0</v>
      </c>
      <c r="NN49" s="12">
        <v>0</v>
      </c>
      <c r="NO49" s="12">
        <v>0</v>
      </c>
      <c r="NR49" s="12">
        <v>0</v>
      </c>
      <c r="NS49" s="12">
        <v>0</v>
      </c>
      <c r="NV49" s="12">
        <v>0</v>
      </c>
      <c r="NW49" s="12">
        <v>0</v>
      </c>
      <c r="NZ49" s="12">
        <v>0</v>
      </c>
      <c r="OA49" s="12">
        <v>0</v>
      </c>
      <c r="OD49" s="12">
        <v>0</v>
      </c>
      <c r="OE49" s="12">
        <v>0</v>
      </c>
      <c r="OH49" s="12">
        <v>0</v>
      </c>
      <c r="OI49" s="12">
        <v>0</v>
      </c>
      <c r="OL49" s="12">
        <v>0</v>
      </c>
      <c r="OM49" s="12">
        <v>0</v>
      </c>
      <c r="OP49" s="12">
        <v>0</v>
      </c>
      <c r="OQ49" s="12">
        <v>0</v>
      </c>
      <c r="OT49" s="12">
        <v>0</v>
      </c>
      <c r="OU49" s="12">
        <v>0</v>
      </c>
      <c r="OX49" s="12">
        <v>0</v>
      </c>
      <c r="OY49" s="12">
        <v>0</v>
      </c>
      <c r="PB49" s="12">
        <v>0</v>
      </c>
      <c r="PC49" s="12">
        <v>0</v>
      </c>
      <c r="PF49" s="12">
        <v>0</v>
      </c>
      <c r="PG49" s="12">
        <v>0</v>
      </c>
      <c r="PJ49" s="12">
        <v>0</v>
      </c>
      <c r="PK49" s="12">
        <v>0</v>
      </c>
      <c r="PN49" s="12">
        <v>0</v>
      </c>
      <c r="PO49" s="12">
        <v>0</v>
      </c>
      <c r="PR49" s="12">
        <v>0</v>
      </c>
      <c r="PS49" s="12">
        <v>0</v>
      </c>
      <c r="PV49" s="12">
        <v>0</v>
      </c>
      <c r="PW49" s="12">
        <v>0</v>
      </c>
      <c r="PZ49" s="12">
        <v>0</v>
      </c>
      <c r="QA49" s="12">
        <v>0</v>
      </c>
      <c r="QD49" s="12">
        <v>0</v>
      </c>
      <c r="QE49" s="12">
        <v>0</v>
      </c>
      <c r="QH49" s="12">
        <v>0</v>
      </c>
      <c r="QI49" s="12">
        <v>0</v>
      </c>
      <c r="QL49" s="12">
        <v>0</v>
      </c>
      <c r="QM49" s="12">
        <v>0</v>
      </c>
      <c r="QP49" s="12">
        <v>0</v>
      </c>
      <c r="QQ49" s="12">
        <v>0</v>
      </c>
      <c r="QT49" s="12">
        <v>0</v>
      </c>
      <c r="QU49" s="12">
        <v>0</v>
      </c>
      <c r="QX49" s="12">
        <v>0</v>
      </c>
      <c r="QY49" s="12">
        <v>0</v>
      </c>
      <c r="RB49" s="12">
        <v>0</v>
      </c>
      <c r="RC49" s="12">
        <v>0</v>
      </c>
      <c r="RF49" s="12">
        <v>0</v>
      </c>
      <c r="RG49" s="12">
        <v>0</v>
      </c>
      <c r="RJ49" s="12">
        <v>0</v>
      </c>
      <c r="RK49" s="12">
        <v>0</v>
      </c>
      <c r="RN49" s="12">
        <v>0</v>
      </c>
      <c r="RO49" s="12">
        <v>0</v>
      </c>
      <c r="RR49" s="12">
        <v>0</v>
      </c>
      <c r="RS49" s="12">
        <v>0</v>
      </c>
      <c r="RV49" s="12">
        <v>0</v>
      </c>
      <c r="RW49" s="12">
        <v>0</v>
      </c>
      <c r="RZ49" s="12">
        <v>0</v>
      </c>
      <c r="SA49" s="12">
        <v>0</v>
      </c>
      <c r="SD49" s="12">
        <v>0</v>
      </c>
      <c r="SE49" s="12">
        <v>0</v>
      </c>
      <c r="SH49" s="12">
        <v>0</v>
      </c>
      <c r="SI49" s="12">
        <v>0</v>
      </c>
      <c r="SL49" s="12">
        <v>0</v>
      </c>
      <c r="SM49" s="12">
        <v>0</v>
      </c>
      <c r="SP49" s="12">
        <v>0</v>
      </c>
      <c r="SQ49" s="12">
        <v>0</v>
      </c>
      <c r="ST49" s="12">
        <v>0</v>
      </c>
      <c r="SU49" s="12">
        <f>ROUND(SR49/1000000*IF(SS49=0,0,VLOOKUP(SS49,名称和价格索引!$A$4:$C$834,3,FALSE)),1)</f>
        <v>0</v>
      </c>
      <c r="SV49" s="49" t="e">
        <f t="array" ref="SV49">SUM(VLOOKUP(D49,D49:SU49,ROW($1:$128)*4,0))</f>
        <v>#N/A</v>
      </c>
    </row>
    <row r="50" s="12" customFormat="1" customHeight="1" spans="1:516">
      <c r="A50" s="12" t="s">
        <v>636</v>
      </c>
      <c r="B50" s="12" t="s">
        <v>634</v>
      </c>
      <c r="C50" s="12">
        <v>963</v>
      </c>
      <c r="J50" s="12">
        <v>0</v>
      </c>
      <c r="K50" s="12">
        <v>0</v>
      </c>
      <c r="N50" s="12">
        <v>0</v>
      </c>
      <c r="O50" s="12">
        <v>0</v>
      </c>
      <c r="R50" s="12">
        <v>0</v>
      </c>
      <c r="S50" s="12">
        <v>0</v>
      </c>
      <c r="V50" s="12">
        <v>0</v>
      </c>
      <c r="W50" s="12">
        <v>0</v>
      </c>
      <c r="X50" s="12">
        <v>5000</v>
      </c>
      <c r="Y50" s="12">
        <v>99920001</v>
      </c>
      <c r="Z50" s="12" t="s">
        <v>524</v>
      </c>
      <c r="AA50" s="12">
        <v>1.3</v>
      </c>
      <c r="AB50" s="12">
        <v>5000</v>
      </c>
      <c r="AC50" s="12">
        <v>99930001</v>
      </c>
      <c r="AD50" s="12" t="s">
        <v>525</v>
      </c>
      <c r="AE50" s="12">
        <v>1.3</v>
      </c>
      <c r="AF50" s="12">
        <v>5000</v>
      </c>
      <c r="AG50" s="12">
        <v>99940001</v>
      </c>
      <c r="AH50" s="12" t="s">
        <v>526</v>
      </c>
      <c r="AI50" s="12">
        <v>2</v>
      </c>
      <c r="AJ50" s="12">
        <v>5000</v>
      </c>
      <c r="AK50" s="12">
        <v>99920002</v>
      </c>
      <c r="AL50" s="12" t="s">
        <v>527</v>
      </c>
      <c r="AM50" s="12">
        <v>2.5</v>
      </c>
      <c r="AP50" s="12">
        <v>0</v>
      </c>
      <c r="AQ50" s="12">
        <v>0</v>
      </c>
      <c r="AT50" s="12">
        <v>0</v>
      </c>
      <c r="AU50" s="12">
        <v>0</v>
      </c>
      <c r="AV50" s="12">
        <v>7500</v>
      </c>
      <c r="AW50" s="12">
        <v>99900001</v>
      </c>
      <c r="AX50" s="12" t="s">
        <v>522</v>
      </c>
      <c r="AY50" s="12">
        <v>0.2</v>
      </c>
      <c r="AZ50" s="12">
        <v>7500</v>
      </c>
      <c r="BA50" s="12">
        <v>99900002</v>
      </c>
      <c r="BB50" s="12" t="s">
        <v>523</v>
      </c>
      <c r="BC50" s="12">
        <v>1.9</v>
      </c>
      <c r="BD50" s="12">
        <v>7500</v>
      </c>
      <c r="BE50" s="12">
        <v>99900003</v>
      </c>
      <c r="BF50" s="12" t="s">
        <v>568</v>
      </c>
      <c r="BG50" s="12">
        <v>15</v>
      </c>
      <c r="BH50" s="12">
        <v>3500</v>
      </c>
      <c r="BI50" s="12">
        <v>99900004</v>
      </c>
      <c r="BJ50" s="12" t="s">
        <v>533</v>
      </c>
      <c r="BK50" s="12">
        <v>1.6</v>
      </c>
      <c r="BL50" s="12">
        <v>3500</v>
      </c>
      <c r="BM50" s="12">
        <v>99940002</v>
      </c>
      <c r="BN50" s="12" t="s">
        <v>534</v>
      </c>
      <c r="BO50" s="12">
        <v>1.8</v>
      </c>
      <c r="BP50" s="12">
        <v>3500</v>
      </c>
      <c r="BQ50" s="12">
        <v>99930002</v>
      </c>
      <c r="BR50" s="12" t="s">
        <v>535</v>
      </c>
      <c r="BS50" s="12">
        <v>1.4</v>
      </c>
      <c r="BT50" s="12">
        <v>3500</v>
      </c>
      <c r="BU50" s="12">
        <v>99930003</v>
      </c>
      <c r="BV50" s="12" t="s">
        <v>536</v>
      </c>
      <c r="BW50" s="12">
        <v>1.4</v>
      </c>
      <c r="BX50" s="12">
        <v>3500</v>
      </c>
      <c r="BY50" s="12">
        <v>99940017</v>
      </c>
      <c r="BZ50" s="12" t="s">
        <v>537</v>
      </c>
      <c r="CA50" s="12">
        <v>2.6</v>
      </c>
      <c r="CB50" s="12">
        <v>3500</v>
      </c>
      <c r="CC50" s="12">
        <v>99940003</v>
      </c>
      <c r="CD50" s="12" t="s">
        <v>538</v>
      </c>
      <c r="CE50" s="12">
        <v>2.6</v>
      </c>
      <c r="CF50" s="12">
        <v>3500</v>
      </c>
      <c r="CG50" s="12">
        <v>99940005</v>
      </c>
      <c r="CH50" s="12" t="s">
        <v>565</v>
      </c>
      <c r="CI50" s="12">
        <v>3.5</v>
      </c>
      <c r="CJ50" s="12">
        <v>3500</v>
      </c>
      <c r="CK50" s="12">
        <v>99930004</v>
      </c>
      <c r="CL50" s="12" t="s">
        <v>566</v>
      </c>
      <c r="CM50" s="12">
        <v>1.8</v>
      </c>
      <c r="CN50" s="12">
        <v>1750</v>
      </c>
      <c r="CO50" s="12">
        <v>99940004</v>
      </c>
      <c r="CP50" s="12" t="s">
        <v>567</v>
      </c>
      <c r="CQ50" s="12">
        <v>4.4</v>
      </c>
      <c r="CR50" s="12">
        <v>1250</v>
      </c>
      <c r="CS50" s="12">
        <v>99900006</v>
      </c>
      <c r="CT50" s="12" t="s">
        <v>557</v>
      </c>
      <c r="CU50" s="12">
        <v>0.8</v>
      </c>
      <c r="CV50" s="12">
        <v>1250</v>
      </c>
      <c r="CW50" s="12">
        <v>99900005</v>
      </c>
      <c r="CX50" s="12" t="s">
        <v>558</v>
      </c>
      <c r="CY50" s="12">
        <v>0.6</v>
      </c>
      <c r="CZ50" s="12">
        <v>1250</v>
      </c>
      <c r="DA50" s="12">
        <v>99980213</v>
      </c>
      <c r="DB50" s="12" t="s">
        <v>559</v>
      </c>
      <c r="DC50" s="12">
        <v>1.9</v>
      </c>
      <c r="DD50" s="12">
        <v>1250</v>
      </c>
      <c r="DE50" s="12">
        <v>99990213</v>
      </c>
      <c r="DF50" s="12" t="s">
        <v>621</v>
      </c>
      <c r="DG50" s="12">
        <v>1.9</v>
      </c>
      <c r="DH50" s="12">
        <v>1250</v>
      </c>
      <c r="DI50" s="12">
        <v>99900008</v>
      </c>
      <c r="DJ50" s="12" t="s">
        <v>560</v>
      </c>
      <c r="DK50" s="12">
        <v>0.9</v>
      </c>
      <c r="DL50" s="12">
        <v>1250</v>
      </c>
      <c r="DM50" s="12">
        <v>99920004</v>
      </c>
      <c r="DN50" s="12" t="s">
        <v>561</v>
      </c>
      <c r="DO50" s="12">
        <v>0.8</v>
      </c>
      <c r="DP50" s="12">
        <v>1250</v>
      </c>
      <c r="DQ50" s="12">
        <v>99920003</v>
      </c>
      <c r="DR50" s="12" t="s">
        <v>562</v>
      </c>
      <c r="DS50" s="12">
        <v>0.8</v>
      </c>
      <c r="DT50" s="12">
        <v>1250</v>
      </c>
      <c r="DU50" s="12">
        <v>99920005</v>
      </c>
      <c r="DV50" s="12" t="s">
        <v>563</v>
      </c>
      <c r="DW50" s="12">
        <v>0.9</v>
      </c>
      <c r="DX50" s="12">
        <v>1250</v>
      </c>
      <c r="DY50" s="12">
        <v>99990111</v>
      </c>
      <c r="DZ50" s="12" t="s">
        <v>564</v>
      </c>
      <c r="EA50" s="12">
        <v>0.6</v>
      </c>
      <c r="ED50" s="12">
        <v>0</v>
      </c>
      <c r="EE50" s="12">
        <v>0</v>
      </c>
      <c r="EH50" s="12">
        <v>0</v>
      </c>
      <c r="EI50" s="12">
        <v>0</v>
      </c>
      <c r="EL50" s="12">
        <v>0</v>
      </c>
      <c r="EM50" s="12">
        <v>0</v>
      </c>
      <c r="EP50" s="12">
        <v>0</v>
      </c>
      <c r="EQ50" s="12">
        <v>0</v>
      </c>
      <c r="ET50" s="12">
        <v>0</v>
      </c>
      <c r="EU50" s="12">
        <v>0</v>
      </c>
      <c r="EX50" s="12">
        <v>0</v>
      </c>
      <c r="EY50" s="12">
        <v>0</v>
      </c>
      <c r="FB50" s="12">
        <v>0</v>
      </c>
      <c r="FC50" s="12">
        <v>0</v>
      </c>
      <c r="FF50" s="12">
        <v>0</v>
      </c>
      <c r="FG50" s="12">
        <v>0</v>
      </c>
      <c r="FJ50" s="12">
        <v>0</v>
      </c>
      <c r="FK50" s="12">
        <v>0</v>
      </c>
      <c r="FN50" s="12">
        <v>0</v>
      </c>
      <c r="FO50" s="12">
        <v>0</v>
      </c>
      <c r="FR50" s="12">
        <v>0</v>
      </c>
      <c r="FS50" s="12">
        <v>0</v>
      </c>
      <c r="FV50" s="12">
        <v>0</v>
      </c>
      <c r="FW50" s="12">
        <v>0</v>
      </c>
      <c r="FZ50" s="12">
        <v>0</v>
      </c>
      <c r="GA50" s="12">
        <v>0</v>
      </c>
      <c r="GD50" s="12">
        <v>0</v>
      </c>
      <c r="GE50" s="12">
        <v>0</v>
      </c>
      <c r="GH50" s="12">
        <v>0</v>
      </c>
      <c r="GI50" s="12">
        <v>0</v>
      </c>
      <c r="GL50" s="12">
        <v>0</v>
      </c>
      <c r="GM50" s="12">
        <v>0</v>
      </c>
      <c r="GP50" s="12">
        <v>0</v>
      </c>
      <c r="GQ50" s="12">
        <v>0</v>
      </c>
      <c r="GT50" s="12">
        <v>0</v>
      </c>
      <c r="GU50" s="12">
        <v>0</v>
      </c>
      <c r="GX50" s="12">
        <v>0</v>
      </c>
      <c r="GY50" s="12">
        <v>0</v>
      </c>
      <c r="HB50" s="12">
        <v>0</v>
      </c>
      <c r="HC50" s="12">
        <v>0</v>
      </c>
      <c r="HF50" s="12">
        <v>0</v>
      </c>
      <c r="HG50" s="12">
        <v>0</v>
      </c>
      <c r="HJ50" s="12">
        <v>0</v>
      </c>
      <c r="HK50" s="12">
        <v>0</v>
      </c>
      <c r="HN50" s="12">
        <v>0</v>
      </c>
      <c r="HO50" s="12">
        <v>0</v>
      </c>
      <c r="HR50" s="12">
        <v>0</v>
      </c>
      <c r="HS50" s="12">
        <v>0</v>
      </c>
      <c r="HV50" s="12">
        <v>0</v>
      </c>
      <c r="HW50" s="12">
        <v>0</v>
      </c>
      <c r="HZ50" s="12">
        <v>0</v>
      </c>
      <c r="IA50" s="12">
        <v>0</v>
      </c>
      <c r="ID50" s="12">
        <v>0</v>
      </c>
      <c r="IE50" s="12">
        <v>0</v>
      </c>
      <c r="IH50" s="12">
        <v>0</v>
      </c>
      <c r="II50" s="12">
        <v>0</v>
      </c>
      <c r="IL50" s="12">
        <v>0</v>
      </c>
      <c r="IM50" s="12">
        <v>0</v>
      </c>
      <c r="IP50" s="12">
        <v>0</v>
      </c>
      <c r="IQ50" s="12">
        <v>0</v>
      </c>
      <c r="IT50" s="12">
        <v>0</v>
      </c>
      <c r="IU50" s="12">
        <v>0</v>
      </c>
      <c r="IX50" s="12">
        <v>0</v>
      </c>
      <c r="IY50" s="12">
        <v>0</v>
      </c>
      <c r="JB50" s="12">
        <v>0</v>
      </c>
      <c r="JC50" s="12">
        <v>0</v>
      </c>
      <c r="JF50" s="12">
        <v>0</v>
      </c>
      <c r="JG50" s="12">
        <v>0</v>
      </c>
      <c r="JJ50" s="12">
        <v>0</v>
      </c>
      <c r="JK50" s="12">
        <v>0</v>
      </c>
      <c r="JN50" s="12">
        <v>0</v>
      </c>
      <c r="JO50" s="12">
        <v>0</v>
      </c>
      <c r="JR50" s="12">
        <v>0</v>
      </c>
      <c r="JS50" s="12">
        <v>0</v>
      </c>
      <c r="JV50" s="12">
        <v>0</v>
      </c>
      <c r="JW50" s="12">
        <v>0</v>
      </c>
      <c r="JZ50" s="12">
        <v>0</v>
      </c>
      <c r="KA50" s="12">
        <v>0</v>
      </c>
      <c r="KD50" s="12">
        <v>0</v>
      </c>
      <c r="KE50" s="12">
        <v>0</v>
      </c>
      <c r="KH50" s="12">
        <v>0</v>
      </c>
      <c r="KI50" s="12">
        <v>0</v>
      </c>
      <c r="KL50" s="12">
        <v>0</v>
      </c>
      <c r="KM50" s="12">
        <v>0</v>
      </c>
      <c r="KP50" s="12">
        <v>0</v>
      </c>
      <c r="KQ50" s="12">
        <v>0</v>
      </c>
      <c r="KT50" s="12">
        <v>0</v>
      </c>
      <c r="KU50" s="12">
        <v>0</v>
      </c>
      <c r="KX50" s="12">
        <v>0</v>
      </c>
      <c r="KY50" s="12">
        <v>0</v>
      </c>
      <c r="LB50" s="12">
        <v>0</v>
      </c>
      <c r="LC50" s="12">
        <v>0</v>
      </c>
      <c r="LF50" s="12">
        <v>0</v>
      </c>
      <c r="LG50" s="12">
        <v>0</v>
      </c>
      <c r="LJ50" s="12">
        <v>0</v>
      </c>
      <c r="LK50" s="12">
        <v>0</v>
      </c>
      <c r="LN50" s="12">
        <v>0</v>
      </c>
      <c r="LO50" s="12">
        <v>0</v>
      </c>
      <c r="LR50" s="12">
        <v>0</v>
      </c>
      <c r="LS50" s="12">
        <v>0</v>
      </c>
      <c r="LV50" s="12">
        <v>0</v>
      </c>
      <c r="LW50" s="12">
        <v>0</v>
      </c>
      <c r="LZ50" s="12">
        <v>0</v>
      </c>
      <c r="MA50" s="12">
        <v>0</v>
      </c>
      <c r="MD50" s="12">
        <v>0</v>
      </c>
      <c r="ME50" s="12">
        <v>0</v>
      </c>
      <c r="MH50" s="12">
        <v>0</v>
      </c>
      <c r="MI50" s="12">
        <v>0</v>
      </c>
      <c r="ML50" s="12">
        <v>0</v>
      </c>
      <c r="MM50" s="12">
        <v>0</v>
      </c>
      <c r="MP50" s="12">
        <v>0</v>
      </c>
      <c r="MQ50" s="12">
        <v>0</v>
      </c>
      <c r="MT50" s="12">
        <v>0</v>
      </c>
      <c r="MU50" s="12">
        <v>0</v>
      </c>
      <c r="MX50" s="12">
        <v>0</v>
      </c>
      <c r="MY50" s="12">
        <v>0</v>
      </c>
      <c r="NB50" s="12">
        <v>0</v>
      </c>
      <c r="NC50" s="12">
        <v>0</v>
      </c>
      <c r="NF50" s="12">
        <v>0</v>
      </c>
      <c r="NG50" s="12">
        <v>0</v>
      </c>
      <c r="NJ50" s="12">
        <v>0</v>
      </c>
      <c r="NK50" s="12">
        <v>0</v>
      </c>
      <c r="NN50" s="12">
        <v>0</v>
      </c>
      <c r="NO50" s="12">
        <v>0</v>
      </c>
      <c r="NR50" s="12">
        <v>0</v>
      </c>
      <c r="NS50" s="12">
        <v>0</v>
      </c>
      <c r="NV50" s="12">
        <v>0</v>
      </c>
      <c r="NW50" s="12">
        <v>0</v>
      </c>
      <c r="NZ50" s="12">
        <v>0</v>
      </c>
      <c r="OA50" s="12">
        <v>0</v>
      </c>
      <c r="OD50" s="12">
        <v>0</v>
      </c>
      <c r="OE50" s="12">
        <v>0</v>
      </c>
      <c r="OH50" s="12">
        <v>0</v>
      </c>
      <c r="OI50" s="12">
        <v>0</v>
      </c>
      <c r="OL50" s="12">
        <v>0</v>
      </c>
      <c r="OM50" s="12">
        <v>0</v>
      </c>
      <c r="OP50" s="12">
        <v>0</v>
      </c>
      <c r="OQ50" s="12">
        <v>0</v>
      </c>
      <c r="OT50" s="12">
        <v>0</v>
      </c>
      <c r="OU50" s="12">
        <v>0</v>
      </c>
      <c r="OX50" s="12">
        <v>0</v>
      </c>
      <c r="OY50" s="12">
        <v>0</v>
      </c>
      <c r="PB50" s="12">
        <v>0</v>
      </c>
      <c r="PC50" s="12">
        <v>0</v>
      </c>
      <c r="PF50" s="12">
        <v>0</v>
      </c>
      <c r="PG50" s="12">
        <v>0</v>
      </c>
      <c r="PJ50" s="12">
        <v>0</v>
      </c>
      <c r="PK50" s="12">
        <v>0</v>
      </c>
      <c r="PN50" s="12">
        <v>0</v>
      </c>
      <c r="PO50" s="12">
        <v>0</v>
      </c>
      <c r="PR50" s="12">
        <v>0</v>
      </c>
      <c r="PS50" s="12">
        <v>0</v>
      </c>
      <c r="PV50" s="12">
        <v>0</v>
      </c>
      <c r="PW50" s="12">
        <v>0</v>
      </c>
      <c r="PZ50" s="12">
        <v>0</v>
      </c>
      <c r="QA50" s="12">
        <v>0</v>
      </c>
      <c r="QD50" s="12">
        <v>0</v>
      </c>
      <c r="QE50" s="12">
        <v>0</v>
      </c>
      <c r="QH50" s="12">
        <v>0</v>
      </c>
      <c r="QI50" s="12">
        <v>0</v>
      </c>
      <c r="QL50" s="12">
        <v>0</v>
      </c>
      <c r="QM50" s="12">
        <v>0</v>
      </c>
      <c r="QP50" s="12">
        <v>0</v>
      </c>
      <c r="QQ50" s="12">
        <v>0</v>
      </c>
      <c r="QT50" s="12">
        <v>0</v>
      </c>
      <c r="QU50" s="12">
        <v>0</v>
      </c>
      <c r="QX50" s="12">
        <v>0</v>
      </c>
      <c r="QY50" s="12">
        <v>0</v>
      </c>
      <c r="RB50" s="12">
        <v>0</v>
      </c>
      <c r="RC50" s="12">
        <v>0</v>
      </c>
      <c r="RF50" s="12">
        <v>0</v>
      </c>
      <c r="RG50" s="12">
        <v>0</v>
      </c>
      <c r="RJ50" s="12">
        <v>0</v>
      </c>
      <c r="RK50" s="12">
        <v>0</v>
      </c>
      <c r="RN50" s="12">
        <v>0</v>
      </c>
      <c r="RO50" s="12">
        <v>0</v>
      </c>
      <c r="RR50" s="12">
        <v>0</v>
      </c>
      <c r="RS50" s="12">
        <v>0</v>
      </c>
      <c r="RV50" s="12">
        <v>0</v>
      </c>
      <c r="RW50" s="12">
        <v>0</v>
      </c>
      <c r="RZ50" s="12">
        <v>0</v>
      </c>
      <c r="SA50" s="12">
        <v>0</v>
      </c>
      <c r="SD50" s="12">
        <v>0</v>
      </c>
      <c r="SE50" s="12">
        <v>0</v>
      </c>
      <c r="SH50" s="12">
        <v>0</v>
      </c>
      <c r="SI50" s="12">
        <v>0</v>
      </c>
      <c r="SL50" s="12">
        <v>0</v>
      </c>
      <c r="SM50" s="12">
        <v>0</v>
      </c>
      <c r="SP50" s="12">
        <v>0</v>
      </c>
      <c r="SQ50" s="12">
        <v>0</v>
      </c>
      <c r="ST50" s="12">
        <v>0</v>
      </c>
      <c r="SU50" s="12">
        <f>ROUND(SR50/1000000*IF(SS50=0,0,VLOOKUP(SS50,名称和价格索引!$A$4:$C$834,3,FALSE)),1)</f>
        <v>0</v>
      </c>
      <c r="SV50" s="49" t="e">
        <f t="array" ref="SV50">SUM(VLOOKUP(D50,D50:SU50,ROW($1:$128)*4,0))</f>
        <v>#N/A</v>
      </c>
    </row>
    <row r="51" s="2" customFormat="1" customHeight="1" spans="1:516">
      <c r="A51" s="1" t="s">
        <v>637</v>
      </c>
      <c r="B51" s="1" t="s">
        <v>634</v>
      </c>
      <c r="C51" s="1">
        <v>3180</v>
      </c>
      <c r="D51" s="1">
        <v>1000000</v>
      </c>
      <c r="E51" s="1">
        <v>200375</v>
      </c>
      <c r="F51" s="1">
        <v>375</v>
      </c>
      <c r="G51" s="1">
        <v>375</v>
      </c>
      <c r="H51" s="1">
        <v>1000000</v>
      </c>
      <c r="I51" s="1">
        <v>302</v>
      </c>
      <c r="J51" s="1" t="s">
        <v>555</v>
      </c>
      <c r="K51" s="1">
        <v>130</v>
      </c>
      <c r="L51" s="1">
        <v>1000000</v>
      </c>
      <c r="M51" s="1">
        <v>322</v>
      </c>
      <c r="N51" s="1" t="s">
        <v>556</v>
      </c>
      <c r="O51" s="1">
        <v>130</v>
      </c>
      <c r="P51" s="1">
        <v>500000</v>
      </c>
      <c r="Q51" s="1">
        <v>302</v>
      </c>
      <c r="R51" s="1" t="s">
        <v>555</v>
      </c>
      <c r="S51" s="1">
        <v>65</v>
      </c>
      <c r="T51" s="1">
        <v>500000</v>
      </c>
      <c r="U51" s="1">
        <v>322</v>
      </c>
      <c r="V51" s="1" t="s">
        <v>556</v>
      </c>
      <c r="W51" s="1">
        <v>65</v>
      </c>
      <c r="X51" s="1">
        <v>30000</v>
      </c>
      <c r="Y51" s="1">
        <v>99900010</v>
      </c>
      <c r="Z51" s="1" t="s">
        <v>638</v>
      </c>
      <c r="AA51" s="1">
        <v>75</v>
      </c>
      <c r="AB51" s="1">
        <v>30000</v>
      </c>
      <c r="AC51" s="1">
        <v>99900009</v>
      </c>
      <c r="AD51" s="1" t="s">
        <v>639</v>
      </c>
      <c r="AE51" s="1">
        <v>45</v>
      </c>
      <c r="AF51" s="1">
        <v>30000</v>
      </c>
      <c r="AG51" s="1">
        <v>99900011</v>
      </c>
      <c r="AH51" s="1" t="s">
        <v>640</v>
      </c>
      <c r="AI51" s="1">
        <v>60</v>
      </c>
      <c r="AJ51" s="1">
        <v>30000</v>
      </c>
      <c r="AK51" s="1">
        <v>99930005</v>
      </c>
      <c r="AL51" s="1" t="s">
        <v>614</v>
      </c>
      <c r="AM51" s="1">
        <v>22.5</v>
      </c>
      <c r="AN51" s="1">
        <v>30000</v>
      </c>
      <c r="AO51" s="1">
        <v>99920011</v>
      </c>
      <c r="AP51" s="1" t="s">
        <v>610</v>
      </c>
      <c r="AQ51" s="1">
        <v>37.5</v>
      </c>
      <c r="AR51" s="1">
        <v>30000</v>
      </c>
      <c r="AS51" s="1">
        <v>99920010</v>
      </c>
      <c r="AT51" s="1" t="s">
        <v>611</v>
      </c>
      <c r="AU51" s="1">
        <v>30</v>
      </c>
      <c r="AV51" s="1">
        <v>30000</v>
      </c>
      <c r="AW51" s="1">
        <v>99920012</v>
      </c>
      <c r="AX51" s="1" t="s">
        <v>612</v>
      </c>
      <c r="AY51" s="1">
        <v>30</v>
      </c>
      <c r="AZ51" s="1">
        <v>30000</v>
      </c>
      <c r="BA51" s="1">
        <v>99940018</v>
      </c>
      <c r="BB51" s="1" t="s">
        <v>615</v>
      </c>
      <c r="BC51" s="1">
        <v>105</v>
      </c>
      <c r="BD51" s="1">
        <v>30000</v>
      </c>
      <c r="BE51" s="1">
        <v>99940027</v>
      </c>
      <c r="BF51" s="1" t="s">
        <v>616</v>
      </c>
      <c r="BG51" s="1">
        <v>120</v>
      </c>
      <c r="BH51" s="1">
        <v>30000</v>
      </c>
      <c r="BI51" s="1">
        <v>99920009</v>
      </c>
      <c r="BJ51" s="1" t="s">
        <v>613</v>
      </c>
      <c r="BK51" s="1">
        <v>45</v>
      </c>
      <c r="BL51" s="1">
        <v>30000</v>
      </c>
      <c r="BM51" s="1">
        <v>99990211</v>
      </c>
      <c r="BN51" s="1" t="s">
        <v>609</v>
      </c>
      <c r="BO51" s="1">
        <v>30</v>
      </c>
      <c r="BP51" s="1">
        <v>30000</v>
      </c>
      <c r="BQ51" s="1">
        <v>33005</v>
      </c>
      <c r="BR51" s="1" t="s">
        <v>600</v>
      </c>
      <c r="BS51" s="1">
        <v>15</v>
      </c>
      <c r="BT51" s="1">
        <v>30000</v>
      </c>
      <c r="BU51" s="1">
        <v>32533</v>
      </c>
      <c r="BV51" s="1" t="s">
        <v>601</v>
      </c>
      <c r="BW51" s="1">
        <v>15</v>
      </c>
      <c r="BX51" s="1">
        <v>30000</v>
      </c>
      <c r="BY51" s="1">
        <v>32544</v>
      </c>
      <c r="BZ51" s="1" t="s">
        <v>602</v>
      </c>
      <c r="CA51" s="1">
        <v>15</v>
      </c>
      <c r="CB51" s="1">
        <v>50000</v>
      </c>
      <c r="CC51" s="1">
        <v>99900006</v>
      </c>
      <c r="CD51" s="1" t="s">
        <v>557</v>
      </c>
      <c r="CE51" s="1">
        <v>30</v>
      </c>
      <c r="CF51" s="1">
        <v>50000</v>
      </c>
      <c r="CG51" s="1">
        <v>99900005</v>
      </c>
      <c r="CH51" s="1" t="s">
        <v>558</v>
      </c>
      <c r="CI51" s="1">
        <v>25</v>
      </c>
      <c r="CJ51" s="1">
        <v>50000</v>
      </c>
      <c r="CK51" s="1">
        <v>99980213</v>
      </c>
      <c r="CL51" s="1" t="s">
        <v>559</v>
      </c>
      <c r="CM51" s="1">
        <v>75</v>
      </c>
      <c r="CN51" s="1">
        <v>50000</v>
      </c>
      <c r="CO51" s="1">
        <v>99980313</v>
      </c>
      <c r="CP51" s="1" t="s">
        <v>574</v>
      </c>
      <c r="CQ51" s="1">
        <v>150</v>
      </c>
      <c r="CR51" s="1">
        <v>50000</v>
      </c>
      <c r="CS51" s="1">
        <v>99900008</v>
      </c>
      <c r="CT51" s="1" t="s">
        <v>560</v>
      </c>
      <c r="CU51" s="1">
        <v>37.5</v>
      </c>
      <c r="CV51" s="1">
        <v>50000</v>
      </c>
      <c r="CW51" s="1">
        <v>99920004</v>
      </c>
      <c r="CX51" s="1" t="s">
        <v>561</v>
      </c>
      <c r="CY51" s="1">
        <v>30</v>
      </c>
      <c r="CZ51" s="1">
        <v>50000</v>
      </c>
      <c r="DA51" s="1">
        <v>99920003</v>
      </c>
      <c r="DB51" s="1" t="s">
        <v>562</v>
      </c>
      <c r="DC51" s="1">
        <v>30</v>
      </c>
      <c r="DD51" s="1">
        <v>50000</v>
      </c>
      <c r="DE51" s="1">
        <v>99920005</v>
      </c>
      <c r="DF51" s="1" t="s">
        <v>563</v>
      </c>
      <c r="DG51" s="1">
        <v>37.5</v>
      </c>
      <c r="DH51" s="1">
        <v>50000</v>
      </c>
      <c r="DI51" s="1">
        <v>99990111</v>
      </c>
      <c r="DJ51" s="1" t="s">
        <v>564</v>
      </c>
      <c r="DK51" s="1">
        <v>25</v>
      </c>
      <c r="DL51" s="1">
        <v>50000</v>
      </c>
      <c r="DM51" s="1">
        <v>32541</v>
      </c>
      <c r="DN51" s="1" t="s">
        <v>603</v>
      </c>
      <c r="DO51" s="1">
        <v>25</v>
      </c>
      <c r="DP51" s="1">
        <v>50000</v>
      </c>
      <c r="DQ51" s="1">
        <v>32532</v>
      </c>
      <c r="DR51" s="1" t="s">
        <v>604</v>
      </c>
      <c r="DS51" s="1">
        <v>12.5</v>
      </c>
      <c r="DT51" s="1">
        <v>60000</v>
      </c>
      <c r="DU51" s="1">
        <v>99900004</v>
      </c>
      <c r="DV51" s="1" t="s">
        <v>533</v>
      </c>
      <c r="DW51" s="1">
        <v>27</v>
      </c>
      <c r="DX51" s="1">
        <v>60000</v>
      </c>
      <c r="DY51" s="1">
        <v>99940002</v>
      </c>
      <c r="DZ51" s="1" t="s">
        <v>534</v>
      </c>
      <c r="EA51" s="1">
        <v>30</v>
      </c>
      <c r="EB51" s="1">
        <v>60000</v>
      </c>
      <c r="EC51" s="1">
        <v>99930002</v>
      </c>
      <c r="ED51" s="1" t="s">
        <v>535</v>
      </c>
      <c r="EE51" s="1">
        <v>24</v>
      </c>
      <c r="EF51" s="1">
        <v>60000</v>
      </c>
      <c r="EG51" s="1">
        <v>99930003</v>
      </c>
      <c r="EH51" s="1" t="s">
        <v>536</v>
      </c>
      <c r="EI51" s="1">
        <v>24</v>
      </c>
      <c r="EJ51" s="1">
        <v>60000</v>
      </c>
      <c r="EK51" s="1">
        <v>99940017</v>
      </c>
      <c r="EL51" s="1" t="s">
        <v>537</v>
      </c>
      <c r="EM51" s="1">
        <v>45</v>
      </c>
      <c r="EN51" s="1">
        <v>60000</v>
      </c>
      <c r="EO51" s="1">
        <v>99940003</v>
      </c>
      <c r="EP51" s="1" t="s">
        <v>538</v>
      </c>
      <c r="EQ51" s="1">
        <v>45</v>
      </c>
      <c r="ER51" s="1">
        <v>60000</v>
      </c>
      <c r="ES51" s="1">
        <v>99940005</v>
      </c>
      <c r="ET51" s="1" t="s">
        <v>565</v>
      </c>
      <c r="EU51" s="1">
        <v>60</v>
      </c>
      <c r="EV51" s="1">
        <v>60000</v>
      </c>
      <c r="EW51" s="1">
        <v>99930004</v>
      </c>
      <c r="EX51" s="1" t="s">
        <v>566</v>
      </c>
      <c r="EY51" s="1">
        <v>30</v>
      </c>
      <c r="EZ51" s="1">
        <v>60000</v>
      </c>
      <c r="FA51" s="1">
        <v>99940004</v>
      </c>
      <c r="FB51" s="1" t="s">
        <v>567</v>
      </c>
      <c r="FC51" s="1">
        <v>150</v>
      </c>
      <c r="FD51" s="1">
        <v>60000</v>
      </c>
      <c r="FE51" s="1">
        <v>33001</v>
      </c>
      <c r="FF51" s="1" t="s">
        <v>605</v>
      </c>
      <c r="FG51" s="1">
        <v>15</v>
      </c>
      <c r="FH51" s="1">
        <v>60000</v>
      </c>
      <c r="FI51" s="1">
        <v>33002</v>
      </c>
      <c r="FJ51" s="1" t="s">
        <v>607</v>
      </c>
      <c r="FK51" s="1">
        <v>1.5</v>
      </c>
      <c r="FL51" s="1">
        <v>60000</v>
      </c>
      <c r="FM51" s="1">
        <v>31031</v>
      </c>
      <c r="FN51" s="1" t="s">
        <v>608</v>
      </c>
      <c r="FO51" s="1">
        <v>1.5</v>
      </c>
      <c r="FR51" s="1">
        <v>0</v>
      </c>
      <c r="FS51" s="1">
        <v>0</v>
      </c>
      <c r="FT51" s="3"/>
      <c r="FU51" s="3"/>
      <c r="FV51" s="1">
        <v>0</v>
      </c>
      <c r="FW51" s="1">
        <v>0</v>
      </c>
      <c r="FZ51" s="1">
        <v>0</v>
      </c>
      <c r="GA51" s="1">
        <v>0</v>
      </c>
      <c r="GB51" s="3"/>
      <c r="GC51" s="3"/>
      <c r="GD51" s="1">
        <v>0</v>
      </c>
      <c r="GE51" s="1">
        <v>0</v>
      </c>
      <c r="GH51" s="1">
        <v>0</v>
      </c>
      <c r="GI51" s="1">
        <v>0</v>
      </c>
      <c r="GJ51" s="3"/>
      <c r="GK51" s="3"/>
      <c r="GL51" s="1">
        <v>0</v>
      </c>
      <c r="GM51" s="1">
        <v>0</v>
      </c>
      <c r="GP51" s="1">
        <v>0</v>
      </c>
      <c r="GQ51" s="1">
        <v>0</v>
      </c>
      <c r="GR51" s="3"/>
      <c r="GS51" s="3"/>
      <c r="GT51" s="1">
        <v>0</v>
      </c>
      <c r="GU51" s="1">
        <v>0</v>
      </c>
      <c r="GX51" s="1">
        <v>0</v>
      </c>
      <c r="GY51" s="1">
        <v>0</v>
      </c>
      <c r="GZ51" s="3"/>
      <c r="HA51" s="3"/>
      <c r="HB51" s="1">
        <v>0</v>
      </c>
      <c r="HC51" s="1">
        <v>0</v>
      </c>
      <c r="HF51" s="1">
        <v>0</v>
      </c>
      <c r="HG51" s="1">
        <v>0</v>
      </c>
      <c r="HH51" s="3"/>
      <c r="HI51" s="3"/>
      <c r="HJ51" s="1">
        <v>0</v>
      </c>
      <c r="HK51" s="1">
        <v>0</v>
      </c>
      <c r="HN51" s="1">
        <v>0</v>
      </c>
      <c r="HO51" s="1">
        <v>0</v>
      </c>
      <c r="HP51" s="3"/>
      <c r="HQ51" s="3"/>
      <c r="HR51" s="1">
        <v>0</v>
      </c>
      <c r="HS51" s="1">
        <v>0</v>
      </c>
      <c r="HV51" s="1">
        <v>0</v>
      </c>
      <c r="HW51" s="1">
        <v>0</v>
      </c>
      <c r="HX51" s="3"/>
      <c r="HY51" s="3"/>
      <c r="HZ51" s="1">
        <v>0</v>
      </c>
      <c r="IA51" s="1">
        <v>0</v>
      </c>
      <c r="ID51" s="1">
        <v>0</v>
      </c>
      <c r="IE51" s="1">
        <v>0</v>
      </c>
      <c r="IF51" s="3"/>
      <c r="IG51" s="3"/>
      <c r="IH51" s="1">
        <v>0</v>
      </c>
      <c r="II51" s="1">
        <v>0</v>
      </c>
      <c r="IL51" s="1">
        <v>0</v>
      </c>
      <c r="IM51" s="1">
        <v>0</v>
      </c>
      <c r="IN51" s="3"/>
      <c r="IO51" s="3"/>
      <c r="IP51" s="1">
        <v>0</v>
      </c>
      <c r="IQ51" s="1">
        <v>0</v>
      </c>
      <c r="IT51" s="1">
        <v>0</v>
      </c>
      <c r="IU51" s="1">
        <v>0</v>
      </c>
      <c r="IV51" s="3"/>
      <c r="IW51" s="3"/>
      <c r="IX51" s="1">
        <v>0</v>
      </c>
      <c r="IY51" s="1">
        <v>0</v>
      </c>
      <c r="JB51" s="1">
        <v>0</v>
      </c>
      <c r="JC51" s="1">
        <v>0</v>
      </c>
      <c r="JD51" s="3"/>
      <c r="JE51" s="3"/>
      <c r="JF51" s="1">
        <v>0</v>
      </c>
      <c r="JG51" s="1">
        <v>0</v>
      </c>
      <c r="JJ51" s="1">
        <v>0</v>
      </c>
      <c r="JK51" s="1">
        <v>0</v>
      </c>
      <c r="JL51" s="3"/>
      <c r="JM51" s="3"/>
      <c r="JN51" s="1">
        <v>0</v>
      </c>
      <c r="JO51" s="1">
        <v>0</v>
      </c>
      <c r="JR51" s="1">
        <v>0</v>
      </c>
      <c r="JS51" s="1">
        <v>0</v>
      </c>
      <c r="JT51" s="3"/>
      <c r="JU51" s="3"/>
      <c r="JV51" s="1">
        <v>0</v>
      </c>
      <c r="JW51" s="1">
        <v>0</v>
      </c>
      <c r="JZ51" s="1">
        <v>0</v>
      </c>
      <c r="KA51" s="1">
        <v>0</v>
      </c>
      <c r="KB51" s="3"/>
      <c r="KC51" s="3"/>
      <c r="KD51" s="1">
        <v>0</v>
      </c>
      <c r="KE51" s="1">
        <v>0</v>
      </c>
      <c r="KH51" s="1">
        <v>0</v>
      </c>
      <c r="KI51" s="1">
        <v>0</v>
      </c>
      <c r="KJ51" s="3"/>
      <c r="KK51" s="3"/>
      <c r="KL51" s="1">
        <v>0</v>
      </c>
      <c r="KM51" s="1">
        <v>0</v>
      </c>
      <c r="KP51" s="1">
        <v>0</v>
      </c>
      <c r="KQ51" s="1">
        <v>0</v>
      </c>
      <c r="KR51" s="3"/>
      <c r="KS51" s="3"/>
      <c r="KT51" s="1">
        <v>0</v>
      </c>
      <c r="KU51" s="1">
        <v>0</v>
      </c>
      <c r="KX51" s="1">
        <v>0</v>
      </c>
      <c r="KY51" s="1">
        <v>0</v>
      </c>
      <c r="KZ51" s="3"/>
      <c r="LA51" s="3"/>
      <c r="LB51" s="1">
        <v>0</v>
      </c>
      <c r="LC51" s="1">
        <v>0</v>
      </c>
      <c r="LF51" s="1">
        <v>0</v>
      </c>
      <c r="LG51" s="1">
        <v>0</v>
      </c>
      <c r="LH51" s="3"/>
      <c r="LI51" s="3"/>
      <c r="LJ51" s="1">
        <v>0</v>
      </c>
      <c r="LK51" s="1">
        <v>0</v>
      </c>
      <c r="LN51" s="1">
        <v>0</v>
      </c>
      <c r="LO51" s="1">
        <v>0</v>
      </c>
      <c r="LP51" s="3"/>
      <c r="LQ51" s="3"/>
      <c r="LR51" s="1">
        <v>0</v>
      </c>
      <c r="LS51" s="1">
        <v>0</v>
      </c>
      <c r="LV51" s="1">
        <v>0</v>
      </c>
      <c r="LW51" s="1">
        <v>0</v>
      </c>
      <c r="LX51" s="3"/>
      <c r="LY51" s="3"/>
      <c r="LZ51" s="1">
        <v>0</v>
      </c>
      <c r="MA51" s="1">
        <v>0</v>
      </c>
      <c r="MD51" s="1">
        <v>0</v>
      </c>
      <c r="ME51" s="1">
        <v>0</v>
      </c>
      <c r="MF51" s="3"/>
      <c r="MG51" s="3"/>
      <c r="MH51" s="1">
        <v>0</v>
      </c>
      <c r="MI51" s="1">
        <v>0</v>
      </c>
      <c r="ML51" s="1">
        <v>0</v>
      </c>
      <c r="MM51" s="1">
        <v>0</v>
      </c>
      <c r="MN51" s="3"/>
      <c r="MO51" s="3"/>
      <c r="MP51" s="1">
        <v>0</v>
      </c>
      <c r="MQ51" s="1">
        <v>0</v>
      </c>
      <c r="MT51" s="1">
        <v>0</v>
      </c>
      <c r="MU51" s="1">
        <v>0</v>
      </c>
      <c r="MV51" s="3"/>
      <c r="MW51" s="3"/>
      <c r="MX51" s="1">
        <v>0</v>
      </c>
      <c r="MY51" s="1">
        <v>0</v>
      </c>
      <c r="NB51" s="1">
        <v>0</v>
      </c>
      <c r="NC51" s="1">
        <v>0</v>
      </c>
      <c r="ND51" s="3"/>
      <c r="NE51" s="3"/>
      <c r="NF51" s="1">
        <v>0</v>
      </c>
      <c r="NG51" s="1">
        <v>0</v>
      </c>
      <c r="NJ51" s="1">
        <v>0</v>
      </c>
      <c r="NK51" s="1">
        <v>0</v>
      </c>
      <c r="NL51" s="3"/>
      <c r="NM51" s="3"/>
      <c r="NN51" s="1">
        <v>0</v>
      </c>
      <c r="NO51" s="1">
        <v>0</v>
      </c>
      <c r="NR51" s="1">
        <v>0</v>
      </c>
      <c r="NS51" s="1">
        <v>0</v>
      </c>
      <c r="NT51" s="3"/>
      <c r="NU51" s="3"/>
      <c r="NV51" s="1">
        <v>0</v>
      </c>
      <c r="NW51" s="1">
        <v>0</v>
      </c>
      <c r="NZ51" s="1">
        <v>0</v>
      </c>
      <c r="OA51" s="1">
        <v>0</v>
      </c>
      <c r="OD51" s="1">
        <v>0</v>
      </c>
      <c r="OE51" s="1">
        <v>0</v>
      </c>
      <c r="OH51" s="1">
        <v>0</v>
      </c>
      <c r="OI51" s="1">
        <v>0</v>
      </c>
      <c r="OL51" s="1">
        <v>0</v>
      </c>
      <c r="OM51" s="1">
        <v>0</v>
      </c>
      <c r="OP51" s="1">
        <v>0</v>
      </c>
      <c r="OQ51" s="1">
        <v>0</v>
      </c>
      <c r="OT51" s="1">
        <v>0</v>
      </c>
      <c r="OU51" s="1">
        <v>0</v>
      </c>
      <c r="OX51" s="1">
        <v>0</v>
      </c>
      <c r="OY51" s="1">
        <v>0</v>
      </c>
      <c r="PB51" s="1">
        <v>0</v>
      </c>
      <c r="PC51" s="1">
        <v>0</v>
      </c>
      <c r="PF51" s="1">
        <v>0</v>
      </c>
      <c r="PG51" s="1">
        <v>0</v>
      </c>
      <c r="PJ51" s="1">
        <v>0</v>
      </c>
      <c r="PK51" s="1">
        <v>0</v>
      </c>
      <c r="PN51" s="1">
        <v>0</v>
      </c>
      <c r="PO51" s="1">
        <v>0</v>
      </c>
      <c r="PR51" s="1">
        <v>0</v>
      </c>
      <c r="PS51" s="1">
        <v>0</v>
      </c>
      <c r="PV51" s="1">
        <v>0</v>
      </c>
      <c r="PW51" s="1">
        <v>0</v>
      </c>
      <c r="PZ51" s="1">
        <v>0</v>
      </c>
      <c r="QA51" s="1">
        <v>0</v>
      </c>
      <c r="QD51" s="1">
        <v>0</v>
      </c>
      <c r="QE51" s="1">
        <v>0</v>
      </c>
      <c r="QH51" s="1">
        <v>0</v>
      </c>
      <c r="QI51" s="1">
        <v>0</v>
      </c>
      <c r="QL51" s="1">
        <v>0</v>
      </c>
      <c r="QM51" s="1">
        <v>0</v>
      </c>
      <c r="QP51" s="1">
        <v>0</v>
      </c>
      <c r="QQ51" s="1">
        <v>0</v>
      </c>
      <c r="QT51" s="1">
        <v>0</v>
      </c>
      <c r="QU51" s="1">
        <v>0</v>
      </c>
      <c r="QX51" s="1">
        <v>0</v>
      </c>
      <c r="QY51" s="1">
        <v>0</v>
      </c>
      <c r="RB51" s="1">
        <v>0</v>
      </c>
      <c r="RC51" s="1">
        <v>0</v>
      </c>
      <c r="RF51" s="1">
        <v>0</v>
      </c>
      <c r="RG51" s="1">
        <v>0</v>
      </c>
      <c r="RJ51" s="1">
        <v>0</v>
      </c>
      <c r="RK51" s="1">
        <v>0</v>
      </c>
      <c r="RN51" s="1">
        <v>0</v>
      </c>
      <c r="RO51" s="1">
        <v>0</v>
      </c>
      <c r="RR51" s="1">
        <v>0</v>
      </c>
      <c r="RS51" s="1">
        <v>0</v>
      </c>
      <c r="RV51" s="1">
        <v>0</v>
      </c>
      <c r="RW51" s="1">
        <v>0</v>
      </c>
      <c r="RZ51" s="1">
        <v>0</v>
      </c>
      <c r="SA51" s="1">
        <v>0</v>
      </c>
      <c r="SD51" s="1">
        <v>0</v>
      </c>
      <c r="SE51" s="1">
        <v>0</v>
      </c>
      <c r="SH51" s="1">
        <v>0</v>
      </c>
      <c r="SI51" s="1">
        <v>0</v>
      </c>
      <c r="SL51" s="1">
        <v>0</v>
      </c>
      <c r="SM51" s="1">
        <v>0</v>
      </c>
      <c r="SP51" s="1">
        <v>0</v>
      </c>
      <c r="SQ51" s="1">
        <v>0</v>
      </c>
      <c r="ST51" s="1">
        <v>0</v>
      </c>
      <c r="SU51" s="1">
        <f>ROUND(SR51/1000000*IF(SS51=0,0,VLOOKUP(SS51,名称和价格索引!$A$4:$C$834,3,FALSE)),1)</f>
        <v>0</v>
      </c>
      <c r="SV51" s="49">
        <f t="array" ref="SV51">SUM(VLOOKUP(D51,D51:SU51,ROW($1:$128)*4,0))</f>
        <v>2340.5</v>
      </c>
    </row>
    <row r="52" s="2" customFormat="1" customHeight="1" spans="1:516">
      <c r="A52" s="1" t="s">
        <v>641</v>
      </c>
      <c r="B52" s="1" t="s">
        <v>634</v>
      </c>
      <c r="C52" s="1">
        <v>3181</v>
      </c>
      <c r="D52" s="1">
        <v>1000000</v>
      </c>
      <c r="E52" s="1">
        <v>200375</v>
      </c>
      <c r="F52" s="1">
        <v>375</v>
      </c>
      <c r="G52" s="1">
        <v>375</v>
      </c>
      <c r="H52" s="1">
        <v>1000000</v>
      </c>
      <c r="I52" s="1">
        <v>302</v>
      </c>
      <c r="J52" s="1" t="s">
        <v>555</v>
      </c>
      <c r="K52" s="1">
        <v>130</v>
      </c>
      <c r="L52" s="1">
        <v>1000000</v>
      </c>
      <c r="M52" s="1">
        <v>322</v>
      </c>
      <c r="N52" s="1" t="s">
        <v>556</v>
      </c>
      <c r="O52" s="1">
        <v>130</v>
      </c>
      <c r="P52" s="1">
        <v>500000</v>
      </c>
      <c r="Q52" s="1">
        <v>302</v>
      </c>
      <c r="R52" s="1" t="s">
        <v>555</v>
      </c>
      <c r="S52" s="1">
        <v>65</v>
      </c>
      <c r="T52" s="1">
        <v>500000</v>
      </c>
      <c r="U52" s="1">
        <v>322</v>
      </c>
      <c r="V52" s="1" t="s">
        <v>556</v>
      </c>
      <c r="W52" s="1">
        <v>65</v>
      </c>
      <c r="X52" s="1">
        <v>30000</v>
      </c>
      <c r="Y52" s="1">
        <v>99900010</v>
      </c>
      <c r="Z52" s="1" t="s">
        <v>638</v>
      </c>
      <c r="AA52" s="1">
        <v>75</v>
      </c>
      <c r="AB52" s="1">
        <v>30000</v>
      </c>
      <c r="AC52" s="1">
        <v>99900009</v>
      </c>
      <c r="AD52" s="1" t="s">
        <v>639</v>
      </c>
      <c r="AE52" s="1">
        <v>45</v>
      </c>
      <c r="AF52" s="1">
        <v>30000</v>
      </c>
      <c r="AG52" s="1">
        <v>99900011</v>
      </c>
      <c r="AH52" s="1" t="s">
        <v>640</v>
      </c>
      <c r="AI52" s="1">
        <v>60</v>
      </c>
      <c r="AJ52" s="1">
        <v>30000</v>
      </c>
      <c r="AK52" s="1">
        <v>99930005</v>
      </c>
      <c r="AL52" s="1" t="s">
        <v>614</v>
      </c>
      <c r="AM52" s="1">
        <v>22.5</v>
      </c>
      <c r="AN52" s="1">
        <v>30000</v>
      </c>
      <c r="AO52" s="1">
        <v>99920011</v>
      </c>
      <c r="AP52" s="1" t="s">
        <v>610</v>
      </c>
      <c r="AQ52" s="1">
        <v>37.5</v>
      </c>
      <c r="AR52" s="1">
        <v>30000</v>
      </c>
      <c r="AS52" s="1">
        <v>99920010</v>
      </c>
      <c r="AT52" s="1" t="s">
        <v>611</v>
      </c>
      <c r="AU52" s="1">
        <v>30</v>
      </c>
      <c r="AV52" s="1">
        <v>30000</v>
      </c>
      <c r="AW52" s="1">
        <v>99920012</v>
      </c>
      <c r="AX52" s="1" t="s">
        <v>612</v>
      </c>
      <c r="AY52" s="1">
        <v>30</v>
      </c>
      <c r="AZ52" s="1">
        <v>30000</v>
      </c>
      <c r="BA52" s="1">
        <v>99940018</v>
      </c>
      <c r="BB52" s="1" t="s">
        <v>615</v>
      </c>
      <c r="BC52" s="1">
        <v>105</v>
      </c>
      <c r="BD52" s="1">
        <v>30000</v>
      </c>
      <c r="BE52" s="1">
        <v>99940027</v>
      </c>
      <c r="BF52" s="1" t="s">
        <v>616</v>
      </c>
      <c r="BG52" s="1">
        <v>120</v>
      </c>
      <c r="BH52" s="1">
        <v>30000</v>
      </c>
      <c r="BI52" s="1">
        <v>99920009</v>
      </c>
      <c r="BJ52" s="1" t="s">
        <v>613</v>
      </c>
      <c r="BK52" s="1">
        <v>45</v>
      </c>
      <c r="BL52" s="1">
        <v>30000</v>
      </c>
      <c r="BM52" s="1">
        <v>99990211</v>
      </c>
      <c r="BN52" s="1" t="s">
        <v>609</v>
      </c>
      <c r="BO52" s="1">
        <v>30</v>
      </c>
      <c r="BP52" s="1">
        <v>30000</v>
      </c>
      <c r="BQ52" s="1">
        <v>33005</v>
      </c>
      <c r="BR52" s="1" t="s">
        <v>600</v>
      </c>
      <c r="BS52" s="1">
        <v>15</v>
      </c>
      <c r="BT52" s="1">
        <v>30000</v>
      </c>
      <c r="BU52" s="1">
        <v>32533</v>
      </c>
      <c r="BV52" s="1" t="s">
        <v>601</v>
      </c>
      <c r="BW52" s="1">
        <v>15</v>
      </c>
      <c r="BX52" s="1">
        <v>30000</v>
      </c>
      <c r="BY52" s="1">
        <v>32544</v>
      </c>
      <c r="BZ52" s="1" t="s">
        <v>602</v>
      </c>
      <c r="CA52" s="1">
        <v>15</v>
      </c>
      <c r="CB52" s="1">
        <v>50000</v>
      </c>
      <c r="CC52" s="1">
        <v>99900006</v>
      </c>
      <c r="CD52" s="1" t="s">
        <v>557</v>
      </c>
      <c r="CE52" s="1">
        <v>30</v>
      </c>
      <c r="CF52" s="1">
        <v>50000</v>
      </c>
      <c r="CG52" s="1">
        <v>99900005</v>
      </c>
      <c r="CH52" s="1" t="s">
        <v>558</v>
      </c>
      <c r="CI52" s="1">
        <v>25</v>
      </c>
      <c r="CJ52" s="1">
        <v>50000</v>
      </c>
      <c r="CK52" s="1">
        <v>99980213</v>
      </c>
      <c r="CL52" s="1" t="s">
        <v>559</v>
      </c>
      <c r="CM52" s="1">
        <v>75</v>
      </c>
      <c r="CN52" s="1">
        <v>50000</v>
      </c>
      <c r="CO52" s="1">
        <v>99980313</v>
      </c>
      <c r="CP52" s="1" t="s">
        <v>574</v>
      </c>
      <c r="CQ52" s="1">
        <v>150</v>
      </c>
      <c r="CR52" s="1">
        <v>50000</v>
      </c>
      <c r="CS52" s="1">
        <v>99900008</v>
      </c>
      <c r="CT52" s="1" t="s">
        <v>560</v>
      </c>
      <c r="CU52" s="1">
        <v>37.5</v>
      </c>
      <c r="CV52" s="1">
        <v>50000</v>
      </c>
      <c r="CW52" s="1">
        <v>99920004</v>
      </c>
      <c r="CX52" s="1" t="s">
        <v>561</v>
      </c>
      <c r="CY52" s="1">
        <v>30</v>
      </c>
      <c r="CZ52" s="1">
        <v>50000</v>
      </c>
      <c r="DA52" s="1">
        <v>99920003</v>
      </c>
      <c r="DB52" s="1" t="s">
        <v>562</v>
      </c>
      <c r="DC52" s="1">
        <v>30</v>
      </c>
      <c r="DD52" s="1">
        <v>50000</v>
      </c>
      <c r="DE52" s="1">
        <v>99920005</v>
      </c>
      <c r="DF52" s="1" t="s">
        <v>563</v>
      </c>
      <c r="DG52" s="1">
        <v>37.5</v>
      </c>
      <c r="DH52" s="1">
        <v>50000</v>
      </c>
      <c r="DI52" s="1">
        <v>99990111</v>
      </c>
      <c r="DJ52" s="1" t="s">
        <v>564</v>
      </c>
      <c r="DK52" s="1">
        <v>25</v>
      </c>
      <c r="DL52" s="1">
        <v>50000</v>
      </c>
      <c r="DM52" s="1">
        <v>32541</v>
      </c>
      <c r="DN52" s="1" t="s">
        <v>603</v>
      </c>
      <c r="DO52" s="1">
        <v>25</v>
      </c>
      <c r="DP52" s="1">
        <v>50000</v>
      </c>
      <c r="DQ52" s="1">
        <v>32532</v>
      </c>
      <c r="DR52" s="1" t="s">
        <v>604</v>
      </c>
      <c r="DS52" s="1">
        <v>12.5</v>
      </c>
      <c r="DT52" s="1">
        <v>60000</v>
      </c>
      <c r="DU52" s="1">
        <v>99900004</v>
      </c>
      <c r="DV52" s="1" t="s">
        <v>533</v>
      </c>
      <c r="DW52" s="1">
        <v>27</v>
      </c>
      <c r="DX52" s="1">
        <v>60000</v>
      </c>
      <c r="DY52" s="1">
        <v>99940002</v>
      </c>
      <c r="DZ52" s="1" t="s">
        <v>534</v>
      </c>
      <c r="EA52" s="1">
        <v>30</v>
      </c>
      <c r="EB52" s="1">
        <v>60000</v>
      </c>
      <c r="EC52" s="1">
        <v>99930002</v>
      </c>
      <c r="ED52" s="1" t="s">
        <v>535</v>
      </c>
      <c r="EE52" s="1">
        <v>24</v>
      </c>
      <c r="EF52" s="1">
        <v>60000</v>
      </c>
      <c r="EG52" s="1">
        <v>99930003</v>
      </c>
      <c r="EH52" s="1" t="s">
        <v>536</v>
      </c>
      <c r="EI52" s="1">
        <v>24</v>
      </c>
      <c r="EJ52" s="1">
        <v>60000</v>
      </c>
      <c r="EK52" s="1">
        <v>99940017</v>
      </c>
      <c r="EL52" s="1" t="s">
        <v>537</v>
      </c>
      <c r="EM52" s="1">
        <v>45</v>
      </c>
      <c r="EN52" s="1">
        <v>60000</v>
      </c>
      <c r="EO52" s="1">
        <v>99940003</v>
      </c>
      <c r="EP52" s="1" t="s">
        <v>538</v>
      </c>
      <c r="EQ52" s="1">
        <v>45</v>
      </c>
      <c r="ER52" s="1">
        <v>60000</v>
      </c>
      <c r="ES52" s="1">
        <v>99940005</v>
      </c>
      <c r="ET52" s="1" t="s">
        <v>565</v>
      </c>
      <c r="EU52" s="1">
        <v>60</v>
      </c>
      <c r="EV52" s="1">
        <v>60000</v>
      </c>
      <c r="EW52" s="1">
        <v>99930004</v>
      </c>
      <c r="EX52" s="1" t="s">
        <v>566</v>
      </c>
      <c r="EY52" s="1">
        <v>30</v>
      </c>
      <c r="EZ52" s="1">
        <v>60000</v>
      </c>
      <c r="FA52" s="1">
        <v>99940004</v>
      </c>
      <c r="FB52" s="1" t="s">
        <v>567</v>
      </c>
      <c r="FC52" s="1">
        <v>150</v>
      </c>
      <c r="FD52" s="1">
        <v>60000</v>
      </c>
      <c r="FE52" s="1">
        <v>33001</v>
      </c>
      <c r="FF52" s="1" t="s">
        <v>605</v>
      </c>
      <c r="FG52" s="1">
        <v>15</v>
      </c>
      <c r="FH52" s="1">
        <v>60000</v>
      </c>
      <c r="FI52" s="1">
        <v>33002</v>
      </c>
      <c r="FJ52" s="1" t="s">
        <v>607</v>
      </c>
      <c r="FK52" s="1">
        <v>1.5</v>
      </c>
      <c r="FL52" s="1">
        <v>60000</v>
      </c>
      <c r="FM52" s="1">
        <v>31031</v>
      </c>
      <c r="FN52" s="1" t="s">
        <v>608</v>
      </c>
      <c r="FO52" s="1">
        <v>1.5</v>
      </c>
      <c r="FR52" s="1">
        <v>0</v>
      </c>
      <c r="FS52" s="1">
        <v>0</v>
      </c>
      <c r="FT52" s="3"/>
      <c r="FU52" s="3"/>
      <c r="FV52" s="1">
        <v>0</v>
      </c>
      <c r="FW52" s="1">
        <v>0</v>
      </c>
      <c r="FZ52" s="1">
        <v>0</v>
      </c>
      <c r="GA52" s="1">
        <v>0</v>
      </c>
      <c r="GB52" s="3"/>
      <c r="GC52" s="3"/>
      <c r="GD52" s="1">
        <v>0</v>
      </c>
      <c r="GE52" s="1">
        <v>0</v>
      </c>
      <c r="GH52" s="1">
        <v>0</v>
      </c>
      <c r="GI52" s="1">
        <v>0</v>
      </c>
      <c r="GJ52" s="3"/>
      <c r="GK52" s="3"/>
      <c r="GL52" s="1">
        <v>0</v>
      </c>
      <c r="GM52" s="1">
        <v>0</v>
      </c>
      <c r="GP52" s="1">
        <v>0</v>
      </c>
      <c r="GQ52" s="1">
        <v>0</v>
      </c>
      <c r="GR52" s="3"/>
      <c r="GS52" s="3"/>
      <c r="GT52" s="1">
        <v>0</v>
      </c>
      <c r="GU52" s="1">
        <v>0</v>
      </c>
      <c r="GX52" s="1">
        <v>0</v>
      </c>
      <c r="GY52" s="1">
        <v>0</v>
      </c>
      <c r="GZ52" s="3"/>
      <c r="HA52" s="3"/>
      <c r="HB52" s="1">
        <v>0</v>
      </c>
      <c r="HC52" s="1">
        <v>0</v>
      </c>
      <c r="HF52" s="1">
        <v>0</v>
      </c>
      <c r="HG52" s="1">
        <v>0</v>
      </c>
      <c r="HH52" s="3"/>
      <c r="HI52" s="3"/>
      <c r="HJ52" s="1">
        <v>0</v>
      </c>
      <c r="HK52" s="1">
        <v>0</v>
      </c>
      <c r="HN52" s="1">
        <v>0</v>
      </c>
      <c r="HO52" s="1">
        <v>0</v>
      </c>
      <c r="HP52" s="3"/>
      <c r="HQ52" s="3"/>
      <c r="HR52" s="1">
        <v>0</v>
      </c>
      <c r="HS52" s="1">
        <v>0</v>
      </c>
      <c r="HV52" s="1">
        <v>0</v>
      </c>
      <c r="HW52" s="1">
        <v>0</v>
      </c>
      <c r="HX52" s="3"/>
      <c r="HY52" s="3"/>
      <c r="HZ52" s="1">
        <v>0</v>
      </c>
      <c r="IA52" s="1">
        <v>0</v>
      </c>
      <c r="ID52" s="1">
        <v>0</v>
      </c>
      <c r="IE52" s="1">
        <v>0</v>
      </c>
      <c r="IF52" s="3"/>
      <c r="IG52" s="3"/>
      <c r="IH52" s="1">
        <v>0</v>
      </c>
      <c r="II52" s="1">
        <v>0</v>
      </c>
      <c r="IL52" s="1">
        <v>0</v>
      </c>
      <c r="IM52" s="1">
        <v>0</v>
      </c>
      <c r="IN52" s="3"/>
      <c r="IO52" s="3"/>
      <c r="IP52" s="1">
        <v>0</v>
      </c>
      <c r="IQ52" s="1">
        <v>0</v>
      </c>
      <c r="IT52" s="1">
        <v>0</v>
      </c>
      <c r="IU52" s="1">
        <v>0</v>
      </c>
      <c r="IV52" s="3"/>
      <c r="IW52" s="3"/>
      <c r="IX52" s="1">
        <v>0</v>
      </c>
      <c r="IY52" s="1">
        <v>0</v>
      </c>
      <c r="JB52" s="1">
        <v>0</v>
      </c>
      <c r="JC52" s="1">
        <v>0</v>
      </c>
      <c r="JD52" s="3"/>
      <c r="JE52" s="3"/>
      <c r="JF52" s="1">
        <v>0</v>
      </c>
      <c r="JG52" s="1">
        <v>0</v>
      </c>
      <c r="JJ52" s="1">
        <v>0</v>
      </c>
      <c r="JK52" s="1">
        <v>0</v>
      </c>
      <c r="JL52" s="3"/>
      <c r="JM52" s="3"/>
      <c r="JN52" s="1">
        <v>0</v>
      </c>
      <c r="JO52" s="1">
        <v>0</v>
      </c>
      <c r="JR52" s="1">
        <v>0</v>
      </c>
      <c r="JS52" s="1">
        <v>0</v>
      </c>
      <c r="JT52" s="3"/>
      <c r="JU52" s="3"/>
      <c r="JV52" s="1">
        <v>0</v>
      </c>
      <c r="JW52" s="1">
        <v>0</v>
      </c>
      <c r="JZ52" s="1">
        <v>0</v>
      </c>
      <c r="KA52" s="1">
        <v>0</v>
      </c>
      <c r="KB52" s="3"/>
      <c r="KC52" s="3"/>
      <c r="KD52" s="1">
        <v>0</v>
      </c>
      <c r="KE52" s="1">
        <v>0</v>
      </c>
      <c r="KH52" s="1">
        <v>0</v>
      </c>
      <c r="KI52" s="1">
        <v>0</v>
      </c>
      <c r="KJ52" s="3"/>
      <c r="KK52" s="3"/>
      <c r="KL52" s="1">
        <v>0</v>
      </c>
      <c r="KM52" s="1">
        <v>0</v>
      </c>
      <c r="KP52" s="1">
        <v>0</v>
      </c>
      <c r="KQ52" s="1">
        <v>0</v>
      </c>
      <c r="KR52" s="3"/>
      <c r="KS52" s="3"/>
      <c r="KT52" s="1">
        <v>0</v>
      </c>
      <c r="KU52" s="1">
        <v>0</v>
      </c>
      <c r="KX52" s="1">
        <v>0</v>
      </c>
      <c r="KY52" s="1">
        <v>0</v>
      </c>
      <c r="KZ52" s="3"/>
      <c r="LA52" s="3"/>
      <c r="LB52" s="1">
        <v>0</v>
      </c>
      <c r="LC52" s="1">
        <v>0</v>
      </c>
      <c r="LF52" s="1">
        <v>0</v>
      </c>
      <c r="LG52" s="1">
        <v>0</v>
      </c>
      <c r="LH52" s="3"/>
      <c r="LI52" s="3"/>
      <c r="LJ52" s="1">
        <v>0</v>
      </c>
      <c r="LK52" s="1">
        <v>0</v>
      </c>
      <c r="LN52" s="1">
        <v>0</v>
      </c>
      <c r="LO52" s="1">
        <v>0</v>
      </c>
      <c r="LP52" s="3"/>
      <c r="LQ52" s="3"/>
      <c r="LR52" s="1">
        <v>0</v>
      </c>
      <c r="LS52" s="1">
        <v>0</v>
      </c>
      <c r="LV52" s="1">
        <v>0</v>
      </c>
      <c r="LW52" s="1">
        <v>0</v>
      </c>
      <c r="LX52" s="3"/>
      <c r="LY52" s="3"/>
      <c r="LZ52" s="1">
        <v>0</v>
      </c>
      <c r="MA52" s="1">
        <v>0</v>
      </c>
      <c r="MD52" s="1">
        <v>0</v>
      </c>
      <c r="ME52" s="1">
        <v>0</v>
      </c>
      <c r="MF52" s="3"/>
      <c r="MG52" s="3"/>
      <c r="MH52" s="1">
        <v>0</v>
      </c>
      <c r="MI52" s="1">
        <v>0</v>
      </c>
      <c r="ML52" s="1">
        <v>0</v>
      </c>
      <c r="MM52" s="1">
        <v>0</v>
      </c>
      <c r="MN52" s="3"/>
      <c r="MO52" s="3"/>
      <c r="MP52" s="1">
        <v>0</v>
      </c>
      <c r="MQ52" s="1">
        <v>0</v>
      </c>
      <c r="MT52" s="1">
        <v>0</v>
      </c>
      <c r="MU52" s="1">
        <v>0</v>
      </c>
      <c r="MV52" s="3"/>
      <c r="MW52" s="3"/>
      <c r="MX52" s="1">
        <v>0</v>
      </c>
      <c r="MY52" s="1">
        <v>0</v>
      </c>
      <c r="NB52" s="1">
        <v>0</v>
      </c>
      <c r="NC52" s="1">
        <v>0</v>
      </c>
      <c r="ND52" s="3"/>
      <c r="NE52" s="3"/>
      <c r="NF52" s="1">
        <v>0</v>
      </c>
      <c r="NG52" s="1">
        <v>0</v>
      </c>
      <c r="NJ52" s="1">
        <v>0</v>
      </c>
      <c r="NK52" s="1">
        <v>0</v>
      </c>
      <c r="NL52" s="3"/>
      <c r="NM52" s="3"/>
      <c r="NN52" s="1">
        <v>0</v>
      </c>
      <c r="NO52" s="1">
        <v>0</v>
      </c>
      <c r="NR52" s="1">
        <v>0</v>
      </c>
      <c r="NS52" s="1">
        <v>0</v>
      </c>
      <c r="NT52" s="3"/>
      <c r="NU52" s="3"/>
      <c r="NV52" s="1">
        <v>0</v>
      </c>
      <c r="NW52" s="1">
        <v>0</v>
      </c>
      <c r="NZ52" s="1">
        <v>0</v>
      </c>
      <c r="OA52" s="1">
        <v>0</v>
      </c>
      <c r="OD52" s="1">
        <v>0</v>
      </c>
      <c r="OE52" s="1">
        <v>0</v>
      </c>
      <c r="OH52" s="1">
        <v>0</v>
      </c>
      <c r="OI52" s="1">
        <v>0</v>
      </c>
      <c r="OL52" s="1">
        <v>0</v>
      </c>
      <c r="OM52" s="1">
        <v>0</v>
      </c>
      <c r="OP52" s="1">
        <v>0</v>
      </c>
      <c r="OQ52" s="1">
        <v>0</v>
      </c>
      <c r="OT52" s="1">
        <v>0</v>
      </c>
      <c r="OU52" s="1">
        <v>0</v>
      </c>
      <c r="OX52" s="1">
        <v>0</v>
      </c>
      <c r="OY52" s="1">
        <v>0</v>
      </c>
      <c r="PB52" s="1">
        <v>0</v>
      </c>
      <c r="PC52" s="1">
        <v>0</v>
      </c>
      <c r="PF52" s="1">
        <v>0</v>
      </c>
      <c r="PG52" s="1">
        <v>0</v>
      </c>
      <c r="PJ52" s="1">
        <v>0</v>
      </c>
      <c r="PK52" s="1">
        <v>0</v>
      </c>
      <c r="PN52" s="1">
        <v>0</v>
      </c>
      <c r="PO52" s="1">
        <v>0</v>
      </c>
      <c r="PR52" s="1">
        <v>0</v>
      </c>
      <c r="PS52" s="1">
        <v>0</v>
      </c>
      <c r="PV52" s="1">
        <v>0</v>
      </c>
      <c r="PW52" s="1">
        <v>0</v>
      </c>
      <c r="PZ52" s="1">
        <v>0</v>
      </c>
      <c r="QA52" s="1">
        <v>0</v>
      </c>
      <c r="QD52" s="1">
        <v>0</v>
      </c>
      <c r="QE52" s="1">
        <v>0</v>
      </c>
      <c r="QH52" s="1">
        <v>0</v>
      </c>
      <c r="QI52" s="1">
        <v>0</v>
      </c>
      <c r="QL52" s="1">
        <v>0</v>
      </c>
      <c r="QM52" s="1">
        <v>0</v>
      </c>
      <c r="QP52" s="1">
        <v>0</v>
      </c>
      <c r="QQ52" s="1">
        <v>0</v>
      </c>
      <c r="QT52" s="1">
        <v>0</v>
      </c>
      <c r="QU52" s="1">
        <v>0</v>
      </c>
      <c r="QX52" s="1">
        <v>0</v>
      </c>
      <c r="QY52" s="1">
        <v>0</v>
      </c>
      <c r="RB52" s="1">
        <v>0</v>
      </c>
      <c r="RC52" s="1">
        <v>0</v>
      </c>
      <c r="RF52" s="1">
        <v>0</v>
      </c>
      <c r="RG52" s="1">
        <v>0</v>
      </c>
      <c r="RJ52" s="1">
        <v>0</v>
      </c>
      <c r="RK52" s="1">
        <v>0</v>
      </c>
      <c r="RN52" s="1">
        <v>0</v>
      </c>
      <c r="RO52" s="1">
        <v>0</v>
      </c>
      <c r="RR52" s="1">
        <v>0</v>
      </c>
      <c r="RS52" s="1">
        <v>0</v>
      </c>
      <c r="RV52" s="1">
        <v>0</v>
      </c>
      <c r="RW52" s="1">
        <v>0</v>
      </c>
      <c r="RZ52" s="1">
        <v>0</v>
      </c>
      <c r="SA52" s="1">
        <v>0</v>
      </c>
      <c r="SD52" s="1">
        <v>0</v>
      </c>
      <c r="SE52" s="1">
        <v>0</v>
      </c>
      <c r="SH52" s="1">
        <v>0</v>
      </c>
      <c r="SI52" s="1">
        <v>0</v>
      </c>
      <c r="SL52" s="1">
        <v>0</v>
      </c>
      <c r="SM52" s="1">
        <v>0</v>
      </c>
      <c r="SP52" s="1">
        <v>0</v>
      </c>
      <c r="SQ52" s="1">
        <v>0</v>
      </c>
      <c r="ST52" s="1">
        <v>0</v>
      </c>
      <c r="SU52" s="1">
        <f>ROUND(SR52/1000000*IF(SS52=0,0,VLOOKUP(SS52,名称和价格索引!$A$4:$C$834,3,FALSE)),1)</f>
        <v>0</v>
      </c>
      <c r="SV52" s="49">
        <f t="array" ref="SV52">SUM(VLOOKUP(D52,D52:SU52,ROW($1:$128)*4,0))</f>
        <v>2340.5</v>
      </c>
    </row>
    <row r="53" s="2" customFormat="1" customHeight="1" spans="1:516">
      <c r="A53" s="1" t="s">
        <v>642</v>
      </c>
      <c r="B53" s="1" t="s">
        <v>634</v>
      </c>
      <c r="C53" s="1">
        <v>3182</v>
      </c>
      <c r="D53" s="1">
        <v>1000000</v>
      </c>
      <c r="E53" s="1">
        <v>200375</v>
      </c>
      <c r="F53" s="1">
        <v>375</v>
      </c>
      <c r="G53" s="1">
        <v>375</v>
      </c>
      <c r="H53" s="1">
        <v>1000000</v>
      </c>
      <c r="I53" s="1">
        <v>302</v>
      </c>
      <c r="J53" s="1" t="s">
        <v>555</v>
      </c>
      <c r="K53" s="1">
        <v>130</v>
      </c>
      <c r="L53" s="1">
        <v>1000000</v>
      </c>
      <c r="M53" s="1">
        <v>322</v>
      </c>
      <c r="N53" s="1" t="s">
        <v>556</v>
      </c>
      <c r="O53" s="1">
        <v>130</v>
      </c>
      <c r="P53" s="1">
        <v>500000</v>
      </c>
      <c r="Q53" s="1">
        <v>302</v>
      </c>
      <c r="R53" s="1" t="s">
        <v>555</v>
      </c>
      <c r="S53" s="1">
        <v>65</v>
      </c>
      <c r="T53" s="1">
        <v>500000</v>
      </c>
      <c r="U53" s="1">
        <v>322</v>
      </c>
      <c r="V53" s="1" t="s">
        <v>556</v>
      </c>
      <c r="W53" s="1">
        <v>65</v>
      </c>
      <c r="X53" s="1">
        <v>30000</v>
      </c>
      <c r="Y53" s="1">
        <v>99900010</v>
      </c>
      <c r="Z53" s="1" t="s">
        <v>638</v>
      </c>
      <c r="AA53" s="1">
        <v>75</v>
      </c>
      <c r="AB53" s="1">
        <v>30000</v>
      </c>
      <c r="AC53" s="1">
        <v>99900009</v>
      </c>
      <c r="AD53" s="1" t="s">
        <v>639</v>
      </c>
      <c r="AE53" s="1">
        <v>45</v>
      </c>
      <c r="AF53" s="1">
        <v>30000</v>
      </c>
      <c r="AG53" s="1">
        <v>99900011</v>
      </c>
      <c r="AH53" s="1" t="s">
        <v>640</v>
      </c>
      <c r="AI53" s="1">
        <v>60</v>
      </c>
      <c r="AJ53" s="1">
        <v>30000</v>
      </c>
      <c r="AK53" s="1">
        <v>99930005</v>
      </c>
      <c r="AL53" s="1" t="s">
        <v>614</v>
      </c>
      <c r="AM53" s="1">
        <v>22.5</v>
      </c>
      <c r="AN53" s="1">
        <v>30000</v>
      </c>
      <c r="AO53" s="1">
        <v>99920011</v>
      </c>
      <c r="AP53" s="1" t="s">
        <v>610</v>
      </c>
      <c r="AQ53" s="1">
        <v>37.5</v>
      </c>
      <c r="AR53" s="1">
        <v>30000</v>
      </c>
      <c r="AS53" s="1">
        <v>99920010</v>
      </c>
      <c r="AT53" s="1" t="s">
        <v>611</v>
      </c>
      <c r="AU53" s="1">
        <v>30</v>
      </c>
      <c r="AV53" s="1">
        <v>30000</v>
      </c>
      <c r="AW53" s="1">
        <v>99920012</v>
      </c>
      <c r="AX53" s="1" t="s">
        <v>612</v>
      </c>
      <c r="AY53" s="1">
        <v>30</v>
      </c>
      <c r="AZ53" s="1">
        <v>30000</v>
      </c>
      <c r="BA53" s="1">
        <v>99940018</v>
      </c>
      <c r="BB53" s="1" t="s">
        <v>615</v>
      </c>
      <c r="BC53" s="1">
        <v>105</v>
      </c>
      <c r="BD53" s="1">
        <v>30000</v>
      </c>
      <c r="BE53" s="1">
        <v>99940027</v>
      </c>
      <c r="BF53" s="1" t="s">
        <v>616</v>
      </c>
      <c r="BG53" s="1">
        <v>120</v>
      </c>
      <c r="BH53" s="1">
        <v>30000</v>
      </c>
      <c r="BI53" s="1">
        <v>99920009</v>
      </c>
      <c r="BJ53" s="1" t="s">
        <v>613</v>
      </c>
      <c r="BK53" s="1">
        <v>45</v>
      </c>
      <c r="BL53" s="1">
        <v>30000</v>
      </c>
      <c r="BM53" s="1">
        <v>99990211</v>
      </c>
      <c r="BN53" s="1" t="s">
        <v>609</v>
      </c>
      <c r="BO53" s="1">
        <v>30</v>
      </c>
      <c r="BP53" s="1">
        <v>30000</v>
      </c>
      <c r="BQ53" s="1">
        <v>33005</v>
      </c>
      <c r="BR53" s="1" t="s">
        <v>600</v>
      </c>
      <c r="BS53" s="1">
        <v>15</v>
      </c>
      <c r="BT53" s="1">
        <v>30000</v>
      </c>
      <c r="BU53" s="1">
        <v>32533</v>
      </c>
      <c r="BV53" s="1" t="s">
        <v>601</v>
      </c>
      <c r="BW53" s="1">
        <v>15</v>
      </c>
      <c r="BX53" s="1">
        <v>30000</v>
      </c>
      <c r="BY53" s="1">
        <v>32544</v>
      </c>
      <c r="BZ53" s="1" t="s">
        <v>602</v>
      </c>
      <c r="CA53" s="1">
        <v>15</v>
      </c>
      <c r="CB53" s="1">
        <v>50000</v>
      </c>
      <c r="CC53" s="1">
        <v>99900006</v>
      </c>
      <c r="CD53" s="1" t="s">
        <v>557</v>
      </c>
      <c r="CE53" s="1">
        <v>30</v>
      </c>
      <c r="CF53" s="1">
        <v>50000</v>
      </c>
      <c r="CG53" s="1">
        <v>99900005</v>
      </c>
      <c r="CH53" s="1" t="s">
        <v>558</v>
      </c>
      <c r="CI53" s="1">
        <v>25</v>
      </c>
      <c r="CJ53" s="1">
        <v>50000</v>
      </c>
      <c r="CK53" s="1">
        <v>99980213</v>
      </c>
      <c r="CL53" s="1" t="s">
        <v>559</v>
      </c>
      <c r="CM53" s="1">
        <v>75</v>
      </c>
      <c r="CN53" s="1">
        <v>50000</v>
      </c>
      <c r="CO53" s="1">
        <v>99980313</v>
      </c>
      <c r="CP53" s="1" t="s">
        <v>574</v>
      </c>
      <c r="CQ53" s="1">
        <v>150</v>
      </c>
      <c r="CR53" s="1">
        <v>50000</v>
      </c>
      <c r="CS53" s="1">
        <v>99900008</v>
      </c>
      <c r="CT53" s="1" t="s">
        <v>560</v>
      </c>
      <c r="CU53" s="1">
        <v>37.5</v>
      </c>
      <c r="CV53" s="1">
        <v>50000</v>
      </c>
      <c r="CW53" s="1">
        <v>99920004</v>
      </c>
      <c r="CX53" s="1" t="s">
        <v>561</v>
      </c>
      <c r="CY53" s="1">
        <v>30</v>
      </c>
      <c r="CZ53" s="1">
        <v>50000</v>
      </c>
      <c r="DA53" s="1">
        <v>99920003</v>
      </c>
      <c r="DB53" s="1" t="s">
        <v>562</v>
      </c>
      <c r="DC53" s="1">
        <v>30</v>
      </c>
      <c r="DD53" s="1">
        <v>50000</v>
      </c>
      <c r="DE53" s="1">
        <v>99920005</v>
      </c>
      <c r="DF53" s="1" t="s">
        <v>563</v>
      </c>
      <c r="DG53" s="1">
        <v>37.5</v>
      </c>
      <c r="DH53" s="1">
        <v>50000</v>
      </c>
      <c r="DI53" s="1">
        <v>99990111</v>
      </c>
      <c r="DJ53" s="1" t="s">
        <v>564</v>
      </c>
      <c r="DK53" s="1">
        <v>25</v>
      </c>
      <c r="DL53" s="1">
        <v>50000</v>
      </c>
      <c r="DM53" s="1">
        <v>32541</v>
      </c>
      <c r="DN53" s="1" t="s">
        <v>603</v>
      </c>
      <c r="DO53" s="1">
        <v>25</v>
      </c>
      <c r="DP53" s="1">
        <v>50000</v>
      </c>
      <c r="DQ53" s="1">
        <v>32532</v>
      </c>
      <c r="DR53" s="1" t="s">
        <v>604</v>
      </c>
      <c r="DS53" s="1">
        <v>12.5</v>
      </c>
      <c r="DT53" s="1">
        <v>60000</v>
      </c>
      <c r="DU53" s="1">
        <v>99900004</v>
      </c>
      <c r="DV53" s="1" t="s">
        <v>533</v>
      </c>
      <c r="DW53" s="1">
        <v>27</v>
      </c>
      <c r="DX53" s="1">
        <v>60000</v>
      </c>
      <c r="DY53" s="1">
        <v>99940002</v>
      </c>
      <c r="DZ53" s="1" t="s">
        <v>534</v>
      </c>
      <c r="EA53" s="1">
        <v>30</v>
      </c>
      <c r="EB53" s="1">
        <v>60000</v>
      </c>
      <c r="EC53" s="1">
        <v>99930002</v>
      </c>
      <c r="ED53" s="1" t="s">
        <v>535</v>
      </c>
      <c r="EE53" s="1">
        <v>24</v>
      </c>
      <c r="EF53" s="1">
        <v>60000</v>
      </c>
      <c r="EG53" s="1">
        <v>99930003</v>
      </c>
      <c r="EH53" s="1" t="s">
        <v>536</v>
      </c>
      <c r="EI53" s="1">
        <v>24</v>
      </c>
      <c r="EJ53" s="1">
        <v>60000</v>
      </c>
      <c r="EK53" s="1">
        <v>99940017</v>
      </c>
      <c r="EL53" s="1" t="s">
        <v>537</v>
      </c>
      <c r="EM53" s="1">
        <v>45</v>
      </c>
      <c r="EN53" s="1">
        <v>60000</v>
      </c>
      <c r="EO53" s="1">
        <v>99940003</v>
      </c>
      <c r="EP53" s="1" t="s">
        <v>538</v>
      </c>
      <c r="EQ53" s="1">
        <v>45</v>
      </c>
      <c r="ER53" s="1">
        <v>60000</v>
      </c>
      <c r="ES53" s="1">
        <v>99940005</v>
      </c>
      <c r="ET53" s="1" t="s">
        <v>565</v>
      </c>
      <c r="EU53" s="1">
        <v>60</v>
      </c>
      <c r="EV53" s="1">
        <v>60000</v>
      </c>
      <c r="EW53" s="1">
        <v>99930004</v>
      </c>
      <c r="EX53" s="1" t="s">
        <v>566</v>
      </c>
      <c r="EY53" s="1">
        <v>30</v>
      </c>
      <c r="EZ53" s="1">
        <v>60000</v>
      </c>
      <c r="FA53" s="1">
        <v>99940004</v>
      </c>
      <c r="FB53" s="1" t="s">
        <v>567</v>
      </c>
      <c r="FC53" s="1">
        <v>150</v>
      </c>
      <c r="FD53" s="1">
        <v>60000</v>
      </c>
      <c r="FE53" s="1">
        <v>33001</v>
      </c>
      <c r="FF53" s="1" t="s">
        <v>605</v>
      </c>
      <c r="FG53" s="1">
        <v>15</v>
      </c>
      <c r="FH53" s="1">
        <v>60000</v>
      </c>
      <c r="FI53" s="1">
        <v>33002</v>
      </c>
      <c r="FJ53" s="1" t="s">
        <v>607</v>
      </c>
      <c r="FK53" s="1">
        <v>1.5</v>
      </c>
      <c r="FL53" s="1">
        <v>60000</v>
      </c>
      <c r="FM53" s="1">
        <v>31031</v>
      </c>
      <c r="FN53" s="1" t="s">
        <v>608</v>
      </c>
      <c r="FO53" s="1">
        <v>1.5</v>
      </c>
      <c r="FR53" s="1">
        <v>0</v>
      </c>
      <c r="FS53" s="1">
        <v>0</v>
      </c>
      <c r="FT53" s="3"/>
      <c r="FU53" s="3"/>
      <c r="FV53" s="1">
        <v>0</v>
      </c>
      <c r="FW53" s="1">
        <v>0</v>
      </c>
      <c r="FZ53" s="1">
        <v>0</v>
      </c>
      <c r="GA53" s="1">
        <v>0</v>
      </c>
      <c r="GB53" s="3"/>
      <c r="GC53" s="3"/>
      <c r="GD53" s="1">
        <v>0</v>
      </c>
      <c r="GE53" s="1">
        <v>0</v>
      </c>
      <c r="GH53" s="1">
        <v>0</v>
      </c>
      <c r="GI53" s="1">
        <v>0</v>
      </c>
      <c r="GJ53" s="3"/>
      <c r="GK53" s="3"/>
      <c r="GL53" s="1">
        <v>0</v>
      </c>
      <c r="GM53" s="1">
        <v>0</v>
      </c>
      <c r="GP53" s="1">
        <v>0</v>
      </c>
      <c r="GQ53" s="1">
        <v>0</v>
      </c>
      <c r="GR53" s="3"/>
      <c r="GS53" s="3"/>
      <c r="GT53" s="1">
        <v>0</v>
      </c>
      <c r="GU53" s="1">
        <v>0</v>
      </c>
      <c r="GX53" s="1">
        <v>0</v>
      </c>
      <c r="GY53" s="1">
        <v>0</v>
      </c>
      <c r="GZ53" s="3"/>
      <c r="HA53" s="3"/>
      <c r="HB53" s="1">
        <v>0</v>
      </c>
      <c r="HC53" s="1">
        <v>0</v>
      </c>
      <c r="HF53" s="1">
        <v>0</v>
      </c>
      <c r="HG53" s="1">
        <v>0</v>
      </c>
      <c r="HH53" s="3"/>
      <c r="HI53" s="3"/>
      <c r="HJ53" s="1">
        <v>0</v>
      </c>
      <c r="HK53" s="1">
        <v>0</v>
      </c>
      <c r="HN53" s="1">
        <v>0</v>
      </c>
      <c r="HO53" s="1">
        <v>0</v>
      </c>
      <c r="HP53" s="3"/>
      <c r="HQ53" s="3"/>
      <c r="HR53" s="1">
        <v>0</v>
      </c>
      <c r="HS53" s="1">
        <v>0</v>
      </c>
      <c r="HV53" s="1">
        <v>0</v>
      </c>
      <c r="HW53" s="1">
        <v>0</v>
      </c>
      <c r="HX53" s="3"/>
      <c r="HY53" s="3"/>
      <c r="HZ53" s="1">
        <v>0</v>
      </c>
      <c r="IA53" s="1">
        <v>0</v>
      </c>
      <c r="ID53" s="1">
        <v>0</v>
      </c>
      <c r="IE53" s="1">
        <v>0</v>
      </c>
      <c r="IF53" s="3"/>
      <c r="IG53" s="3"/>
      <c r="IH53" s="1">
        <v>0</v>
      </c>
      <c r="II53" s="1">
        <v>0</v>
      </c>
      <c r="IL53" s="1">
        <v>0</v>
      </c>
      <c r="IM53" s="1">
        <v>0</v>
      </c>
      <c r="IN53" s="3"/>
      <c r="IO53" s="3"/>
      <c r="IP53" s="1">
        <v>0</v>
      </c>
      <c r="IQ53" s="1">
        <v>0</v>
      </c>
      <c r="IT53" s="1">
        <v>0</v>
      </c>
      <c r="IU53" s="1">
        <v>0</v>
      </c>
      <c r="IV53" s="3"/>
      <c r="IW53" s="3"/>
      <c r="IX53" s="1">
        <v>0</v>
      </c>
      <c r="IY53" s="1">
        <v>0</v>
      </c>
      <c r="JB53" s="1">
        <v>0</v>
      </c>
      <c r="JC53" s="1">
        <v>0</v>
      </c>
      <c r="JD53" s="3"/>
      <c r="JE53" s="3"/>
      <c r="JF53" s="1">
        <v>0</v>
      </c>
      <c r="JG53" s="1">
        <v>0</v>
      </c>
      <c r="JJ53" s="1">
        <v>0</v>
      </c>
      <c r="JK53" s="1">
        <v>0</v>
      </c>
      <c r="JL53" s="3"/>
      <c r="JM53" s="3"/>
      <c r="JN53" s="1">
        <v>0</v>
      </c>
      <c r="JO53" s="1">
        <v>0</v>
      </c>
      <c r="JR53" s="1">
        <v>0</v>
      </c>
      <c r="JS53" s="1">
        <v>0</v>
      </c>
      <c r="JT53" s="3"/>
      <c r="JU53" s="3"/>
      <c r="JV53" s="1">
        <v>0</v>
      </c>
      <c r="JW53" s="1">
        <v>0</v>
      </c>
      <c r="JZ53" s="1">
        <v>0</v>
      </c>
      <c r="KA53" s="1">
        <v>0</v>
      </c>
      <c r="KB53" s="3"/>
      <c r="KC53" s="3"/>
      <c r="KD53" s="1">
        <v>0</v>
      </c>
      <c r="KE53" s="1">
        <v>0</v>
      </c>
      <c r="KH53" s="1">
        <v>0</v>
      </c>
      <c r="KI53" s="1">
        <v>0</v>
      </c>
      <c r="KJ53" s="3"/>
      <c r="KK53" s="3"/>
      <c r="KL53" s="1">
        <v>0</v>
      </c>
      <c r="KM53" s="1">
        <v>0</v>
      </c>
      <c r="KP53" s="1">
        <v>0</v>
      </c>
      <c r="KQ53" s="1">
        <v>0</v>
      </c>
      <c r="KR53" s="3"/>
      <c r="KS53" s="3"/>
      <c r="KT53" s="1">
        <v>0</v>
      </c>
      <c r="KU53" s="1">
        <v>0</v>
      </c>
      <c r="KX53" s="1">
        <v>0</v>
      </c>
      <c r="KY53" s="1">
        <v>0</v>
      </c>
      <c r="KZ53" s="3"/>
      <c r="LA53" s="3"/>
      <c r="LB53" s="1">
        <v>0</v>
      </c>
      <c r="LC53" s="1">
        <v>0</v>
      </c>
      <c r="LF53" s="1">
        <v>0</v>
      </c>
      <c r="LG53" s="1">
        <v>0</v>
      </c>
      <c r="LH53" s="3"/>
      <c r="LI53" s="3"/>
      <c r="LJ53" s="1">
        <v>0</v>
      </c>
      <c r="LK53" s="1">
        <v>0</v>
      </c>
      <c r="LN53" s="1">
        <v>0</v>
      </c>
      <c r="LO53" s="1">
        <v>0</v>
      </c>
      <c r="LP53" s="3"/>
      <c r="LQ53" s="3"/>
      <c r="LR53" s="1">
        <v>0</v>
      </c>
      <c r="LS53" s="1">
        <v>0</v>
      </c>
      <c r="LV53" s="1">
        <v>0</v>
      </c>
      <c r="LW53" s="1">
        <v>0</v>
      </c>
      <c r="LX53" s="3"/>
      <c r="LY53" s="3"/>
      <c r="LZ53" s="1">
        <v>0</v>
      </c>
      <c r="MA53" s="1">
        <v>0</v>
      </c>
      <c r="MD53" s="1">
        <v>0</v>
      </c>
      <c r="ME53" s="1">
        <v>0</v>
      </c>
      <c r="MF53" s="3"/>
      <c r="MG53" s="3"/>
      <c r="MH53" s="1">
        <v>0</v>
      </c>
      <c r="MI53" s="1">
        <v>0</v>
      </c>
      <c r="ML53" s="1">
        <v>0</v>
      </c>
      <c r="MM53" s="1">
        <v>0</v>
      </c>
      <c r="MN53" s="3"/>
      <c r="MO53" s="3"/>
      <c r="MP53" s="1">
        <v>0</v>
      </c>
      <c r="MQ53" s="1">
        <v>0</v>
      </c>
      <c r="MT53" s="1">
        <v>0</v>
      </c>
      <c r="MU53" s="1">
        <v>0</v>
      </c>
      <c r="MV53" s="3"/>
      <c r="MW53" s="3"/>
      <c r="MX53" s="1">
        <v>0</v>
      </c>
      <c r="MY53" s="1">
        <v>0</v>
      </c>
      <c r="NB53" s="1">
        <v>0</v>
      </c>
      <c r="NC53" s="1">
        <v>0</v>
      </c>
      <c r="ND53" s="3"/>
      <c r="NE53" s="3"/>
      <c r="NF53" s="1">
        <v>0</v>
      </c>
      <c r="NG53" s="1">
        <v>0</v>
      </c>
      <c r="NJ53" s="1">
        <v>0</v>
      </c>
      <c r="NK53" s="1">
        <v>0</v>
      </c>
      <c r="NL53" s="3"/>
      <c r="NM53" s="3"/>
      <c r="NN53" s="1">
        <v>0</v>
      </c>
      <c r="NO53" s="1">
        <v>0</v>
      </c>
      <c r="NR53" s="1">
        <v>0</v>
      </c>
      <c r="NS53" s="1">
        <v>0</v>
      </c>
      <c r="NT53" s="3"/>
      <c r="NU53" s="3"/>
      <c r="NV53" s="1">
        <v>0</v>
      </c>
      <c r="NW53" s="1">
        <v>0</v>
      </c>
      <c r="NZ53" s="1">
        <v>0</v>
      </c>
      <c r="OA53" s="1">
        <v>0</v>
      </c>
      <c r="OD53" s="1">
        <v>0</v>
      </c>
      <c r="OE53" s="1">
        <v>0</v>
      </c>
      <c r="OH53" s="1">
        <v>0</v>
      </c>
      <c r="OI53" s="1">
        <v>0</v>
      </c>
      <c r="OL53" s="1">
        <v>0</v>
      </c>
      <c r="OM53" s="1">
        <v>0</v>
      </c>
      <c r="OP53" s="1">
        <v>0</v>
      </c>
      <c r="OQ53" s="1">
        <v>0</v>
      </c>
      <c r="OT53" s="1">
        <v>0</v>
      </c>
      <c r="OU53" s="1">
        <v>0</v>
      </c>
      <c r="OX53" s="1">
        <v>0</v>
      </c>
      <c r="OY53" s="1">
        <v>0</v>
      </c>
      <c r="PB53" s="1">
        <v>0</v>
      </c>
      <c r="PC53" s="1">
        <v>0</v>
      </c>
      <c r="PF53" s="1">
        <v>0</v>
      </c>
      <c r="PG53" s="1">
        <v>0</v>
      </c>
      <c r="PJ53" s="1">
        <v>0</v>
      </c>
      <c r="PK53" s="1">
        <v>0</v>
      </c>
      <c r="PN53" s="1">
        <v>0</v>
      </c>
      <c r="PO53" s="1">
        <v>0</v>
      </c>
      <c r="PR53" s="1">
        <v>0</v>
      </c>
      <c r="PS53" s="1">
        <v>0</v>
      </c>
      <c r="PV53" s="1">
        <v>0</v>
      </c>
      <c r="PW53" s="1">
        <v>0</v>
      </c>
      <c r="PZ53" s="1">
        <v>0</v>
      </c>
      <c r="QA53" s="1">
        <v>0</v>
      </c>
      <c r="QD53" s="1">
        <v>0</v>
      </c>
      <c r="QE53" s="1">
        <v>0</v>
      </c>
      <c r="QH53" s="1">
        <v>0</v>
      </c>
      <c r="QI53" s="1">
        <v>0</v>
      </c>
      <c r="QL53" s="1">
        <v>0</v>
      </c>
      <c r="QM53" s="1">
        <v>0</v>
      </c>
      <c r="QP53" s="1">
        <v>0</v>
      </c>
      <c r="QQ53" s="1">
        <v>0</v>
      </c>
      <c r="QT53" s="1">
        <v>0</v>
      </c>
      <c r="QU53" s="1">
        <v>0</v>
      </c>
      <c r="QX53" s="1">
        <v>0</v>
      </c>
      <c r="QY53" s="1">
        <v>0</v>
      </c>
      <c r="RB53" s="1">
        <v>0</v>
      </c>
      <c r="RC53" s="1">
        <v>0</v>
      </c>
      <c r="RF53" s="1">
        <v>0</v>
      </c>
      <c r="RG53" s="1">
        <v>0</v>
      </c>
      <c r="RJ53" s="1">
        <v>0</v>
      </c>
      <c r="RK53" s="1">
        <v>0</v>
      </c>
      <c r="RN53" s="1">
        <v>0</v>
      </c>
      <c r="RO53" s="1">
        <v>0</v>
      </c>
      <c r="RR53" s="1">
        <v>0</v>
      </c>
      <c r="RS53" s="1">
        <v>0</v>
      </c>
      <c r="RV53" s="1">
        <v>0</v>
      </c>
      <c r="RW53" s="1">
        <v>0</v>
      </c>
      <c r="RZ53" s="1">
        <v>0</v>
      </c>
      <c r="SA53" s="1">
        <v>0</v>
      </c>
      <c r="SD53" s="1">
        <v>0</v>
      </c>
      <c r="SE53" s="1">
        <v>0</v>
      </c>
      <c r="SH53" s="1">
        <v>0</v>
      </c>
      <c r="SI53" s="1">
        <v>0</v>
      </c>
      <c r="SL53" s="1">
        <v>0</v>
      </c>
      <c r="SM53" s="1">
        <v>0</v>
      </c>
      <c r="SP53" s="1">
        <v>0</v>
      </c>
      <c r="SQ53" s="1">
        <v>0</v>
      </c>
      <c r="ST53" s="1">
        <v>0</v>
      </c>
      <c r="SU53" s="1">
        <f>ROUND(SR53/1000000*IF(SS53=0,0,VLOOKUP(SS53,名称和价格索引!$A$4:$C$834,3,FALSE)),1)</f>
        <v>0</v>
      </c>
      <c r="SV53" s="49">
        <f t="array" ref="SV53">SUM(VLOOKUP(D53,D53:SU53,ROW($1:$128)*4,0))</f>
        <v>2340.5</v>
      </c>
    </row>
    <row r="54" s="2" customFormat="1" customHeight="1" spans="1:516">
      <c r="A54" s="1" t="s">
        <v>643</v>
      </c>
      <c r="B54" s="1" t="s">
        <v>634</v>
      </c>
      <c r="C54" s="1">
        <v>3183</v>
      </c>
      <c r="D54" s="1">
        <v>1000000</v>
      </c>
      <c r="E54" s="1">
        <v>200375</v>
      </c>
      <c r="F54" s="1">
        <v>375</v>
      </c>
      <c r="G54" s="1">
        <v>375</v>
      </c>
      <c r="H54" s="1">
        <v>1000000</v>
      </c>
      <c r="I54" s="1">
        <v>302</v>
      </c>
      <c r="J54" s="1" t="s">
        <v>555</v>
      </c>
      <c r="K54" s="1">
        <v>130</v>
      </c>
      <c r="L54" s="1">
        <v>1000000</v>
      </c>
      <c r="M54" s="1">
        <v>322</v>
      </c>
      <c r="N54" s="1" t="s">
        <v>556</v>
      </c>
      <c r="O54" s="1">
        <v>130</v>
      </c>
      <c r="P54" s="1">
        <v>500000</v>
      </c>
      <c r="Q54" s="1">
        <v>302</v>
      </c>
      <c r="R54" s="1" t="s">
        <v>555</v>
      </c>
      <c r="S54" s="1">
        <v>65</v>
      </c>
      <c r="T54" s="1">
        <v>500000</v>
      </c>
      <c r="U54" s="1">
        <v>322</v>
      </c>
      <c r="V54" s="1" t="s">
        <v>556</v>
      </c>
      <c r="W54" s="1">
        <v>65</v>
      </c>
      <c r="X54" s="1">
        <v>30000</v>
      </c>
      <c r="Y54" s="1">
        <v>99900010</v>
      </c>
      <c r="Z54" s="1" t="s">
        <v>638</v>
      </c>
      <c r="AA54" s="1">
        <v>75</v>
      </c>
      <c r="AB54" s="1">
        <v>30000</v>
      </c>
      <c r="AC54" s="1">
        <v>99900009</v>
      </c>
      <c r="AD54" s="1" t="s">
        <v>639</v>
      </c>
      <c r="AE54" s="1">
        <v>45</v>
      </c>
      <c r="AF54" s="1">
        <v>30000</v>
      </c>
      <c r="AG54" s="1">
        <v>99900011</v>
      </c>
      <c r="AH54" s="1" t="s">
        <v>640</v>
      </c>
      <c r="AI54" s="1">
        <v>60</v>
      </c>
      <c r="AJ54" s="1">
        <v>30000</v>
      </c>
      <c r="AK54" s="1">
        <v>99930005</v>
      </c>
      <c r="AL54" s="1" t="s">
        <v>614</v>
      </c>
      <c r="AM54" s="1">
        <v>22.5</v>
      </c>
      <c r="AN54" s="1">
        <v>30000</v>
      </c>
      <c r="AO54" s="1">
        <v>99920011</v>
      </c>
      <c r="AP54" s="1" t="s">
        <v>610</v>
      </c>
      <c r="AQ54" s="1">
        <v>37.5</v>
      </c>
      <c r="AR54" s="1">
        <v>30000</v>
      </c>
      <c r="AS54" s="1">
        <v>99920010</v>
      </c>
      <c r="AT54" s="1" t="s">
        <v>611</v>
      </c>
      <c r="AU54" s="1">
        <v>30</v>
      </c>
      <c r="AV54" s="1">
        <v>30000</v>
      </c>
      <c r="AW54" s="1">
        <v>99920012</v>
      </c>
      <c r="AX54" s="1" t="s">
        <v>612</v>
      </c>
      <c r="AY54" s="1">
        <v>30</v>
      </c>
      <c r="AZ54" s="1">
        <v>30000</v>
      </c>
      <c r="BA54" s="1">
        <v>99940018</v>
      </c>
      <c r="BB54" s="1" t="s">
        <v>615</v>
      </c>
      <c r="BC54" s="1">
        <v>105</v>
      </c>
      <c r="BD54" s="1">
        <v>30000</v>
      </c>
      <c r="BE54" s="1">
        <v>99940027</v>
      </c>
      <c r="BF54" s="1" t="s">
        <v>616</v>
      </c>
      <c r="BG54" s="1">
        <v>120</v>
      </c>
      <c r="BH54" s="1">
        <v>30000</v>
      </c>
      <c r="BI54" s="1">
        <v>99920009</v>
      </c>
      <c r="BJ54" s="1" t="s">
        <v>613</v>
      </c>
      <c r="BK54" s="1">
        <v>45</v>
      </c>
      <c r="BL54" s="1">
        <v>30000</v>
      </c>
      <c r="BM54" s="1">
        <v>99990211</v>
      </c>
      <c r="BN54" s="1" t="s">
        <v>609</v>
      </c>
      <c r="BO54" s="1">
        <v>30</v>
      </c>
      <c r="BP54" s="1">
        <v>30000</v>
      </c>
      <c r="BQ54" s="1">
        <v>33005</v>
      </c>
      <c r="BR54" s="1" t="s">
        <v>600</v>
      </c>
      <c r="BS54" s="1">
        <v>15</v>
      </c>
      <c r="BT54" s="1">
        <v>30000</v>
      </c>
      <c r="BU54" s="1">
        <v>32533</v>
      </c>
      <c r="BV54" s="1" t="s">
        <v>601</v>
      </c>
      <c r="BW54" s="1">
        <v>15</v>
      </c>
      <c r="BX54" s="1">
        <v>30000</v>
      </c>
      <c r="BY54" s="1">
        <v>32544</v>
      </c>
      <c r="BZ54" s="1" t="s">
        <v>602</v>
      </c>
      <c r="CA54" s="1">
        <v>15</v>
      </c>
      <c r="CB54" s="1">
        <v>50000</v>
      </c>
      <c r="CC54" s="1">
        <v>99900006</v>
      </c>
      <c r="CD54" s="1" t="s">
        <v>557</v>
      </c>
      <c r="CE54" s="1">
        <v>30</v>
      </c>
      <c r="CF54" s="1">
        <v>50000</v>
      </c>
      <c r="CG54" s="1">
        <v>99900005</v>
      </c>
      <c r="CH54" s="1" t="s">
        <v>558</v>
      </c>
      <c r="CI54" s="1">
        <v>25</v>
      </c>
      <c r="CJ54" s="1">
        <v>50000</v>
      </c>
      <c r="CK54" s="1">
        <v>99980213</v>
      </c>
      <c r="CL54" s="1" t="s">
        <v>559</v>
      </c>
      <c r="CM54" s="1">
        <v>75</v>
      </c>
      <c r="CN54" s="1">
        <v>50000</v>
      </c>
      <c r="CO54" s="1">
        <v>99980313</v>
      </c>
      <c r="CP54" s="1" t="s">
        <v>574</v>
      </c>
      <c r="CQ54" s="1">
        <v>150</v>
      </c>
      <c r="CR54" s="1">
        <v>50000</v>
      </c>
      <c r="CS54" s="1">
        <v>99900008</v>
      </c>
      <c r="CT54" s="1" t="s">
        <v>560</v>
      </c>
      <c r="CU54" s="1">
        <v>37.5</v>
      </c>
      <c r="CV54" s="1">
        <v>50000</v>
      </c>
      <c r="CW54" s="1">
        <v>99920004</v>
      </c>
      <c r="CX54" s="1" t="s">
        <v>561</v>
      </c>
      <c r="CY54" s="1">
        <v>30</v>
      </c>
      <c r="CZ54" s="1">
        <v>50000</v>
      </c>
      <c r="DA54" s="1">
        <v>99920003</v>
      </c>
      <c r="DB54" s="1" t="s">
        <v>562</v>
      </c>
      <c r="DC54" s="1">
        <v>30</v>
      </c>
      <c r="DD54" s="1">
        <v>50000</v>
      </c>
      <c r="DE54" s="1">
        <v>99920005</v>
      </c>
      <c r="DF54" s="1" t="s">
        <v>563</v>
      </c>
      <c r="DG54" s="1">
        <v>37.5</v>
      </c>
      <c r="DH54" s="1">
        <v>50000</v>
      </c>
      <c r="DI54" s="1">
        <v>99990111</v>
      </c>
      <c r="DJ54" s="1" t="s">
        <v>564</v>
      </c>
      <c r="DK54" s="1">
        <v>25</v>
      </c>
      <c r="DL54" s="1">
        <v>50000</v>
      </c>
      <c r="DM54" s="1">
        <v>32541</v>
      </c>
      <c r="DN54" s="1" t="s">
        <v>603</v>
      </c>
      <c r="DO54" s="1">
        <v>25</v>
      </c>
      <c r="DP54" s="1">
        <v>50000</v>
      </c>
      <c r="DQ54" s="1">
        <v>32532</v>
      </c>
      <c r="DR54" s="1" t="s">
        <v>604</v>
      </c>
      <c r="DS54" s="1">
        <v>12.5</v>
      </c>
      <c r="DT54" s="1">
        <v>60000</v>
      </c>
      <c r="DU54" s="1">
        <v>99900004</v>
      </c>
      <c r="DV54" s="1" t="s">
        <v>533</v>
      </c>
      <c r="DW54" s="1">
        <v>27</v>
      </c>
      <c r="DX54" s="1">
        <v>60000</v>
      </c>
      <c r="DY54" s="1">
        <v>99940002</v>
      </c>
      <c r="DZ54" s="1" t="s">
        <v>534</v>
      </c>
      <c r="EA54" s="1">
        <v>30</v>
      </c>
      <c r="EB54" s="1">
        <v>60000</v>
      </c>
      <c r="EC54" s="1">
        <v>99930002</v>
      </c>
      <c r="ED54" s="1" t="s">
        <v>535</v>
      </c>
      <c r="EE54" s="1">
        <v>24</v>
      </c>
      <c r="EF54" s="1">
        <v>60000</v>
      </c>
      <c r="EG54" s="1">
        <v>99930003</v>
      </c>
      <c r="EH54" s="1" t="s">
        <v>536</v>
      </c>
      <c r="EI54" s="1">
        <v>24</v>
      </c>
      <c r="EJ54" s="1">
        <v>60000</v>
      </c>
      <c r="EK54" s="1">
        <v>99940017</v>
      </c>
      <c r="EL54" s="1" t="s">
        <v>537</v>
      </c>
      <c r="EM54" s="1">
        <v>45</v>
      </c>
      <c r="EN54" s="1">
        <v>60000</v>
      </c>
      <c r="EO54" s="1">
        <v>99940003</v>
      </c>
      <c r="EP54" s="1" t="s">
        <v>538</v>
      </c>
      <c r="EQ54" s="1">
        <v>45</v>
      </c>
      <c r="ER54" s="1">
        <v>60000</v>
      </c>
      <c r="ES54" s="1">
        <v>99940005</v>
      </c>
      <c r="ET54" s="1" t="s">
        <v>565</v>
      </c>
      <c r="EU54" s="1">
        <v>60</v>
      </c>
      <c r="EV54" s="1">
        <v>60000</v>
      </c>
      <c r="EW54" s="1">
        <v>99930004</v>
      </c>
      <c r="EX54" s="1" t="s">
        <v>566</v>
      </c>
      <c r="EY54" s="1">
        <v>30</v>
      </c>
      <c r="EZ54" s="1">
        <v>60000</v>
      </c>
      <c r="FA54" s="1">
        <v>99940004</v>
      </c>
      <c r="FB54" s="1" t="s">
        <v>567</v>
      </c>
      <c r="FC54" s="1">
        <v>150</v>
      </c>
      <c r="FD54" s="1">
        <v>60000</v>
      </c>
      <c r="FE54" s="1">
        <v>33001</v>
      </c>
      <c r="FF54" s="1" t="s">
        <v>605</v>
      </c>
      <c r="FG54" s="1">
        <v>15</v>
      </c>
      <c r="FH54" s="1">
        <v>60000</v>
      </c>
      <c r="FI54" s="1">
        <v>33002</v>
      </c>
      <c r="FJ54" s="1" t="s">
        <v>607</v>
      </c>
      <c r="FK54" s="1">
        <v>1.5</v>
      </c>
      <c r="FL54" s="1">
        <v>60000</v>
      </c>
      <c r="FM54" s="1">
        <v>31031</v>
      </c>
      <c r="FN54" s="1" t="s">
        <v>608</v>
      </c>
      <c r="FO54" s="1">
        <v>1.5</v>
      </c>
      <c r="FR54" s="1">
        <v>0</v>
      </c>
      <c r="FS54" s="1">
        <v>0</v>
      </c>
      <c r="FT54" s="3"/>
      <c r="FU54" s="3"/>
      <c r="FV54" s="1">
        <v>0</v>
      </c>
      <c r="FW54" s="1">
        <v>0</v>
      </c>
      <c r="FZ54" s="1">
        <v>0</v>
      </c>
      <c r="GA54" s="1">
        <v>0</v>
      </c>
      <c r="GB54" s="3"/>
      <c r="GC54" s="3"/>
      <c r="GD54" s="1">
        <v>0</v>
      </c>
      <c r="GE54" s="1">
        <v>0</v>
      </c>
      <c r="GH54" s="1">
        <v>0</v>
      </c>
      <c r="GI54" s="1">
        <v>0</v>
      </c>
      <c r="GJ54" s="3"/>
      <c r="GK54" s="3"/>
      <c r="GL54" s="1">
        <v>0</v>
      </c>
      <c r="GM54" s="1">
        <v>0</v>
      </c>
      <c r="GP54" s="1">
        <v>0</v>
      </c>
      <c r="GQ54" s="1">
        <v>0</v>
      </c>
      <c r="GR54" s="3"/>
      <c r="GS54" s="3"/>
      <c r="GT54" s="1">
        <v>0</v>
      </c>
      <c r="GU54" s="1">
        <v>0</v>
      </c>
      <c r="GX54" s="1">
        <v>0</v>
      </c>
      <c r="GY54" s="1">
        <v>0</v>
      </c>
      <c r="GZ54" s="3"/>
      <c r="HA54" s="3"/>
      <c r="HB54" s="1">
        <v>0</v>
      </c>
      <c r="HC54" s="1">
        <v>0</v>
      </c>
      <c r="HF54" s="1">
        <v>0</v>
      </c>
      <c r="HG54" s="1">
        <v>0</v>
      </c>
      <c r="HH54" s="3"/>
      <c r="HI54" s="3"/>
      <c r="HJ54" s="1">
        <v>0</v>
      </c>
      <c r="HK54" s="1">
        <v>0</v>
      </c>
      <c r="HN54" s="1">
        <v>0</v>
      </c>
      <c r="HO54" s="1">
        <v>0</v>
      </c>
      <c r="HP54" s="3"/>
      <c r="HQ54" s="3"/>
      <c r="HR54" s="1">
        <v>0</v>
      </c>
      <c r="HS54" s="1">
        <v>0</v>
      </c>
      <c r="HV54" s="1">
        <v>0</v>
      </c>
      <c r="HW54" s="1">
        <v>0</v>
      </c>
      <c r="HX54" s="3"/>
      <c r="HY54" s="3"/>
      <c r="HZ54" s="1">
        <v>0</v>
      </c>
      <c r="IA54" s="1">
        <v>0</v>
      </c>
      <c r="ID54" s="1">
        <v>0</v>
      </c>
      <c r="IE54" s="1">
        <v>0</v>
      </c>
      <c r="IF54" s="3"/>
      <c r="IG54" s="3"/>
      <c r="IH54" s="1">
        <v>0</v>
      </c>
      <c r="II54" s="1">
        <v>0</v>
      </c>
      <c r="IL54" s="1">
        <v>0</v>
      </c>
      <c r="IM54" s="1">
        <v>0</v>
      </c>
      <c r="IN54" s="3"/>
      <c r="IO54" s="3"/>
      <c r="IP54" s="1">
        <v>0</v>
      </c>
      <c r="IQ54" s="1">
        <v>0</v>
      </c>
      <c r="IT54" s="1">
        <v>0</v>
      </c>
      <c r="IU54" s="1">
        <v>0</v>
      </c>
      <c r="IV54" s="3"/>
      <c r="IW54" s="3"/>
      <c r="IX54" s="1">
        <v>0</v>
      </c>
      <c r="IY54" s="1">
        <v>0</v>
      </c>
      <c r="JB54" s="1">
        <v>0</v>
      </c>
      <c r="JC54" s="1">
        <v>0</v>
      </c>
      <c r="JD54" s="3"/>
      <c r="JE54" s="3"/>
      <c r="JF54" s="1">
        <v>0</v>
      </c>
      <c r="JG54" s="1">
        <v>0</v>
      </c>
      <c r="JJ54" s="1">
        <v>0</v>
      </c>
      <c r="JK54" s="1">
        <v>0</v>
      </c>
      <c r="JL54" s="3"/>
      <c r="JM54" s="3"/>
      <c r="JN54" s="1">
        <v>0</v>
      </c>
      <c r="JO54" s="1">
        <v>0</v>
      </c>
      <c r="JR54" s="1">
        <v>0</v>
      </c>
      <c r="JS54" s="1">
        <v>0</v>
      </c>
      <c r="JT54" s="3"/>
      <c r="JU54" s="3"/>
      <c r="JV54" s="1">
        <v>0</v>
      </c>
      <c r="JW54" s="1">
        <v>0</v>
      </c>
      <c r="JZ54" s="1">
        <v>0</v>
      </c>
      <c r="KA54" s="1">
        <v>0</v>
      </c>
      <c r="KB54" s="3"/>
      <c r="KC54" s="3"/>
      <c r="KD54" s="1">
        <v>0</v>
      </c>
      <c r="KE54" s="1">
        <v>0</v>
      </c>
      <c r="KH54" s="1">
        <v>0</v>
      </c>
      <c r="KI54" s="1">
        <v>0</v>
      </c>
      <c r="KJ54" s="3"/>
      <c r="KK54" s="3"/>
      <c r="KL54" s="1">
        <v>0</v>
      </c>
      <c r="KM54" s="1">
        <v>0</v>
      </c>
      <c r="KP54" s="1">
        <v>0</v>
      </c>
      <c r="KQ54" s="1">
        <v>0</v>
      </c>
      <c r="KR54" s="3"/>
      <c r="KS54" s="3"/>
      <c r="KT54" s="1">
        <v>0</v>
      </c>
      <c r="KU54" s="1">
        <v>0</v>
      </c>
      <c r="KX54" s="1">
        <v>0</v>
      </c>
      <c r="KY54" s="1">
        <v>0</v>
      </c>
      <c r="KZ54" s="3"/>
      <c r="LA54" s="3"/>
      <c r="LB54" s="1">
        <v>0</v>
      </c>
      <c r="LC54" s="1">
        <v>0</v>
      </c>
      <c r="LF54" s="1">
        <v>0</v>
      </c>
      <c r="LG54" s="1">
        <v>0</v>
      </c>
      <c r="LH54" s="3"/>
      <c r="LI54" s="3"/>
      <c r="LJ54" s="1">
        <v>0</v>
      </c>
      <c r="LK54" s="1">
        <v>0</v>
      </c>
      <c r="LN54" s="1">
        <v>0</v>
      </c>
      <c r="LO54" s="1">
        <v>0</v>
      </c>
      <c r="LP54" s="3"/>
      <c r="LQ54" s="3"/>
      <c r="LR54" s="1">
        <v>0</v>
      </c>
      <c r="LS54" s="1">
        <v>0</v>
      </c>
      <c r="LV54" s="1">
        <v>0</v>
      </c>
      <c r="LW54" s="1">
        <v>0</v>
      </c>
      <c r="LX54" s="3"/>
      <c r="LY54" s="3"/>
      <c r="LZ54" s="1">
        <v>0</v>
      </c>
      <c r="MA54" s="1">
        <v>0</v>
      </c>
      <c r="MD54" s="1">
        <v>0</v>
      </c>
      <c r="ME54" s="1">
        <v>0</v>
      </c>
      <c r="MF54" s="3"/>
      <c r="MG54" s="3"/>
      <c r="MH54" s="1">
        <v>0</v>
      </c>
      <c r="MI54" s="1">
        <v>0</v>
      </c>
      <c r="ML54" s="1">
        <v>0</v>
      </c>
      <c r="MM54" s="1">
        <v>0</v>
      </c>
      <c r="MN54" s="3"/>
      <c r="MO54" s="3"/>
      <c r="MP54" s="1">
        <v>0</v>
      </c>
      <c r="MQ54" s="1">
        <v>0</v>
      </c>
      <c r="MT54" s="1">
        <v>0</v>
      </c>
      <c r="MU54" s="1">
        <v>0</v>
      </c>
      <c r="MV54" s="3"/>
      <c r="MW54" s="3"/>
      <c r="MX54" s="1">
        <v>0</v>
      </c>
      <c r="MY54" s="1">
        <v>0</v>
      </c>
      <c r="NB54" s="1">
        <v>0</v>
      </c>
      <c r="NC54" s="1">
        <v>0</v>
      </c>
      <c r="ND54" s="3"/>
      <c r="NE54" s="3"/>
      <c r="NF54" s="1">
        <v>0</v>
      </c>
      <c r="NG54" s="1">
        <v>0</v>
      </c>
      <c r="NJ54" s="1">
        <v>0</v>
      </c>
      <c r="NK54" s="1">
        <v>0</v>
      </c>
      <c r="NL54" s="3"/>
      <c r="NM54" s="3"/>
      <c r="NN54" s="1">
        <v>0</v>
      </c>
      <c r="NO54" s="1">
        <v>0</v>
      </c>
      <c r="NR54" s="1">
        <v>0</v>
      </c>
      <c r="NS54" s="1">
        <v>0</v>
      </c>
      <c r="NT54" s="3"/>
      <c r="NU54" s="3"/>
      <c r="NV54" s="1">
        <v>0</v>
      </c>
      <c r="NW54" s="1">
        <v>0</v>
      </c>
      <c r="NZ54" s="1">
        <v>0</v>
      </c>
      <c r="OA54" s="1">
        <v>0</v>
      </c>
      <c r="OD54" s="1">
        <v>0</v>
      </c>
      <c r="OE54" s="1">
        <v>0</v>
      </c>
      <c r="OH54" s="1">
        <v>0</v>
      </c>
      <c r="OI54" s="1">
        <v>0</v>
      </c>
      <c r="OL54" s="1">
        <v>0</v>
      </c>
      <c r="OM54" s="1">
        <v>0</v>
      </c>
      <c r="OP54" s="1">
        <v>0</v>
      </c>
      <c r="OQ54" s="1">
        <v>0</v>
      </c>
      <c r="OT54" s="1">
        <v>0</v>
      </c>
      <c r="OU54" s="1">
        <v>0</v>
      </c>
      <c r="OX54" s="1">
        <v>0</v>
      </c>
      <c r="OY54" s="1">
        <v>0</v>
      </c>
      <c r="PB54" s="1">
        <v>0</v>
      </c>
      <c r="PC54" s="1">
        <v>0</v>
      </c>
      <c r="PF54" s="1">
        <v>0</v>
      </c>
      <c r="PG54" s="1">
        <v>0</v>
      </c>
      <c r="PJ54" s="1">
        <v>0</v>
      </c>
      <c r="PK54" s="1">
        <v>0</v>
      </c>
      <c r="PN54" s="1">
        <v>0</v>
      </c>
      <c r="PO54" s="1">
        <v>0</v>
      </c>
      <c r="PR54" s="1">
        <v>0</v>
      </c>
      <c r="PS54" s="1">
        <v>0</v>
      </c>
      <c r="PV54" s="1">
        <v>0</v>
      </c>
      <c r="PW54" s="1">
        <v>0</v>
      </c>
      <c r="PZ54" s="1">
        <v>0</v>
      </c>
      <c r="QA54" s="1">
        <v>0</v>
      </c>
      <c r="QD54" s="1">
        <v>0</v>
      </c>
      <c r="QE54" s="1">
        <v>0</v>
      </c>
      <c r="QH54" s="1">
        <v>0</v>
      </c>
      <c r="QI54" s="1">
        <v>0</v>
      </c>
      <c r="QL54" s="1">
        <v>0</v>
      </c>
      <c r="QM54" s="1">
        <v>0</v>
      </c>
      <c r="QP54" s="1">
        <v>0</v>
      </c>
      <c r="QQ54" s="1">
        <v>0</v>
      </c>
      <c r="QT54" s="1">
        <v>0</v>
      </c>
      <c r="QU54" s="1">
        <v>0</v>
      </c>
      <c r="QX54" s="1">
        <v>0</v>
      </c>
      <c r="QY54" s="1">
        <v>0</v>
      </c>
      <c r="RB54" s="1">
        <v>0</v>
      </c>
      <c r="RC54" s="1">
        <v>0</v>
      </c>
      <c r="RF54" s="1">
        <v>0</v>
      </c>
      <c r="RG54" s="1">
        <v>0</v>
      </c>
      <c r="RJ54" s="1">
        <v>0</v>
      </c>
      <c r="RK54" s="1">
        <v>0</v>
      </c>
      <c r="RN54" s="1">
        <v>0</v>
      </c>
      <c r="RO54" s="1">
        <v>0</v>
      </c>
      <c r="RR54" s="1">
        <v>0</v>
      </c>
      <c r="RS54" s="1">
        <v>0</v>
      </c>
      <c r="RV54" s="1">
        <v>0</v>
      </c>
      <c r="RW54" s="1">
        <v>0</v>
      </c>
      <c r="RZ54" s="1">
        <v>0</v>
      </c>
      <c r="SA54" s="1">
        <v>0</v>
      </c>
      <c r="SD54" s="1">
        <v>0</v>
      </c>
      <c r="SE54" s="1">
        <v>0</v>
      </c>
      <c r="SH54" s="1">
        <v>0</v>
      </c>
      <c r="SI54" s="1">
        <v>0</v>
      </c>
      <c r="SL54" s="1">
        <v>0</v>
      </c>
      <c r="SM54" s="1">
        <v>0</v>
      </c>
      <c r="SP54" s="1">
        <v>0</v>
      </c>
      <c r="SQ54" s="1">
        <v>0</v>
      </c>
      <c r="ST54" s="1">
        <v>0</v>
      </c>
      <c r="SU54" s="1">
        <f>ROUND(SR54/1000000*IF(SS54=0,0,VLOOKUP(SS54,名称和价格索引!$A$4:$C$834,3,FALSE)),1)</f>
        <v>0</v>
      </c>
      <c r="SV54" s="49">
        <f t="array" ref="SV54">SUM(VLOOKUP(D54,D54:SU54,ROW($1:$128)*4,0))</f>
        <v>2340.5</v>
      </c>
    </row>
    <row r="55" s="2" customFormat="1" customHeight="1" spans="1:516">
      <c r="A55" s="1" t="s">
        <v>644</v>
      </c>
      <c r="B55" s="1" t="s">
        <v>634</v>
      </c>
      <c r="C55" s="1">
        <v>3184</v>
      </c>
      <c r="D55" s="1">
        <v>1000000</v>
      </c>
      <c r="E55" s="1">
        <v>200375</v>
      </c>
      <c r="F55" s="1">
        <v>375</v>
      </c>
      <c r="G55" s="1">
        <v>375</v>
      </c>
      <c r="H55" s="1">
        <v>1000000</v>
      </c>
      <c r="I55" s="1">
        <v>302</v>
      </c>
      <c r="J55" s="1" t="s">
        <v>555</v>
      </c>
      <c r="K55" s="1">
        <v>130</v>
      </c>
      <c r="L55" s="1">
        <v>1000000</v>
      </c>
      <c r="M55" s="1">
        <v>322</v>
      </c>
      <c r="N55" s="1" t="s">
        <v>556</v>
      </c>
      <c r="O55" s="1">
        <v>130</v>
      </c>
      <c r="P55" s="1">
        <v>500000</v>
      </c>
      <c r="Q55" s="1">
        <v>302</v>
      </c>
      <c r="R55" s="1" t="s">
        <v>555</v>
      </c>
      <c r="S55" s="1">
        <v>65</v>
      </c>
      <c r="T55" s="1">
        <v>500000</v>
      </c>
      <c r="U55" s="1">
        <v>322</v>
      </c>
      <c r="V55" s="1" t="s">
        <v>556</v>
      </c>
      <c r="W55" s="1">
        <v>65</v>
      </c>
      <c r="X55" s="1">
        <v>30000</v>
      </c>
      <c r="Y55" s="1">
        <v>99900010</v>
      </c>
      <c r="Z55" s="1" t="s">
        <v>638</v>
      </c>
      <c r="AA55" s="1">
        <v>75</v>
      </c>
      <c r="AB55" s="1">
        <v>30000</v>
      </c>
      <c r="AC55" s="1">
        <v>99900009</v>
      </c>
      <c r="AD55" s="1" t="s">
        <v>639</v>
      </c>
      <c r="AE55" s="1">
        <v>45</v>
      </c>
      <c r="AF55" s="1">
        <v>30000</v>
      </c>
      <c r="AG55" s="1">
        <v>99900011</v>
      </c>
      <c r="AH55" s="1" t="s">
        <v>640</v>
      </c>
      <c r="AI55" s="1">
        <v>60</v>
      </c>
      <c r="AJ55" s="1">
        <v>30000</v>
      </c>
      <c r="AK55" s="1">
        <v>99930005</v>
      </c>
      <c r="AL55" s="1" t="s">
        <v>614</v>
      </c>
      <c r="AM55" s="1">
        <v>22.5</v>
      </c>
      <c r="AN55" s="1">
        <v>30000</v>
      </c>
      <c r="AO55" s="1">
        <v>99920011</v>
      </c>
      <c r="AP55" s="1" t="s">
        <v>610</v>
      </c>
      <c r="AQ55" s="1">
        <v>37.5</v>
      </c>
      <c r="AR55" s="1">
        <v>30000</v>
      </c>
      <c r="AS55" s="1">
        <v>99920010</v>
      </c>
      <c r="AT55" s="1" t="s">
        <v>611</v>
      </c>
      <c r="AU55" s="1">
        <v>30</v>
      </c>
      <c r="AV55" s="1">
        <v>30000</v>
      </c>
      <c r="AW55" s="1">
        <v>99920012</v>
      </c>
      <c r="AX55" s="1" t="s">
        <v>612</v>
      </c>
      <c r="AY55" s="1">
        <v>30</v>
      </c>
      <c r="AZ55" s="1">
        <v>30000</v>
      </c>
      <c r="BA55" s="1">
        <v>99940018</v>
      </c>
      <c r="BB55" s="1" t="s">
        <v>615</v>
      </c>
      <c r="BC55" s="1">
        <v>105</v>
      </c>
      <c r="BD55" s="1">
        <v>30000</v>
      </c>
      <c r="BE55" s="1">
        <v>99940027</v>
      </c>
      <c r="BF55" s="1" t="s">
        <v>616</v>
      </c>
      <c r="BG55" s="1">
        <v>120</v>
      </c>
      <c r="BH55" s="1">
        <v>30000</v>
      </c>
      <c r="BI55" s="1">
        <v>99920009</v>
      </c>
      <c r="BJ55" s="1" t="s">
        <v>613</v>
      </c>
      <c r="BK55" s="1">
        <v>45</v>
      </c>
      <c r="BL55" s="1">
        <v>30000</v>
      </c>
      <c r="BM55" s="1">
        <v>99990211</v>
      </c>
      <c r="BN55" s="1" t="s">
        <v>609</v>
      </c>
      <c r="BO55" s="1">
        <v>30</v>
      </c>
      <c r="BP55" s="1">
        <v>30000</v>
      </c>
      <c r="BQ55" s="1">
        <v>33005</v>
      </c>
      <c r="BR55" s="1" t="s">
        <v>600</v>
      </c>
      <c r="BS55" s="1">
        <v>15</v>
      </c>
      <c r="BT55" s="1">
        <v>30000</v>
      </c>
      <c r="BU55" s="1">
        <v>32533</v>
      </c>
      <c r="BV55" s="1" t="s">
        <v>601</v>
      </c>
      <c r="BW55" s="1">
        <v>15</v>
      </c>
      <c r="BX55" s="1">
        <v>30000</v>
      </c>
      <c r="BY55" s="1">
        <v>32544</v>
      </c>
      <c r="BZ55" s="1" t="s">
        <v>602</v>
      </c>
      <c r="CA55" s="1">
        <v>15</v>
      </c>
      <c r="CB55" s="1">
        <v>50000</v>
      </c>
      <c r="CC55" s="1">
        <v>99900006</v>
      </c>
      <c r="CD55" s="1" t="s">
        <v>557</v>
      </c>
      <c r="CE55" s="1">
        <v>30</v>
      </c>
      <c r="CF55" s="1">
        <v>50000</v>
      </c>
      <c r="CG55" s="1">
        <v>99900005</v>
      </c>
      <c r="CH55" s="1" t="s">
        <v>558</v>
      </c>
      <c r="CI55" s="1">
        <v>25</v>
      </c>
      <c r="CJ55" s="1">
        <v>50000</v>
      </c>
      <c r="CK55" s="1">
        <v>99980213</v>
      </c>
      <c r="CL55" s="1" t="s">
        <v>559</v>
      </c>
      <c r="CM55" s="1">
        <v>75</v>
      </c>
      <c r="CN55" s="1">
        <v>50000</v>
      </c>
      <c r="CO55" s="1">
        <v>99980313</v>
      </c>
      <c r="CP55" s="1" t="s">
        <v>574</v>
      </c>
      <c r="CQ55" s="1">
        <v>150</v>
      </c>
      <c r="CR55" s="1">
        <v>50000</v>
      </c>
      <c r="CS55" s="1">
        <v>99900008</v>
      </c>
      <c r="CT55" s="1" t="s">
        <v>560</v>
      </c>
      <c r="CU55" s="1">
        <v>37.5</v>
      </c>
      <c r="CV55" s="1">
        <v>50000</v>
      </c>
      <c r="CW55" s="1">
        <v>99920004</v>
      </c>
      <c r="CX55" s="1" t="s">
        <v>561</v>
      </c>
      <c r="CY55" s="1">
        <v>30</v>
      </c>
      <c r="CZ55" s="1">
        <v>50000</v>
      </c>
      <c r="DA55" s="1">
        <v>99920003</v>
      </c>
      <c r="DB55" s="1" t="s">
        <v>562</v>
      </c>
      <c r="DC55" s="1">
        <v>30</v>
      </c>
      <c r="DD55" s="1">
        <v>50000</v>
      </c>
      <c r="DE55" s="1">
        <v>99920005</v>
      </c>
      <c r="DF55" s="1" t="s">
        <v>563</v>
      </c>
      <c r="DG55" s="1">
        <v>37.5</v>
      </c>
      <c r="DH55" s="1">
        <v>50000</v>
      </c>
      <c r="DI55" s="1">
        <v>99990111</v>
      </c>
      <c r="DJ55" s="1" t="s">
        <v>564</v>
      </c>
      <c r="DK55" s="1">
        <v>25</v>
      </c>
      <c r="DL55" s="1">
        <v>50000</v>
      </c>
      <c r="DM55" s="1">
        <v>32541</v>
      </c>
      <c r="DN55" s="1" t="s">
        <v>603</v>
      </c>
      <c r="DO55" s="1">
        <v>25</v>
      </c>
      <c r="DP55" s="1">
        <v>50000</v>
      </c>
      <c r="DQ55" s="1">
        <v>32532</v>
      </c>
      <c r="DR55" s="1" t="s">
        <v>604</v>
      </c>
      <c r="DS55" s="1">
        <v>12.5</v>
      </c>
      <c r="DT55" s="1">
        <v>60000</v>
      </c>
      <c r="DU55" s="1">
        <v>99900004</v>
      </c>
      <c r="DV55" s="1" t="s">
        <v>533</v>
      </c>
      <c r="DW55" s="1">
        <v>27</v>
      </c>
      <c r="DX55" s="1">
        <v>60000</v>
      </c>
      <c r="DY55" s="1">
        <v>99940002</v>
      </c>
      <c r="DZ55" s="1" t="s">
        <v>534</v>
      </c>
      <c r="EA55" s="1">
        <v>30</v>
      </c>
      <c r="EB55" s="1">
        <v>60000</v>
      </c>
      <c r="EC55" s="1">
        <v>99930002</v>
      </c>
      <c r="ED55" s="1" t="s">
        <v>535</v>
      </c>
      <c r="EE55" s="1">
        <v>24</v>
      </c>
      <c r="EF55" s="1">
        <v>60000</v>
      </c>
      <c r="EG55" s="1">
        <v>99930003</v>
      </c>
      <c r="EH55" s="1" t="s">
        <v>536</v>
      </c>
      <c r="EI55" s="1">
        <v>24</v>
      </c>
      <c r="EJ55" s="1">
        <v>60000</v>
      </c>
      <c r="EK55" s="1">
        <v>99940017</v>
      </c>
      <c r="EL55" s="1" t="s">
        <v>537</v>
      </c>
      <c r="EM55" s="1">
        <v>45</v>
      </c>
      <c r="EN55" s="1">
        <v>60000</v>
      </c>
      <c r="EO55" s="1">
        <v>99940003</v>
      </c>
      <c r="EP55" s="1" t="s">
        <v>538</v>
      </c>
      <c r="EQ55" s="1">
        <v>45</v>
      </c>
      <c r="ER55" s="1">
        <v>60000</v>
      </c>
      <c r="ES55" s="1">
        <v>99940005</v>
      </c>
      <c r="ET55" s="1" t="s">
        <v>565</v>
      </c>
      <c r="EU55" s="1">
        <v>60</v>
      </c>
      <c r="EV55" s="1">
        <v>60000</v>
      </c>
      <c r="EW55" s="1">
        <v>99930004</v>
      </c>
      <c r="EX55" s="1" t="s">
        <v>566</v>
      </c>
      <c r="EY55" s="1">
        <v>30</v>
      </c>
      <c r="EZ55" s="1">
        <v>60000</v>
      </c>
      <c r="FA55" s="1">
        <v>99940004</v>
      </c>
      <c r="FB55" s="1" t="s">
        <v>567</v>
      </c>
      <c r="FC55" s="1">
        <v>150</v>
      </c>
      <c r="FD55" s="1">
        <v>60000</v>
      </c>
      <c r="FE55" s="1">
        <v>33001</v>
      </c>
      <c r="FF55" s="1" t="s">
        <v>605</v>
      </c>
      <c r="FG55" s="1">
        <v>15</v>
      </c>
      <c r="FH55" s="1">
        <v>60000</v>
      </c>
      <c r="FI55" s="1">
        <v>33002</v>
      </c>
      <c r="FJ55" s="1" t="s">
        <v>607</v>
      </c>
      <c r="FK55" s="1">
        <v>1.5</v>
      </c>
      <c r="FL55" s="1">
        <v>60000</v>
      </c>
      <c r="FM55" s="1">
        <v>31031</v>
      </c>
      <c r="FN55" s="1" t="s">
        <v>608</v>
      </c>
      <c r="FO55" s="1">
        <v>1.5</v>
      </c>
      <c r="FR55" s="1">
        <v>0</v>
      </c>
      <c r="FS55" s="1">
        <v>0</v>
      </c>
      <c r="FT55" s="3"/>
      <c r="FU55" s="3"/>
      <c r="FV55" s="1">
        <v>0</v>
      </c>
      <c r="FW55" s="1">
        <v>0</v>
      </c>
      <c r="FZ55" s="1">
        <v>0</v>
      </c>
      <c r="GA55" s="1">
        <v>0</v>
      </c>
      <c r="GB55" s="3"/>
      <c r="GC55" s="3"/>
      <c r="GD55" s="1">
        <v>0</v>
      </c>
      <c r="GE55" s="1">
        <v>0</v>
      </c>
      <c r="GH55" s="1">
        <v>0</v>
      </c>
      <c r="GI55" s="1">
        <v>0</v>
      </c>
      <c r="GJ55" s="3"/>
      <c r="GK55" s="3"/>
      <c r="GL55" s="1">
        <v>0</v>
      </c>
      <c r="GM55" s="1">
        <v>0</v>
      </c>
      <c r="GP55" s="1">
        <v>0</v>
      </c>
      <c r="GQ55" s="1">
        <v>0</v>
      </c>
      <c r="GR55" s="3"/>
      <c r="GS55" s="3"/>
      <c r="GT55" s="1">
        <v>0</v>
      </c>
      <c r="GU55" s="1">
        <v>0</v>
      </c>
      <c r="GX55" s="1">
        <v>0</v>
      </c>
      <c r="GY55" s="1">
        <v>0</v>
      </c>
      <c r="GZ55" s="3"/>
      <c r="HA55" s="3"/>
      <c r="HB55" s="1">
        <v>0</v>
      </c>
      <c r="HC55" s="1">
        <v>0</v>
      </c>
      <c r="HF55" s="1">
        <v>0</v>
      </c>
      <c r="HG55" s="1">
        <v>0</v>
      </c>
      <c r="HH55" s="3"/>
      <c r="HI55" s="3"/>
      <c r="HJ55" s="1">
        <v>0</v>
      </c>
      <c r="HK55" s="1">
        <v>0</v>
      </c>
      <c r="HN55" s="1">
        <v>0</v>
      </c>
      <c r="HO55" s="1">
        <v>0</v>
      </c>
      <c r="HP55" s="3"/>
      <c r="HQ55" s="3"/>
      <c r="HR55" s="1">
        <v>0</v>
      </c>
      <c r="HS55" s="1">
        <v>0</v>
      </c>
      <c r="HV55" s="1">
        <v>0</v>
      </c>
      <c r="HW55" s="1">
        <v>0</v>
      </c>
      <c r="HX55" s="3"/>
      <c r="HY55" s="3"/>
      <c r="HZ55" s="1">
        <v>0</v>
      </c>
      <c r="IA55" s="1">
        <v>0</v>
      </c>
      <c r="ID55" s="1">
        <v>0</v>
      </c>
      <c r="IE55" s="1">
        <v>0</v>
      </c>
      <c r="IF55" s="3"/>
      <c r="IG55" s="3"/>
      <c r="IH55" s="1">
        <v>0</v>
      </c>
      <c r="II55" s="1">
        <v>0</v>
      </c>
      <c r="IL55" s="1">
        <v>0</v>
      </c>
      <c r="IM55" s="1">
        <v>0</v>
      </c>
      <c r="IN55" s="3"/>
      <c r="IO55" s="3"/>
      <c r="IP55" s="1">
        <v>0</v>
      </c>
      <c r="IQ55" s="1">
        <v>0</v>
      </c>
      <c r="IT55" s="1">
        <v>0</v>
      </c>
      <c r="IU55" s="1">
        <v>0</v>
      </c>
      <c r="IV55" s="3"/>
      <c r="IW55" s="3"/>
      <c r="IX55" s="1">
        <v>0</v>
      </c>
      <c r="IY55" s="1">
        <v>0</v>
      </c>
      <c r="JB55" s="1">
        <v>0</v>
      </c>
      <c r="JC55" s="1">
        <v>0</v>
      </c>
      <c r="JD55" s="3"/>
      <c r="JE55" s="3"/>
      <c r="JF55" s="1">
        <v>0</v>
      </c>
      <c r="JG55" s="1">
        <v>0</v>
      </c>
      <c r="JJ55" s="1">
        <v>0</v>
      </c>
      <c r="JK55" s="1">
        <v>0</v>
      </c>
      <c r="JL55" s="3"/>
      <c r="JM55" s="3"/>
      <c r="JN55" s="1">
        <v>0</v>
      </c>
      <c r="JO55" s="1">
        <v>0</v>
      </c>
      <c r="JR55" s="1">
        <v>0</v>
      </c>
      <c r="JS55" s="1">
        <v>0</v>
      </c>
      <c r="JT55" s="3"/>
      <c r="JU55" s="3"/>
      <c r="JV55" s="1">
        <v>0</v>
      </c>
      <c r="JW55" s="1">
        <v>0</v>
      </c>
      <c r="JZ55" s="1">
        <v>0</v>
      </c>
      <c r="KA55" s="1">
        <v>0</v>
      </c>
      <c r="KB55" s="3"/>
      <c r="KC55" s="3"/>
      <c r="KD55" s="1">
        <v>0</v>
      </c>
      <c r="KE55" s="1">
        <v>0</v>
      </c>
      <c r="KH55" s="1">
        <v>0</v>
      </c>
      <c r="KI55" s="1">
        <v>0</v>
      </c>
      <c r="KJ55" s="3"/>
      <c r="KK55" s="3"/>
      <c r="KL55" s="1">
        <v>0</v>
      </c>
      <c r="KM55" s="1">
        <v>0</v>
      </c>
      <c r="KP55" s="1">
        <v>0</v>
      </c>
      <c r="KQ55" s="1">
        <v>0</v>
      </c>
      <c r="KR55" s="3"/>
      <c r="KS55" s="3"/>
      <c r="KT55" s="1">
        <v>0</v>
      </c>
      <c r="KU55" s="1">
        <v>0</v>
      </c>
      <c r="KX55" s="1">
        <v>0</v>
      </c>
      <c r="KY55" s="1">
        <v>0</v>
      </c>
      <c r="KZ55" s="3"/>
      <c r="LA55" s="3"/>
      <c r="LB55" s="1">
        <v>0</v>
      </c>
      <c r="LC55" s="1">
        <v>0</v>
      </c>
      <c r="LF55" s="1">
        <v>0</v>
      </c>
      <c r="LG55" s="1">
        <v>0</v>
      </c>
      <c r="LH55" s="3"/>
      <c r="LI55" s="3"/>
      <c r="LJ55" s="1">
        <v>0</v>
      </c>
      <c r="LK55" s="1">
        <v>0</v>
      </c>
      <c r="LN55" s="1">
        <v>0</v>
      </c>
      <c r="LO55" s="1">
        <v>0</v>
      </c>
      <c r="LP55" s="3"/>
      <c r="LQ55" s="3"/>
      <c r="LR55" s="1">
        <v>0</v>
      </c>
      <c r="LS55" s="1">
        <v>0</v>
      </c>
      <c r="LV55" s="1">
        <v>0</v>
      </c>
      <c r="LW55" s="1">
        <v>0</v>
      </c>
      <c r="LX55" s="3"/>
      <c r="LY55" s="3"/>
      <c r="LZ55" s="1">
        <v>0</v>
      </c>
      <c r="MA55" s="1">
        <v>0</v>
      </c>
      <c r="MD55" s="1">
        <v>0</v>
      </c>
      <c r="ME55" s="1">
        <v>0</v>
      </c>
      <c r="MF55" s="3"/>
      <c r="MG55" s="3"/>
      <c r="MH55" s="1">
        <v>0</v>
      </c>
      <c r="MI55" s="1">
        <v>0</v>
      </c>
      <c r="ML55" s="1">
        <v>0</v>
      </c>
      <c r="MM55" s="1">
        <v>0</v>
      </c>
      <c r="MN55" s="3"/>
      <c r="MO55" s="3"/>
      <c r="MP55" s="1">
        <v>0</v>
      </c>
      <c r="MQ55" s="1">
        <v>0</v>
      </c>
      <c r="MT55" s="1">
        <v>0</v>
      </c>
      <c r="MU55" s="1">
        <v>0</v>
      </c>
      <c r="MV55" s="3"/>
      <c r="MW55" s="3"/>
      <c r="MX55" s="1">
        <v>0</v>
      </c>
      <c r="MY55" s="1">
        <v>0</v>
      </c>
      <c r="NB55" s="1">
        <v>0</v>
      </c>
      <c r="NC55" s="1">
        <v>0</v>
      </c>
      <c r="ND55" s="3"/>
      <c r="NE55" s="3"/>
      <c r="NF55" s="1">
        <v>0</v>
      </c>
      <c r="NG55" s="1">
        <v>0</v>
      </c>
      <c r="NJ55" s="1">
        <v>0</v>
      </c>
      <c r="NK55" s="1">
        <v>0</v>
      </c>
      <c r="NL55" s="3"/>
      <c r="NM55" s="3"/>
      <c r="NN55" s="1">
        <v>0</v>
      </c>
      <c r="NO55" s="1">
        <v>0</v>
      </c>
      <c r="NR55" s="1">
        <v>0</v>
      </c>
      <c r="NS55" s="1">
        <v>0</v>
      </c>
      <c r="NT55" s="3"/>
      <c r="NU55" s="3"/>
      <c r="NV55" s="1">
        <v>0</v>
      </c>
      <c r="NW55" s="1">
        <v>0</v>
      </c>
      <c r="NZ55" s="1">
        <v>0</v>
      </c>
      <c r="OA55" s="1">
        <v>0</v>
      </c>
      <c r="OD55" s="1">
        <v>0</v>
      </c>
      <c r="OE55" s="1">
        <v>0</v>
      </c>
      <c r="OH55" s="1">
        <v>0</v>
      </c>
      <c r="OI55" s="1">
        <v>0</v>
      </c>
      <c r="OL55" s="1">
        <v>0</v>
      </c>
      <c r="OM55" s="1">
        <v>0</v>
      </c>
      <c r="OP55" s="1">
        <v>0</v>
      </c>
      <c r="OQ55" s="1">
        <v>0</v>
      </c>
      <c r="OT55" s="1">
        <v>0</v>
      </c>
      <c r="OU55" s="1">
        <v>0</v>
      </c>
      <c r="OX55" s="1">
        <v>0</v>
      </c>
      <c r="OY55" s="1">
        <v>0</v>
      </c>
      <c r="PB55" s="1">
        <v>0</v>
      </c>
      <c r="PC55" s="1">
        <v>0</v>
      </c>
      <c r="PF55" s="1">
        <v>0</v>
      </c>
      <c r="PG55" s="1">
        <v>0</v>
      </c>
      <c r="PJ55" s="1">
        <v>0</v>
      </c>
      <c r="PK55" s="1">
        <v>0</v>
      </c>
      <c r="PN55" s="1">
        <v>0</v>
      </c>
      <c r="PO55" s="1">
        <v>0</v>
      </c>
      <c r="PR55" s="1">
        <v>0</v>
      </c>
      <c r="PS55" s="1">
        <v>0</v>
      </c>
      <c r="PV55" s="1">
        <v>0</v>
      </c>
      <c r="PW55" s="1">
        <v>0</v>
      </c>
      <c r="PZ55" s="1">
        <v>0</v>
      </c>
      <c r="QA55" s="1">
        <v>0</v>
      </c>
      <c r="QD55" s="1">
        <v>0</v>
      </c>
      <c r="QE55" s="1">
        <v>0</v>
      </c>
      <c r="QH55" s="1">
        <v>0</v>
      </c>
      <c r="QI55" s="1">
        <v>0</v>
      </c>
      <c r="QL55" s="1">
        <v>0</v>
      </c>
      <c r="QM55" s="1">
        <v>0</v>
      </c>
      <c r="QP55" s="1">
        <v>0</v>
      </c>
      <c r="QQ55" s="1">
        <v>0</v>
      </c>
      <c r="QT55" s="1">
        <v>0</v>
      </c>
      <c r="QU55" s="1">
        <v>0</v>
      </c>
      <c r="QX55" s="1">
        <v>0</v>
      </c>
      <c r="QY55" s="1">
        <v>0</v>
      </c>
      <c r="RB55" s="1">
        <v>0</v>
      </c>
      <c r="RC55" s="1">
        <v>0</v>
      </c>
      <c r="RF55" s="1">
        <v>0</v>
      </c>
      <c r="RG55" s="1">
        <v>0</v>
      </c>
      <c r="RJ55" s="1">
        <v>0</v>
      </c>
      <c r="RK55" s="1">
        <v>0</v>
      </c>
      <c r="RN55" s="1">
        <v>0</v>
      </c>
      <c r="RO55" s="1">
        <v>0</v>
      </c>
      <c r="RR55" s="1">
        <v>0</v>
      </c>
      <c r="RS55" s="1">
        <v>0</v>
      </c>
      <c r="RV55" s="1">
        <v>0</v>
      </c>
      <c r="RW55" s="1">
        <v>0</v>
      </c>
      <c r="RZ55" s="1">
        <v>0</v>
      </c>
      <c r="SA55" s="1">
        <v>0</v>
      </c>
      <c r="SD55" s="1">
        <v>0</v>
      </c>
      <c r="SE55" s="1">
        <v>0</v>
      </c>
      <c r="SH55" s="1">
        <v>0</v>
      </c>
      <c r="SI55" s="1">
        <v>0</v>
      </c>
      <c r="SL55" s="1">
        <v>0</v>
      </c>
      <c r="SM55" s="1">
        <v>0</v>
      </c>
      <c r="SP55" s="1">
        <v>0</v>
      </c>
      <c r="SQ55" s="1">
        <v>0</v>
      </c>
      <c r="ST55" s="1">
        <v>0</v>
      </c>
      <c r="SU55" s="1">
        <f>ROUND(SR55/1000000*IF(SS55=0,0,VLOOKUP(SS55,名称和价格索引!$A$4:$C$834,3,FALSE)),1)</f>
        <v>0</v>
      </c>
      <c r="SV55" s="49">
        <f t="array" ref="SV55">SUM(VLOOKUP(D55,D55:SU55,ROW($1:$128)*4,0))</f>
        <v>2340.5</v>
      </c>
    </row>
    <row r="56" s="2" customFormat="1" customHeight="1" spans="1:516">
      <c r="A56" s="1" t="s">
        <v>645</v>
      </c>
      <c r="B56" s="1" t="s">
        <v>634</v>
      </c>
      <c r="C56" s="1">
        <v>3185</v>
      </c>
      <c r="D56" s="1">
        <v>1000000</v>
      </c>
      <c r="E56" s="1">
        <v>200375</v>
      </c>
      <c r="F56" s="1">
        <v>375</v>
      </c>
      <c r="G56" s="1">
        <v>375</v>
      </c>
      <c r="H56" s="1">
        <v>1000000</v>
      </c>
      <c r="I56" s="1">
        <v>302</v>
      </c>
      <c r="J56" s="1" t="s">
        <v>555</v>
      </c>
      <c r="K56" s="1">
        <v>130</v>
      </c>
      <c r="L56" s="1">
        <v>1000000</v>
      </c>
      <c r="M56" s="1">
        <v>322</v>
      </c>
      <c r="N56" s="1" t="s">
        <v>556</v>
      </c>
      <c r="O56" s="1">
        <v>130</v>
      </c>
      <c r="P56" s="1">
        <v>500000</v>
      </c>
      <c r="Q56" s="1">
        <v>302</v>
      </c>
      <c r="R56" s="1" t="s">
        <v>555</v>
      </c>
      <c r="S56" s="1">
        <v>65</v>
      </c>
      <c r="T56" s="1">
        <v>500000</v>
      </c>
      <c r="U56" s="1">
        <v>322</v>
      </c>
      <c r="V56" s="1" t="s">
        <v>556</v>
      </c>
      <c r="W56" s="1">
        <v>65</v>
      </c>
      <c r="X56" s="1">
        <v>30000</v>
      </c>
      <c r="Y56" s="1">
        <v>99900010</v>
      </c>
      <c r="Z56" s="1" t="s">
        <v>638</v>
      </c>
      <c r="AA56" s="1">
        <v>75</v>
      </c>
      <c r="AB56" s="1">
        <v>30000</v>
      </c>
      <c r="AC56" s="1">
        <v>99900009</v>
      </c>
      <c r="AD56" s="1" t="s">
        <v>639</v>
      </c>
      <c r="AE56" s="1">
        <v>45</v>
      </c>
      <c r="AF56" s="1">
        <v>30000</v>
      </c>
      <c r="AG56" s="1">
        <v>99900011</v>
      </c>
      <c r="AH56" s="1" t="s">
        <v>640</v>
      </c>
      <c r="AI56" s="1">
        <v>60</v>
      </c>
      <c r="AJ56" s="1">
        <v>30000</v>
      </c>
      <c r="AK56" s="1">
        <v>99930005</v>
      </c>
      <c r="AL56" s="1" t="s">
        <v>614</v>
      </c>
      <c r="AM56" s="1">
        <v>22.5</v>
      </c>
      <c r="AN56" s="1">
        <v>30000</v>
      </c>
      <c r="AO56" s="1">
        <v>99920011</v>
      </c>
      <c r="AP56" s="1" t="s">
        <v>610</v>
      </c>
      <c r="AQ56" s="1">
        <v>37.5</v>
      </c>
      <c r="AR56" s="1">
        <v>30000</v>
      </c>
      <c r="AS56" s="1">
        <v>99920010</v>
      </c>
      <c r="AT56" s="1" t="s">
        <v>611</v>
      </c>
      <c r="AU56" s="1">
        <v>30</v>
      </c>
      <c r="AV56" s="1">
        <v>30000</v>
      </c>
      <c r="AW56" s="1">
        <v>99920012</v>
      </c>
      <c r="AX56" s="1" t="s">
        <v>612</v>
      </c>
      <c r="AY56" s="1">
        <v>30</v>
      </c>
      <c r="AZ56" s="1">
        <v>30000</v>
      </c>
      <c r="BA56" s="1">
        <v>99940018</v>
      </c>
      <c r="BB56" s="1" t="s">
        <v>615</v>
      </c>
      <c r="BC56" s="1">
        <v>105</v>
      </c>
      <c r="BD56" s="1">
        <v>30000</v>
      </c>
      <c r="BE56" s="1">
        <v>99940027</v>
      </c>
      <c r="BF56" s="1" t="s">
        <v>616</v>
      </c>
      <c r="BG56" s="1">
        <v>120</v>
      </c>
      <c r="BH56" s="1">
        <v>30000</v>
      </c>
      <c r="BI56" s="1">
        <v>99920009</v>
      </c>
      <c r="BJ56" s="1" t="s">
        <v>613</v>
      </c>
      <c r="BK56" s="1">
        <v>45</v>
      </c>
      <c r="BL56" s="1">
        <v>30000</v>
      </c>
      <c r="BM56" s="1">
        <v>99990211</v>
      </c>
      <c r="BN56" s="1" t="s">
        <v>609</v>
      </c>
      <c r="BO56" s="1">
        <v>30</v>
      </c>
      <c r="BP56" s="1">
        <v>30000</v>
      </c>
      <c r="BQ56" s="1">
        <v>33005</v>
      </c>
      <c r="BR56" s="1" t="s">
        <v>600</v>
      </c>
      <c r="BS56" s="1">
        <v>15</v>
      </c>
      <c r="BT56" s="1">
        <v>30000</v>
      </c>
      <c r="BU56" s="1">
        <v>32533</v>
      </c>
      <c r="BV56" s="1" t="s">
        <v>601</v>
      </c>
      <c r="BW56" s="1">
        <v>15</v>
      </c>
      <c r="BX56" s="1">
        <v>30000</v>
      </c>
      <c r="BY56" s="1">
        <v>32544</v>
      </c>
      <c r="BZ56" s="1" t="s">
        <v>602</v>
      </c>
      <c r="CA56" s="1">
        <v>15</v>
      </c>
      <c r="CB56" s="1">
        <v>50000</v>
      </c>
      <c r="CC56" s="1">
        <v>99900006</v>
      </c>
      <c r="CD56" s="1" t="s">
        <v>557</v>
      </c>
      <c r="CE56" s="1">
        <v>30</v>
      </c>
      <c r="CF56" s="1">
        <v>50000</v>
      </c>
      <c r="CG56" s="1">
        <v>99900005</v>
      </c>
      <c r="CH56" s="1" t="s">
        <v>558</v>
      </c>
      <c r="CI56" s="1">
        <v>25</v>
      </c>
      <c r="CJ56" s="1">
        <v>50000</v>
      </c>
      <c r="CK56" s="1">
        <v>99980213</v>
      </c>
      <c r="CL56" s="1" t="s">
        <v>559</v>
      </c>
      <c r="CM56" s="1">
        <v>75</v>
      </c>
      <c r="CN56" s="1">
        <v>50000</v>
      </c>
      <c r="CO56" s="1">
        <v>99980313</v>
      </c>
      <c r="CP56" s="1" t="s">
        <v>574</v>
      </c>
      <c r="CQ56" s="1">
        <v>150</v>
      </c>
      <c r="CR56" s="1">
        <v>50000</v>
      </c>
      <c r="CS56" s="1">
        <v>99900008</v>
      </c>
      <c r="CT56" s="1" t="s">
        <v>560</v>
      </c>
      <c r="CU56" s="1">
        <v>37.5</v>
      </c>
      <c r="CV56" s="1">
        <v>50000</v>
      </c>
      <c r="CW56" s="1">
        <v>99920004</v>
      </c>
      <c r="CX56" s="1" t="s">
        <v>561</v>
      </c>
      <c r="CY56" s="1">
        <v>30</v>
      </c>
      <c r="CZ56" s="1">
        <v>50000</v>
      </c>
      <c r="DA56" s="1">
        <v>99920003</v>
      </c>
      <c r="DB56" s="1" t="s">
        <v>562</v>
      </c>
      <c r="DC56" s="1">
        <v>30</v>
      </c>
      <c r="DD56" s="1">
        <v>50000</v>
      </c>
      <c r="DE56" s="1">
        <v>99920005</v>
      </c>
      <c r="DF56" s="1" t="s">
        <v>563</v>
      </c>
      <c r="DG56" s="1">
        <v>37.5</v>
      </c>
      <c r="DH56" s="1">
        <v>50000</v>
      </c>
      <c r="DI56" s="1">
        <v>99990111</v>
      </c>
      <c r="DJ56" s="1" t="s">
        <v>564</v>
      </c>
      <c r="DK56" s="1">
        <v>25</v>
      </c>
      <c r="DL56" s="1">
        <v>50000</v>
      </c>
      <c r="DM56" s="1">
        <v>32541</v>
      </c>
      <c r="DN56" s="1" t="s">
        <v>603</v>
      </c>
      <c r="DO56" s="1">
        <v>25</v>
      </c>
      <c r="DP56" s="1">
        <v>50000</v>
      </c>
      <c r="DQ56" s="1">
        <v>32532</v>
      </c>
      <c r="DR56" s="1" t="s">
        <v>604</v>
      </c>
      <c r="DS56" s="1">
        <v>12.5</v>
      </c>
      <c r="DT56" s="1">
        <v>60000</v>
      </c>
      <c r="DU56" s="1">
        <v>99900004</v>
      </c>
      <c r="DV56" s="1" t="s">
        <v>533</v>
      </c>
      <c r="DW56" s="1">
        <v>27</v>
      </c>
      <c r="DX56" s="1">
        <v>60000</v>
      </c>
      <c r="DY56" s="1">
        <v>99940002</v>
      </c>
      <c r="DZ56" s="1" t="s">
        <v>534</v>
      </c>
      <c r="EA56" s="1">
        <v>30</v>
      </c>
      <c r="EB56" s="1">
        <v>60000</v>
      </c>
      <c r="EC56" s="1">
        <v>99930002</v>
      </c>
      <c r="ED56" s="1" t="s">
        <v>535</v>
      </c>
      <c r="EE56" s="1">
        <v>24</v>
      </c>
      <c r="EF56" s="1">
        <v>60000</v>
      </c>
      <c r="EG56" s="1">
        <v>99930003</v>
      </c>
      <c r="EH56" s="1" t="s">
        <v>536</v>
      </c>
      <c r="EI56" s="1">
        <v>24</v>
      </c>
      <c r="EJ56" s="1">
        <v>60000</v>
      </c>
      <c r="EK56" s="1">
        <v>99940017</v>
      </c>
      <c r="EL56" s="1" t="s">
        <v>537</v>
      </c>
      <c r="EM56" s="1">
        <v>45</v>
      </c>
      <c r="EN56" s="1">
        <v>60000</v>
      </c>
      <c r="EO56" s="1">
        <v>99940003</v>
      </c>
      <c r="EP56" s="1" t="s">
        <v>538</v>
      </c>
      <c r="EQ56" s="1">
        <v>45</v>
      </c>
      <c r="ER56" s="1">
        <v>60000</v>
      </c>
      <c r="ES56" s="1">
        <v>99940005</v>
      </c>
      <c r="ET56" s="1" t="s">
        <v>565</v>
      </c>
      <c r="EU56" s="1">
        <v>60</v>
      </c>
      <c r="EV56" s="1">
        <v>60000</v>
      </c>
      <c r="EW56" s="1">
        <v>99930004</v>
      </c>
      <c r="EX56" s="1" t="s">
        <v>566</v>
      </c>
      <c r="EY56" s="1">
        <v>30</v>
      </c>
      <c r="EZ56" s="1">
        <v>60000</v>
      </c>
      <c r="FA56" s="1">
        <v>99940004</v>
      </c>
      <c r="FB56" s="1" t="s">
        <v>567</v>
      </c>
      <c r="FC56" s="1">
        <v>150</v>
      </c>
      <c r="FD56" s="1">
        <v>60000</v>
      </c>
      <c r="FE56" s="1">
        <v>33001</v>
      </c>
      <c r="FF56" s="1" t="s">
        <v>605</v>
      </c>
      <c r="FG56" s="1">
        <v>15</v>
      </c>
      <c r="FH56" s="1">
        <v>60000</v>
      </c>
      <c r="FI56" s="1">
        <v>33002</v>
      </c>
      <c r="FJ56" s="1" t="s">
        <v>607</v>
      </c>
      <c r="FK56" s="1">
        <v>1.5</v>
      </c>
      <c r="FL56" s="1">
        <v>60000</v>
      </c>
      <c r="FM56" s="1">
        <v>31031</v>
      </c>
      <c r="FN56" s="1" t="s">
        <v>608</v>
      </c>
      <c r="FO56" s="1">
        <v>1.5</v>
      </c>
      <c r="FR56" s="1">
        <v>0</v>
      </c>
      <c r="FS56" s="1">
        <v>0</v>
      </c>
      <c r="FT56" s="3"/>
      <c r="FU56" s="3"/>
      <c r="FV56" s="1">
        <v>0</v>
      </c>
      <c r="FW56" s="1">
        <v>0</v>
      </c>
      <c r="FZ56" s="1">
        <v>0</v>
      </c>
      <c r="GA56" s="1">
        <v>0</v>
      </c>
      <c r="GB56" s="3"/>
      <c r="GC56" s="3"/>
      <c r="GD56" s="1">
        <v>0</v>
      </c>
      <c r="GE56" s="1">
        <v>0</v>
      </c>
      <c r="GH56" s="1">
        <v>0</v>
      </c>
      <c r="GI56" s="1">
        <v>0</v>
      </c>
      <c r="GJ56" s="3"/>
      <c r="GK56" s="3"/>
      <c r="GL56" s="1">
        <v>0</v>
      </c>
      <c r="GM56" s="1">
        <v>0</v>
      </c>
      <c r="GP56" s="1">
        <v>0</v>
      </c>
      <c r="GQ56" s="1">
        <v>0</v>
      </c>
      <c r="GR56" s="3"/>
      <c r="GS56" s="3"/>
      <c r="GT56" s="1">
        <v>0</v>
      </c>
      <c r="GU56" s="1">
        <v>0</v>
      </c>
      <c r="GX56" s="1">
        <v>0</v>
      </c>
      <c r="GY56" s="1">
        <v>0</v>
      </c>
      <c r="GZ56" s="3"/>
      <c r="HA56" s="3"/>
      <c r="HB56" s="1">
        <v>0</v>
      </c>
      <c r="HC56" s="1">
        <v>0</v>
      </c>
      <c r="HF56" s="1">
        <v>0</v>
      </c>
      <c r="HG56" s="1">
        <v>0</v>
      </c>
      <c r="HH56" s="3"/>
      <c r="HI56" s="3"/>
      <c r="HJ56" s="1">
        <v>0</v>
      </c>
      <c r="HK56" s="1">
        <v>0</v>
      </c>
      <c r="HN56" s="1">
        <v>0</v>
      </c>
      <c r="HO56" s="1">
        <v>0</v>
      </c>
      <c r="HP56" s="3"/>
      <c r="HQ56" s="3"/>
      <c r="HR56" s="1">
        <v>0</v>
      </c>
      <c r="HS56" s="1">
        <v>0</v>
      </c>
      <c r="HV56" s="1">
        <v>0</v>
      </c>
      <c r="HW56" s="1">
        <v>0</v>
      </c>
      <c r="HX56" s="3"/>
      <c r="HY56" s="3"/>
      <c r="HZ56" s="1">
        <v>0</v>
      </c>
      <c r="IA56" s="1">
        <v>0</v>
      </c>
      <c r="ID56" s="1">
        <v>0</v>
      </c>
      <c r="IE56" s="1">
        <v>0</v>
      </c>
      <c r="IF56" s="3"/>
      <c r="IG56" s="3"/>
      <c r="IH56" s="1">
        <v>0</v>
      </c>
      <c r="II56" s="1">
        <v>0</v>
      </c>
      <c r="IL56" s="1">
        <v>0</v>
      </c>
      <c r="IM56" s="1">
        <v>0</v>
      </c>
      <c r="IN56" s="3"/>
      <c r="IO56" s="3"/>
      <c r="IP56" s="1">
        <v>0</v>
      </c>
      <c r="IQ56" s="1">
        <v>0</v>
      </c>
      <c r="IT56" s="1">
        <v>0</v>
      </c>
      <c r="IU56" s="1">
        <v>0</v>
      </c>
      <c r="IV56" s="3"/>
      <c r="IW56" s="3"/>
      <c r="IX56" s="1">
        <v>0</v>
      </c>
      <c r="IY56" s="1">
        <v>0</v>
      </c>
      <c r="JB56" s="1">
        <v>0</v>
      </c>
      <c r="JC56" s="1">
        <v>0</v>
      </c>
      <c r="JD56" s="3"/>
      <c r="JE56" s="3"/>
      <c r="JF56" s="1">
        <v>0</v>
      </c>
      <c r="JG56" s="1">
        <v>0</v>
      </c>
      <c r="JJ56" s="1">
        <v>0</v>
      </c>
      <c r="JK56" s="1">
        <v>0</v>
      </c>
      <c r="JL56" s="3"/>
      <c r="JM56" s="3"/>
      <c r="JN56" s="1">
        <v>0</v>
      </c>
      <c r="JO56" s="1">
        <v>0</v>
      </c>
      <c r="JR56" s="1">
        <v>0</v>
      </c>
      <c r="JS56" s="1">
        <v>0</v>
      </c>
      <c r="JT56" s="3"/>
      <c r="JU56" s="3"/>
      <c r="JV56" s="1">
        <v>0</v>
      </c>
      <c r="JW56" s="1">
        <v>0</v>
      </c>
      <c r="JZ56" s="1">
        <v>0</v>
      </c>
      <c r="KA56" s="1">
        <v>0</v>
      </c>
      <c r="KB56" s="3"/>
      <c r="KC56" s="3"/>
      <c r="KD56" s="1">
        <v>0</v>
      </c>
      <c r="KE56" s="1">
        <v>0</v>
      </c>
      <c r="KH56" s="1">
        <v>0</v>
      </c>
      <c r="KI56" s="1">
        <v>0</v>
      </c>
      <c r="KJ56" s="3"/>
      <c r="KK56" s="3"/>
      <c r="KL56" s="1">
        <v>0</v>
      </c>
      <c r="KM56" s="1">
        <v>0</v>
      </c>
      <c r="KP56" s="1">
        <v>0</v>
      </c>
      <c r="KQ56" s="1">
        <v>0</v>
      </c>
      <c r="KR56" s="3"/>
      <c r="KS56" s="3"/>
      <c r="KT56" s="1">
        <v>0</v>
      </c>
      <c r="KU56" s="1">
        <v>0</v>
      </c>
      <c r="KX56" s="1">
        <v>0</v>
      </c>
      <c r="KY56" s="1">
        <v>0</v>
      </c>
      <c r="KZ56" s="3"/>
      <c r="LA56" s="3"/>
      <c r="LB56" s="1">
        <v>0</v>
      </c>
      <c r="LC56" s="1">
        <v>0</v>
      </c>
      <c r="LF56" s="1">
        <v>0</v>
      </c>
      <c r="LG56" s="1">
        <v>0</v>
      </c>
      <c r="LH56" s="3"/>
      <c r="LI56" s="3"/>
      <c r="LJ56" s="1">
        <v>0</v>
      </c>
      <c r="LK56" s="1">
        <v>0</v>
      </c>
      <c r="LN56" s="1">
        <v>0</v>
      </c>
      <c r="LO56" s="1">
        <v>0</v>
      </c>
      <c r="LP56" s="3"/>
      <c r="LQ56" s="3"/>
      <c r="LR56" s="1">
        <v>0</v>
      </c>
      <c r="LS56" s="1">
        <v>0</v>
      </c>
      <c r="LV56" s="1">
        <v>0</v>
      </c>
      <c r="LW56" s="1">
        <v>0</v>
      </c>
      <c r="LX56" s="3"/>
      <c r="LY56" s="3"/>
      <c r="LZ56" s="1">
        <v>0</v>
      </c>
      <c r="MA56" s="1">
        <v>0</v>
      </c>
      <c r="MD56" s="1">
        <v>0</v>
      </c>
      <c r="ME56" s="1">
        <v>0</v>
      </c>
      <c r="MF56" s="3"/>
      <c r="MG56" s="3"/>
      <c r="MH56" s="1">
        <v>0</v>
      </c>
      <c r="MI56" s="1">
        <v>0</v>
      </c>
      <c r="ML56" s="1">
        <v>0</v>
      </c>
      <c r="MM56" s="1">
        <v>0</v>
      </c>
      <c r="MN56" s="3"/>
      <c r="MO56" s="3"/>
      <c r="MP56" s="1">
        <v>0</v>
      </c>
      <c r="MQ56" s="1">
        <v>0</v>
      </c>
      <c r="MT56" s="1">
        <v>0</v>
      </c>
      <c r="MU56" s="1">
        <v>0</v>
      </c>
      <c r="MV56" s="3"/>
      <c r="MW56" s="3"/>
      <c r="MX56" s="1">
        <v>0</v>
      </c>
      <c r="MY56" s="1">
        <v>0</v>
      </c>
      <c r="NB56" s="1">
        <v>0</v>
      </c>
      <c r="NC56" s="1">
        <v>0</v>
      </c>
      <c r="ND56" s="3"/>
      <c r="NE56" s="3"/>
      <c r="NF56" s="1">
        <v>0</v>
      </c>
      <c r="NG56" s="1">
        <v>0</v>
      </c>
      <c r="NJ56" s="1">
        <v>0</v>
      </c>
      <c r="NK56" s="1">
        <v>0</v>
      </c>
      <c r="NL56" s="3"/>
      <c r="NM56" s="3"/>
      <c r="NN56" s="1">
        <v>0</v>
      </c>
      <c r="NO56" s="1">
        <v>0</v>
      </c>
      <c r="NR56" s="1">
        <v>0</v>
      </c>
      <c r="NS56" s="1">
        <v>0</v>
      </c>
      <c r="NT56" s="3"/>
      <c r="NU56" s="3"/>
      <c r="NV56" s="1">
        <v>0</v>
      </c>
      <c r="NW56" s="1">
        <v>0</v>
      </c>
      <c r="NZ56" s="1">
        <v>0</v>
      </c>
      <c r="OA56" s="1">
        <v>0</v>
      </c>
      <c r="OD56" s="1">
        <v>0</v>
      </c>
      <c r="OE56" s="1">
        <v>0</v>
      </c>
      <c r="OH56" s="1">
        <v>0</v>
      </c>
      <c r="OI56" s="1">
        <v>0</v>
      </c>
      <c r="OL56" s="1">
        <v>0</v>
      </c>
      <c r="OM56" s="1">
        <v>0</v>
      </c>
      <c r="OP56" s="1">
        <v>0</v>
      </c>
      <c r="OQ56" s="1">
        <v>0</v>
      </c>
      <c r="OT56" s="1">
        <v>0</v>
      </c>
      <c r="OU56" s="1">
        <v>0</v>
      </c>
      <c r="OX56" s="1">
        <v>0</v>
      </c>
      <c r="OY56" s="1">
        <v>0</v>
      </c>
      <c r="PB56" s="1">
        <v>0</v>
      </c>
      <c r="PC56" s="1">
        <v>0</v>
      </c>
      <c r="PF56" s="1">
        <v>0</v>
      </c>
      <c r="PG56" s="1">
        <v>0</v>
      </c>
      <c r="PJ56" s="1">
        <v>0</v>
      </c>
      <c r="PK56" s="1">
        <v>0</v>
      </c>
      <c r="PN56" s="1">
        <v>0</v>
      </c>
      <c r="PO56" s="1">
        <v>0</v>
      </c>
      <c r="PR56" s="1">
        <v>0</v>
      </c>
      <c r="PS56" s="1">
        <v>0</v>
      </c>
      <c r="PV56" s="1">
        <v>0</v>
      </c>
      <c r="PW56" s="1">
        <v>0</v>
      </c>
      <c r="PZ56" s="1">
        <v>0</v>
      </c>
      <c r="QA56" s="1">
        <v>0</v>
      </c>
      <c r="QD56" s="1">
        <v>0</v>
      </c>
      <c r="QE56" s="1">
        <v>0</v>
      </c>
      <c r="QH56" s="1">
        <v>0</v>
      </c>
      <c r="QI56" s="1">
        <v>0</v>
      </c>
      <c r="QL56" s="1">
        <v>0</v>
      </c>
      <c r="QM56" s="1">
        <v>0</v>
      </c>
      <c r="QP56" s="1">
        <v>0</v>
      </c>
      <c r="QQ56" s="1">
        <v>0</v>
      </c>
      <c r="QT56" s="1">
        <v>0</v>
      </c>
      <c r="QU56" s="1">
        <v>0</v>
      </c>
      <c r="QX56" s="1">
        <v>0</v>
      </c>
      <c r="QY56" s="1">
        <v>0</v>
      </c>
      <c r="RB56" s="1">
        <v>0</v>
      </c>
      <c r="RC56" s="1">
        <v>0</v>
      </c>
      <c r="RF56" s="1">
        <v>0</v>
      </c>
      <c r="RG56" s="1">
        <v>0</v>
      </c>
      <c r="RJ56" s="1">
        <v>0</v>
      </c>
      <c r="RK56" s="1">
        <v>0</v>
      </c>
      <c r="RN56" s="1">
        <v>0</v>
      </c>
      <c r="RO56" s="1">
        <v>0</v>
      </c>
      <c r="RR56" s="1">
        <v>0</v>
      </c>
      <c r="RS56" s="1">
        <v>0</v>
      </c>
      <c r="RV56" s="1">
        <v>0</v>
      </c>
      <c r="RW56" s="1">
        <v>0</v>
      </c>
      <c r="RZ56" s="1">
        <v>0</v>
      </c>
      <c r="SA56" s="1">
        <v>0</v>
      </c>
      <c r="SD56" s="1">
        <v>0</v>
      </c>
      <c r="SE56" s="1">
        <v>0</v>
      </c>
      <c r="SH56" s="1">
        <v>0</v>
      </c>
      <c r="SI56" s="1">
        <v>0</v>
      </c>
      <c r="SL56" s="1">
        <v>0</v>
      </c>
      <c r="SM56" s="1">
        <v>0</v>
      </c>
      <c r="SP56" s="1">
        <v>0</v>
      </c>
      <c r="SQ56" s="1">
        <v>0</v>
      </c>
      <c r="ST56" s="1">
        <v>0</v>
      </c>
      <c r="SU56" s="1">
        <f>ROUND(SR56/1000000*IF(SS56=0,0,VLOOKUP(SS56,名称和价格索引!$A$4:$C$834,3,FALSE)),1)</f>
        <v>0</v>
      </c>
      <c r="SV56" s="49">
        <f t="array" ref="SV56">SUM(VLOOKUP(D56,D56:SU56,ROW($1:$128)*4,0))</f>
        <v>2340.5</v>
      </c>
    </row>
    <row r="57" s="2" customFormat="1" customHeight="1" spans="1:516">
      <c r="A57" s="1" t="s">
        <v>646</v>
      </c>
      <c r="B57" s="1" t="s">
        <v>634</v>
      </c>
      <c r="C57" s="1">
        <v>3186</v>
      </c>
      <c r="D57" s="1">
        <v>1000000</v>
      </c>
      <c r="E57" s="1">
        <v>200375</v>
      </c>
      <c r="F57" s="1">
        <v>375</v>
      </c>
      <c r="G57" s="1">
        <v>375</v>
      </c>
      <c r="H57" s="1">
        <v>1000000</v>
      </c>
      <c r="I57" s="1">
        <v>302</v>
      </c>
      <c r="J57" s="1" t="s">
        <v>555</v>
      </c>
      <c r="K57" s="1">
        <v>130</v>
      </c>
      <c r="L57" s="1">
        <v>1000000</v>
      </c>
      <c r="M57" s="1">
        <v>322</v>
      </c>
      <c r="N57" s="1" t="s">
        <v>556</v>
      </c>
      <c r="O57" s="1">
        <v>130</v>
      </c>
      <c r="P57" s="1">
        <v>500000</v>
      </c>
      <c r="Q57" s="1">
        <v>302</v>
      </c>
      <c r="R57" s="1" t="s">
        <v>555</v>
      </c>
      <c r="S57" s="1">
        <v>65</v>
      </c>
      <c r="T57" s="1">
        <v>500000</v>
      </c>
      <c r="U57" s="1">
        <v>322</v>
      </c>
      <c r="V57" s="1" t="s">
        <v>556</v>
      </c>
      <c r="W57" s="1">
        <v>65</v>
      </c>
      <c r="X57" s="1">
        <v>30000</v>
      </c>
      <c r="Y57" s="1">
        <v>99900010</v>
      </c>
      <c r="Z57" s="1" t="s">
        <v>638</v>
      </c>
      <c r="AA57" s="1">
        <v>75</v>
      </c>
      <c r="AB57" s="1">
        <v>30000</v>
      </c>
      <c r="AC57" s="1">
        <v>99900009</v>
      </c>
      <c r="AD57" s="1" t="s">
        <v>639</v>
      </c>
      <c r="AE57" s="1">
        <v>45</v>
      </c>
      <c r="AF57" s="1">
        <v>30000</v>
      </c>
      <c r="AG57" s="1">
        <v>99900011</v>
      </c>
      <c r="AH57" s="1" t="s">
        <v>640</v>
      </c>
      <c r="AI57" s="1">
        <v>60</v>
      </c>
      <c r="AJ57" s="1">
        <v>30000</v>
      </c>
      <c r="AK57" s="1">
        <v>99930005</v>
      </c>
      <c r="AL57" s="1" t="s">
        <v>614</v>
      </c>
      <c r="AM57" s="1">
        <v>22.5</v>
      </c>
      <c r="AN57" s="1">
        <v>30000</v>
      </c>
      <c r="AO57" s="1">
        <v>99920011</v>
      </c>
      <c r="AP57" s="1" t="s">
        <v>610</v>
      </c>
      <c r="AQ57" s="1">
        <v>37.5</v>
      </c>
      <c r="AR57" s="1">
        <v>30000</v>
      </c>
      <c r="AS57" s="1">
        <v>99920010</v>
      </c>
      <c r="AT57" s="1" t="s">
        <v>611</v>
      </c>
      <c r="AU57" s="1">
        <v>30</v>
      </c>
      <c r="AV57" s="1">
        <v>30000</v>
      </c>
      <c r="AW57" s="1">
        <v>99920012</v>
      </c>
      <c r="AX57" s="1" t="s">
        <v>612</v>
      </c>
      <c r="AY57" s="1">
        <v>30</v>
      </c>
      <c r="AZ57" s="1">
        <v>30000</v>
      </c>
      <c r="BA57" s="1">
        <v>99940018</v>
      </c>
      <c r="BB57" s="1" t="s">
        <v>615</v>
      </c>
      <c r="BC57" s="1">
        <v>105</v>
      </c>
      <c r="BD57" s="1">
        <v>30000</v>
      </c>
      <c r="BE57" s="1">
        <v>99940027</v>
      </c>
      <c r="BF57" s="1" t="s">
        <v>616</v>
      </c>
      <c r="BG57" s="1">
        <v>120</v>
      </c>
      <c r="BH57" s="1">
        <v>30000</v>
      </c>
      <c r="BI57" s="1">
        <v>99920009</v>
      </c>
      <c r="BJ57" s="1" t="s">
        <v>613</v>
      </c>
      <c r="BK57" s="1">
        <v>45</v>
      </c>
      <c r="BL57" s="1">
        <v>30000</v>
      </c>
      <c r="BM57" s="1">
        <v>99990211</v>
      </c>
      <c r="BN57" s="1" t="s">
        <v>609</v>
      </c>
      <c r="BO57" s="1">
        <v>30</v>
      </c>
      <c r="BP57" s="1">
        <v>30000</v>
      </c>
      <c r="BQ57" s="1">
        <v>33005</v>
      </c>
      <c r="BR57" s="1" t="s">
        <v>600</v>
      </c>
      <c r="BS57" s="1">
        <v>15</v>
      </c>
      <c r="BT57" s="1">
        <v>30000</v>
      </c>
      <c r="BU57" s="1">
        <v>32533</v>
      </c>
      <c r="BV57" s="1" t="s">
        <v>601</v>
      </c>
      <c r="BW57" s="1">
        <v>15</v>
      </c>
      <c r="BX57" s="1">
        <v>30000</v>
      </c>
      <c r="BY57" s="1">
        <v>32544</v>
      </c>
      <c r="BZ57" s="1" t="s">
        <v>602</v>
      </c>
      <c r="CA57" s="1">
        <v>15</v>
      </c>
      <c r="CB57" s="1">
        <v>50000</v>
      </c>
      <c r="CC57" s="1">
        <v>99900006</v>
      </c>
      <c r="CD57" s="1" t="s">
        <v>557</v>
      </c>
      <c r="CE57" s="1">
        <v>30</v>
      </c>
      <c r="CF57" s="1">
        <v>50000</v>
      </c>
      <c r="CG57" s="1">
        <v>99900005</v>
      </c>
      <c r="CH57" s="1" t="s">
        <v>558</v>
      </c>
      <c r="CI57" s="1">
        <v>25</v>
      </c>
      <c r="CJ57" s="1">
        <v>50000</v>
      </c>
      <c r="CK57" s="1">
        <v>99980213</v>
      </c>
      <c r="CL57" s="1" t="s">
        <v>559</v>
      </c>
      <c r="CM57" s="1">
        <v>75</v>
      </c>
      <c r="CN57" s="1">
        <v>50000</v>
      </c>
      <c r="CO57" s="1">
        <v>99980313</v>
      </c>
      <c r="CP57" s="1" t="s">
        <v>574</v>
      </c>
      <c r="CQ57" s="1">
        <v>150</v>
      </c>
      <c r="CR57" s="1">
        <v>50000</v>
      </c>
      <c r="CS57" s="1">
        <v>99900008</v>
      </c>
      <c r="CT57" s="1" t="s">
        <v>560</v>
      </c>
      <c r="CU57" s="1">
        <v>37.5</v>
      </c>
      <c r="CV57" s="1">
        <v>50000</v>
      </c>
      <c r="CW57" s="1">
        <v>99920004</v>
      </c>
      <c r="CX57" s="1" t="s">
        <v>561</v>
      </c>
      <c r="CY57" s="1">
        <v>30</v>
      </c>
      <c r="CZ57" s="1">
        <v>50000</v>
      </c>
      <c r="DA57" s="1">
        <v>99920003</v>
      </c>
      <c r="DB57" s="1" t="s">
        <v>562</v>
      </c>
      <c r="DC57" s="1">
        <v>30</v>
      </c>
      <c r="DD57" s="1">
        <v>50000</v>
      </c>
      <c r="DE57" s="1">
        <v>99920005</v>
      </c>
      <c r="DF57" s="1" t="s">
        <v>563</v>
      </c>
      <c r="DG57" s="1">
        <v>37.5</v>
      </c>
      <c r="DH57" s="1">
        <v>50000</v>
      </c>
      <c r="DI57" s="1">
        <v>99990111</v>
      </c>
      <c r="DJ57" s="1" t="s">
        <v>564</v>
      </c>
      <c r="DK57" s="1">
        <v>25</v>
      </c>
      <c r="DL57" s="1">
        <v>50000</v>
      </c>
      <c r="DM57" s="1">
        <v>32541</v>
      </c>
      <c r="DN57" s="1" t="s">
        <v>603</v>
      </c>
      <c r="DO57" s="1">
        <v>25</v>
      </c>
      <c r="DP57" s="1">
        <v>50000</v>
      </c>
      <c r="DQ57" s="1">
        <v>32532</v>
      </c>
      <c r="DR57" s="1" t="s">
        <v>604</v>
      </c>
      <c r="DS57" s="1">
        <v>12.5</v>
      </c>
      <c r="DT57" s="1">
        <v>60000</v>
      </c>
      <c r="DU57" s="1">
        <v>99900004</v>
      </c>
      <c r="DV57" s="1" t="s">
        <v>533</v>
      </c>
      <c r="DW57" s="1">
        <v>27</v>
      </c>
      <c r="DX57" s="1">
        <v>60000</v>
      </c>
      <c r="DY57" s="1">
        <v>99940002</v>
      </c>
      <c r="DZ57" s="1" t="s">
        <v>534</v>
      </c>
      <c r="EA57" s="1">
        <v>30</v>
      </c>
      <c r="EB57" s="1">
        <v>60000</v>
      </c>
      <c r="EC57" s="1">
        <v>99930002</v>
      </c>
      <c r="ED57" s="1" t="s">
        <v>535</v>
      </c>
      <c r="EE57" s="1">
        <v>24</v>
      </c>
      <c r="EF57" s="1">
        <v>60000</v>
      </c>
      <c r="EG57" s="1">
        <v>99930003</v>
      </c>
      <c r="EH57" s="1" t="s">
        <v>536</v>
      </c>
      <c r="EI57" s="1">
        <v>24</v>
      </c>
      <c r="EJ57" s="1">
        <v>60000</v>
      </c>
      <c r="EK57" s="1">
        <v>99940017</v>
      </c>
      <c r="EL57" s="1" t="s">
        <v>537</v>
      </c>
      <c r="EM57" s="1">
        <v>45</v>
      </c>
      <c r="EN57" s="1">
        <v>60000</v>
      </c>
      <c r="EO57" s="1">
        <v>99940003</v>
      </c>
      <c r="EP57" s="1" t="s">
        <v>538</v>
      </c>
      <c r="EQ57" s="1">
        <v>45</v>
      </c>
      <c r="ER57" s="1">
        <v>60000</v>
      </c>
      <c r="ES57" s="1">
        <v>99940005</v>
      </c>
      <c r="ET57" s="1" t="s">
        <v>565</v>
      </c>
      <c r="EU57" s="1">
        <v>60</v>
      </c>
      <c r="EV57" s="1">
        <v>60000</v>
      </c>
      <c r="EW57" s="1">
        <v>99930004</v>
      </c>
      <c r="EX57" s="1" t="s">
        <v>566</v>
      </c>
      <c r="EY57" s="1">
        <v>30</v>
      </c>
      <c r="EZ57" s="1">
        <v>60000</v>
      </c>
      <c r="FA57" s="1">
        <v>99940004</v>
      </c>
      <c r="FB57" s="1" t="s">
        <v>567</v>
      </c>
      <c r="FC57" s="1">
        <v>150</v>
      </c>
      <c r="FD57" s="1">
        <v>60000</v>
      </c>
      <c r="FE57" s="1">
        <v>33001</v>
      </c>
      <c r="FF57" s="1" t="s">
        <v>605</v>
      </c>
      <c r="FG57" s="1">
        <v>15</v>
      </c>
      <c r="FH57" s="1">
        <v>60000</v>
      </c>
      <c r="FI57" s="1">
        <v>33002</v>
      </c>
      <c r="FJ57" s="1" t="s">
        <v>607</v>
      </c>
      <c r="FK57" s="1">
        <v>1.5</v>
      </c>
      <c r="FL57" s="1">
        <v>60000</v>
      </c>
      <c r="FM57" s="1">
        <v>31031</v>
      </c>
      <c r="FN57" s="1" t="s">
        <v>608</v>
      </c>
      <c r="FO57" s="1">
        <v>1.5</v>
      </c>
      <c r="FR57" s="1">
        <v>0</v>
      </c>
      <c r="FS57" s="1">
        <v>0</v>
      </c>
      <c r="FT57" s="3"/>
      <c r="FU57" s="3"/>
      <c r="FV57" s="1">
        <v>0</v>
      </c>
      <c r="FW57" s="1">
        <v>0</v>
      </c>
      <c r="FZ57" s="1">
        <v>0</v>
      </c>
      <c r="GA57" s="1">
        <v>0</v>
      </c>
      <c r="GB57" s="3"/>
      <c r="GC57" s="3"/>
      <c r="GD57" s="1">
        <v>0</v>
      </c>
      <c r="GE57" s="1">
        <v>0</v>
      </c>
      <c r="GH57" s="1">
        <v>0</v>
      </c>
      <c r="GI57" s="1">
        <v>0</v>
      </c>
      <c r="GJ57" s="3"/>
      <c r="GK57" s="3"/>
      <c r="GL57" s="1">
        <v>0</v>
      </c>
      <c r="GM57" s="1">
        <v>0</v>
      </c>
      <c r="GP57" s="1">
        <v>0</v>
      </c>
      <c r="GQ57" s="1">
        <v>0</v>
      </c>
      <c r="GR57" s="3"/>
      <c r="GS57" s="3"/>
      <c r="GT57" s="1">
        <v>0</v>
      </c>
      <c r="GU57" s="1">
        <v>0</v>
      </c>
      <c r="GX57" s="1">
        <v>0</v>
      </c>
      <c r="GY57" s="1">
        <v>0</v>
      </c>
      <c r="GZ57" s="3"/>
      <c r="HA57" s="3"/>
      <c r="HB57" s="1">
        <v>0</v>
      </c>
      <c r="HC57" s="1">
        <v>0</v>
      </c>
      <c r="HF57" s="1">
        <v>0</v>
      </c>
      <c r="HG57" s="1">
        <v>0</v>
      </c>
      <c r="HH57" s="3"/>
      <c r="HI57" s="3"/>
      <c r="HJ57" s="1">
        <v>0</v>
      </c>
      <c r="HK57" s="1">
        <v>0</v>
      </c>
      <c r="HN57" s="1">
        <v>0</v>
      </c>
      <c r="HO57" s="1">
        <v>0</v>
      </c>
      <c r="HP57" s="3"/>
      <c r="HQ57" s="3"/>
      <c r="HR57" s="1">
        <v>0</v>
      </c>
      <c r="HS57" s="1">
        <v>0</v>
      </c>
      <c r="HV57" s="1">
        <v>0</v>
      </c>
      <c r="HW57" s="1">
        <v>0</v>
      </c>
      <c r="HX57" s="3"/>
      <c r="HY57" s="3"/>
      <c r="HZ57" s="1">
        <v>0</v>
      </c>
      <c r="IA57" s="1">
        <v>0</v>
      </c>
      <c r="ID57" s="1">
        <v>0</v>
      </c>
      <c r="IE57" s="1">
        <v>0</v>
      </c>
      <c r="IF57" s="3"/>
      <c r="IG57" s="3"/>
      <c r="IH57" s="1">
        <v>0</v>
      </c>
      <c r="II57" s="1">
        <v>0</v>
      </c>
      <c r="IL57" s="1">
        <v>0</v>
      </c>
      <c r="IM57" s="1">
        <v>0</v>
      </c>
      <c r="IN57" s="3"/>
      <c r="IO57" s="3"/>
      <c r="IP57" s="1">
        <v>0</v>
      </c>
      <c r="IQ57" s="1">
        <v>0</v>
      </c>
      <c r="IT57" s="1">
        <v>0</v>
      </c>
      <c r="IU57" s="1">
        <v>0</v>
      </c>
      <c r="IV57" s="3"/>
      <c r="IW57" s="3"/>
      <c r="IX57" s="1">
        <v>0</v>
      </c>
      <c r="IY57" s="1">
        <v>0</v>
      </c>
      <c r="JB57" s="1">
        <v>0</v>
      </c>
      <c r="JC57" s="1">
        <v>0</v>
      </c>
      <c r="JD57" s="3"/>
      <c r="JE57" s="3"/>
      <c r="JF57" s="1">
        <v>0</v>
      </c>
      <c r="JG57" s="1">
        <v>0</v>
      </c>
      <c r="JJ57" s="1">
        <v>0</v>
      </c>
      <c r="JK57" s="1">
        <v>0</v>
      </c>
      <c r="JL57" s="3"/>
      <c r="JM57" s="3"/>
      <c r="JN57" s="1">
        <v>0</v>
      </c>
      <c r="JO57" s="1">
        <v>0</v>
      </c>
      <c r="JR57" s="1">
        <v>0</v>
      </c>
      <c r="JS57" s="1">
        <v>0</v>
      </c>
      <c r="JT57" s="3"/>
      <c r="JU57" s="3"/>
      <c r="JV57" s="1">
        <v>0</v>
      </c>
      <c r="JW57" s="1">
        <v>0</v>
      </c>
      <c r="JZ57" s="1">
        <v>0</v>
      </c>
      <c r="KA57" s="1">
        <v>0</v>
      </c>
      <c r="KB57" s="3"/>
      <c r="KC57" s="3"/>
      <c r="KD57" s="1">
        <v>0</v>
      </c>
      <c r="KE57" s="1">
        <v>0</v>
      </c>
      <c r="KH57" s="1">
        <v>0</v>
      </c>
      <c r="KI57" s="1">
        <v>0</v>
      </c>
      <c r="KJ57" s="3"/>
      <c r="KK57" s="3"/>
      <c r="KL57" s="1">
        <v>0</v>
      </c>
      <c r="KM57" s="1">
        <v>0</v>
      </c>
      <c r="KP57" s="1">
        <v>0</v>
      </c>
      <c r="KQ57" s="1">
        <v>0</v>
      </c>
      <c r="KR57" s="3"/>
      <c r="KS57" s="3"/>
      <c r="KT57" s="1">
        <v>0</v>
      </c>
      <c r="KU57" s="1">
        <v>0</v>
      </c>
      <c r="KX57" s="1">
        <v>0</v>
      </c>
      <c r="KY57" s="1">
        <v>0</v>
      </c>
      <c r="KZ57" s="3"/>
      <c r="LA57" s="3"/>
      <c r="LB57" s="1">
        <v>0</v>
      </c>
      <c r="LC57" s="1">
        <v>0</v>
      </c>
      <c r="LF57" s="1">
        <v>0</v>
      </c>
      <c r="LG57" s="1">
        <v>0</v>
      </c>
      <c r="LH57" s="3"/>
      <c r="LI57" s="3"/>
      <c r="LJ57" s="1">
        <v>0</v>
      </c>
      <c r="LK57" s="1">
        <v>0</v>
      </c>
      <c r="LN57" s="1">
        <v>0</v>
      </c>
      <c r="LO57" s="1">
        <v>0</v>
      </c>
      <c r="LP57" s="3"/>
      <c r="LQ57" s="3"/>
      <c r="LR57" s="1">
        <v>0</v>
      </c>
      <c r="LS57" s="1">
        <v>0</v>
      </c>
      <c r="LV57" s="1">
        <v>0</v>
      </c>
      <c r="LW57" s="1">
        <v>0</v>
      </c>
      <c r="LX57" s="3"/>
      <c r="LY57" s="3"/>
      <c r="LZ57" s="1">
        <v>0</v>
      </c>
      <c r="MA57" s="1">
        <v>0</v>
      </c>
      <c r="MD57" s="1">
        <v>0</v>
      </c>
      <c r="ME57" s="1">
        <v>0</v>
      </c>
      <c r="MF57" s="3"/>
      <c r="MG57" s="3"/>
      <c r="MH57" s="1">
        <v>0</v>
      </c>
      <c r="MI57" s="1">
        <v>0</v>
      </c>
      <c r="ML57" s="1">
        <v>0</v>
      </c>
      <c r="MM57" s="1">
        <v>0</v>
      </c>
      <c r="MN57" s="3"/>
      <c r="MO57" s="3"/>
      <c r="MP57" s="1">
        <v>0</v>
      </c>
      <c r="MQ57" s="1">
        <v>0</v>
      </c>
      <c r="MT57" s="1">
        <v>0</v>
      </c>
      <c r="MU57" s="1">
        <v>0</v>
      </c>
      <c r="MV57" s="3"/>
      <c r="MW57" s="3"/>
      <c r="MX57" s="1">
        <v>0</v>
      </c>
      <c r="MY57" s="1">
        <v>0</v>
      </c>
      <c r="NB57" s="1">
        <v>0</v>
      </c>
      <c r="NC57" s="1">
        <v>0</v>
      </c>
      <c r="ND57" s="3"/>
      <c r="NE57" s="3"/>
      <c r="NF57" s="1">
        <v>0</v>
      </c>
      <c r="NG57" s="1">
        <v>0</v>
      </c>
      <c r="NJ57" s="1">
        <v>0</v>
      </c>
      <c r="NK57" s="1">
        <v>0</v>
      </c>
      <c r="NL57" s="3"/>
      <c r="NM57" s="3"/>
      <c r="NN57" s="1">
        <v>0</v>
      </c>
      <c r="NO57" s="1">
        <v>0</v>
      </c>
      <c r="NR57" s="1">
        <v>0</v>
      </c>
      <c r="NS57" s="1">
        <v>0</v>
      </c>
      <c r="NT57" s="3"/>
      <c r="NU57" s="3"/>
      <c r="NV57" s="1">
        <v>0</v>
      </c>
      <c r="NW57" s="1">
        <v>0</v>
      </c>
      <c r="NZ57" s="1">
        <v>0</v>
      </c>
      <c r="OA57" s="1">
        <v>0</v>
      </c>
      <c r="OD57" s="1">
        <v>0</v>
      </c>
      <c r="OE57" s="1">
        <v>0</v>
      </c>
      <c r="OH57" s="1">
        <v>0</v>
      </c>
      <c r="OI57" s="1">
        <v>0</v>
      </c>
      <c r="OL57" s="1">
        <v>0</v>
      </c>
      <c r="OM57" s="1">
        <v>0</v>
      </c>
      <c r="OP57" s="1">
        <v>0</v>
      </c>
      <c r="OQ57" s="1">
        <v>0</v>
      </c>
      <c r="OT57" s="1">
        <v>0</v>
      </c>
      <c r="OU57" s="1">
        <v>0</v>
      </c>
      <c r="OX57" s="1">
        <v>0</v>
      </c>
      <c r="OY57" s="1">
        <v>0</v>
      </c>
      <c r="PB57" s="1">
        <v>0</v>
      </c>
      <c r="PC57" s="1">
        <v>0</v>
      </c>
      <c r="PF57" s="1">
        <v>0</v>
      </c>
      <c r="PG57" s="1">
        <v>0</v>
      </c>
      <c r="PJ57" s="1">
        <v>0</v>
      </c>
      <c r="PK57" s="1">
        <v>0</v>
      </c>
      <c r="PN57" s="1">
        <v>0</v>
      </c>
      <c r="PO57" s="1">
        <v>0</v>
      </c>
      <c r="PR57" s="1">
        <v>0</v>
      </c>
      <c r="PS57" s="1">
        <v>0</v>
      </c>
      <c r="PV57" s="1">
        <v>0</v>
      </c>
      <c r="PW57" s="1">
        <v>0</v>
      </c>
      <c r="PZ57" s="1">
        <v>0</v>
      </c>
      <c r="QA57" s="1">
        <v>0</v>
      </c>
      <c r="QD57" s="1">
        <v>0</v>
      </c>
      <c r="QE57" s="1">
        <v>0</v>
      </c>
      <c r="QH57" s="1">
        <v>0</v>
      </c>
      <c r="QI57" s="1">
        <v>0</v>
      </c>
      <c r="QL57" s="1">
        <v>0</v>
      </c>
      <c r="QM57" s="1">
        <v>0</v>
      </c>
      <c r="QP57" s="1">
        <v>0</v>
      </c>
      <c r="QQ57" s="1">
        <v>0</v>
      </c>
      <c r="QT57" s="1">
        <v>0</v>
      </c>
      <c r="QU57" s="1">
        <v>0</v>
      </c>
      <c r="QX57" s="1">
        <v>0</v>
      </c>
      <c r="QY57" s="1">
        <v>0</v>
      </c>
      <c r="RB57" s="1">
        <v>0</v>
      </c>
      <c r="RC57" s="1">
        <v>0</v>
      </c>
      <c r="RF57" s="1">
        <v>0</v>
      </c>
      <c r="RG57" s="1">
        <v>0</v>
      </c>
      <c r="RJ57" s="1">
        <v>0</v>
      </c>
      <c r="RK57" s="1">
        <v>0</v>
      </c>
      <c r="RN57" s="1">
        <v>0</v>
      </c>
      <c r="RO57" s="1">
        <v>0</v>
      </c>
      <c r="RR57" s="1">
        <v>0</v>
      </c>
      <c r="RS57" s="1">
        <v>0</v>
      </c>
      <c r="RV57" s="1">
        <v>0</v>
      </c>
      <c r="RW57" s="1">
        <v>0</v>
      </c>
      <c r="RZ57" s="1">
        <v>0</v>
      </c>
      <c r="SA57" s="1">
        <v>0</v>
      </c>
      <c r="SD57" s="1">
        <v>0</v>
      </c>
      <c r="SE57" s="1">
        <v>0</v>
      </c>
      <c r="SH57" s="1">
        <v>0</v>
      </c>
      <c r="SI57" s="1">
        <v>0</v>
      </c>
      <c r="SL57" s="1">
        <v>0</v>
      </c>
      <c r="SM57" s="1">
        <v>0</v>
      </c>
      <c r="SP57" s="1">
        <v>0</v>
      </c>
      <c r="SQ57" s="1">
        <v>0</v>
      </c>
      <c r="ST57" s="1">
        <v>0</v>
      </c>
      <c r="SU57" s="1">
        <f>ROUND(SR57/1000000*IF(SS57=0,0,VLOOKUP(SS57,名称和价格索引!$A$4:$C$834,3,FALSE)),1)</f>
        <v>0</v>
      </c>
      <c r="SV57" s="49">
        <f t="array" ref="SV57">SUM(VLOOKUP(D57,D57:SU57,ROW($1:$128)*4,0))</f>
        <v>2340.5</v>
      </c>
    </row>
    <row r="58" s="2" customFormat="1" customHeight="1" spans="1:516">
      <c r="A58" s="1" t="s">
        <v>647</v>
      </c>
      <c r="B58" s="1" t="s">
        <v>634</v>
      </c>
      <c r="C58" s="1">
        <v>3187</v>
      </c>
      <c r="D58" s="1">
        <v>1000000</v>
      </c>
      <c r="E58" s="1">
        <v>200375</v>
      </c>
      <c r="F58" s="1">
        <v>375</v>
      </c>
      <c r="G58" s="1">
        <v>375</v>
      </c>
      <c r="H58" s="1">
        <v>1000000</v>
      </c>
      <c r="I58" s="1">
        <v>302</v>
      </c>
      <c r="J58" s="1" t="s">
        <v>555</v>
      </c>
      <c r="K58" s="1">
        <v>130</v>
      </c>
      <c r="L58" s="1">
        <v>1000000</v>
      </c>
      <c r="M58" s="1">
        <v>322</v>
      </c>
      <c r="N58" s="1" t="s">
        <v>556</v>
      </c>
      <c r="O58" s="1">
        <v>130</v>
      </c>
      <c r="P58" s="1">
        <v>500000</v>
      </c>
      <c r="Q58" s="1">
        <v>302</v>
      </c>
      <c r="R58" s="1" t="s">
        <v>555</v>
      </c>
      <c r="S58" s="1">
        <v>65</v>
      </c>
      <c r="T58" s="1">
        <v>500000</v>
      </c>
      <c r="U58" s="1">
        <v>322</v>
      </c>
      <c r="V58" s="1" t="s">
        <v>556</v>
      </c>
      <c r="W58" s="1">
        <v>65</v>
      </c>
      <c r="X58" s="1">
        <v>30000</v>
      </c>
      <c r="Y58" s="1">
        <v>99900010</v>
      </c>
      <c r="Z58" s="1" t="s">
        <v>638</v>
      </c>
      <c r="AA58" s="1">
        <v>75</v>
      </c>
      <c r="AB58" s="1">
        <v>30000</v>
      </c>
      <c r="AC58" s="1">
        <v>99900009</v>
      </c>
      <c r="AD58" s="1" t="s">
        <v>639</v>
      </c>
      <c r="AE58" s="1">
        <v>45</v>
      </c>
      <c r="AF58" s="1">
        <v>30000</v>
      </c>
      <c r="AG58" s="1">
        <v>99900011</v>
      </c>
      <c r="AH58" s="1" t="s">
        <v>640</v>
      </c>
      <c r="AI58" s="1">
        <v>60</v>
      </c>
      <c r="AJ58" s="1">
        <v>30000</v>
      </c>
      <c r="AK58" s="1">
        <v>99930005</v>
      </c>
      <c r="AL58" s="1" t="s">
        <v>614</v>
      </c>
      <c r="AM58" s="1">
        <v>22.5</v>
      </c>
      <c r="AN58" s="1">
        <v>30000</v>
      </c>
      <c r="AO58" s="1">
        <v>99920011</v>
      </c>
      <c r="AP58" s="1" t="s">
        <v>610</v>
      </c>
      <c r="AQ58" s="1">
        <v>37.5</v>
      </c>
      <c r="AR58" s="1">
        <v>30000</v>
      </c>
      <c r="AS58" s="1">
        <v>99920010</v>
      </c>
      <c r="AT58" s="1" t="s">
        <v>611</v>
      </c>
      <c r="AU58" s="1">
        <v>30</v>
      </c>
      <c r="AV58" s="1">
        <v>30000</v>
      </c>
      <c r="AW58" s="1">
        <v>99920012</v>
      </c>
      <c r="AX58" s="1" t="s">
        <v>612</v>
      </c>
      <c r="AY58" s="1">
        <v>30</v>
      </c>
      <c r="AZ58" s="1">
        <v>30000</v>
      </c>
      <c r="BA58" s="1">
        <v>99940018</v>
      </c>
      <c r="BB58" s="1" t="s">
        <v>615</v>
      </c>
      <c r="BC58" s="1">
        <v>105</v>
      </c>
      <c r="BD58" s="1">
        <v>30000</v>
      </c>
      <c r="BE58" s="1">
        <v>99940027</v>
      </c>
      <c r="BF58" s="1" t="s">
        <v>616</v>
      </c>
      <c r="BG58" s="1">
        <v>120</v>
      </c>
      <c r="BH58" s="1">
        <v>30000</v>
      </c>
      <c r="BI58" s="1">
        <v>99920009</v>
      </c>
      <c r="BJ58" s="1" t="s">
        <v>613</v>
      </c>
      <c r="BK58" s="1">
        <v>45</v>
      </c>
      <c r="BL58" s="1">
        <v>30000</v>
      </c>
      <c r="BM58" s="1">
        <v>99990211</v>
      </c>
      <c r="BN58" s="1" t="s">
        <v>609</v>
      </c>
      <c r="BO58" s="1">
        <v>30</v>
      </c>
      <c r="BP58" s="1">
        <v>30000</v>
      </c>
      <c r="BQ58" s="1">
        <v>33005</v>
      </c>
      <c r="BR58" s="1" t="s">
        <v>600</v>
      </c>
      <c r="BS58" s="1">
        <v>15</v>
      </c>
      <c r="BT58" s="1">
        <v>30000</v>
      </c>
      <c r="BU58" s="1">
        <v>32533</v>
      </c>
      <c r="BV58" s="1" t="s">
        <v>601</v>
      </c>
      <c r="BW58" s="1">
        <v>15</v>
      </c>
      <c r="BX58" s="1">
        <v>30000</v>
      </c>
      <c r="BY58" s="1">
        <v>32544</v>
      </c>
      <c r="BZ58" s="1" t="s">
        <v>602</v>
      </c>
      <c r="CA58" s="1">
        <v>15</v>
      </c>
      <c r="CB58" s="1">
        <v>50000</v>
      </c>
      <c r="CC58" s="1">
        <v>99900006</v>
      </c>
      <c r="CD58" s="1" t="s">
        <v>557</v>
      </c>
      <c r="CE58" s="1">
        <v>30</v>
      </c>
      <c r="CF58" s="1">
        <v>50000</v>
      </c>
      <c r="CG58" s="1">
        <v>99900005</v>
      </c>
      <c r="CH58" s="1" t="s">
        <v>558</v>
      </c>
      <c r="CI58" s="1">
        <v>25</v>
      </c>
      <c r="CJ58" s="1">
        <v>50000</v>
      </c>
      <c r="CK58" s="1">
        <v>99980213</v>
      </c>
      <c r="CL58" s="1" t="s">
        <v>559</v>
      </c>
      <c r="CM58" s="1">
        <v>75</v>
      </c>
      <c r="CN58" s="1">
        <v>50000</v>
      </c>
      <c r="CO58" s="1">
        <v>99980313</v>
      </c>
      <c r="CP58" s="1" t="s">
        <v>574</v>
      </c>
      <c r="CQ58" s="1">
        <v>150</v>
      </c>
      <c r="CR58" s="1">
        <v>50000</v>
      </c>
      <c r="CS58" s="1">
        <v>99900008</v>
      </c>
      <c r="CT58" s="1" t="s">
        <v>560</v>
      </c>
      <c r="CU58" s="1">
        <v>37.5</v>
      </c>
      <c r="CV58" s="1">
        <v>50000</v>
      </c>
      <c r="CW58" s="1">
        <v>99920004</v>
      </c>
      <c r="CX58" s="1" t="s">
        <v>561</v>
      </c>
      <c r="CY58" s="1">
        <v>30</v>
      </c>
      <c r="CZ58" s="1">
        <v>50000</v>
      </c>
      <c r="DA58" s="1">
        <v>99920003</v>
      </c>
      <c r="DB58" s="1" t="s">
        <v>562</v>
      </c>
      <c r="DC58" s="1">
        <v>30</v>
      </c>
      <c r="DD58" s="1">
        <v>50000</v>
      </c>
      <c r="DE58" s="1">
        <v>99920005</v>
      </c>
      <c r="DF58" s="1" t="s">
        <v>563</v>
      </c>
      <c r="DG58" s="1">
        <v>37.5</v>
      </c>
      <c r="DH58" s="1">
        <v>50000</v>
      </c>
      <c r="DI58" s="1">
        <v>99990111</v>
      </c>
      <c r="DJ58" s="1" t="s">
        <v>564</v>
      </c>
      <c r="DK58" s="1">
        <v>25</v>
      </c>
      <c r="DL58" s="1">
        <v>50000</v>
      </c>
      <c r="DM58" s="1">
        <v>32541</v>
      </c>
      <c r="DN58" s="1" t="s">
        <v>603</v>
      </c>
      <c r="DO58" s="1">
        <v>25</v>
      </c>
      <c r="DP58" s="1">
        <v>50000</v>
      </c>
      <c r="DQ58" s="1">
        <v>32532</v>
      </c>
      <c r="DR58" s="1" t="s">
        <v>604</v>
      </c>
      <c r="DS58" s="1">
        <v>12.5</v>
      </c>
      <c r="DT58" s="1">
        <v>60000</v>
      </c>
      <c r="DU58" s="1">
        <v>99900004</v>
      </c>
      <c r="DV58" s="1" t="s">
        <v>533</v>
      </c>
      <c r="DW58" s="1">
        <v>27</v>
      </c>
      <c r="DX58" s="1">
        <v>60000</v>
      </c>
      <c r="DY58" s="1">
        <v>99940002</v>
      </c>
      <c r="DZ58" s="1" t="s">
        <v>534</v>
      </c>
      <c r="EA58" s="1">
        <v>30</v>
      </c>
      <c r="EB58" s="1">
        <v>60000</v>
      </c>
      <c r="EC58" s="1">
        <v>99930002</v>
      </c>
      <c r="ED58" s="1" t="s">
        <v>535</v>
      </c>
      <c r="EE58" s="1">
        <v>24</v>
      </c>
      <c r="EF58" s="1">
        <v>60000</v>
      </c>
      <c r="EG58" s="1">
        <v>99930003</v>
      </c>
      <c r="EH58" s="1" t="s">
        <v>536</v>
      </c>
      <c r="EI58" s="1">
        <v>24</v>
      </c>
      <c r="EJ58" s="1">
        <v>60000</v>
      </c>
      <c r="EK58" s="1">
        <v>99940017</v>
      </c>
      <c r="EL58" s="1" t="s">
        <v>537</v>
      </c>
      <c r="EM58" s="1">
        <v>45</v>
      </c>
      <c r="EN58" s="1">
        <v>60000</v>
      </c>
      <c r="EO58" s="1">
        <v>99940003</v>
      </c>
      <c r="EP58" s="1" t="s">
        <v>538</v>
      </c>
      <c r="EQ58" s="1">
        <v>45</v>
      </c>
      <c r="ER58" s="1">
        <v>60000</v>
      </c>
      <c r="ES58" s="1">
        <v>99940005</v>
      </c>
      <c r="ET58" s="1" t="s">
        <v>565</v>
      </c>
      <c r="EU58" s="1">
        <v>60</v>
      </c>
      <c r="EV58" s="1">
        <v>60000</v>
      </c>
      <c r="EW58" s="1">
        <v>99930004</v>
      </c>
      <c r="EX58" s="1" t="s">
        <v>566</v>
      </c>
      <c r="EY58" s="1">
        <v>30</v>
      </c>
      <c r="EZ58" s="1">
        <v>60000</v>
      </c>
      <c r="FA58" s="1">
        <v>99940004</v>
      </c>
      <c r="FB58" s="1" t="s">
        <v>567</v>
      </c>
      <c r="FC58" s="1">
        <v>150</v>
      </c>
      <c r="FD58" s="1">
        <v>60000</v>
      </c>
      <c r="FE58" s="1">
        <v>33001</v>
      </c>
      <c r="FF58" s="1" t="s">
        <v>605</v>
      </c>
      <c r="FG58" s="1">
        <v>15</v>
      </c>
      <c r="FH58" s="1">
        <v>60000</v>
      </c>
      <c r="FI58" s="1">
        <v>33002</v>
      </c>
      <c r="FJ58" s="1" t="s">
        <v>607</v>
      </c>
      <c r="FK58" s="1">
        <v>1.5</v>
      </c>
      <c r="FL58" s="1">
        <v>60000</v>
      </c>
      <c r="FM58" s="1">
        <v>31031</v>
      </c>
      <c r="FN58" s="1" t="s">
        <v>608</v>
      </c>
      <c r="FO58" s="1">
        <v>1.5</v>
      </c>
      <c r="FR58" s="1">
        <v>0</v>
      </c>
      <c r="FS58" s="1">
        <v>0</v>
      </c>
      <c r="FT58" s="3"/>
      <c r="FU58" s="3"/>
      <c r="FV58" s="1">
        <v>0</v>
      </c>
      <c r="FW58" s="1">
        <v>0</v>
      </c>
      <c r="FZ58" s="1">
        <v>0</v>
      </c>
      <c r="GA58" s="1">
        <v>0</v>
      </c>
      <c r="GB58" s="3"/>
      <c r="GC58" s="3"/>
      <c r="GD58" s="1">
        <v>0</v>
      </c>
      <c r="GE58" s="1">
        <v>0</v>
      </c>
      <c r="GH58" s="1">
        <v>0</v>
      </c>
      <c r="GI58" s="1">
        <v>0</v>
      </c>
      <c r="GJ58" s="3"/>
      <c r="GK58" s="3"/>
      <c r="GL58" s="1">
        <v>0</v>
      </c>
      <c r="GM58" s="1">
        <v>0</v>
      </c>
      <c r="GP58" s="1">
        <v>0</v>
      </c>
      <c r="GQ58" s="1">
        <v>0</v>
      </c>
      <c r="GR58" s="3"/>
      <c r="GS58" s="3"/>
      <c r="GT58" s="1">
        <v>0</v>
      </c>
      <c r="GU58" s="1">
        <v>0</v>
      </c>
      <c r="GX58" s="1">
        <v>0</v>
      </c>
      <c r="GY58" s="1">
        <v>0</v>
      </c>
      <c r="GZ58" s="3"/>
      <c r="HA58" s="3"/>
      <c r="HB58" s="1">
        <v>0</v>
      </c>
      <c r="HC58" s="1">
        <v>0</v>
      </c>
      <c r="HF58" s="1">
        <v>0</v>
      </c>
      <c r="HG58" s="1">
        <v>0</v>
      </c>
      <c r="HH58" s="3"/>
      <c r="HI58" s="3"/>
      <c r="HJ58" s="1">
        <v>0</v>
      </c>
      <c r="HK58" s="1">
        <v>0</v>
      </c>
      <c r="HN58" s="1">
        <v>0</v>
      </c>
      <c r="HO58" s="1">
        <v>0</v>
      </c>
      <c r="HP58" s="3"/>
      <c r="HQ58" s="3"/>
      <c r="HR58" s="1">
        <v>0</v>
      </c>
      <c r="HS58" s="1">
        <v>0</v>
      </c>
      <c r="HV58" s="1">
        <v>0</v>
      </c>
      <c r="HW58" s="1">
        <v>0</v>
      </c>
      <c r="HX58" s="3"/>
      <c r="HY58" s="3"/>
      <c r="HZ58" s="1">
        <v>0</v>
      </c>
      <c r="IA58" s="1">
        <v>0</v>
      </c>
      <c r="ID58" s="1">
        <v>0</v>
      </c>
      <c r="IE58" s="1">
        <v>0</v>
      </c>
      <c r="IF58" s="3"/>
      <c r="IG58" s="3"/>
      <c r="IH58" s="1">
        <v>0</v>
      </c>
      <c r="II58" s="1">
        <v>0</v>
      </c>
      <c r="IL58" s="1">
        <v>0</v>
      </c>
      <c r="IM58" s="1">
        <v>0</v>
      </c>
      <c r="IN58" s="3"/>
      <c r="IO58" s="3"/>
      <c r="IP58" s="1">
        <v>0</v>
      </c>
      <c r="IQ58" s="1">
        <v>0</v>
      </c>
      <c r="IT58" s="1">
        <v>0</v>
      </c>
      <c r="IU58" s="1">
        <v>0</v>
      </c>
      <c r="IV58" s="3"/>
      <c r="IW58" s="3"/>
      <c r="IX58" s="1">
        <v>0</v>
      </c>
      <c r="IY58" s="1">
        <v>0</v>
      </c>
      <c r="JB58" s="1">
        <v>0</v>
      </c>
      <c r="JC58" s="1">
        <v>0</v>
      </c>
      <c r="JD58" s="3"/>
      <c r="JE58" s="3"/>
      <c r="JF58" s="1">
        <v>0</v>
      </c>
      <c r="JG58" s="1">
        <v>0</v>
      </c>
      <c r="JJ58" s="1">
        <v>0</v>
      </c>
      <c r="JK58" s="1">
        <v>0</v>
      </c>
      <c r="JL58" s="3"/>
      <c r="JM58" s="3"/>
      <c r="JN58" s="1">
        <v>0</v>
      </c>
      <c r="JO58" s="1">
        <v>0</v>
      </c>
      <c r="JR58" s="1">
        <v>0</v>
      </c>
      <c r="JS58" s="1">
        <v>0</v>
      </c>
      <c r="JT58" s="3"/>
      <c r="JU58" s="3"/>
      <c r="JV58" s="1">
        <v>0</v>
      </c>
      <c r="JW58" s="1">
        <v>0</v>
      </c>
      <c r="JZ58" s="1">
        <v>0</v>
      </c>
      <c r="KA58" s="1">
        <v>0</v>
      </c>
      <c r="KB58" s="3"/>
      <c r="KC58" s="3"/>
      <c r="KD58" s="1">
        <v>0</v>
      </c>
      <c r="KE58" s="1">
        <v>0</v>
      </c>
      <c r="KH58" s="1">
        <v>0</v>
      </c>
      <c r="KI58" s="1">
        <v>0</v>
      </c>
      <c r="KJ58" s="3"/>
      <c r="KK58" s="3"/>
      <c r="KL58" s="1">
        <v>0</v>
      </c>
      <c r="KM58" s="1">
        <v>0</v>
      </c>
      <c r="KP58" s="1">
        <v>0</v>
      </c>
      <c r="KQ58" s="1">
        <v>0</v>
      </c>
      <c r="KR58" s="3"/>
      <c r="KS58" s="3"/>
      <c r="KT58" s="1">
        <v>0</v>
      </c>
      <c r="KU58" s="1">
        <v>0</v>
      </c>
      <c r="KX58" s="1">
        <v>0</v>
      </c>
      <c r="KY58" s="1">
        <v>0</v>
      </c>
      <c r="KZ58" s="3"/>
      <c r="LA58" s="3"/>
      <c r="LB58" s="1">
        <v>0</v>
      </c>
      <c r="LC58" s="1">
        <v>0</v>
      </c>
      <c r="LF58" s="1">
        <v>0</v>
      </c>
      <c r="LG58" s="1">
        <v>0</v>
      </c>
      <c r="LH58" s="3"/>
      <c r="LI58" s="3"/>
      <c r="LJ58" s="1">
        <v>0</v>
      </c>
      <c r="LK58" s="1">
        <v>0</v>
      </c>
      <c r="LN58" s="1">
        <v>0</v>
      </c>
      <c r="LO58" s="1">
        <v>0</v>
      </c>
      <c r="LP58" s="3"/>
      <c r="LQ58" s="3"/>
      <c r="LR58" s="1">
        <v>0</v>
      </c>
      <c r="LS58" s="1">
        <v>0</v>
      </c>
      <c r="LV58" s="1">
        <v>0</v>
      </c>
      <c r="LW58" s="1">
        <v>0</v>
      </c>
      <c r="LX58" s="3"/>
      <c r="LY58" s="3"/>
      <c r="LZ58" s="1">
        <v>0</v>
      </c>
      <c r="MA58" s="1">
        <v>0</v>
      </c>
      <c r="MD58" s="1">
        <v>0</v>
      </c>
      <c r="ME58" s="1">
        <v>0</v>
      </c>
      <c r="MF58" s="3"/>
      <c r="MG58" s="3"/>
      <c r="MH58" s="1">
        <v>0</v>
      </c>
      <c r="MI58" s="1">
        <v>0</v>
      </c>
      <c r="ML58" s="1">
        <v>0</v>
      </c>
      <c r="MM58" s="1">
        <v>0</v>
      </c>
      <c r="MN58" s="3"/>
      <c r="MO58" s="3"/>
      <c r="MP58" s="1">
        <v>0</v>
      </c>
      <c r="MQ58" s="1">
        <v>0</v>
      </c>
      <c r="MT58" s="1">
        <v>0</v>
      </c>
      <c r="MU58" s="1">
        <v>0</v>
      </c>
      <c r="MV58" s="3"/>
      <c r="MW58" s="3"/>
      <c r="MX58" s="1">
        <v>0</v>
      </c>
      <c r="MY58" s="1">
        <v>0</v>
      </c>
      <c r="NB58" s="1">
        <v>0</v>
      </c>
      <c r="NC58" s="1">
        <v>0</v>
      </c>
      <c r="ND58" s="3"/>
      <c r="NE58" s="3"/>
      <c r="NF58" s="1">
        <v>0</v>
      </c>
      <c r="NG58" s="1">
        <v>0</v>
      </c>
      <c r="NJ58" s="1">
        <v>0</v>
      </c>
      <c r="NK58" s="1">
        <v>0</v>
      </c>
      <c r="NL58" s="3"/>
      <c r="NM58" s="3"/>
      <c r="NN58" s="1">
        <v>0</v>
      </c>
      <c r="NO58" s="1">
        <v>0</v>
      </c>
      <c r="NR58" s="1">
        <v>0</v>
      </c>
      <c r="NS58" s="1">
        <v>0</v>
      </c>
      <c r="NT58" s="3"/>
      <c r="NU58" s="3"/>
      <c r="NV58" s="1">
        <v>0</v>
      </c>
      <c r="NW58" s="1">
        <v>0</v>
      </c>
      <c r="NZ58" s="1">
        <v>0</v>
      </c>
      <c r="OA58" s="1">
        <v>0</v>
      </c>
      <c r="OD58" s="1">
        <v>0</v>
      </c>
      <c r="OE58" s="1">
        <v>0</v>
      </c>
      <c r="OH58" s="1">
        <v>0</v>
      </c>
      <c r="OI58" s="1">
        <v>0</v>
      </c>
      <c r="OL58" s="1">
        <v>0</v>
      </c>
      <c r="OM58" s="1">
        <v>0</v>
      </c>
      <c r="OP58" s="1">
        <v>0</v>
      </c>
      <c r="OQ58" s="1">
        <v>0</v>
      </c>
      <c r="OT58" s="1">
        <v>0</v>
      </c>
      <c r="OU58" s="1">
        <v>0</v>
      </c>
      <c r="OX58" s="1">
        <v>0</v>
      </c>
      <c r="OY58" s="1">
        <v>0</v>
      </c>
      <c r="PB58" s="1">
        <v>0</v>
      </c>
      <c r="PC58" s="1">
        <v>0</v>
      </c>
      <c r="PF58" s="1">
        <v>0</v>
      </c>
      <c r="PG58" s="1">
        <v>0</v>
      </c>
      <c r="PJ58" s="1">
        <v>0</v>
      </c>
      <c r="PK58" s="1">
        <v>0</v>
      </c>
      <c r="PN58" s="1">
        <v>0</v>
      </c>
      <c r="PO58" s="1">
        <v>0</v>
      </c>
      <c r="PR58" s="1">
        <v>0</v>
      </c>
      <c r="PS58" s="1">
        <v>0</v>
      </c>
      <c r="PV58" s="1">
        <v>0</v>
      </c>
      <c r="PW58" s="1">
        <v>0</v>
      </c>
      <c r="PZ58" s="1">
        <v>0</v>
      </c>
      <c r="QA58" s="1">
        <v>0</v>
      </c>
      <c r="QD58" s="1">
        <v>0</v>
      </c>
      <c r="QE58" s="1">
        <v>0</v>
      </c>
      <c r="QH58" s="1">
        <v>0</v>
      </c>
      <c r="QI58" s="1">
        <v>0</v>
      </c>
      <c r="QL58" s="1">
        <v>0</v>
      </c>
      <c r="QM58" s="1">
        <v>0</v>
      </c>
      <c r="QP58" s="1">
        <v>0</v>
      </c>
      <c r="QQ58" s="1">
        <v>0</v>
      </c>
      <c r="QT58" s="1">
        <v>0</v>
      </c>
      <c r="QU58" s="1">
        <v>0</v>
      </c>
      <c r="QX58" s="1">
        <v>0</v>
      </c>
      <c r="QY58" s="1">
        <v>0</v>
      </c>
      <c r="RB58" s="1">
        <v>0</v>
      </c>
      <c r="RC58" s="1">
        <v>0</v>
      </c>
      <c r="RF58" s="1">
        <v>0</v>
      </c>
      <c r="RG58" s="1">
        <v>0</v>
      </c>
      <c r="RJ58" s="1">
        <v>0</v>
      </c>
      <c r="RK58" s="1">
        <v>0</v>
      </c>
      <c r="RN58" s="1">
        <v>0</v>
      </c>
      <c r="RO58" s="1">
        <v>0</v>
      </c>
      <c r="RR58" s="1">
        <v>0</v>
      </c>
      <c r="RS58" s="1">
        <v>0</v>
      </c>
      <c r="RV58" s="1">
        <v>0</v>
      </c>
      <c r="RW58" s="1">
        <v>0</v>
      </c>
      <c r="RZ58" s="1">
        <v>0</v>
      </c>
      <c r="SA58" s="1">
        <v>0</v>
      </c>
      <c r="SD58" s="1">
        <v>0</v>
      </c>
      <c r="SE58" s="1">
        <v>0</v>
      </c>
      <c r="SH58" s="1">
        <v>0</v>
      </c>
      <c r="SI58" s="1">
        <v>0</v>
      </c>
      <c r="SL58" s="1">
        <v>0</v>
      </c>
      <c r="SM58" s="1">
        <v>0</v>
      </c>
      <c r="SP58" s="1">
        <v>0</v>
      </c>
      <c r="SQ58" s="1">
        <v>0</v>
      </c>
      <c r="ST58" s="1">
        <v>0</v>
      </c>
      <c r="SU58" s="1">
        <f>ROUND(SR58/1000000*IF(SS58=0,0,VLOOKUP(SS58,名称和价格索引!$A$4:$C$834,3,FALSE)),1)</f>
        <v>0</v>
      </c>
      <c r="SV58" s="49">
        <f t="array" ref="SV58">SUM(VLOOKUP(D58,D58:SU58,ROW($1:$128)*4,0))</f>
        <v>2340.5</v>
      </c>
    </row>
    <row r="59" s="2" customFormat="1" customHeight="1" spans="1:516">
      <c r="A59" s="1" t="s">
        <v>648</v>
      </c>
      <c r="B59" s="1" t="s">
        <v>634</v>
      </c>
      <c r="C59" s="1">
        <v>3188</v>
      </c>
      <c r="D59" s="1">
        <v>1000000</v>
      </c>
      <c r="E59" s="1">
        <v>200375</v>
      </c>
      <c r="F59" s="1">
        <v>375</v>
      </c>
      <c r="G59" s="1">
        <v>375</v>
      </c>
      <c r="H59" s="1">
        <v>1000000</v>
      </c>
      <c r="I59" s="1">
        <v>302</v>
      </c>
      <c r="J59" s="1" t="s">
        <v>555</v>
      </c>
      <c r="K59" s="1">
        <v>130</v>
      </c>
      <c r="L59" s="1">
        <v>1000000</v>
      </c>
      <c r="M59" s="1">
        <v>322</v>
      </c>
      <c r="N59" s="1" t="s">
        <v>556</v>
      </c>
      <c r="O59" s="1">
        <v>130</v>
      </c>
      <c r="P59" s="1">
        <v>500000</v>
      </c>
      <c r="Q59" s="1">
        <v>302</v>
      </c>
      <c r="R59" s="1" t="s">
        <v>555</v>
      </c>
      <c r="S59" s="1">
        <v>65</v>
      </c>
      <c r="T59" s="1">
        <v>500000</v>
      </c>
      <c r="U59" s="1">
        <v>322</v>
      </c>
      <c r="V59" s="1" t="s">
        <v>556</v>
      </c>
      <c r="W59" s="1">
        <v>65</v>
      </c>
      <c r="X59" s="1">
        <v>30000</v>
      </c>
      <c r="Y59" s="1">
        <v>99900010</v>
      </c>
      <c r="Z59" s="1" t="s">
        <v>638</v>
      </c>
      <c r="AA59" s="1">
        <v>75</v>
      </c>
      <c r="AB59" s="1">
        <v>30000</v>
      </c>
      <c r="AC59" s="1">
        <v>99900009</v>
      </c>
      <c r="AD59" s="1" t="s">
        <v>639</v>
      </c>
      <c r="AE59" s="1">
        <v>45</v>
      </c>
      <c r="AF59" s="1">
        <v>30000</v>
      </c>
      <c r="AG59" s="1">
        <v>99900011</v>
      </c>
      <c r="AH59" s="1" t="s">
        <v>640</v>
      </c>
      <c r="AI59" s="1">
        <v>60</v>
      </c>
      <c r="AJ59" s="1">
        <v>30000</v>
      </c>
      <c r="AK59" s="1">
        <v>99930005</v>
      </c>
      <c r="AL59" s="1" t="s">
        <v>614</v>
      </c>
      <c r="AM59" s="1">
        <v>22.5</v>
      </c>
      <c r="AN59" s="1">
        <v>30000</v>
      </c>
      <c r="AO59" s="1">
        <v>99920011</v>
      </c>
      <c r="AP59" s="1" t="s">
        <v>610</v>
      </c>
      <c r="AQ59" s="1">
        <v>37.5</v>
      </c>
      <c r="AR59" s="1">
        <v>30000</v>
      </c>
      <c r="AS59" s="1">
        <v>99920010</v>
      </c>
      <c r="AT59" s="1" t="s">
        <v>611</v>
      </c>
      <c r="AU59" s="1">
        <v>30</v>
      </c>
      <c r="AV59" s="1">
        <v>30000</v>
      </c>
      <c r="AW59" s="1">
        <v>99920012</v>
      </c>
      <c r="AX59" s="1" t="s">
        <v>612</v>
      </c>
      <c r="AY59" s="1">
        <v>30</v>
      </c>
      <c r="AZ59" s="1">
        <v>30000</v>
      </c>
      <c r="BA59" s="1">
        <v>99940018</v>
      </c>
      <c r="BB59" s="1" t="s">
        <v>615</v>
      </c>
      <c r="BC59" s="1">
        <v>105</v>
      </c>
      <c r="BD59" s="1">
        <v>30000</v>
      </c>
      <c r="BE59" s="1">
        <v>99940027</v>
      </c>
      <c r="BF59" s="1" t="s">
        <v>616</v>
      </c>
      <c r="BG59" s="1">
        <v>120</v>
      </c>
      <c r="BH59" s="1">
        <v>30000</v>
      </c>
      <c r="BI59" s="1">
        <v>99920009</v>
      </c>
      <c r="BJ59" s="1" t="s">
        <v>613</v>
      </c>
      <c r="BK59" s="1">
        <v>45</v>
      </c>
      <c r="BL59" s="1">
        <v>30000</v>
      </c>
      <c r="BM59" s="1">
        <v>99990211</v>
      </c>
      <c r="BN59" s="1" t="s">
        <v>609</v>
      </c>
      <c r="BO59" s="1">
        <v>30</v>
      </c>
      <c r="BP59" s="1">
        <v>30000</v>
      </c>
      <c r="BQ59" s="1">
        <v>33005</v>
      </c>
      <c r="BR59" s="1" t="s">
        <v>600</v>
      </c>
      <c r="BS59" s="1">
        <v>15</v>
      </c>
      <c r="BT59" s="1">
        <v>30000</v>
      </c>
      <c r="BU59" s="1">
        <v>32533</v>
      </c>
      <c r="BV59" s="1" t="s">
        <v>601</v>
      </c>
      <c r="BW59" s="1">
        <v>15</v>
      </c>
      <c r="BX59" s="1">
        <v>30000</v>
      </c>
      <c r="BY59" s="1">
        <v>32544</v>
      </c>
      <c r="BZ59" s="1" t="s">
        <v>602</v>
      </c>
      <c r="CA59" s="1">
        <v>15</v>
      </c>
      <c r="CB59" s="1">
        <v>50000</v>
      </c>
      <c r="CC59" s="1">
        <v>99900006</v>
      </c>
      <c r="CD59" s="1" t="s">
        <v>557</v>
      </c>
      <c r="CE59" s="1">
        <v>30</v>
      </c>
      <c r="CF59" s="1">
        <v>50000</v>
      </c>
      <c r="CG59" s="1">
        <v>99900005</v>
      </c>
      <c r="CH59" s="1" t="s">
        <v>558</v>
      </c>
      <c r="CI59" s="1">
        <v>25</v>
      </c>
      <c r="CJ59" s="1">
        <v>50000</v>
      </c>
      <c r="CK59" s="1">
        <v>99980213</v>
      </c>
      <c r="CL59" s="1" t="s">
        <v>559</v>
      </c>
      <c r="CM59" s="1">
        <v>75</v>
      </c>
      <c r="CN59" s="1">
        <v>50000</v>
      </c>
      <c r="CO59" s="1">
        <v>99980313</v>
      </c>
      <c r="CP59" s="1" t="s">
        <v>574</v>
      </c>
      <c r="CQ59" s="1">
        <v>150</v>
      </c>
      <c r="CR59" s="1">
        <v>50000</v>
      </c>
      <c r="CS59" s="1">
        <v>99900008</v>
      </c>
      <c r="CT59" s="1" t="s">
        <v>560</v>
      </c>
      <c r="CU59" s="1">
        <v>37.5</v>
      </c>
      <c r="CV59" s="1">
        <v>50000</v>
      </c>
      <c r="CW59" s="1">
        <v>99920004</v>
      </c>
      <c r="CX59" s="1" t="s">
        <v>561</v>
      </c>
      <c r="CY59" s="1">
        <v>30</v>
      </c>
      <c r="CZ59" s="1">
        <v>50000</v>
      </c>
      <c r="DA59" s="1">
        <v>99920003</v>
      </c>
      <c r="DB59" s="1" t="s">
        <v>562</v>
      </c>
      <c r="DC59" s="1">
        <v>30</v>
      </c>
      <c r="DD59" s="1">
        <v>50000</v>
      </c>
      <c r="DE59" s="1">
        <v>99920005</v>
      </c>
      <c r="DF59" s="1" t="s">
        <v>563</v>
      </c>
      <c r="DG59" s="1">
        <v>37.5</v>
      </c>
      <c r="DH59" s="1">
        <v>50000</v>
      </c>
      <c r="DI59" s="1">
        <v>99990111</v>
      </c>
      <c r="DJ59" s="1" t="s">
        <v>564</v>
      </c>
      <c r="DK59" s="1">
        <v>25</v>
      </c>
      <c r="DL59" s="1">
        <v>50000</v>
      </c>
      <c r="DM59" s="1">
        <v>32541</v>
      </c>
      <c r="DN59" s="1" t="s">
        <v>603</v>
      </c>
      <c r="DO59" s="1">
        <v>25</v>
      </c>
      <c r="DP59" s="1">
        <v>50000</v>
      </c>
      <c r="DQ59" s="1">
        <v>32532</v>
      </c>
      <c r="DR59" s="1" t="s">
        <v>604</v>
      </c>
      <c r="DS59" s="1">
        <v>12.5</v>
      </c>
      <c r="DT59" s="1">
        <v>60000</v>
      </c>
      <c r="DU59" s="1">
        <v>99900004</v>
      </c>
      <c r="DV59" s="1" t="s">
        <v>533</v>
      </c>
      <c r="DW59" s="1">
        <v>27</v>
      </c>
      <c r="DX59" s="1">
        <v>60000</v>
      </c>
      <c r="DY59" s="1">
        <v>99940002</v>
      </c>
      <c r="DZ59" s="1" t="s">
        <v>534</v>
      </c>
      <c r="EA59" s="1">
        <v>30</v>
      </c>
      <c r="EB59" s="1">
        <v>60000</v>
      </c>
      <c r="EC59" s="1">
        <v>99930002</v>
      </c>
      <c r="ED59" s="1" t="s">
        <v>535</v>
      </c>
      <c r="EE59" s="1">
        <v>24</v>
      </c>
      <c r="EF59" s="1">
        <v>60000</v>
      </c>
      <c r="EG59" s="1">
        <v>99930003</v>
      </c>
      <c r="EH59" s="1" t="s">
        <v>536</v>
      </c>
      <c r="EI59" s="1">
        <v>24</v>
      </c>
      <c r="EJ59" s="1">
        <v>60000</v>
      </c>
      <c r="EK59" s="1">
        <v>99940017</v>
      </c>
      <c r="EL59" s="1" t="s">
        <v>537</v>
      </c>
      <c r="EM59" s="1">
        <v>45</v>
      </c>
      <c r="EN59" s="1">
        <v>60000</v>
      </c>
      <c r="EO59" s="1">
        <v>99940003</v>
      </c>
      <c r="EP59" s="1" t="s">
        <v>538</v>
      </c>
      <c r="EQ59" s="1">
        <v>45</v>
      </c>
      <c r="ER59" s="1">
        <v>60000</v>
      </c>
      <c r="ES59" s="1">
        <v>99940005</v>
      </c>
      <c r="ET59" s="1" t="s">
        <v>565</v>
      </c>
      <c r="EU59" s="1">
        <v>60</v>
      </c>
      <c r="EV59" s="1">
        <v>60000</v>
      </c>
      <c r="EW59" s="1">
        <v>99930004</v>
      </c>
      <c r="EX59" s="1" t="s">
        <v>566</v>
      </c>
      <c r="EY59" s="1">
        <v>30</v>
      </c>
      <c r="EZ59" s="1">
        <v>60000</v>
      </c>
      <c r="FA59" s="1">
        <v>99940004</v>
      </c>
      <c r="FB59" s="1" t="s">
        <v>567</v>
      </c>
      <c r="FC59" s="1">
        <v>150</v>
      </c>
      <c r="FD59" s="1">
        <v>60000</v>
      </c>
      <c r="FE59" s="1">
        <v>33001</v>
      </c>
      <c r="FF59" s="1" t="s">
        <v>605</v>
      </c>
      <c r="FG59" s="1">
        <v>15</v>
      </c>
      <c r="FH59" s="1">
        <v>60000</v>
      </c>
      <c r="FI59" s="1">
        <v>33002</v>
      </c>
      <c r="FJ59" s="1" t="s">
        <v>607</v>
      </c>
      <c r="FK59" s="1">
        <v>1.5</v>
      </c>
      <c r="FL59" s="1">
        <v>60000</v>
      </c>
      <c r="FM59" s="1">
        <v>31031</v>
      </c>
      <c r="FN59" s="1" t="s">
        <v>608</v>
      </c>
      <c r="FO59" s="1">
        <v>1.5</v>
      </c>
      <c r="FR59" s="1">
        <v>0</v>
      </c>
      <c r="FS59" s="1">
        <v>0</v>
      </c>
      <c r="FT59" s="3"/>
      <c r="FU59" s="3"/>
      <c r="FV59" s="1">
        <v>0</v>
      </c>
      <c r="FW59" s="1">
        <v>0</v>
      </c>
      <c r="FZ59" s="1">
        <v>0</v>
      </c>
      <c r="GA59" s="1">
        <v>0</v>
      </c>
      <c r="GB59" s="3"/>
      <c r="GC59" s="3"/>
      <c r="GD59" s="1">
        <v>0</v>
      </c>
      <c r="GE59" s="1">
        <v>0</v>
      </c>
      <c r="GH59" s="1">
        <v>0</v>
      </c>
      <c r="GI59" s="1">
        <v>0</v>
      </c>
      <c r="GJ59" s="3"/>
      <c r="GK59" s="3"/>
      <c r="GL59" s="1">
        <v>0</v>
      </c>
      <c r="GM59" s="1">
        <v>0</v>
      </c>
      <c r="GP59" s="1">
        <v>0</v>
      </c>
      <c r="GQ59" s="1">
        <v>0</v>
      </c>
      <c r="GR59" s="3"/>
      <c r="GS59" s="3"/>
      <c r="GT59" s="1">
        <v>0</v>
      </c>
      <c r="GU59" s="1">
        <v>0</v>
      </c>
      <c r="GX59" s="1">
        <v>0</v>
      </c>
      <c r="GY59" s="1">
        <v>0</v>
      </c>
      <c r="GZ59" s="3"/>
      <c r="HA59" s="3"/>
      <c r="HB59" s="1">
        <v>0</v>
      </c>
      <c r="HC59" s="1">
        <v>0</v>
      </c>
      <c r="HF59" s="1">
        <v>0</v>
      </c>
      <c r="HG59" s="1">
        <v>0</v>
      </c>
      <c r="HH59" s="3"/>
      <c r="HI59" s="3"/>
      <c r="HJ59" s="1">
        <v>0</v>
      </c>
      <c r="HK59" s="1">
        <v>0</v>
      </c>
      <c r="HN59" s="1">
        <v>0</v>
      </c>
      <c r="HO59" s="1">
        <v>0</v>
      </c>
      <c r="HP59" s="3"/>
      <c r="HQ59" s="3"/>
      <c r="HR59" s="1">
        <v>0</v>
      </c>
      <c r="HS59" s="1">
        <v>0</v>
      </c>
      <c r="HV59" s="1">
        <v>0</v>
      </c>
      <c r="HW59" s="1">
        <v>0</v>
      </c>
      <c r="HX59" s="3"/>
      <c r="HY59" s="3"/>
      <c r="HZ59" s="1">
        <v>0</v>
      </c>
      <c r="IA59" s="1">
        <v>0</v>
      </c>
      <c r="ID59" s="1">
        <v>0</v>
      </c>
      <c r="IE59" s="1">
        <v>0</v>
      </c>
      <c r="IF59" s="3"/>
      <c r="IG59" s="3"/>
      <c r="IH59" s="1">
        <v>0</v>
      </c>
      <c r="II59" s="1">
        <v>0</v>
      </c>
      <c r="IL59" s="1">
        <v>0</v>
      </c>
      <c r="IM59" s="1">
        <v>0</v>
      </c>
      <c r="IN59" s="3"/>
      <c r="IO59" s="3"/>
      <c r="IP59" s="1">
        <v>0</v>
      </c>
      <c r="IQ59" s="1">
        <v>0</v>
      </c>
      <c r="IT59" s="1">
        <v>0</v>
      </c>
      <c r="IU59" s="1">
        <v>0</v>
      </c>
      <c r="IV59" s="3"/>
      <c r="IW59" s="3"/>
      <c r="IX59" s="1">
        <v>0</v>
      </c>
      <c r="IY59" s="1">
        <v>0</v>
      </c>
      <c r="JB59" s="1">
        <v>0</v>
      </c>
      <c r="JC59" s="1">
        <v>0</v>
      </c>
      <c r="JD59" s="3"/>
      <c r="JE59" s="3"/>
      <c r="JF59" s="1">
        <v>0</v>
      </c>
      <c r="JG59" s="1">
        <v>0</v>
      </c>
      <c r="JJ59" s="1">
        <v>0</v>
      </c>
      <c r="JK59" s="1">
        <v>0</v>
      </c>
      <c r="JL59" s="3"/>
      <c r="JM59" s="3"/>
      <c r="JN59" s="1">
        <v>0</v>
      </c>
      <c r="JO59" s="1">
        <v>0</v>
      </c>
      <c r="JR59" s="1">
        <v>0</v>
      </c>
      <c r="JS59" s="1">
        <v>0</v>
      </c>
      <c r="JT59" s="3"/>
      <c r="JU59" s="3"/>
      <c r="JV59" s="1">
        <v>0</v>
      </c>
      <c r="JW59" s="1">
        <v>0</v>
      </c>
      <c r="JZ59" s="1">
        <v>0</v>
      </c>
      <c r="KA59" s="1">
        <v>0</v>
      </c>
      <c r="KB59" s="3"/>
      <c r="KC59" s="3"/>
      <c r="KD59" s="1">
        <v>0</v>
      </c>
      <c r="KE59" s="1">
        <v>0</v>
      </c>
      <c r="KH59" s="1">
        <v>0</v>
      </c>
      <c r="KI59" s="1">
        <v>0</v>
      </c>
      <c r="KJ59" s="3"/>
      <c r="KK59" s="3"/>
      <c r="KL59" s="1">
        <v>0</v>
      </c>
      <c r="KM59" s="1">
        <v>0</v>
      </c>
      <c r="KP59" s="1">
        <v>0</v>
      </c>
      <c r="KQ59" s="1">
        <v>0</v>
      </c>
      <c r="KR59" s="3"/>
      <c r="KS59" s="3"/>
      <c r="KT59" s="1">
        <v>0</v>
      </c>
      <c r="KU59" s="1">
        <v>0</v>
      </c>
      <c r="KX59" s="1">
        <v>0</v>
      </c>
      <c r="KY59" s="1">
        <v>0</v>
      </c>
      <c r="KZ59" s="3"/>
      <c r="LA59" s="3"/>
      <c r="LB59" s="1">
        <v>0</v>
      </c>
      <c r="LC59" s="1">
        <v>0</v>
      </c>
      <c r="LF59" s="1">
        <v>0</v>
      </c>
      <c r="LG59" s="1">
        <v>0</v>
      </c>
      <c r="LH59" s="3"/>
      <c r="LI59" s="3"/>
      <c r="LJ59" s="1">
        <v>0</v>
      </c>
      <c r="LK59" s="1">
        <v>0</v>
      </c>
      <c r="LN59" s="1">
        <v>0</v>
      </c>
      <c r="LO59" s="1">
        <v>0</v>
      </c>
      <c r="LP59" s="3"/>
      <c r="LQ59" s="3"/>
      <c r="LR59" s="1">
        <v>0</v>
      </c>
      <c r="LS59" s="1">
        <v>0</v>
      </c>
      <c r="LV59" s="1">
        <v>0</v>
      </c>
      <c r="LW59" s="1">
        <v>0</v>
      </c>
      <c r="LX59" s="3"/>
      <c r="LY59" s="3"/>
      <c r="LZ59" s="1">
        <v>0</v>
      </c>
      <c r="MA59" s="1">
        <v>0</v>
      </c>
      <c r="MD59" s="1">
        <v>0</v>
      </c>
      <c r="ME59" s="1">
        <v>0</v>
      </c>
      <c r="MF59" s="3"/>
      <c r="MG59" s="3"/>
      <c r="MH59" s="1">
        <v>0</v>
      </c>
      <c r="MI59" s="1">
        <v>0</v>
      </c>
      <c r="ML59" s="1">
        <v>0</v>
      </c>
      <c r="MM59" s="1">
        <v>0</v>
      </c>
      <c r="MN59" s="3"/>
      <c r="MO59" s="3"/>
      <c r="MP59" s="1">
        <v>0</v>
      </c>
      <c r="MQ59" s="1">
        <v>0</v>
      </c>
      <c r="MT59" s="1">
        <v>0</v>
      </c>
      <c r="MU59" s="1">
        <v>0</v>
      </c>
      <c r="MV59" s="3"/>
      <c r="MW59" s="3"/>
      <c r="MX59" s="1">
        <v>0</v>
      </c>
      <c r="MY59" s="1">
        <v>0</v>
      </c>
      <c r="NB59" s="1">
        <v>0</v>
      </c>
      <c r="NC59" s="1">
        <v>0</v>
      </c>
      <c r="ND59" s="3"/>
      <c r="NE59" s="3"/>
      <c r="NF59" s="1">
        <v>0</v>
      </c>
      <c r="NG59" s="1">
        <v>0</v>
      </c>
      <c r="NJ59" s="1">
        <v>0</v>
      </c>
      <c r="NK59" s="1">
        <v>0</v>
      </c>
      <c r="NL59" s="3"/>
      <c r="NM59" s="3"/>
      <c r="NN59" s="1">
        <v>0</v>
      </c>
      <c r="NO59" s="1">
        <v>0</v>
      </c>
      <c r="NR59" s="1">
        <v>0</v>
      </c>
      <c r="NS59" s="1">
        <v>0</v>
      </c>
      <c r="NT59" s="3"/>
      <c r="NU59" s="3"/>
      <c r="NV59" s="1">
        <v>0</v>
      </c>
      <c r="NW59" s="1">
        <v>0</v>
      </c>
      <c r="NZ59" s="1">
        <v>0</v>
      </c>
      <c r="OA59" s="1">
        <v>0</v>
      </c>
      <c r="OD59" s="1">
        <v>0</v>
      </c>
      <c r="OE59" s="1">
        <v>0</v>
      </c>
      <c r="OH59" s="1">
        <v>0</v>
      </c>
      <c r="OI59" s="1">
        <v>0</v>
      </c>
      <c r="OL59" s="1">
        <v>0</v>
      </c>
      <c r="OM59" s="1">
        <v>0</v>
      </c>
      <c r="OP59" s="1">
        <v>0</v>
      </c>
      <c r="OQ59" s="1">
        <v>0</v>
      </c>
      <c r="OT59" s="1">
        <v>0</v>
      </c>
      <c r="OU59" s="1">
        <v>0</v>
      </c>
      <c r="OX59" s="1">
        <v>0</v>
      </c>
      <c r="OY59" s="1">
        <v>0</v>
      </c>
      <c r="PB59" s="1">
        <v>0</v>
      </c>
      <c r="PC59" s="1">
        <v>0</v>
      </c>
      <c r="PF59" s="1">
        <v>0</v>
      </c>
      <c r="PG59" s="1">
        <v>0</v>
      </c>
      <c r="PJ59" s="1">
        <v>0</v>
      </c>
      <c r="PK59" s="1">
        <v>0</v>
      </c>
      <c r="PN59" s="1">
        <v>0</v>
      </c>
      <c r="PO59" s="1">
        <v>0</v>
      </c>
      <c r="PR59" s="1">
        <v>0</v>
      </c>
      <c r="PS59" s="1">
        <v>0</v>
      </c>
      <c r="PV59" s="1">
        <v>0</v>
      </c>
      <c r="PW59" s="1">
        <v>0</v>
      </c>
      <c r="PZ59" s="1">
        <v>0</v>
      </c>
      <c r="QA59" s="1">
        <v>0</v>
      </c>
      <c r="QD59" s="1">
        <v>0</v>
      </c>
      <c r="QE59" s="1">
        <v>0</v>
      </c>
      <c r="QH59" s="1">
        <v>0</v>
      </c>
      <c r="QI59" s="1">
        <v>0</v>
      </c>
      <c r="QL59" s="1">
        <v>0</v>
      </c>
      <c r="QM59" s="1">
        <v>0</v>
      </c>
      <c r="QP59" s="1">
        <v>0</v>
      </c>
      <c r="QQ59" s="1">
        <v>0</v>
      </c>
      <c r="QT59" s="1">
        <v>0</v>
      </c>
      <c r="QU59" s="1">
        <v>0</v>
      </c>
      <c r="QX59" s="1">
        <v>0</v>
      </c>
      <c r="QY59" s="1">
        <v>0</v>
      </c>
      <c r="RB59" s="1">
        <v>0</v>
      </c>
      <c r="RC59" s="1">
        <v>0</v>
      </c>
      <c r="RF59" s="1">
        <v>0</v>
      </c>
      <c r="RG59" s="1">
        <v>0</v>
      </c>
      <c r="RJ59" s="1">
        <v>0</v>
      </c>
      <c r="RK59" s="1">
        <v>0</v>
      </c>
      <c r="RN59" s="1">
        <v>0</v>
      </c>
      <c r="RO59" s="1">
        <v>0</v>
      </c>
      <c r="RR59" s="1">
        <v>0</v>
      </c>
      <c r="RS59" s="1">
        <v>0</v>
      </c>
      <c r="RV59" s="1">
        <v>0</v>
      </c>
      <c r="RW59" s="1">
        <v>0</v>
      </c>
      <c r="RZ59" s="1">
        <v>0</v>
      </c>
      <c r="SA59" s="1">
        <v>0</v>
      </c>
      <c r="SD59" s="1">
        <v>0</v>
      </c>
      <c r="SE59" s="1">
        <v>0</v>
      </c>
      <c r="SH59" s="1">
        <v>0</v>
      </c>
      <c r="SI59" s="1">
        <v>0</v>
      </c>
      <c r="SL59" s="1">
        <v>0</v>
      </c>
      <c r="SM59" s="1">
        <v>0</v>
      </c>
      <c r="SP59" s="1">
        <v>0</v>
      </c>
      <c r="SQ59" s="1">
        <v>0</v>
      </c>
      <c r="ST59" s="1">
        <v>0</v>
      </c>
      <c r="SU59" s="1">
        <f>ROUND(SR59/1000000*IF(SS59=0,0,VLOOKUP(SS59,名称和价格索引!$A$4:$C$834,3,FALSE)),1)</f>
        <v>0</v>
      </c>
      <c r="SV59" s="49">
        <f t="array" ref="SV59">SUM(VLOOKUP(D59,D59:SU59,ROW($1:$128)*4,0))</f>
        <v>2340.5</v>
      </c>
    </row>
    <row r="60" s="2" customFormat="1" customHeight="1" spans="1:516">
      <c r="A60" s="1" t="s">
        <v>649</v>
      </c>
      <c r="B60" s="1" t="s">
        <v>634</v>
      </c>
      <c r="C60" s="1">
        <v>3189</v>
      </c>
      <c r="D60" s="1">
        <v>1000000</v>
      </c>
      <c r="E60" s="1">
        <v>200375</v>
      </c>
      <c r="F60" s="1">
        <v>375</v>
      </c>
      <c r="G60" s="1">
        <v>375</v>
      </c>
      <c r="H60" s="1">
        <v>1000000</v>
      </c>
      <c r="I60" s="1">
        <v>302</v>
      </c>
      <c r="J60" s="1" t="s">
        <v>555</v>
      </c>
      <c r="K60" s="1">
        <v>130</v>
      </c>
      <c r="L60" s="1">
        <v>1000000</v>
      </c>
      <c r="M60" s="1">
        <v>322</v>
      </c>
      <c r="N60" s="1" t="s">
        <v>556</v>
      </c>
      <c r="O60" s="1">
        <v>130</v>
      </c>
      <c r="P60" s="1">
        <v>500000</v>
      </c>
      <c r="Q60" s="1">
        <v>302</v>
      </c>
      <c r="R60" s="1" t="s">
        <v>555</v>
      </c>
      <c r="S60" s="1">
        <v>65</v>
      </c>
      <c r="T60" s="1">
        <v>500000</v>
      </c>
      <c r="U60" s="1">
        <v>322</v>
      </c>
      <c r="V60" s="1" t="s">
        <v>556</v>
      </c>
      <c r="W60" s="1">
        <v>65</v>
      </c>
      <c r="X60" s="1">
        <v>30000</v>
      </c>
      <c r="Y60" s="1">
        <v>99900010</v>
      </c>
      <c r="Z60" s="1" t="s">
        <v>638</v>
      </c>
      <c r="AA60" s="1">
        <v>75</v>
      </c>
      <c r="AB60" s="1">
        <v>30000</v>
      </c>
      <c r="AC60" s="1">
        <v>99900009</v>
      </c>
      <c r="AD60" s="1" t="s">
        <v>639</v>
      </c>
      <c r="AE60" s="1">
        <v>45</v>
      </c>
      <c r="AF60" s="1">
        <v>30000</v>
      </c>
      <c r="AG60" s="1">
        <v>99900011</v>
      </c>
      <c r="AH60" s="1" t="s">
        <v>640</v>
      </c>
      <c r="AI60" s="1">
        <v>60</v>
      </c>
      <c r="AJ60" s="1">
        <v>30000</v>
      </c>
      <c r="AK60" s="1">
        <v>99930005</v>
      </c>
      <c r="AL60" s="1" t="s">
        <v>614</v>
      </c>
      <c r="AM60" s="1">
        <v>22.5</v>
      </c>
      <c r="AN60" s="1">
        <v>30000</v>
      </c>
      <c r="AO60" s="1">
        <v>99920011</v>
      </c>
      <c r="AP60" s="1" t="s">
        <v>610</v>
      </c>
      <c r="AQ60" s="1">
        <v>37.5</v>
      </c>
      <c r="AR60" s="1">
        <v>30000</v>
      </c>
      <c r="AS60" s="1">
        <v>99920010</v>
      </c>
      <c r="AT60" s="1" t="s">
        <v>611</v>
      </c>
      <c r="AU60" s="1">
        <v>30</v>
      </c>
      <c r="AV60" s="1">
        <v>30000</v>
      </c>
      <c r="AW60" s="1">
        <v>99920012</v>
      </c>
      <c r="AX60" s="1" t="s">
        <v>612</v>
      </c>
      <c r="AY60" s="1">
        <v>30</v>
      </c>
      <c r="AZ60" s="1">
        <v>30000</v>
      </c>
      <c r="BA60" s="1">
        <v>99940018</v>
      </c>
      <c r="BB60" s="1" t="s">
        <v>615</v>
      </c>
      <c r="BC60" s="1">
        <v>105</v>
      </c>
      <c r="BD60" s="1">
        <v>30000</v>
      </c>
      <c r="BE60" s="1">
        <v>99940027</v>
      </c>
      <c r="BF60" s="1" t="s">
        <v>616</v>
      </c>
      <c r="BG60" s="1">
        <v>120</v>
      </c>
      <c r="BH60" s="1">
        <v>30000</v>
      </c>
      <c r="BI60" s="1">
        <v>99920009</v>
      </c>
      <c r="BJ60" s="1" t="s">
        <v>613</v>
      </c>
      <c r="BK60" s="1">
        <v>45</v>
      </c>
      <c r="BL60" s="1">
        <v>30000</v>
      </c>
      <c r="BM60" s="1">
        <v>99990211</v>
      </c>
      <c r="BN60" s="1" t="s">
        <v>609</v>
      </c>
      <c r="BO60" s="1">
        <v>30</v>
      </c>
      <c r="BP60" s="1">
        <v>30000</v>
      </c>
      <c r="BQ60" s="1">
        <v>33005</v>
      </c>
      <c r="BR60" s="1" t="s">
        <v>600</v>
      </c>
      <c r="BS60" s="1">
        <v>15</v>
      </c>
      <c r="BT60" s="1">
        <v>30000</v>
      </c>
      <c r="BU60" s="1">
        <v>32533</v>
      </c>
      <c r="BV60" s="1" t="s">
        <v>601</v>
      </c>
      <c r="BW60" s="1">
        <v>15</v>
      </c>
      <c r="BX60" s="1">
        <v>30000</v>
      </c>
      <c r="BY60" s="1">
        <v>32544</v>
      </c>
      <c r="BZ60" s="1" t="s">
        <v>602</v>
      </c>
      <c r="CA60" s="1">
        <v>15</v>
      </c>
      <c r="CB60" s="1">
        <v>50000</v>
      </c>
      <c r="CC60" s="1">
        <v>99900006</v>
      </c>
      <c r="CD60" s="1" t="s">
        <v>557</v>
      </c>
      <c r="CE60" s="1">
        <v>30</v>
      </c>
      <c r="CF60" s="1">
        <v>50000</v>
      </c>
      <c r="CG60" s="1">
        <v>99900005</v>
      </c>
      <c r="CH60" s="1" t="s">
        <v>558</v>
      </c>
      <c r="CI60" s="1">
        <v>25</v>
      </c>
      <c r="CJ60" s="1">
        <v>50000</v>
      </c>
      <c r="CK60" s="1">
        <v>99980213</v>
      </c>
      <c r="CL60" s="1" t="s">
        <v>559</v>
      </c>
      <c r="CM60" s="1">
        <v>75</v>
      </c>
      <c r="CN60" s="1">
        <v>50000</v>
      </c>
      <c r="CO60" s="1">
        <v>99980313</v>
      </c>
      <c r="CP60" s="1" t="s">
        <v>574</v>
      </c>
      <c r="CQ60" s="1">
        <v>150</v>
      </c>
      <c r="CR60" s="1">
        <v>50000</v>
      </c>
      <c r="CS60" s="1">
        <v>99900008</v>
      </c>
      <c r="CT60" s="1" t="s">
        <v>560</v>
      </c>
      <c r="CU60" s="1">
        <v>37.5</v>
      </c>
      <c r="CV60" s="1">
        <v>50000</v>
      </c>
      <c r="CW60" s="1">
        <v>99920004</v>
      </c>
      <c r="CX60" s="1" t="s">
        <v>561</v>
      </c>
      <c r="CY60" s="1">
        <v>30</v>
      </c>
      <c r="CZ60" s="1">
        <v>50000</v>
      </c>
      <c r="DA60" s="1">
        <v>99920003</v>
      </c>
      <c r="DB60" s="1" t="s">
        <v>562</v>
      </c>
      <c r="DC60" s="1">
        <v>30</v>
      </c>
      <c r="DD60" s="1">
        <v>50000</v>
      </c>
      <c r="DE60" s="1">
        <v>99920005</v>
      </c>
      <c r="DF60" s="1" t="s">
        <v>563</v>
      </c>
      <c r="DG60" s="1">
        <v>37.5</v>
      </c>
      <c r="DH60" s="1">
        <v>50000</v>
      </c>
      <c r="DI60" s="1">
        <v>99990111</v>
      </c>
      <c r="DJ60" s="1" t="s">
        <v>564</v>
      </c>
      <c r="DK60" s="1">
        <v>25</v>
      </c>
      <c r="DL60" s="1">
        <v>50000</v>
      </c>
      <c r="DM60" s="1">
        <v>32541</v>
      </c>
      <c r="DN60" s="1" t="s">
        <v>603</v>
      </c>
      <c r="DO60" s="1">
        <v>25</v>
      </c>
      <c r="DP60" s="1">
        <v>50000</v>
      </c>
      <c r="DQ60" s="1">
        <v>32532</v>
      </c>
      <c r="DR60" s="1" t="s">
        <v>604</v>
      </c>
      <c r="DS60" s="1">
        <v>12.5</v>
      </c>
      <c r="DT60" s="1">
        <v>60000</v>
      </c>
      <c r="DU60" s="1">
        <v>99900004</v>
      </c>
      <c r="DV60" s="1" t="s">
        <v>533</v>
      </c>
      <c r="DW60" s="1">
        <v>27</v>
      </c>
      <c r="DX60" s="1">
        <v>60000</v>
      </c>
      <c r="DY60" s="1">
        <v>99940002</v>
      </c>
      <c r="DZ60" s="1" t="s">
        <v>534</v>
      </c>
      <c r="EA60" s="1">
        <v>30</v>
      </c>
      <c r="EB60" s="1">
        <v>60000</v>
      </c>
      <c r="EC60" s="1">
        <v>99930002</v>
      </c>
      <c r="ED60" s="1" t="s">
        <v>535</v>
      </c>
      <c r="EE60" s="1">
        <v>24</v>
      </c>
      <c r="EF60" s="1">
        <v>60000</v>
      </c>
      <c r="EG60" s="1">
        <v>99930003</v>
      </c>
      <c r="EH60" s="1" t="s">
        <v>536</v>
      </c>
      <c r="EI60" s="1">
        <v>24</v>
      </c>
      <c r="EJ60" s="1">
        <v>60000</v>
      </c>
      <c r="EK60" s="1">
        <v>99940017</v>
      </c>
      <c r="EL60" s="1" t="s">
        <v>537</v>
      </c>
      <c r="EM60" s="1">
        <v>45</v>
      </c>
      <c r="EN60" s="1">
        <v>60000</v>
      </c>
      <c r="EO60" s="1">
        <v>99940003</v>
      </c>
      <c r="EP60" s="1" t="s">
        <v>538</v>
      </c>
      <c r="EQ60" s="1">
        <v>45</v>
      </c>
      <c r="ER60" s="1">
        <v>60000</v>
      </c>
      <c r="ES60" s="1">
        <v>99940005</v>
      </c>
      <c r="ET60" s="1" t="s">
        <v>565</v>
      </c>
      <c r="EU60" s="1">
        <v>60</v>
      </c>
      <c r="EV60" s="1">
        <v>60000</v>
      </c>
      <c r="EW60" s="1">
        <v>99930004</v>
      </c>
      <c r="EX60" s="1" t="s">
        <v>566</v>
      </c>
      <c r="EY60" s="1">
        <v>30</v>
      </c>
      <c r="EZ60" s="1">
        <v>60000</v>
      </c>
      <c r="FA60" s="1">
        <v>99940004</v>
      </c>
      <c r="FB60" s="1" t="s">
        <v>567</v>
      </c>
      <c r="FC60" s="1">
        <v>150</v>
      </c>
      <c r="FD60" s="1">
        <v>60000</v>
      </c>
      <c r="FE60" s="1">
        <v>33001</v>
      </c>
      <c r="FF60" s="1" t="s">
        <v>605</v>
      </c>
      <c r="FG60" s="1">
        <v>15</v>
      </c>
      <c r="FH60" s="1">
        <v>60000</v>
      </c>
      <c r="FI60" s="1">
        <v>33002</v>
      </c>
      <c r="FJ60" s="1" t="s">
        <v>607</v>
      </c>
      <c r="FK60" s="1">
        <v>1.5</v>
      </c>
      <c r="FL60" s="1">
        <v>60000</v>
      </c>
      <c r="FM60" s="1">
        <v>31031</v>
      </c>
      <c r="FN60" s="1" t="s">
        <v>608</v>
      </c>
      <c r="FO60" s="1">
        <v>1.5</v>
      </c>
      <c r="FR60" s="1">
        <v>0</v>
      </c>
      <c r="FS60" s="1">
        <v>0</v>
      </c>
      <c r="FT60" s="3"/>
      <c r="FU60" s="3"/>
      <c r="FV60" s="1">
        <v>0</v>
      </c>
      <c r="FW60" s="1">
        <v>0</v>
      </c>
      <c r="FZ60" s="1">
        <v>0</v>
      </c>
      <c r="GA60" s="1">
        <v>0</v>
      </c>
      <c r="GB60" s="3"/>
      <c r="GC60" s="3"/>
      <c r="GD60" s="1">
        <v>0</v>
      </c>
      <c r="GE60" s="1">
        <v>0</v>
      </c>
      <c r="GH60" s="1">
        <v>0</v>
      </c>
      <c r="GI60" s="1">
        <v>0</v>
      </c>
      <c r="GJ60" s="3"/>
      <c r="GK60" s="3"/>
      <c r="GL60" s="1">
        <v>0</v>
      </c>
      <c r="GM60" s="1">
        <v>0</v>
      </c>
      <c r="GP60" s="1">
        <v>0</v>
      </c>
      <c r="GQ60" s="1">
        <v>0</v>
      </c>
      <c r="GR60" s="3"/>
      <c r="GS60" s="3"/>
      <c r="GT60" s="1">
        <v>0</v>
      </c>
      <c r="GU60" s="1">
        <v>0</v>
      </c>
      <c r="GX60" s="1">
        <v>0</v>
      </c>
      <c r="GY60" s="1">
        <v>0</v>
      </c>
      <c r="GZ60" s="3"/>
      <c r="HA60" s="3"/>
      <c r="HB60" s="1">
        <v>0</v>
      </c>
      <c r="HC60" s="1">
        <v>0</v>
      </c>
      <c r="HF60" s="1">
        <v>0</v>
      </c>
      <c r="HG60" s="1">
        <v>0</v>
      </c>
      <c r="HH60" s="3"/>
      <c r="HI60" s="3"/>
      <c r="HJ60" s="1">
        <v>0</v>
      </c>
      <c r="HK60" s="1">
        <v>0</v>
      </c>
      <c r="HN60" s="1">
        <v>0</v>
      </c>
      <c r="HO60" s="1">
        <v>0</v>
      </c>
      <c r="HP60" s="3"/>
      <c r="HQ60" s="3"/>
      <c r="HR60" s="1">
        <v>0</v>
      </c>
      <c r="HS60" s="1">
        <v>0</v>
      </c>
      <c r="HV60" s="1">
        <v>0</v>
      </c>
      <c r="HW60" s="1">
        <v>0</v>
      </c>
      <c r="HX60" s="3"/>
      <c r="HY60" s="3"/>
      <c r="HZ60" s="1">
        <v>0</v>
      </c>
      <c r="IA60" s="1">
        <v>0</v>
      </c>
      <c r="ID60" s="1">
        <v>0</v>
      </c>
      <c r="IE60" s="1">
        <v>0</v>
      </c>
      <c r="IF60" s="3"/>
      <c r="IG60" s="3"/>
      <c r="IH60" s="1">
        <v>0</v>
      </c>
      <c r="II60" s="1">
        <v>0</v>
      </c>
      <c r="IL60" s="1">
        <v>0</v>
      </c>
      <c r="IM60" s="1">
        <v>0</v>
      </c>
      <c r="IN60" s="3"/>
      <c r="IO60" s="3"/>
      <c r="IP60" s="1">
        <v>0</v>
      </c>
      <c r="IQ60" s="1">
        <v>0</v>
      </c>
      <c r="IT60" s="1">
        <v>0</v>
      </c>
      <c r="IU60" s="1">
        <v>0</v>
      </c>
      <c r="IV60" s="3"/>
      <c r="IW60" s="3"/>
      <c r="IX60" s="1">
        <v>0</v>
      </c>
      <c r="IY60" s="1">
        <v>0</v>
      </c>
      <c r="JB60" s="1">
        <v>0</v>
      </c>
      <c r="JC60" s="1">
        <v>0</v>
      </c>
      <c r="JD60" s="3"/>
      <c r="JE60" s="3"/>
      <c r="JF60" s="1">
        <v>0</v>
      </c>
      <c r="JG60" s="1">
        <v>0</v>
      </c>
      <c r="JJ60" s="1">
        <v>0</v>
      </c>
      <c r="JK60" s="1">
        <v>0</v>
      </c>
      <c r="JL60" s="3"/>
      <c r="JM60" s="3"/>
      <c r="JN60" s="1">
        <v>0</v>
      </c>
      <c r="JO60" s="1">
        <v>0</v>
      </c>
      <c r="JR60" s="1">
        <v>0</v>
      </c>
      <c r="JS60" s="1">
        <v>0</v>
      </c>
      <c r="JT60" s="3"/>
      <c r="JU60" s="3"/>
      <c r="JV60" s="1">
        <v>0</v>
      </c>
      <c r="JW60" s="1">
        <v>0</v>
      </c>
      <c r="JZ60" s="1">
        <v>0</v>
      </c>
      <c r="KA60" s="1">
        <v>0</v>
      </c>
      <c r="KB60" s="3"/>
      <c r="KC60" s="3"/>
      <c r="KD60" s="1">
        <v>0</v>
      </c>
      <c r="KE60" s="1">
        <v>0</v>
      </c>
      <c r="KH60" s="1">
        <v>0</v>
      </c>
      <c r="KI60" s="1">
        <v>0</v>
      </c>
      <c r="KJ60" s="3"/>
      <c r="KK60" s="3"/>
      <c r="KL60" s="1">
        <v>0</v>
      </c>
      <c r="KM60" s="1">
        <v>0</v>
      </c>
      <c r="KP60" s="1">
        <v>0</v>
      </c>
      <c r="KQ60" s="1">
        <v>0</v>
      </c>
      <c r="KR60" s="3"/>
      <c r="KS60" s="3"/>
      <c r="KT60" s="1">
        <v>0</v>
      </c>
      <c r="KU60" s="1">
        <v>0</v>
      </c>
      <c r="KX60" s="1">
        <v>0</v>
      </c>
      <c r="KY60" s="1">
        <v>0</v>
      </c>
      <c r="KZ60" s="3"/>
      <c r="LA60" s="3"/>
      <c r="LB60" s="1">
        <v>0</v>
      </c>
      <c r="LC60" s="1">
        <v>0</v>
      </c>
      <c r="LF60" s="1">
        <v>0</v>
      </c>
      <c r="LG60" s="1">
        <v>0</v>
      </c>
      <c r="LH60" s="3"/>
      <c r="LI60" s="3"/>
      <c r="LJ60" s="1">
        <v>0</v>
      </c>
      <c r="LK60" s="1">
        <v>0</v>
      </c>
      <c r="LN60" s="1">
        <v>0</v>
      </c>
      <c r="LO60" s="1">
        <v>0</v>
      </c>
      <c r="LP60" s="3"/>
      <c r="LQ60" s="3"/>
      <c r="LR60" s="1">
        <v>0</v>
      </c>
      <c r="LS60" s="1">
        <v>0</v>
      </c>
      <c r="LV60" s="1">
        <v>0</v>
      </c>
      <c r="LW60" s="1">
        <v>0</v>
      </c>
      <c r="LX60" s="3"/>
      <c r="LY60" s="3"/>
      <c r="LZ60" s="1">
        <v>0</v>
      </c>
      <c r="MA60" s="1">
        <v>0</v>
      </c>
      <c r="MD60" s="1">
        <v>0</v>
      </c>
      <c r="ME60" s="1">
        <v>0</v>
      </c>
      <c r="MF60" s="3"/>
      <c r="MG60" s="3"/>
      <c r="MH60" s="1">
        <v>0</v>
      </c>
      <c r="MI60" s="1">
        <v>0</v>
      </c>
      <c r="ML60" s="1">
        <v>0</v>
      </c>
      <c r="MM60" s="1">
        <v>0</v>
      </c>
      <c r="MN60" s="3"/>
      <c r="MO60" s="3"/>
      <c r="MP60" s="1">
        <v>0</v>
      </c>
      <c r="MQ60" s="1">
        <v>0</v>
      </c>
      <c r="MT60" s="1">
        <v>0</v>
      </c>
      <c r="MU60" s="1">
        <v>0</v>
      </c>
      <c r="MV60" s="3"/>
      <c r="MW60" s="3"/>
      <c r="MX60" s="1">
        <v>0</v>
      </c>
      <c r="MY60" s="1">
        <v>0</v>
      </c>
      <c r="NB60" s="1">
        <v>0</v>
      </c>
      <c r="NC60" s="1">
        <v>0</v>
      </c>
      <c r="ND60" s="3"/>
      <c r="NE60" s="3"/>
      <c r="NF60" s="1">
        <v>0</v>
      </c>
      <c r="NG60" s="1">
        <v>0</v>
      </c>
      <c r="NJ60" s="1">
        <v>0</v>
      </c>
      <c r="NK60" s="1">
        <v>0</v>
      </c>
      <c r="NL60" s="3"/>
      <c r="NM60" s="3"/>
      <c r="NN60" s="1">
        <v>0</v>
      </c>
      <c r="NO60" s="1">
        <v>0</v>
      </c>
      <c r="NR60" s="1">
        <v>0</v>
      </c>
      <c r="NS60" s="1">
        <v>0</v>
      </c>
      <c r="NT60" s="3"/>
      <c r="NU60" s="3"/>
      <c r="NV60" s="1">
        <v>0</v>
      </c>
      <c r="NW60" s="1">
        <v>0</v>
      </c>
      <c r="NZ60" s="1">
        <v>0</v>
      </c>
      <c r="OA60" s="1">
        <v>0</v>
      </c>
      <c r="OD60" s="1">
        <v>0</v>
      </c>
      <c r="OE60" s="1">
        <v>0</v>
      </c>
      <c r="OH60" s="1">
        <v>0</v>
      </c>
      <c r="OI60" s="1">
        <v>0</v>
      </c>
      <c r="OL60" s="1">
        <v>0</v>
      </c>
      <c r="OM60" s="1">
        <v>0</v>
      </c>
      <c r="OP60" s="1">
        <v>0</v>
      </c>
      <c r="OQ60" s="1">
        <v>0</v>
      </c>
      <c r="OT60" s="1">
        <v>0</v>
      </c>
      <c r="OU60" s="1">
        <v>0</v>
      </c>
      <c r="OX60" s="1">
        <v>0</v>
      </c>
      <c r="OY60" s="1">
        <v>0</v>
      </c>
      <c r="PB60" s="1">
        <v>0</v>
      </c>
      <c r="PC60" s="1">
        <v>0</v>
      </c>
      <c r="PF60" s="1">
        <v>0</v>
      </c>
      <c r="PG60" s="1">
        <v>0</v>
      </c>
      <c r="PJ60" s="1">
        <v>0</v>
      </c>
      <c r="PK60" s="1">
        <v>0</v>
      </c>
      <c r="PN60" s="1">
        <v>0</v>
      </c>
      <c r="PO60" s="1">
        <v>0</v>
      </c>
      <c r="PR60" s="1">
        <v>0</v>
      </c>
      <c r="PS60" s="1">
        <v>0</v>
      </c>
      <c r="PV60" s="1">
        <v>0</v>
      </c>
      <c r="PW60" s="1">
        <v>0</v>
      </c>
      <c r="PZ60" s="1">
        <v>0</v>
      </c>
      <c r="QA60" s="1">
        <v>0</v>
      </c>
      <c r="QD60" s="1">
        <v>0</v>
      </c>
      <c r="QE60" s="1">
        <v>0</v>
      </c>
      <c r="QH60" s="1">
        <v>0</v>
      </c>
      <c r="QI60" s="1">
        <v>0</v>
      </c>
      <c r="QL60" s="1">
        <v>0</v>
      </c>
      <c r="QM60" s="1">
        <v>0</v>
      </c>
      <c r="QP60" s="1">
        <v>0</v>
      </c>
      <c r="QQ60" s="1">
        <v>0</v>
      </c>
      <c r="QT60" s="1">
        <v>0</v>
      </c>
      <c r="QU60" s="1">
        <v>0</v>
      </c>
      <c r="QX60" s="1">
        <v>0</v>
      </c>
      <c r="QY60" s="1">
        <v>0</v>
      </c>
      <c r="RB60" s="1">
        <v>0</v>
      </c>
      <c r="RC60" s="1">
        <v>0</v>
      </c>
      <c r="RF60" s="1">
        <v>0</v>
      </c>
      <c r="RG60" s="1">
        <v>0</v>
      </c>
      <c r="RJ60" s="1">
        <v>0</v>
      </c>
      <c r="RK60" s="1">
        <v>0</v>
      </c>
      <c r="RN60" s="1">
        <v>0</v>
      </c>
      <c r="RO60" s="1">
        <v>0</v>
      </c>
      <c r="RR60" s="1">
        <v>0</v>
      </c>
      <c r="RS60" s="1">
        <v>0</v>
      </c>
      <c r="RV60" s="1">
        <v>0</v>
      </c>
      <c r="RW60" s="1">
        <v>0</v>
      </c>
      <c r="RZ60" s="1">
        <v>0</v>
      </c>
      <c r="SA60" s="1">
        <v>0</v>
      </c>
      <c r="SD60" s="1">
        <v>0</v>
      </c>
      <c r="SE60" s="1">
        <v>0</v>
      </c>
      <c r="SH60" s="1">
        <v>0</v>
      </c>
      <c r="SI60" s="1">
        <v>0</v>
      </c>
      <c r="SL60" s="1">
        <v>0</v>
      </c>
      <c r="SM60" s="1">
        <v>0</v>
      </c>
      <c r="SP60" s="1">
        <v>0</v>
      </c>
      <c r="SQ60" s="1">
        <v>0</v>
      </c>
      <c r="ST60" s="1">
        <v>0</v>
      </c>
      <c r="SU60" s="1">
        <f>ROUND(SR60/1000000*IF(SS60=0,0,VLOOKUP(SS60,名称和价格索引!$A$4:$C$834,3,FALSE)),1)</f>
        <v>0</v>
      </c>
      <c r="SV60" s="49">
        <f t="array" ref="SV60">SUM(VLOOKUP(D60,D60:SU60,ROW($1:$128)*4,0))</f>
        <v>2340.5</v>
      </c>
    </row>
    <row r="61" s="2" customFormat="1" customHeight="1" spans="1:516">
      <c r="A61" s="1" t="s">
        <v>650</v>
      </c>
      <c r="B61" s="1" t="s">
        <v>634</v>
      </c>
      <c r="C61" s="1">
        <v>3190</v>
      </c>
      <c r="D61" s="1">
        <v>1000000</v>
      </c>
      <c r="E61" s="1">
        <v>200375</v>
      </c>
      <c r="F61" s="1">
        <v>375</v>
      </c>
      <c r="G61" s="1">
        <v>375</v>
      </c>
      <c r="H61" s="1">
        <v>1000000</v>
      </c>
      <c r="I61" s="1">
        <v>302</v>
      </c>
      <c r="J61" s="1" t="s">
        <v>555</v>
      </c>
      <c r="K61" s="1">
        <v>130</v>
      </c>
      <c r="L61" s="1">
        <v>1000000</v>
      </c>
      <c r="M61" s="1">
        <v>322</v>
      </c>
      <c r="N61" s="1" t="s">
        <v>556</v>
      </c>
      <c r="O61" s="1">
        <v>130</v>
      </c>
      <c r="P61" s="1">
        <v>500000</v>
      </c>
      <c r="Q61" s="1">
        <v>302</v>
      </c>
      <c r="R61" s="1" t="s">
        <v>555</v>
      </c>
      <c r="S61" s="1">
        <v>65</v>
      </c>
      <c r="T61" s="1">
        <v>500000</v>
      </c>
      <c r="U61" s="1">
        <v>322</v>
      </c>
      <c r="V61" s="1" t="s">
        <v>556</v>
      </c>
      <c r="W61" s="1">
        <v>65</v>
      </c>
      <c r="X61" s="1">
        <v>30000</v>
      </c>
      <c r="Y61" s="1">
        <v>99900010</v>
      </c>
      <c r="Z61" s="1" t="s">
        <v>638</v>
      </c>
      <c r="AA61" s="1">
        <v>75</v>
      </c>
      <c r="AB61" s="1">
        <v>30000</v>
      </c>
      <c r="AC61" s="1">
        <v>99900009</v>
      </c>
      <c r="AD61" s="1" t="s">
        <v>639</v>
      </c>
      <c r="AE61" s="1">
        <v>45</v>
      </c>
      <c r="AF61" s="1">
        <v>30000</v>
      </c>
      <c r="AG61" s="1">
        <v>99900011</v>
      </c>
      <c r="AH61" s="1" t="s">
        <v>640</v>
      </c>
      <c r="AI61" s="1">
        <v>60</v>
      </c>
      <c r="AJ61" s="1">
        <v>30000</v>
      </c>
      <c r="AK61" s="1">
        <v>99930005</v>
      </c>
      <c r="AL61" s="1" t="s">
        <v>614</v>
      </c>
      <c r="AM61" s="1">
        <v>22.5</v>
      </c>
      <c r="AN61" s="1">
        <v>30000</v>
      </c>
      <c r="AO61" s="1">
        <v>99920011</v>
      </c>
      <c r="AP61" s="1" t="s">
        <v>610</v>
      </c>
      <c r="AQ61" s="1">
        <v>37.5</v>
      </c>
      <c r="AR61" s="1">
        <v>30000</v>
      </c>
      <c r="AS61" s="1">
        <v>99920010</v>
      </c>
      <c r="AT61" s="1" t="s">
        <v>611</v>
      </c>
      <c r="AU61" s="1">
        <v>30</v>
      </c>
      <c r="AV61" s="1">
        <v>30000</v>
      </c>
      <c r="AW61" s="1">
        <v>99920012</v>
      </c>
      <c r="AX61" s="1" t="s">
        <v>612</v>
      </c>
      <c r="AY61" s="1">
        <v>30</v>
      </c>
      <c r="AZ61" s="1">
        <v>30000</v>
      </c>
      <c r="BA61" s="1">
        <v>99940018</v>
      </c>
      <c r="BB61" s="1" t="s">
        <v>615</v>
      </c>
      <c r="BC61" s="1">
        <v>105</v>
      </c>
      <c r="BD61" s="1">
        <v>30000</v>
      </c>
      <c r="BE61" s="1">
        <v>99940027</v>
      </c>
      <c r="BF61" s="1" t="s">
        <v>616</v>
      </c>
      <c r="BG61" s="1">
        <v>120</v>
      </c>
      <c r="BH61" s="1">
        <v>30000</v>
      </c>
      <c r="BI61" s="1">
        <v>99920009</v>
      </c>
      <c r="BJ61" s="1" t="s">
        <v>613</v>
      </c>
      <c r="BK61" s="1">
        <v>45</v>
      </c>
      <c r="BL61" s="1">
        <v>30000</v>
      </c>
      <c r="BM61" s="1">
        <v>99990211</v>
      </c>
      <c r="BN61" s="1" t="s">
        <v>609</v>
      </c>
      <c r="BO61" s="1">
        <v>30</v>
      </c>
      <c r="BP61" s="1">
        <v>30000</v>
      </c>
      <c r="BQ61" s="1">
        <v>33005</v>
      </c>
      <c r="BR61" s="1" t="s">
        <v>600</v>
      </c>
      <c r="BS61" s="1">
        <v>15</v>
      </c>
      <c r="BT61" s="1">
        <v>30000</v>
      </c>
      <c r="BU61" s="1">
        <v>32533</v>
      </c>
      <c r="BV61" s="1" t="s">
        <v>601</v>
      </c>
      <c r="BW61" s="1">
        <v>15</v>
      </c>
      <c r="BX61" s="1">
        <v>30000</v>
      </c>
      <c r="BY61" s="1">
        <v>32544</v>
      </c>
      <c r="BZ61" s="1" t="s">
        <v>602</v>
      </c>
      <c r="CA61" s="1">
        <v>15</v>
      </c>
      <c r="CB61" s="1">
        <v>50000</v>
      </c>
      <c r="CC61" s="1">
        <v>99900006</v>
      </c>
      <c r="CD61" s="1" t="s">
        <v>557</v>
      </c>
      <c r="CE61" s="1">
        <v>30</v>
      </c>
      <c r="CF61" s="1">
        <v>50000</v>
      </c>
      <c r="CG61" s="1">
        <v>99900005</v>
      </c>
      <c r="CH61" s="1" t="s">
        <v>558</v>
      </c>
      <c r="CI61" s="1">
        <v>25</v>
      </c>
      <c r="CJ61" s="1">
        <v>50000</v>
      </c>
      <c r="CK61" s="1">
        <v>99980213</v>
      </c>
      <c r="CL61" s="1" t="s">
        <v>559</v>
      </c>
      <c r="CM61" s="1">
        <v>75</v>
      </c>
      <c r="CN61" s="1">
        <v>50000</v>
      </c>
      <c r="CO61" s="1">
        <v>99980313</v>
      </c>
      <c r="CP61" s="1" t="s">
        <v>574</v>
      </c>
      <c r="CQ61" s="1">
        <v>150</v>
      </c>
      <c r="CR61" s="1">
        <v>50000</v>
      </c>
      <c r="CS61" s="1">
        <v>99900008</v>
      </c>
      <c r="CT61" s="1" t="s">
        <v>560</v>
      </c>
      <c r="CU61" s="1">
        <v>37.5</v>
      </c>
      <c r="CV61" s="1">
        <v>50000</v>
      </c>
      <c r="CW61" s="1">
        <v>99920004</v>
      </c>
      <c r="CX61" s="1" t="s">
        <v>561</v>
      </c>
      <c r="CY61" s="1">
        <v>30</v>
      </c>
      <c r="CZ61" s="1">
        <v>50000</v>
      </c>
      <c r="DA61" s="1">
        <v>99920003</v>
      </c>
      <c r="DB61" s="1" t="s">
        <v>562</v>
      </c>
      <c r="DC61" s="1">
        <v>30</v>
      </c>
      <c r="DD61" s="1">
        <v>50000</v>
      </c>
      <c r="DE61" s="1">
        <v>99920005</v>
      </c>
      <c r="DF61" s="1" t="s">
        <v>563</v>
      </c>
      <c r="DG61" s="1">
        <v>37.5</v>
      </c>
      <c r="DH61" s="1">
        <v>50000</v>
      </c>
      <c r="DI61" s="1">
        <v>99990111</v>
      </c>
      <c r="DJ61" s="1" t="s">
        <v>564</v>
      </c>
      <c r="DK61" s="1">
        <v>25</v>
      </c>
      <c r="DL61" s="1">
        <v>50000</v>
      </c>
      <c r="DM61" s="1">
        <v>32541</v>
      </c>
      <c r="DN61" s="1" t="s">
        <v>603</v>
      </c>
      <c r="DO61" s="1">
        <v>25</v>
      </c>
      <c r="DP61" s="1">
        <v>50000</v>
      </c>
      <c r="DQ61" s="1">
        <v>32532</v>
      </c>
      <c r="DR61" s="1" t="s">
        <v>604</v>
      </c>
      <c r="DS61" s="1">
        <v>12.5</v>
      </c>
      <c r="DT61" s="1">
        <v>60000</v>
      </c>
      <c r="DU61" s="1">
        <v>99900004</v>
      </c>
      <c r="DV61" s="1" t="s">
        <v>533</v>
      </c>
      <c r="DW61" s="1">
        <v>27</v>
      </c>
      <c r="DX61" s="1">
        <v>60000</v>
      </c>
      <c r="DY61" s="1">
        <v>99940002</v>
      </c>
      <c r="DZ61" s="1" t="s">
        <v>534</v>
      </c>
      <c r="EA61" s="1">
        <v>30</v>
      </c>
      <c r="EB61" s="1">
        <v>60000</v>
      </c>
      <c r="EC61" s="1">
        <v>99930002</v>
      </c>
      <c r="ED61" s="1" t="s">
        <v>535</v>
      </c>
      <c r="EE61" s="1">
        <v>24</v>
      </c>
      <c r="EF61" s="1">
        <v>60000</v>
      </c>
      <c r="EG61" s="1">
        <v>99930003</v>
      </c>
      <c r="EH61" s="1" t="s">
        <v>536</v>
      </c>
      <c r="EI61" s="1">
        <v>24</v>
      </c>
      <c r="EJ61" s="1">
        <v>60000</v>
      </c>
      <c r="EK61" s="1">
        <v>99940017</v>
      </c>
      <c r="EL61" s="1" t="s">
        <v>537</v>
      </c>
      <c r="EM61" s="1">
        <v>45</v>
      </c>
      <c r="EN61" s="1">
        <v>60000</v>
      </c>
      <c r="EO61" s="1">
        <v>99940003</v>
      </c>
      <c r="EP61" s="1" t="s">
        <v>538</v>
      </c>
      <c r="EQ61" s="1">
        <v>45</v>
      </c>
      <c r="ER61" s="1">
        <v>60000</v>
      </c>
      <c r="ES61" s="1">
        <v>99940005</v>
      </c>
      <c r="ET61" s="1" t="s">
        <v>565</v>
      </c>
      <c r="EU61" s="1">
        <v>60</v>
      </c>
      <c r="EV61" s="1">
        <v>60000</v>
      </c>
      <c r="EW61" s="1">
        <v>99930004</v>
      </c>
      <c r="EX61" s="1" t="s">
        <v>566</v>
      </c>
      <c r="EY61" s="1">
        <v>30</v>
      </c>
      <c r="EZ61" s="1">
        <v>60000</v>
      </c>
      <c r="FA61" s="1">
        <v>99940004</v>
      </c>
      <c r="FB61" s="1" t="s">
        <v>567</v>
      </c>
      <c r="FC61" s="1">
        <v>150</v>
      </c>
      <c r="FD61" s="1">
        <v>60000</v>
      </c>
      <c r="FE61" s="1">
        <v>33001</v>
      </c>
      <c r="FF61" s="1" t="s">
        <v>605</v>
      </c>
      <c r="FG61" s="1">
        <v>15</v>
      </c>
      <c r="FH61" s="1">
        <v>60000</v>
      </c>
      <c r="FI61" s="1">
        <v>33002</v>
      </c>
      <c r="FJ61" s="1" t="s">
        <v>607</v>
      </c>
      <c r="FK61" s="1">
        <v>1.5</v>
      </c>
      <c r="FL61" s="1">
        <v>60000</v>
      </c>
      <c r="FM61" s="1">
        <v>31031</v>
      </c>
      <c r="FN61" s="1" t="s">
        <v>608</v>
      </c>
      <c r="FO61" s="1">
        <v>1.5</v>
      </c>
      <c r="FR61" s="1">
        <v>0</v>
      </c>
      <c r="FS61" s="1">
        <v>0</v>
      </c>
      <c r="FT61" s="3"/>
      <c r="FU61" s="3"/>
      <c r="FV61" s="1">
        <v>0</v>
      </c>
      <c r="FW61" s="1">
        <v>0</v>
      </c>
      <c r="FZ61" s="1">
        <v>0</v>
      </c>
      <c r="GA61" s="1">
        <v>0</v>
      </c>
      <c r="GB61" s="3"/>
      <c r="GC61" s="3"/>
      <c r="GD61" s="1">
        <v>0</v>
      </c>
      <c r="GE61" s="1">
        <v>0</v>
      </c>
      <c r="GH61" s="1">
        <v>0</v>
      </c>
      <c r="GI61" s="1">
        <v>0</v>
      </c>
      <c r="GJ61" s="3"/>
      <c r="GK61" s="3"/>
      <c r="GL61" s="1">
        <v>0</v>
      </c>
      <c r="GM61" s="1">
        <v>0</v>
      </c>
      <c r="GP61" s="1">
        <v>0</v>
      </c>
      <c r="GQ61" s="1">
        <v>0</v>
      </c>
      <c r="GR61" s="3"/>
      <c r="GS61" s="3"/>
      <c r="GT61" s="1">
        <v>0</v>
      </c>
      <c r="GU61" s="1">
        <v>0</v>
      </c>
      <c r="GX61" s="1">
        <v>0</v>
      </c>
      <c r="GY61" s="1">
        <v>0</v>
      </c>
      <c r="GZ61" s="3"/>
      <c r="HA61" s="3"/>
      <c r="HB61" s="1">
        <v>0</v>
      </c>
      <c r="HC61" s="1">
        <v>0</v>
      </c>
      <c r="HF61" s="1">
        <v>0</v>
      </c>
      <c r="HG61" s="1">
        <v>0</v>
      </c>
      <c r="HH61" s="3"/>
      <c r="HI61" s="3"/>
      <c r="HJ61" s="1">
        <v>0</v>
      </c>
      <c r="HK61" s="1">
        <v>0</v>
      </c>
      <c r="HN61" s="1">
        <v>0</v>
      </c>
      <c r="HO61" s="1">
        <v>0</v>
      </c>
      <c r="HP61" s="3"/>
      <c r="HQ61" s="3"/>
      <c r="HR61" s="1">
        <v>0</v>
      </c>
      <c r="HS61" s="1">
        <v>0</v>
      </c>
      <c r="HV61" s="1">
        <v>0</v>
      </c>
      <c r="HW61" s="1">
        <v>0</v>
      </c>
      <c r="HX61" s="3"/>
      <c r="HY61" s="3"/>
      <c r="HZ61" s="1">
        <v>0</v>
      </c>
      <c r="IA61" s="1">
        <v>0</v>
      </c>
      <c r="ID61" s="1">
        <v>0</v>
      </c>
      <c r="IE61" s="1">
        <v>0</v>
      </c>
      <c r="IF61" s="3"/>
      <c r="IG61" s="3"/>
      <c r="IH61" s="1">
        <v>0</v>
      </c>
      <c r="II61" s="1">
        <v>0</v>
      </c>
      <c r="IL61" s="1">
        <v>0</v>
      </c>
      <c r="IM61" s="1">
        <v>0</v>
      </c>
      <c r="IN61" s="3"/>
      <c r="IO61" s="3"/>
      <c r="IP61" s="1">
        <v>0</v>
      </c>
      <c r="IQ61" s="1">
        <v>0</v>
      </c>
      <c r="IT61" s="1">
        <v>0</v>
      </c>
      <c r="IU61" s="1">
        <v>0</v>
      </c>
      <c r="IV61" s="3"/>
      <c r="IW61" s="3"/>
      <c r="IX61" s="1">
        <v>0</v>
      </c>
      <c r="IY61" s="1">
        <v>0</v>
      </c>
      <c r="JB61" s="1">
        <v>0</v>
      </c>
      <c r="JC61" s="1">
        <v>0</v>
      </c>
      <c r="JD61" s="3"/>
      <c r="JE61" s="3"/>
      <c r="JF61" s="1">
        <v>0</v>
      </c>
      <c r="JG61" s="1">
        <v>0</v>
      </c>
      <c r="JJ61" s="1">
        <v>0</v>
      </c>
      <c r="JK61" s="1">
        <v>0</v>
      </c>
      <c r="JL61" s="3"/>
      <c r="JM61" s="3"/>
      <c r="JN61" s="1">
        <v>0</v>
      </c>
      <c r="JO61" s="1">
        <v>0</v>
      </c>
      <c r="JR61" s="1">
        <v>0</v>
      </c>
      <c r="JS61" s="1">
        <v>0</v>
      </c>
      <c r="JT61" s="3"/>
      <c r="JU61" s="3"/>
      <c r="JV61" s="1">
        <v>0</v>
      </c>
      <c r="JW61" s="1">
        <v>0</v>
      </c>
      <c r="JZ61" s="1">
        <v>0</v>
      </c>
      <c r="KA61" s="1">
        <v>0</v>
      </c>
      <c r="KB61" s="3"/>
      <c r="KC61" s="3"/>
      <c r="KD61" s="1">
        <v>0</v>
      </c>
      <c r="KE61" s="1">
        <v>0</v>
      </c>
      <c r="KH61" s="1">
        <v>0</v>
      </c>
      <c r="KI61" s="1">
        <v>0</v>
      </c>
      <c r="KJ61" s="3"/>
      <c r="KK61" s="3"/>
      <c r="KL61" s="1">
        <v>0</v>
      </c>
      <c r="KM61" s="1">
        <v>0</v>
      </c>
      <c r="KP61" s="1">
        <v>0</v>
      </c>
      <c r="KQ61" s="1">
        <v>0</v>
      </c>
      <c r="KR61" s="3"/>
      <c r="KS61" s="3"/>
      <c r="KT61" s="1">
        <v>0</v>
      </c>
      <c r="KU61" s="1">
        <v>0</v>
      </c>
      <c r="KX61" s="1">
        <v>0</v>
      </c>
      <c r="KY61" s="1">
        <v>0</v>
      </c>
      <c r="KZ61" s="3"/>
      <c r="LA61" s="3"/>
      <c r="LB61" s="1">
        <v>0</v>
      </c>
      <c r="LC61" s="1">
        <v>0</v>
      </c>
      <c r="LF61" s="1">
        <v>0</v>
      </c>
      <c r="LG61" s="1">
        <v>0</v>
      </c>
      <c r="LH61" s="3"/>
      <c r="LI61" s="3"/>
      <c r="LJ61" s="1">
        <v>0</v>
      </c>
      <c r="LK61" s="1">
        <v>0</v>
      </c>
      <c r="LN61" s="1">
        <v>0</v>
      </c>
      <c r="LO61" s="1">
        <v>0</v>
      </c>
      <c r="LP61" s="3"/>
      <c r="LQ61" s="3"/>
      <c r="LR61" s="1">
        <v>0</v>
      </c>
      <c r="LS61" s="1">
        <v>0</v>
      </c>
      <c r="LV61" s="1">
        <v>0</v>
      </c>
      <c r="LW61" s="1">
        <v>0</v>
      </c>
      <c r="LX61" s="3"/>
      <c r="LY61" s="3"/>
      <c r="LZ61" s="1">
        <v>0</v>
      </c>
      <c r="MA61" s="1">
        <v>0</v>
      </c>
      <c r="MD61" s="1">
        <v>0</v>
      </c>
      <c r="ME61" s="1">
        <v>0</v>
      </c>
      <c r="MF61" s="3"/>
      <c r="MG61" s="3"/>
      <c r="MH61" s="1">
        <v>0</v>
      </c>
      <c r="MI61" s="1">
        <v>0</v>
      </c>
      <c r="ML61" s="1">
        <v>0</v>
      </c>
      <c r="MM61" s="1">
        <v>0</v>
      </c>
      <c r="MN61" s="3"/>
      <c r="MO61" s="3"/>
      <c r="MP61" s="1">
        <v>0</v>
      </c>
      <c r="MQ61" s="1">
        <v>0</v>
      </c>
      <c r="MT61" s="1">
        <v>0</v>
      </c>
      <c r="MU61" s="1">
        <v>0</v>
      </c>
      <c r="MV61" s="3"/>
      <c r="MW61" s="3"/>
      <c r="MX61" s="1">
        <v>0</v>
      </c>
      <c r="MY61" s="1">
        <v>0</v>
      </c>
      <c r="NB61" s="1">
        <v>0</v>
      </c>
      <c r="NC61" s="1">
        <v>0</v>
      </c>
      <c r="ND61" s="3"/>
      <c r="NE61" s="3"/>
      <c r="NF61" s="1">
        <v>0</v>
      </c>
      <c r="NG61" s="1">
        <v>0</v>
      </c>
      <c r="NJ61" s="1">
        <v>0</v>
      </c>
      <c r="NK61" s="1">
        <v>0</v>
      </c>
      <c r="NL61" s="3"/>
      <c r="NM61" s="3"/>
      <c r="NN61" s="1">
        <v>0</v>
      </c>
      <c r="NO61" s="1">
        <v>0</v>
      </c>
      <c r="NR61" s="1">
        <v>0</v>
      </c>
      <c r="NS61" s="1">
        <v>0</v>
      </c>
      <c r="NT61" s="3"/>
      <c r="NU61" s="3"/>
      <c r="NV61" s="1">
        <v>0</v>
      </c>
      <c r="NW61" s="1">
        <v>0</v>
      </c>
      <c r="NZ61" s="1">
        <v>0</v>
      </c>
      <c r="OA61" s="1">
        <v>0</v>
      </c>
      <c r="OD61" s="1">
        <v>0</v>
      </c>
      <c r="OE61" s="1">
        <v>0</v>
      </c>
      <c r="OH61" s="1">
        <v>0</v>
      </c>
      <c r="OI61" s="1">
        <v>0</v>
      </c>
      <c r="OL61" s="1">
        <v>0</v>
      </c>
      <c r="OM61" s="1">
        <v>0</v>
      </c>
      <c r="OP61" s="1">
        <v>0</v>
      </c>
      <c r="OQ61" s="1">
        <v>0</v>
      </c>
      <c r="OT61" s="1">
        <v>0</v>
      </c>
      <c r="OU61" s="1">
        <v>0</v>
      </c>
      <c r="OX61" s="1">
        <v>0</v>
      </c>
      <c r="OY61" s="1">
        <v>0</v>
      </c>
      <c r="PB61" s="1">
        <v>0</v>
      </c>
      <c r="PC61" s="1">
        <v>0</v>
      </c>
      <c r="PF61" s="1">
        <v>0</v>
      </c>
      <c r="PG61" s="1">
        <v>0</v>
      </c>
      <c r="PJ61" s="1">
        <v>0</v>
      </c>
      <c r="PK61" s="1">
        <v>0</v>
      </c>
      <c r="PN61" s="1">
        <v>0</v>
      </c>
      <c r="PO61" s="1">
        <v>0</v>
      </c>
      <c r="PR61" s="1">
        <v>0</v>
      </c>
      <c r="PS61" s="1">
        <v>0</v>
      </c>
      <c r="PV61" s="1">
        <v>0</v>
      </c>
      <c r="PW61" s="1">
        <v>0</v>
      </c>
      <c r="PZ61" s="1">
        <v>0</v>
      </c>
      <c r="QA61" s="1">
        <v>0</v>
      </c>
      <c r="QD61" s="1">
        <v>0</v>
      </c>
      <c r="QE61" s="1">
        <v>0</v>
      </c>
      <c r="QH61" s="1">
        <v>0</v>
      </c>
      <c r="QI61" s="1">
        <v>0</v>
      </c>
      <c r="QL61" s="1">
        <v>0</v>
      </c>
      <c r="QM61" s="1">
        <v>0</v>
      </c>
      <c r="QP61" s="1">
        <v>0</v>
      </c>
      <c r="QQ61" s="1">
        <v>0</v>
      </c>
      <c r="QT61" s="1">
        <v>0</v>
      </c>
      <c r="QU61" s="1">
        <v>0</v>
      </c>
      <c r="QX61" s="1">
        <v>0</v>
      </c>
      <c r="QY61" s="1">
        <v>0</v>
      </c>
      <c r="RB61" s="1">
        <v>0</v>
      </c>
      <c r="RC61" s="1">
        <v>0</v>
      </c>
      <c r="RF61" s="1">
        <v>0</v>
      </c>
      <c r="RG61" s="1">
        <v>0</v>
      </c>
      <c r="RJ61" s="1">
        <v>0</v>
      </c>
      <c r="RK61" s="1">
        <v>0</v>
      </c>
      <c r="RN61" s="1">
        <v>0</v>
      </c>
      <c r="RO61" s="1">
        <v>0</v>
      </c>
      <c r="RR61" s="1">
        <v>0</v>
      </c>
      <c r="RS61" s="1">
        <v>0</v>
      </c>
      <c r="RV61" s="1">
        <v>0</v>
      </c>
      <c r="RW61" s="1">
        <v>0</v>
      </c>
      <c r="RZ61" s="1">
        <v>0</v>
      </c>
      <c r="SA61" s="1">
        <v>0</v>
      </c>
      <c r="SD61" s="1">
        <v>0</v>
      </c>
      <c r="SE61" s="1">
        <v>0</v>
      </c>
      <c r="SH61" s="1">
        <v>0</v>
      </c>
      <c r="SI61" s="1">
        <v>0</v>
      </c>
      <c r="SL61" s="1">
        <v>0</v>
      </c>
      <c r="SM61" s="1">
        <v>0</v>
      </c>
      <c r="SP61" s="1">
        <v>0</v>
      </c>
      <c r="SQ61" s="1">
        <v>0</v>
      </c>
      <c r="ST61" s="1">
        <v>0</v>
      </c>
      <c r="SU61" s="1">
        <f>ROUND(SR61/1000000*IF(SS61=0,0,VLOOKUP(SS61,名称和价格索引!$A$4:$C$834,3,FALSE)),1)</f>
        <v>0</v>
      </c>
      <c r="SV61" s="49">
        <f t="array" ref="SV61">SUM(VLOOKUP(D61,D61:SU61,ROW($1:$128)*4,0))</f>
        <v>2340.5</v>
      </c>
    </row>
    <row r="62" s="2" customFormat="1" customHeight="1" spans="1:516">
      <c r="A62" s="1" t="s">
        <v>651</v>
      </c>
      <c r="B62" s="1" t="s">
        <v>634</v>
      </c>
      <c r="C62" s="1">
        <v>3191</v>
      </c>
      <c r="D62" s="1">
        <v>1000000</v>
      </c>
      <c r="E62" s="1">
        <v>200375</v>
      </c>
      <c r="F62" s="1">
        <v>375</v>
      </c>
      <c r="G62" s="1">
        <v>375</v>
      </c>
      <c r="H62" s="1">
        <v>1000000</v>
      </c>
      <c r="I62" s="1">
        <v>302</v>
      </c>
      <c r="J62" s="1" t="s">
        <v>555</v>
      </c>
      <c r="K62" s="1">
        <v>130</v>
      </c>
      <c r="L62" s="1">
        <v>1000000</v>
      </c>
      <c r="M62" s="1">
        <v>322</v>
      </c>
      <c r="N62" s="1" t="s">
        <v>556</v>
      </c>
      <c r="O62" s="1">
        <v>130</v>
      </c>
      <c r="P62" s="1">
        <v>500000</v>
      </c>
      <c r="Q62" s="1">
        <v>302</v>
      </c>
      <c r="R62" s="1" t="s">
        <v>555</v>
      </c>
      <c r="S62" s="1">
        <v>65</v>
      </c>
      <c r="T62" s="1">
        <v>500000</v>
      </c>
      <c r="U62" s="1">
        <v>322</v>
      </c>
      <c r="V62" s="1" t="s">
        <v>556</v>
      </c>
      <c r="W62" s="1">
        <v>65</v>
      </c>
      <c r="X62" s="1">
        <v>30000</v>
      </c>
      <c r="Y62" s="1">
        <v>99900010</v>
      </c>
      <c r="Z62" s="1" t="s">
        <v>638</v>
      </c>
      <c r="AA62" s="1">
        <v>75</v>
      </c>
      <c r="AB62" s="1">
        <v>30000</v>
      </c>
      <c r="AC62" s="1">
        <v>99900009</v>
      </c>
      <c r="AD62" s="1" t="s">
        <v>639</v>
      </c>
      <c r="AE62" s="1">
        <v>45</v>
      </c>
      <c r="AF62" s="1">
        <v>30000</v>
      </c>
      <c r="AG62" s="1">
        <v>99900011</v>
      </c>
      <c r="AH62" s="1" t="s">
        <v>640</v>
      </c>
      <c r="AI62" s="1">
        <v>60</v>
      </c>
      <c r="AJ62" s="1">
        <v>30000</v>
      </c>
      <c r="AK62" s="1">
        <v>99930005</v>
      </c>
      <c r="AL62" s="1" t="s">
        <v>614</v>
      </c>
      <c r="AM62" s="1">
        <v>22.5</v>
      </c>
      <c r="AN62" s="1">
        <v>30000</v>
      </c>
      <c r="AO62" s="1">
        <v>99920011</v>
      </c>
      <c r="AP62" s="1" t="s">
        <v>610</v>
      </c>
      <c r="AQ62" s="1">
        <v>37.5</v>
      </c>
      <c r="AR62" s="1">
        <v>30000</v>
      </c>
      <c r="AS62" s="1">
        <v>99920010</v>
      </c>
      <c r="AT62" s="1" t="s">
        <v>611</v>
      </c>
      <c r="AU62" s="1">
        <v>30</v>
      </c>
      <c r="AV62" s="1">
        <v>30000</v>
      </c>
      <c r="AW62" s="1">
        <v>99920012</v>
      </c>
      <c r="AX62" s="1" t="s">
        <v>612</v>
      </c>
      <c r="AY62" s="1">
        <v>30</v>
      </c>
      <c r="AZ62" s="1">
        <v>30000</v>
      </c>
      <c r="BA62" s="1">
        <v>99940018</v>
      </c>
      <c r="BB62" s="1" t="s">
        <v>615</v>
      </c>
      <c r="BC62" s="1">
        <v>105</v>
      </c>
      <c r="BD62" s="1">
        <v>30000</v>
      </c>
      <c r="BE62" s="1">
        <v>99940027</v>
      </c>
      <c r="BF62" s="1" t="s">
        <v>616</v>
      </c>
      <c r="BG62" s="1">
        <v>120</v>
      </c>
      <c r="BH62" s="1">
        <v>30000</v>
      </c>
      <c r="BI62" s="1">
        <v>99920009</v>
      </c>
      <c r="BJ62" s="1" t="s">
        <v>613</v>
      </c>
      <c r="BK62" s="1">
        <v>45</v>
      </c>
      <c r="BL62" s="1">
        <v>30000</v>
      </c>
      <c r="BM62" s="1">
        <v>99990211</v>
      </c>
      <c r="BN62" s="1" t="s">
        <v>609</v>
      </c>
      <c r="BO62" s="1">
        <v>30</v>
      </c>
      <c r="BP62" s="1">
        <v>30000</v>
      </c>
      <c r="BQ62" s="1">
        <v>33005</v>
      </c>
      <c r="BR62" s="1" t="s">
        <v>600</v>
      </c>
      <c r="BS62" s="1">
        <v>15</v>
      </c>
      <c r="BT62" s="1">
        <v>30000</v>
      </c>
      <c r="BU62" s="1">
        <v>32533</v>
      </c>
      <c r="BV62" s="1" t="s">
        <v>601</v>
      </c>
      <c r="BW62" s="1">
        <v>15</v>
      </c>
      <c r="BX62" s="1">
        <v>30000</v>
      </c>
      <c r="BY62" s="1">
        <v>32544</v>
      </c>
      <c r="BZ62" s="1" t="s">
        <v>602</v>
      </c>
      <c r="CA62" s="1">
        <v>15</v>
      </c>
      <c r="CB62" s="1">
        <v>50000</v>
      </c>
      <c r="CC62" s="1">
        <v>99900006</v>
      </c>
      <c r="CD62" s="1" t="s">
        <v>557</v>
      </c>
      <c r="CE62" s="1">
        <v>30</v>
      </c>
      <c r="CF62" s="1">
        <v>50000</v>
      </c>
      <c r="CG62" s="1">
        <v>99900005</v>
      </c>
      <c r="CH62" s="1" t="s">
        <v>558</v>
      </c>
      <c r="CI62" s="1">
        <v>25</v>
      </c>
      <c r="CJ62" s="1">
        <v>50000</v>
      </c>
      <c r="CK62" s="1">
        <v>99980213</v>
      </c>
      <c r="CL62" s="1" t="s">
        <v>559</v>
      </c>
      <c r="CM62" s="1">
        <v>75</v>
      </c>
      <c r="CN62" s="1">
        <v>50000</v>
      </c>
      <c r="CO62" s="1">
        <v>99980313</v>
      </c>
      <c r="CP62" s="1" t="s">
        <v>574</v>
      </c>
      <c r="CQ62" s="1">
        <v>150</v>
      </c>
      <c r="CR62" s="1">
        <v>50000</v>
      </c>
      <c r="CS62" s="1">
        <v>99900008</v>
      </c>
      <c r="CT62" s="1" t="s">
        <v>560</v>
      </c>
      <c r="CU62" s="1">
        <v>37.5</v>
      </c>
      <c r="CV62" s="1">
        <v>50000</v>
      </c>
      <c r="CW62" s="1">
        <v>99920004</v>
      </c>
      <c r="CX62" s="1" t="s">
        <v>561</v>
      </c>
      <c r="CY62" s="1">
        <v>30</v>
      </c>
      <c r="CZ62" s="1">
        <v>50000</v>
      </c>
      <c r="DA62" s="1">
        <v>99920003</v>
      </c>
      <c r="DB62" s="1" t="s">
        <v>562</v>
      </c>
      <c r="DC62" s="1">
        <v>30</v>
      </c>
      <c r="DD62" s="1">
        <v>50000</v>
      </c>
      <c r="DE62" s="1">
        <v>99920005</v>
      </c>
      <c r="DF62" s="1" t="s">
        <v>563</v>
      </c>
      <c r="DG62" s="1">
        <v>37.5</v>
      </c>
      <c r="DH62" s="1">
        <v>50000</v>
      </c>
      <c r="DI62" s="1">
        <v>99990111</v>
      </c>
      <c r="DJ62" s="1" t="s">
        <v>564</v>
      </c>
      <c r="DK62" s="1">
        <v>25</v>
      </c>
      <c r="DL62" s="1">
        <v>50000</v>
      </c>
      <c r="DM62" s="1">
        <v>32541</v>
      </c>
      <c r="DN62" s="1" t="s">
        <v>603</v>
      </c>
      <c r="DO62" s="1">
        <v>25</v>
      </c>
      <c r="DP62" s="1">
        <v>50000</v>
      </c>
      <c r="DQ62" s="1">
        <v>32532</v>
      </c>
      <c r="DR62" s="1" t="s">
        <v>604</v>
      </c>
      <c r="DS62" s="1">
        <v>12.5</v>
      </c>
      <c r="DT62" s="1">
        <v>60000</v>
      </c>
      <c r="DU62" s="1">
        <v>99900004</v>
      </c>
      <c r="DV62" s="1" t="s">
        <v>533</v>
      </c>
      <c r="DW62" s="1">
        <v>27</v>
      </c>
      <c r="DX62" s="1">
        <v>60000</v>
      </c>
      <c r="DY62" s="1">
        <v>99940002</v>
      </c>
      <c r="DZ62" s="1" t="s">
        <v>534</v>
      </c>
      <c r="EA62" s="1">
        <v>30</v>
      </c>
      <c r="EB62" s="1">
        <v>60000</v>
      </c>
      <c r="EC62" s="1">
        <v>99930002</v>
      </c>
      <c r="ED62" s="1" t="s">
        <v>535</v>
      </c>
      <c r="EE62" s="1">
        <v>24</v>
      </c>
      <c r="EF62" s="1">
        <v>60000</v>
      </c>
      <c r="EG62" s="1">
        <v>99930003</v>
      </c>
      <c r="EH62" s="1" t="s">
        <v>536</v>
      </c>
      <c r="EI62" s="1">
        <v>24</v>
      </c>
      <c r="EJ62" s="1">
        <v>60000</v>
      </c>
      <c r="EK62" s="1">
        <v>99940017</v>
      </c>
      <c r="EL62" s="1" t="s">
        <v>537</v>
      </c>
      <c r="EM62" s="1">
        <v>45</v>
      </c>
      <c r="EN62" s="1">
        <v>60000</v>
      </c>
      <c r="EO62" s="1">
        <v>99940003</v>
      </c>
      <c r="EP62" s="1" t="s">
        <v>538</v>
      </c>
      <c r="EQ62" s="1">
        <v>45</v>
      </c>
      <c r="ER62" s="1">
        <v>60000</v>
      </c>
      <c r="ES62" s="1">
        <v>99940005</v>
      </c>
      <c r="ET62" s="1" t="s">
        <v>565</v>
      </c>
      <c r="EU62" s="1">
        <v>60</v>
      </c>
      <c r="EV62" s="1">
        <v>60000</v>
      </c>
      <c r="EW62" s="1">
        <v>99930004</v>
      </c>
      <c r="EX62" s="1" t="s">
        <v>566</v>
      </c>
      <c r="EY62" s="1">
        <v>30</v>
      </c>
      <c r="EZ62" s="1">
        <v>60000</v>
      </c>
      <c r="FA62" s="1">
        <v>99940004</v>
      </c>
      <c r="FB62" s="1" t="s">
        <v>567</v>
      </c>
      <c r="FC62" s="1">
        <v>150</v>
      </c>
      <c r="FD62" s="1">
        <v>60000</v>
      </c>
      <c r="FE62" s="1">
        <v>33001</v>
      </c>
      <c r="FF62" s="1" t="s">
        <v>605</v>
      </c>
      <c r="FG62" s="1">
        <v>15</v>
      </c>
      <c r="FH62" s="1">
        <v>60000</v>
      </c>
      <c r="FI62" s="1">
        <v>33002</v>
      </c>
      <c r="FJ62" s="1" t="s">
        <v>607</v>
      </c>
      <c r="FK62" s="1">
        <v>1.5</v>
      </c>
      <c r="FL62" s="1">
        <v>60000</v>
      </c>
      <c r="FM62" s="1">
        <v>31031</v>
      </c>
      <c r="FN62" s="1" t="s">
        <v>608</v>
      </c>
      <c r="FO62" s="1">
        <v>1.5</v>
      </c>
      <c r="FR62" s="1">
        <v>0</v>
      </c>
      <c r="FS62" s="1">
        <v>0</v>
      </c>
      <c r="FT62" s="3"/>
      <c r="FU62" s="3"/>
      <c r="FV62" s="1">
        <v>0</v>
      </c>
      <c r="FW62" s="1">
        <v>0</v>
      </c>
      <c r="FZ62" s="1">
        <v>0</v>
      </c>
      <c r="GA62" s="1">
        <v>0</v>
      </c>
      <c r="GB62" s="3"/>
      <c r="GC62" s="3"/>
      <c r="GD62" s="1">
        <v>0</v>
      </c>
      <c r="GE62" s="1">
        <v>0</v>
      </c>
      <c r="GH62" s="1">
        <v>0</v>
      </c>
      <c r="GI62" s="1">
        <v>0</v>
      </c>
      <c r="GJ62" s="3"/>
      <c r="GK62" s="3"/>
      <c r="GL62" s="1">
        <v>0</v>
      </c>
      <c r="GM62" s="1">
        <v>0</v>
      </c>
      <c r="GP62" s="1">
        <v>0</v>
      </c>
      <c r="GQ62" s="1">
        <v>0</v>
      </c>
      <c r="GR62" s="3"/>
      <c r="GS62" s="3"/>
      <c r="GT62" s="1">
        <v>0</v>
      </c>
      <c r="GU62" s="1">
        <v>0</v>
      </c>
      <c r="GX62" s="1">
        <v>0</v>
      </c>
      <c r="GY62" s="1">
        <v>0</v>
      </c>
      <c r="GZ62" s="3"/>
      <c r="HA62" s="3"/>
      <c r="HB62" s="1">
        <v>0</v>
      </c>
      <c r="HC62" s="1">
        <v>0</v>
      </c>
      <c r="HF62" s="1">
        <v>0</v>
      </c>
      <c r="HG62" s="1">
        <v>0</v>
      </c>
      <c r="HH62" s="3"/>
      <c r="HI62" s="3"/>
      <c r="HJ62" s="1">
        <v>0</v>
      </c>
      <c r="HK62" s="1">
        <v>0</v>
      </c>
      <c r="HN62" s="1">
        <v>0</v>
      </c>
      <c r="HO62" s="1">
        <v>0</v>
      </c>
      <c r="HP62" s="3"/>
      <c r="HQ62" s="3"/>
      <c r="HR62" s="1">
        <v>0</v>
      </c>
      <c r="HS62" s="1">
        <v>0</v>
      </c>
      <c r="HV62" s="1">
        <v>0</v>
      </c>
      <c r="HW62" s="1">
        <v>0</v>
      </c>
      <c r="HX62" s="3"/>
      <c r="HY62" s="3"/>
      <c r="HZ62" s="1">
        <v>0</v>
      </c>
      <c r="IA62" s="1">
        <v>0</v>
      </c>
      <c r="ID62" s="1">
        <v>0</v>
      </c>
      <c r="IE62" s="1">
        <v>0</v>
      </c>
      <c r="IF62" s="3"/>
      <c r="IG62" s="3"/>
      <c r="IH62" s="1">
        <v>0</v>
      </c>
      <c r="II62" s="1">
        <v>0</v>
      </c>
      <c r="IL62" s="1">
        <v>0</v>
      </c>
      <c r="IM62" s="1">
        <v>0</v>
      </c>
      <c r="IN62" s="3"/>
      <c r="IO62" s="3"/>
      <c r="IP62" s="1">
        <v>0</v>
      </c>
      <c r="IQ62" s="1">
        <v>0</v>
      </c>
      <c r="IT62" s="1">
        <v>0</v>
      </c>
      <c r="IU62" s="1">
        <v>0</v>
      </c>
      <c r="IV62" s="3"/>
      <c r="IW62" s="3"/>
      <c r="IX62" s="1">
        <v>0</v>
      </c>
      <c r="IY62" s="1">
        <v>0</v>
      </c>
      <c r="JB62" s="1">
        <v>0</v>
      </c>
      <c r="JC62" s="1">
        <v>0</v>
      </c>
      <c r="JD62" s="3"/>
      <c r="JE62" s="3"/>
      <c r="JF62" s="1">
        <v>0</v>
      </c>
      <c r="JG62" s="1">
        <v>0</v>
      </c>
      <c r="JJ62" s="1">
        <v>0</v>
      </c>
      <c r="JK62" s="1">
        <v>0</v>
      </c>
      <c r="JL62" s="3"/>
      <c r="JM62" s="3"/>
      <c r="JN62" s="1">
        <v>0</v>
      </c>
      <c r="JO62" s="1">
        <v>0</v>
      </c>
      <c r="JR62" s="1">
        <v>0</v>
      </c>
      <c r="JS62" s="1">
        <v>0</v>
      </c>
      <c r="JT62" s="3"/>
      <c r="JU62" s="3"/>
      <c r="JV62" s="1">
        <v>0</v>
      </c>
      <c r="JW62" s="1">
        <v>0</v>
      </c>
      <c r="JZ62" s="1">
        <v>0</v>
      </c>
      <c r="KA62" s="1">
        <v>0</v>
      </c>
      <c r="KB62" s="3"/>
      <c r="KC62" s="3"/>
      <c r="KD62" s="1">
        <v>0</v>
      </c>
      <c r="KE62" s="1">
        <v>0</v>
      </c>
      <c r="KH62" s="1">
        <v>0</v>
      </c>
      <c r="KI62" s="1">
        <v>0</v>
      </c>
      <c r="KJ62" s="3"/>
      <c r="KK62" s="3"/>
      <c r="KL62" s="1">
        <v>0</v>
      </c>
      <c r="KM62" s="1">
        <v>0</v>
      </c>
      <c r="KP62" s="1">
        <v>0</v>
      </c>
      <c r="KQ62" s="1">
        <v>0</v>
      </c>
      <c r="KR62" s="3"/>
      <c r="KS62" s="3"/>
      <c r="KT62" s="1">
        <v>0</v>
      </c>
      <c r="KU62" s="1">
        <v>0</v>
      </c>
      <c r="KX62" s="1">
        <v>0</v>
      </c>
      <c r="KY62" s="1">
        <v>0</v>
      </c>
      <c r="KZ62" s="3"/>
      <c r="LA62" s="3"/>
      <c r="LB62" s="1">
        <v>0</v>
      </c>
      <c r="LC62" s="1">
        <v>0</v>
      </c>
      <c r="LF62" s="1">
        <v>0</v>
      </c>
      <c r="LG62" s="1">
        <v>0</v>
      </c>
      <c r="LH62" s="3"/>
      <c r="LI62" s="3"/>
      <c r="LJ62" s="1">
        <v>0</v>
      </c>
      <c r="LK62" s="1">
        <v>0</v>
      </c>
      <c r="LN62" s="1">
        <v>0</v>
      </c>
      <c r="LO62" s="1">
        <v>0</v>
      </c>
      <c r="LP62" s="3"/>
      <c r="LQ62" s="3"/>
      <c r="LR62" s="1">
        <v>0</v>
      </c>
      <c r="LS62" s="1">
        <v>0</v>
      </c>
      <c r="LV62" s="1">
        <v>0</v>
      </c>
      <c r="LW62" s="1">
        <v>0</v>
      </c>
      <c r="LX62" s="3"/>
      <c r="LY62" s="3"/>
      <c r="LZ62" s="1">
        <v>0</v>
      </c>
      <c r="MA62" s="1">
        <v>0</v>
      </c>
      <c r="MD62" s="1">
        <v>0</v>
      </c>
      <c r="ME62" s="1">
        <v>0</v>
      </c>
      <c r="MF62" s="3"/>
      <c r="MG62" s="3"/>
      <c r="MH62" s="1">
        <v>0</v>
      </c>
      <c r="MI62" s="1">
        <v>0</v>
      </c>
      <c r="ML62" s="1">
        <v>0</v>
      </c>
      <c r="MM62" s="1">
        <v>0</v>
      </c>
      <c r="MN62" s="3"/>
      <c r="MO62" s="3"/>
      <c r="MP62" s="1">
        <v>0</v>
      </c>
      <c r="MQ62" s="1">
        <v>0</v>
      </c>
      <c r="MT62" s="1">
        <v>0</v>
      </c>
      <c r="MU62" s="1">
        <v>0</v>
      </c>
      <c r="MV62" s="3"/>
      <c r="MW62" s="3"/>
      <c r="MX62" s="1">
        <v>0</v>
      </c>
      <c r="MY62" s="1">
        <v>0</v>
      </c>
      <c r="NB62" s="1">
        <v>0</v>
      </c>
      <c r="NC62" s="1">
        <v>0</v>
      </c>
      <c r="ND62" s="3"/>
      <c r="NE62" s="3"/>
      <c r="NF62" s="1">
        <v>0</v>
      </c>
      <c r="NG62" s="1">
        <v>0</v>
      </c>
      <c r="NJ62" s="1">
        <v>0</v>
      </c>
      <c r="NK62" s="1">
        <v>0</v>
      </c>
      <c r="NL62" s="3"/>
      <c r="NM62" s="3"/>
      <c r="NN62" s="1">
        <v>0</v>
      </c>
      <c r="NO62" s="1">
        <v>0</v>
      </c>
      <c r="NR62" s="1">
        <v>0</v>
      </c>
      <c r="NS62" s="1">
        <v>0</v>
      </c>
      <c r="NT62" s="3"/>
      <c r="NU62" s="3"/>
      <c r="NV62" s="1">
        <v>0</v>
      </c>
      <c r="NW62" s="1">
        <v>0</v>
      </c>
      <c r="NZ62" s="1">
        <v>0</v>
      </c>
      <c r="OA62" s="1">
        <v>0</v>
      </c>
      <c r="OD62" s="1">
        <v>0</v>
      </c>
      <c r="OE62" s="1">
        <v>0</v>
      </c>
      <c r="OH62" s="1">
        <v>0</v>
      </c>
      <c r="OI62" s="1">
        <v>0</v>
      </c>
      <c r="OL62" s="1">
        <v>0</v>
      </c>
      <c r="OM62" s="1">
        <v>0</v>
      </c>
      <c r="OP62" s="1">
        <v>0</v>
      </c>
      <c r="OQ62" s="1">
        <v>0</v>
      </c>
      <c r="OT62" s="1">
        <v>0</v>
      </c>
      <c r="OU62" s="1">
        <v>0</v>
      </c>
      <c r="OX62" s="1">
        <v>0</v>
      </c>
      <c r="OY62" s="1">
        <v>0</v>
      </c>
      <c r="PB62" s="1">
        <v>0</v>
      </c>
      <c r="PC62" s="1">
        <v>0</v>
      </c>
      <c r="PF62" s="1">
        <v>0</v>
      </c>
      <c r="PG62" s="1">
        <v>0</v>
      </c>
      <c r="PJ62" s="1">
        <v>0</v>
      </c>
      <c r="PK62" s="1">
        <v>0</v>
      </c>
      <c r="PN62" s="1">
        <v>0</v>
      </c>
      <c r="PO62" s="1">
        <v>0</v>
      </c>
      <c r="PR62" s="1">
        <v>0</v>
      </c>
      <c r="PS62" s="1">
        <v>0</v>
      </c>
      <c r="PV62" s="1">
        <v>0</v>
      </c>
      <c r="PW62" s="1">
        <v>0</v>
      </c>
      <c r="PZ62" s="1">
        <v>0</v>
      </c>
      <c r="QA62" s="1">
        <v>0</v>
      </c>
      <c r="QD62" s="1">
        <v>0</v>
      </c>
      <c r="QE62" s="1">
        <v>0</v>
      </c>
      <c r="QH62" s="1">
        <v>0</v>
      </c>
      <c r="QI62" s="1">
        <v>0</v>
      </c>
      <c r="QL62" s="1">
        <v>0</v>
      </c>
      <c r="QM62" s="1">
        <v>0</v>
      </c>
      <c r="QP62" s="1">
        <v>0</v>
      </c>
      <c r="QQ62" s="1">
        <v>0</v>
      </c>
      <c r="QT62" s="1">
        <v>0</v>
      </c>
      <c r="QU62" s="1">
        <v>0</v>
      </c>
      <c r="QX62" s="1">
        <v>0</v>
      </c>
      <c r="QY62" s="1">
        <v>0</v>
      </c>
      <c r="RB62" s="1">
        <v>0</v>
      </c>
      <c r="RC62" s="1">
        <v>0</v>
      </c>
      <c r="RF62" s="1">
        <v>0</v>
      </c>
      <c r="RG62" s="1">
        <v>0</v>
      </c>
      <c r="RJ62" s="1">
        <v>0</v>
      </c>
      <c r="RK62" s="1">
        <v>0</v>
      </c>
      <c r="RN62" s="1">
        <v>0</v>
      </c>
      <c r="RO62" s="1">
        <v>0</v>
      </c>
      <c r="RR62" s="1">
        <v>0</v>
      </c>
      <c r="RS62" s="1">
        <v>0</v>
      </c>
      <c r="RV62" s="1">
        <v>0</v>
      </c>
      <c r="RW62" s="1">
        <v>0</v>
      </c>
      <c r="RZ62" s="1">
        <v>0</v>
      </c>
      <c r="SA62" s="1">
        <v>0</v>
      </c>
      <c r="SD62" s="1">
        <v>0</v>
      </c>
      <c r="SE62" s="1">
        <v>0</v>
      </c>
      <c r="SH62" s="1">
        <v>0</v>
      </c>
      <c r="SI62" s="1">
        <v>0</v>
      </c>
      <c r="SL62" s="1">
        <v>0</v>
      </c>
      <c r="SM62" s="1">
        <v>0</v>
      </c>
      <c r="SP62" s="1">
        <v>0</v>
      </c>
      <c r="SQ62" s="1">
        <v>0</v>
      </c>
      <c r="ST62" s="1">
        <v>0</v>
      </c>
      <c r="SU62" s="1">
        <f>ROUND(SR62/1000000*IF(SS62=0,0,VLOOKUP(SS62,名称和价格索引!$A$4:$C$834,3,FALSE)),1)</f>
        <v>0</v>
      </c>
      <c r="SV62" s="49">
        <f t="array" ref="SV62">SUM(VLOOKUP(D62,D62:SU62,ROW($1:$128)*4,0))</f>
        <v>2340.5</v>
      </c>
    </row>
    <row r="63" s="8" customFormat="1" customHeight="1" spans="1:516">
      <c r="A63" s="8" t="s">
        <v>652</v>
      </c>
      <c r="B63" s="8" t="s">
        <v>634</v>
      </c>
      <c r="C63" s="8">
        <v>5282</v>
      </c>
      <c r="D63" s="8">
        <v>1000000</v>
      </c>
      <c r="E63" s="8">
        <v>201000</v>
      </c>
      <c r="F63" s="8">
        <v>1000</v>
      </c>
      <c r="G63" s="8">
        <v>1000</v>
      </c>
      <c r="H63" s="8">
        <v>100000</v>
      </c>
      <c r="I63" s="8">
        <v>99900016</v>
      </c>
      <c r="J63" s="8" t="s">
        <v>571</v>
      </c>
      <c r="K63" s="8">
        <v>300</v>
      </c>
      <c r="L63" s="8">
        <v>100000</v>
      </c>
      <c r="M63" s="8">
        <v>99900013</v>
      </c>
      <c r="N63" s="8" t="s">
        <v>572</v>
      </c>
      <c r="O63" s="8">
        <v>500</v>
      </c>
      <c r="P63" s="8">
        <v>100000</v>
      </c>
      <c r="Q63" s="8">
        <v>99900015</v>
      </c>
      <c r="R63" s="8" t="s">
        <v>573</v>
      </c>
      <c r="S63" s="8">
        <v>500</v>
      </c>
      <c r="T63" s="8">
        <v>100000</v>
      </c>
      <c r="U63" s="8">
        <v>99980313</v>
      </c>
      <c r="V63" s="8" t="s">
        <v>574</v>
      </c>
      <c r="W63" s="8">
        <v>300</v>
      </c>
      <c r="X63" s="8">
        <v>100000</v>
      </c>
      <c r="Y63" s="8">
        <v>99980313</v>
      </c>
      <c r="Z63" s="8" t="s">
        <v>574</v>
      </c>
      <c r="AA63" s="8">
        <v>300</v>
      </c>
      <c r="AD63" s="8">
        <v>0</v>
      </c>
      <c r="AE63" s="8">
        <v>0</v>
      </c>
      <c r="AF63" s="8">
        <v>100000</v>
      </c>
      <c r="AG63" s="8">
        <v>99920011</v>
      </c>
      <c r="AH63" s="8" t="s">
        <v>610</v>
      </c>
      <c r="AI63" s="8">
        <v>125</v>
      </c>
      <c r="AJ63" s="8">
        <v>100000</v>
      </c>
      <c r="AK63" s="8">
        <v>99920010</v>
      </c>
      <c r="AL63" s="8" t="s">
        <v>611</v>
      </c>
      <c r="AM63" s="8">
        <v>100</v>
      </c>
      <c r="AN63" s="8">
        <v>100000</v>
      </c>
      <c r="AO63" s="8">
        <v>99920012</v>
      </c>
      <c r="AP63" s="8" t="s">
        <v>612</v>
      </c>
      <c r="AQ63" s="8">
        <v>100</v>
      </c>
      <c r="AR63" s="8">
        <v>100000</v>
      </c>
      <c r="AS63" s="8">
        <v>99930008</v>
      </c>
      <c r="AT63" s="8" t="s">
        <v>653</v>
      </c>
      <c r="AU63" s="8">
        <v>100</v>
      </c>
      <c r="AV63" s="8">
        <v>100000</v>
      </c>
      <c r="AW63" s="8">
        <v>99930009</v>
      </c>
      <c r="AX63" s="8" t="s">
        <v>654</v>
      </c>
      <c r="AY63" s="8">
        <v>100</v>
      </c>
      <c r="AZ63" s="8">
        <v>100000</v>
      </c>
      <c r="BA63" s="8">
        <v>99930007</v>
      </c>
      <c r="BB63" s="8" t="s">
        <v>655</v>
      </c>
      <c r="BC63" s="8">
        <v>100</v>
      </c>
      <c r="BD63" s="8">
        <v>100000</v>
      </c>
      <c r="BE63" s="8">
        <v>99940027</v>
      </c>
      <c r="BF63" s="8" t="s">
        <v>616</v>
      </c>
      <c r="BG63" s="8">
        <v>400</v>
      </c>
      <c r="BH63" s="8">
        <v>100000</v>
      </c>
      <c r="BI63" s="8">
        <v>99940008</v>
      </c>
      <c r="BJ63" s="8" t="s">
        <v>584</v>
      </c>
      <c r="BK63" s="8">
        <v>200</v>
      </c>
      <c r="BL63" s="8">
        <v>100000</v>
      </c>
      <c r="BM63" s="8">
        <v>99940007</v>
      </c>
      <c r="BN63" s="8" t="s">
        <v>585</v>
      </c>
      <c r="BO63" s="8">
        <v>200</v>
      </c>
      <c r="BR63" s="8">
        <v>0</v>
      </c>
      <c r="BS63" s="8">
        <v>0</v>
      </c>
      <c r="BT63" s="8">
        <v>50000</v>
      </c>
      <c r="BU63" s="8">
        <v>99920007</v>
      </c>
      <c r="BV63" s="8" t="s">
        <v>656</v>
      </c>
      <c r="BW63" s="8">
        <v>75</v>
      </c>
      <c r="BX63" s="8">
        <v>50000</v>
      </c>
      <c r="BY63" s="8">
        <v>99920009</v>
      </c>
      <c r="BZ63" s="8" t="s">
        <v>613</v>
      </c>
      <c r="CA63" s="8">
        <v>75</v>
      </c>
      <c r="CB63" s="8">
        <v>100000</v>
      </c>
      <c r="CC63" s="8">
        <v>99930006</v>
      </c>
      <c r="CD63" s="8" t="s">
        <v>657</v>
      </c>
      <c r="CE63" s="8">
        <v>150</v>
      </c>
      <c r="CF63" s="8">
        <v>100000</v>
      </c>
      <c r="CG63" s="8">
        <v>99940006</v>
      </c>
      <c r="CH63" s="8" t="s">
        <v>658</v>
      </c>
      <c r="CI63" s="8">
        <v>200</v>
      </c>
      <c r="CL63" s="8">
        <v>0</v>
      </c>
      <c r="CM63" s="8">
        <v>0</v>
      </c>
      <c r="CP63" s="8">
        <v>0</v>
      </c>
      <c r="CQ63" s="8">
        <v>0</v>
      </c>
      <c r="CT63" s="8">
        <v>0</v>
      </c>
      <c r="CU63" s="8">
        <v>0</v>
      </c>
      <c r="CX63" s="8">
        <v>0</v>
      </c>
      <c r="CY63" s="8">
        <v>0</v>
      </c>
      <c r="DB63" s="8">
        <v>0</v>
      </c>
      <c r="DC63" s="8">
        <v>0</v>
      </c>
      <c r="DF63" s="8">
        <v>0</v>
      </c>
      <c r="DG63" s="8">
        <v>0</v>
      </c>
      <c r="DJ63" s="8">
        <v>0</v>
      </c>
      <c r="DK63" s="8">
        <v>0</v>
      </c>
      <c r="DN63" s="8">
        <v>0</v>
      </c>
      <c r="DO63" s="8">
        <v>0</v>
      </c>
      <c r="DR63" s="8">
        <v>0</v>
      </c>
      <c r="DS63" s="8">
        <v>0</v>
      </c>
      <c r="DV63" s="8">
        <v>0</v>
      </c>
      <c r="DW63" s="8">
        <v>0</v>
      </c>
      <c r="DZ63" s="8">
        <v>0</v>
      </c>
      <c r="EA63" s="8">
        <v>0</v>
      </c>
      <c r="ED63" s="8">
        <v>0</v>
      </c>
      <c r="EE63" s="8">
        <v>0</v>
      </c>
      <c r="EH63" s="8">
        <v>0</v>
      </c>
      <c r="EI63" s="8">
        <v>0</v>
      </c>
      <c r="EL63" s="8">
        <v>0</v>
      </c>
      <c r="EM63" s="8">
        <v>0</v>
      </c>
      <c r="EP63" s="8">
        <v>0</v>
      </c>
      <c r="EQ63" s="8">
        <v>0</v>
      </c>
      <c r="ET63" s="8">
        <v>0</v>
      </c>
      <c r="EU63" s="8">
        <v>0</v>
      </c>
      <c r="EX63" s="8">
        <v>0</v>
      </c>
      <c r="EY63" s="8">
        <v>0</v>
      </c>
      <c r="FB63" s="8">
        <v>0</v>
      </c>
      <c r="FC63" s="8">
        <v>0</v>
      </c>
      <c r="FF63" s="8">
        <v>0</v>
      </c>
      <c r="FG63" s="8">
        <v>0</v>
      </c>
      <c r="FJ63" s="8">
        <v>0</v>
      </c>
      <c r="FK63" s="8">
        <v>0</v>
      </c>
      <c r="FN63" s="8">
        <v>0</v>
      </c>
      <c r="FO63" s="8">
        <v>0</v>
      </c>
      <c r="FR63" s="8">
        <v>0</v>
      </c>
      <c r="FS63" s="8">
        <v>0</v>
      </c>
      <c r="FV63" s="8">
        <v>0</v>
      </c>
      <c r="FW63" s="8">
        <v>0</v>
      </c>
      <c r="FZ63" s="8">
        <v>0</v>
      </c>
      <c r="GA63" s="8">
        <v>0</v>
      </c>
      <c r="GD63" s="8">
        <v>0</v>
      </c>
      <c r="GE63" s="8">
        <v>0</v>
      </c>
      <c r="GH63" s="8">
        <v>0</v>
      </c>
      <c r="GI63" s="8">
        <v>0</v>
      </c>
      <c r="GL63" s="8">
        <v>0</v>
      </c>
      <c r="GM63" s="8">
        <v>0</v>
      </c>
      <c r="GN63" s="8">
        <v>25000</v>
      </c>
      <c r="GO63" s="8">
        <v>999000340</v>
      </c>
      <c r="GP63" s="8" t="s">
        <v>659</v>
      </c>
      <c r="GQ63" s="8">
        <v>312.5</v>
      </c>
      <c r="GR63" s="8">
        <v>25000</v>
      </c>
      <c r="GS63" s="8">
        <v>999100070</v>
      </c>
      <c r="GT63" s="8" t="s">
        <v>575</v>
      </c>
      <c r="GU63" s="8">
        <v>250</v>
      </c>
      <c r="GV63" s="8">
        <v>25000</v>
      </c>
      <c r="GW63" s="8">
        <v>999200260</v>
      </c>
      <c r="GX63" s="8" t="s">
        <v>660</v>
      </c>
      <c r="GY63" s="8">
        <v>125</v>
      </c>
      <c r="GZ63" s="8">
        <v>25000</v>
      </c>
      <c r="HA63" s="8">
        <v>999300320</v>
      </c>
      <c r="HB63" s="8" t="s">
        <v>661</v>
      </c>
      <c r="HC63" s="8">
        <v>125</v>
      </c>
      <c r="HF63" s="8">
        <v>0</v>
      </c>
      <c r="HG63" s="8">
        <v>0</v>
      </c>
      <c r="HJ63" s="8">
        <v>0</v>
      </c>
      <c r="HK63" s="8">
        <v>0</v>
      </c>
      <c r="HL63" s="8">
        <v>3000</v>
      </c>
      <c r="HM63" s="8">
        <v>99930022</v>
      </c>
      <c r="HN63" s="8" t="s">
        <v>662</v>
      </c>
      <c r="HO63" s="8">
        <v>30</v>
      </c>
      <c r="HP63" s="8">
        <v>50000</v>
      </c>
      <c r="HQ63" s="8">
        <v>99940013</v>
      </c>
      <c r="HR63" s="8" t="s">
        <v>663</v>
      </c>
      <c r="HS63" s="8">
        <v>500</v>
      </c>
      <c r="HT63" s="8">
        <v>50000</v>
      </c>
      <c r="HU63" s="8">
        <v>99940014</v>
      </c>
      <c r="HV63" s="8" t="s">
        <v>664</v>
      </c>
      <c r="HW63" s="8">
        <v>500</v>
      </c>
      <c r="HX63" s="8">
        <v>50000</v>
      </c>
      <c r="HY63" s="8">
        <v>99920008</v>
      </c>
      <c r="HZ63" s="8" t="s">
        <v>665</v>
      </c>
      <c r="IA63" s="8">
        <v>625</v>
      </c>
      <c r="ID63" s="8">
        <v>0</v>
      </c>
      <c r="IE63" s="8">
        <v>0</v>
      </c>
      <c r="IF63" s="8">
        <v>30000</v>
      </c>
      <c r="IG63" s="8">
        <v>99900035</v>
      </c>
      <c r="IH63" s="8" t="s">
        <v>666</v>
      </c>
      <c r="II63" s="8">
        <v>150</v>
      </c>
      <c r="IL63" s="8">
        <v>0</v>
      </c>
      <c r="IM63" s="8">
        <v>0</v>
      </c>
      <c r="IP63" s="8">
        <v>0</v>
      </c>
      <c r="IQ63" s="8">
        <v>0</v>
      </c>
      <c r="IT63" s="8">
        <v>0</v>
      </c>
      <c r="IU63" s="8">
        <v>0</v>
      </c>
      <c r="IX63" s="8">
        <v>0</v>
      </c>
      <c r="IY63" s="8">
        <v>0</v>
      </c>
      <c r="IZ63" s="8">
        <v>1000000</v>
      </c>
      <c r="JA63" s="8">
        <v>351</v>
      </c>
      <c r="JB63" s="8" t="s">
        <v>617</v>
      </c>
      <c r="JC63" s="8">
        <v>500</v>
      </c>
      <c r="JD63" s="8">
        <v>500000</v>
      </c>
      <c r="JE63" s="8">
        <v>351</v>
      </c>
      <c r="JF63" s="8" t="s">
        <v>617</v>
      </c>
      <c r="JG63" s="8">
        <v>250</v>
      </c>
      <c r="JH63" s="8">
        <v>1000000</v>
      </c>
      <c r="JI63" s="8">
        <v>351</v>
      </c>
      <c r="JJ63" s="8" t="s">
        <v>617</v>
      </c>
      <c r="JK63" s="8">
        <v>500</v>
      </c>
      <c r="JL63" s="8">
        <v>500000</v>
      </c>
      <c r="JM63" s="8">
        <v>351</v>
      </c>
      <c r="JN63" s="8" t="s">
        <v>617</v>
      </c>
      <c r="JO63" s="8">
        <v>250</v>
      </c>
      <c r="JP63" s="8">
        <v>500000</v>
      </c>
      <c r="JQ63" s="8">
        <v>351</v>
      </c>
      <c r="JR63" s="8" t="s">
        <v>617</v>
      </c>
      <c r="JS63" s="8">
        <v>250</v>
      </c>
      <c r="JT63" s="8">
        <v>500000</v>
      </c>
      <c r="JU63" s="8">
        <v>351</v>
      </c>
      <c r="JV63" s="8" t="s">
        <v>617</v>
      </c>
      <c r="JW63" s="8">
        <v>250</v>
      </c>
      <c r="JX63" s="8">
        <v>1000000</v>
      </c>
      <c r="JY63" s="8">
        <v>302</v>
      </c>
      <c r="JZ63" s="8" t="s">
        <v>555</v>
      </c>
      <c r="KA63" s="8">
        <v>130</v>
      </c>
      <c r="KB63" s="8">
        <v>1000000</v>
      </c>
      <c r="KC63" s="8">
        <v>302</v>
      </c>
      <c r="KD63" s="8" t="s">
        <v>555</v>
      </c>
      <c r="KE63" s="8">
        <v>130</v>
      </c>
      <c r="KF63" s="8">
        <v>500000</v>
      </c>
      <c r="KG63" s="8">
        <v>302</v>
      </c>
      <c r="KH63" s="8" t="s">
        <v>555</v>
      </c>
      <c r="KI63" s="8">
        <v>65</v>
      </c>
      <c r="KJ63" s="8">
        <v>1000000</v>
      </c>
      <c r="KK63" s="8">
        <v>322</v>
      </c>
      <c r="KL63" s="8" t="s">
        <v>556</v>
      </c>
      <c r="KM63" s="8">
        <v>130</v>
      </c>
      <c r="KN63" s="8">
        <v>500000</v>
      </c>
      <c r="KO63" s="8">
        <v>322</v>
      </c>
      <c r="KP63" s="8" t="s">
        <v>556</v>
      </c>
      <c r="KQ63" s="8">
        <v>65</v>
      </c>
      <c r="KR63" s="8">
        <v>500000</v>
      </c>
      <c r="KS63" s="8">
        <v>322</v>
      </c>
      <c r="KT63" s="8" t="s">
        <v>556</v>
      </c>
      <c r="KU63" s="8">
        <v>65</v>
      </c>
      <c r="KX63" s="8">
        <v>0</v>
      </c>
      <c r="KY63" s="8">
        <v>0</v>
      </c>
      <c r="LB63" s="8">
        <v>0</v>
      </c>
      <c r="LC63" s="8">
        <v>0</v>
      </c>
      <c r="LF63" s="8">
        <v>0</v>
      </c>
      <c r="LG63" s="8">
        <v>0</v>
      </c>
      <c r="LJ63" s="8">
        <v>0</v>
      </c>
      <c r="LK63" s="8">
        <v>0</v>
      </c>
      <c r="LN63" s="8">
        <v>0</v>
      </c>
      <c r="LO63" s="8">
        <v>0</v>
      </c>
      <c r="LR63" s="8">
        <v>0</v>
      </c>
      <c r="LS63" s="8">
        <v>0</v>
      </c>
      <c r="LV63" s="8">
        <v>0</v>
      </c>
      <c r="LW63" s="8">
        <v>0</v>
      </c>
      <c r="LZ63" s="8">
        <v>0</v>
      </c>
      <c r="MA63" s="8">
        <v>0</v>
      </c>
      <c r="MD63" s="8">
        <v>0</v>
      </c>
      <c r="ME63" s="8">
        <v>0</v>
      </c>
      <c r="MH63" s="8">
        <v>0</v>
      </c>
      <c r="MI63" s="8">
        <v>0</v>
      </c>
      <c r="ML63" s="8">
        <v>0</v>
      </c>
      <c r="MM63" s="8">
        <v>0</v>
      </c>
      <c r="MP63" s="8">
        <v>0</v>
      </c>
      <c r="MQ63" s="8">
        <v>0</v>
      </c>
      <c r="MT63" s="8">
        <v>0</v>
      </c>
      <c r="MU63" s="8">
        <v>0</v>
      </c>
      <c r="MX63" s="8">
        <v>0</v>
      </c>
      <c r="MY63" s="8">
        <v>0</v>
      </c>
      <c r="NB63" s="8">
        <v>0</v>
      </c>
      <c r="NC63" s="8">
        <v>0</v>
      </c>
      <c r="NF63" s="8">
        <v>0</v>
      </c>
      <c r="NG63" s="8">
        <v>0</v>
      </c>
      <c r="NJ63" s="8">
        <v>0</v>
      </c>
      <c r="NK63" s="8">
        <v>0</v>
      </c>
      <c r="NN63" s="8">
        <v>0</v>
      </c>
      <c r="NO63" s="8">
        <v>0</v>
      </c>
      <c r="NR63" s="8">
        <v>0</v>
      </c>
      <c r="NS63" s="8">
        <v>0</v>
      </c>
      <c r="NV63" s="8">
        <v>0</v>
      </c>
      <c r="NW63" s="8">
        <v>0</v>
      </c>
      <c r="NZ63" s="8">
        <v>0</v>
      </c>
      <c r="OA63" s="8">
        <v>0</v>
      </c>
      <c r="OD63" s="8">
        <v>0</v>
      </c>
      <c r="OE63" s="8">
        <v>0</v>
      </c>
      <c r="OH63" s="8">
        <v>0</v>
      </c>
      <c r="OI63" s="8">
        <v>0</v>
      </c>
      <c r="OL63" s="8">
        <v>0</v>
      </c>
      <c r="OM63" s="8">
        <v>0</v>
      </c>
      <c r="OP63" s="8">
        <v>0</v>
      </c>
      <c r="OQ63" s="8">
        <v>0</v>
      </c>
      <c r="OT63" s="8">
        <v>0</v>
      </c>
      <c r="OU63" s="8">
        <v>0</v>
      </c>
      <c r="OX63" s="8">
        <v>0</v>
      </c>
      <c r="OY63" s="8">
        <v>0</v>
      </c>
      <c r="PB63" s="8">
        <v>0</v>
      </c>
      <c r="PC63" s="8">
        <v>0</v>
      </c>
      <c r="PF63" s="8">
        <v>0</v>
      </c>
      <c r="PG63" s="8">
        <v>0</v>
      </c>
      <c r="PJ63" s="8">
        <v>0</v>
      </c>
      <c r="PK63" s="8">
        <v>0</v>
      </c>
      <c r="PN63" s="8">
        <v>0</v>
      </c>
      <c r="PO63" s="8">
        <v>0</v>
      </c>
      <c r="PR63" s="8">
        <v>0</v>
      </c>
      <c r="PS63" s="8">
        <v>0</v>
      </c>
      <c r="PV63" s="8">
        <v>0</v>
      </c>
      <c r="PW63" s="8">
        <v>0</v>
      </c>
      <c r="PZ63" s="8">
        <v>0</v>
      </c>
      <c r="QA63" s="8">
        <v>0</v>
      </c>
      <c r="QD63" s="8">
        <v>0</v>
      </c>
      <c r="QE63" s="8">
        <v>0</v>
      </c>
      <c r="QH63" s="8">
        <v>0</v>
      </c>
      <c r="QI63" s="8">
        <v>0</v>
      </c>
      <c r="QL63" s="8">
        <v>0</v>
      </c>
      <c r="QM63" s="8">
        <v>0</v>
      </c>
      <c r="QP63" s="8">
        <v>0</v>
      </c>
      <c r="QQ63" s="8">
        <v>0</v>
      </c>
      <c r="QT63" s="8">
        <v>0</v>
      </c>
      <c r="QU63" s="8">
        <v>0</v>
      </c>
      <c r="QX63" s="8">
        <v>0</v>
      </c>
      <c r="QY63" s="8">
        <v>0</v>
      </c>
      <c r="RB63" s="8">
        <v>0</v>
      </c>
      <c r="RC63" s="8">
        <v>0</v>
      </c>
      <c r="RF63" s="8">
        <v>0</v>
      </c>
      <c r="RG63" s="8">
        <v>0</v>
      </c>
      <c r="RJ63" s="8">
        <v>0</v>
      </c>
      <c r="RK63" s="8">
        <v>0</v>
      </c>
      <c r="RN63" s="8">
        <v>0</v>
      </c>
      <c r="RO63" s="8">
        <v>0</v>
      </c>
      <c r="RR63" s="8">
        <v>0</v>
      </c>
      <c r="RS63" s="8">
        <v>0</v>
      </c>
      <c r="RV63" s="8">
        <v>0</v>
      </c>
      <c r="RW63" s="8">
        <v>0</v>
      </c>
      <c r="RZ63" s="8">
        <v>0</v>
      </c>
      <c r="SA63" s="8">
        <v>0</v>
      </c>
      <c r="SD63" s="8">
        <v>0</v>
      </c>
      <c r="SE63" s="8">
        <v>0</v>
      </c>
      <c r="SH63" s="8">
        <v>0</v>
      </c>
      <c r="SI63" s="8">
        <v>0</v>
      </c>
      <c r="SL63" s="8">
        <v>0</v>
      </c>
      <c r="SM63" s="8">
        <v>0</v>
      </c>
      <c r="SP63" s="8">
        <v>0</v>
      </c>
      <c r="SQ63" s="8">
        <v>0</v>
      </c>
      <c r="ST63" s="8">
        <v>0</v>
      </c>
      <c r="SU63" s="8">
        <f>ROUND(SR63/1000000*IF(SS63=0,0,VLOOKUP(SS63,名称和价格索引!$A$4:$C$834,3,FALSE)),1)</f>
        <v>0</v>
      </c>
      <c r="SV63" s="50">
        <f t="array" ref="SV63">SUM(VLOOKUP(D63,D63:SU63,ROW($1:$128)*4,0))</f>
        <v>10027.5</v>
      </c>
    </row>
    <row r="64" s="12" customFormat="1" customHeight="1" spans="1:516">
      <c r="A64" s="12" t="s">
        <v>667</v>
      </c>
      <c r="B64" s="12" t="s">
        <v>668</v>
      </c>
      <c r="C64" s="12">
        <v>901</v>
      </c>
      <c r="GW64" s="5"/>
      <c r="GZ64" s="15"/>
      <c r="HA64" s="11"/>
      <c r="SU64" s="12">
        <f>ROUND(SR64/1000000*IF(SS64=0,0,VLOOKUP(SS64,名称和价格索引!$A$4:$C$834,3,FALSE)),1)</f>
        <v>0</v>
      </c>
      <c r="SV64" s="49" t="e">
        <f t="array" ref="SV64">SUM(VLOOKUP(D64,D64:SU64,ROW($1:$128)*4,0))</f>
        <v>#N/A</v>
      </c>
    </row>
    <row r="65" s="12" customFormat="1" customHeight="1" spans="1:516">
      <c r="A65" s="12" t="s">
        <v>669</v>
      </c>
      <c r="B65" s="12" t="s">
        <v>668</v>
      </c>
      <c r="C65" s="12">
        <v>902</v>
      </c>
      <c r="GW65" s="5"/>
      <c r="GZ65" s="15"/>
      <c r="HA65" s="11"/>
      <c r="SU65" s="12">
        <f>ROUND(SR65/1000000*IF(SS65=0,0,VLOOKUP(SS65,名称和价格索引!$A$4:$C$834,3,FALSE)),1)</f>
        <v>0</v>
      </c>
      <c r="SV65" s="49" t="e">
        <f t="array" ref="SV65">SUM(VLOOKUP(D65,D65:SU65,ROW($1:$128)*4,0))</f>
        <v>#N/A</v>
      </c>
    </row>
    <row r="66" s="12" customFormat="1" customHeight="1" spans="1:516">
      <c r="A66" s="12" t="s">
        <v>670</v>
      </c>
      <c r="B66" s="12" t="s">
        <v>668</v>
      </c>
      <c r="C66" s="12">
        <v>903</v>
      </c>
      <c r="GW66" s="5"/>
      <c r="GZ66" s="15"/>
      <c r="HA66" s="11"/>
      <c r="SU66" s="12">
        <f>ROUND(SR66/1000000*IF(SS66=0,0,VLOOKUP(SS66,名称和价格索引!$A$4:$C$834,3,FALSE)),1)</f>
        <v>0</v>
      </c>
      <c r="SV66" s="49" t="e">
        <f t="array" ref="SV66">SUM(VLOOKUP(D66,D66:SU66,ROW($1:$128)*4,0))</f>
        <v>#N/A</v>
      </c>
    </row>
    <row r="67" s="12" customFormat="1" customHeight="1" spans="1:516">
      <c r="A67" s="12" t="s">
        <v>671</v>
      </c>
      <c r="B67" s="12" t="s">
        <v>668</v>
      </c>
      <c r="C67" s="12">
        <v>904</v>
      </c>
      <c r="GW67" s="5"/>
      <c r="GZ67" s="15"/>
      <c r="HA67" s="11"/>
      <c r="SU67" s="12">
        <f>ROUND(SR67/1000000*IF(SS67=0,0,VLOOKUP(SS67,名称和价格索引!$A$4:$C$834,3,FALSE)),1)</f>
        <v>0</v>
      </c>
      <c r="SV67" s="49" t="e">
        <f t="array" ref="SV67">SUM(VLOOKUP(D67,D67:SU67,ROW($1:$128)*4,0))</f>
        <v>#N/A</v>
      </c>
    </row>
    <row r="68" s="12" customFormat="1" customHeight="1" spans="1:516">
      <c r="A68" s="12" t="s">
        <v>672</v>
      </c>
      <c r="B68" s="12" t="s">
        <v>668</v>
      </c>
      <c r="C68" s="12">
        <v>905</v>
      </c>
      <c r="GW68" s="5"/>
      <c r="GZ68" s="15"/>
      <c r="HA68" s="11"/>
      <c r="SU68" s="12">
        <f>ROUND(SR68/1000000*IF(SS68=0,0,VLOOKUP(SS68,名称和价格索引!$A$4:$C$834,3,FALSE)),1)</f>
        <v>0</v>
      </c>
      <c r="SV68" s="49" t="e">
        <f t="array" ref="SV68">SUM(VLOOKUP(D68,D68:SU68,ROW($1:$128)*4,0))</f>
        <v>#N/A</v>
      </c>
    </row>
    <row r="69" customHeight="1" spans="1:516">
      <c r="A69" s="12" t="s">
        <v>673</v>
      </c>
      <c r="B69" s="12" t="s">
        <v>668</v>
      </c>
      <c r="C69" s="12">
        <v>3110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>
        <f>ROUND(SR69/1000000*IF(SS69=0,0,VLOOKUP(SS69,名称和价格索引!$A$4:$C$834,3,FALSE)),1)</f>
        <v>0</v>
      </c>
      <c r="SV69" s="49" t="e">
        <f t="array" ref="SV69">SUM(VLOOKUP(D69,D69:SU69,ROW($1:$128)*4,0))</f>
        <v>#N/A</v>
      </c>
    </row>
    <row r="70" s="1" customFormat="1" customHeight="1" spans="1:516">
      <c r="A70" s="1" t="s">
        <v>674</v>
      </c>
      <c r="B70" s="1" t="s">
        <v>668</v>
      </c>
      <c r="C70" s="1">
        <v>3094</v>
      </c>
      <c r="SU70" s="1">
        <f>ROUND(SR70/1000000*IF(SS70=0,0,VLOOKUP(SS70,名称和价格索引!$A$4:$C$834,3,FALSE)),1)</f>
        <v>0</v>
      </c>
      <c r="SV70" s="51" t="e">
        <f t="array" ref="SV70">SUM(VLOOKUP(D70,D70:SU70,ROW($1:$128)*4,0))</f>
        <v>#N/A</v>
      </c>
    </row>
    <row r="71" s="2" customFormat="1" customHeight="1" spans="1:516">
      <c r="A71" s="1" t="s">
        <v>675</v>
      </c>
      <c r="B71" s="1" t="s">
        <v>668</v>
      </c>
      <c r="C71" s="1">
        <v>3095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>
        <f>ROUND(SR71/1000000*IF(SS71=0,0,VLOOKUP(SS71,名称和价格索引!$A$4:$C$834,3,FALSE)),1)</f>
        <v>0</v>
      </c>
      <c r="SV71" s="49" t="e">
        <f t="array" ref="SV71">SUM(VLOOKUP(D71,D71:SU71,ROW($1:$128)*4,0))</f>
        <v>#N/A</v>
      </c>
    </row>
    <row r="72" s="2" customFormat="1" customHeight="1" spans="1:516">
      <c r="A72" s="1" t="s">
        <v>676</v>
      </c>
      <c r="B72" s="1" t="s">
        <v>668</v>
      </c>
      <c r="C72" s="1">
        <v>3096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>
        <f>ROUND(SR72/1000000*IF(SS72=0,0,VLOOKUP(SS72,名称和价格索引!$A$4:$C$834,3,FALSE)),1)</f>
        <v>0</v>
      </c>
      <c r="SV72" s="49" t="e">
        <f t="array" ref="SV72">SUM(VLOOKUP(D72,D72:SU72,ROW($1:$128)*4,0))</f>
        <v>#N/A</v>
      </c>
    </row>
    <row r="73" s="2" customFormat="1" customHeight="1" spans="1:516">
      <c r="A73" s="1" t="s">
        <v>677</v>
      </c>
      <c r="B73" s="1" t="s">
        <v>668</v>
      </c>
      <c r="C73" s="1">
        <v>3097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>
        <f>ROUND(SR73/1000000*IF(SS73=0,0,VLOOKUP(SS73,名称和价格索引!$A$4:$C$834,3,FALSE)),1)</f>
        <v>0</v>
      </c>
      <c r="SV73" s="49" t="e">
        <f t="array" ref="SV73">SUM(VLOOKUP(D73,D73:SU73,ROW($1:$128)*4,0))</f>
        <v>#N/A</v>
      </c>
    </row>
    <row r="74" s="2" customFormat="1" customHeight="1" spans="1:516">
      <c r="A74" s="1" t="s">
        <v>678</v>
      </c>
      <c r="B74" s="1" t="s">
        <v>668</v>
      </c>
      <c r="C74" s="1">
        <v>3098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>
        <f>ROUND(SR74/1000000*IF(SS74=0,0,VLOOKUP(SS74,名称和价格索引!$A$4:$C$834,3,FALSE)),1)</f>
        <v>0</v>
      </c>
      <c r="SV74" s="49" t="e">
        <f t="array" ref="SV74">SUM(VLOOKUP(D74,D74:SU74,ROW($1:$128)*4,0))</f>
        <v>#N/A</v>
      </c>
    </row>
    <row r="75" s="2" customFormat="1" customHeight="1" spans="1:516">
      <c r="A75" s="1" t="s">
        <v>679</v>
      </c>
      <c r="B75" s="1" t="s">
        <v>668</v>
      </c>
      <c r="C75" s="1">
        <v>3099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>
        <f>ROUND(SR75/1000000*IF(SS75=0,0,VLOOKUP(SS75,名称和价格索引!$A$4:$C$834,3,FALSE)),1)</f>
        <v>0</v>
      </c>
      <c r="SV75" s="49" t="e">
        <f t="array" ref="SV75">SUM(VLOOKUP(D75,D75:SU75,ROW($1:$128)*4,0))</f>
        <v>#N/A</v>
      </c>
    </row>
    <row r="76" s="2" customFormat="1" customHeight="1" spans="1:516">
      <c r="A76" s="1" t="s">
        <v>680</v>
      </c>
      <c r="B76" s="1" t="s">
        <v>668</v>
      </c>
      <c r="C76" s="1">
        <v>3100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>
        <f>ROUND(SR76/1000000*IF(SS76=0,0,VLOOKUP(SS76,名称和价格索引!$A$4:$C$834,3,FALSE)),1)</f>
        <v>0</v>
      </c>
      <c r="SV76" s="49" t="e">
        <f t="array" ref="SV76">SUM(VLOOKUP(D76,D76:SU76,ROW($1:$128)*4,0))</f>
        <v>#N/A</v>
      </c>
    </row>
    <row r="77" s="2" customFormat="1" customHeight="1" spans="1:516">
      <c r="A77" s="1" t="s">
        <v>681</v>
      </c>
      <c r="B77" s="1" t="s">
        <v>668</v>
      </c>
      <c r="C77" s="1">
        <v>3101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>
        <f>ROUND(SR77/1000000*IF(SS77=0,0,VLOOKUP(SS77,名称和价格索引!$A$4:$C$834,3,FALSE)),1)</f>
        <v>0</v>
      </c>
      <c r="SV77" s="49" t="e">
        <f t="array" ref="SV77">SUM(VLOOKUP(D77,D77:SU77,ROW($1:$128)*4,0))</f>
        <v>#N/A</v>
      </c>
    </row>
    <row r="78" s="2" customFormat="1" customHeight="1" spans="1:516">
      <c r="A78" s="1" t="s">
        <v>682</v>
      </c>
      <c r="B78" s="1" t="s">
        <v>668</v>
      </c>
      <c r="C78" s="1">
        <v>3102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>
        <f>ROUND(SR78/1000000*IF(SS78=0,0,VLOOKUP(SS78,名称和价格索引!$A$4:$C$834,3,FALSE)),1)</f>
        <v>0</v>
      </c>
      <c r="SV78" s="49" t="e">
        <f t="array" ref="SV78">SUM(VLOOKUP(D78,D78:SU78,ROW($1:$128)*4,0))</f>
        <v>#N/A</v>
      </c>
    </row>
    <row r="79" s="2" customFormat="1" customHeight="1" spans="1:516">
      <c r="A79" s="1" t="s">
        <v>683</v>
      </c>
      <c r="B79" s="1" t="s">
        <v>668</v>
      </c>
      <c r="C79" s="1">
        <v>3103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>
        <f>ROUND(SR79/1000000*IF(SS79=0,0,VLOOKUP(SS79,名称和价格索引!$A$4:$C$834,3,FALSE)),1)</f>
        <v>0</v>
      </c>
      <c r="SV79" s="49" t="e">
        <f t="array" ref="SV79">SUM(VLOOKUP(D79,D79:SU79,ROW($1:$128)*4,0))</f>
        <v>#N/A</v>
      </c>
    </row>
    <row r="80" s="2" customFormat="1" customHeight="1" spans="1:516">
      <c r="A80" s="1" t="s">
        <v>684</v>
      </c>
      <c r="B80" s="1" t="s">
        <v>668</v>
      </c>
      <c r="C80" s="1">
        <v>3104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>
        <f>ROUND(SR80/1000000*IF(SS80=0,0,VLOOKUP(SS80,名称和价格索引!$A$4:$C$834,3,FALSE)),1)</f>
        <v>0</v>
      </c>
      <c r="SV80" s="49" t="e">
        <f t="array" ref="SV80">SUM(VLOOKUP(D80,D80:SU80,ROW($1:$128)*4,0))</f>
        <v>#N/A</v>
      </c>
    </row>
    <row r="81" s="2" customFormat="1" customHeight="1" spans="1:516">
      <c r="A81" s="1" t="s">
        <v>685</v>
      </c>
      <c r="B81" s="1" t="s">
        <v>668</v>
      </c>
      <c r="C81" s="1">
        <v>3105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>
        <f>ROUND(SR81/1000000*IF(SS81=0,0,VLOOKUP(SS81,名称和价格索引!$A$4:$C$834,3,FALSE)),1)</f>
        <v>0</v>
      </c>
      <c r="SV81" s="49" t="e">
        <f t="array" ref="SV81">SUM(VLOOKUP(D81,D81:SU81,ROW($1:$128)*4,0))</f>
        <v>#N/A</v>
      </c>
    </row>
    <row r="82" s="2" customFormat="1" customHeight="1" spans="1:516">
      <c r="A82" s="1" t="s">
        <v>686</v>
      </c>
      <c r="B82" s="1" t="s">
        <v>668</v>
      </c>
      <c r="C82" s="1">
        <v>3106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>
        <f>ROUND(SR82/1000000*IF(SS82=0,0,VLOOKUP(SS82,名称和价格索引!$A$4:$C$834,3,FALSE)),1)</f>
        <v>0</v>
      </c>
      <c r="SV82" s="49" t="e">
        <f t="array" ref="SV82">SUM(VLOOKUP(D82,D82:SU82,ROW($1:$128)*4,0))</f>
        <v>#N/A</v>
      </c>
    </row>
    <row r="83" s="2" customFormat="1" customHeight="1" spans="1:516">
      <c r="A83" s="1" t="s">
        <v>687</v>
      </c>
      <c r="B83" s="1" t="s">
        <v>668</v>
      </c>
      <c r="C83" s="1">
        <v>3107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>
        <f>ROUND(SR83/1000000*IF(SS83=0,0,VLOOKUP(SS83,名称和价格索引!$A$4:$C$834,3,FALSE)),1)</f>
        <v>0</v>
      </c>
      <c r="SV83" s="49" t="e">
        <f t="array" ref="SV83">SUM(VLOOKUP(D83,D83:SU83,ROW($1:$128)*4,0))</f>
        <v>#N/A</v>
      </c>
    </row>
    <row r="84" s="2" customFormat="1" customHeight="1" spans="1:516">
      <c r="A84" s="1" t="s">
        <v>688</v>
      </c>
      <c r="B84" s="1" t="s">
        <v>668</v>
      </c>
      <c r="C84" s="1">
        <v>3108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>
        <f>ROUND(SR84/1000000*IF(SS84=0,0,VLOOKUP(SS84,名称和价格索引!$A$4:$C$834,3,FALSE)),1)</f>
        <v>0</v>
      </c>
      <c r="SV84" s="49" t="e">
        <f t="array" ref="SV84">SUM(VLOOKUP(D84,D84:SU84,ROW($1:$128)*4,0))</f>
        <v>#N/A</v>
      </c>
    </row>
    <row r="85" s="6" customFormat="1" customHeight="1" spans="1:516">
      <c r="A85" s="8" t="s">
        <v>689</v>
      </c>
      <c r="B85" s="8" t="s">
        <v>668</v>
      </c>
      <c r="C85" s="8">
        <v>5268</v>
      </c>
      <c r="D85" s="8">
        <v>1000000</v>
      </c>
      <c r="E85" s="8">
        <v>204000</v>
      </c>
      <c r="F85" s="8">
        <v>4000</v>
      </c>
      <c r="G85" s="8">
        <v>4000</v>
      </c>
      <c r="H85" s="8">
        <v>40000</v>
      </c>
      <c r="I85" s="8">
        <v>999000190</v>
      </c>
      <c r="J85" s="8" t="s">
        <v>690</v>
      </c>
      <c r="K85" s="8">
        <v>500</v>
      </c>
      <c r="L85" s="8">
        <v>40000</v>
      </c>
      <c r="M85" s="8">
        <v>999000180</v>
      </c>
      <c r="N85" s="8" t="s">
        <v>691</v>
      </c>
      <c r="O85" s="8">
        <v>500</v>
      </c>
      <c r="P85" s="8">
        <v>40000</v>
      </c>
      <c r="Q85" s="8">
        <v>999000210</v>
      </c>
      <c r="R85" s="8" t="s">
        <v>692</v>
      </c>
      <c r="S85" s="8">
        <v>500</v>
      </c>
      <c r="T85" s="8">
        <v>50000</v>
      </c>
      <c r="U85" s="8">
        <v>99980413</v>
      </c>
      <c r="V85" s="8" t="s">
        <v>693</v>
      </c>
      <c r="W85" s="8">
        <v>300</v>
      </c>
      <c r="X85" s="8">
        <v>50000</v>
      </c>
      <c r="Y85" s="8">
        <v>99990413</v>
      </c>
      <c r="Z85" s="8" t="s">
        <v>694</v>
      </c>
      <c r="AA85" s="8">
        <v>300</v>
      </c>
      <c r="AB85" s="8">
        <v>50000</v>
      </c>
      <c r="AC85" s="8">
        <v>99980423</v>
      </c>
      <c r="AD85" s="8" t="s">
        <v>695</v>
      </c>
      <c r="AE85" s="8">
        <v>250</v>
      </c>
      <c r="AF85" s="8">
        <v>50000</v>
      </c>
      <c r="AG85" s="8">
        <v>99990423</v>
      </c>
      <c r="AH85" s="8" t="s">
        <v>696</v>
      </c>
      <c r="AI85" s="8">
        <v>250</v>
      </c>
      <c r="AJ85" s="8">
        <v>50000</v>
      </c>
      <c r="AK85" s="8">
        <v>99980433</v>
      </c>
      <c r="AL85" s="8" t="s">
        <v>697</v>
      </c>
      <c r="AM85" s="8">
        <v>250</v>
      </c>
      <c r="AN85" s="8">
        <v>50000</v>
      </c>
      <c r="AO85" s="8">
        <v>99990433</v>
      </c>
      <c r="AP85" s="8" t="s">
        <v>698</v>
      </c>
      <c r="AQ85" s="8">
        <v>250</v>
      </c>
      <c r="AR85" s="8"/>
      <c r="AS85" s="8"/>
      <c r="AT85" s="8"/>
      <c r="AU85" s="8">
        <v>0</v>
      </c>
      <c r="AV85" s="8">
        <v>100000</v>
      </c>
      <c r="AW85" s="8">
        <v>99930013</v>
      </c>
      <c r="AX85" s="8" t="s">
        <v>582</v>
      </c>
      <c r="AY85" s="8">
        <v>500</v>
      </c>
      <c r="AZ85" s="8">
        <v>100000</v>
      </c>
      <c r="BA85" s="8">
        <v>99930016</v>
      </c>
      <c r="BB85" s="8" t="s">
        <v>699</v>
      </c>
      <c r="BC85" s="8">
        <v>750</v>
      </c>
      <c r="BD85" s="8">
        <v>100000</v>
      </c>
      <c r="BE85" s="8">
        <v>99930008</v>
      </c>
      <c r="BF85" s="8" t="s">
        <v>653</v>
      </c>
      <c r="BG85" s="8">
        <v>100</v>
      </c>
      <c r="BH85" s="8">
        <v>100000</v>
      </c>
      <c r="BI85" s="8">
        <v>99930009</v>
      </c>
      <c r="BJ85" s="8" t="s">
        <v>654</v>
      </c>
      <c r="BK85" s="8">
        <v>100</v>
      </c>
      <c r="BL85" s="8">
        <v>100000</v>
      </c>
      <c r="BM85" s="8">
        <v>99930007</v>
      </c>
      <c r="BN85" s="8" t="s">
        <v>655</v>
      </c>
      <c r="BO85" s="8">
        <v>100</v>
      </c>
      <c r="BP85" s="8">
        <v>100000</v>
      </c>
      <c r="BQ85" s="8">
        <v>99930015</v>
      </c>
      <c r="BR85" s="8" t="s">
        <v>579</v>
      </c>
      <c r="BS85" s="8">
        <v>250</v>
      </c>
      <c r="BT85" s="8">
        <v>100000</v>
      </c>
      <c r="BU85" s="8">
        <v>99940019</v>
      </c>
      <c r="BV85" s="8" t="s">
        <v>583</v>
      </c>
      <c r="BW85" s="8">
        <v>400</v>
      </c>
      <c r="BX85" s="8">
        <v>100000</v>
      </c>
      <c r="BY85" s="8">
        <v>99930011</v>
      </c>
      <c r="BZ85" s="8" t="s">
        <v>581</v>
      </c>
      <c r="CA85" s="8">
        <v>200</v>
      </c>
      <c r="CB85" s="8">
        <v>100000</v>
      </c>
      <c r="CC85" s="8">
        <v>99930012</v>
      </c>
      <c r="CD85" s="8" t="s">
        <v>580</v>
      </c>
      <c r="CE85" s="8">
        <v>200</v>
      </c>
      <c r="CF85" s="8">
        <v>100000</v>
      </c>
      <c r="CG85" s="8">
        <v>99920013</v>
      </c>
      <c r="CH85" s="8" t="s">
        <v>576</v>
      </c>
      <c r="CI85" s="8">
        <v>500</v>
      </c>
      <c r="CJ85" s="8">
        <v>100000</v>
      </c>
      <c r="CK85" s="8">
        <v>99920015</v>
      </c>
      <c r="CL85" s="8" t="s">
        <v>577</v>
      </c>
      <c r="CM85" s="8">
        <v>300</v>
      </c>
      <c r="CN85" s="8">
        <v>100000</v>
      </c>
      <c r="CO85" s="8">
        <v>99920014</v>
      </c>
      <c r="CP85" s="8" t="s">
        <v>578</v>
      </c>
      <c r="CQ85" s="8">
        <v>300</v>
      </c>
      <c r="CR85" s="8"/>
      <c r="CS85" s="8"/>
      <c r="CT85" s="8">
        <v>0</v>
      </c>
      <c r="CU85" s="8">
        <v>0</v>
      </c>
      <c r="CV85" s="8">
        <v>40000</v>
      </c>
      <c r="CW85" s="8">
        <v>3103400</v>
      </c>
      <c r="CX85" s="8" t="s">
        <v>700</v>
      </c>
      <c r="CY85" s="8">
        <v>160</v>
      </c>
      <c r="CZ85" s="8">
        <v>40000</v>
      </c>
      <c r="DA85" s="8">
        <v>3103500</v>
      </c>
      <c r="DB85" s="8" t="s">
        <v>701</v>
      </c>
      <c r="DC85" s="8">
        <v>160</v>
      </c>
      <c r="DD85" s="8">
        <v>40000</v>
      </c>
      <c r="DE85" s="8">
        <v>3254600</v>
      </c>
      <c r="DF85" s="8" t="s">
        <v>702</v>
      </c>
      <c r="DG85" s="8">
        <v>160</v>
      </c>
      <c r="DH85" s="8">
        <v>40000</v>
      </c>
      <c r="DI85" s="8">
        <v>3253500</v>
      </c>
      <c r="DJ85" s="8" t="s">
        <v>703</v>
      </c>
      <c r="DK85" s="8">
        <v>200</v>
      </c>
      <c r="DL85" s="8">
        <v>40000</v>
      </c>
      <c r="DM85" s="8">
        <v>3254700</v>
      </c>
      <c r="DN85" s="8" t="s">
        <v>704</v>
      </c>
      <c r="DO85" s="8">
        <v>200</v>
      </c>
      <c r="DP85" s="8">
        <v>40000</v>
      </c>
      <c r="DQ85" s="8">
        <v>3301100</v>
      </c>
      <c r="DR85" s="8" t="s">
        <v>705</v>
      </c>
      <c r="DS85" s="8">
        <v>160</v>
      </c>
      <c r="DT85" s="8">
        <v>40000</v>
      </c>
      <c r="DU85" s="8">
        <v>3301200</v>
      </c>
      <c r="DV85" s="8" t="s">
        <v>706</v>
      </c>
      <c r="DW85" s="8">
        <v>200</v>
      </c>
      <c r="DX85" s="8"/>
      <c r="DY85" s="8"/>
      <c r="DZ85" s="8">
        <v>0</v>
      </c>
      <c r="EA85" s="8">
        <v>0</v>
      </c>
      <c r="EB85" s="8"/>
      <c r="EC85" s="8"/>
      <c r="ED85" s="8">
        <v>0</v>
      </c>
      <c r="EE85" s="8">
        <v>0</v>
      </c>
      <c r="EF85" s="8"/>
      <c r="EG85" s="8"/>
      <c r="EH85" s="8">
        <v>0</v>
      </c>
      <c r="EI85" s="8">
        <v>0</v>
      </c>
      <c r="EJ85" s="8"/>
      <c r="EK85" s="8"/>
      <c r="EL85" s="8">
        <v>0</v>
      </c>
      <c r="EM85" s="8">
        <v>0</v>
      </c>
      <c r="EN85" s="8"/>
      <c r="EO85" s="8"/>
      <c r="EP85" s="8">
        <v>0</v>
      </c>
      <c r="EQ85" s="8">
        <v>0</v>
      </c>
      <c r="ER85" s="8"/>
      <c r="ES85" s="8"/>
      <c r="ET85" s="8">
        <v>0</v>
      </c>
      <c r="EU85" s="8">
        <v>0</v>
      </c>
      <c r="EV85" s="8"/>
      <c r="EW85" s="8"/>
      <c r="EX85" s="8">
        <v>0</v>
      </c>
      <c r="EY85" s="8">
        <v>0</v>
      </c>
      <c r="EZ85" s="8"/>
      <c r="FA85" s="8"/>
      <c r="FB85" s="8">
        <v>0</v>
      </c>
      <c r="FC85" s="8">
        <v>0</v>
      </c>
      <c r="FD85" s="8"/>
      <c r="FE85" s="8"/>
      <c r="FF85" s="8">
        <v>0</v>
      </c>
      <c r="FG85" s="8">
        <v>0</v>
      </c>
      <c r="FH85" s="8"/>
      <c r="FI85" s="8"/>
      <c r="FJ85" s="8">
        <v>0</v>
      </c>
      <c r="FK85" s="8">
        <v>0</v>
      </c>
      <c r="FL85" s="8"/>
      <c r="FM85" s="8"/>
      <c r="FN85" s="8">
        <v>0</v>
      </c>
      <c r="FO85" s="8">
        <v>0</v>
      </c>
      <c r="FP85" s="8"/>
      <c r="FQ85" s="8"/>
      <c r="FR85" s="8">
        <v>0</v>
      </c>
      <c r="FS85" s="8">
        <v>0</v>
      </c>
      <c r="FT85" s="8">
        <v>10000</v>
      </c>
      <c r="FU85" s="8">
        <v>999400220</v>
      </c>
      <c r="FV85" s="8" t="s">
        <v>707</v>
      </c>
      <c r="FW85" s="8">
        <v>50</v>
      </c>
      <c r="FX85" s="8">
        <v>500</v>
      </c>
      <c r="FY85" s="8">
        <v>8886004</v>
      </c>
      <c r="FZ85" s="8" t="e">
        <v>#N/A</v>
      </c>
      <c r="GA85" s="8" t="e">
        <v>#N/A</v>
      </c>
      <c r="GB85" s="8">
        <v>1000</v>
      </c>
      <c r="GC85" s="8">
        <v>8886004</v>
      </c>
      <c r="GD85" s="8" t="e">
        <v>#N/A</v>
      </c>
      <c r="GE85" s="8" t="e">
        <v>#N/A</v>
      </c>
      <c r="GF85" s="8">
        <v>100000</v>
      </c>
      <c r="GG85" s="8">
        <v>8886008</v>
      </c>
      <c r="GH85" s="8" t="e">
        <v>#N/A</v>
      </c>
      <c r="GI85" s="8" t="e">
        <v>#N/A</v>
      </c>
      <c r="GJ85" s="8"/>
      <c r="GK85" s="8"/>
      <c r="GL85" s="8">
        <v>0</v>
      </c>
      <c r="GM85" s="8">
        <v>0</v>
      </c>
      <c r="GN85" s="8"/>
      <c r="GO85" s="8"/>
      <c r="GP85" s="8">
        <v>0</v>
      </c>
      <c r="GQ85" s="8">
        <v>0</v>
      </c>
      <c r="GR85" s="8"/>
      <c r="GS85" s="8"/>
      <c r="GT85" s="8">
        <v>0</v>
      </c>
      <c r="GU85" s="8">
        <v>0</v>
      </c>
      <c r="GV85" s="8"/>
      <c r="GW85" s="8"/>
      <c r="GX85" s="8">
        <v>0</v>
      </c>
      <c r="GY85" s="8">
        <v>0</v>
      </c>
      <c r="GZ85" s="8"/>
      <c r="HA85" s="8"/>
      <c r="HB85" s="8">
        <v>0</v>
      </c>
      <c r="HC85" s="8">
        <v>0</v>
      </c>
      <c r="HD85" s="8"/>
      <c r="HE85" s="8"/>
      <c r="HF85" s="8">
        <v>0</v>
      </c>
      <c r="HG85" s="8">
        <v>0</v>
      </c>
      <c r="HH85" s="8"/>
      <c r="HI85" s="8"/>
      <c r="HJ85" s="8">
        <v>0</v>
      </c>
      <c r="HK85" s="8">
        <v>0</v>
      </c>
      <c r="HL85" s="8"/>
      <c r="HM85" s="8"/>
      <c r="HN85" s="8">
        <v>0</v>
      </c>
      <c r="HO85" s="8">
        <v>0</v>
      </c>
      <c r="HP85" s="8"/>
      <c r="HQ85" s="8"/>
      <c r="HR85" s="8">
        <v>0</v>
      </c>
      <c r="HS85" s="8">
        <v>0</v>
      </c>
      <c r="HT85" s="8"/>
      <c r="HU85" s="8"/>
      <c r="HV85" s="8">
        <v>0</v>
      </c>
      <c r="HW85" s="8">
        <v>0</v>
      </c>
      <c r="HX85" s="8"/>
      <c r="HY85" s="8"/>
      <c r="HZ85" s="8">
        <v>0</v>
      </c>
      <c r="IA85" s="8">
        <v>0</v>
      </c>
      <c r="IB85" s="8"/>
      <c r="IC85" s="8"/>
      <c r="ID85" s="8">
        <v>0</v>
      </c>
      <c r="IE85" s="8">
        <v>0</v>
      </c>
      <c r="IF85" s="8">
        <v>100000</v>
      </c>
      <c r="IG85" s="8">
        <v>99900035</v>
      </c>
      <c r="IH85" s="8" t="s">
        <v>666</v>
      </c>
      <c r="II85" s="8">
        <v>500</v>
      </c>
      <c r="IJ85" s="8"/>
      <c r="IK85" s="8"/>
      <c r="IL85" s="8">
        <v>0</v>
      </c>
      <c r="IM85" s="8">
        <v>0</v>
      </c>
      <c r="IN85" s="8"/>
      <c r="IO85" s="8"/>
      <c r="IP85" s="8">
        <v>0</v>
      </c>
      <c r="IQ85" s="8">
        <v>0</v>
      </c>
      <c r="IR85" s="8"/>
      <c r="IS85" s="8"/>
      <c r="IT85" s="8">
        <v>0</v>
      </c>
      <c r="IU85" s="8">
        <v>0</v>
      </c>
      <c r="IV85" s="8"/>
      <c r="IW85" s="8"/>
      <c r="IX85" s="8">
        <v>0</v>
      </c>
      <c r="IY85" s="8">
        <v>0</v>
      </c>
      <c r="IZ85" s="8">
        <v>1000000</v>
      </c>
      <c r="JA85" s="8">
        <v>352</v>
      </c>
      <c r="JB85" s="8" t="s">
        <v>708</v>
      </c>
      <c r="JC85" s="8">
        <v>1250</v>
      </c>
      <c r="JD85" s="8">
        <v>1000000</v>
      </c>
      <c r="JE85" s="8">
        <v>352</v>
      </c>
      <c r="JF85" s="8" t="s">
        <v>708</v>
      </c>
      <c r="JG85" s="8">
        <v>1250</v>
      </c>
      <c r="JH85" s="8">
        <v>1000000</v>
      </c>
      <c r="JI85" s="8">
        <v>352</v>
      </c>
      <c r="JJ85" s="8" t="s">
        <v>708</v>
      </c>
      <c r="JK85" s="8">
        <v>1250</v>
      </c>
      <c r="JL85" s="8">
        <v>1000000</v>
      </c>
      <c r="JM85" s="8">
        <v>352</v>
      </c>
      <c r="JN85" s="8" t="s">
        <v>708</v>
      </c>
      <c r="JO85" s="8">
        <v>1250</v>
      </c>
      <c r="JP85" s="8">
        <v>1000000</v>
      </c>
      <c r="JQ85" s="8">
        <v>352</v>
      </c>
      <c r="JR85" s="8" t="s">
        <v>708</v>
      </c>
      <c r="JS85" s="8">
        <v>1250</v>
      </c>
      <c r="JT85" s="8">
        <v>1000000</v>
      </c>
      <c r="JU85" s="8">
        <v>351</v>
      </c>
      <c r="JV85" s="8" t="s">
        <v>617</v>
      </c>
      <c r="JW85" s="8">
        <v>500</v>
      </c>
      <c r="JX85" s="8">
        <v>1000000</v>
      </c>
      <c r="JY85" s="8">
        <v>351</v>
      </c>
      <c r="JZ85" s="8" t="s">
        <v>617</v>
      </c>
      <c r="KA85" s="8">
        <v>500</v>
      </c>
      <c r="KB85" s="8">
        <v>1000000</v>
      </c>
      <c r="KC85" s="8">
        <v>351</v>
      </c>
      <c r="KD85" s="8" t="s">
        <v>617</v>
      </c>
      <c r="KE85" s="8">
        <v>500</v>
      </c>
      <c r="KF85" s="8">
        <v>1000000</v>
      </c>
      <c r="KG85" s="8">
        <v>351</v>
      </c>
      <c r="KH85" s="8" t="s">
        <v>617</v>
      </c>
      <c r="KI85" s="8">
        <v>500</v>
      </c>
      <c r="KJ85" s="8">
        <v>1000000</v>
      </c>
      <c r="KK85" s="8">
        <v>351</v>
      </c>
      <c r="KL85" s="8" t="s">
        <v>617</v>
      </c>
      <c r="KM85" s="8">
        <v>500</v>
      </c>
      <c r="KN85" s="8">
        <v>1000000</v>
      </c>
      <c r="KO85" s="8">
        <v>302</v>
      </c>
      <c r="KP85" s="8" t="s">
        <v>555</v>
      </c>
      <c r="KQ85" s="8">
        <v>130</v>
      </c>
      <c r="KR85" s="8">
        <v>1000000</v>
      </c>
      <c r="KS85" s="8">
        <v>302</v>
      </c>
      <c r="KT85" s="8" t="s">
        <v>555</v>
      </c>
      <c r="KU85" s="8">
        <v>130</v>
      </c>
      <c r="KV85" s="8">
        <v>1000000</v>
      </c>
      <c r="KW85" s="8">
        <v>302</v>
      </c>
      <c r="KX85" s="8" t="s">
        <v>555</v>
      </c>
      <c r="KY85" s="8">
        <v>130</v>
      </c>
      <c r="KZ85" s="8">
        <v>1000000</v>
      </c>
      <c r="LA85" s="8">
        <v>303</v>
      </c>
      <c r="LB85" s="8" t="s">
        <v>709</v>
      </c>
      <c r="LC85" s="8">
        <v>350</v>
      </c>
      <c r="LD85" s="8">
        <v>1000000</v>
      </c>
      <c r="LE85" s="8">
        <v>303</v>
      </c>
      <c r="LF85" s="8" t="s">
        <v>709</v>
      </c>
      <c r="LG85" s="8">
        <v>350</v>
      </c>
      <c r="LH85" s="8">
        <v>1000000</v>
      </c>
      <c r="LI85" s="8">
        <v>322</v>
      </c>
      <c r="LJ85" s="8" t="s">
        <v>556</v>
      </c>
      <c r="LK85" s="8">
        <v>130</v>
      </c>
      <c r="LL85" s="8">
        <v>1000000</v>
      </c>
      <c r="LM85" s="8">
        <v>322</v>
      </c>
      <c r="LN85" s="8" t="s">
        <v>556</v>
      </c>
      <c r="LO85" s="8">
        <v>130</v>
      </c>
      <c r="LP85" s="8">
        <v>1000000</v>
      </c>
      <c r="LQ85" s="8">
        <v>322</v>
      </c>
      <c r="LR85" s="8" t="s">
        <v>556</v>
      </c>
      <c r="LS85" s="8">
        <v>130</v>
      </c>
      <c r="LT85" s="8">
        <v>1000000</v>
      </c>
      <c r="LU85" s="8">
        <v>323</v>
      </c>
      <c r="LV85" s="8" t="s">
        <v>710</v>
      </c>
      <c r="LW85" s="8">
        <v>350</v>
      </c>
      <c r="LX85" s="8">
        <v>1000000</v>
      </c>
      <c r="LY85" s="8">
        <v>323</v>
      </c>
      <c r="LZ85" s="8" t="s">
        <v>710</v>
      </c>
      <c r="MA85" s="8">
        <v>350</v>
      </c>
      <c r="MB85" s="8"/>
      <c r="MC85" s="8"/>
      <c r="MD85" s="8">
        <v>0</v>
      </c>
      <c r="ME85" s="8">
        <v>0</v>
      </c>
      <c r="MF85" s="8"/>
      <c r="MG85" s="8"/>
      <c r="MH85" s="8">
        <v>0</v>
      </c>
      <c r="MI85" s="8">
        <v>0</v>
      </c>
      <c r="MJ85" s="8"/>
      <c r="MK85" s="8"/>
      <c r="ML85" s="8">
        <v>0</v>
      </c>
      <c r="MM85" s="8">
        <v>0</v>
      </c>
      <c r="MN85" s="8">
        <v>100000</v>
      </c>
      <c r="MO85" s="8">
        <v>99930006</v>
      </c>
      <c r="MP85" s="8" t="s">
        <v>657</v>
      </c>
      <c r="MQ85" s="8">
        <v>150</v>
      </c>
      <c r="MR85" s="8">
        <v>200000</v>
      </c>
      <c r="MS85" s="8">
        <v>99930005</v>
      </c>
      <c r="MT85" s="8" t="s">
        <v>614</v>
      </c>
      <c r="MU85" s="8">
        <v>150</v>
      </c>
      <c r="MV85" s="8">
        <v>200000</v>
      </c>
      <c r="MW85" s="8">
        <v>99940006</v>
      </c>
      <c r="MX85" s="8" t="s">
        <v>658</v>
      </c>
      <c r="MY85" s="8">
        <v>400</v>
      </c>
      <c r="MZ85" s="8">
        <v>200000</v>
      </c>
      <c r="NA85" s="8">
        <v>99940007</v>
      </c>
      <c r="NB85" s="8" t="s">
        <v>585</v>
      </c>
      <c r="NC85" s="8">
        <v>400</v>
      </c>
      <c r="ND85" s="8">
        <v>200000</v>
      </c>
      <c r="NE85" s="8">
        <v>99940008</v>
      </c>
      <c r="NF85" s="8" t="s">
        <v>584</v>
      </c>
      <c r="NG85" s="8">
        <v>400</v>
      </c>
      <c r="NH85" s="8">
        <v>200000</v>
      </c>
      <c r="NI85" s="8">
        <v>99940027</v>
      </c>
      <c r="NJ85" s="8" t="s">
        <v>616</v>
      </c>
      <c r="NK85" s="8">
        <v>800</v>
      </c>
      <c r="NL85" s="8"/>
      <c r="NM85" s="8"/>
      <c r="NN85" s="8">
        <v>0</v>
      </c>
      <c r="NO85" s="8">
        <v>0</v>
      </c>
      <c r="NP85" s="8">
        <v>100000</v>
      </c>
      <c r="NQ85" s="8">
        <v>31032</v>
      </c>
      <c r="NR85" s="8" t="s">
        <v>595</v>
      </c>
      <c r="NS85" s="8">
        <v>100</v>
      </c>
      <c r="NT85" s="8">
        <v>100000</v>
      </c>
      <c r="NU85" s="8">
        <v>31033</v>
      </c>
      <c r="NV85" s="8" t="s">
        <v>589</v>
      </c>
      <c r="NW85" s="8">
        <v>250</v>
      </c>
      <c r="NX85" s="8">
        <v>100000</v>
      </c>
      <c r="NY85" s="8">
        <v>32538</v>
      </c>
      <c r="NZ85" s="8" t="s">
        <v>599</v>
      </c>
      <c r="OA85" s="8">
        <v>100</v>
      </c>
      <c r="OB85" s="8">
        <v>100000</v>
      </c>
      <c r="OC85" s="8">
        <v>32545</v>
      </c>
      <c r="OD85" s="8" t="s">
        <v>592</v>
      </c>
      <c r="OE85" s="8">
        <v>150</v>
      </c>
      <c r="OF85" s="8">
        <v>100000</v>
      </c>
      <c r="OG85" s="8">
        <v>32534</v>
      </c>
      <c r="OH85" s="8" t="s">
        <v>590</v>
      </c>
      <c r="OI85" s="8">
        <v>150</v>
      </c>
      <c r="OJ85" s="8">
        <v>100000</v>
      </c>
      <c r="OK85" s="8">
        <v>32536</v>
      </c>
      <c r="OL85" s="8" t="s">
        <v>587</v>
      </c>
      <c r="OM85" s="8">
        <v>500</v>
      </c>
      <c r="ON85" s="8">
        <v>100000</v>
      </c>
      <c r="OO85" s="8">
        <v>33003</v>
      </c>
      <c r="OP85" s="8" t="s">
        <v>598</v>
      </c>
      <c r="OQ85" s="8">
        <v>100</v>
      </c>
      <c r="OR85" s="8">
        <v>100000</v>
      </c>
      <c r="OS85" s="8">
        <v>33009</v>
      </c>
      <c r="OT85" s="8" t="s">
        <v>596</v>
      </c>
      <c r="OU85" s="8">
        <v>100</v>
      </c>
      <c r="OV85" s="8">
        <v>100000</v>
      </c>
      <c r="OW85" s="8">
        <v>33014</v>
      </c>
      <c r="OX85" s="8" t="s">
        <v>593</v>
      </c>
      <c r="OY85" s="8">
        <v>150</v>
      </c>
      <c r="OZ85" s="8">
        <v>100000</v>
      </c>
      <c r="PA85" s="8">
        <v>33006</v>
      </c>
      <c r="PB85" s="8" t="s">
        <v>591</v>
      </c>
      <c r="PC85" s="8">
        <v>250</v>
      </c>
      <c r="PD85" s="8">
        <v>100000</v>
      </c>
      <c r="PE85" s="8">
        <v>33007</v>
      </c>
      <c r="PF85" s="8" t="s">
        <v>588</v>
      </c>
      <c r="PG85" s="8">
        <v>500</v>
      </c>
      <c r="PH85" s="8"/>
      <c r="PI85" s="8"/>
      <c r="PJ85" s="8">
        <v>0</v>
      </c>
      <c r="PK85" s="8">
        <v>0</v>
      </c>
      <c r="PL85" s="8"/>
      <c r="PM85" s="8"/>
      <c r="PN85" s="8">
        <v>0</v>
      </c>
      <c r="PO85" s="8">
        <v>0</v>
      </c>
      <c r="PP85" s="8"/>
      <c r="PQ85" s="8"/>
      <c r="PR85" s="8">
        <v>0</v>
      </c>
      <c r="PS85" s="8">
        <v>0</v>
      </c>
      <c r="PT85" s="8"/>
      <c r="PV85" s="8">
        <v>0</v>
      </c>
      <c r="PW85" s="8">
        <v>0</v>
      </c>
      <c r="PX85" s="8"/>
      <c r="PY85" s="8"/>
      <c r="PZ85" s="8">
        <v>0</v>
      </c>
      <c r="QA85" s="8">
        <v>0</v>
      </c>
      <c r="QB85" s="8"/>
      <c r="QC85" s="8"/>
      <c r="QD85" s="8">
        <v>0</v>
      </c>
      <c r="QE85" s="8">
        <v>0</v>
      </c>
      <c r="QF85" s="8"/>
      <c r="QG85" s="8"/>
      <c r="QH85" s="8">
        <v>0</v>
      </c>
      <c r="QI85" s="8">
        <v>0</v>
      </c>
      <c r="QJ85" s="8"/>
      <c r="QK85" s="8"/>
      <c r="QL85" s="8">
        <v>0</v>
      </c>
      <c r="QM85" s="8">
        <v>0</v>
      </c>
      <c r="QN85" s="8"/>
      <c r="QO85" s="8"/>
      <c r="QP85" s="8">
        <v>0</v>
      </c>
      <c r="QQ85" s="8">
        <v>0</v>
      </c>
      <c r="QR85" s="8"/>
      <c r="QS85" s="8"/>
      <c r="QT85" s="8">
        <v>0</v>
      </c>
      <c r="QU85" s="8">
        <v>0</v>
      </c>
      <c r="QV85" s="8"/>
      <c r="QW85" s="8"/>
      <c r="QX85" s="8">
        <v>0</v>
      </c>
      <c r="QY85" s="8">
        <v>0</v>
      </c>
      <c r="QZ85" s="8"/>
      <c r="RA85" s="8"/>
      <c r="RB85" s="8">
        <v>0</v>
      </c>
      <c r="RC85" s="8">
        <v>0</v>
      </c>
      <c r="RD85" s="8">
        <v>1000000</v>
      </c>
      <c r="RE85" s="8">
        <v>90192</v>
      </c>
      <c r="RF85" s="8" t="s">
        <v>711</v>
      </c>
      <c r="RG85" s="8">
        <v>3000</v>
      </c>
      <c r="RH85" s="8">
        <v>1000000</v>
      </c>
      <c r="RI85" s="8">
        <v>90192</v>
      </c>
      <c r="RJ85" s="8" t="s">
        <v>711</v>
      </c>
      <c r="RK85" s="8">
        <v>3000</v>
      </c>
      <c r="RL85" s="8">
        <v>1000000</v>
      </c>
      <c r="RM85" s="8">
        <v>90192</v>
      </c>
      <c r="RN85" s="8" t="s">
        <v>711</v>
      </c>
      <c r="RO85" s="8">
        <v>3000</v>
      </c>
      <c r="RP85" s="8">
        <v>1000000</v>
      </c>
      <c r="RQ85" s="8">
        <v>90192</v>
      </c>
      <c r="RR85" s="8" t="s">
        <v>711</v>
      </c>
      <c r="RS85" s="8">
        <v>3000</v>
      </c>
      <c r="RT85" s="8">
        <v>1000000</v>
      </c>
      <c r="RU85" s="8">
        <v>90192</v>
      </c>
      <c r="RV85" s="8" t="s">
        <v>711</v>
      </c>
      <c r="RW85" s="8">
        <v>3000</v>
      </c>
      <c r="RX85" s="8">
        <v>1000000</v>
      </c>
      <c r="RY85" s="8">
        <v>90173</v>
      </c>
      <c r="RZ85" s="8" t="s">
        <v>712</v>
      </c>
      <c r="SA85" s="8">
        <v>1</v>
      </c>
      <c r="SB85" s="8"/>
      <c r="SC85" s="8"/>
      <c r="SD85" s="8">
        <v>0</v>
      </c>
      <c r="SE85" s="8">
        <v>0</v>
      </c>
      <c r="SF85" s="8"/>
      <c r="SG85" s="8"/>
      <c r="SH85" s="8">
        <v>0</v>
      </c>
      <c r="SI85" s="8">
        <v>0</v>
      </c>
      <c r="SJ85" s="8"/>
      <c r="SK85" s="8"/>
      <c r="SL85" s="8">
        <v>0</v>
      </c>
      <c r="SM85" s="8">
        <v>0</v>
      </c>
      <c r="SN85" s="8"/>
      <c r="SO85" s="8"/>
      <c r="SP85" s="8">
        <v>0</v>
      </c>
      <c r="SQ85" s="8">
        <v>0</v>
      </c>
      <c r="SR85" s="8"/>
      <c r="SS85" s="8"/>
      <c r="ST85" s="8">
        <v>0</v>
      </c>
      <c r="SU85" s="8">
        <f>ROUND(SR85/1000000*IF(SS85=0,0,VLOOKUP(SS85,名称和价格索引!$A$4:$C$834,3,FALSE)),1)</f>
        <v>0</v>
      </c>
      <c r="SV85" s="50" t="e">
        <f t="array" ref="SV85">SUM(VLOOKUP(D85,D85:SU85,ROW($1:$128)*4,0))</f>
        <v>#N/A</v>
      </c>
    </row>
    <row r="86" customHeight="1" spans="1:516">
      <c r="A86" s="12" t="s">
        <v>713</v>
      </c>
      <c r="B86" s="12" t="s">
        <v>714</v>
      </c>
      <c r="C86" s="12">
        <v>941</v>
      </c>
      <c r="D86" s="15">
        <v>25000</v>
      </c>
      <c r="E86" s="15">
        <v>200120</v>
      </c>
      <c r="F86" s="12">
        <v>190</v>
      </c>
      <c r="G86" s="12">
        <v>47.5</v>
      </c>
      <c r="H86" s="15"/>
      <c r="I86" s="15"/>
      <c r="J86" s="12">
        <v>0</v>
      </c>
      <c r="K86" s="12">
        <v>0</v>
      </c>
      <c r="L86" s="15">
        <v>50000</v>
      </c>
      <c r="M86" s="15">
        <v>302</v>
      </c>
      <c r="N86" s="12" t="s">
        <v>555</v>
      </c>
      <c r="O86" s="12">
        <v>6.5</v>
      </c>
      <c r="P86" s="15">
        <v>25000</v>
      </c>
      <c r="Q86" s="15">
        <v>322</v>
      </c>
      <c r="R86" s="12" t="s">
        <v>556</v>
      </c>
      <c r="S86" s="12">
        <v>3.3</v>
      </c>
      <c r="T86" s="15"/>
      <c r="U86" s="15"/>
      <c r="V86" s="12">
        <v>0</v>
      </c>
      <c r="W86" s="12">
        <v>0</v>
      </c>
      <c r="X86" s="15">
        <v>800</v>
      </c>
      <c r="Y86" s="15">
        <v>99940007</v>
      </c>
      <c r="Z86" s="12" t="s">
        <v>585</v>
      </c>
      <c r="AA86" s="12">
        <v>1.6</v>
      </c>
      <c r="AB86" s="15">
        <v>800</v>
      </c>
      <c r="AC86" s="15">
        <v>99940008</v>
      </c>
      <c r="AD86" s="12" t="s">
        <v>584</v>
      </c>
      <c r="AE86" s="12">
        <v>1.6</v>
      </c>
      <c r="AF86" s="15">
        <v>800</v>
      </c>
      <c r="AG86" s="15">
        <v>99900015</v>
      </c>
      <c r="AH86" s="12" t="s">
        <v>573</v>
      </c>
      <c r="AI86" s="12">
        <v>4</v>
      </c>
      <c r="AJ86" s="15">
        <v>800</v>
      </c>
      <c r="AK86" s="15">
        <v>99930008</v>
      </c>
      <c r="AL86" s="12" t="s">
        <v>653</v>
      </c>
      <c r="AM86" s="12">
        <v>0.8</v>
      </c>
      <c r="AN86" s="15">
        <v>800</v>
      </c>
      <c r="AO86" s="15">
        <v>99930009</v>
      </c>
      <c r="AP86" s="12" t="s">
        <v>654</v>
      </c>
      <c r="AQ86" s="12">
        <v>0.8</v>
      </c>
      <c r="AR86" s="15">
        <v>800</v>
      </c>
      <c r="AS86" s="15">
        <v>99930007</v>
      </c>
      <c r="AT86" s="12" t="s">
        <v>655</v>
      </c>
      <c r="AU86" s="12">
        <v>0.8</v>
      </c>
      <c r="AV86" s="15">
        <v>800</v>
      </c>
      <c r="AW86" s="15">
        <v>99900014</v>
      </c>
      <c r="AX86" s="12" t="s">
        <v>715</v>
      </c>
      <c r="AY86" s="12">
        <v>2</v>
      </c>
      <c r="AZ86" s="15">
        <v>800</v>
      </c>
      <c r="BA86" s="15">
        <v>99900016</v>
      </c>
      <c r="BB86" s="12" t="s">
        <v>571</v>
      </c>
      <c r="BC86" s="12">
        <v>2.4</v>
      </c>
      <c r="BD86" s="15">
        <v>800</v>
      </c>
      <c r="BE86" s="15">
        <v>99900013</v>
      </c>
      <c r="BF86" s="12" t="s">
        <v>572</v>
      </c>
      <c r="BG86" s="12">
        <v>4</v>
      </c>
      <c r="BH86" s="15">
        <v>800</v>
      </c>
      <c r="BI86" s="15">
        <v>99900015</v>
      </c>
      <c r="BJ86" s="12" t="s">
        <v>573</v>
      </c>
      <c r="BK86" s="12">
        <v>4</v>
      </c>
      <c r="BL86" s="15">
        <v>800</v>
      </c>
      <c r="BM86" s="15">
        <v>99930006</v>
      </c>
      <c r="BN86" s="12" t="s">
        <v>657</v>
      </c>
      <c r="BO86" s="12">
        <v>1.2</v>
      </c>
      <c r="BP86" s="15">
        <v>800</v>
      </c>
      <c r="BQ86" s="15">
        <v>99920007</v>
      </c>
      <c r="BR86" s="12" t="s">
        <v>656</v>
      </c>
      <c r="BS86" s="12">
        <v>1.2</v>
      </c>
      <c r="BT86" s="15">
        <v>800</v>
      </c>
      <c r="BU86" s="15">
        <v>99920006</v>
      </c>
      <c r="BV86" s="12" t="s">
        <v>716</v>
      </c>
      <c r="BW86" s="12">
        <v>0.8</v>
      </c>
      <c r="BX86" s="15">
        <v>800</v>
      </c>
      <c r="BY86" s="15">
        <v>99930015</v>
      </c>
      <c r="BZ86" s="12" t="s">
        <v>579</v>
      </c>
      <c r="CA86" s="12">
        <v>2</v>
      </c>
      <c r="CB86" s="15">
        <v>800</v>
      </c>
      <c r="CC86" s="15">
        <v>99940002</v>
      </c>
      <c r="CD86" s="12" t="s">
        <v>534</v>
      </c>
      <c r="CE86" s="12">
        <v>0.4</v>
      </c>
      <c r="CF86" s="15">
        <v>2000</v>
      </c>
      <c r="CG86" s="15">
        <v>99900010</v>
      </c>
      <c r="CH86" s="12" t="s">
        <v>638</v>
      </c>
      <c r="CI86" s="12">
        <v>5</v>
      </c>
      <c r="CJ86" s="15">
        <v>2000</v>
      </c>
      <c r="CK86" s="15">
        <v>99900011</v>
      </c>
      <c r="CL86" s="12" t="s">
        <v>640</v>
      </c>
      <c r="CM86" s="12">
        <v>4</v>
      </c>
      <c r="CN86" s="15">
        <v>2000</v>
      </c>
      <c r="CO86" s="15">
        <v>99900009</v>
      </c>
      <c r="CP86" s="12" t="s">
        <v>639</v>
      </c>
      <c r="CQ86" s="12">
        <v>3</v>
      </c>
      <c r="CR86" s="15">
        <v>2000</v>
      </c>
      <c r="CS86" s="15">
        <v>99900012</v>
      </c>
      <c r="CT86" s="12" t="s">
        <v>717</v>
      </c>
      <c r="CU86" s="12">
        <v>5</v>
      </c>
      <c r="CV86" s="15">
        <v>2000</v>
      </c>
      <c r="CW86" s="15">
        <v>99930005</v>
      </c>
      <c r="CX86" s="12" t="s">
        <v>614</v>
      </c>
      <c r="CY86" s="12">
        <v>1.5</v>
      </c>
      <c r="CZ86" s="15">
        <v>2000</v>
      </c>
      <c r="DA86" s="15">
        <v>99920011</v>
      </c>
      <c r="DB86" s="12" t="s">
        <v>610</v>
      </c>
      <c r="DC86" s="12">
        <v>2.5</v>
      </c>
      <c r="DD86" s="15">
        <v>2000</v>
      </c>
      <c r="DE86" s="15">
        <v>99920010</v>
      </c>
      <c r="DF86" s="12" t="s">
        <v>611</v>
      </c>
      <c r="DG86" s="12">
        <v>2</v>
      </c>
      <c r="DH86" s="15">
        <v>2000</v>
      </c>
      <c r="DI86" s="15">
        <v>99920012</v>
      </c>
      <c r="DJ86" s="12" t="s">
        <v>612</v>
      </c>
      <c r="DK86" s="12">
        <v>2</v>
      </c>
      <c r="DL86" s="15">
        <v>1000</v>
      </c>
      <c r="DM86" s="15">
        <v>99940018</v>
      </c>
      <c r="DN86" s="12" t="s">
        <v>615</v>
      </c>
      <c r="DO86" s="12">
        <v>3.5</v>
      </c>
      <c r="DP86" s="15">
        <v>1000</v>
      </c>
      <c r="DQ86" s="15">
        <v>99940027</v>
      </c>
      <c r="DR86" s="12" t="s">
        <v>616</v>
      </c>
      <c r="DS86" s="12">
        <v>4</v>
      </c>
      <c r="DT86" s="15">
        <v>2000</v>
      </c>
      <c r="DU86" s="15">
        <v>99920009</v>
      </c>
      <c r="DV86" s="12" t="s">
        <v>613</v>
      </c>
      <c r="DW86" s="12">
        <v>3</v>
      </c>
      <c r="DX86" s="15">
        <v>3000</v>
      </c>
      <c r="DY86" s="15">
        <v>99900006</v>
      </c>
      <c r="DZ86" s="12" t="s">
        <v>557</v>
      </c>
      <c r="EA86" s="12">
        <v>1.8</v>
      </c>
      <c r="EB86" s="15">
        <v>3000</v>
      </c>
      <c r="EC86" s="15">
        <v>99900005</v>
      </c>
      <c r="ED86" s="12" t="s">
        <v>558</v>
      </c>
      <c r="EE86" s="12">
        <v>1.5</v>
      </c>
      <c r="EF86" s="15">
        <v>2000</v>
      </c>
      <c r="EG86" s="15">
        <v>99980313</v>
      </c>
      <c r="EH86" s="12" t="s">
        <v>574</v>
      </c>
      <c r="EI86" s="12">
        <v>6</v>
      </c>
      <c r="EJ86" s="15">
        <v>2000</v>
      </c>
      <c r="EK86" s="15">
        <v>99990313</v>
      </c>
      <c r="EL86" s="12" t="s">
        <v>718</v>
      </c>
      <c r="EM86" s="12">
        <v>6</v>
      </c>
      <c r="EN86" s="15">
        <v>3000</v>
      </c>
      <c r="EO86" s="15">
        <v>99900008</v>
      </c>
      <c r="EP86" s="12" t="s">
        <v>560</v>
      </c>
      <c r="EQ86" s="12">
        <v>2.3</v>
      </c>
      <c r="ER86" s="15">
        <v>3000</v>
      </c>
      <c r="ES86" s="15">
        <v>99920004</v>
      </c>
      <c r="ET86" s="12" t="s">
        <v>561</v>
      </c>
      <c r="EU86" s="12">
        <v>1.8</v>
      </c>
      <c r="EV86" s="15">
        <v>3000</v>
      </c>
      <c r="EW86" s="15">
        <v>99920003</v>
      </c>
      <c r="EX86" s="12" t="s">
        <v>562</v>
      </c>
      <c r="EY86" s="12">
        <v>1.8</v>
      </c>
      <c r="EZ86" s="15">
        <v>3000</v>
      </c>
      <c r="FA86" s="15">
        <v>99920005</v>
      </c>
      <c r="FB86" s="12" t="s">
        <v>563</v>
      </c>
      <c r="FC86" s="12">
        <v>2.3</v>
      </c>
      <c r="FD86" s="15">
        <v>3000</v>
      </c>
      <c r="FE86" s="15">
        <v>99990111</v>
      </c>
      <c r="FF86" s="12" t="s">
        <v>564</v>
      </c>
      <c r="FG86" s="12">
        <v>1.5</v>
      </c>
      <c r="FH86" s="15">
        <v>3000</v>
      </c>
      <c r="FI86" s="15">
        <v>99900004</v>
      </c>
      <c r="FJ86" s="12" t="s">
        <v>533</v>
      </c>
      <c r="FK86" s="12">
        <v>1.4</v>
      </c>
      <c r="FL86" s="15">
        <v>3000</v>
      </c>
      <c r="FM86" s="15">
        <v>99940002</v>
      </c>
      <c r="FN86" s="12" t="s">
        <v>534</v>
      </c>
      <c r="FO86" s="12">
        <v>1.5</v>
      </c>
      <c r="FP86" s="15">
        <v>3000</v>
      </c>
      <c r="FQ86" s="15">
        <v>99930002</v>
      </c>
      <c r="FR86" s="12" t="s">
        <v>535</v>
      </c>
      <c r="FS86" s="12">
        <v>1.2</v>
      </c>
      <c r="FT86" s="15">
        <v>3000</v>
      </c>
      <c r="FU86" s="15">
        <v>99930003</v>
      </c>
      <c r="FV86" s="12" t="s">
        <v>536</v>
      </c>
      <c r="FW86" s="12">
        <v>1.2</v>
      </c>
      <c r="FX86" s="15">
        <v>3000</v>
      </c>
      <c r="FY86" s="15">
        <v>99940017</v>
      </c>
      <c r="FZ86" s="12" t="s">
        <v>537</v>
      </c>
      <c r="GA86" s="12">
        <v>2.3</v>
      </c>
      <c r="GB86" s="15">
        <v>3000</v>
      </c>
      <c r="GC86" s="15">
        <v>99940003</v>
      </c>
      <c r="GD86" s="12" t="s">
        <v>538</v>
      </c>
      <c r="GE86" s="12">
        <v>2.3</v>
      </c>
      <c r="GF86" s="15">
        <v>3000</v>
      </c>
      <c r="GG86" s="15">
        <v>99990211</v>
      </c>
      <c r="GH86" s="12" t="s">
        <v>609</v>
      </c>
      <c r="GI86" s="12">
        <v>3</v>
      </c>
      <c r="GJ86" s="15">
        <v>3000</v>
      </c>
      <c r="GK86" s="15">
        <v>99930004</v>
      </c>
      <c r="GL86" s="12" t="s">
        <v>566</v>
      </c>
      <c r="GM86" s="12">
        <v>1.5</v>
      </c>
      <c r="GN86" s="15">
        <v>1500</v>
      </c>
      <c r="GO86" s="15">
        <v>99940004</v>
      </c>
      <c r="GP86" s="12" t="s">
        <v>567</v>
      </c>
      <c r="GQ86" s="12">
        <v>3.8</v>
      </c>
      <c r="GR86" s="15"/>
      <c r="GT86" s="12">
        <v>0</v>
      </c>
      <c r="GU86" s="12">
        <v>0</v>
      </c>
      <c r="GV86" s="15"/>
      <c r="GX86" s="12">
        <v>0</v>
      </c>
      <c r="GY86" s="12">
        <v>0</v>
      </c>
      <c r="GZ86" s="15"/>
      <c r="HB86" s="12">
        <v>0</v>
      </c>
      <c r="HC86" s="12">
        <v>0</v>
      </c>
      <c r="HD86" s="15"/>
      <c r="HE86" s="15"/>
      <c r="HF86" s="12">
        <v>0</v>
      </c>
      <c r="HG86" s="12">
        <v>0</v>
      </c>
      <c r="HH86" s="15"/>
      <c r="HI86" s="15"/>
      <c r="HJ86" s="12"/>
      <c r="HK86" s="12"/>
      <c r="HL86" s="15"/>
      <c r="HM86" s="15"/>
      <c r="HN86" s="12">
        <v>0</v>
      </c>
      <c r="HO86" s="12">
        <v>0</v>
      </c>
      <c r="HP86" s="15"/>
      <c r="HQ86" s="15"/>
      <c r="HR86" s="12">
        <v>0</v>
      </c>
      <c r="HS86" s="12">
        <v>0</v>
      </c>
      <c r="HT86" s="15"/>
      <c r="HU86" s="15"/>
      <c r="HV86" s="12">
        <v>0</v>
      </c>
      <c r="HW86" s="12">
        <v>0</v>
      </c>
      <c r="HZ86" s="12">
        <v>0</v>
      </c>
      <c r="IA86" s="12">
        <v>0</v>
      </c>
      <c r="IB86" s="12"/>
      <c r="IC86" s="12"/>
      <c r="ID86" s="12">
        <v>0</v>
      </c>
      <c r="IE86" s="12">
        <v>0</v>
      </c>
      <c r="IF86" s="12"/>
      <c r="IG86" s="12"/>
      <c r="IH86" s="12">
        <v>0</v>
      </c>
      <c r="II86" s="12">
        <v>0</v>
      </c>
      <c r="IJ86" s="12"/>
      <c r="IK86" s="12"/>
      <c r="IL86" s="12">
        <v>0</v>
      </c>
      <c r="IM86" s="12">
        <v>0</v>
      </c>
      <c r="IN86" s="12"/>
      <c r="IO86" s="12"/>
      <c r="IP86" s="12">
        <v>0</v>
      </c>
      <c r="IQ86" s="12">
        <v>0</v>
      </c>
      <c r="IR86" s="12"/>
      <c r="IS86" s="12"/>
      <c r="IT86" s="12">
        <v>0</v>
      </c>
      <c r="IU86" s="12">
        <v>0</v>
      </c>
      <c r="IV86" s="12"/>
      <c r="IW86" s="12"/>
      <c r="IX86" s="12">
        <v>0</v>
      </c>
      <c r="IY86" s="12">
        <v>0</v>
      </c>
      <c r="IZ86" s="12"/>
      <c r="JA86" s="12"/>
      <c r="JB86" s="12">
        <v>0</v>
      </c>
      <c r="JC86" s="12">
        <v>0</v>
      </c>
      <c r="JD86" s="12"/>
      <c r="JE86" s="12"/>
      <c r="JF86" s="12">
        <v>0</v>
      </c>
      <c r="JG86" s="12">
        <v>0</v>
      </c>
      <c r="JH86" s="12"/>
      <c r="JJ86" s="12">
        <v>0</v>
      </c>
      <c r="JK86" s="12">
        <v>0</v>
      </c>
      <c r="JL86" s="12"/>
      <c r="JM86" s="12"/>
      <c r="JN86" s="12">
        <v>0</v>
      </c>
      <c r="JO86" s="12">
        <v>0</v>
      </c>
      <c r="JP86" s="12"/>
      <c r="JQ86" s="12"/>
      <c r="JR86" s="12">
        <v>0</v>
      </c>
      <c r="JS86" s="12">
        <v>0</v>
      </c>
      <c r="JT86" s="12"/>
      <c r="JU86" s="12"/>
      <c r="JV86" s="12">
        <v>0</v>
      </c>
      <c r="JW86" s="12">
        <v>0</v>
      </c>
      <c r="JX86" s="12"/>
      <c r="JY86" s="12"/>
      <c r="JZ86" s="12">
        <v>0</v>
      </c>
      <c r="KA86" s="12">
        <v>0</v>
      </c>
      <c r="KB86" s="12"/>
      <c r="KC86" s="12"/>
      <c r="KD86" s="12">
        <v>0</v>
      </c>
      <c r="KE86" s="12">
        <v>0</v>
      </c>
      <c r="KF86" s="12"/>
      <c r="KG86" s="12"/>
      <c r="KH86" s="12">
        <v>0</v>
      </c>
      <c r="KI86" s="12">
        <v>0</v>
      </c>
      <c r="KJ86" s="12"/>
      <c r="KK86" s="12"/>
      <c r="KL86" s="12">
        <v>0</v>
      </c>
      <c r="KM86" s="12">
        <v>0</v>
      </c>
      <c r="KN86" s="12"/>
      <c r="KO86" s="12"/>
      <c r="KP86" s="12">
        <v>0</v>
      </c>
      <c r="KQ86" s="12">
        <v>0</v>
      </c>
      <c r="KR86" s="12"/>
      <c r="KS86" s="12"/>
      <c r="KT86" s="12">
        <v>0</v>
      </c>
      <c r="KU86" s="12">
        <v>0</v>
      </c>
      <c r="KV86" s="12"/>
      <c r="KW86" s="12"/>
      <c r="KX86" s="12">
        <v>0</v>
      </c>
      <c r="KY86" s="12">
        <v>0</v>
      </c>
      <c r="KZ86" s="12"/>
      <c r="LA86" s="12"/>
      <c r="LB86" s="12">
        <v>0</v>
      </c>
      <c r="LC86" s="12">
        <v>0</v>
      </c>
      <c r="LD86" s="12"/>
      <c r="LE86" s="12"/>
      <c r="LF86" s="12">
        <v>0</v>
      </c>
      <c r="LG86" s="12">
        <v>0</v>
      </c>
      <c r="LH86" s="12"/>
      <c r="LI86" s="12"/>
      <c r="LJ86" s="12">
        <v>0</v>
      </c>
      <c r="LK86" s="12">
        <v>0</v>
      </c>
      <c r="LL86" s="12"/>
      <c r="LM86" s="12"/>
      <c r="LN86" s="12">
        <v>0</v>
      </c>
      <c r="LO86" s="12">
        <v>0</v>
      </c>
      <c r="LP86" s="12"/>
      <c r="LQ86" s="12"/>
      <c r="LR86" s="12">
        <v>0</v>
      </c>
      <c r="LS86" s="12">
        <v>0</v>
      </c>
      <c r="LT86" s="12"/>
      <c r="LU86" s="12"/>
      <c r="LV86" s="12">
        <v>0</v>
      </c>
      <c r="LW86" s="12">
        <v>0</v>
      </c>
      <c r="LX86" s="12"/>
      <c r="LY86" s="12"/>
      <c r="LZ86" s="12">
        <v>0</v>
      </c>
      <c r="MA86" s="12">
        <v>0</v>
      </c>
      <c r="MB86" s="12"/>
      <c r="MC86" s="12"/>
      <c r="MD86" s="12">
        <v>0</v>
      </c>
      <c r="ME86" s="12">
        <v>0</v>
      </c>
      <c r="MF86" s="12"/>
      <c r="MG86" s="12"/>
      <c r="MH86" s="12">
        <v>0</v>
      </c>
      <c r="MI86" s="12">
        <v>0</v>
      </c>
      <c r="MJ86" s="12"/>
      <c r="MK86" s="12"/>
      <c r="ML86" s="12">
        <v>0</v>
      </c>
      <c r="MM86" s="12">
        <v>0</v>
      </c>
      <c r="MN86" s="12"/>
      <c r="MO86" s="12"/>
      <c r="MP86" s="12">
        <v>0</v>
      </c>
      <c r="MQ86" s="12">
        <v>0</v>
      </c>
      <c r="MR86" s="12"/>
      <c r="MS86" s="12"/>
      <c r="MT86" s="12">
        <v>0</v>
      </c>
      <c r="MU86" s="12">
        <v>0</v>
      </c>
      <c r="MV86" s="12"/>
      <c r="MW86" s="12"/>
      <c r="MX86" s="12">
        <v>0</v>
      </c>
      <c r="MY86" s="12">
        <v>0</v>
      </c>
      <c r="MZ86" s="12"/>
      <c r="NA86" s="12"/>
      <c r="NB86" s="12">
        <v>0</v>
      </c>
      <c r="NC86" s="12">
        <v>0</v>
      </c>
      <c r="ND86" s="12"/>
      <c r="NE86" s="12"/>
      <c r="NF86" s="12">
        <v>0</v>
      </c>
      <c r="NG86" s="12">
        <v>0</v>
      </c>
      <c r="NH86" s="12"/>
      <c r="NI86" s="12"/>
      <c r="NJ86" s="12">
        <v>0</v>
      </c>
      <c r="NK86" s="12">
        <v>0</v>
      </c>
      <c r="NL86" s="12"/>
      <c r="NM86" s="12"/>
      <c r="NN86" s="12">
        <v>0</v>
      </c>
      <c r="NO86" s="12">
        <v>0</v>
      </c>
      <c r="NP86" s="12"/>
      <c r="NQ86" s="12"/>
      <c r="NR86" s="12">
        <v>0</v>
      </c>
      <c r="NS86" s="12">
        <v>0</v>
      </c>
      <c r="NT86" s="12"/>
      <c r="NU86" s="12"/>
      <c r="NV86" s="12">
        <v>0</v>
      </c>
      <c r="NW86" s="12">
        <v>0</v>
      </c>
      <c r="NX86" s="12"/>
      <c r="NY86" s="12"/>
      <c r="NZ86" s="12">
        <v>0</v>
      </c>
      <c r="OA86" s="12">
        <v>0</v>
      </c>
      <c r="OB86" s="12"/>
      <c r="OC86" s="12"/>
      <c r="OD86" s="12">
        <v>0</v>
      </c>
      <c r="OE86" s="12">
        <v>0</v>
      </c>
      <c r="OF86" s="12"/>
      <c r="OG86" s="12"/>
      <c r="OH86" s="12">
        <v>0</v>
      </c>
      <c r="OI86" s="12">
        <v>0</v>
      </c>
      <c r="OJ86" s="12"/>
      <c r="OK86" s="12"/>
      <c r="OL86" s="12">
        <v>0</v>
      </c>
      <c r="OM86" s="12">
        <v>0</v>
      </c>
      <c r="ON86" s="12"/>
      <c r="OO86" s="12"/>
      <c r="OP86" s="12">
        <v>0</v>
      </c>
      <c r="OQ86" s="12">
        <v>0</v>
      </c>
      <c r="OR86" s="12"/>
      <c r="OS86" s="12"/>
      <c r="OT86" s="12">
        <v>0</v>
      </c>
      <c r="OU86" s="12">
        <v>0</v>
      </c>
      <c r="OV86" s="12"/>
      <c r="OW86" s="12"/>
      <c r="OX86" s="12">
        <v>0</v>
      </c>
      <c r="OY86" s="12">
        <v>0</v>
      </c>
      <c r="OZ86" s="12"/>
      <c r="PA86" s="12"/>
      <c r="PB86" s="12">
        <v>0</v>
      </c>
      <c r="PC86" s="12">
        <v>0</v>
      </c>
      <c r="PD86" s="12"/>
      <c r="PE86" s="12"/>
      <c r="PF86" s="12">
        <v>0</v>
      </c>
      <c r="PG86" s="12">
        <v>0</v>
      </c>
      <c r="PH86" s="12"/>
      <c r="PI86" s="12"/>
      <c r="PJ86" s="12">
        <v>0</v>
      </c>
      <c r="PK86" s="12">
        <v>0</v>
      </c>
      <c r="PL86" s="12"/>
      <c r="PM86" s="12"/>
      <c r="PN86" s="12">
        <v>0</v>
      </c>
      <c r="PO86" s="12">
        <v>0</v>
      </c>
      <c r="PP86" s="12"/>
      <c r="PQ86" s="12"/>
      <c r="PR86" s="12">
        <v>0</v>
      </c>
      <c r="PS86" s="12">
        <v>0</v>
      </c>
      <c r="PT86" s="12"/>
      <c r="PU86" s="12"/>
      <c r="PV86" s="12">
        <v>0</v>
      </c>
      <c r="PW86" s="12">
        <v>0</v>
      </c>
      <c r="PX86" s="12"/>
      <c r="PY86" s="12"/>
      <c r="PZ86" s="12">
        <v>0</v>
      </c>
      <c r="QA86" s="12">
        <v>0</v>
      </c>
      <c r="QB86" s="12"/>
      <c r="QC86" s="12"/>
      <c r="QD86" s="12">
        <v>0</v>
      </c>
      <c r="QE86" s="12">
        <v>0</v>
      </c>
      <c r="QF86" s="12"/>
      <c r="QG86" s="12"/>
      <c r="QH86" s="12">
        <v>0</v>
      </c>
      <c r="QI86" s="12">
        <v>0</v>
      </c>
      <c r="QJ86" s="12"/>
      <c r="QK86" s="12"/>
      <c r="QL86" s="12">
        <v>0</v>
      </c>
      <c r="QM86" s="12">
        <v>0</v>
      </c>
      <c r="QN86" s="12"/>
      <c r="QO86" s="12"/>
      <c r="QP86" s="12">
        <v>0</v>
      </c>
      <c r="QQ86" s="12">
        <v>0</v>
      </c>
      <c r="QR86" s="12"/>
      <c r="QS86" s="12"/>
      <c r="QT86" s="12">
        <v>0</v>
      </c>
      <c r="QU86" s="12">
        <v>0</v>
      </c>
      <c r="QV86" s="12"/>
      <c r="QW86" s="12"/>
      <c r="QX86" s="12">
        <v>0</v>
      </c>
      <c r="QY86" s="12">
        <v>0</v>
      </c>
      <c r="QZ86" s="12"/>
      <c r="RA86" s="12"/>
      <c r="RB86" s="12">
        <v>0</v>
      </c>
      <c r="RC86" s="12">
        <v>0</v>
      </c>
      <c r="RD86" s="12"/>
      <c r="RE86" s="12"/>
      <c r="RF86" s="12">
        <v>0</v>
      </c>
      <c r="RG86" s="12">
        <v>0</v>
      </c>
      <c r="RH86" s="12"/>
      <c r="RI86" s="12"/>
      <c r="RJ86" s="12">
        <v>0</v>
      </c>
      <c r="RK86" s="12">
        <v>0</v>
      </c>
      <c r="RL86" s="12"/>
      <c r="RM86" s="12"/>
      <c r="RN86" s="12">
        <v>0</v>
      </c>
      <c r="RO86" s="12">
        <v>0</v>
      </c>
      <c r="RP86" s="12"/>
      <c r="RQ86" s="12"/>
      <c r="RR86" s="12">
        <v>0</v>
      </c>
      <c r="RS86" s="12">
        <v>0</v>
      </c>
      <c r="RT86" s="12"/>
      <c r="RU86" s="12"/>
      <c r="RV86" s="12">
        <v>0</v>
      </c>
      <c r="RW86" s="12">
        <v>0</v>
      </c>
      <c r="RX86" s="12"/>
      <c r="RY86" s="12"/>
      <c r="RZ86" s="12">
        <v>0</v>
      </c>
      <c r="SA86" s="12">
        <v>0</v>
      </c>
      <c r="SB86" s="12"/>
      <c r="SC86" s="12"/>
      <c r="SD86" s="12">
        <v>0</v>
      </c>
      <c r="SE86" s="12">
        <v>0</v>
      </c>
      <c r="SF86" s="12"/>
      <c r="SG86" s="12"/>
      <c r="SH86" s="12">
        <v>0</v>
      </c>
      <c r="SI86" s="12">
        <v>0</v>
      </c>
      <c r="SJ86" s="12"/>
      <c r="SK86" s="12"/>
      <c r="SL86" s="12">
        <v>0</v>
      </c>
      <c r="SM86" s="12">
        <v>0</v>
      </c>
      <c r="SN86" s="12"/>
      <c r="SO86" s="12"/>
      <c r="SP86" s="12">
        <v>0</v>
      </c>
      <c r="SQ86" s="12">
        <v>0</v>
      </c>
      <c r="SR86" s="12"/>
      <c r="SS86" s="12"/>
      <c r="ST86" s="12">
        <v>0</v>
      </c>
      <c r="SU86" s="12">
        <f>ROUND(SR86/1000000*IF(SS86=0,0,VLOOKUP(SS86,名称和价格索引!$A$4:$C$834,3,FALSE)),1)</f>
        <v>0</v>
      </c>
      <c r="SV86" s="49">
        <f t="array" ref="SV86">SUM(VLOOKUP(D86,D86:SU86,ROW($1:$128)*4,0))</f>
        <v>163.6</v>
      </c>
    </row>
    <row r="87" customHeight="1" spans="1:516">
      <c r="A87" s="12" t="s">
        <v>673</v>
      </c>
      <c r="B87" s="12" t="s">
        <v>714</v>
      </c>
      <c r="C87" s="12">
        <v>948</v>
      </c>
      <c r="D87" s="12">
        <v>25000</v>
      </c>
      <c r="E87" s="12">
        <v>200050</v>
      </c>
      <c r="F87" s="12">
        <v>50</v>
      </c>
      <c r="G87" s="12">
        <v>12.5</v>
      </c>
      <c r="H87" s="12">
        <v>25000</v>
      </c>
      <c r="I87" s="12">
        <v>200200</v>
      </c>
      <c r="J87" s="12">
        <v>200</v>
      </c>
      <c r="K87" s="12">
        <v>5</v>
      </c>
      <c r="L87" s="12"/>
      <c r="M87" s="12"/>
      <c r="N87" s="12">
        <v>0</v>
      </c>
      <c r="O87" s="12">
        <v>0</v>
      </c>
      <c r="P87" s="12"/>
      <c r="Q87" s="12"/>
      <c r="R87" s="12">
        <v>0</v>
      </c>
      <c r="S87" s="12">
        <v>0</v>
      </c>
      <c r="T87" s="12">
        <v>5000</v>
      </c>
      <c r="U87" s="12">
        <v>80001</v>
      </c>
      <c r="V87" s="12" t="s">
        <v>719</v>
      </c>
      <c r="W87" s="12">
        <v>2</v>
      </c>
      <c r="X87" s="12">
        <v>5000</v>
      </c>
      <c r="Y87" s="12">
        <v>80007</v>
      </c>
      <c r="Z87" s="12" t="s">
        <v>720</v>
      </c>
      <c r="AA87" s="12">
        <v>2</v>
      </c>
      <c r="AB87" s="12"/>
      <c r="AC87" s="12"/>
      <c r="AD87" s="12">
        <v>0</v>
      </c>
      <c r="AE87" s="12">
        <v>0</v>
      </c>
      <c r="AF87" s="12"/>
      <c r="AG87" s="12"/>
      <c r="AH87" s="12">
        <v>0</v>
      </c>
      <c r="AI87" s="12">
        <v>0</v>
      </c>
      <c r="AJ87" s="12"/>
      <c r="AK87" s="12"/>
      <c r="AL87" s="12">
        <v>0</v>
      </c>
      <c r="AM87" s="12">
        <v>0</v>
      </c>
      <c r="AN87" s="12"/>
      <c r="AO87" s="12"/>
      <c r="AP87" s="12">
        <v>0</v>
      </c>
      <c r="AQ87" s="12">
        <v>0</v>
      </c>
      <c r="AR87" s="12"/>
      <c r="AS87" s="12"/>
      <c r="AT87" s="12">
        <v>0</v>
      </c>
      <c r="AU87" s="12">
        <v>0</v>
      </c>
      <c r="AV87" s="12"/>
      <c r="AW87" s="12"/>
      <c r="AX87" s="12">
        <v>0</v>
      </c>
      <c r="AY87" s="12">
        <v>0</v>
      </c>
      <c r="AZ87" s="12"/>
      <c r="BA87" s="12"/>
      <c r="BB87" s="12">
        <v>0</v>
      </c>
      <c r="BC87" s="12">
        <v>0</v>
      </c>
      <c r="BD87" s="12"/>
      <c r="BE87" s="12"/>
      <c r="BF87" s="12">
        <v>0</v>
      </c>
      <c r="BG87" s="12">
        <v>0</v>
      </c>
      <c r="BH87" s="12"/>
      <c r="BI87" s="12"/>
      <c r="BJ87" s="12">
        <v>0</v>
      </c>
      <c r="BK87" s="12">
        <v>0</v>
      </c>
      <c r="BL87" s="12"/>
      <c r="BM87" s="12"/>
      <c r="BN87" s="12">
        <v>0</v>
      </c>
      <c r="BO87" s="12">
        <v>0</v>
      </c>
      <c r="BP87" s="12"/>
      <c r="BQ87" s="12"/>
      <c r="BR87" s="12">
        <v>0</v>
      </c>
      <c r="BS87" s="12">
        <v>0</v>
      </c>
      <c r="BT87" s="12"/>
      <c r="BU87" s="12"/>
      <c r="BV87" s="12">
        <v>0</v>
      </c>
      <c r="BW87" s="12">
        <v>0</v>
      </c>
      <c r="BX87" s="12"/>
      <c r="BY87" s="12"/>
      <c r="BZ87" s="12">
        <v>0</v>
      </c>
      <c r="CA87" s="12">
        <v>0</v>
      </c>
      <c r="CB87" s="12"/>
      <c r="CC87" s="12"/>
      <c r="CD87" s="12">
        <v>0</v>
      </c>
      <c r="CE87" s="12">
        <v>0</v>
      </c>
      <c r="CF87" s="12"/>
      <c r="CG87" s="12"/>
      <c r="CH87" s="12">
        <v>0</v>
      </c>
      <c r="CI87" s="12">
        <v>0</v>
      </c>
      <c r="CJ87" s="12"/>
      <c r="CK87" s="12"/>
      <c r="CL87" s="12">
        <v>0</v>
      </c>
      <c r="CM87" s="12">
        <v>0</v>
      </c>
      <c r="CN87" s="12"/>
      <c r="CO87" s="12"/>
      <c r="CP87" s="12">
        <v>0</v>
      </c>
      <c r="CQ87" s="12">
        <v>0</v>
      </c>
      <c r="CR87" s="12"/>
      <c r="CS87" s="12"/>
      <c r="CT87" s="12">
        <v>0</v>
      </c>
      <c r="CU87" s="12">
        <v>0</v>
      </c>
      <c r="CV87" s="12"/>
      <c r="CW87" s="12"/>
      <c r="CX87" s="12">
        <v>0</v>
      </c>
      <c r="CY87" s="12">
        <v>0</v>
      </c>
      <c r="CZ87" s="12"/>
      <c r="DA87" s="12"/>
      <c r="DB87" s="12">
        <v>0</v>
      </c>
      <c r="DC87" s="12">
        <v>0</v>
      </c>
      <c r="DD87" s="12"/>
      <c r="DE87" s="12"/>
      <c r="DF87" s="12">
        <v>0</v>
      </c>
      <c r="DG87" s="12">
        <v>0</v>
      </c>
      <c r="DH87" s="12"/>
      <c r="DI87" s="12"/>
      <c r="DJ87" s="12">
        <v>0</v>
      </c>
      <c r="DK87" s="12">
        <v>0</v>
      </c>
      <c r="DL87" s="12"/>
      <c r="DM87" s="12"/>
      <c r="DN87" s="12">
        <v>0</v>
      </c>
      <c r="DO87" s="12">
        <v>0</v>
      </c>
      <c r="DP87" s="12"/>
      <c r="DQ87" s="12"/>
      <c r="DR87" s="12">
        <v>0</v>
      </c>
      <c r="DS87" s="12">
        <v>0</v>
      </c>
      <c r="DT87" s="12"/>
      <c r="DU87" s="12"/>
      <c r="DV87" s="12">
        <v>0</v>
      </c>
      <c r="DW87" s="12">
        <v>0</v>
      </c>
      <c r="DX87" s="12"/>
      <c r="DY87" s="12"/>
      <c r="DZ87" s="12">
        <v>0</v>
      </c>
      <c r="EA87" s="12">
        <v>0</v>
      </c>
      <c r="EB87" s="12"/>
      <c r="EC87" s="12"/>
      <c r="ED87" s="12">
        <v>0</v>
      </c>
      <c r="EE87" s="12">
        <v>0</v>
      </c>
      <c r="EF87" s="12"/>
      <c r="EG87" s="12"/>
      <c r="EH87" s="12">
        <v>0</v>
      </c>
      <c r="EI87" s="12">
        <v>0</v>
      </c>
      <c r="EJ87" s="12"/>
      <c r="EK87" s="12"/>
      <c r="EL87" s="12">
        <v>0</v>
      </c>
      <c r="EM87" s="12">
        <v>0</v>
      </c>
      <c r="EN87" s="12"/>
      <c r="EO87" s="12"/>
      <c r="EP87" s="12">
        <v>0</v>
      </c>
      <c r="EQ87" s="12">
        <v>0</v>
      </c>
      <c r="ER87" s="12"/>
      <c r="ES87" s="12"/>
      <c r="ET87" s="12">
        <v>0</v>
      </c>
      <c r="EU87" s="12">
        <v>0</v>
      </c>
      <c r="EV87" s="12"/>
      <c r="EW87" s="12"/>
      <c r="EX87" s="12">
        <v>0</v>
      </c>
      <c r="EY87" s="12">
        <v>0</v>
      </c>
      <c r="EZ87" s="12"/>
      <c r="FA87" s="12"/>
      <c r="FB87" s="12">
        <v>0</v>
      </c>
      <c r="FC87" s="12">
        <v>0</v>
      </c>
      <c r="FD87" s="12"/>
      <c r="FE87" s="12"/>
      <c r="FF87" s="12">
        <v>0</v>
      </c>
      <c r="FG87" s="12">
        <v>0</v>
      </c>
      <c r="FH87" s="12"/>
      <c r="FI87" s="12"/>
      <c r="FJ87" s="12">
        <v>0</v>
      </c>
      <c r="FK87" s="12">
        <v>0</v>
      </c>
      <c r="FL87" s="12"/>
      <c r="FM87" s="12"/>
      <c r="FN87" s="12">
        <v>0</v>
      </c>
      <c r="FO87" s="12">
        <v>0</v>
      </c>
      <c r="FP87" s="12"/>
      <c r="FQ87" s="12"/>
      <c r="FR87" s="12">
        <v>0</v>
      </c>
      <c r="FS87" s="12">
        <v>0</v>
      </c>
      <c r="FT87" s="12"/>
      <c r="FU87" s="12"/>
      <c r="FV87" s="12">
        <v>0</v>
      </c>
      <c r="FW87" s="12">
        <v>0</v>
      </c>
      <c r="FX87" s="12"/>
      <c r="FY87" s="12"/>
      <c r="FZ87" s="12">
        <v>0</v>
      </c>
      <c r="GA87" s="12">
        <v>0</v>
      </c>
      <c r="GB87" s="12"/>
      <c r="GC87" s="12"/>
      <c r="GD87" s="12">
        <v>0</v>
      </c>
      <c r="GE87" s="12">
        <v>0</v>
      </c>
      <c r="GF87" s="12"/>
      <c r="GG87" s="12"/>
      <c r="GH87" s="12">
        <v>0</v>
      </c>
      <c r="GI87" s="12">
        <v>0</v>
      </c>
      <c r="GJ87" s="12"/>
      <c r="GK87" s="12"/>
      <c r="GL87" s="12">
        <v>0</v>
      </c>
      <c r="GM87" s="12">
        <v>0</v>
      </c>
      <c r="GN87" s="12"/>
      <c r="GO87" s="12"/>
      <c r="GP87" s="12">
        <v>0</v>
      </c>
      <c r="GQ87" s="12">
        <v>0</v>
      </c>
      <c r="GR87" s="12"/>
      <c r="GS87" s="12"/>
      <c r="GT87" s="12">
        <v>0</v>
      </c>
      <c r="GU87" s="12">
        <v>0</v>
      </c>
      <c r="GV87" s="12"/>
      <c r="GW87" s="12"/>
      <c r="GX87" s="12">
        <v>0</v>
      </c>
      <c r="GY87" s="12">
        <v>0</v>
      </c>
      <c r="GZ87" s="12"/>
      <c r="HA87" s="12"/>
      <c r="HB87" s="12">
        <v>0</v>
      </c>
      <c r="HC87" s="12">
        <v>0</v>
      </c>
      <c r="HD87" s="12"/>
      <c r="HE87" s="12"/>
      <c r="HF87" s="12">
        <v>0</v>
      </c>
      <c r="HG87" s="12">
        <v>0</v>
      </c>
      <c r="HH87" s="12"/>
      <c r="HI87" s="12"/>
      <c r="HJ87" s="12">
        <v>0</v>
      </c>
      <c r="HK87" s="12">
        <v>0</v>
      </c>
      <c r="HL87" s="12"/>
      <c r="HM87" s="12"/>
      <c r="HN87" s="12">
        <v>0</v>
      </c>
      <c r="HO87" s="12">
        <v>0</v>
      </c>
      <c r="HP87" s="12"/>
      <c r="HQ87" s="12"/>
      <c r="HR87" s="12">
        <v>0</v>
      </c>
      <c r="HS87" s="12">
        <v>0</v>
      </c>
      <c r="HT87" s="12"/>
      <c r="HU87" s="12"/>
      <c r="HV87" s="12">
        <v>0</v>
      </c>
      <c r="HW87" s="12">
        <v>0</v>
      </c>
      <c r="HX87" s="12"/>
      <c r="HY87" s="12"/>
      <c r="HZ87" s="12">
        <v>0</v>
      </c>
      <c r="IA87" s="12">
        <v>0</v>
      </c>
      <c r="IB87" s="12"/>
      <c r="IC87" s="12"/>
      <c r="ID87" s="12">
        <v>0</v>
      </c>
      <c r="IE87" s="12">
        <v>0</v>
      </c>
      <c r="IF87" s="12"/>
      <c r="IG87" s="12"/>
      <c r="IH87" s="12">
        <v>0</v>
      </c>
      <c r="II87" s="12">
        <v>0</v>
      </c>
      <c r="IJ87" s="12"/>
      <c r="IK87" s="12"/>
      <c r="IL87" s="12">
        <v>0</v>
      </c>
      <c r="IM87" s="12">
        <v>0</v>
      </c>
      <c r="IN87" s="12"/>
      <c r="IO87" s="12"/>
      <c r="IP87" s="12">
        <v>0</v>
      </c>
      <c r="IQ87" s="12">
        <v>0</v>
      </c>
      <c r="IR87" s="12"/>
      <c r="IS87" s="12"/>
      <c r="IT87" s="12">
        <v>0</v>
      </c>
      <c r="IU87" s="12">
        <v>0</v>
      </c>
      <c r="IV87" s="12"/>
      <c r="IW87" s="12"/>
      <c r="IX87" s="12">
        <v>0</v>
      </c>
      <c r="IY87" s="12">
        <v>0</v>
      </c>
      <c r="IZ87" s="12"/>
      <c r="JA87" s="12"/>
      <c r="JB87" s="12">
        <v>0</v>
      </c>
      <c r="JC87" s="12">
        <v>0</v>
      </c>
      <c r="JD87" s="12"/>
      <c r="JE87" s="12"/>
      <c r="JF87" s="12">
        <v>0</v>
      </c>
      <c r="JG87" s="12">
        <v>0</v>
      </c>
      <c r="JH87" s="12"/>
      <c r="JI87" s="12"/>
      <c r="JJ87" s="12">
        <v>0</v>
      </c>
      <c r="JK87" s="12">
        <v>0</v>
      </c>
      <c r="JL87" s="12"/>
      <c r="JM87" s="12"/>
      <c r="JN87" s="12">
        <v>0</v>
      </c>
      <c r="JO87" s="12">
        <v>0</v>
      </c>
      <c r="JP87" s="12"/>
      <c r="JQ87" s="12"/>
      <c r="JR87" s="12">
        <v>0</v>
      </c>
      <c r="JS87" s="12">
        <v>0</v>
      </c>
      <c r="JT87" s="12"/>
      <c r="JU87" s="12"/>
      <c r="JV87" s="12">
        <v>0</v>
      </c>
      <c r="JW87" s="12">
        <v>0</v>
      </c>
      <c r="JX87" s="12"/>
      <c r="JY87" s="12"/>
      <c r="JZ87" s="12">
        <v>0</v>
      </c>
      <c r="KA87" s="12">
        <v>0</v>
      </c>
      <c r="KB87" s="12"/>
      <c r="KC87" s="12"/>
      <c r="KD87" s="12">
        <v>0</v>
      </c>
      <c r="KE87" s="12">
        <v>0</v>
      </c>
      <c r="KF87" s="12"/>
      <c r="KG87" s="12"/>
      <c r="KH87" s="12">
        <v>0</v>
      </c>
      <c r="KI87" s="12">
        <v>0</v>
      </c>
      <c r="KJ87" s="12"/>
      <c r="KK87" s="12"/>
      <c r="KL87" s="12">
        <v>0</v>
      </c>
      <c r="KM87" s="12">
        <v>0</v>
      </c>
      <c r="KN87" s="12"/>
      <c r="KO87" s="12"/>
      <c r="KP87" s="12">
        <v>0</v>
      </c>
      <c r="KQ87" s="12">
        <v>0</v>
      </c>
      <c r="KR87" s="12"/>
      <c r="KS87" s="12"/>
      <c r="KT87" s="12">
        <v>0</v>
      </c>
      <c r="KU87" s="12">
        <v>0</v>
      </c>
      <c r="KV87" s="12"/>
      <c r="KW87" s="12"/>
      <c r="KX87" s="12">
        <v>0</v>
      </c>
      <c r="KY87" s="12">
        <v>0</v>
      </c>
      <c r="KZ87" s="12"/>
      <c r="LA87" s="12"/>
      <c r="LB87" s="12">
        <v>0</v>
      </c>
      <c r="LC87" s="12">
        <v>0</v>
      </c>
      <c r="LD87" s="12"/>
      <c r="LE87" s="12"/>
      <c r="LF87" s="12">
        <v>0</v>
      </c>
      <c r="LG87" s="12">
        <v>0</v>
      </c>
      <c r="LH87" s="12"/>
      <c r="LI87" s="12"/>
      <c r="LJ87" s="12">
        <v>0</v>
      </c>
      <c r="LK87" s="12">
        <v>0</v>
      </c>
      <c r="LL87" s="12"/>
      <c r="LM87" s="12"/>
      <c r="LN87" s="12">
        <v>0</v>
      </c>
      <c r="LO87" s="12">
        <v>0</v>
      </c>
      <c r="LP87" s="12"/>
      <c r="LQ87" s="12"/>
      <c r="LR87" s="12">
        <v>0</v>
      </c>
      <c r="LS87" s="12">
        <v>0</v>
      </c>
      <c r="LT87" s="12"/>
      <c r="LU87" s="12"/>
      <c r="LV87" s="12">
        <v>0</v>
      </c>
      <c r="LW87" s="12">
        <v>0</v>
      </c>
      <c r="LX87" s="12"/>
      <c r="LY87" s="12"/>
      <c r="LZ87" s="12">
        <v>0</v>
      </c>
      <c r="MA87" s="12">
        <v>0</v>
      </c>
      <c r="MB87" s="12"/>
      <c r="MC87" s="12"/>
      <c r="MD87" s="12">
        <v>0</v>
      </c>
      <c r="ME87" s="12">
        <v>0</v>
      </c>
      <c r="MF87" s="12"/>
      <c r="MG87" s="12"/>
      <c r="MH87" s="12">
        <v>0</v>
      </c>
      <c r="MI87" s="12">
        <v>0</v>
      </c>
      <c r="MJ87" s="12"/>
      <c r="MK87" s="12"/>
      <c r="ML87" s="12">
        <v>0</v>
      </c>
      <c r="MM87" s="12">
        <v>0</v>
      </c>
      <c r="MN87" s="12"/>
      <c r="MO87" s="12"/>
      <c r="MP87" s="12">
        <v>0</v>
      </c>
      <c r="MQ87" s="12">
        <v>0</v>
      </c>
      <c r="MR87" s="12"/>
      <c r="MS87" s="12"/>
      <c r="MT87" s="12">
        <v>0</v>
      </c>
      <c r="MU87" s="12">
        <v>0</v>
      </c>
      <c r="MV87" s="12"/>
      <c r="MW87" s="12"/>
      <c r="MX87" s="12">
        <v>0</v>
      </c>
      <c r="MY87" s="12">
        <v>0</v>
      </c>
      <c r="MZ87" s="12"/>
      <c r="NA87" s="12"/>
      <c r="NB87" s="12">
        <v>0</v>
      </c>
      <c r="NC87" s="12">
        <v>0</v>
      </c>
      <c r="ND87" s="12"/>
      <c r="NE87" s="12"/>
      <c r="NF87" s="12">
        <v>0</v>
      </c>
      <c r="NG87" s="12">
        <v>0</v>
      </c>
      <c r="NH87" s="12"/>
      <c r="NI87" s="12"/>
      <c r="NJ87" s="12">
        <v>0</v>
      </c>
      <c r="NK87" s="12">
        <v>0</v>
      </c>
      <c r="NL87" s="12"/>
      <c r="NM87" s="12"/>
      <c r="NN87" s="12">
        <v>0</v>
      </c>
      <c r="NO87" s="12">
        <v>0</v>
      </c>
      <c r="NP87" s="12"/>
      <c r="NQ87" s="12"/>
      <c r="NR87" s="12">
        <v>0</v>
      </c>
      <c r="NS87" s="12">
        <v>0</v>
      </c>
      <c r="NT87" s="12"/>
      <c r="NU87" s="12"/>
      <c r="NV87" s="12">
        <v>0</v>
      </c>
      <c r="NW87" s="12">
        <v>0</v>
      </c>
      <c r="NX87" s="12"/>
      <c r="NY87" s="12"/>
      <c r="NZ87" s="12">
        <v>0</v>
      </c>
      <c r="OA87" s="12">
        <v>0</v>
      </c>
      <c r="OB87" s="12"/>
      <c r="OC87" s="12"/>
      <c r="OD87" s="12">
        <v>0</v>
      </c>
      <c r="OE87" s="12">
        <v>0</v>
      </c>
      <c r="OF87" s="12"/>
      <c r="OG87" s="12"/>
      <c r="OH87" s="12">
        <v>0</v>
      </c>
      <c r="OI87" s="12">
        <v>0</v>
      </c>
      <c r="OJ87" s="12"/>
      <c r="OK87" s="12"/>
      <c r="OL87" s="12">
        <v>0</v>
      </c>
      <c r="OM87" s="12">
        <v>0</v>
      </c>
      <c r="ON87" s="12"/>
      <c r="OO87" s="12"/>
      <c r="OP87" s="12">
        <v>0</v>
      </c>
      <c r="OQ87" s="12">
        <v>0</v>
      </c>
      <c r="OR87" s="12"/>
      <c r="OS87" s="12"/>
      <c r="OT87" s="12">
        <v>0</v>
      </c>
      <c r="OU87" s="12">
        <v>0</v>
      </c>
      <c r="OV87" s="12"/>
      <c r="OW87" s="12"/>
      <c r="OX87" s="12">
        <v>0</v>
      </c>
      <c r="OY87" s="12">
        <v>0</v>
      </c>
      <c r="OZ87" s="12"/>
      <c r="PA87" s="12"/>
      <c r="PB87" s="12">
        <v>0</v>
      </c>
      <c r="PC87" s="12">
        <v>0</v>
      </c>
      <c r="PD87" s="12"/>
      <c r="PE87" s="12"/>
      <c r="PF87" s="12">
        <v>0</v>
      </c>
      <c r="PG87" s="12">
        <v>0</v>
      </c>
      <c r="PH87" s="12"/>
      <c r="PI87" s="12"/>
      <c r="PJ87" s="12">
        <v>0</v>
      </c>
      <c r="PK87" s="12">
        <v>0</v>
      </c>
      <c r="PL87" s="12"/>
      <c r="PM87" s="12"/>
      <c r="PN87" s="12">
        <v>0</v>
      </c>
      <c r="PO87" s="12">
        <v>0</v>
      </c>
      <c r="PP87" s="12"/>
      <c r="PQ87" s="12"/>
      <c r="PR87" s="12">
        <v>0</v>
      </c>
      <c r="PS87" s="12">
        <v>0</v>
      </c>
      <c r="PT87" s="12"/>
      <c r="PU87" s="12"/>
      <c r="PV87" s="12">
        <v>0</v>
      </c>
      <c r="PW87" s="12">
        <v>0</v>
      </c>
      <c r="PX87" s="12"/>
      <c r="PY87" s="12"/>
      <c r="PZ87" s="12">
        <v>0</v>
      </c>
      <c r="QA87" s="12">
        <v>0</v>
      </c>
      <c r="QB87" s="12"/>
      <c r="QC87" s="12"/>
      <c r="QD87" s="12">
        <v>0</v>
      </c>
      <c r="QE87" s="12">
        <v>0</v>
      </c>
      <c r="QF87" s="12"/>
      <c r="QG87" s="12"/>
      <c r="QH87" s="12">
        <v>0</v>
      </c>
      <c r="QI87" s="12">
        <v>0</v>
      </c>
      <c r="QJ87" s="12"/>
      <c r="QK87" s="12"/>
      <c r="QL87" s="12">
        <v>0</v>
      </c>
      <c r="QM87" s="12">
        <v>0</v>
      </c>
      <c r="QN87" s="12"/>
      <c r="QO87" s="12"/>
      <c r="QP87" s="12">
        <v>0</v>
      </c>
      <c r="QQ87" s="12">
        <v>0</v>
      </c>
      <c r="QR87" s="12"/>
      <c r="QS87" s="12"/>
      <c r="QT87" s="12">
        <v>0</v>
      </c>
      <c r="QU87" s="12">
        <v>0</v>
      </c>
      <c r="QV87" s="12"/>
      <c r="QW87" s="12"/>
      <c r="QX87" s="12">
        <v>0</v>
      </c>
      <c r="QY87" s="12">
        <v>0</v>
      </c>
      <c r="QZ87" s="12"/>
      <c r="RA87" s="12"/>
      <c r="RB87" s="12">
        <v>0</v>
      </c>
      <c r="RC87" s="12">
        <v>0</v>
      </c>
      <c r="RD87" s="12"/>
      <c r="RE87" s="12"/>
      <c r="RF87" s="12">
        <v>0</v>
      </c>
      <c r="RG87" s="12">
        <v>0</v>
      </c>
      <c r="RH87" s="12"/>
      <c r="RI87" s="12"/>
      <c r="RJ87" s="12">
        <v>0</v>
      </c>
      <c r="RK87" s="12">
        <v>0</v>
      </c>
      <c r="RL87" s="12"/>
      <c r="RM87" s="12"/>
      <c r="RN87" s="12">
        <v>0</v>
      </c>
      <c r="RO87" s="12">
        <v>0</v>
      </c>
      <c r="RP87" s="12"/>
      <c r="RQ87" s="12"/>
      <c r="RR87" s="12">
        <v>0</v>
      </c>
      <c r="RS87" s="12">
        <v>0</v>
      </c>
      <c r="RT87" s="12"/>
      <c r="RU87" s="12"/>
      <c r="RV87" s="12">
        <v>0</v>
      </c>
      <c r="RW87" s="12">
        <v>0</v>
      </c>
      <c r="RX87" s="12"/>
      <c r="RY87" s="12"/>
      <c r="RZ87" s="12">
        <v>0</v>
      </c>
      <c r="SA87" s="12">
        <v>0</v>
      </c>
      <c r="SB87" s="12"/>
      <c r="SC87" s="12"/>
      <c r="SD87" s="12">
        <v>0</v>
      </c>
      <c r="SE87" s="12">
        <v>0</v>
      </c>
      <c r="SF87" s="12"/>
      <c r="SG87" s="12"/>
      <c r="SH87" s="12">
        <v>0</v>
      </c>
      <c r="SI87" s="12">
        <v>0</v>
      </c>
      <c r="SJ87" s="12"/>
      <c r="SK87" s="12"/>
      <c r="SL87" s="12">
        <v>0</v>
      </c>
      <c r="SM87" s="12">
        <v>0</v>
      </c>
      <c r="SN87" s="12"/>
      <c r="SO87" s="12"/>
      <c r="SP87" s="12">
        <v>0</v>
      </c>
      <c r="SQ87" s="12">
        <v>0</v>
      </c>
      <c r="SR87" s="12"/>
      <c r="SS87" s="12"/>
      <c r="ST87" s="12">
        <v>0</v>
      </c>
      <c r="SU87" s="12">
        <f>ROUND(SR87/1000000*IF(SS87=0,0,VLOOKUP(SS87,名称和价格索引!$A$4:$C$834,3,FALSE)),1)</f>
        <v>0</v>
      </c>
      <c r="SV87" s="49">
        <f t="array" ref="SV87">SUM(VLOOKUP(D87,D87:SU87,ROW($1:$128)*4,0))</f>
        <v>21.5</v>
      </c>
    </row>
    <row r="88" customHeight="1" spans="1:516">
      <c r="A88" s="12" t="s">
        <v>721</v>
      </c>
      <c r="B88" s="12" t="s">
        <v>714</v>
      </c>
      <c r="C88" s="12">
        <v>949</v>
      </c>
      <c r="D88" s="12">
        <v>25000</v>
      </c>
      <c r="E88" s="12">
        <v>200200</v>
      </c>
      <c r="F88" s="12">
        <v>200</v>
      </c>
      <c r="G88" s="12">
        <v>50</v>
      </c>
      <c r="H88" s="12"/>
      <c r="I88" s="12"/>
      <c r="J88" s="12">
        <v>0</v>
      </c>
      <c r="K88" s="12">
        <v>0</v>
      </c>
      <c r="L88" s="12"/>
      <c r="M88" s="12"/>
      <c r="N88" s="12">
        <v>0</v>
      </c>
      <c r="O88" s="12">
        <v>0</v>
      </c>
      <c r="P88" s="12">
        <v>25000</v>
      </c>
      <c r="Q88" s="12">
        <v>351</v>
      </c>
      <c r="R88" s="12" t="s">
        <v>617</v>
      </c>
      <c r="S88" s="12">
        <v>12.5</v>
      </c>
      <c r="T88" s="12"/>
      <c r="U88" s="12"/>
      <c r="V88" s="12">
        <v>0</v>
      </c>
      <c r="W88" s="12">
        <v>0</v>
      </c>
      <c r="X88" s="12">
        <v>54</v>
      </c>
      <c r="Y88" s="12">
        <v>99940019</v>
      </c>
      <c r="Z88" s="12" t="s">
        <v>583</v>
      </c>
      <c r="AA88" s="12">
        <v>0.2</v>
      </c>
      <c r="AB88" s="12">
        <v>54</v>
      </c>
      <c r="AC88" s="12">
        <v>99900017</v>
      </c>
      <c r="AD88" s="12" t="s">
        <v>722</v>
      </c>
      <c r="AE88" s="12">
        <v>0.3</v>
      </c>
      <c r="AF88" s="12">
        <v>54</v>
      </c>
      <c r="AG88" s="12">
        <v>99990311</v>
      </c>
      <c r="AH88" s="12" t="s">
        <v>723</v>
      </c>
      <c r="AI88" s="12">
        <v>0.2</v>
      </c>
      <c r="AJ88" s="12">
        <v>133</v>
      </c>
      <c r="AK88" s="12">
        <v>99980413</v>
      </c>
      <c r="AL88" s="12" t="s">
        <v>693</v>
      </c>
      <c r="AM88" s="12">
        <v>0.8</v>
      </c>
      <c r="AN88" s="12">
        <v>133</v>
      </c>
      <c r="AO88" s="12">
        <v>99990413</v>
      </c>
      <c r="AP88" s="12" t="s">
        <v>694</v>
      </c>
      <c r="AQ88" s="12">
        <v>0.8</v>
      </c>
      <c r="AR88" s="12">
        <v>133</v>
      </c>
      <c r="AS88" s="12">
        <v>99980423</v>
      </c>
      <c r="AT88" s="12" t="s">
        <v>695</v>
      </c>
      <c r="AU88" s="12">
        <v>0.7</v>
      </c>
      <c r="AV88" s="12">
        <v>133</v>
      </c>
      <c r="AW88" s="12">
        <v>99990423</v>
      </c>
      <c r="AX88" s="12" t="s">
        <v>696</v>
      </c>
      <c r="AY88" s="12">
        <v>0.7</v>
      </c>
      <c r="AZ88" s="12">
        <v>133</v>
      </c>
      <c r="BA88" s="12">
        <v>99980433</v>
      </c>
      <c r="BB88" s="12" t="s">
        <v>697</v>
      </c>
      <c r="BC88" s="12">
        <v>0.7</v>
      </c>
      <c r="BD88" s="12">
        <v>133</v>
      </c>
      <c r="BE88" s="12">
        <v>99990433</v>
      </c>
      <c r="BF88" s="12" t="s">
        <v>698</v>
      </c>
      <c r="BG88" s="12">
        <v>0.7</v>
      </c>
      <c r="BH88" s="12">
        <v>133</v>
      </c>
      <c r="BI88" s="12">
        <v>99930010</v>
      </c>
      <c r="BJ88" s="12" t="s">
        <v>724</v>
      </c>
      <c r="BK88" s="12">
        <v>0.5</v>
      </c>
      <c r="BL88" s="12">
        <v>133</v>
      </c>
      <c r="BM88" s="12">
        <v>99920013</v>
      </c>
      <c r="BN88" s="12" t="s">
        <v>576</v>
      </c>
      <c r="BO88" s="12">
        <v>0.7</v>
      </c>
      <c r="BP88" s="12">
        <v>133</v>
      </c>
      <c r="BQ88" s="12">
        <v>99940009</v>
      </c>
      <c r="BR88" s="12" t="s">
        <v>586</v>
      </c>
      <c r="BS88" s="12">
        <v>0.5</v>
      </c>
      <c r="BT88" s="12">
        <v>133</v>
      </c>
      <c r="BU88" s="12">
        <v>99930011</v>
      </c>
      <c r="BV88" s="12" t="s">
        <v>581</v>
      </c>
      <c r="BW88" s="12">
        <v>0.3</v>
      </c>
      <c r="BX88" s="12">
        <v>133</v>
      </c>
      <c r="BY88" s="12">
        <v>99930012</v>
      </c>
      <c r="BZ88" s="12" t="s">
        <v>580</v>
      </c>
      <c r="CA88" s="12">
        <v>0.3</v>
      </c>
      <c r="CB88" s="12">
        <v>270</v>
      </c>
      <c r="CC88" s="12">
        <v>99940007</v>
      </c>
      <c r="CD88" s="12" t="s">
        <v>585</v>
      </c>
      <c r="CE88" s="12">
        <v>0.5</v>
      </c>
      <c r="CF88" s="12">
        <v>270</v>
      </c>
      <c r="CG88" s="12">
        <v>99940008</v>
      </c>
      <c r="CH88" s="12" t="s">
        <v>584</v>
      </c>
      <c r="CI88" s="12">
        <v>0.5</v>
      </c>
      <c r="CJ88" s="12">
        <v>270</v>
      </c>
      <c r="CK88" s="12">
        <v>99900015</v>
      </c>
      <c r="CL88" s="12" t="s">
        <v>573</v>
      </c>
      <c r="CM88" s="12">
        <v>1.4</v>
      </c>
      <c r="CN88" s="12">
        <v>270</v>
      </c>
      <c r="CO88" s="12">
        <v>99930008</v>
      </c>
      <c r="CP88" s="12" t="s">
        <v>653</v>
      </c>
      <c r="CQ88" s="12">
        <v>0.3</v>
      </c>
      <c r="CR88" s="12">
        <v>270</v>
      </c>
      <c r="CS88" s="12">
        <v>99930009</v>
      </c>
      <c r="CT88" s="12" t="s">
        <v>654</v>
      </c>
      <c r="CU88" s="12">
        <v>0.3</v>
      </c>
      <c r="CV88" s="12">
        <v>270</v>
      </c>
      <c r="CW88" s="12">
        <v>99930007</v>
      </c>
      <c r="CX88" s="12" t="s">
        <v>655</v>
      </c>
      <c r="CY88" s="12">
        <v>0.3</v>
      </c>
      <c r="CZ88" s="12">
        <v>270</v>
      </c>
      <c r="DA88" s="12">
        <v>99900014</v>
      </c>
      <c r="DB88" s="12" t="s">
        <v>715</v>
      </c>
      <c r="DC88" s="12">
        <v>0.7</v>
      </c>
      <c r="DD88" s="12">
        <v>270</v>
      </c>
      <c r="DE88" s="12">
        <v>99900016</v>
      </c>
      <c r="DF88" s="12" t="s">
        <v>571</v>
      </c>
      <c r="DG88" s="12">
        <v>0.8</v>
      </c>
      <c r="DH88" s="12">
        <v>270</v>
      </c>
      <c r="DI88" s="12">
        <v>99900013</v>
      </c>
      <c r="DJ88" s="12" t="s">
        <v>572</v>
      </c>
      <c r="DK88" s="12">
        <v>1.4</v>
      </c>
      <c r="DL88" s="12">
        <v>270</v>
      </c>
      <c r="DM88" s="12">
        <v>99930006</v>
      </c>
      <c r="DN88" s="12" t="s">
        <v>657</v>
      </c>
      <c r="DO88" s="12">
        <v>0.4</v>
      </c>
      <c r="DP88" s="12">
        <v>270</v>
      </c>
      <c r="DQ88" s="12">
        <v>99920007</v>
      </c>
      <c r="DR88" s="12" t="s">
        <v>656</v>
      </c>
      <c r="DS88" s="12">
        <v>0.4</v>
      </c>
      <c r="DT88" s="12">
        <v>270</v>
      </c>
      <c r="DU88" s="12">
        <v>99920006</v>
      </c>
      <c r="DV88" s="12" t="s">
        <v>716</v>
      </c>
      <c r="DW88" s="12">
        <v>0.3</v>
      </c>
      <c r="DX88" s="12">
        <v>270</v>
      </c>
      <c r="DY88" s="12">
        <v>99930015</v>
      </c>
      <c r="DZ88" s="12" t="s">
        <v>579</v>
      </c>
      <c r="EA88" s="12">
        <v>0.7</v>
      </c>
      <c r="EB88" s="12">
        <v>270</v>
      </c>
      <c r="EC88" s="12">
        <v>99940002</v>
      </c>
      <c r="ED88" s="12" t="s">
        <v>534</v>
      </c>
      <c r="EE88" s="12">
        <v>0.1</v>
      </c>
      <c r="EF88" s="12">
        <v>556</v>
      </c>
      <c r="EG88" s="12">
        <v>99900010</v>
      </c>
      <c r="EH88" s="12" t="s">
        <v>638</v>
      </c>
      <c r="EI88" s="12">
        <v>1.4</v>
      </c>
      <c r="EJ88" s="12">
        <v>556</v>
      </c>
      <c r="EK88" s="12">
        <v>99900011</v>
      </c>
      <c r="EL88" s="12" t="s">
        <v>640</v>
      </c>
      <c r="EM88" s="12">
        <v>1.1</v>
      </c>
      <c r="EN88" s="12">
        <v>556</v>
      </c>
      <c r="EO88" s="12">
        <v>99900009</v>
      </c>
      <c r="EP88" s="12" t="s">
        <v>639</v>
      </c>
      <c r="EQ88" s="12">
        <v>0.8</v>
      </c>
      <c r="ER88" s="12">
        <v>556</v>
      </c>
      <c r="ES88" s="12">
        <v>99900012</v>
      </c>
      <c r="ET88" s="12" t="s">
        <v>717</v>
      </c>
      <c r="EU88" s="12">
        <v>1.4</v>
      </c>
      <c r="EV88" s="12">
        <v>556</v>
      </c>
      <c r="EW88" s="12">
        <v>99930005</v>
      </c>
      <c r="EX88" s="12" t="s">
        <v>614</v>
      </c>
      <c r="EY88" s="12">
        <v>0.4</v>
      </c>
      <c r="EZ88" s="12">
        <v>556</v>
      </c>
      <c r="FA88" s="12">
        <v>99920011</v>
      </c>
      <c r="FB88" s="12" t="s">
        <v>610</v>
      </c>
      <c r="FC88" s="12">
        <v>0.7</v>
      </c>
      <c r="FD88" s="12">
        <v>556</v>
      </c>
      <c r="FE88" s="12">
        <v>99920010</v>
      </c>
      <c r="FF88" s="12" t="s">
        <v>611</v>
      </c>
      <c r="FG88" s="12">
        <v>0.6</v>
      </c>
      <c r="FH88" s="12">
        <v>556</v>
      </c>
      <c r="FI88" s="12">
        <v>99920012</v>
      </c>
      <c r="FJ88" s="12" t="s">
        <v>612</v>
      </c>
      <c r="FK88" s="12">
        <v>0.6</v>
      </c>
      <c r="FL88" s="12">
        <v>556</v>
      </c>
      <c r="FM88" s="12">
        <v>99940018</v>
      </c>
      <c r="FN88" s="12" t="s">
        <v>615</v>
      </c>
      <c r="FO88" s="12">
        <v>1.9</v>
      </c>
      <c r="FP88" s="12">
        <v>556</v>
      </c>
      <c r="FQ88" s="12">
        <v>99940027</v>
      </c>
      <c r="FR88" s="12" t="s">
        <v>616</v>
      </c>
      <c r="FS88" s="12">
        <v>2.2</v>
      </c>
      <c r="FT88" s="12">
        <v>556</v>
      </c>
      <c r="FU88" s="12">
        <v>99920009</v>
      </c>
      <c r="FV88" s="12" t="s">
        <v>613</v>
      </c>
      <c r="FW88" s="12">
        <v>0.8</v>
      </c>
      <c r="FX88" s="12">
        <v>2000</v>
      </c>
      <c r="FY88" s="12">
        <v>99900006</v>
      </c>
      <c r="FZ88" s="12" t="s">
        <v>557</v>
      </c>
      <c r="GA88" s="12">
        <v>1.2</v>
      </c>
      <c r="GB88" s="12">
        <v>2000</v>
      </c>
      <c r="GC88" s="12">
        <v>99900005</v>
      </c>
      <c r="GD88" s="12" t="s">
        <v>558</v>
      </c>
      <c r="GE88" s="12">
        <v>1</v>
      </c>
      <c r="GF88" s="12">
        <v>2000</v>
      </c>
      <c r="GG88" s="12">
        <v>99980313</v>
      </c>
      <c r="GH88" s="12" t="s">
        <v>574</v>
      </c>
      <c r="GI88" s="12">
        <v>6</v>
      </c>
      <c r="GJ88" s="12">
        <v>2000</v>
      </c>
      <c r="GK88" s="12">
        <v>99980313</v>
      </c>
      <c r="GL88" s="12" t="s">
        <v>574</v>
      </c>
      <c r="GM88" s="12">
        <v>6</v>
      </c>
      <c r="GN88" s="12">
        <v>2000</v>
      </c>
      <c r="GO88" s="12">
        <v>99900008</v>
      </c>
      <c r="GP88" s="12" t="s">
        <v>560</v>
      </c>
      <c r="GQ88" s="12">
        <v>1.5</v>
      </c>
      <c r="GR88" s="12">
        <v>2000</v>
      </c>
      <c r="GS88" s="12">
        <v>99920004</v>
      </c>
      <c r="GT88" s="12" t="s">
        <v>561</v>
      </c>
      <c r="GU88" s="12">
        <v>1.2</v>
      </c>
      <c r="GV88" s="12">
        <v>2000</v>
      </c>
      <c r="GW88" s="12">
        <v>99920003</v>
      </c>
      <c r="GX88" s="12" t="s">
        <v>562</v>
      </c>
      <c r="GY88" s="12">
        <v>1.2</v>
      </c>
      <c r="GZ88" s="12">
        <v>2000</v>
      </c>
      <c r="HA88" s="12">
        <v>99920005</v>
      </c>
      <c r="HB88" s="12" t="s">
        <v>563</v>
      </c>
      <c r="HC88" s="12">
        <v>1.5</v>
      </c>
      <c r="HD88" s="12">
        <v>2000</v>
      </c>
      <c r="HE88" s="12">
        <v>99990111</v>
      </c>
      <c r="HF88" s="12" t="s">
        <v>564</v>
      </c>
      <c r="HG88" s="12">
        <v>1</v>
      </c>
      <c r="HH88" s="12"/>
      <c r="HI88" s="12"/>
      <c r="HJ88" s="12"/>
      <c r="HK88" s="12"/>
      <c r="HL88" s="12"/>
      <c r="HM88" s="12"/>
      <c r="HN88" s="12">
        <v>0</v>
      </c>
      <c r="HO88" s="12">
        <v>0</v>
      </c>
      <c r="HP88" s="12"/>
      <c r="HQ88" s="12"/>
      <c r="HR88" s="12">
        <v>0</v>
      </c>
      <c r="HS88" s="12">
        <v>0</v>
      </c>
      <c r="HT88" s="12"/>
      <c r="HU88" s="12"/>
      <c r="HV88" s="12">
        <v>0</v>
      </c>
      <c r="HW88" s="12">
        <v>0</v>
      </c>
      <c r="HX88" s="12"/>
      <c r="HY88" s="12"/>
      <c r="HZ88" s="12">
        <v>0</v>
      </c>
      <c r="IA88" s="12">
        <v>0</v>
      </c>
      <c r="IB88" s="12"/>
      <c r="IC88" s="12"/>
      <c r="ID88" s="12">
        <v>0</v>
      </c>
      <c r="IE88" s="12">
        <v>0</v>
      </c>
      <c r="IF88" s="12"/>
      <c r="IG88" s="12"/>
      <c r="IH88" s="12">
        <v>0</v>
      </c>
      <c r="II88" s="12">
        <v>0</v>
      </c>
      <c r="IJ88" s="12"/>
      <c r="IK88" s="12"/>
      <c r="IL88" s="12">
        <v>0</v>
      </c>
      <c r="IM88" s="12">
        <v>0</v>
      </c>
      <c r="IN88" s="12"/>
      <c r="IO88" s="12"/>
      <c r="IP88" s="12">
        <v>0</v>
      </c>
      <c r="IQ88" s="12">
        <v>0</v>
      </c>
      <c r="IR88" s="12"/>
      <c r="IS88" s="12"/>
      <c r="IT88" s="12">
        <v>0</v>
      </c>
      <c r="IU88" s="12">
        <v>0</v>
      </c>
      <c r="IV88" s="12"/>
      <c r="IW88" s="12"/>
      <c r="IX88" s="12">
        <v>0</v>
      </c>
      <c r="IY88" s="12">
        <v>0</v>
      </c>
      <c r="IZ88" s="12"/>
      <c r="JA88" s="12"/>
      <c r="JB88" s="12">
        <v>0</v>
      </c>
      <c r="JC88" s="12">
        <v>0</v>
      </c>
      <c r="JD88" s="12"/>
      <c r="JE88" s="12"/>
      <c r="JF88" s="12">
        <v>0</v>
      </c>
      <c r="JG88" s="12">
        <v>0</v>
      </c>
      <c r="JH88" s="12"/>
      <c r="JI88" s="12"/>
      <c r="JJ88" s="12">
        <v>0</v>
      </c>
      <c r="JK88" s="12">
        <v>0</v>
      </c>
      <c r="JL88" s="12"/>
      <c r="JM88" s="12"/>
      <c r="JN88" s="12">
        <v>0</v>
      </c>
      <c r="JO88" s="12">
        <v>0</v>
      </c>
      <c r="JP88" s="12"/>
      <c r="JQ88" s="12"/>
      <c r="JR88" s="12">
        <v>0</v>
      </c>
      <c r="JS88" s="12">
        <v>0</v>
      </c>
      <c r="JT88" s="12"/>
      <c r="JU88" s="12"/>
      <c r="JV88" s="12">
        <v>0</v>
      </c>
      <c r="JW88" s="12">
        <v>0</v>
      </c>
      <c r="JX88" s="12"/>
      <c r="JY88" s="12"/>
      <c r="JZ88" s="12">
        <v>0</v>
      </c>
      <c r="KA88" s="12">
        <v>0</v>
      </c>
      <c r="KB88" s="12"/>
      <c r="KC88" s="12"/>
      <c r="KD88" s="12">
        <v>0</v>
      </c>
      <c r="KE88" s="12">
        <v>0</v>
      </c>
      <c r="KF88" s="12"/>
      <c r="KG88" s="12"/>
      <c r="KH88" s="12">
        <v>0</v>
      </c>
      <c r="KI88" s="12">
        <v>0</v>
      </c>
      <c r="KJ88" s="12"/>
      <c r="KK88" s="12"/>
      <c r="KL88" s="12">
        <v>0</v>
      </c>
      <c r="KM88" s="12">
        <v>0</v>
      </c>
      <c r="KN88" s="12"/>
      <c r="KO88" s="12"/>
      <c r="KP88" s="12">
        <v>0</v>
      </c>
      <c r="KQ88" s="12">
        <v>0</v>
      </c>
      <c r="KR88" s="12"/>
      <c r="KS88" s="12"/>
      <c r="KT88" s="12">
        <v>0</v>
      </c>
      <c r="KU88" s="12">
        <v>0</v>
      </c>
      <c r="KV88" s="12"/>
      <c r="KW88" s="12"/>
      <c r="KX88" s="12">
        <v>0</v>
      </c>
      <c r="KY88" s="12">
        <v>0</v>
      </c>
      <c r="KZ88" s="12"/>
      <c r="LA88" s="12"/>
      <c r="LB88" s="12">
        <v>0</v>
      </c>
      <c r="LC88" s="12">
        <v>0</v>
      </c>
      <c r="LD88" s="12"/>
      <c r="LE88" s="12"/>
      <c r="LF88" s="12">
        <v>0</v>
      </c>
      <c r="LG88" s="12">
        <v>0</v>
      </c>
      <c r="LH88" s="12"/>
      <c r="LI88" s="12"/>
      <c r="LJ88" s="12">
        <v>0</v>
      </c>
      <c r="LK88" s="12">
        <v>0</v>
      </c>
      <c r="LL88" s="12"/>
      <c r="LM88" s="12"/>
      <c r="LN88" s="12">
        <v>0</v>
      </c>
      <c r="LO88" s="12">
        <v>0</v>
      </c>
      <c r="LP88" s="12"/>
      <c r="LQ88" s="12"/>
      <c r="LR88" s="12">
        <v>0</v>
      </c>
      <c r="LS88" s="12">
        <v>0</v>
      </c>
      <c r="LT88" s="12"/>
      <c r="LU88" s="12"/>
      <c r="LV88" s="12">
        <v>0</v>
      </c>
      <c r="LW88" s="12">
        <v>0</v>
      </c>
      <c r="LX88" s="12"/>
      <c r="LY88" s="12"/>
      <c r="LZ88" s="12">
        <v>0</v>
      </c>
      <c r="MA88" s="12">
        <v>0</v>
      </c>
      <c r="MB88" s="12"/>
      <c r="MC88" s="12"/>
      <c r="MD88" s="12">
        <v>0</v>
      </c>
      <c r="ME88" s="12">
        <v>0</v>
      </c>
      <c r="MF88" s="12"/>
      <c r="MG88" s="12"/>
      <c r="MH88" s="12">
        <v>0</v>
      </c>
      <c r="MI88" s="12">
        <v>0</v>
      </c>
      <c r="MJ88" s="12"/>
      <c r="MK88" s="12"/>
      <c r="ML88" s="12">
        <v>0</v>
      </c>
      <c r="MM88" s="12">
        <v>0</v>
      </c>
      <c r="MN88" s="12"/>
      <c r="MO88" s="12"/>
      <c r="MP88" s="12">
        <v>0</v>
      </c>
      <c r="MQ88" s="12">
        <v>0</v>
      </c>
      <c r="MR88" s="12"/>
      <c r="MS88" s="12"/>
      <c r="MT88" s="12">
        <v>0</v>
      </c>
      <c r="MU88" s="12">
        <v>0</v>
      </c>
      <c r="MV88" s="12"/>
      <c r="MW88" s="12"/>
      <c r="MX88" s="12">
        <v>0</v>
      </c>
      <c r="MY88" s="12">
        <v>0</v>
      </c>
      <c r="MZ88" s="12"/>
      <c r="NA88" s="12"/>
      <c r="NB88" s="12">
        <v>0</v>
      </c>
      <c r="NC88" s="12">
        <v>0</v>
      </c>
      <c r="ND88" s="12"/>
      <c r="NE88" s="12"/>
      <c r="NF88" s="12">
        <v>0</v>
      </c>
      <c r="NG88" s="12">
        <v>0</v>
      </c>
      <c r="NH88" s="12"/>
      <c r="NI88" s="12"/>
      <c r="NJ88" s="12">
        <v>0</v>
      </c>
      <c r="NK88" s="12">
        <v>0</v>
      </c>
      <c r="NL88" s="12"/>
      <c r="NM88" s="12"/>
      <c r="NN88" s="12">
        <v>0</v>
      </c>
      <c r="NO88" s="12">
        <v>0</v>
      </c>
      <c r="NP88" s="12"/>
      <c r="NQ88" s="12"/>
      <c r="NR88" s="12">
        <v>0</v>
      </c>
      <c r="NS88" s="12">
        <v>0</v>
      </c>
      <c r="NT88" s="12"/>
      <c r="NU88" s="12"/>
      <c r="NV88" s="12">
        <v>0</v>
      </c>
      <c r="NW88" s="12">
        <v>0</v>
      </c>
      <c r="NX88" s="12"/>
      <c r="NY88" s="12"/>
      <c r="NZ88" s="12">
        <v>0</v>
      </c>
      <c r="OA88" s="12">
        <v>0</v>
      </c>
      <c r="OB88" s="12"/>
      <c r="OC88" s="12"/>
      <c r="OD88" s="12">
        <v>0</v>
      </c>
      <c r="OE88" s="12">
        <v>0</v>
      </c>
      <c r="OF88" s="12"/>
      <c r="OG88" s="12"/>
      <c r="OH88" s="12">
        <v>0</v>
      </c>
      <c r="OI88" s="12">
        <v>0</v>
      </c>
      <c r="OJ88" s="12"/>
      <c r="OK88" s="12"/>
      <c r="OL88" s="12">
        <v>0</v>
      </c>
      <c r="OM88" s="12">
        <v>0</v>
      </c>
      <c r="ON88" s="12"/>
      <c r="OO88" s="12"/>
      <c r="OP88" s="12">
        <v>0</v>
      </c>
      <c r="OQ88" s="12">
        <v>0</v>
      </c>
      <c r="OR88" s="12"/>
      <c r="OS88" s="12"/>
      <c r="OT88" s="12">
        <v>0</v>
      </c>
      <c r="OU88" s="12">
        <v>0</v>
      </c>
      <c r="OV88" s="12"/>
      <c r="OW88" s="12"/>
      <c r="OX88" s="12">
        <v>0</v>
      </c>
      <c r="OY88" s="12">
        <v>0</v>
      </c>
      <c r="OZ88" s="12"/>
      <c r="PA88" s="12"/>
      <c r="PB88" s="12">
        <v>0</v>
      </c>
      <c r="PC88" s="12">
        <v>0</v>
      </c>
      <c r="PD88" s="12"/>
      <c r="PE88" s="12"/>
      <c r="PF88" s="12">
        <v>0</v>
      </c>
      <c r="PG88" s="12">
        <v>0</v>
      </c>
      <c r="PH88" s="12"/>
      <c r="PI88" s="12"/>
      <c r="PJ88" s="12">
        <v>0</v>
      </c>
      <c r="PK88" s="12">
        <v>0</v>
      </c>
      <c r="PL88" s="12"/>
      <c r="PM88" s="12"/>
      <c r="PN88" s="12">
        <v>0</v>
      </c>
      <c r="PO88" s="12">
        <v>0</v>
      </c>
      <c r="PP88" s="12"/>
      <c r="PQ88" s="12"/>
      <c r="PR88" s="12">
        <v>0</v>
      </c>
      <c r="PS88" s="12">
        <v>0</v>
      </c>
      <c r="PT88" s="12"/>
      <c r="PU88" s="12"/>
      <c r="PV88" s="12">
        <v>0</v>
      </c>
      <c r="PW88" s="12">
        <v>0</v>
      </c>
      <c r="PX88" s="12"/>
      <c r="PY88" s="12"/>
      <c r="PZ88" s="12">
        <v>0</v>
      </c>
      <c r="QA88" s="12">
        <v>0</v>
      </c>
      <c r="QB88" s="12"/>
      <c r="QC88" s="12"/>
      <c r="QD88" s="12">
        <v>0</v>
      </c>
      <c r="QE88" s="12">
        <v>0</v>
      </c>
      <c r="QF88" s="12"/>
      <c r="QG88" s="12"/>
      <c r="QH88" s="12">
        <v>0</v>
      </c>
      <c r="QI88" s="12">
        <v>0</v>
      </c>
      <c r="QJ88" s="12"/>
      <c r="QK88" s="12"/>
      <c r="QL88" s="12">
        <v>0</v>
      </c>
      <c r="QM88" s="12">
        <v>0</v>
      </c>
      <c r="QN88" s="12"/>
      <c r="QO88" s="12"/>
      <c r="QP88" s="12">
        <v>0</v>
      </c>
      <c r="QQ88" s="12">
        <v>0</v>
      </c>
      <c r="QR88" s="12"/>
      <c r="QS88" s="12"/>
      <c r="QT88" s="12">
        <v>0</v>
      </c>
      <c r="QU88" s="12">
        <v>0</v>
      </c>
      <c r="QV88" s="12"/>
      <c r="QW88" s="12"/>
      <c r="QX88" s="12">
        <v>0</v>
      </c>
      <c r="QY88" s="12">
        <v>0</v>
      </c>
      <c r="QZ88" s="12"/>
      <c r="RA88" s="12"/>
      <c r="RB88" s="12">
        <v>0</v>
      </c>
      <c r="RC88" s="12">
        <v>0</v>
      </c>
      <c r="RD88" s="12"/>
      <c r="RE88" s="12"/>
      <c r="RF88" s="12">
        <v>0</v>
      </c>
      <c r="RG88" s="12">
        <v>0</v>
      </c>
      <c r="RH88" s="12"/>
      <c r="RI88" s="12"/>
      <c r="RJ88" s="12">
        <v>0</v>
      </c>
      <c r="RK88" s="12">
        <v>0</v>
      </c>
      <c r="RL88" s="12"/>
      <c r="RM88" s="12"/>
      <c r="RN88" s="12">
        <v>0</v>
      </c>
      <c r="RO88" s="12">
        <v>0</v>
      </c>
      <c r="RP88" s="12"/>
      <c r="RQ88" s="12"/>
      <c r="RR88" s="12">
        <v>0</v>
      </c>
      <c r="RS88" s="12">
        <v>0</v>
      </c>
      <c r="RT88" s="12"/>
      <c r="RU88" s="12"/>
      <c r="RV88" s="12">
        <v>0</v>
      </c>
      <c r="RW88" s="12">
        <v>0</v>
      </c>
      <c r="RX88" s="12"/>
      <c r="RY88" s="12"/>
      <c r="RZ88" s="12">
        <v>0</v>
      </c>
      <c r="SA88" s="12">
        <v>0</v>
      </c>
      <c r="SB88" s="12"/>
      <c r="SC88" s="12"/>
      <c r="SD88" s="12">
        <v>0</v>
      </c>
      <c r="SE88" s="12">
        <v>0</v>
      </c>
      <c r="SF88" s="12"/>
      <c r="SG88" s="12"/>
      <c r="SH88" s="12">
        <v>0</v>
      </c>
      <c r="SI88" s="12">
        <v>0</v>
      </c>
      <c r="SJ88" s="12"/>
      <c r="SK88" s="12"/>
      <c r="SL88" s="12">
        <v>0</v>
      </c>
      <c r="SM88" s="12">
        <v>0</v>
      </c>
      <c r="SN88" s="12"/>
      <c r="SO88" s="12"/>
      <c r="SP88" s="12">
        <v>0</v>
      </c>
      <c r="SQ88" s="12">
        <v>0</v>
      </c>
      <c r="SR88" s="12"/>
      <c r="SS88" s="12"/>
      <c r="ST88" s="12">
        <v>0</v>
      </c>
      <c r="SU88" s="12">
        <f>ROUND(SR88/1000000*IF(SS88=0,0,VLOOKUP(SS88,名称和价格索引!$A$4:$C$834,3,FALSE)),1)</f>
        <v>0</v>
      </c>
      <c r="SV88" s="49">
        <f t="array" ref="SV88">SUM(VLOOKUP(D88,D88:SU88,ROW($1:$128)*4,0))</f>
        <v>110.5</v>
      </c>
    </row>
    <row r="89" customHeight="1" spans="1:516">
      <c r="A89" s="12" t="s">
        <v>725</v>
      </c>
      <c r="B89" s="12" t="s">
        <v>714</v>
      </c>
      <c r="C89" s="12">
        <v>942</v>
      </c>
      <c r="D89" s="12">
        <v>25000</v>
      </c>
      <c r="E89" s="12">
        <v>200200</v>
      </c>
      <c r="F89" s="12">
        <v>200</v>
      </c>
      <c r="G89" s="12">
        <v>50</v>
      </c>
      <c r="H89" s="12">
        <v>100</v>
      </c>
      <c r="I89" s="12">
        <v>200500</v>
      </c>
      <c r="J89" s="12">
        <v>500</v>
      </c>
      <c r="K89" s="12">
        <v>0.1</v>
      </c>
      <c r="L89" s="12">
        <v>30000</v>
      </c>
      <c r="M89" s="12">
        <v>302</v>
      </c>
      <c r="N89" s="12" t="s">
        <v>555</v>
      </c>
      <c r="O89" s="12">
        <v>3.9</v>
      </c>
      <c r="P89" s="12">
        <v>30000</v>
      </c>
      <c r="Q89" s="12">
        <v>322</v>
      </c>
      <c r="R89" s="12" t="s">
        <v>556</v>
      </c>
      <c r="S89" s="12">
        <v>3.9</v>
      </c>
      <c r="T89" s="12">
        <v>10000</v>
      </c>
      <c r="U89" s="12">
        <v>351</v>
      </c>
      <c r="V89" s="12" t="s">
        <v>617</v>
      </c>
      <c r="W89" s="12">
        <v>5</v>
      </c>
      <c r="X89" s="12">
        <v>714</v>
      </c>
      <c r="Y89" s="12">
        <v>99940007</v>
      </c>
      <c r="Z89" s="12" t="s">
        <v>585</v>
      </c>
      <c r="AA89" s="12">
        <v>1.4</v>
      </c>
      <c r="AB89" s="12">
        <v>714</v>
      </c>
      <c r="AC89" s="12">
        <v>99940008</v>
      </c>
      <c r="AD89" s="12" t="s">
        <v>584</v>
      </c>
      <c r="AE89" s="12">
        <v>1.4</v>
      </c>
      <c r="AF89" s="12">
        <v>714</v>
      </c>
      <c r="AG89" s="12">
        <v>99900015</v>
      </c>
      <c r="AH89" s="12" t="s">
        <v>573</v>
      </c>
      <c r="AI89" s="12">
        <v>3.6</v>
      </c>
      <c r="AJ89" s="12">
        <v>714</v>
      </c>
      <c r="AK89" s="12">
        <v>99930008</v>
      </c>
      <c r="AL89" s="12" t="s">
        <v>653</v>
      </c>
      <c r="AM89" s="12">
        <v>0.7</v>
      </c>
      <c r="AN89" s="12">
        <v>714</v>
      </c>
      <c r="AO89" s="12">
        <v>99930009</v>
      </c>
      <c r="AP89" s="12" t="s">
        <v>654</v>
      </c>
      <c r="AQ89" s="12">
        <v>0.7</v>
      </c>
      <c r="AR89" s="12">
        <v>714</v>
      </c>
      <c r="AS89" s="12">
        <v>99930007</v>
      </c>
      <c r="AT89" s="12" t="s">
        <v>655</v>
      </c>
      <c r="AU89" s="12">
        <v>0.7</v>
      </c>
      <c r="AV89" s="12">
        <v>714</v>
      </c>
      <c r="AW89" s="12">
        <v>99900014</v>
      </c>
      <c r="AX89" s="12" t="s">
        <v>715</v>
      </c>
      <c r="AY89" s="12">
        <v>1.8</v>
      </c>
      <c r="AZ89" s="12">
        <v>714</v>
      </c>
      <c r="BA89" s="12">
        <v>99900016</v>
      </c>
      <c r="BB89" s="12" t="s">
        <v>571</v>
      </c>
      <c r="BC89" s="12">
        <v>2.1</v>
      </c>
      <c r="BD89" s="12">
        <v>714</v>
      </c>
      <c r="BE89" s="12">
        <v>99900013</v>
      </c>
      <c r="BF89" s="12" t="s">
        <v>572</v>
      </c>
      <c r="BG89" s="12">
        <v>3.6</v>
      </c>
      <c r="BH89" s="12">
        <v>714</v>
      </c>
      <c r="BI89" s="12">
        <v>99930006</v>
      </c>
      <c r="BJ89" s="12" t="s">
        <v>657</v>
      </c>
      <c r="BK89" s="12">
        <v>1.1</v>
      </c>
      <c r="BL89" s="12">
        <v>714</v>
      </c>
      <c r="BM89" s="12">
        <v>99920007</v>
      </c>
      <c r="BN89" s="12" t="s">
        <v>656</v>
      </c>
      <c r="BO89" s="12">
        <v>1.1</v>
      </c>
      <c r="BP89" s="12">
        <v>714</v>
      </c>
      <c r="BQ89" s="12">
        <v>99920006</v>
      </c>
      <c r="BR89" s="12" t="s">
        <v>716</v>
      </c>
      <c r="BS89" s="12">
        <v>0.7</v>
      </c>
      <c r="BT89" s="12">
        <v>714</v>
      </c>
      <c r="BU89" s="12">
        <v>99930015</v>
      </c>
      <c r="BV89" s="12" t="s">
        <v>579</v>
      </c>
      <c r="BW89" s="12">
        <v>1.8</v>
      </c>
      <c r="BX89" s="12">
        <v>714</v>
      </c>
      <c r="BY89" s="12">
        <v>99940002</v>
      </c>
      <c r="BZ89" s="12" t="s">
        <v>534</v>
      </c>
      <c r="CA89" s="12">
        <v>0.4</v>
      </c>
      <c r="CB89" s="12">
        <v>2000</v>
      </c>
      <c r="CC89" s="12">
        <v>99900010</v>
      </c>
      <c r="CD89" s="12" t="s">
        <v>638</v>
      </c>
      <c r="CE89" s="12">
        <v>5</v>
      </c>
      <c r="CF89" s="12">
        <v>2000</v>
      </c>
      <c r="CG89" s="12">
        <v>99900011</v>
      </c>
      <c r="CH89" s="12" t="s">
        <v>640</v>
      </c>
      <c r="CI89" s="12">
        <v>4</v>
      </c>
      <c r="CJ89" s="12">
        <v>2000</v>
      </c>
      <c r="CK89" s="12">
        <v>99900009</v>
      </c>
      <c r="CL89" s="12" t="s">
        <v>639</v>
      </c>
      <c r="CM89" s="12">
        <v>3</v>
      </c>
      <c r="CN89" s="12">
        <v>2000</v>
      </c>
      <c r="CO89" s="12">
        <v>99900012</v>
      </c>
      <c r="CP89" s="12" t="s">
        <v>717</v>
      </c>
      <c r="CQ89" s="12">
        <v>5</v>
      </c>
      <c r="CR89" s="12">
        <v>2000</v>
      </c>
      <c r="CS89" s="12">
        <v>99930005</v>
      </c>
      <c r="CT89" s="12" t="s">
        <v>614</v>
      </c>
      <c r="CU89" s="12">
        <v>1.5</v>
      </c>
      <c r="CV89" s="12">
        <v>2000</v>
      </c>
      <c r="CW89" s="12">
        <v>99920011</v>
      </c>
      <c r="CX89" s="12" t="s">
        <v>610</v>
      </c>
      <c r="CY89" s="12">
        <v>2.5</v>
      </c>
      <c r="CZ89" s="12">
        <v>2000</v>
      </c>
      <c r="DA89" s="12">
        <v>99920010</v>
      </c>
      <c r="DB89" s="12" t="s">
        <v>611</v>
      </c>
      <c r="DC89" s="12">
        <v>2</v>
      </c>
      <c r="DD89" s="12">
        <v>2000</v>
      </c>
      <c r="DE89" s="12">
        <v>99920012</v>
      </c>
      <c r="DF89" s="12" t="s">
        <v>612</v>
      </c>
      <c r="DG89" s="12">
        <v>2</v>
      </c>
      <c r="DH89" s="12">
        <v>500</v>
      </c>
      <c r="DI89" s="12">
        <v>99940018</v>
      </c>
      <c r="DJ89" s="12" t="s">
        <v>615</v>
      </c>
      <c r="DK89" s="12">
        <v>1.8</v>
      </c>
      <c r="DL89" s="12">
        <v>500</v>
      </c>
      <c r="DM89" s="12">
        <v>99940027</v>
      </c>
      <c r="DN89" s="12" t="s">
        <v>616</v>
      </c>
      <c r="DO89" s="12">
        <v>2</v>
      </c>
      <c r="DP89" s="12">
        <v>2000</v>
      </c>
      <c r="DQ89" s="12">
        <v>99920009</v>
      </c>
      <c r="DR89" s="12" t="s">
        <v>613</v>
      </c>
      <c r="DS89" s="12">
        <v>3</v>
      </c>
      <c r="DT89" s="12">
        <v>3000</v>
      </c>
      <c r="DU89" s="12">
        <v>99900006</v>
      </c>
      <c r="DV89" s="12" t="s">
        <v>557</v>
      </c>
      <c r="DW89" s="12">
        <v>1.8</v>
      </c>
      <c r="DX89" s="12">
        <v>3000</v>
      </c>
      <c r="DY89" s="12">
        <v>99900005</v>
      </c>
      <c r="DZ89" s="12" t="s">
        <v>558</v>
      </c>
      <c r="EA89" s="12">
        <v>1.5</v>
      </c>
      <c r="EB89" s="12">
        <v>2000</v>
      </c>
      <c r="EC89" s="12">
        <v>99980313</v>
      </c>
      <c r="ED89" s="12" t="s">
        <v>574</v>
      </c>
      <c r="EE89" s="12">
        <v>6</v>
      </c>
      <c r="EF89" s="12">
        <v>2000</v>
      </c>
      <c r="EG89" s="12">
        <v>99990313</v>
      </c>
      <c r="EH89" s="12" t="s">
        <v>718</v>
      </c>
      <c r="EI89" s="12">
        <v>6</v>
      </c>
      <c r="EJ89" s="12">
        <v>3000</v>
      </c>
      <c r="EK89" s="12">
        <v>99900008</v>
      </c>
      <c r="EL89" s="12" t="s">
        <v>560</v>
      </c>
      <c r="EM89" s="12">
        <v>2.3</v>
      </c>
      <c r="EN89" s="12">
        <v>3000</v>
      </c>
      <c r="EO89" s="12">
        <v>99920004</v>
      </c>
      <c r="EP89" s="12" t="s">
        <v>561</v>
      </c>
      <c r="EQ89" s="12">
        <v>1.8</v>
      </c>
      <c r="ER89" s="12">
        <v>3000</v>
      </c>
      <c r="ES89" s="12">
        <v>99920003</v>
      </c>
      <c r="ET89" s="12" t="s">
        <v>562</v>
      </c>
      <c r="EU89" s="12">
        <v>1.8</v>
      </c>
      <c r="EV89" s="12">
        <v>3000</v>
      </c>
      <c r="EW89" s="12">
        <v>99920005</v>
      </c>
      <c r="EX89" s="12" t="s">
        <v>563</v>
      </c>
      <c r="EY89" s="12">
        <v>2.3</v>
      </c>
      <c r="EZ89" s="12">
        <v>3000</v>
      </c>
      <c r="FA89" s="12">
        <v>99990111</v>
      </c>
      <c r="FB89" s="12" t="s">
        <v>564</v>
      </c>
      <c r="FC89" s="12">
        <v>1.5</v>
      </c>
      <c r="FD89" s="12">
        <v>3000</v>
      </c>
      <c r="FE89" s="12">
        <v>99900004</v>
      </c>
      <c r="FF89" s="12" t="s">
        <v>533</v>
      </c>
      <c r="FG89" s="12">
        <v>1.4</v>
      </c>
      <c r="FH89" s="12">
        <v>3000</v>
      </c>
      <c r="FI89" s="12">
        <v>99940002</v>
      </c>
      <c r="FJ89" s="12" t="s">
        <v>534</v>
      </c>
      <c r="FK89" s="12">
        <v>1.5</v>
      </c>
      <c r="FL89" s="12">
        <v>3000</v>
      </c>
      <c r="FM89" s="12">
        <v>99930002</v>
      </c>
      <c r="FN89" s="12" t="s">
        <v>535</v>
      </c>
      <c r="FO89" s="12">
        <v>1.2</v>
      </c>
      <c r="FP89" s="12">
        <v>3000</v>
      </c>
      <c r="FQ89" s="12">
        <v>99930003</v>
      </c>
      <c r="FR89" s="12" t="s">
        <v>536</v>
      </c>
      <c r="FS89" s="12">
        <v>1.2</v>
      </c>
      <c r="FT89" s="12">
        <v>3000</v>
      </c>
      <c r="FU89" s="12">
        <v>99940017</v>
      </c>
      <c r="FV89" s="12" t="s">
        <v>537</v>
      </c>
      <c r="FW89" s="12">
        <v>2.3</v>
      </c>
      <c r="FX89" s="12">
        <v>3000</v>
      </c>
      <c r="FY89" s="12">
        <v>99940003</v>
      </c>
      <c r="FZ89" s="12" t="s">
        <v>538</v>
      </c>
      <c r="GA89" s="12">
        <v>2.3</v>
      </c>
      <c r="GB89" s="12">
        <v>3000</v>
      </c>
      <c r="GC89" s="12">
        <v>99940005</v>
      </c>
      <c r="GD89" s="12" t="s">
        <v>565</v>
      </c>
      <c r="GE89" s="12">
        <v>3</v>
      </c>
      <c r="GF89" s="12">
        <v>3000</v>
      </c>
      <c r="GG89" s="12">
        <v>99930004</v>
      </c>
      <c r="GH89" s="12" t="s">
        <v>566</v>
      </c>
      <c r="GI89" s="12">
        <v>1.5</v>
      </c>
      <c r="GJ89" s="12">
        <v>1500</v>
      </c>
      <c r="GK89" s="12">
        <v>99940004</v>
      </c>
      <c r="GL89" s="12" t="s">
        <v>567</v>
      </c>
      <c r="GM89" s="12">
        <v>3.8</v>
      </c>
      <c r="GN89" s="12"/>
      <c r="GO89" s="12"/>
      <c r="GP89" s="12"/>
      <c r="GQ89" s="12"/>
      <c r="GR89" s="12">
        <v>10</v>
      </c>
      <c r="GS89" s="12">
        <v>8886007</v>
      </c>
      <c r="GT89" s="12" t="s">
        <v>726</v>
      </c>
      <c r="GU89" s="12" t="e">
        <v>#N/A</v>
      </c>
      <c r="GV89" s="12"/>
      <c r="GW89" s="12"/>
      <c r="GX89" s="12"/>
      <c r="GY89" s="12"/>
      <c r="GZ89" s="12"/>
      <c r="HA89" s="12"/>
      <c r="HB89" s="12">
        <v>0</v>
      </c>
      <c r="HC89" s="12">
        <v>0</v>
      </c>
      <c r="HD89" s="15"/>
      <c r="HF89" s="12">
        <v>0</v>
      </c>
      <c r="HG89" s="12">
        <v>0</v>
      </c>
      <c r="HH89" s="15"/>
      <c r="HJ89" s="12"/>
      <c r="HK89" s="12"/>
      <c r="HL89" s="15"/>
      <c r="HN89" s="12">
        <v>0</v>
      </c>
      <c r="HO89" s="12">
        <v>0</v>
      </c>
      <c r="HP89" s="15"/>
      <c r="HQ89" s="15"/>
      <c r="HR89" s="12">
        <v>0</v>
      </c>
      <c r="HS89" s="12">
        <v>0</v>
      </c>
      <c r="HT89" s="15"/>
      <c r="HU89" s="15"/>
      <c r="HV89" s="12">
        <v>0</v>
      </c>
      <c r="HW89" s="12">
        <v>0</v>
      </c>
      <c r="HX89" s="15"/>
      <c r="HY89" s="15"/>
      <c r="HZ89" s="12">
        <v>0</v>
      </c>
      <c r="IA89" s="12">
        <v>0</v>
      </c>
      <c r="IB89" s="15"/>
      <c r="IC89" s="15"/>
      <c r="ID89" s="12">
        <v>0</v>
      </c>
      <c r="IE89" s="12">
        <v>0</v>
      </c>
      <c r="IF89" s="15"/>
      <c r="IG89" s="15"/>
      <c r="IH89" s="12">
        <v>0</v>
      </c>
      <c r="II89" s="12">
        <v>0</v>
      </c>
      <c r="IJ89" s="15"/>
      <c r="IK89" s="15"/>
      <c r="IL89" s="12">
        <v>0</v>
      </c>
      <c r="IM89" s="12">
        <v>0</v>
      </c>
      <c r="IP89" s="12">
        <v>0</v>
      </c>
      <c r="IQ89" s="12">
        <v>0</v>
      </c>
      <c r="IR89" s="5"/>
      <c r="IS89" s="5"/>
      <c r="IT89" s="12">
        <v>0</v>
      </c>
      <c r="IU89" s="12">
        <v>0</v>
      </c>
      <c r="IV89" s="12"/>
      <c r="IW89" s="12"/>
      <c r="IX89" s="12">
        <v>0</v>
      </c>
      <c r="IY89" s="12">
        <v>0</v>
      </c>
      <c r="IZ89" s="12"/>
      <c r="JA89" s="12"/>
      <c r="JB89" s="12">
        <v>0</v>
      </c>
      <c r="JC89" s="12">
        <v>0</v>
      </c>
      <c r="JD89" s="12"/>
      <c r="JE89" s="12"/>
      <c r="JF89" s="12">
        <v>0</v>
      </c>
      <c r="JG89" s="12">
        <v>0</v>
      </c>
      <c r="JH89" s="12"/>
      <c r="JI89" s="12"/>
      <c r="JJ89" s="12">
        <v>0</v>
      </c>
      <c r="JK89" s="12">
        <v>0</v>
      </c>
      <c r="JL89" s="12"/>
      <c r="JM89" s="12"/>
      <c r="JN89" s="12">
        <v>0</v>
      </c>
      <c r="JO89" s="12">
        <v>0</v>
      </c>
      <c r="JP89" s="12"/>
      <c r="JQ89" s="12"/>
      <c r="JR89" s="12">
        <v>0</v>
      </c>
      <c r="JS89" s="12">
        <v>0</v>
      </c>
      <c r="JT89" s="12"/>
      <c r="JU89" s="12"/>
      <c r="JV89" s="12">
        <v>0</v>
      </c>
      <c r="JW89" s="12">
        <v>0</v>
      </c>
      <c r="JX89" s="12"/>
      <c r="JY89" s="12"/>
      <c r="JZ89" s="12">
        <v>0</v>
      </c>
      <c r="KA89" s="12">
        <v>0</v>
      </c>
      <c r="KB89" s="12"/>
      <c r="KC89" s="11"/>
      <c r="KD89" s="12">
        <v>0</v>
      </c>
      <c r="KE89" s="12">
        <v>0</v>
      </c>
      <c r="KF89" s="12"/>
      <c r="KG89" s="12"/>
      <c r="KH89" s="12">
        <v>0</v>
      </c>
      <c r="KI89" s="12">
        <v>0</v>
      </c>
      <c r="KJ89" s="12"/>
      <c r="KK89" s="12"/>
      <c r="KL89" s="12">
        <v>0</v>
      </c>
      <c r="KM89" s="12">
        <v>0</v>
      </c>
      <c r="KN89" s="12"/>
      <c r="KO89" s="12"/>
      <c r="KP89" s="12">
        <v>0</v>
      </c>
      <c r="KQ89" s="12">
        <v>0</v>
      </c>
      <c r="KR89" s="12"/>
      <c r="KS89" s="12"/>
      <c r="KT89" s="12">
        <v>0</v>
      </c>
      <c r="KU89" s="12">
        <v>0</v>
      </c>
      <c r="KV89" s="12"/>
      <c r="KW89" s="12"/>
      <c r="KX89" s="12">
        <v>0</v>
      </c>
      <c r="KY89" s="12">
        <v>0</v>
      </c>
      <c r="KZ89" s="12"/>
      <c r="LA89" s="12"/>
      <c r="LB89" s="12">
        <v>0</v>
      </c>
      <c r="LC89" s="12">
        <v>0</v>
      </c>
      <c r="LD89" s="12"/>
      <c r="LE89" s="12"/>
      <c r="LF89" s="12">
        <v>0</v>
      </c>
      <c r="LG89" s="12">
        <v>0</v>
      </c>
      <c r="LH89" s="12"/>
      <c r="LI89" s="12"/>
      <c r="LJ89" s="12">
        <v>0</v>
      </c>
      <c r="LK89" s="12">
        <v>0</v>
      </c>
      <c r="LL89" s="12"/>
      <c r="LM89" s="12"/>
      <c r="LN89" s="12">
        <v>0</v>
      </c>
      <c r="LO89" s="12">
        <v>0</v>
      </c>
      <c r="LP89" s="12"/>
      <c r="LQ89" s="12"/>
      <c r="LR89" s="12">
        <v>0</v>
      </c>
      <c r="LS89" s="12">
        <v>0</v>
      </c>
      <c r="LT89" s="12"/>
      <c r="LU89" s="12"/>
      <c r="LV89" s="12">
        <v>0</v>
      </c>
      <c r="LW89" s="12">
        <v>0</v>
      </c>
      <c r="LX89" s="12"/>
      <c r="LY89" s="12"/>
      <c r="LZ89" s="12">
        <v>0</v>
      </c>
      <c r="MA89" s="12">
        <v>0</v>
      </c>
      <c r="MB89" s="12"/>
      <c r="MC89" s="12"/>
      <c r="MD89" s="12">
        <v>0</v>
      </c>
      <c r="ME89" s="12">
        <v>0</v>
      </c>
      <c r="MF89" s="12"/>
      <c r="MG89" s="12"/>
      <c r="MH89" s="12">
        <v>0</v>
      </c>
      <c r="MI89" s="12">
        <v>0</v>
      </c>
      <c r="MJ89" s="12"/>
      <c r="MK89" s="12"/>
      <c r="ML89" s="12">
        <v>0</v>
      </c>
      <c r="MM89" s="12">
        <v>0</v>
      </c>
      <c r="MN89" s="12"/>
      <c r="MO89" s="12"/>
      <c r="MP89" s="12">
        <v>0</v>
      </c>
      <c r="MQ89" s="12">
        <v>0</v>
      </c>
      <c r="MR89" s="12"/>
      <c r="MS89" s="12"/>
      <c r="MT89" s="12">
        <v>0</v>
      </c>
      <c r="MU89" s="12">
        <v>0</v>
      </c>
      <c r="MV89" s="12"/>
      <c r="MW89" s="12"/>
      <c r="MX89" s="12">
        <v>0</v>
      </c>
      <c r="MY89" s="12">
        <v>0</v>
      </c>
      <c r="MZ89" s="12"/>
      <c r="NA89" s="12"/>
      <c r="NB89" s="12">
        <v>0</v>
      </c>
      <c r="NC89" s="12">
        <v>0</v>
      </c>
      <c r="ND89" s="12"/>
      <c r="NE89" s="12"/>
      <c r="NF89" s="12">
        <v>0</v>
      </c>
      <c r="NG89" s="12">
        <v>0</v>
      </c>
      <c r="NH89" s="12"/>
      <c r="NI89" s="12"/>
      <c r="NJ89" s="12">
        <v>0</v>
      </c>
      <c r="NK89" s="12">
        <v>0</v>
      </c>
      <c r="NL89" s="12"/>
      <c r="NM89" s="12"/>
      <c r="NN89" s="12">
        <v>0</v>
      </c>
      <c r="NO89" s="12">
        <v>0</v>
      </c>
      <c r="NP89" s="12"/>
      <c r="NQ89" s="12"/>
      <c r="NR89" s="12">
        <v>0</v>
      </c>
      <c r="NS89" s="12">
        <v>0</v>
      </c>
      <c r="NT89" s="12"/>
      <c r="NU89" s="12"/>
      <c r="NV89" s="12">
        <v>0</v>
      </c>
      <c r="NW89" s="12">
        <v>0</v>
      </c>
      <c r="NX89" s="12"/>
      <c r="NY89" s="12"/>
      <c r="NZ89" s="12">
        <v>0</v>
      </c>
      <c r="OA89" s="12">
        <v>0</v>
      </c>
      <c r="OB89" s="12"/>
      <c r="OC89" s="12"/>
      <c r="OD89" s="12">
        <v>0</v>
      </c>
      <c r="OE89" s="12">
        <v>0</v>
      </c>
      <c r="OF89" s="12"/>
      <c r="OG89" s="12"/>
      <c r="OH89" s="12">
        <v>0</v>
      </c>
      <c r="OI89" s="12">
        <v>0</v>
      </c>
      <c r="OJ89" s="12"/>
      <c r="OK89" s="12"/>
      <c r="OL89" s="12">
        <v>0</v>
      </c>
      <c r="OM89" s="12">
        <v>0</v>
      </c>
      <c r="ON89" s="12"/>
      <c r="OO89" s="12"/>
      <c r="OP89" s="12">
        <v>0</v>
      </c>
      <c r="OQ89" s="12">
        <v>0</v>
      </c>
      <c r="OR89" s="12"/>
      <c r="OS89" s="12"/>
      <c r="OT89" s="12">
        <v>0</v>
      </c>
      <c r="OU89" s="12">
        <v>0</v>
      </c>
      <c r="OV89" s="12"/>
      <c r="OW89" s="12"/>
      <c r="OX89" s="12">
        <v>0</v>
      </c>
      <c r="OY89" s="12">
        <v>0</v>
      </c>
      <c r="OZ89" s="12"/>
      <c r="PA89" s="12"/>
      <c r="PB89" s="12">
        <v>0</v>
      </c>
      <c r="PC89" s="12">
        <v>0</v>
      </c>
      <c r="PD89" s="12"/>
      <c r="PE89" s="12"/>
      <c r="PF89" s="12">
        <v>0</v>
      </c>
      <c r="PG89" s="12">
        <v>0</v>
      </c>
      <c r="PH89" s="12"/>
      <c r="PI89" s="12"/>
      <c r="PJ89" s="12">
        <v>0</v>
      </c>
      <c r="PK89" s="12">
        <v>0</v>
      </c>
      <c r="PL89" s="12"/>
      <c r="PM89" s="12"/>
      <c r="PN89" s="12">
        <v>0</v>
      </c>
      <c r="PO89" s="12">
        <v>0</v>
      </c>
      <c r="PP89" s="12"/>
      <c r="PQ89" s="12"/>
      <c r="PR89" s="12">
        <v>0</v>
      </c>
      <c r="PS89" s="12">
        <v>0</v>
      </c>
      <c r="PT89" s="12"/>
      <c r="PU89" s="12"/>
      <c r="PV89" s="12">
        <v>0</v>
      </c>
      <c r="PW89" s="12">
        <v>0</v>
      </c>
      <c r="PX89" s="12"/>
      <c r="PY89" s="12"/>
      <c r="PZ89" s="12">
        <v>0</v>
      </c>
      <c r="QA89" s="12">
        <v>0</v>
      </c>
      <c r="QB89" s="12"/>
      <c r="QC89" s="12"/>
      <c r="QD89" s="12">
        <v>0</v>
      </c>
      <c r="QE89" s="12">
        <v>0</v>
      </c>
      <c r="QF89" s="12"/>
      <c r="QG89" s="12"/>
      <c r="QH89" s="12">
        <v>0</v>
      </c>
      <c r="QI89" s="12">
        <v>0</v>
      </c>
      <c r="QJ89" s="12"/>
      <c r="QK89" s="12"/>
      <c r="QL89" s="12">
        <v>0</v>
      </c>
      <c r="QM89" s="12">
        <v>0</v>
      </c>
      <c r="QN89" s="12"/>
      <c r="QO89" s="12"/>
      <c r="QP89" s="12">
        <v>0</v>
      </c>
      <c r="QQ89" s="12">
        <v>0</v>
      </c>
      <c r="QR89" s="12"/>
      <c r="QS89" s="12"/>
      <c r="QT89" s="12">
        <v>0</v>
      </c>
      <c r="QU89" s="12">
        <v>0</v>
      </c>
      <c r="QV89" s="12"/>
      <c r="QW89" s="12"/>
      <c r="QX89" s="12">
        <v>0</v>
      </c>
      <c r="QY89" s="12">
        <v>0</v>
      </c>
      <c r="QZ89" s="12"/>
      <c r="RA89" s="12"/>
      <c r="RB89" s="12">
        <v>0</v>
      </c>
      <c r="RC89" s="12">
        <v>0</v>
      </c>
      <c r="RD89" s="12"/>
      <c r="RE89" s="12"/>
      <c r="RF89" s="12">
        <v>0</v>
      </c>
      <c r="RG89" s="12">
        <v>0</v>
      </c>
      <c r="RH89" s="12"/>
      <c r="RI89" s="12"/>
      <c r="RJ89" s="12">
        <v>0</v>
      </c>
      <c r="RK89" s="12">
        <v>0</v>
      </c>
      <c r="RL89" s="12"/>
      <c r="RM89" s="12"/>
      <c r="RN89" s="12">
        <v>0</v>
      </c>
      <c r="RO89" s="12">
        <v>0</v>
      </c>
      <c r="RP89" s="12"/>
      <c r="RQ89" s="12"/>
      <c r="RR89" s="12">
        <v>0</v>
      </c>
      <c r="RS89" s="12">
        <v>0</v>
      </c>
      <c r="RT89" s="12"/>
      <c r="RU89" s="12"/>
      <c r="RV89" s="12">
        <v>0</v>
      </c>
      <c r="RW89" s="12">
        <v>0</v>
      </c>
      <c r="RX89" s="12"/>
      <c r="RY89" s="12"/>
      <c r="RZ89" s="12">
        <v>0</v>
      </c>
      <c r="SA89" s="12">
        <v>0</v>
      </c>
      <c r="SB89" s="12"/>
      <c r="SC89" s="12"/>
      <c r="SD89" s="12">
        <v>0</v>
      </c>
      <c r="SE89" s="12">
        <v>0</v>
      </c>
      <c r="SF89" s="12"/>
      <c r="SG89" s="12"/>
      <c r="SH89" s="12">
        <v>0</v>
      </c>
      <c r="SI89" s="12">
        <v>0</v>
      </c>
      <c r="SJ89" s="12"/>
      <c r="SK89" s="12"/>
      <c r="SL89" s="12">
        <v>0</v>
      </c>
      <c r="SM89" s="12">
        <v>0</v>
      </c>
      <c r="SN89" s="12"/>
      <c r="SO89" s="12"/>
      <c r="SP89" s="12">
        <v>0</v>
      </c>
      <c r="SQ89" s="12">
        <v>0</v>
      </c>
      <c r="SR89" s="12"/>
      <c r="SS89" s="12"/>
      <c r="ST89" s="12">
        <v>0</v>
      </c>
      <c r="SU89" s="12">
        <f>ROUND(SR89/1000000*IF(SS89=0,0,VLOOKUP(SS89,名称和价格索引!$A$4:$C$834,3,FALSE)),1)</f>
        <v>0</v>
      </c>
      <c r="SV89" s="49" t="e">
        <f t="array" ref="SV89">SUM(VLOOKUP(D89,D89:SU89,ROW($1:$128)*4,0))</f>
        <v>#N/A</v>
      </c>
    </row>
    <row r="90" customHeight="1" spans="1:516">
      <c r="A90" s="12" t="s">
        <v>727</v>
      </c>
      <c r="B90" s="12" t="s">
        <v>714</v>
      </c>
      <c r="C90" s="12">
        <v>943</v>
      </c>
      <c r="D90" s="12">
        <v>25000</v>
      </c>
      <c r="E90" s="12">
        <v>200220</v>
      </c>
      <c r="F90" s="12">
        <v>220</v>
      </c>
      <c r="G90" s="12">
        <v>55</v>
      </c>
      <c r="H90" s="12"/>
      <c r="I90" s="12"/>
      <c r="J90" s="12">
        <v>0</v>
      </c>
      <c r="K90" s="12">
        <v>0</v>
      </c>
      <c r="L90" s="12">
        <v>66667</v>
      </c>
      <c r="M90" s="12">
        <v>302</v>
      </c>
      <c r="N90" s="12" t="s">
        <v>555</v>
      </c>
      <c r="O90" s="12">
        <v>8.7</v>
      </c>
      <c r="P90" s="12">
        <v>40000</v>
      </c>
      <c r="Q90" s="12">
        <v>322</v>
      </c>
      <c r="R90" s="12" t="s">
        <v>556</v>
      </c>
      <c r="S90" s="12">
        <v>5.2</v>
      </c>
      <c r="T90" s="12">
        <v>20000</v>
      </c>
      <c r="U90" s="12">
        <v>351</v>
      </c>
      <c r="V90" s="12" t="s">
        <v>617</v>
      </c>
      <c r="W90" s="12">
        <v>10</v>
      </c>
      <c r="X90" s="12">
        <v>625</v>
      </c>
      <c r="Y90" s="12">
        <v>99940007</v>
      </c>
      <c r="Z90" s="12" t="s">
        <v>585</v>
      </c>
      <c r="AA90" s="12">
        <v>1.3</v>
      </c>
      <c r="AB90" s="12">
        <v>625</v>
      </c>
      <c r="AC90" s="12">
        <v>99940008</v>
      </c>
      <c r="AD90" s="12" t="s">
        <v>584</v>
      </c>
      <c r="AE90" s="12">
        <v>1.3</v>
      </c>
      <c r="AF90" s="12">
        <v>625</v>
      </c>
      <c r="AG90" s="12">
        <v>99900015</v>
      </c>
      <c r="AH90" s="12" t="s">
        <v>573</v>
      </c>
      <c r="AI90" s="12">
        <v>3.1</v>
      </c>
      <c r="AJ90" s="12">
        <v>625</v>
      </c>
      <c r="AK90" s="12">
        <v>99930008</v>
      </c>
      <c r="AL90" s="12" t="s">
        <v>653</v>
      </c>
      <c r="AM90" s="12">
        <v>0.6</v>
      </c>
      <c r="AN90" s="12">
        <v>625</v>
      </c>
      <c r="AO90" s="12">
        <v>99930009</v>
      </c>
      <c r="AP90" s="12" t="s">
        <v>654</v>
      </c>
      <c r="AQ90" s="12">
        <v>0.6</v>
      </c>
      <c r="AR90" s="12">
        <v>625</v>
      </c>
      <c r="AS90" s="12">
        <v>99930007</v>
      </c>
      <c r="AT90" s="12" t="s">
        <v>655</v>
      </c>
      <c r="AU90" s="12">
        <v>0.6</v>
      </c>
      <c r="AV90" s="12">
        <v>625</v>
      </c>
      <c r="AW90" s="12">
        <v>99900014</v>
      </c>
      <c r="AX90" s="12" t="s">
        <v>715</v>
      </c>
      <c r="AY90" s="12">
        <v>1.6</v>
      </c>
      <c r="AZ90" s="12">
        <v>625</v>
      </c>
      <c r="BA90" s="12">
        <v>99900016</v>
      </c>
      <c r="BB90" s="12" t="s">
        <v>571</v>
      </c>
      <c r="BC90" s="12">
        <v>1.9</v>
      </c>
      <c r="BD90" s="12">
        <v>625</v>
      </c>
      <c r="BE90" s="12">
        <v>99900013</v>
      </c>
      <c r="BF90" s="12" t="s">
        <v>572</v>
      </c>
      <c r="BG90" s="12">
        <v>3.1</v>
      </c>
      <c r="BH90" s="12">
        <v>625</v>
      </c>
      <c r="BI90" s="12">
        <v>99930006</v>
      </c>
      <c r="BJ90" s="12" t="s">
        <v>657</v>
      </c>
      <c r="BK90" s="12">
        <v>0.9</v>
      </c>
      <c r="BL90" s="12">
        <v>625</v>
      </c>
      <c r="BM90" s="12">
        <v>99920007</v>
      </c>
      <c r="BN90" s="12" t="s">
        <v>656</v>
      </c>
      <c r="BO90" s="12">
        <v>0.9</v>
      </c>
      <c r="BP90" s="12">
        <v>625</v>
      </c>
      <c r="BQ90" s="12">
        <v>99920006</v>
      </c>
      <c r="BR90" s="12" t="s">
        <v>716</v>
      </c>
      <c r="BS90" s="12">
        <v>0.6</v>
      </c>
      <c r="BT90" s="12">
        <v>625</v>
      </c>
      <c r="BU90" s="12">
        <v>99930015</v>
      </c>
      <c r="BV90" s="12" t="s">
        <v>579</v>
      </c>
      <c r="BW90" s="12">
        <v>1.6</v>
      </c>
      <c r="BX90" s="12">
        <v>625</v>
      </c>
      <c r="BY90" s="12">
        <v>99940002</v>
      </c>
      <c r="BZ90" s="12" t="s">
        <v>534</v>
      </c>
      <c r="CA90" s="12">
        <v>0.3</v>
      </c>
      <c r="CB90" s="12">
        <v>1250</v>
      </c>
      <c r="CC90" s="12">
        <v>99900010</v>
      </c>
      <c r="CD90" s="12" t="s">
        <v>638</v>
      </c>
      <c r="CE90" s="12">
        <v>3.1</v>
      </c>
      <c r="CF90" s="12">
        <v>1250</v>
      </c>
      <c r="CG90" s="12">
        <v>99900011</v>
      </c>
      <c r="CH90" s="12" t="s">
        <v>640</v>
      </c>
      <c r="CI90" s="12">
        <v>2.5</v>
      </c>
      <c r="CJ90" s="12">
        <v>1250</v>
      </c>
      <c r="CK90" s="12">
        <v>99900009</v>
      </c>
      <c r="CL90" s="12" t="s">
        <v>639</v>
      </c>
      <c r="CM90" s="12">
        <v>1.9</v>
      </c>
      <c r="CN90" s="12">
        <v>1250</v>
      </c>
      <c r="CO90" s="12">
        <v>99900012</v>
      </c>
      <c r="CP90" s="12" t="s">
        <v>717</v>
      </c>
      <c r="CQ90" s="12">
        <v>3.1</v>
      </c>
      <c r="CR90" s="12">
        <v>1250</v>
      </c>
      <c r="CS90" s="12">
        <v>99930005</v>
      </c>
      <c r="CT90" s="12" t="s">
        <v>614</v>
      </c>
      <c r="CU90" s="12">
        <v>0.9</v>
      </c>
      <c r="CV90" s="12">
        <v>1250</v>
      </c>
      <c r="CW90" s="12">
        <v>99920011</v>
      </c>
      <c r="CX90" s="12" t="s">
        <v>610</v>
      </c>
      <c r="CY90" s="12">
        <v>1.6</v>
      </c>
      <c r="CZ90" s="12">
        <v>1250</v>
      </c>
      <c r="DA90" s="12">
        <v>99920010</v>
      </c>
      <c r="DB90" s="12" t="s">
        <v>611</v>
      </c>
      <c r="DC90" s="12">
        <v>1.3</v>
      </c>
      <c r="DD90" s="12">
        <v>1250</v>
      </c>
      <c r="DE90" s="12">
        <v>99920012</v>
      </c>
      <c r="DF90" s="12" t="s">
        <v>612</v>
      </c>
      <c r="DG90" s="12">
        <v>1.3</v>
      </c>
      <c r="DH90" s="12">
        <v>500</v>
      </c>
      <c r="DI90" s="12">
        <v>99940018</v>
      </c>
      <c r="DJ90" s="12" t="s">
        <v>615</v>
      </c>
      <c r="DK90" s="12">
        <v>1.8</v>
      </c>
      <c r="DL90" s="12">
        <v>500</v>
      </c>
      <c r="DM90" s="12">
        <v>99940027</v>
      </c>
      <c r="DN90" s="12" t="s">
        <v>616</v>
      </c>
      <c r="DO90" s="12">
        <v>2</v>
      </c>
      <c r="DP90" s="12">
        <v>1250</v>
      </c>
      <c r="DQ90" s="12">
        <v>99920009</v>
      </c>
      <c r="DR90" s="12" t="s">
        <v>613</v>
      </c>
      <c r="DS90" s="12">
        <v>1.9</v>
      </c>
      <c r="DT90" s="12">
        <v>3000</v>
      </c>
      <c r="DU90" s="12">
        <v>99900006</v>
      </c>
      <c r="DV90" s="12" t="s">
        <v>557</v>
      </c>
      <c r="DW90" s="12">
        <v>1.8</v>
      </c>
      <c r="DX90" s="12">
        <v>3000</v>
      </c>
      <c r="DY90" s="12">
        <v>99900005</v>
      </c>
      <c r="DZ90" s="12" t="s">
        <v>558</v>
      </c>
      <c r="EA90" s="12">
        <v>1.5</v>
      </c>
      <c r="EB90" s="12">
        <v>2000</v>
      </c>
      <c r="EC90" s="12">
        <v>99980313</v>
      </c>
      <c r="ED90" s="12" t="s">
        <v>574</v>
      </c>
      <c r="EE90" s="12">
        <v>6</v>
      </c>
      <c r="EF90" s="12">
        <v>2000</v>
      </c>
      <c r="EG90" s="12">
        <v>99990313</v>
      </c>
      <c r="EH90" s="12" t="s">
        <v>718</v>
      </c>
      <c r="EI90" s="12">
        <v>6</v>
      </c>
      <c r="EJ90" s="12">
        <v>3000</v>
      </c>
      <c r="EK90" s="12">
        <v>99900008</v>
      </c>
      <c r="EL90" s="12" t="s">
        <v>560</v>
      </c>
      <c r="EM90" s="12">
        <v>2.3</v>
      </c>
      <c r="EN90" s="12">
        <v>3000</v>
      </c>
      <c r="EO90" s="12">
        <v>99920004</v>
      </c>
      <c r="EP90" s="12" t="s">
        <v>561</v>
      </c>
      <c r="EQ90" s="12">
        <v>1.8</v>
      </c>
      <c r="ER90" s="12">
        <v>3000</v>
      </c>
      <c r="ES90" s="12">
        <v>99920003</v>
      </c>
      <c r="ET90" s="12" t="s">
        <v>562</v>
      </c>
      <c r="EU90" s="12">
        <v>1.8</v>
      </c>
      <c r="EV90" s="12">
        <v>3000</v>
      </c>
      <c r="EW90" s="12">
        <v>99920005</v>
      </c>
      <c r="EX90" s="12" t="s">
        <v>563</v>
      </c>
      <c r="EY90" s="12">
        <v>2.3</v>
      </c>
      <c r="EZ90" s="12">
        <v>3000</v>
      </c>
      <c r="FA90" s="12">
        <v>99990111</v>
      </c>
      <c r="FB90" s="12" t="s">
        <v>564</v>
      </c>
      <c r="FC90" s="12">
        <v>1.5</v>
      </c>
      <c r="FD90" s="12">
        <v>3000</v>
      </c>
      <c r="FE90" s="12">
        <v>99900004</v>
      </c>
      <c r="FF90" s="12" t="s">
        <v>533</v>
      </c>
      <c r="FG90" s="12">
        <v>1.4</v>
      </c>
      <c r="FH90" s="12">
        <v>3000</v>
      </c>
      <c r="FI90" s="12">
        <v>99940002</v>
      </c>
      <c r="FJ90" s="12" t="s">
        <v>534</v>
      </c>
      <c r="FK90" s="12">
        <v>1.5</v>
      </c>
      <c r="FL90" s="12">
        <v>3000</v>
      </c>
      <c r="FM90" s="12">
        <v>99930002</v>
      </c>
      <c r="FN90" s="12" t="s">
        <v>535</v>
      </c>
      <c r="FO90" s="12">
        <v>1.2</v>
      </c>
      <c r="FP90" s="12">
        <v>3000</v>
      </c>
      <c r="FQ90" s="12">
        <v>99930003</v>
      </c>
      <c r="FR90" s="12" t="s">
        <v>536</v>
      </c>
      <c r="FS90" s="12">
        <v>1.2</v>
      </c>
      <c r="FT90" s="12">
        <v>3000</v>
      </c>
      <c r="FU90" s="12">
        <v>99940017</v>
      </c>
      <c r="FV90" s="12" t="s">
        <v>537</v>
      </c>
      <c r="FW90" s="12">
        <v>2.3</v>
      </c>
      <c r="FX90" s="12">
        <v>3000</v>
      </c>
      <c r="FY90" s="12">
        <v>99940003</v>
      </c>
      <c r="FZ90" s="12" t="s">
        <v>538</v>
      </c>
      <c r="GA90" s="12">
        <v>2.3</v>
      </c>
      <c r="GB90" s="12">
        <v>3000</v>
      </c>
      <c r="GC90" s="12">
        <v>99940005</v>
      </c>
      <c r="GD90" s="12" t="s">
        <v>565</v>
      </c>
      <c r="GE90" s="12">
        <v>3</v>
      </c>
      <c r="GF90" s="12">
        <v>3000</v>
      </c>
      <c r="GG90" s="12">
        <v>99930004</v>
      </c>
      <c r="GH90" s="12" t="s">
        <v>566</v>
      </c>
      <c r="GI90" s="12">
        <v>1.5</v>
      </c>
      <c r="GJ90" s="12">
        <v>1500</v>
      </c>
      <c r="GK90" s="12">
        <v>99940004</v>
      </c>
      <c r="GL90" s="12" t="s">
        <v>567</v>
      </c>
      <c r="GM90" s="12">
        <v>3.8</v>
      </c>
      <c r="GN90" s="12"/>
      <c r="GO90" s="12"/>
      <c r="GP90" s="12"/>
      <c r="GQ90" s="12"/>
      <c r="GR90" s="12">
        <v>10</v>
      </c>
      <c r="GS90" s="12">
        <v>8886007</v>
      </c>
      <c r="GT90" s="12" t="s">
        <v>726</v>
      </c>
      <c r="GU90" s="12" t="e">
        <v>#N/A</v>
      </c>
      <c r="GV90" s="12"/>
      <c r="GW90" s="12"/>
      <c r="GX90" s="12"/>
      <c r="GY90" s="12"/>
      <c r="GZ90" s="15"/>
      <c r="HB90" s="12">
        <v>0</v>
      </c>
      <c r="HC90" s="12">
        <v>0</v>
      </c>
      <c r="HD90" s="15"/>
      <c r="HF90" s="12">
        <v>0</v>
      </c>
      <c r="HG90" s="12">
        <v>0</v>
      </c>
      <c r="HH90" s="15"/>
      <c r="HJ90" s="12"/>
      <c r="HK90" s="12"/>
      <c r="HL90" s="12"/>
      <c r="HM90" s="12"/>
      <c r="HN90" s="12">
        <v>0</v>
      </c>
      <c r="HO90" s="12">
        <v>0</v>
      </c>
      <c r="HP90" s="15"/>
      <c r="HQ90" s="15"/>
      <c r="HR90" s="12">
        <v>0</v>
      </c>
      <c r="HS90" s="12">
        <v>0</v>
      </c>
      <c r="HT90" s="15"/>
      <c r="HU90" s="15"/>
      <c r="HV90" s="12">
        <v>0</v>
      </c>
      <c r="HW90" s="12">
        <v>0</v>
      </c>
      <c r="HX90" s="15"/>
      <c r="HY90" s="15"/>
      <c r="HZ90" s="12">
        <v>0</v>
      </c>
      <c r="IA90" s="12">
        <v>0</v>
      </c>
      <c r="IB90" s="15"/>
      <c r="IC90" s="15"/>
      <c r="ID90" s="12">
        <v>0</v>
      </c>
      <c r="IE90" s="12">
        <v>0</v>
      </c>
      <c r="IF90" s="15"/>
      <c r="IG90" s="15"/>
      <c r="IH90" s="12">
        <v>0</v>
      </c>
      <c r="II90" s="12">
        <v>0</v>
      </c>
      <c r="IJ90" s="15"/>
      <c r="IK90" s="15"/>
      <c r="IL90" s="12">
        <v>0</v>
      </c>
      <c r="IM90" s="12">
        <v>0</v>
      </c>
      <c r="IP90" s="12">
        <v>0</v>
      </c>
      <c r="IQ90" s="12">
        <v>0</v>
      </c>
      <c r="IR90" s="5"/>
      <c r="IS90" s="5"/>
      <c r="IT90" s="12">
        <v>0</v>
      </c>
      <c r="IU90" s="12">
        <v>0</v>
      </c>
      <c r="IV90" s="12"/>
      <c r="IW90" s="12"/>
      <c r="IX90" s="12">
        <v>0</v>
      </c>
      <c r="IY90" s="12">
        <v>0</v>
      </c>
      <c r="IZ90" s="12"/>
      <c r="JA90" s="12"/>
      <c r="JB90" s="12">
        <v>0</v>
      </c>
      <c r="JC90" s="12">
        <v>0</v>
      </c>
      <c r="JD90" s="12"/>
      <c r="JE90" s="12"/>
      <c r="JF90" s="12">
        <v>0</v>
      </c>
      <c r="JG90" s="12">
        <v>0</v>
      </c>
      <c r="JH90" s="12"/>
      <c r="JI90" s="12"/>
      <c r="JJ90" s="12">
        <v>0</v>
      </c>
      <c r="JK90" s="12">
        <v>0</v>
      </c>
      <c r="JL90" s="12"/>
      <c r="JM90" s="12"/>
      <c r="JN90" s="12">
        <v>0</v>
      </c>
      <c r="JO90" s="12">
        <v>0</v>
      </c>
      <c r="JP90" s="12"/>
      <c r="JQ90" s="12"/>
      <c r="JR90" s="12">
        <v>0</v>
      </c>
      <c r="JS90" s="12">
        <v>0</v>
      </c>
      <c r="JT90" s="12"/>
      <c r="JU90" s="12"/>
      <c r="JV90" s="12">
        <v>0</v>
      </c>
      <c r="JW90" s="12">
        <v>0</v>
      </c>
      <c r="JX90" s="12"/>
      <c r="JY90" s="12"/>
      <c r="JZ90" s="12">
        <v>0</v>
      </c>
      <c r="KA90" s="12">
        <v>0</v>
      </c>
      <c r="KB90" s="15"/>
      <c r="KC90" s="11"/>
      <c r="KD90" s="12">
        <v>0</v>
      </c>
      <c r="KE90" s="12">
        <v>0</v>
      </c>
      <c r="KF90" s="12"/>
      <c r="KG90" s="12"/>
      <c r="KH90" s="12">
        <v>0</v>
      </c>
      <c r="KI90" s="12">
        <v>0</v>
      </c>
      <c r="KJ90" s="12"/>
      <c r="KK90" s="12"/>
      <c r="KL90" s="12">
        <v>0</v>
      </c>
      <c r="KM90" s="12">
        <v>0</v>
      </c>
      <c r="KN90" s="12"/>
      <c r="KO90" s="12"/>
      <c r="KP90" s="12">
        <v>0</v>
      </c>
      <c r="KQ90" s="12">
        <v>0</v>
      </c>
      <c r="KR90" s="12"/>
      <c r="KS90" s="12"/>
      <c r="KT90" s="12">
        <v>0</v>
      </c>
      <c r="KU90" s="12">
        <v>0</v>
      </c>
      <c r="KV90" s="12"/>
      <c r="KW90" s="12"/>
      <c r="KX90" s="12">
        <v>0</v>
      </c>
      <c r="KY90" s="12">
        <v>0</v>
      </c>
      <c r="KZ90" s="12"/>
      <c r="LA90" s="12"/>
      <c r="LB90" s="12">
        <v>0</v>
      </c>
      <c r="LC90" s="12">
        <v>0</v>
      </c>
      <c r="LD90" s="12"/>
      <c r="LE90" s="12"/>
      <c r="LF90" s="12">
        <v>0</v>
      </c>
      <c r="LG90" s="12">
        <v>0</v>
      </c>
      <c r="LH90" s="12"/>
      <c r="LI90" s="12"/>
      <c r="LJ90" s="12">
        <v>0</v>
      </c>
      <c r="LK90" s="12">
        <v>0</v>
      </c>
      <c r="LL90" s="12"/>
      <c r="LM90" s="12"/>
      <c r="LN90" s="12">
        <v>0</v>
      </c>
      <c r="LO90" s="12">
        <v>0</v>
      </c>
      <c r="LP90" s="12"/>
      <c r="LQ90" s="12"/>
      <c r="LR90" s="12">
        <v>0</v>
      </c>
      <c r="LS90" s="12">
        <v>0</v>
      </c>
      <c r="LT90" s="12"/>
      <c r="LU90" s="12"/>
      <c r="LV90" s="12">
        <v>0</v>
      </c>
      <c r="LW90" s="12">
        <v>0</v>
      </c>
      <c r="LX90" s="12"/>
      <c r="LY90" s="12"/>
      <c r="LZ90" s="12">
        <v>0</v>
      </c>
      <c r="MA90" s="12">
        <v>0</v>
      </c>
      <c r="MB90" s="12"/>
      <c r="MC90" s="12"/>
      <c r="MD90" s="12">
        <v>0</v>
      </c>
      <c r="ME90" s="12">
        <v>0</v>
      </c>
      <c r="MF90" s="12"/>
      <c r="MG90" s="12"/>
      <c r="MH90" s="12">
        <v>0</v>
      </c>
      <c r="MI90" s="12">
        <v>0</v>
      </c>
      <c r="MJ90" s="12"/>
      <c r="MK90" s="12"/>
      <c r="ML90" s="12">
        <v>0</v>
      </c>
      <c r="MM90" s="12">
        <v>0</v>
      </c>
      <c r="MN90" s="12"/>
      <c r="MO90" s="12"/>
      <c r="MP90" s="12">
        <v>0</v>
      </c>
      <c r="MQ90" s="12">
        <v>0</v>
      </c>
      <c r="MR90" s="12"/>
      <c r="MS90" s="12"/>
      <c r="MT90" s="12">
        <v>0</v>
      </c>
      <c r="MU90" s="12">
        <v>0</v>
      </c>
      <c r="MV90" s="12"/>
      <c r="MW90" s="12"/>
      <c r="MX90" s="12">
        <v>0</v>
      </c>
      <c r="MY90" s="12">
        <v>0</v>
      </c>
      <c r="MZ90" s="12"/>
      <c r="NA90" s="12"/>
      <c r="NB90" s="12">
        <v>0</v>
      </c>
      <c r="NC90" s="12">
        <v>0</v>
      </c>
      <c r="ND90" s="12"/>
      <c r="NE90" s="12"/>
      <c r="NF90" s="12">
        <v>0</v>
      </c>
      <c r="NG90" s="12">
        <v>0</v>
      </c>
      <c r="NH90" s="12"/>
      <c r="NI90" s="12"/>
      <c r="NJ90" s="12">
        <v>0</v>
      </c>
      <c r="NK90" s="12">
        <v>0</v>
      </c>
      <c r="NL90" s="12"/>
      <c r="NM90" s="12"/>
      <c r="NN90" s="12">
        <v>0</v>
      </c>
      <c r="NO90" s="12">
        <v>0</v>
      </c>
      <c r="NP90" s="12"/>
      <c r="NQ90" s="12"/>
      <c r="NR90" s="12">
        <v>0</v>
      </c>
      <c r="NS90" s="12">
        <v>0</v>
      </c>
      <c r="NT90" s="12"/>
      <c r="NU90" s="12"/>
      <c r="NV90" s="12">
        <v>0</v>
      </c>
      <c r="NW90" s="12">
        <v>0</v>
      </c>
      <c r="NX90" s="12"/>
      <c r="NY90" s="12"/>
      <c r="NZ90" s="12">
        <v>0</v>
      </c>
      <c r="OA90" s="12">
        <v>0</v>
      </c>
      <c r="OB90" s="12"/>
      <c r="OC90" s="12"/>
      <c r="OD90" s="12">
        <v>0</v>
      </c>
      <c r="OE90" s="12">
        <v>0</v>
      </c>
      <c r="OF90" s="12"/>
      <c r="OG90" s="12"/>
      <c r="OH90" s="12">
        <v>0</v>
      </c>
      <c r="OI90" s="12">
        <v>0</v>
      </c>
      <c r="OJ90" s="12"/>
      <c r="OK90" s="12"/>
      <c r="OL90" s="12">
        <v>0</v>
      </c>
      <c r="OM90" s="12">
        <v>0</v>
      </c>
      <c r="ON90" s="12"/>
      <c r="OO90" s="12"/>
      <c r="OP90" s="12">
        <v>0</v>
      </c>
      <c r="OQ90" s="12">
        <v>0</v>
      </c>
      <c r="OR90" s="12"/>
      <c r="OS90" s="12"/>
      <c r="OT90" s="12">
        <v>0</v>
      </c>
      <c r="OU90" s="12">
        <v>0</v>
      </c>
      <c r="OV90" s="12"/>
      <c r="OW90" s="12"/>
      <c r="OX90" s="12">
        <v>0</v>
      </c>
      <c r="OY90" s="12">
        <v>0</v>
      </c>
      <c r="OZ90" s="12"/>
      <c r="PA90" s="12"/>
      <c r="PB90" s="12">
        <v>0</v>
      </c>
      <c r="PC90" s="12">
        <v>0</v>
      </c>
      <c r="PD90" s="12"/>
      <c r="PE90" s="12"/>
      <c r="PF90" s="12">
        <v>0</v>
      </c>
      <c r="PG90" s="12">
        <v>0</v>
      </c>
      <c r="PH90" s="12"/>
      <c r="PI90" s="12"/>
      <c r="PJ90" s="12">
        <v>0</v>
      </c>
      <c r="PK90" s="12">
        <v>0</v>
      </c>
      <c r="PL90" s="12"/>
      <c r="PM90" s="12"/>
      <c r="PN90" s="12">
        <v>0</v>
      </c>
      <c r="PO90" s="12">
        <v>0</v>
      </c>
      <c r="PP90" s="12"/>
      <c r="PQ90" s="12"/>
      <c r="PR90" s="12">
        <v>0</v>
      </c>
      <c r="PS90" s="12">
        <v>0</v>
      </c>
      <c r="PT90" s="12"/>
      <c r="PU90" s="12"/>
      <c r="PV90" s="12">
        <v>0</v>
      </c>
      <c r="PW90" s="12">
        <v>0</v>
      </c>
      <c r="PX90" s="12"/>
      <c r="PY90" s="12"/>
      <c r="PZ90" s="12">
        <v>0</v>
      </c>
      <c r="QA90" s="12">
        <v>0</v>
      </c>
      <c r="QB90" s="12"/>
      <c r="QC90" s="12"/>
      <c r="QD90" s="12">
        <v>0</v>
      </c>
      <c r="QE90" s="12">
        <v>0</v>
      </c>
      <c r="QF90" s="12"/>
      <c r="QG90" s="12"/>
      <c r="QH90" s="12">
        <v>0</v>
      </c>
      <c r="QI90" s="12">
        <v>0</v>
      </c>
      <c r="QJ90" s="12"/>
      <c r="QK90" s="12"/>
      <c r="QL90" s="12">
        <v>0</v>
      </c>
      <c r="QM90" s="12">
        <v>0</v>
      </c>
      <c r="QN90" s="12"/>
      <c r="QO90" s="12"/>
      <c r="QP90" s="12">
        <v>0</v>
      </c>
      <c r="QQ90" s="12">
        <v>0</v>
      </c>
      <c r="QR90" s="12"/>
      <c r="QS90" s="12"/>
      <c r="QT90" s="12">
        <v>0</v>
      </c>
      <c r="QU90" s="12">
        <v>0</v>
      </c>
      <c r="QV90" s="12"/>
      <c r="QW90" s="12"/>
      <c r="QX90" s="12">
        <v>0</v>
      </c>
      <c r="QY90" s="12">
        <v>0</v>
      </c>
      <c r="QZ90" s="12"/>
      <c r="RA90" s="12"/>
      <c r="RB90" s="12">
        <v>0</v>
      </c>
      <c r="RC90" s="12">
        <v>0</v>
      </c>
      <c r="RD90" s="12"/>
      <c r="RE90" s="12"/>
      <c r="RF90" s="12">
        <v>0</v>
      </c>
      <c r="RG90" s="12">
        <v>0</v>
      </c>
      <c r="RH90" s="12"/>
      <c r="RI90" s="12"/>
      <c r="RJ90" s="12">
        <v>0</v>
      </c>
      <c r="RK90" s="12">
        <v>0</v>
      </c>
      <c r="RL90" s="12"/>
      <c r="RM90" s="12"/>
      <c r="RN90" s="12">
        <v>0</v>
      </c>
      <c r="RO90" s="12">
        <v>0</v>
      </c>
      <c r="RP90" s="12"/>
      <c r="RQ90" s="12"/>
      <c r="RR90" s="12">
        <v>0</v>
      </c>
      <c r="RS90" s="12">
        <v>0</v>
      </c>
      <c r="RT90" s="12"/>
      <c r="RU90" s="12"/>
      <c r="RV90" s="12">
        <v>0</v>
      </c>
      <c r="RW90" s="12">
        <v>0</v>
      </c>
      <c r="RX90" s="12"/>
      <c r="RY90" s="12"/>
      <c r="RZ90" s="12">
        <v>0</v>
      </c>
      <c r="SA90" s="12">
        <v>0</v>
      </c>
      <c r="SB90" s="12"/>
      <c r="SC90" s="12"/>
      <c r="SD90" s="12">
        <v>0</v>
      </c>
      <c r="SE90" s="12">
        <v>0</v>
      </c>
      <c r="SF90" s="12"/>
      <c r="SG90" s="12"/>
      <c r="SH90" s="12">
        <v>0</v>
      </c>
      <c r="SI90" s="12">
        <v>0</v>
      </c>
      <c r="SJ90" s="12"/>
      <c r="SK90" s="12"/>
      <c r="SL90" s="12">
        <v>0</v>
      </c>
      <c r="SM90" s="12">
        <v>0</v>
      </c>
      <c r="SN90" s="12"/>
      <c r="SO90" s="12"/>
      <c r="SP90" s="12">
        <v>0</v>
      </c>
      <c r="SQ90" s="12">
        <v>0</v>
      </c>
      <c r="SR90" s="12"/>
      <c r="SS90" s="12"/>
      <c r="ST90" s="12">
        <v>0</v>
      </c>
      <c r="SU90" s="12">
        <f>ROUND(SR90/1000000*IF(SS90=0,0,VLOOKUP(SS90,名称和价格索引!$A$4:$C$834,3,FALSE)),1)</f>
        <v>0</v>
      </c>
      <c r="SV90" s="49" t="e">
        <f t="array" ref="SV90">SUM(VLOOKUP(D90,D90:SU90,ROW($1:$128)*4,0))</f>
        <v>#N/A</v>
      </c>
    </row>
    <row r="91" customHeight="1" spans="1:516">
      <c r="A91" s="12" t="s">
        <v>728</v>
      </c>
      <c r="B91" s="12" t="s">
        <v>714</v>
      </c>
      <c r="C91" s="12">
        <v>944</v>
      </c>
      <c r="D91" s="12">
        <v>25000</v>
      </c>
      <c r="E91" s="12">
        <v>200220</v>
      </c>
      <c r="F91" s="12">
        <v>220</v>
      </c>
      <c r="G91" s="12">
        <v>55</v>
      </c>
      <c r="H91" s="12"/>
      <c r="I91" s="12"/>
      <c r="J91" s="12">
        <v>0</v>
      </c>
      <c r="K91" s="12">
        <v>0</v>
      </c>
      <c r="L91" s="12">
        <v>100000</v>
      </c>
      <c r="M91" s="12">
        <v>302</v>
      </c>
      <c r="N91" s="12" t="s">
        <v>555</v>
      </c>
      <c r="O91" s="12">
        <v>13</v>
      </c>
      <c r="P91" s="12">
        <v>50000</v>
      </c>
      <c r="Q91" s="12">
        <v>322</v>
      </c>
      <c r="R91" s="12" t="s">
        <v>556</v>
      </c>
      <c r="S91" s="12">
        <v>6.5</v>
      </c>
      <c r="T91" s="12">
        <v>25000</v>
      </c>
      <c r="U91" s="12">
        <v>351</v>
      </c>
      <c r="V91" s="12" t="s">
        <v>617</v>
      </c>
      <c r="W91" s="12">
        <v>12.5</v>
      </c>
      <c r="X91" s="12">
        <v>625</v>
      </c>
      <c r="Y91" s="12">
        <v>99940007</v>
      </c>
      <c r="Z91" s="12" t="s">
        <v>585</v>
      </c>
      <c r="AA91" s="12">
        <v>1.3</v>
      </c>
      <c r="AB91" s="12">
        <v>625</v>
      </c>
      <c r="AC91" s="12">
        <v>99940008</v>
      </c>
      <c r="AD91" s="12" t="s">
        <v>584</v>
      </c>
      <c r="AE91" s="12">
        <v>1.3</v>
      </c>
      <c r="AF91" s="12">
        <v>625</v>
      </c>
      <c r="AG91" s="12">
        <v>99900015</v>
      </c>
      <c r="AH91" s="12" t="s">
        <v>573</v>
      </c>
      <c r="AI91" s="12">
        <v>3.1</v>
      </c>
      <c r="AJ91" s="12">
        <v>625</v>
      </c>
      <c r="AK91" s="12">
        <v>99930008</v>
      </c>
      <c r="AL91" s="12" t="s">
        <v>653</v>
      </c>
      <c r="AM91" s="12">
        <v>0.6</v>
      </c>
      <c r="AN91" s="12">
        <v>625</v>
      </c>
      <c r="AO91" s="12">
        <v>99930009</v>
      </c>
      <c r="AP91" s="12" t="s">
        <v>654</v>
      </c>
      <c r="AQ91" s="12">
        <v>0.6</v>
      </c>
      <c r="AR91" s="12">
        <v>625</v>
      </c>
      <c r="AS91" s="12">
        <v>99930007</v>
      </c>
      <c r="AT91" s="12" t="s">
        <v>655</v>
      </c>
      <c r="AU91" s="12">
        <v>0.6</v>
      </c>
      <c r="AV91" s="12">
        <v>625</v>
      </c>
      <c r="AW91" s="12">
        <v>99900014</v>
      </c>
      <c r="AX91" s="12" t="s">
        <v>715</v>
      </c>
      <c r="AY91" s="12">
        <v>1.6</v>
      </c>
      <c r="AZ91" s="12">
        <v>625</v>
      </c>
      <c r="BA91" s="12">
        <v>99900016</v>
      </c>
      <c r="BB91" s="12" t="s">
        <v>571</v>
      </c>
      <c r="BC91" s="12">
        <v>1.9</v>
      </c>
      <c r="BD91" s="12">
        <v>625</v>
      </c>
      <c r="BE91" s="12">
        <v>99900013</v>
      </c>
      <c r="BF91" s="12" t="s">
        <v>572</v>
      </c>
      <c r="BG91" s="12">
        <v>3.1</v>
      </c>
      <c r="BH91" s="12">
        <v>625</v>
      </c>
      <c r="BI91" s="12">
        <v>99930006</v>
      </c>
      <c r="BJ91" s="12" t="s">
        <v>657</v>
      </c>
      <c r="BK91" s="12">
        <v>0.9</v>
      </c>
      <c r="BL91" s="12">
        <v>625</v>
      </c>
      <c r="BM91" s="12">
        <v>99920007</v>
      </c>
      <c r="BN91" s="12" t="s">
        <v>656</v>
      </c>
      <c r="BO91" s="12">
        <v>0.9</v>
      </c>
      <c r="BP91" s="12">
        <v>625</v>
      </c>
      <c r="BQ91" s="12">
        <v>99920006</v>
      </c>
      <c r="BR91" s="12" t="s">
        <v>716</v>
      </c>
      <c r="BS91" s="12">
        <v>0.6</v>
      </c>
      <c r="BT91" s="12">
        <v>625</v>
      </c>
      <c r="BU91" s="12">
        <v>99930015</v>
      </c>
      <c r="BV91" s="12" t="s">
        <v>579</v>
      </c>
      <c r="BW91" s="12">
        <v>1.6</v>
      </c>
      <c r="BX91" s="12">
        <v>625</v>
      </c>
      <c r="BY91" s="12">
        <v>99940002</v>
      </c>
      <c r="BZ91" s="12" t="s">
        <v>534</v>
      </c>
      <c r="CA91" s="12">
        <v>0.3</v>
      </c>
      <c r="CB91" s="12">
        <v>2000</v>
      </c>
      <c r="CC91" s="12">
        <v>99900010</v>
      </c>
      <c r="CD91" s="12" t="s">
        <v>638</v>
      </c>
      <c r="CE91" s="12">
        <v>5</v>
      </c>
      <c r="CF91" s="12">
        <v>2000</v>
      </c>
      <c r="CG91" s="12">
        <v>99900011</v>
      </c>
      <c r="CH91" s="12" t="s">
        <v>640</v>
      </c>
      <c r="CI91" s="12">
        <v>4</v>
      </c>
      <c r="CJ91" s="12">
        <v>2000</v>
      </c>
      <c r="CK91" s="12">
        <v>99900009</v>
      </c>
      <c r="CL91" s="12" t="s">
        <v>639</v>
      </c>
      <c r="CM91" s="12">
        <v>3</v>
      </c>
      <c r="CN91" s="12">
        <v>2000</v>
      </c>
      <c r="CO91" s="12">
        <v>99900012</v>
      </c>
      <c r="CP91" s="12" t="s">
        <v>717</v>
      </c>
      <c r="CQ91" s="12">
        <v>5</v>
      </c>
      <c r="CR91" s="12">
        <v>2000</v>
      </c>
      <c r="CS91" s="12">
        <v>99930005</v>
      </c>
      <c r="CT91" s="12" t="s">
        <v>614</v>
      </c>
      <c r="CU91" s="12">
        <v>1.5</v>
      </c>
      <c r="CV91" s="12">
        <v>2000</v>
      </c>
      <c r="CW91" s="12">
        <v>99920011</v>
      </c>
      <c r="CX91" s="12" t="s">
        <v>610</v>
      </c>
      <c r="CY91" s="12">
        <v>2.5</v>
      </c>
      <c r="CZ91" s="12">
        <v>2000</v>
      </c>
      <c r="DA91" s="12">
        <v>99920010</v>
      </c>
      <c r="DB91" s="12" t="s">
        <v>611</v>
      </c>
      <c r="DC91" s="12">
        <v>2</v>
      </c>
      <c r="DD91" s="12">
        <v>2000</v>
      </c>
      <c r="DE91" s="12">
        <v>99920012</v>
      </c>
      <c r="DF91" s="12" t="s">
        <v>612</v>
      </c>
      <c r="DG91" s="12">
        <v>2</v>
      </c>
      <c r="DH91" s="12">
        <v>500</v>
      </c>
      <c r="DI91" s="12">
        <v>99940018</v>
      </c>
      <c r="DJ91" s="12" t="s">
        <v>615</v>
      </c>
      <c r="DK91" s="12">
        <v>1.8</v>
      </c>
      <c r="DL91" s="12">
        <v>500</v>
      </c>
      <c r="DM91" s="12">
        <v>99940027</v>
      </c>
      <c r="DN91" s="12" t="s">
        <v>616</v>
      </c>
      <c r="DO91" s="12">
        <v>2</v>
      </c>
      <c r="DP91" s="12">
        <v>2000</v>
      </c>
      <c r="DQ91" s="12">
        <v>99920009</v>
      </c>
      <c r="DR91" s="12" t="s">
        <v>613</v>
      </c>
      <c r="DS91" s="12">
        <v>3</v>
      </c>
      <c r="DT91" s="12">
        <v>3000</v>
      </c>
      <c r="DU91" s="12">
        <v>99900006</v>
      </c>
      <c r="DV91" s="12" t="s">
        <v>557</v>
      </c>
      <c r="DW91" s="12">
        <v>1.8</v>
      </c>
      <c r="DX91" s="12">
        <v>3000</v>
      </c>
      <c r="DY91" s="12">
        <v>99900005</v>
      </c>
      <c r="DZ91" s="12" t="s">
        <v>558</v>
      </c>
      <c r="EA91" s="12">
        <v>1.5</v>
      </c>
      <c r="EB91" s="12">
        <v>2000</v>
      </c>
      <c r="EC91" s="12">
        <v>99980313</v>
      </c>
      <c r="ED91" s="12" t="s">
        <v>574</v>
      </c>
      <c r="EE91" s="12">
        <v>6</v>
      </c>
      <c r="EF91" s="12">
        <v>2000</v>
      </c>
      <c r="EG91" s="12">
        <v>99990313</v>
      </c>
      <c r="EH91" s="12" t="s">
        <v>718</v>
      </c>
      <c r="EI91" s="12">
        <v>6</v>
      </c>
      <c r="EJ91" s="12">
        <v>3000</v>
      </c>
      <c r="EK91" s="12">
        <v>99900008</v>
      </c>
      <c r="EL91" s="12" t="s">
        <v>560</v>
      </c>
      <c r="EM91" s="12">
        <v>2.3</v>
      </c>
      <c r="EN91" s="12">
        <v>3000</v>
      </c>
      <c r="EO91" s="12">
        <v>99920004</v>
      </c>
      <c r="EP91" s="12" t="s">
        <v>561</v>
      </c>
      <c r="EQ91" s="12">
        <v>1.8</v>
      </c>
      <c r="ER91" s="12">
        <v>3000</v>
      </c>
      <c r="ES91" s="12">
        <v>99920003</v>
      </c>
      <c r="ET91" s="12" t="s">
        <v>562</v>
      </c>
      <c r="EU91" s="12">
        <v>1.8</v>
      </c>
      <c r="EV91" s="12">
        <v>3000</v>
      </c>
      <c r="EW91" s="12">
        <v>99920005</v>
      </c>
      <c r="EX91" s="12" t="s">
        <v>563</v>
      </c>
      <c r="EY91" s="12">
        <v>2.3</v>
      </c>
      <c r="EZ91" s="12">
        <v>3000</v>
      </c>
      <c r="FA91" s="12">
        <v>99990111</v>
      </c>
      <c r="FB91" s="12" t="s">
        <v>564</v>
      </c>
      <c r="FC91" s="12">
        <v>1.5</v>
      </c>
      <c r="FD91" s="12">
        <v>3000</v>
      </c>
      <c r="FE91" s="12">
        <v>99900004</v>
      </c>
      <c r="FF91" s="12" t="s">
        <v>533</v>
      </c>
      <c r="FG91" s="12">
        <v>1.4</v>
      </c>
      <c r="FH91" s="12">
        <v>3000</v>
      </c>
      <c r="FI91" s="12">
        <v>99940002</v>
      </c>
      <c r="FJ91" s="12" t="s">
        <v>534</v>
      </c>
      <c r="FK91" s="12">
        <v>1.5</v>
      </c>
      <c r="FL91" s="12">
        <v>3000</v>
      </c>
      <c r="FM91" s="12">
        <v>99930002</v>
      </c>
      <c r="FN91" s="12" t="s">
        <v>535</v>
      </c>
      <c r="FO91" s="12">
        <v>1.2</v>
      </c>
      <c r="FP91" s="12">
        <v>3000</v>
      </c>
      <c r="FQ91" s="12">
        <v>99930003</v>
      </c>
      <c r="FR91" s="12" t="s">
        <v>536</v>
      </c>
      <c r="FS91" s="12">
        <v>1.2</v>
      </c>
      <c r="FT91" s="12">
        <v>3000</v>
      </c>
      <c r="FU91" s="12">
        <v>99940017</v>
      </c>
      <c r="FV91" s="12" t="s">
        <v>537</v>
      </c>
      <c r="FW91" s="12">
        <v>2.3</v>
      </c>
      <c r="FX91" s="12">
        <v>3000</v>
      </c>
      <c r="FY91" s="12">
        <v>99940003</v>
      </c>
      <c r="FZ91" s="12" t="s">
        <v>538</v>
      </c>
      <c r="GA91" s="12">
        <v>2.3</v>
      </c>
      <c r="GB91" s="12">
        <v>3000</v>
      </c>
      <c r="GC91" s="12">
        <v>99940005</v>
      </c>
      <c r="GD91" s="12" t="s">
        <v>565</v>
      </c>
      <c r="GE91" s="12">
        <v>3</v>
      </c>
      <c r="GF91" s="12">
        <v>3000</v>
      </c>
      <c r="GG91" s="12">
        <v>99930004</v>
      </c>
      <c r="GH91" s="12" t="s">
        <v>566</v>
      </c>
      <c r="GI91" s="12">
        <v>1.5</v>
      </c>
      <c r="GJ91" s="12">
        <v>1500</v>
      </c>
      <c r="GK91" s="12">
        <v>99940004</v>
      </c>
      <c r="GL91" s="12" t="s">
        <v>567</v>
      </c>
      <c r="GM91" s="12">
        <v>3.8</v>
      </c>
      <c r="GN91" s="12"/>
      <c r="GO91" s="12"/>
      <c r="GP91" s="12"/>
      <c r="GQ91" s="12"/>
      <c r="GR91" s="12">
        <v>10</v>
      </c>
      <c r="GS91" s="12">
        <v>8886007</v>
      </c>
      <c r="GT91" s="12" t="s">
        <v>726</v>
      </c>
      <c r="GU91" s="12" t="e">
        <v>#N/A</v>
      </c>
      <c r="GV91" s="12"/>
      <c r="GW91" s="12"/>
      <c r="GX91" s="12"/>
      <c r="GY91" s="12"/>
      <c r="GZ91" s="15"/>
      <c r="HB91" s="12">
        <v>0</v>
      </c>
      <c r="HC91" s="12">
        <v>0</v>
      </c>
      <c r="HD91" s="15"/>
      <c r="HF91" s="12">
        <v>0</v>
      </c>
      <c r="HG91" s="12">
        <v>0</v>
      </c>
      <c r="HH91" s="15"/>
      <c r="HJ91" s="12"/>
      <c r="HK91" s="12"/>
      <c r="HL91" s="12"/>
      <c r="HM91" s="12"/>
      <c r="HN91" s="12">
        <v>0</v>
      </c>
      <c r="HO91" s="12">
        <v>0</v>
      </c>
      <c r="HP91" s="15"/>
      <c r="HQ91" s="15"/>
      <c r="HR91" s="12">
        <v>0</v>
      </c>
      <c r="HS91" s="12">
        <v>0</v>
      </c>
      <c r="HT91" s="15"/>
      <c r="HU91" s="15"/>
      <c r="HV91" s="12">
        <v>0</v>
      </c>
      <c r="HW91" s="12">
        <v>0</v>
      </c>
      <c r="HX91" s="15"/>
      <c r="HY91" s="15"/>
      <c r="HZ91" s="12">
        <v>0</v>
      </c>
      <c r="IA91" s="12">
        <v>0</v>
      </c>
      <c r="IB91" s="15"/>
      <c r="IC91" s="15"/>
      <c r="ID91" s="12">
        <v>0</v>
      </c>
      <c r="IE91" s="12">
        <v>0</v>
      </c>
      <c r="IF91" s="15"/>
      <c r="IG91" s="15"/>
      <c r="IH91" s="12">
        <v>0</v>
      </c>
      <c r="II91" s="12">
        <v>0</v>
      </c>
      <c r="IJ91" s="15"/>
      <c r="IK91" s="15"/>
      <c r="IL91" s="12">
        <v>0</v>
      </c>
      <c r="IM91" s="12">
        <v>0</v>
      </c>
      <c r="IP91" s="12">
        <v>0</v>
      </c>
      <c r="IQ91" s="12">
        <v>0</v>
      </c>
      <c r="IR91" s="5"/>
      <c r="IS91" s="5"/>
      <c r="IT91" s="12">
        <v>0</v>
      </c>
      <c r="IU91" s="12">
        <v>0</v>
      </c>
      <c r="IV91" s="12"/>
      <c r="IW91" s="12"/>
      <c r="IX91" s="12">
        <v>0</v>
      </c>
      <c r="IY91" s="12">
        <v>0</v>
      </c>
      <c r="IZ91" s="12"/>
      <c r="JA91" s="12"/>
      <c r="JB91" s="12">
        <v>0</v>
      </c>
      <c r="JC91" s="12">
        <v>0</v>
      </c>
      <c r="JD91" s="12"/>
      <c r="JE91" s="12"/>
      <c r="JF91" s="12">
        <v>0</v>
      </c>
      <c r="JG91" s="12">
        <v>0</v>
      </c>
      <c r="JH91" s="12"/>
      <c r="JI91" s="12"/>
      <c r="JJ91" s="12">
        <v>0</v>
      </c>
      <c r="JK91" s="12">
        <v>0</v>
      </c>
      <c r="JL91" s="12"/>
      <c r="JM91" s="12"/>
      <c r="JN91" s="12">
        <v>0</v>
      </c>
      <c r="JO91" s="12">
        <v>0</v>
      </c>
      <c r="JP91" s="12"/>
      <c r="JQ91" s="12"/>
      <c r="JR91" s="12">
        <v>0</v>
      </c>
      <c r="JS91" s="12">
        <v>0</v>
      </c>
      <c r="JT91" s="12"/>
      <c r="JU91" s="12"/>
      <c r="JV91" s="12">
        <v>0</v>
      </c>
      <c r="JW91" s="12">
        <v>0</v>
      </c>
      <c r="JX91" s="12"/>
      <c r="JY91" s="12"/>
      <c r="JZ91" s="12">
        <v>0</v>
      </c>
      <c r="KA91" s="12">
        <v>0</v>
      </c>
      <c r="KB91" s="12"/>
      <c r="KC91" s="11"/>
      <c r="KD91" s="12">
        <v>0</v>
      </c>
      <c r="KE91" s="12">
        <v>0</v>
      </c>
      <c r="KF91" s="12"/>
      <c r="KG91" s="12"/>
      <c r="KH91" s="12">
        <v>0</v>
      </c>
      <c r="KI91" s="12">
        <v>0</v>
      </c>
      <c r="KJ91" s="12"/>
      <c r="KK91" s="12"/>
      <c r="KL91" s="12">
        <v>0</v>
      </c>
      <c r="KM91" s="12">
        <v>0</v>
      </c>
      <c r="KN91" s="12"/>
      <c r="KO91" s="12"/>
      <c r="KP91" s="12">
        <v>0</v>
      </c>
      <c r="KQ91" s="12">
        <v>0</v>
      </c>
      <c r="KR91" s="12"/>
      <c r="KS91" s="12"/>
      <c r="KT91" s="12">
        <v>0</v>
      </c>
      <c r="KU91" s="12">
        <v>0</v>
      </c>
      <c r="KV91" s="12"/>
      <c r="KW91" s="12"/>
      <c r="KX91" s="12">
        <v>0</v>
      </c>
      <c r="KY91" s="12">
        <v>0</v>
      </c>
      <c r="KZ91" s="12"/>
      <c r="LA91" s="12"/>
      <c r="LB91" s="12">
        <v>0</v>
      </c>
      <c r="LC91" s="12">
        <v>0</v>
      </c>
      <c r="LD91" s="12"/>
      <c r="LE91" s="12"/>
      <c r="LF91" s="12">
        <v>0</v>
      </c>
      <c r="LG91" s="12">
        <v>0</v>
      </c>
      <c r="LH91" s="12"/>
      <c r="LI91" s="12"/>
      <c r="LJ91" s="12">
        <v>0</v>
      </c>
      <c r="LK91" s="12">
        <v>0</v>
      </c>
      <c r="LL91" s="12"/>
      <c r="LM91" s="12"/>
      <c r="LN91" s="12">
        <v>0</v>
      </c>
      <c r="LO91" s="12">
        <v>0</v>
      </c>
      <c r="LP91" s="12"/>
      <c r="LQ91" s="12"/>
      <c r="LR91" s="12">
        <v>0</v>
      </c>
      <c r="LS91" s="12">
        <v>0</v>
      </c>
      <c r="LT91" s="12"/>
      <c r="LU91" s="12"/>
      <c r="LV91" s="12">
        <v>0</v>
      </c>
      <c r="LW91" s="12">
        <v>0</v>
      </c>
      <c r="LX91" s="12"/>
      <c r="LY91" s="12"/>
      <c r="LZ91" s="12">
        <v>0</v>
      </c>
      <c r="MA91" s="12">
        <v>0</v>
      </c>
      <c r="MB91" s="12"/>
      <c r="MC91" s="12"/>
      <c r="MD91" s="12">
        <v>0</v>
      </c>
      <c r="ME91" s="12">
        <v>0</v>
      </c>
      <c r="MF91" s="12"/>
      <c r="MG91" s="12"/>
      <c r="MH91" s="12">
        <v>0</v>
      </c>
      <c r="MI91" s="12">
        <v>0</v>
      </c>
      <c r="MJ91" s="12"/>
      <c r="MK91" s="12"/>
      <c r="ML91" s="12">
        <v>0</v>
      </c>
      <c r="MM91" s="12">
        <v>0</v>
      </c>
      <c r="MN91" s="12"/>
      <c r="MO91" s="12"/>
      <c r="MP91" s="12">
        <v>0</v>
      </c>
      <c r="MQ91" s="12">
        <v>0</v>
      </c>
      <c r="MR91" s="12"/>
      <c r="MS91" s="12"/>
      <c r="MT91" s="12">
        <v>0</v>
      </c>
      <c r="MU91" s="12">
        <v>0</v>
      </c>
      <c r="MV91" s="12"/>
      <c r="MW91" s="12"/>
      <c r="MX91" s="12">
        <v>0</v>
      </c>
      <c r="MY91" s="12">
        <v>0</v>
      </c>
      <c r="MZ91" s="12"/>
      <c r="NA91" s="12"/>
      <c r="NB91" s="12">
        <v>0</v>
      </c>
      <c r="NC91" s="12">
        <v>0</v>
      </c>
      <c r="ND91" s="12"/>
      <c r="NE91" s="12"/>
      <c r="NF91" s="12">
        <v>0</v>
      </c>
      <c r="NG91" s="12">
        <v>0</v>
      </c>
      <c r="NH91" s="12"/>
      <c r="NI91" s="12"/>
      <c r="NJ91" s="12">
        <v>0</v>
      </c>
      <c r="NK91" s="12">
        <v>0</v>
      </c>
      <c r="NL91" s="12"/>
      <c r="NM91" s="12"/>
      <c r="NN91" s="12">
        <v>0</v>
      </c>
      <c r="NO91" s="12">
        <v>0</v>
      </c>
      <c r="NP91" s="12"/>
      <c r="NQ91" s="12"/>
      <c r="NR91" s="12">
        <v>0</v>
      </c>
      <c r="NS91" s="12">
        <v>0</v>
      </c>
      <c r="NT91" s="12"/>
      <c r="NU91" s="12"/>
      <c r="NV91" s="12">
        <v>0</v>
      </c>
      <c r="NW91" s="12">
        <v>0</v>
      </c>
      <c r="NX91" s="12"/>
      <c r="NY91" s="12"/>
      <c r="NZ91" s="12">
        <v>0</v>
      </c>
      <c r="OA91" s="12">
        <v>0</v>
      </c>
      <c r="OB91" s="12"/>
      <c r="OC91" s="12"/>
      <c r="OD91" s="12">
        <v>0</v>
      </c>
      <c r="OE91" s="12">
        <v>0</v>
      </c>
      <c r="OF91" s="12"/>
      <c r="OG91" s="12"/>
      <c r="OH91" s="12">
        <v>0</v>
      </c>
      <c r="OI91" s="12">
        <v>0</v>
      </c>
      <c r="OJ91" s="12"/>
      <c r="OK91" s="12"/>
      <c r="OL91" s="12">
        <v>0</v>
      </c>
      <c r="OM91" s="12">
        <v>0</v>
      </c>
      <c r="ON91" s="12">
        <v>60000</v>
      </c>
      <c r="OO91" s="12">
        <v>94001</v>
      </c>
      <c r="OP91" s="12" t="s">
        <v>729</v>
      </c>
      <c r="OQ91" s="12">
        <v>6</v>
      </c>
      <c r="OR91" s="12"/>
      <c r="OS91" s="12"/>
      <c r="OT91" s="12">
        <v>0</v>
      </c>
      <c r="OU91" s="12">
        <v>0</v>
      </c>
      <c r="OV91" s="12"/>
      <c r="OW91" s="12"/>
      <c r="OX91" s="12">
        <v>0</v>
      </c>
      <c r="OY91" s="12">
        <v>0</v>
      </c>
      <c r="OZ91" s="12"/>
      <c r="PA91" s="12"/>
      <c r="PB91" s="12">
        <v>0</v>
      </c>
      <c r="PC91" s="12">
        <v>0</v>
      </c>
      <c r="PD91" s="12"/>
      <c r="PE91" s="12"/>
      <c r="PF91" s="12">
        <v>0</v>
      </c>
      <c r="PG91" s="12">
        <v>0</v>
      </c>
      <c r="PH91" s="12"/>
      <c r="PI91" s="12"/>
      <c r="PJ91" s="12">
        <v>0</v>
      </c>
      <c r="PK91" s="12">
        <v>0</v>
      </c>
      <c r="PL91" s="12"/>
      <c r="PM91" s="12"/>
      <c r="PN91" s="12">
        <v>0</v>
      </c>
      <c r="PO91" s="12">
        <v>0</v>
      </c>
      <c r="PP91" s="12"/>
      <c r="PQ91" s="12"/>
      <c r="PR91" s="12">
        <v>0</v>
      </c>
      <c r="PS91" s="12">
        <v>0</v>
      </c>
      <c r="PT91" s="12"/>
      <c r="PU91" s="12"/>
      <c r="PV91" s="12">
        <v>0</v>
      </c>
      <c r="PW91" s="12">
        <v>0</v>
      </c>
      <c r="PX91" s="12"/>
      <c r="PY91" s="12"/>
      <c r="PZ91" s="12">
        <v>0</v>
      </c>
      <c r="QA91" s="12">
        <v>0</v>
      </c>
      <c r="QB91" s="12"/>
      <c r="QC91" s="12"/>
      <c r="QD91" s="12">
        <v>0</v>
      </c>
      <c r="QE91" s="12">
        <v>0</v>
      </c>
      <c r="QF91" s="12"/>
      <c r="QG91" s="12"/>
      <c r="QH91" s="12">
        <v>0</v>
      </c>
      <c r="QI91" s="12">
        <v>0</v>
      </c>
      <c r="QJ91" s="12"/>
      <c r="QK91" s="12"/>
      <c r="QL91" s="12">
        <v>0</v>
      </c>
      <c r="QM91" s="12">
        <v>0</v>
      </c>
      <c r="QN91" s="12"/>
      <c r="QO91" s="12"/>
      <c r="QP91" s="12">
        <v>0</v>
      </c>
      <c r="QQ91" s="12">
        <v>0</v>
      </c>
      <c r="QR91" s="12"/>
      <c r="QS91" s="12"/>
      <c r="QT91" s="12">
        <v>0</v>
      </c>
      <c r="QU91" s="12">
        <v>0</v>
      </c>
      <c r="QV91" s="12"/>
      <c r="QW91" s="12"/>
      <c r="QX91" s="12">
        <v>0</v>
      </c>
      <c r="QY91" s="12">
        <v>0</v>
      </c>
      <c r="QZ91" s="12"/>
      <c r="RA91" s="12"/>
      <c r="RB91" s="12">
        <v>0</v>
      </c>
      <c r="RC91" s="12">
        <v>0</v>
      </c>
      <c r="RD91" s="12"/>
      <c r="RE91" s="12"/>
      <c r="RF91" s="12">
        <v>0</v>
      </c>
      <c r="RG91" s="12">
        <v>0</v>
      </c>
      <c r="RH91" s="12"/>
      <c r="RI91" s="12"/>
      <c r="RJ91" s="12">
        <v>0</v>
      </c>
      <c r="RK91" s="12">
        <v>0</v>
      </c>
      <c r="RL91" s="12"/>
      <c r="RM91" s="12"/>
      <c r="RN91" s="12">
        <v>0</v>
      </c>
      <c r="RO91" s="12">
        <v>0</v>
      </c>
      <c r="RP91" s="12"/>
      <c r="RQ91" s="12"/>
      <c r="RR91" s="12">
        <v>0</v>
      </c>
      <c r="RS91" s="12">
        <v>0</v>
      </c>
      <c r="RT91" s="12"/>
      <c r="RU91" s="12"/>
      <c r="RV91" s="12">
        <v>0</v>
      </c>
      <c r="RW91" s="12">
        <v>0</v>
      </c>
      <c r="RX91" s="12"/>
      <c r="RY91" s="12"/>
      <c r="RZ91" s="12">
        <v>0</v>
      </c>
      <c r="SA91" s="12">
        <v>0</v>
      </c>
      <c r="SB91" s="12"/>
      <c r="SC91" s="12"/>
      <c r="SD91" s="12">
        <v>0</v>
      </c>
      <c r="SE91" s="12">
        <v>0</v>
      </c>
      <c r="SF91" s="12"/>
      <c r="SG91" s="12"/>
      <c r="SH91" s="12">
        <v>0</v>
      </c>
      <c r="SI91" s="12">
        <v>0</v>
      </c>
      <c r="SJ91" s="12"/>
      <c r="SK91" s="12"/>
      <c r="SL91" s="12">
        <v>0</v>
      </c>
      <c r="SM91" s="12">
        <v>0</v>
      </c>
      <c r="SN91" s="12"/>
      <c r="SO91" s="12"/>
      <c r="SP91" s="12">
        <v>0</v>
      </c>
      <c r="SQ91" s="12">
        <v>0</v>
      </c>
      <c r="SR91" s="12"/>
      <c r="SS91" s="12"/>
      <c r="ST91" s="12">
        <v>0</v>
      </c>
      <c r="SU91" s="12">
        <f>ROUND(SR91/1000000*IF(SS91=0,0,VLOOKUP(SS91,名称和价格索引!$A$4:$C$834,3,FALSE)),1)</f>
        <v>0</v>
      </c>
      <c r="SV91" s="49" t="e">
        <f t="array" ref="SV91">SUM(VLOOKUP(D91,D91:SU91,ROW($1:$128)*4,0))</f>
        <v>#N/A</v>
      </c>
    </row>
    <row r="92" customHeight="1" spans="1:516">
      <c r="A92" s="12" t="s">
        <v>730</v>
      </c>
      <c r="B92" s="12" t="s">
        <v>714</v>
      </c>
      <c r="C92" s="12">
        <v>951</v>
      </c>
      <c r="D92" s="12">
        <v>25000</v>
      </c>
      <c r="E92" s="12">
        <v>200220</v>
      </c>
      <c r="F92" s="12">
        <v>220</v>
      </c>
      <c r="G92" s="12">
        <v>55</v>
      </c>
      <c r="H92" s="12"/>
      <c r="I92" s="12"/>
      <c r="J92" s="12">
        <v>0</v>
      </c>
      <c r="K92" s="12">
        <v>0</v>
      </c>
      <c r="L92" s="12">
        <v>30000</v>
      </c>
      <c r="M92" s="12">
        <v>302</v>
      </c>
      <c r="N92" s="12" t="s">
        <v>555</v>
      </c>
      <c r="O92" s="12">
        <v>3.9</v>
      </c>
      <c r="P92" s="12">
        <v>30000</v>
      </c>
      <c r="Q92" s="12">
        <v>322</v>
      </c>
      <c r="R92" s="12" t="s">
        <v>556</v>
      </c>
      <c r="S92" s="12">
        <v>3.9</v>
      </c>
      <c r="T92" s="12">
        <v>10000</v>
      </c>
      <c r="U92" s="12">
        <v>351</v>
      </c>
      <c r="V92" s="12" t="s">
        <v>617</v>
      </c>
      <c r="W92" s="12">
        <v>5</v>
      </c>
      <c r="X92" s="12">
        <v>556</v>
      </c>
      <c r="Y92" s="12">
        <v>99940007</v>
      </c>
      <c r="Z92" s="12" t="s">
        <v>585</v>
      </c>
      <c r="AA92" s="12">
        <v>1.1</v>
      </c>
      <c r="AB92" s="12">
        <v>556</v>
      </c>
      <c r="AC92" s="12">
        <v>99940008</v>
      </c>
      <c r="AD92" s="12" t="s">
        <v>584</v>
      </c>
      <c r="AE92" s="12">
        <v>1.1</v>
      </c>
      <c r="AF92" s="12">
        <v>556</v>
      </c>
      <c r="AG92" s="12">
        <v>99900015</v>
      </c>
      <c r="AH92" s="12" t="s">
        <v>573</v>
      </c>
      <c r="AI92" s="12">
        <v>2.8</v>
      </c>
      <c r="AJ92" s="12">
        <v>556</v>
      </c>
      <c r="AK92" s="12">
        <v>99930008</v>
      </c>
      <c r="AL92" s="12" t="s">
        <v>653</v>
      </c>
      <c r="AM92" s="12">
        <v>0.6</v>
      </c>
      <c r="AN92" s="12">
        <v>556</v>
      </c>
      <c r="AO92" s="12">
        <v>99930009</v>
      </c>
      <c r="AP92" s="12" t="s">
        <v>654</v>
      </c>
      <c r="AQ92" s="12">
        <v>0.6</v>
      </c>
      <c r="AR92" s="12">
        <v>556</v>
      </c>
      <c r="AS92" s="12">
        <v>99930007</v>
      </c>
      <c r="AT92" s="12" t="s">
        <v>655</v>
      </c>
      <c r="AU92" s="12">
        <v>0.6</v>
      </c>
      <c r="AV92" s="12">
        <v>556</v>
      </c>
      <c r="AW92" s="12">
        <v>99900014</v>
      </c>
      <c r="AX92" s="12" t="s">
        <v>715</v>
      </c>
      <c r="AY92" s="12">
        <v>1.4</v>
      </c>
      <c r="AZ92" s="12">
        <v>556</v>
      </c>
      <c r="BA92" s="12">
        <v>99900016</v>
      </c>
      <c r="BB92" s="12" t="s">
        <v>571</v>
      </c>
      <c r="BC92" s="12">
        <v>1.7</v>
      </c>
      <c r="BD92" s="12">
        <v>556</v>
      </c>
      <c r="BE92" s="12">
        <v>99900013</v>
      </c>
      <c r="BF92" s="12" t="s">
        <v>572</v>
      </c>
      <c r="BG92" s="12">
        <v>2.8</v>
      </c>
      <c r="BH92" s="12">
        <v>556</v>
      </c>
      <c r="BI92" s="12">
        <v>99930006</v>
      </c>
      <c r="BJ92" s="12" t="s">
        <v>657</v>
      </c>
      <c r="BK92" s="12">
        <v>0.8</v>
      </c>
      <c r="BL92" s="12">
        <v>556</v>
      </c>
      <c r="BM92" s="12">
        <v>99920007</v>
      </c>
      <c r="BN92" s="12" t="s">
        <v>656</v>
      </c>
      <c r="BO92" s="12">
        <v>0.8</v>
      </c>
      <c r="BP92" s="12">
        <v>556</v>
      </c>
      <c r="BQ92" s="12">
        <v>99920006</v>
      </c>
      <c r="BR92" s="12" t="s">
        <v>716</v>
      </c>
      <c r="BS92" s="12">
        <v>0.6</v>
      </c>
      <c r="BT92" s="12">
        <v>556</v>
      </c>
      <c r="BU92" s="12">
        <v>99930015</v>
      </c>
      <c r="BV92" s="12" t="s">
        <v>579</v>
      </c>
      <c r="BW92" s="12">
        <v>1.4</v>
      </c>
      <c r="BX92" s="12">
        <v>556</v>
      </c>
      <c r="BY92" s="12">
        <v>99940002</v>
      </c>
      <c r="BZ92" s="12" t="s">
        <v>534</v>
      </c>
      <c r="CA92" s="12">
        <v>0.3</v>
      </c>
      <c r="CB92" s="12">
        <v>1250</v>
      </c>
      <c r="CC92" s="12">
        <v>99900010</v>
      </c>
      <c r="CD92" s="12" t="s">
        <v>638</v>
      </c>
      <c r="CE92" s="12">
        <v>3.1</v>
      </c>
      <c r="CF92" s="12">
        <v>1250</v>
      </c>
      <c r="CG92" s="12">
        <v>99900011</v>
      </c>
      <c r="CH92" s="12" t="s">
        <v>640</v>
      </c>
      <c r="CI92" s="12">
        <v>2.5</v>
      </c>
      <c r="CJ92" s="12">
        <v>1250</v>
      </c>
      <c r="CK92" s="12">
        <v>99900009</v>
      </c>
      <c r="CL92" s="12" t="s">
        <v>639</v>
      </c>
      <c r="CM92" s="12">
        <v>1.9</v>
      </c>
      <c r="CN92" s="12">
        <v>1250</v>
      </c>
      <c r="CO92" s="12">
        <v>99900012</v>
      </c>
      <c r="CP92" s="12" t="s">
        <v>717</v>
      </c>
      <c r="CQ92" s="12">
        <v>3.1</v>
      </c>
      <c r="CR92" s="12">
        <v>1250</v>
      </c>
      <c r="CS92" s="12">
        <v>99930005</v>
      </c>
      <c r="CT92" s="12" t="s">
        <v>614</v>
      </c>
      <c r="CU92" s="12">
        <v>0.9</v>
      </c>
      <c r="CV92" s="12">
        <v>1250</v>
      </c>
      <c r="CW92" s="12">
        <v>99920011</v>
      </c>
      <c r="CX92" s="12" t="s">
        <v>610</v>
      </c>
      <c r="CY92" s="12">
        <v>1.6</v>
      </c>
      <c r="CZ92" s="12">
        <v>1250</v>
      </c>
      <c r="DA92" s="12">
        <v>99920010</v>
      </c>
      <c r="DB92" s="12" t="s">
        <v>611</v>
      </c>
      <c r="DC92" s="12">
        <v>1.3</v>
      </c>
      <c r="DD92" s="12">
        <v>1250</v>
      </c>
      <c r="DE92" s="12">
        <v>99920012</v>
      </c>
      <c r="DF92" s="12" t="s">
        <v>612</v>
      </c>
      <c r="DG92" s="12">
        <v>1.3</v>
      </c>
      <c r="DH92" s="12">
        <v>500</v>
      </c>
      <c r="DI92" s="12">
        <v>99940018</v>
      </c>
      <c r="DJ92" s="12" t="s">
        <v>615</v>
      </c>
      <c r="DK92" s="12">
        <v>1.8</v>
      </c>
      <c r="DL92" s="12">
        <v>500</v>
      </c>
      <c r="DM92" s="12">
        <v>99940027</v>
      </c>
      <c r="DN92" s="12" t="s">
        <v>616</v>
      </c>
      <c r="DO92" s="12">
        <v>2</v>
      </c>
      <c r="DP92" s="12">
        <v>1250</v>
      </c>
      <c r="DQ92" s="12">
        <v>99920009</v>
      </c>
      <c r="DR92" s="12" t="s">
        <v>613</v>
      </c>
      <c r="DS92" s="12">
        <v>1.9</v>
      </c>
      <c r="DT92" s="12">
        <v>3000</v>
      </c>
      <c r="DU92" s="12">
        <v>99900006</v>
      </c>
      <c r="DV92" s="12" t="s">
        <v>557</v>
      </c>
      <c r="DW92" s="12">
        <v>1.8</v>
      </c>
      <c r="DX92" s="12">
        <v>3000</v>
      </c>
      <c r="DY92" s="12">
        <v>99900005</v>
      </c>
      <c r="DZ92" s="12" t="s">
        <v>558</v>
      </c>
      <c r="EA92" s="12">
        <v>1.5</v>
      </c>
      <c r="EB92" s="12">
        <v>2000</v>
      </c>
      <c r="EC92" s="12">
        <v>99980313</v>
      </c>
      <c r="ED92" s="12" t="s">
        <v>574</v>
      </c>
      <c r="EE92" s="12">
        <v>6</v>
      </c>
      <c r="EF92" s="12">
        <v>2000</v>
      </c>
      <c r="EG92" s="12">
        <v>99990313</v>
      </c>
      <c r="EH92" s="12" t="s">
        <v>718</v>
      </c>
      <c r="EI92" s="12">
        <v>6</v>
      </c>
      <c r="EJ92" s="12">
        <v>3000</v>
      </c>
      <c r="EK92" s="12">
        <v>99900008</v>
      </c>
      <c r="EL92" s="12" t="s">
        <v>560</v>
      </c>
      <c r="EM92" s="12">
        <v>2.3</v>
      </c>
      <c r="EN92" s="12">
        <v>3000</v>
      </c>
      <c r="EO92" s="12">
        <v>99920004</v>
      </c>
      <c r="EP92" s="12" t="s">
        <v>561</v>
      </c>
      <c r="EQ92" s="12">
        <v>1.8</v>
      </c>
      <c r="ER92" s="12">
        <v>3000</v>
      </c>
      <c r="ES92" s="12">
        <v>99920003</v>
      </c>
      <c r="ET92" s="12" t="s">
        <v>562</v>
      </c>
      <c r="EU92" s="12">
        <v>1.8</v>
      </c>
      <c r="EV92" s="12">
        <v>3000</v>
      </c>
      <c r="EW92" s="12">
        <v>99920005</v>
      </c>
      <c r="EX92" s="12" t="s">
        <v>563</v>
      </c>
      <c r="EY92" s="12">
        <v>2.3</v>
      </c>
      <c r="EZ92" s="12">
        <v>3000</v>
      </c>
      <c r="FA92" s="12">
        <v>99990111</v>
      </c>
      <c r="FB92" s="12" t="s">
        <v>564</v>
      </c>
      <c r="FC92" s="12">
        <v>1.5</v>
      </c>
      <c r="FD92" s="12"/>
      <c r="FE92" s="12"/>
      <c r="FF92" s="12">
        <v>0</v>
      </c>
      <c r="FG92" s="12">
        <v>0</v>
      </c>
      <c r="FH92" s="12"/>
      <c r="FI92" s="12"/>
      <c r="FJ92" s="12">
        <v>0</v>
      </c>
      <c r="FK92" s="12">
        <v>0</v>
      </c>
      <c r="FL92" s="12"/>
      <c r="FM92" s="12"/>
      <c r="FN92" s="12">
        <v>0</v>
      </c>
      <c r="FO92" s="12">
        <v>0</v>
      </c>
      <c r="FP92" s="12"/>
      <c r="FQ92" s="12"/>
      <c r="FR92" s="12">
        <v>0</v>
      </c>
      <c r="FS92" s="12">
        <v>0</v>
      </c>
      <c r="FT92" s="12"/>
      <c r="FU92" s="12"/>
      <c r="FV92" s="12">
        <v>0</v>
      </c>
      <c r="FW92" s="12">
        <v>0</v>
      </c>
      <c r="FX92" s="12"/>
      <c r="FY92" s="12"/>
      <c r="FZ92" s="12">
        <v>0</v>
      </c>
      <c r="GA92" s="12">
        <v>0</v>
      </c>
      <c r="GB92" s="12"/>
      <c r="GC92" s="12"/>
      <c r="GD92" s="12">
        <v>0</v>
      </c>
      <c r="GE92" s="12">
        <v>0</v>
      </c>
      <c r="GF92" s="12"/>
      <c r="GG92" s="12"/>
      <c r="GH92" s="12">
        <v>0</v>
      </c>
      <c r="GI92" s="12">
        <v>0</v>
      </c>
      <c r="GJ92" s="12"/>
      <c r="GK92" s="12"/>
      <c r="GL92" s="12">
        <v>0</v>
      </c>
      <c r="GM92" s="12">
        <v>0</v>
      </c>
      <c r="GN92" s="12"/>
      <c r="GO92" s="12"/>
      <c r="GP92" s="12"/>
      <c r="GQ92" s="12"/>
      <c r="GR92" s="12">
        <v>10</v>
      </c>
      <c r="GS92" s="12">
        <v>8886007</v>
      </c>
      <c r="GT92" s="12" t="s">
        <v>726</v>
      </c>
      <c r="GU92" s="12" t="e">
        <v>#N/A</v>
      </c>
      <c r="GV92" s="12"/>
      <c r="GW92" s="12"/>
      <c r="GX92" s="12"/>
      <c r="GY92" s="12"/>
      <c r="GZ92" s="15"/>
      <c r="HB92" s="12">
        <v>0</v>
      </c>
      <c r="HC92" s="12">
        <v>0</v>
      </c>
      <c r="HD92" s="15"/>
      <c r="HF92" s="12">
        <v>0</v>
      </c>
      <c r="HG92" s="12">
        <v>0</v>
      </c>
      <c r="HH92" s="15"/>
      <c r="HJ92" s="12"/>
      <c r="HK92" s="12"/>
      <c r="HL92" s="12"/>
      <c r="HM92" s="12"/>
      <c r="HN92" s="12">
        <v>0</v>
      </c>
      <c r="HO92" s="12">
        <v>0</v>
      </c>
      <c r="HP92" s="15"/>
      <c r="HQ92" s="15"/>
      <c r="HR92" s="12">
        <v>0</v>
      </c>
      <c r="HS92" s="12">
        <v>0</v>
      </c>
      <c r="HT92" s="15"/>
      <c r="HU92" s="15"/>
      <c r="HV92" s="12">
        <v>0</v>
      </c>
      <c r="HW92" s="12">
        <v>0</v>
      </c>
      <c r="HX92" s="15"/>
      <c r="HY92" s="15"/>
      <c r="HZ92" s="12">
        <v>0</v>
      </c>
      <c r="IA92" s="12">
        <v>0</v>
      </c>
      <c r="IB92" s="15"/>
      <c r="IC92" s="15"/>
      <c r="ID92" s="12">
        <v>0</v>
      </c>
      <c r="IE92" s="12">
        <v>0</v>
      </c>
      <c r="IF92" s="15"/>
      <c r="IG92" s="15"/>
      <c r="IH92" s="12">
        <v>0</v>
      </c>
      <c r="II92" s="12">
        <v>0</v>
      </c>
      <c r="IJ92" s="15"/>
      <c r="IK92" s="15"/>
      <c r="IL92" s="12">
        <v>0</v>
      </c>
      <c r="IM92" s="12">
        <v>0</v>
      </c>
      <c r="IP92" s="12">
        <v>0</v>
      </c>
      <c r="IQ92" s="12">
        <v>0</v>
      </c>
      <c r="IR92" s="5"/>
      <c r="IS92" s="5"/>
      <c r="IT92" s="12">
        <v>0</v>
      </c>
      <c r="IU92" s="12">
        <v>0</v>
      </c>
      <c r="IV92" s="12"/>
      <c r="IW92" s="12"/>
      <c r="IX92" s="12">
        <v>0</v>
      </c>
      <c r="IY92" s="12">
        <v>0</v>
      </c>
      <c r="IZ92" s="12"/>
      <c r="JA92" s="12"/>
      <c r="JB92" s="12">
        <v>0</v>
      </c>
      <c r="JC92" s="12">
        <v>0</v>
      </c>
      <c r="JD92" s="12"/>
      <c r="JE92" s="12"/>
      <c r="JF92" s="12">
        <v>0</v>
      </c>
      <c r="JG92" s="12">
        <v>0</v>
      </c>
      <c r="JH92" s="12"/>
      <c r="JI92" s="12"/>
      <c r="JJ92" s="12">
        <v>0</v>
      </c>
      <c r="JK92" s="12">
        <v>0</v>
      </c>
      <c r="JL92" s="12"/>
      <c r="JM92" s="12"/>
      <c r="JN92" s="12">
        <v>0</v>
      </c>
      <c r="JO92" s="12">
        <v>0</v>
      </c>
      <c r="JP92" s="12"/>
      <c r="JQ92" s="12"/>
      <c r="JR92" s="12">
        <v>0</v>
      </c>
      <c r="JS92" s="12">
        <v>0</v>
      </c>
      <c r="JT92" s="12"/>
      <c r="JU92" s="12"/>
      <c r="JV92" s="12">
        <v>0</v>
      </c>
      <c r="JW92" s="12">
        <v>0</v>
      </c>
      <c r="JX92" s="12"/>
      <c r="JY92" s="12"/>
      <c r="JZ92" s="12">
        <v>0</v>
      </c>
      <c r="KA92" s="12">
        <v>0</v>
      </c>
      <c r="KB92" s="12"/>
      <c r="KC92" s="11"/>
      <c r="KD92" s="12">
        <v>0</v>
      </c>
      <c r="KE92" s="12">
        <v>0</v>
      </c>
      <c r="KF92" s="12"/>
      <c r="KG92" s="12"/>
      <c r="KH92" s="12">
        <v>0</v>
      </c>
      <c r="KI92" s="12">
        <v>0</v>
      </c>
      <c r="KJ92" s="12"/>
      <c r="KK92" s="12"/>
      <c r="KL92" s="12">
        <v>0</v>
      </c>
      <c r="KM92" s="12">
        <v>0</v>
      </c>
      <c r="KN92" s="12"/>
      <c r="KO92" s="12"/>
      <c r="KP92" s="12">
        <v>0</v>
      </c>
      <c r="KQ92" s="12">
        <v>0</v>
      </c>
      <c r="KR92" s="12"/>
      <c r="KS92" s="12"/>
      <c r="KT92" s="12">
        <v>0</v>
      </c>
      <c r="KU92" s="12">
        <v>0</v>
      </c>
      <c r="KV92" s="12"/>
      <c r="KW92" s="12"/>
      <c r="KX92" s="12">
        <v>0</v>
      </c>
      <c r="KY92" s="12">
        <v>0</v>
      </c>
      <c r="KZ92" s="12"/>
      <c r="LA92" s="12"/>
      <c r="LB92" s="12">
        <v>0</v>
      </c>
      <c r="LC92" s="12">
        <v>0</v>
      </c>
      <c r="LD92" s="12"/>
      <c r="LE92" s="12"/>
      <c r="LF92" s="12">
        <v>0</v>
      </c>
      <c r="LG92" s="12">
        <v>0</v>
      </c>
      <c r="LH92" s="12"/>
      <c r="LI92" s="12"/>
      <c r="LJ92" s="12">
        <v>0</v>
      </c>
      <c r="LK92" s="12">
        <v>0</v>
      </c>
      <c r="LL92" s="12"/>
      <c r="LM92" s="12"/>
      <c r="LN92" s="12">
        <v>0</v>
      </c>
      <c r="LO92" s="12">
        <v>0</v>
      </c>
      <c r="LP92" s="12"/>
      <c r="LQ92" s="12"/>
      <c r="LR92" s="12">
        <v>0</v>
      </c>
      <c r="LS92" s="12">
        <v>0</v>
      </c>
      <c r="LT92" s="12"/>
      <c r="LU92" s="12"/>
      <c r="LV92" s="12">
        <v>0</v>
      </c>
      <c r="LW92" s="12">
        <v>0</v>
      </c>
      <c r="LX92" s="12"/>
      <c r="LY92" s="12"/>
      <c r="LZ92" s="12">
        <v>0</v>
      </c>
      <c r="MA92" s="12">
        <v>0</v>
      </c>
      <c r="MB92" s="12"/>
      <c r="MC92" s="12"/>
      <c r="MD92" s="12">
        <v>0</v>
      </c>
      <c r="ME92" s="12">
        <v>0</v>
      </c>
      <c r="MF92" s="12"/>
      <c r="MG92" s="12"/>
      <c r="MH92" s="12">
        <v>0</v>
      </c>
      <c r="MI92" s="12">
        <v>0</v>
      </c>
      <c r="MJ92" s="12"/>
      <c r="MK92" s="12"/>
      <c r="ML92" s="12">
        <v>0</v>
      </c>
      <c r="MM92" s="12">
        <v>0</v>
      </c>
      <c r="MN92" s="12"/>
      <c r="MO92" s="12"/>
      <c r="MP92" s="12">
        <v>0</v>
      </c>
      <c r="MQ92" s="12">
        <v>0</v>
      </c>
      <c r="MR92" s="12"/>
      <c r="MS92" s="12"/>
      <c r="MT92" s="12">
        <v>0</v>
      </c>
      <c r="MU92" s="12">
        <v>0</v>
      </c>
      <c r="MV92" s="12"/>
      <c r="MW92" s="12"/>
      <c r="MX92" s="12">
        <v>0</v>
      </c>
      <c r="MY92" s="12">
        <v>0</v>
      </c>
      <c r="MZ92" s="12"/>
      <c r="NA92" s="12"/>
      <c r="NB92" s="12">
        <v>0</v>
      </c>
      <c r="NC92" s="12">
        <v>0</v>
      </c>
      <c r="ND92" s="12"/>
      <c r="NE92" s="12"/>
      <c r="NF92" s="12">
        <v>0</v>
      </c>
      <c r="NG92" s="12">
        <v>0</v>
      </c>
      <c r="NH92" s="12"/>
      <c r="NI92" s="12"/>
      <c r="NJ92" s="12">
        <v>0</v>
      </c>
      <c r="NK92" s="12">
        <v>0</v>
      </c>
      <c r="NL92" s="12"/>
      <c r="NM92" s="12"/>
      <c r="NN92" s="12">
        <v>0</v>
      </c>
      <c r="NO92" s="12">
        <v>0</v>
      </c>
      <c r="NP92" s="12"/>
      <c r="NQ92" s="12"/>
      <c r="NR92" s="12">
        <v>0</v>
      </c>
      <c r="NS92" s="12">
        <v>0</v>
      </c>
      <c r="NT92" s="12"/>
      <c r="NU92" s="12"/>
      <c r="NV92" s="12">
        <v>0</v>
      </c>
      <c r="NW92" s="12">
        <v>0</v>
      </c>
      <c r="NX92" s="12"/>
      <c r="NY92" s="12"/>
      <c r="NZ92" s="12">
        <v>0</v>
      </c>
      <c r="OA92" s="12">
        <v>0</v>
      </c>
      <c r="OB92" s="12"/>
      <c r="OC92" s="12"/>
      <c r="OD92" s="12">
        <v>0</v>
      </c>
      <c r="OE92" s="12">
        <v>0</v>
      </c>
      <c r="OF92" s="12"/>
      <c r="OG92" s="12"/>
      <c r="OH92" s="12">
        <v>0</v>
      </c>
      <c r="OI92" s="12">
        <v>0</v>
      </c>
      <c r="OJ92" s="12"/>
      <c r="OK92" s="12"/>
      <c r="OL92" s="12">
        <v>0</v>
      </c>
      <c r="OM92" s="12">
        <v>0</v>
      </c>
      <c r="ON92" s="12">
        <v>60000</v>
      </c>
      <c r="OO92" s="12">
        <v>94001</v>
      </c>
      <c r="OP92" s="12" t="s">
        <v>729</v>
      </c>
      <c r="OQ92" s="12">
        <v>6</v>
      </c>
      <c r="OR92" s="12"/>
      <c r="OS92" s="12"/>
      <c r="OT92" s="12">
        <v>0</v>
      </c>
      <c r="OU92" s="12">
        <v>0</v>
      </c>
      <c r="OV92" s="12"/>
      <c r="OW92" s="12"/>
      <c r="OX92" s="12">
        <v>0</v>
      </c>
      <c r="OY92" s="12">
        <v>0</v>
      </c>
      <c r="OZ92" s="12"/>
      <c r="PA92" s="12"/>
      <c r="PB92" s="12">
        <v>0</v>
      </c>
      <c r="PC92" s="12">
        <v>0</v>
      </c>
      <c r="PD92" s="12"/>
      <c r="PE92" s="12"/>
      <c r="PF92" s="12">
        <v>0</v>
      </c>
      <c r="PG92" s="12">
        <v>0</v>
      </c>
      <c r="PH92" s="12"/>
      <c r="PI92" s="12"/>
      <c r="PJ92" s="12">
        <v>0</v>
      </c>
      <c r="PK92" s="12">
        <v>0</v>
      </c>
      <c r="PL92" s="12"/>
      <c r="PM92" s="12"/>
      <c r="PN92" s="12">
        <v>0</v>
      </c>
      <c r="PO92" s="12">
        <v>0</v>
      </c>
      <c r="PP92" s="12"/>
      <c r="PQ92" s="12"/>
      <c r="PR92" s="12">
        <v>0</v>
      </c>
      <c r="PS92" s="12">
        <v>0</v>
      </c>
      <c r="PT92" s="12"/>
      <c r="PU92" s="12"/>
      <c r="PV92" s="12">
        <v>0</v>
      </c>
      <c r="PW92" s="12">
        <v>0</v>
      </c>
      <c r="PX92" s="12"/>
      <c r="PY92" s="12"/>
      <c r="PZ92" s="12">
        <v>0</v>
      </c>
      <c r="QA92" s="12">
        <v>0</v>
      </c>
      <c r="QB92" s="12"/>
      <c r="QC92" s="12"/>
      <c r="QD92" s="12">
        <v>0</v>
      </c>
      <c r="QE92" s="12">
        <v>0</v>
      </c>
      <c r="QF92" s="12"/>
      <c r="QG92" s="12"/>
      <c r="QH92" s="12">
        <v>0</v>
      </c>
      <c r="QI92" s="12">
        <v>0</v>
      </c>
      <c r="QJ92" s="12"/>
      <c r="QK92" s="12"/>
      <c r="QL92" s="12">
        <v>0</v>
      </c>
      <c r="QM92" s="12">
        <v>0</v>
      </c>
      <c r="QN92" s="12"/>
      <c r="QO92" s="12"/>
      <c r="QP92" s="12">
        <v>0</v>
      </c>
      <c r="QQ92" s="12">
        <v>0</v>
      </c>
      <c r="QR92" s="12"/>
      <c r="QS92" s="12"/>
      <c r="QT92" s="12">
        <v>0</v>
      </c>
      <c r="QU92" s="12">
        <v>0</v>
      </c>
      <c r="QV92" s="12"/>
      <c r="QW92" s="12"/>
      <c r="QX92" s="12">
        <v>0</v>
      </c>
      <c r="QY92" s="12">
        <v>0</v>
      </c>
      <c r="QZ92" s="12"/>
      <c r="RA92" s="12"/>
      <c r="RB92" s="12">
        <v>0</v>
      </c>
      <c r="RC92" s="12">
        <v>0</v>
      </c>
      <c r="RD92" s="12"/>
      <c r="RE92" s="12"/>
      <c r="RF92" s="12">
        <v>0</v>
      </c>
      <c r="RG92" s="12">
        <v>0</v>
      </c>
      <c r="RH92" s="12"/>
      <c r="RI92" s="12"/>
      <c r="RJ92" s="12">
        <v>0</v>
      </c>
      <c r="RK92" s="12">
        <v>0</v>
      </c>
      <c r="RL92" s="12"/>
      <c r="RM92" s="12"/>
      <c r="RN92" s="12">
        <v>0</v>
      </c>
      <c r="RO92" s="12">
        <v>0</v>
      </c>
      <c r="RP92" s="12"/>
      <c r="RQ92" s="12"/>
      <c r="RR92" s="12">
        <v>0</v>
      </c>
      <c r="RS92" s="12">
        <v>0</v>
      </c>
      <c r="RT92" s="12"/>
      <c r="RU92" s="12"/>
      <c r="RV92" s="12">
        <v>0</v>
      </c>
      <c r="RW92" s="12">
        <v>0</v>
      </c>
      <c r="RX92" s="12"/>
      <c r="RY92" s="12"/>
      <c r="RZ92" s="12">
        <v>0</v>
      </c>
      <c r="SA92" s="12">
        <v>0</v>
      </c>
      <c r="SB92" s="12"/>
      <c r="SC92" s="12"/>
      <c r="SD92" s="12">
        <v>0</v>
      </c>
      <c r="SE92" s="12">
        <v>0</v>
      </c>
      <c r="SF92" s="12"/>
      <c r="SG92" s="12"/>
      <c r="SH92" s="12">
        <v>0</v>
      </c>
      <c r="SI92" s="12">
        <v>0</v>
      </c>
      <c r="SJ92" s="12"/>
      <c r="SK92" s="12"/>
      <c r="SL92" s="12">
        <v>0</v>
      </c>
      <c r="SM92" s="12">
        <v>0</v>
      </c>
      <c r="SN92" s="12"/>
      <c r="SO92" s="12"/>
      <c r="SP92" s="12">
        <v>0</v>
      </c>
      <c r="SQ92" s="12">
        <v>0</v>
      </c>
      <c r="SR92" s="12"/>
      <c r="SS92" s="12"/>
      <c r="ST92" s="12">
        <v>0</v>
      </c>
      <c r="SU92" s="12">
        <f>ROUND(SR92/1000000*IF(SS92=0,0,VLOOKUP(SS92,名称和价格索引!$A$4:$C$834,3,FALSE)),1)</f>
        <v>0</v>
      </c>
      <c r="SV92" s="49" t="e">
        <f t="array" ref="SV92">SUM(VLOOKUP(D92,D92:SU92,ROW($1:$128)*4,0))</f>
        <v>#N/A</v>
      </c>
    </row>
    <row r="93" customHeight="1" spans="1:516">
      <c r="A93" s="12" t="s">
        <v>731</v>
      </c>
      <c r="B93" s="12" t="s">
        <v>714</v>
      </c>
      <c r="C93" s="12">
        <v>952</v>
      </c>
      <c r="D93" s="12">
        <v>25000</v>
      </c>
      <c r="E93" s="12">
        <v>200190</v>
      </c>
      <c r="F93" s="12">
        <v>190</v>
      </c>
      <c r="G93" s="12">
        <v>38</v>
      </c>
      <c r="H93" s="12"/>
      <c r="I93" s="12"/>
      <c r="J93" s="12">
        <v>0</v>
      </c>
      <c r="K93" s="12">
        <v>0</v>
      </c>
      <c r="L93" s="12">
        <v>20000</v>
      </c>
      <c r="M93" s="12">
        <v>302</v>
      </c>
      <c r="N93" s="12" t="s">
        <v>555</v>
      </c>
      <c r="O93" s="12">
        <v>2.6</v>
      </c>
      <c r="P93" s="12">
        <v>20000</v>
      </c>
      <c r="Q93" s="12">
        <v>322</v>
      </c>
      <c r="R93" s="12" t="s">
        <v>556</v>
      </c>
      <c r="S93" s="12">
        <v>2.6</v>
      </c>
      <c r="T93" s="12">
        <v>10000</v>
      </c>
      <c r="U93" s="12">
        <v>351</v>
      </c>
      <c r="V93" s="12" t="s">
        <v>617</v>
      </c>
      <c r="W93" s="12">
        <v>5</v>
      </c>
      <c r="X93" s="12">
        <v>556</v>
      </c>
      <c r="Y93" s="12">
        <v>99940007</v>
      </c>
      <c r="Z93" s="12" t="s">
        <v>585</v>
      </c>
      <c r="AA93" s="12">
        <v>1.1</v>
      </c>
      <c r="AB93" s="12">
        <v>556</v>
      </c>
      <c r="AC93" s="12">
        <v>99940008</v>
      </c>
      <c r="AD93" s="12" t="s">
        <v>584</v>
      </c>
      <c r="AE93" s="12">
        <v>1.1</v>
      </c>
      <c r="AF93" s="12">
        <v>556</v>
      </c>
      <c r="AG93" s="12">
        <v>99900015</v>
      </c>
      <c r="AH93" s="12" t="s">
        <v>573</v>
      </c>
      <c r="AI93" s="12">
        <v>2.8</v>
      </c>
      <c r="AJ93" s="12">
        <v>556</v>
      </c>
      <c r="AK93" s="12">
        <v>99930008</v>
      </c>
      <c r="AL93" s="12" t="s">
        <v>653</v>
      </c>
      <c r="AM93" s="12">
        <v>0.6</v>
      </c>
      <c r="AN93" s="12">
        <v>556</v>
      </c>
      <c r="AO93" s="12">
        <v>99930009</v>
      </c>
      <c r="AP93" s="12" t="s">
        <v>654</v>
      </c>
      <c r="AQ93" s="12">
        <v>0.6</v>
      </c>
      <c r="AR93" s="12">
        <v>556</v>
      </c>
      <c r="AS93" s="12">
        <v>99930007</v>
      </c>
      <c r="AT93" s="12" t="s">
        <v>655</v>
      </c>
      <c r="AU93" s="12">
        <v>0.6</v>
      </c>
      <c r="AV93" s="12">
        <v>556</v>
      </c>
      <c r="AW93" s="12">
        <v>99900014</v>
      </c>
      <c r="AX93" s="12" t="s">
        <v>715</v>
      </c>
      <c r="AY93" s="12">
        <v>1.4</v>
      </c>
      <c r="AZ93" s="12">
        <v>556</v>
      </c>
      <c r="BA93" s="12">
        <v>99900016</v>
      </c>
      <c r="BB93" s="12" t="s">
        <v>571</v>
      </c>
      <c r="BC93" s="12">
        <v>1.7</v>
      </c>
      <c r="BD93" s="12">
        <v>556</v>
      </c>
      <c r="BE93" s="12">
        <v>99900013</v>
      </c>
      <c r="BF93" s="12" t="s">
        <v>572</v>
      </c>
      <c r="BG93" s="12">
        <v>2.8</v>
      </c>
      <c r="BH93" s="12">
        <v>556</v>
      </c>
      <c r="BI93" s="12">
        <v>99930006</v>
      </c>
      <c r="BJ93" s="12" t="s">
        <v>657</v>
      </c>
      <c r="BK93" s="12">
        <v>0.8</v>
      </c>
      <c r="BL93" s="12">
        <v>556</v>
      </c>
      <c r="BM93" s="12">
        <v>99920007</v>
      </c>
      <c r="BN93" s="12" t="s">
        <v>656</v>
      </c>
      <c r="BO93" s="12">
        <v>0.8</v>
      </c>
      <c r="BP93" s="12">
        <v>556</v>
      </c>
      <c r="BQ93" s="12">
        <v>99920006</v>
      </c>
      <c r="BR93" s="12" t="s">
        <v>716</v>
      </c>
      <c r="BS93" s="12">
        <v>0.6</v>
      </c>
      <c r="BT93" s="12">
        <v>556</v>
      </c>
      <c r="BU93" s="12">
        <v>99930015</v>
      </c>
      <c r="BV93" s="12" t="s">
        <v>579</v>
      </c>
      <c r="BW93" s="12">
        <v>1.4</v>
      </c>
      <c r="BX93" s="12">
        <v>556</v>
      </c>
      <c r="BY93" s="12">
        <v>99940002</v>
      </c>
      <c r="BZ93" s="12" t="s">
        <v>534</v>
      </c>
      <c r="CA93" s="12">
        <v>0.3</v>
      </c>
      <c r="CB93" s="12">
        <v>1250</v>
      </c>
      <c r="CC93" s="12">
        <v>99900010</v>
      </c>
      <c r="CD93" s="12" t="s">
        <v>638</v>
      </c>
      <c r="CE93" s="12">
        <v>3.1</v>
      </c>
      <c r="CF93" s="12">
        <v>1250</v>
      </c>
      <c r="CG93" s="12">
        <v>99900011</v>
      </c>
      <c r="CH93" s="12" t="s">
        <v>640</v>
      </c>
      <c r="CI93" s="12">
        <v>2.5</v>
      </c>
      <c r="CJ93" s="12">
        <v>1250</v>
      </c>
      <c r="CK93" s="12">
        <v>99900009</v>
      </c>
      <c r="CL93" s="12" t="s">
        <v>639</v>
      </c>
      <c r="CM93" s="12">
        <v>1.9</v>
      </c>
      <c r="CN93" s="12">
        <v>1250</v>
      </c>
      <c r="CO93" s="12">
        <v>99900012</v>
      </c>
      <c r="CP93" s="12" t="s">
        <v>717</v>
      </c>
      <c r="CQ93" s="12">
        <v>3.1</v>
      </c>
      <c r="CR93" s="12">
        <v>1250</v>
      </c>
      <c r="CS93" s="12">
        <v>99930005</v>
      </c>
      <c r="CT93" s="12" t="s">
        <v>614</v>
      </c>
      <c r="CU93" s="12">
        <v>0.9</v>
      </c>
      <c r="CV93" s="12">
        <v>1250</v>
      </c>
      <c r="CW93" s="12">
        <v>99920011</v>
      </c>
      <c r="CX93" s="12" t="s">
        <v>610</v>
      </c>
      <c r="CY93" s="12">
        <v>1.6</v>
      </c>
      <c r="CZ93" s="12">
        <v>1250</v>
      </c>
      <c r="DA93" s="12">
        <v>99920010</v>
      </c>
      <c r="DB93" s="12" t="s">
        <v>611</v>
      </c>
      <c r="DC93" s="12">
        <v>1.3</v>
      </c>
      <c r="DD93" s="12">
        <v>1250</v>
      </c>
      <c r="DE93" s="12">
        <v>99920012</v>
      </c>
      <c r="DF93" s="12" t="s">
        <v>612</v>
      </c>
      <c r="DG93" s="12">
        <v>1.3</v>
      </c>
      <c r="DH93" s="12">
        <v>500</v>
      </c>
      <c r="DI93" s="12">
        <v>99940018</v>
      </c>
      <c r="DJ93" s="12" t="s">
        <v>615</v>
      </c>
      <c r="DK93" s="12">
        <v>1.8</v>
      </c>
      <c r="DL93" s="12">
        <v>500</v>
      </c>
      <c r="DM93" s="12">
        <v>99940027</v>
      </c>
      <c r="DN93" s="12" t="s">
        <v>616</v>
      </c>
      <c r="DO93" s="12">
        <v>2</v>
      </c>
      <c r="DP93" s="12">
        <v>1250</v>
      </c>
      <c r="DQ93" s="12">
        <v>99920009</v>
      </c>
      <c r="DR93" s="12" t="s">
        <v>613</v>
      </c>
      <c r="DS93" s="12">
        <v>1.9</v>
      </c>
      <c r="DT93" s="12">
        <v>3000</v>
      </c>
      <c r="DU93" s="12">
        <v>99900006</v>
      </c>
      <c r="DV93" s="12" t="s">
        <v>557</v>
      </c>
      <c r="DW93" s="12">
        <v>1.8</v>
      </c>
      <c r="DX93" s="12">
        <v>3000</v>
      </c>
      <c r="DY93" s="12">
        <v>99900005</v>
      </c>
      <c r="DZ93" s="12" t="s">
        <v>558</v>
      </c>
      <c r="EA93" s="12">
        <v>1.5</v>
      </c>
      <c r="EB93" s="12">
        <v>2000</v>
      </c>
      <c r="EC93" s="12">
        <v>99980313</v>
      </c>
      <c r="ED93" s="12" t="s">
        <v>574</v>
      </c>
      <c r="EE93" s="12">
        <v>6</v>
      </c>
      <c r="EF93" s="12">
        <v>2000</v>
      </c>
      <c r="EG93" s="12">
        <v>99990313</v>
      </c>
      <c r="EH93" s="12" t="s">
        <v>718</v>
      </c>
      <c r="EI93" s="12">
        <v>6</v>
      </c>
      <c r="EJ93" s="12">
        <v>3000</v>
      </c>
      <c r="EK93" s="12">
        <v>99900008</v>
      </c>
      <c r="EL93" s="12" t="s">
        <v>560</v>
      </c>
      <c r="EM93" s="12">
        <v>2.3</v>
      </c>
      <c r="EN93" s="12">
        <v>3000</v>
      </c>
      <c r="EO93" s="12">
        <v>99920004</v>
      </c>
      <c r="EP93" s="12" t="s">
        <v>561</v>
      </c>
      <c r="EQ93" s="12">
        <v>1.8</v>
      </c>
      <c r="ER93" s="12">
        <v>3000</v>
      </c>
      <c r="ES93" s="12">
        <v>99920003</v>
      </c>
      <c r="ET93" s="12" t="s">
        <v>562</v>
      </c>
      <c r="EU93" s="12">
        <v>1.8</v>
      </c>
      <c r="EV93" s="12">
        <v>3000</v>
      </c>
      <c r="EW93" s="12">
        <v>99920005</v>
      </c>
      <c r="EX93" s="12" t="s">
        <v>563</v>
      </c>
      <c r="EY93" s="12">
        <v>2.3</v>
      </c>
      <c r="EZ93" s="12">
        <v>3000</v>
      </c>
      <c r="FA93" s="12">
        <v>99990111</v>
      </c>
      <c r="FB93" s="12" t="s">
        <v>564</v>
      </c>
      <c r="FC93" s="12">
        <v>1.5</v>
      </c>
      <c r="FD93" s="12"/>
      <c r="FE93" s="12"/>
      <c r="FF93" s="12">
        <v>0</v>
      </c>
      <c r="FG93" s="12">
        <v>0</v>
      </c>
      <c r="FH93" s="12"/>
      <c r="FI93" s="12"/>
      <c r="FJ93" s="12">
        <v>0</v>
      </c>
      <c r="FK93" s="12">
        <v>0</v>
      </c>
      <c r="FL93" s="12"/>
      <c r="FM93" s="12"/>
      <c r="FN93" s="12">
        <v>0</v>
      </c>
      <c r="FO93" s="12">
        <v>0</v>
      </c>
      <c r="FP93" s="12"/>
      <c r="FQ93" s="12"/>
      <c r="FR93" s="12">
        <v>0</v>
      </c>
      <c r="FS93" s="12">
        <v>0</v>
      </c>
      <c r="FT93" s="12"/>
      <c r="FU93" s="12"/>
      <c r="FV93" s="12">
        <v>0</v>
      </c>
      <c r="FW93" s="12">
        <v>0</v>
      </c>
      <c r="FX93" s="12"/>
      <c r="FY93" s="12"/>
      <c r="FZ93" s="12">
        <v>0</v>
      </c>
      <c r="GA93" s="12">
        <v>0</v>
      </c>
      <c r="GB93" s="12"/>
      <c r="GC93" s="12"/>
      <c r="GD93" s="12">
        <v>0</v>
      </c>
      <c r="GE93" s="12">
        <v>0</v>
      </c>
      <c r="GF93" s="12"/>
      <c r="GG93" s="12"/>
      <c r="GH93" s="12">
        <v>0</v>
      </c>
      <c r="GI93" s="12">
        <v>0</v>
      </c>
      <c r="GJ93" s="12"/>
      <c r="GK93" s="12"/>
      <c r="GL93" s="12">
        <v>0</v>
      </c>
      <c r="GM93" s="12">
        <v>0</v>
      </c>
      <c r="GN93" s="12"/>
      <c r="GO93" s="12"/>
      <c r="GP93" s="12">
        <v>0</v>
      </c>
      <c r="GQ93" s="12">
        <v>0</v>
      </c>
      <c r="GR93" s="12"/>
      <c r="GS93" s="12"/>
      <c r="GT93" s="12">
        <v>0</v>
      </c>
      <c r="GU93" s="12">
        <v>0</v>
      </c>
      <c r="GV93" s="12"/>
      <c r="GW93" s="12"/>
      <c r="GX93" s="12">
        <v>0</v>
      </c>
      <c r="GY93" s="12">
        <v>0</v>
      </c>
      <c r="GZ93" s="15"/>
      <c r="HB93" s="12">
        <v>0</v>
      </c>
      <c r="HC93" s="12">
        <v>0</v>
      </c>
      <c r="HD93" s="15"/>
      <c r="HF93" s="12">
        <v>0</v>
      </c>
      <c r="HG93" s="12">
        <v>0</v>
      </c>
      <c r="HH93" s="15"/>
      <c r="HJ93" s="12"/>
      <c r="HK93" s="12"/>
      <c r="HL93" s="12"/>
      <c r="HM93" s="12"/>
      <c r="HN93" s="12">
        <v>0</v>
      </c>
      <c r="HO93" s="12">
        <v>0</v>
      </c>
      <c r="HP93" s="15"/>
      <c r="HQ93" s="15"/>
      <c r="HR93" s="12">
        <v>0</v>
      </c>
      <c r="HS93" s="12">
        <v>0</v>
      </c>
      <c r="HT93" s="15"/>
      <c r="HU93" s="15"/>
      <c r="HV93" s="12">
        <v>0</v>
      </c>
      <c r="HW93" s="12">
        <v>0</v>
      </c>
      <c r="HX93" s="15"/>
      <c r="HY93" s="15"/>
      <c r="HZ93" s="12">
        <v>0</v>
      </c>
      <c r="IA93" s="12">
        <v>0</v>
      </c>
      <c r="IB93" s="15"/>
      <c r="IC93" s="15"/>
      <c r="ID93" s="12">
        <v>0</v>
      </c>
      <c r="IE93" s="12">
        <v>0</v>
      </c>
      <c r="IF93" s="15"/>
      <c r="IG93" s="15"/>
      <c r="IH93" s="12">
        <v>0</v>
      </c>
      <c r="II93" s="12">
        <v>0</v>
      </c>
      <c r="IJ93" s="15"/>
      <c r="IK93" s="15"/>
      <c r="IL93" s="12">
        <v>0</v>
      </c>
      <c r="IM93" s="12">
        <v>0</v>
      </c>
      <c r="IP93" s="12">
        <v>0</v>
      </c>
      <c r="IQ93" s="12">
        <v>0</v>
      </c>
      <c r="IR93" s="5"/>
      <c r="IS93" s="5"/>
      <c r="IT93" s="12">
        <v>0</v>
      </c>
      <c r="IU93" s="12">
        <v>0</v>
      </c>
      <c r="IV93" s="12"/>
      <c r="IW93" s="12"/>
      <c r="IX93" s="12">
        <v>0</v>
      </c>
      <c r="IY93" s="12">
        <v>0</v>
      </c>
      <c r="IZ93" s="12"/>
      <c r="JA93" s="12"/>
      <c r="JB93" s="12">
        <v>0</v>
      </c>
      <c r="JC93" s="12">
        <v>0</v>
      </c>
      <c r="JD93" s="12"/>
      <c r="JE93" s="12"/>
      <c r="JF93" s="12">
        <v>0</v>
      </c>
      <c r="JG93" s="12">
        <v>0</v>
      </c>
      <c r="JH93" s="12"/>
      <c r="JI93" s="12"/>
      <c r="JJ93" s="12">
        <v>0</v>
      </c>
      <c r="JK93" s="12">
        <v>0</v>
      </c>
      <c r="JL93" s="12"/>
      <c r="JM93" s="12"/>
      <c r="JN93" s="12">
        <v>0</v>
      </c>
      <c r="JO93" s="12">
        <v>0</v>
      </c>
      <c r="JP93" s="12"/>
      <c r="JQ93" s="12"/>
      <c r="JR93" s="12">
        <v>0</v>
      </c>
      <c r="JS93" s="12">
        <v>0</v>
      </c>
      <c r="JT93" s="12"/>
      <c r="JU93" s="12"/>
      <c r="JV93" s="12">
        <v>0</v>
      </c>
      <c r="JW93" s="12">
        <v>0</v>
      </c>
      <c r="JX93" s="12"/>
      <c r="JY93" s="12"/>
      <c r="JZ93" s="12">
        <v>0</v>
      </c>
      <c r="KA93" s="12">
        <v>0</v>
      </c>
      <c r="KB93" s="15"/>
      <c r="KC93" s="11"/>
      <c r="KD93" s="12">
        <v>0</v>
      </c>
      <c r="KE93" s="12">
        <v>0</v>
      </c>
      <c r="KF93" s="12"/>
      <c r="KG93" s="12"/>
      <c r="KH93" s="12">
        <v>0</v>
      </c>
      <c r="KI93" s="12">
        <v>0</v>
      </c>
      <c r="KJ93" s="12"/>
      <c r="KK93" s="12"/>
      <c r="KL93" s="12">
        <v>0</v>
      </c>
      <c r="KM93" s="12">
        <v>0</v>
      </c>
      <c r="KN93" s="12"/>
      <c r="KO93" s="12"/>
      <c r="KP93" s="12">
        <v>0</v>
      </c>
      <c r="KQ93" s="12">
        <v>0</v>
      </c>
      <c r="KR93" s="12"/>
      <c r="KS93" s="12"/>
      <c r="KT93" s="12">
        <v>0</v>
      </c>
      <c r="KU93" s="12">
        <v>0</v>
      </c>
      <c r="KV93" s="12"/>
      <c r="KW93" s="12"/>
      <c r="KX93" s="12">
        <v>0</v>
      </c>
      <c r="KY93" s="12">
        <v>0</v>
      </c>
      <c r="KZ93" s="12"/>
      <c r="LA93" s="12"/>
      <c r="LB93" s="12">
        <v>0</v>
      </c>
      <c r="LC93" s="12">
        <v>0</v>
      </c>
      <c r="LD93" s="12"/>
      <c r="LE93" s="12"/>
      <c r="LF93" s="12">
        <v>0</v>
      </c>
      <c r="LG93" s="12">
        <v>0</v>
      </c>
      <c r="LH93" s="12"/>
      <c r="LI93" s="12"/>
      <c r="LJ93" s="12">
        <v>0</v>
      </c>
      <c r="LK93" s="12">
        <v>0</v>
      </c>
      <c r="LL93" s="12"/>
      <c r="LM93" s="12"/>
      <c r="LN93" s="12">
        <v>0</v>
      </c>
      <c r="LO93" s="12">
        <v>0</v>
      </c>
      <c r="LP93" s="12"/>
      <c r="LQ93" s="12"/>
      <c r="LR93" s="12">
        <v>0</v>
      </c>
      <c r="LS93" s="12">
        <v>0</v>
      </c>
      <c r="LT93" s="12"/>
      <c r="LU93" s="12"/>
      <c r="LV93" s="12">
        <v>0</v>
      </c>
      <c r="LW93" s="12">
        <v>0</v>
      </c>
      <c r="LX93" s="12"/>
      <c r="LY93" s="12"/>
      <c r="LZ93" s="12">
        <v>0</v>
      </c>
      <c r="MA93" s="12">
        <v>0</v>
      </c>
      <c r="MB93" s="12"/>
      <c r="MC93" s="12"/>
      <c r="MD93" s="12">
        <v>0</v>
      </c>
      <c r="ME93" s="12">
        <v>0</v>
      </c>
      <c r="MF93" s="12"/>
      <c r="MG93" s="12"/>
      <c r="MH93" s="12">
        <v>0</v>
      </c>
      <c r="MI93" s="12">
        <v>0</v>
      </c>
      <c r="MJ93" s="12"/>
      <c r="MK93" s="12"/>
      <c r="ML93" s="12">
        <v>0</v>
      </c>
      <c r="MM93" s="12">
        <v>0</v>
      </c>
      <c r="MN93" s="12"/>
      <c r="MO93" s="12"/>
      <c r="MP93" s="12">
        <v>0</v>
      </c>
      <c r="MQ93" s="12">
        <v>0</v>
      </c>
      <c r="MR93" s="12"/>
      <c r="MS93" s="12"/>
      <c r="MT93" s="12">
        <v>0</v>
      </c>
      <c r="MU93" s="12">
        <v>0</v>
      </c>
      <c r="MV93" s="12"/>
      <c r="MW93" s="12"/>
      <c r="MX93" s="12">
        <v>0</v>
      </c>
      <c r="MY93" s="12">
        <v>0</v>
      </c>
      <c r="MZ93" s="12"/>
      <c r="NA93" s="12"/>
      <c r="NB93" s="12">
        <v>0</v>
      </c>
      <c r="NC93" s="12">
        <v>0</v>
      </c>
      <c r="ND93" s="12"/>
      <c r="NE93" s="12"/>
      <c r="NF93" s="12">
        <v>0</v>
      </c>
      <c r="NG93" s="12">
        <v>0</v>
      </c>
      <c r="NH93" s="12"/>
      <c r="NI93" s="12"/>
      <c r="NJ93" s="12">
        <v>0</v>
      </c>
      <c r="NK93" s="12">
        <v>0</v>
      </c>
      <c r="NL93" s="12"/>
      <c r="NM93" s="12"/>
      <c r="NN93" s="12">
        <v>0</v>
      </c>
      <c r="NO93" s="12">
        <v>0</v>
      </c>
      <c r="NP93" s="12"/>
      <c r="NQ93" s="12"/>
      <c r="NR93" s="12">
        <v>0</v>
      </c>
      <c r="NS93" s="12">
        <v>0</v>
      </c>
      <c r="NT93" s="12"/>
      <c r="NU93" s="12"/>
      <c r="NV93" s="12">
        <v>0</v>
      </c>
      <c r="NW93" s="12">
        <v>0</v>
      </c>
      <c r="NX93" s="12"/>
      <c r="NY93" s="12"/>
      <c r="NZ93" s="12">
        <v>0</v>
      </c>
      <c r="OA93" s="12">
        <v>0</v>
      </c>
      <c r="OB93" s="12"/>
      <c r="OC93" s="12"/>
      <c r="OD93" s="12">
        <v>0</v>
      </c>
      <c r="OE93" s="12">
        <v>0</v>
      </c>
      <c r="OF93" s="12"/>
      <c r="OG93" s="12"/>
      <c r="OH93" s="12">
        <v>0</v>
      </c>
      <c r="OI93" s="12">
        <v>0</v>
      </c>
      <c r="OJ93" s="12"/>
      <c r="OK93" s="12"/>
      <c r="OL93" s="12">
        <v>0</v>
      </c>
      <c r="OM93" s="12">
        <v>0</v>
      </c>
      <c r="ON93" s="12"/>
      <c r="OO93" s="12"/>
      <c r="OP93" s="12">
        <v>0</v>
      </c>
      <c r="OQ93" s="12">
        <v>0</v>
      </c>
      <c r="OR93" s="12"/>
      <c r="OS93" s="12"/>
      <c r="OT93" s="12">
        <v>0</v>
      </c>
      <c r="OU93" s="12">
        <v>0</v>
      </c>
      <c r="OV93" s="12"/>
      <c r="OW93" s="12"/>
      <c r="OX93" s="12">
        <v>0</v>
      </c>
      <c r="OY93" s="12">
        <v>0</v>
      </c>
      <c r="OZ93" s="12"/>
      <c r="PA93" s="12"/>
      <c r="PB93" s="12">
        <v>0</v>
      </c>
      <c r="PC93" s="12">
        <v>0</v>
      </c>
      <c r="PD93" s="12"/>
      <c r="PE93" s="12"/>
      <c r="PF93" s="12">
        <v>0</v>
      </c>
      <c r="PG93" s="12">
        <v>0</v>
      </c>
      <c r="PH93" s="12"/>
      <c r="PI93" s="12"/>
      <c r="PJ93" s="12">
        <v>0</v>
      </c>
      <c r="PK93" s="12">
        <v>0</v>
      </c>
      <c r="PL93" s="12"/>
      <c r="PM93" s="12"/>
      <c r="PN93" s="12">
        <v>0</v>
      </c>
      <c r="PO93" s="12">
        <v>0</v>
      </c>
      <c r="PP93" s="12"/>
      <c r="PQ93" s="12"/>
      <c r="PR93" s="12">
        <v>0</v>
      </c>
      <c r="PS93" s="12">
        <v>0</v>
      </c>
      <c r="PT93" s="12"/>
      <c r="PU93" s="12"/>
      <c r="PV93" s="12">
        <v>0</v>
      </c>
      <c r="PW93" s="12">
        <v>0</v>
      </c>
      <c r="PX93" s="12"/>
      <c r="PY93" s="12"/>
      <c r="PZ93" s="12">
        <v>0</v>
      </c>
      <c r="QA93" s="12">
        <v>0</v>
      </c>
      <c r="QB93" s="12"/>
      <c r="QC93" s="12"/>
      <c r="QD93" s="12">
        <v>0</v>
      </c>
      <c r="QE93" s="12">
        <v>0</v>
      </c>
      <c r="QF93" s="12"/>
      <c r="QG93" s="12"/>
      <c r="QH93" s="12">
        <v>0</v>
      </c>
      <c r="QI93" s="12">
        <v>0</v>
      </c>
      <c r="QJ93" s="12"/>
      <c r="QK93" s="12"/>
      <c r="QL93" s="12">
        <v>0</v>
      </c>
      <c r="QM93" s="12">
        <v>0</v>
      </c>
      <c r="QN93" s="12"/>
      <c r="QO93" s="12"/>
      <c r="QP93" s="12">
        <v>0</v>
      </c>
      <c r="QQ93" s="12">
        <v>0</v>
      </c>
      <c r="QR93" s="12"/>
      <c r="QS93" s="12"/>
      <c r="QT93" s="12">
        <v>0</v>
      </c>
      <c r="QU93" s="12">
        <v>0</v>
      </c>
      <c r="QV93" s="12"/>
      <c r="QW93" s="12"/>
      <c r="QX93" s="12">
        <v>0</v>
      </c>
      <c r="QY93" s="12">
        <v>0</v>
      </c>
      <c r="QZ93" s="12"/>
      <c r="RA93" s="12"/>
      <c r="RB93" s="12">
        <v>0</v>
      </c>
      <c r="RC93" s="12">
        <v>0</v>
      </c>
      <c r="RD93" s="12"/>
      <c r="RE93" s="12"/>
      <c r="RF93" s="12">
        <v>0</v>
      </c>
      <c r="RG93" s="12">
        <v>0</v>
      </c>
      <c r="RH93" s="12"/>
      <c r="RI93" s="12"/>
      <c r="RJ93" s="12">
        <v>0</v>
      </c>
      <c r="RK93" s="12">
        <v>0</v>
      </c>
      <c r="RL93" s="12"/>
      <c r="RM93" s="12"/>
      <c r="RN93" s="12">
        <v>0</v>
      </c>
      <c r="RO93" s="12">
        <v>0</v>
      </c>
      <c r="RP93" s="12"/>
      <c r="RQ93" s="12"/>
      <c r="RR93" s="12">
        <v>0</v>
      </c>
      <c r="RS93" s="12">
        <v>0</v>
      </c>
      <c r="RT93" s="12"/>
      <c r="RU93" s="12"/>
      <c r="RV93" s="12">
        <v>0</v>
      </c>
      <c r="RW93" s="12">
        <v>0</v>
      </c>
      <c r="RX93" s="12"/>
      <c r="RY93" s="12"/>
      <c r="RZ93" s="12">
        <v>0</v>
      </c>
      <c r="SA93" s="12">
        <v>0</v>
      </c>
      <c r="SB93" s="12"/>
      <c r="SC93" s="12"/>
      <c r="SD93" s="12">
        <v>0</v>
      </c>
      <c r="SE93" s="12">
        <v>0</v>
      </c>
      <c r="SF93" s="12"/>
      <c r="SG93" s="12"/>
      <c r="SH93" s="12">
        <v>0</v>
      </c>
      <c r="SI93" s="12">
        <v>0</v>
      </c>
      <c r="SJ93" s="12"/>
      <c r="SK93" s="12"/>
      <c r="SL93" s="12">
        <v>0</v>
      </c>
      <c r="SM93" s="12">
        <v>0</v>
      </c>
      <c r="SN93" s="12"/>
      <c r="SO93" s="12"/>
      <c r="SP93" s="12">
        <v>0</v>
      </c>
      <c r="SQ93" s="12">
        <v>0</v>
      </c>
      <c r="SR93" s="12"/>
      <c r="SS93" s="12"/>
      <c r="ST93" s="12">
        <v>0</v>
      </c>
      <c r="SU93" s="12">
        <f>ROUND(SR93/1000000*IF(SS93=0,0,VLOOKUP(SS93,名称和价格索引!$A$4:$C$834,3,FALSE)),1)</f>
        <v>0</v>
      </c>
      <c r="SV93" s="49">
        <f t="array" ref="SV93">SUM(VLOOKUP(D93,D93:SU93,ROW($1:$128)*4,0))</f>
        <v>111.2</v>
      </c>
    </row>
    <row r="94" s="1" customFormat="1" customHeight="1" spans="1:516">
      <c r="A94" s="1" t="s">
        <v>732</v>
      </c>
      <c r="B94" s="1" t="s">
        <v>714</v>
      </c>
      <c r="C94" s="1">
        <v>2182</v>
      </c>
      <c r="D94" s="1">
        <v>1000000</v>
      </c>
      <c r="E94" s="1">
        <v>200750</v>
      </c>
      <c r="F94" s="1">
        <v>750</v>
      </c>
      <c r="G94" s="1">
        <v>750</v>
      </c>
      <c r="T94" s="1">
        <v>15000</v>
      </c>
      <c r="U94" s="1">
        <v>99980413</v>
      </c>
      <c r="V94" s="1" t="s">
        <v>693</v>
      </c>
      <c r="W94" s="1">
        <v>90</v>
      </c>
      <c r="X94" s="1">
        <v>15000</v>
      </c>
      <c r="Y94" s="1">
        <v>99990413</v>
      </c>
      <c r="Z94" s="1" t="s">
        <v>694</v>
      </c>
      <c r="AA94" s="1">
        <v>90</v>
      </c>
      <c r="AB94" s="1">
        <v>15000</v>
      </c>
      <c r="AC94" s="1">
        <v>99980423</v>
      </c>
      <c r="AD94" s="1" t="s">
        <v>695</v>
      </c>
      <c r="AE94" s="1">
        <v>75</v>
      </c>
      <c r="AF94" s="1">
        <v>15000</v>
      </c>
      <c r="AG94" s="1">
        <v>99990423</v>
      </c>
      <c r="AH94" s="1" t="s">
        <v>696</v>
      </c>
      <c r="AI94" s="1">
        <v>75</v>
      </c>
      <c r="AJ94" s="1">
        <v>15000</v>
      </c>
      <c r="AK94" s="1">
        <v>99980433</v>
      </c>
      <c r="AL94" s="1" t="s">
        <v>697</v>
      </c>
      <c r="AM94" s="1">
        <v>75</v>
      </c>
      <c r="AN94" s="1">
        <v>15000</v>
      </c>
      <c r="AO94" s="1">
        <v>99990433</v>
      </c>
      <c r="AP94" s="1" t="s">
        <v>698</v>
      </c>
      <c r="AQ94" s="1">
        <v>75</v>
      </c>
      <c r="AT94" s="1">
        <v>0</v>
      </c>
      <c r="AU94" s="1">
        <v>0</v>
      </c>
      <c r="AX94" s="1">
        <v>0</v>
      </c>
      <c r="AY94" s="1">
        <v>0</v>
      </c>
      <c r="BB94" s="1">
        <v>0</v>
      </c>
      <c r="BC94" s="1">
        <v>0</v>
      </c>
      <c r="BF94" s="1">
        <v>0</v>
      </c>
      <c r="BG94" s="1">
        <v>0</v>
      </c>
      <c r="BJ94" s="1">
        <v>0</v>
      </c>
      <c r="BK94" s="1">
        <v>0</v>
      </c>
      <c r="BN94" s="1">
        <v>0</v>
      </c>
      <c r="BO94" s="1">
        <v>0</v>
      </c>
      <c r="BR94" s="1">
        <v>0</v>
      </c>
      <c r="BS94" s="1">
        <v>0</v>
      </c>
      <c r="BV94" s="1">
        <v>0</v>
      </c>
      <c r="BW94" s="1">
        <v>0</v>
      </c>
      <c r="BZ94" s="1">
        <v>0</v>
      </c>
      <c r="CA94" s="1">
        <v>0</v>
      </c>
      <c r="CD94" s="1">
        <v>0</v>
      </c>
      <c r="CE94" s="1">
        <v>0</v>
      </c>
      <c r="CH94" s="1">
        <v>0</v>
      </c>
      <c r="CI94" s="1">
        <v>0</v>
      </c>
      <c r="CL94" s="1">
        <v>0</v>
      </c>
      <c r="CM94" s="1">
        <v>0</v>
      </c>
      <c r="CP94" s="1">
        <v>0</v>
      </c>
      <c r="CQ94" s="1">
        <v>0</v>
      </c>
      <c r="CT94" s="1">
        <v>0</v>
      </c>
      <c r="CU94" s="1">
        <v>0</v>
      </c>
      <c r="CX94" s="1">
        <v>0</v>
      </c>
      <c r="CY94" s="1">
        <v>0</v>
      </c>
      <c r="DB94" s="1">
        <v>0</v>
      </c>
      <c r="DC94" s="1">
        <v>0</v>
      </c>
      <c r="DF94" s="1">
        <v>0</v>
      </c>
      <c r="DG94" s="1">
        <v>0</v>
      </c>
      <c r="DP94" s="1">
        <v>100000</v>
      </c>
      <c r="DQ94" s="1">
        <v>8886007</v>
      </c>
      <c r="DR94" s="1" t="s">
        <v>726</v>
      </c>
      <c r="DS94" s="1" t="e">
        <v>#N/A</v>
      </c>
      <c r="DT94" s="1">
        <v>100000</v>
      </c>
      <c r="DU94" s="1">
        <v>8886008</v>
      </c>
      <c r="DV94" s="1" t="e">
        <v>#N/A</v>
      </c>
      <c r="DW94" s="1" t="e">
        <v>#N/A</v>
      </c>
      <c r="DZ94" s="1">
        <v>0</v>
      </c>
      <c r="EA94" s="1">
        <v>0</v>
      </c>
      <c r="ED94" s="1">
        <v>0</v>
      </c>
      <c r="EE94" s="1">
        <v>0</v>
      </c>
      <c r="EH94" s="1">
        <v>0</v>
      </c>
      <c r="EI94" s="1">
        <v>0</v>
      </c>
      <c r="EL94" s="1">
        <v>0</v>
      </c>
      <c r="EM94" s="1">
        <v>0</v>
      </c>
      <c r="EN94" s="1">
        <v>15000</v>
      </c>
      <c r="EO94" s="1">
        <v>99940007</v>
      </c>
      <c r="EP94" s="1" t="s">
        <v>585</v>
      </c>
      <c r="EQ94" s="1">
        <v>30</v>
      </c>
      <c r="ER94" s="1">
        <v>15000</v>
      </c>
      <c r="ES94" s="1">
        <v>99940008</v>
      </c>
      <c r="ET94" s="1" t="s">
        <v>584</v>
      </c>
      <c r="EU94" s="1">
        <v>30</v>
      </c>
      <c r="EV94" s="1">
        <v>15000</v>
      </c>
      <c r="EW94" s="1">
        <v>99900015</v>
      </c>
      <c r="EX94" s="1" t="s">
        <v>573</v>
      </c>
      <c r="EY94" s="1">
        <v>75</v>
      </c>
      <c r="EZ94" s="1">
        <v>15000</v>
      </c>
      <c r="FA94" s="1">
        <v>99930008</v>
      </c>
      <c r="FB94" s="1" t="s">
        <v>653</v>
      </c>
      <c r="FC94" s="1">
        <v>15</v>
      </c>
      <c r="FD94" s="1">
        <v>15000</v>
      </c>
      <c r="FE94" s="1">
        <v>99930009</v>
      </c>
      <c r="FF94" s="1" t="s">
        <v>654</v>
      </c>
      <c r="FG94" s="1">
        <v>15</v>
      </c>
      <c r="FH94" s="1">
        <v>15000</v>
      </c>
      <c r="FI94" s="1">
        <v>99930007</v>
      </c>
      <c r="FJ94" s="1" t="s">
        <v>655</v>
      </c>
      <c r="FK94" s="1">
        <v>15</v>
      </c>
      <c r="FL94" s="1">
        <v>15000</v>
      </c>
      <c r="FM94" s="1">
        <v>99900014</v>
      </c>
      <c r="FN94" s="1" t="s">
        <v>715</v>
      </c>
      <c r="FO94" s="1">
        <v>37.5</v>
      </c>
      <c r="FP94" s="1">
        <v>15000</v>
      </c>
      <c r="FQ94" s="1">
        <v>99900016</v>
      </c>
      <c r="FR94" s="1" t="s">
        <v>571</v>
      </c>
      <c r="FS94" s="1">
        <v>45</v>
      </c>
      <c r="FT94" s="1">
        <v>15000</v>
      </c>
      <c r="FU94" s="1">
        <v>99900013</v>
      </c>
      <c r="FV94" s="1" t="s">
        <v>572</v>
      </c>
      <c r="FW94" s="1">
        <v>75</v>
      </c>
      <c r="FX94" s="1">
        <v>15000</v>
      </c>
      <c r="FY94" s="1">
        <v>99930006</v>
      </c>
      <c r="FZ94" s="1" t="s">
        <v>657</v>
      </c>
      <c r="GA94" s="1">
        <v>22.5</v>
      </c>
      <c r="GB94" s="1">
        <v>7500</v>
      </c>
      <c r="GC94" s="1">
        <v>99920007</v>
      </c>
      <c r="GD94" s="1" t="s">
        <v>656</v>
      </c>
      <c r="GE94" s="1">
        <v>11.3</v>
      </c>
      <c r="GF94" s="1">
        <v>15000</v>
      </c>
      <c r="GG94" s="1">
        <v>99920006</v>
      </c>
      <c r="GH94" s="1" t="s">
        <v>716</v>
      </c>
      <c r="GI94" s="1">
        <v>15</v>
      </c>
      <c r="GJ94" s="1">
        <v>15000</v>
      </c>
      <c r="GK94" s="1">
        <v>99930015</v>
      </c>
      <c r="GL94" s="1" t="s">
        <v>579</v>
      </c>
      <c r="GM94" s="1">
        <v>37.5</v>
      </c>
      <c r="GN94" s="1">
        <v>15000</v>
      </c>
      <c r="GO94" s="1">
        <v>99940002</v>
      </c>
      <c r="GP94" s="1" t="s">
        <v>534</v>
      </c>
      <c r="GQ94" s="1">
        <v>7.5</v>
      </c>
      <c r="GR94" s="1">
        <v>20000</v>
      </c>
      <c r="GS94" s="1">
        <v>99900010</v>
      </c>
      <c r="GT94" s="1" t="s">
        <v>638</v>
      </c>
      <c r="GU94" s="1">
        <v>50</v>
      </c>
      <c r="GV94" s="1">
        <v>20000</v>
      </c>
      <c r="GW94" s="1">
        <v>99900011</v>
      </c>
      <c r="GX94" s="1" t="s">
        <v>640</v>
      </c>
      <c r="GY94" s="1">
        <v>40</v>
      </c>
      <c r="GZ94" s="1">
        <v>20000</v>
      </c>
      <c r="HA94" s="1">
        <v>99900009</v>
      </c>
      <c r="HB94" s="1" t="s">
        <v>639</v>
      </c>
      <c r="HC94" s="1">
        <v>30</v>
      </c>
      <c r="HD94" s="1">
        <v>20000</v>
      </c>
      <c r="HE94" s="1">
        <v>99900012</v>
      </c>
      <c r="HF94" s="1" t="s">
        <v>717</v>
      </c>
      <c r="HG94" s="1">
        <v>50</v>
      </c>
      <c r="HH94" s="1">
        <v>20000</v>
      </c>
      <c r="HI94" s="1">
        <v>99930005</v>
      </c>
      <c r="HJ94" s="1" t="s">
        <v>614</v>
      </c>
      <c r="HK94" s="1">
        <v>15</v>
      </c>
      <c r="HL94" s="1">
        <v>20000</v>
      </c>
      <c r="HM94" s="1">
        <v>99920011</v>
      </c>
      <c r="HN94" s="1" t="s">
        <v>610</v>
      </c>
      <c r="HO94" s="1">
        <v>25</v>
      </c>
      <c r="HP94" s="1">
        <v>20000</v>
      </c>
      <c r="HQ94" s="1">
        <v>99920010</v>
      </c>
      <c r="HR94" s="1" t="s">
        <v>611</v>
      </c>
      <c r="HS94" s="1">
        <v>20</v>
      </c>
      <c r="HT94" s="1">
        <v>20000</v>
      </c>
      <c r="HU94" s="1">
        <v>99920012</v>
      </c>
      <c r="HV94" s="1" t="s">
        <v>612</v>
      </c>
      <c r="HW94" s="1">
        <v>20</v>
      </c>
      <c r="HX94" s="1">
        <v>20000</v>
      </c>
      <c r="HY94" s="1">
        <v>99940018</v>
      </c>
      <c r="HZ94" s="1" t="s">
        <v>615</v>
      </c>
      <c r="IA94" s="1">
        <v>70</v>
      </c>
      <c r="IB94" s="1">
        <v>20000</v>
      </c>
      <c r="IC94" s="1">
        <v>99940027</v>
      </c>
      <c r="ID94" s="1" t="s">
        <v>616</v>
      </c>
      <c r="IE94" s="1">
        <v>80</v>
      </c>
      <c r="IF94" s="1">
        <v>10000</v>
      </c>
      <c r="IG94" s="1">
        <v>99920009</v>
      </c>
      <c r="IH94" s="1" t="s">
        <v>613</v>
      </c>
      <c r="II94" s="1">
        <v>15</v>
      </c>
      <c r="IJ94" s="1">
        <v>20000</v>
      </c>
      <c r="IK94" s="1">
        <v>99900006</v>
      </c>
      <c r="IL94" s="1" t="s">
        <v>557</v>
      </c>
      <c r="IM94" s="1">
        <v>12</v>
      </c>
      <c r="IN94" s="1">
        <v>20000</v>
      </c>
      <c r="IO94" s="1">
        <v>99900005</v>
      </c>
      <c r="IP94" s="1" t="s">
        <v>558</v>
      </c>
      <c r="IQ94" s="1">
        <v>10</v>
      </c>
      <c r="IR94" s="1">
        <v>20000</v>
      </c>
      <c r="IS94" s="1">
        <v>99980313</v>
      </c>
      <c r="IT94" s="1" t="s">
        <v>574</v>
      </c>
      <c r="IU94" s="1">
        <v>60</v>
      </c>
      <c r="IV94" s="1">
        <v>20000</v>
      </c>
      <c r="IW94" s="1">
        <v>99990313</v>
      </c>
      <c r="IX94" s="1" t="s">
        <v>718</v>
      </c>
      <c r="IY94" s="1">
        <v>60</v>
      </c>
      <c r="IZ94" s="1">
        <v>20000</v>
      </c>
      <c r="JA94" s="1">
        <v>99900008</v>
      </c>
      <c r="JB94" s="1" t="s">
        <v>560</v>
      </c>
      <c r="JC94" s="1">
        <v>15</v>
      </c>
      <c r="JD94" s="1">
        <v>20000</v>
      </c>
      <c r="JE94" s="1">
        <v>99920004</v>
      </c>
      <c r="JF94" s="1" t="s">
        <v>561</v>
      </c>
      <c r="JG94" s="1">
        <v>12</v>
      </c>
      <c r="JH94" s="1">
        <v>20000</v>
      </c>
      <c r="JI94" s="1">
        <v>99920003</v>
      </c>
      <c r="JJ94" s="1" t="s">
        <v>562</v>
      </c>
      <c r="JK94" s="1">
        <v>12</v>
      </c>
      <c r="JL94" s="1">
        <v>20000</v>
      </c>
      <c r="JM94" s="1">
        <v>99920005</v>
      </c>
      <c r="JN94" s="1" t="s">
        <v>563</v>
      </c>
      <c r="JO94" s="1">
        <v>15</v>
      </c>
      <c r="JR94" s="1">
        <v>0</v>
      </c>
      <c r="JS94" s="1">
        <v>0</v>
      </c>
      <c r="JT94" s="1">
        <v>10000</v>
      </c>
      <c r="JU94" s="1">
        <v>99900020</v>
      </c>
      <c r="JV94" s="1" t="s">
        <v>733</v>
      </c>
      <c r="JW94" s="1">
        <v>40</v>
      </c>
      <c r="JX94" s="1">
        <v>10000</v>
      </c>
      <c r="JY94" s="1">
        <v>99990311</v>
      </c>
      <c r="JZ94" s="1" t="s">
        <v>723</v>
      </c>
      <c r="KA94" s="1">
        <v>40</v>
      </c>
      <c r="KB94" s="1">
        <v>10000</v>
      </c>
      <c r="KC94" s="1">
        <v>99990411</v>
      </c>
      <c r="KD94" s="1" t="s">
        <v>734</v>
      </c>
      <c r="KE94" s="1">
        <v>25</v>
      </c>
      <c r="KF94" s="1">
        <v>10000</v>
      </c>
      <c r="KG94" s="1">
        <v>99920013</v>
      </c>
      <c r="KH94" s="1" t="s">
        <v>576</v>
      </c>
      <c r="KI94" s="1">
        <v>50</v>
      </c>
      <c r="KJ94" s="1">
        <v>10000</v>
      </c>
      <c r="KK94" s="1">
        <v>99920015</v>
      </c>
      <c r="KL94" s="1" t="s">
        <v>577</v>
      </c>
      <c r="KM94" s="1">
        <v>30</v>
      </c>
      <c r="KN94" s="1">
        <v>10000</v>
      </c>
      <c r="KO94" s="1">
        <v>99920014</v>
      </c>
      <c r="KP94" s="1" t="s">
        <v>578</v>
      </c>
      <c r="KQ94" s="1">
        <v>30</v>
      </c>
      <c r="KR94" s="1">
        <v>10000</v>
      </c>
      <c r="KS94" s="1">
        <v>99930016</v>
      </c>
      <c r="KT94" s="1" t="s">
        <v>699</v>
      </c>
      <c r="KU94" s="1">
        <v>75</v>
      </c>
      <c r="KV94" s="1">
        <v>10000</v>
      </c>
      <c r="KW94" s="1">
        <v>99930012</v>
      </c>
      <c r="KX94" s="1" t="s">
        <v>580</v>
      </c>
      <c r="KY94" s="1">
        <v>20</v>
      </c>
      <c r="KZ94" s="1">
        <v>10000</v>
      </c>
      <c r="LA94" s="1">
        <v>99930011</v>
      </c>
      <c r="LB94" s="1" t="s">
        <v>581</v>
      </c>
      <c r="LC94" s="1">
        <v>20</v>
      </c>
      <c r="LD94" s="1">
        <v>10000</v>
      </c>
      <c r="LE94" s="1">
        <v>99940019</v>
      </c>
      <c r="LF94" s="1" t="s">
        <v>583</v>
      </c>
      <c r="LG94" s="1">
        <v>40</v>
      </c>
      <c r="LH94" s="1">
        <v>10000</v>
      </c>
      <c r="LI94" s="1">
        <v>99940009</v>
      </c>
      <c r="LJ94" s="1" t="s">
        <v>586</v>
      </c>
      <c r="LK94" s="1">
        <v>35</v>
      </c>
      <c r="LL94" s="1">
        <v>10000</v>
      </c>
      <c r="LM94" s="1">
        <v>99930013</v>
      </c>
      <c r="LN94" s="1" t="s">
        <v>582</v>
      </c>
      <c r="LO94" s="1">
        <v>50</v>
      </c>
      <c r="LP94" s="1">
        <v>50</v>
      </c>
      <c r="LQ94" s="1">
        <v>8886009</v>
      </c>
      <c r="LR94" s="1" t="e">
        <v>#N/A</v>
      </c>
      <c r="LS94" s="1" t="e">
        <v>#N/A</v>
      </c>
      <c r="LV94" s="1">
        <v>0</v>
      </c>
      <c r="LW94" s="1">
        <v>0</v>
      </c>
      <c r="LZ94" s="1">
        <v>0</v>
      </c>
      <c r="MA94" s="1">
        <v>0</v>
      </c>
      <c r="MD94" s="1">
        <v>0</v>
      </c>
      <c r="ME94" s="1">
        <v>0</v>
      </c>
      <c r="MH94" s="1">
        <v>0</v>
      </c>
      <c r="MI94" s="1">
        <v>0</v>
      </c>
      <c r="ML94" s="1">
        <v>0</v>
      </c>
      <c r="MM94" s="1">
        <v>0</v>
      </c>
      <c r="MN94" s="1">
        <v>1000000</v>
      </c>
      <c r="MO94" s="1">
        <v>352</v>
      </c>
      <c r="MP94" s="1" t="s">
        <v>708</v>
      </c>
      <c r="MQ94" s="1">
        <v>1250</v>
      </c>
      <c r="MR94" s="1">
        <v>1000000</v>
      </c>
      <c r="MS94" s="1">
        <v>352</v>
      </c>
      <c r="MT94" s="1" t="s">
        <v>708</v>
      </c>
      <c r="MU94" s="1">
        <v>1250</v>
      </c>
      <c r="MV94" s="1">
        <v>1000000</v>
      </c>
      <c r="MW94" s="1">
        <v>352</v>
      </c>
      <c r="MX94" s="1" t="s">
        <v>708</v>
      </c>
      <c r="MY94" s="1">
        <v>1250</v>
      </c>
      <c r="MZ94" s="1">
        <v>500000</v>
      </c>
      <c r="NA94" s="1">
        <v>352</v>
      </c>
      <c r="NB94" s="1" t="s">
        <v>708</v>
      </c>
      <c r="NC94" s="1">
        <v>625</v>
      </c>
      <c r="ND94" s="1">
        <v>500000</v>
      </c>
      <c r="NE94" s="1">
        <v>352</v>
      </c>
      <c r="NF94" s="1" t="s">
        <v>708</v>
      </c>
      <c r="NG94" s="1">
        <v>625</v>
      </c>
      <c r="NH94" s="1">
        <v>1000000</v>
      </c>
      <c r="NI94" s="1">
        <v>303</v>
      </c>
      <c r="NJ94" s="1" t="s">
        <v>709</v>
      </c>
      <c r="NK94" s="1">
        <v>350</v>
      </c>
      <c r="NL94" s="1">
        <v>1000000</v>
      </c>
      <c r="NM94" s="1">
        <v>303</v>
      </c>
      <c r="NN94" s="1" t="s">
        <v>709</v>
      </c>
      <c r="NO94" s="1">
        <v>350</v>
      </c>
      <c r="NP94" s="1">
        <v>500000</v>
      </c>
      <c r="NQ94" s="1">
        <v>303</v>
      </c>
      <c r="NR94" s="1" t="s">
        <v>709</v>
      </c>
      <c r="NS94" s="1">
        <v>175</v>
      </c>
      <c r="NT94" s="1">
        <v>1000000</v>
      </c>
      <c r="NU94" s="1">
        <v>323</v>
      </c>
      <c r="NV94" s="1" t="s">
        <v>710</v>
      </c>
      <c r="NW94" s="1">
        <v>350</v>
      </c>
      <c r="NX94" s="1">
        <v>1000000</v>
      </c>
      <c r="NY94" s="1">
        <v>323</v>
      </c>
      <c r="NZ94" s="1" t="s">
        <v>710</v>
      </c>
      <c r="OA94" s="1">
        <v>350</v>
      </c>
      <c r="OB94" s="1">
        <v>500000</v>
      </c>
      <c r="OC94" s="1">
        <v>323</v>
      </c>
      <c r="OD94" s="1" t="s">
        <v>710</v>
      </c>
      <c r="OE94" s="1">
        <v>175</v>
      </c>
      <c r="OH94" s="1">
        <v>0</v>
      </c>
      <c r="OI94" s="1">
        <v>0</v>
      </c>
      <c r="OL94" s="1">
        <v>0</v>
      </c>
      <c r="OM94" s="1">
        <v>0</v>
      </c>
      <c r="OP94" s="1">
        <v>0</v>
      </c>
      <c r="OQ94" s="1">
        <v>0</v>
      </c>
      <c r="OT94" s="1">
        <v>0</v>
      </c>
      <c r="OU94" s="1">
        <v>0</v>
      </c>
      <c r="OX94" s="1">
        <v>0</v>
      </c>
      <c r="OY94" s="1">
        <v>0</v>
      </c>
      <c r="PB94" s="1">
        <v>0</v>
      </c>
      <c r="PC94" s="1">
        <v>0</v>
      </c>
      <c r="PF94" s="1">
        <v>0</v>
      </c>
      <c r="PG94" s="1">
        <v>0</v>
      </c>
      <c r="PJ94" s="1">
        <v>0</v>
      </c>
      <c r="PK94" s="1">
        <v>0</v>
      </c>
      <c r="PN94" s="1">
        <v>0</v>
      </c>
      <c r="PO94" s="1">
        <v>0</v>
      </c>
      <c r="PR94" s="1">
        <v>0</v>
      </c>
      <c r="PS94" s="1">
        <v>0</v>
      </c>
      <c r="PV94" s="1">
        <v>0</v>
      </c>
      <c r="PW94" s="1">
        <v>0</v>
      </c>
      <c r="PZ94" s="1">
        <v>0</v>
      </c>
      <c r="QA94" s="1">
        <v>0</v>
      </c>
      <c r="QD94" s="1">
        <v>0</v>
      </c>
      <c r="QE94" s="1">
        <v>0</v>
      </c>
      <c r="QH94" s="1">
        <v>0</v>
      </c>
      <c r="QI94" s="1">
        <v>0</v>
      </c>
      <c r="QL94" s="1">
        <v>0</v>
      </c>
      <c r="QM94" s="1">
        <v>0</v>
      </c>
      <c r="QP94" s="1">
        <v>0</v>
      </c>
      <c r="QQ94" s="1">
        <v>0</v>
      </c>
      <c r="QT94" s="1">
        <v>0</v>
      </c>
      <c r="QU94" s="1">
        <v>0</v>
      </c>
      <c r="QX94" s="1">
        <v>0</v>
      </c>
      <c r="QY94" s="1">
        <v>0</v>
      </c>
      <c r="RB94" s="1">
        <v>0</v>
      </c>
      <c r="RC94" s="1">
        <v>0</v>
      </c>
      <c r="RF94" s="1">
        <v>0</v>
      </c>
      <c r="RG94" s="1">
        <v>0</v>
      </c>
      <c r="RJ94" s="1">
        <v>0</v>
      </c>
      <c r="RK94" s="1">
        <v>0</v>
      </c>
      <c r="RN94" s="1">
        <v>0</v>
      </c>
      <c r="RO94" s="1">
        <v>0</v>
      </c>
      <c r="RR94" s="1">
        <v>0</v>
      </c>
      <c r="RS94" s="1">
        <v>0</v>
      </c>
      <c r="RV94" s="1">
        <v>0</v>
      </c>
      <c r="RW94" s="1">
        <v>0</v>
      </c>
      <c r="RZ94" s="1">
        <v>0</v>
      </c>
      <c r="SA94" s="1">
        <v>0</v>
      </c>
      <c r="SD94" s="1">
        <v>0</v>
      </c>
      <c r="SE94" s="1">
        <v>0</v>
      </c>
      <c r="SH94" s="1">
        <v>0</v>
      </c>
      <c r="SI94" s="1">
        <v>0</v>
      </c>
      <c r="SL94" s="1">
        <v>0</v>
      </c>
      <c r="SM94" s="1">
        <v>0</v>
      </c>
      <c r="SP94" s="1">
        <v>0</v>
      </c>
      <c r="SQ94" s="1">
        <v>0</v>
      </c>
      <c r="ST94" s="1">
        <v>0</v>
      </c>
      <c r="SU94" s="1">
        <f>ROUND(SR94/1000000*IF(SS94=0,0,VLOOKUP(SS94,名称和价格索引!$A$4:$C$834,3,FALSE)),1)</f>
        <v>0</v>
      </c>
      <c r="SV94" s="52" t="e">
        <f t="array" ref="SV94">SUM(VLOOKUP(D94,D94:SU94,ROW($1:$128)*4,0))</f>
        <v>#N/A</v>
      </c>
    </row>
    <row r="95" s="1" customFormat="1" customHeight="1" spans="1:516">
      <c r="A95" s="1" t="s">
        <v>735</v>
      </c>
      <c r="B95" s="1" t="s">
        <v>714</v>
      </c>
      <c r="C95" s="1">
        <v>2183</v>
      </c>
      <c r="D95" s="1">
        <v>1000000</v>
      </c>
      <c r="E95" s="1">
        <v>200750</v>
      </c>
      <c r="F95" s="1">
        <v>750</v>
      </c>
      <c r="G95" s="1">
        <v>750</v>
      </c>
      <c r="T95" s="1">
        <v>15000</v>
      </c>
      <c r="U95" s="1">
        <v>99980413</v>
      </c>
      <c r="V95" s="1" t="s">
        <v>693</v>
      </c>
      <c r="W95" s="1">
        <v>90</v>
      </c>
      <c r="X95" s="1">
        <v>15000</v>
      </c>
      <c r="Y95" s="1">
        <v>99990413</v>
      </c>
      <c r="Z95" s="1" t="s">
        <v>694</v>
      </c>
      <c r="AA95" s="1">
        <v>90</v>
      </c>
      <c r="AB95" s="1">
        <v>15000</v>
      </c>
      <c r="AC95" s="1">
        <v>99980423</v>
      </c>
      <c r="AD95" s="1" t="s">
        <v>695</v>
      </c>
      <c r="AE95" s="1">
        <v>75</v>
      </c>
      <c r="AF95" s="1">
        <v>15000</v>
      </c>
      <c r="AG95" s="1">
        <v>99990423</v>
      </c>
      <c r="AH95" s="1" t="s">
        <v>696</v>
      </c>
      <c r="AI95" s="1">
        <v>75</v>
      </c>
      <c r="AJ95" s="1">
        <v>15000</v>
      </c>
      <c r="AK95" s="1">
        <v>99980433</v>
      </c>
      <c r="AL95" s="1" t="s">
        <v>697</v>
      </c>
      <c r="AM95" s="1">
        <v>75</v>
      </c>
      <c r="AN95" s="1">
        <v>15000</v>
      </c>
      <c r="AO95" s="1">
        <v>99990433</v>
      </c>
      <c r="AP95" s="1" t="s">
        <v>698</v>
      </c>
      <c r="AQ95" s="1">
        <v>75</v>
      </c>
      <c r="AT95" s="1">
        <v>0</v>
      </c>
      <c r="AU95" s="1">
        <v>0</v>
      </c>
      <c r="AX95" s="1">
        <v>0</v>
      </c>
      <c r="AY95" s="1">
        <v>0</v>
      </c>
      <c r="BB95" s="1">
        <v>0</v>
      </c>
      <c r="BC95" s="1">
        <v>0</v>
      </c>
      <c r="BF95" s="1">
        <v>0</v>
      </c>
      <c r="BG95" s="1">
        <v>0</v>
      </c>
      <c r="BJ95" s="1">
        <v>0</v>
      </c>
      <c r="BK95" s="1">
        <v>0</v>
      </c>
      <c r="BN95" s="1">
        <v>0</v>
      </c>
      <c r="BO95" s="1">
        <v>0</v>
      </c>
      <c r="BR95" s="1">
        <v>0</v>
      </c>
      <c r="BS95" s="1">
        <v>0</v>
      </c>
      <c r="BV95" s="1">
        <v>0</v>
      </c>
      <c r="BW95" s="1">
        <v>0</v>
      </c>
      <c r="BZ95" s="1">
        <v>0</v>
      </c>
      <c r="CA95" s="1">
        <v>0</v>
      </c>
      <c r="CD95" s="1">
        <v>0</v>
      </c>
      <c r="CE95" s="1">
        <v>0</v>
      </c>
      <c r="CH95" s="1">
        <v>0</v>
      </c>
      <c r="CI95" s="1">
        <v>0</v>
      </c>
      <c r="CL95" s="1">
        <v>0</v>
      </c>
      <c r="CM95" s="1">
        <v>0</v>
      </c>
      <c r="CP95" s="1">
        <v>0</v>
      </c>
      <c r="CQ95" s="1">
        <v>0</v>
      </c>
      <c r="CT95" s="1">
        <v>0</v>
      </c>
      <c r="CU95" s="1">
        <v>0</v>
      </c>
      <c r="CX95" s="1">
        <v>0</v>
      </c>
      <c r="CY95" s="1">
        <v>0</v>
      </c>
      <c r="DB95" s="1">
        <v>0</v>
      </c>
      <c r="DC95" s="1">
        <v>0</v>
      </c>
      <c r="DF95" s="1">
        <v>0</v>
      </c>
      <c r="DG95" s="1">
        <v>0</v>
      </c>
      <c r="DP95" s="1">
        <v>100000</v>
      </c>
      <c r="DQ95" s="1">
        <v>8886007</v>
      </c>
      <c r="DR95" s="1" t="s">
        <v>726</v>
      </c>
      <c r="DS95" s="1" t="e">
        <v>#N/A</v>
      </c>
      <c r="DT95" s="1">
        <v>100000</v>
      </c>
      <c r="DU95" s="1">
        <v>8886008</v>
      </c>
      <c r="DV95" s="1" t="e">
        <v>#N/A</v>
      </c>
      <c r="DW95" s="1" t="e">
        <v>#N/A</v>
      </c>
      <c r="DZ95" s="1">
        <v>0</v>
      </c>
      <c r="EA95" s="1">
        <v>0</v>
      </c>
      <c r="ED95" s="1">
        <v>0</v>
      </c>
      <c r="EE95" s="1">
        <v>0</v>
      </c>
      <c r="EH95" s="1">
        <v>0</v>
      </c>
      <c r="EI95" s="1">
        <v>0</v>
      </c>
      <c r="EL95" s="1">
        <v>0</v>
      </c>
      <c r="EM95" s="1">
        <v>0</v>
      </c>
      <c r="EN95" s="1">
        <v>15000</v>
      </c>
      <c r="EO95" s="1">
        <v>99940007</v>
      </c>
      <c r="EP95" s="1" t="s">
        <v>585</v>
      </c>
      <c r="EQ95" s="1">
        <v>30</v>
      </c>
      <c r="ER95" s="1">
        <v>15000</v>
      </c>
      <c r="ES95" s="1">
        <v>99940008</v>
      </c>
      <c r="ET95" s="1" t="s">
        <v>584</v>
      </c>
      <c r="EU95" s="1">
        <v>30</v>
      </c>
      <c r="EV95" s="1">
        <v>15000</v>
      </c>
      <c r="EW95" s="1">
        <v>99900015</v>
      </c>
      <c r="EX95" s="1" t="s">
        <v>573</v>
      </c>
      <c r="EY95" s="1">
        <v>75</v>
      </c>
      <c r="EZ95" s="1">
        <v>15000</v>
      </c>
      <c r="FA95" s="1">
        <v>99930008</v>
      </c>
      <c r="FB95" s="1" t="s">
        <v>653</v>
      </c>
      <c r="FC95" s="1">
        <v>15</v>
      </c>
      <c r="FD95" s="1">
        <v>15000</v>
      </c>
      <c r="FE95" s="1">
        <v>99930009</v>
      </c>
      <c r="FF95" s="1" t="s">
        <v>654</v>
      </c>
      <c r="FG95" s="1">
        <v>15</v>
      </c>
      <c r="FH95" s="1">
        <v>15000</v>
      </c>
      <c r="FI95" s="1">
        <v>99930007</v>
      </c>
      <c r="FJ95" s="1" t="s">
        <v>655</v>
      </c>
      <c r="FK95" s="1">
        <v>15</v>
      </c>
      <c r="FL95" s="1">
        <v>15000</v>
      </c>
      <c r="FM95" s="1">
        <v>99900014</v>
      </c>
      <c r="FN95" s="1" t="s">
        <v>715</v>
      </c>
      <c r="FO95" s="1">
        <v>37.5</v>
      </c>
      <c r="FP95" s="1">
        <v>15000</v>
      </c>
      <c r="FQ95" s="1">
        <v>99900016</v>
      </c>
      <c r="FR95" s="1" t="s">
        <v>571</v>
      </c>
      <c r="FS95" s="1">
        <v>45</v>
      </c>
      <c r="FT95" s="1">
        <v>15000</v>
      </c>
      <c r="FU95" s="1">
        <v>99900013</v>
      </c>
      <c r="FV95" s="1" t="s">
        <v>572</v>
      </c>
      <c r="FW95" s="1">
        <v>75</v>
      </c>
      <c r="FX95" s="1">
        <v>15000</v>
      </c>
      <c r="FY95" s="1">
        <v>99930006</v>
      </c>
      <c r="FZ95" s="1" t="s">
        <v>657</v>
      </c>
      <c r="GA95" s="1">
        <v>22.5</v>
      </c>
      <c r="GB95" s="1">
        <v>7500</v>
      </c>
      <c r="GC95" s="1">
        <v>99920007</v>
      </c>
      <c r="GD95" s="1" t="s">
        <v>656</v>
      </c>
      <c r="GE95" s="1">
        <v>11.3</v>
      </c>
      <c r="GF95" s="1">
        <v>15000</v>
      </c>
      <c r="GG95" s="1">
        <v>99920006</v>
      </c>
      <c r="GH95" s="1" t="s">
        <v>716</v>
      </c>
      <c r="GI95" s="1">
        <v>15</v>
      </c>
      <c r="GJ95" s="1">
        <v>15000</v>
      </c>
      <c r="GK95" s="1">
        <v>99930015</v>
      </c>
      <c r="GL95" s="1" t="s">
        <v>579</v>
      </c>
      <c r="GM95" s="1">
        <v>37.5</v>
      </c>
      <c r="GN95" s="1">
        <v>15000</v>
      </c>
      <c r="GO95" s="1">
        <v>99940002</v>
      </c>
      <c r="GP95" s="1" t="s">
        <v>534</v>
      </c>
      <c r="GQ95" s="1">
        <v>7.5</v>
      </c>
      <c r="GR95" s="1">
        <v>20000</v>
      </c>
      <c r="GS95" s="1">
        <v>99900010</v>
      </c>
      <c r="GT95" s="1" t="s">
        <v>638</v>
      </c>
      <c r="GU95" s="1">
        <v>50</v>
      </c>
      <c r="GV95" s="1">
        <v>20000</v>
      </c>
      <c r="GW95" s="1">
        <v>99900011</v>
      </c>
      <c r="GX95" s="1" t="s">
        <v>640</v>
      </c>
      <c r="GY95" s="1">
        <v>40</v>
      </c>
      <c r="GZ95" s="1">
        <v>20000</v>
      </c>
      <c r="HA95" s="1">
        <v>99900009</v>
      </c>
      <c r="HB95" s="1" t="s">
        <v>639</v>
      </c>
      <c r="HC95" s="1">
        <v>30</v>
      </c>
      <c r="HD95" s="1">
        <v>20000</v>
      </c>
      <c r="HE95" s="1">
        <v>99900012</v>
      </c>
      <c r="HF95" s="1" t="s">
        <v>717</v>
      </c>
      <c r="HG95" s="1">
        <v>50</v>
      </c>
      <c r="HH95" s="1">
        <v>20000</v>
      </c>
      <c r="HI95" s="1">
        <v>99930005</v>
      </c>
      <c r="HJ95" s="1" t="s">
        <v>614</v>
      </c>
      <c r="HK95" s="1">
        <v>15</v>
      </c>
      <c r="HL95" s="1">
        <v>20000</v>
      </c>
      <c r="HM95" s="1">
        <v>99920011</v>
      </c>
      <c r="HN95" s="1" t="s">
        <v>610</v>
      </c>
      <c r="HO95" s="1">
        <v>25</v>
      </c>
      <c r="HP95" s="1">
        <v>20000</v>
      </c>
      <c r="HQ95" s="1">
        <v>99920010</v>
      </c>
      <c r="HR95" s="1" t="s">
        <v>611</v>
      </c>
      <c r="HS95" s="1">
        <v>20</v>
      </c>
      <c r="HT95" s="1">
        <v>20000</v>
      </c>
      <c r="HU95" s="1">
        <v>99920012</v>
      </c>
      <c r="HV95" s="1" t="s">
        <v>612</v>
      </c>
      <c r="HW95" s="1">
        <v>20</v>
      </c>
      <c r="HX95" s="1">
        <v>20000</v>
      </c>
      <c r="HY95" s="1">
        <v>99940018</v>
      </c>
      <c r="HZ95" s="1" t="s">
        <v>615</v>
      </c>
      <c r="IA95" s="1">
        <v>70</v>
      </c>
      <c r="IB95" s="1">
        <v>20000</v>
      </c>
      <c r="IC95" s="1">
        <v>99940027</v>
      </c>
      <c r="ID95" s="1" t="s">
        <v>616</v>
      </c>
      <c r="IE95" s="1">
        <v>80</v>
      </c>
      <c r="IF95" s="1">
        <v>10000</v>
      </c>
      <c r="IG95" s="1">
        <v>99920009</v>
      </c>
      <c r="IH95" s="1" t="s">
        <v>613</v>
      </c>
      <c r="II95" s="1">
        <v>15</v>
      </c>
      <c r="IJ95" s="1">
        <v>20000</v>
      </c>
      <c r="IK95" s="1">
        <v>99900006</v>
      </c>
      <c r="IL95" s="1" t="s">
        <v>557</v>
      </c>
      <c r="IM95" s="1">
        <v>12</v>
      </c>
      <c r="IN95" s="1">
        <v>20000</v>
      </c>
      <c r="IO95" s="1">
        <v>99900005</v>
      </c>
      <c r="IP95" s="1" t="s">
        <v>558</v>
      </c>
      <c r="IQ95" s="1">
        <v>10</v>
      </c>
      <c r="IR95" s="1">
        <v>20000</v>
      </c>
      <c r="IS95" s="1">
        <v>99980313</v>
      </c>
      <c r="IT95" s="1" t="s">
        <v>574</v>
      </c>
      <c r="IU95" s="1">
        <v>60</v>
      </c>
      <c r="IV95" s="1">
        <v>20000</v>
      </c>
      <c r="IW95" s="1">
        <v>99990313</v>
      </c>
      <c r="IX95" s="1" t="s">
        <v>718</v>
      </c>
      <c r="IY95" s="1">
        <v>60</v>
      </c>
      <c r="IZ95" s="1">
        <v>20000</v>
      </c>
      <c r="JA95" s="1">
        <v>99900008</v>
      </c>
      <c r="JB95" s="1" t="s">
        <v>560</v>
      </c>
      <c r="JC95" s="1">
        <v>15</v>
      </c>
      <c r="JD95" s="1">
        <v>20000</v>
      </c>
      <c r="JE95" s="1">
        <v>99920004</v>
      </c>
      <c r="JF95" s="1" t="s">
        <v>561</v>
      </c>
      <c r="JG95" s="1">
        <v>12</v>
      </c>
      <c r="JH95" s="1">
        <v>20000</v>
      </c>
      <c r="JI95" s="1">
        <v>99920003</v>
      </c>
      <c r="JJ95" s="1" t="s">
        <v>562</v>
      </c>
      <c r="JK95" s="1">
        <v>12</v>
      </c>
      <c r="JL95" s="1">
        <v>20000</v>
      </c>
      <c r="JM95" s="1">
        <v>99920005</v>
      </c>
      <c r="JN95" s="1" t="s">
        <v>563</v>
      </c>
      <c r="JO95" s="1">
        <v>15</v>
      </c>
      <c r="JR95" s="1">
        <v>0</v>
      </c>
      <c r="JS95" s="1">
        <v>0</v>
      </c>
      <c r="JT95" s="1">
        <v>10000</v>
      </c>
      <c r="JU95" s="1">
        <v>99900020</v>
      </c>
      <c r="JV95" s="1" t="s">
        <v>733</v>
      </c>
      <c r="JW95" s="1">
        <v>40</v>
      </c>
      <c r="JX95" s="1">
        <v>10000</v>
      </c>
      <c r="JY95" s="1">
        <v>99990311</v>
      </c>
      <c r="JZ95" s="1" t="s">
        <v>723</v>
      </c>
      <c r="KA95" s="1">
        <v>40</v>
      </c>
      <c r="KB95" s="1">
        <v>10000</v>
      </c>
      <c r="KC95" s="1">
        <v>99990411</v>
      </c>
      <c r="KD95" s="1" t="s">
        <v>734</v>
      </c>
      <c r="KE95" s="1">
        <v>25</v>
      </c>
      <c r="KF95" s="1">
        <v>10000</v>
      </c>
      <c r="KG95" s="1">
        <v>99920013</v>
      </c>
      <c r="KH95" s="1" t="s">
        <v>576</v>
      </c>
      <c r="KI95" s="1">
        <v>50</v>
      </c>
      <c r="KJ95" s="1">
        <v>10000</v>
      </c>
      <c r="KK95" s="1">
        <v>99920015</v>
      </c>
      <c r="KL95" s="1" t="s">
        <v>577</v>
      </c>
      <c r="KM95" s="1">
        <v>30</v>
      </c>
      <c r="KN95" s="1">
        <v>10000</v>
      </c>
      <c r="KO95" s="1">
        <v>99920014</v>
      </c>
      <c r="KP95" s="1" t="s">
        <v>578</v>
      </c>
      <c r="KQ95" s="1">
        <v>30</v>
      </c>
      <c r="KR95" s="1">
        <v>10000</v>
      </c>
      <c r="KS95" s="1">
        <v>99930016</v>
      </c>
      <c r="KT95" s="1" t="s">
        <v>699</v>
      </c>
      <c r="KU95" s="1">
        <v>75</v>
      </c>
      <c r="KV95" s="1">
        <v>10000</v>
      </c>
      <c r="KW95" s="1">
        <v>99930012</v>
      </c>
      <c r="KX95" s="1" t="s">
        <v>580</v>
      </c>
      <c r="KY95" s="1">
        <v>20</v>
      </c>
      <c r="KZ95" s="1">
        <v>10000</v>
      </c>
      <c r="LA95" s="1">
        <v>99930011</v>
      </c>
      <c r="LB95" s="1" t="s">
        <v>581</v>
      </c>
      <c r="LC95" s="1">
        <v>20</v>
      </c>
      <c r="LD95" s="1">
        <v>10000</v>
      </c>
      <c r="LE95" s="1">
        <v>99940019</v>
      </c>
      <c r="LF95" s="1" t="s">
        <v>583</v>
      </c>
      <c r="LG95" s="1">
        <v>40</v>
      </c>
      <c r="LH95" s="1">
        <v>10000</v>
      </c>
      <c r="LI95" s="1">
        <v>99940009</v>
      </c>
      <c r="LJ95" s="1" t="s">
        <v>586</v>
      </c>
      <c r="LK95" s="1">
        <v>35</v>
      </c>
      <c r="LL95" s="1">
        <v>10000</v>
      </c>
      <c r="LM95" s="1">
        <v>99930013</v>
      </c>
      <c r="LN95" s="1" t="s">
        <v>582</v>
      </c>
      <c r="LO95" s="1">
        <v>50</v>
      </c>
      <c r="LP95" s="1">
        <v>50</v>
      </c>
      <c r="LQ95" s="1">
        <v>8886009</v>
      </c>
      <c r="LR95" s="1" t="e">
        <v>#N/A</v>
      </c>
      <c r="LS95" s="1" t="e">
        <v>#N/A</v>
      </c>
      <c r="LV95" s="1">
        <v>0</v>
      </c>
      <c r="LW95" s="1">
        <v>0</v>
      </c>
      <c r="LZ95" s="1">
        <v>0</v>
      </c>
      <c r="MA95" s="1">
        <v>0</v>
      </c>
      <c r="MD95" s="1">
        <v>0</v>
      </c>
      <c r="ME95" s="1">
        <v>0</v>
      </c>
      <c r="MH95" s="1">
        <v>0</v>
      </c>
      <c r="MI95" s="1">
        <v>0</v>
      </c>
      <c r="ML95" s="1">
        <v>0</v>
      </c>
      <c r="MM95" s="1">
        <v>0</v>
      </c>
      <c r="MN95" s="1">
        <v>1000000</v>
      </c>
      <c r="MO95" s="1">
        <v>352</v>
      </c>
      <c r="MP95" s="1" t="s">
        <v>708</v>
      </c>
      <c r="MQ95" s="1">
        <v>1250</v>
      </c>
      <c r="MR95" s="1">
        <v>1000000</v>
      </c>
      <c r="MS95" s="1">
        <v>352</v>
      </c>
      <c r="MT95" s="1" t="s">
        <v>708</v>
      </c>
      <c r="MU95" s="1">
        <v>1250</v>
      </c>
      <c r="MV95" s="1">
        <v>1000000</v>
      </c>
      <c r="MW95" s="1">
        <v>352</v>
      </c>
      <c r="MX95" s="1" t="s">
        <v>708</v>
      </c>
      <c r="MY95" s="1">
        <v>1250</v>
      </c>
      <c r="MZ95" s="1">
        <v>500000</v>
      </c>
      <c r="NA95" s="1">
        <v>352</v>
      </c>
      <c r="NB95" s="1" t="s">
        <v>708</v>
      </c>
      <c r="NC95" s="1">
        <v>625</v>
      </c>
      <c r="ND95" s="1">
        <v>500000</v>
      </c>
      <c r="NE95" s="1">
        <v>352</v>
      </c>
      <c r="NF95" s="1" t="s">
        <v>708</v>
      </c>
      <c r="NG95" s="1">
        <v>625</v>
      </c>
      <c r="NH95" s="1">
        <v>1000000</v>
      </c>
      <c r="NI95" s="1">
        <v>303</v>
      </c>
      <c r="NJ95" s="1" t="s">
        <v>709</v>
      </c>
      <c r="NK95" s="1">
        <v>350</v>
      </c>
      <c r="NL95" s="1">
        <v>1000000</v>
      </c>
      <c r="NM95" s="1">
        <v>303</v>
      </c>
      <c r="NN95" s="1" t="s">
        <v>709</v>
      </c>
      <c r="NO95" s="1">
        <v>350</v>
      </c>
      <c r="NP95" s="1">
        <v>500000</v>
      </c>
      <c r="NQ95" s="1">
        <v>303</v>
      </c>
      <c r="NR95" s="1" t="s">
        <v>709</v>
      </c>
      <c r="NS95" s="1">
        <v>175</v>
      </c>
      <c r="NT95" s="1">
        <v>1000000</v>
      </c>
      <c r="NU95" s="1">
        <v>323</v>
      </c>
      <c r="NV95" s="1" t="s">
        <v>710</v>
      </c>
      <c r="NW95" s="1">
        <v>350</v>
      </c>
      <c r="NX95" s="1">
        <v>1000000</v>
      </c>
      <c r="NY95" s="1">
        <v>323</v>
      </c>
      <c r="NZ95" s="1" t="s">
        <v>710</v>
      </c>
      <c r="OA95" s="1">
        <v>350</v>
      </c>
      <c r="OB95" s="1">
        <v>500000</v>
      </c>
      <c r="OC95" s="1">
        <v>323</v>
      </c>
      <c r="OD95" s="1" t="s">
        <v>710</v>
      </c>
      <c r="OE95" s="1">
        <v>175</v>
      </c>
      <c r="OH95" s="1">
        <v>0</v>
      </c>
      <c r="OI95" s="1">
        <v>0</v>
      </c>
      <c r="OL95" s="1">
        <v>0</v>
      </c>
      <c r="OM95" s="1">
        <v>0</v>
      </c>
      <c r="OP95" s="1">
        <v>0</v>
      </c>
      <c r="OQ95" s="1">
        <v>0</v>
      </c>
      <c r="OT95" s="1">
        <v>0</v>
      </c>
      <c r="OU95" s="1">
        <v>0</v>
      </c>
      <c r="OX95" s="1">
        <v>0</v>
      </c>
      <c r="OY95" s="1">
        <v>0</v>
      </c>
      <c r="PB95" s="1">
        <v>0</v>
      </c>
      <c r="PC95" s="1">
        <v>0</v>
      </c>
      <c r="PF95" s="1">
        <v>0</v>
      </c>
      <c r="PG95" s="1">
        <v>0</v>
      </c>
      <c r="PJ95" s="1">
        <v>0</v>
      </c>
      <c r="PK95" s="1">
        <v>0</v>
      </c>
      <c r="PN95" s="1">
        <v>0</v>
      </c>
      <c r="PO95" s="1">
        <v>0</v>
      </c>
      <c r="PR95" s="1">
        <v>0</v>
      </c>
      <c r="PS95" s="1">
        <v>0</v>
      </c>
      <c r="PV95" s="1">
        <v>0</v>
      </c>
      <c r="PW95" s="1">
        <v>0</v>
      </c>
      <c r="PZ95" s="1">
        <v>0</v>
      </c>
      <c r="QA95" s="1">
        <v>0</v>
      </c>
      <c r="QD95" s="1">
        <v>0</v>
      </c>
      <c r="QE95" s="1">
        <v>0</v>
      </c>
      <c r="QH95" s="1">
        <v>0</v>
      </c>
      <c r="QI95" s="1">
        <v>0</v>
      </c>
      <c r="QL95" s="1">
        <v>0</v>
      </c>
      <c r="QM95" s="1">
        <v>0</v>
      </c>
      <c r="QP95" s="1">
        <v>0</v>
      </c>
      <c r="QQ95" s="1">
        <v>0</v>
      </c>
      <c r="QT95" s="1">
        <v>0</v>
      </c>
      <c r="QU95" s="1">
        <v>0</v>
      </c>
      <c r="QX95" s="1">
        <v>0</v>
      </c>
      <c r="QY95" s="1">
        <v>0</v>
      </c>
      <c r="RB95" s="1">
        <v>0</v>
      </c>
      <c r="RC95" s="1">
        <v>0</v>
      </c>
      <c r="RF95" s="1">
        <v>0</v>
      </c>
      <c r="RG95" s="1">
        <v>0</v>
      </c>
      <c r="RJ95" s="1">
        <v>0</v>
      </c>
      <c r="RK95" s="1">
        <v>0</v>
      </c>
      <c r="RN95" s="1">
        <v>0</v>
      </c>
      <c r="RO95" s="1">
        <v>0</v>
      </c>
      <c r="RR95" s="1">
        <v>0</v>
      </c>
      <c r="RS95" s="1">
        <v>0</v>
      </c>
      <c r="RV95" s="1">
        <v>0</v>
      </c>
      <c r="RW95" s="1">
        <v>0</v>
      </c>
      <c r="RZ95" s="1">
        <v>0</v>
      </c>
      <c r="SA95" s="1">
        <v>0</v>
      </c>
      <c r="SD95" s="1">
        <v>0</v>
      </c>
      <c r="SE95" s="1">
        <v>0</v>
      </c>
      <c r="SH95" s="1">
        <v>0</v>
      </c>
      <c r="SI95" s="1">
        <v>0</v>
      </c>
      <c r="SL95" s="1">
        <v>0</v>
      </c>
      <c r="SM95" s="1">
        <v>0</v>
      </c>
      <c r="SP95" s="1">
        <v>0</v>
      </c>
      <c r="SQ95" s="1">
        <v>0</v>
      </c>
      <c r="ST95" s="1">
        <v>0</v>
      </c>
      <c r="SU95" s="1">
        <f>ROUND(SR95/1000000*IF(SS95=0,0,VLOOKUP(SS95,名称和价格索引!$A$4:$C$834,3,FALSE)),1)</f>
        <v>0</v>
      </c>
      <c r="SV95" s="52" t="e">
        <f t="array" ref="SV95">SUM(VLOOKUP(D95,D95:SU95,ROW($1:$128)*4,0))</f>
        <v>#N/A</v>
      </c>
    </row>
    <row r="96" s="1" customFormat="1" customHeight="1" spans="1:516">
      <c r="A96" s="1" t="s">
        <v>736</v>
      </c>
      <c r="B96" s="1" t="s">
        <v>714</v>
      </c>
      <c r="C96" s="1">
        <v>2184</v>
      </c>
      <c r="D96" s="1">
        <v>1000000</v>
      </c>
      <c r="E96" s="1">
        <v>200750</v>
      </c>
      <c r="F96" s="1">
        <v>750</v>
      </c>
      <c r="G96" s="1">
        <v>750</v>
      </c>
      <c r="T96" s="1">
        <v>15000</v>
      </c>
      <c r="U96" s="1">
        <v>99980413</v>
      </c>
      <c r="V96" s="1" t="s">
        <v>693</v>
      </c>
      <c r="W96" s="1">
        <v>90</v>
      </c>
      <c r="X96" s="1">
        <v>15000</v>
      </c>
      <c r="Y96" s="1">
        <v>99990413</v>
      </c>
      <c r="Z96" s="1" t="s">
        <v>694</v>
      </c>
      <c r="AA96" s="1">
        <v>90</v>
      </c>
      <c r="AB96" s="1">
        <v>15000</v>
      </c>
      <c r="AC96" s="1">
        <v>99980423</v>
      </c>
      <c r="AD96" s="1" t="s">
        <v>695</v>
      </c>
      <c r="AE96" s="1">
        <v>75</v>
      </c>
      <c r="AF96" s="1">
        <v>15000</v>
      </c>
      <c r="AG96" s="1">
        <v>99990423</v>
      </c>
      <c r="AH96" s="1" t="s">
        <v>696</v>
      </c>
      <c r="AI96" s="1">
        <v>75</v>
      </c>
      <c r="AJ96" s="1">
        <v>15000</v>
      </c>
      <c r="AK96" s="1">
        <v>99980433</v>
      </c>
      <c r="AL96" s="1" t="s">
        <v>697</v>
      </c>
      <c r="AM96" s="1">
        <v>75</v>
      </c>
      <c r="AN96" s="1">
        <v>15000</v>
      </c>
      <c r="AO96" s="1">
        <v>99990433</v>
      </c>
      <c r="AP96" s="1" t="s">
        <v>698</v>
      </c>
      <c r="AQ96" s="1">
        <v>75</v>
      </c>
      <c r="AT96" s="1">
        <v>0</v>
      </c>
      <c r="AU96" s="1">
        <v>0</v>
      </c>
      <c r="AX96" s="1">
        <v>0</v>
      </c>
      <c r="AY96" s="1">
        <v>0</v>
      </c>
      <c r="BB96" s="1">
        <v>0</v>
      </c>
      <c r="BC96" s="1">
        <v>0</v>
      </c>
      <c r="BF96" s="1">
        <v>0</v>
      </c>
      <c r="BG96" s="1">
        <v>0</v>
      </c>
      <c r="BJ96" s="1">
        <v>0</v>
      </c>
      <c r="BK96" s="1">
        <v>0</v>
      </c>
      <c r="BN96" s="1">
        <v>0</v>
      </c>
      <c r="BO96" s="1">
        <v>0</v>
      </c>
      <c r="BR96" s="1">
        <v>0</v>
      </c>
      <c r="BS96" s="1">
        <v>0</v>
      </c>
      <c r="BV96" s="1">
        <v>0</v>
      </c>
      <c r="BW96" s="1">
        <v>0</v>
      </c>
      <c r="BZ96" s="1">
        <v>0</v>
      </c>
      <c r="CA96" s="1">
        <v>0</v>
      </c>
      <c r="CD96" s="1">
        <v>0</v>
      </c>
      <c r="CE96" s="1">
        <v>0</v>
      </c>
      <c r="CH96" s="1">
        <v>0</v>
      </c>
      <c r="CI96" s="1">
        <v>0</v>
      </c>
      <c r="CL96" s="1">
        <v>0</v>
      </c>
      <c r="CM96" s="1">
        <v>0</v>
      </c>
      <c r="CP96" s="1">
        <v>0</v>
      </c>
      <c r="CQ96" s="1">
        <v>0</v>
      </c>
      <c r="CT96" s="1">
        <v>0</v>
      </c>
      <c r="CU96" s="1">
        <v>0</v>
      </c>
      <c r="CX96" s="1">
        <v>0</v>
      </c>
      <c r="CY96" s="1">
        <v>0</v>
      </c>
      <c r="DB96" s="1">
        <v>0</v>
      </c>
      <c r="DC96" s="1">
        <v>0</v>
      </c>
      <c r="DF96" s="1">
        <v>0</v>
      </c>
      <c r="DG96" s="1">
        <v>0</v>
      </c>
      <c r="DP96" s="1">
        <v>100000</v>
      </c>
      <c r="DQ96" s="1">
        <v>8886007</v>
      </c>
      <c r="DR96" s="1" t="s">
        <v>726</v>
      </c>
      <c r="DS96" s="1" t="e">
        <v>#N/A</v>
      </c>
      <c r="DT96" s="1">
        <v>100000</v>
      </c>
      <c r="DU96" s="1">
        <v>8886008</v>
      </c>
      <c r="DV96" s="1" t="e">
        <v>#N/A</v>
      </c>
      <c r="DW96" s="1" t="e">
        <v>#N/A</v>
      </c>
      <c r="DZ96" s="1">
        <v>0</v>
      </c>
      <c r="EA96" s="1">
        <v>0</v>
      </c>
      <c r="ED96" s="1">
        <v>0</v>
      </c>
      <c r="EE96" s="1">
        <v>0</v>
      </c>
      <c r="EH96" s="1">
        <v>0</v>
      </c>
      <c r="EI96" s="1">
        <v>0</v>
      </c>
      <c r="EL96" s="1">
        <v>0</v>
      </c>
      <c r="EM96" s="1">
        <v>0</v>
      </c>
      <c r="EN96" s="1">
        <v>15000</v>
      </c>
      <c r="EO96" s="1">
        <v>99940007</v>
      </c>
      <c r="EP96" s="1" t="s">
        <v>585</v>
      </c>
      <c r="EQ96" s="1">
        <v>30</v>
      </c>
      <c r="ER96" s="1">
        <v>15000</v>
      </c>
      <c r="ES96" s="1">
        <v>99940008</v>
      </c>
      <c r="ET96" s="1" t="s">
        <v>584</v>
      </c>
      <c r="EU96" s="1">
        <v>30</v>
      </c>
      <c r="EV96" s="1">
        <v>15000</v>
      </c>
      <c r="EW96" s="1">
        <v>99900015</v>
      </c>
      <c r="EX96" s="1" t="s">
        <v>573</v>
      </c>
      <c r="EY96" s="1">
        <v>75</v>
      </c>
      <c r="EZ96" s="1">
        <v>15000</v>
      </c>
      <c r="FA96" s="1">
        <v>99930008</v>
      </c>
      <c r="FB96" s="1" t="s">
        <v>653</v>
      </c>
      <c r="FC96" s="1">
        <v>15</v>
      </c>
      <c r="FD96" s="1">
        <v>15000</v>
      </c>
      <c r="FE96" s="1">
        <v>99930009</v>
      </c>
      <c r="FF96" s="1" t="s">
        <v>654</v>
      </c>
      <c r="FG96" s="1">
        <v>15</v>
      </c>
      <c r="FH96" s="1">
        <v>15000</v>
      </c>
      <c r="FI96" s="1">
        <v>99930007</v>
      </c>
      <c r="FJ96" s="1" t="s">
        <v>655</v>
      </c>
      <c r="FK96" s="1">
        <v>15</v>
      </c>
      <c r="FL96" s="1">
        <v>15000</v>
      </c>
      <c r="FM96" s="1">
        <v>99900014</v>
      </c>
      <c r="FN96" s="1" t="s">
        <v>715</v>
      </c>
      <c r="FO96" s="1">
        <v>37.5</v>
      </c>
      <c r="FP96" s="1">
        <v>15000</v>
      </c>
      <c r="FQ96" s="1">
        <v>99900016</v>
      </c>
      <c r="FR96" s="1" t="s">
        <v>571</v>
      </c>
      <c r="FS96" s="1">
        <v>45</v>
      </c>
      <c r="FT96" s="1">
        <v>15000</v>
      </c>
      <c r="FU96" s="1">
        <v>99900013</v>
      </c>
      <c r="FV96" s="1" t="s">
        <v>572</v>
      </c>
      <c r="FW96" s="1">
        <v>75</v>
      </c>
      <c r="FX96" s="1">
        <v>15000</v>
      </c>
      <c r="FY96" s="1">
        <v>99930006</v>
      </c>
      <c r="FZ96" s="1" t="s">
        <v>657</v>
      </c>
      <c r="GA96" s="1">
        <v>22.5</v>
      </c>
      <c r="GB96" s="1">
        <v>7500</v>
      </c>
      <c r="GC96" s="1">
        <v>99920007</v>
      </c>
      <c r="GD96" s="1" t="s">
        <v>656</v>
      </c>
      <c r="GE96" s="1">
        <v>11.3</v>
      </c>
      <c r="GF96" s="1">
        <v>15000</v>
      </c>
      <c r="GG96" s="1">
        <v>99920006</v>
      </c>
      <c r="GH96" s="1" t="s">
        <v>716</v>
      </c>
      <c r="GI96" s="1">
        <v>15</v>
      </c>
      <c r="GJ96" s="1">
        <v>15000</v>
      </c>
      <c r="GK96" s="1">
        <v>99930015</v>
      </c>
      <c r="GL96" s="1" t="s">
        <v>579</v>
      </c>
      <c r="GM96" s="1">
        <v>37.5</v>
      </c>
      <c r="GN96" s="1">
        <v>15000</v>
      </c>
      <c r="GO96" s="1">
        <v>99940002</v>
      </c>
      <c r="GP96" s="1" t="s">
        <v>534</v>
      </c>
      <c r="GQ96" s="1">
        <v>7.5</v>
      </c>
      <c r="GR96" s="1">
        <v>20000</v>
      </c>
      <c r="GS96" s="1">
        <v>99900010</v>
      </c>
      <c r="GT96" s="1" t="s">
        <v>638</v>
      </c>
      <c r="GU96" s="1">
        <v>50</v>
      </c>
      <c r="GV96" s="1">
        <v>20000</v>
      </c>
      <c r="GW96" s="1">
        <v>99900011</v>
      </c>
      <c r="GX96" s="1" t="s">
        <v>640</v>
      </c>
      <c r="GY96" s="1">
        <v>40</v>
      </c>
      <c r="GZ96" s="1">
        <v>20000</v>
      </c>
      <c r="HA96" s="1">
        <v>99900009</v>
      </c>
      <c r="HB96" s="1" t="s">
        <v>639</v>
      </c>
      <c r="HC96" s="1">
        <v>30</v>
      </c>
      <c r="HD96" s="1">
        <v>20000</v>
      </c>
      <c r="HE96" s="1">
        <v>99900012</v>
      </c>
      <c r="HF96" s="1" t="s">
        <v>717</v>
      </c>
      <c r="HG96" s="1">
        <v>50</v>
      </c>
      <c r="HH96" s="1">
        <v>20000</v>
      </c>
      <c r="HI96" s="1">
        <v>99930005</v>
      </c>
      <c r="HJ96" s="1" t="s">
        <v>614</v>
      </c>
      <c r="HK96" s="1">
        <v>15</v>
      </c>
      <c r="HL96" s="1">
        <v>20000</v>
      </c>
      <c r="HM96" s="1">
        <v>99920011</v>
      </c>
      <c r="HN96" s="1" t="s">
        <v>610</v>
      </c>
      <c r="HO96" s="1">
        <v>25</v>
      </c>
      <c r="HP96" s="1">
        <v>20000</v>
      </c>
      <c r="HQ96" s="1">
        <v>99920010</v>
      </c>
      <c r="HR96" s="1" t="s">
        <v>611</v>
      </c>
      <c r="HS96" s="1">
        <v>20</v>
      </c>
      <c r="HT96" s="1">
        <v>20000</v>
      </c>
      <c r="HU96" s="1">
        <v>99920012</v>
      </c>
      <c r="HV96" s="1" t="s">
        <v>612</v>
      </c>
      <c r="HW96" s="1">
        <v>20</v>
      </c>
      <c r="HX96" s="1">
        <v>20000</v>
      </c>
      <c r="HY96" s="1">
        <v>99940018</v>
      </c>
      <c r="HZ96" s="1" t="s">
        <v>615</v>
      </c>
      <c r="IA96" s="1">
        <v>70</v>
      </c>
      <c r="IB96" s="1">
        <v>20000</v>
      </c>
      <c r="IC96" s="1">
        <v>99940027</v>
      </c>
      <c r="ID96" s="1" t="s">
        <v>616</v>
      </c>
      <c r="IE96" s="1">
        <v>80</v>
      </c>
      <c r="IF96" s="1">
        <v>10000</v>
      </c>
      <c r="IG96" s="1">
        <v>99920009</v>
      </c>
      <c r="IH96" s="1" t="s">
        <v>613</v>
      </c>
      <c r="II96" s="1">
        <v>15</v>
      </c>
      <c r="IJ96" s="1">
        <v>20000</v>
      </c>
      <c r="IK96" s="1">
        <v>99900006</v>
      </c>
      <c r="IL96" s="1" t="s">
        <v>557</v>
      </c>
      <c r="IM96" s="1">
        <v>12</v>
      </c>
      <c r="IN96" s="1">
        <v>20000</v>
      </c>
      <c r="IO96" s="1">
        <v>99900005</v>
      </c>
      <c r="IP96" s="1" t="s">
        <v>558</v>
      </c>
      <c r="IQ96" s="1">
        <v>10</v>
      </c>
      <c r="IR96" s="1">
        <v>20000</v>
      </c>
      <c r="IS96" s="1">
        <v>99980313</v>
      </c>
      <c r="IT96" s="1" t="s">
        <v>574</v>
      </c>
      <c r="IU96" s="1">
        <v>60</v>
      </c>
      <c r="IV96" s="1">
        <v>20000</v>
      </c>
      <c r="IW96" s="1">
        <v>99990313</v>
      </c>
      <c r="IX96" s="1" t="s">
        <v>718</v>
      </c>
      <c r="IY96" s="1">
        <v>60</v>
      </c>
      <c r="IZ96" s="1">
        <v>20000</v>
      </c>
      <c r="JA96" s="1">
        <v>99900008</v>
      </c>
      <c r="JB96" s="1" t="s">
        <v>560</v>
      </c>
      <c r="JC96" s="1">
        <v>15</v>
      </c>
      <c r="JD96" s="1">
        <v>20000</v>
      </c>
      <c r="JE96" s="1">
        <v>99920004</v>
      </c>
      <c r="JF96" s="1" t="s">
        <v>561</v>
      </c>
      <c r="JG96" s="1">
        <v>12</v>
      </c>
      <c r="JH96" s="1">
        <v>20000</v>
      </c>
      <c r="JI96" s="1">
        <v>99920003</v>
      </c>
      <c r="JJ96" s="1" t="s">
        <v>562</v>
      </c>
      <c r="JK96" s="1">
        <v>12</v>
      </c>
      <c r="JL96" s="1">
        <v>20000</v>
      </c>
      <c r="JM96" s="1">
        <v>99920005</v>
      </c>
      <c r="JN96" s="1" t="s">
        <v>563</v>
      </c>
      <c r="JO96" s="1">
        <v>15</v>
      </c>
      <c r="JR96" s="1">
        <v>0</v>
      </c>
      <c r="JS96" s="1">
        <v>0</v>
      </c>
      <c r="JT96" s="1">
        <v>10000</v>
      </c>
      <c r="JU96" s="1">
        <v>99900020</v>
      </c>
      <c r="JV96" s="1" t="s">
        <v>733</v>
      </c>
      <c r="JW96" s="1">
        <v>40</v>
      </c>
      <c r="JX96" s="1">
        <v>10000</v>
      </c>
      <c r="JY96" s="1">
        <v>99990311</v>
      </c>
      <c r="JZ96" s="1" t="s">
        <v>723</v>
      </c>
      <c r="KA96" s="1">
        <v>40</v>
      </c>
      <c r="KB96" s="1">
        <v>10000</v>
      </c>
      <c r="KC96" s="1">
        <v>99990411</v>
      </c>
      <c r="KD96" s="1" t="s">
        <v>734</v>
      </c>
      <c r="KE96" s="1">
        <v>25</v>
      </c>
      <c r="KF96" s="1">
        <v>10000</v>
      </c>
      <c r="KG96" s="1">
        <v>99920013</v>
      </c>
      <c r="KH96" s="1" t="s">
        <v>576</v>
      </c>
      <c r="KI96" s="1">
        <v>50</v>
      </c>
      <c r="KJ96" s="1">
        <v>10000</v>
      </c>
      <c r="KK96" s="1">
        <v>99920015</v>
      </c>
      <c r="KL96" s="1" t="s">
        <v>577</v>
      </c>
      <c r="KM96" s="1">
        <v>30</v>
      </c>
      <c r="KN96" s="1">
        <v>10000</v>
      </c>
      <c r="KO96" s="1">
        <v>99920014</v>
      </c>
      <c r="KP96" s="1" t="s">
        <v>578</v>
      </c>
      <c r="KQ96" s="1">
        <v>30</v>
      </c>
      <c r="KR96" s="1">
        <v>10000</v>
      </c>
      <c r="KS96" s="1">
        <v>99930016</v>
      </c>
      <c r="KT96" s="1" t="s">
        <v>699</v>
      </c>
      <c r="KU96" s="1">
        <v>75</v>
      </c>
      <c r="KV96" s="1">
        <v>10000</v>
      </c>
      <c r="KW96" s="1">
        <v>99930012</v>
      </c>
      <c r="KX96" s="1" t="s">
        <v>580</v>
      </c>
      <c r="KY96" s="1">
        <v>20</v>
      </c>
      <c r="KZ96" s="1">
        <v>10000</v>
      </c>
      <c r="LA96" s="1">
        <v>99930011</v>
      </c>
      <c r="LB96" s="1" t="s">
        <v>581</v>
      </c>
      <c r="LC96" s="1">
        <v>20</v>
      </c>
      <c r="LD96" s="1">
        <v>10000</v>
      </c>
      <c r="LE96" s="1">
        <v>99940019</v>
      </c>
      <c r="LF96" s="1" t="s">
        <v>583</v>
      </c>
      <c r="LG96" s="1">
        <v>40</v>
      </c>
      <c r="LH96" s="1">
        <v>10000</v>
      </c>
      <c r="LI96" s="1">
        <v>99940009</v>
      </c>
      <c r="LJ96" s="1" t="s">
        <v>586</v>
      </c>
      <c r="LK96" s="1">
        <v>35</v>
      </c>
      <c r="LL96" s="1">
        <v>10000</v>
      </c>
      <c r="LM96" s="1">
        <v>99930013</v>
      </c>
      <c r="LN96" s="1" t="s">
        <v>582</v>
      </c>
      <c r="LO96" s="1">
        <v>50</v>
      </c>
      <c r="LP96" s="1">
        <v>50</v>
      </c>
      <c r="LQ96" s="1">
        <v>8886009</v>
      </c>
      <c r="LR96" s="1" t="e">
        <v>#N/A</v>
      </c>
      <c r="LS96" s="1" t="e">
        <v>#N/A</v>
      </c>
      <c r="LV96" s="1">
        <v>0</v>
      </c>
      <c r="LW96" s="1">
        <v>0</v>
      </c>
      <c r="LZ96" s="1">
        <v>0</v>
      </c>
      <c r="MA96" s="1">
        <v>0</v>
      </c>
      <c r="MD96" s="1">
        <v>0</v>
      </c>
      <c r="ME96" s="1">
        <v>0</v>
      </c>
      <c r="MH96" s="1">
        <v>0</v>
      </c>
      <c r="MI96" s="1">
        <v>0</v>
      </c>
      <c r="ML96" s="1">
        <v>0</v>
      </c>
      <c r="MM96" s="1">
        <v>0</v>
      </c>
      <c r="MN96" s="1">
        <v>1000000</v>
      </c>
      <c r="MO96" s="1">
        <v>352</v>
      </c>
      <c r="MP96" s="1" t="s">
        <v>708</v>
      </c>
      <c r="MQ96" s="1">
        <v>1250</v>
      </c>
      <c r="MR96" s="1">
        <v>1000000</v>
      </c>
      <c r="MS96" s="1">
        <v>352</v>
      </c>
      <c r="MT96" s="1" t="s">
        <v>708</v>
      </c>
      <c r="MU96" s="1">
        <v>1250</v>
      </c>
      <c r="MV96" s="1">
        <v>1000000</v>
      </c>
      <c r="MW96" s="1">
        <v>352</v>
      </c>
      <c r="MX96" s="1" t="s">
        <v>708</v>
      </c>
      <c r="MY96" s="1">
        <v>1250</v>
      </c>
      <c r="MZ96" s="1">
        <v>500000</v>
      </c>
      <c r="NA96" s="1">
        <v>352</v>
      </c>
      <c r="NB96" s="1" t="s">
        <v>708</v>
      </c>
      <c r="NC96" s="1">
        <v>625</v>
      </c>
      <c r="ND96" s="1">
        <v>500000</v>
      </c>
      <c r="NE96" s="1">
        <v>352</v>
      </c>
      <c r="NF96" s="1" t="s">
        <v>708</v>
      </c>
      <c r="NG96" s="1">
        <v>625</v>
      </c>
      <c r="NH96" s="1">
        <v>1000000</v>
      </c>
      <c r="NI96" s="1">
        <v>303</v>
      </c>
      <c r="NJ96" s="1" t="s">
        <v>709</v>
      </c>
      <c r="NK96" s="1">
        <v>350</v>
      </c>
      <c r="NL96" s="1">
        <v>1000000</v>
      </c>
      <c r="NM96" s="1">
        <v>303</v>
      </c>
      <c r="NN96" s="1" t="s">
        <v>709</v>
      </c>
      <c r="NO96" s="1">
        <v>350</v>
      </c>
      <c r="NP96" s="1">
        <v>500000</v>
      </c>
      <c r="NQ96" s="1">
        <v>303</v>
      </c>
      <c r="NR96" s="1" t="s">
        <v>709</v>
      </c>
      <c r="NS96" s="1">
        <v>175</v>
      </c>
      <c r="NT96" s="1">
        <v>1000000</v>
      </c>
      <c r="NU96" s="1">
        <v>323</v>
      </c>
      <c r="NV96" s="1" t="s">
        <v>710</v>
      </c>
      <c r="NW96" s="1">
        <v>350</v>
      </c>
      <c r="NX96" s="1">
        <v>1000000</v>
      </c>
      <c r="NY96" s="1">
        <v>323</v>
      </c>
      <c r="NZ96" s="1" t="s">
        <v>710</v>
      </c>
      <c r="OA96" s="1">
        <v>350</v>
      </c>
      <c r="OB96" s="1">
        <v>500000</v>
      </c>
      <c r="OC96" s="1">
        <v>323</v>
      </c>
      <c r="OD96" s="1" t="s">
        <v>710</v>
      </c>
      <c r="OE96" s="1">
        <v>175</v>
      </c>
      <c r="OH96" s="1">
        <v>0</v>
      </c>
      <c r="OI96" s="1">
        <v>0</v>
      </c>
      <c r="OL96" s="1">
        <v>0</v>
      </c>
      <c r="OM96" s="1">
        <v>0</v>
      </c>
      <c r="OP96" s="1">
        <v>0</v>
      </c>
      <c r="OQ96" s="1">
        <v>0</v>
      </c>
      <c r="OT96" s="1">
        <v>0</v>
      </c>
      <c r="OU96" s="1">
        <v>0</v>
      </c>
      <c r="OX96" s="1">
        <v>0</v>
      </c>
      <c r="OY96" s="1">
        <v>0</v>
      </c>
      <c r="PB96" s="1">
        <v>0</v>
      </c>
      <c r="PC96" s="1">
        <v>0</v>
      </c>
      <c r="PF96" s="1">
        <v>0</v>
      </c>
      <c r="PG96" s="1">
        <v>0</v>
      </c>
      <c r="PJ96" s="1">
        <v>0</v>
      </c>
      <c r="PK96" s="1">
        <v>0</v>
      </c>
      <c r="PN96" s="1">
        <v>0</v>
      </c>
      <c r="PO96" s="1">
        <v>0</v>
      </c>
      <c r="PR96" s="1">
        <v>0</v>
      </c>
      <c r="PS96" s="1">
        <v>0</v>
      </c>
      <c r="PV96" s="1">
        <v>0</v>
      </c>
      <c r="PW96" s="1">
        <v>0</v>
      </c>
      <c r="PZ96" s="1">
        <v>0</v>
      </c>
      <c r="QA96" s="1">
        <v>0</v>
      </c>
      <c r="QD96" s="1">
        <v>0</v>
      </c>
      <c r="QE96" s="1">
        <v>0</v>
      </c>
      <c r="QH96" s="1">
        <v>0</v>
      </c>
      <c r="QI96" s="1">
        <v>0</v>
      </c>
      <c r="QL96" s="1">
        <v>0</v>
      </c>
      <c r="QM96" s="1">
        <v>0</v>
      </c>
      <c r="QP96" s="1">
        <v>0</v>
      </c>
      <c r="QQ96" s="1">
        <v>0</v>
      </c>
      <c r="QT96" s="1">
        <v>0</v>
      </c>
      <c r="QU96" s="1">
        <v>0</v>
      </c>
      <c r="QX96" s="1">
        <v>0</v>
      </c>
      <c r="QY96" s="1">
        <v>0</v>
      </c>
      <c r="RB96" s="1">
        <v>0</v>
      </c>
      <c r="RC96" s="1">
        <v>0</v>
      </c>
      <c r="RF96" s="1">
        <v>0</v>
      </c>
      <c r="RG96" s="1">
        <v>0</v>
      </c>
      <c r="RJ96" s="1">
        <v>0</v>
      </c>
      <c r="RK96" s="1">
        <v>0</v>
      </c>
      <c r="RN96" s="1">
        <v>0</v>
      </c>
      <c r="RO96" s="1">
        <v>0</v>
      </c>
      <c r="RR96" s="1">
        <v>0</v>
      </c>
      <c r="RS96" s="1">
        <v>0</v>
      </c>
      <c r="RV96" s="1">
        <v>0</v>
      </c>
      <c r="RW96" s="1">
        <v>0</v>
      </c>
      <c r="RZ96" s="1">
        <v>0</v>
      </c>
      <c r="SA96" s="1">
        <v>0</v>
      </c>
      <c r="SD96" s="1">
        <v>0</v>
      </c>
      <c r="SE96" s="1">
        <v>0</v>
      </c>
      <c r="SH96" s="1">
        <v>0</v>
      </c>
      <c r="SI96" s="1">
        <v>0</v>
      </c>
      <c r="SL96" s="1">
        <v>0</v>
      </c>
      <c r="SM96" s="1">
        <v>0</v>
      </c>
      <c r="SP96" s="1">
        <v>0</v>
      </c>
      <c r="SQ96" s="1">
        <v>0</v>
      </c>
      <c r="ST96" s="1">
        <v>0</v>
      </c>
      <c r="SU96" s="1">
        <f>ROUND(SR96/1000000*IF(SS96=0,0,VLOOKUP(SS96,名称和价格索引!$A$4:$C$834,3,FALSE)),1)</f>
        <v>0</v>
      </c>
      <c r="SV96" s="52" t="e">
        <f t="array" ref="SV96">SUM(VLOOKUP(D96,D96:SU96,ROW($1:$128)*4,0))</f>
        <v>#N/A</v>
      </c>
    </row>
    <row r="97" s="1" customFormat="1" customHeight="1" spans="1:516">
      <c r="A97" s="1" t="s">
        <v>737</v>
      </c>
      <c r="B97" s="1" t="s">
        <v>714</v>
      </c>
      <c r="C97" s="1">
        <v>3150</v>
      </c>
      <c r="D97" s="1">
        <v>1000000</v>
      </c>
      <c r="E97" s="1">
        <v>200750</v>
      </c>
      <c r="F97" s="1">
        <v>750</v>
      </c>
      <c r="G97" s="1">
        <v>750</v>
      </c>
      <c r="H97" s="1">
        <v>10000</v>
      </c>
      <c r="I97" s="1">
        <v>8886001</v>
      </c>
      <c r="J97" s="1" t="e">
        <v>#N/A</v>
      </c>
      <c r="K97" s="1" t="e">
        <v>#N/A</v>
      </c>
      <c r="L97" s="1">
        <v>50000</v>
      </c>
      <c r="M97" s="1">
        <v>8886001</v>
      </c>
      <c r="N97" s="1" t="e">
        <v>#N/A</v>
      </c>
      <c r="O97" s="1" t="e">
        <v>#N/A</v>
      </c>
      <c r="P97" s="1">
        <v>10000</v>
      </c>
      <c r="Q97" s="1">
        <v>8886001</v>
      </c>
      <c r="R97" s="1" t="e">
        <v>#N/A</v>
      </c>
      <c r="S97" s="1" t="e">
        <v>#N/A</v>
      </c>
      <c r="T97" s="1">
        <v>15000</v>
      </c>
      <c r="U97" s="1">
        <v>99980413</v>
      </c>
      <c r="V97" s="1" t="s">
        <v>693</v>
      </c>
      <c r="W97" s="1">
        <v>90</v>
      </c>
      <c r="X97" s="1">
        <v>15000</v>
      </c>
      <c r="Y97" s="1">
        <v>99990413</v>
      </c>
      <c r="Z97" s="1" t="s">
        <v>694</v>
      </c>
      <c r="AA97" s="1">
        <v>90</v>
      </c>
      <c r="AB97" s="1">
        <v>15000</v>
      </c>
      <c r="AC97" s="1">
        <v>99980423</v>
      </c>
      <c r="AD97" s="1" t="s">
        <v>695</v>
      </c>
      <c r="AE97" s="1">
        <v>75</v>
      </c>
      <c r="AF97" s="1">
        <v>15000</v>
      </c>
      <c r="AG97" s="1">
        <v>99990423</v>
      </c>
      <c r="AH97" s="1" t="s">
        <v>696</v>
      </c>
      <c r="AI97" s="1">
        <v>75</v>
      </c>
      <c r="AJ97" s="1">
        <v>15000</v>
      </c>
      <c r="AK97" s="1">
        <v>99980433</v>
      </c>
      <c r="AL97" s="1" t="s">
        <v>697</v>
      </c>
      <c r="AM97" s="1">
        <v>75</v>
      </c>
      <c r="AN97" s="1">
        <v>15000</v>
      </c>
      <c r="AO97" s="1">
        <v>99990433</v>
      </c>
      <c r="AP97" s="1" t="s">
        <v>698</v>
      </c>
      <c r="AQ97" s="1">
        <v>75</v>
      </c>
      <c r="AT97" s="1">
        <v>0</v>
      </c>
      <c r="AU97" s="1">
        <v>0</v>
      </c>
      <c r="AX97" s="1">
        <v>0</v>
      </c>
      <c r="AY97" s="1">
        <v>0</v>
      </c>
      <c r="BB97" s="1">
        <v>0</v>
      </c>
      <c r="BC97" s="1">
        <v>0</v>
      </c>
      <c r="BF97" s="1">
        <v>0</v>
      </c>
      <c r="BG97" s="1">
        <v>0</v>
      </c>
      <c r="BJ97" s="1">
        <v>0</v>
      </c>
      <c r="BK97" s="1">
        <v>0</v>
      </c>
      <c r="BN97" s="1">
        <v>0</v>
      </c>
      <c r="BO97" s="1">
        <v>0</v>
      </c>
      <c r="BR97" s="1">
        <v>0</v>
      </c>
      <c r="BS97" s="1">
        <v>0</v>
      </c>
      <c r="BV97" s="1">
        <v>0</v>
      </c>
      <c r="BW97" s="1">
        <v>0</v>
      </c>
      <c r="BZ97" s="1">
        <v>0</v>
      </c>
      <c r="CA97" s="1">
        <v>0</v>
      </c>
      <c r="CD97" s="1">
        <v>0</v>
      </c>
      <c r="CE97" s="1">
        <v>0</v>
      </c>
      <c r="CH97" s="1">
        <v>0</v>
      </c>
      <c r="CI97" s="1">
        <v>0</v>
      </c>
      <c r="CL97" s="1">
        <v>0</v>
      </c>
      <c r="CM97" s="1">
        <v>0</v>
      </c>
      <c r="CP97" s="1">
        <v>0</v>
      </c>
      <c r="CQ97" s="1">
        <v>0</v>
      </c>
      <c r="CT97" s="1">
        <v>0</v>
      </c>
      <c r="CU97" s="1">
        <v>0</v>
      </c>
      <c r="CX97" s="1">
        <v>0</v>
      </c>
      <c r="CY97" s="1">
        <v>0</v>
      </c>
      <c r="DB97" s="1">
        <v>0</v>
      </c>
      <c r="DC97" s="1">
        <v>0</v>
      </c>
      <c r="DF97" s="1">
        <v>0</v>
      </c>
      <c r="DG97" s="1">
        <v>0</v>
      </c>
      <c r="DP97" s="1">
        <v>100000</v>
      </c>
      <c r="DQ97" s="1">
        <v>8886007</v>
      </c>
      <c r="DR97" s="1" t="s">
        <v>726</v>
      </c>
      <c r="DS97" s="1" t="e">
        <v>#N/A</v>
      </c>
      <c r="DT97" s="1">
        <v>100000</v>
      </c>
      <c r="DU97" s="1">
        <v>8886008</v>
      </c>
      <c r="DV97" s="1" t="e">
        <v>#N/A</v>
      </c>
      <c r="DW97" s="1" t="e">
        <v>#N/A</v>
      </c>
      <c r="DZ97" s="1">
        <v>0</v>
      </c>
      <c r="EA97" s="1">
        <v>0</v>
      </c>
      <c r="ED97" s="1">
        <v>0</v>
      </c>
      <c r="EE97" s="1">
        <v>0</v>
      </c>
      <c r="EH97" s="1">
        <v>0</v>
      </c>
      <c r="EI97" s="1">
        <v>0</v>
      </c>
      <c r="EL97" s="1">
        <v>0</v>
      </c>
      <c r="EM97" s="1">
        <v>0</v>
      </c>
      <c r="EN97" s="1">
        <v>15000</v>
      </c>
      <c r="EO97" s="1">
        <v>99940007</v>
      </c>
      <c r="EP97" s="1" t="s">
        <v>585</v>
      </c>
      <c r="EQ97" s="1">
        <v>30</v>
      </c>
      <c r="ER97" s="1">
        <v>15000</v>
      </c>
      <c r="ES97" s="1">
        <v>99940008</v>
      </c>
      <c r="ET97" s="1" t="s">
        <v>584</v>
      </c>
      <c r="EU97" s="1">
        <v>30</v>
      </c>
      <c r="EV97" s="1">
        <v>15000</v>
      </c>
      <c r="EW97" s="1">
        <v>99900015</v>
      </c>
      <c r="EX97" s="1" t="s">
        <v>573</v>
      </c>
      <c r="EY97" s="1">
        <v>75</v>
      </c>
      <c r="EZ97" s="1">
        <v>15000</v>
      </c>
      <c r="FA97" s="1">
        <v>99930008</v>
      </c>
      <c r="FB97" s="1" t="s">
        <v>653</v>
      </c>
      <c r="FC97" s="1">
        <v>15</v>
      </c>
      <c r="FD97" s="1">
        <v>15000</v>
      </c>
      <c r="FE97" s="1">
        <v>99930009</v>
      </c>
      <c r="FF97" s="1" t="s">
        <v>654</v>
      </c>
      <c r="FG97" s="1">
        <v>15</v>
      </c>
      <c r="FH97" s="1">
        <v>15000</v>
      </c>
      <c r="FI97" s="1">
        <v>99930007</v>
      </c>
      <c r="FJ97" s="1" t="s">
        <v>655</v>
      </c>
      <c r="FK97" s="1">
        <v>15</v>
      </c>
      <c r="FL97" s="1">
        <v>15000</v>
      </c>
      <c r="FM97" s="1">
        <v>99900014</v>
      </c>
      <c r="FN97" s="1" t="s">
        <v>715</v>
      </c>
      <c r="FO97" s="1">
        <v>37.5</v>
      </c>
      <c r="FP97" s="1">
        <v>15000</v>
      </c>
      <c r="FQ97" s="1">
        <v>99900016</v>
      </c>
      <c r="FR97" s="1" t="s">
        <v>571</v>
      </c>
      <c r="FS97" s="1">
        <v>45</v>
      </c>
      <c r="FT97" s="1">
        <v>15000</v>
      </c>
      <c r="FU97" s="1">
        <v>99900013</v>
      </c>
      <c r="FV97" s="1" t="s">
        <v>572</v>
      </c>
      <c r="FW97" s="1">
        <v>75</v>
      </c>
      <c r="FX97" s="1">
        <v>15000</v>
      </c>
      <c r="FY97" s="1">
        <v>99930006</v>
      </c>
      <c r="FZ97" s="1" t="s">
        <v>657</v>
      </c>
      <c r="GA97" s="1">
        <v>22.5</v>
      </c>
      <c r="GB97" s="1">
        <v>7500</v>
      </c>
      <c r="GC97" s="1">
        <v>99920007</v>
      </c>
      <c r="GD97" s="1" t="s">
        <v>656</v>
      </c>
      <c r="GE97" s="1">
        <v>11.3</v>
      </c>
      <c r="GF97" s="1">
        <v>15000</v>
      </c>
      <c r="GG97" s="1">
        <v>99920006</v>
      </c>
      <c r="GH97" s="1" t="s">
        <v>716</v>
      </c>
      <c r="GI97" s="1">
        <v>15</v>
      </c>
      <c r="GJ97" s="1">
        <v>15000</v>
      </c>
      <c r="GK97" s="1">
        <v>99930015</v>
      </c>
      <c r="GL97" s="1" t="s">
        <v>579</v>
      </c>
      <c r="GM97" s="1">
        <v>37.5</v>
      </c>
      <c r="GN97" s="1">
        <v>15000</v>
      </c>
      <c r="GO97" s="1">
        <v>99940002</v>
      </c>
      <c r="GP97" s="1" t="s">
        <v>534</v>
      </c>
      <c r="GQ97" s="1">
        <v>7.5</v>
      </c>
      <c r="GR97" s="1">
        <v>20000</v>
      </c>
      <c r="GS97" s="1">
        <v>99900010</v>
      </c>
      <c r="GT97" s="1" t="s">
        <v>638</v>
      </c>
      <c r="GU97" s="1">
        <v>50</v>
      </c>
      <c r="GV97" s="1">
        <v>20000</v>
      </c>
      <c r="GW97" s="1">
        <v>99900011</v>
      </c>
      <c r="GX97" s="1" t="s">
        <v>640</v>
      </c>
      <c r="GY97" s="1">
        <v>40</v>
      </c>
      <c r="GZ97" s="1">
        <v>20000</v>
      </c>
      <c r="HA97" s="1">
        <v>99900009</v>
      </c>
      <c r="HB97" s="1" t="s">
        <v>639</v>
      </c>
      <c r="HC97" s="1">
        <v>30</v>
      </c>
      <c r="HD97" s="1">
        <v>20000</v>
      </c>
      <c r="HE97" s="1">
        <v>99900012</v>
      </c>
      <c r="HF97" s="1" t="s">
        <v>717</v>
      </c>
      <c r="HG97" s="1">
        <v>50</v>
      </c>
      <c r="HH97" s="1">
        <v>20000</v>
      </c>
      <c r="HI97" s="1">
        <v>99930005</v>
      </c>
      <c r="HJ97" s="1" t="s">
        <v>614</v>
      </c>
      <c r="HK97" s="1">
        <v>15</v>
      </c>
      <c r="HL97" s="1">
        <v>20000</v>
      </c>
      <c r="HM97" s="1">
        <v>99920011</v>
      </c>
      <c r="HN97" s="1" t="s">
        <v>610</v>
      </c>
      <c r="HO97" s="1">
        <v>25</v>
      </c>
      <c r="HP97" s="1">
        <v>20000</v>
      </c>
      <c r="HQ97" s="1">
        <v>99920010</v>
      </c>
      <c r="HR97" s="1" t="s">
        <v>611</v>
      </c>
      <c r="HS97" s="1">
        <v>20</v>
      </c>
      <c r="HT97" s="1">
        <v>20000</v>
      </c>
      <c r="HU97" s="1">
        <v>99920012</v>
      </c>
      <c r="HV97" s="1" t="s">
        <v>612</v>
      </c>
      <c r="HW97" s="1">
        <v>20</v>
      </c>
      <c r="HX97" s="1">
        <v>20000</v>
      </c>
      <c r="HY97" s="1">
        <v>99940018</v>
      </c>
      <c r="HZ97" s="1" t="s">
        <v>615</v>
      </c>
      <c r="IA97" s="1">
        <v>70</v>
      </c>
      <c r="IB97" s="1">
        <v>20000</v>
      </c>
      <c r="IC97" s="1">
        <v>99940027</v>
      </c>
      <c r="ID97" s="1" t="s">
        <v>616</v>
      </c>
      <c r="IE97" s="1">
        <v>80</v>
      </c>
      <c r="IF97" s="1">
        <v>10000</v>
      </c>
      <c r="IG97" s="1">
        <v>99920009</v>
      </c>
      <c r="IH97" s="1" t="s">
        <v>613</v>
      </c>
      <c r="II97" s="1">
        <v>15</v>
      </c>
      <c r="IJ97" s="1">
        <v>20000</v>
      </c>
      <c r="IK97" s="1">
        <v>99900006</v>
      </c>
      <c r="IL97" s="1" t="s">
        <v>557</v>
      </c>
      <c r="IM97" s="1">
        <v>12</v>
      </c>
      <c r="IN97" s="1">
        <v>20000</v>
      </c>
      <c r="IO97" s="1">
        <v>99900005</v>
      </c>
      <c r="IP97" s="1" t="s">
        <v>558</v>
      </c>
      <c r="IQ97" s="1">
        <v>10</v>
      </c>
      <c r="IR97" s="1">
        <v>20000</v>
      </c>
      <c r="IS97" s="1">
        <v>99980313</v>
      </c>
      <c r="IT97" s="1" t="s">
        <v>574</v>
      </c>
      <c r="IU97" s="1">
        <v>60</v>
      </c>
      <c r="IV97" s="1">
        <v>20000</v>
      </c>
      <c r="IW97" s="1">
        <v>99990313</v>
      </c>
      <c r="IX97" s="1" t="s">
        <v>718</v>
      </c>
      <c r="IY97" s="1">
        <v>60</v>
      </c>
      <c r="IZ97" s="1">
        <v>20000</v>
      </c>
      <c r="JA97" s="1">
        <v>99900008</v>
      </c>
      <c r="JB97" s="1" t="s">
        <v>560</v>
      </c>
      <c r="JC97" s="1">
        <v>15</v>
      </c>
      <c r="JD97" s="1">
        <v>20000</v>
      </c>
      <c r="JE97" s="1">
        <v>99920004</v>
      </c>
      <c r="JF97" s="1" t="s">
        <v>561</v>
      </c>
      <c r="JG97" s="1">
        <v>12</v>
      </c>
      <c r="JH97" s="1">
        <v>20000</v>
      </c>
      <c r="JI97" s="1">
        <v>99920003</v>
      </c>
      <c r="JJ97" s="1" t="s">
        <v>562</v>
      </c>
      <c r="JK97" s="1">
        <v>12</v>
      </c>
      <c r="JL97" s="1">
        <v>20000</v>
      </c>
      <c r="JM97" s="1">
        <v>99920005</v>
      </c>
      <c r="JN97" s="1" t="s">
        <v>563</v>
      </c>
      <c r="JO97" s="1">
        <v>15</v>
      </c>
      <c r="JR97" s="1">
        <v>0</v>
      </c>
      <c r="JS97" s="1">
        <v>0</v>
      </c>
      <c r="JT97" s="1">
        <v>10000</v>
      </c>
      <c r="JU97" s="1">
        <v>99900020</v>
      </c>
      <c r="JV97" s="1" t="s">
        <v>733</v>
      </c>
      <c r="JW97" s="1">
        <v>40</v>
      </c>
      <c r="JX97" s="1">
        <v>10000</v>
      </c>
      <c r="JY97" s="1">
        <v>99990311</v>
      </c>
      <c r="JZ97" s="1" t="s">
        <v>723</v>
      </c>
      <c r="KA97" s="1">
        <v>40</v>
      </c>
      <c r="KB97" s="1">
        <v>10000</v>
      </c>
      <c r="KC97" s="1">
        <v>99990411</v>
      </c>
      <c r="KD97" s="1" t="s">
        <v>734</v>
      </c>
      <c r="KE97" s="1">
        <v>25</v>
      </c>
      <c r="KF97" s="1">
        <v>10000</v>
      </c>
      <c r="KG97" s="1">
        <v>99920013</v>
      </c>
      <c r="KH97" s="1" t="s">
        <v>576</v>
      </c>
      <c r="KI97" s="1">
        <v>50</v>
      </c>
      <c r="KJ97" s="1">
        <v>10000</v>
      </c>
      <c r="KK97" s="1">
        <v>99920015</v>
      </c>
      <c r="KL97" s="1" t="s">
        <v>577</v>
      </c>
      <c r="KM97" s="1">
        <v>30</v>
      </c>
      <c r="KN97" s="1">
        <v>10000</v>
      </c>
      <c r="KO97" s="1">
        <v>99920014</v>
      </c>
      <c r="KP97" s="1" t="s">
        <v>578</v>
      </c>
      <c r="KQ97" s="1">
        <v>30</v>
      </c>
      <c r="KR97" s="1">
        <v>10000</v>
      </c>
      <c r="KS97" s="1">
        <v>99930016</v>
      </c>
      <c r="KT97" s="1" t="s">
        <v>699</v>
      </c>
      <c r="KU97" s="1">
        <v>75</v>
      </c>
      <c r="KV97" s="1">
        <v>10000</v>
      </c>
      <c r="KW97" s="1">
        <v>99930012</v>
      </c>
      <c r="KX97" s="1" t="s">
        <v>580</v>
      </c>
      <c r="KY97" s="1">
        <v>20</v>
      </c>
      <c r="KZ97" s="1">
        <v>10000</v>
      </c>
      <c r="LA97" s="1">
        <v>99930011</v>
      </c>
      <c r="LB97" s="1" t="s">
        <v>581</v>
      </c>
      <c r="LC97" s="1">
        <v>20</v>
      </c>
      <c r="LD97" s="1">
        <v>10000</v>
      </c>
      <c r="LE97" s="1">
        <v>99940019</v>
      </c>
      <c r="LF97" s="1" t="s">
        <v>583</v>
      </c>
      <c r="LG97" s="1">
        <v>40</v>
      </c>
      <c r="LH97" s="1">
        <v>10000</v>
      </c>
      <c r="LI97" s="1">
        <v>99940009</v>
      </c>
      <c r="LJ97" s="1" t="s">
        <v>586</v>
      </c>
      <c r="LK97" s="1">
        <v>35</v>
      </c>
      <c r="LL97" s="1">
        <v>10000</v>
      </c>
      <c r="LM97" s="1">
        <v>99930013</v>
      </c>
      <c r="LN97" s="1" t="s">
        <v>582</v>
      </c>
      <c r="LO97" s="1">
        <v>50</v>
      </c>
      <c r="LP97" s="1">
        <v>50</v>
      </c>
      <c r="LQ97" s="1">
        <v>8886009</v>
      </c>
      <c r="LR97" s="1" t="e">
        <v>#N/A</v>
      </c>
      <c r="LS97" s="1" t="e">
        <v>#N/A</v>
      </c>
      <c r="LV97" s="1">
        <v>0</v>
      </c>
      <c r="LW97" s="1">
        <v>0</v>
      </c>
      <c r="LZ97" s="1">
        <v>0</v>
      </c>
      <c r="MA97" s="1">
        <v>0</v>
      </c>
      <c r="MD97" s="1">
        <v>0</v>
      </c>
      <c r="ME97" s="1">
        <v>0</v>
      </c>
      <c r="MH97" s="1">
        <v>0</v>
      </c>
      <c r="MI97" s="1">
        <v>0</v>
      </c>
      <c r="ML97" s="1">
        <v>0</v>
      </c>
      <c r="MM97" s="1">
        <v>0</v>
      </c>
      <c r="MN97" s="1">
        <v>1000000</v>
      </c>
      <c r="MO97" s="1">
        <v>352</v>
      </c>
      <c r="MP97" s="1" t="s">
        <v>708</v>
      </c>
      <c r="MQ97" s="1">
        <v>1250</v>
      </c>
      <c r="MR97" s="1">
        <v>1000000</v>
      </c>
      <c r="MS97" s="1">
        <v>352</v>
      </c>
      <c r="MT97" s="1" t="s">
        <v>708</v>
      </c>
      <c r="MU97" s="1">
        <v>1250</v>
      </c>
      <c r="MV97" s="1">
        <v>1000000</v>
      </c>
      <c r="MW97" s="1">
        <v>352</v>
      </c>
      <c r="MX97" s="1" t="s">
        <v>708</v>
      </c>
      <c r="MY97" s="1">
        <v>1250</v>
      </c>
      <c r="MZ97" s="1">
        <v>500000</v>
      </c>
      <c r="NA97" s="1">
        <v>352</v>
      </c>
      <c r="NB97" s="1" t="s">
        <v>708</v>
      </c>
      <c r="NC97" s="1">
        <v>625</v>
      </c>
      <c r="ND97" s="1">
        <v>500000</v>
      </c>
      <c r="NE97" s="1">
        <v>352</v>
      </c>
      <c r="NF97" s="1" t="s">
        <v>708</v>
      </c>
      <c r="NG97" s="1">
        <v>625</v>
      </c>
      <c r="NH97" s="1">
        <v>1000000</v>
      </c>
      <c r="NI97" s="1">
        <v>303</v>
      </c>
      <c r="NJ97" s="1" t="s">
        <v>709</v>
      </c>
      <c r="NK97" s="1">
        <v>350</v>
      </c>
      <c r="NL97" s="1">
        <v>1000000</v>
      </c>
      <c r="NM97" s="1">
        <v>303</v>
      </c>
      <c r="NN97" s="1" t="s">
        <v>709</v>
      </c>
      <c r="NO97" s="1">
        <v>350</v>
      </c>
      <c r="NP97" s="1">
        <v>500000</v>
      </c>
      <c r="NQ97" s="1">
        <v>303</v>
      </c>
      <c r="NR97" s="1" t="s">
        <v>709</v>
      </c>
      <c r="NS97" s="1">
        <v>175</v>
      </c>
      <c r="NT97" s="1">
        <v>1000000</v>
      </c>
      <c r="NU97" s="1">
        <v>323</v>
      </c>
      <c r="NV97" s="1" t="s">
        <v>710</v>
      </c>
      <c r="NW97" s="1">
        <v>350</v>
      </c>
      <c r="NX97" s="1">
        <v>1000000</v>
      </c>
      <c r="NY97" s="1">
        <v>323</v>
      </c>
      <c r="NZ97" s="1" t="s">
        <v>710</v>
      </c>
      <c r="OA97" s="1">
        <v>350</v>
      </c>
      <c r="OB97" s="1">
        <v>500000</v>
      </c>
      <c r="OC97" s="1">
        <v>323</v>
      </c>
      <c r="OD97" s="1" t="s">
        <v>710</v>
      </c>
      <c r="OE97" s="1">
        <v>175</v>
      </c>
      <c r="OH97" s="1">
        <v>0</v>
      </c>
      <c r="OI97" s="1">
        <v>0</v>
      </c>
      <c r="OL97" s="1">
        <v>0</v>
      </c>
      <c r="OM97" s="1">
        <v>0</v>
      </c>
      <c r="OP97" s="1">
        <v>0</v>
      </c>
      <c r="OQ97" s="1">
        <v>0</v>
      </c>
      <c r="OT97" s="1">
        <v>0</v>
      </c>
      <c r="OU97" s="1">
        <v>0</v>
      </c>
      <c r="OX97" s="1">
        <v>0</v>
      </c>
      <c r="OY97" s="1">
        <v>0</v>
      </c>
      <c r="PB97" s="1">
        <v>0</v>
      </c>
      <c r="PC97" s="1">
        <v>0</v>
      </c>
      <c r="PF97" s="1">
        <v>0</v>
      </c>
      <c r="PG97" s="1">
        <v>0</v>
      </c>
      <c r="PJ97" s="1">
        <v>0</v>
      </c>
      <c r="PK97" s="1">
        <v>0</v>
      </c>
      <c r="PN97" s="1">
        <v>0</v>
      </c>
      <c r="PO97" s="1">
        <v>0</v>
      </c>
      <c r="PR97" s="1">
        <v>0</v>
      </c>
      <c r="PS97" s="1">
        <v>0</v>
      </c>
      <c r="PV97" s="1">
        <v>0</v>
      </c>
      <c r="PW97" s="1">
        <v>0</v>
      </c>
      <c r="PZ97" s="1">
        <v>0</v>
      </c>
      <c r="QA97" s="1">
        <v>0</v>
      </c>
      <c r="QD97" s="1">
        <v>0</v>
      </c>
      <c r="QE97" s="1">
        <v>0</v>
      </c>
      <c r="QH97" s="1">
        <v>0</v>
      </c>
      <c r="QI97" s="1">
        <v>0</v>
      </c>
      <c r="QL97" s="1">
        <v>0</v>
      </c>
      <c r="QM97" s="1">
        <v>0</v>
      </c>
      <c r="QP97" s="1">
        <v>0</v>
      </c>
      <c r="QQ97" s="1">
        <v>0</v>
      </c>
      <c r="QT97" s="1">
        <v>0</v>
      </c>
      <c r="QU97" s="1">
        <v>0</v>
      </c>
      <c r="QX97" s="1">
        <v>0</v>
      </c>
      <c r="QY97" s="1">
        <v>0</v>
      </c>
      <c r="RB97" s="1">
        <v>0</v>
      </c>
      <c r="RC97" s="1">
        <v>0</v>
      </c>
      <c r="RF97" s="1">
        <v>0</v>
      </c>
      <c r="RG97" s="1">
        <v>0</v>
      </c>
      <c r="RJ97" s="1">
        <v>0</v>
      </c>
      <c r="RK97" s="1">
        <v>0</v>
      </c>
      <c r="RN97" s="1">
        <v>0</v>
      </c>
      <c r="RO97" s="1">
        <v>0</v>
      </c>
      <c r="RR97" s="1">
        <v>0</v>
      </c>
      <c r="RS97" s="1">
        <v>0</v>
      </c>
      <c r="RV97" s="1">
        <v>0</v>
      </c>
      <c r="RW97" s="1">
        <v>0</v>
      </c>
      <c r="RZ97" s="1">
        <v>0</v>
      </c>
      <c r="SA97" s="1">
        <v>0</v>
      </c>
      <c r="SD97" s="1">
        <v>0</v>
      </c>
      <c r="SE97" s="1">
        <v>0</v>
      </c>
      <c r="SH97" s="1">
        <v>0</v>
      </c>
      <c r="SI97" s="1">
        <v>0</v>
      </c>
      <c r="SL97" s="1">
        <v>0</v>
      </c>
      <c r="SM97" s="1">
        <v>0</v>
      </c>
      <c r="SP97" s="1">
        <v>0</v>
      </c>
      <c r="SQ97" s="1">
        <v>0</v>
      </c>
      <c r="ST97" s="1">
        <v>0</v>
      </c>
      <c r="SU97" s="1">
        <f>ROUND(SR97/1000000*IF(SS97=0,0,VLOOKUP(SS97,名称和价格索引!$A$4:$C$834,3,FALSE)),1)</f>
        <v>0</v>
      </c>
      <c r="SV97" s="52" t="e">
        <f t="array" ref="SV97">SUM(VLOOKUP(D97,D97:SU97,ROW($1:$128)*4,0))</f>
        <v>#N/A</v>
      </c>
    </row>
    <row r="98" s="1" customFormat="1" customHeight="1" spans="1:516">
      <c r="A98" s="1" t="s">
        <v>738</v>
      </c>
      <c r="B98" s="1" t="s">
        <v>714</v>
      </c>
      <c r="C98" s="1">
        <v>3151</v>
      </c>
      <c r="D98" s="1">
        <v>1000000</v>
      </c>
      <c r="E98" s="1">
        <v>200750</v>
      </c>
      <c r="F98" s="1">
        <v>750</v>
      </c>
      <c r="G98" s="1">
        <v>750</v>
      </c>
      <c r="H98" s="1">
        <v>10000</v>
      </c>
      <c r="I98" s="1">
        <v>8886001</v>
      </c>
      <c r="J98" s="1" t="e">
        <v>#N/A</v>
      </c>
      <c r="K98" s="1" t="e">
        <v>#N/A</v>
      </c>
      <c r="L98" s="1">
        <v>50000</v>
      </c>
      <c r="M98" s="1">
        <v>8886001</v>
      </c>
      <c r="N98" s="1" t="e">
        <v>#N/A</v>
      </c>
      <c r="O98" s="1" t="e">
        <v>#N/A</v>
      </c>
      <c r="P98" s="1">
        <v>10000</v>
      </c>
      <c r="Q98" s="1">
        <v>8886001</v>
      </c>
      <c r="R98" s="1" t="e">
        <v>#N/A</v>
      </c>
      <c r="S98" s="1" t="e">
        <v>#N/A</v>
      </c>
      <c r="T98" s="1">
        <v>15000</v>
      </c>
      <c r="U98" s="1">
        <v>99980413</v>
      </c>
      <c r="V98" s="1" t="s">
        <v>693</v>
      </c>
      <c r="W98" s="1">
        <v>90</v>
      </c>
      <c r="X98" s="1">
        <v>15000</v>
      </c>
      <c r="Y98" s="1">
        <v>99990413</v>
      </c>
      <c r="Z98" s="1" t="s">
        <v>694</v>
      </c>
      <c r="AA98" s="1">
        <v>90</v>
      </c>
      <c r="AB98" s="1">
        <v>15000</v>
      </c>
      <c r="AC98" s="1">
        <v>99980423</v>
      </c>
      <c r="AD98" s="1" t="s">
        <v>695</v>
      </c>
      <c r="AE98" s="1">
        <v>75</v>
      </c>
      <c r="AF98" s="1">
        <v>15000</v>
      </c>
      <c r="AG98" s="1">
        <v>99990423</v>
      </c>
      <c r="AH98" s="1" t="s">
        <v>696</v>
      </c>
      <c r="AI98" s="1">
        <v>75</v>
      </c>
      <c r="AJ98" s="1">
        <v>15000</v>
      </c>
      <c r="AK98" s="1">
        <v>99980433</v>
      </c>
      <c r="AL98" s="1" t="s">
        <v>697</v>
      </c>
      <c r="AM98" s="1">
        <v>75</v>
      </c>
      <c r="AN98" s="1">
        <v>15000</v>
      </c>
      <c r="AO98" s="1">
        <v>99990433</v>
      </c>
      <c r="AP98" s="1" t="s">
        <v>698</v>
      </c>
      <c r="AQ98" s="1">
        <v>75</v>
      </c>
      <c r="AT98" s="1">
        <v>0</v>
      </c>
      <c r="AU98" s="1">
        <v>0</v>
      </c>
      <c r="AX98" s="1">
        <v>0</v>
      </c>
      <c r="AY98" s="1">
        <v>0</v>
      </c>
      <c r="BB98" s="1">
        <v>0</v>
      </c>
      <c r="BC98" s="1">
        <v>0</v>
      </c>
      <c r="BF98" s="1">
        <v>0</v>
      </c>
      <c r="BG98" s="1">
        <v>0</v>
      </c>
      <c r="BJ98" s="1">
        <v>0</v>
      </c>
      <c r="BK98" s="1">
        <v>0</v>
      </c>
      <c r="BN98" s="1">
        <v>0</v>
      </c>
      <c r="BO98" s="1">
        <v>0</v>
      </c>
      <c r="BR98" s="1">
        <v>0</v>
      </c>
      <c r="BS98" s="1">
        <v>0</v>
      </c>
      <c r="BV98" s="1">
        <v>0</v>
      </c>
      <c r="BW98" s="1">
        <v>0</v>
      </c>
      <c r="BZ98" s="1">
        <v>0</v>
      </c>
      <c r="CA98" s="1">
        <v>0</v>
      </c>
      <c r="CD98" s="1">
        <v>0</v>
      </c>
      <c r="CE98" s="1">
        <v>0</v>
      </c>
      <c r="CH98" s="1">
        <v>0</v>
      </c>
      <c r="CI98" s="1">
        <v>0</v>
      </c>
      <c r="CL98" s="1">
        <v>0</v>
      </c>
      <c r="CM98" s="1">
        <v>0</v>
      </c>
      <c r="CP98" s="1">
        <v>0</v>
      </c>
      <c r="CQ98" s="1">
        <v>0</v>
      </c>
      <c r="CT98" s="1">
        <v>0</v>
      </c>
      <c r="CU98" s="1">
        <v>0</v>
      </c>
      <c r="CX98" s="1">
        <v>0</v>
      </c>
      <c r="CY98" s="1">
        <v>0</v>
      </c>
      <c r="DB98" s="1">
        <v>0</v>
      </c>
      <c r="DC98" s="1">
        <v>0</v>
      </c>
      <c r="DF98" s="1">
        <v>0</v>
      </c>
      <c r="DG98" s="1">
        <v>0</v>
      </c>
      <c r="DP98" s="1">
        <v>100000</v>
      </c>
      <c r="DQ98" s="1">
        <v>8886007</v>
      </c>
      <c r="DR98" s="1" t="s">
        <v>726</v>
      </c>
      <c r="DS98" s="1" t="e">
        <v>#N/A</v>
      </c>
      <c r="DT98" s="1">
        <v>100000</v>
      </c>
      <c r="DU98" s="1">
        <v>8886008</v>
      </c>
      <c r="DV98" s="1" t="e">
        <v>#N/A</v>
      </c>
      <c r="DW98" s="1" t="e">
        <v>#N/A</v>
      </c>
      <c r="DZ98" s="1">
        <v>0</v>
      </c>
      <c r="EA98" s="1">
        <v>0</v>
      </c>
      <c r="ED98" s="1">
        <v>0</v>
      </c>
      <c r="EE98" s="1">
        <v>0</v>
      </c>
      <c r="EH98" s="1">
        <v>0</v>
      </c>
      <c r="EI98" s="1">
        <v>0</v>
      </c>
      <c r="EL98" s="1">
        <v>0</v>
      </c>
      <c r="EM98" s="1">
        <v>0</v>
      </c>
      <c r="EN98" s="1">
        <v>15000</v>
      </c>
      <c r="EO98" s="1">
        <v>99940007</v>
      </c>
      <c r="EP98" s="1" t="s">
        <v>585</v>
      </c>
      <c r="EQ98" s="1">
        <v>30</v>
      </c>
      <c r="ER98" s="1">
        <v>15000</v>
      </c>
      <c r="ES98" s="1">
        <v>99940008</v>
      </c>
      <c r="ET98" s="1" t="s">
        <v>584</v>
      </c>
      <c r="EU98" s="1">
        <v>30</v>
      </c>
      <c r="EV98" s="1">
        <v>15000</v>
      </c>
      <c r="EW98" s="1">
        <v>99900015</v>
      </c>
      <c r="EX98" s="1" t="s">
        <v>573</v>
      </c>
      <c r="EY98" s="1">
        <v>75</v>
      </c>
      <c r="EZ98" s="1">
        <v>15000</v>
      </c>
      <c r="FA98" s="1">
        <v>99930008</v>
      </c>
      <c r="FB98" s="1" t="s">
        <v>653</v>
      </c>
      <c r="FC98" s="1">
        <v>15</v>
      </c>
      <c r="FD98" s="1">
        <v>15000</v>
      </c>
      <c r="FE98" s="1">
        <v>99930009</v>
      </c>
      <c r="FF98" s="1" t="s">
        <v>654</v>
      </c>
      <c r="FG98" s="1">
        <v>15</v>
      </c>
      <c r="FH98" s="1">
        <v>15000</v>
      </c>
      <c r="FI98" s="1">
        <v>99930007</v>
      </c>
      <c r="FJ98" s="1" t="s">
        <v>655</v>
      </c>
      <c r="FK98" s="1">
        <v>15</v>
      </c>
      <c r="FL98" s="1">
        <v>15000</v>
      </c>
      <c r="FM98" s="1">
        <v>99900014</v>
      </c>
      <c r="FN98" s="1" t="s">
        <v>715</v>
      </c>
      <c r="FO98" s="1">
        <v>37.5</v>
      </c>
      <c r="FP98" s="1">
        <v>15000</v>
      </c>
      <c r="FQ98" s="1">
        <v>99900016</v>
      </c>
      <c r="FR98" s="1" t="s">
        <v>571</v>
      </c>
      <c r="FS98" s="1">
        <v>45</v>
      </c>
      <c r="FT98" s="1">
        <v>15000</v>
      </c>
      <c r="FU98" s="1">
        <v>99900013</v>
      </c>
      <c r="FV98" s="1" t="s">
        <v>572</v>
      </c>
      <c r="FW98" s="1">
        <v>75</v>
      </c>
      <c r="FX98" s="1">
        <v>15000</v>
      </c>
      <c r="FY98" s="1">
        <v>99930006</v>
      </c>
      <c r="FZ98" s="1" t="s">
        <v>657</v>
      </c>
      <c r="GA98" s="1">
        <v>22.5</v>
      </c>
      <c r="GB98" s="1">
        <v>7500</v>
      </c>
      <c r="GC98" s="1">
        <v>99920007</v>
      </c>
      <c r="GD98" s="1" t="s">
        <v>656</v>
      </c>
      <c r="GE98" s="1">
        <v>11.3</v>
      </c>
      <c r="GF98" s="1">
        <v>15000</v>
      </c>
      <c r="GG98" s="1">
        <v>99920006</v>
      </c>
      <c r="GH98" s="1" t="s">
        <v>716</v>
      </c>
      <c r="GI98" s="1">
        <v>15</v>
      </c>
      <c r="GJ98" s="1">
        <v>15000</v>
      </c>
      <c r="GK98" s="1">
        <v>99930015</v>
      </c>
      <c r="GL98" s="1" t="s">
        <v>579</v>
      </c>
      <c r="GM98" s="1">
        <v>37.5</v>
      </c>
      <c r="GN98" s="1">
        <v>15000</v>
      </c>
      <c r="GO98" s="1">
        <v>99940002</v>
      </c>
      <c r="GP98" s="1" t="s">
        <v>534</v>
      </c>
      <c r="GQ98" s="1">
        <v>7.5</v>
      </c>
      <c r="GR98" s="1">
        <v>20000</v>
      </c>
      <c r="GS98" s="1">
        <v>99900010</v>
      </c>
      <c r="GT98" s="1" t="s">
        <v>638</v>
      </c>
      <c r="GU98" s="1">
        <v>50</v>
      </c>
      <c r="GV98" s="1">
        <v>20000</v>
      </c>
      <c r="GW98" s="1">
        <v>99900011</v>
      </c>
      <c r="GX98" s="1" t="s">
        <v>640</v>
      </c>
      <c r="GY98" s="1">
        <v>40</v>
      </c>
      <c r="GZ98" s="1">
        <v>20000</v>
      </c>
      <c r="HA98" s="1">
        <v>99900009</v>
      </c>
      <c r="HB98" s="1" t="s">
        <v>639</v>
      </c>
      <c r="HC98" s="1">
        <v>30</v>
      </c>
      <c r="HD98" s="1">
        <v>20000</v>
      </c>
      <c r="HE98" s="1">
        <v>99900012</v>
      </c>
      <c r="HF98" s="1" t="s">
        <v>717</v>
      </c>
      <c r="HG98" s="1">
        <v>50</v>
      </c>
      <c r="HH98" s="1">
        <v>20000</v>
      </c>
      <c r="HI98" s="1">
        <v>99930005</v>
      </c>
      <c r="HJ98" s="1" t="s">
        <v>614</v>
      </c>
      <c r="HK98" s="1">
        <v>15</v>
      </c>
      <c r="HL98" s="1">
        <v>20000</v>
      </c>
      <c r="HM98" s="1">
        <v>99920011</v>
      </c>
      <c r="HN98" s="1" t="s">
        <v>610</v>
      </c>
      <c r="HO98" s="1">
        <v>25</v>
      </c>
      <c r="HP98" s="1">
        <v>20000</v>
      </c>
      <c r="HQ98" s="1">
        <v>99920010</v>
      </c>
      <c r="HR98" s="1" t="s">
        <v>611</v>
      </c>
      <c r="HS98" s="1">
        <v>20</v>
      </c>
      <c r="HT98" s="1">
        <v>20000</v>
      </c>
      <c r="HU98" s="1">
        <v>99920012</v>
      </c>
      <c r="HV98" s="1" t="s">
        <v>612</v>
      </c>
      <c r="HW98" s="1">
        <v>20</v>
      </c>
      <c r="HX98" s="1">
        <v>20000</v>
      </c>
      <c r="HY98" s="1">
        <v>99940018</v>
      </c>
      <c r="HZ98" s="1" t="s">
        <v>615</v>
      </c>
      <c r="IA98" s="1">
        <v>70</v>
      </c>
      <c r="IB98" s="1">
        <v>20000</v>
      </c>
      <c r="IC98" s="1">
        <v>99940027</v>
      </c>
      <c r="ID98" s="1" t="s">
        <v>616</v>
      </c>
      <c r="IE98" s="1">
        <v>80</v>
      </c>
      <c r="IF98" s="1">
        <v>10000</v>
      </c>
      <c r="IG98" s="1">
        <v>99920009</v>
      </c>
      <c r="IH98" s="1" t="s">
        <v>613</v>
      </c>
      <c r="II98" s="1">
        <v>15</v>
      </c>
      <c r="IJ98" s="1">
        <v>20000</v>
      </c>
      <c r="IK98" s="1">
        <v>99900006</v>
      </c>
      <c r="IL98" s="1" t="s">
        <v>557</v>
      </c>
      <c r="IM98" s="1">
        <v>12</v>
      </c>
      <c r="IN98" s="1">
        <v>20000</v>
      </c>
      <c r="IO98" s="1">
        <v>99900005</v>
      </c>
      <c r="IP98" s="1" t="s">
        <v>558</v>
      </c>
      <c r="IQ98" s="1">
        <v>10</v>
      </c>
      <c r="IR98" s="1">
        <v>20000</v>
      </c>
      <c r="IS98" s="1">
        <v>99980313</v>
      </c>
      <c r="IT98" s="1" t="s">
        <v>574</v>
      </c>
      <c r="IU98" s="1">
        <v>60</v>
      </c>
      <c r="IV98" s="1">
        <v>20000</v>
      </c>
      <c r="IW98" s="1">
        <v>99990313</v>
      </c>
      <c r="IX98" s="1" t="s">
        <v>718</v>
      </c>
      <c r="IY98" s="1">
        <v>60</v>
      </c>
      <c r="IZ98" s="1">
        <v>20000</v>
      </c>
      <c r="JA98" s="1">
        <v>99900008</v>
      </c>
      <c r="JB98" s="1" t="s">
        <v>560</v>
      </c>
      <c r="JC98" s="1">
        <v>15</v>
      </c>
      <c r="JD98" s="1">
        <v>20000</v>
      </c>
      <c r="JE98" s="1">
        <v>99920004</v>
      </c>
      <c r="JF98" s="1" t="s">
        <v>561</v>
      </c>
      <c r="JG98" s="1">
        <v>12</v>
      </c>
      <c r="JH98" s="1">
        <v>20000</v>
      </c>
      <c r="JI98" s="1">
        <v>99920003</v>
      </c>
      <c r="JJ98" s="1" t="s">
        <v>562</v>
      </c>
      <c r="JK98" s="1">
        <v>12</v>
      </c>
      <c r="JL98" s="1">
        <v>20000</v>
      </c>
      <c r="JM98" s="1">
        <v>99920005</v>
      </c>
      <c r="JN98" s="1" t="s">
        <v>563</v>
      </c>
      <c r="JO98" s="1">
        <v>15</v>
      </c>
      <c r="JR98" s="1">
        <v>0</v>
      </c>
      <c r="JS98" s="1">
        <v>0</v>
      </c>
      <c r="JT98" s="1">
        <v>10000</v>
      </c>
      <c r="JU98" s="1">
        <v>99900020</v>
      </c>
      <c r="JV98" s="1" t="s">
        <v>733</v>
      </c>
      <c r="JW98" s="1">
        <v>40</v>
      </c>
      <c r="JX98" s="1">
        <v>10000</v>
      </c>
      <c r="JY98" s="1">
        <v>99990311</v>
      </c>
      <c r="JZ98" s="1" t="s">
        <v>723</v>
      </c>
      <c r="KA98" s="1">
        <v>40</v>
      </c>
      <c r="KB98" s="1">
        <v>10000</v>
      </c>
      <c r="KC98" s="1">
        <v>99990411</v>
      </c>
      <c r="KD98" s="1" t="s">
        <v>734</v>
      </c>
      <c r="KE98" s="1">
        <v>25</v>
      </c>
      <c r="KF98" s="1">
        <v>10000</v>
      </c>
      <c r="KG98" s="1">
        <v>99920013</v>
      </c>
      <c r="KH98" s="1" t="s">
        <v>576</v>
      </c>
      <c r="KI98" s="1">
        <v>50</v>
      </c>
      <c r="KJ98" s="1">
        <v>10000</v>
      </c>
      <c r="KK98" s="1">
        <v>99920015</v>
      </c>
      <c r="KL98" s="1" t="s">
        <v>577</v>
      </c>
      <c r="KM98" s="1">
        <v>30</v>
      </c>
      <c r="KN98" s="1">
        <v>10000</v>
      </c>
      <c r="KO98" s="1">
        <v>99920014</v>
      </c>
      <c r="KP98" s="1" t="s">
        <v>578</v>
      </c>
      <c r="KQ98" s="1">
        <v>30</v>
      </c>
      <c r="KR98" s="1">
        <v>10000</v>
      </c>
      <c r="KS98" s="1">
        <v>99930016</v>
      </c>
      <c r="KT98" s="1" t="s">
        <v>699</v>
      </c>
      <c r="KU98" s="1">
        <v>75</v>
      </c>
      <c r="KV98" s="1">
        <v>10000</v>
      </c>
      <c r="KW98" s="1">
        <v>99930012</v>
      </c>
      <c r="KX98" s="1" t="s">
        <v>580</v>
      </c>
      <c r="KY98" s="1">
        <v>20</v>
      </c>
      <c r="KZ98" s="1">
        <v>10000</v>
      </c>
      <c r="LA98" s="1">
        <v>99930011</v>
      </c>
      <c r="LB98" s="1" t="s">
        <v>581</v>
      </c>
      <c r="LC98" s="1">
        <v>20</v>
      </c>
      <c r="LD98" s="1">
        <v>10000</v>
      </c>
      <c r="LE98" s="1">
        <v>99940019</v>
      </c>
      <c r="LF98" s="1" t="s">
        <v>583</v>
      </c>
      <c r="LG98" s="1">
        <v>40</v>
      </c>
      <c r="LH98" s="1">
        <v>10000</v>
      </c>
      <c r="LI98" s="1">
        <v>99940009</v>
      </c>
      <c r="LJ98" s="1" t="s">
        <v>586</v>
      </c>
      <c r="LK98" s="1">
        <v>35</v>
      </c>
      <c r="LL98" s="1">
        <v>10000</v>
      </c>
      <c r="LM98" s="1">
        <v>99930013</v>
      </c>
      <c r="LN98" s="1" t="s">
        <v>582</v>
      </c>
      <c r="LO98" s="1">
        <v>50</v>
      </c>
      <c r="LP98" s="1">
        <v>50</v>
      </c>
      <c r="LQ98" s="1">
        <v>8886009</v>
      </c>
      <c r="LR98" s="1" t="e">
        <v>#N/A</v>
      </c>
      <c r="LS98" s="1" t="e">
        <v>#N/A</v>
      </c>
      <c r="LV98" s="1">
        <v>0</v>
      </c>
      <c r="LW98" s="1">
        <v>0</v>
      </c>
      <c r="LZ98" s="1">
        <v>0</v>
      </c>
      <c r="MA98" s="1">
        <v>0</v>
      </c>
      <c r="MD98" s="1">
        <v>0</v>
      </c>
      <c r="ME98" s="1">
        <v>0</v>
      </c>
      <c r="MH98" s="1">
        <v>0</v>
      </c>
      <c r="MI98" s="1">
        <v>0</v>
      </c>
      <c r="ML98" s="1">
        <v>0</v>
      </c>
      <c r="MM98" s="1">
        <v>0</v>
      </c>
      <c r="MN98" s="1">
        <v>1000000</v>
      </c>
      <c r="MO98" s="1">
        <v>352</v>
      </c>
      <c r="MP98" s="1" t="s">
        <v>708</v>
      </c>
      <c r="MQ98" s="1">
        <v>1250</v>
      </c>
      <c r="MR98" s="1">
        <v>1000000</v>
      </c>
      <c r="MS98" s="1">
        <v>352</v>
      </c>
      <c r="MT98" s="1" t="s">
        <v>708</v>
      </c>
      <c r="MU98" s="1">
        <v>1250</v>
      </c>
      <c r="MV98" s="1">
        <v>1000000</v>
      </c>
      <c r="MW98" s="1">
        <v>352</v>
      </c>
      <c r="MX98" s="1" t="s">
        <v>708</v>
      </c>
      <c r="MY98" s="1">
        <v>1250</v>
      </c>
      <c r="MZ98" s="1">
        <v>500000</v>
      </c>
      <c r="NA98" s="1">
        <v>352</v>
      </c>
      <c r="NB98" s="1" t="s">
        <v>708</v>
      </c>
      <c r="NC98" s="1">
        <v>625</v>
      </c>
      <c r="ND98" s="1">
        <v>500000</v>
      </c>
      <c r="NE98" s="1">
        <v>352</v>
      </c>
      <c r="NF98" s="1" t="s">
        <v>708</v>
      </c>
      <c r="NG98" s="1">
        <v>625</v>
      </c>
      <c r="NH98" s="1">
        <v>1000000</v>
      </c>
      <c r="NI98" s="1">
        <v>303</v>
      </c>
      <c r="NJ98" s="1" t="s">
        <v>709</v>
      </c>
      <c r="NK98" s="1">
        <v>350</v>
      </c>
      <c r="NL98" s="1">
        <v>1000000</v>
      </c>
      <c r="NM98" s="1">
        <v>303</v>
      </c>
      <c r="NN98" s="1" t="s">
        <v>709</v>
      </c>
      <c r="NO98" s="1">
        <v>350</v>
      </c>
      <c r="NP98" s="1">
        <v>500000</v>
      </c>
      <c r="NQ98" s="1">
        <v>303</v>
      </c>
      <c r="NR98" s="1" t="s">
        <v>709</v>
      </c>
      <c r="NS98" s="1">
        <v>175</v>
      </c>
      <c r="NT98" s="1">
        <v>1000000</v>
      </c>
      <c r="NU98" s="1">
        <v>323</v>
      </c>
      <c r="NV98" s="1" t="s">
        <v>710</v>
      </c>
      <c r="NW98" s="1">
        <v>350</v>
      </c>
      <c r="NX98" s="1">
        <v>1000000</v>
      </c>
      <c r="NY98" s="1">
        <v>323</v>
      </c>
      <c r="NZ98" s="1" t="s">
        <v>710</v>
      </c>
      <c r="OA98" s="1">
        <v>350</v>
      </c>
      <c r="OB98" s="1">
        <v>500000</v>
      </c>
      <c r="OC98" s="1">
        <v>323</v>
      </c>
      <c r="OD98" s="1" t="s">
        <v>710</v>
      </c>
      <c r="OE98" s="1">
        <v>175</v>
      </c>
      <c r="OH98" s="1">
        <v>0</v>
      </c>
      <c r="OI98" s="1">
        <v>0</v>
      </c>
      <c r="OL98" s="1">
        <v>0</v>
      </c>
      <c r="OM98" s="1">
        <v>0</v>
      </c>
      <c r="OP98" s="1">
        <v>0</v>
      </c>
      <c r="OQ98" s="1">
        <v>0</v>
      </c>
      <c r="OT98" s="1">
        <v>0</v>
      </c>
      <c r="OU98" s="1">
        <v>0</v>
      </c>
      <c r="OX98" s="1">
        <v>0</v>
      </c>
      <c r="OY98" s="1">
        <v>0</v>
      </c>
      <c r="PB98" s="1">
        <v>0</v>
      </c>
      <c r="PC98" s="1">
        <v>0</v>
      </c>
      <c r="PF98" s="1">
        <v>0</v>
      </c>
      <c r="PG98" s="1">
        <v>0</v>
      </c>
      <c r="PJ98" s="1">
        <v>0</v>
      </c>
      <c r="PK98" s="1">
        <v>0</v>
      </c>
      <c r="PN98" s="1">
        <v>0</v>
      </c>
      <c r="PO98" s="1">
        <v>0</v>
      </c>
      <c r="PR98" s="1">
        <v>0</v>
      </c>
      <c r="PS98" s="1">
        <v>0</v>
      </c>
      <c r="PV98" s="1">
        <v>0</v>
      </c>
      <c r="PW98" s="1">
        <v>0</v>
      </c>
      <c r="PZ98" s="1">
        <v>0</v>
      </c>
      <c r="QA98" s="1">
        <v>0</v>
      </c>
      <c r="QD98" s="1">
        <v>0</v>
      </c>
      <c r="QE98" s="1">
        <v>0</v>
      </c>
      <c r="QH98" s="1">
        <v>0</v>
      </c>
      <c r="QI98" s="1">
        <v>0</v>
      </c>
      <c r="QL98" s="1">
        <v>0</v>
      </c>
      <c r="QM98" s="1">
        <v>0</v>
      </c>
      <c r="QP98" s="1">
        <v>0</v>
      </c>
      <c r="QQ98" s="1">
        <v>0</v>
      </c>
      <c r="QT98" s="1">
        <v>0</v>
      </c>
      <c r="QU98" s="1">
        <v>0</v>
      </c>
      <c r="QX98" s="1">
        <v>0</v>
      </c>
      <c r="QY98" s="1">
        <v>0</v>
      </c>
      <c r="RB98" s="1">
        <v>0</v>
      </c>
      <c r="RC98" s="1">
        <v>0</v>
      </c>
      <c r="RF98" s="1">
        <v>0</v>
      </c>
      <c r="RG98" s="1">
        <v>0</v>
      </c>
      <c r="RJ98" s="1">
        <v>0</v>
      </c>
      <c r="RK98" s="1">
        <v>0</v>
      </c>
      <c r="RN98" s="1">
        <v>0</v>
      </c>
      <c r="RO98" s="1">
        <v>0</v>
      </c>
      <c r="RR98" s="1">
        <v>0</v>
      </c>
      <c r="RS98" s="1">
        <v>0</v>
      </c>
      <c r="RV98" s="1">
        <v>0</v>
      </c>
      <c r="RW98" s="1">
        <v>0</v>
      </c>
      <c r="RZ98" s="1">
        <v>0</v>
      </c>
      <c r="SA98" s="1">
        <v>0</v>
      </c>
      <c r="SD98" s="1">
        <v>0</v>
      </c>
      <c r="SE98" s="1">
        <v>0</v>
      </c>
      <c r="SH98" s="1">
        <v>0</v>
      </c>
      <c r="SI98" s="1">
        <v>0</v>
      </c>
      <c r="SL98" s="1">
        <v>0</v>
      </c>
      <c r="SM98" s="1">
        <v>0</v>
      </c>
      <c r="SP98" s="1">
        <v>0</v>
      </c>
      <c r="SQ98" s="1">
        <v>0</v>
      </c>
      <c r="ST98" s="1">
        <v>0</v>
      </c>
      <c r="SU98" s="1">
        <f>ROUND(SR98/1000000*IF(SS98=0,0,VLOOKUP(SS98,名称和价格索引!$A$4:$C$834,3,FALSE)),1)</f>
        <v>0</v>
      </c>
      <c r="SV98" s="52" t="e">
        <f t="array" ref="SV98">SUM(VLOOKUP(D98,D98:SU98,ROW($1:$128)*4,0))</f>
        <v>#N/A</v>
      </c>
    </row>
    <row r="99" s="1" customFormat="1" customHeight="1" spans="1:516">
      <c r="A99" s="1" t="s">
        <v>739</v>
      </c>
      <c r="B99" s="1" t="s">
        <v>714</v>
      </c>
      <c r="C99" s="1">
        <v>3152</v>
      </c>
      <c r="D99" s="1">
        <v>1000000</v>
      </c>
      <c r="E99" s="1">
        <v>200750</v>
      </c>
      <c r="F99" s="1">
        <v>750</v>
      </c>
      <c r="G99" s="1">
        <v>750</v>
      </c>
      <c r="H99" s="1">
        <v>10000</v>
      </c>
      <c r="I99" s="1">
        <v>8886001</v>
      </c>
      <c r="J99" s="1" t="e">
        <v>#N/A</v>
      </c>
      <c r="K99" s="1" t="e">
        <v>#N/A</v>
      </c>
      <c r="L99" s="1">
        <v>50000</v>
      </c>
      <c r="M99" s="1">
        <v>8886001</v>
      </c>
      <c r="N99" s="1" t="e">
        <v>#N/A</v>
      </c>
      <c r="O99" s="1" t="e">
        <v>#N/A</v>
      </c>
      <c r="P99" s="1">
        <v>10000</v>
      </c>
      <c r="Q99" s="1">
        <v>8886001</v>
      </c>
      <c r="R99" s="1" t="e">
        <v>#N/A</v>
      </c>
      <c r="S99" s="1" t="e">
        <v>#N/A</v>
      </c>
      <c r="T99" s="1">
        <v>15000</v>
      </c>
      <c r="U99" s="1">
        <v>99980413</v>
      </c>
      <c r="V99" s="1" t="s">
        <v>693</v>
      </c>
      <c r="W99" s="1">
        <v>90</v>
      </c>
      <c r="X99" s="1">
        <v>15000</v>
      </c>
      <c r="Y99" s="1">
        <v>99990413</v>
      </c>
      <c r="Z99" s="1" t="s">
        <v>694</v>
      </c>
      <c r="AA99" s="1">
        <v>90</v>
      </c>
      <c r="AB99" s="1">
        <v>15000</v>
      </c>
      <c r="AC99" s="1">
        <v>99980423</v>
      </c>
      <c r="AD99" s="1" t="s">
        <v>695</v>
      </c>
      <c r="AE99" s="1">
        <v>75</v>
      </c>
      <c r="AF99" s="1">
        <v>15000</v>
      </c>
      <c r="AG99" s="1">
        <v>99990423</v>
      </c>
      <c r="AH99" s="1" t="s">
        <v>696</v>
      </c>
      <c r="AI99" s="1">
        <v>75</v>
      </c>
      <c r="AJ99" s="1">
        <v>15000</v>
      </c>
      <c r="AK99" s="1">
        <v>99980433</v>
      </c>
      <c r="AL99" s="1" t="s">
        <v>697</v>
      </c>
      <c r="AM99" s="1">
        <v>75</v>
      </c>
      <c r="AN99" s="1">
        <v>15000</v>
      </c>
      <c r="AO99" s="1">
        <v>99990433</v>
      </c>
      <c r="AP99" s="1" t="s">
        <v>698</v>
      </c>
      <c r="AQ99" s="1">
        <v>75</v>
      </c>
      <c r="AT99" s="1">
        <v>0</v>
      </c>
      <c r="AU99" s="1">
        <v>0</v>
      </c>
      <c r="AX99" s="1">
        <v>0</v>
      </c>
      <c r="AY99" s="1">
        <v>0</v>
      </c>
      <c r="BB99" s="1">
        <v>0</v>
      </c>
      <c r="BC99" s="1">
        <v>0</v>
      </c>
      <c r="BF99" s="1">
        <v>0</v>
      </c>
      <c r="BG99" s="1">
        <v>0</v>
      </c>
      <c r="BJ99" s="1">
        <v>0</v>
      </c>
      <c r="BK99" s="1">
        <v>0</v>
      </c>
      <c r="BN99" s="1">
        <v>0</v>
      </c>
      <c r="BO99" s="1">
        <v>0</v>
      </c>
      <c r="BR99" s="1">
        <v>0</v>
      </c>
      <c r="BS99" s="1">
        <v>0</v>
      </c>
      <c r="BV99" s="1">
        <v>0</v>
      </c>
      <c r="BW99" s="1">
        <v>0</v>
      </c>
      <c r="BZ99" s="1">
        <v>0</v>
      </c>
      <c r="CA99" s="1">
        <v>0</v>
      </c>
      <c r="CD99" s="1">
        <v>0</v>
      </c>
      <c r="CE99" s="1">
        <v>0</v>
      </c>
      <c r="CH99" s="1">
        <v>0</v>
      </c>
      <c r="CI99" s="1">
        <v>0</v>
      </c>
      <c r="CL99" s="1">
        <v>0</v>
      </c>
      <c r="CM99" s="1">
        <v>0</v>
      </c>
      <c r="CP99" s="1">
        <v>0</v>
      </c>
      <c r="CQ99" s="1">
        <v>0</v>
      </c>
      <c r="CT99" s="1">
        <v>0</v>
      </c>
      <c r="CU99" s="1">
        <v>0</v>
      </c>
      <c r="CX99" s="1">
        <v>0</v>
      </c>
      <c r="CY99" s="1">
        <v>0</v>
      </c>
      <c r="DB99" s="1">
        <v>0</v>
      </c>
      <c r="DC99" s="1">
        <v>0</v>
      </c>
      <c r="DF99" s="1">
        <v>0</v>
      </c>
      <c r="DG99" s="1">
        <v>0</v>
      </c>
      <c r="DP99" s="1">
        <v>100000</v>
      </c>
      <c r="DQ99" s="1">
        <v>8886007</v>
      </c>
      <c r="DR99" s="1" t="s">
        <v>726</v>
      </c>
      <c r="DS99" s="1" t="e">
        <v>#N/A</v>
      </c>
      <c r="DT99" s="1">
        <v>100000</v>
      </c>
      <c r="DU99" s="1">
        <v>8886008</v>
      </c>
      <c r="DV99" s="1" t="e">
        <v>#N/A</v>
      </c>
      <c r="DW99" s="1" t="e">
        <v>#N/A</v>
      </c>
      <c r="DZ99" s="1">
        <v>0</v>
      </c>
      <c r="EA99" s="1">
        <v>0</v>
      </c>
      <c r="ED99" s="1">
        <v>0</v>
      </c>
      <c r="EE99" s="1">
        <v>0</v>
      </c>
      <c r="EH99" s="1">
        <v>0</v>
      </c>
      <c r="EI99" s="1">
        <v>0</v>
      </c>
      <c r="EL99" s="1">
        <v>0</v>
      </c>
      <c r="EM99" s="1">
        <v>0</v>
      </c>
      <c r="EN99" s="1">
        <v>15000</v>
      </c>
      <c r="EO99" s="1">
        <v>99940007</v>
      </c>
      <c r="EP99" s="1" t="s">
        <v>585</v>
      </c>
      <c r="EQ99" s="1">
        <v>30</v>
      </c>
      <c r="ER99" s="1">
        <v>15000</v>
      </c>
      <c r="ES99" s="1">
        <v>99940008</v>
      </c>
      <c r="ET99" s="1" t="s">
        <v>584</v>
      </c>
      <c r="EU99" s="1">
        <v>30</v>
      </c>
      <c r="EV99" s="1">
        <v>15000</v>
      </c>
      <c r="EW99" s="1">
        <v>99900015</v>
      </c>
      <c r="EX99" s="1" t="s">
        <v>573</v>
      </c>
      <c r="EY99" s="1">
        <v>75</v>
      </c>
      <c r="EZ99" s="1">
        <v>15000</v>
      </c>
      <c r="FA99" s="1">
        <v>99930008</v>
      </c>
      <c r="FB99" s="1" t="s">
        <v>653</v>
      </c>
      <c r="FC99" s="1">
        <v>15</v>
      </c>
      <c r="FD99" s="1">
        <v>15000</v>
      </c>
      <c r="FE99" s="1">
        <v>99930009</v>
      </c>
      <c r="FF99" s="1" t="s">
        <v>654</v>
      </c>
      <c r="FG99" s="1">
        <v>15</v>
      </c>
      <c r="FH99" s="1">
        <v>15000</v>
      </c>
      <c r="FI99" s="1">
        <v>99930007</v>
      </c>
      <c r="FJ99" s="1" t="s">
        <v>655</v>
      </c>
      <c r="FK99" s="1">
        <v>15</v>
      </c>
      <c r="FL99" s="1">
        <v>15000</v>
      </c>
      <c r="FM99" s="1">
        <v>99900014</v>
      </c>
      <c r="FN99" s="1" t="s">
        <v>715</v>
      </c>
      <c r="FO99" s="1">
        <v>37.5</v>
      </c>
      <c r="FP99" s="1">
        <v>15000</v>
      </c>
      <c r="FQ99" s="1">
        <v>99900016</v>
      </c>
      <c r="FR99" s="1" t="s">
        <v>571</v>
      </c>
      <c r="FS99" s="1">
        <v>45</v>
      </c>
      <c r="FT99" s="1">
        <v>15000</v>
      </c>
      <c r="FU99" s="1">
        <v>99900013</v>
      </c>
      <c r="FV99" s="1" t="s">
        <v>572</v>
      </c>
      <c r="FW99" s="1">
        <v>75</v>
      </c>
      <c r="FX99" s="1">
        <v>15000</v>
      </c>
      <c r="FY99" s="1">
        <v>99930006</v>
      </c>
      <c r="FZ99" s="1" t="s">
        <v>657</v>
      </c>
      <c r="GA99" s="1">
        <v>22.5</v>
      </c>
      <c r="GB99" s="1">
        <v>7500</v>
      </c>
      <c r="GC99" s="1">
        <v>99920007</v>
      </c>
      <c r="GD99" s="1" t="s">
        <v>656</v>
      </c>
      <c r="GE99" s="1">
        <v>11.3</v>
      </c>
      <c r="GF99" s="1">
        <v>15000</v>
      </c>
      <c r="GG99" s="1">
        <v>99920006</v>
      </c>
      <c r="GH99" s="1" t="s">
        <v>716</v>
      </c>
      <c r="GI99" s="1">
        <v>15</v>
      </c>
      <c r="GJ99" s="1">
        <v>15000</v>
      </c>
      <c r="GK99" s="1">
        <v>99930015</v>
      </c>
      <c r="GL99" s="1" t="s">
        <v>579</v>
      </c>
      <c r="GM99" s="1">
        <v>37.5</v>
      </c>
      <c r="GN99" s="1">
        <v>15000</v>
      </c>
      <c r="GO99" s="1">
        <v>99940002</v>
      </c>
      <c r="GP99" s="1" t="s">
        <v>534</v>
      </c>
      <c r="GQ99" s="1">
        <v>7.5</v>
      </c>
      <c r="GR99" s="1">
        <v>20000</v>
      </c>
      <c r="GS99" s="1">
        <v>99900010</v>
      </c>
      <c r="GT99" s="1" t="s">
        <v>638</v>
      </c>
      <c r="GU99" s="1">
        <v>50</v>
      </c>
      <c r="GV99" s="1">
        <v>20000</v>
      </c>
      <c r="GW99" s="1">
        <v>99900011</v>
      </c>
      <c r="GX99" s="1" t="s">
        <v>640</v>
      </c>
      <c r="GY99" s="1">
        <v>40</v>
      </c>
      <c r="GZ99" s="1">
        <v>20000</v>
      </c>
      <c r="HA99" s="1">
        <v>99900009</v>
      </c>
      <c r="HB99" s="1" t="s">
        <v>639</v>
      </c>
      <c r="HC99" s="1">
        <v>30</v>
      </c>
      <c r="HD99" s="1">
        <v>20000</v>
      </c>
      <c r="HE99" s="1">
        <v>99900012</v>
      </c>
      <c r="HF99" s="1" t="s">
        <v>717</v>
      </c>
      <c r="HG99" s="1">
        <v>50</v>
      </c>
      <c r="HH99" s="1">
        <v>20000</v>
      </c>
      <c r="HI99" s="1">
        <v>99930005</v>
      </c>
      <c r="HJ99" s="1" t="s">
        <v>614</v>
      </c>
      <c r="HK99" s="1">
        <v>15</v>
      </c>
      <c r="HL99" s="1">
        <v>20000</v>
      </c>
      <c r="HM99" s="1">
        <v>99920011</v>
      </c>
      <c r="HN99" s="1" t="s">
        <v>610</v>
      </c>
      <c r="HO99" s="1">
        <v>25</v>
      </c>
      <c r="HP99" s="1">
        <v>20000</v>
      </c>
      <c r="HQ99" s="1">
        <v>99920010</v>
      </c>
      <c r="HR99" s="1" t="s">
        <v>611</v>
      </c>
      <c r="HS99" s="1">
        <v>20</v>
      </c>
      <c r="HT99" s="1">
        <v>20000</v>
      </c>
      <c r="HU99" s="1">
        <v>99920012</v>
      </c>
      <c r="HV99" s="1" t="s">
        <v>612</v>
      </c>
      <c r="HW99" s="1">
        <v>20</v>
      </c>
      <c r="HX99" s="1">
        <v>20000</v>
      </c>
      <c r="HY99" s="1">
        <v>99940018</v>
      </c>
      <c r="HZ99" s="1" t="s">
        <v>615</v>
      </c>
      <c r="IA99" s="1">
        <v>70</v>
      </c>
      <c r="IB99" s="1">
        <v>20000</v>
      </c>
      <c r="IC99" s="1">
        <v>99940027</v>
      </c>
      <c r="ID99" s="1" t="s">
        <v>616</v>
      </c>
      <c r="IE99" s="1">
        <v>80</v>
      </c>
      <c r="IF99" s="1">
        <v>10000</v>
      </c>
      <c r="IG99" s="1">
        <v>99920009</v>
      </c>
      <c r="IH99" s="1" t="s">
        <v>613</v>
      </c>
      <c r="II99" s="1">
        <v>15</v>
      </c>
      <c r="IJ99" s="1">
        <v>20000</v>
      </c>
      <c r="IK99" s="1">
        <v>99900006</v>
      </c>
      <c r="IL99" s="1" t="s">
        <v>557</v>
      </c>
      <c r="IM99" s="1">
        <v>12</v>
      </c>
      <c r="IN99" s="1">
        <v>20000</v>
      </c>
      <c r="IO99" s="1">
        <v>99900005</v>
      </c>
      <c r="IP99" s="1" t="s">
        <v>558</v>
      </c>
      <c r="IQ99" s="1">
        <v>10</v>
      </c>
      <c r="IR99" s="1">
        <v>20000</v>
      </c>
      <c r="IS99" s="1">
        <v>99980313</v>
      </c>
      <c r="IT99" s="1" t="s">
        <v>574</v>
      </c>
      <c r="IU99" s="1">
        <v>60</v>
      </c>
      <c r="IV99" s="1">
        <v>20000</v>
      </c>
      <c r="IW99" s="1">
        <v>99990313</v>
      </c>
      <c r="IX99" s="1" t="s">
        <v>718</v>
      </c>
      <c r="IY99" s="1">
        <v>60</v>
      </c>
      <c r="IZ99" s="1">
        <v>20000</v>
      </c>
      <c r="JA99" s="1">
        <v>99900008</v>
      </c>
      <c r="JB99" s="1" t="s">
        <v>560</v>
      </c>
      <c r="JC99" s="1">
        <v>15</v>
      </c>
      <c r="JD99" s="1">
        <v>20000</v>
      </c>
      <c r="JE99" s="1">
        <v>99920004</v>
      </c>
      <c r="JF99" s="1" t="s">
        <v>561</v>
      </c>
      <c r="JG99" s="1">
        <v>12</v>
      </c>
      <c r="JH99" s="1">
        <v>20000</v>
      </c>
      <c r="JI99" s="1">
        <v>99920003</v>
      </c>
      <c r="JJ99" s="1" t="s">
        <v>562</v>
      </c>
      <c r="JK99" s="1">
        <v>12</v>
      </c>
      <c r="JL99" s="1">
        <v>20000</v>
      </c>
      <c r="JM99" s="1">
        <v>99920005</v>
      </c>
      <c r="JN99" s="1" t="s">
        <v>563</v>
      </c>
      <c r="JO99" s="1">
        <v>15</v>
      </c>
      <c r="JR99" s="1">
        <v>0</v>
      </c>
      <c r="JS99" s="1">
        <v>0</v>
      </c>
      <c r="JT99" s="1">
        <v>10000</v>
      </c>
      <c r="JU99" s="1">
        <v>99900020</v>
      </c>
      <c r="JV99" s="1" t="s">
        <v>733</v>
      </c>
      <c r="JW99" s="1">
        <v>40</v>
      </c>
      <c r="JX99" s="1">
        <v>10000</v>
      </c>
      <c r="JY99" s="1">
        <v>99990311</v>
      </c>
      <c r="JZ99" s="1" t="s">
        <v>723</v>
      </c>
      <c r="KA99" s="1">
        <v>40</v>
      </c>
      <c r="KB99" s="1">
        <v>10000</v>
      </c>
      <c r="KC99" s="1">
        <v>99990411</v>
      </c>
      <c r="KD99" s="1" t="s">
        <v>734</v>
      </c>
      <c r="KE99" s="1">
        <v>25</v>
      </c>
      <c r="KF99" s="1">
        <v>10000</v>
      </c>
      <c r="KG99" s="1">
        <v>99920013</v>
      </c>
      <c r="KH99" s="1" t="s">
        <v>576</v>
      </c>
      <c r="KI99" s="1">
        <v>50</v>
      </c>
      <c r="KJ99" s="1">
        <v>10000</v>
      </c>
      <c r="KK99" s="1">
        <v>99920015</v>
      </c>
      <c r="KL99" s="1" t="s">
        <v>577</v>
      </c>
      <c r="KM99" s="1">
        <v>30</v>
      </c>
      <c r="KN99" s="1">
        <v>10000</v>
      </c>
      <c r="KO99" s="1">
        <v>99920014</v>
      </c>
      <c r="KP99" s="1" t="s">
        <v>578</v>
      </c>
      <c r="KQ99" s="1">
        <v>30</v>
      </c>
      <c r="KR99" s="1">
        <v>10000</v>
      </c>
      <c r="KS99" s="1">
        <v>99930016</v>
      </c>
      <c r="KT99" s="1" t="s">
        <v>699</v>
      </c>
      <c r="KU99" s="1">
        <v>75</v>
      </c>
      <c r="KV99" s="1">
        <v>10000</v>
      </c>
      <c r="KW99" s="1">
        <v>99930012</v>
      </c>
      <c r="KX99" s="1" t="s">
        <v>580</v>
      </c>
      <c r="KY99" s="1">
        <v>20</v>
      </c>
      <c r="KZ99" s="1">
        <v>10000</v>
      </c>
      <c r="LA99" s="1">
        <v>99930011</v>
      </c>
      <c r="LB99" s="1" t="s">
        <v>581</v>
      </c>
      <c r="LC99" s="1">
        <v>20</v>
      </c>
      <c r="LD99" s="1">
        <v>10000</v>
      </c>
      <c r="LE99" s="1">
        <v>99940019</v>
      </c>
      <c r="LF99" s="1" t="s">
        <v>583</v>
      </c>
      <c r="LG99" s="1">
        <v>40</v>
      </c>
      <c r="LH99" s="1">
        <v>10000</v>
      </c>
      <c r="LI99" s="1">
        <v>99940009</v>
      </c>
      <c r="LJ99" s="1" t="s">
        <v>586</v>
      </c>
      <c r="LK99" s="1">
        <v>35</v>
      </c>
      <c r="LL99" s="1">
        <v>10000</v>
      </c>
      <c r="LM99" s="1">
        <v>99930013</v>
      </c>
      <c r="LN99" s="1" t="s">
        <v>582</v>
      </c>
      <c r="LO99" s="1">
        <v>50</v>
      </c>
      <c r="LP99" s="1">
        <v>50</v>
      </c>
      <c r="LQ99" s="1">
        <v>8886009</v>
      </c>
      <c r="LR99" s="1" t="e">
        <v>#N/A</v>
      </c>
      <c r="LS99" s="1" t="e">
        <v>#N/A</v>
      </c>
      <c r="LV99" s="1">
        <v>0</v>
      </c>
      <c r="LW99" s="1">
        <v>0</v>
      </c>
      <c r="LZ99" s="1">
        <v>0</v>
      </c>
      <c r="MA99" s="1">
        <v>0</v>
      </c>
      <c r="MD99" s="1">
        <v>0</v>
      </c>
      <c r="ME99" s="1">
        <v>0</v>
      </c>
      <c r="MH99" s="1">
        <v>0</v>
      </c>
      <c r="MI99" s="1">
        <v>0</v>
      </c>
      <c r="ML99" s="1">
        <v>0</v>
      </c>
      <c r="MM99" s="1">
        <v>0</v>
      </c>
      <c r="MN99" s="1">
        <v>1000000</v>
      </c>
      <c r="MO99" s="1">
        <v>352</v>
      </c>
      <c r="MP99" s="1" t="s">
        <v>708</v>
      </c>
      <c r="MQ99" s="1">
        <v>1250</v>
      </c>
      <c r="MR99" s="1">
        <v>1000000</v>
      </c>
      <c r="MS99" s="1">
        <v>352</v>
      </c>
      <c r="MT99" s="1" t="s">
        <v>708</v>
      </c>
      <c r="MU99" s="1">
        <v>1250</v>
      </c>
      <c r="MV99" s="1">
        <v>1000000</v>
      </c>
      <c r="MW99" s="1">
        <v>352</v>
      </c>
      <c r="MX99" s="1" t="s">
        <v>708</v>
      </c>
      <c r="MY99" s="1">
        <v>1250</v>
      </c>
      <c r="MZ99" s="1">
        <v>500000</v>
      </c>
      <c r="NA99" s="1">
        <v>352</v>
      </c>
      <c r="NB99" s="1" t="s">
        <v>708</v>
      </c>
      <c r="NC99" s="1">
        <v>625</v>
      </c>
      <c r="ND99" s="1">
        <v>500000</v>
      </c>
      <c r="NE99" s="1">
        <v>352</v>
      </c>
      <c r="NF99" s="1" t="s">
        <v>708</v>
      </c>
      <c r="NG99" s="1">
        <v>625</v>
      </c>
      <c r="NH99" s="1">
        <v>1000000</v>
      </c>
      <c r="NI99" s="1">
        <v>303</v>
      </c>
      <c r="NJ99" s="1" t="s">
        <v>709</v>
      </c>
      <c r="NK99" s="1">
        <v>350</v>
      </c>
      <c r="NL99" s="1">
        <v>1000000</v>
      </c>
      <c r="NM99" s="1">
        <v>303</v>
      </c>
      <c r="NN99" s="1" t="s">
        <v>709</v>
      </c>
      <c r="NO99" s="1">
        <v>350</v>
      </c>
      <c r="NP99" s="1">
        <v>500000</v>
      </c>
      <c r="NQ99" s="1">
        <v>303</v>
      </c>
      <c r="NR99" s="1" t="s">
        <v>709</v>
      </c>
      <c r="NS99" s="1">
        <v>175</v>
      </c>
      <c r="NT99" s="1">
        <v>1000000</v>
      </c>
      <c r="NU99" s="1">
        <v>323</v>
      </c>
      <c r="NV99" s="1" t="s">
        <v>710</v>
      </c>
      <c r="NW99" s="1">
        <v>350</v>
      </c>
      <c r="NX99" s="1">
        <v>1000000</v>
      </c>
      <c r="NY99" s="1">
        <v>323</v>
      </c>
      <c r="NZ99" s="1" t="s">
        <v>710</v>
      </c>
      <c r="OA99" s="1">
        <v>350</v>
      </c>
      <c r="OB99" s="1">
        <v>500000</v>
      </c>
      <c r="OC99" s="1">
        <v>323</v>
      </c>
      <c r="OD99" s="1" t="s">
        <v>710</v>
      </c>
      <c r="OE99" s="1">
        <v>175</v>
      </c>
      <c r="OH99" s="1">
        <v>0</v>
      </c>
      <c r="OI99" s="1">
        <v>0</v>
      </c>
      <c r="OL99" s="1">
        <v>0</v>
      </c>
      <c r="OM99" s="1">
        <v>0</v>
      </c>
      <c r="OP99" s="1">
        <v>0</v>
      </c>
      <c r="OQ99" s="1">
        <v>0</v>
      </c>
      <c r="OT99" s="1">
        <v>0</v>
      </c>
      <c r="OU99" s="1">
        <v>0</v>
      </c>
      <c r="OX99" s="1">
        <v>0</v>
      </c>
      <c r="OY99" s="1">
        <v>0</v>
      </c>
      <c r="PB99" s="1">
        <v>0</v>
      </c>
      <c r="PC99" s="1">
        <v>0</v>
      </c>
      <c r="PF99" s="1">
        <v>0</v>
      </c>
      <c r="PG99" s="1">
        <v>0</v>
      </c>
      <c r="PJ99" s="1">
        <v>0</v>
      </c>
      <c r="PK99" s="1">
        <v>0</v>
      </c>
      <c r="PN99" s="1">
        <v>0</v>
      </c>
      <c r="PO99" s="1">
        <v>0</v>
      </c>
      <c r="PR99" s="1">
        <v>0</v>
      </c>
      <c r="PS99" s="1">
        <v>0</v>
      </c>
      <c r="PV99" s="1">
        <v>0</v>
      </c>
      <c r="PW99" s="1">
        <v>0</v>
      </c>
      <c r="PZ99" s="1">
        <v>0</v>
      </c>
      <c r="QA99" s="1">
        <v>0</v>
      </c>
      <c r="QD99" s="1">
        <v>0</v>
      </c>
      <c r="QE99" s="1">
        <v>0</v>
      </c>
      <c r="QH99" s="1">
        <v>0</v>
      </c>
      <c r="QI99" s="1">
        <v>0</v>
      </c>
      <c r="QL99" s="1">
        <v>0</v>
      </c>
      <c r="QM99" s="1">
        <v>0</v>
      </c>
      <c r="QP99" s="1">
        <v>0</v>
      </c>
      <c r="QQ99" s="1">
        <v>0</v>
      </c>
      <c r="QT99" s="1">
        <v>0</v>
      </c>
      <c r="QU99" s="1">
        <v>0</v>
      </c>
      <c r="QX99" s="1">
        <v>0</v>
      </c>
      <c r="QY99" s="1">
        <v>0</v>
      </c>
      <c r="RB99" s="1">
        <v>0</v>
      </c>
      <c r="RC99" s="1">
        <v>0</v>
      </c>
      <c r="RF99" s="1">
        <v>0</v>
      </c>
      <c r="RG99" s="1">
        <v>0</v>
      </c>
      <c r="RJ99" s="1">
        <v>0</v>
      </c>
      <c r="RK99" s="1">
        <v>0</v>
      </c>
      <c r="RN99" s="1">
        <v>0</v>
      </c>
      <c r="RO99" s="1">
        <v>0</v>
      </c>
      <c r="RR99" s="1">
        <v>0</v>
      </c>
      <c r="RS99" s="1">
        <v>0</v>
      </c>
      <c r="RV99" s="1">
        <v>0</v>
      </c>
      <c r="RW99" s="1">
        <v>0</v>
      </c>
      <c r="RZ99" s="1">
        <v>0</v>
      </c>
      <c r="SA99" s="1">
        <v>0</v>
      </c>
      <c r="SD99" s="1">
        <v>0</v>
      </c>
      <c r="SE99" s="1">
        <v>0</v>
      </c>
      <c r="SH99" s="1">
        <v>0</v>
      </c>
      <c r="SI99" s="1">
        <v>0</v>
      </c>
      <c r="SL99" s="1">
        <v>0</v>
      </c>
      <c r="SM99" s="1">
        <v>0</v>
      </c>
      <c r="SP99" s="1">
        <v>0</v>
      </c>
      <c r="SQ99" s="1">
        <v>0</v>
      </c>
      <c r="ST99" s="1">
        <v>0</v>
      </c>
      <c r="SU99" s="1">
        <f>ROUND(SR99/1000000*IF(SS99=0,0,VLOOKUP(SS99,名称和价格索引!$A$4:$C$834,3,FALSE)),1)</f>
        <v>0</v>
      </c>
      <c r="SV99" s="52" t="e">
        <f t="array" ref="SV99">SUM(VLOOKUP(D99,D99:SU99,ROW($1:$128)*4,0))</f>
        <v>#N/A</v>
      </c>
    </row>
    <row r="100" s="1" customFormat="1" customHeight="1" spans="1:516">
      <c r="A100" s="1" t="s">
        <v>740</v>
      </c>
      <c r="B100" s="1" t="s">
        <v>714</v>
      </c>
      <c r="C100" s="1">
        <v>3153</v>
      </c>
      <c r="D100" s="1">
        <v>1000000</v>
      </c>
      <c r="E100" s="1">
        <v>200750</v>
      </c>
      <c r="F100" s="1">
        <v>750</v>
      </c>
      <c r="G100" s="1">
        <v>750</v>
      </c>
      <c r="H100" s="1">
        <v>10000</v>
      </c>
      <c r="I100" s="1">
        <v>8886001</v>
      </c>
      <c r="J100" s="1" t="e">
        <v>#N/A</v>
      </c>
      <c r="K100" s="1" t="e">
        <v>#N/A</v>
      </c>
      <c r="L100" s="1">
        <v>50000</v>
      </c>
      <c r="M100" s="1">
        <v>8886001</v>
      </c>
      <c r="N100" s="1" t="e">
        <v>#N/A</v>
      </c>
      <c r="O100" s="1" t="e">
        <v>#N/A</v>
      </c>
      <c r="P100" s="1">
        <v>10000</v>
      </c>
      <c r="Q100" s="1">
        <v>8886001</v>
      </c>
      <c r="R100" s="1" t="e">
        <v>#N/A</v>
      </c>
      <c r="S100" s="1" t="e">
        <v>#N/A</v>
      </c>
      <c r="T100" s="1">
        <v>15000</v>
      </c>
      <c r="U100" s="1">
        <v>99980413</v>
      </c>
      <c r="V100" s="1" t="s">
        <v>693</v>
      </c>
      <c r="W100" s="1">
        <v>90</v>
      </c>
      <c r="X100" s="1">
        <v>15000</v>
      </c>
      <c r="Y100" s="1">
        <v>99990413</v>
      </c>
      <c r="Z100" s="1" t="s">
        <v>694</v>
      </c>
      <c r="AA100" s="1">
        <v>90</v>
      </c>
      <c r="AB100" s="1">
        <v>15000</v>
      </c>
      <c r="AC100" s="1">
        <v>99980423</v>
      </c>
      <c r="AD100" s="1" t="s">
        <v>695</v>
      </c>
      <c r="AE100" s="1">
        <v>75</v>
      </c>
      <c r="AF100" s="1">
        <v>15000</v>
      </c>
      <c r="AG100" s="1">
        <v>99990423</v>
      </c>
      <c r="AH100" s="1" t="s">
        <v>696</v>
      </c>
      <c r="AI100" s="1">
        <v>75</v>
      </c>
      <c r="AJ100" s="1">
        <v>15000</v>
      </c>
      <c r="AK100" s="1">
        <v>99980433</v>
      </c>
      <c r="AL100" s="1" t="s">
        <v>697</v>
      </c>
      <c r="AM100" s="1">
        <v>75</v>
      </c>
      <c r="AN100" s="1">
        <v>15000</v>
      </c>
      <c r="AO100" s="1">
        <v>99990433</v>
      </c>
      <c r="AP100" s="1" t="s">
        <v>698</v>
      </c>
      <c r="AQ100" s="1">
        <v>75</v>
      </c>
      <c r="AT100" s="1">
        <v>0</v>
      </c>
      <c r="AU100" s="1">
        <v>0</v>
      </c>
      <c r="AX100" s="1">
        <v>0</v>
      </c>
      <c r="AY100" s="1">
        <v>0</v>
      </c>
      <c r="BB100" s="1">
        <v>0</v>
      </c>
      <c r="BC100" s="1">
        <v>0</v>
      </c>
      <c r="BF100" s="1">
        <v>0</v>
      </c>
      <c r="BG100" s="1">
        <v>0</v>
      </c>
      <c r="BJ100" s="1">
        <v>0</v>
      </c>
      <c r="BK100" s="1">
        <v>0</v>
      </c>
      <c r="BN100" s="1">
        <v>0</v>
      </c>
      <c r="BO100" s="1">
        <v>0</v>
      </c>
      <c r="BR100" s="1">
        <v>0</v>
      </c>
      <c r="BS100" s="1">
        <v>0</v>
      </c>
      <c r="BV100" s="1">
        <v>0</v>
      </c>
      <c r="BW100" s="1">
        <v>0</v>
      </c>
      <c r="BZ100" s="1">
        <v>0</v>
      </c>
      <c r="CA100" s="1">
        <v>0</v>
      </c>
      <c r="CD100" s="1">
        <v>0</v>
      </c>
      <c r="CE100" s="1">
        <v>0</v>
      </c>
      <c r="CH100" s="1">
        <v>0</v>
      </c>
      <c r="CI100" s="1">
        <v>0</v>
      </c>
      <c r="CL100" s="1">
        <v>0</v>
      </c>
      <c r="CM100" s="1">
        <v>0</v>
      </c>
      <c r="CP100" s="1">
        <v>0</v>
      </c>
      <c r="CQ100" s="1">
        <v>0</v>
      </c>
      <c r="CT100" s="1">
        <v>0</v>
      </c>
      <c r="CU100" s="1">
        <v>0</v>
      </c>
      <c r="CX100" s="1">
        <v>0</v>
      </c>
      <c r="CY100" s="1">
        <v>0</v>
      </c>
      <c r="DB100" s="1">
        <v>0</v>
      </c>
      <c r="DC100" s="1">
        <v>0</v>
      </c>
      <c r="DF100" s="1">
        <v>0</v>
      </c>
      <c r="DG100" s="1">
        <v>0</v>
      </c>
      <c r="DP100" s="1">
        <v>100000</v>
      </c>
      <c r="DQ100" s="1">
        <v>8886007</v>
      </c>
      <c r="DR100" s="1" t="s">
        <v>726</v>
      </c>
      <c r="DS100" s="1" t="e">
        <v>#N/A</v>
      </c>
      <c r="DT100" s="1">
        <v>100000</v>
      </c>
      <c r="DU100" s="1">
        <v>8886008</v>
      </c>
      <c r="DV100" s="1" t="e">
        <v>#N/A</v>
      </c>
      <c r="DW100" s="1" t="e">
        <v>#N/A</v>
      </c>
      <c r="DZ100" s="1">
        <v>0</v>
      </c>
      <c r="EA100" s="1">
        <v>0</v>
      </c>
      <c r="ED100" s="1">
        <v>0</v>
      </c>
      <c r="EE100" s="1">
        <v>0</v>
      </c>
      <c r="EH100" s="1">
        <v>0</v>
      </c>
      <c r="EI100" s="1">
        <v>0</v>
      </c>
      <c r="EL100" s="1">
        <v>0</v>
      </c>
      <c r="EM100" s="1">
        <v>0</v>
      </c>
      <c r="EN100" s="1">
        <v>15000</v>
      </c>
      <c r="EO100" s="1">
        <v>99940007</v>
      </c>
      <c r="EP100" s="1" t="s">
        <v>585</v>
      </c>
      <c r="EQ100" s="1">
        <v>30</v>
      </c>
      <c r="ER100" s="1">
        <v>15000</v>
      </c>
      <c r="ES100" s="1">
        <v>99940008</v>
      </c>
      <c r="ET100" s="1" t="s">
        <v>584</v>
      </c>
      <c r="EU100" s="1">
        <v>30</v>
      </c>
      <c r="EV100" s="1">
        <v>15000</v>
      </c>
      <c r="EW100" s="1">
        <v>99900015</v>
      </c>
      <c r="EX100" s="1" t="s">
        <v>573</v>
      </c>
      <c r="EY100" s="1">
        <v>75</v>
      </c>
      <c r="EZ100" s="1">
        <v>15000</v>
      </c>
      <c r="FA100" s="1">
        <v>99930008</v>
      </c>
      <c r="FB100" s="1" t="s">
        <v>653</v>
      </c>
      <c r="FC100" s="1">
        <v>15</v>
      </c>
      <c r="FD100" s="1">
        <v>15000</v>
      </c>
      <c r="FE100" s="1">
        <v>99930009</v>
      </c>
      <c r="FF100" s="1" t="s">
        <v>654</v>
      </c>
      <c r="FG100" s="1">
        <v>15</v>
      </c>
      <c r="FH100" s="1">
        <v>15000</v>
      </c>
      <c r="FI100" s="1">
        <v>99930007</v>
      </c>
      <c r="FJ100" s="1" t="s">
        <v>655</v>
      </c>
      <c r="FK100" s="1">
        <v>15</v>
      </c>
      <c r="FL100" s="1">
        <v>15000</v>
      </c>
      <c r="FM100" s="1">
        <v>99900014</v>
      </c>
      <c r="FN100" s="1" t="s">
        <v>715</v>
      </c>
      <c r="FO100" s="1">
        <v>37.5</v>
      </c>
      <c r="FP100" s="1">
        <v>15000</v>
      </c>
      <c r="FQ100" s="1">
        <v>99900016</v>
      </c>
      <c r="FR100" s="1" t="s">
        <v>571</v>
      </c>
      <c r="FS100" s="1">
        <v>45</v>
      </c>
      <c r="FT100" s="1">
        <v>15000</v>
      </c>
      <c r="FU100" s="1">
        <v>99900013</v>
      </c>
      <c r="FV100" s="1" t="s">
        <v>572</v>
      </c>
      <c r="FW100" s="1">
        <v>75</v>
      </c>
      <c r="FX100" s="1">
        <v>15000</v>
      </c>
      <c r="FY100" s="1">
        <v>99930006</v>
      </c>
      <c r="FZ100" s="1" t="s">
        <v>657</v>
      </c>
      <c r="GA100" s="1">
        <v>22.5</v>
      </c>
      <c r="GB100" s="1">
        <v>7500</v>
      </c>
      <c r="GC100" s="1">
        <v>99920007</v>
      </c>
      <c r="GD100" s="1" t="s">
        <v>656</v>
      </c>
      <c r="GE100" s="1">
        <v>11.3</v>
      </c>
      <c r="GF100" s="1">
        <v>15000</v>
      </c>
      <c r="GG100" s="1">
        <v>99920006</v>
      </c>
      <c r="GH100" s="1" t="s">
        <v>716</v>
      </c>
      <c r="GI100" s="1">
        <v>15</v>
      </c>
      <c r="GJ100" s="1">
        <v>15000</v>
      </c>
      <c r="GK100" s="1">
        <v>99930015</v>
      </c>
      <c r="GL100" s="1" t="s">
        <v>579</v>
      </c>
      <c r="GM100" s="1">
        <v>37.5</v>
      </c>
      <c r="GN100" s="1">
        <v>15000</v>
      </c>
      <c r="GO100" s="1">
        <v>99940002</v>
      </c>
      <c r="GP100" s="1" t="s">
        <v>534</v>
      </c>
      <c r="GQ100" s="1">
        <v>7.5</v>
      </c>
      <c r="GR100" s="1">
        <v>20000</v>
      </c>
      <c r="GS100" s="1">
        <v>99900010</v>
      </c>
      <c r="GT100" s="1" t="s">
        <v>638</v>
      </c>
      <c r="GU100" s="1">
        <v>50</v>
      </c>
      <c r="GV100" s="1">
        <v>20000</v>
      </c>
      <c r="GW100" s="1">
        <v>99900011</v>
      </c>
      <c r="GX100" s="1" t="s">
        <v>640</v>
      </c>
      <c r="GY100" s="1">
        <v>40</v>
      </c>
      <c r="GZ100" s="1">
        <v>20000</v>
      </c>
      <c r="HA100" s="1">
        <v>99900009</v>
      </c>
      <c r="HB100" s="1" t="s">
        <v>639</v>
      </c>
      <c r="HC100" s="1">
        <v>30</v>
      </c>
      <c r="HD100" s="1">
        <v>20000</v>
      </c>
      <c r="HE100" s="1">
        <v>99900012</v>
      </c>
      <c r="HF100" s="1" t="s">
        <v>717</v>
      </c>
      <c r="HG100" s="1">
        <v>50</v>
      </c>
      <c r="HH100" s="1">
        <v>20000</v>
      </c>
      <c r="HI100" s="1">
        <v>99930005</v>
      </c>
      <c r="HJ100" s="1" t="s">
        <v>614</v>
      </c>
      <c r="HK100" s="1">
        <v>15</v>
      </c>
      <c r="HL100" s="1">
        <v>20000</v>
      </c>
      <c r="HM100" s="1">
        <v>99920011</v>
      </c>
      <c r="HN100" s="1" t="s">
        <v>610</v>
      </c>
      <c r="HO100" s="1">
        <v>25</v>
      </c>
      <c r="HP100" s="1">
        <v>20000</v>
      </c>
      <c r="HQ100" s="1">
        <v>99920010</v>
      </c>
      <c r="HR100" s="1" t="s">
        <v>611</v>
      </c>
      <c r="HS100" s="1">
        <v>20</v>
      </c>
      <c r="HT100" s="1">
        <v>20000</v>
      </c>
      <c r="HU100" s="1">
        <v>99920012</v>
      </c>
      <c r="HV100" s="1" t="s">
        <v>612</v>
      </c>
      <c r="HW100" s="1">
        <v>20</v>
      </c>
      <c r="HX100" s="1">
        <v>20000</v>
      </c>
      <c r="HY100" s="1">
        <v>99940018</v>
      </c>
      <c r="HZ100" s="1" t="s">
        <v>615</v>
      </c>
      <c r="IA100" s="1">
        <v>70</v>
      </c>
      <c r="IB100" s="1">
        <v>20000</v>
      </c>
      <c r="IC100" s="1">
        <v>99940027</v>
      </c>
      <c r="ID100" s="1" t="s">
        <v>616</v>
      </c>
      <c r="IE100" s="1">
        <v>80</v>
      </c>
      <c r="IF100" s="1">
        <v>10000</v>
      </c>
      <c r="IG100" s="1">
        <v>99920009</v>
      </c>
      <c r="IH100" s="1" t="s">
        <v>613</v>
      </c>
      <c r="II100" s="1">
        <v>15</v>
      </c>
      <c r="IJ100" s="1">
        <v>20000</v>
      </c>
      <c r="IK100" s="1">
        <v>99900006</v>
      </c>
      <c r="IL100" s="1" t="s">
        <v>557</v>
      </c>
      <c r="IM100" s="1">
        <v>12</v>
      </c>
      <c r="IN100" s="1">
        <v>20000</v>
      </c>
      <c r="IO100" s="1">
        <v>99900005</v>
      </c>
      <c r="IP100" s="1" t="s">
        <v>558</v>
      </c>
      <c r="IQ100" s="1">
        <v>10</v>
      </c>
      <c r="IR100" s="1">
        <v>20000</v>
      </c>
      <c r="IS100" s="1">
        <v>99980313</v>
      </c>
      <c r="IT100" s="1" t="s">
        <v>574</v>
      </c>
      <c r="IU100" s="1">
        <v>60</v>
      </c>
      <c r="IV100" s="1">
        <v>20000</v>
      </c>
      <c r="IW100" s="1">
        <v>99990313</v>
      </c>
      <c r="IX100" s="1" t="s">
        <v>718</v>
      </c>
      <c r="IY100" s="1">
        <v>60</v>
      </c>
      <c r="IZ100" s="1">
        <v>20000</v>
      </c>
      <c r="JA100" s="1">
        <v>99900008</v>
      </c>
      <c r="JB100" s="1" t="s">
        <v>560</v>
      </c>
      <c r="JC100" s="1">
        <v>15</v>
      </c>
      <c r="JD100" s="1">
        <v>20000</v>
      </c>
      <c r="JE100" s="1">
        <v>99920004</v>
      </c>
      <c r="JF100" s="1" t="s">
        <v>561</v>
      </c>
      <c r="JG100" s="1">
        <v>12</v>
      </c>
      <c r="JH100" s="1">
        <v>20000</v>
      </c>
      <c r="JI100" s="1">
        <v>99920003</v>
      </c>
      <c r="JJ100" s="1" t="s">
        <v>562</v>
      </c>
      <c r="JK100" s="1">
        <v>12</v>
      </c>
      <c r="JL100" s="1">
        <v>20000</v>
      </c>
      <c r="JM100" s="1">
        <v>99920005</v>
      </c>
      <c r="JN100" s="1" t="s">
        <v>563</v>
      </c>
      <c r="JO100" s="1">
        <v>15</v>
      </c>
      <c r="JR100" s="1">
        <v>0</v>
      </c>
      <c r="JS100" s="1">
        <v>0</v>
      </c>
      <c r="JT100" s="1">
        <v>10000</v>
      </c>
      <c r="JU100" s="1">
        <v>99900020</v>
      </c>
      <c r="JV100" s="1" t="s">
        <v>733</v>
      </c>
      <c r="JW100" s="1">
        <v>40</v>
      </c>
      <c r="JX100" s="1">
        <v>10000</v>
      </c>
      <c r="JY100" s="1">
        <v>99990311</v>
      </c>
      <c r="JZ100" s="1" t="s">
        <v>723</v>
      </c>
      <c r="KA100" s="1">
        <v>40</v>
      </c>
      <c r="KB100" s="1">
        <v>10000</v>
      </c>
      <c r="KC100" s="1">
        <v>99990411</v>
      </c>
      <c r="KD100" s="1" t="s">
        <v>734</v>
      </c>
      <c r="KE100" s="1">
        <v>25</v>
      </c>
      <c r="KF100" s="1">
        <v>10000</v>
      </c>
      <c r="KG100" s="1">
        <v>99920013</v>
      </c>
      <c r="KH100" s="1" t="s">
        <v>576</v>
      </c>
      <c r="KI100" s="1">
        <v>50</v>
      </c>
      <c r="KJ100" s="1">
        <v>10000</v>
      </c>
      <c r="KK100" s="1">
        <v>99920015</v>
      </c>
      <c r="KL100" s="1" t="s">
        <v>577</v>
      </c>
      <c r="KM100" s="1">
        <v>30</v>
      </c>
      <c r="KN100" s="1">
        <v>10000</v>
      </c>
      <c r="KO100" s="1">
        <v>99920014</v>
      </c>
      <c r="KP100" s="1" t="s">
        <v>578</v>
      </c>
      <c r="KQ100" s="1">
        <v>30</v>
      </c>
      <c r="KR100" s="1">
        <v>10000</v>
      </c>
      <c r="KS100" s="1">
        <v>99930016</v>
      </c>
      <c r="KT100" s="1" t="s">
        <v>699</v>
      </c>
      <c r="KU100" s="1">
        <v>75</v>
      </c>
      <c r="KV100" s="1">
        <v>10000</v>
      </c>
      <c r="KW100" s="1">
        <v>99930012</v>
      </c>
      <c r="KX100" s="1" t="s">
        <v>580</v>
      </c>
      <c r="KY100" s="1">
        <v>20</v>
      </c>
      <c r="KZ100" s="1">
        <v>10000</v>
      </c>
      <c r="LA100" s="1">
        <v>99930011</v>
      </c>
      <c r="LB100" s="1" t="s">
        <v>581</v>
      </c>
      <c r="LC100" s="1">
        <v>20</v>
      </c>
      <c r="LD100" s="1">
        <v>10000</v>
      </c>
      <c r="LE100" s="1">
        <v>99940019</v>
      </c>
      <c r="LF100" s="1" t="s">
        <v>583</v>
      </c>
      <c r="LG100" s="1">
        <v>40</v>
      </c>
      <c r="LH100" s="1">
        <v>10000</v>
      </c>
      <c r="LI100" s="1">
        <v>99940009</v>
      </c>
      <c r="LJ100" s="1" t="s">
        <v>586</v>
      </c>
      <c r="LK100" s="1">
        <v>35</v>
      </c>
      <c r="LL100" s="1">
        <v>10000</v>
      </c>
      <c r="LM100" s="1">
        <v>99930013</v>
      </c>
      <c r="LN100" s="1" t="s">
        <v>582</v>
      </c>
      <c r="LO100" s="1">
        <v>50</v>
      </c>
      <c r="LP100" s="1">
        <v>50</v>
      </c>
      <c r="LQ100" s="1">
        <v>8886009</v>
      </c>
      <c r="LR100" s="1" t="e">
        <v>#N/A</v>
      </c>
      <c r="LS100" s="1" t="e">
        <v>#N/A</v>
      </c>
      <c r="LV100" s="1">
        <v>0</v>
      </c>
      <c r="LW100" s="1">
        <v>0</v>
      </c>
      <c r="LZ100" s="1">
        <v>0</v>
      </c>
      <c r="MA100" s="1">
        <v>0</v>
      </c>
      <c r="MD100" s="1">
        <v>0</v>
      </c>
      <c r="ME100" s="1">
        <v>0</v>
      </c>
      <c r="MH100" s="1">
        <v>0</v>
      </c>
      <c r="MI100" s="1">
        <v>0</v>
      </c>
      <c r="ML100" s="1">
        <v>0</v>
      </c>
      <c r="MM100" s="1">
        <v>0</v>
      </c>
      <c r="MN100" s="1">
        <v>1000000</v>
      </c>
      <c r="MO100" s="1">
        <v>352</v>
      </c>
      <c r="MP100" s="1" t="s">
        <v>708</v>
      </c>
      <c r="MQ100" s="1">
        <v>1250</v>
      </c>
      <c r="MR100" s="1">
        <v>1000000</v>
      </c>
      <c r="MS100" s="1">
        <v>352</v>
      </c>
      <c r="MT100" s="1" t="s">
        <v>708</v>
      </c>
      <c r="MU100" s="1">
        <v>1250</v>
      </c>
      <c r="MV100" s="1">
        <v>1000000</v>
      </c>
      <c r="MW100" s="1">
        <v>352</v>
      </c>
      <c r="MX100" s="1" t="s">
        <v>708</v>
      </c>
      <c r="MY100" s="1">
        <v>1250</v>
      </c>
      <c r="MZ100" s="1">
        <v>500000</v>
      </c>
      <c r="NA100" s="1">
        <v>352</v>
      </c>
      <c r="NB100" s="1" t="s">
        <v>708</v>
      </c>
      <c r="NC100" s="1">
        <v>625</v>
      </c>
      <c r="ND100" s="1">
        <v>500000</v>
      </c>
      <c r="NE100" s="1">
        <v>352</v>
      </c>
      <c r="NF100" s="1" t="s">
        <v>708</v>
      </c>
      <c r="NG100" s="1">
        <v>625</v>
      </c>
      <c r="NH100" s="1">
        <v>1000000</v>
      </c>
      <c r="NI100" s="1">
        <v>303</v>
      </c>
      <c r="NJ100" s="1" t="s">
        <v>709</v>
      </c>
      <c r="NK100" s="1">
        <v>350</v>
      </c>
      <c r="NL100" s="1">
        <v>1000000</v>
      </c>
      <c r="NM100" s="1">
        <v>303</v>
      </c>
      <c r="NN100" s="1" t="s">
        <v>709</v>
      </c>
      <c r="NO100" s="1">
        <v>350</v>
      </c>
      <c r="NP100" s="1">
        <v>500000</v>
      </c>
      <c r="NQ100" s="1">
        <v>303</v>
      </c>
      <c r="NR100" s="1" t="s">
        <v>709</v>
      </c>
      <c r="NS100" s="1">
        <v>175</v>
      </c>
      <c r="NT100" s="1">
        <v>1000000</v>
      </c>
      <c r="NU100" s="1">
        <v>323</v>
      </c>
      <c r="NV100" s="1" t="s">
        <v>710</v>
      </c>
      <c r="NW100" s="1">
        <v>350</v>
      </c>
      <c r="NX100" s="1">
        <v>1000000</v>
      </c>
      <c r="NY100" s="1">
        <v>323</v>
      </c>
      <c r="NZ100" s="1" t="s">
        <v>710</v>
      </c>
      <c r="OA100" s="1">
        <v>350</v>
      </c>
      <c r="OB100" s="1">
        <v>500000</v>
      </c>
      <c r="OC100" s="1">
        <v>323</v>
      </c>
      <c r="OD100" s="1" t="s">
        <v>710</v>
      </c>
      <c r="OE100" s="1">
        <v>175</v>
      </c>
      <c r="OH100" s="1">
        <v>0</v>
      </c>
      <c r="OI100" s="1">
        <v>0</v>
      </c>
      <c r="OL100" s="1">
        <v>0</v>
      </c>
      <c r="OM100" s="1">
        <v>0</v>
      </c>
      <c r="OP100" s="1">
        <v>0</v>
      </c>
      <c r="OQ100" s="1">
        <v>0</v>
      </c>
      <c r="OT100" s="1">
        <v>0</v>
      </c>
      <c r="OU100" s="1">
        <v>0</v>
      </c>
      <c r="OX100" s="1">
        <v>0</v>
      </c>
      <c r="OY100" s="1">
        <v>0</v>
      </c>
      <c r="PB100" s="1">
        <v>0</v>
      </c>
      <c r="PC100" s="1">
        <v>0</v>
      </c>
      <c r="PF100" s="1">
        <v>0</v>
      </c>
      <c r="PG100" s="1">
        <v>0</v>
      </c>
      <c r="PJ100" s="1">
        <v>0</v>
      </c>
      <c r="PK100" s="1">
        <v>0</v>
      </c>
      <c r="PN100" s="1">
        <v>0</v>
      </c>
      <c r="PO100" s="1">
        <v>0</v>
      </c>
      <c r="PR100" s="1">
        <v>0</v>
      </c>
      <c r="PS100" s="1">
        <v>0</v>
      </c>
      <c r="PV100" s="1">
        <v>0</v>
      </c>
      <c r="PW100" s="1">
        <v>0</v>
      </c>
      <c r="PZ100" s="1">
        <v>0</v>
      </c>
      <c r="QA100" s="1">
        <v>0</v>
      </c>
      <c r="QD100" s="1">
        <v>0</v>
      </c>
      <c r="QE100" s="1">
        <v>0</v>
      </c>
      <c r="QH100" s="1">
        <v>0</v>
      </c>
      <c r="QI100" s="1">
        <v>0</v>
      </c>
      <c r="QL100" s="1">
        <v>0</v>
      </c>
      <c r="QM100" s="1">
        <v>0</v>
      </c>
      <c r="QP100" s="1">
        <v>0</v>
      </c>
      <c r="QQ100" s="1">
        <v>0</v>
      </c>
      <c r="QT100" s="1">
        <v>0</v>
      </c>
      <c r="QU100" s="1">
        <v>0</v>
      </c>
      <c r="QX100" s="1">
        <v>0</v>
      </c>
      <c r="QY100" s="1">
        <v>0</v>
      </c>
      <c r="RB100" s="1">
        <v>0</v>
      </c>
      <c r="RC100" s="1">
        <v>0</v>
      </c>
      <c r="RF100" s="1">
        <v>0</v>
      </c>
      <c r="RG100" s="1">
        <v>0</v>
      </c>
      <c r="RJ100" s="1">
        <v>0</v>
      </c>
      <c r="RK100" s="1">
        <v>0</v>
      </c>
      <c r="RN100" s="1">
        <v>0</v>
      </c>
      <c r="RO100" s="1">
        <v>0</v>
      </c>
      <c r="RR100" s="1">
        <v>0</v>
      </c>
      <c r="RS100" s="1">
        <v>0</v>
      </c>
      <c r="RV100" s="1">
        <v>0</v>
      </c>
      <c r="RW100" s="1">
        <v>0</v>
      </c>
      <c r="RZ100" s="1">
        <v>0</v>
      </c>
      <c r="SA100" s="1">
        <v>0</v>
      </c>
      <c r="SD100" s="1">
        <v>0</v>
      </c>
      <c r="SE100" s="1">
        <v>0</v>
      </c>
      <c r="SH100" s="1">
        <v>0</v>
      </c>
      <c r="SI100" s="1">
        <v>0</v>
      </c>
      <c r="SL100" s="1">
        <v>0</v>
      </c>
      <c r="SM100" s="1">
        <v>0</v>
      </c>
      <c r="SP100" s="1">
        <v>0</v>
      </c>
      <c r="SQ100" s="1">
        <v>0</v>
      </c>
      <c r="ST100" s="1">
        <v>0</v>
      </c>
      <c r="SU100" s="1">
        <f>ROUND(SR100/1000000*IF(SS100=0,0,VLOOKUP(SS100,名称和价格索引!$A$4:$C$834,3,FALSE)),1)</f>
        <v>0</v>
      </c>
      <c r="SV100" s="52" t="e">
        <f t="array" ref="SV100">SUM(VLOOKUP(D100,D100:SU100,ROW($1:$128)*4,0))</f>
        <v>#N/A</v>
      </c>
    </row>
    <row r="101" s="1" customFormat="1" customHeight="1" spans="1:516">
      <c r="A101" s="1" t="s">
        <v>741</v>
      </c>
      <c r="B101" s="1" t="s">
        <v>714</v>
      </c>
      <c r="C101" s="1">
        <v>3154</v>
      </c>
      <c r="D101" s="1">
        <v>1000000</v>
      </c>
      <c r="E101" s="1">
        <v>200750</v>
      </c>
      <c r="F101" s="1">
        <v>750</v>
      </c>
      <c r="G101" s="1">
        <v>750</v>
      </c>
      <c r="H101" s="1">
        <v>10000</v>
      </c>
      <c r="I101" s="1">
        <v>8886001</v>
      </c>
      <c r="J101" s="1" t="e">
        <v>#N/A</v>
      </c>
      <c r="K101" s="1" t="e">
        <v>#N/A</v>
      </c>
      <c r="L101" s="1">
        <v>50000</v>
      </c>
      <c r="M101" s="1">
        <v>8886001</v>
      </c>
      <c r="N101" s="1" t="e">
        <v>#N/A</v>
      </c>
      <c r="O101" s="1" t="e">
        <v>#N/A</v>
      </c>
      <c r="P101" s="1">
        <v>10000</v>
      </c>
      <c r="Q101" s="1">
        <v>8886001</v>
      </c>
      <c r="R101" s="1" t="e">
        <v>#N/A</v>
      </c>
      <c r="S101" s="1" t="e">
        <v>#N/A</v>
      </c>
      <c r="T101" s="1">
        <v>15000</v>
      </c>
      <c r="U101" s="1">
        <v>99980413</v>
      </c>
      <c r="V101" s="1" t="s">
        <v>693</v>
      </c>
      <c r="W101" s="1">
        <v>90</v>
      </c>
      <c r="X101" s="1">
        <v>15000</v>
      </c>
      <c r="Y101" s="1">
        <v>99990413</v>
      </c>
      <c r="Z101" s="1" t="s">
        <v>694</v>
      </c>
      <c r="AA101" s="1">
        <v>90</v>
      </c>
      <c r="AB101" s="1">
        <v>15000</v>
      </c>
      <c r="AC101" s="1">
        <v>99980423</v>
      </c>
      <c r="AD101" s="1" t="s">
        <v>695</v>
      </c>
      <c r="AE101" s="1">
        <v>75</v>
      </c>
      <c r="AF101" s="1">
        <v>15000</v>
      </c>
      <c r="AG101" s="1">
        <v>99990423</v>
      </c>
      <c r="AH101" s="1" t="s">
        <v>696</v>
      </c>
      <c r="AI101" s="1">
        <v>75</v>
      </c>
      <c r="AJ101" s="1">
        <v>15000</v>
      </c>
      <c r="AK101" s="1">
        <v>99980433</v>
      </c>
      <c r="AL101" s="1" t="s">
        <v>697</v>
      </c>
      <c r="AM101" s="1">
        <v>75</v>
      </c>
      <c r="AN101" s="1">
        <v>15000</v>
      </c>
      <c r="AO101" s="1">
        <v>99990433</v>
      </c>
      <c r="AP101" s="1" t="s">
        <v>698</v>
      </c>
      <c r="AQ101" s="1">
        <v>75</v>
      </c>
      <c r="AT101" s="1">
        <v>0</v>
      </c>
      <c r="AU101" s="1">
        <v>0</v>
      </c>
      <c r="AX101" s="1">
        <v>0</v>
      </c>
      <c r="AY101" s="1">
        <v>0</v>
      </c>
      <c r="BB101" s="1">
        <v>0</v>
      </c>
      <c r="BC101" s="1">
        <v>0</v>
      </c>
      <c r="BF101" s="1">
        <v>0</v>
      </c>
      <c r="BG101" s="1">
        <v>0</v>
      </c>
      <c r="BJ101" s="1">
        <v>0</v>
      </c>
      <c r="BK101" s="1">
        <v>0</v>
      </c>
      <c r="BN101" s="1">
        <v>0</v>
      </c>
      <c r="BO101" s="1">
        <v>0</v>
      </c>
      <c r="BR101" s="1">
        <v>0</v>
      </c>
      <c r="BS101" s="1">
        <v>0</v>
      </c>
      <c r="BV101" s="1">
        <v>0</v>
      </c>
      <c r="BW101" s="1">
        <v>0</v>
      </c>
      <c r="BZ101" s="1">
        <v>0</v>
      </c>
      <c r="CA101" s="1">
        <v>0</v>
      </c>
      <c r="CD101" s="1">
        <v>0</v>
      </c>
      <c r="CE101" s="1">
        <v>0</v>
      </c>
      <c r="CH101" s="1">
        <v>0</v>
      </c>
      <c r="CI101" s="1">
        <v>0</v>
      </c>
      <c r="CL101" s="1">
        <v>0</v>
      </c>
      <c r="CM101" s="1">
        <v>0</v>
      </c>
      <c r="CP101" s="1">
        <v>0</v>
      </c>
      <c r="CQ101" s="1">
        <v>0</v>
      </c>
      <c r="CT101" s="1">
        <v>0</v>
      </c>
      <c r="CU101" s="1">
        <v>0</v>
      </c>
      <c r="CX101" s="1">
        <v>0</v>
      </c>
      <c r="CY101" s="1">
        <v>0</v>
      </c>
      <c r="DB101" s="1">
        <v>0</v>
      </c>
      <c r="DC101" s="1">
        <v>0</v>
      </c>
      <c r="DF101" s="1">
        <v>0</v>
      </c>
      <c r="DG101" s="1">
        <v>0</v>
      </c>
      <c r="DP101" s="1">
        <v>100000</v>
      </c>
      <c r="DQ101" s="1">
        <v>8886007</v>
      </c>
      <c r="DR101" s="1" t="s">
        <v>726</v>
      </c>
      <c r="DS101" s="1" t="e">
        <v>#N/A</v>
      </c>
      <c r="DT101" s="1">
        <v>100000</v>
      </c>
      <c r="DU101" s="1">
        <v>8886008</v>
      </c>
      <c r="DV101" s="1" t="e">
        <v>#N/A</v>
      </c>
      <c r="DW101" s="1" t="e">
        <v>#N/A</v>
      </c>
      <c r="DZ101" s="1">
        <v>0</v>
      </c>
      <c r="EA101" s="1">
        <v>0</v>
      </c>
      <c r="ED101" s="1">
        <v>0</v>
      </c>
      <c r="EE101" s="1">
        <v>0</v>
      </c>
      <c r="EH101" s="1">
        <v>0</v>
      </c>
      <c r="EI101" s="1">
        <v>0</v>
      </c>
      <c r="EL101" s="1">
        <v>0</v>
      </c>
      <c r="EM101" s="1">
        <v>0</v>
      </c>
      <c r="EN101" s="1">
        <v>15000</v>
      </c>
      <c r="EO101" s="1">
        <v>99940007</v>
      </c>
      <c r="EP101" s="1" t="s">
        <v>585</v>
      </c>
      <c r="EQ101" s="1">
        <v>30</v>
      </c>
      <c r="ER101" s="1">
        <v>15000</v>
      </c>
      <c r="ES101" s="1">
        <v>99940008</v>
      </c>
      <c r="ET101" s="1" t="s">
        <v>584</v>
      </c>
      <c r="EU101" s="1">
        <v>30</v>
      </c>
      <c r="EV101" s="1">
        <v>15000</v>
      </c>
      <c r="EW101" s="1">
        <v>99900015</v>
      </c>
      <c r="EX101" s="1" t="s">
        <v>573</v>
      </c>
      <c r="EY101" s="1">
        <v>75</v>
      </c>
      <c r="EZ101" s="1">
        <v>15000</v>
      </c>
      <c r="FA101" s="1">
        <v>99930008</v>
      </c>
      <c r="FB101" s="1" t="s">
        <v>653</v>
      </c>
      <c r="FC101" s="1">
        <v>15</v>
      </c>
      <c r="FD101" s="1">
        <v>15000</v>
      </c>
      <c r="FE101" s="1">
        <v>99930009</v>
      </c>
      <c r="FF101" s="1" t="s">
        <v>654</v>
      </c>
      <c r="FG101" s="1">
        <v>15</v>
      </c>
      <c r="FH101" s="1">
        <v>15000</v>
      </c>
      <c r="FI101" s="1">
        <v>99930007</v>
      </c>
      <c r="FJ101" s="1" t="s">
        <v>655</v>
      </c>
      <c r="FK101" s="1">
        <v>15</v>
      </c>
      <c r="FL101" s="1">
        <v>15000</v>
      </c>
      <c r="FM101" s="1">
        <v>99900014</v>
      </c>
      <c r="FN101" s="1" t="s">
        <v>715</v>
      </c>
      <c r="FO101" s="1">
        <v>37.5</v>
      </c>
      <c r="FP101" s="1">
        <v>15000</v>
      </c>
      <c r="FQ101" s="1">
        <v>99900016</v>
      </c>
      <c r="FR101" s="1" t="s">
        <v>571</v>
      </c>
      <c r="FS101" s="1">
        <v>45</v>
      </c>
      <c r="FT101" s="1">
        <v>15000</v>
      </c>
      <c r="FU101" s="1">
        <v>99900013</v>
      </c>
      <c r="FV101" s="1" t="s">
        <v>572</v>
      </c>
      <c r="FW101" s="1">
        <v>75</v>
      </c>
      <c r="FX101" s="1">
        <v>15000</v>
      </c>
      <c r="FY101" s="1">
        <v>99930006</v>
      </c>
      <c r="FZ101" s="1" t="s">
        <v>657</v>
      </c>
      <c r="GA101" s="1">
        <v>22.5</v>
      </c>
      <c r="GB101" s="1">
        <v>7500</v>
      </c>
      <c r="GC101" s="1">
        <v>99920007</v>
      </c>
      <c r="GD101" s="1" t="s">
        <v>656</v>
      </c>
      <c r="GE101" s="1">
        <v>11.3</v>
      </c>
      <c r="GF101" s="1">
        <v>15000</v>
      </c>
      <c r="GG101" s="1">
        <v>99920006</v>
      </c>
      <c r="GH101" s="1" t="s">
        <v>716</v>
      </c>
      <c r="GI101" s="1">
        <v>15</v>
      </c>
      <c r="GJ101" s="1">
        <v>15000</v>
      </c>
      <c r="GK101" s="1">
        <v>99930015</v>
      </c>
      <c r="GL101" s="1" t="s">
        <v>579</v>
      </c>
      <c r="GM101" s="1">
        <v>37.5</v>
      </c>
      <c r="GN101" s="1">
        <v>15000</v>
      </c>
      <c r="GO101" s="1">
        <v>99940002</v>
      </c>
      <c r="GP101" s="1" t="s">
        <v>534</v>
      </c>
      <c r="GQ101" s="1">
        <v>7.5</v>
      </c>
      <c r="GR101" s="1">
        <v>20000</v>
      </c>
      <c r="GS101" s="1">
        <v>99900010</v>
      </c>
      <c r="GT101" s="1" t="s">
        <v>638</v>
      </c>
      <c r="GU101" s="1">
        <v>50</v>
      </c>
      <c r="GV101" s="1">
        <v>20000</v>
      </c>
      <c r="GW101" s="1">
        <v>99900011</v>
      </c>
      <c r="GX101" s="1" t="s">
        <v>640</v>
      </c>
      <c r="GY101" s="1">
        <v>40</v>
      </c>
      <c r="GZ101" s="1">
        <v>20000</v>
      </c>
      <c r="HA101" s="1">
        <v>99900009</v>
      </c>
      <c r="HB101" s="1" t="s">
        <v>639</v>
      </c>
      <c r="HC101" s="1">
        <v>30</v>
      </c>
      <c r="HD101" s="1">
        <v>20000</v>
      </c>
      <c r="HE101" s="1">
        <v>99900012</v>
      </c>
      <c r="HF101" s="1" t="s">
        <v>717</v>
      </c>
      <c r="HG101" s="1">
        <v>50</v>
      </c>
      <c r="HH101" s="1">
        <v>20000</v>
      </c>
      <c r="HI101" s="1">
        <v>99930005</v>
      </c>
      <c r="HJ101" s="1" t="s">
        <v>614</v>
      </c>
      <c r="HK101" s="1">
        <v>15</v>
      </c>
      <c r="HL101" s="1">
        <v>20000</v>
      </c>
      <c r="HM101" s="1">
        <v>99920011</v>
      </c>
      <c r="HN101" s="1" t="s">
        <v>610</v>
      </c>
      <c r="HO101" s="1">
        <v>25</v>
      </c>
      <c r="HP101" s="1">
        <v>20000</v>
      </c>
      <c r="HQ101" s="1">
        <v>99920010</v>
      </c>
      <c r="HR101" s="1" t="s">
        <v>611</v>
      </c>
      <c r="HS101" s="1">
        <v>20</v>
      </c>
      <c r="HT101" s="1">
        <v>20000</v>
      </c>
      <c r="HU101" s="1">
        <v>99920012</v>
      </c>
      <c r="HV101" s="1" t="s">
        <v>612</v>
      </c>
      <c r="HW101" s="1">
        <v>20</v>
      </c>
      <c r="HX101" s="1">
        <v>20000</v>
      </c>
      <c r="HY101" s="1">
        <v>99940018</v>
      </c>
      <c r="HZ101" s="1" t="s">
        <v>615</v>
      </c>
      <c r="IA101" s="1">
        <v>70</v>
      </c>
      <c r="IB101" s="1">
        <v>20000</v>
      </c>
      <c r="IC101" s="1">
        <v>99940027</v>
      </c>
      <c r="ID101" s="1" t="s">
        <v>616</v>
      </c>
      <c r="IE101" s="1">
        <v>80</v>
      </c>
      <c r="IF101" s="1">
        <v>10000</v>
      </c>
      <c r="IG101" s="1">
        <v>99920009</v>
      </c>
      <c r="IH101" s="1" t="s">
        <v>613</v>
      </c>
      <c r="II101" s="1">
        <v>15</v>
      </c>
      <c r="IJ101" s="1">
        <v>20000</v>
      </c>
      <c r="IK101" s="1">
        <v>99900006</v>
      </c>
      <c r="IL101" s="1" t="s">
        <v>557</v>
      </c>
      <c r="IM101" s="1">
        <v>12</v>
      </c>
      <c r="IN101" s="1">
        <v>20000</v>
      </c>
      <c r="IO101" s="1">
        <v>99900005</v>
      </c>
      <c r="IP101" s="1" t="s">
        <v>558</v>
      </c>
      <c r="IQ101" s="1">
        <v>10</v>
      </c>
      <c r="IR101" s="1">
        <v>20000</v>
      </c>
      <c r="IS101" s="1">
        <v>99980313</v>
      </c>
      <c r="IT101" s="1" t="s">
        <v>574</v>
      </c>
      <c r="IU101" s="1">
        <v>60</v>
      </c>
      <c r="IV101" s="1">
        <v>20000</v>
      </c>
      <c r="IW101" s="1">
        <v>99990313</v>
      </c>
      <c r="IX101" s="1" t="s">
        <v>718</v>
      </c>
      <c r="IY101" s="1">
        <v>60</v>
      </c>
      <c r="IZ101" s="1">
        <v>20000</v>
      </c>
      <c r="JA101" s="1">
        <v>99900008</v>
      </c>
      <c r="JB101" s="1" t="s">
        <v>560</v>
      </c>
      <c r="JC101" s="1">
        <v>15</v>
      </c>
      <c r="JD101" s="1">
        <v>20000</v>
      </c>
      <c r="JE101" s="1">
        <v>99920004</v>
      </c>
      <c r="JF101" s="1" t="s">
        <v>561</v>
      </c>
      <c r="JG101" s="1">
        <v>12</v>
      </c>
      <c r="JH101" s="1">
        <v>20000</v>
      </c>
      <c r="JI101" s="1">
        <v>99920003</v>
      </c>
      <c r="JJ101" s="1" t="s">
        <v>562</v>
      </c>
      <c r="JK101" s="1">
        <v>12</v>
      </c>
      <c r="JL101" s="1">
        <v>20000</v>
      </c>
      <c r="JM101" s="1">
        <v>99920005</v>
      </c>
      <c r="JN101" s="1" t="s">
        <v>563</v>
      </c>
      <c r="JO101" s="1">
        <v>15</v>
      </c>
      <c r="JR101" s="1">
        <v>0</v>
      </c>
      <c r="JS101" s="1">
        <v>0</v>
      </c>
      <c r="JT101" s="1">
        <v>10000</v>
      </c>
      <c r="JU101" s="1">
        <v>99900020</v>
      </c>
      <c r="JV101" s="1" t="s">
        <v>733</v>
      </c>
      <c r="JW101" s="1">
        <v>40</v>
      </c>
      <c r="JX101" s="1">
        <v>10000</v>
      </c>
      <c r="JY101" s="1">
        <v>99990311</v>
      </c>
      <c r="JZ101" s="1" t="s">
        <v>723</v>
      </c>
      <c r="KA101" s="1">
        <v>40</v>
      </c>
      <c r="KB101" s="1">
        <v>10000</v>
      </c>
      <c r="KC101" s="1">
        <v>99990411</v>
      </c>
      <c r="KD101" s="1" t="s">
        <v>734</v>
      </c>
      <c r="KE101" s="1">
        <v>25</v>
      </c>
      <c r="KF101" s="1">
        <v>10000</v>
      </c>
      <c r="KG101" s="1">
        <v>99920013</v>
      </c>
      <c r="KH101" s="1" t="s">
        <v>576</v>
      </c>
      <c r="KI101" s="1">
        <v>50</v>
      </c>
      <c r="KJ101" s="1">
        <v>10000</v>
      </c>
      <c r="KK101" s="1">
        <v>99920015</v>
      </c>
      <c r="KL101" s="1" t="s">
        <v>577</v>
      </c>
      <c r="KM101" s="1">
        <v>30</v>
      </c>
      <c r="KN101" s="1">
        <v>10000</v>
      </c>
      <c r="KO101" s="1">
        <v>99920014</v>
      </c>
      <c r="KP101" s="1" t="s">
        <v>578</v>
      </c>
      <c r="KQ101" s="1">
        <v>30</v>
      </c>
      <c r="KR101" s="1">
        <v>10000</v>
      </c>
      <c r="KS101" s="1">
        <v>99930016</v>
      </c>
      <c r="KT101" s="1" t="s">
        <v>699</v>
      </c>
      <c r="KU101" s="1">
        <v>75</v>
      </c>
      <c r="KV101" s="1">
        <v>10000</v>
      </c>
      <c r="KW101" s="1">
        <v>99930012</v>
      </c>
      <c r="KX101" s="1" t="s">
        <v>580</v>
      </c>
      <c r="KY101" s="1">
        <v>20</v>
      </c>
      <c r="KZ101" s="1">
        <v>10000</v>
      </c>
      <c r="LA101" s="1">
        <v>99930011</v>
      </c>
      <c r="LB101" s="1" t="s">
        <v>581</v>
      </c>
      <c r="LC101" s="1">
        <v>20</v>
      </c>
      <c r="LD101" s="1">
        <v>10000</v>
      </c>
      <c r="LE101" s="1">
        <v>99940019</v>
      </c>
      <c r="LF101" s="1" t="s">
        <v>583</v>
      </c>
      <c r="LG101" s="1">
        <v>40</v>
      </c>
      <c r="LH101" s="1">
        <v>10000</v>
      </c>
      <c r="LI101" s="1">
        <v>99940009</v>
      </c>
      <c r="LJ101" s="1" t="s">
        <v>586</v>
      </c>
      <c r="LK101" s="1">
        <v>35</v>
      </c>
      <c r="LL101" s="1">
        <v>10000</v>
      </c>
      <c r="LM101" s="1">
        <v>99930013</v>
      </c>
      <c r="LN101" s="1" t="s">
        <v>582</v>
      </c>
      <c r="LO101" s="1">
        <v>50</v>
      </c>
      <c r="LP101" s="1">
        <v>50</v>
      </c>
      <c r="LQ101" s="1">
        <v>8886009</v>
      </c>
      <c r="LR101" s="1" t="e">
        <v>#N/A</v>
      </c>
      <c r="LS101" s="1" t="e">
        <v>#N/A</v>
      </c>
      <c r="LV101" s="1">
        <v>0</v>
      </c>
      <c r="LW101" s="1">
        <v>0</v>
      </c>
      <c r="LZ101" s="1">
        <v>0</v>
      </c>
      <c r="MA101" s="1">
        <v>0</v>
      </c>
      <c r="MD101" s="1">
        <v>0</v>
      </c>
      <c r="ME101" s="1">
        <v>0</v>
      </c>
      <c r="MH101" s="1">
        <v>0</v>
      </c>
      <c r="MI101" s="1">
        <v>0</v>
      </c>
      <c r="ML101" s="1">
        <v>0</v>
      </c>
      <c r="MM101" s="1">
        <v>0</v>
      </c>
      <c r="MN101" s="1">
        <v>1000000</v>
      </c>
      <c r="MO101" s="1">
        <v>352</v>
      </c>
      <c r="MP101" s="1" t="s">
        <v>708</v>
      </c>
      <c r="MQ101" s="1">
        <v>1250</v>
      </c>
      <c r="MR101" s="1">
        <v>1000000</v>
      </c>
      <c r="MS101" s="1">
        <v>352</v>
      </c>
      <c r="MT101" s="1" t="s">
        <v>708</v>
      </c>
      <c r="MU101" s="1">
        <v>1250</v>
      </c>
      <c r="MV101" s="1">
        <v>1000000</v>
      </c>
      <c r="MW101" s="1">
        <v>352</v>
      </c>
      <c r="MX101" s="1" t="s">
        <v>708</v>
      </c>
      <c r="MY101" s="1">
        <v>1250</v>
      </c>
      <c r="MZ101" s="1">
        <v>500000</v>
      </c>
      <c r="NA101" s="1">
        <v>352</v>
      </c>
      <c r="NB101" s="1" t="s">
        <v>708</v>
      </c>
      <c r="NC101" s="1">
        <v>625</v>
      </c>
      <c r="ND101" s="1">
        <v>500000</v>
      </c>
      <c r="NE101" s="1">
        <v>352</v>
      </c>
      <c r="NF101" s="1" t="s">
        <v>708</v>
      </c>
      <c r="NG101" s="1">
        <v>625</v>
      </c>
      <c r="NH101" s="1">
        <v>1000000</v>
      </c>
      <c r="NI101" s="1">
        <v>303</v>
      </c>
      <c r="NJ101" s="1" t="s">
        <v>709</v>
      </c>
      <c r="NK101" s="1">
        <v>350</v>
      </c>
      <c r="NL101" s="1">
        <v>1000000</v>
      </c>
      <c r="NM101" s="1">
        <v>303</v>
      </c>
      <c r="NN101" s="1" t="s">
        <v>709</v>
      </c>
      <c r="NO101" s="1">
        <v>350</v>
      </c>
      <c r="NP101" s="1">
        <v>500000</v>
      </c>
      <c r="NQ101" s="1">
        <v>303</v>
      </c>
      <c r="NR101" s="1" t="s">
        <v>709</v>
      </c>
      <c r="NS101" s="1">
        <v>175</v>
      </c>
      <c r="NT101" s="1">
        <v>1000000</v>
      </c>
      <c r="NU101" s="1">
        <v>323</v>
      </c>
      <c r="NV101" s="1" t="s">
        <v>710</v>
      </c>
      <c r="NW101" s="1">
        <v>350</v>
      </c>
      <c r="NX101" s="1">
        <v>1000000</v>
      </c>
      <c r="NY101" s="1">
        <v>323</v>
      </c>
      <c r="NZ101" s="1" t="s">
        <v>710</v>
      </c>
      <c r="OA101" s="1">
        <v>350</v>
      </c>
      <c r="OB101" s="1">
        <v>500000</v>
      </c>
      <c r="OC101" s="1">
        <v>323</v>
      </c>
      <c r="OD101" s="1" t="s">
        <v>710</v>
      </c>
      <c r="OE101" s="1">
        <v>175</v>
      </c>
      <c r="OH101" s="1">
        <v>0</v>
      </c>
      <c r="OI101" s="1">
        <v>0</v>
      </c>
      <c r="OL101" s="1">
        <v>0</v>
      </c>
      <c r="OM101" s="1">
        <v>0</v>
      </c>
      <c r="OP101" s="1">
        <v>0</v>
      </c>
      <c r="OQ101" s="1">
        <v>0</v>
      </c>
      <c r="OT101" s="1">
        <v>0</v>
      </c>
      <c r="OU101" s="1">
        <v>0</v>
      </c>
      <c r="OX101" s="1">
        <v>0</v>
      </c>
      <c r="OY101" s="1">
        <v>0</v>
      </c>
      <c r="PB101" s="1">
        <v>0</v>
      </c>
      <c r="PC101" s="1">
        <v>0</v>
      </c>
      <c r="PF101" s="1">
        <v>0</v>
      </c>
      <c r="PG101" s="1">
        <v>0</v>
      </c>
      <c r="PJ101" s="1">
        <v>0</v>
      </c>
      <c r="PK101" s="1">
        <v>0</v>
      </c>
      <c r="PN101" s="1">
        <v>0</v>
      </c>
      <c r="PO101" s="1">
        <v>0</v>
      </c>
      <c r="PR101" s="1">
        <v>0</v>
      </c>
      <c r="PS101" s="1">
        <v>0</v>
      </c>
      <c r="PV101" s="1">
        <v>0</v>
      </c>
      <c r="PW101" s="1">
        <v>0</v>
      </c>
      <c r="PZ101" s="1">
        <v>0</v>
      </c>
      <c r="QA101" s="1">
        <v>0</v>
      </c>
      <c r="QD101" s="1">
        <v>0</v>
      </c>
      <c r="QE101" s="1">
        <v>0</v>
      </c>
      <c r="QH101" s="1">
        <v>0</v>
      </c>
      <c r="QI101" s="1">
        <v>0</v>
      </c>
      <c r="QL101" s="1">
        <v>0</v>
      </c>
      <c r="QM101" s="1">
        <v>0</v>
      </c>
      <c r="QP101" s="1">
        <v>0</v>
      </c>
      <c r="QQ101" s="1">
        <v>0</v>
      </c>
      <c r="QT101" s="1">
        <v>0</v>
      </c>
      <c r="QU101" s="1">
        <v>0</v>
      </c>
      <c r="QX101" s="1">
        <v>0</v>
      </c>
      <c r="QY101" s="1">
        <v>0</v>
      </c>
      <c r="RB101" s="1">
        <v>0</v>
      </c>
      <c r="RC101" s="1">
        <v>0</v>
      </c>
      <c r="RF101" s="1">
        <v>0</v>
      </c>
      <c r="RG101" s="1">
        <v>0</v>
      </c>
      <c r="RJ101" s="1">
        <v>0</v>
      </c>
      <c r="RK101" s="1">
        <v>0</v>
      </c>
      <c r="RN101" s="1">
        <v>0</v>
      </c>
      <c r="RO101" s="1">
        <v>0</v>
      </c>
      <c r="RR101" s="1">
        <v>0</v>
      </c>
      <c r="RS101" s="1">
        <v>0</v>
      </c>
      <c r="RV101" s="1">
        <v>0</v>
      </c>
      <c r="RW101" s="1">
        <v>0</v>
      </c>
      <c r="RZ101" s="1">
        <v>0</v>
      </c>
      <c r="SA101" s="1">
        <v>0</v>
      </c>
      <c r="SD101" s="1">
        <v>0</v>
      </c>
      <c r="SE101" s="1">
        <v>0</v>
      </c>
      <c r="SH101" s="1">
        <v>0</v>
      </c>
      <c r="SI101" s="1">
        <v>0</v>
      </c>
      <c r="SL101" s="1">
        <v>0</v>
      </c>
      <c r="SM101" s="1">
        <v>0</v>
      </c>
      <c r="SP101" s="1">
        <v>0</v>
      </c>
      <c r="SQ101" s="1">
        <v>0</v>
      </c>
      <c r="ST101" s="1">
        <v>0</v>
      </c>
      <c r="SU101" s="1">
        <f>ROUND(SR101/1000000*IF(SS101=0,0,VLOOKUP(SS101,名称和价格索引!$A$4:$C$834,3,FALSE)),1)</f>
        <v>0</v>
      </c>
      <c r="SV101" s="52" t="e">
        <f t="array" ref="SV101">SUM(VLOOKUP(D101,D101:SU101,ROW($1:$128)*4,0))</f>
        <v>#N/A</v>
      </c>
    </row>
    <row r="102" s="1" customFormat="1" customHeight="1" spans="1:516">
      <c r="A102" s="1" t="s">
        <v>742</v>
      </c>
      <c r="B102" s="1" t="s">
        <v>714</v>
      </c>
      <c r="C102" s="1">
        <v>3155</v>
      </c>
      <c r="D102" s="1">
        <v>1000000</v>
      </c>
      <c r="E102" s="1">
        <v>200750</v>
      </c>
      <c r="F102" s="1">
        <v>750</v>
      </c>
      <c r="G102" s="1">
        <v>750</v>
      </c>
      <c r="H102" s="1">
        <v>10000</v>
      </c>
      <c r="I102" s="1">
        <v>8886001</v>
      </c>
      <c r="J102" s="1" t="e">
        <v>#N/A</v>
      </c>
      <c r="K102" s="1" t="e">
        <v>#N/A</v>
      </c>
      <c r="L102" s="1">
        <v>50000</v>
      </c>
      <c r="M102" s="1">
        <v>8886001</v>
      </c>
      <c r="N102" s="1" t="e">
        <v>#N/A</v>
      </c>
      <c r="O102" s="1" t="e">
        <v>#N/A</v>
      </c>
      <c r="P102" s="1">
        <v>10000</v>
      </c>
      <c r="Q102" s="1">
        <v>8886001</v>
      </c>
      <c r="R102" s="1" t="e">
        <v>#N/A</v>
      </c>
      <c r="S102" s="1" t="e">
        <v>#N/A</v>
      </c>
      <c r="T102" s="1">
        <v>15000</v>
      </c>
      <c r="U102" s="1">
        <v>99980413</v>
      </c>
      <c r="V102" s="1" t="s">
        <v>693</v>
      </c>
      <c r="W102" s="1">
        <v>90</v>
      </c>
      <c r="X102" s="1">
        <v>15000</v>
      </c>
      <c r="Y102" s="1">
        <v>99990413</v>
      </c>
      <c r="Z102" s="1" t="s">
        <v>694</v>
      </c>
      <c r="AA102" s="1">
        <v>90</v>
      </c>
      <c r="AB102" s="1">
        <v>15000</v>
      </c>
      <c r="AC102" s="1">
        <v>99980423</v>
      </c>
      <c r="AD102" s="1" t="s">
        <v>695</v>
      </c>
      <c r="AE102" s="1">
        <v>75</v>
      </c>
      <c r="AF102" s="1">
        <v>15000</v>
      </c>
      <c r="AG102" s="1">
        <v>99990423</v>
      </c>
      <c r="AH102" s="1" t="s">
        <v>696</v>
      </c>
      <c r="AI102" s="1">
        <v>75</v>
      </c>
      <c r="AJ102" s="1">
        <v>15000</v>
      </c>
      <c r="AK102" s="1">
        <v>99980433</v>
      </c>
      <c r="AL102" s="1" t="s">
        <v>697</v>
      </c>
      <c r="AM102" s="1">
        <v>75</v>
      </c>
      <c r="AN102" s="1">
        <v>15000</v>
      </c>
      <c r="AO102" s="1">
        <v>99990433</v>
      </c>
      <c r="AP102" s="1" t="s">
        <v>698</v>
      </c>
      <c r="AQ102" s="1">
        <v>75</v>
      </c>
      <c r="AT102" s="1">
        <v>0</v>
      </c>
      <c r="AU102" s="1">
        <v>0</v>
      </c>
      <c r="AX102" s="1">
        <v>0</v>
      </c>
      <c r="AY102" s="1">
        <v>0</v>
      </c>
      <c r="BB102" s="1">
        <v>0</v>
      </c>
      <c r="BC102" s="1">
        <v>0</v>
      </c>
      <c r="BF102" s="1">
        <v>0</v>
      </c>
      <c r="BG102" s="1">
        <v>0</v>
      </c>
      <c r="BJ102" s="1">
        <v>0</v>
      </c>
      <c r="BK102" s="1">
        <v>0</v>
      </c>
      <c r="BN102" s="1">
        <v>0</v>
      </c>
      <c r="BO102" s="1">
        <v>0</v>
      </c>
      <c r="BR102" s="1">
        <v>0</v>
      </c>
      <c r="BS102" s="1">
        <v>0</v>
      </c>
      <c r="BV102" s="1">
        <v>0</v>
      </c>
      <c r="BW102" s="1">
        <v>0</v>
      </c>
      <c r="BZ102" s="1">
        <v>0</v>
      </c>
      <c r="CA102" s="1">
        <v>0</v>
      </c>
      <c r="CD102" s="1">
        <v>0</v>
      </c>
      <c r="CE102" s="1">
        <v>0</v>
      </c>
      <c r="CH102" s="1">
        <v>0</v>
      </c>
      <c r="CI102" s="1">
        <v>0</v>
      </c>
      <c r="CL102" s="1">
        <v>0</v>
      </c>
      <c r="CM102" s="1">
        <v>0</v>
      </c>
      <c r="CP102" s="1">
        <v>0</v>
      </c>
      <c r="CQ102" s="1">
        <v>0</v>
      </c>
      <c r="CT102" s="1">
        <v>0</v>
      </c>
      <c r="CU102" s="1">
        <v>0</v>
      </c>
      <c r="CX102" s="1">
        <v>0</v>
      </c>
      <c r="CY102" s="1">
        <v>0</v>
      </c>
      <c r="DB102" s="1">
        <v>0</v>
      </c>
      <c r="DC102" s="1">
        <v>0</v>
      </c>
      <c r="DF102" s="1">
        <v>0</v>
      </c>
      <c r="DG102" s="1">
        <v>0</v>
      </c>
      <c r="DP102" s="1">
        <v>100000</v>
      </c>
      <c r="DQ102" s="1">
        <v>8886007</v>
      </c>
      <c r="DR102" s="1" t="s">
        <v>726</v>
      </c>
      <c r="DS102" s="1" t="e">
        <v>#N/A</v>
      </c>
      <c r="DT102" s="1">
        <v>100000</v>
      </c>
      <c r="DU102" s="1">
        <v>8886008</v>
      </c>
      <c r="DV102" s="1" t="e">
        <v>#N/A</v>
      </c>
      <c r="DW102" s="1" t="e">
        <v>#N/A</v>
      </c>
      <c r="DZ102" s="1">
        <v>0</v>
      </c>
      <c r="EA102" s="1">
        <v>0</v>
      </c>
      <c r="ED102" s="1">
        <v>0</v>
      </c>
      <c r="EE102" s="1">
        <v>0</v>
      </c>
      <c r="EH102" s="1">
        <v>0</v>
      </c>
      <c r="EI102" s="1">
        <v>0</v>
      </c>
      <c r="EL102" s="1">
        <v>0</v>
      </c>
      <c r="EM102" s="1">
        <v>0</v>
      </c>
      <c r="EN102" s="1">
        <v>15000</v>
      </c>
      <c r="EO102" s="1">
        <v>99940007</v>
      </c>
      <c r="EP102" s="1" t="s">
        <v>585</v>
      </c>
      <c r="EQ102" s="1">
        <v>30</v>
      </c>
      <c r="ER102" s="1">
        <v>15000</v>
      </c>
      <c r="ES102" s="1">
        <v>99940008</v>
      </c>
      <c r="ET102" s="1" t="s">
        <v>584</v>
      </c>
      <c r="EU102" s="1">
        <v>30</v>
      </c>
      <c r="EV102" s="1">
        <v>15000</v>
      </c>
      <c r="EW102" s="1">
        <v>99900015</v>
      </c>
      <c r="EX102" s="1" t="s">
        <v>573</v>
      </c>
      <c r="EY102" s="1">
        <v>75</v>
      </c>
      <c r="EZ102" s="1">
        <v>15000</v>
      </c>
      <c r="FA102" s="1">
        <v>99930008</v>
      </c>
      <c r="FB102" s="1" t="s">
        <v>653</v>
      </c>
      <c r="FC102" s="1">
        <v>15</v>
      </c>
      <c r="FD102" s="1">
        <v>15000</v>
      </c>
      <c r="FE102" s="1">
        <v>99930009</v>
      </c>
      <c r="FF102" s="1" t="s">
        <v>654</v>
      </c>
      <c r="FG102" s="1">
        <v>15</v>
      </c>
      <c r="FH102" s="1">
        <v>15000</v>
      </c>
      <c r="FI102" s="1">
        <v>99930007</v>
      </c>
      <c r="FJ102" s="1" t="s">
        <v>655</v>
      </c>
      <c r="FK102" s="1">
        <v>15</v>
      </c>
      <c r="FL102" s="1">
        <v>15000</v>
      </c>
      <c r="FM102" s="1">
        <v>99900014</v>
      </c>
      <c r="FN102" s="1" t="s">
        <v>715</v>
      </c>
      <c r="FO102" s="1">
        <v>37.5</v>
      </c>
      <c r="FP102" s="1">
        <v>15000</v>
      </c>
      <c r="FQ102" s="1">
        <v>99900016</v>
      </c>
      <c r="FR102" s="1" t="s">
        <v>571</v>
      </c>
      <c r="FS102" s="1">
        <v>45</v>
      </c>
      <c r="FT102" s="1">
        <v>15000</v>
      </c>
      <c r="FU102" s="1">
        <v>99900013</v>
      </c>
      <c r="FV102" s="1" t="s">
        <v>572</v>
      </c>
      <c r="FW102" s="1">
        <v>75</v>
      </c>
      <c r="FX102" s="1">
        <v>15000</v>
      </c>
      <c r="FY102" s="1">
        <v>99930006</v>
      </c>
      <c r="FZ102" s="1" t="s">
        <v>657</v>
      </c>
      <c r="GA102" s="1">
        <v>22.5</v>
      </c>
      <c r="GB102" s="1">
        <v>7500</v>
      </c>
      <c r="GC102" s="1">
        <v>99920007</v>
      </c>
      <c r="GD102" s="1" t="s">
        <v>656</v>
      </c>
      <c r="GE102" s="1">
        <v>11.3</v>
      </c>
      <c r="GF102" s="1">
        <v>15000</v>
      </c>
      <c r="GG102" s="1">
        <v>99920006</v>
      </c>
      <c r="GH102" s="1" t="s">
        <v>716</v>
      </c>
      <c r="GI102" s="1">
        <v>15</v>
      </c>
      <c r="GJ102" s="1">
        <v>15000</v>
      </c>
      <c r="GK102" s="1">
        <v>99930015</v>
      </c>
      <c r="GL102" s="1" t="s">
        <v>579</v>
      </c>
      <c r="GM102" s="1">
        <v>37.5</v>
      </c>
      <c r="GN102" s="1">
        <v>15000</v>
      </c>
      <c r="GO102" s="1">
        <v>99940002</v>
      </c>
      <c r="GP102" s="1" t="s">
        <v>534</v>
      </c>
      <c r="GQ102" s="1">
        <v>7.5</v>
      </c>
      <c r="GR102" s="1">
        <v>20000</v>
      </c>
      <c r="GS102" s="1">
        <v>99900010</v>
      </c>
      <c r="GT102" s="1" t="s">
        <v>638</v>
      </c>
      <c r="GU102" s="1">
        <v>50</v>
      </c>
      <c r="GV102" s="1">
        <v>20000</v>
      </c>
      <c r="GW102" s="1">
        <v>99900011</v>
      </c>
      <c r="GX102" s="1" t="s">
        <v>640</v>
      </c>
      <c r="GY102" s="1">
        <v>40</v>
      </c>
      <c r="GZ102" s="1">
        <v>20000</v>
      </c>
      <c r="HA102" s="1">
        <v>99900009</v>
      </c>
      <c r="HB102" s="1" t="s">
        <v>639</v>
      </c>
      <c r="HC102" s="1">
        <v>30</v>
      </c>
      <c r="HD102" s="1">
        <v>20000</v>
      </c>
      <c r="HE102" s="1">
        <v>99900012</v>
      </c>
      <c r="HF102" s="1" t="s">
        <v>717</v>
      </c>
      <c r="HG102" s="1">
        <v>50</v>
      </c>
      <c r="HH102" s="1">
        <v>20000</v>
      </c>
      <c r="HI102" s="1">
        <v>99930005</v>
      </c>
      <c r="HJ102" s="1" t="s">
        <v>614</v>
      </c>
      <c r="HK102" s="1">
        <v>15</v>
      </c>
      <c r="HL102" s="1">
        <v>20000</v>
      </c>
      <c r="HM102" s="1">
        <v>99920011</v>
      </c>
      <c r="HN102" s="1" t="s">
        <v>610</v>
      </c>
      <c r="HO102" s="1">
        <v>25</v>
      </c>
      <c r="HP102" s="1">
        <v>20000</v>
      </c>
      <c r="HQ102" s="1">
        <v>99920010</v>
      </c>
      <c r="HR102" s="1" t="s">
        <v>611</v>
      </c>
      <c r="HS102" s="1">
        <v>20</v>
      </c>
      <c r="HT102" s="1">
        <v>20000</v>
      </c>
      <c r="HU102" s="1">
        <v>99920012</v>
      </c>
      <c r="HV102" s="1" t="s">
        <v>612</v>
      </c>
      <c r="HW102" s="1">
        <v>20</v>
      </c>
      <c r="HX102" s="1">
        <v>20000</v>
      </c>
      <c r="HY102" s="1">
        <v>99940018</v>
      </c>
      <c r="HZ102" s="1" t="s">
        <v>615</v>
      </c>
      <c r="IA102" s="1">
        <v>70</v>
      </c>
      <c r="IB102" s="1">
        <v>20000</v>
      </c>
      <c r="IC102" s="1">
        <v>99940027</v>
      </c>
      <c r="ID102" s="1" t="s">
        <v>616</v>
      </c>
      <c r="IE102" s="1">
        <v>80</v>
      </c>
      <c r="IF102" s="1">
        <v>10000</v>
      </c>
      <c r="IG102" s="1">
        <v>99920009</v>
      </c>
      <c r="IH102" s="1" t="s">
        <v>613</v>
      </c>
      <c r="II102" s="1">
        <v>15</v>
      </c>
      <c r="IJ102" s="1">
        <v>20000</v>
      </c>
      <c r="IK102" s="1">
        <v>99900006</v>
      </c>
      <c r="IL102" s="1" t="s">
        <v>557</v>
      </c>
      <c r="IM102" s="1">
        <v>12</v>
      </c>
      <c r="IN102" s="1">
        <v>20000</v>
      </c>
      <c r="IO102" s="1">
        <v>99900005</v>
      </c>
      <c r="IP102" s="1" t="s">
        <v>558</v>
      </c>
      <c r="IQ102" s="1">
        <v>10</v>
      </c>
      <c r="IR102" s="1">
        <v>20000</v>
      </c>
      <c r="IS102" s="1">
        <v>99980313</v>
      </c>
      <c r="IT102" s="1" t="s">
        <v>574</v>
      </c>
      <c r="IU102" s="1">
        <v>60</v>
      </c>
      <c r="IV102" s="1">
        <v>20000</v>
      </c>
      <c r="IW102" s="1">
        <v>99990313</v>
      </c>
      <c r="IX102" s="1" t="s">
        <v>718</v>
      </c>
      <c r="IY102" s="1">
        <v>60</v>
      </c>
      <c r="IZ102" s="1">
        <v>20000</v>
      </c>
      <c r="JA102" s="1">
        <v>99900008</v>
      </c>
      <c r="JB102" s="1" t="s">
        <v>560</v>
      </c>
      <c r="JC102" s="1">
        <v>15</v>
      </c>
      <c r="JD102" s="1">
        <v>20000</v>
      </c>
      <c r="JE102" s="1">
        <v>99920004</v>
      </c>
      <c r="JF102" s="1" t="s">
        <v>561</v>
      </c>
      <c r="JG102" s="1">
        <v>12</v>
      </c>
      <c r="JH102" s="1">
        <v>20000</v>
      </c>
      <c r="JI102" s="1">
        <v>99920003</v>
      </c>
      <c r="JJ102" s="1" t="s">
        <v>562</v>
      </c>
      <c r="JK102" s="1">
        <v>12</v>
      </c>
      <c r="JL102" s="1">
        <v>20000</v>
      </c>
      <c r="JM102" s="1">
        <v>99920005</v>
      </c>
      <c r="JN102" s="1" t="s">
        <v>563</v>
      </c>
      <c r="JO102" s="1">
        <v>15</v>
      </c>
      <c r="JR102" s="1">
        <v>0</v>
      </c>
      <c r="JS102" s="1">
        <v>0</v>
      </c>
      <c r="JT102" s="1">
        <v>10000</v>
      </c>
      <c r="JU102" s="1">
        <v>99900020</v>
      </c>
      <c r="JV102" s="1" t="s">
        <v>733</v>
      </c>
      <c r="JW102" s="1">
        <v>40</v>
      </c>
      <c r="JX102" s="1">
        <v>10000</v>
      </c>
      <c r="JY102" s="1">
        <v>99990311</v>
      </c>
      <c r="JZ102" s="1" t="s">
        <v>723</v>
      </c>
      <c r="KA102" s="1">
        <v>40</v>
      </c>
      <c r="KB102" s="1">
        <v>10000</v>
      </c>
      <c r="KC102" s="1">
        <v>99990411</v>
      </c>
      <c r="KD102" s="1" t="s">
        <v>734</v>
      </c>
      <c r="KE102" s="1">
        <v>25</v>
      </c>
      <c r="KF102" s="1">
        <v>10000</v>
      </c>
      <c r="KG102" s="1">
        <v>99920013</v>
      </c>
      <c r="KH102" s="1" t="s">
        <v>576</v>
      </c>
      <c r="KI102" s="1">
        <v>50</v>
      </c>
      <c r="KJ102" s="1">
        <v>10000</v>
      </c>
      <c r="KK102" s="1">
        <v>99920015</v>
      </c>
      <c r="KL102" s="1" t="s">
        <v>577</v>
      </c>
      <c r="KM102" s="1">
        <v>30</v>
      </c>
      <c r="KN102" s="1">
        <v>10000</v>
      </c>
      <c r="KO102" s="1">
        <v>99920014</v>
      </c>
      <c r="KP102" s="1" t="s">
        <v>578</v>
      </c>
      <c r="KQ102" s="1">
        <v>30</v>
      </c>
      <c r="KR102" s="1">
        <v>10000</v>
      </c>
      <c r="KS102" s="1">
        <v>99930016</v>
      </c>
      <c r="KT102" s="1" t="s">
        <v>699</v>
      </c>
      <c r="KU102" s="1">
        <v>75</v>
      </c>
      <c r="KV102" s="1">
        <v>10000</v>
      </c>
      <c r="KW102" s="1">
        <v>99930012</v>
      </c>
      <c r="KX102" s="1" t="s">
        <v>580</v>
      </c>
      <c r="KY102" s="1">
        <v>20</v>
      </c>
      <c r="KZ102" s="1">
        <v>10000</v>
      </c>
      <c r="LA102" s="1">
        <v>99930011</v>
      </c>
      <c r="LB102" s="1" t="s">
        <v>581</v>
      </c>
      <c r="LC102" s="1">
        <v>20</v>
      </c>
      <c r="LD102" s="1">
        <v>10000</v>
      </c>
      <c r="LE102" s="1">
        <v>99940019</v>
      </c>
      <c r="LF102" s="1" t="s">
        <v>583</v>
      </c>
      <c r="LG102" s="1">
        <v>40</v>
      </c>
      <c r="LH102" s="1">
        <v>10000</v>
      </c>
      <c r="LI102" s="1">
        <v>99940009</v>
      </c>
      <c r="LJ102" s="1" t="s">
        <v>586</v>
      </c>
      <c r="LK102" s="1">
        <v>35</v>
      </c>
      <c r="LL102" s="1">
        <v>10000</v>
      </c>
      <c r="LM102" s="1">
        <v>99930013</v>
      </c>
      <c r="LN102" s="1" t="s">
        <v>582</v>
      </c>
      <c r="LO102" s="1">
        <v>50</v>
      </c>
      <c r="LP102" s="1">
        <v>50</v>
      </c>
      <c r="LQ102" s="1">
        <v>8886009</v>
      </c>
      <c r="LR102" s="1" t="e">
        <v>#N/A</v>
      </c>
      <c r="LS102" s="1" t="e">
        <v>#N/A</v>
      </c>
      <c r="LV102" s="1">
        <v>0</v>
      </c>
      <c r="LW102" s="1">
        <v>0</v>
      </c>
      <c r="LZ102" s="1">
        <v>0</v>
      </c>
      <c r="MA102" s="1">
        <v>0</v>
      </c>
      <c r="MD102" s="1">
        <v>0</v>
      </c>
      <c r="ME102" s="1">
        <v>0</v>
      </c>
      <c r="MH102" s="1">
        <v>0</v>
      </c>
      <c r="MI102" s="1">
        <v>0</v>
      </c>
      <c r="ML102" s="1">
        <v>0</v>
      </c>
      <c r="MM102" s="1">
        <v>0</v>
      </c>
      <c r="MN102" s="1">
        <v>1000000</v>
      </c>
      <c r="MO102" s="1">
        <v>352</v>
      </c>
      <c r="MP102" s="1" t="s">
        <v>708</v>
      </c>
      <c r="MQ102" s="1">
        <v>1250</v>
      </c>
      <c r="MR102" s="1">
        <v>1000000</v>
      </c>
      <c r="MS102" s="1">
        <v>352</v>
      </c>
      <c r="MT102" s="1" t="s">
        <v>708</v>
      </c>
      <c r="MU102" s="1">
        <v>1250</v>
      </c>
      <c r="MV102" s="1">
        <v>1000000</v>
      </c>
      <c r="MW102" s="1">
        <v>352</v>
      </c>
      <c r="MX102" s="1" t="s">
        <v>708</v>
      </c>
      <c r="MY102" s="1">
        <v>1250</v>
      </c>
      <c r="MZ102" s="1">
        <v>500000</v>
      </c>
      <c r="NA102" s="1">
        <v>352</v>
      </c>
      <c r="NB102" s="1" t="s">
        <v>708</v>
      </c>
      <c r="NC102" s="1">
        <v>625</v>
      </c>
      <c r="ND102" s="1">
        <v>500000</v>
      </c>
      <c r="NE102" s="1">
        <v>352</v>
      </c>
      <c r="NF102" s="1" t="s">
        <v>708</v>
      </c>
      <c r="NG102" s="1">
        <v>625</v>
      </c>
      <c r="NH102" s="1">
        <v>1000000</v>
      </c>
      <c r="NI102" s="1">
        <v>303</v>
      </c>
      <c r="NJ102" s="1" t="s">
        <v>709</v>
      </c>
      <c r="NK102" s="1">
        <v>350</v>
      </c>
      <c r="NL102" s="1">
        <v>1000000</v>
      </c>
      <c r="NM102" s="1">
        <v>303</v>
      </c>
      <c r="NN102" s="1" t="s">
        <v>709</v>
      </c>
      <c r="NO102" s="1">
        <v>350</v>
      </c>
      <c r="NP102" s="1">
        <v>500000</v>
      </c>
      <c r="NQ102" s="1">
        <v>303</v>
      </c>
      <c r="NR102" s="1" t="s">
        <v>709</v>
      </c>
      <c r="NS102" s="1">
        <v>175</v>
      </c>
      <c r="NT102" s="1">
        <v>1000000</v>
      </c>
      <c r="NU102" s="1">
        <v>323</v>
      </c>
      <c r="NV102" s="1" t="s">
        <v>710</v>
      </c>
      <c r="NW102" s="1">
        <v>350</v>
      </c>
      <c r="NX102" s="1">
        <v>1000000</v>
      </c>
      <c r="NY102" s="1">
        <v>323</v>
      </c>
      <c r="NZ102" s="1" t="s">
        <v>710</v>
      </c>
      <c r="OA102" s="1">
        <v>350</v>
      </c>
      <c r="OB102" s="1">
        <v>500000</v>
      </c>
      <c r="OC102" s="1">
        <v>323</v>
      </c>
      <c r="OD102" s="1" t="s">
        <v>710</v>
      </c>
      <c r="OE102" s="1">
        <v>175</v>
      </c>
      <c r="OH102" s="1">
        <v>0</v>
      </c>
      <c r="OI102" s="1">
        <v>0</v>
      </c>
      <c r="OL102" s="1">
        <v>0</v>
      </c>
      <c r="OM102" s="1">
        <v>0</v>
      </c>
      <c r="OP102" s="1">
        <v>0</v>
      </c>
      <c r="OQ102" s="1">
        <v>0</v>
      </c>
      <c r="OT102" s="1">
        <v>0</v>
      </c>
      <c r="OU102" s="1">
        <v>0</v>
      </c>
      <c r="OX102" s="1">
        <v>0</v>
      </c>
      <c r="OY102" s="1">
        <v>0</v>
      </c>
      <c r="PB102" s="1">
        <v>0</v>
      </c>
      <c r="PC102" s="1">
        <v>0</v>
      </c>
      <c r="PF102" s="1">
        <v>0</v>
      </c>
      <c r="PG102" s="1">
        <v>0</v>
      </c>
      <c r="PJ102" s="1">
        <v>0</v>
      </c>
      <c r="PK102" s="1">
        <v>0</v>
      </c>
      <c r="PN102" s="1">
        <v>0</v>
      </c>
      <c r="PO102" s="1">
        <v>0</v>
      </c>
      <c r="PR102" s="1">
        <v>0</v>
      </c>
      <c r="PS102" s="1">
        <v>0</v>
      </c>
      <c r="PV102" s="1">
        <v>0</v>
      </c>
      <c r="PW102" s="1">
        <v>0</v>
      </c>
      <c r="PZ102" s="1">
        <v>0</v>
      </c>
      <c r="QA102" s="1">
        <v>0</v>
      </c>
      <c r="QD102" s="1">
        <v>0</v>
      </c>
      <c r="QE102" s="1">
        <v>0</v>
      </c>
      <c r="QH102" s="1">
        <v>0</v>
      </c>
      <c r="QI102" s="1">
        <v>0</v>
      </c>
      <c r="QL102" s="1">
        <v>0</v>
      </c>
      <c r="QM102" s="1">
        <v>0</v>
      </c>
      <c r="QP102" s="1">
        <v>0</v>
      </c>
      <c r="QQ102" s="1">
        <v>0</v>
      </c>
      <c r="QT102" s="1">
        <v>0</v>
      </c>
      <c r="QU102" s="1">
        <v>0</v>
      </c>
      <c r="QX102" s="1">
        <v>0</v>
      </c>
      <c r="QY102" s="1">
        <v>0</v>
      </c>
      <c r="RB102" s="1">
        <v>0</v>
      </c>
      <c r="RC102" s="1">
        <v>0</v>
      </c>
      <c r="RF102" s="1">
        <v>0</v>
      </c>
      <c r="RG102" s="1">
        <v>0</v>
      </c>
      <c r="RJ102" s="1">
        <v>0</v>
      </c>
      <c r="RK102" s="1">
        <v>0</v>
      </c>
      <c r="RN102" s="1">
        <v>0</v>
      </c>
      <c r="RO102" s="1">
        <v>0</v>
      </c>
      <c r="RR102" s="1">
        <v>0</v>
      </c>
      <c r="RS102" s="1">
        <v>0</v>
      </c>
      <c r="RV102" s="1">
        <v>0</v>
      </c>
      <c r="RW102" s="1">
        <v>0</v>
      </c>
      <c r="RZ102" s="1">
        <v>0</v>
      </c>
      <c r="SA102" s="1">
        <v>0</v>
      </c>
      <c r="SD102" s="1">
        <v>0</v>
      </c>
      <c r="SE102" s="1">
        <v>0</v>
      </c>
      <c r="SH102" s="1">
        <v>0</v>
      </c>
      <c r="SI102" s="1">
        <v>0</v>
      </c>
      <c r="SL102" s="1">
        <v>0</v>
      </c>
      <c r="SM102" s="1">
        <v>0</v>
      </c>
      <c r="SP102" s="1">
        <v>0</v>
      </c>
      <c r="SQ102" s="1">
        <v>0</v>
      </c>
      <c r="ST102" s="1">
        <v>0</v>
      </c>
      <c r="SU102" s="1">
        <f>ROUND(SR102/1000000*IF(SS102=0,0,VLOOKUP(SS102,名称和价格索引!$A$4:$C$834,3,FALSE)),1)</f>
        <v>0</v>
      </c>
      <c r="SV102" s="52" t="e">
        <f t="array" ref="SV102">SUM(VLOOKUP(D102,D102:SU102,ROW($1:$128)*4,0))</f>
        <v>#N/A</v>
      </c>
    </row>
    <row r="103" s="1" customFormat="1" customHeight="1" spans="1:516">
      <c r="A103" s="1" t="s">
        <v>743</v>
      </c>
      <c r="B103" s="1" t="s">
        <v>714</v>
      </c>
      <c r="C103" s="1">
        <v>3156</v>
      </c>
      <c r="D103" s="1">
        <v>1000000</v>
      </c>
      <c r="E103" s="1">
        <v>200750</v>
      </c>
      <c r="F103" s="1">
        <v>750</v>
      </c>
      <c r="G103" s="1">
        <v>750</v>
      </c>
      <c r="H103" s="1">
        <v>10000</v>
      </c>
      <c r="I103" s="1">
        <v>8886001</v>
      </c>
      <c r="J103" s="1" t="e">
        <v>#N/A</v>
      </c>
      <c r="K103" s="1" t="e">
        <v>#N/A</v>
      </c>
      <c r="L103" s="1">
        <v>50000</v>
      </c>
      <c r="M103" s="1">
        <v>8886001</v>
      </c>
      <c r="N103" s="1" t="e">
        <v>#N/A</v>
      </c>
      <c r="O103" s="1" t="e">
        <v>#N/A</v>
      </c>
      <c r="P103" s="1">
        <v>10000</v>
      </c>
      <c r="Q103" s="1">
        <v>8886001</v>
      </c>
      <c r="R103" s="1" t="e">
        <v>#N/A</v>
      </c>
      <c r="S103" s="1" t="e">
        <v>#N/A</v>
      </c>
      <c r="T103" s="1">
        <v>15000</v>
      </c>
      <c r="U103" s="1">
        <v>99980413</v>
      </c>
      <c r="V103" s="1" t="s">
        <v>693</v>
      </c>
      <c r="W103" s="1">
        <v>90</v>
      </c>
      <c r="X103" s="1">
        <v>15000</v>
      </c>
      <c r="Y103" s="1">
        <v>99990413</v>
      </c>
      <c r="Z103" s="1" t="s">
        <v>694</v>
      </c>
      <c r="AA103" s="1">
        <v>90</v>
      </c>
      <c r="AB103" s="1">
        <v>15000</v>
      </c>
      <c r="AC103" s="1">
        <v>99980423</v>
      </c>
      <c r="AD103" s="1" t="s">
        <v>695</v>
      </c>
      <c r="AE103" s="1">
        <v>75</v>
      </c>
      <c r="AF103" s="1">
        <v>15000</v>
      </c>
      <c r="AG103" s="1">
        <v>99990423</v>
      </c>
      <c r="AH103" s="1" t="s">
        <v>696</v>
      </c>
      <c r="AI103" s="1">
        <v>75</v>
      </c>
      <c r="AJ103" s="1">
        <v>15000</v>
      </c>
      <c r="AK103" s="1">
        <v>99980433</v>
      </c>
      <c r="AL103" s="1" t="s">
        <v>697</v>
      </c>
      <c r="AM103" s="1">
        <v>75</v>
      </c>
      <c r="AN103" s="1">
        <v>15000</v>
      </c>
      <c r="AO103" s="1">
        <v>99990433</v>
      </c>
      <c r="AP103" s="1" t="s">
        <v>698</v>
      </c>
      <c r="AQ103" s="1">
        <v>75</v>
      </c>
      <c r="AT103" s="1">
        <v>0</v>
      </c>
      <c r="AU103" s="1">
        <v>0</v>
      </c>
      <c r="AX103" s="1">
        <v>0</v>
      </c>
      <c r="AY103" s="1">
        <v>0</v>
      </c>
      <c r="BB103" s="1">
        <v>0</v>
      </c>
      <c r="BC103" s="1">
        <v>0</v>
      </c>
      <c r="BF103" s="1">
        <v>0</v>
      </c>
      <c r="BG103" s="1">
        <v>0</v>
      </c>
      <c r="BJ103" s="1">
        <v>0</v>
      </c>
      <c r="BK103" s="1">
        <v>0</v>
      </c>
      <c r="BN103" s="1">
        <v>0</v>
      </c>
      <c r="BO103" s="1">
        <v>0</v>
      </c>
      <c r="BR103" s="1">
        <v>0</v>
      </c>
      <c r="BS103" s="1">
        <v>0</v>
      </c>
      <c r="BV103" s="1">
        <v>0</v>
      </c>
      <c r="BW103" s="1">
        <v>0</v>
      </c>
      <c r="BZ103" s="1">
        <v>0</v>
      </c>
      <c r="CA103" s="1">
        <v>0</v>
      </c>
      <c r="CD103" s="1">
        <v>0</v>
      </c>
      <c r="CE103" s="1">
        <v>0</v>
      </c>
      <c r="CH103" s="1">
        <v>0</v>
      </c>
      <c r="CI103" s="1">
        <v>0</v>
      </c>
      <c r="CL103" s="1">
        <v>0</v>
      </c>
      <c r="CM103" s="1">
        <v>0</v>
      </c>
      <c r="CP103" s="1">
        <v>0</v>
      </c>
      <c r="CQ103" s="1">
        <v>0</v>
      </c>
      <c r="CT103" s="1">
        <v>0</v>
      </c>
      <c r="CU103" s="1">
        <v>0</v>
      </c>
      <c r="CX103" s="1">
        <v>0</v>
      </c>
      <c r="CY103" s="1">
        <v>0</v>
      </c>
      <c r="DB103" s="1">
        <v>0</v>
      </c>
      <c r="DC103" s="1">
        <v>0</v>
      </c>
      <c r="DF103" s="1">
        <v>0</v>
      </c>
      <c r="DG103" s="1">
        <v>0</v>
      </c>
      <c r="DP103" s="1">
        <v>100000</v>
      </c>
      <c r="DQ103" s="1">
        <v>8886007</v>
      </c>
      <c r="DR103" s="1" t="s">
        <v>726</v>
      </c>
      <c r="DS103" s="1" t="e">
        <v>#N/A</v>
      </c>
      <c r="DT103" s="1">
        <v>100000</v>
      </c>
      <c r="DU103" s="1">
        <v>8886008</v>
      </c>
      <c r="DV103" s="1" t="e">
        <v>#N/A</v>
      </c>
      <c r="DW103" s="1" t="e">
        <v>#N/A</v>
      </c>
      <c r="DZ103" s="1">
        <v>0</v>
      </c>
      <c r="EA103" s="1">
        <v>0</v>
      </c>
      <c r="ED103" s="1">
        <v>0</v>
      </c>
      <c r="EE103" s="1">
        <v>0</v>
      </c>
      <c r="EH103" s="1">
        <v>0</v>
      </c>
      <c r="EI103" s="1">
        <v>0</v>
      </c>
      <c r="EL103" s="1">
        <v>0</v>
      </c>
      <c r="EM103" s="1">
        <v>0</v>
      </c>
      <c r="EN103" s="1">
        <v>15000</v>
      </c>
      <c r="EO103" s="1">
        <v>99940007</v>
      </c>
      <c r="EP103" s="1" t="s">
        <v>585</v>
      </c>
      <c r="EQ103" s="1">
        <v>30</v>
      </c>
      <c r="ER103" s="1">
        <v>15000</v>
      </c>
      <c r="ES103" s="1">
        <v>99940008</v>
      </c>
      <c r="ET103" s="1" t="s">
        <v>584</v>
      </c>
      <c r="EU103" s="1">
        <v>30</v>
      </c>
      <c r="EV103" s="1">
        <v>15000</v>
      </c>
      <c r="EW103" s="1">
        <v>99900015</v>
      </c>
      <c r="EX103" s="1" t="s">
        <v>573</v>
      </c>
      <c r="EY103" s="1">
        <v>75</v>
      </c>
      <c r="EZ103" s="1">
        <v>15000</v>
      </c>
      <c r="FA103" s="1">
        <v>99930008</v>
      </c>
      <c r="FB103" s="1" t="s">
        <v>653</v>
      </c>
      <c r="FC103" s="1">
        <v>15</v>
      </c>
      <c r="FD103" s="1">
        <v>15000</v>
      </c>
      <c r="FE103" s="1">
        <v>99930009</v>
      </c>
      <c r="FF103" s="1" t="s">
        <v>654</v>
      </c>
      <c r="FG103" s="1">
        <v>15</v>
      </c>
      <c r="FH103" s="1">
        <v>15000</v>
      </c>
      <c r="FI103" s="1">
        <v>99930007</v>
      </c>
      <c r="FJ103" s="1" t="s">
        <v>655</v>
      </c>
      <c r="FK103" s="1">
        <v>15</v>
      </c>
      <c r="FL103" s="1">
        <v>15000</v>
      </c>
      <c r="FM103" s="1">
        <v>99900014</v>
      </c>
      <c r="FN103" s="1" t="s">
        <v>715</v>
      </c>
      <c r="FO103" s="1">
        <v>37.5</v>
      </c>
      <c r="FP103" s="1">
        <v>15000</v>
      </c>
      <c r="FQ103" s="1">
        <v>99900016</v>
      </c>
      <c r="FR103" s="1" t="s">
        <v>571</v>
      </c>
      <c r="FS103" s="1">
        <v>45</v>
      </c>
      <c r="FT103" s="1">
        <v>15000</v>
      </c>
      <c r="FU103" s="1">
        <v>99900013</v>
      </c>
      <c r="FV103" s="1" t="s">
        <v>572</v>
      </c>
      <c r="FW103" s="1">
        <v>75</v>
      </c>
      <c r="FX103" s="1">
        <v>15000</v>
      </c>
      <c r="FY103" s="1">
        <v>99930006</v>
      </c>
      <c r="FZ103" s="1" t="s">
        <v>657</v>
      </c>
      <c r="GA103" s="1">
        <v>22.5</v>
      </c>
      <c r="GB103" s="1">
        <v>7500</v>
      </c>
      <c r="GC103" s="1">
        <v>99920007</v>
      </c>
      <c r="GD103" s="1" t="s">
        <v>656</v>
      </c>
      <c r="GE103" s="1">
        <v>11.3</v>
      </c>
      <c r="GF103" s="1">
        <v>15000</v>
      </c>
      <c r="GG103" s="1">
        <v>99920006</v>
      </c>
      <c r="GH103" s="1" t="s">
        <v>716</v>
      </c>
      <c r="GI103" s="1">
        <v>15</v>
      </c>
      <c r="GJ103" s="1">
        <v>15000</v>
      </c>
      <c r="GK103" s="1">
        <v>99930015</v>
      </c>
      <c r="GL103" s="1" t="s">
        <v>579</v>
      </c>
      <c r="GM103" s="1">
        <v>37.5</v>
      </c>
      <c r="GN103" s="1">
        <v>15000</v>
      </c>
      <c r="GO103" s="1">
        <v>99940002</v>
      </c>
      <c r="GP103" s="1" t="s">
        <v>534</v>
      </c>
      <c r="GQ103" s="1">
        <v>7.5</v>
      </c>
      <c r="GR103" s="1">
        <v>20000</v>
      </c>
      <c r="GS103" s="1">
        <v>99900010</v>
      </c>
      <c r="GT103" s="1" t="s">
        <v>638</v>
      </c>
      <c r="GU103" s="1">
        <v>50</v>
      </c>
      <c r="GV103" s="1">
        <v>20000</v>
      </c>
      <c r="GW103" s="1">
        <v>99900011</v>
      </c>
      <c r="GX103" s="1" t="s">
        <v>640</v>
      </c>
      <c r="GY103" s="1">
        <v>40</v>
      </c>
      <c r="GZ103" s="1">
        <v>20000</v>
      </c>
      <c r="HA103" s="1">
        <v>99900009</v>
      </c>
      <c r="HB103" s="1" t="s">
        <v>639</v>
      </c>
      <c r="HC103" s="1">
        <v>30</v>
      </c>
      <c r="HD103" s="1">
        <v>20000</v>
      </c>
      <c r="HE103" s="1">
        <v>99900012</v>
      </c>
      <c r="HF103" s="1" t="s">
        <v>717</v>
      </c>
      <c r="HG103" s="1">
        <v>50</v>
      </c>
      <c r="HH103" s="1">
        <v>20000</v>
      </c>
      <c r="HI103" s="1">
        <v>99930005</v>
      </c>
      <c r="HJ103" s="1" t="s">
        <v>614</v>
      </c>
      <c r="HK103" s="1">
        <v>15</v>
      </c>
      <c r="HL103" s="1">
        <v>20000</v>
      </c>
      <c r="HM103" s="1">
        <v>99920011</v>
      </c>
      <c r="HN103" s="1" t="s">
        <v>610</v>
      </c>
      <c r="HO103" s="1">
        <v>25</v>
      </c>
      <c r="HP103" s="1">
        <v>20000</v>
      </c>
      <c r="HQ103" s="1">
        <v>99920010</v>
      </c>
      <c r="HR103" s="1" t="s">
        <v>611</v>
      </c>
      <c r="HS103" s="1">
        <v>20</v>
      </c>
      <c r="HT103" s="1">
        <v>20000</v>
      </c>
      <c r="HU103" s="1">
        <v>99920012</v>
      </c>
      <c r="HV103" s="1" t="s">
        <v>612</v>
      </c>
      <c r="HW103" s="1">
        <v>20</v>
      </c>
      <c r="HX103" s="1">
        <v>20000</v>
      </c>
      <c r="HY103" s="1">
        <v>99940018</v>
      </c>
      <c r="HZ103" s="1" t="s">
        <v>615</v>
      </c>
      <c r="IA103" s="1">
        <v>70</v>
      </c>
      <c r="IB103" s="1">
        <v>20000</v>
      </c>
      <c r="IC103" s="1">
        <v>99940027</v>
      </c>
      <c r="ID103" s="1" t="s">
        <v>616</v>
      </c>
      <c r="IE103" s="1">
        <v>80</v>
      </c>
      <c r="IF103" s="1">
        <v>10000</v>
      </c>
      <c r="IG103" s="1">
        <v>99920009</v>
      </c>
      <c r="IH103" s="1" t="s">
        <v>613</v>
      </c>
      <c r="II103" s="1">
        <v>15</v>
      </c>
      <c r="IJ103" s="1">
        <v>20000</v>
      </c>
      <c r="IK103" s="1">
        <v>99900006</v>
      </c>
      <c r="IL103" s="1" t="s">
        <v>557</v>
      </c>
      <c r="IM103" s="1">
        <v>12</v>
      </c>
      <c r="IN103" s="1">
        <v>20000</v>
      </c>
      <c r="IO103" s="1">
        <v>99900005</v>
      </c>
      <c r="IP103" s="1" t="s">
        <v>558</v>
      </c>
      <c r="IQ103" s="1">
        <v>10</v>
      </c>
      <c r="IR103" s="1">
        <v>20000</v>
      </c>
      <c r="IS103" s="1">
        <v>99980313</v>
      </c>
      <c r="IT103" s="1" t="s">
        <v>574</v>
      </c>
      <c r="IU103" s="1">
        <v>60</v>
      </c>
      <c r="IV103" s="1">
        <v>20000</v>
      </c>
      <c r="IW103" s="1">
        <v>99990313</v>
      </c>
      <c r="IX103" s="1" t="s">
        <v>718</v>
      </c>
      <c r="IY103" s="1">
        <v>60</v>
      </c>
      <c r="IZ103" s="1">
        <v>20000</v>
      </c>
      <c r="JA103" s="1">
        <v>99900008</v>
      </c>
      <c r="JB103" s="1" t="s">
        <v>560</v>
      </c>
      <c r="JC103" s="1">
        <v>15</v>
      </c>
      <c r="JD103" s="1">
        <v>20000</v>
      </c>
      <c r="JE103" s="1">
        <v>99920004</v>
      </c>
      <c r="JF103" s="1" t="s">
        <v>561</v>
      </c>
      <c r="JG103" s="1">
        <v>12</v>
      </c>
      <c r="JH103" s="1">
        <v>20000</v>
      </c>
      <c r="JI103" s="1">
        <v>99920003</v>
      </c>
      <c r="JJ103" s="1" t="s">
        <v>562</v>
      </c>
      <c r="JK103" s="1">
        <v>12</v>
      </c>
      <c r="JL103" s="1">
        <v>20000</v>
      </c>
      <c r="JM103" s="1">
        <v>99920005</v>
      </c>
      <c r="JN103" s="1" t="s">
        <v>563</v>
      </c>
      <c r="JO103" s="1">
        <v>15</v>
      </c>
      <c r="JR103" s="1">
        <v>0</v>
      </c>
      <c r="JS103" s="1">
        <v>0</v>
      </c>
      <c r="JT103" s="1">
        <v>10000</v>
      </c>
      <c r="JU103" s="1">
        <v>99900020</v>
      </c>
      <c r="JV103" s="1" t="s">
        <v>733</v>
      </c>
      <c r="JW103" s="1">
        <v>40</v>
      </c>
      <c r="JX103" s="1">
        <v>10000</v>
      </c>
      <c r="JY103" s="1">
        <v>99990311</v>
      </c>
      <c r="JZ103" s="1" t="s">
        <v>723</v>
      </c>
      <c r="KA103" s="1">
        <v>40</v>
      </c>
      <c r="KB103" s="1">
        <v>10000</v>
      </c>
      <c r="KC103" s="1">
        <v>99990411</v>
      </c>
      <c r="KD103" s="1" t="s">
        <v>734</v>
      </c>
      <c r="KE103" s="1">
        <v>25</v>
      </c>
      <c r="KF103" s="1">
        <v>10000</v>
      </c>
      <c r="KG103" s="1">
        <v>99920013</v>
      </c>
      <c r="KH103" s="1" t="s">
        <v>576</v>
      </c>
      <c r="KI103" s="1">
        <v>50</v>
      </c>
      <c r="KJ103" s="1">
        <v>10000</v>
      </c>
      <c r="KK103" s="1">
        <v>99920015</v>
      </c>
      <c r="KL103" s="1" t="s">
        <v>577</v>
      </c>
      <c r="KM103" s="1">
        <v>30</v>
      </c>
      <c r="KN103" s="1">
        <v>10000</v>
      </c>
      <c r="KO103" s="1">
        <v>99920014</v>
      </c>
      <c r="KP103" s="1" t="s">
        <v>578</v>
      </c>
      <c r="KQ103" s="1">
        <v>30</v>
      </c>
      <c r="KR103" s="1">
        <v>10000</v>
      </c>
      <c r="KS103" s="1">
        <v>99930016</v>
      </c>
      <c r="KT103" s="1" t="s">
        <v>699</v>
      </c>
      <c r="KU103" s="1">
        <v>75</v>
      </c>
      <c r="KV103" s="1">
        <v>10000</v>
      </c>
      <c r="KW103" s="1">
        <v>99930012</v>
      </c>
      <c r="KX103" s="1" t="s">
        <v>580</v>
      </c>
      <c r="KY103" s="1">
        <v>20</v>
      </c>
      <c r="KZ103" s="1">
        <v>10000</v>
      </c>
      <c r="LA103" s="1">
        <v>99930011</v>
      </c>
      <c r="LB103" s="1" t="s">
        <v>581</v>
      </c>
      <c r="LC103" s="1">
        <v>20</v>
      </c>
      <c r="LD103" s="1">
        <v>10000</v>
      </c>
      <c r="LE103" s="1">
        <v>99940019</v>
      </c>
      <c r="LF103" s="1" t="s">
        <v>583</v>
      </c>
      <c r="LG103" s="1">
        <v>40</v>
      </c>
      <c r="LH103" s="1">
        <v>10000</v>
      </c>
      <c r="LI103" s="1">
        <v>99940009</v>
      </c>
      <c r="LJ103" s="1" t="s">
        <v>586</v>
      </c>
      <c r="LK103" s="1">
        <v>35</v>
      </c>
      <c r="LL103" s="1">
        <v>10000</v>
      </c>
      <c r="LM103" s="1">
        <v>99930013</v>
      </c>
      <c r="LN103" s="1" t="s">
        <v>582</v>
      </c>
      <c r="LO103" s="1">
        <v>50</v>
      </c>
      <c r="LP103" s="1">
        <v>50</v>
      </c>
      <c r="LQ103" s="1">
        <v>8886009</v>
      </c>
      <c r="LR103" s="1" t="e">
        <v>#N/A</v>
      </c>
      <c r="LS103" s="1" t="e">
        <v>#N/A</v>
      </c>
      <c r="LV103" s="1">
        <v>0</v>
      </c>
      <c r="LW103" s="1">
        <v>0</v>
      </c>
      <c r="LZ103" s="1">
        <v>0</v>
      </c>
      <c r="MA103" s="1">
        <v>0</v>
      </c>
      <c r="MD103" s="1">
        <v>0</v>
      </c>
      <c r="ME103" s="1">
        <v>0</v>
      </c>
      <c r="MH103" s="1">
        <v>0</v>
      </c>
      <c r="MI103" s="1">
        <v>0</v>
      </c>
      <c r="ML103" s="1">
        <v>0</v>
      </c>
      <c r="MM103" s="1">
        <v>0</v>
      </c>
      <c r="MN103" s="1">
        <v>1000000</v>
      </c>
      <c r="MO103" s="1">
        <v>352</v>
      </c>
      <c r="MP103" s="1" t="s">
        <v>708</v>
      </c>
      <c r="MQ103" s="1">
        <v>1250</v>
      </c>
      <c r="MR103" s="1">
        <v>1000000</v>
      </c>
      <c r="MS103" s="1">
        <v>352</v>
      </c>
      <c r="MT103" s="1" t="s">
        <v>708</v>
      </c>
      <c r="MU103" s="1">
        <v>1250</v>
      </c>
      <c r="MV103" s="1">
        <v>1000000</v>
      </c>
      <c r="MW103" s="1">
        <v>352</v>
      </c>
      <c r="MX103" s="1" t="s">
        <v>708</v>
      </c>
      <c r="MY103" s="1">
        <v>1250</v>
      </c>
      <c r="MZ103" s="1">
        <v>500000</v>
      </c>
      <c r="NA103" s="1">
        <v>352</v>
      </c>
      <c r="NB103" s="1" t="s">
        <v>708</v>
      </c>
      <c r="NC103" s="1">
        <v>625</v>
      </c>
      <c r="ND103" s="1">
        <v>500000</v>
      </c>
      <c r="NE103" s="1">
        <v>352</v>
      </c>
      <c r="NF103" s="1" t="s">
        <v>708</v>
      </c>
      <c r="NG103" s="1">
        <v>625</v>
      </c>
      <c r="NH103" s="1">
        <v>1000000</v>
      </c>
      <c r="NI103" s="1">
        <v>303</v>
      </c>
      <c r="NJ103" s="1" t="s">
        <v>709</v>
      </c>
      <c r="NK103" s="1">
        <v>350</v>
      </c>
      <c r="NL103" s="1">
        <v>1000000</v>
      </c>
      <c r="NM103" s="1">
        <v>303</v>
      </c>
      <c r="NN103" s="1" t="s">
        <v>709</v>
      </c>
      <c r="NO103" s="1">
        <v>350</v>
      </c>
      <c r="NP103" s="1">
        <v>500000</v>
      </c>
      <c r="NQ103" s="1">
        <v>303</v>
      </c>
      <c r="NR103" s="1" t="s">
        <v>709</v>
      </c>
      <c r="NS103" s="1">
        <v>175</v>
      </c>
      <c r="NT103" s="1">
        <v>1000000</v>
      </c>
      <c r="NU103" s="1">
        <v>323</v>
      </c>
      <c r="NV103" s="1" t="s">
        <v>710</v>
      </c>
      <c r="NW103" s="1">
        <v>350</v>
      </c>
      <c r="NX103" s="1">
        <v>1000000</v>
      </c>
      <c r="NY103" s="1">
        <v>323</v>
      </c>
      <c r="NZ103" s="1" t="s">
        <v>710</v>
      </c>
      <c r="OA103" s="1">
        <v>350</v>
      </c>
      <c r="OB103" s="1">
        <v>500000</v>
      </c>
      <c r="OC103" s="1">
        <v>323</v>
      </c>
      <c r="OD103" s="1" t="s">
        <v>710</v>
      </c>
      <c r="OE103" s="1">
        <v>175</v>
      </c>
      <c r="OH103" s="1">
        <v>0</v>
      </c>
      <c r="OI103" s="1">
        <v>0</v>
      </c>
      <c r="OL103" s="1">
        <v>0</v>
      </c>
      <c r="OM103" s="1">
        <v>0</v>
      </c>
      <c r="OP103" s="1">
        <v>0</v>
      </c>
      <c r="OQ103" s="1">
        <v>0</v>
      </c>
      <c r="OT103" s="1">
        <v>0</v>
      </c>
      <c r="OU103" s="1">
        <v>0</v>
      </c>
      <c r="OX103" s="1">
        <v>0</v>
      </c>
      <c r="OY103" s="1">
        <v>0</v>
      </c>
      <c r="PB103" s="1">
        <v>0</v>
      </c>
      <c r="PC103" s="1">
        <v>0</v>
      </c>
      <c r="PF103" s="1">
        <v>0</v>
      </c>
      <c r="PG103" s="1">
        <v>0</v>
      </c>
      <c r="PJ103" s="1">
        <v>0</v>
      </c>
      <c r="PK103" s="1">
        <v>0</v>
      </c>
      <c r="PN103" s="1">
        <v>0</v>
      </c>
      <c r="PO103" s="1">
        <v>0</v>
      </c>
      <c r="PR103" s="1">
        <v>0</v>
      </c>
      <c r="PS103" s="1">
        <v>0</v>
      </c>
      <c r="PV103" s="1">
        <v>0</v>
      </c>
      <c r="PW103" s="1">
        <v>0</v>
      </c>
      <c r="PZ103" s="1">
        <v>0</v>
      </c>
      <c r="QA103" s="1">
        <v>0</v>
      </c>
      <c r="QD103" s="1">
        <v>0</v>
      </c>
      <c r="QE103" s="1">
        <v>0</v>
      </c>
      <c r="QH103" s="1">
        <v>0</v>
      </c>
      <c r="QI103" s="1">
        <v>0</v>
      </c>
      <c r="QL103" s="1">
        <v>0</v>
      </c>
      <c r="QM103" s="1">
        <v>0</v>
      </c>
      <c r="QP103" s="1">
        <v>0</v>
      </c>
      <c r="QQ103" s="1">
        <v>0</v>
      </c>
      <c r="QT103" s="1">
        <v>0</v>
      </c>
      <c r="QU103" s="1">
        <v>0</v>
      </c>
      <c r="QX103" s="1">
        <v>0</v>
      </c>
      <c r="QY103" s="1">
        <v>0</v>
      </c>
      <c r="RB103" s="1">
        <v>0</v>
      </c>
      <c r="RC103" s="1">
        <v>0</v>
      </c>
      <c r="RF103" s="1">
        <v>0</v>
      </c>
      <c r="RG103" s="1">
        <v>0</v>
      </c>
      <c r="RJ103" s="1">
        <v>0</v>
      </c>
      <c r="RK103" s="1">
        <v>0</v>
      </c>
      <c r="RN103" s="1">
        <v>0</v>
      </c>
      <c r="RO103" s="1">
        <v>0</v>
      </c>
      <c r="RR103" s="1">
        <v>0</v>
      </c>
      <c r="RS103" s="1">
        <v>0</v>
      </c>
      <c r="RV103" s="1">
        <v>0</v>
      </c>
      <c r="RW103" s="1">
        <v>0</v>
      </c>
      <c r="RZ103" s="1">
        <v>0</v>
      </c>
      <c r="SA103" s="1">
        <v>0</v>
      </c>
      <c r="SD103" s="1">
        <v>0</v>
      </c>
      <c r="SE103" s="1">
        <v>0</v>
      </c>
      <c r="SH103" s="1">
        <v>0</v>
      </c>
      <c r="SI103" s="1">
        <v>0</v>
      </c>
      <c r="SL103" s="1">
        <v>0</v>
      </c>
      <c r="SM103" s="1">
        <v>0</v>
      </c>
      <c r="SP103" s="1">
        <v>0</v>
      </c>
      <c r="SQ103" s="1">
        <v>0</v>
      </c>
      <c r="ST103" s="1">
        <v>0</v>
      </c>
      <c r="SU103" s="1">
        <f>ROUND(SR103/1000000*IF(SS103=0,0,VLOOKUP(SS103,名称和价格索引!$A$4:$C$834,3,FALSE)),1)</f>
        <v>0</v>
      </c>
      <c r="SV103" s="52" t="e">
        <f t="array" ref="SV103">SUM(VLOOKUP(D103,D103:SU103,ROW($1:$128)*4,0))</f>
        <v>#N/A</v>
      </c>
    </row>
    <row r="104" s="1" customFormat="1" customHeight="1" spans="1:516">
      <c r="A104" s="1" t="s">
        <v>744</v>
      </c>
      <c r="B104" s="1" t="s">
        <v>714</v>
      </c>
      <c r="C104" s="1">
        <v>3157</v>
      </c>
      <c r="D104" s="1">
        <v>1000000</v>
      </c>
      <c r="E104" s="1">
        <v>200750</v>
      </c>
      <c r="F104" s="1">
        <v>750</v>
      </c>
      <c r="G104" s="1">
        <v>750</v>
      </c>
      <c r="H104" s="1">
        <v>10000</v>
      </c>
      <c r="I104" s="1">
        <v>8886001</v>
      </c>
      <c r="J104" s="1" t="e">
        <v>#N/A</v>
      </c>
      <c r="K104" s="1" t="e">
        <v>#N/A</v>
      </c>
      <c r="L104" s="1">
        <v>50000</v>
      </c>
      <c r="M104" s="1">
        <v>8886001</v>
      </c>
      <c r="N104" s="1" t="e">
        <v>#N/A</v>
      </c>
      <c r="O104" s="1" t="e">
        <v>#N/A</v>
      </c>
      <c r="P104" s="1">
        <v>10000</v>
      </c>
      <c r="Q104" s="1">
        <v>8886001</v>
      </c>
      <c r="R104" s="1" t="e">
        <v>#N/A</v>
      </c>
      <c r="S104" s="1" t="e">
        <v>#N/A</v>
      </c>
      <c r="T104" s="1">
        <v>15000</v>
      </c>
      <c r="U104" s="1">
        <v>99980413</v>
      </c>
      <c r="V104" s="1" t="s">
        <v>693</v>
      </c>
      <c r="W104" s="1">
        <v>90</v>
      </c>
      <c r="X104" s="1">
        <v>15000</v>
      </c>
      <c r="Y104" s="1">
        <v>99990413</v>
      </c>
      <c r="Z104" s="1" t="s">
        <v>694</v>
      </c>
      <c r="AA104" s="1">
        <v>90</v>
      </c>
      <c r="AB104" s="1">
        <v>15000</v>
      </c>
      <c r="AC104" s="1">
        <v>99980423</v>
      </c>
      <c r="AD104" s="1" t="s">
        <v>695</v>
      </c>
      <c r="AE104" s="1">
        <v>75</v>
      </c>
      <c r="AF104" s="1">
        <v>15000</v>
      </c>
      <c r="AG104" s="1">
        <v>99990423</v>
      </c>
      <c r="AH104" s="1" t="s">
        <v>696</v>
      </c>
      <c r="AI104" s="1">
        <v>75</v>
      </c>
      <c r="AJ104" s="1">
        <v>15000</v>
      </c>
      <c r="AK104" s="1">
        <v>99980433</v>
      </c>
      <c r="AL104" s="1" t="s">
        <v>697</v>
      </c>
      <c r="AM104" s="1">
        <v>75</v>
      </c>
      <c r="AN104" s="1">
        <v>15000</v>
      </c>
      <c r="AO104" s="1">
        <v>99990433</v>
      </c>
      <c r="AP104" s="1" t="s">
        <v>698</v>
      </c>
      <c r="AQ104" s="1">
        <v>75</v>
      </c>
      <c r="AT104" s="1">
        <v>0</v>
      </c>
      <c r="AU104" s="1">
        <v>0</v>
      </c>
      <c r="AX104" s="1">
        <v>0</v>
      </c>
      <c r="AY104" s="1">
        <v>0</v>
      </c>
      <c r="BB104" s="1">
        <v>0</v>
      </c>
      <c r="BC104" s="1">
        <v>0</v>
      </c>
      <c r="BF104" s="1">
        <v>0</v>
      </c>
      <c r="BG104" s="1">
        <v>0</v>
      </c>
      <c r="BJ104" s="1">
        <v>0</v>
      </c>
      <c r="BK104" s="1">
        <v>0</v>
      </c>
      <c r="BN104" s="1">
        <v>0</v>
      </c>
      <c r="BO104" s="1">
        <v>0</v>
      </c>
      <c r="BR104" s="1">
        <v>0</v>
      </c>
      <c r="BS104" s="1">
        <v>0</v>
      </c>
      <c r="BV104" s="1">
        <v>0</v>
      </c>
      <c r="BW104" s="1">
        <v>0</v>
      </c>
      <c r="BZ104" s="1">
        <v>0</v>
      </c>
      <c r="CA104" s="1">
        <v>0</v>
      </c>
      <c r="CD104" s="1">
        <v>0</v>
      </c>
      <c r="CE104" s="1">
        <v>0</v>
      </c>
      <c r="CH104" s="1">
        <v>0</v>
      </c>
      <c r="CI104" s="1">
        <v>0</v>
      </c>
      <c r="CL104" s="1">
        <v>0</v>
      </c>
      <c r="CM104" s="1">
        <v>0</v>
      </c>
      <c r="CP104" s="1">
        <v>0</v>
      </c>
      <c r="CQ104" s="1">
        <v>0</v>
      </c>
      <c r="CT104" s="1">
        <v>0</v>
      </c>
      <c r="CU104" s="1">
        <v>0</v>
      </c>
      <c r="CX104" s="1">
        <v>0</v>
      </c>
      <c r="CY104" s="1">
        <v>0</v>
      </c>
      <c r="DB104" s="1">
        <v>0</v>
      </c>
      <c r="DC104" s="1">
        <v>0</v>
      </c>
      <c r="DF104" s="1">
        <v>0</v>
      </c>
      <c r="DG104" s="1">
        <v>0</v>
      </c>
      <c r="DP104" s="1">
        <v>100000</v>
      </c>
      <c r="DQ104" s="1">
        <v>8886007</v>
      </c>
      <c r="DR104" s="1" t="s">
        <v>726</v>
      </c>
      <c r="DS104" s="1" t="e">
        <v>#N/A</v>
      </c>
      <c r="DT104" s="1">
        <v>100000</v>
      </c>
      <c r="DU104" s="1">
        <v>8886008</v>
      </c>
      <c r="DV104" s="1" t="e">
        <v>#N/A</v>
      </c>
      <c r="DW104" s="1" t="e">
        <v>#N/A</v>
      </c>
      <c r="DZ104" s="1">
        <v>0</v>
      </c>
      <c r="EA104" s="1">
        <v>0</v>
      </c>
      <c r="ED104" s="1">
        <v>0</v>
      </c>
      <c r="EE104" s="1">
        <v>0</v>
      </c>
      <c r="EH104" s="1">
        <v>0</v>
      </c>
      <c r="EI104" s="1">
        <v>0</v>
      </c>
      <c r="EL104" s="1">
        <v>0</v>
      </c>
      <c r="EM104" s="1">
        <v>0</v>
      </c>
      <c r="EN104" s="1">
        <v>15000</v>
      </c>
      <c r="EO104" s="1">
        <v>99940007</v>
      </c>
      <c r="EP104" s="1" t="s">
        <v>585</v>
      </c>
      <c r="EQ104" s="1">
        <v>30</v>
      </c>
      <c r="ER104" s="1">
        <v>15000</v>
      </c>
      <c r="ES104" s="1">
        <v>99940008</v>
      </c>
      <c r="ET104" s="1" t="s">
        <v>584</v>
      </c>
      <c r="EU104" s="1">
        <v>30</v>
      </c>
      <c r="EV104" s="1">
        <v>15000</v>
      </c>
      <c r="EW104" s="1">
        <v>99900015</v>
      </c>
      <c r="EX104" s="1" t="s">
        <v>573</v>
      </c>
      <c r="EY104" s="1">
        <v>75</v>
      </c>
      <c r="EZ104" s="1">
        <v>15000</v>
      </c>
      <c r="FA104" s="1">
        <v>99930008</v>
      </c>
      <c r="FB104" s="1" t="s">
        <v>653</v>
      </c>
      <c r="FC104" s="1">
        <v>15</v>
      </c>
      <c r="FD104" s="1">
        <v>15000</v>
      </c>
      <c r="FE104" s="1">
        <v>99930009</v>
      </c>
      <c r="FF104" s="1" t="s">
        <v>654</v>
      </c>
      <c r="FG104" s="1">
        <v>15</v>
      </c>
      <c r="FH104" s="1">
        <v>15000</v>
      </c>
      <c r="FI104" s="1">
        <v>99930007</v>
      </c>
      <c r="FJ104" s="1" t="s">
        <v>655</v>
      </c>
      <c r="FK104" s="1">
        <v>15</v>
      </c>
      <c r="FL104" s="1">
        <v>15000</v>
      </c>
      <c r="FM104" s="1">
        <v>99900014</v>
      </c>
      <c r="FN104" s="1" t="s">
        <v>715</v>
      </c>
      <c r="FO104" s="1">
        <v>37.5</v>
      </c>
      <c r="FP104" s="1">
        <v>15000</v>
      </c>
      <c r="FQ104" s="1">
        <v>99900016</v>
      </c>
      <c r="FR104" s="1" t="s">
        <v>571</v>
      </c>
      <c r="FS104" s="1">
        <v>45</v>
      </c>
      <c r="FT104" s="1">
        <v>15000</v>
      </c>
      <c r="FU104" s="1">
        <v>99900013</v>
      </c>
      <c r="FV104" s="1" t="s">
        <v>572</v>
      </c>
      <c r="FW104" s="1">
        <v>75</v>
      </c>
      <c r="FX104" s="1">
        <v>15000</v>
      </c>
      <c r="FY104" s="1">
        <v>99930006</v>
      </c>
      <c r="FZ104" s="1" t="s">
        <v>657</v>
      </c>
      <c r="GA104" s="1">
        <v>22.5</v>
      </c>
      <c r="GB104" s="1">
        <v>7500</v>
      </c>
      <c r="GC104" s="1">
        <v>99920007</v>
      </c>
      <c r="GD104" s="1" t="s">
        <v>656</v>
      </c>
      <c r="GE104" s="1">
        <v>11.3</v>
      </c>
      <c r="GF104" s="1">
        <v>15000</v>
      </c>
      <c r="GG104" s="1">
        <v>99920006</v>
      </c>
      <c r="GH104" s="1" t="s">
        <v>716</v>
      </c>
      <c r="GI104" s="1">
        <v>15</v>
      </c>
      <c r="GJ104" s="1">
        <v>15000</v>
      </c>
      <c r="GK104" s="1">
        <v>99930015</v>
      </c>
      <c r="GL104" s="1" t="s">
        <v>579</v>
      </c>
      <c r="GM104" s="1">
        <v>37.5</v>
      </c>
      <c r="GN104" s="1">
        <v>15000</v>
      </c>
      <c r="GO104" s="1">
        <v>99940002</v>
      </c>
      <c r="GP104" s="1" t="s">
        <v>534</v>
      </c>
      <c r="GQ104" s="1">
        <v>7.5</v>
      </c>
      <c r="GR104" s="1">
        <v>20000</v>
      </c>
      <c r="GS104" s="1">
        <v>99900010</v>
      </c>
      <c r="GT104" s="1" t="s">
        <v>638</v>
      </c>
      <c r="GU104" s="1">
        <v>50</v>
      </c>
      <c r="GV104" s="1">
        <v>20000</v>
      </c>
      <c r="GW104" s="1">
        <v>99900011</v>
      </c>
      <c r="GX104" s="1" t="s">
        <v>640</v>
      </c>
      <c r="GY104" s="1">
        <v>40</v>
      </c>
      <c r="GZ104" s="1">
        <v>20000</v>
      </c>
      <c r="HA104" s="1">
        <v>99900009</v>
      </c>
      <c r="HB104" s="1" t="s">
        <v>639</v>
      </c>
      <c r="HC104" s="1">
        <v>30</v>
      </c>
      <c r="HD104" s="1">
        <v>20000</v>
      </c>
      <c r="HE104" s="1">
        <v>99900012</v>
      </c>
      <c r="HF104" s="1" t="s">
        <v>717</v>
      </c>
      <c r="HG104" s="1">
        <v>50</v>
      </c>
      <c r="HH104" s="1">
        <v>20000</v>
      </c>
      <c r="HI104" s="1">
        <v>99930005</v>
      </c>
      <c r="HJ104" s="1" t="s">
        <v>614</v>
      </c>
      <c r="HK104" s="1">
        <v>15</v>
      </c>
      <c r="HL104" s="1">
        <v>20000</v>
      </c>
      <c r="HM104" s="1">
        <v>99920011</v>
      </c>
      <c r="HN104" s="1" t="s">
        <v>610</v>
      </c>
      <c r="HO104" s="1">
        <v>25</v>
      </c>
      <c r="HP104" s="1">
        <v>20000</v>
      </c>
      <c r="HQ104" s="1">
        <v>99920010</v>
      </c>
      <c r="HR104" s="1" t="s">
        <v>611</v>
      </c>
      <c r="HS104" s="1">
        <v>20</v>
      </c>
      <c r="HT104" s="1">
        <v>20000</v>
      </c>
      <c r="HU104" s="1">
        <v>99920012</v>
      </c>
      <c r="HV104" s="1" t="s">
        <v>612</v>
      </c>
      <c r="HW104" s="1">
        <v>20</v>
      </c>
      <c r="HX104" s="1">
        <v>20000</v>
      </c>
      <c r="HY104" s="1">
        <v>99940018</v>
      </c>
      <c r="HZ104" s="1" t="s">
        <v>615</v>
      </c>
      <c r="IA104" s="1">
        <v>70</v>
      </c>
      <c r="IB104" s="1">
        <v>20000</v>
      </c>
      <c r="IC104" s="1">
        <v>99940027</v>
      </c>
      <c r="ID104" s="1" t="s">
        <v>616</v>
      </c>
      <c r="IE104" s="1">
        <v>80</v>
      </c>
      <c r="IF104" s="1">
        <v>10000</v>
      </c>
      <c r="IG104" s="1">
        <v>99920009</v>
      </c>
      <c r="IH104" s="1" t="s">
        <v>613</v>
      </c>
      <c r="II104" s="1">
        <v>15</v>
      </c>
      <c r="IJ104" s="1">
        <v>20000</v>
      </c>
      <c r="IK104" s="1">
        <v>99900006</v>
      </c>
      <c r="IL104" s="1" t="s">
        <v>557</v>
      </c>
      <c r="IM104" s="1">
        <v>12</v>
      </c>
      <c r="IN104" s="1">
        <v>20000</v>
      </c>
      <c r="IO104" s="1">
        <v>99900005</v>
      </c>
      <c r="IP104" s="1" t="s">
        <v>558</v>
      </c>
      <c r="IQ104" s="1">
        <v>10</v>
      </c>
      <c r="IR104" s="1">
        <v>20000</v>
      </c>
      <c r="IS104" s="1">
        <v>99980313</v>
      </c>
      <c r="IT104" s="1" t="s">
        <v>574</v>
      </c>
      <c r="IU104" s="1">
        <v>60</v>
      </c>
      <c r="IV104" s="1">
        <v>20000</v>
      </c>
      <c r="IW104" s="1">
        <v>99990313</v>
      </c>
      <c r="IX104" s="1" t="s">
        <v>718</v>
      </c>
      <c r="IY104" s="1">
        <v>60</v>
      </c>
      <c r="IZ104" s="1">
        <v>20000</v>
      </c>
      <c r="JA104" s="1">
        <v>99900008</v>
      </c>
      <c r="JB104" s="1" t="s">
        <v>560</v>
      </c>
      <c r="JC104" s="1">
        <v>15</v>
      </c>
      <c r="JD104" s="1">
        <v>20000</v>
      </c>
      <c r="JE104" s="1">
        <v>99920004</v>
      </c>
      <c r="JF104" s="1" t="s">
        <v>561</v>
      </c>
      <c r="JG104" s="1">
        <v>12</v>
      </c>
      <c r="JH104" s="1">
        <v>20000</v>
      </c>
      <c r="JI104" s="1">
        <v>99920003</v>
      </c>
      <c r="JJ104" s="1" t="s">
        <v>562</v>
      </c>
      <c r="JK104" s="1">
        <v>12</v>
      </c>
      <c r="JL104" s="1">
        <v>20000</v>
      </c>
      <c r="JM104" s="1">
        <v>99920005</v>
      </c>
      <c r="JN104" s="1" t="s">
        <v>563</v>
      </c>
      <c r="JO104" s="1">
        <v>15</v>
      </c>
      <c r="JR104" s="1">
        <v>0</v>
      </c>
      <c r="JS104" s="1">
        <v>0</v>
      </c>
      <c r="JT104" s="1">
        <v>10000</v>
      </c>
      <c r="JU104" s="1">
        <v>99900020</v>
      </c>
      <c r="JV104" s="1" t="s">
        <v>733</v>
      </c>
      <c r="JW104" s="1">
        <v>40</v>
      </c>
      <c r="JX104" s="1">
        <v>10000</v>
      </c>
      <c r="JY104" s="1">
        <v>99990311</v>
      </c>
      <c r="JZ104" s="1" t="s">
        <v>723</v>
      </c>
      <c r="KA104" s="1">
        <v>40</v>
      </c>
      <c r="KB104" s="1">
        <v>10000</v>
      </c>
      <c r="KC104" s="1">
        <v>99990411</v>
      </c>
      <c r="KD104" s="1" t="s">
        <v>734</v>
      </c>
      <c r="KE104" s="1">
        <v>25</v>
      </c>
      <c r="KF104" s="1">
        <v>10000</v>
      </c>
      <c r="KG104" s="1">
        <v>99920013</v>
      </c>
      <c r="KH104" s="1" t="s">
        <v>576</v>
      </c>
      <c r="KI104" s="1">
        <v>50</v>
      </c>
      <c r="KJ104" s="1">
        <v>10000</v>
      </c>
      <c r="KK104" s="1">
        <v>99920015</v>
      </c>
      <c r="KL104" s="1" t="s">
        <v>577</v>
      </c>
      <c r="KM104" s="1">
        <v>30</v>
      </c>
      <c r="KN104" s="1">
        <v>10000</v>
      </c>
      <c r="KO104" s="1">
        <v>99920014</v>
      </c>
      <c r="KP104" s="1" t="s">
        <v>578</v>
      </c>
      <c r="KQ104" s="1">
        <v>30</v>
      </c>
      <c r="KR104" s="1">
        <v>10000</v>
      </c>
      <c r="KS104" s="1">
        <v>99930016</v>
      </c>
      <c r="KT104" s="1" t="s">
        <v>699</v>
      </c>
      <c r="KU104" s="1">
        <v>75</v>
      </c>
      <c r="KV104" s="1">
        <v>10000</v>
      </c>
      <c r="KW104" s="1">
        <v>99930012</v>
      </c>
      <c r="KX104" s="1" t="s">
        <v>580</v>
      </c>
      <c r="KY104" s="1">
        <v>20</v>
      </c>
      <c r="KZ104" s="1">
        <v>10000</v>
      </c>
      <c r="LA104" s="1">
        <v>99930011</v>
      </c>
      <c r="LB104" s="1" t="s">
        <v>581</v>
      </c>
      <c r="LC104" s="1">
        <v>20</v>
      </c>
      <c r="LD104" s="1">
        <v>10000</v>
      </c>
      <c r="LE104" s="1">
        <v>99940019</v>
      </c>
      <c r="LF104" s="1" t="s">
        <v>583</v>
      </c>
      <c r="LG104" s="1">
        <v>40</v>
      </c>
      <c r="LH104" s="1">
        <v>10000</v>
      </c>
      <c r="LI104" s="1">
        <v>99940009</v>
      </c>
      <c r="LJ104" s="1" t="s">
        <v>586</v>
      </c>
      <c r="LK104" s="1">
        <v>35</v>
      </c>
      <c r="LL104" s="1">
        <v>10000</v>
      </c>
      <c r="LM104" s="1">
        <v>99930013</v>
      </c>
      <c r="LN104" s="1" t="s">
        <v>582</v>
      </c>
      <c r="LO104" s="1">
        <v>50</v>
      </c>
      <c r="LP104" s="1">
        <v>50</v>
      </c>
      <c r="LQ104" s="1">
        <v>8886009</v>
      </c>
      <c r="LR104" s="1" t="e">
        <v>#N/A</v>
      </c>
      <c r="LS104" s="1" t="e">
        <v>#N/A</v>
      </c>
      <c r="LV104" s="1">
        <v>0</v>
      </c>
      <c r="LW104" s="1">
        <v>0</v>
      </c>
      <c r="LZ104" s="1">
        <v>0</v>
      </c>
      <c r="MA104" s="1">
        <v>0</v>
      </c>
      <c r="MD104" s="1">
        <v>0</v>
      </c>
      <c r="ME104" s="1">
        <v>0</v>
      </c>
      <c r="MH104" s="1">
        <v>0</v>
      </c>
      <c r="MI104" s="1">
        <v>0</v>
      </c>
      <c r="ML104" s="1">
        <v>0</v>
      </c>
      <c r="MM104" s="1">
        <v>0</v>
      </c>
      <c r="MN104" s="1">
        <v>1000000</v>
      </c>
      <c r="MO104" s="1">
        <v>352</v>
      </c>
      <c r="MP104" s="1" t="s">
        <v>708</v>
      </c>
      <c r="MQ104" s="1">
        <v>1250</v>
      </c>
      <c r="MR104" s="1">
        <v>1000000</v>
      </c>
      <c r="MS104" s="1">
        <v>352</v>
      </c>
      <c r="MT104" s="1" t="s">
        <v>708</v>
      </c>
      <c r="MU104" s="1">
        <v>1250</v>
      </c>
      <c r="MV104" s="1">
        <v>1000000</v>
      </c>
      <c r="MW104" s="1">
        <v>352</v>
      </c>
      <c r="MX104" s="1" t="s">
        <v>708</v>
      </c>
      <c r="MY104" s="1">
        <v>1250</v>
      </c>
      <c r="MZ104" s="1">
        <v>500000</v>
      </c>
      <c r="NA104" s="1">
        <v>352</v>
      </c>
      <c r="NB104" s="1" t="s">
        <v>708</v>
      </c>
      <c r="NC104" s="1">
        <v>625</v>
      </c>
      <c r="ND104" s="1">
        <v>500000</v>
      </c>
      <c r="NE104" s="1">
        <v>352</v>
      </c>
      <c r="NF104" s="1" t="s">
        <v>708</v>
      </c>
      <c r="NG104" s="1">
        <v>625</v>
      </c>
      <c r="NH104" s="1">
        <v>1000000</v>
      </c>
      <c r="NI104" s="1">
        <v>303</v>
      </c>
      <c r="NJ104" s="1" t="s">
        <v>709</v>
      </c>
      <c r="NK104" s="1">
        <v>350</v>
      </c>
      <c r="NL104" s="1">
        <v>1000000</v>
      </c>
      <c r="NM104" s="1">
        <v>303</v>
      </c>
      <c r="NN104" s="1" t="s">
        <v>709</v>
      </c>
      <c r="NO104" s="1">
        <v>350</v>
      </c>
      <c r="NP104" s="1">
        <v>500000</v>
      </c>
      <c r="NQ104" s="1">
        <v>303</v>
      </c>
      <c r="NR104" s="1" t="s">
        <v>709</v>
      </c>
      <c r="NS104" s="1">
        <v>175</v>
      </c>
      <c r="NT104" s="1">
        <v>1000000</v>
      </c>
      <c r="NU104" s="1">
        <v>323</v>
      </c>
      <c r="NV104" s="1" t="s">
        <v>710</v>
      </c>
      <c r="NW104" s="1">
        <v>350</v>
      </c>
      <c r="NX104" s="1">
        <v>1000000</v>
      </c>
      <c r="NY104" s="1">
        <v>323</v>
      </c>
      <c r="NZ104" s="1" t="s">
        <v>710</v>
      </c>
      <c r="OA104" s="1">
        <v>350</v>
      </c>
      <c r="OB104" s="1">
        <v>500000</v>
      </c>
      <c r="OC104" s="1">
        <v>323</v>
      </c>
      <c r="OD104" s="1" t="s">
        <v>710</v>
      </c>
      <c r="OE104" s="1">
        <v>175</v>
      </c>
      <c r="OH104" s="1">
        <v>0</v>
      </c>
      <c r="OI104" s="1">
        <v>0</v>
      </c>
      <c r="OL104" s="1">
        <v>0</v>
      </c>
      <c r="OM104" s="1">
        <v>0</v>
      </c>
      <c r="OP104" s="1">
        <v>0</v>
      </c>
      <c r="OQ104" s="1">
        <v>0</v>
      </c>
      <c r="OT104" s="1">
        <v>0</v>
      </c>
      <c r="OU104" s="1">
        <v>0</v>
      </c>
      <c r="OX104" s="1">
        <v>0</v>
      </c>
      <c r="OY104" s="1">
        <v>0</v>
      </c>
      <c r="PB104" s="1">
        <v>0</v>
      </c>
      <c r="PC104" s="1">
        <v>0</v>
      </c>
      <c r="PF104" s="1">
        <v>0</v>
      </c>
      <c r="PG104" s="1">
        <v>0</v>
      </c>
      <c r="PJ104" s="1">
        <v>0</v>
      </c>
      <c r="PK104" s="1">
        <v>0</v>
      </c>
      <c r="PN104" s="1">
        <v>0</v>
      </c>
      <c r="PO104" s="1">
        <v>0</v>
      </c>
      <c r="PR104" s="1">
        <v>0</v>
      </c>
      <c r="PS104" s="1">
        <v>0</v>
      </c>
      <c r="PV104" s="1">
        <v>0</v>
      </c>
      <c r="PW104" s="1">
        <v>0</v>
      </c>
      <c r="PZ104" s="1">
        <v>0</v>
      </c>
      <c r="QA104" s="1">
        <v>0</v>
      </c>
      <c r="QD104" s="1">
        <v>0</v>
      </c>
      <c r="QE104" s="1">
        <v>0</v>
      </c>
      <c r="QH104" s="1">
        <v>0</v>
      </c>
      <c r="QI104" s="1">
        <v>0</v>
      </c>
      <c r="QL104" s="1">
        <v>0</v>
      </c>
      <c r="QM104" s="1">
        <v>0</v>
      </c>
      <c r="QP104" s="1">
        <v>0</v>
      </c>
      <c r="QQ104" s="1">
        <v>0</v>
      </c>
      <c r="QT104" s="1">
        <v>0</v>
      </c>
      <c r="QU104" s="1">
        <v>0</v>
      </c>
      <c r="QX104" s="1">
        <v>0</v>
      </c>
      <c r="QY104" s="1">
        <v>0</v>
      </c>
      <c r="RB104" s="1">
        <v>0</v>
      </c>
      <c r="RC104" s="1">
        <v>0</v>
      </c>
      <c r="RF104" s="1">
        <v>0</v>
      </c>
      <c r="RG104" s="1">
        <v>0</v>
      </c>
      <c r="RJ104" s="1">
        <v>0</v>
      </c>
      <c r="RK104" s="1">
        <v>0</v>
      </c>
      <c r="RN104" s="1">
        <v>0</v>
      </c>
      <c r="RO104" s="1">
        <v>0</v>
      </c>
      <c r="RR104" s="1">
        <v>0</v>
      </c>
      <c r="RS104" s="1">
        <v>0</v>
      </c>
      <c r="RV104" s="1">
        <v>0</v>
      </c>
      <c r="RW104" s="1">
        <v>0</v>
      </c>
      <c r="RZ104" s="1">
        <v>0</v>
      </c>
      <c r="SA104" s="1">
        <v>0</v>
      </c>
      <c r="SD104" s="1">
        <v>0</v>
      </c>
      <c r="SE104" s="1">
        <v>0</v>
      </c>
      <c r="SH104" s="1">
        <v>0</v>
      </c>
      <c r="SI104" s="1">
        <v>0</v>
      </c>
      <c r="SL104" s="1">
        <v>0</v>
      </c>
      <c r="SM104" s="1">
        <v>0</v>
      </c>
      <c r="SP104" s="1">
        <v>0</v>
      </c>
      <c r="SQ104" s="1">
        <v>0</v>
      </c>
      <c r="ST104" s="1">
        <v>0</v>
      </c>
      <c r="SU104" s="1">
        <f>ROUND(SR104/1000000*IF(SS104=0,0,VLOOKUP(SS104,名称和价格索引!$A$4:$C$834,3,FALSE)),1)</f>
        <v>0</v>
      </c>
      <c r="SV104" s="52" t="e">
        <f t="array" ref="SV104">SUM(VLOOKUP(D104,D104:SU104,ROW($1:$128)*4,0))</f>
        <v>#N/A</v>
      </c>
    </row>
    <row r="105" s="1" customFormat="1" customHeight="1" spans="1:516">
      <c r="A105" s="1" t="s">
        <v>745</v>
      </c>
      <c r="B105" s="1" t="s">
        <v>714</v>
      </c>
      <c r="C105" s="1">
        <v>3158</v>
      </c>
      <c r="D105" s="1">
        <v>1000000</v>
      </c>
      <c r="E105" s="1">
        <v>200750</v>
      </c>
      <c r="F105" s="1">
        <v>750</v>
      </c>
      <c r="G105" s="1">
        <v>750</v>
      </c>
      <c r="H105" s="1">
        <v>10000</v>
      </c>
      <c r="I105" s="1">
        <v>8886001</v>
      </c>
      <c r="J105" s="1" t="e">
        <v>#N/A</v>
      </c>
      <c r="K105" s="1" t="e">
        <v>#N/A</v>
      </c>
      <c r="L105" s="1">
        <v>50000</v>
      </c>
      <c r="M105" s="1">
        <v>8886001</v>
      </c>
      <c r="N105" s="1" t="e">
        <v>#N/A</v>
      </c>
      <c r="O105" s="1" t="e">
        <v>#N/A</v>
      </c>
      <c r="P105" s="1">
        <v>10000</v>
      </c>
      <c r="Q105" s="1">
        <v>8886001</v>
      </c>
      <c r="R105" s="1" t="e">
        <v>#N/A</v>
      </c>
      <c r="S105" s="1" t="e">
        <v>#N/A</v>
      </c>
      <c r="T105" s="1">
        <v>15000</v>
      </c>
      <c r="U105" s="1">
        <v>99980413</v>
      </c>
      <c r="V105" s="1" t="s">
        <v>693</v>
      </c>
      <c r="W105" s="1">
        <v>90</v>
      </c>
      <c r="X105" s="1">
        <v>15000</v>
      </c>
      <c r="Y105" s="1">
        <v>99990413</v>
      </c>
      <c r="Z105" s="1" t="s">
        <v>694</v>
      </c>
      <c r="AA105" s="1">
        <v>90</v>
      </c>
      <c r="AB105" s="1">
        <v>15000</v>
      </c>
      <c r="AC105" s="1">
        <v>99980423</v>
      </c>
      <c r="AD105" s="1" t="s">
        <v>695</v>
      </c>
      <c r="AE105" s="1">
        <v>75</v>
      </c>
      <c r="AF105" s="1">
        <v>15000</v>
      </c>
      <c r="AG105" s="1">
        <v>99990423</v>
      </c>
      <c r="AH105" s="1" t="s">
        <v>696</v>
      </c>
      <c r="AI105" s="1">
        <v>75</v>
      </c>
      <c r="AJ105" s="1">
        <v>15000</v>
      </c>
      <c r="AK105" s="1">
        <v>99980433</v>
      </c>
      <c r="AL105" s="1" t="s">
        <v>697</v>
      </c>
      <c r="AM105" s="1">
        <v>75</v>
      </c>
      <c r="AN105" s="1">
        <v>15000</v>
      </c>
      <c r="AO105" s="1">
        <v>99990433</v>
      </c>
      <c r="AP105" s="1" t="s">
        <v>698</v>
      </c>
      <c r="AQ105" s="1">
        <v>75</v>
      </c>
      <c r="AT105" s="1">
        <v>0</v>
      </c>
      <c r="AU105" s="1">
        <v>0</v>
      </c>
      <c r="AX105" s="1">
        <v>0</v>
      </c>
      <c r="AY105" s="1">
        <v>0</v>
      </c>
      <c r="BB105" s="1">
        <v>0</v>
      </c>
      <c r="BC105" s="1">
        <v>0</v>
      </c>
      <c r="BF105" s="1">
        <v>0</v>
      </c>
      <c r="BG105" s="1">
        <v>0</v>
      </c>
      <c r="BJ105" s="1">
        <v>0</v>
      </c>
      <c r="BK105" s="1">
        <v>0</v>
      </c>
      <c r="BN105" s="1">
        <v>0</v>
      </c>
      <c r="BO105" s="1">
        <v>0</v>
      </c>
      <c r="BR105" s="1">
        <v>0</v>
      </c>
      <c r="BS105" s="1">
        <v>0</v>
      </c>
      <c r="BV105" s="1">
        <v>0</v>
      </c>
      <c r="BW105" s="1">
        <v>0</v>
      </c>
      <c r="BZ105" s="1">
        <v>0</v>
      </c>
      <c r="CA105" s="1">
        <v>0</v>
      </c>
      <c r="CD105" s="1">
        <v>0</v>
      </c>
      <c r="CE105" s="1">
        <v>0</v>
      </c>
      <c r="CH105" s="1">
        <v>0</v>
      </c>
      <c r="CI105" s="1">
        <v>0</v>
      </c>
      <c r="CL105" s="1">
        <v>0</v>
      </c>
      <c r="CM105" s="1">
        <v>0</v>
      </c>
      <c r="CP105" s="1">
        <v>0</v>
      </c>
      <c r="CQ105" s="1">
        <v>0</v>
      </c>
      <c r="CT105" s="1">
        <v>0</v>
      </c>
      <c r="CU105" s="1">
        <v>0</v>
      </c>
      <c r="CX105" s="1">
        <v>0</v>
      </c>
      <c r="CY105" s="1">
        <v>0</v>
      </c>
      <c r="DB105" s="1">
        <v>0</v>
      </c>
      <c r="DC105" s="1">
        <v>0</v>
      </c>
      <c r="DF105" s="1">
        <v>0</v>
      </c>
      <c r="DG105" s="1">
        <v>0</v>
      </c>
      <c r="DP105" s="1">
        <v>100000</v>
      </c>
      <c r="DQ105" s="1">
        <v>8886007</v>
      </c>
      <c r="DR105" s="1" t="s">
        <v>726</v>
      </c>
      <c r="DS105" s="1" t="e">
        <v>#N/A</v>
      </c>
      <c r="DT105" s="1">
        <v>100000</v>
      </c>
      <c r="DU105" s="1">
        <v>8886008</v>
      </c>
      <c r="DV105" s="1" t="e">
        <v>#N/A</v>
      </c>
      <c r="DW105" s="1" t="e">
        <v>#N/A</v>
      </c>
      <c r="DZ105" s="1">
        <v>0</v>
      </c>
      <c r="EA105" s="1">
        <v>0</v>
      </c>
      <c r="ED105" s="1">
        <v>0</v>
      </c>
      <c r="EE105" s="1">
        <v>0</v>
      </c>
      <c r="EH105" s="1">
        <v>0</v>
      </c>
      <c r="EI105" s="1">
        <v>0</v>
      </c>
      <c r="EL105" s="1">
        <v>0</v>
      </c>
      <c r="EM105" s="1">
        <v>0</v>
      </c>
      <c r="EN105" s="1">
        <v>15000</v>
      </c>
      <c r="EO105" s="1">
        <v>99940007</v>
      </c>
      <c r="EP105" s="1" t="s">
        <v>585</v>
      </c>
      <c r="EQ105" s="1">
        <v>30</v>
      </c>
      <c r="ER105" s="1">
        <v>15000</v>
      </c>
      <c r="ES105" s="1">
        <v>99940008</v>
      </c>
      <c r="ET105" s="1" t="s">
        <v>584</v>
      </c>
      <c r="EU105" s="1">
        <v>30</v>
      </c>
      <c r="EV105" s="1">
        <v>15000</v>
      </c>
      <c r="EW105" s="1">
        <v>99900015</v>
      </c>
      <c r="EX105" s="1" t="s">
        <v>573</v>
      </c>
      <c r="EY105" s="1">
        <v>75</v>
      </c>
      <c r="EZ105" s="1">
        <v>15000</v>
      </c>
      <c r="FA105" s="1">
        <v>99930008</v>
      </c>
      <c r="FB105" s="1" t="s">
        <v>653</v>
      </c>
      <c r="FC105" s="1">
        <v>15</v>
      </c>
      <c r="FD105" s="1">
        <v>15000</v>
      </c>
      <c r="FE105" s="1">
        <v>99930009</v>
      </c>
      <c r="FF105" s="1" t="s">
        <v>654</v>
      </c>
      <c r="FG105" s="1">
        <v>15</v>
      </c>
      <c r="FH105" s="1">
        <v>15000</v>
      </c>
      <c r="FI105" s="1">
        <v>99930007</v>
      </c>
      <c r="FJ105" s="1" t="s">
        <v>655</v>
      </c>
      <c r="FK105" s="1">
        <v>15</v>
      </c>
      <c r="FL105" s="1">
        <v>15000</v>
      </c>
      <c r="FM105" s="1">
        <v>99900014</v>
      </c>
      <c r="FN105" s="1" t="s">
        <v>715</v>
      </c>
      <c r="FO105" s="1">
        <v>37.5</v>
      </c>
      <c r="FP105" s="1">
        <v>15000</v>
      </c>
      <c r="FQ105" s="1">
        <v>99900016</v>
      </c>
      <c r="FR105" s="1" t="s">
        <v>571</v>
      </c>
      <c r="FS105" s="1">
        <v>45</v>
      </c>
      <c r="FT105" s="1">
        <v>15000</v>
      </c>
      <c r="FU105" s="1">
        <v>99900013</v>
      </c>
      <c r="FV105" s="1" t="s">
        <v>572</v>
      </c>
      <c r="FW105" s="1">
        <v>75</v>
      </c>
      <c r="FX105" s="1">
        <v>15000</v>
      </c>
      <c r="FY105" s="1">
        <v>99930006</v>
      </c>
      <c r="FZ105" s="1" t="s">
        <v>657</v>
      </c>
      <c r="GA105" s="1">
        <v>22.5</v>
      </c>
      <c r="GB105" s="1">
        <v>7500</v>
      </c>
      <c r="GC105" s="1">
        <v>99920007</v>
      </c>
      <c r="GD105" s="1" t="s">
        <v>656</v>
      </c>
      <c r="GE105" s="1">
        <v>11.3</v>
      </c>
      <c r="GF105" s="1">
        <v>15000</v>
      </c>
      <c r="GG105" s="1">
        <v>99920006</v>
      </c>
      <c r="GH105" s="1" t="s">
        <v>716</v>
      </c>
      <c r="GI105" s="1">
        <v>15</v>
      </c>
      <c r="GJ105" s="1">
        <v>15000</v>
      </c>
      <c r="GK105" s="1">
        <v>99930015</v>
      </c>
      <c r="GL105" s="1" t="s">
        <v>579</v>
      </c>
      <c r="GM105" s="1">
        <v>37.5</v>
      </c>
      <c r="GN105" s="1">
        <v>15000</v>
      </c>
      <c r="GO105" s="1">
        <v>99940002</v>
      </c>
      <c r="GP105" s="1" t="s">
        <v>534</v>
      </c>
      <c r="GQ105" s="1">
        <v>7.5</v>
      </c>
      <c r="GR105" s="1">
        <v>20000</v>
      </c>
      <c r="GS105" s="1">
        <v>99900010</v>
      </c>
      <c r="GT105" s="1" t="s">
        <v>638</v>
      </c>
      <c r="GU105" s="1">
        <v>50</v>
      </c>
      <c r="GV105" s="1">
        <v>20000</v>
      </c>
      <c r="GW105" s="1">
        <v>99900011</v>
      </c>
      <c r="GX105" s="1" t="s">
        <v>640</v>
      </c>
      <c r="GY105" s="1">
        <v>40</v>
      </c>
      <c r="GZ105" s="1">
        <v>20000</v>
      </c>
      <c r="HA105" s="1">
        <v>99900009</v>
      </c>
      <c r="HB105" s="1" t="s">
        <v>639</v>
      </c>
      <c r="HC105" s="1">
        <v>30</v>
      </c>
      <c r="HD105" s="1">
        <v>20000</v>
      </c>
      <c r="HE105" s="1">
        <v>99900012</v>
      </c>
      <c r="HF105" s="1" t="s">
        <v>717</v>
      </c>
      <c r="HG105" s="1">
        <v>50</v>
      </c>
      <c r="HH105" s="1">
        <v>20000</v>
      </c>
      <c r="HI105" s="1">
        <v>99930005</v>
      </c>
      <c r="HJ105" s="1" t="s">
        <v>614</v>
      </c>
      <c r="HK105" s="1">
        <v>15</v>
      </c>
      <c r="HL105" s="1">
        <v>20000</v>
      </c>
      <c r="HM105" s="1">
        <v>99920011</v>
      </c>
      <c r="HN105" s="1" t="s">
        <v>610</v>
      </c>
      <c r="HO105" s="1">
        <v>25</v>
      </c>
      <c r="HP105" s="1">
        <v>20000</v>
      </c>
      <c r="HQ105" s="1">
        <v>99920010</v>
      </c>
      <c r="HR105" s="1" t="s">
        <v>611</v>
      </c>
      <c r="HS105" s="1">
        <v>20</v>
      </c>
      <c r="HT105" s="1">
        <v>20000</v>
      </c>
      <c r="HU105" s="1">
        <v>99920012</v>
      </c>
      <c r="HV105" s="1" t="s">
        <v>612</v>
      </c>
      <c r="HW105" s="1">
        <v>20</v>
      </c>
      <c r="HX105" s="1">
        <v>20000</v>
      </c>
      <c r="HY105" s="1">
        <v>99940018</v>
      </c>
      <c r="HZ105" s="1" t="s">
        <v>615</v>
      </c>
      <c r="IA105" s="1">
        <v>70</v>
      </c>
      <c r="IB105" s="1">
        <v>20000</v>
      </c>
      <c r="IC105" s="1">
        <v>99940027</v>
      </c>
      <c r="ID105" s="1" t="s">
        <v>616</v>
      </c>
      <c r="IE105" s="1">
        <v>80</v>
      </c>
      <c r="IF105" s="1">
        <v>10000</v>
      </c>
      <c r="IG105" s="1">
        <v>99920009</v>
      </c>
      <c r="IH105" s="1" t="s">
        <v>613</v>
      </c>
      <c r="II105" s="1">
        <v>15</v>
      </c>
      <c r="IJ105" s="1">
        <v>20000</v>
      </c>
      <c r="IK105" s="1">
        <v>99900006</v>
      </c>
      <c r="IL105" s="1" t="s">
        <v>557</v>
      </c>
      <c r="IM105" s="1">
        <v>12</v>
      </c>
      <c r="IN105" s="1">
        <v>20000</v>
      </c>
      <c r="IO105" s="1">
        <v>99900005</v>
      </c>
      <c r="IP105" s="1" t="s">
        <v>558</v>
      </c>
      <c r="IQ105" s="1">
        <v>10</v>
      </c>
      <c r="IR105" s="1">
        <v>20000</v>
      </c>
      <c r="IS105" s="1">
        <v>99980313</v>
      </c>
      <c r="IT105" s="1" t="s">
        <v>574</v>
      </c>
      <c r="IU105" s="1">
        <v>60</v>
      </c>
      <c r="IV105" s="1">
        <v>20000</v>
      </c>
      <c r="IW105" s="1">
        <v>99990313</v>
      </c>
      <c r="IX105" s="1" t="s">
        <v>718</v>
      </c>
      <c r="IY105" s="1">
        <v>60</v>
      </c>
      <c r="IZ105" s="1">
        <v>20000</v>
      </c>
      <c r="JA105" s="1">
        <v>99900008</v>
      </c>
      <c r="JB105" s="1" t="s">
        <v>560</v>
      </c>
      <c r="JC105" s="1">
        <v>15</v>
      </c>
      <c r="JD105" s="1">
        <v>20000</v>
      </c>
      <c r="JE105" s="1">
        <v>99920004</v>
      </c>
      <c r="JF105" s="1" t="s">
        <v>561</v>
      </c>
      <c r="JG105" s="1">
        <v>12</v>
      </c>
      <c r="JH105" s="1">
        <v>20000</v>
      </c>
      <c r="JI105" s="1">
        <v>99920003</v>
      </c>
      <c r="JJ105" s="1" t="s">
        <v>562</v>
      </c>
      <c r="JK105" s="1">
        <v>12</v>
      </c>
      <c r="JL105" s="1">
        <v>20000</v>
      </c>
      <c r="JM105" s="1">
        <v>99920005</v>
      </c>
      <c r="JN105" s="1" t="s">
        <v>563</v>
      </c>
      <c r="JO105" s="1">
        <v>15</v>
      </c>
      <c r="JR105" s="1">
        <v>0</v>
      </c>
      <c r="JS105" s="1">
        <v>0</v>
      </c>
      <c r="JT105" s="1">
        <v>10000</v>
      </c>
      <c r="JU105" s="1">
        <v>99900020</v>
      </c>
      <c r="JV105" s="1" t="s">
        <v>733</v>
      </c>
      <c r="JW105" s="1">
        <v>40</v>
      </c>
      <c r="JX105" s="1">
        <v>10000</v>
      </c>
      <c r="JY105" s="1">
        <v>99990311</v>
      </c>
      <c r="JZ105" s="1" t="s">
        <v>723</v>
      </c>
      <c r="KA105" s="1">
        <v>40</v>
      </c>
      <c r="KB105" s="1">
        <v>10000</v>
      </c>
      <c r="KC105" s="1">
        <v>99990411</v>
      </c>
      <c r="KD105" s="1" t="s">
        <v>734</v>
      </c>
      <c r="KE105" s="1">
        <v>25</v>
      </c>
      <c r="KF105" s="1">
        <v>10000</v>
      </c>
      <c r="KG105" s="1">
        <v>99920013</v>
      </c>
      <c r="KH105" s="1" t="s">
        <v>576</v>
      </c>
      <c r="KI105" s="1">
        <v>50</v>
      </c>
      <c r="KJ105" s="1">
        <v>10000</v>
      </c>
      <c r="KK105" s="1">
        <v>99920015</v>
      </c>
      <c r="KL105" s="1" t="s">
        <v>577</v>
      </c>
      <c r="KM105" s="1">
        <v>30</v>
      </c>
      <c r="KN105" s="1">
        <v>10000</v>
      </c>
      <c r="KO105" s="1">
        <v>99920014</v>
      </c>
      <c r="KP105" s="1" t="s">
        <v>578</v>
      </c>
      <c r="KQ105" s="1">
        <v>30</v>
      </c>
      <c r="KR105" s="1">
        <v>10000</v>
      </c>
      <c r="KS105" s="1">
        <v>99930016</v>
      </c>
      <c r="KT105" s="1" t="s">
        <v>699</v>
      </c>
      <c r="KU105" s="1">
        <v>75</v>
      </c>
      <c r="KV105" s="1">
        <v>10000</v>
      </c>
      <c r="KW105" s="1">
        <v>99930012</v>
      </c>
      <c r="KX105" s="1" t="s">
        <v>580</v>
      </c>
      <c r="KY105" s="1">
        <v>20</v>
      </c>
      <c r="KZ105" s="1">
        <v>10000</v>
      </c>
      <c r="LA105" s="1">
        <v>99930011</v>
      </c>
      <c r="LB105" s="1" t="s">
        <v>581</v>
      </c>
      <c r="LC105" s="1">
        <v>20</v>
      </c>
      <c r="LD105" s="1">
        <v>10000</v>
      </c>
      <c r="LE105" s="1">
        <v>99940019</v>
      </c>
      <c r="LF105" s="1" t="s">
        <v>583</v>
      </c>
      <c r="LG105" s="1">
        <v>40</v>
      </c>
      <c r="LH105" s="1">
        <v>10000</v>
      </c>
      <c r="LI105" s="1">
        <v>99940009</v>
      </c>
      <c r="LJ105" s="1" t="s">
        <v>586</v>
      </c>
      <c r="LK105" s="1">
        <v>35</v>
      </c>
      <c r="LL105" s="1">
        <v>10000</v>
      </c>
      <c r="LM105" s="1">
        <v>99930013</v>
      </c>
      <c r="LN105" s="1" t="s">
        <v>582</v>
      </c>
      <c r="LO105" s="1">
        <v>50</v>
      </c>
      <c r="LP105" s="1">
        <v>50</v>
      </c>
      <c r="LQ105" s="1">
        <v>8886009</v>
      </c>
      <c r="LR105" s="1" t="e">
        <v>#N/A</v>
      </c>
      <c r="LS105" s="1" t="e">
        <v>#N/A</v>
      </c>
      <c r="LV105" s="1">
        <v>0</v>
      </c>
      <c r="LW105" s="1">
        <v>0</v>
      </c>
      <c r="LZ105" s="1">
        <v>0</v>
      </c>
      <c r="MA105" s="1">
        <v>0</v>
      </c>
      <c r="MD105" s="1">
        <v>0</v>
      </c>
      <c r="ME105" s="1">
        <v>0</v>
      </c>
      <c r="MH105" s="1">
        <v>0</v>
      </c>
      <c r="MI105" s="1">
        <v>0</v>
      </c>
      <c r="ML105" s="1">
        <v>0</v>
      </c>
      <c r="MM105" s="1">
        <v>0</v>
      </c>
      <c r="MN105" s="1">
        <v>1000000</v>
      </c>
      <c r="MO105" s="1">
        <v>352</v>
      </c>
      <c r="MP105" s="1" t="s">
        <v>708</v>
      </c>
      <c r="MQ105" s="1">
        <v>1250</v>
      </c>
      <c r="MR105" s="1">
        <v>1000000</v>
      </c>
      <c r="MS105" s="1">
        <v>352</v>
      </c>
      <c r="MT105" s="1" t="s">
        <v>708</v>
      </c>
      <c r="MU105" s="1">
        <v>1250</v>
      </c>
      <c r="MV105" s="1">
        <v>1000000</v>
      </c>
      <c r="MW105" s="1">
        <v>352</v>
      </c>
      <c r="MX105" s="1" t="s">
        <v>708</v>
      </c>
      <c r="MY105" s="1">
        <v>1250</v>
      </c>
      <c r="MZ105" s="1">
        <v>500000</v>
      </c>
      <c r="NA105" s="1">
        <v>352</v>
      </c>
      <c r="NB105" s="1" t="s">
        <v>708</v>
      </c>
      <c r="NC105" s="1">
        <v>625</v>
      </c>
      <c r="ND105" s="1">
        <v>500000</v>
      </c>
      <c r="NE105" s="1">
        <v>352</v>
      </c>
      <c r="NF105" s="1" t="s">
        <v>708</v>
      </c>
      <c r="NG105" s="1">
        <v>625</v>
      </c>
      <c r="NH105" s="1">
        <v>1000000</v>
      </c>
      <c r="NI105" s="1">
        <v>303</v>
      </c>
      <c r="NJ105" s="1" t="s">
        <v>709</v>
      </c>
      <c r="NK105" s="1">
        <v>350</v>
      </c>
      <c r="NL105" s="1">
        <v>1000000</v>
      </c>
      <c r="NM105" s="1">
        <v>303</v>
      </c>
      <c r="NN105" s="1" t="s">
        <v>709</v>
      </c>
      <c r="NO105" s="1">
        <v>350</v>
      </c>
      <c r="NP105" s="1">
        <v>500000</v>
      </c>
      <c r="NQ105" s="1">
        <v>303</v>
      </c>
      <c r="NR105" s="1" t="s">
        <v>709</v>
      </c>
      <c r="NS105" s="1">
        <v>175</v>
      </c>
      <c r="NT105" s="1">
        <v>1000000</v>
      </c>
      <c r="NU105" s="1">
        <v>323</v>
      </c>
      <c r="NV105" s="1" t="s">
        <v>710</v>
      </c>
      <c r="NW105" s="1">
        <v>350</v>
      </c>
      <c r="NX105" s="1">
        <v>1000000</v>
      </c>
      <c r="NY105" s="1">
        <v>323</v>
      </c>
      <c r="NZ105" s="1" t="s">
        <v>710</v>
      </c>
      <c r="OA105" s="1">
        <v>350</v>
      </c>
      <c r="OB105" s="1">
        <v>500000</v>
      </c>
      <c r="OC105" s="1">
        <v>323</v>
      </c>
      <c r="OD105" s="1" t="s">
        <v>710</v>
      </c>
      <c r="OE105" s="1">
        <v>175</v>
      </c>
      <c r="OH105" s="1">
        <v>0</v>
      </c>
      <c r="OI105" s="1">
        <v>0</v>
      </c>
      <c r="OL105" s="1">
        <v>0</v>
      </c>
      <c r="OM105" s="1">
        <v>0</v>
      </c>
      <c r="OP105" s="1">
        <v>0</v>
      </c>
      <c r="OQ105" s="1">
        <v>0</v>
      </c>
      <c r="OT105" s="1">
        <v>0</v>
      </c>
      <c r="OU105" s="1">
        <v>0</v>
      </c>
      <c r="OX105" s="1">
        <v>0</v>
      </c>
      <c r="OY105" s="1">
        <v>0</v>
      </c>
      <c r="PB105" s="1">
        <v>0</v>
      </c>
      <c r="PC105" s="1">
        <v>0</v>
      </c>
      <c r="PF105" s="1">
        <v>0</v>
      </c>
      <c r="PG105" s="1">
        <v>0</v>
      </c>
      <c r="PJ105" s="1">
        <v>0</v>
      </c>
      <c r="PK105" s="1">
        <v>0</v>
      </c>
      <c r="PN105" s="1">
        <v>0</v>
      </c>
      <c r="PO105" s="1">
        <v>0</v>
      </c>
      <c r="PR105" s="1">
        <v>0</v>
      </c>
      <c r="PS105" s="1">
        <v>0</v>
      </c>
      <c r="PV105" s="1">
        <v>0</v>
      </c>
      <c r="PW105" s="1">
        <v>0</v>
      </c>
      <c r="PZ105" s="1">
        <v>0</v>
      </c>
      <c r="QA105" s="1">
        <v>0</v>
      </c>
      <c r="QD105" s="1">
        <v>0</v>
      </c>
      <c r="QE105" s="1">
        <v>0</v>
      </c>
      <c r="QH105" s="1">
        <v>0</v>
      </c>
      <c r="QI105" s="1">
        <v>0</v>
      </c>
      <c r="QL105" s="1">
        <v>0</v>
      </c>
      <c r="QM105" s="1">
        <v>0</v>
      </c>
      <c r="QP105" s="1">
        <v>0</v>
      </c>
      <c r="QQ105" s="1">
        <v>0</v>
      </c>
      <c r="QT105" s="1">
        <v>0</v>
      </c>
      <c r="QU105" s="1">
        <v>0</v>
      </c>
      <c r="QX105" s="1">
        <v>0</v>
      </c>
      <c r="QY105" s="1">
        <v>0</v>
      </c>
      <c r="RB105" s="1">
        <v>0</v>
      </c>
      <c r="RC105" s="1">
        <v>0</v>
      </c>
      <c r="RF105" s="1">
        <v>0</v>
      </c>
      <c r="RG105" s="1">
        <v>0</v>
      </c>
      <c r="RJ105" s="1">
        <v>0</v>
      </c>
      <c r="RK105" s="1">
        <v>0</v>
      </c>
      <c r="RN105" s="1">
        <v>0</v>
      </c>
      <c r="RO105" s="1">
        <v>0</v>
      </c>
      <c r="RR105" s="1">
        <v>0</v>
      </c>
      <c r="RS105" s="1">
        <v>0</v>
      </c>
      <c r="RV105" s="1">
        <v>0</v>
      </c>
      <c r="RW105" s="1">
        <v>0</v>
      </c>
      <c r="RZ105" s="1">
        <v>0</v>
      </c>
      <c r="SA105" s="1">
        <v>0</v>
      </c>
      <c r="SD105" s="1">
        <v>0</v>
      </c>
      <c r="SE105" s="1">
        <v>0</v>
      </c>
      <c r="SH105" s="1">
        <v>0</v>
      </c>
      <c r="SI105" s="1">
        <v>0</v>
      </c>
      <c r="SL105" s="1">
        <v>0</v>
      </c>
      <c r="SM105" s="1">
        <v>0</v>
      </c>
      <c r="SP105" s="1">
        <v>0</v>
      </c>
      <c r="SQ105" s="1">
        <v>0</v>
      </c>
      <c r="ST105" s="1">
        <v>0</v>
      </c>
      <c r="SU105" s="1">
        <f>ROUND(SR105/1000000*IF(SS105=0,0,VLOOKUP(SS105,名称和价格索引!$A$4:$C$834,3,FALSE)),1)</f>
        <v>0</v>
      </c>
      <c r="SV105" s="52" t="e">
        <f t="array" ref="SV105">SUM(VLOOKUP(D105,D105:SU105,ROW($1:$128)*4,0))</f>
        <v>#N/A</v>
      </c>
    </row>
    <row r="106" s="2" customFormat="1" customHeight="1" spans="1:516">
      <c r="A106" s="1" t="s">
        <v>746</v>
      </c>
      <c r="B106" s="1" t="s">
        <v>714</v>
      </c>
      <c r="C106" s="1">
        <v>3162</v>
      </c>
      <c r="D106" s="1">
        <v>1000000</v>
      </c>
      <c r="E106" s="1">
        <v>200750</v>
      </c>
      <c r="F106" s="1">
        <v>750</v>
      </c>
      <c r="G106" s="1">
        <v>750</v>
      </c>
      <c r="H106" s="1">
        <v>10000</v>
      </c>
      <c r="I106" s="1">
        <v>8886001</v>
      </c>
      <c r="J106" s="1" t="e">
        <v>#N/A</v>
      </c>
      <c r="K106" s="1" t="e">
        <v>#N/A</v>
      </c>
      <c r="L106" s="1">
        <v>50000</v>
      </c>
      <c r="M106" s="1">
        <v>8886001</v>
      </c>
      <c r="N106" s="1" t="e">
        <v>#N/A</v>
      </c>
      <c r="O106" s="1" t="e">
        <v>#N/A</v>
      </c>
      <c r="P106" s="1">
        <v>10000</v>
      </c>
      <c r="Q106" s="1">
        <v>8886001</v>
      </c>
      <c r="R106" s="1" t="e">
        <v>#N/A</v>
      </c>
      <c r="S106" s="1" t="e">
        <v>#N/A</v>
      </c>
      <c r="T106" s="1">
        <v>15000</v>
      </c>
      <c r="U106" s="1">
        <v>99980413</v>
      </c>
      <c r="V106" s="1" t="s">
        <v>693</v>
      </c>
      <c r="W106" s="1">
        <v>90</v>
      </c>
      <c r="X106" s="1">
        <v>15000</v>
      </c>
      <c r="Y106" s="1">
        <v>99990413</v>
      </c>
      <c r="Z106" s="1" t="s">
        <v>694</v>
      </c>
      <c r="AA106" s="1">
        <v>90</v>
      </c>
      <c r="AB106" s="1">
        <v>15000</v>
      </c>
      <c r="AC106" s="1">
        <v>99980423</v>
      </c>
      <c r="AD106" s="1" t="s">
        <v>695</v>
      </c>
      <c r="AE106" s="1">
        <v>75</v>
      </c>
      <c r="AF106" s="1">
        <v>15000</v>
      </c>
      <c r="AG106" s="1">
        <v>99990423</v>
      </c>
      <c r="AH106" s="1" t="s">
        <v>696</v>
      </c>
      <c r="AI106" s="1">
        <v>75</v>
      </c>
      <c r="AJ106" s="1">
        <v>15000</v>
      </c>
      <c r="AK106" s="1">
        <v>99980433</v>
      </c>
      <c r="AL106" s="1" t="s">
        <v>697</v>
      </c>
      <c r="AM106" s="1">
        <v>75</v>
      </c>
      <c r="AN106" s="1">
        <v>15000</v>
      </c>
      <c r="AO106" s="1">
        <v>99990433</v>
      </c>
      <c r="AP106" s="1" t="s">
        <v>698</v>
      </c>
      <c r="AQ106" s="1">
        <v>75</v>
      </c>
      <c r="AR106" s="1"/>
      <c r="AS106" s="1"/>
      <c r="AT106" s="1">
        <v>0</v>
      </c>
      <c r="AU106" s="1">
        <v>0</v>
      </c>
      <c r="AV106" s="1"/>
      <c r="AW106" s="1"/>
      <c r="AX106" s="1">
        <v>0</v>
      </c>
      <c r="AY106" s="1">
        <v>0</v>
      </c>
      <c r="AZ106" s="1"/>
      <c r="BA106" s="1"/>
      <c r="BB106" s="1">
        <v>0</v>
      </c>
      <c r="BC106" s="1">
        <v>0</v>
      </c>
      <c r="BD106" s="1"/>
      <c r="BE106" s="1"/>
      <c r="BF106" s="1">
        <v>0</v>
      </c>
      <c r="BG106" s="1">
        <v>0</v>
      </c>
      <c r="BH106" s="1"/>
      <c r="BI106" s="1"/>
      <c r="BJ106" s="1">
        <v>0</v>
      </c>
      <c r="BK106" s="1">
        <v>0</v>
      </c>
      <c r="BL106" s="1"/>
      <c r="BM106" s="1"/>
      <c r="BN106" s="1">
        <v>0</v>
      </c>
      <c r="BO106" s="1">
        <v>0</v>
      </c>
      <c r="BP106" s="1"/>
      <c r="BQ106" s="1"/>
      <c r="BR106" s="1">
        <v>0</v>
      </c>
      <c r="BS106" s="1">
        <v>0</v>
      </c>
      <c r="BT106" s="1"/>
      <c r="BU106" s="1"/>
      <c r="BV106" s="1">
        <v>0</v>
      </c>
      <c r="BW106" s="1">
        <v>0</v>
      </c>
      <c r="BX106" s="1"/>
      <c r="BY106" s="1"/>
      <c r="BZ106" s="1">
        <v>0</v>
      </c>
      <c r="CA106" s="1">
        <v>0</v>
      </c>
      <c r="CB106" s="1"/>
      <c r="CC106" s="1"/>
      <c r="CD106" s="1">
        <v>0</v>
      </c>
      <c r="CE106" s="1">
        <v>0</v>
      </c>
      <c r="CF106" s="1"/>
      <c r="CG106" s="1"/>
      <c r="CH106" s="1">
        <v>0</v>
      </c>
      <c r="CI106" s="1">
        <v>0</v>
      </c>
      <c r="CJ106" s="1"/>
      <c r="CK106" s="1"/>
      <c r="CL106" s="1">
        <v>0</v>
      </c>
      <c r="CM106" s="1">
        <v>0</v>
      </c>
      <c r="CN106" s="1"/>
      <c r="CO106" s="1"/>
      <c r="CP106" s="1">
        <v>0</v>
      </c>
      <c r="CQ106" s="1">
        <v>0</v>
      </c>
      <c r="CR106" s="1"/>
      <c r="CS106" s="1"/>
      <c r="CT106" s="1">
        <v>0</v>
      </c>
      <c r="CU106" s="1">
        <v>0</v>
      </c>
      <c r="CV106" s="1"/>
      <c r="CW106" s="1"/>
      <c r="CX106" s="1">
        <v>0</v>
      </c>
      <c r="CY106" s="1">
        <v>0</v>
      </c>
      <c r="CZ106" s="1"/>
      <c r="DA106" s="1"/>
      <c r="DB106" s="1">
        <v>0</v>
      </c>
      <c r="DC106" s="1">
        <v>0</v>
      </c>
      <c r="DD106" s="1"/>
      <c r="DE106" s="1"/>
      <c r="DF106" s="1">
        <v>0</v>
      </c>
      <c r="DG106" s="1">
        <v>0</v>
      </c>
      <c r="DH106" s="1"/>
      <c r="DI106" s="1"/>
      <c r="DJ106" s="1"/>
      <c r="DK106" s="1"/>
      <c r="DL106" s="1"/>
      <c r="DM106" s="1"/>
      <c r="DN106" s="1"/>
      <c r="DO106" s="1"/>
      <c r="DP106" s="1">
        <v>100000</v>
      </c>
      <c r="DQ106" s="1">
        <v>8886007</v>
      </c>
      <c r="DR106" s="1" t="s">
        <v>726</v>
      </c>
      <c r="DS106" s="1" t="e">
        <v>#N/A</v>
      </c>
      <c r="DT106" s="1">
        <v>100000</v>
      </c>
      <c r="DU106" s="1">
        <v>8886008</v>
      </c>
      <c r="DV106" s="1" t="e">
        <v>#N/A</v>
      </c>
      <c r="DW106" s="1" t="e">
        <v>#N/A</v>
      </c>
      <c r="DX106" s="1"/>
      <c r="DY106" s="1"/>
      <c r="DZ106" s="1">
        <v>0</v>
      </c>
      <c r="EA106" s="1">
        <v>0</v>
      </c>
      <c r="EB106" s="1"/>
      <c r="EC106" s="1"/>
      <c r="ED106" s="1">
        <v>0</v>
      </c>
      <c r="EE106" s="1">
        <v>0</v>
      </c>
      <c r="EF106" s="1"/>
      <c r="EG106" s="1"/>
      <c r="EH106" s="1">
        <v>0</v>
      </c>
      <c r="EI106" s="1">
        <v>0</v>
      </c>
      <c r="EJ106" s="1"/>
      <c r="EK106" s="1"/>
      <c r="EL106" s="1">
        <v>0</v>
      </c>
      <c r="EM106" s="1">
        <v>0</v>
      </c>
      <c r="EN106" s="1">
        <v>15000</v>
      </c>
      <c r="EO106" s="1">
        <v>99940007</v>
      </c>
      <c r="EP106" s="1" t="s">
        <v>585</v>
      </c>
      <c r="EQ106" s="1">
        <v>30</v>
      </c>
      <c r="ER106" s="1">
        <v>15000</v>
      </c>
      <c r="ES106" s="1">
        <v>99940008</v>
      </c>
      <c r="ET106" s="1" t="s">
        <v>584</v>
      </c>
      <c r="EU106" s="1">
        <v>30</v>
      </c>
      <c r="EV106" s="1">
        <v>15000</v>
      </c>
      <c r="EW106" s="1">
        <v>99900015</v>
      </c>
      <c r="EX106" s="1" t="s">
        <v>573</v>
      </c>
      <c r="EY106" s="1">
        <v>75</v>
      </c>
      <c r="EZ106" s="1">
        <v>15000</v>
      </c>
      <c r="FA106" s="1">
        <v>99930008</v>
      </c>
      <c r="FB106" s="1" t="s">
        <v>653</v>
      </c>
      <c r="FC106" s="1">
        <v>15</v>
      </c>
      <c r="FD106" s="1">
        <v>15000</v>
      </c>
      <c r="FE106" s="1">
        <v>99930009</v>
      </c>
      <c r="FF106" s="1" t="s">
        <v>654</v>
      </c>
      <c r="FG106" s="1">
        <v>15</v>
      </c>
      <c r="FH106" s="1">
        <v>15000</v>
      </c>
      <c r="FI106" s="1">
        <v>99930007</v>
      </c>
      <c r="FJ106" s="1" t="s">
        <v>655</v>
      </c>
      <c r="FK106" s="1">
        <v>15</v>
      </c>
      <c r="FL106" s="1">
        <v>15000</v>
      </c>
      <c r="FM106" s="1">
        <v>99900014</v>
      </c>
      <c r="FN106" s="1" t="s">
        <v>715</v>
      </c>
      <c r="FO106" s="1">
        <v>37.5</v>
      </c>
      <c r="FP106" s="1">
        <v>15000</v>
      </c>
      <c r="FQ106" s="1">
        <v>99900016</v>
      </c>
      <c r="FR106" s="1" t="s">
        <v>571</v>
      </c>
      <c r="FS106" s="1">
        <v>45</v>
      </c>
      <c r="FT106" s="1">
        <v>15000</v>
      </c>
      <c r="FU106" s="1">
        <v>99900013</v>
      </c>
      <c r="FV106" s="1" t="s">
        <v>572</v>
      </c>
      <c r="FW106" s="1">
        <v>75</v>
      </c>
      <c r="FX106" s="1">
        <v>15000</v>
      </c>
      <c r="FY106" s="1">
        <v>99930006</v>
      </c>
      <c r="FZ106" s="1" t="s">
        <v>657</v>
      </c>
      <c r="GA106" s="1">
        <v>22.5</v>
      </c>
      <c r="GB106" s="1">
        <v>7500</v>
      </c>
      <c r="GC106" s="1">
        <v>99920007</v>
      </c>
      <c r="GD106" s="1" t="s">
        <v>656</v>
      </c>
      <c r="GE106" s="1">
        <v>11.3</v>
      </c>
      <c r="GF106" s="1">
        <v>15000</v>
      </c>
      <c r="GG106" s="1">
        <v>99920006</v>
      </c>
      <c r="GH106" s="1" t="s">
        <v>716</v>
      </c>
      <c r="GI106" s="1">
        <v>15</v>
      </c>
      <c r="GJ106" s="1">
        <v>15000</v>
      </c>
      <c r="GK106" s="1">
        <v>99930015</v>
      </c>
      <c r="GL106" s="1" t="s">
        <v>579</v>
      </c>
      <c r="GM106" s="1">
        <v>37.5</v>
      </c>
      <c r="GN106" s="1">
        <v>15000</v>
      </c>
      <c r="GO106" s="1">
        <v>99940002</v>
      </c>
      <c r="GP106" s="1" t="s">
        <v>534</v>
      </c>
      <c r="GQ106" s="1">
        <v>7.5</v>
      </c>
      <c r="GR106" s="1">
        <v>20000</v>
      </c>
      <c r="GS106" s="1">
        <v>99900010</v>
      </c>
      <c r="GT106" s="1" t="s">
        <v>638</v>
      </c>
      <c r="GU106" s="1">
        <v>50</v>
      </c>
      <c r="GV106" s="1">
        <v>20000</v>
      </c>
      <c r="GW106" s="1">
        <v>99900011</v>
      </c>
      <c r="GX106" s="1" t="s">
        <v>640</v>
      </c>
      <c r="GY106" s="1">
        <v>40</v>
      </c>
      <c r="GZ106" s="1">
        <v>20000</v>
      </c>
      <c r="HA106" s="1">
        <v>99900009</v>
      </c>
      <c r="HB106" s="1" t="s">
        <v>639</v>
      </c>
      <c r="HC106" s="1">
        <v>30</v>
      </c>
      <c r="HD106" s="1">
        <v>20000</v>
      </c>
      <c r="HE106" s="1">
        <v>99900012</v>
      </c>
      <c r="HF106" s="1" t="s">
        <v>717</v>
      </c>
      <c r="HG106" s="1">
        <v>50</v>
      </c>
      <c r="HH106" s="1">
        <v>20000</v>
      </c>
      <c r="HI106" s="1">
        <v>99930005</v>
      </c>
      <c r="HJ106" s="1" t="s">
        <v>614</v>
      </c>
      <c r="HK106" s="1">
        <v>15</v>
      </c>
      <c r="HL106" s="1">
        <v>20000</v>
      </c>
      <c r="HM106" s="1">
        <v>99920011</v>
      </c>
      <c r="HN106" s="1" t="s">
        <v>610</v>
      </c>
      <c r="HO106" s="1">
        <v>25</v>
      </c>
      <c r="HP106" s="1">
        <v>20000</v>
      </c>
      <c r="HQ106" s="1">
        <v>99920010</v>
      </c>
      <c r="HR106" s="1" t="s">
        <v>611</v>
      </c>
      <c r="HS106" s="1">
        <v>20</v>
      </c>
      <c r="HT106" s="1">
        <v>20000</v>
      </c>
      <c r="HU106" s="1">
        <v>99920012</v>
      </c>
      <c r="HV106" s="1" t="s">
        <v>612</v>
      </c>
      <c r="HW106" s="1">
        <v>20</v>
      </c>
      <c r="HX106" s="1">
        <v>20000</v>
      </c>
      <c r="HY106" s="1">
        <v>99940018</v>
      </c>
      <c r="HZ106" s="1" t="s">
        <v>615</v>
      </c>
      <c r="IA106" s="1">
        <v>70</v>
      </c>
      <c r="IB106" s="1">
        <v>20000</v>
      </c>
      <c r="IC106" s="1">
        <v>99940027</v>
      </c>
      <c r="ID106" s="1" t="s">
        <v>616</v>
      </c>
      <c r="IE106" s="1">
        <v>80</v>
      </c>
      <c r="IF106" s="1">
        <v>10000</v>
      </c>
      <c r="IG106" s="1">
        <v>99920009</v>
      </c>
      <c r="IH106" s="1" t="s">
        <v>613</v>
      </c>
      <c r="II106" s="1">
        <v>15</v>
      </c>
      <c r="IJ106" s="1">
        <v>20000</v>
      </c>
      <c r="IK106" s="1">
        <v>99900006</v>
      </c>
      <c r="IL106" s="1" t="s">
        <v>557</v>
      </c>
      <c r="IM106" s="1">
        <v>12</v>
      </c>
      <c r="IN106" s="1">
        <v>20000</v>
      </c>
      <c r="IO106" s="1">
        <v>99900005</v>
      </c>
      <c r="IP106" s="1" t="s">
        <v>558</v>
      </c>
      <c r="IQ106" s="1">
        <v>10</v>
      </c>
      <c r="IR106" s="1">
        <v>20000</v>
      </c>
      <c r="IS106" s="1">
        <v>99980313</v>
      </c>
      <c r="IT106" s="1" t="s">
        <v>574</v>
      </c>
      <c r="IU106" s="1">
        <v>60</v>
      </c>
      <c r="IV106" s="1">
        <v>20000</v>
      </c>
      <c r="IW106" s="1">
        <v>99990313</v>
      </c>
      <c r="IX106" s="1" t="s">
        <v>718</v>
      </c>
      <c r="IY106" s="1">
        <v>60</v>
      </c>
      <c r="IZ106" s="1">
        <v>20000</v>
      </c>
      <c r="JA106" s="1">
        <v>99900008</v>
      </c>
      <c r="JB106" s="1" t="s">
        <v>560</v>
      </c>
      <c r="JC106" s="1">
        <v>15</v>
      </c>
      <c r="JD106" s="1">
        <v>20000</v>
      </c>
      <c r="JE106" s="1">
        <v>99920004</v>
      </c>
      <c r="JF106" s="1" t="s">
        <v>561</v>
      </c>
      <c r="JG106" s="1">
        <v>12</v>
      </c>
      <c r="JH106" s="1">
        <v>20000</v>
      </c>
      <c r="JI106" s="1">
        <v>99920003</v>
      </c>
      <c r="JJ106" s="1" t="s">
        <v>562</v>
      </c>
      <c r="JK106" s="1">
        <v>12</v>
      </c>
      <c r="JL106" s="1">
        <v>20000</v>
      </c>
      <c r="JM106" s="1">
        <v>99920005</v>
      </c>
      <c r="JN106" s="1" t="s">
        <v>563</v>
      </c>
      <c r="JO106" s="1">
        <v>15</v>
      </c>
      <c r="JP106" s="1"/>
      <c r="JQ106" s="1"/>
      <c r="JR106" s="1">
        <v>0</v>
      </c>
      <c r="JS106" s="1">
        <v>0</v>
      </c>
      <c r="JT106" s="1">
        <v>10000</v>
      </c>
      <c r="JU106" s="1">
        <v>99900020</v>
      </c>
      <c r="JV106" s="1" t="s">
        <v>733</v>
      </c>
      <c r="JW106" s="1">
        <v>40</v>
      </c>
      <c r="JX106" s="1">
        <v>10000</v>
      </c>
      <c r="JY106" s="1">
        <v>99990311</v>
      </c>
      <c r="JZ106" s="1" t="s">
        <v>723</v>
      </c>
      <c r="KA106" s="1">
        <v>40</v>
      </c>
      <c r="KB106" s="1">
        <v>10000</v>
      </c>
      <c r="KC106" s="1">
        <v>99990411</v>
      </c>
      <c r="KD106" s="1" t="s">
        <v>734</v>
      </c>
      <c r="KE106" s="1">
        <v>25</v>
      </c>
      <c r="KF106" s="1">
        <v>10000</v>
      </c>
      <c r="KG106" s="1">
        <v>99920013</v>
      </c>
      <c r="KH106" s="1" t="s">
        <v>576</v>
      </c>
      <c r="KI106" s="1">
        <v>50</v>
      </c>
      <c r="KJ106" s="1">
        <v>10000</v>
      </c>
      <c r="KK106" s="1">
        <v>99920015</v>
      </c>
      <c r="KL106" s="1" t="s">
        <v>577</v>
      </c>
      <c r="KM106" s="1">
        <v>30</v>
      </c>
      <c r="KN106" s="1">
        <v>10000</v>
      </c>
      <c r="KO106" s="1">
        <v>99920014</v>
      </c>
      <c r="KP106" s="1" t="s">
        <v>578</v>
      </c>
      <c r="KQ106" s="1">
        <v>30</v>
      </c>
      <c r="KR106" s="1">
        <v>10000</v>
      </c>
      <c r="KS106" s="1">
        <v>99930016</v>
      </c>
      <c r="KT106" s="1" t="s">
        <v>699</v>
      </c>
      <c r="KU106" s="1">
        <v>75</v>
      </c>
      <c r="KV106" s="1">
        <v>10000</v>
      </c>
      <c r="KW106" s="1">
        <v>99930012</v>
      </c>
      <c r="KX106" s="1" t="s">
        <v>580</v>
      </c>
      <c r="KY106" s="1">
        <v>20</v>
      </c>
      <c r="KZ106" s="1">
        <v>10000</v>
      </c>
      <c r="LA106" s="1">
        <v>99930011</v>
      </c>
      <c r="LB106" s="1" t="s">
        <v>581</v>
      </c>
      <c r="LC106" s="1">
        <v>20</v>
      </c>
      <c r="LD106" s="1">
        <v>10000</v>
      </c>
      <c r="LE106" s="1">
        <v>99940019</v>
      </c>
      <c r="LF106" s="1" t="s">
        <v>583</v>
      </c>
      <c r="LG106" s="1">
        <v>40</v>
      </c>
      <c r="LH106" s="1">
        <v>10000</v>
      </c>
      <c r="LI106" s="1">
        <v>99940009</v>
      </c>
      <c r="LJ106" s="1" t="s">
        <v>586</v>
      </c>
      <c r="LK106" s="1">
        <v>35</v>
      </c>
      <c r="LL106" s="1">
        <v>10000</v>
      </c>
      <c r="LM106" s="1">
        <v>99930013</v>
      </c>
      <c r="LN106" s="1" t="s">
        <v>582</v>
      </c>
      <c r="LO106" s="1">
        <v>50</v>
      </c>
      <c r="LP106" s="1">
        <v>50</v>
      </c>
      <c r="LQ106" s="1">
        <v>8886009</v>
      </c>
      <c r="LR106" s="1" t="e">
        <v>#N/A</v>
      </c>
      <c r="LS106" s="1" t="e">
        <v>#N/A</v>
      </c>
      <c r="LT106" s="1"/>
      <c r="LU106" s="1"/>
      <c r="LV106" s="1">
        <v>0</v>
      </c>
      <c r="LW106" s="1">
        <v>0</v>
      </c>
      <c r="LX106" s="1"/>
      <c r="LY106" s="1"/>
      <c r="LZ106" s="1">
        <v>0</v>
      </c>
      <c r="MA106" s="1">
        <v>0</v>
      </c>
      <c r="MB106" s="1"/>
      <c r="MC106" s="1"/>
      <c r="MD106" s="1">
        <v>0</v>
      </c>
      <c r="ME106" s="1">
        <v>0</v>
      </c>
      <c r="MF106" s="1"/>
      <c r="MG106" s="1"/>
      <c r="MH106" s="1">
        <v>0</v>
      </c>
      <c r="MI106" s="1">
        <v>0</v>
      </c>
      <c r="MJ106" s="1"/>
      <c r="MK106" s="1"/>
      <c r="ML106" s="1">
        <v>0</v>
      </c>
      <c r="MM106" s="1">
        <v>0</v>
      </c>
      <c r="MN106" s="1">
        <v>1000000</v>
      </c>
      <c r="MO106" s="1">
        <v>352</v>
      </c>
      <c r="MP106" s="1" t="s">
        <v>708</v>
      </c>
      <c r="MQ106" s="1">
        <v>1250</v>
      </c>
      <c r="MR106" s="1">
        <v>1000000</v>
      </c>
      <c r="MS106" s="1">
        <v>352</v>
      </c>
      <c r="MT106" s="1" t="s">
        <v>708</v>
      </c>
      <c r="MU106" s="1">
        <v>1250</v>
      </c>
      <c r="MV106" s="1">
        <v>1000000</v>
      </c>
      <c r="MW106" s="1">
        <v>352</v>
      </c>
      <c r="MX106" s="1" t="s">
        <v>708</v>
      </c>
      <c r="MY106" s="1">
        <v>1250</v>
      </c>
      <c r="MZ106" s="1">
        <v>500000</v>
      </c>
      <c r="NA106" s="1">
        <v>352</v>
      </c>
      <c r="NB106" s="1" t="s">
        <v>708</v>
      </c>
      <c r="NC106" s="1">
        <v>625</v>
      </c>
      <c r="ND106" s="1">
        <v>500000</v>
      </c>
      <c r="NE106" s="1">
        <v>352</v>
      </c>
      <c r="NF106" s="1" t="s">
        <v>708</v>
      </c>
      <c r="NG106" s="1">
        <v>625</v>
      </c>
      <c r="NH106" s="1">
        <v>1000000</v>
      </c>
      <c r="NI106" s="1">
        <v>303</v>
      </c>
      <c r="NJ106" s="1" t="s">
        <v>709</v>
      </c>
      <c r="NK106" s="1">
        <v>350</v>
      </c>
      <c r="NL106" s="1">
        <v>1000000</v>
      </c>
      <c r="NM106" s="1">
        <v>303</v>
      </c>
      <c r="NN106" s="1" t="s">
        <v>709</v>
      </c>
      <c r="NO106" s="1">
        <v>350</v>
      </c>
      <c r="NP106" s="1">
        <v>500000</v>
      </c>
      <c r="NQ106" s="1">
        <v>303</v>
      </c>
      <c r="NR106" s="1" t="s">
        <v>709</v>
      </c>
      <c r="NS106" s="1">
        <v>175</v>
      </c>
      <c r="NT106" s="1">
        <v>1000000</v>
      </c>
      <c r="NU106" s="1">
        <v>323</v>
      </c>
      <c r="NV106" s="1" t="s">
        <v>710</v>
      </c>
      <c r="NW106" s="1">
        <v>350</v>
      </c>
      <c r="NX106" s="1">
        <v>1000000</v>
      </c>
      <c r="NY106" s="1">
        <v>323</v>
      </c>
      <c r="NZ106" s="1" t="s">
        <v>710</v>
      </c>
      <c r="OA106" s="1">
        <v>350</v>
      </c>
      <c r="OB106" s="1">
        <v>500000</v>
      </c>
      <c r="OC106" s="1">
        <v>323</v>
      </c>
      <c r="OD106" s="1" t="s">
        <v>710</v>
      </c>
      <c r="OE106" s="1">
        <v>175</v>
      </c>
      <c r="OF106" s="1"/>
      <c r="OG106" s="1"/>
      <c r="OH106" s="1">
        <v>0</v>
      </c>
      <c r="OI106" s="1">
        <v>0</v>
      </c>
      <c r="OJ106" s="1"/>
      <c r="OK106" s="1"/>
      <c r="OL106" s="1">
        <v>0</v>
      </c>
      <c r="OM106" s="1">
        <v>0</v>
      </c>
      <c r="ON106" s="1"/>
      <c r="OO106" s="1"/>
      <c r="OP106" s="1">
        <v>0</v>
      </c>
      <c r="OQ106" s="1">
        <v>0</v>
      </c>
      <c r="OR106" s="1"/>
      <c r="OS106" s="1"/>
      <c r="OT106" s="1">
        <v>0</v>
      </c>
      <c r="OU106" s="1">
        <v>0</v>
      </c>
      <c r="OV106" s="1"/>
      <c r="OW106" s="1"/>
      <c r="OX106" s="1">
        <v>0</v>
      </c>
      <c r="OY106" s="1">
        <v>0</v>
      </c>
      <c r="OZ106" s="1"/>
      <c r="PA106" s="1"/>
      <c r="PB106" s="1">
        <v>0</v>
      </c>
      <c r="PC106" s="1">
        <v>0</v>
      </c>
      <c r="PD106" s="1"/>
      <c r="PE106" s="1"/>
      <c r="PF106" s="1">
        <v>0</v>
      </c>
      <c r="PG106" s="1">
        <v>0</v>
      </c>
      <c r="PH106" s="1"/>
      <c r="PI106" s="1"/>
      <c r="PJ106" s="1">
        <v>0</v>
      </c>
      <c r="PK106" s="1">
        <v>0</v>
      </c>
      <c r="PL106" s="1"/>
      <c r="PM106" s="1"/>
      <c r="PN106" s="1">
        <v>0</v>
      </c>
      <c r="PO106" s="1">
        <v>0</v>
      </c>
      <c r="PP106" s="1"/>
      <c r="PQ106" s="1"/>
      <c r="PR106" s="1">
        <v>0</v>
      </c>
      <c r="PS106" s="1">
        <v>0</v>
      </c>
      <c r="PT106" s="1"/>
      <c r="PU106" s="1"/>
      <c r="PV106" s="1">
        <v>0</v>
      </c>
      <c r="PW106" s="1">
        <v>0</v>
      </c>
      <c r="PX106" s="1"/>
      <c r="PY106" s="1"/>
      <c r="PZ106" s="1">
        <v>0</v>
      </c>
      <c r="QA106" s="1">
        <v>0</v>
      </c>
      <c r="QB106" s="1"/>
      <c r="QC106" s="1"/>
      <c r="QD106" s="1">
        <v>0</v>
      </c>
      <c r="QE106" s="1">
        <v>0</v>
      </c>
      <c r="QF106" s="1"/>
      <c r="QG106" s="1"/>
      <c r="QH106" s="1">
        <v>0</v>
      </c>
      <c r="QI106" s="1">
        <v>0</v>
      </c>
      <c r="QJ106" s="1"/>
      <c r="QK106" s="1"/>
      <c r="QL106" s="1">
        <v>0</v>
      </c>
      <c r="QM106" s="1">
        <v>0</v>
      </c>
      <c r="QN106" s="1"/>
      <c r="QO106" s="1"/>
      <c r="QP106" s="1">
        <v>0</v>
      </c>
      <c r="QQ106" s="1">
        <v>0</v>
      </c>
      <c r="QR106" s="1"/>
      <c r="QS106" s="1"/>
      <c r="QT106" s="1">
        <v>0</v>
      </c>
      <c r="QU106" s="1">
        <v>0</v>
      </c>
      <c r="QV106" s="1"/>
      <c r="QW106" s="1"/>
      <c r="QX106" s="1">
        <v>0</v>
      </c>
      <c r="QY106" s="1">
        <v>0</v>
      </c>
      <c r="QZ106" s="1"/>
      <c r="RA106" s="1"/>
      <c r="RB106" s="1">
        <v>0</v>
      </c>
      <c r="RC106" s="1">
        <v>0</v>
      </c>
      <c r="RD106" s="1"/>
      <c r="RE106" s="1"/>
      <c r="RF106" s="1">
        <v>0</v>
      </c>
      <c r="RG106" s="1">
        <v>0</v>
      </c>
      <c r="RH106" s="1"/>
      <c r="RI106" s="1"/>
      <c r="RJ106" s="1">
        <v>0</v>
      </c>
      <c r="RK106" s="1">
        <v>0</v>
      </c>
      <c r="RL106" s="1"/>
      <c r="RM106" s="1"/>
      <c r="RN106" s="1">
        <v>0</v>
      </c>
      <c r="RO106" s="1">
        <v>0</v>
      </c>
      <c r="RP106" s="1"/>
      <c r="RQ106" s="1"/>
      <c r="RR106" s="1">
        <v>0</v>
      </c>
      <c r="RS106" s="1">
        <v>0</v>
      </c>
      <c r="RT106" s="1"/>
      <c r="RU106" s="1"/>
      <c r="RV106" s="1">
        <v>0</v>
      </c>
      <c r="RW106" s="1">
        <v>0</v>
      </c>
      <c r="RX106" s="1"/>
      <c r="RY106" s="1"/>
      <c r="RZ106" s="1">
        <v>0</v>
      </c>
      <c r="SA106" s="1">
        <v>0</v>
      </c>
      <c r="SB106" s="1"/>
      <c r="SC106" s="1"/>
      <c r="SD106" s="1">
        <v>0</v>
      </c>
      <c r="SE106" s="1">
        <v>0</v>
      </c>
      <c r="SF106" s="1"/>
      <c r="SG106" s="1"/>
      <c r="SH106" s="1">
        <v>0</v>
      </c>
      <c r="SI106" s="1">
        <v>0</v>
      </c>
      <c r="SJ106" s="1"/>
      <c r="SK106" s="1"/>
      <c r="SL106" s="1">
        <v>0</v>
      </c>
      <c r="SM106" s="1">
        <v>0</v>
      </c>
      <c r="SN106" s="1"/>
      <c r="SO106" s="1"/>
      <c r="SP106" s="1">
        <v>0</v>
      </c>
      <c r="SQ106" s="1">
        <v>0</v>
      </c>
      <c r="SR106" s="1"/>
      <c r="SS106" s="1"/>
      <c r="ST106" s="1">
        <v>0</v>
      </c>
      <c r="SU106" s="1">
        <f>ROUND(SR106/1000000*IF(SS106=0,0,VLOOKUP(SS106,名称和价格索引!$A$4:$C$834,3,FALSE)),1)</f>
        <v>0</v>
      </c>
      <c r="SV106" s="52" t="e">
        <f t="array" ref="SV106">SUM(VLOOKUP(D106,D106:SU106,ROW($1:$128)*4,0))</f>
        <v>#N/A</v>
      </c>
    </row>
    <row r="107" s="2" customFormat="1" customHeight="1" spans="1:516">
      <c r="A107" s="1" t="s">
        <v>747</v>
      </c>
      <c r="B107" s="1" t="s">
        <v>714</v>
      </c>
      <c r="C107" s="1">
        <v>3163</v>
      </c>
      <c r="D107" s="1">
        <v>1000000</v>
      </c>
      <c r="E107" s="1">
        <v>200750</v>
      </c>
      <c r="F107" s="1">
        <v>750</v>
      </c>
      <c r="G107" s="1">
        <v>750</v>
      </c>
      <c r="H107" s="1">
        <v>10000</v>
      </c>
      <c r="I107" s="1">
        <v>8886001</v>
      </c>
      <c r="J107" s="1" t="e">
        <v>#N/A</v>
      </c>
      <c r="K107" s="1" t="e">
        <v>#N/A</v>
      </c>
      <c r="L107" s="1">
        <v>50000</v>
      </c>
      <c r="M107" s="1">
        <v>8886001</v>
      </c>
      <c r="N107" s="1" t="e">
        <v>#N/A</v>
      </c>
      <c r="O107" s="1" t="e">
        <v>#N/A</v>
      </c>
      <c r="P107" s="1">
        <v>10000</v>
      </c>
      <c r="Q107" s="1">
        <v>8886001</v>
      </c>
      <c r="R107" s="1" t="e">
        <v>#N/A</v>
      </c>
      <c r="S107" s="1" t="e">
        <v>#N/A</v>
      </c>
      <c r="T107" s="1">
        <v>15000</v>
      </c>
      <c r="U107" s="1">
        <v>99980413</v>
      </c>
      <c r="V107" s="1" t="s">
        <v>693</v>
      </c>
      <c r="W107" s="1">
        <v>90</v>
      </c>
      <c r="X107" s="1">
        <v>15000</v>
      </c>
      <c r="Y107" s="1">
        <v>99990413</v>
      </c>
      <c r="Z107" s="1" t="s">
        <v>694</v>
      </c>
      <c r="AA107" s="1">
        <v>90</v>
      </c>
      <c r="AB107" s="1">
        <v>15000</v>
      </c>
      <c r="AC107" s="1">
        <v>99980423</v>
      </c>
      <c r="AD107" s="1" t="s">
        <v>695</v>
      </c>
      <c r="AE107" s="1">
        <v>75</v>
      </c>
      <c r="AF107" s="1">
        <v>15000</v>
      </c>
      <c r="AG107" s="1">
        <v>99990423</v>
      </c>
      <c r="AH107" s="1" t="s">
        <v>696</v>
      </c>
      <c r="AI107" s="1">
        <v>75</v>
      </c>
      <c r="AJ107" s="1">
        <v>15000</v>
      </c>
      <c r="AK107" s="1">
        <v>99980433</v>
      </c>
      <c r="AL107" s="1" t="s">
        <v>697</v>
      </c>
      <c r="AM107" s="1">
        <v>75</v>
      </c>
      <c r="AN107" s="1">
        <v>15000</v>
      </c>
      <c r="AO107" s="1">
        <v>99990433</v>
      </c>
      <c r="AP107" s="1" t="s">
        <v>698</v>
      </c>
      <c r="AQ107" s="1">
        <v>75</v>
      </c>
      <c r="AR107" s="1"/>
      <c r="AS107" s="1"/>
      <c r="AT107" s="1">
        <v>0</v>
      </c>
      <c r="AU107" s="1">
        <v>0</v>
      </c>
      <c r="AV107" s="1"/>
      <c r="AW107" s="1"/>
      <c r="AX107" s="1">
        <v>0</v>
      </c>
      <c r="AY107" s="1">
        <v>0</v>
      </c>
      <c r="AZ107" s="1"/>
      <c r="BA107" s="1"/>
      <c r="BB107" s="1">
        <v>0</v>
      </c>
      <c r="BC107" s="1">
        <v>0</v>
      </c>
      <c r="BD107" s="1"/>
      <c r="BE107" s="1"/>
      <c r="BF107" s="1">
        <v>0</v>
      </c>
      <c r="BG107" s="1">
        <v>0</v>
      </c>
      <c r="BH107" s="1"/>
      <c r="BI107" s="1"/>
      <c r="BJ107" s="1">
        <v>0</v>
      </c>
      <c r="BK107" s="1">
        <v>0</v>
      </c>
      <c r="BL107" s="1"/>
      <c r="BM107" s="1"/>
      <c r="BN107" s="1">
        <v>0</v>
      </c>
      <c r="BO107" s="1">
        <v>0</v>
      </c>
      <c r="BP107" s="1"/>
      <c r="BQ107" s="1"/>
      <c r="BR107" s="1">
        <v>0</v>
      </c>
      <c r="BS107" s="1">
        <v>0</v>
      </c>
      <c r="BT107" s="1"/>
      <c r="BU107" s="1"/>
      <c r="BV107" s="1">
        <v>0</v>
      </c>
      <c r="BW107" s="1">
        <v>0</v>
      </c>
      <c r="BX107" s="1"/>
      <c r="BY107" s="1"/>
      <c r="BZ107" s="1">
        <v>0</v>
      </c>
      <c r="CA107" s="1">
        <v>0</v>
      </c>
      <c r="CB107" s="1"/>
      <c r="CC107" s="1"/>
      <c r="CD107" s="1">
        <v>0</v>
      </c>
      <c r="CE107" s="1">
        <v>0</v>
      </c>
      <c r="CF107" s="1"/>
      <c r="CG107" s="1"/>
      <c r="CH107" s="1">
        <v>0</v>
      </c>
      <c r="CI107" s="1">
        <v>0</v>
      </c>
      <c r="CJ107" s="1"/>
      <c r="CK107" s="1"/>
      <c r="CL107" s="1">
        <v>0</v>
      </c>
      <c r="CM107" s="1">
        <v>0</v>
      </c>
      <c r="CN107" s="1"/>
      <c r="CO107" s="1"/>
      <c r="CP107" s="1">
        <v>0</v>
      </c>
      <c r="CQ107" s="1">
        <v>0</v>
      </c>
      <c r="CR107" s="1"/>
      <c r="CS107" s="1"/>
      <c r="CT107" s="1">
        <v>0</v>
      </c>
      <c r="CU107" s="1">
        <v>0</v>
      </c>
      <c r="CV107" s="1"/>
      <c r="CW107" s="1"/>
      <c r="CX107" s="1">
        <v>0</v>
      </c>
      <c r="CY107" s="1">
        <v>0</v>
      </c>
      <c r="CZ107" s="1"/>
      <c r="DA107" s="1"/>
      <c r="DB107" s="1">
        <v>0</v>
      </c>
      <c r="DC107" s="1">
        <v>0</v>
      </c>
      <c r="DD107" s="1"/>
      <c r="DE107" s="1"/>
      <c r="DF107" s="1">
        <v>0</v>
      </c>
      <c r="DG107" s="1">
        <v>0</v>
      </c>
      <c r="DH107" s="1"/>
      <c r="DI107" s="1"/>
      <c r="DJ107" s="1"/>
      <c r="DK107" s="1"/>
      <c r="DL107" s="1"/>
      <c r="DM107" s="1"/>
      <c r="DN107" s="1"/>
      <c r="DO107" s="1"/>
      <c r="DP107" s="1">
        <v>100000</v>
      </c>
      <c r="DQ107" s="1">
        <v>8886007</v>
      </c>
      <c r="DR107" s="1" t="s">
        <v>726</v>
      </c>
      <c r="DS107" s="1" t="e">
        <v>#N/A</v>
      </c>
      <c r="DT107" s="1">
        <v>100000</v>
      </c>
      <c r="DU107" s="1">
        <v>8886008</v>
      </c>
      <c r="DV107" s="1" t="e">
        <v>#N/A</v>
      </c>
      <c r="DW107" s="1" t="e">
        <v>#N/A</v>
      </c>
      <c r="DX107" s="1"/>
      <c r="DY107" s="1"/>
      <c r="DZ107" s="1">
        <v>0</v>
      </c>
      <c r="EA107" s="1">
        <v>0</v>
      </c>
      <c r="EB107" s="1"/>
      <c r="EC107" s="1"/>
      <c r="ED107" s="1">
        <v>0</v>
      </c>
      <c r="EE107" s="1">
        <v>0</v>
      </c>
      <c r="EF107" s="1"/>
      <c r="EG107" s="1"/>
      <c r="EH107" s="1">
        <v>0</v>
      </c>
      <c r="EI107" s="1">
        <v>0</v>
      </c>
      <c r="EJ107" s="1"/>
      <c r="EK107" s="1"/>
      <c r="EL107" s="1">
        <v>0</v>
      </c>
      <c r="EM107" s="1">
        <v>0</v>
      </c>
      <c r="EN107" s="1">
        <v>15000</v>
      </c>
      <c r="EO107" s="1">
        <v>99940007</v>
      </c>
      <c r="EP107" s="1" t="s">
        <v>585</v>
      </c>
      <c r="EQ107" s="1">
        <v>30</v>
      </c>
      <c r="ER107" s="1">
        <v>15000</v>
      </c>
      <c r="ES107" s="1">
        <v>99940008</v>
      </c>
      <c r="ET107" s="1" t="s">
        <v>584</v>
      </c>
      <c r="EU107" s="1">
        <v>30</v>
      </c>
      <c r="EV107" s="1">
        <v>15000</v>
      </c>
      <c r="EW107" s="1">
        <v>99900015</v>
      </c>
      <c r="EX107" s="1" t="s">
        <v>573</v>
      </c>
      <c r="EY107" s="1">
        <v>75</v>
      </c>
      <c r="EZ107" s="1">
        <v>15000</v>
      </c>
      <c r="FA107" s="1">
        <v>99930008</v>
      </c>
      <c r="FB107" s="1" t="s">
        <v>653</v>
      </c>
      <c r="FC107" s="1">
        <v>15</v>
      </c>
      <c r="FD107" s="1">
        <v>15000</v>
      </c>
      <c r="FE107" s="1">
        <v>99930009</v>
      </c>
      <c r="FF107" s="1" t="s">
        <v>654</v>
      </c>
      <c r="FG107" s="1">
        <v>15</v>
      </c>
      <c r="FH107" s="1">
        <v>15000</v>
      </c>
      <c r="FI107" s="1">
        <v>99930007</v>
      </c>
      <c r="FJ107" s="1" t="s">
        <v>655</v>
      </c>
      <c r="FK107" s="1">
        <v>15</v>
      </c>
      <c r="FL107" s="1">
        <v>15000</v>
      </c>
      <c r="FM107" s="1">
        <v>99900014</v>
      </c>
      <c r="FN107" s="1" t="s">
        <v>715</v>
      </c>
      <c r="FO107" s="1">
        <v>37.5</v>
      </c>
      <c r="FP107" s="1">
        <v>15000</v>
      </c>
      <c r="FQ107" s="1">
        <v>99900016</v>
      </c>
      <c r="FR107" s="1" t="s">
        <v>571</v>
      </c>
      <c r="FS107" s="1">
        <v>45</v>
      </c>
      <c r="FT107" s="1">
        <v>15000</v>
      </c>
      <c r="FU107" s="1">
        <v>99900013</v>
      </c>
      <c r="FV107" s="1" t="s">
        <v>572</v>
      </c>
      <c r="FW107" s="1">
        <v>75</v>
      </c>
      <c r="FX107" s="1">
        <v>15000</v>
      </c>
      <c r="FY107" s="1">
        <v>99930006</v>
      </c>
      <c r="FZ107" s="1" t="s">
        <v>657</v>
      </c>
      <c r="GA107" s="1">
        <v>22.5</v>
      </c>
      <c r="GB107" s="1">
        <v>7500</v>
      </c>
      <c r="GC107" s="1">
        <v>99920007</v>
      </c>
      <c r="GD107" s="1" t="s">
        <v>656</v>
      </c>
      <c r="GE107" s="1">
        <v>11.3</v>
      </c>
      <c r="GF107" s="1">
        <v>15000</v>
      </c>
      <c r="GG107" s="1">
        <v>99920006</v>
      </c>
      <c r="GH107" s="1" t="s">
        <v>716</v>
      </c>
      <c r="GI107" s="1">
        <v>15</v>
      </c>
      <c r="GJ107" s="1">
        <v>15000</v>
      </c>
      <c r="GK107" s="1">
        <v>99930015</v>
      </c>
      <c r="GL107" s="1" t="s">
        <v>579</v>
      </c>
      <c r="GM107" s="1">
        <v>37.5</v>
      </c>
      <c r="GN107" s="1">
        <v>15000</v>
      </c>
      <c r="GO107" s="1">
        <v>99940002</v>
      </c>
      <c r="GP107" s="1" t="s">
        <v>534</v>
      </c>
      <c r="GQ107" s="1">
        <v>7.5</v>
      </c>
      <c r="GR107" s="1">
        <v>20000</v>
      </c>
      <c r="GS107" s="1">
        <v>99900010</v>
      </c>
      <c r="GT107" s="1" t="s">
        <v>638</v>
      </c>
      <c r="GU107" s="1">
        <v>50</v>
      </c>
      <c r="GV107" s="1">
        <v>20000</v>
      </c>
      <c r="GW107" s="1">
        <v>99900011</v>
      </c>
      <c r="GX107" s="1" t="s">
        <v>640</v>
      </c>
      <c r="GY107" s="1">
        <v>40</v>
      </c>
      <c r="GZ107" s="1">
        <v>20000</v>
      </c>
      <c r="HA107" s="1">
        <v>99900009</v>
      </c>
      <c r="HB107" s="1" t="s">
        <v>639</v>
      </c>
      <c r="HC107" s="1">
        <v>30</v>
      </c>
      <c r="HD107" s="1">
        <v>20000</v>
      </c>
      <c r="HE107" s="1">
        <v>99900012</v>
      </c>
      <c r="HF107" s="1" t="s">
        <v>717</v>
      </c>
      <c r="HG107" s="1">
        <v>50</v>
      </c>
      <c r="HH107" s="1">
        <v>20000</v>
      </c>
      <c r="HI107" s="1">
        <v>99930005</v>
      </c>
      <c r="HJ107" s="1" t="s">
        <v>614</v>
      </c>
      <c r="HK107" s="1">
        <v>15</v>
      </c>
      <c r="HL107" s="1">
        <v>20000</v>
      </c>
      <c r="HM107" s="1">
        <v>99920011</v>
      </c>
      <c r="HN107" s="1" t="s">
        <v>610</v>
      </c>
      <c r="HO107" s="1">
        <v>25</v>
      </c>
      <c r="HP107" s="1">
        <v>20000</v>
      </c>
      <c r="HQ107" s="1">
        <v>99920010</v>
      </c>
      <c r="HR107" s="1" t="s">
        <v>611</v>
      </c>
      <c r="HS107" s="1">
        <v>20</v>
      </c>
      <c r="HT107" s="1">
        <v>20000</v>
      </c>
      <c r="HU107" s="1">
        <v>99920012</v>
      </c>
      <c r="HV107" s="1" t="s">
        <v>612</v>
      </c>
      <c r="HW107" s="1">
        <v>20</v>
      </c>
      <c r="HX107" s="1">
        <v>20000</v>
      </c>
      <c r="HY107" s="1">
        <v>99940018</v>
      </c>
      <c r="HZ107" s="1" t="s">
        <v>615</v>
      </c>
      <c r="IA107" s="1">
        <v>70</v>
      </c>
      <c r="IB107" s="1">
        <v>20000</v>
      </c>
      <c r="IC107" s="1">
        <v>99940027</v>
      </c>
      <c r="ID107" s="1" t="s">
        <v>616</v>
      </c>
      <c r="IE107" s="1">
        <v>80</v>
      </c>
      <c r="IF107" s="1">
        <v>10000</v>
      </c>
      <c r="IG107" s="1">
        <v>99920009</v>
      </c>
      <c r="IH107" s="1" t="s">
        <v>613</v>
      </c>
      <c r="II107" s="1">
        <v>15</v>
      </c>
      <c r="IJ107" s="1">
        <v>20000</v>
      </c>
      <c r="IK107" s="1">
        <v>99900006</v>
      </c>
      <c r="IL107" s="1" t="s">
        <v>557</v>
      </c>
      <c r="IM107" s="1">
        <v>12</v>
      </c>
      <c r="IN107" s="1">
        <v>20000</v>
      </c>
      <c r="IO107" s="1">
        <v>99900005</v>
      </c>
      <c r="IP107" s="1" t="s">
        <v>558</v>
      </c>
      <c r="IQ107" s="1">
        <v>10</v>
      </c>
      <c r="IR107" s="1">
        <v>20000</v>
      </c>
      <c r="IS107" s="1">
        <v>99980313</v>
      </c>
      <c r="IT107" s="1" t="s">
        <v>574</v>
      </c>
      <c r="IU107" s="1">
        <v>60</v>
      </c>
      <c r="IV107" s="1">
        <v>20000</v>
      </c>
      <c r="IW107" s="1">
        <v>99990313</v>
      </c>
      <c r="IX107" s="1" t="s">
        <v>718</v>
      </c>
      <c r="IY107" s="1">
        <v>60</v>
      </c>
      <c r="IZ107" s="1">
        <v>20000</v>
      </c>
      <c r="JA107" s="1">
        <v>99900008</v>
      </c>
      <c r="JB107" s="1" t="s">
        <v>560</v>
      </c>
      <c r="JC107" s="1">
        <v>15</v>
      </c>
      <c r="JD107" s="1">
        <v>20000</v>
      </c>
      <c r="JE107" s="1">
        <v>99920004</v>
      </c>
      <c r="JF107" s="1" t="s">
        <v>561</v>
      </c>
      <c r="JG107" s="1">
        <v>12</v>
      </c>
      <c r="JH107" s="1">
        <v>20000</v>
      </c>
      <c r="JI107" s="1">
        <v>99920003</v>
      </c>
      <c r="JJ107" s="1" t="s">
        <v>562</v>
      </c>
      <c r="JK107" s="1">
        <v>12</v>
      </c>
      <c r="JL107" s="1">
        <v>20000</v>
      </c>
      <c r="JM107" s="1">
        <v>99920005</v>
      </c>
      <c r="JN107" s="1" t="s">
        <v>563</v>
      </c>
      <c r="JO107" s="1">
        <v>15</v>
      </c>
      <c r="JP107" s="1"/>
      <c r="JQ107" s="1"/>
      <c r="JR107" s="1">
        <v>0</v>
      </c>
      <c r="JS107" s="1">
        <v>0</v>
      </c>
      <c r="JT107" s="1">
        <v>10000</v>
      </c>
      <c r="JU107" s="1">
        <v>99900020</v>
      </c>
      <c r="JV107" s="1" t="s">
        <v>733</v>
      </c>
      <c r="JW107" s="1">
        <v>40</v>
      </c>
      <c r="JX107" s="1">
        <v>10000</v>
      </c>
      <c r="JY107" s="1">
        <v>99990311</v>
      </c>
      <c r="JZ107" s="1" t="s">
        <v>723</v>
      </c>
      <c r="KA107" s="1">
        <v>40</v>
      </c>
      <c r="KB107" s="1">
        <v>10000</v>
      </c>
      <c r="KC107" s="1">
        <v>99990411</v>
      </c>
      <c r="KD107" s="1" t="s">
        <v>734</v>
      </c>
      <c r="KE107" s="1">
        <v>25</v>
      </c>
      <c r="KF107" s="1">
        <v>10000</v>
      </c>
      <c r="KG107" s="1">
        <v>99920013</v>
      </c>
      <c r="KH107" s="1" t="s">
        <v>576</v>
      </c>
      <c r="KI107" s="1">
        <v>50</v>
      </c>
      <c r="KJ107" s="1">
        <v>10000</v>
      </c>
      <c r="KK107" s="1">
        <v>99920015</v>
      </c>
      <c r="KL107" s="1" t="s">
        <v>577</v>
      </c>
      <c r="KM107" s="1">
        <v>30</v>
      </c>
      <c r="KN107" s="1">
        <v>10000</v>
      </c>
      <c r="KO107" s="1">
        <v>99920014</v>
      </c>
      <c r="KP107" s="1" t="s">
        <v>578</v>
      </c>
      <c r="KQ107" s="1">
        <v>30</v>
      </c>
      <c r="KR107" s="1">
        <v>10000</v>
      </c>
      <c r="KS107" s="1">
        <v>99930016</v>
      </c>
      <c r="KT107" s="1" t="s">
        <v>699</v>
      </c>
      <c r="KU107" s="1">
        <v>75</v>
      </c>
      <c r="KV107" s="1">
        <v>10000</v>
      </c>
      <c r="KW107" s="1">
        <v>99930012</v>
      </c>
      <c r="KX107" s="1" t="s">
        <v>580</v>
      </c>
      <c r="KY107" s="1">
        <v>20</v>
      </c>
      <c r="KZ107" s="1">
        <v>10000</v>
      </c>
      <c r="LA107" s="1">
        <v>99930011</v>
      </c>
      <c r="LB107" s="1" t="s">
        <v>581</v>
      </c>
      <c r="LC107" s="1">
        <v>20</v>
      </c>
      <c r="LD107" s="1">
        <v>10000</v>
      </c>
      <c r="LE107" s="1">
        <v>99940019</v>
      </c>
      <c r="LF107" s="1" t="s">
        <v>583</v>
      </c>
      <c r="LG107" s="1">
        <v>40</v>
      </c>
      <c r="LH107" s="1">
        <v>10000</v>
      </c>
      <c r="LI107" s="1">
        <v>99940009</v>
      </c>
      <c r="LJ107" s="1" t="s">
        <v>586</v>
      </c>
      <c r="LK107" s="1">
        <v>35</v>
      </c>
      <c r="LL107" s="1">
        <v>10000</v>
      </c>
      <c r="LM107" s="1">
        <v>99930013</v>
      </c>
      <c r="LN107" s="1" t="s">
        <v>582</v>
      </c>
      <c r="LO107" s="1">
        <v>50</v>
      </c>
      <c r="LP107" s="1">
        <v>50</v>
      </c>
      <c r="LQ107" s="1">
        <v>8886009</v>
      </c>
      <c r="LR107" s="1" t="e">
        <v>#N/A</v>
      </c>
      <c r="LS107" s="1" t="e">
        <v>#N/A</v>
      </c>
      <c r="LT107" s="1"/>
      <c r="LU107" s="1"/>
      <c r="LV107" s="1">
        <v>0</v>
      </c>
      <c r="LW107" s="1">
        <v>0</v>
      </c>
      <c r="LX107" s="1"/>
      <c r="LY107" s="1"/>
      <c r="LZ107" s="1">
        <v>0</v>
      </c>
      <c r="MA107" s="1">
        <v>0</v>
      </c>
      <c r="MB107" s="1"/>
      <c r="MC107" s="1"/>
      <c r="MD107" s="1">
        <v>0</v>
      </c>
      <c r="ME107" s="1">
        <v>0</v>
      </c>
      <c r="MF107" s="1"/>
      <c r="MG107" s="1"/>
      <c r="MH107" s="1">
        <v>0</v>
      </c>
      <c r="MI107" s="1">
        <v>0</v>
      </c>
      <c r="MJ107" s="1"/>
      <c r="MK107" s="1"/>
      <c r="ML107" s="1">
        <v>0</v>
      </c>
      <c r="MM107" s="1">
        <v>0</v>
      </c>
      <c r="MN107" s="1">
        <v>1000000</v>
      </c>
      <c r="MO107" s="1">
        <v>352</v>
      </c>
      <c r="MP107" s="1" t="s">
        <v>708</v>
      </c>
      <c r="MQ107" s="1">
        <v>1250</v>
      </c>
      <c r="MR107" s="1">
        <v>1000000</v>
      </c>
      <c r="MS107" s="1">
        <v>352</v>
      </c>
      <c r="MT107" s="1" t="s">
        <v>708</v>
      </c>
      <c r="MU107" s="1">
        <v>1250</v>
      </c>
      <c r="MV107" s="1">
        <v>1000000</v>
      </c>
      <c r="MW107" s="1">
        <v>352</v>
      </c>
      <c r="MX107" s="1" t="s">
        <v>708</v>
      </c>
      <c r="MY107" s="1">
        <v>1250</v>
      </c>
      <c r="MZ107" s="1">
        <v>500000</v>
      </c>
      <c r="NA107" s="1">
        <v>352</v>
      </c>
      <c r="NB107" s="1" t="s">
        <v>708</v>
      </c>
      <c r="NC107" s="1">
        <v>625</v>
      </c>
      <c r="ND107" s="1">
        <v>500000</v>
      </c>
      <c r="NE107" s="1">
        <v>352</v>
      </c>
      <c r="NF107" s="1" t="s">
        <v>708</v>
      </c>
      <c r="NG107" s="1">
        <v>625</v>
      </c>
      <c r="NH107" s="1">
        <v>1000000</v>
      </c>
      <c r="NI107" s="1">
        <v>303</v>
      </c>
      <c r="NJ107" s="1" t="s">
        <v>709</v>
      </c>
      <c r="NK107" s="1">
        <v>350</v>
      </c>
      <c r="NL107" s="1">
        <v>1000000</v>
      </c>
      <c r="NM107" s="1">
        <v>303</v>
      </c>
      <c r="NN107" s="1" t="s">
        <v>709</v>
      </c>
      <c r="NO107" s="1">
        <v>350</v>
      </c>
      <c r="NP107" s="1">
        <v>500000</v>
      </c>
      <c r="NQ107" s="1">
        <v>303</v>
      </c>
      <c r="NR107" s="1" t="s">
        <v>709</v>
      </c>
      <c r="NS107" s="1">
        <v>175</v>
      </c>
      <c r="NT107" s="1">
        <v>1000000</v>
      </c>
      <c r="NU107" s="1">
        <v>323</v>
      </c>
      <c r="NV107" s="1" t="s">
        <v>710</v>
      </c>
      <c r="NW107" s="1">
        <v>350</v>
      </c>
      <c r="NX107" s="1">
        <v>1000000</v>
      </c>
      <c r="NY107" s="1">
        <v>323</v>
      </c>
      <c r="NZ107" s="1" t="s">
        <v>710</v>
      </c>
      <c r="OA107" s="1">
        <v>350</v>
      </c>
      <c r="OB107" s="1">
        <v>500000</v>
      </c>
      <c r="OC107" s="1">
        <v>323</v>
      </c>
      <c r="OD107" s="1" t="s">
        <v>710</v>
      </c>
      <c r="OE107" s="1">
        <v>175</v>
      </c>
      <c r="OF107" s="1"/>
      <c r="OG107" s="1"/>
      <c r="OH107" s="1">
        <v>0</v>
      </c>
      <c r="OI107" s="1">
        <v>0</v>
      </c>
      <c r="OJ107" s="1"/>
      <c r="OK107" s="1"/>
      <c r="OL107" s="1">
        <v>0</v>
      </c>
      <c r="OM107" s="1">
        <v>0</v>
      </c>
      <c r="ON107" s="1"/>
      <c r="OO107" s="1"/>
      <c r="OP107" s="1">
        <v>0</v>
      </c>
      <c r="OQ107" s="1">
        <v>0</v>
      </c>
      <c r="OR107" s="1"/>
      <c r="OS107" s="1"/>
      <c r="OT107" s="1">
        <v>0</v>
      </c>
      <c r="OU107" s="1">
        <v>0</v>
      </c>
      <c r="OV107" s="1"/>
      <c r="OW107" s="1"/>
      <c r="OX107" s="1">
        <v>0</v>
      </c>
      <c r="OY107" s="1">
        <v>0</v>
      </c>
      <c r="OZ107" s="1"/>
      <c r="PA107" s="1"/>
      <c r="PB107" s="1">
        <v>0</v>
      </c>
      <c r="PC107" s="1">
        <v>0</v>
      </c>
      <c r="PD107" s="1"/>
      <c r="PE107" s="1"/>
      <c r="PF107" s="1">
        <v>0</v>
      </c>
      <c r="PG107" s="1">
        <v>0</v>
      </c>
      <c r="PH107" s="1"/>
      <c r="PI107" s="1"/>
      <c r="PJ107" s="1">
        <v>0</v>
      </c>
      <c r="PK107" s="1">
        <v>0</v>
      </c>
      <c r="PL107" s="1"/>
      <c r="PM107" s="1"/>
      <c r="PN107" s="1">
        <v>0</v>
      </c>
      <c r="PO107" s="1">
        <v>0</v>
      </c>
      <c r="PP107" s="1"/>
      <c r="PQ107" s="1"/>
      <c r="PR107" s="1">
        <v>0</v>
      </c>
      <c r="PS107" s="1">
        <v>0</v>
      </c>
      <c r="PT107" s="1"/>
      <c r="PU107" s="1"/>
      <c r="PV107" s="1">
        <v>0</v>
      </c>
      <c r="PW107" s="1">
        <v>0</v>
      </c>
      <c r="PX107" s="1"/>
      <c r="PY107" s="1"/>
      <c r="PZ107" s="1">
        <v>0</v>
      </c>
      <c r="QA107" s="1">
        <v>0</v>
      </c>
      <c r="QB107" s="1"/>
      <c r="QC107" s="1"/>
      <c r="QD107" s="1">
        <v>0</v>
      </c>
      <c r="QE107" s="1">
        <v>0</v>
      </c>
      <c r="QF107" s="1"/>
      <c r="QG107" s="1"/>
      <c r="QH107" s="1">
        <v>0</v>
      </c>
      <c r="QI107" s="1">
        <v>0</v>
      </c>
      <c r="QJ107" s="1"/>
      <c r="QK107" s="1"/>
      <c r="QL107" s="1">
        <v>0</v>
      </c>
      <c r="QM107" s="1">
        <v>0</v>
      </c>
      <c r="QN107" s="1"/>
      <c r="QO107" s="1"/>
      <c r="QP107" s="1">
        <v>0</v>
      </c>
      <c r="QQ107" s="1">
        <v>0</v>
      </c>
      <c r="QR107" s="1"/>
      <c r="QS107" s="1"/>
      <c r="QT107" s="1">
        <v>0</v>
      </c>
      <c r="QU107" s="1">
        <v>0</v>
      </c>
      <c r="QV107" s="1"/>
      <c r="QW107" s="1"/>
      <c r="QX107" s="1">
        <v>0</v>
      </c>
      <c r="QY107" s="1">
        <v>0</v>
      </c>
      <c r="QZ107" s="1"/>
      <c r="RA107" s="1"/>
      <c r="RB107" s="1">
        <v>0</v>
      </c>
      <c r="RC107" s="1">
        <v>0</v>
      </c>
      <c r="RD107" s="1"/>
      <c r="RE107" s="1"/>
      <c r="RF107" s="1">
        <v>0</v>
      </c>
      <c r="RG107" s="1">
        <v>0</v>
      </c>
      <c r="RH107" s="1"/>
      <c r="RI107" s="1"/>
      <c r="RJ107" s="1">
        <v>0</v>
      </c>
      <c r="RK107" s="1">
        <v>0</v>
      </c>
      <c r="RL107" s="1"/>
      <c r="RM107" s="1"/>
      <c r="RN107" s="1">
        <v>0</v>
      </c>
      <c r="RO107" s="1">
        <v>0</v>
      </c>
      <c r="RP107" s="1"/>
      <c r="RQ107" s="1"/>
      <c r="RR107" s="1">
        <v>0</v>
      </c>
      <c r="RS107" s="1">
        <v>0</v>
      </c>
      <c r="RT107" s="1"/>
      <c r="RU107" s="1"/>
      <c r="RV107" s="1">
        <v>0</v>
      </c>
      <c r="RW107" s="1">
        <v>0</v>
      </c>
      <c r="RX107" s="1"/>
      <c r="RY107" s="1"/>
      <c r="RZ107" s="1">
        <v>0</v>
      </c>
      <c r="SA107" s="1">
        <v>0</v>
      </c>
      <c r="SB107" s="1"/>
      <c r="SC107" s="1"/>
      <c r="SD107" s="1">
        <v>0</v>
      </c>
      <c r="SE107" s="1">
        <v>0</v>
      </c>
      <c r="SF107" s="1"/>
      <c r="SG107" s="1"/>
      <c r="SH107" s="1">
        <v>0</v>
      </c>
      <c r="SI107" s="1">
        <v>0</v>
      </c>
      <c r="SJ107" s="1"/>
      <c r="SK107" s="1"/>
      <c r="SL107" s="1">
        <v>0</v>
      </c>
      <c r="SM107" s="1">
        <v>0</v>
      </c>
      <c r="SN107" s="1"/>
      <c r="SO107" s="1"/>
      <c r="SP107" s="1">
        <v>0</v>
      </c>
      <c r="SQ107" s="1">
        <v>0</v>
      </c>
      <c r="SR107" s="1"/>
      <c r="SS107" s="1"/>
      <c r="ST107" s="1">
        <v>0</v>
      </c>
      <c r="SU107" s="1">
        <f>ROUND(SR107/1000000*IF(SS107=0,0,VLOOKUP(SS107,名称和价格索引!$A$4:$C$834,3,FALSE)),1)</f>
        <v>0</v>
      </c>
      <c r="SV107" s="52" t="e">
        <f t="array" ref="SV107">SUM(VLOOKUP(D107,D107:SU107,ROW($1:$128)*4,0))</f>
        <v>#N/A</v>
      </c>
    </row>
    <row r="108" s="2" customFormat="1" customHeight="1" spans="1:516">
      <c r="A108" s="1" t="s">
        <v>748</v>
      </c>
      <c r="B108" s="1" t="s">
        <v>714</v>
      </c>
      <c r="C108" s="1">
        <v>3164</v>
      </c>
      <c r="D108" s="1">
        <v>1000000</v>
      </c>
      <c r="E108" s="1">
        <v>200750</v>
      </c>
      <c r="F108" s="1">
        <v>750</v>
      </c>
      <c r="G108" s="1">
        <v>750</v>
      </c>
      <c r="H108" s="1">
        <v>10000</v>
      </c>
      <c r="I108" s="1">
        <v>8886001</v>
      </c>
      <c r="J108" s="1" t="e">
        <v>#N/A</v>
      </c>
      <c r="K108" s="1" t="e">
        <v>#N/A</v>
      </c>
      <c r="L108" s="1">
        <v>50000</v>
      </c>
      <c r="M108" s="1">
        <v>8886001</v>
      </c>
      <c r="N108" s="1" t="e">
        <v>#N/A</v>
      </c>
      <c r="O108" s="1" t="e">
        <v>#N/A</v>
      </c>
      <c r="P108" s="1">
        <v>10000</v>
      </c>
      <c r="Q108" s="1">
        <v>8886001</v>
      </c>
      <c r="R108" s="1" t="e">
        <v>#N/A</v>
      </c>
      <c r="S108" s="1" t="e">
        <v>#N/A</v>
      </c>
      <c r="T108" s="1">
        <v>15000</v>
      </c>
      <c r="U108" s="1">
        <v>99980413</v>
      </c>
      <c r="V108" s="1" t="s">
        <v>693</v>
      </c>
      <c r="W108" s="1">
        <v>90</v>
      </c>
      <c r="X108" s="1">
        <v>15000</v>
      </c>
      <c r="Y108" s="1">
        <v>99990413</v>
      </c>
      <c r="Z108" s="1" t="s">
        <v>694</v>
      </c>
      <c r="AA108" s="1">
        <v>90</v>
      </c>
      <c r="AB108" s="1">
        <v>15000</v>
      </c>
      <c r="AC108" s="1">
        <v>99980423</v>
      </c>
      <c r="AD108" s="1" t="s">
        <v>695</v>
      </c>
      <c r="AE108" s="1">
        <v>75</v>
      </c>
      <c r="AF108" s="1">
        <v>15000</v>
      </c>
      <c r="AG108" s="1">
        <v>99990423</v>
      </c>
      <c r="AH108" s="1" t="s">
        <v>696</v>
      </c>
      <c r="AI108" s="1">
        <v>75</v>
      </c>
      <c r="AJ108" s="1">
        <v>15000</v>
      </c>
      <c r="AK108" s="1">
        <v>99980433</v>
      </c>
      <c r="AL108" s="1" t="s">
        <v>697</v>
      </c>
      <c r="AM108" s="1">
        <v>75</v>
      </c>
      <c r="AN108" s="1">
        <v>15000</v>
      </c>
      <c r="AO108" s="1">
        <v>99990433</v>
      </c>
      <c r="AP108" s="1" t="s">
        <v>698</v>
      </c>
      <c r="AQ108" s="1">
        <v>75</v>
      </c>
      <c r="AR108" s="1"/>
      <c r="AS108" s="1"/>
      <c r="AT108" s="1">
        <v>0</v>
      </c>
      <c r="AU108" s="1">
        <v>0</v>
      </c>
      <c r="AV108" s="1"/>
      <c r="AW108" s="1"/>
      <c r="AX108" s="1">
        <v>0</v>
      </c>
      <c r="AY108" s="1">
        <v>0</v>
      </c>
      <c r="AZ108" s="1"/>
      <c r="BA108" s="1"/>
      <c r="BB108" s="1">
        <v>0</v>
      </c>
      <c r="BC108" s="1">
        <v>0</v>
      </c>
      <c r="BD108" s="1"/>
      <c r="BE108" s="1"/>
      <c r="BF108" s="1">
        <v>0</v>
      </c>
      <c r="BG108" s="1">
        <v>0</v>
      </c>
      <c r="BH108" s="1"/>
      <c r="BI108" s="1"/>
      <c r="BJ108" s="1">
        <v>0</v>
      </c>
      <c r="BK108" s="1">
        <v>0</v>
      </c>
      <c r="BL108" s="1"/>
      <c r="BM108" s="1"/>
      <c r="BN108" s="1">
        <v>0</v>
      </c>
      <c r="BO108" s="1">
        <v>0</v>
      </c>
      <c r="BP108" s="1"/>
      <c r="BQ108" s="1"/>
      <c r="BR108" s="1">
        <v>0</v>
      </c>
      <c r="BS108" s="1">
        <v>0</v>
      </c>
      <c r="BT108" s="1"/>
      <c r="BU108" s="1"/>
      <c r="BV108" s="1">
        <v>0</v>
      </c>
      <c r="BW108" s="1">
        <v>0</v>
      </c>
      <c r="BX108" s="1"/>
      <c r="BY108" s="1"/>
      <c r="BZ108" s="1">
        <v>0</v>
      </c>
      <c r="CA108" s="1">
        <v>0</v>
      </c>
      <c r="CB108" s="1"/>
      <c r="CC108" s="1"/>
      <c r="CD108" s="1">
        <v>0</v>
      </c>
      <c r="CE108" s="1">
        <v>0</v>
      </c>
      <c r="CF108" s="1"/>
      <c r="CG108" s="1"/>
      <c r="CH108" s="1">
        <v>0</v>
      </c>
      <c r="CI108" s="1">
        <v>0</v>
      </c>
      <c r="CJ108" s="1"/>
      <c r="CK108" s="1"/>
      <c r="CL108" s="1">
        <v>0</v>
      </c>
      <c r="CM108" s="1">
        <v>0</v>
      </c>
      <c r="CN108" s="1"/>
      <c r="CO108" s="1"/>
      <c r="CP108" s="1">
        <v>0</v>
      </c>
      <c r="CQ108" s="1">
        <v>0</v>
      </c>
      <c r="CR108" s="1"/>
      <c r="CS108" s="1"/>
      <c r="CT108" s="1">
        <v>0</v>
      </c>
      <c r="CU108" s="1">
        <v>0</v>
      </c>
      <c r="CV108" s="1"/>
      <c r="CW108" s="1"/>
      <c r="CX108" s="1">
        <v>0</v>
      </c>
      <c r="CY108" s="1">
        <v>0</v>
      </c>
      <c r="CZ108" s="1"/>
      <c r="DA108" s="1"/>
      <c r="DB108" s="1">
        <v>0</v>
      </c>
      <c r="DC108" s="1">
        <v>0</v>
      </c>
      <c r="DD108" s="1"/>
      <c r="DE108" s="1"/>
      <c r="DF108" s="1">
        <v>0</v>
      </c>
      <c r="DG108" s="1">
        <v>0</v>
      </c>
      <c r="DH108" s="1"/>
      <c r="DI108" s="1"/>
      <c r="DJ108" s="1"/>
      <c r="DK108" s="1"/>
      <c r="DL108" s="1"/>
      <c r="DM108" s="1"/>
      <c r="DN108" s="1"/>
      <c r="DO108" s="1"/>
      <c r="DP108" s="1">
        <v>100000</v>
      </c>
      <c r="DQ108" s="1">
        <v>8886007</v>
      </c>
      <c r="DR108" s="1" t="s">
        <v>726</v>
      </c>
      <c r="DS108" s="1" t="e">
        <v>#N/A</v>
      </c>
      <c r="DT108" s="1">
        <v>100000</v>
      </c>
      <c r="DU108" s="1">
        <v>8886008</v>
      </c>
      <c r="DV108" s="1" t="e">
        <v>#N/A</v>
      </c>
      <c r="DW108" s="1" t="e">
        <v>#N/A</v>
      </c>
      <c r="DX108" s="1"/>
      <c r="DY108" s="1"/>
      <c r="DZ108" s="1">
        <v>0</v>
      </c>
      <c r="EA108" s="1">
        <v>0</v>
      </c>
      <c r="EB108" s="1"/>
      <c r="EC108" s="1"/>
      <c r="ED108" s="1">
        <v>0</v>
      </c>
      <c r="EE108" s="1">
        <v>0</v>
      </c>
      <c r="EF108" s="1"/>
      <c r="EG108" s="1"/>
      <c r="EH108" s="1">
        <v>0</v>
      </c>
      <c r="EI108" s="1">
        <v>0</v>
      </c>
      <c r="EJ108" s="1"/>
      <c r="EK108" s="1"/>
      <c r="EL108" s="1">
        <v>0</v>
      </c>
      <c r="EM108" s="1">
        <v>0</v>
      </c>
      <c r="EN108" s="1">
        <v>15000</v>
      </c>
      <c r="EO108" s="1">
        <v>99940007</v>
      </c>
      <c r="EP108" s="1" t="s">
        <v>585</v>
      </c>
      <c r="EQ108" s="1">
        <v>30</v>
      </c>
      <c r="ER108" s="1">
        <v>15000</v>
      </c>
      <c r="ES108" s="1">
        <v>99940008</v>
      </c>
      <c r="ET108" s="1" t="s">
        <v>584</v>
      </c>
      <c r="EU108" s="1">
        <v>30</v>
      </c>
      <c r="EV108" s="1">
        <v>15000</v>
      </c>
      <c r="EW108" s="1">
        <v>99900015</v>
      </c>
      <c r="EX108" s="1" t="s">
        <v>573</v>
      </c>
      <c r="EY108" s="1">
        <v>75</v>
      </c>
      <c r="EZ108" s="1">
        <v>15000</v>
      </c>
      <c r="FA108" s="1">
        <v>99930008</v>
      </c>
      <c r="FB108" s="1" t="s">
        <v>653</v>
      </c>
      <c r="FC108" s="1">
        <v>15</v>
      </c>
      <c r="FD108" s="1">
        <v>15000</v>
      </c>
      <c r="FE108" s="1">
        <v>99930009</v>
      </c>
      <c r="FF108" s="1" t="s">
        <v>654</v>
      </c>
      <c r="FG108" s="1">
        <v>15</v>
      </c>
      <c r="FH108" s="1">
        <v>15000</v>
      </c>
      <c r="FI108" s="1">
        <v>99930007</v>
      </c>
      <c r="FJ108" s="1" t="s">
        <v>655</v>
      </c>
      <c r="FK108" s="1">
        <v>15</v>
      </c>
      <c r="FL108" s="1">
        <v>15000</v>
      </c>
      <c r="FM108" s="1">
        <v>99900014</v>
      </c>
      <c r="FN108" s="1" t="s">
        <v>715</v>
      </c>
      <c r="FO108" s="1">
        <v>37.5</v>
      </c>
      <c r="FP108" s="1">
        <v>15000</v>
      </c>
      <c r="FQ108" s="1">
        <v>99900016</v>
      </c>
      <c r="FR108" s="1" t="s">
        <v>571</v>
      </c>
      <c r="FS108" s="1">
        <v>45</v>
      </c>
      <c r="FT108" s="1">
        <v>15000</v>
      </c>
      <c r="FU108" s="1">
        <v>99900013</v>
      </c>
      <c r="FV108" s="1" t="s">
        <v>572</v>
      </c>
      <c r="FW108" s="1">
        <v>75</v>
      </c>
      <c r="FX108" s="1">
        <v>15000</v>
      </c>
      <c r="FY108" s="1">
        <v>99930006</v>
      </c>
      <c r="FZ108" s="1" t="s">
        <v>657</v>
      </c>
      <c r="GA108" s="1">
        <v>22.5</v>
      </c>
      <c r="GB108" s="1">
        <v>7500</v>
      </c>
      <c r="GC108" s="1">
        <v>99920007</v>
      </c>
      <c r="GD108" s="1" t="s">
        <v>656</v>
      </c>
      <c r="GE108" s="1">
        <v>11.3</v>
      </c>
      <c r="GF108" s="1">
        <v>15000</v>
      </c>
      <c r="GG108" s="1">
        <v>99920006</v>
      </c>
      <c r="GH108" s="1" t="s">
        <v>716</v>
      </c>
      <c r="GI108" s="1">
        <v>15</v>
      </c>
      <c r="GJ108" s="1">
        <v>15000</v>
      </c>
      <c r="GK108" s="1">
        <v>99930015</v>
      </c>
      <c r="GL108" s="1" t="s">
        <v>579</v>
      </c>
      <c r="GM108" s="1">
        <v>37.5</v>
      </c>
      <c r="GN108" s="1">
        <v>15000</v>
      </c>
      <c r="GO108" s="1">
        <v>99940002</v>
      </c>
      <c r="GP108" s="1" t="s">
        <v>534</v>
      </c>
      <c r="GQ108" s="1">
        <v>7.5</v>
      </c>
      <c r="GR108" s="1">
        <v>20000</v>
      </c>
      <c r="GS108" s="1">
        <v>99900010</v>
      </c>
      <c r="GT108" s="1" t="s">
        <v>638</v>
      </c>
      <c r="GU108" s="1">
        <v>50</v>
      </c>
      <c r="GV108" s="1">
        <v>20000</v>
      </c>
      <c r="GW108" s="1">
        <v>99900011</v>
      </c>
      <c r="GX108" s="1" t="s">
        <v>640</v>
      </c>
      <c r="GY108" s="1">
        <v>40</v>
      </c>
      <c r="GZ108" s="1">
        <v>20000</v>
      </c>
      <c r="HA108" s="1">
        <v>99900009</v>
      </c>
      <c r="HB108" s="1" t="s">
        <v>639</v>
      </c>
      <c r="HC108" s="1">
        <v>30</v>
      </c>
      <c r="HD108" s="1">
        <v>20000</v>
      </c>
      <c r="HE108" s="1">
        <v>99900012</v>
      </c>
      <c r="HF108" s="1" t="s">
        <v>717</v>
      </c>
      <c r="HG108" s="1">
        <v>50</v>
      </c>
      <c r="HH108" s="1">
        <v>20000</v>
      </c>
      <c r="HI108" s="1">
        <v>99930005</v>
      </c>
      <c r="HJ108" s="1" t="s">
        <v>614</v>
      </c>
      <c r="HK108" s="1">
        <v>15</v>
      </c>
      <c r="HL108" s="1">
        <v>20000</v>
      </c>
      <c r="HM108" s="1">
        <v>99920011</v>
      </c>
      <c r="HN108" s="1" t="s">
        <v>610</v>
      </c>
      <c r="HO108" s="1">
        <v>25</v>
      </c>
      <c r="HP108" s="1">
        <v>20000</v>
      </c>
      <c r="HQ108" s="1">
        <v>99920010</v>
      </c>
      <c r="HR108" s="1" t="s">
        <v>611</v>
      </c>
      <c r="HS108" s="1">
        <v>20</v>
      </c>
      <c r="HT108" s="1">
        <v>20000</v>
      </c>
      <c r="HU108" s="1">
        <v>99920012</v>
      </c>
      <c r="HV108" s="1" t="s">
        <v>612</v>
      </c>
      <c r="HW108" s="1">
        <v>20</v>
      </c>
      <c r="HX108" s="1">
        <v>20000</v>
      </c>
      <c r="HY108" s="1">
        <v>99940018</v>
      </c>
      <c r="HZ108" s="1" t="s">
        <v>615</v>
      </c>
      <c r="IA108" s="1">
        <v>70</v>
      </c>
      <c r="IB108" s="1">
        <v>20000</v>
      </c>
      <c r="IC108" s="1">
        <v>99940027</v>
      </c>
      <c r="ID108" s="1" t="s">
        <v>616</v>
      </c>
      <c r="IE108" s="1">
        <v>80</v>
      </c>
      <c r="IF108" s="1">
        <v>10000</v>
      </c>
      <c r="IG108" s="1">
        <v>99920009</v>
      </c>
      <c r="IH108" s="1" t="s">
        <v>613</v>
      </c>
      <c r="II108" s="1">
        <v>15</v>
      </c>
      <c r="IJ108" s="1">
        <v>20000</v>
      </c>
      <c r="IK108" s="1">
        <v>99900006</v>
      </c>
      <c r="IL108" s="1" t="s">
        <v>557</v>
      </c>
      <c r="IM108" s="1">
        <v>12</v>
      </c>
      <c r="IN108" s="1">
        <v>20000</v>
      </c>
      <c r="IO108" s="1">
        <v>99900005</v>
      </c>
      <c r="IP108" s="1" t="s">
        <v>558</v>
      </c>
      <c r="IQ108" s="1">
        <v>10</v>
      </c>
      <c r="IR108" s="1">
        <v>20000</v>
      </c>
      <c r="IS108" s="1">
        <v>99980313</v>
      </c>
      <c r="IT108" s="1" t="s">
        <v>574</v>
      </c>
      <c r="IU108" s="1">
        <v>60</v>
      </c>
      <c r="IV108" s="1">
        <v>20000</v>
      </c>
      <c r="IW108" s="1">
        <v>99990313</v>
      </c>
      <c r="IX108" s="1" t="s">
        <v>718</v>
      </c>
      <c r="IY108" s="1">
        <v>60</v>
      </c>
      <c r="IZ108" s="1">
        <v>20000</v>
      </c>
      <c r="JA108" s="1">
        <v>99900008</v>
      </c>
      <c r="JB108" s="1" t="s">
        <v>560</v>
      </c>
      <c r="JC108" s="1">
        <v>15</v>
      </c>
      <c r="JD108" s="1">
        <v>20000</v>
      </c>
      <c r="JE108" s="1">
        <v>99920004</v>
      </c>
      <c r="JF108" s="1" t="s">
        <v>561</v>
      </c>
      <c r="JG108" s="1">
        <v>12</v>
      </c>
      <c r="JH108" s="1">
        <v>20000</v>
      </c>
      <c r="JI108" s="1">
        <v>99920003</v>
      </c>
      <c r="JJ108" s="1" t="s">
        <v>562</v>
      </c>
      <c r="JK108" s="1">
        <v>12</v>
      </c>
      <c r="JL108" s="1">
        <v>20000</v>
      </c>
      <c r="JM108" s="1">
        <v>99920005</v>
      </c>
      <c r="JN108" s="1" t="s">
        <v>563</v>
      </c>
      <c r="JO108" s="1">
        <v>15</v>
      </c>
      <c r="JP108" s="1"/>
      <c r="JQ108" s="1"/>
      <c r="JR108" s="1">
        <v>0</v>
      </c>
      <c r="JS108" s="1">
        <v>0</v>
      </c>
      <c r="JT108" s="1">
        <v>10000</v>
      </c>
      <c r="JU108" s="1">
        <v>99900020</v>
      </c>
      <c r="JV108" s="1" t="s">
        <v>733</v>
      </c>
      <c r="JW108" s="1">
        <v>40</v>
      </c>
      <c r="JX108" s="1">
        <v>10000</v>
      </c>
      <c r="JY108" s="1">
        <v>99990311</v>
      </c>
      <c r="JZ108" s="1" t="s">
        <v>723</v>
      </c>
      <c r="KA108" s="1">
        <v>40</v>
      </c>
      <c r="KB108" s="1">
        <v>10000</v>
      </c>
      <c r="KC108" s="1">
        <v>99990411</v>
      </c>
      <c r="KD108" s="1" t="s">
        <v>734</v>
      </c>
      <c r="KE108" s="1">
        <v>25</v>
      </c>
      <c r="KF108" s="1">
        <v>10000</v>
      </c>
      <c r="KG108" s="1">
        <v>99920013</v>
      </c>
      <c r="KH108" s="1" t="s">
        <v>576</v>
      </c>
      <c r="KI108" s="1">
        <v>50</v>
      </c>
      <c r="KJ108" s="1">
        <v>10000</v>
      </c>
      <c r="KK108" s="1">
        <v>99920015</v>
      </c>
      <c r="KL108" s="1" t="s">
        <v>577</v>
      </c>
      <c r="KM108" s="1">
        <v>30</v>
      </c>
      <c r="KN108" s="1">
        <v>10000</v>
      </c>
      <c r="KO108" s="1">
        <v>99920014</v>
      </c>
      <c r="KP108" s="1" t="s">
        <v>578</v>
      </c>
      <c r="KQ108" s="1">
        <v>30</v>
      </c>
      <c r="KR108" s="1">
        <v>10000</v>
      </c>
      <c r="KS108" s="1">
        <v>99930016</v>
      </c>
      <c r="KT108" s="1" t="s">
        <v>699</v>
      </c>
      <c r="KU108" s="1">
        <v>75</v>
      </c>
      <c r="KV108" s="1">
        <v>10000</v>
      </c>
      <c r="KW108" s="1">
        <v>99930012</v>
      </c>
      <c r="KX108" s="1" t="s">
        <v>580</v>
      </c>
      <c r="KY108" s="1">
        <v>20</v>
      </c>
      <c r="KZ108" s="1">
        <v>10000</v>
      </c>
      <c r="LA108" s="1">
        <v>99930011</v>
      </c>
      <c r="LB108" s="1" t="s">
        <v>581</v>
      </c>
      <c r="LC108" s="1">
        <v>20</v>
      </c>
      <c r="LD108" s="1">
        <v>10000</v>
      </c>
      <c r="LE108" s="1">
        <v>99940019</v>
      </c>
      <c r="LF108" s="1" t="s">
        <v>583</v>
      </c>
      <c r="LG108" s="1">
        <v>40</v>
      </c>
      <c r="LH108" s="1">
        <v>10000</v>
      </c>
      <c r="LI108" s="1">
        <v>99940009</v>
      </c>
      <c r="LJ108" s="1" t="s">
        <v>586</v>
      </c>
      <c r="LK108" s="1">
        <v>35</v>
      </c>
      <c r="LL108" s="1">
        <v>10000</v>
      </c>
      <c r="LM108" s="1">
        <v>99930013</v>
      </c>
      <c r="LN108" s="1" t="s">
        <v>582</v>
      </c>
      <c r="LO108" s="1">
        <v>50</v>
      </c>
      <c r="LP108" s="1">
        <v>50</v>
      </c>
      <c r="LQ108" s="1">
        <v>8886009</v>
      </c>
      <c r="LR108" s="1" t="e">
        <v>#N/A</v>
      </c>
      <c r="LS108" s="1" t="e">
        <v>#N/A</v>
      </c>
      <c r="LT108" s="1"/>
      <c r="LU108" s="1"/>
      <c r="LV108" s="1">
        <v>0</v>
      </c>
      <c r="LW108" s="1">
        <v>0</v>
      </c>
      <c r="LX108" s="1"/>
      <c r="LY108" s="1"/>
      <c r="LZ108" s="1">
        <v>0</v>
      </c>
      <c r="MA108" s="1">
        <v>0</v>
      </c>
      <c r="MB108" s="1"/>
      <c r="MC108" s="1"/>
      <c r="MD108" s="1">
        <v>0</v>
      </c>
      <c r="ME108" s="1">
        <v>0</v>
      </c>
      <c r="MF108" s="1"/>
      <c r="MG108" s="1"/>
      <c r="MH108" s="1">
        <v>0</v>
      </c>
      <c r="MI108" s="1">
        <v>0</v>
      </c>
      <c r="MJ108" s="1"/>
      <c r="MK108" s="1"/>
      <c r="ML108" s="1">
        <v>0</v>
      </c>
      <c r="MM108" s="1">
        <v>0</v>
      </c>
      <c r="MN108" s="1">
        <v>1000000</v>
      </c>
      <c r="MO108" s="1">
        <v>352</v>
      </c>
      <c r="MP108" s="1" t="s">
        <v>708</v>
      </c>
      <c r="MQ108" s="1">
        <v>1250</v>
      </c>
      <c r="MR108" s="1">
        <v>1000000</v>
      </c>
      <c r="MS108" s="1">
        <v>352</v>
      </c>
      <c r="MT108" s="1" t="s">
        <v>708</v>
      </c>
      <c r="MU108" s="1">
        <v>1250</v>
      </c>
      <c r="MV108" s="1">
        <v>1000000</v>
      </c>
      <c r="MW108" s="1">
        <v>352</v>
      </c>
      <c r="MX108" s="1" t="s">
        <v>708</v>
      </c>
      <c r="MY108" s="1">
        <v>1250</v>
      </c>
      <c r="MZ108" s="1">
        <v>500000</v>
      </c>
      <c r="NA108" s="1">
        <v>352</v>
      </c>
      <c r="NB108" s="1" t="s">
        <v>708</v>
      </c>
      <c r="NC108" s="1">
        <v>625</v>
      </c>
      <c r="ND108" s="1">
        <v>500000</v>
      </c>
      <c r="NE108" s="1">
        <v>352</v>
      </c>
      <c r="NF108" s="1" t="s">
        <v>708</v>
      </c>
      <c r="NG108" s="1">
        <v>625</v>
      </c>
      <c r="NH108" s="1">
        <v>1000000</v>
      </c>
      <c r="NI108" s="1">
        <v>303</v>
      </c>
      <c r="NJ108" s="1" t="s">
        <v>709</v>
      </c>
      <c r="NK108" s="1">
        <v>350</v>
      </c>
      <c r="NL108" s="1">
        <v>1000000</v>
      </c>
      <c r="NM108" s="1">
        <v>303</v>
      </c>
      <c r="NN108" s="1" t="s">
        <v>709</v>
      </c>
      <c r="NO108" s="1">
        <v>350</v>
      </c>
      <c r="NP108" s="1">
        <v>500000</v>
      </c>
      <c r="NQ108" s="1">
        <v>303</v>
      </c>
      <c r="NR108" s="1" t="s">
        <v>709</v>
      </c>
      <c r="NS108" s="1">
        <v>175</v>
      </c>
      <c r="NT108" s="1">
        <v>1000000</v>
      </c>
      <c r="NU108" s="1">
        <v>323</v>
      </c>
      <c r="NV108" s="1" t="s">
        <v>710</v>
      </c>
      <c r="NW108" s="1">
        <v>350</v>
      </c>
      <c r="NX108" s="1">
        <v>1000000</v>
      </c>
      <c r="NY108" s="1">
        <v>323</v>
      </c>
      <c r="NZ108" s="1" t="s">
        <v>710</v>
      </c>
      <c r="OA108" s="1">
        <v>350</v>
      </c>
      <c r="OB108" s="1">
        <v>500000</v>
      </c>
      <c r="OC108" s="1">
        <v>323</v>
      </c>
      <c r="OD108" s="1" t="s">
        <v>710</v>
      </c>
      <c r="OE108" s="1">
        <v>175</v>
      </c>
      <c r="OF108" s="1"/>
      <c r="OG108" s="1"/>
      <c r="OH108" s="1">
        <v>0</v>
      </c>
      <c r="OI108" s="1">
        <v>0</v>
      </c>
      <c r="OJ108" s="1"/>
      <c r="OK108" s="1"/>
      <c r="OL108" s="1">
        <v>0</v>
      </c>
      <c r="OM108" s="1">
        <v>0</v>
      </c>
      <c r="ON108" s="1"/>
      <c r="OO108" s="1"/>
      <c r="OP108" s="1">
        <v>0</v>
      </c>
      <c r="OQ108" s="1">
        <v>0</v>
      </c>
      <c r="OR108" s="1"/>
      <c r="OS108" s="1"/>
      <c r="OT108" s="1">
        <v>0</v>
      </c>
      <c r="OU108" s="1">
        <v>0</v>
      </c>
      <c r="OV108" s="1"/>
      <c r="OW108" s="1"/>
      <c r="OX108" s="1">
        <v>0</v>
      </c>
      <c r="OY108" s="1">
        <v>0</v>
      </c>
      <c r="OZ108" s="1"/>
      <c r="PA108" s="1"/>
      <c r="PB108" s="1">
        <v>0</v>
      </c>
      <c r="PC108" s="1">
        <v>0</v>
      </c>
      <c r="PD108" s="1"/>
      <c r="PE108" s="1"/>
      <c r="PF108" s="1">
        <v>0</v>
      </c>
      <c r="PG108" s="1">
        <v>0</v>
      </c>
      <c r="PH108" s="1"/>
      <c r="PI108" s="1"/>
      <c r="PJ108" s="1">
        <v>0</v>
      </c>
      <c r="PK108" s="1">
        <v>0</v>
      </c>
      <c r="PL108" s="1"/>
      <c r="PM108" s="1"/>
      <c r="PN108" s="1">
        <v>0</v>
      </c>
      <c r="PO108" s="1">
        <v>0</v>
      </c>
      <c r="PP108" s="1"/>
      <c r="PQ108" s="1"/>
      <c r="PR108" s="1">
        <v>0</v>
      </c>
      <c r="PS108" s="1">
        <v>0</v>
      </c>
      <c r="PT108" s="1"/>
      <c r="PU108" s="1"/>
      <c r="PV108" s="1">
        <v>0</v>
      </c>
      <c r="PW108" s="1">
        <v>0</v>
      </c>
      <c r="PX108" s="1"/>
      <c r="PY108" s="1"/>
      <c r="PZ108" s="1">
        <v>0</v>
      </c>
      <c r="QA108" s="1">
        <v>0</v>
      </c>
      <c r="QB108" s="1"/>
      <c r="QC108" s="1"/>
      <c r="QD108" s="1">
        <v>0</v>
      </c>
      <c r="QE108" s="1">
        <v>0</v>
      </c>
      <c r="QF108" s="1"/>
      <c r="QG108" s="1"/>
      <c r="QH108" s="1">
        <v>0</v>
      </c>
      <c r="QI108" s="1">
        <v>0</v>
      </c>
      <c r="QJ108" s="1"/>
      <c r="QK108" s="1"/>
      <c r="QL108" s="1">
        <v>0</v>
      </c>
      <c r="QM108" s="1">
        <v>0</v>
      </c>
      <c r="QN108" s="1"/>
      <c r="QO108" s="1"/>
      <c r="QP108" s="1">
        <v>0</v>
      </c>
      <c r="QQ108" s="1">
        <v>0</v>
      </c>
      <c r="QR108" s="1"/>
      <c r="QS108" s="1"/>
      <c r="QT108" s="1">
        <v>0</v>
      </c>
      <c r="QU108" s="1">
        <v>0</v>
      </c>
      <c r="QV108" s="1"/>
      <c r="QW108" s="1"/>
      <c r="QX108" s="1">
        <v>0</v>
      </c>
      <c r="QY108" s="1">
        <v>0</v>
      </c>
      <c r="QZ108" s="1"/>
      <c r="RA108" s="1"/>
      <c r="RB108" s="1">
        <v>0</v>
      </c>
      <c r="RC108" s="1">
        <v>0</v>
      </c>
      <c r="RD108" s="1"/>
      <c r="RE108" s="1"/>
      <c r="RF108" s="1">
        <v>0</v>
      </c>
      <c r="RG108" s="1">
        <v>0</v>
      </c>
      <c r="RH108" s="1"/>
      <c r="RI108" s="1"/>
      <c r="RJ108" s="1">
        <v>0</v>
      </c>
      <c r="RK108" s="1">
        <v>0</v>
      </c>
      <c r="RL108" s="1"/>
      <c r="RM108" s="1"/>
      <c r="RN108" s="1">
        <v>0</v>
      </c>
      <c r="RO108" s="1">
        <v>0</v>
      </c>
      <c r="RP108" s="1"/>
      <c r="RQ108" s="1"/>
      <c r="RR108" s="1">
        <v>0</v>
      </c>
      <c r="RS108" s="1">
        <v>0</v>
      </c>
      <c r="RT108" s="1"/>
      <c r="RU108" s="1"/>
      <c r="RV108" s="1">
        <v>0</v>
      </c>
      <c r="RW108" s="1">
        <v>0</v>
      </c>
      <c r="RX108" s="1"/>
      <c r="RY108" s="1"/>
      <c r="RZ108" s="1">
        <v>0</v>
      </c>
      <c r="SA108" s="1">
        <v>0</v>
      </c>
      <c r="SB108" s="1"/>
      <c r="SC108" s="1"/>
      <c r="SD108" s="1">
        <v>0</v>
      </c>
      <c r="SE108" s="1">
        <v>0</v>
      </c>
      <c r="SF108" s="1"/>
      <c r="SG108" s="1"/>
      <c r="SH108" s="1">
        <v>0</v>
      </c>
      <c r="SI108" s="1">
        <v>0</v>
      </c>
      <c r="SJ108" s="1"/>
      <c r="SK108" s="1"/>
      <c r="SL108" s="1">
        <v>0</v>
      </c>
      <c r="SM108" s="1">
        <v>0</v>
      </c>
      <c r="SN108" s="1"/>
      <c r="SO108" s="1"/>
      <c r="SP108" s="1">
        <v>0</v>
      </c>
      <c r="SQ108" s="1">
        <v>0</v>
      </c>
      <c r="SR108" s="1"/>
      <c r="SS108" s="1"/>
      <c r="ST108" s="1">
        <v>0</v>
      </c>
      <c r="SU108" s="1">
        <f>ROUND(SR108/1000000*IF(SS108=0,0,VLOOKUP(SS108,名称和价格索引!$A$4:$C$834,3,FALSE)),1)</f>
        <v>0</v>
      </c>
      <c r="SV108" s="52" t="e">
        <f t="array" ref="SV108">SUM(VLOOKUP(D108,D108:SU108,ROW($1:$128)*4,0))</f>
        <v>#N/A</v>
      </c>
    </row>
    <row r="109" s="4" customFormat="1" customHeight="1" spans="1:516">
      <c r="A109" s="4" t="s">
        <v>749</v>
      </c>
      <c r="B109" s="4" t="s">
        <v>714</v>
      </c>
      <c r="C109" s="4">
        <v>3159</v>
      </c>
      <c r="D109" s="4">
        <v>1000000</v>
      </c>
      <c r="E109" s="4">
        <v>202500</v>
      </c>
      <c r="F109" s="4">
        <v>2500</v>
      </c>
      <c r="G109" s="4">
        <v>2500</v>
      </c>
      <c r="H109" s="4">
        <v>20000</v>
      </c>
      <c r="I109" s="4">
        <v>8886001</v>
      </c>
      <c r="J109" s="4" t="e">
        <v>#N/A</v>
      </c>
      <c r="K109" s="4" t="e">
        <v>#N/A</v>
      </c>
      <c r="L109" s="4">
        <v>20000</v>
      </c>
      <c r="M109" s="4">
        <v>8886001</v>
      </c>
      <c r="N109" s="4" t="e">
        <v>#N/A</v>
      </c>
      <c r="O109" s="4" t="e">
        <v>#N/A</v>
      </c>
      <c r="P109" s="4">
        <v>20000</v>
      </c>
      <c r="Q109" s="4">
        <v>8886001</v>
      </c>
      <c r="R109" s="4" t="e">
        <v>#N/A</v>
      </c>
      <c r="S109" s="4" t="e">
        <v>#N/A</v>
      </c>
      <c r="T109" s="4">
        <v>50000</v>
      </c>
      <c r="U109" s="4">
        <v>99980413</v>
      </c>
      <c r="V109" s="4" t="s">
        <v>693</v>
      </c>
      <c r="W109" s="4">
        <v>300</v>
      </c>
      <c r="X109" s="4">
        <v>50000</v>
      </c>
      <c r="Y109" s="4">
        <v>99990413</v>
      </c>
      <c r="Z109" s="4" t="s">
        <v>694</v>
      </c>
      <c r="AA109" s="4">
        <v>300</v>
      </c>
      <c r="AB109" s="4">
        <v>50000</v>
      </c>
      <c r="AC109" s="4">
        <v>99980423</v>
      </c>
      <c r="AD109" s="4" t="s">
        <v>695</v>
      </c>
      <c r="AE109" s="4">
        <v>250</v>
      </c>
      <c r="AF109" s="4">
        <v>50000</v>
      </c>
      <c r="AG109" s="4">
        <v>99990423</v>
      </c>
      <c r="AH109" s="4" t="s">
        <v>696</v>
      </c>
      <c r="AI109" s="4">
        <v>250</v>
      </c>
      <c r="AJ109" s="4">
        <v>50000</v>
      </c>
      <c r="AK109" s="4">
        <v>99980433</v>
      </c>
      <c r="AL109" s="4" t="s">
        <v>697</v>
      </c>
      <c r="AM109" s="4">
        <v>250</v>
      </c>
      <c r="AN109" s="4">
        <v>50000</v>
      </c>
      <c r="AO109" s="4">
        <v>99990433</v>
      </c>
      <c r="AP109" s="4" t="s">
        <v>698</v>
      </c>
      <c r="AQ109" s="4">
        <v>250</v>
      </c>
      <c r="AR109" s="4">
        <v>10000</v>
      </c>
      <c r="AS109" s="4">
        <v>8886002</v>
      </c>
      <c r="AT109" s="4" t="s">
        <v>750</v>
      </c>
      <c r="AU109" s="4" t="e">
        <v>#N/A</v>
      </c>
      <c r="AV109" s="4">
        <v>10000</v>
      </c>
      <c r="AW109" s="4">
        <v>8886002</v>
      </c>
      <c r="AX109" s="4" t="s">
        <v>750</v>
      </c>
      <c r="AY109" s="4" t="e">
        <v>#N/A</v>
      </c>
      <c r="BB109" s="4">
        <v>0</v>
      </c>
      <c r="BC109" s="4">
        <v>0</v>
      </c>
      <c r="BF109" s="4">
        <v>0</v>
      </c>
      <c r="BG109" s="4">
        <v>0</v>
      </c>
      <c r="BJ109" s="4">
        <v>0</v>
      </c>
      <c r="BK109" s="4">
        <v>0</v>
      </c>
      <c r="BN109" s="4">
        <v>0</v>
      </c>
      <c r="BO109" s="4">
        <v>0</v>
      </c>
      <c r="BR109" s="4">
        <v>0</v>
      </c>
      <c r="BS109" s="4">
        <v>0</v>
      </c>
      <c r="BV109" s="4">
        <v>0</v>
      </c>
      <c r="BW109" s="4">
        <v>0</v>
      </c>
      <c r="BZ109" s="4">
        <v>0</v>
      </c>
      <c r="CA109" s="4">
        <v>0</v>
      </c>
      <c r="CD109" s="4">
        <v>0</v>
      </c>
      <c r="CE109" s="4">
        <v>0</v>
      </c>
      <c r="CH109" s="4">
        <v>0</v>
      </c>
      <c r="CI109" s="4">
        <v>0</v>
      </c>
      <c r="CL109" s="4">
        <v>0</v>
      </c>
      <c r="CM109" s="4">
        <v>0</v>
      </c>
      <c r="CP109" s="4">
        <v>0</v>
      </c>
      <c r="CQ109" s="4">
        <v>0</v>
      </c>
      <c r="CT109" s="4">
        <v>0</v>
      </c>
      <c r="CU109" s="4">
        <v>0</v>
      </c>
      <c r="CX109" s="4">
        <v>0</v>
      </c>
      <c r="CY109" s="4">
        <v>0</v>
      </c>
      <c r="CZ109" s="4">
        <v>20000</v>
      </c>
      <c r="DA109" s="4">
        <v>3103501</v>
      </c>
      <c r="DB109" s="4" t="s">
        <v>701</v>
      </c>
      <c r="DC109" s="4">
        <v>80</v>
      </c>
      <c r="DF109" s="4">
        <v>0</v>
      </c>
      <c r="DG109" s="4">
        <v>0</v>
      </c>
      <c r="DH109" s="4">
        <v>10000</v>
      </c>
      <c r="DI109" s="4">
        <v>3253501</v>
      </c>
      <c r="DJ109" s="4" t="s">
        <v>703</v>
      </c>
      <c r="DK109" s="4">
        <v>50</v>
      </c>
      <c r="DL109" s="4">
        <v>20000</v>
      </c>
      <c r="DM109" s="4">
        <v>3254701</v>
      </c>
      <c r="DN109" s="4" t="s">
        <v>704</v>
      </c>
      <c r="DO109" s="4">
        <v>100</v>
      </c>
      <c r="DR109" s="4">
        <v>0</v>
      </c>
      <c r="DS109" s="4">
        <v>0</v>
      </c>
      <c r="DT109" s="4">
        <v>20000</v>
      </c>
      <c r="DU109" s="4">
        <v>3301201</v>
      </c>
      <c r="DV109" s="4" t="s">
        <v>706</v>
      </c>
      <c r="DW109" s="4">
        <v>100</v>
      </c>
      <c r="DZ109" s="4">
        <v>0</v>
      </c>
      <c r="EA109" s="4">
        <v>0</v>
      </c>
      <c r="ED109" s="4">
        <v>0</v>
      </c>
      <c r="EE109" s="4">
        <v>0</v>
      </c>
      <c r="EH109" s="4">
        <v>0</v>
      </c>
      <c r="EI109" s="4">
        <v>0</v>
      </c>
      <c r="EL109" s="4">
        <v>0</v>
      </c>
      <c r="EM109" s="4">
        <v>0</v>
      </c>
      <c r="EN109" s="4">
        <v>50000</v>
      </c>
      <c r="EO109" s="4">
        <v>31032</v>
      </c>
      <c r="EP109" s="4" t="s">
        <v>595</v>
      </c>
      <c r="EQ109" s="4">
        <v>50</v>
      </c>
      <c r="ER109" s="4">
        <v>50000</v>
      </c>
      <c r="ES109" s="4">
        <v>31033</v>
      </c>
      <c r="ET109" s="4" t="s">
        <v>589</v>
      </c>
      <c r="EU109" s="4">
        <v>125</v>
      </c>
      <c r="EV109" s="4">
        <v>50000</v>
      </c>
      <c r="EW109" s="4">
        <v>32538</v>
      </c>
      <c r="EX109" s="4" t="s">
        <v>599</v>
      </c>
      <c r="EY109" s="4">
        <v>50</v>
      </c>
      <c r="EZ109" s="4">
        <v>50000</v>
      </c>
      <c r="FA109" s="4">
        <v>32545</v>
      </c>
      <c r="FB109" s="4" t="s">
        <v>592</v>
      </c>
      <c r="FC109" s="4">
        <v>75</v>
      </c>
      <c r="FD109" s="4">
        <v>50000</v>
      </c>
      <c r="FE109" s="4">
        <v>32534</v>
      </c>
      <c r="FF109" s="4" t="s">
        <v>590</v>
      </c>
      <c r="FG109" s="4">
        <v>75</v>
      </c>
      <c r="FH109" s="4">
        <v>50000</v>
      </c>
      <c r="FI109" s="4">
        <v>32536</v>
      </c>
      <c r="FJ109" s="4" t="s">
        <v>587</v>
      </c>
      <c r="FK109" s="4">
        <v>250</v>
      </c>
      <c r="FL109" s="4">
        <v>50000</v>
      </c>
      <c r="FM109" s="4">
        <v>33003</v>
      </c>
      <c r="FN109" s="4" t="s">
        <v>598</v>
      </c>
      <c r="FO109" s="4">
        <v>50</v>
      </c>
      <c r="FP109" s="4">
        <v>50000</v>
      </c>
      <c r="FQ109" s="4">
        <v>33009</v>
      </c>
      <c r="FR109" s="4" t="s">
        <v>596</v>
      </c>
      <c r="FS109" s="4">
        <v>50</v>
      </c>
      <c r="FT109" s="4">
        <v>50000</v>
      </c>
      <c r="FU109" s="4">
        <v>33014</v>
      </c>
      <c r="FV109" s="4" t="s">
        <v>593</v>
      </c>
      <c r="FW109" s="4">
        <v>75</v>
      </c>
      <c r="FX109" s="4">
        <v>50000</v>
      </c>
      <c r="FY109" s="4">
        <v>33006</v>
      </c>
      <c r="FZ109" s="4" t="s">
        <v>591</v>
      </c>
      <c r="GA109" s="4">
        <v>125</v>
      </c>
      <c r="GB109" s="4">
        <v>50000</v>
      </c>
      <c r="GC109" s="4">
        <v>33007</v>
      </c>
      <c r="GD109" s="4" t="s">
        <v>588</v>
      </c>
      <c r="GE109" s="4">
        <v>250</v>
      </c>
      <c r="GH109" s="4">
        <v>0</v>
      </c>
      <c r="GI109" s="4">
        <v>0</v>
      </c>
      <c r="GL109" s="4">
        <v>0</v>
      </c>
      <c r="GM109" s="4">
        <v>0</v>
      </c>
      <c r="GP109" s="4">
        <v>0</v>
      </c>
      <c r="GQ109" s="4">
        <v>0</v>
      </c>
      <c r="GT109" s="4">
        <v>0</v>
      </c>
      <c r="GU109" s="4">
        <v>0</v>
      </c>
      <c r="GX109" s="4">
        <v>0</v>
      </c>
      <c r="GY109" s="4">
        <v>0</v>
      </c>
      <c r="HB109" s="4">
        <v>0</v>
      </c>
      <c r="HC109" s="4">
        <v>0</v>
      </c>
      <c r="HF109" s="4">
        <v>0</v>
      </c>
      <c r="HG109" s="4">
        <v>0</v>
      </c>
      <c r="HJ109" s="4">
        <v>0</v>
      </c>
      <c r="HK109" s="4">
        <v>0</v>
      </c>
      <c r="HN109" s="4">
        <v>0</v>
      </c>
      <c r="HO109" s="4">
        <v>0</v>
      </c>
      <c r="HR109" s="4">
        <v>0</v>
      </c>
      <c r="HS109" s="4">
        <v>0</v>
      </c>
      <c r="HV109" s="4">
        <v>0</v>
      </c>
      <c r="HW109" s="4">
        <v>0</v>
      </c>
      <c r="HZ109" s="4">
        <v>0</v>
      </c>
      <c r="IA109" s="4">
        <v>0</v>
      </c>
      <c r="ID109" s="4">
        <v>0</v>
      </c>
      <c r="IE109" s="4">
        <v>0</v>
      </c>
      <c r="IH109" s="4">
        <v>0</v>
      </c>
      <c r="II109" s="4">
        <v>0</v>
      </c>
      <c r="IL109" s="4">
        <v>0</v>
      </c>
      <c r="IM109" s="4">
        <v>0</v>
      </c>
      <c r="IP109" s="4">
        <v>0</v>
      </c>
      <c r="IQ109" s="4">
        <v>0</v>
      </c>
      <c r="IT109" s="4">
        <v>0</v>
      </c>
      <c r="IU109" s="4">
        <v>0</v>
      </c>
      <c r="IX109" s="4">
        <v>0</v>
      </c>
      <c r="IY109" s="4">
        <v>0</v>
      </c>
      <c r="IZ109" s="4">
        <v>1000000</v>
      </c>
      <c r="JA109" s="4">
        <v>352</v>
      </c>
      <c r="JB109" s="4" t="s">
        <v>708</v>
      </c>
      <c r="JC109" s="4">
        <v>1250</v>
      </c>
      <c r="JD109" s="4">
        <v>1000000</v>
      </c>
      <c r="JE109" s="4">
        <v>352</v>
      </c>
      <c r="JF109" s="4" t="s">
        <v>708</v>
      </c>
      <c r="JG109" s="4">
        <v>1250</v>
      </c>
      <c r="JH109" s="4">
        <v>1000000</v>
      </c>
      <c r="JI109" s="4">
        <v>352</v>
      </c>
      <c r="JJ109" s="4" t="s">
        <v>708</v>
      </c>
      <c r="JK109" s="4">
        <v>1250</v>
      </c>
      <c r="JL109" s="4">
        <v>1000000</v>
      </c>
      <c r="JM109" s="4">
        <v>352</v>
      </c>
      <c r="JN109" s="4" t="s">
        <v>708</v>
      </c>
      <c r="JO109" s="4">
        <v>1250</v>
      </c>
      <c r="JP109" s="4">
        <v>1000000</v>
      </c>
      <c r="JQ109" s="4">
        <v>352</v>
      </c>
      <c r="JR109" s="4" t="s">
        <v>708</v>
      </c>
      <c r="JS109" s="4">
        <v>1250</v>
      </c>
      <c r="JT109" s="4">
        <v>1000000</v>
      </c>
      <c r="JU109" s="4">
        <v>351</v>
      </c>
      <c r="JV109" s="4" t="s">
        <v>617</v>
      </c>
      <c r="JW109" s="4">
        <v>500</v>
      </c>
      <c r="JX109" s="4">
        <v>1000000</v>
      </c>
      <c r="JY109" s="4">
        <v>351</v>
      </c>
      <c r="JZ109" s="4" t="s">
        <v>617</v>
      </c>
      <c r="KA109" s="4">
        <v>500</v>
      </c>
      <c r="KB109" s="4">
        <v>1000000</v>
      </c>
      <c r="KC109" s="4">
        <v>351</v>
      </c>
      <c r="KD109" s="4" t="s">
        <v>617</v>
      </c>
      <c r="KE109" s="4">
        <v>500</v>
      </c>
      <c r="KF109" s="4">
        <v>1000000</v>
      </c>
      <c r="KG109" s="4">
        <v>351</v>
      </c>
      <c r="KH109" s="4" t="s">
        <v>617</v>
      </c>
      <c r="KI109" s="4">
        <v>500</v>
      </c>
      <c r="KJ109" s="4">
        <v>1000000</v>
      </c>
      <c r="KK109" s="4">
        <v>351</v>
      </c>
      <c r="KL109" s="4" t="s">
        <v>617</v>
      </c>
      <c r="KM109" s="4">
        <v>500</v>
      </c>
      <c r="KN109" s="4">
        <v>1000000</v>
      </c>
      <c r="KO109" s="4">
        <v>302</v>
      </c>
      <c r="KP109" s="4" t="s">
        <v>555</v>
      </c>
      <c r="KQ109" s="4">
        <v>130</v>
      </c>
      <c r="KR109" s="4">
        <v>1000000</v>
      </c>
      <c r="KS109" s="4">
        <v>302</v>
      </c>
      <c r="KT109" s="4" t="s">
        <v>555</v>
      </c>
      <c r="KU109" s="4">
        <v>130</v>
      </c>
      <c r="KV109" s="4">
        <v>1000000</v>
      </c>
      <c r="KW109" s="4">
        <v>302</v>
      </c>
      <c r="KX109" s="4" t="s">
        <v>555</v>
      </c>
      <c r="KY109" s="4">
        <v>130</v>
      </c>
      <c r="KZ109" s="4">
        <v>1000000</v>
      </c>
      <c r="LA109" s="4">
        <v>303</v>
      </c>
      <c r="LB109" s="4" t="s">
        <v>709</v>
      </c>
      <c r="LC109" s="4">
        <v>350</v>
      </c>
      <c r="LD109" s="4">
        <v>1000000</v>
      </c>
      <c r="LE109" s="4">
        <v>303</v>
      </c>
      <c r="LF109" s="4" t="s">
        <v>709</v>
      </c>
      <c r="LG109" s="4">
        <v>350</v>
      </c>
      <c r="LH109" s="4">
        <v>1000000</v>
      </c>
      <c r="LI109" s="4">
        <v>322</v>
      </c>
      <c r="LJ109" s="4" t="s">
        <v>556</v>
      </c>
      <c r="LK109" s="4">
        <v>130</v>
      </c>
      <c r="LL109" s="4">
        <v>1000000</v>
      </c>
      <c r="LM109" s="4">
        <v>322</v>
      </c>
      <c r="LN109" s="4" t="s">
        <v>556</v>
      </c>
      <c r="LO109" s="4">
        <v>130</v>
      </c>
      <c r="LP109" s="4">
        <v>1000000</v>
      </c>
      <c r="LQ109" s="4">
        <v>322</v>
      </c>
      <c r="LR109" s="4" t="s">
        <v>556</v>
      </c>
      <c r="LS109" s="4">
        <v>130</v>
      </c>
      <c r="LT109" s="4">
        <v>1000000</v>
      </c>
      <c r="LU109" s="4">
        <v>323</v>
      </c>
      <c r="LV109" s="4" t="s">
        <v>710</v>
      </c>
      <c r="LW109" s="4">
        <v>350</v>
      </c>
      <c r="LX109" s="4">
        <v>1000000</v>
      </c>
      <c r="LY109" s="4">
        <v>323</v>
      </c>
      <c r="LZ109" s="4" t="s">
        <v>710</v>
      </c>
      <c r="MA109" s="4">
        <v>350</v>
      </c>
      <c r="MB109" s="4">
        <v>50</v>
      </c>
      <c r="MC109" s="4">
        <v>8886009</v>
      </c>
      <c r="MD109" s="4" t="e">
        <v>#N/A</v>
      </c>
      <c r="ME109" s="4" t="e">
        <v>#N/A</v>
      </c>
      <c r="MH109" s="4">
        <v>0</v>
      </c>
      <c r="MI109" s="4">
        <v>0</v>
      </c>
      <c r="ML109" s="4">
        <v>0</v>
      </c>
      <c r="MM109" s="4">
        <v>0</v>
      </c>
      <c r="MN109" s="4">
        <v>40000</v>
      </c>
      <c r="MO109" s="4">
        <v>99900020</v>
      </c>
      <c r="MP109" s="4" t="s">
        <v>733</v>
      </c>
      <c r="MQ109" s="4">
        <v>160</v>
      </c>
      <c r="MR109" s="4">
        <v>40000</v>
      </c>
      <c r="MS109" s="4">
        <v>99900017</v>
      </c>
      <c r="MT109" s="4" t="s">
        <v>722</v>
      </c>
      <c r="MU109" s="4">
        <v>200</v>
      </c>
      <c r="MV109" s="4">
        <v>20000</v>
      </c>
      <c r="MW109" s="4">
        <v>99980413</v>
      </c>
      <c r="MX109" s="4" t="s">
        <v>693</v>
      </c>
      <c r="MY109" s="4">
        <v>120</v>
      </c>
      <c r="MZ109" s="4">
        <v>20000</v>
      </c>
      <c r="NA109" s="4">
        <v>99990413</v>
      </c>
      <c r="NB109" s="4" t="s">
        <v>694</v>
      </c>
      <c r="NC109" s="4">
        <v>120</v>
      </c>
      <c r="ND109" s="4">
        <v>20000</v>
      </c>
      <c r="NE109" s="4">
        <v>99980423</v>
      </c>
      <c r="NF109" s="4" t="s">
        <v>695</v>
      </c>
      <c r="NG109" s="4">
        <v>100</v>
      </c>
      <c r="NH109" s="4">
        <v>20000</v>
      </c>
      <c r="NI109" s="4">
        <v>99990423</v>
      </c>
      <c r="NJ109" s="4" t="s">
        <v>696</v>
      </c>
      <c r="NK109" s="4">
        <v>100</v>
      </c>
      <c r="NL109" s="4">
        <v>20000</v>
      </c>
      <c r="NM109" s="4">
        <v>99980433</v>
      </c>
      <c r="NN109" s="4" t="s">
        <v>697</v>
      </c>
      <c r="NO109" s="4">
        <v>100</v>
      </c>
      <c r="NP109" s="4">
        <v>20000</v>
      </c>
      <c r="NQ109" s="4">
        <v>99990433</v>
      </c>
      <c r="NR109" s="4" t="s">
        <v>698</v>
      </c>
      <c r="NS109" s="4">
        <v>100</v>
      </c>
      <c r="NT109" s="4">
        <v>40000</v>
      </c>
      <c r="NU109" s="4">
        <v>99990311</v>
      </c>
      <c r="NV109" s="4" t="s">
        <v>723</v>
      </c>
      <c r="NW109" s="4">
        <v>160</v>
      </c>
      <c r="NX109" s="4">
        <v>40000</v>
      </c>
      <c r="NY109" s="4">
        <v>99990411</v>
      </c>
      <c r="NZ109" s="4" t="s">
        <v>734</v>
      </c>
      <c r="OA109" s="4">
        <v>100</v>
      </c>
      <c r="OB109" s="4">
        <v>40000</v>
      </c>
      <c r="OC109" s="4">
        <v>99920013</v>
      </c>
      <c r="OD109" s="4" t="s">
        <v>576</v>
      </c>
      <c r="OE109" s="4">
        <v>200</v>
      </c>
      <c r="OF109" s="4">
        <v>40000</v>
      </c>
      <c r="OG109" s="4">
        <v>99920015</v>
      </c>
      <c r="OH109" s="4" t="s">
        <v>577</v>
      </c>
      <c r="OI109" s="4">
        <v>120</v>
      </c>
      <c r="OJ109" s="4">
        <v>40000</v>
      </c>
      <c r="OK109" s="4">
        <v>99920014</v>
      </c>
      <c r="OL109" s="4" t="s">
        <v>578</v>
      </c>
      <c r="OM109" s="4">
        <v>120</v>
      </c>
      <c r="ON109" s="4">
        <v>40000</v>
      </c>
      <c r="OO109" s="4">
        <v>99930013</v>
      </c>
      <c r="OP109" s="4" t="s">
        <v>582</v>
      </c>
      <c r="OQ109" s="4">
        <v>200</v>
      </c>
      <c r="OR109" s="4">
        <v>40000</v>
      </c>
      <c r="OS109" s="4">
        <v>99930016</v>
      </c>
      <c r="OT109" s="4" t="s">
        <v>699</v>
      </c>
      <c r="OU109" s="4">
        <v>300</v>
      </c>
      <c r="OV109" s="4">
        <v>40000</v>
      </c>
      <c r="OW109" s="4">
        <v>99940019</v>
      </c>
      <c r="OX109" s="4" t="s">
        <v>583</v>
      </c>
      <c r="OY109" s="4">
        <v>160</v>
      </c>
      <c r="OZ109" s="4">
        <v>40000</v>
      </c>
      <c r="PA109" s="4">
        <v>99900014</v>
      </c>
      <c r="PB109" s="4" t="s">
        <v>715</v>
      </c>
      <c r="PC109" s="4">
        <v>100</v>
      </c>
      <c r="PD109" s="4">
        <v>40000</v>
      </c>
      <c r="PE109" s="4">
        <v>99900016</v>
      </c>
      <c r="PF109" s="4" t="s">
        <v>571</v>
      </c>
      <c r="PG109" s="4">
        <v>120</v>
      </c>
      <c r="PH109" s="4">
        <v>40000</v>
      </c>
      <c r="PI109" s="4">
        <v>99900013</v>
      </c>
      <c r="PJ109" s="4" t="s">
        <v>572</v>
      </c>
      <c r="PK109" s="4">
        <v>200</v>
      </c>
      <c r="PL109" s="4">
        <v>40000</v>
      </c>
      <c r="PM109" s="4">
        <v>99900015</v>
      </c>
      <c r="PN109" s="4" t="s">
        <v>573</v>
      </c>
      <c r="PO109" s="4">
        <v>200</v>
      </c>
      <c r="PP109" s="4">
        <v>40000</v>
      </c>
      <c r="PQ109" s="4">
        <v>99920006</v>
      </c>
      <c r="PR109" s="4" t="s">
        <v>716</v>
      </c>
      <c r="PS109" s="4">
        <v>40</v>
      </c>
      <c r="PT109" s="4">
        <v>40000</v>
      </c>
      <c r="PU109" s="4">
        <v>99920007</v>
      </c>
      <c r="PV109" s="4" t="s">
        <v>656</v>
      </c>
      <c r="PW109" s="4">
        <v>60</v>
      </c>
      <c r="PX109" s="4">
        <v>40000</v>
      </c>
      <c r="PY109" s="4">
        <v>99930010</v>
      </c>
      <c r="PZ109" s="4" t="s">
        <v>724</v>
      </c>
      <c r="QA109" s="4">
        <v>160</v>
      </c>
      <c r="QB109" s="4">
        <v>40000</v>
      </c>
      <c r="QC109" s="4">
        <v>99930015</v>
      </c>
      <c r="QD109" s="4" t="s">
        <v>579</v>
      </c>
      <c r="QE109" s="4">
        <v>100</v>
      </c>
      <c r="QF109" s="4">
        <v>40000</v>
      </c>
      <c r="QG109" s="4">
        <v>99930011</v>
      </c>
      <c r="QH109" s="4" t="s">
        <v>581</v>
      </c>
      <c r="QI109" s="4">
        <v>80</v>
      </c>
      <c r="QJ109" s="4">
        <v>40000</v>
      </c>
      <c r="QK109" s="4">
        <v>99930012</v>
      </c>
      <c r="QL109" s="4" t="s">
        <v>580</v>
      </c>
      <c r="QM109" s="4">
        <v>80</v>
      </c>
      <c r="QN109" s="4">
        <v>40000</v>
      </c>
      <c r="QO109" s="4">
        <v>99940009</v>
      </c>
      <c r="QP109" s="4" t="s">
        <v>586</v>
      </c>
      <c r="QQ109" s="4">
        <v>140</v>
      </c>
      <c r="QR109" s="4">
        <v>40000</v>
      </c>
      <c r="QS109" s="4">
        <v>99940008</v>
      </c>
      <c r="QT109" s="4" t="s">
        <v>584</v>
      </c>
      <c r="QU109" s="4">
        <v>80</v>
      </c>
      <c r="QV109" s="4">
        <v>40000</v>
      </c>
      <c r="QW109" s="4">
        <v>99940007</v>
      </c>
      <c r="QX109" s="4" t="s">
        <v>585</v>
      </c>
      <c r="QY109" s="4">
        <v>80</v>
      </c>
      <c r="RB109" s="4">
        <v>0</v>
      </c>
      <c r="RC109" s="4">
        <v>0</v>
      </c>
      <c r="RF109" s="4">
        <v>0</v>
      </c>
      <c r="RG109" s="4">
        <v>0</v>
      </c>
      <c r="RJ109" s="4">
        <v>0</v>
      </c>
      <c r="RK109" s="4">
        <v>0</v>
      </c>
      <c r="RN109" s="4">
        <v>0</v>
      </c>
      <c r="RO109" s="4">
        <v>0</v>
      </c>
      <c r="RR109" s="4">
        <v>0</v>
      </c>
      <c r="RS109" s="4">
        <v>0</v>
      </c>
      <c r="RV109" s="4">
        <v>0</v>
      </c>
      <c r="RW109" s="4">
        <v>0</v>
      </c>
      <c r="RZ109" s="4">
        <v>0</v>
      </c>
      <c r="SA109" s="4">
        <v>0</v>
      </c>
      <c r="SD109" s="4">
        <v>0</v>
      </c>
      <c r="SE109" s="4">
        <v>0</v>
      </c>
      <c r="SH109" s="4">
        <v>0</v>
      </c>
      <c r="SI109" s="4">
        <v>0</v>
      </c>
      <c r="SL109" s="4">
        <v>0</v>
      </c>
      <c r="SM109" s="4">
        <v>0</v>
      </c>
      <c r="SP109" s="4">
        <v>0</v>
      </c>
      <c r="SQ109" s="4">
        <v>0</v>
      </c>
      <c r="ST109" s="4">
        <v>0</v>
      </c>
      <c r="SU109" s="4">
        <f>ROUND(SR109/1000000*IF(SS109=0,0,VLOOKUP(SS109,名称和价格索引!$A$4:$C$834,3,FALSE)),1)</f>
        <v>0</v>
      </c>
      <c r="SV109" s="53" t="e">
        <f t="array" ref="SV109">SUM(VLOOKUP(D109,D109:SU109,ROW($1:$128)*4,0))</f>
        <v>#N/A</v>
      </c>
    </row>
    <row r="110" s="4" customFormat="1" customHeight="1" spans="1:516">
      <c r="A110" s="4" t="s">
        <v>751</v>
      </c>
      <c r="B110" s="4" t="s">
        <v>714</v>
      </c>
      <c r="C110" s="4">
        <v>3160</v>
      </c>
      <c r="D110" s="4">
        <v>1000000</v>
      </c>
      <c r="E110" s="4">
        <v>202500</v>
      </c>
      <c r="F110" s="4">
        <v>2500</v>
      </c>
      <c r="G110" s="4">
        <v>2500</v>
      </c>
      <c r="H110" s="4">
        <v>20000</v>
      </c>
      <c r="I110" s="4">
        <v>8886001</v>
      </c>
      <c r="J110" s="4" t="e">
        <v>#N/A</v>
      </c>
      <c r="K110" s="4" t="e">
        <v>#N/A</v>
      </c>
      <c r="L110" s="4">
        <v>20000</v>
      </c>
      <c r="M110" s="4">
        <v>8886001</v>
      </c>
      <c r="N110" s="4" t="e">
        <v>#N/A</v>
      </c>
      <c r="O110" s="4" t="e">
        <v>#N/A</v>
      </c>
      <c r="P110" s="4">
        <v>20000</v>
      </c>
      <c r="Q110" s="4">
        <v>8886001</v>
      </c>
      <c r="R110" s="4" t="e">
        <v>#N/A</v>
      </c>
      <c r="S110" s="4" t="e">
        <v>#N/A</v>
      </c>
      <c r="T110" s="4">
        <v>50000</v>
      </c>
      <c r="U110" s="4">
        <v>99980413</v>
      </c>
      <c r="V110" s="4" t="s">
        <v>693</v>
      </c>
      <c r="W110" s="4">
        <v>300</v>
      </c>
      <c r="X110" s="4">
        <v>50000</v>
      </c>
      <c r="Y110" s="4">
        <v>99990413</v>
      </c>
      <c r="Z110" s="4" t="s">
        <v>694</v>
      </c>
      <c r="AA110" s="4">
        <v>300</v>
      </c>
      <c r="AB110" s="4">
        <v>50000</v>
      </c>
      <c r="AC110" s="4">
        <v>99980423</v>
      </c>
      <c r="AD110" s="4" t="s">
        <v>695</v>
      </c>
      <c r="AE110" s="4">
        <v>250</v>
      </c>
      <c r="AF110" s="4">
        <v>50000</v>
      </c>
      <c r="AG110" s="4">
        <v>99990423</v>
      </c>
      <c r="AH110" s="4" t="s">
        <v>696</v>
      </c>
      <c r="AI110" s="4">
        <v>250</v>
      </c>
      <c r="AJ110" s="4">
        <v>50000</v>
      </c>
      <c r="AK110" s="4">
        <v>99980433</v>
      </c>
      <c r="AL110" s="4" t="s">
        <v>697</v>
      </c>
      <c r="AM110" s="4">
        <v>250</v>
      </c>
      <c r="AN110" s="4">
        <v>50000</v>
      </c>
      <c r="AO110" s="4">
        <v>99990433</v>
      </c>
      <c r="AP110" s="4" t="s">
        <v>698</v>
      </c>
      <c r="AQ110" s="4">
        <v>250</v>
      </c>
      <c r="AR110" s="4">
        <v>10000</v>
      </c>
      <c r="AS110" s="4">
        <v>8886002</v>
      </c>
      <c r="AT110" s="4" t="s">
        <v>750</v>
      </c>
      <c r="AU110" s="4" t="e">
        <v>#N/A</v>
      </c>
      <c r="AV110" s="4">
        <v>10000</v>
      </c>
      <c r="AW110" s="4">
        <v>8886002</v>
      </c>
      <c r="AX110" s="4" t="s">
        <v>750</v>
      </c>
      <c r="AY110" s="4" t="e">
        <v>#N/A</v>
      </c>
      <c r="BB110" s="4">
        <v>0</v>
      </c>
      <c r="BC110" s="4">
        <v>0</v>
      </c>
      <c r="BF110" s="4">
        <v>0</v>
      </c>
      <c r="BG110" s="4">
        <v>0</v>
      </c>
      <c r="BJ110" s="4">
        <v>0</v>
      </c>
      <c r="BK110" s="4">
        <v>0</v>
      </c>
      <c r="BN110" s="4">
        <v>0</v>
      </c>
      <c r="BO110" s="4">
        <v>0</v>
      </c>
      <c r="BR110" s="4">
        <v>0</v>
      </c>
      <c r="BS110" s="4">
        <v>0</v>
      </c>
      <c r="BV110" s="4">
        <v>0</v>
      </c>
      <c r="BW110" s="4">
        <v>0</v>
      </c>
      <c r="BZ110" s="4">
        <v>0</v>
      </c>
      <c r="CA110" s="4">
        <v>0</v>
      </c>
      <c r="CD110" s="4">
        <v>0</v>
      </c>
      <c r="CE110" s="4">
        <v>0</v>
      </c>
      <c r="CH110" s="4">
        <v>0</v>
      </c>
      <c r="CI110" s="4">
        <v>0</v>
      </c>
      <c r="CL110" s="4">
        <v>0</v>
      </c>
      <c r="CM110" s="4">
        <v>0</v>
      </c>
      <c r="CP110" s="4">
        <v>0</v>
      </c>
      <c r="CQ110" s="4">
        <v>0</v>
      </c>
      <c r="CT110" s="4">
        <v>0</v>
      </c>
      <c r="CU110" s="4">
        <v>0</v>
      </c>
      <c r="CX110" s="4">
        <v>0</v>
      </c>
      <c r="CY110" s="4">
        <v>0</v>
      </c>
      <c r="CZ110" s="4">
        <v>20000</v>
      </c>
      <c r="DA110" s="4">
        <v>3103501</v>
      </c>
      <c r="DB110" s="4" t="s">
        <v>701</v>
      </c>
      <c r="DC110" s="4">
        <v>80</v>
      </c>
      <c r="DF110" s="4">
        <v>0</v>
      </c>
      <c r="DG110" s="4">
        <v>0</v>
      </c>
      <c r="DH110" s="4">
        <v>10000</v>
      </c>
      <c r="DI110" s="4">
        <v>3253501</v>
      </c>
      <c r="DJ110" s="4" t="s">
        <v>703</v>
      </c>
      <c r="DK110" s="4">
        <v>50</v>
      </c>
      <c r="DL110" s="4">
        <v>20000</v>
      </c>
      <c r="DM110" s="4">
        <v>3254701</v>
      </c>
      <c r="DN110" s="4" t="s">
        <v>704</v>
      </c>
      <c r="DO110" s="4">
        <v>100</v>
      </c>
      <c r="DR110" s="4">
        <v>0</v>
      </c>
      <c r="DS110" s="4">
        <v>0</v>
      </c>
      <c r="DT110" s="4">
        <v>20000</v>
      </c>
      <c r="DU110" s="4">
        <v>3301201</v>
      </c>
      <c r="DV110" s="4" t="s">
        <v>706</v>
      </c>
      <c r="DW110" s="4">
        <v>100</v>
      </c>
      <c r="DZ110" s="4">
        <v>0</v>
      </c>
      <c r="EA110" s="4">
        <v>0</v>
      </c>
      <c r="ED110" s="4">
        <v>0</v>
      </c>
      <c r="EE110" s="4">
        <v>0</v>
      </c>
      <c r="EH110" s="4">
        <v>0</v>
      </c>
      <c r="EI110" s="4">
        <v>0</v>
      </c>
      <c r="EL110" s="4">
        <v>0</v>
      </c>
      <c r="EM110" s="4">
        <v>0</v>
      </c>
      <c r="EN110" s="4">
        <v>50000</v>
      </c>
      <c r="EO110" s="4">
        <v>31032</v>
      </c>
      <c r="EP110" s="4" t="s">
        <v>595</v>
      </c>
      <c r="EQ110" s="4">
        <v>50</v>
      </c>
      <c r="ER110" s="4">
        <v>50000</v>
      </c>
      <c r="ES110" s="4">
        <v>31033</v>
      </c>
      <c r="ET110" s="4" t="s">
        <v>589</v>
      </c>
      <c r="EU110" s="4">
        <v>125</v>
      </c>
      <c r="EV110" s="4">
        <v>50000</v>
      </c>
      <c r="EW110" s="4">
        <v>32538</v>
      </c>
      <c r="EX110" s="4" t="s">
        <v>599</v>
      </c>
      <c r="EY110" s="4">
        <v>50</v>
      </c>
      <c r="EZ110" s="4">
        <v>50000</v>
      </c>
      <c r="FA110" s="4">
        <v>32545</v>
      </c>
      <c r="FB110" s="4" t="s">
        <v>592</v>
      </c>
      <c r="FC110" s="4">
        <v>75</v>
      </c>
      <c r="FD110" s="4">
        <v>50000</v>
      </c>
      <c r="FE110" s="4">
        <v>32534</v>
      </c>
      <c r="FF110" s="4" t="s">
        <v>590</v>
      </c>
      <c r="FG110" s="4">
        <v>75</v>
      </c>
      <c r="FH110" s="4">
        <v>50000</v>
      </c>
      <c r="FI110" s="4">
        <v>32536</v>
      </c>
      <c r="FJ110" s="4" t="s">
        <v>587</v>
      </c>
      <c r="FK110" s="4">
        <v>250</v>
      </c>
      <c r="FL110" s="4">
        <v>50000</v>
      </c>
      <c r="FM110" s="4">
        <v>33003</v>
      </c>
      <c r="FN110" s="4" t="s">
        <v>598</v>
      </c>
      <c r="FO110" s="4">
        <v>50</v>
      </c>
      <c r="FP110" s="4">
        <v>50000</v>
      </c>
      <c r="FQ110" s="4">
        <v>33009</v>
      </c>
      <c r="FR110" s="4" t="s">
        <v>596</v>
      </c>
      <c r="FS110" s="4">
        <v>50</v>
      </c>
      <c r="FT110" s="4">
        <v>50000</v>
      </c>
      <c r="FU110" s="4">
        <v>33014</v>
      </c>
      <c r="FV110" s="4" t="s">
        <v>593</v>
      </c>
      <c r="FW110" s="4">
        <v>75</v>
      </c>
      <c r="FX110" s="4">
        <v>50000</v>
      </c>
      <c r="FY110" s="4">
        <v>33006</v>
      </c>
      <c r="FZ110" s="4" t="s">
        <v>591</v>
      </c>
      <c r="GA110" s="4">
        <v>125</v>
      </c>
      <c r="GB110" s="4">
        <v>50000</v>
      </c>
      <c r="GC110" s="4">
        <v>33007</v>
      </c>
      <c r="GD110" s="4" t="s">
        <v>588</v>
      </c>
      <c r="GE110" s="4">
        <v>250</v>
      </c>
      <c r="GH110" s="4">
        <v>0</v>
      </c>
      <c r="GI110" s="4">
        <v>0</v>
      </c>
      <c r="GL110" s="4">
        <v>0</v>
      </c>
      <c r="GM110" s="4">
        <v>0</v>
      </c>
      <c r="GP110" s="4">
        <v>0</v>
      </c>
      <c r="GQ110" s="4">
        <v>0</v>
      </c>
      <c r="GT110" s="4">
        <v>0</v>
      </c>
      <c r="GU110" s="4">
        <v>0</v>
      </c>
      <c r="GX110" s="4">
        <v>0</v>
      </c>
      <c r="GY110" s="4">
        <v>0</v>
      </c>
      <c r="HB110" s="4">
        <v>0</v>
      </c>
      <c r="HC110" s="4">
        <v>0</v>
      </c>
      <c r="HF110" s="4">
        <v>0</v>
      </c>
      <c r="HG110" s="4">
        <v>0</v>
      </c>
      <c r="HJ110" s="4">
        <v>0</v>
      </c>
      <c r="HK110" s="4">
        <v>0</v>
      </c>
      <c r="HN110" s="4">
        <v>0</v>
      </c>
      <c r="HO110" s="4">
        <v>0</v>
      </c>
      <c r="HR110" s="4">
        <v>0</v>
      </c>
      <c r="HS110" s="4">
        <v>0</v>
      </c>
      <c r="HV110" s="4">
        <v>0</v>
      </c>
      <c r="HW110" s="4">
        <v>0</v>
      </c>
      <c r="HZ110" s="4">
        <v>0</v>
      </c>
      <c r="IA110" s="4">
        <v>0</v>
      </c>
      <c r="ID110" s="4">
        <v>0</v>
      </c>
      <c r="IE110" s="4">
        <v>0</v>
      </c>
      <c r="IH110" s="4">
        <v>0</v>
      </c>
      <c r="II110" s="4">
        <v>0</v>
      </c>
      <c r="IL110" s="4">
        <v>0</v>
      </c>
      <c r="IM110" s="4">
        <v>0</v>
      </c>
      <c r="IP110" s="4">
        <v>0</v>
      </c>
      <c r="IQ110" s="4">
        <v>0</v>
      </c>
      <c r="IT110" s="4">
        <v>0</v>
      </c>
      <c r="IU110" s="4">
        <v>0</v>
      </c>
      <c r="IX110" s="4">
        <v>0</v>
      </c>
      <c r="IY110" s="4">
        <v>0</v>
      </c>
      <c r="IZ110" s="4">
        <v>1000000</v>
      </c>
      <c r="JA110" s="4">
        <v>352</v>
      </c>
      <c r="JB110" s="4" t="s">
        <v>708</v>
      </c>
      <c r="JC110" s="4">
        <v>1250</v>
      </c>
      <c r="JD110" s="4">
        <v>1000000</v>
      </c>
      <c r="JE110" s="4">
        <v>352</v>
      </c>
      <c r="JF110" s="4" t="s">
        <v>708</v>
      </c>
      <c r="JG110" s="4">
        <v>1250</v>
      </c>
      <c r="JH110" s="4">
        <v>1000000</v>
      </c>
      <c r="JI110" s="4">
        <v>352</v>
      </c>
      <c r="JJ110" s="4" t="s">
        <v>708</v>
      </c>
      <c r="JK110" s="4">
        <v>1250</v>
      </c>
      <c r="JL110" s="4">
        <v>1000000</v>
      </c>
      <c r="JM110" s="4">
        <v>352</v>
      </c>
      <c r="JN110" s="4" t="s">
        <v>708</v>
      </c>
      <c r="JO110" s="4">
        <v>1250</v>
      </c>
      <c r="JP110" s="4">
        <v>1000000</v>
      </c>
      <c r="JQ110" s="4">
        <v>352</v>
      </c>
      <c r="JR110" s="4" t="s">
        <v>708</v>
      </c>
      <c r="JS110" s="4">
        <v>1250</v>
      </c>
      <c r="JT110" s="4">
        <v>1000000</v>
      </c>
      <c r="JU110" s="4">
        <v>351</v>
      </c>
      <c r="JV110" s="4" t="s">
        <v>617</v>
      </c>
      <c r="JW110" s="4">
        <v>500</v>
      </c>
      <c r="JX110" s="4">
        <v>1000000</v>
      </c>
      <c r="JY110" s="4">
        <v>351</v>
      </c>
      <c r="JZ110" s="4" t="s">
        <v>617</v>
      </c>
      <c r="KA110" s="4">
        <v>500</v>
      </c>
      <c r="KB110" s="4">
        <v>1000000</v>
      </c>
      <c r="KC110" s="4">
        <v>351</v>
      </c>
      <c r="KD110" s="4" t="s">
        <v>617</v>
      </c>
      <c r="KE110" s="4">
        <v>500</v>
      </c>
      <c r="KF110" s="4">
        <v>1000000</v>
      </c>
      <c r="KG110" s="4">
        <v>351</v>
      </c>
      <c r="KH110" s="4" t="s">
        <v>617</v>
      </c>
      <c r="KI110" s="4">
        <v>500</v>
      </c>
      <c r="KJ110" s="4">
        <v>1000000</v>
      </c>
      <c r="KK110" s="4">
        <v>351</v>
      </c>
      <c r="KL110" s="4" t="s">
        <v>617</v>
      </c>
      <c r="KM110" s="4">
        <v>500</v>
      </c>
      <c r="KN110" s="4">
        <v>1000000</v>
      </c>
      <c r="KO110" s="4">
        <v>302</v>
      </c>
      <c r="KP110" s="4" t="s">
        <v>555</v>
      </c>
      <c r="KQ110" s="4">
        <v>130</v>
      </c>
      <c r="KR110" s="4">
        <v>1000000</v>
      </c>
      <c r="KS110" s="4">
        <v>302</v>
      </c>
      <c r="KT110" s="4" t="s">
        <v>555</v>
      </c>
      <c r="KU110" s="4">
        <v>130</v>
      </c>
      <c r="KV110" s="4">
        <v>1000000</v>
      </c>
      <c r="KW110" s="4">
        <v>302</v>
      </c>
      <c r="KX110" s="4" t="s">
        <v>555</v>
      </c>
      <c r="KY110" s="4">
        <v>130</v>
      </c>
      <c r="KZ110" s="4">
        <v>1000000</v>
      </c>
      <c r="LA110" s="4">
        <v>303</v>
      </c>
      <c r="LB110" s="4" t="s">
        <v>709</v>
      </c>
      <c r="LC110" s="4">
        <v>350</v>
      </c>
      <c r="LD110" s="4">
        <v>1000000</v>
      </c>
      <c r="LE110" s="4">
        <v>303</v>
      </c>
      <c r="LF110" s="4" t="s">
        <v>709</v>
      </c>
      <c r="LG110" s="4">
        <v>350</v>
      </c>
      <c r="LH110" s="4">
        <v>1000000</v>
      </c>
      <c r="LI110" s="4">
        <v>322</v>
      </c>
      <c r="LJ110" s="4" t="s">
        <v>556</v>
      </c>
      <c r="LK110" s="4">
        <v>130</v>
      </c>
      <c r="LL110" s="4">
        <v>1000000</v>
      </c>
      <c r="LM110" s="4">
        <v>322</v>
      </c>
      <c r="LN110" s="4" t="s">
        <v>556</v>
      </c>
      <c r="LO110" s="4">
        <v>130</v>
      </c>
      <c r="LP110" s="4">
        <v>1000000</v>
      </c>
      <c r="LQ110" s="4">
        <v>322</v>
      </c>
      <c r="LR110" s="4" t="s">
        <v>556</v>
      </c>
      <c r="LS110" s="4">
        <v>130</v>
      </c>
      <c r="LT110" s="4">
        <v>1000000</v>
      </c>
      <c r="LU110" s="4">
        <v>323</v>
      </c>
      <c r="LV110" s="4" t="s">
        <v>710</v>
      </c>
      <c r="LW110" s="4">
        <v>350</v>
      </c>
      <c r="LX110" s="4">
        <v>1000000</v>
      </c>
      <c r="LY110" s="4">
        <v>323</v>
      </c>
      <c r="LZ110" s="4" t="s">
        <v>710</v>
      </c>
      <c r="MA110" s="4">
        <v>350</v>
      </c>
      <c r="MB110" s="4">
        <v>50</v>
      </c>
      <c r="MC110" s="4">
        <v>8886009</v>
      </c>
      <c r="MD110" s="4" t="e">
        <v>#N/A</v>
      </c>
      <c r="ME110" s="4" t="e">
        <v>#N/A</v>
      </c>
      <c r="MH110" s="4">
        <v>0</v>
      </c>
      <c r="MI110" s="4">
        <v>0</v>
      </c>
      <c r="ML110" s="4">
        <v>0</v>
      </c>
      <c r="MM110" s="4">
        <v>0</v>
      </c>
      <c r="MN110" s="4">
        <v>40000</v>
      </c>
      <c r="MO110" s="4">
        <v>99900020</v>
      </c>
      <c r="MP110" s="4" t="s">
        <v>733</v>
      </c>
      <c r="MQ110" s="4">
        <v>160</v>
      </c>
      <c r="MR110" s="4">
        <v>40000</v>
      </c>
      <c r="MS110" s="4">
        <v>99900017</v>
      </c>
      <c r="MT110" s="4" t="s">
        <v>722</v>
      </c>
      <c r="MU110" s="4">
        <v>200</v>
      </c>
      <c r="MV110" s="4">
        <v>20000</v>
      </c>
      <c r="MW110" s="4">
        <v>99980413</v>
      </c>
      <c r="MX110" s="4" t="s">
        <v>693</v>
      </c>
      <c r="MY110" s="4">
        <v>120</v>
      </c>
      <c r="MZ110" s="4">
        <v>20000</v>
      </c>
      <c r="NA110" s="4">
        <v>99990413</v>
      </c>
      <c r="NB110" s="4" t="s">
        <v>694</v>
      </c>
      <c r="NC110" s="4">
        <v>120</v>
      </c>
      <c r="ND110" s="4">
        <v>20000</v>
      </c>
      <c r="NE110" s="4">
        <v>99980423</v>
      </c>
      <c r="NF110" s="4" t="s">
        <v>695</v>
      </c>
      <c r="NG110" s="4">
        <v>100</v>
      </c>
      <c r="NH110" s="4">
        <v>20000</v>
      </c>
      <c r="NI110" s="4">
        <v>99990423</v>
      </c>
      <c r="NJ110" s="4" t="s">
        <v>696</v>
      </c>
      <c r="NK110" s="4">
        <v>100</v>
      </c>
      <c r="NL110" s="4">
        <v>20000</v>
      </c>
      <c r="NM110" s="4">
        <v>99980433</v>
      </c>
      <c r="NN110" s="4" t="s">
        <v>697</v>
      </c>
      <c r="NO110" s="4">
        <v>100</v>
      </c>
      <c r="NP110" s="4">
        <v>20000</v>
      </c>
      <c r="NQ110" s="4">
        <v>99990433</v>
      </c>
      <c r="NR110" s="4" t="s">
        <v>698</v>
      </c>
      <c r="NS110" s="4">
        <v>100</v>
      </c>
      <c r="NT110" s="4">
        <v>40000</v>
      </c>
      <c r="NU110" s="4">
        <v>99990311</v>
      </c>
      <c r="NV110" s="4" t="s">
        <v>723</v>
      </c>
      <c r="NW110" s="4">
        <v>160</v>
      </c>
      <c r="NX110" s="4">
        <v>40000</v>
      </c>
      <c r="NY110" s="4">
        <v>99990411</v>
      </c>
      <c r="NZ110" s="4" t="s">
        <v>734</v>
      </c>
      <c r="OA110" s="4">
        <v>100</v>
      </c>
      <c r="OB110" s="4">
        <v>40000</v>
      </c>
      <c r="OC110" s="4">
        <v>99920013</v>
      </c>
      <c r="OD110" s="4" t="s">
        <v>576</v>
      </c>
      <c r="OE110" s="4">
        <v>200</v>
      </c>
      <c r="OF110" s="4">
        <v>40000</v>
      </c>
      <c r="OG110" s="4">
        <v>99920015</v>
      </c>
      <c r="OH110" s="4" t="s">
        <v>577</v>
      </c>
      <c r="OI110" s="4">
        <v>120</v>
      </c>
      <c r="OJ110" s="4">
        <v>40000</v>
      </c>
      <c r="OK110" s="4">
        <v>99920014</v>
      </c>
      <c r="OL110" s="4" t="s">
        <v>578</v>
      </c>
      <c r="OM110" s="4">
        <v>120</v>
      </c>
      <c r="ON110" s="4">
        <v>40000</v>
      </c>
      <c r="OO110" s="4">
        <v>99930013</v>
      </c>
      <c r="OP110" s="4" t="s">
        <v>582</v>
      </c>
      <c r="OQ110" s="4">
        <v>200</v>
      </c>
      <c r="OR110" s="4">
        <v>40000</v>
      </c>
      <c r="OS110" s="4">
        <v>99930016</v>
      </c>
      <c r="OT110" s="4" t="s">
        <v>699</v>
      </c>
      <c r="OU110" s="4">
        <v>300</v>
      </c>
      <c r="OV110" s="4">
        <v>40000</v>
      </c>
      <c r="OW110" s="4">
        <v>99940019</v>
      </c>
      <c r="OX110" s="4" t="s">
        <v>583</v>
      </c>
      <c r="OY110" s="4">
        <v>160</v>
      </c>
      <c r="OZ110" s="4">
        <v>40000</v>
      </c>
      <c r="PA110" s="4">
        <v>99900014</v>
      </c>
      <c r="PB110" s="4" t="s">
        <v>715</v>
      </c>
      <c r="PC110" s="4">
        <v>100</v>
      </c>
      <c r="PD110" s="4">
        <v>40000</v>
      </c>
      <c r="PE110" s="4">
        <v>99900016</v>
      </c>
      <c r="PF110" s="4" t="s">
        <v>571</v>
      </c>
      <c r="PG110" s="4">
        <v>120</v>
      </c>
      <c r="PH110" s="4">
        <v>40000</v>
      </c>
      <c r="PI110" s="4">
        <v>99900013</v>
      </c>
      <c r="PJ110" s="4" t="s">
        <v>572</v>
      </c>
      <c r="PK110" s="4">
        <v>200</v>
      </c>
      <c r="PL110" s="4">
        <v>40000</v>
      </c>
      <c r="PM110" s="4">
        <v>99900015</v>
      </c>
      <c r="PN110" s="4" t="s">
        <v>573</v>
      </c>
      <c r="PO110" s="4">
        <v>200</v>
      </c>
      <c r="PP110" s="4">
        <v>40000</v>
      </c>
      <c r="PQ110" s="4">
        <v>99920006</v>
      </c>
      <c r="PR110" s="4" t="s">
        <v>716</v>
      </c>
      <c r="PS110" s="4">
        <v>40</v>
      </c>
      <c r="PT110" s="4">
        <v>40000</v>
      </c>
      <c r="PU110" s="4">
        <v>99920007</v>
      </c>
      <c r="PV110" s="4" t="s">
        <v>656</v>
      </c>
      <c r="PW110" s="4">
        <v>60</v>
      </c>
      <c r="PX110" s="4">
        <v>40000</v>
      </c>
      <c r="PY110" s="4">
        <v>99930010</v>
      </c>
      <c r="PZ110" s="4" t="s">
        <v>724</v>
      </c>
      <c r="QA110" s="4">
        <v>160</v>
      </c>
      <c r="QB110" s="4">
        <v>40000</v>
      </c>
      <c r="QC110" s="4">
        <v>99930015</v>
      </c>
      <c r="QD110" s="4" t="s">
        <v>579</v>
      </c>
      <c r="QE110" s="4">
        <v>100</v>
      </c>
      <c r="QF110" s="4">
        <v>40000</v>
      </c>
      <c r="QG110" s="4">
        <v>99930011</v>
      </c>
      <c r="QH110" s="4" t="s">
        <v>581</v>
      </c>
      <c r="QI110" s="4">
        <v>80</v>
      </c>
      <c r="QJ110" s="4">
        <v>40000</v>
      </c>
      <c r="QK110" s="4">
        <v>99930012</v>
      </c>
      <c r="QL110" s="4" t="s">
        <v>580</v>
      </c>
      <c r="QM110" s="4">
        <v>80</v>
      </c>
      <c r="QN110" s="4">
        <v>40000</v>
      </c>
      <c r="QO110" s="4">
        <v>99940009</v>
      </c>
      <c r="QP110" s="4" t="s">
        <v>586</v>
      </c>
      <c r="QQ110" s="4">
        <v>140</v>
      </c>
      <c r="QR110" s="4">
        <v>40000</v>
      </c>
      <c r="QS110" s="4">
        <v>99940008</v>
      </c>
      <c r="QT110" s="4" t="s">
        <v>584</v>
      </c>
      <c r="QU110" s="4">
        <v>80</v>
      </c>
      <c r="QV110" s="4">
        <v>40000</v>
      </c>
      <c r="QW110" s="4">
        <v>99940007</v>
      </c>
      <c r="QX110" s="4" t="s">
        <v>585</v>
      </c>
      <c r="QY110" s="4">
        <v>80</v>
      </c>
      <c r="RB110" s="4">
        <v>0</v>
      </c>
      <c r="RC110" s="4">
        <v>0</v>
      </c>
      <c r="RF110" s="4">
        <v>0</v>
      </c>
      <c r="RG110" s="4">
        <v>0</v>
      </c>
      <c r="RJ110" s="4">
        <v>0</v>
      </c>
      <c r="RK110" s="4">
        <v>0</v>
      </c>
      <c r="RN110" s="4">
        <v>0</v>
      </c>
      <c r="RO110" s="4">
        <v>0</v>
      </c>
      <c r="RR110" s="4">
        <v>0</v>
      </c>
      <c r="RS110" s="4">
        <v>0</v>
      </c>
      <c r="RV110" s="4">
        <v>0</v>
      </c>
      <c r="RW110" s="4">
        <v>0</v>
      </c>
      <c r="RZ110" s="4">
        <v>0</v>
      </c>
      <c r="SA110" s="4">
        <v>0</v>
      </c>
      <c r="SD110" s="4">
        <v>0</v>
      </c>
      <c r="SE110" s="4">
        <v>0</v>
      </c>
      <c r="SH110" s="4">
        <v>0</v>
      </c>
      <c r="SI110" s="4">
        <v>0</v>
      </c>
      <c r="SL110" s="4">
        <v>0</v>
      </c>
      <c r="SM110" s="4">
        <v>0</v>
      </c>
      <c r="SP110" s="4">
        <v>0</v>
      </c>
      <c r="SQ110" s="4">
        <v>0</v>
      </c>
      <c r="ST110" s="4">
        <v>0</v>
      </c>
      <c r="SU110" s="4">
        <f>ROUND(SR110/1000000*IF(SS110=0,0,VLOOKUP(SS110,名称和价格索引!$A$4:$C$834,3,FALSE)),1)</f>
        <v>0</v>
      </c>
      <c r="SV110" s="53" t="e">
        <f t="array" ref="SV110">SUM(VLOOKUP(D110,D110:SU110,ROW($1:$128)*4,0))</f>
        <v>#N/A</v>
      </c>
    </row>
    <row r="111" s="4" customFormat="1" customHeight="1" spans="1:516">
      <c r="A111" s="4" t="s">
        <v>752</v>
      </c>
      <c r="B111" s="4" t="s">
        <v>714</v>
      </c>
      <c r="C111" s="4">
        <v>3161</v>
      </c>
      <c r="D111" s="4">
        <v>1000000</v>
      </c>
      <c r="E111" s="4">
        <v>202500</v>
      </c>
      <c r="F111" s="4">
        <v>2500</v>
      </c>
      <c r="G111" s="4">
        <v>2500</v>
      </c>
      <c r="H111" s="4">
        <v>20000</v>
      </c>
      <c r="I111" s="4">
        <v>8886001</v>
      </c>
      <c r="J111" s="4" t="e">
        <v>#N/A</v>
      </c>
      <c r="K111" s="4" t="e">
        <v>#N/A</v>
      </c>
      <c r="L111" s="4">
        <v>20000</v>
      </c>
      <c r="M111" s="4">
        <v>8886001</v>
      </c>
      <c r="N111" s="4" t="e">
        <v>#N/A</v>
      </c>
      <c r="O111" s="4" t="e">
        <v>#N/A</v>
      </c>
      <c r="P111" s="4">
        <v>20000</v>
      </c>
      <c r="Q111" s="4">
        <v>8886001</v>
      </c>
      <c r="R111" s="4" t="e">
        <v>#N/A</v>
      </c>
      <c r="S111" s="4" t="e">
        <v>#N/A</v>
      </c>
      <c r="T111" s="4">
        <v>50000</v>
      </c>
      <c r="U111" s="4">
        <v>99980413</v>
      </c>
      <c r="V111" s="4" t="s">
        <v>693</v>
      </c>
      <c r="W111" s="4">
        <v>300</v>
      </c>
      <c r="X111" s="4">
        <v>50000</v>
      </c>
      <c r="Y111" s="4">
        <v>99990413</v>
      </c>
      <c r="Z111" s="4" t="s">
        <v>694</v>
      </c>
      <c r="AA111" s="4">
        <v>300</v>
      </c>
      <c r="AB111" s="4">
        <v>50000</v>
      </c>
      <c r="AC111" s="4">
        <v>99980423</v>
      </c>
      <c r="AD111" s="4" t="s">
        <v>695</v>
      </c>
      <c r="AE111" s="4">
        <v>250</v>
      </c>
      <c r="AF111" s="4">
        <v>50000</v>
      </c>
      <c r="AG111" s="4">
        <v>99990423</v>
      </c>
      <c r="AH111" s="4" t="s">
        <v>696</v>
      </c>
      <c r="AI111" s="4">
        <v>250</v>
      </c>
      <c r="AJ111" s="4">
        <v>50000</v>
      </c>
      <c r="AK111" s="4">
        <v>99980433</v>
      </c>
      <c r="AL111" s="4" t="s">
        <v>697</v>
      </c>
      <c r="AM111" s="4">
        <v>250</v>
      </c>
      <c r="AN111" s="4">
        <v>50000</v>
      </c>
      <c r="AO111" s="4">
        <v>99990433</v>
      </c>
      <c r="AP111" s="4" t="s">
        <v>698</v>
      </c>
      <c r="AQ111" s="4">
        <v>250</v>
      </c>
      <c r="AR111" s="4">
        <v>10000</v>
      </c>
      <c r="AS111" s="4">
        <v>8886002</v>
      </c>
      <c r="AT111" s="4" t="s">
        <v>750</v>
      </c>
      <c r="AU111" s="4" t="e">
        <v>#N/A</v>
      </c>
      <c r="AV111" s="4">
        <v>10000</v>
      </c>
      <c r="AW111" s="4">
        <v>8886002</v>
      </c>
      <c r="AX111" s="4" t="s">
        <v>750</v>
      </c>
      <c r="AY111" s="4" t="e">
        <v>#N/A</v>
      </c>
      <c r="BB111" s="4">
        <v>0</v>
      </c>
      <c r="BC111" s="4">
        <v>0</v>
      </c>
      <c r="BF111" s="4">
        <v>0</v>
      </c>
      <c r="BG111" s="4">
        <v>0</v>
      </c>
      <c r="BJ111" s="4">
        <v>0</v>
      </c>
      <c r="BK111" s="4">
        <v>0</v>
      </c>
      <c r="BN111" s="4">
        <v>0</v>
      </c>
      <c r="BO111" s="4">
        <v>0</v>
      </c>
      <c r="BR111" s="4">
        <v>0</v>
      </c>
      <c r="BS111" s="4">
        <v>0</v>
      </c>
      <c r="BV111" s="4">
        <v>0</v>
      </c>
      <c r="BW111" s="4">
        <v>0</v>
      </c>
      <c r="BZ111" s="4">
        <v>0</v>
      </c>
      <c r="CA111" s="4">
        <v>0</v>
      </c>
      <c r="CD111" s="4">
        <v>0</v>
      </c>
      <c r="CE111" s="4">
        <v>0</v>
      </c>
      <c r="CH111" s="4">
        <v>0</v>
      </c>
      <c r="CI111" s="4">
        <v>0</v>
      </c>
      <c r="CL111" s="4">
        <v>0</v>
      </c>
      <c r="CM111" s="4">
        <v>0</v>
      </c>
      <c r="CP111" s="4">
        <v>0</v>
      </c>
      <c r="CQ111" s="4">
        <v>0</v>
      </c>
      <c r="CT111" s="4">
        <v>0</v>
      </c>
      <c r="CU111" s="4">
        <v>0</v>
      </c>
      <c r="CX111" s="4">
        <v>0</v>
      </c>
      <c r="CY111" s="4">
        <v>0</v>
      </c>
      <c r="CZ111" s="4">
        <v>20000</v>
      </c>
      <c r="DA111" s="4">
        <v>3103501</v>
      </c>
      <c r="DB111" s="4" t="s">
        <v>701</v>
      </c>
      <c r="DC111" s="4">
        <v>80</v>
      </c>
      <c r="DF111" s="4">
        <v>0</v>
      </c>
      <c r="DG111" s="4">
        <v>0</v>
      </c>
      <c r="DH111" s="4">
        <v>10000</v>
      </c>
      <c r="DI111" s="4">
        <v>3253501</v>
      </c>
      <c r="DJ111" s="4" t="s">
        <v>703</v>
      </c>
      <c r="DK111" s="4">
        <v>50</v>
      </c>
      <c r="DL111" s="4">
        <v>20000</v>
      </c>
      <c r="DM111" s="4">
        <v>3254701</v>
      </c>
      <c r="DN111" s="4" t="s">
        <v>704</v>
      </c>
      <c r="DO111" s="4">
        <v>100</v>
      </c>
      <c r="DR111" s="4">
        <v>0</v>
      </c>
      <c r="DS111" s="4">
        <v>0</v>
      </c>
      <c r="DT111" s="4">
        <v>20000</v>
      </c>
      <c r="DU111" s="4">
        <v>3301201</v>
      </c>
      <c r="DV111" s="4" t="s">
        <v>706</v>
      </c>
      <c r="DW111" s="4">
        <v>100</v>
      </c>
      <c r="DZ111" s="4">
        <v>0</v>
      </c>
      <c r="EA111" s="4">
        <v>0</v>
      </c>
      <c r="ED111" s="4">
        <v>0</v>
      </c>
      <c r="EE111" s="4">
        <v>0</v>
      </c>
      <c r="EH111" s="4">
        <v>0</v>
      </c>
      <c r="EI111" s="4">
        <v>0</v>
      </c>
      <c r="EL111" s="4">
        <v>0</v>
      </c>
      <c r="EM111" s="4">
        <v>0</v>
      </c>
      <c r="EN111" s="4">
        <v>50000</v>
      </c>
      <c r="EO111" s="4">
        <v>31032</v>
      </c>
      <c r="EP111" s="4" t="s">
        <v>595</v>
      </c>
      <c r="EQ111" s="4">
        <v>50</v>
      </c>
      <c r="ER111" s="4">
        <v>50000</v>
      </c>
      <c r="ES111" s="4">
        <v>31033</v>
      </c>
      <c r="ET111" s="4" t="s">
        <v>589</v>
      </c>
      <c r="EU111" s="4">
        <v>125</v>
      </c>
      <c r="EV111" s="4">
        <v>50000</v>
      </c>
      <c r="EW111" s="4">
        <v>32538</v>
      </c>
      <c r="EX111" s="4" t="s">
        <v>599</v>
      </c>
      <c r="EY111" s="4">
        <v>50</v>
      </c>
      <c r="EZ111" s="4">
        <v>50000</v>
      </c>
      <c r="FA111" s="4">
        <v>32545</v>
      </c>
      <c r="FB111" s="4" t="s">
        <v>592</v>
      </c>
      <c r="FC111" s="4">
        <v>75</v>
      </c>
      <c r="FD111" s="4">
        <v>50000</v>
      </c>
      <c r="FE111" s="4">
        <v>32534</v>
      </c>
      <c r="FF111" s="4" t="s">
        <v>590</v>
      </c>
      <c r="FG111" s="4">
        <v>75</v>
      </c>
      <c r="FH111" s="4">
        <v>50000</v>
      </c>
      <c r="FI111" s="4">
        <v>32536</v>
      </c>
      <c r="FJ111" s="4" t="s">
        <v>587</v>
      </c>
      <c r="FK111" s="4">
        <v>250</v>
      </c>
      <c r="FL111" s="4">
        <v>50000</v>
      </c>
      <c r="FM111" s="4">
        <v>33003</v>
      </c>
      <c r="FN111" s="4" t="s">
        <v>598</v>
      </c>
      <c r="FO111" s="4">
        <v>50</v>
      </c>
      <c r="FP111" s="4">
        <v>50000</v>
      </c>
      <c r="FQ111" s="4">
        <v>33009</v>
      </c>
      <c r="FR111" s="4" t="s">
        <v>596</v>
      </c>
      <c r="FS111" s="4">
        <v>50</v>
      </c>
      <c r="FT111" s="4">
        <v>50000</v>
      </c>
      <c r="FU111" s="4">
        <v>33014</v>
      </c>
      <c r="FV111" s="4" t="s">
        <v>593</v>
      </c>
      <c r="FW111" s="4">
        <v>75</v>
      </c>
      <c r="FX111" s="4">
        <v>50000</v>
      </c>
      <c r="FY111" s="4">
        <v>33006</v>
      </c>
      <c r="FZ111" s="4" t="s">
        <v>591</v>
      </c>
      <c r="GA111" s="4">
        <v>125</v>
      </c>
      <c r="GB111" s="4">
        <v>50000</v>
      </c>
      <c r="GC111" s="4">
        <v>33007</v>
      </c>
      <c r="GD111" s="4" t="s">
        <v>588</v>
      </c>
      <c r="GE111" s="4">
        <v>250</v>
      </c>
      <c r="GH111" s="4">
        <v>0</v>
      </c>
      <c r="GI111" s="4">
        <v>0</v>
      </c>
      <c r="GL111" s="4">
        <v>0</v>
      </c>
      <c r="GM111" s="4">
        <v>0</v>
      </c>
      <c r="GP111" s="4">
        <v>0</v>
      </c>
      <c r="GQ111" s="4">
        <v>0</v>
      </c>
      <c r="GT111" s="4">
        <v>0</v>
      </c>
      <c r="GU111" s="4">
        <v>0</v>
      </c>
      <c r="GX111" s="4">
        <v>0</v>
      </c>
      <c r="GY111" s="4">
        <v>0</v>
      </c>
      <c r="HB111" s="4">
        <v>0</v>
      </c>
      <c r="HC111" s="4">
        <v>0</v>
      </c>
      <c r="HF111" s="4">
        <v>0</v>
      </c>
      <c r="HG111" s="4">
        <v>0</v>
      </c>
      <c r="HJ111" s="4">
        <v>0</v>
      </c>
      <c r="HK111" s="4">
        <v>0</v>
      </c>
      <c r="HN111" s="4">
        <v>0</v>
      </c>
      <c r="HO111" s="4">
        <v>0</v>
      </c>
      <c r="HR111" s="4">
        <v>0</v>
      </c>
      <c r="HS111" s="4">
        <v>0</v>
      </c>
      <c r="HV111" s="4">
        <v>0</v>
      </c>
      <c r="HW111" s="4">
        <v>0</v>
      </c>
      <c r="HZ111" s="4">
        <v>0</v>
      </c>
      <c r="IA111" s="4">
        <v>0</v>
      </c>
      <c r="ID111" s="4">
        <v>0</v>
      </c>
      <c r="IE111" s="4">
        <v>0</v>
      </c>
      <c r="IH111" s="4">
        <v>0</v>
      </c>
      <c r="II111" s="4">
        <v>0</v>
      </c>
      <c r="IL111" s="4">
        <v>0</v>
      </c>
      <c r="IM111" s="4">
        <v>0</v>
      </c>
      <c r="IP111" s="4">
        <v>0</v>
      </c>
      <c r="IQ111" s="4">
        <v>0</v>
      </c>
      <c r="IT111" s="4">
        <v>0</v>
      </c>
      <c r="IU111" s="4">
        <v>0</v>
      </c>
      <c r="IX111" s="4">
        <v>0</v>
      </c>
      <c r="IY111" s="4">
        <v>0</v>
      </c>
      <c r="IZ111" s="4">
        <v>1000000</v>
      </c>
      <c r="JA111" s="4">
        <v>352</v>
      </c>
      <c r="JB111" s="4" t="s">
        <v>708</v>
      </c>
      <c r="JC111" s="4">
        <v>1250</v>
      </c>
      <c r="JD111" s="4">
        <v>1000000</v>
      </c>
      <c r="JE111" s="4">
        <v>352</v>
      </c>
      <c r="JF111" s="4" t="s">
        <v>708</v>
      </c>
      <c r="JG111" s="4">
        <v>1250</v>
      </c>
      <c r="JH111" s="4">
        <v>1000000</v>
      </c>
      <c r="JI111" s="4">
        <v>352</v>
      </c>
      <c r="JJ111" s="4" t="s">
        <v>708</v>
      </c>
      <c r="JK111" s="4">
        <v>1250</v>
      </c>
      <c r="JL111" s="4">
        <v>1000000</v>
      </c>
      <c r="JM111" s="4">
        <v>352</v>
      </c>
      <c r="JN111" s="4" t="s">
        <v>708</v>
      </c>
      <c r="JO111" s="4">
        <v>1250</v>
      </c>
      <c r="JP111" s="4">
        <v>1000000</v>
      </c>
      <c r="JQ111" s="4">
        <v>352</v>
      </c>
      <c r="JR111" s="4" t="s">
        <v>708</v>
      </c>
      <c r="JS111" s="4">
        <v>1250</v>
      </c>
      <c r="JT111" s="4">
        <v>1000000</v>
      </c>
      <c r="JU111" s="4">
        <v>351</v>
      </c>
      <c r="JV111" s="4" t="s">
        <v>617</v>
      </c>
      <c r="JW111" s="4">
        <v>500</v>
      </c>
      <c r="JX111" s="4">
        <v>1000000</v>
      </c>
      <c r="JY111" s="4">
        <v>351</v>
      </c>
      <c r="JZ111" s="4" t="s">
        <v>617</v>
      </c>
      <c r="KA111" s="4">
        <v>500</v>
      </c>
      <c r="KB111" s="4">
        <v>1000000</v>
      </c>
      <c r="KC111" s="4">
        <v>351</v>
      </c>
      <c r="KD111" s="4" t="s">
        <v>617</v>
      </c>
      <c r="KE111" s="4">
        <v>500</v>
      </c>
      <c r="KF111" s="4">
        <v>1000000</v>
      </c>
      <c r="KG111" s="4">
        <v>351</v>
      </c>
      <c r="KH111" s="4" t="s">
        <v>617</v>
      </c>
      <c r="KI111" s="4">
        <v>500</v>
      </c>
      <c r="KJ111" s="4">
        <v>1000000</v>
      </c>
      <c r="KK111" s="4">
        <v>351</v>
      </c>
      <c r="KL111" s="4" t="s">
        <v>617</v>
      </c>
      <c r="KM111" s="4">
        <v>500</v>
      </c>
      <c r="KN111" s="4">
        <v>1000000</v>
      </c>
      <c r="KO111" s="4">
        <v>302</v>
      </c>
      <c r="KP111" s="4" t="s">
        <v>555</v>
      </c>
      <c r="KQ111" s="4">
        <v>130</v>
      </c>
      <c r="KR111" s="4">
        <v>1000000</v>
      </c>
      <c r="KS111" s="4">
        <v>302</v>
      </c>
      <c r="KT111" s="4" t="s">
        <v>555</v>
      </c>
      <c r="KU111" s="4">
        <v>130</v>
      </c>
      <c r="KV111" s="4">
        <v>1000000</v>
      </c>
      <c r="KW111" s="4">
        <v>302</v>
      </c>
      <c r="KX111" s="4" t="s">
        <v>555</v>
      </c>
      <c r="KY111" s="4">
        <v>130</v>
      </c>
      <c r="KZ111" s="4">
        <v>1000000</v>
      </c>
      <c r="LA111" s="4">
        <v>303</v>
      </c>
      <c r="LB111" s="4" t="s">
        <v>709</v>
      </c>
      <c r="LC111" s="4">
        <v>350</v>
      </c>
      <c r="LD111" s="4">
        <v>1000000</v>
      </c>
      <c r="LE111" s="4">
        <v>303</v>
      </c>
      <c r="LF111" s="4" t="s">
        <v>709</v>
      </c>
      <c r="LG111" s="4">
        <v>350</v>
      </c>
      <c r="LH111" s="4">
        <v>1000000</v>
      </c>
      <c r="LI111" s="4">
        <v>322</v>
      </c>
      <c r="LJ111" s="4" t="s">
        <v>556</v>
      </c>
      <c r="LK111" s="4">
        <v>130</v>
      </c>
      <c r="LL111" s="4">
        <v>1000000</v>
      </c>
      <c r="LM111" s="4">
        <v>322</v>
      </c>
      <c r="LN111" s="4" t="s">
        <v>556</v>
      </c>
      <c r="LO111" s="4">
        <v>130</v>
      </c>
      <c r="LP111" s="4">
        <v>1000000</v>
      </c>
      <c r="LQ111" s="4">
        <v>322</v>
      </c>
      <c r="LR111" s="4" t="s">
        <v>556</v>
      </c>
      <c r="LS111" s="4">
        <v>130</v>
      </c>
      <c r="LT111" s="4">
        <v>1000000</v>
      </c>
      <c r="LU111" s="4">
        <v>323</v>
      </c>
      <c r="LV111" s="4" t="s">
        <v>710</v>
      </c>
      <c r="LW111" s="4">
        <v>350</v>
      </c>
      <c r="LX111" s="4">
        <v>1000000</v>
      </c>
      <c r="LY111" s="4">
        <v>323</v>
      </c>
      <c r="LZ111" s="4" t="s">
        <v>710</v>
      </c>
      <c r="MA111" s="4">
        <v>350</v>
      </c>
      <c r="MB111" s="4">
        <v>50</v>
      </c>
      <c r="MC111" s="4">
        <v>8886009</v>
      </c>
      <c r="MD111" s="4" t="e">
        <v>#N/A</v>
      </c>
      <c r="ME111" s="4" t="e">
        <v>#N/A</v>
      </c>
      <c r="MH111" s="4">
        <v>0</v>
      </c>
      <c r="MI111" s="4">
        <v>0</v>
      </c>
      <c r="ML111" s="4">
        <v>0</v>
      </c>
      <c r="MM111" s="4">
        <v>0</v>
      </c>
      <c r="MN111" s="4">
        <v>40000</v>
      </c>
      <c r="MO111" s="4">
        <v>99900020</v>
      </c>
      <c r="MP111" s="4" t="s">
        <v>733</v>
      </c>
      <c r="MQ111" s="4">
        <v>160</v>
      </c>
      <c r="MR111" s="4">
        <v>40000</v>
      </c>
      <c r="MS111" s="4">
        <v>99900017</v>
      </c>
      <c r="MT111" s="4" t="s">
        <v>722</v>
      </c>
      <c r="MU111" s="4">
        <v>200</v>
      </c>
      <c r="MV111" s="4">
        <v>20000</v>
      </c>
      <c r="MW111" s="4">
        <v>99980413</v>
      </c>
      <c r="MX111" s="4" t="s">
        <v>693</v>
      </c>
      <c r="MY111" s="4">
        <v>120</v>
      </c>
      <c r="MZ111" s="4">
        <v>20000</v>
      </c>
      <c r="NA111" s="4">
        <v>99990413</v>
      </c>
      <c r="NB111" s="4" t="s">
        <v>694</v>
      </c>
      <c r="NC111" s="4">
        <v>120</v>
      </c>
      <c r="ND111" s="4">
        <v>20000</v>
      </c>
      <c r="NE111" s="4">
        <v>99980423</v>
      </c>
      <c r="NF111" s="4" t="s">
        <v>695</v>
      </c>
      <c r="NG111" s="4">
        <v>100</v>
      </c>
      <c r="NH111" s="4">
        <v>20000</v>
      </c>
      <c r="NI111" s="4">
        <v>99990423</v>
      </c>
      <c r="NJ111" s="4" t="s">
        <v>696</v>
      </c>
      <c r="NK111" s="4">
        <v>100</v>
      </c>
      <c r="NL111" s="4">
        <v>20000</v>
      </c>
      <c r="NM111" s="4">
        <v>99980433</v>
      </c>
      <c r="NN111" s="4" t="s">
        <v>697</v>
      </c>
      <c r="NO111" s="4">
        <v>100</v>
      </c>
      <c r="NP111" s="4">
        <v>20000</v>
      </c>
      <c r="NQ111" s="4">
        <v>99990433</v>
      </c>
      <c r="NR111" s="4" t="s">
        <v>698</v>
      </c>
      <c r="NS111" s="4">
        <v>100</v>
      </c>
      <c r="NT111" s="4">
        <v>40000</v>
      </c>
      <c r="NU111" s="4">
        <v>99990311</v>
      </c>
      <c r="NV111" s="4" t="s">
        <v>723</v>
      </c>
      <c r="NW111" s="4">
        <v>160</v>
      </c>
      <c r="NX111" s="4">
        <v>40000</v>
      </c>
      <c r="NY111" s="4">
        <v>99990411</v>
      </c>
      <c r="NZ111" s="4" t="s">
        <v>734</v>
      </c>
      <c r="OA111" s="4">
        <v>100</v>
      </c>
      <c r="OB111" s="4">
        <v>40000</v>
      </c>
      <c r="OC111" s="4">
        <v>99920013</v>
      </c>
      <c r="OD111" s="4" t="s">
        <v>576</v>
      </c>
      <c r="OE111" s="4">
        <v>200</v>
      </c>
      <c r="OF111" s="4">
        <v>40000</v>
      </c>
      <c r="OG111" s="4">
        <v>99920015</v>
      </c>
      <c r="OH111" s="4" t="s">
        <v>577</v>
      </c>
      <c r="OI111" s="4">
        <v>120</v>
      </c>
      <c r="OJ111" s="4">
        <v>40000</v>
      </c>
      <c r="OK111" s="4">
        <v>99920014</v>
      </c>
      <c r="OL111" s="4" t="s">
        <v>578</v>
      </c>
      <c r="OM111" s="4">
        <v>120</v>
      </c>
      <c r="ON111" s="4">
        <v>40000</v>
      </c>
      <c r="OO111" s="4">
        <v>99930013</v>
      </c>
      <c r="OP111" s="4" t="s">
        <v>582</v>
      </c>
      <c r="OQ111" s="4">
        <v>200</v>
      </c>
      <c r="OR111" s="4">
        <v>40000</v>
      </c>
      <c r="OS111" s="4">
        <v>99930016</v>
      </c>
      <c r="OT111" s="4" t="s">
        <v>699</v>
      </c>
      <c r="OU111" s="4">
        <v>300</v>
      </c>
      <c r="OV111" s="4">
        <v>40000</v>
      </c>
      <c r="OW111" s="4">
        <v>99940019</v>
      </c>
      <c r="OX111" s="4" t="s">
        <v>583</v>
      </c>
      <c r="OY111" s="4">
        <v>160</v>
      </c>
      <c r="OZ111" s="4">
        <v>40000</v>
      </c>
      <c r="PA111" s="4">
        <v>99900014</v>
      </c>
      <c r="PB111" s="4" t="s">
        <v>715</v>
      </c>
      <c r="PC111" s="4">
        <v>100</v>
      </c>
      <c r="PD111" s="4">
        <v>40000</v>
      </c>
      <c r="PE111" s="4">
        <v>99900016</v>
      </c>
      <c r="PF111" s="4" t="s">
        <v>571</v>
      </c>
      <c r="PG111" s="4">
        <v>120</v>
      </c>
      <c r="PH111" s="4">
        <v>40000</v>
      </c>
      <c r="PI111" s="4">
        <v>99900013</v>
      </c>
      <c r="PJ111" s="4" t="s">
        <v>572</v>
      </c>
      <c r="PK111" s="4">
        <v>200</v>
      </c>
      <c r="PL111" s="4">
        <v>40000</v>
      </c>
      <c r="PM111" s="4">
        <v>99900015</v>
      </c>
      <c r="PN111" s="4" t="s">
        <v>573</v>
      </c>
      <c r="PO111" s="4">
        <v>200</v>
      </c>
      <c r="PP111" s="4">
        <v>40000</v>
      </c>
      <c r="PQ111" s="4">
        <v>99920006</v>
      </c>
      <c r="PR111" s="4" t="s">
        <v>716</v>
      </c>
      <c r="PS111" s="4">
        <v>40</v>
      </c>
      <c r="PT111" s="4">
        <v>40000</v>
      </c>
      <c r="PU111" s="4">
        <v>99920007</v>
      </c>
      <c r="PV111" s="4" t="s">
        <v>656</v>
      </c>
      <c r="PW111" s="4">
        <v>60</v>
      </c>
      <c r="PX111" s="4">
        <v>40000</v>
      </c>
      <c r="PY111" s="4">
        <v>99930010</v>
      </c>
      <c r="PZ111" s="4" t="s">
        <v>724</v>
      </c>
      <c r="QA111" s="4">
        <v>160</v>
      </c>
      <c r="QB111" s="4">
        <v>40000</v>
      </c>
      <c r="QC111" s="4">
        <v>99930015</v>
      </c>
      <c r="QD111" s="4" t="s">
        <v>579</v>
      </c>
      <c r="QE111" s="4">
        <v>100</v>
      </c>
      <c r="QF111" s="4">
        <v>40000</v>
      </c>
      <c r="QG111" s="4">
        <v>99930011</v>
      </c>
      <c r="QH111" s="4" t="s">
        <v>581</v>
      </c>
      <c r="QI111" s="4">
        <v>80</v>
      </c>
      <c r="QJ111" s="4">
        <v>40000</v>
      </c>
      <c r="QK111" s="4">
        <v>99930012</v>
      </c>
      <c r="QL111" s="4" t="s">
        <v>580</v>
      </c>
      <c r="QM111" s="4">
        <v>80</v>
      </c>
      <c r="QN111" s="4">
        <v>40000</v>
      </c>
      <c r="QO111" s="4">
        <v>99940009</v>
      </c>
      <c r="QP111" s="4" t="s">
        <v>586</v>
      </c>
      <c r="QQ111" s="4">
        <v>140</v>
      </c>
      <c r="QR111" s="4">
        <v>40000</v>
      </c>
      <c r="QS111" s="4">
        <v>99940008</v>
      </c>
      <c r="QT111" s="4" t="s">
        <v>584</v>
      </c>
      <c r="QU111" s="4">
        <v>80</v>
      </c>
      <c r="QV111" s="4">
        <v>40000</v>
      </c>
      <c r="QW111" s="4">
        <v>99940007</v>
      </c>
      <c r="QX111" s="4" t="s">
        <v>585</v>
      </c>
      <c r="QY111" s="4">
        <v>80</v>
      </c>
      <c r="RB111" s="4">
        <v>0</v>
      </c>
      <c r="RC111" s="4">
        <v>0</v>
      </c>
      <c r="RF111" s="4">
        <v>0</v>
      </c>
      <c r="RG111" s="4">
        <v>0</v>
      </c>
      <c r="RJ111" s="4">
        <v>0</v>
      </c>
      <c r="RK111" s="4">
        <v>0</v>
      </c>
      <c r="RN111" s="4">
        <v>0</v>
      </c>
      <c r="RO111" s="4">
        <v>0</v>
      </c>
      <c r="RR111" s="4">
        <v>0</v>
      </c>
      <c r="RS111" s="4">
        <v>0</v>
      </c>
      <c r="RV111" s="4">
        <v>0</v>
      </c>
      <c r="RW111" s="4">
        <v>0</v>
      </c>
      <c r="RZ111" s="4">
        <v>0</v>
      </c>
      <c r="SA111" s="4">
        <v>0</v>
      </c>
      <c r="SD111" s="4">
        <v>0</v>
      </c>
      <c r="SE111" s="4">
        <v>0</v>
      </c>
      <c r="SH111" s="4">
        <v>0</v>
      </c>
      <c r="SI111" s="4">
        <v>0</v>
      </c>
      <c r="SL111" s="4">
        <v>0</v>
      </c>
      <c r="SM111" s="4">
        <v>0</v>
      </c>
      <c r="SP111" s="4">
        <v>0</v>
      </c>
      <c r="SQ111" s="4">
        <v>0</v>
      </c>
      <c r="ST111" s="4">
        <v>0</v>
      </c>
      <c r="SU111" s="4">
        <f>ROUND(SR111/1000000*IF(SS111=0,0,VLOOKUP(SS111,名称和价格索引!$A$4:$C$834,3,FALSE)),1)</f>
        <v>0</v>
      </c>
      <c r="SV111" s="53" t="e">
        <f t="array" ref="SV111">SUM(VLOOKUP(D111,D111:SU111,ROW($1:$128)*4,0))</f>
        <v>#N/A</v>
      </c>
    </row>
    <row r="112" s="6" customFormat="1" customHeight="1" spans="1:516">
      <c r="A112" s="8" t="s">
        <v>753</v>
      </c>
      <c r="B112" s="8" t="s">
        <v>714</v>
      </c>
      <c r="C112" s="8">
        <v>5278</v>
      </c>
      <c r="D112" s="8">
        <v>1000000</v>
      </c>
      <c r="E112" s="8">
        <v>206000</v>
      </c>
      <c r="F112" s="8">
        <v>6000</v>
      </c>
      <c r="G112" s="8">
        <v>6000</v>
      </c>
      <c r="H112" s="8">
        <v>4000</v>
      </c>
      <c r="I112" s="8">
        <v>999000220</v>
      </c>
      <c r="J112" s="8" t="s">
        <v>754</v>
      </c>
      <c r="K112" s="8">
        <v>100</v>
      </c>
      <c r="L112" s="8">
        <v>40000</v>
      </c>
      <c r="M112" s="8">
        <v>999000230</v>
      </c>
      <c r="N112" s="8" t="s">
        <v>755</v>
      </c>
      <c r="O112" s="8">
        <v>100</v>
      </c>
      <c r="P112" s="8">
        <v>40000</v>
      </c>
      <c r="Q112" s="8">
        <v>999000240</v>
      </c>
      <c r="R112" s="8" t="s">
        <v>756</v>
      </c>
      <c r="S112" s="8">
        <v>1000</v>
      </c>
      <c r="T112" s="8">
        <v>5000</v>
      </c>
      <c r="U112" s="8">
        <v>999805130</v>
      </c>
      <c r="V112" s="8" t="s">
        <v>757</v>
      </c>
      <c r="W112" s="8">
        <v>1250</v>
      </c>
      <c r="X112" s="8">
        <v>5000</v>
      </c>
      <c r="Y112" s="8">
        <v>999905130</v>
      </c>
      <c r="Z112" s="8" t="s">
        <v>758</v>
      </c>
      <c r="AA112" s="8">
        <v>1250</v>
      </c>
      <c r="AB112" s="8">
        <v>5000</v>
      </c>
      <c r="AC112" s="8">
        <v>999805230</v>
      </c>
      <c r="AD112" s="8" t="s">
        <v>759</v>
      </c>
      <c r="AE112" s="8">
        <v>1100</v>
      </c>
      <c r="AF112" s="8">
        <v>5000</v>
      </c>
      <c r="AG112" s="8">
        <v>999905230</v>
      </c>
      <c r="AH112" s="8" t="s">
        <v>760</v>
      </c>
      <c r="AI112" s="8">
        <v>1100</v>
      </c>
      <c r="AJ112" s="8">
        <v>5000</v>
      </c>
      <c r="AK112" s="8">
        <v>999805330</v>
      </c>
      <c r="AL112" s="8" t="s">
        <v>761</v>
      </c>
      <c r="AM112" s="8">
        <v>1100</v>
      </c>
      <c r="AN112" s="8">
        <v>5000</v>
      </c>
      <c r="AO112" s="8">
        <v>999905330</v>
      </c>
      <c r="AP112" s="8" t="s">
        <v>762</v>
      </c>
      <c r="AQ112" s="8">
        <v>1100</v>
      </c>
      <c r="AR112" s="8"/>
      <c r="AS112" s="8"/>
      <c r="AT112" s="8">
        <v>0</v>
      </c>
      <c r="AU112" s="8">
        <v>0</v>
      </c>
      <c r="AV112" s="8">
        <v>70000</v>
      </c>
      <c r="AW112" s="8">
        <v>999000190</v>
      </c>
      <c r="AX112" s="8" t="s">
        <v>690</v>
      </c>
      <c r="AY112" s="8">
        <v>875</v>
      </c>
      <c r="AZ112" s="8">
        <v>70000</v>
      </c>
      <c r="BA112" s="8">
        <v>999000180</v>
      </c>
      <c r="BB112" s="8" t="s">
        <v>691</v>
      </c>
      <c r="BC112" s="8">
        <v>875</v>
      </c>
      <c r="BD112" s="8">
        <v>70000</v>
      </c>
      <c r="BE112" s="8">
        <v>999000210</v>
      </c>
      <c r="BF112" s="8" t="s">
        <v>692</v>
      </c>
      <c r="BG112" s="8">
        <v>875</v>
      </c>
      <c r="BH112" s="8">
        <v>50000</v>
      </c>
      <c r="BI112" s="8">
        <v>999200160</v>
      </c>
      <c r="BJ112" s="8" t="s">
        <v>763</v>
      </c>
      <c r="BK112" s="8">
        <v>500</v>
      </c>
      <c r="BL112" s="8">
        <v>50000</v>
      </c>
      <c r="BM112" s="8">
        <v>999200200</v>
      </c>
      <c r="BN112" s="8" t="s">
        <v>764</v>
      </c>
      <c r="BO112" s="8">
        <v>500</v>
      </c>
      <c r="BP112" s="8">
        <v>50000</v>
      </c>
      <c r="BQ112" s="8">
        <v>999200210</v>
      </c>
      <c r="BR112" s="8" t="s">
        <v>765</v>
      </c>
      <c r="BS112" s="8">
        <v>500</v>
      </c>
      <c r="BT112" s="8">
        <v>50000</v>
      </c>
      <c r="BU112" s="8">
        <v>999300180</v>
      </c>
      <c r="BV112" s="8" t="s">
        <v>766</v>
      </c>
      <c r="BW112" s="8">
        <v>500</v>
      </c>
      <c r="BX112" s="8">
        <v>50000</v>
      </c>
      <c r="BY112" s="8">
        <v>999300170</v>
      </c>
      <c r="BZ112" s="8" t="s">
        <v>767</v>
      </c>
      <c r="CA112" s="8">
        <v>375</v>
      </c>
      <c r="CB112" s="8">
        <v>50000</v>
      </c>
      <c r="CC112" s="8">
        <v>999300140</v>
      </c>
      <c r="CD112" s="8" t="s">
        <v>768</v>
      </c>
      <c r="CE112" s="8">
        <v>375</v>
      </c>
      <c r="CF112" s="8">
        <v>50000</v>
      </c>
      <c r="CG112" s="8">
        <v>999400200</v>
      </c>
      <c r="CH112" s="8" t="s">
        <v>769</v>
      </c>
      <c r="CI112" s="8">
        <v>400</v>
      </c>
      <c r="CJ112" s="8">
        <v>50000</v>
      </c>
      <c r="CK112" s="8">
        <v>999400110</v>
      </c>
      <c r="CL112" s="8" t="s">
        <v>770</v>
      </c>
      <c r="CM112" s="8">
        <v>250</v>
      </c>
      <c r="CN112" s="8">
        <v>50000</v>
      </c>
      <c r="CO112" s="8">
        <v>999400150</v>
      </c>
      <c r="CP112" s="8" t="s">
        <v>771</v>
      </c>
      <c r="CQ112" s="8">
        <v>325</v>
      </c>
      <c r="CR112" s="8"/>
      <c r="CS112" s="8"/>
      <c r="CT112" s="8">
        <v>0</v>
      </c>
      <c r="CU112" s="8">
        <v>0</v>
      </c>
      <c r="CV112" s="8"/>
      <c r="CW112" s="8"/>
      <c r="CX112" s="8">
        <v>0</v>
      </c>
      <c r="CY112" s="8">
        <v>0</v>
      </c>
      <c r="CZ112" s="8">
        <v>60000</v>
      </c>
      <c r="DA112" s="8">
        <v>3103500</v>
      </c>
      <c r="DB112" s="8" t="s">
        <v>701</v>
      </c>
      <c r="DC112" s="8">
        <v>240</v>
      </c>
      <c r="DD112" s="8"/>
      <c r="DE112" s="8"/>
      <c r="DF112" s="8">
        <v>0</v>
      </c>
      <c r="DG112" s="8">
        <v>0</v>
      </c>
      <c r="DH112" s="8">
        <v>30000</v>
      </c>
      <c r="DI112" s="8">
        <v>3253500</v>
      </c>
      <c r="DJ112" s="8" t="s">
        <v>703</v>
      </c>
      <c r="DK112" s="8">
        <v>150</v>
      </c>
      <c r="DL112" s="8">
        <v>60000</v>
      </c>
      <c r="DM112" s="8">
        <v>3254700</v>
      </c>
      <c r="DN112" s="8" t="s">
        <v>704</v>
      </c>
      <c r="DO112" s="8">
        <v>300</v>
      </c>
      <c r="DP112" s="8"/>
      <c r="DQ112" s="8"/>
      <c r="DR112" s="8">
        <v>0</v>
      </c>
      <c r="DS112" s="8">
        <v>0</v>
      </c>
      <c r="DT112" s="8">
        <v>60000</v>
      </c>
      <c r="DU112" s="8">
        <v>3301200</v>
      </c>
      <c r="DV112" s="8" t="s">
        <v>706</v>
      </c>
      <c r="DW112" s="8">
        <v>300</v>
      </c>
      <c r="DX112" s="8">
        <v>20000</v>
      </c>
      <c r="DY112" s="8">
        <v>3103600</v>
      </c>
      <c r="DZ112" s="8" t="s">
        <v>772</v>
      </c>
      <c r="EA112" s="8">
        <v>200</v>
      </c>
      <c r="EB112" s="8">
        <v>20000</v>
      </c>
      <c r="EC112" s="8">
        <v>3253700</v>
      </c>
      <c r="ED112" s="8" t="s">
        <v>773</v>
      </c>
      <c r="EE112" s="8">
        <v>200</v>
      </c>
      <c r="EF112" s="8">
        <v>20000</v>
      </c>
      <c r="EG112" s="8">
        <v>3300800</v>
      </c>
      <c r="EH112" s="8" t="s">
        <v>774</v>
      </c>
      <c r="EI112" s="8">
        <v>200</v>
      </c>
      <c r="EJ112" s="8">
        <v>50000</v>
      </c>
      <c r="EK112" s="8">
        <v>8886005</v>
      </c>
      <c r="EL112" s="8"/>
      <c r="EM112" s="8" t="e">
        <v>#N/A</v>
      </c>
      <c r="EN112" s="8">
        <v>20000</v>
      </c>
      <c r="EO112" s="8">
        <v>8886002</v>
      </c>
      <c r="EP112" s="8" t="e">
        <v>#N/A</v>
      </c>
      <c r="EQ112" s="8" t="e">
        <v>#N/A</v>
      </c>
      <c r="ER112" s="8">
        <v>20000</v>
      </c>
      <c r="ES112" s="8">
        <v>8886002</v>
      </c>
      <c r="ET112" s="8" t="e">
        <v>#N/A</v>
      </c>
      <c r="EU112" s="8" t="e">
        <v>#N/A</v>
      </c>
      <c r="EV112" s="8">
        <v>20000</v>
      </c>
      <c r="EW112" s="8">
        <v>8886002</v>
      </c>
      <c r="EX112" s="8" t="e">
        <v>#N/A</v>
      </c>
      <c r="EY112" s="8" t="e">
        <v>#N/A</v>
      </c>
      <c r="EZ112" s="8">
        <v>20000</v>
      </c>
      <c r="FA112" s="8">
        <v>8886002</v>
      </c>
      <c r="FB112" s="8" t="e">
        <v>#N/A</v>
      </c>
      <c r="FC112" s="8" t="e">
        <v>#N/A</v>
      </c>
      <c r="FD112" s="8"/>
      <c r="FE112" s="8"/>
      <c r="FF112" s="8">
        <v>0</v>
      </c>
      <c r="FG112" s="8">
        <v>0</v>
      </c>
      <c r="FH112" s="8">
        <v>20000</v>
      </c>
      <c r="FI112" s="8">
        <v>999100010</v>
      </c>
      <c r="FJ112" s="8" t="s">
        <v>775</v>
      </c>
      <c r="FK112" s="8">
        <v>100</v>
      </c>
      <c r="FL112" s="8">
        <v>20000</v>
      </c>
      <c r="FM112" s="8">
        <v>999200250</v>
      </c>
      <c r="FN112" s="8" t="s">
        <v>776</v>
      </c>
      <c r="FO112" s="8">
        <v>100</v>
      </c>
      <c r="FP112" s="8"/>
      <c r="FQ112" s="8"/>
      <c r="FR112" s="8">
        <v>0</v>
      </c>
      <c r="FS112" s="8">
        <v>0</v>
      </c>
      <c r="FT112" s="8"/>
      <c r="FU112" s="8"/>
      <c r="FV112" s="8">
        <v>0</v>
      </c>
      <c r="FW112" s="8">
        <v>0</v>
      </c>
      <c r="FX112" s="8"/>
      <c r="FY112" s="8"/>
      <c r="FZ112" s="8">
        <v>0</v>
      </c>
      <c r="GA112" s="8">
        <v>0</v>
      </c>
      <c r="GB112" s="8"/>
      <c r="GC112" s="8"/>
      <c r="GD112" s="8">
        <v>0</v>
      </c>
      <c r="GE112" s="8">
        <v>0</v>
      </c>
      <c r="GF112" s="8"/>
      <c r="GG112" s="8"/>
      <c r="GH112" s="8">
        <v>0</v>
      </c>
      <c r="GI112" s="8">
        <v>0</v>
      </c>
      <c r="GJ112" s="8"/>
      <c r="GK112" s="8"/>
      <c r="GL112" s="8">
        <v>0</v>
      </c>
      <c r="GM112" s="8">
        <v>0</v>
      </c>
      <c r="GN112" s="8"/>
      <c r="GO112" s="8"/>
      <c r="GP112" s="8">
        <v>0</v>
      </c>
      <c r="GQ112" s="8">
        <v>0</v>
      </c>
      <c r="GR112" s="8"/>
      <c r="GS112" s="8"/>
      <c r="GT112" s="8">
        <v>0</v>
      </c>
      <c r="GU112" s="8">
        <v>0</v>
      </c>
      <c r="GV112" s="8"/>
      <c r="GW112" s="8"/>
      <c r="GX112" s="8">
        <v>0</v>
      </c>
      <c r="GY112" s="8">
        <v>0</v>
      </c>
      <c r="GZ112" s="8">
        <v>10000</v>
      </c>
      <c r="HA112" s="8">
        <v>99930022</v>
      </c>
      <c r="HB112" s="8" t="s">
        <v>662</v>
      </c>
      <c r="HC112" s="8">
        <v>100</v>
      </c>
      <c r="HD112" s="8"/>
      <c r="HE112" s="8"/>
      <c r="HF112" s="8">
        <v>0</v>
      </c>
      <c r="HG112" s="8">
        <v>0</v>
      </c>
      <c r="HH112" s="8"/>
      <c r="HI112" s="8"/>
      <c r="HJ112" s="8">
        <v>0</v>
      </c>
      <c r="HK112" s="8">
        <v>0</v>
      </c>
      <c r="HL112" s="8"/>
      <c r="HM112" s="8"/>
      <c r="HN112" s="8">
        <v>0</v>
      </c>
      <c r="HO112" s="8">
        <v>0</v>
      </c>
      <c r="HP112" s="8"/>
      <c r="HQ112" s="8"/>
      <c r="HR112" s="8">
        <v>0</v>
      </c>
      <c r="HS112" s="8">
        <v>0</v>
      </c>
      <c r="HT112" s="8"/>
      <c r="HU112" s="8"/>
      <c r="HV112" s="8">
        <v>0</v>
      </c>
      <c r="HW112" s="8">
        <v>0</v>
      </c>
      <c r="HX112" s="8"/>
      <c r="HY112" s="8"/>
      <c r="HZ112" s="8">
        <v>0</v>
      </c>
      <c r="IA112" s="8">
        <v>0</v>
      </c>
      <c r="IB112" s="8"/>
      <c r="IC112" s="8"/>
      <c r="ID112" s="8">
        <v>0</v>
      </c>
      <c r="IE112" s="8">
        <v>0</v>
      </c>
      <c r="IF112" s="8"/>
      <c r="IG112" s="8"/>
      <c r="IH112" s="8">
        <v>0</v>
      </c>
      <c r="II112" s="8">
        <v>0</v>
      </c>
      <c r="IJ112" s="8"/>
      <c r="IK112" s="8"/>
      <c r="IL112" s="8">
        <v>0</v>
      </c>
      <c r="IM112" s="8">
        <v>0</v>
      </c>
      <c r="IN112" s="8"/>
      <c r="IO112" s="8"/>
      <c r="IP112" s="8">
        <v>0</v>
      </c>
      <c r="IQ112" s="8">
        <v>0</v>
      </c>
      <c r="IR112" s="8">
        <v>100000</v>
      </c>
      <c r="IS112" s="8">
        <v>80003</v>
      </c>
      <c r="IT112" s="8" t="s">
        <v>726</v>
      </c>
      <c r="IU112" s="8">
        <v>500</v>
      </c>
      <c r="IV112" s="8"/>
      <c r="IW112" s="8"/>
      <c r="IX112" s="8">
        <v>0</v>
      </c>
      <c r="IY112" s="8">
        <v>0</v>
      </c>
      <c r="IZ112" s="8">
        <v>1000000</v>
      </c>
      <c r="JA112" s="8">
        <v>352</v>
      </c>
      <c r="JB112" s="8" t="s">
        <v>708</v>
      </c>
      <c r="JC112" s="8">
        <v>1250</v>
      </c>
      <c r="JD112" s="8">
        <v>1000000</v>
      </c>
      <c r="JE112" s="8">
        <v>352</v>
      </c>
      <c r="JF112" s="8" t="s">
        <v>708</v>
      </c>
      <c r="JG112" s="8">
        <v>1250</v>
      </c>
      <c r="JH112" s="8">
        <v>1000000</v>
      </c>
      <c r="JI112" s="8">
        <v>352</v>
      </c>
      <c r="JJ112" s="8" t="s">
        <v>708</v>
      </c>
      <c r="JK112" s="8">
        <v>1250</v>
      </c>
      <c r="JL112" s="8">
        <v>1000000</v>
      </c>
      <c r="JM112" s="8">
        <v>352</v>
      </c>
      <c r="JN112" s="8" t="s">
        <v>708</v>
      </c>
      <c r="JO112" s="8">
        <v>1250</v>
      </c>
      <c r="JP112" s="8">
        <v>1000000</v>
      </c>
      <c r="JQ112" s="8">
        <v>352</v>
      </c>
      <c r="JR112" s="8" t="s">
        <v>708</v>
      </c>
      <c r="JS112" s="8">
        <v>1250</v>
      </c>
      <c r="JT112" s="8">
        <v>1000000</v>
      </c>
      <c r="JU112" s="8">
        <v>352</v>
      </c>
      <c r="JV112" s="8" t="s">
        <v>708</v>
      </c>
      <c r="JW112" s="8">
        <v>1250</v>
      </c>
      <c r="JX112" s="8">
        <v>1000000</v>
      </c>
      <c r="JY112" s="8">
        <v>352</v>
      </c>
      <c r="JZ112" s="8" t="s">
        <v>708</v>
      </c>
      <c r="KA112" s="8">
        <v>1250</v>
      </c>
      <c r="KB112" s="8">
        <v>1000000</v>
      </c>
      <c r="KC112" s="8">
        <v>352</v>
      </c>
      <c r="KD112" s="8" t="s">
        <v>708</v>
      </c>
      <c r="KE112" s="8">
        <v>1250</v>
      </c>
      <c r="KF112" s="8">
        <v>1000000</v>
      </c>
      <c r="KG112" s="8">
        <v>352</v>
      </c>
      <c r="KH112" s="8" t="s">
        <v>708</v>
      </c>
      <c r="KI112" s="8">
        <v>1250</v>
      </c>
      <c r="KJ112" s="8">
        <v>1000000</v>
      </c>
      <c r="KK112" s="8">
        <v>352</v>
      </c>
      <c r="KL112" s="8" t="s">
        <v>708</v>
      </c>
      <c r="KM112" s="8">
        <v>1250</v>
      </c>
      <c r="KN112" s="8">
        <v>1000000</v>
      </c>
      <c r="KO112" s="8">
        <v>303</v>
      </c>
      <c r="KP112" s="8" t="s">
        <v>709</v>
      </c>
      <c r="KQ112" s="8">
        <v>350</v>
      </c>
      <c r="KR112" s="8">
        <v>1000000</v>
      </c>
      <c r="KS112" s="8">
        <v>303</v>
      </c>
      <c r="KT112" s="8" t="s">
        <v>709</v>
      </c>
      <c r="KU112" s="8">
        <v>350</v>
      </c>
      <c r="KV112" s="8">
        <v>1000000</v>
      </c>
      <c r="KW112" s="8">
        <v>303</v>
      </c>
      <c r="KX112" s="8" t="s">
        <v>709</v>
      </c>
      <c r="KY112" s="8">
        <v>350</v>
      </c>
      <c r="KZ112" s="8">
        <v>1000000</v>
      </c>
      <c r="LA112" s="8">
        <v>303</v>
      </c>
      <c r="LB112" s="8" t="s">
        <v>709</v>
      </c>
      <c r="LC112" s="8">
        <v>350</v>
      </c>
      <c r="LD112" s="8">
        <v>1000000</v>
      </c>
      <c r="LE112" s="8">
        <v>303</v>
      </c>
      <c r="LF112" s="8" t="s">
        <v>709</v>
      </c>
      <c r="LG112" s="8">
        <v>350</v>
      </c>
      <c r="LH112" s="8">
        <v>1000000</v>
      </c>
      <c r="LI112" s="8">
        <v>323</v>
      </c>
      <c r="LJ112" s="8" t="s">
        <v>710</v>
      </c>
      <c r="LK112" s="8">
        <v>350</v>
      </c>
      <c r="LL112" s="8">
        <v>1000000</v>
      </c>
      <c r="LM112" s="8">
        <v>323</v>
      </c>
      <c r="LN112" s="8" t="s">
        <v>710</v>
      </c>
      <c r="LO112" s="8">
        <v>350</v>
      </c>
      <c r="LP112" s="8">
        <v>1000000</v>
      </c>
      <c r="LQ112" s="8">
        <v>323</v>
      </c>
      <c r="LR112" s="8" t="s">
        <v>710</v>
      </c>
      <c r="LS112" s="8">
        <v>350</v>
      </c>
      <c r="LT112" s="8">
        <v>1000000</v>
      </c>
      <c r="LU112" s="8">
        <v>323</v>
      </c>
      <c r="LV112" s="8" t="s">
        <v>710</v>
      </c>
      <c r="LW112" s="8">
        <v>350</v>
      </c>
      <c r="LX112" s="8">
        <v>1000000</v>
      </c>
      <c r="LY112" s="8">
        <v>323</v>
      </c>
      <c r="LZ112" s="8" t="s">
        <v>710</v>
      </c>
      <c r="MA112" s="8">
        <v>350</v>
      </c>
      <c r="MB112" s="8">
        <v>50</v>
      </c>
      <c r="MC112" s="8">
        <v>8886009</v>
      </c>
      <c r="MD112" s="8" t="e">
        <v>#N/A</v>
      </c>
      <c r="ME112" s="8" t="e">
        <v>#N/A</v>
      </c>
      <c r="MF112" s="8"/>
      <c r="MG112" s="8"/>
      <c r="MH112" s="8">
        <v>0</v>
      </c>
      <c r="MI112" s="8">
        <v>0</v>
      </c>
      <c r="MJ112" s="8"/>
      <c r="MK112" s="8"/>
      <c r="ML112" s="8">
        <v>0</v>
      </c>
      <c r="MM112" s="8">
        <v>0</v>
      </c>
      <c r="MN112" s="8">
        <v>100000</v>
      </c>
      <c r="MO112" s="8">
        <v>99900020</v>
      </c>
      <c r="MP112" s="8" t="s">
        <v>733</v>
      </c>
      <c r="MQ112" s="8">
        <v>400</v>
      </c>
      <c r="MR112" s="8">
        <v>100000</v>
      </c>
      <c r="MS112" s="8">
        <v>99900017</v>
      </c>
      <c r="MT112" s="8" t="s">
        <v>722</v>
      </c>
      <c r="MU112" s="8">
        <v>500</v>
      </c>
      <c r="MV112" s="8">
        <v>100000</v>
      </c>
      <c r="MW112" s="8">
        <v>99980413</v>
      </c>
      <c r="MX112" s="8" t="s">
        <v>693</v>
      </c>
      <c r="MY112" s="8">
        <v>600</v>
      </c>
      <c r="MZ112" s="8">
        <v>100000</v>
      </c>
      <c r="NA112" s="8">
        <v>99990413</v>
      </c>
      <c r="NB112" s="8" t="s">
        <v>694</v>
      </c>
      <c r="NC112" s="8">
        <v>600</v>
      </c>
      <c r="ND112" s="8">
        <v>100000</v>
      </c>
      <c r="NE112" s="8">
        <v>99980423</v>
      </c>
      <c r="NF112" s="8" t="s">
        <v>695</v>
      </c>
      <c r="NG112" s="8">
        <v>500</v>
      </c>
      <c r="NH112" s="8">
        <v>100000</v>
      </c>
      <c r="NI112" s="8">
        <v>99990423</v>
      </c>
      <c r="NJ112" s="8" t="s">
        <v>696</v>
      </c>
      <c r="NK112" s="8">
        <v>500</v>
      </c>
      <c r="NL112" s="8">
        <v>100000</v>
      </c>
      <c r="NM112" s="8">
        <v>99980433</v>
      </c>
      <c r="NN112" s="8" t="s">
        <v>697</v>
      </c>
      <c r="NO112" s="8">
        <v>500</v>
      </c>
      <c r="NP112" s="8">
        <v>100000</v>
      </c>
      <c r="NQ112" s="8">
        <v>99990433</v>
      </c>
      <c r="NR112" s="8" t="s">
        <v>698</v>
      </c>
      <c r="NS112" s="8">
        <v>500</v>
      </c>
      <c r="NT112" s="8">
        <v>100000</v>
      </c>
      <c r="NU112" s="8">
        <v>99990311</v>
      </c>
      <c r="NV112" s="8" t="s">
        <v>723</v>
      </c>
      <c r="NW112" s="8">
        <v>400</v>
      </c>
      <c r="NX112" s="8">
        <v>100000</v>
      </c>
      <c r="NY112" s="8">
        <v>99990411</v>
      </c>
      <c r="NZ112" s="8" t="s">
        <v>734</v>
      </c>
      <c r="OA112" s="8">
        <v>250</v>
      </c>
      <c r="OB112" s="8">
        <v>100000</v>
      </c>
      <c r="OC112" s="8">
        <v>99920013</v>
      </c>
      <c r="OD112" s="8" t="s">
        <v>576</v>
      </c>
      <c r="OE112" s="8">
        <v>500</v>
      </c>
      <c r="OF112" s="8">
        <v>100000</v>
      </c>
      <c r="OG112" s="8">
        <v>99920015</v>
      </c>
      <c r="OH112" s="8" t="s">
        <v>577</v>
      </c>
      <c r="OI112" s="8">
        <v>300</v>
      </c>
      <c r="OJ112" s="8">
        <v>100000</v>
      </c>
      <c r="OK112" s="8">
        <v>99920014</v>
      </c>
      <c r="OL112" s="8" t="s">
        <v>578</v>
      </c>
      <c r="OM112" s="8">
        <v>300</v>
      </c>
      <c r="ON112" s="8">
        <v>100000</v>
      </c>
      <c r="OO112" s="8">
        <v>99930013</v>
      </c>
      <c r="OP112" s="8" t="s">
        <v>582</v>
      </c>
      <c r="OQ112" s="8">
        <v>500</v>
      </c>
      <c r="OR112" s="8">
        <v>100000</v>
      </c>
      <c r="OS112" s="8">
        <v>99930016</v>
      </c>
      <c r="OT112" s="8" t="s">
        <v>699</v>
      </c>
      <c r="OU112" s="8">
        <v>750</v>
      </c>
      <c r="OV112" s="8">
        <v>100000</v>
      </c>
      <c r="OW112" s="8">
        <v>99940019</v>
      </c>
      <c r="OX112" s="8" t="s">
        <v>583</v>
      </c>
      <c r="OY112" s="8">
        <v>400</v>
      </c>
      <c r="OZ112" s="8">
        <v>100000</v>
      </c>
      <c r="PA112" s="8">
        <v>99900014</v>
      </c>
      <c r="PB112" s="8" t="s">
        <v>715</v>
      </c>
      <c r="PC112" s="8">
        <v>250</v>
      </c>
      <c r="PD112" s="8">
        <v>100000</v>
      </c>
      <c r="PE112" s="8">
        <v>99900016</v>
      </c>
      <c r="PF112" s="8" t="s">
        <v>571</v>
      </c>
      <c r="PG112" s="8">
        <v>300</v>
      </c>
      <c r="PH112" s="8">
        <v>100000</v>
      </c>
      <c r="PI112" s="8">
        <v>99900013</v>
      </c>
      <c r="PJ112" s="8" t="s">
        <v>572</v>
      </c>
      <c r="PK112" s="8">
        <v>500</v>
      </c>
      <c r="PL112" s="8">
        <v>100000</v>
      </c>
      <c r="PM112" s="8">
        <v>99900015</v>
      </c>
      <c r="PN112" s="8" t="s">
        <v>573</v>
      </c>
      <c r="PO112" s="8">
        <v>500</v>
      </c>
      <c r="PP112" s="8">
        <v>100000</v>
      </c>
      <c r="PQ112" s="8">
        <v>99920006</v>
      </c>
      <c r="PR112" s="8" t="s">
        <v>716</v>
      </c>
      <c r="PS112" s="8">
        <v>100</v>
      </c>
      <c r="PT112" s="8">
        <v>100000</v>
      </c>
      <c r="PU112" s="8">
        <v>99920007</v>
      </c>
      <c r="PV112" s="8" t="s">
        <v>656</v>
      </c>
      <c r="PW112" s="8">
        <v>150</v>
      </c>
      <c r="PX112" s="8">
        <v>100000</v>
      </c>
      <c r="PY112" s="8">
        <v>99930010</v>
      </c>
      <c r="PZ112" s="8" t="s">
        <v>724</v>
      </c>
      <c r="QA112" s="8">
        <v>400</v>
      </c>
      <c r="QB112" s="8">
        <v>100000</v>
      </c>
      <c r="QC112" s="8">
        <v>99930015</v>
      </c>
      <c r="QD112" s="8" t="s">
        <v>579</v>
      </c>
      <c r="QE112" s="8">
        <v>250</v>
      </c>
      <c r="QF112" s="8">
        <v>100000</v>
      </c>
      <c r="QG112" s="8">
        <v>99930011</v>
      </c>
      <c r="QH112" s="8" t="s">
        <v>581</v>
      </c>
      <c r="QI112" s="8">
        <v>200</v>
      </c>
      <c r="QJ112" s="8">
        <v>100000</v>
      </c>
      <c r="QK112" s="8">
        <v>99930012</v>
      </c>
      <c r="QL112" s="8" t="s">
        <v>580</v>
      </c>
      <c r="QM112" s="8">
        <v>200</v>
      </c>
      <c r="QN112" s="8">
        <v>100000</v>
      </c>
      <c r="QO112" s="8">
        <v>99940009</v>
      </c>
      <c r="QP112" s="8" t="s">
        <v>586</v>
      </c>
      <c r="QQ112" s="8">
        <v>350</v>
      </c>
      <c r="QR112" s="8">
        <v>100000</v>
      </c>
      <c r="QS112" s="8">
        <v>99940008</v>
      </c>
      <c r="QT112" s="8" t="s">
        <v>584</v>
      </c>
      <c r="QU112" s="8">
        <v>200</v>
      </c>
      <c r="QV112" s="8">
        <v>100000</v>
      </c>
      <c r="QW112" s="8">
        <v>99940007</v>
      </c>
      <c r="QX112" s="8" t="s">
        <v>585</v>
      </c>
      <c r="QY112" s="8">
        <v>200</v>
      </c>
      <c r="QZ112" s="8"/>
      <c r="RA112" s="8"/>
      <c r="RB112" s="8">
        <v>0</v>
      </c>
      <c r="RC112" s="8">
        <v>0</v>
      </c>
      <c r="RD112" s="8">
        <v>1000000</v>
      </c>
      <c r="RE112" s="8">
        <v>90193</v>
      </c>
      <c r="RF112" s="8" t="s">
        <v>777</v>
      </c>
      <c r="RG112" s="8">
        <v>5000</v>
      </c>
      <c r="RH112" s="8">
        <v>1000000</v>
      </c>
      <c r="RI112" s="8">
        <v>90193</v>
      </c>
      <c r="RJ112" s="8" t="s">
        <v>777</v>
      </c>
      <c r="RK112" s="8">
        <v>5000</v>
      </c>
      <c r="RL112" s="8">
        <v>1000000</v>
      </c>
      <c r="RM112" s="8">
        <v>90193</v>
      </c>
      <c r="RN112" s="8" t="s">
        <v>777</v>
      </c>
      <c r="RO112" s="8">
        <v>5000</v>
      </c>
      <c r="RP112" s="8">
        <v>1000000</v>
      </c>
      <c r="RQ112" s="8">
        <v>90193</v>
      </c>
      <c r="RR112" s="8" t="s">
        <v>777</v>
      </c>
      <c r="RS112" s="8">
        <v>5000</v>
      </c>
      <c r="RT112" s="8">
        <v>1000000</v>
      </c>
      <c r="RU112" s="8">
        <v>90193</v>
      </c>
      <c r="RV112" s="8" t="s">
        <v>777</v>
      </c>
      <c r="RW112" s="8">
        <v>5000</v>
      </c>
      <c r="RX112" s="8"/>
      <c r="RY112" s="8"/>
      <c r="RZ112" s="8">
        <v>0</v>
      </c>
      <c r="SA112" s="8">
        <v>0</v>
      </c>
      <c r="SB112" s="8">
        <v>500000</v>
      </c>
      <c r="SC112" s="8">
        <v>80002</v>
      </c>
      <c r="SD112" s="8" t="s">
        <v>778</v>
      </c>
      <c r="SE112" s="8">
        <v>5000</v>
      </c>
      <c r="SF112" s="8"/>
      <c r="SG112" s="8"/>
      <c r="SH112" s="8">
        <v>0</v>
      </c>
      <c r="SI112" s="8">
        <v>0</v>
      </c>
      <c r="SJ112" s="8"/>
      <c r="SK112" s="8"/>
      <c r="SL112" s="8">
        <v>0</v>
      </c>
      <c r="SM112" s="8">
        <v>0</v>
      </c>
      <c r="SN112" s="8"/>
      <c r="SO112" s="8"/>
      <c r="SP112" s="8">
        <v>0</v>
      </c>
      <c r="SQ112" s="8">
        <v>0</v>
      </c>
      <c r="SR112" s="8"/>
      <c r="SS112" s="8"/>
      <c r="ST112" s="8">
        <v>0</v>
      </c>
      <c r="SU112" s="8">
        <f>ROUND(SR112/1000000*IF(SS112=0,0,VLOOKUP(SS112,名称和价格索引!$A$4:$C$834,3,FALSE)),1)</f>
        <v>0</v>
      </c>
      <c r="SV112" s="49" t="e">
        <f t="array" ref="SV112">SUM(VLOOKUP(D112,D112:SU112,ROW($1:$128)*4,0))</f>
        <v>#N/A</v>
      </c>
    </row>
    <row r="113" customHeight="1" spans="1:516">
      <c r="A113" s="12" t="s">
        <v>779</v>
      </c>
      <c r="B113" s="12" t="s">
        <v>780</v>
      </c>
      <c r="C113" s="12">
        <v>1011</v>
      </c>
      <c r="D113" s="12">
        <v>25000</v>
      </c>
      <c r="E113" s="12">
        <v>200120</v>
      </c>
      <c r="F113" s="12">
        <v>120</v>
      </c>
      <c r="G113" s="12">
        <v>62.5</v>
      </c>
      <c r="H113" s="12">
        <v>100</v>
      </c>
      <c r="I113" s="12">
        <v>202500</v>
      </c>
      <c r="J113" s="12">
        <v>2500</v>
      </c>
      <c r="K113" s="12">
        <v>0.3</v>
      </c>
      <c r="L113" s="12">
        <v>25000</v>
      </c>
      <c r="M113" s="12">
        <v>351</v>
      </c>
      <c r="N113" s="12" t="s">
        <v>617</v>
      </c>
      <c r="O113" s="12">
        <v>12.5</v>
      </c>
      <c r="P113" s="12"/>
      <c r="Q113" s="12"/>
      <c r="R113" s="12">
        <v>0</v>
      </c>
      <c r="S113" s="12">
        <v>0</v>
      </c>
      <c r="T113" s="12"/>
      <c r="U113" s="12"/>
      <c r="V113" s="12">
        <v>0</v>
      </c>
      <c r="W113" s="12">
        <v>0</v>
      </c>
      <c r="X113" s="12">
        <v>200</v>
      </c>
      <c r="Y113" s="12">
        <v>99980413</v>
      </c>
      <c r="Z113" s="12" t="s">
        <v>693</v>
      </c>
      <c r="AA113" s="12">
        <v>1.2</v>
      </c>
      <c r="AB113" s="12">
        <v>200</v>
      </c>
      <c r="AC113" s="12">
        <v>99990413</v>
      </c>
      <c r="AD113" s="12" t="s">
        <v>694</v>
      </c>
      <c r="AE113" s="12">
        <v>1.2</v>
      </c>
      <c r="AF113" s="12">
        <v>200</v>
      </c>
      <c r="AG113" s="12">
        <v>99980423</v>
      </c>
      <c r="AH113" s="12" t="s">
        <v>695</v>
      </c>
      <c r="AI113" s="12">
        <v>1</v>
      </c>
      <c r="AJ113" s="12">
        <v>200</v>
      </c>
      <c r="AK113" s="12">
        <v>99990423</v>
      </c>
      <c r="AL113" s="12" t="s">
        <v>696</v>
      </c>
      <c r="AM113" s="12">
        <v>1</v>
      </c>
      <c r="AN113" s="12">
        <v>200</v>
      </c>
      <c r="AO113" s="12">
        <v>99980433</v>
      </c>
      <c r="AP113" s="12" t="s">
        <v>697</v>
      </c>
      <c r="AQ113" s="12">
        <v>1</v>
      </c>
      <c r="AR113" s="12">
        <v>200</v>
      </c>
      <c r="AS113" s="12">
        <v>99990433</v>
      </c>
      <c r="AT113" s="12" t="s">
        <v>698</v>
      </c>
      <c r="AU113" s="12">
        <v>1</v>
      </c>
      <c r="AV113" s="12">
        <v>200</v>
      </c>
      <c r="AW113" s="12">
        <v>99930010</v>
      </c>
      <c r="AX113" s="12" t="s">
        <v>724</v>
      </c>
      <c r="AY113" s="12">
        <v>0.8</v>
      </c>
      <c r="AZ113" s="12">
        <v>200</v>
      </c>
      <c r="BA113" s="12">
        <v>99920013</v>
      </c>
      <c r="BB113" s="12" t="s">
        <v>576</v>
      </c>
      <c r="BC113" s="12">
        <v>1</v>
      </c>
      <c r="BD113" s="12">
        <v>200</v>
      </c>
      <c r="BE113" s="12">
        <v>99940009</v>
      </c>
      <c r="BF113" s="12" t="s">
        <v>586</v>
      </c>
      <c r="BG113" s="12">
        <v>0.7</v>
      </c>
      <c r="BH113" s="12">
        <v>200</v>
      </c>
      <c r="BI113" s="12">
        <v>99930011</v>
      </c>
      <c r="BJ113" s="12" t="s">
        <v>581</v>
      </c>
      <c r="BK113" s="12">
        <v>0.4</v>
      </c>
      <c r="BL113" s="12">
        <v>200</v>
      </c>
      <c r="BM113" s="12">
        <v>99930012</v>
      </c>
      <c r="BN113" s="12" t="s">
        <v>580</v>
      </c>
      <c r="BO113" s="12">
        <v>0.4</v>
      </c>
      <c r="BP113" s="12">
        <v>400</v>
      </c>
      <c r="BQ113" s="12">
        <v>99940007</v>
      </c>
      <c r="BR113" s="12" t="s">
        <v>585</v>
      </c>
      <c r="BS113" s="12">
        <v>0.8</v>
      </c>
      <c r="BT113" s="12">
        <v>400</v>
      </c>
      <c r="BU113" s="12">
        <v>99940008</v>
      </c>
      <c r="BV113" s="12" t="s">
        <v>584</v>
      </c>
      <c r="BW113" s="12">
        <v>0.8</v>
      </c>
      <c r="BX113" s="12">
        <v>400</v>
      </c>
      <c r="BY113" s="12">
        <v>99900015</v>
      </c>
      <c r="BZ113" s="12" t="s">
        <v>573</v>
      </c>
      <c r="CA113" s="12">
        <v>2</v>
      </c>
      <c r="CB113" s="12">
        <v>400</v>
      </c>
      <c r="CC113" s="12">
        <v>99930008</v>
      </c>
      <c r="CD113" s="12" t="s">
        <v>653</v>
      </c>
      <c r="CE113" s="12">
        <v>0.4</v>
      </c>
      <c r="CF113" s="12">
        <v>400</v>
      </c>
      <c r="CG113" s="12">
        <v>99930009</v>
      </c>
      <c r="CH113" s="12" t="s">
        <v>654</v>
      </c>
      <c r="CI113" s="12">
        <v>0.4</v>
      </c>
      <c r="CJ113" s="12">
        <v>400</v>
      </c>
      <c r="CK113" s="12">
        <v>99930007</v>
      </c>
      <c r="CL113" s="12" t="s">
        <v>655</v>
      </c>
      <c r="CM113" s="12">
        <v>0.4</v>
      </c>
      <c r="CN113" s="12">
        <v>400</v>
      </c>
      <c r="CO113" s="12">
        <v>99900014</v>
      </c>
      <c r="CP113" s="12" t="s">
        <v>715</v>
      </c>
      <c r="CQ113" s="12">
        <v>1</v>
      </c>
      <c r="CR113" s="12">
        <v>400</v>
      </c>
      <c r="CS113" s="12">
        <v>99900016</v>
      </c>
      <c r="CT113" s="12" t="s">
        <v>571</v>
      </c>
      <c r="CU113" s="12">
        <v>1.2</v>
      </c>
      <c r="CV113" s="12">
        <v>400</v>
      </c>
      <c r="CW113" s="12">
        <v>99900013</v>
      </c>
      <c r="CX113" s="12" t="s">
        <v>572</v>
      </c>
      <c r="CY113" s="12">
        <v>2</v>
      </c>
      <c r="CZ113" s="12">
        <v>400</v>
      </c>
      <c r="DA113" s="12">
        <v>99930006</v>
      </c>
      <c r="DB113" s="12" t="s">
        <v>657</v>
      </c>
      <c r="DC113" s="12">
        <v>0.6</v>
      </c>
      <c r="DD113" s="12">
        <v>400</v>
      </c>
      <c r="DE113" s="12">
        <v>99920007</v>
      </c>
      <c r="DF113" s="12" t="s">
        <v>656</v>
      </c>
      <c r="DG113" s="12">
        <v>0.6</v>
      </c>
      <c r="DH113" s="12">
        <v>400</v>
      </c>
      <c r="DI113" s="12">
        <v>99920006</v>
      </c>
      <c r="DJ113" s="12" t="s">
        <v>716</v>
      </c>
      <c r="DK113" s="12">
        <v>0.4</v>
      </c>
      <c r="DL113" s="12">
        <v>400</v>
      </c>
      <c r="DM113" s="12">
        <v>99930015</v>
      </c>
      <c r="DN113" s="12" t="s">
        <v>579</v>
      </c>
      <c r="DO113" s="12">
        <v>1</v>
      </c>
      <c r="DP113" s="12">
        <v>400</v>
      </c>
      <c r="DQ113" s="12">
        <v>99940002</v>
      </c>
      <c r="DR113" s="12" t="s">
        <v>534</v>
      </c>
      <c r="DS113" s="12">
        <v>0.2</v>
      </c>
      <c r="DT113" s="12">
        <v>2000</v>
      </c>
      <c r="DU113" s="12">
        <v>99900010</v>
      </c>
      <c r="DV113" s="12" t="s">
        <v>638</v>
      </c>
      <c r="DW113" s="12">
        <v>5</v>
      </c>
      <c r="DX113" s="12">
        <v>2000</v>
      </c>
      <c r="DY113" s="12">
        <v>99900011</v>
      </c>
      <c r="DZ113" s="12" t="s">
        <v>640</v>
      </c>
      <c r="EA113" s="12">
        <v>4</v>
      </c>
      <c r="EB113" s="12">
        <v>2000</v>
      </c>
      <c r="EC113" s="12">
        <v>99900009</v>
      </c>
      <c r="ED113" s="12" t="s">
        <v>639</v>
      </c>
      <c r="EE113" s="12">
        <v>3</v>
      </c>
      <c r="EF113" s="12">
        <v>2000</v>
      </c>
      <c r="EG113" s="12">
        <v>99900012</v>
      </c>
      <c r="EH113" s="12" t="s">
        <v>717</v>
      </c>
      <c r="EI113" s="12">
        <v>5</v>
      </c>
      <c r="EJ113" s="12"/>
      <c r="EK113" s="12"/>
      <c r="EL113" s="12"/>
      <c r="EM113" s="12"/>
      <c r="EN113" s="12">
        <v>2000</v>
      </c>
      <c r="EO113" s="12">
        <v>99920011</v>
      </c>
      <c r="EP113" s="12" t="s">
        <v>610</v>
      </c>
      <c r="EQ113" s="12">
        <v>2.5</v>
      </c>
      <c r="ER113" s="12">
        <v>2000</v>
      </c>
      <c r="ES113" s="12">
        <v>99920010</v>
      </c>
      <c r="ET113" s="12" t="s">
        <v>611</v>
      </c>
      <c r="EU113" s="12">
        <v>2</v>
      </c>
      <c r="EV113" s="12">
        <v>2000</v>
      </c>
      <c r="EW113" s="12">
        <v>99920012</v>
      </c>
      <c r="EX113" s="12" t="s">
        <v>612</v>
      </c>
      <c r="EY113" s="12">
        <v>2</v>
      </c>
      <c r="EZ113" s="12">
        <v>1000</v>
      </c>
      <c r="FA113" s="12">
        <v>99940018</v>
      </c>
      <c r="FB113" s="12" t="s">
        <v>615</v>
      </c>
      <c r="FC113" s="12">
        <v>3.5</v>
      </c>
      <c r="FD113" s="12">
        <v>1000</v>
      </c>
      <c r="FE113" s="12">
        <v>99940027</v>
      </c>
      <c r="FF113" s="12" t="s">
        <v>616</v>
      </c>
      <c r="FG113" s="12">
        <v>4</v>
      </c>
      <c r="FH113" s="12">
        <v>2000</v>
      </c>
      <c r="FI113" s="12">
        <v>99920009</v>
      </c>
      <c r="FJ113" s="12" t="s">
        <v>613</v>
      </c>
      <c r="FK113" s="12">
        <v>3</v>
      </c>
      <c r="FL113" s="12"/>
      <c r="FM113" s="12"/>
      <c r="FN113" s="12"/>
      <c r="FO113" s="12"/>
      <c r="FP113" s="12"/>
      <c r="FQ113" s="12"/>
      <c r="FR113" s="12"/>
      <c r="FS113" s="12"/>
      <c r="FT113" s="12">
        <v>2000</v>
      </c>
      <c r="FU113" s="12">
        <v>99980313</v>
      </c>
      <c r="FV113" s="12" t="s">
        <v>574</v>
      </c>
      <c r="FW113" s="12">
        <v>6</v>
      </c>
      <c r="FX113" s="12">
        <v>2000</v>
      </c>
      <c r="FY113" s="12">
        <v>99980313</v>
      </c>
      <c r="FZ113" s="12" t="s">
        <v>574</v>
      </c>
      <c r="GA113" s="12">
        <v>6</v>
      </c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T113" s="12"/>
      <c r="GU113" s="12"/>
      <c r="GV113" s="15"/>
      <c r="GX113" s="12"/>
      <c r="GY113" s="12"/>
      <c r="GZ113" s="15"/>
      <c r="HB113" s="12"/>
      <c r="HC113" s="12"/>
      <c r="HD113" s="12"/>
      <c r="HE113" s="12"/>
      <c r="HF113" s="12"/>
      <c r="HG113" s="12"/>
      <c r="HH113" s="15">
        <v>5</v>
      </c>
      <c r="HI113" s="15">
        <v>8886002</v>
      </c>
      <c r="HJ113" s="12" t="e">
        <v>#N/A</v>
      </c>
      <c r="HK113" s="12" t="e">
        <v>#N/A</v>
      </c>
      <c r="HL113" s="15"/>
      <c r="HM113" s="15"/>
      <c r="HN113" s="12">
        <v>0</v>
      </c>
      <c r="HO113" s="12">
        <v>0</v>
      </c>
      <c r="HP113" s="15"/>
      <c r="HQ113" s="15"/>
      <c r="HR113" s="12">
        <v>0</v>
      </c>
      <c r="HS113" s="12">
        <v>0</v>
      </c>
      <c r="HT113" s="15"/>
      <c r="HU113" s="15"/>
      <c r="HV113" s="12">
        <v>0</v>
      </c>
      <c r="HW113" s="12">
        <v>0</v>
      </c>
      <c r="HX113" s="15"/>
      <c r="HY113" s="15"/>
      <c r="HZ113" s="12">
        <v>0</v>
      </c>
      <c r="IA113" s="12">
        <v>0</v>
      </c>
      <c r="IB113" s="15"/>
      <c r="IC113" s="15"/>
      <c r="ID113" s="12">
        <v>0</v>
      </c>
      <c r="IE113" s="12">
        <v>0</v>
      </c>
      <c r="IH113" s="12">
        <v>0</v>
      </c>
      <c r="II113" s="12">
        <v>0</v>
      </c>
      <c r="IJ113" s="5"/>
      <c r="IK113" s="5"/>
      <c r="IL113" s="12">
        <v>0</v>
      </c>
      <c r="IM113" s="12">
        <v>0</v>
      </c>
      <c r="IN113" s="12"/>
      <c r="IO113" s="12"/>
      <c r="IP113" s="12">
        <v>0</v>
      </c>
      <c r="IQ113" s="12">
        <v>0</v>
      </c>
      <c r="IR113" s="12"/>
      <c r="IS113" s="12"/>
      <c r="IT113" s="12">
        <v>0</v>
      </c>
      <c r="IU113" s="12">
        <v>0</v>
      </c>
      <c r="IV113" s="12"/>
      <c r="IW113" s="12"/>
      <c r="IX113" s="12">
        <v>0</v>
      </c>
      <c r="IY113" s="12">
        <v>0</v>
      </c>
      <c r="IZ113" s="12"/>
      <c r="JA113" s="12"/>
      <c r="JB113" s="12">
        <v>0</v>
      </c>
      <c r="JC113" s="12">
        <v>0</v>
      </c>
      <c r="JD113" s="12"/>
      <c r="JE113" s="12"/>
      <c r="JF113" s="12">
        <v>0</v>
      </c>
      <c r="JG113" s="12">
        <v>0</v>
      </c>
      <c r="JH113" s="12"/>
      <c r="JI113" s="12"/>
      <c r="JJ113" s="12">
        <v>0</v>
      </c>
      <c r="JK113" s="12">
        <v>0</v>
      </c>
      <c r="JL113" s="12"/>
      <c r="JM113" s="12"/>
      <c r="JN113" s="12">
        <v>0</v>
      </c>
      <c r="JO113" s="12">
        <v>0</v>
      </c>
      <c r="JP113" s="12"/>
      <c r="JQ113" s="12"/>
      <c r="JR113" s="12">
        <v>0</v>
      </c>
      <c r="JS113" s="12">
        <v>0</v>
      </c>
      <c r="JT113" s="12"/>
      <c r="JU113" s="11"/>
      <c r="JV113" s="12">
        <v>0</v>
      </c>
      <c r="JW113" s="12">
        <v>0</v>
      </c>
      <c r="JX113" s="12"/>
      <c r="JY113" s="12"/>
      <c r="JZ113" s="12">
        <v>0</v>
      </c>
      <c r="KA113" s="12">
        <v>0</v>
      </c>
      <c r="KB113" s="12"/>
      <c r="KC113" s="12"/>
      <c r="KD113" s="12">
        <v>0</v>
      </c>
      <c r="KE113" s="12">
        <v>0</v>
      </c>
      <c r="KF113" s="12"/>
      <c r="KG113" s="12"/>
      <c r="KH113" s="12">
        <v>0</v>
      </c>
      <c r="KI113" s="12">
        <v>0</v>
      </c>
      <c r="KJ113" s="12"/>
      <c r="KK113" s="12"/>
      <c r="KL113" s="12">
        <v>0</v>
      </c>
      <c r="KM113" s="12">
        <v>0</v>
      </c>
      <c r="KN113" s="12"/>
      <c r="KO113" s="12"/>
      <c r="KP113" s="12">
        <v>0</v>
      </c>
      <c r="KQ113" s="12">
        <v>0</v>
      </c>
      <c r="KR113" s="12"/>
      <c r="KS113" s="12"/>
      <c r="KT113" s="12">
        <v>0</v>
      </c>
      <c r="KU113" s="12">
        <v>0</v>
      </c>
      <c r="KV113" s="12"/>
      <c r="KW113" s="12"/>
      <c r="KX113" s="12">
        <v>0</v>
      </c>
      <c r="KY113" s="12">
        <v>0</v>
      </c>
      <c r="KZ113" s="12"/>
      <c r="LA113" s="12"/>
      <c r="LB113" s="12">
        <v>0</v>
      </c>
      <c r="LC113" s="12">
        <v>0</v>
      </c>
      <c r="LD113" s="12"/>
      <c r="LE113" s="12"/>
      <c r="LF113" s="12">
        <v>0</v>
      </c>
      <c r="LG113" s="12">
        <v>0</v>
      </c>
      <c r="LH113" s="12"/>
      <c r="LI113" s="12"/>
      <c r="LJ113" s="12">
        <v>0</v>
      </c>
      <c r="LK113" s="12">
        <v>0</v>
      </c>
      <c r="LL113" s="12"/>
      <c r="LM113" s="12"/>
      <c r="LN113" s="12">
        <v>0</v>
      </c>
      <c r="LO113" s="12">
        <v>0</v>
      </c>
      <c r="LP113" s="12"/>
      <c r="LQ113" s="12"/>
      <c r="LR113" s="12">
        <v>0</v>
      </c>
      <c r="LS113" s="12">
        <v>0</v>
      </c>
      <c r="LT113" s="12"/>
      <c r="LU113" s="12"/>
      <c r="LV113" s="12">
        <v>0</v>
      </c>
      <c r="LW113" s="12">
        <v>0</v>
      </c>
      <c r="LX113" s="12"/>
      <c r="LY113" s="12"/>
      <c r="LZ113" s="12">
        <v>0</v>
      </c>
      <c r="MA113" s="12">
        <v>0</v>
      </c>
      <c r="MB113" s="12">
        <v>50</v>
      </c>
      <c r="MC113" s="12">
        <v>8886009</v>
      </c>
      <c r="MD113" s="12" t="e">
        <v>#N/A</v>
      </c>
      <c r="ME113" s="12" t="e">
        <v>#N/A</v>
      </c>
      <c r="MF113" s="12"/>
      <c r="MG113" s="12"/>
      <c r="MH113" s="12">
        <v>0</v>
      </c>
      <c r="MI113" s="12">
        <v>0</v>
      </c>
      <c r="MJ113" s="12"/>
      <c r="MK113" s="12"/>
      <c r="ML113" s="12">
        <v>0</v>
      </c>
      <c r="MM113" s="12">
        <v>0</v>
      </c>
      <c r="MN113" s="12"/>
      <c r="MO113" s="12"/>
      <c r="MP113" s="12">
        <v>0</v>
      </c>
      <c r="MQ113" s="12">
        <v>0</v>
      </c>
      <c r="MR113" s="12"/>
      <c r="MS113" s="12"/>
      <c r="MT113" s="12">
        <v>0</v>
      </c>
      <c r="MU113" s="12">
        <v>0</v>
      </c>
      <c r="MV113" s="12"/>
      <c r="MW113" s="12"/>
      <c r="MX113" s="12">
        <v>0</v>
      </c>
      <c r="MY113" s="12">
        <v>0</v>
      </c>
      <c r="MZ113" s="12"/>
      <c r="NA113" s="12"/>
      <c r="NB113" s="12">
        <v>0</v>
      </c>
      <c r="NC113" s="12">
        <v>0</v>
      </c>
      <c r="ND113" s="12"/>
      <c r="NE113" s="12"/>
      <c r="NF113" s="12">
        <v>0</v>
      </c>
      <c r="NG113" s="12">
        <v>0</v>
      </c>
      <c r="NH113" s="12"/>
      <c r="NI113" s="12"/>
      <c r="NJ113" s="12">
        <v>0</v>
      </c>
      <c r="NK113" s="12">
        <v>0</v>
      </c>
      <c r="NL113" s="12"/>
      <c r="NM113" s="12"/>
      <c r="NN113" s="12">
        <v>0</v>
      </c>
      <c r="NO113" s="12">
        <v>0</v>
      </c>
      <c r="NP113" s="12"/>
      <c r="NQ113" s="12"/>
      <c r="NR113" s="12">
        <v>0</v>
      </c>
      <c r="NS113" s="12">
        <v>0</v>
      </c>
      <c r="NT113" s="12"/>
      <c r="NU113" s="12"/>
      <c r="NV113" s="12">
        <v>0</v>
      </c>
      <c r="NW113" s="12">
        <v>0</v>
      </c>
      <c r="NX113" s="12"/>
      <c r="NY113" s="12"/>
      <c r="NZ113" s="12">
        <v>0</v>
      </c>
      <c r="OA113" s="12">
        <v>0</v>
      </c>
      <c r="OB113" s="12"/>
      <c r="OC113" s="12"/>
      <c r="OD113" s="12">
        <v>0</v>
      </c>
      <c r="OE113" s="12">
        <v>0</v>
      </c>
      <c r="OF113" s="12"/>
      <c r="OG113" s="12"/>
      <c r="OH113" s="12">
        <v>0</v>
      </c>
      <c r="OI113" s="12">
        <v>0</v>
      </c>
      <c r="OJ113" s="12"/>
      <c r="OK113" s="12"/>
      <c r="OL113" s="12">
        <v>0</v>
      </c>
      <c r="OM113" s="12">
        <v>0</v>
      </c>
      <c r="ON113" s="12"/>
      <c r="OO113" s="12"/>
      <c r="OP113" s="12">
        <v>0</v>
      </c>
      <c r="OQ113" s="12">
        <v>0</v>
      </c>
      <c r="OR113" s="12"/>
      <c r="OS113" s="12"/>
      <c r="OT113" s="12">
        <v>0</v>
      </c>
      <c r="OU113" s="12">
        <v>0</v>
      </c>
      <c r="OV113" s="12"/>
      <c r="OW113" s="12"/>
      <c r="OX113" s="12">
        <v>0</v>
      </c>
      <c r="OY113" s="12">
        <v>0</v>
      </c>
      <c r="OZ113" s="12"/>
      <c r="PA113" s="12"/>
      <c r="PB113" s="12">
        <v>0</v>
      </c>
      <c r="PC113" s="12">
        <v>0</v>
      </c>
      <c r="PD113" s="12"/>
      <c r="PE113" s="12"/>
      <c r="PF113" s="12">
        <v>0</v>
      </c>
      <c r="PG113" s="12">
        <v>0</v>
      </c>
      <c r="PH113" s="12"/>
      <c r="PI113" s="12"/>
      <c r="PJ113" s="12">
        <v>0</v>
      </c>
      <c r="PK113" s="12">
        <v>0</v>
      </c>
      <c r="PL113" s="12"/>
      <c r="PM113" s="12"/>
      <c r="PN113" s="12">
        <v>0</v>
      </c>
      <c r="PO113" s="12">
        <v>0</v>
      </c>
      <c r="PP113" s="12"/>
      <c r="PQ113" s="12"/>
      <c r="PR113" s="12">
        <v>0</v>
      </c>
      <c r="PS113" s="12">
        <v>0</v>
      </c>
      <c r="PT113" s="12"/>
      <c r="PU113" s="12"/>
      <c r="PV113" s="12">
        <v>0</v>
      </c>
      <c r="PW113" s="12">
        <v>0</v>
      </c>
      <c r="PX113" s="12"/>
      <c r="PY113" s="12"/>
      <c r="PZ113" s="12">
        <v>0</v>
      </c>
      <c r="QA113" s="12">
        <v>0</v>
      </c>
      <c r="QB113" s="12"/>
      <c r="QC113" s="12"/>
      <c r="QD113" s="12">
        <v>0</v>
      </c>
      <c r="QE113" s="12">
        <v>0</v>
      </c>
      <c r="QF113" s="12"/>
      <c r="QG113" s="12"/>
      <c r="QH113" s="12">
        <v>0</v>
      </c>
      <c r="QI113" s="12">
        <v>0</v>
      </c>
      <c r="QJ113" s="12"/>
      <c r="QK113" s="12"/>
      <c r="QL113" s="12">
        <v>0</v>
      </c>
      <c r="QM113" s="12">
        <v>0</v>
      </c>
      <c r="QN113" s="12"/>
      <c r="QO113" s="12"/>
      <c r="QP113" s="12">
        <v>0</v>
      </c>
      <c r="QQ113" s="12">
        <v>0</v>
      </c>
      <c r="QR113" s="12"/>
      <c r="QS113" s="12"/>
      <c r="QT113" s="12">
        <v>0</v>
      </c>
      <c r="QU113" s="12">
        <v>0</v>
      </c>
      <c r="QV113" s="12"/>
      <c r="QW113" s="12"/>
      <c r="QX113" s="12">
        <v>0</v>
      </c>
      <c r="QY113" s="12">
        <v>0</v>
      </c>
      <c r="QZ113" s="12"/>
      <c r="RA113" s="12"/>
      <c r="RB113" s="12">
        <v>0</v>
      </c>
      <c r="RC113" s="12">
        <v>0</v>
      </c>
      <c r="RD113" s="12"/>
      <c r="RE113" s="12"/>
      <c r="RF113" s="12">
        <v>0</v>
      </c>
      <c r="RG113" s="12">
        <v>0</v>
      </c>
      <c r="RH113" s="12"/>
      <c r="RI113" s="12"/>
      <c r="RJ113" s="12">
        <v>0</v>
      </c>
      <c r="RK113" s="12">
        <v>0</v>
      </c>
      <c r="RL113" s="12"/>
      <c r="RM113" s="12"/>
      <c r="RN113" s="12">
        <v>0</v>
      </c>
      <c r="RO113" s="12">
        <v>0</v>
      </c>
      <c r="RP113" s="12"/>
      <c r="RQ113" s="12"/>
      <c r="RR113" s="12">
        <v>0</v>
      </c>
      <c r="RS113" s="12">
        <v>0</v>
      </c>
      <c r="RT113" s="12"/>
      <c r="RU113" s="12"/>
      <c r="RV113" s="12">
        <v>0</v>
      </c>
      <c r="RW113" s="12">
        <v>0</v>
      </c>
      <c r="RX113" s="12"/>
      <c r="RY113" s="12"/>
      <c r="RZ113" s="12">
        <v>0</v>
      </c>
      <c r="SA113" s="12">
        <v>0</v>
      </c>
      <c r="SB113" s="12"/>
      <c r="SC113" s="12"/>
      <c r="SD113" s="12">
        <v>0</v>
      </c>
      <c r="SE113" s="12">
        <v>0</v>
      </c>
      <c r="SF113" s="12"/>
      <c r="SG113" s="12"/>
      <c r="SH113" s="12">
        <v>0</v>
      </c>
      <c r="SI113" s="12">
        <v>0</v>
      </c>
      <c r="SJ113" s="12"/>
      <c r="SK113" s="12"/>
      <c r="SL113" s="12">
        <v>0</v>
      </c>
      <c r="SM113" s="12">
        <v>0</v>
      </c>
      <c r="SN113" s="12"/>
      <c r="SO113" s="12"/>
      <c r="SP113" s="12">
        <v>0</v>
      </c>
      <c r="SQ113" s="12">
        <v>0</v>
      </c>
      <c r="SR113" s="12"/>
      <c r="SS113" s="12"/>
      <c r="ST113" s="12">
        <v>0</v>
      </c>
      <c r="SU113" s="12">
        <f>ROUND(SR113/1000000*IF(SS113=0,0,VLOOKUP(SS113,名称和价格索引!$A$4:$C$834,3,FALSE)),1)</f>
        <v>0</v>
      </c>
      <c r="SV113" s="49" t="e">
        <f t="array" ref="SV113">SUM(VLOOKUP(D113,D113:SU113,ROW($1:$128)*4,0))</f>
        <v>#N/A</v>
      </c>
    </row>
    <row r="114" customHeight="1" spans="1:516">
      <c r="A114" s="12" t="s">
        <v>781</v>
      </c>
      <c r="B114" s="12" t="s">
        <v>780</v>
      </c>
      <c r="C114" s="12">
        <v>1012</v>
      </c>
      <c r="D114" s="12">
        <v>20000</v>
      </c>
      <c r="E114" s="12">
        <v>200120</v>
      </c>
      <c r="F114" s="12">
        <v>120</v>
      </c>
      <c r="G114" s="12">
        <v>50</v>
      </c>
      <c r="H114" s="12"/>
      <c r="I114" s="12"/>
      <c r="J114" s="12">
        <v>0</v>
      </c>
      <c r="K114" s="12">
        <v>0</v>
      </c>
      <c r="L114" s="12">
        <v>25000</v>
      </c>
      <c r="M114" s="12">
        <v>351</v>
      </c>
      <c r="N114" s="12" t="s">
        <v>617</v>
      </c>
      <c r="O114" s="12">
        <v>12.5</v>
      </c>
      <c r="P114" s="12"/>
      <c r="Q114" s="12"/>
      <c r="R114" s="12">
        <v>0</v>
      </c>
      <c r="S114" s="12">
        <v>0</v>
      </c>
      <c r="T114" s="12"/>
      <c r="U114" s="12"/>
      <c r="V114" s="12">
        <v>0</v>
      </c>
      <c r="W114" s="12">
        <v>0</v>
      </c>
      <c r="X114" s="12">
        <v>400</v>
      </c>
      <c r="Y114" s="12">
        <v>99980413</v>
      </c>
      <c r="Z114" s="12" t="s">
        <v>693</v>
      </c>
      <c r="AA114" s="12">
        <v>2.4</v>
      </c>
      <c r="AB114" s="12">
        <v>400</v>
      </c>
      <c r="AC114" s="12">
        <v>99990413</v>
      </c>
      <c r="AD114" s="12" t="s">
        <v>694</v>
      </c>
      <c r="AE114" s="12">
        <v>2.4</v>
      </c>
      <c r="AF114" s="12">
        <v>400</v>
      </c>
      <c r="AG114" s="12">
        <v>99980423</v>
      </c>
      <c r="AH114" s="12" t="s">
        <v>695</v>
      </c>
      <c r="AI114" s="12">
        <v>2</v>
      </c>
      <c r="AJ114" s="12">
        <v>400</v>
      </c>
      <c r="AK114" s="12">
        <v>99990423</v>
      </c>
      <c r="AL114" s="12" t="s">
        <v>696</v>
      </c>
      <c r="AM114" s="12">
        <v>2</v>
      </c>
      <c r="AN114" s="12">
        <v>400</v>
      </c>
      <c r="AO114" s="12">
        <v>99980433</v>
      </c>
      <c r="AP114" s="12" t="s">
        <v>697</v>
      </c>
      <c r="AQ114" s="12">
        <v>2</v>
      </c>
      <c r="AR114" s="12">
        <v>400</v>
      </c>
      <c r="AS114" s="12">
        <v>99990433</v>
      </c>
      <c r="AT114" s="12" t="s">
        <v>698</v>
      </c>
      <c r="AU114" s="12">
        <v>2</v>
      </c>
      <c r="AV114" s="12">
        <v>400</v>
      </c>
      <c r="AW114" s="12">
        <v>99930010</v>
      </c>
      <c r="AX114" s="12" t="s">
        <v>724</v>
      </c>
      <c r="AY114" s="12">
        <v>1.6</v>
      </c>
      <c r="AZ114" s="12">
        <v>400</v>
      </c>
      <c r="BA114" s="12">
        <v>99920013</v>
      </c>
      <c r="BB114" s="12" t="s">
        <v>576</v>
      </c>
      <c r="BC114" s="12">
        <v>2</v>
      </c>
      <c r="BD114" s="12">
        <v>400</v>
      </c>
      <c r="BE114" s="12">
        <v>99940009</v>
      </c>
      <c r="BF114" s="12" t="s">
        <v>586</v>
      </c>
      <c r="BG114" s="12">
        <v>1.4</v>
      </c>
      <c r="BH114" s="12">
        <v>400</v>
      </c>
      <c r="BI114" s="12">
        <v>99930011</v>
      </c>
      <c r="BJ114" s="12" t="s">
        <v>581</v>
      </c>
      <c r="BK114" s="12">
        <v>0.8</v>
      </c>
      <c r="BL114" s="12">
        <v>400</v>
      </c>
      <c r="BM114" s="12">
        <v>99930012</v>
      </c>
      <c r="BN114" s="12" t="s">
        <v>580</v>
      </c>
      <c r="BO114" s="12">
        <v>0.8</v>
      </c>
      <c r="BP114" s="12">
        <v>800</v>
      </c>
      <c r="BQ114" s="12">
        <v>99940007</v>
      </c>
      <c r="BR114" s="12" t="s">
        <v>585</v>
      </c>
      <c r="BS114" s="12">
        <v>1.6</v>
      </c>
      <c r="BT114" s="12">
        <v>800</v>
      </c>
      <c r="BU114" s="12">
        <v>99940008</v>
      </c>
      <c r="BV114" s="12" t="s">
        <v>584</v>
      </c>
      <c r="BW114" s="12">
        <v>1.6</v>
      </c>
      <c r="BX114" s="12">
        <v>800</v>
      </c>
      <c r="BY114" s="12">
        <v>99900015</v>
      </c>
      <c r="BZ114" s="12" t="s">
        <v>573</v>
      </c>
      <c r="CA114" s="12">
        <v>4</v>
      </c>
      <c r="CB114" s="12">
        <v>800</v>
      </c>
      <c r="CC114" s="12">
        <v>99930008</v>
      </c>
      <c r="CD114" s="12" t="s">
        <v>653</v>
      </c>
      <c r="CE114" s="12">
        <v>0.8</v>
      </c>
      <c r="CF114" s="12">
        <v>800</v>
      </c>
      <c r="CG114" s="12">
        <v>99930009</v>
      </c>
      <c r="CH114" s="12" t="s">
        <v>654</v>
      </c>
      <c r="CI114" s="12">
        <v>0.8</v>
      </c>
      <c r="CJ114" s="12">
        <v>800</v>
      </c>
      <c r="CK114" s="12">
        <v>99930007</v>
      </c>
      <c r="CL114" s="12" t="s">
        <v>655</v>
      </c>
      <c r="CM114" s="12">
        <v>0.8</v>
      </c>
      <c r="CN114" s="12">
        <v>800</v>
      </c>
      <c r="CO114" s="12">
        <v>99900014</v>
      </c>
      <c r="CP114" s="12" t="s">
        <v>715</v>
      </c>
      <c r="CQ114" s="12">
        <v>2</v>
      </c>
      <c r="CR114" s="12">
        <v>800</v>
      </c>
      <c r="CS114" s="12">
        <v>99900016</v>
      </c>
      <c r="CT114" s="12" t="s">
        <v>571</v>
      </c>
      <c r="CU114" s="12">
        <v>2.4</v>
      </c>
      <c r="CV114" s="12">
        <v>800</v>
      </c>
      <c r="CW114" s="12">
        <v>99900013</v>
      </c>
      <c r="CX114" s="12" t="s">
        <v>572</v>
      </c>
      <c r="CY114" s="12">
        <v>4</v>
      </c>
      <c r="CZ114" s="12">
        <v>800</v>
      </c>
      <c r="DA114" s="12">
        <v>99930006</v>
      </c>
      <c r="DB114" s="12" t="s">
        <v>657</v>
      </c>
      <c r="DC114" s="12">
        <v>1.2</v>
      </c>
      <c r="DD114" s="12">
        <v>800</v>
      </c>
      <c r="DE114" s="12">
        <v>99920007</v>
      </c>
      <c r="DF114" s="12" t="s">
        <v>656</v>
      </c>
      <c r="DG114" s="12">
        <v>1.2</v>
      </c>
      <c r="DH114" s="12">
        <v>800</v>
      </c>
      <c r="DI114" s="12">
        <v>99920006</v>
      </c>
      <c r="DJ114" s="12" t="s">
        <v>716</v>
      </c>
      <c r="DK114" s="12">
        <v>0.8</v>
      </c>
      <c r="DL114" s="12">
        <v>800</v>
      </c>
      <c r="DM114" s="12">
        <v>99930015</v>
      </c>
      <c r="DN114" s="12" t="s">
        <v>579</v>
      </c>
      <c r="DO114" s="12">
        <v>2</v>
      </c>
      <c r="DP114" s="12">
        <v>800</v>
      </c>
      <c r="DQ114" s="12">
        <v>99940002</v>
      </c>
      <c r="DR114" s="12" t="s">
        <v>534</v>
      </c>
      <c r="DS114" s="12">
        <v>0.4</v>
      </c>
      <c r="DT114" s="12">
        <v>2000</v>
      </c>
      <c r="DU114" s="12">
        <v>99900010</v>
      </c>
      <c r="DV114" s="12" t="s">
        <v>638</v>
      </c>
      <c r="DW114" s="12">
        <v>5</v>
      </c>
      <c r="DX114" s="12">
        <v>2000</v>
      </c>
      <c r="DY114" s="12">
        <v>99900011</v>
      </c>
      <c r="DZ114" s="12" t="s">
        <v>640</v>
      </c>
      <c r="EA114" s="12">
        <v>4</v>
      </c>
      <c r="EB114" s="12">
        <v>2000</v>
      </c>
      <c r="EC114" s="12">
        <v>99900009</v>
      </c>
      <c r="ED114" s="12" t="s">
        <v>639</v>
      </c>
      <c r="EE114" s="12">
        <v>3</v>
      </c>
      <c r="EF114" s="12">
        <v>2000</v>
      </c>
      <c r="EG114" s="12">
        <v>99900012</v>
      </c>
      <c r="EH114" s="12" t="s">
        <v>717</v>
      </c>
      <c r="EI114" s="12">
        <v>5</v>
      </c>
      <c r="EJ114" s="12"/>
      <c r="EK114" s="12"/>
      <c r="EL114" s="12"/>
      <c r="EM114" s="12"/>
      <c r="EN114" s="12">
        <v>2000</v>
      </c>
      <c r="EO114" s="12">
        <v>99920011</v>
      </c>
      <c r="EP114" s="12" t="s">
        <v>610</v>
      </c>
      <c r="EQ114" s="12">
        <v>2.5</v>
      </c>
      <c r="ER114" s="12">
        <v>2000</v>
      </c>
      <c r="ES114" s="12">
        <v>99920010</v>
      </c>
      <c r="ET114" s="12" t="s">
        <v>611</v>
      </c>
      <c r="EU114" s="12">
        <v>2</v>
      </c>
      <c r="EV114" s="12">
        <v>2000</v>
      </c>
      <c r="EW114" s="12">
        <v>99920012</v>
      </c>
      <c r="EX114" s="12" t="s">
        <v>612</v>
      </c>
      <c r="EY114" s="12">
        <v>2</v>
      </c>
      <c r="EZ114" s="12">
        <v>1000</v>
      </c>
      <c r="FA114" s="12">
        <v>99940018</v>
      </c>
      <c r="FB114" s="12" t="s">
        <v>615</v>
      </c>
      <c r="FC114" s="12">
        <v>3.5</v>
      </c>
      <c r="FD114" s="12">
        <v>1000</v>
      </c>
      <c r="FE114" s="12">
        <v>99940027</v>
      </c>
      <c r="FF114" s="12" t="s">
        <v>616</v>
      </c>
      <c r="FG114" s="12">
        <v>4</v>
      </c>
      <c r="FH114" s="12">
        <v>2000</v>
      </c>
      <c r="FI114" s="12">
        <v>99920009</v>
      </c>
      <c r="FJ114" s="12" t="s">
        <v>613</v>
      </c>
      <c r="FK114" s="12">
        <v>3</v>
      </c>
      <c r="FL114" s="12"/>
      <c r="FM114" s="12"/>
      <c r="FN114" s="12"/>
      <c r="FO114" s="12"/>
      <c r="FP114" s="12"/>
      <c r="FQ114" s="12"/>
      <c r="FR114" s="12"/>
      <c r="FS114" s="12"/>
      <c r="FT114" s="12">
        <v>2000</v>
      </c>
      <c r="FU114" s="12">
        <v>99980313</v>
      </c>
      <c r="FV114" s="12" t="s">
        <v>574</v>
      </c>
      <c r="FW114" s="12">
        <v>6</v>
      </c>
      <c r="FX114" s="12">
        <v>2000</v>
      </c>
      <c r="FY114" s="12">
        <v>99990313</v>
      </c>
      <c r="FZ114" s="12" t="s">
        <v>718</v>
      </c>
      <c r="GA114" s="12">
        <v>6</v>
      </c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T114" s="12"/>
      <c r="GU114" s="12"/>
      <c r="GV114" s="15"/>
      <c r="GX114" s="12"/>
      <c r="GY114" s="12"/>
      <c r="GZ114" s="15"/>
      <c r="HB114" s="12"/>
      <c r="HC114" s="12"/>
      <c r="HD114" s="12"/>
      <c r="HE114" s="12"/>
      <c r="HF114" s="12"/>
      <c r="HG114" s="12"/>
      <c r="HH114" s="15">
        <v>5</v>
      </c>
      <c r="HI114" s="15">
        <v>8886002</v>
      </c>
      <c r="HJ114" s="12" t="e">
        <v>#N/A</v>
      </c>
      <c r="HK114" s="12" t="e">
        <v>#N/A</v>
      </c>
      <c r="HL114" s="15"/>
      <c r="HM114" s="15"/>
      <c r="HN114" s="12">
        <v>0</v>
      </c>
      <c r="HO114" s="12">
        <v>0</v>
      </c>
      <c r="HP114" s="15"/>
      <c r="HQ114" s="15"/>
      <c r="HR114" s="12">
        <v>0</v>
      </c>
      <c r="HS114" s="12">
        <v>0</v>
      </c>
      <c r="HT114" s="15"/>
      <c r="HU114" s="15"/>
      <c r="HV114" s="12">
        <v>0</v>
      </c>
      <c r="HW114" s="12">
        <v>0</v>
      </c>
      <c r="HX114" s="15"/>
      <c r="HY114" s="15"/>
      <c r="HZ114" s="12">
        <v>0</v>
      </c>
      <c r="IA114" s="12">
        <v>0</v>
      </c>
      <c r="IB114" s="15"/>
      <c r="IC114" s="15"/>
      <c r="ID114" s="12">
        <v>0</v>
      </c>
      <c r="IE114" s="12">
        <v>0</v>
      </c>
      <c r="IH114" s="12">
        <v>0</v>
      </c>
      <c r="II114" s="12">
        <v>0</v>
      </c>
      <c r="IJ114" s="5"/>
      <c r="IK114" s="5"/>
      <c r="IL114" s="12">
        <v>0</v>
      </c>
      <c r="IM114" s="12">
        <v>0</v>
      </c>
      <c r="IN114" s="12"/>
      <c r="IO114" s="12"/>
      <c r="IP114" s="12">
        <v>0</v>
      </c>
      <c r="IQ114" s="12">
        <v>0</v>
      </c>
      <c r="IR114" s="12"/>
      <c r="IS114" s="12"/>
      <c r="IT114" s="12">
        <v>0</v>
      </c>
      <c r="IU114" s="12">
        <v>0</v>
      </c>
      <c r="IV114" s="12"/>
      <c r="IW114" s="12"/>
      <c r="IX114" s="12">
        <v>0</v>
      </c>
      <c r="IY114" s="12">
        <v>0</v>
      </c>
      <c r="IZ114" s="12"/>
      <c r="JA114" s="12"/>
      <c r="JB114" s="12">
        <v>0</v>
      </c>
      <c r="JC114" s="12">
        <v>0</v>
      </c>
      <c r="JD114" s="12"/>
      <c r="JE114" s="12"/>
      <c r="JF114" s="12">
        <v>0</v>
      </c>
      <c r="JG114" s="12">
        <v>0</v>
      </c>
      <c r="JH114" s="12"/>
      <c r="JI114" s="12"/>
      <c r="JJ114" s="12">
        <v>0</v>
      </c>
      <c r="JK114" s="12">
        <v>0</v>
      </c>
      <c r="JL114" s="12"/>
      <c r="JM114" s="12"/>
      <c r="JN114" s="12">
        <v>0</v>
      </c>
      <c r="JO114" s="12">
        <v>0</v>
      </c>
      <c r="JP114" s="12"/>
      <c r="JQ114" s="12"/>
      <c r="JR114" s="12">
        <v>0</v>
      </c>
      <c r="JS114" s="12">
        <v>0</v>
      </c>
      <c r="JT114" s="12"/>
      <c r="JU114" s="11"/>
      <c r="JV114" s="12">
        <v>0</v>
      </c>
      <c r="JW114" s="12">
        <v>0</v>
      </c>
      <c r="JX114" s="12"/>
      <c r="JY114" s="12"/>
      <c r="JZ114" s="12">
        <v>0</v>
      </c>
      <c r="KA114" s="12">
        <v>0</v>
      </c>
      <c r="KB114" s="12"/>
      <c r="KC114" s="12"/>
      <c r="KD114" s="12">
        <v>0</v>
      </c>
      <c r="KE114" s="12">
        <v>0</v>
      </c>
      <c r="KF114" s="12"/>
      <c r="KG114" s="12"/>
      <c r="KH114" s="12">
        <v>0</v>
      </c>
      <c r="KI114" s="12">
        <v>0</v>
      </c>
      <c r="KJ114" s="12"/>
      <c r="KK114" s="12"/>
      <c r="KL114" s="12">
        <v>0</v>
      </c>
      <c r="KM114" s="12">
        <v>0</v>
      </c>
      <c r="KN114" s="12"/>
      <c r="KO114" s="12"/>
      <c r="KP114" s="12">
        <v>0</v>
      </c>
      <c r="KQ114" s="12">
        <v>0</v>
      </c>
      <c r="KR114" s="12"/>
      <c r="KS114" s="12"/>
      <c r="KT114" s="12">
        <v>0</v>
      </c>
      <c r="KU114" s="12">
        <v>0</v>
      </c>
      <c r="KV114" s="12"/>
      <c r="KW114" s="12"/>
      <c r="KX114" s="12">
        <v>0</v>
      </c>
      <c r="KY114" s="12">
        <v>0</v>
      </c>
      <c r="KZ114" s="12"/>
      <c r="LA114" s="12"/>
      <c r="LB114" s="12">
        <v>0</v>
      </c>
      <c r="LC114" s="12">
        <v>0</v>
      </c>
      <c r="LD114" s="12"/>
      <c r="LE114" s="12"/>
      <c r="LF114" s="12">
        <v>0</v>
      </c>
      <c r="LG114" s="12">
        <v>0</v>
      </c>
      <c r="LH114" s="12"/>
      <c r="LI114" s="12"/>
      <c r="LJ114" s="12">
        <v>0</v>
      </c>
      <c r="LK114" s="12">
        <v>0</v>
      </c>
      <c r="LL114" s="12"/>
      <c r="LM114" s="12"/>
      <c r="LN114" s="12">
        <v>0</v>
      </c>
      <c r="LO114" s="12">
        <v>0</v>
      </c>
      <c r="LP114" s="12"/>
      <c r="LQ114" s="12"/>
      <c r="LR114" s="12">
        <v>0</v>
      </c>
      <c r="LS114" s="12">
        <v>0</v>
      </c>
      <c r="LT114" s="12"/>
      <c r="LU114" s="12"/>
      <c r="LV114" s="12">
        <v>0</v>
      </c>
      <c r="LW114" s="12">
        <v>0</v>
      </c>
      <c r="LX114" s="12"/>
      <c r="LY114" s="12"/>
      <c r="LZ114" s="12">
        <v>0</v>
      </c>
      <c r="MA114" s="12">
        <v>0</v>
      </c>
      <c r="MB114" s="12">
        <v>50</v>
      </c>
      <c r="MC114" s="12">
        <v>8886009</v>
      </c>
      <c r="MD114" s="12" t="e">
        <v>#N/A</v>
      </c>
      <c r="ME114" s="12" t="e">
        <v>#N/A</v>
      </c>
      <c r="MF114" s="12"/>
      <c r="MG114" s="12"/>
      <c r="MH114" s="12">
        <v>0</v>
      </c>
      <c r="MI114" s="12">
        <v>0</v>
      </c>
      <c r="MJ114" s="12"/>
      <c r="MK114" s="12"/>
      <c r="ML114" s="12">
        <v>0</v>
      </c>
      <c r="MM114" s="12">
        <v>0</v>
      </c>
      <c r="MN114" s="12"/>
      <c r="MO114" s="12"/>
      <c r="MP114" s="12">
        <v>0</v>
      </c>
      <c r="MQ114" s="12">
        <v>0</v>
      </c>
      <c r="MR114" s="12"/>
      <c r="MS114" s="12"/>
      <c r="MT114" s="12">
        <v>0</v>
      </c>
      <c r="MU114" s="12">
        <v>0</v>
      </c>
      <c r="MV114" s="12"/>
      <c r="MW114" s="12"/>
      <c r="MX114" s="12">
        <v>0</v>
      </c>
      <c r="MY114" s="12">
        <v>0</v>
      </c>
      <c r="MZ114" s="12"/>
      <c r="NA114" s="12"/>
      <c r="NB114" s="12">
        <v>0</v>
      </c>
      <c r="NC114" s="12">
        <v>0</v>
      </c>
      <c r="ND114" s="12"/>
      <c r="NE114" s="12"/>
      <c r="NF114" s="12">
        <v>0</v>
      </c>
      <c r="NG114" s="12">
        <v>0</v>
      </c>
      <c r="NH114" s="12"/>
      <c r="NI114" s="12"/>
      <c r="NJ114" s="12">
        <v>0</v>
      </c>
      <c r="NK114" s="12">
        <v>0</v>
      </c>
      <c r="NL114" s="12"/>
      <c r="NM114" s="12"/>
      <c r="NN114" s="12">
        <v>0</v>
      </c>
      <c r="NO114" s="12">
        <v>0</v>
      </c>
      <c r="NP114" s="12"/>
      <c r="NQ114" s="12"/>
      <c r="NR114" s="12">
        <v>0</v>
      </c>
      <c r="NS114" s="12">
        <v>0</v>
      </c>
      <c r="NT114" s="12"/>
      <c r="NU114" s="12"/>
      <c r="NV114" s="12">
        <v>0</v>
      </c>
      <c r="NW114" s="12">
        <v>0</v>
      </c>
      <c r="NX114" s="12"/>
      <c r="NY114" s="12"/>
      <c r="NZ114" s="12">
        <v>0</v>
      </c>
      <c r="OA114" s="12">
        <v>0</v>
      </c>
      <c r="OB114" s="12"/>
      <c r="OC114" s="12"/>
      <c r="OD114" s="12">
        <v>0</v>
      </c>
      <c r="OE114" s="12">
        <v>0</v>
      </c>
      <c r="OF114" s="12"/>
      <c r="OG114" s="12"/>
      <c r="OH114" s="12">
        <v>0</v>
      </c>
      <c r="OI114" s="12">
        <v>0</v>
      </c>
      <c r="OJ114" s="12"/>
      <c r="OK114" s="12"/>
      <c r="OL114" s="12">
        <v>0</v>
      </c>
      <c r="OM114" s="12">
        <v>0</v>
      </c>
      <c r="ON114" s="12"/>
      <c r="OO114" s="12"/>
      <c r="OP114" s="12">
        <v>0</v>
      </c>
      <c r="OQ114" s="12">
        <v>0</v>
      </c>
      <c r="OR114" s="12"/>
      <c r="OS114" s="12"/>
      <c r="OT114" s="12">
        <v>0</v>
      </c>
      <c r="OU114" s="12">
        <v>0</v>
      </c>
      <c r="OV114" s="12"/>
      <c r="OW114" s="12"/>
      <c r="OX114" s="12">
        <v>0</v>
      </c>
      <c r="OY114" s="12">
        <v>0</v>
      </c>
      <c r="OZ114" s="12"/>
      <c r="PA114" s="12"/>
      <c r="PB114" s="12">
        <v>0</v>
      </c>
      <c r="PC114" s="12">
        <v>0</v>
      </c>
      <c r="PD114" s="12"/>
      <c r="PE114" s="12"/>
      <c r="PF114" s="12">
        <v>0</v>
      </c>
      <c r="PG114" s="12">
        <v>0</v>
      </c>
      <c r="PH114" s="12"/>
      <c r="PI114" s="12"/>
      <c r="PJ114" s="12">
        <v>0</v>
      </c>
      <c r="PK114" s="12">
        <v>0</v>
      </c>
      <c r="PL114" s="12"/>
      <c r="PM114" s="12"/>
      <c r="PN114" s="12">
        <v>0</v>
      </c>
      <c r="PO114" s="12">
        <v>0</v>
      </c>
      <c r="PP114" s="12"/>
      <c r="PQ114" s="12"/>
      <c r="PR114" s="12">
        <v>0</v>
      </c>
      <c r="PS114" s="12">
        <v>0</v>
      </c>
      <c r="PT114" s="12"/>
      <c r="PU114" s="12"/>
      <c r="PV114" s="12">
        <v>0</v>
      </c>
      <c r="PW114" s="12">
        <v>0</v>
      </c>
      <c r="PX114" s="12"/>
      <c r="PY114" s="12"/>
      <c r="PZ114" s="12">
        <v>0</v>
      </c>
      <c r="QA114" s="12">
        <v>0</v>
      </c>
      <c r="QB114" s="12"/>
      <c r="QC114" s="12"/>
      <c r="QD114" s="12">
        <v>0</v>
      </c>
      <c r="QE114" s="12">
        <v>0</v>
      </c>
      <c r="QF114" s="12"/>
      <c r="QG114" s="12"/>
      <c r="QH114" s="12">
        <v>0</v>
      </c>
      <c r="QI114" s="12">
        <v>0</v>
      </c>
      <c r="QJ114" s="12"/>
      <c r="QK114" s="12"/>
      <c r="QL114" s="12">
        <v>0</v>
      </c>
      <c r="QM114" s="12">
        <v>0</v>
      </c>
      <c r="QN114" s="12"/>
      <c r="QO114" s="12"/>
      <c r="QP114" s="12">
        <v>0</v>
      </c>
      <c r="QQ114" s="12">
        <v>0</v>
      </c>
      <c r="QR114" s="12"/>
      <c r="QS114" s="12"/>
      <c r="QT114" s="12">
        <v>0</v>
      </c>
      <c r="QU114" s="12">
        <v>0</v>
      </c>
      <c r="QV114" s="12"/>
      <c r="QW114" s="12"/>
      <c r="QX114" s="12">
        <v>0</v>
      </c>
      <c r="QY114" s="12">
        <v>0</v>
      </c>
      <c r="QZ114" s="12"/>
      <c r="RA114" s="12"/>
      <c r="RB114" s="12">
        <v>0</v>
      </c>
      <c r="RC114" s="12">
        <v>0</v>
      </c>
      <c r="RD114" s="12"/>
      <c r="RE114" s="12"/>
      <c r="RF114" s="12">
        <v>0</v>
      </c>
      <c r="RG114" s="12">
        <v>0</v>
      </c>
      <c r="RH114" s="12"/>
      <c r="RI114" s="12"/>
      <c r="RJ114" s="12">
        <v>0</v>
      </c>
      <c r="RK114" s="12">
        <v>0</v>
      </c>
      <c r="RL114" s="12"/>
      <c r="RM114" s="12"/>
      <c r="RN114" s="12">
        <v>0</v>
      </c>
      <c r="RO114" s="12">
        <v>0</v>
      </c>
      <c r="RP114" s="12"/>
      <c r="RQ114" s="12"/>
      <c r="RR114" s="12">
        <v>0</v>
      </c>
      <c r="RS114" s="12">
        <v>0</v>
      </c>
      <c r="RT114" s="12"/>
      <c r="RU114" s="12"/>
      <c r="RV114" s="12">
        <v>0</v>
      </c>
      <c r="RW114" s="12">
        <v>0</v>
      </c>
      <c r="RX114" s="12"/>
      <c r="RY114" s="12"/>
      <c r="RZ114" s="12">
        <v>0</v>
      </c>
      <c r="SA114" s="12">
        <v>0</v>
      </c>
      <c r="SB114" s="12"/>
      <c r="SC114" s="12"/>
      <c r="SD114" s="12">
        <v>0</v>
      </c>
      <c r="SE114" s="12">
        <v>0</v>
      </c>
      <c r="SF114" s="12"/>
      <c r="SG114" s="12"/>
      <c r="SH114" s="12">
        <v>0</v>
      </c>
      <c r="SI114" s="12">
        <v>0</v>
      </c>
      <c r="SJ114" s="12"/>
      <c r="SK114" s="12"/>
      <c r="SL114" s="12">
        <v>0</v>
      </c>
      <c r="SM114" s="12">
        <v>0</v>
      </c>
      <c r="SN114" s="12"/>
      <c r="SO114" s="12"/>
      <c r="SP114" s="12">
        <v>0</v>
      </c>
      <c r="SQ114" s="12">
        <v>0</v>
      </c>
      <c r="SR114" s="12"/>
      <c r="SS114" s="12"/>
      <c r="ST114" s="12">
        <v>0</v>
      </c>
      <c r="SU114" s="12">
        <f>ROUND(SR114/1000000*IF(SS114=0,0,VLOOKUP(SS114,名称和价格索引!$A$4:$C$834,3,FALSE)),1)</f>
        <v>0</v>
      </c>
      <c r="SV114" s="49" t="e">
        <f t="array" ref="SV114">SUM(VLOOKUP(D114,D114:SU114,ROW($1:$128)*4,0))</f>
        <v>#N/A</v>
      </c>
    </row>
    <row r="115" customHeight="1" spans="1:516">
      <c r="A115" s="12" t="s">
        <v>782</v>
      </c>
      <c r="B115" s="12" t="s">
        <v>780</v>
      </c>
      <c r="C115" s="12">
        <v>1013</v>
      </c>
      <c r="D115" s="12">
        <v>25000</v>
      </c>
      <c r="E115" s="12">
        <v>200150</v>
      </c>
      <c r="F115" s="12">
        <v>150</v>
      </c>
      <c r="G115" s="12">
        <v>7.5</v>
      </c>
      <c r="H115" s="12"/>
      <c r="I115" s="12"/>
      <c r="J115" s="12">
        <v>0</v>
      </c>
      <c r="K115" s="12">
        <v>0</v>
      </c>
      <c r="L115" s="12">
        <v>33333</v>
      </c>
      <c r="M115" s="12">
        <v>351</v>
      </c>
      <c r="N115" s="12" t="s">
        <v>617</v>
      </c>
      <c r="O115" s="12">
        <v>16.7</v>
      </c>
      <c r="P115" s="12"/>
      <c r="Q115" s="12"/>
      <c r="R115" s="12">
        <v>0</v>
      </c>
      <c r="S115" s="12">
        <v>0</v>
      </c>
      <c r="T115" s="12"/>
      <c r="U115" s="12"/>
      <c r="V115" s="12">
        <v>0</v>
      </c>
      <c r="W115" s="12">
        <v>0</v>
      </c>
      <c r="X115" s="12">
        <v>294</v>
      </c>
      <c r="Y115" s="12">
        <v>99980413</v>
      </c>
      <c r="Z115" s="12" t="s">
        <v>693</v>
      </c>
      <c r="AA115" s="12">
        <v>1.8</v>
      </c>
      <c r="AB115" s="12">
        <v>294</v>
      </c>
      <c r="AC115" s="12">
        <v>99990413</v>
      </c>
      <c r="AD115" s="12" t="s">
        <v>694</v>
      </c>
      <c r="AE115" s="12">
        <v>1.8</v>
      </c>
      <c r="AF115" s="12">
        <v>294</v>
      </c>
      <c r="AG115" s="12">
        <v>99980423</v>
      </c>
      <c r="AH115" s="12" t="s">
        <v>695</v>
      </c>
      <c r="AI115" s="12">
        <v>1.5</v>
      </c>
      <c r="AJ115" s="12">
        <v>294</v>
      </c>
      <c r="AK115" s="12">
        <v>99990423</v>
      </c>
      <c r="AL115" s="12" t="s">
        <v>696</v>
      </c>
      <c r="AM115" s="12">
        <v>1.5</v>
      </c>
      <c r="AN115" s="12">
        <v>294</v>
      </c>
      <c r="AO115" s="12">
        <v>99980433</v>
      </c>
      <c r="AP115" s="12" t="s">
        <v>697</v>
      </c>
      <c r="AQ115" s="12">
        <v>1.5</v>
      </c>
      <c r="AR115" s="12">
        <v>294</v>
      </c>
      <c r="AS115" s="12">
        <v>99990433</v>
      </c>
      <c r="AT115" s="12" t="s">
        <v>698</v>
      </c>
      <c r="AU115" s="12">
        <v>1.5</v>
      </c>
      <c r="AV115" s="12">
        <v>294</v>
      </c>
      <c r="AW115" s="12">
        <v>99930010</v>
      </c>
      <c r="AX115" s="12" t="s">
        <v>724</v>
      </c>
      <c r="AY115" s="12">
        <v>1.2</v>
      </c>
      <c r="AZ115" s="12">
        <v>294</v>
      </c>
      <c r="BA115" s="12">
        <v>99920013</v>
      </c>
      <c r="BB115" s="12" t="s">
        <v>576</v>
      </c>
      <c r="BC115" s="12">
        <v>1.5</v>
      </c>
      <c r="BD115" s="12">
        <v>294</v>
      </c>
      <c r="BE115" s="12">
        <v>99940009</v>
      </c>
      <c r="BF115" s="12" t="s">
        <v>586</v>
      </c>
      <c r="BG115" s="12">
        <v>1</v>
      </c>
      <c r="BH115" s="12">
        <v>294</v>
      </c>
      <c r="BI115" s="12">
        <v>99930011</v>
      </c>
      <c r="BJ115" s="12" t="s">
        <v>581</v>
      </c>
      <c r="BK115" s="12">
        <v>0.6</v>
      </c>
      <c r="BL115" s="12">
        <v>294</v>
      </c>
      <c r="BM115" s="12">
        <v>99930012</v>
      </c>
      <c r="BN115" s="12" t="s">
        <v>580</v>
      </c>
      <c r="BO115" s="12">
        <v>0.6</v>
      </c>
      <c r="BP115" s="12">
        <v>588</v>
      </c>
      <c r="BQ115" s="12">
        <v>99940007</v>
      </c>
      <c r="BR115" s="12" t="s">
        <v>585</v>
      </c>
      <c r="BS115" s="12">
        <v>1.2</v>
      </c>
      <c r="BT115" s="12">
        <v>588</v>
      </c>
      <c r="BU115" s="12">
        <v>99940008</v>
      </c>
      <c r="BV115" s="12" t="s">
        <v>584</v>
      </c>
      <c r="BW115" s="12">
        <v>1.2</v>
      </c>
      <c r="BX115" s="12">
        <v>588</v>
      </c>
      <c r="BY115" s="12">
        <v>99900015</v>
      </c>
      <c r="BZ115" s="12" t="s">
        <v>573</v>
      </c>
      <c r="CA115" s="12">
        <v>2.9</v>
      </c>
      <c r="CB115" s="12">
        <v>588</v>
      </c>
      <c r="CC115" s="12">
        <v>99930008</v>
      </c>
      <c r="CD115" s="12" t="s">
        <v>653</v>
      </c>
      <c r="CE115" s="12">
        <v>0.6</v>
      </c>
      <c r="CF115" s="12">
        <v>588</v>
      </c>
      <c r="CG115" s="12">
        <v>99930009</v>
      </c>
      <c r="CH115" s="12" t="s">
        <v>654</v>
      </c>
      <c r="CI115" s="12">
        <v>0.6</v>
      </c>
      <c r="CJ115" s="12">
        <v>588</v>
      </c>
      <c r="CK115" s="12">
        <v>99930007</v>
      </c>
      <c r="CL115" s="12" t="s">
        <v>655</v>
      </c>
      <c r="CM115" s="12">
        <v>0.6</v>
      </c>
      <c r="CN115" s="12">
        <v>588</v>
      </c>
      <c r="CO115" s="12">
        <v>99900014</v>
      </c>
      <c r="CP115" s="12" t="s">
        <v>715</v>
      </c>
      <c r="CQ115" s="12">
        <v>1.5</v>
      </c>
      <c r="CR115" s="12">
        <v>588</v>
      </c>
      <c r="CS115" s="12">
        <v>99900016</v>
      </c>
      <c r="CT115" s="12" t="s">
        <v>571</v>
      </c>
      <c r="CU115" s="12">
        <v>1.8</v>
      </c>
      <c r="CV115" s="12">
        <v>588</v>
      </c>
      <c r="CW115" s="12">
        <v>99900013</v>
      </c>
      <c r="CX115" s="12" t="s">
        <v>572</v>
      </c>
      <c r="CY115" s="12">
        <v>2.9</v>
      </c>
      <c r="CZ115" s="12">
        <v>588</v>
      </c>
      <c r="DA115" s="12">
        <v>99930006</v>
      </c>
      <c r="DB115" s="12" t="s">
        <v>657</v>
      </c>
      <c r="DC115" s="12">
        <v>0.9</v>
      </c>
      <c r="DD115" s="12">
        <v>588</v>
      </c>
      <c r="DE115" s="12">
        <v>99920007</v>
      </c>
      <c r="DF115" s="12" t="s">
        <v>656</v>
      </c>
      <c r="DG115" s="12">
        <v>0.9</v>
      </c>
      <c r="DH115" s="12">
        <v>588</v>
      </c>
      <c r="DI115" s="12">
        <v>99920006</v>
      </c>
      <c r="DJ115" s="12" t="s">
        <v>716</v>
      </c>
      <c r="DK115" s="12">
        <v>0.6</v>
      </c>
      <c r="DL115" s="12">
        <v>588</v>
      </c>
      <c r="DM115" s="12">
        <v>99930015</v>
      </c>
      <c r="DN115" s="12" t="s">
        <v>579</v>
      </c>
      <c r="DO115" s="12">
        <v>1.5</v>
      </c>
      <c r="DP115" s="12">
        <v>588</v>
      </c>
      <c r="DQ115" s="12">
        <v>99940002</v>
      </c>
      <c r="DR115" s="12" t="s">
        <v>534</v>
      </c>
      <c r="DS115" s="12">
        <v>0.3</v>
      </c>
      <c r="DT115" s="12">
        <v>2000</v>
      </c>
      <c r="DU115" s="12">
        <v>99900010</v>
      </c>
      <c r="DV115" s="12" t="s">
        <v>638</v>
      </c>
      <c r="DW115" s="12">
        <v>5</v>
      </c>
      <c r="DX115" s="12">
        <v>2000</v>
      </c>
      <c r="DY115" s="12">
        <v>99900011</v>
      </c>
      <c r="DZ115" s="12" t="s">
        <v>640</v>
      </c>
      <c r="EA115" s="12">
        <v>4</v>
      </c>
      <c r="EB115" s="12">
        <v>2000</v>
      </c>
      <c r="EC115" s="12">
        <v>99900009</v>
      </c>
      <c r="ED115" s="12" t="s">
        <v>639</v>
      </c>
      <c r="EE115" s="12">
        <v>3</v>
      </c>
      <c r="EF115" s="12">
        <v>2000</v>
      </c>
      <c r="EG115" s="12">
        <v>99900012</v>
      </c>
      <c r="EH115" s="12" t="s">
        <v>717</v>
      </c>
      <c r="EI115" s="12">
        <v>5</v>
      </c>
      <c r="EJ115" s="12"/>
      <c r="EK115" s="12"/>
      <c r="EL115" s="12"/>
      <c r="EM115" s="12"/>
      <c r="EN115" s="12">
        <v>2000</v>
      </c>
      <c r="EO115" s="12">
        <v>99920011</v>
      </c>
      <c r="EP115" s="12" t="s">
        <v>610</v>
      </c>
      <c r="EQ115" s="12">
        <v>2.5</v>
      </c>
      <c r="ER115" s="12">
        <v>2000</v>
      </c>
      <c r="ES115" s="12">
        <v>99920010</v>
      </c>
      <c r="ET115" s="12" t="s">
        <v>611</v>
      </c>
      <c r="EU115" s="12">
        <v>2</v>
      </c>
      <c r="EV115" s="12">
        <v>2000</v>
      </c>
      <c r="EW115" s="12">
        <v>99920012</v>
      </c>
      <c r="EX115" s="12" t="s">
        <v>612</v>
      </c>
      <c r="EY115" s="12">
        <v>2</v>
      </c>
      <c r="EZ115" s="12">
        <v>1000</v>
      </c>
      <c r="FA115" s="12">
        <v>99940018</v>
      </c>
      <c r="FB115" s="12" t="s">
        <v>615</v>
      </c>
      <c r="FC115" s="12">
        <v>3.5</v>
      </c>
      <c r="FD115" s="12">
        <v>1000</v>
      </c>
      <c r="FE115" s="12">
        <v>99940027</v>
      </c>
      <c r="FF115" s="12" t="s">
        <v>616</v>
      </c>
      <c r="FG115" s="12">
        <v>4</v>
      </c>
      <c r="FH115" s="12">
        <v>2000</v>
      </c>
      <c r="FI115" s="12">
        <v>99920009</v>
      </c>
      <c r="FJ115" s="12" t="s">
        <v>613</v>
      </c>
      <c r="FK115" s="12">
        <v>3</v>
      </c>
      <c r="FL115" s="12"/>
      <c r="FM115" s="12"/>
      <c r="FN115" s="12"/>
      <c r="FO115" s="12"/>
      <c r="FP115" s="12"/>
      <c r="FQ115" s="12"/>
      <c r="FR115" s="12"/>
      <c r="FS115" s="12"/>
      <c r="FT115" s="12">
        <v>2000</v>
      </c>
      <c r="FU115" s="12">
        <v>99980313</v>
      </c>
      <c r="FV115" s="12" t="s">
        <v>574</v>
      </c>
      <c r="FW115" s="12">
        <v>6</v>
      </c>
      <c r="FX115" s="12">
        <v>2000</v>
      </c>
      <c r="FY115" s="12">
        <v>99980313</v>
      </c>
      <c r="FZ115" s="12" t="s">
        <v>574</v>
      </c>
      <c r="GA115" s="12">
        <v>6</v>
      </c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T115" s="12"/>
      <c r="GU115" s="12"/>
      <c r="GV115" s="15"/>
      <c r="GX115" s="12"/>
      <c r="GY115" s="12"/>
      <c r="GZ115" s="15"/>
      <c r="HB115" s="12"/>
      <c r="HC115" s="12"/>
      <c r="HD115" s="12"/>
      <c r="HE115" s="12"/>
      <c r="HF115" s="12"/>
      <c r="HG115" s="12"/>
      <c r="HH115" s="15">
        <v>5</v>
      </c>
      <c r="HI115" s="15">
        <v>8886002</v>
      </c>
      <c r="HJ115" s="12" t="e">
        <v>#N/A</v>
      </c>
      <c r="HK115" s="12" t="e">
        <v>#N/A</v>
      </c>
      <c r="HL115" s="15"/>
      <c r="HM115" s="15"/>
      <c r="HN115" s="12">
        <v>0</v>
      </c>
      <c r="HO115" s="12">
        <v>0</v>
      </c>
      <c r="HP115" s="15"/>
      <c r="HQ115" s="15"/>
      <c r="HR115" s="12">
        <v>0</v>
      </c>
      <c r="HS115" s="12">
        <v>0</v>
      </c>
      <c r="HT115" s="15"/>
      <c r="HU115" s="15"/>
      <c r="HV115" s="12">
        <v>0</v>
      </c>
      <c r="HW115" s="12">
        <v>0</v>
      </c>
      <c r="HX115" s="15"/>
      <c r="HY115" s="15"/>
      <c r="HZ115" s="12">
        <v>0</v>
      </c>
      <c r="IA115" s="12">
        <v>0</v>
      </c>
      <c r="IB115" s="15"/>
      <c r="IC115" s="15"/>
      <c r="ID115" s="12">
        <v>0</v>
      </c>
      <c r="IE115" s="12">
        <v>0</v>
      </c>
      <c r="IH115" s="12">
        <v>0</v>
      </c>
      <c r="II115" s="12">
        <v>0</v>
      </c>
      <c r="IJ115" s="5"/>
      <c r="IK115" s="5"/>
      <c r="IL115" s="12">
        <v>0</v>
      </c>
      <c r="IM115" s="12">
        <v>0</v>
      </c>
      <c r="IN115" s="12"/>
      <c r="IO115" s="12"/>
      <c r="IP115" s="12">
        <v>0</v>
      </c>
      <c r="IQ115" s="12">
        <v>0</v>
      </c>
      <c r="IR115" s="12"/>
      <c r="IS115" s="12"/>
      <c r="IT115" s="12">
        <v>0</v>
      </c>
      <c r="IU115" s="12">
        <v>0</v>
      </c>
      <c r="IV115" s="12"/>
      <c r="IW115" s="12"/>
      <c r="IX115" s="12">
        <v>0</v>
      </c>
      <c r="IY115" s="12">
        <v>0</v>
      </c>
      <c r="IZ115" s="12"/>
      <c r="JA115" s="12"/>
      <c r="JB115" s="12">
        <v>0</v>
      </c>
      <c r="JC115" s="12">
        <v>0</v>
      </c>
      <c r="JD115" s="12"/>
      <c r="JE115" s="12"/>
      <c r="JF115" s="12">
        <v>0</v>
      </c>
      <c r="JG115" s="12">
        <v>0</v>
      </c>
      <c r="JH115" s="12"/>
      <c r="JI115" s="12"/>
      <c r="JJ115" s="12">
        <v>0</v>
      </c>
      <c r="JK115" s="12">
        <v>0</v>
      </c>
      <c r="JL115" s="12"/>
      <c r="JM115" s="12"/>
      <c r="JN115" s="12">
        <v>0</v>
      </c>
      <c r="JO115" s="12">
        <v>0</v>
      </c>
      <c r="JP115" s="12"/>
      <c r="JQ115" s="12"/>
      <c r="JR115" s="12">
        <v>0</v>
      </c>
      <c r="JS115" s="12">
        <v>0</v>
      </c>
      <c r="JT115" s="12"/>
      <c r="JU115" s="11"/>
      <c r="JV115" s="12">
        <v>0</v>
      </c>
      <c r="JW115" s="12">
        <v>0</v>
      </c>
      <c r="JX115" s="12"/>
      <c r="JY115" s="12"/>
      <c r="JZ115" s="12">
        <v>0</v>
      </c>
      <c r="KA115" s="12">
        <v>0</v>
      </c>
      <c r="KB115" s="12"/>
      <c r="KC115" s="12"/>
      <c r="KD115" s="12">
        <v>0</v>
      </c>
      <c r="KE115" s="12">
        <v>0</v>
      </c>
      <c r="KF115" s="12"/>
      <c r="KG115" s="12"/>
      <c r="KH115" s="12">
        <v>0</v>
      </c>
      <c r="KI115" s="12">
        <v>0</v>
      </c>
      <c r="KJ115" s="12"/>
      <c r="KK115" s="12"/>
      <c r="KL115" s="12">
        <v>0</v>
      </c>
      <c r="KM115" s="12">
        <v>0</v>
      </c>
      <c r="KN115" s="12"/>
      <c r="KO115" s="12"/>
      <c r="KP115" s="12">
        <v>0</v>
      </c>
      <c r="KQ115" s="12">
        <v>0</v>
      </c>
      <c r="KR115" s="12"/>
      <c r="KS115" s="12"/>
      <c r="KT115" s="12">
        <v>0</v>
      </c>
      <c r="KU115" s="12">
        <v>0</v>
      </c>
      <c r="KV115" s="12"/>
      <c r="KW115" s="12"/>
      <c r="KX115" s="12">
        <v>0</v>
      </c>
      <c r="KY115" s="12">
        <v>0</v>
      </c>
      <c r="KZ115" s="12"/>
      <c r="LA115" s="12"/>
      <c r="LB115" s="12">
        <v>0</v>
      </c>
      <c r="LC115" s="12">
        <v>0</v>
      </c>
      <c r="LD115" s="12"/>
      <c r="LE115" s="12"/>
      <c r="LF115" s="12">
        <v>0</v>
      </c>
      <c r="LG115" s="12">
        <v>0</v>
      </c>
      <c r="LH115" s="12"/>
      <c r="LI115" s="12"/>
      <c r="LJ115" s="12">
        <v>0</v>
      </c>
      <c r="LK115" s="12">
        <v>0</v>
      </c>
      <c r="LL115" s="12"/>
      <c r="LM115" s="12"/>
      <c r="LN115" s="12">
        <v>0</v>
      </c>
      <c r="LO115" s="12">
        <v>0</v>
      </c>
      <c r="LP115" s="12"/>
      <c r="LQ115" s="12"/>
      <c r="LR115" s="12">
        <v>0</v>
      </c>
      <c r="LS115" s="12">
        <v>0</v>
      </c>
      <c r="LT115" s="12"/>
      <c r="LU115" s="12"/>
      <c r="LV115" s="12">
        <v>0</v>
      </c>
      <c r="LW115" s="12">
        <v>0</v>
      </c>
      <c r="LX115" s="12"/>
      <c r="LY115" s="12"/>
      <c r="LZ115" s="12">
        <v>0</v>
      </c>
      <c r="MA115" s="12">
        <v>0</v>
      </c>
      <c r="MB115" s="12">
        <v>50</v>
      </c>
      <c r="MC115" s="12">
        <v>8886009</v>
      </c>
      <c r="MD115" s="12" t="e">
        <v>#N/A</v>
      </c>
      <c r="ME115" s="12" t="e">
        <v>#N/A</v>
      </c>
      <c r="MF115" s="12"/>
      <c r="MG115" s="12"/>
      <c r="MH115" s="12">
        <v>0</v>
      </c>
      <c r="MI115" s="12">
        <v>0</v>
      </c>
      <c r="MJ115" s="12"/>
      <c r="MK115" s="12"/>
      <c r="ML115" s="12">
        <v>0</v>
      </c>
      <c r="MM115" s="12">
        <v>0</v>
      </c>
      <c r="MN115" s="12"/>
      <c r="MO115" s="12"/>
      <c r="MP115" s="12">
        <v>0</v>
      </c>
      <c r="MQ115" s="12">
        <v>0</v>
      </c>
      <c r="MR115" s="12"/>
      <c r="MS115" s="12"/>
      <c r="MT115" s="12">
        <v>0</v>
      </c>
      <c r="MU115" s="12">
        <v>0</v>
      </c>
      <c r="MV115" s="12"/>
      <c r="MW115" s="12"/>
      <c r="MX115" s="12">
        <v>0</v>
      </c>
      <c r="MY115" s="12">
        <v>0</v>
      </c>
      <c r="MZ115" s="12"/>
      <c r="NA115" s="12"/>
      <c r="NB115" s="12">
        <v>0</v>
      </c>
      <c r="NC115" s="12">
        <v>0</v>
      </c>
      <c r="ND115" s="12"/>
      <c r="NE115" s="12"/>
      <c r="NF115" s="12">
        <v>0</v>
      </c>
      <c r="NG115" s="12">
        <v>0</v>
      </c>
      <c r="NH115" s="12"/>
      <c r="NI115" s="12"/>
      <c r="NJ115" s="12">
        <v>0</v>
      </c>
      <c r="NK115" s="12">
        <v>0</v>
      </c>
      <c r="NL115" s="12"/>
      <c r="NM115" s="12"/>
      <c r="NN115" s="12">
        <v>0</v>
      </c>
      <c r="NO115" s="12">
        <v>0</v>
      </c>
      <c r="NP115" s="12"/>
      <c r="NQ115" s="12"/>
      <c r="NR115" s="12">
        <v>0</v>
      </c>
      <c r="NS115" s="12">
        <v>0</v>
      </c>
      <c r="NT115" s="12"/>
      <c r="NU115" s="12"/>
      <c r="NV115" s="12">
        <v>0</v>
      </c>
      <c r="NW115" s="12">
        <v>0</v>
      </c>
      <c r="NX115" s="12"/>
      <c r="NY115" s="12"/>
      <c r="NZ115" s="12">
        <v>0</v>
      </c>
      <c r="OA115" s="12">
        <v>0</v>
      </c>
      <c r="OB115" s="12"/>
      <c r="OC115" s="12"/>
      <c r="OD115" s="12">
        <v>0</v>
      </c>
      <c r="OE115" s="12">
        <v>0</v>
      </c>
      <c r="OF115" s="12"/>
      <c r="OG115" s="12"/>
      <c r="OH115" s="12">
        <v>0</v>
      </c>
      <c r="OI115" s="12">
        <v>0</v>
      </c>
      <c r="OJ115" s="12"/>
      <c r="OK115" s="12"/>
      <c r="OL115" s="12">
        <v>0</v>
      </c>
      <c r="OM115" s="12">
        <v>0</v>
      </c>
      <c r="ON115" s="12"/>
      <c r="OO115" s="12"/>
      <c r="OP115" s="12">
        <v>0</v>
      </c>
      <c r="OQ115" s="12">
        <v>0</v>
      </c>
      <c r="OR115" s="12"/>
      <c r="OS115" s="12"/>
      <c r="OT115" s="12">
        <v>0</v>
      </c>
      <c r="OU115" s="12">
        <v>0</v>
      </c>
      <c r="OV115" s="12"/>
      <c r="OW115" s="12"/>
      <c r="OX115" s="12">
        <v>0</v>
      </c>
      <c r="OY115" s="12">
        <v>0</v>
      </c>
      <c r="OZ115" s="12"/>
      <c r="PA115" s="12"/>
      <c r="PB115" s="12">
        <v>0</v>
      </c>
      <c r="PC115" s="12">
        <v>0</v>
      </c>
      <c r="PD115" s="12"/>
      <c r="PE115" s="12"/>
      <c r="PF115" s="12">
        <v>0</v>
      </c>
      <c r="PG115" s="12">
        <v>0</v>
      </c>
      <c r="PH115" s="12"/>
      <c r="PI115" s="12"/>
      <c r="PJ115" s="12">
        <v>0</v>
      </c>
      <c r="PK115" s="12">
        <v>0</v>
      </c>
      <c r="PL115" s="12"/>
      <c r="PM115" s="12"/>
      <c r="PN115" s="12">
        <v>0</v>
      </c>
      <c r="PO115" s="12">
        <v>0</v>
      </c>
      <c r="PP115" s="12"/>
      <c r="PQ115" s="12"/>
      <c r="PR115" s="12">
        <v>0</v>
      </c>
      <c r="PS115" s="12">
        <v>0</v>
      </c>
      <c r="PT115" s="12"/>
      <c r="PU115" s="12"/>
      <c r="PV115" s="12">
        <v>0</v>
      </c>
      <c r="PW115" s="12">
        <v>0</v>
      </c>
      <c r="PX115" s="12"/>
      <c r="PY115" s="12"/>
      <c r="PZ115" s="12">
        <v>0</v>
      </c>
      <c r="QA115" s="12">
        <v>0</v>
      </c>
      <c r="QB115" s="12"/>
      <c r="QC115" s="12"/>
      <c r="QD115" s="12">
        <v>0</v>
      </c>
      <c r="QE115" s="12">
        <v>0</v>
      </c>
      <c r="QF115" s="12"/>
      <c r="QG115" s="12"/>
      <c r="QH115" s="12">
        <v>0</v>
      </c>
      <c r="QI115" s="12">
        <v>0</v>
      </c>
      <c r="QJ115" s="12"/>
      <c r="QK115" s="12"/>
      <c r="QL115" s="12">
        <v>0</v>
      </c>
      <c r="QM115" s="12">
        <v>0</v>
      </c>
      <c r="QN115" s="12"/>
      <c r="QO115" s="12"/>
      <c r="QP115" s="12">
        <v>0</v>
      </c>
      <c r="QQ115" s="12">
        <v>0</v>
      </c>
      <c r="QR115" s="12"/>
      <c r="QS115" s="12"/>
      <c r="QT115" s="12">
        <v>0</v>
      </c>
      <c r="QU115" s="12">
        <v>0</v>
      </c>
      <c r="QV115" s="12"/>
      <c r="QW115" s="12"/>
      <c r="QX115" s="12">
        <v>0</v>
      </c>
      <c r="QY115" s="12">
        <v>0</v>
      </c>
      <c r="QZ115" s="12"/>
      <c r="RA115" s="12"/>
      <c r="RB115" s="12">
        <v>0</v>
      </c>
      <c r="RC115" s="12">
        <v>0</v>
      </c>
      <c r="RD115" s="12"/>
      <c r="RE115" s="12"/>
      <c r="RF115" s="12">
        <v>0</v>
      </c>
      <c r="RG115" s="12">
        <v>0</v>
      </c>
      <c r="RH115" s="12"/>
      <c r="RI115" s="12"/>
      <c r="RJ115" s="12">
        <v>0</v>
      </c>
      <c r="RK115" s="12">
        <v>0</v>
      </c>
      <c r="RL115" s="12"/>
      <c r="RM115" s="12"/>
      <c r="RN115" s="12">
        <v>0</v>
      </c>
      <c r="RO115" s="12">
        <v>0</v>
      </c>
      <c r="RP115" s="12"/>
      <c r="RQ115" s="12"/>
      <c r="RR115" s="12">
        <v>0</v>
      </c>
      <c r="RS115" s="12">
        <v>0</v>
      </c>
      <c r="RT115" s="12"/>
      <c r="RU115" s="12"/>
      <c r="RV115" s="12">
        <v>0</v>
      </c>
      <c r="RW115" s="12">
        <v>0</v>
      </c>
      <c r="RX115" s="12"/>
      <c r="RY115" s="12"/>
      <c r="RZ115" s="12">
        <v>0</v>
      </c>
      <c r="SA115" s="12">
        <v>0</v>
      </c>
      <c r="SB115" s="12"/>
      <c r="SC115" s="12"/>
      <c r="SD115" s="12">
        <v>0</v>
      </c>
      <c r="SE115" s="12">
        <v>0</v>
      </c>
      <c r="SF115" s="12"/>
      <c r="SG115" s="12"/>
      <c r="SH115" s="12">
        <v>0</v>
      </c>
      <c r="SI115" s="12">
        <v>0</v>
      </c>
      <c r="SJ115" s="12"/>
      <c r="SK115" s="12"/>
      <c r="SL115" s="12">
        <v>0</v>
      </c>
      <c r="SM115" s="12">
        <v>0</v>
      </c>
      <c r="SN115" s="12"/>
      <c r="SO115" s="12"/>
      <c r="SP115" s="12">
        <v>0</v>
      </c>
      <c r="SQ115" s="12">
        <v>0</v>
      </c>
      <c r="SR115" s="12"/>
      <c r="SS115" s="12"/>
      <c r="ST115" s="12">
        <v>0</v>
      </c>
      <c r="SU115" s="12">
        <f>ROUND(SR115/1000000*IF(SS115=0,0,VLOOKUP(SS115,名称和价格索引!$A$4:$C$834,3,FALSE)),1)</f>
        <v>0</v>
      </c>
      <c r="SV115" s="49" t="e">
        <f t="array" ref="SV115">SUM(VLOOKUP(D115,D115:SU115,ROW($1:$128)*4,0))</f>
        <v>#N/A</v>
      </c>
    </row>
    <row r="116" customHeight="1" spans="1:516">
      <c r="A116" s="12" t="s">
        <v>783</v>
      </c>
      <c r="B116" s="12" t="s">
        <v>780</v>
      </c>
      <c r="C116" s="12">
        <v>1014</v>
      </c>
      <c r="D116" s="12">
        <v>20000</v>
      </c>
      <c r="E116" s="12">
        <v>200120</v>
      </c>
      <c r="F116" s="12">
        <v>120</v>
      </c>
      <c r="G116" s="12">
        <v>50</v>
      </c>
      <c r="H116" s="12"/>
      <c r="I116" s="12"/>
      <c r="J116" s="12">
        <v>0</v>
      </c>
      <c r="K116" s="12">
        <v>0</v>
      </c>
      <c r="L116" s="12">
        <v>33333</v>
      </c>
      <c r="M116" s="12">
        <v>351</v>
      </c>
      <c r="N116" s="12" t="s">
        <v>617</v>
      </c>
      <c r="O116" s="12">
        <v>16.7</v>
      </c>
      <c r="P116" s="12"/>
      <c r="Q116" s="12"/>
      <c r="R116" s="12">
        <v>0</v>
      </c>
      <c r="S116" s="12">
        <v>0</v>
      </c>
      <c r="T116" s="12"/>
      <c r="U116" s="12"/>
      <c r="V116" s="12">
        <v>0</v>
      </c>
      <c r="W116" s="12">
        <v>0</v>
      </c>
      <c r="X116" s="12">
        <v>500</v>
      </c>
      <c r="Y116" s="12">
        <v>99980413</v>
      </c>
      <c r="Z116" s="12" t="s">
        <v>693</v>
      </c>
      <c r="AA116" s="12">
        <v>3</v>
      </c>
      <c r="AB116" s="12">
        <v>500</v>
      </c>
      <c r="AC116" s="12">
        <v>99990413</v>
      </c>
      <c r="AD116" s="12" t="s">
        <v>694</v>
      </c>
      <c r="AE116" s="12">
        <v>3</v>
      </c>
      <c r="AF116" s="12">
        <v>500</v>
      </c>
      <c r="AG116" s="12">
        <v>99980423</v>
      </c>
      <c r="AH116" s="12" t="s">
        <v>695</v>
      </c>
      <c r="AI116" s="12">
        <v>2.5</v>
      </c>
      <c r="AJ116" s="12">
        <v>500</v>
      </c>
      <c r="AK116" s="12">
        <v>99990423</v>
      </c>
      <c r="AL116" s="12" t="s">
        <v>696</v>
      </c>
      <c r="AM116" s="12">
        <v>2.5</v>
      </c>
      <c r="AN116" s="12">
        <v>500</v>
      </c>
      <c r="AO116" s="12">
        <v>99980433</v>
      </c>
      <c r="AP116" s="12" t="s">
        <v>697</v>
      </c>
      <c r="AQ116" s="12">
        <v>2.5</v>
      </c>
      <c r="AR116" s="12">
        <v>500</v>
      </c>
      <c r="AS116" s="12">
        <v>99990433</v>
      </c>
      <c r="AT116" s="12" t="s">
        <v>698</v>
      </c>
      <c r="AU116" s="12">
        <v>2.5</v>
      </c>
      <c r="AV116" s="12">
        <v>500</v>
      </c>
      <c r="AW116" s="12">
        <v>99930010</v>
      </c>
      <c r="AX116" s="12" t="s">
        <v>724</v>
      </c>
      <c r="AY116" s="12">
        <v>2</v>
      </c>
      <c r="AZ116" s="12">
        <v>500</v>
      </c>
      <c r="BA116" s="12">
        <v>99920013</v>
      </c>
      <c r="BB116" s="12" t="s">
        <v>576</v>
      </c>
      <c r="BC116" s="12">
        <v>2.5</v>
      </c>
      <c r="BD116" s="12">
        <v>500</v>
      </c>
      <c r="BE116" s="12">
        <v>99940009</v>
      </c>
      <c r="BF116" s="12" t="s">
        <v>586</v>
      </c>
      <c r="BG116" s="12">
        <v>1.8</v>
      </c>
      <c r="BH116" s="12">
        <v>500</v>
      </c>
      <c r="BI116" s="12">
        <v>99930011</v>
      </c>
      <c r="BJ116" s="12" t="s">
        <v>581</v>
      </c>
      <c r="BK116" s="12">
        <v>1</v>
      </c>
      <c r="BL116" s="12">
        <v>500</v>
      </c>
      <c r="BM116" s="12">
        <v>99930012</v>
      </c>
      <c r="BN116" s="12" t="s">
        <v>580</v>
      </c>
      <c r="BO116" s="12">
        <v>1</v>
      </c>
      <c r="BP116" s="12">
        <v>1000</v>
      </c>
      <c r="BQ116" s="12">
        <v>99940007</v>
      </c>
      <c r="BR116" s="12" t="s">
        <v>585</v>
      </c>
      <c r="BS116" s="12">
        <v>2</v>
      </c>
      <c r="BT116" s="12">
        <v>1000</v>
      </c>
      <c r="BU116" s="12">
        <v>99940008</v>
      </c>
      <c r="BV116" s="12" t="s">
        <v>584</v>
      </c>
      <c r="BW116" s="12">
        <v>2</v>
      </c>
      <c r="BX116" s="12">
        <v>1000</v>
      </c>
      <c r="BY116" s="12">
        <v>99900015</v>
      </c>
      <c r="BZ116" s="12" t="s">
        <v>573</v>
      </c>
      <c r="CA116" s="12">
        <v>5</v>
      </c>
      <c r="CB116" s="12">
        <v>1000</v>
      </c>
      <c r="CC116" s="12">
        <v>99930008</v>
      </c>
      <c r="CD116" s="12" t="s">
        <v>653</v>
      </c>
      <c r="CE116" s="12">
        <v>1</v>
      </c>
      <c r="CF116" s="12">
        <v>1000</v>
      </c>
      <c r="CG116" s="12">
        <v>99930009</v>
      </c>
      <c r="CH116" s="12" t="s">
        <v>654</v>
      </c>
      <c r="CI116" s="12">
        <v>1</v>
      </c>
      <c r="CJ116" s="12">
        <v>1000</v>
      </c>
      <c r="CK116" s="12">
        <v>99930007</v>
      </c>
      <c r="CL116" s="12" t="s">
        <v>655</v>
      </c>
      <c r="CM116" s="12">
        <v>1</v>
      </c>
      <c r="CN116" s="12">
        <v>1000</v>
      </c>
      <c r="CO116" s="12">
        <v>99900014</v>
      </c>
      <c r="CP116" s="12" t="s">
        <v>715</v>
      </c>
      <c r="CQ116" s="12">
        <v>2.5</v>
      </c>
      <c r="CR116" s="12">
        <v>1000</v>
      </c>
      <c r="CS116" s="12">
        <v>99900016</v>
      </c>
      <c r="CT116" s="12" t="s">
        <v>571</v>
      </c>
      <c r="CU116" s="12">
        <v>3</v>
      </c>
      <c r="CV116" s="12">
        <v>1000</v>
      </c>
      <c r="CW116" s="12">
        <v>99900013</v>
      </c>
      <c r="CX116" s="12" t="s">
        <v>572</v>
      </c>
      <c r="CY116" s="12">
        <v>5</v>
      </c>
      <c r="CZ116" s="12">
        <v>1000</v>
      </c>
      <c r="DA116" s="12">
        <v>99930006</v>
      </c>
      <c r="DB116" s="12" t="s">
        <v>657</v>
      </c>
      <c r="DC116" s="12">
        <v>1.5</v>
      </c>
      <c r="DD116" s="12">
        <v>1000</v>
      </c>
      <c r="DE116" s="12">
        <v>99920007</v>
      </c>
      <c r="DF116" s="12" t="s">
        <v>656</v>
      </c>
      <c r="DG116" s="12">
        <v>1.5</v>
      </c>
      <c r="DH116" s="12">
        <v>1000</v>
      </c>
      <c r="DI116" s="12">
        <v>99920006</v>
      </c>
      <c r="DJ116" s="12" t="s">
        <v>716</v>
      </c>
      <c r="DK116" s="12">
        <v>1</v>
      </c>
      <c r="DL116" s="12">
        <v>1000</v>
      </c>
      <c r="DM116" s="12">
        <v>99930015</v>
      </c>
      <c r="DN116" s="12" t="s">
        <v>579</v>
      </c>
      <c r="DO116" s="12">
        <v>2.5</v>
      </c>
      <c r="DP116" s="12">
        <v>1000</v>
      </c>
      <c r="DQ116" s="12">
        <v>99940002</v>
      </c>
      <c r="DR116" s="12" t="s">
        <v>534</v>
      </c>
      <c r="DS116" s="12">
        <v>0.5</v>
      </c>
      <c r="DT116" s="12">
        <v>2000</v>
      </c>
      <c r="DU116" s="12">
        <v>99900010</v>
      </c>
      <c r="DV116" s="12" t="s">
        <v>638</v>
      </c>
      <c r="DW116" s="12">
        <v>5</v>
      </c>
      <c r="DX116" s="12">
        <v>2000</v>
      </c>
      <c r="DY116" s="12">
        <v>99900011</v>
      </c>
      <c r="DZ116" s="12" t="s">
        <v>640</v>
      </c>
      <c r="EA116" s="12">
        <v>4</v>
      </c>
      <c r="EB116" s="12">
        <v>2000</v>
      </c>
      <c r="EC116" s="12">
        <v>99900009</v>
      </c>
      <c r="ED116" s="12" t="s">
        <v>639</v>
      </c>
      <c r="EE116" s="12">
        <v>3</v>
      </c>
      <c r="EF116" s="12">
        <v>2000</v>
      </c>
      <c r="EG116" s="12">
        <v>99900012</v>
      </c>
      <c r="EH116" s="12" t="s">
        <v>717</v>
      </c>
      <c r="EI116" s="12">
        <v>5</v>
      </c>
      <c r="EJ116" s="12"/>
      <c r="EK116" s="12"/>
      <c r="EL116" s="12"/>
      <c r="EM116" s="12"/>
      <c r="EN116" s="12">
        <v>2000</v>
      </c>
      <c r="EO116" s="12">
        <v>99920011</v>
      </c>
      <c r="EP116" s="12" t="s">
        <v>610</v>
      </c>
      <c r="EQ116" s="12">
        <v>2.5</v>
      </c>
      <c r="ER116" s="12">
        <v>2000</v>
      </c>
      <c r="ES116" s="12">
        <v>99920010</v>
      </c>
      <c r="ET116" s="12" t="s">
        <v>611</v>
      </c>
      <c r="EU116" s="12">
        <v>2</v>
      </c>
      <c r="EV116" s="12">
        <v>2000</v>
      </c>
      <c r="EW116" s="12">
        <v>99920012</v>
      </c>
      <c r="EX116" s="12" t="s">
        <v>612</v>
      </c>
      <c r="EY116" s="12">
        <v>2</v>
      </c>
      <c r="EZ116" s="12">
        <v>1000</v>
      </c>
      <c r="FA116" s="12">
        <v>99940018</v>
      </c>
      <c r="FB116" s="12" t="s">
        <v>615</v>
      </c>
      <c r="FC116" s="12">
        <v>3.5</v>
      </c>
      <c r="FD116" s="12">
        <v>1000</v>
      </c>
      <c r="FE116" s="12">
        <v>99940027</v>
      </c>
      <c r="FF116" s="12" t="s">
        <v>580</v>
      </c>
      <c r="FG116" s="12">
        <v>4</v>
      </c>
      <c r="FH116" s="12">
        <v>2000</v>
      </c>
      <c r="FI116" s="12">
        <v>99920009</v>
      </c>
      <c r="FJ116" s="12" t="s">
        <v>613</v>
      </c>
      <c r="FK116" s="12">
        <v>3</v>
      </c>
      <c r="FL116" s="12"/>
      <c r="FM116" s="12"/>
      <c r="FN116" s="12"/>
      <c r="FO116" s="12"/>
      <c r="FP116" s="12"/>
      <c r="FQ116" s="12"/>
      <c r="FR116" s="12"/>
      <c r="FS116" s="12"/>
      <c r="FT116" s="12">
        <v>2000</v>
      </c>
      <c r="FU116" s="12">
        <v>99980313</v>
      </c>
      <c r="FV116" s="12" t="s">
        <v>574</v>
      </c>
      <c r="FW116" s="12">
        <v>6</v>
      </c>
      <c r="FX116" s="12">
        <v>2000</v>
      </c>
      <c r="FY116" s="12">
        <v>99990313</v>
      </c>
      <c r="FZ116" s="12" t="s">
        <v>718</v>
      </c>
      <c r="GA116" s="12">
        <v>6</v>
      </c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T116" s="12"/>
      <c r="GU116" s="12"/>
      <c r="GV116" s="15"/>
      <c r="GX116" s="12"/>
      <c r="GY116" s="12"/>
      <c r="GZ116" s="15"/>
      <c r="HB116" s="12"/>
      <c r="HC116" s="12"/>
      <c r="HD116" s="12"/>
      <c r="HE116" s="12"/>
      <c r="HF116" s="12"/>
      <c r="HG116" s="12"/>
      <c r="HH116" s="15">
        <v>5</v>
      </c>
      <c r="HI116" s="15">
        <v>8886002</v>
      </c>
      <c r="HJ116" s="12" t="e">
        <v>#N/A</v>
      </c>
      <c r="HK116" s="12" t="e">
        <v>#N/A</v>
      </c>
      <c r="HL116" s="15"/>
      <c r="HM116" s="15"/>
      <c r="HN116" s="12">
        <v>0</v>
      </c>
      <c r="HO116" s="12">
        <v>0</v>
      </c>
      <c r="HP116" s="15"/>
      <c r="HQ116" s="15"/>
      <c r="HR116" s="12">
        <v>0</v>
      </c>
      <c r="HS116" s="12">
        <v>0</v>
      </c>
      <c r="HT116" s="15"/>
      <c r="HU116" s="15"/>
      <c r="HV116" s="12">
        <v>0</v>
      </c>
      <c r="HW116" s="12">
        <v>0</v>
      </c>
      <c r="HX116" s="15"/>
      <c r="HY116" s="15"/>
      <c r="HZ116" s="12">
        <v>0</v>
      </c>
      <c r="IA116" s="12">
        <v>0</v>
      </c>
      <c r="IB116" s="15"/>
      <c r="IC116" s="15"/>
      <c r="ID116" s="12">
        <v>0</v>
      </c>
      <c r="IE116" s="12">
        <v>0</v>
      </c>
      <c r="IH116" s="12">
        <v>0</v>
      </c>
      <c r="II116" s="12">
        <v>0</v>
      </c>
      <c r="IJ116" s="5"/>
      <c r="IK116" s="5"/>
      <c r="IL116" s="12">
        <v>0</v>
      </c>
      <c r="IM116" s="12">
        <v>0</v>
      </c>
      <c r="IN116" s="12"/>
      <c r="IO116" s="12"/>
      <c r="IP116" s="12">
        <v>0</v>
      </c>
      <c r="IQ116" s="12">
        <v>0</v>
      </c>
      <c r="IR116" s="12"/>
      <c r="IS116" s="12"/>
      <c r="IT116" s="12">
        <v>0</v>
      </c>
      <c r="IU116" s="12">
        <v>0</v>
      </c>
      <c r="IV116" s="12"/>
      <c r="IW116" s="12"/>
      <c r="IX116" s="12">
        <v>0</v>
      </c>
      <c r="IY116" s="12">
        <v>0</v>
      </c>
      <c r="IZ116" s="12"/>
      <c r="JA116" s="12"/>
      <c r="JB116" s="12">
        <v>0</v>
      </c>
      <c r="JC116" s="12">
        <v>0</v>
      </c>
      <c r="JD116" s="12"/>
      <c r="JE116" s="12"/>
      <c r="JF116" s="12">
        <v>0</v>
      </c>
      <c r="JG116" s="12">
        <v>0</v>
      </c>
      <c r="JH116" s="12"/>
      <c r="JI116" s="12"/>
      <c r="JJ116" s="12">
        <v>0</v>
      </c>
      <c r="JK116" s="12">
        <v>0</v>
      </c>
      <c r="JL116" s="12"/>
      <c r="JM116" s="12"/>
      <c r="JN116" s="12">
        <v>0</v>
      </c>
      <c r="JO116" s="12">
        <v>0</v>
      </c>
      <c r="JP116" s="12"/>
      <c r="JQ116" s="12"/>
      <c r="JR116" s="12">
        <v>0</v>
      </c>
      <c r="JS116" s="12">
        <v>0</v>
      </c>
      <c r="JT116" s="12"/>
      <c r="JU116" s="11"/>
      <c r="JV116" s="12">
        <v>0</v>
      </c>
      <c r="JW116" s="12">
        <v>0</v>
      </c>
      <c r="JX116" s="12"/>
      <c r="JY116" s="12"/>
      <c r="JZ116" s="12">
        <v>0</v>
      </c>
      <c r="KA116" s="12">
        <v>0</v>
      </c>
      <c r="KB116" s="12"/>
      <c r="KC116" s="12"/>
      <c r="KD116" s="12">
        <v>0</v>
      </c>
      <c r="KE116" s="12">
        <v>0</v>
      </c>
      <c r="KF116" s="12"/>
      <c r="KG116" s="12"/>
      <c r="KH116" s="12">
        <v>0</v>
      </c>
      <c r="KI116" s="12">
        <v>0</v>
      </c>
      <c r="KJ116" s="12"/>
      <c r="KK116" s="12"/>
      <c r="KL116" s="12">
        <v>0</v>
      </c>
      <c r="KM116" s="12">
        <v>0</v>
      </c>
      <c r="KN116" s="12"/>
      <c r="KO116" s="12"/>
      <c r="KP116" s="12">
        <v>0</v>
      </c>
      <c r="KQ116" s="12">
        <v>0</v>
      </c>
      <c r="KR116" s="12"/>
      <c r="KS116" s="12"/>
      <c r="KT116" s="12">
        <v>0</v>
      </c>
      <c r="KU116" s="12">
        <v>0</v>
      </c>
      <c r="KV116" s="12"/>
      <c r="KW116" s="12"/>
      <c r="KX116" s="12">
        <v>0</v>
      </c>
      <c r="KY116" s="12">
        <v>0</v>
      </c>
      <c r="KZ116" s="12"/>
      <c r="LA116" s="12"/>
      <c r="LB116" s="12">
        <v>0</v>
      </c>
      <c r="LC116" s="12">
        <v>0</v>
      </c>
      <c r="LD116" s="12"/>
      <c r="LE116" s="12"/>
      <c r="LF116" s="12">
        <v>0</v>
      </c>
      <c r="LG116" s="12">
        <v>0</v>
      </c>
      <c r="LH116" s="12"/>
      <c r="LI116" s="12"/>
      <c r="LJ116" s="12">
        <v>0</v>
      </c>
      <c r="LK116" s="12">
        <v>0</v>
      </c>
      <c r="LL116" s="12"/>
      <c r="LM116" s="12"/>
      <c r="LN116" s="12">
        <v>0</v>
      </c>
      <c r="LO116" s="12">
        <v>0</v>
      </c>
      <c r="LP116" s="12"/>
      <c r="LQ116" s="12"/>
      <c r="LR116" s="12">
        <v>0</v>
      </c>
      <c r="LS116" s="12">
        <v>0</v>
      </c>
      <c r="LT116" s="12"/>
      <c r="LU116" s="12"/>
      <c r="LV116" s="12">
        <v>0</v>
      </c>
      <c r="LW116" s="12">
        <v>0</v>
      </c>
      <c r="LX116" s="12"/>
      <c r="LY116" s="12"/>
      <c r="LZ116" s="12">
        <v>0</v>
      </c>
      <c r="MA116" s="12">
        <v>0</v>
      </c>
      <c r="MB116" s="12">
        <v>50</v>
      </c>
      <c r="MC116" s="12">
        <v>8886009</v>
      </c>
      <c r="MD116" s="12" t="e">
        <v>#N/A</v>
      </c>
      <c r="ME116" s="12" t="e">
        <v>#N/A</v>
      </c>
      <c r="MF116" s="12"/>
      <c r="MG116" s="12"/>
      <c r="MH116" s="12">
        <v>0</v>
      </c>
      <c r="MI116" s="12">
        <v>0</v>
      </c>
      <c r="MJ116" s="12"/>
      <c r="MK116" s="12"/>
      <c r="ML116" s="12">
        <v>0</v>
      </c>
      <c r="MM116" s="12">
        <v>0</v>
      </c>
      <c r="MN116" s="12"/>
      <c r="MO116" s="12"/>
      <c r="MP116" s="12">
        <v>0</v>
      </c>
      <c r="MQ116" s="12">
        <v>0</v>
      </c>
      <c r="MR116" s="12"/>
      <c r="MS116" s="12"/>
      <c r="MT116" s="12">
        <v>0</v>
      </c>
      <c r="MU116" s="12">
        <v>0</v>
      </c>
      <c r="MV116" s="12"/>
      <c r="MW116" s="12"/>
      <c r="MX116" s="12">
        <v>0</v>
      </c>
      <c r="MY116" s="12">
        <v>0</v>
      </c>
      <c r="MZ116" s="12"/>
      <c r="NA116" s="12"/>
      <c r="NB116" s="12">
        <v>0</v>
      </c>
      <c r="NC116" s="12">
        <v>0</v>
      </c>
      <c r="ND116" s="12"/>
      <c r="NE116" s="12"/>
      <c r="NF116" s="12">
        <v>0</v>
      </c>
      <c r="NG116" s="12">
        <v>0</v>
      </c>
      <c r="NH116" s="12"/>
      <c r="NI116" s="12"/>
      <c r="NJ116" s="12">
        <v>0</v>
      </c>
      <c r="NK116" s="12">
        <v>0</v>
      </c>
      <c r="NL116" s="12"/>
      <c r="NM116" s="12"/>
      <c r="NN116" s="12">
        <v>0</v>
      </c>
      <c r="NO116" s="12">
        <v>0</v>
      </c>
      <c r="NP116" s="12"/>
      <c r="NQ116" s="12"/>
      <c r="NR116" s="12">
        <v>0</v>
      </c>
      <c r="NS116" s="12">
        <v>0</v>
      </c>
      <c r="NT116" s="12"/>
      <c r="NU116" s="12"/>
      <c r="NV116" s="12">
        <v>0</v>
      </c>
      <c r="NW116" s="12">
        <v>0</v>
      </c>
      <c r="NX116" s="12"/>
      <c r="NY116" s="12"/>
      <c r="NZ116" s="12">
        <v>0</v>
      </c>
      <c r="OA116" s="12">
        <v>0</v>
      </c>
      <c r="OB116" s="12"/>
      <c r="OC116" s="12"/>
      <c r="OD116" s="12">
        <v>0</v>
      </c>
      <c r="OE116" s="12">
        <v>0</v>
      </c>
      <c r="OF116" s="12"/>
      <c r="OG116" s="12"/>
      <c r="OH116" s="12">
        <v>0</v>
      </c>
      <c r="OI116" s="12">
        <v>0</v>
      </c>
      <c r="OJ116" s="12"/>
      <c r="OK116" s="12"/>
      <c r="OL116" s="12">
        <v>0</v>
      </c>
      <c r="OM116" s="12">
        <v>0</v>
      </c>
      <c r="ON116" s="12"/>
      <c r="OO116" s="12"/>
      <c r="OP116" s="12">
        <v>0</v>
      </c>
      <c r="OQ116" s="12">
        <v>0</v>
      </c>
      <c r="OR116" s="12"/>
      <c r="OS116" s="12"/>
      <c r="OT116" s="12">
        <v>0</v>
      </c>
      <c r="OU116" s="12">
        <v>0</v>
      </c>
      <c r="OV116" s="12"/>
      <c r="OW116" s="12"/>
      <c r="OX116" s="12">
        <v>0</v>
      </c>
      <c r="OY116" s="12">
        <v>0</v>
      </c>
      <c r="OZ116" s="12"/>
      <c r="PA116" s="12"/>
      <c r="PB116" s="12">
        <v>0</v>
      </c>
      <c r="PC116" s="12">
        <v>0</v>
      </c>
      <c r="PD116" s="12"/>
      <c r="PE116" s="12"/>
      <c r="PF116" s="12">
        <v>0</v>
      </c>
      <c r="PG116" s="12">
        <v>0</v>
      </c>
      <c r="PH116" s="12"/>
      <c r="PI116" s="12"/>
      <c r="PJ116" s="12">
        <v>0</v>
      </c>
      <c r="PK116" s="12">
        <v>0</v>
      </c>
      <c r="PL116" s="12"/>
      <c r="PM116" s="12"/>
      <c r="PN116" s="12">
        <v>0</v>
      </c>
      <c r="PO116" s="12">
        <v>0</v>
      </c>
      <c r="PP116" s="12"/>
      <c r="PQ116" s="12"/>
      <c r="PR116" s="12">
        <v>0</v>
      </c>
      <c r="PS116" s="12">
        <v>0</v>
      </c>
      <c r="PT116" s="12"/>
      <c r="PU116" s="12"/>
      <c r="PV116" s="12">
        <v>0</v>
      </c>
      <c r="PW116" s="12">
        <v>0</v>
      </c>
      <c r="PX116" s="12"/>
      <c r="PY116" s="12"/>
      <c r="PZ116" s="12">
        <v>0</v>
      </c>
      <c r="QA116" s="12">
        <v>0</v>
      </c>
      <c r="QB116" s="12"/>
      <c r="QC116" s="12"/>
      <c r="QD116" s="12">
        <v>0</v>
      </c>
      <c r="QE116" s="12">
        <v>0</v>
      </c>
      <c r="QF116" s="12"/>
      <c r="QG116" s="12"/>
      <c r="QH116" s="12">
        <v>0</v>
      </c>
      <c r="QI116" s="12">
        <v>0</v>
      </c>
      <c r="QJ116" s="12"/>
      <c r="QK116" s="12"/>
      <c r="QL116" s="12">
        <v>0</v>
      </c>
      <c r="QM116" s="12">
        <v>0</v>
      </c>
      <c r="QN116" s="12"/>
      <c r="QO116" s="12"/>
      <c r="QP116" s="12">
        <v>0</v>
      </c>
      <c r="QQ116" s="12">
        <v>0</v>
      </c>
      <c r="QR116" s="12"/>
      <c r="QS116" s="12"/>
      <c r="QT116" s="12">
        <v>0</v>
      </c>
      <c r="QU116" s="12">
        <v>0</v>
      </c>
      <c r="QV116" s="12"/>
      <c r="QW116" s="12"/>
      <c r="QX116" s="12">
        <v>0</v>
      </c>
      <c r="QY116" s="12">
        <v>0</v>
      </c>
      <c r="QZ116" s="12"/>
      <c r="RA116" s="12"/>
      <c r="RB116" s="12">
        <v>0</v>
      </c>
      <c r="RC116" s="12">
        <v>0</v>
      </c>
      <c r="RD116" s="12"/>
      <c r="RE116" s="12"/>
      <c r="RF116" s="12">
        <v>0</v>
      </c>
      <c r="RG116" s="12">
        <v>0</v>
      </c>
      <c r="RH116" s="12"/>
      <c r="RI116" s="12"/>
      <c r="RJ116" s="12">
        <v>0</v>
      </c>
      <c r="RK116" s="12">
        <v>0</v>
      </c>
      <c r="RL116" s="12"/>
      <c r="RM116" s="12"/>
      <c r="RN116" s="12">
        <v>0</v>
      </c>
      <c r="RO116" s="12">
        <v>0</v>
      </c>
      <c r="RP116" s="12"/>
      <c r="RQ116" s="12"/>
      <c r="RR116" s="12">
        <v>0</v>
      </c>
      <c r="RS116" s="12">
        <v>0</v>
      </c>
      <c r="RT116" s="12"/>
      <c r="RU116" s="12"/>
      <c r="RV116" s="12">
        <v>0</v>
      </c>
      <c r="RW116" s="12">
        <v>0</v>
      </c>
      <c r="RX116" s="12"/>
      <c r="RY116" s="12"/>
      <c r="RZ116" s="12">
        <v>0</v>
      </c>
      <c r="SA116" s="12">
        <v>0</v>
      </c>
      <c r="SB116" s="12"/>
      <c r="SC116" s="12"/>
      <c r="SD116" s="12">
        <v>0</v>
      </c>
      <c r="SE116" s="12">
        <v>0</v>
      </c>
      <c r="SF116" s="12"/>
      <c r="SG116" s="12"/>
      <c r="SH116" s="12">
        <v>0</v>
      </c>
      <c r="SI116" s="12">
        <v>0</v>
      </c>
      <c r="SJ116" s="12"/>
      <c r="SK116" s="12"/>
      <c r="SL116" s="12">
        <v>0</v>
      </c>
      <c r="SM116" s="12">
        <v>0</v>
      </c>
      <c r="SN116" s="12"/>
      <c r="SO116" s="12"/>
      <c r="SP116" s="12">
        <v>0</v>
      </c>
      <c r="SQ116" s="12">
        <v>0</v>
      </c>
      <c r="SR116" s="12"/>
      <c r="SS116" s="12"/>
      <c r="ST116" s="12">
        <v>0</v>
      </c>
      <c r="SU116" s="12">
        <f>ROUND(SR116/1000000*IF(SS116=0,0,VLOOKUP(SS116,名称和价格索引!$A$4:$C$834,3,FALSE)),1)</f>
        <v>0</v>
      </c>
      <c r="SV116" s="49" t="e">
        <f t="array" ref="SV116">SUM(VLOOKUP(D116,D116:SU116,ROW($1:$128)*4,0))</f>
        <v>#N/A</v>
      </c>
    </row>
    <row r="117" s="2" customFormat="1" customHeight="1" spans="1:516">
      <c r="A117" s="1" t="s">
        <v>784</v>
      </c>
      <c r="B117" s="1" t="s">
        <v>780</v>
      </c>
      <c r="C117" s="1">
        <v>2185</v>
      </c>
      <c r="D117" s="1">
        <v>1000000</v>
      </c>
      <c r="E117" s="1">
        <v>200750</v>
      </c>
      <c r="F117" s="1">
        <v>750</v>
      </c>
      <c r="G117" s="1">
        <v>750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15000</v>
      </c>
      <c r="U117" s="1">
        <v>99980413</v>
      </c>
      <c r="V117" s="1" t="s">
        <v>693</v>
      </c>
      <c r="W117" s="1">
        <v>90</v>
      </c>
      <c r="X117" s="1">
        <v>15000</v>
      </c>
      <c r="Y117" s="1">
        <v>99990413</v>
      </c>
      <c r="Z117" s="1" t="s">
        <v>694</v>
      </c>
      <c r="AA117" s="1">
        <v>90</v>
      </c>
      <c r="AB117" s="1">
        <v>15000</v>
      </c>
      <c r="AC117" s="1">
        <v>99980423</v>
      </c>
      <c r="AD117" s="1" t="s">
        <v>695</v>
      </c>
      <c r="AE117" s="1">
        <v>75</v>
      </c>
      <c r="AF117" s="1">
        <v>15000</v>
      </c>
      <c r="AG117" s="1">
        <v>99990423</v>
      </c>
      <c r="AH117" s="1" t="s">
        <v>696</v>
      </c>
      <c r="AI117" s="1">
        <v>75</v>
      </c>
      <c r="AJ117" s="1">
        <v>15000</v>
      </c>
      <c r="AK117" s="1">
        <v>99980433</v>
      </c>
      <c r="AL117" s="1" t="s">
        <v>697</v>
      </c>
      <c r="AM117" s="1">
        <v>75</v>
      </c>
      <c r="AN117" s="1">
        <v>15000</v>
      </c>
      <c r="AO117" s="1">
        <v>99990433</v>
      </c>
      <c r="AP117" s="1" t="s">
        <v>698</v>
      </c>
      <c r="AQ117" s="1">
        <v>75</v>
      </c>
      <c r="AR117" s="1"/>
      <c r="AS117" s="1"/>
      <c r="AT117" s="1"/>
      <c r="AU117" s="1"/>
      <c r="AV117" s="1"/>
      <c r="AW117" s="1"/>
      <c r="AX117" s="1">
        <v>0</v>
      </c>
      <c r="AY117" s="1">
        <v>0</v>
      </c>
      <c r="AZ117" s="1"/>
      <c r="BA117" s="1"/>
      <c r="BB117" s="1">
        <v>0</v>
      </c>
      <c r="BC117" s="1">
        <v>0</v>
      </c>
      <c r="BD117" s="1"/>
      <c r="BE117" s="1"/>
      <c r="BF117" s="1">
        <v>0</v>
      </c>
      <c r="BG117" s="1">
        <v>0</v>
      </c>
      <c r="BH117" s="1"/>
      <c r="BI117" s="1"/>
      <c r="BJ117" s="1">
        <v>0</v>
      </c>
      <c r="BK117" s="1">
        <v>0</v>
      </c>
      <c r="BL117" s="1"/>
      <c r="BM117" s="1"/>
      <c r="BN117" s="1">
        <v>0</v>
      </c>
      <c r="BO117" s="1">
        <v>0</v>
      </c>
      <c r="BP117" s="1"/>
      <c r="BQ117" s="1"/>
      <c r="BR117" s="1">
        <v>0</v>
      </c>
      <c r="BS117" s="1">
        <v>0</v>
      </c>
      <c r="BT117" s="1"/>
      <c r="BU117" s="1"/>
      <c r="BV117" s="1">
        <v>0</v>
      </c>
      <c r="BW117" s="1">
        <v>0</v>
      </c>
      <c r="BX117" s="1"/>
      <c r="BY117" s="1"/>
      <c r="BZ117" s="1">
        <v>0</v>
      </c>
      <c r="CA117" s="1">
        <v>0</v>
      </c>
      <c r="CB117" s="1"/>
      <c r="CC117" s="1"/>
      <c r="CD117" s="1">
        <v>0</v>
      </c>
      <c r="CE117" s="1">
        <v>0</v>
      </c>
      <c r="CF117" s="1">
        <v>2000</v>
      </c>
      <c r="CG117" s="1">
        <v>999400201</v>
      </c>
      <c r="CH117" s="1" t="s">
        <v>769</v>
      </c>
      <c r="CI117" s="1">
        <v>16</v>
      </c>
      <c r="CJ117" s="1">
        <v>2000</v>
      </c>
      <c r="CK117" s="1">
        <v>999400111</v>
      </c>
      <c r="CL117" s="1" t="s">
        <v>770</v>
      </c>
      <c r="CM117" s="1">
        <v>10</v>
      </c>
      <c r="CN117" s="1">
        <v>2000</v>
      </c>
      <c r="CO117" s="1">
        <v>999400151</v>
      </c>
      <c r="CP117" s="1" t="s">
        <v>771</v>
      </c>
      <c r="CQ117" s="1">
        <v>13</v>
      </c>
      <c r="CR117" s="1"/>
      <c r="CS117" s="1"/>
      <c r="CT117" s="1">
        <v>0</v>
      </c>
      <c r="CU117" s="1">
        <v>0</v>
      </c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>
        <v>0</v>
      </c>
      <c r="DK117" s="1">
        <v>0</v>
      </c>
      <c r="DL117" s="1"/>
      <c r="DM117" s="1"/>
      <c r="DN117" s="1">
        <v>0</v>
      </c>
      <c r="DO117" s="1">
        <v>0</v>
      </c>
      <c r="DP117" s="1"/>
      <c r="DQ117" s="1"/>
      <c r="DR117" s="1">
        <v>0</v>
      </c>
      <c r="DS117" s="1">
        <v>0</v>
      </c>
      <c r="DT117" s="1"/>
      <c r="DU117" s="1"/>
      <c r="DV117" s="1">
        <v>0</v>
      </c>
      <c r="DW117" s="1">
        <v>0</v>
      </c>
      <c r="DX117" s="1"/>
      <c r="DY117" s="1"/>
      <c r="DZ117" s="1">
        <v>0</v>
      </c>
      <c r="EA117" s="1">
        <v>0</v>
      </c>
      <c r="EB117" s="1"/>
      <c r="EC117" s="1"/>
      <c r="ED117" s="1">
        <v>0</v>
      </c>
      <c r="EE117" s="1">
        <v>0</v>
      </c>
      <c r="EF117" s="1"/>
      <c r="EG117" s="1"/>
      <c r="EH117" s="1">
        <v>0</v>
      </c>
      <c r="EI117" s="1">
        <v>0</v>
      </c>
      <c r="EJ117" s="1"/>
      <c r="EK117" s="1"/>
      <c r="EL117" s="1">
        <v>0</v>
      </c>
      <c r="EM117" s="1">
        <v>0</v>
      </c>
      <c r="EN117" s="1">
        <v>15000</v>
      </c>
      <c r="EO117" s="1">
        <v>99930010</v>
      </c>
      <c r="EP117" s="1" t="s">
        <v>724</v>
      </c>
      <c r="EQ117" s="1">
        <v>60</v>
      </c>
      <c r="ER117" s="1">
        <v>15000</v>
      </c>
      <c r="ES117" s="1">
        <v>99920013</v>
      </c>
      <c r="ET117" s="1" t="s">
        <v>576</v>
      </c>
      <c r="EU117" s="1">
        <v>75</v>
      </c>
      <c r="EV117" s="1">
        <v>15000</v>
      </c>
      <c r="EW117" s="1">
        <v>99940009</v>
      </c>
      <c r="EX117" s="1" t="s">
        <v>586</v>
      </c>
      <c r="EY117" s="1">
        <v>52.5</v>
      </c>
      <c r="EZ117" s="1">
        <v>15000</v>
      </c>
      <c r="FA117" s="1">
        <v>99930011</v>
      </c>
      <c r="FB117" s="1" t="s">
        <v>581</v>
      </c>
      <c r="FC117" s="1">
        <v>30</v>
      </c>
      <c r="FD117" s="1">
        <v>15000</v>
      </c>
      <c r="FE117" s="1">
        <v>99930012</v>
      </c>
      <c r="FF117" s="1" t="s">
        <v>580</v>
      </c>
      <c r="FG117" s="1">
        <v>30</v>
      </c>
      <c r="FH117" s="1">
        <v>15000</v>
      </c>
      <c r="FI117" s="1">
        <v>99940007</v>
      </c>
      <c r="FJ117" s="1" t="s">
        <v>585</v>
      </c>
      <c r="FK117" s="1">
        <v>30</v>
      </c>
      <c r="FL117" s="1">
        <v>15000</v>
      </c>
      <c r="FM117" s="1">
        <v>99940008</v>
      </c>
      <c r="FN117" s="1" t="s">
        <v>584</v>
      </c>
      <c r="FO117" s="1">
        <v>30</v>
      </c>
      <c r="FP117" s="1">
        <v>15000</v>
      </c>
      <c r="FQ117" s="1">
        <v>99900015</v>
      </c>
      <c r="FR117" s="1" t="s">
        <v>573</v>
      </c>
      <c r="FS117" s="1">
        <v>75</v>
      </c>
      <c r="FT117" s="1">
        <v>15000</v>
      </c>
      <c r="FU117" s="1">
        <v>99930008</v>
      </c>
      <c r="FV117" s="1" t="s">
        <v>653</v>
      </c>
      <c r="FW117" s="1">
        <v>15</v>
      </c>
      <c r="FX117" s="1">
        <v>15000</v>
      </c>
      <c r="FY117" s="1">
        <v>99930009</v>
      </c>
      <c r="FZ117" s="1" t="s">
        <v>654</v>
      </c>
      <c r="GA117" s="1">
        <v>15</v>
      </c>
      <c r="GB117" s="1">
        <v>15000</v>
      </c>
      <c r="GC117" s="1">
        <v>99930007</v>
      </c>
      <c r="GD117" s="1" t="s">
        <v>655</v>
      </c>
      <c r="GE117" s="1">
        <v>15</v>
      </c>
      <c r="GF117" s="1">
        <v>15000</v>
      </c>
      <c r="GG117" s="1">
        <v>99900014</v>
      </c>
      <c r="GH117" s="1" t="s">
        <v>715</v>
      </c>
      <c r="GI117" s="1">
        <v>37.5</v>
      </c>
      <c r="GJ117" s="1">
        <v>15000</v>
      </c>
      <c r="GK117" s="1">
        <v>99900016</v>
      </c>
      <c r="GL117" s="1" t="s">
        <v>571</v>
      </c>
      <c r="GM117" s="1">
        <v>45</v>
      </c>
      <c r="GN117" s="1">
        <v>15000</v>
      </c>
      <c r="GO117" s="1">
        <v>99900013</v>
      </c>
      <c r="GP117" s="1" t="s">
        <v>572</v>
      </c>
      <c r="GQ117" s="1">
        <v>75</v>
      </c>
      <c r="GR117" s="1">
        <v>15000</v>
      </c>
      <c r="GS117" s="1">
        <v>99930006</v>
      </c>
      <c r="GT117" s="1" t="s">
        <v>657</v>
      </c>
      <c r="GU117" s="1">
        <v>22.5</v>
      </c>
      <c r="GV117" s="1">
        <v>7500</v>
      </c>
      <c r="GW117" s="1">
        <v>99920007</v>
      </c>
      <c r="GX117" s="1" t="s">
        <v>656</v>
      </c>
      <c r="GY117" s="1">
        <v>11.3</v>
      </c>
      <c r="GZ117" s="1">
        <v>15000</v>
      </c>
      <c r="HA117" s="1">
        <v>99920006</v>
      </c>
      <c r="HB117" s="1" t="s">
        <v>716</v>
      </c>
      <c r="HC117" s="1">
        <v>15</v>
      </c>
      <c r="HD117" s="1">
        <v>15000</v>
      </c>
      <c r="HE117" s="1">
        <v>99930015</v>
      </c>
      <c r="HF117" s="1" t="s">
        <v>579</v>
      </c>
      <c r="HG117" s="1">
        <v>37.5</v>
      </c>
      <c r="HH117" s="1">
        <v>15000</v>
      </c>
      <c r="HI117" s="1">
        <v>99940002</v>
      </c>
      <c r="HJ117" s="1" t="s">
        <v>534</v>
      </c>
      <c r="HK117" s="1">
        <v>7.5</v>
      </c>
      <c r="HL117" s="1">
        <v>20000</v>
      </c>
      <c r="HM117" s="1">
        <v>99900010</v>
      </c>
      <c r="HN117" s="1" t="s">
        <v>638</v>
      </c>
      <c r="HO117" s="1">
        <v>50</v>
      </c>
      <c r="HP117" s="1">
        <v>20000</v>
      </c>
      <c r="HQ117" s="1">
        <v>99900011</v>
      </c>
      <c r="HR117" s="1" t="s">
        <v>640</v>
      </c>
      <c r="HS117" s="1">
        <v>40</v>
      </c>
      <c r="HT117" s="1">
        <v>20000</v>
      </c>
      <c r="HU117" s="1">
        <v>99900009</v>
      </c>
      <c r="HV117" s="1" t="s">
        <v>639</v>
      </c>
      <c r="HW117" s="1">
        <v>30</v>
      </c>
      <c r="HX117" s="1">
        <v>20000</v>
      </c>
      <c r="HY117" s="1">
        <v>99900012</v>
      </c>
      <c r="HZ117" s="1" t="s">
        <v>717</v>
      </c>
      <c r="IA117" s="1">
        <v>50</v>
      </c>
      <c r="IB117" s="1">
        <v>20000</v>
      </c>
      <c r="IC117" s="1">
        <v>99930005</v>
      </c>
      <c r="ID117" s="1" t="s">
        <v>614</v>
      </c>
      <c r="IE117" s="1">
        <v>15</v>
      </c>
      <c r="IF117" s="1">
        <v>20000</v>
      </c>
      <c r="IG117" s="1">
        <v>99920011</v>
      </c>
      <c r="IH117" s="1" t="s">
        <v>610</v>
      </c>
      <c r="II117" s="1">
        <v>25</v>
      </c>
      <c r="IJ117" s="1">
        <v>20000</v>
      </c>
      <c r="IK117" s="1">
        <v>99920010</v>
      </c>
      <c r="IL117" s="1" t="s">
        <v>611</v>
      </c>
      <c r="IM117" s="1">
        <v>20</v>
      </c>
      <c r="IN117" s="1">
        <v>20000</v>
      </c>
      <c r="IO117" s="1">
        <v>99920012</v>
      </c>
      <c r="IP117" s="1" t="s">
        <v>612</v>
      </c>
      <c r="IQ117" s="1">
        <v>20</v>
      </c>
      <c r="IR117" s="1">
        <v>20000</v>
      </c>
      <c r="IS117" s="1">
        <v>99940018</v>
      </c>
      <c r="IT117" s="1" t="s">
        <v>615</v>
      </c>
      <c r="IU117" s="1">
        <v>70</v>
      </c>
      <c r="IV117" s="1">
        <v>20000</v>
      </c>
      <c r="IW117" s="1">
        <v>99940027</v>
      </c>
      <c r="IX117" s="1" t="s">
        <v>616</v>
      </c>
      <c r="IY117" s="1">
        <v>80</v>
      </c>
      <c r="IZ117" s="1">
        <v>10000</v>
      </c>
      <c r="JA117" s="1">
        <v>99920009</v>
      </c>
      <c r="JB117" s="1" t="s">
        <v>613</v>
      </c>
      <c r="JC117" s="1">
        <v>15</v>
      </c>
      <c r="JD117" s="1"/>
      <c r="JE117" s="1"/>
      <c r="JF117" s="1">
        <v>0</v>
      </c>
      <c r="JG117" s="1">
        <v>0</v>
      </c>
      <c r="JH117" s="1">
        <v>20000</v>
      </c>
      <c r="JI117" s="1">
        <v>99980313</v>
      </c>
      <c r="JJ117" s="1" t="s">
        <v>574</v>
      </c>
      <c r="JK117" s="1">
        <v>60</v>
      </c>
      <c r="JL117" s="1">
        <v>20000</v>
      </c>
      <c r="JM117" s="1">
        <v>99990313</v>
      </c>
      <c r="JN117" s="1" t="s">
        <v>718</v>
      </c>
      <c r="JO117" s="1">
        <v>60</v>
      </c>
      <c r="JP117" s="1"/>
      <c r="JQ117" s="1"/>
      <c r="JR117" s="1">
        <v>0</v>
      </c>
      <c r="JS117" s="1">
        <v>0</v>
      </c>
      <c r="JT117" s="1">
        <v>10000</v>
      </c>
      <c r="JU117" s="1">
        <v>99900020</v>
      </c>
      <c r="JV117" s="1" t="s">
        <v>733</v>
      </c>
      <c r="JW117" s="1">
        <v>40</v>
      </c>
      <c r="JX117" s="1">
        <v>10000</v>
      </c>
      <c r="JY117" s="1">
        <v>99990311</v>
      </c>
      <c r="JZ117" s="1" t="s">
        <v>723</v>
      </c>
      <c r="KA117" s="1">
        <v>40</v>
      </c>
      <c r="KB117" s="1">
        <v>10000</v>
      </c>
      <c r="KC117" s="1">
        <v>99990411</v>
      </c>
      <c r="KD117" s="1" t="s">
        <v>734</v>
      </c>
      <c r="KE117" s="1">
        <v>25</v>
      </c>
      <c r="KF117" s="1">
        <v>1</v>
      </c>
      <c r="KG117" s="1">
        <v>99920013</v>
      </c>
      <c r="KH117" s="1" t="s">
        <v>576</v>
      </c>
      <c r="KI117" s="1">
        <v>0</v>
      </c>
      <c r="KJ117" s="1">
        <v>10000</v>
      </c>
      <c r="KK117" s="1">
        <v>99920015</v>
      </c>
      <c r="KL117" s="1" t="s">
        <v>577</v>
      </c>
      <c r="KM117" s="1">
        <v>30</v>
      </c>
      <c r="KN117" s="1">
        <v>10000</v>
      </c>
      <c r="KO117" s="1">
        <v>99920014</v>
      </c>
      <c r="KP117" s="1" t="s">
        <v>578</v>
      </c>
      <c r="KQ117" s="1">
        <v>30</v>
      </c>
      <c r="KR117" s="1">
        <v>10000</v>
      </c>
      <c r="KS117" s="1">
        <v>99930016</v>
      </c>
      <c r="KT117" s="1" t="s">
        <v>699</v>
      </c>
      <c r="KU117" s="1">
        <v>75</v>
      </c>
      <c r="KV117" s="1">
        <v>10000</v>
      </c>
      <c r="KW117" s="1">
        <v>99930012</v>
      </c>
      <c r="KX117" s="1" t="s">
        <v>580</v>
      </c>
      <c r="KY117" s="1">
        <v>20</v>
      </c>
      <c r="KZ117" s="1">
        <v>10000</v>
      </c>
      <c r="LA117" s="1">
        <v>99930011</v>
      </c>
      <c r="LB117" s="1" t="s">
        <v>581</v>
      </c>
      <c r="LC117" s="1">
        <v>20</v>
      </c>
      <c r="LD117" s="1">
        <v>10000</v>
      </c>
      <c r="LE117" s="1">
        <v>99940019</v>
      </c>
      <c r="LF117" s="1" t="s">
        <v>583</v>
      </c>
      <c r="LG117" s="1">
        <v>40</v>
      </c>
      <c r="LH117" s="1">
        <v>1</v>
      </c>
      <c r="LI117" s="1">
        <v>99940009</v>
      </c>
      <c r="LJ117" s="1" t="s">
        <v>586</v>
      </c>
      <c r="LK117" s="1">
        <v>0</v>
      </c>
      <c r="LL117" s="1">
        <v>10000</v>
      </c>
      <c r="LM117" s="1">
        <v>99930013</v>
      </c>
      <c r="LN117" s="1" t="s">
        <v>582</v>
      </c>
      <c r="LO117" s="1">
        <v>50</v>
      </c>
      <c r="LP117" s="17"/>
      <c r="LQ117" s="17"/>
      <c r="LR117" s="1"/>
      <c r="LS117" s="1"/>
      <c r="LT117" s="17"/>
      <c r="LU117" s="17"/>
      <c r="LV117" s="1"/>
      <c r="LW117" s="1"/>
      <c r="LX117" s="17"/>
      <c r="LY117" s="17"/>
      <c r="LZ117" s="1"/>
      <c r="MA117" s="1"/>
      <c r="MB117" s="17">
        <v>50</v>
      </c>
      <c r="MC117" s="17">
        <v>8886009</v>
      </c>
      <c r="MD117" s="1" t="e">
        <v>#N/A</v>
      </c>
      <c r="ME117" s="1" t="e">
        <v>#N/A</v>
      </c>
      <c r="MF117" s="17"/>
      <c r="MG117" s="17"/>
      <c r="MH117" s="1">
        <v>0</v>
      </c>
      <c r="MI117" s="1">
        <v>0</v>
      </c>
      <c r="MJ117" s="17"/>
      <c r="MK117" s="17"/>
      <c r="ML117" s="1">
        <v>0</v>
      </c>
      <c r="MM117" s="1">
        <v>0</v>
      </c>
      <c r="MN117" s="1">
        <v>1000000</v>
      </c>
      <c r="MO117" s="1">
        <v>352</v>
      </c>
      <c r="MP117" s="1" t="s">
        <v>708</v>
      </c>
      <c r="MQ117" s="1">
        <v>1250</v>
      </c>
      <c r="MR117" s="1">
        <v>1000000</v>
      </c>
      <c r="MS117" s="1">
        <v>352</v>
      </c>
      <c r="MT117" s="1" t="s">
        <v>708</v>
      </c>
      <c r="MU117" s="1">
        <v>1250</v>
      </c>
      <c r="MV117" s="1">
        <v>1000000</v>
      </c>
      <c r="MW117" s="1">
        <v>352</v>
      </c>
      <c r="MX117" s="1" t="s">
        <v>708</v>
      </c>
      <c r="MY117" s="1">
        <v>1250</v>
      </c>
      <c r="MZ117" s="1">
        <v>500000</v>
      </c>
      <c r="NA117" s="1">
        <v>352</v>
      </c>
      <c r="NB117" s="1" t="s">
        <v>708</v>
      </c>
      <c r="NC117" s="1">
        <v>625</v>
      </c>
      <c r="ND117" s="1">
        <v>500000</v>
      </c>
      <c r="NE117" s="1">
        <v>352</v>
      </c>
      <c r="NF117" s="1" t="s">
        <v>708</v>
      </c>
      <c r="NG117" s="1">
        <v>625</v>
      </c>
      <c r="NH117" s="1">
        <v>1000000</v>
      </c>
      <c r="NI117" s="1">
        <v>303</v>
      </c>
      <c r="NJ117" s="1" t="s">
        <v>709</v>
      </c>
      <c r="NK117" s="1">
        <v>350</v>
      </c>
      <c r="NL117" s="1">
        <v>1000000</v>
      </c>
      <c r="NM117" s="1">
        <v>303</v>
      </c>
      <c r="NN117" s="1" t="s">
        <v>709</v>
      </c>
      <c r="NO117" s="1">
        <v>350</v>
      </c>
      <c r="NP117" s="1">
        <v>500000</v>
      </c>
      <c r="NQ117" s="1">
        <v>303</v>
      </c>
      <c r="NR117" s="1" t="s">
        <v>709</v>
      </c>
      <c r="NS117" s="1">
        <v>175</v>
      </c>
      <c r="NT117" s="1">
        <v>1000000</v>
      </c>
      <c r="NU117" s="1">
        <v>323</v>
      </c>
      <c r="NV117" s="1" t="s">
        <v>710</v>
      </c>
      <c r="NW117" s="1">
        <v>350</v>
      </c>
      <c r="NX117" s="1">
        <v>1000000</v>
      </c>
      <c r="NY117" s="1">
        <v>323</v>
      </c>
      <c r="NZ117" s="1" t="s">
        <v>710</v>
      </c>
      <c r="OA117" s="1">
        <v>350</v>
      </c>
      <c r="OB117" s="1">
        <v>500000</v>
      </c>
      <c r="OC117" s="1">
        <v>323</v>
      </c>
      <c r="OD117" s="1" t="s">
        <v>710</v>
      </c>
      <c r="OE117" s="1">
        <v>175</v>
      </c>
      <c r="OF117" s="1"/>
      <c r="OG117" s="1"/>
      <c r="OH117" s="1">
        <v>0</v>
      </c>
      <c r="OI117" s="1">
        <v>0</v>
      </c>
      <c r="OJ117" s="1"/>
      <c r="OK117" s="1"/>
      <c r="OL117" s="1">
        <v>0</v>
      </c>
      <c r="OM117" s="1">
        <v>0</v>
      </c>
      <c r="ON117" s="1"/>
      <c r="OO117" s="1"/>
      <c r="OP117" s="1">
        <v>0</v>
      </c>
      <c r="OQ117" s="1">
        <v>0</v>
      </c>
      <c r="OR117" s="1"/>
      <c r="OS117" s="1"/>
      <c r="OT117" s="1">
        <v>0</v>
      </c>
      <c r="OU117" s="1">
        <v>0</v>
      </c>
      <c r="OV117" s="1"/>
      <c r="OW117" s="1"/>
      <c r="OX117" s="1">
        <v>0</v>
      </c>
      <c r="OY117" s="1">
        <v>0</v>
      </c>
      <c r="OZ117" s="1"/>
      <c r="PA117" s="1"/>
      <c r="PB117" s="1">
        <v>0</v>
      </c>
      <c r="PC117" s="1">
        <v>0</v>
      </c>
      <c r="PD117" s="1"/>
      <c r="PE117" s="1"/>
      <c r="PF117" s="1">
        <v>0</v>
      </c>
      <c r="PG117" s="1">
        <v>0</v>
      </c>
      <c r="PH117" s="1"/>
      <c r="PI117" s="1"/>
      <c r="PJ117" s="1">
        <v>0</v>
      </c>
      <c r="PK117" s="1">
        <v>0</v>
      </c>
      <c r="PL117" s="1"/>
      <c r="PM117" s="1"/>
      <c r="PN117" s="1">
        <v>0</v>
      </c>
      <c r="PO117" s="1">
        <v>0</v>
      </c>
      <c r="PP117" s="1"/>
      <c r="PQ117" s="1"/>
      <c r="PR117" s="1">
        <v>0</v>
      </c>
      <c r="PS117" s="1">
        <v>0</v>
      </c>
      <c r="PT117" s="1"/>
      <c r="PU117" s="1"/>
      <c r="PV117" s="1">
        <v>0</v>
      </c>
      <c r="PW117" s="1">
        <v>0</v>
      </c>
      <c r="PX117" s="1"/>
      <c r="PY117" s="1"/>
      <c r="PZ117" s="1">
        <v>0</v>
      </c>
      <c r="QA117" s="1">
        <v>0</v>
      </c>
      <c r="QB117" s="1"/>
      <c r="QC117" s="1"/>
      <c r="QD117" s="1">
        <v>0</v>
      </c>
      <c r="QE117" s="1">
        <v>0</v>
      </c>
      <c r="QF117" s="1"/>
      <c r="QG117" s="1"/>
      <c r="QH117" s="1">
        <v>0</v>
      </c>
      <c r="QI117" s="1">
        <v>0</v>
      </c>
      <c r="QJ117" s="1"/>
      <c r="QK117" s="1"/>
      <c r="QL117" s="1">
        <v>0</v>
      </c>
      <c r="QM117" s="1">
        <v>0</v>
      </c>
      <c r="QN117" s="1"/>
      <c r="QO117" s="1"/>
      <c r="QP117" s="1">
        <v>0</v>
      </c>
      <c r="QQ117" s="1">
        <v>0</v>
      </c>
      <c r="QR117" s="1"/>
      <c r="QS117" s="1"/>
      <c r="QT117" s="1">
        <v>0</v>
      </c>
      <c r="QU117" s="1">
        <v>0</v>
      </c>
      <c r="QV117" s="1"/>
      <c r="QW117" s="1"/>
      <c r="QX117" s="1">
        <v>0</v>
      </c>
      <c r="QY117" s="1">
        <v>0</v>
      </c>
      <c r="QZ117" s="1"/>
      <c r="RA117" s="1"/>
      <c r="RB117" s="1">
        <v>0</v>
      </c>
      <c r="RC117" s="1">
        <v>0</v>
      </c>
      <c r="RD117" s="1"/>
      <c r="RE117" s="1"/>
      <c r="RF117" s="1">
        <v>0</v>
      </c>
      <c r="RG117" s="1">
        <v>0</v>
      </c>
      <c r="RH117" s="1"/>
      <c r="RI117" s="1"/>
      <c r="RJ117" s="1">
        <v>0</v>
      </c>
      <c r="RK117" s="1">
        <v>0</v>
      </c>
      <c r="RL117" s="1"/>
      <c r="RM117" s="1"/>
      <c r="RN117" s="1">
        <v>0</v>
      </c>
      <c r="RO117" s="1">
        <v>0</v>
      </c>
      <c r="RP117" s="1"/>
      <c r="RQ117" s="1"/>
      <c r="RR117" s="1">
        <v>0</v>
      </c>
      <c r="RS117" s="1">
        <v>0</v>
      </c>
      <c r="RT117" s="1"/>
      <c r="RU117" s="1"/>
      <c r="RV117" s="1">
        <v>0</v>
      </c>
      <c r="RW117" s="1">
        <v>0</v>
      </c>
      <c r="RX117" s="1"/>
      <c r="RY117" s="1"/>
      <c r="RZ117" s="1">
        <v>0</v>
      </c>
      <c r="SA117" s="1">
        <v>0</v>
      </c>
      <c r="SB117" s="1"/>
      <c r="SC117" s="1"/>
      <c r="SD117" s="1">
        <v>0</v>
      </c>
      <c r="SE117" s="1">
        <v>0</v>
      </c>
      <c r="SF117" s="1"/>
      <c r="SG117" s="1"/>
      <c r="SH117" s="1">
        <v>0</v>
      </c>
      <c r="SI117" s="1">
        <v>0</v>
      </c>
      <c r="SJ117" s="1"/>
      <c r="SK117" s="1"/>
      <c r="SL117" s="1">
        <v>0</v>
      </c>
      <c r="SM117" s="1">
        <v>0</v>
      </c>
      <c r="SN117" s="1"/>
      <c r="SO117" s="1"/>
      <c r="SP117" s="1">
        <v>0</v>
      </c>
      <c r="SQ117" s="1">
        <v>0</v>
      </c>
      <c r="SR117" s="1"/>
      <c r="SS117" s="1"/>
      <c r="ST117" s="1">
        <v>0</v>
      </c>
      <c r="SU117" s="1">
        <f>ROUND(SR117/1000000*IF(SS117=0,0,VLOOKUP(SS117,名称和价格索引!$A$4:$C$834,3,FALSE)),1)</f>
        <v>0</v>
      </c>
      <c r="SV117" s="52" t="e">
        <f t="array" ref="SV117">SUM(VLOOKUP(D117,D117:SU117,ROW($1:$128)*4,0))</f>
        <v>#N/A</v>
      </c>
    </row>
    <row r="118" s="2" customFormat="1" customHeight="1" spans="1:516">
      <c r="A118" s="1" t="s">
        <v>785</v>
      </c>
      <c r="B118" s="1" t="s">
        <v>780</v>
      </c>
      <c r="C118" s="1">
        <v>2186</v>
      </c>
      <c r="D118" s="1">
        <v>1000000</v>
      </c>
      <c r="E118" s="1">
        <v>200750</v>
      </c>
      <c r="F118" s="1">
        <v>750</v>
      </c>
      <c r="G118" s="1">
        <v>750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15000</v>
      </c>
      <c r="U118" s="1">
        <v>99980413</v>
      </c>
      <c r="V118" s="1" t="s">
        <v>693</v>
      </c>
      <c r="W118" s="1">
        <v>90</v>
      </c>
      <c r="X118" s="1">
        <v>15000</v>
      </c>
      <c r="Y118" s="1">
        <v>99990413</v>
      </c>
      <c r="Z118" s="1" t="s">
        <v>694</v>
      </c>
      <c r="AA118" s="1">
        <v>90</v>
      </c>
      <c r="AB118" s="1">
        <v>15000</v>
      </c>
      <c r="AC118" s="1">
        <v>99980423</v>
      </c>
      <c r="AD118" s="1" t="s">
        <v>695</v>
      </c>
      <c r="AE118" s="1">
        <v>75</v>
      </c>
      <c r="AF118" s="1">
        <v>15000</v>
      </c>
      <c r="AG118" s="1">
        <v>99990423</v>
      </c>
      <c r="AH118" s="1" t="s">
        <v>696</v>
      </c>
      <c r="AI118" s="1">
        <v>75</v>
      </c>
      <c r="AJ118" s="1">
        <v>15000</v>
      </c>
      <c r="AK118" s="1">
        <v>99980433</v>
      </c>
      <c r="AL118" s="1" t="s">
        <v>697</v>
      </c>
      <c r="AM118" s="1">
        <v>75</v>
      </c>
      <c r="AN118" s="1">
        <v>15000</v>
      </c>
      <c r="AO118" s="1">
        <v>99990433</v>
      </c>
      <c r="AP118" s="1" t="s">
        <v>698</v>
      </c>
      <c r="AQ118" s="1">
        <v>75</v>
      </c>
      <c r="AR118" s="1"/>
      <c r="AS118" s="1"/>
      <c r="AT118" s="1"/>
      <c r="AU118" s="1"/>
      <c r="AV118" s="1"/>
      <c r="AW118" s="1"/>
      <c r="AX118" s="1">
        <v>0</v>
      </c>
      <c r="AY118" s="1">
        <v>0</v>
      </c>
      <c r="AZ118" s="1"/>
      <c r="BA118" s="1"/>
      <c r="BB118" s="1">
        <v>0</v>
      </c>
      <c r="BC118" s="1">
        <v>0</v>
      </c>
      <c r="BD118" s="1"/>
      <c r="BE118" s="1"/>
      <c r="BF118" s="1">
        <v>0</v>
      </c>
      <c r="BG118" s="1">
        <v>0</v>
      </c>
      <c r="BH118" s="1"/>
      <c r="BI118" s="1"/>
      <c r="BJ118" s="1">
        <v>0</v>
      </c>
      <c r="BK118" s="1">
        <v>0</v>
      </c>
      <c r="BL118" s="1"/>
      <c r="BM118" s="1"/>
      <c r="BN118" s="1">
        <v>0</v>
      </c>
      <c r="BO118" s="1">
        <v>0</v>
      </c>
      <c r="BP118" s="1"/>
      <c r="BQ118" s="1"/>
      <c r="BR118" s="1">
        <v>0</v>
      </c>
      <c r="BS118" s="1">
        <v>0</v>
      </c>
      <c r="BT118" s="1"/>
      <c r="BU118" s="1"/>
      <c r="BV118" s="1">
        <v>0</v>
      </c>
      <c r="BW118" s="1">
        <v>0</v>
      </c>
      <c r="BX118" s="1"/>
      <c r="BY118" s="1"/>
      <c r="BZ118" s="1">
        <v>0</v>
      </c>
      <c r="CA118" s="1">
        <v>0</v>
      </c>
      <c r="CB118" s="1"/>
      <c r="CC118" s="1"/>
      <c r="CD118" s="1">
        <v>0</v>
      </c>
      <c r="CE118" s="1">
        <v>0</v>
      </c>
      <c r="CF118" s="1">
        <v>2000</v>
      </c>
      <c r="CG118" s="1">
        <v>999400201</v>
      </c>
      <c r="CH118" s="1" t="s">
        <v>769</v>
      </c>
      <c r="CI118" s="1">
        <v>16</v>
      </c>
      <c r="CJ118" s="1">
        <v>2000</v>
      </c>
      <c r="CK118" s="1">
        <v>999400111</v>
      </c>
      <c r="CL118" s="1" t="s">
        <v>770</v>
      </c>
      <c r="CM118" s="1">
        <v>10</v>
      </c>
      <c r="CN118" s="1">
        <v>2000</v>
      </c>
      <c r="CO118" s="1">
        <v>999400151</v>
      </c>
      <c r="CP118" s="1" t="s">
        <v>771</v>
      </c>
      <c r="CQ118" s="1">
        <v>13</v>
      </c>
      <c r="CR118" s="1"/>
      <c r="CS118" s="1"/>
      <c r="CT118" s="1">
        <v>0</v>
      </c>
      <c r="CU118" s="1">
        <v>0</v>
      </c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>
        <v>0</v>
      </c>
      <c r="DK118" s="1">
        <v>0</v>
      </c>
      <c r="DL118" s="1"/>
      <c r="DM118" s="1"/>
      <c r="DN118" s="1">
        <v>0</v>
      </c>
      <c r="DO118" s="1">
        <v>0</v>
      </c>
      <c r="DP118" s="1"/>
      <c r="DQ118" s="1"/>
      <c r="DR118" s="1">
        <v>0</v>
      </c>
      <c r="DS118" s="1">
        <v>0</v>
      </c>
      <c r="DT118" s="1"/>
      <c r="DU118" s="1"/>
      <c r="DV118" s="1">
        <v>0</v>
      </c>
      <c r="DW118" s="1">
        <v>0</v>
      </c>
      <c r="DX118" s="1"/>
      <c r="DY118" s="1"/>
      <c r="DZ118" s="1">
        <v>0</v>
      </c>
      <c r="EA118" s="1">
        <v>0</v>
      </c>
      <c r="EB118" s="1"/>
      <c r="EC118" s="1"/>
      <c r="ED118" s="1">
        <v>0</v>
      </c>
      <c r="EE118" s="1">
        <v>0</v>
      </c>
      <c r="EF118" s="1"/>
      <c r="EG118" s="1"/>
      <c r="EH118" s="1">
        <v>0</v>
      </c>
      <c r="EI118" s="1">
        <v>0</v>
      </c>
      <c r="EJ118" s="1"/>
      <c r="EK118" s="1"/>
      <c r="EL118" s="1">
        <v>0</v>
      </c>
      <c r="EM118" s="1">
        <v>0</v>
      </c>
      <c r="EN118" s="1">
        <v>15000</v>
      </c>
      <c r="EO118" s="1">
        <v>99930010</v>
      </c>
      <c r="EP118" s="1" t="s">
        <v>724</v>
      </c>
      <c r="EQ118" s="1">
        <v>60</v>
      </c>
      <c r="ER118" s="1">
        <v>15000</v>
      </c>
      <c r="ES118" s="1">
        <v>99920013</v>
      </c>
      <c r="ET118" s="1" t="s">
        <v>576</v>
      </c>
      <c r="EU118" s="1">
        <v>75</v>
      </c>
      <c r="EV118" s="1">
        <v>15000</v>
      </c>
      <c r="EW118" s="1">
        <v>99940009</v>
      </c>
      <c r="EX118" s="1" t="s">
        <v>586</v>
      </c>
      <c r="EY118" s="1">
        <v>52.5</v>
      </c>
      <c r="EZ118" s="1">
        <v>15000</v>
      </c>
      <c r="FA118" s="1">
        <v>99930011</v>
      </c>
      <c r="FB118" s="1" t="s">
        <v>581</v>
      </c>
      <c r="FC118" s="1">
        <v>30</v>
      </c>
      <c r="FD118" s="1">
        <v>15000</v>
      </c>
      <c r="FE118" s="1">
        <v>99930012</v>
      </c>
      <c r="FF118" s="1" t="s">
        <v>580</v>
      </c>
      <c r="FG118" s="1">
        <v>30</v>
      </c>
      <c r="FH118" s="1">
        <v>15000</v>
      </c>
      <c r="FI118" s="1">
        <v>99940007</v>
      </c>
      <c r="FJ118" s="1" t="s">
        <v>585</v>
      </c>
      <c r="FK118" s="1">
        <v>30</v>
      </c>
      <c r="FL118" s="1">
        <v>15000</v>
      </c>
      <c r="FM118" s="1">
        <v>99940008</v>
      </c>
      <c r="FN118" s="1" t="s">
        <v>584</v>
      </c>
      <c r="FO118" s="1">
        <v>30</v>
      </c>
      <c r="FP118" s="1">
        <v>15000</v>
      </c>
      <c r="FQ118" s="1">
        <v>99900015</v>
      </c>
      <c r="FR118" s="1" t="s">
        <v>573</v>
      </c>
      <c r="FS118" s="1">
        <v>75</v>
      </c>
      <c r="FT118" s="1">
        <v>15000</v>
      </c>
      <c r="FU118" s="1">
        <v>99930008</v>
      </c>
      <c r="FV118" s="1" t="s">
        <v>653</v>
      </c>
      <c r="FW118" s="1">
        <v>15</v>
      </c>
      <c r="FX118" s="1">
        <v>15000</v>
      </c>
      <c r="FY118" s="1">
        <v>99930009</v>
      </c>
      <c r="FZ118" s="1" t="s">
        <v>654</v>
      </c>
      <c r="GA118" s="1">
        <v>15</v>
      </c>
      <c r="GB118" s="1">
        <v>15000</v>
      </c>
      <c r="GC118" s="1">
        <v>99930007</v>
      </c>
      <c r="GD118" s="1" t="s">
        <v>655</v>
      </c>
      <c r="GE118" s="1">
        <v>15</v>
      </c>
      <c r="GF118" s="1">
        <v>15000</v>
      </c>
      <c r="GG118" s="1">
        <v>99900014</v>
      </c>
      <c r="GH118" s="1" t="s">
        <v>715</v>
      </c>
      <c r="GI118" s="1">
        <v>37.5</v>
      </c>
      <c r="GJ118" s="1">
        <v>15000</v>
      </c>
      <c r="GK118" s="1">
        <v>99900016</v>
      </c>
      <c r="GL118" s="1" t="s">
        <v>571</v>
      </c>
      <c r="GM118" s="1">
        <v>45</v>
      </c>
      <c r="GN118" s="1">
        <v>15000</v>
      </c>
      <c r="GO118" s="1">
        <v>99900013</v>
      </c>
      <c r="GP118" s="1" t="s">
        <v>572</v>
      </c>
      <c r="GQ118" s="1">
        <v>75</v>
      </c>
      <c r="GR118" s="1">
        <v>15000</v>
      </c>
      <c r="GS118" s="1">
        <v>99930006</v>
      </c>
      <c r="GT118" s="1" t="s">
        <v>657</v>
      </c>
      <c r="GU118" s="1">
        <v>22.5</v>
      </c>
      <c r="GV118" s="1">
        <v>7500</v>
      </c>
      <c r="GW118" s="1">
        <v>99920007</v>
      </c>
      <c r="GX118" s="1" t="s">
        <v>656</v>
      </c>
      <c r="GY118" s="1">
        <v>11.3</v>
      </c>
      <c r="GZ118" s="1">
        <v>15000</v>
      </c>
      <c r="HA118" s="1">
        <v>99920006</v>
      </c>
      <c r="HB118" s="1" t="s">
        <v>716</v>
      </c>
      <c r="HC118" s="1">
        <v>15</v>
      </c>
      <c r="HD118" s="1">
        <v>15000</v>
      </c>
      <c r="HE118" s="1">
        <v>99930015</v>
      </c>
      <c r="HF118" s="1" t="s">
        <v>579</v>
      </c>
      <c r="HG118" s="1">
        <v>37.5</v>
      </c>
      <c r="HH118" s="1">
        <v>15000</v>
      </c>
      <c r="HI118" s="1">
        <v>99940002</v>
      </c>
      <c r="HJ118" s="1" t="s">
        <v>534</v>
      </c>
      <c r="HK118" s="1">
        <v>7.5</v>
      </c>
      <c r="HL118" s="1">
        <v>20000</v>
      </c>
      <c r="HM118" s="1">
        <v>99900010</v>
      </c>
      <c r="HN118" s="1" t="s">
        <v>638</v>
      </c>
      <c r="HO118" s="1">
        <v>50</v>
      </c>
      <c r="HP118" s="1">
        <v>20000</v>
      </c>
      <c r="HQ118" s="1">
        <v>99900011</v>
      </c>
      <c r="HR118" s="1" t="s">
        <v>640</v>
      </c>
      <c r="HS118" s="1">
        <v>40</v>
      </c>
      <c r="HT118" s="1">
        <v>20000</v>
      </c>
      <c r="HU118" s="1">
        <v>99900009</v>
      </c>
      <c r="HV118" s="1" t="s">
        <v>639</v>
      </c>
      <c r="HW118" s="1">
        <v>30</v>
      </c>
      <c r="HX118" s="1">
        <v>20000</v>
      </c>
      <c r="HY118" s="1">
        <v>99900012</v>
      </c>
      <c r="HZ118" s="1" t="s">
        <v>717</v>
      </c>
      <c r="IA118" s="1">
        <v>50</v>
      </c>
      <c r="IB118" s="1">
        <v>20000</v>
      </c>
      <c r="IC118" s="1">
        <v>99930005</v>
      </c>
      <c r="ID118" s="1" t="s">
        <v>614</v>
      </c>
      <c r="IE118" s="1">
        <v>15</v>
      </c>
      <c r="IF118" s="1">
        <v>20000</v>
      </c>
      <c r="IG118" s="1">
        <v>99920011</v>
      </c>
      <c r="IH118" s="1" t="s">
        <v>610</v>
      </c>
      <c r="II118" s="1">
        <v>25</v>
      </c>
      <c r="IJ118" s="1">
        <v>20000</v>
      </c>
      <c r="IK118" s="1">
        <v>99920010</v>
      </c>
      <c r="IL118" s="1" t="s">
        <v>611</v>
      </c>
      <c r="IM118" s="1">
        <v>20</v>
      </c>
      <c r="IN118" s="1">
        <v>20000</v>
      </c>
      <c r="IO118" s="1">
        <v>99920012</v>
      </c>
      <c r="IP118" s="1" t="s">
        <v>612</v>
      </c>
      <c r="IQ118" s="1">
        <v>20</v>
      </c>
      <c r="IR118" s="1">
        <v>20000</v>
      </c>
      <c r="IS118" s="1">
        <v>99940018</v>
      </c>
      <c r="IT118" s="1" t="s">
        <v>615</v>
      </c>
      <c r="IU118" s="1">
        <v>70</v>
      </c>
      <c r="IV118" s="1">
        <v>20000</v>
      </c>
      <c r="IW118" s="1">
        <v>99940027</v>
      </c>
      <c r="IX118" s="1" t="s">
        <v>616</v>
      </c>
      <c r="IY118" s="1">
        <v>80</v>
      </c>
      <c r="IZ118" s="1">
        <v>10000</v>
      </c>
      <c r="JA118" s="1">
        <v>99920009</v>
      </c>
      <c r="JB118" s="1" t="s">
        <v>613</v>
      </c>
      <c r="JC118" s="1">
        <v>15</v>
      </c>
      <c r="JD118" s="1"/>
      <c r="JE118" s="1"/>
      <c r="JF118" s="1">
        <v>0</v>
      </c>
      <c r="JG118" s="1">
        <v>0</v>
      </c>
      <c r="JH118" s="1">
        <v>20000</v>
      </c>
      <c r="JI118" s="1">
        <v>99980313</v>
      </c>
      <c r="JJ118" s="1" t="s">
        <v>574</v>
      </c>
      <c r="JK118" s="1">
        <v>60</v>
      </c>
      <c r="JL118" s="1">
        <v>20000</v>
      </c>
      <c r="JM118" s="1">
        <v>99990313</v>
      </c>
      <c r="JN118" s="1" t="s">
        <v>718</v>
      </c>
      <c r="JO118" s="1">
        <v>60</v>
      </c>
      <c r="JP118" s="1"/>
      <c r="JQ118" s="1"/>
      <c r="JR118" s="1">
        <v>0</v>
      </c>
      <c r="JS118" s="1">
        <v>0</v>
      </c>
      <c r="JT118" s="1">
        <v>10000</v>
      </c>
      <c r="JU118" s="1">
        <v>99900020</v>
      </c>
      <c r="JV118" s="1" t="s">
        <v>733</v>
      </c>
      <c r="JW118" s="1">
        <v>40</v>
      </c>
      <c r="JX118" s="1">
        <v>10000</v>
      </c>
      <c r="JY118" s="1">
        <v>99990311</v>
      </c>
      <c r="JZ118" s="1" t="s">
        <v>723</v>
      </c>
      <c r="KA118" s="1">
        <v>40</v>
      </c>
      <c r="KB118" s="1">
        <v>10000</v>
      </c>
      <c r="KC118" s="1">
        <v>99990411</v>
      </c>
      <c r="KD118" s="1" t="s">
        <v>734</v>
      </c>
      <c r="KE118" s="1">
        <v>25</v>
      </c>
      <c r="KF118" s="1">
        <v>1</v>
      </c>
      <c r="KG118" s="1">
        <v>99920013</v>
      </c>
      <c r="KH118" s="1" t="s">
        <v>576</v>
      </c>
      <c r="KI118" s="1">
        <v>0</v>
      </c>
      <c r="KJ118" s="1">
        <v>10000</v>
      </c>
      <c r="KK118" s="1">
        <v>99920015</v>
      </c>
      <c r="KL118" s="1" t="s">
        <v>577</v>
      </c>
      <c r="KM118" s="1">
        <v>30</v>
      </c>
      <c r="KN118" s="1">
        <v>10000</v>
      </c>
      <c r="KO118" s="1">
        <v>99920014</v>
      </c>
      <c r="KP118" s="1" t="s">
        <v>578</v>
      </c>
      <c r="KQ118" s="1">
        <v>30</v>
      </c>
      <c r="KR118" s="1">
        <v>10000</v>
      </c>
      <c r="KS118" s="1">
        <v>99930016</v>
      </c>
      <c r="KT118" s="1" t="s">
        <v>699</v>
      </c>
      <c r="KU118" s="1">
        <v>75</v>
      </c>
      <c r="KV118" s="1">
        <v>10000</v>
      </c>
      <c r="KW118" s="1">
        <v>99930012</v>
      </c>
      <c r="KX118" s="1" t="s">
        <v>580</v>
      </c>
      <c r="KY118" s="1">
        <v>20</v>
      </c>
      <c r="KZ118" s="1">
        <v>10000</v>
      </c>
      <c r="LA118" s="1">
        <v>99930011</v>
      </c>
      <c r="LB118" s="1" t="s">
        <v>581</v>
      </c>
      <c r="LC118" s="1">
        <v>20</v>
      </c>
      <c r="LD118" s="1">
        <v>10000</v>
      </c>
      <c r="LE118" s="1">
        <v>99940019</v>
      </c>
      <c r="LF118" s="1" t="s">
        <v>583</v>
      </c>
      <c r="LG118" s="1">
        <v>40</v>
      </c>
      <c r="LH118" s="1">
        <v>1</v>
      </c>
      <c r="LI118" s="1">
        <v>99940009</v>
      </c>
      <c r="LJ118" s="1" t="s">
        <v>586</v>
      </c>
      <c r="LK118" s="1">
        <v>0</v>
      </c>
      <c r="LL118" s="1">
        <v>10000</v>
      </c>
      <c r="LM118" s="1">
        <v>99930013</v>
      </c>
      <c r="LN118" s="1" t="s">
        <v>582</v>
      </c>
      <c r="LO118" s="1">
        <v>50</v>
      </c>
      <c r="LP118" s="17"/>
      <c r="LQ118" s="17"/>
      <c r="LR118" s="1"/>
      <c r="LS118" s="1"/>
      <c r="LT118" s="17"/>
      <c r="LU118" s="17"/>
      <c r="LV118" s="1"/>
      <c r="LW118" s="1"/>
      <c r="LX118" s="17"/>
      <c r="LY118" s="17"/>
      <c r="LZ118" s="1"/>
      <c r="MA118" s="1"/>
      <c r="MB118" s="17">
        <v>50</v>
      </c>
      <c r="MC118" s="17">
        <v>8886009</v>
      </c>
      <c r="MD118" s="1" t="e">
        <v>#N/A</v>
      </c>
      <c r="ME118" s="1" t="e">
        <v>#N/A</v>
      </c>
      <c r="MF118" s="17"/>
      <c r="MG118" s="17"/>
      <c r="MH118" s="1">
        <v>0</v>
      </c>
      <c r="MI118" s="1">
        <v>0</v>
      </c>
      <c r="MJ118" s="17"/>
      <c r="MK118" s="17"/>
      <c r="ML118" s="1">
        <v>0</v>
      </c>
      <c r="MM118" s="1">
        <v>0</v>
      </c>
      <c r="MN118" s="1">
        <v>1000000</v>
      </c>
      <c r="MO118" s="1">
        <v>352</v>
      </c>
      <c r="MP118" s="1" t="s">
        <v>708</v>
      </c>
      <c r="MQ118" s="1">
        <v>1250</v>
      </c>
      <c r="MR118" s="1">
        <v>1000000</v>
      </c>
      <c r="MS118" s="1">
        <v>352</v>
      </c>
      <c r="MT118" s="1" t="s">
        <v>708</v>
      </c>
      <c r="MU118" s="1">
        <v>1250</v>
      </c>
      <c r="MV118" s="1">
        <v>1000000</v>
      </c>
      <c r="MW118" s="1">
        <v>352</v>
      </c>
      <c r="MX118" s="1" t="s">
        <v>708</v>
      </c>
      <c r="MY118" s="1">
        <v>1250</v>
      </c>
      <c r="MZ118" s="1">
        <v>500000</v>
      </c>
      <c r="NA118" s="1">
        <v>352</v>
      </c>
      <c r="NB118" s="1" t="s">
        <v>708</v>
      </c>
      <c r="NC118" s="1">
        <v>625</v>
      </c>
      <c r="ND118" s="1">
        <v>500000</v>
      </c>
      <c r="NE118" s="1">
        <v>352</v>
      </c>
      <c r="NF118" s="1" t="s">
        <v>708</v>
      </c>
      <c r="NG118" s="1">
        <v>625</v>
      </c>
      <c r="NH118" s="1">
        <v>1000000</v>
      </c>
      <c r="NI118" s="1">
        <v>303</v>
      </c>
      <c r="NJ118" s="1" t="s">
        <v>709</v>
      </c>
      <c r="NK118" s="1">
        <v>350</v>
      </c>
      <c r="NL118" s="1">
        <v>1000000</v>
      </c>
      <c r="NM118" s="1">
        <v>303</v>
      </c>
      <c r="NN118" s="1" t="s">
        <v>709</v>
      </c>
      <c r="NO118" s="1">
        <v>350</v>
      </c>
      <c r="NP118" s="1">
        <v>500000</v>
      </c>
      <c r="NQ118" s="1">
        <v>303</v>
      </c>
      <c r="NR118" s="1" t="s">
        <v>709</v>
      </c>
      <c r="NS118" s="1">
        <v>175</v>
      </c>
      <c r="NT118" s="1">
        <v>1000000</v>
      </c>
      <c r="NU118" s="1">
        <v>323</v>
      </c>
      <c r="NV118" s="1" t="s">
        <v>710</v>
      </c>
      <c r="NW118" s="1">
        <v>350</v>
      </c>
      <c r="NX118" s="1">
        <v>1000000</v>
      </c>
      <c r="NY118" s="1">
        <v>323</v>
      </c>
      <c r="NZ118" s="1" t="s">
        <v>710</v>
      </c>
      <c r="OA118" s="1">
        <v>350</v>
      </c>
      <c r="OB118" s="1">
        <v>500000</v>
      </c>
      <c r="OC118" s="1">
        <v>323</v>
      </c>
      <c r="OD118" s="1" t="s">
        <v>710</v>
      </c>
      <c r="OE118" s="1">
        <v>175</v>
      </c>
      <c r="OF118" s="1"/>
      <c r="OG118" s="1"/>
      <c r="OH118" s="1">
        <v>0</v>
      </c>
      <c r="OI118" s="1">
        <v>0</v>
      </c>
      <c r="OJ118" s="1"/>
      <c r="OK118" s="1"/>
      <c r="OL118" s="1">
        <v>0</v>
      </c>
      <c r="OM118" s="1">
        <v>0</v>
      </c>
      <c r="ON118" s="1"/>
      <c r="OO118" s="1"/>
      <c r="OP118" s="1">
        <v>0</v>
      </c>
      <c r="OQ118" s="1">
        <v>0</v>
      </c>
      <c r="OR118" s="1"/>
      <c r="OS118" s="1"/>
      <c r="OT118" s="1">
        <v>0</v>
      </c>
      <c r="OU118" s="1">
        <v>0</v>
      </c>
      <c r="OV118" s="1"/>
      <c r="OW118" s="1"/>
      <c r="OX118" s="1">
        <v>0</v>
      </c>
      <c r="OY118" s="1">
        <v>0</v>
      </c>
      <c r="OZ118" s="1"/>
      <c r="PA118" s="1"/>
      <c r="PB118" s="1">
        <v>0</v>
      </c>
      <c r="PC118" s="1">
        <v>0</v>
      </c>
      <c r="PD118" s="1"/>
      <c r="PE118" s="1"/>
      <c r="PF118" s="1">
        <v>0</v>
      </c>
      <c r="PG118" s="1">
        <v>0</v>
      </c>
      <c r="PH118" s="1"/>
      <c r="PI118" s="1"/>
      <c r="PJ118" s="1">
        <v>0</v>
      </c>
      <c r="PK118" s="1">
        <v>0</v>
      </c>
      <c r="PL118" s="1"/>
      <c r="PM118" s="1"/>
      <c r="PN118" s="1">
        <v>0</v>
      </c>
      <c r="PO118" s="1">
        <v>0</v>
      </c>
      <c r="PP118" s="1"/>
      <c r="PQ118" s="1"/>
      <c r="PR118" s="1">
        <v>0</v>
      </c>
      <c r="PS118" s="1">
        <v>0</v>
      </c>
      <c r="PT118" s="1"/>
      <c r="PU118" s="1"/>
      <c r="PV118" s="1">
        <v>0</v>
      </c>
      <c r="PW118" s="1">
        <v>0</v>
      </c>
      <c r="PX118" s="1"/>
      <c r="PY118" s="1"/>
      <c r="PZ118" s="1">
        <v>0</v>
      </c>
      <c r="QA118" s="1">
        <v>0</v>
      </c>
      <c r="QB118" s="1"/>
      <c r="QC118" s="1"/>
      <c r="QD118" s="1">
        <v>0</v>
      </c>
      <c r="QE118" s="1">
        <v>0</v>
      </c>
      <c r="QF118" s="1"/>
      <c r="QG118" s="1"/>
      <c r="QH118" s="1">
        <v>0</v>
      </c>
      <c r="QI118" s="1">
        <v>0</v>
      </c>
      <c r="QJ118" s="1"/>
      <c r="QK118" s="1"/>
      <c r="QL118" s="1">
        <v>0</v>
      </c>
      <c r="QM118" s="1">
        <v>0</v>
      </c>
      <c r="QN118" s="1"/>
      <c r="QO118" s="1"/>
      <c r="QP118" s="1">
        <v>0</v>
      </c>
      <c r="QQ118" s="1">
        <v>0</v>
      </c>
      <c r="QR118" s="1"/>
      <c r="QS118" s="1"/>
      <c r="QT118" s="1">
        <v>0</v>
      </c>
      <c r="QU118" s="1">
        <v>0</v>
      </c>
      <c r="QV118" s="1"/>
      <c r="QW118" s="1"/>
      <c r="QX118" s="1">
        <v>0</v>
      </c>
      <c r="QY118" s="1">
        <v>0</v>
      </c>
      <c r="QZ118" s="1"/>
      <c r="RA118" s="1"/>
      <c r="RB118" s="1">
        <v>0</v>
      </c>
      <c r="RC118" s="1">
        <v>0</v>
      </c>
      <c r="RD118" s="1"/>
      <c r="RE118" s="1"/>
      <c r="RF118" s="1">
        <v>0</v>
      </c>
      <c r="RG118" s="1">
        <v>0</v>
      </c>
      <c r="RH118" s="1"/>
      <c r="RI118" s="1"/>
      <c r="RJ118" s="1">
        <v>0</v>
      </c>
      <c r="RK118" s="1">
        <v>0</v>
      </c>
      <c r="RL118" s="1"/>
      <c r="RM118" s="1"/>
      <c r="RN118" s="1">
        <v>0</v>
      </c>
      <c r="RO118" s="1">
        <v>0</v>
      </c>
      <c r="RP118" s="1"/>
      <c r="RQ118" s="1"/>
      <c r="RR118" s="1">
        <v>0</v>
      </c>
      <c r="RS118" s="1">
        <v>0</v>
      </c>
      <c r="RT118" s="1"/>
      <c r="RU118" s="1"/>
      <c r="RV118" s="1">
        <v>0</v>
      </c>
      <c r="RW118" s="1">
        <v>0</v>
      </c>
      <c r="RX118" s="1"/>
      <c r="RY118" s="1"/>
      <c r="RZ118" s="1">
        <v>0</v>
      </c>
      <c r="SA118" s="1">
        <v>0</v>
      </c>
      <c r="SB118" s="1"/>
      <c r="SC118" s="1"/>
      <c r="SD118" s="1">
        <v>0</v>
      </c>
      <c r="SE118" s="1">
        <v>0</v>
      </c>
      <c r="SF118" s="1"/>
      <c r="SG118" s="1"/>
      <c r="SH118" s="1">
        <v>0</v>
      </c>
      <c r="SI118" s="1">
        <v>0</v>
      </c>
      <c r="SJ118" s="1"/>
      <c r="SK118" s="1"/>
      <c r="SL118" s="1">
        <v>0</v>
      </c>
      <c r="SM118" s="1">
        <v>0</v>
      </c>
      <c r="SN118" s="1"/>
      <c r="SO118" s="1"/>
      <c r="SP118" s="1">
        <v>0</v>
      </c>
      <c r="SQ118" s="1">
        <v>0</v>
      </c>
      <c r="SR118" s="1"/>
      <c r="SS118" s="1"/>
      <c r="ST118" s="1">
        <v>0</v>
      </c>
      <c r="SU118" s="1">
        <f>ROUND(SR118/1000000*IF(SS118=0,0,VLOOKUP(SS118,名称和价格索引!$A$4:$C$834,3,FALSE)),1)</f>
        <v>0</v>
      </c>
      <c r="SV118" s="52" t="e">
        <f t="array" ref="SV118">SUM(VLOOKUP(D118,D118:SU118,ROW($1:$128)*4,0))</f>
        <v>#N/A</v>
      </c>
    </row>
    <row r="119" s="2" customFormat="1" customHeight="1" spans="1:516">
      <c r="A119" s="1" t="s">
        <v>786</v>
      </c>
      <c r="B119" s="1" t="s">
        <v>780</v>
      </c>
      <c r="C119" s="1">
        <v>2187</v>
      </c>
      <c r="D119" s="1">
        <v>1000000</v>
      </c>
      <c r="E119" s="1">
        <v>200750</v>
      </c>
      <c r="F119" s="1">
        <v>750</v>
      </c>
      <c r="G119" s="1">
        <v>750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15000</v>
      </c>
      <c r="U119" s="1">
        <v>99980413</v>
      </c>
      <c r="V119" s="1" t="s">
        <v>693</v>
      </c>
      <c r="W119" s="1">
        <v>90</v>
      </c>
      <c r="X119" s="1">
        <v>15000</v>
      </c>
      <c r="Y119" s="1">
        <v>99990413</v>
      </c>
      <c r="Z119" s="1" t="s">
        <v>694</v>
      </c>
      <c r="AA119" s="1">
        <v>90</v>
      </c>
      <c r="AB119" s="1">
        <v>15000</v>
      </c>
      <c r="AC119" s="1">
        <v>99980423</v>
      </c>
      <c r="AD119" s="1" t="s">
        <v>695</v>
      </c>
      <c r="AE119" s="1">
        <v>75</v>
      </c>
      <c r="AF119" s="1">
        <v>15000</v>
      </c>
      <c r="AG119" s="1">
        <v>99990423</v>
      </c>
      <c r="AH119" s="1" t="s">
        <v>696</v>
      </c>
      <c r="AI119" s="1">
        <v>75</v>
      </c>
      <c r="AJ119" s="1">
        <v>15000</v>
      </c>
      <c r="AK119" s="1">
        <v>99980433</v>
      </c>
      <c r="AL119" s="1" t="s">
        <v>697</v>
      </c>
      <c r="AM119" s="1">
        <v>75</v>
      </c>
      <c r="AN119" s="1">
        <v>15000</v>
      </c>
      <c r="AO119" s="1">
        <v>99990433</v>
      </c>
      <c r="AP119" s="1" t="s">
        <v>698</v>
      </c>
      <c r="AQ119" s="1">
        <v>75</v>
      </c>
      <c r="AR119" s="1"/>
      <c r="AS119" s="1"/>
      <c r="AT119" s="1"/>
      <c r="AU119" s="1"/>
      <c r="AV119" s="1"/>
      <c r="AW119" s="1"/>
      <c r="AX119" s="1">
        <v>0</v>
      </c>
      <c r="AY119" s="1">
        <v>0</v>
      </c>
      <c r="AZ119" s="1"/>
      <c r="BA119" s="1"/>
      <c r="BB119" s="1">
        <v>0</v>
      </c>
      <c r="BC119" s="1">
        <v>0</v>
      </c>
      <c r="BD119" s="1"/>
      <c r="BE119" s="1"/>
      <c r="BF119" s="1">
        <v>0</v>
      </c>
      <c r="BG119" s="1">
        <v>0</v>
      </c>
      <c r="BH119" s="1"/>
      <c r="BI119" s="1"/>
      <c r="BJ119" s="1">
        <v>0</v>
      </c>
      <c r="BK119" s="1">
        <v>0</v>
      </c>
      <c r="BL119" s="1"/>
      <c r="BM119" s="1"/>
      <c r="BN119" s="1">
        <v>0</v>
      </c>
      <c r="BO119" s="1">
        <v>0</v>
      </c>
      <c r="BP119" s="1"/>
      <c r="BQ119" s="1"/>
      <c r="BR119" s="1">
        <v>0</v>
      </c>
      <c r="BS119" s="1">
        <v>0</v>
      </c>
      <c r="BT119" s="1"/>
      <c r="BU119" s="1"/>
      <c r="BV119" s="1">
        <v>0</v>
      </c>
      <c r="BW119" s="1">
        <v>0</v>
      </c>
      <c r="BX119" s="1"/>
      <c r="BY119" s="1"/>
      <c r="BZ119" s="1">
        <v>0</v>
      </c>
      <c r="CA119" s="1">
        <v>0</v>
      </c>
      <c r="CB119" s="1"/>
      <c r="CC119" s="1"/>
      <c r="CD119" s="1">
        <v>0</v>
      </c>
      <c r="CE119" s="1">
        <v>0</v>
      </c>
      <c r="CF119" s="1">
        <v>2000</v>
      </c>
      <c r="CG119" s="1">
        <v>999400201</v>
      </c>
      <c r="CH119" s="1" t="s">
        <v>769</v>
      </c>
      <c r="CI119" s="1">
        <v>16</v>
      </c>
      <c r="CJ119" s="1">
        <v>2000</v>
      </c>
      <c r="CK119" s="1">
        <v>999400111</v>
      </c>
      <c r="CL119" s="1" t="s">
        <v>770</v>
      </c>
      <c r="CM119" s="1">
        <v>10</v>
      </c>
      <c r="CN119" s="1">
        <v>2000</v>
      </c>
      <c r="CO119" s="1">
        <v>999400151</v>
      </c>
      <c r="CP119" s="1" t="s">
        <v>771</v>
      </c>
      <c r="CQ119" s="1">
        <v>13</v>
      </c>
      <c r="CR119" s="1"/>
      <c r="CS119" s="1"/>
      <c r="CT119" s="1">
        <v>0</v>
      </c>
      <c r="CU119" s="1">
        <v>0</v>
      </c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>
        <v>0</v>
      </c>
      <c r="DK119" s="1">
        <v>0</v>
      </c>
      <c r="DL119" s="1"/>
      <c r="DM119" s="1"/>
      <c r="DN119" s="1">
        <v>0</v>
      </c>
      <c r="DO119" s="1">
        <v>0</v>
      </c>
      <c r="DP119" s="1"/>
      <c r="DQ119" s="1"/>
      <c r="DR119" s="1">
        <v>0</v>
      </c>
      <c r="DS119" s="1">
        <v>0</v>
      </c>
      <c r="DT119" s="1"/>
      <c r="DU119" s="1"/>
      <c r="DV119" s="1">
        <v>0</v>
      </c>
      <c r="DW119" s="1">
        <v>0</v>
      </c>
      <c r="DX119" s="1"/>
      <c r="DY119" s="1"/>
      <c r="DZ119" s="1">
        <v>0</v>
      </c>
      <c r="EA119" s="1">
        <v>0</v>
      </c>
      <c r="EB119" s="1"/>
      <c r="EC119" s="1"/>
      <c r="ED119" s="1">
        <v>0</v>
      </c>
      <c r="EE119" s="1">
        <v>0</v>
      </c>
      <c r="EF119" s="1"/>
      <c r="EG119" s="1"/>
      <c r="EH119" s="1">
        <v>0</v>
      </c>
      <c r="EI119" s="1">
        <v>0</v>
      </c>
      <c r="EJ119" s="1"/>
      <c r="EK119" s="1"/>
      <c r="EL119" s="1">
        <v>0</v>
      </c>
      <c r="EM119" s="1">
        <v>0</v>
      </c>
      <c r="EN119" s="1">
        <v>15000</v>
      </c>
      <c r="EO119" s="1">
        <v>99930010</v>
      </c>
      <c r="EP119" s="1" t="s">
        <v>724</v>
      </c>
      <c r="EQ119" s="1">
        <v>60</v>
      </c>
      <c r="ER119" s="1">
        <v>15000</v>
      </c>
      <c r="ES119" s="1">
        <v>99920013</v>
      </c>
      <c r="ET119" s="1" t="s">
        <v>576</v>
      </c>
      <c r="EU119" s="1">
        <v>75</v>
      </c>
      <c r="EV119" s="1">
        <v>15000</v>
      </c>
      <c r="EW119" s="1">
        <v>99940009</v>
      </c>
      <c r="EX119" s="1" t="s">
        <v>586</v>
      </c>
      <c r="EY119" s="1">
        <v>52.5</v>
      </c>
      <c r="EZ119" s="1">
        <v>15000</v>
      </c>
      <c r="FA119" s="1">
        <v>99930011</v>
      </c>
      <c r="FB119" s="1" t="s">
        <v>581</v>
      </c>
      <c r="FC119" s="1">
        <v>30</v>
      </c>
      <c r="FD119" s="1">
        <v>15000</v>
      </c>
      <c r="FE119" s="1">
        <v>99930012</v>
      </c>
      <c r="FF119" s="1" t="s">
        <v>580</v>
      </c>
      <c r="FG119" s="1">
        <v>30</v>
      </c>
      <c r="FH119" s="1">
        <v>15000</v>
      </c>
      <c r="FI119" s="1">
        <v>99940007</v>
      </c>
      <c r="FJ119" s="1" t="s">
        <v>585</v>
      </c>
      <c r="FK119" s="1">
        <v>30</v>
      </c>
      <c r="FL119" s="1">
        <v>15000</v>
      </c>
      <c r="FM119" s="1">
        <v>99940008</v>
      </c>
      <c r="FN119" s="1" t="s">
        <v>584</v>
      </c>
      <c r="FO119" s="1">
        <v>30</v>
      </c>
      <c r="FP119" s="1">
        <v>15000</v>
      </c>
      <c r="FQ119" s="1">
        <v>99900015</v>
      </c>
      <c r="FR119" s="1" t="s">
        <v>573</v>
      </c>
      <c r="FS119" s="1">
        <v>75</v>
      </c>
      <c r="FT119" s="1">
        <v>15000</v>
      </c>
      <c r="FU119" s="1">
        <v>99930008</v>
      </c>
      <c r="FV119" s="1" t="s">
        <v>653</v>
      </c>
      <c r="FW119" s="1">
        <v>15</v>
      </c>
      <c r="FX119" s="1">
        <v>15000</v>
      </c>
      <c r="FY119" s="1">
        <v>99930009</v>
      </c>
      <c r="FZ119" s="1" t="s">
        <v>654</v>
      </c>
      <c r="GA119" s="1">
        <v>15</v>
      </c>
      <c r="GB119" s="1">
        <v>15000</v>
      </c>
      <c r="GC119" s="1">
        <v>99930007</v>
      </c>
      <c r="GD119" s="1" t="s">
        <v>655</v>
      </c>
      <c r="GE119" s="1">
        <v>15</v>
      </c>
      <c r="GF119" s="1">
        <v>15000</v>
      </c>
      <c r="GG119" s="1">
        <v>99900014</v>
      </c>
      <c r="GH119" s="1" t="s">
        <v>715</v>
      </c>
      <c r="GI119" s="1">
        <v>37.5</v>
      </c>
      <c r="GJ119" s="1">
        <v>15000</v>
      </c>
      <c r="GK119" s="1">
        <v>99900016</v>
      </c>
      <c r="GL119" s="1" t="s">
        <v>571</v>
      </c>
      <c r="GM119" s="1">
        <v>45</v>
      </c>
      <c r="GN119" s="1">
        <v>15000</v>
      </c>
      <c r="GO119" s="1">
        <v>99900013</v>
      </c>
      <c r="GP119" s="1" t="s">
        <v>572</v>
      </c>
      <c r="GQ119" s="1">
        <v>75</v>
      </c>
      <c r="GR119" s="1">
        <v>15000</v>
      </c>
      <c r="GS119" s="1">
        <v>99930006</v>
      </c>
      <c r="GT119" s="1" t="s">
        <v>657</v>
      </c>
      <c r="GU119" s="1">
        <v>22.5</v>
      </c>
      <c r="GV119" s="1">
        <v>7500</v>
      </c>
      <c r="GW119" s="1">
        <v>99920007</v>
      </c>
      <c r="GX119" s="1" t="s">
        <v>656</v>
      </c>
      <c r="GY119" s="1">
        <v>11.3</v>
      </c>
      <c r="GZ119" s="1">
        <v>15000</v>
      </c>
      <c r="HA119" s="1">
        <v>99920006</v>
      </c>
      <c r="HB119" s="1" t="s">
        <v>716</v>
      </c>
      <c r="HC119" s="1">
        <v>15</v>
      </c>
      <c r="HD119" s="1">
        <v>15000</v>
      </c>
      <c r="HE119" s="1">
        <v>99930015</v>
      </c>
      <c r="HF119" s="1" t="s">
        <v>579</v>
      </c>
      <c r="HG119" s="1">
        <v>37.5</v>
      </c>
      <c r="HH119" s="1">
        <v>15000</v>
      </c>
      <c r="HI119" s="1">
        <v>99940002</v>
      </c>
      <c r="HJ119" s="1" t="s">
        <v>534</v>
      </c>
      <c r="HK119" s="1">
        <v>7.5</v>
      </c>
      <c r="HL119" s="1">
        <v>20000</v>
      </c>
      <c r="HM119" s="1">
        <v>99900010</v>
      </c>
      <c r="HN119" s="1" t="s">
        <v>638</v>
      </c>
      <c r="HO119" s="1">
        <v>50</v>
      </c>
      <c r="HP119" s="1">
        <v>20000</v>
      </c>
      <c r="HQ119" s="1">
        <v>99900011</v>
      </c>
      <c r="HR119" s="1" t="s">
        <v>640</v>
      </c>
      <c r="HS119" s="1">
        <v>40</v>
      </c>
      <c r="HT119" s="1">
        <v>20000</v>
      </c>
      <c r="HU119" s="1">
        <v>99900009</v>
      </c>
      <c r="HV119" s="1" t="s">
        <v>639</v>
      </c>
      <c r="HW119" s="1">
        <v>30</v>
      </c>
      <c r="HX119" s="1">
        <v>20000</v>
      </c>
      <c r="HY119" s="1">
        <v>99900012</v>
      </c>
      <c r="HZ119" s="1" t="s">
        <v>717</v>
      </c>
      <c r="IA119" s="1">
        <v>50</v>
      </c>
      <c r="IB119" s="1">
        <v>20000</v>
      </c>
      <c r="IC119" s="1">
        <v>99930005</v>
      </c>
      <c r="ID119" s="1" t="s">
        <v>614</v>
      </c>
      <c r="IE119" s="1">
        <v>15</v>
      </c>
      <c r="IF119" s="1">
        <v>20000</v>
      </c>
      <c r="IG119" s="1">
        <v>99920011</v>
      </c>
      <c r="IH119" s="1" t="s">
        <v>610</v>
      </c>
      <c r="II119" s="1">
        <v>25</v>
      </c>
      <c r="IJ119" s="1">
        <v>20000</v>
      </c>
      <c r="IK119" s="1">
        <v>99920010</v>
      </c>
      <c r="IL119" s="1" t="s">
        <v>611</v>
      </c>
      <c r="IM119" s="1">
        <v>20</v>
      </c>
      <c r="IN119" s="1">
        <v>20000</v>
      </c>
      <c r="IO119" s="1">
        <v>99920012</v>
      </c>
      <c r="IP119" s="1" t="s">
        <v>612</v>
      </c>
      <c r="IQ119" s="1">
        <v>20</v>
      </c>
      <c r="IR119" s="1">
        <v>20000</v>
      </c>
      <c r="IS119" s="1">
        <v>99940018</v>
      </c>
      <c r="IT119" s="1" t="s">
        <v>615</v>
      </c>
      <c r="IU119" s="1">
        <v>70</v>
      </c>
      <c r="IV119" s="1">
        <v>20000</v>
      </c>
      <c r="IW119" s="1">
        <v>99940027</v>
      </c>
      <c r="IX119" s="1" t="s">
        <v>616</v>
      </c>
      <c r="IY119" s="1">
        <v>80</v>
      </c>
      <c r="IZ119" s="1">
        <v>10000</v>
      </c>
      <c r="JA119" s="1">
        <v>99920009</v>
      </c>
      <c r="JB119" s="1" t="s">
        <v>613</v>
      </c>
      <c r="JC119" s="1">
        <v>15</v>
      </c>
      <c r="JD119" s="1"/>
      <c r="JE119" s="1"/>
      <c r="JF119" s="1">
        <v>0</v>
      </c>
      <c r="JG119" s="1">
        <v>0</v>
      </c>
      <c r="JH119" s="1">
        <v>20000</v>
      </c>
      <c r="JI119" s="1">
        <v>99980313</v>
      </c>
      <c r="JJ119" s="1" t="s">
        <v>574</v>
      </c>
      <c r="JK119" s="1">
        <v>60</v>
      </c>
      <c r="JL119" s="1">
        <v>20000</v>
      </c>
      <c r="JM119" s="1">
        <v>99990313</v>
      </c>
      <c r="JN119" s="1" t="s">
        <v>718</v>
      </c>
      <c r="JO119" s="1">
        <v>60</v>
      </c>
      <c r="JP119" s="1"/>
      <c r="JQ119" s="1"/>
      <c r="JR119" s="1">
        <v>0</v>
      </c>
      <c r="JS119" s="1">
        <v>0</v>
      </c>
      <c r="JT119" s="1">
        <v>10000</v>
      </c>
      <c r="JU119" s="1">
        <v>99900020</v>
      </c>
      <c r="JV119" s="1" t="s">
        <v>733</v>
      </c>
      <c r="JW119" s="1">
        <v>40</v>
      </c>
      <c r="JX119" s="1">
        <v>10000</v>
      </c>
      <c r="JY119" s="1">
        <v>99990311</v>
      </c>
      <c r="JZ119" s="1" t="s">
        <v>723</v>
      </c>
      <c r="KA119" s="1">
        <v>40</v>
      </c>
      <c r="KB119" s="1">
        <v>10000</v>
      </c>
      <c r="KC119" s="1">
        <v>99990411</v>
      </c>
      <c r="KD119" s="1" t="s">
        <v>734</v>
      </c>
      <c r="KE119" s="1">
        <v>25</v>
      </c>
      <c r="KF119" s="1">
        <v>1</v>
      </c>
      <c r="KG119" s="1">
        <v>99920013</v>
      </c>
      <c r="KH119" s="1" t="s">
        <v>576</v>
      </c>
      <c r="KI119" s="1">
        <v>0</v>
      </c>
      <c r="KJ119" s="1">
        <v>10000</v>
      </c>
      <c r="KK119" s="1">
        <v>99920015</v>
      </c>
      <c r="KL119" s="1" t="s">
        <v>577</v>
      </c>
      <c r="KM119" s="1">
        <v>30</v>
      </c>
      <c r="KN119" s="1">
        <v>10000</v>
      </c>
      <c r="KO119" s="1">
        <v>99920014</v>
      </c>
      <c r="KP119" s="1" t="s">
        <v>578</v>
      </c>
      <c r="KQ119" s="1">
        <v>30</v>
      </c>
      <c r="KR119" s="1">
        <v>10000</v>
      </c>
      <c r="KS119" s="1">
        <v>99930016</v>
      </c>
      <c r="KT119" s="1" t="s">
        <v>699</v>
      </c>
      <c r="KU119" s="1">
        <v>75</v>
      </c>
      <c r="KV119" s="1">
        <v>10000</v>
      </c>
      <c r="KW119" s="1">
        <v>99930012</v>
      </c>
      <c r="KX119" s="1" t="s">
        <v>580</v>
      </c>
      <c r="KY119" s="1">
        <v>20</v>
      </c>
      <c r="KZ119" s="1">
        <v>10000</v>
      </c>
      <c r="LA119" s="1">
        <v>99930011</v>
      </c>
      <c r="LB119" s="1" t="s">
        <v>581</v>
      </c>
      <c r="LC119" s="1">
        <v>20</v>
      </c>
      <c r="LD119" s="1">
        <v>10000</v>
      </c>
      <c r="LE119" s="1">
        <v>99940019</v>
      </c>
      <c r="LF119" s="1" t="s">
        <v>583</v>
      </c>
      <c r="LG119" s="1">
        <v>40</v>
      </c>
      <c r="LH119" s="1">
        <v>1</v>
      </c>
      <c r="LI119" s="1">
        <v>99940009</v>
      </c>
      <c r="LJ119" s="1" t="s">
        <v>586</v>
      </c>
      <c r="LK119" s="1">
        <v>0</v>
      </c>
      <c r="LL119" s="1">
        <v>10000</v>
      </c>
      <c r="LM119" s="1">
        <v>99930013</v>
      </c>
      <c r="LN119" s="1" t="s">
        <v>582</v>
      </c>
      <c r="LO119" s="1">
        <v>50</v>
      </c>
      <c r="LP119" s="17"/>
      <c r="LQ119" s="17"/>
      <c r="LR119" s="1"/>
      <c r="LS119" s="1"/>
      <c r="LT119" s="17"/>
      <c r="LU119" s="17"/>
      <c r="LV119" s="1"/>
      <c r="LW119" s="1"/>
      <c r="LX119" s="17"/>
      <c r="LY119" s="17"/>
      <c r="LZ119" s="1"/>
      <c r="MA119" s="1"/>
      <c r="MB119" s="17">
        <v>50</v>
      </c>
      <c r="MC119" s="17">
        <v>8886009</v>
      </c>
      <c r="MD119" s="1" t="e">
        <v>#N/A</v>
      </c>
      <c r="ME119" s="1" t="e">
        <v>#N/A</v>
      </c>
      <c r="MF119" s="17"/>
      <c r="MG119" s="17"/>
      <c r="MH119" s="1">
        <v>0</v>
      </c>
      <c r="MI119" s="1">
        <v>0</v>
      </c>
      <c r="MJ119" s="17"/>
      <c r="MK119" s="17"/>
      <c r="ML119" s="1">
        <v>0</v>
      </c>
      <c r="MM119" s="1">
        <v>0</v>
      </c>
      <c r="MN119" s="1">
        <v>1000000</v>
      </c>
      <c r="MO119" s="1">
        <v>352</v>
      </c>
      <c r="MP119" s="1" t="s">
        <v>708</v>
      </c>
      <c r="MQ119" s="1">
        <v>1250</v>
      </c>
      <c r="MR119" s="1">
        <v>1000000</v>
      </c>
      <c r="MS119" s="1">
        <v>352</v>
      </c>
      <c r="MT119" s="1" t="s">
        <v>708</v>
      </c>
      <c r="MU119" s="1">
        <v>1250</v>
      </c>
      <c r="MV119" s="1">
        <v>1000000</v>
      </c>
      <c r="MW119" s="1">
        <v>352</v>
      </c>
      <c r="MX119" s="1" t="s">
        <v>708</v>
      </c>
      <c r="MY119" s="1">
        <v>1250</v>
      </c>
      <c r="MZ119" s="1">
        <v>500000</v>
      </c>
      <c r="NA119" s="1">
        <v>352</v>
      </c>
      <c r="NB119" s="1" t="s">
        <v>708</v>
      </c>
      <c r="NC119" s="1">
        <v>625</v>
      </c>
      <c r="ND119" s="1">
        <v>500000</v>
      </c>
      <c r="NE119" s="1">
        <v>352</v>
      </c>
      <c r="NF119" s="1" t="s">
        <v>708</v>
      </c>
      <c r="NG119" s="1">
        <v>625</v>
      </c>
      <c r="NH119" s="1">
        <v>1000000</v>
      </c>
      <c r="NI119" s="1">
        <v>303</v>
      </c>
      <c r="NJ119" s="1" t="s">
        <v>709</v>
      </c>
      <c r="NK119" s="1">
        <v>350</v>
      </c>
      <c r="NL119" s="1">
        <v>1000000</v>
      </c>
      <c r="NM119" s="1">
        <v>303</v>
      </c>
      <c r="NN119" s="1" t="s">
        <v>709</v>
      </c>
      <c r="NO119" s="1">
        <v>350</v>
      </c>
      <c r="NP119" s="1">
        <v>500000</v>
      </c>
      <c r="NQ119" s="1">
        <v>303</v>
      </c>
      <c r="NR119" s="1" t="s">
        <v>709</v>
      </c>
      <c r="NS119" s="1">
        <v>175</v>
      </c>
      <c r="NT119" s="1">
        <v>1000000</v>
      </c>
      <c r="NU119" s="1">
        <v>323</v>
      </c>
      <c r="NV119" s="1" t="s">
        <v>710</v>
      </c>
      <c r="NW119" s="1">
        <v>350</v>
      </c>
      <c r="NX119" s="1">
        <v>1000000</v>
      </c>
      <c r="NY119" s="1">
        <v>323</v>
      </c>
      <c r="NZ119" s="1" t="s">
        <v>710</v>
      </c>
      <c r="OA119" s="1">
        <v>350</v>
      </c>
      <c r="OB119" s="1">
        <v>500000</v>
      </c>
      <c r="OC119" s="1">
        <v>323</v>
      </c>
      <c r="OD119" s="1" t="s">
        <v>710</v>
      </c>
      <c r="OE119" s="1">
        <v>175</v>
      </c>
      <c r="OF119" s="1"/>
      <c r="OG119" s="1"/>
      <c r="OH119" s="1">
        <v>0</v>
      </c>
      <c r="OI119" s="1">
        <v>0</v>
      </c>
      <c r="OJ119" s="1"/>
      <c r="OK119" s="1"/>
      <c r="OL119" s="1">
        <v>0</v>
      </c>
      <c r="OM119" s="1">
        <v>0</v>
      </c>
      <c r="ON119" s="1"/>
      <c r="OO119" s="1"/>
      <c r="OP119" s="1">
        <v>0</v>
      </c>
      <c r="OQ119" s="1">
        <v>0</v>
      </c>
      <c r="OR119" s="1"/>
      <c r="OS119" s="1"/>
      <c r="OT119" s="1">
        <v>0</v>
      </c>
      <c r="OU119" s="1">
        <v>0</v>
      </c>
      <c r="OV119" s="1"/>
      <c r="OW119" s="1"/>
      <c r="OX119" s="1">
        <v>0</v>
      </c>
      <c r="OY119" s="1">
        <v>0</v>
      </c>
      <c r="OZ119" s="1"/>
      <c r="PA119" s="1"/>
      <c r="PB119" s="1">
        <v>0</v>
      </c>
      <c r="PC119" s="1">
        <v>0</v>
      </c>
      <c r="PD119" s="1"/>
      <c r="PE119" s="1"/>
      <c r="PF119" s="1">
        <v>0</v>
      </c>
      <c r="PG119" s="1">
        <v>0</v>
      </c>
      <c r="PH119" s="1"/>
      <c r="PI119" s="1"/>
      <c r="PJ119" s="1">
        <v>0</v>
      </c>
      <c r="PK119" s="1">
        <v>0</v>
      </c>
      <c r="PL119" s="1"/>
      <c r="PM119" s="1"/>
      <c r="PN119" s="1">
        <v>0</v>
      </c>
      <c r="PO119" s="1">
        <v>0</v>
      </c>
      <c r="PP119" s="1"/>
      <c r="PQ119" s="1"/>
      <c r="PR119" s="1">
        <v>0</v>
      </c>
      <c r="PS119" s="1">
        <v>0</v>
      </c>
      <c r="PT119" s="1"/>
      <c r="PU119" s="1"/>
      <c r="PV119" s="1">
        <v>0</v>
      </c>
      <c r="PW119" s="1">
        <v>0</v>
      </c>
      <c r="PX119" s="1"/>
      <c r="PY119" s="1"/>
      <c r="PZ119" s="1">
        <v>0</v>
      </c>
      <c r="QA119" s="1">
        <v>0</v>
      </c>
      <c r="QB119" s="1"/>
      <c r="QC119" s="1"/>
      <c r="QD119" s="1">
        <v>0</v>
      </c>
      <c r="QE119" s="1">
        <v>0</v>
      </c>
      <c r="QF119" s="1"/>
      <c r="QG119" s="1"/>
      <c r="QH119" s="1">
        <v>0</v>
      </c>
      <c r="QI119" s="1">
        <v>0</v>
      </c>
      <c r="QJ119" s="1"/>
      <c r="QK119" s="1"/>
      <c r="QL119" s="1">
        <v>0</v>
      </c>
      <c r="QM119" s="1">
        <v>0</v>
      </c>
      <c r="QN119" s="1"/>
      <c r="QO119" s="1"/>
      <c r="QP119" s="1">
        <v>0</v>
      </c>
      <c r="QQ119" s="1">
        <v>0</v>
      </c>
      <c r="QR119" s="1"/>
      <c r="QS119" s="1"/>
      <c r="QT119" s="1">
        <v>0</v>
      </c>
      <c r="QU119" s="1">
        <v>0</v>
      </c>
      <c r="QV119" s="1"/>
      <c r="QW119" s="1"/>
      <c r="QX119" s="1">
        <v>0</v>
      </c>
      <c r="QY119" s="1">
        <v>0</v>
      </c>
      <c r="QZ119" s="1"/>
      <c r="RA119" s="1"/>
      <c r="RB119" s="1">
        <v>0</v>
      </c>
      <c r="RC119" s="1">
        <v>0</v>
      </c>
      <c r="RD119" s="1"/>
      <c r="RE119" s="1"/>
      <c r="RF119" s="1">
        <v>0</v>
      </c>
      <c r="RG119" s="1">
        <v>0</v>
      </c>
      <c r="RH119" s="1"/>
      <c r="RI119" s="1"/>
      <c r="RJ119" s="1">
        <v>0</v>
      </c>
      <c r="RK119" s="1">
        <v>0</v>
      </c>
      <c r="RL119" s="1"/>
      <c r="RM119" s="1"/>
      <c r="RN119" s="1">
        <v>0</v>
      </c>
      <c r="RO119" s="1">
        <v>0</v>
      </c>
      <c r="RP119" s="1"/>
      <c r="RQ119" s="1"/>
      <c r="RR119" s="1">
        <v>0</v>
      </c>
      <c r="RS119" s="1">
        <v>0</v>
      </c>
      <c r="RT119" s="1"/>
      <c r="RU119" s="1"/>
      <c r="RV119" s="1">
        <v>0</v>
      </c>
      <c r="RW119" s="1">
        <v>0</v>
      </c>
      <c r="RX119" s="1"/>
      <c r="RY119" s="1"/>
      <c r="RZ119" s="1">
        <v>0</v>
      </c>
      <c r="SA119" s="1">
        <v>0</v>
      </c>
      <c r="SB119" s="1"/>
      <c r="SC119" s="1"/>
      <c r="SD119" s="1">
        <v>0</v>
      </c>
      <c r="SE119" s="1">
        <v>0</v>
      </c>
      <c r="SF119" s="1"/>
      <c r="SG119" s="1"/>
      <c r="SH119" s="1">
        <v>0</v>
      </c>
      <c r="SI119" s="1">
        <v>0</v>
      </c>
      <c r="SJ119" s="1"/>
      <c r="SK119" s="1"/>
      <c r="SL119" s="1">
        <v>0</v>
      </c>
      <c r="SM119" s="1">
        <v>0</v>
      </c>
      <c r="SN119" s="1"/>
      <c r="SO119" s="1"/>
      <c r="SP119" s="1">
        <v>0</v>
      </c>
      <c r="SQ119" s="1">
        <v>0</v>
      </c>
      <c r="SR119" s="1"/>
      <c r="SS119" s="1"/>
      <c r="ST119" s="1">
        <v>0</v>
      </c>
      <c r="SU119" s="1">
        <f>ROUND(SR119/1000000*IF(SS119=0,0,VLOOKUP(SS119,名称和价格索引!$A$4:$C$834,3,FALSE)),1)</f>
        <v>0</v>
      </c>
      <c r="SV119" s="52" t="e">
        <f t="array" ref="SV119">SUM(VLOOKUP(D119,D119:SU119,ROW($1:$128)*4,0))</f>
        <v>#N/A</v>
      </c>
    </row>
    <row r="120" s="2" customFormat="1" customHeight="1" spans="1:516">
      <c r="A120" s="1" t="s">
        <v>787</v>
      </c>
      <c r="B120" s="1" t="s">
        <v>780</v>
      </c>
      <c r="C120" s="1">
        <v>2188</v>
      </c>
      <c r="D120" s="1">
        <v>1000000</v>
      </c>
      <c r="E120" s="1">
        <v>200750</v>
      </c>
      <c r="F120" s="1">
        <v>750</v>
      </c>
      <c r="G120" s="1">
        <v>750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15000</v>
      </c>
      <c r="U120" s="1">
        <v>99980413</v>
      </c>
      <c r="V120" s="1" t="s">
        <v>693</v>
      </c>
      <c r="W120" s="1">
        <v>90</v>
      </c>
      <c r="X120" s="1">
        <v>15000</v>
      </c>
      <c r="Y120" s="1">
        <v>99990413</v>
      </c>
      <c r="Z120" s="1" t="s">
        <v>694</v>
      </c>
      <c r="AA120" s="1">
        <v>90</v>
      </c>
      <c r="AB120" s="1">
        <v>15000</v>
      </c>
      <c r="AC120" s="1">
        <v>99980423</v>
      </c>
      <c r="AD120" s="1" t="s">
        <v>695</v>
      </c>
      <c r="AE120" s="1">
        <v>75</v>
      </c>
      <c r="AF120" s="1">
        <v>15000</v>
      </c>
      <c r="AG120" s="1">
        <v>99990423</v>
      </c>
      <c r="AH120" s="1" t="s">
        <v>696</v>
      </c>
      <c r="AI120" s="1">
        <v>75</v>
      </c>
      <c r="AJ120" s="1">
        <v>15000</v>
      </c>
      <c r="AK120" s="1">
        <v>99980433</v>
      </c>
      <c r="AL120" s="1" t="s">
        <v>697</v>
      </c>
      <c r="AM120" s="1">
        <v>75</v>
      </c>
      <c r="AN120" s="1">
        <v>15000</v>
      </c>
      <c r="AO120" s="1">
        <v>99990433</v>
      </c>
      <c r="AP120" s="1" t="s">
        <v>698</v>
      </c>
      <c r="AQ120" s="1">
        <v>75</v>
      </c>
      <c r="AR120" s="1"/>
      <c r="AS120" s="1"/>
      <c r="AT120" s="1"/>
      <c r="AU120" s="1"/>
      <c r="AV120" s="1"/>
      <c r="AW120" s="1"/>
      <c r="AX120" s="1">
        <v>0</v>
      </c>
      <c r="AY120" s="1">
        <v>0</v>
      </c>
      <c r="AZ120" s="1"/>
      <c r="BA120" s="1"/>
      <c r="BB120" s="1">
        <v>0</v>
      </c>
      <c r="BC120" s="1">
        <v>0</v>
      </c>
      <c r="BD120" s="1"/>
      <c r="BE120" s="1"/>
      <c r="BF120" s="1">
        <v>0</v>
      </c>
      <c r="BG120" s="1">
        <v>0</v>
      </c>
      <c r="BH120" s="1"/>
      <c r="BI120" s="1"/>
      <c r="BJ120" s="1">
        <v>0</v>
      </c>
      <c r="BK120" s="1">
        <v>0</v>
      </c>
      <c r="BL120" s="1"/>
      <c r="BM120" s="1"/>
      <c r="BN120" s="1">
        <v>0</v>
      </c>
      <c r="BO120" s="1">
        <v>0</v>
      </c>
      <c r="BP120" s="1"/>
      <c r="BQ120" s="1"/>
      <c r="BR120" s="1">
        <v>0</v>
      </c>
      <c r="BS120" s="1">
        <v>0</v>
      </c>
      <c r="BT120" s="1"/>
      <c r="BU120" s="1"/>
      <c r="BV120" s="1">
        <v>0</v>
      </c>
      <c r="BW120" s="1">
        <v>0</v>
      </c>
      <c r="BX120" s="1"/>
      <c r="BY120" s="1"/>
      <c r="BZ120" s="1">
        <v>0</v>
      </c>
      <c r="CA120" s="1">
        <v>0</v>
      </c>
      <c r="CB120" s="1"/>
      <c r="CC120" s="1"/>
      <c r="CD120" s="1">
        <v>0</v>
      </c>
      <c r="CE120" s="1">
        <v>0</v>
      </c>
      <c r="CF120" s="1">
        <v>2000</v>
      </c>
      <c r="CG120" s="1">
        <v>999400201</v>
      </c>
      <c r="CH120" s="1" t="s">
        <v>769</v>
      </c>
      <c r="CI120" s="1">
        <v>16</v>
      </c>
      <c r="CJ120" s="1">
        <v>2000</v>
      </c>
      <c r="CK120" s="1">
        <v>999400111</v>
      </c>
      <c r="CL120" s="1" t="s">
        <v>770</v>
      </c>
      <c r="CM120" s="1">
        <v>10</v>
      </c>
      <c r="CN120" s="1">
        <v>2000</v>
      </c>
      <c r="CO120" s="1">
        <v>999400151</v>
      </c>
      <c r="CP120" s="1" t="s">
        <v>771</v>
      </c>
      <c r="CQ120" s="1">
        <v>13</v>
      </c>
      <c r="CR120" s="1"/>
      <c r="CS120" s="1"/>
      <c r="CT120" s="1">
        <v>0</v>
      </c>
      <c r="CU120" s="1">
        <v>0</v>
      </c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>
        <v>0</v>
      </c>
      <c r="DK120" s="1">
        <v>0</v>
      </c>
      <c r="DL120" s="1"/>
      <c r="DM120" s="1"/>
      <c r="DN120" s="1">
        <v>0</v>
      </c>
      <c r="DO120" s="1">
        <v>0</v>
      </c>
      <c r="DP120" s="1"/>
      <c r="DQ120" s="1"/>
      <c r="DR120" s="1">
        <v>0</v>
      </c>
      <c r="DS120" s="1">
        <v>0</v>
      </c>
      <c r="DT120" s="1"/>
      <c r="DU120" s="1"/>
      <c r="DV120" s="1">
        <v>0</v>
      </c>
      <c r="DW120" s="1">
        <v>0</v>
      </c>
      <c r="DX120" s="1"/>
      <c r="DY120" s="1"/>
      <c r="DZ120" s="1">
        <v>0</v>
      </c>
      <c r="EA120" s="1">
        <v>0</v>
      </c>
      <c r="EB120" s="1"/>
      <c r="EC120" s="1"/>
      <c r="ED120" s="1">
        <v>0</v>
      </c>
      <c r="EE120" s="1">
        <v>0</v>
      </c>
      <c r="EF120" s="1"/>
      <c r="EG120" s="1"/>
      <c r="EH120" s="1">
        <v>0</v>
      </c>
      <c r="EI120" s="1">
        <v>0</v>
      </c>
      <c r="EJ120" s="1"/>
      <c r="EK120" s="1"/>
      <c r="EL120" s="1">
        <v>0</v>
      </c>
      <c r="EM120" s="1">
        <v>0</v>
      </c>
      <c r="EN120" s="1">
        <v>15000</v>
      </c>
      <c r="EO120" s="1">
        <v>99930010</v>
      </c>
      <c r="EP120" s="1" t="s">
        <v>724</v>
      </c>
      <c r="EQ120" s="1">
        <v>60</v>
      </c>
      <c r="ER120" s="1">
        <v>15000</v>
      </c>
      <c r="ES120" s="1">
        <v>99920013</v>
      </c>
      <c r="ET120" s="1" t="s">
        <v>576</v>
      </c>
      <c r="EU120" s="1">
        <v>75</v>
      </c>
      <c r="EV120" s="1">
        <v>15000</v>
      </c>
      <c r="EW120" s="1">
        <v>99940009</v>
      </c>
      <c r="EX120" s="1" t="s">
        <v>586</v>
      </c>
      <c r="EY120" s="1">
        <v>52.5</v>
      </c>
      <c r="EZ120" s="1">
        <v>15000</v>
      </c>
      <c r="FA120" s="1">
        <v>99930011</v>
      </c>
      <c r="FB120" s="1" t="s">
        <v>581</v>
      </c>
      <c r="FC120" s="1">
        <v>30</v>
      </c>
      <c r="FD120" s="1">
        <v>15000</v>
      </c>
      <c r="FE120" s="1">
        <v>99930012</v>
      </c>
      <c r="FF120" s="1" t="s">
        <v>580</v>
      </c>
      <c r="FG120" s="1">
        <v>30</v>
      </c>
      <c r="FH120" s="1">
        <v>15000</v>
      </c>
      <c r="FI120" s="1">
        <v>99940007</v>
      </c>
      <c r="FJ120" s="1" t="s">
        <v>585</v>
      </c>
      <c r="FK120" s="1">
        <v>30</v>
      </c>
      <c r="FL120" s="1">
        <v>15000</v>
      </c>
      <c r="FM120" s="1">
        <v>99940008</v>
      </c>
      <c r="FN120" s="1" t="s">
        <v>584</v>
      </c>
      <c r="FO120" s="1">
        <v>30</v>
      </c>
      <c r="FP120" s="1">
        <v>15000</v>
      </c>
      <c r="FQ120" s="1">
        <v>99900015</v>
      </c>
      <c r="FR120" s="1" t="s">
        <v>573</v>
      </c>
      <c r="FS120" s="1">
        <v>75</v>
      </c>
      <c r="FT120" s="1">
        <v>15000</v>
      </c>
      <c r="FU120" s="1">
        <v>99930008</v>
      </c>
      <c r="FV120" s="1" t="s">
        <v>653</v>
      </c>
      <c r="FW120" s="1">
        <v>15</v>
      </c>
      <c r="FX120" s="1">
        <v>15000</v>
      </c>
      <c r="FY120" s="1">
        <v>99930009</v>
      </c>
      <c r="FZ120" s="1" t="s">
        <v>654</v>
      </c>
      <c r="GA120" s="1">
        <v>15</v>
      </c>
      <c r="GB120" s="1">
        <v>15000</v>
      </c>
      <c r="GC120" s="1">
        <v>99930007</v>
      </c>
      <c r="GD120" s="1" t="s">
        <v>655</v>
      </c>
      <c r="GE120" s="1">
        <v>15</v>
      </c>
      <c r="GF120" s="1">
        <v>15000</v>
      </c>
      <c r="GG120" s="1">
        <v>99900014</v>
      </c>
      <c r="GH120" s="1" t="s">
        <v>715</v>
      </c>
      <c r="GI120" s="1">
        <v>37.5</v>
      </c>
      <c r="GJ120" s="1">
        <v>15000</v>
      </c>
      <c r="GK120" s="1">
        <v>99900016</v>
      </c>
      <c r="GL120" s="1" t="s">
        <v>571</v>
      </c>
      <c r="GM120" s="1">
        <v>45</v>
      </c>
      <c r="GN120" s="1">
        <v>15000</v>
      </c>
      <c r="GO120" s="1">
        <v>99900013</v>
      </c>
      <c r="GP120" s="1" t="s">
        <v>572</v>
      </c>
      <c r="GQ120" s="1">
        <v>75</v>
      </c>
      <c r="GR120" s="1">
        <v>15000</v>
      </c>
      <c r="GS120" s="1">
        <v>99930006</v>
      </c>
      <c r="GT120" s="1" t="s">
        <v>657</v>
      </c>
      <c r="GU120" s="1">
        <v>22.5</v>
      </c>
      <c r="GV120" s="1">
        <v>7500</v>
      </c>
      <c r="GW120" s="1">
        <v>99920007</v>
      </c>
      <c r="GX120" s="1" t="s">
        <v>656</v>
      </c>
      <c r="GY120" s="1">
        <v>11.3</v>
      </c>
      <c r="GZ120" s="1">
        <v>15000</v>
      </c>
      <c r="HA120" s="1">
        <v>99920006</v>
      </c>
      <c r="HB120" s="1" t="s">
        <v>716</v>
      </c>
      <c r="HC120" s="1">
        <v>15</v>
      </c>
      <c r="HD120" s="1">
        <v>15000</v>
      </c>
      <c r="HE120" s="1">
        <v>99930015</v>
      </c>
      <c r="HF120" s="1" t="s">
        <v>579</v>
      </c>
      <c r="HG120" s="1">
        <v>37.5</v>
      </c>
      <c r="HH120" s="1">
        <v>15000</v>
      </c>
      <c r="HI120" s="1">
        <v>99940002</v>
      </c>
      <c r="HJ120" s="1" t="s">
        <v>534</v>
      </c>
      <c r="HK120" s="1">
        <v>7.5</v>
      </c>
      <c r="HL120" s="1">
        <v>20000</v>
      </c>
      <c r="HM120" s="1">
        <v>99900010</v>
      </c>
      <c r="HN120" s="1" t="s">
        <v>638</v>
      </c>
      <c r="HO120" s="1">
        <v>50</v>
      </c>
      <c r="HP120" s="1">
        <v>20000</v>
      </c>
      <c r="HQ120" s="1">
        <v>99900011</v>
      </c>
      <c r="HR120" s="1" t="s">
        <v>640</v>
      </c>
      <c r="HS120" s="1">
        <v>40</v>
      </c>
      <c r="HT120" s="1">
        <v>20000</v>
      </c>
      <c r="HU120" s="1">
        <v>99900009</v>
      </c>
      <c r="HV120" s="1" t="s">
        <v>639</v>
      </c>
      <c r="HW120" s="1">
        <v>30</v>
      </c>
      <c r="HX120" s="1">
        <v>20000</v>
      </c>
      <c r="HY120" s="1">
        <v>99900012</v>
      </c>
      <c r="HZ120" s="1" t="s">
        <v>717</v>
      </c>
      <c r="IA120" s="1">
        <v>50</v>
      </c>
      <c r="IB120" s="1">
        <v>20000</v>
      </c>
      <c r="IC120" s="1">
        <v>99930005</v>
      </c>
      <c r="ID120" s="1" t="s">
        <v>614</v>
      </c>
      <c r="IE120" s="1">
        <v>15</v>
      </c>
      <c r="IF120" s="1">
        <v>20000</v>
      </c>
      <c r="IG120" s="1">
        <v>99920011</v>
      </c>
      <c r="IH120" s="1" t="s">
        <v>610</v>
      </c>
      <c r="II120" s="1">
        <v>25</v>
      </c>
      <c r="IJ120" s="1">
        <v>20000</v>
      </c>
      <c r="IK120" s="1">
        <v>99920010</v>
      </c>
      <c r="IL120" s="1" t="s">
        <v>611</v>
      </c>
      <c r="IM120" s="1">
        <v>20</v>
      </c>
      <c r="IN120" s="1">
        <v>20000</v>
      </c>
      <c r="IO120" s="1">
        <v>99920012</v>
      </c>
      <c r="IP120" s="1" t="s">
        <v>612</v>
      </c>
      <c r="IQ120" s="1">
        <v>20</v>
      </c>
      <c r="IR120" s="1">
        <v>20000</v>
      </c>
      <c r="IS120" s="1">
        <v>99940018</v>
      </c>
      <c r="IT120" s="1" t="s">
        <v>615</v>
      </c>
      <c r="IU120" s="1">
        <v>70</v>
      </c>
      <c r="IV120" s="1">
        <v>20000</v>
      </c>
      <c r="IW120" s="1">
        <v>99940027</v>
      </c>
      <c r="IX120" s="1" t="s">
        <v>616</v>
      </c>
      <c r="IY120" s="1">
        <v>80</v>
      </c>
      <c r="IZ120" s="1">
        <v>10000</v>
      </c>
      <c r="JA120" s="1">
        <v>99920009</v>
      </c>
      <c r="JB120" s="1" t="s">
        <v>613</v>
      </c>
      <c r="JC120" s="1">
        <v>15</v>
      </c>
      <c r="JD120" s="1"/>
      <c r="JE120" s="1"/>
      <c r="JF120" s="1">
        <v>0</v>
      </c>
      <c r="JG120" s="1">
        <v>0</v>
      </c>
      <c r="JH120" s="1">
        <v>20000</v>
      </c>
      <c r="JI120" s="1">
        <v>99980313</v>
      </c>
      <c r="JJ120" s="1" t="s">
        <v>574</v>
      </c>
      <c r="JK120" s="1">
        <v>60</v>
      </c>
      <c r="JL120" s="1">
        <v>20000</v>
      </c>
      <c r="JM120" s="1">
        <v>99990313</v>
      </c>
      <c r="JN120" s="1" t="s">
        <v>718</v>
      </c>
      <c r="JO120" s="1">
        <v>60</v>
      </c>
      <c r="JP120" s="1"/>
      <c r="JQ120" s="1"/>
      <c r="JR120" s="1">
        <v>0</v>
      </c>
      <c r="JS120" s="1">
        <v>0</v>
      </c>
      <c r="JT120" s="1">
        <v>10000</v>
      </c>
      <c r="JU120" s="1">
        <v>99900020</v>
      </c>
      <c r="JV120" s="1" t="s">
        <v>733</v>
      </c>
      <c r="JW120" s="1">
        <v>40</v>
      </c>
      <c r="JX120" s="1">
        <v>10000</v>
      </c>
      <c r="JY120" s="1">
        <v>99990311</v>
      </c>
      <c r="JZ120" s="1" t="s">
        <v>723</v>
      </c>
      <c r="KA120" s="1">
        <v>40</v>
      </c>
      <c r="KB120" s="1">
        <v>10000</v>
      </c>
      <c r="KC120" s="1">
        <v>99990411</v>
      </c>
      <c r="KD120" s="1" t="s">
        <v>734</v>
      </c>
      <c r="KE120" s="1">
        <v>25</v>
      </c>
      <c r="KF120" s="1">
        <v>1</v>
      </c>
      <c r="KG120" s="1">
        <v>99920013</v>
      </c>
      <c r="KH120" s="1" t="s">
        <v>576</v>
      </c>
      <c r="KI120" s="1">
        <v>0</v>
      </c>
      <c r="KJ120" s="1">
        <v>10000</v>
      </c>
      <c r="KK120" s="1">
        <v>99920015</v>
      </c>
      <c r="KL120" s="1" t="s">
        <v>577</v>
      </c>
      <c r="KM120" s="1">
        <v>30</v>
      </c>
      <c r="KN120" s="1">
        <v>10000</v>
      </c>
      <c r="KO120" s="1">
        <v>99920014</v>
      </c>
      <c r="KP120" s="1" t="s">
        <v>578</v>
      </c>
      <c r="KQ120" s="1">
        <v>30</v>
      </c>
      <c r="KR120" s="1">
        <v>10000</v>
      </c>
      <c r="KS120" s="1">
        <v>99930016</v>
      </c>
      <c r="KT120" s="1" t="s">
        <v>699</v>
      </c>
      <c r="KU120" s="1">
        <v>75</v>
      </c>
      <c r="KV120" s="1">
        <v>10000</v>
      </c>
      <c r="KW120" s="1">
        <v>99930012</v>
      </c>
      <c r="KX120" s="1" t="s">
        <v>580</v>
      </c>
      <c r="KY120" s="1">
        <v>20</v>
      </c>
      <c r="KZ120" s="1">
        <v>10000</v>
      </c>
      <c r="LA120" s="1">
        <v>99930011</v>
      </c>
      <c r="LB120" s="1" t="s">
        <v>581</v>
      </c>
      <c r="LC120" s="1">
        <v>20</v>
      </c>
      <c r="LD120" s="1">
        <v>10000</v>
      </c>
      <c r="LE120" s="1">
        <v>99940019</v>
      </c>
      <c r="LF120" s="1" t="s">
        <v>583</v>
      </c>
      <c r="LG120" s="1">
        <v>40</v>
      </c>
      <c r="LH120" s="1">
        <v>1</v>
      </c>
      <c r="LI120" s="1">
        <v>99940009</v>
      </c>
      <c r="LJ120" s="1" t="s">
        <v>586</v>
      </c>
      <c r="LK120" s="1">
        <v>0</v>
      </c>
      <c r="LL120" s="1">
        <v>10000</v>
      </c>
      <c r="LM120" s="1">
        <v>99930013</v>
      </c>
      <c r="LN120" s="1" t="s">
        <v>582</v>
      </c>
      <c r="LO120" s="1">
        <v>50</v>
      </c>
      <c r="LP120" s="17"/>
      <c r="LQ120" s="17"/>
      <c r="LR120" s="1"/>
      <c r="LS120" s="1"/>
      <c r="LT120" s="17"/>
      <c r="LU120" s="17"/>
      <c r="LV120" s="1"/>
      <c r="LW120" s="1"/>
      <c r="LX120" s="17"/>
      <c r="LY120" s="17"/>
      <c r="LZ120" s="1"/>
      <c r="MA120" s="1"/>
      <c r="MB120" s="17">
        <v>50</v>
      </c>
      <c r="MC120" s="17">
        <v>8886009</v>
      </c>
      <c r="MD120" s="1" t="e">
        <v>#N/A</v>
      </c>
      <c r="ME120" s="1" t="e">
        <v>#N/A</v>
      </c>
      <c r="MF120" s="17"/>
      <c r="MG120" s="17"/>
      <c r="MH120" s="1">
        <v>0</v>
      </c>
      <c r="MI120" s="1">
        <v>0</v>
      </c>
      <c r="MJ120" s="17"/>
      <c r="MK120" s="17"/>
      <c r="ML120" s="1">
        <v>0</v>
      </c>
      <c r="MM120" s="1">
        <v>0</v>
      </c>
      <c r="MN120" s="1">
        <v>1000000</v>
      </c>
      <c r="MO120" s="1">
        <v>352</v>
      </c>
      <c r="MP120" s="1" t="s">
        <v>708</v>
      </c>
      <c r="MQ120" s="1">
        <v>1250</v>
      </c>
      <c r="MR120" s="1">
        <v>1000000</v>
      </c>
      <c r="MS120" s="1">
        <v>352</v>
      </c>
      <c r="MT120" s="1" t="s">
        <v>708</v>
      </c>
      <c r="MU120" s="1">
        <v>1250</v>
      </c>
      <c r="MV120" s="1">
        <v>1000000</v>
      </c>
      <c r="MW120" s="1">
        <v>352</v>
      </c>
      <c r="MX120" s="1" t="s">
        <v>708</v>
      </c>
      <c r="MY120" s="1">
        <v>1250</v>
      </c>
      <c r="MZ120" s="1">
        <v>500000</v>
      </c>
      <c r="NA120" s="1">
        <v>352</v>
      </c>
      <c r="NB120" s="1" t="s">
        <v>708</v>
      </c>
      <c r="NC120" s="1">
        <v>625</v>
      </c>
      <c r="ND120" s="1">
        <v>500000</v>
      </c>
      <c r="NE120" s="1">
        <v>352</v>
      </c>
      <c r="NF120" s="1" t="s">
        <v>708</v>
      </c>
      <c r="NG120" s="1">
        <v>625</v>
      </c>
      <c r="NH120" s="1">
        <v>1000000</v>
      </c>
      <c r="NI120" s="1">
        <v>303</v>
      </c>
      <c r="NJ120" s="1" t="s">
        <v>709</v>
      </c>
      <c r="NK120" s="1">
        <v>350</v>
      </c>
      <c r="NL120" s="1">
        <v>1000000</v>
      </c>
      <c r="NM120" s="1">
        <v>303</v>
      </c>
      <c r="NN120" s="1" t="s">
        <v>709</v>
      </c>
      <c r="NO120" s="1">
        <v>350</v>
      </c>
      <c r="NP120" s="1">
        <v>500000</v>
      </c>
      <c r="NQ120" s="1">
        <v>303</v>
      </c>
      <c r="NR120" s="1" t="s">
        <v>709</v>
      </c>
      <c r="NS120" s="1">
        <v>175</v>
      </c>
      <c r="NT120" s="1">
        <v>1000000</v>
      </c>
      <c r="NU120" s="1">
        <v>323</v>
      </c>
      <c r="NV120" s="1" t="s">
        <v>710</v>
      </c>
      <c r="NW120" s="1">
        <v>350</v>
      </c>
      <c r="NX120" s="1">
        <v>1000000</v>
      </c>
      <c r="NY120" s="1">
        <v>323</v>
      </c>
      <c r="NZ120" s="1" t="s">
        <v>710</v>
      </c>
      <c r="OA120" s="1">
        <v>350</v>
      </c>
      <c r="OB120" s="1">
        <v>500000</v>
      </c>
      <c r="OC120" s="1">
        <v>323</v>
      </c>
      <c r="OD120" s="1" t="s">
        <v>710</v>
      </c>
      <c r="OE120" s="1">
        <v>175</v>
      </c>
      <c r="OF120" s="1"/>
      <c r="OG120" s="1"/>
      <c r="OH120" s="1">
        <v>0</v>
      </c>
      <c r="OI120" s="1">
        <v>0</v>
      </c>
      <c r="OJ120" s="1"/>
      <c r="OK120" s="1"/>
      <c r="OL120" s="1">
        <v>0</v>
      </c>
      <c r="OM120" s="1">
        <v>0</v>
      </c>
      <c r="ON120" s="1"/>
      <c r="OO120" s="1"/>
      <c r="OP120" s="1">
        <v>0</v>
      </c>
      <c r="OQ120" s="1">
        <v>0</v>
      </c>
      <c r="OR120" s="1"/>
      <c r="OS120" s="1"/>
      <c r="OT120" s="1">
        <v>0</v>
      </c>
      <c r="OU120" s="1">
        <v>0</v>
      </c>
      <c r="OV120" s="1"/>
      <c r="OW120" s="1"/>
      <c r="OX120" s="1">
        <v>0</v>
      </c>
      <c r="OY120" s="1">
        <v>0</v>
      </c>
      <c r="OZ120" s="1"/>
      <c r="PA120" s="1"/>
      <c r="PB120" s="1">
        <v>0</v>
      </c>
      <c r="PC120" s="1">
        <v>0</v>
      </c>
      <c r="PD120" s="1"/>
      <c r="PE120" s="1"/>
      <c r="PF120" s="1">
        <v>0</v>
      </c>
      <c r="PG120" s="1">
        <v>0</v>
      </c>
      <c r="PH120" s="1"/>
      <c r="PI120" s="1"/>
      <c r="PJ120" s="1">
        <v>0</v>
      </c>
      <c r="PK120" s="1">
        <v>0</v>
      </c>
      <c r="PL120" s="1"/>
      <c r="PM120" s="1"/>
      <c r="PN120" s="1">
        <v>0</v>
      </c>
      <c r="PO120" s="1">
        <v>0</v>
      </c>
      <c r="PP120" s="1"/>
      <c r="PQ120" s="1"/>
      <c r="PR120" s="1">
        <v>0</v>
      </c>
      <c r="PS120" s="1">
        <v>0</v>
      </c>
      <c r="PT120" s="1"/>
      <c r="PU120" s="1"/>
      <c r="PV120" s="1">
        <v>0</v>
      </c>
      <c r="PW120" s="1">
        <v>0</v>
      </c>
      <c r="PX120" s="1"/>
      <c r="PY120" s="1"/>
      <c r="PZ120" s="1">
        <v>0</v>
      </c>
      <c r="QA120" s="1">
        <v>0</v>
      </c>
      <c r="QB120" s="1"/>
      <c r="QC120" s="1"/>
      <c r="QD120" s="1">
        <v>0</v>
      </c>
      <c r="QE120" s="1">
        <v>0</v>
      </c>
      <c r="QF120" s="1"/>
      <c r="QG120" s="1"/>
      <c r="QH120" s="1">
        <v>0</v>
      </c>
      <c r="QI120" s="1">
        <v>0</v>
      </c>
      <c r="QJ120" s="1"/>
      <c r="QK120" s="1"/>
      <c r="QL120" s="1">
        <v>0</v>
      </c>
      <c r="QM120" s="1">
        <v>0</v>
      </c>
      <c r="QN120" s="1"/>
      <c r="QO120" s="1"/>
      <c r="QP120" s="1">
        <v>0</v>
      </c>
      <c r="QQ120" s="1">
        <v>0</v>
      </c>
      <c r="QR120" s="1"/>
      <c r="QS120" s="1"/>
      <c r="QT120" s="1">
        <v>0</v>
      </c>
      <c r="QU120" s="1">
        <v>0</v>
      </c>
      <c r="QV120" s="1"/>
      <c r="QW120" s="1"/>
      <c r="QX120" s="1">
        <v>0</v>
      </c>
      <c r="QY120" s="1">
        <v>0</v>
      </c>
      <c r="QZ120" s="1"/>
      <c r="RA120" s="1"/>
      <c r="RB120" s="1">
        <v>0</v>
      </c>
      <c r="RC120" s="1">
        <v>0</v>
      </c>
      <c r="RD120" s="1"/>
      <c r="RE120" s="1"/>
      <c r="RF120" s="1">
        <v>0</v>
      </c>
      <c r="RG120" s="1">
        <v>0</v>
      </c>
      <c r="RH120" s="1"/>
      <c r="RI120" s="1"/>
      <c r="RJ120" s="1">
        <v>0</v>
      </c>
      <c r="RK120" s="1">
        <v>0</v>
      </c>
      <c r="RL120" s="1"/>
      <c r="RM120" s="1"/>
      <c r="RN120" s="1">
        <v>0</v>
      </c>
      <c r="RO120" s="1">
        <v>0</v>
      </c>
      <c r="RP120" s="1"/>
      <c r="RQ120" s="1"/>
      <c r="RR120" s="1">
        <v>0</v>
      </c>
      <c r="RS120" s="1">
        <v>0</v>
      </c>
      <c r="RT120" s="1"/>
      <c r="RU120" s="1"/>
      <c r="RV120" s="1">
        <v>0</v>
      </c>
      <c r="RW120" s="1">
        <v>0</v>
      </c>
      <c r="RX120" s="1"/>
      <c r="RY120" s="1"/>
      <c r="RZ120" s="1">
        <v>0</v>
      </c>
      <c r="SA120" s="1">
        <v>0</v>
      </c>
      <c r="SB120" s="1"/>
      <c r="SC120" s="1"/>
      <c r="SD120" s="1">
        <v>0</v>
      </c>
      <c r="SE120" s="1">
        <v>0</v>
      </c>
      <c r="SF120" s="1"/>
      <c r="SG120" s="1"/>
      <c r="SH120" s="1">
        <v>0</v>
      </c>
      <c r="SI120" s="1">
        <v>0</v>
      </c>
      <c r="SJ120" s="1"/>
      <c r="SK120" s="1"/>
      <c r="SL120" s="1">
        <v>0</v>
      </c>
      <c r="SM120" s="1">
        <v>0</v>
      </c>
      <c r="SN120" s="1"/>
      <c r="SO120" s="1"/>
      <c r="SP120" s="1">
        <v>0</v>
      </c>
      <c r="SQ120" s="1">
        <v>0</v>
      </c>
      <c r="SR120" s="1"/>
      <c r="SS120" s="1"/>
      <c r="ST120" s="1">
        <v>0</v>
      </c>
      <c r="SU120" s="1">
        <f>ROUND(SR120/1000000*IF(SS120=0,0,VLOOKUP(SS120,名称和价格索引!$A$4:$C$834,3,FALSE)),1)</f>
        <v>0</v>
      </c>
      <c r="SV120" s="52" t="e">
        <f t="array" ref="SV120">SUM(VLOOKUP(D120,D120:SU120,ROW($1:$128)*4,0))</f>
        <v>#N/A</v>
      </c>
    </row>
    <row r="121" s="2" customFormat="1" customHeight="1" spans="1:516">
      <c r="A121" s="1" t="s">
        <v>788</v>
      </c>
      <c r="B121" s="1" t="s">
        <v>780</v>
      </c>
      <c r="C121" s="1">
        <v>3210</v>
      </c>
      <c r="D121" s="1">
        <v>1000000</v>
      </c>
      <c r="E121" s="1">
        <v>200750</v>
      </c>
      <c r="F121" s="1">
        <v>750</v>
      </c>
      <c r="G121" s="1">
        <v>750</v>
      </c>
      <c r="H121" s="1">
        <v>25000</v>
      </c>
      <c r="I121" s="1">
        <v>8886001</v>
      </c>
      <c r="J121" s="1" t="e">
        <v>#N/A</v>
      </c>
      <c r="K121" s="1" t="e">
        <v>#N/A</v>
      </c>
      <c r="L121" s="1"/>
      <c r="M121" s="1"/>
      <c r="N121" s="1"/>
      <c r="O121" s="1"/>
      <c r="P121" s="1"/>
      <c r="Q121" s="1"/>
      <c r="R121" s="1"/>
      <c r="S121" s="1"/>
      <c r="T121" s="1">
        <v>15000</v>
      </c>
      <c r="U121" s="1">
        <v>99980413</v>
      </c>
      <c r="V121" s="1" t="s">
        <v>693</v>
      </c>
      <c r="W121" s="1">
        <v>90</v>
      </c>
      <c r="X121" s="1">
        <v>15000</v>
      </c>
      <c r="Y121" s="1">
        <v>99990413</v>
      </c>
      <c r="Z121" s="1" t="s">
        <v>694</v>
      </c>
      <c r="AA121" s="1">
        <v>90</v>
      </c>
      <c r="AB121" s="1">
        <v>15000</v>
      </c>
      <c r="AC121" s="1">
        <v>99980423</v>
      </c>
      <c r="AD121" s="1" t="s">
        <v>695</v>
      </c>
      <c r="AE121" s="1">
        <v>75</v>
      </c>
      <c r="AF121" s="1">
        <v>15000</v>
      </c>
      <c r="AG121" s="1">
        <v>99990423</v>
      </c>
      <c r="AH121" s="1" t="s">
        <v>696</v>
      </c>
      <c r="AI121" s="1">
        <v>75</v>
      </c>
      <c r="AJ121" s="1">
        <v>15000</v>
      </c>
      <c r="AK121" s="1">
        <v>99980433</v>
      </c>
      <c r="AL121" s="1" t="s">
        <v>697</v>
      </c>
      <c r="AM121" s="1">
        <v>75</v>
      </c>
      <c r="AN121" s="1">
        <v>15000</v>
      </c>
      <c r="AO121" s="1">
        <v>99990433</v>
      </c>
      <c r="AP121" s="1" t="s">
        <v>698</v>
      </c>
      <c r="AQ121" s="1">
        <v>75</v>
      </c>
      <c r="AR121" s="1">
        <v>50000</v>
      </c>
      <c r="AS121" s="1">
        <v>8886002</v>
      </c>
      <c r="AT121" s="1" t="e">
        <v>#N/A</v>
      </c>
      <c r="AU121" s="1" t="e">
        <v>#N/A</v>
      </c>
      <c r="AV121" s="1">
        <v>100000</v>
      </c>
      <c r="AW121" s="1">
        <v>8886008</v>
      </c>
      <c r="AX121" s="1" t="e">
        <v>#N/A</v>
      </c>
      <c r="AY121" s="1" t="e">
        <v>#N/A</v>
      </c>
      <c r="AZ121" s="1"/>
      <c r="BA121" s="1"/>
      <c r="BB121" s="1">
        <v>0</v>
      </c>
      <c r="BC121" s="1">
        <v>0</v>
      </c>
      <c r="BD121" s="1"/>
      <c r="BE121" s="1"/>
      <c r="BF121" s="1">
        <v>0</v>
      </c>
      <c r="BG121" s="1">
        <v>0</v>
      </c>
      <c r="BH121" s="1"/>
      <c r="BI121" s="1"/>
      <c r="BJ121" s="1">
        <v>0</v>
      </c>
      <c r="BK121" s="1">
        <v>0</v>
      </c>
      <c r="BL121" s="1"/>
      <c r="BM121" s="1"/>
      <c r="BN121" s="1">
        <v>0</v>
      </c>
      <c r="BO121" s="1">
        <v>0</v>
      </c>
      <c r="BP121" s="1"/>
      <c r="BQ121" s="1"/>
      <c r="BR121" s="1">
        <v>0</v>
      </c>
      <c r="BS121" s="1">
        <v>0</v>
      </c>
      <c r="BT121" s="1"/>
      <c r="BU121" s="1"/>
      <c r="BV121" s="1">
        <v>0</v>
      </c>
      <c r="BW121" s="1">
        <v>0</v>
      </c>
      <c r="BX121" s="1"/>
      <c r="BY121" s="1"/>
      <c r="BZ121" s="1">
        <v>0</v>
      </c>
      <c r="CA121" s="1">
        <v>0</v>
      </c>
      <c r="CB121" s="1"/>
      <c r="CC121" s="1"/>
      <c r="CD121" s="1">
        <v>0</v>
      </c>
      <c r="CE121" s="1">
        <v>0</v>
      </c>
      <c r="CF121" s="1">
        <v>2000</v>
      </c>
      <c r="CG121" s="1">
        <v>999400201</v>
      </c>
      <c r="CH121" s="1" t="s">
        <v>769</v>
      </c>
      <c r="CI121" s="1">
        <v>16</v>
      </c>
      <c r="CJ121" s="1">
        <v>2000</v>
      </c>
      <c r="CK121" s="1">
        <v>999400111</v>
      </c>
      <c r="CL121" s="1" t="s">
        <v>770</v>
      </c>
      <c r="CM121" s="1">
        <v>10</v>
      </c>
      <c r="CN121" s="1">
        <v>2000</v>
      </c>
      <c r="CO121" s="1">
        <v>999400151</v>
      </c>
      <c r="CP121" s="1" t="s">
        <v>771</v>
      </c>
      <c r="CQ121" s="1">
        <v>13</v>
      </c>
      <c r="CR121" s="1"/>
      <c r="CS121" s="1"/>
      <c r="CT121" s="1">
        <v>0</v>
      </c>
      <c r="CU121" s="1">
        <v>0</v>
      </c>
      <c r="CV121" s="1">
        <v>4000</v>
      </c>
      <c r="CW121" s="1">
        <v>8886003</v>
      </c>
      <c r="CX121" s="1" t="e">
        <v>#N/A</v>
      </c>
      <c r="CY121" s="1" t="e">
        <v>#N/A</v>
      </c>
      <c r="CZ121" s="1"/>
      <c r="DA121" s="1"/>
      <c r="DB121" s="1">
        <v>0</v>
      </c>
      <c r="DC121" s="1">
        <v>0</v>
      </c>
      <c r="DD121" s="1">
        <v>4000</v>
      </c>
      <c r="DE121" s="1">
        <v>8886003</v>
      </c>
      <c r="DF121" s="1" t="e">
        <v>#N/A</v>
      </c>
      <c r="DG121" s="1" t="e">
        <v>#N/A</v>
      </c>
      <c r="DH121" s="1"/>
      <c r="DI121" s="1"/>
      <c r="DJ121" s="1">
        <v>0</v>
      </c>
      <c r="DK121" s="1">
        <v>0</v>
      </c>
      <c r="DL121" s="1"/>
      <c r="DM121" s="1"/>
      <c r="DN121" s="1">
        <v>0</v>
      </c>
      <c r="DO121" s="1">
        <v>0</v>
      </c>
      <c r="DP121" s="1"/>
      <c r="DQ121" s="1"/>
      <c r="DR121" s="1">
        <v>0</v>
      </c>
      <c r="DS121" s="1">
        <v>0</v>
      </c>
      <c r="DT121" s="1"/>
      <c r="DU121" s="1"/>
      <c r="DV121" s="1">
        <v>0</v>
      </c>
      <c r="DW121" s="1">
        <v>0</v>
      </c>
      <c r="DX121" s="1"/>
      <c r="DY121" s="1"/>
      <c r="DZ121" s="1">
        <v>0</v>
      </c>
      <c r="EA121" s="1">
        <v>0</v>
      </c>
      <c r="EB121" s="1"/>
      <c r="EC121" s="1"/>
      <c r="ED121" s="1">
        <v>0</v>
      </c>
      <c r="EE121" s="1">
        <v>0</v>
      </c>
      <c r="EF121" s="1"/>
      <c r="EG121" s="1"/>
      <c r="EH121" s="1">
        <v>0</v>
      </c>
      <c r="EI121" s="1">
        <v>0</v>
      </c>
      <c r="EJ121" s="1"/>
      <c r="EK121" s="1"/>
      <c r="EL121" s="1">
        <v>0</v>
      </c>
      <c r="EM121" s="1">
        <v>0</v>
      </c>
      <c r="EN121" s="1">
        <v>15000</v>
      </c>
      <c r="EO121" s="1">
        <v>99930010</v>
      </c>
      <c r="EP121" s="1" t="s">
        <v>724</v>
      </c>
      <c r="EQ121" s="1">
        <v>60</v>
      </c>
      <c r="ER121" s="1">
        <v>15000</v>
      </c>
      <c r="ES121" s="1">
        <v>99920013</v>
      </c>
      <c r="ET121" s="1" t="s">
        <v>576</v>
      </c>
      <c r="EU121" s="1">
        <v>75</v>
      </c>
      <c r="EV121" s="1">
        <v>15000</v>
      </c>
      <c r="EW121" s="1">
        <v>99940009</v>
      </c>
      <c r="EX121" s="1" t="s">
        <v>586</v>
      </c>
      <c r="EY121" s="1">
        <v>52.5</v>
      </c>
      <c r="EZ121" s="1">
        <v>15000</v>
      </c>
      <c r="FA121" s="1">
        <v>99930011</v>
      </c>
      <c r="FB121" s="1" t="s">
        <v>581</v>
      </c>
      <c r="FC121" s="1">
        <v>30</v>
      </c>
      <c r="FD121" s="1">
        <v>15000</v>
      </c>
      <c r="FE121" s="1">
        <v>99930012</v>
      </c>
      <c r="FF121" s="1" t="s">
        <v>580</v>
      </c>
      <c r="FG121" s="1">
        <v>30</v>
      </c>
      <c r="FH121" s="1">
        <v>15000</v>
      </c>
      <c r="FI121" s="1">
        <v>99940007</v>
      </c>
      <c r="FJ121" s="1" t="s">
        <v>585</v>
      </c>
      <c r="FK121" s="1">
        <v>30</v>
      </c>
      <c r="FL121" s="1">
        <v>15000</v>
      </c>
      <c r="FM121" s="1">
        <v>99940008</v>
      </c>
      <c r="FN121" s="1" t="s">
        <v>584</v>
      </c>
      <c r="FO121" s="1">
        <v>30</v>
      </c>
      <c r="FP121" s="1">
        <v>15000</v>
      </c>
      <c r="FQ121" s="1">
        <v>99900015</v>
      </c>
      <c r="FR121" s="1" t="s">
        <v>573</v>
      </c>
      <c r="FS121" s="1">
        <v>75</v>
      </c>
      <c r="FT121" s="1">
        <v>15000</v>
      </c>
      <c r="FU121" s="1">
        <v>99930008</v>
      </c>
      <c r="FV121" s="1" t="s">
        <v>653</v>
      </c>
      <c r="FW121" s="1">
        <v>15</v>
      </c>
      <c r="FX121" s="1">
        <v>15000</v>
      </c>
      <c r="FY121" s="1">
        <v>99930009</v>
      </c>
      <c r="FZ121" s="1" t="s">
        <v>654</v>
      </c>
      <c r="GA121" s="1">
        <v>15</v>
      </c>
      <c r="GB121" s="1">
        <v>15000</v>
      </c>
      <c r="GC121" s="1">
        <v>99930007</v>
      </c>
      <c r="GD121" s="1" t="s">
        <v>655</v>
      </c>
      <c r="GE121" s="1">
        <v>15</v>
      </c>
      <c r="GF121" s="1">
        <v>15000</v>
      </c>
      <c r="GG121" s="1">
        <v>99900014</v>
      </c>
      <c r="GH121" s="1" t="s">
        <v>715</v>
      </c>
      <c r="GI121" s="1">
        <v>37.5</v>
      </c>
      <c r="GJ121" s="1">
        <v>15000</v>
      </c>
      <c r="GK121" s="1">
        <v>99900016</v>
      </c>
      <c r="GL121" s="1" t="s">
        <v>571</v>
      </c>
      <c r="GM121" s="1">
        <v>45</v>
      </c>
      <c r="GN121" s="1">
        <v>15000</v>
      </c>
      <c r="GO121" s="1">
        <v>99900013</v>
      </c>
      <c r="GP121" s="1" t="s">
        <v>572</v>
      </c>
      <c r="GQ121" s="1">
        <v>75</v>
      </c>
      <c r="GR121" s="1">
        <v>15000</v>
      </c>
      <c r="GS121" s="1">
        <v>99930006</v>
      </c>
      <c r="GT121" s="1" t="s">
        <v>657</v>
      </c>
      <c r="GU121" s="1">
        <v>22.5</v>
      </c>
      <c r="GV121" s="1">
        <v>7500</v>
      </c>
      <c r="GW121" s="1">
        <v>99920007</v>
      </c>
      <c r="GX121" s="1" t="s">
        <v>656</v>
      </c>
      <c r="GY121" s="1">
        <v>11.3</v>
      </c>
      <c r="GZ121" s="1">
        <v>15000</v>
      </c>
      <c r="HA121" s="1">
        <v>99920006</v>
      </c>
      <c r="HB121" s="1" t="s">
        <v>716</v>
      </c>
      <c r="HC121" s="1">
        <v>15</v>
      </c>
      <c r="HD121" s="1">
        <v>15000</v>
      </c>
      <c r="HE121" s="1">
        <v>99930015</v>
      </c>
      <c r="HF121" s="1" t="s">
        <v>579</v>
      </c>
      <c r="HG121" s="1">
        <v>37.5</v>
      </c>
      <c r="HH121" s="1">
        <v>15000</v>
      </c>
      <c r="HI121" s="1">
        <v>99940002</v>
      </c>
      <c r="HJ121" s="1" t="s">
        <v>534</v>
      </c>
      <c r="HK121" s="1">
        <v>7.5</v>
      </c>
      <c r="HL121" s="1">
        <v>20000</v>
      </c>
      <c r="HM121" s="1">
        <v>99900010</v>
      </c>
      <c r="HN121" s="1" t="s">
        <v>638</v>
      </c>
      <c r="HO121" s="1">
        <v>50</v>
      </c>
      <c r="HP121" s="1">
        <v>20000</v>
      </c>
      <c r="HQ121" s="1">
        <v>99900011</v>
      </c>
      <c r="HR121" s="1" t="s">
        <v>640</v>
      </c>
      <c r="HS121" s="1">
        <v>40</v>
      </c>
      <c r="HT121" s="1">
        <v>20000</v>
      </c>
      <c r="HU121" s="1">
        <v>99900009</v>
      </c>
      <c r="HV121" s="1" t="s">
        <v>639</v>
      </c>
      <c r="HW121" s="1">
        <v>30</v>
      </c>
      <c r="HX121" s="1">
        <v>20000</v>
      </c>
      <c r="HY121" s="1">
        <v>99900012</v>
      </c>
      <c r="HZ121" s="1" t="s">
        <v>717</v>
      </c>
      <c r="IA121" s="1">
        <v>50</v>
      </c>
      <c r="IB121" s="1">
        <v>20000</v>
      </c>
      <c r="IC121" s="1">
        <v>99930005</v>
      </c>
      <c r="ID121" s="1" t="s">
        <v>614</v>
      </c>
      <c r="IE121" s="1">
        <v>15</v>
      </c>
      <c r="IF121" s="1">
        <v>20000</v>
      </c>
      <c r="IG121" s="1">
        <v>99920011</v>
      </c>
      <c r="IH121" s="1" t="s">
        <v>610</v>
      </c>
      <c r="II121" s="1">
        <v>25</v>
      </c>
      <c r="IJ121" s="1">
        <v>20000</v>
      </c>
      <c r="IK121" s="1">
        <v>99920010</v>
      </c>
      <c r="IL121" s="1" t="s">
        <v>611</v>
      </c>
      <c r="IM121" s="1">
        <v>20</v>
      </c>
      <c r="IN121" s="1">
        <v>20000</v>
      </c>
      <c r="IO121" s="1">
        <v>99920012</v>
      </c>
      <c r="IP121" s="1" t="s">
        <v>612</v>
      </c>
      <c r="IQ121" s="1">
        <v>20</v>
      </c>
      <c r="IR121" s="1">
        <v>20000</v>
      </c>
      <c r="IS121" s="1">
        <v>99940018</v>
      </c>
      <c r="IT121" s="1" t="s">
        <v>615</v>
      </c>
      <c r="IU121" s="1">
        <v>70</v>
      </c>
      <c r="IV121" s="1">
        <v>20000</v>
      </c>
      <c r="IW121" s="1">
        <v>99940027</v>
      </c>
      <c r="IX121" s="1" t="s">
        <v>616</v>
      </c>
      <c r="IY121" s="1">
        <v>80</v>
      </c>
      <c r="IZ121" s="1">
        <v>10000</v>
      </c>
      <c r="JA121" s="1">
        <v>99920009</v>
      </c>
      <c r="JB121" s="1" t="s">
        <v>613</v>
      </c>
      <c r="JC121" s="1">
        <v>15</v>
      </c>
      <c r="JD121" s="1"/>
      <c r="JE121" s="1"/>
      <c r="JF121" s="1">
        <v>0</v>
      </c>
      <c r="JG121" s="1">
        <v>0</v>
      </c>
      <c r="JH121" s="1">
        <v>20000</v>
      </c>
      <c r="JI121" s="1">
        <v>99980313</v>
      </c>
      <c r="JJ121" s="1" t="s">
        <v>574</v>
      </c>
      <c r="JK121" s="1">
        <v>60</v>
      </c>
      <c r="JL121" s="1">
        <v>20000</v>
      </c>
      <c r="JM121" s="1">
        <v>99990313</v>
      </c>
      <c r="JN121" s="1" t="s">
        <v>718</v>
      </c>
      <c r="JO121" s="1">
        <v>60</v>
      </c>
      <c r="JP121" s="1"/>
      <c r="JQ121" s="1"/>
      <c r="JR121" s="1">
        <v>0</v>
      </c>
      <c r="JS121" s="1">
        <v>0</v>
      </c>
      <c r="JT121" s="1">
        <v>10000</v>
      </c>
      <c r="JU121" s="1">
        <v>99900020</v>
      </c>
      <c r="JV121" s="1" t="s">
        <v>733</v>
      </c>
      <c r="JW121" s="1">
        <v>40</v>
      </c>
      <c r="JX121" s="1">
        <v>10000</v>
      </c>
      <c r="JY121" s="1">
        <v>99990311</v>
      </c>
      <c r="JZ121" s="1" t="s">
        <v>723</v>
      </c>
      <c r="KA121" s="1">
        <v>40</v>
      </c>
      <c r="KB121" s="1">
        <v>10000</v>
      </c>
      <c r="KC121" s="1">
        <v>99990411</v>
      </c>
      <c r="KD121" s="1" t="s">
        <v>734</v>
      </c>
      <c r="KE121" s="1">
        <v>25</v>
      </c>
      <c r="KF121" s="1">
        <v>1</v>
      </c>
      <c r="KG121" s="1">
        <v>99920013</v>
      </c>
      <c r="KH121" s="1" t="s">
        <v>576</v>
      </c>
      <c r="KI121" s="1">
        <v>0</v>
      </c>
      <c r="KJ121" s="1">
        <v>10000</v>
      </c>
      <c r="KK121" s="1">
        <v>99920015</v>
      </c>
      <c r="KL121" s="1" t="s">
        <v>577</v>
      </c>
      <c r="KM121" s="1">
        <v>30</v>
      </c>
      <c r="KN121" s="1">
        <v>10000</v>
      </c>
      <c r="KO121" s="1">
        <v>99920014</v>
      </c>
      <c r="KP121" s="1" t="s">
        <v>578</v>
      </c>
      <c r="KQ121" s="1">
        <v>30</v>
      </c>
      <c r="KR121" s="1">
        <v>10000</v>
      </c>
      <c r="KS121" s="1">
        <v>99930016</v>
      </c>
      <c r="KT121" s="1" t="s">
        <v>699</v>
      </c>
      <c r="KU121" s="1">
        <v>75</v>
      </c>
      <c r="KV121" s="1">
        <v>10000</v>
      </c>
      <c r="KW121" s="1">
        <v>99930012</v>
      </c>
      <c r="KX121" s="1" t="s">
        <v>580</v>
      </c>
      <c r="KY121" s="1">
        <v>20</v>
      </c>
      <c r="KZ121" s="1">
        <v>10000</v>
      </c>
      <c r="LA121" s="1">
        <v>99930011</v>
      </c>
      <c r="LB121" s="1" t="s">
        <v>581</v>
      </c>
      <c r="LC121" s="1">
        <v>20</v>
      </c>
      <c r="LD121" s="1">
        <v>10000</v>
      </c>
      <c r="LE121" s="1">
        <v>99940019</v>
      </c>
      <c r="LF121" s="1" t="s">
        <v>583</v>
      </c>
      <c r="LG121" s="1">
        <v>40</v>
      </c>
      <c r="LH121" s="1">
        <v>1</v>
      </c>
      <c r="LI121" s="1">
        <v>99940009</v>
      </c>
      <c r="LJ121" s="1" t="s">
        <v>586</v>
      </c>
      <c r="LK121" s="1">
        <v>0</v>
      </c>
      <c r="LL121" s="1">
        <v>10000</v>
      </c>
      <c r="LM121" s="1">
        <v>99930013</v>
      </c>
      <c r="LN121" s="1" t="s">
        <v>582</v>
      </c>
      <c r="LO121" s="1">
        <v>50</v>
      </c>
      <c r="LP121" s="17"/>
      <c r="LQ121" s="17"/>
      <c r="LR121" s="1"/>
      <c r="LS121" s="1"/>
      <c r="LT121" s="17"/>
      <c r="LU121" s="17"/>
      <c r="LV121" s="1"/>
      <c r="LW121" s="1"/>
      <c r="LX121" s="17">
        <v>50000</v>
      </c>
      <c r="LY121" s="17">
        <v>8886001</v>
      </c>
      <c r="LZ121" s="1" t="e">
        <v>#N/A</v>
      </c>
      <c r="MA121" s="1" t="e">
        <v>#N/A</v>
      </c>
      <c r="MB121" s="17">
        <v>50</v>
      </c>
      <c r="MC121" s="17">
        <v>8886009</v>
      </c>
      <c r="MD121" s="1" t="e">
        <v>#N/A</v>
      </c>
      <c r="ME121" s="1" t="e">
        <v>#N/A</v>
      </c>
      <c r="MF121" s="17"/>
      <c r="MG121" s="17"/>
      <c r="MH121" s="1">
        <v>0</v>
      </c>
      <c r="MI121" s="1">
        <v>0</v>
      </c>
      <c r="MJ121" s="17"/>
      <c r="MK121" s="17"/>
      <c r="ML121" s="1">
        <v>0</v>
      </c>
      <c r="MM121" s="1">
        <v>0</v>
      </c>
      <c r="MN121" s="1">
        <v>1000000</v>
      </c>
      <c r="MO121" s="1">
        <v>352</v>
      </c>
      <c r="MP121" s="1" t="s">
        <v>708</v>
      </c>
      <c r="MQ121" s="1">
        <v>1250</v>
      </c>
      <c r="MR121" s="1">
        <v>1000000</v>
      </c>
      <c r="MS121" s="1">
        <v>352</v>
      </c>
      <c r="MT121" s="1" t="s">
        <v>708</v>
      </c>
      <c r="MU121" s="1">
        <v>1250</v>
      </c>
      <c r="MV121" s="1">
        <v>1000000</v>
      </c>
      <c r="MW121" s="1">
        <v>352</v>
      </c>
      <c r="MX121" s="1" t="s">
        <v>708</v>
      </c>
      <c r="MY121" s="1">
        <v>1250</v>
      </c>
      <c r="MZ121" s="1">
        <v>500000</v>
      </c>
      <c r="NA121" s="1">
        <v>352</v>
      </c>
      <c r="NB121" s="1" t="s">
        <v>708</v>
      </c>
      <c r="NC121" s="1">
        <v>625</v>
      </c>
      <c r="ND121" s="1">
        <v>500000</v>
      </c>
      <c r="NE121" s="1">
        <v>352</v>
      </c>
      <c r="NF121" s="1" t="s">
        <v>708</v>
      </c>
      <c r="NG121" s="1">
        <v>625</v>
      </c>
      <c r="NH121" s="1">
        <v>1000000</v>
      </c>
      <c r="NI121" s="1">
        <v>303</v>
      </c>
      <c r="NJ121" s="1" t="s">
        <v>709</v>
      </c>
      <c r="NK121" s="1">
        <v>350</v>
      </c>
      <c r="NL121" s="1">
        <v>1000000</v>
      </c>
      <c r="NM121" s="1">
        <v>303</v>
      </c>
      <c r="NN121" s="1" t="s">
        <v>709</v>
      </c>
      <c r="NO121" s="1">
        <v>350</v>
      </c>
      <c r="NP121" s="1">
        <v>500000</v>
      </c>
      <c r="NQ121" s="1">
        <v>303</v>
      </c>
      <c r="NR121" s="1" t="s">
        <v>709</v>
      </c>
      <c r="NS121" s="1">
        <v>175</v>
      </c>
      <c r="NT121" s="1">
        <v>1000000</v>
      </c>
      <c r="NU121" s="1">
        <v>323</v>
      </c>
      <c r="NV121" s="1" t="s">
        <v>710</v>
      </c>
      <c r="NW121" s="1">
        <v>350</v>
      </c>
      <c r="NX121" s="1">
        <v>1000000</v>
      </c>
      <c r="NY121" s="1">
        <v>323</v>
      </c>
      <c r="NZ121" s="1" t="s">
        <v>710</v>
      </c>
      <c r="OA121" s="1">
        <v>350</v>
      </c>
      <c r="OB121" s="1">
        <v>500000</v>
      </c>
      <c r="OC121" s="1">
        <v>323</v>
      </c>
      <c r="OD121" s="1" t="s">
        <v>710</v>
      </c>
      <c r="OE121" s="1">
        <v>175</v>
      </c>
      <c r="OF121" s="1"/>
      <c r="OG121" s="1"/>
      <c r="OH121" s="1">
        <v>0</v>
      </c>
      <c r="OI121" s="1">
        <v>0</v>
      </c>
      <c r="OJ121" s="1"/>
      <c r="OK121" s="1"/>
      <c r="OL121" s="1">
        <v>0</v>
      </c>
      <c r="OM121" s="1">
        <v>0</v>
      </c>
      <c r="ON121" s="1"/>
      <c r="OO121" s="1"/>
      <c r="OP121" s="1">
        <v>0</v>
      </c>
      <c r="OQ121" s="1">
        <v>0</v>
      </c>
      <c r="OR121" s="1"/>
      <c r="OS121" s="1"/>
      <c r="OT121" s="1">
        <v>0</v>
      </c>
      <c r="OU121" s="1">
        <v>0</v>
      </c>
      <c r="OV121" s="1"/>
      <c r="OW121" s="1"/>
      <c r="OX121" s="1">
        <v>0</v>
      </c>
      <c r="OY121" s="1">
        <v>0</v>
      </c>
      <c r="OZ121" s="1"/>
      <c r="PA121" s="1"/>
      <c r="PB121" s="1">
        <v>0</v>
      </c>
      <c r="PC121" s="1">
        <v>0</v>
      </c>
      <c r="PD121" s="1"/>
      <c r="PE121" s="1"/>
      <c r="PF121" s="1">
        <v>0</v>
      </c>
      <c r="PG121" s="1">
        <v>0</v>
      </c>
      <c r="PH121" s="1"/>
      <c r="PI121" s="1"/>
      <c r="PJ121" s="1">
        <v>0</v>
      </c>
      <c r="PK121" s="1">
        <v>0</v>
      </c>
      <c r="PL121" s="1"/>
      <c r="PM121" s="1"/>
      <c r="PN121" s="1">
        <v>0</v>
      </c>
      <c r="PO121" s="1">
        <v>0</v>
      </c>
      <c r="PP121" s="1"/>
      <c r="PQ121" s="1"/>
      <c r="PR121" s="1">
        <v>0</v>
      </c>
      <c r="PS121" s="1">
        <v>0</v>
      </c>
      <c r="PT121" s="1"/>
      <c r="PU121" s="1"/>
      <c r="PV121" s="1">
        <v>0</v>
      </c>
      <c r="PW121" s="1">
        <v>0</v>
      </c>
      <c r="PX121" s="1"/>
      <c r="PY121" s="1"/>
      <c r="PZ121" s="1">
        <v>0</v>
      </c>
      <c r="QA121" s="1">
        <v>0</v>
      </c>
      <c r="QB121" s="1"/>
      <c r="QC121" s="1"/>
      <c r="QD121" s="1">
        <v>0</v>
      </c>
      <c r="QE121" s="1">
        <v>0</v>
      </c>
      <c r="QF121" s="1"/>
      <c r="QG121" s="1"/>
      <c r="QH121" s="1">
        <v>0</v>
      </c>
      <c r="QI121" s="1">
        <v>0</v>
      </c>
      <c r="QJ121" s="1"/>
      <c r="QK121" s="1"/>
      <c r="QL121" s="1">
        <v>0</v>
      </c>
      <c r="QM121" s="1">
        <v>0</v>
      </c>
      <c r="QN121" s="1"/>
      <c r="QO121" s="1"/>
      <c r="QP121" s="1">
        <v>0</v>
      </c>
      <c r="QQ121" s="1">
        <v>0</v>
      </c>
      <c r="QR121" s="1"/>
      <c r="QS121" s="1"/>
      <c r="QT121" s="1">
        <v>0</v>
      </c>
      <c r="QU121" s="1">
        <v>0</v>
      </c>
      <c r="QV121" s="1"/>
      <c r="QW121" s="1"/>
      <c r="QX121" s="1">
        <v>0</v>
      </c>
      <c r="QY121" s="1">
        <v>0</v>
      </c>
      <c r="QZ121" s="1"/>
      <c r="RA121" s="1"/>
      <c r="RB121" s="1">
        <v>0</v>
      </c>
      <c r="RC121" s="1">
        <v>0</v>
      </c>
      <c r="RD121" s="1"/>
      <c r="RE121" s="1"/>
      <c r="RF121" s="1">
        <v>0</v>
      </c>
      <c r="RG121" s="1">
        <v>0</v>
      </c>
      <c r="RH121" s="1"/>
      <c r="RI121" s="1"/>
      <c r="RJ121" s="1">
        <v>0</v>
      </c>
      <c r="RK121" s="1">
        <v>0</v>
      </c>
      <c r="RL121" s="1"/>
      <c r="RM121" s="1"/>
      <c r="RN121" s="1">
        <v>0</v>
      </c>
      <c r="RO121" s="1">
        <v>0</v>
      </c>
      <c r="RP121" s="1"/>
      <c r="RQ121" s="1"/>
      <c r="RR121" s="1">
        <v>0</v>
      </c>
      <c r="RS121" s="1">
        <v>0</v>
      </c>
      <c r="RT121" s="1"/>
      <c r="RU121" s="1"/>
      <c r="RV121" s="1">
        <v>0</v>
      </c>
      <c r="RW121" s="1">
        <v>0</v>
      </c>
      <c r="RX121" s="1"/>
      <c r="RY121" s="1"/>
      <c r="RZ121" s="1">
        <v>0</v>
      </c>
      <c r="SA121" s="1">
        <v>0</v>
      </c>
      <c r="SB121" s="1"/>
      <c r="SC121" s="1"/>
      <c r="SD121" s="1">
        <v>0</v>
      </c>
      <c r="SE121" s="1">
        <v>0</v>
      </c>
      <c r="SF121" s="1"/>
      <c r="SG121" s="1"/>
      <c r="SH121" s="1">
        <v>0</v>
      </c>
      <c r="SI121" s="1">
        <v>0</v>
      </c>
      <c r="SJ121" s="1"/>
      <c r="SK121" s="1"/>
      <c r="SL121" s="1">
        <v>0</v>
      </c>
      <c r="SM121" s="1">
        <v>0</v>
      </c>
      <c r="SN121" s="1"/>
      <c r="SO121" s="1"/>
      <c r="SP121" s="1">
        <v>0</v>
      </c>
      <c r="SQ121" s="1">
        <v>0</v>
      </c>
      <c r="SR121" s="1"/>
      <c r="SS121" s="1"/>
      <c r="ST121" s="1">
        <v>0</v>
      </c>
      <c r="SU121" s="1">
        <f>ROUND(SR121/1000000*IF(SS121=0,0,VLOOKUP(SS121,名称和价格索引!$A$4:$C$834,3,FALSE)),1)</f>
        <v>0</v>
      </c>
      <c r="SV121" s="52" t="e">
        <f t="array" ref="SV121">SUM(VLOOKUP(D121,D121:SU121,ROW($1:$128)*4,0))</f>
        <v>#N/A</v>
      </c>
    </row>
    <row r="122" s="2" customFormat="1" customHeight="1" spans="1:516">
      <c r="A122" s="1" t="s">
        <v>789</v>
      </c>
      <c r="B122" s="1" t="s">
        <v>780</v>
      </c>
      <c r="C122" s="1">
        <v>3211</v>
      </c>
      <c r="D122" s="1">
        <v>1000000</v>
      </c>
      <c r="E122" s="1">
        <v>200750</v>
      </c>
      <c r="F122" s="1">
        <v>750</v>
      </c>
      <c r="G122" s="1">
        <v>750</v>
      </c>
      <c r="H122" s="1">
        <v>25000</v>
      </c>
      <c r="I122" s="1">
        <v>8886001</v>
      </c>
      <c r="J122" s="1" t="e">
        <v>#N/A</v>
      </c>
      <c r="K122" s="1" t="e">
        <v>#N/A</v>
      </c>
      <c r="L122" s="1"/>
      <c r="M122" s="1"/>
      <c r="N122" s="1"/>
      <c r="O122" s="1"/>
      <c r="P122" s="1"/>
      <c r="Q122" s="1"/>
      <c r="R122" s="1"/>
      <c r="S122" s="1"/>
      <c r="T122" s="1">
        <v>15000</v>
      </c>
      <c r="U122" s="1">
        <v>99980413</v>
      </c>
      <c r="V122" s="1" t="s">
        <v>693</v>
      </c>
      <c r="W122" s="1">
        <v>90</v>
      </c>
      <c r="X122" s="1">
        <v>15000</v>
      </c>
      <c r="Y122" s="1">
        <v>99990413</v>
      </c>
      <c r="Z122" s="1" t="s">
        <v>694</v>
      </c>
      <c r="AA122" s="1">
        <v>90</v>
      </c>
      <c r="AB122" s="1">
        <v>15000</v>
      </c>
      <c r="AC122" s="1">
        <v>99980423</v>
      </c>
      <c r="AD122" s="1" t="s">
        <v>695</v>
      </c>
      <c r="AE122" s="1">
        <v>75</v>
      </c>
      <c r="AF122" s="1">
        <v>15000</v>
      </c>
      <c r="AG122" s="1">
        <v>99990423</v>
      </c>
      <c r="AH122" s="1" t="s">
        <v>696</v>
      </c>
      <c r="AI122" s="1">
        <v>75</v>
      </c>
      <c r="AJ122" s="1">
        <v>15000</v>
      </c>
      <c r="AK122" s="1">
        <v>99980433</v>
      </c>
      <c r="AL122" s="1" t="s">
        <v>697</v>
      </c>
      <c r="AM122" s="1">
        <v>75</v>
      </c>
      <c r="AN122" s="1">
        <v>15000</v>
      </c>
      <c r="AO122" s="1">
        <v>99990433</v>
      </c>
      <c r="AP122" s="1" t="s">
        <v>698</v>
      </c>
      <c r="AQ122" s="1">
        <v>75</v>
      </c>
      <c r="AR122" s="1">
        <v>50000</v>
      </c>
      <c r="AS122" s="1">
        <v>8886002</v>
      </c>
      <c r="AT122" s="1" t="e">
        <v>#N/A</v>
      </c>
      <c r="AU122" s="1" t="e">
        <v>#N/A</v>
      </c>
      <c r="AV122" s="1">
        <v>100000</v>
      </c>
      <c r="AW122" s="1">
        <v>8886008</v>
      </c>
      <c r="AX122" s="1" t="e">
        <v>#N/A</v>
      </c>
      <c r="AY122" s="1" t="e">
        <v>#N/A</v>
      </c>
      <c r="AZ122" s="1"/>
      <c r="BA122" s="1"/>
      <c r="BB122" s="1">
        <v>0</v>
      </c>
      <c r="BC122" s="1">
        <v>0</v>
      </c>
      <c r="BD122" s="1"/>
      <c r="BE122" s="1"/>
      <c r="BF122" s="1">
        <v>0</v>
      </c>
      <c r="BG122" s="1">
        <v>0</v>
      </c>
      <c r="BH122" s="1"/>
      <c r="BI122" s="1"/>
      <c r="BJ122" s="1">
        <v>0</v>
      </c>
      <c r="BK122" s="1">
        <v>0</v>
      </c>
      <c r="BL122" s="1"/>
      <c r="BM122" s="1"/>
      <c r="BN122" s="1">
        <v>0</v>
      </c>
      <c r="BO122" s="1">
        <v>0</v>
      </c>
      <c r="BP122" s="1"/>
      <c r="BQ122" s="1"/>
      <c r="BR122" s="1">
        <v>0</v>
      </c>
      <c r="BS122" s="1">
        <v>0</v>
      </c>
      <c r="BT122" s="1"/>
      <c r="BU122" s="1"/>
      <c r="BV122" s="1">
        <v>0</v>
      </c>
      <c r="BW122" s="1">
        <v>0</v>
      </c>
      <c r="BX122" s="1"/>
      <c r="BY122" s="1"/>
      <c r="BZ122" s="1">
        <v>0</v>
      </c>
      <c r="CA122" s="1">
        <v>0</v>
      </c>
      <c r="CB122" s="1"/>
      <c r="CC122" s="1"/>
      <c r="CD122" s="1">
        <v>0</v>
      </c>
      <c r="CE122" s="1">
        <v>0</v>
      </c>
      <c r="CF122" s="1">
        <v>2000</v>
      </c>
      <c r="CG122" s="1">
        <v>999400201</v>
      </c>
      <c r="CH122" s="1" t="s">
        <v>769</v>
      </c>
      <c r="CI122" s="1">
        <v>16</v>
      </c>
      <c r="CJ122" s="1">
        <v>2000</v>
      </c>
      <c r="CK122" s="1">
        <v>999400111</v>
      </c>
      <c r="CL122" s="1" t="s">
        <v>770</v>
      </c>
      <c r="CM122" s="1">
        <v>10</v>
      </c>
      <c r="CN122" s="1">
        <v>2000</v>
      </c>
      <c r="CO122" s="1">
        <v>999400151</v>
      </c>
      <c r="CP122" s="1" t="s">
        <v>771</v>
      </c>
      <c r="CQ122" s="1">
        <v>13</v>
      </c>
      <c r="CR122" s="1"/>
      <c r="CS122" s="1"/>
      <c r="CT122" s="1">
        <v>0</v>
      </c>
      <c r="CU122" s="1">
        <v>0</v>
      </c>
      <c r="CV122" s="1">
        <v>4000</v>
      </c>
      <c r="CW122" s="1">
        <v>8886003</v>
      </c>
      <c r="CX122" s="1" t="e">
        <v>#N/A</v>
      </c>
      <c r="CY122" s="1" t="e">
        <v>#N/A</v>
      </c>
      <c r="CZ122" s="1"/>
      <c r="DA122" s="1"/>
      <c r="DB122" s="1">
        <v>0</v>
      </c>
      <c r="DC122" s="1">
        <v>0</v>
      </c>
      <c r="DD122" s="1">
        <v>4000</v>
      </c>
      <c r="DE122" s="1">
        <v>8886003</v>
      </c>
      <c r="DF122" s="1" t="e">
        <v>#N/A</v>
      </c>
      <c r="DG122" s="1" t="e">
        <v>#N/A</v>
      </c>
      <c r="DH122" s="1"/>
      <c r="DI122" s="1"/>
      <c r="DJ122" s="1">
        <v>0</v>
      </c>
      <c r="DK122" s="1">
        <v>0</v>
      </c>
      <c r="DL122" s="1"/>
      <c r="DM122" s="1"/>
      <c r="DN122" s="1">
        <v>0</v>
      </c>
      <c r="DO122" s="1">
        <v>0</v>
      </c>
      <c r="DP122" s="1"/>
      <c r="DQ122" s="1"/>
      <c r="DR122" s="1">
        <v>0</v>
      </c>
      <c r="DS122" s="1">
        <v>0</v>
      </c>
      <c r="DT122" s="1"/>
      <c r="DU122" s="1"/>
      <c r="DV122" s="1">
        <v>0</v>
      </c>
      <c r="DW122" s="1">
        <v>0</v>
      </c>
      <c r="DX122" s="1"/>
      <c r="DY122" s="1"/>
      <c r="DZ122" s="1">
        <v>0</v>
      </c>
      <c r="EA122" s="1">
        <v>0</v>
      </c>
      <c r="EB122" s="1"/>
      <c r="EC122" s="1"/>
      <c r="ED122" s="1">
        <v>0</v>
      </c>
      <c r="EE122" s="1">
        <v>0</v>
      </c>
      <c r="EF122" s="1"/>
      <c r="EG122" s="1"/>
      <c r="EH122" s="1">
        <v>0</v>
      </c>
      <c r="EI122" s="1">
        <v>0</v>
      </c>
      <c r="EJ122" s="1"/>
      <c r="EK122" s="1"/>
      <c r="EL122" s="1">
        <v>0</v>
      </c>
      <c r="EM122" s="1">
        <v>0</v>
      </c>
      <c r="EN122" s="1">
        <v>15000</v>
      </c>
      <c r="EO122" s="1">
        <v>99930010</v>
      </c>
      <c r="EP122" s="1" t="s">
        <v>724</v>
      </c>
      <c r="EQ122" s="1">
        <v>60</v>
      </c>
      <c r="ER122" s="1">
        <v>15000</v>
      </c>
      <c r="ES122" s="1">
        <v>99920013</v>
      </c>
      <c r="ET122" s="1" t="s">
        <v>576</v>
      </c>
      <c r="EU122" s="1">
        <v>75</v>
      </c>
      <c r="EV122" s="1">
        <v>15000</v>
      </c>
      <c r="EW122" s="1">
        <v>99940009</v>
      </c>
      <c r="EX122" s="1" t="s">
        <v>586</v>
      </c>
      <c r="EY122" s="1">
        <v>52.5</v>
      </c>
      <c r="EZ122" s="1">
        <v>15000</v>
      </c>
      <c r="FA122" s="1">
        <v>99930011</v>
      </c>
      <c r="FB122" s="1" t="s">
        <v>581</v>
      </c>
      <c r="FC122" s="1">
        <v>30</v>
      </c>
      <c r="FD122" s="1">
        <v>15000</v>
      </c>
      <c r="FE122" s="1">
        <v>99930012</v>
      </c>
      <c r="FF122" s="1" t="s">
        <v>580</v>
      </c>
      <c r="FG122" s="1">
        <v>30</v>
      </c>
      <c r="FH122" s="1">
        <v>15000</v>
      </c>
      <c r="FI122" s="1">
        <v>99940007</v>
      </c>
      <c r="FJ122" s="1" t="s">
        <v>585</v>
      </c>
      <c r="FK122" s="1">
        <v>30</v>
      </c>
      <c r="FL122" s="1">
        <v>15000</v>
      </c>
      <c r="FM122" s="1">
        <v>99940008</v>
      </c>
      <c r="FN122" s="1" t="s">
        <v>584</v>
      </c>
      <c r="FO122" s="1">
        <v>30</v>
      </c>
      <c r="FP122" s="1">
        <v>15000</v>
      </c>
      <c r="FQ122" s="1">
        <v>99900015</v>
      </c>
      <c r="FR122" s="1" t="s">
        <v>573</v>
      </c>
      <c r="FS122" s="1">
        <v>75</v>
      </c>
      <c r="FT122" s="1">
        <v>15000</v>
      </c>
      <c r="FU122" s="1">
        <v>99930008</v>
      </c>
      <c r="FV122" s="1" t="s">
        <v>653</v>
      </c>
      <c r="FW122" s="1">
        <v>15</v>
      </c>
      <c r="FX122" s="1">
        <v>15000</v>
      </c>
      <c r="FY122" s="1">
        <v>99930009</v>
      </c>
      <c r="FZ122" s="1" t="s">
        <v>654</v>
      </c>
      <c r="GA122" s="1">
        <v>15</v>
      </c>
      <c r="GB122" s="1">
        <v>15000</v>
      </c>
      <c r="GC122" s="1">
        <v>99930007</v>
      </c>
      <c r="GD122" s="1" t="s">
        <v>655</v>
      </c>
      <c r="GE122" s="1">
        <v>15</v>
      </c>
      <c r="GF122" s="1">
        <v>15000</v>
      </c>
      <c r="GG122" s="1">
        <v>99900014</v>
      </c>
      <c r="GH122" s="1" t="s">
        <v>715</v>
      </c>
      <c r="GI122" s="1">
        <v>37.5</v>
      </c>
      <c r="GJ122" s="1">
        <v>15000</v>
      </c>
      <c r="GK122" s="1">
        <v>99900016</v>
      </c>
      <c r="GL122" s="1" t="s">
        <v>571</v>
      </c>
      <c r="GM122" s="1">
        <v>45</v>
      </c>
      <c r="GN122" s="1">
        <v>15000</v>
      </c>
      <c r="GO122" s="1">
        <v>99900013</v>
      </c>
      <c r="GP122" s="1" t="s">
        <v>572</v>
      </c>
      <c r="GQ122" s="1">
        <v>75</v>
      </c>
      <c r="GR122" s="1">
        <v>15000</v>
      </c>
      <c r="GS122" s="1">
        <v>99930006</v>
      </c>
      <c r="GT122" s="1" t="s">
        <v>657</v>
      </c>
      <c r="GU122" s="1">
        <v>22.5</v>
      </c>
      <c r="GV122" s="1">
        <v>7500</v>
      </c>
      <c r="GW122" s="1">
        <v>99920007</v>
      </c>
      <c r="GX122" s="1" t="s">
        <v>656</v>
      </c>
      <c r="GY122" s="1">
        <v>11.3</v>
      </c>
      <c r="GZ122" s="1">
        <v>15000</v>
      </c>
      <c r="HA122" s="1">
        <v>99920006</v>
      </c>
      <c r="HB122" s="1" t="s">
        <v>716</v>
      </c>
      <c r="HC122" s="1">
        <v>15</v>
      </c>
      <c r="HD122" s="1">
        <v>15000</v>
      </c>
      <c r="HE122" s="1">
        <v>99930015</v>
      </c>
      <c r="HF122" s="1" t="s">
        <v>579</v>
      </c>
      <c r="HG122" s="1">
        <v>37.5</v>
      </c>
      <c r="HH122" s="1">
        <v>15000</v>
      </c>
      <c r="HI122" s="1">
        <v>99940002</v>
      </c>
      <c r="HJ122" s="1" t="s">
        <v>534</v>
      </c>
      <c r="HK122" s="1">
        <v>7.5</v>
      </c>
      <c r="HL122" s="1">
        <v>20000</v>
      </c>
      <c r="HM122" s="1">
        <v>99900010</v>
      </c>
      <c r="HN122" s="1" t="s">
        <v>638</v>
      </c>
      <c r="HO122" s="1">
        <v>50</v>
      </c>
      <c r="HP122" s="1">
        <v>20000</v>
      </c>
      <c r="HQ122" s="1">
        <v>99900011</v>
      </c>
      <c r="HR122" s="1" t="s">
        <v>640</v>
      </c>
      <c r="HS122" s="1">
        <v>40</v>
      </c>
      <c r="HT122" s="1">
        <v>20000</v>
      </c>
      <c r="HU122" s="1">
        <v>99900009</v>
      </c>
      <c r="HV122" s="1" t="s">
        <v>639</v>
      </c>
      <c r="HW122" s="1">
        <v>30</v>
      </c>
      <c r="HX122" s="1">
        <v>20000</v>
      </c>
      <c r="HY122" s="1">
        <v>99900012</v>
      </c>
      <c r="HZ122" s="1" t="s">
        <v>717</v>
      </c>
      <c r="IA122" s="1">
        <v>50</v>
      </c>
      <c r="IB122" s="1">
        <v>20000</v>
      </c>
      <c r="IC122" s="1">
        <v>99930005</v>
      </c>
      <c r="ID122" s="1" t="s">
        <v>614</v>
      </c>
      <c r="IE122" s="1">
        <v>15</v>
      </c>
      <c r="IF122" s="1">
        <v>20000</v>
      </c>
      <c r="IG122" s="1">
        <v>99920011</v>
      </c>
      <c r="IH122" s="1" t="s">
        <v>610</v>
      </c>
      <c r="II122" s="1">
        <v>25</v>
      </c>
      <c r="IJ122" s="1">
        <v>20000</v>
      </c>
      <c r="IK122" s="1">
        <v>99920010</v>
      </c>
      <c r="IL122" s="1" t="s">
        <v>611</v>
      </c>
      <c r="IM122" s="1">
        <v>20</v>
      </c>
      <c r="IN122" s="1">
        <v>20000</v>
      </c>
      <c r="IO122" s="1">
        <v>99920012</v>
      </c>
      <c r="IP122" s="1" t="s">
        <v>612</v>
      </c>
      <c r="IQ122" s="1">
        <v>20</v>
      </c>
      <c r="IR122" s="1">
        <v>20000</v>
      </c>
      <c r="IS122" s="1">
        <v>99940018</v>
      </c>
      <c r="IT122" s="1" t="s">
        <v>615</v>
      </c>
      <c r="IU122" s="1">
        <v>70</v>
      </c>
      <c r="IV122" s="1">
        <v>20000</v>
      </c>
      <c r="IW122" s="1">
        <v>99940027</v>
      </c>
      <c r="IX122" s="1" t="s">
        <v>616</v>
      </c>
      <c r="IY122" s="1">
        <v>80</v>
      </c>
      <c r="IZ122" s="1">
        <v>10000</v>
      </c>
      <c r="JA122" s="1">
        <v>99920009</v>
      </c>
      <c r="JB122" s="1" t="s">
        <v>613</v>
      </c>
      <c r="JC122" s="1">
        <v>15</v>
      </c>
      <c r="JD122" s="1"/>
      <c r="JE122" s="1"/>
      <c r="JF122" s="1">
        <v>0</v>
      </c>
      <c r="JG122" s="1">
        <v>0</v>
      </c>
      <c r="JH122" s="1">
        <v>20000</v>
      </c>
      <c r="JI122" s="1">
        <v>99980313</v>
      </c>
      <c r="JJ122" s="1" t="s">
        <v>574</v>
      </c>
      <c r="JK122" s="1">
        <v>60</v>
      </c>
      <c r="JL122" s="1">
        <v>20000</v>
      </c>
      <c r="JM122" s="1">
        <v>99990313</v>
      </c>
      <c r="JN122" s="1" t="s">
        <v>718</v>
      </c>
      <c r="JO122" s="1">
        <v>60</v>
      </c>
      <c r="JP122" s="1"/>
      <c r="JQ122" s="1"/>
      <c r="JR122" s="1">
        <v>0</v>
      </c>
      <c r="JS122" s="1">
        <v>0</v>
      </c>
      <c r="JT122" s="1">
        <v>10000</v>
      </c>
      <c r="JU122" s="1">
        <v>99900020</v>
      </c>
      <c r="JV122" s="1" t="s">
        <v>733</v>
      </c>
      <c r="JW122" s="1">
        <v>40</v>
      </c>
      <c r="JX122" s="1">
        <v>10000</v>
      </c>
      <c r="JY122" s="1">
        <v>99990311</v>
      </c>
      <c r="JZ122" s="1" t="s">
        <v>723</v>
      </c>
      <c r="KA122" s="1">
        <v>40</v>
      </c>
      <c r="KB122" s="1">
        <v>10000</v>
      </c>
      <c r="KC122" s="1">
        <v>99990411</v>
      </c>
      <c r="KD122" s="1" t="s">
        <v>734</v>
      </c>
      <c r="KE122" s="1">
        <v>25</v>
      </c>
      <c r="KF122" s="1">
        <v>1</v>
      </c>
      <c r="KG122" s="1">
        <v>99920013</v>
      </c>
      <c r="KH122" s="1" t="s">
        <v>576</v>
      </c>
      <c r="KI122" s="1">
        <v>0</v>
      </c>
      <c r="KJ122" s="1">
        <v>10000</v>
      </c>
      <c r="KK122" s="1">
        <v>99920015</v>
      </c>
      <c r="KL122" s="1" t="s">
        <v>577</v>
      </c>
      <c r="KM122" s="1">
        <v>30</v>
      </c>
      <c r="KN122" s="1">
        <v>10000</v>
      </c>
      <c r="KO122" s="1">
        <v>99920014</v>
      </c>
      <c r="KP122" s="1" t="s">
        <v>578</v>
      </c>
      <c r="KQ122" s="1">
        <v>30</v>
      </c>
      <c r="KR122" s="1">
        <v>10000</v>
      </c>
      <c r="KS122" s="1">
        <v>99930016</v>
      </c>
      <c r="KT122" s="1" t="s">
        <v>699</v>
      </c>
      <c r="KU122" s="1">
        <v>75</v>
      </c>
      <c r="KV122" s="1">
        <v>10000</v>
      </c>
      <c r="KW122" s="1">
        <v>99930012</v>
      </c>
      <c r="KX122" s="1" t="s">
        <v>580</v>
      </c>
      <c r="KY122" s="1">
        <v>20</v>
      </c>
      <c r="KZ122" s="1">
        <v>10000</v>
      </c>
      <c r="LA122" s="1">
        <v>99930011</v>
      </c>
      <c r="LB122" s="1" t="s">
        <v>581</v>
      </c>
      <c r="LC122" s="1">
        <v>20</v>
      </c>
      <c r="LD122" s="1">
        <v>10000</v>
      </c>
      <c r="LE122" s="1">
        <v>99940019</v>
      </c>
      <c r="LF122" s="1" t="s">
        <v>583</v>
      </c>
      <c r="LG122" s="1">
        <v>40</v>
      </c>
      <c r="LH122" s="1">
        <v>1</v>
      </c>
      <c r="LI122" s="1">
        <v>99940009</v>
      </c>
      <c r="LJ122" s="1" t="s">
        <v>586</v>
      </c>
      <c r="LK122" s="1">
        <v>0</v>
      </c>
      <c r="LL122" s="1">
        <v>10000</v>
      </c>
      <c r="LM122" s="1">
        <v>99930013</v>
      </c>
      <c r="LN122" s="1" t="s">
        <v>582</v>
      </c>
      <c r="LO122" s="1">
        <v>50</v>
      </c>
      <c r="LP122" s="17"/>
      <c r="LQ122" s="17"/>
      <c r="LR122" s="1"/>
      <c r="LS122" s="1"/>
      <c r="LT122" s="17"/>
      <c r="LU122" s="17"/>
      <c r="LV122" s="1"/>
      <c r="LW122" s="1"/>
      <c r="LX122" s="17">
        <v>50000</v>
      </c>
      <c r="LY122" s="17">
        <v>8886001</v>
      </c>
      <c r="LZ122" s="1" t="e">
        <v>#N/A</v>
      </c>
      <c r="MA122" s="1" t="e">
        <v>#N/A</v>
      </c>
      <c r="MB122" s="17">
        <v>50</v>
      </c>
      <c r="MC122" s="17">
        <v>8886009</v>
      </c>
      <c r="MD122" s="1" t="e">
        <v>#N/A</v>
      </c>
      <c r="ME122" s="1" t="e">
        <v>#N/A</v>
      </c>
      <c r="MF122" s="17"/>
      <c r="MG122" s="17"/>
      <c r="MH122" s="1">
        <v>0</v>
      </c>
      <c r="MI122" s="1">
        <v>0</v>
      </c>
      <c r="MJ122" s="17"/>
      <c r="MK122" s="17"/>
      <c r="ML122" s="1">
        <v>0</v>
      </c>
      <c r="MM122" s="1">
        <v>0</v>
      </c>
      <c r="MN122" s="1">
        <v>1000000</v>
      </c>
      <c r="MO122" s="1">
        <v>352</v>
      </c>
      <c r="MP122" s="1" t="s">
        <v>708</v>
      </c>
      <c r="MQ122" s="1">
        <v>1250</v>
      </c>
      <c r="MR122" s="1">
        <v>1000000</v>
      </c>
      <c r="MS122" s="1">
        <v>352</v>
      </c>
      <c r="MT122" s="1" t="s">
        <v>708</v>
      </c>
      <c r="MU122" s="1">
        <v>1250</v>
      </c>
      <c r="MV122" s="1">
        <v>1000000</v>
      </c>
      <c r="MW122" s="1">
        <v>352</v>
      </c>
      <c r="MX122" s="1" t="s">
        <v>708</v>
      </c>
      <c r="MY122" s="1">
        <v>1250</v>
      </c>
      <c r="MZ122" s="1">
        <v>500000</v>
      </c>
      <c r="NA122" s="1">
        <v>352</v>
      </c>
      <c r="NB122" s="1" t="s">
        <v>708</v>
      </c>
      <c r="NC122" s="1">
        <v>625</v>
      </c>
      <c r="ND122" s="1">
        <v>500000</v>
      </c>
      <c r="NE122" s="1">
        <v>352</v>
      </c>
      <c r="NF122" s="1" t="s">
        <v>708</v>
      </c>
      <c r="NG122" s="1">
        <v>625</v>
      </c>
      <c r="NH122" s="1">
        <v>1000000</v>
      </c>
      <c r="NI122" s="1">
        <v>303</v>
      </c>
      <c r="NJ122" s="1" t="s">
        <v>709</v>
      </c>
      <c r="NK122" s="1">
        <v>350</v>
      </c>
      <c r="NL122" s="1">
        <v>1000000</v>
      </c>
      <c r="NM122" s="1">
        <v>303</v>
      </c>
      <c r="NN122" s="1" t="s">
        <v>709</v>
      </c>
      <c r="NO122" s="1">
        <v>350</v>
      </c>
      <c r="NP122" s="1">
        <v>500000</v>
      </c>
      <c r="NQ122" s="1">
        <v>303</v>
      </c>
      <c r="NR122" s="1" t="s">
        <v>709</v>
      </c>
      <c r="NS122" s="1">
        <v>175</v>
      </c>
      <c r="NT122" s="1">
        <v>1000000</v>
      </c>
      <c r="NU122" s="1">
        <v>323</v>
      </c>
      <c r="NV122" s="1" t="s">
        <v>710</v>
      </c>
      <c r="NW122" s="1">
        <v>350</v>
      </c>
      <c r="NX122" s="1">
        <v>1000000</v>
      </c>
      <c r="NY122" s="1">
        <v>323</v>
      </c>
      <c r="NZ122" s="1" t="s">
        <v>710</v>
      </c>
      <c r="OA122" s="1">
        <v>350</v>
      </c>
      <c r="OB122" s="1">
        <v>500000</v>
      </c>
      <c r="OC122" s="1">
        <v>323</v>
      </c>
      <c r="OD122" s="1" t="s">
        <v>710</v>
      </c>
      <c r="OE122" s="1">
        <v>175</v>
      </c>
      <c r="OF122" s="1"/>
      <c r="OG122" s="1"/>
      <c r="OH122" s="1">
        <v>0</v>
      </c>
      <c r="OI122" s="1">
        <v>0</v>
      </c>
      <c r="OJ122" s="1"/>
      <c r="OK122" s="1"/>
      <c r="OL122" s="1">
        <v>0</v>
      </c>
      <c r="OM122" s="1">
        <v>0</v>
      </c>
      <c r="ON122" s="1"/>
      <c r="OO122" s="1"/>
      <c r="OP122" s="1">
        <v>0</v>
      </c>
      <c r="OQ122" s="1">
        <v>0</v>
      </c>
      <c r="OR122" s="1"/>
      <c r="OS122" s="1"/>
      <c r="OT122" s="1">
        <v>0</v>
      </c>
      <c r="OU122" s="1">
        <v>0</v>
      </c>
      <c r="OV122" s="1"/>
      <c r="OW122" s="1"/>
      <c r="OX122" s="1">
        <v>0</v>
      </c>
      <c r="OY122" s="1">
        <v>0</v>
      </c>
      <c r="OZ122" s="1"/>
      <c r="PA122" s="1"/>
      <c r="PB122" s="1">
        <v>0</v>
      </c>
      <c r="PC122" s="1">
        <v>0</v>
      </c>
      <c r="PD122" s="1"/>
      <c r="PE122" s="1"/>
      <c r="PF122" s="1">
        <v>0</v>
      </c>
      <c r="PG122" s="1">
        <v>0</v>
      </c>
      <c r="PH122" s="1"/>
      <c r="PI122" s="1"/>
      <c r="PJ122" s="1">
        <v>0</v>
      </c>
      <c r="PK122" s="1">
        <v>0</v>
      </c>
      <c r="PL122" s="1"/>
      <c r="PM122" s="1"/>
      <c r="PN122" s="1">
        <v>0</v>
      </c>
      <c r="PO122" s="1">
        <v>0</v>
      </c>
      <c r="PP122" s="1"/>
      <c r="PQ122" s="1"/>
      <c r="PR122" s="1">
        <v>0</v>
      </c>
      <c r="PS122" s="1">
        <v>0</v>
      </c>
      <c r="PT122" s="1"/>
      <c r="PU122" s="1"/>
      <c r="PV122" s="1">
        <v>0</v>
      </c>
      <c r="PW122" s="1">
        <v>0</v>
      </c>
      <c r="PX122" s="1"/>
      <c r="PY122" s="1"/>
      <c r="PZ122" s="1">
        <v>0</v>
      </c>
      <c r="QA122" s="1">
        <v>0</v>
      </c>
      <c r="QB122" s="1"/>
      <c r="QC122" s="1"/>
      <c r="QD122" s="1">
        <v>0</v>
      </c>
      <c r="QE122" s="1">
        <v>0</v>
      </c>
      <c r="QF122" s="1"/>
      <c r="QG122" s="1"/>
      <c r="QH122" s="1">
        <v>0</v>
      </c>
      <c r="QI122" s="1">
        <v>0</v>
      </c>
      <c r="QJ122" s="1"/>
      <c r="QK122" s="1"/>
      <c r="QL122" s="1">
        <v>0</v>
      </c>
      <c r="QM122" s="1">
        <v>0</v>
      </c>
      <c r="QN122" s="1"/>
      <c r="QO122" s="1"/>
      <c r="QP122" s="1">
        <v>0</v>
      </c>
      <c r="QQ122" s="1">
        <v>0</v>
      </c>
      <c r="QR122" s="1"/>
      <c r="QS122" s="1"/>
      <c r="QT122" s="1">
        <v>0</v>
      </c>
      <c r="QU122" s="1">
        <v>0</v>
      </c>
      <c r="QV122" s="1"/>
      <c r="QW122" s="1"/>
      <c r="QX122" s="1">
        <v>0</v>
      </c>
      <c r="QY122" s="1">
        <v>0</v>
      </c>
      <c r="QZ122" s="1"/>
      <c r="RA122" s="1"/>
      <c r="RB122" s="1">
        <v>0</v>
      </c>
      <c r="RC122" s="1">
        <v>0</v>
      </c>
      <c r="RD122" s="1"/>
      <c r="RE122" s="1"/>
      <c r="RF122" s="1">
        <v>0</v>
      </c>
      <c r="RG122" s="1">
        <v>0</v>
      </c>
      <c r="RH122" s="1"/>
      <c r="RI122" s="1"/>
      <c r="RJ122" s="1">
        <v>0</v>
      </c>
      <c r="RK122" s="1">
        <v>0</v>
      </c>
      <c r="RL122" s="1"/>
      <c r="RM122" s="1"/>
      <c r="RN122" s="1">
        <v>0</v>
      </c>
      <c r="RO122" s="1">
        <v>0</v>
      </c>
      <c r="RP122" s="1"/>
      <c r="RQ122" s="1"/>
      <c r="RR122" s="1">
        <v>0</v>
      </c>
      <c r="RS122" s="1">
        <v>0</v>
      </c>
      <c r="RT122" s="1"/>
      <c r="RU122" s="1"/>
      <c r="RV122" s="1">
        <v>0</v>
      </c>
      <c r="RW122" s="1">
        <v>0</v>
      </c>
      <c r="RX122" s="1"/>
      <c r="RY122" s="1"/>
      <c r="RZ122" s="1">
        <v>0</v>
      </c>
      <c r="SA122" s="1">
        <v>0</v>
      </c>
      <c r="SB122" s="1"/>
      <c r="SC122" s="1"/>
      <c r="SD122" s="1">
        <v>0</v>
      </c>
      <c r="SE122" s="1">
        <v>0</v>
      </c>
      <c r="SF122" s="1"/>
      <c r="SG122" s="1"/>
      <c r="SH122" s="1">
        <v>0</v>
      </c>
      <c r="SI122" s="1">
        <v>0</v>
      </c>
      <c r="SJ122" s="1"/>
      <c r="SK122" s="1"/>
      <c r="SL122" s="1">
        <v>0</v>
      </c>
      <c r="SM122" s="1">
        <v>0</v>
      </c>
      <c r="SN122" s="1"/>
      <c r="SO122" s="1"/>
      <c r="SP122" s="1">
        <v>0</v>
      </c>
      <c r="SQ122" s="1">
        <v>0</v>
      </c>
      <c r="SR122" s="1"/>
      <c r="SS122" s="1"/>
      <c r="ST122" s="1">
        <v>0</v>
      </c>
      <c r="SU122" s="1">
        <f>ROUND(SR122/1000000*IF(SS122=0,0,VLOOKUP(SS122,名称和价格索引!$A$4:$C$834,3,FALSE)),1)</f>
        <v>0</v>
      </c>
      <c r="SV122" s="52" t="e">
        <f t="array" ref="SV122">SUM(VLOOKUP(D122,D122:SU122,ROW($1:$128)*4,0))</f>
        <v>#N/A</v>
      </c>
    </row>
    <row r="123" s="2" customFormat="1" customHeight="1" spans="1:516">
      <c r="A123" s="1" t="s">
        <v>790</v>
      </c>
      <c r="B123" s="1" t="s">
        <v>780</v>
      </c>
      <c r="C123" s="1">
        <v>3212</v>
      </c>
      <c r="D123" s="1">
        <v>1000000</v>
      </c>
      <c r="E123" s="1">
        <v>200750</v>
      </c>
      <c r="F123" s="1">
        <v>750</v>
      </c>
      <c r="G123" s="1">
        <v>750</v>
      </c>
      <c r="H123" s="1">
        <v>25000</v>
      </c>
      <c r="I123" s="1">
        <v>8886001</v>
      </c>
      <c r="J123" s="1" t="e">
        <v>#N/A</v>
      </c>
      <c r="K123" s="1" t="e">
        <v>#N/A</v>
      </c>
      <c r="L123" s="1"/>
      <c r="M123" s="1"/>
      <c r="N123" s="1"/>
      <c r="O123" s="1"/>
      <c r="P123" s="1"/>
      <c r="Q123" s="1"/>
      <c r="R123" s="1"/>
      <c r="S123" s="1"/>
      <c r="T123" s="1">
        <v>15000</v>
      </c>
      <c r="U123" s="1">
        <v>99980413</v>
      </c>
      <c r="V123" s="1" t="s">
        <v>693</v>
      </c>
      <c r="W123" s="1">
        <v>90</v>
      </c>
      <c r="X123" s="1">
        <v>15000</v>
      </c>
      <c r="Y123" s="1">
        <v>99990413</v>
      </c>
      <c r="Z123" s="1" t="s">
        <v>694</v>
      </c>
      <c r="AA123" s="1">
        <v>90</v>
      </c>
      <c r="AB123" s="1">
        <v>15000</v>
      </c>
      <c r="AC123" s="1">
        <v>99980423</v>
      </c>
      <c r="AD123" s="1" t="s">
        <v>695</v>
      </c>
      <c r="AE123" s="1">
        <v>75</v>
      </c>
      <c r="AF123" s="1">
        <v>15000</v>
      </c>
      <c r="AG123" s="1">
        <v>99990423</v>
      </c>
      <c r="AH123" s="1" t="s">
        <v>696</v>
      </c>
      <c r="AI123" s="1">
        <v>75</v>
      </c>
      <c r="AJ123" s="1">
        <v>15000</v>
      </c>
      <c r="AK123" s="1">
        <v>99980433</v>
      </c>
      <c r="AL123" s="1" t="s">
        <v>697</v>
      </c>
      <c r="AM123" s="1">
        <v>75</v>
      </c>
      <c r="AN123" s="1">
        <v>15000</v>
      </c>
      <c r="AO123" s="1">
        <v>99990433</v>
      </c>
      <c r="AP123" s="1" t="s">
        <v>698</v>
      </c>
      <c r="AQ123" s="1">
        <v>75</v>
      </c>
      <c r="AR123" s="1">
        <v>50000</v>
      </c>
      <c r="AS123" s="1">
        <v>8886002</v>
      </c>
      <c r="AT123" s="1" t="e">
        <v>#N/A</v>
      </c>
      <c r="AU123" s="1" t="e">
        <v>#N/A</v>
      </c>
      <c r="AV123" s="1">
        <v>100000</v>
      </c>
      <c r="AW123" s="1">
        <v>8886008</v>
      </c>
      <c r="AX123" s="1" t="e">
        <v>#N/A</v>
      </c>
      <c r="AY123" s="1" t="e">
        <v>#N/A</v>
      </c>
      <c r="AZ123" s="1"/>
      <c r="BA123" s="1"/>
      <c r="BB123" s="1">
        <v>0</v>
      </c>
      <c r="BC123" s="1">
        <v>0</v>
      </c>
      <c r="BD123" s="1"/>
      <c r="BE123" s="1"/>
      <c r="BF123" s="1">
        <v>0</v>
      </c>
      <c r="BG123" s="1">
        <v>0</v>
      </c>
      <c r="BH123" s="1"/>
      <c r="BI123" s="1"/>
      <c r="BJ123" s="1">
        <v>0</v>
      </c>
      <c r="BK123" s="1">
        <v>0</v>
      </c>
      <c r="BL123" s="1"/>
      <c r="BM123" s="1"/>
      <c r="BN123" s="1">
        <v>0</v>
      </c>
      <c r="BO123" s="1">
        <v>0</v>
      </c>
      <c r="BP123" s="1"/>
      <c r="BQ123" s="1"/>
      <c r="BR123" s="1">
        <v>0</v>
      </c>
      <c r="BS123" s="1">
        <v>0</v>
      </c>
      <c r="BT123" s="1"/>
      <c r="BU123" s="1"/>
      <c r="BV123" s="1">
        <v>0</v>
      </c>
      <c r="BW123" s="1">
        <v>0</v>
      </c>
      <c r="BX123" s="1"/>
      <c r="BY123" s="1"/>
      <c r="BZ123" s="1">
        <v>0</v>
      </c>
      <c r="CA123" s="1">
        <v>0</v>
      </c>
      <c r="CB123" s="1"/>
      <c r="CC123" s="1"/>
      <c r="CD123" s="1">
        <v>0</v>
      </c>
      <c r="CE123" s="1">
        <v>0</v>
      </c>
      <c r="CF123" s="1">
        <v>2000</v>
      </c>
      <c r="CG123" s="1">
        <v>999400201</v>
      </c>
      <c r="CH123" s="1" t="s">
        <v>769</v>
      </c>
      <c r="CI123" s="1">
        <v>16</v>
      </c>
      <c r="CJ123" s="1">
        <v>2000</v>
      </c>
      <c r="CK123" s="1">
        <v>999400111</v>
      </c>
      <c r="CL123" s="1" t="s">
        <v>770</v>
      </c>
      <c r="CM123" s="1">
        <v>10</v>
      </c>
      <c r="CN123" s="1">
        <v>2000</v>
      </c>
      <c r="CO123" s="1">
        <v>999400151</v>
      </c>
      <c r="CP123" s="1" t="s">
        <v>771</v>
      </c>
      <c r="CQ123" s="1">
        <v>13</v>
      </c>
      <c r="CR123" s="1"/>
      <c r="CS123" s="1"/>
      <c r="CT123" s="1">
        <v>0</v>
      </c>
      <c r="CU123" s="1">
        <v>0</v>
      </c>
      <c r="CV123" s="1">
        <v>4000</v>
      </c>
      <c r="CW123" s="1">
        <v>8886003</v>
      </c>
      <c r="CX123" s="1" t="e">
        <v>#N/A</v>
      </c>
      <c r="CY123" s="1" t="e">
        <v>#N/A</v>
      </c>
      <c r="CZ123" s="1"/>
      <c r="DA123" s="1"/>
      <c r="DB123" s="1">
        <v>0</v>
      </c>
      <c r="DC123" s="1">
        <v>0</v>
      </c>
      <c r="DD123" s="1">
        <v>4000</v>
      </c>
      <c r="DE123" s="1">
        <v>8886003</v>
      </c>
      <c r="DF123" s="1" t="e">
        <v>#N/A</v>
      </c>
      <c r="DG123" s="1" t="e">
        <v>#N/A</v>
      </c>
      <c r="DH123" s="1"/>
      <c r="DI123" s="1"/>
      <c r="DJ123" s="1">
        <v>0</v>
      </c>
      <c r="DK123" s="1">
        <v>0</v>
      </c>
      <c r="DL123" s="1"/>
      <c r="DM123" s="1"/>
      <c r="DN123" s="1">
        <v>0</v>
      </c>
      <c r="DO123" s="1">
        <v>0</v>
      </c>
      <c r="DP123" s="1"/>
      <c r="DQ123" s="1"/>
      <c r="DR123" s="1">
        <v>0</v>
      </c>
      <c r="DS123" s="1">
        <v>0</v>
      </c>
      <c r="DT123" s="1"/>
      <c r="DU123" s="1"/>
      <c r="DV123" s="1">
        <v>0</v>
      </c>
      <c r="DW123" s="1">
        <v>0</v>
      </c>
      <c r="DX123" s="1"/>
      <c r="DY123" s="1"/>
      <c r="DZ123" s="1">
        <v>0</v>
      </c>
      <c r="EA123" s="1">
        <v>0</v>
      </c>
      <c r="EB123" s="1"/>
      <c r="EC123" s="1"/>
      <c r="ED123" s="1">
        <v>0</v>
      </c>
      <c r="EE123" s="1">
        <v>0</v>
      </c>
      <c r="EF123" s="1"/>
      <c r="EG123" s="1"/>
      <c r="EH123" s="1">
        <v>0</v>
      </c>
      <c r="EI123" s="1">
        <v>0</v>
      </c>
      <c r="EJ123" s="1"/>
      <c r="EK123" s="1"/>
      <c r="EL123" s="1">
        <v>0</v>
      </c>
      <c r="EM123" s="1">
        <v>0</v>
      </c>
      <c r="EN123" s="1">
        <v>15000</v>
      </c>
      <c r="EO123" s="1">
        <v>99930010</v>
      </c>
      <c r="EP123" s="1" t="s">
        <v>724</v>
      </c>
      <c r="EQ123" s="1">
        <v>60</v>
      </c>
      <c r="ER123" s="1">
        <v>15000</v>
      </c>
      <c r="ES123" s="1">
        <v>99920013</v>
      </c>
      <c r="ET123" s="1" t="s">
        <v>576</v>
      </c>
      <c r="EU123" s="1">
        <v>75</v>
      </c>
      <c r="EV123" s="1">
        <v>15000</v>
      </c>
      <c r="EW123" s="1">
        <v>99940009</v>
      </c>
      <c r="EX123" s="1" t="s">
        <v>586</v>
      </c>
      <c r="EY123" s="1">
        <v>52.5</v>
      </c>
      <c r="EZ123" s="1">
        <v>15000</v>
      </c>
      <c r="FA123" s="1">
        <v>99930011</v>
      </c>
      <c r="FB123" s="1" t="s">
        <v>581</v>
      </c>
      <c r="FC123" s="1">
        <v>30</v>
      </c>
      <c r="FD123" s="1">
        <v>15000</v>
      </c>
      <c r="FE123" s="1">
        <v>99930012</v>
      </c>
      <c r="FF123" s="1" t="s">
        <v>580</v>
      </c>
      <c r="FG123" s="1">
        <v>30</v>
      </c>
      <c r="FH123" s="1">
        <v>15000</v>
      </c>
      <c r="FI123" s="1">
        <v>99940007</v>
      </c>
      <c r="FJ123" s="1" t="s">
        <v>585</v>
      </c>
      <c r="FK123" s="1">
        <v>30</v>
      </c>
      <c r="FL123" s="1">
        <v>15000</v>
      </c>
      <c r="FM123" s="1">
        <v>99940008</v>
      </c>
      <c r="FN123" s="1" t="s">
        <v>584</v>
      </c>
      <c r="FO123" s="1">
        <v>30</v>
      </c>
      <c r="FP123" s="1">
        <v>15000</v>
      </c>
      <c r="FQ123" s="1">
        <v>99900015</v>
      </c>
      <c r="FR123" s="1" t="s">
        <v>573</v>
      </c>
      <c r="FS123" s="1">
        <v>75</v>
      </c>
      <c r="FT123" s="1">
        <v>15000</v>
      </c>
      <c r="FU123" s="1">
        <v>99930008</v>
      </c>
      <c r="FV123" s="1" t="s">
        <v>653</v>
      </c>
      <c r="FW123" s="1">
        <v>15</v>
      </c>
      <c r="FX123" s="1">
        <v>15000</v>
      </c>
      <c r="FY123" s="1">
        <v>99930009</v>
      </c>
      <c r="FZ123" s="1" t="s">
        <v>654</v>
      </c>
      <c r="GA123" s="1">
        <v>15</v>
      </c>
      <c r="GB123" s="1">
        <v>15000</v>
      </c>
      <c r="GC123" s="1">
        <v>99930007</v>
      </c>
      <c r="GD123" s="1" t="s">
        <v>655</v>
      </c>
      <c r="GE123" s="1">
        <v>15</v>
      </c>
      <c r="GF123" s="1">
        <v>15000</v>
      </c>
      <c r="GG123" s="1">
        <v>99900014</v>
      </c>
      <c r="GH123" s="1" t="s">
        <v>715</v>
      </c>
      <c r="GI123" s="1">
        <v>37.5</v>
      </c>
      <c r="GJ123" s="1">
        <v>15000</v>
      </c>
      <c r="GK123" s="1">
        <v>99900016</v>
      </c>
      <c r="GL123" s="1" t="s">
        <v>571</v>
      </c>
      <c r="GM123" s="1">
        <v>45</v>
      </c>
      <c r="GN123" s="1">
        <v>15000</v>
      </c>
      <c r="GO123" s="1">
        <v>99900013</v>
      </c>
      <c r="GP123" s="1" t="s">
        <v>572</v>
      </c>
      <c r="GQ123" s="1">
        <v>75</v>
      </c>
      <c r="GR123" s="1">
        <v>15000</v>
      </c>
      <c r="GS123" s="1">
        <v>99930006</v>
      </c>
      <c r="GT123" s="1" t="s">
        <v>657</v>
      </c>
      <c r="GU123" s="1">
        <v>22.5</v>
      </c>
      <c r="GV123" s="1">
        <v>7500</v>
      </c>
      <c r="GW123" s="1">
        <v>99920007</v>
      </c>
      <c r="GX123" s="1" t="s">
        <v>656</v>
      </c>
      <c r="GY123" s="1">
        <v>11.3</v>
      </c>
      <c r="GZ123" s="1">
        <v>15000</v>
      </c>
      <c r="HA123" s="1">
        <v>99920006</v>
      </c>
      <c r="HB123" s="1" t="s">
        <v>716</v>
      </c>
      <c r="HC123" s="1">
        <v>15</v>
      </c>
      <c r="HD123" s="1">
        <v>15000</v>
      </c>
      <c r="HE123" s="1">
        <v>99930015</v>
      </c>
      <c r="HF123" s="1" t="s">
        <v>579</v>
      </c>
      <c r="HG123" s="1">
        <v>37.5</v>
      </c>
      <c r="HH123" s="1">
        <v>15000</v>
      </c>
      <c r="HI123" s="1">
        <v>99940002</v>
      </c>
      <c r="HJ123" s="1" t="s">
        <v>534</v>
      </c>
      <c r="HK123" s="1">
        <v>7.5</v>
      </c>
      <c r="HL123" s="1">
        <v>20000</v>
      </c>
      <c r="HM123" s="1">
        <v>99900010</v>
      </c>
      <c r="HN123" s="1" t="s">
        <v>638</v>
      </c>
      <c r="HO123" s="1">
        <v>50</v>
      </c>
      <c r="HP123" s="1">
        <v>20000</v>
      </c>
      <c r="HQ123" s="1">
        <v>99900011</v>
      </c>
      <c r="HR123" s="1" t="s">
        <v>640</v>
      </c>
      <c r="HS123" s="1">
        <v>40</v>
      </c>
      <c r="HT123" s="1">
        <v>20000</v>
      </c>
      <c r="HU123" s="1">
        <v>99900009</v>
      </c>
      <c r="HV123" s="1" t="s">
        <v>639</v>
      </c>
      <c r="HW123" s="1">
        <v>30</v>
      </c>
      <c r="HX123" s="1">
        <v>20000</v>
      </c>
      <c r="HY123" s="1">
        <v>99900012</v>
      </c>
      <c r="HZ123" s="1" t="s">
        <v>717</v>
      </c>
      <c r="IA123" s="1">
        <v>50</v>
      </c>
      <c r="IB123" s="1">
        <v>20000</v>
      </c>
      <c r="IC123" s="1">
        <v>99930005</v>
      </c>
      <c r="ID123" s="1" t="s">
        <v>614</v>
      </c>
      <c r="IE123" s="1">
        <v>15</v>
      </c>
      <c r="IF123" s="1">
        <v>20000</v>
      </c>
      <c r="IG123" s="1">
        <v>99920011</v>
      </c>
      <c r="IH123" s="1" t="s">
        <v>610</v>
      </c>
      <c r="II123" s="1">
        <v>25</v>
      </c>
      <c r="IJ123" s="1">
        <v>20000</v>
      </c>
      <c r="IK123" s="1">
        <v>99920010</v>
      </c>
      <c r="IL123" s="1" t="s">
        <v>611</v>
      </c>
      <c r="IM123" s="1">
        <v>20</v>
      </c>
      <c r="IN123" s="1">
        <v>20000</v>
      </c>
      <c r="IO123" s="1">
        <v>99920012</v>
      </c>
      <c r="IP123" s="1" t="s">
        <v>612</v>
      </c>
      <c r="IQ123" s="1">
        <v>20</v>
      </c>
      <c r="IR123" s="1">
        <v>20000</v>
      </c>
      <c r="IS123" s="1">
        <v>99940018</v>
      </c>
      <c r="IT123" s="1" t="s">
        <v>615</v>
      </c>
      <c r="IU123" s="1">
        <v>70</v>
      </c>
      <c r="IV123" s="1">
        <v>20000</v>
      </c>
      <c r="IW123" s="1">
        <v>99940027</v>
      </c>
      <c r="IX123" s="1" t="s">
        <v>616</v>
      </c>
      <c r="IY123" s="1">
        <v>80</v>
      </c>
      <c r="IZ123" s="1">
        <v>10000</v>
      </c>
      <c r="JA123" s="1">
        <v>99920009</v>
      </c>
      <c r="JB123" s="1" t="s">
        <v>613</v>
      </c>
      <c r="JC123" s="1">
        <v>15</v>
      </c>
      <c r="JD123" s="1"/>
      <c r="JE123" s="1"/>
      <c r="JF123" s="1">
        <v>0</v>
      </c>
      <c r="JG123" s="1">
        <v>0</v>
      </c>
      <c r="JH123" s="1">
        <v>20000</v>
      </c>
      <c r="JI123" s="1">
        <v>99980313</v>
      </c>
      <c r="JJ123" s="1" t="s">
        <v>574</v>
      </c>
      <c r="JK123" s="1">
        <v>60</v>
      </c>
      <c r="JL123" s="1">
        <v>20000</v>
      </c>
      <c r="JM123" s="1">
        <v>99990313</v>
      </c>
      <c r="JN123" s="1" t="s">
        <v>718</v>
      </c>
      <c r="JO123" s="1">
        <v>60</v>
      </c>
      <c r="JP123" s="1"/>
      <c r="JQ123" s="1"/>
      <c r="JR123" s="1">
        <v>0</v>
      </c>
      <c r="JS123" s="1">
        <v>0</v>
      </c>
      <c r="JT123" s="1">
        <v>10000</v>
      </c>
      <c r="JU123" s="1">
        <v>99900020</v>
      </c>
      <c r="JV123" s="1" t="s">
        <v>733</v>
      </c>
      <c r="JW123" s="1">
        <v>40</v>
      </c>
      <c r="JX123" s="1">
        <v>10000</v>
      </c>
      <c r="JY123" s="1">
        <v>99990311</v>
      </c>
      <c r="JZ123" s="1" t="s">
        <v>723</v>
      </c>
      <c r="KA123" s="1">
        <v>40</v>
      </c>
      <c r="KB123" s="1">
        <v>10000</v>
      </c>
      <c r="KC123" s="1">
        <v>99990411</v>
      </c>
      <c r="KD123" s="1" t="s">
        <v>734</v>
      </c>
      <c r="KE123" s="1">
        <v>25</v>
      </c>
      <c r="KF123" s="1">
        <v>1</v>
      </c>
      <c r="KG123" s="1">
        <v>99920013</v>
      </c>
      <c r="KH123" s="1" t="s">
        <v>576</v>
      </c>
      <c r="KI123" s="1">
        <v>0</v>
      </c>
      <c r="KJ123" s="1">
        <v>10000</v>
      </c>
      <c r="KK123" s="1">
        <v>99920015</v>
      </c>
      <c r="KL123" s="1" t="s">
        <v>577</v>
      </c>
      <c r="KM123" s="1">
        <v>30</v>
      </c>
      <c r="KN123" s="1">
        <v>10000</v>
      </c>
      <c r="KO123" s="1">
        <v>99920014</v>
      </c>
      <c r="KP123" s="1" t="s">
        <v>578</v>
      </c>
      <c r="KQ123" s="1">
        <v>30</v>
      </c>
      <c r="KR123" s="1">
        <v>10000</v>
      </c>
      <c r="KS123" s="1">
        <v>99930016</v>
      </c>
      <c r="KT123" s="1" t="s">
        <v>699</v>
      </c>
      <c r="KU123" s="1">
        <v>75</v>
      </c>
      <c r="KV123" s="1">
        <v>10000</v>
      </c>
      <c r="KW123" s="1">
        <v>99930012</v>
      </c>
      <c r="KX123" s="1" t="s">
        <v>580</v>
      </c>
      <c r="KY123" s="1">
        <v>20</v>
      </c>
      <c r="KZ123" s="1">
        <v>10000</v>
      </c>
      <c r="LA123" s="1">
        <v>99930011</v>
      </c>
      <c r="LB123" s="1" t="s">
        <v>581</v>
      </c>
      <c r="LC123" s="1">
        <v>20</v>
      </c>
      <c r="LD123" s="1">
        <v>10000</v>
      </c>
      <c r="LE123" s="1">
        <v>99940019</v>
      </c>
      <c r="LF123" s="1" t="s">
        <v>583</v>
      </c>
      <c r="LG123" s="1">
        <v>40</v>
      </c>
      <c r="LH123" s="1">
        <v>1</v>
      </c>
      <c r="LI123" s="1">
        <v>99940009</v>
      </c>
      <c r="LJ123" s="1" t="s">
        <v>586</v>
      </c>
      <c r="LK123" s="1">
        <v>0</v>
      </c>
      <c r="LL123" s="1">
        <v>10000</v>
      </c>
      <c r="LM123" s="1">
        <v>99930013</v>
      </c>
      <c r="LN123" s="1" t="s">
        <v>582</v>
      </c>
      <c r="LO123" s="1">
        <v>50</v>
      </c>
      <c r="LP123" s="17"/>
      <c r="LQ123" s="17"/>
      <c r="LR123" s="1"/>
      <c r="LS123" s="1"/>
      <c r="LT123" s="17"/>
      <c r="LU123" s="17"/>
      <c r="LV123" s="1"/>
      <c r="LW123" s="1"/>
      <c r="LX123" s="17">
        <v>50000</v>
      </c>
      <c r="LY123" s="17">
        <v>8886001</v>
      </c>
      <c r="LZ123" s="1" t="e">
        <v>#N/A</v>
      </c>
      <c r="MA123" s="1" t="e">
        <v>#N/A</v>
      </c>
      <c r="MB123" s="17">
        <v>50</v>
      </c>
      <c r="MC123" s="17">
        <v>8886009</v>
      </c>
      <c r="MD123" s="1" t="e">
        <v>#N/A</v>
      </c>
      <c r="ME123" s="1" t="e">
        <v>#N/A</v>
      </c>
      <c r="MF123" s="17"/>
      <c r="MG123" s="17"/>
      <c r="MH123" s="1">
        <v>0</v>
      </c>
      <c r="MI123" s="1">
        <v>0</v>
      </c>
      <c r="MJ123" s="17"/>
      <c r="MK123" s="17"/>
      <c r="ML123" s="1">
        <v>0</v>
      </c>
      <c r="MM123" s="1">
        <v>0</v>
      </c>
      <c r="MN123" s="1">
        <v>1000000</v>
      </c>
      <c r="MO123" s="1">
        <v>352</v>
      </c>
      <c r="MP123" s="1" t="s">
        <v>708</v>
      </c>
      <c r="MQ123" s="1">
        <v>1250</v>
      </c>
      <c r="MR123" s="1">
        <v>1000000</v>
      </c>
      <c r="MS123" s="1">
        <v>352</v>
      </c>
      <c r="MT123" s="1" t="s">
        <v>708</v>
      </c>
      <c r="MU123" s="1">
        <v>1250</v>
      </c>
      <c r="MV123" s="1">
        <v>1000000</v>
      </c>
      <c r="MW123" s="1">
        <v>352</v>
      </c>
      <c r="MX123" s="1" t="s">
        <v>708</v>
      </c>
      <c r="MY123" s="1">
        <v>1250</v>
      </c>
      <c r="MZ123" s="1">
        <v>500000</v>
      </c>
      <c r="NA123" s="1">
        <v>352</v>
      </c>
      <c r="NB123" s="1" t="s">
        <v>708</v>
      </c>
      <c r="NC123" s="1">
        <v>625</v>
      </c>
      <c r="ND123" s="1">
        <v>500000</v>
      </c>
      <c r="NE123" s="1">
        <v>352</v>
      </c>
      <c r="NF123" s="1" t="s">
        <v>708</v>
      </c>
      <c r="NG123" s="1">
        <v>625</v>
      </c>
      <c r="NH123" s="1">
        <v>1000000</v>
      </c>
      <c r="NI123" s="1">
        <v>303</v>
      </c>
      <c r="NJ123" s="1" t="s">
        <v>709</v>
      </c>
      <c r="NK123" s="1">
        <v>350</v>
      </c>
      <c r="NL123" s="1">
        <v>1000000</v>
      </c>
      <c r="NM123" s="1">
        <v>303</v>
      </c>
      <c r="NN123" s="1" t="s">
        <v>709</v>
      </c>
      <c r="NO123" s="1">
        <v>350</v>
      </c>
      <c r="NP123" s="1">
        <v>500000</v>
      </c>
      <c r="NQ123" s="1">
        <v>303</v>
      </c>
      <c r="NR123" s="1" t="s">
        <v>709</v>
      </c>
      <c r="NS123" s="1">
        <v>175</v>
      </c>
      <c r="NT123" s="1">
        <v>1000000</v>
      </c>
      <c r="NU123" s="1">
        <v>323</v>
      </c>
      <c r="NV123" s="1" t="s">
        <v>710</v>
      </c>
      <c r="NW123" s="1">
        <v>350</v>
      </c>
      <c r="NX123" s="1">
        <v>1000000</v>
      </c>
      <c r="NY123" s="1">
        <v>323</v>
      </c>
      <c r="NZ123" s="1" t="s">
        <v>710</v>
      </c>
      <c r="OA123" s="1">
        <v>350</v>
      </c>
      <c r="OB123" s="1">
        <v>500000</v>
      </c>
      <c r="OC123" s="1">
        <v>323</v>
      </c>
      <c r="OD123" s="1" t="s">
        <v>710</v>
      </c>
      <c r="OE123" s="1">
        <v>175</v>
      </c>
      <c r="OF123" s="1"/>
      <c r="OG123" s="1"/>
      <c r="OH123" s="1">
        <v>0</v>
      </c>
      <c r="OI123" s="1">
        <v>0</v>
      </c>
      <c r="OJ123" s="1"/>
      <c r="OK123" s="1"/>
      <c r="OL123" s="1">
        <v>0</v>
      </c>
      <c r="OM123" s="1">
        <v>0</v>
      </c>
      <c r="ON123" s="1"/>
      <c r="OO123" s="1"/>
      <c r="OP123" s="1">
        <v>0</v>
      </c>
      <c r="OQ123" s="1">
        <v>0</v>
      </c>
      <c r="OR123" s="1"/>
      <c r="OS123" s="1"/>
      <c r="OT123" s="1">
        <v>0</v>
      </c>
      <c r="OU123" s="1">
        <v>0</v>
      </c>
      <c r="OV123" s="1"/>
      <c r="OW123" s="1"/>
      <c r="OX123" s="1">
        <v>0</v>
      </c>
      <c r="OY123" s="1">
        <v>0</v>
      </c>
      <c r="OZ123" s="1"/>
      <c r="PA123" s="1"/>
      <c r="PB123" s="1">
        <v>0</v>
      </c>
      <c r="PC123" s="1">
        <v>0</v>
      </c>
      <c r="PD123" s="1"/>
      <c r="PE123" s="1"/>
      <c r="PF123" s="1">
        <v>0</v>
      </c>
      <c r="PG123" s="1">
        <v>0</v>
      </c>
      <c r="PH123" s="1"/>
      <c r="PI123" s="1"/>
      <c r="PJ123" s="1">
        <v>0</v>
      </c>
      <c r="PK123" s="1">
        <v>0</v>
      </c>
      <c r="PL123" s="1"/>
      <c r="PM123" s="1"/>
      <c r="PN123" s="1">
        <v>0</v>
      </c>
      <c r="PO123" s="1">
        <v>0</v>
      </c>
      <c r="PP123" s="1"/>
      <c r="PQ123" s="1"/>
      <c r="PR123" s="1">
        <v>0</v>
      </c>
      <c r="PS123" s="1">
        <v>0</v>
      </c>
      <c r="PT123" s="1"/>
      <c r="PU123" s="1"/>
      <c r="PV123" s="1">
        <v>0</v>
      </c>
      <c r="PW123" s="1">
        <v>0</v>
      </c>
      <c r="PX123" s="1"/>
      <c r="PY123" s="1"/>
      <c r="PZ123" s="1">
        <v>0</v>
      </c>
      <c r="QA123" s="1">
        <v>0</v>
      </c>
      <c r="QB123" s="1"/>
      <c r="QC123" s="1"/>
      <c r="QD123" s="1">
        <v>0</v>
      </c>
      <c r="QE123" s="1">
        <v>0</v>
      </c>
      <c r="QF123" s="1"/>
      <c r="QG123" s="1"/>
      <c r="QH123" s="1">
        <v>0</v>
      </c>
      <c r="QI123" s="1">
        <v>0</v>
      </c>
      <c r="QJ123" s="1"/>
      <c r="QK123" s="1"/>
      <c r="QL123" s="1">
        <v>0</v>
      </c>
      <c r="QM123" s="1">
        <v>0</v>
      </c>
      <c r="QN123" s="1"/>
      <c r="QO123" s="1"/>
      <c r="QP123" s="1">
        <v>0</v>
      </c>
      <c r="QQ123" s="1">
        <v>0</v>
      </c>
      <c r="QR123" s="1"/>
      <c r="QS123" s="1"/>
      <c r="QT123" s="1">
        <v>0</v>
      </c>
      <c r="QU123" s="1">
        <v>0</v>
      </c>
      <c r="QV123" s="1"/>
      <c r="QW123" s="1"/>
      <c r="QX123" s="1">
        <v>0</v>
      </c>
      <c r="QY123" s="1">
        <v>0</v>
      </c>
      <c r="QZ123" s="1"/>
      <c r="RA123" s="1"/>
      <c r="RB123" s="1">
        <v>0</v>
      </c>
      <c r="RC123" s="1">
        <v>0</v>
      </c>
      <c r="RD123" s="1"/>
      <c r="RE123" s="1"/>
      <c r="RF123" s="1">
        <v>0</v>
      </c>
      <c r="RG123" s="1">
        <v>0</v>
      </c>
      <c r="RH123" s="1"/>
      <c r="RI123" s="1"/>
      <c r="RJ123" s="1">
        <v>0</v>
      </c>
      <c r="RK123" s="1">
        <v>0</v>
      </c>
      <c r="RL123" s="1"/>
      <c r="RM123" s="1"/>
      <c r="RN123" s="1">
        <v>0</v>
      </c>
      <c r="RO123" s="1">
        <v>0</v>
      </c>
      <c r="RP123" s="1"/>
      <c r="RQ123" s="1"/>
      <c r="RR123" s="1">
        <v>0</v>
      </c>
      <c r="RS123" s="1">
        <v>0</v>
      </c>
      <c r="RT123" s="1"/>
      <c r="RU123" s="1"/>
      <c r="RV123" s="1">
        <v>0</v>
      </c>
      <c r="RW123" s="1">
        <v>0</v>
      </c>
      <c r="RX123" s="1"/>
      <c r="RY123" s="1"/>
      <c r="RZ123" s="1">
        <v>0</v>
      </c>
      <c r="SA123" s="1">
        <v>0</v>
      </c>
      <c r="SB123" s="1"/>
      <c r="SC123" s="1"/>
      <c r="SD123" s="1">
        <v>0</v>
      </c>
      <c r="SE123" s="1">
        <v>0</v>
      </c>
      <c r="SF123" s="1"/>
      <c r="SG123" s="1"/>
      <c r="SH123" s="1">
        <v>0</v>
      </c>
      <c r="SI123" s="1">
        <v>0</v>
      </c>
      <c r="SJ123" s="1"/>
      <c r="SK123" s="1"/>
      <c r="SL123" s="1">
        <v>0</v>
      </c>
      <c r="SM123" s="1">
        <v>0</v>
      </c>
      <c r="SN123" s="1"/>
      <c r="SO123" s="1"/>
      <c r="SP123" s="1">
        <v>0</v>
      </c>
      <c r="SQ123" s="1">
        <v>0</v>
      </c>
      <c r="SR123" s="1"/>
      <c r="SS123" s="1"/>
      <c r="ST123" s="1">
        <v>0</v>
      </c>
      <c r="SU123" s="1">
        <f>ROUND(SR123/1000000*IF(SS123=0,0,VLOOKUP(SS123,名称和价格索引!$A$4:$C$834,3,FALSE)),1)</f>
        <v>0</v>
      </c>
      <c r="SV123" s="52" t="e">
        <f t="array" ref="SV123">SUM(VLOOKUP(D123,D123:SU123,ROW($1:$128)*4,0))</f>
        <v>#N/A</v>
      </c>
    </row>
    <row r="124" s="2" customFormat="1" customHeight="1" spans="1:516">
      <c r="A124" s="1" t="s">
        <v>791</v>
      </c>
      <c r="B124" s="1" t="s">
        <v>780</v>
      </c>
      <c r="C124" s="1">
        <v>3213</v>
      </c>
      <c r="D124" s="1">
        <v>1000000</v>
      </c>
      <c r="E124" s="1">
        <v>200750</v>
      </c>
      <c r="F124" s="1">
        <v>750</v>
      </c>
      <c r="G124" s="1">
        <v>750</v>
      </c>
      <c r="H124" s="1">
        <v>25000</v>
      </c>
      <c r="I124" s="1">
        <v>8886001</v>
      </c>
      <c r="J124" s="1" t="e">
        <v>#N/A</v>
      </c>
      <c r="K124" s="1" t="e">
        <v>#N/A</v>
      </c>
      <c r="L124" s="1"/>
      <c r="M124" s="1"/>
      <c r="N124" s="1"/>
      <c r="O124" s="1"/>
      <c r="P124" s="1"/>
      <c r="Q124" s="1"/>
      <c r="R124" s="1"/>
      <c r="S124" s="1"/>
      <c r="T124" s="1">
        <v>15000</v>
      </c>
      <c r="U124" s="1">
        <v>99980413</v>
      </c>
      <c r="V124" s="1" t="s">
        <v>693</v>
      </c>
      <c r="W124" s="1">
        <v>90</v>
      </c>
      <c r="X124" s="1">
        <v>15000</v>
      </c>
      <c r="Y124" s="1">
        <v>99990413</v>
      </c>
      <c r="Z124" s="1" t="s">
        <v>694</v>
      </c>
      <c r="AA124" s="1">
        <v>90</v>
      </c>
      <c r="AB124" s="1">
        <v>15000</v>
      </c>
      <c r="AC124" s="1">
        <v>99980423</v>
      </c>
      <c r="AD124" s="1" t="s">
        <v>695</v>
      </c>
      <c r="AE124" s="1">
        <v>75</v>
      </c>
      <c r="AF124" s="1">
        <v>15000</v>
      </c>
      <c r="AG124" s="1">
        <v>99990423</v>
      </c>
      <c r="AH124" s="1" t="s">
        <v>696</v>
      </c>
      <c r="AI124" s="1">
        <v>75</v>
      </c>
      <c r="AJ124" s="1">
        <v>15000</v>
      </c>
      <c r="AK124" s="1">
        <v>99980433</v>
      </c>
      <c r="AL124" s="1" t="s">
        <v>697</v>
      </c>
      <c r="AM124" s="1">
        <v>75</v>
      </c>
      <c r="AN124" s="1">
        <v>15000</v>
      </c>
      <c r="AO124" s="1">
        <v>99990433</v>
      </c>
      <c r="AP124" s="1" t="s">
        <v>698</v>
      </c>
      <c r="AQ124" s="1">
        <v>75</v>
      </c>
      <c r="AR124" s="1">
        <v>50000</v>
      </c>
      <c r="AS124" s="1">
        <v>8886002</v>
      </c>
      <c r="AT124" s="1" t="e">
        <v>#N/A</v>
      </c>
      <c r="AU124" s="1" t="e">
        <v>#N/A</v>
      </c>
      <c r="AV124" s="1">
        <v>100000</v>
      </c>
      <c r="AW124" s="1">
        <v>8886008</v>
      </c>
      <c r="AX124" s="1" t="e">
        <v>#N/A</v>
      </c>
      <c r="AY124" s="1" t="e">
        <v>#N/A</v>
      </c>
      <c r="AZ124" s="1"/>
      <c r="BA124" s="1"/>
      <c r="BB124" s="1">
        <v>0</v>
      </c>
      <c r="BC124" s="1">
        <v>0</v>
      </c>
      <c r="BD124" s="1"/>
      <c r="BE124" s="1"/>
      <c r="BF124" s="1">
        <v>0</v>
      </c>
      <c r="BG124" s="1">
        <v>0</v>
      </c>
      <c r="BH124" s="1"/>
      <c r="BI124" s="1"/>
      <c r="BJ124" s="1">
        <v>0</v>
      </c>
      <c r="BK124" s="1">
        <v>0</v>
      </c>
      <c r="BL124" s="1"/>
      <c r="BM124" s="1"/>
      <c r="BN124" s="1">
        <v>0</v>
      </c>
      <c r="BO124" s="1">
        <v>0</v>
      </c>
      <c r="BP124" s="1"/>
      <c r="BQ124" s="1"/>
      <c r="BR124" s="1">
        <v>0</v>
      </c>
      <c r="BS124" s="1">
        <v>0</v>
      </c>
      <c r="BT124" s="1"/>
      <c r="BU124" s="1"/>
      <c r="BV124" s="1">
        <v>0</v>
      </c>
      <c r="BW124" s="1">
        <v>0</v>
      </c>
      <c r="BX124" s="1"/>
      <c r="BY124" s="1"/>
      <c r="BZ124" s="1">
        <v>0</v>
      </c>
      <c r="CA124" s="1">
        <v>0</v>
      </c>
      <c r="CB124" s="1"/>
      <c r="CC124" s="1"/>
      <c r="CD124" s="1">
        <v>0</v>
      </c>
      <c r="CE124" s="1">
        <v>0</v>
      </c>
      <c r="CF124" s="1">
        <v>2000</v>
      </c>
      <c r="CG124" s="1">
        <v>999400201</v>
      </c>
      <c r="CH124" s="1" t="s">
        <v>769</v>
      </c>
      <c r="CI124" s="1">
        <v>16</v>
      </c>
      <c r="CJ124" s="1">
        <v>2000</v>
      </c>
      <c r="CK124" s="1">
        <v>999400111</v>
      </c>
      <c r="CL124" s="1" t="s">
        <v>770</v>
      </c>
      <c r="CM124" s="1">
        <v>10</v>
      </c>
      <c r="CN124" s="1">
        <v>2000</v>
      </c>
      <c r="CO124" s="1">
        <v>999400151</v>
      </c>
      <c r="CP124" s="1" t="s">
        <v>771</v>
      </c>
      <c r="CQ124" s="1">
        <v>13</v>
      </c>
      <c r="CR124" s="1"/>
      <c r="CS124" s="1"/>
      <c r="CT124" s="1">
        <v>0</v>
      </c>
      <c r="CU124" s="1">
        <v>0</v>
      </c>
      <c r="CV124" s="1">
        <v>4000</v>
      </c>
      <c r="CW124" s="1">
        <v>8886003</v>
      </c>
      <c r="CX124" s="1" t="e">
        <v>#N/A</v>
      </c>
      <c r="CY124" s="1" t="e">
        <v>#N/A</v>
      </c>
      <c r="CZ124" s="1"/>
      <c r="DA124" s="1"/>
      <c r="DB124" s="1">
        <v>0</v>
      </c>
      <c r="DC124" s="1">
        <v>0</v>
      </c>
      <c r="DD124" s="1">
        <v>4000</v>
      </c>
      <c r="DE124" s="1">
        <v>8886003</v>
      </c>
      <c r="DF124" s="1" t="e">
        <v>#N/A</v>
      </c>
      <c r="DG124" s="1" t="e">
        <v>#N/A</v>
      </c>
      <c r="DH124" s="1"/>
      <c r="DI124" s="1"/>
      <c r="DJ124" s="1">
        <v>0</v>
      </c>
      <c r="DK124" s="1">
        <v>0</v>
      </c>
      <c r="DL124" s="1"/>
      <c r="DM124" s="1"/>
      <c r="DN124" s="1">
        <v>0</v>
      </c>
      <c r="DO124" s="1">
        <v>0</v>
      </c>
      <c r="DP124" s="1"/>
      <c r="DQ124" s="1"/>
      <c r="DR124" s="1">
        <v>0</v>
      </c>
      <c r="DS124" s="1">
        <v>0</v>
      </c>
      <c r="DT124" s="1"/>
      <c r="DU124" s="1"/>
      <c r="DV124" s="1">
        <v>0</v>
      </c>
      <c r="DW124" s="1">
        <v>0</v>
      </c>
      <c r="DX124" s="1"/>
      <c r="DY124" s="1"/>
      <c r="DZ124" s="1">
        <v>0</v>
      </c>
      <c r="EA124" s="1">
        <v>0</v>
      </c>
      <c r="EB124" s="1"/>
      <c r="EC124" s="1"/>
      <c r="ED124" s="1">
        <v>0</v>
      </c>
      <c r="EE124" s="1">
        <v>0</v>
      </c>
      <c r="EF124" s="1"/>
      <c r="EG124" s="1"/>
      <c r="EH124" s="1">
        <v>0</v>
      </c>
      <c r="EI124" s="1">
        <v>0</v>
      </c>
      <c r="EJ124" s="1"/>
      <c r="EK124" s="1"/>
      <c r="EL124" s="1">
        <v>0</v>
      </c>
      <c r="EM124" s="1">
        <v>0</v>
      </c>
      <c r="EN124" s="1">
        <v>15000</v>
      </c>
      <c r="EO124" s="1">
        <v>99930010</v>
      </c>
      <c r="EP124" s="1" t="s">
        <v>724</v>
      </c>
      <c r="EQ124" s="1">
        <v>60</v>
      </c>
      <c r="ER124" s="1">
        <v>15000</v>
      </c>
      <c r="ES124" s="1">
        <v>99920013</v>
      </c>
      <c r="ET124" s="1" t="s">
        <v>576</v>
      </c>
      <c r="EU124" s="1">
        <v>75</v>
      </c>
      <c r="EV124" s="1">
        <v>15000</v>
      </c>
      <c r="EW124" s="1">
        <v>99940009</v>
      </c>
      <c r="EX124" s="1" t="s">
        <v>586</v>
      </c>
      <c r="EY124" s="1">
        <v>52.5</v>
      </c>
      <c r="EZ124" s="1">
        <v>15000</v>
      </c>
      <c r="FA124" s="1">
        <v>99930011</v>
      </c>
      <c r="FB124" s="1" t="s">
        <v>581</v>
      </c>
      <c r="FC124" s="1">
        <v>30</v>
      </c>
      <c r="FD124" s="1">
        <v>15000</v>
      </c>
      <c r="FE124" s="1">
        <v>99930012</v>
      </c>
      <c r="FF124" s="1" t="s">
        <v>580</v>
      </c>
      <c r="FG124" s="1">
        <v>30</v>
      </c>
      <c r="FH124" s="1">
        <v>15000</v>
      </c>
      <c r="FI124" s="1">
        <v>99940007</v>
      </c>
      <c r="FJ124" s="1" t="s">
        <v>585</v>
      </c>
      <c r="FK124" s="1">
        <v>30</v>
      </c>
      <c r="FL124" s="1">
        <v>15000</v>
      </c>
      <c r="FM124" s="1">
        <v>99940008</v>
      </c>
      <c r="FN124" s="1" t="s">
        <v>584</v>
      </c>
      <c r="FO124" s="1">
        <v>30</v>
      </c>
      <c r="FP124" s="1">
        <v>15000</v>
      </c>
      <c r="FQ124" s="1">
        <v>99900015</v>
      </c>
      <c r="FR124" s="1" t="s">
        <v>573</v>
      </c>
      <c r="FS124" s="1">
        <v>75</v>
      </c>
      <c r="FT124" s="1">
        <v>15000</v>
      </c>
      <c r="FU124" s="1">
        <v>99930008</v>
      </c>
      <c r="FV124" s="1" t="s">
        <v>653</v>
      </c>
      <c r="FW124" s="1">
        <v>15</v>
      </c>
      <c r="FX124" s="1">
        <v>15000</v>
      </c>
      <c r="FY124" s="1">
        <v>99930009</v>
      </c>
      <c r="FZ124" s="1" t="s">
        <v>654</v>
      </c>
      <c r="GA124" s="1">
        <v>15</v>
      </c>
      <c r="GB124" s="1">
        <v>15000</v>
      </c>
      <c r="GC124" s="1">
        <v>99930007</v>
      </c>
      <c r="GD124" s="1" t="s">
        <v>655</v>
      </c>
      <c r="GE124" s="1">
        <v>15</v>
      </c>
      <c r="GF124" s="1">
        <v>15000</v>
      </c>
      <c r="GG124" s="1">
        <v>99900014</v>
      </c>
      <c r="GH124" s="1" t="s">
        <v>715</v>
      </c>
      <c r="GI124" s="1">
        <v>37.5</v>
      </c>
      <c r="GJ124" s="1">
        <v>15000</v>
      </c>
      <c r="GK124" s="1">
        <v>99900016</v>
      </c>
      <c r="GL124" s="1" t="s">
        <v>571</v>
      </c>
      <c r="GM124" s="1">
        <v>45</v>
      </c>
      <c r="GN124" s="1">
        <v>15000</v>
      </c>
      <c r="GO124" s="1">
        <v>99900013</v>
      </c>
      <c r="GP124" s="1" t="s">
        <v>572</v>
      </c>
      <c r="GQ124" s="1">
        <v>75</v>
      </c>
      <c r="GR124" s="1">
        <v>15000</v>
      </c>
      <c r="GS124" s="1">
        <v>99930006</v>
      </c>
      <c r="GT124" s="1" t="s">
        <v>657</v>
      </c>
      <c r="GU124" s="1">
        <v>22.5</v>
      </c>
      <c r="GV124" s="1">
        <v>7500</v>
      </c>
      <c r="GW124" s="1">
        <v>99920007</v>
      </c>
      <c r="GX124" s="1" t="s">
        <v>656</v>
      </c>
      <c r="GY124" s="1">
        <v>11.3</v>
      </c>
      <c r="GZ124" s="1">
        <v>15000</v>
      </c>
      <c r="HA124" s="1">
        <v>99920006</v>
      </c>
      <c r="HB124" s="1" t="s">
        <v>716</v>
      </c>
      <c r="HC124" s="1">
        <v>15</v>
      </c>
      <c r="HD124" s="1">
        <v>15000</v>
      </c>
      <c r="HE124" s="1">
        <v>99930015</v>
      </c>
      <c r="HF124" s="1" t="s">
        <v>579</v>
      </c>
      <c r="HG124" s="1">
        <v>37.5</v>
      </c>
      <c r="HH124" s="1">
        <v>15000</v>
      </c>
      <c r="HI124" s="1">
        <v>99940002</v>
      </c>
      <c r="HJ124" s="1" t="s">
        <v>534</v>
      </c>
      <c r="HK124" s="1">
        <v>7.5</v>
      </c>
      <c r="HL124" s="1">
        <v>20000</v>
      </c>
      <c r="HM124" s="1">
        <v>99900010</v>
      </c>
      <c r="HN124" s="1" t="s">
        <v>638</v>
      </c>
      <c r="HO124" s="1">
        <v>50</v>
      </c>
      <c r="HP124" s="1">
        <v>20000</v>
      </c>
      <c r="HQ124" s="1">
        <v>99900011</v>
      </c>
      <c r="HR124" s="1" t="s">
        <v>640</v>
      </c>
      <c r="HS124" s="1">
        <v>40</v>
      </c>
      <c r="HT124" s="1">
        <v>20000</v>
      </c>
      <c r="HU124" s="1">
        <v>99900009</v>
      </c>
      <c r="HV124" s="1" t="s">
        <v>639</v>
      </c>
      <c r="HW124" s="1">
        <v>30</v>
      </c>
      <c r="HX124" s="1">
        <v>20000</v>
      </c>
      <c r="HY124" s="1">
        <v>99900012</v>
      </c>
      <c r="HZ124" s="1" t="s">
        <v>717</v>
      </c>
      <c r="IA124" s="1">
        <v>50</v>
      </c>
      <c r="IB124" s="1">
        <v>20000</v>
      </c>
      <c r="IC124" s="1">
        <v>99930005</v>
      </c>
      <c r="ID124" s="1" t="s">
        <v>614</v>
      </c>
      <c r="IE124" s="1">
        <v>15</v>
      </c>
      <c r="IF124" s="1">
        <v>20000</v>
      </c>
      <c r="IG124" s="1">
        <v>99920011</v>
      </c>
      <c r="IH124" s="1" t="s">
        <v>610</v>
      </c>
      <c r="II124" s="1">
        <v>25</v>
      </c>
      <c r="IJ124" s="1">
        <v>20000</v>
      </c>
      <c r="IK124" s="1">
        <v>99920010</v>
      </c>
      <c r="IL124" s="1" t="s">
        <v>611</v>
      </c>
      <c r="IM124" s="1">
        <v>20</v>
      </c>
      <c r="IN124" s="1">
        <v>20000</v>
      </c>
      <c r="IO124" s="1">
        <v>99920012</v>
      </c>
      <c r="IP124" s="1" t="s">
        <v>612</v>
      </c>
      <c r="IQ124" s="1">
        <v>20</v>
      </c>
      <c r="IR124" s="1">
        <v>20000</v>
      </c>
      <c r="IS124" s="1">
        <v>99940018</v>
      </c>
      <c r="IT124" s="1" t="s">
        <v>615</v>
      </c>
      <c r="IU124" s="1">
        <v>70</v>
      </c>
      <c r="IV124" s="1">
        <v>20000</v>
      </c>
      <c r="IW124" s="1">
        <v>99940027</v>
      </c>
      <c r="IX124" s="1" t="s">
        <v>616</v>
      </c>
      <c r="IY124" s="1">
        <v>80</v>
      </c>
      <c r="IZ124" s="1">
        <v>10000</v>
      </c>
      <c r="JA124" s="1">
        <v>99920009</v>
      </c>
      <c r="JB124" s="1" t="s">
        <v>613</v>
      </c>
      <c r="JC124" s="1">
        <v>15</v>
      </c>
      <c r="JD124" s="1"/>
      <c r="JE124" s="1"/>
      <c r="JF124" s="1">
        <v>0</v>
      </c>
      <c r="JG124" s="1">
        <v>0</v>
      </c>
      <c r="JH124" s="1">
        <v>20000</v>
      </c>
      <c r="JI124" s="1">
        <v>99980313</v>
      </c>
      <c r="JJ124" s="1" t="s">
        <v>574</v>
      </c>
      <c r="JK124" s="1">
        <v>60</v>
      </c>
      <c r="JL124" s="1">
        <v>20000</v>
      </c>
      <c r="JM124" s="1">
        <v>99990313</v>
      </c>
      <c r="JN124" s="1" t="s">
        <v>718</v>
      </c>
      <c r="JO124" s="1">
        <v>60</v>
      </c>
      <c r="JP124" s="1"/>
      <c r="JQ124" s="1"/>
      <c r="JR124" s="1">
        <v>0</v>
      </c>
      <c r="JS124" s="1">
        <v>0</v>
      </c>
      <c r="JT124" s="1">
        <v>10000</v>
      </c>
      <c r="JU124" s="1">
        <v>99900020</v>
      </c>
      <c r="JV124" s="1" t="s">
        <v>733</v>
      </c>
      <c r="JW124" s="1">
        <v>40</v>
      </c>
      <c r="JX124" s="1">
        <v>10000</v>
      </c>
      <c r="JY124" s="1">
        <v>99990311</v>
      </c>
      <c r="JZ124" s="1" t="s">
        <v>723</v>
      </c>
      <c r="KA124" s="1">
        <v>40</v>
      </c>
      <c r="KB124" s="1">
        <v>10000</v>
      </c>
      <c r="KC124" s="1">
        <v>99990411</v>
      </c>
      <c r="KD124" s="1" t="s">
        <v>734</v>
      </c>
      <c r="KE124" s="1">
        <v>25</v>
      </c>
      <c r="KF124" s="1">
        <v>1</v>
      </c>
      <c r="KG124" s="1">
        <v>99920013</v>
      </c>
      <c r="KH124" s="1" t="s">
        <v>576</v>
      </c>
      <c r="KI124" s="1">
        <v>0</v>
      </c>
      <c r="KJ124" s="1">
        <v>10000</v>
      </c>
      <c r="KK124" s="1">
        <v>99920015</v>
      </c>
      <c r="KL124" s="1" t="s">
        <v>577</v>
      </c>
      <c r="KM124" s="1">
        <v>30</v>
      </c>
      <c r="KN124" s="1">
        <v>10000</v>
      </c>
      <c r="KO124" s="1">
        <v>99920014</v>
      </c>
      <c r="KP124" s="1" t="s">
        <v>578</v>
      </c>
      <c r="KQ124" s="1">
        <v>30</v>
      </c>
      <c r="KR124" s="1">
        <v>10000</v>
      </c>
      <c r="KS124" s="1">
        <v>99930016</v>
      </c>
      <c r="KT124" s="1" t="s">
        <v>699</v>
      </c>
      <c r="KU124" s="1">
        <v>75</v>
      </c>
      <c r="KV124" s="1">
        <v>10000</v>
      </c>
      <c r="KW124" s="1">
        <v>99930012</v>
      </c>
      <c r="KX124" s="1" t="s">
        <v>580</v>
      </c>
      <c r="KY124" s="1">
        <v>20</v>
      </c>
      <c r="KZ124" s="1">
        <v>10000</v>
      </c>
      <c r="LA124" s="1">
        <v>99930011</v>
      </c>
      <c r="LB124" s="1" t="s">
        <v>581</v>
      </c>
      <c r="LC124" s="1">
        <v>20</v>
      </c>
      <c r="LD124" s="1">
        <v>10000</v>
      </c>
      <c r="LE124" s="1">
        <v>99940019</v>
      </c>
      <c r="LF124" s="1" t="s">
        <v>583</v>
      </c>
      <c r="LG124" s="1">
        <v>40</v>
      </c>
      <c r="LH124" s="1">
        <v>1</v>
      </c>
      <c r="LI124" s="1">
        <v>99940009</v>
      </c>
      <c r="LJ124" s="1" t="s">
        <v>586</v>
      </c>
      <c r="LK124" s="1">
        <v>0</v>
      </c>
      <c r="LL124" s="1">
        <v>10000</v>
      </c>
      <c r="LM124" s="1">
        <v>99930013</v>
      </c>
      <c r="LN124" s="1" t="s">
        <v>582</v>
      </c>
      <c r="LO124" s="1">
        <v>50</v>
      </c>
      <c r="LP124" s="17"/>
      <c r="LQ124" s="17"/>
      <c r="LR124" s="1"/>
      <c r="LS124" s="1"/>
      <c r="LT124" s="17"/>
      <c r="LU124" s="17"/>
      <c r="LV124" s="1"/>
      <c r="LW124" s="1"/>
      <c r="LX124" s="17">
        <v>50000</v>
      </c>
      <c r="LY124" s="17">
        <v>8886001</v>
      </c>
      <c r="LZ124" s="1" t="e">
        <v>#N/A</v>
      </c>
      <c r="MA124" s="1" t="e">
        <v>#N/A</v>
      </c>
      <c r="MB124" s="17">
        <v>50</v>
      </c>
      <c r="MC124" s="17">
        <v>8886009</v>
      </c>
      <c r="MD124" s="1" t="e">
        <v>#N/A</v>
      </c>
      <c r="ME124" s="1" t="e">
        <v>#N/A</v>
      </c>
      <c r="MF124" s="17"/>
      <c r="MG124" s="17"/>
      <c r="MH124" s="1">
        <v>0</v>
      </c>
      <c r="MI124" s="1">
        <v>0</v>
      </c>
      <c r="MJ124" s="17"/>
      <c r="MK124" s="17"/>
      <c r="ML124" s="1">
        <v>0</v>
      </c>
      <c r="MM124" s="1">
        <v>0</v>
      </c>
      <c r="MN124" s="1">
        <v>1000000</v>
      </c>
      <c r="MO124" s="1">
        <v>352</v>
      </c>
      <c r="MP124" s="1" t="s">
        <v>708</v>
      </c>
      <c r="MQ124" s="1">
        <v>1250</v>
      </c>
      <c r="MR124" s="1">
        <v>1000000</v>
      </c>
      <c r="MS124" s="1">
        <v>352</v>
      </c>
      <c r="MT124" s="1" t="s">
        <v>708</v>
      </c>
      <c r="MU124" s="1">
        <v>1250</v>
      </c>
      <c r="MV124" s="1">
        <v>1000000</v>
      </c>
      <c r="MW124" s="1">
        <v>352</v>
      </c>
      <c r="MX124" s="1" t="s">
        <v>708</v>
      </c>
      <c r="MY124" s="1">
        <v>1250</v>
      </c>
      <c r="MZ124" s="1">
        <v>500000</v>
      </c>
      <c r="NA124" s="1">
        <v>352</v>
      </c>
      <c r="NB124" s="1" t="s">
        <v>708</v>
      </c>
      <c r="NC124" s="1">
        <v>625</v>
      </c>
      <c r="ND124" s="1">
        <v>500000</v>
      </c>
      <c r="NE124" s="1">
        <v>352</v>
      </c>
      <c r="NF124" s="1" t="s">
        <v>708</v>
      </c>
      <c r="NG124" s="1">
        <v>625</v>
      </c>
      <c r="NH124" s="1">
        <v>1000000</v>
      </c>
      <c r="NI124" s="1">
        <v>303</v>
      </c>
      <c r="NJ124" s="1" t="s">
        <v>709</v>
      </c>
      <c r="NK124" s="1">
        <v>350</v>
      </c>
      <c r="NL124" s="1">
        <v>1000000</v>
      </c>
      <c r="NM124" s="1">
        <v>303</v>
      </c>
      <c r="NN124" s="1" t="s">
        <v>709</v>
      </c>
      <c r="NO124" s="1">
        <v>350</v>
      </c>
      <c r="NP124" s="1">
        <v>500000</v>
      </c>
      <c r="NQ124" s="1">
        <v>303</v>
      </c>
      <c r="NR124" s="1" t="s">
        <v>709</v>
      </c>
      <c r="NS124" s="1">
        <v>175</v>
      </c>
      <c r="NT124" s="1">
        <v>1000000</v>
      </c>
      <c r="NU124" s="1">
        <v>323</v>
      </c>
      <c r="NV124" s="1" t="s">
        <v>710</v>
      </c>
      <c r="NW124" s="1">
        <v>350</v>
      </c>
      <c r="NX124" s="1">
        <v>1000000</v>
      </c>
      <c r="NY124" s="1">
        <v>323</v>
      </c>
      <c r="NZ124" s="1" t="s">
        <v>710</v>
      </c>
      <c r="OA124" s="1">
        <v>350</v>
      </c>
      <c r="OB124" s="1">
        <v>500000</v>
      </c>
      <c r="OC124" s="1">
        <v>323</v>
      </c>
      <c r="OD124" s="1" t="s">
        <v>710</v>
      </c>
      <c r="OE124" s="1">
        <v>175</v>
      </c>
      <c r="OF124" s="1"/>
      <c r="OG124" s="1"/>
      <c r="OH124" s="1">
        <v>0</v>
      </c>
      <c r="OI124" s="1">
        <v>0</v>
      </c>
      <c r="OJ124" s="1"/>
      <c r="OK124" s="1"/>
      <c r="OL124" s="1">
        <v>0</v>
      </c>
      <c r="OM124" s="1">
        <v>0</v>
      </c>
      <c r="ON124" s="1"/>
      <c r="OO124" s="1"/>
      <c r="OP124" s="1">
        <v>0</v>
      </c>
      <c r="OQ124" s="1">
        <v>0</v>
      </c>
      <c r="OR124" s="1"/>
      <c r="OS124" s="1"/>
      <c r="OT124" s="1">
        <v>0</v>
      </c>
      <c r="OU124" s="1">
        <v>0</v>
      </c>
      <c r="OV124" s="1"/>
      <c r="OW124" s="1"/>
      <c r="OX124" s="1">
        <v>0</v>
      </c>
      <c r="OY124" s="1">
        <v>0</v>
      </c>
      <c r="OZ124" s="1"/>
      <c r="PA124" s="1"/>
      <c r="PB124" s="1">
        <v>0</v>
      </c>
      <c r="PC124" s="1">
        <v>0</v>
      </c>
      <c r="PD124" s="1"/>
      <c r="PE124" s="1"/>
      <c r="PF124" s="1">
        <v>0</v>
      </c>
      <c r="PG124" s="1">
        <v>0</v>
      </c>
      <c r="PH124" s="1"/>
      <c r="PI124" s="1"/>
      <c r="PJ124" s="1">
        <v>0</v>
      </c>
      <c r="PK124" s="1">
        <v>0</v>
      </c>
      <c r="PL124" s="1"/>
      <c r="PM124" s="1"/>
      <c r="PN124" s="1">
        <v>0</v>
      </c>
      <c r="PO124" s="1">
        <v>0</v>
      </c>
      <c r="PP124" s="1"/>
      <c r="PQ124" s="1"/>
      <c r="PR124" s="1">
        <v>0</v>
      </c>
      <c r="PS124" s="1">
        <v>0</v>
      </c>
      <c r="PT124" s="1"/>
      <c r="PU124" s="1"/>
      <c r="PV124" s="1">
        <v>0</v>
      </c>
      <c r="PW124" s="1">
        <v>0</v>
      </c>
      <c r="PX124" s="1"/>
      <c r="PY124" s="1"/>
      <c r="PZ124" s="1">
        <v>0</v>
      </c>
      <c r="QA124" s="1">
        <v>0</v>
      </c>
      <c r="QB124" s="1"/>
      <c r="QC124" s="1"/>
      <c r="QD124" s="1">
        <v>0</v>
      </c>
      <c r="QE124" s="1">
        <v>0</v>
      </c>
      <c r="QF124" s="1"/>
      <c r="QG124" s="1"/>
      <c r="QH124" s="1">
        <v>0</v>
      </c>
      <c r="QI124" s="1">
        <v>0</v>
      </c>
      <c r="QJ124" s="1"/>
      <c r="QK124" s="1"/>
      <c r="QL124" s="1">
        <v>0</v>
      </c>
      <c r="QM124" s="1">
        <v>0</v>
      </c>
      <c r="QN124" s="1"/>
      <c r="QO124" s="1"/>
      <c r="QP124" s="1">
        <v>0</v>
      </c>
      <c r="QQ124" s="1">
        <v>0</v>
      </c>
      <c r="QR124" s="1"/>
      <c r="QS124" s="1"/>
      <c r="QT124" s="1">
        <v>0</v>
      </c>
      <c r="QU124" s="1">
        <v>0</v>
      </c>
      <c r="QV124" s="1"/>
      <c r="QW124" s="1"/>
      <c r="QX124" s="1">
        <v>0</v>
      </c>
      <c r="QY124" s="1">
        <v>0</v>
      </c>
      <c r="QZ124" s="1"/>
      <c r="RA124" s="1"/>
      <c r="RB124" s="1">
        <v>0</v>
      </c>
      <c r="RC124" s="1">
        <v>0</v>
      </c>
      <c r="RD124" s="1"/>
      <c r="RE124" s="1"/>
      <c r="RF124" s="1">
        <v>0</v>
      </c>
      <c r="RG124" s="1">
        <v>0</v>
      </c>
      <c r="RH124" s="1"/>
      <c r="RI124" s="1"/>
      <c r="RJ124" s="1">
        <v>0</v>
      </c>
      <c r="RK124" s="1">
        <v>0</v>
      </c>
      <c r="RL124" s="1"/>
      <c r="RM124" s="1"/>
      <c r="RN124" s="1">
        <v>0</v>
      </c>
      <c r="RO124" s="1">
        <v>0</v>
      </c>
      <c r="RP124" s="1"/>
      <c r="RQ124" s="1"/>
      <c r="RR124" s="1">
        <v>0</v>
      </c>
      <c r="RS124" s="1">
        <v>0</v>
      </c>
      <c r="RT124" s="1"/>
      <c r="RU124" s="1"/>
      <c r="RV124" s="1">
        <v>0</v>
      </c>
      <c r="RW124" s="1">
        <v>0</v>
      </c>
      <c r="RX124" s="1"/>
      <c r="RY124" s="1"/>
      <c r="RZ124" s="1">
        <v>0</v>
      </c>
      <c r="SA124" s="1">
        <v>0</v>
      </c>
      <c r="SB124" s="1"/>
      <c r="SC124" s="1"/>
      <c r="SD124" s="1">
        <v>0</v>
      </c>
      <c r="SE124" s="1">
        <v>0</v>
      </c>
      <c r="SF124" s="1"/>
      <c r="SG124" s="1"/>
      <c r="SH124" s="1">
        <v>0</v>
      </c>
      <c r="SI124" s="1">
        <v>0</v>
      </c>
      <c r="SJ124" s="1"/>
      <c r="SK124" s="1"/>
      <c r="SL124" s="1">
        <v>0</v>
      </c>
      <c r="SM124" s="1">
        <v>0</v>
      </c>
      <c r="SN124" s="1"/>
      <c r="SO124" s="1"/>
      <c r="SP124" s="1">
        <v>0</v>
      </c>
      <c r="SQ124" s="1">
        <v>0</v>
      </c>
      <c r="SR124" s="1"/>
      <c r="SS124" s="1"/>
      <c r="ST124" s="1">
        <v>0</v>
      </c>
      <c r="SU124" s="1">
        <f>ROUND(SR124/1000000*IF(SS124=0,0,VLOOKUP(SS124,名称和价格索引!$A$4:$C$834,3,FALSE)),1)</f>
        <v>0</v>
      </c>
      <c r="SV124" s="52" t="e">
        <f t="array" ref="SV124">SUM(VLOOKUP(D124,D124:SU124,ROW($1:$128)*4,0))</f>
        <v>#N/A</v>
      </c>
    </row>
    <row r="125" s="2" customFormat="1" customHeight="1" spans="1:516">
      <c r="A125" s="1" t="s">
        <v>792</v>
      </c>
      <c r="B125" s="1" t="s">
        <v>780</v>
      </c>
      <c r="C125" s="1">
        <v>3214</v>
      </c>
      <c r="D125" s="1">
        <v>1000000</v>
      </c>
      <c r="E125" s="1">
        <v>200750</v>
      </c>
      <c r="F125" s="1">
        <v>750</v>
      </c>
      <c r="G125" s="1">
        <v>750</v>
      </c>
      <c r="H125" s="1">
        <v>25000</v>
      </c>
      <c r="I125" s="1">
        <v>8886001</v>
      </c>
      <c r="J125" s="1" t="e">
        <v>#N/A</v>
      </c>
      <c r="K125" s="1" t="e">
        <v>#N/A</v>
      </c>
      <c r="L125" s="1"/>
      <c r="M125" s="1"/>
      <c r="N125" s="1"/>
      <c r="O125" s="1"/>
      <c r="P125" s="1"/>
      <c r="Q125" s="1"/>
      <c r="R125" s="1"/>
      <c r="S125" s="1"/>
      <c r="T125" s="1">
        <v>15000</v>
      </c>
      <c r="U125" s="1">
        <v>99980413</v>
      </c>
      <c r="V125" s="1" t="s">
        <v>693</v>
      </c>
      <c r="W125" s="1">
        <v>90</v>
      </c>
      <c r="X125" s="1">
        <v>15000</v>
      </c>
      <c r="Y125" s="1">
        <v>99990413</v>
      </c>
      <c r="Z125" s="1" t="s">
        <v>694</v>
      </c>
      <c r="AA125" s="1">
        <v>90</v>
      </c>
      <c r="AB125" s="1">
        <v>15000</v>
      </c>
      <c r="AC125" s="1">
        <v>99980423</v>
      </c>
      <c r="AD125" s="1" t="s">
        <v>695</v>
      </c>
      <c r="AE125" s="1">
        <v>75</v>
      </c>
      <c r="AF125" s="1">
        <v>15000</v>
      </c>
      <c r="AG125" s="1">
        <v>99990423</v>
      </c>
      <c r="AH125" s="1" t="s">
        <v>696</v>
      </c>
      <c r="AI125" s="1">
        <v>75</v>
      </c>
      <c r="AJ125" s="1">
        <v>15000</v>
      </c>
      <c r="AK125" s="1">
        <v>99980433</v>
      </c>
      <c r="AL125" s="1" t="s">
        <v>697</v>
      </c>
      <c r="AM125" s="1">
        <v>75</v>
      </c>
      <c r="AN125" s="1">
        <v>15000</v>
      </c>
      <c r="AO125" s="1">
        <v>99990433</v>
      </c>
      <c r="AP125" s="1" t="s">
        <v>698</v>
      </c>
      <c r="AQ125" s="1">
        <v>75</v>
      </c>
      <c r="AR125" s="1">
        <v>50000</v>
      </c>
      <c r="AS125" s="1">
        <v>8886002</v>
      </c>
      <c r="AT125" s="1" t="e">
        <v>#N/A</v>
      </c>
      <c r="AU125" s="1" t="e">
        <v>#N/A</v>
      </c>
      <c r="AV125" s="1">
        <v>100000</v>
      </c>
      <c r="AW125" s="1">
        <v>8886008</v>
      </c>
      <c r="AX125" s="1" t="e">
        <v>#N/A</v>
      </c>
      <c r="AY125" s="1" t="e">
        <v>#N/A</v>
      </c>
      <c r="AZ125" s="1"/>
      <c r="BA125" s="1"/>
      <c r="BB125" s="1">
        <v>0</v>
      </c>
      <c r="BC125" s="1">
        <v>0</v>
      </c>
      <c r="BD125" s="1"/>
      <c r="BE125" s="1"/>
      <c r="BF125" s="1">
        <v>0</v>
      </c>
      <c r="BG125" s="1">
        <v>0</v>
      </c>
      <c r="BH125" s="1"/>
      <c r="BI125" s="1"/>
      <c r="BJ125" s="1">
        <v>0</v>
      </c>
      <c r="BK125" s="1">
        <v>0</v>
      </c>
      <c r="BL125" s="1"/>
      <c r="BM125" s="1"/>
      <c r="BN125" s="1">
        <v>0</v>
      </c>
      <c r="BO125" s="1">
        <v>0</v>
      </c>
      <c r="BP125" s="1"/>
      <c r="BQ125" s="1"/>
      <c r="BR125" s="1">
        <v>0</v>
      </c>
      <c r="BS125" s="1">
        <v>0</v>
      </c>
      <c r="BT125" s="1"/>
      <c r="BU125" s="1"/>
      <c r="BV125" s="1">
        <v>0</v>
      </c>
      <c r="BW125" s="1">
        <v>0</v>
      </c>
      <c r="BX125" s="1"/>
      <c r="BY125" s="1"/>
      <c r="BZ125" s="1">
        <v>0</v>
      </c>
      <c r="CA125" s="1">
        <v>0</v>
      </c>
      <c r="CB125" s="1"/>
      <c r="CC125" s="1"/>
      <c r="CD125" s="1">
        <v>0</v>
      </c>
      <c r="CE125" s="1">
        <v>0</v>
      </c>
      <c r="CF125" s="1">
        <v>2000</v>
      </c>
      <c r="CG125" s="1">
        <v>999400201</v>
      </c>
      <c r="CH125" s="1" t="s">
        <v>769</v>
      </c>
      <c r="CI125" s="1">
        <v>16</v>
      </c>
      <c r="CJ125" s="1">
        <v>2000</v>
      </c>
      <c r="CK125" s="1">
        <v>999400111</v>
      </c>
      <c r="CL125" s="1" t="s">
        <v>770</v>
      </c>
      <c r="CM125" s="1">
        <v>10</v>
      </c>
      <c r="CN125" s="1">
        <v>2000</v>
      </c>
      <c r="CO125" s="1">
        <v>999400151</v>
      </c>
      <c r="CP125" s="1" t="s">
        <v>771</v>
      </c>
      <c r="CQ125" s="1">
        <v>13</v>
      </c>
      <c r="CR125" s="1"/>
      <c r="CS125" s="1"/>
      <c r="CT125" s="1">
        <v>0</v>
      </c>
      <c r="CU125" s="1">
        <v>0</v>
      </c>
      <c r="CV125" s="1">
        <v>4000</v>
      </c>
      <c r="CW125" s="1">
        <v>8886003</v>
      </c>
      <c r="CX125" s="1" t="e">
        <v>#N/A</v>
      </c>
      <c r="CY125" s="1" t="e">
        <v>#N/A</v>
      </c>
      <c r="CZ125" s="1"/>
      <c r="DA125" s="1"/>
      <c r="DB125" s="1">
        <v>0</v>
      </c>
      <c r="DC125" s="1">
        <v>0</v>
      </c>
      <c r="DD125" s="1">
        <v>4000</v>
      </c>
      <c r="DE125" s="1">
        <v>8886003</v>
      </c>
      <c r="DF125" s="1" t="e">
        <v>#N/A</v>
      </c>
      <c r="DG125" s="1" t="e">
        <v>#N/A</v>
      </c>
      <c r="DH125" s="1"/>
      <c r="DI125" s="1"/>
      <c r="DJ125" s="1">
        <v>0</v>
      </c>
      <c r="DK125" s="1">
        <v>0</v>
      </c>
      <c r="DL125" s="1"/>
      <c r="DM125" s="1"/>
      <c r="DN125" s="1">
        <v>0</v>
      </c>
      <c r="DO125" s="1">
        <v>0</v>
      </c>
      <c r="DP125" s="1"/>
      <c r="DQ125" s="1"/>
      <c r="DR125" s="1">
        <v>0</v>
      </c>
      <c r="DS125" s="1">
        <v>0</v>
      </c>
      <c r="DT125" s="1"/>
      <c r="DU125" s="1"/>
      <c r="DV125" s="1">
        <v>0</v>
      </c>
      <c r="DW125" s="1">
        <v>0</v>
      </c>
      <c r="DX125" s="1"/>
      <c r="DY125" s="1"/>
      <c r="DZ125" s="1">
        <v>0</v>
      </c>
      <c r="EA125" s="1">
        <v>0</v>
      </c>
      <c r="EB125" s="1"/>
      <c r="EC125" s="1"/>
      <c r="ED125" s="1">
        <v>0</v>
      </c>
      <c r="EE125" s="1">
        <v>0</v>
      </c>
      <c r="EF125" s="1"/>
      <c r="EG125" s="1"/>
      <c r="EH125" s="1">
        <v>0</v>
      </c>
      <c r="EI125" s="1">
        <v>0</v>
      </c>
      <c r="EJ125" s="1"/>
      <c r="EK125" s="1"/>
      <c r="EL125" s="1">
        <v>0</v>
      </c>
      <c r="EM125" s="1">
        <v>0</v>
      </c>
      <c r="EN125" s="1">
        <v>15000</v>
      </c>
      <c r="EO125" s="1">
        <v>99930010</v>
      </c>
      <c r="EP125" s="1" t="s">
        <v>724</v>
      </c>
      <c r="EQ125" s="1">
        <v>60</v>
      </c>
      <c r="ER125" s="1">
        <v>15000</v>
      </c>
      <c r="ES125" s="1">
        <v>99920013</v>
      </c>
      <c r="ET125" s="1" t="s">
        <v>576</v>
      </c>
      <c r="EU125" s="1">
        <v>75</v>
      </c>
      <c r="EV125" s="1">
        <v>15000</v>
      </c>
      <c r="EW125" s="1">
        <v>99940009</v>
      </c>
      <c r="EX125" s="1" t="s">
        <v>586</v>
      </c>
      <c r="EY125" s="1">
        <v>52.5</v>
      </c>
      <c r="EZ125" s="1">
        <v>15000</v>
      </c>
      <c r="FA125" s="1">
        <v>99930011</v>
      </c>
      <c r="FB125" s="1" t="s">
        <v>581</v>
      </c>
      <c r="FC125" s="1">
        <v>30</v>
      </c>
      <c r="FD125" s="1">
        <v>15000</v>
      </c>
      <c r="FE125" s="1">
        <v>99930012</v>
      </c>
      <c r="FF125" s="1" t="s">
        <v>580</v>
      </c>
      <c r="FG125" s="1">
        <v>30</v>
      </c>
      <c r="FH125" s="1">
        <v>15000</v>
      </c>
      <c r="FI125" s="1">
        <v>99940007</v>
      </c>
      <c r="FJ125" s="1" t="s">
        <v>585</v>
      </c>
      <c r="FK125" s="1">
        <v>30</v>
      </c>
      <c r="FL125" s="1">
        <v>15000</v>
      </c>
      <c r="FM125" s="1">
        <v>99940008</v>
      </c>
      <c r="FN125" s="1" t="s">
        <v>584</v>
      </c>
      <c r="FO125" s="1">
        <v>30</v>
      </c>
      <c r="FP125" s="1">
        <v>15000</v>
      </c>
      <c r="FQ125" s="1">
        <v>99900015</v>
      </c>
      <c r="FR125" s="1" t="s">
        <v>573</v>
      </c>
      <c r="FS125" s="1">
        <v>75</v>
      </c>
      <c r="FT125" s="1">
        <v>15000</v>
      </c>
      <c r="FU125" s="1">
        <v>99930008</v>
      </c>
      <c r="FV125" s="1" t="s">
        <v>653</v>
      </c>
      <c r="FW125" s="1">
        <v>15</v>
      </c>
      <c r="FX125" s="1">
        <v>15000</v>
      </c>
      <c r="FY125" s="1">
        <v>99930009</v>
      </c>
      <c r="FZ125" s="1" t="s">
        <v>654</v>
      </c>
      <c r="GA125" s="1">
        <v>15</v>
      </c>
      <c r="GB125" s="1">
        <v>15000</v>
      </c>
      <c r="GC125" s="1">
        <v>99930007</v>
      </c>
      <c r="GD125" s="1" t="s">
        <v>655</v>
      </c>
      <c r="GE125" s="1">
        <v>15</v>
      </c>
      <c r="GF125" s="1">
        <v>15000</v>
      </c>
      <c r="GG125" s="1">
        <v>99900014</v>
      </c>
      <c r="GH125" s="1" t="s">
        <v>715</v>
      </c>
      <c r="GI125" s="1">
        <v>37.5</v>
      </c>
      <c r="GJ125" s="1">
        <v>15000</v>
      </c>
      <c r="GK125" s="1">
        <v>99900016</v>
      </c>
      <c r="GL125" s="1" t="s">
        <v>571</v>
      </c>
      <c r="GM125" s="1">
        <v>45</v>
      </c>
      <c r="GN125" s="1">
        <v>15000</v>
      </c>
      <c r="GO125" s="1">
        <v>99900013</v>
      </c>
      <c r="GP125" s="1" t="s">
        <v>572</v>
      </c>
      <c r="GQ125" s="1">
        <v>75</v>
      </c>
      <c r="GR125" s="1">
        <v>15000</v>
      </c>
      <c r="GS125" s="1">
        <v>99930006</v>
      </c>
      <c r="GT125" s="1" t="s">
        <v>657</v>
      </c>
      <c r="GU125" s="1">
        <v>22.5</v>
      </c>
      <c r="GV125" s="1">
        <v>7500</v>
      </c>
      <c r="GW125" s="1">
        <v>99920007</v>
      </c>
      <c r="GX125" s="1" t="s">
        <v>656</v>
      </c>
      <c r="GY125" s="1">
        <v>11.3</v>
      </c>
      <c r="GZ125" s="1">
        <v>15000</v>
      </c>
      <c r="HA125" s="1">
        <v>99920006</v>
      </c>
      <c r="HB125" s="1" t="s">
        <v>716</v>
      </c>
      <c r="HC125" s="1">
        <v>15</v>
      </c>
      <c r="HD125" s="1">
        <v>15000</v>
      </c>
      <c r="HE125" s="1">
        <v>99930015</v>
      </c>
      <c r="HF125" s="1" t="s">
        <v>579</v>
      </c>
      <c r="HG125" s="1">
        <v>37.5</v>
      </c>
      <c r="HH125" s="1">
        <v>15000</v>
      </c>
      <c r="HI125" s="1">
        <v>99940002</v>
      </c>
      <c r="HJ125" s="1" t="s">
        <v>534</v>
      </c>
      <c r="HK125" s="1">
        <v>7.5</v>
      </c>
      <c r="HL125" s="1">
        <v>20000</v>
      </c>
      <c r="HM125" s="1">
        <v>99900010</v>
      </c>
      <c r="HN125" s="1" t="s">
        <v>638</v>
      </c>
      <c r="HO125" s="1">
        <v>50</v>
      </c>
      <c r="HP125" s="1">
        <v>20000</v>
      </c>
      <c r="HQ125" s="1">
        <v>99900011</v>
      </c>
      <c r="HR125" s="1" t="s">
        <v>640</v>
      </c>
      <c r="HS125" s="1">
        <v>40</v>
      </c>
      <c r="HT125" s="1">
        <v>20000</v>
      </c>
      <c r="HU125" s="1">
        <v>99900009</v>
      </c>
      <c r="HV125" s="1" t="s">
        <v>639</v>
      </c>
      <c r="HW125" s="1">
        <v>30</v>
      </c>
      <c r="HX125" s="1">
        <v>20000</v>
      </c>
      <c r="HY125" s="1">
        <v>99900012</v>
      </c>
      <c r="HZ125" s="1" t="s">
        <v>717</v>
      </c>
      <c r="IA125" s="1">
        <v>50</v>
      </c>
      <c r="IB125" s="1">
        <v>20000</v>
      </c>
      <c r="IC125" s="1">
        <v>99930005</v>
      </c>
      <c r="ID125" s="1" t="s">
        <v>614</v>
      </c>
      <c r="IE125" s="1">
        <v>15</v>
      </c>
      <c r="IF125" s="1">
        <v>20000</v>
      </c>
      <c r="IG125" s="1">
        <v>99920011</v>
      </c>
      <c r="IH125" s="1" t="s">
        <v>610</v>
      </c>
      <c r="II125" s="1">
        <v>25</v>
      </c>
      <c r="IJ125" s="1">
        <v>20000</v>
      </c>
      <c r="IK125" s="1">
        <v>99920010</v>
      </c>
      <c r="IL125" s="1" t="s">
        <v>611</v>
      </c>
      <c r="IM125" s="1">
        <v>20</v>
      </c>
      <c r="IN125" s="1">
        <v>20000</v>
      </c>
      <c r="IO125" s="1">
        <v>99920012</v>
      </c>
      <c r="IP125" s="1" t="s">
        <v>612</v>
      </c>
      <c r="IQ125" s="1">
        <v>20</v>
      </c>
      <c r="IR125" s="1">
        <v>20000</v>
      </c>
      <c r="IS125" s="1">
        <v>99940018</v>
      </c>
      <c r="IT125" s="1" t="s">
        <v>615</v>
      </c>
      <c r="IU125" s="1">
        <v>70</v>
      </c>
      <c r="IV125" s="1">
        <v>20000</v>
      </c>
      <c r="IW125" s="1">
        <v>99940027</v>
      </c>
      <c r="IX125" s="1" t="s">
        <v>616</v>
      </c>
      <c r="IY125" s="1">
        <v>80</v>
      </c>
      <c r="IZ125" s="1">
        <v>10000</v>
      </c>
      <c r="JA125" s="1">
        <v>99920009</v>
      </c>
      <c r="JB125" s="1" t="s">
        <v>613</v>
      </c>
      <c r="JC125" s="1">
        <v>15</v>
      </c>
      <c r="JD125" s="1"/>
      <c r="JE125" s="1"/>
      <c r="JF125" s="1">
        <v>0</v>
      </c>
      <c r="JG125" s="1">
        <v>0</v>
      </c>
      <c r="JH125" s="1">
        <v>20000</v>
      </c>
      <c r="JI125" s="1">
        <v>99980313</v>
      </c>
      <c r="JJ125" s="1" t="s">
        <v>574</v>
      </c>
      <c r="JK125" s="1">
        <v>60</v>
      </c>
      <c r="JL125" s="1">
        <v>20000</v>
      </c>
      <c r="JM125" s="1">
        <v>99990313</v>
      </c>
      <c r="JN125" s="1" t="s">
        <v>718</v>
      </c>
      <c r="JO125" s="1">
        <v>60</v>
      </c>
      <c r="JP125" s="1"/>
      <c r="JQ125" s="1"/>
      <c r="JR125" s="1">
        <v>0</v>
      </c>
      <c r="JS125" s="1">
        <v>0</v>
      </c>
      <c r="JT125" s="1">
        <v>10000</v>
      </c>
      <c r="JU125" s="1">
        <v>99900020</v>
      </c>
      <c r="JV125" s="1" t="s">
        <v>733</v>
      </c>
      <c r="JW125" s="1">
        <v>40</v>
      </c>
      <c r="JX125" s="1">
        <v>10000</v>
      </c>
      <c r="JY125" s="1">
        <v>99990311</v>
      </c>
      <c r="JZ125" s="1" t="s">
        <v>723</v>
      </c>
      <c r="KA125" s="1">
        <v>40</v>
      </c>
      <c r="KB125" s="1">
        <v>10000</v>
      </c>
      <c r="KC125" s="1">
        <v>99990411</v>
      </c>
      <c r="KD125" s="1" t="s">
        <v>734</v>
      </c>
      <c r="KE125" s="1">
        <v>25</v>
      </c>
      <c r="KF125" s="1">
        <v>1</v>
      </c>
      <c r="KG125" s="1">
        <v>99920013</v>
      </c>
      <c r="KH125" s="1" t="s">
        <v>576</v>
      </c>
      <c r="KI125" s="1">
        <v>0</v>
      </c>
      <c r="KJ125" s="1">
        <v>10000</v>
      </c>
      <c r="KK125" s="1">
        <v>99920015</v>
      </c>
      <c r="KL125" s="1" t="s">
        <v>577</v>
      </c>
      <c r="KM125" s="1">
        <v>30</v>
      </c>
      <c r="KN125" s="1">
        <v>10000</v>
      </c>
      <c r="KO125" s="1">
        <v>99920014</v>
      </c>
      <c r="KP125" s="1" t="s">
        <v>578</v>
      </c>
      <c r="KQ125" s="1">
        <v>30</v>
      </c>
      <c r="KR125" s="1">
        <v>10000</v>
      </c>
      <c r="KS125" s="1">
        <v>99930016</v>
      </c>
      <c r="KT125" s="1" t="s">
        <v>699</v>
      </c>
      <c r="KU125" s="1">
        <v>75</v>
      </c>
      <c r="KV125" s="1">
        <v>10000</v>
      </c>
      <c r="KW125" s="1">
        <v>99930012</v>
      </c>
      <c r="KX125" s="1" t="s">
        <v>580</v>
      </c>
      <c r="KY125" s="1">
        <v>20</v>
      </c>
      <c r="KZ125" s="1">
        <v>10000</v>
      </c>
      <c r="LA125" s="1">
        <v>99930011</v>
      </c>
      <c r="LB125" s="1" t="s">
        <v>581</v>
      </c>
      <c r="LC125" s="1">
        <v>20</v>
      </c>
      <c r="LD125" s="1">
        <v>10000</v>
      </c>
      <c r="LE125" s="1">
        <v>99940019</v>
      </c>
      <c r="LF125" s="1" t="s">
        <v>583</v>
      </c>
      <c r="LG125" s="1">
        <v>40</v>
      </c>
      <c r="LH125" s="1">
        <v>1</v>
      </c>
      <c r="LI125" s="1">
        <v>99940009</v>
      </c>
      <c r="LJ125" s="1" t="s">
        <v>586</v>
      </c>
      <c r="LK125" s="1">
        <v>0</v>
      </c>
      <c r="LL125" s="1">
        <v>10000</v>
      </c>
      <c r="LM125" s="1">
        <v>99930013</v>
      </c>
      <c r="LN125" s="1" t="s">
        <v>582</v>
      </c>
      <c r="LO125" s="1">
        <v>50</v>
      </c>
      <c r="LP125" s="17"/>
      <c r="LQ125" s="17"/>
      <c r="LR125" s="1"/>
      <c r="LS125" s="1"/>
      <c r="LT125" s="17"/>
      <c r="LU125" s="17"/>
      <c r="LV125" s="1"/>
      <c r="LW125" s="1"/>
      <c r="LX125" s="17">
        <v>50000</v>
      </c>
      <c r="LY125" s="17">
        <v>8886001</v>
      </c>
      <c r="LZ125" s="1" t="e">
        <v>#N/A</v>
      </c>
      <c r="MA125" s="1" t="e">
        <v>#N/A</v>
      </c>
      <c r="MB125" s="17">
        <v>50</v>
      </c>
      <c r="MC125" s="17">
        <v>8886009</v>
      </c>
      <c r="MD125" s="1" t="e">
        <v>#N/A</v>
      </c>
      <c r="ME125" s="1" t="e">
        <v>#N/A</v>
      </c>
      <c r="MF125" s="17"/>
      <c r="MG125" s="17"/>
      <c r="MH125" s="1">
        <v>0</v>
      </c>
      <c r="MI125" s="1">
        <v>0</v>
      </c>
      <c r="MJ125" s="17"/>
      <c r="MK125" s="17"/>
      <c r="ML125" s="1">
        <v>0</v>
      </c>
      <c r="MM125" s="1">
        <v>0</v>
      </c>
      <c r="MN125" s="1">
        <v>1000000</v>
      </c>
      <c r="MO125" s="1">
        <v>352</v>
      </c>
      <c r="MP125" s="1" t="s">
        <v>708</v>
      </c>
      <c r="MQ125" s="1">
        <v>1250</v>
      </c>
      <c r="MR125" s="1">
        <v>1000000</v>
      </c>
      <c r="MS125" s="1">
        <v>352</v>
      </c>
      <c r="MT125" s="1" t="s">
        <v>708</v>
      </c>
      <c r="MU125" s="1">
        <v>1250</v>
      </c>
      <c r="MV125" s="1">
        <v>1000000</v>
      </c>
      <c r="MW125" s="1">
        <v>352</v>
      </c>
      <c r="MX125" s="1" t="s">
        <v>708</v>
      </c>
      <c r="MY125" s="1">
        <v>1250</v>
      </c>
      <c r="MZ125" s="1">
        <v>500000</v>
      </c>
      <c r="NA125" s="1">
        <v>352</v>
      </c>
      <c r="NB125" s="1" t="s">
        <v>708</v>
      </c>
      <c r="NC125" s="1">
        <v>625</v>
      </c>
      <c r="ND125" s="1">
        <v>500000</v>
      </c>
      <c r="NE125" s="1">
        <v>352</v>
      </c>
      <c r="NF125" s="1" t="s">
        <v>708</v>
      </c>
      <c r="NG125" s="1">
        <v>625</v>
      </c>
      <c r="NH125" s="1">
        <v>1000000</v>
      </c>
      <c r="NI125" s="1">
        <v>303</v>
      </c>
      <c r="NJ125" s="1" t="s">
        <v>709</v>
      </c>
      <c r="NK125" s="1">
        <v>350</v>
      </c>
      <c r="NL125" s="1">
        <v>1000000</v>
      </c>
      <c r="NM125" s="1">
        <v>303</v>
      </c>
      <c r="NN125" s="1" t="s">
        <v>709</v>
      </c>
      <c r="NO125" s="1">
        <v>350</v>
      </c>
      <c r="NP125" s="1">
        <v>500000</v>
      </c>
      <c r="NQ125" s="1">
        <v>303</v>
      </c>
      <c r="NR125" s="1" t="s">
        <v>709</v>
      </c>
      <c r="NS125" s="1">
        <v>175</v>
      </c>
      <c r="NT125" s="1">
        <v>1000000</v>
      </c>
      <c r="NU125" s="1">
        <v>323</v>
      </c>
      <c r="NV125" s="1" t="s">
        <v>710</v>
      </c>
      <c r="NW125" s="1">
        <v>350</v>
      </c>
      <c r="NX125" s="1">
        <v>1000000</v>
      </c>
      <c r="NY125" s="1">
        <v>323</v>
      </c>
      <c r="NZ125" s="1" t="s">
        <v>710</v>
      </c>
      <c r="OA125" s="1">
        <v>350</v>
      </c>
      <c r="OB125" s="1">
        <v>500000</v>
      </c>
      <c r="OC125" s="1">
        <v>323</v>
      </c>
      <c r="OD125" s="1" t="s">
        <v>710</v>
      </c>
      <c r="OE125" s="1">
        <v>175</v>
      </c>
      <c r="OF125" s="1"/>
      <c r="OG125" s="1"/>
      <c r="OH125" s="1">
        <v>0</v>
      </c>
      <c r="OI125" s="1">
        <v>0</v>
      </c>
      <c r="OJ125" s="1"/>
      <c r="OK125" s="1"/>
      <c r="OL125" s="1">
        <v>0</v>
      </c>
      <c r="OM125" s="1">
        <v>0</v>
      </c>
      <c r="ON125" s="1"/>
      <c r="OO125" s="1"/>
      <c r="OP125" s="1">
        <v>0</v>
      </c>
      <c r="OQ125" s="1">
        <v>0</v>
      </c>
      <c r="OR125" s="1"/>
      <c r="OS125" s="1"/>
      <c r="OT125" s="1">
        <v>0</v>
      </c>
      <c r="OU125" s="1">
        <v>0</v>
      </c>
      <c r="OV125" s="1"/>
      <c r="OW125" s="1"/>
      <c r="OX125" s="1">
        <v>0</v>
      </c>
      <c r="OY125" s="1">
        <v>0</v>
      </c>
      <c r="OZ125" s="1"/>
      <c r="PA125" s="1"/>
      <c r="PB125" s="1">
        <v>0</v>
      </c>
      <c r="PC125" s="1">
        <v>0</v>
      </c>
      <c r="PD125" s="1"/>
      <c r="PE125" s="1"/>
      <c r="PF125" s="1">
        <v>0</v>
      </c>
      <c r="PG125" s="1">
        <v>0</v>
      </c>
      <c r="PH125" s="1"/>
      <c r="PI125" s="1"/>
      <c r="PJ125" s="1">
        <v>0</v>
      </c>
      <c r="PK125" s="1">
        <v>0</v>
      </c>
      <c r="PL125" s="1"/>
      <c r="PM125" s="1"/>
      <c r="PN125" s="1">
        <v>0</v>
      </c>
      <c r="PO125" s="1">
        <v>0</v>
      </c>
      <c r="PP125" s="1"/>
      <c r="PQ125" s="1"/>
      <c r="PR125" s="1">
        <v>0</v>
      </c>
      <c r="PS125" s="1">
        <v>0</v>
      </c>
      <c r="PT125" s="1"/>
      <c r="PU125" s="1"/>
      <c r="PV125" s="1">
        <v>0</v>
      </c>
      <c r="PW125" s="1">
        <v>0</v>
      </c>
      <c r="PX125" s="1"/>
      <c r="PY125" s="1"/>
      <c r="PZ125" s="1">
        <v>0</v>
      </c>
      <c r="QA125" s="1">
        <v>0</v>
      </c>
      <c r="QB125" s="1"/>
      <c r="QC125" s="1"/>
      <c r="QD125" s="1">
        <v>0</v>
      </c>
      <c r="QE125" s="1">
        <v>0</v>
      </c>
      <c r="QF125" s="1"/>
      <c r="QG125" s="1"/>
      <c r="QH125" s="1">
        <v>0</v>
      </c>
      <c r="QI125" s="1">
        <v>0</v>
      </c>
      <c r="QJ125" s="1"/>
      <c r="QK125" s="1"/>
      <c r="QL125" s="1">
        <v>0</v>
      </c>
      <c r="QM125" s="1">
        <v>0</v>
      </c>
      <c r="QN125" s="1"/>
      <c r="QO125" s="1"/>
      <c r="QP125" s="1">
        <v>0</v>
      </c>
      <c r="QQ125" s="1">
        <v>0</v>
      </c>
      <c r="QR125" s="1"/>
      <c r="QS125" s="1"/>
      <c r="QT125" s="1">
        <v>0</v>
      </c>
      <c r="QU125" s="1">
        <v>0</v>
      </c>
      <c r="QV125" s="1"/>
      <c r="QW125" s="1"/>
      <c r="QX125" s="1">
        <v>0</v>
      </c>
      <c r="QY125" s="1">
        <v>0</v>
      </c>
      <c r="QZ125" s="1"/>
      <c r="RA125" s="1"/>
      <c r="RB125" s="1">
        <v>0</v>
      </c>
      <c r="RC125" s="1">
        <v>0</v>
      </c>
      <c r="RD125" s="1"/>
      <c r="RE125" s="1"/>
      <c r="RF125" s="1">
        <v>0</v>
      </c>
      <c r="RG125" s="1">
        <v>0</v>
      </c>
      <c r="RH125" s="1"/>
      <c r="RI125" s="1"/>
      <c r="RJ125" s="1">
        <v>0</v>
      </c>
      <c r="RK125" s="1">
        <v>0</v>
      </c>
      <c r="RL125" s="1"/>
      <c r="RM125" s="1"/>
      <c r="RN125" s="1">
        <v>0</v>
      </c>
      <c r="RO125" s="1">
        <v>0</v>
      </c>
      <c r="RP125" s="1"/>
      <c r="RQ125" s="1"/>
      <c r="RR125" s="1">
        <v>0</v>
      </c>
      <c r="RS125" s="1">
        <v>0</v>
      </c>
      <c r="RT125" s="1"/>
      <c r="RU125" s="1"/>
      <c r="RV125" s="1">
        <v>0</v>
      </c>
      <c r="RW125" s="1">
        <v>0</v>
      </c>
      <c r="RX125" s="1"/>
      <c r="RY125" s="1"/>
      <c r="RZ125" s="1">
        <v>0</v>
      </c>
      <c r="SA125" s="1">
        <v>0</v>
      </c>
      <c r="SB125" s="1"/>
      <c r="SC125" s="1"/>
      <c r="SD125" s="1">
        <v>0</v>
      </c>
      <c r="SE125" s="1">
        <v>0</v>
      </c>
      <c r="SF125" s="1"/>
      <c r="SG125" s="1"/>
      <c r="SH125" s="1">
        <v>0</v>
      </c>
      <c r="SI125" s="1">
        <v>0</v>
      </c>
      <c r="SJ125" s="1"/>
      <c r="SK125" s="1"/>
      <c r="SL125" s="1">
        <v>0</v>
      </c>
      <c r="SM125" s="1">
        <v>0</v>
      </c>
      <c r="SN125" s="1"/>
      <c r="SO125" s="1"/>
      <c r="SP125" s="1">
        <v>0</v>
      </c>
      <c r="SQ125" s="1">
        <v>0</v>
      </c>
      <c r="SR125" s="1"/>
      <c r="SS125" s="1"/>
      <c r="ST125" s="1">
        <v>0</v>
      </c>
      <c r="SU125" s="1">
        <f>ROUND(SR125/1000000*IF(SS125=0,0,VLOOKUP(SS125,名称和价格索引!$A$4:$C$834,3,FALSE)),1)</f>
        <v>0</v>
      </c>
      <c r="SV125" s="52" t="e">
        <f t="array" ref="SV125">SUM(VLOOKUP(D125,D125:SU125,ROW($1:$128)*4,0))</f>
        <v>#N/A</v>
      </c>
    </row>
    <row r="126" s="2" customFormat="1" customHeight="1" spans="1:516">
      <c r="A126" s="1" t="s">
        <v>793</v>
      </c>
      <c r="B126" s="1" t="s">
        <v>780</v>
      </c>
      <c r="C126" s="1">
        <v>3215</v>
      </c>
      <c r="D126" s="1">
        <v>1000000</v>
      </c>
      <c r="E126" s="1">
        <v>200750</v>
      </c>
      <c r="F126" s="1">
        <v>750</v>
      </c>
      <c r="G126" s="1">
        <v>750</v>
      </c>
      <c r="H126" s="1">
        <v>25000</v>
      </c>
      <c r="I126" s="1">
        <v>8886001</v>
      </c>
      <c r="J126" s="1" t="e">
        <v>#N/A</v>
      </c>
      <c r="K126" s="1" t="e">
        <v>#N/A</v>
      </c>
      <c r="L126" s="1"/>
      <c r="M126" s="1"/>
      <c r="N126" s="1"/>
      <c r="O126" s="1"/>
      <c r="P126" s="1"/>
      <c r="Q126" s="1"/>
      <c r="R126" s="1"/>
      <c r="S126" s="1"/>
      <c r="T126" s="1">
        <v>15000</v>
      </c>
      <c r="U126" s="1">
        <v>99980413</v>
      </c>
      <c r="V126" s="1" t="s">
        <v>693</v>
      </c>
      <c r="W126" s="1">
        <v>90</v>
      </c>
      <c r="X126" s="1">
        <v>15000</v>
      </c>
      <c r="Y126" s="1">
        <v>99990413</v>
      </c>
      <c r="Z126" s="1" t="s">
        <v>694</v>
      </c>
      <c r="AA126" s="1">
        <v>90</v>
      </c>
      <c r="AB126" s="1">
        <v>15000</v>
      </c>
      <c r="AC126" s="1">
        <v>99980423</v>
      </c>
      <c r="AD126" s="1" t="s">
        <v>695</v>
      </c>
      <c r="AE126" s="1">
        <v>75</v>
      </c>
      <c r="AF126" s="1">
        <v>15000</v>
      </c>
      <c r="AG126" s="1">
        <v>99990423</v>
      </c>
      <c r="AH126" s="1" t="s">
        <v>696</v>
      </c>
      <c r="AI126" s="1">
        <v>75</v>
      </c>
      <c r="AJ126" s="1">
        <v>15000</v>
      </c>
      <c r="AK126" s="1">
        <v>99980433</v>
      </c>
      <c r="AL126" s="1" t="s">
        <v>697</v>
      </c>
      <c r="AM126" s="1">
        <v>75</v>
      </c>
      <c r="AN126" s="1">
        <v>15000</v>
      </c>
      <c r="AO126" s="1">
        <v>99990433</v>
      </c>
      <c r="AP126" s="1" t="s">
        <v>698</v>
      </c>
      <c r="AQ126" s="1">
        <v>75</v>
      </c>
      <c r="AR126" s="1">
        <v>50000</v>
      </c>
      <c r="AS126" s="1">
        <v>8886002</v>
      </c>
      <c r="AT126" s="1" t="e">
        <v>#N/A</v>
      </c>
      <c r="AU126" s="1" t="e">
        <v>#N/A</v>
      </c>
      <c r="AV126" s="1">
        <v>100000</v>
      </c>
      <c r="AW126" s="1">
        <v>8886008</v>
      </c>
      <c r="AX126" s="1" t="e">
        <v>#N/A</v>
      </c>
      <c r="AY126" s="1" t="e">
        <v>#N/A</v>
      </c>
      <c r="AZ126" s="1"/>
      <c r="BA126" s="1"/>
      <c r="BB126" s="1">
        <v>0</v>
      </c>
      <c r="BC126" s="1">
        <v>0</v>
      </c>
      <c r="BD126" s="1"/>
      <c r="BE126" s="1"/>
      <c r="BF126" s="1">
        <v>0</v>
      </c>
      <c r="BG126" s="1">
        <v>0</v>
      </c>
      <c r="BH126" s="1"/>
      <c r="BI126" s="1"/>
      <c r="BJ126" s="1">
        <v>0</v>
      </c>
      <c r="BK126" s="1">
        <v>0</v>
      </c>
      <c r="BL126" s="1"/>
      <c r="BM126" s="1"/>
      <c r="BN126" s="1">
        <v>0</v>
      </c>
      <c r="BO126" s="1">
        <v>0</v>
      </c>
      <c r="BP126" s="1"/>
      <c r="BQ126" s="1"/>
      <c r="BR126" s="1">
        <v>0</v>
      </c>
      <c r="BS126" s="1">
        <v>0</v>
      </c>
      <c r="BT126" s="1"/>
      <c r="BU126" s="1"/>
      <c r="BV126" s="1">
        <v>0</v>
      </c>
      <c r="BW126" s="1">
        <v>0</v>
      </c>
      <c r="BX126" s="1"/>
      <c r="BY126" s="1"/>
      <c r="BZ126" s="1">
        <v>0</v>
      </c>
      <c r="CA126" s="1">
        <v>0</v>
      </c>
      <c r="CB126" s="1"/>
      <c r="CC126" s="1"/>
      <c r="CD126" s="1">
        <v>0</v>
      </c>
      <c r="CE126" s="1">
        <v>0</v>
      </c>
      <c r="CF126" s="1">
        <v>2000</v>
      </c>
      <c r="CG126" s="1">
        <v>999400201</v>
      </c>
      <c r="CH126" s="1" t="s">
        <v>769</v>
      </c>
      <c r="CI126" s="1">
        <v>16</v>
      </c>
      <c r="CJ126" s="1">
        <v>2000</v>
      </c>
      <c r="CK126" s="1">
        <v>999400111</v>
      </c>
      <c r="CL126" s="1" t="s">
        <v>770</v>
      </c>
      <c r="CM126" s="1">
        <v>10</v>
      </c>
      <c r="CN126" s="1">
        <v>2000</v>
      </c>
      <c r="CO126" s="1">
        <v>999400151</v>
      </c>
      <c r="CP126" s="1" t="s">
        <v>771</v>
      </c>
      <c r="CQ126" s="1">
        <v>13</v>
      </c>
      <c r="CR126" s="1"/>
      <c r="CS126" s="1"/>
      <c r="CT126" s="1">
        <v>0</v>
      </c>
      <c r="CU126" s="1">
        <v>0</v>
      </c>
      <c r="CV126" s="1">
        <v>4000</v>
      </c>
      <c r="CW126" s="1">
        <v>8886003</v>
      </c>
      <c r="CX126" s="1" t="e">
        <v>#N/A</v>
      </c>
      <c r="CY126" s="1" t="e">
        <v>#N/A</v>
      </c>
      <c r="CZ126" s="1"/>
      <c r="DA126" s="1"/>
      <c r="DB126" s="1">
        <v>0</v>
      </c>
      <c r="DC126" s="1">
        <v>0</v>
      </c>
      <c r="DD126" s="1">
        <v>4000</v>
      </c>
      <c r="DE126" s="1">
        <v>8886003</v>
      </c>
      <c r="DF126" s="1" t="e">
        <v>#N/A</v>
      </c>
      <c r="DG126" s="1" t="e">
        <v>#N/A</v>
      </c>
      <c r="DH126" s="1"/>
      <c r="DI126" s="1"/>
      <c r="DJ126" s="1">
        <v>0</v>
      </c>
      <c r="DK126" s="1">
        <v>0</v>
      </c>
      <c r="DL126" s="1"/>
      <c r="DM126" s="1"/>
      <c r="DN126" s="1">
        <v>0</v>
      </c>
      <c r="DO126" s="1">
        <v>0</v>
      </c>
      <c r="DP126" s="1"/>
      <c r="DQ126" s="1"/>
      <c r="DR126" s="1">
        <v>0</v>
      </c>
      <c r="DS126" s="1">
        <v>0</v>
      </c>
      <c r="DT126" s="1"/>
      <c r="DU126" s="1"/>
      <c r="DV126" s="1">
        <v>0</v>
      </c>
      <c r="DW126" s="1">
        <v>0</v>
      </c>
      <c r="DX126" s="1"/>
      <c r="DY126" s="1"/>
      <c r="DZ126" s="1">
        <v>0</v>
      </c>
      <c r="EA126" s="1">
        <v>0</v>
      </c>
      <c r="EB126" s="1"/>
      <c r="EC126" s="1"/>
      <c r="ED126" s="1">
        <v>0</v>
      </c>
      <c r="EE126" s="1">
        <v>0</v>
      </c>
      <c r="EF126" s="1"/>
      <c r="EG126" s="1"/>
      <c r="EH126" s="1">
        <v>0</v>
      </c>
      <c r="EI126" s="1">
        <v>0</v>
      </c>
      <c r="EJ126" s="1"/>
      <c r="EK126" s="1"/>
      <c r="EL126" s="1">
        <v>0</v>
      </c>
      <c r="EM126" s="1">
        <v>0</v>
      </c>
      <c r="EN126" s="1">
        <v>15000</v>
      </c>
      <c r="EO126" s="1">
        <v>99930010</v>
      </c>
      <c r="EP126" s="1" t="s">
        <v>724</v>
      </c>
      <c r="EQ126" s="1">
        <v>60</v>
      </c>
      <c r="ER126" s="1">
        <v>15000</v>
      </c>
      <c r="ES126" s="1">
        <v>99920013</v>
      </c>
      <c r="ET126" s="1" t="s">
        <v>576</v>
      </c>
      <c r="EU126" s="1">
        <v>75</v>
      </c>
      <c r="EV126" s="1">
        <v>15000</v>
      </c>
      <c r="EW126" s="1">
        <v>99940009</v>
      </c>
      <c r="EX126" s="1" t="s">
        <v>586</v>
      </c>
      <c r="EY126" s="1">
        <v>52.5</v>
      </c>
      <c r="EZ126" s="1">
        <v>15000</v>
      </c>
      <c r="FA126" s="1">
        <v>99930011</v>
      </c>
      <c r="FB126" s="1" t="s">
        <v>581</v>
      </c>
      <c r="FC126" s="1">
        <v>30</v>
      </c>
      <c r="FD126" s="1">
        <v>15000</v>
      </c>
      <c r="FE126" s="1">
        <v>99930012</v>
      </c>
      <c r="FF126" s="1" t="s">
        <v>580</v>
      </c>
      <c r="FG126" s="1">
        <v>30</v>
      </c>
      <c r="FH126" s="1">
        <v>15000</v>
      </c>
      <c r="FI126" s="1">
        <v>99940007</v>
      </c>
      <c r="FJ126" s="1" t="s">
        <v>585</v>
      </c>
      <c r="FK126" s="1">
        <v>30</v>
      </c>
      <c r="FL126" s="1">
        <v>15000</v>
      </c>
      <c r="FM126" s="1">
        <v>99940008</v>
      </c>
      <c r="FN126" s="1" t="s">
        <v>584</v>
      </c>
      <c r="FO126" s="1">
        <v>30</v>
      </c>
      <c r="FP126" s="1">
        <v>15000</v>
      </c>
      <c r="FQ126" s="1">
        <v>99900015</v>
      </c>
      <c r="FR126" s="1" t="s">
        <v>573</v>
      </c>
      <c r="FS126" s="1">
        <v>75</v>
      </c>
      <c r="FT126" s="1">
        <v>15000</v>
      </c>
      <c r="FU126" s="1">
        <v>99930008</v>
      </c>
      <c r="FV126" s="1" t="s">
        <v>653</v>
      </c>
      <c r="FW126" s="1">
        <v>15</v>
      </c>
      <c r="FX126" s="1">
        <v>15000</v>
      </c>
      <c r="FY126" s="1">
        <v>99930009</v>
      </c>
      <c r="FZ126" s="1" t="s">
        <v>654</v>
      </c>
      <c r="GA126" s="1">
        <v>15</v>
      </c>
      <c r="GB126" s="1">
        <v>15000</v>
      </c>
      <c r="GC126" s="1">
        <v>99930007</v>
      </c>
      <c r="GD126" s="1" t="s">
        <v>655</v>
      </c>
      <c r="GE126" s="1">
        <v>15</v>
      </c>
      <c r="GF126" s="1">
        <v>15000</v>
      </c>
      <c r="GG126" s="1">
        <v>99900014</v>
      </c>
      <c r="GH126" s="1" t="s">
        <v>715</v>
      </c>
      <c r="GI126" s="1">
        <v>37.5</v>
      </c>
      <c r="GJ126" s="1">
        <v>15000</v>
      </c>
      <c r="GK126" s="1">
        <v>99900016</v>
      </c>
      <c r="GL126" s="1" t="s">
        <v>571</v>
      </c>
      <c r="GM126" s="1">
        <v>45</v>
      </c>
      <c r="GN126" s="1">
        <v>15000</v>
      </c>
      <c r="GO126" s="1">
        <v>99900013</v>
      </c>
      <c r="GP126" s="1" t="s">
        <v>572</v>
      </c>
      <c r="GQ126" s="1">
        <v>75</v>
      </c>
      <c r="GR126" s="1">
        <v>15000</v>
      </c>
      <c r="GS126" s="1">
        <v>99930006</v>
      </c>
      <c r="GT126" s="1" t="s">
        <v>657</v>
      </c>
      <c r="GU126" s="1">
        <v>22.5</v>
      </c>
      <c r="GV126" s="1">
        <v>7500</v>
      </c>
      <c r="GW126" s="1">
        <v>99920007</v>
      </c>
      <c r="GX126" s="1" t="s">
        <v>656</v>
      </c>
      <c r="GY126" s="1">
        <v>11.3</v>
      </c>
      <c r="GZ126" s="1">
        <v>15000</v>
      </c>
      <c r="HA126" s="1">
        <v>99920006</v>
      </c>
      <c r="HB126" s="1" t="s">
        <v>716</v>
      </c>
      <c r="HC126" s="1">
        <v>15</v>
      </c>
      <c r="HD126" s="1">
        <v>15000</v>
      </c>
      <c r="HE126" s="1">
        <v>99930015</v>
      </c>
      <c r="HF126" s="1" t="s">
        <v>579</v>
      </c>
      <c r="HG126" s="1">
        <v>37.5</v>
      </c>
      <c r="HH126" s="1">
        <v>15000</v>
      </c>
      <c r="HI126" s="1">
        <v>99940002</v>
      </c>
      <c r="HJ126" s="1" t="s">
        <v>534</v>
      </c>
      <c r="HK126" s="1">
        <v>7.5</v>
      </c>
      <c r="HL126" s="1">
        <v>20000</v>
      </c>
      <c r="HM126" s="1">
        <v>99900010</v>
      </c>
      <c r="HN126" s="1" t="s">
        <v>638</v>
      </c>
      <c r="HO126" s="1">
        <v>50</v>
      </c>
      <c r="HP126" s="1">
        <v>20000</v>
      </c>
      <c r="HQ126" s="1">
        <v>99900011</v>
      </c>
      <c r="HR126" s="1" t="s">
        <v>640</v>
      </c>
      <c r="HS126" s="1">
        <v>40</v>
      </c>
      <c r="HT126" s="1">
        <v>20000</v>
      </c>
      <c r="HU126" s="1">
        <v>99900009</v>
      </c>
      <c r="HV126" s="1" t="s">
        <v>639</v>
      </c>
      <c r="HW126" s="1">
        <v>30</v>
      </c>
      <c r="HX126" s="1">
        <v>20000</v>
      </c>
      <c r="HY126" s="1">
        <v>99900012</v>
      </c>
      <c r="HZ126" s="1" t="s">
        <v>717</v>
      </c>
      <c r="IA126" s="1">
        <v>50</v>
      </c>
      <c r="IB126" s="1">
        <v>20000</v>
      </c>
      <c r="IC126" s="1">
        <v>99930005</v>
      </c>
      <c r="ID126" s="1" t="s">
        <v>614</v>
      </c>
      <c r="IE126" s="1">
        <v>15</v>
      </c>
      <c r="IF126" s="1">
        <v>20000</v>
      </c>
      <c r="IG126" s="1">
        <v>99920011</v>
      </c>
      <c r="IH126" s="1" t="s">
        <v>610</v>
      </c>
      <c r="II126" s="1">
        <v>25</v>
      </c>
      <c r="IJ126" s="1">
        <v>20000</v>
      </c>
      <c r="IK126" s="1">
        <v>99920010</v>
      </c>
      <c r="IL126" s="1" t="s">
        <v>611</v>
      </c>
      <c r="IM126" s="1">
        <v>20</v>
      </c>
      <c r="IN126" s="1">
        <v>20000</v>
      </c>
      <c r="IO126" s="1">
        <v>99920012</v>
      </c>
      <c r="IP126" s="1" t="s">
        <v>612</v>
      </c>
      <c r="IQ126" s="1">
        <v>20</v>
      </c>
      <c r="IR126" s="1">
        <v>20000</v>
      </c>
      <c r="IS126" s="1">
        <v>99940018</v>
      </c>
      <c r="IT126" s="1" t="s">
        <v>615</v>
      </c>
      <c r="IU126" s="1">
        <v>70</v>
      </c>
      <c r="IV126" s="1">
        <v>20000</v>
      </c>
      <c r="IW126" s="1">
        <v>99940027</v>
      </c>
      <c r="IX126" s="1" t="s">
        <v>616</v>
      </c>
      <c r="IY126" s="1">
        <v>80</v>
      </c>
      <c r="IZ126" s="1">
        <v>10000</v>
      </c>
      <c r="JA126" s="1">
        <v>99920009</v>
      </c>
      <c r="JB126" s="1" t="s">
        <v>613</v>
      </c>
      <c r="JC126" s="1">
        <v>15</v>
      </c>
      <c r="JD126" s="1"/>
      <c r="JE126" s="1"/>
      <c r="JF126" s="1">
        <v>0</v>
      </c>
      <c r="JG126" s="1">
        <v>0</v>
      </c>
      <c r="JH126" s="1">
        <v>20000</v>
      </c>
      <c r="JI126" s="1">
        <v>99980313</v>
      </c>
      <c r="JJ126" s="1" t="s">
        <v>574</v>
      </c>
      <c r="JK126" s="1">
        <v>60</v>
      </c>
      <c r="JL126" s="1">
        <v>20000</v>
      </c>
      <c r="JM126" s="1">
        <v>99990313</v>
      </c>
      <c r="JN126" s="1" t="s">
        <v>718</v>
      </c>
      <c r="JO126" s="1">
        <v>60</v>
      </c>
      <c r="JP126" s="1"/>
      <c r="JQ126" s="1"/>
      <c r="JR126" s="1">
        <v>0</v>
      </c>
      <c r="JS126" s="1">
        <v>0</v>
      </c>
      <c r="JT126" s="1">
        <v>10000</v>
      </c>
      <c r="JU126" s="1">
        <v>99900020</v>
      </c>
      <c r="JV126" s="1" t="s">
        <v>733</v>
      </c>
      <c r="JW126" s="1">
        <v>40</v>
      </c>
      <c r="JX126" s="1">
        <v>10000</v>
      </c>
      <c r="JY126" s="1">
        <v>99990311</v>
      </c>
      <c r="JZ126" s="1" t="s">
        <v>723</v>
      </c>
      <c r="KA126" s="1">
        <v>40</v>
      </c>
      <c r="KB126" s="1">
        <v>10000</v>
      </c>
      <c r="KC126" s="1">
        <v>99990411</v>
      </c>
      <c r="KD126" s="1" t="s">
        <v>734</v>
      </c>
      <c r="KE126" s="1">
        <v>25</v>
      </c>
      <c r="KF126" s="1">
        <v>1</v>
      </c>
      <c r="KG126" s="1">
        <v>99920013</v>
      </c>
      <c r="KH126" s="1" t="s">
        <v>576</v>
      </c>
      <c r="KI126" s="1">
        <v>0</v>
      </c>
      <c r="KJ126" s="1">
        <v>10000</v>
      </c>
      <c r="KK126" s="1">
        <v>99920015</v>
      </c>
      <c r="KL126" s="1" t="s">
        <v>577</v>
      </c>
      <c r="KM126" s="1">
        <v>30</v>
      </c>
      <c r="KN126" s="1">
        <v>10000</v>
      </c>
      <c r="KO126" s="1">
        <v>99920014</v>
      </c>
      <c r="KP126" s="1" t="s">
        <v>578</v>
      </c>
      <c r="KQ126" s="1">
        <v>30</v>
      </c>
      <c r="KR126" s="1">
        <v>10000</v>
      </c>
      <c r="KS126" s="1">
        <v>99930016</v>
      </c>
      <c r="KT126" s="1" t="s">
        <v>699</v>
      </c>
      <c r="KU126" s="1">
        <v>75</v>
      </c>
      <c r="KV126" s="1">
        <v>10000</v>
      </c>
      <c r="KW126" s="1">
        <v>99930012</v>
      </c>
      <c r="KX126" s="1" t="s">
        <v>580</v>
      </c>
      <c r="KY126" s="1">
        <v>20</v>
      </c>
      <c r="KZ126" s="1">
        <v>10000</v>
      </c>
      <c r="LA126" s="1">
        <v>99930011</v>
      </c>
      <c r="LB126" s="1" t="s">
        <v>581</v>
      </c>
      <c r="LC126" s="1">
        <v>20</v>
      </c>
      <c r="LD126" s="1">
        <v>10000</v>
      </c>
      <c r="LE126" s="1">
        <v>99940019</v>
      </c>
      <c r="LF126" s="1" t="s">
        <v>583</v>
      </c>
      <c r="LG126" s="1">
        <v>40</v>
      </c>
      <c r="LH126" s="1">
        <v>1</v>
      </c>
      <c r="LI126" s="1">
        <v>99940009</v>
      </c>
      <c r="LJ126" s="1" t="s">
        <v>586</v>
      </c>
      <c r="LK126" s="1">
        <v>0</v>
      </c>
      <c r="LL126" s="1">
        <v>10000</v>
      </c>
      <c r="LM126" s="1">
        <v>99930013</v>
      </c>
      <c r="LN126" s="1" t="s">
        <v>582</v>
      </c>
      <c r="LO126" s="1">
        <v>50</v>
      </c>
      <c r="LP126" s="17"/>
      <c r="LQ126" s="17"/>
      <c r="LR126" s="1"/>
      <c r="LS126" s="1"/>
      <c r="LT126" s="17"/>
      <c r="LU126" s="17"/>
      <c r="LV126" s="1"/>
      <c r="LW126" s="1"/>
      <c r="LX126" s="17">
        <v>50000</v>
      </c>
      <c r="LY126" s="17">
        <v>8886001</v>
      </c>
      <c r="LZ126" s="1" t="e">
        <v>#N/A</v>
      </c>
      <c r="MA126" s="1" t="e">
        <v>#N/A</v>
      </c>
      <c r="MB126" s="17">
        <v>50</v>
      </c>
      <c r="MC126" s="17">
        <v>8886009</v>
      </c>
      <c r="MD126" s="1" t="e">
        <v>#N/A</v>
      </c>
      <c r="ME126" s="1" t="e">
        <v>#N/A</v>
      </c>
      <c r="MF126" s="17"/>
      <c r="MG126" s="17"/>
      <c r="MH126" s="1">
        <v>0</v>
      </c>
      <c r="MI126" s="1">
        <v>0</v>
      </c>
      <c r="MJ126" s="17"/>
      <c r="MK126" s="17"/>
      <c r="ML126" s="1">
        <v>0</v>
      </c>
      <c r="MM126" s="1">
        <v>0</v>
      </c>
      <c r="MN126" s="1">
        <v>1000000</v>
      </c>
      <c r="MO126" s="1">
        <v>352</v>
      </c>
      <c r="MP126" s="1" t="s">
        <v>708</v>
      </c>
      <c r="MQ126" s="1">
        <v>1250</v>
      </c>
      <c r="MR126" s="1">
        <v>1000000</v>
      </c>
      <c r="MS126" s="1">
        <v>352</v>
      </c>
      <c r="MT126" s="1" t="s">
        <v>708</v>
      </c>
      <c r="MU126" s="1">
        <v>1250</v>
      </c>
      <c r="MV126" s="1">
        <v>1000000</v>
      </c>
      <c r="MW126" s="1">
        <v>352</v>
      </c>
      <c r="MX126" s="1" t="s">
        <v>708</v>
      </c>
      <c r="MY126" s="1">
        <v>1250</v>
      </c>
      <c r="MZ126" s="1">
        <v>500000</v>
      </c>
      <c r="NA126" s="1">
        <v>352</v>
      </c>
      <c r="NB126" s="1" t="s">
        <v>708</v>
      </c>
      <c r="NC126" s="1">
        <v>625</v>
      </c>
      <c r="ND126" s="1">
        <v>500000</v>
      </c>
      <c r="NE126" s="1">
        <v>352</v>
      </c>
      <c r="NF126" s="1" t="s">
        <v>708</v>
      </c>
      <c r="NG126" s="1">
        <v>625</v>
      </c>
      <c r="NH126" s="1">
        <v>1000000</v>
      </c>
      <c r="NI126" s="1">
        <v>303</v>
      </c>
      <c r="NJ126" s="1" t="s">
        <v>709</v>
      </c>
      <c r="NK126" s="1">
        <v>350</v>
      </c>
      <c r="NL126" s="1">
        <v>1000000</v>
      </c>
      <c r="NM126" s="1">
        <v>303</v>
      </c>
      <c r="NN126" s="1" t="s">
        <v>709</v>
      </c>
      <c r="NO126" s="1">
        <v>350</v>
      </c>
      <c r="NP126" s="1">
        <v>500000</v>
      </c>
      <c r="NQ126" s="1">
        <v>303</v>
      </c>
      <c r="NR126" s="1" t="s">
        <v>709</v>
      </c>
      <c r="NS126" s="1">
        <v>175</v>
      </c>
      <c r="NT126" s="1">
        <v>1000000</v>
      </c>
      <c r="NU126" s="1">
        <v>323</v>
      </c>
      <c r="NV126" s="1" t="s">
        <v>710</v>
      </c>
      <c r="NW126" s="1">
        <v>350</v>
      </c>
      <c r="NX126" s="1">
        <v>1000000</v>
      </c>
      <c r="NY126" s="1">
        <v>323</v>
      </c>
      <c r="NZ126" s="1" t="s">
        <v>710</v>
      </c>
      <c r="OA126" s="1">
        <v>350</v>
      </c>
      <c r="OB126" s="1">
        <v>500000</v>
      </c>
      <c r="OC126" s="1">
        <v>323</v>
      </c>
      <c r="OD126" s="1" t="s">
        <v>710</v>
      </c>
      <c r="OE126" s="1">
        <v>175</v>
      </c>
      <c r="OF126" s="1"/>
      <c r="OG126" s="1"/>
      <c r="OH126" s="1">
        <v>0</v>
      </c>
      <c r="OI126" s="1">
        <v>0</v>
      </c>
      <c r="OJ126" s="1"/>
      <c r="OK126" s="1"/>
      <c r="OL126" s="1">
        <v>0</v>
      </c>
      <c r="OM126" s="1">
        <v>0</v>
      </c>
      <c r="ON126" s="1"/>
      <c r="OO126" s="1"/>
      <c r="OP126" s="1">
        <v>0</v>
      </c>
      <c r="OQ126" s="1">
        <v>0</v>
      </c>
      <c r="OR126" s="1"/>
      <c r="OS126" s="1"/>
      <c r="OT126" s="1">
        <v>0</v>
      </c>
      <c r="OU126" s="1">
        <v>0</v>
      </c>
      <c r="OV126" s="1"/>
      <c r="OW126" s="1"/>
      <c r="OX126" s="1">
        <v>0</v>
      </c>
      <c r="OY126" s="1">
        <v>0</v>
      </c>
      <c r="OZ126" s="1"/>
      <c r="PA126" s="1"/>
      <c r="PB126" s="1">
        <v>0</v>
      </c>
      <c r="PC126" s="1">
        <v>0</v>
      </c>
      <c r="PD126" s="1"/>
      <c r="PE126" s="1"/>
      <c r="PF126" s="1">
        <v>0</v>
      </c>
      <c r="PG126" s="1">
        <v>0</v>
      </c>
      <c r="PH126" s="1"/>
      <c r="PI126" s="1"/>
      <c r="PJ126" s="1">
        <v>0</v>
      </c>
      <c r="PK126" s="1">
        <v>0</v>
      </c>
      <c r="PL126" s="1"/>
      <c r="PM126" s="1"/>
      <c r="PN126" s="1">
        <v>0</v>
      </c>
      <c r="PO126" s="1">
        <v>0</v>
      </c>
      <c r="PP126" s="1"/>
      <c r="PQ126" s="1"/>
      <c r="PR126" s="1">
        <v>0</v>
      </c>
      <c r="PS126" s="1">
        <v>0</v>
      </c>
      <c r="PT126" s="1"/>
      <c r="PU126" s="1"/>
      <c r="PV126" s="1">
        <v>0</v>
      </c>
      <c r="PW126" s="1">
        <v>0</v>
      </c>
      <c r="PX126" s="1"/>
      <c r="PY126" s="1"/>
      <c r="PZ126" s="1">
        <v>0</v>
      </c>
      <c r="QA126" s="1">
        <v>0</v>
      </c>
      <c r="QB126" s="1"/>
      <c r="QC126" s="1"/>
      <c r="QD126" s="1">
        <v>0</v>
      </c>
      <c r="QE126" s="1">
        <v>0</v>
      </c>
      <c r="QF126" s="1"/>
      <c r="QG126" s="1"/>
      <c r="QH126" s="1">
        <v>0</v>
      </c>
      <c r="QI126" s="1">
        <v>0</v>
      </c>
      <c r="QJ126" s="1"/>
      <c r="QK126" s="1"/>
      <c r="QL126" s="1">
        <v>0</v>
      </c>
      <c r="QM126" s="1">
        <v>0</v>
      </c>
      <c r="QN126" s="1"/>
      <c r="QO126" s="1"/>
      <c r="QP126" s="1">
        <v>0</v>
      </c>
      <c r="QQ126" s="1">
        <v>0</v>
      </c>
      <c r="QR126" s="1"/>
      <c r="QS126" s="1"/>
      <c r="QT126" s="1">
        <v>0</v>
      </c>
      <c r="QU126" s="1">
        <v>0</v>
      </c>
      <c r="QV126" s="1"/>
      <c r="QW126" s="1"/>
      <c r="QX126" s="1">
        <v>0</v>
      </c>
      <c r="QY126" s="1">
        <v>0</v>
      </c>
      <c r="QZ126" s="1"/>
      <c r="RA126" s="1"/>
      <c r="RB126" s="1">
        <v>0</v>
      </c>
      <c r="RC126" s="1">
        <v>0</v>
      </c>
      <c r="RD126" s="1"/>
      <c r="RE126" s="1"/>
      <c r="RF126" s="1">
        <v>0</v>
      </c>
      <c r="RG126" s="1">
        <v>0</v>
      </c>
      <c r="RH126" s="1"/>
      <c r="RI126" s="1"/>
      <c r="RJ126" s="1">
        <v>0</v>
      </c>
      <c r="RK126" s="1">
        <v>0</v>
      </c>
      <c r="RL126" s="1"/>
      <c r="RM126" s="1"/>
      <c r="RN126" s="1">
        <v>0</v>
      </c>
      <c r="RO126" s="1">
        <v>0</v>
      </c>
      <c r="RP126" s="1"/>
      <c r="RQ126" s="1"/>
      <c r="RR126" s="1">
        <v>0</v>
      </c>
      <c r="RS126" s="1">
        <v>0</v>
      </c>
      <c r="RT126" s="1"/>
      <c r="RU126" s="1"/>
      <c r="RV126" s="1">
        <v>0</v>
      </c>
      <c r="RW126" s="1">
        <v>0</v>
      </c>
      <c r="RX126" s="1"/>
      <c r="RY126" s="1"/>
      <c r="RZ126" s="1">
        <v>0</v>
      </c>
      <c r="SA126" s="1">
        <v>0</v>
      </c>
      <c r="SB126" s="1"/>
      <c r="SC126" s="1"/>
      <c r="SD126" s="1">
        <v>0</v>
      </c>
      <c r="SE126" s="1">
        <v>0</v>
      </c>
      <c r="SF126" s="1"/>
      <c r="SG126" s="1"/>
      <c r="SH126" s="1">
        <v>0</v>
      </c>
      <c r="SI126" s="1">
        <v>0</v>
      </c>
      <c r="SJ126" s="1"/>
      <c r="SK126" s="1"/>
      <c r="SL126" s="1">
        <v>0</v>
      </c>
      <c r="SM126" s="1">
        <v>0</v>
      </c>
      <c r="SN126" s="1"/>
      <c r="SO126" s="1"/>
      <c r="SP126" s="1">
        <v>0</v>
      </c>
      <c r="SQ126" s="1">
        <v>0</v>
      </c>
      <c r="SR126" s="1"/>
      <c r="SS126" s="1"/>
      <c r="ST126" s="1">
        <v>0</v>
      </c>
      <c r="SU126" s="1">
        <f>ROUND(SR126/1000000*IF(SS126=0,0,VLOOKUP(SS126,名称和价格索引!$A$4:$C$834,3,FALSE)),1)</f>
        <v>0</v>
      </c>
      <c r="SV126" s="52" t="e">
        <f t="array" ref="SV126">SUM(VLOOKUP(D126,D126:SU126,ROW($1:$128)*4,0))</f>
        <v>#N/A</v>
      </c>
    </row>
    <row r="127" s="2" customFormat="1" customHeight="1" spans="1:516">
      <c r="A127" s="1" t="s">
        <v>794</v>
      </c>
      <c r="B127" s="1" t="s">
        <v>780</v>
      </c>
      <c r="C127" s="1">
        <v>3216</v>
      </c>
      <c r="D127" s="1">
        <v>1000000</v>
      </c>
      <c r="E127" s="1">
        <v>200750</v>
      </c>
      <c r="F127" s="1">
        <v>750</v>
      </c>
      <c r="G127" s="1">
        <v>750</v>
      </c>
      <c r="H127" s="1">
        <v>25000</v>
      </c>
      <c r="I127" s="1">
        <v>8886001</v>
      </c>
      <c r="J127" s="1" t="e">
        <v>#N/A</v>
      </c>
      <c r="K127" s="1" t="e">
        <v>#N/A</v>
      </c>
      <c r="L127" s="1"/>
      <c r="M127" s="1"/>
      <c r="N127" s="1"/>
      <c r="O127" s="1"/>
      <c r="P127" s="1"/>
      <c r="Q127" s="1"/>
      <c r="R127" s="1"/>
      <c r="S127" s="1"/>
      <c r="T127" s="1">
        <v>15000</v>
      </c>
      <c r="U127" s="1">
        <v>99980413</v>
      </c>
      <c r="V127" s="1" t="s">
        <v>693</v>
      </c>
      <c r="W127" s="1">
        <v>90</v>
      </c>
      <c r="X127" s="1">
        <v>15000</v>
      </c>
      <c r="Y127" s="1">
        <v>99990413</v>
      </c>
      <c r="Z127" s="1" t="s">
        <v>694</v>
      </c>
      <c r="AA127" s="1">
        <v>90</v>
      </c>
      <c r="AB127" s="1">
        <v>15000</v>
      </c>
      <c r="AC127" s="1">
        <v>99980423</v>
      </c>
      <c r="AD127" s="1" t="s">
        <v>695</v>
      </c>
      <c r="AE127" s="1">
        <v>75</v>
      </c>
      <c r="AF127" s="1">
        <v>15000</v>
      </c>
      <c r="AG127" s="1">
        <v>99990423</v>
      </c>
      <c r="AH127" s="1" t="s">
        <v>696</v>
      </c>
      <c r="AI127" s="1">
        <v>75</v>
      </c>
      <c r="AJ127" s="1">
        <v>15000</v>
      </c>
      <c r="AK127" s="1">
        <v>99980433</v>
      </c>
      <c r="AL127" s="1" t="s">
        <v>697</v>
      </c>
      <c r="AM127" s="1">
        <v>75</v>
      </c>
      <c r="AN127" s="1">
        <v>15000</v>
      </c>
      <c r="AO127" s="1">
        <v>99990433</v>
      </c>
      <c r="AP127" s="1" t="s">
        <v>698</v>
      </c>
      <c r="AQ127" s="1">
        <v>75</v>
      </c>
      <c r="AR127" s="1">
        <v>50000</v>
      </c>
      <c r="AS127" s="1">
        <v>8886002</v>
      </c>
      <c r="AT127" s="1" t="e">
        <v>#N/A</v>
      </c>
      <c r="AU127" s="1" t="e">
        <v>#N/A</v>
      </c>
      <c r="AV127" s="1">
        <v>100000</v>
      </c>
      <c r="AW127" s="1">
        <v>8886008</v>
      </c>
      <c r="AX127" s="1" t="e">
        <v>#N/A</v>
      </c>
      <c r="AY127" s="1" t="e">
        <v>#N/A</v>
      </c>
      <c r="AZ127" s="1"/>
      <c r="BA127" s="1"/>
      <c r="BB127" s="1">
        <v>0</v>
      </c>
      <c r="BC127" s="1">
        <v>0</v>
      </c>
      <c r="BD127" s="1"/>
      <c r="BE127" s="1"/>
      <c r="BF127" s="1">
        <v>0</v>
      </c>
      <c r="BG127" s="1">
        <v>0</v>
      </c>
      <c r="BH127" s="1"/>
      <c r="BI127" s="1"/>
      <c r="BJ127" s="1">
        <v>0</v>
      </c>
      <c r="BK127" s="1">
        <v>0</v>
      </c>
      <c r="BL127" s="1"/>
      <c r="BM127" s="1"/>
      <c r="BN127" s="1">
        <v>0</v>
      </c>
      <c r="BO127" s="1">
        <v>0</v>
      </c>
      <c r="BP127" s="1"/>
      <c r="BQ127" s="1"/>
      <c r="BR127" s="1">
        <v>0</v>
      </c>
      <c r="BS127" s="1">
        <v>0</v>
      </c>
      <c r="BT127" s="1"/>
      <c r="BU127" s="1"/>
      <c r="BV127" s="1">
        <v>0</v>
      </c>
      <c r="BW127" s="1">
        <v>0</v>
      </c>
      <c r="BX127" s="1"/>
      <c r="BY127" s="1"/>
      <c r="BZ127" s="1">
        <v>0</v>
      </c>
      <c r="CA127" s="1">
        <v>0</v>
      </c>
      <c r="CB127" s="1"/>
      <c r="CC127" s="1"/>
      <c r="CD127" s="1">
        <v>0</v>
      </c>
      <c r="CE127" s="1">
        <v>0</v>
      </c>
      <c r="CF127" s="1">
        <v>2000</v>
      </c>
      <c r="CG127" s="1">
        <v>999400201</v>
      </c>
      <c r="CH127" s="1" t="s">
        <v>769</v>
      </c>
      <c r="CI127" s="1">
        <v>16</v>
      </c>
      <c r="CJ127" s="1">
        <v>2000</v>
      </c>
      <c r="CK127" s="1">
        <v>999400111</v>
      </c>
      <c r="CL127" s="1" t="s">
        <v>770</v>
      </c>
      <c r="CM127" s="1">
        <v>10</v>
      </c>
      <c r="CN127" s="1">
        <v>2000</v>
      </c>
      <c r="CO127" s="1">
        <v>999400151</v>
      </c>
      <c r="CP127" s="1" t="s">
        <v>771</v>
      </c>
      <c r="CQ127" s="1">
        <v>13</v>
      </c>
      <c r="CR127" s="1"/>
      <c r="CS127" s="1"/>
      <c r="CT127" s="1">
        <v>0</v>
      </c>
      <c r="CU127" s="1">
        <v>0</v>
      </c>
      <c r="CV127" s="1">
        <v>4000</v>
      </c>
      <c r="CW127" s="1">
        <v>8886003</v>
      </c>
      <c r="CX127" s="1" t="e">
        <v>#N/A</v>
      </c>
      <c r="CY127" s="1" t="e">
        <v>#N/A</v>
      </c>
      <c r="CZ127" s="1"/>
      <c r="DA127" s="1"/>
      <c r="DB127" s="1">
        <v>0</v>
      </c>
      <c r="DC127" s="1">
        <v>0</v>
      </c>
      <c r="DD127" s="1">
        <v>4000</v>
      </c>
      <c r="DE127" s="1">
        <v>8886003</v>
      </c>
      <c r="DF127" s="1" t="e">
        <v>#N/A</v>
      </c>
      <c r="DG127" s="1" t="e">
        <v>#N/A</v>
      </c>
      <c r="DH127" s="1"/>
      <c r="DI127" s="1"/>
      <c r="DJ127" s="1">
        <v>0</v>
      </c>
      <c r="DK127" s="1">
        <v>0</v>
      </c>
      <c r="DL127" s="1"/>
      <c r="DM127" s="1"/>
      <c r="DN127" s="1">
        <v>0</v>
      </c>
      <c r="DO127" s="1">
        <v>0</v>
      </c>
      <c r="DP127" s="1"/>
      <c r="DQ127" s="1"/>
      <c r="DR127" s="1">
        <v>0</v>
      </c>
      <c r="DS127" s="1">
        <v>0</v>
      </c>
      <c r="DT127" s="1"/>
      <c r="DU127" s="1"/>
      <c r="DV127" s="1">
        <v>0</v>
      </c>
      <c r="DW127" s="1">
        <v>0</v>
      </c>
      <c r="DX127" s="1"/>
      <c r="DY127" s="1"/>
      <c r="DZ127" s="1">
        <v>0</v>
      </c>
      <c r="EA127" s="1">
        <v>0</v>
      </c>
      <c r="EB127" s="1"/>
      <c r="EC127" s="1"/>
      <c r="ED127" s="1">
        <v>0</v>
      </c>
      <c r="EE127" s="1">
        <v>0</v>
      </c>
      <c r="EF127" s="1"/>
      <c r="EG127" s="1"/>
      <c r="EH127" s="1">
        <v>0</v>
      </c>
      <c r="EI127" s="1">
        <v>0</v>
      </c>
      <c r="EJ127" s="1"/>
      <c r="EK127" s="1"/>
      <c r="EL127" s="1">
        <v>0</v>
      </c>
      <c r="EM127" s="1">
        <v>0</v>
      </c>
      <c r="EN127" s="1">
        <v>15000</v>
      </c>
      <c r="EO127" s="1">
        <v>99930010</v>
      </c>
      <c r="EP127" s="1" t="s">
        <v>724</v>
      </c>
      <c r="EQ127" s="1">
        <v>60</v>
      </c>
      <c r="ER127" s="1">
        <v>15000</v>
      </c>
      <c r="ES127" s="1">
        <v>99920013</v>
      </c>
      <c r="ET127" s="1" t="s">
        <v>576</v>
      </c>
      <c r="EU127" s="1">
        <v>75</v>
      </c>
      <c r="EV127" s="1">
        <v>15000</v>
      </c>
      <c r="EW127" s="1">
        <v>99940009</v>
      </c>
      <c r="EX127" s="1" t="s">
        <v>586</v>
      </c>
      <c r="EY127" s="1">
        <v>52.5</v>
      </c>
      <c r="EZ127" s="1">
        <v>15000</v>
      </c>
      <c r="FA127" s="1">
        <v>99930011</v>
      </c>
      <c r="FB127" s="1" t="s">
        <v>581</v>
      </c>
      <c r="FC127" s="1">
        <v>30</v>
      </c>
      <c r="FD127" s="1">
        <v>15000</v>
      </c>
      <c r="FE127" s="1">
        <v>99930012</v>
      </c>
      <c r="FF127" s="1" t="s">
        <v>580</v>
      </c>
      <c r="FG127" s="1">
        <v>30</v>
      </c>
      <c r="FH127" s="1">
        <v>15000</v>
      </c>
      <c r="FI127" s="1">
        <v>99940007</v>
      </c>
      <c r="FJ127" s="1" t="s">
        <v>585</v>
      </c>
      <c r="FK127" s="1">
        <v>30</v>
      </c>
      <c r="FL127" s="1">
        <v>15000</v>
      </c>
      <c r="FM127" s="1">
        <v>99940008</v>
      </c>
      <c r="FN127" s="1" t="s">
        <v>584</v>
      </c>
      <c r="FO127" s="1">
        <v>30</v>
      </c>
      <c r="FP127" s="1">
        <v>15000</v>
      </c>
      <c r="FQ127" s="1">
        <v>99900015</v>
      </c>
      <c r="FR127" s="1" t="s">
        <v>573</v>
      </c>
      <c r="FS127" s="1">
        <v>75</v>
      </c>
      <c r="FT127" s="1">
        <v>15000</v>
      </c>
      <c r="FU127" s="1">
        <v>99930008</v>
      </c>
      <c r="FV127" s="1" t="s">
        <v>653</v>
      </c>
      <c r="FW127" s="1">
        <v>15</v>
      </c>
      <c r="FX127" s="1">
        <v>15000</v>
      </c>
      <c r="FY127" s="1">
        <v>99930009</v>
      </c>
      <c r="FZ127" s="1" t="s">
        <v>654</v>
      </c>
      <c r="GA127" s="1">
        <v>15</v>
      </c>
      <c r="GB127" s="1">
        <v>15000</v>
      </c>
      <c r="GC127" s="1">
        <v>99930007</v>
      </c>
      <c r="GD127" s="1" t="s">
        <v>655</v>
      </c>
      <c r="GE127" s="1">
        <v>15</v>
      </c>
      <c r="GF127" s="1">
        <v>15000</v>
      </c>
      <c r="GG127" s="1">
        <v>99900014</v>
      </c>
      <c r="GH127" s="1" t="s">
        <v>715</v>
      </c>
      <c r="GI127" s="1">
        <v>37.5</v>
      </c>
      <c r="GJ127" s="1">
        <v>15000</v>
      </c>
      <c r="GK127" s="1">
        <v>99900016</v>
      </c>
      <c r="GL127" s="1" t="s">
        <v>571</v>
      </c>
      <c r="GM127" s="1">
        <v>45</v>
      </c>
      <c r="GN127" s="1">
        <v>15000</v>
      </c>
      <c r="GO127" s="1">
        <v>99900013</v>
      </c>
      <c r="GP127" s="1" t="s">
        <v>572</v>
      </c>
      <c r="GQ127" s="1">
        <v>75</v>
      </c>
      <c r="GR127" s="1">
        <v>15000</v>
      </c>
      <c r="GS127" s="1">
        <v>99930006</v>
      </c>
      <c r="GT127" s="1" t="s">
        <v>657</v>
      </c>
      <c r="GU127" s="1">
        <v>22.5</v>
      </c>
      <c r="GV127" s="1">
        <v>7500</v>
      </c>
      <c r="GW127" s="1">
        <v>99920007</v>
      </c>
      <c r="GX127" s="1" t="s">
        <v>656</v>
      </c>
      <c r="GY127" s="1">
        <v>11.3</v>
      </c>
      <c r="GZ127" s="1">
        <v>15000</v>
      </c>
      <c r="HA127" s="1">
        <v>99920006</v>
      </c>
      <c r="HB127" s="1" t="s">
        <v>716</v>
      </c>
      <c r="HC127" s="1">
        <v>15</v>
      </c>
      <c r="HD127" s="1">
        <v>15000</v>
      </c>
      <c r="HE127" s="1">
        <v>99930015</v>
      </c>
      <c r="HF127" s="1" t="s">
        <v>579</v>
      </c>
      <c r="HG127" s="1">
        <v>37.5</v>
      </c>
      <c r="HH127" s="1">
        <v>15000</v>
      </c>
      <c r="HI127" s="1">
        <v>99940002</v>
      </c>
      <c r="HJ127" s="1" t="s">
        <v>534</v>
      </c>
      <c r="HK127" s="1">
        <v>7.5</v>
      </c>
      <c r="HL127" s="1">
        <v>20000</v>
      </c>
      <c r="HM127" s="1">
        <v>99900010</v>
      </c>
      <c r="HN127" s="1" t="s">
        <v>638</v>
      </c>
      <c r="HO127" s="1">
        <v>50</v>
      </c>
      <c r="HP127" s="1">
        <v>20000</v>
      </c>
      <c r="HQ127" s="1">
        <v>99900011</v>
      </c>
      <c r="HR127" s="1" t="s">
        <v>640</v>
      </c>
      <c r="HS127" s="1">
        <v>40</v>
      </c>
      <c r="HT127" s="1">
        <v>20000</v>
      </c>
      <c r="HU127" s="1">
        <v>99900009</v>
      </c>
      <c r="HV127" s="1" t="s">
        <v>639</v>
      </c>
      <c r="HW127" s="1">
        <v>30</v>
      </c>
      <c r="HX127" s="1">
        <v>20000</v>
      </c>
      <c r="HY127" s="1">
        <v>99900012</v>
      </c>
      <c r="HZ127" s="1" t="s">
        <v>717</v>
      </c>
      <c r="IA127" s="1">
        <v>50</v>
      </c>
      <c r="IB127" s="1">
        <v>20000</v>
      </c>
      <c r="IC127" s="1">
        <v>99930005</v>
      </c>
      <c r="ID127" s="1" t="s">
        <v>614</v>
      </c>
      <c r="IE127" s="1">
        <v>15</v>
      </c>
      <c r="IF127" s="1">
        <v>20000</v>
      </c>
      <c r="IG127" s="1">
        <v>99920011</v>
      </c>
      <c r="IH127" s="1" t="s">
        <v>610</v>
      </c>
      <c r="II127" s="1">
        <v>25</v>
      </c>
      <c r="IJ127" s="1">
        <v>20000</v>
      </c>
      <c r="IK127" s="1">
        <v>99920010</v>
      </c>
      <c r="IL127" s="1" t="s">
        <v>611</v>
      </c>
      <c r="IM127" s="1">
        <v>20</v>
      </c>
      <c r="IN127" s="1">
        <v>20000</v>
      </c>
      <c r="IO127" s="1">
        <v>99920012</v>
      </c>
      <c r="IP127" s="1" t="s">
        <v>612</v>
      </c>
      <c r="IQ127" s="1">
        <v>20</v>
      </c>
      <c r="IR127" s="1">
        <v>20000</v>
      </c>
      <c r="IS127" s="1">
        <v>99940018</v>
      </c>
      <c r="IT127" s="1" t="s">
        <v>615</v>
      </c>
      <c r="IU127" s="1">
        <v>70</v>
      </c>
      <c r="IV127" s="1">
        <v>20000</v>
      </c>
      <c r="IW127" s="1">
        <v>99940027</v>
      </c>
      <c r="IX127" s="1" t="s">
        <v>616</v>
      </c>
      <c r="IY127" s="1">
        <v>80</v>
      </c>
      <c r="IZ127" s="1">
        <v>10000</v>
      </c>
      <c r="JA127" s="1">
        <v>99920009</v>
      </c>
      <c r="JB127" s="1" t="s">
        <v>613</v>
      </c>
      <c r="JC127" s="1">
        <v>15</v>
      </c>
      <c r="JD127" s="1"/>
      <c r="JE127" s="1"/>
      <c r="JF127" s="1">
        <v>0</v>
      </c>
      <c r="JG127" s="1">
        <v>0</v>
      </c>
      <c r="JH127" s="1">
        <v>20000</v>
      </c>
      <c r="JI127" s="1">
        <v>99980313</v>
      </c>
      <c r="JJ127" s="1" t="s">
        <v>574</v>
      </c>
      <c r="JK127" s="1">
        <v>60</v>
      </c>
      <c r="JL127" s="1">
        <v>20000</v>
      </c>
      <c r="JM127" s="1">
        <v>99990313</v>
      </c>
      <c r="JN127" s="1" t="s">
        <v>718</v>
      </c>
      <c r="JO127" s="1">
        <v>60</v>
      </c>
      <c r="JP127" s="1"/>
      <c r="JQ127" s="1"/>
      <c r="JR127" s="1">
        <v>0</v>
      </c>
      <c r="JS127" s="1">
        <v>0</v>
      </c>
      <c r="JT127" s="1">
        <v>10000</v>
      </c>
      <c r="JU127" s="1">
        <v>99900020</v>
      </c>
      <c r="JV127" s="1" t="s">
        <v>733</v>
      </c>
      <c r="JW127" s="1">
        <v>40</v>
      </c>
      <c r="JX127" s="1">
        <v>10000</v>
      </c>
      <c r="JY127" s="1">
        <v>99990311</v>
      </c>
      <c r="JZ127" s="1" t="s">
        <v>723</v>
      </c>
      <c r="KA127" s="1">
        <v>40</v>
      </c>
      <c r="KB127" s="1">
        <v>10000</v>
      </c>
      <c r="KC127" s="1">
        <v>99990411</v>
      </c>
      <c r="KD127" s="1" t="s">
        <v>734</v>
      </c>
      <c r="KE127" s="1">
        <v>25</v>
      </c>
      <c r="KF127" s="1">
        <v>1</v>
      </c>
      <c r="KG127" s="1">
        <v>99920013</v>
      </c>
      <c r="KH127" s="1" t="s">
        <v>576</v>
      </c>
      <c r="KI127" s="1">
        <v>0</v>
      </c>
      <c r="KJ127" s="1">
        <v>10000</v>
      </c>
      <c r="KK127" s="1">
        <v>99920015</v>
      </c>
      <c r="KL127" s="1" t="s">
        <v>577</v>
      </c>
      <c r="KM127" s="1">
        <v>30</v>
      </c>
      <c r="KN127" s="1">
        <v>10000</v>
      </c>
      <c r="KO127" s="1">
        <v>99920014</v>
      </c>
      <c r="KP127" s="1" t="s">
        <v>578</v>
      </c>
      <c r="KQ127" s="1">
        <v>30</v>
      </c>
      <c r="KR127" s="1">
        <v>10000</v>
      </c>
      <c r="KS127" s="1">
        <v>99930016</v>
      </c>
      <c r="KT127" s="1" t="s">
        <v>699</v>
      </c>
      <c r="KU127" s="1">
        <v>75</v>
      </c>
      <c r="KV127" s="1">
        <v>10000</v>
      </c>
      <c r="KW127" s="1">
        <v>99930012</v>
      </c>
      <c r="KX127" s="1" t="s">
        <v>580</v>
      </c>
      <c r="KY127" s="1">
        <v>20</v>
      </c>
      <c r="KZ127" s="1">
        <v>10000</v>
      </c>
      <c r="LA127" s="1">
        <v>99930011</v>
      </c>
      <c r="LB127" s="1" t="s">
        <v>581</v>
      </c>
      <c r="LC127" s="1">
        <v>20</v>
      </c>
      <c r="LD127" s="1">
        <v>10000</v>
      </c>
      <c r="LE127" s="1">
        <v>99940019</v>
      </c>
      <c r="LF127" s="1" t="s">
        <v>583</v>
      </c>
      <c r="LG127" s="1">
        <v>40</v>
      </c>
      <c r="LH127" s="1">
        <v>1</v>
      </c>
      <c r="LI127" s="1">
        <v>99940009</v>
      </c>
      <c r="LJ127" s="1" t="s">
        <v>586</v>
      </c>
      <c r="LK127" s="1">
        <v>0</v>
      </c>
      <c r="LL127" s="1">
        <v>10000</v>
      </c>
      <c r="LM127" s="1">
        <v>99930013</v>
      </c>
      <c r="LN127" s="1" t="s">
        <v>582</v>
      </c>
      <c r="LO127" s="1">
        <v>50</v>
      </c>
      <c r="LP127" s="17"/>
      <c r="LQ127" s="17"/>
      <c r="LR127" s="1"/>
      <c r="LS127" s="1"/>
      <c r="LT127" s="17"/>
      <c r="LU127" s="17"/>
      <c r="LV127" s="1"/>
      <c r="LW127" s="1"/>
      <c r="LX127" s="17">
        <v>50000</v>
      </c>
      <c r="LY127" s="17">
        <v>8886001</v>
      </c>
      <c r="LZ127" s="1" t="e">
        <v>#N/A</v>
      </c>
      <c r="MA127" s="1" t="e">
        <v>#N/A</v>
      </c>
      <c r="MB127" s="17">
        <v>50</v>
      </c>
      <c r="MC127" s="17">
        <v>8886009</v>
      </c>
      <c r="MD127" s="1" t="e">
        <v>#N/A</v>
      </c>
      <c r="ME127" s="1" t="e">
        <v>#N/A</v>
      </c>
      <c r="MF127" s="17"/>
      <c r="MG127" s="17"/>
      <c r="MH127" s="1">
        <v>0</v>
      </c>
      <c r="MI127" s="1">
        <v>0</v>
      </c>
      <c r="MJ127" s="17"/>
      <c r="MK127" s="17"/>
      <c r="ML127" s="1">
        <v>0</v>
      </c>
      <c r="MM127" s="1">
        <v>0</v>
      </c>
      <c r="MN127" s="1">
        <v>1000000</v>
      </c>
      <c r="MO127" s="1">
        <v>352</v>
      </c>
      <c r="MP127" s="1" t="s">
        <v>708</v>
      </c>
      <c r="MQ127" s="1">
        <v>1250</v>
      </c>
      <c r="MR127" s="1">
        <v>1000000</v>
      </c>
      <c r="MS127" s="1">
        <v>352</v>
      </c>
      <c r="MT127" s="1" t="s">
        <v>708</v>
      </c>
      <c r="MU127" s="1">
        <v>1250</v>
      </c>
      <c r="MV127" s="1">
        <v>1000000</v>
      </c>
      <c r="MW127" s="1">
        <v>352</v>
      </c>
      <c r="MX127" s="1" t="s">
        <v>708</v>
      </c>
      <c r="MY127" s="1">
        <v>1250</v>
      </c>
      <c r="MZ127" s="1">
        <v>500000</v>
      </c>
      <c r="NA127" s="1">
        <v>352</v>
      </c>
      <c r="NB127" s="1" t="s">
        <v>708</v>
      </c>
      <c r="NC127" s="1">
        <v>625</v>
      </c>
      <c r="ND127" s="1">
        <v>500000</v>
      </c>
      <c r="NE127" s="1">
        <v>352</v>
      </c>
      <c r="NF127" s="1" t="s">
        <v>708</v>
      </c>
      <c r="NG127" s="1">
        <v>625</v>
      </c>
      <c r="NH127" s="1">
        <v>1000000</v>
      </c>
      <c r="NI127" s="1">
        <v>303</v>
      </c>
      <c r="NJ127" s="1" t="s">
        <v>709</v>
      </c>
      <c r="NK127" s="1">
        <v>350</v>
      </c>
      <c r="NL127" s="1">
        <v>1000000</v>
      </c>
      <c r="NM127" s="1">
        <v>303</v>
      </c>
      <c r="NN127" s="1" t="s">
        <v>709</v>
      </c>
      <c r="NO127" s="1">
        <v>350</v>
      </c>
      <c r="NP127" s="1">
        <v>500000</v>
      </c>
      <c r="NQ127" s="1">
        <v>303</v>
      </c>
      <c r="NR127" s="1" t="s">
        <v>709</v>
      </c>
      <c r="NS127" s="1">
        <v>175</v>
      </c>
      <c r="NT127" s="1">
        <v>1000000</v>
      </c>
      <c r="NU127" s="1">
        <v>323</v>
      </c>
      <c r="NV127" s="1" t="s">
        <v>710</v>
      </c>
      <c r="NW127" s="1">
        <v>350</v>
      </c>
      <c r="NX127" s="1">
        <v>1000000</v>
      </c>
      <c r="NY127" s="1">
        <v>323</v>
      </c>
      <c r="NZ127" s="1" t="s">
        <v>710</v>
      </c>
      <c r="OA127" s="1">
        <v>350</v>
      </c>
      <c r="OB127" s="1">
        <v>500000</v>
      </c>
      <c r="OC127" s="1">
        <v>323</v>
      </c>
      <c r="OD127" s="1" t="s">
        <v>710</v>
      </c>
      <c r="OE127" s="1">
        <v>175</v>
      </c>
      <c r="OF127" s="1"/>
      <c r="OG127" s="1"/>
      <c r="OH127" s="1">
        <v>0</v>
      </c>
      <c r="OI127" s="1">
        <v>0</v>
      </c>
      <c r="OJ127" s="1"/>
      <c r="OK127" s="1"/>
      <c r="OL127" s="1">
        <v>0</v>
      </c>
      <c r="OM127" s="1">
        <v>0</v>
      </c>
      <c r="ON127" s="1"/>
      <c r="OO127" s="1"/>
      <c r="OP127" s="1">
        <v>0</v>
      </c>
      <c r="OQ127" s="1">
        <v>0</v>
      </c>
      <c r="OR127" s="1"/>
      <c r="OS127" s="1"/>
      <c r="OT127" s="1">
        <v>0</v>
      </c>
      <c r="OU127" s="1">
        <v>0</v>
      </c>
      <c r="OV127" s="1"/>
      <c r="OW127" s="1"/>
      <c r="OX127" s="1">
        <v>0</v>
      </c>
      <c r="OY127" s="1">
        <v>0</v>
      </c>
      <c r="OZ127" s="1"/>
      <c r="PA127" s="1"/>
      <c r="PB127" s="1">
        <v>0</v>
      </c>
      <c r="PC127" s="1">
        <v>0</v>
      </c>
      <c r="PD127" s="1"/>
      <c r="PE127" s="1"/>
      <c r="PF127" s="1">
        <v>0</v>
      </c>
      <c r="PG127" s="1">
        <v>0</v>
      </c>
      <c r="PH127" s="1"/>
      <c r="PI127" s="1"/>
      <c r="PJ127" s="1">
        <v>0</v>
      </c>
      <c r="PK127" s="1">
        <v>0</v>
      </c>
      <c r="PL127" s="1"/>
      <c r="PM127" s="1"/>
      <c r="PN127" s="1">
        <v>0</v>
      </c>
      <c r="PO127" s="1">
        <v>0</v>
      </c>
      <c r="PP127" s="1"/>
      <c r="PQ127" s="1"/>
      <c r="PR127" s="1">
        <v>0</v>
      </c>
      <c r="PS127" s="1">
        <v>0</v>
      </c>
      <c r="PT127" s="1"/>
      <c r="PU127" s="1"/>
      <c r="PV127" s="1">
        <v>0</v>
      </c>
      <c r="PW127" s="1">
        <v>0</v>
      </c>
      <c r="PX127" s="1"/>
      <c r="PY127" s="1"/>
      <c r="PZ127" s="1">
        <v>0</v>
      </c>
      <c r="QA127" s="1">
        <v>0</v>
      </c>
      <c r="QB127" s="1"/>
      <c r="QC127" s="1"/>
      <c r="QD127" s="1">
        <v>0</v>
      </c>
      <c r="QE127" s="1">
        <v>0</v>
      </c>
      <c r="QF127" s="1"/>
      <c r="QG127" s="1"/>
      <c r="QH127" s="1">
        <v>0</v>
      </c>
      <c r="QI127" s="1">
        <v>0</v>
      </c>
      <c r="QJ127" s="1"/>
      <c r="QK127" s="1"/>
      <c r="QL127" s="1">
        <v>0</v>
      </c>
      <c r="QM127" s="1">
        <v>0</v>
      </c>
      <c r="QN127" s="1"/>
      <c r="QO127" s="1"/>
      <c r="QP127" s="1">
        <v>0</v>
      </c>
      <c r="QQ127" s="1">
        <v>0</v>
      </c>
      <c r="QR127" s="1"/>
      <c r="QS127" s="1"/>
      <c r="QT127" s="1">
        <v>0</v>
      </c>
      <c r="QU127" s="1">
        <v>0</v>
      </c>
      <c r="QV127" s="1"/>
      <c r="QW127" s="1"/>
      <c r="QX127" s="1">
        <v>0</v>
      </c>
      <c r="QY127" s="1">
        <v>0</v>
      </c>
      <c r="QZ127" s="1"/>
      <c r="RA127" s="1"/>
      <c r="RB127" s="1">
        <v>0</v>
      </c>
      <c r="RC127" s="1">
        <v>0</v>
      </c>
      <c r="RD127" s="1"/>
      <c r="RE127" s="1"/>
      <c r="RF127" s="1">
        <v>0</v>
      </c>
      <c r="RG127" s="1">
        <v>0</v>
      </c>
      <c r="RH127" s="1"/>
      <c r="RI127" s="1"/>
      <c r="RJ127" s="1">
        <v>0</v>
      </c>
      <c r="RK127" s="1">
        <v>0</v>
      </c>
      <c r="RL127" s="1"/>
      <c r="RM127" s="1"/>
      <c r="RN127" s="1">
        <v>0</v>
      </c>
      <c r="RO127" s="1">
        <v>0</v>
      </c>
      <c r="RP127" s="1"/>
      <c r="RQ127" s="1"/>
      <c r="RR127" s="1">
        <v>0</v>
      </c>
      <c r="RS127" s="1">
        <v>0</v>
      </c>
      <c r="RT127" s="1"/>
      <c r="RU127" s="1"/>
      <c r="RV127" s="1">
        <v>0</v>
      </c>
      <c r="RW127" s="1">
        <v>0</v>
      </c>
      <c r="RX127" s="1"/>
      <c r="RY127" s="1"/>
      <c r="RZ127" s="1">
        <v>0</v>
      </c>
      <c r="SA127" s="1">
        <v>0</v>
      </c>
      <c r="SB127" s="1"/>
      <c r="SC127" s="1"/>
      <c r="SD127" s="1">
        <v>0</v>
      </c>
      <c r="SE127" s="1">
        <v>0</v>
      </c>
      <c r="SF127" s="1"/>
      <c r="SG127" s="1"/>
      <c r="SH127" s="1">
        <v>0</v>
      </c>
      <c r="SI127" s="1">
        <v>0</v>
      </c>
      <c r="SJ127" s="1"/>
      <c r="SK127" s="1"/>
      <c r="SL127" s="1">
        <v>0</v>
      </c>
      <c r="SM127" s="1">
        <v>0</v>
      </c>
      <c r="SN127" s="1"/>
      <c r="SO127" s="1"/>
      <c r="SP127" s="1">
        <v>0</v>
      </c>
      <c r="SQ127" s="1">
        <v>0</v>
      </c>
      <c r="SR127" s="1"/>
      <c r="SS127" s="1"/>
      <c r="ST127" s="1">
        <v>0</v>
      </c>
      <c r="SU127" s="1">
        <f>ROUND(SR127/1000000*IF(SS127=0,0,VLOOKUP(SS127,名称和价格索引!$A$4:$C$834,3,FALSE)),1)</f>
        <v>0</v>
      </c>
      <c r="SV127" s="52" t="e">
        <f t="array" ref="SV127">SUM(VLOOKUP(D127,D127:SU127,ROW($1:$128)*4,0))</f>
        <v>#N/A</v>
      </c>
    </row>
    <row r="128" s="2" customFormat="1" customHeight="1" spans="1:516">
      <c r="A128" s="1" t="s">
        <v>795</v>
      </c>
      <c r="B128" s="1" t="s">
        <v>780</v>
      </c>
      <c r="C128" s="1">
        <v>3217</v>
      </c>
      <c r="D128" s="1">
        <v>1000000</v>
      </c>
      <c r="E128" s="1">
        <v>200750</v>
      </c>
      <c r="F128" s="1">
        <v>750</v>
      </c>
      <c r="G128" s="1">
        <v>750</v>
      </c>
      <c r="H128" s="1">
        <v>25000</v>
      </c>
      <c r="I128" s="1">
        <v>8886001</v>
      </c>
      <c r="J128" s="1" t="e">
        <v>#N/A</v>
      </c>
      <c r="K128" s="1" t="e">
        <v>#N/A</v>
      </c>
      <c r="L128" s="1"/>
      <c r="M128" s="1"/>
      <c r="N128" s="1"/>
      <c r="O128" s="1"/>
      <c r="P128" s="1"/>
      <c r="Q128" s="1"/>
      <c r="R128" s="1"/>
      <c r="S128" s="1"/>
      <c r="T128" s="1">
        <v>15000</v>
      </c>
      <c r="U128" s="1">
        <v>99980413</v>
      </c>
      <c r="V128" s="1" t="s">
        <v>693</v>
      </c>
      <c r="W128" s="1">
        <v>90</v>
      </c>
      <c r="X128" s="1">
        <v>15000</v>
      </c>
      <c r="Y128" s="1">
        <v>99990413</v>
      </c>
      <c r="Z128" s="1" t="s">
        <v>694</v>
      </c>
      <c r="AA128" s="1">
        <v>90</v>
      </c>
      <c r="AB128" s="1">
        <v>15000</v>
      </c>
      <c r="AC128" s="1">
        <v>99980423</v>
      </c>
      <c r="AD128" s="1" t="s">
        <v>695</v>
      </c>
      <c r="AE128" s="1">
        <v>75</v>
      </c>
      <c r="AF128" s="1">
        <v>15000</v>
      </c>
      <c r="AG128" s="1">
        <v>99990423</v>
      </c>
      <c r="AH128" s="1" t="s">
        <v>696</v>
      </c>
      <c r="AI128" s="1">
        <v>75</v>
      </c>
      <c r="AJ128" s="1">
        <v>15000</v>
      </c>
      <c r="AK128" s="1">
        <v>99980433</v>
      </c>
      <c r="AL128" s="1" t="s">
        <v>697</v>
      </c>
      <c r="AM128" s="1">
        <v>75</v>
      </c>
      <c r="AN128" s="1">
        <v>15000</v>
      </c>
      <c r="AO128" s="1">
        <v>99990433</v>
      </c>
      <c r="AP128" s="1" t="s">
        <v>698</v>
      </c>
      <c r="AQ128" s="1">
        <v>75</v>
      </c>
      <c r="AR128" s="1">
        <v>50000</v>
      </c>
      <c r="AS128" s="1">
        <v>8886002</v>
      </c>
      <c r="AT128" s="1" t="e">
        <v>#N/A</v>
      </c>
      <c r="AU128" s="1" t="e">
        <v>#N/A</v>
      </c>
      <c r="AV128" s="1">
        <v>100000</v>
      </c>
      <c r="AW128" s="1">
        <v>8886008</v>
      </c>
      <c r="AX128" s="1" t="e">
        <v>#N/A</v>
      </c>
      <c r="AY128" s="1" t="e">
        <v>#N/A</v>
      </c>
      <c r="AZ128" s="1"/>
      <c r="BA128" s="1"/>
      <c r="BB128" s="1">
        <v>0</v>
      </c>
      <c r="BC128" s="1">
        <v>0</v>
      </c>
      <c r="BD128" s="1"/>
      <c r="BE128" s="1"/>
      <c r="BF128" s="1">
        <v>0</v>
      </c>
      <c r="BG128" s="1">
        <v>0</v>
      </c>
      <c r="BH128" s="1"/>
      <c r="BI128" s="1"/>
      <c r="BJ128" s="1">
        <v>0</v>
      </c>
      <c r="BK128" s="1">
        <v>0</v>
      </c>
      <c r="BL128" s="1"/>
      <c r="BM128" s="1"/>
      <c r="BN128" s="1">
        <v>0</v>
      </c>
      <c r="BO128" s="1">
        <v>0</v>
      </c>
      <c r="BP128" s="1"/>
      <c r="BQ128" s="1"/>
      <c r="BR128" s="1">
        <v>0</v>
      </c>
      <c r="BS128" s="1">
        <v>0</v>
      </c>
      <c r="BT128" s="1"/>
      <c r="BU128" s="1"/>
      <c r="BV128" s="1">
        <v>0</v>
      </c>
      <c r="BW128" s="1">
        <v>0</v>
      </c>
      <c r="BX128" s="1"/>
      <c r="BY128" s="1"/>
      <c r="BZ128" s="1">
        <v>0</v>
      </c>
      <c r="CA128" s="1">
        <v>0</v>
      </c>
      <c r="CB128" s="1"/>
      <c r="CC128" s="1"/>
      <c r="CD128" s="1">
        <v>0</v>
      </c>
      <c r="CE128" s="1">
        <v>0</v>
      </c>
      <c r="CF128" s="1">
        <v>2000</v>
      </c>
      <c r="CG128" s="1">
        <v>999400201</v>
      </c>
      <c r="CH128" s="1" t="s">
        <v>769</v>
      </c>
      <c r="CI128" s="1">
        <v>16</v>
      </c>
      <c r="CJ128" s="1">
        <v>2000</v>
      </c>
      <c r="CK128" s="1">
        <v>999400111</v>
      </c>
      <c r="CL128" s="1" t="s">
        <v>770</v>
      </c>
      <c r="CM128" s="1">
        <v>10</v>
      </c>
      <c r="CN128" s="1">
        <v>2000</v>
      </c>
      <c r="CO128" s="1">
        <v>999400151</v>
      </c>
      <c r="CP128" s="1" t="s">
        <v>771</v>
      </c>
      <c r="CQ128" s="1">
        <v>13</v>
      </c>
      <c r="CR128" s="1"/>
      <c r="CS128" s="1"/>
      <c r="CT128" s="1">
        <v>0</v>
      </c>
      <c r="CU128" s="1">
        <v>0</v>
      </c>
      <c r="CV128" s="1">
        <v>4000</v>
      </c>
      <c r="CW128" s="1">
        <v>8886003</v>
      </c>
      <c r="CX128" s="1" t="e">
        <v>#N/A</v>
      </c>
      <c r="CY128" s="1" t="e">
        <v>#N/A</v>
      </c>
      <c r="CZ128" s="1"/>
      <c r="DA128" s="1"/>
      <c r="DB128" s="1">
        <v>0</v>
      </c>
      <c r="DC128" s="1">
        <v>0</v>
      </c>
      <c r="DD128" s="1">
        <v>4000</v>
      </c>
      <c r="DE128" s="1">
        <v>8886003</v>
      </c>
      <c r="DF128" s="1" t="e">
        <v>#N/A</v>
      </c>
      <c r="DG128" s="1" t="e">
        <v>#N/A</v>
      </c>
      <c r="DH128" s="1"/>
      <c r="DI128" s="1"/>
      <c r="DJ128" s="1">
        <v>0</v>
      </c>
      <c r="DK128" s="1">
        <v>0</v>
      </c>
      <c r="DL128" s="1"/>
      <c r="DM128" s="1"/>
      <c r="DN128" s="1">
        <v>0</v>
      </c>
      <c r="DO128" s="1">
        <v>0</v>
      </c>
      <c r="DP128" s="1"/>
      <c r="DQ128" s="1"/>
      <c r="DR128" s="1">
        <v>0</v>
      </c>
      <c r="DS128" s="1">
        <v>0</v>
      </c>
      <c r="DT128" s="1"/>
      <c r="DU128" s="1"/>
      <c r="DV128" s="1">
        <v>0</v>
      </c>
      <c r="DW128" s="1">
        <v>0</v>
      </c>
      <c r="DX128" s="1"/>
      <c r="DY128" s="1"/>
      <c r="DZ128" s="1">
        <v>0</v>
      </c>
      <c r="EA128" s="1">
        <v>0</v>
      </c>
      <c r="EB128" s="1"/>
      <c r="EC128" s="1"/>
      <c r="ED128" s="1">
        <v>0</v>
      </c>
      <c r="EE128" s="1">
        <v>0</v>
      </c>
      <c r="EF128" s="1"/>
      <c r="EG128" s="1"/>
      <c r="EH128" s="1">
        <v>0</v>
      </c>
      <c r="EI128" s="1">
        <v>0</v>
      </c>
      <c r="EJ128" s="1"/>
      <c r="EK128" s="1"/>
      <c r="EL128" s="1">
        <v>0</v>
      </c>
      <c r="EM128" s="1">
        <v>0</v>
      </c>
      <c r="EN128" s="1">
        <v>15000</v>
      </c>
      <c r="EO128" s="1">
        <v>99930010</v>
      </c>
      <c r="EP128" s="1" t="s">
        <v>724</v>
      </c>
      <c r="EQ128" s="1">
        <v>60</v>
      </c>
      <c r="ER128" s="1">
        <v>15000</v>
      </c>
      <c r="ES128" s="1">
        <v>99920013</v>
      </c>
      <c r="ET128" s="1" t="s">
        <v>576</v>
      </c>
      <c r="EU128" s="1">
        <v>75</v>
      </c>
      <c r="EV128" s="1">
        <v>15000</v>
      </c>
      <c r="EW128" s="1">
        <v>99940009</v>
      </c>
      <c r="EX128" s="1" t="s">
        <v>586</v>
      </c>
      <c r="EY128" s="1">
        <v>52.5</v>
      </c>
      <c r="EZ128" s="1">
        <v>15000</v>
      </c>
      <c r="FA128" s="1">
        <v>99930011</v>
      </c>
      <c r="FB128" s="1" t="s">
        <v>581</v>
      </c>
      <c r="FC128" s="1">
        <v>30</v>
      </c>
      <c r="FD128" s="1">
        <v>15000</v>
      </c>
      <c r="FE128" s="1">
        <v>99930012</v>
      </c>
      <c r="FF128" s="1" t="s">
        <v>580</v>
      </c>
      <c r="FG128" s="1">
        <v>30</v>
      </c>
      <c r="FH128" s="1">
        <v>15000</v>
      </c>
      <c r="FI128" s="1">
        <v>99940007</v>
      </c>
      <c r="FJ128" s="1" t="s">
        <v>585</v>
      </c>
      <c r="FK128" s="1">
        <v>30</v>
      </c>
      <c r="FL128" s="1">
        <v>15000</v>
      </c>
      <c r="FM128" s="1">
        <v>99940008</v>
      </c>
      <c r="FN128" s="1" t="s">
        <v>584</v>
      </c>
      <c r="FO128" s="1">
        <v>30</v>
      </c>
      <c r="FP128" s="1">
        <v>15000</v>
      </c>
      <c r="FQ128" s="1">
        <v>99900015</v>
      </c>
      <c r="FR128" s="1" t="s">
        <v>573</v>
      </c>
      <c r="FS128" s="1">
        <v>75</v>
      </c>
      <c r="FT128" s="1">
        <v>15000</v>
      </c>
      <c r="FU128" s="1">
        <v>99930008</v>
      </c>
      <c r="FV128" s="1" t="s">
        <v>653</v>
      </c>
      <c r="FW128" s="1">
        <v>15</v>
      </c>
      <c r="FX128" s="1">
        <v>15000</v>
      </c>
      <c r="FY128" s="1">
        <v>99930009</v>
      </c>
      <c r="FZ128" s="1" t="s">
        <v>654</v>
      </c>
      <c r="GA128" s="1">
        <v>15</v>
      </c>
      <c r="GB128" s="1">
        <v>15000</v>
      </c>
      <c r="GC128" s="1">
        <v>99930007</v>
      </c>
      <c r="GD128" s="1" t="s">
        <v>655</v>
      </c>
      <c r="GE128" s="1">
        <v>15</v>
      </c>
      <c r="GF128" s="1">
        <v>15000</v>
      </c>
      <c r="GG128" s="1">
        <v>99900014</v>
      </c>
      <c r="GH128" s="1" t="s">
        <v>715</v>
      </c>
      <c r="GI128" s="1">
        <v>37.5</v>
      </c>
      <c r="GJ128" s="1">
        <v>15000</v>
      </c>
      <c r="GK128" s="1">
        <v>99900016</v>
      </c>
      <c r="GL128" s="1" t="s">
        <v>571</v>
      </c>
      <c r="GM128" s="1">
        <v>45</v>
      </c>
      <c r="GN128" s="1">
        <v>15000</v>
      </c>
      <c r="GO128" s="1">
        <v>99900013</v>
      </c>
      <c r="GP128" s="1" t="s">
        <v>572</v>
      </c>
      <c r="GQ128" s="1">
        <v>75</v>
      </c>
      <c r="GR128" s="1">
        <v>15000</v>
      </c>
      <c r="GS128" s="1">
        <v>99930006</v>
      </c>
      <c r="GT128" s="1" t="s">
        <v>657</v>
      </c>
      <c r="GU128" s="1">
        <v>22.5</v>
      </c>
      <c r="GV128" s="1">
        <v>7500</v>
      </c>
      <c r="GW128" s="1">
        <v>99920007</v>
      </c>
      <c r="GX128" s="1" t="s">
        <v>656</v>
      </c>
      <c r="GY128" s="1">
        <v>11.3</v>
      </c>
      <c r="GZ128" s="1">
        <v>15000</v>
      </c>
      <c r="HA128" s="1">
        <v>99920006</v>
      </c>
      <c r="HB128" s="1" t="s">
        <v>716</v>
      </c>
      <c r="HC128" s="1">
        <v>15</v>
      </c>
      <c r="HD128" s="1">
        <v>15000</v>
      </c>
      <c r="HE128" s="1">
        <v>99930015</v>
      </c>
      <c r="HF128" s="1" t="s">
        <v>579</v>
      </c>
      <c r="HG128" s="1">
        <v>37.5</v>
      </c>
      <c r="HH128" s="1">
        <v>15000</v>
      </c>
      <c r="HI128" s="1">
        <v>99940002</v>
      </c>
      <c r="HJ128" s="1" t="s">
        <v>534</v>
      </c>
      <c r="HK128" s="1">
        <v>7.5</v>
      </c>
      <c r="HL128" s="1">
        <v>20000</v>
      </c>
      <c r="HM128" s="1">
        <v>99900010</v>
      </c>
      <c r="HN128" s="1" t="s">
        <v>638</v>
      </c>
      <c r="HO128" s="1">
        <v>50</v>
      </c>
      <c r="HP128" s="1">
        <v>20000</v>
      </c>
      <c r="HQ128" s="1">
        <v>99900011</v>
      </c>
      <c r="HR128" s="1" t="s">
        <v>640</v>
      </c>
      <c r="HS128" s="1">
        <v>40</v>
      </c>
      <c r="HT128" s="1">
        <v>20000</v>
      </c>
      <c r="HU128" s="1">
        <v>99900009</v>
      </c>
      <c r="HV128" s="1" t="s">
        <v>639</v>
      </c>
      <c r="HW128" s="1">
        <v>30</v>
      </c>
      <c r="HX128" s="1">
        <v>20000</v>
      </c>
      <c r="HY128" s="1">
        <v>99900012</v>
      </c>
      <c r="HZ128" s="1" t="s">
        <v>717</v>
      </c>
      <c r="IA128" s="1">
        <v>50</v>
      </c>
      <c r="IB128" s="1">
        <v>20000</v>
      </c>
      <c r="IC128" s="1">
        <v>99930005</v>
      </c>
      <c r="ID128" s="1" t="s">
        <v>614</v>
      </c>
      <c r="IE128" s="1">
        <v>15</v>
      </c>
      <c r="IF128" s="1">
        <v>20000</v>
      </c>
      <c r="IG128" s="1">
        <v>99920011</v>
      </c>
      <c r="IH128" s="1" t="s">
        <v>610</v>
      </c>
      <c r="II128" s="1">
        <v>25</v>
      </c>
      <c r="IJ128" s="1">
        <v>20000</v>
      </c>
      <c r="IK128" s="1">
        <v>99920010</v>
      </c>
      <c r="IL128" s="1" t="s">
        <v>611</v>
      </c>
      <c r="IM128" s="1">
        <v>20</v>
      </c>
      <c r="IN128" s="1">
        <v>20000</v>
      </c>
      <c r="IO128" s="1">
        <v>99920012</v>
      </c>
      <c r="IP128" s="1" t="s">
        <v>612</v>
      </c>
      <c r="IQ128" s="1">
        <v>20</v>
      </c>
      <c r="IR128" s="1">
        <v>20000</v>
      </c>
      <c r="IS128" s="1">
        <v>99940018</v>
      </c>
      <c r="IT128" s="1" t="s">
        <v>615</v>
      </c>
      <c r="IU128" s="1">
        <v>70</v>
      </c>
      <c r="IV128" s="1">
        <v>20000</v>
      </c>
      <c r="IW128" s="1">
        <v>99940027</v>
      </c>
      <c r="IX128" s="1" t="s">
        <v>616</v>
      </c>
      <c r="IY128" s="1">
        <v>80</v>
      </c>
      <c r="IZ128" s="1">
        <v>10000</v>
      </c>
      <c r="JA128" s="1">
        <v>99920009</v>
      </c>
      <c r="JB128" s="1" t="s">
        <v>613</v>
      </c>
      <c r="JC128" s="1">
        <v>15</v>
      </c>
      <c r="JD128" s="1"/>
      <c r="JE128" s="1"/>
      <c r="JF128" s="1">
        <v>0</v>
      </c>
      <c r="JG128" s="1">
        <v>0</v>
      </c>
      <c r="JH128" s="1">
        <v>20000</v>
      </c>
      <c r="JI128" s="1">
        <v>99980313</v>
      </c>
      <c r="JJ128" s="1" t="s">
        <v>574</v>
      </c>
      <c r="JK128" s="1">
        <v>60</v>
      </c>
      <c r="JL128" s="1">
        <v>20000</v>
      </c>
      <c r="JM128" s="1">
        <v>99990313</v>
      </c>
      <c r="JN128" s="1" t="s">
        <v>718</v>
      </c>
      <c r="JO128" s="1">
        <v>60</v>
      </c>
      <c r="JP128" s="1"/>
      <c r="JQ128" s="1"/>
      <c r="JR128" s="1">
        <v>0</v>
      </c>
      <c r="JS128" s="1">
        <v>0</v>
      </c>
      <c r="JT128" s="1">
        <v>10000</v>
      </c>
      <c r="JU128" s="1">
        <v>99900020</v>
      </c>
      <c r="JV128" s="1" t="s">
        <v>733</v>
      </c>
      <c r="JW128" s="1">
        <v>40</v>
      </c>
      <c r="JX128" s="1">
        <v>10000</v>
      </c>
      <c r="JY128" s="1">
        <v>99990311</v>
      </c>
      <c r="JZ128" s="1" t="s">
        <v>723</v>
      </c>
      <c r="KA128" s="1">
        <v>40</v>
      </c>
      <c r="KB128" s="1">
        <v>10000</v>
      </c>
      <c r="KC128" s="1">
        <v>99990411</v>
      </c>
      <c r="KD128" s="1" t="s">
        <v>734</v>
      </c>
      <c r="KE128" s="1">
        <v>25</v>
      </c>
      <c r="KF128" s="1">
        <v>1</v>
      </c>
      <c r="KG128" s="1">
        <v>99920013</v>
      </c>
      <c r="KH128" s="1" t="s">
        <v>576</v>
      </c>
      <c r="KI128" s="1">
        <v>0</v>
      </c>
      <c r="KJ128" s="1">
        <v>10000</v>
      </c>
      <c r="KK128" s="1">
        <v>99920015</v>
      </c>
      <c r="KL128" s="1" t="s">
        <v>577</v>
      </c>
      <c r="KM128" s="1">
        <v>30</v>
      </c>
      <c r="KN128" s="1">
        <v>10000</v>
      </c>
      <c r="KO128" s="1">
        <v>99920014</v>
      </c>
      <c r="KP128" s="1" t="s">
        <v>578</v>
      </c>
      <c r="KQ128" s="1">
        <v>30</v>
      </c>
      <c r="KR128" s="1">
        <v>10000</v>
      </c>
      <c r="KS128" s="1">
        <v>99930016</v>
      </c>
      <c r="KT128" s="1" t="s">
        <v>699</v>
      </c>
      <c r="KU128" s="1">
        <v>75</v>
      </c>
      <c r="KV128" s="1">
        <v>10000</v>
      </c>
      <c r="KW128" s="1">
        <v>99930012</v>
      </c>
      <c r="KX128" s="1" t="s">
        <v>580</v>
      </c>
      <c r="KY128" s="1">
        <v>20</v>
      </c>
      <c r="KZ128" s="1">
        <v>10000</v>
      </c>
      <c r="LA128" s="1">
        <v>99930011</v>
      </c>
      <c r="LB128" s="1" t="s">
        <v>581</v>
      </c>
      <c r="LC128" s="1">
        <v>20</v>
      </c>
      <c r="LD128" s="1">
        <v>10000</v>
      </c>
      <c r="LE128" s="1">
        <v>99940019</v>
      </c>
      <c r="LF128" s="1" t="s">
        <v>583</v>
      </c>
      <c r="LG128" s="1">
        <v>40</v>
      </c>
      <c r="LH128" s="1">
        <v>1</v>
      </c>
      <c r="LI128" s="1">
        <v>99940009</v>
      </c>
      <c r="LJ128" s="1" t="s">
        <v>586</v>
      </c>
      <c r="LK128" s="1">
        <v>0</v>
      </c>
      <c r="LL128" s="1">
        <v>10000</v>
      </c>
      <c r="LM128" s="1">
        <v>99930013</v>
      </c>
      <c r="LN128" s="1" t="s">
        <v>582</v>
      </c>
      <c r="LO128" s="1">
        <v>50</v>
      </c>
      <c r="LP128" s="17"/>
      <c r="LQ128" s="17"/>
      <c r="LR128" s="1"/>
      <c r="LS128" s="1"/>
      <c r="LT128" s="17"/>
      <c r="LU128" s="17"/>
      <c r="LV128" s="1"/>
      <c r="LW128" s="1"/>
      <c r="LX128" s="17">
        <v>50000</v>
      </c>
      <c r="LY128" s="17">
        <v>8886001</v>
      </c>
      <c r="LZ128" s="1" t="e">
        <v>#N/A</v>
      </c>
      <c r="MA128" s="1" t="e">
        <v>#N/A</v>
      </c>
      <c r="MB128" s="17">
        <v>50</v>
      </c>
      <c r="MC128" s="17">
        <v>8886009</v>
      </c>
      <c r="MD128" s="1" t="e">
        <v>#N/A</v>
      </c>
      <c r="ME128" s="1" t="e">
        <v>#N/A</v>
      </c>
      <c r="MF128" s="17"/>
      <c r="MG128" s="17"/>
      <c r="MH128" s="1">
        <v>0</v>
      </c>
      <c r="MI128" s="1">
        <v>0</v>
      </c>
      <c r="MJ128" s="17"/>
      <c r="MK128" s="17"/>
      <c r="ML128" s="1">
        <v>0</v>
      </c>
      <c r="MM128" s="1">
        <v>0</v>
      </c>
      <c r="MN128" s="1">
        <v>1000000</v>
      </c>
      <c r="MO128" s="1">
        <v>352</v>
      </c>
      <c r="MP128" s="1" t="s">
        <v>708</v>
      </c>
      <c r="MQ128" s="1">
        <v>1250</v>
      </c>
      <c r="MR128" s="1">
        <v>1000000</v>
      </c>
      <c r="MS128" s="1">
        <v>352</v>
      </c>
      <c r="MT128" s="1" t="s">
        <v>708</v>
      </c>
      <c r="MU128" s="1">
        <v>1250</v>
      </c>
      <c r="MV128" s="1">
        <v>1000000</v>
      </c>
      <c r="MW128" s="1">
        <v>352</v>
      </c>
      <c r="MX128" s="1" t="s">
        <v>708</v>
      </c>
      <c r="MY128" s="1">
        <v>1250</v>
      </c>
      <c r="MZ128" s="1">
        <v>500000</v>
      </c>
      <c r="NA128" s="1">
        <v>352</v>
      </c>
      <c r="NB128" s="1" t="s">
        <v>708</v>
      </c>
      <c r="NC128" s="1">
        <v>625</v>
      </c>
      <c r="ND128" s="1">
        <v>500000</v>
      </c>
      <c r="NE128" s="1">
        <v>352</v>
      </c>
      <c r="NF128" s="1" t="s">
        <v>708</v>
      </c>
      <c r="NG128" s="1">
        <v>625</v>
      </c>
      <c r="NH128" s="1">
        <v>1000000</v>
      </c>
      <c r="NI128" s="1">
        <v>303</v>
      </c>
      <c r="NJ128" s="1" t="s">
        <v>709</v>
      </c>
      <c r="NK128" s="1">
        <v>350</v>
      </c>
      <c r="NL128" s="1">
        <v>1000000</v>
      </c>
      <c r="NM128" s="1">
        <v>303</v>
      </c>
      <c r="NN128" s="1" t="s">
        <v>709</v>
      </c>
      <c r="NO128" s="1">
        <v>350</v>
      </c>
      <c r="NP128" s="1">
        <v>500000</v>
      </c>
      <c r="NQ128" s="1">
        <v>303</v>
      </c>
      <c r="NR128" s="1" t="s">
        <v>709</v>
      </c>
      <c r="NS128" s="1">
        <v>175</v>
      </c>
      <c r="NT128" s="1">
        <v>1000000</v>
      </c>
      <c r="NU128" s="1">
        <v>323</v>
      </c>
      <c r="NV128" s="1" t="s">
        <v>710</v>
      </c>
      <c r="NW128" s="1">
        <v>350</v>
      </c>
      <c r="NX128" s="1">
        <v>1000000</v>
      </c>
      <c r="NY128" s="1">
        <v>323</v>
      </c>
      <c r="NZ128" s="1" t="s">
        <v>710</v>
      </c>
      <c r="OA128" s="1">
        <v>350</v>
      </c>
      <c r="OB128" s="1">
        <v>500000</v>
      </c>
      <c r="OC128" s="1">
        <v>323</v>
      </c>
      <c r="OD128" s="1" t="s">
        <v>710</v>
      </c>
      <c r="OE128" s="1">
        <v>175</v>
      </c>
      <c r="OF128" s="1"/>
      <c r="OG128" s="1"/>
      <c r="OH128" s="1">
        <v>0</v>
      </c>
      <c r="OI128" s="1">
        <v>0</v>
      </c>
      <c r="OJ128" s="1"/>
      <c r="OK128" s="1"/>
      <c r="OL128" s="1">
        <v>0</v>
      </c>
      <c r="OM128" s="1">
        <v>0</v>
      </c>
      <c r="ON128" s="1"/>
      <c r="OO128" s="1"/>
      <c r="OP128" s="1">
        <v>0</v>
      </c>
      <c r="OQ128" s="1">
        <v>0</v>
      </c>
      <c r="OR128" s="1"/>
      <c r="OS128" s="1"/>
      <c r="OT128" s="1">
        <v>0</v>
      </c>
      <c r="OU128" s="1">
        <v>0</v>
      </c>
      <c r="OV128" s="1"/>
      <c r="OW128" s="1"/>
      <c r="OX128" s="1">
        <v>0</v>
      </c>
      <c r="OY128" s="1">
        <v>0</v>
      </c>
      <c r="OZ128" s="1"/>
      <c r="PA128" s="1"/>
      <c r="PB128" s="1">
        <v>0</v>
      </c>
      <c r="PC128" s="1">
        <v>0</v>
      </c>
      <c r="PD128" s="1"/>
      <c r="PE128" s="1"/>
      <c r="PF128" s="1">
        <v>0</v>
      </c>
      <c r="PG128" s="1">
        <v>0</v>
      </c>
      <c r="PH128" s="1"/>
      <c r="PI128" s="1"/>
      <c r="PJ128" s="1">
        <v>0</v>
      </c>
      <c r="PK128" s="1">
        <v>0</v>
      </c>
      <c r="PL128" s="1"/>
      <c r="PM128" s="1"/>
      <c r="PN128" s="1">
        <v>0</v>
      </c>
      <c r="PO128" s="1">
        <v>0</v>
      </c>
      <c r="PP128" s="1"/>
      <c r="PQ128" s="1"/>
      <c r="PR128" s="1">
        <v>0</v>
      </c>
      <c r="PS128" s="1">
        <v>0</v>
      </c>
      <c r="PT128" s="1"/>
      <c r="PU128" s="1"/>
      <c r="PV128" s="1">
        <v>0</v>
      </c>
      <c r="PW128" s="1">
        <v>0</v>
      </c>
      <c r="PX128" s="1"/>
      <c r="PY128" s="1"/>
      <c r="PZ128" s="1">
        <v>0</v>
      </c>
      <c r="QA128" s="1">
        <v>0</v>
      </c>
      <c r="QB128" s="1"/>
      <c r="QC128" s="1"/>
      <c r="QD128" s="1">
        <v>0</v>
      </c>
      <c r="QE128" s="1">
        <v>0</v>
      </c>
      <c r="QF128" s="1"/>
      <c r="QG128" s="1"/>
      <c r="QH128" s="1">
        <v>0</v>
      </c>
      <c r="QI128" s="1">
        <v>0</v>
      </c>
      <c r="QJ128" s="1"/>
      <c r="QK128" s="1"/>
      <c r="QL128" s="1">
        <v>0</v>
      </c>
      <c r="QM128" s="1">
        <v>0</v>
      </c>
      <c r="QN128" s="1"/>
      <c r="QO128" s="1"/>
      <c r="QP128" s="1">
        <v>0</v>
      </c>
      <c r="QQ128" s="1">
        <v>0</v>
      </c>
      <c r="QR128" s="1"/>
      <c r="QS128" s="1"/>
      <c r="QT128" s="1">
        <v>0</v>
      </c>
      <c r="QU128" s="1">
        <v>0</v>
      </c>
      <c r="QV128" s="1"/>
      <c r="QW128" s="1"/>
      <c r="QX128" s="1">
        <v>0</v>
      </c>
      <c r="QY128" s="1">
        <v>0</v>
      </c>
      <c r="QZ128" s="1"/>
      <c r="RA128" s="1"/>
      <c r="RB128" s="1">
        <v>0</v>
      </c>
      <c r="RC128" s="1">
        <v>0</v>
      </c>
      <c r="RD128" s="1"/>
      <c r="RE128" s="1"/>
      <c r="RF128" s="1">
        <v>0</v>
      </c>
      <c r="RG128" s="1">
        <v>0</v>
      </c>
      <c r="RH128" s="1"/>
      <c r="RI128" s="1"/>
      <c r="RJ128" s="1">
        <v>0</v>
      </c>
      <c r="RK128" s="1">
        <v>0</v>
      </c>
      <c r="RL128" s="1"/>
      <c r="RM128" s="1"/>
      <c r="RN128" s="1">
        <v>0</v>
      </c>
      <c r="RO128" s="1">
        <v>0</v>
      </c>
      <c r="RP128" s="1"/>
      <c r="RQ128" s="1"/>
      <c r="RR128" s="1">
        <v>0</v>
      </c>
      <c r="RS128" s="1">
        <v>0</v>
      </c>
      <c r="RT128" s="1"/>
      <c r="RU128" s="1"/>
      <c r="RV128" s="1">
        <v>0</v>
      </c>
      <c r="RW128" s="1">
        <v>0</v>
      </c>
      <c r="RX128" s="1"/>
      <c r="RY128" s="1"/>
      <c r="RZ128" s="1">
        <v>0</v>
      </c>
      <c r="SA128" s="1">
        <v>0</v>
      </c>
      <c r="SB128" s="1"/>
      <c r="SC128" s="1"/>
      <c r="SD128" s="1">
        <v>0</v>
      </c>
      <c r="SE128" s="1">
        <v>0</v>
      </c>
      <c r="SF128" s="1"/>
      <c r="SG128" s="1"/>
      <c r="SH128" s="1">
        <v>0</v>
      </c>
      <c r="SI128" s="1">
        <v>0</v>
      </c>
      <c r="SJ128" s="1"/>
      <c r="SK128" s="1"/>
      <c r="SL128" s="1">
        <v>0</v>
      </c>
      <c r="SM128" s="1">
        <v>0</v>
      </c>
      <c r="SN128" s="1"/>
      <c r="SO128" s="1"/>
      <c r="SP128" s="1">
        <v>0</v>
      </c>
      <c r="SQ128" s="1">
        <v>0</v>
      </c>
      <c r="SR128" s="1"/>
      <c r="SS128" s="1"/>
      <c r="ST128" s="1">
        <v>0</v>
      </c>
      <c r="SU128" s="1">
        <f>ROUND(SR128/1000000*IF(SS128=0,0,VLOOKUP(SS128,名称和价格索引!$A$4:$C$834,3,FALSE)),1)</f>
        <v>0</v>
      </c>
      <c r="SV128" s="52" t="e">
        <f t="array" ref="SV128">SUM(VLOOKUP(D128,D128:SU128,ROW($1:$128)*4,0))</f>
        <v>#N/A</v>
      </c>
    </row>
    <row r="129" s="2" customFormat="1" customHeight="1" spans="1:516">
      <c r="A129" s="1" t="s">
        <v>796</v>
      </c>
      <c r="B129" s="1" t="s">
        <v>780</v>
      </c>
      <c r="C129" s="1">
        <v>3218</v>
      </c>
      <c r="D129" s="1">
        <v>1000000</v>
      </c>
      <c r="E129" s="1">
        <v>200750</v>
      </c>
      <c r="F129" s="1">
        <v>750</v>
      </c>
      <c r="G129" s="1">
        <v>750</v>
      </c>
      <c r="H129" s="1">
        <v>25000</v>
      </c>
      <c r="I129" s="1">
        <v>8886001</v>
      </c>
      <c r="J129" s="1" t="e">
        <v>#N/A</v>
      </c>
      <c r="K129" s="1" t="e">
        <v>#N/A</v>
      </c>
      <c r="L129" s="1"/>
      <c r="M129" s="1"/>
      <c r="N129" s="1"/>
      <c r="O129" s="1"/>
      <c r="P129" s="1"/>
      <c r="Q129" s="1"/>
      <c r="R129" s="1"/>
      <c r="S129" s="1"/>
      <c r="T129" s="1">
        <v>15000</v>
      </c>
      <c r="U129" s="1">
        <v>99980413</v>
      </c>
      <c r="V129" s="1" t="s">
        <v>693</v>
      </c>
      <c r="W129" s="1">
        <v>90</v>
      </c>
      <c r="X129" s="1">
        <v>15000</v>
      </c>
      <c r="Y129" s="1">
        <v>99990413</v>
      </c>
      <c r="Z129" s="1" t="s">
        <v>694</v>
      </c>
      <c r="AA129" s="1">
        <v>90</v>
      </c>
      <c r="AB129" s="1">
        <v>15000</v>
      </c>
      <c r="AC129" s="1">
        <v>99980423</v>
      </c>
      <c r="AD129" s="1" t="s">
        <v>695</v>
      </c>
      <c r="AE129" s="1">
        <v>75</v>
      </c>
      <c r="AF129" s="1">
        <v>15000</v>
      </c>
      <c r="AG129" s="1">
        <v>99990423</v>
      </c>
      <c r="AH129" s="1" t="s">
        <v>696</v>
      </c>
      <c r="AI129" s="1">
        <v>75</v>
      </c>
      <c r="AJ129" s="1">
        <v>15000</v>
      </c>
      <c r="AK129" s="1">
        <v>99980433</v>
      </c>
      <c r="AL129" s="1" t="s">
        <v>697</v>
      </c>
      <c r="AM129" s="1">
        <v>75</v>
      </c>
      <c r="AN129" s="1">
        <v>15000</v>
      </c>
      <c r="AO129" s="1">
        <v>99990433</v>
      </c>
      <c r="AP129" s="1" t="s">
        <v>698</v>
      </c>
      <c r="AQ129" s="1">
        <v>75</v>
      </c>
      <c r="AR129" s="1">
        <v>50000</v>
      </c>
      <c r="AS129" s="1">
        <v>8886002</v>
      </c>
      <c r="AT129" s="1" t="e">
        <v>#N/A</v>
      </c>
      <c r="AU129" s="1" t="e">
        <v>#N/A</v>
      </c>
      <c r="AV129" s="1">
        <v>100000</v>
      </c>
      <c r="AW129" s="1">
        <v>8886008</v>
      </c>
      <c r="AX129" s="1" t="e">
        <v>#N/A</v>
      </c>
      <c r="AY129" s="1" t="e">
        <v>#N/A</v>
      </c>
      <c r="AZ129" s="1"/>
      <c r="BA129" s="1"/>
      <c r="BB129" s="1">
        <v>0</v>
      </c>
      <c r="BC129" s="1">
        <v>0</v>
      </c>
      <c r="BD129" s="1"/>
      <c r="BE129" s="1"/>
      <c r="BF129" s="1">
        <v>0</v>
      </c>
      <c r="BG129" s="1">
        <v>0</v>
      </c>
      <c r="BH129" s="1"/>
      <c r="BI129" s="1"/>
      <c r="BJ129" s="1">
        <v>0</v>
      </c>
      <c r="BK129" s="1">
        <v>0</v>
      </c>
      <c r="BL129" s="1"/>
      <c r="BM129" s="1"/>
      <c r="BN129" s="1">
        <v>0</v>
      </c>
      <c r="BO129" s="1">
        <v>0</v>
      </c>
      <c r="BP129" s="1"/>
      <c r="BQ129" s="1"/>
      <c r="BR129" s="1">
        <v>0</v>
      </c>
      <c r="BS129" s="1">
        <v>0</v>
      </c>
      <c r="BT129" s="1"/>
      <c r="BU129" s="1"/>
      <c r="BV129" s="1">
        <v>0</v>
      </c>
      <c r="BW129" s="1">
        <v>0</v>
      </c>
      <c r="BX129" s="1"/>
      <c r="BY129" s="1"/>
      <c r="BZ129" s="1">
        <v>0</v>
      </c>
      <c r="CA129" s="1">
        <v>0</v>
      </c>
      <c r="CB129" s="1"/>
      <c r="CC129" s="1"/>
      <c r="CD129" s="1">
        <v>0</v>
      </c>
      <c r="CE129" s="1">
        <v>0</v>
      </c>
      <c r="CF129" s="1">
        <v>2000</v>
      </c>
      <c r="CG129" s="1">
        <v>999400201</v>
      </c>
      <c r="CH129" s="1" t="s">
        <v>769</v>
      </c>
      <c r="CI129" s="1">
        <v>16</v>
      </c>
      <c r="CJ129" s="1">
        <v>2000</v>
      </c>
      <c r="CK129" s="1">
        <v>999400111</v>
      </c>
      <c r="CL129" s="1" t="s">
        <v>770</v>
      </c>
      <c r="CM129" s="1">
        <v>10</v>
      </c>
      <c r="CN129" s="1">
        <v>2000</v>
      </c>
      <c r="CO129" s="1">
        <v>999400151</v>
      </c>
      <c r="CP129" s="1" t="s">
        <v>771</v>
      </c>
      <c r="CQ129" s="1">
        <v>13</v>
      </c>
      <c r="CR129" s="1"/>
      <c r="CS129" s="1"/>
      <c r="CT129" s="1">
        <v>0</v>
      </c>
      <c r="CU129" s="1">
        <v>0</v>
      </c>
      <c r="CV129" s="1">
        <v>4000</v>
      </c>
      <c r="CW129" s="1">
        <v>8886003</v>
      </c>
      <c r="CX129" s="1" t="e">
        <v>#N/A</v>
      </c>
      <c r="CY129" s="1" t="e">
        <v>#N/A</v>
      </c>
      <c r="CZ129" s="1"/>
      <c r="DA129" s="1"/>
      <c r="DB129" s="1">
        <v>0</v>
      </c>
      <c r="DC129" s="1">
        <v>0</v>
      </c>
      <c r="DD129" s="1">
        <v>4000</v>
      </c>
      <c r="DE129" s="1">
        <v>8886003</v>
      </c>
      <c r="DF129" s="1" t="e">
        <v>#N/A</v>
      </c>
      <c r="DG129" s="1" t="e">
        <v>#N/A</v>
      </c>
      <c r="DH129" s="1"/>
      <c r="DI129" s="1"/>
      <c r="DJ129" s="1">
        <v>0</v>
      </c>
      <c r="DK129" s="1">
        <v>0</v>
      </c>
      <c r="DL129" s="1"/>
      <c r="DM129" s="1"/>
      <c r="DN129" s="1">
        <v>0</v>
      </c>
      <c r="DO129" s="1">
        <v>0</v>
      </c>
      <c r="DP129" s="1"/>
      <c r="DQ129" s="1"/>
      <c r="DR129" s="1">
        <v>0</v>
      </c>
      <c r="DS129" s="1">
        <v>0</v>
      </c>
      <c r="DT129" s="1"/>
      <c r="DU129" s="1"/>
      <c r="DV129" s="1">
        <v>0</v>
      </c>
      <c r="DW129" s="1">
        <v>0</v>
      </c>
      <c r="DX129" s="1"/>
      <c r="DY129" s="1"/>
      <c r="DZ129" s="1">
        <v>0</v>
      </c>
      <c r="EA129" s="1">
        <v>0</v>
      </c>
      <c r="EB129" s="1"/>
      <c r="EC129" s="1"/>
      <c r="ED129" s="1">
        <v>0</v>
      </c>
      <c r="EE129" s="1">
        <v>0</v>
      </c>
      <c r="EF129" s="1"/>
      <c r="EG129" s="1"/>
      <c r="EH129" s="1">
        <v>0</v>
      </c>
      <c r="EI129" s="1">
        <v>0</v>
      </c>
      <c r="EJ129" s="1"/>
      <c r="EK129" s="1"/>
      <c r="EL129" s="1">
        <v>0</v>
      </c>
      <c r="EM129" s="1">
        <v>0</v>
      </c>
      <c r="EN129" s="1">
        <v>15000</v>
      </c>
      <c r="EO129" s="1">
        <v>99930010</v>
      </c>
      <c r="EP129" s="1" t="s">
        <v>724</v>
      </c>
      <c r="EQ129" s="1">
        <v>60</v>
      </c>
      <c r="ER129" s="1">
        <v>15000</v>
      </c>
      <c r="ES129" s="1">
        <v>99920013</v>
      </c>
      <c r="ET129" s="1" t="s">
        <v>576</v>
      </c>
      <c r="EU129" s="1">
        <v>75</v>
      </c>
      <c r="EV129" s="1">
        <v>15000</v>
      </c>
      <c r="EW129" s="1">
        <v>99940009</v>
      </c>
      <c r="EX129" s="1" t="s">
        <v>586</v>
      </c>
      <c r="EY129" s="1">
        <v>52.5</v>
      </c>
      <c r="EZ129" s="1">
        <v>15000</v>
      </c>
      <c r="FA129" s="1">
        <v>99930011</v>
      </c>
      <c r="FB129" s="1" t="s">
        <v>581</v>
      </c>
      <c r="FC129" s="1">
        <v>30</v>
      </c>
      <c r="FD129" s="1">
        <v>15000</v>
      </c>
      <c r="FE129" s="1">
        <v>99930012</v>
      </c>
      <c r="FF129" s="1" t="s">
        <v>580</v>
      </c>
      <c r="FG129" s="1">
        <v>30</v>
      </c>
      <c r="FH129" s="1">
        <v>15000</v>
      </c>
      <c r="FI129" s="1">
        <v>99940007</v>
      </c>
      <c r="FJ129" s="1" t="s">
        <v>585</v>
      </c>
      <c r="FK129" s="1">
        <v>30</v>
      </c>
      <c r="FL129" s="1">
        <v>15000</v>
      </c>
      <c r="FM129" s="1">
        <v>99940008</v>
      </c>
      <c r="FN129" s="1" t="s">
        <v>584</v>
      </c>
      <c r="FO129" s="1">
        <v>30</v>
      </c>
      <c r="FP129" s="1">
        <v>15000</v>
      </c>
      <c r="FQ129" s="1">
        <v>99900015</v>
      </c>
      <c r="FR129" s="1" t="s">
        <v>573</v>
      </c>
      <c r="FS129" s="1">
        <v>75</v>
      </c>
      <c r="FT129" s="1">
        <v>15000</v>
      </c>
      <c r="FU129" s="1">
        <v>99930008</v>
      </c>
      <c r="FV129" s="1" t="s">
        <v>653</v>
      </c>
      <c r="FW129" s="1">
        <v>15</v>
      </c>
      <c r="FX129" s="1">
        <v>15000</v>
      </c>
      <c r="FY129" s="1">
        <v>99930009</v>
      </c>
      <c r="FZ129" s="1" t="s">
        <v>654</v>
      </c>
      <c r="GA129" s="1">
        <v>15</v>
      </c>
      <c r="GB129" s="1">
        <v>15000</v>
      </c>
      <c r="GC129" s="1">
        <v>99930007</v>
      </c>
      <c r="GD129" s="1" t="s">
        <v>655</v>
      </c>
      <c r="GE129" s="1">
        <v>15</v>
      </c>
      <c r="GF129" s="1">
        <v>15000</v>
      </c>
      <c r="GG129" s="1">
        <v>99900014</v>
      </c>
      <c r="GH129" s="1" t="s">
        <v>715</v>
      </c>
      <c r="GI129" s="1">
        <v>37.5</v>
      </c>
      <c r="GJ129" s="1">
        <v>15000</v>
      </c>
      <c r="GK129" s="1">
        <v>99900016</v>
      </c>
      <c r="GL129" s="1" t="s">
        <v>571</v>
      </c>
      <c r="GM129" s="1">
        <v>45</v>
      </c>
      <c r="GN129" s="1">
        <v>15000</v>
      </c>
      <c r="GO129" s="1">
        <v>99900013</v>
      </c>
      <c r="GP129" s="1" t="s">
        <v>572</v>
      </c>
      <c r="GQ129" s="1">
        <v>75</v>
      </c>
      <c r="GR129" s="1">
        <v>15000</v>
      </c>
      <c r="GS129" s="1">
        <v>99930006</v>
      </c>
      <c r="GT129" s="1" t="s">
        <v>657</v>
      </c>
      <c r="GU129" s="1">
        <v>22.5</v>
      </c>
      <c r="GV129" s="1">
        <v>7500</v>
      </c>
      <c r="GW129" s="1">
        <v>99920007</v>
      </c>
      <c r="GX129" s="1" t="s">
        <v>656</v>
      </c>
      <c r="GY129" s="1">
        <v>11.3</v>
      </c>
      <c r="GZ129" s="1">
        <v>15000</v>
      </c>
      <c r="HA129" s="1">
        <v>99920006</v>
      </c>
      <c r="HB129" s="1" t="s">
        <v>716</v>
      </c>
      <c r="HC129" s="1">
        <v>15</v>
      </c>
      <c r="HD129" s="1">
        <v>15000</v>
      </c>
      <c r="HE129" s="1">
        <v>99930015</v>
      </c>
      <c r="HF129" s="1" t="s">
        <v>579</v>
      </c>
      <c r="HG129" s="1">
        <v>37.5</v>
      </c>
      <c r="HH129" s="1">
        <v>15000</v>
      </c>
      <c r="HI129" s="1">
        <v>99940002</v>
      </c>
      <c r="HJ129" s="1" t="s">
        <v>534</v>
      </c>
      <c r="HK129" s="1">
        <v>7.5</v>
      </c>
      <c r="HL129" s="1">
        <v>20000</v>
      </c>
      <c r="HM129" s="1">
        <v>99900010</v>
      </c>
      <c r="HN129" s="1" t="s">
        <v>638</v>
      </c>
      <c r="HO129" s="1">
        <v>50</v>
      </c>
      <c r="HP129" s="1">
        <v>20000</v>
      </c>
      <c r="HQ129" s="1">
        <v>99900011</v>
      </c>
      <c r="HR129" s="1" t="s">
        <v>640</v>
      </c>
      <c r="HS129" s="1">
        <v>40</v>
      </c>
      <c r="HT129" s="1">
        <v>20000</v>
      </c>
      <c r="HU129" s="1">
        <v>99900009</v>
      </c>
      <c r="HV129" s="1" t="s">
        <v>639</v>
      </c>
      <c r="HW129" s="1">
        <v>30</v>
      </c>
      <c r="HX129" s="1">
        <v>20000</v>
      </c>
      <c r="HY129" s="1">
        <v>99900012</v>
      </c>
      <c r="HZ129" s="1" t="s">
        <v>717</v>
      </c>
      <c r="IA129" s="1">
        <v>50</v>
      </c>
      <c r="IB129" s="1">
        <v>20000</v>
      </c>
      <c r="IC129" s="1">
        <v>99930005</v>
      </c>
      <c r="ID129" s="1" t="s">
        <v>614</v>
      </c>
      <c r="IE129" s="1">
        <v>15</v>
      </c>
      <c r="IF129" s="1">
        <v>20000</v>
      </c>
      <c r="IG129" s="1">
        <v>99920011</v>
      </c>
      <c r="IH129" s="1" t="s">
        <v>610</v>
      </c>
      <c r="II129" s="1">
        <v>25</v>
      </c>
      <c r="IJ129" s="1">
        <v>20000</v>
      </c>
      <c r="IK129" s="1">
        <v>99920010</v>
      </c>
      <c r="IL129" s="1" t="s">
        <v>611</v>
      </c>
      <c r="IM129" s="1">
        <v>20</v>
      </c>
      <c r="IN129" s="1">
        <v>20000</v>
      </c>
      <c r="IO129" s="1">
        <v>99920012</v>
      </c>
      <c r="IP129" s="1" t="s">
        <v>612</v>
      </c>
      <c r="IQ129" s="1">
        <v>20</v>
      </c>
      <c r="IR129" s="1">
        <v>20000</v>
      </c>
      <c r="IS129" s="1">
        <v>99940018</v>
      </c>
      <c r="IT129" s="1" t="s">
        <v>615</v>
      </c>
      <c r="IU129" s="1">
        <v>70</v>
      </c>
      <c r="IV129" s="1">
        <v>20000</v>
      </c>
      <c r="IW129" s="1">
        <v>99940027</v>
      </c>
      <c r="IX129" s="1" t="s">
        <v>616</v>
      </c>
      <c r="IY129" s="1">
        <v>80</v>
      </c>
      <c r="IZ129" s="1">
        <v>10000</v>
      </c>
      <c r="JA129" s="1">
        <v>99920009</v>
      </c>
      <c r="JB129" s="1" t="s">
        <v>613</v>
      </c>
      <c r="JC129" s="1">
        <v>15</v>
      </c>
      <c r="JD129" s="1"/>
      <c r="JE129" s="1"/>
      <c r="JF129" s="1">
        <v>0</v>
      </c>
      <c r="JG129" s="1">
        <v>0</v>
      </c>
      <c r="JH129" s="1">
        <v>20000</v>
      </c>
      <c r="JI129" s="1">
        <v>99980313</v>
      </c>
      <c r="JJ129" s="1" t="s">
        <v>574</v>
      </c>
      <c r="JK129" s="1">
        <v>60</v>
      </c>
      <c r="JL129" s="1">
        <v>20000</v>
      </c>
      <c r="JM129" s="1">
        <v>99990313</v>
      </c>
      <c r="JN129" s="1" t="s">
        <v>718</v>
      </c>
      <c r="JO129" s="1">
        <v>60</v>
      </c>
      <c r="JP129" s="1"/>
      <c r="JQ129" s="1"/>
      <c r="JR129" s="1">
        <v>0</v>
      </c>
      <c r="JS129" s="1">
        <v>0</v>
      </c>
      <c r="JT129" s="1">
        <v>10000</v>
      </c>
      <c r="JU129" s="1">
        <v>99900020</v>
      </c>
      <c r="JV129" s="1" t="s">
        <v>733</v>
      </c>
      <c r="JW129" s="1">
        <v>40</v>
      </c>
      <c r="JX129" s="1">
        <v>10000</v>
      </c>
      <c r="JY129" s="1">
        <v>99990311</v>
      </c>
      <c r="JZ129" s="1" t="s">
        <v>723</v>
      </c>
      <c r="KA129" s="1">
        <v>40</v>
      </c>
      <c r="KB129" s="1">
        <v>10000</v>
      </c>
      <c r="KC129" s="1">
        <v>99990411</v>
      </c>
      <c r="KD129" s="1" t="s">
        <v>734</v>
      </c>
      <c r="KE129" s="1">
        <v>25</v>
      </c>
      <c r="KF129" s="1">
        <v>1</v>
      </c>
      <c r="KG129" s="1">
        <v>99920013</v>
      </c>
      <c r="KH129" s="1" t="s">
        <v>576</v>
      </c>
      <c r="KI129" s="1">
        <v>0</v>
      </c>
      <c r="KJ129" s="1">
        <v>10000</v>
      </c>
      <c r="KK129" s="1">
        <v>99920015</v>
      </c>
      <c r="KL129" s="1" t="s">
        <v>577</v>
      </c>
      <c r="KM129" s="1">
        <v>30</v>
      </c>
      <c r="KN129" s="1">
        <v>10000</v>
      </c>
      <c r="KO129" s="1">
        <v>99920014</v>
      </c>
      <c r="KP129" s="1" t="s">
        <v>578</v>
      </c>
      <c r="KQ129" s="1">
        <v>30</v>
      </c>
      <c r="KR129" s="1">
        <v>10000</v>
      </c>
      <c r="KS129" s="1">
        <v>99930016</v>
      </c>
      <c r="KT129" s="1" t="s">
        <v>699</v>
      </c>
      <c r="KU129" s="1">
        <v>75</v>
      </c>
      <c r="KV129" s="1">
        <v>10000</v>
      </c>
      <c r="KW129" s="1">
        <v>99930012</v>
      </c>
      <c r="KX129" s="1" t="s">
        <v>580</v>
      </c>
      <c r="KY129" s="1">
        <v>20</v>
      </c>
      <c r="KZ129" s="1">
        <v>10000</v>
      </c>
      <c r="LA129" s="1">
        <v>99930011</v>
      </c>
      <c r="LB129" s="1" t="s">
        <v>581</v>
      </c>
      <c r="LC129" s="1">
        <v>20</v>
      </c>
      <c r="LD129" s="1">
        <v>10000</v>
      </c>
      <c r="LE129" s="1">
        <v>99940019</v>
      </c>
      <c r="LF129" s="1" t="s">
        <v>583</v>
      </c>
      <c r="LG129" s="1">
        <v>40</v>
      </c>
      <c r="LH129" s="1">
        <v>1</v>
      </c>
      <c r="LI129" s="1">
        <v>99940009</v>
      </c>
      <c r="LJ129" s="1" t="s">
        <v>586</v>
      </c>
      <c r="LK129" s="1">
        <v>0</v>
      </c>
      <c r="LL129" s="1">
        <v>10000</v>
      </c>
      <c r="LM129" s="1">
        <v>99930013</v>
      </c>
      <c r="LN129" s="1" t="s">
        <v>582</v>
      </c>
      <c r="LO129" s="1">
        <v>50</v>
      </c>
      <c r="LP129" s="17"/>
      <c r="LQ129" s="17"/>
      <c r="LR129" s="1"/>
      <c r="LS129" s="1"/>
      <c r="LT129" s="17"/>
      <c r="LU129" s="17"/>
      <c r="LV129" s="1"/>
      <c r="LW129" s="1"/>
      <c r="LX129" s="17">
        <v>50000</v>
      </c>
      <c r="LY129" s="17">
        <v>8886001</v>
      </c>
      <c r="LZ129" s="1" t="e">
        <v>#N/A</v>
      </c>
      <c r="MA129" s="1" t="e">
        <v>#N/A</v>
      </c>
      <c r="MB129" s="17">
        <v>50</v>
      </c>
      <c r="MC129" s="17">
        <v>8886009</v>
      </c>
      <c r="MD129" s="1" t="e">
        <v>#N/A</v>
      </c>
      <c r="ME129" s="1" t="e">
        <v>#N/A</v>
      </c>
      <c r="MF129" s="17"/>
      <c r="MG129" s="17"/>
      <c r="MH129" s="1">
        <v>0</v>
      </c>
      <c r="MI129" s="1">
        <v>0</v>
      </c>
      <c r="MJ129" s="17"/>
      <c r="MK129" s="17"/>
      <c r="ML129" s="1">
        <v>0</v>
      </c>
      <c r="MM129" s="1">
        <v>0</v>
      </c>
      <c r="MN129" s="1">
        <v>1000000</v>
      </c>
      <c r="MO129" s="1">
        <v>352</v>
      </c>
      <c r="MP129" s="1" t="s">
        <v>708</v>
      </c>
      <c r="MQ129" s="1">
        <v>1250</v>
      </c>
      <c r="MR129" s="1">
        <v>1000000</v>
      </c>
      <c r="MS129" s="1">
        <v>352</v>
      </c>
      <c r="MT129" s="1" t="s">
        <v>708</v>
      </c>
      <c r="MU129" s="1">
        <v>1250</v>
      </c>
      <c r="MV129" s="1">
        <v>1000000</v>
      </c>
      <c r="MW129" s="1">
        <v>352</v>
      </c>
      <c r="MX129" s="1" t="s">
        <v>708</v>
      </c>
      <c r="MY129" s="1">
        <v>1250</v>
      </c>
      <c r="MZ129" s="1">
        <v>500000</v>
      </c>
      <c r="NA129" s="1">
        <v>352</v>
      </c>
      <c r="NB129" s="1" t="s">
        <v>708</v>
      </c>
      <c r="NC129" s="1">
        <v>625</v>
      </c>
      <c r="ND129" s="1">
        <v>500000</v>
      </c>
      <c r="NE129" s="1">
        <v>352</v>
      </c>
      <c r="NF129" s="1" t="s">
        <v>708</v>
      </c>
      <c r="NG129" s="1">
        <v>625</v>
      </c>
      <c r="NH129" s="1">
        <v>1000000</v>
      </c>
      <c r="NI129" s="1">
        <v>303</v>
      </c>
      <c r="NJ129" s="1" t="s">
        <v>709</v>
      </c>
      <c r="NK129" s="1">
        <v>350</v>
      </c>
      <c r="NL129" s="1">
        <v>1000000</v>
      </c>
      <c r="NM129" s="1">
        <v>303</v>
      </c>
      <c r="NN129" s="1" t="s">
        <v>709</v>
      </c>
      <c r="NO129" s="1">
        <v>350</v>
      </c>
      <c r="NP129" s="1">
        <v>500000</v>
      </c>
      <c r="NQ129" s="1">
        <v>303</v>
      </c>
      <c r="NR129" s="1" t="s">
        <v>709</v>
      </c>
      <c r="NS129" s="1">
        <v>175</v>
      </c>
      <c r="NT129" s="1">
        <v>1000000</v>
      </c>
      <c r="NU129" s="1">
        <v>323</v>
      </c>
      <c r="NV129" s="1" t="s">
        <v>710</v>
      </c>
      <c r="NW129" s="1">
        <v>350</v>
      </c>
      <c r="NX129" s="1">
        <v>1000000</v>
      </c>
      <c r="NY129" s="1">
        <v>323</v>
      </c>
      <c r="NZ129" s="1" t="s">
        <v>710</v>
      </c>
      <c r="OA129" s="1">
        <v>350</v>
      </c>
      <c r="OB129" s="1">
        <v>500000</v>
      </c>
      <c r="OC129" s="1">
        <v>323</v>
      </c>
      <c r="OD129" s="1" t="s">
        <v>710</v>
      </c>
      <c r="OE129" s="1">
        <v>175</v>
      </c>
      <c r="OF129" s="1"/>
      <c r="OG129" s="1"/>
      <c r="OH129" s="1">
        <v>0</v>
      </c>
      <c r="OI129" s="1">
        <v>0</v>
      </c>
      <c r="OJ129" s="1"/>
      <c r="OK129" s="1"/>
      <c r="OL129" s="1">
        <v>0</v>
      </c>
      <c r="OM129" s="1">
        <v>0</v>
      </c>
      <c r="ON129" s="1"/>
      <c r="OO129" s="1"/>
      <c r="OP129" s="1">
        <v>0</v>
      </c>
      <c r="OQ129" s="1">
        <v>0</v>
      </c>
      <c r="OR129" s="1"/>
      <c r="OS129" s="1"/>
      <c r="OT129" s="1">
        <v>0</v>
      </c>
      <c r="OU129" s="1">
        <v>0</v>
      </c>
      <c r="OV129" s="1"/>
      <c r="OW129" s="1"/>
      <c r="OX129" s="1">
        <v>0</v>
      </c>
      <c r="OY129" s="1">
        <v>0</v>
      </c>
      <c r="OZ129" s="1"/>
      <c r="PA129" s="1"/>
      <c r="PB129" s="1">
        <v>0</v>
      </c>
      <c r="PC129" s="1">
        <v>0</v>
      </c>
      <c r="PD129" s="1"/>
      <c r="PE129" s="1"/>
      <c r="PF129" s="1">
        <v>0</v>
      </c>
      <c r="PG129" s="1">
        <v>0</v>
      </c>
      <c r="PH129" s="1"/>
      <c r="PI129" s="1"/>
      <c r="PJ129" s="1">
        <v>0</v>
      </c>
      <c r="PK129" s="1">
        <v>0</v>
      </c>
      <c r="PL129" s="1"/>
      <c r="PM129" s="1"/>
      <c r="PN129" s="1">
        <v>0</v>
      </c>
      <c r="PO129" s="1">
        <v>0</v>
      </c>
      <c r="PP129" s="1"/>
      <c r="PQ129" s="1"/>
      <c r="PR129" s="1">
        <v>0</v>
      </c>
      <c r="PS129" s="1">
        <v>0</v>
      </c>
      <c r="PT129" s="1"/>
      <c r="PU129" s="1"/>
      <c r="PV129" s="1">
        <v>0</v>
      </c>
      <c r="PW129" s="1">
        <v>0</v>
      </c>
      <c r="PX129" s="1"/>
      <c r="PY129" s="1"/>
      <c r="PZ129" s="1">
        <v>0</v>
      </c>
      <c r="QA129" s="1">
        <v>0</v>
      </c>
      <c r="QB129" s="1"/>
      <c r="QC129" s="1"/>
      <c r="QD129" s="1">
        <v>0</v>
      </c>
      <c r="QE129" s="1">
        <v>0</v>
      </c>
      <c r="QF129" s="1"/>
      <c r="QG129" s="1"/>
      <c r="QH129" s="1">
        <v>0</v>
      </c>
      <c r="QI129" s="1">
        <v>0</v>
      </c>
      <c r="QJ129" s="1"/>
      <c r="QK129" s="1"/>
      <c r="QL129" s="1">
        <v>0</v>
      </c>
      <c r="QM129" s="1">
        <v>0</v>
      </c>
      <c r="QN129" s="1"/>
      <c r="QO129" s="1"/>
      <c r="QP129" s="1">
        <v>0</v>
      </c>
      <c r="QQ129" s="1">
        <v>0</v>
      </c>
      <c r="QR129" s="1"/>
      <c r="QS129" s="1"/>
      <c r="QT129" s="1">
        <v>0</v>
      </c>
      <c r="QU129" s="1">
        <v>0</v>
      </c>
      <c r="QV129" s="1"/>
      <c r="QW129" s="1"/>
      <c r="QX129" s="1">
        <v>0</v>
      </c>
      <c r="QY129" s="1">
        <v>0</v>
      </c>
      <c r="QZ129" s="1"/>
      <c r="RA129" s="1"/>
      <c r="RB129" s="1">
        <v>0</v>
      </c>
      <c r="RC129" s="1">
        <v>0</v>
      </c>
      <c r="RD129" s="1"/>
      <c r="RE129" s="1"/>
      <c r="RF129" s="1">
        <v>0</v>
      </c>
      <c r="RG129" s="1">
        <v>0</v>
      </c>
      <c r="RH129" s="1"/>
      <c r="RI129" s="1"/>
      <c r="RJ129" s="1">
        <v>0</v>
      </c>
      <c r="RK129" s="1">
        <v>0</v>
      </c>
      <c r="RL129" s="1"/>
      <c r="RM129" s="1"/>
      <c r="RN129" s="1">
        <v>0</v>
      </c>
      <c r="RO129" s="1">
        <v>0</v>
      </c>
      <c r="RP129" s="1"/>
      <c r="RQ129" s="1"/>
      <c r="RR129" s="1">
        <v>0</v>
      </c>
      <c r="RS129" s="1">
        <v>0</v>
      </c>
      <c r="RT129" s="1"/>
      <c r="RU129" s="1"/>
      <c r="RV129" s="1">
        <v>0</v>
      </c>
      <c r="RW129" s="1">
        <v>0</v>
      </c>
      <c r="RX129" s="1"/>
      <c r="RY129" s="1"/>
      <c r="RZ129" s="1">
        <v>0</v>
      </c>
      <c r="SA129" s="1">
        <v>0</v>
      </c>
      <c r="SB129" s="1"/>
      <c r="SC129" s="1"/>
      <c r="SD129" s="1">
        <v>0</v>
      </c>
      <c r="SE129" s="1">
        <v>0</v>
      </c>
      <c r="SF129" s="1"/>
      <c r="SG129" s="1"/>
      <c r="SH129" s="1">
        <v>0</v>
      </c>
      <c r="SI129" s="1">
        <v>0</v>
      </c>
      <c r="SJ129" s="1"/>
      <c r="SK129" s="1"/>
      <c r="SL129" s="1">
        <v>0</v>
      </c>
      <c r="SM129" s="1">
        <v>0</v>
      </c>
      <c r="SN129" s="1"/>
      <c r="SO129" s="1"/>
      <c r="SP129" s="1">
        <v>0</v>
      </c>
      <c r="SQ129" s="1">
        <v>0</v>
      </c>
      <c r="SR129" s="1"/>
      <c r="SS129" s="1"/>
      <c r="ST129" s="1">
        <v>0</v>
      </c>
      <c r="SU129" s="1">
        <f>ROUND(SR129/1000000*IF(SS129=0,0,VLOOKUP(SS129,名称和价格索引!$A$4:$C$834,3,FALSE)),1)</f>
        <v>0</v>
      </c>
      <c r="SV129" s="52" t="e">
        <f t="array" ref="SV129">SUM(VLOOKUP(D129,D129:SU129,ROW($1:$128)*4,0))</f>
        <v>#N/A</v>
      </c>
    </row>
    <row r="130" s="2" customFormat="1" customHeight="1" spans="1:516">
      <c r="A130" s="1" t="s">
        <v>797</v>
      </c>
      <c r="B130" s="1" t="s">
        <v>780</v>
      </c>
      <c r="C130" s="1">
        <v>3219</v>
      </c>
      <c r="D130" s="1">
        <v>1000000</v>
      </c>
      <c r="E130" s="1">
        <v>200750</v>
      </c>
      <c r="F130" s="1">
        <v>750</v>
      </c>
      <c r="G130" s="1">
        <v>750</v>
      </c>
      <c r="H130" s="1">
        <v>25000</v>
      </c>
      <c r="I130" s="1">
        <v>8886001</v>
      </c>
      <c r="J130" s="1" t="e">
        <v>#N/A</v>
      </c>
      <c r="K130" s="1" t="e">
        <v>#N/A</v>
      </c>
      <c r="L130" s="1"/>
      <c r="M130" s="1"/>
      <c r="N130" s="1"/>
      <c r="O130" s="1"/>
      <c r="P130" s="1"/>
      <c r="Q130" s="1"/>
      <c r="R130" s="1"/>
      <c r="S130" s="1"/>
      <c r="T130" s="1">
        <v>15000</v>
      </c>
      <c r="U130" s="1">
        <v>99980413</v>
      </c>
      <c r="V130" s="1" t="s">
        <v>693</v>
      </c>
      <c r="W130" s="1">
        <v>90</v>
      </c>
      <c r="X130" s="1">
        <v>15000</v>
      </c>
      <c r="Y130" s="1">
        <v>99990413</v>
      </c>
      <c r="Z130" s="1" t="s">
        <v>694</v>
      </c>
      <c r="AA130" s="1">
        <v>90</v>
      </c>
      <c r="AB130" s="1">
        <v>15000</v>
      </c>
      <c r="AC130" s="1">
        <v>99980423</v>
      </c>
      <c r="AD130" s="1" t="s">
        <v>695</v>
      </c>
      <c r="AE130" s="1">
        <v>75</v>
      </c>
      <c r="AF130" s="1">
        <v>15000</v>
      </c>
      <c r="AG130" s="1">
        <v>99990423</v>
      </c>
      <c r="AH130" s="1" t="s">
        <v>696</v>
      </c>
      <c r="AI130" s="1">
        <v>75</v>
      </c>
      <c r="AJ130" s="1">
        <v>15000</v>
      </c>
      <c r="AK130" s="1">
        <v>99980433</v>
      </c>
      <c r="AL130" s="1" t="s">
        <v>697</v>
      </c>
      <c r="AM130" s="1">
        <v>75</v>
      </c>
      <c r="AN130" s="1">
        <v>15000</v>
      </c>
      <c r="AO130" s="1">
        <v>99990433</v>
      </c>
      <c r="AP130" s="1" t="s">
        <v>698</v>
      </c>
      <c r="AQ130" s="1">
        <v>75</v>
      </c>
      <c r="AR130" s="1">
        <v>50000</v>
      </c>
      <c r="AS130" s="1">
        <v>8886002</v>
      </c>
      <c r="AT130" s="1" t="e">
        <v>#N/A</v>
      </c>
      <c r="AU130" s="1" t="e">
        <v>#N/A</v>
      </c>
      <c r="AV130" s="1">
        <v>100000</v>
      </c>
      <c r="AW130" s="1">
        <v>8886008</v>
      </c>
      <c r="AX130" s="1" t="e">
        <v>#N/A</v>
      </c>
      <c r="AY130" s="1" t="e">
        <v>#N/A</v>
      </c>
      <c r="AZ130" s="1"/>
      <c r="BA130" s="1"/>
      <c r="BB130" s="1">
        <v>0</v>
      </c>
      <c r="BC130" s="1">
        <v>0</v>
      </c>
      <c r="BD130" s="1"/>
      <c r="BE130" s="1"/>
      <c r="BF130" s="1">
        <v>0</v>
      </c>
      <c r="BG130" s="1">
        <v>0</v>
      </c>
      <c r="BH130" s="1"/>
      <c r="BI130" s="1"/>
      <c r="BJ130" s="1">
        <v>0</v>
      </c>
      <c r="BK130" s="1">
        <v>0</v>
      </c>
      <c r="BL130" s="1"/>
      <c r="BM130" s="1"/>
      <c r="BN130" s="1">
        <v>0</v>
      </c>
      <c r="BO130" s="1">
        <v>0</v>
      </c>
      <c r="BP130" s="1"/>
      <c r="BQ130" s="1"/>
      <c r="BR130" s="1">
        <v>0</v>
      </c>
      <c r="BS130" s="1">
        <v>0</v>
      </c>
      <c r="BT130" s="1"/>
      <c r="BU130" s="1"/>
      <c r="BV130" s="1">
        <v>0</v>
      </c>
      <c r="BW130" s="1">
        <v>0</v>
      </c>
      <c r="BX130" s="1"/>
      <c r="BY130" s="1"/>
      <c r="BZ130" s="1">
        <v>0</v>
      </c>
      <c r="CA130" s="1">
        <v>0</v>
      </c>
      <c r="CB130" s="1"/>
      <c r="CC130" s="1"/>
      <c r="CD130" s="1">
        <v>0</v>
      </c>
      <c r="CE130" s="1">
        <v>0</v>
      </c>
      <c r="CF130" s="1">
        <v>2000</v>
      </c>
      <c r="CG130" s="1">
        <v>999400201</v>
      </c>
      <c r="CH130" s="1" t="s">
        <v>769</v>
      </c>
      <c r="CI130" s="1">
        <v>16</v>
      </c>
      <c r="CJ130" s="1">
        <v>2000</v>
      </c>
      <c r="CK130" s="1">
        <v>999400111</v>
      </c>
      <c r="CL130" s="1" t="s">
        <v>770</v>
      </c>
      <c r="CM130" s="1">
        <v>10</v>
      </c>
      <c r="CN130" s="1">
        <v>2000</v>
      </c>
      <c r="CO130" s="1">
        <v>999400151</v>
      </c>
      <c r="CP130" s="1" t="s">
        <v>771</v>
      </c>
      <c r="CQ130" s="1">
        <v>13</v>
      </c>
      <c r="CR130" s="1"/>
      <c r="CS130" s="1"/>
      <c r="CT130" s="1">
        <v>0</v>
      </c>
      <c r="CU130" s="1">
        <v>0</v>
      </c>
      <c r="CV130" s="1">
        <v>4000</v>
      </c>
      <c r="CW130" s="1">
        <v>8886003</v>
      </c>
      <c r="CX130" s="1" t="e">
        <v>#N/A</v>
      </c>
      <c r="CY130" s="1" t="e">
        <v>#N/A</v>
      </c>
      <c r="CZ130" s="1"/>
      <c r="DA130" s="1"/>
      <c r="DB130" s="1">
        <v>0</v>
      </c>
      <c r="DC130" s="1">
        <v>0</v>
      </c>
      <c r="DD130" s="1">
        <v>4000</v>
      </c>
      <c r="DE130" s="1">
        <v>8886003</v>
      </c>
      <c r="DF130" s="1" t="e">
        <v>#N/A</v>
      </c>
      <c r="DG130" s="1" t="e">
        <v>#N/A</v>
      </c>
      <c r="DH130" s="1"/>
      <c r="DI130" s="1"/>
      <c r="DJ130" s="1">
        <v>0</v>
      </c>
      <c r="DK130" s="1">
        <v>0</v>
      </c>
      <c r="DL130" s="1"/>
      <c r="DM130" s="1"/>
      <c r="DN130" s="1">
        <v>0</v>
      </c>
      <c r="DO130" s="1">
        <v>0</v>
      </c>
      <c r="DP130" s="1"/>
      <c r="DQ130" s="1"/>
      <c r="DR130" s="1">
        <v>0</v>
      </c>
      <c r="DS130" s="1">
        <v>0</v>
      </c>
      <c r="DT130" s="1"/>
      <c r="DU130" s="1"/>
      <c r="DV130" s="1">
        <v>0</v>
      </c>
      <c r="DW130" s="1">
        <v>0</v>
      </c>
      <c r="DX130" s="1"/>
      <c r="DY130" s="1"/>
      <c r="DZ130" s="1">
        <v>0</v>
      </c>
      <c r="EA130" s="1">
        <v>0</v>
      </c>
      <c r="EB130" s="1"/>
      <c r="EC130" s="1"/>
      <c r="ED130" s="1">
        <v>0</v>
      </c>
      <c r="EE130" s="1">
        <v>0</v>
      </c>
      <c r="EF130" s="1"/>
      <c r="EG130" s="1"/>
      <c r="EH130" s="1">
        <v>0</v>
      </c>
      <c r="EI130" s="1">
        <v>0</v>
      </c>
      <c r="EJ130" s="1"/>
      <c r="EK130" s="1"/>
      <c r="EL130" s="1">
        <v>0</v>
      </c>
      <c r="EM130" s="1">
        <v>0</v>
      </c>
      <c r="EN130" s="1">
        <v>15000</v>
      </c>
      <c r="EO130" s="1">
        <v>99930010</v>
      </c>
      <c r="EP130" s="1" t="s">
        <v>724</v>
      </c>
      <c r="EQ130" s="1">
        <v>60</v>
      </c>
      <c r="ER130" s="1">
        <v>15000</v>
      </c>
      <c r="ES130" s="1">
        <v>99920013</v>
      </c>
      <c r="ET130" s="1" t="s">
        <v>576</v>
      </c>
      <c r="EU130" s="1">
        <v>75</v>
      </c>
      <c r="EV130" s="1">
        <v>15000</v>
      </c>
      <c r="EW130" s="1">
        <v>99940009</v>
      </c>
      <c r="EX130" s="1" t="s">
        <v>586</v>
      </c>
      <c r="EY130" s="1">
        <v>52.5</v>
      </c>
      <c r="EZ130" s="1">
        <v>15000</v>
      </c>
      <c r="FA130" s="1">
        <v>99930011</v>
      </c>
      <c r="FB130" s="1" t="s">
        <v>581</v>
      </c>
      <c r="FC130" s="1">
        <v>30</v>
      </c>
      <c r="FD130" s="1">
        <v>15000</v>
      </c>
      <c r="FE130" s="1">
        <v>99930012</v>
      </c>
      <c r="FF130" s="1" t="s">
        <v>580</v>
      </c>
      <c r="FG130" s="1">
        <v>30</v>
      </c>
      <c r="FH130" s="1">
        <v>15000</v>
      </c>
      <c r="FI130" s="1">
        <v>99940007</v>
      </c>
      <c r="FJ130" s="1" t="s">
        <v>585</v>
      </c>
      <c r="FK130" s="1">
        <v>30</v>
      </c>
      <c r="FL130" s="1">
        <v>15000</v>
      </c>
      <c r="FM130" s="1">
        <v>99940008</v>
      </c>
      <c r="FN130" s="1" t="s">
        <v>584</v>
      </c>
      <c r="FO130" s="1">
        <v>30</v>
      </c>
      <c r="FP130" s="1">
        <v>15000</v>
      </c>
      <c r="FQ130" s="1">
        <v>99900015</v>
      </c>
      <c r="FR130" s="1" t="s">
        <v>573</v>
      </c>
      <c r="FS130" s="1">
        <v>75</v>
      </c>
      <c r="FT130" s="1">
        <v>15000</v>
      </c>
      <c r="FU130" s="1">
        <v>99930008</v>
      </c>
      <c r="FV130" s="1" t="s">
        <v>653</v>
      </c>
      <c r="FW130" s="1">
        <v>15</v>
      </c>
      <c r="FX130" s="1">
        <v>15000</v>
      </c>
      <c r="FY130" s="1">
        <v>99930009</v>
      </c>
      <c r="FZ130" s="1" t="s">
        <v>654</v>
      </c>
      <c r="GA130" s="1">
        <v>15</v>
      </c>
      <c r="GB130" s="1">
        <v>15000</v>
      </c>
      <c r="GC130" s="1">
        <v>99930007</v>
      </c>
      <c r="GD130" s="1" t="s">
        <v>655</v>
      </c>
      <c r="GE130" s="1">
        <v>15</v>
      </c>
      <c r="GF130" s="1">
        <v>15000</v>
      </c>
      <c r="GG130" s="1">
        <v>99900014</v>
      </c>
      <c r="GH130" s="1" t="s">
        <v>715</v>
      </c>
      <c r="GI130" s="1">
        <v>37.5</v>
      </c>
      <c r="GJ130" s="1">
        <v>15000</v>
      </c>
      <c r="GK130" s="1">
        <v>99900016</v>
      </c>
      <c r="GL130" s="1" t="s">
        <v>571</v>
      </c>
      <c r="GM130" s="1">
        <v>45</v>
      </c>
      <c r="GN130" s="1">
        <v>15000</v>
      </c>
      <c r="GO130" s="1">
        <v>99900013</v>
      </c>
      <c r="GP130" s="1" t="s">
        <v>572</v>
      </c>
      <c r="GQ130" s="1">
        <v>75</v>
      </c>
      <c r="GR130" s="1">
        <v>15000</v>
      </c>
      <c r="GS130" s="1">
        <v>99930006</v>
      </c>
      <c r="GT130" s="1" t="s">
        <v>657</v>
      </c>
      <c r="GU130" s="1">
        <v>22.5</v>
      </c>
      <c r="GV130" s="1">
        <v>7500</v>
      </c>
      <c r="GW130" s="1">
        <v>99920007</v>
      </c>
      <c r="GX130" s="1" t="s">
        <v>656</v>
      </c>
      <c r="GY130" s="1">
        <v>11.3</v>
      </c>
      <c r="GZ130" s="1">
        <v>15000</v>
      </c>
      <c r="HA130" s="1">
        <v>99920006</v>
      </c>
      <c r="HB130" s="1" t="s">
        <v>716</v>
      </c>
      <c r="HC130" s="1">
        <v>15</v>
      </c>
      <c r="HD130" s="1">
        <v>15000</v>
      </c>
      <c r="HE130" s="1">
        <v>99930015</v>
      </c>
      <c r="HF130" s="1" t="s">
        <v>579</v>
      </c>
      <c r="HG130" s="1">
        <v>37.5</v>
      </c>
      <c r="HH130" s="1">
        <v>15000</v>
      </c>
      <c r="HI130" s="1">
        <v>99940002</v>
      </c>
      <c r="HJ130" s="1" t="s">
        <v>534</v>
      </c>
      <c r="HK130" s="1">
        <v>7.5</v>
      </c>
      <c r="HL130" s="1">
        <v>20000</v>
      </c>
      <c r="HM130" s="1">
        <v>99900010</v>
      </c>
      <c r="HN130" s="1" t="s">
        <v>638</v>
      </c>
      <c r="HO130" s="1">
        <v>50</v>
      </c>
      <c r="HP130" s="1">
        <v>20000</v>
      </c>
      <c r="HQ130" s="1">
        <v>99900011</v>
      </c>
      <c r="HR130" s="1" t="s">
        <v>640</v>
      </c>
      <c r="HS130" s="1">
        <v>40</v>
      </c>
      <c r="HT130" s="1">
        <v>20000</v>
      </c>
      <c r="HU130" s="1">
        <v>99900009</v>
      </c>
      <c r="HV130" s="1" t="s">
        <v>639</v>
      </c>
      <c r="HW130" s="1">
        <v>30</v>
      </c>
      <c r="HX130" s="1">
        <v>20000</v>
      </c>
      <c r="HY130" s="1">
        <v>99900012</v>
      </c>
      <c r="HZ130" s="1" t="s">
        <v>717</v>
      </c>
      <c r="IA130" s="1">
        <v>50</v>
      </c>
      <c r="IB130" s="1">
        <v>20000</v>
      </c>
      <c r="IC130" s="1">
        <v>99930005</v>
      </c>
      <c r="ID130" s="1" t="s">
        <v>614</v>
      </c>
      <c r="IE130" s="1">
        <v>15</v>
      </c>
      <c r="IF130" s="1">
        <v>20000</v>
      </c>
      <c r="IG130" s="1">
        <v>99920011</v>
      </c>
      <c r="IH130" s="1" t="s">
        <v>610</v>
      </c>
      <c r="II130" s="1">
        <v>25</v>
      </c>
      <c r="IJ130" s="1">
        <v>20000</v>
      </c>
      <c r="IK130" s="1">
        <v>99920010</v>
      </c>
      <c r="IL130" s="1" t="s">
        <v>611</v>
      </c>
      <c r="IM130" s="1">
        <v>20</v>
      </c>
      <c r="IN130" s="1">
        <v>20000</v>
      </c>
      <c r="IO130" s="1">
        <v>99920012</v>
      </c>
      <c r="IP130" s="1" t="s">
        <v>612</v>
      </c>
      <c r="IQ130" s="1">
        <v>20</v>
      </c>
      <c r="IR130" s="1">
        <v>20000</v>
      </c>
      <c r="IS130" s="1">
        <v>99940018</v>
      </c>
      <c r="IT130" s="1" t="s">
        <v>615</v>
      </c>
      <c r="IU130" s="1">
        <v>70</v>
      </c>
      <c r="IV130" s="1">
        <v>20000</v>
      </c>
      <c r="IW130" s="1">
        <v>99940027</v>
      </c>
      <c r="IX130" s="1" t="s">
        <v>616</v>
      </c>
      <c r="IY130" s="1">
        <v>80</v>
      </c>
      <c r="IZ130" s="1">
        <v>10000</v>
      </c>
      <c r="JA130" s="1">
        <v>99920009</v>
      </c>
      <c r="JB130" s="1" t="s">
        <v>613</v>
      </c>
      <c r="JC130" s="1">
        <v>15</v>
      </c>
      <c r="JD130" s="1"/>
      <c r="JE130" s="1"/>
      <c r="JF130" s="1">
        <v>0</v>
      </c>
      <c r="JG130" s="1">
        <v>0</v>
      </c>
      <c r="JH130" s="1">
        <v>20000</v>
      </c>
      <c r="JI130" s="1">
        <v>99980313</v>
      </c>
      <c r="JJ130" s="1" t="s">
        <v>574</v>
      </c>
      <c r="JK130" s="1">
        <v>60</v>
      </c>
      <c r="JL130" s="1">
        <v>20000</v>
      </c>
      <c r="JM130" s="1">
        <v>99990313</v>
      </c>
      <c r="JN130" s="1" t="s">
        <v>718</v>
      </c>
      <c r="JO130" s="1">
        <v>60</v>
      </c>
      <c r="JP130" s="1"/>
      <c r="JQ130" s="1"/>
      <c r="JR130" s="1">
        <v>0</v>
      </c>
      <c r="JS130" s="1">
        <v>0</v>
      </c>
      <c r="JT130" s="1">
        <v>10000</v>
      </c>
      <c r="JU130" s="1">
        <v>99900020</v>
      </c>
      <c r="JV130" s="1" t="s">
        <v>733</v>
      </c>
      <c r="JW130" s="1">
        <v>40</v>
      </c>
      <c r="JX130" s="1">
        <v>10000</v>
      </c>
      <c r="JY130" s="1">
        <v>99990311</v>
      </c>
      <c r="JZ130" s="1" t="s">
        <v>723</v>
      </c>
      <c r="KA130" s="1">
        <v>40</v>
      </c>
      <c r="KB130" s="1">
        <v>10000</v>
      </c>
      <c r="KC130" s="1">
        <v>99990411</v>
      </c>
      <c r="KD130" s="1" t="s">
        <v>734</v>
      </c>
      <c r="KE130" s="1">
        <v>25</v>
      </c>
      <c r="KF130" s="1">
        <v>1</v>
      </c>
      <c r="KG130" s="1">
        <v>99920013</v>
      </c>
      <c r="KH130" s="1" t="s">
        <v>576</v>
      </c>
      <c r="KI130" s="1">
        <v>0</v>
      </c>
      <c r="KJ130" s="1">
        <v>10000</v>
      </c>
      <c r="KK130" s="1">
        <v>99920015</v>
      </c>
      <c r="KL130" s="1" t="s">
        <v>577</v>
      </c>
      <c r="KM130" s="1">
        <v>30</v>
      </c>
      <c r="KN130" s="1">
        <v>10000</v>
      </c>
      <c r="KO130" s="1">
        <v>99920014</v>
      </c>
      <c r="KP130" s="1" t="s">
        <v>578</v>
      </c>
      <c r="KQ130" s="1">
        <v>30</v>
      </c>
      <c r="KR130" s="1">
        <v>10000</v>
      </c>
      <c r="KS130" s="1">
        <v>99930016</v>
      </c>
      <c r="KT130" s="1" t="s">
        <v>699</v>
      </c>
      <c r="KU130" s="1">
        <v>75</v>
      </c>
      <c r="KV130" s="1">
        <v>10000</v>
      </c>
      <c r="KW130" s="1">
        <v>99930012</v>
      </c>
      <c r="KX130" s="1" t="s">
        <v>580</v>
      </c>
      <c r="KY130" s="1">
        <v>20</v>
      </c>
      <c r="KZ130" s="1">
        <v>10000</v>
      </c>
      <c r="LA130" s="1">
        <v>99930011</v>
      </c>
      <c r="LB130" s="1" t="s">
        <v>581</v>
      </c>
      <c r="LC130" s="1">
        <v>20</v>
      </c>
      <c r="LD130" s="1">
        <v>10000</v>
      </c>
      <c r="LE130" s="1">
        <v>99940019</v>
      </c>
      <c r="LF130" s="1" t="s">
        <v>583</v>
      </c>
      <c r="LG130" s="1">
        <v>40</v>
      </c>
      <c r="LH130" s="1">
        <v>1</v>
      </c>
      <c r="LI130" s="1">
        <v>99940009</v>
      </c>
      <c r="LJ130" s="1" t="s">
        <v>586</v>
      </c>
      <c r="LK130" s="1">
        <v>0</v>
      </c>
      <c r="LL130" s="1">
        <v>10000</v>
      </c>
      <c r="LM130" s="1">
        <v>99930013</v>
      </c>
      <c r="LN130" s="1" t="s">
        <v>582</v>
      </c>
      <c r="LO130" s="1">
        <v>50</v>
      </c>
      <c r="LP130" s="17"/>
      <c r="LQ130" s="17"/>
      <c r="LR130" s="1"/>
      <c r="LS130" s="1"/>
      <c r="LT130" s="17"/>
      <c r="LU130" s="17"/>
      <c r="LV130" s="1"/>
      <c r="LW130" s="1"/>
      <c r="LX130" s="17">
        <v>50000</v>
      </c>
      <c r="LY130" s="17">
        <v>8886001</v>
      </c>
      <c r="LZ130" s="1" t="e">
        <v>#N/A</v>
      </c>
      <c r="MA130" s="1" t="e">
        <v>#N/A</v>
      </c>
      <c r="MB130" s="17">
        <v>50</v>
      </c>
      <c r="MC130" s="17">
        <v>8886009</v>
      </c>
      <c r="MD130" s="1" t="e">
        <v>#N/A</v>
      </c>
      <c r="ME130" s="1" t="e">
        <v>#N/A</v>
      </c>
      <c r="MF130" s="17"/>
      <c r="MG130" s="17"/>
      <c r="MH130" s="1">
        <v>0</v>
      </c>
      <c r="MI130" s="1">
        <v>0</v>
      </c>
      <c r="MJ130" s="17"/>
      <c r="MK130" s="17"/>
      <c r="ML130" s="1">
        <v>0</v>
      </c>
      <c r="MM130" s="1">
        <v>0</v>
      </c>
      <c r="MN130" s="1">
        <v>1000000</v>
      </c>
      <c r="MO130" s="1">
        <v>352</v>
      </c>
      <c r="MP130" s="1" t="s">
        <v>708</v>
      </c>
      <c r="MQ130" s="1">
        <v>1250</v>
      </c>
      <c r="MR130" s="1">
        <v>1000000</v>
      </c>
      <c r="MS130" s="1">
        <v>352</v>
      </c>
      <c r="MT130" s="1" t="s">
        <v>708</v>
      </c>
      <c r="MU130" s="1">
        <v>1250</v>
      </c>
      <c r="MV130" s="1">
        <v>1000000</v>
      </c>
      <c r="MW130" s="1">
        <v>352</v>
      </c>
      <c r="MX130" s="1" t="s">
        <v>708</v>
      </c>
      <c r="MY130" s="1">
        <v>1250</v>
      </c>
      <c r="MZ130" s="1">
        <v>500000</v>
      </c>
      <c r="NA130" s="1">
        <v>352</v>
      </c>
      <c r="NB130" s="1" t="s">
        <v>708</v>
      </c>
      <c r="NC130" s="1">
        <v>625</v>
      </c>
      <c r="ND130" s="1">
        <v>500000</v>
      </c>
      <c r="NE130" s="1">
        <v>352</v>
      </c>
      <c r="NF130" s="1" t="s">
        <v>708</v>
      </c>
      <c r="NG130" s="1">
        <v>625</v>
      </c>
      <c r="NH130" s="1">
        <v>1000000</v>
      </c>
      <c r="NI130" s="1">
        <v>303</v>
      </c>
      <c r="NJ130" s="1" t="s">
        <v>709</v>
      </c>
      <c r="NK130" s="1">
        <v>350</v>
      </c>
      <c r="NL130" s="1">
        <v>1000000</v>
      </c>
      <c r="NM130" s="1">
        <v>303</v>
      </c>
      <c r="NN130" s="1" t="s">
        <v>709</v>
      </c>
      <c r="NO130" s="1">
        <v>350</v>
      </c>
      <c r="NP130" s="1">
        <v>500000</v>
      </c>
      <c r="NQ130" s="1">
        <v>303</v>
      </c>
      <c r="NR130" s="1" t="s">
        <v>709</v>
      </c>
      <c r="NS130" s="1">
        <v>175</v>
      </c>
      <c r="NT130" s="1">
        <v>1000000</v>
      </c>
      <c r="NU130" s="1">
        <v>323</v>
      </c>
      <c r="NV130" s="1" t="s">
        <v>710</v>
      </c>
      <c r="NW130" s="1">
        <v>350</v>
      </c>
      <c r="NX130" s="1">
        <v>1000000</v>
      </c>
      <c r="NY130" s="1">
        <v>323</v>
      </c>
      <c r="NZ130" s="1" t="s">
        <v>710</v>
      </c>
      <c r="OA130" s="1">
        <v>350</v>
      </c>
      <c r="OB130" s="1">
        <v>500000</v>
      </c>
      <c r="OC130" s="1">
        <v>323</v>
      </c>
      <c r="OD130" s="1" t="s">
        <v>710</v>
      </c>
      <c r="OE130" s="1">
        <v>175</v>
      </c>
      <c r="OF130" s="1"/>
      <c r="OG130" s="1"/>
      <c r="OH130" s="1">
        <v>0</v>
      </c>
      <c r="OI130" s="1">
        <v>0</v>
      </c>
      <c r="OJ130" s="1"/>
      <c r="OK130" s="1"/>
      <c r="OL130" s="1">
        <v>0</v>
      </c>
      <c r="OM130" s="1">
        <v>0</v>
      </c>
      <c r="ON130" s="1"/>
      <c r="OO130" s="1"/>
      <c r="OP130" s="1">
        <v>0</v>
      </c>
      <c r="OQ130" s="1">
        <v>0</v>
      </c>
      <c r="OR130" s="1"/>
      <c r="OS130" s="1"/>
      <c r="OT130" s="1">
        <v>0</v>
      </c>
      <c r="OU130" s="1">
        <v>0</v>
      </c>
      <c r="OV130" s="1"/>
      <c r="OW130" s="1"/>
      <c r="OX130" s="1">
        <v>0</v>
      </c>
      <c r="OY130" s="1">
        <v>0</v>
      </c>
      <c r="OZ130" s="1"/>
      <c r="PA130" s="1"/>
      <c r="PB130" s="1">
        <v>0</v>
      </c>
      <c r="PC130" s="1">
        <v>0</v>
      </c>
      <c r="PD130" s="1"/>
      <c r="PE130" s="1"/>
      <c r="PF130" s="1">
        <v>0</v>
      </c>
      <c r="PG130" s="1">
        <v>0</v>
      </c>
      <c r="PH130" s="1"/>
      <c r="PI130" s="1"/>
      <c r="PJ130" s="1">
        <v>0</v>
      </c>
      <c r="PK130" s="1">
        <v>0</v>
      </c>
      <c r="PL130" s="1"/>
      <c r="PM130" s="1"/>
      <c r="PN130" s="1">
        <v>0</v>
      </c>
      <c r="PO130" s="1">
        <v>0</v>
      </c>
      <c r="PP130" s="1"/>
      <c r="PQ130" s="1"/>
      <c r="PR130" s="1">
        <v>0</v>
      </c>
      <c r="PS130" s="1">
        <v>0</v>
      </c>
      <c r="PT130" s="1"/>
      <c r="PU130" s="1"/>
      <c r="PV130" s="1">
        <v>0</v>
      </c>
      <c r="PW130" s="1">
        <v>0</v>
      </c>
      <c r="PX130" s="1"/>
      <c r="PY130" s="1"/>
      <c r="PZ130" s="1">
        <v>0</v>
      </c>
      <c r="QA130" s="1">
        <v>0</v>
      </c>
      <c r="QB130" s="1"/>
      <c r="QC130" s="1"/>
      <c r="QD130" s="1">
        <v>0</v>
      </c>
      <c r="QE130" s="1">
        <v>0</v>
      </c>
      <c r="QF130" s="1"/>
      <c r="QG130" s="1"/>
      <c r="QH130" s="1">
        <v>0</v>
      </c>
      <c r="QI130" s="1">
        <v>0</v>
      </c>
      <c r="QJ130" s="1"/>
      <c r="QK130" s="1"/>
      <c r="QL130" s="1">
        <v>0</v>
      </c>
      <c r="QM130" s="1">
        <v>0</v>
      </c>
      <c r="QN130" s="1"/>
      <c r="QO130" s="1"/>
      <c r="QP130" s="1">
        <v>0</v>
      </c>
      <c r="QQ130" s="1">
        <v>0</v>
      </c>
      <c r="QR130" s="1"/>
      <c r="QS130" s="1"/>
      <c r="QT130" s="1">
        <v>0</v>
      </c>
      <c r="QU130" s="1">
        <v>0</v>
      </c>
      <c r="QV130" s="1"/>
      <c r="QW130" s="1"/>
      <c r="QX130" s="1">
        <v>0</v>
      </c>
      <c r="QY130" s="1">
        <v>0</v>
      </c>
      <c r="QZ130" s="1"/>
      <c r="RA130" s="1"/>
      <c r="RB130" s="1">
        <v>0</v>
      </c>
      <c r="RC130" s="1">
        <v>0</v>
      </c>
      <c r="RD130" s="1"/>
      <c r="RE130" s="1"/>
      <c r="RF130" s="1">
        <v>0</v>
      </c>
      <c r="RG130" s="1">
        <v>0</v>
      </c>
      <c r="RH130" s="1"/>
      <c r="RI130" s="1"/>
      <c r="RJ130" s="1">
        <v>0</v>
      </c>
      <c r="RK130" s="1">
        <v>0</v>
      </c>
      <c r="RL130" s="1"/>
      <c r="RM130" s="1"/>
      <c r="RN130" s="1">
        <v>0</v>
      </c>
      <c r="RO130" s="1">
        <v>0</v>
      </c>
      <c r="RP130" s="1"/>
      <c r="RQ130" s="1"/>
      <c r="RR130" s="1">
        <v>0</v>
      </c>
      <c r="RS130" s="1">
        <v>0</v>
      </c>
      <c r="RT130" s="1"/>
      <c r="RU130" s="1"/>
      <c r="RV130" s="1">
        <v>0</v>
      </c>
      <c r="RW130" s="1">
        <v>0</v>
      </c>
      <c r="RX130" s="1"/>
      <c r="RY130" s="1"/>
      <c r="RZ130" s="1">
        <v>0</v>
      </c>
      <c r="SA130" s="1">
        <v>0</v>
      </c>
      <c r="SB130" s="1"/>
      <c r="SC130" s="1"/>
      <c r="SD130" s="1">
        <v>0</v>
      </c>
      <c r="SE130" s="1">
        <v>0</v>
      </c>
      <c r="SF130" s="1"/>
      <c r="SG130" s="1"/>
      <c r="SH130" s="1">
        <v>0</v>
      </c>
      <c r="SI130" s="1">
        <v>0</v>
      </c>
      <c r="SJ130" s="1"/>
      <c r="SK130" s="1"/>
      <c r="SL130" s="1">
        <v>0</v>
      </c>
      <c r="SM130" s="1">
        <v>0</v>
      </c>
      <c r="SN130" s="1"/>
      <c r="SO130" s="1"/>
      <c r="SP130" s="1">
        <v>0</v>
      </c>
      <c r="SQ130" s="1">
        <v>0</v>
      </c>
      <c r="SR130" s="1"/>
      <c r="SS130" s="1"/>
      <c r="ST130" s="1">
        <v>0</v>
      </c>
      <c r="SU130" s="1">
        <f>ROUND(SR130/1000000*IF(SS130=0,0,VLOOKUP(SS130,名称和价格索引!$A$4:$C$834,3,FALSE)),1)</f>
        <v>0</v>
      </c>
      <c r="SV130" s="52" t="e">
        <f t="array" ref="SV130">SUM(VLOOKUP(D130,D130:SU130,ROW($1:$128)*4,0))</f>
        <v>#N/A</v>
      </c>
    </row>
    <row r="131" s="2" customFormat="1" customHeight="1" spans="1:516">
      <c r="A131" s="1" t="s">
        <v>798</v>
      </c>
      <c r="B131" s="1" t="s">
        <v>780</v>
      </c>
      <c r="C131" s="1">
        <v>3220</v>
      </c>
      <c r="D131" s="1">
        <v>1000000</v>
      </c>
      <c r="E131" s="1">
        <v>200750</v>
      </c>
      <c r="F131" s="1">
        <v>750</v>
      </c>
      <c r="G131" s="1">
        <v>750</v>
      </c>
      <c r="H131" s="1">
        <v>25000</v>
      </c>
      <c r="I131" s="1">
        <v>8886001</v>
      </c>
      <c r="J131" s="1" t="e">
        <v>#N/A</v>
      </c>
      <c r="K131" s="1" t="e">
        <v>#N/A</v>
      </c>
      <c r="L131" s="1"/>
      <c r="M131" s="1"/>
      <c r="N131" s="1"/>
      <c r="O131" s="1"/>
      <c r="P131" s="1"/>
      <c r="Q131" s="1"/>
      <c r="R131" s="1"/>
      <c r="S131" s="1"/>
      <c r="T131" s="1">
        <v>15000</v>
      </c>
      <c r="U131" s="1">
        <v>99980413</v>
      </c>
      <c r="V131" s="1" t="s">
        <v>693</v>
      </c>
      <c r="W131" s="1">
        <v>90</v>
      </c>
      <c r="X131" s="1">
        <v>15000</v>
      </c>
      <c r="Y131" s="1">
        <v>99990413</v>
      </c>
      <c r="Z131" s="1" t="s">
        <v>694</v>
      </c>
      <c r="AA131" s="1">
        <v>90</v>
      </c>
      <c r="AB131" s="1">
        <v>15000</v>
      </c>
      <c r="AC131" s="1">
        <v>99980423</v>
      </c>
      <c r="AD131" s="1" t="s">
        <v>695</v>
      </c>
      <c r="AE131" s="1">
        <v>75</v>
      </c>
      <c r="AF131" s="1">
        <v>15000</v>
      </c>
      <c r="AG131" s="1">
        <v>99990423</v>
      </c>
      <c r="AH131" s="1" t="s">
        <v>696</v>
      </c>
      <c r="AI131" s="1">
        <v>75</v>
      </c>
      <c r="AJ131" s="1">
        <v>15000</v>
      </c>
      <c r="AK131" s="1">
        <v>99980433</v>
      </c>
      <c r="AL131" s="1" t="s">
        <v>697</v>
      </c>
      <c r="AM131" s="1">
        <v>75</v>
      </c>
      <c r="AN131" s="1">
        <v>15000</v>
      </c>
      <c r="AO131" s="1">
        <v>99990433</v>
      </c>
      <c r="AP131" s="1" t="s">
        <v>698</v>
      </c>
      <c r="AQ131" s="1">
        <v>75</v>
      </c>
      <c r="AR131" s="1">
        <v>50000</v>
      </c>
      <c r="AS131" s="1">
        <v>8886002</v>
      </c>
      <c r="AT131" s="1" t="e">
        <v>#N/A</v>
      </c>
      <c r="AU131" s="1" t="e">
        <v>#N/A</v>
      </c>
      <c r="AV131" s="1">
        <v>100000</v>
      </c>
      <c r="AW131" s="1">
        <v>8886008</v>
      </c>
      <c r="AX131" s="1" t="e">
        <v>#N/A</v>
      </c>
      <c r="AY131" s="1" t="e">
        <v>#N/A</v>
      </c>
      <c r="AZ131" s="1"/>
      <c r="BA131" s="1"/>
      <c r="BB131" s="1">
        <v>0</v>
      </c>
      <c r="BC131" s="1">
        <v>0</v>
      </c>
      <c r="BD131" s="1"/>
      <c r="BE131" s="1"/>
      <c r="BF131" s="1">
        <v>0</v>
      </c>
      <c r="BG131" s="1">
        <v>0</v>
      </c>
      <c r="BH131" s="1"/>
      <c r="BI131" s="1"/>
      <c r="BJ131" s="1">
        <v>0</v>
      </c>
      <c r="BK131" s="1">
        <v>0</v>
      </c>
      <c r="BL131" s="1"/>
      <c r="BM131" s="1"/>
      <c r="BN131" s="1">
        <v>0</v>
      </c>
      <c r="BO131" s="1">
        <v>0</v>
      </c>
      <c r="BP131" s="1"/>
      <c r="BQ131" s="1"/>
      <c r="BR131" s="1">
        <v>0</v>
      </c>
      <c r="BS131" s="1">
        <v>0</v>
      </c>
      <c r="BT131" s="1"/>
      <c r="BU131" s="1"/>
      <c r="BV131" s="1">
        <v>0</v>
      </c>
      <c r="BW131" s="1">
        <v>0</v>
      </c>
      <c r="BX131" s="1"/>
      <c r="BY131" s="1"/>
      <c r="BZ131" s="1">
        <v>0</v>
      </c>
      <c r="CA131" s="1">
        <v>0</v>
      </c>
      <c r="CB131" s="1"/>
      <c r="CC131" s="1"/>
      <c r="CD131" s="1">
        <v>0</v>
      </c>
      <c r="CE131" s="1">
        <v>0</v>
      </c>
      <c r="CF131" s="1">
        <v>2000</v>
      </c>
      <c r="CG131" s="1">
        <v>999400201</v>
      </c>
      <c r="CH131" s="1" t="s">
        <v>769</v>
      </c>
      <c r="CI131" s="1">
        <v>16</v>
      </c>
      <c r="CJ131" s="1">
        <v>2000</v>
      </c>
      <c r="CK131" s="1">
        <v>999400111</v>
      </c>
      <c r="CL131" s="1" t="s">
        <v>770</v>
      </c>
      <c r="CM131" s="1">
        <v>10</v>
      </c>
      <c r="CN131" s="1">
        <v>2000</v>
      </c>
      <c r="CO131" s="1">
        <v>999400151</v>
      </c>
      <c r="CP131" s="1" t="s">
        <v>771</v>
      </c>
      <c r="CQ131" s="1">
        <v>13</v>
      </c>
      <c r="CR131" s="1"/>
      <c r="CS131" s="1"/>
      <c r="CT131" s="1">
        <v>0</v>
      </c>
      <c r="CU131" s="1">
        <v>0</v>
      </c>
      <c r="CV131" s="1">
        <v>4000</v>
      </c>
      <c r="CW131" s="1">
        <v>8886003</v>
      </c>
      <c r="CX131" s="1" t="e">
        <v>#N/A</v>
      </c>
      <c r="CY131" s="1" t="e">
        <v>#N/A</v>
      </c>
      <c r="CZ131" s="1"/>
      <c r="DA131" s="1"/>
      <c r="DB131" s="1">
        <v>0</v>
      </c>
      <c r="DC131" s="1">
        <v>0</v>
      </c>
      <c r="DD131" s="1">
        <v>4000</v>
      </c>
      <c r="DE131" s="1">
        <v>8886003</v>
      </c>
      <c r="DF131" s="1" t="e">
        <v>#N/A</v>
      </c>
      <c r="DG131" s="1" t="e">
        <v>#N/A</v>
      </c>
      <c r="DH131" s="1"/>
      <c r="DI131" s="1"/>
      <c r="DJ131" s="1">
        <v>0</v>
      </c>
      <c r="DK131" s="1">
        <v>0</v>
      </c>
      <c r="DL131" s="1"/>
      <c r="DM131" s="1"/>
      <c r="DN131" s="1">
        <v>0</v>
      </c>
      <c r="DO131" s="1">
        <v>0</v>
      </c>
      <c r="DP131" s="1"/>
      <c r="DQ131" s="1"/>
      <c r="DR131" s="1">
        <v>0</v>
      </c>
      <c r="DS131" s="1">
        <v>0</v>
      </c>
      <c r="DT131" s="1"/>
      <c r="DU131" s="1"/>
      <c r="DV131" s="1">
        <v>0</v>
      </c>
      <c r="DW131" s="1">
        <v>0</v>
      </c>
      <c r="DX131" s="1"/>
      <c r="DY131" s="1"/>
      <c r="DZ131" s="1">
        <v>0</v>
      </c>
      <c r="EA131" s="1">
        <v>0</v>
      </c>
      <c r="EB131" s="1"/>
      <c r="EC131" s="1"/>
      <c r="ED131" s="1">
        <v>0</v>
      </c>
      <c r="EE131" s="1">
        <v>0</v>
      </c>
      <c r="EF131" s="1"/>
      <c r="EG131" s="1"/>
      <c r="EH131" s="1">
        <v>0</v>
      </c>
      <c r="EI131" s="1">
        <v>0</v>
      </c>
      <c r="EJ131" s="1"/>
      <c r="EK131" s="1"/>
      <c r="EL131" s="1">
        <v>0</v>
      </c>
      <c r="EM131" s="1">
        <v>0</v>
      </c>
      <c r="EN131" s="1">
        <v>15000</v>
      </c>
      <c r="EO131" s="1">
        <v>99930010</v>
      </c>
      <c r="EP131" s="1" t="s">
        <v>724</v>
      </c>
      <c r="EQ131" s="1">
        <v>60</v>
      </c>
      <c r="ER131" s="1">
        <v>15000</v>
      </c>
      <c r="ES131" s="1">
        <v>99920013</v>
      </c>
      <c r="ET131" s="1" t="s">
        <v>576</v>
      </c>
      <c r="EU131" s="1">
        <v>75</v>
      </c>
      <c r="EV131" s="1">
        <v>15000</v>
      </c>
      <c r="EW131" s="1">
        <v>99940009</v>
      </c>
      <c r="EX131" s="1" t="s">
        <v>586</v>
      </c>
      <c r="EY131" s="1">
        <v>52.5</v>
      </c>
      <c r="EZ131" s="1">
        <v>15000</v>
      </c>
      <c r="FA131" s="1">
        <v>99930011</v>
      </c>
      <c r="FB131" s="1" t="s">
        <v>581</v>
      </c>
      <c r="FC131" s="1">
        <v>30</v>
      </c>
      <c r="FD131" s="1">
        <v>15000</v>
      </c>
      <c r="FE131" s="1">
        <v>99930012</v>
      </c>
      <c r="FF131" s="1" t="s">
        <v>580</v>
      </c>
      <c r="FG131" s="1">
        <v>30</v>
      </c>
      <c r="FH131" s="1">
        <v>15000</v>
      </c>
      <c r="FI131" s="1">
        <v>99940007</v>
      </c>
      <c r="FJ131" s="1" t="s">
        <v>585</v>
      </c>
      <c r="FK131" s="1">
        <v>30</v>
      </c>
      <c r="FL131" s="1">
        <v>15000</v>
      </c>
      <c r="FM131" s="1">
        <v>99940008</v>
      </c>
      <c r="FN131" s="1" t="s">
        <v>584</v>
      </c>
      <c r="FO131" s="1">
        <v>30</v>
      </c>
      <c r="FP131" s="1">
        <v>15000</v>
      </c>
      <c r="FQ131" s="1">
        <v>99900015</v>
      </c>
      <c r="FR131" s="1" t="s">
        <v>573</v>
      </c>
      <c r="FS131" s="1">
        <v>75</v>
      </c>
      <c r="FT131" s="1">
        <v>15000</v>
      </c>
      <c r="FU131" s="1">
        <v>99930008</v>
      </c>
      <c r="FV131" s="1" t="s">
        <v>653</v>
      </c>
      <c r="FW131" s="1">
        <v>15</v>
      </c>
      <c r="FX131" s="1">
        <v>15000</v>
      </c>
      <c r="FY131" s="1">
        <v>99930009</v>
      </c>
      <c r="FZ131" s="1" t="s">
        <v>654</v>
      </c>
      <c r="GA131" s="1">
        <v>15</v>
      </c>
      <c r="GB131" s="1">
        <v>15000</v>
      </c>
      <c r="GC131" s="1">
        <v>99930007</v>
      </c>
      <c r="GD131" s="1" t="s">
        <v>655</v>
      </c>
      <c r="GE131" s="1">
        <v>15</v>
      </c>
      <c r="GF131" s="1">
        <v>15000</v>
      </c>
      <c r="GG131" s="1">
        <v>99900014</v>
      </c>
      <c r="GH131" s="1" t="s">
        <v>715</v>
      </c>
      <c r="GI131" s="1">
        <v>37.5</v>
      </c>
      <c r="GJ131" s="1">
        <v>15000</v>
      </c>
      <c r="GK131" s="1">
        <v>99900016</v>
      </c>
      <c r="GL131" s="1" t="s">
        <v>571</v>
      </c>
      <c r="GM131" s="1">
        <v>45</v>
      </c>
      <c r="GN131" s="1">
        <v>15000</v>
      </c>
      <c r="GO131" s="1">
        <v>99900013</v>
      </c>
      <c r="GP131" s="1" t="s">
        <v>572</v>
      </c>
      <c r="GQ131" s="1">
        <v>75</v>
      </c>
      <c r="GR131" s="1">
        <v>15000</v>
      </c>
      <c r="GS131" s="1">
        <v>99930006</v>
      </c>
      <c r="GT131" s="1" t="s">
        <v>657</v>
      </c>
      <c r="GU131" s="1">
        <v>22.5</v>
      </c>
      <c r="GV131" s="1">
        <v>7500</v>
      </c>
      <c r="GW131" s="1">
        <v>99920007</v>
      </c>
      <c r="GX131" s="1" t="s">
        <v>656</v>
      </c>
      <c r="GY131" s="1">
        <v>11.3</v>
      </c>
      <c r="GZ131" s="1">
        <v>15000</v>
      </c>
      <c r="HA131" s="1">
        <v>99920006</v>
      </c>
      <c r="HB131" s="1" t="s">
        <v>716</v>
      </c>
      <c r="HC131" s="1">
        <v>15</v>
      </c>
      <c r="HD131" s="1">
        <v>15000</v>
      </c>
      <c r="HE131" s="1">
        <v>99930015</v>
      </c>
      <c r="HF131" s="1" t="s">
        <v>579</v>
      </c>
      <c r="HG131" s="1">
        <v>37.5</v>
      </c>
      <c r="HH131" s="1">
        <v>15000</v>
      </c>
      <c r="HI131" s="1">
        <v>99940002</v>
      </c>
      <c r="HJ131" s="1" t="s">
        <v>534</v>
      </c>
      <c r="HK131" s="1">
        <v>7.5</v>
      </c>
      <c r="HL131" s="1">
        <v>20000</v>
      </c>
      <c r="HM131" s="1">
        <v>99900010</v>
      </c>
      <c r="HN131" s="1" t="s">
        <v>638</v>
      </c>
      <c r="HO131" s="1">
        <v>50</v>
      </c>
      <c r="HP131" s="1">
        <v>20000</v>
      </c>
      <c r="HQ131" s="1">
        <v>99900011</v>
      </c>
      <c r="HR131" s="1" t="s">
        <v>640</v>
      </c>
      <c r="HS131" s="1">
        <v>40</v>
      </c>
      <c r="HT131" s="1">
        <v>20000</v>
      </c>
      <c r="HU131" s="1">
        <v>99900009</v>
      </c>
      <c r="HV131" s="1" t="s">
        <v>639</v>
      </c>
      <c r="HW131" s="1">
        <v>30</v>
      </c>
      <c r="HX131" s="1">
        <v>20000</v>
      </c>
      <c r="HY131" s="1">
        <v>99900012</v>
      </c>
      <c r="HZ131" s="1" t="s">
        <v>717</v>
      </c>
      <c r="IA131" s="1">
        <v>50</v>
      </c>
      <c r="IB131" s="1">
        <v>20000</v>
      </c>
      <c r="IC131" s="1">
        <v>99930005</v>
      </c>
      <c r="ID131" s="1" t="s">
        <v>614</v>
      </c>
      <c r="IE131" s="1">
        <v>15</v>
      </c>
      <c r="IF131" s="1">
        <v>20000</v>
      </c>
      <c r="IG131" s="1">
        <v>99920011</v>
      </c>
      <c r="IH131" s="1" t="s">
        <v>610</v>
      </c>
      <c r="II131" s="1">
        <v>25</v>
      </c>
      <c r="IJ131" s="1">
        <v>20000</v>
      </c>
      <c r="IK131" s="1">
        <v>99920010</v>
      </c>
      <c r="IL131" s="1" t="s">
        <v>611</v>
      </c>
      <c r="IM131" s="1">
        <v>20</v>
      </c>
      <c r="IN131" s="1">
        <v>20000</v>
      </c>
      <c r="IO131" s="1">
        <v>99920012</v>
      </c>
      <c r="IP131" s="1" t="s">
        <v>612</v>
      </c>
      <c r="IQ131" s="1">
        <v>20</v>
      </c>
      <c r="IR131" s="1">
        <v>20000</v>
      </c>
      <c r="IS131" s="1">
        <v>99940018</v>
      </c>
      <c r="IT131" s="1" t="s">
        <v>615</v>
      </c>
      <c r="IU131" s="1">
        <v>70</v>
      </c>
      <c r="IV131" s="1">
        <v>20000</v>
      </c>
      <c r="IW131" s="1">
        <v>99940027</v>
      </c>
      <c r="IX131" s="1" t="s">
        <v>616</v>
      </c>
      <c r="IY131" s="1">
        <v>80</v>
      </c>
      <c r="IZ131" s="1">
        <v>10000</v>
      </c>
      <c r="JA131" s="1">
        <v>99920009</v>
      </c>
      <c r="JB131" s="1" t="s">
        <v>613</v>
      </c>
      <c r="JC131" s="1">
        <v>15</v>
      </c>
      <c r="JD131" s="1"/>
      <c r="JE131" s="1"/>
      <c r="JF131" s="1">
        <v>0</v>
      </c>
      <c r="JG131" s="1">
        <v>0</v>
      </c>
      <c r="JH131" s="1">
        <v>20000</v>
      </c>
      <c r="JI131" s="1">
        <v>99980313</v>
      </c>
      <c r="JJ131" s="1" t="s">
        <v>574</v>
      </c>
      <c r="JK131" s="1">
        <v>60</v>
      </c>
      <c r="JL131" s="1">
        <v>20000</v>
      </c>
      <c r="JM131" s="1">
        <v>99990313</v>
      </c>
      <c r="JN131" s="1" t="s">
        <v>718</v>
      </c>
      <c r="JO131" s="1">
        <v>60</v>
      </c>
      <c r="JP131" s="1"/>
      <c r="JQ131" s="1"/>
      <c r="JR131" s="1">
        <v>0</v>
      </c>
      <c r="JS131" s="1">
        <v>0</v>
      </c>
      <c r="JT131" s="1">
        <v>10000</v>
      </c>
      <c r="JU131" s="1">
        <v>99900020</v>
      </c>
      <c r="JV131" s="1" t="s">
        <v>733</v>
      </c>
      <c r="JW131" s="1">
        <v>40</v>
      </c>
      <c r="JX131" s="1">
        <v>10000</v>
      </c>
      <c r="JY131" s="1">
        <v>99990311</v>
      </c>
      <c r="JZ131" s="1" t="s">
        <v>723</v>
      </c>
      <c r="KA131" s="1">
        <v>40</v>
      </c>
      <c r="KB131" s="1">
        <v>10000</v>
      </c>
      <c r="KC131" s="1">
        <v>99990411</v>
      </c>
      <c r="KD131" s="1" t="s">
        <v>734</v>
      </c>
      <c r="KE131" s="1">
        <v>25</v>
      </c>
      <c r="KF131" s="1">
        <v>1</v>
      </c>
      <c r="KG131" s="1">
        <v>99920013</v>
      </c>
      <c r="KH131" s="1" t="s">
        <v>576</v>
      </c>
      <c r="KI131" s="1">
        <v>0</v>
      </c>
      <c r="KJ131" s="1">
        <v>10000</v>
      </c>
      <c r="KK131" s="1">
        <v>99920015</v>
      </c>
      <c r="KL131" s="1" t="s">
        <v>577</v>
      </c>
      <c r="KM131" s="1">
        <v>30</v>
      </c>
      <c r="KN131" s="1">
        <v>10000</v>
      </c>
      <c r="KO131" s="1">
        <v>99920014</v>
      </c>
      <c r="KP131" s="1" t="s">
        <v>578</v>
      </c>
      <c r="KQ131" s="1">
        <v>30</v>
      </c>
      <c r="KR131" s="1">
        <v>10000</v>
      </c>
      <c r="KS131" s="1">
        <v>99930016</v>
      </c>
      <c r="KT131" s="1" t="s">
        <v>699</v>
      </c>
      <c r="KU131" s="1">
        <v>75</v>
      </c>
      <c r="KV131" s="1">
        <v>10000</v>
      </c>
      <c r="KW131" s="1">
        <v>99930012</v>
      </c>
      <c r="KX131" s="1" t="s">
        <v>580</v>
      </c>
      <c r="KY131" s="1">
        <v>20</v>
      </c>
      <c r="KZ131" s="1">
        <v>10000</v>
      </c>
      <c r="LA131" s="1">
        <v>99930011</v>
      </c>
      <c r="LB131" s="1" t="s">
        <v>581</v>
      </c>
      <c r="LC131" s="1">
        <v>20</v>
      </c>
      <c r="LD131" s="1">
        <v>10000</v>
      </c>
      <c r="LE131" s="1">
        <v>99940019</v>
      </c>
      <c r="LF131" s="1" t="s">
        <v>583</v>
      </c>
      <c r="LG131" s="1">
        <v>40</v>
      </c>
      <c r="LH131" s="1">
        <v>1</v>
      </c>
      <c r="LI131" s="1">
        <v>99940009</v>
      </c>
      <c r="LJ131" s="1" t="s">
        <v>586</v>
      </c>
      <c r="LK131" s="1">
        <v>0</v>
      </c>
      <c r="LL131" s="1">
        <v>10000</v>
      </c>
      <c r="LM131" s="1">
        <v>99930013</v>
      </c>
      <c r="LN131" s="1" t="s">
        <v>582</v>
      </c>
      <c r="LO131" s="1">
        <v>50</v>
      </c>
      <c r="LP131" s="17"/>
      <c r="LQ131" s="17"/>
      <c r="LR131" s="1"/>
      <c r="LS131" s="1"/>
      <c r="LT131" s="17"/>
      <c r="LU131" s="17"/>
      <c r="LV131" s="1"/>
      <c r="LW131" s="1"/>
      <c r="LX131" s="17">
        <v>50000</v>
      </c>
      <c r="LY131" s="17">
        <v>8886001</v>
      </c>
      <c r="LZ131" s="1" t="e">
        <v>#N/A</v>
      </c>
      <c r="MA131" s="1" t="e">
        <v>#N/A</v>
      </c>
      <c r="MB131" s="17">
        <v>50</v>
      </c>
      <c r="MC131" s="17">
        <v>8886009</v>
      </c>
      <c r="MD131" s="1" t="e">
        <v>#N/A</v>
      </c>
      <c r="ME131" s="1" t="e">
        <v>#N/A</v>
      </c>
      <c r="MF131" s="17"/>
      <c r="MG131" s="17"/>
      <c r="MH131" s="1">
        <v>0</v>
      </c>
      <c r="MI131" s="1">
        <v>0</v>
      </c>
      <c r="MJ131" s="17"/>
      <c r="MK131" s="17"/>
      <c r="ML131" s="1">
        <v>0</v>
      </c>
      <c r="MM131" s="1">
        <v>0</v>
      </c>
      <c r="MN131" s="1">
        <v>1000000</v>
      </c>
      <c r="MO131" s="1">
        <v>352</v>
      </c>
      <c r="MP131" s="1" t="s">
        <v>708</v>
      </c>
      <c r="MQ131" s="1">
        <v>1250</v>
      </c>
      <c r="MR131" s="1">
        <v>1000000</v>
      </c>
      <c r="MS131" s="1">
        <v>352</v>
      </c>
      <c r="MT131" s="1" t="s">
        <v>708</v>
      </c>
      <c r="MU131" s="1">
        <v>1250</v>
      </c>
      <c r="MV131" s="1">
        <v>1000000</v>
      </c>
      <c r="MW131" s="1">
        <v>352</v>
      </c>
      <c r="MX131" s="1" t="s">
        <v>708</v>
      </c>
      <c r="MY131" s="1">
        <v>1250</v>
      </c>
      <c r="MZ131" s="1">
        <v>500000</v>
      </c>
      <c r="NA131" s="1">
        <v>352</v>
      </c>
      <c r="NB131" s="1" t="s">
        <v>708</v>
      </c>
      <c r="NC131" s="1">
        <v>625</v>
      </c>
      <c r="ND131" s="1">
        <v>500000</v>
      </c>
      <c r="NE131" s="1">
        <v>352</v>
      </c>
      <c r="NF131" s="1" t="s">
        <v>708</v>
      </c>
      <c r="NG131" s="1">
        <v>625</v>
      </c>
      <c r="NH131" s="1">
        <v>1000000</v>
      </c>
      <c r="NI131" s="1">
        <v>303</v>
      </c>
      <c r="NJ131" s="1" t="s">
        <v>709</v>
      </c>
      <c r="NK131" s="1">
        <v>350</v>
      </c>
      <c r="NL131" s="1">
        <v>1000000</v>
      </c>
      <c r="NM131" s="1">
        <v>303</v>
      </c>
      <c r="NN131" s="1" t="s">
        <v>709</v>
      </c>
      <c r="NO131" s="1">
        <v>350</v>
      </c>
      <c r="NP131" s="1">
        <v>500000</v>
      </c>
      <c r="NQ131" s="1">
        <v>303</v>
      </c>
      <c r="NR131" s="1" t="s">
        <v>709</v>
      </c>
      <c r="NS131" s="1">
        <v>175</v>
      </c>
      <c r="NT131" s="1">
        <v>1000000</v>
      </c>
      <c r="NU131" s="1">
        <v>323</v>
      </c>
      <c r="NV131" s="1" t="s">
        <v>710</v>
      </c>
      <c r="NW131" s="1">
        <v>350</v>
      </c>
      <c r="NX131" s="1">
        <v>1000000</v>
      </c>
      <c r="NY131" s="1">
        <v>323</v>
      </c>
      <c r="NZ131" s="1" t="s">
        <v>710</v>
      </c>
      <c r="OA131" s="1">
        <v>350</v>
      </c>
      <c r="OB131" s="1">
        <v>500000</v>
      </c>
      <c r="OC131" s="1">
        <v>323</v>
      </c>
      <c r="OD131" s="1" t="s">
        <v>710</v>
      </c>
      <c r="OE131" s="1">
        <v>175</v>
      </c>
      <c r="OF131" s="1"/>
      <c r="OG131" s="1"/>
      <c r="OH131" s="1">
        <v>0</v>
      </c>
      <c r="OI131" s="1">
        <v>0</v>
      </c>
      <c r="OJ131" s="1"/>
      <c r="OK131" s="1"/>
      <c r="OL131" s="1">
        <v>0</v>
      </c>
      <c r="OM131" s="1">
        <v>0</v>
      </c>
      <c r="ON131" s="1"/>
      <c r="OO131" s="1"/>
      <c r="OP131" s="1">
        <v>0</v>
      </c>
      <c r="OQ131" s="1">
        <v>0</v>
      </c>
      <c r="OR131" s="1"/>
      <c r="OS131" s="1"/>
      <c r="OT131" s="1">
        <v>0</v>
      </c>
      <c r="OU131" s="1">
        <v>0</v>
      </c>
      <c r="OV131" s="1"/>
      <c r="OW131" s="1"/>
      <c r="OX131" s="1">
        <v>0</v>
      </c>
      <c r="OY131" s="1">
        <v>0</v>
      </c>
      <c r="OZ131" s="1"/>
      <c r="PA131" s="1"/>
      <c r="PB131" s="1">
        <v>0</v>
      </c>
      <c r="PC131" s="1">
        <v>0</v>
      </c>
      <c r="PD131" s="1"/>
      <c r="PE131" s="1"/>
      <c r="PF131" s="1">
        <v>0</v>
      </c>
      <c r="PG131" s="1">
        <v>0</v>
      </c>
      <c r="PH131" s="1"/>
      <c r="PI131" s="1"/>
      <c r="PJ131" s="1">
        <v>0</v>
      </c>
      <c r="PK131" s="1">
        <v>0</v>
      </c>
      <c r="PL131" s="1"/>
      <c r="PM131" s="1"/>
      <c r="PN131" s="1">
        <v>0</v>
      </c>
      <c r="PO131" s="1">
        <v>0</v>
      </c>
      <c r="PP131" s="1"/>
      <c r="PQ131" s="1"/>
      <c r="PR131" s="1">
        <v>0</v>
      </c>
      <c r="PS131" s="1">
        <v>0</v>
      </c>
      <c r="PT131" s="1"/>
      <c r="PU131" s="1"/>
      <c r="PV131" s="1">
        <v>0</v>
      </c>
      <c r="PW131" s="1">
        <v>0</v>
      </c>
      <c r="PX131" s="1"/>
      <c r="PY131" s="1"/>
      <c r="PZ131" s="1">
        <v>0</v>
      </c>
      <c r="QA131" s="1">
        <v>0</v>
      </c>
      <c r="QB131" s="1"/>
      <c r="QC131" s="1"/>
      <c r="QD131" s="1">
        <v>0</v>
      </c>
      <c r="QE131" s="1">
        <v>0</v>
      </c>
      <c r="QF131" s="1"/>
      <c r="QG131" s="1"/>
      <c r="QH131" s="1">
        <v>0</v>
      </c>
      <c r="QI131" s="1">
        <v>0</v>
      </c>
      <c r="QJ131" s="1"/>
      <c r="QK131" s="1"/>
      <c r="QL131" s="1">
        <v>0</v>
      </c>
      <c r="QM131" s="1">
        <v>0</v>
      </c>
      <c r="QN131" s="1"/>
      <c r="QO131" s="1"/>
      <c r="QP131" s="1">
        <v>0</v>
      </c>
      <c r="QQ131" s="1">
        <v>0</v>
      </c>
      <c r="QR131" s="1"/>
      <c r="QS131" s="1"/>
      <c r="QT131" s="1">
        <v>0</v>
      </c>
      <c r="QU131" s="1">
        <v>0</v>
      </c>
      <c r="QV131" s="1"/>
      <c r="QW131" s="1"/>
      <c r="QX131" s="1">
        <v>0</v>
      </c>
      <c r="QY131" s="1">
        <v>0</v>
      </c>
      <c r="QZ131" s="1"/>
      <c r="RA131" s="1"/>
      <c r="RB131" s="1">
        <v>0</v>
      </c>
      <c r="RC131" s="1">
        <v>0</v>
      </c>
      <c r="RD131" s="1"/>
      <c r="RE131" s="1"/>
      <c r="RF131" s="1">
        <v>0</v>
      </c>
      <c r="RG131" s="1">
        <v>0</v>
      </c>
      <c r="RH131" s="1"/>
      <c r="RI131" s="1"/>
      <c r="RJ131" s="1">
        <v>0</v>
      </c>
      <c r="RK131" s="1">
        <v>0</v>
      </c>
      <c r="RL131" s="1"/>
      <c r="RM131" s="1"/>
      <c r="RN131" s="1">
        <v>0</v>
      </c>
      <c r="RO131" s="1">
        <v>0</v>
      </c>
      <c r="RP131" s="1"/>
      <c r="RQ131" s="1"/>
      <c r="RR131" s="1">
        <v>0</v>
      </c>
      <c r="RS131" s="1">
        <v>0</v>
      </c>
      <c r="RT131" s="1"/>
      <c r="RU131" s="1"/>
      <c r="RV131" s="1">
        <v>0</v>
      </c>
      <c r="RW131" s="1">
        <v>0</v>
      </c>
      <c r="RX131" s="1"/>
      <c r="RY131" s="1"/>
      <c r="RZ131" s="1">
        <v>0</v>
      </c>
      <c r="SA131" s="1">
        <v>0</v>
      </c>
      <c r="SB131" s="1"/>
      <c r="SC131" s="1"/>
      <c r="SD131" s="1">
        <v>0</v>
      </c>
      <c r="SE131" s="1">
        <v>0</v>
      </c>
      <c r="SF131" s="1"/>
      <c r="SG131" s="1"/>
      <c r="SH131" s="1">
        <v>0</v>
      </c>
      <c r="SI131" s="1">
        <v>0</v>
      </c>
      <c r="SJ131" s="1"/>
      <c r="SK131" s="1"/>
      <c r="SL131" s="1">
        <v>0</v>
      </c>
      <c r="SM131" s="1">
        <v>0</v>
      </c>
      <c r="SN131" s="1"/>
      <c r="SO131" s="1"/>
      <c r="SP131" s="1">
        <v>0</v>
      </c>
      <c r="SQ131" s="1">
        <v>0</v>
      </c>
      <c r="SR131" s="1"/>
      <c r="SS131" s="1"/>
      <c r="ST131" s="1">
        <v>0</v>
      </c>
      <c r="SU131" s="1">
        <f>ROUND(SR131/1000000*IF(SS131=0,0,VLOOKUP(SS131,名称和价格索引!$A$4:$C$834,3,FALSE)),1)</f>
        <v>0</v>
      </c>
      <c r="SV131" s="52" t="e">
        <f t="array" ref="SV131">SUM(VLOOKUP(D131,D131:SU131,ROW($1:$128)*4,0))</f>
        <v>#N/A</v>
      </c>
    </row>
    <row r="132" s="2" customFormat="1" customHeight="1" spans="1:516">
      <c r="A132" s="1" t="s">
        <v>799</v>
      </c>
      <c r="B132" s="1" t="s">
        <v>780</v>
      </c>
      <c r="C132" s="1">
        <v>3221</v>
      </c>
      <c r="D132" s="1">
        <v>1000000</v>
      </c>
      <c r="E132" s="1">
        <v>200750</v>
      </c>
      <c r="F132" s="1">
        <v>750</v>
      </c>
      <c r="G132" s="1">
        <v>750</v>
      </c>
      <c r="H132" s="1">
        <v>25000</v>
      </c>
      <c r="I132" s="1">
        <v>8886001</v>
      </c>
      <c r="J132" s="1" t="e">
        <v>#N/A</v>
      </c>
      <c r="K132" s="1" t="e">
        <v>#N/A</v>
      </c>
      <c r="L132" s="1"/>
      <c r="M132" s="1"/>
      <c r="N132" s="1"/>
      <c r="O132" s="1"/>
      <c r="P132" s="1"/>
      <c r="Q132" s="1"/>
      <c r="R132" s="1"/>
      <c r="S132" s="1"/>
      <c r="T132" s="1">
        <v>15000</v>
      </c>
      <c r="U132" s="1">
        <v>99980413</v>
      </c>
      <c r="V132" s="1" t="s">
        <v>693</v>
      </c>
      <c r="W132" s="1">
        <v>90</v>
      </c>
      <c r="X132" s="1">
        <v>15000</v>
      </c>
      <c r="Y132" s="1">
        <v>99990413</v>
      </c>
      <c r="Z132" s="1" t="s">
        <v>694</v>
      </c>
      <c r="AA132" s="1">
        <v>90</v>
      </c>
      <c r="AB132" s="1">
        <v>15000</v>
      </c>
      <c r="AC132" s="1">
        <v>99980423</v>
      </c>
      <c r="AD132" s="1" t="s">
        <v>695</v>
      </c>
      <c r="AE132" s="1">
        <v>75</v>
      </c>
      <c r="AF132" s="1">
        <v>15000</v>
      </c>
      <c r="AG132" s="1">
        <v>99990423</v>
      </c>
      <c r="AH132" s="1" t="s">
        <v>696</v>
      </c>
      <c r="AI132" s="1">
        <v>75</v>
      </c>
      <c r="AJ132" s="1">
        <v>15000</v>
      </c>
      <c r="AK132" s="1">
        <v>99980433</v>
      </c>
      <c r="AL132" s="1" t="s">
        <v>697</v>
      </c>
      <c r="AM132" s="1">
        <v>75</v>
      </c>
      <c r="AN132" s="1">
        <v>15000</v>
      </c>
      <c r="AO132" s="1">
        <v>99990433</v>
      </c>
      <c r="AP132" s="1" t="s">
        <v>698</v>
      </c>
      <c r="AQ132" s="1">
        <v>75</v>
      </c>
      <c r="AR132" s="1">
        <v>50000</v>
      </c>
      <c r="AS132" s="1">
        <v>8886002</v>
      </c>
      <c r="AT132" s="1" t="e">
        <v>#N/A</v>
      </c>
      <c r="AU132" s="1" t="e">
        <v>#N/A</v>
      </c>
      <c r="AV132" s="1">
        <v>100000</v>
      </c>
      <c r="AW132" s="1">
        <v>8886008</v>
      </c>
      <c r="AX132" s="1" t="e">
        <v>#N/A</v>
      </c>
      <c r="AY132" s="1" t="e">
        <v>#N/A</v>
      </c>
      <c r="AZ132" s="1"/>
      <c r="BA132" s="1"/>
      <c r="BB132" s="1">
        <v>0</v>
      </c>
      <c r="BC132" s="1">
        <v>0</v>
      </c>
      <c r="BD132" s="1"/>
      <c r="BE132" s="1"/>
      <c r="BF132" s="1">
        <v>0</v>
      </c>
      <c r="BG132" s="1">
        <v>0</v>
      </c>
      <c r="BH132" s="1"/>
      <c r="BI132" s="1"/>
      <c r="BJ132" s="1">
        <v>0</v>
      </c>
      <c r="BK132" s="1">
        <v>0</v>
      </c>
      <c r="BL132" s="1"/>
      <c r="BM132" s="1"/>
      <c r="BN132" s="1">
        <v>0</v>
      </c>
      <c r="BO132" s="1">
        <v>0</v>
      </c>
      <c r="BP132" s="1"/>
      <c r="BQ132" s="1"/>
      <c r="BR132" s="1">
        <v>0</v>
      </c>
      <c r="BS132" s="1">
        <v>0</v>
      </c>
      <c r="BT132" s="1"/>
      <c r="BU132" s="1"/>
      <c r="BV132" s="1">
        <v>0</v>
      </c>
      <c r="BW132" s="1">
        <v>0</v>
      </c>
      <c r="BX132" s="1"/>
      <c r="BY132" s="1"/>
      <c r="BZ132" s="1">
        <v>0</v>
      </c>
      <c r="CA132" s="1">
        <v>0</v>
      </c>
      <c r="CB132" s="1"/>
      <c r="CC132" s="1"/>
      <c r="CD132" s="1">
        <v>0</v>
      </c>
      <c r="CE132" s="1">
        <v>0</v>
      </c>
      <c r="CF132" s="1">
        <v>2000</v>
      </c>
      <c r="CG132" s="1">
        <v>999400201</v>
      </c>
      <c r="CH132" s="1" t="s">
        <v>769</v>
      </c>
      <c r="CI132" s="1">
        <v>16</v>
      </c>
      <c r="CJ132" s="1">
        <v>2000</v>
      </c>
      <c r="CK132" s="1">
        <v>999400111</v>
      </c>
      <c r="CL132" s="1" t="s">
        <v>770</v>
      </c>
      <c r="CM132" s="1">
        <v>10</v>
      </c>
      <c r="CN132" s="1">
        <v>2000</v>
      </c>
      <c r="CO132" s="1">
        <v>999400151</v>
      </c>
      <c r="CP132" s="1" t="s">
        <v>771</v>
      </c>
      <c r="CQ132" s="1">
        <v>13</v>
      </c>
      <c r="CR132" s="1"/>
      <c r="CS132" s="1"/>
      <c r="CT132" s="1">
        <v>0</v>
      </c>
      <c r="CU132" s="1">
        <v>0</v>
      </c>
      <c r="CV132" s="1">
        <v>4000</v>
      </c>
      <c r="CW132" s="1">
        <v>8886003</v>
      </c>
      <c r="CX132" s="1" t="e">
        <v>#N/A</v>
      </c>
      <c r="CY132" s="1" t="e">
        <v>#N/A</v>
      </c>
      <c r="CZ132" s="1"/>
      <c r="DA132" s="1"/>
      <c r="DB132" s="1">
        <v>0</v>
      </c>
      <c r="DC132" s="1">
        <v>0</v>
      </c>
      <c r="DD132" s="1">
        <v>4000</v>
      </c>
      <c r="DE132" s="1">
        <v>8886003</v>
      </c>
      <c r="DF132" s="1" t="e">
        <v>#N/A</v>
      </c>
      <c r="DG132" s="1" t="e">
        <v>#N/A</v>
      </c>
      <c r="DH132" s="1"/>
      <c r="DI132" s="1"/>
      <c r="DJ132" s="1">
        <v>0</v>
      </c>
      <c r="DK132" s="1">
        <v>0</v>
      </c>
      <c r="DL132" s="1"/>
      <c r="DM132" s="1"/>
      <c r="DN132" s="1">
        <v>0</v>
      </c>
      <c r="DO132" s="1">
        <v>0</v>
      </c>
      <c r="DP132" s="1"/>
      <c r="DQ132" s="1"/>
      <c r="DR132" s="1">
        <v>0</v>
      </c>
      <c r="DS132" s="1">
        <v>0</v>
      </c>
      <c r="DT132" s="1"/>
      <c r="DU132" s="1"/>
      <c r="DV132" s="1">
        <v>0</v>
      </c>
      <c r="DW132" s="1">
        <v>0</v>
      </c>
      <c r="DX132" s="1"/>
      <c r="DY132" s="1"/>
      <c r="DZ132" s="1">
        <v>0</v>
      </c>
      <c r="EA132" s="1">
        <v>0</v>
      </c>
      <c r="EB132" s="1"/>
      <c r="EC132" s="1"/>
      <c r="ED132" s="1">
        <v>0</v>
      </c>
      <c r="EE132" s="1">
        <v>0</v>
      </c>
      <c r="EF132" s="1"/>
      <c r="EG132" s="1"/>
      <c r="EH132" s="1">
        <v>0</v>
      </c>
      <c r="EI132" s="1">
        <v>0</v>
      </c>
      <c r="EJ132" s="1"/>
      <c r="EK132" s="1"/>
      <c r="EL132" s="1">
        <v>0</v>
      </c>
      <c r="EM132" s="1">
        <v>0</v>
      </c>
      <c r="EN132" s="1">
        <v>15000</v>
      </c>
      <c r="EO132" s="1">
        <v>99930010</v>
      </c>
      <c r="EP132" s="1" t="s">
        <v>724</v>
      </c>
      <c r="EQ132" s="1">
        <v>60</v>
      </c>
      <c r="ER132" s="1">
        <v>15000</v>
      </c>
      <c r="ES132" s="1">
        <v>99920013</v>
      </c>
      <c r="ET132" s="1" t="s">
        <v>576</v>
      </c>
      <c r="EU132" s="1">
        <v>75</v>
      </c>
      <c r="EV132" s="1">
        <v>15000</v>
      </c>
      <c r="EW132" s="1">
        <v>99940009</v>
      </c>
      <c r="EX132" s="1" t="s">
        <v>586</v>
      </c>
      <c r="EY132" s="1">
        <v>52.5</v>
      </c>
      <c r="EZ132" s="1">
        <v>15000</v>
      </c>
      <c r="FA132" s="1">
        <v>99930011</v>
      </c>
      <c r="FB132" s="1" t="s">
        <v>581</v>
      </c>
      <c r="FC132" s="1">
        <v>30</v>
      </c>
      <c r="FD132" s="1">
        <v>15000</v>
      </c>
      <c r="FE132" s="1">
        <v>99930012</v>
      </c>
      <c r="FF132" s="1" t="s">
        <v>580</v>
      </c>
      <c r="FG132" s="1">
        <v>30</v>
      </c>
      <c r="FH132" s="1">
        <v>15000</v>
      </c>
      <c r="FI132" s="1">
        <v>99940007</v>
      </c>
      <c r="FJ132" s="1" t="s">
        <v>585</v>
      </c>
      <c r="FK132" s="1">
        <v>30</v>
      </c>
      <c r="FL132" s="1">
        <v>15000</v>
      </c>
      <c r="FM132" s="1">
        <v>99940008</v>
      </c>
      <c r="FN132" s="1" t="s">
        <v>584</v>
      </c>
      <c r="FO132" s="1">
        <v>30</v>
      </c>
      <c r="FP132" s="1">
        <v>15000</v>
      </c>
      <c r="FQ132" s="1">
        <v>99900015</v>
      </c>
      <c r="FR132" s="1" t="s">
        <v>573</v>
      </c>
      <c r="FS132" s="1">
        <v>75</v>
      </c>
      <c r="FT132" s="1">
        <v>15000</v>
      </c>
      <c r="FU132" s="1">
        <v>99930008</v>
      </c>
      <c r="FV132" s="1" t="s">
        <v>653</v>
      </c>
      <c r="FW132" s="1">
        <v>15</v>
      </c>
      <c r="FX132" s="1">
        <v>15000</v>
      </c>
      <c r="FY132" s="1">
        <v>99930009</v>
      </c>
      <c r="FZ132" s="1" t="s">
        <v>654</v>
      </c>
      <c r="GA132" s="1">
        <v>15</v>
      </c>
      <c r="GB132" s="1">
        <v>15000</v>
      </c>
      <c r="GC132" s="1">
        <v>99930007</v>
      </c>
      <c r="GD132" s="1" t="s">
        <v>655</v>
      </c>
      <c r="GE132" s="1">
        <v>15</v>
      </c>
      <c r="GF132" s="1">
        <v>15000</v>
      </c>
      <c r="GG132" s="1">
        <v>99900014</v>
      </c>
      <c r="GH132" s="1" t="s">
        <v>715</v>
      </c>
      <c r="GI132" s="1">
        <v>37.5</v>
      </c>
      <c r="GJ132" s="1">
        <v>15000</v>
      </c>
      <c r="GK132" s="1">
        <v>99900016</v>
      </c>
      <c r="GL132" s="1" t="s">
        <v>571</v>
      </c>
      <c r="GM132" s="1">
        <v>45</v>
      </c>
      <c r="GN132" s="1">
        <v>15000</v>
      </c>
      <c r="GO132" s="1">
        <v>99900013</v>
      </c>
      <c r="GP132" s="1" t="s">
        <v>572</v>
      </c>
      <c r="GQ132" s="1">
        <v>75</v>
      </c>
      <c r="GR132" s="1">
        <v>15000</v>
      </c>
      <c r="GS132" s="1">
        <v>99930006</v>
      </c>
      <c r="GT132" s="1" t="s">
        <v>657</v>
      </c>
      <c r="GU132" s="1">
        <v>22.5</v>
      </c>
      <c r="GV132" s="1">
        <v>7500</v>
      </c>
      <c r="GW132" s="1">
        <v>99920007</v>
      </c>
      <c r="GX132" s="1" t="s">
        <v>656</v>
      </c>
      <c r="GY132" s="1">
        <v>11.3</v>
      </c>
      <c r="GZ132" s="1">
        <v>15000</v>
      </c>
      <c r="HA132" s="1">
        <v>99920006</v>
      </c>
      <c r="HB132" s="1" t="s">
        <v>716</v>
      </c>
      <c r="HC132" s="1">
        <v>15</v>
      </c>
      <c r="HD132" s="1">
        <v>15000</v>
      </c>
      <c r="HE132" s="1">
        <v>99930015</v>
      </c>
      <c r="HF132" s="1" t="s">
        <v>579</v>
      </c>
      <c r="HG132" s="1">
        <v>37.5</v>
      </c>
      <c r="HH132" s="1">
        <v>15000</v>
      </c>
      <c r="HI132" s="1">
        <v>99940002</v>
      </c>
      <c r="HJ132" s="1" t="s">
        <v>534</v>
      </c>
      <c r="HK132" s="1">
        <v>7.5</v>
      </c>
      <c r="HL132" s="1">
        <v>20000</v>
      </c>
      <c r="HM132" s="1">
        <v>99900010</v>
      </c>
      <c r="HN132" s="1" t="s">
        <v>638</v>
      </c>
      <c r="HO132" s="1">
        <v>50</v>
      </c>
      <c r="HP132" s="1">
        <v>20000</v>
      </c>
      <c r="HQ132" s="1">
        <v>99900011</v>
      </c>
      <c r="HR132" s="1" t="s">
        <v>640</v>
      </c>
      <c r="HS132" s="1">
        <v>40</v>
      </c>
      <c r="HT132" s="1">
        <v>20000</v>
      </c>
      <c r="HU132" s="1">
        <v>99900009</v>
      </c>
      <c r="HV132" s="1" t="s">
        <v>639</v>
      </c>
      <c r="HW132" s="1">
        <v>30</v>
      </c>
      <c r="HX132" s="1">
        <v>20000</v>
      </c>
      <c r="HY132" s="1">
        <v>99900012</v>
      </c>
      <c r="HZ132" s="1" t="s">
        <v>717</v>
      </c>
      <c r="IA132" s="1">
        <v>50</v>
      </c>
      <c r="IB132" s="1">
        <v>20000</v>
      </c>
      <c r="IC132" s="1">
        <v>99930005</v>
      </c>
      <c r="ID132" s="1" t="s">
        <v>614</v>
      </c>
      <c r="IE132" s="1">
        <v>15</v>
      </c>
      <c r="IF132" s="1">
        <v>20000</v>
      </c>
      <c r="IG132" s="1">
        <v>99920011</v>
      </c>
      <c r="IH132" s="1" t="s">
        <v>610</v>
      </c>
      <c r="II132" s="1">
        <v>25</v>
      </c>
      <c r="IJ132" s="1">
        <v>20000</v>
      </c>
      <c r="IK132" s="1">
        <v>99920010</v>
      </c>
      <c r="IL132" s="1" t="s">
        <v>611</v>
      </c>
      <c r="IM132" s="1">
        <v>20</v>
      </c>
      <c r="IN132" s="1">
        <v>20000</v>
      </c>
      <c r="IO132" s="1">
        <v>99920012</v>
      </c>
      <c r="IP132" s="1" t="s">
        <v>612</v>
      </c>
      <c r="IQ132" s="1">
        <v>20</v>
      </c>
      <c r="IR132" s="1">
        <v>20000</v>
      </c>
      <c r="IS132" s="1">
        <v>99940018</v>
      </c>
      <c r="IT132" s="1" t="s">
        <v>615</v>
      </c>
      <c r="IU132" s="1">
        <v>70</v>
      </c>
      <c r="IV132" s="1">
        <v>20000</v>
      </c>
      <c r="IW132" s="1">
        <v>99940027</v>
      </c>
      <c r="IX132" s="1" t="s">
        <v>616</v>
      </c>
      <c r="IY132" s="1">
        <v>80</v>
      </c>
      <c r="IZ132" s="1">
        <v>10000</v>
      </c>
      <c r="JA132" s="1">
        <v>99920009</v>
      </c>
      <c r="JB132" s="1" t="s">
        <v>613</v>
      </c>
      <c r="JC132" s="1">
        <v>15</v>
      </c>
      <c r="JD132" s="1"/>
      <c r="JE132" s="1"/>
      <c r="JF132" s="1">
        <v>0</v>
      </c>
      <c r="JG132" s="1">
        <v>0</v>
      </c>
      <c r="JH132" s="1">
        <v>20000</v>
      </c>
      <c r="JI132" s="1">
        <v>99980313</v>
      </c>
      <c r="JJ132" s="1" t="s">
        <v>574</v>
      </c>
      <c r="JK132" s="1">
        <v>60</v>
      </c>
      <c r="JL132" s="1">
        <v>20000</v>
      </c>
      <c r="JM132" s="1">
        <v>99990313</v>
      </c>
      <c r="JN132" s="1" t="s">
        <v>718</v>
      </c>
      <c r="JO132" s="1">
        <v>60</v>
      </c>
      <c r="JP132" s="1"/>
      <c r="JQ132" s="1"/>
      <c r="JR132" s="1">
        <v>0</v>
      </c>
      <c r="JS132" s="1">
        <v>0</v>
      </c>
      <c r="JT132" s="1">
        <v>10000</v>
      </c>
      <c r="JU132" s="1">
        <v>99900020</v>
      </c>
      <c r="JV132" s="1" t="s">
        <v>733</v>
      </c>
      <c r="JW132" s="1">
        <v>40</v>
      </c>
      <c r="JX132" s="1">
        <v>10000</v>
      </c>
      <c r="JY132" s="1">
        <v>99990311</v>
      </c>
      <c r="JZ132" s="1" t="s">
        <v>723</v>
      </c>
      <c r="KA132" s="1">
        <v>40</v>
      </c>
      <c r="KB132" s="1">
        <v>10000</v>
      </c>
      <c r="KC132" s="1">
        <v>99990411</v>
      </c>
      <c r="KD132" s="1" t="s">
        <v>734</v>
      </c>
      <c r="KE132" s="1">
        <v>25</v>
      </c>
      <c r="KF132" s="1">
        <v>1</v>
      </c>
      <c r="KG132" s="1">
        <v>99920013</v>
      </c>
      <c r="KH132" s="1" t="s">
        <v>576</v>
      </c>
      <c r="KI132" s="1">
        <v>0</v>
      </c>
      <c r="KJ132" s="1">
        <v>10000</v>
      </c>
      <c r="KK132" s="1">
        <v>99920015</v>
      </c>
      <c r="KL132" s="1" t="s">
        <v>577</v>
      </c>
      <c r="KM132" s="1">
        <v>30</v>
      </c>
      <c r="KN132" s="1">
        <v>10000</v>
      </c>
      <c r="KO132" s="1">
        <v>99920014</v>
      </c>
      <c r="KP132" s="1" t="s">
        <v>578</v>
      </c>
      <c r="KQ132" s="1">
        <v>30</v>
      </c>
      <c r="KR132" s="1">
        <v>10000</v>
      </c>
      <c r="KS132" s="1">
        <v>99930016</v>
      </c>
      <c r="KT132" s="1" t="s">
        <v>699</v>
      </c>
      <c r="KU132" s="1">
        <v>75</v>
      </c>
      <c r="KV132" s="1">
        <v>10000</v>
      </c>
      <c r="KW132" s="1">
        <v>99930012</v>
      </c>
      <c r="KX132" s="1" t="s">
        <v>580</v>
      </c>
      <c r="KY132" s="1">
        <v>20</v>
      </c>
      <c r="KZ132" s="1">
        <v>10000</v>
      </c>
      <c r="LA132" s="1">
        <v>99930011</v>
      </c>
      <c r="LB132" s="1" t="s">
        <v>581</v>
      </c>
      <c r="LC132" s="1">
        <v>20</v>
      </c>
      <c r="LD132" s="1">
        <v>10000</v>
      </c>
      <c r="LE132" s="1">
        <v>99940019</v>
      </c>
      <c r="LF132" s="1" t="s">
        <v>583</v>
      </c>
      <c r="LG132" s="1">
        <v>40</v>
      </c>
      <c r="LH132" s="1">
        <v>1</v>
      </c>
      <c r="LI132" s="1">
        <v>99940009</v>
      </c>
      <c r="LJ132" s="1" t="s">
        <v>586</v>
      </c>
      <c r="LK132" s="1">
        <v>0</v>
      </c>
      <c r="LL132" s="1">
        <v>10000</v>
      </c>
      <c r="LM132" s="1">
        <v>99930013</v>
      </c>
      <c r="LN132" s="1" t="s">
        <v>582</v>
      </c>
      <c r="LO132" s="1">
        <v>50</v>
      </c>
      <c r="LP132" s="17"/>
      <c r="LQ132" s="17"/>
      <c r="LR132" s="1"/>
      <c r="LS132" s="1"/>
      <c r="LT132" s="17"/>
      <c r="LU132" s="17"/>
      <c r="LV132" s="1"/>
      <c r="LW132" s="1"/>
      <c r="LX132" s="17">
        <v>50000</v>
      </c>
      <c r="LY132" s="17">
        <v>8886001</v>
      </c>
      <c r="LZ132" s="1" t="e">
        <v>#N/A</v>
      </c>
      <c r="MA132" s="1" t="e">
        <v>#N/A</v>
      </c>
      <c r="MB132" s="17">
        <v>50</v>
      </c>
      <c r="MC132" s="17">
        <v>8886009</v>
      </c>
      <c r="MD132" s="1" t="e">
        <v>#N/A</v>
      </c>
      <c r="ME132" s="1" t="e">
        <v>#N/A</v>
      </c>
      <c r="MF132" s="17"/>
      <c r="MG132" s="17"/>
      <c r="MH132" s="1">
        <v>0</v>
      </c>
      <c r="MI132" s="1">
        <v>0</v>
      </c>
      <c r="MJ132" s="17"/>
      <c r="MK132" s="17"/>
      <c r="ML132" s="1">
        <v>0</v>
      </c>
      <c r="MM132" s="1">
        <v>0</v>
      </c>
      <c r="MN132" s="1">
        <v>1000000</v>
      </c>
      <c r="MO132" s="1">
        <v>352</v>
      </c>
      <c r="MP132" s="1" t="s">
        <v>708</v>
      </c>
      <c r="MQ132" s="1">
        <v>1250</v>
      </c>
      <c r="MR132" s="1">
        <v>1000000</v>
      </c>
      <c r="MS132" s="1">
        <v>352</v>
      </c>
      <c r="MT132" s="1" t="s">
        <v>708</v>
      </c>
      <c r="MU132" s="1">
        <v>1250</v>
      </c>
      <c r="MV132" s="1">
        <v>1000000</v>
      </c>
      <c r="MW132" s="1">
        <v>352</v>
      </c>
      <c r="MX132" s="1" t="s">
        <v>708</v>
      </c>
      <c r="MY132" s="1">
        <v>1250</v>
      </c>
      <c r="MZ132" s="1">
        <v>500000</v>
      </c>
      <c r="NA132" s="1">
        <v>352</v>
      </c>
      <c r="NB132" s="1" t="s">
        <v>708</v>
      </c>
      <c r="NC132" s="1">
        <v>625</v>
      </c>
      <c r="ND132" s="1">
        <v>500000</v>
      </c>
      <c r="NE132" s="1">
        <v>352</v>
      </c>
      <c r="NF132" s="1" t="s">
        <v>708</v>
      </c>
      <c r="NG132" s="1">
        <v>625</v>
      </c>
      <c r="NH132" s="1">
        <v>1000000</v>
      </c>
      <c r="NI132" s="1">
        <v>303</v>
      </c>
      <c r="NJ132" s="1" t="s">
        <v>709</v>
      </c>
      <c r="NK132" s="1">
        <v>350</v>
      </c>
      <c r="NL132" s="1">
        <v>1000000</v>
      </c>
      <c r="NM132" s="1">
        <v>303</v>
      </c>
      <c r="NN132" s="1" t="s">
        <v>709</v>
      </c>
      <c r="NO132" s="1">
        <v>350</v>
      </c>
      <c r="NP132" s="1">
        <v>500000</v>
      </c>
      <c r="NQ132" s="1">
        <v>303</v>
      </c>
      <c r="NR132" s="1" t="s">
        <v>709</v>
      </c>
      <c r="NS132" s="1">
        <v>175</v>
      </c>
      <c r="NT132" s="1">
        <v>1000000</v>
      </c>
      <c r="NU132" s="1">
        <v>323</v>
      </c>
      <c r="NV132" s="1" t="s">
        <v>710</v>
      </c>
      <c r="NW132" s="1">
        <v>350</v>
      </c>
      <c r="NX132" s="1">
        <v>1000000</v>
      </c>
      <c r="NY132" s="1">
        <v>323</v>
      </c>
      <c r="NZ132" s="1" t="s">
        <v>710</v>
      </c>
      <c r="OA132" s="1">
        <v>350</v>
      </c>
      <c r="OB132" s="1">
        <v>500000</v>
      </c>
      <c r="OC132" s="1">
        <v>323</v>
      </c>
      <c r="OD132" s="1" t="s">
        <v>710</v>
      </c>
      <c r="OE132" s="1">
        <v>175</v>
      </c>
      <c r="OF132" s="1"/>
      <c r="OG132" s="1"/>
      <c r="OH132" s="1">
        <v>0</v>
      </c>
      <c r="OI132" s="1">
        <v>0</v>
      </c>
      <c r="OJ132" s="1"/>
      <c r="OK132" s="1"/>
      <c r="OL132" s="1">
        <v>0</v>
      </c>
      <c r="OM132" s="1">
        <v>0</v>
      </c>
      <c r="ON132" s="1"/>
      <c r="OO132" s="1"/>
      <c r="OP132" s="1">
        <v>0</v>
      </c>
      <c r="OQ132" s="1">
        <v>0</v>
      </c>
      <c r="OR132" s="1"/>
      <c r="OS132" s="1"/>
      <c r="OT132" s="1">
        <v>0</v>
      </c>
      <c r="OU132" s="1">
        <v>0</v>
      </c>
      <c r="OV132" s="1"/>
      <c r="OW132" s="1"/>
      <c r="OX132" s="1">
        <v>0</v>
      </c>
      <c r="OY132" s="1">
        <v>0</v>
      </c>
      <c r="OZ132" s="1"/>
      <c r="PA132" s="1"/>
      <c r="PB132" s="1">
        <v>0</v>
      </c>
      <c r="PC132" s="1">
        <v>0</v>
      </c>
      <c r="PD132" s="1"/>
      <c r="PE132" s="1"/>
      <c r="PF132" s="1">
        <v>0</v>
      </c>
      <c r="PG132" s="1">
        <v>0</v>
      </c>
      <c r="PH132" s="1"/>
      <c r="PI132" s="1"/>
      <c r="PJ132" s="1">
        <v>0</v>
      </c>
      <c r="PK132" s="1">
        <v>0</v>
      </c>
      <c r="PL132" s="1"/>
      <c r="PM132" s="1"/>
      <c r="PN132" s="1">
        <v>0</v>
      </c>
      <c r="PO132" s="1">
        <v>0</v>
      </c>
      <c r="PP132" s="1"/>
      <c r="PQ132" s="1"/>
      <c r="PR132" s="1">
        <v>0</v>
      </c>
      <c r="PS132" s="1">
        <v>0</v>
      </c>
      <c r="PT132" s="1"/>
      <c r="PU132" s="1"/>
      <c r="PV132" s="1">
        <v>0</v>
      </c>
      <c r="PW132" s="1">
        <v>0</v>
      </c>
      <c r="PX132" s="1"/>
      <c r="PY132" s="1"/>
      <c r="PZ132" s="1">
        <v>0</v>
      </c>
      <c r="QA132" s="1">
        <v>0</v>
      </c>
      <c r="QB132" s="1"/>
      <c r="QC132" s="1"/>
      <c r="QD132" s="1">
        <v>0</v>
      </c>
      <c r="QE132" s="1">
        <v>0</v>
      </c>
      <c r="QF132" s="1"/>
      <c r="QG132" s="1"/>
      <c r="QH132" s="1">
        <v>0</v>
      </c>
      <c r="QI132" s="1">
        <v>0</v>
      </c>
      <c r="QJ132" s="1"/>
      <c r="QK132" s="1"/>
      <c r="QL132" s="1">
        <v>0</v>
      </c>
      <c r="QM132" s="1">
        <v>0</v>
      </c>
      <c r="QN132" s="1"/>
      <c r="QO132" s="1"/>
      <c r="QP132" s="1">
        <v>0</v>
      </c>
      <c r="QQ132" s="1">
        <v>0</v>
      </c>
      <c r="QR132" s="1"/>
      <c r="QS132" s="1"/>
      <c r="QT132" s="1">
        <v>0</v>
      </c>
      <c r="QU132" s="1">
        <v>0</v>
      </c>
      <c r="QV132" s="1"/>
      <c r="QW132" s="1"/>
      <c r="QX132" s="1">
        <v>0</v>
      </c>
      <c r="QY132" s="1">
        <v>0</v>
      </c>
      <c r="QZ132" s="1"/>
      <c r="RA132" s="1"/>
      <c r="RB132" s="1">
        <v>0</v>
      </c>
      <c r="RC132" s="1">
        <v>0</v>
      </c>
      <c r="RD132" s="1"/>
      <c r="RE132" s="1"/>
      <c r="RF132" s="1">
        <v>0</v>
      </c>
      <c r="RG132" s="1">
        <v>0</v>
      </c>
      <c r="RH132" s="1"/>
      <c r="RI132" s="1"/>
      <c r="RJ132" s="1">
        <v>0</v>
      </c>
      <c r="RK132" s="1">
        <v>0</v>
      </c>
      <c r="RL132" s="1"/>
      <c r="RM132" s="1"/>
      <c r="RN132" s="1">
        <v>0</v>
      </c>
      <c r="RO132" s="1">
        <v>0</v>
      </c>
      <c r="RP132" s="1"/>
      <c r="RQ132" s="1"/>
      <c r="RR132" s="1">
        <v>0</v>
      </c>
      <c r="RS132" s="1">
        <v>0</v>
      </c>
      <c r="RT132" s="1"/>
      <c r="RU132" s="1"/>
      <c r="RV132" s="1">
        <v>0</v>
      </c>
      <c r="RW132" s="1">
        <v>0</v>
      </c>
      <c r="RX132" s="1"/>
      <c r="RY132" s="1"/>
      <c r="RZ132" s="1">
        <v>0</v>
      </c>
      <c r="SA132" s="1">
        <v>0</v>
      </c>
      <c r="SB132" s="1"/>
      <c r="SC132" s="1"/>
      <c r="SD132" s="1">
        <v>0</v>
      </c>
      <c r="SE132" s="1">
        <v>0</v>
      </c>
      <c r="SF132" s="1"/>
      <c r="SG132" s="1"/>
      <c r="SH132" s="1">
        <v>0</v>
      </c>
      <c r="SI132" s="1">
        <v>0</v>
      </c>
      <c r="SJ132" s="1"/>
      <c r="SK132" s="1"/>
      <c r="SL132" s="1">
        <v>0</v>
      </c>
      <c r="SM132" s="1">
        <v>0</v>
      </c>
      <c r="SN132" s="1"/>
      <c r="SO132" s="1"/>
      <c r="SP132" s="1">
        <v>0</v>
      </c>
      <c r="SQ132" s="1">
        <v>0</v>
      </c>
      <c r="SR132" s="1"/>
      <c r="SS132" s="1"/>
      <c r="ST132" s="1">
        <v>0</v>
      </c>
      <c r="SU132" s="1">
        <f>ROUND(SR132/1000000*IF(SS132=0,0,VLOOKUP(SS132,名称和价格索引!$A$4:$C$834,3,FALSE)),1)</f>
        <v>0</v>
      </c>
      <c r="SV132" s="52" t="e">
        <f t="array" ref="SV132">SUM(VLOOKUP(D132,D132:SU132,ROW($1:$128)*4,0))</f>
        <v>#N/A</v>
      </c>
    </row>
    <row r="133" s="2" customFormat="1" customHeight="1" spans="1:516">
      <c r="A133" s="1" t="s">
        <v>800</v>
      </c>
      <c r="B133" s="1" t="s">
        <v>780</v>
      </c>
      <c r="C133" s="1">
        <v>1019</v>
      </c>
      <c r="D133" s="1">
        <v>1000000</v>
      </c>
      <c r="E133" s="1">
        <v>200750</v>
      </c>
      <c r="F133" s="1">
        <v>750</v>
      </c>
      <c r="G133" s="1">
        <v>750</v>
      </c>
      <c r="H133" s="1">
        <v>25000</v>
      </c>
      <c r="I133" s="1">
        <v>8886001</v>
      </c>
      <c r="J133" s="1" t="e">
        <v>#N/A</v>
      </c>
      <c r="K133" s="1" t="e">
        <v>#N/A</v>
      </c>
      <c r="L133" s="1"/>
      <c r="M133" s="1"/>
      <c r="N133" s="1"/>
      <c r="O133" s="1"/>
      <c r="P133" s="1"/>
      <c r="Q133" s="1"/>
      <c r="R133" s="1"/>
      <c r="S133" s="1"/>
      <c r="T133" s="1">
        <v>15000</v>
      </c>
      <c r="U133" s="1">
        <v>99980413</v>
      </c>
      <c r="V133" s="1" t="s">
        <v>693</v>
      </c>
      <c r="W133" s="1">
        <v>90</v>
      </c>
      <c r="X133" s="1">
        <v>15000</v>
      </c>
      <c r="Y133" s="1">
        <v>99990413</v>
      </c>
      <c r="Z133" s="1" t="s">
        <v>694</v>
      </c>
      <c r="AA133" s="1">
        <v>90</v>
      </c>
      <c r="AB133" s="1">
        <v>15000</v>
      </c>
      <c r="AC133" s="1">
        <v>99980423</v>
      </c>
      <c r="AD133" s="1" t="s">
        <v>695</v>
      </c>
      <c r="AE133" s="1">
        <v>75</v>
      </c>
      <c r="AF133" s="1">
        <v>15000</v>
      </c>
      <c r="AG133" s="1">
        <v>99990423</v>
      </c>
      <c r="AH133" s="1" t="s">
        <v>696</v>
      </c>
      <c r="AI133" s="1">
        <v>75</v>
      </c>
      <c r="AJ133" s="1">
        <v>15000</v>
      </c>
      <c r="AK133" s="1">
        <v>99980433</v>
      </c>
      <c r="AL133" s="1" t="s">
        <v>697</v>
      </c>
      <c r="AM133" s="1">
        <v>75</v>
      </c>
      <c r="AN133" s="1">
        <v>15000</v>
      </c>
      <c r="AO133" s="1">
        <v>99990433</v>
      </c>
      <c r="AP133" s="1" t="s">
        <v>698</v>
      </c>
      <c r="AQ133" s="1">
        <v>75</v>
      </c>
      <c r="AR133" s="1">
        <v>50000</v>
      </c>
      <c r="AS133" s="1">
        <v>8886002</v>
      </c>
      <c r="AT133" s="1" t="e">
        <v>#N/A</v>
      </c>
      <c r="AU133" s="1" t="e">
        <v>#N/A</v>
      </c>
      <c r="AV133" s="1">
        <v>100000</v>
      </c>
      <c r="AW133" s="1">
        <v>8886008</v>
      </c>
      <c r="AX133" s="1" t="e">
        <v>#N/A</v>
      </c>
      <c r="AY133" s="1" t="e">
        <v>#N/A</v>
      </c>
      <c r="AZ133" s="1"/>
      <c r="BA133" s="1"/>
      <c r="BB133" s="1">
        <v>0</v>
      </c>
      <c r="BC133" s="1">
        <v>0</v>
      </c>
      <c r="BD133" s="1"/>
      <c r="BE133" s="1"/>
      <c r="BF133" s="1">
        <v>0</v>
      </c>
      <c r="BG133" s="1">
        <v>0</v>
      </c>
      <c r="BH133" s="1"/>
      <c r="BI133" s="1"/>
      <c r="BJ133" s="1">
        <v>0</v>
      </c>
      <c r="BK133" s="1">
        <v>0</v>
      </c>
      <c r="BL133" s="1"/>
      <c r="BM133" s="1"/>
      <c r="BN133" s="1">
        <v>0</v>
      </c>
      <c r="BO133" s="1">
        <v>0</v>
      </c>
      <c r="BP133" s="1"/>
      <c r="BQ133" s="1"/>
      <c r="BR133" s="1">
        <v>0</v>
      </c>
      <c r="BS133" s="1">
        <v>0</v>
      </c>
      <c r="BT133" s="1"/>
      <c r="BU133" s="1"/>
      <c r="BV133" s="1">
        <v>0</v>
      </c>
      <c r="BW133" s="1">
        <v>0</v>
      </c>
      <c r="BX133" s="1"/>
      <c r="BY133" s="1"/>
      <c r="BZ133" s="1">
        <v>0</v>
      </c>
      <c r="CA133" s="1">
        <v>0</v>
      </c>
      <c r="CB133" s="1"/>
      <c r="CC133" s="1"/>
      <c r="CD133" s="1">
        <v>0</v>
      </c>
      <c r="CE133" s="1">
        <v>0</v>
      </c>
      <c r="CF133" s="1">
        <v>2000</v>
      </c>
      <c r="CG133" s="1">
        <v>999400201</v>
      </c>
      <c r="CH133" s="1" t="s">
        <v>769</v>
      </c>
      <c r="CI133" s="1">
        <v>16</v>
      </c>
      <c r="CJ133" s="1">
        <v>2000</v>
      </c>
      <c r="CK133" s="1">
        <v>999400111</v>
      </c>
      <c r="CL133" s="1" t="s">
        <v>770</v>
      </c>
      <c r="CM133" s="1">
        <v>10</v>
      </c>
      <c r="CN133" s="1">
        <v>2000</v>
      </c>
      <c r="CO133" s="1">
        <v>999400151</v>
      </c>
      <c r="CP133" s="1" t="s">
        <v>771</v>
      </c>
      <c r="CQ133" s="1">
        <v>13</v>
      </c>
      <c r="CR133" s="1"/>
      <c r="CS133" s="1"/>
      <c r="CT133" s="1">
        <v>0</v>
      </c>
      <c r="CU133" s="1">
        <v>0</v>
      </c>
      <c r="CV133" s="1">
        <v>4000</v>
      </c>
      <c r="CW133" s="1">
        <v>8886003</v>
      </c>
      <c r="CX133" s="1" t="e">
        <v>#N/A</v>
      </c>
      <c r="CY133" s="1" t="e">
        <v>#N/A</v>
      </c>
      <c r="CZ133" s="1"/>
      <c r="DA133" s="1"/>
      <c r="DB133" s="1">
        <v>0</v>
      </c>
      <c r="DC133" s="1">
        <v>0</v>
      </c>
      <c r="DD133" s="1">
        <v>4000</v>
      </c>
      <c r="DE133" s="1">
        <v>8886003</v>
      </c>
      <c r="DF133" s="1" t="e">
        <v>#N/A</v>
      </c>
      <c r="DG133" s="1" t="e">
        <v>#N/A</v>
      </c>
      <c r="DH133" s="1"/>
      <c r="DI133" s="1"/>
      <c r="DJ133" s="1">
        <v>0</v>
      </c>
      <c r="DK133" s="1">
        <v>0</v>
      </c>
      <c r="DL133" s="1"/>
      <c r="DM133" s="1"/>
      <c r="DN133" s="1">
        <v>0</v>
      </c>
      <c r="DO133" s="1">
        <v>0</v>
      </c>
      <c r="DP133" s="1"/>
      <c r="DQ133" s="1"/>
      <c r="DR133" s="1">
        <v>0</v>
      </c>
      <c r="DS133" s="1">
        <v>0</v>
      </c>
      <c r="DT133" s="1"/>
      <c r="DU133" s="1"/>
      <c r="DV133" s="1">
        <v>0</v>
      </c>
      <c r="DW133" s="1">
        <v>0</v>
      </c>
      <c r="DX133" s="1"/>
      <c r="DY133" s="1"/>
      <c r="DZ133" s="1">
        <v>0</v>
      </c>
      <c r="EA133" s="1">
        <v>0</v>
      </c>
      <c r="EB133" s="1"/>
      <c r="EC133" s="1"/>
      <c r="ED133" s="1">
        <v>0</v>
      </c>
      <c r="EE133" s="1">
        <v>0</v>
      </c>
      <c r="EF133" s="1"/>
      <c r="EG133" s="1"/>
      <c r="EH133" s="1">
        <v>0</v>
      </c>
      <c r="EI133" s="1">
        <v>0</v>
      </c>
      <c r="EJ133" s="1"/>
      <c r="EK133" s="1"/>
      <c r="EL133" s="1">
        <v>0</v>
      </c>
      <c r="EM133" s="1">
        <v>0</v>
      </c>
      <c r="EN133" s="1">
        <v>15000</v>
      </c>
      <c r="EO133" s="1">
        <v>99930010</v>
      </c>
      <c r="EP133" s="1" t="s">
        <v>724</v>
      </c>
      <c r="EQ133" s="1">
        <v>60</v>
      </c>
      <c r="ER133" s="1">
        <v>15000</v>
      </c>
      <c r="ES133" s="1">
        <v>99920013</v>
      </c>
      <c r="ET133" s="1" t="s">
        <v>576</v>
      </c>
      <c r="EU133" s="1">
        <v>75</v>
      </c>
      <c r="EV133" s="1">
        <v>15000</v>
      </c>
      <c r="EW133" s="1">
        <v>99940009</v>
      </c>
      <c r="EX133" s="1" t="s">
        <v>586</v>
      </c>
      <c r="EY133" s="1">
        <v>52.5</v>
      </c>
      <c r="EZ133" s="1">
        <v>15000</v>
      </c>
      <c r="FA133" s="1">
        <v>99930011</v>
      </c>
      <c r="FB133" s="1" t="s">
        <v>581</v>
      </c>
      <c r="FC133" s="1">
        <v>30</v>
      </c>
      <c r="FD133" s="1">
        <v>15000</v>
      </c>
      <c r="FE133" s="1">
        <v>99930012</v>
      </c>
      <c r="FF133" s="1" t="s">
        <v>580</v>
      </c>
      <c r="FG133" s="1">
        <v>30</v>
      </c>
      <c r="FH133" s="1">
        <v>15000</v>
      </c>
      <c r="FI133" s="1">
        <v>99940007</v>
      </c>
      <c r="FJ133" s="1" t="s">
        <v>585</v>
      </c>
      <c r="FK133" s="1">
        <v>30</v>
      </c>
      <c r="FL133" s="1">
        <v>15000</v>
      </c>
      <c r="FM133" s="1">
        <v>99940008</v>
      </c>
      <c r="FN133" s="1" t="s">
        <v>584</v>
      </c>
      <c r="FO133" s="1">
        <v>30</v>
      </c>
      <c r="FP133" s="1">
        <v>15000</v>
      </c>
      <c r="FQ133" s="1">
        <v>99900015</v>
      </c>
      <c r="FR133" s="1" t="s">
        <v>573</v>
      </c>
      <c r="FS133" s="1">
        <v>75</v>
      </c>
      <c r="FT133" s="1">
        <v>15000</v>
      </c>
      <c r="FU133" s="1">
        <v>99930008</v>
      </c>
      <c r="FV133" s="1" t="s">
        <v>653</v>
      </c>
      <c r="FW133" s="1">
        <v>15</v>
      </c>
      <c r="FX133" s="1">
        <v>15000</v>
      </c>
      <c r="FY133" s="1">
        <v>99930009</v>
      </c>
      <c r="FZ133" s="1" t="s">
        <v>654</v>
      </c>
      <c r="GA133" s="1">
        <v>15</v>
      </c>
      <c r="GB133" s="1">
        <v>15000</v>
      </c>
      <c r="GC133" s="1">
        <v>99930007</v>
      </c>
      <c r="GD133" s="1" t="s">
        <v>655</v>
      </c>
      <c r="GE133" s="1">
        <v>15</v>
      </c>
      <c r="GF133" s="1">
        <v>15000</v>
      </c>
      <c r="GG133" s="1">
        <v>99900014</v>
      </c>
      <c r="GH133" s="1" t="s">
        <v>715</v>
      </c>
      <c r="GI133" s="1">
        <v>37.5</v>
      </c>
      <c r="GJ133" s="1">
        <v>15000</v>
      </c>
      <c r="GK133" s="1">
        <v>99900016</v>
      </c>
      <c r="GL133" s="1" t="s">
        <v>571</v>
      </c>
      <c r="GM133" s="1">
        <v>45</v>
      </c>
      <c r="GN133" s="1">
        <v>15000</v>
      </c>
      <c r="GO133" s="1">
        <v>99900013</v>
      </c>
      <c r="GP133" s="1" t="s">
        <v>572</v>
      </c>
      <c r="GQ133" s="1">
        <v>75</v>
      </c>
      <c r="GR133" s="1">
        <v>15000</v>
      </c>
      <c r="GS133" s="1">
        <v>99930006</v>
      </c>
      <c r="GT133" s="1" t="s">
        <v>657</v>
      </c>
      <c r="GU133" s="1">
        <v>22.5</v>
      </c>
      <c r="GV133" s="1">
        <v>7500</v>
      </c>
      <c r="GW133" s="1">
        <v>99920007</v>
      </c>
      <c r="GX133" s="1" t="s">
        <v>656</v>
      </c>
      <c r="GY133" s="1">
        <v>11.3</v>
      </c>
      <c r="GZ133" s="1">
        <v>15000</v>
      </c>
      <c r="HA133" s="1">
        <v>99920006</v>
      </c>
      <c r="HB133" s="1" t="s">
        <v>716</v>
      </c>
      <c r="HC133" s="1">
        <v>15</v>
      </c>
      <c r="HD133" s="1">
        <v>15000</v>
      </c>
      <c r="HE133" s="1">
        <v>99930015</v>
      </c>
      <c r="HF133" s="1" t="s">
        <v>579</v>
      </c>
      <c r="HG133" s="1">
        <v>37.5</v>
      </c>
      <c r="HH133" s="1">
        <v>15000</v>
      </c>
      <c r="HI133" s="1">
        <v>99940002</v>
      </c>
      <c r="HJ133" s="1" t="s">
        <v>534</v>
      </c>
      <c r="HK133" s="1">
        <v>7.5</v>
      </c>
      <c r="HL133" s="1">
        <v>20000</v>
      </c>
      <c r="HM133" s="1">
        <v>99900010</v>
      </c>
      <c r="HN133" s="1" t="s">
        <v>638</v>
      </c>
      <c r="HO133" s="1">
        <v>50</v>
      </c>
      <c r="HP133" s="1">
        <v>20000</v>
      </c>
      <c r="HQ133" s="1">
        <v>99900011</v>
      </c>
      <c r="HR133" s="1" t="s">
        <v>640</v>
      </c>
      <c r="HS133" s="1">
        <v>40</v>
      </c>
      <c r="HT133" s="1">
        <v>20000</v>
      </c>
      <c r="HU133" s="1">
        <v>99900009</v>
      </c>
      <c r="HV133" s="1" t="s">
        <v>639</v>
      </c>
      <c r="HW133" s="1">
        <v>30</v>
      </c>
      <c r="HX133" s="1">
        <v>20000</v>
      </c>
      <c r="HY133" s="1">
        <v>99900012</v>
      </c>
      <c r="HZ133" s="1" t="s">
        <v>717</v>
      </c>
      <c r="IA133" s="1">
        <v>50</v>
      </c>
      <c r="IB133" s="1">
        <v>20000</v>
      </c>
      <c r="IC133" s="1">
        <v>99930005</v>
      </c>
      <c r="ID133" s="1" t="s">
        <v>614</v>
      </c>
      <c r="IE133" s="1">
        <v>15</v>
      </c>
      <c r="IF133" s="1">
        <v>20000</v>
      </c>
      <c r="IG133" s="1">
        <v>99920011</v>
      </c>
      <c r="IH133" s="1" t="s">
        <v>610</v>
      </c>
      <c r="II133" s="1">
        <v>25</v>
      </c>
      <c r="IJ133" s="1">
        <v>20000</v>
      </c>
      <c r="IK133" s="1">
        <v>99920010</v>
      </c>
      <c r="IL133" s="1" t="s">
        <v>611</v>
      </c>
      <c r="IM133" s="1">
        <v>20</v>
      </c>
      <c r="IN133" s="1">
        <v>20000</v>
      </c>
      <c r="IO133" s="1">
        <v>99920012</v>
      </c>
      <c r="IP133" s="1" t="s">
        <v>612</v>
      </c>
      <c r="IQ133" s="1">
        <v>20</v>
      </c>
      <c r="IR133" s="1">
        <v>20000</v>
      </c>
      <c r="IS133" s="1">
        <v>99940018</v>
      </c>
      <c r="IT133" s="1" t="s">
        <v>615</v>
      </c>
      <c r="IU133" s="1">
        <v>70</v>
      </c>
      <c r="IV133" s="1">
        <v>20000</v>
      </c>
      <c r="IW133" s="1">
        <v>99940027</v>
      </c>
      <c r="IX133" s="1">
        <v>0</v>
      </c>
      <c r="IY133" s="1">
        <v>80</v>
      </c>
      <c r="IZ133" s="1">
        <v>10000</v>
      </c>
      <c r="JA133" s="1">
        <v>99920009</v>
      </c>
      <c r="JB133" s="1" t="s">
        <v>613</v>
      </c>
      <c r="JC133" s="1">
        <v>15</v>
      </c>
      <c r="JD133" s="1"/>
      <c r="JE133" s="1"/>
      <c r="JF133" s="1">
        <v>0</v>
      </c>
      <c r="JG133" s="1">
        <v>0</v>
      </c>
      <c r="JH133" s="1">
        <v>20000</v>
      </c>
      <c r="JI133" s="1">
        <v>99980313</v>
      </c>
      <c r="JJ133" s="1" t="s">
        <v>574</v>
      </c>
      <c r="JK133" s="1">
        <v>60</v>
      </c>
      <c r="JL133" s="1">
        <v>20000</v>
      </c>
      <c r="JM133" s="1">
        <v>99990313</v>
      </c>
      <c r="JN133" s="1" t="s">
        <v>718</v>
      </c>
      <c r="JO133" s="1">
        <v>60</v>
      </c>
      <c r="JP133" s="1"/>
      <c r="JQ133" s="1"/>
      <c r="JR133" s="1">
        <v>0</v>
      </c>
      <c r="JS133" s="1">
        <v>0</v>
      </c>
      <c r="JT133" s="1">
        <v>10000</v>
      </c>
      <c r="JU133" s="1">
        <v>99900020</v>
      </c>
      <c r="JV133" s="1" t="s">
        <v>733</v>
      </c>
      <c r="JW133" s="1">
        <v>40</v>
      </c>
      <c r="JX133" s="1">
        <v>10000</v>
      </c>
      <c r="JY133" s="1">
        <v>99990311</v>
      </c>
      <c r="JZ133" s="1" t="s">
        <v>723</v>
      </c>
      <c r="KA133" s="1">
        <v>40</v>
      </c>
      <c r="KB133" s="1">
        <v>10000</v>
      </c>
      <c r="KC133" s="1">
        <v>99990411</v>
      </c>
      <c r="KD133" s="1" t="s">
        <v>734</v>
      </c>
      <c r="KE133" s="1">
        <v>25</v>
      </c>
      <c r="KF133" s="1">
        <v>1</v>
      </c>
      <c r="KG133" s="1">
        <v>99920013</v>
      </c>
      <c r="KH133" s="1" t="s">
        <v>576</v>
      </c>
      <c r="KI133" s="1">
        <v>0</v>
      </c>
      <c r="KJ133" s="1">
        <v>10000</v>
      </c>
      <c r="KK133" s="1">
        <v>99920015</v>
      </c>
      <c r="KL133" s="1" t="s">
        <v>577</v>
      </c>
      <c r="KM133" s="1">
        <v>30</v>
      </c>
      <c r="KN133" s="1">
        <v>10000</v>
      </c>
      <c r="KO133" s="1">
        <v>99920014</v>
      </c>
      <c r="KP133" s="1" t="s">
        <v>578</v>
      </c>
      <c r="KQ133" s="1">
        <v>30</v>
      </c>
      <c r="KR133" s="1">
        <v>10000</v>
      </c>
      <c r="KS133" s="1">
        <v>99930016</v>
      </c>
      <c r="KT133" s="1" t="s">
        <v>699</v>
      </c>
      <c r="KU133" s="1">
        <v>75</v>
      </c>
      <c r="KV133" s="1">
        <v>10000</v>
      </c>
      <c r="KW133" s="1">
        <v>99930012</v>
      </c>
      <c r="KX133" s="1" t="s">
        <v>580</v>
      </c>
      <c r="KY133" s="1">
        <v>20</v>
      </c>
      <c r="KZ133" s="1">
        <v>10000</v>
      </c>
      <c r="LA133" s="1">
        <v>99930011</v>
      </c>
      <c r="LB133" s="1" t="s">
        <v>581</v>
      </c>
      <c r="LC133" s="1">
        <v>20</v>
      </c>
      <c r="LD133" s="1">
        <v>10000</v>
      </c>
      <c r="LE133" s="1">
        <v>99940019</v>
      </c>
      <c r="LF133" s="1" t="s">
        <v>583</v>
      </c>
      <c r="LG133" s="1">
        <v>40</v>
      </c>
      <c r="LH133" s="1">
        <v>1</v>
      </c>
      <c r="LI133" s="1">
        <v>99940009</v>
      </c>
      <c r="LJ133" s="1" t="s">
        <v>586</v>
      </c>
      <c r="LK133" s="1">
        <v>0</v>
      </c>
      <c r="LL133" s="1">
        <v>10000</v>
      </c>
      <c r="LM133" s="1">
        <v>99930013</v>
      </c>
      <c r="LN133" s="1" t="s">
        <v>582</v>
      </c>
      <c r="LO133" s="1">
        <v>50</v>
      </c>
      <c r="LP133" s="17"/>
      <c r="LQ133" s="17"/>
      <c r="LR133" s="1"/>
      <c r="LS133" s="1"/>
      <c r="LT133" s="17"/>
      <c r="LU133" s="17"/>
      <c r="LV133" s="1"/>
      <c r="LW133" s="1"/>
      <c r="LX133" s="17">
        <v>50000</v>
      </c>
      <c r="LY133" s="17">
        <v>8886001</v>
      </c>
      <c r="LZ133" s="1" t="e">
        <v>#N/A</v>
      </c>
      <c r="MA133" s="1" t="e">
        <v>#N/A</v>
      </c>
      <c r="MB133" s="17">
        <v>50</v>
      </c>
      <c r="MC133" s="17">
        <v>8886009</v>
      </c>
      <c r="MD133" s="1" t="e">
        <v>#N/A</v>
      </c>
      <c r="ME133" s="1" t="e">
        <v>#N/A</v>
      </c>
      <c r="MF133" s="17"/>
      <c r="MG133" s="17"/>
      <c r="MH133" s="1">
        <v>0</v>
      </c>
      <c r="MI133" s="1">
        <v>0</v>
      </c>
      <c r="MJ133" s="17"/>
      <c r="MK133" s="17"/>
      <c r="ML133" s="1">
        <v>0</v>
      </c>
      <c r="MM133" s="1">
        <v>0</v>
      </c>
      <c r="MN133" s="1">
        <v>1000000</v>
      </c>
      <c r="MO133" s="1">
        <v>352</v>
      </c>
      <c r="MP133" s="1" t="s">
        <v>708</v>
      </c>
      <c r="MQ133" s="1">
        <v>1250</v>
      </c>
      <c r="MR133" s="1">
        <v>1000000</v>
      </c>
      <c r="MS133" s="1">
        <v>352</v>
      </c>
      <c r="MT133" s="1" t="s">
        <v>708</v>
      </c>
      <c r="MU133" s="1">
        <v>1250</v>
      </c>
      <c r="MV133" s="1">
        <v>1000000</v>
      </c>
      <c r="MW133" s="1">
        <v>352</v>
      </c>
      <c r="MX133" s="1" t="s">
        <v>708</v>
      </c>
      <c r="MY133" s="1">
        <v>1250</v>
      </c>
      <c r="MZ133" s="1">
        <v>500000</v>
      </c>
      <c r="NA133" s="1">
        <v>352</v>
      </c>
      <c r="NB133" s="1" t="s">
        <v>708</v>
      </c>
      <c r="NC133" s="1">
        <v>625</v>
      </c>
      <c r="ND133" s="1">
        <v>500000</v>
      </c>
      <c r="NE133" s="1">
        <v>352</v>
      </c>
      <c r="NF133" s="1" t="s">
        <v>708</v>
      </c>
      <c r="NG133" s="1">
        <v>625</v>
      </c>
      <c r="NH133" s="1">
        <v>1000000</v>
      </c>
      <c r="NI133" s="1">
        <v>303</v>
      </c>
      <c r="NJ133" s="1" t="s">
        <v>709</v>
      </c>
      <c r="NK133" s="1">
        <v>350</v>
      </c>
      <c r="NL133" s="1">
        <v>1000000</v>
      </c>
      <c r="NM133" s="1">
        <v>303</v>
      </c>
      <c r="NN133" s="1" t="s">
        <v>709</v>
      </c>
      <c r="NO133" s="1">
        <v>350</v>
      </c>
      <c r="NP133" s="1">
        <v>500000</v>
      </c>
      <c r="NQ133" s="1">
        <v>303</v>
      </c>
      <c r="NR133" s="1" t="s">
        <v>709</v>
      </c>
      <c r="NS133" s="1">
        <v>175</v>
      </c>
      <c r="NT133" s="1">
        <v>1000000</v>
      </c>
      <c r="NU133" s="1">
        <v>323</v>
      </c>
      <c r="NV133" s="1" t="s">
        <v>710</v>
      </c>
      <c r="NW133" s="1">
        <v>350</v>
      </c>
      <c r="NX133" s="1">
        <v>1000000</v>
      </c>
      <c r="NY133" s="1">
        <v>323</v>
      </c>
      <c r="NZ133" s="1" t="s">
        <v>710</v>
      </c>
      <c r="OA133" s="1">
        <v>350</v>
      </c>
      <c r="OB133" s="1">
        <v>500000</v>
      </c>
      <c r="OC133" s="1">
        <v>323</v>
      </c>
      <c r="OD133" s="1" t="s">
        <v>710</v>
      </c>
      <c r="OE133" s="1">
        <v>175</v>
      </c>
      <c r="OF133" s="1"/>
      <c r="OG133" s="1"/>
      <c r="OH133" s="1">
        <v>0</v>
      </c>
      <c r="OI133" s="1">
        <v>0</v>
      </c>
      <c r="OJ133" s="1"/>
      <c r="OK133" s="1"/>
      <c r="OL133" s="1">
        <v>0</v>
      </c>
      <c r="OM133" s="1">
        <v>0</v>
      </c>
      <c r="ON133" s="1"/>
      <c r="OO133" s="1"/>
      <c r="OP133" s="1">
        <v>0</v>
      </c>
      <c r="OQ133" s="1">
        <v>0</v>
      </c>
      <c r="OR133" s="1"/>
      <c r="OS133" s="1"/>
      <c r="OT133" s="1">
        <v>0</v>
      </c>
      <c r="OU133" s="1">
        <v>0</v>
      </c>
      <c r="OV133" s="1"/>
      <c r="OW133" s="1"/>
      <c r="OX133" s="1">
        <v>0</v>
      </c>
      <c r="OY133" s="1">
        <v>0</v>
      </c>
      <c r="OZ133" s="1"/>
      <c r="PA133" s="1"/>
      <c r="PB133" s="1">
        <v>0</v>
      </c>
      <c r="PC133" s="1">
        <v>0</v>
      </c>
      <c r="PD133" s="1"/>
      <c r="PE133" s="1"/>
      <c r="PF133" s="1">
        <v>0</v>
      </c>
      <c r="PG133" s="1">
        <v>0</v>
      </c>
      <c r="PH133" s="1"/>
      <c r="PI133" s="1"/>
      <c r="PJ133" s="1">
        <v>0</v>
      </c>
      <c r="PK133" s="1">
        <v>0</v>
      </c>
      <c r="PL133" s="1"/>
      <c r="PM133" s="1"/>
      <c r="PN133" s="1">
        <v>0</v>
      </c>
      <c r="PO133" s="1">
        <v>0</v>
      </c>
      <c r="PP133" s="1"/>
      <c r="PQ133" s="1"/>
      <c r="PR133" s="1">
        <v>0</v>
      </c>
      <c r="PS133" s="1">
        <v>0</v>
      </c>
      <c r="PT133" s="1"/>
      <c r="PU133" s="1"/>
      <c r="PV133" s="1">
        <v>0</v>
      </c>
      <c r="PW133" s="1">
        <v>0</v>
      </c>
      <c r="PX133" s="1"/>
      <c r="PY133" s="1"/>
      <c r="PZ133" s="1">
        <v>0</v>
      </c>
      <c r="QA133" s="1">
        <v>0</v>
      </c>
      <c r="QB133" s="1"/>
      <c r="QC133" s="1"/>
      <c r="QD133" s="1">
        <v>0</v>
      </c>
      <c r="QE133" s="1">
        <v>0</v>
      </c>
      <c r="QF133" s="1"/>
      <c r="QG133" s="1"/>
      <c r="QH133" s="1">
        <v>0</v>
      </c>
      <c r="QI133" s="1">
        <v>0</v>
      </c>
      <c r="QJ133" s="1"/>
      <c r="QK133" s="1"/>
      <c r="QL133" s="1">
        <v>0</v>
      </c>
      <c r="QM133" s="1">
        <v>0</v>
      </c>
      <c r="QN133" s="1"/>
      <c r="QO133" s="1"/>
      <c r="QP133" s="1">
        <v>0</v>
      </c>
      <c r="QQ133" s="1">
        <v>0</v>
      </c>
      <c r="QR133" s="1"/>
      <c r="QS133" s="1"/>
      <c r="QT133" s="1">
        <v>0</v>
      </c>
      <c r="QU133" s="1">
        <v>0</v>
      </c>
      <c r="QV133" s="1"/>
      <c r="QW133" s="1"/>
      <c r="QX133" s="1">
        <v>0</v>
      </c>
      <c r="QY133" s="1">
        <v>0</v>
      </c>
      <c r="QZ133" s="1"/>
      <c r="RA133" s="1"/>
      <c r="RB133" s="1">
        <v>0</v>
      </c>
      <c r="RC133" s="1">
        <v>0</v>
      </c>
      <c r="RD133" s="1"/>
      <c r="RE133" s="1"/>
      <c r="RF133" s="1">
        <v>0</v>
      </c>
      <c r="RG133" s="1">
        <v>0</v>
      </c>
      <c r="RH133" s="1"/>
      <c r="RI133" s="1"/>
      <c r="RJ133" s="1">
        <v>0</v>
      </c>
      <c r="RK133" s="1">
        <v>0</v>
      </c>
      <c r="RL133" s="1"/>
      <c r="RM133" s="1"/>
      <c r="RN133" s="1">
        <v>0</v>
      </c>
      <c r="RO133" s="1">
        <v>0</v>
      </c>
      <c r="RP133" s="1"/>
      <c r="RQ133" s="1"/>
      <c r="RR133" s="1">
        <v>0</v>
      </c>
      <c r="RS133" s="1">
        <v>0</v>
      </c>
      <c r="RT133" s="1"/>
      <c r="RU133" s="1"/>
      <c r="RV133" s="1">
        <v>0</v>
      </c>
      <c r="RW133" s="1">
        <v>0</v>
      </c>
      <c r="RX133" s="1"/>
      <c r="RY133" s="1"/>
      <c r="RZ133" s="1">
        <v>0</v>
      </c>
      <c r="SA133" s="1">
        <v>0</v>
      </c>
      <c r="SB133" s="1"/>
      <c r="SC133" s="1"/>
      <c r="SD133" s="1">
        <v>0</v>
      </c>
      <c r="SE133" s="1">
        <v>0</v>
      </c>
      <c r="SF133" s="1"/>
      <c r="SG133" s="1"/>
      <c r="SH133" s="1">
        <v>0</v>
      </c>
      <c r="SI133" s="1">
        <v>0</v>
      </c>
      <c r="SJ133" s="1"/>
      <c r="SK133" s="1"/>
      <c r="SL133" s="1">
        <v>0</v>
      </c>
      <c r="SM133" s="1">
        <v>0</v>
      </c>
      <c r="SN133" s="1"/>
      <c r="SO133" s="1"/>
      <c r="SP133" s="1">
        <v>0</v>
      </c>
      <c r="SQ133" s="1">
        <v>0</v>
      </c>
      <c r="SR133" s="1"/>
      <c r="SS133" s="1"/>
      <c r="ST133" s="1">
        <v>0</v>
      </c>
      <c r="SU133" s="1">
        <f>ROUND(SR133/1000000*IF(SS133=0,0,VLOOKUP(SS133,名称和价格索引!$A$4:$C$834,3,FALSE)),1)</f>
        <v>0</v>
      </c>
      <c r="SV133" s="52" t="e">
        <f t="array" ref="SV133">SUM(VLOOKUP(D133,D133:SU133,ROW($1:$128)*4,0))</f>
        <v>#N/A</v>
      </c>
    </row>
    <row r="134" s="7" customFormat="1" customHeight="1" spans="1:516">
      <c r="A134" s="4" t="s">
        <v>801</v>
      </c>
      <c r="B134" s="4" t="s">
        <v>780</v>
      </c>
      <c r="C134" s="4">
        <v>1020</v>
      </c>
      <c r="D134" s="4">
        <v>1000000</v>
      </c>
      <c r="E134" s="4">
        <v>203500</v>
      </c>
      <c r="F134" s="4">
        <v>3500</v>
      </c>
      <c r="G134" s="4">
        <v>3500</v>
      </c>
      <c r="H134" s="4">
        <v>20000</v>
      </c>
      <c r="I134" s="4">
        <v>999000191</v>
      </c>
      <c r="J134" s="4" t="s">
        <v>690</v>
      </c>
      <c r="K134" s="4">
        <v>250</v>
      </c>
      <c r="L134" s="4">
        <v>20000</v>
      </c>
      <c r="M134" s="4">
        <v>999000181</v>
      </c>
      <c r="N134" s="4" t="s">
        <v>691</v>
      </c>
      <c r="O134" s="4">
        <v>250</v>
      </c>
      <c r="P134" s="4">
        <v>20000</v>
      </c>
      <c r="Q134" s="4">
        <v>999000211</v>
      </c>
      <c r="R134" s="4" t="s">
        <v>692</v>
      </c>
      <c r="S134" s="4">
        <v>250</v>
      </c>
      <c r="T134" s="4">
        <v>50000</v>
      </c>
      <c r="U134" s="4">
        <v>99980413</v>
      </c>
      <c r="V134" s="4" t="s">
        <v>693</v>
      </c>
      <c r="W134" s="4">
        <v>300</v>
      </c>
      <c r="X134" s="4">
        <v>50000</v>
      </c>
      <c r="Y134" s="4">
        <v>99990413</v>
      </c>
      <c r="Z134" s="4" t="s">
        <v>694</v>
      </c>
      <c r="AA134" s="4">
        <v>300</v>
      </c>
      <c r="AB134" s="4">
        <v>50000</v>
      </c>
      <c r="AC134" s="4">
        <v>99980423</v>
      </c>
      <c r="AD134" s="4" t="s">
        <v>695</v>
      </c>
      <c r="AE134" s="4">
        <v>250</v>
      </c>
      <c r="AF134" s="4">
        <v>50000</v>
      </c>
      <c r="AG134" s="4">
        <v>99990423</v>
      </c>
      <c r="AH134" s="4" t="s">
        <v>696</v>
      </c>
      <c r="AI134" s="4">
        <v>250</v>
      </c>
      <c r="AJ134" s="4">
        <v>50000</v>
      </c>
      <c r="AK134" s="4">
        <v>99980433</v>
      </c>
      <c r="AL134" s="4" t="s">
        <v>697</v>
      </c>
      <c r="AM134" s="4">
        <v>250</v>
      </c>
      <c r="AN134" s="4">
        <v>50000</v>
      </c>
      <c r="AO134" s="4">
        <v>99990433</v>
      </c>
      <c r="AP134" s="4" t="s">
        <v>698</v>
      </c>
      <c r="AQ134" s="4">
        <v>250</v>
      </c>
      <c r="AR134" s="4">
        <v>50000</v>
      </c>
      <c r="AS134" s="4">
        <v>8886002</v>
      </c>
      <c r="AT134" s="4" t="s">
        <v>750</v>
      </c>
      <c r="AU134" s="4" t="e">
        <v>#N/A</v>
      </c>
      <c r="AV134" s="4">
        <v>2500</v>
      </c>
      <c r="AW134" s="4">
        <v>8886004</v>
      </c>
      <c r="AX134" s="4" t="e">
        <v>#N/A</v>
      </c>
      <c r="AY134" s="4" t="e">
        <v>#N/A</v>
      </c>
      <c r="AZ134" s="4">
        <v>30000</v>
      </c>
      <c r="BA134" s="4">
        <v>8886002</v>
      </c>
      <c r="BB134" s="4" t="e">
        <v>#N/A</v>
      </c>
      <c r="BC134" s="4" t="e">
        <v>#N/A</v>
      </c>
      <c r="BD134" s="4">
        <v>100000</v>
      </c>
      <c r="BE134" s="4">
        <v>8886008</v>
      </c>
      <c r="BF134" s="4" t="e">
        <v>#N/A</v>
      </c>
      <c r="BG134" s="4" t="e">
        <v>#N/A</v>
      </c>
      <c r="BH134" s="4"/>
      <c r="BI134" s="4"/>
      <c r="BJ134" s="4">
        <v>0</v>
      </c>
      <c r="BK134" s="4">
        <v>0</v>
      </c>
      <c r="BL134" s="4"/>
      <c r="BM134" s="4"/>
      <c r="BN134" s="4">
        <v>0</v>
      </c>
      <c r="BO134" s="4">
        <v>0</v>
      </c>
      <c r="BP134" s="4"/>
      <c r="BQ134" s="4"/>
      <c r="BR134" s="4">
        <v>0</v>
      </c>
      <c r="BS134" s="4">
        <v>0</v>
      </c>
      <c r="BT134" s="4"/>
      <c r="BU134" s="4"/>
      <c r="BV134" s="4">
        <v>0</v>
      </c>
      <c r="BW134" s="4">
        <v>0</v>
      </c>
      <c r="BX134" s="4"/>
      <c r="BY134" s="4"/>
      <c r="BZ134" s="4">
        <v>0</v>
      </c>
      <c r="CA134" s="4">
        <v>0</v>
      </c>
      <c r="CB134" s="4"/>
      <c r="CC134" s="4"/>
      <c r="CD134" s="4">
        <v>0</v>
      </c>
      <c r="CE134" s="4">
        <v>0</v>
      </c>
      <c r="CF134" s="4">
        <v>20000</v>
      </c>
      <c r="CG134" s="4">
        <v>999400201</v>
      </c>
      <c r="CH134" s="4" t="s">
        <v>769</v>
      </c>
      <c r="CI134" s="4">
        <v>160</v>
      </c>
      <c r="CJ134" s="4">
        <v>20000</v>
      </c>
      <c r="CK134" s="4">
        <v>999400111</v>
      </c>
      <c r="CL134" s="4" t="s">
        <v>770</v>
      </c>
      <c r="CM134" s="4">
        <v>100</v>
      </c>
      <c r="CN134" s="4">
        <v>20000</v>
      </c>
      <c r="CO134" s="4">
        <v>999400151</v>
      </c>
      <c r="CP134" s="4" t="s">
        <v>771</v>
      </c>
      <c r="CQ134" s="4">
        <v>130</v>
      </c>
      <c r="CR134" s="4"/>
      <c r="CS134" s="4"/>
      <c r="CT134" s="4">
        <v>0</v>
      </c>
      <c r="CU134" s="4">
        <v>0</v>
      </c>
      <c r="CV134" s="4">
        <v>20000</v>
      </c>
      <c r="CW134" s="4">
        <v>3103401</v>
      </c>
      <c r="CX134" s="4" t="s">
        <v>700</v>
      </c>
      <c r="CY134" s="4">
        <v>80</v>
      </c>
      <c r="CZ134" s="4"/>
      <c r="DA134" s="4"/>
      <c r="DB134" s="4">
        <v>0</v>
      </c>
      <c r="DC134" s="4">
        <v>0</v>
      </c>
      <c r="DD134" s="4">
        <v>20000</v>
      </c>
      <c r="DE134" s="4">
        <v>3254601</v>
      </c>
      <c r="DF134" s="4" t="s">
        <v>702</v>
      </c>
      <c r="DG134" s="4">
        <v>80</v>
      </c>
      <c r="DH134" s="4"/>
      <c r="DI134" s="4"/>
      <c r="DJ134" s="4">
        <v>0</v>
      </c>
      <c r="DK134" s="4">
        <v>0</v>
      </c>
      <c r="DL134" s="4"/>
      <c r="DM134" s="4"/>
      <c r="DN134" s="4">
        <v>0</v>
      </c>
      <c r="DO134" s="4">
        <v>0</v>
      </c>
      <c r="DP134" s="4">
        <v>20000</v>
      </c>
      <c r="DQ134" s="4">
        <v>3301101</v>
      </c>
      <c r="DR134" s="4" t="s">
        <v>705</v>
      </c>
      <c r="DS134" s="4">
        <v>80</v>
      </c>
      <c r="DT134" s="4"/>
      <c r="DU134" s="4"/>
      <c r="DV134" s="4">
        <v>0</v>
      </c>
      <c r="DW134" s="4">
        <v>0</v>
      </c>
      <c r="DX134" s="4"/>
      <c r="DY134" s="4"/>
      <c r="DZ134" s="4">
        <v>0</v>
      </c>
      <c r="EA134" s="4">
        <v>0</v>
      </c>
      <c r="EB134" s="4"/>
      <c r="EC134" s="4"/>
      <c r="ED134" s="4">
        <v>0</v>
      </c>
      <c r="EE134" s="4">
        <v>0</v>
      </c>
      <c r="EF134" s="4"/>
      <c r="EG134" s="4"/>
      <c r="EH134" s="4">
        <v>0</v>
      </c>
      <c r="EI134" s="4">
        <v>0</v>
      </c>
      <c r="EJ134" s="4"/>
      <c r="EK134" s="4"/>
      <c r="EL134" s="4">
        <v>0</v>
      </c>
      <c r="EM134" s="4">
        <v>0</v>
      </c>
      <c r="EN134" s="4">
        <v>30000</v>
      </c>
      <c r="EO134" s="4">
        <v>999000341</v>
      </c>
      <c r="EP134" s="4" t="s">
        <v>659</v>
      </c>
      <c r="EQ134" s="4">
        <v>375</v>
      </c>
      <c r="ER134" s="4">
        <v>30000</v>
      </c>
      <c r="ES134" s="4">
        <v>999100071</v>
      </c>
      <c r="ET134" s="4" t="s">
        <v>575</v>
      </c>
      <c r="EU134" s="4">
        <v>300</v>
      </c>
      <c r="EV134" s="4">
        <v>30000</v>
      </c>
      <c r="EW134" s="4">
        <v>999200261</v>
      </c>
      <c r="EX134" s="4" t="s">
        <v>660</v>
      </c>
      <c r="EY134" s="4">
        <v>150</v>
      </c>
      <c r="EZ134" s="4">
        <v>30000</v>
      </c>
      <c r="FA134" s="4">
        <v>999300321</v>
      </c>
      <c r="FB134" s="4" t="s">
        <v>661</v>
      </c>
      <c r="FC134" s="4">
        <v>150</v>
      </c>
      <c r="FD134" s="4"/>
      <c r="FE134" s="4"/>
      <c r="FF134" s="4">
        <v>0</v>
      </c>
      <c r="FG134" s="4">
        <v>0</v>
      </c>
      <c r="FH134" s="4">
        <v>10000</v>
      </c>
      <c r="FI134" s="4">
        <v>999100011</v>
      </c>
      <c r="FJ134" s="4" t="s">
        <v>775</v>
      </c>
      <c r="FK134" s="4">
        <v>50</v>
      </c>
      <c r="FL134" s="4"/>
      <c r="FM134" s="4"/>
      <c r="FN134" s="4">
        <v>0</v>
      </c>
      <c r="FO134" s="4">
        <v>0</v>
      </c>
      <c r="FP134" s="4"/>
      <c r="FQ134" s="4"/>
      <c r="FR134" s="4">
        <v>0</v>
      </c>
      <c r="FS134" s="4">
        <v>0</v>
      </c>
      <c r="FT134" s="4"/>
      <c r="FU134" s="4"/>
      <c r="FV134" s="4">
        <v>0</v>
      </c>
      <c r="FW134" s="4">
        <v>0</v>
      </c>
      <c r="FX134" s="4">
        <v>3000</v>
      </c>
      <c r="FY134" s="4">
        <v>999200301</v>
      </c>
      <c r="FZ134" s="4" t="s">
        <v>802</v>
      </c>
      <c r="GA134" s="4">
        <v>150</v>
      </c>
      <c r="GB134" s="4"/>
      <c r="GC134" s="4"/>
      <c r="GD134" s="4">
        <v>0</v>
      </c>
      <c r="GE134" s="4">
        <v>0</v>
      </c>
      <c r="GF134" s="4">
        <v>3000</v>
      </c>
      <c r="GG134" s="4">
        <v>999400281</v>
      </c>
      <c r="GH134" s="4" t="s">
        <v>803</v>
      </c>
      <c r="GI134" s="4">
        <v>150</v>
      </c>
      <c r="GJ134" s="4">
        <v>3000</v>
      </c>
      <c r="GK134" s="4">
        <v>999200311</v>
      </c>
      <c r="GL134" s="4" t="s">
        <v>804</v>
      </c>
      <c r="GM134" s="4">
        <v>150</v>
      </c>
      <c r="GN134" s="4">
        <v>3000</v>
      </c>
      <c r="GO134" s="4">
        <v>999300371</v>
      </c>
      <c r="GP134" s="4" t="s">
        <v>805</v>
      </c>
      <c r="GQ134" s="4">
        <v>150</v>
      </c>
      <c r="GR134" s="4"/>
      <c r="GS134" s="4"/>
      <c r="GT134" s="4">
        <v>0</v>
      </c>
      <c r="GU134" s="4">
        <v>0</v>
      </c>
      <c r="GV134" s="4"/>
      <c r="GW134" s="4"/>
      <c r="GX134" s="4">
        <v>0</v>
      </c>
      <c r="GY134" s="4">
        <v>0</v>
      </c>
      <c r="GZ134" s="4"/>
      <c r="HA134" s="4"/>
      <c r="HB134" s="4">
        <v>0</v>
      </c>
      <c r="HC134" s="4">
        <v>0</v>
      </c>
      <c r="HD134" s="4"/>
      <c r="HE134" s="4"/>
      <c r="HF134" s="4">
        <v>0</v>
      </c>
      <c r="HG134" s="4">
        <v>0</v>
      </c>
      <c r="HH134" s="4"/>
      <c r="HI134" s="4"/>
      <c r="HJ134" s="4">
        <v>0</v>
      </c>
      <c r="HK134" s="4">
        <v>0</v>
      </c>
      <c r="HL134" s="4"/>
      <c r="HM134" s="4"/>
      <c r="HN134" s="4">
        <v>0</v>
      </c>
      <c r="HO134" s="4">
        <v>0</v>
      </c>
      <c r="HP134" s="4"/>
      <c r="HQ134" s="4"/>
      <c r="HR134" s="4">
        <v>0</v>
      </c>
      <c r="HS134" s="4">
        <v>0</v>
      </c>
      <c r="HT134" s="4"/>
      <c r="HU134" s="4"/>
      <c r="HV134" s="4">
        <v>0</v>
      </c>
      <c r="HW134" s="4">
        <v>0</v>
      </c>
      <c r="HX134" s="4"/>
      <c r="HY134" s="4"/>
      <c r="HZ134" s="4">
        <v>0</v>
      </c>
      <c r="IA134" s="4">
        <v>0</v>
      </c>
      <c r="IB134" s="4"/>
      <c r="IC134" s="4"/>
      <c r="ID134" s="4">
        <v>0</v>
      </c>
      <c r="IE134" s="4">
        <v>0</v>
      </c>
      <c r="IF134" s="4"/>
      <c r="IG134" s="4"/>
      <c r="IH134" s="4">
        <v>0</v>
      </c>
      <c r="II134" s="4">
        <v>0</v>
      </c>
      <c r="IJ134" s="4"/>
      <c r="IK134" s="4"/>
      <c r="IL134" s="4">
        <v>0</v>
      </c>
      <c r="IM134" s="4">
        <v>0</v>
      </c>
      <c r="IN134" s="4"/>
      <c r="IO134" s="4"/>
      <c r="IP134" s="4">
        <v>0</v>
      </c>
      <c r="IQ134" s="4">
        <v>0</v>
      </c>
      <c r="IR134" s="4"/>
      <c r="IS134" s="4"/>
      <c r="IT134" s="4">
        <v>0</v>
      </c>
      <c r="IU134" s="4">
        <v>0</v>
      </c>
      <c r="IV134" s="4"/>
      <c r="IW134" s="4"/>
      <c r="IX134" s="4">
        <v>0</v>
      </c>
      <c r="IY134" s="4">
        <v>0</v>
      </c>
      <c r="IZ134" s="4">
        <v>1000000</v>
      </c>
      <c r="JA134" s="4">
        <v>352</v>
      </c>
      <c r="JB134" s="4" t="s">
        <v>708</v>
      </c>
      <c r="JC134" s="4">
        <v>1250</v>
      </c>
      <c r="JD134" s="4">
        <v>1000000</v>
      </c>
      <c r="JE134" s="4">
        <v>352</v>
      </c>
      <c r="JF134" s="4" t="s">
        <v>708</v>
      </c>
      <c r="JG134" s="4">
        <v>1250</v>
      </c>
      <c r="JH134" s="4">
        <v>1000000</v>
      </c>
      <c r="JI134" s="4">
        <v>352</v>
      </c>
      <c r="JJ134" s="4" t="s">
        <v>708</v>
      </c>
      <c r="JK134" s="4">
        <v>1250</v>
      </c>
      <c r="JL134" s="4">
        <v>1000000</v>
      </c>
      <c r="JM134" s="4">
        <v>352</v>
      </c>
      <c r="JN134" s="4" t="s">
        <v>708</v>
      </c>
      <c r="JO134" s="4">
        <v>1250</v>
      </c>
      <c r="JP134" s="4">
        <v>1000000</v>
      </c>
      <c r="JQ134" s="4">
        <v>352</v>
      </c>
      <c r="JR134" s="4" t="s">
        <v>708</v>
      </c>
      <c r="JS134" s="4">
        <v>1250</v>
      </c>
      <c r="JT134" s="4">
        <v>1000000</v>
      </c>
      <c r="JU134" s="4">
        <v>351</v>
      </c>
      <c r="JV134" s="4" t="s">
        <v>617</v>
      </c>
      <c r="JW134" s="4">
        <v>500</v>
      </c>
      <c r="JX134" s="4">
        <v>1000000</v>
      </c>
      <c r="JY134" s="4">
        <v>351</v>
      </c>
      <c r="JZ134" s="4" t="s">
        <v>617</v>
      </c>
      <c r="KA134" s="4">
        <v>500</v>
      </c>
      <c r="KB134" s="4">
        <v>1000000</v>
      </c>
      <c r="KC134" s="4">
        <v>351</v>
      </c>
      <c r="KD134" s="4" t="s">
        <v>617</v>
      </c>
      <c r="KE134" s="4">
        <v>500</v>
      </c>
      <c r="KF134" s="4">
        <v>1000000</v>
      </c>
      <c r="KG134" s="4">
        <v>351</v>
      </c>
      <c r="KH134" s="4" t="s">
        <v>617</v>
      </c>
      <c r="KI134" s="4">
        <v>500</v>
      </c>
      <c r="KJ134" s="4">
        <v>1000000</v>
      </c>
      <c r="KK134" s="4">
        <v>351</v>
      </c>
      <c r="KL134" s="4" t="s">
        <v>617</v>
      </c>
      <c r="KM134" s="4">
        <v>500</v>
      </c>
      <c r="KN134" s="4">
        <v>1000000</v>
      </c>
      <c r="KO134" s="4">
        <v>302</v>
      </c>
      <c r="KP134" s="4" t="s">
        <v>555</v>
      </c>
      <c r="KQ134" s="4">
        <v>130</v>
      </c>
      <c r="KR134" s="4">
        <v>1000000</v>
      </c>
      <c r="KS134" s="4">
        <v>302</v>
      </c>
      <c r="KT134" s="4" t="s">
        <v>555</v>
      </c>
      <c r="KU134" s="4">
        <v>130</v>
      </c>
      <c r="KV134" s="4">
        <v>1000000</v>
      </c>
      <c r="KW134" s="4">
        <v>302</v>
      </c>
      <c r="KX134" s="4" t="s">
        <v>555</v>
      </c>
      <c r="KY134" s="4">
        <v>130</v>
      </c>
      <c r="KZ134" s="4">
        <v>1000000</v>
      </c>
      <c r="LA134" s="4">
        <v>303</v>
      </c>
      <c r="LB134" s="4" t="s">
        <v>709</v>
      </c>
      <c r="LC134" s="4">
        <v>350</v>
      </c>
      <c r="LD134" s="4">
        <v>1000000</v>
      </c>
      <c r="LE134" s="4">
        <v>303</v>
      </c>
      <c r="LF134" s="4" t="s">
        <v>709</v>
      </c>
      <c r="LG134" s="4">
        <v>350</v>
      </c>
      <c r="LH134" s="4">
        <v>1000000</v>
      </c>
      <c r="LI134" s="4">
        <v>322</v>
      </c>
      <c r="LJ134" s="4" t="s">
        <v>556</v>
      </c>
      <c r="LK134" s="4">
        <v>130</v>
      </c>
      <c r="LL134" s="4">
        <v>1000000</v>
      </c>
      <c r="LM134" s="4">
        <v>322</v>
      </c>
      <c r="LN134" s="4" t="s">
        <v>556</v>
      </c>
      <c r="LO134" s="4">
        <v>130</v>
      </c>
      <c r="LP134" s="4">
        <v>1000000</v>
      </c>
      <c r="LQ134" s="4">
        <v>322</v>
      </c>
      <c r="LR134" s="4" t="s">
        <v>556</v>
      </c>
      <c r="LS134" s="4">
        <v>130</v>
      </c>
      <c r="LT134" s="4">
        <v>1000000</v>
      </c>
      <c r="LU134" s="4">
        <v>323</v>
      </c>
      <c r="LV134" s="4" t="s">
        <v>710</v>
      </c>
      <c r="LW134" s="4">
        <v>350</v>
      </c>
      <c r="LX134" s="4">
        <v>1000000</v>
      </c>
      <c r="LY134" s="4">
        <v>323</v>
      </c>
      <c r="LZ134" s="4" t="s">
        <v>710</v>
      </c>
      <c r="MA134" s="4">
        <v>350</v>
      </c>
      <c r="MB134" s="4">
        <v>50</v>
      </c>
      <c r="MC134" s="4">
        <v>8886009</v>
      </c>
      <c r="MD134" s="4" t="e">
        <v>#N/A</v>
      </c>
      <c r="ME134" s="4" t="e">
        <v>#N/A</v>
      </c>
      <c r="MF134" s="4"/>
      <c r="MG134" s="4"/>
      <c r="MH134" s="4">
        <v>0</v>
      </c>
      <c r="MI134" s="4">
        <v>0</v>
      </c>
      <c r="MJ134" s="4"/>
      <c r="MK134" s="4"/>
      <c r="ML134" s="4">
        <v>0</v>
      </c>
      <c r="MM134" s="4">
        <v>0</v>
      </c>
      <c r="MN134" s="4">
        <v>40000</v>
      </c>
      <c r="MO134" s="4">
        <v>99900020</v>
      </c>
      <c r="MP134" s="4" t="s">
        <v>733</v>
      </c>
      <c r="MQ134" s="4">
        <v>160</v>
      </c>
      <c r="MR134" s="4">
        <v>40000</v>
      </c>
      <c r="MS134" s="4">
        <v>99900017</v>
      </c>
      <c r="MT134" s="4" t="s">
        <v>722</v>
      </c>
      <c r="MU134" s="4">
        <v>200</v>
      </c>
      <c r="MV134" s="4">
        <v>20000</v>
      </c>
      <c r="MW134" s="4">
        <v>99980413</v>
      </c>
      <c r="MX134" s="4" t="s">
        <v>693</v>
      </c>
      <c r="MY134" s="4">
        <v>120</v>
      </c>
      <c r="MZ134" s="4">
        <v>20000</v>
      </c>
      <c r="NA134" s="4">
        <v>99990413</v>
      </c>
      <c r="NB134" s="4" t="s">
        <v>694</v>
      </c>
      <c r="NC134" s="4">
        <v>120</v>
      </c>
      <c r="ND134" s="4">
        <v>20000</v>
      </c>
      <c r="NE134" s="4">
        <v>99980423</v>
      </c>
      <c r="NF134" s="4" t="s">
        <v>695</v>
      </c>
      <c r="NG134" s="4">
        <v>100</v>
      </c>
      <c r="NH134" s="4">
        <v>20000</v>
      </c>
      <c r="NI134" s="4">
        <v>99990423</v>
      </c>
      <c r="NJ134" s="4" t="s">
        <v>696</v>
      </c>
      <c r="NK134" s="4">
        <v>100</v>
      </c>
      <c r="NL134" s="4">
        <v>20000</v>
      </c>
      <c r="NM134" s="4">
        <v>99980433</v>
      </c>
      <c r="NN134" s="4" t="s">
        <v>697</v>
      </c>
      <c r="NO134" s="4">
        <v>100</v>
      </c>
      <c r="NP134" s="4">
        <v>20000</v>
      </c>
      <c r="NQ134" s="4">
        <v>99990433</v>
      </c>
      <c r="NR134" s="4" t="s">
        <v>698</v>
      </c>
      <c r="NS134" s="4">
        <v>100</v>
      </c>
      <c r="NT134" s="4">
        <v>40000</v>
      </c>
      <c r="NU134" s="4">
        <v>99990311</v>
      </c>
      <c r="NV134" s="4" t="s">
        <v>723</v>
      </c>
      <c r="NW134" s="4">
        <v>160</v>
      </c>
      <c r="NX134" s="4">
        <v>40000</v>
      </c>
      <c r="NY134" s="4">
        <v>99990411</v>
      </c>
      <c r="NZ134" s="4" t="s">
        <v>734</v>
      </c>
      <c r="OA134" s="4">
        <v>100</v>
      </c>
      <c r="OB134" s="4">
        <v>40000</v>
      </c>
      <c r="OC134" s="4">
        <v>99920013</v>
      </c>
      <c r="OD134" s="4" t="s">
        <v>576</v>
      </c>
      <c r="OE134" s="4">
        <v>200</v>
      </c>
      <c r="OF134" s="4">
        <v>40000</v>
      </c>
      <c r="OG134" s="4">
        <v>99920015</v>
      </c>
      <c r="OH134" s="4" t="s">
        <v>577</v>
      </c>
      <c r="OI134" s="4">
        <v>120</v>
      </c>
      <c r="OJ134" s="4">
        <v>40000</v>
      </c>
      <c r="OK134" s="4">
        <v>99920014</v>
      </c>
      <c r="OL134" s="4" t="s">
        <v>578</v>
      </c>
      <c r="OM134" s="4">
        <v>120</v>
      </c>
      <c r="ON134" s="4">
        <v>40000</v>
      </c>
      <c r="OO134" s="4">
        <v>99930013</v>
      </c>
      <c r="OP134" s="4" t="s">
        <v>582</v>
      </c>
      <c r="OQ134" s="4">
        <v>200</v>
      </c>
      <c r="OR134" s="4">
        <v>40000</v>
      </c>
      <c r="OS134" s="4">
        <v>99930016</v>
      </c>
      <c r="OT134" s="4" t="s">
        <v>699</v>
      </c>
      <c r="OU134" s="4">
        <v>300</v>
      </c>
      <c r="OV134" s="4">
        <v>40000</v>
      </c>
      <c r="OW134" s="4">
        <v>99940019</v>
      </c>
      <c r="OX134" s="4" t="s">
        <v>583</v>
      </c>
      <c r="OY134" s="4">
        <v>160</v>
      </c>
      <c r="OZ134" s="4">
        <v>40000</v>
      </c>
      <c r="PA134" s="4">
        <v>99900014</v>
      </c>
      <c r="PB134" s="4" t="s">
        <v>715</v>
      </c>
      <c r="PC134" s="4">
        <v>100</v>
      </c>
      <c r="PD134" s="4">
        <v>40000</v>
      </c>
      <c r="PE134" s="4">
        <v>99900016</v>
      </c>
      <c r="PF134" s="4" t="s">
        <v>571</v>
      </c>
      <c r="PG134" s="4">
        <v>120</v>
      </c>
      <c r="PH134" s="4">
        <v>40000</v>
      </c>
      <c r="PI134" s="4">
        <v>99900013</v>
      </c>
      <c r="PJ134" s="4" t="s">
        <v>572</v>
      </c>
      <c r="PK134" s="4">
        <v>200</v>
      </c>
      <c r="PL134" s="4">
        <v>40000</v>
      </c>
      <c r="PM134" s="4">
        <v>99900015</v>
      </c>
      <c r="PN134" s="4" t="s">
        <v>573</v>
      </c>
      <c r="PO134" s="4">
        <v>200</v>
      </c>
      <c r="PP134" s="4">
        <v>40000</v>
      </c>
      <c r="PQ134" s="4">
        <v>99920006</v>
      </c>
      <c r="PR134" s="4" t="s">
        <v>716</v>
      </c>
      <c r="PS134" s="4">
        <v>40</v>
      </c>
      <c r="PT134" s="4">
        <v>40000</v>
      </c>
      <c r="PU134" s="4">
        <v>99920007</v>
      </c>
      <c r="PV134" s="4" t="s">
        <v>656</v>
      </c>
      <c r="PW134" s="4">
        <v>60</v>
      </c>
      <c r="PX134" s="4">
        <v>40000</v>
      </c>
      <c r="PY134" s="4">
        <v>99930010</v>
      </c>
      <c r="PZ134" s="4" t="s">
        <v>724</v>
      </c>
      <c r="QA134" s="4">
        <v>160</v>
      </c>
      <c r="QB134" s="4">
        <v>40000</v>
      </c>
      <c r="QC134" s="4">
        <v>99930015</v>
      </c>
      <c r="QD134" s="4" t="s">
        <v>579</v>
      </c>
      <c r="QE134" s="4">
        <v>100</v>
      </c>
      <c r="QF134" s="4">
        <v>40000</v>
      </c>
      <c r="QG134" s="4">
        <v>99930011</v>
      </c>
      <c r="QH134" s="4" t="s">
        <v>581</v>
      </c>
      <c r="QI134" s="4">
        <v>80</v>
      </c>
      <c r="QJ134" s="4">
        <v>40000</v>
      </c>
      <c r="QK134" s="4">
        <v>99930012</v>
      </c>
      <c r="QL134" s="4" t="s">
        <v>580</v>
      </c>
      <c r="QM134" s="4">
        <v>80</v>
      </c>
      <c r="QN134" s="4">
        <v>40000</v>
      </c>
      <c r="QO134" s="4">
        <v>99940009</v>
      </c>
      <c r="QP134" s="4" t="s">
        <v>586</v>
      </c>
      <c r="QQ134" s="4">
        <v>140</v>
      </c>
      <c r="QR134" s="4">
        <v>40000</v>
      </c>
      <c r="QS134" s="4">
        <v>99940008</v>
      </c>
      <c r="QT134" s="4" t="s">
        <v>584</v>
      </c>
      <c r="QU134" s="4">
        <v>80</v>
      </c>
      <c r="QV134" s="4">
        <v>40000</v>
      </c>
      <c r="QW134" s="4">
        <v>99940007</v>
      </c>
      <c r="QX134" s="4" t="s">
        <v>585</v>
      </c>
      <c r="QY134" s="4">
        <v>80</v>
      </c>
      <c r="QZ134" s="4"/>
      <c r="RA134" s="4"/>
      <c r="RB134" s="4">
        <v>0</v>
      </c>
      <c r="RC134" s="4">
        <v>0</v>
      </c>
      <c r="RD134" s="4"/>
      <c r="RE134" s="4"/>
      <c r="RF134" s="4">
        <v>0</v>
      </c>
      <c r="RG134" s="4">
        <v>0</v>
      </c>
      <c r="RH134" s="4"/>
      <c r="RI134" s="4"/>
      <c r="RJ134" s="4">
        <v>0</v>
      </c>
      <c r="RK134" s="4">
        <v>0</v>
      </c>
      <c r="RL134" s="4"/>
      <c r="RM134" s="4"/>
      <c r="RN134" s="4">
        <v>0</v>
      </c>
      <c r="RO134" s="4">
        <v>0</v>
      </c>
      <c r="RP134" s="4"/>
      <c r="RQ134" s="4"/>
      <c r="RR134" s="4">
        <v>0</v>
      </c>
      <c r="RS134" s="4">
        <v>0</v>
      </c>
      <c r="RT134" s="4"/>
      <c r="RU134" s="4"/>
      <c r="RV134" s="4">
        <v>0</v>
      </c>
      <c r="RW134" s="4">
        <v>0</v>
      </c>
      <c r="RX134" s="4"/>
      <c r="RY134" s="4"/>
      <c r="RZ134" s="4">
        <v>0</v>
      </c>
      <c r="SA134" s="4">
        <v>0</v>
      </c>
      <c r="SB134" s="4"/>
      <c r="SC134" s="4"/>
      <c r="SD134" s="4">
        <v>0</v>
      </c>
      <c r="SE134" s="4">
        <v>0</v>
      </c>
      <c r="SF134" s="4"/>
      <c r="SG134" s="4"/>
      <c r="SH134" s="4">
        <v>0</v>
      </c>
      <c r="SI134" s="4">
        <v>0</v>
      </c>
      <c r="SJ134" s="4"/>
      <c r="SK134" s="4"/>
      <c r="SL134" s="4">
        <v>0</v>
      </c>
      <c r="SM134" s="4">
        <v>0</v>
      </c>
      <c r="SN134" s="4"/>
      <c r="SO134" s="4"/>
      <c r="SP134" s="4">
        <v>0</v>
      </c>
      <c r="SQ134" s="4">
        <v>0</v>
      </c>
      <c r="SR134" s="4"/>
      <c r="SS134" s="4"/>
      <c r="ST134" s="4">
        <v>0</v>
      </c>
      <c r="SU134" s="4">
        <f>ROUND(SR134/1000000*IF(SS134=0,0,VLOOKUP(SS134,名称和价格索引!$A$4:$C$834,3,FALSE)),1)</f>
        <v>0</v>
      </c>
      <c r="SV134" s="54" t="e">
        <f t="array" ref="SV134">SUM(VLOOKUP(D134,D134:SU134,ROW($1:$128)*4,0))</f>
        <v>#N/A</v>
      </c>
    </row>
    <row r="135" s="6" customFormat="1" customHeight="1" spans="1:516">
      <c r="A135" s="8" t="s">
        <v>806</v>
      </c>
      <c r="B135" s="8" t="s">
        <v>780</v>
      </c>
      <c r="C135" s="8">
        <v>5287</v>
      </c>
      <c r="D135" s="8">
        <v>1000000</v>
      </c>
      <c r="E135" s="8">
        <v>214000</v>
      </c>
      <c r="F135" s="8">
        <v>14000</v>
      </c>
      <c r="G135" s="8">
        <v>14000</v>
      </c>
      <c r="H135" s="8">
        <v>4000</v>
      </c>
      <c r="I135" s="8">
        <v>999000220</v>
      </c>
      <c r="J135" s="8" t="s">
        <v>754</v>
      </c>
      <c r="K135" s="8">
        <v>1000</v>
      </c>
      <c r="L135" s="8">
        <v>4000</v>
      </c>
      <c r="M135" s="8">
        <v>999000230</v>
      </c>
      <c r="N135" s="8" t="s">
        <v>755</v>
      </c>
      <c r="O135" s="8">
        <v>1000</v>
      </c>
      <c r="P135" s="8">
        <v>4000</v>
      </c>
      <c r="Q135" s="8">
        <v>999000240</v>
      </c>
      <c r="R135" s="8" t="s">
        <v>756</v>
      </c>
      <c r="S135" s="8">
        <v>1000</v>
      </c>
      <c r="T135" s="8">
        <v>5000</v>
      </c>
      <c r="U135" s="8">
        <v>999805130</v>
      </c>
      <c r="V135" s="8" t="s">
        <v>757</v>
      </c>
      <c r="W135" s="8">
        <v>1250</v>
      </c>
      <c r="X135" s="8">
        <v>5000</v>
      </c>
      <c r="Y135" s="8">
        <v>999905130</v>
      </c>
      <c r="Z135" s="8" t="s">
        <v>758</v>
      </c>
      <c r="AA135" s="8">
        <v>1250</v>
      </c>
      <c r="AB135" s="8">
        <v>5000</v>
      </c>
      <c r="AC135" s="8">
        <v>999805230</v>
      </c>
      <c r="AD135" s="8" t="s">
        <v>759</v>
      </c>
      <c r="AE135" s="8">
        <v>1100</v>
      </c>
      <c r="AF135" s="8">
        <v>5000</v>
      </c>
      <c r="AG135" s="8">
        <v>999905230</v>
      </c>
      <c r="AH135" s="8" t="s">
        <v>760</v>
      </c>
      <c r="AI135" s="8">
        <v>1100</v>
      </c>
      <c r="AJ135" s="8">
        <v>5000</v>
      </c>
      <c r="AK135" s="8">
        <v>999805330</v>
      </c>
      <c r="AL135" s="8" t="s">
        <v>761</v>
      </c>
      <c r="AM135" s="8">
        <v>1100</v>
      </c>
      <c r="AN135" s="8">
        <v>5000</v>
      </c>
      <c r="AO135" s="8">
        <v>999905330</v>
      </c>
      <c r="AP135" s="8" t="s">
        <v>762</v>
      </c>
      <c r="AQ135" s="8">
        <v>1100</v>
      </c>
      <c r="AR135" s="8"/>
      <c r="AS135" s="8"/>
      <c r="AT135" s="8">
        <v>0</v>
      </c>
      <c r="AU135" s="8">
        <v>0</v>
      </c>
      <c r="AV135" s="8">
        <v>7000</v>
      </c>
      <c r="AW135" s="8">
        <v>999000190</v>
      </c>
      <c r="AX135" s="8" t="s">
        <v>690</v>
      </c>
      <c r="AY135" s="8">
        <v>875</v>
      </c>
      <c r="AZ135" s="8">
        <v>7000</v>
      </c>
      <c r="BA135" s="8">
        <v>999000180</v>
      </c>
      <c r="BB135" s="8" t="s">
        <v>691</v>
      </c>
      <c r="BC135" s="8">
        <v>875</v>
      </c>
      <c r="BD135" s="8">
        <v>7000</v>
      </c>
      <c r="BE135" s="8">
        <v>999000210</v>
      </c>
      <c r="BF135" s="8" t="s">
        <v>692</v>
      </c>
      <c r="BG135" s="8">
        <v>875</v>
      </c>
      <c r="BH135" s="8">
        <v>50000</v>
      </c>
      <c r="BI135" s="8">
        <v>999200160</v>
      </c>
      <c r="BJ135" s="8" t="s">
        <v>763</v>
      </c>
      <c r="BK135" s="8">
        <v>500</v>
      </c>
      <c r="BL135" s="8">
        <v>50000</v>
      </c>
      <c r="BM135" s="8">
        <v>999200200</v>
      </c>
      <c r="BN135" s="8" t="s">
        <v>764</v>
      </c>
      <c r="BO135" s="8">
        <v>500</v>
      </c>
      <c r="BP135" s="8">
        <v>50000</v>
      </c>
      <c r="BQ135" s="8">
        <v>999200210</v>
      </c>
      <c r="BR135" s="8" t="s">
        <v>765</v>
      </c>
      <c r="BS135" s="8">
        <v>500</v>
      </c>
      <c r="BT135" s="8">
        <v>50000</v>
      </c>
      <c r="BU135" s="8">
        <v>999300180</v>
      </c>
      <c r="BV135" s="8" t="s">
        <v>766</v>
      </c>
      <c r="BW135" s="8">
        <v>500</v>
      </c>
      <c r="BX135" s="8">
        <v>50000</v>
      </c>
      <c r="BY135" s="8">
        <v>999300170</v>
      </c>
      <c r="BZ135" s="8" t="s">
        <v>767</v>
      </c>
      <c r="CA135" s="8">
        <v>375</v>
      </c>
      <c r="CB135" s="8">
        <v>50000</v>
      </c>
      <c r="CC135" s="8">
        <v>999300140</v>
      </c>
      <c r="CD135" s="8" t="s">
        <v>768</v>
      </c>
      <c r="CE135" s="8">
        <v>375</v>
      </c>
      <c r="CF135" s="8">
        <v>50000</v>
      </c>
      <c r="CG135" s="8">
        <v>999400200</v>
      </c>
      <c r="CH135" s="8" t="s">
        <v>769</v>
      </c>
      <c r="CI135" s="8">
        <v>400</v>
      </c>
      <c r="CJ135" s="8">
        <v>50000</v>
      </c>
      <c r="CK135" s="8">
        <v>999400110</v>
      </c>
      <c r="CL135" s="8" t="s">
        <v>770</v>
      </c>
      <c r="CM135" s="8">
        <v>250</v>
      </c>
      <c r="CN135" s="8">
        <v>50000</v>
      </c>
      <c r="CO135" s="8">
        <v>999400150</v>
      </c>
      <c r="CP135" s="8" t="s">
        <v>771</v>
      </c>
      <c r="CQ135" s="8">
        <v>325</v>
      </c>
      <c r="CR135" s="8"/>
      <c r="CS135" s="8"/>
      <c r="CT135" s="8">
        <v>0</v>
      </c>
      <c r="CU135" s="8">
        <v>0</v>
      </c>
      <c r="CV135" s="8">
        <v>20000</v>
      </c>
      <c r="CW135" s="8">
        <v>8886005</v>
      </c>
      <c r="CX135" s="8" t="e">
        <v>#N/A</v>
      </c>
      <c r="CY135" s="8" t="e">
        <v>#N/A</v>
      </c>
      <c r="CZ135" s="8"/>
      <c r="DA135" s="8"/>
      <c r="DB135" s="8">
        <v>0</v>
      </c>
      <c r="DC135" s="8">
        <v>0</v>
      </c>
      <c r="DD135" s="8"/>
      <c r="DE135" s="8"/>
      <c r="DF135" s="8">
        <v>0</v>
      </c>
      <c r="DG135" s="8">
        <v>0</v>
      </c>
      <c r="DH135" s="8"/>
      <c r="DI135" s="8"/>
      <c r="DJ135" s="8">
        <v>0</v>
      </c>
      <c r="DK135" s="8">
        <v>0</v>
      </c>
      <c r="DL135" s="8"/>
      <c r="DM135" s="8"/>
      <c r="DN135" s="8">
        <v>0</v>
      </c>
      <c r="DO135" s="8">
        <v>0</v>
      </c>
      <c r="DP135" s="8"/>
      <c r="DQ135" s="8"/>
      <c r="DR135" s="8">
        <v>0</v>
      </c>
      <c r="DS135" s="8">
        <v>0</v>
      </c>
      <c r="DT135" s="8"/>
      <c r="DU135" s="8"/>
      <c r="DV135" s="8">
        <v>0</v>
      </c>
      <c r="DW135" s="8">
        <v>0</v>
      </c>
      <c r="DX135" s="8">
        <v>20000</v>
      </c>
      <c r="DY135" s="8">
        <v>3103600</v>
      </c>
      <c r="DZ135" s="8" t="s">
        <v>772</v>
      </c>
      <c r="EA135" s="8">
        <v>200</v>
      </c>
      <c r="EB135" s="8">
        <v>20000</v>
      </c>
      <c r="EC135" s="8">
        <v>3253700</v>
      </c>
      <c r="ED135" s="8" t="s">
        <v>773</v>
      </c>
      <c r="EE135" s="8">
        <v>200</v>
      </c>
      <c r="EF135" s="8">
        <v>20000</v>
      </c>
      <c r="EG135" s="8">
        <v>3300800</v>
      </c>
      <c r="EH135" s="8" t="s">
        <v>774</v>
      </c>
      <c r="EI135" s="8">
        <v>200</v>
      </c>
      <c r="EJ135" s="8"/>
      <c r="EK135" s="8"/>
      <c r="EL135" s="8">
        <v>0</v>
      </c>
      <c r="EM135" s="8">
        <v>0</v>
      </c>
      <c r="EN135" s="8"/>
      <c r="EO135" s="8"/>
      <c r="EP135" s="8">
        <v>0</v>
      </c>
      <c r="EQ135" s="8">
        <v>0</v>
      </c>
      <c r="ER135" s="8"/>
      <c r="ES135" s="8"/>
      <c r="ET135" s="8">
        <v>0</v>
      </c>
      <c r="EU135" s="8">
        <v>0</v>
      </c>
      <c r="EV135" s="8"/>
      <c r="EW135" s="8"/>
      <c r="EX135" s="8">
        <v>0</v>
      </c>
      <c r="EY135" s="8">
        <v>0</v>
      </c>
      <c r="EZ135" s="8"/>
      <c r="FA135" s="8"/>
      <c r="FB135" s="8">
        <v>0</v>
      </c>
      <c r="FC135" s="8">
        <v>0</v>
      </c>
      <c r="FD135" s="8"/>
      <c r="FE135" s="8"/>
      <c r="FF135" s="8">
        <v>0</v>
      </c>
      <c r="FG135" s="8">
        <v>0</v>
      </c>
      <c r="FH135" s="8">
        <v>20000</v>
      </c>
      <c r="FI135" s="8">
        <v>999100010</v>
      </c>
      <c r="FJ135" s="8" t="s">
        <v>775</v>
      </c>
      <c r="FK135" s="8">
        <v>100</v>
      </c>
      <c r="FL135" s="8">
        <v>20000</v>
      </c>
      <c r="FM135" s="8">
        <v>999200250</v>
      </c>
      <c r="FN135" s="8" t="s">
        <v>776</v>
      </c>
      <c r="FO135" s="8">
        <v>100</v>
      </c>
      <c r="FP135" s="8"/>
      <c r="FQ135" s="8"/>
      <c r="FR135" s="8">
        <v>0</v>
      </c>
      <c r="FS135" s="8">
        <v>0</v>
      </c>
      <c r="FT135" s="8"/>
      <c r="FU135" s="8"/>
      <c r="FV135" s="8">
        <v>0</v>
      </c>
      <c r="FW135" s="8">
        <v>0</v>
      </c>
      <c r="FX135" s="8">
        <v>10000</v>
      </c>
      <c r="FY135" s="8">
        <v>999200300</v>
      </c>
      <c r="FZ135" s="8" t="s">
        <v>802</v>
      </c>
      <c r="GA135" s="8">
        <v>500</v>
      </c>
      <c r="GB135" s="8"/>
      <c r="GC135" s="8"/>
      <c r="GD135" s="8">
        <v>0</v>
      </c>
      <c r="GE135" s="8">
        <v>0</v>
      </c>
      <c r="GF135" s="8">
        <v>10000</v>
      </c>
      <c r="GG135" s="8">
        <v>999400280</v>
      </c>
      <c r="GH135" s="8" t="s">
        <v>803</v>
      </c>
      <c r="GI135" s="8">
        <v>500</v>
      </c>
      <c r="GJ135" s="8">
        <v>10000</v>
      </c>
      <c r="GK135" s="8">
        <v>999200310</v>
      </c>
      <c r="GL135" s="8" t="s">
        <v>804</v>
      </c>
      <c r="GM135" s="8">
        <v>500</v>
      </c>
      <c r="GN135" s="8">
        <v>10000</v>
      </c>
      <c r="GO135" s="8">
        <v>999300370</v>
      </c>
      <c r="GP135" s="8" t="s">
        <v>805</v>
      </c>
      <c r="GQ135" s="8">
        <v>500</v>
      </c>
      <c r="GR135" s="8"/>
      <c r="GS135" s="8"/>
      <c r="GT135" s="8">
        <v>0</v>
      </c>
      <c r="GU135" s="8">
        <v>0</v>
      </c>
      <c r="GV135" s="8"/>
      <c r="GW135" s="8"/>
      <c r="GX135" s="8">
        <v>0</v>
      </c>
      <c r="GY135" s="8">
        <v>0</v>
      </c>
      <c r="GZ135" s="8"/>
      <c r="HA135" s="8"/>
      <c r="HB135" s="8">
        <v>0</v>
      </c>
      <c r="HC135" s="8">
        <v>0</v>
      </c>
      <c r="HD135" s="8"/>
      <c r="HE135" s="8"/>
      <c r="HF135" s="8">
        <v>0</v>
      </c>
      <c r="HG135" s="8">
        <v>0</v>
      </c>
      <c r="HH135" s="8"/>
      <c r="HI135" s="8"/>
      <c r="HJ135" s="8">
        <v>0</v>
      </c>
      <c r="HK135" s="8">
        <v>0</v>
      </c>
      <c r="HL135" s="8"/>
      <c r="HM135" s="8"/>
      <c r="HN135" s="8">
        <v>0</v>
      </c>
      <c r="HO135" s="8">
        <v>0</v>
      </c>
      <c r="HP135" s="8"/>
      <c r="HQ135" s="8"/>
      <c r="HR135" s="8">
        <v>0</v>
      </c>
      <c r="HS135" s="8">
        <v>0</v>
      </c>
      <c r="HT135" s="8"/>
      <c r="HU135" s="8"/>
      <c r="HV135" s="8">
        <v>0</v>
      </c>
      <c r="HW135" s="8">
        <v>0</v>
      </c>
      <c r="HX135" s="8"/>
      <c r="HY135" s="8"/>
      <c r="HZ135" s="8">
        <v>0</v>
      </c>
      <c r="IA135" s="8">
        <v>0</v>
      </c>
      <c r="IB135" s="8"/>
      <c r="IC135" s="8"/>
      <c r="ID135" s="8">
        <v>0</v>
      </c>
      <c r="IE135" s="8">
        <v>0</v>
      </c>
      <c r="IF135" s="8"/>
      <c r="IG135" s="8"/>
      <c r="IH135" s="8">
        <v>0</v>
      </c>
      <c r="II135" s="8">
        <v>0</v>
      </c>
      <c r="IJ135" s="8"/>
      <c r="IK135" s="8"/>
      <c r="IL135" s="8">
        <v>0</v>
      </c>
      <c r="IM135" s="8">
        <v>0</v>
      </c>
      <c r="IN135" s="8"/>
      <c r="IO135" s="8"/>
      <c r="IP135" s="8">
        <v>0</v>
      </c>
      <c r="IQ135" s="8">
        <v>0</v>
      </c>
      <c r="IR135" s="8">
        <v>100000</v>
      </c>
      <c r="IS135" s="8">
        <v>80003</v>
      </c>
      <c r="IT135" s="8" t="s">
        <v>726</v>
      </c>
      <c r="IU135" s="8">
        <v>500</v>
      </c>
      <c r="IV135" s="8"/>
      <c r="IW135" s="8"/>
      <c r="IX135" s="8">
        <v>0</v>
      </c>
      <c r="IY135" s="8">
        <v>0</v>
      </c>
      <c r="IZ135" s="8">
        <v>1000000</v>
      </c>
      <c r="JA135" s="8">
        <v>352</v>
      </c>
      <c r="JB135" s="8" t="s">
        <v>708</v>
      </c>
      <c r="JC135" s="8">
        <v>1250</v>
      </c>
      <c r="JD135" s="8">
        <v>1000000</v>
      </c>
      <c r="JE135" s="8">
        <v>352</v>
      </c>
      <c r="JF135" s="8" t="s">
        <v>708</v>
      </c>
      <c r="JG135" s="8">
        <v>1250</v>
      </c>
      <c r="JH135" s="8">
        <v>1000000</v>
      </c>
      <c r="JI135" s="8">
        <v>352</v>
      </c>
      <c r="JJ135" s="8" t="s">
        <v>708</v>
      </c>
      <c r="JK135" s="8">
        <v>1250</v>
      </c>
      <c r="JL135" s="8">
        <v>1000000</v>
      </c>
      <c r="JM135" s="8">
        <v>352</v>
      </c>
      <c r="JN135" s="8" t="s">
        <v>708</v>
      </c>
      <c r="JO135" s="8">
        <v>1250</v>
      </c>
      <c r="JP135" s="8">
        <v>1000000</v>
      </c>
      <c r="JQ135" s="8">
        <v>352</v>
      </c>
      <c r="JR135" s="8" t="s">
        <v>708</v>
      </c>
      <c r="JS135" s="8">
        <v>1250</v>
      </c>
      <c r="JT135" s="8">
        <v>1000000</v>
      </c>
      <c r="JU135" s="8">
        <v>352</v>
      </c>
      <c r="JV135" s="8" t="s">
        <v>708</v>
      </c>
      <c r="JW135" s="8">
        <v>1250</v>
      </c>
      <c r="JX135" s="8">
        <v>1000000</v>
      </c>
      <c r="JY135" s="8">
        <v>352</v>
      </c>
      <c r="JZ135" s="8" t="s">
        <v>708</v>
      </c>
      <c r="KA135" s="8">
        <v>1250</v>
      </c>
      <c r="KB135" s="8">
        <v>1000000</v>
      </c>
      <c r="KC135" s="8">
        <v>352</v>
      </c>
      <c r="KD135" s="8" t="s">
        <v>708</v>
      </c>
      <c r="KE135" s="8">
        <v>1250</v>
      </c>
      <c r="KF135" s="8">
        <v>1000000</v>
      </c>
      <c r="KG135" s="8">
        <v>352</v>
      </c>
      <c r="KH135" s="8" t="s">
        <v>708</v>
      </c>
      <c r="KI135" s="8">
        <v>1250</v>
      </c>
      <c r="KJ135" s="8">
        <v>1000000</v>
      </c>
      <c r="KK135" s="8">
        <v>352</v>
      </c>
      <c r="KL135" s="8" t="s">
        <v>708</v>
      </c>
      <c r="KM135" s="8">
        <v>1250</v>
      </c>
      <c r="KN135" s="8">
        <v>1000000</v>
      </c>
      <c r="KO135" s="8">
        <v>303</v>
      </c>
      <c r="KP135" s="8" t="s">
        <v>709</v>
      </c>
      <c r="KQ135" s="8">
        <v>350</v>
      </c>
      <c r="KR135" s="8">
        <v>1000000</v>
      </c>
      <c r="KS135" s="8">
        <v>303</v>
      </c>
      <c r="KT135" s="8" t="s">
        <v>709</v>
      </c>
      <c r="KU135" s="8">
        <v>350</v>
      </c>
      <c r="KV135" s="8">
        <v>1000000</v>
      </c>
      <c r="KW135" s="8">
        <v>303</v>
      </c>
      <c r="KX135" s="8" t="s">
        <v>709</v>
      </c>
      <c r="KY135" s="8">
        <v>350</v>
      </c>
      <c r="KZ135" s="8">
        <v>1000000</v>
      </c>
      <c r="LA135" s="8">
        <v>303</v>
      </c>
      <c r="LB135" s="8" t="s">
        <v>709</v>
      </c>
      <c r="LC135" s="8">
        <v>350</v>
      </c>
      <c r="LD135" s="8">
        <v>1000000</v>
      </c>
      <c r="LE135" s="8">
        <v>303</v>
      </c>
      <c r="LF135" s="8" t="s">
        <v>709</v>
      </c>
      <c r="LG135" s="8">
        <v>350</v>
      </c>
      <c r="LH135" s="8">
        <v>1000000</v>
      </c>
      <c r="LI135" s="8">
        <v>323</v>
      </c>
      <c r="LJ135" s="8" t="s">
        <v>710</v>
      </c>
      <c r="LK135" s="8">
        <v>350</v>
      </c>
      <c r="LL135" s="8">
        <v>1000000</v>
      </c>
      <c r="LM135" s="8">
        <v>323</v>
      </c>
      <c r="LN135" s="8" t="s">
        <v>710</v>
      </c>
      <c r="LO135" s="8">
        <v>350</v>
      </c>
      <c r="LP135" s="8">
        <v>1000000</v>
      </c>
      <c r="LQ135" s="8">
        <v>323</v>
      </c>
      <c r="LR135" s="8" t="s">
        <v>710</v>
      </c>
      <c r="LS135" s="8">
        <v>350</v>
      </c>
      <c r="LT135" s="8">
        <v>1000000</v>
      </c>
      <c r="LU135" s="8">
        <v>323</v>
      </c>
      <c r="LV135" s="8" t="s">
        <v>710</v>
      </c>
      <c r="LW135" s="8">
        <v>350</v>
      </c>
      <c r="LX135" s="8">
        <v>1000000</v>
      </c>
      <c r="LY135" s="8">
        <v>323</v>
      </c>
      <c r="LZ135" s="8" t="s">
        <v>710</v>
      </c>
      <c r="MA135" s="8">
        <v>350</v>
      </c>
      <c r="MB135" s="8">
        <v>50</v>
      </c>
      <c r="MC135" s="8">
        <v>8886009</v>
      </c>
      <c r="MD135" s="8" t="e">
        <v>#N/A</v>
      </c>
      <c r="ME135" s="8" t="e">
        <v>#N/A</v>
      </c>
      <c r="MF135" s="8"/>
      <c r="MG135" s="8"/>
      <c r="MH135" s="8">
        <v>0</v>
      </c>
      <c r="MI135" s="8">
        <v>0</v>
      </c>
      <c r="MJ135" s="8"/>
      <c r="MK135" s="8"/>
      <c r="ML135" s="8">
        <v>0</v>
      </c>
      <c r="MM135" s="8">
        <v>0</v>
      </c>
      <c r="MN135" s="8">
        <v>100000</v>
      </c>
      <c r="MO135" s="8">
        <v>99900020</v>
      </c>
      <c r="MP135" s="8" t="s">
        <v>733</v>
      </c>
      <c r="MQ135" s="8">
        <v>400</v>
      </c>
      <c r="MR135" s="8">
        <v>100000</v>
      </c>
      <c r="MS135" s="8">
        <v>99900017</v>
      </c>
      <c r="MT135" s="8" t="s">
        <v>722</v>
      </c>
      <c r="MU135" s="8">
        <v>500</v>
      </c>
      <c r="MV135" s="8">
        <v>50000</v>
      </c>
      <c r="MW135" s="8">
        <v>99980413</v>
      </c>
      <c r="MX135" s="8" t="s">
        <v>693</v>
      </c>
      <c r="MY135" s="8">
        <v>300</v>
      </c>
      <c r="MZ135" s="8">
        <v>50000</v>
      </c>
      <c r="NA135" s="8">
        <v>99990413</v>
      </c>
      <c r="NB135" s="8" t="s">
        <v>694</v>
      </c>
      <c r="NC135" s="8">
        <v>300</v>
      </c>
      <c r="ND135" s="8">
        <v>50000</v>
      </c>
      <c r="NE135" s="8">
        <v>99980423</v>
      </c>
      <c r="NF135" s="8" t="s">
        <v>695</v>
      </c>
      <c r="NG135" s="8">
        <v>250</v>
      </c>
      <c r="NH135" s="8">
        <v>50000</v>
      </c>
      <c r="NI135" s="8">
        <v>99990423</v>
      </c>
      <c r="NJ135" s="8" t="s">
        <v>696</v>
      </c>
      <c r="NK135" s="8">
        <v>250</v>
      </c>
      <c r="NL135" s="8">
        <v>50000</v>
      </c>
      <c r="NM135" s="8">
        <v>99980433</v>
      </c>
      <c r="NN135" s="8" t="s">
        <v>697</v>
      </c>
      <c r="NO135" s="8">
        <v>250</v>
      </c>
      <c r="NP135" s="8">
        <v>50000</v>
      </c>
      <c r="NQ135" s="8">
        <v>99990433</v>
      </c>
      <c r="NR135" s="8" t="s">
        <v>698</v>
      </c>
      <c r="NS135" s="8">
        <v>250</v>
      </c>
      <c r="NT135" s="8">
        <v>100000</v>
      </c>
      <c r="NU135" s="8">
        <v>99990311</v>
      </c>
      <c r="NV135" s="8" t="s">
        <v>723</v>
      </c>
      <c r="NW135" s="8">
        <v>400</v>
      </c>
      <c r="NX135" s="8">
        <v>100000</v>
      </c>
      <c r="NY135" s="8">
        <v>99990411</v>
      </c>
      <c r="NZ135" s="8" t="s">
        <v>734</v>
      </c>
      <c r="OA135" s="8">
        <v>250</v>
      </c>
      <c r="OB135" s="8">
        <v>100000</v>
      </c>
      <c r="OC135" s="8">
        <v>99920013</v>
      </c>
      <c r="OD135" s="8" t="s">
        <v>576</v>
      </c>
      <c r="OE135" s="8">
        <v>500</v>
      </c>
      <c r="OF135" s="8">
        <v>100000</v>
      </c>
      <c r="OG135" s="8">
        <v>99920015</v>
      </c>
      <c r="OH135" s="8" t="s">
        <v>577</v>
      </c>
      <c r="OI135" s="8">
        <v>300</v>
      </c>
      <c r="OJ135" s="8">
        <v>100000</v>
      </c>
      <c r="OK135" s="8">
        <v>99920014</v>
      </c>
      <c r="OL135" s="8" t="s">
        <v>578</v>
      </c>
      <c r="OM135" s="8">
        <v>300</v>
      </c>
      <c r="ON135" s="8">
        <v>100000</v>
      </c>
      <c r="OO135" s="8">
        <v>99930013</v>
      </c>
      <c r="OP135" s="8" t="s">
        <v>582</v>
      </c>
      <c r="OQ135" s="8">
        <v>500</v>
      </c>
      <c r="OR135" s="8">
        <v>100000</v>
      </c>
      <c r="OS135" s="8">
        <v>99930016</v>
      </c>
      <c r="OT135" s="8" t="s">
        <v>699</v>
      </c>
      <c r="OU135" s="8">
        <v>750</v>
      </c>
      <c r="OV135" s="8">
        <v>100000</v>
      </c>
      <c r="OW135" s="8">
        <v>99940019</v>
      </c>
      <c r="OX135" s="8" t="s">
        <v>583</v>
      </c>
      <c r="OY135" s="8">
        <v>400</v>
      </c>
      <c r="OZ135" s="8">
        <v>100000</v>
      </c>
      <c r="PA135" s="8">
        <v>99900014</v>
      </c>
      <c r="PB135" s="8" t="s">
        <v>715</v>
      </c>
      <c r="PC135" s="8">
        <v>250</v>
      </c>
      <c r="PD135" s="8">
        <v>100000</v>
      </c>
      <c r="PE135" s="8">
        <v>99900016</v>
      </c>
      <c r="PF135" s="8" t="s">
        <v>571</v>
      </c>
      <c r="PG135" s="8">
        <v>300</v>
      </c>
      <c r="PH135" s="8">
        <v>100000</v>
      </c>
      <c r="PI135" s="8">
        <v>99900013</v>
      </c>
      <c r="PJ135" s="8" t="s">
        <v>572</v>
      </c>
      <c r="PK135" s="8">
        <v>500</v>
      </c>
      <c r="PL135" s="8">
        <v>100000</v>
      </c>
      <c r="PM135" s="8">
        <v>99900015</v>
      </c>
      <c r="PN135" s="8" t="s">
        <v>573</v>
      </c>
      <c r="PO135" s="8">
        <v>500</v>
      </c>
      <c r="PP135" s="8">
        <v>100000</v>
      </c>
      <c r="PQ135" s="8">
        <v>99920006</v>
      </c>
      <c r="PR135" s="8" t="s">
        <v>716</v>
      </c>
      <c r="PS135" s="8">
        <v>100</v>
      </c>
      <c r="PT135" s="8">
        <v>100000</v>
      </c>
      <c r="PU135" s="8">
        <v>99920007</v>
      </c>
      <c r="PV135" s="8" t="s">
        <v>656</v>
      </c>
      <c r="PW135" s="8">
        <v>150</v>
      </c>
      <c r="PX135" s="8">
        <v>100000</v>
      </c>
      <c r="PY135" s="8">
        <v>99930010</v>
      </c>
      <c r="PZ135" s="8" t="s">
        <v>724</v>
      </c>
      <c r="QA135" s="8">
        <v>400</v>
      </c>
      <c r="QB135" s="8">
        <v>100000</v>
      </c>
      <c r="QC135" s="8">
        <v>99930015</v>
      </c>
      <c r="QD135" s="8" t="s">
        <v>579</v>
      </c>
      <c r="QE135" s="8">
        <v>250</v>
      </c>
      <c r="QF135" s="8">
        <v>100000</v>
      </c>
      <c r="QG135" s="8">
        <v>99930011</v>
      </c>
      <c r="QH135" s="8" t="s">
        <v>581</v>
      </c>
      <c r="QI135" s="8">
        <v>200</v>
      </c>
      <c r="QJ135" s="8">
        <v>100000</v>
      </c>
      <c r="QK135" s="8">
        <v>99930012</v>
      </c>
      <c r="QL135" s="8" t="s">
        <v>580</v>
      </c>
      <c r="QM135" s="8">
        <v>200</v>
      </c>
      <c r="QN135" s="8">
        <v>100000</v>
      </c>
      <c r="QO135" s="8">
        <v>99940009</v>
      </c>
      <c r="QP135" s="8" t="s">
        <v>586</v>
      </c>
      <c r="QQ135" s="8">
        <v>350</v>
      </c>
      <c r="QR135" s="8">
        <v>100000</v>
      </c>
      <c r="QS135" s="8">
        <v>99940008</v>
      </c>
      <c r="QT135" s="8" t="s">
        <v>584</v>
      </c>
      <c r="QU135" s="8">
        <v>200</v>
      </c>
      <c r="QV135" s="8">
        <v>100000</v>
      </c>
      <c r="QW135" s="8">
        <v>99940007</v>
      </c>
      <c r="QX135" s="8" t="s">
        <v>585</v>
      </c>
      <c r="QY135" s="8">
        <v>200</v>
      </c>
      <c r="QZ135" s="8"/>
      <c r="RA135" s="8"/>
      <c r="RB135" s="8">
        <v>0</v>
      </c>
      <c r="RC135" s="8">
        <v>0</v>
      </c>
      <c r="RD135" s="8">
        <v>1000000</v>
      </c>
      <c r="RE135" s="8">
        <v>90194</v>
      </c>
      <c r="RF135" s="8" t="s">
        <v>807</v>
      </c>
      <c r="RG135" s="8">
        <v>5000</v>
      </c>
      <c r="RH135" s="8">
        <v>1000000</v>
      </c>
      <c r="RI135" s="8">
        <v>90194</v>
      </c>
      <c r="RJ135" s="8" t="s">
        <v>807</v>
      </c>
      <c r="RK135" s="8">
        <v>5000</v>
      </c>
      <c r="RL135" s="8">
        <v>1000000</v>
      </c>
      <c r="RM135" s="8">
        <v>90194</v>
      </c>
      <c r="RN135" s="8" t="s">
        <v>807</v>
      </c>
      <c r="RO135" s="8">
        <v>5000</v>
      </c>
      <c r="RP135" s="8">
        <v>1000000</v>
      </c>
      <c r="RQ135" s="8">
        <v>90194</v>
      </c>
      <c r="RR135" s="8" t="s">
        <v>807</v>
      </c>
      <c r="RS135" s="8">
        <v>5000</v>
      </c>
      <c r="RT135" s="8">
        <v>1000000</v>
      </c>
      <c r="RU135" s="8">
        <v>90194</v>
      </c>
      <c r="RV135" s="8" t="s">
        <v>807</v>
      </c>
      <c r="RW135" s="8">
        <v>5000</v>
      </c>
      <c r="RX135" s="8"/>
      <c r="RY135" s="8"/>
      <c r="RZ135" s="8">
        <v>0</v>
      </c>
      <c r="SA135" s="8">
        <v>0</v>
      </c>
      <c r="SB135" s="8"/>
      <c r="SC135" s="8"/>
      <c r="SD135" s="8">
        <v>0</v>
      </c>
      <c r="SE135" s="8">
        <v>0</v>
      </c>
      <c r="SF135" s="8"/>
      <c r="SG135" s="8"/>
      <c r="SH135" s="8">
        <v>0</v>
      </c>
      <c r="SI135" s="8">
        <v>0</v>
      </c>
      <c r="SJ135" s="8"/>
      <c r="SK135" s="8"/>
      <c r="SL135" s="8">
        <v>0</v>
      </c>
      <c r="SM135" s="8">
        <v>0</v>
      </c>
      <c r="SN135" s="8"/>
      <c r="SO135" s="8"/>
      <c r="SP135" s="8">
        <v>0</v>
      </c>
      <c r="SQ135" s="8">
        <v>0</v>
      </c>
      <c r="ST135" s="8">
        <v>0</v>
      </c>
      <c r="SU135" s="8">
        <f>ROUND(SR135/1000000*IF(SS135=0,0,VLOOKUP(SS135,名称和价格索引!$A$4:$C$834,3,FALSE)),1)</f>
        <v>0</v>
      </c>
      <c r="SV135" s="50" t="e">
        <f t="array" ref="SV135">SUM(VLOOKUP(D135,D135:SU135,ROW($1:$128)*4,0))</f>
        <v>#N/A</v>
      </c>
    </row>
    <row r="136" customHeight="1" spans="1:516">
      <c r="A136" s="12" t="s">
        <v>721</v>
      </c>
      <c r="B136" s="12" t="s">
        <v>808</v>
      </c>
      <c r="C136" s="12">
        <v>1031</v>
      </c>
      <c r="D136" s="12">
        <v>25000</v>
      </c>
      <c r="E136" s="12">
        <v>200250</v>
      </c>
      <c r="F136" s="12">
        <v>250</v>
      </c>
      <c r="G136" s="12">
        <v>75</v>
      </c>
      <c r="H136" s="12"/>
      <c r="I136" s="12"/>
      <c r="J136" s="12">
        <v>0</v>
      </c>
      <c r="K136" s="12">
        <v>0</v>
      </c>
      <c r="L136" s="12"/>
      <c r="M136" s="12"/>
      <c r="N136" s="12">
        <v>0</v>
      </c>
      <c r="O136" s="12">
        <v>0</v>
      </c>
      <c r="P136" s="12">
        <v>25000</v>
      </c>
      <c r="Q136" s="12">
        <v>351</v>
      </c>
      <c r="R136" s="12" t="s">
        <v>617</v>
      </c>
      <c r="S136" s="12">
        <v>12.5</v>
      </c>
      <c r="T136" s="12"/>
      <c r="U136" s="12"/>
      <c r="V136" s="12">
        <v>0</v>
      </c>
      <c r="W136" s="12">
        <v>0</v>
      </c>
      <c r="X136" s="12">
        <v>54</v>
      </c>
      <c r="Y136" s="12">
        <v>99940019</v>
      </c>
      <c r="Z136" s="12" t="s">
        <v>583</v>
      </c>
      <c r="AA136" s="12">
        <v>0.2</v>
      </c>
      <c r="AB136" s="12">
        <v>54</v>
      </c>
      <c r="AC136" s="12">
        <v>99900017</v>
      </c>
      <c r="AD136" s="12" t="s">
        <v>722</v>
      </c>
      <c r="AE136" s="12">
        <v>0.3</v>
      </c>
      <c r="AF136" s="12">
        <v>54</v>
      </c>
      <c r="AG136" s="12">
        <v>99990311</v>
      </c>
      <c r="AH136" s="12" t="s">
        <v>723</v>
      </c>
      <c r="AI136" s="12">
        <v>0.2</v>
      </c>
      <c r="AJ136" s="12">
        <v>133</v>
      </c>
      <c r="AK136" s="12">
        <v>99980413</v>
      </c>
      <c r="AL136" s="12" t="s">
        <v>693</v>
      </c>
      <c r="AM136" s="12">
        <v>0.8</v>
      </c>
      <c r="AN136" s="12">
        <v>133</v>
      </c>
      <c r="AO136" s="12">
        <v>99990413</v>
      </c>
      <c r="AP136" s="12" t="s">
        <v>694</v>
      </c>
      <c r="AQ136" s="12">
        <v>0.8</v>
      </c>
      <c r="AR136" s="12">
        <v>133</v>
      </c>
      <c r="AS136" s="12">
        <v>99980423</v>
      </c>
      <c r="AT136" s="12" t="s">
        <v>695</v>
      </c>
      <c r="AU136" s="12">
        <v>0.7</v>
      </c>
      <c r="AV136" s="12">
        <v>133</v>
      </c>
      <c r="AW136" s="12">
        <v>99990423</v>
      </c>
      <c r="AX136" s="12" t="s">
        <v>696</v>
      </c>
      <c r="AY136" s="12">
        <v>0.7</v>
      </c>
      <c r="AZ136" s="12">
        <v>133</v>
      </c>
      <c r="BA136" s="12">
        <v>99980433</v>
      </c>
      <c r="BB136" s="12" t="s">
        <v>697</v>
      </c>
      <c r="BC136" s="12">
        <v>0.7</v>
      </c>
      <c r="BD136" s="12">
        <v>133</v>
      </c>
      <c r="BE136" s="12">
        <v>99990433</v>
      </c>
      <c r="BF136" s="12" t="s">
        <v>698</v>
      </c>
      <c r="BG136" s="12">
        <v>0.7</v>
      </c>
      <c r="BH136" s="12">
        <v>133</v>
      </c>
      <c r="BI136" s="12">
        <v>99930010</v>
      </c>
      <c r="BJ136" s="12" t="s">
        <v>724</v>
      </c>
      <c r="BK136" s="12">
        <v>0.5</v>
      </c>
      <c r="BL136" s="12">
        <v>133</v>
      </c>
      <c r="BM136" s="12">
        <v>99920013</v>
      </c>
      <c r="BN136" s="12" t="s">
        <v>576</v>
      </c>
      <c r="BO136" s="12">
        <v>0.7</v>
      </c>
      <c r="BP136" s="12">
        <v>133</v>
      </c>
      <c r="BQ136" s="12">
        <v>99940009</v>
      </c>
      <c r="BR136" s="12" t="s">
        <v>586</v>
      </c>
      <c r="BS136" s="12">
        <v>0.5</v>
      </c>
      <c r="BT136" s="12">
        <v>133</v>
      </c>
      <c r="BU136" s="12">
        <v>99930011</v>
      </c>
      <c r="BV136" s="12" t="s">
        <v>581</v>
      </c>
      <c r="BW136" s="12">
        <v>0.3</v>
      </c>
      <c r="BX136" s="12">
        <v>133</v>
      </c>
      <c r="BY136" s="12">
        <v>99930012</v>
      </c>
      <c r="BZ136" s="12" t="s">
        <v>580</v>
      </c>
      <c r="CA136" s="12">
        <v>0.3</v>
      </c>
      <c r="CB136" s="12">
        <v>270</v>
      </c>
      <c r="CC136" s="12">
        <v>99940007</v>
      </c>
      <c r="CD136" s="12" t="s">
        <v>585</v>
      </c>
      <c r="CE136" s="12">
        <v>0.5</v>
      </c>
      <c r="CF136" s="12">
        <v>270</v>
      </c>
      <c r="CG136" s="12">
        <v>99940008</v>
      </c>
      <c r="CH136" s="12" t="s">
        <v>584</v>
      </c>
      <c r="CI136" s="12">
        <v>0.5</v>
      </c>
      <c r="CJ136" s="12">
        <v>270</v>
      </c>
      <c r="CK136" s="12">
        <v>99900015</v>
      </c>
      <c r="CL136" s="12" t="s">
        <v>573</v>
      </c>
      <c r="CM136" s="12">
        <v>1.4</v>
      </c>
      <c r="CN136" s="12">
        <v>270</v>
      </c>
      <c r="CO136" s="12">
        <v>99930008</v>
      </c>
      <c r="CP136" s="12" t="s">
        <v>653</v>
      </c>
      <c r="CQ136" s="12">
        <v>0.3</v>
      </c>
      <c r="CR136" s="12">
        <v>270</v>
      </c>
      <c r="CS136" s="12">
        <v>99930009</v>
      </c>
      <c r="CT136" s="12" t="s">
        <v>654</v>
      </c>
      <c r="CU136" s="12">
        <v>0.3</v>
      </c>
      <c r="CV136" s="12">
        <v>270</v>
      </c>
      <c r="CW136" s="12">
        <v>99930007</v>
      </c>
      <c r="CX136" s="12" t="s">
        <v>655</v>
      </c>
      <c r="CY136" s="12">
        <v>0.3</v>
      </c>
      <c r="CZ136" s="12">
        <v>270</v>
      </c>
      <c r="DA136" s="12">
        <v>99900014</v>
      </c>
      <c r="DB136" s="12" t="s">
        <v>715</v>
      </c>
      <c r="DC136" s="12">
        <v>0.7</v>
      </c>
      <c r="DD136" s="12">
        <v>270</v>
      </c>
      <c r="DE136" s="12">
        <v>99900016</v>
      </c>
      <c r="DF136" s="12" t="s">
        <v>571</v>
      </c>
      <c r="DG136" s="12">
        <v>0.8</v>
      </c>
      <c r="DH136" s="12">
        <v>270</v>
      </c>
      <c r="DI136" s="12">
        <v>99900013</v>
      </c>
      <c r="DJ136" s="12" t="s">
        <v>572</v>
      </c>
      <c r="DK136" s="12">
        <v>1.4</v>
      </c>
      <c r="DL136" s="12">
        <v>270</v>
      </c>
      <c r="DM136" s="12">
        <v>99930006</v>
      </c>
      <c r="DN136" s="12" t="s">
        <v>657</v>
      </c>
      <c r="DO136" s="12">
        <v>0.4</v>
      </c>
      <c r="DP136" s="12">
        <v>270</v>
      </c>
      <c r="DQ136" s="12">
        <v>99920007</v>
      </c>
      <c r="DR136" s="12" t="s">
        <v>656</v>
      </c>
      <c r="DS136" s="12">
        <v>0.4</v>
      </c>
      <c r="DT136" s="12">
        <v>270</v>
      </c>
      <c r="DU136" s="12">
        <v>99920006</v>
      </c>
      <c r="DV136" s="12" t="s">
        <v>716</v>
      </c>
      <c r="DW136" s="12">
        <v>0.3</v>
      </c>
      <c r="DX136" s="12">
        <v>270</v>
      </c>
      <c r="DY136" s="12">
        <v>99930015</v>
      </c>
      <c r="DZ136" s="12" t="s">
        <v>579</v>
      </c>
      <c r="EA136" s="12">
        <v>0.7</v>
      </c>
      <c r="EB136" s="12">
        <v>270</v>
      </c>
      <c r="EC136" s="12">
        <v>99940002</v>
      </c>
      <c r="ED136" s="12" t="s">
        <v>534</v>
      </c>
      <c r="EE136" s="12">
        <v>0.1</v>
      </c>
      <c r="EF136" s="12">
        <v>556</v>
      </c>
      <c r="EG136" s="12">
        <v>99900010</v>
      </c>
      <c r="EH136" s="12" t="s">
        <v>638</v>
      </c>
      <c r="EI136" s="12">
        <v>1.4</v>
      </c>
      <c r="EJ136" s="12">
        <v>556</v>
      </c>
      <c r="EK136" s="12">
        <v>99900011</v>
      </c>
      <c r="EL136" s="12" t="s">
        <v>640</v>
      </c>
      <c r="EM136" s="12">
        <v>1.1</v>
      </c>
      <c r="EN136" s="12">
        <v>556</v>
      </c>
      <c r="EO136" s="12">
        <v>99900009</v>
      </c>
      <c r="EP136" s="12" t="s">
        <v>639</v>
      </c>
      <c r="EQ136" s="12">
        <v>0.8</v>
      </c>
      <c r="ER136" s="12">
        <v>556</v>
      </c>
      <c r="ES136" s="12">
        <v>99900012</v>
      </c>
      <c r="ET136" s="12" t="s">
        <v>717</v>
      </c>
      <c r="EU136" s="12">
        <v>1.4</v>
      </c>
      <c r="EV136" s="12">
        <v>556</v>
      </c>
      <c r="EW136" s="12">
        <v>99930005</v>
      </c>
      <c r="EX136" s="12" t="s">
        <v>614</v>
      </c>
      <c r="EY136" s="12">
        <v>0.4</v>
      </c>
      <c r="EZ136" s="12">
        <v>556</v>
      </c>
      <c r="FA136" s="12">
        <v>99920011</v>
      </c>
      <c r="FB136" s="12" t="s">
        <v>610</v>
      </c>
      <c r="FC136" s="12">
        <v>0.7</v>
      </c>
      <c r="FD136" s="12">
        <v>556</v>
      </c>
      <c r="FE136" s="12">
        <v>99920010</v>
      </c>
      <c r="FF136" s="12" t="s">
        <v>611</v>
      </c>
      <c r="FG136" s="12">
        <v>0.6</v>
      </c>
      <c r="FH136" s="12">
        <v>556</v>
      </c>
      <c r="FI136" s="12">
        <v>99920012</v>
      </c>
      <c r="FJ136" s="12" t="s">
        <v>612</v>
      </c>
      <c r="FK136" s="12">
        <v>0.6</v>
      </c>
      <c r="FL136" s="12">
        <v>556</v>
      </c>
      <c r="FM136" s="12">
        <v>99940018</v>
      </c>
      <c r="FN136" s="12" t="s">
        <v>615</v>
      </c>
      <c r="FO136" s="12">
        <v>1.9</v>
      </c>
      <c r="FP136" s="12">
        <v>556</v>
      </c>
      <c r="FQ136" s="12">
        <v>99940027</v>
      </c>
      <c r="FR136" s="12" t="s">
        <v>616</v>
      </c>
      <c r="FS136" s="12">
        <v>2.2</v>
      </c>
      <c r="FT136" s="12">
        <v>556</v>
      </c>
      <c r="FU136" s="12">
        <v>99920009</v>
      </c>
      <c r="FV136" s="12" t="s">
        <v>613</v>
      </c>
      <c r="FW136" s="12">
        <v>0.8</v>
      </c>
      <c r="FX136" s="12"/>
      <c r="FY136" s="12"/>
      <c r="FZ136" s="12"/>
      <c r="GA136" s="12"/>
      <c r="GB136" s="12"/>
      <c r="GC136" s="12"/>
      <c r="GD136" s="12"/>
      <c r="GE136" s="12"/>
      <c r="GF136" s="12">
        <v>2000</v>
      </c>
      <c r="GG136" s="12">
        <v>99980313</v>
      </c>
      <c r="GH136" s="12" t="s">
        <v>574</v>
      </c>
      <c r="GI136" s="12">
        <v>6</v>
      </c>
      <c r="GJ136" s="12">
        <v>2000</v>
      </c>
      <c r="GK136" s="12">
        <v>99980313</v>
      </c>
      <c r="GL136" s="12" t="s">
        <v>574</v>
      </c>
      <c r="GM136" s="12">
        <v>6</v>
      </c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>
        <v>0</v>
      </c>
      <c r="HK136" s="12">
        <v>0</v>
      </c>
      <c r="HL136" s="12"/>
      <c r="HM136" s="12"/>
      <c r="HN136" s="12">
        <v>0</v>
      </c>
      <c r="HO136" s="12">
        <v>0</v>
      </c>
      <c r="HP136" s="12"/>
      <c r="HQ136" s="12"/>
      <c r="HR136" s="12">
        <v>0</v>
      </c>
      <c r="HS136" s="12">
        <v>0</v>
      </c>
      <c r="HT136" s="12"/>
      <c r="HU136" s="12"/>
      <c r="HV136" s="12">
        <v>0</v>
      </c>
      <c r="HW136" s="12">
        <v>0</v>
      </c>
      <c r="HX136" s="12"/>
      <c r="HY136" s="12"/>
      <c r="HZ136" s="12">
        <v>0</v>
      </c>
      <c r="IA136" s="12">
        <v>0</v>
      </c>
      <c r="IB136" s="12"/>
      <c r="IC136" s="12"/>
      <c r="ID136" s="12">
        <v>0</v>
      </c>
      <c r="IE136" s="12">
        <v>0</v>
      </c>
      <c r="IF136" s="12"/>
      <c r="IG136" s="12"/>
      <c r="IH136" s="12">
        <v>0</v>
      </c>
      <c r="II136" s="12">
        <v>0</v>
      </c>
      <c r="IJ136" s="12"/>
      <c r="IK136" s="12"/>
      <c r="IL136" s="12">
        <v>0</v>
      </c>
      <c r="IM136" s="12">
        <v>0</v>
      </c>
      <c r="IN136" s="12"/>
      <c r="IO136" s="12"/>
      <c r="IP136" s="12">
        <v>0</v>
      </c>
      <c r="IQ136" s="12">
        <v>0</v>
      </c>
      <c r="IR136" s="12"/>
      <c r="IS136" s="12"/>
      <c r="IT136" s="12">
        <v>0</v>
      </c>
      <c r="IU136" s="12">
        <v>0</v>
      </c>
      <c r="IV136" s="12"/>
      <c r="IW136" s="12"/>
      <c r="IX136" s="12">
        <v>0</v>
      </c>
      <c r="IY136" s="12">
        <v>0</v>
      </c>
      <c r="IZ136" s="12"/>
      <c r="JA136" s="12"/>
      <c r="JB136" s="12">
        <v>0</v>
      </c>
      <c r="JC136" s="12">
        <v>0</v>
      </c>
      <c r="JD136" s="12"/>
      <c r="JE136" s="12"/>
      <c r="JF136" s="12">
        <v>0</v>
      </c>
      <c r="JG136" s="12">
        <v>0</v>
      </c>
      <c r="JH136" s="12"/>
      <c r="JI136" s="12"/>
      <c r="JJ136" s="12">
        <v>0</v>
      </c>
      <c r="JK136" s="12">
        <v>0</v>
      </c>
      <c r="JL136" s="12"/>
      <c r="JM136" s="12"/>
      <c r="JN136" s="12">
        <v>0</v>
      </c>
      <c r="JO136" s="12">
        <v>0</v>
      </c>
      <c r="JP136" s="12"/>
      <c r="JQ136" s="12"/>
      <c r="JR136" s="12">
        <v>0</v>
      </c>
      <c r="JS136" s="12">
        <v>0</v>
      </c>
      <c r="JT136" s="12"/>
      <c r="JU136" s="12"/>
      <c r="JV136" s="12">
        <v>0</v>
      </c>
      <c r="JW136" s="12">
        <v>0</v>
      </c>
      <c r="JX136" s="12"/>
      <c r="JY136" s="12"/>
      <c r="JZ136" s="12">
        <v>0</v>
      </c>
      <c r="KA136" s="12">
        <v>0</v>
      </c>
      <c r="KB136" s="12"/>
      <c r="KC136" s="12"/>
      <c r="KD136" s="12">
        <v>0</v>
      </c>
      <c r="KE136" s="12">
        <v>0</v>
      </c>
      <c r="KF136" s="12"/>
      <c r="KG136" s="12"/>
      <c r="KH136" s="12">
        <v>0</v>
      </c>
      <c r="KI136" s="12">
        <v>0</v>
      </c>
      <c r="KJ136" s="12"/>
      <c r="KK136" s="12"/>
      <c r="KL136" s="12">
        <v>0</v>
      </c>
      <c r="KM136" s="12">
        <v>0</v>
      </c>
      <c r="KN136" s="12"/>
      <c r="KO136" s="12"/>
      <c r="KP136" s="12">
        <v>0</v>
      </c>
      <c r="KQ136" s="12">
        <v>0</v>
      </c>
      <c r="KR136" s="12"/>
      <c r="KS136" s="12"/>
      <c r="KT136" s="12">
        <v>0</v>
      </c>
      <c r="KU136" s="12">
        <v>0</v>
      </c>
      <c r="KV136" s="12"/>
      <c r="KW136" s="12"/>
      <c r="KX136" s="12">
        <v>0</v>
      </c>
      <c r="KY136" s="12">
        <v>0</v>
      </c>
      <c r="KZ136" s="12"/>
      <c r="LA136" s="12"/>
      <c r="LB136" s="12">
        <v>0</v>
      </c>
      <c r="LC136" s="12">
        <v>0</v>
      </c>
      <c r="LD136" s="12"/>
      <c r="LE136" s="12"/>
      <c r="LF136" s="12">
        <v>0</v>
      </c>
      <c r="LG136" s="12">
        <v>0</v>
      </c>
      <c r="LH136" s="12"/>
      <c r="LI136" s="12"/>
      <c r="LJ136" s="12">
        <v>0</v>
      </c>
      <c r="LK136" s="12">
        <v>0</v>
      </c>
      <c r="LL136" s="12"/>
      <c r="LM136" s="12"/>
      <c r="LN136" s="12">
        <v>0</v>
      </c>
      <c r="LO136" s="12">
        <v>0</v>
      </c>
      <c r="LP136" s="12"/>
      <c r="LQ136" s="12"/>
      <c r="LR136" s="12">
        <v>0</v>
      </c>
      <c r="LS136" s="12">
        <v>0</v>
      </c>
      <c r="LT136" s="12"/>
      <c r="LU136" s="12"/>
      <c r="LV136" s="12">
        <v>0</v>
      </c>
      <c r="LW136" s="12">
        <v>0</v>
      </c>
      <c r="LX136" s="12"/>
      <c r="LY136" s="12"/>
      <c r="LZ136" s="12">
        <v>0</v>
      </c>
      <c r="MA136" s="12">
        <v>0</v>
      </c>
      <c r="MB136" s="12">
        <v>50</v>
      </c>
      <c r="MC136" s="12">
        <v>8886009</v>
      </c>
      <c r="MD136" s="12" t="e">
        <v>#N/A</v>
      </c>
      <c r="ME136" s="12" t="e">
        <v>#N/A</v>
      </c>
      <c r="MF136" s="12"/>
      <c r="MG136" s="12"/>
      <c r="MH136" s="12">
        <v>0</v>
      </c>
      <c r="MI136" s="12">
        <v>0</v>
      </c>
      <c r="MJ136" s="12"/>
      <c r="MK136" s="12"/>
      <c r="ML136" s="12">
        <v>0</v>
      </c>
      <c r="MM136" s="12">
        <v>0</v>
      </c>
      <c r="MN136" s="12"/>
      <c r="MO136" s="12"/>
      <c r="MP136" s="12">
        <v>0</v>
      </c>
      <c r="MQ136" s="12">
        <v>0</v>
      </c>
      <c r="MR136" s="12"/>
      <c r="MS136" s="12"/>
      <c r="MT136" s="12">
        <v>0</v>
      </c>
      <c r="MU136" s="12">
        <v>0</v>
      </c>
      <c r="MV136" s="12"/>
      <c r="MW136" s="12"/>
      <c r="MX136" s="12">
        <v>0</v>
      </c>
      <c r="MY136" s="12">
        <v>0</v>
      </c>
      <c r="MZ136" s="12"/>
      <c r="NA136" s="12"/>
      <c r="NB136" s="12">
        <v>0</v>
      </c>
      <c r="NC136" s="12">
        <v>0</v>
      </c>
      <c r="ND136" s="12"/>
      <c r="NE136" s="12"/>
      <c r="NF136" s="12">
        <v>0</v>
      </c>
      <c r="NG136" s="12">
        <v>0</v>
      </c>
      <c r="NH136" s="12"/>
      <c r="NI136" s="12"/>
      <c r="NJ136" s="12">
        <v>0</v>
      </c>
      <c r="NK136" s="12">
        <v>0</v>
      </c>
      <c r="NL136" s="12"/>
      <c r="NM136" s="12"/>
      <c r="NN136" s="12">
        <v>0</v>
      </c>
      <c r="NO136" s="12">
        <v>0</v>
      </c>
      <c r="NP136" s="12"/>
      <c r="NQ136" s="12"/>
      <c r="NR136" s="12">
        <v>0</v>
      </c>
      <c r="NS136" s="12">
        <v>0</v>
      </c>
      <c r="NT136" s="12"/>
      <c r="NU136" s="12"/>
      <c r="NV136" s="12">
        <v>0</v>
      </c>
      <c r="NW136" s="12">
        <v>0</v>
      </c>
      <c r="NX136" s="12"/>
      <c r="NY136" s="12"/>
      <c r="NZ136" s="12">
        <v>0</v>
      </c>
      <c r="OA136" s="12">
        <v>0</v>
      </c>
      <c r="OB136" s="12"/>
      <c r="OC136" s="12"/>
      <c r="OD136" s="12">
        <v>0</v>
      </c>
      <c r="OE136" s="12">
        <v>0</v>
      </c>
      <c r="OF136" s="12"/>
      <c r="OG136" s="12"/>
      <c r="OH136" s="12">
        <v>0</v>
      </c>
      <c r="OI136" s="12">
        <v>0</v>
      </c>
      <c r="OJ136" s="12"/>
      <c r="OK136" s="12"/>
      <c r="OL136" s="12">
        <v>0</v>
      </c>
      <c r="OM136" s="12">
        <v>0</v>
      </c>
      <c r="ON136" s="12"/>
      <c r="OO136" s="12"/>
      <c r="OP136" s="12">
        <v>0</v>
      </c>
      <c r="OQ136" s="12">
        <v>0</v>
      </c>
      <c r="OR136" s="12"/>
      <c r="OS136" s="12"/>
      <c r="OT136" s="12">
        <v>0</v>
      </c>
      <c r="OU136" s="12">
        <v>0</v>
      </c>
      <c r="OV136" s="12"/>
      <c r="OW136" s="12"/>
      <c r="OX136" s="12">
        <v>0</v>
      </c>
      <c r="OY136" s="12">
        <v>0</v>
      </c>
      <c r="OZ136" s="12"/>
      <c r="PA136" s="12"/>
      <c r="PB136" s="12">
        <v>0</v>
      </c>
      <c r="PC136" s="12">
        <v>0</v>
      </c>
      <c r="PD136" s="12"/>
      <c r="PE136" s="12"/>
      <c r="PF136" s="12">
        <v>0</v>
      </c>
      <c r="PG136" s="12">
        <v>0</v>
      </c>
      <c r="PH136" s="12"/>
      <c r="PI136" s="12"/>
      <c r="PJ136" s="12">
        <v>0</v>
      </c>
      <c r="PK136" s="12">
        <v>0</v>
      </c>
      <c r="PL136" s="12"/>
      <c r="PM136" s="12"/>
      <c r="PN136" s="12">
        <v>0</v>
      </c>
      <c r="PO136" s="12">
        <v>0</v>
      </c>
      <c r="PP136" s="12"/>
      <c r="PQ136" s="12"/>
      <c r="PR136" s="12">
        <v>0</v>
      </c>
      <c r="PS136" s="12">
        <v>0</v>
      </c>
      <c r="PT136" s="12"/>
      <c r="PU136" s="12"/>
      <c r="PV136" s="12">
        <v>0</v>
      </c>
      <c r="PW136" s="12">
        <v>0</v>
      </c>
      <c r="PX136" s="12"/>
      <c r="PY136" s="12"/>
      <c r="PZ136" s="12">
        <v>0</v>
      </c>
      <c r="QA136" s="12">
        <v>0</v>
      </c>
      <c r="QB136" s="12"/>
      <c r="QC136" s="12"/>
      <c r="QD136" s="12">
        <v>0</v>
      </c>
      <c r="QE136" s="12">
        <v>0</v>
      </c>
      <c r="QF136" s="12"/>
      <c r="QG136" s="12"/>
      <c r="QH136" s="12">
        <v>0</v>
      </c>
      <c r="QI136" s="12">
        <v>0</v>
      </c>
      <c r="QJ136" s="12"/>
      <c r="QK136" s="12"/>
      <c r="QL136" s="12">
        <v>0</v>
      </c>
      <c r="QM136" s="12">
        <v>0</v>
      </c>
      <c r="QN136" s="12"/>
      <c r="QO136" s="12"/>
      <c r="QP136" s="12">
        <v>0</v>
      </c>
      <c r="QQ136" s="12">
        <v>0</v>
      </c>
      <c r="QR136" s="12"/>
      <c r="QS136" s="12"/>
      <c r="QT136" s="12">
        <v>0</v>
      </c>
      <c r="QU136" s="12">
        <v>0</v>
      </c>
      <c r="QV136" s="12"/>
      <c r="QW136" s="12"/>
      <c r="QX136" s="12">
        <v>0</v>
      </c>
      <c r="QY136" s="12">
        <v>0</v>
      </c>
      <c r="QZ136" s="12"/>
      <c r="RA136" s="12"/>
      <c r="RB136" s="12">
        <v>0</v>
      </c>
      <c r="RC136" s="12">
        <v>0</v>
      </c>
      <c r="RD136" s="12"/>
      <c r="RE136" s="12"/>
      <c r="RF136" s="12">
        <v>0</v>
      </c>
      <c r="RG136" s="12">
        <v>0</v>
      </c>
      <c r="RH136" s="12"/>
      <c r="RI136" s="12"/>
      <c r="RJ136" s="12">
        <v>0</v>
      </c>
      <c r="RK136" s="12">
        <v>0</v>
      </c>
      <c r="RL136" s="12"/>
      <c r="RM136" s="12"/>
      <c r="RN136" s="12">
        <v>0</v>
      </c>
      <c r="RO136" s="12">
        <v>0</v>
      </c>
      <c r="RP136" s="12"/>
      <c r="RQ136" s="12"/>
      <c r="RR136" s="12">
        <v>0</v>
      </c>
      <c r="RS136" s="12">
        <v>0</v>
      </c>
      <c r="RT136" s="12"/>
      <c r="RU136" s="12"/>
      <c r="RV136" s="12">
        <v>0</v>
      </c>
      <c r="RW136" s="12">
        <v>0</v>
      </c>
      <c r="RX136" s="12"/>
      <c r="RY136" s="12"/>
      <c r="RZ136" s="12">
        <v>0</v>
      </c>
      <c r="SA136" s="12">
        <v>0</v>
      </c>
      <c r="SB136" s="12"/>
      <c r="SC136" s="12"/>
      <c r="SD136" s="12">
        <v>0</v>
      </c>
      <c r="SE136" s="12">
        <v>0</v>
      </c>
      <c r="SF136" s="12"/>
      <c r="SG136" s="12"/>
      <c r="SH136" s="12">
        <v>0</v>
      </c>
      <c r="SI136" s="12">
        <v>0</v>
      </c>
      <c r="SJ136" s="12"/>
      <c r="SK136" s="12"/>
      <c r="SL136" s="12">
        <v>0</v>
      </c>
      <c r="SM136" s="12">
        <v>0</v>
      </c>
      <c r="SN136" s="12"/>
      <c r="SO136" s="12"/>
      <c r="SP136" s="12">
        <v>0</v>
      </c>
      <c r="SQ136" s="12">
        <v>0</v>
      </c>
      <c r="SR136" s="12"/>
      <c r="SS136" s="12"/>
      <c r="ST136" s="12">
        <v>0</v>
      </c>
      <c r="SU136" s="12">
        <f>ROUND(SR136/1000000*IF(SS136=0,0,VLOOKUP(SS136,名称和价格索引!$A$4:$C$834,3,FALSE)),1)</f>
        <v>0</v>
      </c>
      <c r="SV136" s="49" t="e">
        <f t="array" ref="SV136">SUM(VLOOKUP(D136,D136:SU136,ROW($1:$128)*4,0))</f>
        <v>#N/A</v>
      </c>
    </row>
    <row r="137" customHeight="1" spans="1:516">
      <c r="A137" s="12" t="s">
        <v>809</v>
      </c>
      <c r="B137" s="12" t="s">
        <v>808</v>
      </c>
      <c r="C137" s="12">
        <v>1032</v>
      </c>
      <c r="D137" s="12">
        <v>30000</v>
      </c>
      <c r="E137" s="12">
        <v>200250</v>
      </c>
      <c r="F137" s="12">
        <v>250</v>
      </c>
      <c r="G137" s="12">
        <v>90</v>
      </c>
      <c r="H137" s="12">
        <v>100</v>
      </c>
      <c r="I137" s="12">
        <v>205000</v>
      </c>
      <c r="J137" s="12">
        <v>5000</v>
      </c>
      <c r="K137" s="12">
        <v>0.5</v>
      </c>
      <c r="L137" s="12">
        <v>66667</v>
      </c>
      <c r="M137" s="12">
        <v>302</v>
      </c>
      <c r="N137" s="12" t="s">
        <v>555</v>
      </c>
      <c r="O137" s="12">
        <v>8.7</v>
      </c>
      <c r="P137" s="12">
        <v>40000</v>
      </c>
      <c r="Q137" s="12">
        <v>322</v>
      </c>
      <c r="R137" s="12" t="s">
        <v>556</v>
      </c>
      <c r="S137" s="12">
        <v>5.2</v>
      </c>
      <c r="T137" s="12">
        <v>20000</v>
      </c>
      <c r="U137" s="12">
        <v>351</v>
      </c>
      <c r="V137" s="12" t="s">
        <v>617</v>
      </c>
      <c r="W137" s="12">
        <v>10</v>
      </c>
      <c r="X137" s="12"/>
      <c r="Y137" s="12"/>
      <c r="Z137" s="12">
        <v>0</v>
      </c>
      <c r="AA137" s="12">
        <v>0</v>
      </c>
      <c r="AB137" s="12">
        <v>179</v>
      </c>
      <c r="AC137" s="12">
        <v>99920015</v>
      </c>
      <c r="AD137" s="12" t="s">
        <v>577</v>
      </c>
      <c r="AE137" s="12">
        <v>0.5</v>
      </c>
      <c r="AF137" s="12">
        <v>179</v>
      </c>
      <c r="AG137" s="12">
        <v>99920014</v>
      </c>
      <c r="AH137" s="12" t="s">
        <v>578</v>
      </c>
      <c r="AI137" s="12">
        <v>0.5</v>
      </c>
      <c r="AJ137" s="12">
        <v>179</v>
      </c>
      <c r="AK137" s="12">
        <v>99990411</v>
      </c>
      <c r="AL137" s="12" t="s">
        <v>734</v>
      </c>
      <c r="AM137" s="12">
        <v>0.4</v>
      </c>
      <c r="AN137" s="12">
        <v>179</v>
      </c>
      <c r="AO137" s="12">
        <v>99900020</v>
      </c>
      <c r="AP137" s="12" t="s">
        <v>733</v>
      </c>
      <c r="AQ137" s="12">
        <v>0.7</v>
      </c>
      <c r="AR137" s="12">
        <v>179</v>
      </c>
      <c r="AS137" s="12">
        <v>99930016</v>
      </c>
      <c r="AT137" s="12" t="s">
        <v>699</v>
      </c>
      <c r="AU137" s="12">
        <v>1.3</v>
      </c>
      <c r="AV137" s="12">
        <v>179</v>
      </c>
      <c r="AW137" s="12">
        <v>99930013</v>
      </c>
      <c r="AX137" s="12" t="s">
        <v>582</v>
      </c>
      <c r="AY137" s="12">
        <v>0.9</v>
      </c>
      <c r="AZ137" s="12">
        <v>119</v>
      </c>
      <c r="BA137" s="12">
        <v>99990311</v>
      </c>
      <c r="BB137" s="12" t="s">
        <v>723</v>
      </c>
      <c r="BC137" s="12">
        <v>0.5</v>
      </c>
      <c r="BD137" s="12">
        <v>119</v>
      </c>
      <c r="BE137" s="12">
        <v>99940019</v>
      </c>
      <c r="BF137" s="12" t="s">
        <v>583</v>
      </c>
      <c r="BG137" s="12">
        <v>0.5</v>
      </c>
      <c r="BH137" s="12">
        <v>119</v>
      </c>
      <c r="BI137" s="12">
        <v>99900017</v>
      </c>
      <c r="BJ137" s="12" t="s">
        <v>722</v>
      </c>
      <c r="BK137" s="12">
        <v>0.6</v>
      </c>
      <c r="BL137" s="12">
        <v>357</v>
      </c>
      <c r="BM137" s="12">
        <v>99980413</v>
      </c>
      <c r="BN137" s="12" t="s">
        <v>693</v>
      </c>
      <c r="BO137" s="12">
        <v>2.1</v>
      </c>
      <c r="BP137" s="12">
        <v>357</v>
      </c>
      <c r="BQ137" s="12">
        <v>99990413</v>
      </c>
      <c r="BR137" s="12" t="s">
        <v>694</v>
      </c>
      <c r="BS137" s="12">
        <v>2.1</v>
      </c>
      <c r="BT137" s="12">
        <v>357</v>
      </c>
      <c r="BU137" s="12">
        <v>99980423</v>
      </c>
      <c r="BV137" s="12" t="s">
        <v>695</v>
      </c>
      <c r="BW137" s="12">
        <v>1.8</v>
      </c>
      <c r="BX137" s="12">
        <v>357</v>
      </c>
      <c r="BY137" s="12">
        <v>99990423</v>
      </c>
      <c r="BZ137" s="12" t="s">
        <v>696</v>
      </c>
      <c r="CA137" s="12">
        <v>1.8</v>
      </c>
      <c r="CB137" s="12">
        <v>357</v>
      </c>
      <c r="CC137" s="12">
        <v>99980433</v>
      </c>
      <c r="CD137" s="12" t="s">
        <v>697</v>
      </c>
      <c r="CE137" s="12">
        <v>1.8</v>
      </c>
      <c r="CF137" s="12">
        <v>357</v>
      </c>
      <c r="CG137" s="12">
        <v>99990433</v>
      </c>
      <c r="CH137" s="12" t="s">
        <v>698</v>
      </c>
      <c r="CI137" s="12">
        <v>1.8</v>
      </c>
      <c r="CJ137" s="12">
        <v>357</v>
      </c>
      <c r="CK137" s="12">
        <v>99930010</v>
      </c>
      <c r="CL137" s="12" t="s">
        <v>724</v>
      </c>
      <c r="CM137" s="12">
        <v>1.4</v>
      </c>
      <c r="CN137" s="12">
        <v>357</v>
      </c>
      <c r="CO137" s="12">
        <v>99920013</v>
      </c>
      <c r="CP137" s="12" t="s">
        <v>576</v>
      </c>
      <c r="CQ137" s="12">
        <v>1.8</v>
      </c>
      <c r="CR137" s="12">
        <v>357</v>
      </c>
      <c r="CS137" s="12">
        <v>99940009</v>
      </c>
      <c r="CT137" s="12" t="s">
        <v>586</v>
      </c>
      <c r="CU137" s="12">
        <v>1.2</v>
      </c>
      <c r="CV137" s="12">
        <v>357</v>
      </c>
      <c r="CW137" s="12">
        <v>99930011</v>
      </c>
      <c r="CX137" s="12" t="s">
        <v>581</v>
      </c>
      <c r="CY137" s="12">
        <v>0.7</v>
      </c>
      <c r="CZ137" s="12">
        <v>357</v>
      </c>
      <c r="DA137" s="12">
        <v>99930012</v>
      </c>
      <c r="DB137" s="12" t="s">
        <v>580</v>
      </c>
      <c r="DC137" s="12">
        <v>0.7</v>
      </c>
      <c r="DD137" s="12">
        <v>714</v>
      </c>
      <c r="DE137" s="12">
        <v>99940007</v>
      </c>
      <c r="DF137" s="12" t="s">
        <v>585</v>
      </c>
      <c r="DG137" s="12">
        <v>1.4</v>
      </c>
      <c r="DH137" s="12">
        <v>714</v>
      </c>
      <c r="DI137" s="12">
        <v>99940008</v>
      </c>
      <c r="DJ137" s="12" t="s">
        <v>584</v>
      </c>
      <c r="DK137" s="12">
        <v>1.4</v>
      </c>
      <c r="DL137" s="12">
        <v>714</v>
      </c>
      <c r="DM137" s="12">
        <v>99900015</v>
      </c>
      <c r="DN137" s="12" t="s">
        <v>573</v>
      </c>
      <c r="DO137" s="12">
        <v>3.6</v>
      </c>
      <c r="DP137" s="12">
        <v>714</v>
      </c>
      <c r="DQ137" s="12">
        <v>99930008</v>
      </c>
      <c r="DR137" s="12" t="s">
        <v>653</v>
      </c>
      <c r="DS137" s="12">
        <v>0.7</v>
      </c>
      <c r="DT137" s="12">
        <v>714</v>
      </c>
      <c r="DU137" s="12">
        <v>99930009</v>
      </c>
      <c r="DV137" s="12" t="s">
        <v>654</v>
      </c>
      <c r="DW137" s="12">
        <v>0.7</v>
      </c>
      <c r="DX137" s="12">
        <v>714</v>
      </c>
      <c r="DY137" s="12">
        <v>99930007</v>
      </c>
      <c r="DZ137" s="12" t="s">
        <v>655</v>
      </c>
      <c r="EA137" s="12">
        <v>0.7</v>
      </c>
      <c r="EB137" s="12">
        <v>714</v>
      </c>
      <c r="EC137" s="12">
        <v>99900014</v>
      </c>
      <c r="ED137" s="12" t="s">
        <v>715</v>
      </c>
      <c r="EE137" s="12">
        <v>1.8</v>
      </c>
      <c r="EF137" s="12">
        <v>714</v>
      </c>
      <c r="EG137" s="12">
        <v>99900016</v>
      </c>
      <c r="EH137" s="12" t="s">
        <v>571</v>
      </c>
      <c r="EI137" s="12">
        <v>2.1</v>
      </c>
      <c r="EJ137" s="12">
        <v>1400</v>
      </c>
      <c r="EK137" s="12">
        <v>99930006</v>
      </c>
      <c r="EL137" s="12" t="s">
        <v>657</v>
      </c>
      <c r="EM137" s="12">
        <v>2.1</v>
      </c>
      <c r="EN137" s="12">
        <v>1400</v>
      </c>
      <c r="EO137" s="12">
        <v>99920007</v>
      </c>
      <c r="EP137" s="12" t="s">
        <v>656</v>
      </c>
      <c r="EQ137" s="12">
        <v>2.1</v>
      </c>
      <c r="ER137" s="12">
        <v>1400</v>
      </c>
      <c r="ES137" s="12">
        <v>99920006</v>
      </c>
      <c r="ET137" s="12" t="s">
        <v>716</v>
      </c>
      <c r="EU137" s="12">
        <v>1.4</v>
      </c>
      <c r="EV137" s="12">
        <v>1400</v>
      </c>
      <c r="EW137" s="12">
        <v>99930015</v>
      </c>
      <c r="EX137" s="12" t="s">
        <v>579</v>
      </c>
      <c r="EY137" s="12">
        <v>3.5</v>
      </c>
      <c r="EZ137" s="12">
        <v>1400</v>
      </c>
      <c r="FA137" s="12">
        <v>99940002</v>
      </c>
      <c r="FB137" s="12" t="s">
        <v>534</v>
      </c>
      <c r="FC137" s="12">
        <v>0.7</v>
      </c>
      <c r="FD137" s="12">
        <v>2000</v>
      </c>
      <c r="FE137" s="12">
        <v>99900010</v>
      </c>
      <c r="FF137" s="12" t="s">
        <v>638</v>
      </c>
      <c r="FG137" s="12">
        <v>5</v>
      </c>
      <c r="FH137" s="12">
        <v>2000</v>
      </c>
      <c r="FI137" s="12">
        <v>99900011</v>
      </c>
      <c r="FJ137" s="12" t="s">
        <v>640</v>
      </c>
      <c r="FK137" s="12">
        <v>4</v>
      </c>
      <c r="FL137" s="12">
        <v>2000</v>
      </c>
      <c r="FM137" s="12">
        <v>99900009</v>
      </c>
      <c r="FN137" s="12" t="s">
        <v>639</v>
      </c>
      <c r="FO137" s="12">
        <v>3</v>
      </c>
      <c r="FP137" s="12">
        <v>3000</v>
      </c>
      <c r="FQ137" s="12">
        <v>99900012</v>
      </c>
      <c r="FR137" s="12" t="s">
        <v>717</v>
      </c>
      <c r="FS137" s="12">
        <v>7.5</v>
      </c>
      <c r="FT137" s="12">
        <v>3000</v>
      </c>
      <c r="FU137" s="12">
        <v>99930005</v>
      </c>
      <c r="FV137" s="12" t="s">
        <v>614</v>
      </c>
      <c r="FW137" s="12">
        <v>2.3</v>
      </c>
      <c r="FX137" s="12">
        <v>3000</v>
      </c>
      <c r="FY137" s="12">
        <v>99920011</v>
      </c>
      <c r="FZ137" s="12" t="s">
        <v>610</v>
      </c>
      <c r="GA137" s="12">
        <v>3.8</v>
      </c>
      <c r="GB137" s="12">
        <v>3000</v>
      </c>
      <c r="GC137" s="12">
        <v>99920010</v>
      </c>
      <c r="GD137" s="12" t="s">
        <v>611</v>
      </c>
      <c r="GE137" s="12">
        <v>3</v>
      </c>
      <c r="GF137" s="12">
        <v>3000</v>
      </c>
      <c r="GG137" s="12">
        <v>99920012</v>
      </c>
      <c r="GH137" s="12" t="s">
        <v>612</v>
      </c>
      <c r="GI137" s="12">
        <v>3</v>
      </c>
      <c r="GJ137" s="12">
        <v>2000</v>
      </c>
      <c r="GK137" s="12">
        <v>99940018</v>
      </c>
      <c r="GL137" s="12" t="s">
        <v>615</v>
      </c>
      <c r="GM137" s="12">
        <v>7</v>
      </c>
      <c r="GN137" s="12">
        <v>2000</v>
      </c>
      <c r="GO137" s="12">
        <v>99940027</v>
      </c>
      <c r="GP137" s="12" t="s">
        <v>616</v>
      </c>
      <c r="GQ137" s="12">
        <v>8</v>
      </c>
      <c r="GR137" s="12">
        <v>3000</v>
      </c>
      <c r="GS137" s="12">
        <v>99920009</v>
      </c>
      <c r="GT137" s="12" t="s">
        <v>613</v>
      </c>
      <c r="GU137" s="12">
        <v>4.5</v>
      </c>
      <c r="GV137" s="15"/>
      <c r="GW137" s="5"/>
      <c r="GX137" s="12"/>
      <c r="GY137" s="12"/>
      <c r="GZ137" s="15"/>
      <c r="HB137" s="12"/>
      <c r="HC137" s="12"/>
      <c r="HD137" s="15">
        <v>5</v>
      </c>
      <c r="HE137" s="11">
        <v>8886002</v>
      </c>
      <c r="HF137" s="12" t="e">
        <v>#N/A</v>
      </c>
      <c r="HG137" s="12" t="e">
        <v>#N/A</v>
      </c>
      <c r="HH137" s="15"/>
      <c r="HI137" s="12"/>
      <c r="HJ137" s="12">
        <v>0</v>
      </c>
      <c r="HK137" s="12">
        <v>0</v>
      </c>
      <c r="HL137" s="15"/>
      <c r="HM137" s="12"/>
      <c r="HN137" s="12">
        <v>0</v>
      </c>
      <c r="HO137" s="12">
        <v>0</v>
      </c>
      <c r="HP137" s="12"/>
      <c r="HQ137" s="12"/>
      <c r="HR137" s="12">
        <v>0</v>
      </c>
      <c r="HS137" s="12">
        <v>0</v>
      </c>
      <c r="HT137" s="12"/>
      <c r="HU137" s="12"/>
      <c r="HV137" s="12">
        <v>0</v>
      </c>
      <c r="HW137" s="12">
        <v>0</v>
      </c>
      <c r="HX137" s="12"/>
      <c r="HY137" s="12"/>
      <c r="HZ137" s="12">
        <v>0</v>
      </c>
      <c r="IA137" s="12">
        <v>0</v>
      </c>
      <c r="IB137" s="12"/>
      <c r="IC137" s="12"/>
      <c r="ID137" s="12">
        <v>0</v>
      </c>
      <c r="IE137" s="12">
        <v>0</v>
      </c>
      <c r="IF137" s="12"/>
      <c r="IG137" s="12"/>
      <c r="IH137" s="12">
        <v>0</v>
      </c>
      <c r="II137" s="12">
        <v>0</v>
      </c>
      <c r="IJ137" s="12"/>
      <c r="IK137" s="12"/>
      <c r="IL137" s="12">
        <v>0</v>
      </c>
      <c r="IM137" s="12">
        <v>0</v>
      </c>
      <c r="IN137" s="12"/>
      <c r="IO137" s="12"/>
      <c r="IP137" s="12">
        <v>0</v>
      </c>
      <c r="IQ137" s="12">
        <v>0</v>
      </c>
      <c r="IR137" s="12"/>
      <c r="IS137" s="12"/>
      <c r="IT137" s="12">
        <v>0</v>
      </c>
      <c r="IU137" s="12">
        <v>0</v>
      </c>
      <c r="IV137" s="12"/>
      <c r="IW137" s="12"/>
      <c r="IX137" s="12">
        <v>0</v>
      </c>
      <c r="IY137" s="12">
        <v>0</v>
      </c>
      <c r="IZ137" s="12"/>
      <c r="JA137" s="12"/>
      <c r="JB137" s="12">
        <v>0</v>
      </c>
      <c r="JC137" s="12">
        <v>0</v>
      </c>
      <c r="JD137" s="12"/>
      <c r="JE137" s="12"/>
      <c r="JF137" s="12">
        <v>0</v>
      </c>
      <c r="JG137" s="12">
        <v>0</v>
      </c>
      <c r="JH137" s="12"/>
      <c r="JI137" s="12"/>
      <c r="JJ137" s="12">
        <v>0</v>
      </c>
      <c r="JK137" s="12">
        <v>0</v>
      </c>
      <c r="JL137" s="12"/>
      <c r="JM137" s="12"/>
      <c r="JN137" s="12">
        <v>0</v>
      </c>
      <c r="JO137" s="12">
        <v>0</v>
      </c>
      <c r="JP137" s="12"/>
      <c r="JQ137" s="12"/>
      <c r="JR137" s="12">
        <v>0</v>
      </c>
      <c r="JS137" s="12">
        <v>0</v>
      </c>
      <c r="JT137" s="12"/>
      <c r="JU137" s="12"/>
      <c r="JV137" s="12">
        <v>0</v>
      </c>
      <c r="JW137" s="12">
        <v>0</v>
      </c>
      <c r="JX137" s="12"/>
      <c r="JY137" s="12"/>
      <c r="JZ137" s="12">
        <v>0</v>
      </c>
      <c r="KA137" s="12">
        <v>0</v>
      </c>
      <c r="KB137" s="12"/>
      <c r="KC137" s="12"/>
      <c r="KD137" s="12">
        <v>0</v>
      </c>
      <c r="KE137" s="12">
        <v>0</v>
      </c>
      <c r="KF137" s="12"/>
      <c r="KG137" s="12"/>
      <c r="KH137" s="12">
        <v>0</v>
      </c>
      <c r="KI137" s="12">
        <v>0</v>
      </c>
      <c r="KJ137" s="12"/>
      <c r="KK137" s="12"/>
      <c r="KL137" s="12">
        <v>0</v>
      </c>
      <c r="KM137" s="12">
        <v>0</v>
      </c>
      <c r="KN137" s="12"/>
      <c r="KO137" s="12"/>
      <c r="KP137" s="12">
        <v>0</v>
      </c>
      <c r="KQ137" s="12">
        <v>0</v>
      </c>
      <c r="KR137" s="12"/>
      <c r="KS137" s="12"/>
      <c r="KT137" s="12">
        <v>0</v>
      </c>
      <c r="KU137" s="12">
        <v>0</v>
      </c>
      <c r="KV137" s="12"/>
      <c r="KW137" s="12"/>
      <c r="KX137" s="12">
        <v>0</v>
      </c>
      <c r="KY137" s="12">
        <v>0</v>
      </c>
      <c r="KZ137" s="12"/>
      <c r="LA137" s="12"/>
      <c r="LB137" s="12">
        <v>0</v>
      </c>
      <c r="LC137" s="12">
        <v>0</v>
      </c>
      <c r="LD137" s="12"/>
      <c r="LE137" s="12"/>
      <c r="LF137" s="12">
        <v>0</v>
      </c>
      <c r="LG137" s="12">
        <v>0</v>
      </c>
      <c r="LH137" s="12"/>
      <c r="LI137" s="12"/>
      <c r="LJ137" s="12">
        <v>0</v>
      </c>
      <c r="LK137" s="12">
        <v>0</v>
      </c>
      <c r="LL137" s="12"/>
      <c r="LM137" s="12"/>
      <c r="LN137" s="12">
        <v>0</v>
      </c>
      <c r="LO137" s="12">
        <v>0</v>
      </c>
      <c r="LP137" s="15"/>
      <c r="LR137" s="12">
        <v>0</v>
      </c>
      <c r="LS137" s="12">
        <v>0</v>
      </c>
      <c r="LT137" s="12"/>
      <c r="LU137" s="12"/>
      <c r="LV137" s="12">
        <v>0</v>
      </c>
      <c r="LW137" s="12">
        <v>0</v>
      </c>
      <c r="LX137" s="12"/>
      <c r="LY137" s="12"/>
      <c r="LZ137" s="12">
        <v>0</v>
      </c>
      <c r="MA137" s="12">
        <v>0</v>
      </c>
      <c r="MB137" s="12">
        <v>50</v>
      </c>
      <c r="MC137" s="12">
        <v>8886009</v>
      </c>
      <c r="MD137" s="12" t="e">
        <v>#N/A</v>
      </c>
      <c r="ME137" s="12" t="e">
        <v>#N/A</v>
      </c>
      <c r="MF137" s="12"/>
      <c r="MG137" s="12"/>
      <c r="MH137" s="12">
        <v>0</v>
      </c>
      <c r="MI137" s="12">
        <v>0</v>
      </c>
      <c r="MJ137" s="12"/>
      <c r="MK137" s="12"/>
      <c r="ML137" s="12">
        <v>0</v>
      </c>
      <c r="MM137" s="12">
        <v>0</v>
      </c>
      <c r="MN137" s="12"/>
      <c r="MO137" s="12"/>
      <c r="MP137" s="12">
        <v>0</v>
      </c>
      <c r="MQ137" s="12">
        <v>0</v>
      </c>
      <c r="MR137" s="12"/>
      <c r="MS137" s="12"/>
      <c r="MT137" s="12">
        <v>0</v>
      </c>
      <c r="MU137" s="12">
        <v>0</v>
      </c>
      <c r="MV137" s="12"/>
      <c r="MW137" s="12"/>
      <c r="MX137" s="12">
        <v>0</v>
      </c>
      <c r="MY137" s="12">
        <v>0</v>
      </c>
      <c r="MZ137" s="12"/>
      <c r="NA137" s="12"/>
      <c r="NB137" s="12">
        <v>0</v>
      </c>
      <c r="NC137" s="12">
        <v>0</v>
      </c>
      <c r="ND137" s="12"/>
      <c r="NE137" s="12"/>
      <c r="NF137" s="12">
        <v>0</v>
      </c>
      <c r="NG137" s="12">
        <v>0</v>
      </c>
      <c r="NH137" s="12"/>
      <c r="NI137" s="12"/>
      <c r="NJ137" s="12">
        <v>0</v>
      </c>
      <c r="NK137" s="12">
        <v>0</v>
      </c>
      <c r="NL137" s="12"/>
      <c r="NM137" s="12"/>
      <c r="NN137" s="12">
        <v>0</v>
      </c>
      <c r="NO137" s="12">
        <v>0</v>
      </c>
      <c r="NP137" s="12"/>
      <c r="NQ137" s="12"/>
      <c r="NR137" s="12">
        <v>0</v>
      </c>
      <c r="NS137" s="12">
        <v>0</v>
      </c>
      <c r="NT137" s="12"/>
      <c r="NU137" s="12"/>
      <c r="NV137" s="12">
        <v>0</v>
      </c>
      <c r="NW137" s="12">
        <v>0</v>
      </c>
      <c r="NX137" s="12"/>
      <c r="NY137" s="12"/>
      <c r="NZ137" s="12">
        <v>0</v>
      </c>
      <c r="OA137" s="12">
        <v>0</v>
      </c>
      <c r="OB137" s="12"/>
      <c r="OC137" s="12"/>
      <c r="OD137" s="12">
        <v>0</v>
      </c>
      <c r="OE137" s="12">
        <v>0</v>
      </c>
      <c r="OF137" s="12"/>
      <c r="OG137" s="12"/>
      <c r="OH137" s="12">
        <v>0</v>
      </c>
      <c r="OI137" s="12">
        <v>0</v>
      </c>
      <c r="OJ137" s="12"/>
      <c r="OK137" s="12"/>
      <c r="OL137" s="12">
        <v>0</v>
      </c>
      <c r="OM137" s="12">
        <v>0</v>
      </c>
      <c r="ON137" s="12"/>
      <c r="OO137" s="12"/>
      <c r="OP137" s="12">
        <v>0</v>
      </c>
      <c r="OQ137" s="12">
        <v>0</v>
      </c>
      <c r="OR137" s="12"/>
      <c r="OS137" s="12"/>
      <c r="OT137" s="12">
        <v>0</v>
      </c>
      <c r="OU137" s="12">
        <v>0</v>
      </c>
      <c r="OV137" s="12"/>
      <c r="OW137" s="12"/>
      <c r="OX137" s="12">
        <v>0</v>
      </c>
      <c r="OY137" s="12">
        <v>0</v>
      </c>
      <c r="OZ137" s="12"/>
      <c r="PA137" s="12"/>
      <c r="PB137" s="12">
        <v>0</v>
      </c>
      <c r="PC137" s="12">
        <v>0</v>
      </c>
      <c r="PD137" s="12"/>
      <c r="PE137" s="12"/>
      <c r="PF137" s="12">
        <v>0</v>
      </c>
      <c r="PG137" s="12">
        <v>0</v>
      </c>
      <c r="PH137" s="12"/>
      <c r="PI137" s="12"/>
      <c r="PJ137" s="12">
        <v>0</v>
      </c>
      <c r="PK137" s="12">
        <v>0</v>
      </c>
      <c r="PL137" s="12"/>
      <c r="PM137" s="12"/>
      <c r="PN137" s="12">
        <v>0</v>
      </c>
      <c r="PO137" s="12">
        <v>0</v>
      </c>
      <c r="PP137" s="12"/>
      <c r="PQ137" s="12"/>
      <c r="PR137" s="12">
        <v>0</v>
      </c>
      <c r="PS137" s="12">
        <v>0</v>
      </c>
      <c r="PT137" s="12"/>
      <c r="PU137" s="12"/>
      <c r="PV137" s="12">
        <v>0</v>
      </c>
      <c r="PW137" s="12">
        <v>0</v>
      </c>
      <c r="PX137" s="12"/>
      <c r="PY137" s="12"/>
      <c r="PZ137" s="12">
        <v>0</v>
      </c>
      <c r="QA137" s="12">
        <v>0</v>
      </c>
      <c r="QB137" s="12"/>
      <c r="QC137" s="12"/>
      <c r="QD137" s="12">
        <v>0</v>
      </c>
      <c r="QE137" s="12">
        <v>0</v>
      </c>
      <c r="QF137" s="12"/>
      <c r="QG137" s="12"/>
      <c r="QH137" s="12">
        <v>0</v>
      </c>
      <c r="QI137" s="12">
        <v>0</v>
      </c>
      <c r="QJ137" s="12"/>
      <c r="QK137" s="12"/>
      <c r="QL137" s="12">
        <v>0</v>
      </c>
      <c r="QM137" s="12">
        <v>0</v>
      </c>
      <c r="QN137" s="12"/>
      <c r="QO137" s="12"/>
      <c r="QP137" s="12">
        <v>0</v>
      </c>
      <c r="QQ137" s="12">
        <v>0</v>
      </c>
      <c r="QR137" s="12"/>
      <c r="QS137" s="12"/>
      <c r="QT137" s="12">
        <v>0</v>
      </c>
      <c r="QU137" s="12">
        <v>0</v>
      </c>
      <c r="QV137" s="12"/>
      <c r="QW137" s="12"/>
      <c r="QX137" s="12">
        <v>0</v>
      </c>
      <c r="QY137" s="12">
        <v>0</v>
      </c>
      <c r="QZ137" s="12"/>
      <c r="RA137" s="12"/>
      <c r="RB137" s="12">
        <v>0</v>
      </c>
      <c r="RC137" s="12">
        <v>0</v>
      </c>
      <c r="RD137" s="15"/>
      <c r="RE137" s="5"/>
      <c r="RF137" s="12">
        <v>0</v>
      </c>
      <c r="RG137" s="12">
        <v>0</v>
      </c>
      <c r="RH137" s="15"/>
      <c r="RJ137" s="12">
        <v>0</v>
      </c>
      <c r="RK137" s="12">
        <v>0</v>
      </c>
      <c r="RL137" s="15"/>
      <c r="RM137" s="5"/>
      <c r="RN137" s="12">
        <v>0</v>
      </c>
      <c r="RO137" s="12">
        <v>0</v>
      </c>
      <c r="RP137" s="12"/>
      <c r="RQ137" s="12"/>
      <c r="RR137" s="12">
        <v>0</v>
      </c>
      <c r="RS137" s="12">
        <v>0</v>
      </c>
      <c r="RT137" s="12"/>
      <c r="RU137" s="12"/>
      <c r="RV137" s="12">
        <v>0</v>
      </c>
      <c r="RW137" s="12">
        <v>0</v>
      </c>
      <c r="RX137" s="12"/>
      <c r="RY137" s="12"/>
      <c r="RZ137" s="12">
        <v>0</v>
      </c>
      <c r="SA137" s="12">
        <v>0</v>
      </c>
      <c r="SB137" s="12"/>
      <c r="SC137" s="12"/>
      <c r="SD137" s="12">
        <v>0</v>
      </c>
      <c r="SE137" s="12">
        <v>0</v>
      </c>
      <c r="SF137" s="12"/>
      <c r="SG137" s="12"/>
      <c r="SH137" s="12">
        <v>0</v>
      </c>
      <c r="SI137" s="12">
        <v>0</v>
      </c>
      <c r="SJ137" s="12"/>
      <c r="SK137" s="12"/>
      <c r="SL137" s="12">
        <v>0</v>
      </c>
      <c r="SM137" s="12">
        <v>0</v>
      </c>
      <c r="SN137" s="12"/>
      <c r="SO137" s="12"/>
      <c r="SP137" s="12">
        <v>0</v>
      </c>
      <c r="SQ137" s="12">
        <v>0</v>
      </c>
      <c r="SR137" s="12"/>
      <c r="SS137" s="12"/>
      <c r="ST137" s="12">
        <v>0</v>
      </c>
      <c r="SU137" s="12">
        <f>ROUND(SR137/1000000*IF(SS137=0,0,VLOOKUP(SS137,名称和价格索引!$A$4:$C$834,3,FALSE)),1)</f>
        <v>0</v>
      </c>
      <c r="SV137" s="49" t="e">
        <f t="array" ref="SV137">SUM(VLOOKUP(D137,D137:SU137,ROW($1:$128)*4,0))</f>
        <v>#N/A</v>
      </c>
    </row>
    <row r="138" customHeight="1" spans="1:516">
      <c r="A138" s="12" t="s">
        <v>810</v>
      </c>
      <c r="B138" s="12" t="s">
        <v>808</v>
      </c>
      <c r="C138" s="12">
        <v>1033</v>
      </c>
      <c r="D138" s="12">
        <v>30000</v>
      </c>
      <c r="E138" s="12">
        <v>200250</v>
      </c>
      <c r="F138" s="12">
        <v>250</v>
      </c>
      <c r="G138" s="12">
        <v>112.5</v>
      </c>
      <c r="H138" s="12"/>
      <c r="I138" s="12"/>
      <c r="J138" s="12">
        <v>0</v>
      </c>
      <c r="K138" s="12">
        <v>0</v>
      </c>
      <c r="L138" s="12"/>
      <c r="M138" s="12"/>
      <c r="N138" s="12">
        <v>0</v>
      </c>
      <c r="O138" s="12">
        <v>0</v>
      </c>
      <c r="P138" s="12"/>
      <c r="Q138" s="12"/>
      <c r="R138" s="12">
        <v>0</v>
      </c>
      <c r="S138" s="12">
        <v>0</v>
      </c>
      <c r="T138" s="12">
        <v>50000</v>
      </c>
      <c r="U138" s="12">
        <v>351</v>
      </c>
      <c r="V138" s="12" t="s">
        <v>617</v>
      </c>
      <c r="W138" s="12">
        <v>25</v>
      </c>
      <c r="X138" s="12"/>
      <c r="Y138" s="12"/>
      <c r="Z138" s="12">
        <v>0</v>
      </c>
      <c r="AA138" s="12">
        <v>0</v>
      </c>
      <c r="AB138" s="12">
        <v>227</v>
      </c>
      <c r="AC138" s="12">
        <v>99920015</v>
      </c>
      <c r="AD138" s="12" t="s">
        <v>577</v>
      </c>
      <c r="AE138" s="12">
        <v>0.7</v>
      </c>
      <c r="AF138" s="12">
        <v>227</v>
      </c>
      <c r="AG138" s="12">
        <v>99920014</v>
      </c>
      <c r="AH138" s="12" t="s">
        <v>578</v>
      </c>
      <c r="AI138" s="12">
        <v>0.7</v>
      </c>
      <c r="AJ138" s="12">
        <v>227</v>
      </c>
      <c r="AK138" s="12">
        <v>99990411</v>
      </c>
      <c r="AL138" s="12" t="s">
        <v>734</v>
      </c>
      <c r="AM138" s="12">
        <v>0.6</v>
      </c>
      <c r="AN138" s="12">
        <v>227</v>
      </c>
      <c r="AO138" s="12">
        <v>99900020</v>
      </c>
      <c r="AP138" s="12" t="s">
        <v>733</v>
      </c>
      <c r="AQ138" s="12">
        <v>0.9</v>
      </c>
      <c r="AR138" s="12">
        <v>227</v>
      </c>
      <c r="AS138" s="12">
        <v>99930016</v>
      </c>
      <c r="AT138" s="12" t="s">
        <v>699</v>
      </c>
      <c r="AU138" s="12">
        <v>1.7</v>
      </c>
      <c r="AV138" s="12">
        <v>227</v>
      </c>
      <c r="AW138" s="12">
        <v>99930013</v>
      </c>
      <c r="AX138" s="12" t="s">
        <v>582</v>
      </c>
      <c r="AY138" s="12">
        <v>1.1</v>
      </c>
      <c r="AZ138" s="12">
        <v>152</v>
      </c>
      <c r="BA138" s="12">
        <v>99990311</v>
      </c>
      <c r="BB138" s="12" t="s">
        <v>723</v>
      </c>
      <c r="BC138" s="12">
        <v>0.6</v>
      </c>
      <c r="BD138" s="12">
        <v>152</v>
      </c>
      <c r="BE138" s="12">
        <v>99940019</v>
      </c>
      <c r="BF138" s="12" t="s">
        <v>583</v>
      </c>
      <c r="BG138" s="12">
        <v>0.6</v>
      </c>
      <c r="BH138" s="12">
        <v>152</v>
      </c>
      <c r="BI138" s="12">
        <v>99900017</v>
      </c>
      <c r="BJ138" s="12" t="s">
        <v>722</v>
      </c>
      <c r="BK138" s="12">
        <v>0.8</v>
      </c>
      <c r="BL138" s="12">
        <v>455</v>
      </c>
      <c r="BM138" s="12">
        <v>99980413</v>
      </c>
      <c r="BN138" s="12" t="s">
        <v>693</v>
      </c>
      <c r="BO138" s="12">
        <v>2.7</v>
      </c>
      <c r="BP138" s="12">
        <v>455</v>
      </c>
      <c r="BQ138" s="12">
        <v>99990413</v>
      </c>
      <c r="BR138" s="12" t="s">
        <v>694</v>
      </c>
      <c r="BS138" s="12">
        <v>2.7</v>
      </c>
      <c r="BT138" s="12">
        <v>455</v>
      </c>
      <c r="BU138" s="12">
        <v>99980423</v>
      </c>
      <c r="BV138" s="12" t="s">
        <v>695</v>
      </c>
      <c r="BW138" s="12">
        <v>2.3</v>
      </c>
      <c r="BX138" s="12">
        <v>455</v>
      </c>
      <c r="BY138" s="12">
        <v>99990423</v>
      </c>
      <c r="BZ138" s="12" t="s">
        <v>696</v>
      </c>
      <c r="CA138" s="12">
        <v>2.3</v>
      </c>
      <c r="CB138" s="12">
        <v>455</v>
      </c>
      <c r="CC138" s="12">
        <v>99980433</v>
      </c>
      <c r="CD138" s="12" t="s">
        <v>697</v>
      </c>
      <c r="CE138" s="12">
        <v>2.3</v>
      </c>
      <c r="CF138" s="12">
        <v>455</v>
      </c>
      <c r="CG138" s="12">
        <v>99990433</v>
      </c>
      <c r="CH138" s="12" t="s">
        <v>698</v>
      </c>
      <c r="CI138" s="12">
        <v>2.3</v>
      </c>
      <c r="CJ138" s="12">
        <v>455</v>
      </c>
      <c r="CK138" s="12">
        <v>99930010</v>
      </c>
      <c r="CL138" s="12" t="s">
        <v>724</v>
      </c>
      <c r="CM138" s="12">
        <v>1.8</v>
      </c>
      <c r="CN138" s="12">
        <v>455</v>
      </c>
      <c r="CO138" s="12">
        <v>99920013</v>
      </c>
      <c r="CP138" s="12" t="s">
        <v>576</v>
      </c>
      <c r="CQ138" s="12">
        <v>2.3</v>
      </c>
      <c r="CR138" s="12">
        <v>455</v>
      </c>
      <c r="CS138" s="12">
        <v>99940009</v>
      </c>
      <c r="CT138" s="12" t="s">
        <v>586</v>
      </c>
      <c r="CU138" s="12">
        <v>1.6</v>
      </c>
      <c r="CV138" s="12">
        <v>455</v>
      </c>
      <c r="CW138" s="12">
        <v>99930011</v>
      </c>
      <c r="CX138" s="12" t="s">
        <v>581</v>
      </c>
      <c r="CY138" s="12">
        <v>0.9</v>
      </c>
      <c r="CZ138" s="12">
        <v>455</v>
      </c>
      <c r="DA138" s="12">
        <v>99930012</v>
      </c>
      <c r="DB138" s="12" t="s">
        <v>580</v>
      </c>
      <c r="DC138" s="12">
        <v>0.9</v>
      </c>
      <c r="DD138" s="12">
        <v>910</v>
      </c>
      <c r="DE138" s="12">
        <v>99940007</v>
      </c>
      <c r="DF138" s="12" t="s">
        <v>585</v>
      </c>
      <c r="DG138" s="12">
        <v>1.8</v>
      </c>
      <c r="DH138" s="12">
        <v>910</v>
      </c>
      <c r="DI138" s="12">
        <v>99940008</v>
      </c>
      <c r="DJ138" s="12" t="s">
        <v>584</v>
      </c>
      <c r="DK138" s="12">
        <v>1.8</v>
      </c>
      <c r="DL138" s="12">
        <v>910</v>
      </c>
      <c r="DM138" s="12">
        <v>99900015</v>
      </c>
      <c r="DN138" s="12" t="s">
        <v>573</v>
      </c>
      <c r="DO138" s="12">
        <v>4.6</v>
      </c>
      <c r="DP138" s="12">
        <v>910</v>
      </c>
      <c r="DQ138" s="12">
        <v>99930008</v>
      </c>
      <c r="DR138" s="12" t="s">
        <v>653</v>
      </c>
      <c r="DS138" s="12">
        <v>0.9</v>
      </c>
      <c r="DT138" s="12">
        <v>910</v>
      </c>
      <c r="DU138" s="12">
        <v>99930009</v>
      </c>
      <c r="DV138" s="12" t="s">
        <v>654</v>
      </c>
      <c r="DW138" s="12">
        <v>0.9</v>
      </c>
      <c r="DX138" s="12">
        <v>910</v>
      </c>
      <c r="DY138" s="12">
        <v>99930007</v>
      </c>
      <c r="DZ138" s="12" t="s">
        <v>655</v>
      </c>
      <c r="EA138" s="12">
        <v>0.9</v>
      </c>
      <c r="EB138" s="12">
        <v>910</v>
      </c>
      <c r="EC138" s="12">
        <v>99900014</v>
      </c>
      <c r="ED138" s="12" t="s">
        <v>715</v>
      </c>
      <c r="EE138" s="12">
        <v>2.3</v>
      </c>
      <c r="EF138" s="12">
        <v>910</v>
      </c>
      <c r="EG138" s="12">
        <v>99900016</v>
      </c>
      <c r="EH138" s="12" t="s">
        <v>571</v>
      </c>
      <c r="EI138" s="12">
        <v>2.7</v>
      </c>
      <c r="EJ138" s="12">
        <v>1800</v>
      </c>
      <c r="EK138" s="12">
        <v>99930006</v>
      </c>
      <c r="EL138" s="12" t="s">
        <v>657</v>
      </c>
      <c r="EM138" s="12">
        <v>2.7</v>
      </c>
      <c r="EN138" s="12">
        <v>1800</v>
      </c>
      <c r="EO138" s="12">
        <v>99920007</v>
      </c>
      <c r="EP138" s="12" t="s">
        <v>656</v>
      </c>
      <c r="EQ138" s="12">
        <v>2.7</v>
      </c>
      <c r="ER138" s="12">
        <v>1800</v>
      </c>
      <c r="ES138" s="12">
        <v>99920006</v>
      </c>
      <c r="ET138" s="12" t="s">
        <v>716</v>
      </c>
      <c r="EU138" s="12">
        <v>1.8</v>
      </c>
      <c r="EV138" s="12">
        <v>1800</v>
      </c>
      <c r="EW138" s="12">
        <v>99930015</v>
      </c>
      <c r="EX138" s="12" t="s">
        <v>579</v>
      </c>
      <c r="EY138" s="12">
        <v>4.5</v>
      </c>
      <c r="EZ138" s="12">
        <v>1800</v>
      </c>
      <c r="FA138" s="12">
        <v>99940002</v>
      </c>
      <c r="FB138" s="12" t="s">
        <v>534</v>
      </c>
      <c r="FC138" s="12">
        <v>0.9</v>
      </c>
      <c r="FD138" s="12">
        <v>2000</v>
      </c>
      <c r="FE138" s="12">
        <v>99900010</v>
      </c>
      <c r="FF138" s="12" t="s">
        <v>638</v>
      </c>
      <c r="FG138" s="12">
        <v>5</v>
      </c>
      <c r="FH138" s="12">
        <v>2000</v>
      </c>
      <c r="FI138" s="12">
        <v>99900011</v>
      </c>
      <c r="FJ138" s="12" t="s">
        <v>640</v>
      </c>
      <c r="FK138" s="12">
        <v>4</v>
      </c>
      <c r="FL138" s="12">
        <v>2000</v>
      </c>
      <c r="FM138" s="12">
        <v>99900009</v>
      </c>
      <c r="FN138" s="12" t="s">
        <v>639</v>
      </c>
      <c r="FO138" s="12">
        <v>3</v>
      </c>
      <c r="FP138" s="12">
        <v>3000</v>
      </c>
      <c r="FQ138" s="12">
        <v>99900012</v>
      </c>
      <c r="FR138" s="12" t="s">
        <v>717</v>
      </c>
      <c r="FS138" s="12">
        <v>7.5</v>
      </c>
      <c r="FT138" s="12">
        <v>3000</v>
      </c>
      <c r="FU138" s="12">
        <v>99930005</v>
      </c>
      <c r="FV138" s="12" t="s">
        <v>614</v>
      </c>
      <c r="FW138" s="12">
        <v>2.3</v>
      </c>
      <c r="FX138" s="12">
        <v>3000</v>
      </c>
      <c r="FY138" s="12">
        <v>99920011</v>
      </c>
      <c r="FZ138" s="12" t="s">
        <v>610</v>
      </c>
      <c r="GA138" s="12">
        <v>3.8</v>
      </c>
      <c r="GB138" s="12">
        <v>3000</v>
      </c>
      <c r="GC138" s="12">
        <v>99920010</v>
      </c>
      <c r="GD138" s="12" t="s">
        <v>611</v>
      </c>
      <c r="GE138" s="12">
        <v>3</v>
      </c>
      <c r="GF138" s="12">
        <v>3000</v>
      </c>
      <c r="GG138" s="12">
        <v>99920012</v>
      </c>
      <c r="GH138" s="12" t="s">
        <v>612</v>
      </c>
      <c r="GI138" s="12">
        <v>3</v>
      </c>
      <c r="GJ138" s="12">
        <v>2000</v>
      </c>
      <c r="GK138" s="12">
        <v>99940018</v>
      </c>
      <c r="GL138" s="12" t="s">
        <v>615</v>
      </c>
      <c r="GM138" s="12">
        <v>7</v>
      </c>
      <c r="GN138" s="12">
        <v>2000</v>
      </c>
      <c r="GO138" s="12">
        <v>99940027</v>
      </c>
      <c r="GP138" s="12" t="s">
        <v>616</v>
      </c>
      <c r="GQ138" s="12">
        <v>8</v>
      </c>
      <c r="GR138" s="12">
        <v>3000</v>
      </c>
      <c r="GS138" s="12">
        <v>99920009</v>
      </c>
      <c r="GT138" s="12" t="s">
        <v>613</v>
      </c>
      <c r="GU138" s="12">
        <v>4.5</v>
      </c>
      <c r="GV138" s="12"/>
      <c r="GW138" s="12"/>
      <c r="GX138" s="12"/>
      <c r="GY138" s="12"/>
      <c r="GZ138" s="15"/>
      <c r="HB138" s="12"/>
      <c r="HC138" s="12"/>
      <c r="HD138" s="15">
        <v>5</v>
      </c>
      <c r="HE138" s="11">
        <v>8886002</v>
      </c>
      <c r="HF138" s="12" t="e">
        <v>#N/A</v>
      </c>
      <c r="HG138" s="12" t="e">
        <v>#N/A</v>
      </c>
      <c r="HH138" s="15"/>
      <c r="HI138" s="12"/>
      <c r="HJ138" s="12">
        <v>0</v>
      </c>
      <c r="HK138" s="12">
        <v>0</v>
      </c>
      <c r="HL138" s="15"/>
      <c r="HM138" s="12"/>
      <c r="HN138" s="12">
        <v>0</v>
      </c>
      <c r="HO138" s="12">
        <v>0</v>
      </c>
      <c r="HP138" s="12"/>
      <c r="HQ138" s="12"/>
      <c r="HR138" s="12">
        <v>0</v>
      </c>
      <c r="HS138" s="12">
        <v>0</v>
      </c>
      <c r="HT138" s="12"/>
      <c r="HU138" s="12"/>
      <c r="HV138" s="12">
        <v>0</v>
      </c>
      <c r="HW138" s="12">
        <v>0</v>
      </c>
      <c r="HX138" s="12"/>
      <c r="HY138" s="12"/>
      <c r="HZ138" s="12">
        <v>0</v>
      </c>
      <c r="IA138" s="12">
        <v>0</v>
      </c>
      <c r="IB138" s="12"/>
      <c r="IC138" s="12"/>
      <c r="ID138" s="12">
        <v>0</v>
      </c>
      <c r="IE138" s="12">
        <v>0</v>
      </c>
      <c r="IF138" s="12"/>
      <c r="IG138" s="12"/>
      <c r="IH138" s="12">
        <v>0</v>
      </c>
      <c r="II138" s="12">
        <v>0</v>
      </c>
      <c r="IJ138" s="12"/>
      <c r="IK138" s="12"/>
      <c r="IL138" s="12">
        <v>0</v>
      </c>
      <c r="IM138" s="12">
        <v>0</v>
      </c>
      <c r="IN138" s="12"/>
      <c r="IO138" s="12"/>
      <c r="IP138" s="12">
        <v>0</v>
      </c>
      <c r="IQ138" s="12">
        <v>0</v>
      </c>
      <c r="IR138" s="12"/>
      <c r="IS138" s="12"/>
      <c r="IT138" s="12">
        <v>0</v>
      </c>
      <c r="IU138" s="12">
        <v>0</v>
      </c>
      <c r="IV138" s="12"/>
      <c r="IW138" s="12"/>
      <c r="IX138" s="12">
        <v>0</v>
      </c>
      <c r="IY138" s="12">
        <v>0</v>
      </c>
      <c r="IZ138" s="12"/>
      <c r="JA138" s="12"/>
      <c r="JB138" s="12">
        <v>0</v>
      </c>
      <c r="JC138" s="12">
        <v>0</v>
      </c>
      <c r="JD138" s="12"/>
      <c r="JE138" s="12"/>
      <c r="JF138" s="12">
        <v>0</v>
      </c>
      <c r="JG138" s="12">
        <v>0</v>
      </c>
      <c r="JH138" s="12"/>
      <c r="JI138" s="12"/>
      <c r="JJ138" s="12">
        <v>0</v>
      </c>
      <c r="JK138" s="12">
        <v>0</v>
      </c>
      <c r="JL138" s="12"/>
      <c r="JM138" s="12"/>
      <c r="JN138" s="12">
        <v>0</v>
      </c>
      <c r="JO138" s="12">
        <v>0</v>
      </c>
      <c r="JP138" s="12"/>
      <c r="JQ138" s="12"/>
      <c r="JR138" s="12">
        <v>0</v>
      </c>
      <c r="JS138" s="12">
        <v>0</v>
      </c>
      <c r="JT138" s="12"/>
      <c r="JU138" s="12"/>
      <c r="JV138" s="12">
        <v>0</v>
      </c>
      <c r="JW138" s="12">
        <v>0</v>
      </c>
      <c r="JX138" s="12"/>
      <c r="JY138" s="12"/>
      <c r="JZ138" s="12">
        <v>0</v>
      </c>
      <c r="KA138" s="12">
        <v>0</v>
      </c>
      <c r="KB138" s="12"/>
      <c r="KC138" s="12"/>
      <c r="KD138" s="12">
        <v>0</v>
      </c>
      <c r="KE138" s="12">
        <v>0</v>
      </c>
      <c r="KF138" s="12"/>
      <c r="KG138" s="12"/>
      <c r="KH138" s="12">
        <v>0</v>
      </c>
      <c r="KI138" s="12">
        <v>0</v>
      </c>
      <c r="KJ138" s="12"/>
      <c r="KK138" s="12"/>
      <c r="KL138" s="12">
        <v>0</v>
      </c>
      <c r="KM138" s="12">
        <v>0</v>
      </c>
      <c r="KN138" s="12"/>
      <c r="KO138" s="12"/>
      <c r="KP138" s="12">
        <v>0</v>
      </c>
      <c r="KQ138" s="12">
        <v>0</v>
      </c>
      <c r="KR138" s="12"/>
      <c r="KS138" s="12"/>
      <c r="KT138" s="12">
        <v>0</v>
      </c>
      <c r="KU138" s="12">
        <v>0</v>
      </c>
      <c r="KV138" s="12"/>
      <c r="KW138" s="12"/>
      <c r="KX138" s="12">
        <v>0</v>
      </c>
      <c r="KY138" s="12">
        <v>0</v>
      </c>
      <c r="KZ138" s="12"/>
      <c r="LA138" s="12"/>
      <c r="LB138" s="12">
        <v>0</v>
      </c>
      <c r="LC138" s="12">
        <v>0</v>
      </c>
      <c r="LD138" s="12"/>
      <c r="LE138" s="12"/>
      <c r="LF138" s="12">
        <v>0</v>
      </c>
      <c r="LG138" s="12">
        <v>0</v>
      </c>
      <c r="LH138" s="12"/>
      <c r="LI138" s="12"/>
      <c r="LJ138" s="12">
        <v>0</v>
      </c>
      <c r="LK138" s="12">
        <v>0</v>
      </c>
      <c r="LL138" s="12"/>
      <c r="LM138" s="12"/>
      <c r="LN138" s="12">
        <v>0</v>
      </c>
      <c r="LO138" s="12">
        <v>0</v>
      </c>
      <c r="LP138" s="15"/>
      <c r="LR138" s="12">
        <v>0</v>
      </c>
      <c r="LS138" s="12">
        <v>0</v>
      </c>
      <c r="LT138" s="12"/>
      <c r="LU138" s="12"/>
      <c r="LV138" s="12">
        <v>0</v>
      </c>
      <c r="LW138" s="12">
        <v>0</v>
      </c>
      <c r="LX138" s="12"/>
      <c r="LY138" s="12"/>
      <c r="LZ138" s="12">
        <v>0</v>
      </c>
      <c r="MA138" s="12">
        <v>0</v>
      </c>
      <c r="MB138" s="12">
        <v>50</v>
      </c>
      <c r="MC138" s="12">
        <v>8886009</v>
      </c>
      <c r="MD138" s="12" t="e">
        <v>#N/A</v>
      </c>
      <c r="ME138" s="12" t="e">
        <v>#N/A</v>
      </c>
      <c r="MF138" s="12"/>
      <c r="MG138" s="12"/>
      <c r="MH138" s="12">
        <v>0</v>
      </c>
      <c r="MI138" s="12">
        <v>0</v>
      </c>
      <c r="MJ138" s="12"/>
      <c r="MK138" s="12"/>
      <c r="ML138" s="12">
        <v>0</v>
      </c>
      <c r="MM138" s="12">
        <v>0</v>
      </c>
      <c r="MN138" s="12"/>
      <c r="MO138" s="12"/>
      <c r="MP138" s="12">
        <v>0</v>
      </c>
      <c r="MQ138" s="12">
        <v>0</v>
      </c>
      <c r="MR138" s="12"/>
      <c r="MS138" s="12"/>
      <c r="MT138" s="12">
        <v>0</v>
      </c>
      <c r="MU138" s="12">
        <v>0</v>
      </c>
      <c r="MV138" s="12"/>
      <c r="MW138" s="12"/>
      <c r="MX138" s="12">
        <v>0</v>
      </c>
      <c r="MY138" s="12">
        <v>0</v>
      </c>
      <c r="MZ138" s="12"/>
      <c r="NA138" s="12"/>
      <c r="NB138" s="12">
        <v>0</v>
      </c>
      <c r="NC138" s="12">
        <v>0</v>
      </c>
      <c r="ND138" s="12"/>
      <c r="NE138" s="12"/>
      <c r="NF138" s="12">
        <v>0</v>
      </c>
      <c r="NG138" s="12">
        <v>0</v>
      </c>
      <c r="NH138" s="12"/>
      <c r="NI138" s="12"/>
      <c r="NJ138" s="12">
        <v>0</v>
      </c>
      <c r="NK138" s="12">
        <v>0</v>
      </c>
      <c r="NL138" s="12"/>
      <c r="NM138" s="12"/>
      <c r="NN138" s="12">
        <v>0</v>
      </c>
      <c r="NO138" s="12">
        <v>0</v>
      </c>
      <c r="NP138" s="12"/>
      <c r="NQ138" s="12"/>
      <c r="NR138" s="12">
        <v>0</v>
      </c>
      <c r="NS138" s="12">
        <v>0</v>
      </c>
      <c r="NT138" s="12"/>
      <c r="NU138" s="12"/>
      <c r="NV138" s="12">
        <v>0</v>
      </c>
      <c r="NW138" s="12">
        <v>0</v>
      </c>
      <c r="NX138" s="12"/>
      <c r="NY138" s="12"/>
      <c r="NZ138" s="12">
        <v>0</v>
      </c>
      <c r="OA138" s="12">
        <v>0</v>
      </c>
      <c r="OB138" s="12"/>
      <c r="OC138" s="12"/>
      <c r="OD138" s="12">
        <v>0</v>
      </c>
      <c r="OE138" s="12">
        <v>0</v>
      </c>
      <c r="OF138" s="12"/>
      <c r="OG138" s="12"/>
      <c r="OH138" s="12">
        <v>0</v>
      </c>
      <c r="OI138" s="12">
        <v>0</v>
      </c>
      <c r="OJ138" s="12"/>
      <c r="OK138" s="12"/>
      <c r="OL138" s="12">
        <v>0</v>
      </c>
      <c r="OM138" s="12">
        <v>0</v>
      </c>
      <c r="ON138" s="12"/>
      <c r="OO138" s="12"/>
      <c r="OP138" s="12">
        <v>0</v>
      </c>
      <c r="OQ138" s="12">
        <v>0</v>
      </c>
      <c r="OR138" s="12"/>
      <c r="OS138" s="12"/>
      <c r="OT138" s="12">
        <v>0</v>
      </c>
      <c r="OU138" s="12">
        <v>0</v>
      </c>
      <c r="OV138" s="12"/>
      <c r="OW138" s="12"/>
      <c r="OX138" s="12">
        <v>0</v>
      </c>
      <c r="OY138" s="12">
        <v>0</v>
      </c>
      <c r="OZ138" s="12"/>
      <c r="PA138" s="12"/>
      <c r="PB138" s="12">
        <v>0</v>
      </c>
      <c r="PC138" s="12">
        <v>0</v>
      </c>
      <c r="PD138" s="12"/>
      <c r="PE138" s="12"/>
      <c r="PF138" s="12">
        <v>0</v>
      </c>
      <c r="PG138" s="12">
        <v>0</v>
      </c>
      <c r="PH138" s="12"/>
      <c r="PI138" s="12"/>
      <c r="PJ138" s="12">
        <v>0</v>
      </c>
      <c r="PK138" s="12">
        <v>0</v>
      </c>
      <c r="PL138" s="12"/>
      <c r="PM138" s="12"/>
      <c r="PN138" s="12">
        <v>0</v>
      </c>
      <c r="PO138" s="12">
        <v>0</v>
      </c>
      <c r="PP138" s="12"/>
      <c r="PQ138" s="12"/>
      <c r="PR138" s="12">
        <v>0</v>
      </c>
      <c r="PS138" s="12">
        <v>0</v>
      </c>
      <c r="PT138" s="12"/>
      <c r="PU138" s="12"/>
      <c r="PV138" s="12">
        <v>0</v>
      </c>
      <c r="PW138" s="12">
        <v>0</v>
      </c>
      <c r="PX138" s="12"/>
      <c r="PY138" s="12"/>
      <c r="PZ138" s="12">
        <v>0</v>
      </c>
      <c r="QA138" s="12">
        <v>0</v>
      </c>
      <c r="QB138" s="12"/>
      <c r="QC138" s="12"/>
      <c r="QD138" s="12">
        <v>0</v>
      </c>
      <c r="QE138" s="12">
        <v>0</v>
      </c>
      <c r="QF138" s="12"/>
      <c r="QG138" s="12"/>
      <c r="QH138" s="12">
        <v>0</v>
      </c>
      <c r="QI138" s="12">
        <v>0</v>
      </c>
      <c r="QJ138" s="12"/>
      <c r="QK138" s="12"/>
      <c r="QL138" s="12">
        <v>0</v>
      </c>
      <c r="QM138" s="12">
        <v>0</v>
      </c>
      <c r="QN138" s="12"/>
      <c r="QO138" s="12"/>
      <c r="QP138" s="12">
        <v>0</v>
      </c>
      <c r="QQ138" s="12">
        <v>0</v>
      </c>
      <c r="QR138" s="12"/>
      <c r="QS138" s="12"/>
      <c r="QT138" s="12">
        <v>0</v>
      </c>
      <c r="QU138" s="12">
        <v>0</v>
      </c>
      <c r="QV138" s="12"/>
      <c r="QW138" s="12"/>
      <c r="QX138" s="12">
        <v>0</v>
      </c>
      <c r="QY138" s="12">
        <v>0</v>
      </c>
      <c r="QZ138" s="12"/>
      <c r="RA138" s="12"/>
      <c r="RB138" s="12">
        <v>0</v>
      </c>
      <c r="RC138" s="12">
        <v>0</v>
      </c>
      <c r="RD138" s="15"/>
      <c r="RE138" s="5"/>
      <c r="RF138" s="12">
        <v>0</v>
      </c>
      <c r="RG138" s="12">
        <v>0</v>
      </c>
      <c r="RH138" s="15"/>
      <c r="RJ138" s="12">
        <v>0</v>
      </c>
      <c r="RK138" s="12">
        <v>0</v>
      </c>
      <c r="RL138" s="15"/>
      <c r="RM138" s="5"/>
      <c r="RN138" s="12">
        <v>0</v>
      </c>
      <c r="RO138" s="12">
        <v>0</v>
      </c>
      <c r="RP138" s="12"/>
      <c r="RQ138" s="12"/>
      <c r="RR138" s="12">
        <v>0</v>
      </c>
      <c r="RS138" s="12">
        <v>0</v>
      </c>
      <c r="RT138" s="12"/>
      <c r="RU138" s="12"/>
      <c r="RV138" s="12">
        <v>0</v>
      </c>
      <c r="RW138" s="12">
        <v>0</v>
      </c>
      <c r="RX138" s="12"/>
      <c r="RY138" s="12"/>
      <c r="RZ138" s="12">
        <v>0</v>
      </c>
      <c r="SA138" s="12">
        <v>0</v>
      </c>
      <c r="SB138" s="12"/>
      <c r="SC138" s="12"/>
      <c r="SD138" s="12">
        <v>0</v>
      </c>
      <c r="SE138" s="12">
        <v>0</v>
      </c>
      <c r="SF138" s="12"/>
      <c r="SG138" s="12"/>
      <c r="SH138" s="12">
        <v>0</v>
      </c>
      <c r="SI138" s="12">
        <v>0</v>
      </c>
      <c r="SJ138" s="12"/>
      <c r="SK138" s="12"/>
      <c r="SL138" s="12">
        <v>0</v>
      </c>
      <c r="SM138" s="12">
        <v>0</v>
      </c>
      <c r="SN138" s="12"/>
      <c r="SO138" s="12"/>
      <c r="SP138" s="12">
        <v>0</v>
      </c>
      <c r="SQ138" s="12">
        <v>0</v>
      </c>
      <c r="SR138" s="12"/>
      <c r="SS138" s="12"/>
      <c r="ST138" s="12">
        <v>0</v>
      </c>
      <c r="SU138" s="12">
        <f>ROUND(SR138/1000000*IF(SS138=0,0,VLOOKUP(SS138,名称和价格索引!$A$4:$C$834,3,FALSE)),1)</f>
        <v>0</v>
      </c>
      <c r="SV138" s="49" t="e">
        <f t="array" ref="SV138">SUM(VLOOKUP(D138,D138:SU138,ROW($1:$128)*4,0))</f>
        <v>#N/A</v>
      </c>
    </row>
    <row r="139" customHeight="1" spans="1:516">
      <c r="A139" s="12" t="s">
        <v>811</v>
      </c>
      <c r="B139" s="12" t="s">
        <v>808</v>
      </c>
      <c r="C139" s="12">
        <v>1034</v>
      </c>
      <c r="D139" s="12">
        <v>30000</v>
      </c>
      <c r="E139" s="12">
        <v>200300</v>
      </c>
      <c r="F139" s="12">
        <v>300</v>
      </c>
      <c r="G139" s="12">
        <v>112.5</v>
      </c>
      <c r="H139" s="12"/>
      <c r="I139" s="12"/>
      <c r="J139" s="12">
        <v>0</v>
      </c>
      <c r="K139" s="12">
        <v>0</v>
      </c>
      <c r="L139" s="12"/>
      <c r="M139" s="12"/>
      <c r="N139" s="12">
        <v>0</v>
      </c>
      <c r="O139" s="12">
        <v>0</v>
      </c>
      <c r="P139" s="12"/>
      <c r="Q139" s="12"/>
      <c r="R139" s="12">
        <v>0</v>
      </c>
      <c r="S139" s="12">
        <v>0</v>
      </c>
      <c r="T139" s="12">
        <v>50000</v>
      </c>
      <c r="U139" s="12">
        <v>351</v>
      </c>
      <c r="V139" s="12" t="s">
        <v>617</v>
      </c>
      <c r="W139" s="12">
        <v>25</v>
      </c>
      <c r="X139" s="12"/>
      <c r="Y139" s="12"/>
      <c r="Z139" s="12">
        <v>0</v>
      </c>
      <c r="AA139" s="12">
        <v>0</v>
      </c>
      <c r="AB139" s="12">
        <v>227</v>
      </c>
      <c r="AC139" s="12">
        <v>99920015</v>
      </c>
      <c r="AD139" s="12" t="s">
        <v>577</v>
      </c>
      <c r="AE139" s="12">
        <v>0.7</v>
      </c>
      <c r="AF139" s="12">
        <v>227</v>
      </c>
      <c r="AG139" s="12">
        <v>99920014</v>
      </c>
      <c r="AH139" s="12" t="s">
        <v>578</v>
      </c>
      <c r="AI139" s="12">
        <v>0.7</v>
      </c>
      <c r="AJ139" s="12">
        <v>227</v>
      </c>
      <c r="AK139" s="12">
        <v>99990411</v>
      </c>
      <c r="AL139" s="12" t="s">
        <v>734</v>
      </c>
      <c r="AM139" s="12">
        <v>0.6</v>
      </c>
      <c r="AN139" s="12">
        <v>227</v>
      </c>
      <c r="AO139" s="12">
        <v>99900020</v>
      </c>
      <c r="AP139" s="12" t="s">
        <v>733</v>
      </c>
      <c r="AQ139" s="12">
        <v>0.9</v>
      </c>
      <c r="AR139" s="12">
        <v>227</v>
      </c>
      <c r="AS139" s="12">
        <v>99930016</v>
      </c>
      <c r="AT139" s="12" t="s">
        <v>699</v>
      </c>
      <c r="AU139" s="12">
        <v>1.7</v>
      </c>
      <c r="AV139" s="12">
        <v>227</v>
      </c>
      <c r="AW139" s="12">
        <v>99930013</v>
      </c>
      <c r="AX139" s="12" t="s">
        <v>582</v>
      </c>
      <c r="AY139" s="12">
        <v>1.1</v>
      </c>
      <c r="AZ139" s="12">
        <v>152</v>
      </c>
      <c r="BA139" s="12">
        <v>99990311</v>
      </c>
      <c r="BB139" s="12" t="s">
        <v>723</v>
      </c>
      <c r="BC139" s="12">
        <v>0.6</v>
      </c>
      <c r="BD139" s="12">
        <v>152</v>
      </c>
      <c r="BE139" s="12">
        <v>99940019</v>
      </c>
      <c r="BF139" s="12" t="s">
        <v>583</v>
      </c>
      <c r="BG139" s="12">
        <v>0.6</v>
      </c>
      <c r="BH139" s="12">
        <v>152</v>
      </c>
      <c r="BI139" s="12">
        <v>99900017</v>
      </c>
      <c r="BJ139" s="12" t="s">
        <v>722</v>
      </c>
      <c r="BK139" s="12">
        <v>0.8</v>
      </c>
      <c r="BL139" s="12">
        <v>455</v>
      </c>
      <c r="BM139" s="12">
        <v>99980413</v>
      </c>
      <c r="BN139" s="12" t="s">
        <v>693</v>
      </c>
      <c r="BO139" s="12">
        <v>2.7</v>
      </c>
      <c r="BP139" s="12">
        <v>455</v>
      </c>
      <c r="BQ139" s="12">
        <v>99990413</v>
      </c>
      <c r="BR139" s="12" t="s">
        <v>694</v>
      </c>
      <c r="BS139" s="12">
        <v>2.7</v>
      </c>
      <c r="BT139" s="12">
        <v>455</v>
      </c>
      <c r="BU139" s="12">
        <v>99980423</v>
      </c>
      <c r="BV139" s="12" t="s">
        <v>695</v>
      </c>
      <c r="BW139" s="12">
        <v>2.3</v>
      </c>
      <c r="BX139" s="12">
        <v>455</v>
      </c>
      <c r="BY139" s="12">
        <v>99990423</v>
      </c>
      <c r="BZ139" s="12" t="s">
        <v>696</v>
      </c>
      <c r="CA139" s="12">
        <v>2.3</v>
      </c>
      <c r="CB139" s="12">
        <v>455</v>
      </c>
      <c r="CC139" s="12">
        <v>99980433</v>
      </c>
      <c r="CD139" s="12" t="s">
        <v>697</v>
      </c>
      <c r="CE139" s="12">
        <v>2.3</v>
      </c>
      <c r="CF139" s="12">
        <v>455</v>
      </c>
      <c r="CG139" s="12">
        <v>99990433</v>
      </c>
      <c r="CH139" s="12" t="s">
        <v>698</v>
      </c>
      <c r="CI139" s="12">
        <v>2.3</v>
      </c>
      <c r="CJ139" s="12">
        <v>455</v>
      </c>
      <c r="CK139" s="12">
        <v>99930010</v>
      </c>
      <c r="CL139" s="12" t="s">
        <v>724</v>
      </c>
      <c r="CM139" s="12">
        <v>1.8</v>
      </c>
      <c r="CN139" s="12">
        <v>455</v>
      </c>
      <c r="CO139" s="12">
        <v>99920013</v>
      </c>
      <c r="CP139" s="12" t="s">
        <v>576</v>
      </c>
      <c r="CQ139" s="12">
        <v>2.3</v>
      </c>
      <c r="CR139" s="12">
        <v>455</v>
      </c>
      <c r="CS139" s="12">
        <v>99940009</v>
      </c>
      <c r="CT139" s="12" t="s">
        <v>586</v>
      </c>
      <c r="CU139" s="12">
        <v>1.6</v>
      </c>
      <c r="CV139" s="12">
        <v>455</v>
      </c>
      <c r="CW139" s="12">
        <v>99930011</v>
      </c>
      <c r="CX139" s="12" t="s">
        <v>581</v>
      </c>
      <c r="CY139" s="12">
        <v>0.9</v>
      </c>
      <c r="CZ139" s="12">
        <v>455</v>
      </c>
      <c r="DA139" s="12">
        <v>99930012</v>
      </c>
      <c r="DB139" s="12" t="s">
        <v>580</v>
      </c>
      <c r="DC139" s="12">
        <v>0.9</v>
      </c>
      <c r="DD139" s="12">
        <v>910</v>
      </c>
      <c r="DE139" s="12">
        <v>99940007</v>
      </c>
      <c r="DF139" s="12" t="s">
        <v>585</v>
      </c>
      <c r="DG139" s="12">
        <v>1.8</v>
      </c>
      <c r="DH139" s="12">
        <v>910</v>
      </c>
      <c r="DI139" s="12">
        <v>99940008</v>
      </c>
      <c r="DJ139" s="12" t="s">
        <v>584</v>
      </c>
      <c r="DK139" s="12">
        <v>1.8</v>
      </c>
      <c r="DL139" s="12">
        <v>910</v>
      </c>
      <c r="DM139" s="12">
        <v>99900015</v>
      </c>
      <c r="DN139" s="12" t="s">
        <v>573</v>
      </c>
      <c r="DO139" s="12">
        <v>4.6</v>
      </c>
      <c r="DP139" s="12">
        <v>910</v>
      </c>
      <c r="DQ139" s="12">
        <v>99930008</v>
      </c>
      <c r="DR139" s="12" t="s">
        <v>653</v>
      </c>
      <c r="DS139" s="12">
        <v>0.9</v>
      </c>
      <c r="DT139" s="12">
        <v>910</v>
      </c>
      <c r="DU139" s="12">
        <v>99930009</v>
      </c>
      <c r="DV139" s="12" t="s">
        <v>654</v>
      </c>
      <c r="DW139" s="12">
        <v>0.9</v>
      </c>
      <c r="DX139" s="12">
        <v>910</v>
      </c>
      <c r="DY139" s="12">
        <v>99930007</v>
      </c>
      <c r="DZ139" s="12" t="s">
        <v>655</v>
      </c>
      <c r="EA139" s="12">
        <v>0.9</v>
      </c>
      <c r="EB139" s="12">
        <v>910</v>
      </c>
      <c r="EC139" s="12">
        <v>99900014</v>
      </c>
      <c r="ED139" s="12" t="s">
        <v>715</v>
      </c>
      <c r="EE139" s="12">
        <v>2.3</v>
      </c>
      <c r="EF139" s="12">
        <v>910</v>
      </c>
      <c r="EG139" s="12">
        <v>99900016</v>
      </c>
      <c r="EH139" s="12" t="s">
        <v>571</v>
      </c>
      <c r="EI139" s="12">
        <v>2.7</v>
      </c>
      <c r="EJ139" s="12">
        <v>1800</v>
      </c>
      <c r="EK139" s="12">
        <v>99930006</v>
      </c>
      <c r="EL139" s="12" t="s">
        <v>657</v>
      </c>
      <c r="EM139" s="12">
        <v>2.7</v>
      </c>
      <c r="EN139" s="12">
        <v>1800</v>
      </c>
      <c r="EO139" s="12">
        <v>99920007</v>
      </c>
      <c r="EP139" s="12" t="s">
        <v>656</v>
      </c>
      <c r="EQ139" s="12">
        <v>2.7</v>
      </c>
      <c r="ER139" s="12">
        <v>1800</v>
      </c>
      <c r="ES139" s="12">
        <v>99920006</v>
      </c>
      <c r="ET139" s="12" t="s">
        <v>716</v>
      </c>
      <c r="EU139" s="12">
        <v>1.8</v>
      </c>
      <c r="EV139" s="12">
        <v>1800</v>
      </c>
      <c r="EW139" s="12">
        <v>99930015</v>
      </c>
      <c r="EX139" s="12" t="s">
        <v>579</v>
      </c>
      <c r="EY139" s="12">
        <v>4.5</v>
      </c>
      <c r="EZ139" s="12">
        <v>1800</v>
      </c>
      <c r="FA139" s="12">
        <v>99940002</v>
      </c>
      <c r="FB139" s="12" t="s">
        <v>534</v>
      </c>
      <c r="FC139" s="12">
        <v>0.9</v>
      </c>
      <c r="FD139" s="12">
        <v>2000</v>
      </c>
      <c r="FE139" s="12">
        <v>99900010</v>
      </c>
      <c r="FF139" s="12" t="s">
        <v>638</v>
      </c>
      <c r="FG139" s="12">
        <v>5</v>
      </c>
      <c r="FH139" s="12">
        <v>2000</v>
      </c>
      <c r="FI139" s="12">
        <v>99900011</v>
      </c>
      <c r="FJ139" s="12" t="s">
        <v>640</v>
      </c>
      <c r="FK139" s="12">
        <v>4</v>
      </c>
      <c r="FL139" s="12">
        <v>2000</v>
      </c>
      <c r="FM139" s="12">
        <v>99900009</v>
      </c>
      <c r="FN139" s="12" t="s">
        <v>639</v>
      </c>
      <c r="FO139" s="12">
        <v>3</v>
      </c>
      <c r="FP139" s="12">
        <v>3000</v>
      </c>
      <c r="FQ139" s="12">
        <v>99900012</v>
      </c>
      <c r="FR139" s="12" t="s">
        <v>717</v>
      </c>
      <c r="FS139" s="12">
        <v>7.5</v>
      </c>
      <c r="FT139" s="12">
        <v>3000</v>
      </c>
      <c r="FU139" s="12">
        <v>99930005</v>
      </c>
      <c r="FV139" s="12" t="s">
        <v>614</v>
      </c>
      <c r="FW139" s="12">
        <v>2.3</v>
      </c>
      <c r="FX139" s="12">
        <v>3000</v>
      </c>
      <c r="FY139" s="12">
        <v>99920011</v>
      </c>
      <c r="FZ139" s="12" t="s">
        <v>610</v>
      </c>
      <c r="GA139" s="12">
        <v>3.8</v>
      </c>
      <c r="GB139" s="12">
        <v>3000</v>
      </c>
      <c r="GC139" s="12">
        <v>99920010</v>
      </c>
      <c r="GD139" s="12" t="s">
        <v>611</v>
      </c>
      <c r="GE139" s="12">
        <v>3</v>
      </c>
      <c r="GF139" s="12">
        <v>3000</v>
      </c>
      <c r="GG139" s="12">
        <v>99920012</v>
      </c>
      <c r="GH139" s="12" t="s">
        <v>612</v>
      </c>
      <c r="GI139" s="12">
        <v>3</v>
      </c>
      <c r="GJ139" s="12">
        <v>2000</v>
      </c>
      <c r="GK139" s="12">
        <v>99940018</v>
      </c>
      <c r="GL139" s="12" t="s">
        <v>615</v>
      </c>
      <c r="GM139" s="12">
        <v>7</v>
      </c>
      <c r="GN139" s="12">
        <v>2000</v>
      </c>
      <c r="GO139" s="12">
        <v>99940027</v>
      </c>
      <c r="GP139" s="12" t="s">
        <v>616</v>
      </c>
      <c r="GQ139" s="12">
        <v>8</v>
      </c>
      <c r="GR139" s="12">
        <v>3000</v>
      </c>
      <c r="GS139" s="12">
        <v>99920009</v>
      </c>
      <c r="GT139" s="12" t="s">
        <v>613</v>
      </c>
      <c r="GU139" s="12">
        <v>4.5</v>
      </c>
      <c r="GV139" s="12"/>
      <c r="GW139" s="12"/>
      <c r="GX139" s="12"/>
      <c r="GY139" s="12"/>
      <c r="GZ139" s="15"/>
      <c r="HB139" s="12"/>
      <c r="HC139" s="12"/>
      <c r="HD139" s="15">
        <v>5</v>
      </c>
      <c r="HE139" s="11">
        <v>8886002</v>
      </c>
      <c r="HF139" s="12" t="e">
        <v>#N/A</v>
      </c>
      <c r="HG139" s="12" t="e">
        <v>#N/A</v>
      </c>
      <c r="HH139" s="15"/>
      <c r="HI139" s="12"/>
      <c r="HJ139" s="12">
        <v>0</v>
      </c>
      <c r="HK139" s="12">
        <v>0</v>
      </c>
      <c r="HL139" s="15"/>
      <c r="HM139" s="12"/>
      <c r="HN139" s="12">
        <v>0</v>
      </c>
      <c r="HO139" s="12">
        <v>0</v>
      </c>
      <c r="HP139" s="12"/>
      <c r="HQ139" s="12"/>
      <c r="HR139" s="12">
        <v>0</v>
      </c>
      <c r="HS139" s="12">
        <v>0</v>
      </c>
      <c r="HT139" s="12"/>
      <c r="HU139" s="12"/>
      <c r="HV139" s="12">
        <v>0</v>
      </c>
      <c r="HW139" s="12">
        <v>0</v>
      </c>
      <c r="HX139" s="12"/>
      <c r="HY139" s="12"/>
      <c r="HZ139" s="12">
        <v>0</v>
      </c>
      <c r="IA139" s="12">
        <v>0</v>
      </c>
      <c r="IB139" s="12"/>
      <c r="IC139" s="12"/>
      <c r="ID139" s="12">
        <v>0</v>
      </c>
      <c r="IE139" s="12">
        <v>0</v>
      </c>
      <c r="IF139" s="12"/>
      <c r="IG139" s="12"/>
      <c r="IH139" s="12">
        <v>0</v>
      </c>
      <c r="II139" s="12">
        <v>0</v>
      </c>
      <c r="IJ139" s="12"/>
      <c r="IK139" s="12"/>
      <c r="IL139" s="12">
        <v>0</v>
      </c>
      <c r="IM139" s="12">
        <v>0</v>
      </c>
      <c r="IN139" s="12"/>
      <c r="IO139" s="12"/>
      <c r="IP139" s="12">
        <v>0</v>
      </c>
      <c r="IQ139" s="12">
        <v>0</v>
      </c>
      <c r="IR139" s="12"/>
      <c r="IS139" s="12"/>
      <c r="IT139" s="12">
        <v>0</v>
      </c>
      <c r="IU139" s="12">
        <v>0</v>
      </c>
      <c r="IV139" s="12"/>
      <c r="IW139" s="12"/>
      <c r="IX139" s="12">
        <v>0</v>
      </c>
      <c r="IY139" s="12">
        <v>0</v>
      </c>
      <c r="IZ139" s="12"/>
      <c r="JA139" s="12"/>
      <c r="JB139" s="12">
        <v>0</v>
      </c>
      <c r="JC139" s="12">
        <v>0</v>
      </c>
      <c r="JD139" s="12"/>
      <c r="JE139" s="12"/>
      <c r="JF139" s="12">
        <v>0</v>
      </c>
      <c r="JG139" s="12">
        <v>0</v>
      </c>
      <c r="JH139" s="12"/>
      <c r="JI139" s="12"/>
      <c r="JJ139" s="12">
        <v>0</v>
      </c>
      <c r="JK139" s="12">
        <v>0</v>
      </c>
      <c r="JL139" s="12"/>
      <c r="JM139" s="12"/>
      <c r="JN139" s="12">
        <v>0</v>
      </c>
      <c r="JO139" s="12">
        <v>0</v>
      </c>
      <c r="JP139" s="12"/>
      <c r="JQ139" s="12"/>
      <c r="JR139" s="12">
        <v>0</v>
      </c>
      <c r="JS139" s="12">
        <v>0</v>
      </c>
      <c r="JT139" s="12"/>
      <c r="JU139" s="12"/>
      <c r="JV139" s="12">
        <v>0</v>
      </c>
      <c r="JW139" s="12">
        <v>0</v>
      </c>
      <c r="JX139" s="12"/>
      <c r="JY139" s="12"/>
      <c r="JZ139" s="12">
        <v>0</v>
      </c>
      <c r="KA139" s="12">
        <v>0</v>
      </c>
      <c r="KB139" s="12"/>
      <c r="KC139" s="12"/>
      <c r="KD139" s="12">
        <v>0</v>
      </c>
      <c r="KE139" s="12">
        <v>0</v>
      </c>
      <c r="KF139" s="12"/>
      <c r="KG139" s="12"/>
      <c r="KH139" s="12">
        <v>0</v>
      </c>
      <c r="KI139" s="12">
        <v>0</v>
      </c>
      <c r="KJ139" s="12"/>
      <c r="KK139" s="12"/>
      <c r="KL139" s="12">
        <v>0</v>
      </c>
      <c r="KM139" s="12">
        <v>0</v>
      </c>
      <c r="KN139" s="12"/>
      <c r="KO139" s="12"/>
      <c r="KP139" s="12">
        <v>0</v>
      </c>
      <c r="KQ139" s="12">
        <v>0</v>
      </c>
      <c r="KR139" s="12"/>
      <c r="KS139" s="12"/>
      <c r="KT139" s="12">
        <v>0</v>
      </c>
      <c r="KU139" s="12">
        <v>0</v>
      </c>
      <c r="KV139" s="12"/>
      <c r="KW139" s="12"/>
      <c r="KX139" s="12">
        <v>0</v>
      </c>
      <c r="KY139" s="12">
        <v>0</v>
      </c>
      <c r="KZ139" s="12"/>
      <c r="LA139" s="12"/>
      <c r="LB139" s="12">
        <v>0</v>
      </c>
      <c r="LC139" s="12">
        <v>0</v>
      </c>
      <c r="LD139" s="12"/>
      <c r="LE139" s="12"/>
      <c r="LF139" s="12">
        <v>0</v>
      </c>
      <c r="LG139" s="12">
        <v>0</v>
      </c>
      <c r="LH139" s="12"/>
      <c r="LI139" s="12"/>
      <c r="LJ139" s="12">
        <v>0</v>
      </c>
      <c r="LK139" s="12">
        <v>0</v>
      </c>
      <c r="LL139" s="12"/>
      <c r="LM139" s="12"/>
      <c r="LN139" s="12">
        <v>0</v>
      </c>
      <c r="LO139" s="12">
        <v>0</v>
      </c>
      <c r="LP139" s="15"/>
      <c r="LR139" s="12">
        <v>0</v>
      </c>
      <c r="LS139" s="12">
        <v>0</v>
      </c>
      <c r="LT139" s="12"/>
      <c r="LU139" s="12"/>
      <c r="LV139" s="12">
        <v>0</v>
      </c>
      <c r="LW139" s="12">
        <v>0</v>
      </c>
      <c r="LX139" s="12"/>
      <c r="LY139" s="12"/>
      <c r="LZ139" s="12">
        <v>0</v>
      </c>
      <c r="MA139" s="12">
        <v>0</v>
      </c>
      <c r="MB139" s="12">
        <v>50</v>
      </c>
      <c r="MC139" s="12">
        <v>8886009</v>
      </c>
      <c r="MD139" s="12" t="e">
        <v>#N/A</v>
      </c>
      <c r="ME139" s="12" t="e">
        <v>#N/A</v>
      </c>
      <c r="MF139" s="12"/>
      <c r="MG139" s="12"/>
      <c r="MH139" s="12">
        <v>0</v>
      </c>
      <c r="MI139" s="12">
        <v>0</v>
      </c>
      <c r="MJ139" s="12"/>
      <c r="MK139" s="12"/>
      <c r="ML139" s="12">
        <v>0</v>
      </c>
      <c r="MM139" s="12">
        <v>0</v>
      </c>
      <c r="MN139" s="12"/>
      <c r="MO139" s="12"/>
      <c r="MP139" s="12">
        <v>0</v>
      </c>
      <c r="MQ139" s="12">
        <v>0</v>
      </c>
      <c r="MR139" s="12"/>
      <c r="MS139" s="12"/>
      <c r="MT139" s="12">
        <v>0</v>
      </c>
      <c r="MU139" s="12">
        <v>0</v>
      </c>
      <c r="MV139" s="12"/>
      <c r="MW139" s="12"/>
      <c r="MX139" s="12">
        <v>0</v>
      </c>
      <c r="MY139" s="12">
        <v>0</v>
      </c>
      <c r="MZ139" s="12"/>
      <c r="NA139" s="12"/>
      <c r="NB139" s="12">
        <v>0</v>
      </c>
      <c r="NC139" s="12">
        <v>0</v>
      </c>
      <c r="ND139" s="12"/>
      <c r="NE139" s="12"/>
      <c r="NF139" s="12">
        <v>0</v>
      </c>
      <c r="NG139" s="12">
        <v>0</v>
      </c>
      <c r="NH139" s="12"/>
      <c r="NI139" s="12"/>
      <c r="NJ139" s="12">
        <v>0</v>
      </c>
      <c r="NK139" s="12">
        <v>0</v>
      </c>
      <c r="NL139" s="12"/>
      <c r="NM139" s="12"/>
      <c r="NN139" s="12">
        <v>0</v>
      </c>
      <c r="NO139" s="12">
        <v>0</v>
      </c>
      <c r="NP139" s="12"/>
      <c r="NQ139" s="12"/>
      <c r="NR139" s="12">
        <v>0</v>
      </c>
      <c r="NS139" s="12">
        <v>0</v>
      </c>
      <c r="NT139" s="12"/>
      <c r="NU139" s="12"/>
      <c r="NV139" s="12">
        <v>0</v>
      </c>
      <c r="NW139" s="12">
        <v>0</v>
      </c>
      <c r="NX139" s="12"/>
      <c r="NY139" s="12"/>
      <c r="NZ139" s="12">
        <v>0</v>
      </c>
      <c r="OA139" s="12">
        <v>0</v>
      </c>
      <c r="OB139" s="12"/>
      <c r="OC139" s="12"/>
      <c r="OD139" s="12">
        <v>0</v>
      </c>
      <c r="OE139" s="12">
        <v>0</v>
      </c>
      <c r="OF139" s="12"/>
      <c r="OG139" s="12"/>
      <c r="OH139" s="12">
        <v>0</v>
      </c>
      <c r="OI139" s="12">
        <v>0</v>
      </c>
      <c r="OJ139" s="12"/>
      <c r="OK139" s="12"/>
      <c r="OL139" s="12">
        <v>0</v>
      </c>
      <c r="OM139" s="12">
        <v>0</v>
      </c>
      <c r="ON139" s="12"/>
      <c r="OO139" s="12"/>
      <c r="OP139" s="12">
        <v>0</v>
      </c>
      <c r="OQ139" s="12">
        <v>0</v>
      </c>
      <c r="OR139" s="12"/>
      <c r="OS139" s="12"/>
      <c r="OT139" s="12">
        <v>0</v>
      </c>
      <c r="OU139" s="12">
        <v>0</v>
      </c>
      <c r="OV139" s="12"/>
      <c r="OW139" s="12"/>
      <c r="OX139" s="12">
        <v>0</v>
      </c>
      <c r="OY139" s="12">
        <v>0</v>
      </c>
      <c r="OZ139" s="12"/>
      <c r="PA139" s="12"/>
      <c r="PB139" s="12">
        <v>0</v>
      </c>
      <c r="PC139" s="12">
        <v>0</v>
      </c>
      <c r="PD139" s="12"/>
      <c r="PE139" s="12"/>
      <c r="PF139" s="12">
        <v>0</v>
      </c>
      <c r="PG139" s="12">
        <v>0</v>
      </c>
      <c r="PH139" s="12"/>
      <c r="PI139" s="12"/>
      <c r="PJ139" s="12">
        <v>0</v>
      </c>
      <c r="PK139" s="12">
        <v>0</v>
      </c>
      <c r="PL139" s="12"/>
      <c r="PM139" s="12"/>
      <c r="PN139" s="12">
        <v>0</v>
      </c>
      <c r="PO139" s="12">
        <v>0</v>
      </c>
      <c r="PP139" s="12"/>
      <c r="PQ139" s="12"/>
      <c r="PR139" s="12">
        <v>0</v>
      </c>
      <c r="PS139" s="12">
        <v>0</v>
      </c>
      <c r="PT139" s="12"/>
      <c r="PU139" s="12"/>
      <c r="PV139" s="12">
        <v>0</v>
      </c>
      <c r="PW139" s="12">
        <v>0</v>
      </c>
      <c r="PX139" s="12"/>
      <c r="PY139" s="12"/>
      <c r="PZ139" s="12">
        <v>0</v>
      </c>
      <c r="QA139" s="12">
        <v>0</v>
      </c>
      <c r="QB139" s="12"/>
      <c r="QC139" s="12"/>
      <c r="QD139" s="12">
        <v>0</v>
      </c>
      <c r="QE139" s="12">
        <v>0</v>
      </c>
      <c r="QF139" s="12"/>
      <c r="QG139" s="12"/>
      <c r="QH139" s="12">
        <v>0</v>
      </c>
      <c r="QI139" s="12">
        <v>0</v>
      </c>
      <c r="QJ139" s="12"/>
      <c r="QK139" s="12"/>
      <c r="QL139" s="12">
        <v>0</v>
      </c>
      <c r="QM139" s="12">
        <v>0</v>
      </c>
      <c r="QN139" s="12"/>
      <c r="QO139" s="12"/>
      <c r="QP139" s="12">
        <v>0</v>
      </c>
      <c r="QQ139" s="12">
        <v>0</v>
      </c>
      <c r="QR139" s="12"/>
      <c r="QS139" s="12"/>
      <c r="QT139" s="12">
        <v>0</v>
      </c>
      <c r="QU139" s="12">
        <v>0</v>
      </c>
      <c r="QV139" s="12"/>
      <c r="QW139" s="12"/>
      <c r="QX139" s="12">
        <v>0</v>
      </c>
      <c r="QY139" s="12">
        <v>0</v>
      </c>
      <c r="QZ139" s="12"/>
      <c r="RA139" s="12"/>
      <c r="RB139" s="12">
        <v>0</v>
      </c>
      <c r="RC139" s="12">
        <v>0</v>
      </c>
      <c r="RD139" s="15"/>
      <c r="RE139" s="5"/>
      <c r="RF139" s="12">
        <v>0</v>
      </c>
      <c r="RG139" s="12">
        <v>0</v>
      </c>
      <c r="RH139" s="15"/>
      <c r="RJ139" s="12">
        <v>0</v>
      </c>
      <c r="RK139" s="12">
        <v>0</v>
      </c>
      <c r="RL139" s="15"/>
      <c r="RM139" s="5"/>
      <c r="RN139" s="12">
        <v>0</v>
      </c>
      <c r="RO139" s="12">
        <v>0</v>
      </c>
      <c r="RP139" s="12"/>
      <c r="RQ139" s="12"/>
      <c r="RR139" s="12">
        <v>0</v>
      </c>
      <c r="RS139" s="12">
        <v>0</v>
      </c>
      <c r="RT139" s="12"/>
      <c r="RU139" s="12"/>
      <c r="RV139" s="12">
        <v>0</v>
      </c>
      <c r="RW139" s="12">
        <v>0</v>
      </c>
      <c r="RX139" s="12"/>
      <c r="RY139" s="12"/>
      <c r="RZ139" s="12">
        <v>0</v>
      </c>
      <c r="SA139" s="12">
        <v>0</v>
      </c>
      <c r="SB139" s="12"/>
      <c r="SC139" s="12"/>
      <c r="SD139" s="12">
        <v>0</v>
      </c>
      <c r="SE139" s="12">
        <v>0</v>
      </c>
      <c r="SF139" s="12"/>
      <c r="SG139" s="12"/>
      <c r="SH139" s="12">
        <v>0</v>
      </c>
      <c r="SI139" s="12">
        <v>0</v>
      </c>
      <c r="SJ139" s="12"/>
      <c r="SK139" s="12"/>
      <c r="SL139" s="12">
        <v>0</v>
      </c>
      <c r="SM139" s="12">
        <v>0</v>
      </c>
      <c r="SN139" s="12"/>
      <c r="SO139" s="12"/>
      <c r="SP139" s="12">
        <v>0</v>
      </c>
      <c r="SQ139" s="12">
        <v>0</v>
      </c>
      <c r="SR139" s="12"/>
      <c r="SS139" s="12"/>
      <c r="ST139" s="12">
        <v>0</v>
      </c>
      <c r="SU139" s="12">
        <f>ROUND(SR139/1000000*IF(SS139=0,0,VLOOKUP(SS139,名称和价格索引!$A$4:$C$834,3,FALSE)),1)</f>
        <v>0</v>
      </c>
      <c r="SV139" s="49" t="e">
        <f t="array" ref="SV139">SUM(VLOOKUP(D139,D139:SU139,ROW($1:$128)*4,0))</f>
        <v>#N/A</v>
      </c>
    </row>
    <row r="140" customHeight="1" spans="1:516">
      <c r="A140" s="12" t="s">
        <v>812</v>
      </c>
      <c r="B140" s="12" t="s">
        <v>808</v>
      </c>
      <c r="C140" s="12">
        <v>3249</v>
      </c>
      <c r="D140" s="12">
        <v>30000</v>
      </c>
      <c r="E140" s="12">
        <v>200200</v>
      </c>
      <c r="F140" s="12">
        <v>200</v>
      </c>
      <c r="G140" s="12">
        <v>75</v>
      </c>
      <c r="H140" s="12"/>
      <c r="I140" s="12"/>
      <c r="J140" s="12">
        <v>0</v>
      </c>
      <c r="K140" s="12">
        <v>0</v>
      </c>
      <c r="L140" s="12">
        <v>100000</v>
      </c>
      <c r="M140" s="12">
        <v>302</v>
      </c>
      <c r="N140" s="12" t="s">
        <v>555</v>
      </c>
      <c r="O140" s="12">
        <v>13</v>
      </c>
      <c r="P140" s="12">
        <v>50000</v>
      </c>
      <c r="Q140" s="12">
        <v>322</v>
      </c>
      <c r="R140" s="12" t="s">
        <v>556</v>
      </c>
      <c r="S140" s="12">
        <v>6.5</v>
      </c>
      <c r="T140" s="12">
        <v>20000</v>
      </c>
      <c r="U140" s="12">
        <v>351</v>
      </c>
      <c r="V140" s="12" t="s">
        <v>617</v>
      </c>
      <c r="W140" s="12">
        <v>10</v>
      </c>
      <c r="X140" s="12"/>
      <c r="Y140" s="12"/>
      <c r="Z140" s="12">
        <v>0</v>
      </c>
      <c r="AA140" s="12">
        <v>0</v>
      </c>
      <c r="AB140" s="12"/>
      <c r="AC140" s="12"/>
      <c r="AD140" s="12">
        <v>0</v>
      </c>
      <c r="AE140" s="12">
        <v>0</v>
      </c>
      <c r="AF140" s="12"/>
      <c r="AG140" s="12"/>
      <c r="AH140" s="12">
        <v>0</v>
      </c>
      <c r="AI140" s="12">
        <v>0</v>
      </c>
      <c r="AJ140" s="12"/>
      <c r="AK140" s="12"/>
      <c r="AL140" s="12">
        <v>0</v>
      </c>
      <c r="AM140" s="12">
        <v>0</v>
      </c>
      <c r="AN140" s="12"/>
      <c r="AO140" s="12"/>
      <c r="AP140" s="12">
        <v>0</v>
      </c>
      <c r="AQ140" s="12">
        <v>0</v>
      </c>
      <c r="AR140" s="12"/>
      <c r="AS140" s="12"/>
      <c r="AT140" s="12">
        <v>0</v>
      </c>
      <c r="AU140" s="12">
        <v>0</v>
      </c>
      <c r="AV140" s="12"/>
      <c r="AW140" s="12"/>
      <c r="AX140" s="12">
        <v>0</v>
      </c>
      <c r="AY140" s="12">
        <v>0</v>
      </c>
      <c r="AZ140" s="12"/>
      <c r="BA140" s="12"/>
      <c r="BB140" s="12">
        <v>0</v>
      </c>
      <c r="BC140" s="12">
        <v>0</v>
      </c>
      <c r="BD140" s="12"/>
      <c r="BE140" s="12"/>
      <c r="BF140" s="12">
        <v>0</v>
      </c>
      <c r="BG140" s="12">
        <v>0</v>
      </c>
      <c r="BH140" s="12"/>
      <c r="BI140" s="12"/>
      <c r="BJ140" s="12">
        <v>0</v>
      </c>
      <c r="BK140" s="12">
        <v>0</v>
      </c>
      <c r="BL140" s="12"/>
      <c r="BM140" s="12"/>
      <c r="BN140" s="12">
        <v>0</v>
      </c>
      <c r="BO140" s="12">
        <v>0</v>
      </c>
      <c r="BP140" s="12"/>
      <c r="BQ140" s="12"/>
      <c r="BR140" s="12">
        <v>0</v>
      </c>
      <c r="BS140" s="12">
        <v>0</v>
      </c>
      <c r="BT140" s="12"/>
      <c r="BU140" s="12"/>
      <c r="BV140" s="12">
        <v>0</v>
      </c>
      <c r="BW140" s="12">
        <v>0</v>
      </c>
      <c r="BX140" s="12"/>
      <c r="BY140" s="12"/>
      <c r="BZ140" s="12">
        <v>0</v>
      </c>
      <c r="CA140" s="12">
        <v>0</v>
      </c>
      <c r="CB140" s="12"/>
      <c r="CC140" s="12"/>
      <c r="CD140" s="12">
        <v>0</v>
      </c>
      <c r="CE140" s="12">
        <v>0</v>
      </c>
      <c r="CF140" s="12"/>
      <c r="CG140" s="12"/>
      <c r="CH140" s="12">
        <v>0</v>
      </c>
      <c r="CI140" s="12">
        <v>0</v>
      </c>
      <c r="CJ140" s="12"/>
      <c r="CK140" s="12"/>
      <c r="CL140" s="12">
        <v>0</v>
      </c>
      <c r="CM140" s="12">
        <v>0</v>
      </c>
      <c r="CN140" s="12"/>
      <c r="CO140" s="12"/>
      <c r="CP140" s="12">
        <v>0</v>
      </c>
      <c r="CQ140" s="12">
        <v>0</v>
      </c>
      <c r="CR140" s="12"/>
      <c r="CS140" s="12"/>
      <c r="CT140" s="12">
        <v>0</v>
      </c>
      <c r="CU140" s="12">
        <v>0</v>
      </c>
      <c r="CV140" s="12"/>
      <c r="CW140" s="12"/>
      <c r="CX140" s="12">
        <v>0</v>
      </c>
      <c r="CY140" s="12">
        <v>0</v>
      </c>
      <c r="CZ140" s="12"/>
      <c r="DA140" s="12"/>
      <c r="DB140" s="12">
        <v>0</v>
      </c>
      <c r="DC140" s="12">
        <v>0</v>
      </c>
      <c r="DD140" s="12"/>
      <c r="DE140" s="12"/>
      <c r="DF140" s="12">
        <v>0</v>
      </c>
      <c r="DG140" s="12">
        <v>0</v>
      </c>
      <c r="DH140" s="12"/>
      <c r="DI140" s="12"/>
      <c r="DJ140" s="12">
        <v>0</v>
      </c>
      <c r="DK140" s="12">
        <v>0</v>
      </c>
      <c r="DL140" s="12"/>
      <c r="DM140" s="12"/>
      <c r="DN140" s="12">
        <v>0</v>
      </c>
      <c r="DO140" s="12">
        <v>0</v>
      </c>
      <c r="DP140" s="12"/>
      <c r="DQ140" s="12"/>
      <c r="DR140" s="12">
        <v>0</v>
      </c>
      <c r="DS140" s="12">
        <v>0</v>
      </c>
      <c r="DT140" s="12"/>
      <c r="DU140" s="12"/>
      <c r="DV140" s="12">
        <v>0</v>
      </c>
      <c r="DW140" s="12">
        <v>0</v>
      </c>
      <c r="DX140" s="12"/>
      <c r="DY140" s="12"/>
      <c r="DZ140" s="12">
        <v>0</v>
      </c>
      <c r="EA140" s="12">
        <v>0</v>
      </c>
      <c r="EB140" s="12"/>
      <c r="EC140" s="12"/>
      <c r="ED140" s="12">
        <v>0</v>
      </c>
      <c r="EE140" s="12">
        <v>0</v>
      </c>
      <c r="EF140" s="12"/>
      <c r="EG140" s="12"/>
      <c r="EH140" s="12">
        <v>0</v>
      </c>
      <c r="EI140" s="12">
        <v>0</v>
      </c>
      <c r="EJ140" s="12"/>
      <c r="EK140" s="12"/>
      <c r="EL140" s="12">
        <v>0</v>
      </c>
      <c r="EM140" s="12">
        <v>0</v>
      </c>
      <c r="EN140" s="12"/>
      <c r="EO140" s="12"/>
      <c r="EP140" s="12">
        <v>0</v>
      </c>
      <c r="EQ140" s="12">
        <v>0</v>
      </c>
      <c r="ER140" s="12"/>
      <c r="ES140" s="12"/>
      <c r="ET140" s="12">
        <v>0</v>
      </c>
      <c r="EU140" s="12">
        <v>0</v>
      </c>
      <c r="EV140" s="12"/>
      <c r="EW140" s="12"/>
      <c r="EX140" s="12">
        <v>0</v>
      </c>
      <c r="EY140" s="12">
        <v>0</v>
      </c>
      <c r="EZ140" s="12"/>
      <c r="FA140" s="12"/>
      <c r="FB140" s="12">
        <v>0</v>
      </c>
      <c r="FC140" s="12">
        <v>0</v>
      </c>
      <c r="FD140" s="12"/>
      <c r="FE140" s="12"/>
      <c r="FF140" s="12">
        <v>0</v>
      </c>
      <c r="FG140" s="12">
        <v>0</v>
      </c>
      <c r="FH140" s="12"/>
      <c r="FI140" s="12"/>
      <c r="FJ140" s="12">
        <v>0</v>
      </c>
      <c r="FK140" s="12">
        <v>0</v>
      </c>
      <c r="FL140" s="12"/>
      <c r="FM140" s="12"/>
      <c r="FN140" s="12">
        <v>0</v>
      </c>
      <c r="FO140" s="12">
        <v>0</v>
      </c>
      <c r="FP140" s="12"/>
      <c r="FQ140" s="12"/>
      <c r="FR140" s="12">
        <v>0</v>
      </c>
      <c r="FS140" s="12">
        <v>0</v>
      </c>
      <c r="FT140" s="12"/>
      <c r="FU140" s="12"/>
      <c r="FV140" s="12">
        <v>0</v>
      </c>
      <c r="FW140" s="12">
        <v>0</v>
      </c>
      <c r="FX140" s="12"/>
      <c r="FY140" s="12"/>
      <c r="FZ140" s="12">
        <v>0</v>
      </c>
      <c r="GA140" s="12">
        <v>0</v>
      </c>
      <c r="GB140" s="12"/>
      <c r="GC140" s="12"/>
      <c r="GD140" s="12">
        <v>0</v>
      </c>
      <c r="GE140" s="12">
        <v>0</v>
      </c>
      <c r="GF140" s="12"/>
      <c r="GG140" s="12"/>
      <c r="GH140" s="12">
        <v>0</v>
      </c>
      <c r="GI140" s="12">
        <v>0</v>
      </c>
      <c r="GJ140" s="12"/>
      <c r="GK140" s="12"/>
      <c r="GL140" s="12">
        <v>0</v>
      </c>
      <c r="GM140" s="12">
        <v>0</v>
      </c>
      <c r="GN140" s="12"/>
      <c r="GO140" s="12"/>
      <c r="GP140" s="12">
        <v>0</v>
      </c>
      <c r="GQ140" s="12">
        <v>0</v>
      </c>
      <c r="GR140" s="12"/>
      <c r="GS140" s="12"/>
      <c r="GT140" s="12">
        <v>0</v>
      </c>
      <c r="GU140" s="12">
        <v>0</v>
      </c>
      <c r="GV140" s="12"/>
      <c r="GW140" s="12"/>
      <c r="GX140" s="12">
        <v>0</v>
      </c>
      <c r="GY140" s="12">
        <v>0</v>
      </c>
      <c r="GZ140" s="12"/>
      <c r="HA140" s="12"/>
      <c r="HB140" s="12">
        <v>0</v>
      </c>
      <c r="HC140" s="12">
        <v>0</v>
      </c>
      <c r="HD140" s="12"/>
      <c r="HE140" s="12"/>
      <c r="HF140" s="12">
        <v>0</v>
      </c>
      <c r="HG140" s="12">
        <v>0</v>
      </c>
      <c r="HH140" s="12"/>
      <c r="HI140" s="12"/>
      <c r="HJ140" s="12">
        <v>0</v>
      </c>
      <c r="HK140" s="12">
        <v>0</v>
      </c>
      <c r="HL140" s="12"/>
      <c r="HM140" s="12"/>
      <c r="HN140" s="12">
        <v>0</v>
      </c>
      <c r="HO140" s="12">
        <v>0</v>
      </c>
      <c r="HP140" s="12"/>
      <c r="HQ140" s="12"/>
      <c r="HR140" s="12">
        <v>0</v>
      </c>
      <c r="HS140" s="12">
        <v>0</v>
      </c>
      <c r="HT140" s="12"/>
      <c r="HU140" s="12"/>
      <c r="HV140" s="12">
        <v>0</v>
      </c>
      <c r="HW140" s="12">
        <v>0</v>
      </c>
      <c r="HX140" s="12"/>
      <c r="HY140" s="12"/>
      <c r="HZ140" s="12">
        <v>0</v>
      </c>
      <c r="IA140" s="12">
        <v>0</v>
      </c>
      <c r="IB140" s="12"/>
      <c r="IC140" s="12"/>
      <c r="ID140" s="12">
        <v>0</v>
      </c>
      <c r="IE140" s="12">
        <v>0</v>
      </c>
      <c r="IF140" s="12"/>
      <c r="IG140" s="12"/>
      <c r="IH140" s="12">
        <v>0</v>
      </c>
      <c r="II140" s="12">
        <v>0</v>
      </c>
      <c r="IJ140" s="12"/>
      <c r="IK140" s="12"/>
      <c r="IL140" s="12">
        <v>0</v>
      </c>
      <c r="IM140" s="12">
        <v>0</v>
      </c>
      <c r="IN140" s="12"/>
      <c r="IO140" s="12"/>
      <c r="IP140" s="12">
        <v>0</v>
      </c>
      <c r="IQ140" s="12">
        <v>0</v>
      </c>
      <c r="IR140" s="12"/>
      <c r="IS140" s="12"/>
      <c r="IT140" s="12">
        <v>0</v>
      </c>
      <c r="IU140" s="12">
        <v>0</v>
      </c>
      <c r="IV140" s="12"/>
      <c r="IW140" s="12"/>
      <c r="IX140" s="12">
        <v>0</v>
      </c>
      <c r="IY140" s="12">
        <v>0</v>
      </c>
      <c r="IZ140" s="12"/>
      <c r="JA140" s="12"/>
      <c r="JB140" s="12">
        <v>0</v>
      </c>
      <c r="JC140" s="12">
        <v>0</v>
      </c>
      <c r="JD140" s="12"/>
      <c r="JE140" s="12"/>
      <c r="JF140" s="12">
        <v>0</v>
      </c>
      <c r="JG140" s="12">
        <v>0</v>
      </c>
      <c r="JH140" s="12"/>
      <c r="JI140" s="12"/>
      <c r="JJ140" s="12">
        <v>0</v>
      </c>
      <c r="JK140" s="12">
        <v>0</v>
      </c>
      <c r="JL140" s="12"/>
      <c r="JM140" s="12"/>
      <c r="JN140" s="12">
        <v>0</v>
      </c>
      <c r="JO140" s="12">
        <v>0</v>
      </c>
      <c r="JP140" s="12"/>
      <c r="JQ140" s="12"/>
      <c r="JR140" s="12">
        <v>0</v>
      </c>
      <c r="JS140" s="12">
        <v>0</v>
      </c>
      <c r="JT140" s="12"/>
      <c r="JU140" s="12"/>
      <c r="JV140" s="12">
        <v>0</v>
      </c>
      <c r="JW140" s="12">
        <v>0</v>
      </c>
      <c r="JX140" s="12"/>
      <c r="JY140" s="12"/>
      <c r="JZ140" s="12">
        <v>0</v>
      </c>
      <c r="KA140" s="12">
        <v>0</v>
      </c>
      <c r="KB140" s="12"/>
      <c r="KC140" s="12"/>
      <c r="KD140" s="12">
        <v>0</v>
      </c>
      <c r="KE140" s="12">
        <v>0</v>
      </c>
      <c r="KF140" s="12"/>
      <c r="KG140" s="12"/>
      <c r="KH140" s="12">
        <v>0</v>
      </c>
      <c r="KI140" s="12">
        <v>0</v>
      </c>
      <c r="KJ140" s="12"/>
      <c r="KK140" s="12"/>
      <c r="KL140" s="12">
        <v>0</v>
      </c>
      <c r="KM140" s="12">
        <v>0</v>
      </c>
      <c r="KN140" s="12"/>
      <c r="KO140" s="12"/>
      <c r="KP140" s="12">
        <v>0</v>
      </c>
      <c r="KQ140" s="12">
        <v>0</v>
      </c>
      <c r="KR140" s="12"/>
      <c r="KS140" s="12"/>
      <c r="KT140" s="12">
        <v>0</v>
      </c>
      <c r="KU140" s="12">
        <v>0</v>
      </c>
      <c r="KV140" s="12"/>
      <c r="KW140" s="12"/>
      <c r="KX140" s="12">
        <v>0</v>
      </c>
      <c r="KY140" s="12">
        <v>0</v>
      </c>
      <c r="KZ140" s="12"/>
      <c r="LA140" s="12"/>
      <c r="LB140" s="12">
        <v>0</v>
      </c>
      <c r="LC140" s="12">
        <v>0</v>
      </c>
      <c r="LD140" s="12"/>
      <c r="LE140" s="12"/>
      <c r="LF140" s="12">
        <v>0</v>
      </c>
      <c r="LG140" s="12">
        <v>0</v>
      </c>
      <c r="LH140" s="12"/>
      <c r="LI140" s="12"/>
      <c r="LJ140" s="12">
        <v>0</v>
      </c>
      <c r="LK140" s="12">
        <v>0</v>
      </c>
      <c r="LL140" s="12"/>
      <c r="LM140" s="12"/>
      <c r="LN140" s="12">
        <v>0</v>
      </c>
      <c r="LO140" s="12">
        <v>0</v>
      </c>
      <c r="LP140" s="15"/>
      <c r="LR140" s="12">
        <v>0</v>
      </c>
      <c r="LS140" s="12">
        <v>0</v>
      </c>
      <c r="LT140" s="12"/>
      <c r="LU140" s="12"/>
      <c r="LV140" s="12">
        <v>0</v>
      </c>
      <c r="LW140" s="12">
        <v>0</v>
      </c>
      <c r="LX140" s="12"/>
      <c r="LY140" s="12"/>
      <c r="LZ140" s="12">
        <v>0</v>
      </c>
      <c r="MA140" s="12">
        <v>0</v>
      </c>
      <c r="MB140" s="12">
        <v>50</v>
      </c>
      <c r="MC140" s="12">
        <v>8886009</v>
      </c>
      <c r="MD140" s="12" t="e">
        <v>#N/A</v>
      </c>
      <c r="ME140" s="12" t="e">
        <v>#N/A</v>
      </c>
      <c r="MF140" s="12"/>
      <c r="MG140" s="12"/>
      <c r="MH140" s="12">
        <v>0</v>
      </c>
      <c r="MI140" s="12">
        <v>0</v>
      </c>
      <c r="MJ140" s="12"/>
      <c r="MK140" s="12"/>
      <c r="ML140" s="12">
        <v>0</v>
      </c>
      <c r="MM140" s="12">
        <v>0</v>
      </c>
      <c r="MN140" s="12"/>
      <c r="MO140" s="12"/>
      <c r="MP140" s="12">
        <v>0</v>
      </c>
      <c r="MQ140" s="12">
        <v>0</v>
      </c>
      <c r="MR140" s="12"/>
      <c r="MS140" s="12"/>
      <c r="MT140" s="12">
        <v>0</v>
      </c>
      <c r="MU140" s="12">
        <v>0</v>
      </c>
      <c r="MV140" s="12"/>
      <c r="MW140" s="12"/>
      <c r="MX140" s="12">
        <v>0</v>
      </c>
      <c r="MY140" s="12">
        <v>0</v>
      </c>
      <c r="MZ140" s="12"/>
      <c r="NA140" s="12"/>
      <c r="NB140" s="12">
        <v>0</v>
      </c>
      <c r="NC140" s="12">
        <v>0</v>
      </c>
      <c r="ND140" s="12"/>
      <c r="NE140" s="12"/>
      <c r="NF140" s="12">
        <v>0</v>
      </c>
      <c r="NG140" s="12">
        <v>0</v>
      </c>
      <c r="NH140" s="12"/>
      <c r="NI140" s="12"/>
      <c r="NJ140" s="12">
        <v>0</v>
      </c>
      <c r="NK140" s="12">
        <v>0</v>
      </c>
      <c r="NL140" s="12"/>
      <c r="NM140" s="12"/>
      <c r="NN140" s="12">
        <v>0</v>
      </c>
      <c r="NO140" s="12">
        <v>0</v>
      </c>
      <c r="NP140" s="12"/>
      <c r="NQ140" s="12"/>
      <c r="NR140" s="12">
        <v>0</v>
      </c>
      <c r="NS140" s="12">
        <v>0</v>
      </c>
      <c r="NT140" s="12"/>
      <c r="NU140" s="12"/>
      <c r="NV140" s="12">
        <v>0</v>
      </c>
      <c r="NW140" s="12">
        <v>0</v>
      </c>
      <c r="NX140" s="12"/>
      <c r="NY140" s="12"/>
      <c r="NZ140" s="12">
        <v>0</v>
      </c>
      <c r="OA140" s="12">
        <v>0</v>
      </c>
      <c r="OB140" s="12"/>
      <c r="OC140" s="12"/>
      <c r="OD140" s="12">
        <v>0</v>
      </c>
      <c r="OE140" s="12">
        <v>0</v>
      </c>
      <c r="OF140" s="12"/>
      <c r="OG140" s="12"/>
      <c r="OH140" s="12">
        <v>0</v>
      </c>
      <c r="OI140" s="12">
        <v>0</v>
      </c>
      <c r="OJ140" s="12"/>
      <c r="OK140" s="12"/>
      <c r="OL140" s="12">
        <v>0</v>
      </c>
      <c r="OM140" s="12">
        <v>0</v>
      </c>
      <c r="ON140" s="12"/>
      <c r="OO140" s="12"/>
      <c r="OP140" s="12">
        <v>0</v>
      </c>
      <c r="OQ140" s="12">
        <v>0</v>
      </c>
      <c r="OR140" s="12"/>
      <c r="OS140" s="12"/>
      <c r="OT140" s="12">
        <v>0</v>
      </c>
      <c r="OU140" s="12">
        <v>0</v>
      </c>
      <c r="OV140" s="12"/>
      <c r="OW140" s="12"/>
      <c r="OX140" s="12">
        <v>0</v>
      </c>
      <c r="OY140" s="12">
        <v>0</v>
      </c>
      <c r="OZ140" s="12"/>
      <c r="PA140" s="12"/>
      <c r="PB140" s="12">
        <v>0</v>
      </c>
      <c r="PC140" s="12">
        <v>0</v>
      </c>
      <c r="PD140" s="12"/>
      <c r="PE140" s="12"/>
      <c r="PF140" s="12">
        <v>0</v>
      </c>
      <c r="PG140" s="12">
        <v>0</v>
      </c>
      <c r="PH140" s="12"/>
      <c r="PI140" s="12"/>
      <c r="PJ140" s="12">
        <v>0</v>
      </c>
      <c r="PK140" s="12">
        <v>0</v>
      </c>
      <c r="PL140" s="12"/>
      <c r="PM140" s="12"/>
      <c r="PN140" s="12">
        <v>0</v>
      </c>
      <c r="PO140" s="12">
        <v>0</v>
      </c>
      <c r="PP140" s="12"/>
      <c r="PQ140" s="12"/>
      <c r="PR140" s="12">
        <v>0</v>
      </c>
      <c r="PS140" s="12">
        <v>0</v>
      </c>
      <c r="PT140" s="12"/>
      <c r="PU140" s="12"/>
      <c r="PV140" s="12">
        <v>0</v>
      </c>
      <c r="PW140" s="12">
        <v>0</v>
      </c>
      <c r="PX140" s="12"/>
      <c r="PY140" s="12"/>
      <c r="PZ140" s="12">
        <v>0</v>
      </c>
      <c r="QA140" s="12">
        <v>0</v>
      </c>
      <c r="QB140" s="12"/>
      <c r="QC140" s="12"/>
      <c r="QD140" s="12">
        <v>0</v>
      </c>
      <c r="QE140" s="12">
        <v>0</v>
      </c>
      <c r="QF140" s="12"/>
      <c r="QG140" s="12"/>
      <c r="QH140" s="12">
        <v>0</v>
      </c>
      <c r="QI140" s="12">
        <v>0</v>
      </c>
      <c r="QJ140" s="12"/>
      <c r="QK140" s="12"/>
      <c r="QL140" s="12">
        <v>0</v>
      </c>
      <c r="QM140" s="12">
        <v>0</v>
      </c>
      <c r="QN140" s="12"/>
      <c r="QO140" s="12"/>
      <c r="QP140" s="12">
        <v>0</v>
      </c>
      <c r="QQ140" s="12">
        <v>0</v>
      </c>
      <c r="QR140" s="12"/>
      <c r="QS140" s="12"/>
      <c r="QT140" s="12">
        <v>0</v>
      </c>
      <c r="QU140" s="12">
        <v>0</v>
      </c>
      <c r="QV140" s="12"/>
      <c r="QW140" s="12"/>
      <c r="QX140" s="12">
        <v>0</v>
      </c>
      <c r="QY140" s="12">
        <v>0</v>
      </c>
      <c r="QZ140" s="12"/>
      <c r="RA140" s="12"/>
      <c r="RB140" s="12">
        <v>0</v>
      </c>
      <c r="RC140" s="12">
        <v>0</v>
      </c>
      <c r="RD140" s="15"/>
      <c r="RE140" s="5"/>
      <c r="RF140" s="12">
        <v>0</v>
      </c>
      <c r="RG140" s="12">
        <v>0</v>
      </c>
      <c r="RH140" s="15"/>
      <c r="RJ140" s="12">
        <v>0</v>
      </c>
      <c r="RK140" s="12">
        <v>0</v>
      </c>
      <c r="RL140" s="15"/>
      <c r="RM140" s="5"/>
      <c r="RN140" s="12">
        <v>0</v>
      </c>
      <c r="RO140" s="12">
        <v>0</v>
      </c>
      <c r="RP140" s="12"/>
      <c r="RQ140" s="12"/>
      <c r="RR140" s="12">
        <v>0</v>
      </c>
      <c r="RS140" s="12">
        <v>0</v>
      </c>
      <c r="RT140" s="12"/>
      <c r="RU140" s="12"/>
      <c r="RV140" s="12">
        <v>0</v>
      </c>
      <c r="RW140" s="12">
        <v>0</v>
      </c>
      <c r="RX140" s="12"/>
      <c r="RY140" s="12"/>
      <c r="RZ140" s="12">
        <v>0</v>
      </c>
      <c r="SA140" s="12">
        <v>0</v>
      </c>
      <c r="SB140" s="12"/>
      <c r="SC140" s="12"/>
      <c r="SD140" s="12">
        <v>0</v>
      </c>
      <c r="SE140" s="12">
        <v>0</v>
      </c>
      <c r="SF140" s="12"/>
      <c r="SG140" s="12"/>
      <c r="SH140" s="12">
        <v>0</v>
      </c>
      <c r="SI140" s="12">
        <v>0</v>
      </c>
      <c r="SJ140" s="12"/>
      <c r="SK140" s="12"/>
      <c r="SL140" s="12">
        <v>0</v>
      </c>
      <c r="SM140" s="12">
        <v>0</v>
      </c>
      <c r="SN140" s="12"/>
      <c r="SO140" s="12"/>
      <c r="SP140" s="12">
        <v>0</v>
      </c>
      <c r="SQ140" s="12">
        <v>0</v>
      </c>
      <c r="SR140" s="12"/>
      <c r="SS140" s="12"/>
      <c r="ST140" s="12">
        <v>0</v>
      </c>
      <c r="SU140" s="12">
        <f>ROUND(SR140/1000000*IF(SS140=0,0,VLOOKUP(SS140,名称和价格索引!$A$4:$C$834,3,FALSE)),1)</f>
        <v>0</v>
      </c>
      <c r="SV140" s="49" t="e">
        <f t="array" ref="SV140">SUM(VLOOKUP(D140,D140:SU140,ROW($1:$128)*4,0))</f>
        <v>#N/A</v>
      </c>
    </row>
    <row r="141" customHeight="1" spans="1:516">
      <c r="A141" s="12" t="s">
        <v>813</v>
      </c>
      <c r="B141" s="12" t="s">
        <v>808</v>
      </c>
      <c r="C141" s="12">
        <v>3250</v>
      </c>
      <c r="D141" s="12">
        <v>1</v>
      </c>
      <c r="E141" s="12">
        <v>200200</v>
      </c>
      <c r="F141" s="12">
        <v>200</v>
      </c>
      <c r="G141" s="12">
        <v>0</v>
      </c>
      <c r="H141" s="12"/>
      <c r="I141" s="12"/>
      <c r="J141" s="12">
        <v>0</v>
      </c>
      <c r="K141" s="12">
        <v>0</v>
      </c>
      <c r="L141" s="12">
        <v>66666</v>
      </c>
      <c r="M141" s="12">
        <v>302</v>
      </c>
      <c r="N141" s="12" t="s">
        <v>555</v>
      </c>
      <c r="O141" s="12">
        <v>8.7</v>
      </c>
      <c r="P141" s="12">
        <v>40000</v>
      </c>
      <c r="Q141" s="12">
        <v>322</v>
      </c>
      <c r="R141" s="12" t="s">
        <v>556</v>
      </c>
      <c r="S141" s="12">
        <v>5.2</v>
      </c>
      <c r="T141" s="12">
        <v>20000</v>
      </c>
      <c r="U141" s="12">
        <v>351</v>
      </c>
      <c r="V141" s="12" t="s">
        <v>617</v>
      </c>
      <c r="W141" s="12">
        <v>10</v>
      </c>
      <c r="X141" s="12"/>
      <c r="Y141" s="12"/>
      <c r="Z141" s="12">
        <v>0</v>
      </c>
      <c r="AA141" s="12">
        <v>0</v>
      </c>
      <c r="AB141" s="12"/>
      <c r="AC141" s="12"/>
      <c r="AD141" s="12">
        <v>0</v>
      </c>
      <c r="AE141" s="12">
        <v>0</v>
      </c>
      <c r="AF141" s="12"/>
      <c r="AG141" s="12"/>
      <c r="AH141" s="12">
        <v>0</v>
      </c>
      <c r="AI141" s="12">
        <v>0</v>
      </c>
      <c r="AJ141" s="12"/>
      <c r="AK141" s="12"/>
      <c r="AL141" s="12">
        <v>0</v>
      </c>
      <c r="AM141" s="12">
        <v>0</v>
      </c>
      <c r="AN141" s="12"/>
      <c r="AO141" s="12"/>
      <c r="AP141" s="12">
        <v>0</v>
      </c>
      <c r="AQ141" s="12">
        <v>0</v>
      </c>
      <c r="AR141" s="12"/>
      <c r="AS141" s="12"/>
      <c r="AT141" s="12">
        <v>0</v>
      </c>
      <c r="AU141" s="12">
        <v>0</v>
      </c>
      <c r="AV141" s="12"/>
      <c r="AW141" s="12"/>
      <c r="AX141" s="12">
        <v>0</v>
      </c>
      <c r="AY141" s="12">
        <v>0</v>
      </c>
      <c r="AZ141" s="12"/>
      <c r="BA141" s="12"/>
      <c r="BB141" s="12">
        <v>0</v>
      </c>
      <c r="BC141" s="12">
        <v>0</v>
      </c>
      <c r="BD141" s="12"/>
      <c r="BE141" s="12"/>
      <c r="BF141" s="12">
        <v>0</v>
      </c>
      <c r="BG141" s="12">
        <v>0</v>
      </c>
      <c r="BH141" s="12"/>
      <c r="BI141" s="12"/>
      <c r="BJ141" s="12">
        <v>0</v>
      </c>
      <c r="BK141" s="12">
        <v>0</v>
      </c>
      <c r="BL141" s="12"/>
      <c r="BM141" s="12"/>
      <c r="BN141" s="12">
        <v>0</v>
      </c>
      <c r="BO141" s="12">
        <v>0</v>
      </c>
      <c r="BP141" s="12"/>
      <c r="BQ141" s="12"/>
      <c r="BR141" s="12">
        <v>0</v>
      </c>
      <c r="BS141" s="12">
        <v>0</v>
      </c>
      <c r="BT141" s="12"/>
      <c r="BU141" s="12"/>
      <c r="BV141" s="12">
        <v>0</v>
      </c>
      <c r="BW141" s="12">
        <v>0</v>
      </c>
      <c r="BX141" s="12"/>
      <c r="BY141" s="12"/>
      <c r="BZ141" s="12">
        <v>0</v>
      </c>
      <c r="CA141" s="12">
        <v>0</v>
      </c>
      <c r="CB141" s="12"/>
      <c r="CC141" s="12"/>
      <c r="CD141" s="12">
        <v>0</v>
      </c>
      <c r="CE141" s="12">
        <v>0</v>
      </c>
      <c r="CF141" s="12"/>
      <c r="CG141" s="12"/>
      <c r="CH141" s="12">
        <v>0</v>
      </c>
      <c r="CI141" s="12">
        <v>0</v>
      </c>
      <c r="CJ141" s="12"/>
      <c r="CK141" s="12"/>
      <c r="CL141" s="12">
        <v>0</v>
      </c>
      <c r="CM141" s="12">
        <v>0</v>
      </c>
      <c r="CN141" s="12"/>
      <c r="CO141" s="12"/>
      <c r="CP141" s="12">
        <v>0</v>
      </c>
      <c r="CQ141" s="12">
        <v>0</v>
      </c>
      <c r="CR141" s="12"/>
      <c r="CS141" s="12"/>
      <c r="CT141" s="12">
        <v>0</v>
      </c>
      <c r="CU141" s="12">
        <v>0</v>
      </c>
      <c r="CV141" s="12"/>
      <c r="CW141" s="12"/>
      <c r="CX141" s="12">
        <v>0</v>
      </c>
      <c r="CY141" s="12">
        <v>0</v>
      </c>
      <c r="CZ141" s="12"/>
      <c r="DA141" s="12"/>
      <c r="DB141" s="12">
        <v>0</v>
      </c>
      <c r="DC141" s="12">
        <v>0</v>
      </c>
      <c r="DD141" s="12"/>
      <c r="DE141" s="12"/>
      <c r="DF141" s="12">
        <v>0</v>
      </c>
      <c r="DG141" s="12">
        <v>0</v>
      </c>
      <c r="DH141" s="12"/>
      <c r="DI141" s="12"/>
      <c r="DJ141" s="12">
        <v>0</v>
      </c>
      <c r="DK141" s="12">
        <v>0</v>
      </c>
      <c r="DL141" s="12"/>
      <c r="DM141" s="12"/>
      <c r="DN141" s="12">
        <v>0</v>
      </c>
      <c r="DO141" s="12">
        <v>0</v>
      </c>
      <c r="DP141" s="12"/>
      <c r="DQ141" s="12"/>
      <c r="DR141" s="12">
        <v>0</v>
      </c>
      <c r="DS141" s="12">
        <v>0</v>
      </c>
      <c r="DT141" s="12"/>
      <c r="DU141" s="12"/>
      <c r="DV141" s="12">
        <v>0</v>
      </c>
      <c r="DW141" s="12">
        <v>0</v>
      </c>
      <c r="DX141" s="12"/>
      <c r="DY141" s="12"/>
      <c r="DZ141" s="12">
        <v>0</v>
      </c>
      <c r="EA141" s="12">
        <v>0</v>
      </c>
      <c r="EB141" s="12"/>
      <c r="EC141" s="12"/>
      <c r="ED141" s="12">
        <v>0</v>
      </c>
      <c r="EE141" s="12">
        <v>0</v>
      </c>
      <c r="EF141" s="12"/>
      <c r="EG141" s="12"/>
      <c r="EH141" s="12">
        <v>0</v>
      </c>
      <c r="EI141" s="12">
        <v>0</v>
      </c>
      <c r="EJ141" s="12"/>
      <c r="EK141" s="12"/>
      <c r="EL141" s="12">
        <v>0</v>
      </c>
      <c r="EM141" s="12">
        <v>0</v>
      </c>
      <c r="EN141" s="12"/>
      <c r="EO141" s="12"/>
      <c r="EP141" s="12">
        <v>0</v>
      </c>
      <c r="EQ141" s="12">
        <v>0</v>
      </c>
      <c r="ER141" s="12"/>
      <c r="ES141" s="12"/>
      <c r="ET141" s="12">
        <v>0</v>
      </c>
      <c r="EU141" s="12">
        <v>0</v>
      </c>
      <c r="EV141" s="12"/>
      <c r="EW141" s="12"/>
      <c r="EX141" s="12">
        <v>0</v>
      </c>
      <c r="EY141" s="12">
        <v>0</v>
      </c>
      <c r="EZ141" s="12"/>
      <c r="FA141" s="12"/>
      <c r="FB141" s="12">
        <v>0</v>
      </c>
      <c r="FC141" s="12">
        <v>0</v>
      </c>
      <c r="FD141" s="12"/>
      <c r="FE141" s="12"/>
      <c r="FF141" s="12">
        <v>0</v>
      </c>
      <c r="FG141" s="12">
        <v>0</v>
      </c>
      <c r="FH141" s="12"/>
      <c r="FI141" s="12"/>
      <c r="FJ141" s="12">
        <v>0</v>
      </c>
      <c r="FK141" s="12">
        <v>0</v>
      </c>
      <c r="FL141" s="12"/>
      <c r="FM141" s="12"/>
      <c r="FN141" s="12">
        <v>0</v>
      </c>
      <c r="FO141" s="12">
        <v>0</v>
      </c>
      <c r="FP141" s="12"/>
      <c r="FQ141" s="12"/>
      <c r="FR141" s="12">
        <v>0</v>
      </c>
      <c r="FS141" s="12">
        <v>0</v>
      </c>
      <c r="FT141" s="12"/>
      <c r="FU141" s="12"/>
      <c r="FV141" s="12">
        <v>0</v>
      </c>
      <c r="FW141" s="12">
        <v>0</v>
      </c>
      <c r="FX141" s="12"/>
      <c r="FY141" s="12"/>
      <c r="FZ141" s="12">
        <v>0</v>
      </c>
      <c r="GA141" s="12">
        <v>0</v>
      </c>
      <c r="GB141" s="12"/>
      <c r="GC141" s="12"/>
      <c r="GD141" s="12">
        <v>0</v>
      </c>
      <c r="GE141" s="12">
        <v>0</v>
      </c>
      <c r="GF141" s="12"/>
      <c r="GG141" s="12"/>
      <c r="GH141" s="12">
        <v>0</v>
      </c>
      <c r="GI141" s="12">
        <v>0</v>
      </c>
      <c r="GJ141" s="12"/>
      <c r="GK141" s="12"/>
      <c r="GL141" s="12">
        <v>0</v>
      </c>
      <c r="GM141" s="12">
        <v>0</v>
      </c>
      <c r="GN141" s="12"/>
      <c r="GO141" s="12"/>
      <c r="GP141" s="12">
        <v>0</v>
      </c>
      <c r="GQ141" s="12">
        <v>0</v>
      </c>
      <c r="GR141" s="12"/>
      <c r="GS141" s="12"/>
      <c r="GT141" s="12">
        <v>0</v>
      </c>
      <c r="GU141" s="12">
        <v>0</v>
      </c>
      <c r="GV141" s="12"/>
      <c r="GW141" s="12"/>
      <c r="GX141" s="12">
        <v>0</v>
      </c>
      <c r="GY141" s="12">
        <v>0</v>
      </c>
      <c r="GZ141" s="12"/>
      <c r="HA141" s="12"/>
      <c r="HB141" s="12">
        <v>0</v>
      </c>
      <c r="HC141" s="12">
        <v>0</v>
      </c>
      <c r="HD141" s="12"/>
      <c r="HE141" s="12"/>
      <c r="HF141" s="12">
        <v>0</v>
      </c>
      <c r="HG141" s="12">
        <v>0</v>
      </c>
      <c r="HH141" s="12"/>
      <c r="HI141" s="12"/>
      <c r="HJ141" s="12">
        <v>0</v>
      </c>
      <c r="HK141" s="12">
        <v>0</v>
      </c>
      <c r="HL141" s="12"/>
      <c r="HM141" s="12"/>
      <c r="HN141" s="12">
        <v>0</v>
      </c>
      <c r="HO141" s="12">
        <v>0</v>
      </c>
      <c r="HP141" s="12"/>
      <c r="HQ141" s="12"/>
      <c r="HR141" s="12">
        <v>0</v>
      </c>
      <c r="HS141" s="12">
        <v>0</v>
      </c>
      <c r="HT141" s="12"/>
      <c r="HU141" s="12"/>
      <c r="HV141" s="12">
        <v>0</v>
      </c>
      <c r="HW141" s="12">
        <v>0</v>
      </c>
      <c r="HX141" s="12"/>
      <c r="HY141" s="12"/>
      <c r="HZ141" s="12">
        <v>0</v>
      </c>
      <c r="IA141" s="12">
        <v>0</v>
      </c>
      <c r="IB141" s="12"/>
      <c r="IC141" s="12"/>
      <c r="ID141" s="12">
        <v>0</v>
      </c>
      <c r="IE141" s="12">
        <v>0</v>
      </c>
      <c r="IF141" s="12"/>
      <c r="IG141" s="12"/>
      <c r="IH141" s="12">
        <v>0</v>
      </c>
      <c r="II141" s="12">
        <v>0</v>
      </c>
      <c r="IJ141" s="12"/>
      <c r="IK141" s="12"/>
      <c r="IL141" s="12">
        <v>0</v>
      </c>
      <c r="IM141" s="12">
        <v>0</v>
      </c>
      <c r="IN141" s="12"/>
      <c r="IO141" s="12"/>
      <c r="IP141" s="12">
        <v>0</v>
      </c>
      <c r="IQ141" s="12">
        <v>0</v>
      </c>
      <c r="IR141" s="12"/>
      <c r="IS141" s="12"/>
      <c r="IT141" s="12">
        <v>0</v>
      </c>
      <c r="IU141" s="12">
        <v>0</v>
      </c>
      <c r="IV141" s="12"/>
      <c r="IW141" s="12"/>
      <c r="IX141" s="12">
        <v>0</v>
      </c>
      <c r="IY141" s="12">
        <v>0</v>
      </c>
      <c r="IZ141" s="12"/>
      <c r="JA141" s="12"/>
      <c r="JB141" s="12">
        <v>0</v>
      </c>
      <c r="JC141" s="12">
        <v>0</v>
      </c>
      <c r="JD141" s="12"/>
      <c r="JE141" s="12"/>
      <c r="JF141" s="12">
        <v>0</v>
      </c>
      <c r="JG141" s="12">
        <v>0</v>
      </c>
      <c r="JH141" s="12"/>
      <c r="JI141" s="12"/>
      <c r="JJ141" s="12">
        <v>0</v>
      </c>
      <c r="JK141" s="12">
        <v>0</v>
      </c>
      <c r="JL141" s="12"/>
      <c r="JM141" s="12"/>
      <c r="JN141" s="12">
        <v>0</v>
      </c>
      <c r="JO141" s="12">
        <v>0</v>
      </c>
      <c r="JP141" s="12"/>
      <c r="JQ141" s="12"/>
      <c r="JR141" s="12">
        <v>0</v>
      </c>
      <c r="JS141" s="12">
        <v>0</v>
      </c>
      <c r="JT141" s="12"/>
      <c r="JU141" s="12"/>
      <c r="JV141" s="12">
        <v>0</v>
      </c>
      <c r="JW141" s="12">
        <v>0</v>
      </c>
      <c r="JX141" s="12"/>
      <c r="JY141" s="12"/>
      <c r="JZ141" s="12">
        <v>0</v>
      </c>
      <c r="KA141" s="12">
        <v>0</v>
      </c>
      <c r="KB141" s="12"/>
      <c r="KC141" s="12"/>
      <c r="KD141" s="12">
        <v>0</v>
      </c>
      <c r="KE141" s="12">
        <v>0</v>
      </c>
      <c r="KF141" s="12"/>
      <c r="KG141" s="12"/>
      <c r="KH141" s="12">
        <v>0</v>
      </c>
      <c r="KI141" s="12">
        <v>0</v>
      </c>
      <c r="KJ141" s="12"/>
      <c r="KK141" s="12"/>
      <c r="KL141" s="12">
        <v>0</v>
      </c>
      <c r="KM141" s="12">
        <v>0</v>
      </c>
      <c r="KN141" s="12"/>
      <c r="KO141" s="12"/>
      <c r="KP141" s="12">
        <v>0</v>
      </c>
      <c r="KQ141" s="12">
        <v>0</v>
      </c>
      <c r="KR141" s="12"/>
      <c r="KS141" s="12"/>
      <c r="KT141" s="12">
        <v>0</v>
      </c>
      <c r="KU141" s="12">
        <v>0</v>
      </c>
      <c r="KV141" s="12"/>
      <c r="KW141" s="12"/>
      <c r="KX141" s="12">
        <v>0</v>
      </c>
      <c r="KY141" s="12">
        <v>0</v>
      </c>
      <c r="KZ141" s="12"/>
      <c r="LA141" s="12"/>
      <c r="LB141" s="12">
        <v>0</v>
      </c>
      <c r="LC141" s="12">
        <v>0</v>
      </c>
      <c r="LD141" s="12"/>
      <c r="LE141" s="12"/>
      <c r="LF141" s="12">
        <v>0</v>
      </c>
      <c r="LG141" s="12">
        <v>0</v>
      </c>
      <c r="LH141" s="12"/>
      <c r="LI141" s="12"/>
      <c r="LJ141" s="12">
        <v>0</v>
      </c>
      <c r="LK141" s="12">
        <v>0</v>
      </c>
      <c r="LL141" s="12"/>
      <c r="LM141" s="12"/>
      <c r="LN141" s="12">
        <v>0</v>
      </c>
      <c r="LO141" s="12">
        <v>0</v>
      </c>
      <c r="LP141" s="15"/>
      <c r="LR141" s="12">
        <v>0</v>
      </c>
      <c r="LS141" s="12">
        <v>0</v>
      </c>
      <c r="LT141" s="12"/>
      <c r="LU141" s="12"/>
      <c r="LV141" s="12">
        <v>0</v>
      </c>
      <c r="LW141" s="12">
        <v>0</v>
      </c>
      <c r="LX141" s="12"/>
      <c r="LY141" s="12"/>
      <c r="LZ141" s="12">
        <v>0</v>
      </c>
      <c r="MA141" s="12">
        <v>0</v>
      </c>
      <c r="MB141" s="12">
        <v>50</v>
      </c>
      <c r="MC141" s="12">
        <v>8886009</v>
      </c>
      <c r="MD141" s="12" t="e">
        <v>#N/A</v>
      </c>
      <c r="ME141" s="12" t="e">
        <v>#N/A</v>
      </c>
      <c r="MF141" s="12"/>
      <c r="MG141" s="12"/>
      <c r="MH141" s="12">
        <v>0</v>
      </c>
      <c r="MI141" s="12">
        <v>0</v>
      </c>
      <c r="MJ141" s="12"/>
      <c r="MK141" s="12"/>
      <c r="ML141" s="12">
        <v>0</v>
      </c>
      <c r="MM141" s="12">
        <v>0</v>
      </c>
      <c r="MN141" s="12"/>
      <c r="MO141" s="12"/>
      <c r="MP141" s="12">
        <v>0</v>
      </c>
      <c r="MQ141" s="12">
        <v>0</v>
      </c>
      <c r="MR141" s="12"/>
      <c r="MS141" s="12"/>
      <c r="MT141" s="12">
        <v>0</v>
      </c>
      <c r="MU141" s="12">
        <v>0</v>
      </c>
      <c r="MV141" s="12"/>
      <c r="MW141" s="12"/>
      <c r="MX141" s="12">
        <v>0</v>
      </c>
      <c r="MY141" s="12">
        <v>0</v>
      </c>
      <c r="MZ141" s="12"/>
      <c r="NA141" s="12"/>
      <c r="NB141" s="12">
        <v>0</v>
      </c>
      <c r="NC141" s="12">
        <v>0</v>
      </c>
      <c r="ND141" s="12"/>
      <c r="NE141" s="12"/>
      <c r="NF141" s="12">
        <v>0</v>
      </c>
      <c r="NG141" s="12">
        <v>0</v>
      </c>
      <c r="NH141" s="12"/>
      <c r="NI141" s="12"/>
      <c r="NJ141" s="12">
        <v>0</v>
      </c>
      <c r="NK141" s="12">
        <v>0</v>
      </c>
      <c r="NL141" s="12"/>
      <c r="NM141" s="12"/>
      <c r="NN141" s="12">
        <v>0</v>
      </c>
      <c r="NO141" s="12">
        <v>0</v>
      </c>
      <c r="NP141" s="12"/>
      <c r="NQ141" s="12"/>
      <c r="NR141" s="12">
        <v>0</v>
      </c>
      <c r="NS141" s="12">
        <v>0</v>
      </c>
      <c r="NT141" s="12"/>
      <c r="NU141" s="12"/>
      <c r="NV141" s="12">
        <v>0</v>
      </c>
      <c r="NW141" s="12">
        <v>0</v>
      </c>
      <c r="NX141" s="12"/>
      <c r="NY141" s="12"/>
      <c r="NZ141" s="12">
        <v>0</v>
      </c>
      <c r="OA141" s="12">
        <v>0</v>
      </c>
      <c r="OB141" s="12"/>
      <c r="OC141" s="12"/>
      <c r="OD141" s="12">
        <v>0</v>
      </c>
      <c r="OE141" s="12">
        <v>0</v>
      </c>
      <c r="OF141" s="12"/>
      <c r="OG141" s="12"/>
      <c r="OH141" s="12">
        <v>0</v>
      </c>
      <c r="OI141" s="12">
        <v>0</v>
      </c>
      <c r="OJ141" s="12"/>
      <c r="OK141" s="12"/>
      <c r="OL141" s="12">
        <v>0</v>
      </c>
      <c r="OM141" s="12">
        <v>0</v>
      </c>
      <c r="ON141" s="12"/>
      <c r="OO141" s="12"/>
      <c r="OP141" s="12">
        <v>0</v>
      </c>
      <c r="OQ141" s="12">
        <v>0</v>
      </c>
      <c r="OR141" s="12"/>
      <c r="OS141" s="12"/>
      <c r="OT141" s="12">
        <v>0</v>
      </c>
      <c r="OU141" s="12">
        <v>0</v>
      </c>
      <c r="OV141" s="12"/>
      <c r="OW141" s="12"/>
      <c r="OX141" s="12">
        <v>0</v>
      </c>
      <c r="OY141" s="12">
        <v>0</v>
      </c>
      <c r="OZ141" s="12"/>
      <c r="PA141" s="12"/>
      <c r="PB141" s="12">
        <v>0</v>
      </c>
      <c r="PC141" s="12">
        <v>0</v>
      </c>
      <c r="PD141" s="12"/>
      <c r="PE141" s="12"/>
      <c r="PF141" s="12">
        <v>0</v>
      </c>
      <c r="PG141" s="12">
        <v>0</v>
      </c>
      <c r="PH141" s="12"/>
      <c r="PI141" s="12"/>
      <c r="PJ141" s="12">
        <v>0</v>
      </c>
      <c r="PK141" s="12">
        <v>0</v>
      </c>
      <c r="PL141" s="12"/>
      <c r="PM141" s="12"/>
      <c r="PN141" s="12">
        <v>0</v>
      </c>
      <c r="PO141" s="12">
        <v>0</v>
      </c>
      <c r="PP141" s="12"/>
      <c r="PQ141" s="12"/>
      <c r="PR141" s="12">
        <v>0</v>
      </c>
      <c r="PS141" s="12">
        <v>0</v>
      </c>
      <c r="PT141" s="12"/>
      <c r="PU141" s="12"/>
      <c r="PV141" s="12">
        <v>0</v>
      </c>
      <c r="PW141" s="12">
        <v>0</v>
      </c>
      <c r="PX141" s="12"/>
      <c r="PY141" s="12"/>
      <c r="PZ141" s="12">
        <v>0</v>
      </c>
      <c r="QA141" s="12">
        <v>0</v>
      </c>
      <c r="QB141" s="12"/>
      <c r="QC141" s="12"/>
      <c r="QD141" s="12">
        <v>0</v>
      </c>
      <c r="QE141" s="12">
        <v>0</v>
      </c>
      <c r="QF141" s="12"/>
      <c r="QG141" s="12"/>
      <c r="QH141" s="12">
        <v>0</v>
      </c>
      <c r="QI141" s="12">
        <v>0</v>
      </c>
      <c r="QJ141" s="12"/>
      <c r="QK141" s="12"/>
      <c r="QL141" s="12">
        <v>0</v>
      </c>
      <c r="QM141" s="12">
        <v>0</v>
      </c>
      <c r="QN141" s="12"/>
      <c r="QO141" s="12"/>
      <c r="QP141" s="12">
        <v>0</v>
      </c>
      <c r="QQ141" s="12">
        <v>0</v>
      </c>
      <c r="QR141" s="12"/>
      <c r="QS141" s="12"/>
      <c r="QT141" s="12">
        <v>0</v>
      </c>
      <c r="QU141" s="12">
        <v>0</v>
      </c>
      <c r="QV141" s="12"/>
      <c r="QW141" s="12"/>
      <c r="QX141" s="12">
        <v>0</v>
      </c>
      <c r="QY141" s="12">
        <v>0</v>
      </c>
      <c r="QZ141" s="12"/>
      <c r="RA141" s="12"/>
      <c r="RB141" s="12">
        <v>0</v>
      </c>
      <c r="RC141" s="12">
        <v>0</v>
      </c>
      <c r="RD141" s="15"/>
      <c r="RE141" s="5"/>
      <c r="RF141" s="12">
        <v>0</v>
      </c>
      <c r="RG141" s="12">
        <v>0</v>
      </c>
      <c r="RH141" s="15"/>
      <c r="RJ141" s="12">
        <v>0</v>
      </c>
      <c r="RK141" s="12">
        <v>0</v>
      </c>
      <c r="RL141" s="15"/>
      <c r="RM141" s="5"/>
      <c r="RN141" s="12">
        <v>0</v>
      </c>
      <c r="RO141" s="12">
        <v>0</v>
      </c>
      <c r="RP141" s="12"/>
      <c r="RQ141" s="12"/>
      <c r="RR141" s="12">
        <v>0</v>
      </c>
      <c r="RS141" s="12">
        <v>0</v>
      </c>
      <c r="RT141" s="12"/>
      <c r="RU141" s="12"/>
      <c r="RV141" s="12">
        <v>0</v>
      </c>
      <c r="RW141" s="12">
        <v>0</v>
      </c>
      <c r="RX141" s="12"/>
      <c r="RY141" s="12"/>
      <c r="RZ141" s="12">
        <v>0</v>
      </c>
      <c r="SA141" s="12">
        <v>0</v>
      </c>
      <c r="SB141" s="12"/>
      <c r="SC141" s="12"/>
      <c r="SD141" s="12">
        <v>0</v>
      </c>
      <c r="SE141" s="12">
        <v>0</v>
      </c>
      <c r="SF141" s="12"/>
      <c r="SG141" s="12"/>
      <c r="SH141" s="12">
        <v>0</v>
      </c>
      <c r="SI141" s="12">
        <v>0</v>
      </c>
      <c r="SJ141" s="12"/>
      <c r="SK141" s="12"/>
      <c r="SL141" s="12">
        <v>0</v>
      </c>
      <c r="SM141" s="12">
        <v>0</v>
      </c>
      <c r="SN141" s="12"/>
      <c r="SO141" s="12"/>
      <c r="SP141" s="12">
        <v>0</v>
      </c>
      <c r="SQ141" s="12">
        <v>0</v>
      </c>
      <c r="SR141" s="12"/>
      <c r="SS141" s="12"/>
      <c r="ST141" s="12">
        <v>0</v>
      </c>
      <c r="SU141" s="12">
        <f>ROUND(SR141/1000000*IF(SS141=0,0,VLOOKUP(SS141,名称和价格索引!$A$4:$C$834,3,FALSE)),1)</f>
        <v>0</v>
      </c>
      <c r="SV141" s="49" t="e">
        <f t="array" ref="SV141">SUM(VLOOKUP(D141,D141:SU141,ROW($1:$128)*4,0))</f>
        <v>#N/A</v>
      </c>
    </row>
    <row r="142" s="2" customFormat="1" customHeight="1" spans="1:516">
      <c r="A142" s="1" t="s">
        <v>814</v>
      </c>
      <c r="B142" s="1" t="s">
        <v>808</v>
      </c>
      <c r="C142" s="1">
        <v>2176</v>
      </c>
      <c r="D142" s="1">
        <v>1000000</v>
      </c>
      <c r="E142" s="1">
        <v>201000</v>
      </c>
      <c r="F142" s="1">
        <v>1000</v>
      </c>
      <c r="G142" s="1">
        <v>1000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20000</v>
      </c>
      <c r="U142" s="1">
        <v>99980413</v>
      </c>
      <c r="V142" s="1" t="s">
        <v>693</v>
      </c>
      <c r="W142" s="1">
        <v>120</v>
      </c>
      <c r="X142" s="1">
        <v>20000</v>
      </c>
      <c r="Y142" s="1">
        <v>99990413</v>
      </c>
      <c r="Z142" s="1" t="s">
        <v>694</v>
      </c>
      <c r="AA142" s="1">
        <v>120</v>
      </c>
      <c r="AB142" s="1">
        <v>20000</v>
      </c>
      <c r="AC142" s="1">
        <v>99980423</v>
      </c>
      <c r="AD142" s="1" t="s">
        <v>695</v>
      </c>
      <c r="AE142" s="1">
        <v>100</v>
      </c>
      <c r="AF142" s="1">
        <v>20000</v>
      </c>
      <c r="AG142" s="1">
        <v>99990423</v>
      </c>
      <c r="AH142" s="1" t="s">
        <v>696</v>
      </c>
      <c r="AI142" s="1">
        <v>100</v>
      </c>
      <c r="AJ142" s="1">
        <v>20000</v>
      </c>
      <c r="AK142" s="1">
        <v>99980433</v>
      </c>
      <c r="AL142" s="1" t="s">
        <v>697</v>
      </c>
      <c r="AM142" s="1">
        <v>100</v>
      </c>
      <c r="AN142" s="1">
        <v>20000</v>
      </c>
      <c r="AO142" s="1">
        <v>99990433</v>
      </c>
      <c r="AP142" s="1" t="s">
        <v>698</v>
      </c>
      <c r="AQ142" s="1">
        <v>100</v>
      </c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>
        <v>0</v>
      </c>
      <c r="BC142" s="1">
        <v>0</v>
      </c>
      <c r="BD142" s="1"/>
      <c r="BE142" s="1"/>
      <c r="BF142" s="1">
        <v>0</v>
      </c>
      <c r="BG142" s="1">
        <v>0</v>
      </c>
      <c r="BH142" s="1">
        <v>2000</v>
      </c>
      <c r="BI142" s="1">
        <v>999200161</v>
      </c>
      <c r="BJ142" s="1" t="s">
        <v>763</v>
      </c>
      <c r="BK142" s="1">
        <v>20</v>
      </c>
      <c r="BL142" s="1">
        <v>2000</v>
      </c>
      <c r="BM142" s="1">
        <v>999200201</v>
      </c>
      <c r="BN142" s="1" t="s">
        <v>764</v>
      </c>
      <c r="BO142" s="1">
        <v>20</v>
      </c>
      <c r="BP142" s="1">
        <v>2000</v>
      </c>
      <c r="BQ142" s="1">
        <v>999200211</v>
      </c>
      <c r="BR142" s="1" t="s">
        <v>765</v>
      </c>
      <c r="BS142" s="1">
        <v>20</v>
      </c>
      <c r="BT142" s="1"/>
      <c r="BU142" s="1"/>
      <c r="BV142" s="1">
        <v>0</v>
      </c>
      <c r="BW142" s="1">
        <v>0</v>
      </c>
      <c r="BX142" s="1"/>
      <c r="BY142" s="1"/>
      <c r="BZ142" s="1">
        <v>0</v>
      </c>
      <c r="CA142" s="1">
        <v>0</v>
      </c>
      <c r="CB142" s="1"/>
      <c r="CC142" s="1"/>
      <c r="CD142" s="1">
        <v>0</v>
      </c>
      <c r="CE142" s="1">
        <v>0</v>
      </c>
      <c r="CF142" s="1"/>
      <c r="CG142" s="1"/>
      <c r="CH142" s="1">
        <v>0</v>
      </c>
      <c r="CI142" s="1">
        <v>0</v>
      </c>
      <c r="CJ142" s="1"/>
      <c r="CK142" s="1"/>
      <c r="CL142" s="1">
        <v>0</v>
      </c>
      <c r="CM142" s="1">
        <v>0</v>
      </c>
      <c r="CN142" s="1"/>
      <c r="CO142" s="1"/>
      <c r="CP142" s="1">
        <v>0</v>
      </c>
      <c r="CQ142" s="1">
        <v>0</v>
      </c>
      <c r="CR142" s="1"/>
      <c r="CS142" s="1"/>
      <c r="CT142" s="1">
        <v>0</v>
      </c>
      <c r="CU142" s="1">
        <v>0</v>
      </c>
      <c r="CV142" s="1">
        <v>4000</v>
      </c>
      <c r="CW142" s="1">
        <v>3103401</v>
      </c>
      <c r="CX142" s="1" t="s">
        <v>700</v>
      </c>
      <c r="CY142" s="1">
        <v>16</v>
      </c>
      <c r="CZ142" s="1">
        <v>4000</v>
      </c>
      <c r="DA142" s="1">
        <v>3103501</v>
      </c>
      <c r="DB142" s="1" t="s">
        <v>701</v>
      </c>
      <c r="DC142" s="1">
        <v>16</v>
      </c>
      <c r="DD142" s="1">
        <v>4000</v>
      </c>
      <c r="DE142" s="1">
        <v>3254601</v>
      </c>
      <c r="DF142" s="1" t="s">
        <v>702</v>
      </c>
      <c r="DG142" s="1">
        <v>16</v>
      </c>
      <c r="DH142" s="1">
        <v>2000</v>
      </c>
      <c r="DI142" s="1">
        <v>3253501</v>
      </c>
      <c r="DJ142" s="1" t="s">
        <v>703</v>
      </c>
      <c r="DK142" s="1">
        <v>10</v>
      </c>
      <c r="DL142" s="1">
        <v>4000</v>
      </c>
      <c r="DM142" s="1">
        <v>3254701</v>
      </c>
      <c r="DN142" s="1" t="s">
        <v>704</v>
      </c>
      <c r="DO142" s="1">
        <v>20</v>
      </c>
      <c r="DP142" s="1">
        <v>4000</v>
      </c>
      <c r="DQ142" s="1">
        <v>3301101</v>
      </c>
      <c r="DR142" s="1" t="s">
        <v>705</v>
      </c>
      <c r="DS142" s="1">
        <v>16</v>
      </c>
      <c r="DT142" s="1">
        <v>4000</v>
      </c>
      <c r="DU142" s="1">
        <v>3301201</v>
      </c>
      <c r="DV142" s="1" t="s">
        <v>706</v>
      </c>
      <c r="DW142" s="1">
        <v>20</v>
      </c>
      <c r="DX142" s="1"/>
      <c r="DY142" s="1"/>
      <c r="DZ142" s="1">
        <v>0</v>
      </c>
      <c r="EA142" s="1">
        <v>0</v>
      </c>
      <c r="EB142" s="1"/>
      <c r="EC142" s="1"/>
      <c r="ED142" s="1">
        <v>0</v>
      </c>
      <c r="EE142" s="1">
        <v>0</v>
      </c>
      <c r="EF142" s="1"/>
      <c r="EG142" s="1"/>
      <c r="EH142" s="1">
        <v>0</v>
      </c>
      <c r="EI142" s="1">
        <v>0</v>
      </c>
      <c r="EJ142" s="1"/>
      <c r="EK142" s="1"/>
      <c r="EL142" s="1">
        <v>0</v>
      </c>
      <c r="EM142" s="1">
        <v>0</v>
      </c>
      <c r="EN142" s="1">
        <v>20000</v>
      </c>
      <c r="EO142" s="1">
        <v>99920015</v>
      </c>
      <c r="EP142" s="1" t="s">
        <v>577</v>
      </c>
      <c r="EQ142" s="1">
        <v>60</v>
      </c>
      <c r="ER142" s="1">
        <v>20000</v>
      </c>
      <c r="ES142" s="1">
        <v>99920014</v>
      </c>
      <c r="ET142" s="1" t="s">
        <v>578</v>
      </c>
      <c r="EU142" s="1">
        <v>60</v>
      </c>
      <c r="EV142" s="1">
        <v>20000</v>
      </c>
      <c r="EW142" s="1">
        <v>99990411</v>
      </c>
      <c r="EX142" s="1" t="s">
        <v>734</v>
      </c>
      <c r="EY142" s="1">
        <v>50</v>
      </c>
      <c r="EZ142" s="1">
        <v>20000</v>
      </c>
      <c r="FA142" s="1">
        <v>99900020</v>
      </c>
      <c r="FB142" s="1" t="s">
        <v>733</v>
      </c>
      <c r="FC142" s="1">
        <v>80</v>
      </c>
      <c r="FD142" s="1">
        <v>20000</v>
      </c>
      <c r="FE142" s="1">
        <v>99930016</v>
      </c>
      <c r="FF142" s="1" t="s">
        <v>699</v>
      </c>
      <c r="FG142" s="1">
        <v>150</v>
      </c>
      <c r="FH142" s="1">
        <v>20000</v>
      </c>
      <c r="FI142" s="1">
        <v>99930013</v>
      </c>
      <c r="FJ142" s="1" t="s">
        <v>582</v>
      </c>
      <c r="FK142" s="1">
        <v>100</v>
      </c>
      <c r="FL142" s="1">
        <v>20000</v>
      </c>
      <c r="FM142" s="1">
        <v>99990311</v>
      </c>
      <c r="FN142" s="1" t="s">
        <v>723</v>
      </c>
      <c r="FO142" s="1">
        <v>80</v>
      </c>
      <c r="FP142" s="1">
        <v>20000</v>
      </c>
      <c r="FQ142" s="1">
        <v>99940019</v>
      </c>
      <c r="FR142" s="1" t="s">
        <v>583</v>
      </c>
      <c r="FS142" s="1">
        <v>80</v>
      </c>
      <c r="FT142" s="1">
        <v>20000</v>
      </c>
      <c r="FU142" s="1">
        <v>99900017</v>
      </c>
      <c r="FV142" s="1" t="s">
        <v>722</v>
      </c>
      <c r="FW142" s="1">
        <v>100</v>
      </c>
      <c r="FX142" s="1"/>
      <c r="FY142" s="1"/>
      <c r="FZ142" s="1">
        <v>0</v>
      </c>
      <c r="GA142" s="1">
        <v>0</v>
      </c>
      <c r="GB142" s="1"/>
      <c r="GC142" s="1"/>
      <c r="GD142" s="1">
        <v>0</v>
      </c>
      <c r="GE142" s="1">
        <v>0</v>
      </c>
      <c r="GF142" s="1"/>
      <c r="GG142" s="1"/>
      <c r="GH142" s="1">
        <v>0</v>
      </c>
      <c r="GI142" s="1">
        <v>0</v>
      </c>
      <c r="GJ142" s="1">
        <v>20000</v>
      </c>
      <c r="GK142" s="1">
        <v>8886008</v>
      </c>
      <c r="GL142" s="1" t="e">
        <v>#N/A</v>
      </c>
      <c r="GM142" s="1" t="e">
        <v>#N/A</v>
      </c>
      <c r="GN142" s="1">
        <v>1000</v>
      </c>
      <c r="GO142" s="1">
        <v>8886007</v>
      </c>
      <c r="GP142" s="1" t="s">
        <v>726</v>
      </c>
      <c r="GQ142" s="1" t="e">
        <v>#N/A</v>
      </c>
      <c r="GR142" s="1">
        <v>1000</v>
      </c>
      <c r="GS142" s="1">
        <v>8886002</v>
      </c>
      <c r="GT142" s="1" t="s">
        <v>750</v>
      </c>
      <c r="GU142" s="1" t="e">
        <v>#N/A</v>
      </c>
      <c r="GV142" s="1">
        <v>30000</v>
      </c>
      <c r="GW142" s="1">
        <v>99930010</v>
      </c>
      <c r="GX142" s="1" t="s">
        <v>724</v>
      </c>
      <c r="GY142" s="1">
        <v>120</v>
      </c>
      <c r="GZ142" s="1">
        <v>30000</v>
      </c>
      <c r="HA142" s="1">
        <v>99920013</v>
      </c>
      <c r="HB142" s="1" t="s">
        <v>576</v>
      </c>
      <c r="HC142" s="1">
        <v>150</v>
      </c>
      <c r="HD142" s="1">
        <v>30000</v>
      </c>
      <c r="HE142" s="1">
        <v>99940009</v>
      </c>
      <c r="HF142" s="1" t="s">
        <v>586</v>
      </c>
      <c r="HG142" s="1">
        <v>105</v>
      </c>
      <c r="HH142" s="1">
        <v>30000</v>
      </c>
      <c r="HI142" s="1">
        <v>99930011</v>
      </c>
      <c r="HJ142" s="1" t="s">
        <v>581</v>
      </c>
      <c r="HK142" s="1">
        <v>60</v>
      </c>
      <c r="HL142" s="1">
        <v>30000</v>
      </c>
      <c r="HM142" s="1">
        <v>99930012</v>
      </c>
      <c r="HN142" s="1" t="s">
        <v>580</v>
      </c>
      <c r="HO142" s="1">
        <v>60</v>
      </c>
      <c r="HP142" s="1">
        <v>30000</v>
      </c>
      <c r="HQ142" s="1">
        <v>99940007</v>
      </c>
      <c r="HR142" s="1" t="s">
        <v>585</v>
      </c>
      <c r="HS142" s="1">
        <v>60</v>
      </c>
      <c r="HT142" s="1">
        <v>30000</v>
      </c>
      <c r="HU142" s="1">
        <v>99940008</v>
      </c>
      <c r="HV142" s="1" t="s">
        <v>584</v>
      </c>
      <c r="HW142" s="1">
        <v>60</v>
      </c>
      <c r="HX142" s="1">
        <v>30000</v>
      </c>
      <c r="HY142" s="1">
        <v>99900015</v>
      </c>
      <c r="HZ142" s="1" t="s">
        <v>573</v>
      </c>
      <c r="IA142" s="1">
        <v>150</v>
      </c>
      <c r="IB142" s="1">
        <v>30000</v>
      </c>
      <c r="IC142" s="1">
        <v>99930008</v>
      </c>
      <c r="ID142" s="1" t="s">
        <v>653</v>
      </c>
      <c r="IE142" s="1">
        <v>30</v>
      </c>
      <c r="IF142" s="1">
        <v>30000</v>
      </c>
      <c r="IG142" s="1">
        <v>99930009</v>
      </c>
      <c r="IH142" s="1" t="s">
        <v>654</v>
      </c>
      <c r="II142" s="1">
        <v>30</v>
      </c>
      <c r="IJ142" s="1">
        <v>30000</v>
      </c>
      <c r="IK142" s="1">
        <v>99930007</v>
      </c>
      <c r="IL142" s="1" t="s">
        <v>655</v>
      </c>
      <c r="IM142" s="1">
        <v>30</v>
      </c>
      <c r="IN142" s="1">
        <v>30000</v>
      </c>
      <c r="IO142" s="1">
        <v>99900014</v>
      </c>
      <c r="IP142" s="1" t="s">
        <v>715</v>
      </c>
      <c r="IQ142" s="1">
        <v>75</v>
      </c>
      <c r="IR142" s="1">
        <v>30000</v>
      </c>
      <c r="IS142" s="1">
        <v>99900016</v>
      </c>
      <c r="IT142" s="1" t="s">
        <v>571</v>
      </c>
      <c r="IU142" s="1">
        <v>90</v>
      </c>
      <c r="IV142" s="1">
        <v>30000</v>
      </c>
      <c r="IW142" s="1">
        <v>99930006</v>
      </c>
      <c r="IX142" s="1" t="s">
        <v>657</v>
      </c>
      <c r="IY142" s="1">
        <v>45</v>
      </c>
      <c r="IZ142" s="1">
        <v>15000</v>
      </c>
      <c r="JA142" s="1">
        <v>99920007</v>
      </c>
      <c r="JB142" s="1" t="s">
        <v>656</v>
      </c>
      <c r="JC142" s="1">
        <v>22.5</v>
      </c>
      <c r="JD142" s="1">
        <v>30000</v>
      </c>
      <c r="JE142" s="1">
        <v>99920006</v>
      </c>
      <c r="JF142" s="1" t="s">
        <v>716</v>
      </c>
      <c r="JG142" s="1">
        <v>30</v>
      </c>
      <c r="JH142" s="1">
        <v>30000</v>
      </c>
      <c r="JI142" s="1">
        <v>99930015</v>
      </c>
      <c r="JJ142" s="1" t="s">
        <v>579</v>
      </c>
      <c r="JK142" s="1">
        <v>75</v>
      </c>
      <c r="JL142" s="1">
        <v>30000</v>
      </c>
      <c r="JM142" s="1">
        <v>99940002</v>
      </c>
      <c r="JN142" s="1" t="s">
        <v>534</v>
      </c>
      <c r="JO142" s="1">
        <v>15</v>
      </c>
      <c r="JP142" s="1"/>
      <c r="JQ142" s="1"/>
      <c r="JR142" s="1">
        <v>0</v>
      </c>
      <c r="JS142" s="1">
        <v>0</v>
      </c>
      <c r="JT142" s="1">
        <v>800</v>
      </c>
      <c r="JU142" s="1">
        <v>99930022</v>
      </c>
      <c r="JV142" s="1" t="s">
        <v>662</v>
      </c>
      <c r="JW142" s="1">
        <v>8</v>
      </c>
      <c r="JX142" s="1">
        <v>8000</v>
      </c>
      <c r="JY142" s="1">
        <v>99940013</v>
      </c>
      <c r="JZ142" s="1" t="s">
        <v>663</v>
      </c>
      <c r="KA142" s="1">
        <v>80</v>
      </c>
      <c r="KB142" s="1">
        <v>8000</v>
      </c>
      <c r="KC142" s="1">
        <v>99940014</v>
      </c>
      <c r="KD142" s="1" t="s">
        <v>664</v>
      </c>
      <c r="KE142" s="1">
        <v>80</v>
      </c>
      <c r="KF142" s="1">
        <v>8000</v>
      </c>
      <c r="KG142" s="1">
        <v>99920008</v>
      </c>
      <c r="KH142" s="1" t="s">
        <v>665</v>
      </c>
      <c r="KI142" s="1">
        <v>100</v>
      </c>
      <c r="KJ142" s="1"/>
      <c r="KK142" s="1"/>
      <c r="KL142" s="1">
        <v>0</v>
      </c>
      <c r="KM142" s="1">
        <v>0</v>
      </c>
      <c r="KN142" s="1">
        <v>5000</v>
      </c>
      <c r="KO142" s="1">
        <v>99980413</v>
      </c>
      <c r="KP142" s="1" t="s">
        <v>693</v>
      </c>
      <c r="KQ142" s="1">
        <v>30</v>
      </c>
      <c r="KR142" s="1">
        <v>5000</v>
      </c>
      <c r="KS142" s="1">
        <v>99990413</v>
      </c>
      <c r="KT142" s="1" t="s">
        <v>694</v>
      </c>
      <c r="KU142" s="1">
        <v>30</v>
      </c>
      <c r="KV142" s="1">
        <v>5000</v>
      </c>
      <c r="KW142" s="1">
        <v>99980423</v>
      </c>
      <c r="KX142" s="1" t="s">
        <v>695</v>
      </c>
      <c r="KY142" s="1">
        <v>25</v>
      </c>
      <c r="KZ142" s="1">
        <v>5000</v>
      </c>
      <c r="LA142" s="1">
        <v>99990423</v>
      </c>
      <c r="LB142" s="1" t="s">
        <v>696</v>
      </c>
      <c r="LC142" s="1">
        <v>25</v>
      </c>
      <c r="LD142" s="1">
        <v>5000</v>
      </c>
      <c r="LE142" s="1">
        <v>99980433</v>
      </c>
      <c r="LF142" s="1" t="s">
        <v>697</v>
      </c>
      <c r="LG142" s="1">
        <v>25</v>
      </c>
      <c r="LH142" s="1">
        <v>5000</v>
      </c>
      <c r="LI142" s="1">
        <v>99990433</v>
      </c>
      <c r="LJ142" s="1" t="s">
        <v>698</v>
      </c>
      <c r="LK142" s="1">
        <v>25</v>
      </c>
      <c r="LL142" s="1">
        <v>10000</v>
      </c>
      <c r="LM142" s="1">
        <v>99990311</v>
      </c>
      <c r="LN142" s="1" t="s">
        <v>723</v>
      </c>
      <c r="LO142" s="1">
        <v>40</v>
      </c>
      <c r="LP142" s="1">
        <v>10000</v>
      </c>
      <c r="LQ142" s="1">
        <v>99990411</v>
      </c>
      <c r="LR142" s="1" t="s">
        <v>734</v>
      </c>
      <c r="LS142" s="1">
        <v>25</v>
      </c>
      <c r="LT142" s="1"/>
      <c r="LU142" s="1"/>
      <c r="LV142" s="1">
        <v>0</v>
      </c>
      <c r="LW142" s="1">
        <v>0</v>
      </c>
      <c r="LX142" s="1"/>
      <c r="LY142" s="1"/>
      <c r="LZ142" s="1">
        <v>0</v>
      </c>
      <c r="MA142" s="1">
        <v>0</v>
      </c>
      <c r="MB142" s="1">
        <v>50</v>
      </c>
      <c r="MC142" s="1">
        <v>8886009</v>
      </c>
      <c r="MD142" s="1" t="e">
        <v>#N/A</v>
      </c>
      <c r="ME142" s="1" t="e">
        <v>#N/A</v>
      </c>
      <c r="MF142" s="1"/>
      <c r="MG142" s="1"/>
      <c r="MH142" s="1">
        <v>0</v>
      </c>
      <c r="MI142" s="1">
        <v>0</v>
      </c>
      <c r="MJ142" s="1"/>
      <c r="MK142" s="1"/>
      <c r="ML142" s="1">
        <v>0</v>
      </c>
      <c r="MM142" s="1">
        <v>0</v>
      </c>
      <c r="MN142" s="1">
        <v>1000000</v>
      </c>
      <c r="MO142" s="1">
        <v>352</v>
      </c>
      <c r="MP142" s="1" t="s">
        <v>708</v>
      </c>
      <c r="MQ142" s="1">
        <v>1250</v>
      </c>
      <c r="MR142" s="1">
        <v>1000000</v>
      </c>
      <c r="MS142" s="1">
        <v>352</v>
      </c>
      <c r="MT142" s="1" t="s">
        <v>708</v>
      </c>
      <c r="MU142" s="1">
        <v>1250</v>
      </c>
      <c r="MV142" s="1">
        <v>1000000</v>
      </c>
      <c r="MW142" s="1">
        <v>352</v>
      </c>
      <c r="MX142" s="1" t="s">
        <v>708</v>
      </c>
      <c r="MY142" s="1">
        <v>1250</v>
      </c>
      <c r="MZ142" s="1">
        <v>500000</v>
      </c>
      <c r="NA142" s="1">
        <v>352</v>
      </c>
      <c r="NB142" s="1" t="s">
        <v>708</v>
      </c>
      <c r="NC142" s="1">
        <v>625</v>
      </c>
      <c r="ND142" s="1">
        <v>500000</v>
      </c>
      <c r="NE142" s="1">
        <v>352</v>
      </c>
      <c r="NF142" s="1" t="s">
        <v>708</v>
      </c>
      <c r="NG142" s="1">
        <v>625</v>
      </c>
      <c r="NH142" s="1">
        <v>1000000</v>
      </c>
      <c r="NI142" s="1">
        <v>303</v>
      </c>
      <c r="NJ142" s="1" t="s">
        <v>709</v>
      </c>
      <c r="NK142" s="1">
        <v>350</v>
      </c>
      <c r="NL142" s="1">
        <v>1000000</v>
      </c>
      <c r="NM142" s="1">
        <v>303</v>
      </c>
      <c r="NN142" s="1" t="s">
        <v>709</v>
      </c>
      <c r="NO142" s="1">
        <v>350</v>
      </c>
      <c r="NP142" s="1">
        <v>500000</v>
      </c>
      <c r="NQ142" s="1">
        <v>303</v>
      </c>
      <c r="NR142" s="1" t="s">
        <v>709</v>
      </c>
      <c r="NS142" s="1">
        <v>175</v>
      </c>
      <c r="NT142" s="1">
        <v>1000000</v>
      </c>
      <c r="NU142" s="1">
        <v>323</v>
      </c>
      <c r="NV142" s="1" t="s">
        <v>710</v>
      </c>
      <c r="NW142" s="1">
        <v>350</v>
      </c>
      <c r="NX142" s="1">
        <v>1000000</v>
      </c>
      <c r="NY142" s="1">
        <v>323</v>
      </c>
      <c r="NZ142" s="1" t="s">
        <v>710</v>
      </c>
      <c r="OA142" s="1">
        <v>350</v>
      </c>
      <c r="OB142" s="1">
        <v>500000</v>
      </c>
      <c r="OC142" s="1">
        <v>323</v>
      </c>
      <c r="OD142" s="1" t="s">
        <v>710</v>
      </c>
      <c r="OE142" s="1">
        <v>175</v>
      </c>
      <c r="OF142" s="1"/>
      <c r="OG142" s="1"/>
      <c r="OH142" s="1">
        <v>0</v>
      </c>
      <c r="OI142" s="1">
        <v>0</v>
      </c>
      <c r="OJ142" s="1"/>
      <c r="OK142" s="1"/>
      <c r="OL142" s="1">
        <v>0</v>
      </c>
      <c r="OM142" s="1">
        <v>0</v>
      </c>
      <c r="ON142" s="1"/>
      <c r="OO142" s="1"/>
      <c r="OP142" s="1">
        <v>0</v>
      </c>
      <c r="OQ142" s="1">
        <v>0</v>
      </c>
      <c r="OR142" s="1"/>
      <c r="OS142" s="1"/>
      <c r="OT142" s="1">
        <v>0</v>
      </c>
      <c r="OU142" s="1">
        <v>0</v>
      </c>
      <c r="OV142" s="1"/>
      <c r="OW142" s="1"/>
      <c r="OX142" s="1">
        <v>0</v>
      </c>
      <c r="OY142" s="1">
        <v>0</v>
      </c>
      <c r="OZ142" s="1"/>
      <c r="PA142" s="1"/>
      <c r="PB142" s="1">
        <v>0</v>
      </c>
      <c r="PC142" s="1">
        <v>0</v>
      </c>
      <c r="PD142" s="1"/>
      <c r="PE142" s="1"/>
      <c r="PF142" s="1">
        <v>0</v>
      </c>
      <c r="PG142" s="1">
        <v>0</v>
      </c>
      <c r="PH142" s="1"/>
      <c r="PI142" s="1"/>
      <c r="PJ142" s="1">
        <v>0</v>
      </c>
      <c r="PK142" s="1">
        <v>0</v>
      </c>
      <c r="PL142" s="1"/>
      <c r="PM142" s="1"/>
      <c r="PN142" s="1">
        <v>0</v>
      </c>
      <c r="PO142" s="1">
        <v>0</v>
      </c>
      <c r="PP142" s="1"/>
      <c r="PQ142" s="1"/>
      <c r="PR142" s="1">
        <v>0</v>
      </c>
      <c r="PS142" s="1">
        <v>0</v>
      </c>
      <c r="PT142" s="1"/>
      <c r="PU142" s="1"/>
      <c r="PV142" s="1">
        <v>0</v>
      </c>
      <c r="PW142" s="1">
        <v>0</v>
      </c>
      <c r="PX142" s="1"/>
      <c r="PY142" s="1"/>
      <c r="PZ142" s="1">
        <v>0</v>
      </c>
      <c r="QA142" s="1">
        <v>0</v>
      </c>
      <c r="QB142" s="1"/>
      <c r="QC142" s="1"/>
      <c r="QD142" s="1">
        <v>0</v>
      </c>
      <c r="QE142" s="1">
        <v>0</v>
      </c>
      <c r="QF142" s="1"/>
      <c r="QG142" s="1"/>
      <c r="QH142" s="1">
        <v>0</v>
      </c>
      <c r="QI142" s="1">
        <v>0</v>
      </c>
      <c r="QJ142" s="1"/>
      <c r="QK142" s="1"/>
      <c r="QL142" s="1">
        <v>0</v>
      </c>
      <c r="QM142" s="1">
        <v>0</v>
      </c>
      <c r="QN142" s="1"/>
      <c r="QO142" s="1"/>
      <c r="QP142" s="1">
        <v>0</v>
      </c>
      <c r="QQ142" s="1">
        <v>0</v>
      </c>
      <c r="QR142" s="1"/>
      <c r="QS142" s="1"/>
      <c r="QT142" s="1">
        <v>0</v>
      </c>
      <c r="QU142" s="1">
        <v>0</v>
      </c>
      <c r="QV142" s="1"/>
      <c r="QW142" s="1"/>
      <c r="QX142" s="1">
        <v>0</v>
      </c>
      <c r="QY142" s="1">
        <v>0</v>
      </c>
      <c r="QZ142" s="1"/>
      <c r="RA142" s="1"/>
      <c r="RB142" s="1">
        <v>0</v>
      </c>
      <c r="RC142" s="1">
        <v>0</v>
      </c>
      <c r="RD142" s="1"/>
      <c r="RE142" s="1"/>
      <c r="RF142" s="1">
        <v>0</v>
      </c>
      <c r="RG142" s="1">
        <v>0</v>
      </c>
      <c r="RH142" s="1"/>
      <c r="RI142" s="1"/>
      <c r="RJ142" s="1">
        <v>0</v>
      </c>
      <c r="RK142" s="1">
        <v>0</v>
      </c>
      <c r="RL142" s="1"/>
      <c r="RM142" s="1"/>
      <c r="RN142" s="1">
        <v>0</v>
      </c>
      <c r="RO142" s="1">
        <v>0</v>
      </c>
      <c r="RP142" s="1"/>
      <c r="RQ142" s="1"/>
      <c r="RR142" s="1">
        <v>0</v>
      </c>
      <c r="RS142" s="1">
        <v>0</v>
      </c>
      <c r="RT142" s="1"/>
      <c r="RU142" s="1"/>
      <c r="RV142" s="1">
        <v>0</v>
      </c>
      <c r="RW142" s="1">
        <v>0</v>
      </c>
      <c r="RX142" s="1"/>
      <c r="RY142" s="1"/>
      <c r="RZ142" s="1">
        <v>0</v>
      </c>
      <c r="SA142" s="1">
        <v>0</v>
      </c>
      <c r="SB142" s="1"/>
      <c r="SC142" s="1"/>
      <c r="SD142" s="1">
        <v>0</v>
      </c>
      <c r="SE142" s="1">
        <v>0</v>
      </c>
      <c r="SF142" s="1"/>
      <c r="SG142" s="1"/>
      <c r="SH142" s="1">
        <v>0</v>
      </c>
      <c r="SI142" s="1">
        <v>0</v>
      </c>
      <c r="SJ142" s="1"/>
      <c r="SK142" s="1"/>
      <c r="SL142" s="1">
        <v>0</v>
      </c>
      <c r="SM142" s="1">
        <v>0</v>
      </c>
      <c r="SN142" s="1"/>
      <c r="SO142" s="1"/>
      <c r="SP142" s="1">
        <v>0</v>
      </c>
      <c r="SQ142" s="1">
        <v>0</v>
      </c>
      <c r="SR142" s="1"/>
      <c r="SS142" s="1"/>
      <c r="ST142" s="1">
        <v>0</v>
      </c>
      <c r="SU142" s="1">
        <f>ROUND(SR142/1000000*IF(SS142=0,0,VLOOKUP(SS142,名称和价格索引!$A$4:$C$834,3,FALSE)),1)</f>
        <v>0</v>
      </c>
      <c r="SV142" s="52" t="e">
        <f t="array" ref="SV142">SUM(VLOOKUP(D142,D142:SU142,ROW($1:$128)*4,0))</f>
        <v>#N/A</v>
      </c>
    </row>
    <row r="143" s="2" customFormat="1" customHeight="1" spans="1:516">
      <c r="A143" s="1" t="s">
        <v>815</v>
      </c>
      <c r="B143" s="1" t="s">
        <v>808</v>
      </c>
      <c r="C143" s="1">
        <v>2177</v>
      </c>
      <c r="D143" s="1">
        <v>1000000</v>
      </c>
      <c r="E143" s="1">
        <v>201000</v>
      </c>
      <c r="F143" s="1">
        <v>1000</v>
      </c>
      <c r="G143" s="1">
        <v>1000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20000</v>
      </c>
      <c r="U143" s="1">
        <v>99980413</v>
      </c>
      <c r="V143" s="1" t="s">
        <v>693</v>
      </c>
      <c r="W143" s="1">
        <v>120</v>
      </c>
      <c r="X143" s="1">
        <v>20000</v>
      </c>
      <c r="Y143" s="1">
        <v>99990413</v>
      </c>
      <c r="Z143" s="1" t="s">
        <v>694</v>
      </c>
      <c r="AA143" s="1">
        <v>120</v>
      </c>
      <c r="AB143" s="1">
        <v>20000</v>
      </c>
      <c r="AC143" s="1">
        <v>99980423</v>
      </c>
      <c r="AD143" s="1" t="s">
        <v>695</v>
      </c>
      <c r="AE143" s="1">
        <v>100</v>
      </c>
      <c r="AF143" s="1">
        <v>20000</v>
      </c>
      <c r="AG143" s="1">
        <v>99990423</v>
      </c>
      <c r="AH143" s="1" t="s">
        <v>696</v>
      </c>
      <c r="AI143" s="1">
        <v>100</v>
      </c>
      <c r="AJ143" s="1">
        <v>20000</v>
      </c>
      <c r="AK143" s="1">
        <v>99980433</v>
      </c>
      <c r="AL143" s="1" t="s">
        <v>697</v>
      </c>
      <c r="AM143" s="1">
        <v>100</v>
      </c>
      <c r="AN143" s="1">
        <v>20000</v>
      </c>
      <c r="AO143" s="1">
        <v>99990433</v>
      </c>
      <c r="AP143" s="1" t="s">
        <v>698</v>
      </c>
      <c r="AQ143" s="1">
        <v>100</v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>
        <v>0</v>
      </c>
      <c r="BC143" s="1">
        <v>0</v>
      </c>
      <c r="BD143" s="1"/>
      <c r="BE143" s="1"/>
      <c r="BF143" s="1">
        <v>0</v>
      </c>
      <c r="BG143" s="1">
        <v>0</v>
      </c>
      <c r="BH143" s="1">
        <v>2000</v>
      </c>
      <c r="BI143" s="1">
        <v>999200161</v>
      </c>
      <c r="BJ143" s="1" t="s">
        <v>763</v>
      </c>
      <c r="BK143" s="1">
        <v>20</v>
      </c>
      <c r="BL143" s="1">
        <v>2000</v>
      </c>
      <c r="BM143" s="1">
        <v>999200201</v>
      </c>
      <c r="BN143" s="1" t="s">
        <v>764</v>
      </c>
      <c r="BO143" s="1">
        <v>20</v>
      </c>
      <c r="BP143" s="1">
        <v>2000</v>
      </c>
      <c r="BQ143" s="1">
        <v>999200211</v>
      </c>
      <c r="BR143" s="1" t="s">
        <v>765</v>
      </c>
      <c r="BS143" s="1">
        <v>20</v>
      </c>
      <c r="BT143" s="1"/>
      <c r="BU143" s="1"/>
      <c r="BV143" s="1">
        <v>0</v>
      </c>
      <c r="BW143" s="1">
        <v>0</v>
      </c>
      <c r="BX143" s="1"/>
      <c r="BY143" s="1"/>
      <c r="BZ143" s="1">
        <v>0</v>
      </c>
      <c r="CA143" s="1">
        <v>0</v>
      </c>
      <c r="CB143" s="1"/>
      <c r="CC143" s="1"/>
      <c r="CD143" s="1">
        <v>0</v>
      </c>
      <c r="CE143" s="1">
        <v>0</v>
      </c>
      <c r="CF143" s="1"/>
      <c r="CG143" s="1"/>
      <c r="CH143" s="1">
        <v>0</v>
      </c>
      <c r="CI143" s="1">
        <v>0</v>
      </c>
      <c r="CJ143" s="1"/>
      <c r="CK143" s="1"/>
      <c r="CL143" s="1">
        <v>0</v>
      </c>
      <c r="CM143" s="1">
        <v>0</v>
      </c>
      <c r="CN143" s="1"/>
      <c r="CO143" s="1"/>
      <c r="CP143" s="1">
        <v>0</v>
      </c>
      <c r="CQ143" s="1">
        <v>0</v>
      </c>
      <c r="CR143" s="1"/>
      <c r="CS143" s="1"/>
      <c r="CT143" s="1">
        <v>0</v>
      </c>
      <c r="CU143" s="1">
        <v>0</v>
      </c>
      <c r="CV143" s="1">
        <v>4000</v>
      </c>
      <c r="CW143" s="1">
        <v>3103401</v>
      </c>
      <c r="CX143" s="1" t="s">
        <v>700</v>
      </c>
      <c r="CY143" s="1">
        <v>16</v>
      </c>
      <c r="CZ143" s="1">
        <v>4000</v>
      </c>
      <c r="DA143" s="1">
        <v>3103501</v>
      </c>
      <c r="DB143" s="1" t="s">
        <v>701</v>
      </c>
      <c r="DC143" s="1">
        <v>16</v>
      </c>
      <c r="DD143" s="1">
        <v>4000</v>
      </c>
      <c r="DE143" s="1">
        <v>3254601</v>
      </c>
      <c r="DF143" s="1" t="s">
        <v>702</v>
      </c>
      <c r="DG143" s="1">
        <v>16</v>
      </c>
      <c r="DH143" s="1">
        <v>2000</v>
      </c>
      <c r="DI143" s="1">
        <v>3253501</v>
      </c>
      <c r="DJ143" s="1" t="s">
        <v>703</v>
      </c>
      <c r="DK143" s="1">
        <v>10</v>
      </c>
      <c r="DL143" s="1">
        <v>4000</v>
      </c>
      <c r="DM143" s="1">
        <v>3254701</v>
      </c>
      <c r="DN143" s="1" t="s">
        <v>704</v>
      </c>
      <c r="DO143" s="1">
        <v>20</v>
      </c>
      <c r="DP143" s="1">
        <v>4000</v>
      </c>
      <c r="DQ143" s="1">
        <v>3301101</v>
      </c>
      <c r="DR143" s="1" t="s">
        <v>705</v>
      </c>
      <c r="DS143" s="1">
        <v>16</v>
      </c>
      <c r="DT143" s="1">
        <v>4000</v>
      </c>
      <c r="DU143" s="1">
        <v>3301201</v>
      </c>
      <c r="DV143" s="1" t="s">
        <v>706</v>
      </c>
      <c r="DW143" s="1">
        <v>20</v>
      </c>
      <c r="DX143" s="1"/>
      <c r="DY143" s="1"/>
      <c r="DZ143" s="1">
        <v>0</v>
      </c>
      <c r="EA143" s="1">
        <v>0</v>
      </c>
      <c r="EB143" s="1"/>
      <c r="EC143" s="1"/>
      <c r="ED143" s="1">
        <v>0</v>
      </c>
      <c r="EE143" s="1">
        <v>0</v>
      </c>
      <c r="EF143" s="1"/>
      <c r="EG143" s="1"/>
      <c r="EH143" s="1">
        <v>0</v>
      </c>
      <c r="EI143" s="1">
        <v>0</v>
      </c>
      <c r="EJ143" s="1"/>
      <c r="EK143" s="1"/>
      <c r="EL143" s="1">
        <v>0</v>
      </c>
      <c r="EM143" s="1">
        <v>0</v>
      </c>
      <c r="EN143" s="1">
        <v>20000</v>
      </c>
      <c r="EO143" s="1">
        <v>99920015</v>
      </c>
      <c r="EP143" s="1" t="s">
        <v>577</v>
      </c>
      <c r="EQ143" s="1">
        <v>60</v>
      </c>
      <c r="ER143" s="1">
        <v>20000</v>
      </c>
      <c r="ES143" s="1">
        <v>99920014</v>
      </c>
      <c r="ET143" s="1" t="s">
        <v>578</v>
      </c>
      <c r="EU143" s="1">
        <v>60</v>
      </c>
      <c r="EV143" s="1">
        <v>20000</v>
      </c>
      <c r="EW143" s="1">
        <v>99990411</v>
      </c>
      <c r="EX143" s="1" t="s">
        <v>734</v>
      </c>
      <c r="EY143" s="1">
        <v>50</v>
      </c>
      <c r="EZ143" s="1">
        <v>20000</v>
      </c>
      <c r="FA143" s="1">
        <v>99900020</v>
      </c>
      <c r="FB143" s="1" t="s">
        <v>733</v>
      </c>
      <c r="FC143" s="1">
        <v>80</v>
      </c>
      <c r="FD143" s="1">
        <v>20000</v>
      </c>
      <c r="FE143" s="1">
        <v>99930016</v>
      </c>
      <c r="FF143" s="1" t="s">
        <v>699</v>
      </c>
      <c r="FG143" s="1">
        <v>150</v>
      </c>
      <c r="FH143" s="1">
        <v>20000</v>
      </c>
      <c r="FI143" s="1">
        <v>99930013</v>
      </c>
      <c r="FJ143" s="1" t="s">
        <v>582</v>
      </c>
      <c r="FK143" s="1">
        <v>100</v>
      </c>
      <c r="FL143" s="1">
        <v>20000</v>
      </c>
      <c r="FM143" s="1">
        <v>99990311</v>
      </c>
      <c r="FN143" s="1" t="s">
        <v>723</v>
      </c>
      <c r="FO143" s="1">
        <v>80</v>
      </c>
      <c r="FP143" s="1">
        <v>20000</v>
      </c>
      <c r="FQ143" s="1">
        <v>99940019</v>
      </c>
      <c r="FR143" s="1" t="s">
        <v>583</v>
      </c>
      <c r="FS143" s="1">
        <v>80</v>
      </c>
      <c r="FT143" s="1">
        <v>20000</v>
      </c>
      <c r="FU143" s="1">
        <v>99900017</v>
      </c>
      <c r="FV143" s="1" t="s">
        <v>722</v>
      </c>
      <c r="FW143" s="1">
        <v>100</v>
      </c>
      <c r="FX143" s="1"/>
      <c r="FY143" s="1"/>
      <c r="FZ143" s="1">
        <v>0</v>
      </c>
      <c r="GA143" s="1">
        <v>0</v>
      </c>
      <c r="GB143" s="1"/>
      <c r="GC143" s="1"/>
      <c r="GD143" s="1">
        <v>0</v>
      </c>
      <c r="GE143" s="1">
        <v>0</v>
      </c>
      <c r="GF143" s="1"/>
      <c r="GG143" s="1"/>
      <c r="GH143" s="1">
        <v>0</v>
      </c>
      <c r="GI143" s="1">
        <v>0</v>
      </c>
      <c r="GJ143" s="1">
        <v>20000</v>
      </c>
      <c r="GK143" s="1">
        <v>8886008</v>
      </c>
      <c r="GL143" s="1" t="e">
        <v>#N/A</v>
      </c>
      <c r="GM143" s="1" t="e">
        <v>#N/A</v>
      </c>
      <c r="GN143" s="1">
        <v>1000</v>
      </c>
      <c r="GO143" s="1">
        <v>8886007</v>
      </c>
      <c r="GP143" s="1" t="s">
        <v>726</v>
      </c>
      <c r="GQ143" s="1" t="e">
        <v>#N/A</v>
      </c>
      <c r="GR143" s="1">
        <v>1000</v>
      </c>
      <c r="GS143" s="1">
        <v>8886002</v>
      </c>
      <c r="GT143" s="1" t="s">
        <v>750</v>
      </c>
      <c r="GU143" s="1" t="e">
        <v>#N/A</v>
      </c>
      <c r="GV143" s="1">
        <v>30000</v>
      </c>
      <c r="GW143" s="1">
        <v>99930010</v>
      </c>
      <c r="GX143" s="1" t="s">
        <v>724</v>
      </c>
      <c r="GY143" s="1">
        <v>120</v>
      </c>
      <c r="GZ143" s="1">
        <v>30000</v>
      </c>
      <c r="HA143" s="1">
        <v>99920013</v>
      </c>
      <c r="HB143" s="1" t="s">
        <v>576</v>
      </c>
      <c r="HC143" s="1">
        <v>150</v>
      </c>
      <c r="HD143" s="1">
        <v>30000</v>
      </c>
      <c r="HE143" s="1">
        <v>99940009</v>
      </c>
      <c r="HF143" s="1" t="s">
        <v>586</v>
      </c>
      <c r="HG143" s="1">
        <v>105</v>
      </c>
      <c r="HH143" s="1">
        <v>30000</v>
      </c>
      <c r="HI143" s="1">
        <v>99930011</v>
      </c>
      <c r="HJ143" s="1" t="s">
        <v>581</v>
      </c>
      <c r="HK143" s="1">
        <v>60</v>
      </c>
      <c r="HL143" s="1">
        <v>30000</v>
      </c>
      <c r="HM143" s="1">
        <v>99930012</v>
      </c>
      <c r="HN143" s="1" t="s">
        <v>580</v>
      </c>
      <c r="HO143" s="1">
        <v>60</v>
      </c>
      <c r="HP143" s="1">
        <v>30000</v>
      </c>
      <c r="HQ143" s="1">
        <v>99940007</v>
      </c>
      <c r="HR143" s="1" t="s">
        <v>585</v>
      </c>
      <c r="HS143" s="1">
        <v>60</v>
      </c>
      <c r="HT143" s="1">
        <v>30000</v>
      </c>
      <c r="HU143" s="1">
        <v>99940008</v>
      </c>
      <c r="HV143" s="1" t="s">
        <v>584</v>
      </c>
      <c r="HW143" s="1">
        <v>60</v>
      </c>
      <c r="HX143" s="1">
        <v>30000</v>
      </c>
      <c r="HY143" s="1">
        <v>99900015</v>
      </c>
      <c r="HZ143" s="1" t="s">
        <v>573</v>
      </c>
      <c r="IA143" s="1">
        <v>150</v>
      </c>
      <c r="IB143" s="1">
        <v>30000</v>
      </c>
      <c r="IC143" s="1">
        <v>99930008</v>
      </c>
      <c r="ID143" s="1" t="s">
        <v>653</v>
      </c>
      <c r="IE143" s="1">
        <v>30</v>
      </c>
      <c r="IF143" s="1">
        <v>30000</v>
      </c>
      <c r="IG143" s="1">
        <v>99930009</v>
      </c>
      <c r="IH143" s="1" t="s">
        <v>654</v>
      </c>
      <c r="II143" s="1">
        <v>30</v>
      </c>
      <c r="IJ143" s="1">
        <v>30000</v>
      </c>
      <c r="IK143" s="1">
        <v>99930007</v>
      </c>
      <c r="IL143" s="1" t="s">
        <v>655</v>
      </c>
      <c r="IM143" s="1">
        <v>30</v>
      </c>
      <c r="IN143" s="1">
        <v>30000</v>
      </c>
      <c r="IO143" s="1">
        <v>99900014</v>
      </c>
      <c r="IP143" s="1" t="s">
        <v>715</v>
      </c>
      <c r="IQ143" s="1">
        <v>75</v>
      </c>
      <c r="IR143" s="1">
        <v>30000</v>
      </c>
      <c r="IS143" s="1">
        <v>99900016</v>
      </c>
      <c r="IT143" s="1" t="s">
        <v>571</v>
      </c>
      <c r="IU143" s="1">
        <v>90</v>
      </c>
      <c r="IV143" s="1">
        <v>30000</v>
      </c>
      <c r="IW143" s="1">
        <v>99930006</v>
      </c>
      <c r="IX143" s="1" t="s">
        <v>657</v>
      </c>
      <c r="IY143" s="1">
        <v>45</v>
      </c>
      <c r="IZ143" s="1">
        <v>15000</v>
      </c>
      <c r="JA143" s="1">
        <v>99920007</v>
      </c>
      <c r="JB143" s="1" t="s">
        <v>656</v>
      </c>
      <c r="JC143" s="1">
        <v>22.5</v>
      </c>
      <c r="JD143" s="1">
        <v>30000</v>
      </c>
      <c r="JE143" s="1">
        <v>99920006</v>
      </c>
      <c r="JF143" s="1" t="s">
        <v>716</v>
      </c>
      <c r="JG143" s="1">
        <v>30</v>
      </c>
      <c r="JH143" s="1">
        <v>30000</v>
      </c>
      <c r="JI143" s="1">
        <v>99930015</v>
      </c>
      <c r="JJ143" s="1" t="s">
        <v>579</v>
      </c>
      <c r="JK143" s="1">
        <v>75</v>
      </c>
      <c r="JL143" s="1">
        <v>30000</v>
      </c>
      <c r="JM143" s="1">
        <v>99940002</v>
      </c>
      <c r="JN143" s="1" t="s">
        <v>534</v>
      </c>
      <c r="JO143" s="1">
        <v>15</v>
      </c>
      <c r="JP143" s="1"/>
      <c r="JQ143" s="1"/>
      <c r="JR143" s="1">
        <v>0</v>
      </c>
      <c r="JS143" s="1">
        <v>0</v>
      </c>
      <c r="JT143" s="1">
        <v>800</v>
      </c>
      <c r="JU143" s="1">
        <v>99930022</v>
      </c>
      <c r="JV143" s="1" t="s">
        <v>662</v>
      </c>
      <c r="JW143" s="1">
        <v>8</v>
      </c>
      <c r="JX143" s="1">
        <v>8000</v>
      </c>
      <c r="JY143" s="1">
        <v>99940013</v>
      </c>
      <c r="JZ143" s="1" t="s">
        <v>663</v>
      </c>
      <c r="KA143" s="1">
        <v>80</v>
      </c>
      <c r="KB143" s="1">
        <v>8000</v>
      </c>
      <c r="KC143" s="1">
        <v>99940014</v>
      </c>
      <c r="KD143" s="1" t="s">
        <v>664</v>
      </c>
      <c r="KE143" s="1">
        <v>80</v>
      </c>
      <c r="KF143" s="1">
        <v>8000</v>
      </c>
      <c r="KG143" s="1">
        <v>99920008</v>
      </c>
      <c r="KH143" s="1" t="s">
        <v>665</v>
      </c>
      <c r="KI143" s="1">
        <v>100</v>
      </c>
      <c r="KJ143" s="1"/>
      <c r="KK143" s="1"/>
      <c r="KL143" s="1">
        <v>0</v>
      </c>
      <c r="KM143" s="1">
        <v>0</v>
      </c>
      <c r="KN143" s="1">
        <v>5000</v>
      </c>
      <c r="KO143" s="1">
        <v>99980413</v>
      </c>
      <c r="KP143" s="1" t="s">
        <v>693</v>
      </c>
      <c r="KQ143" s="1">
        <v>30</v>
      </c>
      <c r="KR143" s="1">
        <v>5000</v>
      </c>
      <c r="KS143" s="1">
        <v>99990413</v>
      </c>
      <c r="KT143" s="1" t="s">
        <v>694</v>
      </c>
      <c r="KU143" s="1">
        <v>30</v>
      </c>
      <c r="KV143" s="1">
        <v>5000</v>
      </c>
      <c r="KW143" s="1">
        <v>99980423</v>
      </c>
      <c r="KX143" s="1" t="s">
        <v>695</v>
      </c>
      <c r="KY143" s="1">
        <v>25</v>
      </c>
      <c r="KZ143" s="1">
        <v>5000</v>
      </c>
      <c r="LA143" s="1">
        <v>99990423</v>
      </c>
      <c r="LB143" s="1" t="s">
        <v>696</v>
      </c>
      <c r="LC143" s="1">
        <v>25</v>
      </c>
      <c r="LD143" s="1">
        <v>5000</v>
      </c>
      <c r="LE143" s="1">
        <v>99980433</v>
      </c>
      <c r="LF143" s="1" t="s">
        <v>697</v>
      </c>
      <c r="LG143" s="1">
        <v>25</v>
      </c>
      <c r="LH143" s="1">
        <v>5000</v>
      </c>
      <c r="LI143" s="1">
        <v>99990433</v>
      </c>
      <c r="LJ143" s="1" t="s">
        <v>698</v>
      </c>
      <c r="LK143" s="1">
        <v>25</v>
      </c>
      <c r="LL143" s="1">
        <v>10000</v>
      </c>
      <c r="LM143" s="1">
        <v>99990311</v>
      </c>
      <c r="LN143" s="1" t="s">
        <v>723</v>
      </c>
      <c r="LO143" s="1">
        <v>40</v>
      </c>
      <c r="LP143" s="1">
        <v>10000</v>
      </c>
      <c r="LQ143" s="1">
        <v>99990411</v>
      </c>
      <c r="LR143" s="1" t="s">
        <v>734</v>
      </c>
      <c r="LS143" s="1">
        <v>25</v>
      </c>
      <c r="LT143" s="1"/>
      <c r="LU143" s="1"/>
      <c r="LV143" s="1">
        <v>0</v>
      </c>
      <c r="LW143" s="1">
        <v>0</v>
      </c>
      <c r="LX143" s="1"/>
      <c r="LY143" s="1"/>
      <c r="LZ143" s="1">
        <v>0</v>
      </c>
      <c r="MA143" s="1">
        <v>0</v>
      </c>
      <c r="MB143" s="1">
        <v>50</v>
      </c>
      <c r="MC143" s="1">
        <v>8886009</v>
      </c>
      <c r="MD143" s="1" t="e">
        <v>#N/A</v>
      </c>
      <c r="ME143" s="1" t="e">
        <v>#N/A</v>
      </c>
      <c r="MF143" s="1"/>
      <c r="MG143" s="1"/>
      <c r="MH143" s="1">
        <v>0</v>
      </c>
      <c r="MI143" s="1">
        <v>0</v>
      </c>
      <c r="MJ143" s="1"/>
      <c r="MK143" s="1"/>
      <c r="ML143" s="1">
        <v>0</v>
      </c>
      <c r="MM143" s="1">
        <v>0</v>
      </c>
      <c r="MN143" s="1">
        <v>1000000</v>
      </c>
      <c r="MO143" s="1">
        <v>352</v>
      </c>
      <c r="MP143" s="1" t="s">
        <v>708</v>
      </c>
      <c r="MQ143" s="1">
        <v>1250</v>
      </c>
      <c r="MR143" s="1">
        <v>1000000</v>
      </c>
      <c r="MS143" s="1">
        <v>352</v>
      </c>
      <c r="MT143" s="1" t="s">
        <v>708</v>
      </c>
      <c r="MU143" s="1">
        <v>1250</v>
      </c>
      <c r="MV143" s="1">
        <v>1000000</v>
      </c>
      <c r="MW143" s="1">
        <v>352</v>
      </c>
      <c r="MX143" s="1" t="s">
        <v>708</v>
      </c>
      <c r="MY143" s="1">
        <v>1250</v>
      </c>
      <c r="MZ143" s="1">
        <v>500000</v>
      </c>
      <c r="NA143" s="1">
        <v>352</v>
      </c>
      <c r="NB143" s="1" t="s">
        <v>708</v>
      </c>
      <c r="NC143" s="1">
        <v>625</v>
      </c>
      <c r="ND143" s="1">
        <v>500000</v>
      </c>
      <c r="NE143" s="1">
        <v>352</v>
      </c>
      <c r="NF143" s="1" t="s">
        <v>708</v>
      </c>
      <c r="NG143" s="1">
        <v>625</v>
      </c>
      <c r="NH143" s="1">
        <v>1000000</v>
      </c>
      <c r="NI143" s="1">
        <v>303</v>
      </c>
      <c r="NJ143" s="1" t="s">
        <v>709</v>
      </c>
      <c r="NK143" s="1">
        <v>350</v>
      </c>
      <c r="NL143" s="1">
        <v>1000000</v>
      </c>
      <c r="NM143" s="1">
        <v>303</v>
      </c>
      <c r="NN143" s="1" t="s">
        <v>709</v>
      </c>
      <c r="NO143" s="1">
        <v>350</v>
      </c>
      <c r="NP143" s="1">
        <v>500000</v>
      </c>
      <c r="NQ143" s="1">
        <v>303</v>
      </c>
      <c r="NR143" s="1" t="s">
        <v>709</v>
      </c>
      <c r="NS143" s="1">
        <v>175</v>
      </c>
      <c r="NT143" s="1">
        <v>1000000</v>
      </c>
      <c r="NU143" s="1">
        <v>323</v>
      </c>
      <c r="NV143" s="1" t="s">
        <v>710</v>
      </c>
      <c r="NW143" s="1">
        <v>350</v>
      </c>
      <c r="NX143" s="1">
        <v>1000000</v>
      </c>
      <c r="NY143" s="1">
        <v>323</v>
      </c>
      <c r="NZ143" s="1" t="s">
        <v>710</v>
      </c>
      <c r="OA143" s="1">
        <v>350</v>
      </c>
      <c r="OB143" s="1">
        <v>500000</v>
      </c>
      <c r="OC143" s="1">
        <v>323</v>
      </c>
      <c r="OD143" s="1" t="s">
        <v>710</v>
      </c>
      <c r="OE143" s="1">
        <v>175</v>
      </c>
      <c r="OF143" s="1"/>
      <c r="OG143" s="1"/>
      <c r="OH143" s="1">
        <v>0</v>
      </c>
      <c r="OI143" s="1">
        <v>0</v>
      </c>
      <c r="OJ143" s="1"/>
      <c r="OK143" s="1"/>
      <c r="OL143" s="1">
        <v>0</v>
      </c>
      <c r="OM143" s="1">
        <v>0</v>
      </c>
      <c r="ON143" s="1"/>
      <c r="OO143" s="1"/>
      <c r="OP143" s="1">
        <v>0</v>
      </c>
      <c r="OQ143" s="1">
        <v>0</v>
      </c>
      <c r="OR143" s="1"/>
      <c r="OS143" s="1"/>
      <c r="OT143" s="1">
        <v>0</v>
      </c>
      <c r="OU143" s="1">
        <v>0</v>
      </c>
      <c r="OV143" s="1"/>
      <c r="OW143" s="1"/>
      <c r="OX143" s="1">
        <v>0</v>
      </c>
      <c r="OY143" s="1">
        <v>0</v>
      </c>
      <c r="OZ143" s="1"/>
      <c r="PA143" s="1"/>
      <c r="PB143" s="1">
        <v>0</v>
      </c>
      <c r="PC143" s="1">
        <v>0</v>
      </c>
      <c r="PD143" s="1"/>
      <c r="PE143" s="1"/>
      <c r="PF143" s="1">
        <v>0</v>
      </c>
      <c r="PG143" s="1">
        <v>0</v>
      </c>
      <c r="PH143" s="1"/>
      <c r="PI143" s="1"/>
      <c r="PJ143" s="1">
        <v>0</v>
      </c>
      <c r="PK143" s="1">
        <v>0</v>
      </c>
      <c r="PL143" s="1"/>
      <c r="PM143" s="1"/>
      <c r="PN143" s="1">
        <v>0</v>
      </c>
      <c r="PO143" s="1">
        <v>0</v>
      </c>
      <c r="PP143" s="1"/>
      <c r="PQ143" s="1"/>
      <c r="PR143" s="1">
        <v>0</v>
      </c>
      <c r="PS143" s="1">
        <v>0</v>
      </c>
      <c r="PT143" s="1"/>
      <c r="PU143" s="1"/>
      <c r="PV143" s="1">
        <v>0</v>
      </c>
      <c r="PW143" s="1">
        <v>0</v>
      </c>
      <c r="PX143" s="1"/>
      <c r="PY143" s="1"/>
      <c r="PZ143" s="1">
        <v>0</v>
      </c>
      <c r="QA143" s="1">
        <v>0</v>
      </c>
      <c r="QB143" s="1"/>
      <c r="QC143" s="1"/>
      <c r="QD143" s="1">
        <v>0</v>
      </c>
      <c r="QE143" s="1">
        <v>0</v>
      </c>
      <c r="QF143" s="1"/>
      <c r="QG143" s="1"/>
      <c r="QH143" s="1">
        <v>0</v>
      </c>
      <c r="QI143" s="1">
        <v>0</v>
      </c>
      <c r="QJ143" s="1"/>
      <c r="QK143" s="1"/>
      <c r="QL143" s="1">
        <v>0</v>
      </c>
      <c r="QM143" s="1">
        <v>0</v>
      </c>
      <c r="QN143" s="1"/>
      <c r="QO143" s="1"/>
      <c r="QP143" s="1">
        <v>0</v>
      </c>
      <c r="QQ143" s="1">
        <v>0</v>
      </c>
      <c r="QR143" s="1"/>
      <c r="QS143" s="1"/>
      <c r="QT143" s="1">
        <v>0</v>
      </c>
      <c r="QU143" s="1">
        <v>0</v>
      </c>
      <c r="QV143" s="1"/>
      <c r="QW143" s="1"/>
      <c r="QX143" s="1">
        <v>0</v>
      </c>
      <c r="QY143" s="1">
        <v>0</v>
      </c>
      <c r="QZ143" s="1"/>
      <c r="RA143" s="1"/>
      <c r="RB143" s="1">
        <v>0</v>
      </c>
      <c r="RC143" s="1">
        <v>0</v>
      </c>
      <c r="RD143" s="1"/>
      <c r="RE143" s="1"/>
      <c r="RF143" s="1">
        <v>0</v>
      </c>
      <c r="RG143" s="1">
        <v>0</v>
      </c>
      <c r="RH143" s="1"/>
      <c r="RI143" s="1"/>
      <c r="RJ143" s="1">
        <v>0</v>
      </c>
      <c r="RK143" s="1">
        <v>0</v>
      </c>
      <c r="RL143" s="1"/>
      <c r="RM143" s="1"/>
      <c r="RN143" s="1">
        <v>0</v>
      </c>
      <c r="RO143" s="1">
        <v>0</v>
      </c>
      <c r="RP143" s="1"/>
      <c r="RQ143" s="1"/>
      <c r="RR143" s="1">
        <v>0</v>
      </c>
      <c r="RS143" s="1">
        <v>0</v>
      </c>
      <c r="RT143" s="1"/>
      <c r="RU143" s="1"/>
      <c r="RV143" s="1">
        <v>0</v>
      </c>
      <c r="RW143" s="1">
        <v>0</v>
      </c>
      <c r="RX143" s="1"/>
      <c r="RY143" s="1"/>
      <c r="RZ143" s="1">
        <v>0</v>
      </c>
      <c r="SA143" s="1">
        <v>0</v>
      </c>
      <c r="SB143" s="1"/>
      <c r="SC143" s="1"/>
      <c r="SD143" s="1">
        <v>0</v>
      </c>
      <c r="SE143" s="1">
        <v>0</v>
      </c>
      <c r="SF143" s="1"/>
      <c r="SG143" s="1"/>
      <c r="SH143" s="1">
        <v>0</v>
      </c>
      <c r="SI143" s="1">
        <v>0</v>
      </c>
      <c r="SJ143" s="1"/>
      <c r="SK143" s="1"/>
      <c r="SL143" s="1">
        <v>0</v>
      </c>
      <c r="SM143" s="1">
        <v>0</v>
      </c>
      <c r="SN143" s="1"/>
      <c r="SO143" s="1"/>
      <c r="SP143" s="1">
        <v>0</v>
      </c>
      <c r="SQ143" s="1">
        <v>0</v>
      </c>
      <c r="SR143" s="1"/>
      <c r="SS143" s="1"/>
      <c r="ST143" s="1">
        <v>0</v>
      </c>
      <c r="SU143" s="1">
        <f>ROUND(SR143/1000000*IF(SS143=0,0,VLOOKUP(SS143,名称和价格索引!$A$4:$C$834,3,FALSE)),1)</f>
        <v>0</v>
      </c>
      <c r="SV143" s="52" t="e">
        <f t="array" ref="SV143">SUM(VLOOKUP(D143,D143:SU143,ROW($1:$128)*4,0))</f>
        <v>#N/A</v>
      </c>
    </row>
    <row r="144" s="2" customFormat="1" customHeight="1" spans="1:516">
      <c r="A144" s="1" t="s">
        <v>816</v>
      </c>
      <c r="B144" s="1" t="s">
        <v>808</v>
      </c>
      <c r="C144" s="1">
        <v>1045</v>
      </c>
      <c r="D144" s="1">
        <v>1000000</v>
      </c>
      <c r="E144" s="1">
        <v>201000</v>
      </c>
      <c r="F144" s="1">
        <v>1000</v>
      </c>
      <c r="G144" s="1">
        <v>1000</v>
      </c>
      <c r="H144" s="1">
        <v>3000</v>
      </c>
      <c r="I144" s="1">
        <v>8886001</v>
      </c>
      <c r="J144" s="1" t="e">
        <v>#N/A</v>
      </c>
      <c r="K144" s="1" t="e">
        <v>#N/A</v>
      </c>
      <c r="L144" s="1">
        <v>1000</v>
      </c>
      <c r="M144" s="1">
        <v>8886001</v>
      </c>
      <c r="N144" s="1" t="e">
        <v>#N/A</v>
      </c>
      <c r="O144" s="1" t="e">
        <v>#N/A</v>
      </c>
      <c r="P144" s="1">
        <v>1000</v>
      </c>
      <c r="Q144" s="1">
        <v>8886001</v>
      </c>
      <c r="R144" s="1" t="e">
        <v>#N/A</v>
      </c>
      <c r="S144" s="1" t="e">
        <v>#N/A</v>
      </c>
      <c r="T144" s="1">
        <v>20000</v>
      </c>
      <c r="U144" s="1">
        <v>99980413</v>
      </c>
      <c r="V144" s="1" t="s">
        <v>693</v>
      </c>
      <c r="W144" s="1">
        <v>120</v>
      </c>
      <c r="X144" s="1">
        <v>20000</v>
      </c>
      <c r="Y144" s="1">
        <v>99990413</v>
      </c>
      <c r="Z144" s="1" t="s">
        <v>694</v>
      </c>
      <c r="AA144" s="1">
        <v>120</v>
      </c>
      <c r="AB144" s="1">
        <v>20000</v>
      </c>
      <c r="AC144" s="1">
        <v>99980423</v>
      </c>
      <c r="AD144" s="1" t="s">
        <v>695</v>
      </c>
      <c r="AE144" s="1">
        <v>100</v>
      </c>
      <c r="AF144" s="1">
        <v>20000</v>
      </c>
      <c r="AG144" s="1">
        <v>99990423</v>
      </c>
      <c r="AH144" s="1" t="s">
        <v>696</v>
      </c>
      <c r="AI144" s="1">
        <v>100</v>
      </c>
      <c r="AJ144" s="1">
        <v>20000</v>
      </c>
      <c r="AK144" s="1">
        <v>99980433</v>
      </c>
      <c r="AL144" s="1" t="s">
        <v>697</v>
      </c>
      <c r="AM144" s="1">
        <v>100</v>
      </c>
      <c r="AN144" s="1">
        <v>20000</v>
      </c>
      <c r="AO144" s="1">
        <v>99990433</v>
      </c>
      <c r="AP144" s="1" t="s">
        <v>698</v>
      </c>
      <c r="AQ144" s="1">
        <v>100</v>
      </c>
      <c r="AR144" s="1">
        <v>20000</v>
      </c>
      <c r="AS144" s="1">
        <v>8886008</v>
      </c>
      <c r="AT144" s="1" t="e">
        <v>#N/A</v>
      </c>
      <c r="AU144" s="1" t="e">
        <v>#N/A</v>
      </c>
      <c r="AV144" s="1">
        <v>5000</v>
      </c>
      <c r="AW144" s="1">
        <v>8886003</v>
      </c>
      <c r="AX144" s="1" t="e">
        <v>#N/A</v>
      </c>
      <c r="AY144" s="1" t="e">
        <v>#N/A</v>
      </c>
      <c r="AZ144" s="1"/>
      <c r="BA144" s="1"/>
      <c r="BB144" s="1">
        <v>0</v>
      </c>
      <c r="BC144" s="1">
        <v>0</v>
      </c>
      <c r="BD144" s="1"/>
      <c r="BE144" s="1"/>
      <c r="BF144" s="1">
        <v>0</v>
      </c>
      <c r="BG144" s="1">
        <v>0</v>
      </c>
      <c r="BH144" s="1">
        <v>2000</v>
      </c>
      <c r="BI144" s="1">
        <v>999200161</v>
      </c>
      <c r="BJ144" s="1" t="s">
        <v>763</v>
      </c>
      <c r="BK144" s="1">
        <v>20</v>
      </c>
      <c r="BL144" s="1">
        <v>2000</v>
      </c>
      <c r="BM144" s="1">
        <v>999200201</v>
      </c>
      <c r="BN144" s="1" t="s">
        <v>764</v>
      </c>
      <c r="BO144" s="1">
        <v>20</v>
      </c>
      <c r="BP144" s="1">
        <v>2000</v>
      </c>
      <c r="BQ144" s="1">
        <v>999200211</v>
      </c>
      <c r="BR144" s="1" t="s">
        <v>765</v>
      </c>
      <c r="BS144" s="1">
        <v>20</v>
      </c>
      <c r="BT144" s="1"/>
      <c r="BU144" s="1"/>
      <c r="BV144" s="1">
        <v>0</v>
      </c>
      <c r="BW144" s="1">
        <v>0</v>
      </c>
      <c r="BX144" s="1"/>
      <c r="BY144" s="1"/>
      <c r="BZ144" s="1">
        <v>0</v>
      </c>
      <c r="CA144" s="1">
        <v>0</v>
      </c>
      <c r="CB144" s="1"/>
      <c r="CC144" s="1"/>
      <c r="CD144" s="1">
        <v>0</v>
      </c>
      <c r="CE144" s="1">
        <v>0</v>
      </c>
      <c r="CF144" s="1"/>
      <c r="CG144" s="1"/>
      <c r="CH144" s="1">
        <v>0</v>
      </c>
      <c r="CI144" s="1">
        <v>0</v>
      </c>
      <c r="CJ144" s="1"/>
      <c r="CK144" s="1"/>
      <c r="CL144" s="1">
        <v>0</v>
      </c>
      <c r="CM144" s="1">
        <v>0</v>
      </c>
      <c r="CN144" s="1"/>
      <c r="CO144" s="1"/>
      <c r="CP144" s="1">
        <v>0</v>
      </c>
      <c r="CQ144" s="1">
        <v>0</v>
      </c>
      <c r="CR144" s="1"/>
      <c r="CS144" s="1"/>
      <c r="CT144" s="1">
        <v>0</v>
      </c>
      <c r="CU144" s="1">
        <v>0</v>
      </c>
      <c r="CV144" s="1">
        <v>4000</v>
      </c>
      <c r="CW144" s="1">
        <v>3103401</v>
      </c>
      <c r="CX144" s="1" t="s">
        <v>700</v>
      </c>
      <c r="CY144" s="1">
        <v>16</v>
      </c>
      <c r="CZ144" s="1">
        <v>4000</v>
      </c>
      <c r="DA144" s="1">
        <v>3103501</v>
      </c>
      <c r="DB144" s="1" t="s">
        <v>701</v>
      </c>
      <c r="DC144" s="1">
        <v>16</v>
      </c>
      <c r="DD144" s="1">
        <v>4000</v>
      </c>
      <c r="DE144" s="1">
        <v>3254601</v>
      </c>
      <c r="DF144" s="1" t="s">
        <v>702</v>
      </c>
      <c r="DG144" s="1">
        <v>16</v>
      </c>
      <c r="DH144" s="1">
        <v>2000</v>
      </c>
      <c r="DI144" s="1">
        <v>3253501</v>
      </c>
      <c r="DJ144" s="1" t="s">
        <v>703</v>
      </c>
      <c r="DK144" s="1">
        <v>10</v>
      </c>
      <c r="DL144" s="1">
        <v>4000</v>
      </c>
      <c r="DM144" s="1">
        <v>3254701</v>
      </c>
      <c r="DN144" s="1" t="s">
        <v>704</v>
      </c>
      <c r="DO144" s="1">
        <v>20</v>
      </c>
      <c r="DP144" s="1">
        <v>4000</v>
      </c>
      <c r="DQ144" s="1">
        <v>3301101</v>
      </c>
      <c r="DR144" s="1" t="s">
        <v>705</v>
      </c>
      <c r="DS144" s="1">
        <v>16</v>
      </c>
      <c r="DT144" s="1">
        <v>4000</v>
      </c>
      <c r="DU144" s="1">
        <v>3301201</v>
      </c>
      <c r="DV144" s="1" t="s">
        <v>706</v>
      </c>
      <c r="DW144" s="1">
        <v>20</v>
      </c>
      <c r="DX144" s="1"/>
      <c r="DY144" s="1"/>
      <c r="DZ144" s="1">
        <v>0</v>
      </c>
      <c r="EA144" s="1">
        <v>0</v>
      </c>
      <c r="EB144" s="1"/>
      <c r="EC144" s="1"/>
      <c r="ED144" s="1">
        <v>0</v>
      </c>
      <c r="EE144" s="1">
        <v>0</v>
      </c>
      <c r="EF144" s="1"/>
      <c r="EG144" s="1"/>
      <c r="EH144" s="1">
        <v>0</v>
      </c>
      <c r="EI144" s="1">
        <v>0</v>
      </c>
      <c r="EJ144" s="1"/>
      <c r="EK144" s="1"/>
      <c r="EL144" s="1">
        <v>0</v>
      </c>
      <c r="EM144" s="1">
        <v>0</v>
      </c>
      <c r="EN144" s="1">
        <v>20000</v>
      </c>
      <c r="EO144" s="1">
        <v>99920015</v>
      </c>
      <c r="EP144" s="1" t="s">
        <v>577</v>
      </c>
      <c r="EQ144" s="1">
        <v>60</v>
      </c>
      <c r="ER144" s="1">
        <v>20000</v>
      </c>
      <c r="ES144" s="1">
        <v>99920014</v>
      </c>
      <c r="ET144" s="1" t="s">
        <v>578</v>
      </c>
      <c r="EU144" s="1">
        <v>60</v>
      </c>
      <c r="EV144" s="1">
        <v>20000</v>
      </c>
      <c r="EW144" s="1">
        <v>99990411</v>
      </c>
      <c r="EX144" s="1" t="s">
        <v>734</v>
      </c>
      <c r="EY144" s="1">
        <v>50</v>
      </c>
      <c r="EZ144" s="1">
        <v>20000</v>
      </c>
      <c r="FA144" s="1">
        <v>99900020</v>
      </c>
      <c r="FB144" s="1" t="s">
        <v>733</v>
      </c>
      <c r="FC144" s="1">
        <v>80</v>
      </c>
      <c r="FD144" s="1">
        <v>20000</v>
      </c>
      <c r="FE144" s="1">
        <v>99930016</v>
      </c>
      <c r="FF144" s="1" t="s">
        <v>699</v>
      </c>
      <c r="FG144" s="1">
        <v>150</v>
      </c>
      <c r="FH144" s="1">
        <v>20000</v>
      </c>
      <c r="FI144" s="1">
        <v>99930013</v>
      </c>
      <c r="FJ144" s="1" t="s">
        <v>582</v>
      </c>
      <c r="FK144" s="1">
        <v>100</v>
      </c>
      <c r="FL144" s="1">
        <v>20000</v>
      </c>
      <c r="FM144" s="1">
        <v>99990311</v>
      </c>
      <c r="FN144" s="1" t="s">
        <v>723</v>
      </c>
      <c r="FO144" s="1">
        <v>80</v>
      </c>
      <c r="FP144" s="1">
        <v>20000</v>
      </c>
      <c r="FQ144" s="1">
        <v>99940019</v>
      </c>
      <c r="FR144" s="1" t="s">
        <v>583</v>
      </c>
      <c r="FS144" s="1">
        <v>80</v>
      </c>
      <c r="FT144" s="1">
        <v>20000</v>
      </c>
      <c r="FU144" s="1">
        <v>99900017</v>
      </c>
      <c r="FV144" s="1" t="s">
        <v>722</v>
      </c>
      <c r="FW144" s="1">
        <v>100</v>
      </c>
      <c r="FX144" s="1"/>
      <c r="FY144" s="1"/>
      <c r="FZ144" s="1">
        <v>0</v>
      </c>
      <c r="GA144" s="1">
        <v>0</v>
      </c>
      <c r="GB144" s="1"/>
      <c r="GC144" s="1"/>
      <c r="GD144" s="1">
        <v>0</v>
      </c>
      <c r="GE144" s="1">
        <v>0</v>
      </c>
      <c r="GF144" s="1"/>
      <c r="GG144" s="1"/>
      <c r="GH144" s="1">
        <v>0</v>
      </c>
      <c r="GI144" s="1">
        <v>0</v>
      </c>
      <c r="GJ144" s="1">
        <v>20000</v>
      </c>
      <c r="GK144" s="1">
        <v>8886008</v>
      </c>
      <c r="GL144" s="1" t="e">
        <v>#N/A</v>
      </c>
      <c r="GM144" s="1" t="e">
        <v>#N/A</v>
      </c>
      <c r="GN144" s="1">
        <v>10000</v>
      </c>
      <c r="GO144" s="1">
        <v>8886007</v>
      </c>
      <c r="GP144" s="1" t="s">
        <v>726</v>
      </c>
      <c r="GQ144" s="1" t="e">
        <v>#N/A</v>
      </c>
      <c r="GR144" s="1">
        <v>50000</v>
      </c>
      <c r="GS144" s="1">
        <v>8886002</v>
      </c>
      <c r="GT144" s="1" t="s">
        <v>750</v>
      </c>
      <c r="GU144" s="1" t="e">
        <v>#N/A</v>
      </c>
      <c r="GV144" s="1">
        <v>30000</v>
      </c>
      <c r="GW144" s="1">
        <v>99930010</v>
      </c>
      <c r="GX144" s="1" t="s">
        <v>724</v>
      </c>
      <c r="GY144" s="1">
        <v>120</v>
      </c>
      <c r="GZ144" s="1">
        <v>30000</v>
      </c>
      <c r="HA144" s="1">
        <v>99920013</v>
      </c>
      <c r="HB144" s="1" t="s">
        <v>576</v>
      </c>
      <c r="HC144" s="1">
        <v>150</v>
      </c>
      <c r="HD144" s="1">
        <v>30000</v>
      </c>
      <c r="HE144" s="1">
        <v>99940009</v>
      </c>
      <c r="HF144" s="1" t="s">
        <v>586</v>
      </c>
      <c r="HG144" s="1">
        <v>105</v>
      </c>
      <c r="HH144" s="1">
        <v>30000</v>
      </c>
      <c r="HI144" s="1">
        <v>99930011</v>
      </c>
      <c r="HJ144" s="1" t="s">
        <v>581</v>
      </c>
      <c r="HK144" s="1">
        <v>60</v>
      </c>
      <c r="HL144" s="1">
        <v>30000</v>
      </c>
      <c r="HM144" s="1">
        <v>99930012</v>
      </c>
      <c r="HN144" s="1" t="s">
        <v>580</v>
      </c>
      <c r="HO144" s="1">
        <v>60</v>
      </c>
      <c r="HP144" s="1">
        <v>30000</v>
      </c>
      <c r="HQ144" s="1">
        <v>99940007</v>
      </c>
      <c r="HR144" s="1" t="s">
        <v>585</v>
      </c>
      <c r="HS144" s="1">
        <v>60</v>
      </c>
      <c r="HT144" s="1">
        <v>30000</v>
      </c>
      <c r="HU144" s="1">
        <v>99940008</v>
      </c>
      <c r="HV144" s="1" t="s">
        <v>584</v>
      </c>
      <c r="HW144" s="1">
        <v>60</v>
      </c>
      <c r="HX144" s="1">
        <v>30000</v>
      </c>
      <c r="HY144" s="1">
        <v>99900015</v>
      </c>
      <c r="HZ144" s="1" t="s">
        <v>573</v>
      </c>
      <c r="IA144" s="1">
        <v>150</v>
      </c>
      <c r="IB144" s="1">
        <v>30000</v>
      </c>
      <c r="IC144" s="1">
        <v>99930008</v>
      </c>
      <c r="ID144" s="1" t="s">
        <v>653</v>
      </c>
      <c r="IE144" s="1">
        <v>30</v>
      </c>
      <c r="IF144" s="1">
        <v>30000</v>
      </c>
      <c r="IG144" s="1">
        <v>99930009</v>
      </c>
      <c r="IH144" s="1" t="s">
        <v>654</v>
      </c>
      <c r="II144" s="1">
        <v>30</v>
      </c>
      <c r="IJ144" s="1">
        <v>30000</v>
      </c>
      <c r="IK144" s="1">
        <v>99930007</v>
      </c>
      <c r="IL144" s="1" t="s">
        <v>655</v>
      </c>
      <c r="IM144" s="1">
        <v>30</v>
      </c>
      <c r="IN144" s="1">
        <v>30000</v>
      </c>
      <c r="IO144" s="1">
        <v>99900014</v>
      </c>
      <c r="IP144" s="1" t="s">
        <v>715</v>
      </c>
      <c r="IQ144" s="1">
        <v>75</v>
      </c>
      <c r="IR144" s="1">
        <v>30000</v>
      </c>
      <c r="IS144" s="1">
        <v>99900016</v>
      </c>
      <c r="IT144" s="1" t="s">
        <v>571</v>
      </c>
      <c r="IU144" s="1">
        <v>90</v>
      </c>
      <c r="IV144" s="1">
        <v>30000</v>
      </c>
      <c r="IW144" s="1">
        <v>99930006</v>
      </c>
      <c r="IX144" s="1" t="s">
        <v>657</v>
      </c>
      <c r="IY144" s="1">
        <v>45</v>
      </c>
      <c r="IZ144" s="1">
        <v>15000</v>
      </c>
      <c r="JA144" s="1">
        <v>99920007</v>
      </c>
      <c r="JB144" s="1" t="s">
        <v>656</v>
      </c>
      <c r="JC144" s="1">
        <v>22.5</v>
      </c>
      <c r="JD144" s="1">
        <v>30000</v>
      </c>
      <c r="JE144" s="1">
        <v>99920006</v>
      </c>
      <c r="JF144" s="1" t="s">
        <v>716</v>
      </c>
      <c r="JG144" s="1">
        <v>30</v>
      </c>
      <c r="JH144" s="1">
        <v>30000</v>
      </c>
      <c r="JI144" s="1">
        <v>99930015</v>
      </c>
      <c r="JJ144" s="1" t="s">
        <v>579</v>
      </c>
      <c r="JK144" s="1">
        <v>75</v>
      </c>
      <c r="JL144" s="1">
        <v>30000</v>
      </c>
      <c r="JM144" s="1">
        <v>99940002</v>
      </c>
      <c r="JN144" s="1" t="s">
        <v>534</v>
      </c>
      <c r="JO144" s="1">
        <v>15</v>
      </c>
      <c r="JP144" s="1"/>
      <c r="JQ144" s="1"/>
      <c r="JR144" s="1">
        <v>0</v>
      </c>
      <c r="JS144" s="1">
        <v>0</v>
      </c>
      <c r="JT144" s="1">
        <v>800</v>
      </c>
      <c r="JU144" s="1">
        <v>99930022</v>
      </c>
      <c r="JV144" s="1" t="s">
        <v>662</v>
      </c>
      <c r="JW144" s="1">
        <v>8</v>
      </c>
      <c r="JX144" s="1">
        <v>8000</v>
      </c>
      <c r="JY144" s="1">
        <v>99940013</v>
      </c>
      <c r="JZ144" s="1" t="s">
        <v>663</v>
      </c>
      <c r="KA144" s="1">
        <v>80</v>
      </c>
      <c r="KB144" s="1">
        <v>8000</v>
      </c>
      <c r="KC144" s="1">
        <v>99940014</v>
      </c>
      <c r="KD144" s="1" t="s">
        <v>664</v>
      </c>
      <c r="KE144" s="1">
        <v>80</v>
      </c>
      <c r="KF144" s="1">
        <v>8000</v>
      </c>
      <c r="KG144" s="1">
        <v>99920008</v>
      </c>
      <c r="KH144" s="1" t="s">
        <v>665</v>
      </c>
      <c r="KI144" s="1">
        <v>100</v>
      </c>
      <c r="KJ144" s="1"/>
      <c r="KK144" s="1"/>
      <c r="KL144" s="1">
        <v>0</v>
      </c>
      <c r="KM144" s="1">
        <v>0</v>
      </c>
      <c r="KN144" s="1">
        <v>5000</v>
      </c>
      <c r="KO144" s="1">
        <v>99980413</v>
      </c>
      <c r="KP144" s="1" t="s">
        <v>693</v>
      </c>
      <c r="KQ144" s="1">
        <v>30</v>
      </c>
      <c r="KR144" s="1">
        <v>5000</v>
      </c>
      <c r="KS144" s="1">
        <v>99990413</v>
      </c>
      <c r="KT144" s="1" t="s">
        <v>694</v>
      </c>
      <c r="KU144" s="1">
        <v>30</v>
      </c>
      <c r="KV144" s="1">
        <v>5000</v>
      </c>
      <c r="KW144" s="1">
        <v>99980423</v>
      </c>
      <c r="KX144" s="1" t="s">
        <v>695</v>
      </c>
      <c r="KY144" s="1">
        <v>25</v>
      </c>
      <c r="KZ144" s="1">
        <v>5000</v>
      </c>
      <c r="LA144" s="1">
        <v>99990423</v>
      </c>
      <c r="LB144" s="1" t="s">
        <v>696</v>
      </c>
      <c r="LC144" s="1">
        <v>25</v>
      </c>
      <c r="LD144" s="1">
        <v>5000</v>
      </c>
      <c r="LE144" s="1">
        <v>99980433</v>
      </c>
      <c r="LF144" s="1" t="s">
        <v>697</v>
      </c>
      <c r="LG144" s="1">
        <v>25</v>
      </c>
      <c r="LH144" s="1">
        <v>5000</v>
      </c>
      <c r="LI144" s="1">
        <v>99990433</v>
      </c>
      <c r="LJ144" s="1" t="s">
        <v>698</v>
      </c>
      <c r="LK144" s="1">
        <v>25</v>
      </c>
      <c r="LL144" s="1">
        <v>10000</v>
      </c>
      <c r="LM144" s="1">
        <v>99990311</v>
      </c>
      <c r="LN144" s="1" t="s">
        <v>723</v>
      </c>
      <c r="LO144" s="1">
        <v>40</v>
      </c>
      <c r="LP144" s="1">
        <v>10000</v>
      </c>
      <c r="LQ144" s="1">
        <v>99990411</v>
      </c>
      <c r="LR144" s="1" t="s">
        <v>734</v>
      </c>
      <c r="LS144" s="1">
        <v>25</v>
      </c>
      <c r="LT144" s="1"/>
      <c r="LU144" s="1"/>
      <c r="LV144" s="1">
        <v>0</v>
      </c>
      <c r="LW144" s="1">
        <v>0</v>
      </c>
      <c r="LX144" s="1"/>
      <c r="LY144" s="1"/>
      <c r="LZ144" s="1">
        <v>0</v>
      </c>
      <c r="MA144" s="1">
        <v>0</v>
      </c>
      <c r="MB144" s="1">
        <v>50</v>
      </c>
      <c r="MC144" s="1">
        <v>8886009</v>
      </c>
      <c r="MD144" s="1" t="e">
        <v>#N/A</v>
      </c>
      <c r="ME144" s="1" t="e">
        <v>#N/A</v>
      </c>
      <c r="MF144" s="1"/>
      <c r="MG144" s="1"/>
      <c r="MH144" s="1">
        <v>0</v>
      </c>
      <c r="MI144" s="1">
        <v>0</v>
      </c>
      <c r="MJ144" s="1"/>
      <c r="MK144" s="1"/>
      <c r="ML144" s="1">
        <v>0</v>
      </c>
      <c r="MM144" s="1">
        <v>0</v>
      </c>
      <c r="MN144" s="1">
        <v>1000000</v>
      </c>
      <c r="MO144" s="1">
        <v>352</v>
      </c>
      <c r="MP144" s="1" t="s">
        <v>708</v>
      </c>
      <c r="MQ144" s="1">
        <v>1250</v>
      </c>
      <c r="MR144" s="1">
        <v>1000000</v>
      </c>
      <c r="MS144" s="1">
        <v>352</v>
      </c>
      <c r="MT144" s="1" t="s">
        <v>708</v>
      </c>
      <c r="MU144" s="1">
        <v>1250</v>
      </c>
      <c r="MV144" s="1">
        <v>1000000</v>
      </c>
      <c r="MW144" s="1">
        <v>352</v>
      </c>
      <c r="MX144" s="1" t="s">
        <v>708</v>
      </c>
      <c r="MY144" s="1">
        <v>1250</v>
      </c>
      <c r="MZ144" s="1">
        <v>500000</v>
      </c>
      <c r="NA144" s="1">
        <v>352</v>
      </c>
      <c r="NB144" s="1" t="s">
        <v>708</v>
      </c>
      <c r="NC144" s="1">
        <v>625</v>
      </c>
      <c r="ND144" s="1">
        <v>500000</v>
      </c>
      <c r="NE144" s="1">
        <v>352</v>
      </c>
      <c r="NF144" s="1" t="s">
        <v>708</v>
      </c>
      <c r="NG144" s="1">
        <v>625</v>
      </c>
      <c r="NH144" s="1">
        <v>1000000</v>
      </c>
      <c r="NI144" s="1">
        <v>303</v>
      </c>
      <c r="NJ144" s="1" t="s">
        <v>709</v>
      </c>
      <c r="NK144" s="1">
        <v>350</v>
      </c>
      <c r="NL144" s="1">
        <v>1000000</v>
      </c>
      <c r="NM144" s="1">
        <v>303</v>
      </c>
      <c r="NN144" s="1" t="s">
        <v>709</v>
      </c>
      <c r="NO144" s="1">
        <v>350</v>
      </c>
      <c r="NP144" s="1">
        <v>500000</v>
      </c>
      <c r="NQ144" s="1">
        <v>303</v>
      </c>
      <c r="NR144" s="1" t="s">
        <v>709</v>
      </c>
      <c r="NS144" s="1">
        <v>175</v>
      </c>
      <c r="NT144" s="1">
        <v>1000000</v>
      </c>
      <c r="NU144" s="1">
        <v>323</v>
      </c>
      <c r="NV144" s="1" t="s">
        <v>710</v>
      </c>
      <c r="NW144" s="1">
        <v>350</v>
      </c>
      <c r="NX144" s="1">
        <v>1000000</v>
      </c>
      <c r="NY144" s="1">
        <v>323</v>
      </c>
      <c r="NZ144" s="1" t="s">
        <v>710</v>
      </c>
      <c r="OA144" s="1">
        <v>350</v>
      </c>
      <c r="OB144" s="1">
        <v>500000</v>
      </c>
      <c r="OC144" s="1">
        <v>323</v>
      </c>
      <c r="OD144" s="1" t="s">
        <v>710</v>
      </c>
      <c r="OE144" s="1">
        <v>175</v>
      </c>
      <c r="OF144" s="1"/>
      <c r="OG144" s="1"/>
      <c r="OH144" s="1">
        <v>0</v>
      </c>
      <c r="OI144" s="1">
        <v>0</v>
      </c>
      <c r="OJ144" s="1"/>
      <c r="OK144" s="1"/>
      <c r="OL144" s="1">
        <v>0</v>
      </c>
      <c r="OM144" s="1">
        <v>0</v>
      </c>
      <c r="ON144" s="1"/>
      <c r="OO144" s="1"/>
      <c r="OP144" s="1">
        <v>0</v>
      </c>
      <c r="OQ144" s="1">
        <v>0</v>
      </c>
      <c r="OR144" s="1"/>
      <c r="OS144" s="1"/>
      <c r="OT144" s="1">
        <v>0</v>
      </c>
      <c r="OU144" s="1">
        <v>0</v>
      </c>
      <c r="OV144" s="1"/>
      <c r="OW144" s="1"/>
      <c r="OX144" s="1">
        <v>0</v>
      </c>
      <c r="OY144" s="1">
        <v>0</v>
      </c>
      <c r="OZ144" s="1"/>
      <c r="PA144" s="1"/>
      <c r="PB144" s="1">
        <v>0</v>
      </c>
      <c r="PC144" s="1">
        <v>0</v>
      </c>
      <c r="PD144" s="1"/>
      <c r="PE144" s="1"/>
      <c r="PF144" s="1">
        <v>0</v>
      </c>
      <c r="PG144" s="1">
        <v>0</v>
      </c>
      <c r="PH144" s="1"/>
      <c r="PI144" s="1"/>
      <c r="PJ144" s="1">
        <v>0</v>
      </c>
      <c r="PK144" s="1">
        <v>0</v>
      </c>
      <c r="PL144" s="1"/>
      <c r="PM144" s="1"/>
      <c r="PN144" s="1">
        <v>0</v>
      </c>
      <c r="PO144" s="1">
        <v>0</v>
      </c>
      <c r="PP144" s="1"/>
      <c r="PQ144" s="1"/>
      <c r="PR144" s="1">
        <v>0</v>
      </c>
      <c r="PS144" s="1">
        <v>0</v>
      </c>
      <c r="PT144" s="1"/>
      <c r="PU144" s="1"/>
      <c r="PV144" s="1">
        <v>0</v>
      </c>
      <c r="PW144" s="1">
        <v>0</v>
      </c>
      <c r="PX144" s="1"/>
      <c r="PY144" s="1"/>
      <c r="PZ144" s="1">
        <v>0</v>
      </c>
      <c r="QA144" s="1">
        <v>0</v>
      </c>
      <c r="QB144" s="1"/>
      <c r="QC144" s="1"/>
      <c r="QD144" s="1">
        <v>0</v>
      </c>
      <c r="QE144" s="1">
        <v>0</v>
      </c>
      <c r="QF144" s="1"/>
      <c r="QG144" s="1"/>
      <c r="QH144" s="1">
        <v>0</v>
      </c>
      <c r="QI144" s="1">
        <v>0</v>
      </c>
      <c r="QJ144" s="1"/>
      <c r="QK144" s="1"/>
      <c r="QL144" s="1">
        <v>0</v>
      </c>
      <c r="QM144" s="1">
        <v>0</v>
      </c>
      <c r="QN144" s="1"/>
      <c r="QO144" s="1"/>
      <c r="QP144" s="1">
        <v>0</v>
      </c>
      <c r="QQ144" s="1">
        <v>0</v>
      </c>
      <c r="QR144" s="1"/>
      <c r="QS144" s="1"/>
      <c r="QT144" s="1">
        <v>0</v>
      </c>
      <c r="QU144" s="1">
        <v>0</v>
      </c>
      <c r="QV144" s="1"/>
      <c r="QW144" s="1"/>
      <c r="QX144" s="1">
        <v>0</v>
      </c>
      <c r="QY144" s="1">
        <v>0</v>
      </c>
      <c r="QZ144" s="1"/>
      <c r="RA144" s="1"/>
      <c r="RB144" s="1">
        <v>0</v>
      </c>
      <c r="RC144" s="1">
        <v>0</v>
      </c>
      <c r="RD144" s="1"/>
      <c r="RE144" s="1"/>
      <c r="RF144" s="1">
        <v>0</v>
      </c>
      <c r="RG144" s="1">
        <v>0</v>
      </c>
      <c r="RH144" s="1"/>
      <c r="RI144" s="1"/>
      <c r="RJ144" s="1">
        <v>0</v>
      </c>
      <c r="RK144" s="1">
        <v>0</v>
      </c>
      <c r="RL144" s="1"/>
      <c r="RM144" s="1"/>
      <c r="RN144" s="1">
        <v>0</v>
      </c>
      <c r="RO144" s="1">
        <v>0</v>
      </c>
      <c r="RP144" s="1"/>
      <c r="RQ144" s="1"/>
      <c r="RR144" s="1">
        <v>0</v>
      </c>
      <c r="RS144" s="1">
        <v>0</v>
      </c>
      <c r="RT144" s="1"/>
      <c r="RU144" s="1"/>
      <c r="RV144" s="1">
        <v>0</v>
      </c>
      <c r="RW144" s="1">
        <v>0</v>
      </c>
      <c r="RX144" s="1"/>
      <c r="RY144" s="1"/>
      <c r="RZ144" s="1">
        <v>0</v>
      </c>
      <c r="SA144" s="1">
        <v>0</v>
      </c>
      <c r="SB144" s="1"/>
      <c r="SC144" s="1"/>
      <c r="SD144" s="1">
        <v>0</v>
      </c>
      <c r="SE144" s="1">
        <v>0</v>
      </c>
      <c r="SF144" s="1"/>
      <c r="SG144" s="1"/>
      <c r="SH144" s="1">
        <v>0</v>
      </c>
      <c r="SI144" s="1">
        <v>0</v>
      </c>
      <c r="SJ144" s="1"/>
      <c r="SK144" s="1"/>
      <c r="SL144" s="1">
        <v>0</v>
      </c>
      <c r="SM144" s="1">
        <v>0</v>
      </c>
      <c r="SN144" s="1"/>
      <c r="SO144" s="1"/>
      <c r="SP144" s="1">
        <v>0</v>
      </c>
      <c r="SQ144" s="1">
        <v>0</v>
      </c>
      <c r="SR144" s="1"/>
      <c r="SS144" s="1"/>
      <c r="ST144" s="1">
        <v>0</v>
      </c>
      <c r="SU144" s="1">
        <f>ROUND(SR144/1000000*IF(SS144=0,0,VLOOKUP(SS144,名称和价格索引!$A$4:$C$834,3,FALSE)),1)</f>
        <v>0</v>
      </c>
      <c r="SV144" s="52" t="e">
        <f t="array" ref="SV144">SUM(VLOOKUP(D144,D144:SU144,ROW($1:$128)*4,0))</f>
        <v>#N/A</v>
      </c>
    </row>
    <row r="145" s="2" customFormat="1" customHeight="1" spans="1:516">
      <c r="A145" s="1" t="s">
        <v>817</v>
      </c>
      <c r="B145" s="1" t="s">
        <v>808</v>
      </c>
      <c r="C145" s="1">
        <v>1046</v>
      </c>
      <c r="D145" s="1">
        <v>1000000</v>
      </c>
      <c r="E145" s="1">
        <v>201000</v>
      </c>
      <c r="F145" s="1">
        <v>1000</v>
      </c>
      <c r="G145" s="1">
        <v>1000</v>
      </c>
      <c r="H145" s="1">
        <v>3000</v>
      </c>
      <c r="I145" s="1">
        <v>8886001</v>
      </c>
      <c r="J145" s="1" t="e">
        <v>#N/A</v>
      </c>
      <c r="K145" s="1" t="e">
        <v>#N/A</v>
      </c>
      <c r="L145" s="1">
        <v>1000</v>
      </c>
      <c r="M145" s="1">
        <v>8886001</v>
      </c>
      <c r="N145" s="1" t="e">
        <v>#N/A</v>
      </c>
      <c r="O145" s="1" t="e">
        <v>#N/A</v>
      </c>
      <c r="P145" s="1">
        <v>1000</v>
      </c>
      <c r="Q145" s="1">
        <v>8886001</v>
      </c>
      <c r="R145" s="1" t="e">
        <v>#N/A</v>
      </c>
      <c r="S145" s="1" t="e">
        <v>#N/A</v>
      </c>
      <c r="T145" s="1">
        <v>20000</v>
      </c>
      <c r="U145" s="1">
        <v>99980413</v>
      </c>
      <c r="V145" s="1" t="s">
        <v>693</v>
      </c>
      <c r="W145" s="1">
        <v>120</v>
      </c>
      <c r="X145" s="1">
        <v>20000</v>
      </c>
      <c r="Y145" s="1">
        <v>99990413</v>
      </c>
      <c r="Z145" s="1" t="s">
        <v>694</v>
      </c>
      <c r="AA145" s="1">
        <v>120</v>
      </c>
      <c r="AB145" s="1">
        <v>20000</v>
      </c>
      <c r="AC145" s="1">
        <v>99980423</v>
      </c>
      <c r="AD145" s="1" t="s">
        <v>695</v>
      </c>
      <c r="AE145" s="1">
        <v>100</v>
      </c>
      <c r="AF145" s="1">
        <v>20000</v>
      </c>
      <c r="AG145" s="1">
        <v>99990423</v>
      </c>
      <c r="AH145" s="1" t="s">
        <v>696</v>
      </c>
      <c r="AI145" s="1">
        <v>100</v>
      </c>
      <c r="AJ145" s="1">
        <v>20000</v>
      </c>
      <c r="AK145" s="1">
        <v>99980433</v>
      </c>
      <c r="AL145" s="1" t="s">
        <v>697</v>
      </c>
      <c r="AM145" s="1">
        <v>100</v>
      </c>
      <c r="AN145" s="1">
        <v>20000</v>
      </c>
      <c r="AO145" s="1">
        <v>99990433</v>
      </c>
      <c r="AP145" s="1" t="s">
        <v>698</v>
      </c>
      <c r="AQ145" s="1">
        <v>100</v>
      </c>
      <c r="AR145" s="1">
        <v>20000</v>
      </c>
      <c r="AS145" s="1">
        <v>8886008</v>
      </c>
      <c r="AT145" s="1" t="e">
        <v>#N/A</v>
      </c>
      <c r="AU145" s="1" t="e">
        <v>#N/A</v>
      </c>
      <c r="AV145" s="1">
        <v>5000</v>
      </c>
      <c r="AW145" s="1">
        <v>8886003</v>
      </c>
      <c r="AX145" s="1" t="e">
        <v>#N/A</v>
      </c>
      <c r="AY145" s="1" t="e">
        <v>#N/A</v>
      </c>
      <c r="AZ145" s="1"/>
      <c r="BA145" s="1"/>
      <c r="BB145" s="1">
        <v>0</v>
      </c>
      <c r="BC145" s="1">
        <v>0</v>
      </c>
      <c r="BD145" s="1"/>
      <c r="BE145" s="1"/>
      <c r="BF145" s="1">
        <v>0</v>
      </c>
      <c r="BG145" s="1">
        <v>0</v>
      </c>
      <c r="BH145" s="1">
        <v>2000</v>
      </c>
      <c r="BI145" s="1">
        <v>999200161</v>
      </c>
      <c r="BJ145" s="1" t="s">
        <v>763</v>
      </c>
      <c r="BK145" s="1">
        <v>20</v>
      </c>
      <c r="BL145" s="1">
        <v>2000</v>
      </c>
      <c r="BM145" s="1">
        <v>999200201</v>
      </c>
      <c r="BN145" s="1" t="s">
        <v>764</v>
      </c>
      <c r="BO145" s="1">
        <v>20</v>
      </c>
      <c r="BP145" s="1">
        <v>2000</v>
      </c>
      <c r="BQ145" s="1">
        <v>999200211</v>
      </c>
      <c r="BR145" s="1" t="s">
        <v>765</v>
      </c>
      <c r="BS145" s="1">
        <v>20</v>
      </c>
      <c r="BT145" s="1"/>
      <c r="BU145" s="1"/>
      <c r="BV145" s="1">
        <v>0</v>
      </c>
      <c r="BW145" s="1">
        <v>0</v>
      </c>
      <c r="BX145" s="1"/>
      <c r="BY145" s="1"/>
      <c r="BZ145" s="1">
        <v>0</v>
      </c>
      <c r="CA145" s="1">
        <v>0</v>
      </c>
      <c r="CB145" s="1"/>
      <c r="CC145" s="1"/>
      <c r="CD145" s="1">
        <v>0</v>
      </c>
      <c r="CE145" s="1">
        <v>0</v>
      </c>
      <c r="CF145" s="1"/>
      <c r="CG145" s="1"/>
      <c r="CH145" s="1">
        <v>0</v>
      </c>
      <c r="CI145" s="1">
        <v>0</v>
      </c>
      <c r="CJ145" s="1"/>
      <c r="CK145" s="1"/>
      <c r="CL145" s="1">
        <v>0</v>
      </c>
      <c r="CM145" s="1">
        <v>0</v>
      </c>
      <c r="CN145" s="1"/>
      <c r="CO145" s="1"/>
      <c r="CP145" s="1">
        <v>0</v>
      </c>
      <c r="CQ145" s="1">
        <v>0</v>
      </c>
      <c r="CR145" s="1"/>
      <c r="CS145" s="1"/>
      <c r="CT145" s="1">
        <v>0</v>
      </c>
      <c r="CU145" s="1">
        <v>0</v>
      </c>
      <c r="CV145" s="1">
        <v>4000</v>
      </c>
      <c r="CW145" s="1">
        <v>3103401</v>
      </c>
      <c r="CX145" s="1" t="s">
        <v>700</v>
      </c>
      <c r="CY145" s="1">
        <v>16</v>
      </c>
      <c r="CZ145" s="1">
        <v>4000</v>
      </c>
      <c r="DA145" s="1">
        <v>3103501</v>
      </c>
      <c r="DB145" s="1" t="s">
        <v>701</v>
      </c>
      <c r="DC145" s="1">
        <v>16</v>
      </c>
      <c r="DD145" s="1">
        <v>4000</v>
      </c>
      <c r="DE145" s="1">
        <v>3254601</v>
      </c>
      <c r="DF145" s="1" t="s">
        <v>702</v>
      </c>
      <c r="DG145" s="1">
        <v>16</v>
      </c>
      <c r="DH145" s="1">
        <v>2000</v>
      </c>
      <c r="DI145" s="1">
        <v>3253501</v>
      </c>
      <c r="DJ145" s="1" t="s">
        <v>703</v>
      </c>
      <c r="DK145" s="1">
        <v>10</v>
      </c>
      <c r="DL145" s="1">
        <v>4000</v>
      </c>
      <c r="DM145" s="1">
        <v>3254701</v>
      </c>
      <c r="DN145" s="1" t="s">
        <v>704</v>
      </c>
      <c r="DO145" s="1">
        <v>20</v>
      </c>
      <c r="DP145" s="1">
        <v>4000</v>
      </c>
      <c r="DQ145" s="1">
        <v>3301101</v>
      </c>
      <c r="DR145" s="1" t="s">
        <v>705</v>
      </c>
      <c r="DS145" s="1">
        <v>16</v>
      </c>
      <c r="DT145" s="1">
        <v>4000</v>
      </c>
      <c r="DU145" s="1">
        <v>3301201</v>
      </c>
      <c r="DV145" s="1" t="s">
        <v>706</v>
      </c>
      <c r="DW145" s="1">
        <v>20</v>
      </c>
      <c r="DX145" s="1"/>
      <c r="DY145" s="1"/>
      <c r="DZ145" s="1">
        <v>0</v>
      </c>
      <c r="EA145" s="1">
        <v>0</v>
      </c>
      <c r="EB145" s="1"/>
      <c r="EC145" s="1"/>
      <c r="ED145" s="1">
        <v>0</v>
      </c>
      <c r="EE145" s="1">
        <v>0</v>
      </c>
      <c r="EF145" s="1"/>
      <c r="EG145" s="1"/>
      <c r="EH145" s="1">
        <v>0</v>
      </c>
      <c r="EI145" s="1">
        <v>0</v>
      </c>
      <c r="EJ145" s="1"/>
      <c r="EK145" s="1"/>
      <c r="EL145" s="1">
        <v>0</v>
      </c>
      <c r="EM145" s="1">
        <v>0</v>
      </c>
      <c r="EN145" s="1">
        <v>20000</v>
      </c>
      <c r="EO145" s="1">
        <v>99920015</v>
      </c>
      <c r="EP145" s="1" t="s">
        <v>577</v>
      </c>
      <c r="EQ145" s="1">
        <v>60</v>
      </c>
      <c r="ER145" s="1">
        <v>20000</v>
      </c>
      <c r="ES145" s="1">
        <v>99920014</v>
      </c>
      <c r="ET145" s="1" t="s">
        <v>578</v>
      </c>
      <c r="EU145" s="1">
        <v>60</v>
      </c>
      <c r="EV145" s="1">
        <v>20000</v>
      </c>
      <c r="EW145" s="1">
        <v>99990411</v>
      </c>
      <c r="EX145" s="1" t="s">
        <v>734</v>
      </c>
      <c r="EY145" s="1">
        <v>50</v>
      </c>
      <c r="EZ145" s="1">
        <v>20000</v>
      </c>
      <c r="FA145" s="1">
        <v>99900020</v>
      </c>
      <c r="FB145" s="1" t="s">
        <v>733</v>
      </c>
      <c r="FC145" s="1">
        <v>80</v>
      </c>
      <c r="FD145" s="1">
        <v>20000</v>
      </c>
      <c r="FE145" s="1">
        <v>99930016</v>
      </c>
      <c r="FF145" s="1" t="s">
        <v>699</v>
      </c>
      <c r="FG145" s="1">
        <v>150</v>
      </c>
      <c r="FH145" s="1">
        <v>20000</v>
      </c>
      <c r="FI145" s="1">
        <v>99930013</v>
      </c>
      <c r="FJ145" s="1" t="s">
        <v>582</v>
      </c>
      <c r="FK145" s="1">
        <v>100</v>
      </c>
      <c r="FL145" s="1">
        <v>20000</v>
      </c>
      <c r="FM145" s="1">
        <v>99990311</v>
      </c>
      <c r="FN145" s="1" t="s">
        <v>723</v>
      </c>
      <c r="FO145" s="1">
        <v>80</v>
      </c>
      <c r="FP145" s="1">
        <v>20000</v>
      </c>
      <c r="FQ145" s="1">
        <v>99940019</v>
      </c>
      <c r="FR145" s="1" t="s">
        <v>583</v>
      </c>
      <c r="FS145" s="1">
        <v>80</v>
      </c>
      <c r="FT145" s="1">
        <v>20000</v>
      </c>
      <c r="FU145" s="1">
        <v>99900017</v>
      </c>
      <c r="FV145" s="1" t="s">
        <v>722</v>
      </c>
      <c r="FW145" s="1">
        <v>100</v>
      </c>
      <c r="FX145" s="1"/>
      <c r="FY145" s="1"/>
      <c r="FZ145" s="1">
        <v>0</v>
      </c>
      <c r="GA145" s="1">
        <v>0</v>
      </c>
      <c r="GB145" s="1"/>
      <c r="GC145" s="1"/>
      <c r="GD145" s="1">
        <v>0</v>
      </c>
      <c r="GE145" s="1">
        <v>0</v>
      </c>
      <c r="GF145" s="1"/>
      <c r="GG145" s="1"/>
      <c r="GH145" s="1">
        <v>0</v>
      </c>
      <c r="GI145" s="1">
        <v>0</v>
      </c>
      <c r="GJ145" s="1">
        <v>20000</v>
      </c>
      <c r="GK145" s="1">
        <v>8886008</v>
      </c>
      <c r="GL145" s="1" t="e">
        <v>#N/A</v>
      </c>
      <c r="GM145" s="1" t="e">
        <v>#N/A</v>
      </c>
      <c r="GN145" s="1">
        <v>10000</v>
      </c>
      <c r="GO145" s="1">
        <v>8886007</v>
      </c>
      <c r="GP145" s="1" t="s">
        <v>726</v>
      </c>
      <c r="GQ145" s="1" t="e">
        <v>#N/A</v>
      </c>
      <c r="GR145" s="1">
        <v>50000</v>
      </c>
      <c r="GS145" s="1">
        <v>8886002</v>
      </c>
      <c r="GT145" s="1" t="s">
        <v>750</v>
      </c>
      <c r="GU145" s="1" t="e">
        <v>#N/A</v>
      </c>
      <c r="GV145" s="1">
        <v>30000</v>
      </c>
      <c r="GW145" s="1">
        <v>99930010</v>
      </c>
      <c r="GX145" s="1" t="s">
        <v>724</v>
      </c>
      <c r="GY145" s="1">
        <v>120</v>
      </c>
      <c r="GZ145" s="1">
        <v>30000</v>
      </c>
      <c r="HA145" s="1">
        <v>99920013</v>
      </c>
      <c r="HB145" s="1" t="s">
        <v>576</v>
      </c>
      <c r="HC145" s="1">
        <v>150</v>
      </c>
      <c r="HD145" s="1">
        <v>30000</v>
      </c>
      <c r="HE145" s="1">
        <v>99940009</v>
      </c>
      <c r="HF145" s="1" t="s">
        <v>586</v>
      </c>
      <c r="HG145" s="1">
        <v>105</v>
      </c>
      <c r="HH145" s="1">
        <v>30000</v>
      </c>
      <c r="HI145" s="1">
        <v>99930011</v>
      </c>
      <c r="HJ145" s="1" t="s">
        <v>581</v>
      </c>
      <c r="HK145" s="1">
        <v>60</v>
      </c>
      <c r="HL145" s="1">
        <v>30000</v>
      </c>
      <c r="HM145" s="1">
        <v>99930012</v>
      </c>
      <c r="HN145" s="1" t="s">
        <v>580</v>
      </c>
      <c r="HO145" s="1">
        <v>60</v>
      </c>
      <c r="HP145" s="1">
        <v>30000</v>
      </c>
      <c r="HQ145" s="1">
        <v>99940007</v>
      </c>
      <c r="HR145" s="1" t="s">
        <v>585</v>
      </c>
      <c r="HS145" s="1">
        <v>60</v>
      </c>
      <c r="HT145" s="1">
        <v>30000</v>
      </c>
      <c r="HU145" s="1">
        <v>99940008</v>
      </c>
      <c r="HV145" s="1" t="s">
        <v>584</v>
      </c>
      <c r="HW145" s="1">
        <v>60</v>
      </c>
      <c r="HX145" s="1">
        <v>30000</v>
      </c>
      <c r="HY145" s="1">
        <v>99900015</v>
      </c>
      <c r="HZ145" s="1" t="s">
        <v>573</v>
      </c>
      <c r="IA145" s="1">
        <v>150</v>
      </c>
      <c r="IB145" s="1">
        <v>30000</v>
      </c>
      <c r="IC145" s="1">
        <v>99930008</v>
      </c>
      <c r="ID145" s="1" t="s">
        <v>653</v>
      </c>
      <c r="IE145" s="1">
        <v>30</v>
      </c>
      <c r="IF145" s="1">
        <v>30000</v>
      </c>
      <c r="IG145" s="1">
        <v>99930009</v>
      </c>
      <c r="IH145" s="1" t="s">
        <v>654</v>
      </c>
      <c r="II145" s="1">
        <v>30</v>
      </c>
      <c r="IJ145" s="1">
        <v>30000</v>
      </c>
      <c r="IK145" s="1">
        <v>99930007</v>
      </c>
      <c r="IL145" s="1" t="s">
        <v>655</v>
      </c>
      <c r="IM145" s="1">
        <v>30</v>
      </c>
      <c r="IN145" s="1">
        <v>30000</v>
      </c>
      <c r="IO145" s="1">
        <v>99900014</v>
      </c>
      <c r="IP145" s="1" t="s">
        <v>715</v>
      </c>
      <c r="IQ145" s="1">
        <v>75</v>
      </c>
      <c r="IR145" s="1">
        <v>30000</v>
      </c>
      <c r="IS145" s="1">
        <v>99900016</v>
      </c>
      <c r="IT145" s="1" t="s">
        <v>571</v>
      </c>
      <c r="IU145" s="1">
        <v>90</v>
      </c>
      <c r="IV145" s="1">
        <v>30000</v>
      </c>
      <c r="IW145" s="1">
        <v>99930006</v>
      </c>
      <c r="IX145" s="1" t="s">
        <v>657</v>
      </c>
      <c r="IY145" s="1">
        <v>45</v>
      </c>
      <c r="IZ145" s="1">
        <v>15000</v>
      </c>
      <c r="JA145" s="1">
        <v>99920007</v>
      </c>
      <c r="JB145" s="1" t="s">
        <v>656</v>
      </c>
      <c r="JC145" s="1">
        <v>22.5</v>
      </c>
      <c r="JD145" s="1">
        <v>30000</v>
      </c>
      <c r="JE145" s="1">
        <v>99920006</v>
      </c>
      <c r="JF145" s="1" t="s">
        <v>716</v>
      </c>
      <c r="JG145" s="1">
        <v>30</v>
      </c>
      <c r="JH145" s="1">
        <v>30000</v>
      </c>
      <c r="JI145" s="1">
        <v>99930015</v>
      </c>
      <c r="JJ145" s="1" t="s">
        <v>579</v>
      </c>
      <c r="JK145" s="1">
        <v>75</v>
      </c>
      <c r="JL145" s="1">
        <v>30000</v>
      </c>
      <c r="JM145" s="1">
        <v>99940002</v>
      </c>
      <c r="JN145" s="1" t="s">
        <v>534</v>
      </c>
      <c r="JO145" s="1">
        <v>15</v>
      </c>
      <c r="JP145" s="1"/>
      <c r="JQ145" s="1"/>
      <c r="JR145" s="1">
        <v>0</v>
      </c>
      <c r="JS145" s="1">
        <v>0</v>
      </c>
      <c r="JT145" s="1">
        <v>800</v>
      </c>
      <c r="JU145" s="1">
        <v>99930022</v>
      </c>
      <c r="JV145" s="1" t="s">
        <v>662</v>
      </c>
      <c r="JW145" s="1">
        <v>8</v>
      </c>
      <c r="JX145" s="1">
        <v>8000</v>
      </c>
      <c r="JY145" s="1">
        <v>99940013</v>
      </c>
      <c r="JZ145" s="1" t="s">
        <v>663</v>
      </c>
      <c r="KA145" s="1">
        <v>80</v>
      </c>
      <c r="KB145" s="1">
        <v>8000</v>
      </c>
      <c r="KC145" s="1">
        <v>99940014</v>
      </c>
      <c r="KD145" s="1" t="s">
        <v>664</v>
      </c>
      <c r="KE145" s="1">
        <v>80</v>
      </c>
      <c r="KF145" s="1">
        <v>8000</v>
      </c>
      <c r="KG145" s="1">
        <v>99920008</v>
      </c>
      <c r="KH145" s="1" t="s">
        <v>665</v>
      </c>
      <c r="KI145" s="1">
        <v>100</v>
      </c>
      <c r="KJ145" s="1"/>
      <c r="KK145" s="1"/>
      <c r="KL145" s="1">
        <v>0</v>
      </c>
      <c r="KM145" s="1">
        <v>0</v>
      </c>
      <c r="KN145" s="1">
        <v>5000</v>
      </c>
      <c r="KO145" s="1">
        <v>99980413</v>
      </c>
      <c r="KP145" s="1" t="s">
        <v>693</v>
      </c>
      <c r="KQ145" s="1">
        <v>30</v>
      </c>
      <c r="KR145" s="1">
        <v>5000</v>
      </c>
      <c r="KS145" s="1">
        <v>99990413</v>
      </c>
      <c r="KT145" s="1" t="s">
        <v>694</v>
      </c>
      <c r="KU145" s="1">
        <v>30</v>
      </c>
      <c r="KV145" s="1">
        <v>5000</v>
      </c>
      <c r="KW145" s="1">
        <v>99980423</v>
      </c>
      <c r="KX145" s="1" t="s">
        <v>695</v>
      </c>
      <c r="KY145" s="1">
        <v>25</v>
      </c>
      <c r="KZ145" s="1">
        <v>5000</v>
      </c>
      <c r="LA145" s="1">
        <v>99990423</v>
      </c>
      <c r="LB145" s="1" t="s">
        <v>696</v>
      </c>
      <c r="LC145" s="1">
        <v>25</v>
      </c>
      <c r="LD145" s="1">
        <v>5000</v>
      </c>
      <c r="LE145" s="1">
        <v>99980433</v>
      </c>
      <c r="LF145" s="1" t="s">
        <v>697</v>
      </c>
      <c r="LG145" s="1">
        <v>25</v>
      </c>
      <c r="LH145" s="1">
        <v>5000</v>
      </c>
      <c r="LI145" s="1">
        <v>99990433</v>
      </c>
      <c r="LJ145" s="1" t="s">
        <v>698</v>
      </c>
      <c r="LK145" s="1">
        <v>25</v>
      </c>
      <c r="LL145" s="1">
        <v>10000</v>
      </c>
      <c r="LM145" s="1">
        <v>99990311</v>
      </c>
      <c r="LN145" s="1" t="s">
        <v>723</v>
      </c>
      <c r="LO145" s="1">
        <v>40</v>
      </c>
      <c r="LP145" s="1">
        <v>10000</v>
      </c>
      <c r="LQ145" s="1">
        <v>99990411</v>
      </c>
      <c r="LR145" s="1" t="s">
        <v>734</v>
      </c>
      <c r="LS145" s="1">
        <v>25</v>
      </c>
      <c r="LT145" s="1"/>
      <c r="LU145" s="1"/>
      <c r="LV145" s="1">
        <v>0</v>
      </c>
      <c r="LW145" s="1">
        <v>0</v>
      </c>
      <c r="LX145" s="1"/>
      <c r="LY145" s="1"/>
      <c r="LZ145" s="1">
        <v>0</v>
      </c>
      <c r="MA145" s="1">
        <v>0</v>
      </c>
      <c r="MB145" s="1">
        <v>50</v>
      </c>
      <c r="MC145" s="1">
        <v>8886009</v>
      </c>
      <c r="MD145" s="1" t="e">
        <v>#N/A</v>
      </c>
      <c r="ME145" s="1" t="e">
        <v>#N/A</v>
      </c>
      <c r="MF145" s="1"/>
      <c r="MG145" s="1"/>
      <c r="MH145" s="1">
        <v>0</v>
      </c>
      <c r="MI145" s="1">
        <v>0</v>
      </c>
      <c r="MJ145" s="1"/>
      <c r="MK145" s="1"/>
      <c r="ML145" s="1">
        <v>0</v>
      </c>
      <c r="MM145" s="1">
        <v>0</v>
      </c>
      <c r="MN145" s="1">
        <v>1000000</v>
      </c>
      <c r="MO145" s="1">
        <v>352</v>
      </c>
      <c r="MP145" s="1" t="s">
        <v>708</v>
      </c>
      <c r="MQ145" s="1">
        <v>1250</v>
      </c>
      <c r="MR145" s="1">
        <v>1000000</v>
      </c>
      <c r="MS145" s="1">
        <v>352</v>
      </c>
      <c r="MT145" s="1" t="s">
        <v>708</v>
      </c>
      <c r="MU145" s="1">
        <v>1250</v>
      </c>
      <c r="MV145" s="1">
        <v>1000000</v>
      </c>
      <c r="MW145" s="1">
        <v>352</v>
      </c>
      <c r="MX145" s="1" t="s">
        <v>708</v>
      </c>
      <c r="MY145" s="1">
        <v>1250</v>
      </c>
      <c r="MZ145" s="1">
        <v>500000</v>
      </c>
      <c r="NA145" s="1">
        <v>352</v>
      </c>
      <c r="NB145" s="1" t="s">
        <v>708</v>
      </c>
      <c r="NC145" s="1">
        <v>625</v>
      </c>
      <c r="ND145" s="1">
        <v>500000</v>
      </c>
      <c r="NE145" s="1">
        <v>352</v>
      </c>
      <c r="NF145" s="1" t="s">
        <v>708</v>
      </c>
      <c r="NG145" s="1">
        <v>625</v>
      </c>
      <c r="NH145" s="1">
        <v>1000000</v>
      </c>
      <c r="NI145" s="1">
        <v>303</v>
      </c>
      <c r="NJ145" s="1" t="s">
        <v>709</v>
      </c>
      <c r="NK145" s="1">
        <v>350</v>
      </c>
      <c r="NL145" s="1">
        <v>1000000</v>
      </c>
      <c r="NM145" s="1">
        <v>303</v>
      </c>
      <c r="NN145" s="1" t="s">
        <v>709</v>
      </c>
      <c r="NO145" s="1">
        <v>350</v>
      </c>
      <c r="NP145" s="1">
        <v>500000</v>
      </c>
      <c r="NQ145" s="1">
        <v>303</v>
      </c>
      <c r="NR145" s="1" t="s">
        <v>709</v>
      </c>
      <c r="NS145" s="1">
        <v>175</v>
      </c>
      <c r="NT145" s="1">
        <v>1000000</v>
      </c>
      <c r="NU145" s="1">
        <v>323</v>
      </c>
      <c r="NV145" s="1" t="s">
        <v>710</v>
      </c>
      <c r="NW145" s="1">
        <v>350</v>
      </c>
      <c r="NX145" s="1">
        <v>1000000</v>
      </c>
      <c r="NY145" s="1">
        <v>323</v>
      </c>
      <c r="NZ145" s="1" t="s">
        <v>710</v>
      </c>
      <c r="OA145" s="1">
        <v>350</v>
      </c>
      <c r="OB145" s="1">
        <v>500000</v>
      </c>
      <c r="OC145" s="1">
        <v>323</v>
      </c>
      <c r="OD145" s="1" t="s">
        <v>710</v>
      </c>
      <c r="OE145" s="1">
        <v>175</v>
      </c>
      <c r="OF145" s="1"/>
      <c r="OG145" s="1"/>
      <c r="OH145" s="1">
        <v>0</v>
      </c>
      <c r="OI145" s="1">
        <v>0</v>
      </c>
      <c r="OJ145" s="1"/>
      <c r="OK145" s="1"/>
      <c r="OL145" s="1">
        <v>0</v>
      </c>
      <c r="OM145" s="1">
        <v>0</v>
      </c>
      <c r="ON145" s="1"/>
      <c r="OO145" s="1"/>
      <c r="OP145" s="1">
        <v>0</v>
      </c>
      <c r="OQ145" s="1">
        <v>0</v>
      </c>
      <c r="OR145" s="1"/>
      <c r="OS145" s="1"/>
      <c r="OT145" s="1">
        <v>0</v>
      </c>
      <c r="OU145" s="1">
        <v>0</v>
      </c>
      <c r="OV145" s="1"/>
      <c r="OW145" s="1"/>
      <c r="OX145" s="1">
        <v>0</v>
      </c>
      <c r="OY145" s="1">
        <v>0</v>
      </c>
      <c r="OZ145" s="1"/>
      <c r="PA145" s="1"/>
      <c r="PB145" s="1">
        <v>0</v>
      </c>
      <c r="PC145" s="1">
        <v>0</v>
      </c>
      <c r="PD145" s="1"/>
      <c r="PE145" s="1"/>
      <c r="PF145" s="1">
        <v>0</v>
      </c>
      <c r="PG145" s="1">
        <v>0</v>
      </c>
      <c r="PH145" s="1"/>
      <c r="PI145" s="1"/>
      <c r="PJ145" s="1">
        <v>0</v>
      </c>
      <c r="PK145" s="1">
        <v>0</v>
      </c>
      <c r="PL145" s="1"/>
      <c r="PM145" s="1"/>
      <c r="PN145" s="1">
        <v>0</v>
      </c>
      <c r="PO145" s="1">
        <v>0</v>
      </c>
      <c r="PP145" s="1"/>
      <c r="PQ145" s="1"/>
      <c r="PR145" s="1">
        <v>0</v>
      </c>
      <c r="PS145" s="1">
        <v>0</v>
      </c>
      <c r="PT145" s="1"/>
      <c r="PU145" s="1"/>
      <c r="PV145" s="1">
        <v>0</v>
      </c>
      <c r="PW145" s="1">
        <v>0</v>
      </c>
      <c r="PX145" s="1"/>
      <c r="PY145" s="1"/>
      <c r="PZ145" s="1">
        <v>0</v>
      </c>
      <c r="QA145" s="1">
        <v>0</v>
      </c>
      <c r="QB145" s="1"/>
      <c r="QC145" s="1"/>
      <c r="QD145" s="1">
        <v>0</v>
      </c>
      <c r="QE145" s="1">
        <v>0</v>
      </c>
      <c r="QF145" s="1"/>
      <c r="QG145" s="1"/>
      <c r="QH145" s="1">
        <v>0</v>
      </c>
      <c r="QI145" s="1">
        <v>0</v>
      </c>
      <c r="QJ145" s="1"/>
      <c r="QK145" s="1"/>
      <c r="QL145" s="1">
        <v>0</v>
      </c>
      <c r="QM145" s="1">
        <v>0</v>
      </c>
      <c r="QN145" s="1"/>
      <c r="QO145" s="1"/>
      <c r="QP145" s="1">
        <v>0</v>
      </c>
      <c r="QQ145" s="1">
        <v>0</v>
      </c>
      <c r="QR145" s="1"/>
      <c r="QS145" s="1"/>
      <c r="QT145" s="1">
        <v>0</v>
      </c>
      <c r="QU145" s="1">
        <v>0</v>
      </c>
      <c r="QV145" s="1"/>
      <c r="QW145" s="1"/>
      <c r="QX145" s="1">
        <v>0</v>
      </c>
      <c r="QY145" s="1">
        <v>0</v>
      </c>
      <c r="QZ145" s="1"/>
      <c r="RA145" s="1"/>
      <c r="RB145" s="1">
        <v>0</v>
      </c>
      <c r="RC145" s="1">
        <v>0</v>
      </c>
      <c r="RD145" s="1"/>
      <c r="RE145" s="1"/>
      <c r="RF145" s="1">
        <v>0</v>
      </c>
      <c r="RG145" s="1">
        <v>0</v>
      </c>
      <c r="RH145" s="1"/>
      <c r="RI145" s="1"/>
      <c r="RJ145" s="1">
        <v>0</v>
      </c>
      <c r="RK145" s="1">
        <v>0</v>
      </c>
      <c r="RL145" s="1"/>
      <c r="RM145" s="1"/>
      <c r="RN145" s="1">
        <v>0</v>
      </c>
      <c r="RO145" s="1">
        <v>0</v>
      </c>
      <c r="RP145" s="1"/>
      <c r="RQ145" s="1"/>
      <c r="RR145" s="1">
        <v>0</v>
      </c>
      <c r="RS145" s="1">
        <v>0</v>
      </c>
      <c r="RT145" s="1"/>
      <c r="RU145" s="1"/>
      <c r="RV145" s="1">
        <v>0</v>
      </c>
      <c r="RW145" s="1">
        <v>0</v>
      </c>
      <c r="RX145" s="1"/>
      <c r="RY145" s="1"/>
      <c r="RZ145" s="1">
        <v>0</v>
      </c>
      <c r="SA145" s="1">
        <v>0</v>
      </c>
      <c r="SB145" s="1"/>
      <c r="SC145" s="1"/>
      <c r="SD145" s="1">
        <v>0</v>
      </c>
      <c r="SE145" s="1">
        <v>0</v>
      </c>
      <c r="SF145" s="1"/>
      <c r="SG145" s="1"/>
      <c r="SH145" s="1">
        <v>0</v>
      </c>
      <c r="SI145" s="1">
        <v>0</v>
      </c>
      <c r="SJ145" s="1"/>
      <c r="SK145" s="1"/>
      <c r="SL145" s="1">
        <v>0</v>
      </c>
      <c r="SM145" s="1">
        <v>0</v>
      </c>
      <c r="SN145" s="1"/>
      <c r="SO145" s="1"/>
      <c r="SP145" s="1">
        <v>0</v>
      </c>
      <c r="SQ145" s="1">
        <v>0</v>
      </c>
      <c r="SR145" s="1"/>
      <c r="SS145" s="1"/>
      <c r="ST145" s="1">
        <v>0</v>
      </c>
      <c r="SU145" s="1">
        <f>ROUND(SR145/1000000*IF(SS145=0,0,VLOOKUP(SS145,名称和价格索引!$A$4:$C$834,3,FALSE)),1)</f>
        <v>0</v>
      </c>
      <c r="SV145" s="52" t="e">
        <f t="array" ref="SV145">SUM(VLOOKUP(D145,D145:SU145,ROW($1:$128)*4,0))</f>
        <v>#N/A</v>
      </c>
    </row>
    <row r="146" s="2" customFormat="1" customHeight="1" spans="1:516">
      <c r="A146" s="1" t="s">
        <v>818</v>
      </c>
      <c r="B146" s="1" t="s">
        <v>808</v>
      </c>
      <c r="C146" s="1">
        <v>1047</v>
      </c>
      <c r="D146" s="1">
        <v>1000000</v>
      </c>
      <c r="E146" s="1">
        <v>201000</v>
      </c>
      <c r="F146" s="1">
        <v>1000</v>
      </c>
      <c r="G146" s="1">
        <v>1000</v>
      </c>
      <c r="H146" s="1">
        <v>3000</v>
      </c>
      <c r="I146" s="1">
        <v>8886001</v>
      </c>
      <c r="J146" s="1" t="e">
        <v>#N/A</v>
      </c>
      <c r="K146" s="1" t="e">
        <v>#N/A</v>
      </c>
      <c r="L146" s="1">
        <v>1000</v>
      </c>
      <c r="M146" s="1">
        <v>8886001</v>
      </c>
      <c r="N146" s="1" t="e">
        <v>#N/A</v>
      </c>
      <c r="O146" s="1" t="e">
        <v>#N/A</v>
      </c>
      <c r="P146" s="1">
        <v>1000</v>
      </c>
      <c r="Q146" s="1">
        <v>8886001</v>
      </c>
      <c r="R146" s="1" t="e">
        <v>#N/A</v>
      </c>
      <c r="S146" s="1" t="e">
        <v>#N/A</v>
      </c>
      <c r="T146" s="1">
        <v>20000</v>
      </c>
      <c r="U146" s="1">
        <v>99980413</v>
      </c>
      <c r="V146" s="1" t="s">
        <v>693</v>
      </c>
      <c r="W146" s="1">
        <v>120</v>
      </c>
      <c r="X146" s="1">
        <v>20000</v>
      </c>
      <c r="Y146" s="1">
        <v>99990413</v>
      </c>
      <c r="Z146" s="1" t="s">
        <v>694</v>
      </c>
      <c r="AA146" s="1">
        <v>120</v>
      </c>
      <c r="AB146" s="1">
        <v>20000</v>
      </c>
      <c r="AC146" s="1">
        <v>99980423</v>
      </c>
      <c r="AD146" s="1" t="s">
        <v>695</v>
      </c>
      <c r="AE146" s="1">
        <v>100</v>
      </c>
      <c r="AF146" s="1">
        <v>20000</v>
      </c>
      <c r="AG146" s="1">
        <v>99990423</v>
      </c>
      <c r="AH146" s="1" t="s">
        <v>696</v>
      </c>
      <c r="AI146" s="1">
        <v>100</v>
      </c>
      <c r="AJ146" s="1">
        <v>20000</v>
      </c>
      <c r="AK146" s="1">
        <v>99980433</v>
      </c>
      <c r="AL146" s="1" t="s">
        <v>697</v>
      </c>
      <c r="AM146" s="1">
        <v>100</v>
      </c>
      <c r="AN146" s="1">
        <v>20000</v>
      </c>
      <c r="AO146" s="1">
        <v>99990433</v>
      </c>
      <c r="AP146" s="1" t="s">
        <v>698</v>
      </c>
      <c r="AQ146" s="1">
        <v>100</v>
      </c>
      <c r="AR146" s="1">
        <v>20000</v>
      </c>
      <c r="AS146" s="1">
        <v>8886008</v>
      </c>
      <c r="AT146" s="1" t="e">
        <v>#N/A</v>
      </c>
      <c r="AU146" s="1" t="e">
        <v>#N/A</v>
      </c>
      <c r="AV146" s="1">
        <v>5000</v>
      </c>
      <c r="AW146" s="1">
        <v>8886003</v>
      </c>
      <c r="AX146" s="1" t="e">
        <v>#N/A</v>
      </c>
      <c r="AY146" s="1" t="e">
        <v>#N/A</v>
      </c>
      <c r="AZ146" s="1"/>
      <c r="BA146" s="1"/>
      <c r="BB146" s="1">
        <v>0</v>
      </c>
      <c r="BC146" s="1">
        <v>0</v>
      </c>
      <c r="BD146" s="1"/>
      <c r="BE146" s="1"/>
      <c r="BF146" s="1">
        <v>0</v>
      </c>
      <c r="BG146" s="1">
        <v>0</v>
      </c>
      <c r="BH146" s="1">
        <v>2000</v>
      </c>
      <c r="BI146" s="1">
        <v>999200161</v>
      </c>
      <c r="BJ146" s="1" t="s">
        <v>763</v>
      </c>
      <c r="BK146" s="1">
        <v>20</v>
      </c>
      <c r="BL146" s="1">
        <v>2000</v>
      </c>
      <c r="BM146" s="1">
        <v>999200201</v>
      </c>
      <c r="BN146" s="1" t="s">
        <v>764</v>
      </c>
      <c r="BO146" s="1">
        <v>20</v>
      </c>
      <c r="BP146" s="1">
        <v>2000</v>
      </c>
      <c r="BQ146" s="1">
        <v>999200211</v>
      </c>
      <c r="BR146" s="1" t="s">
        <v>765</v>
      </c>
      <c r="BS146" s="1">
        <v>20</v>
      </c>
      <c r="BT146" s="1"/>
      <c r="BU146" s="1"/>
      <c r="BV146" s="1">
        <v>0</v>
      </c>
      <c r="BW146" s="1">
        <v>0</v>
      </c>
      <c r="BX146" s="1"/>
      <c r="BY146" s="1"/>
      <c r="BZ146" s="1">
        <v>0</v>
      </c>
      <c r="CA146" s="1">
        <v>0</v>
      </c>
      <c r="CB146" s="1"/>
      <c r="CC146" s="1"/>
      <c r="CD146" s="1">
        <v>0</v>
      </c>
      <c r="CE146" s="1">
        <v>0</v>
      </c>
      <c r="CF146" s="1"/>
      <c r="CG146" s="1"/>
      <c r="CH146" s="1">
        <v>0</v>
      </c>
      <c r="CI146" s="1">
        <v>0</v>
      </c>
      <c r="CJ146" s="1"/>
      <c r="CK146" s="1"/>
      <c r="CL146" s="1">
        <v>0</v>
      </c>
      <c r="CM146" s="1">
        <v>0</v>
      </c>
      <c r="CN146" s="1"/>
      <c r="CO146" s="1"/>
      <c r="CP146" s="1">
        <v>0</v>
      </c>
      <c r="CQ146" s="1">
        <v>0</v>
      </c>
      <c r="CR146" s="1"/>
      <c r="CS146" s="1"/>
      <c r="CT146" s="1">
        <v>0</v>
      </c>
      <c r="CU146" s="1">
        <v>0</v>
      </c>
      <c r="CV146" s="1">
        <v>4000</v>
      </c>
      <c r="CW146" s="1">
        <v>3103401</v>
      </c>
      <c r="CX146" s="1" t="s">
        <v>700</v>
      </c>
      <c r="CY146" s="1">
        <v>16</v>
      </c>
      <c r="CZ146" s="1">
        <v>4000</v>
      </c>
      <c r="DA146" s="1">
        <v>3103501</v>
      </c>
      <c r="DB146" s="1" t="s">
        <v>701</v>
      </c>
      <c r="DC146" s="1">
        <v>16</v>
      </c>
      <c r="DD146" s="1">
        <v>4000</v>
      </c>
      <c r="DE146" s="1">
        <v>3254601</v>
      </c>
      <c r="DF146" s="1" t="s">
        <v>702</v>
      </c>
      <c r="DG146" s="1">
        <v>16</v>
      </c>
      <c r="DH146" s="1">
        <v>2000</v>
      </c>
      <c r="DI146" s="1">
        <v>3253501</v>
      </c>
      <c r="DJ146" s="1" t="s">
        <v>703</v>
      </c>
      <c r="DK146" s="1">
        <v>10</v>
      </c>
      <c r="DL146" s="1">
        <v>4000</v>
      </c>
      <c r="DM146" s="1">
        <v>3254701</v>
      </c>
      <c r="DN146" s="1" t="s">
        <v>704</v>
      </c>
      <c r="DO146" s="1">
        <v>20</v>
      </c>
      <c r="DP146" s="1">
        <v>4000</v>
      </c>
      <c r="DQ146" s="1">
        <v>3301101</v>
      </c>
      <c r="DR146" s="1" t="s">
        <v>705</v>
      </c>
      <c r="DS146" s="1">
        <v>16</v>
      </c>
      <c r="DT146" s="1">
        <v>4000</v>
      </c>
      <c r="DU146" s="1">
        <v>3301201</v>
      </c>
      <c r="DV146" s="1" t="s">
        <v>706</v>
      </c>
      <c r="DW146" s="1">
        <v>20</v>
      </c>
      <c r="DX146" s="1"/>
      <c r="DY146" s="1"/>
      <c r="DZ146" s="1">
        <v>0</v>
      </c>
      <c r="EA146" s="1">
        <v>0</v>
      </c>
      <c r="EB146" s="1"/>
      <c r="EC146" s="1"/>
      <c r="ED146" s="1">
        <v>0</v>
      </c>
      <c r="EE146" s="1">
        <v>0</v>
      </c>
      <c r="EF146" s="1"/>
      <c r="EG146" s="1"/>
      <c r="EH146" s="1">
        <v>0</v>
      </c>
      <c r="EI146" s="1">
        <v>0</v>
      </c>
      <c r="EJ146" s="1"/>
      <c r="EK146" s="1"/>
      <c r="EL146" s="1">
        <v>0</v>
      </c>
      <c r="EM146" s="1">
        <v>0</v>
      </c>
      <c r="EN146" s="1">
        <v>20000</v>
      </c>
      <c r="EO146" s="1">
        <v>99920015</v>
      </c>
      <c r="EP146" s="1" t="s">
        <v>577</v>
      </c>
      <c r="EQ146" s="1">
        <v>60</v>
      </c>
      <c r="ER146" s="1">
        <v>20000</v>
      </c>
      <c r="ES146" s="1">
        <v>99920014</v>
      </c>
      <c r="ET146" s="1" t="s">
        <v>578</v>
      </c>
      <c r="EU146" s="1">
        <v>60</v>
      </c>
      <c r="EV146" s="1">
        <v>20000</v>
      </c>
      <c r="EW146" s="1">
        <v>99990411</v>
      </c>
      <c r="EX146" s="1" t="s">
        <v>734</v>
      </c>
      <c r="EY146" s="1">
        <v>50</v>
      </c>
      <c r="EZ146" s="1">
        <v>20000</v>
      </c>
      <c r="FA146" s="1">
        <v>99900020</v>
      </c>
      <c r="FB146" s="1" t="s">
        <v>733</v>
      </c>
      <c r="FC146" s="1">
        <v>80</v>
      </c>
      <c r="FD146" s="1">
        <v>20000</v>
      </c>
      <c r="FE146" s="1">
        <v>99930016</v>
      </c>
      <c r="FF146" s="1" t="s">
        <v>699</v>
      </c>
      <c r="FG146" s="1">
        <v>150</v>
      </c>
      <c r="FH146" s="1">
        <v>20000</v>
      </c>
      <c r="FI146" s="1">
        <v>99930013</v>
      </c>
      <c r="FJ146" s="1" t="s">
        <v>582</v>
      </c>
      <c r="FK146" s="1">
        <v>100</v>
      </c>
      <c r="FL146" s="1">
        <v>20000</v>
      </c>
      <c r="FM146" s="1">
        <v>99990311</v>
      </c>
      <c r="FN146" s="1" t="s">
        <v>723</v>
      </c>
      <c r="FO146" s="1">
        <v>80</v>
      </c>
      <c r="FP146" s="1">
        <v>20000</v>
      </c>
      <c r="FQ146" s="1">
        <v>99940019</v>
      </c>
      <c r="FR146" s="1" t="s">
        <v>583</v>
      </c>
      <c r="FS146" s="1">
        <v>80</v>
      </c>
      <c r="FT146" s="1">
        <v>20000</v>
      </c>
      <c r="FU146" s="1">
        <v>99900017</v>
      </c>
      <c r="FV146" s="1" t="s">
        <v>722</v>
      </c>
      <c r="FW146" s="1">
        <v>100</v>
      </c>
      <c r="FX146" s="1"/>
      <c r="FY146" s="1"/>
      <c r="FZ146" s="1">
        <v>0</v>
      </c>
      <c r="GA146" s="1">
        <v>0</v>
      </c>
      <c r="GB146" s="1"/>
      <c r="GC146" s="1"/>
      <c r="GD146" s="1">
        <v>0</v>
      </c>
      <c r="GE146" s="1">
        <v>0</v>
      </c>
      <c r="GF146" s="1"/>
      <c r="GG146" s="1"/>
      <c r="GH146" s="1">
        <v>0</v>
      </c>
      <c r="GI146" s="1">
        <v>0</v>
      </c>
      <c r="GJ146" s="1">
        <v>20000</v>
      </c>
      <c r="GK146" s="1">
        <v>8886008</v>
      </c>
      <c r="GL146" s="1" t="e">
        <v>#N/A</v>
      </c>
      <c r="GM146" s="1" t="e">
        <v>#N/A</v>
      </c>
      <c r="GN146" s="1">
        <v>10000</v>
      </c>
      <c r="GO146" s="1">
        <v>8886007</v>
      </c>
      <c r="GP146" s="1" t="s">
        <v>726</v>
      </c>
      <c r="GQ146" s="1" t="e">
        <v>#N/A</v>
      </c>
      <c r="GR146" s="1">
        <v>50000</v>
      </c>
      <c r="GS146" s="1">
        <v>8886002</v>
      </c>
      <c r="GT146" s="1" t="s">
        <v>750</v>
      </c>
      <c r="GU146" s="1" t="e">
        <v>#N/A</v>
      </c>
      <c r="GV146" s="1">
        <v>30000</v>
      </c>
      <c r="GW146" s="1">
        <v>99930010</v>
      </c>
      <c r="GX146" s="1" t="s">
        <v>724</v>
      </c>
      <c r="GY146" s="1">
        <v>120</v>
      </c>
      <c r="GZ146" s="1">
        <v>30000</v>
      </c>
      <c r="HA146" s="1">
        <v>99920013</v>
      </c>
      <c r="HB146" s="1" t="s">
        <v>576</v>
      </c>
      <c r="HC146" s="1">
        <v>150</v>
      </c>
      <c r="HD146" s="1">
        <v>30000</v>
      </c>
      <c r="HE146" s="1">
        <v>99940009</v>
      </c>
      <c r="HF146" s="1" t="s">
        <v>586</v>
      </c>
      <c r="HG146" s="1">
        <v>105</v>
      </c>
      <c r="HH146" s="1">
        <v>30000</v>
      </c>
      <c r="HI146" s="1">
        <v>99930011</v>
      </c>
      <c r="HJ146" s="1" t="s">
        <v>581</v>
      </c>
      <c r="HK146" s="1">
        <v>60</v>
      </c>
      <c r="HL146" s="1">
        <v>30000</v>
      </c>
      <c r="HM146" s="1">
        <v>99930012</v>
      </c>
      <c r="HN146" s="1" t="s">
        <v>580</v>
      </c>
      <c r="HO146" s="1">
        <v>60</v>
      </c>
      <c r="HP146" s="1">
        <v>30000</v>
      </c>
      <c r="HQ146" s="1">
        <v>99940007</v>
      </c>
      <c r="HR146" s="1" t="s">
        <v>585</v>
      </c>
      <c r="HS146" s="1">
        <v>60</v>
      </c>
      <c r="HT146" s="1">
        <v>30000</v>
      </c>
      <c r="HU146" s="1">
        <v>99940008</v>
      </c>
      <c r="HV146" s="1" t="s">
        <v>584</v>
      </c>
      <c r="HW146" s="1">
        <v>60</v>
      </c>
      <c r="HX146" s="1">
        <v>30000</v>
      </c>
      <c r="HY146" s="1">
        <v>99900015</v>
      </c>
      <c r="HZ146" s="1" t="s">
        <v>573</v>
      </c>
      <c r="IA146" s="1">
        <v>150</v>
      </c>
      <c r="IB146" s="1">
        <v>30000</v>
      </c>
      <c r="IC146" s="1">
        <v>99930008</v>
      </c>
      <c r="ID146" s="1" t="s">
        <v>653</v>
      </c>
      <c r="IE146" s="1">
        <v>30</v>
      </c>
      <c r="IF146" s="1">
        <v>30000</v>
      </c>
      <c r="IG146" s="1">
        <v>99930009</v>
      </c>
      <c r="IH146" s="1" t="s">
        <v>654</v>
      </c>
      <c r="II146" s="1">
        <v>30</v>
      </c>
      <c r="IJ146" s="1">
        <v>30000</v>
      </c>
      <c r="IK146" s="1">
        <v>99930007</v>
      </c>
      <c r="IL146" s="1" t="s">
        <v>655</v>
      </c>
      <c r="IM146" s="1">
        <v>30</v>
      </c>
      <c r="IN146" s="1">
        <v>30000</v>
      </c>
      <c r="IO146" s="1">
        <v>99900014</v>
      </c>
      <c r="IP146" s="1" t="s">
        <v>715</v>
      </c>
      <c r="IQ146" s="1">
        <v>75</v>
      </c>
      <c r="IR146" s="1">
        <v>30000</v>
      </c>
      <c r="IS146" s="1">
        <v>99900016</v>
      </c>
      <c r="IT146" s="1" t="s">
        <v>571</v>
      </c>
      <c r="IU146" s="1">
        <v>90</v>
      </c>
      <c r="IV146" s="1">
        <v>30000</v>
      </c>
      <c r="IW146" s="1">
        <v>99930006</v>
      </c>
      <c r="IX146" s="1" t="s">
        <v>657</v>
      </c>
      <c r="IY146" s="1">
        <v>45</v>
      </c>
      <c r="IZ146" s="1">
        <v>15000</v>
      </c>
      <c r="JA146" s="1">
        <v>99920007</v>
      </c>
      <c r="JB146" s="1" t="s">
        <v>656</v>
      </c>
      <c r="JC146" s="1">
        <v>22.5</v>
      </c>
      <c r="JD146" s="1">
        <v>30000</v>
      </c>
      <c r="JE146" s="1">
        <v>99920006</v>
      </c>
      <c r="JF146" s="1" t="s">
        <v>716</v>
      </c>
      <c r="JG146" s="1">
        <v>30</v>
      </c>
      <c r="JH146" s="1">
        <v>30000</v>
      </c>
      <c r="JI146" s="1">
        <v>99930015</v>
      </c>
      <c r="JJ146" s="1" t="s">
        <v>579</v>
      </c>
      <c r="JK146" s="1">
        <v>75</v>
      </c>
      <c r="JL146" s="1">
        <v>30000</v>
      </c>
      <c r="JM146" s="1">
        <v>99940002</v>
      </c>
      <c r="JN146" s="1" t="s">
        <v>534</v>
      </c>
      <c r="JO146" s="1">
        <v>15</v>
      </c>
      <c r="JP146" s="1"/>
      <c r="JQ146" s="1"/>
      <c r="JR146" s="1">
        <v>0</v>
      </c>
      <c r="JS146" s="1">
        <v>0</v>
      </c>
      <c r="JT146" s="1">
        <v>800</v>
      </c>
      <c r="JU146" s="1">
        <v>99930022</v>
      </c>
      <c r="JV146" s="1" t="s">
        <v>662</v>
      </c>
      <c r="JW146" s="1">
        <v>8</v>
      </c>
      <c r="JX146" s="1">
        <v>8000</v>
      </c>
      <c r="JY146" s="1">
        <v>99940013</v>
      </c>
      <c r="JZ146" s="1" t="s">
        <v>663</v>
      </c>
      <c r="KA146" s="1">
        <v>80</v>
      </c>
      <c r="KB146" s="1">
        <v>8000</v>
      </c>
      <c r="KC146" s="1">
        <v>99940014</v>
      </c>
      <c r="KD146" s="1" t="s">
        <v>664</v>
      </c>
      <c r="KE146" s="1">
        <v>80</v>
      </c>
      <c r="KF146" s="1">
        <v>8000</v>
      </c>
      <c r="KG146" s="1">
        <v>99920008</v>
      </c>
      <c r="KH146" s="1" t="s">
        <v>665</v>
      </c>
      <c r="KI146" s="1">
        <v>100</v>
      </c>
      <c r="KJ146" s="1"/>
      <c r="KK146" s="1"/>
      <c r="KL146" s="1">
        <v>0</v>
      </c>
      <c r="KM146" s="1">
        <v>0</v>
      </c>
      <c r="KN146" s="1">
        <v>5000</v>
      </c>
      <c r="KO146" s="1">
        <v>99980413</v>
      </c>
      <c r="KP146" s="1" t="s">
        <v>693</v>
      </c>
      <c r="KQ146" s="1">
        <v>30</v>
      </c>
      <c r="KR146" s="1">
        <v>5000</v>
      </c>
      <c r="KS146" s="1">
        <v>99990413</v>
      </c>
      <c r="KT146" s="1" t="s">
        <v>694</v>
      </c>
      <c r="KU146" s="1">
        <v>30</v>
      </c>
      <c r="KV146" s="1">
        <v>5000</v>
      </c>
      <c r="KW146" s="1">
        <v>99980423</v>
      </c>
      <c r="KX146" s="1" t="s">
        <v>695</v>
      </c>
      <c r="KY146" s="1">
        <v>25</v>
      </c>
      <c r="KZ146" s="1">
        <v>5000</v>
      </c>
      <c r="LA146" s="1">
        <v>99990423</v>
      </c>
      <c r="LB146" s="1" t="s">
        <v>696</v>
      </c>
      <c r="LC146" s="1">
        <v>25</v>
      </c>
      <c r="LD146" s="1">
        <v>5000</v>
      </c>
      <c r="LE146" s="1">
        <v>99980433</v>
      </c>
      <c r="LF146" s="1" t="s">
        <v>697</v>
      </c>
      <c r="LG146" s="1">
        <v>25</v>
      </c>
      <c r="LH146" s="1">
        <v>5000</v>
      </c>
      <c r="LI146" s="1">
        <v>99990433</v>
      </c>
      <c r="LJ146" s="1" t="s">
        <v>698</v>
      </c>
      <c r="LK146" s="1">
        <v>25</v>
      </c>
      <c r="LL146" s="1">
        <v>10000</v>
      </c>
      <c r="LM146" s="1">
        <v>99990311</v>
      </c>
      <c r="LN146" s="1" t="s">
        <v>723</v>
      </c>
      <c r="LO146" s="1">
        <v>40</v>
      </c>
      <c r="LP146" s="1">
        <v>10000</v>
      </c>
      <c r="LQ146" s="1">
        <v>99990411</v>
      </c>
      <c r="LR146" s="1" t="s">
        <v>734</v>
      </c>
      <c r="LS146" s="1">
        <v>25</v>
      </c>
      <c r="LT146" s="1"/>
      <c r="LU146" s="1"/>
      <c r="LV146" s="1">
        <v>0</v>
      </c>
      <c r="LW146" s="1">
        <v>0</v>
      </c>
      <c r="LX146" s="1"/>
      <c r="LY146" s="1"/>
      <c r="LZ146" s="1">
        <v>0</v>
      </c>
      <c r="MA146" s="1">
        <v>0</v>
      </c>
      <c r="MB146" s="1">
        <v>50</v>
      </c>
      <c r="MC146" s="1">
        <v>8886009</v>
      </c>
      <c r="MD146" s="1" t="e">
        <v>#N/A</v>
      </c>
      <c r="ME146" s="1" t="e">
        <v>#N/A</v>
      </c>
      <c r="MF146" s="1"/>
      <c r="MG146" s="1"/>
      <c r="MH146" s="1">
        <v>0</v>
      </c>
      <c r="MI146" s="1">
        <v>0</v>
      </c>
      <c r="MJ146" s="1"/>
      <c r="MK146" s="1"/>
      <c r="ML146" s="1">
        <v>0</v>
      </c>
      <c r="MM146" s="1">
        <v>0</v>
      </c>
      <c r="MN146" s="1">
        <v>1000000</v>
      </c>
      <c r="MO146" s="1">
        <v>352</v>
      </c>
      <c r="MP146" s="1" t="s">
        <v>708</v>
      </c>
      <c r="MQ146" s="1">
        <v>1250</v>
      </c>
      <c r="MR146" s="1">
        <v>1000000</v>
      </c>
      <c r="MS146" s="1">
        <v>352</v>
      </c>
      <c r="MT146" s="1" t="s">
        <v>708</v>
      </c>
      <c r="MU146" s="1">
        <v>1250</v>
      </c>
      <c r="MV146" s="1">
        <v>1000000</v>
      </c>
      <c r="MW146" s="1">
        <v>352</v>
      </c>
      <c r="MX146" s="1" t="s">
        <v>708</v>
      </c>
      <c r="MY146" s="1">
        <v>1250</v>
      </c>
      <c r="MZ146" s="1">
        <v>500000</v>
      </c>
      <c r="NA146" s="1">
        <v>352</v>
      </c>
      <c r="NB146" s="1" t="s">
        <v>708</v>
      </c>
      <c r="NC146" s="1">
        <v>625</v>
      </c>
      <c r="ND146" s="1">
        <v>500000</v>
      </c>
      <c r="NE146" s="1">
        <v>352</v>
      </c>
      <c r="NF146" s="1" t="s">
        <v>708</v>
      </c>
      <c r="NG146" s="1">
        <v>625</v>
      </c>
      <c r="NH146" s="1">
        <v>1000000</v>
      </c>
      <c r="NI146" s="1">
        <v>303</v>
      </c>
      <c r="NJ146" s="1" t="s">
        <v>709</v>
      </c>
      <c r="NK146" s="1">
        <v>350</v>
      </c>
      <c r="NL146" s="1">
        <v>1000000</v>
      </c>
      <c r="NM146" s="1">
        <v>303</v>
      </c>
      <c r="NN146" s="1" t="s">
        <v>709</v>
      </c>
      <c r="NO146" s="1">
        <v>350</v>
      </c>
      <c r="NP146" s="1">
        <v>500000</v>
      </c>
      <c r="NQ146" s="1">
        <v>303</v>
      </c>
      <c r="NR146" s="1" t="s">
        <v>709</v>
      </c>
      <c r="NS146" s="1">
        <v>175</v>
      </c>
      <c r="NT146" s="1">
        <v>1000000</v>
      </c>
      <c r="NU146" s="1">
        <v>323</v>
      </c>
      <c r="NV146" s="1" t="s">
        <v>710</v>
      </c>
      <c r="NW146" s="1">
        <v>350</v>
      </c>
      <c r="NX146" s="1">
        <v>1000000</v>
      </c>
      <c r="NY146" s="1">
        <v>323</v>
      </c>
      <c r="NZ146" s="1" t="s">
        <v>710</v>
      </c>
      <c r="OA146" s="1">
        <v>350</v>
      </c>
      <c r="OB146" s="1">
        <v>500000</v>
      </c>
      <c r="OC146" s="1">
        <v>323</v>
      </c>
      <c r="OD146" s="1" t="s">
        <v>710</v>
      </c>
      <c r="OE146" s="1">
        <v>175</v>
      </c>
      <c r="OF146" s="1"/>
      <c r="OG146" s="1"/>
      <c r="OH146" s="1">
        <v>0</v>
      </c>
      <c r="OI146" s="1">
        <v>0</v>
      </c>
      <c r="OJ146" s="1"/>
      <c r="OK146" s="1"/>
      <c r="OL146" s="1">
        <v>0</v>
      </c>
      <c r="OM146" s="1">
        <v>0</v>
      </c>
      <c r="ON146" s="1"/>
      <c r="OO146" s="1"/>
      <c r="OP146" s="1">
        <v>0</v>
      </c>
      <c r="OQ146" s="1">
        <v>0</v>
      </c>
      <c r="OR146" s="1"/>
      <c r="OS146" s="1"/>
      <c r="OT146" s="1">
        <v>0</v>
      </c>
      <c r="OU146" s="1">
        <v>0</v>
      </c>
      <c r="OV146" s="1"/>
      <c r="OW146" s="1"/>
      <c r="OX146" s="1">
        <v>0</v>
      </c>
      <c r="OY146" s="1">
        <v>0</v>
      </c>
      <c r="OZ146" s="1"/>
      <c r="PA146" s="1"/>
      <c r="PB146" s="1">
        <v>0</v>
      </c>
      <c r="PC146" s="1">
        <v>0</v>
      </c>
      <c r="PD146" s="1"/>
      <c r="PE146" s="1"/>
      <c r="PF146" s="1">
        <v>0</v>
      </c>
      <c r="PG146" s="1">
        <v>0</v>
      </c>
      <c r="PH146" s="1"/>
      <c r="PI146" s="1"/>
      <c r="PJ146" s="1">
        <v>0</v>
      </c>
      <c r="PK146" s="1">
        <v>0</v>
      </c>
      <c r="PL146" s="1"/>
      <c r="PM146" s="1"/>
      <c r="PN146" s="1">
        <v>0</v>
      </c>
      <c r="PO146" s="1">
        <v>0</v>
      </c>
      <c r="PP146" s="1"/>
      <c r="PQ146" s="1"/>
      <c r="PR146" s="1">
        <v>0</v>
      </c>
      <c r="PS146" s="1">
        <v>0</v>
      </c>
      <c r="PT146" s="1"/>
      <c r="PU146" s="1"/>
      <c r="PV146" s="1">
        <v>0</v>
      </c>
      <c r="PW146" s="1">
        <v>0</v>
      </c>
      <c r="PX146" s="1"/>
      <c r="PY146" s="1"/>
      <c r="PZ146" s="1">
        <v>0</v>
      </c>
      <c r="QA146" s="1">
        <v>0</v>
      </c>
      <c r="QB146" s="1"/>
      <c r="QC146" s="1"/>
      <c r="QD146" s="1">
        <v>0</v>
      </c>
      <c r="QE146" s="1">
        <v>0</v>
      </c>
      <c r="QF146" s="1"/>
      <c r="QG146" s="1"/>
      <c r="QH146" s="1">
        <v>0</v>
      </c>
      <c r="QI146" s="1">
        <v>0</v>
      </c>
      <c r="QJ146" s="1"/>
      <c r="QK146" s="1"/>
      <c r="QL146" s="1">
        <v>0</v>
      </c>
      <c r="QM146" s="1">
        <v>0</v>
      </c>
      <c r="QN146" s="1"/>
      <c r="QO146" s="1"/>
      <c r="QP146" s="1">
        <v>0</v>
      </c>
      <c r="QQ146" s="1">
        <v>0</v>
      </c>
      <c r="QR146" s="1"/>
      <c r="QS146" s="1"/>
      <c r="QT146" s="1">
        <v>0</v>
      </c>
      <c r="QU146" s="1">
        <v>0</v>
      </c>
      <c r="QV146" s="1"/>
      <c r="QW146" s="1"/>
      <c r="QX146" s="1">
        <v>0</v>
      </c>
      <c r="QY146" s="1">
        <v>0</v>
      </c>
      <c r="QZ146" s="1"/>
      <c r="RA146" s="1"/>
      <c r="RB146" s="1">
        <v>0</v>
      </c>
      <c r="RC146" s="1">
        <v>0</v>
      </c>
      <c r="RD146" s="1"/>
      <c r="RE146" s="1"/>
      <c r="RF146" s="1">
        <v>0</v>
      </c>
      <c r="RG146" s="1">
        <v>0</v>
      </c>
      <c r="RH146" s="1"/>
      <c r="RI146" s="1"/>
      <c r="RJ146" s="1">
        <v>0</v>
      </c>
      <c r="RK146" s="1">
        <v>0</v>
      </c>
      <c r="RL146" s="1"/>
      <c r="RM146" s="1"/>
      <c r="RN146" s="1">
        <v>0</v>
      </c>
      <c r="RO146" s="1">
        <v>0</v>
      </c>
      <c r="RP146" s="1"/>
      <c r="RQ146" s="1"/>
      <c r="RR146" s="1">
        <v>0</v>
      </c>
      <c r="RS146" s="1">
        <v>0</v>
      </c>
      <c r="RT146" s="1"/>
      <c r="RU146" s="1"/>
      <c r="RV146" s="1">
        <v>0</v>
      </c>
      <c r="RW146" s="1">
        <v>0</v>
      </c>
      <c r="RX146" s="1"/>
      <c r="RY146" s="1"/>
      <c r="RZ146" s="1">
        <v>0</v>
      </c>
      <c r="SA146" s="1">
        <v>0</v>
      </c>
      <c r="SB146" s="1"/>
      <c r="SC146" s="1"/>
      <c r="SD146" s="1">
        <v>0</v>
      </c>
      <c r="SE146" s="1">
        <v>0</v>
      </c>
      <c r="SF146" s="1"/>
      <c r="SG146" s="1"/>
      <c r="SH146" s="1">
        <v>0</v>
      </c>
      <c r="SI146" s="1">
        <v>0</v>
      </c>
      <c r="SJ146" s="1"/>
      <c r="SK146" s="1"/>
      <c r="SL146" s="1">
        <v>0</v>
      </c>
      <c r="SM146" s="1">
        <v>0</v>
      </c>
      <c r="SN146" s="1"/>
      <c r="SO146" s="1"/>
      <c r="SP146" s="1">
        <v>0</v>
      </c>
      <c r="SQ146" s="1">
        <v>0</v>
      </c>
      <c r="SR146" s="1"/>
      <c r="SS146" s="1"/>
      <c r="ST146" s="1">
        <v>0</v>
      </c>
      <c r="SU146" s="1">
        <f>ROUND(SR146/1000000*IF(SS146=0,0,VLOOKUP(SS146,名称和价格索引!$A$4:$C$834,3,FALSE)),1)</f>
        <v>0</v>
      </c>
      <c r="SV146" s="52" t="e">
        <f t="array" ref="SV146">SUM(VLOOKUP(D146,D146:SU146,ROW($1:$128)*4,0))</f>
        <v>#N/A</v>
      </c>
    </row>
    <row r="147" s="2" customFormat="1" customHeight="1" spans="1:516">
      <c r="A147" s="1" t="s">
        <v>819</v>
      </c>
      <c r="B147" s="1" t="s">
        <v>808</v>
      </c>
      <c r="C147" s="1">
        <v>1048</v>
      </c>
      <c r="D147" s="1">
        <v>1000000</v>
      </c>
      <c r="E147" s="1">
        <v>201000</v>
      </c>
      <c r="F147" s="1">
        <v>1000</v>
      </c>
      <c r="G147" s="1">
        <v>1000</v>
      </c>
      <c r="H147" s="1">
        <v>3000</v>
      </c>
      <c r="I147" s="1">
        <v>8886001</v>
      </c>
      <c r="J147" s="1" t="e">
        <v>#N/A</v>
      </c>
      <c r="K147" s="1" t="e">
        <v>#N/A</v>
      </c>
      <c r="L147" s="1">
        <v>1000</v>
      </c>
      <c r="M147" s="1">
        <v>8886001</v>
      </c>
      <c r="N147" s="1" t="e">
        <v>#N/A</v>
      </c>
      <c r="O147" s="1" t="e">
        <v>#N/A</v>
      </c>
      <c r="P147" s="1">
        <v>1000</v>
      </c>
      <c r="Q147" s="1">
        <v>8886001</v>
      </c>
      <c r="R147" s="1" t="e">
        <v>#N/A</v>
      </c>
      <c r="S147" s="1" t="e">
        <v>#N/A</v>
      </c>
      <c r="T147" s="1">
        <v>20000</v>
      </c>
      <c r="U147" s="1">
        <v>99980413</v>
      </c>
      <c r="V147" s="1" t="s">
        <v>693</v>
      </c>
      <c r="W147" s="1">
        <v>120</v>
      </c>
      <c r="X147" s="1">
        <v>20000</v>
      </c>
      <c r="Y147" s="1">
        <v>99990413</v>
      </c>
      <c r="Z147" s="1" t="s">
        <v>694</v>
      </c>
      <c r="AA147" s="1">
        <v>120</v>
      </c>
      <c r="AB147" s="1">
        <v>20000</v>
      </c>
      <c r="AC147" s="1">
        <v>99980423</v>
      </c>
      <c r="AD147" s="1" t="s">
        <v>695</v>
      </c>
      <c r="AE147" s="1">
        <v>100</v>
      </c>
      <c r="AF147" s="1">
        <v>20000</v>
      </c>
      <c r="AG147" s="1">
        <v>99990423</v>
      </c>
      <c r="AH147" s="1" t="s">
        <v>696</v>
      </c>
      <c r="AI147" s="1">
        <v>100</v>
      </c>
      <c r="AJ147" s="1">
        <v>20000</v>
      </c>
      <c r="AK147" s="1">
        <v>99980433</v>
      </c>
      <c r="AL147" s="1" t="s">
        <v>697</v>
      </c>
      <c r="AM147" s="1">
        <v>100</v>
      </c>
      <c r="AN147" s="1">
        <v>20000</v>
      </c>
      <c r="AO147" s="1">
        <v>99990433</v>
      </c>
      <c r="AP147" s="1" t="s">
        <v>698</v>
      </c>
      <c r="AQ147" s="1">
        <v>100</v>
      </c>
      <c r="AR147" s="1">
        <v>20000</v>
      </c>
      <c r="AS147" s="1">
        <v>8886008</v>
      </c>
      <c r="AT147" s="1" t="e">
        <v>#N/A</v>
      </c>
      <c r="AU147" s="1" t="e">
        <v>#N/A</v>
      </c>
      <c r="AV147" s="1">
        <v>5000</v>
      </c>
      <c r="AW147" s="1">
        <v>8886003</v>
      </c>
      <c r="AX147" s="1" t="e">
        <v>#N/A</v>
      </c>
      <c r="AY147" s="1" t="e">
        <v>#N/A</v>
      </c>
      <c r="AZ147" s="1"/>
      <c r="BA147" s="1"/>
      <c r="BB147" s="1">
        <v>0</v>
      </c>
      <c r="BC147" s="1">
        <v>0</v>
      </c>
      <c r="BD147" s="1"/>
      <c r="BE147" s="1"/>
      <c r="BF147" s="1">
        <v>0</v>
      </c>
      <c r="BG147" s="1">
        <v>0</v>
      </c>
      <c r="BH147" s="1">
        <v>2000</v>
      </c>
      <c r="BI147" s="1">
        <v>999200161</v>
      </c>
      <c r="BJ147" s="1" t="s">
        <v>763</v>
      </c>
      <c r="BK147" s="1">
        <v>20</v>
      </c>
      <c r="BL147" s="1">
        <v>2000</v>
      </c>
      <c r="BM147" s="1">
        <v>999200201</v>
      </c>
      <c r="BN147" s="1" t="s">
        <v>764</v>
      </c>
      <c r="BO147" s="1">
        <v>20</v>
      </c>
      <c r="BP147" s="1">
        <v>2000</v>
      </c>
      <c r="BQ147" s="1">
        <v>999200211</v>
      </c>
      <c r="BR147" s="1" t="s">
        <v>765</v>
      </c>
      <c r="BS147" s="1">
        <v>20</v>
      </c>
      <c r="BT147" s="1"/>
      <c r="BU147" s="1"/>
      <c r="BV147" s="1">
        <v>0</v>
      </c>
      <c r="BW147" s="1">
        <v>0</v>
      </c>
      <c r="BX147" s="1"/>
      <c r="BY147" s="1"/>
      <c r="BZ147" s="1">
        <v>0</v>
      </c>
      <c r="CA147" s="1">
        <v>0</v>
      </c>
      <c r="CB147" s="1"/>
      <c r="CC147" s="1"/>
      <c r="CD147" s="1">
        <v>0</v>
      </c>
      <c r="CE147" s="1">
        <v>0</v>
      </c>
      <c r="CF147" s="1"/>
      <c r="CG147" s="1"/>
      <c r="CH147" s="1">
        <v>0</v>
      </c>
      <c r="CI147" s="1">
        <v>0</v>
      </c>
      <c r="CJ147" s="1"/>
      <c r="CK147" s="1"/>
      <c r="CL147" s="1">
        <v>0</v>
      </c>
      <c r="CM147" s="1">
        <v>0</v>
      </c>
      <c r="CN147" s="1"/>
      <c r="CO147" s="1"/>
      <c r="CP147" s="1">
        <v>0</v>
      </c>
      <c r="CQ147" s="1">
        <v>0</v>
      </c>
      <c r="CR147" s="1"/>
      <c r="CS147" s="1"/>
      <c r="CT147" s="1">
        <v>0</v>
      </c>
      <c r="CU147" s="1">
        <v>0</v>
      </c>
      <c r="CV147" s="1">
        <v>4000</v>
      </c>
      <c r="CW147" s="1">
        <v>3103401</v>
      </c>
      <c r="CX147" s="1" t="s">
        <v>700</v>
      </c>
      <c r="CY147" s="1">
        <v>16</v>
      </c>
      <c r="CZ147" s="1">
        <v>4000</v>
      </c>
      <c r="DA147" s="1">
        <v>3103501</v>
      </c>
      <c r="DB147" s="1" t="s">
        <v>701</v>
      </c>
      <c r="DC147" s="1">
        <v>16</v>
      </c>
      <c r="DD147" s="1">
        <v>4000</v>
      </c>
      <c r="DE147" s="1">
        <v>3254601</v>
      </c>
      <c r="DF147" s="1" t="s">
        <v>702</v>
      </c>
      <c r="DG147" s="1">
        <v>16</v>
      </c>
      <c r="DH147" s="1">
        <v>2000</v>
      </c>
      <c r="DI147" s="1">
        <v>3253501</v>
      </c>
      <c r="DJ147" s="1" t="s">
        <v>703</v>
      </c>
      <c r="DK147" s="1">
        <v>10</v>
      </c>
      <c r="DL147" s="1">
        <v>4000</v>
      </c>
      <c r="DM147" s="1">
        <v>3254701</v>
      </c>
      <c r="DN147" s="1" t="s">
        <v>704</v>
      </c>
      <c r="DO147" s="1">
        <v>20</v>
      </c>
      <c r="DP147" s="1">
        <v>4000</v>
      </c>
      <c r="DQ147" s="1">
        <v>3301101</v>
      </c>
      <c r="DR147" s="1" t="s">
        <v>705</v>
      </c>
      <c r="DS147" s="1">
        <v>16</v>
      </c>
      <c r="DT147" s="1">
        <v>4000</v>
      </c>
      <c r="DU147" s="1">
        <v>3301201</v>
      </c>
      <c r="DV147" s="1" t="s">
        <v>706</v>
      </c>
      <c r="DW147" s="1">
        <v>20</v>
      </c>
      <c r="DX147" s="1"/>
      <c r="DY147" s="1"/>
      <c r="DZ147" s="1">
        <v>0</v>
      </c>
      <c r="EA147" s="1">
        <v>0</v>
      </c>
      <c r="EB147" s="1"/>
      <c r="EC147" s="1"/>
      <c r="ED147" s="1">
        <v>0</v>
      </c>
      <c r="EE147" s="1">
        <v>0</v>
      </c>
      <c r="EF147" s="1"/>
      <c r="EG147" s="1"/>
      <c r="EH147" s="1">
        <v>0</v>
      </c>
      <c r="EI147" s="1">
        <v>0</v>
      </c>
      <c r="EJ147" s="1"/>
      <c r="EK147" s="1"/>
      <c r="EL147" s="1">
        <v>0</v>
      </c>
      <c r="EM147" s="1">
        <v>0</v>
      </c>
      <c r="EN147" s="1">
        <v>20000</v>
      </c>
      <c r="EO147" s="1">
        <v>99920015</v>
      </c>
      <c r="EP147" s="1" t="s">
        <v>577</v>
      </c>
      <c r="EQ147" s="1">
        <v>60</v>
      </c>
      <c r="ER147" s="1">
        <v>20000</v>
      </c>
      <c r="ES147" s="1">
        <v>99920014</v>
      </c>
      <c r="ET147" s="1" t="s">
        <v>578</v>
      </c>
      <c r="EU147" s="1">
        <v>60</v>
      </c>
      <c r="EV147" s="1">
        <v>20000</v>
      </c>
      <c r="EW147" s="1">
        <v>99990411</v>
      </c>
      <c r="EX147" s="1" t="s">
        <v>734</v>
      </c>
      <c r="EY147" s="1">
        <v>50</v>
      </c>
      <c r="EZ147" s="1">
        <v>20000</v>
      </c>
      <c r="FA147" s="1">
        <v>99900020</v>
      </c>
      <c r="FB147" s="1" t="s">
        <v>733</v>
      </c>
      <c r="FC147" s="1">
        <v>80</v>
      </c>
      <c r="FD147" s="1">
        <v>20000</v>
      </c>
      <c r="FE147" s="1">
        <v>99930016</v>
      </c>
      <c r="FF147" s="1" t="s">
        <v>699</v>
      </c>
      <c r="FG147" s="1">
        <v>150</v>
      </c>
      <c r="FH147" s="1">
        <v>20000</v>
      </c>
      <c r="FI147" s="1">
        <v>99930013</v>
      </c>
      <c r="FJ147" s="1" t="s">
        <v>582</v>
      </c>
      <c r="FK147" s="1">
        <v>100</v>
      </c>
      <c r="FL147" s="1">
        <v>20000</v>
      </c>
      <c r="FM147" s="1">
        <v>99990311</v>
      </c>
      <c r="FN147" s="1" t="s">
        <v>723</v>
      </c>
      <c r="FO147" s="1">
        <v>80</v>
      </c>
      <c r="FP147" s="1">
        <v>20000</v>
      </c>
      <c r="FQ147" s="1">
        <v>99940019</v>
      </c>
      <c r="FR147" s="1" t="s">
        <v>583</v>
      </c>
      <c r="FS147" s="1">
        <v>80</v>
      </c>
      <c r="FT147" s="1">
        <v>20000</v>
      </c>
      <c r="FU147" s="1">
        <v>99900017</v>
      </c>
      <c r="FV147" s="1" t="s">
        <v>722</v>
      </c>
      <c r="FW147" s="1">
        <v>100</v>
      </c>
      <c r="FX147" s="1"/>
      <c r="FY147" s="1"/>
      <c r="FZ147" s="1">
        <v>0</v>
      </c>
      <c r="GA147" s="1">
        <v>0</v>
      </c>
      <c r="GB147" s="1"/>
      <c r="GC147" s="1"/>
      <c r="GD147" s="1">
        <v>0</v>
      </c>
      <c r="GE147" s="1">
        <v>0</v>
      </c>
      <c r="GF147" s="1"/>
      <c r="GG147" s="1"/>
      <c r="GH147" s="1">
        <v>0</v>
      </c>
      <c r="GI147" s="1">
        <v>0</v>
      </c>
      <c r="GJ147" s="1">
        <v>20000</v>
      </c>
      <c r="GK147" s="1">
        <v>8886008</v>
      </c>
      <c r="GL147" s="1" t="e">
        <v>#N/A</v>
      </c>
      <c r="GM147" s="1" t="e">
        <v>#N/A</v>
      </c>
      <c r="GN147" s="1">
        <v>10000</v>
      </c>
      <c r="GO147" s="1">
        <v>8886007</v>
      </c>
      <c r="GP147" s="1" t="s">
        <v>726</v>
      </c>
      <c r="GQ147" s="1" t="e">
        <v>#N/A</v>
      </c>
      <c r="GR147" s="1">
        <v>50000</v>
      </c>
      <c r="GS147" s="1">
        <v>8886002</v>
      </c>
      <c r="GT147" s="1" t="s">
        <v>750</v>
      </c>
      <c r="GU147" s="1" t="e">
        <v>#N/A</v>
      </c>
      <c r="GV147" s="1">
        <v>30000</v>
      </c>
      <c r="GW147" s="1">
        <v>99930010</v>
      </c>
      <c r="GX147" s="1" t="s">
        <v>724</v>
      </c>
      <c r="GY147" s="1">
        <v>120</v>
      </c>
      <c r="GZ147" s="1">
        <v>30000</v>
      </c>
      <c r="HA147" s="1">
        <v>99920013</v>
      </c>
      <c r="HB147" s="1" t="s">
        <v>576</v>
      </c>
      <c r="HC147" s="1">
        <v>150</v>
      </c>
      <c r="HD147" s="1">
        <v>30000</v>
      </c>
      <c r="HE147" s="1">
        <v>99940009</v>
      </c>
      <c r="HF147" s="1" t="s">
        <v>586</v>
      </c>
      <c r="HG147" s="1">
        <v>105</v>
      </c>
      <c r="HH147" s="1">
        <v>30000</v>
      </c>
      <c r="HI147" s="1">
        <v>99930011</v>
      </c>
      <c r="HJ147" s="1" t="s">
        <v>581</v>
      </c>
      <c r="HK147" s="1">
        <v>60</v>
      </c>
      <c r="HL147" s="1">
        <v>30000</v>
      </c>
      <c r="HM147" s="1">
        <v>99930012</v>
      </c>
      <c r="HN147" s="1" t="s">
        <v>580</v>
      </c>
      <c r="HO147" s="1">
        <v>60</v>
      </c>
      <c r="HP147" s="1">
        <v>30000</v>
      </c>
      <c r="HQ147" s="1">
        <v>99940007</v>
      </c>
      <c r="HR147" s="1" t="s">
        <v>585</v>
      </c>
      <c r="HS147" s="1">
        <v>60</v>
      </c>
      <c r="HT147" s="1">
        <v>30000</v>
      </c>
      <c r="HU147" s="1">
        <v>99940008</v>
      </c>
      <c r="HV147" s="1" t="s">
        <v>584</v>
      </c>
      <c r="HW147" s="1">
        <v>60</v>
      </c>
      <c r="HX147" s="1">
        <v>30000</v>
      </c>
      <c r="HY147" s="1">
        <v>99900015</v>
      </c>
      <c r="HZ147" s="1" t="s">
        <v>573</v>
      </c>
      <c r="IA147" s="1">
        <v>150</v>
      </c>
      <c r="IB147" s="1">
        <v>30000</v>
      </c>
      <c r="IC147" s="1">
        <v>99930008</v>
      </c>
      <c r="ID147" s="1" t="s">
        <v>653</v>
      </c>
      <c r="IE147" s="1">
        <v>30</v>
      </c>
      <c r="IF147" s="1">
        <v>30000</v>
      </c>
      <c r="IG147" s="1">
        <v>99930009</v>
      </c>
      <c r="IH147" s="1" t="s">
        <v>654</v>
      </c>
      <c r="II147" s="1">
        <v>30</v>
      </c>
      <c r="IJ147" s="1">
        <v>30000</v>
      </c>
      <c r="IK147" s="1">
        <v>99930007</v>
      </c>
      <c r="IL147" s="1" t="s">
        <v>655</v>
      </c>
      <c r="IM147" s="1">
        <v>30</v>
      </c>
      <c r="IN147" s="1">
        <v>30000</v>
      </c>
      <c r="IO147" s="1">
        <v>99900014</v>
      </c>
      <c r="IP147" s="1" t="s">
        <v>715</v>
      </c>
      <c r="IQ147" s="1">
        <v>75</v>
      </c>
      <c r="IR147" s="1">
        <v>30000</v>
      </c>
      <c r="IS147" s="1">
        <v>99900016</v>
      </c>
      <c r="IT147" s="1" t="s">
        <v>571</v>
      </c>
      <c r="IU147" s="1">
        <v>90</v>
      </c>
      <c r="IV147" s="1">
        <v>30000</v>
      </c>
      <c r="IW147" s="1">
        <v>99930006</v>
      </c>
      <c r="IX147" s="1" t="s">
        <v>657</v>
      </c>
      <c r="IY147" s="1">
        <v>45</v>
      </c>
      <c r="IZ147" s="1">
        <v>15000</v>
      </c>
      <c r="JA147" s="1">
        <v>99920007</v>
      </c>
      <c r="JB147" s="1" t="s">
        <v>656</v>
      </c>
      <c r="JC147" s="1">
        <v>22.5</v>
      </c>
      <c r="JD147" s="1">
        <v>30000</v>
      </c>
      <c r="JE147" s="1">
        <v>99920006</v>
      </c>
      <c r="JF147" s="1" t="s">
        <v>716</v>
      </c>
      <c r="JG147" s="1">
        <v>30</v>
      </c>
      <c r="JH147" s="1">
        <v>30000</v>
      </c>
      <c r="JI147" s="1">
        <v>99930015</v>
      </c>
      <c r="JJ147" s="1" t="s">
        <v>579</v>
      </c>
      <c r="JK147" s="1">
        <v>75</v>
      </c>
      <c r="JL147" s="1">
        <v>30000</v>
      </c>
      <c r="JM147" s="1">
        <v>99940002</v>
      </c>
      <c r="JN147" s="1" t="s">
        <v>534</v>
      </c>
      <c r="JO147" s="1">
        <v>15</v>
      </c>
      <c r="JP147" s="1"/>
      <c r="JQ147" s="1"/>
      <c r="JR147" s="1">
        <v>0</v>
      </c>
      <c r="JS147" s="1">
        <v>0</v>
      </c>
      <c r="JT147" s="1">
        <v>800</v>
      </c>
      <c r="JU147" s="1">
        <v>99930022</v>
      </c>
      <c r="JV147" s="1" t="s">
        <v>662</v>
      </c>
      <c r="JW147" s="1">
        <v>8</v>
      </c>
      <c r="JX147" s="1">
        <v>8000</v>
      </c>
      <c r="JY147" s="1">
        <v>99940013</v>
      </c>
      <c r="JZ147" s="1" t="s">
        <v>663</v>
      </c>
      <c r="KA147" s="1">
        <v>80</v>
      </c>
      <c r="KB147" s="1">
        <v>8000</v>
      </c>
      <c r="KC147" s="1">
        <v>99940014</v>
      </c>
      <c r="KD147" s="1" t="s">
        <v>664</v>
      </c>
      <c r="KE147" s="1">
        <v>80</v>
      </c>
      <c r="KF147" s="1">
        <v>8000</v>
      </c>
      <c r="KG147" s="1">
        <v>99920008</v>
      </c>
      <c r="KH147" s="1" t="s">
        <v>665</v>
      </c>
      <c r="KI147" s="1">
        <v>100</v>
      </c>
      <c r="KJ147" s="1"/>
      <c r="KK147" s="1"/>
      <c r="KL147" s="1">
        <v>0</v>
      </c>
      <c r="KM147" s="1">
        <v>0</v>
      </c>
      <c r="KN147" s="1">
        <v>5000</v>
      </c>
      <c r="KO147" s="1">
        <v>99980413</v>
      </c>
      <c r="KP147" s="1" t="s">
        <v>693</v>
      </c>
      <c r="KQ147" s="1">
        <v>30</v>
      </c>
      <c r="KR147" s="1">
        <v>5000</v>
      </c>
      <c r="KS147" s="1">
        <v>99990413</v>
      </c>
      <c r="KT147" s="1" t="s">
        <v>694</v>
      </c>
      <c r="KU147" s="1">
        <v>30</v>
      </c>
      <c r="KV147" s="1">
        <v>5000</v>
      </c>
      <c r="KW147" s="1">
        <v>99980423</v>
      </c>
      <c r="KX147" s="1" t="s">
        <v>695</v>
      </c>
      <c r="KY147" s="1">
        <v>25</v>
      </c>
      <c r="KZ147" s="1">
        <v>5000</v>
      </c>
      <c r="LA147" s="1">
        <v>99990423</v>
      </c>
      <c r="LB147" s="1" t="s">
        <v>696</v>
      </c>
      <c r="LC147" s="1">
        <v>25</v>
      </c>
      <c r="LD147" s="1">
        <v>5000</v>
      </c>
      <c r="LE147" s="1">
        <v>99980433</v>
      </c>
      <c r="LF147" s="1" t="s">
        <v>697</v>
      </c>
      <c r="LG147" s="1">
        <v>25</v>
      </c>
      <c r="LH147" s="1">
        <v>5000</v>
      </c>
      <c r="LI147" s="1">
        <v>99990433</v>
      </c>
      <c r="LJ147" s="1" t="s">
        <v>698</v>
      </c>
      <c r="LK147" s="1">
        <v>25</v>
      </c>
      <c r="LL147" s="1">
        <v>10000</v>
      </c>
      <c r="LM147" s="1">
        <v>99990311</v>
      </c>
      <c r="LN147" s="1" t="s">
        <v>723</v>
      </c>
      <c r="LO147" s="1">
        <v>40</v>
      </c>
      <c r="LP147" s="1">
        <v>10000</v>
      </c>
      <c r="LQ147" s="1">
        <v>99990411</v>
      </c>
      <c r="LR147" s="1" t="s">
        <v>734</v>
      </c>
      <c r="LS147" s="1">
        <v>25</v>
      </c>
      <c r="LT147" s="1"/>
      <c r="LU147" s="1"/>
      <c r="LV147" s="1">
        <v>0</v>
      </c>
      <c r="LW147" s="1">
        <v>0</v>
      </c>
      <c r="LX147" s="1"/>
      <c r="LY147" s="1"/>
      <c r="LZ147" s="1">
        <v>0</v>
      </c>
      <c r="MA147" s="1">
        <v>0</v>
      </c>
      <c r="MB147" s="1">
        <v>50</v>
      </c>
      <c r="MC147" s="1">
        <v>8886009</v>
      </c>
      <c r="MD147" s="1" t="e">
        <v>#N/A</v>
      </c>
      <c r="ME147" s="1" t="e">
        <v>#N/A</v>
      </c>
      <c r="MF147" s="1"/>
      <c r="MG147" s="1"/>
      <c r="MH147" s="1">
        <v>0</v>
      </c>
      <c r="MI147" s="1">
        <v>0</v>
      </c>
      <c r="MJ147" s="1"/>
      <c r="MK147" s="1"/>
      <c r="ML147" s="1">
        <v>0</v>
      </c>
      <c r="MM147" s="1">
        <v>0</v>
      </c>
      <c r="MN147" s="1">
        <v>1000000</v>
      </c>
      <c r="MO147" s="1">
        <v>352</v>
      </c>
      <c r="MP147" s="1" t="s">
        <v>708</v>
      </c>
      <c r="MQ147" s="1">
        <v>1250</v>
      </c>
      <c r="MR147" s="1">
        <v>1000000</v>
      </c>
      <c r="MS147" s="1">
        <v>352</v>
      </c>
      <c r="MT147" s="1" t="s">
        <v>708</v>
      </c>
      <c r="MU147" s="1">
        <v>1250</v>
      </c>
      <c r="MV147" s="1">
        <v>1000000</v>
      </c>
      <c r="MW147" s="1">
        <v>352</v>
      </c>
      <c r="MX147" s="1" t="s">
        <v>708</v>
      </c>
      <c r="MY147" s="1">
        <v>1250</v>
      </c>
      <c r="MZ147" s="1">
        <v>500000</v>
      </c>
      <c r="NA147" s="1">
        <v>352</v>
      </c>
      <c r="NB147" s="1" t="s">
        <v>708</v>
      </c>
      <c r="NC147" s="1">
        <v>625</v>
      </c>
      <c r="ND147" s="1">
        <v>500000</v>
      </c>
      <c r="NE147" s="1">
        <v>352</v>
      </c>
      <c r="NF147" s="1" t="s">
        <v>708</v>
      </c>
      <c r="NG147" s="1">
        <v>625</v>
      </c>
      <c r="NH147" s="1">
        <v>1000000</v>
      </c>
      <c r="NI147" s="1">
        <v>303</v>
      </c>
      <c r="NJ147" s="1" t="s">
        <v>709</v>
      </c>
      <c r="NK147" s="1">
        <v>350</v>
      </c>
      <c r="NL147" s="1">
        <v>1000000</v>
      </c>
      <c r="NM147" s="1">
        <v>303</v>
      </c>
      <c r="NN147" s="1" t="s">
        <v>709</v>
      </c>
      <c r="NO147" s="1">
        <v>350</v>
      </c>
      <c r="NP147" s="1">
        <v>500000</v>
      </c>
      <c r="NQ147" s="1">
        <v>303</v>
      </c>
      <c r="NR147" s="1" t="s">
        <v>709</v>
      </c>
      <c r="NS147" s="1">
        <v>175</v>
      </c>
      <c r="NT147" s="1">
        <v>1000000</v>
      </c>
      <c r="NU147" s="1">
        <v>323</v>
      </c>
      <c r="NV147" s="1" t="s">
        <v>710</v>
      </c>
      <c r="NW147" s="1">
        <v>350</v>
      </c>
      <c r="NX147" s="1">
        <v>1000000</v>
      </c>
      <c r="NY147" s="1">
        <v>323</v>
      </c>
      <c r="NZ147" s="1" t="s">
        <v>710</v>
      </c>
      <c r="OA147" s="1">
        <v>350</v>
      </c>
      <c r="OB147" s="1">
        <v>500000</v>
      </c>
      <c r="OC147" s="1">
        <v>323</v>
      </c>
      <c r="OD147" s="1" t="s">
        <v>710</v>
      </c>
      <c r="OE147" s="1">
        <v>175</v>
      </c>
      <c r="OF147" s="1"/>
      <c r="OG147" s="1"/>
      <c r="OH147" s="1">
        <v>0</v>
      </c>
      <c r="OI147" s="1">
        <v>0</v>
      </c>
      <c r="OJ147" s="1"/>
      <c r="OK147" s="1"/>
      <c r="OL147" s="1">
        <v>0</v>
      </c>
      <c r="OM147" s="1">
        <v>0</v>
      </c>
      <c r="ON147" s="1"/>
      <c r="OO147" s="1"/>
      <c r="OP147" s="1">
        <v>0</v>
      </c>
      <c r="OQ147" s="1">
        <v>0</v>
      </c>
      <c r="OR147" s="1"/>
      <c r="OS147" s="1"/>
      <c r="OT147" s="1">
        <v>0</v>
      </c>
      <c r="OU147" s="1">
        <v>0</v>
      </c>
      <c r="OV147" s="1"/>
      <c r="OW147" s="1"/>
      <c r="OX147" s="1">
        <v>0</v>
      </c>
      <c r="OY147" s="1">
        <v>0</v>
      </c>
      <c r="OZ147" s="1"/>
      <c r="PA147" s="1"/>
      <c r="PB147" s="1">
        <v>0</v>
      </c>
      <c r="PC147" s="1">
        <v>0</v>
      </c>
      <c r="PD147" s="1"/>
      <c r="PE147" s="1"/>
      <c r="PF147" s="1">
        <v>0</v>
      </c>
      <c r="PG147" s="1">
        <v>0</v>
      </c>
      <c r="PH147" s="1"/>
      <c r="PI147" s="1"/>
      <c r="PJ147" s="1">
        <v>0</v>
      </c>
      <c r="PK147" s="1">
        <v>0</v>
      </c>
      <c r="PL147" s="1"/>
      <c r="PM147" s="1"/>
      <c r="PN147" s="1">
        <v>0</v>
      </c>
      <c r="PO147" s="1">
        <v>0</v>
      </c>
      <c r="PP147" s="1"/>
      <c r="PQ147" s="1"/>
      <c r="PR147" s="1">
        <v>0</v>
      </c>
      <c r="PS147" s="1">
        <v>0</v>
      </c>
      <c r="PT147" s="1"/>
      <c r="PU147" s="1"/>
      <c r="PV147" s="1">
        <v>0</v>
      </c>
      <c r="PW147" s="1">
        <v>0</v>
      </c>
      <c r="PX147" s="1"/>
      <c r="PY147" s="1"/>
      <c r="PZ147" s="1">
        <v>0</v>
      </c>
      <c r="QA147" s="1">
        <v>0</v>
      </c>
      <c r="QB147" s="1"/>
      <c r="QC147" s="1"/>
      <c r="QD147" s="1">
        <v>0</v>
      </c>
      <c r="QE147" s="1">
        <v>0</v>
      </c>
      <c r="QF147" s="1"/>
      <c r="QG147" s="1"/>
      <c r="QH147" s="1">
        <v>0</v>
      </c>
      <c r="QI147" s="1">
        <v>0</v>
      </c>
      <c r="QJ147" s="1"/>
      <c r="QK147" s="1"/>
      <c r="QL147" s="1">
        <v>0</v>
      </c>
      <c r="QM147" s="1">
        <v>0</v>
      </c>
      <c r="QN147" s="1"/>
      <c r="QO147" s="1"/>
      <c r="QP147" s="1">
        <v>0</v>
      </c>
      <c r="QQ147" s="1">
        <v>0</v>
      </c>
      <c r="QR147" s="1"/>
      <c r="QS147" s="1"/>
      <c r="QT147" s="1">
        <v>0</v>
      </c>
      <c r="QU147" s="1">
        <v>0</v>
      </c>
      <c r="QV147" s="1"/>
      <c r="QW147" s="1"/>
      <c r="QX147" s="1">
        <v>0</v>
      </c>
      <c r="QY147" s="1">
        <v>0</v>
      </c>
      <c r="QZ147" s="1"/>
      <c r="RA147" s="1"/>
      <c r="RB147" s="1">
        <v>0</v>
      </c>
      <c r="RC147" s="1">
        <v>0</v>
      </c>
      <c r="RD147" s="1"/>
      <c r="RE147" s="1"/>
      <c r="RF147" s="1">
        <v>0</v>
      </c>
      <c r="RG147" s="1">
        <v>0</v>
      </c>
      <c r="RH147" s="1"/>
      <c r="RI147" s="1"/>
      <c r="RJ147" s="1">
        <v>0</v>
      </c>
      <c r="RK147" s="1">
        <v>0</v>
      </c>
      <c r="RL147" s="1"/>
      <c r="RM147" s="1"/>
      <c r="RN147" s="1">
        <v>0</v>
      </c>
      <c r="RO147" s="1">
        <v>0</v>
      </c>
      <c r="RP147" s="1"/>
      <c r="RQ147" s="1"/>
      <c r="RR147" s="1">
        <v>0</v>
      </c>
      <c r="RS147" s="1">
        <v>0</v>
      </c>
      <c r="RT147" s="1"/>
      <c r="RU147" s="1"/>
      <c r="RV147" s="1">
        <v>0</v>
      </c>
      <c r="RW147" s="1">
        <v>0</v>
      </c>
      <c r="RX147" s="1"/>
      <c r="RY147" s="1"/>
      <c r="RZ147" s="1">
        <v>0</v>
      </c>
      <c r="SA147" s="1">
        <v>0</v>
      </c>
      <c r="SB147" s="1"/>
      <c r="SC147" s="1"/>
      <c r="SD147" s="1">
        <v>0</v>
      </c>
      <c r="SE147" s="1">
        <v>0</v>
      </c>
      <c r="SF147" s="1"/>
      <c r="SG147" s="1"/>
      <c r="SH147" s="1">
        <v>0</v>
      </c>
      <c r="SI147" s="1">
        <v>0</v>
      </c>
      <c r="SJ147" s="1"/>
      <c r="SK147" s="1"/>
      <c r="SL147" s="1">
        <v>0</v>
      </c>
      <c r="SM147" s="1">
        <v>0</v>
      </c>
      <c r="SN147" s="1"/>
      <c r="SO147" s="1"/>
      <c r="SP147" s="1">
        <v>0</v>
      </c>
      <c r="SQ147" s="1">
        <v>0</v>
      </c>
      <c r="SR147" s="1"/>
      <c r="SS147" s="1"/>
      <c r="ST147" s="1">
        <v>0</v>
      </c>
      <c r="SU147" s="1">
        <f>ROUND(SR147/1000000*IF(SS147=0,0,VLOOKUP(SS147,名称和价格索引!$A$4:$C$834,3,FALSE)),1)</f>
        <v>0</v>
      </c>
      <c r="SV147" s="52" t="e">
        <f t="array" ref="SV147">SUM(VLOOKUP(D147,D147:SU147,ROW($1:$128)*4,0))</f>
        <v>#N/A</v>
      </c>
    </row>
    <row r="148" s="2" customFormat="1" customHeight="1" spans="1:516">
      <c r="A148" s="1" t="s">
        <v>820</v>
      </c>
      <c r="B148" s="1" t="s">
        <v>808</v>
      </c>
      <c r="C148" s="1">
        <v>1049</v>
      </c>
      <c r="D148" s="1">
        <v>1000000</v>
      </c>
      <c r="E148" s="1">
        <v>201000</v>
      </c>
      <c r="F148" s="1">
        <v>1000</v>
      </c>
      <c r="G148" s="1">
        <v>1000</v>
      </c>
      <c r="H148" s="1">
        <v>3000</v>
      </c>
      <c r="I148" s="1">
        <v>8886001</v>
      </c>
      <c r="J148" s="1" t="e">
        <v>#N/A</v>
      </c>
      <c r="K148" s="1" t="e">
        <v>#N/A</v>
      </c>
      <c r="L148" s="1">
        <v>1000</v>
      </c>
      <c r="M148" s="1">
        <v>8886001</v>
      </c>
      <c r="N148" s="1" t="e">
        <v>#N/A</v>
      </c>
      <c r="O148" s="1" t="e">
        <v>#N/A</v>
      </c>
      <c r="P148" s="1">
        <v>1000</v>
      </c>
      <c r="Q148" s="1">
        <v>8886001</v>
      </c>
      <c r="R148" s="1" t="e">
        <v>#N/A</v>
      </c>
      <c r="S148" s="1" t="e">
        <v>#N/A</v>
      </c>
      <c r="T148" s="1">
        <v>20000</v>
      </c>
      <c r="U148" s="1">
        <v>99980413</v>
      </c>
      <c r="V148" s="1" t="s">
        <v>693</v>
      </c>
      <c r="W148" s="1">
        <v>120</v>
      </c>
      <c r="X148" s="1">
        <v>20000</v>
      </c>
      <c r="Y148" s="1">
        <v>99990413</v>
      </c>
      <c r="Z148" s="1" t="s">
        <v>694</v>
      </c>
      <c r="AA148" s="1">
        <v>120</v>
      </c>
      <c r="AB148" s="1">
        <v>20000</v>
      </c>
      <c r="AC148" s="1">
        <v>99980423</v>
      </c>
      <c r="AD148" s="1" t="s">
        <v>695</v>
      </c>
      <c r="AE148" s="1">
        <v>100</v>
      </c>
      <c r="AF148" s="1">
        <v>20000</v>
      </c>
      <c r="AG148" s="1">
        <v>99990423</v>
      </c>
      <c r="AH148" s="1" t="s">
        <v>696</v>
      </c>
      <c r="AI148" s="1">
        <v>100</v>
      </c>
      <c r="AJ148" s="1">
        <v>20000</v>
      </c>
      <c r="AK148" s="1">
        <v>99980433</v>
      </c>
      <c r="AL148" s="1" t="s">
        <v>697</v>
      </c>
      <c r="AM148" s="1">
        <v>100</v>
      </c>
      <c r="AN148" s="1">
        <v>20000</v>
      </c>
      <c r="AO148" s="1">
        <v>99990433</v>
      </c>
      <c r="AP148" s="1" t="s">
        <v>698</v>
      </c>
      <c r="AQ148" s="1">
        <v>100</v>
      </c>
      <c r="AR148" s="1">
        <v>20000</v>
      </c>
      <c r="AS148" s="1">
        <v>8886008</v>
      </c>
      <c r="AT148" s="1" t="e">
        <v>#N/A</v>
      </c>
      <c r="AU148" s="1" t="e">
        <v>#N/A</v>
      </c>
      <c r="AV148" s="1">
        <v>5000</v>
      </c>
      <c r="AW148" s="1">
        <v>8886003</v>
      </c>
      <c r="AX148" s="1" t="e">
        <v>#N/A</v>
      </c>
      <c r="AY148" s="1" t="e">
        <v>#N/A</v>
      </c>
      <c r="AZ148" s="1"/>
      <c r="BA148" s="1"/>
      <c r="BB148" s="1">
        <v>0</v>
      </c>
      <c r="BC148" s="1">
        <v>0</v>
      </c>
      <c r="BD148" s="1"/>
      <c r="BE148" s="1"/>
      <c r="BF148" s="1">
        <v>0</v>
      </c>
      <c r="BG148" s="1">
        <v>0</v>
      </c>
      <c r="BH148" s="1">
        <v>2000</v>
      </c>
      <c r="BI148" s="1">
        <v>999200161</v>
      </c>
      <c r="BJ148" s="1" t="s">
        <v>763</v>
      </c>
      <c r="BK148" s="1">
        <v>20</v>
      </c>
      <c r="BL148" s="1">
        <v>2000</v>
      </c>
      <c r="BM148" s="1">
        <v>999200201</v>
      </c>
      <c r="BN148" s="1" t="s">
        <v>764</v>
      </c>
      <c r="BO148" s="1">
        <v>20</v>
      </c>
      <c r="BP148" s="1">
        <v>2000</v>
      </c>
      <c r="BQ148" s="1">
        <v>999200211</v>
      </c>
      <c r="BR148" s="1" t="s">
        <v>765</v>
      </c>
      <c r="BS148" s="1">
        <v>20</v>
      </c>
      <c r="BT148" s="1"/>
      <c r="BU148" s="1"/>
      <c r="BV148" s="1">
        <v>0</v>
      </c>
      <c r="BW148" s="1">
        <v>0</v>
      </c>
      <c r="BX148" s="1"/>
      <c r="BY148" s="1"/>
      <c r="BZ148" s="1">
        <v>0</v>
      </c>
      <c r="CA148" s="1">
        <v>0</v>
      </c>
      <c r="CB148" s="1"/>
      <c r="CC148" s="1"/>
      <c r="CD148" s="1">
        <v>0</v>
      </c>
      <c r="CE148" s="1">
        <v>0</v>
      </c>
      <c r="CF148" s="1"/>
      <c r="CG148" s="1"/>
      <c r="CH148" s="1">
        <v>0</v>
      </c>
      <c r="CI148" s="1">
        <v>0</v>
      </c>
      <c r="CJ148" s="1"/>
      <c r="CK148" s="1"/>
      <c r="CL148" s="1">
        <v>0</v>
      </c>
      <c r="CM148" s="1">
        <v>0</v>
      </c>
      <c r="CN148" s="1"/>
      <c r="CO148" s="1"/>
      <c r="CP148" s="1">
        <v>0</v>
      </c>
      <c r="CQ148" s="1">
        <v>0</v>
      </c>
      <c r="CR148" s="1"/>
      <c r="CS148" s="1"/>
      <c r="CT148" s="1">
        <v>0</v>
      </c>
      <c r="CU148" s="1">
        <v>0</v>
      </c>
      <c r="CV148" s="1">
        <v>4000</v>
      </c>
      <c r="CW148" s="1">
        <v>3103401</v>
      </c>
      <c r="CX148" s="1" t="s">
        <v>700</v>
      </c>
      <c r="CY148" s="1">
        <v>16</v>
      </c>
      <c r="CZ148" s="1">
        <v>4000</v>
      </c>
      <c r="DA148" s="1">
        <v>3103501</v>
      </c>
      <c r="DB148" s="1" t="s">
        <v>701</v>
      </c>
      <c r="DC148" s="1">
        <v>16</v>
      </c>
      <c r="DD148" s="1">
        <v>4000</v>
      </c>
      <c r="DE148" s="1">
        <v>3254601</v>
      </c>
      <c r="DF148" s="1" t="s">
        <v>702</v>
      </c>
      <c r="DG148" s="1">
        <v>16</v>
      </c>
      <c r="DH148" s="1">
        <v>2000</v>
      </c>
      <c r="DI148" s="1">
        <v>3253501</v>
      </c>
      <c r="DJ148" s="1" t="s">
        <v>703</v>
      </c>
      <c r="DK148" s="1">
        <v>10</v>
      </c>
      <c r="DL148" s="1">
        <v>4000</v>
      </c>
      <c r="DM148" s="1">
        <v>3254701</v>
      </c>
      <c r="DN148" s="1" t="s">
        <v>704</v>
      </c>
      <c r="DO148" s="1">
        <v>20</v>
      </c>
      <c r="DP148" s="1">
        <v>4000</v>
      </c>
      <c r="DQ148" s="1">
        <v>3301101</v>
      </c>
      <c r="DR148" s="1" t="s">
        <v>705</v>
      </c>
      <c r="DS148" s="1">
        <v>16</v>
      </c>
      <c r="DT148" s="1">
        <v>4000</v>
      </c>
      <c r="DU148" s="1">
        <v>3301201</v>
      </c>
      <c r="DV148" s="1" t="s">
        <v>706</v>
      </c>
      <c r="DW148" s="1">
        <v>20</v>
      </c>
      <c r="DX148" s="1"/>
      <c r="DY148" s="1"/>
      <c r="DZ148" s="1">
        <v>0</v>
      </c>
      <c r="EA148" s="1">
        <v>0</v>
      </c>
      <c r="EB148" s="1"/>
      <c r="EC148" s="1"/>
      <c r="ED148" s="1">
        <v>0</v>
      </c>
      <c r="EE148" s="1">
        <v>0</v>
      </c>
      <c r="EF148" s="1"/>
      <c r="EG148" s="1"/>
      <c r="EH148" s="1">
        <v>0</v>
      </c>
      <c r="EI148" s="1">
        <v>0</v>
      </c>
      <c r="EJ148" s="1"/>
      <c r="EK148" s="1"/>
      <c r="EL148" s="1">
        <v>0</v>
      </c>
      <c r="EM148" s="1">
        <v>0</v>
      </c>
      <c r="EN148" s="1">
        <v>20000</v>
      </c>
      <c r="EO148" s="1">
        <v>99920015</v>
      </c>
      <c r="EP148" s="1" t="s">
        <v>577</v>
      </c>
      <c r="EQ148" s="1">
        <v>60</v>
      </c>
      <c r="ER148" s="1">
        <v>20000</v>
      </c>
      <c r="ES148" s="1">
        <v>99920014</v>
      </c>
      <c r="ET148" s="1" t="s">
        <v>578</v>
      </c>
      <c r="EU148" s="1">
        <v>60</v>
      </c>
      <c r="EV148" s="1">
        <v>20000</v>
      </c>
      <c r="EW148" s="1">
        <v>99990411</v>
      </c>
      <c r="EX148" s="1" t="s">
        <v>734</v>
      </c>
      <c r="EY148" s="1">
        <v>50</v>
      </c>
      <c r="EZ148" s="1">
        <v>20000</v>
      </c>
      <c r="FA148" s="1">
        <v>99900020</v>
      </c>
      <c r="FB148" s="1" t="s">
        <v>733</v>
      </c>
      <c r="FC148" s="1">
        <v>80</v>
      </c>
      <c r="FD148" s="1">
        <v>20000</v>
      </c>
      <c r="FE148" s="1">
        <v>99930016</v>
      </c>
      <c r="FF148" s="1" t="s">
        <v>699</v>
      </c>
      <c r="FG148" s="1">
        <v>150</v>
      </c>
      <c r="FH148" s="1">
        <v>20000</v>
      </c>
      <c r="FI148" s="1">
        <v>99930013</v>
      </c>
      <c r="FJ148" s="1" t="s">
        <v>582</v>
      </c>
      <c r="FK148" s="1">
        <v>100</v>
      </c>
      <c r="FL148" s="1">
        <v>20000</v>
      </c>
      <c r="FM148" s="1">
        <v>99990311</v>
      </c>
      <c r="FN148" s="1" t="s">
        <v>723</v>
      </c>
      <c r="FO148" s="1">
        <v>80</v>
      </c>
      <c r="FP148" s="1">
        <v>20000</v>
      </c>
      <c r="FQ148" s="1">
        <v>99940019</v>
      </c>
      <c r="FR148" s="1" t="s">
        <v>583</v>
      </c>
      <c r="FS148" s="1">
        <v>80</v>
      </c>
      <c r="FT148" s="1">
        <v>20000</v>
      </c>
      <c r="FU148" s="1">
        <v>99900017</v>
      </c>
      <c r="FV148" s="1" t="s">
        <v>722</v>
      </c>
      <c r="FW148" s="1">
        <v>100</v>
      </c>
      <c r="FX148" s="1"/>
      <c r="FY148" s="1"/>
      <c r="FZ148" s="1">
        <v>0</v>
      </c>
      <c r="GA148" s="1">
        <v>0</v>
      </c>
      <c r="GB148" s="1"/>
      <c r="GC148" s="1"/>
      <c r="GD148" s="1">
        <v>0</v>
      </c>
      <c r="GE148" s="1">
        <v>0</v>
      </c>
      <c r="GF148" s="1"/>
      <c r="GG148" s="1"/>
      <c r="GH148" s="1">
        <v>0</v>
      </c>
      <c r="GI148" s="1">
        <v>0</v>
      </c>
      <c r="GJ148" s="1">
        <v>20000</v>
      </c>
      <c r="GK148" s="1">
        <v>8886008</v>
      </c>
      <c r="GL148" s="1" t="e">
        <v>#N/A</v>
      </c>
      <c r="GM148" s="1" t="e">
        <v>#N/A</v>
      </c>
      <c r="GN148" s="1">
        <v>10000</v>
      </c>
      <c r="GO148" s="1">
        <v>8886007</v>
      </c>
      <c r="GP148" s="1" t="s">
        <v>726</v>
      </c>
      <c r="GQ148" s="1" t="e">
        <v>#N/A</v>
      </c>
      <c r="GR148" s="1">
        <v>50000</v>
      </c>
      <c r="GS148" s="1">
        <v>8886002</v>
      </c>
      <c r="GT148" s="1" t="s">
        <v>750</v>
      </c>
      <c r="GU148" s="1" t="e">
        <v>#N/A</v>
      </c>
      <c r="GV148" s="1">
        <v>30000</v>
      </c>
      <c r="GW148" s="1">
        <v>99930010</v>
      </c>
      <c r="GX148" s="1" t="s">
        <v>724</v>
      </c>
      <c r="GY148" s="1">
        <v>120</v>
      </c>
      <c r="GZ148" s="1">
        <v>30000</v>
      </c>
      <c r="HA148" s="1">
        <v>99920013</v>
      </c>
      <c r="HB148" s="1" t="s">
        <v>576</v>
      </c>
      <c r="HC148" s="1">
        <v>150</v>
      </c>
      <c r="HD148" s="1">
        <v>30000</v>
      </c>
      <c r="HE148" s="1">
        <v>99940009</v>
      </c>
      <c r="HF148" s="1" t="s">
        <v>586</v>
      </c>
      <c r="HG148" s="1">
        <v>105</v>
      </c>
      <c r="HH148" s="1">
        <v>30000</v>
      </c>
      <c r="HI148" s="1">
        <v>99930011</v>
      </c>
      <c r="HJ148" s="1" t="s">
        <v>581</v>
      </c>
      <c r="HK148" s="1">
        <v>60</v>
      </c>
      <c r="HL148" s="1">
        <v>30000</v>
      </c>
      <c r="HM148" s="1">
        <v>99930012</v>
      </c>
      <c r="HN148" s="1" t="s">
        <v>580</v>
      </c>
      <c r="HO148" s="1">
        <v>60</v>
      </c>
      <c r="HP148" s="1">
        <v>30000</v>
      </c>
      <c r="HQ148" s="1">
        <v>99940007</v>
      </c>
      <c r="HR148" s="1" t="s">
        <v>585</v>
      </c>
      <c r="HS148" s="1">
        <v>60</v>
      </c>
      <c r="HT148" s="1">
        <v>30000</v>
      </c>
      <c r="HU148" s="1">
        <v>99940008</v>
      </c>
      <c r="HV148" s="1" t="s">
        <v>584</v>
      </c>
      <c r="HW148" s="1">
        <v>60</v>
      </c>
      <c r="HX148" s="1">
        <v>30000</v>
      </c>
      <c r="HY148" s="1">
        <v>99900015</v>
      </c>
      <c r="HZ148" s="1" t="s">
        <v>573</v>
      </c>
      <c r="IA148" s="1">
        <v>150</v>
      </c>
      <c r="IB148" s="1">
        <v>30000</v>
      </c>
      <c r="IC148" s="1">
        <v>99930008</v>
      </c>
      <c r="ID148" s="1" t="s">
        <v>653</v>
      </c>
      <c r="IE148" s="1">
        <v>30</v>
      </c>
      <c r="IF148" s="1">
        <v>30000</v>
      </c>
      <c r="IG148" s="1">
        <v>99930009</v>
      </c>
      <c r="IH148" s="1" t="s">
        <v>654</v>
      </c>
      <c r="II148" s="1">
        <v>30</v>
      </c>
      <c r="IJ148" s="1">
        <v>30000</v>
      </c>
      <c r="IK148" s="1">
        <v>99930007</v>
      </c>
      <c r="IL148" s="1" t="s">
        <v>655</v>
      </c>
      <c r="IM148" s="1">
        <v>30</v>
      </c>
      <c r="IN148" s="1">
        <v>30000</v>
      </c>
      <c r="IO148" s="1">
        <v>99900014</v>
      </c>
      <c r="IP148" s="1" t="s">
        <v>715</v>
      </c>
      <c r="IQ148" s="1">
        <v>75</v>
      </c>
      <c r="IR148" s="1">
        <v>30000</v>
      </c>
      <c r="IS148" s="1">
        <v>99900016</v>
      </c>
      <c r="IT148" s="1" t="s">
        <v>571</v>
      </c>
      <c r="IU148" s="1">
        <v>90</v>
      </c>
      <c r="IV148" s="1">
        <v>30000</v>
      </c>
      <c r="IW148" s="1">
        <v>99930006</v>
      </c>
      <c r="IX148" s="1" t="s">
        <v>657</v>
      </c>
      <c r="IY148" s="1">
        <v>45</v>
      </c>
      <c r="IZ148" s="1">
        <v>15000</v>
      </c>
      <c r="JA148" s="1">
        <v>99920007</v>
      </c>
      <c r="JB148" s="1" t="s">
        <v>656</v>
      </c>
      <c r="JC148" s="1">
        <v>22.5</v>
      </c>
      <c r="JD148" s="1">
        <v>30000</v>
      </c>
      <c r="JE148" s="1">
        <v>99920006</v>
      </c>
      <c r="JF148" s="1" t="s">
        <v>716</v>
      </c>
      <c r="JG148" s="1">
        <v>30</v>
      </c>
      <c r="JH148" s="1">
        <v>30000</v>
      </c>
      <c r="JI148" s="1">
        <v>99930015</v>
      </c>
      <c r="JJ148" s="1" t="s">
        <v>579</v>
      </c>
      <c r="JK148" s="1">
        <v>75</v>
      </c>
      <c r="JL148" s="1">
        <v>30000</v>
      </c>
      <c r="JM148" s="1">
        <v>99940002</v>
      </c>
      <c r="JN148" s="1" t="s">
        <v>534</v>
      </c>
      <c r="JO148" s="1">
        <v>15</v>
      </c>
      <c r="JP148" s="1"/>
      <c r="JQ148" s="1"/>
      <c r="JR148" s="1">
        <v>0</v>
      </c>
      <c r="JS148" s="1">
        <v>0</v>
      </c>
      <c r="JT148" s="1">
        <v>800</v>
      </c>
      <c r="JU148" s="1">
        <v>99930022</v>
      </c>
      <c r="JV148" s="1" t="s">
        <v>662</v>
      </c>
      <c r="JW148" s="1">
        <v>8</v>
      </c>
      <c r="JX148" s="1">
        <v>8000</v>
      </c>
      <c r="JY148" s="1">
        <v>99940013</v>
      </c>
      <c r="JZ148" s="1" t="s">
        <v>663</v>
      </c>
      <c r="KA148" s="1">
        <v>80</v>
      </c>
      <c r="KB148" s="1">
        <v>8000</v>
      </c>
      <c r="KC148" s="1">
        <v>99940014</v>
      </c>
      <c r="KD148" s="1" t="s">
        <v>664</v>
      </c>
      <c r="KE148" s="1">
        <v>80</v>
      </c>
      <c r="KF148" s="1">
        <v>8000</v>
      </c>
      <c r="KG148" s="1">
        <v>99920008</v>
      </c>
      <c r="KH148" s="1" t="s">
        <v>665</v>
      </c>
      <c r="KI148" s="1">
        <v>100</v>
      </c>
      <c r="KJ148" s="1"/>
      <c r="KK148" s="1"/>
      <c r="KL148" s="1">
        <v>0</v>
      </c>
      <c r="KM148" s="1">
        <v>0</v>
      </c>
      <c r="KN148" s="1">
        <v>5000</v>
      </c>
      <c r="KO148" s="1">
        <v>99980413</v>
      </c>
      <c r="KP148" s="1" t="s">
        <v>693</v>
      </c>
      <c r="KQ148" s="1">
        <v>30</v>
      </c>
      <c r="KR148" s="1">
        <v>5000</v>
      </c>
      <c r="KS148" s="1">
        <v>99990413</v>
      </c>
      <c r="KT148" s="1" t="s">
        <v>694</v>
      </c>
      <c r="KU148" s="1">
        <v>30</v>
      </c>
      <c r="KV148" s="1">
        <v>5000</v>
      </c>
      <c r="KW148" s="1">
        <v>99980423</v>
      </c>
      <c r="KX148" s="1" t="s">
        <v>695</v>
      </c>
      <c r="KY148" s="1">
        <v>25</v>
      </c>
      <c r="KZ148" s="1">
        <v>5000</v>
      </c>
      <c r="LA148" s="1">
        <v>99990423</v>
      </c>
      <c r="LB148" s="1" t="s">
        <v>696</v>
      </c>
      <c r="LC148" s="1">
        <v>25</v>
      </c>
      <c r="LD148" s="1">
        <v>5000</v>
      </c>
      <c r="LE148" s="1">
        <v>99980433</v>
      </c>
      <c r="LF148" s="1" t="s">
        <v>697</v>
      </c>
      <c r="LG148" s="1">
        <v>25</v>
      </c>
      <c r="LH148" s="1">
        <v>5000</v>
      </c>
      <c r="LI148" s="1">
        <v>99990433</v>
      </c>
      <c r="LJ148" s="1" t="s">
        <v>698</v>
      </c>
      <c r="LK148" s="1">
        <v>25</v>
      </c>
      <c r="LL148" s="1">
        <v>10000</v>
      </c>
      <c r="LM148" s="1">
        <v>99990311</v>
      </c>
      <c r="LN148" s="1" t="s">
        <v>723</v>
      </c>
      <c r="LO148" s="1">
        <v>40</v>
      </c>
      <c r="LP148" s="1">
        <v>10000</v>
      </c>
      <c r="LQ148" s="1">
        <v>99990411</v>
      </c>
      <c r="LR148" s="1" t="s">
        <v>734</v>
      </c>
      <c r="LS148" s="1">
        <v>25</v>
      </c>
      <c r="LT148" s="1"/>
      <c r="LU148" s="1"/>
      <c r="LV148" s="1">
        <v>0</v>
      </c>
      <c r="LW148" s="1">
        <v>0</v>
      </c>
      <c r="LX148" s="1"/>
      <c r="LY148" s="1"/>
      <c r="LZ148" s="1">
        <v>0</v>
      </c>
      <c r="MA148" s="1">
        <v>0</v>
      </c>
      <c r="MB148" s="1">
        <v>50</v>
      </c>
      <c r="MC148" s="1">
        <v>8886009</v>
      </c>
      <c r="MD148" s="1" t="e">
        <v>#N/A</v>
      </c>
      <c r="ME148" s="1" t="e">
        <v>#N/A</v>
      </c>
      <c r="MF148" s="1"/>
      <c r="MG148" s="1"/>
      <c r="MH148" s="1">
        <v>0</v>
      </c>
      <c r="MI148" s="1">
        <v>0</v>
      </c>
      <c r="MJ148" s="1"/>
      <c r="MK148" s="1"/>
      <c r="ML148" s="1">
        <v>0</v>
      </c>
      <c r="MM148" s="1">
        <v>0</v>
      </c>
      <c r="MN148" s="1">
        <v>1000000</v>
      </c>
      <c r="MO148" s="1">
        <v>352</v>
      </c>
      <c r="MP148" s="1" t="s">
        <v>708</v>
      </c>
      <c r="MQ148" s="1">
        <v>1250</v>
      </c>
      <c r="MR148" s="1">
        <v>1000000</v>
      </c>
      <c r="MS148" s="1">
        <v>352</v>
      </c>
      <c r="MT148" s="1" t="s">
        <v>708</v>
      </c>
      <c r="MU148" s="1">
        <v>1250</v>
      </c>
      <c r="MV148" s="1">
        <v>1000000</v>
      </c>
      <c r="MW148" s="1">
        <v>352</v>
      </c>
      <c r="MX148" s="1" t="s">
        <v>708</v>
      </c>
      <c r="MY148" s="1">
        <v>1250</v>
      </c>
      <c r="MZ148" s="1">
        <v>500000</v>
      </c>
      <c r="NA148" s="1">
        <v>352</v>
      </c>
      <c r="NB148" s="1" t="s">
        <v>708</v>
      </c>
      <c r="NC148" s="1">
        <v>625</v>
      </c>
      <c r="ND148" s="1">
        <v>500000</v>
      </c>
      <c r="NE148" s="1">
        <v>352</v>
      </c>
      <c r="NF148" s="1" t="s">
        <v>708</v>
      </c>
      <c r="NG148" s="1">
        <v>625</v>
      </c>
      <c r="NH148" s="1">
        <v>1000000</v>
      </c>
      <c r="NI148" s="1">
        <v>303</v>
      </c>
      <c r="NJ148" s="1" t="s">
        <v>709</v>
      </c>
      <c r="NK148" s="1">
        <v>350</v>
      </c>
      <c r="NL148" s="1">
        <v>1000000</v>
      </c>
      <c r="NM148" s="1">
        <v>303</v>
      </c>
      <c r="NN148" s="1" t="s">
        <v>709</v>
      </c>
      <c r="NO148" s="1">
        <v>350</v>
      </c>
      <c r="NP148" s="1">
        <v>500000</v>
      </c>
      <c r="NQ148" s="1">
        <v>303</v>
      </c>
      <c r="NR148" s="1" t="s">
        <v>709</v>
      </c>
      <c r="NS148" s="1">
        <v>175</v>
      </c>
      <c r="NT148" s="1">
        <v>1000000</v>
      </c>
      <c r="NU148" s="1">
        <v>323</v>
      </c>
      <c r="NV148" s="1" t="s">
        <v>710</v>
      </c>
      <c r="NW148" s="1">
        <v>350</v>
      </c>
      <c r="NX148" s="1">
        <v>1000000</v>
      </c>
      <c r="NY148" s="1">
        <v>323</v>
      </c>
      <c r="NZ148" s="1" t="s">
        <v>710</v>
      </c>
      <c r="OA148" s="1">
        <v>350</v>
      </c>
      <c r="OB148" s="1">
        <v>500000</v>
      </c>
      <c r="OC148" s="1">
        <v>323</v>
      </c>
      <c r="OD148" s="1" t="s">
        <v>710</v>
      </c>
      <c r="OE148" s="1">
        <v>175</v>
      </c>
      <c r="OF148" s="1"/>
      <c r="OG148" s="1"/>
      <c r="OH148" s="1">
        <v>0</v>
      </c>
      <c r="OI148" s="1">
        <v>0</v>
      </c>
      <c r="OJ148" s="1"/>
      <c r="OK148" s="1"/>
      <c r="OL148" s="1">
        <v>0</v>
      </c>
      <c r="OM148" s="1">
        <v>0</v>
      </c>
      <c r="ON148" s="1"/>
      <c r="OO148" s="1"/>
      <c r="OP148" s="1">
        <v>0</v>
      </c>
      <c r="OQ148" s="1">
        <v>0</v>
      </c>
      <c r="OR148" s="1"/>
      <c r="OS148" s="1"/>
      <c r="OT148" s="1">
        <v>0</v>
      </c>
      <c r="OU148" s="1">
        <v>0</v>
      </c>
      <c r="OV148" s="1"/>
      <c r="OW148" s="1"/>
      <c r="OX148" s="1">
        <v>0</v>
      </c>
      <c r="OY148" s="1">
        <v>0</v>
      </c>
      <c r="OZ148" s="1"/>
      <c r="PA148" s="1"/>
      <c r="PB148" s="1">
        <v>0</v>
      </c>
      <c r="PC148" s="1">
        <v>0</v>
      </c>
      <c r="PD148" s="1"/>
      <c r="PE148" s="1"/>
      <c r="PF148" s="1">
        <v>0</v>
      </c>
      <c r="PG148" s="1">
        <v>0</v>
      </c>
      <c r="PH148" s="1"/>
      <c r="PI148" s="1"/>
      <c r="PJ148" s="1">
        <v>0</v>
      </c>
      <c r="PK148" s="1">
        <v>0</v>
      </c>
      <c r="PL148" s="1"/>
      <c r="PM148" s="1"/>
      <c r="PN148" s="1">
        <v>0</v>
      </c>
      <c r="PO148" s="1">
        <v>0</v>
      </c>
      <c r="PP148" s="1"/>
      <c r="PQ148" s="1"/>
      <c r="PR148" s="1">
        <v>0</v>
      </c>
      <c r="PS148" s="1">
        <v>0</v>
      </c>
      <c r="PT148" s="1"/>
      <c r="PU148" s="1"/>
      <c r="PV148" s="1">
        <v>0</v>
      </c>
      <c r="PW148" s="1">
        <v>0</v>
      </c>
      <c r="PX148" s="1"/>
      <c r="PY148" s="1"/>
      <c r="PZ148" s="1">
        <v>0</v>
      </c>
      <c r="QA148" s="1">
        <v>0</v>
      </c>
      <c r="QB148" s="1"/>
      <c r="QC148" s="1"/>
      <c r="QD148" s="1">
        <v>0</v>
      </c>
      <c r="QE148" s="1">
        <v>0</v>
      </c>
      <c r="QF148" s="1"/>
      <c r="QG148" s="1"/>
      <c r="QH148" s="1">
        <v>0</v>
      </c>
      <c r="QI148" s="1">
        <v>0</v>
      </c>
      <c r="QJ148" s="1"/>
      <c r="QK148" s="1"/>
      <c r="QL148" s="1">
        <v>0</v>
      </c>
      <c r="QM148" s="1">
        <v>0</v>
      </c>
      <c r="QN148" s="1"/>
      <c r="QO148" s="1"/>
      <c r="QP148" s="1">
        <v>0</v>
      </c>
      <c r="QQ148" s="1">
        <v>0</v>
      </c>
      <c r="QR148" s="1"/>
      <c r="QS148" s="1"/>
      <c r="QT148" s="1">
        <v>0</v>
      </c>
      <c r="QU148" s="1">
        <v>0</v>
      </c>
      <c r="QV148" s="1"/>
      <c r="QW148" s="1"/>
      <c r="QX148" s="1">
        <v>0</v>
      </c>
      <c r="QY148" s="1">
        <v>0</v>
      </c>
      <c r="QZ148" s="1"/>
      <c r="RA148" s="1"/>
      <c r="RB148" s="1">
        <v>0</v>
      </c>
      <c r="RC148" s="1">
        <v>0</v>
      </c>
      <c r="RD148" s="1"/>
      <c r="RE148" s="1"/>
      <c r="RF148" s="1">
        <v>0</v>
      </c>
      <c r="RG148" s="1">
        <v>0</v>
      </c>
      <c r="RH148" s="1"/>
      <c r="RI148" s="1"/>
      <c r="RJ148" s="1">
        <v>0</v>
      </c>
      <c r="RK148" s="1">
        <v>0</v>
      </c>
      <c r="RL148" s="1"/>
      <c r="RM148" s="1"/>
      <c r="RN148" s="1">
        <v>0</v>
      </c>
      <c r="RO148" s="1">
        <v>0</v>
      </c>
      <c r="RP148" s="1"/>
      <c r="RQ148" s="1"/>
      <c r="RR148" s="1">
        <v>0</v>
      </c>
      <c r="RS148" s="1">
        <v>0</v>
      </c>
      <c r="RT148" s="1"/>
      <c r="RU148" s="1"/>
      <c r="RV148" s="1">
        <v>0</v>
      </c>
      <c r="RW148" s="1">
        <v>0</v>
      </c>
      <c r="RX148" s="1"/>
      <c r="RY148" s="1"/>
      <c r="RZ148" s="1">
        <v>0</v>
      </c>
      <c r="SA148" s="1">
        <v>0</v>
      </c>
      <c r="SB148" s="1"/>
      <c r="SC148" s="1"/>
      <c r="SD148" s="1">
        <v>0</v>
      </c>
      <c r="SE148" s="1">
        <v>0</v>
      </c>
      <c r="SF148" s="1"/>
      <c r="SG148" s="1"/>
      <c r="SH148" s="1">
        <v>0</v>
      </c>
      <c r="SI148" s="1">
        <v>0</v>
      </c>
      <c r="SJ148" s="1"/>
      <c r="SK148" s="1"/>
      <c r="SL148" s="1">
        <v>0</v>
      </c>
      <c r="SM148" s="1">
        <v>0</v>
      </c>
      <c r="SN148" s="1"/>
      <c r="SO148" s="1"/>
      <c r="SP148" s="1">
        <v>0</v>
      </c>
      <c r="SQ148" s="1">
        <v>0</v>
      </c>
      <c r="SR148" s="1"/>
      <c r="SS148" s="1"/>
      <c r="ST148" s="1">
        <v>0</v>
      </c>
      <c r="SU148" s="1">
        <f>ROUND(SR148/1000000*IF(SS148=0,0,VLOOKUP(SS148,名称和价格索引!$A$4:$C$834,3,FALSE)),1)</f>
        <v>0</v>
      </c>
      <c r="SV148" s="52" t="e">
        <f t="array" ref="SV148">SUM(VLOOKUP(D148,D148:SU148,ROW($1:$128)*4,0))</f>
        <v>#N/A</v>
      </c>
    </row>
    <row r="149" s="2" customFormat="1" customHeight="1" spans="1:516">
      <c r="A149" s="1" t="s">
        <v>821</v>
      </c>
      <c r="B149" s="1" t="s">
        <v>808</v>
      </c>
      <c r="C149" s="1">
        <v>1050</v>
      </c>
      <c r="D149" s="1">
        <v>1000000</v>
      </c>
      <c r="E149" s="1">
        <v>201000</v>
      </c>
      <c r="F149" s="1">
        <v>1000</v>
      </c>
      <c r="G149" s="1">
        <v>1000</v>
      </c>
      <c r="H149" s="1">
        <v>3000</v>
      </c>
      <c r="I149" s="1">
        <v>8886001</v>
      </c>
      <c r="J149" s="1" t="e">
        <v>#N/A</v>
      </c>
      <c r="K149" s="1" t="e">
        <v>#N/A</v>
      </c>
      <c r="L149" s="1">
        <v>1000</v>
      </c>
      <c r="M149" s="1">
        <v>8886001</v>
      </c>
      <c r="N149" s="1" t="e">
        <v>#N/A</v>
      </c>
      <c r="O149" s="1" t="e">
        <v>#N/A</v>
      </c>
      <c r="P149" s="1">
        <v>1000</v>
      </c>
      <c r="Q149" s="1">
        <v>8886001</v>
      </c>
      <c r="R149" s="1" t="e">
        <v>#N/A</v>
      </c>
      <c r="S149" s="1" t="e">
        <v>#N/A</v>
      </c>
      <c r="T149" s="1">
        <v>20000</v>
      </c>
      <c r="U149" s="1">
        <v>99980413</v>
      </c>
      <c r="V149" s="1" t="s">
        <v>693</v>
      </c>
      <c r="W149" s="1">
        <v>120</v>
      </c>
      <c r="X149" s="1">
        <v>20000</v>
      </c>
      <c r="Y149" s="1">
        <v>99990413</v>
      </c>
      <c r="Z149" s="1" t="s">
        <v>694</v>
      </c>
      <c r="AA149" s="1">
        <v>120</v>
      </c>
      <c r="AB149" s="1">
        <v>20000</v>
      </c>
      <c r="AC149" s="1">
        <v>99980423</v>
      </c>
      <c r="AD149" s="1" t="s">
        <v>695</v>
      </c>
      <c r="AE149" s="1">
        <v>100</v>
      </c>
      <c r="AF149" s="1">
        <v>20000</v>
      </c>
      <c r="AG149" s="1">
        <v>99990423</v>
      </c>
      <c r="AH149" s="1" t="s">
        <v>696</v>
      </c>
      <c r="AI149" s="1">
        <v>100</v>
      </c>
      <c r="AJ149" s="1">
        <v>20000</v>
      </c>
      <c r="AK149" s="1">
        <v>99980433</v>
      </c>
      <c r="AL149" s="1" t="s">
        <v>697</v>
      </c>
      <c r="AM149" s="1">
        <v>100</v>
      </c>
      <c r="AN149" s="1">
        <v>20000</v>
      </c>
      <c r="AO149" s="1">
        <v>99990433</v>
      </c>
      <c r="AP149" s="1" t="s">
        <v>698</v>
      </c>
      <c r="AQ149" s="1">
        <v>100</v>
      </c>
      <c r="AR149" s="1">
        <v>20000</v>
      </c>
      <c r="AS149" s="1">
        <v>8886008</v>
      </c>
      <c r="AT149" s="1" t="e">
        <v>#N/A</v>
      </c>
      <c r="AU149" s="1" t="e">
        <v>#N/A</v>
      </c>
      <c r="AV149" s="1">
        <v>5000</v>
      </c>
      <c r="AW149" s="1">
        <v>8886003</v>
      </c>
      <c r="AX149" s="1" t="e">
        <v>#N/A</v>
      </c>
      <c r="AY149" s="1" t="e">
        <v>#N/A</v>
      </c>
      <c r="AZ149" s="1"/>
      <c r="BA149" s="1"/>
      <c r="BB149" s="1">
        <v>0</v>
      </c>
      <c r="BC149" s="1">
        <v>0</v>
      </c>
      <c r="BD149" s="1"/>
      <c r="BE149" s="1"/>
      <c r="BF149" s="1">
        <v>0</v>
      </c>
      <c r="BG149" s="1">
        <v>0</v>
      </c>
      <c r="BH149" s="1">
        <v>2000</v>
      </c>
      <c r="BI149" s="1">
        <v>999200161</v>
      </c>
      <c r="BJ149" s="1" t="s">
        <v>763</v>
      </c>
      <c r="BK149" s="1">
        <v>20</v>
      </c>
      <c r="BL149" s="1">
        <v>2000</v>
      </c>
      <c r="BM149" s="1">
        <v>999200201</v>
      </c>
      <c r="BN149" s="1" t="s">
        <v>764</v>
      </c>
      <c r="BO149" s="1">
        <v>20</v>
      </c>
      <c r="BP149" s="1">
        <v>2000</v>
      </c>
      <c r="BQ149" s="1">
        <v>999200211</v>
      </c>
      <c r="BR149" s="1" t="s">
        <v>765</v>
      </c>
      <c r="BS149" s="1">
        <v>20</v>
      </c>
      <c r="BT149" s="1"/>
      <c r="BU149" s="1"/>
      <c r="BV149" s="1">
        <v>0</v>
      </c>
      <c r="BW149" s="1">
        <v>0</v>
      </c>
      <c r="BX149" s="1"/>
      <c r="BY149" s="1"/>
      <c r="BZ149" s="1">
        <v>0</v>
      </c>
      <c r="CA149" s="1">
        <v>0</v>
      </c>
      <c r="CB149" s="1"/>
      <c r="CC149" s="1"/>
      <c r="CD149" s="1">
        <v>0</v>
      </c>
      <c r="CE149" s="1">
        <v>0</v>
      </c>
      <c r="CF149" s="1"/>
      <c r="CG149" s="1"/>
      <c r="CH149" s="1">
        <v>0</v>
      </c>
      <c r="CI149" s="1">
        <v>0</v>
      </c>
      <c r="CJ149" s="1"/>
      <c r="CK149" s="1"/>
      <c r="CL149" s="1">
        <v>0</v>
      </c>
      <c r="CM149" s="1">
        <v>0</v>
      </c>
      <c r="CN149" s="1"/>
      <c r="CO149" s="1"/>
      <c r="CP149" s="1">
        <v>0</v>
      </c>
      <c r="CQ149" s="1">
        <v>0</v>
      </c>
      <c r="CR149" s="1"/>
      <c r="CS149" s="1"/>
      <c r="CT149" s="1">
        <v>0</v>
      </c>
      <c r="CU149" s="1">
        <v>0</v>
      </c>
      <c r="CV149" s="1">
        <v>4000</v>
      </c>
      <c r="CW149" s="1">
        <v>3103401</v>
      </c>
      <c r="CX149" s="1" t="s">
        <v>700</v>
      </c>
      <c r="CY149" s="1">
        <v>16</v>
      </c>
      <c r="CZ149" s="1">
        <v>4000</v>
      </c>
      <c r="DA149" s="1">
        <v>3103501</v>
      </c>
      <c r="DB149" s="1" t="s">
        <v>701</v>
      </c>
      <c r="DC149" s="1">
        <v>16</v>
      </c>
      <c r="DD149" s="1">
        <v>4000</v>
      </c>
      <c r="DE149" s="1">
        <v>3254601</v>
      </c>
      <c r="DF149" s="1" t="s">
        <v>702</v>
      </c>
      <c r="DG149" s="1">
        <v>16</v>
      </c>
      <c r="DH149" s="1">
        <v>2000</v>
      </c>
      <c r="DI149" s="1">
        <v>3253501</v>
      </c>
      <c r="DJ149" s="1" t="s">
        <v>703</v>
      </c>
      <c r="DK149" s="1">
        <v>10</v>
      </c>
      <c r="DL149" s="1">
        <v>4000</v>
      </c>
      <c r="DM149" s="1">
        <v>3254701</v>
      </c>
      <c r="DN149" s="1" t="s">
        <v>704</v>
      </c>
      <c r="DO149" s="1">
        <v>20</v>
      </c>
      <c r="DP149" s="1">
        <v>4000</v>
      </c>
      <c r="DQ149" s="1">
        <v>3301101</v>
      </c>
      <c r="DR149" s="1" t="s">
        <v>705</v>
      </c>
      <c r="DS149" s="1">
        <v>16</v>
      </c>
      <c r="DT149" s="1">
        <v>4000</v>
      </c>
      <c r="DU149" s="1">
        <v>3301201</v>
      </c>
      <c r="DV149" s="1" t="s">
        <v>706</v>
      </c>
      <c r="DW149" s="1">
        <v>20</v>
      </c>
      <c r="DX149" s="1"/>
      <c r="DY149" s="1"/>
      <c r="DZ149" s="1">
        <v>0</v>
      </c>
      <c r="EA149" s="1">
        <v>0</v>
      </c>
      <c r="EB149" s="1"/>
      <c r="EC149" s="1"/>
      <c r="ED149" s="1">
        <v>0</v>
      </c>
      <c r="EE149" s="1">
        <v>0</v>
      </c>
      <c r="EF149" s="1"/>
      <c r="EG149" s="1"/>
      <c r="EH149" s="1">
        <v>0</v>
      </c>
      <c r="EI149" s="1">
        <v>0</v>
      </c>
      <c r="EJ149" s="1"/>
      <c r="EK149" s="1"/>
      <c r="EL149" s="1">
        <v>0</v>
      </c>
      <c r="EM149" s="1">
        <v>0</v>
      </c>
      <c r="EN149" s="1">
        <v>20000</v>
      </c>
      <c r="EO149" s="1">
        <v>99920015</v>
      </c>
      <c r="EP149" s="1" t="s">
        <v>577</v>
      </c>
      <c r="EQ149" s="1">
        <v>60</v>
      </c>
      <c r="ER149" s="1">
        <v>20000</v>
      </c>
      <c r="ES149" s="1">
        <v>99920014</v>
      </c>
      <c r="ET149" s="1" t="s">
        <v>578</v>
      </c>
      <c r="EU149" s="1">
        <v>60</v>
      </c>
      <c r="EV149" s="1">
        <v>20000</v>
      </c>
      <c r="EW149" s="1">
        <v>99990411</v>
      </c>
      <c r="EX149" s="1" t="s">
        <v>734</v>
      </c>
      <c r="EY149" s="1">
        <v>50</v>
      </c>
      <c r="EZ149" s="1">
        <v>20000</v>
      </c>
      <c r="FA149" s="1">
        <v>99900020</v>
      </c>
      <c r="FB149" s="1" t="s">
        <v>733</v>
      </c>
      <c r="FC149" s="1">
        <v>80</v>
      </c>
      <c r="FD149" s="1">
        <v>20000</v>
      </c>
      <c r="FE149" s="1">
        <v>99930016</v>
      </c>
      <c r="FF149" s="1" t="s">
        <v>699</v>
      </c>
      <c r="FG149" s="1">
        <v>150</v>
      </c>
      <c r="FH149" s="1">
        <v>20000</v>
      </c>
      <c r="FI149" s="1">
        <v>99930013</v>
      </c>
      <c r="FJ149" s="1" t="s">
        <v>582</v>
      </c>
      <c r="FK149" s="1">
        <v>100</v>
      </c>
      <c r="FL149" s="1">
        <v>20000</v>
      </c>
      <c r="FM149" s="1">
        <v>99990311</v>
      </c>
      <c r="FN149" s="1" t="s">
        <v>723</v>
      </c>
      <c r="FO149" s="1">
        <v>80</v>
      </c>
      <c r="FP149" s="1">
        <v>20000</v>
      </c>
      <c r="FQ149" s="1">
        <v>99940019</v>
      </c>
      <c r="FR149" s="1" t="s">
        <v>583</v>
      </c>
      <c r="FS149" s="1">
        <v>80</v>
      </c>
      <c r="FT149" s="1">
        <v>20000</v>
      </c>
      <c r="FU149" s="1">
        <v>99900017</v>
      </c>
      <c r="FV149" s="1" t="s">
        <v>722</v>
      </c>
      <c r="FW149" s="1">
        <v>100</v>
      </c>
      <c r="FX149" s="1"/>
      <c r="FY149" s="1"/>
      <c r="FZ149" s="1">
        <v>0</v>
      </c>
      <c r="GA149" s="1">
        <v>0</v>
      </c>
      <c r="GB149" s="1"/>
      <c r="GC149" s="1"/>
      <c r="GD149" s="1">
        <v>0</v>
      </c>
      <c r="GE149" s="1">
        <v>0</v>
      </c>
      <c r="GF149" s="1"/>
      <c r="GG149" s="1"/>
      <c r="GH149" s="1">
        <v>0</v>
      </c>
      <c r="GI149" s="1">
        <v>0</v>
      </c>
      <c r="GJ149" s="1">
        <v>20000</v>
      </c>
      <c r="GK149" s="1">
        <v>8886008</v>
      </c>
      <c r="GL149" s="1" t="e">
        <v>#N/A</v>
      </c>
      <c r="GM149" s="1" t="e">
        <v>#N/A</v>
      </c>
      <c r="GN149" s="1">
        <v>10000</v>
      </c>
      <c r="GO149" s="1">
        <v>8886007</v>
      </c>
      <c r="GP149" s="1" t="s">
        <v>726</v>
      </c>
      <c r="GQ149" s="1" t="e">
        <v>#N/A</v>
      </c>
      <c r="GR149" s="1">
        <v>50000</v>
      </c>
      <c r="GS149" s="1">
        <v>8886002</v>
      </c>
      <c r="GT149" s="1" t="s">
        <v>750</v>
      </c>
      <c r="GU149" s="1" t="e">
        <v>#N/A</v>
      </c>
      <c r="GV149" s="1">
        <v>30000</v>
      </c>
      <c r="GW149" s="1">
        <v>99930010</v>
      </c>
      <c r="GX149" s="1" t="s">
        <v>724</v>
      </c>
      <c r="GY149" s="1">
        <v>120</v>
      </c>
      <c r="GZ149" s="1">
        <v>30000</v>
      </c>
      <c r="HA149" s="1">
        <v>99920013</v>
      </c>
      <c r="HB149" s="1" t="s">
        <v>576</v>
      </c>
      <c r="HC149" s="1">
        <v>150</v>
      </c>
      <c r="HD149" s="1">
        <v>30000</v>
      </c>
      <c r="HE149" s="1">
        <v>99940009</v>
      </c>
      <c r="HF149" s="1" t="s">
        <v>586</v>
      </c>
      <c r="HG149" s="1">
        <v>105</v>
      </c>
      <c r="HH149" s="1">
        <v>30000</v>
      </c>
      <c r="HI149" s="1">
        <v>99930011</v>
      </c>
      <c r="HJ149" s="1" t="s">
        <v>581</v>
      </c>
      <c r="HK149" s="1">
        <v>60</v>
      </c>
      <c r="HL149" s="1">
        <v>30000</v>
      </c>
      <c r="HM149" s="1">
        <v>99930012</v>
      </c>
      <c r="HN149" s="1" t="s">
        <v>580</v>
      </c>
      <c r="HO149" s="1">
        <v>60</v>
      </c>
      <c r="HP149" s="1">
        <v>30000</v>
      </c>
      <c r="HQ149" s="1">
        <v>99940007</v>
      </c>
      <c r="HR149" s="1" t="s">
        <v>585</v>
      </c>
      <c r="HS149" s="1">
        <v>60</v>
      </c>
      <c r="HT149" s="1">
        <v>30000</v>
      </c>
      <c r="HU149" s="1">
        <v>99940008</v>
      </c>
      <c r="HV149" s="1" t="s">
        <v>584</v>
      </c>
      <c r="HW149" s="1">
        <v>60</v>
      </c>
      <c r="HX149" s="1">
        <v>30000</v>
      </c>
      <c r="HY149" s="1">
        <v>99900015</v>
      </c>
      <c r="HZ149" s="1" t="s">
        <v>573</v>
      </c>
      <c r="IA149" s="1">
        <v>150</v>
      </c>
      <c r="IB149" s="1">
        <v>30000</v>
      </c>
      <c r="IC149" s="1">
        <v>99930008</v>
      </c>
      <c r="ID149" s="1" t="s">
        <v>653</v>
      </c>
      <c r="IE149" s="1">
        <v>30</v>
      </c>
      <c r="IF149" s="1">
        <v>30000</v>
      </c>
      <c r="IG149" s="1">
        <v>99930009</v>
      </c>
      <c r="IH149" s="1" t="s">
        <v>654</v>
      </c>
      <c r="II149" s="1">
        <v>30</v>
      </c>
      <c r="IJ149" s="1">
        <v>30000</v>
      </c>
      <c r="IK149" s="1">
        <v>99930007</v>
      </c>
      <c r="IL149" s="1" t="s">
        <v>655</v>
      </c>
      <c r="IM149" s="1">
        <v>30</v>
      </c>
      <c r="IN149" s="1">
        <v>30000</v>
      </c>
      <c r="IO149" s="1">
        <v>99900014</v>
      </c>
      <c r="IP149" s="1" t="s">
        <v>715</v>
      </c>
      <c r="IQ149" s="1">
        <v>75</v>
      </c>
      <c r="IR149" s="1">
        <v>30000</v>
      </c>
      <c r="IS149" s="1">
        <v>99900016</v>
      </c>
      <c r="IT149" s="1" t="s">
        <v>571</v>
      </c>
      <c r="IU149" s="1">
        <v>90</v>
      </c>
      <c r="IV149" s="1">
        <v>30000</v>
      </c>
      <c r="IW149" s="1">
        <v>99930006</v>
      </c>
      <c r="IX149" s="1" t="s">
        <v>657</v>
      </c>
      <c r="IY149" s="1">
        <v>45</v>
      </c>
      <c r="IZ149" s="1">
        <v>15000</v>
      </c>
      <c r="JA149" s="1">
        <v>99920007</v>
      </c>
      <c r="JB149" s="1" t="s">
        <v>656</v>
      </c>
      <c r="JC149" s="1">
        <v>22.5</v>
      </c>
      <c r="JD149" s="1">
        <v>30000</v>
      </c>
      <c r="JE149" s="1">
        <v>99920006</v>
      </c>
      <c r="JF149" s="1" t="s">
        <v>716</v>
      </c>
      <c r="JG149" s="1">
        <v>30</v>
      </c>
      <c r="JH149" s="1">
        <v>30000</v>
      </c>
      <c r="JI149" s="1">
        <v>99930015</v>
      </c>
      <c r="JJ149" s="1" t="s">
        <v>579</v>
      </c>
      <c r="JK149" s="1">
        <v>75</v>
      </c>
      <c r="JL149" s="1">
        <v>30000</v>
      </c>
      <c r="JM149" s="1">
        <v>99940002</v>
      </c>
      <c r="JN149" s="1" t="s">
        <v>534</v>
      </c>
      <c r="JO149" s="1">
        <v>15</v>
      </c>
      <c r="JP149" s="1"/>
      <c r="JQ149" s="1"/>
      <c r="JR149" s="1">
        <v>0</v>
      </c>
      <c r="JS149" s="1">
        <v>0</v>
      </c>
      <c r="JT149" s="1">
        <v>800</v>
      </c>
      <c r="JU149" s="1">
        <v>99930022</v>
      </c>
      <c r="JV149" s="1" t="s">
        <v>662</v>
      </c>
      <c r="JW149" s="1">
        <v>8</v>
      </c>
      <c r="JX149" s="1">
        <v>8000</v>
      </c>
      <c r="JY149" s="1">
        <v>99940013</v>
      </c>
      <c r="JZ149" s="1" t="s">
        <v>663</v>
      </c>
      <c r="KA149" s="1">
        <v>80</v>
      </c>
      <c r="KB149" s="1">
        <v>8000</v>
      </c>
      <c r="KC149" s="1">
        <v>99940014</v>
      </c>
      <c r="KD149" s="1" t="s">
        <v>664</v>
      </c>
      <c r="KE149" s="1">
        <v>80</v>
      </c>
      <c r="KF149" s="1">
        <v>8000</v>
      </c>
      <c r="KG149" s="1">
        <v>99920008</v>
      </c>
      <c r="KH149" s="1" t="s">
        <v>665</v>
      </c>
      <c r="KI149" s="1">
        <v>100</v>
      </c>
      <c r="KJ149" s="1"/>
      <c r="KK149" s="1"/>
      <c r="KL149" s="1">
        <v>0</v>
      </c>
      <c r="KM149" s="1">
        <v>0</v>
      </c>
      <c r="KN149" s="1">
        <v>5000</v>
      </c>
      <c r="KO149" s="1">
        <v>99980413</v>
      </c>
      <c r="KP149" s="1" t="s">
        <v>693</v>
      </c>
      <c r="KQ149" s="1">
        <v>30</v>
      </c>
      <c r="KR149" s="1">
        <v>5000</v>
      </c>
      <c r="KS149" s="1">
        <v>99990413</v>
      </c>
      <c r="KT149" s="1" t="s">
        <v>694</v>
      </c>
      <c r="KU149" s="1">
        <v>30</v>
      </c>
      <c r="KV149" s="1">
        <v>5000</v>
      </c>
      <c r="KW149" s="1">
        <v>99980423</v>
      </c>
      <c r="KX149" s="1" t="s">
        <v>695</v>
      </c>
      <c r="KY149" s="1">
        <v>25</v>
      </c>
      <c r="KZ149" s="1">
        <v>5000</v>
      </c>
      <c r="LA149" s="1">
        <v>99990423</v>
      </c>
      <c r="LB149" s="1" t="s">
        <v>696</v>
      </c>
      <c r="LC149" s="1">
        <v>25</v>
      </c>
      <c r="LD149" s="1">
        <v>5000</v>
      </c>
      <c r="LE149" s="1">
        <v>99980433</v>
      </c>
      <c r="LF149" s="1" t="s">
        <v>697</v>
      </c>
      <c r="LG149" s="1">
        <v>25</v>
      </c>
      <c r="LH149" s="1">
        <v>5000</v>
      </c>
      <c r="LI149" s="1">
        <v>99990433</v>
      </c>
      <c r="LJ149" s="1" t="s">
        <v>698</v>
      </c>
      <c r="LK149" s="1">
        <v>25</v>
      </c>
      <c r="LL149" s="1">
        <v>10000</v>
      </c>
      <c r="LM149" s="1">
        <v>99990311</v>
      </c>
      <c r="LN149" s="1" t="s">
        <v>723</v>
      </c>
      <c r="LO149" s="1">
        <v>40</v>
      </c>
      <c r="LP149" s="1">
        <v>10000</v>
      </c>
      <c r="LQ149" s="1">
        <v>99990411</v>
      </c>
      <c r="LR149" s="1" t="s">
        <v>734</v>
      </c>
      <c r="LS149" s="1">
        <v>25</v>
      </c>
      <c r="LT149" s="1"/>
      <c r="LU149" s="1"/>
      <c r="LV149" s="1">
        <v>0</v>
      </c>
      <c r="LW149" s="1">
        <v>0</v>
      </c>
      <c r="LX149" s="1"/>
      <c r="LY149" s="1"/>
      <c r="LZ149" s="1">
        <v>0</v>
      </c>
      <c r="MA149" s="1">
        <v>0</v>
      </c>
      <c r="MB149" s="1">
        <v>50</v>
      </c>
      <c r="MC149" s="1">
        <v>8886009</v>
      </c>
      <c r="MD149" s="1" t="e">
        <v>#N/A</v>
      </c>
      <c r="ME149" s="1" t="e">
        <v>#N/A</v>
      </c>
      <c r="MF149" s="1"/>
      <c r="MG149" s="1"/>
      <c r="MH149" s="1">
        <v>0</v>
      </c>
      <c r="MI149" s="1">
        <v>0</v>
      </c>
      <c r="MJ149" s="1"/>
      <c r="MK149" s="1"/>
      <c r="ML149" s="1">
        <v>0</v>
      </c>
      <c r="MM149" s="1">
        <v>0</v>
      </c>
      <c r="MN149" s="1">
        <v>1000000</v>
      </c>
      <c r="MO149" s="1">
        <v>352</v>
      </c>
      <c r="MP149" s="1" t="s">
        <v>708</v>
      </c>
      <c r="MQ149" s="1">
        <v>1250</v>
      </c>
      <c r="MR149" s="1">
        <v>1000000</v>
      </c>
      <c r="MS149" s="1">
        <v>352</v>
      </c>
      <c r="MT149" s="1" t="s">
        <v>708</v>
      </c>
      <c r="MU149" s="1">
        <v>1250</v>
      </c>
      <c r="MV149" s="1">
        <v>1000000</v>
      </c>
      <c r="MW149" s="1">
        <v>352</v>
      </c>
      <c r="MX149" s="1" t="s">
        <v>708</v>
      </c>
      <c r="MY149" s="1">
        <v>1250</v>
      </c>
      <c r="MZ149" s="1">
        <v>500000</v>
      </c>
      <c r="NA149" s="1">
        <v>352</v>
      </c>
      <c r="NB149" s="1" t="s">
        <v>708</v>
      </c>
      <c r="NC149" s="1">
        <v>625</v>
      </c>
      <c r="ND149" s="1">
        <v>500000</v>
      </c>
      <c r="NE149" s="1">
        <v>352</v>
      </c>
      <c r="NF149" s="1" t="s">
        <v>708</v>
      </c>
      <c r="NG149" s="1">
        <v>625</v>
      </c>
      <c r="NH149" s="1">
        <v>1000000</v>
      </c>
      <c r="NI149" s="1">
        <v>303</v>
      </c>
      <c r="NJ149" s="1" t="s">
        <v>709</v>
      </c>
      <c r="NK149" s="1">
        <v>350</v>
      </c>
      <c r="NL149" s="1">
        <v>1000000</v>
      </c>
      <c r="NM149" s="1">
        <v>303</v>
      </c>
      <c r="NN149" s="1" t="s">
        <v>709</v>
      </c>
      <c r="NO149" s="1">
        <v>350</v>
      </c>
      <c r="NP149" s="1">
        <v>500000</v>
      </c>
      <c r="NQ149" s="1">
        <v>303</v>
      </c>
      <c r="NR149" s="1" t="s">
        <v>709</v>
      </c>
      <c r="NS149" s="1">
        <v>175</v>
      </c>
      <c r="NT149" s="1">
        <v>1000000</v>
      </c>
      <c r="NU149" s="1">
        <v>323</v>
      </c>
      <c r="NV149" s="1" t="s">
        <v>710</v>
      </c>
      <c r="NW149" s="1">
        <v>350</v>
      </c>
      <c r="NX149" s="1">
        <v>1000000</v>
      </c>
      <c r="NY149" s="1">
        <v>323</v>
      </c>
      <c r="NZ149" s="1" t="s">
        <v>710</v>
      </c>
      <c r="OA149" s="1">
        <v>350</v>
      </c>
      <c r="OB149" s="1">
        <v>500000</v>
      </c>
      <c r="OC149" s="1">
        <v>323</v>
      </c>
      <c r="OD149" s="1" t="s">
        <v>710</v>
      </c>
      <c r="OE149" s="1">
        <v>175</v>
      </c>
      <c r="OF149" s="1"/>
      <c r="OG149" s="1"/>
      <c r="OH149" s="1">
        <v>0</v>
      </c>
      <c r="OI149" s="1">
        <v>0</v>
      </c>
      <c r="OJ149" s="1"/>
      <c r="OK149" s="1"/>
      <c r="OL149" s="1">
        <v>0</v>
      </c>
      <c r="OM149" s="1">
        <v>0</v>
      </c>
      <c r="ON149" s="1"/>
      <c r="OO149" s="1"/>
      <c r="OP149" s="1">
        <v>0</v>
      </c>
      <c r="OQ149" s="1">
        <v>0</v>
      </c>
      <c r="OR149" s="1"/>
      <c r="OS149" s="1"/>
      <c r="OT149" s="1">
        <v>0</v>
      </c>
      <c r="OU149" s="1">
        <v>0</v>
      </c>
      <c r="OV149" s="1"/>
      <c r="OW149" s="1"/>
      <c r="OX149" s="1">
        <v>0</v>
      </c>
      <c r="OY149" s="1">
        <v>0</v>
      </c>
      <c r="OZ149" s="1"/>
      <c r="PA149" s="1"/>
      <c r="PB149" s="1">
        <v>0</v>
      </c>
      <c r="PC149" s="1">
        <v>0</v>
      </c>
      <c r="PD149" s="1"/>
      <c r="PE149" s="1"/>
      <c r="PF149" s="1">
        <v>0</v>
      </c>
      <c r="PG149" s="1">
        <v>0</v>
      </c>
      <c r="PH149" s="1"/>
      <c r="PI149" s="1"/>
      <c r="PJ149" s="1">
        <v>0</v>
      </c>
      <c r="PK149" s="1">
        <v>0</v>
      </c>
      <c r="PL149" s="1"/>
      <c r="PM149" s="1"/>
      <c r="PN149" s="1">
        <v>0</v>
      </c>
      <c r="PO149" s="1">
        <v>0</v>
      </c>
      <c r="PP149" s="1"/>
      <c r="PQ149" s="1"/>
      <c r="PR149" s="1">
        <v>0</v>
      </c>
      <c r="PS149" s="1">
        <v>0</v>
      </c>
      <c r="PT149" s="1"/>
      <c r="PU149" s="1"/>
      <c r="PV149" s="1">
        <v>0</v>
      </c>
      <c r="PW149" s="1">
        <v>0</v>
      </c>
      <c r="PX149" s="1"/>
      <c r="PY149" s="1"/>
      <c r="PZ149" s="1">
        <v>0</v>
      </c>
      <c r="QA149" s="1">
        <v>0</v>
      </c>
      <c r="QB149" s="1"/>
      <c r="QC149" s="1"/>
      <c r="QD149" s="1">
        <v>0</v>
      </c>
      <c r="QE149" s="1">
        <v>0</v>
      </c>
      <c r="QF149" s="1"/>
      <c r="QG149" s="1"/>
      <c r="QH149" s="1">
        <v>0</v>
      </c>
      <c r="QI149" s="1">
        <v>0</v>
      </c>
      <c r="QJ149" s="1"/>
      <c r="QK149" s="1"/>
      <c r="QL149" s="1">
        <v>0</v>
      </c>
      <c r="QM149" s="1">
        <v>0</v>
      </c>
      <c r="QN149" s="1"/>
      <c r="QO149" s="1"/>
      <c r="QP149" s="1">
        <v>0</v>
      </c>
      <c r="QQ149" s="1">
        <v>0</v>
      </c>
      <c r="QR149" s="1"/>
      <c r="QS149" s="1"/>
      <c r="QT149" s="1">
        <v>0</v>
      </c>
      <c r="QU149" s="1">
        <v>0</v>
      </c>
      <c r="QV149" s="1"/>
      <c r="QW149" s="1"/>
      <c r="QX149" s="1">
        <v>0</v>
      </c>
      <c r="QY149" s="1">
        <v>0</v>
      </c>
      <c r="QZ149" s="1"/>
      <c r="RA149" s="1"/>
      <c r="RB149" s="1">
        <v>0</v>
      </c>
      <c r="RC149" s="1">
        <v>0</v>
      </c>
      <c r="RD149" s="1"/>
      <c r="RE149" s="1"/>
      <c r="RF149" s="1">
        <v>0</v>
      </c>
      <c r="RG149" s="1">
        <v>0</v>
      </c>
      <c r="RH149" s="1"/>
      <c r="RI149" s="1"/>
      <c r="RJ149" s="1">
        <v>0</v>
      </c>
      <c r="RK149" s="1">
        <v>0</v>
      </c>
      <c r="RL149" s="1"/>
      <c r="RM149" s="1"/>
      <c r="RN149" s="1">
        <v>0</v>
      </c>
      <c r="RO149" s="1">
        <v>0</v>
      </c>
      <c r="RP149" s="1"/>
      <c r="RQ149" s="1"/>
      <c r="RR149" s="1">
        <v>0</v>
      </c>
      <c r="RS149" s="1">
        <v>0</v>
      </c>
      <c r="RT149" s="1"/>
      <c r="RU149" s="1"/>
      <c r="RV149" s="1">
        <v>0</v>
      </c>
      <c r="RW149" s="1">
        <v>0</v>
      </c>
      <c r="RX149" s="1"/>
      <c r="RY149" s="1"/>
      <c r="RZ149" s="1">
        <v>0</v>
      </c>
      <c r="SA149" s="1">
        <v>0</v>
      </c>
      <c r="SB149" s="1"/>
      <c r="SC149" s="1"/>
      <c r="SD149" s="1">
        <v>0</v>
      </c>
      <c r="SE149" s="1">
        <v>0</v>
      </c>
      <c r="SF149" s="1"/>
      <c r="SG149" s="1"/>
      <c r="SH149" s="1">
        <v>0</v>
      </c>
      <c r="SI149" s="1">
        <v>0</v>
      </c>
      <c r="SJ149" s="1"/>
      <c r="SK149" s="1"/>
      <c r="SL149" s="1">
        <v>0</v>
      </c>
      <c r="SM149" s="1">
        <v>0</v>
      </c>
      <c r="SN149" s="1"/>
      <c r="SO149" s="1"/>
      <c r="SP149" s="1">
        <v>0</v>
      </c>
      <c r="SQ149" s="1">
        <v>0</v>
      </c>
      <c r="SR149" s="1"/>
      <c r="SS149" s="1"/>
      <c r="ST149" s="1">
        <v>0</v>
      </c>
      <c r="SU149" s="1">
        <f>ROUND(SR149/1000000*IF(SS149=0,0,VLOOKUP(SS149,名称和价格索引!$A$4:$C$834,3,FALSE)),1)</f>
        <v>0</v>
      </c>
      <c r="SV149" s="52" t="e">
        <f t="array" ref="SV149">SUM(VLOOKUP(D149,D149:SU149,ROW($1:$128)*4,0))</f>
        <v>#N/A</v>
      </c>
    </row>
    <row r="150" s="7" customFormat="1" customHeight="1" spans="1:516">
      <c r="A150" s="4" t="s">
        <v>822</v>
      </c>
      <c r="B150" s="4" t="s">
        <v>808</v>
      </c>
      <c r="C150" s="4">
        <v>3240</v>
      </c>
      <c r="D150" s="4">
        <v>1000000</v>
      </c>
      <c r="E150" s="4">
        <v>205000</v>
      </c>
      <c r="F150" s="4">
        <v>5000</v>
      </c>
      <c r="G150" s="4">
        <v>5000</v>
      </c>
      <c r="H150" s="4"/>
      <c r="I150" s="4"/>
      <c r="J150" s="4">
        <v>0</v>
      </c>
      <c r="K150" s="4">
        <v>0</v>
      </c>
      <c r="L150" s="4"/>
      <c r="M150" s="4"/>
      <c r="N150" s="4">
        <v>0</v>
      </c>
      <c r="O150" s="4">
        <v>0</v>
      </c>
      <c r="P150" s="4"/>
      <c r="Q150" s="4"/>
      <c r="R150" s="4">
        <v>0</v>
      </c>
      <c r="S150" s="4">
        <v>0</v>
      </c>
      <c r="T150" s="4">
        <v>5000</v>
      </c>
      <c r="U150" s="4">
        <v>999805131</v>
      </c>
      <c r="V150" s="4" t="s">
        <v>757</v>
      </c>
      <c r="W150" s="4">
        <v>125</v>
      </c>
      <c r="X150" s="4">
        <v>5000</v>
      </c>
      <c r="Y150" s="4">
        <v>999905131</v>
      </c>
      <c r="Z150" s="4" t="s">
        <v>758</v>
      </c>
      <c r="AA150" s="4">
        <v>125</v>
      </c>
      <c r="AB150" s="4">
        <v>5000</v>
      </c>
      <c r="AC150" s="4">
        <v>999805231</v>
      </c>
      <c r="AD150" s="4" t="s">
        <v>759</v>
      </c>
      <c r="AE150" s="4">
        <v>110</v>
      </c>
      <c r="AF150" s="4">
        <v>5000</v>
      </c>
      <c r="AG150" s="4">
        <v>999905231</v>
      </c>
      <c r="AH150" s="4" t="s">
        <v>760</v>
      </c>
      <c r="AI150" s="4">
        <v>110</v>
      </c>
      <c r="AJ150" s="4">
        <v>5000</v>
      </c>
      <c r="AK150" s="4">
        <v>999805331</v>
      </c>
      <c r="AL150" s="4" t="s">
        <v>761</v>
      </c>
      <c r="AM150" s="4">
        <v>110</v>
      </c>
      <c r="AN150" s="4">
        <v>5000</v>
      </c>
      <c r="AO150" s="4">
        <v>999905331</v>
      </c>
      <c r="AP150" s="4" t="s">
        <v>762</v>
      </c>
      <c r="AQ150" s="4">
        <v>110</v>
      </c>
      <c r="AR150" s="4">
        <v>2500</v>
      </c>
      <c r="AS150" s="4">
        <v>999905111</v>
      </c>
      <c r="AT150" s="4" t="s">
        <v>823</v>
      </c>
      <c r="AU150" s="4">
        <v>31.3</v>
      </c>
      <c r="AV150" s="4">
        <v>10000</v>
      </c>
      <c r="AW150" s="4">
        <v>999000191</v>
      </c>
      <c r="AX150" s="4" t="s">
        <v>690</v>
      </c>
      <c r="AY150" s="4">
        <v>125</v>
      </c>
      <c r="AZ150" s="4">
        <v>10000</v>
      </c>
      <c r="BA150" s="4">
        <v>999000181</v>
      </c>
      <c r="BB150" s="4" t="s">
        <v>691</v>
      </c>
      <c r="BC150" s="4">
        <v>125</v>
      </c>
      <c r="BD150" s="4">
        <v>10000</v>
      </c>
      <c r="BE150" s="4">
        <v>999000211</v>
      </c>
      <c r="BF150" s="4" t="s">
        <v>692</v>
      </c>
      <c r="BG150" s="4">
        <v>125</v>
      </c>
      <c r="BH150" s="4">
        <v>15000</v>
      </c>
      <c r="BI150" s="4">
        <v>999200161</v>
      </c>
      <c r="BJ150" s="4" t="s">
        <v>763</v>
      </c>
      <c r="BK150" s="4">
        <v>150</v>
      </c>
      <c r="BL150" s="4">
        <v>15000</v>
      </c>
      <c r="BM150" s="4">
        <v>999200201</v>
      </c>
      <c r="BN150" s="4" t="s">
        <v>764</v>
      </c>
      <c r="BO150" s="4">
        <v>150</v>
      </c>
      <c r="BP150" s="4">
        <v>15000</v>
      </c>
      <c r="BQ150" s="4">
        <v>999200211</v>
      </c>
      <c r="BR150" s="4" t="s">
        <v>765</v>
      </c>
      <c r="BS150" s="4">
        <v>150</v>
      </c>
      <c r="BT150" s="4"/>
      <c r="BU150" s="4"/>
      <c r="BV150" s="4">
        <v>0</v>
      </c>
      <c r="BW150" s="4">
        <v>0</v>
      </c>
      <c r="BX150" s="4"/>
      <c r="BY150" s="4"/>
      <c r="BZ150" s="4">
        <v>0</v>
      </c>
      <c r="CA150" s="4">
        <v>0</v>
      </c>
      <c r="CB150" s="4"/>
      <c r="CC150" s="4"/>
      <c r="CD150" s="4">
        <v>0</v>
      </c>
      <c r="CE150" s="4">
        <v>0</v>
      </c>
      <c r="CF150" s="4"/>
      <c r="CG150" s="4"/>
      <c r="CH150" s="4">
        <v>0</v>
      </c>
      <c r="CI150" s="4">
        <v>0</v>
      </c>
      <c r="CJ150" s="4"/>
      <c r="CK150" s="4"/>
      <c r="CL150" s="4">
        <v>0</v>
      </c>
      <c r="CM150" s="4">
        <v>0</v>
      </c>
      <c r="CN150" s="4"/>
      <c r="CO150" s="4"/>
      <c r="CP150" s="4">
        <v>0</v>
      </c>
      <c r="CQ150" s="4">
        <v>0</v>
      </c>
      <c r="CR150" s="4"/>
      <c r="CS150" s="4"/>
      <c r="CT150" s="4">
        <v>0</v>
      </c>
      <c r="CU150" s="4">
        <v>0</v>
      </c>
      <c r="CV150" s="4">
        <v>15000</v>
      </c>
      <c r="CW150" s="4">
        <v>3103401</v>
      </c>
      <c r="CX150" s="4" t="s">
        <v>700</v>
      </c>
      <c r="CY150" s="4">
        <v>60</v>
      </c>
      <c r="CZ150" s="4">
        <v>15000</v>
      </c>
      <c r="DA150" s="4">
        <v>3103501</v>
      </c>
      <c r="DB150" s="4" t="s">
        <v>701</v>
      </c>
      <c r="DC150" s="4">
        <v>60</v>
      </c>
      <c r="DD150" s="4">
        <v>15000</v>
      </c>
      <c r="DE150" s="4">
        <v>3254601</v>
      </c>
      <c r="DF150" s="4" t="s">
        <v>702</v>
      </c>
      <c r="DG150" s="4">
        <v>60</v>
      </c>
      <c r="DH150" s="4">
        <v>7500</v>
      </c>
      <c r="DI150" s="4">
        <v>3253501</v>
      </c>
      <c r="DJ150" s="4" t="s">
        <v>703</v>
      </c>
      <c r="DK150" s="4">
        <v>37.5</v>
      </c>
      <c r="DL150" s="4">
        <v>15000</v>
      </c>
      <c r="DM150" s="4">
        <v>3254701</v>
      </c>
      <c r="DN150" s="4" t="s">
        <v>704</v>
      </c>
      <c r="DO150" s="4">
        <v>75</v>
      </c>
      <c r="DP150" s="4">
        <v>15000</v>
      </c>
      <c r="DQ150" s="4">
        <v>3301101</v>
      </c>
      <c r="DR150" s="4" t="s">
        <v>705</v>
      </c>
      <c r="DS150" s="4">
        <v>60</v>
      </c>
      <c r="DT150" s="4">
        <v>15000</v>
      </c>
      <c r="DU150" s="4">
        <v>3301201</v>
      </c>
      <c r="DV150" s="4" t="s">
        <v>706</v>
      </c>
      <c r="DW150" s="4">
        <v>75</v>
      </c>
      <c r="DX150" s="4">
        <v>10000</v>
      </c>
      <c r="DY150" s="4">
        <v>3103601</v>
      </c>
      <c r="DZ150" s="4" t="s">
        <v>772</v>
      </c>
      <c r="EA150" s="4">
        <v>100</v>
      </c>
      <c r="EB150" s="4">
        <v>10000</v>
      </c>
      <c r="EC150" s="4">
        <v>3253701</v>
      </c>
      <c r="ED150" s="4" t="s">
        <v>773</v>
      </c>
      <c r="EE150" s="4">
        <v>100</v>
      </c>
      <c r="EF150" s="4">
        <v>10000</v>
      </c>
      <c r="EG150" s="4">
        <v>3300801</v>
      </c>
      <c r="EH150" s="4" t="s">
        <v>774</v>
      </c>
      <c r="EI150" s="4">
        <v>100</v>
      </c>
      <c r="EJ150" s="4">
        <v>50000</v>
      </c>
      <c r="EK150" s="4">
        <v>8886002</v>
      </c>
      <c r="EL150" s="4" t="e">
        <v>#N/A</v>
      </c>
      <c r="EM150" s="4" t="e">
        <v>#N/A</v>
      </c>
      <c r="EN150" s="4">
        <v>20000</v>
      </c>
      <c r="EO150" s="4">
        <v>8886007</v>
      </c>
      <c r="EP150" s="4" t="e">
        <v>#N/A</v>
      </c>
      <c r="EQ150" s="4" t="e">
        <v>#N/A</v>
      </c>
      <c r="ER150" s="4"/>
      <c r="ES150" s="4"/>
      <c r="ET150" s="4">
        <v>0</v>
      </c>
      <c r="EU150" s="4">
        <v>0</v>
      </c>
      <c r="EV150" s="4"/>
      <c r="EW150" s="4"/>
      <c r="EX150" s="4">
        <v>0</v>
      </c>
      <c r="EY150" s="4">
        <v>0</v>
      </c>
      <c r="EZ150" s="4"/>
      <c r="FA150" s="4"/>
      <c r="FB150" s="4">
        <v>0</v>
      </c>
      <c r="FC150" s="4">
        <v>0</v>
      </c>
      <c r="FD150" s="4"/>
      <c r="FE150" s="4"/>
      <c r="FF150" s="4">
        <v>0</v>
      </c>
      <c r="FG150" s="4">
        <v>0</v>
      </c>
      <c r="FH150" s="4">
        <v>15000</v>
      </c>
      <c r="FI150" s="4">
        <v>999100011</v>
      </c>
      <c r="FJ150" s="4" t="s">
        <v>775</v>
      </c>
      <c r="FK150" s="4">
        <v>75</v>
      </c>
      <c r="FL150" s="4">
        <v>15000</v>
      </c>
      <c r="FM150" s="4">
        <v>999200251</v>
      </c>
      <c r="FN150" s="4" t="s">
        <v>776</v>
      </c>
      <c r="FO150" s="4">
        <v>75</v>
      </c>
      <c r="FP150" s="4"/>
      <c r="FQ150" s="4"/>
      <c r="FR150" s="4">
        <v>0</v>
      </c>
      <c r="FS150" s="4">
        <v>0</v>
      </c>
      <c r="FT150" s="4"/>
      <c r="FU150" s="4"/>
      <c r="FV150" s="4">
        <v>0</v>
      </c>
      <c r="FW150" s="4">
        <v>0</v>
      </c>
      <c r="FX150" s="4"/>
      <c r="FY150" s="4"/>
      <c r="FZ150" s="4">
        <v>0</v>
      </c>
      <c r="GA150" s="4">
        <v>0</v>
      </c>
      <c r="GB150" s="4"/>
      <c r="GC150" s="4"/>
      <c r="GD150" s="4">
        <v>0</v>
      </c>
      <c r="GE150" s="4">
        <v>0</v>
      </c>
      <c r="GF150" s="4"/>
      <c r="GG150" s="4"/>
      <c r="GH150" s="4">
        <v>0</v>
      </c>
      <c r="GI150" s="4">
        <v>0</v>
      </c>
      <c r="GJ150" s="4"/>
      <c r="GK150" s="4"/>
      <c r="GL150" s="4">
        <v>0</v>
      </c>
      <c r="GM150" s="4">
        <v>0</v>
      </c>
      <c r="GN150" s="4"/>
      <c r="GO150" s="4"/>
      <c r="GP150" s="4">
        <v>0</v>
      </c>
      <c r="GQ150" s="4">
        <v>0</v>
      </c>
      <c r="GR150" s="4"/>
      <c r="GS150" s="4"/>
      <c r="GT150" s="4">
        <v>0</v>
      </c>
      <c r="GU150" s="4">
        <v>0</v>
      </c>
      <c r="GV150" s="4"/>
      <c r="GW150" s="4"/>
      <c r="GX150" s="4">
        <v>0</v>
      </c>
      <c r="GY150" s="4">
        <v>0</v>
      </c>
      <c r="GZ150" s="4"/>
      <c r="HA150" s="4"/>
      <c r="HB150" s="4">
        <v>0</v>
      </c>
      <c r="HC150" s="4">
        <v>0</v>
      </c>
      <c r="HD150" s="4"/>
      <c r="HE150" s="4"/>
      <c r="HF150" s="4">
        <v>0</v>
      </c>
      <c r="HG150" s="4">
        <v>0</v>
      </c>
      <c r="HH150" s="4"/>
      <c r="HI150" s="4"/>
      <c r="HJ150" s="4">
        <v>0</v>
      </c>
      <c r="HK150" s="4">
        <v>0</v>
      </c>
      <c r="HL150" s="4"/>
      <c r="HM150" s="4"/>
      <c r="HN150" s="4">
        <v>0</v>
      </c>
      <c r="HO150" s="4">
        <v>0</v>
      </c>
      <c r="HP150" s="4"/>
      <c r="HQ150" s="4"/>
      <c r="HR150" s="4">
        <v>0</v>
      </c>
      <c r="HS150" s="4">
        <v>0</v>
      </c>
      <c r="HT150" s="4"/>
      <c r="HU150" s="4"/>
      <c r="HV150" s="4">
        <v>0</v>
      </c>
      <c r="HW150" s="4">
        <v>0</v>
      </c>
      <c r="HX150" s="4"/>
      <c r="HY150" s="4"/>
      <c r="HZ150" s="4">
        <v>0</v>
      </c>
      <c r="IA150" s="4">
        <v>0</v>
      </c>
      <c r="IB150" s="4"/>
      <c r="IC150" s="4"/>
      <c r="ID150" s="4">
        <v>0</v>
      </c>
      <c r="IE150" s="4">
        <v>0</v>
      </c>
      <c r="IF150" s="4"/>
      <c r="IG150" s="4"/>
      <c r="IH150" s="4">
        <v>0</v>
      </c>
      <c r="II150" s="4">
        <v>0</v>
      </c>
      <c r="IJ150" s="4"/>
      <c r="IK150" s="4"/>
      <c r="IL150" s="4">
        <v>0</v>
      </c>
      <c r="IM150" s="4">
        <v>0</v>
      </c>
      <c r="IN150" s="4"/>
      <c r="IO150" s="4"/>
      <c r="IP150" s="4">
        <v>0</v>
      </c>
      <c r="IQ150" s="4">
        <v>0</v>
      </c>
      <c r="IR150" s="4"/>
      <c r="IS150" s="4"/>
      <c r="IT150" s="4">
        <v>0</v>
      </c>
      <c r="IU150" s="4">
        <v>0</v>
      </c>
      <c r="IV150" s="4"/>
      <c r="IW150" s="4"/>
      <c r="IX150" s="4">
        <v>0</v>
      </c>
      <c r="IY150" s="4">
        <v>0</v>
      </c>
      <c r="IZ150" s="4">
        <v>1000000</v>
      </c>
      <c r="JA150" s="4">
        <v>352</v>
      </c>
      <c r="JB150" s="4" t="s">
        <v>708</v>
      </c>
      <c r="JC150" s="4">
        <v>1250</v>
      </c>
      <c r="JD150" s="4">
        <v>1000000</v>
      </c>
      <c r="JE150" s="4">
        <v>352</v>
      </c>
      <c r="JF150" s="4" t="s">
        <v>708</v>
      </c>
      <c r="JG150" s="4">
        <v>1250</v>
      </c>
      <c r="JH150" s="4">
        <v>1000000</v>
      </c>
      <c r="JI150" s="4">
        <v>352</v>
      </c>
      <c r="JJ150" s="4" t="s">
        <v>708</v>
      </c>
      <c r="JK150" s="4">
        <v>1250</v>
      </c>
      <c r="JL150" s="4">
        <v>1000000</v>
      </c>
      <c r="JM150" s="4">
        <v>352</v>
      </c>
      <c r="JN150" s="4" t="s">
        <v>708</v>
      </c>
      <c r="JO150" s="4">
        <v>1250</v>
      </c>
      <c r="JP150" s="4">
        <v>1000000</v>
      </c>
      <c r="JQ150" s="4">
        <v>352</v>
      </c>
      <c r="JR150" s="4" t="s">
        <v>708</v>
      </c>
      <c r="JS150" s="4">
        <v>1250</v>
      </c>
      <c r="JT150" s="4">
        <v>1000000</v>
      </c>
      <c r="JU150" s="4">
        <v>352</v>
      </c>
      <c r="JV150" s="4" t="s">
        <v>708</v>
      </c>
      <c r="JW150" s="4">
        <v>1250</v>
      </c>
      <c r="JX150" s="4">
        <v>1000000</v>
      </c>
      <c r="JY150" s="4">
        <v>352</v>
      </c>
      <c r="JZ150" s="4" t="s">
        <v>708</v>
      </c>
      <c r="KA150" s="4">
        <v>1250</v>
      </c>
      <c r="KB150" s="4">
        <v>1000000</v>
      </c>
      <c r="KC150" s="4">
        <v>352</v>
      </c>
      <c r="KD150" s="4" t="s">
        <v>708</v>
      </c>
      <c r="KE150" s="4">
        <v>1250</v>
      </c>
      <c r="KF150" s="4">
        <v>1000000</v>
      </c>
      <c r="KG150" s="4">
        <v>352</v>
      </c>
      <c r="KH150" s="4" t="s">
        <v>708</v>
      </c>
      <c r="KI150" s="4">
        <v>1250</v>
      </c>
      <c r="KJ150" s="4">
        <v>1000000</v>
      </c>
      <c r="KK150" s="4">
        <v>352</v>
      </c>
      <c r="KL150" s="4" t="s">
        <v>708</v>
      </c>
      <c r="KM150" s="4">
        <v>1250</v>
      </c>
      <c r="KN150" s="4">
        <v>1000000</v>
      </c>
      <c r="KO150" s="4">
        <v>303</v>
      </c>
      <c r="KP150" s="4" t="s">
        <v>709</v>
      </c>
      <c r="KQ150" s="4">
        <v>350</v>
      </c>
      <c r="KR150" s="4">
        <v>1000000</v>
      </c>
      <c r="KS150" s="4">
        <v>303</v>
      </c>
      <c r="KT150" s="4" t="s">
        <v>709</v>
      </c>
      <c r="KU150" s="4">
        <v>350</v>
      </c>
      <c r="KV150" s="4">
        <v>1000000</v>
      </c>
      <c r="KW150" s="4">
        <v>303</v>
      </c>
      <c r="KX150" s="4" t="s">
        <v>709</v>
      </c>
      <c r="KY150" s="4">
        <v>350</v>
      </c>
      <c r="KZ150" s="4">
        <v>1000000</v>
      </c>
      <c r="LA150" s="4">
        <v>303</v>
      </c>
      <c r="LB150" s="4" t="s">
        <v>709</v>
      </c>
      <c r="LC150" s="4">
        <v>350</v>
      </c>
      <c r="LD150" s="4">
        <v>1000000</v>
      </c>
      <c r="LE150" s="4">
        <v>303</v>
      </c>
      <c r="LF150" s="4" t="s">
        <v>709</v>
      </c>
      <c r="LG150" s="4">
        <v>350</v>
      </c>
      <c r="LH150" s="4">
        <v>1000000</v>
      </c>
      <c r="LI150" s="4">
        <v>323</v>
      </c>
      <c r="LJ150" s="4" t="s">
        <v>710</v>
      </c>
      <c r="LK150" s="4">
        <v>350</v>
      </c>
      <c r="LL150" s="4">
        <v>1000000</v>
      </c>
      <c r="LM150" s="4">
        <v>323</v>
      </c>
      <c r="LN150" s="4" t="s">
        <v>710</v>
      </c>
      <c r="LO150" s="4">
        <v>350</v>
      </c>
      <c r="LP150" s="4">
        <v>1000000</v>
      </c>
      <c r="LQ150" s="4">
        <v>323</v>
      </c>
      <c r="LR150" s="4" t="s">
        <v>710</v>
      </c>
      <c r="LS150" s="4">
        <v>350</v>
      </c>
      <c r="LT150" s="4">
        <v>1000000</v>
      </c>
      <c r="LU150" s="4">
        <v>323</v>
      </c>
      <c r="LV150" s="4" t="s">
        <v>710</v>
      </c>
      <c r="LW150" s="4">
        <v>350</v>
      </c>
      <c r="LX150" s="4">
        <v>1000000</v>
      </c>
      <c r="LY150" s="4">
        <v>323</v>
      </c>
      <c r="LZ150" s="4" t="s">
        <v>710</v>
      </c>
      <c r="MA150" s="4">
        <v>350</v>
      </c>
      <c r="MB150" s="4">
        <v>50</v>
      </c>
      <c r="MC150" s="4">
        <v>8886009</v>
      </c>
      <c r="MD150" s="4" t="e">
        <v>#N/A</v>
      </c>
      <c r="ME150" s="4" t="e">
        <v>#N/A</v>
      </c>
      <c r="MF150" s="4"/>
      <c r="MG150" s="4"/>
      <c r="MH150" s="4">
        <v>0</v>
      </c>
      <c r="MI150" s="4">
        <v>0</v>
      </c>
      <c r="MJ150" s="4"/>
      <c r="MK150" s="4"/>
      <c r="ML150" s="4">
        <v>0</v>
      </c>
      <c r="MM150" s="4">
        <v>0</v>
      </c>
      <c r="MN150" s="4">
        <v>40000</v>
      </c>
      <c r="MO150" s="4">
        <v>99900020</v>
      </c>
      <c r="MP150" s="4" t="s">
        <v>733</v>
      </c>
      <c r="MQ150" s="4">
        <v>160</v>
      </c>
      <c r="MR150" s="4">
        <v>40000</v>
      </c>
      <c r="MS150" s="4">
        <v>99900017</v>
      </c>
      <c r="MT150" s="4" t="s">
        <v>722</v>
      </c>
      <c r="MU150" s="4">
        <v>200</v>
      </c>
      <c r="MV150" s="4">
        <v>20000</v>
      </c>
      <c r="MW150" s="4">
        <v>99980413</v>
      </c>
      <c r="MX150" s="4" t="s">
        <v>693</v>
      </c>
      <c r="MY150" s="4">
        <v>120</v>
      </c>
      <c r="MZ150" s="4">
        <v>20000</v>
      </c>
      <c r="NA150" s="4">
        <v>99990413</v>
      </c>
      <c r="NB150" s="4" t="s">
        <v>694</v>
      </c>
      <c r="NC150" s="4">
        <v>120</v>
      </c>
      <c r="ND150" s="4">
        <v>20000</v>
      </c>
      <c r="NE150" s="4">
        <v>99980423</v>
      </c>
      <c r="NF150" s="4" t="s">
        <v>695</v>
      </c>
      <c r="NG150" s="4">
        <v>100</v>
      </c>
      <c r="NH150" s="4">
        <v>20000</v>
      </c>
      <c r="NI150" s="4">
        <v>99990423</v>
      </c>
      <c r="NJ150" s="4" t="s">
        <v>696</v>
      </c>
      <c r="NK150" s="4">
        <v>100</v>
      </c>
      <c r="NL150" s="4">
        <v>20000</v>
      </c>
      <c r="NM150" s="4">
        <v>99980433</v>
      </c>
      <c r="NN150" s="4" t="s">
        <v>697</v>
      </c>
      <c r="NO150" s="4">
        <v>100</v>
      </c>
      <c r="NP150" s="4">
        <v>20000</v>
      </c>
      <c r="NQ150" s="4">
        <v>99990433</v>
      </c>
      <c r="NR150" s="4" t="s">
        <v>698</v>
      </c>
      <c r="NS150" s="4">
        <v>100</v>
      </c>
      <c r="NT150" s="4">
        <v>40000</v>
      </c>
      <c r="NU150" s="4">
        <v>99990311</v>
      </c>
      <c r="NV150" s="4" t="s">
        <v>723</v>
      </c>
      <c r="NW150" s="4">
        <v>160</v>
      </c>
      <c r="NX150" s="4">
        <v>40000</v>
      </c>
      <c r="NY150" s="4">
        <v>99990411</v>
      </c>
      <c r="NZ150" s="4" t="s">
        <v>734</v>
      </c>
      <c r="OA150" s="4">
        <v>100</v>
      </c>
      <c r="OB150" s="4">
        <v>40000</v>
      </c>
      <c r="OC150" s="4">
        <v>99920013</v>
      </c>
      <c r="OD150" s="4" t="s">
        <v>576</v>
      </c>
      <c r="OE150" s="4">
        <v>200</v>
      </c>
      <c r="OF150" s="4">
        <v>40000</v>
      </c>
      <c r="OG150" s="4">
        <v>99920015</v>
      </c>
      <c r="OH150" s="4" t="s">
        <v>577</v>
      </c>
      <c r="OI150" s="4">
        <v>120</v>
      </c>
      <c r="OJ150" s="4">
        <v>40000</v>
      </c>
      <c r="OK150" s="4">
        <v>99920014</v>
      </c>
      <c r="OL150" s="4" t="s">
        <v>578</v>
      </c>
      <c r="OM150" s="4">
        <v>120</v>
      </c>
      <c r="ON150" s="4">
        <v>40000</v>
      </c>
      <c r="OO150" s="4">
        <v>99930013</v>
      </c>
      <c r="OP150" s="4" t="s">
        <v>582</v>
      </c>
      <c r="OQ150" s="4">
        <v>200</v>
      </c>
      <c r="OR150" s="4">
        <v>40000</v>
      </c>
      <c r="OS150" s="4">
        <v>99930016</v>
      </c>
      <c r="OT150" s="4" t="s">
        <v>699</v>
      </c>
      <c r="OU150" s="4">
        <v>300</v>
      </c>
      <c r="OV150" s="4">
        <v>40000</v>
      </c>
      <c r="OW150" s="4">
        <v>99940019</v>
      </c>
      <c r="OX150" s="4" t="s">
        <v>583</v>
      </c>
      <c r="OY150" s="4">
        <v>160</v>
      </c>
      <c r="OZ150" s="4">
        <v>40000</v>
      </c>
      <c r="PA150" s="4">
        <v>99900014</v>
      </c>
      <c r="PB150" s="4" t="s">
        <v>715</v>
      </c>
      <c r="PC150" s="4">
        <v>100</v>
      </c>
      <c r="PD150" s="4">
        <v>40000</v>
      </c>
      <c r="PE150" s="4">
        <v>99900016</v>
      </c>
      <c r="PF150" s="4" t="s">
        <v>571</v>
      </c>
      <c r="PG150" s="4">
        <v>120</v>
      </c>
      <c r="PH150" s="4">
        <v>40000</v>
      </c>
      <c r="PI150" s="4">
        <v>99900013</v>
      </c>
      <c r="PJ150" s="4" t="s">
        <v>572</v>
      </c>
      <c r="PK150" s="4">
        <v>200</v>
      </c>
      <c r="PL150" s="4">
        <v>40000</v>
      </c>
      <c r="PM150" s="4">
        <v>99900015</v>
      </c>
      <c r="PN150" s="4" t="s">
        <v>573</v>
      </c>
      <c r="PO150" s="4">
        <v>200</v>
      </c>
      <c r="PP150" s="4">
        <v>40000</v>
      </c>
      <c r="PQ150" s="4">
        <v>99920006</v>
      </c>
      <c r="PR150" s="4" t="s">
        <v>716</v>
      </c>
      <c r="PS150" s="4">
        <v>40</v>
      </c>
      <c r="PT150" s="4">
        <v>40000</v>
      </c>
      <c r="PU150" s="4">
        <v>99920007</v>
      </c>
      <c r="PV150" s="4" t="s">
        <v>656</v>
      </c>
      <c r="PW150" s="4">
        <v>60</v>
      </c>
      <c r="PX150" s="4">
        <v>40000</v>
      </c>
      <c r="PY150" s="4">
        <v>99930010</v>
      </c>
      <c r="PZ150" s="4" t="s">
        <v>724</v>
      </c>
      <c r="QA150" s="4">
        <v>160</v>
      </c>
      <c r="QB150" s="4">
        <v>40000</v>
      </c>
      <c r="QC150" s="4">
        <v>99930015</v>
      </c>
      <c r="QD150" s="4" t="s">
        <v>579</v>
      </c>
      <c r="QE150" s="4">
        <v>100</v>
      </c>
      <c r="QF150" s="4">
        <v>40000</v>
      </c>
      <c r="QG150" s="4">
        <v>99930011</v>
      </c>
      <c r="QH150" s="4" t="s">
        <v>581</v>
      </c>
      <c r="QI150" s="4">
        <v>80</v>
      </c>
      <c r="QJ150" s="4">
        <v>40000</v>
      </c>
      <c r="QK150" s="4">
        <v>99930012</v>
      </c>
      <c r="QL150" s="4" t="s">
        <v>580</v>
      </c>
      <c r="QM150" s="4">
        <v>80</v>
      </c>
      <c r="QN150" s="4">
        <v>40000</v>
      </c>
      <c r="QO150" s="4">
        <v>99940009</v>
      </c>
      <c r="QP150" s="4" t="s">
        <v>586</v>
      </c>
      <c r="QQ150" s="4">
        <v>140</v>
      </c>
      <c r="QR150" s="4">
        <v>40000</v>
      </c>
      <c r="QS150" s="4">
        <v>99940008</v>
      </c>
      <c r="QT150" s="4" t="s">
        <v>584</v>
      </c>
      <c r="QU150" s="4">
        <v>80</v>
      </c>
      <c r="QV150" s="4">
        <v>40000</v>
      </c>
      <c r="QW150" s="4">
        <v>99940007</v>
      </c>
      <c r="QX150" s="4" t="s">
        <v>585</v>
      </c>
      <c r="QY150" s="4">
        <v>80</v>
      </c>
      <c r="QZ150" s="4"/>
      <c r="RA150" s="4"/>
      <c r="RB150" s="4">
        <v>0</v>
      </c>
      <c r="RC150" s="4">
        <v>0</v>
      </c>
      <c r="RD150" s="4"/>
      <c r="RE150" s="4"/>
      <c r="RF150" s="4">
        <v>0</v>
      </c>
      <c r="RG150" s="4">
        <v>0</v>
      </c>
      <c r="RH150" s="4"/>
      <c r="RI150" s="4"/>
      <c r="RJ150" s="4">
        <v>0</v>
      </c>
      <c r="RK150" s="4">
        <v>0</v>
      </c>
      <c r="RL150" s="4"/>
      <c r="RM150" s="4"/>
      <c r="RN150" s="4">
        <v>0</v>
      </c>
      <c r="RO150" s="4">
        <v>0</v>
      </c>
      <c r="RP150" s="4"/>
      <c r="RQ150" s="4"/>
      <c r="RR150" s="4">
        <v>0</v>
      </c>
      <c r="RS150" s="4">
        <v>0</v>
      </c>
      <c r="RT150" s="4"/>
      <c r="RU150" s="4"/>
      <c r="RV150" s="4">
        <v>0</v>
      </c>
      <c r="RW150" s="4">
        <v>0</v>
      </c>
      <c r="RX150" s="4"/>
      <c r="RY150" s="4"/>
      <c r="RZ150" s="4">
        <v>0</v>
      </c>
      <c r="SA150" s="4">
        <v>0</v>
      </c>
      <c r="SB150" s="4"/>
      <c r="SC150" s="4"/>
      <c r="SD150" s="4">
        <v>0</v>
      </c>
      <c r="SE150" s="4">
        <v>0</v>
      </c>
      <c r="SF150" s="4"/>
      <c r="SG150" s="4"/>
      <c r="SH150" s="4">
        <v>0</v>
      </c>
      <c r="SI150" s="4">
        <v>0</v>
      </c>
      <c r="SJ150" s="4"/>
      <c r="SK150" s="4"/>
      <c r="SL150" s="4">
        <v>0</v>
      </c>
      <c r="SM150" s="4">
        <v>0</v>
      </c>
      <c r="SN150" s="4"/>
      <c r="SO150" s="4"/>
      <c r="SP150" s="4">
        <v>0</v>
      </c>
      <c r="SQ150" s="4">
        <v>0</v>
      </c>
      <c r="SR150" s="4"/>
      <c r="SS150" s="4"/>
      <c r="ST150" s="4">
        <v>0</v>
      </c>
      <c r="SU150" s="4">
        <f>ROUND(SR150/1000000*IF(SS150=0,0,VLOOKUP(SS150,名称和价格索引!$A$4:$C$834,3,FALSE)),1)</f>
        <v>0</v>
      </c>
      <c r="SV150" s="54" t="e">
        <f t="array" ref="SV150">SUM(VLOOKUP(D150,D150:SU150,ROW($1:$128)*4,0))</f>
        <v>#N/A</v>
      </c>
    </row>
    <row r="151" s="7" customFormat="1" customHeight="1" spans="1:516">
      <c r="A151" s="4" t="s">
        <v>824</v>
      </c>
      <c r="B151" s="4" t="s">
        <v>808</v>
      </c>
      <c r="C151" s="4">
        <v>3241</v>
      </c>
      <c r="D151" s="4">
        <v>1000000</v>
      </c>
      <c r="E151" s="4">
        <v>205000</v>
      </c>
      <c r="F151" s="4">
        <v>5000</v>
      </c>
      <c r="G151" s="4">
        <v>5000</v>
      </c>
      <c r="H151" s="4"/>
      <c r="I151" s="4"/>
      <c r="J151" s="4">
        <v>0</v>
      </c>
      <c r="K151" s="4">
        <v>0</v>
      </c>
      <c r="L151" s="4"/>
      <c r="M151" s="4"/>
      <c r="N151" s="4">
        <v>0</v>
      </c>
      <c r="O151" s="4">
        <v>0</v>
      </c>
      <c r="P151" s="4"/>
      <c r="Q151" s="4"/>
      <c r="R151" s="4">
        <v>0</v>
      </c>
      <c r="S151" s="4">
        <v>0</v>
      </c>
      <c r="T151" s="4">
        <v>5000</v>
      </c>
      <c r="U151" s="4">
        <v>999805131</v>
      </c>
      <c r="V151" s="4" t="s">
        <v>757</v>
      </c>
      <c r="W151" s="4">
        <v>125</v>
      </c>
      <c r="X151" s="4">
        <v>5000</v>
      </c>
      <c r="Y151" s="4">
        <v>999905131</v>
      </c>
      <c r="Z151" s="4" t="s">
        <v>758</v>
      </c>
      <c r="AA151" s="4">
        <v>125</v>
      </c>
      <c r="AB151" s="4">
        <v>5000</v>
      </c>
      <c r="AC151" s="4">
        <v>999805231</v>
      </c>
      <c r="AD151" s="4" t="s">
        <v>759</v>
      </c>
      <c r="AE151" s="4">
        <v>110</v>
      </c>
      <c r="AF151" s="4">
        <v>5000</v>
      </c>
      <c r="AG151" s="4">
        <v>999905231</v>
      </c>
      <c r="AH151" s="4" t="s">
        <v>760</v>
      </c>
      <c r="AI151" s="4">
        <v>110</v>
      </c>
      <c r="AJ151" s="4">
        <v>5000</v>
      </c>
      <c r="AK151" s="4">
        <v>999805331</v>
      </c>
      <c r="AL151" s="4" t="s">
        <v>761</v>
      </c>
      <c r="AM151" s="4">
        <v>110</v>
      </c>
      <c r="AN151" s="4">
        <v>5000</v>
      </c>
      <c r="AO151" s="4">
        <v>999905331</v>
      </c>
      <c r="AP151" s="4" t="s">
        <v>762</v>
      </c>
      <c r="AQ151" s="4">
        <v>110</v>
      </c>
      <c r="AR151" s="4">
        <v>2500</v>
      </c>
      <c r="AS151" s="4">
        <v>999905111</v>
      </c>
      <c r="AT151" s="4" t="s">
        <v>823</v>
      </c>
      <c r="AU151" s="4">
        <v>31.3</v>
      </c>
      <c r="AV151" s="4">
        <v>10000</v>
      </c>
      <c r="AW151" s="4">
        <v>999000191</v>
      </c>
      <c r="AX151" s="4" t="s">
        <v>690</v>
      </c>
      <c r="AY151" s="4">
        <v>125</v>
      </c>
      <c r="AZ151" s="4">
        <v>10000</v>
      </c>
      <c r="BA151" s="4">
        <v>999000181</v>
      </c>
      <c r="BB151" s="4" t="s">
        <v>691</v>
      </c>
      <c r="BC151" s="4">
        <v>125</v>
      </c>
      <c r="BD151" s="4">
        <v>10000</v>
      </c>
      <c r="BE151" s="4">
        <v>999000211</v>
      </c>
      <c r="BF151" s="4" t="s">
        <v>692</v>
      </c>
      <c r="BG151" s="4">
        <v>125</v>
      </c>
      <c r="BH151" s="4">
        <v>15000</v>
      </c>
      <c r="BI151" s="4">
        <v>999200161</v>
      </c>
      <c r="BJ151" s="4" t="s">
        <v>763</v>
      </c>
      <c r="BK151" s="4">
        <v>150</v>
      </c>
      <c r="BL151" s="4">
        <v>15000</v>
      </c>
      <c r="BM151" s="4">
        <v>999200201</v>
      </c>
      <c r="BN151" s="4" t="s">
        <v>764</v>
      </c>
      <c r="BO151" s="4">
        <v>150</v>
      </c>
      <c r="BP151" s="4">
        <v>15000</v>
      </c>
      <c r="BQ151" s="4">
        <v>999200211</v>
      </c>
      <c r="BR151" s="4" t="s">
        <v>765</v>
      </c>
      <c r="BS151" s="4">
        <v>150</v>
      </c>
      <c r="BT151" s="4"/>
      <c r="BU151" s="4"/>
      <c r="BV151" s="4">
        <v>0</v>
      </c>
      <c r="BW151" s="4">
        <v>0</v>
      </c>
      <c r="BX151" s="4"/>
      <c r="BY151" s="4"/>
      <c r="BZ151" s="4">
        <v>0</v>
      </c>
      <c r="CA151" s="4">
        <v>0</v>
      </c>
      <c r="CB151" s="4"/>
      <c r="CC151" s="4"/>
      <c r="CD151" s="4">
        <v>0</v>
      </c>
      <c r="CE151" s="4">
        <v>0</v>
      </c>
      <c r="CF151" s="4"/>
      <c r="CG151" s="4"/>
      <c r="CH151" s="4">
        <v>0</v>
      </c>
      <c r="CI151" s="4">
        <v>0</v>
      </c>
      <c r="CJ151" s="4"/>
      <c r="CK151" s="4"/>
      <c r="CL151" s="4">
        <v>0</v>
      </c>
      <c r="CM151" s="4">
        <v>0</v>
      </c>
      <c r="CN151" s="4"/>
      <c r="CO151" s="4"/>
      <c r="CP151" s="4">
        <v>0</v>
      </c>
      <c r="CQ151" s="4">
        <v>0</v>
      </c>
      <c r="CR151" s="4"/>
      <c r="CS151" s="4"/>
      <c r="CT151" s="4">
        <v>0</v>
      </c>
      <c r="CU151" s="4">
        <v>0</v>
      </c>
      <c r="CV151" s="4">
        <v>15000</v>
      </c>
      <c r="CW151" s="4">
        <v>3103401</v>
      </c>
      <c r="CX151" s="4" t="s">
        <v>700</v>
      </c>
      <c r="CY151" s="4">
        <v>60</v>
      </c>
      <c r="CZ151" s="4">
        <v>15000</v>
      </c>
      <c r="DA151" s="4">
        <v>3103501</v>
      </c>
      <c r="DB151" s="4" t="s">
        <v>701</v>
      </c>
      <c r="DC151" s="4">
        <v>60</v>
      </c>
      <c r="DD151" s="4">
        <v>15000</v>
      </c>
      <c r="DE151" s="4">
        <v>3254601</v>
      </c>
      <c r="DF151" s="4" t="s">
        <v>702</v>
      </c>
      <c r="DG151" s="4">
        <v>60</v>
      </c>
      <c r="DH151" s="4">
        <v>7500</v>
      </c>
      <c r="DI151" s="4">
        <v>3253501</v>
      </c>
      <c r="DJ151" s="4" t="s">
        <v>703</v>
      </c>
      <c r="DK151" s="4">
        <v>37.5</v>
      </c>
      <c r="DL151" s="4">
        <v>15000</v>
      </c>
      <c r="DM151" s="4">
        <v>3254701</v>
      </c>
      <c r="DN151" s="4" t="s">
        <v>704</v>
      </c>
      <c r="DO151" s="4">
        <v>75</v>
      </c>
      <c r="DP151" s="4">
        <v>15000</v>
      </c>
      <c r="DQ151" s="4">
        <v>3301101</v>
      </c>
      <c r="DR151" s="4" t="s">
        <v>705</v>
      </c>
      <c r="DS151" s="4">
        <v>60</v>
      </c>
      <c r="DT151" s="4">
        <v>15000</v>
      </c>
      <c r="DU151" s="4">
        <v>3301201</v>
      </c>
      <c r="DV151" s="4" t="s">
        <v>706</v>
      </c>
      <c r="DW151" s="4">
        <v>75</v>
      </c>
      <c r="DX151" s="4">
        <v>10000</v>
      </c>
      <c r="DY151" s="4">
        <v>3103601</v>
      </c>
      <c r="DZ151" s="4" t="s">
        <v>772</v>
      </c>
      <c r="EA151" s="4">
        <v>100</v>
      </c>
      <c r="EB151" s="4">
        <v>10000</v>
      </c>
      <c r="EC151" s="4">
        <v>3253701</v>
      </c>
      <c r="ED151" s="4" t="s">
        <v>773</v>
      </c>
      <c r="EE151" s="4">
        <v>100</v>
      </c>
      <c r="EF151" s="4">
        <v>10000</v>
      </c>
      <c r="EG151" s="4">
        <v>3300801</v>
      </c>
      <c r="EH151" s="4" t="s">
        <v>774</v>
      </c>
      <c r="EI151" s="4">
        <v>100</v>
      </c>
      <c r="EJ151" s="4">
        <v>50000</v>
      </c>
      <c r="EK151" s="4">
        <v>8886002</v>
      </c>
      <c r="EL151" s="4" t="e">
        <v>#N/A</v>
      </c>
      <c r="EM151" s="4" t="e">
        <v>#N/A</v>
      </c>
      <c r="EN151" s="4">
        <v>20000</v>
      </c>
      <c r="EO151" s="4">
        <v>8886007</v>
      </c>
      <c r="EP151" s="4" t="e">
        <v>#N/A</v>
      </c>
      <c r="EQ151" s="4" t="e">
        <v>#N/A</v>
      </c>
      <c r="ER151" s="4"/>
      <c r="ES151" s="4"/>
      <c r="ET151" s="4">
        <v>0</v>
      </c>
      <c r="EU151" s="4">
        <v>0</v>
      </c>
      <c r="EV151" s="4"/>
      <c r="EW151" s="4"/>
      <c r="EX151" s="4">
        <v>0</v>
      </c>
      <c r="EY151" s="4">
        <v>0</v>
      </c>
      <c r="EZ151" s="4"/>
      <c r="FA151" s="4"/>
      <c r="FB151" s="4">
        <v>0</v>
      </c>
      <c r="FC151" s="4">
        <v>0</v>
      </c>
      <c r="FD151" s="4"/>
      <c r="FE151" s="4"/>
      <c r="FF151" s="4">
        <v>0</v>
      </c>
      <c r="FG151" s="4">
        <v>0</v>
      </c>
      <c r="FH151" s="4">
        <v>15000</v>
      </c>
      <c r="FI151" s="4">
        <v>999100011</v>
      </c>
      <c r="FJ151" s="4" t="s">
        <v>775</v>
      </c>
      <c r="FK151" s="4">
        <v>75</v>
      </c>
      <c r="FL151" s="4">
        <v>15000</v>
      </c>
      <c r="FM151" s="4">
        <v>999200251</v>
      </c>
      <c r="FN151" s="4" t="s">
        <v>776</v>
      </c>
      <c r="FO151" s="4">
        <v>75</v>
      </c>
      <c r="FP151" s="4"/>
      <c r="FQ151" s="4"/>
      <c r="FR151" s="4">
        <v>0</v>
      </c>
      <c r="FS151" s="4">
        <v>0</v>
      </c>
      <c r="FT151" s="4"/>
      <c r="FU151" s="4"/>
      <c r="FV151" s="4">
        <v>0</v>
      </c>
      <c r="FW151" s="4">
        <v>0</v>
      </c>
      <c r="FX151" s="4"/>
      <c r="FY151" s="4"/>
      <c r="FZ151" s="4">
        <v>0</v>
      </c>
      <c r="GA151" s="4">
        <v>0</v>
      </c>
      <c r="GB151" s="4"/>
      <c r="GC151" s="4"/>
      <c r="GD151" s="4">
        <v>0</v>
      </c>
      <c r="GE151" s="4">
        <v>0</v>
      </c>
      <c r="GF151" s="4"/>
      <c r="GG151" s="4"/>
      <c r="GH151" s="4">
        <v>0</v>
      </c>
      <c r="GI151" s="4">
        <v>0</v>
      </c>
      <c r="GJ151" s="4"/>
      <c r="GK151" s="4"/>
      <c r="GL151" s="4">
        <v>0</v>
      </c>
      <c r="GM151" s="4">
        <v>0</v>
      </c>
      <c r="GN151" s="4"/>
      <c r="GO151" s="4"/>
      <c r="GP151" s="4">
        <v>0</v>
      </c>
      <c r="GQ151" s="4">
        <v>0</v>
      </c>
      <c r="GR151" s="4"/>
      <c r="GS151" s="4"/>
      <c r="GT151" s="4">
        <v>0</v>
      </c>
      <c r="GU151" s="4">
        <v>0</v>
      </c>
      <c r="GV151" s="4"/>
      <c r="GW151" s="4"/>
      <c r="GX151" s="4">
        <v>0</v>
      </c>
      <c r="GY151" s="4">
        <v>0</v>
      </c>
      <c r="GZ151" s="4"/>
      <c r="HA151" s="4"/>
      <c r="HB151" s="4">
        <v>0</v>
      </c>
      <c r="HC151" s="4">
        <v>0</v>
      </c>
      <c r="HD151" s="4"/>
      <c r="HE151" s="4"/>
      <c r="HF151" s="4">
        <v>0</v>
      </c>
      <c r="HG151" s="4">
        <v>0</v>
      </c>
      <c r="HH151" s="4"/>
      <c r="HI151" s="4"/>
      <c r="HJ151" s="4">
        <v>0</v>
      </c>
      <c r="HK151" s="4">
        <v>0</v>
      </c>
      <c r="HL151" s="4"/>
      <c r="HM151" s="4"/>
      <c r="HN151" s="4">
        <v>0</v>
      </c>
      <c r="HO151" s="4">
        <v>0</v>
      </c>
      <c r="HP151" s="4"/>
      <c r="HQ151" s="4"/>
      <c r="HR151" s="4">
        <v>0</v>
      </c>
      <c r="HS151" s="4">
        <v>0</v>
      </c>
      <c r="HT151" s="4"/>
      <c r="HU151" s="4"/>
      <c r="HV151" s="4">
        <v>0</v>
      </c>
      <c r="HW151" s="4">
        <v>0</v>
      </c>
      <c r="HX151" s="4"/>
      <c r="HY151" s="4"/>
      <c r="HZ151" s="4">
        <v>0</v>
      </c>
      <c r="IA151" s="4">
        <v>0</v>
      </c>
      <c r="IB151" s="4"/>
      <c r="IC151" s="4"/>
      <c r="ID151" s="4">
        <v>0</v>
      </c>
      <c r="IE151" s="4">
        <v>0</v>
      </c>
      <c r="IF151" s="4"/>
      <c r="IG151" s="4"/>
      <c r="IH151" s="4">
        <v>0</v>
      </c>
      <c r="II151" s="4">
        <v>0</v>
      </c>
      <c r="IJ151" s="4"/>
      <c r="IK151" s="4"/>
      <c r="IL151" s="4">
        <v>0</v>
      </c>
      <c r="IM151" s="4">
        <v>0</v>
      </c>
      <c r="IN151" s="4"/>
      <c r="IO151" s="4"/>
      <c r="IP151" s="4">
        <v>0</v>
      </c>
      <c r="IQ151" s="4">
        <v>0</v>
      </c>
      <c r="IR151" s="4"/>
      <c r="IS151" s="4"/>
      <c r="IT151" s="4">
        <v>0</v>
      </c>
      <c r="IU151" s="4">
        <v>0</v>
      </c>
      <c r="IV151" s="4"/>
      <c r="IW151" s="4"/>
      <c r="IX151" s="4">
        <v>0</v>
      </c>
      <c r="IY151" s="4">
        <v>0</v>
      </c>
      <c r="IZ151" s="4">
        <v>1000000</v>
      </c>
      <c r="JA151" s="4">
        <v>352</v>
      </c>
      <c r="JB151" s="4" t="s">
        <v>708</v>
      </c>
      <c r="JC151" s="4">
        <v>1250</v>
      </c>
      <c r="JD151" s="4">
        <v>1000000</v>
      </c>
      <c r="JE151" s="4">
        <v>352</v>
      </c>
      <c r="JF151" s="4" t="s">
        <v>708</v>
      </c>
      <c r="JG151" s="4">
        <v>1250</v>
      </c>
      <c r="JH151" s="4">
        <v>1000000</v>
      </c>
      <c r="JI151" s="4">
        <v>352</v>
      </c>
      <c r="JJ151" s="4" t="s">
        <v>708</v>
      </c>
      <c r="JK151" s="4">
        <v>1250</v>
      </c>
      <c r="JL151" s="4">
        <v>1000000</v>
      </c>
      <c r="JM151" s="4">
        <v>352</v>
      </c>
      <c r="JN151" s="4" t="s">
        <v>708</v>
      </c>
      <c r="JO151" s="4">
        <v>1250</v>
      </c>
      <c r="JP151" s="4">
        <v>1000000</v>
      </c>
      <c r="JQ151" s="4">
        <v>352</v>
      </c>
      <c r="JR151" s="4" t="s">
        <v>708</v>
      </c>
      <c r="JS151" s="4">
        <v>1250</v>
      </c>
      <c r="JT151" s="4">
        <v>1000000</v>
      </c>
      <c r="JU151" s="4">
        <v>352</v>
      </c>
      <c r="JV151" s="4" t="s">
        <v>708</v>
      </c>
      <c r="JW151" s="4">
        <v>1250</v>
      </c>
      <c r="JX151" s="4">
        <v>1000000</v>
      </c>
      <c r="JY151" s="4">
        <v>352</v>
      </c>
      <c r="JZ151" s="4" t="s">
        <v>708</v>
      </c>
      <c r="KA151" s="4">
        <v>1250</v>
      </c>
      <c r="KB151" s="4">
        <v>1000000</v>
      </c>
      <c r="KC151" s="4">
        <v>352</v>
      </c>
      <c r="KD151" s="4" t="s">
        <v>708</v>
      </c>
      <c r="KE151" s="4">
        <v>1250</v>
      </c>
      <c r="KF151" s="4">
        <v>1000000</v>
      </c>
      <c r="KG151" s="4">
        <v>352</v>
      </c>
      <c r="KH151" s="4" t="s">
        <v>708</v>
      </c>
      <c r="KI151" s="4">
        <v>1250</v>
      </c>
      <c r="KJ151" s="4">
        <v>1000000</v>
      </c>
      <c r="KK151" s="4">
        <v>352</v>
      </c>
      <c r="KL151" s="4" t="s">
        <v>708</v>
      </c>
      <c r="KM151" s="4">
        <v>1250</v>
      </c>
      <c r="KN151" s="4">
        <v>1000000</v>
      </c>
      <c r="KO151" s="4">
        <v>303</v>
      </c>
      <c r="KP151" s="4" t="s">
        <v>709</v>
      </c>
      <c r="KQ151" s="4">
        <v>350</v>
      </c>
      <c r="KR151" s="4">
        <v>1000000</v>
      </c>
      <c r="KS151" s="4">
        <v>303</v>
      </c>
      <c r="KT151" s="4" t="s">
        <v>709</v>
      </c>
      <c r="KU151" s="4">
        <v>350</v>
      </c>
      <c r="KV151" s="4">
        <v>1000000</v>
      </c>
      <c r="KW151" s="4">
        <v>303</v>
      </c>
      <c r="KX151" s="4" t="s">
        <v>709</v>
      </c>
      <c r="KY151" s="4">
        <v>350</v>
      </c>
      <c r="KZ151" s="4">
        <v>1000000</v>
      </c>
      <c r="LA151" s="4">
        <v>303</v>
      </c>
      <c r="LB151" s="4" t="s">
        <v>709</v>
      </c>
      <c r="LC151" s="4">
        <v>350</v>
      </c>
      <c r="LD151" s="4">
        <v>1000000</v>
      </c>
      <c r="LE151" s="4">
        <v>303</v>
      </c>
      <c r="LF151" s="4" t="s">
        <v>709</v>
      </c>
      <c r="LG151" s="4">
        <v>350</v>
      </c>
      <c r="LH151" s="4">
        <v>1000000</v>
      </c>
      <c r="LI151" s="4">
        <v>323</v>
      </c>
      <c r="LJ151" s="4" t="s">
        <v>710</v>
      </c>
      <c r="LK151" s="4">
        <v>350</v>
      </c>
      <c r="LL151" s="4">
        <v>1000000</v>
      </c>
      <c r="LM151" s="4">
        <v>323</v>
      </c>
      <c r="LN151" s="4" t="s">
        <v>710</v>
      </c>
      <c r="LO151" s="4">
        <v>350</v>
      </c>
      <c r="LP151" s="4">
        <v>1000000</v>
      </c>
      <c r="LQ151" s="4">
        <v>323</v>
      </c>
      <c r="LR151" s="4" t="s">
        <v>710</v>
      </c>
      <c r="LS151" s="4">
        <v>350</v>
      </c>
      <c r="LT151" s="4">
        <v>1000000</v>
      </c>
      <c r="LU151" s="4">
        <v>323</v>
      </c>
      <c r="LV151" s="4" t="s">
        <v>710</v>
      </c>
      <c r="LW151" s="4">
        <v>350</v>
      </c>
      <c r="LX151" s="4">
        <v>1000000</v>
      </c>
      <c r="LY151" s="4">
        <v>323</v>
      </c>
      <c r="LZ151" s="4" t="s">
        <v>710</v>
      </c>
      <c r="MA151" s="4">
        <v>350</v>
      </c>
      <c r="MB151" s="4">
        <v>50</v>
      </c>
      <c r="MC151" s="4">
        <v>8886009</v>
      </c>
      <c r="MD151" s="4" t="e">
        <v>#N/A</v>
      </c>
      <c r="ME151" s="4" t="e">
        <v>#N/A</v>
      </c>
      <c r="MF151" s="4"/>
      <c r="MG151" s="4"/>
      <c r="MH151" s="4">
        <v>0</v>
      </c>
      <c r="MI151" s="4">
        <v>0</v>
      </c>
      <c r="MJ151" s="4"/>
      <c r="MK151" s="4"/>
      <c r="ML151" s="4">
        <v>0</v>
      </c>
      <c r="MM151" s="4">
        <v>0</v>
      </c>
      <c r="MN151" s="4">
        <v>40000</v>
      </c>
      <c r="MO151" s="4">
        <v>99900020</v>
      </c>
      <c r="MP151" s="4" t="s">
        <v>733</v>
      </c>
      <c r="MQ151" s="4">
        <v>160</v>
      </c>
      <c r="MR151" s="4">
        <v>40000</v>
      </c>
      <c r="MS151" s="4">
        <v>99900017</v>
      </c>
      <c r="MT151" s="4" t="s">
        <v>722</v>
      </c>
      <c r="MU151" s="4">
        <v>200</v>
      </c>
      <c r="MV151" s="4">
        <v>20000</v>
      </c>
      <c r="MW151" s="4">
        <v>99980413</v>
      </c>
      <c r="MX151" s="4" t="s">
        <v>693</v>
      </c>
      <c r="MY151" s="4">
        <v>120</v>
      </c>
      <c r="MZ151" s="4">
        <v>20000</v>
      </c>
      <c r="NA151" s="4">
        <v>99990413</v>
      </c>
      <c r="NB151" s="4" t="s">
        <v>694</v>
      </c>
      <c r="NC151" s="4">
        <v>120</v>
      </c>
      <c r="ND151" s="4">
        <v>20000</v>
      </c>
      <c r="NE151" s="4">
        <v>99980423</v>
      </c>
      <c r="NF151" s="4" t="s">
        <v>695</v>
      </c>
      <c r="NG151" s="4">
        <v>100</v>
      </c>
      <c r="NH151" s="4">
        <v>20000</v>
      </c>
      <c r="NI151" s="4">
        <v>99990423</v>
      </c>
      <c r="NJ151" s="4" t="s">
        <v>696</v>
      </c>
      <c r="NK151" s="4">
        <v>100</v>
      </c>
      <c r="NL151" s="4">
        <v>20000</v>
      </c>
      <c r="NM151" s="4">
        <v>99980433</v>
      </c>
      <c r="NN151" s="4" t="s">
        <v>697</v>
      </c>
      <c r="NO151" s="4">
        <v>100</v>
      </c>
      <c r="NP151" s="4">
        <v>20000</v>
      </c>
      <c r="NQ151" s="4">
        <v>99990433</v>
      </c>
      <c r="NR151" s="4" t="s">
        <v>698</v>
      </c>
      <c r="NS151" s="4">
        <v>100</v>
      </c>
      <c r="NT151" s="4">
        <v>40000</v>
      </c>
      <c r="NU151" s="4">
        <v>99990311</v>
      </c>
      <c r="NV151" s="4" t="s">
        <v>723</v>
      </c>
      <c r="NW151" s="4">
        <v>160</v>
      </c>
      <c r="NX151" s="4">
        <v>40000</v>
      </c>
      <c r="NY151" s="4">
        <v>99990411</v>
      </c>
      <c r="NZ151" s="4" t="s">
        <v>734</v>
      </c>
      <c r="OA151" s="4">
        <v>100</v>
      </c>
      <c r="OB151" s="4">
        <v>40000</v>
      </c>
      <c r="OC151" s="4">
        <v>99920013</v>
      </c>
      <c r="OD151" s="4" t="s">
        <v>576</v>
      </c>
      <c r="OE151" s="4">
        <v>200</v>
      </c>
      <c r="OF151" s="4">
        <v>40000</v>
      </c>
      <c r="OG151" s="4">
        <v>99920015</v>
      </c>
      <c r="OH151" s="4" t="s">
        <v>577</v>
      </c>
      <c r="OI151" s="4">
        <v>120</v>
      </c>
      <c r="OJ151" s="4">
        <v>40000</v>
      </c>
      <c r="OK151" s="4">
        <v>99920014</v>
      </c>
      <c r="OL151" s="4" t="s">
        <v>578</v>
      </c>
      <c r="OM151" s="4">
        <v>120</v>
      </c>
      <c r="ON151" s="4">
        <v>40000</v>
      </c>
      <c r="OO151" s="4">
        <v>99930013</v>
      </c>
      <c r="OP151" s="4" t="s">
        <v>582</v>
      </c>
      <c r="OQ151" s="4">
        <v>200</v>
      </c>
      <c r="OR151" s="4">
        <v>40000</v>
      </c>
      <c r="OS151" s="4">
        <v>99930016</v>
      </c>
      <c r="OT151" s="4" t="s">
        <v>699</v>
      </c>
      <c r="OU151" s="4">
        <v>300</v>
      </c>
      <c r="OV151" s="4">
        <v>40000</v>
      </c>
      <c r="OW151" s="4">
        <v>99940019</v>
      </c>
      <c r="OX151" s="4" t="s">
        <v>583</v>
      </c>
      <c r="OY151" s="4">
        <v>160</v>
      </c>
      <c r="OZ151" s="4">
        <v>40000</v>
      </c>
      <c r="PA151" s="4">
        <v>99900014</v>
      </c>
      <c r="PB151" s="4" t="s">
        <v>715</v>
      </c>
      <c r="PC151" s="4">
        <v>100</v>
      </c>
      <c r="PD151" s="4">
        <v>40000</v>
      </c>
      <c r="PE151" s="4">
        <v>99900016</v>
      </c>
      <c r="PF151" s="4" t="s">
        <v>571</v>
      </c>
      <c r="PG151" s="4">
        <v>120</v>
      </c>
      <c r="PH151" s="4">
        <v>40000</v>
      </c>
      <c r="PI151" s="4">
        <v>99900013</v>
      </c>
      <c r="PJ151" s="4" t="s">
        <v>572</v>
      </c>
      <c r="PK151" s="4">
        <v>200</v>
      </c>
      <c r="PL151" s="4">
        <v>40000</v>
      </c>
      <c r="PM151" s="4">
        <v>99900015</v>
      </c>
      <c r="PN151" s="4" t="s">
        <v>573</v>
      </c>
      <c r="PO151" s="4">
        <v>200</v>
      </c>
      <c r="PP151" s="4">
        <v>40000</v>
      </c>
      <c r="PQ151" s="4">
        <v>99920006</v>
      </c>
      <c r="PR151" s="4" t="s">
        <v>716</v>
      </c>
      <c r="PS151" s="4">
        <v>40</v>
      </c>
      <c r="PT151" s="4">
        <v>40000</v>
      </c>
      <c r="PU151" s="4">
        <v>99920007</v>
      </c>
      <c r="PV151" s="4" t="s">
        <v>656</v>
      </c>
      <c r="PW151" s="4">
        <v>60</v>
      </c>
      <c r="PX151" s="4">
        <v>40000</v>
      </c>
      <c r="PY151" s="4">
        <v>99930010</v>
      </c>
      <c r="PZ151" s="4" t="s">
        <v>724</v>
      </c>
      <c r="QA151" s="4">
        <v>160</v>
      </c>
      <c r="QB151" s="4">
        <v>40000</v>
      </c>
      <c r="QC151" s="4">
        <v>99930015</v>
      </c>
      <c r="QD151" s="4" t="s">
        <v>579</v>
      </c>
      <c r="QE151" s="4">
        <v>100</v>
      </c>
      <c r="QF151" s="4">
        <v>40000</v>
      </c>
      <c r="QG151" s="4">
        <v>99930011</v>
      </c>
      <c r="QH151" s="4" t="s">
        <v>581</v>
      </c>
      <c r="QI151" s="4">
        <v>80</v>
      </c>
      <c r="QJ151" s="4">
        <v>40000</v>
      </c>
      <c r="QK151" s="4">
        <v>99930012</v>
      </c>
      <c r="QL151" s="4" t="s">
        <v>580</v>
      </c>
      <c r="QM151" s="4">
        <v>80</v>
      </c>
      <c r="QN151" s="4">
        <v>40000</v>
      </c>
      <c r="QO151" s="4">
        <v>99940009</v>
      </c>
      <c r="QP151" s="4" t="s">
        <v>586</v>
      </c>
      <c r="QQ151" s="4">
        <v>140</v>
      </c>
      <c r="QR151" s="4">
        <v>40000</v>
      </c>
      <c r="QS151" s="4">
        <v>99940008</v>
      </c>
      <c r="QT151" s="4" t="s">
        <v>584</v>
      </c>
      <c r="QU151" s="4">
        <v>80</v>
      </c>
      <c r="QV151" s="4">
        <v>40000</v>
      </c>
      <c r="QW151" s="4">
        <v>99940007</v>
      </c>
      <c r="QX151" s="4" t="s">
        <v>585</v>
      </c>
      <c r="QY151" s="4">
        <v>80</v>
      </c>
      <c r="QZ151" s="4"/>
      <c r="RA151" s="4"/>
      <c r="RB151" s="4">
        <v>0</v>
      </c>
      <c r="RC151" s="4">
        <v>0</v>
      </c>
      <c r="RD151" s="4"/>
      <c r="RE151" s="4"/>
      <c r="RF151" s="4">
        <v>0</v>
      </c>
      <c r="RG151" s="4">
        <v>0</v>
      </c>
      <c r="RH151" s="4"/>
      <c r="RI151" s="4"/>
      <c r="RJ151" s="4">
        <v>0</v>
      </c>
      <c r="RK151" s="4">
        <v>0</v>
      </c>
      <c r="RL151" s="4"/>
      <c r="RM151" s="4"/>
      <c r="RN151" s="4">
        <v>0</v>
      </c>
      <c r="RO151" s="4">
        <v>0</v>
      </c>
      <c r="RP151" s="4"/>
      <c r="RQ151" s="4"/>
      <c r="RR151" s="4">
        <v>0</v>
      </c>
      <c r="RS151" s="4">
        <v>0</v>
      </c>
      <c r="RT151" s="4"/>
      <c r="RU151" s="4"/>
      <c r="RV151" s="4">
        <v>0</v>
      </c>
      <c r="RW151" s="4">
        <v>0</v>
      </c>
      <c r="RX151" s="4"/>
      <c r="RY151" s="4"/>
      <c r="RZ151" s="4">
        <v>0</v>
      </c>
      <c r="SA151" s="4">
        <v>0</v>
      </c>
      <c r="SB151" s="4"/>
      <c r="SC151" s="4"/>
      <c r="SD151" s="4">
        <v>0</v>
      </c>
      <c r="SE151" s="4">
        <v>0</v>
      </c>
      <c r="SF151" s="4"/>
      <c r="SG151" s="4"/>
      <c r="SH151" s="4">
        <v>0</v>
      </c>
      <c r="SI151" s="4">
        <v>0</v>
      </c>
      <c r="SJ151" s="4"/>
      <c r="SK151" s="4"/>
      <c r="SL151" s="4">
        <v>0</v>
      </c>
      <c r="SM151" s="4">
        <v>0</v>
      </c>
      <c r="SN151" s="4"/>
      <c r="SO151" s="4"/>
      <c r="SP151" s="4">
        <v>0</v>
      </c>
      <c r="SQ151" s="4">
        <v>0</v>
      </c>
      <c r="SR151" s="4"/>
      <c r="SS151" s="4"/>
      <c r="ST151" s="4">
        <v>0</v>
      </c>
      <c r="SU151" s="4">
        <f>ROUND(SR151/1000000*IF(SS151=0,0,VLOOKUP(SS151,名称和价格索引!$A$4:$C$834,3,FALSE)),1)</f>
        <v>0</v>
      </c>
      <c r="SV151" s="54" t="e">
        <f t="array" ref="SV151">SUM(VLOOKUP(D151,D151:SU151,ROW($1:$128)*4,0))</f>
        <v>#N/A</v>
      </c>
    </row>
    <row r="152" s="7" customFormat="1" customHeight="1" spans="1:516">
      <c r="A152" s="4" t="s">
        <v>825</v>
      </c>
      <c r="B152" s="4" t="s">
        <v>808</v>
      </c>
      <c r="C152" s="4">
        <v>3242</v>
      </c>
      <c r="D152" s="4">
        <v>1000000</v>
      </c>
      <c r="E152" s="4">
        <v>205000</v>
      </c>
      <c r="F152" s="4">
        <v>5000</v>
      </c>
      <c r="G152" s="4">
        <v>5000</v>
      </c>
      <c r="H152" s="4"/>
      <c r="I152" s="4"/>
      <c r="J152" s="4">
        <v>0</v>
      </c>
      <c r="K152" s="4">
        <v>0</v>
      </c>
      <c r="L152" s="4"/>
      <c r="M152" s="4"/>
      <c r="N152" s="4">
        <v>0</v>
      </c>
      <c r="O152" s="4">
        <v>0</v>
      </c>
      <c r="P152" s="4"/>
      <c r="Q152" s="4"/>
      <c r="R152" s="4">
        <v>0</v>
      </c>
      <c r="S152" s="4">
        <v>0</v>
      </c>
      <c r="T152" s="4">
        <v>5000</v>
      </c>
      <c r="U152" s="4">
        <v>999805131</v>
      </c>
      <c r="V152" s="4" t="s">
        <v>757</v>
      </c>
      <c r="W152" s="4">
        <v>125</v>
      </c>
      <c r="X152" s="4">
        <v>5000</v>
      </c>
      <c r="Y152" s="4">
        <v>999905131</v>
      </c>
      <c r="Z152" s="4" t="s">
        <v>758</v>
      </c>
      <c r="AA152" s="4">
        <v>125</v>
      </c>
      <c r="AB152" s="4">
        <v>5000</v>
      </c>
      <c r="AC152" s="4">
        <v>999805231</v>
      </c>
      <c r="AD152" s="4" t="s">
        <v>759</v>
      </c>
      <c r="AE152" s="4">
        <v>110</v>
      </c>
      <c r="AF152" s="4">
        <v>5000</v>
      </c>
      <c r="AG152" s="4">
        <v>999905231</v>
      </c>
      <c r="AH152" s="4" t="s">
        <v>760</v>
      </c>
      <c r="AI152" s="4">
        <v>110</v>
      </c>
      <c r="AJ152" s="4">
        <v>5000</v>
      </c>
      <c r="AK152" s="4">
        <v>999805331</v>
      </c>
      <c r="AL152" s="4" t="s">
        <v>761</v>
      </c>
      <c r="AM152" s="4">
        <v>110</v>
      </c>
      <c r="AN152" s="4">
        <v>5000</v>
      </c>
      <c r="AO152" s="4">
        <v>999905331</v>
      </c>
      <c r="AP152" s="4" t="s">
        <v>762</v>
      </c>
      <c r="AQ152" s="4">
        <v>110</v>
      </c>
      <c r="AR152" s="4">
        <v>2500</v>
      </c>
      <c r="AS152" s="4">
        <v>999905111</v>
      </c>
      <c r="AT152" s="4" t="s">
        <v>823</v>
      </c>
      <c r="AU152" s="4">
        <v>31.3</v>
      </c>
      <c r="AV152" s="4">
        <v>10000</v>
      </c>
      <c r="AW152" s="4">
        <v>999000191</v>
      </c>
      <c r="AX152" s="4" t="s">
        <v>690</v>
      </c>
      <c r="AY152" s="4">
        <v>125</v>
      </c>
      <c r="AZ152" s="4">
        <v>10000</v>
      </c>
      <c r="BA152" s="4">
        <v>999000181</v>
      </c>
      <c r="BB152" s="4" t="s">
        <v>691</v>
      </c>
      <c r="BC152" s="4">
        <v>125</v>
      </c>
      <c r="BD152" s="4">
        <v>10000</v>
      </c>
      <c r="BE152" s="4">
        <v>999000211</v>
      </c>
      <c r="BF152" s="4" t="s">
        <v>692</v>
      </c>
      <c r="BG152" s="4">
        <v>125</v>
      </c>
      <c r="BH152" s="4">
        <v>15000</v>
      </c>
      <c r="BI152" s="4">
        <v>999200161</v>
      </c>
      <c r="BJ152" s="4" t="s">
        <v>763</v>
      </c>
      <c r="BK152" s="4">
        <v>150</v>
      </c>
      <c r="BL152" s="4">
        <v>15000</v>
      </c>
      <c r="BM152" s="4">
        <v>999200201</v>
      </c>
      <c r="BN152" s="4" t="s">
        <v>764</v>
      </c>
      <c r="BO152" s="4">
        <v>150</v>
      </c>
      <c r="BP152" s="4">
        <v>15000</v>
      </c>
      <c r="BQ152" s="4">
        <v>999200211</v>
      </c>
      <c r="BR152" s="4" t="s">
        <v>765</v>
      </c>
      <c r="BS152" s="4">
        <v>150</v>
      </c>
      <c r="BT152" s="4"/>
      <c r="BU152" s="4"/>
      <c r="BV152" s="4">
        <v>0</v>
      </c>
      <c r="BW152" s="4">
        <v>0</v>
      </c>
      <c r="BX152" s="4"/>
      <c r="BY152" s="4"/>
      <c r="BZ152" s="4">
        <v>0</v>
      </c>
      <c r="CA152" s="4">
        <v>0</v>
      </c>
      <c r="CB152" s="4"/>
      <c r="CC152" s="4"/>
      <c r="CD152" s="4">
        <v>0</v>
      </c>
      <c r="CE152" s="4">
        <v>0</v>
      </c>
      <c r="CF152" s="4"/>
      <c r="CG152" s="4"/>
      <c r="CH152" s="4">
        <v>0</v>
      </c>
      <c r="CI152" s="4">
        <v>0</v>
      </c>
      <c r="CJ152" s="4"/>
      <c r="CK152" s="4"/>
      <c r="CL152" s="4">
        <v>0</v>
      </c>
      <c r="CM152" s="4">
        <v>0</v>
      </c>
      <c r="CN152" s="4"/>
      <c r="CO152" s="4"/>
      <c r="CP152" s="4">
        <v>0</v>
      </c>
      <c r="CQ152" s="4">
        <v>0</v>
      </c>
      <c r="CR152" s="4"/>
      <c r="CS152" s="4"/>
      <c r="CT152" s="4">
        <v>0</v>
      </c>
      <c r="CU152" s="4">
        <v>0</v>
      </c>
      <c r="CV152" s="4">
        <v>15000</v>
      </c>
      <c r="CW152" s="4">
        <v>3103401</v>
      </c>
      <c r="CX152" s="4" t="s">
        <v>700</v>
      </c>
      <c r="CY152" s="4">
        <v>60</v>
      </c>
      <c r="CZ152" s="4">
        <v>15000</v>
      </c>
      <c r="DA152" s="4">
        <v>3103501</v>
      </c>
      <c r="DB152" s="4" t="s">
        <v>701</v>
      </c>
      <c r="DC152" s="4">
        <v>60</v>
      </c>
      <c r="DD152" s="4">
        <v>15000</v>
      </c>
      <c r="DE152" s="4">
        <v>3254601</v>
      </c>
      <c r="DF152" s="4" t="s">
        <v>702</v>
      </c>
      <c r="DG152" s="4">
        <v>60</v>
      </c>
      <c r="DH152" s="4">
        <v>7500</v>
      </c>
      <c r="DI152" s="4">
        <v>3253501</v>
      </c>
      <c r="DJ152" s="4" t="s">
        <v>703</v>
      </c>
      <c r="DK152" s="4">
        <v>37.5</v>
      </c>
      <c r="DL152" s="4">
        <v>15000</v>
      </c>
      <c r="DM152" s="4">
        <v>3254701</v>
      </c>
      <c r="DN152" s="4" t="s">
        <v>704</v>
      </c>
      <c r="DO152" s="4">
        <v>75</v>
      </c>
      <c r="DP152" s="4">
        <v>15000</v>
      </c>
      <c r="DQ152" s="4">
        <v>3301101</v>
      </c>
      <c r="DR152" s="4" t="s">
        <v>705</v>
      </c>
      <c r="DS152" s="4">
        <v>60</v>
      </c>
      <c r="DT152" s="4">
        <v>15000</v>
      </c>
      <c r="DU152" s="4">
        <v>3301201</v>
      </c>
      <c r="DV152" s="4" t="s">
        <v>706</v>
      </c>
      <c r="DW152" s="4">
        <v>75</v>
      </c>
      <c r="DX152" s="4">
        <v>10000</v>
      </c>
      <c r="DY152" s="4">
        <v>3103601</v>
      </c>
      <c r="DZ152" s="4" t="s">
        <v>772</v>
      </c>
      <c r="EA152" s="4">
        <v>100</v>
      </c>
      <c r="EB152" s="4">
        <v>10000</v>
      </c>
      <c r="EC152" s="4">
        <v>3253701</v>
      </c>
      <c r="ED152" s="4" t="s">
        <v>773</v>
      </c>
      <c r="EE152" s="4">
        <v>100</v>
      </c>
      <c r="EF152" s="4">
        <v>10000</v>
      </c>
      <c r="EG152" s="4">
        <v>3300801</v>
      </c>
      <c r="EH152" s="4" t="s">
        <v>774</v>
      </c>
      <c r="EI152" s="4">
        <v>100</v>
      </c>
      <c r="EJ152" s="4">
        <v>50000</v>
      </c>
      <c r="EK152" s="4">
        <v>8886002</v>
      </c>
      <c r="EL152" s="4" t="e">
        <v>#N/A</v>
      </c>
      <c r="EM152" s="4" t="e">
        <v>#N/A</v>
      </c>
      <c r="EN152" s="4">
        <v>20000</v>
      </c>
      <c r="EO152" s="4">
        <v>8886007</v>
      </c>
      <c r="EP152" s="4" t="e">
        <v>#N/A</v>
      </c>
      <c r="EQ152" s="4" t="e">
        <v>#N/A</v>
      </c>
      <c r="ER152" s="4"/>
      <c r="ES152" s="4"/>
      <c r="ET152" s="4">
        <v>0</v>
      </c>
      <c r="EU152" s="4">
        <v>0</v>
      </c>
      <c r="EV152" s="4"/>
      <c r="EW152" s="4"/>
      <c r="EX152" s="4">
        <v>0</v>
      </c>
      <c r="EY152" s="4">
        <v>0</v>
      </c>
      <c r="EZ152" s="4"/>
      <c r="FA152" s="4"/>
      <c r="FB152" s="4">
        <v>0</v>
      </c>
      <c r="FC152" s="4">
        <v>0</v>
      </c>
      <c r="FD152" s="4"/>
      <c r="FE152" s="4"/>
      <c r="FF152" s="4">
        <v>0</v>
      </c>
      <c r="FG152" s="4">
        <v>0</v>
      </c>
      <c r="FH152" s="4">
        <v>15000</v>
      </c>
      <c r="FI152" s="4">
        <v>999100011</v>
      </c>
      <c r="FJ152" s="4" t="s">
        <v>775</v>
      </c>
      <c r="FK152" s="4">
        <v>75</v>
      </c>
      <c r="FL152" s="4">
        <v>15000</v>
      </c>
      <c r="FM152" s="4">
        <v>999200251</v>
      </c>
      <c r="FN152" s="4" t="s">
        <v>776</v>
      </c>
      <c r="FO152" s="4">
        <v>75</v>
      </c>
      <c r="FP152" s="4"/>
      <c r="FQ152" s="4"/>
      <c r="FR152" s="4">
        <v>0</v>
      </c>
      <c r="FS152" s="4">
        <v>0</v>
      </c>
      <c r="FT152" s="4"/>
      <c r="FU152" s="4"/>
      <c r="FV152" s="4">
        <v>0</v>
      </c>
      <c r="FW152" s="4">
        <v>0</v>
      </c>
      <c r="FX152" s="4"/>
      <c r="FY152" s="4"/>
      <c r="FZ152" s="4">
        <v>0</v>
      </c>
      <c r="GA152" s="4">
        <v>0</v>
      </c>
      <c r="GB152" s="4"/>
      <c r="GC152" s="4"/>
      <c r="GD152" s="4">
        <v>0</v>
      </c>
      <c r="GE152" s="4">
        <v>0</v>
      </c>
      <c r="GF152" s="4"/>
      <c r="GG152" s="4"/>
      <c r="GH152" s="4">
        <v>0</v>
      </c>
      <c r="GI152" s="4">
        <v>0</v>
      </c>
      <c r="GJ152" s="4"/>
      <c r="GK152" s="4"/>
      <c r="GL152" s="4">
        <v>0</v>
      </c>
      <c r="GM152" s="4">
        <v>0</v>
      </c>
      <c r="GN152" s="4"/>
      <c r="GO152" s="4"/>
      <c r="GP152" s="4">
        <v>0</v>
      </c>
      <c r="GQ152" s="4">
        <v>0</v>
      </c>
      <c r="GR152" s="4"/>
      <c r="GS152" s="4"/>
      <c r="GT152" s="4">
        <v>0</v>
      </c>
      <c r="GU152" s="4">
        <v>0</v>
      </c>
      <c r="GV152" s="4"/>
      <c r="GW152" s="4"/>
      <c r="GX152" s="4">
        <v>0</v>
      </c>
      <c r="GY152" s="4">
        <v>0</v>
      </c>
      <c r="GZ152" s="4"/>
      <c r="HA152" s="4"/>
      <c r="HB152" s="4">
        <v>0</v>
      </c>
      <c r="HC152" s="4">
        <v>0</v>
      </c>
      <c r="HD152" s="4"/>
      <c r="HE152" s="4"/>
      <c r="HF152" s="4">
        <v>0</v>
      </c>
      <c r="HG152" s="4">
        <v>0</v>
      </c>
      <c r="HH152" s="4"/>
      <c r="HI152" s="4"/>
      <c r="HJ152" s="4">
        <v>0</v>
      </c>
      <c r="HK152" s="4">
        <v>0</v>
      </c>
      <c r="HL152" s="4"/>
      <c r="HM152" s="4"/>
      <c r="HN152" s="4">
        <v>0</v>
      </c>
      <c r="HO152" s="4">
        <v>0</v>
      </c>
      <c r="HP152" s="4"/>
      <c r="HQ152" s="4"/>
      <c r="HR152" s="4">
        <v>0</v>
      </c>
      <c r="HS152" s="4">
        <v>0</v>
      </c>
      <c r="HT152" s="4"/>
      <c r="HU152" s="4"/>
      <c r="HV152" s="4">
        <v>0</v>
      </c>
      <c r="HW152" s="4">
        <v>0</v>
      </c>
      <c r="HX152" s="4"/>
      <c r="HY152" s="4"/>
      <c r="HZ152" s="4">
        <v>0</v>
      </c>
      <c r="IA152" s="4">
        <v>0</v>
      </c>
      <c r="IB152" s="4"/>
      <c r="IC152" s="4"/>
      <c r="ID152" s="4">
        <v>0</v>
      </c>
      <c r="IE152" s="4">
        <v>0</v>
      </c>
      <c r="IF152" s="4"/>
      <c r="IG152" s="4"/>
      <c r="IH152" s="4">
        <v>0</v>
      </c>
      <c r="II152" s="4">
        <v>0</v>
      </c>
      <c r="IJ152" s="4"/>
      <c r="IK152" s="4"/>
      <c r="IL152" s="4">
        <v>0</v>
      </c>
      <c r="IM152" s="4">
        <v>0</v>
      </c>
      <c r="IN152" s="4"/>
      <c r="IO152" s="4"/>
      <c r="IP152" s="4">
        <v>0</v>
      </c>
      <c r="IQ152" s="4">
        <v>0</v>
      </c>
      <c r="IR152" s="4"/>
      <c r="IS152" s="4"/>
      <c r="IT152" s="4">
        <v>0</v>
      </c>
      <c r="IU152" s="4">
        <v>0</v>
      </c>
      <c r="IV152" s="4"/>
      <c r="IW152" s="4"/>
      <c r="IX152" s="4">
        <v>0</v>
      </c>
      <c r="IY152" s="4">
        <v>0</v>
      </c>
      <c r="IZ152" s="4">
        <v>1000000</v>
      </c>
      <c r="JA152" s="4">
        <v>352</v>
      </c>
      <c r="JB152" s="4" t="s">
        <v>708</v>
      </c>
      <c r="JC152" s="4">
        <v>1250</v>
      </c>
      <c r="JD152" s="4">
        <v>1000000</v>
      </c>
      <c r="JE152" s="4">
        <v>352</v>
      </c>
      <c r="JF152" s="4" t="s">
        <v>708</v>
      </c>
      <c r="JG152" s="4">
        <v>1250</v>
      </c>
      <c r="JH152" s="4">
        <v>1000000</v>
      </c>
      <c r="JI152" s="4">
        <v>352</v>
      </c>
      <c r="JJ152" s="4" t="s">
        <v>708</v>
      </c>
      <c r="JK152" s="4">
        <v>1250</v>
      </c>
      <c r="JL152" s="4">
        <v>1000000</v>
      </c>
      <c r="JM152" s="4">
        <v>352</v>
      </c>
      <c r="JN152" s="4" t="s">
        <v>708</v>
      </c>
      <c r="JO152" s="4">
        <v>1250</v>
      </c>
      <c r="JP152" s="4">
        <v>1000000</v>
      </c>
      <c r="JQ152" s="4">
        <v>352</v>
      </c>
      <c r="JR152" s="4" t="s">
        <v>708</v>
      </c>
      <c r="JS152" s="4">
        <v>1250</v>
      </c>
      <c r="JT152" s="4">
        <v>1000000</v>
      </c>
      <c r="JU152" s="4">
        <v>352</v>
      </c>
      <c r="JV152" s="4" t="s">
        <v>708</v>
      </c>
      <c r="JW152" s="4">
        <v>1250</v>
      </c>
      <c r="JX152" s="4">
        <v>1000000</v>
      </c>
      <c r="JY152" s="4">
        <v>352</v>
      </c>
      <c r="JZ152" s="4" t="s">
        <v>708</v>
      </c>
      <c r="KA152" s="4">
        <v>1250</v>
      </c>
      <c r="KB152" s="4">
        <v>1000000</v>
      </c>
      <c r="KC152" s="4">
        <v>352</v>
      </c>
      <c r="KD152" s="4" t="s">
        <v>708</v>
      </c>
      <c r="KE152" s="4">
        <v>1250</v>
      </c>
      <c r="KF152" s="4">
        <v>1000000</v>
      </c>
      <c r="KG152" s="4">
        <v>352</v>
      </c>
      <c r="KH152" s="4" t="s">
        <v>708</v>
      </c>
      <c r="KI152" s="4">
        <v>1250</v>
      </c>
      <c r="KJ152" s="4">
        <v>1000000</v>
      </c>
      <c r="KK152" s="4">
        <v>352</v>
      </c>
      <c r="KL152" s="4" t="s">
        <v>708</v>
      </c>
      <c r="KM152" s="4">
        <v>1250</v>
      </c>
      <c r="KN152" s="4">
        <v>1000000</v>
      </c>
      <c r="KO152" s="4">
        <v>303</v>
      </c>
      <c r="KP152" s="4" t="s">
        <v>709</v>
      </c>
      <c r="KQ152" s="4">
        <v>350</v>
      </c>
      <c r="KR152" s="4">
        <v>1000000</v>
      </c>
      <c r="KS152" s="4">
        <v>303</v>
      </c>
      <c r="KT152" s="4" t="s">
        <v>709</v>
      </c>
      <c r="KU152" s="4">
        <v>350</v>
      </c>
      <c r="KV152" s="4">
        <v>1000000</v>
      </c>
      <c r="KW152" s="4">
        <v>303</v>
      </c>
      <c r="KX152" s="4" t="s">
        <v>709</v>
      </c>
      <c r="KY152" s="4">
        <v>350</v>
      </c>
      <c r="KZ152" s="4">
        <v>1000000</v>
      </c>
      <c r="LA152" s="4">
        <v>303</v>
      </c>
      <c r="LB152" s="4" t="s">
        <v>709</v>
      </c>
      <c r="LC152" s="4">
        <v>350</v>
      </c>
      <c r="LD152" s="4">
        <v>1000000</v>
      </c>
      <c r="LE152" s="4">
        <v>303</v>
      </c>
      <c r="LF152" s="4" t="s">
        <v>709</v>
      </c>
      <c r="LG152" s="4">
        <v>350</v>
      </c>
      <c r="LH152" s="4">
        <v>1000000</v>
      </c>
      <c r="LI152" s="4">
        <v>323</v>
      </c>
      <c r="LJ152" s="4" t="s">
        <v>710</v>
      </c>
      <c r="LK152" s="4">
        <v>350</v>
      </c>
      <c r="LL152" s="4">
        <v>1000000</v>
      </c>
      <c r="LM152" s="4">
        <v>323</v>
      </c>
      <c r="LN152" s="4" t="s">
        <v>710</v>
      </c>
      <c r="LO152" s="4">
        <v>350</v>
      </c>
      <c r="LP152" s="4">
        <v>1000000</v>
      </c>
      <c r="LQ152" s="4">
        <v>323</v>
      </c>
      <c r="LR152" s="4" t="s">
        <v>710</v>
      </c>
      <c r="LS152" s="4">
        <v>350</v>
      </c>
      <c r="LT152" s="4">
        <v>1000000</v>
      </c>
      <c r="LU152" s="4">
        <v>323</v>
      </c>
      <c r="LV152" s="4" t="s">
        <v>710</v>
      </c>
      <c r="LW152" s="4">
        <v>350</v>
      </c>
      <c r="LX152" s="4">
        <v>1000000</v>
      </c>
      <c r="LY152" s="4">
        <v>323</v>
      </c>
      <c r="LZ152" s="4" t="s">
        <v>710</v>
      </c>
      <c r="MA152" s="4">
        <v>350</v>
      </c>
      <c r="MB152" s="4">
        <v>50</v>
      </c>
      <c r="MC152" s="4">
        <v>8886009</v>
      </c>
      <c r="MD152" s="4" t="e">
        <v>#N/A</v>
      </c>
      <c r="ME152" s="4" t="e">
        <v>#N/A</v>
      </c>
      <c r="MF152" s="4"/>
      <c r="MG152" s="4"/>
      <c r="MH152" s="4">
        <v>0</v>
      </c>
      <c r="MI152" s="4">
        <v>0</v>
      </c>
      <c r="MJ152" s="4"/>
      <c r="MK152" s="4"/>
      <c r="ML152" s="4">
        <v>0</v>
      </c>
      <c r="MM152" s="4">
        <v>0</v>
      </c>
      <c r="MN152" s="4">
        <v>40000</v>
      </c>
      <c r="MO152" s="4">
        <v>99900020</v>
      </c>
      <c r="MP152" s="4" t="s">
        <v>733</v>
      </c>
      <c r="MQ152" s="4">
        <v>160</v>
      </c>
      <c r="MR152" s="4">
        <v>40000</v>
      </c>
      <c r="MS152" s="4">
        <v>99900017</v>
      </c>
      <c r="MT152" s="4" t="s">
        <v>722</v>
      </c>
      <c r="MU152" s="4">
        <v>200</v>
      </c>
      <c r="MV152" s="4">
        <v>20000</v>
      </c>
      <c r="MW152" s="4">
        <v>99980413</v>
      </c>
      <c r="MX152" s="4" t="s">
        <v>693</v>
      </c>
      <c r="MY152" s="4">
        <v>120</v>
      </c>
      <c r="MZ152" s="4">
        <v>20000</v>
      </c>
      <c r="NA152" s="4">
        <v>99990413</v>
      </c>
      <c r="NB152" s="4" t="s">
        <v>694</v>
      </c>
      <c r="NC152" s="4">
        <v>120</v>
      </c>
      <c r="ND152" s="4">
        <v>20000</v>
      </c>
      <c r="NE152" s="4">
        <v>99980423</v>
      </c>
      <c r="NF152" s="4" t="s">
        <v>695</v>
      </c>
      <c r="NG152" s="4">
        <v>100</v>
      </c>
      <c r="NH152" s="4">
        <v>20000</v>
      </c>
      <c r="NI152" s="4">
        <v>99990423</v>
      </c>
      <c r="NJ152" s="4" t="s">
        <v>696</v>
      </c>
      <c r="NK152" s="4">
        <v>100</v>
      </c>
      <c r="NL152" s="4">
        <v>20000</v>
      </c>
      <c r="NM152" s="4">
        <v>99980433</v>
      </c>
      <c r="NN152" s="4" t="s">
        <v>697</v>
      </c>
      <c r="NO152" s="4">
        <v>100</v>
      </c>
      <c r="NP152" s="4">
        <v>20000</v>
      </c>
      <c r="NQ152" s="4">
        <v>99990433</v>
      </c>
      <c r="NR152" s="4" t="s">
        <v>698</v>
      </c>
      <c r="NS152" s="4">
        <v>100</v>
      </c>
      <c r="NT152" s="4">
        <v>40000</v>
      </c>
      <c r="NU152" s="4">
        <v>99990311</v>
      </c>
      <c r="NV152" s="4" t="s">
        <v>723</v>
      </c>
      <c r="NW152" s="4">
        <v>160</v>
      </c>
      <c r="NX152" s="4">
        <v>40000</v>
      </c>
      <c r="NY152" s="4">
        <v>99990411</v>
      </c>
      <c r="NZ152" s="4" t="s">
        <v>734</v>
      </c>
      <c r="OA152" s="4">
        <v>100</v>
      </c>
      <c r="OB152" s="4">
        <v>40000</v>
      </c>
      <c r="OC152" s="4">
        <v>99920013</v>
      </c>
      <c r="OD152" s="4" t="s">
        <v>576</v>
      </c>
      <c r="OE152" s="4">
        <v>200</v>
      </c>
      <c r="OF152" s="4">
        <v>40000</v>
      </c>
      <c r="OG152" s="4">
        <v>99920015</v>
      </c>
      <c r="OH152" s="4" t="s">
        <v>577</v>
      </c>
      <c r="OI152" s="4">
        <v>120</v>
      </c>
      <c r="OJ152" s="4">
        <v>40000</v>
      </c>
      <c r="OK152" s="4">
        <v>99920014</v>
      </c>
      <c r="OL152" s="4" t="s">
        <v>578</v>
      </c>
      <c r="OM152" s="4">
        <v>120</v>
      </c>
      <c r="ON152" s="4">
        <v>40000</v>
      </c>
      <c r="OO152" s="4">
        <v>99930013</v>
      </c>
      <c r="OP152" s="4" t="s">
        <v>582</v>
      </c>
      <c r="OQ152" s="4">
        <v>200</v>
      </c>
      <c r="OR152" s="4">
        <v>40000</v>
      </c>
      <c r="OS152" s="4">
        <v>99930016</v>
      </c>
      <c r="OT152" s="4" t="s">
        <v>699</v>
      </c>
      <c r="OU152" s="4">
        <v>300</v>
      </c>
      <c r="OV152" s="4">
        <v>40000</v>
      </c>
      <c r="OW152" s="4">
        <v>99940019</v>
      </c>
      <c r="OX152" s="4" t="s">
        <v>583</v>
      </c>
      <c r="OY152" s="4">
        <v>160</v>
      </c>
      <c r="OZ152" s="4">
        <v>40000</v>
      </c>
      <c r="PA152" s="4">
        <v>99900014</v>
      </c>
      <c r="PB152" s="4" t="s">
        <v>715</v>
      </c>
      <c r="PC152" s="4">
        <v>100</v>
      </c>
      <c r="PD152" s="4">
        <v>40000</v>
      </c>
      <c r="PE152" s="4">
        <v>99900016</v>
      </c>
      <c r="PF152" s="4" t="s">
        <v>571</v>
      </c>
      <c r="PG152" s="4">
        <v>120</v>
      </c>
      <c r="PH152" s="4">
        <v>40000</v>
      </c>
      <c r="PI152" s="4">
        <v>99900013</v>
      </c>
      <c r="PJ152" s="4" t="s">
        <v>572</v>
      </c>
      <c r="PK152" s="4">
        <v>200</v>
      </c>
      <c r="PL152" s="4">
        <v>40000</v>
      </c>
      <c r="PM152" s="4">
        <v>99900015</v>
      </c>
      <c r="PN152" s="4" t="s">
        <v>573</v>
      </c>
      <c r="PO152" s="4">
        <v>200</v>
      </c>
      <c r="PP152" s="4">
        <v>40000</v>
      </c>
      <c r="PQ152" s="4">
        <v>99920006</v>
      </c>
      <c r="PR152" s="4" t="s">
        <v>716</v>
      </c>
      <c r="PS152" s="4">
        <v>40</v>
      </c>
      <c r="PT152" s="4">
        <v>40000</v>
      </c>
      <c r="PU152" s="4">
        <v>99920007</v>
      </c>
      <c r="PV152" s="4" t="s">
        <v>656</v>
      </c>
      <c r="PW152" s="4">
        <v>60</v>
      </c>
      <c r="PX152" s="4">
        <v>40000</v>
      </c>
      <c r="PY152" s="4">
        <v>99930010</v>
      </c>
      <c r="PZ152" s="4" t="s">
        <v>724</v>
      </c>
      <c r="QA152" s="4">
        <v>160</v>
      </c>
      <c r="QB152" s="4">
        <v>40000</v>
      </c>
      <c r="QC152" s="4">
        <v>99930015</v>
      </c>
      <c r="QD152" s="4" t="s">
        <v>579</v>
      </c>
      <c r="QE152" s="4">
        <v>100</v>
      </c>
      <c r="QF152" s="4">
        <v>40000</v>
      </c>
      <c r="QG152" s="4">
        <v>99930011</v>
      </c>
      <c r="QH152" s="4" t="s">
        <v>581</v>
      </c>
      <c r="QI152" s="4">
        <v>80</v>
      </c>
      <c r="QJ152" s="4">
        <v>40000</v>
      </c>
      <c r="QK152" s="4">
        <v>99930012</v>
      </c>
      <c r="QL152" s="4" t="s">
        <v>580</v>
      </c>
      <c r="QM152" s="4">
        <v>80</v>
      </c>
      <c r="QN152" s="4">
        <v>40000</v>
      </c>
      <c r="QO152" s="4">
        <v>99940009</v>
      </c>
      <c r="QP152" s="4" t="s">
        <v>586</v>
      </c>
      <c r="QQ152" s="4">
        <v>140</v>
      </c>
      <c r="QR152" s="4">
        <v>40000</v>
      </c>
      <c r="QS152" s="4">
        <v>99940008</v>
      </c>
      <c r="QT152" s="4" t="s">
        <v>584</v>
      </c>
      <c r="QU152" s="4">
        <v>80</v>
      </c>
      <c r="QV152" s="4">
        <v>40000</v>
      </c>
      <c r="QW152" s="4">
        <v>99940007</v>
      </c>
      <c r="QX152" s="4" t="s">
        <v>585</v>
      </c>
      <c r="QY152" s="4">
        <v>80</v>
      </c>
      <c r="QZ152" s="4"/>
      <c r="RA152" s="4"/>
      <c r="RB152" s="4">
        <v>0</v>
      </c>
      <c r="RC152" s="4">
        <v>0</v>
      </c>
      <c r="RD152" s="4"/>
      <c r="RE152" s="4"/>
      <c r="RF152" s="4">
        <v>0</v>
      </c>
      <c r="RG152" s="4">
        <v>0</v>
      </c>
      <c r="RH152" s="4"/>
      <c r="RI152" s="4"/>
      <c r="RJ152" s="4">
        <v>0</v>
      </c>
      <c r="RK152" s="4">
        <v>0</v>
      </c>
      <c r="RL152" s="4"/>
      <c r="RM152" s="4"/>
      <c r="RN152" s="4">
        <v>0</v>
      </c>
      <c r="RO152" s="4">
        <v>0</v>
      </c>
      <c r="RP152" s="4"/>
      <c r="RQ152" s="4"/>
      <c r="RR152" s="4">
        <v>0</v>
      </c>
      <c r="RS152" s="4">
        <v>0</v>
      </c>
      <c r="RT152" s="4"/>
      <c r="RU152" s="4"/>
      <c r="RV152" s="4">
        <v>0</v>
      </c>
      <c r="RW152" s="4">
        <v>0</v>
      </c>
      <c r="RX152" s="4"/>
      <c r="RY152" s="4"/>
      <c r="RZ152" s="4">
        <v>0</v>
      </c>
      <c r="SA152" s="4">
        <v>0</v>
      </c>
      <c r="SB152" s="4"/>
      <c r="SC152" s="4"/>
      <c r="SD152" s="4">
        <v>0</v>
      </c>
      <c r="SE152" s="4">
        <v>0</v>
      </c>
      <c r="SF152" s="4"/>
      <c r="SG152" s="4"/>
      <c r="SH152" s="4">
        <v>0</v>
      </c>
      <c r="SI152" s="4">
        <v>0</v>
      </c>
      <c r="SJ152" s="4"/>
      <c r="SK152" s="4"/>
      <c r="SL152" s="4">
        <v>0</v>
      </c>
      <c r="SM152" s="4">
        <v>0</v>
      </c>
      <c r="SN152" s="4"/>
      <c r="SO152" s="4"/>
      <c r="SP152" s="4">
        <v>0</v>
      </c>
      <c r="SQ152" s="4">
        <v>0</v>
      </c>
      <c r="SR152" s="4"/>
      <c r="SS152" s="4"/>
      <c r="ST152" s="4">
        <v>0</v>
      </c>
      <c r="SU152" s="4">
        <f>ROUND(SR152/1000000*IF(SS152=0,0,VLOOKUP(SS152,名称和价格索引!$A$4:$C$834,3,FALSE)),1)</f>
        <v>0</v>
      </c>
      <c r="SV152" s="54" t="e">
        <f t="array" ref="SV152">SUM(VLOOKUP(D152,D152:SU152,ROW($1:$128)*4,0))</f>
        <v>#N/A</v>
      </c>
    </row>
    <row r="153" s="4" customFormat="1" customHeight="1" spans="1:516">
      <c r="A153" s="4" t="s">
        <v>826</v>
      </c>
      <c r="B153" s="4" t="s">
        <v>827</v>
      </c>
      <c r="C153" s="4">
        <v>1051</v>
      </c>
      <c r="D153" s="4">
        <v>1000000</v>
      </c>
      <c r="E153" s="4">
        <v>205000</v>
      </c>
      <c r="F153" s="4">
        <v>5000</v>
      </c>
      <c r="G153" s="4">
        <v>5000</v>
      </c>
      <c r="H153" s="4">
        <v>5000</v>
      </c>
      <c r="I153" s="4">
        <v>999000221</v>
      </c>
      <c r="J153" s="4" t="s">
        <v>754</v>
      </c>
      <c r="K153" s="4">
        <v>125</v>
      </c>
      <c r="L153" s="4">
        <v>5000</v>
      </c>
      <c r="M153" s="4">
        <v>999000231</v>
      </c>
      <c r="N153" s="4" t="s">
        <v>755</v>
      </c>
      <c r="O153" s="4">
        <v>125</v>
      </c>
      <c r="P153" s="4">
        <v>5000</v>
      </c>
      <c r="Q153" s="4">
        <v>999000241</v>
      </c>
      <c r="R153" s="4" t="s">
        <v>756</v>
      </c>
      <c r="S153" s="4">
        <v>125</v>
      </c>
      <c r="T153" s="4">
        <v>10000</v>
      </c>
      <c r="U153" s="4">
        <v>999805131</v>
      </c>
      <c r="V153" s="4" t="s">
        <v>757</v>
      </c>
      <c r="W153" s="4">
        <v>250</v>
      </c>
      <c r="X153" s="4">
        <v>10000</v>
      </c>
      <c r="Y153" s="4">
        <v>999905131</v>
      </c>
      <c r="Z153" s="4" t="s">
        <v>758</v>
      </c>
      <c r="AA153" s="4">
        <v>250</v>
      </c>
      <c r="AB153" s="4">
        <v>10000</v>
      </c>
      <c r="AC153" s="4">
        <v>999805231</v>
      </c>
      <c r="AD153" s="4" t="s">
        <v>759</v>
      </c>
      <c r="AE153" s="4">
        <v>220</v>
      </c>
      <c r="AF153" s="4">
        <v>10000</v>
      </c>
      <c r="AG153" s="4">
        <v>999905231</v>
      </c>
      <c r="AH153" s="4" t="s">
        <v>760</v>
      </c>
      <c r="AI153" s="4">
        <v>220</v>
      </c>
      <c r="AJ153" s="4">
        <v>10000</v>
      </c>
      <c r="AK153" s="4">
        <v>999805331</v>
      </c>
      <c r="AL153" s="4" t="s">
        <v>761</v>
      </c>
      <c r="AM153" s="4">
        <v>220</v>
      </c>
      <c r="AN153" s="4">
        <v>10000</v>
      </c>
      <c r="AO153" s="4">
        <v>999905331</v>
      </c>
      <c r="AP153" s="4" t="s">
        <v>762</v>
      </c>
      <c r="AQ153" s="4">
        <v>220</v>
      </c>
      <c r="AR153" s="4">
        <v>5000</v>
      </c>
      <c r="AS153" s="4">
        <v>999905111</v>
      </c>
      <c r="AT153" s="4" t="s">
        <v>823</v>
      </c>
      <c r="AU153" s="4">
        <v>62.5</v>
      </c>
      <c r="AV153" s="4">
        <v>30000</v>
      </c>
      <c r="AW153" s="4">
        <v>999000191</v>
      </c>
      <c r="AX153" s="4" t="s">
        <v>690</v>
      </c>
      <c r="AY153" s="4">
        <v>375</v>
      </c>
      <c r="AZ153" s="4">
        <v>30000</v>
      </c>
      <c r="BA153" s="4">
        <v>999000181</v>
      </c>
      <c r="BB153" s="4" t="s">
        <v>691</v>
      </c>
      <c r="BC153" s="4">
        <v>375</v>
      </c>
      <c r="BD153" s="4">
        <v>30000</v>
      </c>
      <c r="BE153" s="4">
        <v>999000211</v>
      </c>
      <c r="BF153" s="4" t="s">
        <v>692</v>
      </c>
      <c r="BG153" s="4">
        <v>375</v>
      </c>
      <c r="BH153" s="4">
        <v>15000</v>
      </c>
      <c r="BI153" s="4">
        <v>999200161</v>
      </c>
      <c r="BJ153" s="4" t="s">
        <v>763</v>
      </c>
      <c r="BK153" s="4">
        <v>150</v>
      </c>
      <c r="BL153" s="4">
        <v>15000</v>
      </c>
      <c r="BM153" s="4">
        <v>999200201</v>
      </c>
      <c r="BN153" s="4" t="s">
        <v>764</v>
      </c>
      <c r="BO153" s="4">
        <v>150</v>
      </c>
      <c r="BP153" s="4">
        <v>15000</v>
      </c>
      <c r="BQ153" s="4">
        <v>999200211</v>
      </c>
      <c r="BR153" s="4" t="s">
        <v>765</v>
      </c>
      <c r="BS153" s="4">
        <v>150</v>
      </c>
      <c r="BT153" s="4">
        <v>15000</v>
      </c>
      <c r="BU153" s="4">
        <v>999300181</v>
      </c>
      <c r="BV153" s="4" t="s">
        <v>766</v>
      </c>
      <c r="BW153" s="4">
        <v>150</v>
      </c>
      <c r="BX153" s="4">
        <v>15000</v>
      </c>
      <c r="BY153" s="4">
        <v>999300171</v>
      </c>
      <c r="BZ153" s="4" t="s">
        <v>767</v>
      </c>
      <c r="CA153" s="4">
        <v>112.5</v>
      </c>
      <c r="CB153" s="4">
        <v>15000</v>
      </c>
      <c r="CC153" s="4">
        <v>999300141</v>
      </c>
      <c r="CD153" s="4" t="s">
        <v>768</v>
      </c>
      <c r="CE153" s="4">
        <v>112.5</v>
      </c>
      <c r="CF153" s="4">
        <v>15000</v>
      </c>
      <c r="CG153" s="4">
        <v>999400201</v>
      </c>
      <c r="CH153" s="4" t="s">
        <v>769</v>
      </c>
      <c r="CI153" s="4">
        <v>120</v>
      </c>
      <c r="CJ153" s="4">
        <v>15000</v>
      </c>
      <c r="CK153" s="4">
        <v>999400111</v>
      </c>
      <c r="CL153" s="4" t="s">
        <v>770</v>
      </c>
      <c r="CM153" s="4">
        <v>75</v>
      </c>
      <c r="CN153" s="4">
        <v>15000</v>
      </c>
      <c r="CO153" s="4">
        <v>999400151</v>
      </c>
      <c r="CP153" s="4" t="s">
        <v>771</v>
      </c>
      <c r="CQ153" s="4">
        <v>97.5</v>
      </c>
      <c r="CT153" s="4">
        <v>0</v>
      </c>
      <c r="CU153" s="4">
        <v>0</v>
      </c>
      <c r="CV153" s="4">
        <v>25000</v>
      </c>
      <c r="CW153" s="4">
        <v>3103401</v>
      </c>
      <c r="CX153" s="4" t="s">
        <v>700</v>
      </c>
      <c r="CY153" s="4">
        <v>100</v>
      </c>
      <c r="CZ153" s="4">
        <v>25000</v>
      </c>
      <c r="DA153" s="4">
        <v>3103501</v>
      </c>
      <c r="DB153" s="4" t="s">
        <v>701</v>
      </c>
      <c r="DC153" s="4">
        <v>100</v>
      </c>
      <c r="DD153" s="4">
        <v>25000</v>
      </c>
      <c r="DE153" s="4">
        <v>3254601</v>
      </c>
      <c r="DF153" s="4" t="s">
        <v>702</v>
      </c>
      <c r="DG153" s="4">
        <v>100</v>
      </c>
      <c r="DH153" s="4">
        <v>12500</v>
      </c>
      <c r="DI153" s="4">
        <v>3253501</v>
      </c>
      <c r="DJ153" s="4" t="s">
        <v>703</v>
      </c>
      <c r="DK153" s="4">
        <v>62.5</v>
      </c>
      <c r="DL153" s="4">
        <v>25000</v>
      </c>
      <c r="DM153" s="4">
        <v>3254701</v>
      </c>
      <c r="DN153" s="4" t="s">
        <v>704</v>
      </c>
      <c r="DO153" s="4">
        <v>125</v>
      </c>
      <c r="DP153" s="4">
        <v>25000</v>
      </c>
      <c r="DQ153" s="4">
        <v>3301101</v>
      </c>
      <c r="DR153" s="4" t="s">
        <v>705</v>
      </c>
      <c r="DS153" s="4">
        <v>100</v>
      </c>
      <c r="DT153" s="4">
        <v>25000</v>
      </c>
      <c r="DU153" s="4">
        <v>3301201</v>
      </c>
      <c r="DV153" s="4" t="s">
        <v>706</v>
      </c>
      <c r="DW153" s="4">
        <v>125</v>
      </c>
      <c r="DX153" s="4">
        <v>16000</v>
      </c>
      <c r="DY153" s="4">
        <v>3103601</v>
      </c>
      <c r="DZ153" s="4" t="s">
        <v>772</v>
      </c>
      <c r="EA153" s="4">
        <v>160</v>
      </c>
      <c r="EB153" s="4">
        <v>16000</v>
      </c>
      <c r="EC153" s="4">
        <v>3253701</v>
      </c>
      <c r="ED153" s="4" t="s">
        <v>773</v>
      </c>
      <c r="EE153" s="4">
        <v>160</v>
      </c>
      <c r="EF153" s="4">
        <v>16000</v>
      </c>
      <c r="EG153" s="4">
        <v>3300801</v>
      </c>
      <c r="EH153" s="4" t="s">
        <v>774</v>
      </c>
      <c r="EI153" s="4">
        <v>160</v>
      </c>
      <c r="EJ153" s="4">
        <v>50000</v>
      </c>
      <c r="EK153" s="4">
        <v>8886002</v>
      </c>
      <c r="EL153" s="4" t="e">
        <v>#N/A</v>
      </c>
      <c r="EM153" s="4" t="e">
        <v>#N/A</v>
      </c>
      <c r="EN153" s="4">
        <v>20000</v>
      </c>
      <c r="EO153" s="4">
        <v>8886007</v>
      </c>
      <c r="EP153" s="4" t="e">
        <v>#N/A</v>
      </c>
      <c r="EQ153" s="4" t="e">
        <v>#N/A</v>
      </c>
      <c r="ET153" s="4">
        <v>0</v>
      </c>
      <c r="EU153" s="4">
        <v>0</v>
      </c>
      <c r="EX153" s="4">
        <v>0</v>
      </c>
      <c r="EY153" s="4">
        <v>0</v>
      </c>
      <c r="FB153" s="4">
        <v>0</v>
      </c>
      <c r="FC153" s="4">
        <v>0</v>
      </c>
      <c r="FF153" s="4">
        <v>0</v>
      </c>
      <c r="FG153" s="4">
        <v>0</v>
      </c>
      <c r="FH153" s="4">
        <v>15000</v>
      </c>
      <c r="FI153" s="4">
        <v>999100011</v>
      </c>
      <c r="FJ153" s="4" t="s">
        <v>775</v>
      </c>
      <c r="FK153" s="4">
        <v>75</v>
      </c>
      <c r="FL153" s="4">
        <v>15000</v>
      </c>
      <c r="FM153" s="4">
        <v>999200251</v>
      </c>
      <c r="FN153" s="4" t="s">
        <v>776</v>
      </c>
      <c r="FO153" s="4">
        <v>75</v>
      </c>
      <c r="FR153" s="4">
        <v>0</v>
      </c>
      <c r="FS153" s="4">
        <v>0</v>
      </c>
      <c r="FV153" s="4">
        <v>0</v>
      </c>
      <c r="FW153" s="4">
        <v>0</v>
      </c>
      <c r="FX153" s="4">
        <v>5000</v>
      </c>
      <c r="FY153" s="4">
        <v>999200301</v>
      </c>
      <c r="FZ153" s="4" t="s">
        <v>802</v>
      </c>
      <c r="GA153" s="4">
        <v>250</v>
      </c>
      <c r="GD153" s="4">
        <v>0</v>
      </c>
      <c r="GE153" s="4">
        <v>0</v>
      </c>
      <c r="GF153" s="4">
        <v>5000</v>
      </c>
      <c r="GG153" s="4">
        <v>999400281</v>
      </c>
      <c r="GH153" s="4" t="s">
        <v>803</v>
      </c>
      <c r="GI153" s="4">
        <v>250</v>
      </c>
      <c r="GJ153" s="4">
        <v>5000</v>
      </c>
      <c r="GK153" s="4">
        <v>999200311</v>
      </c>
      <c r="GL153" s="4" t="s">
        <v>804</v>
      </c>
      <c r="GM153" s="4">
        <v>250</v>
      </c>
      <c r="GN153" s="4">
        <v>5000</v>
      </c>
      <c r="GO153" s="4">
        <v>999300371</v>
      </c>
      <c r="GP153" s="4" t="s">
        <v>805</v>
      </c>
      <c r="GQ153" s="4">
        <v>250</v>
      </c>
      <c r="GT153" s="4">
        <v>0</v>
      </c>
      <c r="GU153" s="4">
        <v>0</v>
      </c>
      <c r="GX153" s="4">
        <v>0</v>
      </c>
      <c r="GY153" s="4">
        <v>0</v>
      </c>
      <c r="HB153" s="4">
        <v>0</v>
      </c>
      <c r="HC153" s="4">
        <v>0</v>
      </c>
      <c r="HF153" s="4">
        <v>0</v>
      </c>
      <c r="HG153" s="4">
        <v>0</v>
      </c>
      <c r="HJ153" s="4">
        <v>0</v>
      </c>
      <c r="HK153" s="4">
        <v>0</v>
      </c>
      <c r="HN153" s="4">
        <v>0</v>
      </c>
      <c r="HO153" s="4">
        <v>0</v>
      </c>
      <c r="HR153" s="4">
        <v>0</v>
      </c>
      <c r="HS153" s="4">
        <v>0</v>
      </c>
      <c r="HV153" s="4">
        <v>0</v>
      </c>
      <c r="HW153" s="4">
        <v>0</v>
      </c>
      <c r="HZ153" s="4">
        <v>0</v>
      </c>
      <c r="IA153" s="4">
        <v>0</v>
      </c>
      <c r="ID153" s="4">
        <v>0</v>
      </c>
      <c r="IE153" s="4">
        <v>0</v>
      </c>
      <c r="IH153" s="4">
        <v>0</v>
      </c>
      <c r="II153" s="4">
        <v>0</v>
      </c>
      <c r="IL153" s="4">
        <v>0</v>
      </c>
      <c r="IM153" s="4">
        <v>0</v>
      </c>
      <c r="IP153" s="4">
        <v>0</v>
      </c>
      <c r="IQ153" s="4">
        <v>0</v>
      </c>
      <c r="IT153" s="4">
        <v>0</v>
      </c>
      <c r="IU153" s="4">
        <v>0</v>
      </c>
      <c r="IX153" s="4">
        <v>0</v>
      </c>
      <c r="IY153" s="4">
        <v>0</v>
      </c>
      <c r="IZ153" s="4">
        <v>1000000</v>
      </c>
      <c r="JA153" s="4">
        <v>352</v>
      </c>
      <c r="JB153" s="4" t="s">
        <v>708</v>
      </c>
      <c r="JC153" s="4">
        <v>1250</v>
      </c>
      <c r="JD153" s="4">
        <v>1000000</v>
      </c>
      <c r="JE153" s="4">
        <v>352</v>
      </c>
      <c r="JF153" s="4" t="s">
        <v>708</v>
      </c>
      <c r="JG153" s="4">
        <v>1250</v>
      </c>
      <c r="JH153" s="4">
        <v>1000000</v>
      </c>
      <c r="JI153" s="4">
        <v>352</v>
      </c>
      <c r="JJ153" s="4" t="s">
        <v>708</v>
      </c>
      <c r="JK153" s="4">
        <v>1250</v>
      </c>
      <c r="JL153" s="4">
        <v>1000000</v>
      </c>
      <c r="JM153" s="4">
        <v>352</v>
      </c>
      <c r="JN153" s="4" t="s">
        <v>708</v>
      </c>
      <c r="JO153" s="4">
        <v>1250</v>
      </c>
      <c r="JP153" s="4">
        <v>1000000</v>
      </c>
      <c r="JQ153" s="4">
        <v>352</v>
      </c>
      <c r="JR153" s="4" t="s">
        <v>708</v>
      </c>
      <c r="JS153" s="4">
        <v>1250</v>
      </c>
      <c r="JT153" s="4">
        <v>1000000</v>
      </c>
      <c r="JU153" s="4">
        <v>352</v>
      </c>
      <c r="JV153" s="4" t="s">
        <v>708</v>
      </c>
      <c r="JW153" s="4">
        <v>1250</v>
      </c>
      <c r="JX153" s="4">
        <v>1000000</v>
      </c>
      <c r="JY153" s="4">
        <v>352</v>
      </c>
      <c r="JZ153" s="4" t="s">
        <v>708</v>
      </c>
      <c r="KA153" s="4">
        <v>1250</v>
      </c>
      <c r="KB153" s="4">
        <v>1000000</v>
      </c>
      <c r="KC153" s="4">
        <v>352</v>
      </c>
      <c r="KD153" s="4" t="s">
        <v>708</v>
      </c>
      <c r="KE153" s="4">
        <v>1250</v>
      </c>
      <c r="KF153" s="4">
        <v>1000000</v>
      </c>
      <c r="KG153" s="4">
        <v>352</v>
      </c>
      <c r="KH153" s="4" t="s">
        <v>708</v>
      </c>
      <c r="KI153" s="4">
        <v>1250</v>
      </c>
      <c r="KJ153" s="4">
        <v>1000000</v>
      </c>
      <c r="KK153" s="4">
        <v>352</v>
      </c>
      <c r="KL153" s="4" t="s">
        <v>708</v>
      </c>
      <c r="KM153" s="4">
        <v>1250</v>
      </c>
      <c r="KN153" s="4">
        <v>1000000</v>
      </c>
      <c r="KO153" s="4">
        <v>303</v>
      </c>
      <c r="KP153" s="4" t="s">
        <v>709</v>
      </c>
      <c r="KQ153" s="4">
        <v>350</v>
      </c>
      <c r="KR153" s="4">
        <v>1000000</v>
      </c>
      <c r="KS153" s="4">
        <v>303</v>
      </c>
      <c r="KT153" s="4" t="s">
        <v>709</v>
      </c>
      <c r="KU153" s="4">
        <v>350</v>
      </c>
      <c r="KV153" s="4">
        <v>1000000</v>
      </c>
      <c r="KW153" s="4">
        <v>303</v>
      </c>
      <c r="KX153" s="4" t="s">
        <v>709</v>
      </c>
      <c r="KY153" s="4">
        <v>350</v>
      </c>
      <c r="KZ153" s="4">
        <v>1000000</v>
      </c>
      <c r="LA153" s="4">
        <v>303</v>
      </c>
      <c r="LB153" s="4" t="s">
        <v>709</v>
      </c>
      <c r="LC153" s="4">
        <v>350</v>
      </c>
      <c r="LD153" s="4">
        <v>1000000</v>
      </c>
      <c r="LE153" s="4">
        <v>303</v>
      </c>
      <c r="LF153" s="4" t="s">
        <v>709</v>
      </c>
      <c r="LG153" s="4">
        <v>350</v>
      </c>
      <c r="LH153" s="4">
        <v>1000000</v>
      </c>
      <c r="LI153" s="4">
        <v>323</v>
      </c>
      <c r="LJ153" s="4" t="s">
        <v>710</v>
      </c>
      <c r="LK153" s="4">
        <v>350</v>
      </c>
      <c r="LL153" s="4">
        <v>1000000</v>
      </c>
      <c r="LM153" s="4">
        <v>323</v>
      </c>
      <c r="LN153" s="4" t="s">
        <v>710</v>
      </c>
      <c r="LO153" s="4">
        <v>350</v>
      </c>
      <c r="LP153" s="4">
        <v>1000000</v>
      </c>
      <c r="LQ153" s="4">
        <v>323</v>
      </c>
      <c r="LR153" s="4" t="s">
        <v>710</v>
      </c>
      <c r="LS153" s="4">
        <v>350</v>
      </c>
      <c r="LT153" s="4">
        <v>1000000</v>
      </c>
      <c r="LU153" s="4">
        <v>323</v>
      </c>
      <c r="LV153" s="4" t="s">
        <v>710</v>
      </c>
      <c r="LW153" s="4">
        <v>350</v>
      </c>
      <c r="LX153" s="4">
        <v>1000000</v>
      </c>
      <c r="LY153" s="4">
        <v>323</v>
      </c>
      <c r="LZ153" s="4" t="s">
        <v>710</v>
      </c>
      <c r="MA153" s="4">
        <v>350</v>
      </c>
      <c r="MB153" s="4">
        <v>50</v>
      </c>
      <c r="MC153" s="4">
        <v>8886009</v>
      </c>
      <c r="MD153" s="4" t="e">
        <v>#N/A</v>
      </c>
      <c r="ME153" s="4" t="e">
        <v>#N/A</v>
      </c>
      <c r="MH153" s="4">
        <v>0</v>
      </c>
      <c r="MI153" s="4">
        <v>0</v>
      </c>
      <c r="ML153" s="4">
        <v>0</v>
      </c>
      <c r="MM153" s="4">
        <v>0</v>
      </c>
      <c r="MN153" s="4">
        <v>60000</v>
      </c>
      <c r="MO153" s="4">
        <v>99900020</v>
      </c>
      <c r="MP153" s="4" t="s">
        <v>733</v>
      </c>
      <c r="MQ153" s="4">
        <v>240</v>
      </c>
      <c r="MR153" s="4">
        <v>60000</v>
      </c>
      <c r="MS153" s="4">
        <v>99900017</v>
      </c>
      <c r="MT153" s="4" t="s">
        <v>722</v>
      </c>
      <c r="MU153" s="4">
        <v>300</v>
      </c>
      <c r="MV153" s="4">
        <v>30000</v>
      </c>
      <c r="MW153" s="4">
        <v>99980413</v>
      </c>
      <c r="MX153" s="4" t="s">
        <v>693</v>
      </c>
      <c r="MY153" s="4">
        <v>180</v>
      </c>
      <c r="MZ153" s="4">
        <v>30000</v>
      </c>
      <c r="NA153" s="4">
        <v>99990413</v>
      </c>
      <c r="NB153" s="4" t="s">
        <v>694</v>
      </c>
      <c r="NC153" s="4">
        <v>180</v>
      </c>
      <c r="ND153" s="4">
        <v>30000</v>
      </c>
      <c r="NE153" s="4">
        <v>99980423</v>
      </c>
      <c r="NF153" s="4" t="s">
        <v>695</v>
      </c>
      <c r="NG153" s="4">
        <v>150</v>
      </c>
      <c r="NH153" s="4">
        <v>30000</v>
      </c>
      <c r="NI153" s="4">
        <v>99990423</v>
      </c>
      <c r="NJ153" s="4" t="s">
        <v>696</v>
      </c>
      <c r="NK153" s="4">
        <v>150</v>
      </c>
      <c r="NL153" s="4">
        <v>30000</v>
      </c>
      <c r="NM153" s="4">
        <v>99980433</v>
      </c>
      <c r="NN153" s="4" t="s">
        <v>697</v>
      </c>
      <c r="NO153" s="4">
        <v>150</v>
      </c>
      <c r="NP153" s="4">
        <v>30000</v>
      </c>
      <c r="NQ153" s="4">
        <v>99990433</v>
      </c>
      <c r="NR153" s="4" t="s">
        <v>698</v>
      </c>
      <c r="NS153" s="4">
        <v>150</v>
      </c>
      <c r="NT153" s="4">
        <v>60000</v>
      </c>
      <c r="NU153" s="4">
        <v>99990311</v>
      </c>
      <c r="NV153" s="4" t="s">
        <v>723</v>
      </c>
      <c r="NW153" s="4">
        <v>240</v>
      </c>
      <c r="NX153" s="4">
        <v>60000</v>
      </c>
      <c r="NY153" s="4">
        <v>99990411</v>
      </c>
      <c r="NZ153" s="4" t="s">
        <v>734</v>
      </c>
      <c r="OA153" s="4">
        <v>150</v>
      </c>
      <c r="OB153" s="4">
        <v>60000</v>
      </c>
      <c r="OC153" s="4">
        <v>99920013</v>
      </c>
      <c r="OD153" s="4" t="s">
        <v>576</v>
      </c>
      <c r="OE153" s="4">
        <v>300</v>
      </c>
      <c r="OF153" s="4">
        <v>60000</v>
      </c>
      <c r="OG153" s="4">
        <v>99920015</v>
      </c>
      <c r="OH153" s="4" t="s">
        <v>577</v>
      </c>
      <c r="OI153" s="4">
        <v>180</v>
      </c>
      <c r="OJ153" s="4">
        <v>60000</v>
      </c>
      <c r="OK153" s="4">
        <v>99920014</v>
      </c>
      <c r="OL153" s="4" t="s">
        <v>578</v>
      </c>
      <c r="OM153" s="4">
        <v>180</v>
      </c>
      <c r="ON153" s="4">
        <v>60000</v>
      </c>
      <c r="OO153" s="4">
        <v>99930013</v>
      </c>
      <c r="OP153" s="4" t="s">
        <v>582</v>
      </c>
      <c r="OQ153" s="4">
        <v>300</v>
      </c>
      <c r="OR153" s="4">
        <v>60000</v>
      </c>
      <c r="OS153" s="4">
        <v>99930016</v>
      </c>
      <c r="OT153" s="4" t="s">
        <v>699</v>
      </c>
      <c r="OU153" s="4">
        <v>450</v>
      </c>
      <c r="OV153" s="4">
        <v>60000</v>
      </c>
      <c r="OW153" s="4">
        <v>99940019</v>
      </c>
      <c r="OX153" s="4" t="s">
        <v>583</v>
      </c>
      <c r="OY153" s="4">
        <v>240</v>
      </c>
      <c r="OZ153" s="4">
        <v>60000</v>
      </c>
      <c r="PA153" s="4">
        <v>99900014</v>
      </c>
      <c r="PB153" s="4" t="s">
        <v>715</v>
      </c>
      <c r="PC153" s="4">
        <v>150</v>
      </c>
      <c r="PD153" s="4">
        <v>60000</v>
      </c>
      <c r="PE153" s="4">
        <v>99900016</v>
      </c>
      <c r="PF153" s="4" t="s">
        <v>571</v>
      </c>
      <c r="PG153" s="4">
        <v>180</v>
      </c>
      <c r="PH153" s="4">
        <v>60000</v>
      </c>
      <c r="PI153" s="4">
        <v>99900013</v>
      </c>
      <c r="PJ153" s="4" t="s">
        <v>572</v>
      </c>
      <c r="PK153" s="4">
        <v>300</v>
      </c>
      <c r="PL153" s="4">
        <v>60000</v>
      </c>
      <c r="PM153" s="4">
        <v>99900015</v>
      </c>
      <c r="PN153" s="4" t="s">
        <v>573</v>
      </c>
      <c r="PO153" s="4">
        <v>300</v>
      </c>
      <c r="PP153" s="4">
        <v>60000</v>
      </c>
      <c r="PQ153" s="4">
        <v>99920006</v>
      </c>
      <c r="PR153" s="4" t="s">
        <v>716</v>
      </c>
      <c r="PS153" s="4">
        <v>60</v>
      </c>
      <c r="PT153" s="4">
        <v>60000</v>
      </c>
      <c r="PU153" s="4">
        <v>99920007</v>
      </c>
      <c r="PV153" s="4" t="s">
        <v>656</v>
      </c>
      <c r="PW153" s="4">
        <v>90</v>
      </c>
      <c r="PX153" s="4">
        <v>60000</v>
      </c>
      <c r="PY153" s="4">
        <v>99930010</v>
      </c>
      <c r="PZ153" s="4" t="s">
        <v>724</v>
      </c>
      <c r="QA153" s="4">
        <v>240</v>
      </c>
      <c r="QB153" s="4">
        <v>60000</v>
      </c>
      <c r="QC153" s="4">
        <v>99930015</v>
      </c>
      <c r="QD153" s="4" t="s">
        <v>579</v>
      </c>
      <c r="QE153" s="4">
        <v>150</v>
      </c>
      <c r="QF153" s="4">
        <v>60000</v>
      </c>
      <c r="QG153" s="4">
        <v>99930011</v>
      </c>
      <c r="QH153" s="4" t="s">
        <v>581</v>
      </c>
      <c r="QI153" s="4">
        <v>120</v>
      </c>
      <c r="QJ153" s="4">
        <v>60000</v>
      </c>
      <c r="QK153" s="4">
        <v>99930012</v>
      </c>
      <c r="QL153" s="4" t="s">
        <v>580</v>
      </c>
      <c r="QM153" s="4">
        <v>120</v>
      </c>
      <c r="QN153" s="4">
        <v>60000</v>
      </c>
      <c r="QO153" s="4">
        <v>99940009</v>
      </c>
      <c r="QP153" s="4" t="s">
        <v>586</v>
      </c>
      <c r="QQ153" s="4">
        <v>210</v>
      </c>
      <c r="QR153" s="4">
        <v>60000</v>
      </c>
      <c r="QS153" s="4">
        <v>99940008</v>
      </c>
      <c r="QT153" s="4" t="s">
        <v>584</v>
      </c>
      <c r="QU153" s="4">
        <v>120</v>
      </c>
      <c r="QV153" s="4">
        <v>60000</v>
      </c>
      <c r="QW153" s="4">
        <v>99940007</v>
      </c>
      <c r="QX153" s="4" t="s">
        <v>585</v>
      </c>
      <c r="QY153" s="4">
        <v>120</v>
      </c>
      <c r="RB153" s="4">
        <v>0</v>
      </c>
      <c r="RC153" s="4">
        <v>0</v>
      </c>
      <c r="RF153" s="4">
        <v>0</v>
      </c>
      <c r="RG153" s="4">
        <v>0</v>
      </c>
      <c r="RJ153" s="4">
        <v>0</v>
      </c>
      <c r="RK153" s="4">
        <v>0</v>
      </c>
      <c r="RN153" s="4">
        <v>0</v>
      </c>
      <c r="RO153" s="4">
        <v>0</v>
      </c>
      <c r="RR153" s="4">
        <v>0</v>
      </c>
      <c r="RS153" s="4">
        <v>0</v>
      </c>
      <c r="RV153" s="4">
        <v>0</v>
      </c>
      <c r="RW153" s="4">
        <v>0</v>
      </c>
      <c r="RZ153" s="4">
        <v>0</v>
      </c>
      <c r="SA153" s="4">
        <v>0</v>
      </c>
      <c r="SD153" s="4">
        <v>0</v>
      </c>
      <c r="SE153" s="4">
        <v>0</v>
      </c>
      <c r="SH153" s="4">
        <v>0</v>
      </c>
      <c r="SI153" s="4">
        <v>0</v>
      </c>
      <c r="SL153" s="4">
        <v>0</v>
      </c>
      <c r="SM153" s="4">
        <v>0</v>
      </c>
      <c r="SP153" s="4">
        <v>0</v>
      </c>
      <c r="SQ153" s="4">
        <v>0</v>
      </c>
      <c r="ST153" s="4">
        <v>0</v>
      </c>
      <c r="SU153" s="4">
        <f>ROUND(SR153/1000000*IF(SS153=0,0,VLOOKUP(SS153,名称和价格索引!$A$4:$C$834,3,FALSE)),1)</f>
        <v>0</v>
      </c>
      <c r="SV153" s="54" t="e">
        <f t="array" ref="SV153">SUM(VLOOKUP(D153,D153:SU153,ROW($1:$128)*4,0))</f>
        <v>#N/A</v>
      </c>
    </row>
    <row r="154" s="4" customFormat="1" customHeight="1" spans="1:516">
      <c r="A154" s="4" t="s">
        <v>828</v>
      </c>
      <c r="B154" s="4" t="s">
        <v>827</v>
      </c>
      <c r="C154" s="4">
        <v>1052</v>
      </c>
      <c r="D154" s="4">
        <v>1000000</v>
      </c>
      <c r="E154" s="4">
        <v>205000</v>
      </c>
      <c r="F154" s="4">
        <v>5000</v>
      </c>
      <c r="G154" s="4">
        <v>5000</v>
      </c>
      <c r="H154" s="4">
        <v>5000</v>
      </c>
      <c r="I154" s="4">
        <v>999000221</v>
      </c>
      <c r="J154" s="4" t="s">
        <v>754</v>
      </c>
      <c r="K154" s="4">
        <v>125</v>
      </c>
      <c r="L154" s="4">
        <v>5000</v>
      </c>
      <c r="M154" s="4">
        <v>999000231</v>
      </c>
      <c r="N154" s="4" t="s">
        <v>755</v>
      </c>
      <c r="O154" s="4">
        <v>125</v>
      </c>
      <c r="P154" s="4">
        <v>5000</v>
      </c>
      <c r="Q154" s="4">
        <v>999000241</v>
      </c>
      <c r="R154" s="4" t="s">
        <v>756</v>
      </c>
      <c r="S154" s="4">
        <v>125</v>
      </c>
      <c r="T154" s="4">
        <v>10000</v>
      </c>
      <c r="U154" s="4">
        <v>999805131</v>
      </c>
      <c r="V154" s="4" t="s">
        <v>757</v>
      </c>
      <c r="W154" s="4">
        <v>250</v>
      </c>
      <c r="X154" s="4">
        <v>10000</v>
      </c>
      <c r="Y154" s="4">
        <v>999905131</v>
      </c>
      <c r="Z154" s="4" t="s">
        <v>758</v>
      </c>
      <c r="AA154" s="4">
        <v>250</v>
      </c>
      <c r="AB154" s="4">
        <v>10000</v>
      </c>
      <c r="AC154" s="4">
        <v>999805231</v>
      </c>
      <c r="AD154" s="4" t="s">
        <v>759</v>
      </c>
      <c r="AE154" s="4">
        <v>220</v>
      </c>
      <c r="AF154" s="4">
        <v>10000</v>
      </c>
      <c r="AG154" s="4">
        <v>999905231</v>
      </c>
      <c r="AH154" s="4" t="s">
        <v>760</v>
      </c>
      <c r="AI154" s="4">
        <v>220</v>
      </c>
      <c r="AJ154" s="4">
        <v>10000</v>
      </c>
      <c r="AK154" s="4">
        <v>999805331</v>
      </c>
      <c r="AL154" s="4" t="s">
        <v>761</v>
      </c>
      <c r="AM154" s="4">
        <v>220</v>
      </c>
      <c r="AN154" s="4">
        <v>10000</v>
      </c>
      <c r="AO154" s="4">
        <v>999905331</v>
      </c>
      <c r="AP154" s="4" t="s">
        <v>762</v>
      </c>
      <c r="AQ154" s="4">
        <v>220</v>
      </c>
      <c r="AR154" s="4">
        <v>5000</v>
      </c>
      <c r="AS154" s="4">
        <v>999905111</v>
      </c>
      <c r="AT154" s="4" t="s">
        <v>823</v>
      </c>
      <c r="AU154" s="4">
        <v>62.5</v>
      </c>
      <c r="AV154" s="4">
        <v>30000</v>
      </c>
      <c r="AW154" s="4">
        <v>999000191</v>
      </c>
      <c r="AX154" s="4" t="s">
        <v>690</v>
      </c>
      <c r="AY154" s="4">
        <v>375</v>
      </c>
      <c r="AZ154" s="4">
        <v>30000</v>
      </c>
      <c r="BA154" s="4">
        <v>999000181</v>
      </c>
      <c r="BB154" s="4" t="s">
        <v>691</v>
      </c>
      <c r="BC154" s="4">
        <v>375</v>
      </c>
      <c r="BD154" s="4">
        <v>30000</v>
      </c>
      <c r="BE154" s="4">
        <v>999000211</v>
      </c>
      <c r="BF154" s="4" t="s">
        <v>692</v>
      </c>
      <c r="BG154" s="4">
        <v>375</v>
      </c>
      <c r="BH154" s="4">
        <v>15000</v>
      </c>
      <c r="BI154" s="4">
        <v>999200161</v>
      </c>
      <c r="BJ154" s="4" t="s">
        <v>763</v>
      </c>
      <c r="BK154" s="4">
        <v>150</v>
      </c>
      <c r="BL154" s="4">
        <v>15000</v>
      </c>
      <c r="BM154" s="4">
        <v>999200201</v>
      </c>
      <c r="BN154" s="4" t="s">
        <v>764</v>
      </c>
      <c r="BO154" s="4">
        <v>150</v>
      </c>
      <c r="BP154" s="4">
        <v>15000</v>
      </c>
      <c r="BQ154" s="4">
        <v>999200211</v>
      </c>
      <c r="BR154" s="4" t="s">
        <v>765</v>
      </c>
      <c r="BS154" s="4">
        <v>150</v>
      </c>
      <c r="BT154" s="4">
        <v>15000</v>
      </c>
      <c r="BU154" s="4">
        <v>999300181</v>
      </c>
      <c r="BV154" s="4" t="s">
        <v>766</v>
      </c>
      <c r="BW154" s="4">
        <v>150</v>
      </c>
      <c r="BX154" s="4">
        <v>15000</v>
      </c>
      <c r="BY154" s="4">
        <v>999300171</v>
      </c>
      <c r="BZ154" s="4" t="s">
        <v>767</v>
      </c>
      <c r="CA154" s="4">
        <v>112.5</v>
      </c>
      <c r="CB154" s="4">
        <v>15000</v>
      </c>
      <c r="CC154" s="4">
        <v>999300141</v>
      </c>
      <c r="CD154" s="4" t="s">
        <v>768</v>
      </c>
      <c r="CE154" s="4">
        <v>112.5</v>
      </c>
      <c r="CF154" s="4">
        <v>15000</v>
      </c>
      <c r="CG154" s="4">
        <v>999400201</v>
      </c>
      <c r="CH154" s="4" t="s">
        <v>769</v>
      </c>
      <c r="CI154" s="4">
        <v>120</v>
      </c>
      <c r="CJ154" s="4">
        <v>15000</v>
      </c>
      <c r="CK154" s="4">
        <v>999400111</v>
      </c>
      <c r="CL154" s="4" t="s">
        <v>770</v>
      </c>
      <c r="CM154" s="4">
        <v>75</v>
      </c>
      <c r="CN154" s="4">
        <v>15000</v>
      </c>
      <c r="CO154" s="4">
        <v>999400151</v>
      </c>
      <c r="CP154" s="4" t="s">
        <v>771</v>
      </c>
      <c r="CQ154" s="4">
        <v>97.5</v>
      </c>
      <c r="CT154" s="4">
        <v>0</v>
      </c>
      <c r="CU154" s="4">
        <v>0</v>
      </c>
      <c r="CV154" s="4">
        <v>25000</v>
      </c>
      <c r="CW154" s="4">
        <v>3103401</v>
      </c>
      <c r="CX154" s="4" t="s">
        <v>700</v>
      </c>
      <c r="CY154" s="4">
        <v>100</v>
      </c>
      <c r="CZ154" s="4">
        <v>25000</v>
      </c>
      <c r="DA154" s="4">
        <v>3103501</v>
      </c>
      <c r="DB154" s="4" t="s">
        <v>701</v>
      </c>
      <c r="DC154" s="4">
        <v>100</v>
      </c>
      <c r="DD154" s="4">
        <v>25000</v>
      </c>
      <c r="DE154" s="4">
        <v>3254601</v>
      </c>
      <c r="DF154" s="4" t="s">
        <v>702</v>
      </c>
      <c r="DG154" s="4">
        <v>100</v>
      </c>
      <c r="DH154" s="4">
        <v>12500</v>
      </c>
      <c r="DI154" s="4">
        <v>3253501</v>
      </c>
      <c r="DJ154" s="4" t="s">
        <v>703</v>
      </c>
      <c r="DK154" s="4">
        <v>62.5</v>
      </c>
      <c r="DL154" s="4">
        <v>25000</v>
      </c>
      <c r="DM154" s="4">
        <v>3254701</v>
      </c>
      <c r="DN154" s="4" t="s">
        <v>704</v>
      </c>
      <c r="DO154" s="4">
        <v>125</v>
      </c>
      <c r="DP154" s="4">
        <v>25000</v>
      </c>
      <c r="DQ154" s="4">
        <v>3301101</v>
      </c>
      <c r="DR154" s="4" t="s">
        <v>705</v>
      </c>
      <c r="DS154" s="4">
        <v>100</v>
      </c>
      <c r="DT154" s="4">
        <v>25000</v>
      </c>
      <c r="DU154" s="4">
        <v>3301201</v>
      </c>
      <c r="DV154" s="4" t="s">
        <v>706</v>
      </c>
      <c r="DW154" s="4">
        <v>125</v>
      </c>
      <c r="DX154" s="4">
        <v>16000</v>
      </c>
      <c r="DY154" s="4">
        <v>3103601</v>
      </c>
      <c r="DZ154" s="4" t="s">
        <v>772</v>
      </c>
      <c r="EA154" s="4">
        <v>160</v>
      </c>
      <c r="EB154" s="4">
        <v>16000</v>
      </c>
      <c r="EC154" s="4">
        <v>3253701</v>
      </c>
      <c r="ED154" s="4" t="s">
        <v>773</v>
      </c>
      <c r="EE154" s="4">
        <v>160</v>
      </c>
      <c r="EF154" s="4">
        <v>16000</v>
      </c>
      <c r="EG154" s="4">
        <v>3300801</v>
      </c>
      <c r="EH154" s="4" t="s">
        <v>774</v>
      </c>
      <c r="EI154" s="4">
        <v>160</v>
      </c>
      <c r="EJ154" s="4">
        <v>50000</v>
      </c>
      <c r="EK154" s="4">
        <v>8886002</v>
      </c>
      <c r="EL154" s="4" t="e">
        <v>#N/A</v>
      </c>
      <c r="EM154" s="4" t="e">
        <v>#N/A</v>
      </c>
      <c r="EN154" s="4">
        <v>20000</v>
      </c>
      <c r="EO154" s="4">
        <v>8886007</v>
      </c>
      <c r="EP154" s="4" t="e">
        <v>#N/A</v>
      </c>
      <c r="EQ154" s="4" t="e">
        <v>#N/A</v>
      </c>
      <c r="ET154" s="4">
        <v>0</v>
      </c>
      <c r="EU154" s="4">
        <v>0</v>
      </c>
      <c r="EX154" s="4">
        <v>0</v>
      </c>
      <c r="EY154" s="4">
        <v>0</v>
      </c>
      <c r="FB154" s="4">
        <v>0</v>
      </c>
      <c r="FC154" s="4">
        <v>0</v>
      </c>
      <c r="FF154" s="4">
        <v>0</v>
      </c>
      <c r="FG154" s="4">
        <v>0</v>
      </c>
      <c r="FH154" s="4">
        <v>15000</v>
      </c>
      <c r="FI154" s="4">
        <v>999100011</v>
      </c>
      <c r="FJ154" s="4" t="s">
        <v>775</v>
      </c>
      <c r="FK154" s="4">
        <v>75</v>
      </c>
      <c r="FL154" s="4">
        <v>15000</v>
      </c>
      <c r="FM154" s="4">
        <v>999200251</v>
      </c>
      <c r="FN154" s="4" t="s">
        <v>776</v>
      </c>
      <c r="FO154" s="4">
        <v>75</v>
      </c>
      <c r="FR154" s="4">
        <v>0</v>
      </c>
      <c r="FS154" s="4">
        <v>0</v>
      </c>
      <c r="FV154" s="4">
        <v>0</v>
      </c>
      <c r="FW154" s="4">
        <v>0</v>
      </c>
      <c r="FX154" s="4">
        <v>5000</v>
      </c>
      <c r="FY154" s="4">
        <v>999200301</v>
      </c>
      <c r="FZ154" s="4" t="s">
        <v>802</v>
      </c>
      <c r="GA154" s="4">
        <v>250</v>
      </c>
      <c r="GD154" s="4">
        <v>0</v>
      </c>
      <c r="GE154" s="4">
        <v>0</v>
      </c>
      <c r="GF154" s="4">
        <v>5000</v>
      </c>
      <c r="GG154" s="4">
        <v>999400281</v>
      </c>
      <c r="GH154" s="4" t="s">
        <v>803</v>
      </c>
      <c r="GI154" s="4">
        <v>250</v>
      </c>
      <c r="GJ154" s="4">
        <v>5000</v>
      </c>
      <c r="GK154" s="4">
        <v>999200311</v>
      </c>
      <c r="GL154" s="4" t="s">
        <v>804</v>
      </c>
      <c r="GM154" s="4">
        <v>250</v>
      </c>
      <c r="GN154" s="4">
        <v>5000</v>
      </c>
      <c r="GO154" s="4">
        <v>999300371</v>
      </c>
      <c r="GP154" s="4" t="s">
        <v>805</v>
      </c>
      <c r="GQ154" s="4">
        <v>250</v>
      </c>
      <c r="GT154" s="4">
        <v>0</v>
      </c>
      <c r="GU154" s="4">
        <v>0</v>
      </c>
      <c r="GX154" s="4">
        <v>0</v>
      </c>
      <c r="GY154" s="4">
        <v>0</v>
      </c>
      <c r="HB154" s="4">
        <v>0</v>
      </c>
      <c r="HC154" s="4">
        <v>0</v>
      </c>
      <c r="HF154" s="4">
        <v>0</v>
      </c>
      <c r="HG154" s="4">
        <v>0</v>
      </c>
      <c r="HJ154" s="4">
        <v>0</v>
      </c>
      <c r="HK154" s="4">
        <v>0</v>
      </c>
      <c r="HN154" s="4">
        <v>0</v>
      </c>
      <c r="HO154" s="4">
        <v>0</v>
      </c>
      <c r="HR154" s="4">
        <v>0</v>
      </c>
      <c r="HS154" s="4">
        <v>0</v>
      </c>
      <c r="HV154" s="4">
        <v>0</v>
      </c>
      <c r="HW154" s="4">
        <v>0</v>
      </c>
      <c r="HZ154" s="4">
        <v>0</v>
      </c>
      <c r="IA154" s="4">
        <v>0</v>
      </c>
      <c r="ID154" s="4">
        <v>0</v>
      </c>
      <c r="IE154" s="4">
        <v>0</v>
      </c>
      <c r="IH154" s="4">
        <v>0</v>
      </c>
      <c r="II154" s="4">
        <v>0</v>
      </c>
      <c r="IL154" s="4">
        <v>0</v>
      </c>
      <c r="IM154" s="4">
        <v>0</v>
      </c>
      <c r="IP154" s="4">
        <v>0</v>
      </c>
      <c r="IQ154" s="4">
        <v>0</v>
      </c>
      <c r="IT154" s="4">
        <v>0</v>
      </c>
      <c r="IU154" s="4">
        <v>0</v>
      </c>
      <c r="IX154" s="4">
        <v>0</v>
      </c>
      <c r="IY154" s="4">
        <v>0</v>
      </c>
      <c r="IZ154" s="4">
        <v>1000000</v>
      </c>
      <c r="JA154" s="4">
        <v>352</v>
      </c>
      <c r="JB154" s="4" t="s">
        <v>708</v>
      </c>
      <c r="JC154" s="4">
        <v>1250</v>
      </c>
      <c r="JD154" s="4">
        <v>1000000</v>
      </c>
      <c r="JE154" s="4">
        <v>352</v>
      </c>
      <c r="JF154" s="4" t="s">
        <v>708</v>
      </c>
      <c r="JG154" s="4">
        <v>1250</v>
      </c>
      <c r="JH154" s="4">
        <v>1000000</v>
      </c>
      <c r="JI154" s="4">
        <v>352</v>
      </c>
      <c r="JJ154" s="4" t="s">
        <v>708</v>
      </c>
      <c r="JK154" s="4">
        <v>1250</v>
      </c>
      <c r="JL154" s="4">
        <v>1000000</v>
      </c>
      <c r="JM154" s="4">
        <v>352</v>
      </c>
      <c r="JN154" s="4" t="s">
        <v>708</v>
      </c>
      <c r="JO154" s="4">
        <v>1250</v>
      </c>
      <c r="JP154" s="4">
        <v>1000000</v>
      </c>
      <c r="JQ154" s="4">
        <v>352</v>
      </c>
      <c r="JR154" s="4" t="s">
        <v>708</v>
      </c>
      <c r="JS154" s="4">
        <v>1250</v>
      </c>
      <c r="JT154" s="4">
        <v>1000000</v>
      </c>
      <c r="JU154" s="4">
        <v>352</v>
      </c>
      <c r="JV154" s="4" t="s">
        <v>708</v>
      </c>
      <c r="JW154" s="4">
        <v>1250</v>
      </c>
      <c r="JX154" s="4">
        <v>1000000</v>
      </c>
      <c r="JY154" s="4">
        <v>352</v>
      </c>
      <c r="JZ154" s="4" t="s">
        <v>708</v>
      </c>
      <c r="KA154" s="4">
        <v>1250</v>
      </c>
      <c r="KB154" s="4">
        <v>1000000</v>
      </c>
      <c r="KC154" s="4">
        <v>352</v>
      </c>
      <c r="KD154" s="4" t="s">
        <v>708</v>
      </c>
      <c r="KE154" s="4">
        <v>1250</v>
      </c>
      <c r="KF154" s="4">
        <v>1000000</v>
      </c>
      <c r="KG154" s="4">
        <v>352</v>
      </c>
      <c r="KH154" s="4" t="s">
        <v>708</v>
      </c>
      <c r="KI154" s="4">
        <v>1250</v>
      </c>
      <c r="KJ154" s="4">
        <v>1000000</v>
      </c>
      <c r="KK154" s="4">
        <v>352</v>
      </c>
      <c r="KL154" s="4" t="s">
        <v>708</v>
      </c>
      <c r="KM154" s="4">
        <v>1250</v>
      </c>
      <c r="KN154" s="4">
        <v>1000000</v>
      </c>
      <c r="KO154" s="4">
        <v>303</v>
      </c>
      <c r="KP154" s="4" t="s">
        <v>709</v>
      </c>
      <c r="KQ154" s="4">
        <v>350</v>
      </c>
      <c r="KR154" s="4">
        <v>1000000</v>
      </c>
      <c r="KS154" s="4">
        <v>303</v>
      </c>
      <c r="KT154" s="4" t="s">
        <v>709</v>
      </c>
      <c r="KU154" s="4">
        <v>350</v>
      </c>
      <c r="KV154" s="4">
        <v>1000000</v>
      </c>
      <c r="KW154" s="4">
        <v>303</v>
      </c>
      <c r="KX154" s="4" t="s">
        <v>709</v>
      </c>
      <c r="KY154" s="4">
        <v>350</v>
      </c>
      <c r="KZ154" s="4">
        <v>1000000</v>
      </c>
      <c r="LA154" s="4">
        <v>303</v>
      </c>
      <c r="LB154" s="4" t="s">
        <v>709</v>
      </c>
      <c r="LC154" s="4">
        <v>350</v>
      </c>
      <c r="LD154" s="4">
        <v>1000000</v>
      </c>
      <c r="LE154" s="4">
        <v>303</v>
      </c>
      <c r="LF154" s="4" t="s">
        <v>709</v>
      </c>
      <c r="LG154" s="4">
        <v>350</v>
      </c>
      <c r="LH154" s="4">
        <v>1000000</v>
      </c>
      <c r="LI154" s="4">
        <v>323</v>
      </c>
      <c r="LJ154" s="4" t="s">
        <v>710</v>
      </c>
      <c r="LK154" s="4">
        <v>350</v>
      </c>
      <c r="LL154" s="4">
        <v>1000000</v>
      </c>
      <c r="LM154" s="4">
        <v>323</v>
      </c>
      <c r="LN154" s="4" t="s">
        <v>710</v>
      </c>
      <c r="LO154" s="4">
        <v>350</v>
      </c>
      <c r="LP154" s="4">
        <v>1000000</v>
      </c>
      <c r="LQ154" s="4">
        <v>323</v>
      </c>
      <c r="LR154" s="4" t="s">
        <v>710</v>
      </c>
      <c r="LS154" s="4">
        <v>350</v>
      </c>
      <c r="LT154" s="4">
        <v>1000000</v>
      </c>
      <c r="LU154" s="4">
        <v>323</v>
      </c>
      <c r="LV154" s="4" t="s">
        <v>710</v>
      </c>
      <c r="LW154" s="4">
        <v>350</v>
      </c>
      <c r="LX154" s="4">
        <v>1000000</v>
      </c>
      <c r="LY154" s="4">
        <v>323</v>
      </c>
      <c r="LZ154" s="4" t="s">
        <v>710</v>
      </c>
      <c r="MA154" s="4">
        <v>350</v>
      </c>
      <c r="MB154" s="4">
        <v>50</v>
      </c>
      <c r="MC154" s="4">
        <v>8886009</v>
      </c>
      <c r="MD154" s="4" t="e">
        <v>#N/A</v>
      </c>
      <c r="ME154" s="4" t="e">
        <v>#N/A</v>
      </c>
      <c r="MH154" s="4">
        <v>0</v>
      </c>
      <c r="MI154" s="4">
        <v>0</v>
      </c>
      <c r="ML154" s="4">
        <v>0</v>
      </c>
      <c r="MM154" s="4">
        <v>0</v>
      </c>
      <c r="MN154" s="4">
        <v>60000</v>
      </c>
      <c r="MO154" s="4">
        <v>99900020</v>
      </c>
      <c r="MP154" s="4" t="s">
        <v>733</v>
      </c>
      <c r="MQ154" s="4">
        <v>240</v>
      </c>
      <c r="MR154" s="4">
        <v>60000</v>
      </c>
      <c r="MS154" s="4">
        <v>99900017</v>
      </c>
      <c r="MT154" s="4" t="s">
        <v>722</v>
      </c>
      <c r="MU154" s="4">
        <v>300</v>
      </c>
      <c r="MV154" s="4">
        <v>30000</v>
      </c>
      <c r="MW154" s="4">
        <v>99980413</v>
      </c>
      <c r="MX154" s="4" t="s">
        <v>693</v>
      </c>
      <c r="MY154" s="4">
        <v>180</v>
      </c>
      <c r="MZ154" s="4">
        <v>30000</v>
      </c>
      <c r="NA154" s="4">
        <v>99990413</v>
      </c>
      <c r="NB154" s="4" t="s">
        <v>694</v>
      </c>
      <c r="NC154" s="4">
        <v>180</v>
      </c>
      <c r="ND154" s="4">
        <v>30000</v>
      </c>
      <c r="NE154" s="4">
        <v>99980423</v>
      </c>
      <c r="NF154" s="4" t="s">
        <v>695</v>
      </c>
      <c r="NG154" s="4">
        <v>150</v>
      </c>
      <c r="NH154" s="4">
        <v>30000</v>
      </c>
      <c r="NI154" s="4">
        <v>99990423</v>
      </c>
      <c r="NJ154" s="4" t="s">
        <v>696</v>
      </c>
      <c r="NK154" s="4">
        <v>150</v>
      </c>
      <c r="NL154" s="4">
        <v>30000</v>
      </c>
      <c r="NM154" s="4">
        <v>99980433</v>
      </c>
      <c r="NN154" s="4" t="s">
        <v>697</v>
      </c>
      <c r="NO154" s="4">
        <v>150</v>
      </c>
      <c r="NP154" s="4">
        <v>30000</v>
      </c>
      <c r="NQ154" s="4">
        <v>99990433</v>
      </c>
      <c r="NR154" s="4" t="s">
        <v>698</v>
      </c>
      <c r="NS154" s="4">
        <v>150</v>
      </c>
      <c r="NT154" s="4">
        <v>60000</v>
      </c>
      <c r="NU154" s="4">
        <v>99990311</v>
      </c>
      <c r="NV154" s="4" t="s">
        <v>723</v>
      </c>
      <c r="NW154" s="4">
        <v>240</v>
      </c>
      <c r="NX154" s="4">
        <v>60000</v>
      </c>
      <c r="NY154" s="4">
        <v>99990411</v>
      </c>
      <c r="NZ154" s="4" t="s">
        <v>734</v>
      </c>
      <c r="OA154" s="4">
        <v>150</v>
      </c>
      <c r="OB154" s="4">
        <v>60000</v>
      </c>
      <c r="OC154" s="4">
        <v>99920013</v>
      </c>
      <c r="OD154" s="4" t="s">
        <v>576</v>
      </c>
      <c r="OE154" s="4">
        <v>300</v>
      </c>
      <c r="OF154" s="4">
        <v>60000</v>
      </c>
      <c r="OG154" s="4">
        <v>99920015</v>
      </c>
      <c r="OH154" s="4" t="s">
        <v>577</v>
      </c>
      <c r="OI154" s="4">
        <v>180</v>
      </c>
      <c r="OJ154" s="4">
        <v>60000</v>
      </c>
      <c r="OK154" s="4">
        <v>99920014</v>
      </c>
      <c r="OL154" s="4" t="s">
        <v>578</v>
      </c>
      <c r="OM154" s="4">
        <v>180</v>
      </c>
      <c r="ON154" s="4">
        <v>60000</v>
      </c>
      <c r="OO154" s="4">
        <v>99930013</v>
      </c>
      <c r="OP154" s="4" t="s">
        <v>582</v>
      </c>
      <c r="OQ154" s="4">
        <v>300</v>
      </c>
      <c r="OR154" s="4">
        <v>60000</v>
      </c>
      <c r="OS154" s="4">
        <v>99930016</v>
      </c>
      <c r="OT154" s="4" t="s">
        <v>699</v>
      </c>
      <c r="OU154" s="4">
        <v>450</v>
      </c>
      <c r="OV154" s="4">
        <v>60000</v>
      </c>
      <c r="OW154" s="4">
        <v>99940019</v>
      </c>
      <c r="OX154" s="4" t="s">
        <v>583</v>
      </c>
      <c r="OY154" s="4">
        <v>240</v>
      </c>
      <c r="OZ154" s="4">
        <v>60000</v>
      </c>
      <c r="PA154" s="4">
        <v>99900014</v>
      </c>
      <c r="PB154" s="4" t="s">
        <v>715</v>
      </c>
      <c r="PC154" s="4">
        <v>150</v>
      </c>
      <c r="PD154" s="4">
        <v>60000</v>
      </c>
      <c r="PE154" s="4">
        <v>99900016</v>
      </c>
      <c r="PF154" s="4" t="s">
        <v>571</v>
      </c>
      <c r="PG154" s="4">
        <v>180</v>
      </c>
      <c r="PH154" s="4">
        <v>60000</v>
      </c>
      <c r="PI154" s="4">
        <v>99900013</v>
      </c>
      <c r="PJ154" s="4" t="s">
        <v>572</v>
      </c>
      <c r="PK154" s="4">
        <v>300</v>
      </c>
      <c r="PL154" s="4">
        <v>60000</v>
      </c>
      <c r="PM154" s="4">
        <v>99900015</v>
      </c>
      <c r="PN154" s="4" t="s">
        <v>573</v>
      </c>
      <c r="PO154" s="4">
        <v>300</v>
      </c>
      <c r="PP154" s="4">
        <v>60000</v>
      </c>
      <c r="PQ154" s="4">
        <v>99920006</v>
      </c>
      <c r="PR154" s="4" t="s">
        <v>716</v>
      </c>
      <c r="PS154" s="4">
        <v>60</v>
      </c>
      <c r="PT154" s="4">
        <v>60000</v>
      </c>
      <c r="PU154" s="4">
        <v>99920007</v>
      </c>
      <c r="PV154" s="4" t="s">
        <v>656</v>
      </c>
      <c r="PW154" s="4">
        <v>90</v>
      </c>
      <c r="PX154" s="4">
        <v>60000</v>
      </c>
      <c r="PY154" s="4">
        <v>99930010</v>
      </c>
      <c r="PZ154" s="4" t="s">
        <v>724</v>
      </c>
      <c r="QA154" s="4">
        <v>240</v>
      </c>
      <c r="QB154" s="4">
        <v>60000</v>
      </c>
      <c r="QC154" s="4">
        <v>99930015</v>
      </c>
      <c r="QD154" s="4" t="s">
        <v>579</v>
      </c>
      <c r="QE154" s="4">
        <v>150</v>
      </c>
      <c r="QF154" s="4">
        <v>60000</v>
      </c>
      <c r="QG154" s="4">
        <v>99930011</v>
      </c>
      <c r="QH154" s="4" t="s">
        <v>581</v>
      </c>
      <c r="QI154" s="4">
        <v>120</v>
      </c>
      <c r="QJ154" s="4">
        <v>60000</v>
      </c>
      <c r="QK154" s="4">
        <v>99930012</v>
      </c>
      <c r="QL154" s="4" t="s">
        <v>580</v>
      </c>
      <c r="QM154" s="4">
        <v>120</v>
      </c>
      <c r="QN154" s="4">
        <v>60000</v>
      </c>
      <c r="QO154" s="4">
        <v>99940009</v>
      </c>
      <c r="QP154" s="4" t="s">
        <v>586</v>
      </c>
      <c r="QQ154" s="4">
        <v>210</v>
      </c>
      <c r="QR154" s="4">
        <v>60000</v>
      </c>
      <c r="QS154" s="4">
        <v>99940008</v>
      </c>
      <c r="QT154" s="4" t="s">
        <v>584</v>
      </c>
      <c r="QU154" s="4">
        <v>120</v>
      </c>
      <c r="QV154" s="4">
        <v>60000</v>
      </c>
      <c r="QW154" s="4">
        <v>99940007</v>
      </c>
      <c r="QX154" s="4" t="s">
        <v>585</v>
      </c>
      <c r="QY154" s="4">
        <v>120</v>
      </c>
      <c r="RB154" s="4">
        <v>0</v>
      </c>
      <c r="RC154" s="4">
        <v>0</v>
      </c>
      <c r="RF154" s="4">
        <v>0</v>
      </c>
      <c r="RG154" s="4">
        <v>0</v>
      </c>
      <c r="RJ154" s="4">
        <v>0</v>
      </c>
      <c r="RK154" s="4">
        <v>0</v>
      </c>
      <c r="RN154" s="4">
        <v>0</v>
      </c>
      <c r="RO154" s="4">
        <v>0</v>
      </c>
      <c r="RR154" s="4">
        <v>0</v>
      </c>
      <c r="RS154" s="4">
        <v>0</v>
      </c>
      <c r="RV154" s="4">
        <v>0</v>
      </c>
      <c r="RW154" s="4">
        <v>0</v>
      </c>
      <c r="RZ154" s="4">
        <v>0</v>
      </c>
      <c r="SA154" s="4">
        <v>0</v>
      </c>
      <c r="SD154" s="4">
        <v>0</v>
      </c>
      <c r="SE154" s="4">
        <v>0</v>
      </c>
      <c r="SH154" s="4">
        <v>0</v>
      </c>
      <c r="SI154" s="4">
        <v>0</v>
      </c>
      <c r="SL154" s="4">
        <v>0</v>
      </c>
      <c r="SM154" s="4">
        <v>0</v>
      </c>
      <c r="SP154" s="4">
        <v>0</v>
      </c>
      <c r="SQ154" s="4">
        <v>0</v>
      </c>
      <c r="ST154" s="4">
        <v>0</v>
      </c>
      <c r="SU154" s="4">
        <f>ROUND(SR154/1000000*IF(SS154=0,0,VLOOKUP(SS154,名称和价格索引!$A$4:$C$834,3,FALSE)),1)</f>
        <v>0</v>
      </c>
      <c r="SV154" s="54" t="e">
        <f t="array" ref="SV154">SUM(VLOOKUP(D154,D154:SU154,ROW($1:$128)*4,0))</f>
        <v>#N/A</v>
      </c>
    </row>
    <row r="155" s="4" customFormat="1" customHeight="1" spans="1:516">
      <c r="A155" s="4" t="s">
        <v>829</v>
      </c>
      <c r="B155" s="4" t="s">
        <v>827</v>
      </c>
      <c r="C155" s="4">
        <v>1053</v>
      </c>
      <c r="D155" s="4">
        <v>1000000</v>
      </c>
      <c r="E155" s="4">
        <v>205000</v>
      </c>
      <c r="F155" s="4">
        <v>5000</v>
      </c>
      <c r="G155" s="4">
        <v>5000</v>
      </c>
      <c r="H155" s="4">
        <v>5000</v>
      </c>
      <c r="I155" s="4">
        <v>999000221</v>
      </c>
      <c r="J155" s="4" t="s">
        <v>754</v>
      </c>
      <c r="K155" s="4">
        <v>125</v>
      </c>
      <c r="L155" s="4">
        <v>5000</v>
      </c>
      <c r="M155" s="4">
        <v>999000231</v>
      </c>
      <c r="N155" s="4" t="s">
        <v>755</v>
      </c>
      <c r="O155" s="4">
        <v>125</v>
      </c>
      <c r="P155" s="4">
        <v>5000</v>
      </c>
      <c r="Q155" s="4">
        <v>999000241</v>
      </c>
      <c r="R155" s="4" t="s">
        <v>756</v>
      </c>
      <c r="S155" s="4">
        <v>125</v>
      </c>
      <c r="T155" s="4">
        <v>10000</v>
      </c>
      <c r="U155" s="4">
        <v>999805131</v>
      </c>
      <c r="V155" s="4" t="s">
        <v>757</v>
      </c>
      <c r="W155" s="4">
        <v>250</v>
      </c>
      <c r="X155" s="4">
        <v>10000</v>
      </c>
      <c r="Y155" s="4">
        <v>999905131</v>
      </c>
      <c r="Z155" s="4" t="s">
        <v>758</v>
      </c>
      <c r="AA155" s="4">
        <v>250</v>
      </c>
      <c r="AB155" s="4">
        <v>10000</v>
      </c>
      <c r="AC155" s="4">
        <v>999805231</v>
      </c>
      <c r="AD155" s="4" t="s">
        <v>759</v>
      </c>
      <c r="AE155" s="4">
        <v>220</v>
      </c>
      <c r="AF155" s="4">
        <v>10000</v>
      </c>
      <c r="AG155" s="4">
        <v>999905231</v>
      </c>
      <c r="AH155" s="4" t="s">
        <v>760</v>
      </c>
      <c r="AI155" s="4">
        <v>220</v>
      </c>
      <c r="AJ155" s="4">
        <v>10000</v>
      </c>
      <c r="AK155" s="4">
        <v>999805331</v>
      </c>
      <c r="AL155" s="4" t="s">
        <v>761</v>
      </c>
      <c r="AM155" s="4">
        <v>220</v>
      </c>
      <c r="AN155" s="4">
        <v>10000</v>
      </c>
      <c r="AO155" s="4">
        <v>999905331</v>
      </c>
      <c r="AP155" s="4" t="s">
        <v>762</v>
      </c>
      <c r="AQ155" s="4">
        <v>220</v>
      </c>
      <c r="AR155" s="4">
        <v>5000</v>
      </c>
      <c r="AS155" s="4">
        <v>999905111</v>
      </c>
      <c r="AT155" s="4" t="s">
        <v>823</v>
      </c>
      <c r="AU155" s="4">
        <v>62.5</v>
      </c>
      <c r="AV155" s="4">
        <v>30000</v>
      </c>
      <c r="AW155" s="4">
        <v>999000191</v>
      </c>
      <c r="AX155" s="4" t="s">
        <v>690</v>
      </c>
      <c r="AY155" s="4">
        <v>375</v>
      </c>
      <c r="AZ155" s="4">
        <v>30000</v>
      </c>
      <c r="BA155" s="4">
        <v>999000181</v>
      </c>
      <c r="BB155" s="4" t="s">
        <v>691</v>
      </c>
      <c r="BC155" s="4">
        <v>375</v>
      </c>
      <c r="BD155" s="4">
        <v>30000</v>
      </c>
      <c r="BE155" s="4">
        <v>999000211</v>
      </c>
      <c r="BF155" s="4" t="s">
        <v>692</v>
      </c>
      <c r="BG155" s="4">
        <v>375</v>
      </c>
      <c r="BH155" s="4">
        <v>15000</v>
      </c>
      <c r="BI155" s="4">
        <v>999200161</v>
      </c>
      <c r="BJ155" s="4" t="s">
        <v>763</v>
      </c>
      <c r="BK155" s="4">
        <v>150</v>
      </c>
      <c r="BL155" s="4">
        <v>15000</v>
      </c>
      <c r="BM155" s="4">
        <v>999200201</v>
      </c>
      <c r="BN155" s="4" t="s">
        <v>764</v>
      </c>
      <c r="BO155" s="4">
        <v>150</v>
      </c>
      <c r="BP155" s="4">
        <v>15000</v>
      </c>
      <c r="BQ155" s="4">
        <v>999200211</v>
      </c>
      <c r="BR155" s="4" t="s">
        <v>765</v>
      </c>
      <c r="BS155" s="4">
        <v>150</v>
      </c>
      <c r="BT155" s="4">
        <v>15000</v>
      </c>
      <c r="BU155" s="4">
        <v>999300181</v>
      </c>
      <c r="BV155" s="4" t="s">
        <v>766</v>
      </c>
      <c r="BW155" s="4">
        <v>150</v>
      </c>
      <c r="BX155" s="4">
        <v>15000</v>
      </c>
      <c r="BY155" s="4">
        <v>999300171</v>
      </c>
      <c r="BZ155" s="4" t="s">
        <v>767</v>
      </c>
      <c r="CA155" s="4">
        <v>112.5</v>
      </c>
      <c r="CB155" s="4">
        <v>15000</v>
      </c>
      <c r="CC155" s="4">
        <v>999300141</v>
      </c>
      <c r="CD155" s="4" t="s">
        <v>768</v>
      </c>
      <c r="CE155" s="4">
        <v>112.5</v>
      </c>
      <c r="CF155" s="4">
        <v>15000</v>
      </c>
      <c r="CG155" s="4">
        <v>999400201</v>
      </c>
      <c r="CH155" s="4" t="s">
        <v>769</v>
      </c>
      <c r="CI155" s="4">
        <v>120</v>
      </c>
      <c r="CJ155" s="4">
        <v>15000</v>
      </c>
      <c r="CK155" s="4">
        <v>999400111</v>
      </c>
      <c r="CL155" s="4" t="s">
        <v>770</v>
      </c>
      <c r="CM155" s="4">
        <v>75</v>
      </c>
      <c r="CN155" s="4">
        <v>15000</v>
      </c>
      <c r="CO155" s="4">
        <v>999400151</v>
      </c>
      <c r="CP155" s="4" t="s">
        <v>771</v>
      </c>
      <c r="CQ155" s="4">
        <v>97.5</v>
      </c>
      <c r="CT155" s="4">
        <v>0</v>
      </c>
      <c r="CU155" s="4">
        <v>0</v>
      </c>
      <c r="CV155" s="4">
        <v>25000</v>
      </c>
      <c r="CW155" s="4">
        <v>3103401</v>
      </c>
      <c r="CX155" s="4" t="s">
        <v>700</v>
      </c>
      <c r="CY155" s="4">
        <v>100</v>
      </c>
      <c r="CZ155" s="4">
        <v>25000</v>
      </c>
      <c r="DA155" s="4">
        <v>3103501</v>
      </c>
      <c r="DB155" s="4" t="s">
        <v>701</v>
      </c>
      <c r="DC155" s="4">
        <v>100</v>
      </c>
      <c r="DD155" s="4">
        <v>25000</v>
      </c>
      <c r="DE155" s="4">
        <v>3254601</v>
      </c>
      <c r="DF155" s="4" t="s">
        <v>702</v>
      </c>
      <c r="DG155" s="4">
        <v>100</v>
      </c>
      <c r="DH155" s="4">
        <v>12500</v>
      </c>
      <c r="DI155" s="4">
        <v>3253501</v>
      </c>
      <c r="DJ155" s="4" t="s">
        <v>703</v>
      </c>
      <c r="DK155" s="4">
        <v>62.5</v>
      </c>
      <c r="DL155" s="4">
        <v>25000</v>
      </c>
      <c r="DM155" s="4">
        <v>3254701</v>
      </c>
      <c r="DN155" s="4" t="s">
        <v>704</v>
      </c>
      <c r="DO155" s="4">
        <v>125</v>
      </c>
      <c r="DP155" s="4">
        <v>25000</v>
      </c>
      <c r="DQ155" s="4">
        <v>3301101</v>
      </c>
      <c r="DR155" s="4" t="s">
        <v>705</v>
      </c>
      <c r="DS155" s="4">
        <v>100</v>
      </c>
      <c r="DT155" s="4">
        <v>25000</v>
      </c>
      <c r="DU155" s="4">
        <v>3301201</v>
      </c>
      <c r="DV155" s="4" t="s">
        <v>706</v>
      </c>
      <c r="DW155" s="4">
        <v>125</v>
      </c>
      <c r="DX155" s="4">
        <v>16000</v>
      </c>
      <c r="DY155" s="4">
        <v>3103601</v>
      </c>
      <c r="DZ155" s="4" t="s">
        <v>772</v>
      </c>
      <c r="EA155" s="4">
        <v>160</v>
      </c>
      <c r="EB155" s="4">
        <v>16000</v>
      </c>
      <c r="EC155" s="4">
        <v>3253701</v>
      </c>
      <c r="ED155" s="4" t="s">
        <v>773</v>
      </c>
      <c r="EE155" s="4">
        <v>160</v>
      </c>
      <c r="EF155" s="4">
        <v>16000</v>
      </c>
      <c r="EG155" s="4">
        <v>3300801</v>
      </c>
      <c r="EH155" s="4" t="s">
        <v>774</v>
      </c>
      <c r="EI155" s="4">
        <v>160</v>
      </c>
      <c r="EJ155" s="4">
        <v>50000</v>
      </c>
      <c r="EK155" s="4">
        <v>8886002</v>
      </c>
      <c r="EL155" s="4" t="e">
        <v>#N/A</v>
      </c>
      <c r="EM155" s="4" t="e">
        <v>#N/A</v>
      </c>
      <c r="EN155" s="4">
        <v>20000</v>
      </c>
      <c r="EO155" s="4">
        <v>8886007</v>
      </c>
      <c r="EP155" s="4" t="e">
        <v>#N/A</v>
      </c>
      <c r="EQ155" s="4" t="e">
        <v>#N/A</v>
      </c>
      <c r="ET155" s="4">
        <v>0</v>
      </c>
      <c r="EU155" s="4">
        <v>0</v>
      </c>
      <c r="EX155" s="4">
        <v>0</v>
      </c>
      <c r="EY155" s="4">
        <v>0</v>
      </c>
      <c r="FB155" s="4">
        <v>0</v>
      </c>
      <c r="FC155" s="4">
        <v>0</v>
      </c>
      <c r="FF155" s="4">
        <v>0</v>
      </c>
      <c r="FG155" s="4">
        <v>0</v>
      </c>
      <c r="FH155" s="4">
        <v>15000</v>
      </c>
      <c r="FI155" s="4">
        <v>999100011</v>
      </c>
      <c r="FJ155" s="4" t="s">
        <v>775</v>
      </c>
      <c r="FK155" s="4">
        <v>75</v>
      </c>
      <c r="FL155" s="4">
        <v>15000</v>
      </c>
      <c r="FM155" s="4">
        <v>999200251</v>
      </c>
      <c r="FN155" s="4" t="s">
        <v>776</v>
      </c>
      <c r="FO155" s="4">
        <v>75</v>
      </c>
      <c r="FR155" s="4">
        <v>0</v>
      </c>
      <c r="FS155" s="4">
        <v>0</v>
      </c>
      <c r="FV155" s="4">
        <v>0</v>
      </c>
      <c r="FW155" s="4">
        <v>0</v>
      </c>
      <c r="FX155" s="4">
        <v>5000</v>
      </c>
      <c r="FY155" s="4">
        <v>999200301</v>
      </c>
      <c r="FZ155" s="4" t="s">
        <v>802</v>
      </c>
      <c r="GA155" s="4">
        <v>250</v>
      </c>
      <c r="GD155" s="4">
        <v>0</v>
      </c>
      <c r="GE155" s="4">
        <v>0</v>
      </c>
      <c r="GF155" s="4">
        <v>5000</v>
      </c>
      <c r="GG155" s="4">
        <v>999400281</v>
      </c>
      <c r="GH155" s="4" t="s">
        <v>803</v>
      </c>
      <c r="GI155" s="4">
        <v>250</v>
      </c>
      <c r="GJ155" s="4">
        <v>5000</v>
      </c>
      <c r="GK155" s="4">
        <v>999200311</v>
      </c>
      <c r="GL155" s="4" t="s">
        <v>804</v>
      </c>
      <c r="GM155" s="4">
        <v>250</v>
      </c>
      <c r="GN155" s="4">
        <v>5000</v>
      </c>
      <c r="GO155" s="4">
        <v>999300371</v>
      </c>
      <c r="GP155" s="4" t="s">
        <v>805</v>
      </c>
      <c r="GQ155" s="4">
        <v>250</v>
      </c>
      <c r="GT155" s="4">
        <v>0</v>
      </c>
      <c r="GU155" s="4">
        <v>0</v>
      </c>
      <c r="GX155" s="4">
        <v>0</v>
      </c>
      <c r="GY155" s="4">
        <v>0</v>
      </c>
      <c r="HB155" s="4">
        <v>0</v>
      </c>
      <c r="HC155" s="4">
        <v>0</v>
      </c>
      <c r="HF155" s="4">
        <v>0</v>
      </c>
      <c r="HG155" s="4">
        <v>0</v>
      </c>
      <c r="HJ155" s="4">
        <v>0</v>
      </c>
      <c r="HK155" s="4">
        <v>0</v>
      </c>
      <c r="HN155" s="4">
        <v>0</v>
      </c>
      <c r="HO155" s="4">
        <v>0</v>
      </c>
      <c r="HR155" s="4">
        <v>0</v>
      </c>
      <c r="HS155" s="4">
        <v>0</v>
      </c>
      <c r="HV155" s="4">
        <v>0</v>
      </c>
      <c r="HW155" s="4">
        <v>0</v>
      </c>
      <c r="HZ155" s="4">
        <v>0</v>
      </c>
      <c r="IA155" s="4">
        <v>0</v>
      </c>
      <c r="ID155" s="4">
        <v>0</v>
      </c>
      <c r="IE155" s="4">
        <v>0</v>
      </c>
      <c r="IH155" s="4">
        <v>0</v>
      </c>
      <c r="II155" s="4">
        <v>0</v>
      </c>
      <c r="IL155" s="4">
        <v>0</v>
      </c>
      <c r="IM155" s="4">
        <v>0</v>
      </c>
      <c r="IP155" s="4">
        <v>0</v>
      </c>
      <c r="IQ155" s="4">
        <v>0</v>
      </c>
      <c r="IT155" s="4">
        <v>0</v>
      </c>
      <c r="IU155" s="4">
        <v>0</v>
      </c>
      <c r="IX155" s="4">
        <v>0</v>
      </c>
      <c r="IY155" s="4">
        <v>0</v>
      </c>
      <c r="IZ155" s="4">
        <v>1000000</v>
      </c>
      <c r="JA155" s="4">
        <v>352</v>
      </c>
      <c r="JB155" s="4" t="s">
        <v>708</v>
      </c>
      <c r="JC155" s="4">
        <v>1250</v>
      </c>
      <c r="JD155" s="4">
        <v>1000000</v>
      </c>
      <c r="JE155" s="4">
        <v>352</v>
      </c>
      <c r="JF155" s="4" t="s">
        <v>708</v>
      </c>
      <c r="JG155" s="4">
        <v>1250</v>
      </c>
      <c r="JH155" s="4">
        <v>1000000</v>
      </c>
      <c r="JI155" s="4">
        <v>352</v>
      </c>
      <c r="JJ155" s="4" t="s">
        <v>708</v>
      </c>
      <c r="JK155" s="4">
        <v>1250</v>
      </c>
      <c r="JL155" s="4">
        <v>1000000</v>
      </c>
      <c r="JM155" s="4">
        <v>352</v>
      </c>
      <c r="JN155" s="4" t="s">
        <v>708</v>
      </c>
      <c r="JO155" s="4">
        <v>1250</v>
      </c>
      <c r="JP155" s="4">
        <v>1000000</v>
      </c>
      <c r="JQ155" s="4">
        <v>352</v>
      </c>
      <c r="JR155" s="4" t="s">
        <v>708</v>
      </c>
      <c r="JS155" s="4">
        <v>1250</v>
      </c>
      <c r="JT155" s="4">
        <v>1000000</v>
      </c>
      <c r="JU155" s="4">
        <v>352</v>
      </c>
      <c r="JV155" s="4" t="s">
        <v>708</v>
      </c>
      <c r="JW155" s="4">
        <v>1250</v>
      </c>
      <c r="JX155" s="4">
        <v>1000000</v>
      </c>
      <c r="JY155" s="4">
        <v>352</v>
      </c>
      <c r="JZ155" s="4" t="s">
        <v>708</v>
      </c>
      <c r="KA155" s="4">
        <v>1250</v>
      </c>
      <c r="KB155" s="4">
        <v>1000000</v>
      </c>
      <c r="KC155" s="4">
        <v>352</v>
      </c>
      <c r="KD155" s="4" t="s">
        <v>708</v>
      </c>
      <c r="KE155" s="4">
        <v>1250</v>
      </c>
      <c r="KF155" s="4">
        <v>1000000</v>
      </c>
      <c r="KG155" s="4">
        <v>352</v>
      </c>
      <c r="KH155" s="4" t="s">
        <v>708</v>
      </c>
      <c r="KI155" s="4">
        <v>1250</v>
      </c>
      <c r="KJ155" s="4">
        <v>1000000</v>
      </c>
      <c r="KK155" s="4">
        <v>352</v>
      </c>
      <c r="KL155" s="4" t="s">
        <v>708</v>
      </c>
      <c r="KM155" s="4">
        <v>1250</v>
      </c>
      <c r="KN155" s="4">
        <v>1000000</v>
      </c>
      <c r="KO155" s="4">
        <v>303</v>
      </c>
      <c r="KP155" s="4" t="s">
        <v>709</v>
      </c>
      <c r="KQ155" s="4">
        <v>350</v>
      </c>
      <c r="KR155" s="4">
        <v>1000000</v>
      </c>
      <c r="KS155" s="4">
        <v>303</v>
      </c>
      <c r="KT155" s="4" t="s">
        <v>709</v>
      </c>
      <c r="KU155" s="4">
        <v>350</v>
      </c>
      <c r="KV155" s="4">
        <v>1000000</v>
      </c>
      <c r="KW155" s="4">
        <v>303</v>
      </c>
      <c r="KX155" s="4" t="s">
        <v>709</v>
      </c>
      <c r="KY155" s="4">
        <v>350</v>
      </c>
      <c r="KZ155" s="4">
        <v>1000000</v>
      </c>
      <c r="LA155" s="4">
        <v>303</v>
      </c>
      <c r="LB155" s="4" t="s">
        <v>709</v>
      </c>
      <c r="LC155" s="4">
        <v>350</v>
      </c>
      <c r="LD155" s="4">
        <v>1000000</v>
      </c>
      <c r="LE155" s="4">
        <v>303</v>
      </c>
      <c r="LF155" s="4" t="s">
        <v>709</v>
      </c>
      <c r="LG155" s="4">
        <v>350</v>
      </c>
      <c r="LH155" s="4">
        <v>1000000</v>
      </c>
      <c r="LI155" s="4">
        <v>323</v>
      </c>
      <c r="LJ155" s="4" t="s">
        <v>710</v>
      </c>
      <c r="LK155" s="4">
        <v>350</v>
      </c>
      <c r="LL155" s="4">
        <v>1000000</v>
      </c>
      <c r="LM155" s="4">
        <v>323</v>
      </c>
      <c r="LN155" s="4" t="s">
        <v>710</v>
      </c>
      <c r="LO155" s="4">
        <v>350</v>
      </c>
      <c r="LP155" s="4">
        <v>1000000</v>
      </c>
      <c r="LQ155" s="4">
        <v>323</v>
      </c>
      <c r="LR155" s="4" t="s">
        <v>710</v>
      </c>
      <c r="LS155" s="4">
        <v>350</v>
      </c>
      <c r="LT155" s="4">
        <v>1000000</v>
      </c>
      <c r="LU155" s="4">
        <v>323</v>
      </c>
      <c r="LV155" s="4" t="s">
        <v>710</v>
      </c>
      <c r="LW155" s="4">
        <v>350</v>
      </c>
      <c r="LX155" s="4">
        <v>1000000</v>
      </c>
      <c r="LY155" s="4">
        <v>323</v>
      </c>
      <c r="LZ155" s="4" t="s">
        <v>710</v>
      </c>
      <c r="MA155" s="4">
        <v>350</v>
      </c>
      <c r="MB155" s="4">
        <v>50</v>
      </c>
      <c r="MC155" s="4">
        <v>8886009</v>
      </c>
      <c r="MD155" s="4" t="e">
        <v>#N/A</v>
      </c>
      <c r="ME155" s="4" t="e">
        <v>#N/A</v>
      </c>
      <c r="MH155" s="4">
        <v>0</v>
      </c>
      <c r="MI155" s="4">
        <v>0</v>
      </c>
      <c r="ML155" s="4">
        <v>0</v>
      </c>
      <c r="MM155" s="4">
        <v>0</v>
      </c>
      <c r="MN155" s="4">
        <v>60000</v>
      </c>
      <c r="MO155" s="4">
        <v>99900020</v>
      </c>
      <c r="MP155" s="4" t="s">
        <v>733</v>
      </c>
      <c r="MQ155" s="4">
        <v>240</v>
      </c>
      <c r="MR155" s="4">
        <v>60000</v>
      </c>
      <c r="MS155" s="4">
        <v>99900017</v>
      </c>
      <c r="MT155" s="4" t="s">
        <v>722</v>
      </c>
      <c r="MU155" s="4">
        <v>300</v>
      </c>
      <c r="MV155" s="4">
        <v>30000</v>
      </c>
      <c r="MW155" s="4">
        <v>99980413</v>
      </c>
      <c r="MX155" s="4" t="s">
        <v>693</v>
      </c>
      <c r="MY155" s="4">
        <v>180</v>
      </c>
      <c r="MZ155" s="4">
        <v>30000</v>
      </c>
      <c r="NA155" s="4">
        <v>99990413</v>
      </c>
      <c r="NB155" s="4" t="s">
        <v>694</v>
      </c>
      <c r="NC155" s="4">
        <v>180</v>
      </c>
      <c r="ND155" s="4">
        <v>30000</v>
      </c>
      <c r="NE155" s="4">
        <v>99980423</v>
      </c>
      <c r="NF155" s="4" t="s">
        <v>695</v>
      </c>
      <c r="NG155" s="4">
        <v>150</v>
      </c>
      <c r="NH155" s="4">
        <v>30000</v>
      </c>
      <c r="NI155" s="4">
        <v>99990423</v>
      </c>
      <c r="NJ155" s="4" t="s">
        <v>696</v>
      </c>
      <c r="NK155" s="4">
        <v>150</v>
      </c>
      <c r="NL155" s="4">
        <v>30000</v>
      </c>
      <c r="NM155" s="4">
        <v>99980433</v>
      </c>
      <c r="NN155" s="4" t="s">
        <v>697</v>
      </c>
      <c r="NO155" s="4">
        <v>150</v>
      </c>
      <c r="NP155" s="4">
        <v>30000</v>
      </c>
      <c r="NQ155" s="4">
        <v>99990433</v>
      </c>
      <c r="NR155" s="4" t="s">
        <v>698</v>
      </c>
      <c r="NS155" s="4">
        <v>150</v>
      </c>
      <c r="NT155" s="4">
        <v>60000</v>
      </c>
      <c r="NU155" s="4">
        <v>99990311</v>
      </c>
      <c r="NV155" s="4" t="s">
        <v>723</v>
      </c>
      <c r="NW155" s="4">
        <v>240</v>
      </c>
      <c r="NX155" s="4">
        <v>60000</v>
      </c>
      <c r="NY155" s="4">
        <v>99990411</v>
      </c>
      <c r="NZ155" s="4" t="s">
        <v>734</v>
      </c>
      <c r="OA155" s="4">
        <v>150</v>
      </c>
      <c r="OB155" s="4">
        <v>60000</v>
      </c>
      <c r="OC155" s="4">
        <v>99920013</v>
      </c>
      <c r="OD155" s="4" t="s">
        <v>576</v>
      </c>
      <c r="OE155" s="4">
        <v>300</v>
      </c>
      <c r="OF155" s="4">
        <v>60000</v>
      </c>
      <c r="OG155" s="4">
        <v>99920015</v>
      </c>
      <c r="OH155" s="4" t="s">
        <v>577</v>
      </c>
      <c r="OI155" s="4">
        <v>180</v>
      </c>
      <c r="OJ155" s="4">
        <v>60000</v>
      </c>
      <c r="OK155" s="4">
        <v>99920014</v>
      </c>
      <c r="OL155" s="4" t="s">
        <v>578</v>
      </c>
      <c r="OM155" s="4">
        <v>180</v>
      </c>
      <c r="ON155" s="4">
        <v>60000</v>
      </c>
      <c r="OO155" s="4">
        <v>99930013</v>
      </c>
      <c r="OP155" s="4" t="s">
        <v>582</v>
      </c>
      <c r="OQ155" s="4">
        <v>300</v>
      </c>
      <c r="OR155" s="4">
        <v>60000</v>
      </c>
      <c r="OS155" s="4">
        <v>99930016</v>
      </c>
      <c r="OT155" s="4" t="s">
        <v>699</v>
      </c>
      <c r="OU155" s="4">
        <v>450</v>
      </c>
      <c r="OV155" s="4">
        <v>60000</v>
      </c>
      <c r="OW155" s="4">
        <v>99940019</v>
      </c>
      <c r="OX155" s="4" t="s">
        <v>583</v>
      </c>
      <c r="OY155" s="4">
        <v>240</v>
      </c>
      <c r="OZ155" s="4">
        <v>60000</v>
      </c>
      <c r="PA155" s="4">
        <v>99900014</v>
      </c>
      <c r="PB155" s="4" t="s">
        <v>715</v>
      </c>
      <c r="PC155" s="4">
        <v>150</v>
      </c>
      <c r="PD155" s="4">
        <v>60000</v>
      </c>
      <c r="PE155" s="4">
        <v>99900016</v>
      </c>
      <c r="PF155" s="4" t="s">
        <v>571</v>
      </c>
      <c r="PG155" s="4">
        <v>180</v>
      </c>
      <c r="PH155" s="4">
        <v>60000</v>
      </c>
      <c r="PI155" s="4">
        <v>99900013</v>
      </c>
      <c r="PJ155" s="4" t="s">
        <v>572</v>
      </c>
      <c r="PK155" s="4">
        <v>300</v>
      </c>
      <c r="PL155" s="4">
        <v>60000</v>
      </c>
      <c r="PM155" s="4">
        <v>99900015</v>
      </c>
      <c r="PN155" s="4" t="s">
        <v>573</v>
      </c>
      <c r="PO155" s="4">
        <v>300</v>
      </c>
      <c r="PP155" s="4">
        <v>60000</v>
      </c>
      <c r="PQ155" s="4">
        <v>99920006</v>
      </c>
      <c r="PR155" s="4" t="s">
        <v>716</v>
      </c>
      <c r="PS155" s="4">
        <v>60</v>
      </c>
      <c r="PT155" s="4">
        <v>60000</v>
      </c>
      <c r="PU155" s="4">
        <v>99920007</v>
      </c>
      <c r="PV155" s="4" t="s">
        <v>656</v>
      </c>
      <c r="PW155" s="4">
        <v>90</v>
      </c>
      <c r="PX155" s="4">
        <v>60000</v>
      </c>
      <c r="PY155" s="4">
        <v>99930010</v>
      </c>
      <c r="PZ155" s="4" t="s">
        <v>724</v>
      </c>
      <c r="QA155" s="4">
        <v>240</v>
      </c>
      <c r="QB155" s="4">
        <v>60000</v>
      </c>
      <c r="QC155" s="4">
        <v>99930015</v>
      </c>
      <c r="QD155" s="4" t="s">
        <v>579</v>
      </c>
      <c r="QE155" s="4">
        <v>150</v>
      </c>
      <c r="QF155" s="4">
        <v>60000</v>
      </c>
      <c r="QG155" s="4">
        <v>99930011</v>
      </c>
      <c r="QH155" s="4" t="s">
        <v>581</v>
      </c>
      <c r="QI155" s="4">
        <v>120</v>
      </c>
      <c r="QJ155" s="4">
        <v>60000</v>
      </c>
      <c r="QK155" s="4">
        <v>99930012</v>
      </c>
      <c r="QL155" s="4" t="s">
        <v>580</v>
      </c>
      <c r="QM155" s="4">
        <v>120</v>
      </c>
      <c r="QN155" s="4">
        <v>60000</v>
      </c>
      <c r="QO155" s="4">
        <v>99940009</v>
      </c>
      <c r="QP155" s="4" t="s">
        <v>586</v>
      </c>
      <c r="QQ155" s="4">
        <v>210</v>
      </c>
      <c r="QR155" s="4">
        <v>60000</v>
      </c>
      <c r="QS155" s="4">
        <v>99940008</v>
      </c>
      <c r="QT155" s="4" t="s">
        <v>584</v>
      </c>
      <c r="QU155" s="4">
        <v>120</v>
      </c>
      <c r="QV155" s="4">
        <v>60000</v>
      </c>
      <c r="QW155" s="4">
        <v>99940007</v>
      </c>
      <c r="QX155" s="4" t="s">
        <v>585</v>
      </c>
      <c r="QY155" s="4">
        <v>120</v>
      </c>
      <c r="RB155" s="4">
        <v>0</v>
      </c>
      <c r="RC155" s="4">
        <v>0</v>
      </c>
      <c r="RF155" s="4">
        <v>0</v>
      </c>
      <c r="RG155" s="4">
        <v>0</v>
      </c>
      <c r="RJ155" s="4">
        <v>0</v>
      </c>
      <c r="RK155" s="4">
        <v>0</v>
      </c>
      <c r="RN155" s="4">
        <v>0</v>
      </c>
      <c r="RO155" s="4">
        <v>0</v>
      </c>
      <c r="RR155" s="4">
        <v>0</v>
      </c>
      <c r="RS155" s="4">
        <v>0</v>
      </c>
      <c r="RV155" s="4">
        <v>0</v>
      </c>
      <c r="RW155" s="4">
        <v>0</v>
      </c>
      <c r="RZ155" s="4">
        <v>0</v>
      </c>
      <c r="SA155" s="4">
        <v>0</v>
      </c>
      <c r="SD155" s="4">
        <v>0</v>
      </c>
      <c r="SE155" s="4">
        <v>0</v>
      </c>
      <c r="SH155" s="4">
        <v>0</v>
      </c>
      <c r="SI155" s="4">
        <v>0</v>
      </c>
      <c r="SL155" s="4">
        <v>0</v>
      </c>
      <c r="SM155" s="4">
        <v>0</v>
      </c>
      <c r="SP155" s="4">
        <v>0</v>
      </c>
      <c r="SQ155" s="4">
        <v>0</v>
      </c>
      <c r="ST155" s="4">
        <v>0</v>
      </c>
      <c r="SU155" s="4">
        <f>ROUND(SR155/1000000*IF(SS155=0,0,VLOOKUP(SS155,名称和价格索引!$A$4:$C$834,3,FALSE)),1)</f>
        <v>0</v>
      </c>
      <c r="SV155" s="54" t="e">
        <f t="array" ref="SV155">SUM(VLOOKUP(D155,D155:SU155,ROW($1:$128)*4,0))</f>
        <v>#N/A</v>
      </c>
    </row>
    <row r="156" s="4" customFormat="1" customHeight="1" spans="1:516">
      <c r="A156" s="4" t="s">
        <v>830</v>
      </c>
      <c r="B156" s="4" t="s">
        <v>827</v>
      </c>
      <c r="C156" s="4">
        <v>1054</v>
      </c>
      <c r="D156" s="4">
        <v>1000000</v>
      </c>
      <c r="E156" s="4">
        <v>204000</v>
      </c>
      <c r="F156" s="4">
        <v>4000</v>
      </c>
      <c r="G156" s="4">
        <v>4000</v>
      </c>
      <c r="H156" s="4">
        <v>5000</v>
      </c>
      <c r="I156" s="4">
        <v>999000221</v>
      </c>
      <c r="J156" s="4" t="s">
        <v>754</v>
      </c>
      <c r="K156" s="4">
        <v>125</v>
      </c>
      <c r="L156" s="4">
        <v>5000</v>
      </c>
      <c r="M156" s="4">
        <v>999000231</v>
      </c>
      <c r="N156" s="4" t="s">
        <v>755</v>
      </c>
      <c r="O156" s="4">
        <v>125</v>
      </c>
      <c r="P156" s="4">
        <v>5000</v>
      </c>
      <c r="Q156" s="4">
        <v>999000241</v>
      </c>
      <c r="R156" s="4" t="s">
        <v>756</v>
      </c>
      <c r="S156" s="4">
        <v>125</v>
      </c>
      <c r="T156" s="4">
        <v>10000</v>
      </c>
      <c r="U156" s="4">
        <v>999805131</v>
      </c>
      <c r="V156" s="4" t="s">
        <v>757</v>
      </c>
      <c r="W156" s="4">
        <v>250</v>
      </c>
      <c r="X156" s="4">
        <v>10000</v>
      </c>
      <c r="Y156" s="4">
        <v>999905131</v>
      </c>
      <c r="Z156" s="4" t="s">
        <v>758</v>
      </c>
      <c r="AA156" s="4">
        <v>250</v>
      </c>
      <c r="AB156" s="4">
        <v>10000</v>
      </c>
      <c r="AC156" s="4">
        <v>999805231</v>
      </c>
      <c r="AD156" s="4" t="s">
        <v>759</v>
      </c>
      <c r="AE156" s="4">
        <v>220</v>
      </c>
      <c r="AF156" s="4">
        <v>10000</v>
      </c>
      <c r="AG156" s="4">
        <v>999905231</v>
      </c>
      <c r="AH156" s="4" t="s">
        <v>760</v>
      </c>
      <c r="AI156" s="4">
        <v>220</v>
      </c>
      <c r="AJ156" s="4">
        <v>10000</v>
      </c>
      <c r="AK156" s="4">
        <v>999805331</v>
      </c>
      <c r="AL156" s="4" t="s">
        <v>761</v>
      </c>
      <c r="AM156" s="4">
        <v>220</v>
      </c>
      <c r="AN156" s="4">
        <v>10000</v>
      </c>
      <c r="AO156" s="4">
        <v>999905331</v>
      </c>
      <c r="AP156" s="4" t="s">
        <v>762</v>
      </c>
      <c r="AQ156" s="4">
        <v>220</v>
      </c>
      <c r="AR156" s="4">
        <v>5000</v>
      </c>
      <c r="AS156" s="4">
        <v>999905111</v>
      </c>
      <c r="AT156" s="4" t="s">
        <v>823</v>
      </c>
      <c r="AU156" s="4">
        <v>62.5</v>
      </c>
      <c r="AV156" s="4">
        <v>30000</v>
      </c>
      <c r="AW156" s="4">
        <v>999000191</v>
      </c>
      <c r="AX156" s="4" t="s">
        <v>690</v>
      </c>
      <c r="AY156" s="4">
        <v>375</v>
      </c>
      <c r="AZ156" s="4">
        <v>30000</v>
      </c>
      <c r="BA156" s="4">
        <v>999000181</v>
      </c>
      <c r="BB156" s="4" t="s">
        <v>691</v>
      </c>
      <c r="BC156" s="4">
        <v>375</v>
      </c>
      <c r="BD156" s="4">
        <v>30000</v>
      </c>
      <c r="BE156" s="4">
        <v>999000211</v>
      </c>
      <c r="BF156" s="4" t="s">
        <v>692</v>
      </c>
      <c r="BG156" s="4">
        <v>375</v>
      </c>
      <c r="BH156" s="4">
        <v>15000</v>
      </c>
      <c r="BI156" s="4">
        <v>999200161</v>
      </c>
      <c r="BJ156" s="4" t="s">
        <v>763</v>
      </c>
      <c r="BK156" s="4">
        <v>150</v>
      </c>
      <c r="BL156" s="4">
        <v>15000</v>
      </c>
      <c r="BM156" s="4">
        <v>999200201</v>
      </c>
      <c r="BN156" s="4" t="s">
        <v>764</v>
      </c>
      <c r="BO156" s="4">
        <v>150</v>
      </c>
      <c r="BP156" s="4">
        <v>15000</v>
      </c>
      <c r="BQ156" s="4">
        <v>999200211</v>
      </c>
      <c r="BR156" s="4" t="s">
        <v>765</v>
      </c>
      <c r="BS156" s="4">
        <v>150</v>
      </c>
      <c r="BT156" s="4">
        <v>15000</v>
      </c>
      <c r="BU156" s="4">
        <v>999300181</v>
      </c>
      <c r="BV156" s="4" t="s">
        <v>766</v>
      </c>
      <c r="BW156" s="4">
        <v>150</v>
      </c>
      <c r="BX156" s="4">
        <v>15000</v>
      </c>
      <c r="BY156" s="4">
        <v>999300171</v>
      </c>
      <c r="BZ156" s="4" t="s">
        <v>767</v>
      </c>
      <c r="CA156" s="4">
        <v>112.5</v>
      </c>
      <c r="CB156" s="4">
        <v>15000</v>
      </c>
      <c r="CC156" s="4">
        <v>999300141</v>
      </c>
      <c r="CD156" s="4" t="s">
        <v>768</v>
      </c>
      <c r="CE156" s="4">
        <v>112.5</v>
      </c>
      <c r="CF156" s="4">
        <v>15000</v>
      </c>
      <c r="CG156" s="4">
        <v>999400201</v>
      </c>
      <c r="CH156" s="4" t="s">
        <v>769</v>
      </c>
      <c r="CI156" s="4">
        <v>120</v>
      </c>
      <c r="CJ156" s="4">
        <v>15000</v>
      </c>
      <c r="CK156" s="4">
        <v>999400111</v>
      </c>
      <c r="CL156" s="4" t="s">
        <v>770</v>
      </c>
      <c r="CM156" s="4">
        <v>75</v>
      </c>
      <c r="CN156" s="4">
        <v>15000</v>
      </c>
      <c r="CO156" s="4">
        <v>999400151</v>
      </c>
      <c r="CP156" s="4" t="s">
        <v>771</v>
      </c>
      <c r="CQ156" s="4">
        <v>97.5</v>
      </c>
      <c r="CT156" s="4">
        <v>0</v>
      </c>
      <c r="CU156" s="4">
        <v>0</v>
      </c>
      <c r="CV156" s="4">
        <v>25000</v>
      </c>
      <c r="CW156" s="4">
        <v>3103401</v>
      </c>
      <c r="CX156" s="4" t="s">
        <v>700</v>
      </c>
      <c r="CY156" s="4">
        <v>100</v>
      </c>
      <c r="CZ156" s="4">
        <v>25000</v>
      </c>
      <c r="DA156" s="4">
        <v>3103501</v>
      </c>
      <c r="DB156" s="4" t="s">
        <v>701</v>
      </c>
      <c r="DC156" s="4">
        <v>100</v>
      </c>
      <c r="DD156" s="4">
        <v>25000</v>
      </c>
      <c r="DE156" s="4">
        <v>3254601</v>
      </c>
      <c r="DF156" s="4" t="s">
        <v>702</v>
      </c>
      <c r="DG156" s="4">
        <v>100</v>
      </c>
      <c r="DH156" s="4">
        <v>12500</v>
      </c>
      <c r="DI156" s="4">
        <v>3253501</v>
      </c>
      <c r="DJ156" s="4" t="s">
        <v>703</v>
      </c>
      <c r="DK156" s="4">
        <v>62.5</v>
      </c>
      <c r="DL156" s="4">
        <v>25000</v>
      </c>
      <c r="DM156" s="4">
        <v>3254701</v>
      </c>
      <c r="DN156" s="4" t="s">
        <v>704</v>
      </c>
      <c r="DO156" s="4">
        <v>125</v>
      </c>
      <c r="DP156" s="4">
        <v>25000</v>
      </c>
      <c r="DQ156" s="4">
        <v>3301101</v>
      </c>
      <c r="DR156" s="4" t="s">
        <v>705</v>
      </c>
      <c r="DS156" s="4">
        <v>100</v>
      </c>
      <c r="DT156" s="4">
        <v>25000</v>
      </c>
      <c r="DU156" s="4">
        <v>3301201</v>
      </c>
      <c r="DV156" s="4" t="s">
        <v>706</v>
      </c>
      <c r="DW156" s="4">
        <v>125</v>
      </c>
      <c r="DX156" s="4">
        <v>16000</v>
      </c>
      <c r="DY156" s="4">
        <v>3103601</v>
      </c>
      <c r="DZ156" s="4" t="s">
        <v>772</v>
      </c>
      <c r="EA156" s="4">
        <v>160</v>
      </c>
      <c r="EB156" s="4">
        <v>16000</v>
      </c>
      <c r="EC156" s="4">
        <v>3253701</v>
      </c>
      <c r="ED156" s="4" t="s">
        <v>773</v>
      </c>
      <c r="EE156" s="4">
        <v>160</v>
      </c>
      <c r="EF156" s="4">
        <v>16000</v>
      </c>
      <c r="EG156" s="4">
        <v>3300801</v>
      </c>
      <c r="EH156" s="4" t="s">
        <v>774</v>
      </c>
      <c r="EI156" s="4">
        <v>160</v>
      </c>
      <c r="EJ156" s="4">
        <v>50000</v>
      </c>
      <c r="EK156" s="4">
        <v>8886002</v>
      </c>
      <c r="EL156" s="4" t="e">
        <v>#N/A</v>
      </c>
      <c r="EM156" s="4" t="e">
        <v>#N/A</v>
      </c>
      <c r="EN156" s="4">
        <v>20000</v>
      </c>
      <c r="EO156" s="4">
        <v>8886007</v>
      </c>
      <c r="EP156" s="4" t="e">
        <v>#N/A</v>
      </c>
      <c r="EQ156" s="4" t="e">
        <v>#N/A</v>
      </c>
      <c r="ET156" s="4">
        <v>0</v>
      </c>
      <c r="EU156" s="4">
        <v>0</v>
      </c>
      <c r="EX156" s="4">
        <v>0</v>
      </c>
      <c r="EY156" s="4">
        <v>0</v>
      </c>
      <c r="FB156" s="4">
        <v>0</v>
      </c>
      <c r="FC156" s="4">
        <v>0</v>
      </c>
      <c r="FF156" s="4">
        <v>0</v>
      </c>
      <c r="FG156" s="4">
        <v>0</v>
      </c>
      <c r="FH156" s="4">
        <v>15000</v>
      </c>
      <c r="FI156" s="4">
        <v>999100011</v>
      </c>
      <c r="FJ156" s="4" t="s">
        <v>775</v>
      </c>
      <c r="FK156" s="4">
        <v>75</v>
      </c>
      <c r="FL156" s="4">
        <v>15000</v>
      </c>
      <c r="FM156" s="4">
        <v>999200251</v>
      </c>
      <c r="FN156" s="4" t="s">
        <v>776</v>
      </c>
      <c r="FO156" s="4">
        <v>75</v>
      </c>
      <c r="FR156" s="4">
        <v>0</v>
      </c>
      <c r="FS156" s="4">
        <v>0</v>
      </c>
      <c r="FV156" s="4">
        <v>0</v>
      </c>
      <c r="FW156" s="4">
        <v>0</v>
      </c>
      <c r="FX156" s="4">
        <v>5000</v>
      </c>
      <c r="FY156" s="4">
        <v>999200301</v>
      </c>
      <c r="FZ156" s="4" t="s">
        <v>802</v>
      </c>
      <c r="GA156" s="4">
        <v>250</v>
      </c>
      <c r="GD156" s="4">
        <v>0</v>
      </c>
      <c r="GE156" s="4">
        <v>0</v>
      </c>
      <c r="GF156" s="4">
        <v>5000</v>
      </c>
      <c r="GG156" s="4">
        <v>999400281</v>
      </c>
      <c r="GH156" s="4" t="s">
        <v>803</v>
      </c>
      <c r="GI156" s="4">
        <v>250</v>
      </c>
      <c r="GJ156" s="4">
        <v>5000</v>
      </c>
      <c r="GK156" s="4">
        <v>999200311</v>
      </c>
      <c r="GL156" s="4" t="s">
        <v>804</v>
      </c>
      <c r="GM156" s="4">
        <v>250</v>
      </c>
      <c r="GN156" s="4">
        <v>5000</v>
      </c>
      <c r="GO156" s="4">
        <v>999300371</v>
      </c>
      <c r="GP156" s="4" t="s">
        <v>805</v>
      </c>
      <c r="GQ156" s="4">
        <v>250</v>
      </c>
      <c r="GT156" s="4">
        <v>0</v>
      </c>
      <c r="GU156" s="4">
        <v>0</v>
      </c>
      <c r="GX156" s="4">
        <v>0</v>
      </c>
      <c r="GY156" s="4">
        <v>0</v>
      </c>
      <c r="HB156" s="4">
        <v>0</v>
      </c>
      <c r="HC156" s="4">
        <v>0</v>
      </c>
      <c r="HF156" s="4">
        <v>0</v>
      </c>
      <c r="HG156" s="4">
        <v>0</v>
      </c>
      <c r="HJ156" s="4">
        <v>0</v>
      </c>
      <c r="HK156" s="4">
        <v>0</v>
      </c>
      <c r="HN156" s="4">
        <v>0</v>
      </c>
      <c r="HO156" s="4">
        <v>0</v>
      </c>
      <c r="HR156" s="4">
        <v>0</v>
      </c>
      <c r="HS156" s="4">
        <v>0</v>
      </c>
      <c r="HV156" s="4">
        <v>0</v>
      </c>
      <c r="HW156" s="4">
        <v>0</v>
      </c>
      <c r="HZ156" s="4">
        <v>0</v>
      </c>
      <c r="IA156" s="4">
        <v>0</v>
      </c>
      <c r="ID156" s="4">
        <v>0</v>
      </c>
      <c r="IE156" s="4">
        <v>0</v>
      </c>
      <c r="IH156" s="4">
        <v>0</v>
      </c>
      <c r="II156" s="4">
        <v>0</v>
      </c>
      <c r="IL156" s="4">
        <v>0</v>
      </c>
      <c r="IM156" s="4">
        <v>0</v>
      </c>
      <c r="IP156" s="4">
        <v>0</v>
      </c>
      <c r="IQ156" s="4">
        <v>0</v>
      </c>
      <c r="IT156" s="4">
        <v>0</v>
      </c>
      <c r="IU156" s="4">
        <v>0</v>
      </c>
      <c r="IX156" s="4">
        <v>0</v>
      </c>
      <c r="IY156" s="4">
        <v>0</v>
      </c>
      <c r="IZ156" s="4">
        <v>1000000</v>
      </c>
      <c r="JA156" s="4">
        <v>352</v>
      </c>
      <c r="JB156" s="4" t="s">
        <v>708</v>
      </c>
      <c r="JC156" s="4">
        <v>1250</v>
      </c>
      <c r="JD156" s="4">
        <v>1000000</v>
      </c>
      <c r="JE156" s="4">
        <v>352</v>
      </c>
      <c r="JF156" s="4" t="s">
        <v>708</v>
      </c>
      <c r="JG156" s="4">
        <v>1250</v>
      </c>
      <c r="JH156" s="4">
        <v>1000000</v>
      </c>
      <c r="JI156" s="4">
        <v>352</v>
      </c>
      <c r="JJ156" s="4" t="s">
        <v>708</v>
      </c>
      <c r="JK156" s="4">
        <v>1250</v>
      </c>
      <c r="JL156" s="4">
        <v>1000000</v>
      </c>
      <c r="JM156" s="4">
        <v>352</v>
      </c>
      <c r="JN156" s="4" t="s">
        <v>708</v>
      </c>
      <c r="JO156" s="4">
        <v>1250</v>
      </c>
      <c r="JP156" s="4">
        <v>1000000</v>
      </c>
      <c r="JQ156" s="4">
        <v>352</v>
      </c>
      <c r="JR156" s="4" t="s">
        <v>708</v>
      </c>
      <c r="JS156" s="4">
        <v>1250</v>
      </c>
      <c r="JT156" s="4">
        <v>1000000</v>
      </c>
      <c r="JU156" s="4">
        <v>352</v>
      </c>
      <c r="JV156" s="4" t="s">
        <v>708</v>
      </c>
      <c r="JW156" s="4">
        <v>1250</v>
      </c>
      <c r="JX156" s="4">
        <v>1000000</v>
      </c>
      <c r="JY156" s="4">
        <v>352</v>
      </c>
      <c r="JZ156" s="4" t="s">
        <v>708</v>
      </c>
      <c r="KA156" s="4">
        <v>1250</v>
      </c>
      <c r="KB156" s="4">
        <v>1000000</v>
      </c>
      <c r="KC156" s="4">
        <v>352</v>
      </c>
      <c r="KD156" s="4" t="s">
        <v>708</v>
      </c>
      <c r="KE156" s="4">
        <v>1250</v>
      </c>
      <c r="KF156" s="4">
        <v>1000000</v>
      </c>
      <c r="KG156" s="4">
        <v>352</v>
      </c>
      <c r="KH156" s="4" t="s">
        <v>708</v>
      </c>
      <c r="KI156" s="4">
        <v>1250</v>
      </c>
      <c r="KJ156" s="4">
        <v>1000000</v>
      </c>
      <c r="KK156" s="4">
        <v>352</v>
      </c>
      <c r="KL156" s="4" t="s">
        <v>708</v>
      </c>
      <c r="KM156" s="4">
        <v>1250</v>
      </c>
      <c r="KN156" s="4">
        <v>1000000</v>
      </c>
      <c r="KO156" s="4">
        <v>303</v>
      </c>
      <c r="KP156" s="4" t="s">
        <v>709</v>
      </c>
      <c r="KQ156" s="4">
        <v>350</v>
      </c>
      <c r="KR156" s="4">
        <v>1000000</v>
      </c>
      <c r="KS156" s="4">
        <v>303</v>
      </c>
      <c r="KT156" s="4" t="s">
        <v>709</v>
      </c>
      <c r="KU156" s="4">
        <v>350</v>
      </c>
      <c r="KV156" s="4">
        <v>1000000</v>
      </c>
      <c r="KW156" s="4">
        <v>303</v>
      </c>
      <c r="KX156" s="4" t="s">
        <v>709</v>
      </c>
      <c r="KY156" s="4">
        <v>350</v>
      </c>
      <c r="KZ156" s="4">
        <v>1000000</v>
      </c>
      <c r="LA156" s="4">
        <v>303</v>
      </c>
      <c r="LB156" s="4" t="s">
        <v>709</v>
      </c>
      <c r="LC156" s="4">
        <v>350</v>
      </c>
      <c r="LD156" s="4">
        <v>1000000</v>
      </c>
      <c r="LE156" s="4">
        <v>303</v>
      </c>
      <c r="LF156" s="4" t="s">
        <v>709</v>
      </c>
      <c r="LG156" s="4">
        <v>350</v>
      </c>
      <c r="LH156" s="4">
        <v>1000000</v>
      </c>
      <c r="LI156" s="4">
        <v>323</v>
      </c>
      <c r="LJ156" s="4" t="s">
        <v>710</v>
      </c>
      <c r="LK156" s="4">
        <v>350</v>
      </c>
      <c r="LL156" s="4">
        <v>1000000</v>
      </c>
      <c r="LM156" s="4">
        <v>323</v>
      </c>
      <c r="LN156" s="4" t="s">
        <v>710</v>
      </c>
      <c r="LO156" s="4">
        <v>350</v>
      </c>
      <c r="LP156" s="4">
        <v>1000000</v>
      </c>
      <c r="LQ156" s="4">
        <v>323</v>
      </c>
      <c r="LR156" s="4" t="s">
        <v>710</v>
      </c>
      <c r="LS156" s="4">
        <v>350</v>
      </c>
      <c r="LT156" s="4">
        <v>1000000</v>
      </c>
      <c r="LU156" s="4">
        <v>323</v>
      </c>
      <c r="LV156" s="4" t="s">
        <v>710</v>
      </c>
      <c r="LW156" s="4">
        <v>350</v>
      </c>
      <c r="LX156" s="4">
        <v>1000000</v>
      </c>
      <c r="LY156" s="4">
        <v>323</v>
      </c>
      <c r="LZ156" s="4" t="s">
        <v>710</v>
      </c>
      <c r="MA156" s="4">
        <v>350</v>
      </c>
      <c r="MB156" s="4">
        <v>50</v>
      </c>
      <c r="MC156" s="4">
        <v>8886009</v>
      </c>
      <c r="MD156" s="4" t="e">
        <v>#N/A</v>
      </c>
      <c r="ME156" s="4" t="e">
        <v>#N/A</v>
      </c>
      <c r="MH156" s="4">
        <v>0</v>
      </c>
      <c r="MI156" s="4">
        <v>0</v>
      </c>
      <c r="ML156" s="4">
        <v>0</v>
      </c>
      <c r="MM156" s="4">
        <v>0</v>
      </c>
      <c r="MN156" s="4">
        <v>60000</v>
      </c>
      <c r="MO156" s="4">
        <v>99900020</v>
      </c>
      <c r="MP156" s="4" t="s">
        <v>733</v>
      </c>
      <c r="MQ156" s="4">
        <v>240</v>
      </c>
      <c r="MR156" s="4">
        <v>60000</v>
      </c>
      <c r="MS156" s="4">
        <v>99900017</v>
      </c>
      <c r="MT156" s="4" t="s">
        <v>722</v>
      </c>
      <c r="MU156" s="4">
        <v>300</v>
      </c>
      <c r="MV156" s="4">
        <v>30000</v>
      </c>
      <c r="MW156" s="4">
        <v>99980413</v>
      </c>
      <c r="MX156" s="4" t="s">
        <v>693</v>
      </c>
      <c r="MY156" s="4">
        <v>180</v>
      </c>
      <c r="MZ156" s="4">
        <v>30000</v>
      </c>
      <c r="NA156" s="4">
        <v>99990413</v>
      </c>
      <c r="NB156" s="4" t="s">
        <v>694</v>
      </c>
      <c r="NC156" s="4">
        <v>180</v>
      </c>
      <c r="ND156" s="4">
        <v>30000</v>
      </c>
      <c r="NE156" s="4">
        <v>99980423</v>
      </c>
      <c r="NF156" s="4" t="s">
        <v>695</v>
      </c>
      <c r="NG156" s="4">
        <v>150</v>
      </c>
      <c r="NH156" s="4">
        <v>30000</v>
      </c>
      <c r="NI156" s="4">
        <v>99990423</v>
      </c>
      <c r="NJ156" s="4" t="s">
        <v>696</v>
      </c>
      <c r="NK156" s="4">
        <v>150</v>
      </c>
      <c r="NL156" s="4">
        <v>30000</v>
      </c>
      <c r="NM156" s="4">
        <v>99980433</v>
      </c>
      <c r="NN156" s="4" t="s">
        <v>697</v>
      </c>
      <c r="NO156" s="4">
        <v>150</v>
      </c>
      <c r="NP156" s="4">
        <v>30000</v>
      </c>
      <c r="NQ156" s="4">
        <v>99990433</v>
      </c>
      <c r="NR156" s="4" t="s">
        <v>698</v>
      </c>
      <c r="NS156" s="4">
        <v>150</v>
      </c>
      <c r="NT156" s="4">
        <v>60000</v>
      </c>
      <c r="NU156" s="4">
        <v>99990311</v>
      </c>
      <c r="NV156" s="4" t="s">
        <v>723</v>
      </c>
      <c r="NW156" s="4">
        <v>240</v>
      </c>
      <c r="NX156" s="4">
        <v>60000</v>
      </c>
      <c r="NY156" s="4">
        <v>99990411</v>
      </c>
      <c r="NZ156" s="4" t="s">
        <v>734</v>
      </c>
      <c r="OA156" s="4">
        <v>150</v>
      </c>
      <c r="OB156" s="4">
        <v>60000</v>
      </c>
      <c r="OC156" s="4">
        <v>99920013</v>
      </c>
      <c r="OD156" s="4" t="s">
        <v>576</v>
      </c>
      <c r="OE156" s="4">
        <v>300</v>
      </c>
      <c r="OF156" s="4">
        <v>60000</v>
      </c>
      <c r="OG156" s="4">
        <v>99920015</v>
      </c>
      <c r="OH156" s="4" t="s">
        <v>577</v>
      </c>
      <c r="OI156" s="4">
        <v>180</v>
      </c>
      <c r="OJ156" s="4">
        <v>60000</v>
      </c>
      <c r="OK156" s="4">
        <v>99920014</v>
      </c>
      <c r="OL156" s="4" t="s">
        <v>578</v>
      </c>
      <c r="OM156" s="4">
        <v>180</v>
      </c>
      <c r="ON156" s="4">
        <v>60000</v>
      </c>
      <c r="OO156" s="4">
        <v>99930013</v>
      </c>
      <c r="OP156" s="4" t="s">
        <v>582</v>
      </c>
      <c r="OQ156" s="4">
        <v>300</v>
      </c>
      <c r="OR156" s="4">
        <v>60000</v>
      </c>
      <c r="OS156" s="4">
        <v>99930016</v>
      </c>
      <c r="OT156" s="4" t="s">
        <v>699</v>
      </c>
      <c r="OU156" s="4">
        <v>450</v>
      </c>
      <c r="OV156" s="4">
        <v>60000</v>
      </c>
      <c r="OW156" s="4">
        <v>99940019</v>
      </c>
      <c r="OX156" s="4" t="s">
        <v>583</v>
      </c>
      <c r="OY156" s="4">
        <v>240</v>
      </c>
      <c r="OZ156" s="4">
        <v>60000</v>
      </c>
      <c r="PA156" s="4">
        <v>99900014</v>
      </c>
      <c r="PB156" s="4" t="s">
        <v>715</v>
      </c>
      <c r="PC156" s="4">
        <v>150</v>
      </c>
      <c r="PD156" s="4">
        <v>60000</v>
      </c>
      <c r="PE156" s="4">
        <v>99900016</v>
      </c>
      <c r="PF156" s="4" t="s">
        <v>571</v>
      </c>
      <c r="PG156" s="4">
        <v>180</v>
      </c>
      <c r="PH156" s="4">
        <v>60000</v>
      </c>
      <c r="PI156" s="4">
        <v>99900013</v>
      </c>
      <c r="PJ156" s="4" t="s">
        <v>572</v>
      </c>
      <c r="PK156" s="4">
        <v>300</v>
      </c>
      <c r="PL156" s="4">
        <v>60000</v>
      </c>
      <c r="PM156" s="4">
        <v>99900015</v>
      </c>
      <c r="PN156" s="4" t="s">
        <v>573</v>
      </c>
      <c r="PO156" s="4">
        <v>300</v>
      </c>
      <c r="PP156" s="4">
        <v>60000</v>
      </c>
      <c r="PQ156" s="4">
        <v>99920006</v>
      </c>
      <c r="PR156" s="4" t="s">
        <v>716</v>
      </c>
      <c r="PS156" s="4">
        <v>60</v>
      </c>
      <c r="PT156" s="4">
        <v>60000</v>
      </c>
      <c r="PU156" s="4">
        <v>99920007</v>
      </c>
      <c r="PV156" s="4" t="s">
        <v>656</v>
      </c>
      <c r="PW156" s="4">
        <v>90</v>
      </c>
      <c r="PX156" s="4">
        <v>60000</v>
      </c>
      <c r="PY156" s="4">
        <v>99930010</v>
      </c>
      <c r="PZ156" s="4" t="s">
        <v>724</v>
      </c>
      <c r="QA156" s="4">
        <v>240</v>
      </c>
      <c r="QB156" s="4">
        <v>60000</v>
      </c>
      <c r="QC156" s="4">
        <v>99930015</v>
      </c>
      <c r="QD156" s="4" t="s">
        <v>579</v>
      </c>
      <c r="QE156" s="4">
        <v>150</v>
      </c>
      <c r="QF156" s="4">
        <v>60000</v>
      </c>
      <c r="QG156" s="4">
        <v>99930011</v>
      </c>
      <c r="QH156" s="4" t="s">
        <v>581</v>
      </c>
      <c r="QI156" s="4">
        <v>120</v>
      </c>
      <c r="QJ156" s="4">
        <v>60000</v>
      </c>
      <c r="QK156" s="4">
        <v>99930012</v>
      </c>
      <c r="QL156" s="4" t="s">
        <v>580</v>
      </c>
      <c r="QM156" s="4">
        <v>120</v>
      </c>
      <c r="QN156" s="4">
        <v>60000</v>
      </c>
      <c r="QO156" s="4">
        <v>99940009</v>
      </c>
      <c r="QP156" s="4" t="s">
        <v>586</v>
      </c>
      <c r="QQ156" s="4">
        <v>210</v>
      </c>
      <c r="QR156" s="4">
        <v>60000</v>
      </c>
      <c r="QS156" s="4">
        <v>99940008</v>
      </c>
      <c r="QT156" s="4" t="s">
        <v>584</v>
      </c>
      <c r="QU156" s="4">
        <v>120</v>
      </c>
      <c r="QV156" s="4">
        <v>60000</v>
      </c>
      <c r="QW156" s="4">
        <v>99940007</v>
      </c>
      <c r="QX156" s="4" t="s">
        <v>585</v>
      </c>
      <c r="QY156" s="4">
        <v>120</v>
      </c>
      <c r="RB156" s="4">
        <v>0</v>
      </c>
      <c r="RC156" s="4">
        <v>0</v>
      </c>
      <c r="RF156" s="4">
        <v>0</v>
      </c>
      <c r="RG156" s="4">
        <v>0</v>
      </c>
      <c r="RJ156" s="4">
        <v>0</v>
      </c>
      <c r="RK156" s="4">
        <v>0</v>
      </c>
      <c r="RN156" s="4">
        <v>0</v>
      </c>
      <c r="RO156" s="4">
        <v>0</v>
      </c>
      <c r="RR156" s="4">
        <v>0</v>
      </c>
      <c r="RS156" s="4">
        <v>0</v>
      </c>
      <c r="RV156" s="4">
        <v>0</v>
      </c>
      <c r="RW156" s="4">
        <v>0</v>
      </c>
      <c r="RZ156" s="4">
        <v>0</v>
      </c>
      <c r="SA156" s="4">
        <v>0</v>
      </c>
      <c r="SD156" s="4">
        <v>0</v>
      </c>
      <c r="SE156" s="4">
        <v>0</v>
      </c>
      <c r="SH156" s="4">
        <v>0</v>
      </c>
      <c r="SI156" s="4">
        <v>0</v>
      </c>
      <c r="SL156" s="4">
        <v>0</v>
      </c>
      <c r="SM156" s="4">
        <v>0</v>
      </c>
      <c r="SP156" s="4">
        <v>0</v>
      </c>
      <c r="SQ156" s="4">
        <v>0</v>
      </c>
      <c r="ST156" s="4">
        <v>0</v>
      </c>
      <c r="SU156" s="4">
        <f>ROUND(SR156/1000000*IF(SS156=0,0,VLOOKUP(SS156,名称和价格索引!$A$4:$C$834,3,FALSE)),1)</f>
        <v>0</v>
      </c>
      <c r="SV156" s="54" t="e">
        <f t="array" ref="SV156">SUM(VLOOKUP(D156,D156:SU156,ROW($1:$128)*4,0))</f>
        <v>#N/A</v>
      </c>
    </row>
    <row r="157" s="4" customFormat="1" customHeight="1" spans="1:516">
      <c r="A157" s="4" t="s">
        <v>831</v>
      </c>
      <c r="B157" s="4" t="s">
        <v>827</v>
      </c>
      <c r="C157" s="4">
        <v>1055</v>
      </c>
      <c r="D157" s="4">
        <v>1000000</v>
      </c>
      <c r="E157" s="4">
        <v>204000</v>
      </c>
      <c r="F157" s="4">
        <v>4000</v>
      </c>
      <c r="G157" s="4">
        <v>4000</v>
      </c>
      <c r="H157" s="4">
        <v>5000</v>
      </c>
      <c r="I157" s="4">
        <v>999000221</v>
      </c>
      <c r="J157" s="4" t="s">
        <v>754</v>
      </c>
      <c r="K157" s="4">
        <v>125</v>
      </c>
      <c r="L157" s="4">
        <v>5000</v>
      </c>
      <c r="M157" s="4">
        <v>999000231</v>
      </c>
      <c r="N157" s="4" t="s">
        <v>755</v>
      </c>
      <c r="O157" s="4">
        <v>125</v>
      </c>
      <c r="P157" s="4">
        <v>5000</v>
      </c>
      <c r="Q157" s="4">
        <v>999000241</v>
      </c>
      <c r="R157" s="4" t="s">
        <v>756</v>
      </c>
      <c r="S157" s="4">
        <v>125</v>
      </c>
      <c r="T157" s="4">
        <v>10000</v>
      </c>
      <c r="U157" s="4">
        <v>999805131</v>
      </c>
      <c r="V157" s="4" t="s">
        <v>757</v>
      </c>
      <c r="W157" s="4">
        <v>250</v>
      </c>
      <c r="X157" s="4">
        <v>10000</v>
      </c>
      <c r="Y157" s="4">
        <v>999905131</v>
      </c>
      <c r="Z157" s="4" t="s">
        <v>758</v>
      </c>
      <c r="AA157" s="4">
        <v>250</v>
      </c>
      <c r="AB157" s="4">
        <v>10000</v>
      </c>
      <c r="AC157" s="4">
        <v>999805231</v>
      </c>
      <c r="AD157" s="4" t="s">
        <v>759</v>
      </c>
      <c r="AE157" s="4">
        <v>220</v>
      </c>
      <c r="AF157" s="4">
        <v>10000</v>
      </c>
      <c r="AG157" s="4">
        <v>999905231</v>
      </c>
      <c r="AH157" s="4" t="s">
        <v>760</v>
      </c>
      <c r="AI157" s="4">
        <v>220</v>
      </c>
      <c r="AJ157" s="4">
        <v>10000</v>
      </c>
      <c r="AK157" s="4">
        <v>999805331</v>
      </c>
      <c r="AL157" s="4" t="s">
        <v>761</v>
      </c>
      <c r="AM157" s="4">
        <v>220</v>
      </c>
      <c r="AN157" s="4">
        <v>10000</v>
      </c>
      <c r="AO157" s="4">
        <v>999905331</v>
      </c>
      <c r="AP157" s="4" t="s">
        <v>762</v>
      </c>
      <c r="AQ157" s="4">
        <v>220</v>
      </c>
      <c r="AR157" s="4">
        <v>5000</v>
      </c>
      <c r="AS157" s="4">
        <v>999905111</v>
      </c>
      <c r="AT157" s="4" t="s">
        <v>823</v>
      </c>
      <c r="AU157" s="4">
        <v>62.5</v>
      </c>
      <c r="AV157" s="4">
        <v>30000</v>
      </c>
      <c r="AW157" s="4">
        <v>999000191</v>
      </c>
      <c r="AX157" s="4" t="s">
        <v>690</v>
      </c>
      <c r="AY157" s="4">
        <v>375</v>
      </c>
      <c r="AZ157" s="4">
        <v>30000</v>
      </c>
      <c r="BA157" s="4">
        <v>999000181</v>
      </c>
      <c r="BB157" s="4" t="s">
        <v>691</v>
      </c>
      <c r="BC157" s="4">
        <v>375</v>
      </c>
      <c r="BD157" s="4">
        <v>30000</v>
      </c>
      <c r="BE157" s="4">
        <v>999000211</v>
      </c>
      <c r="BF157" s="4" t="s">
        <v>692</v>
      </c>
      <c r="BG157" s="4">
        <v>375</v>
      </c>
      <c r="BH157" s="4">
        <v>15000</v>
      </c>
      <c r="BI157" s="4">
        <v>999200161</v>
      </c>
      <c r="BJ157" s="4" t="s">
        <v>763</v>
      </c>
      <c r="BK157" s="4">
        <v>150</v>
      </c>
      <c r="BL157" s="4">
        <v>15000</v>
      </c>
      <c r="BM157" s="4">
        <v>999200201</v>
      </c>
      <c r="BN157" s="4" t="s">
        <v>764</v>
      </c>
      <c r="BO157" s="4">
        <v>150</v>
      </c>
      <c r="BP157" s="4">
        <v>15000</v>
      </c>
      <c r="BQ157" s="4">
        <v>999200211</v>
      </c>
      <c r="BR157" s="4" t="s">
        <v>765</v>
      </c>
      <c r="BS157" s="4">
        <v>150</v>
      </c>
      <c r="BT157" s="4">
        <v>15000</v>
      </c>
      <c r="BU157" s="4">
        <v>999300181</v>
      </c>
      <c r="BV157" s="4" t="s">
        <v>766</v>
      </c>
      <c r="BW157" s="4">
        <v>150</v>
      </c>
      <c r="BX157" s="4">
        <v>15000</v>
      </c>
      <c r="BY157" s="4">
        <v>999300171</v>
      </c>
      <c r="BZ157" s="4" t="s">
        <v>767</v>
      </c>
      <c r="CA157" s="4">
        <v>112.5</v>
      </c>
      <c r="CB157" s="4">
        <v>15000</v>
      </c>
      <c r="CC157" s="4">
        <v>999300141</v>
      </c>
      <c r="CD157" s="4" t="s">
        <v>768</v>
      </c>
      <c r="CE157" s="4">
        <v>112.5</v>
      </c>
      <c r="CF157" s="4">
        <v>15000</v>
      </c>
      <c r="CG157" s="4">
        <v>999400201</v>
      </c>
      <c r="CH157" s="4" t="s">
        <v>769</v>
      </c>
      <c r="CI157" s="4">
        <v>120</v>
      </c>
      <c r="CJ157" s="4">
        <v>15000</v>
      </c>
      <c r="CK157" s="4">
        <v>999400111</v>
      </c>
      <c r="CL157" s="4" t="s">
        <v>770</v>
      </c>
      <c r="CM157" s="4">
        <v>75</v>
      </c>
      <c r="CN157" s="4">
        <v>15000</v>
      </c>
      <c r="CO157" s="4">
        <v>999400151</v>
      </c>
      <c r="CP157" s="4" t="s">
        <v>771</v>
      </c>
      <c r="CQ157" s="4">
        <v>97.5</v>
      </c>
      <c r="CT157" s="4">
        <v>0</v>
      </c>
      <c r="CU157" s="4">
        <v>0</v>
      </c>
      <c r="CV157" s="4">
        <v>25000</v>
      </c>
      <c r="CW157" s="4">
        <v>3103401</v>
      </c>
      <c r="CX157" s="4" t="s">
        <v>700</v>
      </c>
      <c r="CY157" s="4">
        <v>100</v>
      </c>
      <c r="CZ157" s="4">
        <v>25000</v>
      </c>
      <c r="DA157" s="4">
        <v>3103501</v>
      </c>
      <c r="DB157" s="4" t="s">
        <v>701</v>
      </c>
      <c r="DC157" s="4">
        <v>100</v>
      </c>
      <c r="DD157" s="4">
        <v>25000</v>
      </c>
      <c r="DE157" s="4">
        <v>3254601</v>
      </c>
      <c r="DF157" s="4" t="s">
        <v>702</v>
      </c>
      <c r="DG157" s="4">
        <v>100</v>
      </c>
      <c r="DH157" s="4">
        <v>12500</v>
      </c>
      <c r="DI157" s="4">
        <v>3253501</v>
      </c>
      <c r="DJ157" s="4" t="s">
        <v>703</v>
      </c>
      <c r="DK157" s="4">
        <v>62.5</v>
      </c>
      <c r="DL157" s="4">
        <v>25000</v>
      </c>
      <c r="DM157" s="4">
        <v>3254701</v>
      </c>
      <c r="DN157" s="4" t="s">
        <v>704</v>
      </c>
      <c r="DO157" s="4">
        <v>125</v>
      </c>
      <c r="DP157" s="4">
        <v>25000</v>
      </c>
      <c r="DQ157" s="4">
        <v>3301101</v>
      </c>
      <c r="DR157" s="4" t="s">
        <v>705</v>
      </c>
      <c r="DS157" s="4">
        <v>100</v>
      </c>
      <c r="DT157" s="4">
        <v>25000</v>
      </c>
      <c r="DU157" s="4">
        <v>3301201</v>
      </c>
      <c r="DV157" s="4" t="s">
        <v>706</v>
      </c>
      <c r="DW157" s="4">
        <v>125</v>
      </c>
      <c r="DX157" s="4">
        <v>16000</v>
      </c>
      <c r="DY157" s="4">
        <v>3103601</v>
      </c>
      <c r="DZ157" s="4" t="s">
        <v>772</v>
      </c>
      <c r="EA157" s="4">
        <v>160</v>
      </c>
      <c r="EB157" s="4">
        <v>16000</v>
      </c>
      <c r="EC157" s="4">
        <v>3253701</v>
      </c>
      <c r="ED157" s="4" t="s">
        <v>773</v>
      </c>
      <c r="EE157" s="4">
        <v>160</v>
      </c>
      <c r="EF157" s="4">
        <v>16000</v>
      </c>
      <c r="EG157" s="4">
        <v>3300801</v>
      </c>
      <c r="EH157" s="4" t="s">
        <v>774</v>
      </c>
      <c r="EI157" s="4">
        <v>160</v>
      </c>
      <c r="EJ157" s="4">
        <v>50000</v>
      </c>
      <c r="EK157" s="4">
        <v>8886002</v>
      </c>
      <c r="EL157" s="4" t="e">
        <v>#N/A</v>
      </c>
      <c r="EM157" s="4" t="e">
        <v>#N/A</v>
      </c>
      <c r="EN157" s="4">
        <v>20000</v>
      </c>
      <c r="EO157" s="4">
        <v>8886007</v>
      </c>
      <c r="EP157" s="4" t="e">
        <v>#N/A</v>
      </c>
      <c r="EQ157" s="4" t="e">
        <v>#N/A</v>
      </c>
      <c r="ET157" s="4">
        <v>0</v>
      </c>
      <c r="EU157" s="4">
        <v>0</v>
      </c>
      <c r="EX157" s="4">
        <v>0</v>
      </c>
      <c r="EY157" s="4">
        <v>0</v>
      </c>
      <c r="FB157" s="4">
        <v>0</v>
      </c>
      <c r="FC157" s="4">
        <v>0</v>
      </c>
      <c r="FF157" s="4">
        <v>0</v>
      </c>
      <c r="FG157" s="4">
        <v>0</v>
      </c>
      <c r="FH157" s="4">
        <v>15000</v>
      </c>
      <c r="FI157" s="4">
        <v>999100011</v>
      </c>
      <c r="FJ157" s="4" t="s">
        <v>775</v>
      </c>
      <c r="FK157" s="4">
        <v>75</v>
      </c>
      <c r="FL157" s="4">
        <v>15000</v>
      </c>
      <c r="FM157" s="4">
        <v>999200251</v>
      </c>
      <c r="FN157" s="4" t="s">
        <v>776</v>
      </c>
      <c r="FO157" s="4">
        <v>75</v>
      </c>
      <c r="FR157" s="4">
        <v>0</v>
      </c>
      <c r="FS157" s="4">
        <v>0</v>
      </c>
      <c r="FV157" s="4">
        <v>0</v>
      </c>
      <c r="FW157" s="4">
        <v>0</v>
      </c>
      <c r="FX157" s="4">
        <v>5000</v>
      </c>
      <c r="FY157" s="4">
        <v>999200301</v>
      </c>
      <c r="FZ157" s="4" t="s">
        <v>802</v>
      </c>
      <c r="GA157" s="4">
        <v>250</v>
      </c>
      <c r="GD157" s="4">
        <v>0</v>
      </c>
      <c r="GE157" s="4">
        <v>0</v>
      </c>
      <c r="GF157" s="4">
        <v>5000</v>
      </c>
      <c r="GG157" s="4">
        <v>999400281</v>
      </c>
      <c r="GH157" s="4" t="s">
        <v>803</v>
      </c>
      <c r="GI157" s="4">
        <v>250</v>
      </c>
      <c r="GJ157" s="4">
        <v>5000</v>
      </c>
      <c r="GK157" s="4">
        <v>999200311</v>
      </c>
      <c r="GL157" s="4" t="s">
        <v>804</v>
      </c>
      <c r="GM157" s="4">
        <v>250</v>
      </c>
      <c r="GN157" s="4">
        <v>5000</v>
      </c>
      <c r="GO157" s="4">
        <v>999300371</v>
      </c>
      <c r="GP157" s="4" t="s">
        <v>805</v>
      </c>
      <c r="GQ157" s="4">
        <v>250</v>
      </c>
      <c r="GT157" s="4">
        <v>0</v>
      </c>
      <c r="GU157" s="4">
        <v>0</v>
      </c>
      <c r="GX157" s="4">
        <v>0</v>
      </c>
      <c r="GY157" s="4">
        <v>0</v>
      </c>
      <c r="HB157" s="4">
        <v>0</v>
      </c>
      <c r="HC157" s="4">
        <v>0</v>
      </c>
      <c r="HF157" s="4">
        <v>0</v>
      </c>
      <c r="HG157" s="4">
        <v>0</v>
      </c>
      <c r="HJ157" s="4">
        <v>0</v>
      </c>
      <c r="HK157" s="4">
        <v>0</v>
      </c>
      <c r="HN157" s="4">
        <v>0</v>
      </c>
      <c r="HO157" s="4">
        <v>0</v>
      </c>
      <c r="HR157" s="4">
        <v>0</v>
      </c>
      <c r="HS157" s="4">
        <v>0</v>
      </c>
      <c r="HV157" s="4">
        <v>0</v>
      </c>
      <c r="HW157" s="4">
        <v>0</v>
      </c>
      <c r="HZ157" s="4">
        <v>0</v>
      </c>
      <c r="IA157" s="4">
        <v>0</v>
      </c>
      <c r="ID157" s="4">
        <v>0</v>
      </c>
      <c r="IE157" s="4">
        <v>0</v>
      </c>
      <c r="IH157" s="4">
        <v>0</v>
      </c>
      <c r="II157" s="4">
        <v>0</v>
      </c>
      <c r="IL157" s="4">
        <v>0</v>
      </c>
      <c r="IM157" s="4">
        <v>0</v>
      </c>
      <c r="IP157" s="4">
        <v>0</v>
      </c>
      <c r="IQ157" s="4">
        <v>0</v>
      </c>
      <c r="IT157" s="4">
        <v>0</v>
      </c>
      <c r="IU157" s="4">
        <v>0</v>
      </c>
      <c r="IX157" s="4">
        <v>0</v>
      </c>
      <c r="IY157" s="4">
        <v>0</v>
      </c>
      <c r="IZ157" s="4">
        <v>1000000</v>
      </c>
      <c r="JA157" s="4">
        <v>352</v>
      </c>
      <c r="JB157" s="4" t="s">
        <v>708</v>
      </c>
      <c r="JC157" s="4">
        <v>1250</v>
      </c>
      <c r="JD157" s="4">
        <v>1000000</v>
      </c>
      <c r="JE157" s="4">
        <v>352</v>
      </c>
      <c r="JF157" s="4" t="s">
        <v>708</v>
      </c>
      <c r="JG157" s="4">
        <v>1250</v>
      </c>
      <c r="JH157" s="4">
        <v>1000000</v>
      </c>
      <c r="JI157" s="4">
        <v>352</v>
      </c>
      <c r="JJ157" s="4" t="s">
        <v>708</v>
      </c>
      <c r="JK157" s="4">
        <v>1250</v>
      </c>
      <c r="JL157" s="4">
        <v>1000000</v>
      </c>
      <c r="JM157" s="4">
        <v>352</v>
      </c>
      <c r="JN157" s="4" t="s">
        <v>708</v>
      </c>
      <c r="JO157" s="4">
        <v>1250</v>
      </c>
      <c r="JP157" s="4">
        <v>1000000</v>
      </c>
      <c r="JQ157" s="4">
        <v>352</v>
      </c>
      <c r="JR157" s="4" t="s">
        <v>708</v>
      </c>
      <c r="JS157" s="4">
        <v>1250</v>
      </c>
      <c r="JT157" s="4">
        <v>1000000</v>
      </c>
      <c r="JU157" s="4">
        <v>352</v>
      </c>
      <c r="JV157" s="4" t="s">
        <v>708</v>
      </c>
      <c r="JW157" s="4">
        <v>1250</v>
      </c>
      <c r="JX157" s="4">
        <v>1000000</v>
      </c>
      <c r="JY157" s="4">
        <v>352</v>
      </c>
      <c r="JZ157" s="4" t="s">
        <v>708</v>
      </c>
      <c r="KA157" s="4">
        <v>1250</v>
      </c>
      <c r="KB157" s="4">
        <v>1000000</v>
      </c>
      <c r="KC157" s="4">
        <v>352</v>
      </c>
      <c r="KD157" s="4" t="s">
        <v>708</v>
      </c>
      <c r="KE157" s="4">
        <v>1250</v>
      </c>
      <c r="KF157" s="4">
        <v>1000000</v>
      </c>
      <c r="KG157" s="4">
        <v>352</v>
      </c>
      <c r="KH157" s="4" t="s">
        <v>708</v>
      </c>
      <c r="KI157" s="4">
        <v>1250</v>
      </c>
      <c r="KJ157" s="4">
        <v>1000000</v>
      </c>
      <c r="KK157" s="4">
        <v>352</v>
      </c>
      <c r="KL157" s="4" t="s">
        <v>708</v>
      </c>
      <c r="KM157" s="4">
        <v>1250</v>
      </c>
      <c r="KN157" s="4">
        <v>1000000</v>
      </c>
      <c r="KO157" s="4">
        <v>303</v>
      </c>
      <c r="KP157" s="4" t="s">
        <v>709</v>
      </c>
      <c r="KQ157" s="4">
        <v>350</v>
      </c>
      <c r="KR157" s="4">
        <v>1000000</v>
      </c>
      <c r="KS157" s="4">
        <v>303</v>
      </c>
      <c r="KT157" s="4" t="s">
        <v>709</v>
      </c>
      <c r="KU157" s="4">
        <v>350</v>
      </c>
      <c r="KV157" s="4">
        <v>1000000</v>
      </c>
      <c r="KW157" s="4">
        <v>303</v>
      </c>
      <c r="KX157" s="4" t="s">
        <v>709</v>
      </c>
      <c r="KY157" s="4">
        <v>350</v>
      </c>
      <c r="KZ157" s="4">
        <v>1000000</v>
      </c>
      <c r="LA157" s="4">
        <v>303</v>
      </c>
      <c r="LB157" s="4" t="s">
        <v>709</v>
      </c>
      <c r="LC157" s="4">
        <v>350</v>
      </c>
      <c r="LD157" s="4">
        <v>1000000</v>
      </c>
      <c r="LE157" s="4">
        <v>303</v>
      </c>
      <c r="LF157" s="4" t="s">
        <v>709</v>
      </c>
      <c r="LG157" s="4">
        <v>350</v>
      </c>
      <c r="LH157" s="4">
        <v>1000000</v>
      </c>
      <c r="LI157" s="4">
        <v>323</v>
      </c>
      <c r="LJ157" s="4" t="s">
        <v>710</v>
      </c>
      <c r="LK157" s="4">
        <v>350</v>
      </c>
      <c r="LL157" s="4">
        <v>1000000</v>
      </c>
      <c r="LM157" s="4">
        <v>323</v>
      </c>
      <c r="LN157" s="4" t="s">
        <v>710</v>
      </c>
      <c r="LO157" s="4">
        <v>350</v>
      </c>
      <c r="LP157" s="4">
        <v>1000000</v>
      </c>
      <c r="LQ157" s="4">
        <v>323</v>
      </c>
      <c r="LR157" s="4" t="s">
        <v>710</v>
      </c>
      <c r="LS157" s="4">
        <v>350</v>
      </c>
      <c r="LT157" s="4">
        <v>1000000</v>
      </c>
      <c r="LU157" s="4">
        <v>323</v>
      </c>
      <c r="LV157" s="4" t="s">
        <v>710</v>
      </c>
      <c r="LW157" s="4">
        <v>350</v>
      </c>
      <c r="LX157" s="4">
        <v>1000000</v>
      </c>
      <c r="LY157" s="4">
        <v>323</v>
      </c>
      <c r="LZ157" s="4" t="s">
        <v>710</v>
      </c>
      <c r="MA157" s="4">
        <v>350</v>
      </c>
      <c r="MB157" s="4">
        <v>50</v>
      </c>
      <c r="MC157" s="4">
        <v>8886009</v>
      </c>
      <c r="MD157" s="4" t="e">
        <v>#N/A</v>
      </c>
      <c r="ME157" s="4" t="e">
        <v>#N/A</v>
      </c>
      <c r="MH157" s="4">
        <v>0</v>
      </c>
      <c r="MI157" s="4">
        <v>0</v>
      </c>
      <c r="ML157" s="4">
        <v>0</v>
      </c>
      <c r="MM157" s="4">
        <v>0</v>
      </c>
      <c r="MN157" s="4">
        <v>60000</v>
      </c>
      <c r="MO157" s="4">
        <v>99900020</v>
      </c>
      <c r="MP157" s="4" t="s">
        <v>733</v>
      </c>
      <c r="MQ157" s="4">
        <v>240</v>
      </c>
      <c r="MR157" s="4">
        <v>60000</v>
      </c>
      <c r="MS157" s="4">
        <v>99900017</v>
      </c>
      <c r="MT157" s="4" t="s">
        <v>722</v>
      </c>
      <c r="MU157" s="4">
        <v>300</v>
      </c>
      <c r="MV157" s="4">
        <v>30000</v>
      </c>
      <c r="MW157" s="4">
        <v>99980413</v>
      </c>
      <c r="MX157" s="4" t="s">
        <v>693</v>
      </c>
      <c r="MY157" s="4">
        <v>180</v>
      </c>
      <c r="MZ157" s="4">
        <v>30000</v>
      </c>
      <c r="NA157" s="4">
        <v>99990413</v>
      </c>
      <c r="NB157" s="4" t="s">
        <v>694</v>
      </c>
      <c r="NC157" s="4">
        <v>180</v>
      </c>
      <c r="ND157" s="4">
        <v>30000</v>
      </c>
      <c r="NE157" s="4">
        <v>99980423</v>
      </c>
      <c r="NF157" s="4" t="s">
        <v>695</v>
      </c>
      <c r="NG157" s="4">
        <v>150</v>
      </c>
      <c r="NH157" s="4">
        <v>30000</v>
      </c>
      <c r="NI157" s="4">
        <v>99990423</v>
      </c>
      <c r="NJ157" s="4" t="s">
        <v>696</v>
      </c>
      <c r="NK157" s="4">
        <v>150</v>
      </c>
      <c r="NL157" s="4">
        <v>30000</v>
      </c>
      <c r="NM157" s="4">
        <v>99980433</v>
      </c>
      <c r="NN157" s="4" t="s">
        <v>697</v>
      </c>
      <c r="NO157" s="4">
        <v>150</v>
      </c>
      <c r="NP157" s="4">
        <v>30000</v>
      </c>
      <c r="NQ157" s="4">
        <v>99990433</v>
      </c>
      <c r="NR157" s="4" t="s">
        <v>698</v>
      </c>
      <c r="NS157" s="4">
        <v>150</v>
      </c>
      <c r="NT157" s="4">
        <v>60000</v>
      </c>
      <c r="NU157" s="4">
        <v>99990311</v>
      </c>
      <c r="NV157" s="4" t="s">
        <v>723</v>
      </c>
      <c r="NW157" s="4">
        <v>240</v>
      </c>
      <c r="NX157" s="4">
        <v>60000</v>
      </c>
      <c r="NY157" s="4">
        <v>99990411</v>
      </c>
      <c r="NZ157" s="4" t="s">
        <v>734</v>
      </c>
      <c r="OA157" s="4">
        <v>150</v>
      </c>
      <c r="OB157" s="4">
        <v>60000</v>
      </c>
      <c r="OC157" s="4">
        <v>99920013</v>
      </c>
      <c r="OD157" s="4" t="s">
        <v>576</v>
      </c>
      <c r="OE157" s="4">
        <v>300</v>
      </c>
      <c r="OF157" s="4">
        <v>60000</v>
      </c>
      <c r="OG157" s="4">
        <v>99920015</v>
      </c>
      <c r="OH157" s="4" t="s">
        <v>577</v>
      </c>
      <c r="OI157" s="4">
        <v>180</v>
      </c>
      <c r="OJ157" s="4">
        <v>60000</v>
      </c>
      <c r="OK157" s="4">
        <v>99920014</v>
      </c>
      <c r="OL157" s="4" t="s">
        <v>578</v>
      </c>
      <c r="OM157" s="4">
        <v>180</v>
      </c>
      <c r="ON157" s="4">
        <v>60000</v>
      </c>
      <c r="OO157" s="4">
        <v>99930013</v>
      </c>
      <c r="OP157" s="4" t="s">
        <v>582</v>
      </c>
      <c r="OQ157" s="4">
        <v>300</v>
      </c>
      <c r="OR157" s="4">
        <v>60000</v>
      </c>
      <c r="OS157" s="4">
        <v>99930016</v>
      </c>
      <c r="OT157" s="4" t="s">
        <v>699</v>
      </c>
      <c r="OU157" s="4">
        <v>450</v>
      </c>
      <c r="OV157" s="4">
        <v>60000</v>
      </c>
      <c r="OW157" s="4">
        <v>99940019</v>
      </c>
      <c r="OX157" s="4" t="s">
        <v>583</v>
      </c>
      <c r="OY157" s="4">
        <v>240</v>
      </c>
      <c r="OZ157" s="4">
        <v>60000</v>
      </c>
      <c r="PA157" s="4">
        <v>99900014</v>
      </c>
      <c r="PB157" s="4" t="s">
        <v>715</v>
      </c>
      <c r="PC157" s="4">
        <v>150</v>
      </c>
      <c r="PD157" s="4">
        <v>60000</v>
      </c>
      <c r="PE157" s="4">
        <v>99900016</v>
      </c>
      <c r="PF157" s="4" t="s">
        <v>571</v>
      </c>
      <c r="PG157" s="4">
        <v>180</v>
      </c>
      <c r="PH157" s="4">
        <v>60000</v>
      </c>
      <c r="PI157" s="4">
        <v>99900013</v>
      </c>
      <c r="PJ157" s="4" t="s">
        <v>572</v>
      </c>
      <c r="PK157" s="4">
        <v>300</v>
      </c>
      <c r="PL157" s="4">
        <v>60000</v>
      </c>
      <c r="PM157" s="4">
        <v>99900015</v>
      </c>
      <c r="PN157" s="4" t="s">
        <v>573</v>
      </c>
      <c r="PO157" s="4">
        <v>300</v>
      </c>
      <c r="PP157" s="4">
        <v>60000</v>
      </c>
      <c r="PQ157" s="4">
        <v>99920006</v>
      </c>
      <c r="PR157" s="4" t="s">
        <v>716</v>
      </c>
      <c r="PS157" s="4">
        <v>60</v>
      </c>
      <c r="PT157" s="4">
        <v>60000</v>
      </c>
      <c r="PU157" s="4">
        <v>99920007</v>
      </c>
      <c r="PV157" s="4" t="s">
        <v>656</v>
      </c>
      <c r="PW157" s="4">
        <v>90</v>
      </c>
      <c r="PX157" s="4">
        <v>60000</v>
      </c>
      <c r="PY157" s="4">
        <v>99930010</v>
      </c>
      <c r="PZ157" s="4" t="s">
        <v>724</v>
      </c>
      <c r="QA157" s="4">
        <v>240</v>
      </c>
      <c r="QB157" s="4">
        <v>60000</v>
      </c>
      <c r="QC157" s="4">
        <v>99930015</v>
      </c>
      <c r="QD157" s="4" t="s">
        <v>579</v>
      </c>
      <c r="QE157" s="4">
        <v>150</v>
      </c>
      <c r="QF157" s="4">
        <v>60000</v>
      </c>
      <c r="QG157" s="4">
        <v>99930011</v>
      </c>
      <c r="QH157" s="4" t="s">
        <v>581</v>
      </c>
      <c r="QI157" s="4">
        <v>120</v>
      </c>
      <c r="QJ157" s="4">
        <v>60000</v>
      </c>
      <c r="QK157" s="4">
        <v>99930012</v>
      </c>
      <c r="QL157" s="4" t="s">
        <v>580</v>
      </c>
      <c r="QM157" s="4">
        <v>120</v>
      </c>
      <c r="QN157" s="4">
        <v>60000</v>
      </c>
      <c r="QO157" s="4">
        <v>99940009</v>
      </c>
      <c r="QP157" s="4" t="s">
        <v>586</v>
      </c>
      <c r="QQ157" s="4">
        <v>210</v>
      </c>
      <c r="QR157" s="4">
        <v>60000</v>
      </c>
      <c r="QS157" s="4">
        <v>99940008</v>
      </c>
      <c r="QT157" s="4" t="s">
        <v>584</v>
      </c>
      <c r="QU157" s="4">
        <v>120</v>
      </c>
      <c r="QV157" s="4">
        <v>60000</v>
      </c>
      <c r="QW157" s="4">
        <v>99940007</v>
      </c>
      <c r="QX157" s="4" t="s">
        <v>585</v>
      </c>
      <c r="QY157" s="4">
        <v>120</v>
      </c>
      <c r="RB157" s="4">
        <v>0</v>
      </c>
      <c r="RC157" s="4">
        <v>0</v>
      </c>
      <c r="RF157" s="4">
        <v>0</v>
      </c>
      <c r="RG157" s="4">
        <v>0</v>
      </c>
      <c r="RJ157" s="4">
        <v>0</v>
      </c>
      <c r="RK157" s="4">
        <v>0</v>
      </c>
      <c r="RN157" s="4">
        <v>0</v>
      </c>
      <c r="RO157" s="4">
        <v>0</v>
      </c>
      <c r="RR157" s="4">
        <v>0</v>
      </c>
      <c r="RS157" s="4">
        <v>0</v>
      </c>
      <c r="RV157" s="4">
        <v>0</v>
      </c>
      <c r="RW157" s="4">
        <v>0</v>
      </c>
      <c r="RZ157" s="4">
        <v>0</v>
      </c>
      <c r="SA157" s="4">
        <v>0</v>
      </c>
      <c r="SD157" s="4">
        <v>0</v>
      </c>
      <c r="SE157" s="4">
        <v>0</v>
      </c>
      <c r="SH157" s="4">
        <v>0</v>
      </c>
      <c r="SI157" s="4">
        <v>0</v>
      </c>
      <c r="SL157" s="4">
        <v>0</v>
      </c>
      <c r="SM157" s="4">
        <v>0</v>
      </c>
      <c r="SP157" s="4">
        <v>0</v>
      </c>
      <c r="SQ157" s="4">
        <v>0</v>
      </c>
      <c r="ST157" s="4">
        <v>0</v>
      </c>
      <c r="SU157" s="4">
        <f>ROUND(SR157/1000000*IF(SS157=0,0,VLOOKUP(SS157,名称和价格索引!$A$4:$C$834,3,FALSE)),1)</f>
        <v>0</v>
      </c>
      <c r="SV157" s="54" t="e">
        <f t="array" ref="SV157">SUM(VLOOKUP(D157,D157:SU157,ROW($1:$128)*4,0))</f>
        <v>#N/A</v>
      </c>
    </row>
    <row r="158" s="4" customFormat="1" customHeight="1" spans="1:516">
      <c r="A158" s="4" t="s">
        <v>832</v>
      </c>
      <c r="B158" s="4" t="s">
        <v>827</v>
      </c>
      <c r="C158" s="4">
        <v>1056</v>
      </c>
      <c r="D158" s="4">
        <v>1000000</v>
      </c>
      <c r="E158" s="4">
        <v>204000</v>
      </c>
      <c r="F158" s="4">
        <v>4000</v>
      </c>
      <c r="G158" s="4">
        <v>4000</v>
      </c>
      <c r="H158" s="4">
        <v>5000</v>
      </c>
      <c r="I158" s="4">
        <v>999000221</v>
      </c>
      <c r="J158" s="4" t="s">
        <v>754</v>
      </c>
      <c r="K158" s="4">
        <v>125</v>
      </c>
      <c r="L158" s="4">
        <v>5000</v>
      </c>
      <c r="M158" s="4">
        <v>999000231</v>
      </c>
      <c r="N158" s="4" t="s">
        <v>755</v>
      </c>
      <c r="O158" s="4">
        <v>125</v>
      </c>
      <c r="P158" s="4">
        <v>5000</v>
      </c>
      <c r="Q158" s="4">
        <v>999000241</v>
      </c>
      <c r="R158" s="4" t="s">
        <v>756</v>
      </c>
      <c r="S158" s="4">
        <v>125</v>
      </c>
      <c r="T158" s="4">
        <v>10000</v>
      </c>
      <c r="U158" s="4">
        <v>999805131</v>
      </c>
      <c r="V158" s="4" t="s">
        <v>757</v>
      </c>
      <c r="W158" s="4">
        <v>250</v>
      </c>
      <c r="X158" s="4">
        <v>10000</v>
      </c>
      <c r="Y158" s="4">
        <v>999905131</v>
      </c>
      <c r="Z158" s="4" t="s">
        <v>758</v>
      </c>
      <c r="AA158" s="4">
        <v>250</v>
      </c>
      <c r="AB158" s="4">
        <v>10000</v>
      </c>
      <c r="AC158" s="4">
        <v>999805231</v>
      </c>
      <c r="AD158" s="4" t="s">
        <v>759</v>
      </c>
      <c r="AE158" s="4">
        <v>220</v>
      </c>
      <c r="AF158" s="4">
        <v>10000</v>
      </c>
      <c r="AG158" s="4">
        <v>999905231</v>
      </c>
      <c r="AH158" s="4" t="s">
        <v>760</v>
      </c>
      <c r="AI158" s="4">
        <v>220</v>
      </c>
      <c r="AJ158" s="4">
        <v>10000</v>
      </c>
      <c r="AK158" s="4">
        <v>999805331</v>
      </c>
      <c r="AL158" s="4" t="s">
        <v>761</v>
      </c>
      <c r="AM158" s="4">
        <v>220</v>
      </c>
      <c r="AN158" s="4">
        <v>10000</v>
      </c>
      <c r="AO158" s="4">
        <v>999905331</v>
      </c>
      <c r="AP158" s="4" t="s">
        <v>762</v>
      </c>
      <c r="AQ158" s="4">
        <v>220</v>
      </c>
      <c r="AR158" s="4">
        <v>5000</v>
      </c>
      <c r="AS158" s="4">
        <v>999905111</v>
      </c>
      <c r="AT158" s="4" t="s">
        <v>823</v>
      </c>
      <c r="AU158" s="4">
        <v>62.5</v>
      </c>
      <c r="AV158" s="4">
        <v>30000</v>
      </c>
      <c r="AW158" s="4">
        <v>999000191</v>
      </c>
      <c r="AX158" s="4" t="s">
        <v>690</v>
      </c>
      <c r="AY158" s="4">
        <v>375</v>
      </c>
      <c r="AZ158" s="4">
        <v>30000</v>
      </c>
      <c r="BA158" s="4">
        <v>999000181</v>
      </c>
      <c r="BB158" s="4" t="s">
        <v>691</v>
      </c>
      <c r="BC158" s="4">
        <v>375</v>
      </c>
      <c r="BD158" s="4">
        <v>30000</v>
      </c>
      <c r="BE158" s="4">
        <v>999000211</v>
      </c>
      <c r="BF158" s="4" t="s">
        <v>692</v>
      </c>
      <c r="BG158" s="4">
        <v>375</v>
      </c>
      <c r="BH158" s="4">
        <v>15000</v>
      </c>
      <c r="BI158" s="4">
        <v>999200161</v>
      </c>
      <c r="BJ158" s="4" t="s">
        <v>763</v>
      </c>
      <c r="BK158" s="4">
        <v>150</v>
      </c>
      <c r="BL158" s="4">
        <v>15000</v>
      </c>
      <c r="BM158" s="4">
        <v>999200201</v>
      </c>
      <c r="BN158" s="4" t="s">
        <v>764</v>
      </c>
      <c r="BO158" s="4">
        <v>150</v>
      </c>
      <c r="BP158" s="4">
        <v>15000</v>
      </c>
      <c r="BQ158" s="4">
        <v>999200211</v>
      </c>
      <c r="BR158" s="4" t="s">
        <v>765</v>
      </c>
      <c r="BS158" s="4">
        <v>150</v>
      </c>
      <c r="BT158" s="4">
        <v>15000</v>
      </c>
      <c r="BU158" s="4">
        <v>999300181</v>
      </c>
      <c r="BV158" s="4" t="s">
        <v>766</v>
      </c>
      <c r="BW158" s="4">
        <v>150</v>
      </c>
      <c r="BX158" s="4">
        <v>15000</v>
      </c>
      <c r="BY158" s="4">
        <v>999300171</v>
      </c>
      <c r="BZ158" s="4" t="s">
        <v>767</v>
      </c>
      <c r="CA158" s="4">
        <v>112.5</v>
      </c>
      <c r="CB158" s="4">
        <v>15000</v>
      </c>
      <c r="CC158" s="4">
        <v>999300141</v>
      </c>
      <c r="CD158" s="4" t="s">
        <v>768</v>
      </c>
      <c r="CE158" s="4">
        <v>112.5</v>
      </c>
      <c r="CF158" s="4">
        <v>15000</v>
      </c>
      <c r="CG158" s="4">
        <v>999400201</v>
      </c>
      <c r="CH158" s="4" t="s">
        <v>769</v>
      </c>
      <c r="CI158" s="4">
        <v>120</v>
      </c>
      <c r="CJ158" s="4">
        <v>15000</v>
      </c>
      <c r="CK158" s="4">
        <v>999400111</v>
      </c>
      <c r="CL158" s="4" t="s">
        <v>770</v>
      </c>
      <c r="CM158" s="4">
        <v>75</v>
      </c>
      <c r="CN158" s="4">
        <v>15000</v>
      </c>
      <c r="CO158" s="4">
        <v>999400151</v>
      </c>
      <c r="CP158" s="4" t="s">
        <v>771</v>
      </c>
      <c r="CQ158" s="4">
        <v>97.5</v>
      </c>
      <c r="CT158" s="4">
        <v>0</v>
      </c>
      <c r="CU158" s="4">
        <v>0</v>
      </c>
      <c r="CV158" s="4">
        <v>25000</v>
      </c>
      <c r="CW158" s="4">
        <v>3103401</v>
      </c>
      <c r="CX158" s="4" t="s">
        <v>700</v>
      </c>
      <c r="CY158" s="4">
        <v>100</v>
      </c>
      <c r="CZ158" s="4">
        <v>25000</v>
      </c>
      <c r="DA158" s="4">
        <v>3103501</v>
      </c>
      <c r="DB158" s="4" t="s">
        <v>701</v>
      </c>
      <c r="DC158" s="4">
        <v>100</v>
      </c>
      <c r="DD158" s="4">
        <v>25000</v>
      </c>
      <c r="DE158" s="4">
        <v>3254601</v>
      </c>
      <c r="DF158" s="4" t="s">
        <v>702</v>
      </c>
      <c r="DG158" s="4">
        <v>100</v>
      </c>
      <c r="DH158" s="4">
        <v>12500</v>
      </c>
      <c r="DI158" s="4">
        <v>3253501</v>
      </c>
      <c r="DJ158" s="4" t="s">
        <v>703</v>
      </c>
      <c r="DK158" s="4">
        <v>62.5</v>
      </c>
      <c r="DL158" s="4">
        <v>25000</v>
      </c>
      <c r="DM158" s="4">
        <v>3254701</v>
      </c>
      <c r="DN158" s="4" t="s">
        <v>704</v>
      </c>
      <c r="DO158" s="4">
        <v>125</v>
      </c>
      <c r="DP158" s="4">
        <v>25000</v>
      </c>
      <c r="DQ158" s="4">
        <v>3301101</v>
      </c>
      <c r="DR158" s="4" t="s">
        <v>705</v>
      </c>
      <c r="DS158" s="4">
        <v>100</v>
      </c>
      <c r="DT158" s="4">
        <v>25000</v>
      </c>
      <c r="DU158" s="4">
        <v>3301201</v>
      </c>
      <c r="DV158" s="4" t="s">
        <v>706</v>
      </c>
      <c r="DW158" s="4">
        <v>125</v>
      </c>
      <c r="DX158" s="4">
        <v>16000</v>
      </c>
      <c r="DY158" s="4">
        <v>3103601</v>
      </c>
      <c r="DZ158" s="4" t="s">
        <v>772</v>
      </c>
      <c r="EA158" s="4">
        <v>160</v>
      </c>
      <c r="EB158" s="4">
        <v>16000</v>
      </c>
      <c r="EC158" s="4">
        <v>3253701</v>
      </c>
      <c r="ED158" s="4" t="s">
        <v>773</v>
      </c>
      <c r="EE158" s="4">
        <v>160</v>
      </c>
      <c r="EF158" s="4">
        <v>16000</v>
      </c>
      <c r="EG158" s="4">
        <v>3300801</v>
      </c>
      <c r="EH158" s="4" t="s">
        <v>774</v>
      </c>
      <c r="EI158" s="4">
        <v>160</v>
      </c>
      <c r="EJ158" s="4">
        <v>50000</v>
      </c>
      <c r="EK158" s="4">
        <v>8886002</v>
      </c>
      <c r="EL158" s="4" t="e">
        <v>#N/A</v>
      </c>
      <c r="EM158" s="4" t="e">
        <v>#N/A</v>
      </c>
      <c r="EN158" s="4">
        <v>20000</v>
      </c>
      <c r="EO158" s="4">
        <v>8886007</v>
      </c>
      <c r="EP158" s="4" t="e">
        <v>#N/A</v>
      </c>
      <c r="EQ158" s="4" t="e">
        <v>#N/A</v>
      </c>
      <c r="ET158" s="4">
        <v>0</v>
      </c>
      <c r="EU158" s="4">
        <v>0</v>
      </c>
      <c r="EX158" s="4">
        <v>0</v>
      </c>
      <c r="EY158" s="4">
        <v>0</v>
      </c>
      <c r="FB158" s="4">
        <v>0</v>
      </c>
      <c r="FC158" s="4">
        <v>0</v>
      </c>
      <c r="FF158" s="4">
        <v>0</v>
      </c>
      <c r="FG158" s="4">
        <v>0</v>
      </c>
      <c r="FH158" s="4">
        <v>15000</v>
      </c>
      <c r="FI158" s="4">
        <v>999100011</v>
      </c>
      <c r="FJ158" s="4" t="s">
        <v>775</v>
      </c>
      <c r="FK158" s="4">
        <v>75</v>
      </c>
      <c r="FL158" s="4">
        <v>15000</v>
      </c>
      <c r="FM158" s="4">
        <v>999200251</v>
      </c>
      <c r="FN158" s="4" t="s">
        <v>776</v>
      </c>
      <c r="FO158" s="4">
        <v>75</v>
      </c>
      <c r="FR158" s="4">
        <v>0</v>
      </c>
      <c r="FS158" s="4">
        <v>0</v>
      </c>
      <c r="FV158" s="4">
        <v>0</v>
      </c>
      <c r="FW158" s="4">
        <v>0</v>
      </c>
      <c r="FX158" s="4">
        <v>5000</v>
      </c>
      <c r="FY158" s="4">
        <v>999200301</v>
      </c>
      <c r="FZ158" s="4" t="s">
        <v>802</v>
      </c>
      <c r="GA158" s="4">
        <v>250</v>
      </c>
      <c r="GD158" s="4">
        <v>0</v>
      </c>
      <c r="GE158" s="4">
        <v>0</v>
      </c>
      <c r="GF158" s="4">
        <v>5000</v>
      </c>
      <c r="GG158" s="4">
        <v>999400281</v>
      </c>
      <c r="GH158" s="4" t="s">
        <v>803</v>
      </c>
      <c r="GI158" s="4">
        <v>250</v>
      </c>
      <c r="GJ158" s="4">
        <v>5000</v>
      </c>
      <c r="GK158" s="4">
        <v>999200311</v>
      </c>
      <c r="GL158" s="4" t="s">
        <v>804</v>
      </c>
      <c r="GM158" s="4">
        <v>250</v>
      </c>
      <c r="GN158" s="4">
        <v>5000</v>
      </c>
      <c r="GO158" s="4">
        <v>999300371</v>
      </c>
      <c r="GP158" s="4" t="s">
        <v>805</v>
      </c>
      <c r="GQ158" s="4">
        <v>250</v>
      </c>
      <c r="GT158" s="4">
        <v>0</v>
      </c>
      <c r="GU158" s="4">
        <v>0</v>
      </c>
      <c r="GX158" s="4">
        <v>0</v>
      </c>
      <c r="GY158" s="4">
        <v>0</v>
      </c>
      <c r="HB158" s="4">
        <v>0</v>
      </c>
      <c r="HC158" s="4">
        <v>0</v>
      </c>
      <c r="HF158" s="4">
        <v>0</v>
      </c>
      <c r="HG158" s="4">
        <v>0</v>
      </c>
      <c r="HJ158" s="4">
        <v>0</v>
      </c>
      <c r="HK158" s="4">
        <v>0</v>
      </c>
      <c r="HN158" s="4">
        <v>0</v>
      </c>
      <c r="HO158" s="4">
        <v>0</v>
      </c>
      <c r="HR158" s="4">
        <v>0</v>
      </c>
      <c r="HS158" s="4">
        <v>0</v>
      </c>
      <c r="HV158" s="4">
        <v>0</v>
      </c>
      <c r="HW158" s="4">
        <v>0</v>
      </c>
      <c r="HZ158" s="4">
        <v>0</v>
      </c>
      <c r="IA158" s="4">
        <v>0</v>
      </c>
      <c r="ID158" s="4">
        <v>0</v>
      </c>
      <c r="IE158" s="4">
        <v>0</v>
      </c>
      <c r="IH158" s="4">
        <v>0</v>
      </c>
      <c r="II158" s="4">
        <v>0</v>
      </c>
      <c r="IL158" s="4">
        <v>0</v>
      </c>
      <c r="IM158" s="4">
        <v>0</v>
      </c>
      <c r="IP158" s="4">
        <v>0</v>
      </c>
      <c r="IQ158" s="4">
        <v>0</v>
      </c>
      <c r="IT158" s="4">
        <v>0</v>
      </c>
      <c r="IU158" s="4">
        <v>0</v>
      </c>
      <c r="IX158" s="4">
        <v>0</v>
      </c>
      <c r="IY158" s="4">
        <v>0</v>
      </c>
      <c r="IZ158" s="4">
        <v>1000000</v>
      </c>
      <c r="JA158" s="4">
        <v>352</v>
      </c>
      <c r="JB158" s="4" t="s">
        <v>708</v>
      </c>
      <c r="JC158" s="4">
        <v>1250</v>
      </c>
      <c r="JD158" s="4">
        <v>1000000</v>
      </c>
      <c r="JE158" s="4">
        <v>352</v>
      </c>
      <c r="JF158" s="4" t="s">
        <v>708</v>
      </c>
      <c r="JG158" s="4">
        <v>1250</v>
      </c>
      <c r="JH158" s="4">
        <v>1000000</v>
      </c>
      <c r="JI158" s="4">
        <v>352</v>
      </c>
      <c r="JJ158" s="4" t="s">
        <v>708</v>
      </c>
      <c r="JK158" s="4">
        <v>1250</v>
      </c>
      <c r="JL158" s="4">
        <v>1000000</v>
      </c>
      <c r="JM158" s="4">
        <v>352</v>
      </c>
      <c r="JN158" s="4" t="s">
        <v>708</v>
      </c>
      <c r="JO158" s="4">
        <v>1250</v>
      </c>
      <c r="JP158" s="4">
        <v>1000000</v>
      </c>
      <c r="JQ158" s="4">
        <v>352</v>
      </c>
      <c r="JR158" s="4" t="s">
        <v>708</v>
      </c>
      <c r="JS158" s="4">
        <v>1250</v>
      </c>
      <c r="JT158" s="4">
        <v>1000000</v>
      </c>
      <c r="JU158" s="4">
        <v>352</v>
      </c>
      <c r="JV158" s="4" t="s">
        <v>708</v>
      </c>
      <c r="JW158" s="4">
        <v>1250</v>
      </c>
      <c r="JX158" s="4">
        <v>1000000</v>
      </c>
      <c r="JY158" s="4">
        <v>352</v>
      </c>
      <c r="JZ158" s="4" t="s">
        <v>708</v>
      </c>
      <c r="KA158" s="4">
        <v>1250</v>
      </c>
      <c r="KB158" s="4">
        <v>1000000</v>
      </c>
      <c r="KC158" s="4">
        <v>352</v>
      </c>
      <c r="KD158" s="4" t="s">
        <v>708</v>
      </c>
      <c r="KE158" s="4">
        <v>1250</v>
      </c>
      <c r="KF158" s="4">
        <v>1000000</v>
      </c>
      <c r="KG158" s="4">
        <v>352</v>
      </c>
      <c r="KH158" s="4" t="s">
        <v>708</v>
      </c>
      <c r="KI158" s="4">
        <v>1250</v>
      </c>
      <c r="KJ158" s="4">
        <v>1000000</v>
      </c>
      <c r="KK158" s="4">
        <v>352</v>
      </c>
      <c r="KL158" s="4" t="s">
        <v>708</v>
      </c>
      <c r="KM158" s="4">
        <v>1250</v>
      </c>
      <c r="KN158" s="4">
        <v>1000000</v>
      </c>
      <c r="KO158" s="4">
        <v>303</v>
      </c>
      <c r="KP158" s="4" t="s">
        <v>709</v>
      </c>
      <c r="KQ158" s="4">
        <v>350</v>
      </c>
      <c r="KR158" s="4">
        <v>1000000</v>
      </c>
      <c r="KS158" s="4">
        <v>303</v>
      </c>
      <c r="KT158" s="4" t="s">
        <v>709</v>
      </c>
      <c r="KU158" s="4">
        <v>350</v>
      </c>
      <c r="KV158" s="4">
        <v>1000000</v>
      </c>
      <c r="KW158" s="4">
        <v>303</v>
      </c>
      <c r="KX158" s="4" t="s">
        <v>709</v>
      </c>
      <c r="KY158" s="4">
        <v>350</v>
      </c>
      <c r="KZ158" s="4">
        <v>1000000</v>
      </c>
      <c r="LA158" s="4">
        <v>303</v>
      </c>
      <c r="LB158" s="4" t="s">
        <v>709</v>
      </c>
      <c r="LC158" s="4">
        <v>350</v>
      </c>
      <c r="LD158" s="4">
        <v>1000000</v>
      </c>
      <c r="LE158" s="4">
        <v>303</v>
      </c>
      <c r="LF158" s="4" t="s">
        <v>709</v>
      </c>
      <c r="LG158" s="4">
        <v>350</v>
      </c>
      <c r="LH158" s="4">
        <v>1000000</v>
      </c>
      <c r="LI158" s="4">
        <v>323</v>
      </c>
      <c r="LJ158" s="4" t="s">
        <v>710</v>
      </c>
      <c r="LK158" s="4">
        <v>350</v>
      </c>
      <c r="LL158" s="4">
        <v>1000000</v>
      </c>
      <c r="LM158" s="4">
        <v>323</v>
      </c>
      <c r="LN158" s="4" t="s">
        <v>710</v>
      </c>
      <c r="LO158" s="4">
        <v>350</v>
      </c>
      <c r="LP158" s="4">
        <v>1000000</v>
      </c>
      <c r="LQ158" s="4">
        <v>323</v>
      </c>
      <c r="LR158" s="4" t="s">
        <v>710</v>
      </c>
      <c r="LS158" s="4">
        <v>350</v>
      </c>
      <c r="LT158" s="4">
        <v>1000000</v>
      </c>
      <c r="LU158" s="4">
        <v>323</v>
      </c>
      <c r="LV158" s="4" t="s">
        <v>710</v>
      </c>
      <c r="LW158" s="4">
        <v>350</v>
      </c>
      <c r="LX158" s="4">
        <v>1000000</v>
      </c>
      <c r="LY158" s="4">
        <v>323</v>
      </c>
      <c r="LZ158" s="4" t="s">
        <v>710</v>
      </c>
      <c r="MA158" s="4">
        <v>350</v>
      </c>
      <c r="MB158" s="4">
        <v>50</v>
      </c>
      <c r="MC158" s="4">
        <v>8886009</v>
      </c>
      <c r="MD158" s="4" t="e">
        <v>#N/A</v>
      </c>
      <c r="ME158" s="4" t="e">
        <v>#N/A</v>
      </c>
      <c r="MH158" s="4">
        <v>0</v>
      </c>
      <c r="MI158" s="4">
        <v>0</v>
      </c>
      <c r="ML158" s="4">
        <v>0</v>
      </c>
      <c r="MM158" s="4">
        <v>0</v>
      </c>
      <c r="MN158" s="4">
        <v>60000</v>
      </c>
      <c r="MO158" s="4">
        <v>99900020</v>
      </c>
      <c r="MP158" s="4" t="s">
        <v>733</v>
      </c>
      <c r="MQ158" s="4">
        <v>240</v>
      </c>
      <c r="MR158" s="4">
        <v>60000</v>
      </c>
      <c r="MS158" s="4">
        <v>99900017</v>
      </c>
      <c r="MT158" s="4" t="s">
        <v>722</v>
      </c>
      <c r="MU158" s="4">
        <v>300</v>
      </c>
      <c r="MV158" s="4">
        <v>30000</v>
      </c>
      <c r="MW158" s="4">
        <v>99980413</v>
      </c>
      <c r="MX158" s="4" t="s">
        <v>693</v>
      </c>
      <c r="MY158" s="4">
        <v>180</v>
      </c>
      <c r="MZ158" s="4">
        <v>30000</v>
      </c>
      <c r="NA158" s="4">
        <v>99990413</v>
      </c>
      <c r="NB158" s="4" t="s">
        <v>694</v>
      </c>
      <c r="NC158" s="4">
        <v>180</v>
      </c>
      <c r="ND158" s="4">
        <v>30000</v>
      </c>
      <c r="NE158" s="4">
        <v>99980423</v>
      </c>
      <c r="NF158" s="4" t="s">
        <v>695</v>
      </c>
      <c r="NG158" s="4">
        <v>150</v>
      </c>
      <c r="NH158" s="4">
        <v>30000</v>
      </c>
      <c r="NI158" s="4">
        <v>99990423</v>
      </c>
      <c r="NJ158" s="4" t="s">
        <v>696</v>
      </c>
      <c r="NK158" s="4">
        <v>150</v>
      </c>
      <c r="NL158" s="4">
        <v>30000</v>
      </c>
      <c r="NM158" s="4">
        <v>99980433</v>
      </c>
      <c r="NN158" s="4" t="s">
        <v>697</v>
      </c>
      <c r="NO158" s="4">
        <v>150</v>
      </c>
      <c r="NP158" s="4">
        <v>30000</v>
      </c>
      <c r="NQ158" s="4">
        <v>99990433</v>
      </c>
      <c r="NR158" s="4" t="s">
        <v>698</v>
      </c>
      <c r="NS158" s="4">
        <v>150</v>
      </c>
      <c r="NT158" s="4">
        <v>60000</v>
      </c>
      <c r="NU158" s="4">
        <v>99990311</v>
      </c>
      <c r="NV158" s="4" t="s">
        <v>723</v>
      </c>
      <c r="NW158" s="4">
        <v>240</v>
      </c>
      <c r="NX158" s="4">
        <v>60000</v>
      </c>
      <c r="NY158" s="4">
        <v>99990411</v>
      </c>
      <c r="NZ158" s="4" t="s">
        <v>734</v>
      </c>
      <c r="OA158" s="4">
        <v>150</v>
      </c>
      <c r="OB158" s="4">
        <v>60000</v>
      </c>
      <c r="OC158" s="4">
        <v>99920013</v>
      </c>
      <c r="OD158" s="4" t="s">
        <v>576</v>
      </c>
      <c r="OE158" s="4">
        <v>300</v>
      </c>
      <c r="OF158" s="4">
        <v>60000</v>
      </c>
      <c r="OG158" s="4">
        <v>99920015</v>
      </c>
      <c r="OH158" s="4" t="s">
        <v>577</v>
      </c>
      <c r="OI158" s="4">
        <v>180</v>
      </c>
      <c r="OJ158" s="4">
        <v>60000</v>
      </c>
      <c r="OK158" s="4">
        <v>99920014</v>
      </c>
      <c r="OL158" s="4" t="s">
        <v>578</v>
      </c>
      <c r="OM158" s="4">
        <v>180</v>
      </c>
      <c r="ON158" s="4">
        <v>60000</v>
      </c>
      <c r="OO158" s="4">
        <v>99930013</v>
      </c>
      <c r="OP158" s="4" t="s">
        <v>582</v>
      </c>
      <c r="OQ158" s="4">
        <v>300</v>
      </c>
      <c r="OR158" s="4">
        <v>60000</v>
      </c>
      <c r="OS158" s="4">
        <v>99930016</v>
      </c>
      <c r="OT158" s="4" t="s">
        <v>699</v>
      </c>
      <c r="OU158" s="4">
        <v>450</v>
      </c>
      <c r="OV158" s="4">
        <v>60000</v>
      </c>
      <c r="OW158" s="4">
        <v>99940019</v>
      </c>
      <c r="OX158" s="4" t="s">
        <v>583</v>
      </c>
      <c r="OY158" s="4">
        <v>240</v>
      </c>
      <c r="OZ158" s="4">
        <v>60000</v>
      </c>
      <c r="PA158" s="4">
        <v>99900014</v>
      </c>
      <c r="PB158" s="4" t="s">
        <v>715</v>
      </c>
      <c r="PC158" s="4">
        <v>150</v>
      </c>
      <c r="PD158" s="4">
        <v>60000</v>
      </c>
      <c r="PE158" s="4">
        <v>99900016</v>
      </c>
      <c r="PF158" s="4" t="s">
        <v>571</v>
      </c>
      <c r="PG158" s="4">
        <v>180</v>
      </c>
      <c r="PH158" s="4">
        <v>60000</v>
      </c>
      <c r="PI158" s="4">
        <v>99900013</v>
      </c>
      <c r="PJ158" s="4" t="s">
        <v>572</v>
      </c>
      <c r="PK158" s="4">
        <v>300</v>
      </c>
      <c r="PL158" s="4">
        <v>60000</v>
      </c>
      <c r="PM158" s="4">
        <v>99900015</v>
      </c>
      <c r="PN158" s="4" t="s">
        <v>573</v>
      </c>
      <c r="PO158" s="4">
        <v>300</v>
      </c>
      <c r="PP158" s="4">
        <v>60000</v>
      </c>
      <c r="PQ158" s="4">
        <v>99920006</v>
      </c>
      <c r="PR158" s="4" t="s">
        <v>716</v>
      </c>
      <c r="PS158" s="4">
        <v>60</v>
      </c>
      <c r="PT158" s="4">
        <v>60000</v>
      </c>
      <c r="PU158" s="4">
        <v>99920007</v>
      </c>
      <c r="PV158" s="4" t="s">
        <v>656</v>
      </c>
      <c r="PW158" s="4">
        <v>90</v>
      </c>
      <c r="PX158" s="4">
        <v>60000</v>
      </c>
      <c r="PY158" s="4">
        <v>99930010</v>
      </c>
      <c r="PZ158" s="4" t="s">
        <v>724</v>
      </c>
      <c r="QA158" s="4">
        <v>240</v>
      </c>
      <c r="QB158" s="4">
        <v>60000</v>
      </c>
      <c r="QC158" s="4">
        <v>99930015</v>
      </c>
      <c r="QD158" s="4" t="s">
        <v>579</v>
      </c>
      <c r="QE158" s="4">
        <v>150</v>
      </c>
      <c r="QF158" s="4">
        <v>60000</v>
      </c>
      <c r="QG158" s="4">
        <v>99930011</v>
      </c>
      <c r="QH158" s="4" t="s">
        <v>581</v>
      </c>
      <c r="QI158" s="4">
        <v>120</v>
      </c>
      <c r="QJ158" s="4">
        <v>60000</v>
      </c>
      <c r="QK158" s="4">
        <v>99930012</v>
      </c>
      <c r="QL158" s="4" t="s">
        <v>580</v>
      </c>
      <c r="QM158" s="4">
        <v>120</v>
      </c>
      <c r="QN158" s="4">
        <v>60000</v>
      </c>
      <c r="QO158" s="4">
        <v>99940009</v>
      </c>
      <c r="QP158" s="4" t="s">
        <v>586</v>
      </c>
      <c r="QQ158" s="4">
        <v>210</v>
      </c>
      <c r="QR158" s="4">
        <v>60000</v>
      </c>
      <c r="QS158" s="4">
        <v>99940008</v>
      </c>
      <c r="QT158" s="4" t="s">
        <v>584</v>
      </c>
      <c r="QU158" s="4">
        <v>120</v>
      </c>
      <c r="QV158" s="4">
        <v>60000</v>
      </c>
      <c r="QW158" s="4">
        <v>99940007</v>
      </c>
      <c r="QX158" s="4" t="s">
        <v>585</v>
      </c>
      <c r="QY158" s="4">
        <v>120</v>
      </c>
      <c r="RB158" s="4">
        <v>0</v>
      </c>
      <c r="RC158" s="4">
        <v>0</v>
      </c>
      <c r="RF158" s="4">
        <v>0</v>
      </c>
      <c r="RG158" s="4">
        <v>0</v>
      </c>
      <c r="RJ158" s="4">
        <v>0</v>
      </c>
      <c r="RK158" s="4">
        <v>0</v>
      </c>
      <c r="RN158" s="4">
        <v>0</v>
      </c>
      <c r="RO158" s="4">
        <v>0</v>
      </c>
      <c r="RR158" s="4">
        <v>0</v>
      </c>
      <c r="RS158" s="4">
        <v>0</v>
      </c>
      <c r="RV158" s="4">
        <v>0</v>
      </c>
      <c r="RW158" s="4">
        <v>0</v>
      </c>
      <c r="RZ158" s="4">
        <v>0</v>
      </c>
      <c r="SA158" s="4">
        <v>0</v>
      </c>
      <c r="SD158" s="4">
        <v>0</v>
      </c>
      <c r="SE158" s="4">
        <v>0</v>
      </c>
      <c r="SH158" s="4">
        <v>0</v>
      </c>
      <c r="SI158" s="4">
        <v>0</v>
      </c>
      <c r="SL158" s="4">
        <v>0</v>
      </c>
      <c r="SM158" s="4">
        <v>0</v>
      </c>
      <c r="SP158" s="4">
        <v>0</v>
      </c>
      <c r="SQ158" s="4">
        <v>0</v>
      </c>
      <c r="ST158" s="4">
        <v>0</v>
      </c>
      <c r="SU158" s="4">
        <f>ROUND(SR158/1000000*IF(SS158=0,0,VLOOKUP(SS158,名称和价格索引!$A$4:$C$834,3,FALSE)),1)</f>
        <v>0</v>
      </c>
      <c r="SV158" s="54" t="e">
        <f t="array" ref="SV158">SUM(VLOOKUP(D158,D158:SU158,ROW($1:$128)*4,0))</f>
        <v>#N/A</v>
      </c>
    </row>
    <row r="159" s="43" customFormat="1" customHeight="1" spans="1:516">
      <c r="A159" s="43" t="s">
        <v>833</v>
      </c>
      <c r="B159" s="43" t="s">
        <v>827</v>
      </c>
      <c r="C159" s="43">
        <v>5298</v>
      </c>
      <c r="D159" s="43">
        <v>1000000</v>
      </c>
      <c r="E159" s="43">
        <v>215000</v>
      </c>
      <c r="F159" s="43">
        <v>15000</v>
      </c>
      <c r="G159" s="43">
        <v>15000</v>
      </c>
      <c r="J159" s="43">
        <v>0</v>
      </c>
      <c r="K159" s="43">
        <v>0</v>
      </c>
      <c r="N159" s="43">
        <v>0</v>
      </c>
      <c r="O159" s="43">
        <v>0</v>
      </c>
      <c r="R159" s="43">
        <v>0</v>
      </c>
      <c r="S159" s="43">
        <v>0</v>
      </c>
      <c r="V159" s="43">
        <v>0</v>
      </c>
      <c r="W159" s="43">
        <v>0</v>
      </c>
      <c r="Z159" s="43">
        <v>0</v>
      </c>
      <c r="AA159" s="43">
        <v>0</v>
      </c>
      <c r="AD159" s="43">
        <v>0</v>
      </c>
      <c r="AE159" s="43">
        <v>0</v>
      </c>
      <c r="AH159" s="43">
        <v>0</v>
      </c>
      <c r="AI159" s="43">
        <v>0</v>
      </c>
      <c r="AL159" s="43">
        <v>0</v>
      </c>
      <c r="AM159" s="43">
        <v>0</v>
      </c>
      <c r="AP159" s="43">
        <v>0</v>
      </c>
      <c r="AQ159" s="43">
        <v>0</v>
      </c>
      <c r="AT159" s="43">
        <v>0</v>
      </c>
      <c r="AU159" s="43">
        <v>0</v>
      </c>
      <c r="AX159" s="43">
        <v>0</v>
      </c>
      <c r="AY159" s="43">
        <v>0</v>
      </c>
      <c r="BB159" s="43">
        <v>0</v>
      </c>
      <c r="BC159" s="43">
        <v>0</v>
      </c>
      <c r="BF159" s="43">
        <v>0</v>
      </c>
      <c r="BG159" s="43">
        <v>0</v>
      </c>
      <c r="BJ159" s="43">
        <v>0</v>
      </c>
      <c r="BK159" s="43">
        <v>0</v>
      </c>
      <c r="BN159" s="43">
        <v>0</v>
      </c>
      <c r="BO159" s="43">
        <v>0</v>
      </c>
      <c r="BR159" s="43">
        <v>0</v>
      </c>
      <c r="BS159" s="43">
        <v>0</v>
      </c>
      <c r="BV159" s="43">
        <v>0</v>
      </c>
      <c r="BW159" s="43">
        <v>0</v>
      </c>
      <c r="BZ159" s="43">
        <v>0</v>
      </c>
      <c r="CA159" s="43">
        <v>0</v>
      </c>
      <c r="CD159" s="43">
        <v>0</v>
      </c>
      <c r="CE159" s="43">
        <v>0</v>
      </c>
      <c r="CH159" s="43">
        <v>0</v>
      </c>
      <c r="CI159" s="43">
        <v>0</v>
      </c>
      <c r="CL159" s="43">
        <v>0</v>
      </c>
      <c r="CM159" s="43">
        <v>0</v>
      </c>
      <c r="CP159" s="43">
        <v>0</v>
      </c>
      <c r="CQ159" s="43">
        <v>0</v>
      </c>
      <c r="CT159" s="43">
        <v>0</v>
      </c>
      <c r="CU159" s="43">
        <v>0</v>
      </c>
      <c r="CX159" s="43">
        <v>0</v>
      </c>
      <c r="CY159" s="43">
        <v>0</v>
      </c>
      <c r="DB159" s="43">
        <v>0</v>
      </c>
      <c r="DC159" s="43">
        <v>0</v>
      </c>
      <c r="DF159" s="43">
        <v>0</v>
      </c>
      <c r="DG159" s="43">
        <v>0</v>
      </c>
      <c r="DJ159" s="43">
        <v>0</v>
      </c>
      <c r="DK159" s="43">
        <v>0</v>
      </c>
      <c r="DN159" s="43">
        <v>0</v>
      </c>
      <c r="DO159" s="43">
        <v>0</v>
      </c>
      <c r="DR159" s="43">
        <v>0</v>
      </c>
      <c r="DS159" s="43">
        <v>0</v>
      </c>
      <c r="DV159" s="43">
        <v>0</v>
      </c>
      <c r="DW159" s="43">
        <v>0</v>
      </c>
      <c r="DZ159" s="43">
        <v>0</v>
      </c>
      <c r="EA159" s="43">
        <v>0</v>
      </c>
      <c r="ED159" s="43">
        <v>0</v>
      </c>
      <c r="EE159" s="43">
        <v>0</v>
      </c>
      <c r="EH159" s="43">
        <v>0</v>
      </c>
      <c r="EI159" s="43">
        <v>0</v>
      </c>
      <c r="EL159" s="43">
        <v>0</v>
      </c>
      <c r="EM159" s="43">
        <v>0</v>
      </c>
      <c r="EP159" s="43">
        <v>0</v>
      </c>
      <c r="EQ159" s="43">
        <v>0</v>
      </c>
      <c r="ET159" s="43">
        <v>0</v>
      </c>
      <c r="EU159" s="43">
        <v>0</v>
      </c>
      <c r="EX159" s="43">
        <v>0</v>
      </c>
      <c r="EY159" s="43">
        <v>0</v>
      </c>
      <c r="FB159" s="43">
        <v>0</v>
      </c>
      <c r="FC159" s="43">
        <v>0</v>
      </c>
      <c r="FF159" s="43">
        <v>0</v>
      </c>
      <c r="FG159" s="43">
        <v>0</v>
      </c>
      <c r="FJ159" s="43">
        <v>0</v>
      </c>
      <c r="FK159" s="43">
        <v>0</v>
      </c>
      <c r="FN159" s="43">
        <v>0</v>
      </c>
      <c r="FO159" s="43">
        <v>0</v>
      </c>
      <c r="FR159" s="43">
        <v>0</v>
      </c>
      <c r="FS159" s="43">
        <v>0</v>
      </c>
      <c r="FV159" s="43">
        <v>0</v>
      </c>
      <c r="FW159" s="43">
        <v>0</v>
      </c>
      <c r="FZ159" s="43">
        <v>0</v>
      </c>
      <c r="GA159" s="43">
        <v>0</v>
      </c>
      <c r="GD159" s="43">
        <v>0</v>
      </c>
      <c r="GE159" s="43">
        <v>0</v>
      </c>
      <c r="GH159" s="43">
        <v>0</v>
      </c>
      <c r="GI159" s="43">
        <v>0</v>
      </c>
      <c r="GL159" s="43">
        <v>0</v>
      </c>
      <c r="GM159" s="43">
        <v>0</v>
      </c>
      <c r="GP159" s="43">
        <v>0</v>
      </c>
      <c r="GQ159" s="43">
        <v>0</v>
      </c>
      <c r="GT159" s="43">
        <v>0</v>
      </c>
      <c r="GU159" s="43">
        <v>0</v>
      </c>
      <c r="GX159" s="43">
        <v>0</v>
      </c>
      <c r="GY159" s="43">
        <v>0</v>
      </c>
      <c r="HB159" s="43">
        <v>0</v>
      </c>
      <c r="HC159" s="43">
        <v>0</v>
      </c>
      <c r="HF159" s="43">
        <v>0</v>
      </c>
      <c r="HG159" s="43">
        <v>0</v>
      </c>
      <c r="HJ159" s="43">
        <v>0</v>
      </c>
      <c r="HK159" s="43">
        <v>0</v>
      </c>
      <c r="HN159" s="43">
        <v>0</v>
      </c>
      <c r="HO159" s="43">
        <v>0</v>
      </c>
      <c r="HR159" s="43">
        <v>0</v>
      </c>
      <c r="HS159" s="43">
        <v>0</v>
      </c>
      <c r="HV159" s="43">
        <v>0</v>
      </c>
      <c r="HW159" s="43">
        <v>0</v>
      </c>
      <c r="HZ159" s="43">
        <v>0</v>
      </c>
      <c r="IA159" s="43">
        <v>0</v>
      </c>
      <c r="ID159" s="43">
        <v>0</v>
      </c>
      <c r="IE159" s="43">
        <v>0</v>
      </c>
      <c r="IH159" s="43">
        <v>0</v>
      </c>
      <c r="II159" s="43">
        <v>0</v>
      </c>
      <c r="IL159" s="43">
        <v>0</v>
      </c>
      <c r="IM159" s="43">
        <v>0</v>
      </c>
      <c r="IP159" s="43">
        <v>0</v>
      </c>
      <c r="IQ159" s="43">
        <v>0</v>
      </c>
      <c r="IT159" s="43">
        <v>0</v>
      </c>
      <c r="IU159" s="43">
        <v>0</v>
      </c>
      <c r="IX159" s="43">
        <v>0</v>
      </c>
      <c r="IY159" s="43">
        <v>0</v>
      </c>
      <c r="IZ159" s="43">
        <v>1000000</v>
      </c>
      <c r="JA159" s="43">
        <v>352</v>
      </c>
      <c r="JB159" s="43" t="s">
        <v>708</v>
      </c>
      <c r="JC159" s="43">
        <v>1250</v>
      </c>
      <c r="JD159" s="43">
        <v>1000000</v>
      </c>
      <c r="JE159" s="43">
        <v>352</v>
      </c>
      <c r="JF159" s="43" t="s">
        <v>708</v>
      </c>
      <c r="JG159" s="43">
        <v>1250</v>
      </c>
      <c r="JH159" s="43">
        <v>1000000</v>
      </c>
      <c r="JI159" s="43">
        <v>352</v>
      </c>
      <c r="JJ159" s="43" t="s">
        <v>708</v>
      </c>
      <c r="JK159" s="43">
        <v>1250</v>
      </c>
      <c r="JL159" s="43">
        <v>1000000</v>
      </c>
      <c r="JM159" s="43">
        <v>352</v>
      </c>
      <c r="JN159" s="43" t="s">
        <v>708</v>
      </c>
      <c r="JO159" s="43">
        <v>1250</v>
      </c>
      <c r="JP159" s="43">
        <v>1000000</v>
      </c>
      <c r="JQ159" s="43">
        <v>352</v>
      </c>
      <c r="JR159" s="43" t="s">
        <v>708</v>
      </c>
      <c r="JS159" s="43">
        <v>1250</v>
      </c>
      <c r="JT159" s="43">
        <v>1000000</v>
      </c>
      <c r="JU159" s="43">
        <v>352</v>
      </c>
      <c r="JV159" s="43" t="s">
        <v>708</v>
      </c>
      <c r="JW159" s="43">
        <v>1250</v>
      </c>
      <c r="JX159" s="43">
        <v>1000000</v>
      </c>
      <c r="JY159" s="43">
        <v>352</v>
      </c>
      <c r="JZ159" s="43" t="s">
        <v>708</v>
      </c>
      <c r="KA159" s="43">
        <v>1250</v>
      </c>
      <c r="KB159" s="43">
        <v>1000000</v>
      </c>
      <c r="KC159" s="43">
        <v>352</v>
      </c>
      <c r="KD159" s="43" t="s">
        <v>708</v>
      </c>
      <c r="KE159" s="43">
        <v>1250</v>
      </c>
      <c r="KF159" s="43">
        <v>1000000</v>
      </c>
      <c r="KG159" s="43">
        <v>352</v>
      </c>
      <c r="KH159" s="43" t="s">
        <v>708</v>
      </c>
      <c r="KI159" s="43">
        <v>1250</v>
      </c>
      <c r="KJ159" s="43">
        <v>1000000</v>
      </c>
      <c r="KK159" s="43">
        <v>352</v>
      </c>
      <c r="KL159" s="43" t="s">
        <v>708</v>
      </c>
      <c r="KM159" s="43">
        <v>1250</v>
      </c>
      <c r="KN159" s="43">
        <v>1000000</v>
      </c>
      <c r="KO159" s="43">
        <v>303</v>
      </c>
      <c r="KP159" s="43" t="s">
        <v>709</v>
      </c>
      <c r="KQ159" s="43">
        <v>350</v>
      </c>
      <c r="KR159" s="43">
        <v>1000000</v>
      </c>
      <c r="KS159" s="43">
        <v>303</v>
      </c>
      <c r="KT159" s="43" t="s">
        <v>709</v>
      </c>
      <c r="KU159" s="43">
        <v>350</v>
      </c>
      <c r="KV159" s="43">
        <v>1000000</v>
      </c>
      <c r="KW159" s="43">
        <v>303</v>
      </c>
      <c r="KX159" s="43" t="s">
        <v>709</v>
      </c>
      <c r="KY159" s="43">
        <v>350</v>
      </c>
      <c r="KZ159" s="43">
        <v>1000000</v>
      </c>
      <c r="LA159" s="43">
        <v>303</v>
      </c>
      <c r="LB159" s="43" t="s">
        <v>709</v>
      </c>
      <c r="LC159" s="43">
        <v>350</v>
      </c>
      <c r="LD159" s="43">
        <v>1000000</v>
      </c>
      <c r="LE159" s="43">
        <v>303</v>
      </c>
      <c r="LF159" s="43" t="s">
        <v>709</v>
      </c>
      <c r="LG159" s="43">
        <v>350</v>
      </c>
      <c r="LH159" s="43">
        <v>1000000</v>
      </c>
      <c r="LI159" s="43">
        <v>323</v>
      </c>
      <c r="LJ159" s="43" t="s">
        <v>710</v>
      </c>
      <c r="LK159" s="43">
        <v>350</v>
      </c>
      <c r="LL159" s="43">
        <v>1000000</v>
      </c>
      <c r="LM159" s="43">
        <v>323</v>
      </c>
      <c r="LN159" s="43" t="s">
        <v>710</v>
      </c>
      <c r="LO159" s="43">
        <v>350</v>
      </c>
      <c r="LP159" s="43">
        <v>1000000</v>
      </c>
      <c r="LQ159" s="43">
        <v>323</v>
      </c>
      <c r="LR159" s="43" t="s">
        <v>710</v>
      </c>
      <c r="LS159" s="43">
        <v>350</v>
      </c>
      <c r="LT159" s="43">
        <v>1000000</v>
      </c>
      <c r="LU159" s="43">
        <v>323</v>
      </c>
      <c r="LV159" s="43" t="s">
        <v>710</v>
      </c>
      <c r="LW159" s="43">
        <v>350</v>
      </c>
      <c r="LX159" s="43">
        <v>1000000</v>
      </c>
      <c r="LY159" s="43">
        <v>323</v>
      </c>
      <c r="LZ159" s="43" t="s">
        <v>710</v>
      </c>
      <c r="MA159" s="43">
        <v>350</v>
      </c>
      <c r="MB159" s="43">
        <v>50</v>
      </c>
      <c r="MC159" s="43">
        <v>8886009</v>
      </c>
      <c r="MD159" s="43" t="e">
        <v>#N/A</v>
      </c>
      <c r="ME159" s="43" t="e">
        <v>#N/A</v>
      </c>
      <c r="MH159" s="43">
        <v>0</v>
      </c>
      <c r="MI159" s="43">
        <v>0</v>
      </c>
      <c r="ML159" s="43">
        <v>0</v>
      </c>
      <c r="MM159" s="43">
        <v>0</v>
      </c>
      <c r="MN159" s="43">
        <v>100000</v>
      </c>
      <c r="MO159" s="43">
        <v>99900020</v>
      </c>
      <c r="MP159" s="43" t="s">
        <v>733</v>
      </c>
      <c r="MQ159" s="43">
        <v>400</v>
      </c>
      <c r="MR159" s="43">
        <v>100000</v>
      </c>
      <c r="MS159" s="43">
        <v>99900017</v>
      </c>
      <c r="MT159" s="43" t="s">
        <v>722</v>
      </c>
      <c r="MU159" s="43">
        <v>500</v>
      </c>
      <c r="MV159" s="43">
        <v>50000</v>
      </c>
      <c r="MW159" s="43">
        <v>99980413</v>
      </c>
      <c r="MX159" s="43" t="s">
        <v>693</v>
      </c>
      <c r="MY159" s="43">
        <v>300</v>
      </c>
      <c r="MZ159" s="43">
        <v>50000</v>
      </c>
      <c r="NA159" s="43">
        <v>99990413</v>
      </c>
      <c r="NB159" s="43" t="s">
        <v>694</v>
      </c>
      <c r="NC159" s="43">
        <v>300</v>
      </c>
      <c r="ND159" s="43">
        <v>50000</v>
      </c>
      <c r="NE159" s="43">
        <v>99980423</v>
      </c>
      <c r="NF159" s="43" t="s">
        <v>695</v>
      </c>
      <c r="NG159" s="43">
        <v>250</v>
      </c>
      <c r="NH159" s="43">
        <v>50000</v>
      </c>
      <c r="NI159" s="43">
        <v>99990423</v>
      </c>
      <c r="NJ159" s="43" t="s">
        <v>696</v>
      </c>
      <c r="NK159" s="43">
        <v>250</v>
      </c>
      <c r="NL159" s="43">
        <v>50000</v>
      </c>
      <c r="NM159" s="43">
        <v>99980433</v>
      </c>
      <c r="NN159" s="43" t="s">
        <v>697</v>
      </c>
      <c r="NO159" s="43">
        <v>250</v>
      </c>
      <c r="NP159" s="43">
        <v>50000</v>
      </c>
      <c r="NQ159" s="43">
        <v>99990433</v>
      </c>
      <c r="NR159" s="43" t="s">
        <v>698</v>
      </c>
      <c r="NS159" s="43">
        <v>250</v>
      </c>
      <c r="NT159" s="43">
        <v>100000</v>
      </c>
      <c r="NU159" s="43">
        <v>99990311</v>
      </c>
      <c r="NV159" s="43" t="s">
        <v>723</v>
      </c>
      <c r="NW159" s="43">
        <v>400</v>
      </c>
      <c r="NX159" s="43">
        <v>100000</v>
      </c>
      <c r="NY159" s="43">
        <v>99990411</v>
      </c>
      <c r="NZ159" s="43" t="s">
        <v>734</v>
      </c>
      <c r="OA159" s="43">
        <v>250</v>
      </c>
      <c r="OB159" s="43">
        <v>100000</v>
      </c>
      <c r="OC159" s="43">
        <v>99920013</v>
      </c>
      <c r="OD159" s="43" t="s">
        <v>576</v>
      </c>
      <c r="OE159" s="43">
        <v>500</v>
      </c>
      <c r="OF159" s="43">
        <v>100000</v>
      </c>
      <c r="OG159" s="43">
        <v>99920015</v>
      </c>
      <c r="OH159" s="43" t="s">
        <v>577</v>
      </c>
      <c r="OI159" s="43">
        <v>300</v>
      </c>
      <c r="OJ159" s="43">
        <v>100000</v>
      </c>
      <c r="OK159" s="43">
        <v>99920014</v>
      </c>
      <c r="OL159" s="43" t="s">
        <v>578</v>
      </c>
      <c r="OM159" s="43">
        <v>300</v>
      </c>
      <c r="ON159" s="43">
        <v>100000</v>
      </c>
      <c r="OO159" s="43">
        <v>99930013</v>
      </c>
      <c r="OP159" s="43" t="s">
        <v>582</v>
      </c>
      <c r="OQ159" s="43">
        <v>500</v>
      </c>
      <c r="OR159" s="43">
        <v>100000</v>
      </c>
      <c r="OS159" s="43">
        <v>99930016</v>
      </c>
      <c r="OT159" s="43" t="s">
        <v>699</v>
      </c>
      <c r="OU159" s="43">
        <v>750</v>
      </c>
      <c r="OV159" s="43">
        <v>100000</v>
      </c>
      <c r="OW159" s="43">
        <v>99940019</v>
      </c>
      <c r="OX159" s="43" t="s">
        <v>583</v>
      </c>
      <c r="OY159" s="43">
        <v>400</v>
      </c>
      <c r="OZ159" s="43">
        <v>100000</v>
      </c>
      <c r="PA159" s="43">
        <v>99900014</v>
      </c>
      <c r="PB159" s="43" t="s">
        <v>715</v>
      </c>
      <c r="PC159" s="43">
        <v>250</v>
      </c>
      <c r="PD159" s="43">
        <v>100000</v>
      </c>
      <c r="PE159" s="43">
        <v>99900016</v>
      </c>
      <c r="PF159" s="43" t="s">
        <v>571</v>
      </c>
      <c r="PG159" s="43">
        <v>300</v>
      </c>
      <c r="PH159" s="43">
        <v>100000</v>
      </c>
      <c r="PI159" s="43">
        <v>99900013</v>
      </c>
      <c r="PJ159" s="43" t="s">
        <v>572</v>
      </c>
      <c r="PK159" s="43">
        <v>500</v>
      </c>
      <c r="PL159" s="43">
        <v>100000</v>
      </c>
      <c r="PM159" s="43">
        <v>99900015</v>
      </c>
      <c r="PN159" s="43" t="s">
        <v>573</v>
      </c>
      <c r="PO159" s="43">
        <v>500</v>
      </c>
      <c r="PP159" s="43">
        <v>100000</v>
      </c>
      <c r="PQ159" s="43">
        <v>99920006</v>
      </c>
      <c r="PR159" s="43" t="s">
        <v>716</v>
      </c>
      <c r="PS159" s="43">
        <v>100</v>
      </c>
      <c r="PT159" s="43">
        <v>100000</v>
      </c>
      <c r="PU159" s="43">
        <v>99920007</v>
      </c>
      <c r="PV159" s="43" t="s">
        <v>656</v>
      </c>
      <c r="PW159" s="43">
        <v>150</v>
      </c>
      <c r="PX159" s="43">
        <v>100000</v>
      </c>
      <c r="PY159" s="43">
        <v>99930010</v>
      </c>
      <c r="PZ159" s="43" t="s">
        <v>724</v>
      </c>
      <c r="QA159" s="43">
        <v>400</v>
      </c>
      <c r="QB159" s="43">
        <v>100000</v>
      </c>
      <c r="QC159" s="43">
        <v>99930015</v>
      </c>
      <c r="QD159" s="43" t="s">
        <v>579</v>
      </c>
      <c r="QE159" s="43">
        <v>250</v>
      </c>
      <c r="QF159" s="43">
        <v>100000</v>
      </c>
      <c r="QG159" s="43">
        <v>99930011</v>
      </c>
      <c r="QH159" s="43" t="s">
        <v>581</v>
      </c>
      <c r="QI159" s="43">
        <v>200</v>
      </c>
      <c r="QJ159" s="43">
        <v>100000</v>
      </c>
      <c r="QK159" s="43">
        <v>99930012</v>
      </c>
      <c r="QL159" s="43" t="s">
        <v>580</v>
      </c>
      <c r="QM159" s="43">
        <v>200</v>
      </c>
      <c r="QN159" s="43">
        <v>100000</v>
      </c>
      <c r="QO159" s="43">
        <v>99940009</v>
      </c>
      <c r="QP159" s="43" t="s">
        <v>586</v>
      </c>
      <c r="QQ159" s="43">
        <v>350</v>
      </c>
      <c r="QR159" s="43">
        <v>100000</v>
      </c>
      <c r="QS159" s="43">
        <v>99940008</v>
      </c>
      <c r="QT159" s="43" t="s">
        <v>584</v>
      </c>
      <c r="QU159" s="43">
        <v>200</v>
      </c>
      <c r="QV159" s="43">
        <v>100000</v>
      </c>
      <c r="QW159" s="43">
        <v>99940007</v>
      </c>
      <c r="QX159" s="43" t="s">
        <v>585</v>
      </c>
      <c r="QY159" s="43">
        <v>200</v>
      </c>
      <c r="RB159" s="43">
        <v>0</v>
      </c>
      <c r="RC159" s="43">
        <v>0</v>
      </c>
      <c r="RD159" s="43">
        <v>1000000</v>
      </c>
      <c r="RE159" s="43">
        <v>90195</v>
      </c>
      <c r="RF159" s="43" t="s">
        <v>834</v>
      </c>
      <c r="RG159" s="43">
        <v>8000</v>
      </c>
      <c r="RH159" s="43">
        <v>1000000</v>
      </c>
      <c r="RI159" s="43">
        <v>90195</v>
      </c>
      <c r="RJ159" s="43" t="s">
        <v>834</v>
      </c>
      <c r="RK159" s="43">
        <v>8000</v>
      </c>
      <c r="RL159" s="43">
        <v>1000000</v>
      </c>
      <c r="RM159" s="43">
        <v>90195</v>
      </c>
      <c r="RN159" s="43" t="s">
        <v>834</v>
      </c>
      <c r="RO159" s="43">
        <v>8000</v>
      </c>
      <c r="RP159" s="43">
        <v>1000000</v>
      </c>
      <c r="RQ159" s="43">
        <v>90195</v>
      </c>
      <c r="RR159" s="43" t="s">
        <v>834</v>
      </c>
      <c r="RS159" s="43">
        <v>8000</v>
      </c>
      <c r="RT159" s="43">
        <v>1000000</v>
      </c>
      <c r="RU159" s="43">
        <v>90195</v>
      </c>
      <c r="RV159" s="43" t="s">
        <v>834</v>
      </c>
      <c r="RW159" s="43">
        <v>8000</v>
      </c>
      <c r="RZ159" s="43">
        <v>0</v>
      </c>
      <c r="SA159" s="43">
        <v>0</v>
      </c>
      <c r="SD159" s="43">
        <v>0</v>
      </c>
      <c r="SE159" s="43">
        <v>0</v>
      </c>
      <c r="SH159" s="43">
        <v>0</v>
      </c>
      <c r="SI159" s="43">
        <v>0</v>
      </c>
      <c r="SL159" s="43">
        <v>0</v>
      </c>
      <c r="SM159" s="43">
        <v>0</v>
      </c>
      <c r="SP159" s="43">
        <v>0</v>
      </c>
      <c r="SQ159" s="43">
        <v>0</v>
      </c>
      <c r="ST159" s="43">
        <v>0</v>
      </c>
      <c r="SU159" s="43">
        <f>ROUND(SR159/1000000*IF(SS159=0,0,VLOOKUP(SS159,名称和价格索引!$A$4:$C$834,3,FALSE)),1)</f>
        <v>0</v>
      </c>
      <c r="SV159" s="55" t="e">
        <f t="array" ref="SV159">SUM(VLOOKUP(D159,D159:SU159,ROW($1:$128)*4,0))</f>
        <v>#N/A</v>
      </c>
    </row>
    <row r="160" s="8" customFormat="1" customHeight="1" spans="1:516">
      <c r="A160" s="8" t="s">
        <v>835</v>
      </c>
      <c r="B160" s="8" t="s">
        <v>827</v>
      </c>
      <c r="C160" s="8">
        <v>5297</v>
      </c>
      <c r="D160" s="8">
        <v>1000000</v>
      </c>
      <c r="E160" s="8">
        <v>215000</v>
      </c>
      <c r="F160" s="8">
        <v>15000</v>
      </c>
      <c r="G160" s="8">
        <v>15000</v>
      </c>
      <c r="H160" s="8">
        <v>5000</v>
      </c>
      <c r="I160" s="8">
        <v>999000220</v>
      </c>
      <c r="J160" s="8" t="s">
        <v>754</v>
      </c>
      <c r="K160" s="8">
        <v>1250</v>
      </c>
      <c r="L160" s="8">
        <v>5000</v>
      </c>
      <c r="M160" s="8">
        <v>999000230</v>
      </c>
      <c r="N160" s="8" t="s">
        <v>755</v>
      </c>
      <c r="O160" s="8">
        <v>1250</v>
      </c>
      <c r="P160" s="8">
        <v>5000</v>
      </c>
      <c r="Q160" s="8">
        <v>999000240</v>
      </c>
      <c r="R160" s="8" t="s">
        <v>756</v>
      </c>
      <c r="S160" s="8">
        <v>1250</v>
      </c>
      <c r="T160" s="8">
        <v>8000</v>
      </c>
      <c r="U160" s="8">
        <v>999805130</v>
      </c>
      <c r="V160" s="8" t="s">
        <v>757</v>
      </c>
      <c r="W160" s="8">
        <v>2000</v>
      </c>
      <c r="X160" s="8">
        <v>8000</v>
      </c>
      <c r="Y160" s="8">
        <v>999905130</v>
      </c>
      <c r="Z160" s="8" t="s">
        <v>758</v>
      </c>
      <c r="AA160" s="8">
        <v>2000</v>
      </c>
      <c r="AB160" s="8">
        <v>8000</v>
      </c>
      <c r="AC160" s="8">
        <v>999805230</v>
      </c>
      <c r="AD160" s="8" t="s">
        <v>759</v>
      </c>
      <c r="AE160" s="8">
        <v>1760</v>
      </c>
      <c r="AF160" s="8">
        <v>8000</v>
      </c>
      <c r="AG160" s="8">
        <v>999905230</v>
      </c>
      <c r="AH160" s="8" t="s">
        <v>760</v>
      </c>
      <c r="AI160" s="8">
        <v>1760</v>
      </c>
      <c r="AJ160" s="8">
        <v>8000</v>
      </c>
      <c r="AK160" s="8">
        <v>999805330</v>
      </c>
      <c r="AL160" s="8" t="s">
        <v>761</v>
      </c>
      <c r="AM160" s="8">
        <v>1760</v>
      </c>
      <c r="AN160" s="8">
        <v>8000</v>
      </c>
      <c r="AO160" s="8">
        <v>999905330</v>
      </c>
      <c r="AP160" s="8" t="s">
        <v>762</v>
      </c>
      <c r="AQ160" s="8">
        <v>1760</v>
      </c>
      <c r="AR160" s="8">
        <v>4000</v>
      </c>
      <c r="AS160" s="8">
        <v>999905110</v>
      </c>
      <c r="AT160" s="8" t="s">
        <v>823</v>
      </c>
      <c r="AU160" s="8">
        <v>500</v>
      </c>
      <c r="AV160" s="8">
        <v>90000</v>
      </c>
      <c r="AW160" s="8">
        <v>999000190</v>
      </c>
      <c r="AX160" s="8" t="s">
        <v>690</v>
      </c>
      <c r="AY160" s="8">
        <v>1125</v>
      </c>
      <c r="AZ160" s="8">
        <v>90000</v>
      </c>
      <c r="BA160" s="8">
        <v>999000180</v>
      </c>
      <c r="BB160" s="8" t="s">
        <v>691</v>
      </c>
      <c r="BC160" s="8">
        <v>1125</v>
      </c>
      <c r="BD160" s="8">
        <v>90000</v>
      </c>
      <c r="BE160" s="8">
        <v>999000210</v>
      </c>
      <c r="BF160" s="8" t="s">
        <v>692</v>
      </c>
      <c r="BG160" s="8">
        <v>1125</v>
      </c>
      <c r="BH160" s="8">
        <v>50000</v>
      </c>
      <c r="BI160" s="8">
        <v>999200160</v>
      </c>
      <c r="BJ160" s="8" t="s">
        <v>763</v>
      </c>
      <c r="BK160" s="8">
        <v>500</v>
      </c>
      <c r="BL160" s="8">
        <v>50000</v>
      </c>
      <c r="BM160" s="8">
        <v>999200200</v>
      </c>
      <c r="BN160" s="8" t="s">
        <v>764</v>
      </c>
      <c r="BO160" s="8">
        <v>500</v>
      </c>
      <c r="BP160" s="8">
        <v>50000</v>
      </c>
      <c r="BQ160" s="8">
        <v>999200210</v>
      </c>
      <c r="BR160" s="8" t="s">
        <v>765</v>
      </c>
      <c r="BS160" s="8">
        <v>500</v>
      </c>
      <c r="BT160" s="8">
        <v>50000</v>
      </c>
      <c r="BU160" s="8">
        <v>999300180</v>
      </c>
      <c r="BV160" s="8" t="s">
        <v>766</v>
      </c>
      <c r="BW160" s="8">
        <v>500</v>
      </c>
      <c r="BX160" s="8">
        <v>50000</v>
      </c>
      <c r="BY160" s="8">
        <v>999300170</v>
      </c>
      <c r="BZ160" s="8" t="s">
        <v>767</v>
      </c>
      <c r="CA160" s="8">
        <v>375</v>
      </c>
      <c r="CB160" s="8">
        <v>50000</v>
      </c>
      <c r="CC160" s="8">
        <v>999300140</v>
      </c>
      <c r="CD160" s="8" t="s">
        <v>768</v>
      </c>
      <c r="CE160" s="8">
        <v>375</v>
      </c>
      <c r="CF160" s="8">
        <v>50000</v>
      </c>
      <c r="CG160" s="8">
        <v>999400200</v>
      </c>
      <c r="CH160" s="8" t="s">
        <v>769</v>
      </c>
      <c r="CI160" s="8">
        <v>400</v>
      </c>
      <c r="CJ160" s="8">
        <v>50000</v>
      </c>
      <c r="CK160" s="8">
        <v>999400110</v>
      </c>
      <c r="CL160" s="8" t="s">
        <v>770</v>
      </c>
      <c r="CM160" s="8">
        <v>250</v>
      </c>
      <c r="CN160" s="8">
        <v>50000</v>
      </c>
      <c r="CO160" s="8">
        <v>999400150</v>
      </c>
      <c r="CP160" s="8" t="s">
        <v>771</v>
      </c>
      <c r="CQ160" s="8">
        <v>325</v>
      </c>
      <c r="CT160" s="8">
        <v>0</v>
      </c>
      <c r="CU160" s="8">
        <v>0</v>
      </c>
      <c r="CV160" s="8">
        <v>100000</v>
      </c>
      <c r="CW160" s="8">
        <v>3103400</v>
      </c>
      <c r="CX160" s="8" t="s">
        <v>700</v>
      </c>
      <c r="CY160" s="8">
        <v>400</v>
      </c>
      <c r="CZ160" s="8">
        <v>10000</v>
      </c>
      <c r="DA160" s="8">
        <v>3103500</v>
      </c>
      <c r="DB160" s="8" t="s">
        <v>701</v>
      </c>
      <c r="DC160" s="8">
        <v>400</v>
      </c>
      <c r="DD160" s="8">
        <v>10000</v>
      </c>
      <c r="DE160" s="8">
        <v>3254600</v>
      </c>
      <c r="DF160" s="8" t="s">
        <v>702</v>
      </c>
      <c r="DG160" s="8">
        <v>400</v>
      </c>
      <c r="DH160" s="8">
        <v>5000</v>
      </c>
      <c r="DI160" s="8">
        <v>3253500</v>
      </c>
      <c r="DJ160" s="8" t="s">
        <v>703</v>
      </c>
      <c r="DK160" s="8">
        <v>250</v>
      </c>
      <c r="DL160" s="8">
        <v>10000</v>
      </c>
      <c r="DM160" s="8">
        <v>3254700</v>
      </c>
      <c r="DN160" s="8" t="s">
        <v>704</v>
      </c>
      <c r="DO160" s="8">
        <v>500</v>
      </c>
      <c r="DP160" s="8">
        <v>10000</v>
      </c>
      <c r="DQ160" s="8">
        <v>3301100</v>
      </c>
      <c r="DR160" s="8" t="s">
        <v>705</v>
      </c>
      <c r="DS160" s="8">
        <v>400</v>
      </c>
      <c r="DT160" s="8">
        <v>10000</v>
      </c>
      <c r="DU160" s="8">
        <v>3301200</v>
      </c>
      <c r="DV160" s="8" t="s">
        <v>706</v>
      </c>
      <c r="DW160" s="8">
        <v>500</v>
      </c>
      <c r="DX160" s="8">
        <v>4000</v>
      </c>
      <c r="DY160" s="8">
        <v>3103600</v>
      </c>
      <c r="DZ160" s="8" t="s">
        <v>772</v>
      </c>
      <c r="EA160" s="8">
        <v>400</v>
      </c>
      <c r="EB160" s="8">
        <v>4000</v>
      </c>
      <c r="EC160" s="8">
        <v>3253700</v>
      </c>
      <c r="ED160" s="8" t="s">
        <v>773</v>
      </c>
      <c r="EE160" s="8">
        <v>400</v>
      </c>
      <c r="EF160" s="8">
        <v>4000</v>
      </c>
      <c r="EG160" s="8">
        <v>3300800</v>
      </c>
      <c r="EH160" s="8" t="s">
        <v>774</v>
      </c>
      <c r="EI160" s="8">
        <v>400</v>
      </c>
      <c r="EL160" s="8">
        <v>0</v>
      </c>
      <c r="EM160" s="8">
        <v>0</v>
      </c>
      <c r="EN160" s="8">
        <v>50000</v>
      </c>
      <c r="EO160" s="8">
        <v>999000340</v>
      </c>
      <c r="EP160" s="8" t="s">
        <v>659</v>
      </c>
      <c r="EQ160" s="8">
        <v>625</v>
      </c>
      <c r="ER160" s="8">
        <v>50000</v>
      </c>
      <c r="ES160" s="8">
        <v>999100070</v>
      </c>
      <c r="ET160" s="8" t="s">
        <v>575</v>
      </c>
      <c r="EU160" s="8">
        <v>500</v>
      </c>
      <c r="EV160" s="8">
        <v>50000</v>
      </c>
      <c r="EW160" s="8">
        <v>999200260</v>
      </c>
      <c r="EX160" s="8" t="s">
        <v>660</v>
      </c>
      <c r="EY160" s="8">
        <v>250</v>
      </c>
      <c r="EZ160" s="8">
        <v>50000</v>
      </c>
      <c r="FA160" s="8">
        <v>999300320</v>
      </c>
      <c r="FB160" s="8" t="s">
        <v>661</v>
      </c>
      <c r="FC160" s="8">
        <v>250</v>
      </c>
      <c r="FF160" s="8">
        <v>0</v>
      </c>
      <c r="FG160" s="8">
        <v>0</v>
      </c>
      <c r="FH160" s="8">
        <v>30000</v>
      </c>
      <c r="FI160" s="8">
        <v>999100010</v>
      </c>
      <c r="FJ160" s="8" t="s">
        <v>775</v>
      </c>
      <c r="FK160" s="8">
        <v>150</v>
      </c>
      <c r="FL160" s="8">
        <v>30000</v>
      </c>
      <c r="FM160" s="8">
        <v>999200250</v>
      </c>
      <c r="FN160" s="8" t="s">
        <v>776</v>
      </c>
      <c r="FO160" s="8">
        <v>150</v>
      </c>
      <c r="FR160" s="8">
        <v>0</v>
      </c>
      <c r="FS160" s="8">
        <v>0</v>
      </c>
      <c r="FV160" s="8">
        <v>0</v>
      </c>
      <c r="FW160" s="8">
        <v>0</v>
      </c>
      <c r="FX160" s="8">
        <v>20000</v>
      </c>
      <c r="FY160" s="8">
        <v>999200300</v>
      </c>
      <c r="FZ160" s="8" t="s">
        <v>802</v>
      </c>
      <c r="GA160" s="8">
        <v>1000</v>
      </c>
      <c r="GD160" s="8">
        <v>0</v>
      </c>
      <c r="GE160" s="8">
        <v>0</v>
      </c>
      <c r="GF160" s="8">
        <v>20000</v>
      </c>
      <c r="GG160" s="8">
        <v>999400280</v>
      </c>
      <c r="GH160" s="8" t="s">
        <v>803</v>
      </c>
      <c r="GI160" s="8">
        <v>1000</v>
      </c>
      <c r="GJ160" s="8">
        <v>20000</v>
      </c>
      <c r="GK160" s="8">
        <v>999200310</v>
      </c>
      <c r="GL160" s="8" t="s">
        <v>804</v>
      </c>
      <c r="GM160" s="8">
        <v>1000</v>
      </c>
      <c r="GN160" s="8">
        <v>20000</v>
      </c>
      <c r="GO160" s="8">
        <v>999300370</v>
      </c>
      <c r="GP160" s="8" t="s">
        <v>805</v>
      </c>
      <c r="GQ160" s="8">
        <v>1000</v>
      </c>
      <c r="GR160" s="8">
        <v>20000</v>
      </c>
      <c r="GS160" s="8">
        <v>999400290</v>
      </c>
      <c r="GT160" s="8" t="s">
        <v>836</v>
      </c>
      <c r="GU160" s="8">
        <v>1000</v>
      </c>
      <c r="GX160" s="8">
        <v>0</v>
      </c>
      <c r="GY160" s="8">
        <v>0</v>
      </c>
      <c r="GZ160" s="8">
        <v>50000</v>
      </c>
      <c r="HA160" s="8">
        <v>8886005</v>
      </c>
      <c r="HB160" s="8" t="e">
        <v>#N/A</v>
      </c>
      <c r="HC160" s="8" t="e">
        <v>#N/A</v>
      </c>
      <c r="HD160" s="8">
        <v>1000000</v>
      </c>
      <c r="HE160" s="8">
        <v>8886002</v>
      </c>
      <c r="HF160" s="8" t="e">
        <v>#N/A</v>
      </c>
      <c r="HG160" s="8" t="e">
        <v>#N/A</v>
      </c>
      <c r="HH160" s="8">
        <v>200000</v>
      </c>
      <c r="HI160" s="8">
        <v>8886002</v>
      </c>
      <c r="HJ160" s="8" t="e">
        <v>#N/A</v>
      </c>
      <c r="HK160" s="8" t="e">
        <v>#N/A</v>
      </c>
      <c r="HL160" s="8">
        <v>50000</v>
      </c>
      <c r="HM160" s="8">
        <v>8886002</v>
      </c>
      <c r="HN160" s="8" t="e">
        <v>#N/A</v>
      </c>
      <c r="HO160" s="8" t="e">
        <v>#N/A</v>
      </c>
      <c r="HP160" s="8">
        <v>1000000</v>
      </c>
      <c r="HQ160" s="8">
        <v>8886007</v>
      </c>
      <c r="HR160" s="8" t="e">
        <v>#N/A</v>
      </c>
      <c r="HS160" s="8" t="e">
        <v>#N/A</v>
      </c>
      <c r="HV160" s="8">
        <v>0</v>
      </c>
      <c r="HW160" s="8">
        <v>0</v>
      </c>
      <c r="HZ160" s="8">
        <v>0</v>
      </c>
      <c r="IA160" s="8">
        <v>0</v>
      </c>
      <c r="ID160" s="8">
        <v>0</v>
      </c>
      <c r="IE160" s="8">
        <v>0</v>
      </c>
      <c r="IH160" s="8">
        <v>0</v>
      </c>
      <c r="II160" s="8">
        <v>0</v>
      </c>
      <c r="IL160" s="8">
        <v>0</v>
      </c>
      <c r="IM160" s="8">
        <v>0</v>
      </c>
      <c r="IP160" s="8">
        <v>0</v>
      </c>
      <c r="IQ160" s="8">
        <v>0</v>
      </c>
      <c r="IR160" s="8">
        <v>200000</v>
      </c>
      <c r="IS160" s="8">
        <v>80003</v>
      </c>
      <c r="IT160" s="8" t="s">
        <v>726</v>
      </c>
      <c r="IU160" s="8">
        <v>1000</v>
      </c>
      <c r="IX160" s="8">
        <v>0</v>
      </c>
      <c r="IY160" s="8">
        <v>0</v>
      </c>
      <c r="IZ160" s="8">
        <v>1000000</v>
      </c>
      <c r="JA160" s="8">
        <v>352</v>
      </c>
      <c r="JB160" s="8" t="s">
        <v>708</v>
      </c>
      <c r="JC160" s="8">
        <v>1250</v>
      </c>
      <c r="JD160" s="8">
        <v>1000000</v>
      </c>
      <c r="JE160" s="8">
        <v>352</v>
      </c>
      <c r="JF160" s="8" t="s">
        <v>708</v>
      </c>
      <c r="JG160" s="8">
        <v>1250</v>
      </c>
      <c r="JH160" s="8">
        <v>1000000</v>
      </c>
      <c r="JI160" s="8">
        <v>352</v>
      </c>
      <c r="JJ160" s="8" t="s">
        <v>708</v>
      </c>
      <c r="JK160" s="8">
        <v>1250</v>
      </c>
      <c r="JL160" s="8">
        <v>1000000</v>
      </c>
      <c r="JM160" s="8">
        <v>352</v>
      </c>
      <c r="JN160" s="8" t="s">
        <v>708</v>
      </c>
      <c r="JO160" s="8">
        <v>1250</v>
      </c>
      <c r="JP160" s="8">
        <v>1000000</v>
      </c>
      <c r="JQ160" s="8">
        <v>352</v>
      </c>
      <c r="JR160" s="8" t="s">
        <v>708</v>
      </c>
      <c r="JS160" s="8">
        <v>1250</v>
      </c>
      <c r="JT160" s="8">
        <v>1000000</v>
      </c>
      <c r="JU160" s="8">
        <v>352</v>
      </c>
      <c r="JV160" s="8" t="s">
        <v>708</v>
      </c>
      <c r="JW160" s="8">
        <v>1250</v>
      </c>
      <c r="JX160" s="8">
        <v>1000000</v>
      </c>
      <c r="JY160" s="8">
        <v>352</v>
      </c>
      <c r="JZ160" s="8" t="s">
        <v>708</v>
      </c>
      <c r="KA160" s="8">
        <v>1250</v>
      </c>
      <c r="KB160" s="8">
        <v>1000000</v>
      </c>
      <c r="KC160" s="8">
        <v>352</v>
      </c>
      <c r="KD160" s="8" t="s">
        <v>708</v>
      </c>
      <c r="KE160" s="8">
        <v>1250</v>
      </c>
      <c r="KF160" s="8">
        <v>1000000</v>
      </c>
      <c r="KG160" s="8">
        <v>352</v>
      </c>
      <c r="KH160" s="8" t="s">
        <v>708</v>
      </c>
      <c r="KI160" s="8">
        <v>1250</v>
      </c>
      <c r="KJ160" s="8">
        <v>1000000</v>
      </c>
      <c r="KK160" s="8">
        <v>352</v>
      </c>
      <c r="KL160" s="8" t="s">
        <v>708</v>
      </c>
      <c r="KM160" s="8">
        <v>1250</v>
      </c>
      <c r="KN160" s="8">
        <v>1000000</v>
      </c>
      <c r="KO160" s="8">
        <v>303</v>
      </c>
      <c r="KP160" s="8" t="s">
        <v>709</v>
      </c>
      <c r="KQ160" s="8">
        <v>350</v>
      </c>
      <c r="KR160" s="8">
        <v>1000000</v>
      </c>
      <c r="KS160" s="8">
        <v>303</v>
      </c>
      <c r="KT160" s="8" t="s">
        <v>709</v>
      </c>
      <c r="KU160" s="8">
        <v>350</v>
      </c>
      <c r="KV160" s="8">
        <v>1000000</v>
      </c>
      <c r="KW160" s="8">
        <v>303</v>
      </c>
      <c r="KX160" s="8" t="s">
        <v>709</v>
      </c>
      <c r="KY160" s="8">
        <v>350</v>
      </c>
      <c r="KZ160" s="8">
        <v>1000000</v>
      </c>
      <c r="LA160" s="8">
        <v>303</v>
      </c>
      <c r="LB160" s="8" t="s">
        <v>709</v>
      </c>
      <c r="LC160" s="8">
        <v>350</v>
      </c>
      <c r="LD160" s="8">
        <v>1000000</v>
      </c>
      <c r="LE160" s="8">
        <v>303</v>
      </c>
      <c r="LF160" s="8" t="s">
        <v>709</v>
      </c>
      <c r="LG160" s="8">
        <v>350</v>
      </c>
      <c r="LH160" s="8">
        <v>1000000</v>
      </c>
      <c r="LI160" s="8">
        <v>323</v>
      </c>
      <c r="LJ160" s="8" t="s">
        <v>710</v>
      </c>
      <c r="LK160" s="8">
        <v>350</v>
      </c>
      <c r="LL160" s="8">
        <v>1000000</v>
      </c>
      <c r="LM160" s="8">
        <v>323</v>
      </c>
      <c r="LN160" s="8" t="s">
        <v>710</v>
      </c>
      <c r="LO160" s="8">
        <v>350</v>
      </c>
      <c r="LP160" s="8">
        <v>1000000</v>
      </c>
      <c r="LQ160" s="8">
        <v>323</v>
      </c>
      <c r="LR160" s="8" t="s">
        <v>710</v>
      </c>
      <c r="LS160" s="8">
        <v>350</v>
      </c>
      <c r="LT160" s="8">
        <v>1000000</v>
      </c>
      <c r="LU160" s="8">
        <v>323</v>
      </c>
      <c r="LV160" s="8" t="s">
        <v>710</v>
      </c>
      <c r="LW160" s="8">
        <v>350</v>
      </c>
      <c r="LX160" s="8">
        <v>1000000</v>
      </c>
      <c r="LY160" s="8">
        <v>323</v>
      </c>
      <c r="LZ160" s="8" t="s">
        <v>710</v>
      </c>
      <c r="MA160" s="8">
        <v>350</v>
      </c>
      <c r="MB160" s="8">
        <v>50</v>
      </c>
      <c r="MC160" s="8">
        <v>8886009</v>
      </c>
      <c r="MD160" s="8" t="e">
        <v>#N/A</v>
      </c>
      <c r="ME160" s="8" t="e">
        <v>#N/A</v>
      </c>
      <c r="MH160" s="8">
        <v>0</v>
      </c>
      <c r="MI160" s="8">
        <v>0</v>
      </c>
      <c r="ML160" s="8">
        <v>0</v>
      </c>
      <c r="MM160" s="8">
        <v>0</v>
      </c>
      <c r="MN160" s="8">
        <v>100000</v>
      </c>
      <c r="MO160" s="8">
        <v>99900020</v>
      </c>
      <c r="MP160" s="8" t="s">
        <v>733</v>
      </c>
      <c r="MQ160" s="8">
        <v>400</v>
      </c>
      <c r="MR160" s="8">
        <v>100000</v>
      </c>
      <c r="MS160" s="8">
        <v>99900017</v>
      </c>
      <c r="MT160" s="8" t="s">
        <v>722</v>
      </c>
      <c r="MU160" s="8">
        <v>500</v>
      </c>
      <c r="MV160" s="8">
        <v>50000</v>
      </c>
      <c r="MW160" s="8">
        <v>99980413</v>
      </c>
      <c r="MX160" s="8" t="s">
        <v>693</v>
      </c>
      <c r="MY160" s="8">
        <v>300</v>
      </c>
      <c r="MZ160" s="8">
        <v>50000</v>
      </c>
      <c r="NA160" s="8">
        <v>99990413</v>
      </c>
      <c r="NB160" s="8" t="s">
        <v>694</v>
      </c>
      <c r="NC160" s="8">
        <v>300</v>
      </c>
      <c r="ND160" s="8">
        <v>50000</v>
      </c>
      <c r="NE160" s="8">
        <v>99980423</v>
      </c>
      <c r="NF160" s="8" t="s">
        <v>695</v>
      </c>
      <c r="NG160" s="8">
        <v>250</v>
      </c>
      <c r="NH160" s="8">
        <v>50000</v>
      </c>
      <c r="NI160" s="8">
        <v>99990423</v>
      </c>
      <c r="NJ160" s="8" t="s">
        <v>696</v>
      </c>
      <c r="NK160" s="8">
        <v>250</v>
      </c>
      <c r="NL160" s="8">
        <v>50000</v>
      </c>
      <c r="NM160" s="8">
        <v>99980433</v>
      </c>
      <c r="NN160" s="8" t="s">
        <v>697</v>
      </c>
      <c r="NO160" s="8">
        <v>250</v>
      </c>
      <c r="NP160" s="8">
        <v>50000</v>
      </c>
      <c r="NQ160" s="8">
        <v>99990433</v>
      </c>
      <c r="NR160" s="8" t="s">
        <v>698</v>
      </c>
      <c r="NS160" s="8">
        <v>250</v>
      </c>
      <c r="NT160" s="8">
        <v>100000</v>
      </c>
      <c r="NU160" s="8">
        <v>99990311</v>
      </c>
      <c r="NV160" s="8" t="s">
        <v>723</v>
      </c>
      <c r="NW160" s="8">
        <v>400</v>
      </c>
      <c r="NX160" s="8">
        <v>100000</v>
      </c>
      <c r="NY160" s="8">
        <v>99990411</v>
      </c>
      <c r="NZ160" s="8" t="s">
        <v>734</v>
      </c>
      <c r="OA160" s="8">
        <v>250</v>
      </c>
      <c r="OB160" s="8">
        <v>100000</v>
      </c>
      <c r="OC160" s="8">
        <v>99920013</v>
      </c>
      <c r="OD160" s="8" t="s">
        <v>576</v>
      </c>
      <c r="OE160" s="8">
        <v>500</v>
      </c>
      <c r="OF160" s="8">
        <v>100000</v>
      </c>
      <c r="OG160" s="8">
        <v>99920015</v>
      </c>
      <c r="OH160" s="8" t="s">
        <v>577</v>
      </c>
      <c r="OI160" s="8">
        <v>300</v>
      </c>
      <c r="OJ160" s="8">
        <v>100000</v>
      </c>
      <c r="OK160" s="8">
        <v>99920014</v>
      </c>
      <c r="OL160" s="8" t="s">
        <v>578</v>
      </c>
      <c r="OM160" s="8">
        <v>300</v>
      </c>
      <c r="ON160" s="8">
        <v>100000</v>
      </c>
      <c r="OO160" s="8">
        <v>99930013</v>
      </c>
      <c r="OP160" s="8" t="s">
        <v>582</v>
      </c>
      <c r="OQ160" s="8">
        <v>500</v>
      </c>
      <c r="OR160" s="8">
        <v>100000</v>
      </c>
      <c r="OS160" s="8">
        <v>99930016</v>
      </c>
      <c r="OT160" s="8" t="s">
        <v>699</v>
      </c>
      <c r="OU160" s="8">
        <v>750</v>
      </c>
      <c r="OV160" s="8">
        <v>100000</v>
      </c>
      <c r="OW160" s="8">
        <v>99940019</v>
      </c>
      <c r="OX160" s="8" t="s">
        <v>583</v>
      </c>
      <c r="OY160" s="8">
        <v>400</v>
      </c>
      <c r="OZ160" s="8">
        <v>100000</v>
      </c>
      <c r="PA160" s="8">
        <v>99900014</v>
      </c>
      <c r="PB160" s="8" t="s">
        <v>715</v>
      </c>
      <c r="PC160" s="8">
        <v>250</v>
      </c>
      <c r="PD160" s="8">
        <v>100000</v>
      </c>
      <c r="PE160" s="8">
        <v>99900016</v>
      </c>
      <c r="PF160" s="8" t="s">
        <v>571</v>
      </c>
      <c r="PG160" s="8">
        <v>300</v>
      </c>
      <c r="PH160" s="8">
        <v>100000</v>
      </c>
      <c r="PI160" s="8">
        <v>99900013</v>
      </c>
      <c r="PJ160" s="8" t="s">
        <v>572</v>
      </c>
      <c r="PK160" s="8">
        <v>500</v>
      </c>
      <c r="PL160" s="8">
        <v>100000</v>
      </c>
      <c r="PM160" s="8">
        <v>99900015</v>
      </c>
      <c r="PN160" s="8" t="s">
        <v>573</v>
      </c>
      <c r="PO160" s="8">
        <v>500</v>
      </c>
      <c r="PP160" s="8">
        <v>100000</v>
      </c>
      <c r="PQ160" s="8">
        <v>99920006</v>
      </c>
      <c r="PR160" s="8" t="s">
        <v>716</v>
      </c>
      <c r="PS160" s="8">
        <v>100</v>
      </c>
      <c r="PT160" s="8">
        <v>100000</v>
      </c>
      <c r="PU160" s="8">
        <v>99920007</v>
      </c>
      <c r="PV160" s="8" t="s">
        <v>656</v>
      </c>
      <c r="PW160" s="8">
        <v>150</v>
      </c>
      <c r="PX160" s="8">
        <v>100000</v>
      </c>
      <c r="PY160" s="8">
        <v>99930010</v>
      </c>
      <c r="PZ160" s="8" t="s">
        <v>724</v>
      </c>
      <c r="QA160" s="8">
        <v>400</v>
      </c>
      <c r="QB160" s="8">
        <v>100000</v>
      </c>
      <c r="QC160" s="8">
        <v>99930015</v>
      </c>
      <c r="QD160" s="8" t="s">
        <v>579</v>
      </c>
      <c r="QE160" s="8">
        <v>250</v>
      </c>
      <c r="QF160" s="8">
        <v>100000</v>
      </c>
      <c r="QG160" s="8">
        <v>99930011</v>
      </c>
      <c r="QH160" s="8" t="s">
        <v>581</v>
      </c>
      <c r="QI160" s="8">
        <v>200</v>
      </c>
      <c r="QJ160" s="8">
        <v>100000</v>
      </c>
      <c r="QK160" s="8">
        <v>99930012</v>
      </c>
      <c r="QL160" s="8" t="s">
        <v>580</v>
      </c>
      <c r="QM160" s="8">
        <v>200</v>
      </c>
      <c r="QN160" s="8">
        <v>100000</v>
      </c>
      <c r="QO160" s="8">
        <v>99940009</v>
      </c>
      <c r="QP160" s="8" t="s">
        <v>586</v>
      </c>
      <c r="QQ160" s="8">
        <v>350</v>
      </c>
      <c r="QR160" s="8">
        <v>100000</v>
      </c>
      <c r="QS160" s="8">
        <v>99940008</v>
      </c>
      <c r="QT160" s="8" t="s">
        <v>584</v>
      </c>
      <c r="QU160" s="8">
        <v>200</v>
      </c>
      <c r="QV160" s="8">
        <v>100000</v>
      </c>
      <c r="QW160" s="8">
        <v>99940007</v>
      </c>
      <c r="QX160" s="8" t="s">
        <v>585</v>
      </c>
      <c r="QY160" s="8">
        <v>200</v>
      </c>
      <c r="RB160" s="8">
        <v>0</v>
      </c>
      <c r="RC160" s="8">
        <v>0</v>
      </c>
      <c r="RD160" s="8">
        <v>1000000</v>
      </c>
      <c r="RE160" s="8">
        <v>90195</v>
      </c>
      <c r="RF160" s="8" t="s">
        <v>834</v>
      </c>
      <c r="RG160" s="8">
        <v>8000</v>
      </c>
      <c r="RH160" s="8">
        <v>1000000</v>
      </c>
      <c r="RI160" s="8">
        <v>90195</v>
      </c>
      <c r="RJ160" s="8" t="s">
        <v>834</v>
      </c>
      <c r="RK160" s="8">
        <v>8000</v>
      </c>
      <c r="RL160" s="8">
        <v>1000000</v>
      </c>
      <c r="RM160" s="8">
        <v>90195</v>
      </c>
      <c r="RN160" s="8" t="s">
        <v>834</v>
      </c>
      <c r="RO160" s="8">
        <v>8000</v>
      </c>
      <c r="RP160" s="8">
        <v>1000000</v>
      </c>
      <c r="RQ160" s="8">
        <v>90195</v>
      </c>
      <c r="RR160" s="8" t="s">
        <v>834</v>
      </c>
      <c r="RS160" s="8">
        <v>8000</v>
      </c>
      <c r="RT160" s="8">
        <v>1000000</v>
      </c>
      <c r="RU160" s="8">
        <v>90195</v>
      </c>
      <c r="RV160" s="8" t="s">
        <v>834</v>
      </c>
      <c r="RW160" s="8">
        <v>8000</v>
      </c>
      <c r="RZ160" s="8">
        <v>0</v>
      </c>
      <c r="SA160" s="8">
        <v>0</v>
      </c>
      <c r="SD160" s="8">
        <v>0</v>
      </c>
      <c r="SE160" s="8">
        <v>0</v>
      </c>
      <c r="SH160" s="8">
        <v>0</v>
      </c>
      <c r="SI160" s="8">
        <v>0</v>
      </c>
      <c r="SL160" s="8">
        <v>0</v>
      </c>
      <c r="SM160" s="8">
        <v>0</v>
      </c>
      <c r="SP160" s="8">
        <v>0</v>
      </c>
      <c r="SQ160" s="8">
        <v>0</v>
      </c>
      <c r="ST160" s="8">
        <v>0</v>
      </c>
      <c r="SU160" s="8">
        <f>ROUND(SR160/1000000*IF(SS160=0,0,VLOOKUP(SS160,名称和价格索引!$A$4:$C$834,3,FALSE)),1)</f>
        <v>0</v>
      </c>
      <c r="SV160" s="50" t="e">
        <f t="array" ref="SV160">SUM(VLOOKUP(D160,D160:SU160,ROW($1:$128)*4,0))</f>
        <v>#N/A</v>
      </c>
    </row>
    <row r="161" customHeight="1" spans="1:516">
      <c r="A161" s="12" t="s">
        <v>837</v>
      </c>
      <c r="B161" s="12" t="s">
        <v>838</v>
      </c>
      <c r="C161" s="12">
        <v>1071</v>
      </c>
      <c r="D161" s="12">
        <v>30000</v>
      </c>
      <c r="E161" s="12">
        <v>200300</v>
      </c>
      <c r="F161" s="12">
        <v>300</v>
      </c>
      <c r="G161" s="12">
        <v>90</v>
      </c>
      <c r="H161" s="12">
        <v>100</v>
      </c>
      <c r="I161" s="12">
        <v>200500</v>
      </c>
      <c r="J161" s="12">
        <v>500</v>
      </c>
      <c r="K161" s="12">
        <v>0.1</v>
      </c>
      <c r="L161" s="12">
        <v>40000</v>
      </c>
      <c r="M161" s="12">
        <v>302</v>
      </c>
      <c r="N161" s="12" t="s">
        <v>555</v>
      </c>
      <c r="O161" s="12">
        <v>5.2</v>
      </c>
      <c r="P161" s="12">
        <v>25000</v>
      </c>
      <c r="Q161" s="12">
        <v>322</v>
      </c>
      <c r="R161" s="12" t="s">
        <v>556</v>
      </c>
      <c r="S161" s="12">
        <v>3.3</v>
      </c>
      <c r="T161" s="12">
        <v>20000</v>
      </c>
      <c r="U161" s="12">
        <v>351</v>
      </c>
      <c r="V161" s="12" t="s">
        <v>617</v>
      </c>
      <c r="W161" s="12">
        <v>10</v>
      </c>
      <c r="X161" s="12"/>
      <c r="Y161" s="12"/>
      <c r="Z161" s="12">
        <v>0</v>
      </c>
      <c r="AA161" s="12">
        <v>0</v>
      </c>
      <c r="AB161" s="12"/>
      <c r="AC161" s="12"/>
      <c r="AD161" s="12">
        <v>0</v>
      </c>
      <c r="AE161" s="12">
        <v>0</v>
      </c>
      <c r="AF161" s="12"/>
      <c r="AG161" s="12"/>
      <c r="AH161" s="12">
        <v>0</v>
      </c>
      <c r="AI161" s="12">
        <v>0</v>
      </c>
      <c r="AJ161" s="12"/>
      <c r="AK161" s="12"/>
      <c r="AL161" s="12">
        <v>0</v>
      </c>
      <c r="AM161" s="12">
        <v>0</v>
      </c>
      <c r="AN161" s="12">
        <v>500</v>
      </c>
      <c r="AO161" s="12">
        <v>99920015</v>
      </c>
      <c r="AP161" s="12" t="s">
        <v>577</v>
      </c>
      <c r="AQ161" s="12">
        <v>1.5</v>
      </c>
      <c r="AR161" s="12">
        <v>500</v>
      </c>
      <c r="AS161" s="12">
        <v>99920014</v>
      </c>
      <c r="AT161" s="12" t="s">
        <v>578</v>
      </c>
      <c r="AU161" s="12">
        <v>1.5</v>
      </c>
      <c r="AV161" s="12">
        <v>500</v>
      </c>
      <c r="AW161" s="12">
        <v>99990411</v>
      </c>
      <c r="AX161" s="12" t="s">
        <v>734</v>
      </c>
      <c r="AY161" s="12">
        <v>1.3</v>
      </c>
      <c r="AZ161" s="12">
        <v>500</v>
      </c>
      <c r="BA161" s="12">
        <v>99900020</v>
      </c>
      <c r="BB161" s="12" t="s">
        <v>733</v>
      </c>
      <c r="BC161" s="12">
        <v>2</v>
      </c>
      <c r="BD161" s="12">
        <v>500</v>
      </c>
      <c r="BE161" s="12">
        <v>99930016</v>
      </c>
      <c r="BF161" s="12" t="s">
        <v>699</v>
      </c>
      <c r="BG161" s="12">
        <v>3.8</v>
      </c>
      <c r="BH161" s="12">
        <v>500</v>
      </c>
      <c r="BI161" s="12">
        <v>99930013</v>
      </c>
      <c r="BJ161" s="12" t="s">
        <v>582</v>
      </c>
      <c r="BK161" s="12">
        <v>2.5</v>
      </c>
      <c r="BL161" s="12">
        <v>500</v>
      </c>
      <c r="BM161" s="12">
        <v>99990311</v>
      </c>
      <c r="BN161" s="12" t="s">
        <v>723</v>
      </c>
      <c r="BO161" s="12">
        <v>2</v>
      </c>
      <c r="BP161" s="12">
        <v>250</v>
      </c>
      <c r="BQ161" s="12">
        <v>99940019</v>
      </c>
      <c r="BR161" s="12" t="s">
        <v>583</v>
      </c>
      <c r="BS161" s="12">
        <v>1</v>
      </c>
      <c r="BT161" s="12">
        <v>500</v>
      </c>
      <c r="BU161" s="12">
        <v>99900017</v>
      </c>
      <c r="BV161" s="12" t="s">
        <v>722</v>
      </c>
      <c r="BW161" s="12">
        <v>2.5</v>
      </c>
      <c r="BX161" s="12">
        <v>500</v>
      </c>
      <c r="BY161" s="12">
        <v>99980413</v>
      </c>
      <c r="BZ161" s="12" t="s">
        <v>693</v>
      </c>
      <c r="CA161" s="12">
        <v>3</v>
      </c>
      <c r="CB161" s="12">
        <v>500</v>
      </c>
      <c r="CC161" s="12">
        <v>99990413</v>
      </c>
      <c r="CD161" s="12" t="s">
        <v>694</v>
      </c>
      <c r="CE161" s="12">
        <v>3</v>
      </c>
      <c r="CF161" s="12">
        <v>500</v>
      </c>
      <c r="CG161" s="12">
        <v>99980423</v>
      </c>
      <c r="CH161" s="12" t="s">
        <v>695</v>
      </c>
      <c r="CI161" s="12">
        <v>2.5</v>
      </c>
      <c r="CJ161" s="12">
        <v>500</v>
      </c>
      <c r="CK161" s="12">
        <v>99990423</v>
      </c>
      <c r="CL161" s="12" t="s">
        <v>696</v>
      </c>
      <c r="CM161" s="12">
        <v>2.5</v>
      </c>
      <c r="CN161" s="12">
        <v>500</v>
      </c>
      <c r="CO161" s="12">
        <v>99980433</v>
      </c>
      <c r="CP161" s="12" t="s">
        <v>697</v>
      </c>
      <c r="CQ161" s="12">
        <v>2.5</v>
      </c>
      <c r="CR161" s="12">
        <v>500</v>
      </c>
      <c r="CS161" s="12">
        <v>99990433</v>
      </c>
      <c r="CT161" s="12" t="s">
        <v>698</v>
      </c>
      <c r="CU161" s="12">
        <v>2.5</v>
      </c>
      <c r="CV161" s="12">
        <v>700</v>
      </c>
      <c r="CW161" s="12">
        <v>99930010</v>
      </c>
      <c r="CX161" s="12" t="s">
        <v>724</v>
      </c>
      <c r="CY161" s="12">
        <v>2.8</v>
      </c>
      <c r="CZ161" s="12">
        <v>500</v>
      </c>
      <c r="DA161" s="12">
        <v>99920013</v>
      </c>
      <c r="DB161" s="12" t="s">
        <v>576</v>
      </c>
      <c r="DC161" s="12">
        <v>2.5</v>
      </c>
      <c r="DD161" s="12">
        <v>700</v>
      </c>
      <c r="DE161" s="12">
        <v>99940009</v>
      </c>
      <c r="DF161" s="12" t="s">
        <v>586</v>
      </c>
      <c r="DG161" s="12">
        <v>2.5</v>
      </c>
      <c r="DH161" s="12">
        <v>700</v>
      </c>
      <c r="DI161" s="12">
        <v>99930011</v>
      </c>
      <c r="DJ161" s="12" t="s">
        <v>581</v>
      </c>
      <c r="DK161" s="12">
        <v>1.4</v>
      </c>
      <c r="DL161" s="12">
        <v>700</v>
      </c>
      <c r="DM161" s="12">
        <v>99930012</v>
      </c>
      <c r="DN161" s="12" t="s">
        <v>580</v>
      </c>
      <c r="DO161" s="12">
        <v>1.4</v>
      </c>
      <c r="DP161" s="12">
        <v>700</v>
      </c>
      <c r="DQ161" s="12">
        <v>99940007</v>
      </c>
      <c r="DR161" s="12" t="s">
        <v>585</v>
      </c>
      <c r="DS161" s="12">
        <v>1.4</v>
      </c>
      <c r="DT161" s="12">
        <v>1000</v>
      </c>
      <c r="DU161" s="12">
        <v>99940008</v>
      </c>
      <c r="DV161" s="12" t="s">
        <v>584</v>
      </c>
      <c r="DW161" s="12">
        <v>2</v>
      </c>
      <c r="DX161" s="12">
        <v>1000</v>
      </c>
      <c r="DY161" s="12">
        <v>99900015</v>
      </c>
      <c r="DZ161" s="12" t="s">
        <v>573</v>
      </c>
      <c r="EA161" s="12">
        <v>5</v>
      </c>
      <c r="EB161" s="12">
        <v>1000</v>
      </c>
      <c r="EC161" s="12">
        <v>99930008</v>
      </c>
      <c r="ED161" s="12" t="s">
        <v>653</v>
      </c>
      <c r="EE161" s="12">
        <v>1</v>
      </c>
      <c r="EF161" s="12">
        <v>1000</v>
      </c>
      <c r="EG161" s="12">
        <v>99930009</v>
      </c>
      <c r="EH161" s="12" t="s">
        <v>654</v>
      </c>
      <c r="EI161" s="12">
        <v>1</v>
      </c>
      <c r="EJ161" s="12">
        <v>1000</v>
      </c>
      <c r="EK161" s="12">
        <v>99930007</v>
      </c>
      <c r="EL161" s="12" t="s">
        <v>655</v>
      </c>
      <c r="EM161" s="12">
        <v>1</v>
      </c>
      <c r="EN161" s="12">
        <v>1000</v>
      </c>
      <c r="EO161" s="12">
        <v>99900014</v>
      </c>
      <c r="EP161" s="12" t="s">
        <v>715</v>
      </c>
      <c r="EQ161" s="12">
        <v>2.5</v>
      </c>
      <c r="ER161" s="12">
        <v>1000</v>
      </c>
      <c r="ES161" s="12">
        <v>99900016</v>
      </c>
      <c r="ET161" s="12" t="s">
        <v>571</v>
      </c>
      <c r="EU161" s="12">
        <v>3</v>
      </c>
      <c r="EV161" s="12">
        <v>1500</v>
      </c>
      <c r="EW161" s="12">
        <v>99930006</v>
      </c>
      <c r="EX161" s="12" t="s">
        <v>657</v>
      </c>
      <c r="EY161" s="12">
        <v>2.3</v>
      </c>
      <c r="EZ161" s="12">
        <v>1500</v>
      </c>
      <c r="FA161" s="12">
        <v>99920007</v>
      </c>
      <c r="FB161" s="12" t="s">
        <v>656</v>
      </c>
      <c r="FC161" s="12">
        <v>2.3</v>
      </c>
      <c r="FD161" s="12">
        <v>1500</v>
      </c>
      <c r="FE161" s="12">
        <v>99920006</v>
      </c>
      <c r="FF161" s="12" t="s">
        <v>716</v>
      </c>
      <c r="FG161" s="12">
        <v>1.5</v>
      </c>
      <c r="FH161" s="12">
        <v>1500</v>
      </c>
      <c r="FI161" s="12">
        <v>99930015</v>
      </c>
      <c r="FJ161" s="12" t="s">
        <v>579</v>
      </c>
      <c r="FK161" s="12">
        <v>3.8</v>
      </c>
      <c r="FL161" s="12">
        <v>1500</v>
      </c>
      <c r="FM161" s="12">
        <v>99940002</v>
      </c>
      <c r="FN161" s="12" t="s">
        <v>534</v>
      </c>
      <c r="FO161" s="12">
        <v>0.8</v>
      </c>
      <c r="FP161" s="12">
        <v>2000</v>
      </c>
      <c r="FQ161" s="12">
        <v>99900010</v>
      </c>
      <c r="FR161" s="12" t="s">
        <v>638</v>
      </c>
      <c r="FS161" s="12">
        <v>5</v>
      </c>
      <c r="FT161" s="12">
        <v>2000</v>
      </c>
      <c r="FU161" s="12">
        <v>99900011</v>
      </c>
      <c r="FV161" s="12" t="s">
        <v>640</v>
      </c>
      <c r="FW161" s="12">
        <v>4</v>
      </c>
      <c r="FX161" s="12">
        <v>2000</v>
      </c>
      <c r="FY161" s="12">
        <v>99900009</v>
      </c>
      <c r="FZ161" s="12" t="s">
        <v>639</v>
      </c>
      <c r="GA161" s="12">
        <v>3</v>
      </c>
      <c r="GB161" s="12">
        <v>2000</v>
      </c>
      <c r="GC161" s="12">
        <v>99900012</v>
      </c>
      <c r="GD161" s="12" t="s">
        <v>717</v>
      </c>
      <c r="GE161" s="12">
        <v>5</v>
      </c>
      <c r="GF161" s="12">
        <v>3000</v>
      </c>
      <c r="GG161" s="12">
        <v>99930005</v>
      </c>
      <c r="GH161" s="12" t="s">
        <v>614</v>
      </c>
      <c r="GI161" s="12">
        <v>2.3</v>
      </c>
      <c r="GJ161" s="12">
        <v>3000</v>
      </c>
      <c r="GK161" s="12">
        <v>99920011</v>
      </c>
      <c r="GL161" s="12" t="s">
        <v>610</v>
      </c>
      <c r="GM161" s="12">
        <v>3.8</v>
      </c>
      <c r="GN161" s="12">
        <v>3000</v>
      </c>
      <c r="GO161" s="12">
        <v>99920010</v>
      </c>
      <c r="GP161" s="12" t="s">
        <v>611</v>
      </c>
      <c r="GQ161" s="12">
        <v>3</v>
      </c>
      <c r="GR161" s="12">
        <v>3000</v>
      </c>
      <c r="GS161" s="12">
        <v>99920012</v>
      </c>
      <c r="GT161" s="12" t="s">
        <v>612</v>
      </c>
      <c r="GU161" s="12">
        <v>3</v>
      </c>
      <c r="GV161" s="12">
        <v>2000</v>
      </c>
      <c r="GW161" s="12">
        <v>99940018</v>
      </c>
      <c r="GX161" s="12" t="s">
        <v>615</v>
      </c>
      <c r="GY161" s="12">
        <v>7</v>
      </c>
      <c r="GZ161" s="12">
        <v>2000</v>
      </c>
      <c r="HA161" s="12">
        <v>99940027</v>
      </c>
      <c r="HB161" s="12" t="s">
        <v>616</v>
      </c>
      <c r="HC161" s="12">
        <v>8</v>
      </c>
      <c r="HD161" s="12">
        <v>3000</v>
      </c>
      <c r="HE161" s="12">
        <v>99920009</v>
      </c>
      <c r="HF161" s="12" t="s">
        <v>613</v>
      </c>
      <c r="HG161" s="12">
        <v>4.5</v>
      </c>
      <c r="HH161" s="15"/>
      <c r="HJ161" s="12"/>
      <c r="HK161" s="12"/>
      <c r="HL161" s="15"/>
      <c r="HM161" s="5"/>
      <c r="HN161" s="12"/>
      <c r="HO161" s="12"/>
      <c r="HP161" s="15"/>
      <c r="HQ161" s="11"/>
      <c r="HR161" s="12"/>
      <c r="HS161" s="12"/>
      <c r="HT161" s="15"/>
      <c r="HU161" s="12"/>
      <c r="HV161" s="12"/>
      <c r="HW161" s="12"/>
      <c r="HX161" s="15"/>
      <c r="HY161" s="12"/>
      <c r="HZ161" s="12">
        <v>0</v>
      </c>
      <c r="IA161" s="12">
        <v>0</v>
      </c>
      <c r="IB161" s="12"/>
      <c r="IC161" s="12"/>
      <c r="ID161" s="12">
        <v>0</v>
      </c>
      <c r="IE161" s="12">
        <v>0</v>
      </c>
      <c r="IF161" s="12"/>
      <c r="IG161" s="12"/>
      <c r="IH161" s="12">
        <v>0</v>
      </c>
      <c r="II161" s="12">
        <v>0</v>
      </c>
      <c r="IJ161" s="12"/>
      <c r="IK161" s="12"/>
      <c r="IL161" s="12">
        <v>0</v>
      </c>
      <c r="IM161" s="12">
        <v>0</v>
      </c>
      <c r="IN161" s="12"/>
      <c r="IO161" s="12"/>
      <c r="IP161" s="12">
        <v>0</v>
      </c>
      <c r="IQ161" s="12">
        <v>0</v>
      </c>
      <c r="IR161" s="12"/>
      <c r="IS161" s="12"/>
      <c r="IT161" s="12">
        <v>0</v>
      </c>
      <c r="IU161" s="12">
        <v>0</v>
      </c>
      <c r="IV161" s="12"/>
      <c r="IW161" s="12"/>
      <c r="IX161" s="12">
        <v>0</v>
      </c>
      <c r="IY161" s="12">
        <v>0</v>
      </c>
      <c r="IZ161" s="12"/>
      <c r="JA161" s="12"/>
      <c r="JB161" s="12">
        <v>0</v>
      </c>
      <c r="JC161" s="12">
        <v>0</v>
      </c>
      <c r="JD161" s="12"/>
      <c r="JE161" s="12"/>
      <c r="JF161" s="12">
        <v>0</v>
      </c>
      <c r="JG161" s="12">
        <v>0</v>
      </c>
      <c r="JH161" s="12"/>
      <c r="JI161" s="12"/>
      <c r="JJ161" s="12">
        <v>0</v>
      </c>
      <c r="JK161" s="12">
        <v>0</v>
      </c>
      <c r="JL161" s="12"/>
      <c r="JM161" s="12"/>
      <c r="JN161" s="12">
        <v>0</v>
      </c>
      <c r="JO161" s="12">
        <v>0</v>
      </c>
      <c r="JP161" s="12"/>
      <c r="JQ161" s="12"/>
      <c r="JR161" s="12">
        <v>0</v>
      </c>
      <c r="JS161" s="12">
        <v>0</v>
      </c>
      <c r="JT161" s="12"/>
      <c r="JU161" s="12"/>
      <c r="JV161" s="12">
        <v>0</v>
      </c>
      <c r="JW161" s="12">
        <v>0</v>
      </c>
      <c r="JX161" s="12"/>
      <c r="JY161" s="12"/>
      <c r="JZ161" s="12">
        <v>0</v>
      </c>
      <c r="KA161" s="12">
        <v>0</v>
      </c>
      <c r="KB161" s="12"/>
      <c r="KC161" s="12"/>
      <c r="KD161" s="12">
        <v>0</v>
      </c>
      <c r="KE161" s="12">
        <v>0</v>
      </c>
      <c r="KF161" s="12"/>
      <c r="KG161" s="12"/>
      <c r="KH161" s="12">
        <v>0</v>
      </c>
      <c r="KI161" s="12">
        <v>0</v>
      </c>
      <c r="KJ161" s="12"/>
      <c r="KK161" s="12"/>
      <c r="KL161" s="12">
        <v>0</v>
      </c>
      <c r="KM161" s="12">
        <v>0</v>
      </c>
      <c r="KN161" s="12"/>
      <c r="KO161" s="12"/>
      <c r="KP161" s="12">
        <v>0</v>
      </c>
      <c r="KQ161" s="12">
        <v>0</v>
      </c>
      <c r="KR161" s="12"/>
      <c r="KS161" s="12"/>
      <c r="KT161" s="12">
        <v>0</v>
      </c>
      <c r="KU161" s="12">
        <v>0</v>
      </c>
      <c r="KV161" s="12"/>
      <c r="KW161" s="12"/>
      <c r="KX161" s="12">
        <v>0</v>
      </c>
      <c r="KY161" s="12">
        <v>0</v>
      </c>
      <c r="KZ161" s="12"/>
      <c r="LA161" s="12"/>
      <c r="LB161" s="12">
        <v>0</v>
      </c>
      <c r="LC161" s="12">
        <v>0</v>
      </c>
      <c r="LD161" s="12"/>
      <c r="LE161" s="12"/>
      <c r="LF161" s="12">
        <v>0</v>
      </c>
      <c r="LG161" s="12">
        <v>0</v>
      </c>
      <c r="LH161" s="12"/>
      <c r="LI161" s="12"/>
      <c r="LJ161" s="12">
        <v>0</v>
      </c>
      <c r="LK161" s="12">
        <v>0</v>
      </c>
      <c r="LL161" s="12"/>
      <c r="LM161" s="12"/>
      <c r="LN161" s="12">
        <v>0</v>
      </c>
      <c r="LO161" s="12">
        <v>0</v>
      </c>
      <c r="LP161" s="15"/>
      <c r="LR161" s="12">
        <v>0</v>
      </c>
      <c r="LS161" s="12">
        <v>0</v>
      </c>
      <c r="LT161" s="12"/>
      <c r="LU161" s="12"/>
      <c r="LV161" s="12">
        <v>0</v>
      </c>
      <c r="LW161" s="12">
        <v>0</v>
      </c>
      <c r="LX161" s="12"/>
      <c r="LY161" s="12"/>
      <c r="LZ161" s="12">
        <v>0</v>
      </c>
      <c r="MA161" s="12">
        <v>0</v>
      </c>
      <c r="MB161" s="12">
        <v>50</v>
      </c>
      <c r="MC161" s="12">
        <v>8886009</v>
      </c>
      <c r="MD161" s="12" t="e">
        <v>#N/A</v>
      </c>
      <c r="ME161" s="12" t="e">
        <v>#N/A</v>
      </c>
      <c r="MF161" s="12"/>
      <c r="MG161" s="12"/>
      <c r="MH161" s="12">
        <v>0</v>
      </c>
      <c r="MI161" s="12">
        <v>0</v>
      </c>
      <c r="MJ161" s="12"/>
      <c r="MK161" s="12"/>
      <c r="ML161" s="12">
        <v>0</v>
      </c>
      <c r="MM161" s="12">
        <v>0</v>
      </c>
      <c r="MN161" s="12"/>
      <c r="MO161" s="12"/>
      <c r="MP161" s="12">
        <v>0</v>
      </c>
      <c r="MQ161" s="12">
        <v>0</v>
      </c>
      <c r="MR161" s="12"/>
      <c r="MS161" s="12"/>
      <c r="MT161" s="12">
        <v>0</v>
      </c>
      <c r="MU161" s="12">
        <v>0</v>
      </c>
      <c r="MV161" s="12"/>
      <c r="MW161" s="12"/>
      <c r="MX161" s="12">
        <v>0</v>
      </c>
      <c r="MY161" s="12">
        <v>0</v>
      </c>
      <c r="MZ161" s="12"/>
      <c r="NA161" s="12"/>
      <c r="NB161" s="12">
        <v>0</v>
      </c>
      <c r="NC161" s="12">
        <v>0</v>
      </c>
      <c r="ND161" s="12"/>
      <c r="NE161" s="12"/>
      <c r="NF161" s="12">
        <v>0</v>
      </c>
      <c r="NG161" s="12">
        <v>0</v>
      </c>
      <c r="NH161" s="12"/>
      <c r="NI161" s="12"/>
      <c r="NJ161" s="12">
        <v>0</v>
      </c>
      <c r="NK161" s="12">
        <v>0</v>
      </c>
      <c r="NL161" s="12"/>
      <c r="NM161" s="12"/>
      <c r="NN161" s="12">
        <v>0</v>
      </c>
      <c r="NO161" s="12">
        <v>0</v>
      </c>
      <c r="NP161" s="12"/>
      <c r="NQ161" s="12"/>
      <c r="NR161" s="12">
        <v>0</v>
      </c>
      <c r="NS161" s="12">
        <v>0</v>
      </c>
      <c r="NT161" s="12"/>
      <c r="NU161" s="12"/>
      <c r="NV161" s="12">
        <v>0</v>
      </c>
      <c r="NW161" s="12">
        <v>0</v>
      </c>
      <c r="NX161" s="12"/>
      <c r="NY161" s="12"/>
      <c r="NZ161" s="12">
        <v>0</v>
      </c>
      <c r="OA161" s="12">
        <v>0</v>
      </c>
      <c r="OB161" s="12"/>
      <c r="OC161" s="12"/>
      <c r="OD161" s="12">
        <v>0</v>
      </c>
      <c r="OE161" s="12">
        <v>0</v>
      </c>
      <c r="OF161" s="12"/>
      <c r="OG161" s="12"/>
      <c r="OH161" s="12">
        <v>0</v>
      </c>
      <c r="OI161" s="12">
        <v>0</v>
      </c>
      <c r="OJ161" s="12"/>
      <c r="OK161" s="12"/>
      <c r="OL161" s="12">
        <v>0</v>
      </c>
      <c r="OM161" s="12">
        <v>0</v>
      </c>
      <c r="ON161" s="12"/>
      <c r="OO161" s="12"/>
      <c r="OP161" s="12">
        <v>0</v>
      </c>
      <c r="OQ161" s="12">
        <v>0</v>
      </c>
      <c r="OR161" s="12"/>
      <c r="OS161" s="12"/>
      <c r="OT161" s="12">
        <v>0</v>
      </c>
      <c r="OU161" s="12">
        <v>0</v>
      </c>
      <c r="OV161" s="12"/>
      <c r="OW161" s="12"/>
      <c r="OX161" s="12">
        <v>0</v>
      </c>
      <c r="OY161" s="12">
        <v>0</v>
      </c>
      <c r="OZ161" s="12"/>
      <c r="PA161" s="12"/>
      <c r="PB161" s="12">
        <v>0</v>
      </c>
      <c r="PC161" s="12">
        <v>0</v>
      </c>
      <c r="PD161" s="12"/>
      <c r="PE161" s="12"/>
      <c r="PF161" s="12">
        <v>0</v>
      </c>
      <c r="PG161" s="12">
        <v>0</v>
      </c>
      <c r="PH161" s="12"/>
      <c r="PI161" s="12"/>
      <c r="PJ161" s="12">
        <v>0</v>
      </c>
      <c r="PK161" s="12">
        <v>0</v>
      </c>
      <c r="PL161" s="12"/>
      <c r="PM161" s="12"/>
      <c r="PN161" s="12">
        <v>0</v>
      </c>
      <c r="PO161" s="12">
        <v>0</v>
      </c>
      <c r="PP161" s="12"/>
      <c r="PQ161" s="12"/>
      <c r="PR161" s="12">
        <v>0</v>
      </c>
      <c r="PS161" s="12">
        <v>0</v>
      </c>
      <c r="PT161" s="12"/>
      <c r="PU161" s="12"/>
      <c r="PV161" s="12">
        <v>0</v>
      </c>
      <c r="PW161" s="12">
        <v>0</v>
      </c>
      <c r="PX161" s="12"/>
      <c r="PY161" s="12"/>
      <c r="PZ161" s="12">
        <v>0</v>
      </c>
      <c r="QA161" s="12">
        <v>0</v>
      </c>
      <c r="QB161" s="12"/>
      <c r="QC161" s="12"/>
      <c r="QD161" s="12">
        <v>0</v>
      </c>
      <c r="QE161" s="12">
        <v>0</v>
      </c>
      <c r="QF161" s="12"/>
      <c r="QG161" s="12"/>
      <c r="QH161" s="12">
        <v>0</v>
      </c>
      <c r="QI161" s="12">
        <v>0</v>
      </c>
      <c r="QJ161" s="12"/>
      <c r="QK161" s="12"/>
      <c r="QL161" s="12">
        <v>0</v>
      </c>
      <c r="QM161" s="12">
        <v>0</v>
      </c>
      <c r="QN161" s="12"/>
      <c r="QO161" s="12"/>
      <c r="QP161" s="12">
        <v>0</v>
      </c>
      <c r="QQ161" s="12">
        <v>0</v>
      </c>
      <c r="QR161" s="12"/>
      <c r="QS161" s="12"/>
      <c r="QT161" s="12">
        <v>0</v>
      </c>
      <c r="QU161" s="12">
        <v>0</v>
      </c>
      <c r="QV161" s="12"/>
      <c r="QW161" s="12"/>
      <c r="QX161" s="12">
        <v>0</v>
      </c>
      <c r="QY161" s="12">
        <v>0</v>
      </c>
      <c r="QZ161" s="12"/>
      <c r="RA161" s="12"/>
      <c r="RB161" s="12">
        <v>0</v>
      </c>
      <c r="RC161" s="12">
        <v>0</v>
      </c>
      <c r="RD161" s="12"/>
      <c r="RE161" s="12"/>
      <c r="RF161" s="12">
        <v>0</v>
      </c>
      <c r="RG161" s="12">
        <v>0</v>
      </c>
      <c r="RH161" s="12"/>
      <c r="RI161" s="12"/>
      <c r="RJ161" s="12">
        <v>0</v>
      </c>
      <c r="RK161" s="12">
        <v>0</v>
      </c>
      <c r="RL161" s="12"/>
      <c r="RM161" s="12"/>
      <c r="RN161" s="12">
        <v>0</v>
      </c>
      <c r="RO161" s="12">
        <v>0</v>
      </c>
      <c r="RP161" s="12"/>
      <c r="RQ161" s="12"/>
      <c r="RR161" s="12">
        <v>0</v>
      </c>
      <c r="RS161" s="12">
        <v>0</v>
      </c>
      <c r="RT161" s="12"/>
      <c r="RU161" s="12"/>
      <c r="RV161" s="12">
        <v>0</v>
      </c>
      <c r="RW161" s="12">
        <v>0</v>
      </c>
      <c r="RX161" s="12"/>
      <c r="RY161" s="12"/>
      <c r="RZ161" s="12">
        <v>0</v>
      </c>
      <c r="SA161" s="12">
        <v>0</v>
      </c>
      <c r="SB161" s="12"/>
      <c r="SC161" s="12"/>
      <c r="SD161" s="12">
        <v>0</v>
      </c>
      <c r="SE161" s="12">
        <v>0</v>
      </c>
      <c r="SF161" s="12"/>
      <c r="SG161" s="12"/>
      <c r="SH161" s="12">
        <v>0</v>
      </c>
      <c r="SI161" s="12">
        <v>0</v>
      </c>
      <c r="SJ161" s="12"/>
      <c r="SK161" s="12"/>
      <c r="SL161" s="12">
        <v>0</v>
      </c>
      <c r="SM161" s="12">
        <v>0</v>
      </c>
      <c r="SN161" s="12"/>
      <c r="SO161" s="12"/>
      <c r="SP161" s="12">
        <v>0</v>
      </c>
      <c r="SQ161" s="12">
        <v>0</v>
      </c>
      <c r="SR161" s="12"/>
      <c r="SS161" s="12"/>
      <c r="ST161" s="12">
        <v>0</v>
      </c>
      <c r="SU161" s="12">
        <f>ROUND(SR161/1000000*IF(SS161=0,0,VLOOKUP(SS161,名称和价格索引!$A$4:$C$834,3,FALSE)),1)</f>
        <v>0</v>
      </c>
      <c r="SV161" s="49" t="e">
        <f t="array" ref="SV161">SUM(VLOOKUP(D161,D161:SU161,ROW($1:$128)*4,0))</f>
        <v>#N/A</v>
      </c>
    </row>
    <row r="162" customHeight="1" spans="1:516">
      <c r="A162" s="12" t="s">
        <v>839</v>
      </c>
      <c r="B162" s="12" t="s">
        <v>838</v>
      </c>
      <c r="C162" s="12">
        <v>1072</v>
      </c>
      <c r="D162" s="12">
        <v>30000</v>
      </c>
      <c r="E162" s="12">
        <v>200450</v>
      </c>
      <c r="F162" s="12">
        <v>450</v>
      </c>
      <c r="G162" s="12">
        <v>135</v>
      </c>
      <c r="H162" s="12"/>
      <c r="I162" s="12"/>
      <c r="J162" s="12">
        <v>0</v>
      </c>
      <c r="K162" s="12">
        <v>0</v>
      </c>
      <c r="L162" s="12">
        <v>60000</v>
      </c>
      <c r="M162" s="12">
        <v>303</v>
      </c>
      <c r="N162" s="12" t="s">
        <v>709</v>
      </c>
      <c r="O162" s="12">
        <v>21</v>
      </c>
      <c r="P162" s="12">
        <v>30000</v>
      </c>
      <c r="Q162" s="12">
        <v>323</v>
      </c>
      <c r="R162" s="12" t="s">
        <v>710</v>
      </c>
      <c r="S162" s="12">
        <v>10.5</v>
      </c>
      <c r="T162" s="12">
        <v>30000</v>
      </c>
      <c r="U162" s="12">
        <v>351</v>
      </c>
      <c r="V162" s="12" t="s">
        <v>617</v>
      </c>
      <c r="W162" s="12">
        <v>15</v>
      </c>
      <c r="X162" s="12"/>
      <c r="Y162" s="12"/>
      <c r="Z162" s="12">
        <v>0</v>
      </c>
      <c r="AA162" s="12">
        <v>0</v>
      </c>
      <c r="AB162" s="12"/>
      <c r="AC162" s="12"/>
      <c r="AD162" s="12">
        <v>0</v>
      </c>
      <c r="AE162" s="12">
        <v>0</v>
      </c>
      <c r="AF162" s="12"/>
      <c r="AG162" s="12"/>
      <c r="AH162" s="12">
        <v>0</v>
      </c>
      <c r="AI162" s="12">
        <v>0</v>
      </c>
      <c r="AJ162" s="12"/>
      <c r="AK162" s="12"/>
      <c r="AL162" s="12">
        <v>0</v>
      </c>
      <c r="AM162" s="12">
        <v>0</v>
      </c>
      <c r="AN162" s="12">
        <v>850</v>
      </c>
      <c r="AO162" s="12">
        <v>99920015</v>
      </c>
      <c r="AP162" s="12" t="s">
        <v>577</v>
      </c>
      <c r="AQ162" s="12">
        <v>2.6</v>
      </c>
      <c r="AR162" s="12">
        <v>850</v>
      </c>
      <c r="AS162" s="12">
        <v>99920014</v>
      </c>
      <c r="AT162" s="12" t="s">
        <v>578</v>
      </c>
      <c r="AU162" s="12">
        <v>2.6</v>
      </c>
      <c r="AV162" s="12">
        <v>850</v>
      </c>
      <c r="AW162" s="12">
        <v>99990411</v>
      </c>
      <c r="AX162" s="12" t="s">
        <v>734</v>
      </c>
      <c r="AY162" s="12">
        <v>2.1</v>
      </c>
      <c r="AZ162" s="12">
        <v>850</v>
      </c>
      <c r="BA162" s="12">
        <v>99900020</v>
      </c>
      <c r="BB162" s="12" t="s">
        <v>733</v>
      </c>
      <c r="BC162" s="12">
        <v>3.4</v>
      </c>
      <c r="BD162" s="12">
        <v>850</v>
      </c>
      <c r="BE162" s="12">
        <v>99930016</v>
      </c>
      <c r="BF162" s="12" t="s">
        <v>699</v>
      </c>
      <c r="BG162" s="12">
        <v>6.4</v>
      </c>
      <c r="BH162" s="12">
        <v>850</v>
      </c>
      <c r="BI162" s="12">
        <v>99930013</v>
      </c>
      <c r="BJ162" s="12" t="s">
        <v>582</v>
      </c>
      <c r="BK162" s="12">
        <v>4.3</v>
      </c>
      <c r="BL162" s="12">
        <v>850</v>
      </c>
      <c r="BM162" s="12">
        <v>99990311</v>
      </c>
      <c r="BN162" s="12" t="s">
        <v>723</v>
      </c>
      <c r="BO162" s="12">
        <v>3.4</v>
      </c>
      <c r="BP162" s="12">
        <v>400</v>
      </c>
      <c r="BQ162" s="12">
        <v>99940019</v>
      </c>
      <c r="BR162" s="12" t="s">
        <v>583</v>
      </c>
      <c r="BS162" s="12">
        <v>1.6</v>
      </c>
      <c r="BT162" s="12">
        <v>850</v>
      </c>
      <c r="BU162" s="12">
        <v>99900017</v>
      </c>
      <c r="BV162" s="12" t="s">
        <v>722</v>
      </c>
      <c r="BW162" s="12">
        <v>4.3</v>
      </c>
      <c r="BX162" s="12">
        <v>850</v>
      </c>
      <c r="BY162" s="12">
        <v>99980413</v>
      </c>
      <c r="BZ162" s="12" t="s">
        <v>693</v>
      </c>
      <c r="CA162" s="12">
        <v>5.1</v>
      </c>
      <c r="CB162" s="12">
        <v>850</v>
      </c>
      <c r="CC162" s="12">
        <v>99990413</v>
      </c>
      <c r="CD162" s="12" t="s">
        <v>694</v>
      </c>
      <c r="CE162" s="12">
        <v>5.1</v>
      </c>
      <c r="CF162" s="12">
        <v>850</v>
      </c>
      <c r="CG162" s="12">
        <v>99980423</v>
      </c>
      <c r="CH162" s="12" t="s">
        <v>695</v>
      </c>
      <c r="CI162" s="12">
        <v>4.3</v>
      </c>
      <c r="CJ162" s="12">
        <v>850</v>
      </c>
      <c r="CK162" s="12">
        <v>99990423</v>
      </c>
      <c r="CL162" s="12" t="s">
        <v>696</v>
      </c>
      <c r="CM162" s="12">
        <v>4.3</v>
      </c>
      <c r="CN162" s="12">
        <v>850</v>
      </c>
      <c r="CO162" s="12">
        <v>99980433</v>
      </c>
      <c r="CP162" s="12" t="s">
        <v>697</v>
      </c>
      <c r="CQ162" s="12">
        <v>4.3</v>
      </c>
      <c r="CR162" s="12">
        <v>850</v>
      </c>
      <c r="CS162" s="12">
        <v>99990433</v>
      </c>
      <c r="CT162" s="12" t="s">
        <v>698</v>
      </c>
      <c r="CU162" s="12">
        <v>4.3</v>
      </c>
      <c r="CV162" s="12">
        <v>1200</v>
      </c>
      <c r="CW162" s="12">
        <v>99930010</v>
      </c>
      <c r="CX162" s="12" t="s">
        <v>724</v>
      </c>
      <c r="CY162" s="12">
        <v>4.8</v>
      </c>
      <c r="CZ162" s="12">
        <v>850</v>
      </c>
      <c r="DA162" s="12">
        <v>99920013</v>
      </c>
      <c r="DB162" s="12" t="s">
        <v>576</v>
      </c>
      <c r="DC162" s="12">
        <v>4.3</v>
      </c>
      <c r="DD162" s="12">
        <v>1200</v>
      </c>
      <c r="DE162" s="12">
        <v>99940009</v>
      </c>
      <c r="DF162" s="12" t="s">
        <v>586</v>
      </c>
      <c r="DG162" s="12">
        <v>4.2</v>
      </c>
      <c r="DH162" s="12">
        <v>1200</v>
      </c>
      <c r="DI162" s="12">
        <v>99930011</v>
      </c>
      <c r="DJ162" s="12" t="s">
        <v>581</v>
      </c>
      <c r="DK162" s="12">
        <v>2.4</v>
      </c>
      <c r="DL162" s="12">
        <v>1200</v>
      </c>
      <c r="DM162" s="12">
        <v>99930012</v>
      </c>
      <c r="DN162" s="12" t="s">
        <v>580</v>
      </c>
      <c r="DO162" s="12">
        <v>2.4</v>
      </c>
      <c r="DP162" s="12">
        <v>1200</v>
      </c>
      <c r="DQ162" s="12">
        <v>99940007</v>
      </c>
      <c r="DR162" s="12" t="s">
        <v>585</v>
      </c>
      <c r="DS162" s="12">
        <v>2.4</v>
      </c>
      <c r="DT162" s="12">
        <v>1700</v>
      </c>
      <c r="DU162" s="12">
        <v>99940008</v>
      </c>
      <c r="DV162" s="12" t="s">
        <v>584</v>
      </c>
      <c r="DW162" s="12">
        <v>3.4</v>
      </c>
      <c r="DX162" s="12">
        <v>1700</v>
      </c>
      <c r="DY162" s="12">
        <v>99900015</v>
      </c>
      <c r="DZ162" s="12" t="s">
        <v>573</v>
      </c>
      <c r="EA162" s="12">
        <v>8.5</v>
      </c>
      <c r="EB162" s="12">
        <v>1700</v>
      </c>
      <c r="EC162" s="12">
        <v>99930008</v>
      </c>
      <c r="ED162" s="12" t="s">
        <v>653</v>
      </c>
      <c r="EE162" s="12">
        <v>1.7</v>
      </c>
      <c r="EF162" s="12">
        <v>1700</v>
      </c>
      <c r="EG162" s="12">
        <v>99930009</v>
      </c>
      <c r="EH162" s="12" t="s">
        <v>654</v>
      </c>
      <c r="EI162" s="12">
        <v>1.7</v>
      </c>
      <c r="EJ162" s="12">
        <v>1700</v>
      </c>
      <c r="EK162" s="12">
        <v>99930007</v>
      </c>
      <c r="EL162" s="12" t="s">
        <v>655</v>
      </c>
      <c r="EM162" s="12">
        <v>1.7</v>
      </c>
      <c r="EN162" s="12">
        <v>1700</v>
      </c>
      <c r="EO162" s="12">
        <v>99900014</v>
      </c>
      <c r="EP162" s="12" t="s">
        <v>715</v>
      </c>
      <c r="EQ162" s="12">
        <v>4.3</v>
      </c>
      <c r="ER162" s="12">
        <v>1700</v>
      </c>
      <c r="ES162" s="12">
        <v>99900016</v>
      </c>
      <c r="ET162" s="12" t="s">
        <v>571</v>
      </c>
      <c r="EU162" s="12">
        <v>5.1</v>
      </c>
      <c r="EV162" s="12">
        <v>2500</v>
      </c>
      <c r="EW162" s="12">
        <v>99930006</v>
      </c>
      <c r="EX162" s="12" t="s">
        <v>657</v>
      </c>
      <c r="EY162" s="12">
        <v>3.8</v>
      </c>
      <c r="EZ162" s="12">
        <v>2500</v>
      </c>
      <c r="FA162" s="12">
        <v>99920007</v>
      </c>
      <c r="FB162" s="12" t="s">
        <v>656</v>
      </c>
      <c r="FC162" s="12">
        <v>3.8</v>
      </c>
      <c r="FD162" s="12">
        <v>2500</v>
      </c>
      <c r="FE162" s="12">
        <v>99920006</v>
      </c>
      <c r="FF162" s="12" t="s">
        <v>716</v>
      </c>
      <c r="FG162" s="12">
        <v>2.5</v>
      </c>
      <c r="FH162" s="12">
        <v>2500</v>
      </c>
      <c r="FI162" s="12">
        <v>99930015</v>
      </c>
      <c r="FJ162" s="12" t="s">
        <v>579</v>
      </c>
      <c r="FK162" s="12">
        <v>6.3</v>
      </c>
      <c r="FL162" s="12">
        <v>2500</v>
      </c>
      <c r="FM162" s="12">
        <v>99940002</v>
      </c>
      <c r="FN162" s="12" t="s">
        <v>534</v>
      </c>
      <c r="FO162" s="12">
        <v>1.3</v>
      </c>
      <c r="FP162" s="12">
        <v>2000</v>
      </c>
      <c r="FQ162" s="12">
        <v>99900010</v>
      </c>
      <c r="FR162" s="12" t="s">
        <v>638</v>
      </c>
      <c r="FS162" s="12">
        <v>5</v>
      </c>
      <c r="FT162" s="12">
        <v>2000</v>
      </c>
      <c r="FU162" s="12">
        <v>99900011</v>
      </c>
      <c r="FV162" s="12" t="s">
        <v>640</v>
      </c>
      <c r="FW162" s="12">
        <v>4</v>
      </c>
      <c r="FX162" s="12">
        <v>2000</v>
      </c>
      <c r="FY162" s="12">
        <v>99900009</v>
      </c>
      <c r="FZ162" s="12" t="s">
        <v>639</v>
      </c>
      <c r="GA162" s="12">
        <v>3</v>
      </c>
      <c r="GB162" s="12">
        <v>2000</v>
      </c>
      <c r="GC162" s="12">
        <v>99900012</v>
      </c>
      <c r="GD162" s="12" t="s">
        <v>717</v>
      </c>
      <c r="GE162" s="12">
        <v>5</v>
      </c>
      <c r="GF162" s="12">
        <v>3000</v>
      </c>
      <c r="GG162" s="12">
        <v>99930005</v>
      </c>
      <c r="GH162" s="12" t="s">
        <v>614</v>
      </c>
      <c r="GI162" s="12">
        <v>2.3</v>
      </c>
      <c r="GJ162" s="12">
        <v>3000</v>
      </c>
      <c r="GK162" s="12">
        <v>99920011</v>
      </c>
      <c r="GL162" s="12" t="s">
        <v>610</v>
      </c>
      <c r="GM162" s="12">
        <v>3.8</v>
      </c>
      <c r="GN162" s="12">
        <v>3000</v>
      </c>
      <c r="GO162" s="12">
        <v>99920010</v>
      </c>
      <c r="GP162" s="12" t="s">
        <v>611</v>
      </c>
      <c r="GQ162" s="12">
        <v>3</v>
      </c>
      <c r="GR162" s="12">
        <v>3000</v>
      </c>
      <c r="GS162" s="12">
        <v>99920012</v>
      </c>
      <c r="GT162" s="12" t="s">
        <v>612</v>
      </c>
      <c r="GU162" s="12">
        <v>3</v>
      </c>
      <c r="GV162" s="12">
        <v>2000</v>
      </c>
      <c r="GW162" s="12">
        <v>99940018</v>
      </c>
      <c r="GX162" s="12" t="s">
        <v>615</v>
      </c>
      <c r="GY162" s="12">
        <v>7</v>
      </c>
      <c r="GZ162" s="12">
        <v>2000</v>
      </c>
      <c r="HA162" s="12">
        <v>99940027</v>
      </c>
      <c r="HB162" s="12" t="s">
        <v>616</v>
      </c>
      <c r="HC162" s="12">
        <v>8</v>
      </c>
      <c r="HD162" s="12">
        <v>3000</v>
      </c>
      <c r="HE162" s="12">
        <v>99920009</v>
      </c>
      <c r="HF162" s="12" t="s">
        <v>613</v>
      </c>
      <c r="HG162" s="12">
        <v>4.5</v>
      </c>
      <c r="HH162" s="15">
        <v>100</v>
      </c>
      <c r="HI162" s="5">
        <v>8886002</v>
      </c>
      <c r="HJ162" s="12" t="e">
        <v>#N/A</v>
      </c>
      <c r="HK162" s="12" t="e">
        <v>#N/A</v>
      </c>
      <c r="HL162" s="15">
        <v>100</v>
      </c>
      <c r="HM162" s="5">
        <v>8886007</v>
      </c>
      <c r="HN162" s="12" t="e">
        <v>#N/A</v>
      </c>
      <c r="HO162" s="12" t="e">
        <v>#N/A</v>
      </c>
      <c r="HP162" s="15">
        <v>1000</v>
      </c>
      <c r="HQ162" s="11">
        <v>8886003</v>
      </c>
      <c r="HR162" s="12" t="e">
        <v>#N/A</v>
      </c>
      <c r="HS162" s="12" t="e">
        <v>#N/A</v>
      </c>
      <c r="HT162" s="15">
        <v>500</v>
      </c>
      <c r="HU162" s="12">
        <v>8886008</v>
      </c>
      <c r="HV162" s="12" t="e">
        <v>#N/A</v>
      </c>
      <c r="HW162" s="12" t="e">
        <v>#N/A</v>
      </c>
      <c r="HX162" s="15"/>
      <c r="HY162" s="12"/>
      <c r="HZ162" s="12">
        <v>0</v>
      </c>
      <c r="IA162" s="12">
        <v>0</v>
      </c>
      <c r="IB162" s="12"/>
      <c r="IC162" s="12"/>
      <c r="ID162" s="12">
        <v>0</v>
      </c>
      <c r="IE162" s="12">
        <v>0</v>
      </c>
      <c r="IF162" s="12"/>
      <c r="IG162" s="12"/>
      <c r="IH162" s="12">
        <v>0</v>
      </c>
      <c r="II162" s="12">
        <v>0</v>
      </c>
      <c r="IJ162" s="12"/>
      <c r="IK162" s="12"/>
      <c r="IL162" s="12">
        <v>0</v>
      </c>
      <c r="IM162" s="12">
        <v>0</v>
      </c>
      <c r="IN162" s="12"/>
      <c r="IO162" s="12"/>
      <c r="IP162" s="12">
        <v>0</v>
      </c>
      <c r="IQ162" s="12">
        <v>0</v>
      </c>
      <c r="IR162" s="12"/>
      <c r="IS162" s="12"/>
      <c r="IT162" s="12">
        <v>0</v>
      </c>
      <c r="IU162" s="12">
        <v>0</v>
      </c>
      <c r="IV162" s="12"/>
      <c r="IW162" s="12"/>
      <c r="IX162" s="12">
        <v>0</v>
      </c>
      <c r="IY162" s="12">
        <v>0</v>
      </c>
      <c r="IZ162" s="12"/>
      <c r="JA162" s="12"/>
      <c r="JB162" s="12">
        <v>0</v>
      </c>
      <c r="JC162" s="12">
        <v>0</v>
      </c>
      <c r="JD162" s="12"/>
      <c r="JE162" s="12"/>
      <c r="JF162" s="12">
        <v>0</v>
      </c>
      <c r="JG162" s="12">
        <v>0</v>
      </c>
      <c r="JH162" s="12"/>
      <c r="JI162" s="12"/>
      <c r="JJ162" s="12">
        <v>0</v>
      </c>
      <c r="JK162" s="12">
        <v>0</v>
      </c>
      <c r="JL162" s="12"/>
      <c r="JM162" s="12"/>
      <c r="JN162" s="12">
        <v>0</v>
      </c>
      <c r="JO162" s="12">
        <v>0</v>
      </c>
      <c r="JP162" s="12"/>
      <c r="JQ162" s="12"/>
      <c r="JR162" s="12">
        <v>0</v>
      </c>
      <c r="JS162" s="12">
        <v>0</v>
      </c>
      <c r="JT162" s="12"/>
      <c r="JU162" s="12"/>
      <c r="JV162" s="12">
        <v>0</v>
      </c>
      <c r="JW162" s="12">
        <v>0</v>
      </c>
      <c r="JX162" s="12"/>
      <c r="JY162" s="12"/>
      <c r="JZ162" s="12">
        <v>0</v>
      </c>
      <c r="KA162" s="12">
        <v>0</v>
      </c>
      <c r="KB162" s="12"/>
      <c r="KC162" s="12"/>
      <c r="KD162" s="12">
        <v>0</v>
      </c>
      <c r="KE162" s="12">
        <v>0</v>
      </c>
      <c r="KF162" s="12"/>
      <c r="KG162" s="12"/>
      <c r="KH162" s="12">
        <v>0</v>
      </c>
      <c r="KI162" s="12">
        <v>0</v>
      </c>
      <c r="KJ162" s="12"/>
      <c r="KK162" s="12"/>
      <c r="KL162" s="12">
        <v>0</v>
      </c>
      <c r="KM162" s="12">
        <v>0</v>
      </c>
      <c r="KN162" s="12"/>
      <c r="KO162" s="12"/>
      <c r="KP162" s="12">
        <v>0</v>
      </c>
      <c r="KQ162" s="12">
        <v>0</v>
      </c>
      <c r="KR162" s="12"/>
      <c r="KS162" s="12"/>
      <c r="KT162" s="12">
        <v>0</v>
      </c>
      <c r="KU162" s="12">
        <v>0</v>
      </c>
      <c r="KV162" s="12"/>
      <c r="KW162" s="12"/>
      <c r="KX162" s="12">
        <v>0</v>
      </c>
      <c r="KY162" s="12">
        <v>0</v>
      </c>
      <c r="KZ162" s="12"/>
      <c r="LA162" s="12"/>
      <c r="LB162" s="12">
        <v>0</v>
      </c>
      <c r="LC162" s="12">
        <v>0</v>
      </c>
      <c r="LD162" s="12"/>
      <c r="LE162" s="12"/>
      <c r="LF162" s="12">
        <v>0</v>
      </c>
      <c r="LG162" s="12">
        <v>0</v>
      </c>
      <c r="LH162" s="12"/>
      <c r="LI162" s="12"/>
      <c r="LJ162" s="12">
        <v>0</v>
      </c>
      <c r="LK162" s="12">
        <v>0</v>
      </c>
      <c r="LL162" s="12"/>
      <c r="LM162" s="12"/>
      <c r="LN162" s="12">
        <v>0</v>
      </c>
      <c r="LO162" s="12">
        <v>0</v>
      </c>
      <c r="LP162" s="15"/>
      <c r="LR162" s="12">
        <v>0</v>
      </c>
      <c r="LS162" s="12">
        <v>0</v>
      </c>
      <c r="LT162" s="12"/>
      <c r="LU162" s="12"/>
      <c r="LV162" s="12">
        <v>0</v>
      </c>
      <c r="LW162" s="12">
        <v>0</v>
      </c>
      <c r="LX162" s="12"/>
      <c r="LY162" s="12"/>
      <c r="LZ162" s="12">
        <v>0</v>
      </c>
      <c r="MA162" s="12">
        <v>0</v>
      </c>
      <c r="MB162" s="12">
        <v>50</v>
      </c>
      <c r="MC162" s="12">
        <v>8886009</v>
      </c>
      <c r="MD162" s="12" t="e">
        <v>#N/A</v>
      </c>
      <c r="ME162" s="12" t="e">
        <v>#N/A</v>
      </c>
      <c r="MF162" s="12"/>
      <c r="MG162" s="12"/>
      <c r="MH162" s="12">
        <v>0</v>
      </c>
      <c r="MI162" s="12">
        <v>0</v>
      </c>
      <c r="MJ162" s="12"/>
      <c r="MK162" s="12"/>
      <c r="ML162" s="12">
        <v>0</v>
      </c>
      <c r="MM162" s="12">
        <v>0</v>
      </c>
      <c r="MN162" s="12"/>
      <c r="MO162" s="12"/>
      <c r="MP162" s="12">
        <v>0</v>
      </c>
      <c r="MQ162" s="12">
        <v>0</v>
      </c>
      <c r="MR162" s="12"/>
      <c r="MS162" s="12"/>
      <c r="MT162" s="12">
        <v>0</v>
      </c>
      <c r="MU162" s="12">
        <v>0</v>
      </c>
      <c r="MV162" s="12"/>
      <c r="MW162" s="12"/>
      <c r="MX162" s="12">
        <v>0</v>
      </c>
      <c r="MY162" s="12">
        <v>0</v>
      </c>
      <c r="MZ162" s="12"/>
      <c r="NA162" s="12"/>
      <c r="NB162" s="12">
        <v>0</v>
      </c>
      <c r="NC162" s="12">
        <v>0</v>
      </c>
      <c r="ND162" s="12"/>
      <c r="NE162" s="12"/>
      <c r="NF162" s="12">
        <v>0</v>
      </c>
      <c r="NG162" s="12">
        <v>0</v>
      </c>
      <c r="NH162" s="12"/>
      <c r="NI162" s="12"/>
      <c r="NJ162" s="12">
        <v>0</v>
      </c>
      <c r="NK162" s="12">
        <v>0</v>
      </c>
      <c r="NL162" s="12"/>
      <c r="NM162" s="12"/>
      <c r="NN162" s="12">
        <v>0</v>
      </c>
      <c r="NO162" s="12">
        <v>0</v>
      </c>
      <c r="NP162" s="12"/>
      <c r="NQ162" s="12"/>
      <c r="NR162" s="12">
        <v>0</v>
      </c>
      <c r="NS162" s="12">
        <v>0</v>
      </c>
      <c r="NT162" s="12"/>
      <c r="NU162" s="12"/>
      <c r="NV162" s="12">
        <v>0</v>
      </c>
      <c r="NW162" s="12">
        <v>0</v>
      </c>
      <c r="NX162" s="12"/>
      <c r="NY162" s="12"/>
      <c r="NZ162" s="12">
        <v>0</v>
      </c>
      <c r="OA162" s="12">
        <v>0</v>
      </c>
      <c r="OB162" s="12"/>
      <c r="OC162" s="12"/>
      <c r="OD162" s="12">
        <v>0</v>
      </c>
      <c r="OE162" s="12">
        <v>0</v>
      </c>
      <c r="OF162" s="12"/>
      <c r="OG162" s="12"/>
      <c r="OH162" s="12">
        <v>0</v>
      </c>
      <c r="OI162" s="12">
        <v>0</v>
      </c>
      <c r="OJ162" s="12"/>
      <c r="OK162" s="12"/>
      <c r="OL162" s="12">
        <v>0</v>
      </c>
      <c r="OM162" s="12">
        <v>0</v>
      </c>
      <c r="ON162" s="12"/>
      <c r="OO162" s="12"/>
      <c r="OP162" s="12">
        <v>0</v>
      </c>
      <c r="OQ162" s="12">
        <v>0</v>
      </c>
      <c r="OR162" s="12"/>
      <c r="OS162" s="12"/>
      <c r="OT162" s="12">
        <v>0</v>
      </c>
      <c r="OU162" s="12">
        <v>0</v>
      </c>
      <c r="OV162" s="12"/>
      <c r="OW162" s="12"/>
      <c r="OX162" s="12">
        <v>0</v>
      </c>
      <c r="OY162" s="12">
        <v>0</v>
      </c>
      <c r="OZ162" s="12"/>
      <c r="PA162" s="12"/>
      <c r="PB162" s="12">
        <v>0</v>
      </c>
      <c r="PC162" s="12">
        <v>0</v>
      </c>
      <c r="PD162" s="12"/>
      <c r="PE162" s="12"/>
      <c r="PF162" s="12">
        <v>0</v>
      </c>
      <c r="PG162" s="12">
        <v>0</v>
      </c>
      <c r="PH162" s="12"/>
      <c r="PI162" s="12"/>
      <c r="PJ162" s="12">
        <v>0</v>
      </c>
      <c r="PK162" s="12">
        <v>0</v>
      </c>
      <c r="PL162" s="12"/>
      <c r="PM162" s="12"/>
      <c r="PN162" s="12">
        <v>0</v>
      </c>
      <c r="PO162" s="12">
        <v>0</v>
      </c>
      <c r="PP162" s="12"/>
      <c r="PQ162" s="12"/>
      <c r="PR162" s="12">
        <v>0</v>
      </c>
      <c r="PS162" s="12">
        <v>0</v>
      </c>
      <c r="PT162" s="12"/>
      <c r="PU162" s="12"/>
      <c r="PV162" s="12">
        <v>0</v>
      </c>
      <c r="PW162" s="12">
        <v>0</v>
      </c>
      <c r="PX162" s="12"/>
      <c r="PY162" s="12"/>
      <c r="PZ162" s="12">
        <v>0</v>
      </c>
      <c r="QA162" s="12">
        <v>0</v>
      </c>
      <c r="QB162" s="12"/>
      <c r="QC162" s="12"/>
      <c r="QD162" s="12">
        <v>0</v>
      </c>
      <c r="QE162" s="12">
        <v>0</v>
      </c>
      <c r="QF162" s="12"/>
      <c r="QG162" s="12"/>
      <c r="QH162" s="12">
        <v>0</v>
      </c>
      <c r="QI162" s="12">
        <v>0</v>
      </c>
      <c r="QJ162" s="12"/>
      <c r="QK162" s="12"/>
      <c r="QL162" s="12">
        <v>0</v>
      </c>
      <c r="QM162" s="12">
        <v>0</v>
      </c>
      <c r="QN162" s="12"/>
      <c r="QO162" s="12"/>
      <c r="QP162" s="12">
        <v>0</v>
      </c>
      <c r="QQ162" s="12">
        <v>0</v>
      </c>
      <c r="QR162" s="12"/>
      <c r="QS162" s="12"/>
      <c r="QT162" s="12">
        <v>0</v>
      </c>
      <c r="QU162" s="12">
        <v>0</v>
      </c>
      <c r="QV162" s="12"/>
      <c r="QW162" s="12"/>
      <c r="QX162" s="12">
        <v>0</v>
      </c>
      <c r="QY162" s="12">
        <v>0</v>
      </c>
      <c r="QZ162" s="12"/>
      <c r="RA162" s="12"/>
      <c r="RB162" s="12">
        <v>0</v>
      </c>
      <c r="RC162" s="12">
        <v>0</v>
      </c>
      <c r="RD162" s="15"/>
      <c r="RE162" s="5"/>
      <c r="RF162" s="12">
        <v>0</v>
      </c>
      <c r="RG162" s="12">
        <v>0</v>
      </c>
      <c r="RH162" s="15"/>
      <c r="RJ162" s="12">
        <v>0</v>
      </c>
      <c r="RK162" s="12">
        <v>0</v>
      </c>
      <c r="RL162" s="15"/>
      <c r="RM162" s="5"/>
      <c r="RN162" s="12">
        <v>0</v>
      </c>
      <c r="RO162" s="12">
        <v>0</v>
      </c>
      <c r="RP162" s="12"/>
      <c r="RQ162" s="12"/>
      <c r="RR162" s="12">
        <v>0</v>
      </c>
      <c r="RS162" s="12">
        <v>0</v>
      </c>
      <c r="RT162" s="12"/>
      <c r="RU162" s="12"/>
      <c r="RV162" s="12">
        <v>0</v>
      </c>
      <c r="RW162" s="12">
        <v>0</v>
      </c>
      <c r="RX162" s="12"/>
      <c r="RY162" s="12"/>
      <c r="RZ162" s="12">
        <v>0</v>
      </c>
      <c r="SA162" s="12">
        <v>0</v>
      </c>
      <c r="SB162" s="12"/>
      <c r="SC162" s="12"/>
      <c r="SD162" s="12">
        <v>0</v>
      </c>
      <c r="SE162" s="12">
        <v>0</v>
      </c>
      <c r="SF162" s="12"/>
      <c r="SG162" s="12"/>
      <c r="SH162" s="12">
        <v>0</v>
      </c>
      <c r="SI162" s="12">
        <v>0</v>
      </c>
      <c r="SJ162" s="12"/>
      <c r="SK162" s="12"/>
      <c r="SL162" s="12">
        <v>0</v>
      </c>
      <c r="SM162" s="12">
        <v>0</v>
      </c>
      <c r="SN162" s="12"/>
      <c r="SO162" s="12"/>
      <c r="SP162" s="12">
        <v>0</v>
      </c>
      <c r="SQ162" s="12">
        <v>0</v>
      </c>
      <c r="SR162" s="12"/>
      <c r="SS162" s="12"/>
      <c r="ST162" s="12">
        <v>0</v>
      </c>
      <c r="SU162" s="12">
        <f>ROUND(SR162/1000000*IF(SS162=0,0,VLOOKUP(SS162,名称和价格索引!$A$4:$C$834,3,FALSE)),1)</f>
        <v>0</v>
      </c>
      <c r="SV162" s="49" t="e">
        <f t="array" ref="SV162">SUM(VLOOKUP(D162,D162:SU162,ROW($1:$128)*4,0))</f>
        <v>#N/A</v>
      </c>
    </row>
    <row r="163" customHeight="1" spans="1:516">
      <c r="A163" s="12" t="s">
        <v>840</v>
      </c>
      <c r="B163" s="12" t="s">
        <v>838</v>
      </c>
      <c r="C163" s="12">
        <v>1073</v>
      </c>
      <c r="D163" s="12">
        <v>30000</v>
      </c>
      <c r="E163" s="12">
        <v>200450</v>
      </c>
      <c r="F163" s="12">
        <v>450</v>
      </c>
      <c r="G163" s="12">
        <v>135</v>
      </c>
      <c r="H163" s="12"/>
      <c r="I163" s="12"/>
      <c r="J163" s="12">
        <v>0</v>
      </c>
      <c r="K163" s="12">
        <v>0</v>
      </c>
      <c r="L163" s="12">
        <v>60000</v>
      </c>
      <c r="M163" s="12">
        <v>303</v>
      </c>
      <c r="N163" s="12" t="s">
        <v>709</v>
      </c>
      <c r="O163" s="12">
        <v>21</v>
      </c>
      <c r="P163" s="12">
        <v>30000</v>
      </c>
      <c r="Q163" s="12">
        <v>323</v>
      </c>
      <c r="R163" s="12" t="s">
        <v>710</v>
      </c>
      <c r="S163" s="12">
        <v>10.5</v>
      </c>
      <c r="T163" s="12">
        <v>30000</v>
      </c>
      <c r="U163" s="12">
        <v>351</v>
      </c>
      <c r="V163" s="12" t="s">
        <v>617</v>
      </c>
      <c r="W163" s="12">
        <v>15</v>
      </c>
      <c r="X163" s="12"/>
      <c r="Y163" s="12"/>
      <c r="Z163" s="12">
        <v>0</v>
      </c>
      <c r="AA163" s="12">
        <v>0</v>
      </c>
      <c r="AB163" s="12"/>
      <c r="AC163" s="12"/>
      <c r="AD163" s="12">
        <v>0</v>
      </c>
      <c r="AE163" s="12">
        <v>0</v>
      </c>
      <c r="AF163" s="12"/>
      <c r="AG163" s="12"/>
      <c r="AH163" s="12">
        <v>0</v>
      </c>
      <c r="AI163" s="12">
        <v>0</v>
      </c>
      <c r="AJ163" s="12"/>
      <c r="AK163" s="12"/>
      <c r="AL163" s="12">
        <v>0</v>
      </c>
      <c r="AM163" s="12">
        <v>0</v>
      </c>
      <c r="AN163" s="12">
        <v>850</v>
      </c>
      <c r="AO163" s="12">
        <v>99920015</v>
      </c>
      <c r="AP163" s="12" t="s">
        <v>577</v>
      </c>
      <c r="AQ163" s="12">
        <v>2.6</v>
      </c>
      <c r="AR163" s="12">
        <v>850</v>
      </c>
      <c r="AS163" s="12">
        <v>99920014</v>
      </c>
      <c r="AT163" s="12" t="s">
        <v>578</v>
      </c>
      <c r="AU163" s="12">
        <v>2.6</v>
      </c>
      <c r="AV163" s="12">
        <v>850</v>
      </c>
      <c r="AW163" s="12">
        <v>99990411</v>
      </c>
      <c r="AX163" s="12" t="s">
        <v>734</v>
      </c>
      <c r="AY163" s="12">
        <v>2.1</v>
      </c>
      <c r="AZ163" s="12">
        <v>850</v>
      </c>
      <c r="BA163" s="12">
        <v>99900020</v>
      </c>
      <c r="BB163" s="12" t="s">
        <v>733</v>
      </c>
      <c r="BC163" s="12">
        <v>3.4</v>
      </c>
      <c r="BD163" s="12">
        <v>850</v>
      </c>
      <c r="BE163" s="12">
        <v>99930016</v>
      </c>
      <c r="BF163" s="12" t="s">
        <v>699</v>
      </c>
      <c r="BG163" s="12">
        <v>6.4</v>
      </c>
      <c r="BH163" s="12">
        <v>850</v>
      </c>
      <c r="BI163" s="12">
        <v>99930013</v>
      </c>
      <c r="BJ163" s="12" t="s">
        <v>582</v>
      </c>
      <c r="BK163" s="12">
        <v>4.3</v>
      </c>
      <c r="BL163" s="12">
        <v>850</v>
      </c>
      <c r="BM163" s="12">
        <v>99990311</v>
      </c>
      <c r="BN163" s="12" t="s">
        <v>723</v>
      </c>
      <c r="BO163" s="12">
        <v>3.4</v>
      </c>
      <c r="BP163" s="12">
        <v>400</v>
      </c>
      <c r="BQ163" s="12">
        <v>99940019</v>
      </c>
      <c r="BR163" s="12" t="s">
        <v>583</v>
      </c>
      <c r="BS163" s="12">
        <v>1.6</v>
      </c>
      <c r="BT163" s="12">
        <v>850</v>
      </c>
      <c r="BU163" s="12">
        <v>99900017</v>
      </c>
      <c r="BV163" s="12" t="s">
        <v>722</v>
      </c>
      <c r="BW163" s="12">
        <v>4.3</v>
      </c>
      <c r="BX163" s="12">
        <v>850</v>
      </c>
      <c r="BY163" s="12">
        <v>99980413</v>
      </c>
      <c r="BZ163" s="12" t="s">
        <v>693</v>
      </c>
      <c r="CA163" s="12">
        <v>5.1</v>
      </c>
      <c r="CB163" s="12">
        <v>850</v>
      </c>
      <c r="CC163" s="12">
        <v>99990413</v>
      </c>
      <c r="CD163" s="12" t="s">
        <v>694</v>
      </c>
      <c r="CE163" s="12">
        <v>5.1</v>
      </c>
      <c r="CF163" s="12">
        <v>850</v>
      </c>
      <c r="CG163" s="12">
        <v>99980423</v>
      </c>
      <c r="CH163" s="12" t="s">
        <v>695</v>
      </c>
      <c r="CI163" s="12">
        <v>4.3</v>
      </c>
      <c r="CJ163" s="12">
        <v>850</v>
      </c>
      <c r="CK163" s="12">
        <v>99990423</v>
      </c>
      <c r="CL163" s="12" t="s">
        <v>696</v>
      </c>
      <c r="CM163" s="12">
        <v>4.3</v>
      </c>
      <c r="CN163" s="12">
        <v>850</v>
      </c>
      <c r="CO163" s="12">
        <v>99980433</v>
      </c>
      <c r="CP163" s="12" t="s">
        <v>697</v>
      </c>
      <c r="CQ163" s="12">
        <v>4.3</v>
      </c>
      <c r="CR163" s="12">
        <v>850</v>
      </c>
      <c r="CS163" s="12">
        <v>99990433</v>
      </c>
      <c r="CT163" s="12" t="s">
        <v>698</v>
      </c>
      <c r="CU163" s="12">
        <v>4.3</v>
      </c>
      <c r="CV163" s="12">
        <v>1200</v>
      </c>
      <c r="CW163" s="12">
        <v>99930010</v>
      </c>
      <c r="CX163" s="12" t="s">
        <v>724</v>
      </c>
      <c r="CY163" s="12">
        <v>4.8</v>
      </c>
      <c r="CZ163" s="12">
        <v>850</v>
      </c>
      <c r="DA163" s="12">
        <v>99920013</v>
      </c>
      <c r="DB163" s="12" t="s">
        <v>576</v>
      </c>
      <c r="DC163" s="12">
        <v>4.3</v>
      </c>
      <c r="DD163" s="12">
        <v>1200</v>
      </c>
      <c r="DE163" s="12">
        <v>99940009</v>
      </c>
      <c r="DF163" s="12" t="s">
        <v>586</v>
      </c>
      <c r="DG163" s="12">
        <v>4.2</v>
      </c>
      <c r="DH163" s="12">
        <v>1200</v>
      </c>
      <c r="DI163" s="12">
        <v>99930011</v>
      </c>
      <c r="DJ163" s="12" t="s">
        <v>581</v>
      </c>
      <c r="DK163" s="12">
        <v>2.4</v>
      </c>
      <c r="DL163" s="12">
        <v>1200</v>
      </c>
      <c r="DM163" s="12">
        <v>99930012</v>
      </c>
      <c r="DN163" s="12" t="s">
        <v>580</v>
      </c>
      <c r="DO163" s="12">
        <v>2.4</v>
      </c>
      <c r="DP163" s="12">
        <v>1200</v>
      </c>
      <c r="DQ163" s="12">
        <v>99940007</v>
      </c>
      <c r="DR163" s="12" t="s">
        <v>585</v>
      </c>
      <c r="DS163" s="12">
        <v>2.4</v>
      </c>
      <c r="DT163" s="12">
        <v>1700</v>
      </c>
      <c r="DU163" s="12">
        <v>99940008</v>
      </c>
      <c r="DV163" s="12" t="s">
        <v>584</v>
      </c>
      <c r="DW163" s="12">
        <v>3.4</v>
      </c>
      <c r="DX163" s="12">
        <v>1700</v>
      </c>
      <c r="DY163" s="12">
        <v>99900015</v>
      </c>
      <c r="DZ163" s="12" t="s">
        <v>573</v>
      </c>
      <c r="EA163" s="12">
        <v>8.5</v>
      </c>
      <c r="EB163" s="12">
        <v>1700</v>
      </c>
      <c r="EC163" s="12">
        <v>99930008</v>
      </c>
      <c r="ED163" s="12" t="s">
        <v>653</v>
      </c>
      <c r="EE163" s="12">
        <v>1.7</v>
      </c>
      <c r="EF163" s="12">
        <v>1700</v>
      </c>
      <c r="EG163" s="12">
        <v>99930009</v>
      </c>
      <c r="EH163" s="12" t="s">
        <v>654</v>
      </c>
      <c r="EI163" s="12">
        <v>1.7</v>
      </c>
      <c r="EJ163" s="12">
        <v>1700</v>
      </c>
      <c r="EK163" s="12">
        <v>99930007</v>
      </c>
      <c r="EL163" s="12" t="s">
        <v>655</v>
      </c>
      <c r="EM163" s="12">
        <v>1.7</v>
      </c>
      <c r="EN163" s="12">
        <v>1700</v>
      </c>
      <c r="EO163" s="12">
        <v>99900014</v>
      </c>
      <c r="EP163" s="12" t="s">
        <v>715</v>
      </c>
      <c r="EQ163" s="12">
        <v>4.3</v>
      </c>
      <c r="ER163" s="12">
        <v>1700</v>
      </c>
      <c r="ES163" s="12">
        <v>99900016</v>
      </c>
      <c r="ET163" s="12" t="s">
        <v>571</v>
      </c>
      <c r="EU163" s="12">
        <v>5.1</v>
      </c>
      <c r="EV163" s="12">
        <v>2500</v>
      </c>
      <c r="EW163" s="12">
        <v>99930006</v>
      </c>
      <c r="EX163" s="12" t="s">
        <v>657</v>
      </c>
      <c r="EY163" s="12">
        <v>3.8</v>
      </c>
      <c r="EZ163" s="12">
        <v>2500</v>
      </c>
      <c r="FA163" s="12">
        <v>99920007</v>
      </c>
      <c r="FB163" s="12" t="s">
        <v>656</v>
      </c>
      <c r="FC163" s="12">
        <v>3.8</v>
      </c>
      <c r="FD163" s="12">
        <v>2500</v>
      </c>
      <c r="FE163" s="12">
        <v>99920006</v>
      </c>
      <c r="FF163" s="12" t="s">
        <v>716</v>
      </c>
      <c r="FG163" s="12">
        <v>2.5</v>
      </c>
      <c r="FH163" s="12">
        <v>2500</v>
      </c>
      <c r="FI163" s="12">
        <v>99930015</v>
      </c>
      <c r="FJ163" s="12" t="s">
        <v>579</v>
      </c>
      <c r="FK163" s="12">
        <v>6.3</v>
      </c>
      <c r="FL163" s="12">
        <v>2500</v>
      </c>
      <c r="FM163" s="12">
        <v>99940002</v>
      </c>
      <c r="FN163" s="12" t="s">
        <v>534</v>
      </c>
      <c r="FO163" s="12">
        <v>1.3</v>
      </c>
      <c r="FP163" s="12">
        <v>2000</v>
      </c>
      <c r="FQ163" s="12">
        <v>99900010</v>
      </c>
      <c r="FR163" s="12" t="s">
        <v>638</v>
      </c>
      <c r="FS163" s="12">
        <v>5</v>
      </c>
      <c r="FT163" s="12">
        <v>2000</v>
      </c>
      <c r="FU163" s="12">
        <v>99900011</v>
      </c>
      <c r="FV163" s="12" t="s">
        <v>640</v>
      </c>
      <c r="FW163" s="12">
        <v>4</v>
      </c>
      <c r="FX163" s="12">
        <v>2000</v>
      </c>
      <c r="FY163" s="12">
        <v>99900009</v>
      </c>
      <c r="FZ163" s="12" t="s">
        <v>639</v>
      </c>
      <c r="GA163" s="12">
        <v>3</v>
      </c>
      <c r="GB163" s="12">
        <v>2000</v>
      </c>
      <c r="GC163" s="12">
        <v>99900012</v>
      </c>
      <c r="GD163" s="12" t="s">
        <v>717</v>
      </c>
      <c r="GE163" s="12">
        <v>5</v>
      </c>
      <c r="GF163" s="12">
        <v>3000</v>
      </c>
      <c r="GG163" s="12">
        <v>99930005</v>
      </c>
      <c r="GH163" s="12" t="s">
        <v>614</v>
      </c>
      <c r="GI163" s="12">
        <v>2.3</v>
      </c>
      <c r="GJ163" s="12">
        <v>3000</v>
      </c>
      <c r="GK163" s="12">
        <v>99920011</v>
      </c>
      <c r="GL163" s="12" t="s">
        <v>610</v>
      </c>
      <c r="GM163" s="12">
        <v>3.8</v>
      </c>
      <c r="GN163" s="12">
        <v>3000</v>
      </c>
      <c r="GO163" s="12">
        <v>99920010</v>
      </c>
      <c r="GP163" s="12" t="s">
        <v>611</v>
      </c>
      <c r="GQ163" s="12">
        <v>3</v>
      </c>
      <c r="GR163" s="12">
        <v>3000</v>
      </c>
      <c r="GS163" s="12">
        <v>99920012</v>
      </c>
      <c r="GT163" s="12" t="s">
        <v>612</v>
      </c>
      <c r="GU163" s="12">
        <v>3</v>
      </c>
      <c r="GV163" s="12">
        <v>2000</v>
      </c>
      <c r="GW163" s="12">
        <v>99940018</v>
      </c>
      <c r="GX163" s="12" t="s">
        <v>615</v>
      </c>
      <c r="GY163" s="12">
        <v>7</v>
      </c>
      <c r="GZ163" s="12">
        <v>2000</v>
      </c>
      <c r="HA163" s="12">
        <v>99940027</v>
      </c>
      <c r="HB163" s="12" t="s">
        <v>616</v>
      </c>
      <c r="HC163" s="12">
        <v>8</v>
      </c>
      <c r="HD163" s="12">
        <v>3000</v>
      </c>
      <c r="HE163" s="12">
        <v>99920009</v>
      </c>
      <c r="HF163" s="12" t="s">
        <v>613</v>
      </c>
      <c r="HG163" s="12">
        <v>4.5</v>
      </c>
      <c r="HH163" s="15">
        <v>100</v>
      </c>
      <c r="HI163" s="5">
        <v>8886002</v>
      </c>
      <c r="HJ163" s="12" t="e">
        <v>#N/A</v>
      </c>
      <c r="HK163" s="12" t="e">
        <v>#N/A</v>
      </c>
      <c r="HL163" s="15">
        <v>100</v>
      </c>
      <c r="HM163" s="5">
        <v>8886007</v>
      </c>
      <c r="HN163" s="12" t="e">
        <v>#N/A</v>
      </c>
      <c r="HO163" s="12" t="e">
        <v>#N/A</v>
      </c>
      <c r="HP163" s="15">
        <v>1000</v>
      </c>
      <c r="HQ163" s="11">
        <v>8886003</v>
      </c>
      <c r="HR163" s="12" t="e">
        <v>#N/A</v>
      </c>
      <c r="HS163" s="12" t="e">
        <v>#N/A</v>
      </c>
      <c r="HT163" s="15">
        <v>500</v>
      </c>
      <c r="HU163" s="12">
        <v>8886008</v>
      </c>
      <c r="HV163" s="12" t="e">
        <v>#N/A</v>
      </c>
      <c r="HW163" s="12" t="e">
        <v>#N/A</v>
      </c>
      <c r="HX163" s="15"/>
      <c r="HY163" s="12"/>
      <c r="HZ163" s="12">
        <v>0</v>
      </c>
      <c r="IA163" s="12">
        <v>0</v>
      </c>
      <c r="IB163" s="12"/>
      <c r="IC163" s="12"/>
      <c r="ID163" s="12">
        <v>0</v>
      </c>
      <c r="IE163" s="12">
        <v>0</v>
      </c>
      <c r="IF163" s="12"/>
      <c r="IG163" s="12"/>
      <c r="IH163" s="12">
        <v>0</v>
      </c>
      <c r="II163" s="12">
        <v>0</v>
      </c>
      <c r="IJ163" s="12"/>
      <c r="IK163" s="12"/>
      <c r="IL163" s="12">
        <v>0</v>
      </c>
      <c r="IM163" s="12">
        <v>0</v>
      </c>
      <c r="IN163" s="12"/>
      <c r="IO163" s="12"/>
      <c r="IP163" s="12">
        <v>0</v>
      </c>
      <c r="IQ163" s="12">
        <v>0</v>
      </c>
      <c r="IR163" s="12"/>
      <c r="IS163" s="12"/>
      <c r="IT163" s="12">
        <v>0</v>
      </c>
      <c r="IU163" s="12">
        <v>0</v>
      </c>
      <c r="IV163" s="12"/>
      <c r="IW163" s="12"/>
      <c r="IX163" s="12">
        <v>0</v>
      </c>
      <c r="IY163" s="12">
        <v>0</v>
      </c>
      <c r="IZ163" s="12"/>
      <c r="JA163" s="12"/>
      <c r="JB163" s="12">
        <v>0</v>
      </c>
      <c r="JC163" s="12">
        <v>0</v>
      </c>
      <c r="JD163" s="12"/>
      <c r="JE163" s="12"/>
      <c r="JF163" s="12">
        <v>0</v>
      </c>
      <c r="JG163" s="12">
        <v>0</v>
      </c>
      <c r="JH163" s="12"/>
      <c r="JI163" s="12"/>
      <c r="JJ163" s="12">
        <v>0</v>
      </c>
      <c r="JK163" s="12">
        <v>0</v>
      </c>
      <c r="JL163" s="12"/>
      <c r="JM163" s="12"/>
      <c r="JN163" s="12">
        <v>0</v>
      </c>
      <c r="JO163" s="12">
        <v>0</v>
      </c>
      <c r="JP163" s="12"/>
      <c r="JQ163" s="12"/>
      <c r="JR163" s="12">
        <v>0</v>
      </c>
      <c r="JS163" s="12">
        <v>0</v>
      </c>
      <c r="JT163" s="12"/>
      <c r="JU163" s="12"/>
      <c r="JV163" s="12">
        <v>0</v>
      </c>
      <c r="JW163" s="12">
        <v>0</v>
      </c>
      <c r="JX163" s="12"/>
      <c r="JY163" s="12"/>
      <c r="JZ163" s="12">
        <v>0</v>
      </c>
      <c r="KA163" s="12">
        <v>0</v>
      </c>
      <c r="KB163" s="12"/>
      <c r="KC163" s="12"/>
      <c r="KD163" s="12">
        <v>0</v>
      </c>
      <c r="KE163" s="12">
        <v>0</v>
      </c>
      <c r="KF163" s="12"/>
      <c r="KG163" s="12"/>
      <c r="KH163" s="12">
        <v>0</v>
      </c>
      <c r="KI163" s="12">
        <v>0</v>
      </c>
      <c r="KJ163" s="12"/>
      <c r="KK163" s="12"/>
      <c r="KL163" s="12">
        <v>0</v>
      </c>
      <c r="KM163" s="12">
        <v>0</v>
      </c>
      <c r="KN163" s="12"/>
      <c r="KO163" s="12"/>
      <c r="KP163" s="12">
        <v>0</v>
      </c>
      <c r="KQ163" s="12">
        <v>0</v>
      </c>
      <c r="KR163" s="12"/>
      <c r="KS163" s="12"/>
      <c r="KT163" s="12">
        <v>0</v>
      </c>
      <c r="KU163" s="12">
        <v>0</v>
      </c>
      <c r="KV163" s="12"/>
      <c r="KW163" s="12"/>
      <c r="KX163" s="12">
        <v>0</v>
      </c>
      <c r="KY163" s="12">
        <v>0</v>
      </c>
      <c r="KZ163" s="12"/>
      <c r="LA163" s="12"/>
      <c r="LB163" s="12">
        <v>0</v>
      </c>
      <c r="LC163" s="12">
        <v>0</v>
      </c>
      <c r="LD163" s="12"/>
      <c r="LE163" s="12"/>
      <c r="LF163" s="12">
        <v>0</v>
      </c>
      <c r="LG163" s="12">
        <v>0</v>
      </c>
      <c r="LH163" s="12"/>
      <c r="LI163" s="12"/>
      <c r="LJ163" s="12">
        <v>0</v>
      </c>
      <c r="LK163" s="12">
        <v>0</v>
      </c>
      <c r="LL163" s="12"/>
      <c r="LM163" s="12"/>
      <c r="LN163" s="12">
        <v>0</v>
      </c>
      <c r="LO163" s="12">
        <v>0</v>
      </c>
      <c r="LP163" s="15"/>
      <c r="LR163" s="12">
        <v>0</v>
      </c>
      <c r="LS163" s="12">
        <v>0</v>
      </c>
      <c r="LT163" s="12"/>
      <c r="LU163" s="12"/>
      <c r="LV163" s="12">
        <v>0</v>
      </c>
      <c r="LW163" s="12">
        <v>0</v>
      </c>
      <c r="LX163" s="12"/>
      <c r="LY163" s="12"/>
      <c r="LZ163" s="12">
        <v>0</v>
      </c>
      <c r="MA163" s="12">
        <v>0</v>
      </c>
      <c r="MB163" s="12">
        <v>50</v>
      </c>
      <c r="MC163" s="12">
        <v>8886009</v>
      </c>
      <c r="MD163" s="12" t="e">
        <v>#N/A</v>
      </c>
      <c r="ME163" s="12" t="e">
        <v>#N/A</v>
      </c>
      <c r="MF163" s="12"/>
      <c r="MG163" s="12"/>
      <c r="MH163" s="12">
        <v>0</v>
      </c>
      <c r="MI163" s="12">
        <v>0</v>
      </c>
      <c r="MJ163" s="12"/>
      <c r="MK163" s="12"/>
      <c r="ML163" s="12">
        <v>0</v>
      </c>
      <c r="MM163" s="12">
        <v>0</v>
      </c>
      <c r="MN163" s="12"/>
      <c r="MO163" s="12"/>
      <c r="MP163" s="12">
        <v>0</v>
      </c>
      <c r="MQ163" s="12">
        <v>0</v>
      </c>
      <c r="MR163" s="12"/>
      <c r="MS163" s="12"/>
      <c r="MT163" s="12">
        <v>0</v>
      </c>
      <c r="MU163" s="12">
        <v>0</v>
      </c>
      <c r="MV163" s="12"/>
      <c r="MW163" s="12"/>
      <c r="MX163" s="12">
        <v>0</v>
      </c>
      <c r="MY163" s="12">
        <v>0</v>
      </c>
      <c r="MZ163" s="12"/>
      <c r="NA163" s="12"/>
      <c r="NB163" s="12">
        <v>0</v>
      </c>
      <c r="NC163" s="12">
        <v>0</v>
      </c>
      <c r="ND163" s="12"/>
      <c r="NE163" s="12"/>
      <c r="NF163" s="12">
        <v>0</v>
      </c>
      <c r="NG163" s="12">
        <v>0</v>
      </c>
      <c r="NH163" s="12"/>
      <c r="NI163" s="12"/>
      <c r="NJ163" s="12">
        <v>0</v>
      </c>
      <c r="NK163" s="12">
        <v>0</v>
      </c>
      <c r="NL163" s="12"/>
      <c r="NM163" s="12"/>
      <c r="NN163" s="12">
        <v>0</v>
      </c>
      <c r="NO163" s="12">
        <v>0</v>
      </c>
      <c r="NP163" s="12"/>
      <c r="NQ163" s="12"/>
      <c r="NR163" s="12">
        <v>0</v>
      </c>
      <c r="NS163" s="12">
        <v>0</v>
      </c>
      <c r="NT163" s="12"/>
      <c r="NU163" s="12"/>
      <c r="NV163" s="12">
        <v>0</v>
      </c>
      <c r="NW163" s="12">
        <v>0</v>
      </c>
      <c r="NX163" s="12"/>
      <c r="NY163" s="12"/>
      <c r="NZ163" s="12">
        <v>0</v>
      </c>
      <c r="OA163" s="12">
        <v>0</v>
      </c>
      <c r="OB163" s="12"/>
      <c r="OC163" s="12"/>
      <c r="OD163" s="12">
        <v>0</v>
      </c>
      <c r="OE163" s="12">
        <v>0</v>
      </c>
      <c r="OF163" s="12"/>
      <c r="OG163" s="12"/>
      <c r="OH163" s="12">
        <v>0</v>
      </c>
      <c r="OI163" s="12">
        <v>0</v>
      </c>
      <c r="OJ163" s="12"/>
      <c r="OK163" s="12"/>
      <c r="OL163" s="12">
        <v>0</v>
      </c>
      <c r="OM163" s="12">
        <v>0</v>
      </c>
      <c r="ON163" s="12">
        <v>25000</v>
      </c>
      <c r="OO163" s="12">
        <v>94003</v>
      </c>
      <c r="OP163" s="12" t="s">
        <v>841</v>
      </c>
      <c r="OQ163" s="12">
        <v>2.5</v>
      </c>
      <c r="OR163" s="12"/>
      <c r="OS163" s="12"/>
      <c r="OT163" s="12">
        <v>0</v>
      </c>
      <c r="OU163" s="12">
        <v>0</v>
      </c>
      <c r="OV163" s="12"/>
      <c r="OW163" s="12"/>
      <c r="OX163" s="12">
        <v>0</v>
      </c>
      <c r="OY163" s="12">
        <v>0</v>
      </c>
      <c r="OZ163" s="12"/>
      <c r="PA163" s="12"/>
      <c r="PB163" s="12">
        <v>0</v>
      </c>
      <c r="PC163" s="12">
        <v>0</v>
      </c>
      <c r="PD163" s="12"/>
      <c r="PE163" s="12"/>
      <c r="PF163" s="12">
        <v>0</v>
      </c>
      <c r="PG163" s="12">
        <v>0</v>
      </c>
      <c r="PH163" s="12"/>
      <c r="PI163" s="12"/>
      <c r="PJ163" s="12">
        <v>0</v>
      </c>
      <c r="PK163" s="12">
        <v>0</v>
      </c>
      <c r="PL163" s="12"/>
      <c r="PM163" s="12"/>
      <c r="PN163" s="12">
        <v>0</v>
      </c>
      <c r="PO163" s="12">
        <v>0</v>
      </c>
      <c r="PP163" s="12"/>
      <c r="PQ163" s="12"/>
      <c r="PR163" s="12">
        <v>0</v>
      </c>
      <c r="PS163" s="12">
        <v>0</v>
      </c>
      <c r="PT163" s="12"/>
      <c r="PU163" s="12"/>
      <c r="PV163" s="12">
        <v>0</v>
      </c>
      <c r="PW163" s="12">
        <v>0</v>
      </c>
      <c r="PX163" s="12"/>
      <c r="PY163" s="12"/>
      <c r="PZ163" s="12">
        <v>0</v>
      </c>
      <c r="QA163" s="12">
        <v>0</v>
      </c>
      <c r="QB163" s="12"/>
      <c r="QC163" s="12"/>
      <c r="QD163" s="12">
        <v>0</v>
      </c>
      <c r="QE163" s="12">
        <v>0</v>
      </c>
      <c r="QF163" s="12"/>
      <c r="QG163" s="12"/>
      <c r="QH163" s="12">
        <v>0</v>
      </c>
      <c r="QI163" s="12">
        <v>0</v>
      </c>
      <c r="QJ163" s="12"/>
      <c r="QK163" s="12"/>
      <c r="QL163" s="12">
        <v>0</v>
      </c>
      <c r="QM163" s="12">
        <v>0</v>
      </c>
      <c r="QN163" s="12"/>
      <c r="QO163" s="12"/>
      <c r="QP163" s="12">
        <v>0</v>
      </c>
      <c r="QQ163" s="12">
        <v>0</v>
      </c>
      <c r="QR163" s="12"/>
      <c r="QS163" s="12"/>
      <c r="QT163" s="12">
        <v>0</v>
      </c>
      <c r="QU163" s="12">
        <v>0</v>
      </c>
      <c r="QV163" s="12"/>
      <c r="QW163" s="12"/>
      <c r="QX163" s="12">
        <v>0</v>
      </c>
      <c r="QY163" s="12">
        <v>0</v>
      </c>
      <c r="QZ163" s="12"/>
      <c r="RA163" s="12"/>
      <c r="RB163" s="12">
        <v>0</v>
      </c>
      <c r="RC163" s="12">
        <v>0</v>
      </c>
      <c r="RD163" s="15"/>
      <c r="RE163" s="5"/>
      <c r="RF163" s="12">
        <v>0</v>
      </c>
      <c r="RG163" s="12">
        <v>0</v>
      </c>
      <c r="RH163" s="15"/>
      <c r="RJ163" s="12">
        <v>0</v>
      </c>
      <c r="RK163" s="12">
        <v>0</v>
      </c>
      <c r="RL163" s="15"/>
      <c r="RM163" s="5"/>
      <c r="RN163" s="12">
        <v>0</v>
      </c>
      <c r="RO163" s="12">
        <v>0</v>
      </c>
      <c r="RP163" s="12"/>
      <c r="RQ163" s="12"/>
      <c r="RR163" s="12">
        <v>0</v>
      </c>
      <c r="RS163" s="12">
        <v>0</v>
      </c>
      <c r="RT163" s="12"/>
      <c r="RU163" s="12"/>
      <c r="RV163" s="12">
        <v>0</v>
      </c>
      <c r="RW163" s="12">
        <v>0</v>
      </c>
      <c r="RX163" s="12"/>
      <c r="RY163" s="12"/>
      <c r="RZ163" s="12">
        <v>0</v>
      </c>
      <c r="SA163" s="12">
        <v>0</v>
      </c>
      <c r="SB163" s="12"/>
      <c r="SC163" s="12"/>
      <c r="SD163" s="12">
        <v>0</v>
      </c>
      <c r="SE163" s="12">
        <v>0</v>
      </c>
      <c r="SF163" s="12"/>
      <c r="SG163" s="12"/>
      <c r="SH163" s="12">
        <v>0</v>
      </c>
      <c r="SI163" s="12">
        <v>0</v>
      </c>
      <c r="SJ163" s="12"/>
      <c r="SK163" s="12"/>
      <c r="SL163" s="12">
        <v>0</v>
      </c>
      <c r="SM163" s="12">
        <v>0</v>
      </c>
      <c r="SN163" s="12"/>
      <c r="SO163" s="12"/>
      <c r="SP163" s="12">
        <v>0</v>
      </c>
      <c r="SQ163" s="12">
        <v>0</v>
      </c>
      <c r="SR163" s="12"/>
      <c r="SS163" s="12"/>
      <c r="ST163" s="12">
        <v>0</v>
      </c>
      <c r="SU163" s="12">
        <f>ROUND(SR163/1000000*IF(SS163=0,0,VLOOKUP(SS163,名称和价格索引!$A$4:$C$834,3,FALSE)),1)</f>
        <v>0</v>
      </c>
      <c r="SV163" s="49" t="e">
        <f t="array" ref="SV163">SUM(VLOOKUP(D163,D163:SU163,ROW($1:$128)*4,0))</f>
        <v>#N/A</v>
      </c>
    </row>
    <row r="164" customHeight="1" spans="1:516">
      <c r="A164" s="12" t="s">
        <v>842</v>
      </c>
      <c r="B164" s="12" t="s">
        <v>838</v>
      </c>
      <c r="C164" s="12">
        <v>1074</v>
      </c>
      <c r="D164" s="12">
        <v>30000</v>
      </c>
      <c r="E164" s="12">
        <v>200300</v>
      </c>
      <c r="F164" s="12">
        <v>300</v>
      </c>
      <c r="G164" s="12">
        <v>90</v>
      </c>
      <c r="H164" s="12"/>
      <c r="I164" s="12"/>
      <c r="J164" s="12">
        <v>0</v>
      </c>
      <c r="K164" s="12">
        <v>0</v>
      </c>
      <c r="L164" s="12">
        <v>40000</v>
      </c>
      <c r="M164" s="12">
        <v>303</v>
      </c>
      <c r="N164" s="12" t="s">
        <v>709</v>
      </c>
      <c r="O164" s="12">
        <v>14</v>
      </c>
      <c r="P164" s="12">
        <v>25000</v>
      </c>
      <c r="Q164" s="12">
        <v>323</v>
      </c>
      <c r="R164" s="12" t="s">
        <v>710</v>
      </c>
      <c r="S164" s="12">
        <v>8.8</v>
      </c>
      <c r="T164" s="12">
        <v>20000</v>
      </c>
      <c r="U164" s="12">
        <v>351</v>
      </c>
      <c r="V164" s="12" t="s">
        <v>617</v>
      </c>
      <c r="W164" s="12">
        <v>10</v>
      </c>
      <c r="X164" s="12"/>
      <c r="Y164" s="12"/>
      <c r="Z164" s="12">
        <v>0</v>
      </c>
      <c r="AA164" s="12">
        <v>0</v>
      </c>
      <c r="AB164" s="12"/>
      <c r="AC164" s="12"/>
      <c r="AD164" s="12">
        <v>0</v>
      </c>
      <c r="AE164" s="12">
        <v>0</v>
      </c>
      <c r="AF164" s="12"/>
      <c r="AG164" s="12"/>
      <c r="AH164" s="12">
        <v>0</v>
      </c>
      <c r="AI164" s="12">
        <v>0</v>
      </c>
      <c r="AJ164" s="12"/>
      <c r="AK164" s="12"/>
      <c r="AL164" s="12">
        <v>0</v>
      </c>
      <c r="AM164" s="12">
        <v>0</v>
      </c>
      <c r="AN164" s="12">
        <v>500</v>
      </c>
      <c r="AO164" s="12">
        <v>99920015</v>
      </c>
      <c r="AP164" s="12" t="s">
        <v>577</v>
      </c>
      <c r="AQ164" s="12">
        <v>1.5</v>
      </c>
      <c r="AR164" s="12">
        <v>500</v>
      </c>
      <c r="AS164" s="12">
        <v>99920014</v>
      </c>
      <c r="AT164" s="12" t="s">
        <v>578</v>
      </c>
      <c r="AU164" s="12">
        <v>1.5</v>
      </c>
      <c r="AV164" s="12">
        <v>500</v>
      </c>
      <c r="AW164" s="12">
        <v>99990411</v>
      </c>
      <c r="AX164" s="12" t="s">
        <v>734</v>
      </c>
      <c r="AY164" s="12">
        <v>1.3</v>
      </c>
      <c r="AZ164" s="12">
        <v>500</v>
      </c>
      <c r="BA164" s="12">
        <v>99900020</v>
      </c>
      <c r="BB164" s="12" t="s">
        <v>733</v>
      </c>
      <c r="BC164" s="12">
        <v>2</v>
      </c>
      <c r="BD164" s="12">
        <v>500</v>
      </c>
      <c r="BE164" s="12">
        <v>99930016</v>
      </c>
      <c r="BF164" s="12" t="s">
        <v>699</v>
      </c>
      <c r="BG164" s="12">
        <v>3.8</v>
      </c>
      <c r="BH164" s="12">
        <v>500</v>
      </c>
      <c r="BI164" s="12">
        <v>99930013</v>
      </c>
      <c r="BJ164" s="12" t="s">
        <v>582</v>
      </c>
      <c r="BK164" s="12">
        <v>2.5</v>
      </c>
      <c r="BL164" s="12">
        <v>500</v>
      </c>
      <c r="BM164" s="12">
        <v>99990311</v>
      </c>
      <c r="BN164" s="12" t="s">
        <v>723</v>
      </c>
      <c r="BO164" s="12">
        <v>2</v>
      </c>
      <c r="BP164" s="12">
        <v>250</v>
      </c>
      <c r="BQ164" s="12">
        <v>99940019</v>
      </c>
      <c r="BR164" s="12" t="s">
        <v>583</v>
      </c>
      <c r="BS164" s="12">
        <v>1</v>
      </c>
      <c r="BT164" s="12">
        <v>500</v>
      </c>
      <c r="BU164" s="12">
        <v>99900017</v>
      </c>
      <c r="BV164" s="12" t="s">
        <v>722</v>
      </c>
      <c r="BW164" s="12">
        <v>2.5</v>
      </c>
      <c r="BX164" s="12">
        <v>500</v>
      </c>
      <c r="BY164" s="12">
        <v>99980413</v>
      </c>
      <c r="BZ164" s="12" t="s">
        <v>693</v>
      </c>
      <c r="CA164" s="12">
        <v>3</v>
      </c>
      <c r="CB164" s="12">
        <v>500</v>
      </c>
      <c r="CC164" s="12">
        <v>99990413</v>
      </c>
      <c r="CD164" s="12" t="s">
        <v>694</v>
      </c>
      <c r="CE164" s="12">
        <v>3</v>
      </c>
      <c r="CF164" s="12">
        <v>500</v>
      </c>
      <c r="CG164" s="12">
        <v>99980423</v>
      </c>
      <c r="CH164" s="12" t="s">
        <v>695</v>
      </c>
      <c r="CI164" s="12">
        <v>2.5</v>
      </c>
      <c r="CJ164" s="12">
        <v>500</v>
      </c>
      <c r="CK164" s="12">
        <v>99990423</v>
      </c>
      <c r="CL164" s="12" t="s">
        <v>696</v>
      </c>
      <c r="CM164" s="12">
        <v>2.5</v>
      </c>
      <c r="CN164" s="12">
        <v>500</v>
      </c>
      <c r="CO164" s="12">
        <v>99980433</v>
      </c>
      <c r="CP164" s="12" t="s">
        <v>697</v>
      </c>
      <c r="CQ164" s="12">
        <v>2.5</v>
      </c>
      <c r="CR164" s="12">
        <v>500</v>
      </c>
      <c r="CS164" s="12">
        <v>99990433</v>
      </c>
      <c r="CT164" s="12" t="s">
        <v>698</v>
      </c>
      <c r="CU164" s="12">
        <v>2.5</v>
      </c>
      <c r="CV164" s="12">
        <v>700</v>
      </c>
      <c r="CW164" s="12">
        <v>99930010</v>
      </c>
      <c r="CX164" s="12" t="s">
        <v>724</v>
      </c>
      <c r="CY164" s="12">
        <v>2.8</v>
      </c>
      <c r="CZ164" s="12">
        <v>500</v>
      </c>
      <c r="DA164" s="12">
        <v>99920013</v>
      </c>
      <c r="DB164" s="12" t="s">
        <v>576</v>
      </c>
      <c r="DC164" s="12">
        <v>2.5</v>
      </c>
      <c r="DD164" s="12">
        <v>700</v>
      </c>
      <c r="DE164" s="12">
        <v>99940009</v>
      </c>
      <c r="DF164" s="12" t="s">
        <v>586</v>
      </c>
      <c r="DG164" s="12">
        <v>2.5</v>
      </c>
      <c r="DH164" s="12">
        <v>700</v>
      </c>
      <c r="DI164" s="12">
        <v>99930011</v>
      </c>
      <c r="DJ164" s="12" t="s">
        <v>581</v>
      </c>
      <c r="DK164" s="12">
        <v>1.4</v>
      </c>
      <c r="DL164" s="12">
        <v>700</v>
      </c>
      <c r="DM164" s="12">
        <v>99930012</v>
      </c>
      <c r="DN164" s="12" t="s">
        <v>580</v>
      </c>
      <c r="DO164" s="12">
        <v>1.4</v>
      </c>
      <c r="DP164" s="12">
        <v>700</v>
      </c>
      <c r="DQ164" s="12">
        <v>99940007</v>
      </c>
      <c r="DR164" s="12" t="s">
        <v>585</v>
      </c>
      <c r="DS164" s="12">
        <v>1.4</v>
      </c>
      <c r="DT164" s="12">
        <v>1000</v>
      </c>
      <c r="DU164" s="12">
        <v>99940008</v>
      </c>
      <c r="DV164" s="12" t="s">
        <v>584</v>
      </c>
      <c r="DW164" s="12">
        <v>2</v>
      </c>
      <c r="DX164" s="12">
        <v>1000</v>
      </c>
      <c r="DY164" s="12">
        <v>99900015</v>
      </c>
      <c r="DZ164" s="12" t="s">
        <v>573</v>
      </c>
      <c r="EA164" s="12">
        <v>5</v>
      </c>
      <c r="EB164" s="12">
        <v>1000</v>
      </c>
      <c r="EC164" s="12">
        <v>99930008</v>
      </c>
      <c r="ED164" s="12" t="s">
        <v>653</v>
      </c>
      <c r="EE164" s="12">
        <v>1</v>
      </c>
      <c r="EF164" s="12">
        <v>1000</v>
      </c>
      <c r="EG164" s="12">
        <v>99930009</v>
      </c>
      <c r="EH164" s="12" t="s">
        <v>654</v>
      </c>
      <c r="EI164" s="12">
        <v>1</v>
      </c>
      <c r="EJ164" s="12">
        <v>1000</v>
      </c>
      <c r="EK164" s="12">
        <v>99930007</v>
      </c>
      <c r="EL164" s="12" t="s">
        <v>655</v>
      </c>
      <c r="EM164" s="12">
        <v>1</v>
      </c>
      <c r="EN164" s="12">
        <v>1000</v>
      </c>
      <c r="EO164" s="12">
        <v>99900014</v>
      </c>
      <c r="EP164" s="12" t="s">
        <v>715</v>
      </c>
      <c r="EQ164" s="12">
        <v>2.5</v>
      </c>
      <c r="ER164" s="12">
        <v>1000</v>
      </c>
      <c r="ES164" s="12">
        <v>99900016</v>
      </c>
      <c r="ET164" s="12" t="s">
        <v>571</v>
      </c>
      <c r="EU164" s="12">
        <v>3</v>
      </c>
      <c r="EV164" s="12">
        <v>1500</v>
      </c>
      <c r="EW164" s="12">
        <v>99930006</v>
      </c>
      <c r="EX164" s="12" t="s">
        <v>657</v>
      </c>
      <c r="EY164" s="12">
        <v>2.3</v>
      </c>
      <c r="EZ164" s="12">
        <v>1500</v>
      </c>
      <c r="FA164" s="12">
        <v>99920007</v>
      </c>
      <c r="FB164" s="12" t="s">
        <v>656</v>
      </c>
      <c r="FC164" s="12">
        <v>2.3</v>
      </c>
      <c r="FD164" s="12">
        <v>1500</v>
      </c>
      <c r="FE164" s="12">
        <v>99920006</v>
      </c>
      <c r="FF164" s="12" t="s">
        <v>716</v>
      </c>
      <c r="FG164" s="12">
        <v>1.5</v>
      </c>
      <c r="FH164" s="12">
        <v>1500</v>
      </c>
      <c r="FI164" s="12">
        <v>99930015</v>
      </c>
      <c r="FJ164" s="12" t="s">
        <v>579</v>
      </c>
      <c r="FK164" s="12">
        <v>3.8</v>
      </c>
      <c r="FL164" s="12">
        <v>1500</v>
      </c>
      <c r="FM164" s="12">
        <v>99940002</v>
      </c>
      <c r="FN164" s="12" t="s">
        <v>534</v>
      </c>
      <c r="FO164" s="12">
        <v>0.8</v>
      </c>
      <c r="FP164" s="12">
        <v>2000</v>
      </c>
      <c r="FQ164" s="12">
        <v>99900010</v>
      </c>
      <c r="FR164" s="12" t="s">
        <v>638</v>
      </c>
      <c r="FS164" s="12">
        <v>5</v>
      </c>
      <c r="FT164" s="12">
        <v>2000</v>
      </c>
      <c r="FU164" s="12">
        <v>99900011</v>
      </c>
      <c r="FV164" s="12" t="s">
        <v>640</v>
      </c>
      <c r="FW164" s="12">
        <v>4</v>
      </c>
      <c r="FX164" s="12">
        <v>2000</v>
      </c>
      <c r="FY164" s="12">
        <v>99900009</v>
      </c>
      <c r="FZ164" s="12" t="s">
        <v>639</v>
      </c>
      <c r="GA164" s="12">
        <v>3</v>
      </c>
      <c r="GB164" s="12">
        <v>2000</v>
      </c>
      <c r="GC164" s="12">
        <v>99900012</v>
      </c>
      <c r="GD164" s="12" t="s">
        <v>717</v>
      </c>
      <c r="GE164" s="12">
        <v>5</v>
      </c>
      <c r="GF164" s="12">
        <v>3000</v>
      </c>
      <c r="GG164" s="12">
        <v>99930005</v>
      </c>
      <c r="GH164" s="12" t="s">
        <v>614</v>
      </c>
      <c r="GI164" s="12">
        <v>2.3</v>
      </c>
      <c r="GJ164" s="12">
        <v>3000</v>
      </c>
      <c r="GK164" s="12">
        <v>99920011</v>
      </c>
      <c r="GL164" s="12" t="s">
        <v>610</v>
      </c>
      <c r="GM164" s="12">
        <v>3.8</v>
      </c>
      <c r="GN164" s="12">
        <v>3000</v>
      </c>
      <c r="GO164" s="12">
        <v>99920010</v>
      </c>
      <c r="GP164" s="12" t="s">
        <v>611</v>
      </c>
      <c r="GQ164" s="12">
        <v>3</v>
      </c>
      <c r="GR164" s="12">
        <v>3000</v>
      </c>
      <c r="GS164" s="12">
        <v>99920012</v>
      </c>
      <c r="GT164" s="12" t="s">
        <v>612</v>
      </c>
      <c r="GU164" s="12">
        <v>3</v>
      </c>
      <c r="GV164" s="12">
        <v>2000</v>
      </c>
      <c r="GW164" s="12">
        <v>99940018</v>
      </c>
      <c r="GX164" s="12" t="s">
        <v>615</v>
      </c>
      <c r="GY164" s="12">
        <v>7</v>
      </c>
      <c r="GZ164" s="12">
        <v>2000</v>
      </c>
      <c r="HA164" s="12">
        <v>99940027</v>
      </c>
      <c r="HB164" s="12" t="s">
        <v>616</v>
      </c>
      <c r="HC164" s="12">
        <v>8</v>
      </c>
      <c r="HD164" s="12">
        <v>3000</v>
      </c>
      <c r="HE164" s="12">
        <v>99920009</v>
      </c>
      <c r="HF164" s="12" t="s">
        <v>613</v>
      </c>
      <c r="HG164" s="12">
        <v>4.5</v>
      </c>
      <c r="HH164" s="15">
        <v>100</v>
      </c>
      <c r="HI164" s="5">
        <v>8886002</v>
      </c>
      <c r="HJ164" s="12" t="e">
        <v>#N/A</v>
      </c>
      <c r="HK164" s="12" t="e">
        <v>#N/A</v>
      </c>
      <c r="HL164" s="15">
        <v>100</v>
      </c>
      <c r="HM164" s="5">
        <v>8886007</v>
      </c>
      <c r="HN164" s="12" t="e">
        <v>#N/A</v>
      </c>
      <c r="HO164" s="12" t="e">
        <v>#N/A</v>
      </c>
      <c r="HP164" s="15">
        <v>1000</v>
      </c>
      <c r="HQ164" s="11">
        <v>8886003</v>
      </c>
      <c r="HR164" s="12" t="e">
        <v>#N/A</v>
      </c>
      <c r="HS164" s="12" t="e">
        <v>#N/A</v>
      </c>
      <c r="HT164" s="15">
        <v>500</v>
      </c>
      <c r="HU164" s="12">
        <v>8886008</v>
      </c>
      <c r="HV164" s="12" t="e">
        <v>#N/A</v>
      </c>
      <c r="HW164" s="12" t="e">
        <v>#N/A</v>
      </c>
      <c r="HX164" s="15"/>
      <c r="HY164" s="12"/>
      <c r="HZ164" s="12">
        <v>0</v>
      </c>
      <c r="IA164" s="12">
        <v>0</v>
      </c>
      <c r="IB164" s="12"/>
      <c r="IC164" s="12"/>
      <c r="ID164" s="12">
        <v>0</v>
      </c>
      <c r="IE164" s="12">
        <v>0</v>
      </c>
      <c r="IF164" s="12"/>
      <c r="IG164" s="12"/>
      <c r="IH164" s="12">
        <v>0</v>
      </c>
      <c r="II164" s="12">
        <v>0</v>
      </c>
      <c r="IJ164" s="12"/>
      <c r="IK164" s="12"/>
      <c r="IL164" s="12">
        <v>0</v>
      </c>
      <c r="IM164" s="12">
        <v>0</v>
      </c>
      <c r="IN164" s="12"/>
      <c r="IO164" s="12"/>
      <c r="IP164" s="12">
        <v>0</v>
      </c>
      <c r="IQ164" s="12">
        <v>0</v>
      </c>
      <c r="IR164" s="12"/>
      <c r="IS164" s="12"/>
      <c r="IT164" s="12">
        <v>0</v>
      </c>
      <c r="IU164" s="12">
        <v>0</v>
      </c>
      <c r="IV164" s="12"/>
      <c r="IW164" s="12"/>
      <c r="IX164" s="12">
        <v>0</v>
      </c>
      <c r="IY164" s="12">
        <v>0</v>
      </c>
      <c r="IZ164" s="12"/>
      <c r="JA164" s="12"/>
      <c r="JB164" s="12">
        <v>0</v>
      </c>
      <c r="JC164" s="12">
        <v>0</v>
      </c>
      <c r="JD164" s="12"/>
      <c r="JE164" s="12"/>
      <c r="JF164" s="12">
        <v>0</v>
      </c>
      <c r="JG164" s="12">
        <v>0</v>
      </c>
      <c r="JH164" s="12"/>
      <c r="JI164" s="12"/>
      <c r="JJ164" s="12">
        <v>0</v>
      </c>
      <c r="JK164" s="12">
        <v>0</v>
      </c>
      <c r="JL164" s="12"/>
      <c r="JM164" s="12"/>
      <c r="JN164" s="12">
        <v>0</v>
      </c>
      <c r="JO164" s="12">
        <v>0</v>
      </c>
      <c r="JP164" s="12"/>
      <c r="JQ164" s="12"/>
      <c r="JR164" s="12">
        <v>0</v>
      </c>
      <c r="JS164" s="12">
        <v>0</v>
      </c>
      <c r="JT164" s="12"/>
      <c r="JU164" s="12"/>
      <c r="JV164" s="12">
        <v>0</v>
      </c>
      <c r="JW164" s="12">
        <v>0</v>
      </c>
      <c r="JX164" s="12"/>
      <c r="JY164" s="12"/>
      <c r="JZ164" s="12">
        <v>0</v>
      </c>
      <c r="KA164" s="12">
        <v>0</v>
      </c>
      <c r="KB164" s="12"/>
      <c r="KC164" s="12"/>
      <c r="KD164" s="12">
        <v>0</v>
      </c>
      <c r="KE164" s="12">
        <v>0</v>
      </c>
      <c r="KF164" s="12"/>
      <c r="KG164" s="12"/>
      <c r="KH164" s="12">
        <v>0</v>
      </c>
      <c r="KI164" s="12">
        <v>0</v>
      </c>
      <c r="KJ164" s="12"/>
      <c r="KK164" s="12"/>
      <c r="KL164" s="12">
        <v>0</v>
      </c>
      <c r="KM164" s="12">
        <v>0</v>
      </c>
      <c r="KN164" s="12"/>
      <c r="KO164" s="12"/>
      <c r="KP164" s="12">
        <v>0</v>
      </c>
      <c r="KQ164" s="12">
        <v>0</v>
      </c>
      <c r="KR164" s="12"/>
      <c r="KS164" s="12"/>
      <c r="KT164" s="12">
        <v>0</v>
      </c>
      <c r="KU164" s="12">
        <v>0</v>
      </c>
      <c r="KV164" s="12"/>
      <c r="KW164" s="12"/>
      <c r="KX164" s="12">
        <v>0</v>
      </c>
      <c r="KY164" s="12">
        <v>0</v>
      </c>
      <c r="KZ164" s="12"/>
      <c r="LA164" s="12"/>
      <c r="LB164" s="12">
        <v>0</v>
      </c>
      <c r="LC164" s="12">
        <v>0</v>
      </c>
      <c r="LD164" s="12"/>
      <c r="LE164" s="12"/>
      <c r="LF164" s="12">
        <v>0</v>
      </c>
      <c r="LG164" s="12">
        <v>0</v>
      </c>
      <c r="LH164" s="12"/>
      <c r="LI164" s="12"/>
      <c r="LJ164" s="12">
        <v>0</v>
      </c>
      <c r="LK164" s="12">
        <v>0</v>
      </c>
      <c r="LL164" s="12"/>
      <c r="LM164" s="12"/>
      <c r="LN164" s="12">
        <v>0</v>
      </c>
      <c r="LO164" s="12">
        <v>0</v>
      </c>
      <c r="LP164" s="15"/>
      <c r="LR164" s="12">
        <v>0</v>
      </c>
      <c r="LS164" s="12">
        <v>0</v>
      </c>
      <c r="LT164" s="12"/>
      <c r="LU164" s="12"/>
      <c r="LV164" s="12">
        <v>0</v>
      </c>
      <c r="LW164" s="12">
        <v>0</v>
      </c>
      <c r="LX164" s="12"/>
      <c r="LY164" s="12"/>
      <c r="LZ164" s="12">
        <v>0</v>
      </c>
      <c r="MA164" s="12">
        <v>0</v>
      </c>
      <c r="MB164" s="12">
        <v>50</v>
      </c>
      <c r="MC164" s="12">
        <v>8886009</v>
      </c>
      <c r="MD164" s="12" t="e">
        <v>#N/A</v>
      </c>
      <c r="ME164" s="12" t="e">
        <v>#N/A</v>
      </c>
      <c r="MF164" s="12"/>
      <c r="MG164" s="12"/>
      <c r="MH164" s="12">
        <v>0</v>
      </c>
      <c r="MI164" s="12">
        <v>0</v>
      </c>
      <c r="MJ164" s="12"/>
      <c r="MK164" s="12"/>
      <c r="ML164" s="12">
        <v>0</v>
      </c>
      <c r="MM164" s="12">
        <v>0</v>
      </c>
      <c r="MN164" s="12"/>
      <c r="MO164" s="12"/>
      <c r="MP164" s="12">
        <v>0</v>
      </c>
      <c r="MQ164" s="12">
        <v>0</v>
      </c>
      <c r="MR164" s="12"/>
      <c r="MS164" s="12"/>
      <c r="MT164" s="12">
        <v>0</v>
      </c>
      <c r="MU164" s="12">
        <v>0</v>
      </c>
      <c r="MV164" s="12"/>
      <c r="MW164" s="12"/>
      <c r="MX164" s="12">
        <v>0</v>
      </c>
      <c r="MY164" s="12">
        <v>0</v>
      </c>
      <c r="MZ164" s="12"/>
      <c r="NA164" s="12"/>
      <c r="NB164" s="12">
        <v>0</v>
      </c>
      <c r="NC164" s="12">
        <v>0</v>
      </c>
      <c r="ND164" s="12"/>
      <c r="NE164" s="12"/>
      <c r="NF164" s="12">
        <v>0</v>
      </c>
      <c r="NG164" s="12">
        <v>0</v>
      </c>
      <c r="NH164" s="12"/>
      <c r="NI164" s="12"/>
      <c r="NJ164" s="12">
        <v>0</v>
      </c>
      <c r="NK164" s="12">
        <v>0</v>
      </c>
      <c r="NL164" s="12"/>
      <c r="NM164" s="12"/>
      <c r="NN164" s="12">
        <v>0</v>
      </c>
      <c r="NO164" s="12">
        <v>0</v>
      </c>
      <c r="NP164" s="12"/>
      <c r="NQ164" s="12"/>
      <c r="NR164" s="12">
        <v>0</v>
      </c>
      <c r="NS164" s="12">
        <v>0</v>
      </c>
      <c r="NT164" s="12"/>
      <c r="NU164" s="12"/>
      <c r="NV164" s="12">
        <v>0</v>
      </c>
      <c r="NW164" s="12">
        <v>0</v>
      </c>
      <c r="NX164" s="12"/>
      <c r="NY164" s="12"/>
      <c r="NZ164" s="12">
        <v>0</v>
      </c>
      <c r="OA164" s="12">
        <v>0</v>
      </c>
      <c r="OB164" s="12"/>
      <c r="OC164" s="12"/>
      <c r="OD164" s="12">
        <v>0</v>
      </c>
      <c r="OE164" s="12">
        <v>0</v>
      </c>
      <c r="OF164" s="12"/>
      <c r="OG164" s="12"/>
      <c r="OH164" s="12">
        <v>0</v>
      </c>
      <c r="OI164" s="12">
        <v>0</v>
      </c>
      <c r="OJ164" s="12"/>
      <c r="OK164" s="12"/>
      <c r="OL164" s="12">
        <v>0</v>
      </c>
      <c r="OM164" s="12">
        <v>0</v>
      </c>
      <c r="ON164" s="12"/>
      <c r="OO164" s="12"/>
      <c r="OP164" s="12">
        <v>0</v>
      </c>
      <c r="OQ164" s="12">
        <v>0</v>
      </c>
      <c r="OR164" s="12"/>
      <c r="OS164" s="12"/>
      <c r="OT164" s="12">
        <v>0</v>
      </c>
      <c r="OU164" s="12">
        <v>0</v>
      </c>
      <c r="OV164" s="12"/>
      <c r="OW164" s="12"/>
      <c r="OX164" s="12">
        <v>0</v>
      </c>
      <c r="OY164" s="12">
        <v>0</v>
      </c>
      <c r="OZ164" s="12"/>
      <c r="PA164" s="12"/>
      <c r="PB164" s="12">
        <v>0</v>
      </c>
      <c r="PC164" s="12">
        <v>0</v>
      </c>
      <c r="PD164" s="12"/>
      <c r="PE164" s="12"/>
      <c r="PF164" s="12">
        <v>0</v>
      </c>
      <c r="PG164" s="12">
        <v>0</v>
      </c>
      <c r="PH164" s="12"/>
      <c r="PI164" s="12"/>
      <c r="PJ164" s="12">
        <v>0</v>
      </c>
      <c r="PK164" s="12">
        <v>0</v>
      </c>
      <c r="PL164" s="12"/>
      <c r="PM164" s="12"/>
      <c r="PN164" s="12">
        <v>0</v>
      </c>
      <c r="PO164" s="12">
        <v>0</v>
      </c>
      <c r="PP164" s="12"/>
      <c r="PQ164" s="12"/>
      <c r="PR164" s="12">
        <v>0</v>
      </c>
      <c r="PS164" s="12">
        <v>0</v>
      </c>
      <c r="PT164" s="12"/>
      <c r="PU164" s="12"/>
      <c r="PV164" s="12">
        <v>0</v>
      </c>
      <c r="PW164" s="12">
        <v>0</v>
      </c>
      <c r="PX164" s="12"/>
      <c r="PY164" s="12"/>
      <c r="PZ164" s="12">
        <v>0</v>
      </c>
      <c r="QA164" s="12">
        <v>0</v>
      </c>
      <c r="QB164" s="12"/>
      <c r="QC164" s="12"/>
      <c r="QD164" s="12">
        <v>0</v>
      </c>
      <c r="QE164" s="12">
        <v>0</v>
      </c>
      <c r="QF164" s="12"/>
      <c r="QG164" s="12"/>
      <c r="QH164" s="12">
        <v>0</v>
      </c>
      <c r="QI164" s="12">
        <v>0</v>
      </c>
      <c r="QJ164" s="12"/>
      <c r="QK164" s="12"/>
      <c r="QL164" s="12">
        <v>0</v>
      </c>
      <c r="QM164" s="12">
        <v>0</v>
      </c>
      <c r="QN164" s="12"/>
      <c r="QO164" s="12"/>
      <c r="QP164" s="12">
        <v>0</v>
      </c>
      <c r="QQ164" s="12">
        <v>0</v>
      </c>
      <c r="QR164" s="12"/>
      <c r="QS164" s="12"/>
      <c r="QT164" s="12">
        <v>0</v>
      </c>
      <c r="QU164" s="12">
        <v>0</v>
      </c>
      <c r="QV164" s="12"/>
      <c r="QW164" s="12"/>
      <c r="QX164" s="12">
        <v>0</v>
      </c>
      <c r="QY164" s="12">
        <v>0</v>
      </c>
      <c r="QZ164" s="12"/>
      <c r="RA164" s="12"/>
      <c r="RB164" s="12">
        <v>0</v>
      </c>
      <c r="RC164" s="12">
        <v>0</v>
      </c>
      <c r="RD164" s="15"/>
      <c r="RE164" s="5"/>
      <c r="RF164" s="12">
        <v>0</v>
      </c>
      <c r="RG164" s="12">
        <v>0</v>
      </c>
      <c r="RH164" s="15"/>
      <c r="RJ164" s="12">
        <v>0</v>
      </c>
      <c r="RK164" s="12">
        <v>0</v>
      </c>
      <c r="RL164" s="15"/>
      <c r="RM164" s="5"/>
      <c r="RN164" s="12">
        <v>0</v>
      </c>
      <c r="RO164" s="12">
        <v>0</v>
      </c>
      <c r="RP164" s="12"/>
      <c r="RQ164" s="12"/>
      <c r="RR164" s="12">
        <v>0</v>
      </c>
      <c r="RS164" s="12">
        <v>0</v>
      </c>
      <c r="RT164" s="12"/>
      <c r="RU164" s="12"/>
      <c r="RV164" s="12">
        <v>0</v>
      </c>
      <c r="RW164" s="12">
        <v>0</v>
      </c>
      <c r="RX164" s="12"/>
      <c r="RY164" s="12"/>
      <c r="RZ164" s="12">
        <v>0</v>
      </c>
      <c r="SA164" s="12">
        <v>0</v>
      </c>
      <c r="SB164" s="12"/>
      <c r="SC164" s="12"/>
      <c r="SD164" s="12">
        <v>0</v>
      </c>
      <c r="SE164" s="12">
        <v>0</v>
      </c>
      <c r="SF164" s="12"/>
      <c r="SG164" s="12"/>
      <c r="SH164" s="12">
        <v>0</v>
      </c>
      <c r="SI164" s="12">
        <v>0</v>
      </c>
      <c r="SJ164" s="12"/>
      <c r="SK164" s="12"/>
      <c r="SL164" s="12">
        <v>0</v>
      </c>
      <c r="SM164" s="12">
        <v>0</v>
      </c>
      <c r="SN164" s="12"/>
      <c r="SO164" s="12"/>
      <c r="SP164" s="12">
        <v>0</v>
      </c>
      <c r="SQ164" s="12">
        <v>0</v>
      </c>
      <c r="SR164" s="12"/>
      <c r="SS164" s="12"/>
      <c r="ST164" s="12">
        <v>0</v>
      </c>
      <c r="SU164" s="12">
        <f>ROUND(SR164/1000000*IF(SS164=0,0,VLOOKUP(SS164,名称和价格索引!$A$4:$C$834,3,FALSE)),1)</f>
        <v>0</v>
      </c>
      <c r="SV164" s="49" t="e">
        <f t="array" ref="SV164">SUM(VLOOKUP(D164,D164:SU164,ROW($1:$128)*4,0))</f>
        <v>#N/A</v>
      </c>
    </row>
    <row r="165" customHeight="1" spans="1:516">
      <c r="A165" s="12" t="s">
        <v>843</v>
      </c>
      <c r="B165" s="12" t="s">
        <v>838</v>
      </c>
      <c r="C165" s="12">
        <v>1075</v>
      </c>
      <c r="D165" s="12"/>
      <c r="E165" s="12"/>
      <c r="F165" s="12">
        <v>0</v>
      </c>
      <c r="G165" s="12">
        <v>0</v>
      </c>
      <c r="H165" s="12"/>
      <c r="I165" s="12"/>
      <c r="J165" s="12">
        <v>0</v>
      </c>
      <c r="K165" s="12">
        <v>0</v>
      </c>
      <c r="L165" s="12"/>
      <c r="M165" s="12"/>
      <c r="N165" s="12">
        <v>0</v>
      </c>
      <c r="O165" s="12">
        <v>0</v>
      </c>
      <c r="P165" s="12"/>
      <c r="Q165" s="12"/>
      <c r="R165" s="12">
        <v>0</v>
      </c>
      <c r="S165" s="12">
        <v>0</v>
      </c>
      <c r="T165" s="12"/>
      <c r="U165" s="12"/>
      <c r="V165" s="12">
        <v>0</v>
      </c>
      <c r="W165" s="12">
        <v>0</v>
      </c>
      <c r="X165" s="12"/>
      <c r="Y165" s="12"/>
      <c r="Z165" s="12">
        <v>0</v>
      </c>
      <c r="AA165" s="12">
        <v>0</v>
      </c>
      <c r="AB165" s="12"/>
      <c r="AC165" s="12"/>
      <c r="AD165" s="12">
        <v>0</v>
      </c>
      <c r="AE165" s="12">
        <v>0</v>
      </c>
      <c r="AF165" s="12"/>
      <c r="AG165" s="12"/>
      <c r="AH165" s="12">
        <v>0</v>
      </c>
      <c r="AI165" s="12">
        <v>0</v>
      </c>
      <c r="AJ165" s="12"/>
      <c r="AK165" s="12"/>
      <c r="AL165" s="12">
        <v>0</v>
      </c>
      <c r="AM165" s="12">
        <v>0</v>
      </c>
      <c r="AN165" s="12"/>
      <c r="AO165" s="12"/>
      <c r="AP165" s="12">
        <v>0</v>
      </c>
      <c r="AQ165" s="12">
        <v>0</v>
      </c>
      <c r="AR165" s="12"/>
      <c r="AS165" s="12"/>
      <c r="AT165" s="12">
        <v>0</v>
      </c>
      <c r="AU165" s="12">
        <v>0</v>
      </c>
      <c r="AV165" s="12"/>
      <c r="AW165" s="12"/>
      <c r="AX165" s="12">
        <v>0</v>
      </c>
      <c r="AY165" s="12">
        <v>0</v>
      </c>
      <c r="AZ165" s="12"/>
      <c r="BA165" s="12"/>
      <c r="BB165" s="12">
        <v>0</v>
      </c>
      <c r="BC165" s="12">
        <v>0</v>
      </c>
      <c r="BD165" s="12"/>
      <c r="BE165" s="12"/>
      <c r="BF165" s="12">
        <v>0</v>
      </c>
      <c r="BG165" s="12">
        <v>0</v>
      </c>
      <c r="BH165" s="12"/>
      <c r="BI165" s="12"/>
      <c r="BJ165" s="12">
        <v>0</v>
      </c>
      <c r="BK165" s="12">
        <v>0</v>
      </c>
      <c r="BL165" s="12"/>
      <c r="BM165" s="12"/>
      <c r="BN165" s="12">
        <v>0</v>
      </c>
      <c r="BO165" s="12">
        <v>0</v>
      </c>
      <c r="BP165" s="12"/>
      <c r="BQ165" s="12"/>
      <c r="BR165" s="12">
        <v>0</v>
      </c>
      <c r="BS165" s="12">
        <v>0</v>
      </c>
      <c r="BT165" s="12"/>
      <c r="BU165" s="12"/>
      <c r="BV165" s="12">
        <v>0</v>
      </c>
      <c r="BW165" s="12">
        <v>0</v>
      </c>
      <c r="BX165" s="12"/>
      <c r="BY165" s="12"/>
      <c r="BZ165" s="12">
        <v>0</v>
      </c>
      <c r="CA165" s="12">
        <v>0</v>
      </c>
      <c r="CB165" s="12"/>
      <c r="CC165" s="12"/>
      <c r="CD165" s="12">
        <v>0</v>
      </c>
      <c r="CE165" s="12">
        <v>0</v>
      </c>
      <c r="CF165" s="12"/>
      <c r="CG165" s="12"/>
      <c r="CH165" s="12">
        <v>0</v>
      </c>
      <c r="CI165" s="12">
        <v>0</v>
      </c>
      <c r="CJ165" s="12"/>
      <c r="CK165" s="12"/>
      <c r="CL165" s="12">
        <v>0</v>
      </c>
      <c r="CM165" s="12">
        <v>0</v>
      </c>
      <c r="CN165" s="12"/>
      <c r="CO165" s="12"/>
      <c r="CP165" s="12">
        <v>0</v>
      </c>
      <c r="CQ165" s="12">
        <v>0</v>
      </c>
      <c r="CR165" s="12"/>
      <c r="CS165" s="12"/>
      <c r="CT165" s="12">
        <v>0</v>
      </c>
      <c r="CU165" s="12">
        <v>0</v>
      </c>
      <c r="CV165" s="12"/>
      <c r="CW165" s="12"/>
      <c r="CX165" s="12">
        <v>0</v>
      </c>
      <c r="CY165" s="12">
        <v>0</v>
      </c>
      <c r="CZ165" s="12"/>
      <c r="DA165" s="12"/>
      <c r="DB165" s="12">
        <v>0</v>
      </c>
      <c r="DC165" s="12">
        <v>0</v>
      </c>
      <c r="DD165" s="12"/>
      <c r="DE165" s="12"/>
      <c r="DF165" s="12">
        <v>0</v>
      </c>
      <c r="DG165" s="12">
        <v>0</v>
      </c>
      <c r="DH165" s="12"/>
      <c r="DI165" s="12"/>
      <c r="DJ165" s="12">
        <v>0</v>
      </c>
      <c r="DK165" s="12">
        <v>0</v>
      </c>
      <c r="DL165" s="12"/>
      <c r="DM165" s="12"/>
      <c r="DN165" s="12">
        <v>0</v>
      </c>
      <c r="DO165" s="12">
        <v>0</v>
      </c>
      <c r="DP165" s="12"/>
      <c r="DQ165" s="12"/>
      <c r="DR165" s="12">
        <v>0</v>
      </c>
      <c r="DS165" s="12">
        <v>0</v>
      </c>
      <c r="DT165" s="12"/>
      <c r="DU165" s="12"/>
      <c r="DV165" s="12">
        <v>0</v>
      </c>
      <c r="DW165" s="12">
        <v>0</v>
      </c>
      <c r="DX165" s="12"/>
      <c r="DY165" s="12"/>
      <c r="DZ165" s="12">
        <v>0</v>
      </c>
      <c r="EA165" s="12">
        <v>0</v>
      </c>
      <c r="EB165" s="12"/>
      <c r="EC165" s="12"/>
      <c r="ED165" s="12">
        <v>0</v>
      </c>
      <c r="EE165" s="12">
        <v>0</v>
      </c>
      <c r="EF165" s="12"/>
      <c r="EG165" s="12"/>
      <c r="EH165" s="12">
        <v>0</v>
      </c>
      <c r="EI165" s="12">
        <v>0</v>
      </c>
      <c r="EJ165" s="12"/>
      <c r="EK165" s="12"/>
      <c r="EL165" s="12">
        <v>0</v>
      </c>
      <c r="EM165" s="12">
        <v>0</v>
      </c>
      <c r="EN165" s="12"/>
      <c r="EO165" s="12"/>
      <c r="EP165" s="12">
        <v>0</v>
      </c>
      <c r="EQ165" s="12">
        <v>0</v>
      </c>
      <c r="ER165" s="12"/>
      <c r="ES165" s="12"/>
      <c r="ET165" s="12">
        <v>0</v>
      </c>
      <c r="EU165" s="12">
        <v>0</v>
      </c>
      <c r="EV165" s="12"/>
      <c r="EW165" s="12"/>
      <c r="EX165" s="12">
        <v>0</v>
      </c>
      <c r="EY165" s="12">
        <v>0</v>
      </c>
      <c r="EZ165" s="12"/>
      <c r="FA165" s="12"/>
      <c r="FB165" s="12">
        <v>0</v>
      </c>
      <c r="FC165" s="12">
        <v>0</v>
      </c>
      <c r="FD165" s="12"/>
      <c r="FE165" s="12"/>
      <c r="FF165" s="12">
        <v>0</v>
      </c>
      <c r="FG165" s="12">
        <v>0</v>
      </c>
      <c r="FH165" s="12"/>
      <c r="FI165" s="12"/>
      <c r="FJ165" s="12">
        <v>0</v>
      </c>
      <c r="FK165" s="12">
        <v>0</v>
      </c>
      <c r="FL165" s="12"/>
      <c r="FM165" s="12"/>
      <c r="FN165" s="12">
        <v>0</v>
      </c>
      <c r="FO165" s="12">
        <v>0</v>
      </c>
      <c r="FP165" s="12"/>
      <c r="FQ165" s="12"/>
      <c r="FR165" s="12">
        <v>0</v>
      </c>
      <c r="FS165" s="12">
        <v>0</v>
      </c>
      <c r="FT165" s="12"/>
      <c r="FU165" s="12"/>
      <c r="FV165" s="12">
        <v>0</v>
      </c>
      <c r="FW165" s="12">
        <v>0</v>
      </c>
      <c r="FX165" s="12"/>
      <c r="FY165" s="12"/>
      <c r="FZ165" s="12">
        <v>0</v>
      </c>
      <c r="GA165" s="12">
        <v>0</v>
      </c>
      <c r="GB165" s="12"/>
      <c r="GC165" s="12"/>
      <c r="GD165" s="12">
        <v>0</v>
      </c>
      <c r="GE165" s="12">
        <v>0</v>
      </c>
      <c r="GF165" s="12"/>
      <c r="GG165" s="12"/>
      <c r="GH165" s="12">
        <v>0</v>
      </c>
      <c r="GI165" s="12">
        <v>0</v>
      </c>
      <c r="GJ165" s="12"/>
      <c r="GK165" s="12"/>
      <c r="GL165" s="12">
        <v>0</v>
      </c>
      <c r="GM165" s="12">
        <v>0</v>
      </c>
      <c r="GN165" s="12"/>
      <c r="GO165" s="12"/>
      <c r="GP165" s="12">
        <v>0</v>
      </c>
      <c r="GQ165" s="12">
        <v>0</v>
      </c>
      <c r="GR165" s="12"/>
      <c r="GS165" s="12"/>
      <c r="GT165" s="12">
        <v>0</v>
      </c>
      <c r="GU165" s="12">
        <v>0</v>
      </c>
      <c r="GV165" s="12"/>
      <c r="GW165" s="12"/>
      <c r="GX165" s="12">
        <v>0</v>
      </c>
      <c r="GY165" s="12">
        <v>0</v>
      </c>
      <c r="GZ165" s="12"/>
      <c r="HA165" s="12"/>
      <c r="HB165" s="12">
        <v>0</v>
      </c>
      <c r="HC165" s="12">
        <v>0</v>
      </c>
      <c r="HD165" s="12"/>
      <c r="HE165" s="12"/>
      <c r="HF165" s="12">
        <v>0</v>
      </c>
      <c r="HG165" s="12">
        <v>0</v>
      </c>
      <c r="HH165" s="12"/>
      <c r="HI165" s="12"/>
      <c r="HJ165" s="12">
        <v>0</v>
      </c>
      <c r="HK165" s="12">
        <v>0</v>
      </c>
      <c r="HL165" s="12"/>
      <c r="HM165" s="12"/>
      <c r="HN165" s="12">
        <v>0</v>
      </c>
      <c r="HO165" s="12">
        <v>0</v>
      </c>
      <c r="HP165" s="12"/>
      <c r="HQ165" s="12"/>
      <c r="HR165" s="12">
        <v>0</v>
      </c>
      <c r="HS165" s="12">
        <v>0</v>
      </c>
      <c r="HT165" s="12"/>
      <c r="HU165" s="12"/>
      <c r="HV165" s="12">
        <v>0</v>
      </c>
      <c r="HW165" s="12">
        <v>0</v>
      </c>
      <c r="HX165" s="12"/>
      <c r="HY165" s="12"/>
      <c r="HZ165" s="12">
        <v>0</v>
      </c>
      <c r="IA165" s="12">
        <v>0</v>
      </c>
      <c r="IB165" s="12"/>
      <c r="IC165" s="12"/>
      <c r="ID165" s="12">
        <v>0</v>
      </c>
      <c r="IE165" s="12">
        <v>0</v>
      </c>
      <c r="IF165" s="12"/>
      <c r="IG165" s="12"/>
      <c r="IH165" s="12">
        <v>0</v>
      </c>
      <c r="II165" s="12">
        <v>0</v>
      </c>
      <c r="IJ165" s="12"/>
      <c r="IK165" s="12"/>
      <c r="IL165" s="12">
        <v>0</v>
      </c>
      <c r="IM165" s="12">
        <v>0</v>
      </c>
      <c r="IN165" s="12"/>
      <c r="IO165" s="12"/>
      <c r="IP165" s="12">
        <v>0</v>
      </c>
      <c r="IQ165" s="12">
        <v>0</v>
      </c>
      <c r="IR165" s="12"/>
      <c r="IS165" s="12"/>
      <c r="IT165" s="12">
        <v>0</v>
      </c>
      <c r="IU165" s="12">
        <v>0</v>
      </c>
      <c r="IV165" s="12"/>
      <c r="IW165" s="12"/>
      <c r="IX165" s="12">
        <v>0</v>
      </c>
      <c r="IY165" s="12">
        <v>0</v>
      </c>
      <c r="IZ165" s="12"/>
      <c r="JA165" s="12"/>
      <c r="JB165" s="12">
        <v>0</v>
      </c>
      <c r="JC165" s="12">
        <v>0</v>
      </c>
      <c r="JD165" s="12"/>
      <c r="JE165" s="12"/>
      <c r="JF165" s="12">
        <v>0</v>
      </c>
      <c r="JG165" s="12">
        <v>0</v>
      </c>
      <c r="JH165" s="12"/>
      <c r="JI165" s="12"/>
      <c r="JJ165" s="12">
        <v>0</v>
      </c>
      <c r="JK165" s="12">
        <v>0</v>
      </c>
      <c r="JL165" s="12"/>
      <c r="JM165" s="12"/>
      <c r="JN165" s="12">
        <v>0</v>
      </c>
      <c r="JO165" s="12">
        <v>0</v>
      </c>
      <c r="JP165" s="12"/>
      <c r="JQ165" s="12"/>
      <c r="JR165" s="12">
        <v>0</v>
      </c>
      <c r="JS165" s="12">
        <v>0</v>
      </c>
      <c r="JT165" s="12"/>
      <c r="JU165" s="12"/>
      <c r="JV165" s="12">
        <v>0</v>
      </c>
      <c r="JW165" s="12">
        <v>0</v>
      </c>
      <c r="JX165" s="12"/>
      <c r="JY165" s="12"/>
      <c r="JZ165" s="12">
        <v>0</v>
      </c>
      <c r="KA165" s="12">
        <v>0</v>
      </c>
      <c r="KB165" s="12"/>
      <c r="KC165" s="12"/>
      <c r="KD165" s="12">
        <v>0</v>
      </c>
      <c r="KE165" s="12">
        <v>0</v>
      </c>
      <c r="KF165" s="12"/>
      <c r="KG165" s="12"/>
      <c r="KH165" s="12">
        <v>0</v>
      </c>
      <c r="KI165" s="12">
        <v>0</v>
      </c>
      <c r="KJ165" s="12"/>
      <c r="KK165" s="12"/>
      <c r="KL165" s="12">
        <v>0</v>
      </c>
      <c r="KM165" s="12">
        <v>0</v>
      </c>
      <c r="KN165" s="12"/>
      <c r="KO165" s="12"/>
      <c r="KP165" s="12">
        <v>0</v>
      </c>
      <c r="KQ165" s="12">
        <v>0</v>
      </c>
      <c r="KR165" s="12"/>
      <c r="KS165" s="12"/>
      <c r="KT165" s="12">
        <v>0</v>
      </c>
      <c r="KU165" s="12">
        <v>0</v>
      </c>
      <c r="KV165" s="12"/>
      <c r="KW165" s="12"/>
      <c r="KX165" s="12">
        <v>0</v>
      </c>
      <c r="KY165" s="12">
        <v>0</v>
      </c>
      <c r="KZ165" s="12"/>
      <c r="LA165" s="12"/>
      <c r="LB165" s="12">
        <v>0</v>
      </c>
      <c r="LC165" s="12">
        <v>0</v>
      </c>
      <c r="LD165" s="12"/>
      <c r="LE165" s="12"/>
      <c r="LF165" s="12">
        <v>0</v>
      </c>
      <c r="LG165" s="12">
        <v>0</v>
      </c>
      <c r="LH165" s="12"/>
      <c r="LI165" s="12"/>
      <c r="LJ165" s="12">
        <v>0</v>
      </c>
      <c r="LK165" s="12">
        <v>0</v>
      </c>
      <c r="LL165" s="12"/>
      <c r="LM165" s="12"/>
      <c r="LN165" s="12">
        <v>0</v>
      </c>
      <c r="LO165" s="12">
        <v>0</v>
      </c>
      <c r="LP165" s="12"/>
      <c r="LQ165" s="12"/>
      <c r="LR165" s="12">
        <v>0</v>
      </c>
      <c r="LS165" s="12">
        <v>0</v>
      </c>
      <c r="LT165" s="12"/>
      <c r="LU165" s="12"/>
      <c r="LV165" s="12">
        <v>0</v>
      </c>
      <c r="LW165" s="12">
        <v>0</v>
      </c>
      <c r="LX165" s="12"/>
      <c r="LY165" s="12"/>
      <c r="LZ165" s="12">
        <v>0</v>
      </c>
      <c r="MA165" s="12">
        <v>0</v>
      </c>
      <c r="MB165" s="12">
        <v>50</v>
      </c>
      <c r="MC165" s="12">
        <v>8886009</v>
      </c>
      <c r="MD165" s="12" t="e">
        <v>#N/A</v>
      </c>
      <c r="ME165" s="12" t="e">
        <v>#N/A</v>
      </c>
      <c r="MF165" s="12"/>
      <c r="MG165" s="12"/>
      <c r="MH165" s="12">
        <v>0</v>
      </c>
      <c r="MI165" s="12">
        <v>0</v>
      </c>
      <c r="MJ165" s="12"/>
      <c r="MK165" s="12"/>
      <c r="ML165" s="12">
        <v>0</v>
      </c>
      <c r="MM165" s="12">
        <v>0</v>
      </c>
      <c r="MN165" s="12"/>
      <c r="MO165" s="12"/>
      <c r="MP165" s="12">
        <v>0</v>
      </c>
      <c r="MQ165" s="12">
        <v>0</v>
      </c>
      <c r="MR165" s="12"/>
      <c r="MS165" s="12"/>
      <c r="MT165" s="12">
        <v>0</v>
      </c>
      <c r="MU165" s="12">
        <v>0</v>
      </c>
      <c r="MV165" s="12"/>
      <c r="MW165" s="12"/>
      <c r="MX165" s="12">
        <v>0</v>
      </c>
      <c r="MY165" s="12">
        <v>0</v>
      </c>
      <c r="MZ165" s="12"/>
      <c r="NA165" s="12"/>
      <c r="NB165" s="12">
        <v>0</v>
      </c>
      <c r="NC165" s="12">
        <v>0</v>
      </c>
      <c r="ND165" s="12"/>
      <c r="NE165" s="12"/>
      <c r="NF165" s="12">
        <v>0</v>
      </c>
      <c r="NG165" s="12">
        <v>0</v>
      </c>
      <c r="NH165" s="12"/>
      <c r="NI165" s="12"/>
      <c r="NJ165" s="12">
        <v>0</v>
      </c>
      <c r="NK165" s="12">
        <v>0</v>
      </c>
      <c r="NL165" s="12"/>
      <c r="NM165" s="12"/>
      <c r="NN165" s="12">
        <v>0</v>
      </c>
      <c r="NO165" s="12">
        <v>0</v>
      </c>
      <c r="NP165" s="12"/>
      <c r="NQ165" s="12"/>
      <c r="NR165" s="12">
        <v>0</v>
      </c>
      <c r="NS165" s="12">
        <v>0</v>
      </c>
      <c r="NT165" s="12"/>
      <c r="NU165" s="12"/>
      <c r="NV165" s="12">
        <v>0</v>
      </c>
      <c r="NW165" s="12">
        <v>0</v>
      </c>
      <c r="NX165" s="12"/>
      <c r="NY165" s="12"/>
      <c r="NZ165" s="12">
        <v>0</v>
      </c>
      <c r="OA165" s="12">
        <v>0</v>
      </c>
      <c r="OB165" s="12"/>
      <c r="OC165" s="12"/>
      <c r="OD165" s="12">
        <v>0</v>
      </c>
      <c r="OE165" s="12">
        <v>0</v>
      </c>
      <c r="OF165" s="12"/>
      <c r="OG165" s="12"/>
      <c r="OH165" s="12">
        <v>0</v>
      </c>
      <c r="OI165" s="12">
        <v>0</v>
      </c>
      <c r="OJ165" s="12"/>
      <c r="OK165" s="12"/>
      <c r="OL165" s="12">
        <v>0</v>
      </c>
      <c r="OM165" s="12">
        <v>0</v>
      </c>
      <c r="ON165" s="12"/>
      <c r="OO165" s="12"/>
      <c r="OP165" s="12">
        <v>0</v>
      </c>
      <c r="OQ165" s="12">
        <v>0</v>
      </c>
      <c r="OR165" s="12"/>
      <c r="OS165" s="12"/>
      <c r="OT165" s="12">
        <v>0</v>
      </c>
      <c r="OU165" s="12">
        <v>0</v>
      </c>
      <c r="OV165" s="12"/>
      <c r="OW165" s="12"/>
      <c r="OX165" s="12">
        <v>0</v>
      </c>
      <c r="OY165" s="12">
        <v>0</v>
      </c>
      <c r="OZ165" s="12"/>
      <c r="PA165" s="12"/>
      <c r="PB165" s="12">
        <v>0</v>
      </c>
      <c r="PC165" s="12">
        <v>0</v>
      </c>
      <c r="PD165" s="12"/>
      <c r="PE165" s="12"/>
      <c r="PF165" s="12">
        <v>0</v>
      </c>
      <c r="PG165" s="12">
        <v>0</v>
      </c>
      <c r="PH165" s="12"/>
      <c r="PI165" s="12"/>
      <c r="PJ165" s="12">
        <v>0</v>
      </c>
      <c r="PK165" s="12">
        <v>0</v>
      </c>
      <c r="PL165" s="12"/>
      <c r="PM165" s="12"/>
      <c r="PN165" s="12">
        <v>0</v>
      </c>
      <c r="PO165" s="12">
        <v>0</v>
      </c>
      <c r="PP165" s="12"/>
      <c r="PQ165" s="12"/>
      <c r="PR165" s="12">
        <v>0</v>
      </c>
      <c r="PS165" s="12">
        <v>0</v>
      </c>
      <c r="PT165" s="12"/>
      <c r="PU165" s="12"/>
      <c r="PV165" s="12">
        <v>0</v>
      </c>
      <c r="PW165" s="12">
        <v>0</v>
      </c>
      <c r="PX165" s="12"/>
      <c r="PY165" s="12"/>
      <c r="PZ165" s="12">
        <v>0</v>
      </c>
      <c r="QA165" s="12">
        <v>0</v>
      </c>
      <c r="QB165" s="12"/>
      <c r="QC165" s="12"/>
      <c r="QD165" s="12">
        <v>0</v>
      </c>
      <c r="QE165" s="12">
        <v>0</v>
      </c>
      <c r="QF165" s="12"/>
      <c r="QG165" s="12"/>
      <c r="QH165" s="12">
        <v>0</v>
      </c>
      <c r="QI165" s="12">
        <v>0</v>
      </c>
      <c r="QJ165" s="12"/>
      <c r="QK165" s="12"/>
      <c r="QL165" s="12">
        <v>0</v>
      </c>
      <c r="QM165" s="12">
        <v>0</v>
      </c>
      <c r="QN165" s="12"/>
      <c r="QO165" s="12"/>
      <c r="QP165" s="12">
        <v>0</v>
      </c>
      <c r="QQ165" s="12">
        <v>0</v>
      </c>
      <c r="QR165" s="12"/>
      <c r="QS165" s="12"/>
      <c r="QT165" s="12">
        <v>0</v>
      </c>
      <c r="QU165" s="12">
        <v>0</v>
      </c>
      <c r="QV165" s="12"/>
      <c r="QW165" s="12"/>
      <c r="QX165" s="12">
        <v>0</v>
      </c>
      <c r="QY165" s="12">
        <v>0</v>
      </c>
      <c r="QZ165" s="12"/>
      <c r="RA165" s="12"/>
      <c r="RB165" s="12">
        <v>0</v>
      </c>
      <c r="RC165" s="12">
        <v>0</v>
      </c>
      <c r="RD165" s="12"/>
      <c r="RE165" s="12"/>
      <c r="RF165" s="12">
        <v>0</v>
      </c>
      <c r="RG165" s="12">
        <v>0</v>
      </c>
      <c r="RH165" s="12"/>
      <c r="RI165" s="12"/>
      <c r="RJ165" s="12">
        <v>0</v>
      </c>
      <c r="RK165" s="12">
        <v>0</v>
      </c>
      <c r="RL165" s="12"/>
      <c r="RM165" s="12"/>
      <c r="RN165" s="12">
        <v>0</v>
      </c>
      <c r="RO165" s="12">
        <v>0</v>
      </c>
      <c r="RP165" s="12"/>
      <c r="RQ165" s="12"/>
      <c r="RR165" s="12">
        <v>0</v>
      </c>
      <c r="RS165" s="12">
        <v>0</v>
      </c>
      <c r="RT165" s="12"/>
      <c r="RU165" s="12"/>
      <c r="RV165" s="12">
        <v>0</v>
      </c>
      <c r="RW165" s="12">
        <v>0</v>
      </c>
      <c r="RX165" s="12"/>
      <c r="RY165" s="12"/>
      <c r="RZ165" s="12">
        <v>0</v>
      </c>
      <c r="SA165" s="12">
        <v>0</v>
      </c>
      <c r="SB165" s="12"/>
      <c r="SC165" s="12"/>
      <c r="SD165" s="12">
        <v>0</v>
      </c>
      <c r="SE165" s="12">
        <v>0</v>
      </c>
      <c r="SF165" s="12"/>
      <c r="SG165" s="12"/>
      <c r="SH165" s="12">
        <v>0</v>
      </c>
      <c r="SI165" s="12">
        <v>0</v>
      </c>
      <c r="SJ165" s="12"/>
      <c r="SK165" s="12"/>
      <c r="SL165" s="12">
        <v>0</v>
      </c>
      <c r="SM165" s="12">
        <v>0</v>
      </c>
      <c r="SN165" s="12"/>
      <c r="SO165" s="12"/>
      <c r="SP165" s="12">
        <v>0</v>
      </c>
      <c r="SQ165" s="12">
        <v>0</v>
      </c>
      <c r="SR165" s="12"/>
      <c r="SS165" s="12"/>
      <c r="ST165" s="12">
        <v>0</v>
      </c>
      <c r="SU165" s="12">
        <f>ROUND(SR165/1000000*IF(SS165=0,0,VLOOKUP(SS165,名称和价格索引!$A$4:$C$834,3,FALSE)),1)</f>
        <v>0</v>
      </c>
      <c r="SV165" s="49" t="e">
        <f t="array" ref="SV165">SUM(VLOOKUP(D165,D165:SU165,ROW($1:$128)*4,0))</f>
        <v>#N/A</v>
      </c>
    </row>
    <row r="166" customHeight="1" spans="1:516">
      <c r="A166" s="12" t="s">
        <v>812</v>
      </c>
      <c r="B166" s="12" t="s">
        <v>838</v>
      </c>
      <c r="C166" s="12">
        <v>1076</v>
      </c>
      <c r="D166" s="12">
        <v>300000</v>
      </c>
      <c r="E166" s="12">
        <v>200250</v>
      </c>
      <c r="F166" s="12">
        <v>250</v>
      </c>
      <c r="G166" s="12">
        <v>75</v>
      </c>
      <c r="H166" s="12"/>
      <c r="I166" s="12"/>
      <c r="J166" s="12">
        <v>0</v>
      </c>
      <c r="K166" s="12">
        <v>0</v>
      </c>
      <c r="L166" s="12">
        <v>100000</v>
      </c>
      <c r="M166" s="12">
        <v>302</v>
      </c>
      <c r="N166" s="12" t="s">
        <v>555</v>
      </c>
      <c r="O166" s="12">
        <v>13</v>
      </c>
      <c r="P166" s="12">
        <v>50000</v>
      </c>
      <c r="Q166" s="12">
        <v>322</v>
      </c>
      <c r="R166" s="12" t="s">
        <v>556</v>
      </c>
      <c r="S166" s="12">
        <v>6.5</v>
      </c>
      <c r="T166" s="12">
        <v>20000</v>
      </c>
      <c r="U166" s="12">
        <v>351</v>
      </c>
      <c r="V166" s="12" t="s">
        <v>617</v>
      </c>
      <c r="W166" s="12">
        <v>10</v>
      </c>
      <c r="X166" s="12"/>
      <c r="Y166" s="12"/>
      <c r="Z166" s="12">
        <v>0</v>
      </c>
      <c r="AA166" s="12">
        <v>0</v>
      </c>
      <c r="AB166" s="12"/>
      <c r="AC166" s="12"/>
      <c r="AD166" s="12">
        <v>0</v>
      </c>
      <c r="AE166" s="12">
        <v>0</v>
      </c>
      <c r="AF166" s="12"/>
      <c r="AG166" s="12"/>
      <c r="AH166" s="12">
        <v>0</v>
      </c>
      <c r="AI166" s="12">
        <v>0</v>
      </c>
      <c r="AJ166" s="12"/>
      <c r="AK166" s="12"/>
      <c r="AL166" s="12">
        <v>0</v>
      </c>
      <c r="AM166" s="12">
        <v>0</v>
      </c>
      <c r="AN166" s="12"/>
      <c r="AO166" s="12"/>
      <c r="AP166" s="12">
        <v>0</v>
      </c>
      <c r="AQ166" s="12">
        <v>0</v>
      </c>
      <c r="AR166" s="12"/>
      <c r="AS166" s="12"/>
      <c r="AT166" s="12">
        <v>0</v>
      </c>
      <c r="AU166" s="12">
        <v>0</v>
      </c>
      <c r="AV166" s="12"/>
      <c r="AW166" s="12"/>
      <c r="AX166" s="12">
        <v>0</v>
      </c>
      <c r="AY166" s="12">
        <v>0</v>
      </c>
      <c r="AZ166" s="12"/>
      <c r="BA166" s="12"/>
      <c r="BB166" s="12">
        <v>0</v>
      </c>
      <c r="BC166" s="12">
        <v>0</v>
      </c>
      <c r="BD166" s="12"/>
      <c r="BE166" s="12"/>
      <c r="BF166" s="12">
        <v>0</v>
      </c>
      <c r="BG166" s="12">
        <v>0</v>
      </c>
      <c r="BH166" s="12"/>
      <c r="BI166" s="12"/>
      <c r="BJ166" s="12">
        <v>0</v>
      </c>
      <c r="BK166" s="12">
        <v>0</v>
      </c>
      <c r="BL166" s="12"/>
      <c r="BM166" s="12"/>
      <c r="BN166" s="12">
        <v>0</v>
      </c>
      <c r="BO166" s="12">
        <v>0</v>
      </c>
      <c r="BP166" s="12"/>
      <c r="BQ166" s="12"/>
      <c r="BR166" s="12">
        <v>0</v>
      </c>
      <c r="BS166" s="12">
        <v>0</v>
      </c>
      <c r="BT166" s="12"/>
      <c r="BU166" s="12"/>
      <c r="BV166" s="12">
        <v>0</v>
      </c>
      <c r="BW166" s="12">
        <v>0</v>
      </c>
      <c r="BX166" s="12"/>
      <c r="BY166" s="12"/>
      <c r="BZ166" s="12">
        <v>0</v>
      </c>
      <c r="CA166" s="12">
        <v>0</v>
      </c>
      <c r="CB166" s="12"/>
      <c r="CC166" s="12"/>
      <c r="CD166" s="12">
        <v>0</v>
      </c>
      <c r="CE166" s="12">
        <v>0</v>
      </c>
      <c r="CF166" s="12"/>
      <c r="CG166" s="12"/>
      <c r="CH166" s="12">
        <v>0</v>
      </c>
      <c r="CI166" s="12">
        <v>0</v>
      </c>
      <c r="CJ166" s="12"/>
      <c r="CK166" s="12"/>
      <c r="CL166" s="12">
        <v>0</v>
      </c>
      <c r="CM166" s="12">
        <v>0</v>
      </c>
      <c r="CN166" s="12"/>
      <c r="CO166" s="12"/>
      <c r="CP166" s="12">
        <v>0</v>
      </c>
      <c r="CQ166" s="12">
        <v>0</v>
      </c>
      <c r="CR166" s="12"/>
      <c r="CS166" s="12"/>
      <c r="CT166" s="12">
        <v>0</v>
      </c>
      <c r="CU166" s="12">
        <v>0</v>
      </c>
      <c r="CV166" s="12"/>
      <c r="CW166" s="12"/>
      <c r="CX166" s="12">
        <v>0</v>
      </c>
      <c r="CY166" s="12">
        <v>0</v>
      </c>
      <c r="CZ166" s="12"/>
      <c r="DA166" s="12"/>
      <c r="DB166" s="12">
        <v>0</v>
      </c>
      <c r="DC166" s="12">
        <v>0</v>
      </c>
      <c r="DD166" s="12"/>
      <c r="DE166" s="12"/>
      <c r="DF166" s="12">
        <v>0</v>
      </c>
      <c r="DG166" s="12">
        <v>0</v>
      </c>
      <c r="DH166" s="12"/>
      <c r="DI166" s="12"/>
      <c r="DJ166" s="12">
        <v>0</v>
      </c>
      <c r="DK166" s="12">
        <v>0</v>
      </c>
      <c r="DL166" s="12"/>
      <c r="DM166" s="12"/>
      <c r="DN166" s="12">
        <v>0</v>
      </c>
      <c r="DO166" s="12">
        <v>0</v>
      </c>
      <c r="DP166" s="12"/>
      <c r="DQ166" s="12"/>
      <c r="DR166" s="12">
        <v>0</v>
      </c>
      <c r="DS166" s="12">
        <v>0</v>
      </c>
      <c r="DT166" s="12"/>
      <c r="DU166" s="12"/>
      <c r="DV166" s="12">
        <v>0</v>
      </c>
      <c r="DW166" s="12">
        <v>0</v>
      </c>
      <c r="DX166" s="12"/>
      <c r="DY166" s="12"/>
      <c r="DZ166" s="12">
        <v>0</v>
      </c>
      <c r="EA166" s="12">
        <v>0</v>
      </c>
      <c r="EB166" s="12"/>
      <c r="EC166" s="12"/>
      <c r="ED166" s="12">
        <v>0</v>
      </c>
      <c r="EE166" s="12">
        <v>0</v>
      </c>
      <c r="EF166" s="12"/>
      <c r="EG166" s="12"/>
      <c r="EH166" s="12">
        <v>0</v>
      </c>
      <c r="EI166" s="12">
        <v>0</v>
      </c>
      <c r="EJ166" s="12"/>
      <c r="EK166" s="12"/>
      <c r="EL166" s="12">
        <v>0</v>
      </c>
      <c r="EM166" s="12">
        <v>0</v>
      </c>
      <c r="EN166" s="12"/>
      <c r="EO166" s="12"/>
      <c r="EP166" s="12">
        <v>0</v>
      </c>
      <c r="EQ166" s="12">
        <v>0</v>
      </c>
      <c r="ER166" s="12"/>
      <c r="ES166" s="12"/>
      <c r="ET166" s="12">
        <v>0</v>
      </c>
      <c r="EU166" s="12">
        <v>0</v>
      </c>
      <c r="EV166" s="12"/>
      <c r="EW166" s="12"/>
      <c r="EX166" s="12">
        <v>0</v>
      </c>
      <c r="EY166" s="12">
        <v>0</v>
      </c>
      <c r="EZ166" s="12"/>
      <c r="FA166" s="12"/>
      <c r="FB166" s="12">
        <v>0</v>
      </c>
      <c r="FC166" s="12">
        <v>0</v>
      </c>
      <c r="FD166" s="12"/>
      <c r="FE166" s="12"/>
      <c r="FF166" s="12">
        <v>0</v>
      </c>
      <c r="FG166" s="12">
        <v>0</v>
      </c>
      <c r="FH166" s="12"/>
      <c r="FI166" s="12"/>
      <c r="FJ166" s="12">
        <v>0</v>
      </c>
      <c r="FK166" s="12">
        <v>0</v>
      </c>
      <c r="FL166" s="12"/>
      <c r="FM166" s="12"/>
      <c r="FN166" s="12">
        <v>0</v>
      </c>
      <c r="FO166" s="12">
        <v>0</v>
      </c>
      <c r="FP166" s="12"/>
      <c r="FQ166" s="12"/>
      <c r="FR166" s="12">
        <v>0</v>
      </c>
      <c r="FS166" s="12">
        <v>0</v>
      </c>
      <c r="FT166" s="12"/>
      <c r="FU166" s="12"/>
      <c r="FV166" s="12">
        <v>0</v>
      </c>
      <c r="FW166" s="12">
        <v>0</v>
      </c>
      <c r="FX166" s="12"/>
      <c r="FY166" s="12"/>
      <c r="FZ166" s="12">
        <v>0</v>
      </c>
      <c r="GA166" s="12">
        <v>0</v>
      </c>
      <c r="GB166" s="12"/>
      <c r="GC166" s="12"/>
      <c r="GD166" s="12">
        <v>0</v>
      </c>
      <c r="GE166" s="12">
        <v>0</v>
      </c>
      <c r="GF166" s="12"/>
      <c r="GG166" s="12"/>
      <c r="GH166" s="12">
        <v>0</v>
      </c>
      <c r="GI166" s="12">
        <v>0</v>
      </c>
      <c r="GJ166" s="12"/>
      <c r="GK166" s="12"/>
      <c r="GL166" s="12">
        <v>0</v>
      </c>
      <c r="GM166" s="12">
        <v>0</v>
      </c>
      <c r="GN166" s="12"/>
      <c r="GO166" s="12"/>
      <c r="GP166" s="12">
        <v>0</v>
      </c>
      <c r="GQ166" s="12">
        <v>0</v>
      </c>
      <c r="GR166" s="12"/>
      <c r="GS166" s="12"/>
      <c r="GT166" s="12">
        <v>0</v>
      </c>
      <c r="GU166" s="12">
        <v>0</v>
      </c>
      <c r="GV166" s="12"/>
      <c r="GW166" s="12"/>
      <c r="GX166" s="12">
        <v>0</v>
      </c>
      <c r="GY166" s="12">
        <v>0</v>
      </c>
      <c r="GZ166" s="12"/>
      <c r="HA166" s="12"/>
      <c r="HB166" s="12">
        <v>0</v>
      </c>
      <c r="HC166" s="12">
        <v>0</v>
      </c>
      <c r="HD166" s="12"/>
      <c r="HE166" s="12"/>
      <c r="HF166" s="12">
        <v>0</v>
      </c>
      <c r="HG166" s="12">
        <v>0</v>
      </c>
      <c r="HH166" s="12"/>
      <c r="HI166" s="12"/>
      <c r="HJ166" s="12">
        <v>0</v>
      </c>
      <c r="HK166" s="12">
        <v>0</v>
      </c>
      <c r="HL166" s="12"/>
      <c r="HM166" s="12"/>
      <c r="HN166" s="12">
        <v>0</v>
      </c>
      <c r="HO166" s="12">
        <v>0</v>
      </c>
      <c r="HP166" s="12"/>
      <c r="HQ166" s="12"/>
      <c r="HR166" s="12">
        <v>0</v>
      </c>
      <c r="HS166" s="12">
        <v>0</v>
      </c>
      <c r="HT166" s="12"/>
      <c r="HU166" s="12"/>
      <c r="HV166" s="12">
        <v>0</v>
      </c>
      <c r="HW166" s="12">
        <v>0</v>
      </c>
      <c r="HX166" s="12"/>
      <c r="HY166" s="12"/>
      <c r="HZ166" s="12">
        <v>0</v>
      </c>
      <c r="IA166" s="12">
        <v>0</v>
      </c>
      <c r="IB166" s="12"/>
      <c r="IC166" s="12"/>
      <c r="ID166" s="12">
        <v>0</v>
      </c>
      <c r="IE166" s="12">
        <v>0</v>
      </c>
      <c r="IF166" s="12"/>
      <c r="IG166" s="12"/>
      <c r="IH166" s="12">
        <v>0</v>
      </c>
      <c r="II166" s="12">
        <v>0</v>
      </c>
      <c r="IJ166" s="12"/>
      <c r="IK166" s="12"/>
      <c r="IL166" s="12">
        <v>0</v>
      </c>
      <c r="IM166" s="12">
        <v>0</v>
      </c>
      <c r="IN166" s="12"/>
      <c r="IO166" s="12"/>
      <c r="IP166" s="12">
        <v>0</v>
      </c>
      <c r="IQ166" s="12">
        <v>0</v>
      </c>
      <c r="IR166" s="12"/>
      <c r="IS166" s="12"/>
      <c r="IT166" s="12">
        <v>0</v>
      </c>
      <c r="IU166" s="12">
        <v>0</v>
      </c>
      <c r="IV166" s="12"/>
      <c r="IW166" s="12"/>
      <c r="IX166" s="12">
        <v>0</v>
      </c>
      <c r="IY166" s="12">
        <v>0</v>
      </c>
      <c r="IZ166" s="12"/>
      <c r="JA166" s="12"/>
      <c r="JB166" s="12">
        <v>0</v>
      </c>
      <c r="JC166" s="12">
        <v>0</v>
      </c>
      <c r="JD166" s="12"/>
      <c r="JE166" s="12"/>
      <c r="JF166" s="12">
        <v>0</v>
      </c>
      <c r="JG166" s="12">
        <v>0</v>
      </c>
      <c r="JH166" s="12"/>
      <c r="JI166" s="12"/>
      <c r="JJ166" s="12">
        <v>0</v>
      </c>
      <c r="JK166" s="12">
        <v>0</v>
      </c>
      <c r="JL166" s="12"/>
      <c r="JM166" s="12"/>
      <c r="JN166" s="12">
        <v>0</v>
      </c>
      <c r="JO166" s="12">
        <v>0</v>
      </c>
      <c r="JP166" s="12"/>
      <c r="JQ166" s="12"/>
      <c r="JR166" s="12">
        <v>0</v>
      </c>
      <c r="JS166" s="12">
        <v>0</v>
      </c>
      <c r="JT166" s="12"/>
      <c r="JU166" s="12"/>
      <c r="JV166" s="12">
        <v>0</v>
      </c>
      <c r="JW166" s="12">
        <v>0</v>
      </c>
      <c r="JX166" s="12"/>
      <c r="JY166" s="12"/>
      <c r="JZ166" s="12">
        <v>0</v>
      </c>
      <c r="KA166" s="12">
        <v>0</v>
      </c>
      <c r="KB166" s="12"/>
      <c r="KC166" s="12"/>
      <c r="KD166" s="12">
        <v>0</v>
      </c>
      <c r="KE166" s="12">
        <v>0</v>
      </c>
      <c r="KF166" s="12"/>
      <c r="KG166" s="12"/>
      <c r="KH166" s="12">
        <v>0</v>
      </c>
      <c r="KI166" s="12">
        <v>0</v>
      </c>
      <c r="KJ166" s="12"/>
      <c r="KK166" s="12"/>
      <c r="KL166" s="12">
        <v>0</v>
      </c>
      <c r="KM166" s="12">
        <v>0</v>
      </c>
      <c r="KN166" s="12"/>
      <c r="KO166" s="12"/>
      <c r="KP166" s="12">
        <v>0</v>
      </c>
      <c r="KQ166" s="12">
        <v>0</v>
      </c>
      <c r="KR166" s="12"/>
      <c r="KS166" s="12"/>
      <c r="KT166" s="12">
        <v>0</v>
      </c>
      <c r="KU166" s="12">
        <v>0</v>
      </c>
      <c r="KV166" s="12"/>
      <c r="KW166" s="12"/>
      <c r="KX166" s="12">
        <v>0</v>
      </c>
      <c r="KY166" s="12">
        <v>0</v>
      </c>
      <c r="KZ166" s="12"/>
      <c r="LA166" s="12"/>
      <c r="LB166" s="12">
        <v>0</v>
      </c>
      <c r="LC166" s="12">
        <v>0</v>
      </c>
      <c r="LD166" s="12"/>
      <c r="LE166" s="12"/>
      <c r="LF166" s="12">
        <v>0</v>
      </c>
      <c r="LG166" s="12">
        <v>0</v>
      </c>
      <c r="LH166" s="12"/>
      <c r="LI166" s="12"/>
      <c r="LJ166" s="12">
        <v>0</v>
      </c>
      <c r="LK166" s="12">
        <v>0</v>
      </c>
      <c r="LL166" s="12"/>
      <c r="LM166" s="12"/>
      <c r="LN166" s="12">
        <v>0</v>
      </c>
      <c r="LO166" s="12">
        <v>0</v>
      </c>
      <c r="LP166" s="15"/>
      <c r="LR166" s="12">
        <v>0</v>
      </c>
      <c r="LS166" s="12">
        <v>0</v>
      </c>
      <c r="LT166" s="12"/>
      <c r="LU166" s="12"/>
      <c r="LV166" s="12">
        <v>0</v>
      </c>
      <c r="LW166" s="12">
        <v>0</v>
      </c>
      <c r="LX166" s="12"/>
      <c r="LY166" s="12"/>
      <c r="LZ166" s="12">
        <v>0</v>
      </c>
      <c r="MA166" s="12">
        <v>0</v>
      </c>
      <c r="MB166" s="12">
        <v>50</v>
      </c>
      <c r="MC166" s="12">
        <v>8886009</v>
      </c>
      <c r="MD166" s="12" t="e">
        <v>#N/A</v>
      </c>
      <c r="ME166" s="12" t="e">
        <v>#N/A</v>
      </c>
      <c r="MF166" s="12"/>
      <c r="MG166" s="12"/>
      <c r="MH166" s="12">
        <v>0</v>
      </c>
      <c r="MI166" s="12">
        <v>0</v>
      </c>
      <c r="MJ166" s="12"/>
      <c r="MK166" s="12"/>
      <c r="ML166" s="12">
        <v>0</v>
      </c>
      <c r="MM166" s="12">
        <v>0</v>
      </c>
      <c r="MN166" s="12"/>
      <c r="MO166" s="12"/>
      <c r="MP166" s="12">
        <v>0</v>
      </c>
      <c r="MQ166" s="12">
        <v>0</v>
      </c>
      <c r="MR166" s="12"/>
      <c r="MS166" s="12"/>
      <c r="MT166" s="12">
        <v>0</v>
      </c>
      <c r="MU166" s="12">
        <v>0</v>
      </c>
      <c r="MV166" s="12"/>
      <c r="MW166" s="12"/>
      <c r="MX166" s="12">
        <v>0</v>
      </c>
      <c r="MY166" s="12">
        <v>0</v>
      </c>
      <c r="MZ166" s="12"/>
      <c r="NA166" s="12"/>
      <c r="NB166" s="12">
        <v>0</v>
      </c>
      <c r="NC166" s="12">
        <v>0</v>
      </c>
      <c r="ND166" s="12"/>
      <c r="NE166" s="12"/>
      <c r="NF166" s="12">
        <v>0</v>
      </c>
      <c r="NG166" s="12">
        <v>0</v>
      </c>
      <c r="NH166" s="12"/>
      <c r="NI166" s="12"/>
      <c r="NJ166" s="12">
        <v>0</v>
      </c>
      <c r="NK166" s="12">
        <v>0</v>
      </c>
      <c r="NL166" s="12"/>
      <c r="NM166" s="12"/>
      <c r="NN166" s="12">
        <v>0</v>
      </c>
      <c r="NO166" s="12">
        <v>0</v>
      </c>
      <c r="NP166" s="12"/>
      <c r="NQ166" s="12"/>
      <c r="NR166" s="12">
        <v>0</v>
      </c>
      <c r="NS166" s="12">
        <v>0</v>
      </c>
      <c r="NT166" s="12"/>
      <c r="NU166" s="12"/>
      <c r="NV166" s="12">
        <v>0</v>
      </c>
      <c r="NW166" s="12">
        <v>0</v>
      </c>
      <c r="NX166" s="12"/>
      <c r="NY166" s="12"/>
      <c r="NZ166" s="12">
        <v>0</v>
      </c>
      <c r="OA166" s="12">
        <v>0</v>
      </c>
      <c r="OB166" s="12"/>
      <c r="OC166" s="12"/>
      <c r="OD166" s="12">
        <v>0</v>
      </c>
      <c r="OE166" s="12">
        <v>0</v>
      </c>
      <c r="OF166" s="12"/>
      <c r="OG166" s="12"/>
      <c r="OH166" s="12">
        <v>0</v>
      </c>
      <c r="OI166" s="12">
        <v>0</v>
      </c>
      <c r="OJ166" s="12"/>
      <c r="OK166" s="12"/>
      <c r="OL166" s="12">
        <v>0</v>
      </c>
      <c r="OM166" s="12">
        <v>0</v>
      </c>
      <c r="ON166" s="12"/>
      <c r="OO166" s="12"/>
      <c r="OP166" s="12">
        <v>0</v>
      </c>
      <c r="OQ166" s="12">
        <v>0</v>
      </c>
      <c r="OR166" s="12"/>
      <c r="OS166" s="12"/>
      <c r="OT166" s="12">
        <v>0</v>
      </c>
      <c r="OU166" s="12">
        <v>0</v>
      </c>
      <c r="OV166" s="12"/>
      <c r="OW166" s="12"/>
      <c r="OX166" s="12">
        <v>0</v>
      </c>
      <c r="OY166" s="12">
        <v>0</v>
      </c>
      <c r="OZ166" s="12"/>
      <c r="PA166" s="12"/>
      <c r="PB166" s="12">
        <v>0</v>
      </c>
      <c r="PC166" s="12">
        <v>0</v>
      </c>
      <c r="PD166" s="12"/>
      <c r="PE166" s="12"/>
      <c r="PF166" s="12">
        <v>0</v>
      </c>
      <c r="PG166" s="12">
        <v>0</v>
      </c>
      <c r="PH166" s="12"/>
      <c r="PI166" s="12"/>
      <c r="PJ166" s="12">
        <v>0</v>
      </c>
      <c r="PK166" s="12">
        <v>0</v>
      </c>
      <c r="PL166" s="12"/>
      <c r="PM166" s="12"/>
      <c r="PN166" s="12">
        <v>0</v>
      </c>
      <c r="PO166" s="12">
        <v>0</v>
      </c>
      <c r="PP166" s="12"/>
      <c r="PQ166" s="12"/>
      <c r="PR166" s="12">
        <v>0</v>
      </c>
      <c r="PS166" s="12">
        <v>0</v>
      </c>
      <c r="PT166" s="12"/>
      <c r="PU166" s="12"/>
      <c r="PV166" s="12">
        <v>0</v>
      </c>
      <c r="PW166" s="12">
        <v>0</v>
      </c>
      <c r="PX166" s="12"/>
      <c r="PY166" s="12"/>
      <c r="PZ166" s="12">
        <v>0</v>
      </c>
      <c r="QA166" s="12">
        <v>0</v>
      </c>
      <c r="QB166" s="12"/>
      <c r="QC166" s="12"/>
      <c r="QD166" s="12">
        <v>0</v>
      </c>
      <c r="QE166" s="12">
        <v>0</v>
      </c>
      <c r="QF166" s="12"/>
      <c r="QG166" s="12"/>
      <c r="QH166" s="12">
        <v>0</v>
      </c>
      <c r="QI166" s="12">
        <v>0</v>
      </c>
      <c r="QJ166" s="12"/>
      <c r="QK166" s="12"/>
      <c r="QL166" s="12">
        <v>0</v>
      </c>
      <c r="QM166" s="12">
        <v>0</v>
      </c>
      <c r="QN166" s="12"/>
      <c r="QO166" s="12"/>
      <c r="QP166" s="12">
        <v>0</v>
      </c>
      <c r="QQ166" s="12">
        <v>0</v>
      </c>
      <c r="QR166" s="12"/>
      <c r="QS166" s="12"/>
      <c r="QT166" s="12">
        <v>0</v>
      </c>
      <c r="QU166" s="12">
        <v>0</v>
      </c>
      <c r="QV166" s="12"/>
      <c r="QW166" s="12"/>
      <c r="QX166" s="12">
        <v>0</v>
      </c>
      <c r="QY166" s="12">
        <v>0</v>
      </c>
      <c r="QZ166" s="12"/>
      <c r="RA166" s="12"/>
      <c r="RB166" s="12">
        <v>0</v>
      </c>
      <c r="RC166" s="12">
        <v>0</v>
      </c>
      <c r="RD166" s="15"/>
      <c r="RE166" s="5"/>
      <c r="RF166" s="12">
        <v>0</v>
      </c>
      <c r="RG166" s="12">
        <v>0</v>
      </c>
      <c r="RH166" s="15"/>
      <c r="RJ166" s="12">
        <v>0</v>
      </c>
      <c r="RK166" s="12">
        <v>0</v>
      </c>
      <c r="RL166" s="15"/>
      <c r="RM166" s="5"/>
      <c r="RN166" s="12">
        <v>0</v>
      </c>
      <c r="RO166" s="12">
        <v>0</v>
      </c>
      <c r="RP166" s="12"/>
      <c r="RQ166" s="12"/>
      <c r="RR166" s="12">
        <v>0</v>
      </c>
      <c r="RS166" s="12">
        <v>0</v>
      </c>
      <c r="RT166" s="12"/>
      <c r="RU166" s="12"/>
      <c r="RV166" s="12">
        <v>0</v>
      </c>
      <c r="RW166" s="12">
        <v>0</v>
      </c>
      <c r="RX166" s="12"/>
      <c r="RY166" s="12"/>
      <c r="RZ166" s="12">
        <v>0</v>
      </c>
      <c r="SA166" s="12">
        <v>0</v>
      </c>
      <c r="SB166" s="12"/>
      <c r="SC166" s="12"/>
      <c r="SD166" s="12">
        <v>0</v>
      </c>
      <c r="SE166" s="12">
        <v>0</v>
      </c>
      <c r="SF166" s="12"/>
      <c r="SG166" s="12"/>
      <c r="SH166" s="12">
        <v>0</v>
      </c>
      <c r="SI166" s="12">
        <v>0</v>
      </c>
      <c r="SJ166" s="12"/>
      <c r="SK166" s="12"/>
      <c r="SL166" s="12">
        <v>0</v>
      </c>
      <c r="SM166" s="12">
        <v>0</v>
      </c>
      <c r="SN166" s="12"/>
      <c r="SO166" s="12"/>
      <c r="SP166" s="12">
        <v>0</v>
      </c>
      <c r="SQ166" s="12">
        <v>0</v>
      </c>
      <c r="SR166" s="12"/>
      <c r="SS166" s="12"/>
      <c r="ST166" s="12">
        <v>0</v>
      </c>
      <c r="SU166" s="12">
        <f>ROUND(SR166/1000000*IF(SS166=0,0,VLOOKUP(SS166,名称和价格索引!$A$4:$C$834,3,FALSE)),1)</f>
        <v>0</v>
      </c>
      <c r="SV166" s="49" t="e">
        <f t="array" ref="SV166">SUM(VLOOKUP(D166,D166:SU166,ROW($1:$128)*4,0))</f>
        <v>#N/A</v>
      </c>
    </row>
    <row r="167" customHeight="1" spans="1:516">
      <c r="A167" s="12" t="s">
        <v>813</v>
      </c>
      <c r="B167" s="12" t="s">
        <v>838</v>
      </c>
      <c r="C167" s="12">
        <v>1077</v>
      </c>
      <c r="D167" s="12">
        <v>1</v>
      </c>
      <c r="E167" s="12">
        <v>200250</v>
      </c>
      <c r="F167" s="12">
        <v>250</v>
      </c>
      <c r="G167" s="12">
        <v>0</v>
      </c>
      <c r="H167" s="12"/>
      <c r="I167" s="12"/>
      <c r="J167" s="12">
        <v>0</v>
      </c>
      <c r="K167" s="12">
        <v>0</v>
      </c>
      <c r="L167" s="12">
        <v>66666</v>
      </c>
      <c r="M167" s="12">
        <v>302</v>
      </c>
      <c r="N167" s="12" t="s">
        <v>555</v>
      </c>
      <c r="O167" s="12">
        <v>8.7</v>
      </c>
      <c r="P167" s="12">
        <v>40000</v>
      </c>
      <c r="Q167" s="12">
        <v>322</v>
      </c>
      <c r="R167" s="12" t="s">
        <v>556</v>
      </c>
      <c r="S167" s="12">
        <v>5.2</v>
      </c>
      <c r="T167" s="12">
        <v>20000</v>
      </c>
      <c r="U167" s="12">
        <v>351</v>
      </c>
      <c r="V167" s="12" t="s">
        <v>617</v>
      </c>
      <c r="W167" s="12">
        <v>10</v>
      </c>
      <c r="X167" s="12"/>
      <c r="Y167" s="12"/>
      <c r="Z167" s="12">
        <v>0</v>
      </c>
      <c r="AA167" s="12">
        <v>0</v>
      </c>
      <c r="AB167" s="12"/>
      <c r="AC167" s="12"/>
      <c r="AD167" s="12">
        <v>0</v>
      </c>
      <c r="AE167" s="12">
        <v>0</v>
      </c>
      <c r="AF167" s="12"/>
      <c r="AG167" s="12"/>
      <c r="AH167" s="12">
        <v>0</v>
      </c>
      <c r="AI167" s="12">
        <v>0</v>
      </c>
      <c r="AJ167" s="12"/>
      <c r="AK167" s="12"/>
      <c r="AL167" s="12">
        <v>0</v>
      </c>
      <c r="AM167" s="12">
        <v>0</v>
      </c>
      <c r="AN167" s="12"/>
      <c r="AO167" s="12"/>
      <c r="AP167" s="12">
        <v>0</v>
      </c>
      <c r="AQ167" s="12">
        <v>0</v>
      </c>
      <c r="AR167" s="12"/>
      <c r="AS167" s="12"/>
      <c r="AT167" s="12">
        <v>0</v>
      </c>
      <c r="AU167" s="12">
        <v>0</v>
      </c>
      <c r="AV167" s="12"/>
      <c r="AW167" s="12"/>
      <c r="AX167" s="12">
        <v>0</v>
      </c>
      <c r="AY167" s="12">
        <v>0</v>
      </c>
      <c r="AZ167" s="12"/>
      <c r="BA167" s="12"/>
      <c r="BB167" s="12">
        <v>0</v>
      </c>
      <c r="BC167" s="12">
        <v>0</v>
      </c>
      <c r="BD167" s="12"/>
      <c r="BE167" s="12"/>
      <c r="BF167" s="12">
        <v>0</v>
      </c>
      <c r="BG167" s="12">
        <v>0</v>
      </c>
      <c r="BH167" s="12"/>
      <c r="BI167" s="12"/>
      <c r="BJ167" s="12">
        <v>0</v>
      </c>
      <c r="BK167" s="12">
        <v>0</v>
      </c>
      <c r="BL167" s="12"/>
      <c r="BM167" s="12"/>
      <c r="BN167" s="12">
        <v>0</v>
      </c>
      <c r="BO167" s="12">
        <v>0</v>
      </c>
      <c r="BP167" s="12"/>
      <c r="BQ167" s="12"/>
      <c r="BR167" s="12">
        <v>0</v>
      </c>
      <c r="BS167" s="12">
        <v>0</v>
      </c>
      <c r="BT167" s="12"/>
      <c r="BU167" s="12"/>
      <c r="BV167" s="12">
        <v>0</v>
      </c>
      <c r="BW167" s="12">
        <v>0</v>
      </c>
      <c r="BX167" s="12"/>
      <c r="BY167" s="12"/>
      <c r="BZ167" s="12">
        <v>0</v>
      </c>
      <c r="CA167" s="12">
        <v>0</v>
      </c>
      <c r="CB167" s="12"/>
      <c r="CC167" s="12"/>
      <c r="CD167" s="12">
        <v>0</v>
      </c>
      <c r="CE167" s="12">
        <v>0</v>
      </c>
      <c r="CF167" s="12"/>
      <c r="CG167" s="12"/>
      <c r="CH167" s="12">
        <v>0</v>
      </c>
      <c r="CI167" s="12">
        <v>0</v>
      </c>
      <c r="CJ167" s="12"/>
      <c r="CK167" s="12"/>
      <c r="CL167" s="12">
        <v>0</v>
      </c>
      <c r="CM167" s="12">
        <v>0</v>
      </c>
      <c r="CN167" s="12"/>
      <c r="CO167" s="12"/>
      <c r="CP167" s="12">
        <v>0</v>
      </c>
      <c r="CQ167" s="12">
        <v>0</v>
      </c>
      <c r="CR167" s="12"/>
      <c r="CS167" s="12"/>
      <c r="CT167" s="12">
        <v>0</v>
      </c>
      <c r="CU167" s="12">
        <v>0</v>
      </c>
      <c r="CV167" s="12"/>
      <c r="CW167" s="12"/>
      <c r="CX167" s="12">
        <v>0</v>
      </c>
      <c r="CY167" s="12">
        <v>0</v>
      </c>
      <c r="CZ167" s="12"/>
      <c r="DA167" s="12"/>
      <c r="DB167" s="12">
        <v>0</v>
      </c>
      <c r="DC167" s="12">
        <v>0</v>
      </c>
      <c r="DD167" s="12"/>
      <c r="DE167" s="12"/>
      <c r="DF167" s="12">
        <v>0</v>
      </c>
      <c r="DG167" s="12">
        <v>0</v>
      </c>
      <c r="DH167" s="12"/>
      <c r="DI167" s="12"/>
      <c r="DJ167" s="12">
        <v>0</v>
      </c>
      <c r="DK167" s="12">
        <v>0</v>
      </c>
      <c r="DL167" s="12"/>
      <c r="DM167" s="12"/>
      <c r="DN167" s="12">
        <v>0</v>
      </c>
      <c r="DO167" s="12">
        <v>0</v>
      </c>
      <c r="DP167" s="12"/>
      <c r="DQ167" s="12"/>
      <c r="DR167" s="12">
        <v>0</v>
      </c>
      <c r="DS167" s="12">
        <v>0</v>
      </c>
      <c r="DT167" s="12"/>
      <c r="DU167" s="12"/>
      <c r="DV167" s="12">
        <v>0</v>
      </c>
      <c r="DW167" s="12">
        <v>0</v>
      </c>
      <c r="DX167" s="12"/>
      <c r="DY167" s="12"/>
      <c r="DZ167" s="12">
        <v>0</v>
      </c>
      <c r="EA167" s="12">
        <v>0</v>
      </c>
      <c r="EB167" s="12"/>
      <c r="EC167" s="12"/>
      <c r="ED167" s="12">
        <v>0</v>
      </c>
      <c r="EE167" s="12">
        <v>0</v>
      </c>
      <c r="EF167" s="12"/>
      <c r="EG167" s="12"/>
      <c r="EH167" s="12">
        <v>0</v>
      </c>
      <c r="EI167" s="12">
        <v>0</v>
      </c>
      <c r="EJ167" s="12"/>
      <c r="EK167" s="12"/>
      <c r="EL167" s="12">
        <v>0</v>
      </c>
      <c r="EM167" s="12">
        <v>0</v>
      </c>
      <c r="EN167" s="12"/>
      <c r="EO167" s="12"/>
      <c r="EP167" s="12">
        <v>0</v>
      </c>
      <c r="EQ167" s="12">
        <v>0</v>
      </c>
      <c r="ER167" s="12"/>
      <c r="ES167" s="12"/>
      <c r="ET167" s="12">
        <v>0</v>
      </c>
      <c r="EU167" s="12">
        <v>0</v>
      </c>
      <c r="EV167" s="12"/>
      <c r="EW167" s="12"/>
      <c r="EX167" s="12">
        <v>0</v>
      </c>
      <c r="EY167" s="12">
        <v>0</v>
      </c>
      <c r="EZ167" s="12"/>
      <c r="FA167" s="12"/>
      <c r="FB167" s="12">
        <v>0</v>
      </c>
      <c r="FC167" s="12">
        <v>0</v>
      </c>
      <c r="FD167" s="12"/>
      <c r="FE167" s="12"/>
      <c r="FF167" s="12">
        <v>0</v>
      </c>
      <c r="FG167" s="12">
        <v>0</v>
      </c>
      <c r="FH167" s="12"/>
      <c r="FI167" s="12"/>
      <c r="FJ167" s="12">
        <v>0</v>
      </c>
      <c r="FK167" s="12">
        <v>0</v>
      </c>
      <c r="FL167" s="12"/>
      <c r="FM167" s="12"/>
      <c r="FN167" s="12">
        <v>0</v>
      </c>
      <c r="FO167" s="12">
        <v>0</v>
      </c>
      <c r="FP167" s="12"/>
      <c r="FQ167" s="12"/>
      <c r="FR167" s="12">
        <v>0</v>
      </c>
      <c r="FS167" s="12">
        <v>0</v>
      </c>
      <c r="FT167" s="12"/>
      <c r="FU167" s="12"/>
      <c r="FV167" s="12">
        <v>0</v>
      </c>
      <c r="FW167" s="12">
        <v>0</v>
      </c>
      <c r="FX167" s="12"/>
      <c r="FY167" s="12"/>
      <c r="FZ167" s="12">
        <v>0</v>
      </c>
      <c r="GA167" s="12">
        <v>0</v>
      </c>
      <c r="GB167" s="12"/>
      <c r="GC167" s="12"/>
      <c r="GD167" s="12">
        <v>0</v>
      </c>
      <c r="GE167" s="12">
        <v>0</v>
      </c>
      <c r="GF167" s="12"/>
      <c r="GG167" s="12"/>
      <c r="GH167" s="12">
        <v>0</v>
      </c>
      <c r="GI167" s="12">
        <v>0</v>
      </c>
      <c r="GJ167" s="12"/>
      <c r="GK167" s="12"/>
      <c r="GL167" s="12">
        <v>0</v>
      </c>
      <c r="GM167" s="12">
        <v>0</v>
      </c>
      <c r="GN167" s="12"/>
      <c r="GO167" s="12"/>
      <c r="GP167" s="12">
        <v>0</v>
      </c>
      <c r="GQ167" s="12">
        <v>0</v>
      </c>
      <c r="GR167" s="12"/>
      <c r="GS167" s="12"/>
      <c r="GT167" s="12">
        <v>0</v>
      </c>
      <c r="GU167" s="12">
        <v>0</v>
      </c>
      <c r="GV167" s="12"/>
      <c r="GW167" s="12"/>
      <c r="GX167" s="12">
        <v>0</v>
      </c>
      <c r="GY167" s="12">
        <v>0</v>
      </c>
      <c r="GZ167" s="12"/>
      <c r="HA167" s="12"/>
      <c r="HB167" s="12">
        <v>0</v>
      </c>
      <c r="HC167" s="12">
        <v>0</v>
      </c>
      <c r="HD167" s="12"/>
      <c r="HE167" s="12"/>
      <c r="HF167" s="12">
        <v>0</v>
      </c>
      <c r="HG167" s="12">
        <v>0</v>
      </c>
      <c r="HH167" s="12">
        <v>500</v>
      </c>
      <c r="HI167" s="12">
        <v>8886002</v>
      </c>
      <c r="HJ167" s="12" t="e">
        <v>#N/A</v>
      </c>
      <c r="HK167" s="12" t="e">
        <v>#N/A</v>
      </c>
      <c r="HL167" s="12">
        <v>500</v>
      </c>
      <c r="HM167" s="12">
        <v>8886007</v>
      </c>
      <c r="HN167" s="12" t="e">
        <v>#N/A</v>
      </c>
      <c r="HO167" s="12" t="e">
        <v>#N/A</v>
      </c>
      <c r="HP167" s="12">
        <v>1000</v>
      </c>
      <c r="HQ167" s="12">
        <v>8886003</v>
      </c>
      <c r="HR167" s="12" t="e">
        <v>#N/A</v>
      </c>
      <c r="HS167" s="12" t="e">
        <v>#N/A</v>
      </c>
      <c r="HT167" s="12"/>
      <c r="HU167" s="12"/>
      <c r="HV167" s="12">
        <v>0</v>
      </c>
      <c r="HW167" s="12">
        <v>0</v>
      </c>
      <c r="HX167" s="12"/>
      <c r="HY167" s="12"/>
      <c r="HZ167" s="12">
        <v>0</v>
      </c>
      <c r="IA167" s="12">
        <v>0</v>
      </c>
      <c r="IB167" s="12"/>
      <c r="IC167" s="12"/>
      <c r="ID167" s="12">
        <v>0</v>
      </c>
      <c r="IE167" s="12">
        <v>0</v>
      </c>
      <c r="IF167" s="12"/>
      <c r="IG167" s="12"/>
      <c r="IH167" s="12">
        <v>0</v>
      </c>
      <c r="II167" s="12">
        <v>0</v>
      </c>
      <c r="IJ167" s="12"/>
      <c r="IK167" s="12"/>
      <c r="IL167" s="12">
        <v>0</v>
      </c>
      <c r="IM167" s="12">
        <v>0</v>
      </c>
      <c r="IN167" s="12"/>
      <c r="IO167" s="12"/>
      <c r="IP167" s="12">
        <v>0</v>
      </c>
      <c r="IQ167" s="12">
        <v>0</v>
      </c>
      <c r="IR167" s="12"/>
      <c r="IS167" s="12"/>
      <c r="IT167" s="12">
        <v>0</v>
      </c>
      <c r="IU167" s="12">
        <v>0</v>
      </c>
      <c r="IV167" s="12"/>
      <c r="IW167" s="12"/>
      <c r="IX167" s="12">
        <v>0</v>
      </c>
      <c r="IY167" s="12">
        <v>0</v>
      </c>
      <c r="IZ167" s="12"/>
      <c r="JA167" s="12"/>
      <c r="JB167" s="12">
        <v>0</v>
      </c>
      <c r="JC167" s="12">
        <v>0</v>
      </c>
      <c r="JD167" s="12"/>
      <c r="JE167" s="12"/>
      <c r="JF167" s="12">
        <v>0</v>
      </c>
      <c r="JG167" s="12">
        <v>0</v>
      </c>
      <c r="JH167" s="12"/>
      <c r="JI167" s="12"/>
      <c r="JJ167" s="12">
        <v>0</v>
      </c>
      <c r="JK167" s="12">
        <v>0</v>
      </c>
      <c r="JL167" s="12"/>
      <c r="JM167" s="12"/>
      <c r="JN167" s="12">
        <v>0</v>
      </c>
      <c r="JO167" s="12">
        <v>0</v>
      </c>
      <c r="JP167" s="12"/>
      <c r="JQ167" s="12"/>
      <c r="JR167" s="12">
        <v>0</v>
      </c>
      <c r="JS167" s="12">
        <v>0</v>
      </c>
      <c r="JT167" s="12"/>
      <c r="JU167" s="12"/>
      <c r="JV167" s="12">
        <v>0</v>
      </c>
      <c r="JW167" s="12">
        <v>0</v>
      </c>
      <c r="JX167" s="12"/>
      <c r="JY167" s="12"/>
      <c r="JZ167" s="12">
        <v>0</v>
      </c>
      <c r="KA167" s="12">
        <v>0</v>
      </c>
      <c r="KB167" s="12"/>
      <c r="KC167" s="12"/>
      <c r="KD167" s="12">
        <v>0</v>
      </c>
      <c r="KE167" s="12">
        <v>0</v>
      </c>
      <c r="KF167" s="12"/>
      <c r="KG167" s="12"/>
      <c r="KH167" s="12">
        <v>0</v>
      </c>
      <c r="KI167" s="12">
        <v>0</v>
      </c>
      <c r="KJ167" s="12"/>
      <c r="KK167" s="12"/>
      <c r="KL167" s="12">
        <v>0</v>
      </c>
      <c r="KM167" s="12">
        <v>0</v>
      </c>
      <c r="KN167" s="12"/>
      <c r="KO167" s="12"/>
      <c r="KP167" s="12">
        <v>0</v>
      </c>
      <c r="KQ167" s="12">
        <v>0</v>
      </c>
      <c r="KR167" s="12"/>
      <c r="KS167" s="12"/>
      <c r="KT167" s="12">
        <v>0</v>
      </c>
      <c r="KU167" s="12">
        <v>0</v>
      </c>
      <c r="KV167" s="12"/>
      <c r="KW167" s="12"/>
      <c r="KX167" s="12">
        <v>0</v>
      </c>
      <c r="KY167" s="12">
        <v>0</v>
      </c>
      <c r="KZ167" s="12"/>
      <c r="LA167" s="12"/>
      <c r="LB167" s="12">
        <v>0</v>
      </c>
      <c r="LC167" s="12">
        <v>0</v>
      </c>
      <c r="LD167" s="12"/>
      <c r="LE167" s="12"/>
      <c r="LF167" s="12">
        <v>0</v>
      </c>
      <c r="LG167" s="12">
        <v>0</v>
      </c>
      <c r="LH167" s="12"/>
      <c r="LI167" s="12"/>
      <c r="LJ167" s="12">
        <v>0</v>
      </c>
      <c r="LK167" s="12">
        <v>0</v>
      </c>
      <c r="LL167" s="12"/>
      <c r="LM167" s="12"/>
      <c r="LN167" s="12">
        <v>0</v>
      </c>
      <c r="LO167" s="12">
        <v>0</v>
      </c>
      <c r="LP167" s="15"/>
      <c r="LR167" s="12">
        <v>0</v>
      </c>
      <c r="LS167" s="12">
        <v>0</v>
      </c>
      <c r="LT167" s="12"/>
      <c r="LU167" s="12"/>
      <c r="LV167" s="12">
        <v>0</v>
      </c>
      <c r="LW167" s="12">
        <v>0</v>
      </c>
      <c r="LX167" s="12"/>
      <c r="LY167" s="12"/>
      <c r="LZ167" s="12">
        <v>0</v>
      </c>
      <c r="MA167" s="12">
        <v>0</v>
      </c>
      <c r="MB167" s="12">
        <v>50</v>
      </c>
      <c r="MC167" s="12">
        <v>8886009</v>
      </c>
      <c r="MD167" s="12" t="e">
        <v>#N/A</v>
      </c>
      <c r="ME167" s="12" t="e">
        <v>#N/A</v>
      </c>
      <c r="MF167" s="12"/>
      <c r="MG167" s="12"/>
      <c r="MH167" s="12">
        <v>0</v>
      </c>
      <c r="MI167" s="12">
        <v>0</v>
      </c>
      <c r="MJ167" s="12"/>
      <c r="MK167" s="12"/>
      <c r="ML167" s="12">
        <v>0</v>
      </c>
      <c r="MM167" s="12">
        <v>0</v>
      </c>
      <c r="MN167" s="12"/>
      <c r="MO167" s="12"/>
      <c r="MP167" s="12">
        <v>0</v>
      </c>
      <c r="MQ167" s="12">
        <v>0</v>
      </c>
      <c r="MR167" s="12"/>
      <c r="MS167" s="12"/>
      <c r="MT167" s="12">
        <v>0</v>
      </c>
      <c r="MU167" s="12">
        <v>0</v>
      </c>
      <c r="MV167" s="12"/>
      <c r="MW167" s="12"/>
      <c r="MX167" s="12">
        <v>0</v>
      </c>
      <c r="MY167" s="12">
        <v>0</v>
      </c>
      <c r="MZ167" s="12"/>
      <c r="NA167" s="12"/>
      <c r="NB167" s="12">
        <v>0</v>
      </c>
      <c r="NC167" s="12">
        <v>0</v>
      </c>
      <c r="ND167" s="12"/>
      <c r="NE167" s="12"/>
      <c r="NF167" s="12">
        <v>0</v>
      </c>
      <c r="NG167" s="12">
        <v>0</v>
      </c>
      <c r="NH167" s="12"/>
      <c r="NI167" s="12"/>
      <c r="NJ167" s="12">
        <v>0</v>
      </c>
      <c r="NK167" s="12">
        <v>0</v>
      </c>
      <c r="NL167" s="12"/>
      <c r="NM167" s="12"/>
      <c r="NN167" s="12">
        <v>0</v>
      </c>
      <c r="NO167" s="12">
        <v>0</v>
      </c>
      <c r="NP167" s="12"/>
      <c r="NQ167" s="12"/>
      <c r="NR167" s="12">
        <v>0</v>
      </c>
      <c r="NS167" s="12">
        <v>0</v>
      </c>
      <c r="NT167" s="12"/>
      <c r="NU167" s="12"/>
      <c r="NV167" s="12">
        <v>0</v>
      </c>
      <c r="NW167" s="12">
        <v>0</v>
      </c>
      <c r="NX167" s="12"/>
      <c r="NY167" s="12"/>
      <c r="NZ167" s="12">
        <v>0</v>
      </c>
      <c r="OA167" s="12">
        <v>0</v>
      </c>
      <c r="OB167" s="12"/>
      <c r="OC167" s="12"/>
      <c r="OD167" s="12">
        <v>0</v>
      </c>
      <c r="OE167" s="12">
        <v>0</v>
      </c>
      <c r="OF167" s="12"/>
      <c r="OG167" s="12"/>
      <c r="OH167" s="12">
        <v>0</v>
      </c>
      <c r="OI167" s="12">
        <v>0</v>
      </c>
      <c r="OJ167" s="12"/>
      <c r="OK167" s="12"/>
      <c r="OL167" s="12">
        <v>0</v>
      </c>
      <c r="OM167" s="12">
        <v>0</v>
      </c>
      <c r="ON167" s="12"/>
      <c r="OO167" s="12"/>
      <c r="OP167" s="12">
        <v>0</v>
      </c>
      <c r="OQ167" s="12">
        <v>0</v>
      </c>
      <c r="OR167" s="12"/>
      <c r="OS167" s="12"/>
      <c r="OT167" s="12">
        <v>0</v>
      </c>
      <c r="OU167" s="12">
        <v>0</v>
      </c>
      <c r="OV167" s="12"/>
      <c r="OW167" s="12"/>
      <c r="OX167" s="12">
        <v>0</v>
      </c>
      <c r="OY167" s="12">
        <v>0</v>
      </c>
      <c r="OZ167" s="12"/>
      <c r="PA167" s="12"/>
      <c r="PB167" s="12">
        <v>0</v>
      </c>
      <c r="PC167" s="12">
        <v>0</v>
      </c>
      <c r="PD167" s="12"/>
      <c r="PE167" s="12"/>
      <c r="PF167" s="12">
        <v>0</v>
      </c>
      <c r="PG167" s="12">
        <v>0</v>
      </c>
      <c r="PH167" s="12"/>
      <c r="PI167" s="12"/>
      <c r="PJ167" s="12">
        <v>0</v>
      </c>
      <c r="PK167" s="12">
        <v>0</v>
      </c>
      <c r="PL167" s="12"/>
      <c r="PM167" s="12"/>
      <c r="PN167" s="12">
        <v>0</v>
      </c>
      <c r="PO167" s="12">
        <v>0</v>
      </c>
      <c r="PP167" s="12"/>
      <c r="PQ167" s="12"/>
      <c r="PR167" s="12">
        <v>0</v>
      </c>
      <c r="PS167" s="12">
        <v>0</v>
      </c>
      <c r="PT167" s="12"/>
      <c r="PU167" s="12"/>
      <c r="PV167" s="12">
        <v>0</v>
      </c>
      <c r="PW167" s="12">
        <v>0</v>
      </c>
      <c r="PX167" s="12"/>
      <c r="PY167" s="12"/>
      <c r="PZ167" s="12">
        <v>0</v>
      </c>
      <c r="QA167" s="12">
        <v>0</v>
      </c>
      <c r="QB167" s="12"/>
      <c r="QC167" s="12"/>
      <c r="QD167" s="12">
        <v>0</v>
      </c>
      <c r="QE167" s="12">
        <v>0</v>
      </c>
      <c r="QF167" s="12"/>
      <c r="QG167" s="12"/>
      <c r="QH167" s="12">
        <v>0</v>
      </c>
      <c r="QI167" s="12">
        <v>0</v>
      </c>
      <c r="QJ167" s="12"/>
      <c r="QK167" s="12"/>
      <c r="QL167" s="12">
        <v>0</v>
      </c>
      <c r="QM167" s="12">
        <v>0</v>
      </c>
      <c r="QN167" s="12"/>
      <c r="QO167" s="12"/>
      <c r="QP167" s="12">
        <v>0</v>
      </c>
      <c r="QQ167" s="12">
        <v>0</v>
      </c>
      <c r="QR167" s="12"/>
      <c r="QS167" s="12"/>
      <c r="QT167" s="12">
        <v>0</v>
      </c>
      <c r="QU167" s="12">
        <v>0</v>
      </c>
      <c r="QV167" s="12"/>
      <c r="QW167" s="12"/>
      <c r="QX167" s="12">
        <v>0</v>
      </c>
      <c r="QY167" s="12">
        <v>0</v>
      </c>
      <c r="QZ167" s="12"/>
      <c r="RA167" s="12"/>
      <c r="RB167" s="12">
        <v>0</v>
      </c>
      <c r="RC167" s="12">
        <v>0</v>
      </c>
      <c r="RD167" s="15"/>
      <c r="RE167" s="5"/>
      <c r="RF167" s="12">
        <v>0</v>
      </c>
      <c r="RG167" s="12">
        <v>0</v>
      </c>
      <c r="RH167" s="15"/>
      <c r="RJ167" s="12">
        <v>0</v>
      </c>
      <c r="RK167" s="12">
        <v>0</v>
      </c>
      <c r="RL167" s="15"/>
      <c r="RM167" s="5"/>
      <c r="RN167" s="12">
        <v>0</v>
      </c>
      <c r="RO167" s="12">
        <v>0</v>
      </c>
      <c r="RP167" s="12"/>
      <c r="RQ167" s="12"/>
      <c r="RR167" s="12">
        <v>0</v>
      </c>
      <c r="RS167" s="12">
        <v>0</v>
      </c>
      <c r="RT167" s="12"/>
      <c r="RU167" s="12"/>
      <c r="RV167" s="12">
        <v>0</v>
      </c>
      <c r="RW167" s="12">
        <v>0</v>
      </c>
      <c r="RX167" s="12"/>
      <c r="RY167" s="12"/>
      <c r="RZ167" s="12">
        <v>0</v>
      </c>
      <c r="SA167" s="12">
        <v>0</v>
      </c>
      <c r="SB167" s="12"/>
      <c r="SC167" s="12"/>
      <c r="SD167" s="12">
        <v>0</v>
      </c>
      <c r="SE167" s="12">
        <v>0</v>
      </c>
      <c r="SF167" s="12"/>
      <c r="SG167" s="12"/>
      <c r="SH167" s="12">
        <v>0</v>
      </c>
      <c r="SI167" s="12">
        <v>0</v>
      </c>
      <c r="SJ167" s="12"/>
      <c r="SK167" s="12"/>
      <c r="SL167" s="12">
        <v>0</v>
      </c>
      <c r="SM167" s="12">
        <v>0</v>
      </c>
      <c r="SN167" s="12"/>
      <c r="SO167" s="12"/>
      <c r="SP167" s="12">
        <v>0</v>
      </c>
      <c r="SQ167" s="12">
        <v>0</v>
      </c>
      <c r="SR167" s="12"/>
      <c r="SS167" s="12"/>
      <c r="ST167" s="12">
        <v>0</v>
      </c>
      <c r="SU167" s="12">
        <f>ROUND(SR167/1000000*IF(SS167=0,0,VLOOKUP(SS167,名称和价格索引!$A$4:$C$834,3,FALSE)),1)</f>
        <v>0</v>
      </c>
      <c r="SV167" s="49" t="e">
        <f t="array" ref="SV167">SUM(VLOOKUP(D167,D167:SU167,ROW($1:$128)*4,0))</f>
        <v>#N/A</v>
      </c>
    </row>
    <row r="168" s="2" customFormat="1" customHeight="1" spans="1:516">
      <c r="A168" s="1" t="s">
        <v>844</v>
      </c>
      <c r="B168" s="1" t="s">
        <v>838</v>
      </c>
      <c r="C168" s="1">
        <v>2178</v>
      </c>
      <c r="D168" s="1">
        <v>1000000</v>
      </c>
      <c r="E168" s="1">
        <v>201200</v>
      </c>
      <c r="F168" s="1">
        <v>1200</v>
      </c>
      <c r="G168" s="1">
        <v>1200</v>
      </c>
      <c r="H168" s="1">
        <v>1</v>
      </c>
      <c r="I168" s="1">
        <v>999000221</v>
      </c>
      <c r="J168" s="1" t="s">
        <v>754</v>
      </c>
      <c r="K168" s="1">
        <v>0</v>
      </c>
      <c r="L168" s="1">
        <v>1</v>
      </c>
      <c r="M168" s="1">
        <v>999000231</v>
      </c>
      <c r="N168" s="1" t="s">
        <v>755</v>
      </c>
      <c r="O168" s="1">
        <v>0</v>
      </c>
      <c r="P168" s="1">
        <v>1</v>
      </c>
      <c r="Q168" s="1">
        <v>999000241</v>
      </c>
      <c r="R168" s="1" t="s">
        <v>756</v>
      </c>
      <c r="S168" s="1">
        <v>0</v>
      </c>
      <c r="T168" s="1">
        <v>1000</v>
      </c>
      <c r="U168" s="1">
        <v>999805131</v>
      </c>
      <c r="V168" s="1" t="s">
        <v>757</v>
      </c>
      <c r="W168" s="1">
        <v>25</v>
      </c>
      <c r="X168" s="1">
        <v>1000</v>
      </c>
      <c r="Y168" s="1">
        <v>999905131</v>
      </c>
      <c r="Z168" s="1" t="s">
        <v>758</v>
      </c>
      <c r="AA168" s="1">
        <v>25</v>
      </c>
      <c r="AB168" s="1">
        <v>1000</v>
      </c>
      <c r="AC168" s="1">
        <v>999805231</v>
      </c>
      <c r="AD168" s="1" t="s">
        <v>759</v>
      </c>
      <c r="AE168" s="1">
        <v>22</v>
      </c>
      <c r="AF168" s="1">
        <v>1000</v>
      </c>
      <c r="AG168" s="1">
        <v>999905231</v>
      </c>
      <c r="AH168" s="1" t="s">
        <v>760</v>
      </c>
      <c r="AI168" s="1">
        <v>22</v>
      </c>
      <c r="AJ168" s="1">
        <v>1000</v>
      </c>
      <c r="AK168" s="1">
        <v>999805331</v>
      </c>
      <c r="AL168" s="1" t="s">
        <v>761</v>
      </c>
      <c r="AM168" s="1">
        <v>22</v>
      </c>
      <c r="AN168" s="1">
        <v>1000</v>
      </c>
      <c r="AO168" s="1">
        <v>999905331</v>
      </c>
      <c r="AP168" s="1" t="s">
        <v>762</v>
      </c>
      <c r="AQ168" s="1">
        <v>22</v>
      </c>
      <c r="AR168" s="1">
        <v>500</v>
      </c>
      <c r="AS168" s="1">
        <v>999905111</v>
      </c>
      <c r="AT168" s="1" t="s">
        <v>823</v>
      </c>
      <c r="AU168" s="1">
        <v>6.3</v>
      </c>
      <c r="AV168" s="1"/>
      <c r="AW168" s="1"/>
      <c r="AX168" s="1">
        <v>0</v>
      </c>
      <c r="AY168" s="1">
        <v>0</v>
      </c>
      <c r="AZ168" s="1"/>
      <c r="BA168" s="1"/>
      <c r="BB168" s="1">
        <v>0</v>
      </c>
      <c r="BC168" s="1">
        <v>0</v>
      </c>
      <c r="BD168" s="1"/>
      <c r="BE168" s="1"/>
      <c r="BF168" s="1">
        <v>0</v>
      </c>
      <c r="BG168" s="1">
        <v>0</v>
      </c>
      <c r="BH168" s="1">
        <v>500</v>
      </c>
      <c r="BI168" s="1">
        <v>999200171</v>
      </c>
      <c r="BJ168" s="1" t="s">
        <v>845</v>
      </c>
      <c r="BK168" s="1">
        <v>10</v>
      </c>
      <c r="BL168" s="1">
        <v>500</v>
      </c>
      <c r="BM168" s="1">
        <v>999200191</v>
      </c>
      <c r="BN168" s="1" t="s">
        <v>846</v>
      </c>
      <c r="BO168" s="1">
        <v>12.5</v>
      </c>
      <c r="BP168" s="1">
        <v>500</v>
      </c>
      <c r="BQ168" s="1">
        <v>999200181</v>
      </c>
      <c r="BR168" s="1" t="s">
        <v>847</v>
      </c>
      <c r="BS168" s="1">
        <v>12.5</v>
      </c>
      <c r="BT168" s="1">
        <v>500</v>
      </c>
      <c r="BU168" s="1">
        <v>999300191</v>
      </c>
      <c r="BV168" s="1" t="s">
        <v>848</v>
      </c>
      <c r="BW168" s="1">
        <v>10</v>
      </c>
      <c r="BX168" s="1">
        <v>500</v>
      </c>
      <c r="BY168" s="1">
        <v>999300201</v>
      </c>
      <c r="BZ168" s="1" t="s">
        <v>849</v>
      </c>
      <c r="CA168" s="1">
        <v>7.5</v>
      </c>
      <c r="CB168" s="1">
        <v>500</v>
      </c>
      <c r="CC168" s="1">
        <v>999300211</v>
      </c>
      <c r="CD168" s="1" t="s">
        <v>850</v>
      </c>
      <c r="CE168" s="1">
        <v>7.5</v>
      </c>
      <c r="CF168" s="1">
        <v>500</v>
      </c>
      <c r="CG168" s="1">
        <v>999400121</v>
      </c>
      <c r="CH168" s="1" t="s">
        <v>851</v>
      </c>
      <c r="CI168" s="1">
        <v>7.5</v>
      </c>
      <c r="CJ168" s="1">
        <v>500</v>
      </c>
      <c r="CK168" s="1">
        <v>999400161</v>
      </c>
      <c r="CL168" s="1" t="s">
        <v>852</v>
      </c>
      <c r="CM168" s="1">
        <v>6</v>
      </c>
      <c r="CN168" s="1">
        <v>500</v>
      </c>
      <c r="CO168" s="1">
        <v>999400101</v>
      </c>
      <c r="CP168" s="1" t="s">
        <v>853</v>
      </c>
      <c r="CQ168" s="1">
        <v>5</v>
      </c>
      <c r="CR168" s="1">
        <v>500</v>
      </c>
      <c r="CS168" s="1">
        <v>999400211</v>
      </c>
      <c r="CT168" s="1" t="s">
        <v>854</v>
      </c>
      <c r="CU168" s="1">
        <v>2.5</v>
      </c>
      <c r="CV168" s="1">
        <v>2000</v>
      </c>
      <c r="CW168" s="1">
        <v>3103401</v>
      </c>
      <c r="CX168" s="1" t="s">
        <v>700</v>
      </c>
      <c r="CY168" s="1">
        <v>8</v>
      </c>
      <c r="CZ168" s="1">
        <v>2000</v>
      </c>
      <c r="DA168" s="1">
        <v>3103501</v>
      </c>
      <c r="DB168" s="1" t="s">
        <v>701</v>
      </c>
      <c r="DC168" s="1">
        <v>8</v>
      </c>
      <c r="DD168" s="1">
        <v>2000</v>
      </c>
      <c r="DE168" s="1">
        <v>3254601</v>
      </c>
      <c r="DF168" s="1" t="s">
        <v>702</v>
      </c>
      <c r="DG168" s="1">
        <v>8</v>
      </c>
      <c r="DH168" s="1">
        <v>1000</v>
      </c>
      <c r="DI168" s="1">
        <v>3253501</v>
      </c>
      <c r="DJ168" s="1" t="s">
        <v>703</v>
      </c>
      <c r="DK168" s="1">
        <v>5</v>
      </c>
      <c r="DL168" s="1">
        <v>2000</v>
      </c>
      <c r="DM168" s="1">
        <v>3254701</v>
      </c>
      <c r="DN168" s="1" t="s">
        <v>704</v>
      </c>
      <c r="DO168" s="1">
        <v>10</v>
      </c>
      <c r="DP168" s="1">
        <v>2000</v>
      </c>
      <c r="DQ168" s="1">
        <v>3301101</v>
      </c>
      <c r="DR168" s="1" t="s">
        <v>705</v>
      </c>
      <c r="DS168" s="1">
        <v>8</v>
      </c>
      <c r="DT168" s="1">
        <v>2000</v>
      </c>
      <c r="DU168" s="1">
        <v>3301201</v>
      </c>
      <c r="DV168" s="1" t="s">
        <v>706</v>
      </c>
      <c r="DW168" s="1">
        <v>10</v>
      </c>
      <c r="DX168" s="1"/>
      <c r="DY168" s="1"/>
      <c r="DZ168" s="1">
        <v>0</v>
      </c>
      <c r="EA168" s="1">
        <v>0</v>
      </c>
      <c r="EB168" s="1"/>
      <c r="EC168" s="1"/>
      <c r="ED168" s="1">
        <v>0</v>
      </c>
      <c r="EE168" s="1">
        <v>0</v>
      </c>
      <c r="EF168" s="1"/>
      <c r="EG168" s="1"/>
      <c r="EH168" s="1">
        <v>0</v>
      </c>
      <c r="EI168" s="1">
        <v>0</v>
      </c>
      <c r="EJ168" s="1"/>
      <c r="EK168" s="1"/>
      <c r="EL168" s="1">
        <v>0</v>
      </c>
      <c r="EM168" s="1">
        <v>0</v>
      </c>
      <c r="EN168" s="1">
        <v>20000</v>
      </c>
      <c r="EO168" s="1">
        <v>99920015</v>
      </c>
      <c r="EP168" s="1" t="s">
        <v>577</v>
      </c>
      <c r="EQ168" s="1">
        <v>60</v>
      </c>
      <c r="ER168" s="1">
        <v>20000</v>
      </c>
      <c r="ES168" s="1">
        <v>99920014</v>
      </c>
      <c r="ET168" s="1" t="s">
        <v>578</v>
      </c>
      <c r="EU168" s="1">
        <v>60</v>
      </c>
      <c r="EV168" s="1">
        <v>20000</v>
      </c>
      <c r="EW168" s="1">
        <v>99990411</v>
      </c>
      <c r="EX168" s="1" t="s">
        <v>734</v>
      </c>
      <c r="EY168" s="1">
        <v>50</v>
      </c>
      <c r="EZ168" s="1">
        <v>20000</v>
      </c>
      <c r="FA168" s="1">
        <v>99900020</v>
      </c>
      <c r="FB168" s="1" t="s">
        <v>733</v>
      </c>
      <c r="FC168" s="1">
        <v>80</v>
      </c>
      <c r="FD168" s="1">
        <v>20000</v>
      </c>
      <c r="FE168" s="1">
        <v>99930016</v>
      </c>
      <c r="FF168" s="1" t="s">
        <v>699</v>
      </c>
      <c r="FG168" s="1">
        <v>150</v>
      </c>
      <c r="FH168" s="1">
        <v>20000</v>
      </c>
      <c r="FI168" s="1">
        <v>99930013</v>
      </c>
      <c r="FJ168" s="1" t="s">
        <v>582</v>
      </c>
      <c r="FK168" s="1">
        <v>100</v>
      </c>
      <c r="FL168" s="1">
        <v>20000</v>
      </c>
      <c r="FM168" s="1">
        <v>99990311</v>
      </c>
      <c r="FN168" s="1" t="s">
        <v>723</v>
      </c>
      <c r="FO168" s="1">
        <v>80</v>
      </c>
      <c r="FP168" s="1">
        <v>20000</v>
      </c>
      <c r="FQ168" s="1">
        <v>99940019</v>
      </c>
      <c r="FR168" s="1" t="s">
        <v>583</v>
      </c>
      <c r="FS168" s="1">
        <v>80</v>
      </c>
      <c r="FT168" s="1">
        <v>20000</v>
      </c>
      <c r="FU168" s="1">
        <v>99900017</v>
      </c>
      <c r="FV168" s="1" t="s">
        <v>722</v>
      </c>
      <c r="FW168" s="1">
        <v>100</v>
      </c>
      <c r="FX168" s="1"/>
      <c r="FY168" s="1"/>
      <c r="FZ168" s="1">
        <v>0</v>
      </c>
      <c r="GA168" s="1">
        <v>0</v>
      </c>
      <c r="GB168" s="1"/>
      <c r="GC168" s="1"/>
      <c r="GD168" s="1">
        <v>0</v>
      </c>
      <c r="GE168" s="1">
        <v>0</v>
      </c>
      <c r="GF168" s="1"/>
      <c r="GG168" s="1"/>
      <c r="GH168" s="1">
        <v>0</v>
      </c>
      <c r="GI168" s="1">
        <v>0</v>
      </c>
      <c r="GJ168" s="1"/>
      <c r="GK168" s="1"/>
      <c r="GL168" s="1">
        <v>0</v>
      </c>
      <c r="GM168" s="1">
        <v>0</v>
      </c>
      <c r="GN168" s="1"/>
      <c r="GO168" s="1"/>
      <c r="GP168" s="1">
        <v>0</v>
      </c>
      <c r="GQ168" s="1">
        <v>0</v>
      </c>
      <c r="GR168" s="1"/>
      <c r="GS168" s="1"/>
      <c r="GT168" s="1">
        <v>0</v>
      </c>
      <c r="GU168" s="1">
        <v>0</v>
      </c>
      <c r="GV168" s="1">
        <v>30000</v>
      </c>
      <c r="GW168" s="1">
        <v>99930010</v>
      </c>
      <c r="GX168" s="1" t="s">
        <v>724</v>
      </c>
      <c r="GY168" s="1">
        <v>120</v>
      </c>
      <c r="GZ168" s="1">
        <v>30000</v>
      </c>
      <c r="HA168" s="1">
        <v>99920013</v>
      </c>
      <c r="HB168" s="1" t="s">
        <v>576</v>
      </c>
      <c r="HC168" s="1">
        <v>150</v>
      </c>
      <c r="HD168" s="1">
        <v>30000</v>
      </c>
      <c r="HE168" s="1">
        <v>99940009</v>
      </c>
      <c r="HF168" s="1" t="s">
        <v>586</v>
      </c>
      <c r="HG168" s="1">
        <v>105</v>
      </c>
      <c r="HH168" s="1">
        <v>30000</v>
      </c>
      <c r="HI168" s="1">
        <v>99930011</v>
      </c>
      <c r="HJ168" s="1" t="s">
        <v>581</v>
      </c>
      <c r="HK168" s="1">
        <v>60</v>
      </c>
      <c r="HL168" s="1">
        <v>30000</v>
      </c>
      <c r="HM168" s="1">
        <v>99930012</v>
      </c>
      <c r="HN168" s="1" t="s">
        <v>580</v>
      </c>
      <c r="HO168" s="1">
        <v>60</v>
      </c>
      <c r="HP168" s="1">
        <v>30000</v>
      </c>
      <c r="HQ168" s="1">
        <v>99940007</v>
      </c>
      <c r="HR168" s="1" t="s">
        <v>585</v>
      </c>
      <c r="HS168" s="1">
        <v>60</v>
      </c>
      <c r="HT168" s="1">
        <v>30000</v>
      </c>
      <c r="HU168" s="1">
        <v>99940008</v>
      </c>
      <c r="HV168" s="1" t="s">
        <v>584</v>
      </c>
      <c r="HW168" s="1">
        <v>60</v>
      </c>
      <c r="HX168" s="1">
        <v>30000</v>
      </c>
      <c r="HY168" s="1">
        <v>99900015</v>
      </c>
      <c r="HZ168" s="1" t="s">
        <v>573</v>
      </c>
      <c r="IA168" s="1">
        <v>150</v>
      </c>
      <c r="IB168" s="1">
        <v>30000</v>
      </c>
      <c r="IC168" s="1">
        <v>99930008</v>
      </c>
      <c r="ID168" s="1" t="s">
        <v>653</v>
      </c>
      <c r="IE168" s="1">
        <v>30</v>
      </c>
      <c r="IF168" s="1">
        <v>30000</v>
      </c>
      <c r="IG168" s="1">
        <v>99930009</v>
      </c>
      <c r="IH168" s="1" t="s">
        <v>654</v>
      </c>
      <c r="II168" s="1">
        <v>30</v>
      </c>
      <c r="IJ168" s="1">
        <v>30000</v>
      </c>
      <c r="IK168" s="1">
        <v>99930007</v>
      </c>
      <c r="IL168" s="1" t="s">
        <v>655</v>
      </c>
      <c r="IM168" s="1">
        <v>30</v>
      </c>
      <c r="IN168" s="1">
        <v>30000</v>
      </c>
      <c r="IO168" s="1">
        <v>99900014</v>
      </c>
      <c r="IP168" s="1" t="s">
        <v>715</v>
      </c>
      <c r="IQ168" s="1">
        <v>75</v>
      </c>
      <c r="IR168" s="1">
        <v>30000</v>
      </c>
      <c r="IS168" s="1">
        <v>99900016</v>
      </c>
      <c r="IT168" s="1" t="s">
        <v>571</v>
      </c>
      <c r="IU168" s="1">
        <v>90</v>
      </c>
      <c r="IV168" s="1">
        <v>30000</v>
      </c>
      <c r="IW168" s="1">
        <v>99930006</v>
      </c>
      <c r="IX168" s="1" t="s">
        <v>657</v>
      </c>
      <c r="IY168" s="1">
        <v>45</v>
      </c>
      <c r="IZ168" s="1">
        <v>15000</v>
      </c>
      <c r="JA168" s="1">
        <v>99920007</v>
      </c>
      <c r="JB168" s="1" t="s">
        <v>656</v>
      </c>
      <c r="JC168" s="1">
        <v>22.5</v>
      </c>
      <c r="JD168" s="1">
        <v>30000</v>
      </c>
      <c r="JE168" s="1">
        <v>99920006</v>
      </c>
      <c r="JF168" s="1" t="s">
        <v>716</v>
      </c>
      <c r="JG168" s="1">
        <v>30</v>
      </c>
      <c r="JH168" s="1">
        <v>30000</v>
      </c>
      <c r="JI168" s="1">
        <v>99930015</v>
      </c>
      <c r="JJ168" s="1" t="s">
        <v>579</v>
      </c>
      <c r="JK168" s="1">
        <v>75</v>
      </c>
      <c r="JL168" s="1">
        <v>30000</v>
      </c>
      <c r="JM168" s="1">
        <v>99940002</v>
      </c>
      <c r="JN168" s="1" t="s">
        <v>534</v>
      </c>
      <c r="JO168" s="1">
        <v>15</v>
      </c>
      <c r="JP168" s="1"/>
      <c r="JQ168" s="1"/>
      <c r="JR168" s="1">
        <v>0</v>
      </c>
      <c r="JS168" s="1">
        <v>0</v>
      </c>
      <c r="JT168" s="1">
        <v>1000</v>
      </c>
      <c r="JU168" s="1">
        <v>99930022</v>
      </c>
      <c r="JV168" s="1" t="s">
        <v>662</v>
      </c>
      <c r="JW168" s="1">
        <v>10</v>
      </c>
      <c r="JX168" s="1">
        <v>10000</v>
      </c>
      <c r="JY168" s="1">
        <v>99940013</v>
      </c>
      <c r="JZ168" s="1" t="s">
        <v>663</v>
      </c>
      <c r="KA168" s="1">
        <v>100</v>
      </c>
      <c r="KB168" s="1">
        <v>10000</v>
      </c>
      <c r="KC168" s="1">
        <v>99940014</v>
      </c>
      <c r="KD168" s="1" t="s">
        <v>664</v>
      </c>
      <c r="KE168" s="1">
        <v>100</v>
      </c>
      <c r="KF168" s="1">
        <v>10000</v>
      </c>
      <c r="KG168" s="1">
        <v>99920008</v>
      </c>
      <c r="KH168" s="1" t="s">
        <v>665</v>
      </c>
      <c r="KI168" s="1">
        <v>125</v>
      </c>
      <c r="KJ168" s="1"/>
      <c r="KK168" s="1"/>
      <c r="KL168" s="1">
        <v>0</v>
      </c>
      <c r="KM168" s="1">
        <v>0</v>
      </c>
      <c r="KN168" s="1">
        <v>5000</v>
      </c>
      <c r="KO168" s="1">
        <v>99980413</v>
      </c>
      <c r="KP168" s="1" t="s">
        <v>693</v>
      </c>
      <c r="KQ168" s="1">
        <v>30</v>
      </c>
      <c r="KR168" s="1">
        <v>5000</v>
      </c>
      <c r="KS168" s="1">
        <v>99990413</v>
      </c>
      <c r="KT168" s="1" t="s">
        <v>694</v>
      </c>
      <c r="KU168" s="1">
        <v>30</v>
      </c>
      <c r="KV168" s="1">
        <v>5000</v>
      </c>
      <c r="KW168" s="1">
        <v>99980423</v>
      </c>
      <c r="KX168" s="1" t="s">
        <v>695</v>
      </c>
      <c r="KY168" s="1">
        <v>25</v>
      </c>
      <c r="KZ168" s="1">
        <v>5000</v>
      </c>
      <c r="LA168" s="1">
        <v>99990423</v>
      </c>
      <c r="LB168" s="1" t="s">
        <v>696</v>
      </c>
      <c r="LC168" s="1">
        <v>25</v>
      </c>
      <c r="LD168" s="1">
        <v>5000</v>
      </c>
      <c r="LE168" s="1">
        <v>99980433</v>
      </c>
      <c r="LF168" s="1" t="s">
        <v>697</v>
      </c>
      <c r="LG168" s="1">
        <v>25</v>
      </c>
      <c r="LH168" s="1">
        <v>5000</v>
      </c>
      <c r="LI168" s="1">
        <v>99990433</v>
      </c>
      <c r="LJ168" s="1" t="s">
        <v>698</v>
      </c>
      <c r="LK168" s="1">
        <v>25</v>
      </c>
      <c r="LL168" s="1">
        <v>10000</v>
      </c>
      <c r="LM168" s="1">
        <v>99990311</v>
      </c>
      <c r="LN168" s="1" t="s">
        <v>723</v>
      </c>
      <c r="LO168" s="1">
        <v>40</v>
      </c>
      <c r="LP168" s="1">
        <v>10000</v>
      </c>
      <c r="LQ168" s="1">
        <v>99990411</v>
      </c>
      <c r="LR168" s="1" t="s">
        <v>734</v>
      </c>
      <c r="LS168" s="1">
        <v>25</v>
      </c>
      <c r="LT168" s="1">
        <v>5000</v>
      </c>
      <c r="LU168" s="1">
        <v>8886002</v>
      </c>
      <c r="LV168" s="1" t="e">
        <v>#N/A</v>
      </c>
      <c r="LW168" s="1" t="e">
        <v>#N/A</v>
      </c>
      <c r="LX168" s="1">
        <v>1000</v>
      </c>
      <c r="LY168" s="1">
        <v>8886007</v>
      </c>
      <c r="LZ168" s="1" t="e">
        <v>#N/A</v>
      </c>
      <c r="MA168" s="1" t="e">
        <v>#N/A</v>
      </c>
      <c r="MB168" s="1">
        <v>3000</v>
      </c>
      <c r="MC168" s="1">
        <v>8886004</v>
      </c>
      <c r="MD168" s="1" t="e">
        <v>#N/A</v>
      </c>
      <c r="ME168" s="1" t="e">
        <v>#N/A</v>
      </c>
      <c r="MF168" s="1">
        <v>10000</v>
      </c>
      <c r="MG168" s="1">
        <v>8886008</v>
      </c>
      <c r="MH168" s="1" t="e">
        <v>#N/A</v>
      </c>
      <c r="MI168" s="1" t="e">
        <v>#N/A</v>
      </c>
      <c r="MJ168" s="1">
        <v>50</v>
      </c>
      <c r="MK168" s="1">
        <v>8886009</v>
      </c>
      <c r="ML168" s="1" t="e">
        <v>#N/A</v>
      </c>
      <c r="MM168" s="1" t="e">
        <v>#N/A</v>
      </c>
      <c r="MN168" s="1">
        <v>1000000</v>
      </c>
      <c r="MO168" s="1">
        <v>352</v>
      </c>
      <c r="MP168" s="1" t="s">
        <v>708</v>
      </c>
      <c r="MQ168" s="1">
        <v>1250</v>
      </c>
      <c r="MR168" s="1">
        <v>1000000</v>
      </c>
      <c r="MS168" s="1">
        <v>352</v>
      </c>
      <c r="MT168" s="1" t="s">
        <v>708</v>
      </c>
      <c r="MU168" s="1">
        <v>1250</v>
      </c>
      <c r="MV168" s="1">
        <v>1000000</v>
      </c>
      <c r="MW168" s="1">
        <v>352</v>
      </c>
      <c r="MX168" s="1" t="s">
        <v>708</v>
      </c>
      <c r="MY168" s="1">
        <v>1250</v>
      </c>
      <c r="MZ168" s="1">
        <v>500000</v>
      </c>
      <c r="NA168" s="1">
        <v>352</v>
      </c>
      <c r="NB168" s="1" t="s">
        <v>708</v>
      </c>
      <c r="NC168" s="1">
        <v>625</v>
      </c>
      <c r="ND168" s="1">
        <v>500000</v>
      </c>
      <c r="NE168" s="1">
        <v>352</v>
      </c>
      <c r="NF168" s="1" t="s">
        <v>708</v>
      </c>
      <c r="NG168" s="1">
        <v>625</v>
      </c>
      <c r="NH168" s="1">
        <v>1000000</v>
      </c>
      <c r="NI168" s="1">
        <v>303</v>
      </c>
      <c r="NJ168" s="1" t="s">
        <v>709</v>
      </c>
      <c r="NK168" s="1">
        <v>350</v>
      </c>
      <c r="NL168" s="1">
        <v>1000000</v>
      </c>
      <c r="NM168" s="1">
        <v>303</v>
      </c>
      <c r="NN168" s="1" t="s">
        <v>709</v>
      </c>
      <c r="NO168" s="1">
        <v>350</v>
      </c>
      <c r="NP168" s="1">
        <v>500000</v>
      </c>
      <c r="NQ168" s="1">
        <v>303</v>
      </c>
      <c r="NR168" s="1" t="s">
        <v>709</v>
      </c>
      <c r="NS168" s="1">
        <v>175</v>
      </c>
      <c r="NT168" s="1">
        <v>1000000</v>
      </c>
      <c r="NU168" s="1">
        <v>323</v>
      </c>
      <c r="NV168" s="1" t="s">
        <v>710</v>
      </c>
      <c r="NW168" s="1">
        <v>350</v>
      </c>
      <c r="NX168" s="1">
        <v>1000000</v>
      </c>
      <c r="NY168" s="1">
        <v>323</v>
      </c>
      <c r="NZ168" s="1" t="s">
        <v>710</v>
      </c>
      <c r="OA168" s="1">
        <v>350</v>
      </c>
      <c r="OB168" s="1">
        <v>500000</v>
      </c>
      <c r="OC168" s="1">
        <v>323</v>
      </c>
      <c r="OD168" s="1" t="s">
        <v>710</v>
      </c>
      <c r="OE168" s="1">
        <v>175</v>
      </c>
      <c r="OF168" s="1"/>
      <c r="OG168" s="1"/>
      <c r="OH168" s="1">
        <v>0</v>
      </c>
      <c r="OI168" s="1">
        <v>0</v>
      </c>
      <c r="OJ168" s="1"/>
      <c r="OK168" s="1"/>
      <c r="OL168" s="1">
        <v>0</v>
      </c>
      <c r="OM168" s="1">
        <v>0</v>
      </c>
      <c r="ON168" s="1"/>
      <c r="OO168" s="1"/>
      <c r="OP168" s="1">
        <v>0</v>
      </c>
      <c r="OQ168" s="1">
        <v>0</v>
      </c>
      <c r="OR168" s="1"/>
      <c r="OS168" s="1"/>
      <c r="OT168" s="1">
        <v>0</v>
      </c>
      <c r="OU168" s="1">
        <v>0</v>
      </c>
      <c r="OV168" s="1"/>
      <c r="OW168" s="1"/>
      <c r="OX168" s="1">
        <v>0</v>
      </c>
      <c r="OY168" s="1">
        <v>0</v>
      </c>
      <c r="OZ168" s="1"/>
      <c r="PA168" s="1"/>
      <c r="PB168" s="1">
        <v>0</v>
      </c>
      <c r="PC168" s="1">
        <v>0</v>
      </c>
      <c r="PD168" s="1"/>
      <c r="PE168" s="1"/>
      <c r="PF168" s="1">
        <v>0</v>
      </c>
      <c r="PG168" s="1">
        <v>0</v>
      </c>
      <c r="PH168" s="1"/>
      <c r="PI168" s="1"/>
      <c r="PJ168" s="1">
        <v>0</v>
      </c>
      <c r="PK168" s="1">
        <v>0</v>
      </c>
      <c r="PL168" s="1"/>
      <c r="PM168" s="1"/>
      <c r="PN168" s="1">
        <v>0</v>
      </c>
      <c r="PO168" s="1">
        <v>0</v>
      </c>
      <c r="PP168" s="1"/>
      <c r="PQ168" s="1"/>
      <c r="PR168" s="1">
        <v>0</v>
      </c>
      <c r="PS168" s="1">
        <v>0</v>
      </c>
      <c r="PT168" s="1"/>
      <c r="PU168" s="1"/>
      <c r="PV168" s="1">
        <v>0</v>
      </c>
      <c r="PW168" s="1">
        <v>0</v>
      </c>
      <c r="PX168" s="1"/>
      <c r="PY168" s="1"/>
      <c r="PZ168" s="1">
        <v>0</v>
      </c>
      <c r="QA168" s="1">
        <v>0</v>
      </c>
      <c r="QB168" s="1"/>
      <c r="QC168" s="1"/>
      <c r="QD168" s="1">
        <v>0</v>
      </c>
      <c r="QE168" s="1">
        <v>0</v>
      </c>
      <c r="QF168" s="1"/>
      <c r="QG168" s="1"/>
      <c r="QH168" s="1">
        <v>0</v>
      </c>
      <c r="QI168" s="1">
        <v>0</v>
      </c>
      <c r="QJ168" s="1"/>
      <c r="QK168" s="1"/>
      <c r="QL168" s="1">
        <v>0</v>
      </c>
      <c r="QM168" s="1">
        <v>0</v>
      </c>
      <c r="QN168" s="1"/>
      <c r="QO168" s="1"/>
      <c r="QP168" s="1">
        <v>0</v>
      </c>
      <c r="QQ168" s="1">
        <v>0</v>
      </c>
      <c r="QR168" s="1"/>
      <c r="QS168" s="1"/>
      <c r="QT168" s="1">
        <v>0</v>
      </c>
      <c r="QU168" s="1">
        <v>0</v>
      </c>
      <c r="QV168" s="1"/>
      <c r="QW168" s="1"/>
      <c r="QX168" s="1">
        <v>0</v>
      </c>
      <c r="QY168" s="1">
        <v>0</v>
      </c>
      <c r="QZ168" s="1"/>
      <c r="RA168" s="1"/>
      <c r="RB168" s="1">
        <v>0</v>
      </c>
      <c r="RC168" s="1">
        <v>0</v>
      </c>
      <c r="RD168" s="1"/>
      <c r="RE168" s="1"/>
      <c r="RF168" s="1">
        <v>0</v>
      </c>
      <c r="RG168" s="1">
        <v>0</v>
      </c>
      <c r="RH168" s="1"/>
      <c r="RI168" s="1"/>
      <c r="RJ168" s="1">
        <v>0</v>
      </c>
      <c r="RK168" s="1">
        <v>0</v>
      </c>
      <c r="RL168" s="1"/>
      <c r="RM168" s="1"/>
      <c r="RN168" s="1">
        <v>0</v>
      </c>
      <c r="RO168" s="1">
        <v>0</v>
      </c>
      <c r="RP168" s="1"/>
      <c r="RQ168" s="1"/>
      <c r="RR168" s="1">
        <v>0</v>
      </c>
      <c r="RS168" s="1">
        <v>0</v>
      </c>
      <c r="RT168" s="1"/>
      <c r="RU168" s="1"/>
      <c r="RV168" s="1">
        <v>0</v>
      </c>
      <c r="RW168" s="1">
        <v>0</v>
      </c>
      <c r="RX168" s="1"/>
      <c r="RY168" s="1"/>
      <c r="RZ168" s="1">
        <v>0</v>
      </c>
      <c r="SA168" s="1">
        <v>0</v>
      </c>
      <c r="SB168" s="1"/>
      <c r="SC168" s="1"/>
      <c r="SD168" s="1">
        <v>0</v>
      </c>
      <c r="SE168" s="1">
        <v>0</v>
      </c>
      <c r="SF168" s="1"/>
      <c r="SG168" s="1"/>
      <c r="SH168" s="1">
        <v>0</v>
      </c>
      <c r="SI168" s="1">
        <v>0</v>
      </c>
      <c r="SJ168" s="1"/>
      <c r="SK168" s="1"/>
      <c r="SL168" s="1">
        <v>0</v>
      </c>
      <c r="SM168" s="1">
        <v>0</v>
      </c>
      <c r="SN168" s="1"/>
      <c r="SO168" s="1"/>
      <c r="SP168" s="1">
        <v>0</v>
      </c>
      <c r="SQ168" s="1">
        <v>0</v>
      </c>
      <c r="SR168" s="1"/>
      <c r="SS168" s="1"/>
      <c r="ST168" s="1">
        <v>0</v>
      </c>
      <c r="SU168" s="1">
        <f>ROUND(SR168/1000000*IF(SS168=0,0,VLOOKUP(SS168,名称和价格索引!$A$4:$C$834,3,FALSE)),1)</f>
        <v>0</v>
      </c>
      <c r="SV168" s="52" t="e">
        <f t="array" ref="SV168">SUM(VLOOKUP(D168,D168:SU168,ROW($1:$128)*4,0))</f>
        <v>#N/A</v>
      </c>
    </row>
    <row r="169" s="2" customFormat="1" customHeight="1" spans="1:516">
      <c r="A169" s="1" t="s">
        <v>855</v>
      </c>
      <c r="B169" s="1" t="s">
        <v>838</v>
      </c>
      <c r="C169" s="1">
        <v>2179</v>
      </c>
      <c r="D169" s="1">
        <v>1000000</v>
      </c>
      <c r="E169" s="1">
        <v>201200</v>
      </c>
      <c r="F169" s="1">
        <v>1200</v>
      </c>
      <c r="G169" s="1">
        <v>1200</v>
      </c>
      <c r="H169" s="1">
        <v>1</v>
      </c>
      <c r="I169" s="1">
        <v>999000221</v>
      </c>
      <c r="J169" s="1" t="s">
        <v>754</v>
      </c>
      <c r="K169" s="1">
        <v>0</v>
      </c>
      <c r="L169" s="1">
        <v>1</v>
      </c>
      <c r="M169" s="1">
        <v>999000231</v>
      </c>
      <c r="N169" s="1" t="s">
        <v>755</v>
      </c>
      <c r="O169" s="1">
        <v>0</v>
      </c>
      <c r="P169" s="1">
        <v>1</v>
      </c>
      <c r="Q169" s="1">
        <v>999000241</v>
      </c>
      <c r="R169" s="1" t="s">
        <v>756</v>
      </c>
      <c r="S169" s="1">
        <v>0</v>
      </c>
      <c r="T169" s="1">
        <v>1000</v>
      </c>
      <c r="U169" s="1">
        <v>999805131</v>
      </c>
      <c r="V169" s="1" t="s">
        <v>757</v>
      </c>
      <c r="W169" s="1">
        <v>25</v>
      </c>
      <c r="X169" s="1">
        <v>1000</v>
      </c>
      <c r="Y169" s="1">
        <v>999905131</v>
      </c>
      <c r="Z169" s="1" t="s">
        <v>758</v>
      </c>
      <c r="AA169" s="1">
        <v>25</v>
      </c>
      <c r="AB169" s="1">
        <v>1000</v>
      </c>
      <c r="AC169" s="1">
        <v>999805231</v>
      </c>
      <c r="AD169" s="1" t="s">
        <v>759</v>
      </c>
      <c r="AE169" s="1">
        <v>22</v>
      </c>
      <c r="AF169" s="1">
        <v>1000</v>
      </c>
      <c r="AG169" s="1">
        <v>999905231</v>
      </c>
      <c r="AH169" s="1" t="s">
        <v>760</v>
      </c>
      <c r="AI169" s="1">
        <v>22</v>
      </c>
      <c r="AJ169" s="1">
        <v>1000</v>
      </c>
      <c r="AK169" s="1">
        <v>999805331</v>
      </c>
      <c r="AL169" s="1" t="s">
        <v>761</v>
      </c>
      <c r="AM169" s="1">
        <v>22</v>
      </c>
      <c r="AN169" s="1">
        <v>1000</v>
      </c>
      <c r="AO169" s="1">
        <v>999905331</v>
      </c>
      <c r="AP169" s="1" t="s">
        <v>762</v>
      </c>
      <c r="AQ169" s="1">
        <v>22</v>
      </c>
      <c r="AR169" s="1">
        <v>500</v>
      </c>
      <c r="AS169" s="1">
        <v>999905111</v>
      </c>
      <c r="AT169" s="1" t="s">
        <v>823</v>
      </c>
      <c r="AU169" s="1">
        <v>6.3</v>
      </c>
      <c r="AV169" s="1"/>
      <c r="AW169" s="1"/>
      <c r="AX169" s="1">
        <v>0</v>
      </c>
      <c r="AY169" s="1">
        <v>0</v>
      </c>
      <c r="AZ169" s="1"/>
      <c r="BA169" s="1"/>
      <c r="BB169" s="1">
        <v>0</v>
      </c>
      <c r="BC169" s="1">
        <v>0</v>
      </c>
      <c r="BD169" s="1"/>
      <c r="BE169" s="1"/>
      <c r="BF169" s="1">
        <v>0</v>
      </c>
      <c r="BG169" s="1">
        <v>0</v>
      </c>
      <c r="BH169" s="1">
        <v>500</v>
      </c>
      <c r="BI169" s="1">
        <v>999200171</v>
      </c>
      <c r="BJ169" s="1" t="s">
        <v>845</v>
      </c>
      <c r="BK169" s="1">
        <v>10</v>
      </c>
      <c r="BL169" s="1">
        <v>500</v>
      </c>
      <c r="BM169" s="1">
        <v>999200191</v>
      </c>
      <c r="BN169" s="1" t="s">
        <v>846</v>
      </c>
      <c r="BO169" s="1">
        <v>12.5</v>
      </c>
      <c r="BP169" s="1">
        <v>500</v>
      </c>
      <c r="BQ169" s="1">
        <v>999200181</v>
      </c>
      <c r="BR169" s="1" t="s">
        <v>847</v>
      </c>
      <c r="BS169" s="1">
        <v>12.5</v>
      </c>
      <c r="BT169" s="1">
        <v>500</v>
      </c>
      <c r="BU169" s="1">
        <v>999300191</v>
      </c>
      <c r="BV169" s="1" t="s">
        <v>848</v>
      </c>
      <c r="BW169" s="1">
        <v>10</v>
      </c>
      <c r="BX169" s="1">
        <v>500</v>
      </c>
      <c r="BY169" s="1">
        <v>999300201</v>
      </c>
      <c r="BZ169" s="1" t="s">
        <v>849</v>
      </c>
      <c r="CA169" s="1">
        <v>7.5</v>
      </c>
      <c r="CB169" s="1">
        <v>500</v>
      </c>
      <c r="CC169" s="1">
        <v>999300211</v>
      </c>
      <c r="CD169" s="1" t="s">
        <v>850</v>
      </c>
      <c r="CE169" s="1">
        <v>7.5</v>
      </c>
      <c r="CF169" s="1">
        <v>500</v>
      </c>
      <c r="CG169" s="1">
        <v>999400121</v>
      </c>
      <c r="CH169" s="1" t="s">
        <v>851</v>
      </c>
      <c r="CI169" s="1">
        <v>7.5</v>
      </c>
      <c r="CJ169" s="1">
        <v>500</v>
      </c>
      <c r="CK169" s="1">
        <v>999400161</v>
      </c>
      <c r="CL169" s="1" t="s">
        <v>852</v>
      </c>
      <c r="CM169" s="1">
        <v>6</v>
      </c>
      <c r="CN169" s="1">
        <v>500</v>
      </c>
      <c r="CO169" s="1">
        <v>999400101</v>
      </c>
      <c r="CP169" s="1" t="s">
        <v>853</v>
      </c>
      <c r="CQ169" s="1">
        <v>5</v>
      </c>
      <c r="CR169" s="1">
        <v>500</v>
      </c>
      <c r="CS169" s="1">
        <v>999400211</v>
      </c>
      <c r="CT169" s="1" t="s">
        <v>854</v>
      </c>
      <c r="CU169" s="1">
        <v>2.5</v>
      </c>
      <c r="CV169" s="1">
        <v>2000</v>
      </c>
      <c r="CW169" s="1">
        <v>3103401</v>
      </c>
      <c r="CX169" s="1" t="s">
        <v>700</v>
      </c>
      <c r="CY169" s="1">
        <v>8</v>
      </c>
      <c r="CZ169" s="1">
        <v>2000</v>
      </c>
      <c r="DA169" s="1">
        <v>3103501</v>
      </c>
      <c r="DB169" s="1" t="s">
        <v>701</v>
      </c>
      <c r="DC169" s="1">
        <v>8</v>
      </c>
      <c r="DD169" s="1">
        <v>2000</v>
      </c>
      <c r="DE169" s="1">
        <v>3254601</v>
      </c>
      <c r="DF169" s="1" t="s">
        <v>702</v>
      </c>
      <c r="DG169" s="1">
        <v>8</v>
      </c>
      <c r="DH169" s="1">
        <v>1000</v>
      </c>
      <c r="DI169" s="1">
        <v>3253501</v>
      </c>
      <c r="DJ169" s="1" t="s">
        <v>703</v>
      </c>
      <c r="DK169" s="1">
        <v>5</v>
      </c>
      <c r="DL169" s="1">
        <v>2000</v>
      </c>
      <c r="DM169" s="1">
        <v>3254701</v>
      </c>
      <c r="DN169" s="1" t="s">
        <v>704</v>
      </c>
      <c r="DO169" s="1">
        <v>10</v>
      </c>
      <c r="DP169" s="1">
        <v>2000</v>
      </c>
      <c r="DQ169" s="1">
        <v>3301101</v>
      </c>
      <c r="DR169" s="1" t="s">
        <v>705</v>
      </c>
      <c r="DS169" s="1">
        <v>8</v>
      </c>
      <c r="DT169" s="1">
        <v>2000</v>
      </c>
      <c r="DU169" s="1">
        <v>3301201</v>
      </c>
      <c r="DV169" s="1" t="s">
        <v>706</v>
      </c>
      <c r="DW169" s="1">
        <v>10</v>
      </c>
      <c r="DX169" s="1"/>
      <c r="DY169" s="1"/>
      <c r="DZ169" s="1">
        <v>0</v>
      </c>
      <c r="EA169" s="1">
        <v>0</v>
      </c>
      <c r="EB169" s="1"/>
      <c r="EC169" s="1"/>
      <c r="ED169" s="1">
        <v>0</v>
      </c>
      <c r="EE169" s="1">
        <v>0</v>
      </c>
      <c r="EF169" s="1"/>
      <c r="EG169" s="1"/>
      <c r="EH169" s="1">
        <v>0</v>
      </c>
      <c r="EI169" s="1">
        <v>0</v>
      </c>
      <c r="EJ169" s="1"/>
      <c r="EK169" s="1"/>
      <c r="EL169" s="1">
        <v>0</v>
      </c>
      <c r="EM169" s="1">
        <v>0</v>
      </c>
      <c r="EN169" s="1">
        <v>20000</v>
      </c>
      <c r="EO169" s="1">
        <v>99920015</v>
      </c>
      <c r="EP169" s="1" t="s">
        <v>577</v>
      </c>
      <c r="EQ169" s="1">
        <v>60</v>
      </c>
      <c r="ER169" s="1">
        <v>20000</v>
      </c>
      <c r="ES169" s="1">
        <v>99920014</v>
      </c>
      <c r="ET169" s="1" t="s">
        <v>578</v>
      </c>
      <c r="EU169" s="1">
        <v>60</v>
      </c>
      <c r="EV169" s="1">
        <v>20000</v>
      </c>
      <c r="EW169" s="1">
        <v>99990411</v>
      </c>
      <c r="EX169" s="1" t="s">
        <v>734</v>
      </c>
      <c r="EY169" s="1">
        <v>50</v>
      </c>
      <c r="EZ169" s="1">
        <v>20000</v>
      </c>
      <c r="FA169" s="1">
        <v>99900020</v>
      </c>
      <c r="FB169" s="1" t="s">
        <v>733</v>
      </c>
      <c r="FC169" s="1">
        <v>80</v>
      </c>
      <c r="FD169" s="1">
        <v>20000</v>
      </c>
      <c r="FE169" s="1">
        <v>99930016</v>
      </c>
      <c r="FF169" s="1" t="s">
        <v>699</v>
      </c>
      <c r="FG169" s="1">
        <v>150</v>
      </c>
      <c r="FH169" s="1">
        <v>20000</v>
      </c>
      <c r="FI169" s="1">
        <v>99930013</v>
      </c>
      <c r="FJ169" s="1" t="s">
        <v>582</v>
      </c>
      <c r="FK169" s="1">
        <v>100</v>
      </c>
      <c r="FL169" s="1">
        <v>20000</v>
      </c>
      <c r="FM169" s="1">
        <v>99990311</v>
      </c>
      <c r="FN169" s="1" t="s">
        <v>723</v>
      </c>
      <c r="FO169" s="1">
        <v>80</v>
      </c>
      <c r="FP169" s="1">
        <v>20000</v>
      </c>
      <c r="FQ169" s="1">
        <v>99940019</v>
      </c>
      <c r="FR169" s="1" t="s">
        <v>583</v>
      </c>
      <c r="FS169" s="1">
        <v>80</v>
      </c>
      <c r="FT169" s="1">
        <v>20000</v>
      </c>
      <c r="FU169" s="1">
        <v>99900017</v>
      </c>
      <c r="FV169" s="1" t="s">
        <v>722</v>
      </c>
      <c r="FW169" s="1">
        <v>100</v>
      </c>
      <c r="FX169" s="1"/>
      <c r="FY169" s="1"/>
      <c r="FZ169" s="1">
        <v>0</v>
      </c>
      <c r="GA169" s="1">
        <v>0</v>
      </c>
      <c r="GB169" s="1"/>
      <c r="GC169" s="1"/>
      <c r="GD169" s="1">
        <v>0</v>
      </c>
      <c r="GE169" s="1">
        <v>0</v>
      </c>
      <c r="GF169" s="1"/>
      <c r="GG169" s="1"/>
      <c r="GH169" s="1">
        <v>0</v>
      </c>
      <c r="GI169" s="1">
        <v>0</v>
      </c>
      <c r="GJ169" s="1"/>
      <c r="GK169" s="1"/>
      <c r="GL169" s="1">
        <v>0</v>
      </c>
      <c r="GM169" s="1">
        <v>0</v>
      </c>
      <c r="GN169" s="1"/>
      <c r="GO169" s="1"/>
      <c r="GP169" s="1">
        <v>0</v>
      </c>
      <c r="GQ169" s="1">
        <v>0</v>
      </c>
      <c r="GR169" s="1"/>
      <c r="GS169" s="1"/>
      <c r="GT169" s="1">
        <v>0</v>
      </c>
      <c r="GU169" s="1">
        <v>0</v>
      </c>
      <c r="GV169" s="1">
        <v>30000</v>
      </c>
      <c r="GW169" s="1">
        <v>99930010</v>
      </c>
      <c r="GX169" s="1" t="s">
        <v>724</v>
      </c>
      <c r="GY169" s="1">
        <v>120</v>
      </c>
      <c r="GZ169" s="1">
        <v>30000</v>
      </c>
      <c r="HA169" s="1">
        <v>99920013</v>
      </c>
      <c r="HB169" s="1" t="s">
        <v>576</v>
      </c>
      <c r="HC169" s="1">
        <v>150</v>
      </c>
      <c r="HD169" s="1">
        <v>30000</v>
      </c>
      <c r="HE169" s="1">
        <v>99940009</v>
      </c>
      <c r="HF169" s="1" t="s">
        <v>586</v>
      </c>
      <c r="HG169" s="1">
        <v>105</v>
      </c>
      <c r="HH169" s="1">
        <v>30000</v>
      </c>
      <c r="HI169" s="1">
        <v>99930011</v>
      </c>
      <c r="HJ169" s="1" t="s">
        <v>581</v>
      </c>
      <c r="HK169" s="1">
        <v>60</v>
      </c>
      <c r="HL169" s="1">
        <v>30000</v>
      </c>
      <c r="HM169" s="1">
        <v>99930012</v>
      </c>
      <c r="HN169" s="1" t="s">
        <v>580</v>
      </c>
      <c r="HO169" s="1">
        <v>60</v>
      </c>
      <c r="HP169" s="1">
        <v>30000</v>
      </c>
      <c r="HQ169" s="1">
        <v>99940007</v>
      </c>
      <c r="HR169" s="1" t="s">
        <v>585</v>
      </c>
      <c r="HS169" s="1">
        <v>60</v>
      </c>
      <c r="HT169" s="1">
        <v>30000</v>
      </c>
      <c r="HU169" s="1">
        <v>99940008</v>
      </c>
      <c r="HV169" s="1" t="s">
        <v>584</v>
      </c>
      <c r="HW169" s="1">
        <v>60</v>
      </c>
      <c r="HX169" s="1">
        <v>30000</v>
      </c>
      <c r="HY169" s="1">
        <v>99900015</v>
      </c>
      <c r="HZ169" s="1" t="s">
        <v>573</v>
      </c>
      <c r="IA169" s="1">
        <v>150</v>
      </c>
      <c r="IB169" s="1">
        <v>30000</v>
      </c>
      <c r="IC169" s="1">
        <v>99930008</v>
      </c>
      <c r="ID169" s="1" t="s">
        <v>653</v>
      </c>
      <c r="IE169" s="1">
        <v>30</v>
      </c>
      <c r="IF169" s="1">
        <v>30000</v>
      </c>
      <c r="IG169" s="1">
        <v>99930009</v>
      </c>
      <c r="IH169" s="1" t="s">
        <v>654</v>
      </c>
      <c r="II169" s="1">
        <v>30</v>
      </c>
      <c r="IJ169" s="1">
        <v>30000</v>
      </c>
      <c r="IK169" s="1">
        <v>99930007</v>
      </c>
      <c r="IL169" s="1" t="s">
        <v>655</v>
      </c>
      <c r="IM169" s="1">
        <v>30</v>
      </c>
      <c r="IN169" s="1">
        <v>30000</v>
      </c>
      <c r="IO169" s="1">
        <v>99900014</v>
      </c>
      <c r="IP169" s="1" t="s">
        <v>715</v>
      </c>
      <c r="IQ169" s="1">
        <v>75</v>
      </c>
      <c r="IR169" s="1">
        <v>30000</v>
      </c>
      <c r="IS169" s="1">
        <v>99900016</v>
      </c>
      <c r="IT169" s="1" t="s">
        <v>571</v>
      </c>
      <c r="IU169" s="1">
        <v>90</v>
      </c>
      <c r="IV169" s="1">
        <v>30000</v>
      </c>
      <c r="IW169" s="1">
        <v>99930006</v>
      </c>
      <c r="IX169" s="1" t="s">
        <v>657</v>
      </c>
      <c r="IY169" s="1">
        <v>45</v>
      </c>
      <c r="IZ169" s="1">
        <v>15000</v>
      </c>
      <c r="JA169" s="1">
        <v>99920007</v>
      </c>
      <c r="JB169" s="1" t="s">
        <v>656</v>
      </c>
      <c r="JC169" s="1">
        <v>22.5</v>
      </c>
      <c r="JD169" s="1">
        <v>30000</v>
      </c>
      <c r="JE169" s="1">
        <v>99920006</v>
      </c>
      <c r="JF169" s="1" t="s">
        <v>716</v>
      </c>
      <c r="JG169" s="1">
        <v>30</v>
      </c>
      <c r="JH169" s="1">
        <v>30000</v>
      </c>
      <c r="JI169" s="1">
        <v>99930015</v>
      </c>
      <c r="JJ169" s="1" t="s">
        <v>579</v>
      </c>
      <c r="JK169" s="1">
        <v>75</v>
      </c>
      <c r="JL169" s="1">
        <v>30000</v>
      </c>
      <c r="JM169" s="1">
        <v>99940002</v>
      </c>
      <c r="JN169" s="1" t="s">
        <v>534</v>
      </c>
      <c r="JO169" s="1">
        <v>15</v>
      </c>
      <c r="JP169" s="1"/>
      <c r="JQ169" s="1"/>
      <c r="JR169" s="1">
        <v>0</v>
      </c>
      <c r="JS169" s="1">
        <v>0</v>
      </c>
      <c r="JT169" s="1">
        <v>1000</v>
      </c>
      <c r="JU169" s="1">
        <v>99930022</v>
      </c>
      <c r="JV169" s="1" t="s">
        <v>662</v>
      </c>
      <c r="JW169" s="1">
        <v>10</v>
      </c>
      <c r="JX169" s="1">
        <v>10000</v>
      </c>
      <c r="JY169" s="1">
        <v>99940013</v>
      </c>
      <c r="JZ169" s="1" t="s">
        <v>663</v>
      </c>
      <c r="KA169" s="1">
        <v>100</v>
      </c>
      <c r="KB169" s="1">
        <v>10000</v>
      </c>
      <c r="KC169" s="1">
        <v>99940014</v>
      </c>
      <c r="KD169" s="1" t="s">
        <v>664</v>
      </c>
      <c r="KE169" s="1">
        <v>100</v>
      </c>
      <c r="KF169" s="1">
        <v>10000</v>
      </c>
      <c r="KG169" s="1">
        <v>99920008</v>
      </c>
      <c r="KH169" s="1" t="s">
        <v>665</v>
      </c>
      <c r="KI169" s="1">
        <v>125</v>
      </c>
      <c r="KJ169" s="1"/>
      <c r="KK169" s="1"/>
      <c r="KL169" s="1">
        <v>0</v>
      </c>
      <c r="KM169" s="1">
        <v>0</v>
      </c>
      <c r="KN169" s="1">
        <v>5000</v>
      </c>
      <c r="KO169" s="1">
        <v>99980413</v>
      </c>
      <c r="KP169" s="1" t="s">
        <v>693</v>
      </c>
      <c r="KQ169" s="1">
        <v>30</v>
      </c>
      <c r="KR169" s="1">
        <v>5000</v>
      </c>
      <c r="KS169" s="1">
        <v>99990413</v>
      </c>
      <c r="KT169" s="1" t="s">
        <v>694</v>
      </c>
      <c r="KU169" s="1">
        <v>30</v>
      </c>
      <c r="KV169" s="1">
        <v>5000</v>
      </c>
      <c r="KW169" s="1">
        <v>99980423</v>
      </c>
      <c r="KX169" s="1" t="s">
        <v>695</v>
      </c>
      <c r="KY169" s="1">
        <v>25</v>
      </c>
      <c r="KZ169" s="1">
        <v>5000</v>
      </c>
      <c r="LA169" s="1">
        <v>99990423</v>
      </c>
      <c r="LB169" s="1" t="s">
        <v>696</v>
      </c>
      <c r="LC169" s="1">
        <v>25</v>
      </c>
      <c r="LD169" s="1">
        <v>5000</v>
      </c>
      <c r="LE169" s="1">
        <v>99980433</v>
      </c>
      <c r="LF169" s="1" t="s">
        <v>697</v>
      </c>
      <c r="LG169" s="1">
        <v>25</v>
      </c>
      <c r="LH169" s="1">
        <v>5000</v>
      </c>
      <c r="LI169" s="1">
        <v>99990433</v>
      </c>
      <c r="LJ169" s="1" t="s">
        <v>698</v>
      </c>
      <c r="LK169" s="1">
        <v>25</v>
      </c>
      <c r="LL169" s="1">
        <v>10000</v>
      </c>
      <c r="LM169" s="1">
        <v>99990311</v>
      </c>
      <c r="LN169" s="1" t="s">
        <v>723</v>
      </c>
      <c r="LO169" s="1">
        <v>40</v>
      </c>
      <c r="LP169" s="1">
        <v>10000</v>
      </c>
      <c r="LQ169" s="1">
        <v>99990411</v>
      </c>
      <c r="LR169" s="1" t="s">
        <v>734</v>
      </c>
      <c r="LS169" s="1">
        <v>25</v>
      </c>
      <c r="LT169" s="1">
        <v>5000</v>
      </c>
      <c r="LU169" s="1">
        <v>8886002</v>
      </c>
      <c r="LV169" s="1" t="e">
        <v>#N/A</v>
      </c>
      <c r="LW169" s="1" t="e">
        <v>#N/A</v>
      </c>
      <c r="LX169" s="1">
        <v>1000</v>
      </c>
      <c r="LY169" s="1">
        <v>8886007</v>
      </c>
      <c r="LZ169" s="1" t="e">
        <v>#N/A</v>
      </c>
      <c r="MA169" s="1" t="e">
        <v>#N/A</v>
      </c>
      <c r="MB169" s="1">
        <v>3000</v>
      </c>
      <c r="MC169" s="1">
        <v>8886004</v>
      </c>
      <c r="MD169" s="1" t="e">
        <v>#N/A</v>
      </c>
      <c r="ME169" s="1" t="e">
        <v>#N/A</v>
      </c>
      <c r="MF169" s="1">
        <v>10000</v>
      </c>
      <c r="MG169" s="1">
        <v>8886008</v>
      </c>
      <c r="MH169" s="1" t="e">
        <v>#N/A</v>
      </c>
      <c r="MI169" s="1" t="e">
        <v>#N/A</v>
      </c>
      <c r="MJ169" s="1">
        <v>50</v>
      </c>
      <c r="MK169" s="1">
        <v>8886009</v>
      </c>
      <c r="ML169" s="1" t="e">
        <v>#N/A</v>
      </c>
      <c r="MM169" s="1" t="e">
        <v>#N/A</v>
      </c>
      <c r="MN169" s="1">
        <v>1000000</v>
      </c>
      <c r="MO169" s="1">
        <v>352</v>
      </c>
      <c r="MP169" s="1" t="s">
        <v>708</v>
      </c>
      <c r="MQ169" s="1">
        <v>1250</v>
      </c>
      <c r="MR169" s="1">
        <v>1000000</v>
      </c>
      <c r="MS169" s="1">
        <v>352</v>
      </c>
      <c r="MT169" s="1" t="s">
        <v>708</v>
      </c>
      <c r="MU169" s="1">
        <v>1250</v>
      </c>
      <c r="MV169" s="1">
        <v>1000000</v>
      </c>
      <c r="MW169" s="1">
        <v>352</v>
      </c>
      <c r="MX169" s="1" t="s">
        <v>708</v>
      </c>
      <c r="MY169" s="1">
        <v>1250</v>
      </c>
      <c r="MZ169" s="1">
        <v>500000</v>
      </c>
      <c r="NA169" s="1">
        <v>352</v>
      </c>
      <c r="NB169" s="1" t="s">
        <v>708</v>
      </c>
      <c r="NC169" s="1">
        <v>625</v>
      </c>
      <c r="ND169" s="1">
        <v>500000</v>
      </c>
      <c r="NE169" s="1">
        <v>352</v>
      </c>
      <c r="NF169" s="1" t="s">
        <v>708</v>
      </c>
      <c r="NG169" s="1">
        <v>625</v>
      </c>
      <c r="NH169" s="1">
        <v>1000000</v>
      </c>
      <c r="NI169" s="1">
        <v>303</v>
      </c>
      <c r="NJ169" s="1" t="s">
        <v>709</v>
      </c>
      <c r="NK169" s="1">
        <v>350</v>
      </c>
      <c r="NL169" s="1">
        <v>1000000</v>
      </c>
      <c r="NM169" s="1">
        <v>303</v>
      </c>
      <c r="NN169" s="1" t="s">
        <v>709</v>
      </c>
      <c r="NO169" s="1">
        <v>350</v>
      </c>
      <c r="NP169" s="1">
        <v>500000</v>
      </c>
      <c r="NQ169" s="1">
        <v>303</v>
      </c>
      <c r="NR169" s="1" t="s">
        <v>709</v>
      </c>
      <c r="NS169" s="1">
        <v>175</v>
      </c>
      <c r="NT169" s="1">
        <v>1000000</v>
      </c>
      <c r="NU169" s="1">
        <v>323</v>
      </c>
      <c r="NV169" s="1" t="s">
        <v>710</v>
      </c>
      <c r="NW169" s="1">
        <v>350</v>
      </c>
      <c r="NX169" s="1">
        <v>1000000</v>
      </c>
      <c r="NY169" s="1">
        <v>323</v>
      </c>
      <c r="NZ169" s="1" t="s">
        <v>710</v>
      </c>
      <c r="OA169" s="1">
        <v>350</v>
      </c>
      <c r="OB169" s="1">
        <v>500000</v>
      </c>
      <c r="OC169" s="1">
        <v>323</v>
      </c>
      <c r="OD169" s="1" t="s">
        <v>710</v>
      </c>
      <c r="OE169" s="1">
        <v>175</v>
      </c>
      <c r="OF169" s="1"/>
      <c r="OG169" s="1"/>
      <c r="OH169" s="1">
        <v>0</v>
      </c>
      <c r="OI169" s="1">
        <v>0</v>
      </c>
      <c r="OJ169" s="1"/>
      <c r="OK169" s="1"/>
      <c r="OL169" s="1">
        <v>0</v>
      </c>
      <c r="OM169" s="1">
        <v>0</v>
      </c>
      <c r="ON169" s="1"/>
      <c r="OO169" s="1"/>
      <c r="OP169" s="1">
        <v>0</v>
      </c>
      <c r="OQ169" s="1">
        <v>0</v>
      </c>
      <c r="OR169" s="1"/>
      <c r="OS169" s="1"/>
      <c r="OT169" s="1">
        <v>0</v>
      </c>
      <c r="OU169" s="1">
        <v>0</v>
      </c>
      <c r="OV169" s="1"/>
      <c r="OW169" s="1"/>
      <c r="OX169" s="1">
        <v>0</v>
      </c>
      <c r="OY169" s="1">
        <v>0</v>
      </c>
      <c r="OZ169" s="1"/>
      <c r="PA169" s="1"/>
      <c r="PB169" s="1">
        <v>0</v>
      </c>
      <c r="PC169" s="1">
        <v>0</v>
      </c>
      <c r="PD169" s="1"/>
      <c r="PE169" s="1"/>
      <c r="PF169" s="1">
        <v>0</v>
      </c>
      <c r="PG169" s="1">
        <v>0</v>
      </c>
      <c r="PH169" s="1"/>
      <c r="PI169" s="1"/>
      <c r="PJ169" s="1">
        <v>0</v>
      </c>
      <c r="PK169" s="1">
        <v>0</v>
      </c>
      <c r="PL169" s="1"/>
      <c r="PM169" s="1"/>
      <c r="PN169" s="1">
        <v>0</v>
      </c>
      <c r="PO169" s="1">
        <v>0</v>
      </c>
      <c r="PP169" s="1"/>
      <c r="PQ169" s="1"/>
      <c r="PR169" s="1">
        <v>0</v>
      </c>
      <c r="PS169" s="1">
        <v>0</v>
      </c>
      <c r="PT169" s="1"/>
      <c r="PU169" s="1"/>
      <c r="PV169" s="1">
        <v>0</v>
      </c>
      <c r="PW169" s="1">
        <v>0</v>
      </c>
      <c r="PX169" s="1"/>
      <c r="PY169" s="1"/>
      <c r="PZ169" s="1">
        <v>0</v>
      </c>
      <c r="QA169" s="1">
        <v>0</v>
      </c>
      <c r="QB169" s="1"/>
      <c r="QC169" s="1"/>
      <c r="QD169" s="1">
        <v>0</v>
      </c>
      <c r="QE169" s="1">
        <v>0</v>
      </c>
      <c r="QF169" s="1"/>
      <c r="QG169" s="1"/>
      <c r="QH169" s="1">
        <v>0</v>
      </c>
      <c r="QI169" s="1">
        <v>0</v>
      </c>
      <c r="QJ169" s="1"/>
      <c r="QK169" s="1"/>
      <c r="QL169" s="1">
        <v>0</v>
      </c>
      <c r="QM169" s="1">
        <v>0</v>
      </c>
      <c r="QN169" s="1"/>
      <c r="QO169" s="1"/>
      <c r="QP169" s="1">
        <v>0</v>
      </c>
      <c r="QQ169" s="1">
        <v>0</v>
      </c>
      <c r="QR169" s="1"/>
      <c r="QS169" s="1"/>
      <c r="QT169" s="1">
        <v>0</v>
      </c>
      <c r="QU169" s="1">
        <v>0</v>
      </c>
      <c r="QV169" s="1"/>
      <c r="QW169" s="1"/>
      <c r="QX169" s="1">
        <v>0</v>
      </c>
      <c r="QY169" s="1">
        <v>0</v>
      </c>
      <c r="QZ169" s="1"/>
      <c r="RA169" s="1"/>
      <c r="RB169" s="1">
        <v>0</v>
      </c>
      <c r="RC169" s="1">
        <v>0</v>
      </c>
      <c r="RD169" s="1"/>
      <c r="RE169" s="1"/>
      <c r="RF169" s="1">
        <v>0</v>
      </c>
      <c r="RG169" s="1">
        <v>0</v>
      </c>
      <c r="RH169" s="1"/>
      <c r="RI169" s="1"/>
      <c r="RJ169" s="1">
        <v>0</v>
      </c>
      <c r="RK169" s="1">
        <v>0</v>
      </c>
      <c r="RL169" s="1"/>
      <c r="RM169" s="1"/>
      <c r="RN169" s="1">
        <v>0</v>
      </c>
      <c r="RO169" s="1">
        <v>0</v>
      </c>
      <c r="RP169" s="1"/>
      <c r="RQ169" s="1"/>
      <c r="RR169" s="1">
        <v>0</v>
      </c>
      <c r="RS169" s="1">
        <v>0</v>
      </c>
      <c r="RT169" s="1"/>
      <c r="RU169" s="1"/>
      <c r="RV169" s="1">
        <v>0</v>
      </c>
      <c r="RW169" s="1">
        <v>0</v>
      </c>
      <c r="RX169" s="1"/>
      <c r="RY169" s="1"/>
      <c r="RZ169" s="1">
        <v>0</v>
      </c>
      <c r="SA169" s="1">
        <v>0</v>
      </c>
      <c r="SB169" s="1"/>
      <c r="SC169" s="1"/>
      <c r="SD169" s="1">
        <v>0</v>
      </c>
      <c r="SE169" s="1">
        <v>0</v>
      </c>
      <c r="SF169" s="1"/>
      <c r="SG169" s="1"/>
      <c r="SH169" s="1">
        <v>0</v>
      </c>
      <c r="SI169" s="1">
        <v>0</v>
      </c>
      <c r="SJ169" s="1"/>
      <c r="SK169" s="1"/>
      <c r="SL169" s="1">
        <v>0</v>
      </c>
      <c r="SM169" s="1">
        <v>0</v>
      </c>
      <c r="SN169" s="1"/>
      <c r="SO169" s="1"/>
      <c r="SP169" s="1">
        <v>0</v>
      </c>
      <c r="SQ169" s="1">
        <v>0</v>
      </c>
      <c r="SR169" s="1"/>
      <c r="SS169" s="1"/>
      <c r="ST169" s="1">
        <v>0</v>
      </c>
      <c r="SU169" s="1">
        <f>ROUND(SR169/1000000*IF(SS169=0,0,VLOOKUP(SS169,名称和价格索引!$A$4:$C$834,3,FALSE)),1)</f>
        <v>0</v>
      </c>
      <c r="SV169" s="52" t="e">
        <f t="array" ref="SV169">SUM(VLOOKUP(D169,D169:SU169,ROW($1:$128)*4,0))</f>
        <v>#N/A</v>
      </c>
    </row>
    <row r="170" s="2" customFormat="1" customHeight="1" spans="1:516">
      <c r="A170" s="1" t="s">
        <v>856</v>
      </c>
      <c r="B170" s="1" t="s">
        <v>838</v>
      </c>
      <c r="C170" s="1">
        <v>2180</v>
      </c>
      <c r="D170" s="1">
        <v>1000000</v>
      </c>
      <c r="E170" s="1">
        <v>201200</v>
      </c>
      <c r="F170" s="1">
        <v>1200</v>
      </c>
      <c r="G170" s="1">
        <v>1200</v>
      </c>
      <c r="H170" s="1">
        <v>1</v>
      </c>
      <c r="I170" s="1">
        <v>999000221</v>
      </c>
      <c r="J170" s="1" t="s">
        <v>754</v>
      </c>
      <c r="K170" s="1">
        <v>0</v>
      </c>
      <c r="L170" s="1">
        <v>1</v>
      </c>
      <c r="M170" s="1">
        <v>999000231</v>
      </c>
      <c r="N170" s="1" t="s">
        <v>755</v>
      </c>
      <c r="O170" s="1">
        <v>0</v>
      </c>
      <c r="P170" s="1">
        <v>1</v>
      </c>
      <c r="Q170" s="1">
        <v>999000241</v>
      </c>
      <c r="R170" s="1" t="s">
        <v>756</v>
      </c>
      <c r="S170" s="1">
        <v>0</v>
      </c>
      <c r="T170" s="1">
        <v>1000</v>
      </c>
      <c r="U170" s="1">
        <v>999805131</v>
      </c>
      <c r="V170" s="1" t="s">
        <v>757</v>
      </c>
      <c r="W170" s="1">
        <v>25</v>
      </c>
      <c r="X170" s="1">
        <v>1000</v>
      </c>
      <c r="Y170" s="1">
        <v>999905131</v>
      </c>
      <c r="Z170" s="1" t="s">
        <v>758</v>
      </c>
      <c r="AA170" s="1">
        <v>25</v>
      </c>
      <c r="AB170" s="1">
        <v>1000</v>
      </c>
      <c r="AC170" s="1">
        <v>999805231</v>
      </c>
      <c r="AD170" s="1" t="s">
        <v>759</v>
      </c>
      <c r="AE170" s="1">
        <v>22</v>
      </c>
      <c r="AF170" s="1">
        <v>1000</v>
      </c>
      <c r="AG170" s="1">
        <v>999905231</v>
      </c>
      <c r="AH170" s="1" t="s">
        <v>760</v>
      </c>
      <c r="AI170" s="1">
        <v>22</v>
      </c>
      <c r="AJ170" s="1">
        <v>1000</v>
      </c>
      <c r="AK170" s="1">
        <v>999805331</v>
      </c>
      <c r="AL170" s="1" t="s">
        <v>761</v>
      </c>
      <c r="AM170" s="1">
        <v>22</v>
      </c>
      <c r="AN170" s="1">
        <v>1000</v>
      </c>
      <c r="AO170" s="1">
        <v>999905331</v>
      </c>
      <c r="AP170" s="1" t="s">
        <v>762</v>
      </c>
      <c r="AQ170" s="1">
        <v>22</v>
      </c>
      <c r="AR170" s="1">
        <v>500</v>
      </c>
      <c r="AS170" s="1">
        <v>999905111</v>
      </c>
      <c r="AT170" s="1" t="s">
        <v>823</v>
      </c>
      <c r="AU170" s="1">
        <v>6.3</v>
      </c>
      <c r="AV170" s="1"/>
      <c r="AW170" s="1"/>
      <c r="AX170" s="1">
        <v>0</v>
      </c>
      <c r="AY170" s="1">
        <v>0</v>
      </c>
      <c r="AZ170" s="1"/>
      <c r="BA170" s="1"/>
      <c r="BB170" s="1">
        <v>0</v>
      </c>
      <c r="BC170" s="1">
        <v>0</v>
      </c>
      <c r="BD170" s="1"/>
      <c r="BE170" s="1"/>
      <c r="BF170" s="1">
        <v>0</v>
      </c>
      <c r="BG170" s="1">
        <v>0</v>
      </c>
      <c r="BH170" s="1">
        <v>500</v>
      </c>
      <c r="BI170" s="1">
        <v>999200171</v>
      </c>
      <c r="BJ170" s="1" t="s">
        <v>845</v>
      </c>
      <c r="BK170" s="1">
        <v>10</v>
      </c>
      <c r="BL170" s="1">
        <v>500</v>
      </c>
      <c r="BM170" s="1">
        <v>999200191</v>
      </c>
      <c r="BN170" s="1" t="s">
        <v>846</v>
      </c>
      <c r="BO170" s="1">
        <v>12.5</v>
      </c>
      <c r="BP170" s="1">
        <v>500</v>
      </c>
      <c r="BQ170" s="1">
        <v>999200181</v>
      </c>
      <c r="BR170" s="1" t="s">
        <v>847</v>
      </c>
      <c r="BS170" s="1">
        <v>12.5</v>
      </c>
      <c r="BT170" s="1">
        <v>500</v>
      </c>
      <c r="BU170" s="1">
        <v>999300191</v>
      </c>
      <c r="BV170" s="1" t="s">
        <v>848</v>
      </c>
      <c r="BW170" s="1">
        <v>10</v>
      </c>
      <c r="BX170" s="1">
        <v>500</v>
      </c>
      <c r="BY170" s="1">
        <v>999300201</v>
      </c>
      <c r="BZ170" s="1" t="s">
        <v>849</v>
      </c>
      <c r="CA170" s="1">
        <v>7.5</v>
      </c>
      <c r="CB170" s="1">
        <v>500</v>
      </c>
      <c r="CC170" s="1">
        <v>999300211</v>
      </c>
      <c r="CD170" s="1" t="s">
        <v>850</v>
      </c>
      <c r="CE170" s="1">
        <v>7.5</v>
      </c>
      <c r="CF170" s="1">
        <v>500</v>
      </c>
      <c r="CG170" s="1">
        <v>999400121</v>
      </c>
      <c r="CH170" s="1" t="s">
        <v>851</v>
      </c>
      <c r="CI170" s="1">
        <v>7.5</v>
      </c>
      <c r="CJ170" s="1">
        <v>500</v>
      </c>
      <c r="CK170" s="1">
        <v>999400161</v>
      </c>
      <c r="CL170" s="1" t="s">
        <v>852</v>
      </c>
      <c r="CM170" s="1">
        <v>6</v>
      </c>
      <c r="CN170" s="1">
        <v>500</v>
      </c>
      <c r="CO170" s="1">
        <v>999400101</v>
      </c>
      <c r="CP170" s="1" t="s">
        <v>853</v>
      </c>
      <c r="CQ170" s="1">
        <v>5</v>
      </c>
      <c r="CR170" s="1">
        <v>500</v>
      </c>
      <c r="CS170" s="1">
        <v>999400211</v>
      </c>
      <c r="CT170" s="1" t="s">
        <v>854</v>
      </c>
      <c r="CU170" s="1">
        <v>2.5</v>
      </c>
      <c r="CV170" s="1">
        <v>2000</v>
      </c>
      <c r="CW170" s="1">
        <v>3103401</v>
      </c>
      <c r="CX170" s="1" t="s">
        <v>700</v>
      </c>
      <c r="CY170" s="1">
        <v>8</v>
      </c>
      <c r="CZ170" s="1">
        <v>2000</v>
      </c>
      <c r="DA170" s="1">
        <v>3103501</v>
      </c>
      <c r="DB170" s="1" t="s">
        <v>701</v>
      </c>
      <c r="DC170" s="1">
        <v>8</v>
      </c>
      <c r="DD170" s="1">
        <v>2000</v>
      </c>
      <c r="DE170" s="1">
        <v>3254601</v>
      </c>
      <c r="DF170" s="1" t="s">
        <v>702</v>
      </c>
      <c r="DG170" s="1">
        <v>8</v>
      </c>
      <c r="DH170" s="1">
        <v>1000</v>
      </c>
      <c r="DI170" s="1">
        <v>3253501</v>
      </c>
      <c r="DJ170" s="1" t="s">
        <v>703</v>
      </c>
      <c r="DK170" s="1">
        <v>5</v>
      </c>
      <c r="DL170" s="1">
        <v>2000</v>
      </c>
      <c r="DM170" s="1">
        <v>3254701</v>
      </c>
      <c r="DN170" s="1" t="s">
        <v>704</v>
      </c>
      <c r="DO170" s="1">
        <v>10</v>
      </c>
      <c r="DP170" s="1">
        <v>2000</v>
      </c>
      <c r="DQ170" s="1">
        <v>3301101</v>
      </c>
      <c r="DR170" s="1" t="s">
        <v>705</v>
      </c>
      <c r="DS170" s="1">
        <v>8</v>
      </c>
      <c r="DT170" s="1">
        <v>2000</v>
      </c>
      <c r="DU170" s="1">
        <v>3301201</v>
      </c>
      <c r="DV170" s="1" t="s">
        <v>706</v>
      </c>
      <c r="DW170" s="1">
        <v>10</v>
      </c>
      <c r="DX170" s="1"/>
      <c r="DY170" s="1"/>
      <c r="DZ170" s="1">
        <v>0</v>
      </c>
      <c r="EA170" s="1">
        <v>0</v>
      </c>
      <c r="EB170" s="1"/>
      <c r="EC170" s="1"/>
      <c r="ED170" s="1">
        <v>0</v>
      </c>
      <c r="EE170" s="1">
        <v>0</v>
      </c>
      <c r="EF170" s="1"/>
      <c r="EG170" s="1"/>
      <c r="EH170" s="1">
        <v>0</v>
      </c>
      <c r="EI170" s="1">
        <v>0</v>
      </c>
      <c r="EJ170" s="1"/>
      <c r="EK170" s="1"/>
      <c r="EL170" s="1">
        <v>0</v>
      </c>
      <c r="EM170" s="1">
        <v>0</v>
      </c>
      <c r="EN170" s="1">
        <v>20000</v>
      </c>
      <c r="EO170" s="1">
        <v>99920015</v>
      </c>
      <c r="EP170" s="1" t="s">
        <v>577</v>
      </c>
      <c r="EQ170" s="1">
        <v>60</v>
      </c>
      <c r="ER170" s="1">
        <v>20000</v>
      </c>
      <c r="ES170" s="1">
        <v>99920014</v>
      </c>
      <c r="ET170" s="1" t="s">
        <v>578</v>
      </c>
      <c r="EU170" s="1">
        <v>60</v>
      </c>
      <c r="EV170" s="1">
        <v>20000</v>
      </c>
      <c r="EW170" s="1">
        <v>99990411</v>
      </c>
      <c r="EX170" s="1" t="s">
        <v>734</v>
      </c>
      <c r="EY170" s="1">
        <v>50</v>
      </c>
      <c r="EZ170" s="1">
        <v>20000</v>
      </c>
      <c r="FA170" s="1">
        <v>99900020</v>
      </c>
      <c r="FB170" s="1" t="s">
        <v>733</v>
      </c>
      <c r="FC170" s="1">
        <v>80</v>
      </c>
      <c r="FD170" s="1">
        <v>20000</v>
      </c>
      <c r="FE170" s="1">
        <v>99930016</v>
      </c>
      <c r="FF170" s="1" t="s">
        <v>699</v>
      </c>
      <c r="FG170" s="1">
        <v>150</v>
      </c>
      <c r="FH170" s="1">
        <v>20000</v>
      </c>
      <c r="FI170" s="1">
        <v>99930013</v>
      </c>
      <c r="FJ170" s="1" t="s">
        <v>582</v>
      </c>
      <c r="FK170" s="1">
        <v>100</v>
      </c>
      <c r="FL170" s="1">
        <v>20000</v>
      </c>
      <c r="FM170" s="1">
        <v>99990311</v>
      </c>
      <c r="FN170" s="1" t="s">
        <v>723</v>
      </c>
      <c r="FO170" s="1">
        <v>80</v>
      </c>
      <c r="FP170" s="1">
        <v>20000</v>
      </c>
      <c r="FQ170" s="1">
        <v>99940019</v>
      </c>
      <c r="FR170" s="1" t="s">
        <v>583</v>
      </c>
      <c r="FS170" s="1">
        <v>80</v>
      </c>
      <c r="FT170" s="1">
        <v>20000</v>
      </c>
      <c r="FU170" s="1">
        <v>99900017</v>
      </c>
      <c r="FV170" s="1" t="s">
        <v>722</v>
      </c>
      <c r="FW170" s="1">
        <v>100</v>
      </c>
      <c r="FX170" s="1"/>
      <c r="FY170" s="1"/>
      <c r="FZ170" s="1">
        <v>0</v>
      </c>
      <c r="GA170" s="1">
        <v>0</v>
      </c>
      <c r="GB170" s="1"/>
      <c r="GC170" s="1"/>
      <c r="GD170" s="1">
        <v>0</v>
      </c>
      <c r="GE170" s="1">
        <v>0</v>
      </c>
      <c r="GF170" s="1"/>
      <c r="GG170" s="1"/>
      <c r="GH170" s="1">
        <v>0</v>
      </c>
      <c r="GI170" s="1">
        <v>0</v>
      </c>
      <c r="GJ170" s="1"/>
      <c r="GK170" s="1"/>
      <c r="GL170" s="1">
        <v>0</v>
      </c>
      <c r="GM170" s="1">
        <v>0</v>
      </c>
      <c r="GN170" s="1"/>
      <c r="GO170" s="1"/>
      <c r="GP170" s="1">
        <v>0</v>
      </c>
      <c r="GQ170" s="1">
        <v>0</v>
      </c>
      <c r="GR170" s="1"/>
      <c r="GS170" s="1"/>
      <c r="GT170" s="1">
        <v>0</v>
      </c>
      <c r="GU170" s="1">
        <v>0</v>
      </c>
      <c r="GV170" s="1">
        <v>30000</v>
      </c>
      <c r="GW170" s="1">
        <v>99930010</v>
      </c>
      <c r="GX170" s="1" t="s">
        <v>724</v>
      </c>
      <c r="GY170" s="1">
        <v>120</v>
      </c>
      <c r="GZ170" s="1">
        <v>30000</v>
      </c>
      <c r="HA170" s="1">
        <v>99920013</v>
      </c>
      <c r="HB170" s="1" t="s">
        <v>576</v>
      </c>
      <c r="HC170" s="1">
        <v>150</v>
      </c>
      <c r="HD170" s="1">
        <v>30000</v>
      </c>
      <c r="HE170" s="1">
        <v>99940009</v>
      </c>
      <c r="HF170" s="1" t="s">
        <v>586</v>
      </c>
      <c r="HG170" s="1">
        <v>105</v>
      </c>
      <c r="HH170" s="1">
        <v>30000</v>
      </c>
      <c r="HI170" s="1">
        <v>99930011</v>
      </c>
      <c r="HJ170" s="1" t="s">
        <v>581</v>
      </c>
      <c r="HK170" s="1">
        <v>60</v>
      </c>
      <c r="HL170" s="1">
        <v>30000</v>
      </c>
      <c r="HM170" s="1">
        <v>99930012</v>
      </c>
      <c r="HN170" s="1" t="s">
        <v>580</v>
      </c>
      <c r="HO170" s="1">
        <v>60</v>
      </c>
      <c r="HP170" s="1">
        <v>30000</v>
      </c>
      <c r="HQ170" s="1">
        <v>99940007</v>
      </c>
      <c r="HR170" s="1" t="s">
        <v>585</v>
      </c>
      <c r="HS170" s="1">
        <v>60</v>
      </c>
      <c r="HT170" s="1">
        <v>30000</v>
      </c>
      <c r="HU170" s="1">
        <v>99940008</v>
      </c>
      <c r="HV170" s="1" t="s">
        <v>584</v>
      </c>
      <c r="HW170" s="1">
        <v>60</v>
      </c>
      <c r="HX170" s="1">
        <v>30000</v>
      </c>
      <c r="HY170" s="1">
        <v>99900015</v>
      </c>
      <c r="HZ170" s="1" t="s">
        <v>573</v>
      </c>
      <c r="IA170" s="1">
        <v>150</v>
      </c>
      <c r="IB170" s="1">
        <v>30000</v>
      </c>
      <c r="IC170" s="1">
        <v>99930008</v>
      </c>
      <c r="ID170" s="1" t="s">
        <v>653</v>
      </c>
      <c r="IE170" s="1">
        <v>30</v>
      </c>
      <c r="IF170" s="1">
        <v>30000</v>
      </c>
      <c r="IG170" s="1">
        <v>99930009</v>
      </c>
      <c r="IH170" s="1" t="s">
        <v>654</v>
      </c>
      <c r="II170" s="1">
        <v>30</v>
      </c>
      <c r="IJ170" s="1">
        <v>30000</v>
      </c>
      <c r="IK170" s="1">
        <v>99930007</v>
      </c>
      <c r="IL170" s="1" t="s">
        <v>655</v>
      </c>
      <c r="IM170" s="1">
        <v>30</v>
      </c>
      <c r="IN170" s="1">
        <v>30000</v>
      </c>
      <c r="IO170" s="1">
        <v>99900014</v>
      </c>
      <c r="IP170" s="1" t="s">
        <v>715</v>
      </c>
      <c r="IQ170" s="1">
        <v>75</v>
      </c>
      <c r="IR170" s="1">
        <v>30000</v>
      </c>
      <c r="IS170" s="1">
        <v>99900016</v>
      </c>
      <c r="IT170" s="1" t="s">
        <v>571</v>
      </c>
      <c r="IU170" s="1">
        <v>90</v>
      </c>
      <c r="IV170" s="1">
        <v>30000</v>
      </c>
      <c r="IW170" s="1">
        <v>99930006</v>
      </c>
      <c r="IX170" s="1" t="s">
        <v>657</v>
      </c>
      <c r="IY170" s="1">
        <v>45</v>
      </c>
      <c r="IZ170" s="1">
        <v>15000</v>
      </c>
      <c r="JA170" s="1">
        <v>99920007</v>
      </c>
      <c r="JB170" s="1" t="s">
        <v>656</v>
      </c>
      <c r="JC170" s="1">
        <v>22.5</v>
      </c>
      <c r="JD170" s="1">
        <v>30000</v>
      </c>
      <c r="JE170" s="1">
        <v>99920006</v>
      </c>
      <c r="JF170" s="1" t="s">
        <v>716</v>
      </c>
      <c r="JG170" s="1">
        <v>30</v>
      </c>
      <c r="JH170" s="1">
        <v>30000</v>
      </c>
      <c r="JI170" s="1">
        <v>99930015</v>
      </c>
      <c r="JJ170" s="1" t="s">
        <v>579</v>
      </c>
      <c r="JK170" s="1">
        <v>75</v>
      </c>
      <c r="JL170" s="1">
        <v>30000</v>
      </c>
      <c r="JM170" s="1">
        <v>99940002</v>
      </c>
      <c r="JN170" s="1" t="s">
        <v>534</v>
      </c>
      <c r="JO170" s="1">
        <v>15</v>
      </c>
      <c r="JP170" s="1"/>
      <c r="JQ170" s="1"/>
      <c r="JR170" s="1">
        <v>0</v>
      </c>
      <c r="JS170" s="1">
        <v>0</v>
      </c>
      <c r="JT170" s="1">
        <v>1000</v>
      </c>
      <c r="JU170" s="1">
        <v>99930022</v>
      </c>
      <c r="JV170" s="1" t="s">
        <v>662</v>
      </c>
      <c r="JW170" s="1">
        <v>10</v>
      </c>
      <c r="JX170" s="1">
        <v>10000</v>
      </c>
      <c r="JY170" s="1">
        <v>99940013</v>
      </c>
      <c r="JZ170" s="1" t="s">
        <v>663</v>
      </c>
      <c r="KA170" s="1">
        <v>100</v>
      </c>
      <c r="KB170" s="1">
        <v>10000</v>
      </c>
      <c r="KC170" s="1">
        <v>99940014</v>
      </c>
      <c r="KD170" s="1" t="s">
        <v>664</v>
      </c>
      <c r="KE170" s="1">
        <v>100</v>
      </c>
      <c r="KF170" s="1">
        <v>10000</v>
      </c>
      <c r="KG170" s="1">
        <v>99920008</v>
      </c>
      <c r="KH170" s="1" t="s">
        <v>665</v>
      </c>
      <c r="KI170" s="1">
        <v>125</v>
      </c>
      <c r="KJ170" s="1"/>
      <c r="KK170" s="1"/>
      <c r="KL170" s="1">
        <v>0</v>
      </c>
      <c r="KM170" s="1">
        <v>0</v>
      </c>
      <c r="KN170" s="1">
        <v>5000</v>
      </c>
      <c r="KO170" s="1">
        <v>99980413</v>
      </c>
      <c r="KP170" s="1" t="s">
        <v>693</v>
      </c>
      <c r="KQ170" s="1">
        <v>30</v>
      </c>
      <c r="KR170" s="1">
        <v>5000</v>
      </c>
      <c r="KS170" s="1">
        <v>99990413</v>
      </c>
      <c r="KT170" s="1" t="s">
        <v>694</v>
      </c>
      <c r="KU170" s="1">
        <v>30</v>
      </c>
      <c r="KV170" s="1">
        <v>5000</v>
      </c>
      <c r="KW170" s="1">
        <v>99980423</v>
      </c>
      <c r="KX170" s="1" t="s">
        <v>695</v>
      </c>
      <c r="KY170" s="1">
        <v>25</v>
      </c>
      <c r="KZ170" s="1">
        <v>5000</v>
      </c>
      <c r="LA170" s="1">
        <v>99990423</v>
      </c>
      <c r="LB170" s="1" t="s">
        <v>696</v>
      </c>
      <c r="LC170" s="1">
        <v>25</v>
      </c>
      <c r="LD170" s="1">
        <v>5000</v>
      </c>
      <c r="LE170" s="1">
        <v>99980433</v>
      </c>
      <c r="LF170" s="1" t="s">
        <v>697</v>
      </c>
      <c r="LG170" s="1">
        <v>25</v>
      </c>
      <c r="LH170" s="1">
        <v>5000</v>
      </c>
      <c r="LI170" s="1">
        <v>99990433</v>
      </c>
      <c r="LJ170" s="1" t="s">
        <v>698</v>
      </c>
      <c r="LK170" s="1">
        <v>25</v>
      </c>
      <c r="LL170" s="1">
        <v>10000</v>
      </c>
      <c r="LM170" s="1">
        <v>99990311</v>
      </c>
      <c r="LN170" s="1" t="s">
        <v>723</v>
      </c>
      <c r="LO170" s="1">
        <v>40</v>
      </c>
      <c r="LP170" s="1">
        <v>10000</v>
      </c>
      <c r="LQ170" s="1">
        <v>99990411</v>
      </c>
      <c r="LR170" s="1" t="s">
        <v>734</v>
      </c>
      <c r="LS170" s="1">
        <v>25</v>
      </c>
      <c r="LT170" s="1">
        <v>5000</v>
      </c>
      <c r="LU170" s="1">
        <v>8886002</v>
      </c>
      <c r="LV170" s="1" t="e">
        <v>#N/A</v>
      </c>
      <c r="LW170" s="1" t="e">
        <v>#N/A</v>
      </c>
      <c r="LX170" s="1">
        <v>1000</v>
      </c>
      <c r="LY170" s="1">
        <v>8886007</v>
      </c>
      <c r="LZ170" s="1" t="e">
        <v>#N/A</v>
      </c>
      <c r="MA170" s="1" t="e">
        <v>#N/A</v>
      </c>
      <c r="MB170" s="1">
        <v>3000</v>
      </c>
      <c r="MC170" s="1">
        <v>8886004</v>
      </c>
      <c r="MD170" s="1" t="e">
        <v>#N/A</v>
      </c>
      <c r="ME170" s="1" t="e">
        <v>#N/A</v>
      </c>
      <c r="MF170" s="1">
        <v>10000</v>
      </c>
      <c r="MG170" s="1">
        <v>8886008</v>
      </c>
      <c r="MH170" s="1" t="e">
        <v>#N/A</v>
      </c>
      <c r="MI170" s="1" t="e">
        <v>#N/A</v>
      </c>
      <c r="MJ170" s="1">
        <v>50</v>
      </c>
      <c r="MK170" s="1">
        <v>8886009</v>
      </c>
      <c r="ML170" s="1" t="e">
        <v>#N/A</v>
      </c>
      <c r="MM170" s="1" t="e">
        <v>#N/A</v>
      </c>
      <c r="MN170" s="1">
        <v>1000000</v>
      </c>
      <c r="MO170" s="1">
        <v>352</v>
      </c>
      <c r="MP170" s="1" t="s">
        <v>708</v>
      </c>
      <c r="MQ170" s="1">
        <v>1250</v>
      </c>
      <c r="MR170" s="1">
        <v>1000000</v>
      </c>
      <c r="MS170" s="1">
        <v>352</v>
      </c>
      <c r="MT170" s="1" t="s">
        <v>708</v>
      </c>
      <c r="MU170" s="1">
        <v>1250</v>
      </c>
      <c r="MV170" s="1">
        <v>1000000</v>
      </c>
      <c r="MW170" s="1">
        <v>352</v>
      </c>
      <c r="MX170" s="1" t="s">
        <v>708</v>
      </c>
      <c r="MY170" s="1">
        <v>1250</v>
      </c>
      <c r="MZ170" s="1">
        <v>500000</v>
      </c>
      <c r="NA170" s="1">
        <v>352</v>
      </c>
      <c r="NB170" s="1" t="s">
        <v>708</v>
      </c>
      <c r="NC170" s="1">
        <v>625</v>
      </c>
      <c r="ND170" s="1">
        <v>500000</v>
      </c>
      <c r="NE170" s="1">
        <v>352</v>
      </c>
      <c r="NF170" s="1" t="s">
        <v>708</v>
      </c>
      <c r="NG170" s="1">
        <v>625</v>
      </c>
      <c r="NH170" s="1">
        <v>1000000</v>
      </c>
      <c r="NI170" s="1">
        <v>303</v>
      </c>
      <c r="NJ170" s="1" t="s">
        <v>709</v>
      </c>
      <c r="NK170" s="1">
        <v>350</v>
      </c>
      <c r="NL170" s="1">
        <v>1000000</v>
      </c>
      <c r="NM170" s="1">
        <v>303</v>
      </c>
      <c r="NN170" s="1" t="s">
        <v>709</v>
      </c>
      <c r="NO170" s="1">
        <v>350</v>
      </c>
      <c r="NP170" s="1">
        <v>500000</v>
      </c>
      <c r="NQ170" s="1">
        <v>303</v>
      </c>
      <c r="NR170" s="1" t="s">
        <v>709</v>
      </c>
      <c r="NS170" s="1">
        <v>175</v>
      </c>
      <c r="NT170" s="1">
        <v>1000000</v>
      </c>
      <c r="NU170" s="1">
        <v>323</v>
      </c>
      <c r="NV170" s="1" t="s">
        <v>710</v>
      </c>
      <c r="NW170" s="1">
        <v>350</v>
      </c>
      <c r="NX170" s="1">
        <v>1000000</v>
      </c>
      <c r="NY170" s="1">
        <v>323</v>
      </c>
      <c r="NZ170" s="1" t="s">
        <v>710</v>
      </c>
      <c r="OA170" s="1">
        <v>350</v>
      </c>
      <c r="OB170" s="1">
        <v>500000</v>
      </c>
      <c r="OC170" s="1">
        <v>323</v>
      </c>
      <c r="OD170" s="1" t="s">
        <v>710</v>
      </c>
      <c r="OE170" s="1">
        <v>175</v>
      </c>
      <c r="OF170" s="1"/>
      <c r="OG170" s="1"/>
      <c r="OH170" s="1">
        <v>0</v>
      </c>
      <c r="OI170" s="1">
        <v>0</v>
      </c>
      <c r="OJ170" s="1"/>
      <c r="OK170" s="1"/>
      <c r="OL170" s="1">
        <v>0</v>
      </c>
      <c r="OM170" s="1">
        <v>0</v>
      </c>
      <c r="ON170" s="1"/>
      <c r="OO170" s="1"/>
      <c r="OP170" s="1">
        <v>0</v>
      </c>
      <c r="OQ170" s="1">
        <v>0</v>
      </c>
      <c r="OR170" s="1"/>
      <c r="OS170" s="1"/>
      <c r="OT170" s="1">
        <v>0</v>
      </c>
      <c r="OU170" s="1">
        <v>0</v>
      </c>
      <c r="OV170" s="1"/>
      <c r="OW170" s="1"/>
      <c r="OX170" s="1">
        <v>0</v>
      </c>
      <c r="OY170" s="1">
        <v>0</v>
      </c>
      <c r="OZ170" s="1"/>
      <c r="PA170" s="1"/>
      <c r="PB170" s="1">
        <v>0</v>
      </c>
      <c r="PC170" s="1">
        <v>0</v>
      </c>
      <c r="PD170" s="1"/>
      <c r="PE170" s="1"/>
      <c r="PF170" s="1">
        <v>0</v>
      </c>
      <c r="PG170" s="1">
        <v>0</v>
      </c>
      <c r="PH170" s="1"/>
      <c r="PI170" s="1"/>
      <c r="PJ170" s="1">
        <v>0</v>
      </c>
      <c r="PK170" s="1">
        <v>0</v>
      </c>
      <c r="PL170" s="1"/>
      <c r="PM170" s="1"/>
      <c r="PN170" s="1">
        <v>0</v>
      </c>
      <c r="PO170" s="1">
        <v>0</v>
      </c>
      <c r="PP170" s="1"/>
      <c r="PQ170" s="1"/>
      <c r="PR170" s="1">
        <v>0</v>
      </c>
      <c r="PS170" s="1">
        <v>0</v>
      </c>
      <c r="PT170" s="1"/>
      <c r="PU170" s="1"/>
      <c r="PV170" s="1">
        <v>0</v>
      </c>
      <c r="PW170" s="1">
        <v>0</v>
      </c>
      <c r="PX170" s="1"/>
      <c r="PY170" s="1"/>
      <c r="PZ170" s="1">
        <v>0</v>
      </c>
      <c r="QA170" s="1">
        <v>0</v>
      </c>
      <c r="QB170" s="1"/>
      <c r="QC170" s="1"/>
      <c r="QD170" s="1">
        <v>0</v>
      </c>
      <c r="QE170" s="1">
        <v>0</v>
      </c>
      <c r="QF170" s="1"/>
      <c r="QG170" s="1"/>
      <c r="QH170" s="1">
        <v>0</v>
      </c>
      <c r="QI170" s="1">
        <v>0</v>
      </c>
      <c r="QJ170" s="1"/>
      <c r="QK170" s="1"/>
      <c r="QL170" s="1">
        <v>0</v>
      </c>
      <c r="QM170" s="1">
        <v>0</v>
      </c>
      <c r="QN170" s="1"/>
      <c r="QO170" s="1"/>
      <c r="QP170" s="1">
        <v>0</v>
      </c>
      <c r="QQ170" s="1">
        <v>0</v>
      </c>
      <c r="QR170" s="1"/>
      <c r="QS170" s="1"/>
      <c r="QT170" s="1">
        <v>0</v>
      </c>
      <c r="QU170" s="1">
        <v>0</v>
      </c>
      <c r="QV170" s="1"/>
      <c r="QW170" s="1"/>
      <c r="QX170" s="1">
        <v>0</v>
      </c>
      <c r="QY170" s="1">
        <v>0</v>
      </c>
      <c r="QZ170" s="1"/>
      <c r="RA170" s="1"/>
      <c r="RB170" s="1">
        <v>0</v>
      </c>
      <c r="RC170" s="1">
        <v>0</v>
      </c>
      <c r="RD170" s="1"/>
      <c r="RE170" s="1"/>
      <c r="RF170" s="1">
        <v>0</v>
      </c>
      <c r="RG170" s="1">
        <v>0</v>
      </c>
      <c r="RH170" s="1"/>
      <c r="RI170" s="1"/>
      <c r="RJ170" s="1">
        <v>0</v>
      </c>
      <c r="RK170" s="1">
        <v>0</v>
      </c>
      <c r="RL170" s="1"/>
      <c r="RM170" s="1"/>
      <c r="RN170" s="1">
        <v>0</v>
      </c>
      <c r="RO170" s="1">
        <v>0</v>
      </c>
      <c r="RP170" s="1"/>
      <c r="RQ170" s="1"/>
      <c r="RR170" s="1">
        <v>0</v>
      </c>
      <c r="RS170" s="1">
        <v>0</v>
      </c>
      <c r="RT170" s="1"/>
      <c r="RU170" s="1"/>
      <c r="RV170" s="1">
        <v>0</v>
      </c>
      <c r="RW170" s="1">
        <v>0</v>
      </c>
      <c r="RX170" s="1"/>
      <c r="RY170" s="1"/>
      <c r="RZ170" s="1">
        <v>0</v>
      </c>
      <c r="SA170" s="1">
        <v>0</v>
      </c>
      <c r="SB170" s="1"/>
      <c r="SC170" s="1"/>
      <c r="SD170" s="1">
        <v>0</v>
      </c>
      <c r="SE170" s="1">
        <v>0</v>
      </c>
      <c r="SF170" s="1"/>
      <c r="SG170" s="1"/>
      <c r="SH170" s="1">
        <v>0</v>
      </c>
      <c r="SI170" s="1">
        <v>0</v>
      </c>
      <c r="SJ170" s="1"/>
      <c r="SK170" s="1"/>
      <c r="SL170" s="1">
        <v>0</v>
      </c>
      <c r="SM170" s="1">
        <v>0</v>
      </c>
      <c r="SN170" s="1"/>
      <c r="SO170" s="1"/>
      <c r="SP170" s="1">
        <v>0</v>
      </c>
      <c r="SQ170" s="1">
        <v>0</v>
      </c>
      <c r="SR170" s="1"/>
      <c r="SS170" s="1"/>
      <c r="ST170" s="1">
        <v>0</v>
      </c>
      <c r="SU170" s="1">
        <f>ROUND(SR170/1000000*IF(SS170=0,0,VLOOKUP(SS170,名称和价格索引!$A$4:$C$834,3,FALSE)),1)</f>
        <v>0</v>
      </c>
      <c r="SV170" s="52" t="e">
        <f t="array" ref="SV170">SUM(VLOOKUP(D170,D170:SU170,ROW($1:$128)*4,0))</f>
        <v>#N/A</v>
      </c>
    </row>
    <row r="171" s="2" customFormat="1" customHeight="1" spans="1:516">
      <c r="A171" s="1" t="s">
        <v>857</v>
      </c>
      <c r="B171" s="1" t="s">
        <v>838</v>
      </c>
      <c r="C171" s="1">
        <v>2181</v>
      </c>
      <c r="D171" s="1">
        <v>1000000</v>
      </c>
      <c r="E171" s="1">
        <v>201200</v>
      </c>
      <c r="F171" s="1">
        <v>1200</v>
      </c>
      <c r="G171" s="1">
        <v>1200</v>
      </c>
      <c r="H171" s="1">
        <v>1</v>
      </c>
      <c r="I171" s="1">
        <v>999000221</v>
      </c>
      <c r="J171" s="1" t="s">
        <v>754</v>
      </c>
      <c r="K171" s="1">
        <v>0</v>
      </c>
      <c r="L171" s="1">
        <v>1</v>
      </c>
      <c r="M171" s="1">
        <v>999000231</v>
      </c>
      <c r="N171" s="1" t="s">
        <v>755</v>
      </c>
      <c r="O171" s="1">
        <v>0</v>
      </c>
      <c r="P171" s="1">
        <v>1</v>
      </c>
      <c r="Q171" s="1">
        <v>999000241</v>
      </c>
      <c r="R171" s="1" t="s">
        <v>756</v>
      </c>
      <c r="S171" s="1">
        <v>0</v>
      </c>
      <c r="T171" s="1">
        <v>1000</v>
      </c>
      <c r="U171" s="1">
        <v>999805131</v>
      </c>
      <c r="V171" s="1" t="s">
        <v>757</v>
      </c>
      <c r="W171" s="1">
        <v>25</v>
      </c>
      <c r="X171" s="1">
        <v>1000</v>
      </c>
      <c r="Y171" s="1">
        <v>999905131</v>
      </c>
      <c r="Z171" s="1" t="s">
        <v>758</v>
      </c>
      <c r="AA171" s="1">
        <v>25</v>
      </c>
      <c r="AB171" s="1">
        <v>1000</v>
      </c>
      <c r="AC171" s="1">
        <v>999805231</v>
      </c>
      <c r="AD171" s="1" t="s">
        <v>759</v>
      </c>
      <c r="AE171" s="1">
        <v>22</v>
      </c>
      <c r="AF171" s="1">
        <v>1000</v>
      </c>
      <c r="AG171" s="1">
        <v>999905231</v>
      </c>
      <c r="AH171" s="1" t="s">
        <v>760</v>
      </c>
      <c r="AI171" s="1">
        <v>22</v>
      </c>
      <c r="AJ171" s="1">
        <v>1000</v>
      </c>
      <c r="AK171" s="1">
        <v>999805331</v>
      </c>
      <c r="AL171" s="1" t="s">
        <v>761</v>
      </c>
      <c r="AM171" s="1">
        <v>22</v>
      </c>
      <c r="AN171" s="1">
        <v>1000</v>
      </c>
      <c r="AO171" s="1">
        <v>999905331</v>
      </c>
      <c r="AP171" s="1" t="s">
        <v>762</v>
      </c>
      <c r="AQ171" s="1">
        <v>22</v>
      </c>
      <c r="AR171" s="1">
        <v>500</v>
      </c>
      <c r="AS171" s="1">
        <v>999905111</v>
      </c>
      <c r="AT171" s="1" t="s">
        <v>823</v>
      </c>
      <c r="AU171" s="1">
        <v>6.3</v>
      </c>
      <c r="AV171" s="1"/>
      <c r="AW171" s="1"/>
      <c r="AX171" s="1">
        <v>0</v>
      </c>
      <c r="AY171" s="1">
        <v>0</v>
      </c>
      <c r="AZ171" s="1"/>
      <c r="BA171" s="1"/>
      <c r="BB171" s="1">
        <v>0</v>
      </c>
      <c r="BC171" s="1">
        <v>0</v>
      </c>
      <c r="BD171" s="1"/>
      <c r="BE171" s="1"/>
      <c r="BF171" s="1">
        <v>0</v>
      </c>
      <c r="BG171" s="1">
        <v>0</v>
      </c>
      <c r="BH171" s="1">
        <v>500</v>
      </c>
      <c r="BI171" s="1">
        <v>999200171</v>
      </c>
      <c r="BJ171" s="1" t="s">
        <v>845</v>
      </c>
      <c r="BK171" s="1">
        <v>10</v>
      </c>
      <c r="BL171" s="1">
        <v>500</v>
      </c>
      <c r="BM171" s="1">
        <v>999200191</v>
      </c>
      <c r="BN171" s="1" t="s">
        <v>846</v>
      </c>
      <c r="BO171" s="1">
        <v>12.5</v>
      </c>
      <c r="BP171" s="1">
        <v>500</v>
      </c>
      <c r="BQ171" s="1">
        <v>999200181</v>
      </c>
      <c r="BR171" s="1" t="s">
        <v>847</v>
      </c>
      <c r="BS171" s="1">
        <v>12.5</v>
      </c>
      <c r="BT171" s="1">
        <v>500</v>
      </c>
      <c r="BU171" s="1">
        <v>999300191</v>
      </c>
      <c r="BV171" s="1" t="s">
        <v>848</v>
      </c>
      <c r="BW171" s="1">
        <v>10</v>
      </c>
      <c r="BX171" s="1">
        <v>500</v>
      </c>
      <c r="BY171" s="1">
        <v>999300201</v>
      </c>
      <c r="BZ171" s="1" t="s">
        <v>849</v>
      </c>
      <c r="CA171" s="1">
        <v>7.5</v>
      </c>
      <c r="CB171" s="1">
        <v>500</v>
      </c>
      <c r="CC171" s="1">
        <v>999300211</v>
      </c>
      <c r="CD171" s="1" t="s">
        <v>850</v>
      </c>
      <c r="CE171" s="1">
        <v>7.5</v>
      </c>
      <c r="CF171" s="1">
        <v>500</v>
      </c>
      <c r="CG171" s="1">
        <v>999400121</v>
      </c>
      <c r="CH171" s="1" t="s">
        <v>851</v>
      </c>
      <c r="CI171" s="1">
        <v>7.5</v>
      </c>
      <c r="CJ171" s="1">
        <v>500</v>
      </c>
      <c r="CK171" s="1">
        <v>999400161</v>
      </c>
      <c r="CL171" s="1" t="s">
        <v>852</v>
      </c>
      <c r="CM171" s="1">
        <v>6</v>
      </c>
      <c r="CN171" s="1">
        <v>500</v>
      </c>
      <c r="CO171" s="1">
        <v>999400101</v>
      </c>
      <c r="CP171" s="1" t="s">
        <v>853</v>
      </c>
      <c r="CQ171" s="1">
        <v>5</v>
      </c>
      <c r="CR171" s="1">
        <v>500</v>
      </c>
      <c r="CS171" s="1">
        <v>999400211</v>
      </c>
      <c r="CT171" s="1" t="s">
        <v>854</v>
      </c>
      <c r="CU171" s="1">
        <v>2.5</v>
      </c>
      <c r="CV171" s="1">
        <v>2000</v>
      </c>
      <c r="CW171" s="1">
        <v>3103401</v>
      </c>
      <c r="CX171" s="1" t="s">
        <v>700</v>
      </c>
      <c r="CY171" s="1">
        <v>8</v>
      </c>
      <c r="CZ171" s="1">
        <v>2000</v>
      </c>
      <c r="DA171" s="1">
        <v>3103501</v>
      </c>
      <c r="DB171" s="1" t="s">
        <v>701</v>
      </c>
      <c r="DC171" s="1">
        <v>8</v>
      </c>
      <c r="DD171" s="1">
        <v>2000</v>
      </c>
      <c r="DE171" s="1">
        <v>3254601</v>
      </c>
      <c r="DF171" s="1" t="s">
        <v>702</v>
      </c>
      <c r="DG171" s="1">
        <v>8</v>
      </c>
      <c r="DH171" s="1">
        <v>1000</v>
      </c>
      <c r="DI171" s="1">
        <v>3253501</v>
      </c>
      <c r="DJ171" s="1" t="s">
        <v>703</v>
      </c>
      <c r="DK171" s="1">
        <v>5</v>
      </c>
      <c r="DL171" s="1">
        <v>2000</v>
      </c>
      <c r="DM171" s="1">
        <v>3254701</v>
      </c>
      <c r="DN171" s="1" t="s">
        <v>704</v>
      </c>
      <c r="DO171" s="1">
        <v>10</v>
      </c>
      <c r="DP171" s="1">
        <v>2000</v>
      </c>
      <c r="DQ171" s="1">
        <v>3301101</v>
      </c>
      <c r="DR171" s="1" t="s">
        <v>705</v>
      </c>
      <c r="DS171" s="1">
        <v>8</v>
      </c>
      <c r="DT171" s="1">
        <v>2000</v>
      </c>
      <c r="DU171" s="1">
        <v>3301201</v>
      </c>
      <c r="DV171" s="1" t="s">
        <v>706</v>
      </c>
      <c r="DW171" s="1">
        <v>10</v>
      </c>
      <c r="DX171" s="1"/>
      <c r="DY171" s="1"/>
      <c r="DZ171" s="1">
        <v>0</v>
      </c>
      <c r="EA171" s="1">
        <v>0</v>
      </c>
      <c r="EB171" s="1"/>
      <c r="EC171" s="1"/>
      <c r="ED171" s="1">
        <v>0</v>
      </c>
      <c r="EE171" s="1">
        <v>0</v>
      </c>
      <c r="EF171" s="1"/>
      <c r="EG171" s="1"/>
      <c r="EH171" s="1">
        <v>0</v>
      </c>
      <c r="EI171" s="1">
        <v>0</v>
      </c>
      <c r="EJ171" s="1"/>
      <c r="EK171" s="1"/>
      <c r="EL171" s="1">
        <v>0</v>
      </c>
      <c r="EM171" s="1">
        <v>0</v>
      </c>
      <c r="EN171" s="1">
        <v>20000</v>
      </c>
      <c r="EO171" s="1">
        <v>99920015</v>
      </c>
      <c r="EP171" s="1" t="s">
        <v>577</v>
      </c>
      <c r="EQ171" s="1">
        <v>60</v>
      </c>
      <c r="ER171" s="1">
        <v>20000</v>
      </c>
      <c r="ES171" s="1">
        <v>99920014</v>
      </c>
      <c r="ET171" s="1" t="s">
        <v>578</v>
      </c>
      <c r="EU171" s="1">
        <v>60</v>
      </c>
      <c r="EV171" s="1">
        <v>20000</v>
      </c>
      <c r="EW171" s="1">
        <v>99990411</v>
      </c>
      <c r="EX171" s="1" t="s">
        <v>734</v>
      </c>
      <c r="EY171" s="1">
        <v>50</v>
      </c>
      <c r="EZ171" s="1">
        <v>20000</v>
      </c>
      <c r="FA171" s="1">
        <v>99900020</v>
      </c>
      <c r="FB171" s="1" t="s">
        <v>733</v>
      </c>
      <c r="FC171" s="1">
        <v>80</v>
      </c>
      <c r="FD171" s="1">
        <v>20000</v>
      </c>
      <c r="FE171" s="1">
        <v>99930016</v>
      </c>
      <c r="FF171" s="1" t="s">
        <v>699</v>
      </c>
      <c r="FG171" s="1">
        <v>150</v>
      </c>
      <c r="FH171" s="1">
        <v>20000</v>
      </c>
      <c r="FI171" s="1">
        <v>99930013</v>
      </c>
      <c r="FJ171" s="1" t="s">
        <v>582</v>
      </c>
      <c r="FK171" s="1">
        <v>100</v>
      </c>
      <c r="FL171" s="1">
        <v>20000</v>
      </c>
      <c r="FM171" s="1">
        <v>99990311</v>
      </c>
      <c r="FN171" s="1" t="s">
        <v>723</v>
      </c>
      <c r="FO171" s="1">
        <v>80</v>
      </c>
      <c r="FP171" s="1">
        <v>20000</v>
      </c>
      <c r="FQ171" s="1">
        <v>99940019</v>
      </c>
      <c r="FR171" s="1" t="s">
        <v>583</v>
      </c>
      <c r="FS171" s="1">
        <v>80</v>
      </c>
      <c r="FT171" s="1">
        <v>20000</v>
      </c>
      <c r="FU171" s="1">
        <v>99900017</v>
      </c>
      <c r="FV171" s="1" t="s">
        <v>722</v>
      </c>
      <c r="FW171" s="1">
        <v>100</v>
      </c>
      <c r="FX171" s="1"/>
      <c r="FY171" s="1"/>
      <c r="FZ171" s="1">
        <v>0</v>
      </c>
      <c r="GA171" s="1">
        <v>0</v>
      </c>
      <c r="GB171" s="1"/>
      <c r="GC171" s="1"/>
      <c r="GD171" s="1">
        <v>0</v>
      </c>
      <c r="GE171" s="1">
        <v>0</v>
      </c>
      <c r="GF171" s="1"/>
      <c r="GG171" s="1"/>
      <c r="GH171" s="1">
        <v>0</v>
      </c>
      <c r="GI171" s="1">
        <v>0</v>
      </c>
      <c r="GJ171" s="1"/>
      <c r="GK171" s="1"/>
      <c r="GL171" s="1">
        <v>0</v>
      </c>
      <c r="GM171" s="1">
        <v>0</v>
      </c>
      <c r="GN171" s="1"/>
      <c r="GO171" s="1"/>
      <c r="GP171" s="1">
        <v>0</v>
      </c>
      <c r="GQ171" s="1">
        <v>0</v>
      </c>
      <c r="GR171" s="1"/>
      <c r="GS171" s="1"/>
      <c r="GT171" s="1">
        <v>0</v>
      </c>
      <c r="GU171" s="1">
        <v>0</v>
      </c>
      <c r="GV171" s="1">
        <v>30000</v>
      </c>
      <c r="GW171" s="1">
        <v>99930010</v>
      </c>
      <c r="GX171" s="1" t="s">
        <v>724</v>
      </c>
      <c r="GY171" s="1">
        <v>120</v>
      </c>
      <c r="GZ171" s="1">
        <v>30000</v>
      </c>
      <c r="HA171" s="1">
        <v>99920013</v>
      </c>
      <c r="HB171" s="1" t="s">
        <v>576</v>
      </c>
      <c r="HC171" s="1">
        <v>150</v>
      </c>
      <c r="HD171" s="1">
        <v>30000</v>
      </c>
      <c r="HE171" s="1">
        <v>99940009</v>
      </c>
      <c r="HF171" s="1" t="s">
        <v>586</v>
      </c>
      <c r="HG171" s="1">
        <v>105</v>
      </c>
      <c r="HH171" s="1">
        <v>30000</v>
      </c>
      <c r="HI171" s="1">
        <v>99930011</v>
      </c>
      <c r="HJ171" s="1" t="s">
        <v>581</v>
      </c>
      <c r="HK171" s="1">
        <v>60</v>
      </c>
      <c r="HL171" s="1">
        <v>30000</v>
      </c>
      <c r="HM171" s="1">
        <v>99930012</v>
      </c>
      <c r="HN171" s="1" t="s">
        <v>580</v>
      </c>
      <c r="HO171" s="1">
        <v>60</v>
      </c>
      <c r="HP171" s="1">
        <v>30000</v>
      </c>
      <c r="HQ171" s="1">
        <v>99940007</v>
      </c>
      <c r="HR171" s="1" t="s">
        <v>585</v>
      </c>
      <c r="HS171" s="1">
        <v>60</v>
      </c>
      <c r="HT171" s="1">
        <v>30000</v>
      </c>
      <c r="HU171" s="1">
        <v>99940008</v>
      </c>
      <c r="HV171" s="1" t="s">
        <v>584</v>
      </c>
      <c r="HW171" s="1">
        <v>60</v>
      </c>
      <c r="HX171" s="1">
        <v>30000</v>
      </c>
      <c r="HY171" s="1">
        <v>99900015</v>
      </c>
      <c r="HZ171" s="1" t="s">
        <v>573</v>
      </c>
      <c r="IA171" s="1">
        <v>150</v>
      </c>
      <c r="IB171" s="1">
        <v>30000</v>
      </c>
      <c r="IC171" s="1">
        <v>99930008</v>
      </c>
      <c r="ID171" s="1" t="s">
        <v>653</v>
      </c>
      <c r="IE171" s="1">
        <v>30</v>
      </c>
      <c r="IF171" s="1">
        <v>30000</v>
      </c>
      <c r="IG171" s="1">
        <v>99930009</v>
      </c>
      <c r="IH171" s="1" t="s">
        <v>654</v>
      </c>
      <c r="II171" s="1">
        <v>30</v>
      </c>
      <c r="IJ171" s="1">
        <v>30000</v>
      </c>
      <c r="IK171" s="1">
        <v>99930007</v>
      </c>
      <c r="IL171" s="1" t="s">
        <v>655</v>
      </c>
      <c r="IM171" s="1">
        <v>30</v>
      </c>
      <c r="IN171" s="1">
        <v>30000</v>
      </c>
      <c r="IO171" s="1">
        <v>99900014</v>
      </c>
      <c r="IP171" s="1" t="s">
        <v>715</v>
      </c>
      <c r="IQ171" s="1">
        <v>75</v>
      </c>
      <c r="IR171" s="1">
        <v>30000</v>
      </c>
      <c r="IS171" s="1">
        <v>99900016</v>
      </c>
      <c r="IT171" s="1" t="s">
        <v>571</v>
      </c>
      <c r="IU171" s="1">
        <v>90</v>
      </c>
      <c r="IV171" s="1">
        <v>30000</v>
      </c>
      <c r="IW171" s="1">
        <v>99930006</v>
      </c>
      <c r="IX171" s="1" t="s">
        <v>657</v>
      </c>
      <c r="IY171" s="1">
        <v>45</v>
      </c>
      <c r="IZ171" s="1">
        <v>15000</v>
      </c>
      <c r="JA171" s="1">
        <v>99920007</v>
      </c>
      <c r="JB171" s="1" t="s">
        <v>656</v>
      </c>
      <c r="JC171" s="1">
        <v>22.5</v>
      </c>
      <c r="JD171" s="1">
        <v>30000</v>
      </c>
      <c r="JE171" s="1">
        <v>99920006</v>
      </c>
      <c r="JF171" s="1" t="s">
        <v>716</v>
      </c>
      <c r="JG171" s="1">
        <v>30</v>
      </c>
      <c r="JH171" s="1">
        <v>30000</v>
      </c>
      <c r="JI171" s="1">
        <v>99930015</v>
      </c>
      <c r="JJ171" s="1" t="s">
        <v>579</v>
      </c>
      <c r="JK171" s="1">
        <v>75</v>
      </c>
      <c r="JL171" s="1">
        <v>30000</v>
      </c>
      <c r="JM171" s="1">
        <v>99940002</v>
      </c>
      <c r="JN171" s="1" t="s">
        <v>534</v>
      </c>
      <c r="JO171" s="1">
        <v>15</v>
      </c>
      <c r="JP171" s="1"/>
      <c r="JQ171" s="1"/>
      <c r="JR171" s="1">
        <v>0</v>
      </c>
      <c r="JS171" s="1">
        <v>0</v>
      </c>
      <c r="JT171" s="1">
        <v>1000</v>
      </c>
      <c r="JU171" s="1">
        <v>99930022</v>
      </c>
      <c r="JV171" s="1" t="s">
        <v>662</v>
      </c>
      <c r="JW171" s="1">
        <v>10</v>
      </c>
      <c r="JX171" s="1">
        <v>10000</v>
      </c>
      <c r="JY171" s="1">
        <v>99940013</v>
      </c>
      <c r="JZ171" s="1" t="s">
        <v>663</v>
      </c>
      <c r="KA171" s="1">
        <v>100</v>
      </c>
      <c r="KB171" s="1">
        <v>10000</v>
      </c>
      <c r="KC171" s="1">
        <v>99940014</v>
      </c>
      <c r="KD171" s="1" t="s">
        <v>664</v>
      </c>
      <c r="KE171" s="1">
        <v>100</v>
      </c>
      <c r="KF171" s="1">
        <v>10000</v>
      </c>
      <c r="KG171" s="1">
        <v>99920008</v>
      </c>
      <c r="KH171" s="1" t="s">
        <v>665</v>
      </c>
      <c r="KI171" s="1">
        <v>125</v>
      </c>
      <c r="KJ171" s="1"/>
      <c r="KK171" s="1"/>
      <c r="KL171" s="1">
        <v>0</v>
      </c>
      <c r="KM171" s="1">
        <v>0</v>
      </c>
      <c r="KN171" s="1">
        <v>5000</v>
      </c>
      <c r="KO171" s="1">
        <v>99980413</v>
      </c>
      <c r="KP171" s="1" t="s">
        <v>693</v>
      </c>
      <c r="KQ171" s="1">
        <v>30</v>
      </c>
      <c r="KR171" s="1">
        <v>5000</v>
      </c>
      <c r="KS171" s="1">
        <v>99990413</v>
      </c>
      <c r="KT171" s="1" t="s">
        <v>694</v>
      </c>
      <c r="KU171" s="1">
        <v>30</v>
      </c>
      <c r="KV171" s="1">
        <v>5000</v>
      </c>
      <c r="KW171" s="1">
        <v>99980423</v>
      </c>
      <c r="KX171" s="1" t="s">
        <v>695</v>
      </c>
      <c r="KY171" s="1">
        <v>25</v>
      </c>
      <c r="KZ171" s="1">
        <v>5000</v>
      </c>
      <c r="LA171" s="1">
        <v>99990423</v>
      </c>
      <c r="LB171" s="1" t="s">
        <v>696</v>
      </c>
      <c r="LC171" s="1">
        <v>25</v>
      </c>
      <c r="LD171" s="1">
        <v>5000</v>
      </c>
      <c r="LE171" s="1">
        <v>99980433</v>
      </c>
      <c r="LF171" s="1" t="s">
        <v>697</v>
      </c>
      <c r="LG171" s="1">
        <v>25</v>
      </c>
      <c r="LH171" s="1">
        <v>5000</v>
      </c>
      <c r="LI171" s="1">
        <v>99990433</v>
      </c>
      <c r="LJ171" s="1" t="s">
        <v>698</v>
      </c>
      <c r="LK171" s="1">
        <v>25</v>
      </c>
      <c r="LL171" s="1">
        <v>10000</v>
      </c>
      <c r="LM171" s="1">
        <v>99990311</v>
      </c>
      <c r="LN171" s="1" t="s">
        <v>723</v>
      </c>
      <c r="LO171" s="1">
        <v>40</v>
      </c>
      <c r="LP171" s="1">
        <v>10000</v>
      </c>
      <c r="LQ171" s="1">
        <v>99990411</v>
      </c>
      <c r="LR171" s="1" t="s">
        <v>734</v>
      </c>
      <c r="LS171" s="1">
        <v>25</v>
      </c>
      <c r="LT171" s="1"/>
      <c r="LU171" s="1"/>
      <c r="LV171" s="1"/>
      <c r="LW171" s="1"/>
      <c r="LX171" s="1">
        <v>1000</v>
      </c>
      <c r="LY171" s="1">
        <v>8886007</v>
      </c>
      <c r="LZ171" s="1" t="e">
        <v>#N/A</v>
      </c>
      <c r="MA171" s="1" t="e">
        <v>#N/A</v>
      </c>
      <c r="MB171" s="1">
        <v>3000</v>
      </c>
      <c r="MC171" s="1">
        <v>8886004</v>
      </c>
      <c r="MD171" s="1" t="e">
        <v>#N/A</v>
      </c>
      <c r="ME171" s="1" t="e">
        <v>#N/A</v>
      </c>
      <c r="MF171" s="1">
        <v>10000</v>
      </c>
      <c r="MG171" s="1">
        <v>8886008</v>
      </c>
      <c r="MH171" s="1" t="e">
        <v>#N/A</v>
      </c>
      <c r="MI171" s="1" t="e">
        <v>#N/A</v>
      </c>
      <c r="MJ171" s="1">
        <v>50</v>
      </c>
      <c r="MK171" s="1">
        <v>8886009</v>
      </c>
      <c r="ML171" s="1" t="e">
        <v>#N/A</v>
      </c>
      <c r="MM171" s="1" t="e">
        <v>#N/A</v>
      </c>
      <c r="MN171" s="1">
        <v>1000000</v>
      </c>
      <c r="MO171" s="1">
        <v>352</v>
      </c>
      <c r="MP171" s="1" t="s">
        <v>708</v>
      </c>
      <c r="MQ171" s="1">
        <v>1250</v>
      </c>
      <c r="MR171" s="1">
        <v>1000000</v>
      </c>
      <c r="MS171" s="1">
        <v>352</v>
      </c>
      <c r="MT171" s="1" t="s">
        <v>708</v>
      </c>
      <c r="MU171" s="1">
        <v>1250</v>
      </c>
      <c r="MV171" s="1">
        <v>1000000</v>
      </c>
      <c r="MW171" s="1">
        <v>352</v>
      </c>
      <c r="MX171" s="1" t="s">
        <v>708</v>
      </c>
      <c r="MY171" s="1">
        <v>1250</v>
      </c>
      <c r="MZ171" s="1">
        <v>500000</v>
      </c>
      <c r="NA171" s="1">
        <v>352</v>
      </c>
      <c r="NB171" s="1" t="s">
        <v>708</v>
      </c>
      <c r="NC171" s="1">
        <v>625</v>
      </c>
      <c r="ND171" s="1">
        <v>500000</v>
      </c>
      <c r="NE171" s="1">
        <v>352</v>
      </c>
      <c r="NF171" s="1" t="s">
        <v>708</v>
      </c>
      <c r="NG171" s="1">
        <v>625</v>
      </c>
      <c r="NH171" s="1">
        <v>1000000</v>
      </c>
      <c r="NI171" s="1">
        <v>303</v>
      </c>
      <c r="NJ171" s="1" t="s">
        <v>709</v>
      </c>
      <c r="NK171" s="1">
        <v>350</v>
      </c>
      <c r="NL171" s="1">
        <v>1000000</v>
      </c>
      <c r="NM171" s="1">
        <v>303</v>
      </c>
      <c r="NN171" s="1" t="s">
        <v>709</v>
      </c>
      <c r="NO171" s="1">
        <v>350</v>
      </c>
      <c r="NP171" s="1">
        <v>500000</v>
      </c>
      <c r="NQ171" s="1">
        <v>303</v>
      </c>
      <c r="NR171" s="1" t="s">
        <v>709</v>
      </c>
      <c r="NS171" s="1">
        <v>175</v>
      </c>
      <c r="NT171" s="1">
        <v>1000000</v>
      </c>
      <c r="NU171" s="1">
        <v>323</v>
      </c>
      <c r="NV171" s="1" t="s">
        <v>710</v>
      </c>
      <c r="NW171" s="1">
        <v>350</v>
      </c>
      <c r="NX171" s="1">
        <v>1000000</v>
      </c>
      <c r="NY171" s="1">
        <v>323</v>
      </c>
      <c r="NZ171" s="1" t="s">
        <v>710</v>
      </c>
      <c r="OA171" s="1">
        <v>350</v>
      </c>
      <c r="OB171" s="1">
        <v>500000</v>
      </c>
      <c r="OC171" s="1">
        <v>323</v>
      </c>
      <c r="OD171" s="1" t="s">
        <v>710</v>
      </c>
      <c r="OE171" s="1">
        <v>175</v>
      </c>
      <c r="OF171" s="1"/>
      <c r="OG171" s="1"/>
      <c r="OH171" s="1">
        <v>0</v>
      </c>
      <c r="OI171" s="1">
        <v>0</v>
      </c>
      <c r="OJ171" s="1"/>
      <c r="OK171" s="1"/>
      <c r="OL171" s="1">
        <v>0</v>
      </c>
      <c r="OM171" s="1">
        <v>0</v>
      </c>
      <c r="ON171" s="1"/>
      <c r="OO171" s="1"/>
      <c r="OP171" s="1">
        <v>0</v>
      </c>
      <c r="OQ171" s="1">
        <v>0</v>
      </c>
      <c r="OR171" s="1"/>
      <c r="OS171" s="1"/>
      <c r="OT171" s="1">
        <v>0</v>
      </c>
      <c r="OU171" s="1">
        <v>0</v>
      </c>
      <c r="OV171" s="1"/>
      <c r="OW171" s="1"/>
      <c r="OX171" s="1">
        <v>0</v>
      </c>
      <c r="OY171" s="1">
        <v>0</v>
      </c>
      <c r="OZ171" s="1"/>
      <c r="PA171" s="1"/>
      <c r="PB171" s="1">
        <v>0</v>
      </c>
      <c r="PC171" s="1">
        <v>0</v>
      </c>
      <c r="PD171" s="1"/>
      <c r="PE171" s="1"/>
      <c r="PF171" s="1">
        <v>0</v>
      </c>
      <c r="PG171" s="1">
        <v>0</v>
      </c>
      <c r="PH171" s="1"/>
      <c r="PI171" s="1"/>
      <c r="PJ171" s="1">
        <v>0</v>
      </c>
      <c r="PK171" s="1">
        <v>0</v>
      </c>
      <c r="PL171" s="1"/>
      <c r="PM171" s="1"/>
      <c r="PN171" s="1">
        <v>0</v>
      </c>
      <c r="PO171" s="1">
        <v>0</v>
      </c>
      <c r="PP171" s="1"/>
      <c r="PQ171" s="1"/>
      <c r="PR171" s="1">
        <v>0</v>
      </c>
      <c r="PS171" s="1">
        <v>0</v>
      </c>
      <c r="PT171" s="1"/>
      <c r="PU171" s="1"/>
      <c r="PV171" s="1">
        <v>0</v>
      </c>
      <c r="PW171" s="1">
        <v>0</v>
      </c>
      <c r="PX171" s="1"/>
      <c r="PY171" s="1"/>
      <c r="PZ171" s="1">
        <v>0</v>
      </c>
      <c r="QA171" s="1">
        <v>0</v>
      </c>
      <c r="QB171" s="1"/>
      <c r="QC171" s="1"/>
      <c r="QD171" s="1">
        <v>0</v>
      </c>
      <c r="QE171" s="1">
        <v>0</v>
      </c>
      <c r="QF171" s="1"/>
      <c r="QG171" s="1"/>
      <c r="QH171" s="1">
        <v>0</v>
      </c>
      <c r="QI171" s="1">
        <v>0</v>
      </c>
      <c r="QJ171" s="1"/>
      <c r="QK171" s="1"/>
      <c r="QL171" s="1">
        <v>0</v>
      </c>
      <c r="QM171" s="1">
        <v>0</v>
      </c>
      <c r="QN171" s="1"/>
      <c r="QO171" s="1"/>
      <c r="QP171" s="1">
        <v>0</v>
      </c>
      <c r="QQ171" s="1">
        <v>0</v>
      </c>
      <c r="QR171" s="1"/>
      <c r="QS171" s="1"/>
      <c r="QT171" s="1">
        <v>0</v>
      </c>
      <c r="QU171" s="1">
        <v>0</v>
      </c>
      <c r="QV171" s="1"/>
      <c r="QW171" s="1"/>
      <c r="QX171" s="1">
        <v>0</v>
      </c>
      <c r="QY171" s="1">
        <v>0</v>
      </c>
      <c r="QZ171" s="1"/>
      <c r="RA171" s="1"/>
      <c r="RB171" s="1">
        <v>0</v>
      </c>
      <c r="RC171" s="1">
        <v>0</v>
      </c>
      <c r="RD171" s="1"/>
      <c r="RE171" s="1"/>
      <c r="RF171" s="1">
        <v>0</v>
      </c>
      <c r="RG171" s="1">
        <v>0</v>
      </c>
      <c r="RH171" s="1"/>
      <c r="RI171" s="1"/>
      <c r="RJ171" s="1">
        <v>0</v>
      </c>
      <c r="RK171" s="1">
        <v>0</v>
      </c>
      <c r="RL171" s="1"/>
      <c r="RM171" s="1"/>
      <c r="RN171" s="1">
        <v>0</v>
      </c>
      <c r="RO171" s="1">
        <v>0</v>
      </c>
      <c r="RP171" s="1"/>
      <c r="RQ171" s="1"/>
      <c r="RR171" s="1">
        <v>0</v>
      </c>
      <c r="RS171" s="1">
        <v>0</v>
      </c>
      <c r="RT171" s="1"/>
      <c r="RU171" s="1"/>
      <c r="RV171" s="1">
        <v>0</v>
      </c>
      <c r="RW171" s="1">
        <v>0</v>
      </c>
      <c r="RX171" s="1"/>
      <c r="RY171" s="1"/>
      <c r="RZ171" s="1">
        <v>0</v>
      </c>
      <c r="SA171" s="1">
        <v>0</v>
      </c>
      <c r="SB171" s="1"/>
      <c r="SC171" s="1"/>
      <c r="SD171" s="1">
        <v>0</v>
      </c>
      <c r="SE171" s="1">
        <v>0</v>
      </c>
      <c r="SF171" s="1"/>
      <c r="SG171" s="1"/>
      <c r="SH171" s="1">
        <v>0</v>
      </c>
      <c r="SI171" s="1">
        <v>0</v>
      </c>
      <c r="SJ171" s="1"/>
      <c r="SK171" s="1"/>
      <c r="SL171" s="1">
        <v>0</v>
      </c>
      <c r="SM171" s="1">
        <v>0</v>
      </c>
      <c r="SN171" s="1"/>
      <c r="SO171" s="1"/>
      <c r="SP171" s="1">
        <v>0</v>
      </c>
      <c r="SQ171" s="1">
        <v>0</v>
      </c>
      <c r="SR171" s="1"/>
      <c r="SS171" s="1"/>
      <c r="ST171" s="1">
        <v>0</v>
      </c>
      <c r="SU171" s="1">
        <f>ROUND(SR171/1000000*IF(SS171=0,0,VLOOKUP(SS171,名称和价格索引!$A$4:$C$834,3,FALSE)),1)</f>
        <v>0</v>
      </c>
      <c r="SV171" s="52" t="e">
        <f t="array" ref="SV171">SUM(VLOOKUP(D171,D171:SU171,ROW($1:$128)*4,0))</f>
        <v>#N/A</v>
      </c>
    </row>
    <row r="172" s="2" customFormat="1" customHeight="1" spans="1:516">
      <c r="A172" s="1" t="s">
        <v>858</v>
      </c>
      <c r="B172" s="1" t="s">
        <v>838</v>
      </c>
      <c r="C172" s="1">
        <v>1086</v>
      </c>
      <c r="D172" s="1">
        <v>1000000</v>
      </c>
      <c r="E172" s="1">
        <v>201200</v>
      </c>
      <c r="F172" s="1">
        <v>1200</v>
      </c>
      <c r="G172" s="1">
        <v>1200</v>
      </c>
      <c r="H172" s="1">
        <v>1000</v>
      </c>
      <c r="I172" s="1">
        <v>999000221</v>
      </c>
      <c r="J172" s="1" t="s">
        <v>754</v>
      </c>
      <c r="K172" s="1">
        <v>25</v>
      </c>
      <c r="L172" s="1">
        <v>1000</v>
      </c>
      <c r="M172" s="1">
        <v>999000231</v>
      </c>
      <c r="N172" s="1" t="s">
        <v>755</v>
      </c>
      <c r="O172" s="1">
        <v>25</v>
      </c>
      <c r="P172" s="1">
        <v>1000</v>
      </c>
      <c r="Q172" s="1">
        <v>999000241</v>
      </c>
      <c r="R172" s="1" t="s">
        <v>756</v>
      </c>
      <c r="S172" s="1">
        <v>25</v>
      </c>
      <c r="T172" s="1">
        <v>2000</v>
      </c>
      <c r="U172" s="1">
        <v>999805131</v>
      </c>
      <c r="V172" s="1" t="s">
        <v>757</v>
      </c>
      <c r="W172" s="1">
        <v>50</v>
      </c>
      <c r="X172" s="1">
        <v>2000</v>
      </c>
      <c r="Y172" s="1">
        <v>999905131</v>
      </c>
      <c r="Z172" s="1" t="s">
        <v>758</v>
      </c>
      <c r="AA172" s="1">
        <v>50</v>
      </c>
      <c r="AB172" s="1">
        <v>2000</v>
      </c>
      <c r="AC172" s="1">
        <v>999805231</v>
      </c>
      <c r="AD172" s="1" t="s">
        <v>759</v>
      </c>
      <c r="AE172" s="1">
        <v>44</v>
      </c>
      <c r="AF172" s="1">
        <v>2000</v>
      </c>
      <c r="AG172" s="1">
        <v>999905231</v>
      </c>
      <c r="AH172" s="1" t="s">
        <v>760</v>
      </c>
      <c r="AI172" s="1">
        <v>44</v>
      </c>
      <c r="AJ172" s="1">
        <v>2000</v>
      </c>
      <c r="AK172" s="1">
        <v>999805331</v>
      </c>
      <c r="AL172" s="1" t="s">
        <v>761</v>
      </c>
      <c r="AM172" s="1">
        <v>44</v>
      </c>
      <c r="AN172" s="1">
        <v>2000</v>
      </c>
      <c r="AO172" s="1">
        <v>999905331</v>
      </c>
      <c r="AP172" s="1" t="s">
        <v>762</v>
      </c>
      <c r="AQ172" s="1">
        <v>44</v>
      </c>
      <c r="AR172" s="1">
        <v>1000</v>
      </c>
      <c r="AS172" s="1">
        <v>999905111</v>
      </c>
      <c r="AT172" s="1" t="s">
        <v>823</v>
      </c>
      <c r="AU172" s="1">
        <v>12.5</v>
      </c>
      <c r="AV172" s="1"/>
      <c r="AW172" s="1"/>
      <c r="AX172" s="1">
        <v>0</v>
      </c>
      <c r="AY172" s="1">
        <v>0</v>
      </c>
      <c r="AZ172" s="1"/>
      <c r="BA172" s="1"/>
      <c r="BB172" s="1">
        <v>0</v>
      </c>
      <c r="BC172" s="1">
        <v>0</v>
      </c>
      <c r="BD172" s="1"/>
      <c r="BE172" s="1"/>
      <c r="BF172" s="1">
        <v>0</v>
      </c>
      <c r="BG172" s="1">
        <v>0</v>
      </c>
      <c r="BH172" s="1">
        <v>1000</v>
      </c>
      <c r="BI172" s="1">
        <v>999200171</v>
      </c>
      <c r="BJ172" s="1" t="s">
        <v>845</v>
      </c>
      <c r="BK172" s="1">
        <v>20</v>
      </c>
      <c r="BL172" s="1">
        <v>1000</v>
      </c>
      <c r="BM172" s="1">
        <v>999200191</v>
      </c>
      <c r="BN172" s="1" t="s">
        <v>846</v>
      </c>
      <c r="BO172" s="1">
        <v>25</v>
      </c>
      <c r="BP172" s="1">
        <v>1000</v>
      </c>
      <c r="BQ172" s="1">
        <v>999200181</v>
      </c>
      <c r="BR172" s="1" t="s">
        <v>847</v>
      </c>
      <c r="BS172" s="1">
        <v>25</v>
      </c>
      <c r="BT172" s="1">
        <v>1000</v>
      </c>
      <c r="BU172" s="1">
        <v>999300191</v>
      </c>
      <c r="BV172" s="1" t="s">
        <v>848</v>
      </c>
      <c r="BW172" s="1">
        <v>20</v>
      </c>
      <c r="BX172" s="1">
        <v>1000</v>
      </c>
      <c r="BY172" s="1">
        <v>999300201</v>
      </c>
      <c r="BZ172" s="1" t="s">
        <v>849</v>
      </c>
      <c r="CA172" s="1">
        <v>15</v>
      </c>
      <c r="CB172" s="1">
        <v>1000</v>
      </c>
      <c r="CC172" s="1">
        <v>999300211</v>
      </c>
      <c r="CD172" s="1" t="s">
        <v>850</v>
      </c>
      <c r="CE172" s="1">
        <v>15</v>
      </c>
      <c r="CF172" s="1">
        <v>1000</v>
      </c>
      <c r="CG172" s="1">
        <v>999400121</v>
      </c>
      <c r="CH172" s="1" t="s">
        <v>851</v>
      </c>
      <c r="CI172" s="1">
        <v>15</v>
      </c>
      <c r="CJ172" s="1">
        <v>1000</v>
      </c>
      <c r="CK172" s="1">
        <v>999400161</v>
      </c>
      <c r="CL172" s="1" t="s">
        <v>852</v>
      </c>
      <c r="CM172" s="1">
        <v>12</v>
      </c>
      <c r="CN172" s="1">
        <v>1000</v>
      </c>
      <c r="CO172" s="1">
        <v>999400101</v>
      </c>
      <c r="CP172" s="1" t="s">
        <v>853</v>
      </c>
      <c r="CQ172" s="1">
        <v>10</v>
      </c>
      <c r="CR172" s="1">
        <v>1000</v>
      </c>
      <c r="CS172" s="1">
        <v>999400211</v>
      </c>
      <c r="CT172" s="1" t="s">
        <v>854</v>
      </c>
      <c r="CU172" s="1">
        <v>5</v>
      </c>
      <c r="CV172" s="1">
        <v>4000</v>
      </c>
      <c r="CW172" s="1">
        <v>3103401</v>
      </c>
      <c r="CX172" s="1" t="s">
        <v>700</v>
      </c>
      <c r="CY172" s="1">
        <v>16</v>
      </c>
      <c r="CZ172" s="1">
        <v>4000</v>
      </c>
      <c r="DA172" s="1">
        <v>3103501</v>
      </c>
      <c r="DB172" s="1" t="s">
        <v>701</v>
      </c>
      <c r="DC172" s="1">
        <v>16</v>
      </c>
      <c r="DD172" s="1">
        <v>4000</v>
      </c>
      <c r="DE172" s="1">
        <v>3254601</v>
      </c>
      <c r="DF172" s="1" t="s">
        <v>702</v>
      </c>
      <c r="DG172" s="1">
        <v>16</v>
      </c>
      <c r="DH172" s="1">
        <v>2000</v>
      </c>
      <c r="DI172" s="1">
        <v>3253501</v>
      </c>
      <c r="DJ172" s="1" t="s">
        <v>703</v>
      </c>
      <c r="DK172" s="1">
        <v>10</v>
      </c>
      <c r="DL172" s="1">
        <v>4000</v>
      </c>
      <c r="DM172" s="1">
        <v>3254701</v>
      </c>
      <c r="DN172" s="1" t="s">
        <v>704</v>
      </c>
      <c r="DO172" s="1">
        <v>20</v>
      </c>
      <c r="DP172" s="1">
        <v>4000</v>
      </c>
      <c r="DQ172" s="1">
        <v>3301101</v>
      </c>
      <c r="DR172" s="1" t="s">
        <v>705</v>
      </c>
      <c r="DS172" s="1">
        <v>16</v>
      </c>
      <c r="DT172" s="1">
        <v>4000</v>
      </c>
      <c r="DU172" s="1">
        <v>3301201</v>
      </c>
      <c r="DV172" s="1" t="s">
        <v>706</v>
      </c>
      <c r="DW172" s="1">
        <v>20</v>
      </c>
      <c r="DX172" s="1"/>
      <c r="DY172" s="1"/>
      <c r="DZ172" s="1">
        <v>0</v>
      </c>
      <c r="EA172" s="1">
        <v>0</v>
      </c>
      <c r="EB172" s="1"/>
      <c r="EC172" s="1"/>
      <c r="ED172" s="1">
        <v>0</v>
      </c>
      <c r="EE172" s="1">
        <v>0</v>
      </c>
      <c r="EF172" s="1"/>
      <c r="EG172" s="1"/>
      <c r="EH172" s="1">
        <v>0</v>
      </c>
      <c r="EI172" s="1">
        <v>0</v>
      </c>
      <c r="EJ172" s="1"/>
      <c r="EK172" s="1"/>
      <c r="EL172" s="1">
        <v>0</v>
      </c>
      <c r="EM172" s="1">
        <v>0</v>
      </c>
      <c r="EN172" s="1">
        <v>20000</v>
      </c>
      <c r="EO172" s="1">
        <v>99920015</v>
      </c>
      <c r="EP172" s="1" t="s">
        <v>577</v>
      </c>
      <c r="EQ172" s="1">
        <v>60</v>
      </c>
      <c r="ER172" s="1">
        <v>20000</v>
      </c>
      <c r="ES172" s="1">
        <v>99920014</v>
      </c>
      <c r="ET172" s="1" t="s">
        <v>578</v>
      </c>
      <c r="EU172" s="1">
        <v>60</v>
      </c>
      <c r="EV172" s="1">
        <v>20000</v>
      </c>
      <c r="EW172" s="1">
        <v>99990411</v>
      </c>
      <c r="EX172" s="1" t="s">
        <v>734</v>
      </c>
      <c r="EY172" s="1">
        <v>50</v>
      </c>
      <c r="EZ172" s="1">
        <v>20000</v>
      </c>
      <c r="FA172" s="1">
        <v>99900020</v>
      </c>
      <c r="FB172" s="1" t="s">
        <v>733</v>
      </c>
      <c r="FC172" s="1">
        <v>80</v>
      </c>
      <c r="FD172" s="1">
        <v>20000</v>
      </c>
      <c r="FE172" s="1">
        <v>99930016</v>
      </c>
      <c r="FF172" s="1" t="s">
        <v>699</v>
      </c>
      <c r="FG172" s="1">
        <v>150</v>
      </c>
      <c r="FH172" s="1">
        <v>20000</v>
      </c>
      <c r="FI172" s="1">
        <v>99930013</v>
      </c>
      <c r="FJ172" s="1" t="s">
        <v>582</v>
      </c>
      <c r="FK172" s="1">
        <v>100</v>
      </c>
      <c r="FL172" s="1">
        <v>20000</v>
      </c>
      <c r="FM172" s="1">
        <v>99990311</v>
      </c>
      <c r="FN172" s="1" t="s">
        <v>723</v>
      </c>
      <c r="FO172" s="1">
        <v>80</v>
      </c>
      <c r="FP172" s="1">
        <v>20000</v>
      </c>
      <c r="FQ172" s="1">
        <v>99940019</v>
      </c>
      <c r="FR172" s="1" t="s">
        <v>583</v>
      </c>
      <c r="FS172" s="1">
        <v>80</v>
      </c>
      <c r="FT172" s="1">
        <v>20000</v>
      </c>
      <c r="FU172" s="1">
        <v>99900017</v>
      </c>
      <c r="FV172" s="1" t="s">
        <v>722</v>
      </c>
      <c r="FW172" s="1">
        <v>100</v>
      </c>
      <c r="FX172" s="1"/>
      <c r="FY172" s="1"/>
      <c r="FZ172" s="1">
        <v>0</v>
      </c>
      <c r="GA172" s="1">
        <v>0</v>
      </c>
      <c r="GB172" s="1"/>
      <c r="GC172" s="1"/>
      <c r="GD172" s="1">
        <v>0</v>
      </c>
      <c r="GE172" s="1">
        <v>0</v>
      </c>
      <c r="GF172" s="1"/>
      <c r="GG172" s="1"/>
      <c r="GH172" s="1">
        <v>0</v>
      </c>
      <c r="GI172" s="1">
        <v>0</v>
      </c>
      <c r="GJ172" s="1"/>
      <c r="GK172" s="1"/>
      <c r="GL172" s="1">
        <v>0</v>
      </c>
      <c r="GM172" s="1">
        <v>0</v>
      </c>
      <c r="GN172" s="1"/>
      <c r="GO172" s="1"/>
      <c r="GP172" s="1">
        <v>0</v>
      </c>
      <c r="GQ172" s="1">
        <v>0</v>
      </c>
      <c r="GR172" s="1"/>
      <c r="GS172" s="1"/>
      <c r="GT172" s="1">
        <v>0</v>
      </c>
      <c r="GU172" s="1">
        <v>0</v>
      </c>
      <c r="GV172" s="1">
        <v>30000</v>
      </c>
      <c r="GW172" s="1">
        <v>99930010</v>
      </c>
      <c r="GX172" s="1" t="s">
        <v>724</v>
      </c>
      <c r="GY172" s="1">
        <v>120</v>
      </c>
      <c r="GZ172" s="1">
        <v>30000</v>
      </c>
      <c r="HA172" s="1">
        <v>99920013</v>
      </c>
      <c r="HB172" s="1" t="s">
        <v>576</v>
      </c>
      <c r="HC172" s="1">
        <v>150</v>
      </c>
      <c r="HD172" s="1">
        <v>30000</v>
      </c>
      <c r="HE172" s="1">
        <v>99940009</v>
      </c>
      <c r="HF172" s="1" t="s">
        <v>586</v>
      </c>
      <c r="HG172" s="1">
        <v>105</v>
      </c>
      <c r="HH172" s="1">
        <v>30000</v>
      </c>
      <c r="HI172" s="1">
        <v>99930011</v>
      </c>
      <c r="HJ172" s="1" t="s">
        <v>581</v>
      </c>
      <c r="HK172" s="1">
        <v>60</v>
      </c>
      <c r="HL172" s="1">
        <v>30000</v>
      </c>
      <c r="HM172" s="1">
        <v>99930012</v>
      </c>
      <c r="HN172" s="1" t="s">
        <v>580</v>
      </c>
      <c r="HO172" s="1">
        <v>60</v>
      </c>
      <c r="HP172" s="1">
        <v>30000</v>
      </c>
      <c r="HQ172" s="1">
        <v>99940007</v>
      </c>
      <c r="HR172" s="1" t="s">
        <v>585</v>
      </c>
      <c r="HS172" s="1">
        <v>60</v>
      </c>
      <c r="HT172" s="1">
        <v>30000</v>
      </c>
      <c r="HU172" s="1">
        <v>99940008</v>
      </c>
      <c r="HV172" s="1" t="s">
        <v>584</v>
      </c>
      <c r="HW172" s="1">
        <v>60</v>
      </c>
      <c r="HX172" s="1">
        <v>30000</v>
      </c>
      <c r="HY172" s="1">
        <v>99900015</v>
      </c>
      <c r="HZ172" s="1" t="s">
        <v>573</v>
      </c>
      <c r="IA172" s="1">
        <v>150</v>
      </c>
      <c r="IB172" s="1">
        <v>30000</v>
      </c>
      <c r="IC172" s="1">
        <v>99930008</v>
      </c>
      <c r="ID172" s="1" t="s">
        <v>653</v>
      </c>
      <c r="IE172" s="1">
        <v>30</v>
      </c>
      <c r="IF172" s="1">
        <v>30000</v>
      </c>
      <c r="IG172" s="1">
        <v>99930009</v>
      </c>
      <c r="IH172" s="1" t="s">
        <v>654</v>
      </c>
      <c r="II172" s="1">
        <v>30</v>
      </c>
      <c r="IJ172" s="1">
        <v>30000</v>
      </c>
      <c r="IK172" s="1">
        <v>99930007</v>
      </c>
      <c r="IL172" s="1" t="s">
        <v>655</v>
      </c>
      <c r="IM172" s="1">
        <v>30</v>
      </c>
      <c r="IN172" s="1">
        <v>30000</v>
      </c>
      <c r="IO172" s="1">
        <v>99900014</v>
      </c>
      <c r="IP172" s="1" t="s">
        <v>715</v>
      </c>
      <c r="IQ172" s="1">
        <v>75</v>
      </c>
      <c r="IR172" s="1">
        <v>30000</v>
      </c>
      <c r="IS172" s="1">
        <v>99900016</v>
      </c>
      <c r="IT172" s="1" t="s">
        <v>571</v>
      </c>
      <c r="IU172" s="1">
        <v>90</v>
      </c>
      <c r="IV172" s="1">
        <v>30000</v>
      </c>
      <c r="IW172" s="1">
        <v>99930006</v>
      </c>
      <c r="IX172" s="1" t="s">
        <v>657</v>
      </c>
      <c r="IY172" s="1">
        <v>45</v>
      </c>
      <c r="IZ172" s="1">
        <v>15000</v>
      </c>
      <c r="JA172" s="1">
        <v>99920007</v>
      </c>
      <c r="JB172" s="1" t="s">
        <v>656</v>
      </c>
      <c r="JC172" s="1">
        <v>22.5</v>
      </c>
      <c r="JD172" s="1">
        <v>30000</v>
      </c>
      <c r="JE172" s="1">
        <v>99920006</v>
      </c>
      <c r="JF172" s="1" t="s">
        <v>716</v>
      </c>
      <c r="JG172" s="1">
        <v>30</v>
      </c>
      <c r="JH172" s="1">
        <v>30000</v>
      </c>
      <c r="JI172" s="1">
        <v>99930015</v>
      </c>
      <c r="JJ172" s="1" t="s">
        <v>579</v>
      </c>
      <c r="JK172" s="1">
        <v>75</v>
      </c>
      <c r="JL172" s="1">
        <v>30000</v>
      </c>
      <c r="JM172" s="1">
        <v>99940002</v>
      </c>
      <c r="JN172" s="1" t="s">
        <v>534</v>
      </c>
      <c r="JO172" s="1">
        <v>15</v>
      </c>
      <c r="JP172" s="1"/>
      <c r="JQ172" s="1"/>
      <c r="JR172" s="1">
        <v>0</v>
      </c>
      <c r="JS172" s="1">
        <v>0</v>
      </c>
      <c r="JT172" s="1">
        <v>1000</v>
      </c>
      <c r="JU172" s="1">
        <v>99930022</v>
      </c>
      <c r="JV172" s="1" t="s">
        <v>662</v>
      </c>
      <c r="JW172" s="1">
        <v>10</v>
      </c>
      <c r="JX172" s="1">
        <v>10000</v>
      </c>
      <c r="JY172" s="1">
        <v>99940013</v>
      </c>
      <c r="JZ172" s="1" t="s">
        <v>663</v>
      </c>
      <c r="KA172" s="1">
        <v>100</v>
      </c>
      <c r="KB172" s="1">
        <v>10000</v>
      </c>
      <c r="KC172" s="1">
        <v>99940014</v>
      </c>
      <c r="KD172" s="1" t="s">
        <v>664</v>
      </c>
      <c r="KE172" s="1">
        <v>100</v>
      </c>
      <c r="KF172" s="1">
        <v>10000</v>
      </c>
      <c r="KG172" s="1">
        <v>99920008</v>
      </c>
      <c r="KH172" s="1" t="s">
        <v>665</v>
      </c>
      <c r="KI172" s="1">
        <v>125</v>
      </c>
      <c r="KJ172" s="1"/>
      <c r="KK172" s="1"/>
      <c r="KL172" s="1">
        <v>0</v>
      </c>
      <c r="KM172" s="1">
        <v>0</v>
      </c>
      <c r="KN172" s="1">
        <v>5000</v>
      </c>
      <c r="KO172" s="1">
        <v>99980413</v>
      </c>
      <c r="KP172" s="1" t="s">
        <v>693</v>
      </c>
      <c r="KQ172" s="1">
        <v>30</v>
      </c>
      <c r="KR172" s="1">
        <v>5000</v>
      </c>
      <c r="KS172" s="1">
        <v>99990413</v>
      </c>
      <c r="KT172" s="1" t="s">
        <v>694</v>
      </c>
      <c r="KU172" s="1">
        <v>30</v>
      </c>
      <c r="KV172" s="1">
        <v>5000</v>
      </c>
      <c r="KW172" s="1">
        <v>99980423</v>
      </c>
      <c r="KX172" s="1" t="s">
        <v>695</v>
      </c>
      <c r="KY172" s="1">
        <v>25</v>
      </c>
      <c r="KZ172" s="1">
        <v>5000</v>
      </c>
      <c r="LA172" s="1">
        <v>99990423</v>
      </c>
      <c r="LB172" s="1" t="s">
        <v>696</v>
      </c>
      <c r="LC172" s="1">
        <v>25</v>
      </c>
      <c r="LD172" s="1">
        <v>5000</v>
      </c>
      <c r="LE172" s="1">
        <v>99980433</v>
      </c>
      <c r="LF172" s="1" t="s">
        <v>697</v>
      </c>
      <c r="LG172" s="1">
        <v>25</v>
      </c>
      <c r="LH172" s="1">
        <v>5000</v>
      </c>
      <c r="LI172" s="1">
        <v>99990433</v>
      </c>
      <c r="LJ172" s="1" t="s">
        <v>698</v>
      </c>
      <c r="LK172" s="1">
        <v>25</v>
      </c>
      <c r="LL172" s="1">
        <v>10000</v>
      </c>
      <c r="LM172" s="1">
        <v>99990311</v>
      </c>
      <c r="LN172" s="1" t="s">
        <v>723</v>
      </c>
      <c r="LO172" s="1">
        <v>40</v>
      </c>
      <c r="LP172" s="1">
        <v>10000</v>
      </c>
      <c r="LQ172" s="1">
        <v>99990411</v>
      </c>
      <c r="LR172" s="1" t="s">
        <v>734</v>
      </c>
      <c r="LS172" s="1">
        <v>25</v>
      </c>
      <c r="LT172" s="1">
        <v>1000000</v>
      </c>
      <c r="LU172" s="1">
        <v>8886002</v>
      </c>
      <c r="LV172" s="1" t="e">
        <v>#N/A</v>
      </c>
      <c r="LW172" s="1" t="e">
        <v>#N/A</v>
      </c>
      <c r="LX172" s="1">
        <v>1000000</v>
      </c>
      <c r="LY172" s="1">
        <v>8886007</v>
      </c>
      <c r="LZ172" s="1" t="e">
        <v>#N/A</v>
      </c>
      <c r="MA172" s="1" t="e">
        <v>#N/A</v>
      </c>
      <c r="MB172" s="1">
        <v>5000</v>
      </c>
      <c r="MC172" s="1">
        <v>8886004</v>
      </c>
      <c r="MD172" s="1" t="e">
        <v>#N/A</v>
      </c>
      <c r="ME172" s="1" t="e">
        <v>#N/A</v>
      </c>
      <c r="MF172" s="1">
        <v>100000</v>
      </c>
      <c r="MG172" s="1">
        <v>8886008</v>
      </c>
      <c r="MH172" s="1" t="e">
        <v>#N/A</v>
      </c>
      <c r="MI172" s="1" t="e">
        <v>#N/A</v>
      </c>
      <c r="MJ172" s="1">
        <v>100000</v>
      </c>
      <c r="MK172" s="1">
        <v>8886008</v>
      </c>
      <c r="ML172" s="1" t="e">
        <v>#N/A</v>
      </c>
      <c r="MM172" s="1" t="e">
        <v>#N/A</v>
      </c>
      <c r="MN172" s="1">
        <v>1000000</v>
      </c>
      <c r="MO172" s="1">
        <v>352</v>
      </c>
      <c r="MP172" s="1" t="s">
        <v>708</v>
      </c>
      <c r="MQ172" s="1">
        <v>1250</v>
      </c>
      <c r="MR172" s="1">
        <v>1000000</v>
      </c>
      <c r="MS172" s="1">
        <v>352</v>
      </c>
      <c r="MT172" s="1" t="s">
        <v>708</v>
      </c>
      <c r="MU172" s="1">
        <v>1250</v>
      </c>
      <c r="MV172" s="1">
        <v>1000000</v>
      </c>
      <c r="MW172" s="1">
        <v>352</v>
      </c>
      <c r="MX172" s="1" t="s">
        <v>708</v>
      </c>
      <c r="MY172" s="1">
        <v>1250</v>
      </c>
      <c r="MZ172" s="1">
        <v>500000</v>
      </c>
      <c r="NA172" s="1">
        <v>352</v>
      </c>
      <c r="NB172" s="1" t="s">
        <v>708</v>
      </c>
      <c r="NC172" s="1">
        <v>625</v>
      </c>
      <c r="ND172" s="1">
        <v>500000</v>
      </c>
      <c r="NE172" s="1">
        <v>352</v>
      </c>
      <c r="NF172" s="1" t="s">
        <v>708</v>
      </c>
      <c r="NG172" s="1">
        <v>625</v>
      </c>
      <c r="NH172" s="1">
        <v>1000000</v>
      </c>
      <c r="NI172" s="1">
        <v>303</v>
      </c>
      <c r="NJ172" s="1" t="s">
        <v>709</v>
      </c>
      <c r="NK172" s="1">
        <v>350</v>
      </c>
      <c r="NL172" s="1">
        <v>1000000</v>
      </c>
      <c r="NM172" s="1">
        <v>303</v>
      </c>
      <c r="NN172" s="1" t="s">
        <v>709</v>
      </c>
      <c r="NO172" s="1">
        <v>350</v>
      </c>
      <c r="NP172" s="1">
        <v>500000</v>
      </c>
      <c r="NQ172" s="1">
        <v>303</v>
      </c>
      <c r="NR172" s="1" t="s">
        <v>709</v>
      </c>
      <c r="NS172" s="1">
        <v>175</v>
      </c>
      <c r="NT172" s="1">
        <v>1000000</v>
      </c>
      <c r="NU172" s="1">
        <v>323</v>
      </c>
      <c r="NV172" s="1" t="s">
        <v>710</v>
      </c>
      <c r="NW172" s="1">
        <v>350</v>
      </c>
      <c r="NX172" s="1">
        <v>1000000</v>
      </c>
      <c r="NY172" s="1">
        <v>323</v>
      </c>
      <c r="NZ172" s="1" t="s">
        <v>710</v>
      </c>
      <c r="OA172" s="1">
        <v>350</v>
      </c>
      <c r="OB172" s="1">
        <v>500000</v>
      </c>
      <c r="OC172" s="1">
        <v>323</v>
      </c>
      <c r="OD172" s="1" t="s">
        <v>710</v>
      </c>
      <c r="OE172" s="1">
        <v>175</v>
      </c>
      <c r="OF172" s="1">
        <v>50</v>
      </c>
      <c r="OG172" s="1">
        <v>8886009</v>
      </c>
      <c r="OH172" s="1" t="e">
        <v>#N/A</v>
      </c>
      <c r="OI172" s="1" t="e">
        <v>#N/A</v>
      </c>
      <c r="OJ172" s="1"/>
      <c r="OK172" s="1"/>
      <c r="OL172" s="1">
        <v>0</v>
      </c>
      <c r="OM172" s="1">
        <v>0</v>
      </c>
      <c r="ON172" s="1"/>
      <c r="OO172" s="1"/>
      <c r="OP172" s="1">
        <v>0</v>
      </c>
      <c r="OQ172" s="1">
        <v>0</v>
      </c>
      <c r="OR172" s="1"/>
      <c r="OS172" s="1"/>
      <c r="OT172" s="1">
        <v>0</v>
      </c>
      <c r="OU172" s="1">
        <v>0</v>
      </c>
      <c r="OV172" s="1"/>
      <c r="OW172" s="1"/>
      <c r="OX172" s="1">
        <v>0</v>
      </c>
      <c r="OY172" s="1">
        <v>0</v>
      </c>
      <c r="OZ172" s="1"/>
      <c r="PA172" s="1"/>
      <c r="PB172" s="1">
        <v>0</v>
      </c>
      <c r="PC172" s="1">
        <v>0</v>
      </c>
      <c r="PD172" s="1"/>
      <c r="PE172" s="1"/>
      <c r="PF172" s="1">
        <v>0</v>
      </c>
      <c r="PG172" s="1">
        <v>0</v>
      </c>
      <c r="PH172" s="1"/>
      <c r="PI172" s="1"/>
      <c r="PJ172" s="1">
        <v>0</v>
      </c>
      <c r="PK172" s="1">
        <v>0</v>
      </c>
      <c r="PL172" s="1"/>
      <c r="PM172" s="1"/>
      <c r="PN172" s="1">
        <v>0</v>
      </c>
      <c r="PO172" s="1">
        <v>0</v>
      </c>
      <c r="PP172" s="1"/>
      <c r="PQ172" s="1"/>
      <c r="PR172" s="1">
        <v>0</v>
      </c>
      <c r="PS172" s="1">
        <v>0</v>
      </c>
      <c r="PT172" s="1"/>
      <c r="PU172" s="1"/>
      <c r="PV172" s="1">
        <v>0</v>
      </c>
      <c r="PW172" s="1">
        <v>0</v>
      </c>
      <c r="PX172" s="1"/>
      <c r="PY172" s="1"/>
      <c r="PZ172" s="1">
        <v>0</v>
      </c>
      <c r="QA172" s="1">
        <v>0</v>
      </c>
      <c r="QB172" s="1"/>
      <c r="QC172" s="1"/>
      <c r="QD172" s="1">
        <v>0</v>
      </c>
      <c r="QE172" s="1">
        <v>0</v>
      </c>
      <c r="QF172" s="1"/>
      <c r="QG172" s="1"/>
      <c r="QH172" s="1">
        <v>0</v>
      </c>
      <c r="QI172" s="1">
        <v>0</v>
      </c>
      <c r="QJ172" s="1"/>
      <c r="QK172" s="1"/>
      <c r="QL172" s="1">
        <v>0</v>
      </c>
      <c r="QM172" s="1">
        <v>0</v>
      </c>
      <c r="QN172" s="1"/>
      <c r="QO172" s="1"/>
      <c r="QP172" s="1">
        <v>0</v>
      </c>
      <c r="QQ172" s="1">
        <v>0</v>
      </c>
      <c r="QR172" s="1"/>
      <c r="QS172" s="1"/>
      <c r="QT172" s="1">
        <v>0</v>
      </c>
      <c r="QU172" s="1">
        <v>0</v>
      </c>
      <c r="QV172" s="1"/>
      <c r="QW172" s="1"/>
      <c r="QX172" s="1">
        <v>0</v>
      </c>
      <c r="QY172" s="1">
        <v>0</v>
      </c>
      <c r="QZ172" s="1"/>
      <c r="RA172" s="1"/>
      <c r="RB172" s="1">
        <v>0</v>
      </c>
      <c r="RC172" s="1">
        <v>0</v>
      </c>
      <c r="RD172" s="1"/>
      <c r="RE172" s="1"/>
      <c r="RF172" s="1">
        <v>0</v>
      </c>
      <c r="RG172" s="1">
        <v>0</v>
      </c>
      <c r="RH172" s="1"/>
      <c r="RI172" s="1"/>
      <c r="RJ172" s="1">
        <v>0</v>
      </c>
      <c r="RK172" s="1">
        <v>0</v>
      </c>
      <c r="RL172" s="1"/>
      <c r="RM172" s="1"/>
      <c r="RN172" s="1">
        <v>0</v>
      </c>
      <c r="RO172" s="1">
        <v>0</v>
      </c>
      <c r="RP172" s="1"/>
      <c r="RQ172" s="1"/>
      <c r="RR172" s="1">
        <v>0</v>
      </c>
      <c r="RS172" s="1">
        <v>0</v>
      </c>
      <c r="RT172" s="1"/>
      <c r="RU172" s="1"/>
      <c r="RV172" s="1">
        <v>0</v>
      </c>
      <c r="RW172" s="1">
        <v>0</v>
      </c>
      <c r="RX172" s="1"/>
      <c r="RY172" s="1"/>
      <c r="RZ172" s="1">
        <v>0</v>
      </c>
      <c r="SA172" s="1">
        <v>0</v>
      </c>
      <c r="SB172" s="1"/>
      <c r="SC172" s="1"/>
      <c r="SD172" s="1">
        <v>0</v>
      </c>
      <c r="SE172" s="1">
        <v>0</v>
      </c>
      <c r="SF172" s="1"/>
      <c r="SG172" s="1"/>
      <c r="SH172" s="1">
        <v>0</v>
      </c>
      <c r="SI172" s="1">
        <v>0</v>
      </c>
      <c r="SJ172" s="1"/>
      <c r="SK172" s="1"/>
      <c r="SL172" s="1">
        <v>0</v>
      </c>
      <c r="SM172" s="1">
        <v>0</v>
      </c>
      <c r="SN172" s="1"/>
      <c r="SO172" s="1"/>
      <c r="SP172" s="1">
        <v>0</v>
      </c>
      <c r="SQ172" s="1">
        <v>0</v>
      </c>
      <c r="SR172" s="1"/>
      <c r="SS172" s="1"/>
      <c r="ST172" s="1">
        <v>0</v>
      </c>
      <c r="SU172" s="1">
        <f>ROUND(SR172/1000000*IF(SS172=0,0,VLOOKUP(SS172,名称和价格索引!$A$4:$C$834,3,FALSE)),1)</f>
        <v>0</v>
      </c>
      <c r="SV172" s="52" t="e">
        <f t="array" ref="SV172">SUM(VLOOKUP(D172,D172:SU172,ROW($1:$128)*4,0))</f>
        <v>#N/A</v>
      </c>
    </row>
    <row r="173" s="2" customFormat="1" customHeight="1" spans="1:516">
      <c r="A173" s="1" t="s">
        <v>859</v>
      </c>
      <c r="B173" s="1" t="s">
        <v>838</v>
      </c>
      <c r="C173" s="1">
        <v>1087</v>
      </c>
      <c r="D173" s="1">
        <v>1000000</v>
      </c>
      <c r="E173" s="1">
        <v>201200</v>
      </c>
      <c r="F173" s="1">
        <v>1200</v>
      </c>
      <c r="G173" s="1">
        <v>1200</v>
      </c>
      <c r="H173" s="1">
        <v>1000</v>
      </c>
      <c r="I173" s="1">
        <v>999000221</v>
      </c>
      <c r="J173" s="1" t="s">
        <v>754</v>
      </c>
      <c r="K173" s="1">
        <v>25</v>
      </c>
      <c r="L173" s="1">
        <v>1000</v>
      </c>
      <c r="M173" s="1">
        <v>999000231</v>
      </c>
      <c r="N173" s="1" t="s">
        <v>755</v>
      </c>
      <c r="O173" s="1">
        <v>25</v>
      </c>
      <c r="P173" s="1">
        <v>1000</v>
      </c>
      <c r="Q173" s="1">
        <v>999000241</v>
      </c>
      <c r="R173" s="1" t="s">
        <v>756</v>
      </c>
      <c r="S173" s="1">
        <v>25</v>
      </c>
      <c r="T173" s="1">
        <v>2000</v>
      </c>
      <c r="U173" s="1">
        <v>999805131</v>
      </c>
      <c r="V173" s="1" t="s">
        <v>757</v>
      </c>
      <c r="W173" s="1">
        <v>50</v>
      </c>
      <c r="X173" s="1">
        <v>2000</v>
      </c>
      <c r="Y173" s="1">
        <v>999905131</v>
      </c>
      <c r="Z173" s="1" t="s">
        <v>758</v>
      </c>
      <c r="AA173" s="1">
        <v>50</v>
      </c>
      <c r="AB173" s="1">
        <v>2000</v>
      </c>
      <c r="AC173" s="1">
        <v>999805231</v>
      </c>
      <c r="AD173" s="1" t="s">
        <v>759</v>
      </c>
      <c r="AE173" s="1">
        <v>44</v>
      </c>
      <c r="AF173" s="1">
        <v>2000</v>
      </c>
      <c r="AG173" s="1">
        <v>999905231</v>
      </c>
      <c r="AH173" s="1" t="s">
        <v>760</v>
      </c>
      <c r="AI173" s="1">
        <v>44</v>
      </c>
      <c r="AJ173" s="1">
        <v>2000</v>
      </c>
      <c r="AK173" s="1">
        <v>999805331</v>
      </c>
      <c r="AL173" s="1" t="s">
        <v>761</v>
      </c>
      <c r="AM173" s="1">
        <v>44</v>
      </c>
      <c r="AN173" s="1">
        <v>2000</v>
      </c>
      <c r="AO173" s="1">
        <v>999905331</v>
      </c>
      <c r="AP173" s="1" t="s">
        <v>762</v>
      </c>
      <c r="AQ173" s="1">
        <v>44</v>
      </c>
      <c r="AR173" s="1">
        <v>1000</v>
      </c>
      <c r="AS173" s="1">
        <v>999905111</v>
      </c>
      <c r="AT173" s="1" t="s">
        <v>823</v>
      </c>
      <c r="AU173" s="1">
        <v>12.5</v>
      </c>
      <c r="AV173" s="1"/>
      <c r="AW173" s="1"/>
      <c r="AX173" s="1">
        <v>0</v>
      </c>
      <c r="AY173" s="1">
        <v>0</v>
      </c>
      <c r="AZ173" s="1"/>
      <c r="BA173" s="1"/>
      <c r="BB173" s="1">
        <v>0</v>
      </c>
      <c r="BC173" s="1">
        <v>0</v>
      </c>
      <c r="BD173" s="1"/>
      <c r="BE173" s="1"/>
      <c r="BF173" s="1">
        <v>0</v>
      </c>
      <c r="BG173" s="1">
        <v>0</v>
      </c>
      <c r="BH173" s="1">
        <v>1000</v>
      </c>
      <c r="BI173" s="1">
        <v>999200171</v>
      </c>
      <c r="BJ173" s="1" t="s">
        <v>845</v>
      </c>
      <c r="BK173" s="1">
        <v>20</v>
      </c>
      <c r="BL173" s="1">
        <v>1000</v>
      </c>
      <c r="BM173" s="1">
        <v>999200191</v>
      </c>
      <c r="BN173" s="1" t="s">
        <v>846</v>
      </c>
      <c r="BO173" s="1">
        <v>25</v>
      </c>
      <c r="BP173" s="1">
        <v>1000</v>
      </c>
      <c r="BQ173" s="1">
        <v>999200181</v>
      </c>
      <c r="BR173" s="1" t="s">
        <v>847</v>
      </c>
      <c r="BS173" s="1">
        <v>25</v>
      </c>
      <c r="BT173" s="1">
        <v>1000</v>
      </c>
      <c r="BU173" s="1">
        <v>999300191</v>
      </c>
      <c r="BV173" s="1" t="s">
        <v>848</v>
      </c>
      <c r="BW173" s="1">
        <v>20</v>
      </c>
      <c r="BX173" s="1">
        <v>1000</v>
      </c>
      <c r="BY173" s="1">
        <v>999300201</v>
      </c>
      <c r="BZ173" s="1" t="s">
        <v>849</v>
      </c>
      <c r="CA173" s="1">
        <v>15</v>
      </c>
      <c r="CB173" s="1">
        <v>1000</v>
      </c>
      <c r="CC173" s="1">
        <v>999300211</v>
      </c>
      <c r="CD173" s="1" t="s">
        <v>850</v>
      </c>
      <c r="CE173" s="1">
        <v>15</v>
      </c>
      <c r="CF173" s="1">
        <v>1000</v>
      </c>
      <c r="CG173" s="1">
        <v>999400121</v>
      </c>
      <c r="CH173" s="1" t="s">
        <v>851</v>
      </c>
      <c r="CI173" s="1">
        <v>15</v>
      </c>
      <c r="CJ173" s="1">
        <v>1000</v>
      </c>
      <c r="CK173" s="1">
        <v>999400161</v>
      </c>
      <c r="CL173" s="1" t="s">
        <v>852</v>
      </c>
      <c r="CM173" s="1">
        <v>12</v>
      </c>
      <c r="CN173" s="1">
        <v>1000</v>
      </c>
      <c r="CO173" s="1">
        <v>999400101</v>
      </c>
      <c r="CP173" s="1" t="s">
        <v>853</v>
      </c>
      <c r="CQ173" s="1">
        <v>10</v>
      </c>
      <c r="CR173" s="1">
        <v>1000</v>
      </c>
      <c r="CS173" s="1">
        <v>999400211</v>
      </c>
      <c r="CT173" s="1" t="s">
        <v>854</v>
      </c>
      <c r="CU173" s="1">
        <v>5</v>
      </c>
      <c r="CV173" s="1">
        <v>4000</v>
      </c>
      <c r="CW173" s="1">
        <v>3103401</v>
      </c>
      <c r="CX173" s="1" t="s">
        <v>700</v>
      </c>
      <c r="CY173" s="1">
        <v>16</v>
      </c>
      <c r="CZ173" s="1">
        <v>4000</v>
      </c>
      <c r="DA173" s="1">
        <v>3103501</v>
      </c>
      <c r="DB173" s="1" t="s">
        <v>701</v>
      </c>
      <c r="DC173" s="1">
        <v>16</v>
      </c>
      <c r="DD173" s="1">
        <v>4000</v>
      </c>
      <c r="DE173" s="1">
        <v>3254601</v>
      </c>
      <c r="DF173" s="1" t="s">
        <v>702</v>
      </c>
      <c r="DG173" s="1">
        <v>16</v>
      </c>
      <c r="DH173" s="1">
        <v>2000</v>
      </c>
      <c r="DI173" s="1">
        <v>3253501</v>
      </c>
      <c r="DJ173" s="1" t="s">
        <v>703</v>
      </c>
      <c r="DK173" s="1">
        <v>10</v>
      </c>
      <c r="DL173" s="1">
        <v>4000</v>
      </c>
      <c r="DM173" s="1">
        <v>3254701</v>
      </c>
      <c r="DN173" s="1" t="s">
        <v>704</v>
      </c>
      <c r="DO173" s="1">
        <v>20</v>
      </c>
      <c r="DP173" s="1">
        <v>4000</v>
      </c>
      <c r="DQ173" s="1">
        <v>3301101</v>
      </c>
      <c r="DR173" s="1" t="s">
        <v>705</v>
      </c>
      <c r="DS173" s="1">
        <v>16</v>
      </c>
      <c r="DT173" s="1">
        <v>4000</v>
      </c>
      <c r="DU173" s="1">
        <v>3301201</v>
      </c>
      <c r="DV173" s="1" t="s">
        <v>706</v>
      </c>
      <c r="DW173" s="1">
        <v>20</v>
      </c>
      <c r="DX173" s="1"/>
      <c r="DY173" s="1"/>
      <c r="DZ173" s="1">
        <v>0</v>
      </c>
      <c r="EA173" s="1">
        <v>0</v>
      </c>
      <c r="EB173" s="1"/>
      <c r="EC173" s="1"/>
      <c r="ED173" s="1">
        <v>0</v>
      </c>
      <c r="EE173" s="1">
        <v>0</v>
      </c>
      <c r="EF173" s="1"/>
      <c r="EG173" s="1"/>
      <c r="EH173" s="1">
        <v>0</v>
      </c>
      <c r="EI173" s="1">
        <v>0</v>
      </c>
      <c r="EJ173" s="1"/>
      <c r="EK173" s="1"/>
      <c r="EL173" s="1">
        <v>0</v>
      </c>
      <c r="EM173" s="1">
        <v>0</v>
      </c>
      <c r="EN173" s="1">
        <v>20000</v>
      </c>
      <c r="EO173" s="1">
        <v>99920015</v>
      </c>
      <c r="EP173" s="1" t="s">
        <v>577</v>
      </c>
      <c r="EQ173" s="1">
        <v>60</v>
      </c>
      <c r="ER173" s="1">
        <v>20000</v>
      </c>
      <c r="ES173" s="1">
        <v>99920014</v>
      </c>
      <c r="ET173" s="1" t="s">
        <v>578</v>
      </c>
      <c r="EU173" s="1">
        <v>60</v>
      </c>
      <c r="EV173" s="1">
        <v>20000</v>
      </c>
      <c r="EW173" s="1">
        <v>99990411</v>
      </c>
      <c r="EX173" s="1" t="s">
        <v>734</v>
      </c>
      <c r="EY173" s="1">
        <v>50</v>
      </c>
      <c r="EZ173" s="1">
        <v>20000</v>
      </c>
      <c r="FA173" s="1">
        <v>99900020</v>
      </c>
      <c r="FB173" s="1" t="s">
        <v>733</v>
      </c>
      <c r="FC173" s="1">
        <v>80</v>
      </c>
      <c r="FD173" s="1">
        <v>20000</v>
      </c>
      <c r="FE173" s="1">
        <v>99930016</v>
      </c>
      <c r="FF173" s="1" t="s">
        <v>699</v>
      </c>
      <c r="FG173" s="1">
        <v>150</v>
      </c>
      <c r="FH173" s="1">
        <v>20000</v>
      </c>
      <c r="FI173" s="1">
        <v>99930013</v>
      </c>
      <c r="FJ173" s="1" t="s">
        <v>582</v>
      </c>
      <c r="FK173" s="1">
        <v>100</v>
      </c>
      <c r="FL173" s="1">
        <v>20000</v>
      </c>
      <c r="FM173" s="1">
        <v>99990311</v>
      </c>
      <c r="FN173" s="1" t="s">
        <v>723</v>
      </c>
      <c r="FO173" s="1">
        <v>80</v>
      </c>
      <c r="FP173" s="1">
        <v>20000</v>
      </c>
      <c r="FQ173" s="1">
        <v>99940019</v>
      </c>
      <c r="FR173" s="1" t="s">
        <v>583</v>
      </c>
      <c r="FS173" s="1">
        <v>80</v>
      </c>
      <c r="FT173" s="1">
        <v>20000</v>
      </c>
      <c r="FU173" s="1">
        <v>99900017</v>
      </c>
      <c r="FV173" s="1" t="s">
        <v>722</v>
      </c>
      <c r="FW173" s="1">
        <v>100</v>
      </c>
      <c r="FX173" s="1"/>
      <c r="FY173" s="1"/>
      <c r="FZ173" s="1">
        <v>0</v>
      </c>
      <c r="GA173" s="1">
        <v>0</v>
      </c>
      <c r="GB173" s="1"/>
      <c r="GC173" s="1"/>
      <c r="GD173" s="1">
        <v>0</v>
      </c>
      <c r="GE173" s="1">
        <v>0</v>
      </c>
      <c r="GF173" s="1"/>
      <c r="GG173" s="1"/>
      <c r="GH173" s="1">
        <v>0</v>
      </c>
      <c r="GI173" s="1">
        <v>0</v>
      </c>
      <c r="GJ173" s="1"/>
      <c r="GK173" s="1"/>
      <c r="GL173" s="1">
        <v>0</v>
      </c>
      <c r="GM173" s="1">
        <v>0</v>
      </c>
      <c r="GN173" s="1"/>
      <c r="GO173" s="1"/>
      <c r="GP173" s="1">
        <v>0</v>
      </c>
      <c r="GQ173" s="1">
        <v>0</v>
      </c>
      <c r="GR173" s="1"/>
      <c r="GS173" s="1"/>
      <c r="GT173" s="1">
        <v>0</v>
      </c>
      <c r="GU173" s="1">
        <v>0</v>
      </c>
      <c r="GV173" s="1">
        <v>30000</v>
      </c>
      <c r="GW173" s="1">
        <v>99930010</v>
      </c>
      <c r="GX173" s="1" t="s">
        <v>724</v>
      </c>
      <c r="GY173" s="1">
        <v>120</v>
      </c>
      <c r="GZ173" s="1">
        <v>30000</v>
      </c>
      <c r="HA173" s="1">
        <v>99920013</v>
      </c>
      <c r="HB173" s="1" t="s">
        <v>576</v>
      </c>
      <c r="HC173" s="1">
        <v>150</v>
      </c>
      <c r="HD173" s="1">
        <v>30000</v>
      </c>
      <c r="HE173" s="1">
        <v>99940009</v>
      </c>
      <c r="HF173" s="1" t="s">
        <v>586</v>
      </c>
      <c r="HG173" s="1">
        <v>105</v>
      </c>
      <c r="HH173" s="1">
        <v>30000</v>
      </c>
      <c r="HI173" s="1">
        <v>99930011</v>
      </c>
      <c r="HJ173" s="1" t="s">
        <v>581</v>
      </c>
      <c r="HK173" s="1">
        <v>60</v>
      </c>
      <c r="HL173" s="1">
        <v>30000</v>
      </c>
      <c r="HM173" s="1">
        <v>99930012</v>
      </c>
      <c r="HN173" s="1" t="s">
        <v>580</v>
      </c>
      <c r="HO173" s="1">
        <v>60</v>
      </c>
      <c r="HP173" s="1">
        <v>30000</v>
      </c>
      <c r="HQ173" s="1">
        <v>99940007</v>
      </c>
      <c r="HR173" s="1" t="s">
        <v>585</v>
      </c>
      <c r="HS173" s="1">
        <v>60</v>
      </c>
      <c r="HT173" s="1">
        <v>30000</v>
      </c>
      <c r="HU173" s="1">
        <v>99940008</v>
      </c>
      <c r="HV173" s="1" t="s">
        <v>584</v>
      </c>
      <c r="HW173" s="1">
        <v>60</v>
      </c>
      <c r="HX173" s="1">
        <v>30000</v>
      </c>
      <c r="HY173" s="1">
        <v>99900015</v>
      </c>
      <c r="HZ173" s="1" t="s">
        <v>573</v>
      </c>
      <c r="IA173" s="1">
        <v>150</v>
      </c>
      <c r="IB173" s="1">
        <v>30000</v>
      </c>
      <c r="IC173" s="1">
        <v>99930008</v>
      </c>
      <c r="ID173" s="1" t="s">
        <v>653</v>
      </c>
      <c r="IE173" s="1">
        <v>30</v>
      </c>
      <c r="IF173" s="1">
        <v>30000</v>
      </c>
      <c r="IG173" s="1">
        <v>99930009</v>
      </c>
      <c r="IH173" s="1" t="s">
        <v>654</v>
      </c>
      <c r="II173" s="1">
        <v>30</v>
      </c>
      <c r="IJ173" s="1">
        <v>30000</v>
      </c>
      <c r="IK173" s="1">
        <v>99930007</v>
      </c>
      <c r="IL173" s="1" t="s">
        <v>655</v>
      </c>
      <c r="IM173" s="1">
        <v>30</v>
      </c>
      <c r="IN173" s="1">
        <v>30000</v>
      </c>
      <c r="IO173" s="1">
        <v>99900014</v>
      </c>
      <c r="IP173" s="1" t="s">
        <v>715</v>
      </c>
      <c r="IQ173" s="1">
        <v>75</v>
      </c>
      <c r="IR173" s="1">
        <v>30000</v>
      </c>
      <c r="IS173" s="1">
        <v>99900016</v>
      </c>
      <c r="IT173" s="1" t="s">
        <v>571</v>
      </c>
      <c r="IU173" s="1">
        <v>90</v>
      </c>
      <c r="IV173" s="1">
        <v>30000</v>
      </c>
      <c r="IW173" s="1">
        <v>99930006</v>
      </c>
      <c r="IX173" s="1" t="s">
        <v>657</v>
      </c>
      <c r="IY173" s="1">
        <v>45</v>
      </c>
      <c r="IZ173" s="1">
        <v>15000</v>
      </c>
      <c r="JA173" s="1">
        <v>99920007</v>
      </c>
      <c r="JB173" s="1" t="s">
        <v>656</v>
      </c>
      <c r="JC173" s="1">
        <v>22.5</v>
      </c>
      <c r="JD173" s="1">
        <v>30000</v>
      </c>
      <c r="JE173" s="1">
        <v>99920006</v>
      </c>
      <c r="JF173" s="1" t="s">
        <v>716</v>
      </c>
      <c r="JG173" s="1">
        <v>30</v>
      </c>
      <c r="JH173" s="1">
        <v>30000</v>
      </c>
      <c r="JI173" s="1">
        <v>99930015</v>
      </c>
      <c r="JJ173" s="1" t="s">
        <v>579</v>
      </c>
      <c r="JK173" s="1">
        <v>75</v>
      </c>
      <c r="JL173" s="1">
        <v>30000</v>
      </c>
      <c r="JM173" s="1">
        <v>99940002</v>
      </c>
      <c r="JN173" s="1" t="s">
        <v>534</v>
      </c>
      <c r="JO173" s="1">
        <v>15</v>
      </c>
      <c r="JP173" s="1"/>
      <c r="JQ173" s="1"/>
      <c r="JR173" s="1">
        <v>0</v>
      </c>
      <c r="JS173" s="1">
        <v>0</v>
      </c>
      <c r="JT173" s="1">
        <v>1000</v>
      </c>
      <c r="JU173" s="1">
        <v>99930022</v>
      </c>
      <c r="JV173" s="1" t="s">
        <v>662</v>
      </c>
      <c r="JW173" s="1">
        <v>10</v>
      </c>
      <c r="JX173" s="1">
        <v>10000</v>
      </c>
      <c r="JY173" s="1">
        <v>99940013</v>
      </c>
      <c r="JZ173" s="1" t="s">
        <v>663</v>
      </c>
      <c r="KA173" s="1">
        <v>100</v>
      </c>
      <c r="KB173" s="1">
        <v>10000</v>
      </c>
      <c r="KC173" s="1">
        <v>99940014</v>
      </c>
      <c r="KD173" s="1" t="s">
        <v>664</v>
      </c>
      <c r="KE173" s="1">
        <v>100</v>
      </c>
      <c r="KF173" s="1">
        <v>10000</v>
      </c>
      <c r="KG173" s="1">
        <v>99920008</v>
      </c>
      <c r="KH173" s="1" t="s">
        <v>665</v>
      </c>
      <c r="KI173" s="1">
        <v>125</v>
      </c>
      <c r="KJ173" s="1"/>
      <c r="KK173" s="1"/>
      <c r="KL173" s="1">
        <v>0</v>
      </c>
      <c r="KM173" s="1">
        <v>0</v>
      </c>
      <c r="KN173" s="1">
        <v>5000</v>
      </c>
      <c r="KO173" s="1">
        <v>99980413</v>
      </c>
      <c r="KP173" s="1" t="s">
        <v>693</v>
      </c>
      <c r="KQ173" s="1">
        <v>30</v>
      </c>
      <c r="KR173" s="1">
        <v>5000</v>
      </c>
      <c r="KS173" s="1">
        <v>99990413</v>
      </c>
      <c r="KT173" s="1" t="s">
        <v>694</v>
      </c>
      <c r="KU173" s="1">
        <v>30</v>
      </c>
      <c r="KV173" s="1">
        <v>5000</v>
      </c>
      <c r="KW173" s="1">
        <v>99980423</v>
      </c>
      <c r="KX173" s="1" t="s">
        <v>695</v>
      </c>
      <c r="KY173" s="1">
        <v>25</v>
      </c>
      <c r="KZ173" s="1">
        <v>5000</v>
      </c>
      <c r="LA173" s="1">
        <v>99990423</v>
      </c>
      <c r="LB173" s="1" t="s">
        <v>696</v>
      </c>
      <c r="LC173" s="1">
        <v>25</v>
      </c>
      <c r="LD173" s="1">
        <v>5000</v>
      </c>
      <c r="LE173" s="1">
        <v>99980433</v>
      </c>
      <c r="LF173" s="1" t="s">
        <v>697</v>
      </c>
      <c r="LG173" s="1">
        <v>25</v>
      </c>
      <c r="LH173" s="1">
        <v>5000</v>
      </c>
      <c r="LI173" s="1">
        <v>99990433</v>
      </c>
      <c r="LJ173" s="1" t="s">
        <v>698</v>
      </c>
      <c r="LK173" s="1">
        <v>25</v>
      </c>
      <c r="LL173" s="1">
        <v>10000</v>
      </c>
      <c r="LM173" s="1">
        <v>99990311</v>
      </c>
      <c r="LN173" s="1" t="s">
        <v>723</v>
      </c>
      <c r="LO173" s="1">
        <v>40</v>
      </c>
      <c r="LP173" s="1">
        <v>10000</v>
      </c>
      <c r="LQ173" s="1">
        <v>99990411</v>
      </c>
      <c r="LR173" s="1" t="s">
        <v>734</v>
      </c>
      <c r="LS173" s="1">
        <v>25</v>
      </c>
      <c r="LT173" s="1">
        <v>1000000</v>
      </c>
      <c r="LU173" s="1">
        <v>8886002</v>
      </c>
      <c r="LV173" s="1" t="e">
        <v>#N/A</v>
      </c>
      <c r="LW173" s="1" t="e">
        <v>#N/A</v>
      </c>
      <c r="LX173" s="1">
        <v>1000000</v>
      </c>
      <c r="LY173" s="1">
        <v>8886007</v>
      </c>
      <c r="LZ173" s="1" t="e">
        <v>#N/A</v>
      </c>
      <c r="MA173" s="1" t="e">
        <v>#N/A</v>
      </c>
      <c r="MB173" s="1">
        <v>5000</v>
      </c>
      <c r="MC173" s="1">
        <v>8886004</v>
      </c>
      <c r="MD173" s="1" t="e">
        <v>#N/A</v>
      </c>
      <c r="ME173" s="1" t="e">
        <v>#N/A</v>
      </c>
      <c r="MF173" s="1">
        <v>100000</v>
      </c>
      <c r="MG173" s="1">
        <v>8886008</v>
      </c>
      <c r="MH173" s="1" t="e">
        <v>#N/A</v>
      </c>
      <c r="MI173" s="1" t="e">
        <v>#N/A</v>
      </c>
      <c r="MJ173" s="1">
        <v>100000</v>
      </c>
      <c r="MK173" s="1">
        <v>8886008</v>
      </c>
      <c r="ML173" s="1" t="e">
        <v>#N/A</v>
      </c>
      <c r="MM173" s="1" t="e">
        <v>#N/A</v>
      </c>
      <c r="MN173" s="1">
        <v>1000000</v>
      </c>
      <c r="MO173" s="1">
        <v>352</v>
      </c>
      <c r="MP173" s="1" t="s">
        <v>708</v>
      </c>
      <c r="MQ173" s="1">
        <v>1250</v>
      </c>
      <c r="MR173" s="1">
        <v>1000000</v>
      </c>
      <c r="MS173" s="1">
        <v>352</v>
      </c>
      <c r="MT173" s="1" t="s">
        <v>708</v>
      </c>
      <c r="MU173" s="1">
        <v>1250</v>
      </c>
      <c r="MV173" s="1">
        <v>1000000</v>
      </c>
      <c r="MW173" s="1">
        <v>352</v>
      </c>
      <c r="MX173" s="1" t="s">
        <v>708</v>
      </c>
      <c r="MY173" s="1">
        <v>1250</v>
      </c>
      <c r="MZ173" s="1">
        <v>500000</v>
      </c>
      <c r="NA173" s="1">
        <v>352</v>
      </c>
      <c r="NB173" s="1" t="s">
        <v>708</v>
      </c>
      <c r="NC173" s="1">
        <v>625</v>
      </c>
      <c r="ND173" s="1">
        <v>500000</v>
      </c>
      <c r="NE173" s="1">
        <v>352</v>
      </c>
      <c r="NF173" s="1" t="s">
        <v>708</v>
      </c>
      <c r="NG173" s="1">
        <v>625</v>
      </c>
      <c r="NH173" s="1">
        <v>1000000</v>
      </c>
      <c r="NI173" s="1">
        <v>303</v>
      </c>
      <c r="NJ173" s="1" t="s">
        <v>709</v>
      </c>
      <c r="NK173" s="1">
        <v>350</v>
      </c>
      <c r="NL173" s="1">
        <v>1000000</v>
      </c>
      <c r="NM173" s="1">
        <v>303</v>
      </c>
      <c r="NN173" s="1" t="s">
        <v>709</v>
      </c>
      <c r="NO173" s="1">
        <v>350</v>
      </c>
      <c r="NP173" s="1">
        <v>500000</v>
      </c>
      <c r="NQ173" s="1">
        <v>303</v>
      </c>
      <c r="NR173" s="1" t="s">
        <v>709</v>
      </c>
      <c r="NS173" s="1">
        <v>175</v>
      </c>
      <c r="NT173" s="1">
        <v>1000000</v>
      </c>
      <c r="NU173" s="1">
        <v>323</v>
      </c>
      <c r="NV173" s="1" t="s">
        <v>710</v>
      </c>
      <c r="NW173" s="1">
        <v>350</v>
      </c>
      <c r="NX173" s="1">
        <v>1000000</v>
      </c>
      <c r="NY173" s="1">
        <v>323</v>
      </c>
      <c r="NZ173" s="1" t="s">
        <v>710</v>
      </c>
      <c r="OA173" s="1">
        <v>350</v>
      </c>
      <c r="OB173" s="1">
        <v>500000</v>
      </c>
      <c r="OC173" s="1">
        <v>323</v>
      </c>
      <c r="OD173" s="1" t="s">
        <v>710</v>
      </c>
      <c r="OE173" s="1">
        <v>175</v>
      </c>
      <c r="OF173" s="1">
        <v>50</v>
      </c>
      <c r="OG173" s="1">
        <v>8886009</v>
      </c>
      <c r="OH173" s="1" t="e">
        <v>#N/A</v>
      </c>
      <c r="OI173" s="1" t="e">
        <v>#N/A</v>
      </c>
      <c r="OJ173" s="1"/>
      <c r="OK173" s="1"/>
      <c r="OL173" s="1">
        <v>0</v>
      </c>
      <c r="OM173" s="1">
        <v>0</v>
      </c>
      <c r="ON173" s="1"/>
      <c r="OO173" s="1"/>
      <c r="OP173" s="1">
        <v>0</v>
      </c>
      <c r="OQ173" s="1">
        <v>0</v>
      </c>
      <c r="OR173" s="1"/>
      <c r="OS173" s="1"/>
      <c r="OT173" s="1">
        <v>0</v>
      </c>
      <c r="OU173" s="1">
        <v>0</v>
      </c>
      <c r="OV173" s="1"/>
      <c r="OW173" s="1"/>
      <c r="OX173" s="1">
        <v>0</v>
      </c>
      <c r="OY173" s="1">
        <v>0</v>
      </c>
      <c r="OZ173" s="1"/>
      <c r="PA173" s="1"/>
      <c r="PB173" s="1">
        <v>0</v>
      </c>
      <c r="PC173" s="1">
        <v>0</v>
      </c>
      <c r="PD173" s="1"/>
      <c r="PE173" s="1"/>
      <c r="PF173" s="1">
        <v>0</v>
      </c>
      <c r="PG173" s="1">
        <v>0</v>
      </c>
      <c r="PH173" s="1"/>
      <c r="PI173" s="1"/>
      <c r="PJ173" s="1">
        <v>0</v>
      </c>
      <c r="PK173" s="1">
        <v>0</v>
      </c>
      <c r="PL173" s="1"/>
      <c r="PM173" s="1"/>
      <c r="PN173" s="1">
        <v>0</v>
      </c>
      <c r="PO173" s="1">
        <v>0</v>
      </c>
      <c r="PP173" s="1"/>
      <c r="PQ173" s="1"/>
      <c r="PR173" s="1">
        <v>0</v>
      </c>
      <c r="PS173" s="1">
        <v>0</v>
      </c>
      <c r="PT173" s="1"/>
      <c r="PU173" s="1"/>
      <c r="PV173" s="1">
        <v>0</v>
      </c>
      <c r="PW173" s="1">
        <v>0</v>
      </c>
      <c r="PX173" s="1"/>
      <c r="PY173" s="1"/>
      <c r="PZ173" s="1">
        <v>0</v>
      </c>
      <c r="QA173" s="1">
        <v>0</v>
      </c>
      <c r="QB173" s="1"/>
      <c r="QC173" s="1"/>
      <c r="QD173" s="1">
        <v>0</v>
      </c>
      <c r="QE173" s="1">
        <v>0</v>
      </c>
      <c r="QF173" s="1"/>
      <c r="QG173" s="1"/>
      <c r="QH173" s="1">
        <v>0</v>
      </c>
      <c r="QI173" s="1">
        <v>0</v>
      </c>
      <c r="QJ173" s="1"/>
      <c r="QK173" s="1"/>
      <c r="QL173" s="1">
        <v>0</v>
      </c>
      <c r="QM173" s="1">
        <v>0</v>
      </c>
      <c r="QN173" s="1"/>
      <c r="QO173" s="1"/>
      <c r="QP173" s="1">
        <v>0</v>
      </c>
      <c r="QQ173" s="1">
        <v>0</v>
      </c>
      <c r="QR173" s="1"/>
      <c r="QS173" s="1"/>
      <c r="QT173" s="1">
        <v>0</v>
      </c>
      <c r="QU173" s="1">
        <v>0</v>
      </c>
      <c r="QV173" s="1"/>
      <c r="QW173" s="1"/>
      <c r="QX173" s="1">
        <v>0</v>
      </c>
      <c r="QY173" s="1">
        <v>0</v>
      </c>
      <c r="QZ173" s="1"/>
      <c r="RA173" s="1"/>
      <c r="RB173" s="1">
        <v>0</v>
      </c>
      <c r="RC173" s="1">
        <v>0</v>
      </c>
      <c r="RD173" s="1"/>
      <c r="RE173" s="1"/>
      <c r="RF173" s="1">
        <v>0</v>
      </c>
      <c r="RG173" s="1">
        <v>0</v>
      </c>
      <c r="RH173" s="1"/>
      <c r="RI173" s="1"/>
      <c r="RJ173" s="1">
        <v>0</v>
      </c>
      <c r="RK173" s="1">
        <v>0</v>
      </c>
      <c r="RL173" s="1"/>
      <c r="RM173" s="1"/>
      <c r="RN173" s="1">
        <v>0</v>
      </c>
      <c r="RO173" s="1">
        <v>0</v>
      </c>
      <c r="RP173" s="1"/>
      <c r="RQ173" s="1"/>
      <c r="RR173" s="1">
        <v>0</v>
      </c>
      <c r="RS173" s="1">
        <v>0</v>
      </c>
      <c r="RT173" s="1"/>
      <c r="RU173" s="1"/>
      <c r="RV173" s="1">
        <v>0</v>
      </c>
      <c r="RW173" s="1">
        <v>0</v>
      </c>
      <c r="RX173" s="1"/>
      <c r="RY173" s="1"/>
      <c r="RZ173" s="1">
        <v>0</v>
      </c>
      <c r="SA173" s="1">
        <v>0</v>
      </c>
      <c r="SB173" s="1"/>
      <c r="SC173" s="1"/>
      <c r="SD173" s="1">
        <v>0</v>
      </c>
      <c r="SE173" s="1">
        <v>0</v>
      </c>
      <c r="SF173" s="1"/>
      <c r="SG173" s="1"/>
      <c r="SH173" s="1">
        <v>0</v>
      </c>
      <c r="SI173" s="1">
        <v>0</v>
      </c>
      <c r="SJ173" s="1"/>
      <c r="SK173" s="1"/>
      <c r="SL173" s="1">
        <v>0</v>
      </c>
      <c r="SM173" s="1">
        <v>0</v>
      </c>
      <c r="SN173" s="1"/>
      <c r="SO173" s="1"/>
      <c r="SP173" s="1">
        <v>0</v>
      </c>
      <c r="SQ173" s="1">
        <v>0</v>
      </c>
      <c r="SR173" s="1"/>
      <c r="SS173" s="1"/>
      <c r="ST173" s="1">
        <v>0</v>
      </c>
      <c r="SU173" s="1">
        <f>ROUND(SR173/1000000*IF(SS173=0,0,VLOOKUP(SS173,名称和价格索引!$A$4:$C$834,3,FALSE)),1)</f>
        <v>0</v>
      </c>
      <c r="SV173" s="52" t="e">
        <f t="array" ref="SV173">SUM(VLOOKUP(D173,D173:SU173,ROW($1:$128)*4,0))</f>
        <v>#N/A</v>
      </c>
    </row>
    <row r="174" s="2" customFormat="1" customHeight="1" spans="1:516">
      <c r="A174" s="1" t="s">
        <v>860</v>
      </c>
      <c r="B174" s="1" t="s">
        <v>838</v>
      </c>
      <c r="C174" s="1">
        <v>1088</v>
      </c>
      <c r="D174" s="1">
        <v>1000000</v>
      </c>
      <c r="E174" s="1">
        <v>201200</v>
      </c>
      <c r="F174" s="1">
        <v>1200</v>
      </c>
      <c r="G174" s="1">
        <v>1200</v>
      </c>
      <c r="H174" s="1">
        <v>1000</v>
      </c>
      <c r="I174" s="1">
        <v>999000221</v>
      </c>
      <c r="J174" s="1" t="s">
        <v>754</v>
      </c>
      <c r="K174" s="1">
        <v>25</v>
      </c>
      <c r="L174" s="1">
        <v>1000</v>
      </c>
      <c r="M174" s="1">
        <v>999000231</v>
      </c>
      <c r="N174" s="1" t="s">
        <v>755</v>
      </c>
      <c r="O174" s="1">
        <v>25</v>
      </c>
      <c r="P174" s="1">
        <v>1000</v>
      </c>
      <c r="Q174" s="1">
        <v>999000241</v>
      </c>
      <c r="R174" s="1" t="s">
        <v>756</v>
      </c>
      <c r="S174" s="1">
        <v>25</v>
      </c>
      <c r="T174" s="1">
        <v>2000</v>
      </c>
      <c r="U174" s="1">
        <v>999805131</v>
      </c>
      <c r="V174" s="1" t="s">
        <v>757</v>
      </c>
      <c r="W174" s="1">
        <v>50</v>
      </c>
      <c r="X174" s="1">
        <v>2000</v>
      </c>
      <c r="Y174" s="1">
        <v>999905131</v>
      </c>
      <c r="Z174" s="1" t="s">
        <v>758</v>
      </c>
      <c r="AA174" s="1">
        <v>50</v>
      </c>
      <c r="AB174" s="1">
        <v>2000</v>
      </c>
      <c r="AC174" s="1">
        <v>999805231</v>
      </c>
      <c r="AD174" s="1" t="s">
        <v>759</v>
      </c>
      <c r="AE174" s="1">
        <v>44</v>
      </c>
      <c r="AF174" s="1">
        <v>2000</v>
      </c>
      <c r="AG174" s="1">
        <v>999905231</v>
      </c>
      <c r="AH174" s="1" t="s">
        <v>760</v>
      </c>
      <c r="AI174" s="1">
        <v>44</v>
      </c>
      <c r="AJ174" s="1">
        <v>2000</v>
      </c>
      <c r="AK174" s="1">
        <v>999805331</v>
      </c>
      <c r="AL174" s="1" t="s">
        <v>761</v>
      </c>
      <c r="AM174" s="1">
        <v>44</v>
      </c>
      <c r="AN174" s="1">
        <v>2000</v>
      </c>
      <c r="AO174" s="1">
        <v>999905331</v>
      </c>
      <c r="AP174" s="1" t="s">
        <v>762</v>
      </c>
      <c r="AQ174" s="1">
        <v>44</v>
      </c>
      <c r="AR174" s="1">
        <v>1000</v>
      </c>
      <c r="AS174" s="1">
        <v>999905111</v>
      </c>
      <c r="AT174" s="1" t="s">
        <v>823</v>
      </c>
      <c r="AU174" s="1">
        <v>12.5</v>
      </c>
      <c r="AV174" s="1"/>
      <c r="AW174" s="1"/>
      <c r="AX174" s="1">
        <v>0</v>
      </c>
      <c r="AY174" s="1">
        <v>0</v>
      </c>
      <c r="AZ174" s="1"/>
      <c r="BA174" s="1"/>
      <c r="BB174" s="1">
        <v>0</v>
      </c>
      <c r="BC174" s="1">
        <v>0</v>
      </c>
      <c r="BD174" s="1"/>
      <c r="BE174" s="1"/>
      <c r="BF174" s="1">
        <v>0</v>
      </c>
      <c r="BG174" s="1">
        <v>0</v>
      </c>
      <c r="BH174" s="1">
        <v>1000</v>
      </c>
      <c r="BI174" s="1">
        <v>999200171</v>
      </c>
      <c r="BJ174" s="1" t="s">
        <v>845</v>
      </c>
      <c r="BK174" s="1">
        <v>20</v>
      </c>
      <c r="BL174" s="1">
        <v>1000</v>
      </c>
      <c r="BM174" s="1">
        <v>999200191</v>
      </c>
      <c r="BN174" s="1" t="s">
        <v>846</v>
      </c>
      <c r="BO174" s="1">
        <v>25</v>
      </c>
      <c r="BP174" s="1">
        <v>1000</v>
      </c>
      <c r="BQ174" s="1">
        <v>999200181</v>
      </c>
      <c r="BR174" s="1" t="s">
        <v>847</v>
      </c>
      <c r="BS174" s="1">
        <v>25</v>
      </c>
      <c r="BT174" s="1">
        <v>1000</v>
      </c>
      <c r="BU174" s="1">
        <v>999300191</v>
      </c>
      <c r="BV174" s="1" t="s">
        <v>848</v>
      </c>
      <c r="BW174" s="1">
        <v>20</v>
      </c>
      <c r="BX174" s="1">
        <v>1000</v>
      </c>
      <c r="BY174" s="1">
        <v>999300201</v>
      </c>
      <c r="BZ174" s="1" t="s">
        <v>849</v>
      </c>
      <c r="CA174" s="1">
        <v>15</v>
      </c>
      <c r="CB174" s="1">
        <v>1000</v>
      </c>
      <c r="CC174" s="1">
        <v>999300211</v>
      </c>
      <c r="CD174" s="1" t="s">
        <v>850</v>
      </c>
      <c r="CE174" s="1">
        <v>15</v>
      </c>
      <c r="CF174" s="1">
        <v>1000</v>
      </c>
      <c r="CG174" s="1">
        <v>999400121</v>
      </c>
      <c r="CH174" s="1" t="s">
        <v>851</v>
      </c>
      <c r="CI174" s="1">
        <v>15</v>
      </c>
      <c r="CJ174" s="1">
        <v>1000</v>
      </c>
      <c r="CK174" s="1">
        <v>999400161</v>
      </c>
      <c r="CL174" s="1" t="s">
        <v>852</v>
      </c>
      <c r="CM174" s="1">
        <v>12</v>
      </c>
      <c r="CN174" s="1">
        <v>1000</v>
      </c>
      <c r="CO174" s="1">
        <v>999400101</v>
      </c>
      <c r="CP174" s="1" t="s">
        <v>853</v>
      </c>
      <c r="CQ174" s="1">
        <v>10</v>
      </c>
      <c r="CR174" s="1">
        <v>1000</v>
      </c>
      <c r="CS174" s="1">
        <v>999400211</v>
      </c>
      <c r="CT174" s="1" t="s">
        <v>854</v>
      </c>
      <c r="CU174" s="1">
        <v>5</v>
      </c>
      <c r="CV174" s="1">
        <v>4000</v>
      </c>
      <c r="CW174" s="1">
        <v>3103401</v>
      </c>
      <c r="CX174" s="1" t="s">
        <v>700</v>
      </c>
      <c r="CY174" s="1">
        <v>16</v>
      </c>
      <c r="CZ174" s="1">
        <v>4000</v>
      </c>
      <c r="DA174" s="1">
        <v>3103501</v>
      </c>
      <c r="DB174" s="1" t="s">
        <v>701</v>
      </c>
      <c r="DC174" s="1">
        <v>16</v>
      </c>
      <c r="DD174" s="1">
        <v>4000</v>
      </c>
      <c r="DE174" s="1">
        <v>3254601</v>
      </c>
      <c r="DF174" s="1" t="s">
        <v>702</v>
      </c>
      <c r="DG174" s="1">
        <v>16</v>
      </c>
      <c r="DH174" s="1">
        <v>2000</v>
      </c>
      <c r="DI174" s="1">
        <v>3253501</v>
      </c>
      <c r="DJ174" s="1" t="s">
        <v>703</v>
      </c>
      <c r="DK174" s="1">
        <v>10</v>
      </c>
      <c r="DL174" s="1">
        <v>4000</v>
      </c>
      <c r="DM174" s="1">
        <v>3254701</v>
      </c>
      <c r="DN174" s="1" t="s">
        <v>704</v>
      </c>
      <c r="DO174" s="1">
        <v>20</v>
      </c>
      <c r="DP174" s="1">
        <v>4000</v>
      </c>
      <c r="DQ174" s="1">
        <v>3301101</v>
      </c>
      <c r="DR174" s="1" t="s">
        <v>705</v>
      </c>
      <c r="DS174" s="1">
        <v>16</v>
      </c>
      <c r="DT174" s="1">
        <v>4000</v>
      </c>
      <c r="DU174" s="1">
        <v>3301201</v>
      </c>
      <c r="DV174" s="1" t="s">
        <v>706</v>
      </c>
      <c r="DW174" s="1">
        <v>20</v>
      </c>
      <c r="DX174" s="1"/>
      <c r="DY174" s="1"/>
      <c r="DZ174" s="1">
        <v>0</v>
      </c>
      <c r="EA174" s="1">
        <v>0</v>
      </c>
      <c r="EB174" s="1"/>
      <c r="EC174" s="1"/>
      <c r="ED174" s="1">
        <v>0</v>
      </c>
      <c r="EE174" s="1">
        <v>0</v>
      </c>
      <c r="EF174" s="1"/>
      <c r="EG174" s="1"/>
      <c r="EH174" s="1">
        <v>0</v>
      </c>
      <c r="EI174" s="1">
        <v>0</v>
      </c>
      <c r="EJ174" s="1"/>
      <c r="EK174" s="1"/>
      <c r="EL174" s="1">
        <v>0</v>
      </c>
      <c r="EM174" s="1">
        <v>0</v>
      </c>
      <c r="EN174" s="1">
        <v>20000</v>
      </c>
      <c r="EO174" s="1">
        <v>99920015</v>
      </c>
      <c r="EP174" s="1" t="s">
        <v>577</v>
      </c>
      <c r="EQ174" s="1">
        <v>60</v>
      </c>
      <c r="ER174" s="1">
        <v>20000</v>
      </c>
      <c r="ES174" s="1">
        <v>99920014</v>
      </c>
      <c r="ET174" s="1" t="s">
        <v>578</v>
      </c>
      <c r="EU174" s="1">
        <v>60</v>
      </c>
      <c r="EV174" s="1">
        <v>20000</v>
      </c>
      <c r="EW174" s="1">
        <v>99990411</v>
      </c>
      <c r="EX174" s="1" t="s">
        <v>734</v>
      </c>
      <c r="EY174" s="1">
        <v>50</v>
      </c>
      <c r="EZ174" s="1">
        <v>20000</v>
      </c>
      <c r="FA174" s="1">
        <v>99900020</v>
      </c>
      <c r="FB174" s="1" t="s">
        <v>733</v>
      </c>
      <c r="FC174" s="1">
        <v>80</v>
      </c>
      <c r="FD174" s="1">
        <v>20000</v>
      </c>
      <c r="FE174" s="1">
        <v>99930016</v>
      </c>
      <c r="FF174" s="1" t="s">
        <v>699</v>
      </c>
      <c r="FG174" s="1">
        <v>150</v>
      </c>
      <c r="FH174" s="1">
        <v>20000</v>
      </c>
      <c r="FI174" s="1">
        <v>99930013</v>
      </c>
      <c r="FJ174" s="1" t="s">
        <v>582</v>
      </c>
      <c r="FK174" s="1">
        <v>100</v>
      </c>
      <c r="FL174" s="1">
        <v>20000</v>
      </c>
      <c r="FM174" s="1">
        <v>99990311</v>
      </c>
      <c r="FN174" s="1" t="s">
        <v>723</v>
      </c>
      <c r="FO174" s="1">
        <v>80</v>
      </c>
      <c r="FP174" s="1">
        <v>20000</v>
      </c>
      <c r="FQ174" s="1">
        <v>99940019</v>
      </c>
      <c r="FR174" s="1" t="s">
        <v>583</v>
      </c>
      <c r="FS174" s="1">
        <v>80</v>
      </c>
      <c r="FT174" s="1">
        <v>20000</v>
      </c>
      <c r="FU174" s="1">
        <v>99900017</v>
      </c>
      <c r="FV174" s="1" t="s">
        <v>722</v>
      </c>
      <c r="FW174" s="1">
        <v>100</v>
      </c>
      <c r="FX174" s="1"/>
      <c r="FY174" s="1"/>
      <c r="FZ174" s="1">
        <v>0</v>
      </c>
      <c r="GA174" s="1">
        <v>0</v>
      </c>
      <c r="GB174" s="1"/>
      <c r="GC174" s="1"/>
      <c r="GD174" s="1">
        <v>0</v>
      </c>
      <c r="GE174" s="1">
        <v>0</v>
      </c>
      <c r="GF174" s="1"/>
      <c r="GG174" s="1"/>
      <c r="GH174" s="1">
        <v>0</v>
      </c>
      <c r="GI174" s="1">
        <v>0</v>
      </c>
      <c r="GJ174" s="1"/>
      <c r="GK174" s="1"/>
      <c r="GL174" s="1">
        <v>0</v>
      </c>
      <c r="GM174" s="1">
        <v>0</v>
      </c>
      <c r="GN174" s="1"/>
      <c r="GO174" s="1"/>
      <c r="GP174" s="1">
        <v>0</v>
      </c>
      <c r="GQ174" s="1">
        <v>0</v>
      </c>
      <c r="GR174" s="1"/>
      <c r="GS174" s="1"/>
      <c r="GT174" s="1">
        <v>0</v>
      </c>
      <c r="GU174" s="1">
        <v>0</v>
      </c>
      <c r="GV174" s="1">
        <v>30000</v>
      </c>
      <c r="GW174" s="1">
        <v>99930010</v>
      </c>
      <c r="GX174" s="1" t="s">
        <v>724</v>
      </c>
      <c r="GY174" s="1">
        <v>120</v>
      </c>
      <c r="GZ174" s="1">
        <v>30000</v>
      </c>
      <c r="HA174" s="1">
        <v>99920013</v>
      </c>
      <c r="HB174" s="1" t="s">
        <v>576</v>
      </c>
      <c r="HC174" s="1">
        <v>150</v>
      </c>
      <c r="HD174" s="1">
        <v>30000</v>
      </c>
      <c r="HE174" s="1">
        <v>99940009</v>
      </c>
      <c r="HF174" s="1" t="s">
        <v>586</v>
      </c>
      <c r="HG174" s="1">
        <v>105</v>
      </c>
      <c r="HH174" s="1">
        <v>30000</v>
      </c>
      <c r="HI174" s="1">
        <v>99930011</v>
      </c>
      <c r="HJ174" s="1" t="s">
        <v>581</v>
      </c>
      <c r="HK174" s="1">
        <v>60</v>
      </c>
      <c r="HL174" s="1">
        <v>30000</v>
      </c>
      <c r="HM174" s="1">
        <v>99930012</v>
      </c>
      <c r="HN174" s="1" t="s">
        <v>580</v>
      </c>
      <c r="HO174" s="1">
        <v>60</v>
      </c>
      <c r="HP174" s="1">
        <v>30000</v>
      </c>
      <c r="HQ174" s="1">
        <v>99940007</v>
      </c>
      <c r="HR174" s="1" t="s">
        <v>585</v>
      </c>
      <c r="HS174" s="1">
        <v>60</v>
      </c>
      <c r="HT174" s="1">
        <v>30000</v>
      </c>
      <c r="HU174" s="1">
        <v>99940008</v>
      </c>
      <c r="HV174" s="1" t="s">
        <v>584</v>
      </c>
      <c r="HW174" s="1">
        <v>60</v>
      </c>
      <c r="HX174" s="1">
        <v>30000</v>
      </c>
      <c r="HY174" s="1">
        <v>99900015</v>
      </c>
      <c r="HZ174" s="1" t="s">
        <v>573</v>
      </c>
      <c r="IA174" s="1">
        <v>150</v>
      </c>
      <c r="IB174" s="1">
        <v>30000</v>
      </c>
      <c r="IC174" s="1">
        <v>99930008</v>
      </c>
      <c r="ID174" s="1" t="s">
        <v>653</v>
      </c>
      <c r="IE174" s="1">
        <v>30</v>
      </c>
      <c r="IF174" s="1">
        <v>30000</v>
      </c>
      <c r="IG174" s="1">
        <v>99930009</v>
      </c>
      <c r="IH174" s="1" t="s">
        <v>654</v>
      </c>
      <c r="II174" s="1">
        <v>30</v>
      </c>
      <c r="IJ174" s="1">
        <v>30000</v>
      </c>
      <c r="IK174" s="1">
        <v>99930007</v>
      </c>
      <c r="IL174" s="1" t="s">
        <v>655</v>
      </c>
      <c r="IM174" s="1">
        <v>30</v>
      </c>
      <c r="IN174" s="1">
        <v>30000</v>
      </c>
      <c r="IO174" s="1">
        <v>99900014</v>
      </c>
      <c r="IP174" s="1" t="s">
        <v>715</v>
      </c>
      <c r="IQ174" s="1">
        <v>75</v>
      </c>
      <c r="IR174" s="1">
        <v>30000</v>
      </c>
      <c r="IS174" s="1">
        <v>99900016</v>
      </c>
      <c r="IT174" s="1" t="s">
        <v>571</v>
      </c>
      <c r="IU174" s="1">
        <v>90</v>
      </c>
      <c r="IV174" s="1">
        <v>30000</v>
      </c>
      <c r="IW174" s="1">
        <v>99930006</v>
      </c>
      <c r="IX174" s="1" t="s">
        <v>657</v>
      </c>
      <c r="IY174" s="1">
        <v>45</v>
      </c>
      <c r="IZ174" s="1">
        <v>15000</v>
      </c>
      <c r="JA174" s="1">
        <v>99920007</v>
      </c>
      <c r="JB174" s="1" t="s">
        <v>656</v>
      </c>
      <c r="JC174" s="1">
        <v>22.5</v>
      </c>
      <c r="JD174" s="1">
        <v>30000</v>
      </c>
      <c r="JE174" s="1">
        <v>99920006</v>
      </c>
      <c r="JF174" s="1" t="s">
        <v>716</v>
      </c>
      <c r="JG174" s="1">
        <v>30</v>
      </c>
      <c r="JH174" s="1">
        <v>30000</v>
      </c>
      <c r="JI174" s="1">
        <v>99930015</v>
      </c>
      <c r="JJ174" s="1" t="s">
        <v>579</v>
      </c>
      <c r="JK174" s="1">
        <v>75</v>
      </c>
      <c r="JL174" s="1">
        <v>30000</v>
      </c>
      <c r="JM174" s="1">
        <v>99940002</v>
      </c>
      <c r="JN174" s="1" t="s">
        <v>534</v>
      </c>
      <c r="JO174" s="1">
        <v>15</v>
      </c>
      <c r="JP174" s="1"/>
      <c r="JQ174" s="1"/>
      <c r="JR174" s="1">
        <v>0</v>
      </c>
      <c r="JS174" s="1">
        <v>0</v>
      </c>
      <c r="JT174" s="1">
        <v>1000</v>
      </c>
      <c r="JU174" s="1">
        <v>99930022</v>
      </c>
      <c r="JV174" s="1" t="s">
        <v>662</v>
      </c>
      <c r="JW174" s="1">
        <v>10</v>
      </c>
      <c r="JX174" s="1">
        <v>10000</v>
      </c>
      <c r="JY174" s="1">
        <v>99940013</v>
      </c>
      <c r="JZ174" s="1" t="s">
        <v>663</v>
      </c>
      <c r="KA174" s="1">
        <v>100</v>
      </c>
      <c r="KB174" s="1">
        <v>10000</v>
      </c>
      <c r="KC174" s="1">
        <v>99940014</v>
      </c>
      <c r="KD174" s="1" t="s">
        <v>664</v>
      </c>
      <c r="KE174" s="1">
        <v>100</v>
      </c>
      <c r="KF174" s="1">
        <v>10000</v>
      </c>
      <c r="KG174" s="1">
        <v>99920008</v>
      </c>
      <c r="KH174" s="1" t="s">
        <v>665</v>
      </c>
      <c r="KI174" s="1">
        <v>125</v>
      </c>
      <c r="KJ174" s="1"/>
      <c r="KK174" s="1"/>
      <c r="KL174" s="1">
        <v>0</v>
      </c>
      <c r="KM174" s="1">
        <v>0</v>
      </c>
      <c r="KN174" s="1">
        <v>5000</v>
      </c>
      <c r="KO174" s="1">
        <v>99980413</v>
      </c>
      <c r="KP174" s="1" t="s">
        <v>693</v>
      </c>
      <c r="KQ174" s="1">
        <v>30</v>
      </c>
      <c r="KR174" s="1">
        <v>5000</v>
      </c>
      <c r="KS174" s="1">
        <v>99990413</v>
      </c>
      <c r="KT174" s="1" t="s">
        <v>694</v>
      </c>
      <c r="KU174" s="1">
        <v>30</v>
      </c>
      <c r="KV174" s="1">
        <v>5000</v>
      </c>
      <c r="KW174" s="1">
        <v>99980423</v>
      </c>
      <c r="KX174" s="1" t="s">
        <v>695</v>
      </c>
      <c r="KY174" s="1">
        <v>25</v>
      </c>
      <c r="KZ174" s="1">
        <v>5000</v>
      </c>
      <c r="LA174" s="1">
        <v>99990423</v>
      </c>
      <c r="LB174" s="1" t="s">
        <v>696</v>
      </c>
      <c r="LC174" s="1">
        <v>25</v>
      </c>
      <c r="LD174" s="1">
        <v>5000</v>
      </c>
      <c r="LE174" s="1">
        <v>99980433</v>
      </c>
      <c r="LF174" s="1" t="s">
        <v>697</v>
      </c>
      <c r="LG174" s="1">
        <v>25</v>
      </c>
      <c r="LH174" s="1">
        <v>5000</v>
      </c>
      <c r="LI174" s="1">
        <v>99990433</v>
      </c>
      <c r="LJ174" s="1" t="s">
        <v>698</v>
      </c>
      <c r="LK174" s="1">
        <v>25</v>
      </c>
      <c r="LL174" s="1">
        <v>10000</v>
      </c>
      <c r="LM174" s="1">
        <v>99990311</v>
      </c>
      <c r="LN174" s="1" t="s">
        <v>723</v>
      </c>
      <c r="LO174" s="1">
        <v>40</v>
      </c>
      <c r="LP174" s="1">
        <v>10000</v>
      </c>
      <c r="LQ174" s="1">
        <v>99990411</v>
      </c>
      <c r="LR174" s="1" t="s">
        <v>734</v>
      </c>
      <c r="LS174" s="1">
        <v>25</v>
      </c>
      <c r="LT174" s="1">
        <v>1000000</v>
      </c>
      <c r="LU174" s="1">
        <v>8886002</v>
      </c>
      <c r="LV174" s="1" t="e">
        <v>#N/A</v>
      </c>
      <c r="LW174" s="1" t="e">
        <v>#N/A</v>
      </c>
      <c r="LX174" s="1">
        <v>1000000</v>
      </c>
      <c r="LY174" s="1">
        <v>8886007</v>
      </c>
      <c r="LZ174" s="1" t="e">
        <v>#N/A</v>
      </c>
      <c r="MA174" s="1" t="e">
        <v>#N/A</v>
      </c>
      <c r="MB174" s="1">
        <v>5000</v>
      </c>
      <c r="MC174" s="1">
        <v>8886004</v>
      </c>
      <c r="MD174" s="1" t="e">
        <v>#N/A</v>
      </c>
      <c r="ME174" s="1" t="e">
        <v>#N/A</v>
      </c>
      <c r="MF174" s="1">
        <v>100000</v>
      </c>
      <c r="MG174" s="1">
        <v>8886008</v>
      </c>
      <c r="MH174" s="1" t="e">
        <v>#N/A</v>
      </c>
      <c r="MI174" s="1" t="e">
        <v>#N/A</v>
      </c>
      <c r="MJ174" s="1">
        <v>100000</v>
      </c>
      <c r="MK174" s="1">
        <v>8886008</v>
      </c>
      <c r="ML174" s="1" t="e">
        <v>#N/A</v>
      </c>
      <c r="MM174" s="1" t="e">
        <v>#N/A</v>
      </c>
      <c r="MN174" s="1">
        <v>1000000</v>
      </c>
      <c r="MO174" s="1">
        <v>352</v>
      </c>
      <c r="MP174" s="1" t="s">
        <v>708</v>
      </c>
      <c r="MQ174" s="1">
        <v>1250</v>
      </c>
      <c r="MR174" s="1">
        <v>1000000</v>
      </c>
      <c r="MS174" s="1">
        <v>352</v>
      </c>
      <c r="MT174" s="1" t="s">
        <v>708</v>
      </c>
      <c r="MU174" s="1">
        <v>1250</v>
      </c>
      <c r="MV174" s="1">
        <v>1000000</v>
      </c>
      <c r="MW174" s="1">
        <v>352</v>
      </c>
      <c r="MX174" s="1" t="s">
        <v>708</v>
      </c>
      <c r="MY174" s="1">
        <v>1250</v>
      </c>
      <c r="MZ174" s="1">
        <v>500000</v>
      </c>
      <c r="NA174" s="1">
        <v>352</v>
      </c>
      <c r="NB174" s="1" t="s">
        <v>708</v>
      </c>
      <c r="NC174" s="1">
        <v>625</v>
      </c>
      <c r="ND174" s="1">
        <v>500000</v>
      </c>
      <c r="NE174" s="1">
        <v>352</v>
      </c>
      <c r="NF174" s="1" t="s">
        <v>708</v>
      </c>
      <c r="NG174" s="1">
        <v>625</v>
      </c>
      <c r="NH174" s="1">
        <v>1000000</v>
      </c>
      <c r="NI174" s="1">
        <v>303</v>
      </c>
      <c r="NJ174" s="1" t="s">
        <v>709</v>
      </c>
      <c r="NK174" s="1">
        <v>350</v>
      </c>
      <c r="NL174" s="1">
        <v>1000000</v>
      </c>
      <c r="NM174" s="1">
        <v>303</v>
      </c>
      <c r="NN174" s="1" t="s">
        <v>709</v>
      </c>
      <c r="NO174" s="1">
        <v>350</v>
      </c>
      <c r="NP174" s="1">
        <v>500000</v>
      </c>
      <c r="NQ174" s="1">
        <v>303</v>
      </c>
      <c r="NR174" s="1" t="s">
        <v>709</v>
      </c>
      <c r="NS174" s="1">
        <v>175</v>
      </c>
      <c r="NT174" s="1">
        <v>1000000</v>
      </c>
      <c r="NU174" s="1">
        <v>323</v>
      </c>
      <c r="NV174" s="1" t="s">
        <v>710</v>
      </c>
      <c r="NW174" s="1">
        <v>350</v>
      </c>
      <c r="NX174" s="1">
        <v>1000000</v>
      </c>
      <c r="NY174" s="1">
        <v>323</v>
      </c>
      <c r="NZ174" s="1" t="s">
        <v>710</v>
      </c>
      <c r="OA174" s="1">
        <v>350</v>
      </c>
      <c r="OB174" s="1">
        <v>500000</v>
      </c>
      <c r="OC174" s="1">
        <v>323</v>
      </c>
      <c r="OD174" s="1" t="s">
        <v>710</v>
      </c>
      <c r="OE174" s="1">
        <v>175</v>
      </c>
      <c r="OF174" s="1">
        <v>50</v>
      </c>
      <c r="OG174" s="1">
        <v>8886009</v>
      </c>
      <c r="OH174" s="1" t="e">
        <v>#N/A</v>
      </c>
      <c r="OI174" s="1" t="e">
        <v>#N/A</v>
      </c>
      <c r="OJ174" s="1"/>
      <c r="OK174" s="1"/>
      <c r="OL174" s="1">
        <v>0</v>
      </c>
      <c r="OM174" s="1">
        <v>0</v>
      </c>
      <c r="ON174" s="1"/>
      <c r="OO174" s="1"/>
      <c r="OP174" s="1">
        <v>0</v>
      </c>
      <c r="OQ174" s="1">
        <v>0</v>
      </c>
      <c r="OR174" s="1"/>
      <c r="OS174" s="1"/>
      <c r="OT174" s="1">
        <v>0</v>
      </c>
      <c r="OU174" s="1">
        <v>0</v>
      </c>
      <c r="OV174" s="1"/>
      <c r="OW174" s="1"/>
      <c r="OX174" s="1">
        <v>0</v>
      </c>
      <c r="OY174" s="1">
        <v>0</v>
      </c>
      <c r="OZ174" s="1"/>
      <c r="PA174" s="1"/>
      <c r="PB174" s="1">
        <v>0</v>
      </c>
      <c r="PC174" s="1">
        <v>0</v>
      </c>
      <c r="PD174" s="1"/>
      <c r="PE174" s="1"/>
      <c r="PF174" s="1">
        <v>0</v>
      </c>
      <c r="PG174" s="1">
        <v>0</v>
      </c>
      <c r="PH174" s="1"/>
      <c r="PI174" s="1"/>
      <c r="PJ174" s="1">
        <v>0</v>
      </c>
      <c r="PK174" s="1">
        <v>0</v>
      </c>
      <c r="PL174" s="1"/>
      <c r="PM174" s="1"/>
      <c r="PN174" s="1">
        <v>0</v>
      </c>
      <c r="PO174" s="1">
        <v>0</v>
      </c>
      <c r="PP174" s="1"/>
      <c r="PQ174" s="1"/>
      <c r="PR174" s="1">
        <v>0</v>
      </c>
      <c r="PS174" s="1">
        <v>0</v>
      </c>
      <c r="PT174" s="1"/>
      <c r="PU174" s="1"/>
      <c r="PV174" s="1">
        <v>0</v>
      </c>
      <c r="PW174" s="1">
        <v>0</v>
      </c>
      <c r="PX174" s="1"/>
      <c r="PY174" s="1"/>
      <c r="PZ174" s="1">
        <v>0</v>
      </c>
      <c r="QA174" s="1">
        <v>0</v>
      </c>
      <c r="QB174" s="1"/>
      <c r="QC174" s="1"/>
      <c r="QD174" s="1">
        <v>0</v>
      </c>
      <c r="QE174" s="1">
        <v>0</v>
      </c>
      <c r="QF174" s="1"/>
      <c r="QG174" s="1"/>
      <c r="QH174" s="1">
        <v>0</v>
      </c>
      <c r="QI174" s="1">
        <v>0</v>
      </c>
      <c r="QJ174" s="1"/>
      <c r="QK174" s="1"/>
      <c r="QL174" s="1">
        <v>0</v>
      </c>
      <c r="QM174" s="1">
        <v>0</v>
      </c>
      <c r="QN174" s="1"/>
      <c r="QO174" s="1"/>
      <c r="QP174" s="1">
        <v>0</v>
      </c>
      <c r="QQ174" s="1">
        <v>0</v>
      </c>
      <c r="QR174" s="1"/>
      <c r="QS174" s="1"/>
      <c r="QT174" s="1">
        <v>0</v>
      </c>
      <c r="QU174" s="1">
        <v>0</v>
      </c>
      <c r="QV174" s="1"/>
      <c r="QW174" s="1"/>
      <c r="QX174" s="1">
        <v>0</v>
      </c>
      <c r="QY174" s="1">
        <v>0</v>
      </c>
      <c r="QZ174" s="1"/>
      <c r="RA174" s="1"/>
      <c r="RB174" s="1">
        <v>0</v>
      </c>
      <c r="RC174" s="1">
        <v>0</v>
      </c>
      <c r="RD174" s="1"/>
      <c r="RE174" s="1"/>
      <c r="RF174" s="1">
        <v>0</v>
      </c>
      <c r="RG174" s="1">
        <v>0</v>
      </c>
      <c r="RH174" s="1"/>
      <c r="RI174" s="1"/>
      <c r="RJ174" s="1">
        <v>0</v>
      </c>
      <c r="RK174" s="1">
        <v>0</v>
      </c>
      <c r="RL174" s="1"/>
      <c r="RM174" s="1"/>
      <c r="RN174" s="1">
        <v>0</v>
      </c>
      <c r="RO174" s="1">
        <v>0</v>
      </c>
      <c r="RP174" s="1"/>
      <c r="RQ174" s="1"/>
      <c r="RR174" s="1">
        <v>0</v>
      </c>
      <c r="RS174" s="1">
        <v>0</v>
      </c>
      <c r="RT174" s="1"/>
      <c r="RU174" s="1"/>
      <c r="RV174" s="1">
        <v>0</v>
      </c>
      <c r="RW174" s="1">
        <v>0</v>
      </c>
      <c r="RX174" s="1"/>
      <c r="RY174" s="1"/>
      <c r="RZ174" s="1">
        <v>0</v>
      </c>
      <c r="SA174" s="1">
        <v>0</v>
      </c>
      <c r="SB174" s="1"/>
      <c r="SC174" s="1"/>
      <c r="SD174" s="1">
        <v>0</v>
      </c>
      <c r="SE174" s="1">
        <v>0</v>
      </c>
      <c r="SF174" s="1"/>
      <c r="SG174" s="1"/>
      <c r="SH174" s="1">
        <v>0</v>
      </c>
      <c r="SI174" s="1">
        <v>0</v>
      </c>
      <c r="SJ174" s="1"/>
      <c r="SK174" s="1"/>
      <c r="SL174" s="1">
        <v>0</v>
      </c>
      <c r="SM174" s="1">
        <v>0</v>
      </c>
      <c r="SN174" s="1"/>
      <c r="SO174" s="1"/>
      <c r="SP174" s="1">
        <v>0</v>
      </c>
      <c r="SQ174" s="1">
        <v>0</v>
      </c>
      <c r="SR174" s="1"/>
      <c r="SS174" s="1"/>
      <c r="ST174" s="1">
        <v>0</v>
      </c>
      <c r="SU174" s="1">
        <f>ROUND(SR174/1000000*IF(SS174=0,0,VLOOKUP(SS174,名称和价格索引!$A$4:$C$834,3,FALSE)),1)</f>
        <v>0</v>
      </c>
      <c r="SV174" s="52" t="e">
        <f t="array" ref="SV174">SUM(VLOOKUP(D174,D174:SU174,ROW($1:$128)*4,0))</f>
        <v>#N/A</v>
      </c>
    </row>
    <row r="175" s="2" customFormat="1" customHeight="1" spans="1:516">
      <c r="A175" s="1" t="s">
        <v>861</v>
      </c>
      <c r="B175" s="1" t="s">
        <v>838</v>
      </c>
      <c r="C175" s="1">
        <v>1089</v>
      </c>
      <c r="D175" s="1">
        <v>1000000</v>
      </c>
      <c r="E175" s="1">
        <v>201200</v>
      </c>
      <c r="F175" s="1">
        <v>1200</v>
      </c>
      <c r="G175" s="1">
        <v>1200</v>
      </c>
      <c r="H175" s="1">
        <v>1000</v>
      </c>
      <c r="I175" s="1">
        <v>999000221</v>
      </c>
      <c r="J175" s="1" t="s">
        <v>754</v>
      </c>
      <c r="K175" s="1">
        <v>25</v>
      </c>
      <c r="L175" s="1">
        <v>1000</v>
      </c>
      <c r="M175" s="1">
        <v>999000231</v>
      </c>
      <c r="N175" s="1" t="s">
        <v>755</v>
      </c>
      <c r="O175" s="1">
        <v>25</v>
      </c>
      <c r="P175" s="1">
        <v>1000</v>
      </c>
      <c r="Q175" s="1">
        <v>999000241</v>
      </c>
      <c r="R175" s="1" t="s">
        <v>756</v>
      </c>
      <c r="S175" s="1">
        <v>25</v>
      </c>
      <c r="T175" s="1">
        <v>2000</v>
      </c>
      <c r="U175" s="1">
        <v>999805131</v>
      </c>
      <c r="V175" s="1" t="s">
        <v>757</v>
      </c>
      <c r="W175" s="1">
        <v>50</v>
      </c>
      <c r="X175" s="1">
        <v>2000</v>
      </c>
      <c r="Y175" s="1">
        <v>999905131</v>
      </c>
      <c r="Z175" s="1" t="s">
        <v>758</v>
      </c>
      <c r="AA175" s="1">
        <v>50</v>
      </c>
      <c r="AB175" s="1">
        <v>2000</v>
      </c>
      <c r="AC175" s="1">
        <v>999805231</v>
      </c>
      <c r="AD175" s="1" t="s">
        <v>759</v>
      </c>
      <c r="AE175" s="1">
        <v>44</v>
      </c>
      <c r="AF175" s="1">
        <v>2000</v>
      </c>
      <c r="AG175" s="1">
        <v>999905231</v>
      </c>
      <c r="AH175" s="1" t="s">
        <v>760</v>
      </c>
      <c r="AI175" s="1">
        <v>44</v>
      </c>
      <c r="AJ175" s="1">
        <v>2000</v>
      </c>
      <c r="AK175" s="1">
        <v>999805331</v>
      </c>
      <c r="AL175" s="1" t="s">
        <v>761</v>
      </c>
      <c r="AM175" s="1">
        <v>44</v>
      </c>
      <c r="AN175" s="1">
        <v>2000</v>
      </c>
      <c r="AO175" s="1">
        <v>999905331</v>
      </c>
      <c r="AP175" s="1" t="s">
        <v>762</v>
      </c>
      <c r="AQ175" s="1">
        <v>44</v>
      </c>
      <c r="AR175" s="1">
        <v>1000</v>
      </c>
      <c r="AS175" s="1">
        <v>999905111</v>
      </c>
      <c r="AT175" s="1" t="s">
        <v>823</v>
      </c>
      <c r="AU175" s="1">
        <v>12.5</v>
      </c>
      <c r="AV175" s="1"/>
      <c r="AW175" s="1"/>
      <c r="AX175" s="1">
        <v>0</v>
      </c>
      <c r="AY175" s="1">
        <v>0</v>
      </c>
      <c r="AZ175" s="1"/>
      <c r="BA175" s="1"/>
      <c r="BB175" s="1">
        <v>0</v>
      </c>
      <c r="BC175" s="1">
        <v>0</v>
      </c>
      <c r="BD175" s="1"/>
      <c r="BE175" s="1"/>
      <c r="BF175" s="1">
        <v>0</v>
      </c>
      <c r="BG175" s="1">
        <v>0</v>
      </c>
      <c r="BH175" s="1">
        <v>1000</v>
      </c>
      <c r="BI175" s="1">
        <v>999200171</v>
      </c>
      <c r="BJ175" s="1" t="s">
        <v>845</v>
      </c>
      <c r="BK175" s="1">
        <v>20</v>
      </c>
      <c r="BL175" s="1">
        <v>1000</v>
      </c>
      <c r="BM175" s="1">
        <v>999200191</v>
      </c>
      <c r="BN175" s="1" t="s">
        <v>846</v>
      </c>
      <c r="BO175" s="1">
        <v>25</v>
      </c>
      <c r="BP175" s="1">
        <v>1000</v>
      </c>
      <c r="BQ175" s="1">
        <v>999200181</v>
      </c>
      <c r="BR175" s="1" t="s">
        <v>847</v>
      </c>
      <c r="BS175" s="1">
        <v>25</v>
      </c>
      <c r="BT175" s="1">
        <v>1000</v>
      </c>
      <c r="BU175" s="1">
        <v>999300191</v>
      </c>
      <c r="BV175" s="1" t="s">
        <v>848</v>
      </c>
      <c r="BW175" s="1">
        <v>20</v>
      </c>
      <c r="BX175" s="1">
        <v>1000</v>
      </c>
      <c r="BY175" s="1">
        <v>999300201</v>
      </c>
      <c r="BZ175" s="1" t="s">
        <v>849</v>
      </c>
      <c r="CA175" s="1">
        <v>15</v>
      </c>
      <c r="CB175" s="1">
        <v>1000</v>
      </c>
      <c r="CC175" s="1">
        <v>999300211</v>
      </c>
      <c r="CD175" s="1" t="s">
        <v>850</v>
      </c>
      <c r="CE175" s="1">
        <v>15</v>
      </c>
      <c r="CF175" s="1">
        <v>1000</v>
      </c>
      <c r="CG175" s="1">
        <v>999400121</v>
      </c>
      <c r="CH175" s="1" t="s">
        <v>851</v>
      </c>
      <c r="CI175" s="1">
        <v>15</v>
      </c>
      <c r="CJ175" s="1">
        <v>1000</v>
      </c>
      <c r="CK175" s="1">
        <v>999400161</v>
      </c>
      <c r="CL175" s="1" t="s">
        <v>852</v>
      </c>
      <c r="CM175" s="1">
        <v>12</v>
      </c>
      <c r="CN175" s="1">
        <v>1000</v>
      </c>
      <c r="CO175" s="1">
        <v>999400101</v>
      </c>
      <c r="CP175" s="1" t="s">
        <v>853</v>
      </c>
      <c r="CQ175" s="1">
        <v>10</v>
      </c>
      <c r="CR175" s="1">
        <v>1000</v>
      </c>
      <c r="CS175" s="1">
        <v>999400211</v>
      </c>
      <c r="CT175" s="1" t="s">
        <v>854</v>
      </c>
      <c r="CU175" s="1">
        <v>5</v>
      </c>
      <c r="CV175" s="1">
        <v>4000</v>
      </c>
      <c r="CW175" s="1">
        <v>3103401</v>
      </c>
      <c r="CX175" s="1" t="s">
        <v>700</v>
      </c>
      <c r="CY175" s="1">
        <v>16</v>
      </c>
      <c r="CZ175" s="1">
        <v>4000</v>
      </c>
      <c r="DA175" s="1">
        <v>3103501</v>
      </c>
      <c r="DB175" s="1" t="s">
        <v>701</v>
      </c>
      <c r="DC175" s="1">
        <v>16</v>
      </c>
      <c r="DD175" s="1">
        <v>4000</v>
      </c>
      <c r="DE175" s="1">
        <v>3254601</v>
      </c>
      <c r="DF175" s="1" t="s">
        <v>702</v>
      </c>
      <c r="DG175" s="1">
        <v>16</v>
      </c>
      <c r="DH175" s="1">
        <v>2000</v>
      </c>
      <c r="DI175" s="1">
        <v>3253501</v>
      </c>
      <c r="DJ175" s="1" t="s">
        <v>703</v>
      </c>
      <c r="DK175" s="1">
        <v>10</v>
      </c>
      <c r="DL175" s="1">
        <v>4000</v>
      </c>
      <c r="DM175" s="1">
        <v>3254701</v>
      </c>
      <c r="DN175" s="1" t="s">
        <v>704</v>
      </c>
      <c r="DO175" s="1">
        <v>20</v>
      </c>
      <c r="DP175" s="1">
        <v>4000</v>
      </c>
      <c r="DQ175" s="1">
        <v>3301101</v>
      </c>
      <c r="DR175" s="1" t="s">
        <v>705</v>
      </c>
      <c r="DS175" s="1">
        <v>16</v>
      </c>
      <c r="DT175" s="1">
        <v>4000</v>
      </c>
      <c r="DU175" s="1">
        <v>3301201</v>
      </c>
      <c r="DV175" s="1" t="s">
        <v>706</v>
      </c>
      <c r="DW175" s="1">
        <v>20</v>
      </c>
      <c r="DX175" s="1"/>
      <c r="DY175" s="1"/>
      <c r="DZ175" s="1">
        <v>0</v>
      </c>
      <c r="EA175" s="1">
        <v>0</v>
      </c>
      <c r="EB175" s="1"/>
      <c r="EC175" s="1"/>
      <c r="ED175" s="1">
        <v>0</v>
      </c>
      <c r="EE175" s="1">
        <v>0</v>
      </c>
      <c r="EF175" s="1"/>
      <c r="EG175" s="1"/>
      <c r="EH175" s="1">
        <v>0</v>
      </c>
      <c r="EI175" s="1">
        <v>0</v>
      </c>
      <c r="EJ175" s="1"/>
      <c r="EK175" s="1"/>
      <c r="EL175" s="1">
        <v>0</v>
      </c>
      <c r="EM175" s="1">
        <v>0</v>
      </c>
      <c r="EN175" s="1">
        <v>20000</v>
      </c>
      <c r="EO175" s="1">
        <v>99920015</v>
      </c>
      <c r="EP175" s="1" t="s">
        <v>577</v>
      </c>
      <c r="EQ175" s="1">
        <v>60</v>
      </c>
      <c r="ER175" s="1">
        <v>20000</v>
      </c>
      <c r="ES175" s="1">
        <v>99920014</v>
      </c>
      <c r="ET175" s="1" t="s">
        <v>578</v>
      </c>
      <c r="EU175" s="1">
        <v>60</v>
      </c>
      <c r="EV175" s="1">
        <v>20000</v>
      </c>
      <c r="EW175" s="1">
        <v>99990411</v>
      </c>
      <c r="EX175" s="1" t="s">
        <v>734</v>
      </c>
      <c r="EY175" s="1">
        <v>50</v>
      </c>
      <c r="EZ175" s="1">
        <v>20000</v>
      </c>
      <c r="FA175" s="1">
        <v>99900020</v>
      </c>
      <c r="FB175" s="1" t="s">
        <v>733</v>
      </c>
      <c r="FC175" s="1">
        <v>80</v>
      </c>
      <c r="FD175" s="1">
        <v>20000</v>
      </c>
      <c r="FE175" s="1">
        <v>99930016</v>
      </c>
      <c r="FF175" s="1" t="s">
        <v>699</v>
      </c>
      <c r="FG175" s="1">
        <v>150</v>
      </c>
      <c r="FH175" s="1">
        <v>20000</v>
      </c>
      <c r="FI175" s="1">
        <v>99930013</v>
      </c>
      <c r="FJ175" s="1" t="s">
        <v>582</v>
      </c>
      <c r="FK175" s="1">
        <v>100</v>
      </c>
      <c r="FL175" s="1">
        <v>20000</v>
      </c>
      <c r="FM175" s="1">
        <v>99990311</v>
      </c>
      <c r="FN175" s="1" t="s">
        <v>723</v>
      </c>
      <c r="FO175" s="1">
        <v>80</v>
      </c>
      <c r="FP175" s="1">
        <v>20000</v>
      </c>
      <c r="FQ175" s="1">
        <v>99940019</v>
      </c>
      <c r="FR175" s="1" t="s">
        <v>583</v>
      </c>
      <c r="FS175" s="1">
        <v>80</v>
      </c>
      <c r="FT175" s="1">
        <v>20000</v>
      </c>
      <c r="FU175" s="1">
        <v>99900017</v>
      </c>
      <c r="FV175" s="1" t="s">
        <v>722</v>
      </c>
      <c r="FW175" s="1">
        <v>100</v>
      </c>
      <c r="FX175" s="1"/>
      <c r="FY175" s="1"/>
      <c r="FZ175" s="1">
        <v>0</v>
      </c>
      <c r="GA175" s="1">
        <v>0</v>
      </c>
      <c r="GB175" s="1"/>
      <c r="GC175" s="1"/>
      <c r="GD175" s="1">
        <v>0</v>
      </c>
      <c r="GE175" s="1">
        <v>0</v>
      </c>
      <c r="GF175" s="1"/>
      <c r="GG175" s="1"/>
      <c r="GH175" s="1">
        <v>0</v>
      </c>
      <c r="GI175" s="1">
        <v>0</v>
      </c>
      <c r="GJ175" s="1"/>
      <c r="GK175" s="1"/>
      <c r="GL175" s="1">
        <v>0</v>
      </c>
      <c r="GM175" s="1">
        <v>0</v>
      </c>
      <c r="GN175" s="1"/>
      <c r="GO175" s="1"/>
      <c r="GP175" s="1">
        <v>0</v>
      </c>
      <c r="GQ175" s="1">
        <v>0</v>
      </c>
      <c r="GR175" s="1"/>
      <c r="GS175" s="1"/>
      <c r="GT175" s="1">
        <v>0</v>
      </c>
      <c r="GU175" s="1">
        <v>0</v>
      </c>
      <c r="GV175" s="1">
        <v>30000</v>
      </c>
      <c r="GW175" s="1">
        <v>99930010</v>
      </c>
      <c r="GX175" s="1" t="s">
        <v>724</v>
      </c>
      <c r="GY175" s="1">
        <v>120</v>
      </c>
      <c r="GZ175" s="1">
        <v>30000</v>
      </c>
      <c r="HA175" s="1">
        <v>99920013</v>
      </c>
      <c r="HB175" s="1" t="s">
        <v>576</v>
      </c>
      <c r="HC175" s="1">
        <v>150</v>
      </c>
      <c r="HD175" s="1">
        <v>30000</v>
      </c>
      <c r="HE175" s="1">
        <v>99940009</v>
      </c>
      <c r="HF175" s="1" t="s">
        <v>586</v>
      </c>
      <c r="HG175" s="1">
        <v>105</v>
      </c>
      <c r="HH175" s="1">
        <v>30000</v>
      </c>
      <c r="HI175" s="1">
        <v>99930011</v>
      </c>
      <c r="HJ175" s="1" t="s">
        <v>581</v>
      </c>
      <c r="HK175" s="1">
        <v>60</v>
      </c>
      <c r="HL175" s="1">
        <v>30000</v>
      </c>
      <c r="HM175" s="1">
        <v>99930012</v>
      </c>
      <c r="HN175" s="1" t="s">
        <v>580</v>
      </c>
      <c r="HO175" s="1">
        <v>60</v>
      </c>
      <c r="HP175" s="1">
        <v>30000</v>
      </c>
      <c r="HQ175" s="1">
        <v>99940007</v>
      </c>
      <c r="HR175" s="1" t="s">
        <v>585</v>
      </c>
      <c r="HS175" s="1">
        <v>60</v>
      </c>
      <c r="HT175" s="1">
        <v>30000</v>
      </c>
      <c r="HU175" s="1">
        <v>99940008</v>
      </c>
      <c r="HV175" s="1" t="s">
        <v>584</v>
      </c>
      <c r="HW175" s="1">
        <v>60</v>
      </c>
      <c r="HX175" s="1">
        <v>30000</v>
      </c>
      <c r="HY175" s="1">
        <v>99900015</v>
      </c>
      <c r="HZ175" s="1" t="s">
        <v>573</v>
      </c>
      <c r="IA175" s="1">
        <v>150</v>
      </c>
      <c r="IB175" s="1">
        <v>30000</v>
      </c>
      <c r="IC175" s="1">
        <v>99930008</v>
      </c>
      <c r="ID175" s="1" t="s">
        <v>653</v>
      </c>
      <c r="IE175" s="1">
        <v>30</v>
      </c>
      <c r="IF175" s="1">
        <v>30000</v>
      </c>
      <c r="IG175" s="1">
        <v>99930009</v>
      </c>
      <c r="IH175" s="1" t="s">
        <v>654</v>
      </c>
      <c r="II175" s="1">
        <v>30</v>
      </c>
      <c r="IJ175" s="1">
        <v>30000</v>
      </c>
      <c r="IK175" s="1">
        <v>99930007</v>
      </c>
      <c r="IL175" s="1" t="s">
        <v>655</v>
      </c>
      <c r="IM175" s="1">
        <v>30</v>
      </c>
      <c r="IN175" s="1">
        <v>30000</v>
      </c>
      <c r="IO175" s="1">
        <v>99900014</v>
      </c>
      <c r="IP175" s="1" t="s">
        <v>715</v>
      </c>
      <c r="IQ175" s="1">
        <v>75</v>
      </c>
      <c r="IR175" s="1">
        <v>30000</v>
      </c>
      <c r="IS175" s="1">
        <v>99900016</v>
      </c>
      <c r="IT175" s="1" t="s">
        <v>571</v>
      </c>
      <c r="IU175" s="1">
        <v>90</v>
      </c>
      <c r="IV175" s="1">
        <v>30000</v>
      </c>
      <c r="IW175" s="1">
        <v>99930006</v>
      </c>
      <c r="IX175" s="1" t="s">
        <v>657</v>
      </c>
      <c r="IY175" s="1">
        <v>45</v>
      </c>
      <c r="IZ175" s="1">
        <v>15000</v>
      </c>
      <c r="JA175" s="1">
        <v>99920007</v>
      </c>
      <c r="JB175" s="1" t="s">
        <v>656</v>
      </c>
      <c r="JC175" s="1">
        <v>22.5</v>
      </c>
      <c r="JD175" s="1">
        <v>30000</v>
      </c>
      <c r="JE175" s="1">
        <v>99920006</v>
      </c>
      <c r="JF175" s="1" t="s">
        <v>716</v>
      </c>
      <c r="JG175" s="1">
        <v>30</v>
      </c>
      <c r="JH175" s="1">
        <v>30000</v>
      </c>
      <c r="JI175" s="1">
        <v>99930015</v>
      </c>
      <c r="JJ175" s="1" t="s">
        <v>579</v>
      </c>
      <c r="JK175" s="1">
        <v>75</v>
      </c>
      <c r="JL175" s="1">
        <v>30000</v>
      </c>
      <c r="JM175" s="1">
        <v>99940002</v>
      </c>
      <c r="JN175" s="1" t="s">
        <v>534</v>
      </c>
      <c r="JO175" s="1">
        <v>15</v>
      </c>
      <c r="JP175" s="1"/>
      <c r="JQ175" s="1"/>
      <c r="JR175" s="1">
        <v>0</v>
      </c>
      <c r="JS175" s="1">
        <v>0</v>
      </c>
      <c r="JT175" s="1">
        <v>1000</v>
      </c>
      <c r="JU175" s="1">
        <v>99930022</v>
      </c>
      <c r="JV175" s="1" t="s">
        <v>662</v>
      </c>
      <c r="JW175" s="1">
        <v>10</v>
      </c>
      <c r="JX175" s="1">
        <v>10000</v>
      </c>
      <c r="JY175" s="1">
        <v>99940013</v>
      </c>
      <c r="JZ175" s="1" t="s">
        <v>663</v>
      </c>
      <c r="KA175" s="1">
        <v>100</v>
      </c>
      <c r="KB175" s="1">
        <v>10000</v>
      </c>
      <c r="KC175" s="1">
        <v>99940014</v>
      </c>
      <c r="KD175" s="1" t="s">
        <v>664</v>
      </c>
      <c r="KE175" s="1">
        <v>100</v>
      </c>
      <c r="KF175" s="1">
        <v>10000</v>
      </c>
      <c r="KG175" s="1">
        <v>99920008</v>
      </c>
      <c r="KH175" s="1" t="s">
        <v>665</v>
      </c>
      <c r="KI175" s="1">
        <v>125</v>
      </c>
      <c r="KJ175" s="1"/>
      <c r="KK175" s="1"/>
      <c r="KL175" s="1">
        <v>0</v>
      </c>
      <c r="KM175" s="1">
        <v>0</v>
      </c>
      <c r="KN175" s="1">
        <v>5000</v>
      </c>
      <c r="KO175" s="1">
        <v>99980413</v>
      </c>
      <c r="KP175" s="1" t="s">
        <v>693</v>
      </c>
      <c r="KQ175" s="1">
        <v>30</v>
      </c>
      <c r="KR175" s="1">
        <v>5000</v>
      </c>
      <c r="KS175" s="1">
        <v>99990413</v>
      </c>
      <c r="KT175" s="1" t="s">
        <v>694</v>
      </c>
      <c r="KU175" s="1">
        <v>30</v>
      </c>
      <c r="KV175" s="1">
        <v>5000</v>
      </c>
      <c r="KW175" s="1">
        <v>99980423</v>
      </c>
      <c r="KX175" s="1" t="s">
        <v>695</v>
      </c>
      <c r="KY175" s="1">
        <v>25</v>
      </c>
      <c r="KZ175" s="1">
        <v>5000</v>
      </c>
      <c r="LA175" s="1">
        <v>99990423</v>
      </c>
      <c r="LB175" s="1" t="s">
        <v>696</v>
      </c>
      <c r="LC175" s="1">
        <v>25</v>
      </c>
      <c r="LD175" s="1">
        <v>5000</v>
      </c>
      <c r="LE175" s="1">
        <v>99980433</v>
      </c>
      <c r="LF175" s="1" t="s">
        <v>697</v>
      </c>
      <c r="LG175" s="1">
        <v>25</v>
      </c>
      <c r="LH175" s="1">
        <v>5000</v>
      </c>
      <c r="LI175" s="1">
        <v>99990433</v>
      </c>
      <c r="LJ175" s="1" t="s">
        <v>698</v>
      </c>
      <c r="LK175" s="1">
        <v>25</v>
      </c>
      <c r="LL175" s="1">
        <v>10000</v>
      </c>
      <c r="LM175" s="1">
        <v>99990311</v>
      </c>
      <c r="LN175" s="1" t="s">
        <v>723</v>
      </c>
      <c r="LO175" s="1">
        <v>40</v>
      </c>
      <c r="LP175" s="1">
        <v>10000</v>
      </c>
      <c r="LQ175" s="1">
        <v>99990411</v>
      </c>
      <c r="LR175" s="1" t="s">
        <v>734</v>
      </c>
      <c r="LS175" s="1">
        <v>25</v>
      </c>
      <c r="LT175" s="1">
        <v>1000000</v>
      </c>
      <c r="LU175" s="1">
        <v>8886002</v>
      </c>
      <c r="LV175" s="1" t="e">
        <v>#N/A</v>
      </c>
      <c r="LW175" s="1" t="e">
        <v>#N/A</v>
      </c>
      <c r="LX175" s="1">
        <v>1000000</v>
      </c>
      <c r="LY175" s="1">
        <v>8886007</v>
      </c>
      <c r="LZ175" s="1" t="e">
        <v>#N/A</v>
      </c>
      <c r="MA175" s="1" t="e">
        <v>#N/A</v>
      </c>
      <c r="MB175" s="1">
        <v>5000</v>
      </c>
      <c r="MC175" s="1">
        <v>8886004</v>
      </c>
      <c r="MD175" s="1" t="e">
        <v>#N/A</v>
      </c>
      <c r="ME175" s="1" t="e">
        <v>#N/A</v>
      </c>
      <c r="MF175" s="1">
        <v>100000</v>
      </c>
      <c r="MG175" s="1">
        <v>8886008</v>
      </c>
      <c r="MH175" s="1" t="e">
        <v>#N/A</v>
      </c>
      <c r="MI175" s="1" t="e">
        <v>#N/A</v>
      </c>
      <c r="MJ175" s="1">
        <v>100000</v>
      </c>
      <c r="MK175" s="1">
        <v>8886008</v>
      </c>
      <c r="ML175" s="1" t="e">
        <v>#N/A</v>
      </c>
      <c r="MM175" s="1" t="e">
        <v>#N/A</v>
      </c>
      <c r="MN175" s="1">
        <v>1000000</v>
      </c>
      <c r="MO175" s="1">
        <v>352</v>
      </c>
      <c r="MP175" s="1" t="s">
        <v>708</v>
      </c>
      <c r="MQ175" s="1">
        <v>1250</v>
      </c>
      <c r="MR175" s="1">
        <v>1000000</v>
      </c>
      <c r="MS175" s="1">
        <v>352</v>
      </c>
      <c r="MT175" s="1" t="s">
        <v>708</v>
      </c>
      <c r="MU175" s="1">
        <v>1250</v>
      </c>
      <c r="MV175" s="1">
        <v>1000000</v>
      </c>
      <c r="MW175" s="1">
        <v>352</v>
      </c>
      <c r="MX175" s="1" t="s">
        <v>708</v>
      </c>
      <c r="MY175" s="1">
        <v>1250</v>
      </c>
      <c r="MZ175" s="1">
        <v>500000</v>
      </c>
      <c r="NA175" s="1">
        <v>352</v>
      </c>
      <c r="NB175" s="1" t="s">
        <v>708</v>
      </c>
      <c r="NC175" s="1">
        <v>625</v>
      </c>
      <c r="ND175" s="1">
        <v>500000</v>
      </c>
      <c r="NE175" s="1">
        <v>352</v>
      </c>
      <c r="NF175" s="1" t="s">
        <v>708</v>
      </c>
      <c r="NG175" s="1">
        <v>625</v>
      </c>
      <c r="NH175" s="1">
        <v>1000000</v>
      </c>
      <c r="NI175" s="1">
        <v>303</v>
      </c>
      <c r="NJ175" s="1" t="s">
        <v>709</v>
      </c>
      <c r="NK175" s="1">
        <v>350</v>
      </c>
      <c r="NL175" s="1">
        <v>1000000</v>
      </c>
      <c r="NM175" s="1">
        <v>303</v>
      </c>
      <c r="NN175" s="1" t="s">
        <v>709</v>
      </c>
      <c r="NO175" s="1">
        <v>350</v>
      </c>
      <c r="NP175" s="1">
        <v>500000</v>
      </c>
      <c r="NQ175" s="1">
        <v>303</v>
      </c>
      <c r="NR175" s="1" t="s">
        <v>709</v>
      </c>
      <c r="NS175" s="1">
        <v>175</v>
      </c>
      <c r="NT175" s="1">
        <v>1000000</v>
      </c>
      <c r="NU175" s="1">
        <v>323</v>
      </c>
      <c r="NV175" s="1" t="s">
        <v>710</v>
      </c>
      <c r="NW175" s="1">
        <v>350</v>
      </c>
      <c r="NX175" s="1">
        <v>1000000</v>
      </c>
      <c r="NY175" s="1">
        <v>323</v>
      </c>
      <c r="NZ175" s="1" t="s">
        <v>710</v>
      </c>
      <c r="OA175" s="1">
        <v>350</v>
      </c>
      <c r="OB175" s="1">
        <v>500000</v>
      </c>
      <c r="OC175" s="1">
        <v>323</v>
      </c>
      <c r="OD175" s="1" t="s">
        <v>710</v>
      </c>
      <c r="OE175" s="1">
        <v>175</v>
      </c>
      <c r="OF175" s="1">
        <v>50</v>
      </c>
      <c r="OG175" s="1">
        <v>8886009</v>
      </c>
      <c r="OH175" s="1" t="e">
        <v>#N/A</v>
      </c>
      <c r="OI175" s="1" t="e">
        <v>#N/A</v>
      </c>
      <c r="OJ175" s="1"/>
      <c r="OK175" s="1"/>
      <c r="OL175" s="1">
        <v>0</v>
      </c>
      <c r="OM175" s="1">
        <v>0</v>
      </c>
      <c r="ON175" s="1"/>
      <c r="OO175" s="1"/>
      <c r="OP175" s="1">
        <v>0</v>
      </c>
      <c r="OQ175" s="1">
        <v>0</v>
      </c>
      <c r="OR175" s="1"/>
      <c r="OS175" s="1"/>
      <c r="OT175" s="1">
        <v>0</v>
      </c>
      <c r="OU175" s="1">
        <v>0</v>
      </c>
      <c r="OV175" s="1"/>
      <c r="OW175" s="1"/>
      <c r="OX175" s="1">
        <v>0</v>
      </c>
      <c r="OY175" s="1">
        <v>0</v>
      </c>
      <c r="OZ175" s="1"/>
      <c r="PA175" s="1"/>
      <c r="PB175" s="1">
        <v>0</v>
      </c>
      <c r="PC175" s="1">
        <v>0</v>
      </c>
      <c r="PD175" s="1"/>
      <c r="PE175" s="1"/>
      <c r="PF175" s="1">
        <v>0</v>
      </c>
      <c r="PG175" s="1">
        <v>0</v>
      </c>
      <c r="PH175" s="1"/>
      <c r="PI175" s="1"/>
      <c r="PJ175" s="1">
        <v>0</v>
      </c>
      <c r="PK175" s="1">
        <v>0</v>
      </c>
      <c r="PL175" s="1"/>
      <c r="PM175" s="1"/>
      <c r="PN175" s="1">
        <v>0</v>
      </c>
      <c r="PO175" s="1">
        <v>0</v>
      </c>
      <c r="PP175" s="1"/>
      <c r="PQ175" s="1"/>
      <c r="PR175" s="1">
        <v>0</v>
      </c>
      <c r="PS175" s="1">
        <v>0</v>
      </c>
      <c r="PT175" s="1"/>
      <c r="PU175" s="1"/>
      <c r="PV175" s="1">
        <v>0</v>
      </c>
      <c r="PW175" s="1">
        <v>0</v>
      </c>
      <c r="PX175" s="1"/>
      <c r="PY175" s="1"/>
      <c r="PZ175" s="1">
        <v>0</v>
      </c>
      <c r="QA175" s="1">
        <v>0</v>
      </c>
      <c r="QB175" s="1"/>
      <c r="QC175" s="1"/>
      <c r="QD175" s="1">
        <v>0</v>
      </c>
      <c r="QE175" s="1">
        <v>0</v>
      </c>
      <c r="QF175" s="1"/>
      <c r="QG175" s="1"/>
      <c r="QH175" s="1">
        <v>0</v>
      </c>
      <c r="QI175" s="1">
        <v>0</v>
      </c>
      <c r="QJ175" s="1"/>
      <c r="QK175" s="1"/>
      <c r="QL175" s="1">
        <v>0</v>
      </c>
      <c r="QM175" s="1">
        <v>0</v>
      </c>
      <c r="QN175" s="1"/>
      <c r="QO175" s="1"/>
      <c r="QP175" s="1">
        <v>0</v>
      </c>
      <c r="QQ175" s="1">
        <v>0</v>
      </c>
      <c r="QR175" s="1"/>
      <c r="QS175" s="1"/>
      <c r="QT175" s="1">
        <v>0</v>
      </c>
      <c r="QU175" s="1">
        <v>0</v>
      </c>
      <c r="QV175" s="1"/>
      <c r="QW175" s="1"/>
      <c r="QX175" s="1">
        <v>0</v>
      </c>
      <c r="QY175" s="1">
        <v>0</v>
      </c>
      <c r="QZ175" s="1"/>
      <c r="RA175" s="1"/>
      <c r="RB175" s="1">
        <v>0</v>
      </c>
      <c r="RC175" s="1">
        <v>0</v>
      </c>
      <c r="RD175" s="1"/>
      <c r="RE175" s="1"/>
      <c r="RF175" s="1">
        <v>0</v>
      </c>
      <c r="RG175" s="1">
        <v>0</v>
      </c>
      <c r="RH175" s="1"/>
      <c r="RI175" s="1"/>
      <c r="RJ175" s="1">
        <v>0</v>
      </c>
      <c r="RK175" s="1">
        <v>0</v>
      </c>
      <c r="RL175" s="1"/>
      <c r="RM175" s="1"/>
      <c r="RN175" s="1">
        <v>0</v>
      </c>
      <c r="RO175" s="1">
        <v>0</v>
      </c>
      <c r="RP175" s="1"/>
      <c r="RQ175" s="1"/>
      <c r="RR175" s="1">
        <v>0</v>
      </c>
      <c r="RS175" s="1">
        <v>0</v>
      </c>
      <c r="RT175" s="1"/>
      <c r="RU175" s="1"/>
      <c r="RV175" s="1">
        <v>0</v>
      </c>
      <c r="RW175" s="1">
        <v>0</v>
      </c>
      <c r="RX175" s="1"/>
      <c r="RY175" s="1"/>
      <c r="RZ175" s="1">
        <v>0</v>
      </c>
      <c r="SA175" s="1">
        <v>0</v>
      </c>
      <c r="SB175" s="1"/>
      <c r="SC175" s="1"/>
      <c r="SD175" s="1">
        <v>0</v>
      </c>
      <c r="SE175" s="1">
        <v>0</v>
      </c>
      <c r="SF175" s="1"/>
      <c r="SG175" s="1"/>
      <c r="SH175" s="1">
        <v>0</v>
      </c>
      <c r="SI175" s="1">
        <v>0</v>
      </c>
      <c r="SJ175" s="1"/>
      <c r="SK175" s="1"/>
      <c r="SL175" s="1">
        <v>0</v>
      </c>
      <c r="SM175" s="1">
        <v>0</v>
      </c>
      <c r="SN175" s="1"/>
      <c r="SO175" s="1"/>
      <c r="SP175" s="1">
        <v>0</v>
      </c>
      <c r="SQ175" s="1">
        <v>0</v>
      </c>
      <c r="SR175" s="1"/>
      <c r="SS175" s="1"/>
      <c r="ST175" s="1">
        <v>0</v>
      </c>
      <c r="SU175" s="1">
        <f>ROUND(SR175/1000000*IF(SS175=0,0,VLOOKUP(SS175,名称和价格索引!$A$4:$C$834,3,FALSE)),1)</f>
        <v>0</v>
      </c>
      <c r="SV175" s="52" t="e">
        <f t="array" ref="SV175">SUM(VLOOKUP(D175,D175:SU175,ROW($1:$128)*4,0))</f>
        <v>#N/A</v>
      </c>
    </row>
    <row r="176" s="2" customFormat="1" customHeight="1" spans="1:516">
      <c r="A176" s="1" t="s">
        <v>862</v>
      </c>
      <c r="B176" s="1" t="s">
        <v>838</v>
      </c>
      <c r="C176" s="1">
        <v>1090</v>
      </c>
      <c r="D176" s="1">
        <v>1000000</v>
      </c>
      <c r="E176" s="1">
        <v>201200</v>
      </c>
      <c r="F176" s="1">
        <v>1200</v>
      </c>
      <c r="G176" s="1">
        <v>1200</v>
      </c>
      <c r="H176" s="1">
        <v>1000</v>
      </c>
      <c r="I176" s="1">
        <v>999000221</v>
      </c>
      <c r="J176" s="1" t="s">
        <v>754</v>
      </c>
      <c r="K176" s="1">
        <v>25</v>
      </c>
      <c r="L176" s="1">
        <v>1000</v>
      </c>
      <c r="M176" s="1">
        <v>999000231</v>
      </c>
      <c r="N176" s="1" t="s">
        <v>755</v>
      </c>
      <c r="O176" s="1">
        <v>25</v>
      </c>
      <c r="P176" s="1">
        <v>1000</v>
      </c>
      <c r="Q176" s="1">
        <v>999000241</v>
      </c>
      <c r="R176" s="1" t="s">
        <v>756</v>
      </c>
      <c r="S176" s="1">
        <v>25</v>
      </c>
      <c r="T176" s="1">
        <v>2000</v>
      </c>
      <c r="U176" s="1">
        <v>999805131</v>
      </c>
      <c r="V176" s="1" t="s">
        <v>757</v>
      </c>
      <c r="W176" s="1">
        <v>50</v>
      </c>
      <c r="X176" s="1">
        <v>2000</v>
      </c>
      <c r="Y176" s="1">
        <v>999905131</v>
      </c>
      <c r="Z176" s="1" t="s">
        <v>758</v>
      </c>
      <c r="AA176" s="1">
        <v>50</v>
      </c>
      <c r="AB176" s="1">
        <v>2000</v>
      </c>
      <c r="AC176" s="1">
        <v>999805231</v>
      </c>
      <c r="AD176" s="1" t="s">
        <v>759</v>
      </c>
      <c r="AE176" s="1">
        <v>44</v>
      </c>
      <c r="AF176" s="1">
        <v>2000</v>
      </c>
      <c r="AG176" s="1">
        <v>999905231</v>
      </c>
      <c r="AH176" s="1" t="s">
        <v>760</v>
      </c>
      <c r="AI176" s="1">
        <v>44</v>
      </c>
      <c r="AJ176" s="1">
        <v>2000</v>
      </c>
      <c r="AK176" s="1">
        <v>999805331</v>
      </c>
      <c r="AL176" s="1" t="s">
        <v>761</v>
      </c>
      <c r="AM176" s="1">
        <v>44</v>
      </c>
      <c r="AN176" s="1">
        <v>2000</v>
      </c>
      <c r="AO176" s="1">
        <v>999905331</v>
      </c>
      <c r="AP176" s="1" t="s">
        <v>762</v>
      </c>
      <c r="AQ176" s="1">
        <v>44</v>
      </c>
      <c r="AR176" s="1">
        <v>1000</v>
      </c>
      <c r="AS176" s="1">
        <v>999905111</v>
      </c>
      <c r="AT176" s="1" t="s">
        <v>823</v>
      </c>
      <c r="AU176" s="1">
        <v>12.5</v>
      </c>
      <c r="AV176" s="1"/>
      <c r="AW176" s="1"/>
      <c r="AX176" s="1">
        <v>0</v>
      </c>
      <c r="AY176" s="1">
        <v>0</v>
      </c>
      <c r="AZ176" s="1"/>
      <c r="BA176" s="1"/>
      <c r="BB176" s="1">
        <v>0</v>
      </c>
      <c r="BC176" s="1">
        <v>0</v>
      </c>
      <c r="BD176" s="1"/>
      <c r="BE176" s="1"/>
      <c r="BF176" s="1">
        <v>0</v>
      </c>
      <c r="BG176" s="1">
        <v>0</v>
      </c>
      <c r="BH176" s="1">
        <v>1000</v>
      </c>
      <c r="BI176" s="1">
        <v>999200171</v>
      </c>
      <c r="BJ176" s="1" t="s">
        <v>845</v>
      </c>
      <c r="BK176" s="1">
        <v>20</v>
      </c>
      <c r="BL176" s="1">
        <v>1000</v>
      </c>
      <c r="BM176" s="1">
        <v>999200191</v>
      </c>
      <c r="BN176" s="1" t="s">
        <v>846</v>
      </c>
      <c r="BO176" s="1">
        <v>25</v>
      </c>
      <c r="BP176" s="1">
        <v>1000</v>
      </c>
      <c r="BQ176" s="1">
        <v>999200181</v>
      </c>
      <c r="BR176" s="1" t="s">
        <v>847</v>
      </c>
      <c r="BS176" s="1">
        <v>25</v>
      </c>
      <c r="BT176" s="1">
        <v>1000</v>
      </c>
      <c r="BU176" s="1">
        <v>999300191</v>
      </c>
      <c r="BV176" s="1" t="s">
        <v>848</v>
      </c>
      <c r="BW176" s="1">
        <v>20</v>
      </c>
      <c r="BX176" s="1">
        <v>1000</v>
      </c>
      <c r="BY176" s="1">
        <v>999300201</v>
      </c>
      <c r="BZ176" s="1" t="s">
        <v>849</v>
      </c>
      <c r="CA176" s="1">
        <v>15</v>
      </c>
      <c r="CB176" s="1">
        <v>1000</v>
      </c>
      <c r="CC176" s="1">
        <v>999300211</v>
      </c>
      <c r="CD176" s="1" t="s">
        <v>850</v>
      </c>
      <c r="CE176" s="1">
        <v>15</v>
      </c>
      <c r="CF176" s="1">
        <v>1000</v>
      </c>
      <c r="CG176" s="1">
        <v>999400121</v>
      </c>
      <c r="CH176" s="1" t="s">
        <v>851</v>
      </c>
      <c r="CI176" s="1">
        <v>15</v>
      </c>
      <c r="CJ176" s="1">
        <v>1000</v>
      </c>
      <c r="CK176" s="1">
        <v>999400161</v>
      </c>
      <c r="CL176" s="1" t="s">
        <v>852</v>
      </c>
      <c r="CM176" s="1">
        <v>12</v>
      </c>
      <c r="CN176" s="1">
        <v>1000</v>
      </c>
      <c r="CO176" s="1">
        <v>999400101</v>
      </c>
      <c r="CP176" s="1" t="s">
        <v>853</v>
      </c>
      <c r="CQ176" s="1">
        <v>10</v>
      </c>
      <c r="CR176" s="1">
        <v>1000</v>
      </c>
      <c r="CS176" s="1">
        <v>999400211</v>
      </c>
      <c r="CT176" s="1" t="s">
        <v>854</v>
      </c>
      <c r="CU176" s="1">
        <v>5</v>
      </c>
      <c r="CV176" s="1">
        <v>4000</v>
      </c>
      <c r="CW176" s="1">
        <v>3103401</v>
      </c>
      <c r="CX176" s="1" t="s">
        <v>700</v>
      </c>
      <c r="CY176" s="1">
        <v>16</v>
      </c>
      <c r="CZ176" s="1">
        <v>4000</v>
      </c>
      <c r="DA176" s="1">
        <v>3103501</v>
      </c>
      <c r="DB176" s="1" t="s">
        <v>701</v>
      </c>
      <c r="DC176" s="1">
        <v>16</v>
      </c>
      <c r="DD176" s="1">
        <v>4000</v>
      </c>
      <c r="DE176" s="1">
        <v>3254601</v>
      </c>
      <c r="DF176" s="1" t="s">
        <v>702</v>
      </c>
      <c r="DG176" s="1">
        <v>16</v>
      </c>
      <c r="DH176" s="1">
        <v>2000</v>
      </c>
      <c r="DI176" s="1">
        <v>3253501</v>
      </c>
      <c r="DJ176" s="1" t="s">
        <v>703</v>
      </c>
      <c r="DK176" s="1">
        <v>10</v>
      </c>
      <c r="DL176" s="1">
        <v>4000</v>
      </c>
      <c r="DM176" s="1">
        <v>3254701</v>
      </c>
      <c r="DN176" s="1" t="s">
        <v>704</v>
      </c>
      <c r="DO176" s="1">
        <v>20</v>
      </c>
      <c r="DP176" s="1">
        <v>4000</v>
      </c>
      <c r="DQ176" s="1">
        <v>3301101</v>
      </c>
      <c r="DR176" s="1" t="s">
        <v>705</v>
      </c>
      <c r="DS176" s="1">
        <v>16</v>
      </c>
      <c r="DT176" s="1">
        <v>4000</v>
      </c>
      <c r="DU176" s="1">
        <v>3301201</v>
      </c>
      <c r="DV176" s="1" t="s">
        <v>706</v>
      </c>
      <c r="DW176" s="1">
        <v>20</v>
      </c>
      <c r="DX176" s="1"/>
      <c r="DY176" s="1"/>
      <c r="DZ176" s="1">
        <v>0</v>
      </c>
      <c r="EA176" s="1">
        <v>0</v>
      </c>
      <c r="EB176" s="1"/>
      <c r="EC176" s="1"/>
      <c r="ED176" s="1">
        <v>0</v>
      </c>
      <c r="EE176" s="1">
        <v>0</v>
      </c>
      <c r="EF176" s="1"/>
      <c r="EG176" s="1"/>
      <c r="EH176" s="1">
        <v>0</v>
      </c>
      <c r="EI176" s="1">
        <v>0</v>
      </c>
      <c r="EJ176" s="1"/>
      <c r="EK176" s="1"/>
      <c r="EL176" s="1">
        <v>0</v>
      </c>
      <c r="EM176" s="1">
        <v>0</v>
      </c>
      <c r="EN176" s="1">
        <v>20000</v>
      </c>
      <c r="EO176" s="1">
        <v>99920015</v>
      </c>
      <c r="EP176" s="1" t="s">
        <v>577</v>
      </c>
      <c r="EQ176" s="1">
        <v>60</v>
      </c>
      <c r="ER176" s="1">
        <v>20000</v>
      </c>
      <c r="ES176" s="1">
        <v>99920014</v>
      </c>
      <c r="ET176" s="1" t="s">
        <v>578</v>
      </c>
      <c r="EU176" s="1">
        <v>60</v>
      </c>
      <c r="EV176" s="1">
        <v>20000</v>
      </c>
      <c r="EW176" s="1">
        <v>99990411</v>
      </c>
      <c r="EX176" s="1" t="s">
        <v>734</v>
      </c>
      <c r="EY176" s="1">
        <v>50</v>
      </c>
      <c r="EZ176" s="1">
        <v>20000</v>
      </c>
      <c r="FA176" s="1">
        <v>99900020</v>
      </c>
      <c r="FB176" s="1" t="s">
        <v>733</v>
      </c>
      <c r="FC176" s="1">
        <v>80</v>
      </c>
      <c r="FD176" s="1">
        <v>20000</v>
      </c>
      <c r="FE176" s="1">
        <v>99930016</v>
      </c>
      <c r="FF176" s="1" t="s">
        <v>699</v>
      </c>
      <c r="FG176" s="1">
        <v>150</v>
      </c>
      <c r="FH176" s="1">
        <v>20000</v>
      </c>
      <c r="FI176" s="1">
        <v>99930013</v>
      </c>
      <c r="FJ176" s="1" t="s">
        <v>582</v>
      </c>
      <c r="FK176" s="1">
        <v>100</v>
      </c>
      <c r="FL176" s="1">
        <v>20000</v>
      </c>
      <c r="FM176" s="1">
        <v>99990311</v>
      </c>
      <c r="FN176" s="1" t="s">
        <v>723</v>
      </c>
      <c r="FO176" s="1">
        <v>80</v>
      </c>
      <c r="FP176" s="1">
        <v>20000</v>
      </c>
      <c r="FQ176" s="1">
        <v>99940019</v>
      </c>
      <c r="FR176" s="1" t="s">
        <v>583</v>
      </c>
      <c r="FS176" s="1">
        <v>80</v>
      </c>
      <c r="FT176" s="1">
        <v>20000</v>
      </c>
      <c r="FU176" s="1">
        <v>99900017</v>
      </c>
      <c r="FV176" s="1" t="s">
        <v>722</v>
      </c>
      <c r="FW176" s="1">
        <v>100</v>
      </c>
      <c r="FX176" s="1"/>
      <c r="FY176" s="1"/>
      <c r="FZ176" s="1">
        <v>0</v>
      </c>
      <c r="GA176" s="1">
        <v>0</v>
      </c>
      <c r="GB176" s="1"/>
      <c r="GC176" s="1"/>
      <c r="GD176" s="1">
        <v>0</v>
      </c>
      <c r="GE176" s="1">
        <v>0</v>
      </c>
      <c r="GF176" s="1"/>
      <c r="GG176" s="1"/>
      <c r="GH176" s="1">
        <v>0</v>
      </c>
      <c r="GI176" s="1">
        <v>0</v>
      </c>
      <c r="GJ176" s="1"/>
      <c r="GK176" s="1"/>
      <c r="GL176" s="1">
        <v>0</v>
      </c>
      <c r="GM176" s="1">
        <v>0</v>
      </c>
      <c r="GN176" s="1"/>
      <c r="GO176" s="1"/>
      <c r="GP176" s="1">
        <v>0</v>
      </c>
      <c r="GQ176" s="1">
        <v>0</v>
      </c>
      <c r="GR176" s="1"/>
      <c r="GS176" s="1"/>
      <c r="GT176" s="1">
        <v>0</v>
      </c>
      <c r="GU176" s="1">
        <v>0</v>
      </c>
      <c r="GV176" s="1">
        <v>30000</v>
      </c>
      <c r="GW176" s="1">
        <v>99930010</v>
      </c>
      <c r="GX176" s="1" t="s">
        <v>724</v>
      </c>
      <c r="GY176" s="1">
        <v>120</v>
      </c>
      <c r="GZ176" s="1">
        <v>30000</v>
      </c>
      <c r="HA176" s="1">
        <v>99920013</v>
      </c>
      <c r="HB176" s="1" t="s">
        <v>576</v>
      </c>
      <c r="HC176" s="1">
        <v>150</v>
      </c>
      <c r="HD176" s="1">
        <v>30000</v>
      </c>
      <c r="HE176" s="1">
        <v>99940009</v>
      </c>
      <c r="HF176" s="1" t="s">
        <v>586</v>
      </c>
      <c r="HG176" s="1">
        <v>105</v>
      </c>
      <c r="HH176" s="1">
        <v>30000</v>
      </c>
      <c r="HI176" s="1">
        <v>99930011</v>
      </c>
      <c r="HJ176" s="1" t="s">
        <v>581</v>
      </c>
      <c r="HK176" s="1">
        <v>60</v>
      </c>
      <c r="HL176" s="1">
        <v>30000</v>
      </c>
      <c r="HM176" s="1">
        <v>99930012</v>
      </c>
      <c r="HN176" s="1" t="s">
        <v>580</v>
      </c>
      <c r="HO176" s="1">
        <v>60</v>
      </c>
      <c r="HP176" s="1">
        <v>30000</v>
      </c>
      <c r="HQ176" s="1">
        <v>99940007</v>
      </c>
      <c r="HR176" s="1" t="s">
        <v>585</v>
      </c>
      <c r="HS176" s="1">
        <v>60</v>
      </c>
      <c r="HT176" s="1">
        <v>30000</v>
      </c>
      <c r="HU176" s="1">
        <v>99940008</v>
      </c>
      <c r="HV176" s="1" t="s">
        <v>584</v>
      </c>
      <c r="HW176" s="1">
        <v>60</v>
      </c>
      <c r="HX176" s="1">
        <v>30000</v>
      </c>
      <c r="HY176" s="1">
        <v>99900015</v>
      </c>
      <c r="HZ176" s="1" t="s">
        <v>573</v>
      </c>
      <c r="IA176" s="1">
        <v>150</v>
      </c>
      <c r="IB176" s="1">
        <v>30000</v>
      </c>
      <c r="IC176" s="1">
        <v>99930008</v>
      </c>
      <c r="ID176" s="1" t="s">
        <v>653</v>
      </c>
      <c r="IE176" s="1">
        <v>30</v>
      </c>
      <c r="IF176" s="1">
        <v>30000</v>
      </c>
      <c r="IG176" s="1">
        <v>99930009</v>
      </c>
      <c r="IH176" s="1" t="s">
        <v>654</v>
      </c>
      <c r="II176" s="1">
        <v>30</v>
      </c>
      <c r="IJ176" s="1">
        <v>30000</v>
      </c>
      <c r="IK176" s="1">
        <v>99930007</v>
      </c>
      <c r="IL176" s="1" t="s">
        <v>655</v>
      </c>
      <c r="IM176" s="1">
        <v>30</v>
      </c>
      <c r="IN176" s="1">
        <v>30000</v>
      </c>
      <c r="IO176" s="1">
        <v>99900014</v>
      </c>
      <c r="IP176" s="1" t="s">
        <v>715</v>
      </c>
      <c r="IQ176" s="1">
        <v>75</v>
      </c>
      <c r="IR176" s="1">
        <v>30000</v>
      </c>
      <c r="IS176" s="1">
        <v>99900016</v>
      </c>
      <c r="IT176" s="1" t="s">
        <v>571</v>
      </c>
      <c r="IU176" s="1">
        <v>90</v>
      </c>
      <c r="IV176" s="1">
        <v>30000</v>
      </c>
      <c r="IW176" s="1">
        <v>99930006</v>
      </c>
      <c r="IX176" s="1" t="s">
        <v>657</v>
      </c>
      <c r="IY176" s="1">
        <v>45</v>
      </c>
      <c r="IZ176" s="1">
        <v>15000</v>
      </c>
      <c r="JA176" s="1">
        <v>99920007</v>
      </c>
      <c r="JB176" s="1" t="s">
        <v>656</v>
      </c>
      <c r="JC176" s="1">
        <v>22.5</v>
      </c>
      <c r="JD176" s="1">
        <v>30000</v>
      </c>
      <c r="JE176" s="1">
        <v>99920006</v>
      </c>
      <c r="JF176" s="1" t="s">
        <v>716</v>
      </c>
      <c r="JG176" s="1">
        <v>30</v>
      </c>
      <c r="JH176" s="1">
        <v>30000</v>
      </c>
      <c r="JI176" s="1">
        <v>99930015</v>
      </c>
      <c r="JJ176" s="1" t="s">
        <v>579</v>
      </c>
      <c r="JK176" s="1">
        <v>75</v>
      </c>
      <c r="JL176" s="1">
        <v>30000</v>
      </c>
      <c r="JM176" s="1">
        <v>99940002</v>
      </c>
      <c r="JN176" s="1" t="s">
        <v>534</v>
      </c>
      <c r="JO176" s="1">
        <v>15</v>
      </c>
      <c r="JP176" s="1"/>
      <c r="JQ176" s="1"/>
      <c r="JR176" s="1">
        <v>0</v>
      </c>
      <c r="JS176" s="1">
        <v>0</v>
      </c>
      <c r="JT176" s="1">
        <v>1000</v>
      </c>
      <c r="JU176" s="1">
        <v>99930022</v>
      </c>
      <c r="JV176" s="1" t="s">
        <v>662</v>
      </c>
      <c r="JW176" s="1">
        <v>10</v>
      </c>
      <c r="JX176" s="1">
        <v>10000</v>
      </c>
      <c r="JY176" s="1">
        <v>99940013</v>
      </c>
      <c r="JZ176" s="1" t="s">
        <v>663</v>
      </c>
      <c r="KA176" s="1">
        <v>100</v>
      </c>
      <c r="KB176" s="1">
        <v>10000</v>
      </c>
      <c r="KC176" s="1">
        <v>99940014</v>
      </c>
      <c r="KD176" s="1" t="s">
        <v>664</v>
      </c>
      <c r="KE176" s="1">
        <v>100</v>
      </c>
      <c r="KF176" s="1">
        <v>10000</v>
      </c>
      <c r="KG176" s="1">
        <v>99920008</v>
      </c>
      <c r="KH176" s="1" t="s">
        <v>665</v>
      </c>
      <c r="KI176" s="1">
        <v>125</v>
      </c>
      <c r="KJ176" s="1"/>
      <c r="KK176" s="1"/>
      <c r="KL176" s="1">
        <v>0</v>
      </c>
      <c r="KM176" s="1">
        <v>0</v>
      </c>
      <c r="KN176" s="1">
        <v>5000</v>
      </c>
      <c r="KO176" s="1">
        <v>99980413</v>
      </c>
      <c r="KP176" s="1" t="s">
        <v>693</v>
      </c>
      <c r="KQ176" s="1">
        <v>30</v>
      </c>
      <c r="KR176" s="1">
        <v>5000</v>
      </c>
      <c r="KS176" s="1">
        <v>99990413</v>
      </c>
      <c r="KT176" s="1" t="s">
        <v>694</v>
      </c>
      <c r="KU176" s="1">
        <v>30</v>
      </c>
      <c r="KV176" s="1">
        <v>5000</v>
      </c>
      <c r="KW176" s="1">
        <v>99980423</v>
      </c>
      <c r="KX176" s="1" t="s">
        <v>695</v>
      </c>
      <c r="KY176" s="1">
        <v>25</v>
      </c>
      <c r="KZ176" s="1">
        <v>5000</v>
      </c>
      <c r="LA176" s="1">
        <v>99990423</v>
      </c>
      <c r="LB176" s="1" t="s">
        <v>696</v>
      </c>
      <c r="LC176" s="1">
        <v>25</v>
      </c>
      <c r="LD176" s="1">
        <v>5000</v>
      </c>
      <c r="LE176" s="1">
        <v>99980433</v>
      </c>
      <c r="LF176" s="1" t="s">
        <v>697</v>
      </c>
      <c r="LG176" s="1">
        <v>25</v>
      </c>
      <c r="LH176" s="1">
        <v>5000</v>
      </c>
      <c r="LI176" s="1">
        <v>99990433</v>
      </c>
      <c r="LJ176" s="1" t="s">
        <v>698</v>
      </c>
      <c r="LK176" s="1">
        <v>25</v>
      </c>
      <c r="LL176" s="1">
        <v>10000</v>
      </c>
      <c r="LM176" s="1">
        <v>99990311</v>
      </c>
      <c r="LN176" s="1" t="s">
        <v>723</v>
      </c>
      <c r="LO176" s="1">
        <v>40</v>
      </c>
      <c r="LP176" s="1">
        <v>10000</v>
      </c>
      <c r="LQ176" s="1">
        <v>99990411</v>
      </c>
      <c r="LR176" s="1" t="s">
        <v>734</v>
      </c>
      <c r="LS176" s="1">
        <v>25</v>
      </c>
      <c r="LT176" s="1">
        <v>1000000</v>
      </c>
      <c r="LU176" s="1">
        <v>8886002</v>
      </c>
      <c r="LV176" s="1" t="e">
        <v>#N/A</v>
      </c>
      <c r="LW176" s="1" t="e">
        <v>#N/A</v>
      </c>
      <c r="LX176" s="1">
        <v>1000000</v>
      </c>
      <c r="LY176" s="1">
        <v>8886007</v>
      </c>
      <c r="LZ176" s="1" t="e">
        <v>#N/A</v>
      </c>
      <c r="MA176" s="1" t="e">
        <v>#N/A</v>
      </c>
      <c r="MB176" s="1">
        <v>5000</v>
      </c>
      <c r="MC176" s="1">
        <v>8886004</v>
      </c>
      <c r="MD176" s="1" t="e">
        <v>#N/A</v>
      </c>
      <c r="ME176" s="1" t="e">
        <v>#N/A</v>
      </c>
      <c r="MF176" s="1">
        <v>100000</v>
      </c>
      <c r="MG176" s="1">
        <v>8886008</v>
      </c>
      <c r="MH176" s="1" t="e">
        <v>#N/A</v>
      </c>
      <c r="MI176" s="1" t="e">
        <v>#N/A</v>
      </c>
      <c r="MJ176" s="1">
        <v>100000</v>
      </c>
      <c r="MK176" s="1">
        <v>8886008</v>
      </c>
      <c r="ML176" s="1" t="e">
        <v>#N/A</v>
      </c>
      <c r="MM176" s="1" t="e">
        <v>#N/A</v>
      </c>
      <c r="MN176" s="1">
        <v>1000000</v>
      </c>
      <c r="MO176" s="1">
        <v>352</v>
      </c>
      <c r="MP176" s="1" t="s">
        <v>708</v>
      </c>
      <c r="MQ176" s="1">
        <v>1250</v>
      </c>
      <c r="MR176" s="1">
        <v>1000000</v>
      </c>
      <c r="MS176" s="1">
        <v>352</v>
      </c>
      <c r="MT176" s="1" t="s">
        <v>708</v>
      </c>
      <c r="MU176" s="1">
        <v>1250</v>
      </c>
      <c r="MV176" s="1">
        <v>1000000</v>
      </c>
      <c r="MW176" s="1">
        <v>352</v>
      </c>
      <c r="MX176" s="1" t="s">
        <v>708</v>
      </c>
      <c r="MY176" s="1">
        <v>1250</v>
      </c>
      <c r="MZ176" s="1">
        <v>500000</v>
      </c>
      <c r="NA176" s="1">
        <v>352</v>
      </c>
      <c r="NB176" s="1" t="s">
        <v>708</v>
      </c>
      <c r="NC176" s="1">
        <v>625</v>
      </c>
      <c r="ND176" s="1">
        <v>500000</v>
      </c>
      <c r="NE176" s="1">
        <v>352</v>
      </c>
      <c r="NF176" s="1" t="s">
        <v>708</v>
      </c>
      <c r="NG176" s="1">
        <v>625</v>
      </c>
      <c r="NH176" s="1">
        <v>1000000</v>
      </c>
      <c r="NI176" s="1">
        <v>303</v>
      </c>
      <c r="NJ176" s="1" t="s">
        <v>709</v>
      </c>
      <c r="NK176" s="1">
        <v>350</v>
      </c>
      <c r="NL176" s="1">
        <v>1000000</v>
      </c>
      <c r="NM176" s="1">
        <v>303</v>
      </c>
      <c r="NN176" s="1" t="s">
        <v>709</v>
      </c>
      <c r="NO176" s="1">
        <v>350</v>
      </c>
      <c r="NP176" s="1">
        <v>500000</v>
      </c>
      <c r="NQ176" s="1">
        <v>303</v>
      </c>
      <c r="NR176" s="1" t="s">
        <v>709</v>
      </c>
      <c r="NS176" s="1">
        <v>175</v>
      </c>
      <c r="NT176" s="1">
        <v>1000000</v>
      </c>
      <c r="NU176" s="1">
        <v>323</v>
      </c>
      <c r="NV176" s="1" t="s">
        <v>710</v>
      </c>
      <c r="NW176" s="1">
        <v>350</v>
      </c>
      <c r="NX176" s="1">
        <v>1000000</v>
      </c>
      <c r="NY176" s="1">
        <v>323</v>
      </c>
      <c r="NZ176" s="1" t="s">
        <v>710</v>
      </c>
      <c r="OA176" s="1">
        <v>350</v>
      </c>
      <c r="OB176" s="1">
        <v>500000</v>
      </c>
      <c r="OC176" s="1">
        <v>323</v>
      </c>
      <c r="OD176" s="1" t="s">
        <v>710</v>
      </c>
      <c r="OE176" s="1">
        <v>175</v>
      </c>
      <c r="OF176" s="1">
        <v>50</v>
      </c>
      <c r="OG176" s="1">
        <v>8886009</v>
      </c>
      <c r="OH176" s="1" t="e">
        <v>#N/A</v>
      </c>
      <c r="OI176" s="1" t="e">
        <v>#N/A</v>
      </c>
      <c r="OJ176" s="1"/>
      <c r="OK176" s="1"/>
      <c r="OL176" s="1">
        <v>0</v>
      </c>
      <c r="OM176" s="1">
        <v>0</v>
      </c>
      <c r="ON176" s="1"/>
      <c r="OO176" s="1"/>
      <c r="OP176" s="1">
        <v>0</v>
      </c>
      <c r="OQ176" s="1">
        <v>0</v>
      </c>
      <c r="OR176" s="1"/>
      <c r="OS176" s="1"/>
      <c r="OT176" s="1">
        <v>0</v>
      </c>
      <c r="OU176" s="1">
        <v>0</v>
      </c>
      <c r="OV176" s="1"/>
      <c r="OW176" s="1"/>
      <c r="OX176" s="1">
        <v>0</v>
      </c>
      <c r="OY176" s="1">
        <v>0</v>
      </c>
      <c r="OZ176" s="1"/>
      <c r="PA176" s="1"/>
      <c r="PB176" s="1">
        <v>0</v>
      </c>
      <c r="PC176" s="1">
        <v>0</v>
      </c>
      <c r="PD176" s="1"/>
      <c r="PE176" s="1"/>
      <c r="PF176" s="1">
        <v>0</v>
      </c>
      <c r="PG176" s="1">
        <v>0</v>
      </c>
      <c r="PH176" s="1"/>
      <c r="PI176" s="1"/>
      <c r="PJ176" s="1">
        <v>0</v>
      </c>
      <c r="PK176" s="1">
        <v>0</v>
      </c>
      <c r="PL176" s="1"/>
      <c r="PM176" s="1"/>
      <c r="PN176" s="1">
        <v>0</v>
      </c>
      <c r="PO176" s="1">
        <v>0</v>
      </c>
      <c r="PP176" s="1"/>
      <c r="PQ176" s="1"/>
      <c r="PR176" s="1">
        <v>0</v>
      </c>
      <c r="PS176" s="1">
        <v>0</v>
      </c>
      <c r="PT176" s="1"/>
      <c r="PU176" s="1"/>
      <c r="PV176" s="1">
        <v>0</v>
      </c>
      <c r="PW176" s="1">
        <v>0</v>
      </c>
      <c r="PX176" s="1"/>
      <c r="PY176" s="1"/>
      <c r="PZ176" s="1">
        <v>0</v>
      </c>
      <c r="QA176" s="1">
        <v>0</v>
      </c>
      <c r="QB176" s="1"/>
      <c r="QC176" s="1"/>
      <c r="QD176" s="1">
        <v>0</v>
      </c>
      <c r="QE176" s="1">
        <v>0</v>
      </c>
      <c r="QF176" s="1"/>
      <c r="QG176" s="1"/>
      <c r="QH176" s="1">
        <v>0</v>
      </c>
      <c r="QI176" s="1">
        <v>0</v>
      </c>
      <c r="QJ176" s="1"/>
      <c r="QK176" s="1"/>
      <c r="QL176" s="1">
        <v>0</v>
      </c>
      <c r="QM176" s="1">
        <v>0</v>
      </c>
      <c r="QN176" s="1"/>
      <c r="QO176" s="1"/>
      <c r="QP176" s="1">
        <v>0</v>
      </c>
      <c r="QQ176" s="1">
        <v>0</v>
      </c>
      <c r="QR176" s="1"/>
      <c r="QS176" s="1"/>
      <c r="QT176" s="1">
        <v>0</v>
      </c>
      <c r="QU176" s="1">
        <v>0</v>
      </c>
      <c r="QV176" s="1"/>
      <c r="QW176" s="1"/>
      <c r="QX176" s="1">
        <v>0</v>
      </c>
      <c r="QY176" s="1">
        <v>0</v>
      </c>
      <c r="QZ176" s="1"/>
      <c r="RA176" s="1"/>
      <c r="RB176" s="1">
        <v>0</v>
      </c>
      <c r="RC176" s="1">
        <v>0</v>
      </c>
      <c r="RD176" s="1"/>
      <c r="RE176" s="1"/>
      <c r="RF176" s="1">
        <v>0</v>
      </c>
      <c r="RG176" s="1">
        <v>0</v>
      </c>
      <c r="RH176" s="1"/>
      <c r="RI176" s="1"/>
      <c r="RJ176" s="1">
        <v>0</v>
      </c>
      <c r="RK176" s="1">
        <v>0</v>
      </c>
      <c r="RL176" s="1"/>
      <c r="RM176" s="1"/>
      <c r="RN176" s="1">
        <v>0</v>
      </c>
      <c r="RO176" s="1">
        <v>0</v>
      </c>
      <c r="RP176" s="1"/>
      <c r="RQ176" s="1"/>
      <c r="RR176" s="1">
        <v>0</v>
      </c>
      <c r="RS176" s="1">
        <v>0</v>
      </c>
      <c r="RT176" s="1"/>
      <c r="RU176" s="1"/>
      <c r="RV176" s="1">
        <v>0</v>
      </c>
      <c r="RW176" s="1">
        <v>0</v>
      </c>
      <c r="RX176" s="1"/>
      <c r="RY176" s="1"/>
      <c r="RZ176" s="1">
        <v>0</v>
      </c>
      <c r="SA176" s="1">
        <v>0</v>
      </c>
      <c r="SB176" s="1"/>
      <c r="SC176" s="1"/>
      <c r="SD176" s="1">
        <v>0</v>
      </c>
      <c r="SE176" s="1">
        <v>0</v>
      </c>
      <c r="SF176" s="1"/>
      <c r="SG176" s="1"/>
      <c r="SH176" s="1">
        <v>0</v>
      </c>
      <c r="SI176" s="1">
        <v>0</v>
      </c>
      <c r="SJ176" s="1"/>
      <c r="SK176" s="1"/>
      <c r="SL176" s="1">
        <v>0</v>
      </c>
      <c r="SM176" s="1">
        <v>0</v>
      </c>
      <c r="SN176" s="1"/>
      <c r="SO176" s="1"/>
      <c r="SP176" s="1">
        <v>0</v>
      </c>
      <c r="SQ176" s="1">
        <v>0</v>
      </c>
      <c r="SR176" s="1"/>
      <c r="SS176" s="1"/>
      <c r="ST176" s="1">
        <v>0</v>
      </c>
      <c r="SU176" s="1">
        <f>ROUND(SR176/1000000*IF(SS176=0,0,VLOOKUP(SS176,名称和价格索引!$A$4:$C$834,3,FALSE)),1)</f>
        <v>0</v>
      </c>
      <c r="SV176" s="52" t="e">
        <f t="array" ref="SV176">SUM(VLOOKUP(D176,D176:SU176,ROW($1:$128)*4,0))</f>
        <v>#N/A</v>
      </c>
    </row>
    <row r="177" s="2" customFormat="1" customHeight="1" spans="1:516">
      <c r="A177" s="1" t="s">
        <v>863</v>
      </c>
      <c r="B177" s="1" t="s">
        <v>838</v>
      </c>
      <c r="C177" s="1">
        <v>3300</v>
      </c>
      <c r="D177" s="1">
        <v>1000000</v>
      </c>
      <c r="E177" s="1">
        <v>201200</v>
      </c>
      <c r="F177" s="1">
        <v>1200</v>
      </c>
      <c r="G177" s="1">
        <v>1200</v>
      </c>
      <c r="H177" s="1">
        <v>1000</v>
      </c>
      <c r="I177" s="1">
        <v>999000221</v>
      </c>
      <c r="J177" s="1" t="s">
        <v>754</v>
      </c>
      <c r="K177" s="1">
        <v>25</v>
      </c>
      <c r="L177" s="1">
        <v>1000</v>
      </c>
      <c r="M177" s="1">
        <v>999000231</v>
      </c>
      <c r="N177" s="1" t="s">
        <v>755</v>
      </c>
      <c r="O177" s="1">
        <v>25</v>
      </c>
      <c r="P177" s="1">
        <v>1000</v>
      </c>
      <c r="Q177" s="1">
        <v>999000241</v>
      </c>
      <c r="R177" s="1" t="s">
        <v>756</v>
      </c>
      <c r="S177" s="1">
        <v>25</v>
      </c>
      <c r="T177" s="1">
        <v>2000</v>
      </c>
      <c r="U177" s="1">
        <v>999805131</v>
      </c>
      <c r="V177" s="1" t="s">
        <v>757</v>
      </c>
      <c r="W177" s="1">
        <v>50</v>
      </c>
      <c r="X177" s="1">
        <v>2000</v>
      </c>
      <c r="Y177" s="1">
        <v>999905131</v>
      </c>
      <c r="Z177" s="1" t="s">
        <v>758</v>
      </c>
      <c r="AA177" s="1">
        <v>50</v>
      </c>
      <c r="AB177" s="1">
        <v>2000</v>
      </c>
      <c r="AC177" s="1">
        <v>999805231</v>
      </c>
      <c r="AD177" s="1" t="s">
        <v>759</v>
      </c>
      <c r="AE177" s="1">
        <v>44</v>
      </c>
      <c r="AF177" s="1">
        <v>2000</v>
      </c>
      <c r="AG177" s="1">
        <v>999905231</v>
      </c>
      <c r="AH177" s="1" t="s">
        <v>760</v>
      </c>
      <c r="AI177" s="1">
        <v>44</v>
      </c>
      <c r="AJ177" s="1">
        <v>2000</v>
      </c>
      <c r="AK177" s="1">
        <v>999805331</v>
      </c>
      <c r="AL177" s="1" t="s">
        <v>761</v>
      </c>
      <c r="AM177" s="1">
        <v>44</v>
      </c>
      <c r="AN177" s="1">
        <v>2000</v>
      </c>
      <c r="AO177" s="1">
        <v>999905331</v>
      </c>
      <c r="AP177" s="1" t="s">
        <v>762</v>
      </c>
      <c r="AQ177" s="1">
        <v>44</v>
      </c>
      <c r="AR177" s="1">
        <v>1000</v>
      </c>
      <c r="AS177" s="1">
        <v>999905111</v>
      </c>
      <c r="AT177" s="1" t="s">
        <v>823</v>
      </c>
      <c r="AU177" s="1">
        <v>12.5</v>
      </c>
      <c r="AV177" s="1"/>
      <c r="AW177" s="1"/>
      <c r="AX177" s="1">
        <v>0</v>
      </c>
      <c r="AY177" s="1">
        <v>0</v>
      </c>
      <c r="AZ177" s="1"/>
      <c r="BA177" s="1"/>
      <c r="BB177" s="1">
        <v>0</v>
      </c>
      <c r="BC177" s="1">
        <v>0</v>
      </c>
      <c r="BD177" s="1"/>
      <c r="BE177" s="1"/>
      <c r="BF177" s="1">
        <v>0</v>
      </c>
      <c r="BG177" s="1">
        <v>0</v>
      </c>
      <c r="BH177" s="1">
        <v>1000</v>
      </c>
      <c r="BI177" s="1">
        <v>999200171</v>
      </c>
      <c r="BJ177" s="1" t="s">
        <v>845</v>
      </c>
      <c r="BK177" s="1">
        <v>20</v>
      </c>
      <c r="BL177" s="1">
        <v>1000</v>
      </c>
      <c r="BM177" s="1">
        <v>999200191</v>
      </c>
      <c r="BN177" s="1" t="s">
        <v>846</v>
      </c>
      <c r="BO177" s="1">
        <v>25</v>
      </c>
      <c r="BP177" s="1">
        <v>1000</v>
      </c>
      <c r="BQ177" s="1">
        <v>999200181</v>
      </c>
      <c r="BR177" s="1" t="s">
        <v>847</v>
      </c>
      <c r="BS177" s="1">
        <v>25</v>
      </c>
      <c r="BT177" s="1">
        <v>1000</v>
      </c>
      <c r="BU177" s="1">
        <v>999300191</v>
      </c>
      <c r="BV177" s="1" t="s">
        <v>848</v>
      </c>
      <c r="BW177" s="1">
        <v>20</v>
      </c>
      <c r="BX177" s="1">
        <v>1000</v>
      </c>
      <c r="BY177" s="1">
        <v>999300201</v>
      </c>
      <c r="BZ177" s="1" t="s">
        <v>849</v>
      </c>
      <c r="CA177" s="1">
        <v>15</v>
      </c>
      <c r="CB177" s="1">
        <v>1000</v>
      </c>
      <c r="CC177" s="1">
        <v>999300211</v>
      </c>
      <c r="CD177" s="1" t="s">
        <v>850</v>
      </c>
      <c r="CE177" s="1">
        <v>15</v>
      </c>
      <c r="CF177" s="1">
        <v>1000</v>
      </c>
      <c r="CG177" s="1">
        <v>999400121</v>
      </c>
      <c r="CH177" s="1" t="s">
        <v>851</v>
      </c>
      <c r="CI177" s="1">
        <v>15</v>
      </c>
      <c r="CJ177" s="1">
        <v>1000</v>
      </c>
      <c r="CK177" s="1">
        <v>999400161</v>
      </c>
      <c r="CL177" s="1" t="s">
        <v>852</v>
      </c>
      <c r="CM177" s="1">
        <v>12</v>
      </c>
      <c r="CN177" s="1">
        <v>1000</v>
      </c>
      <c r="CO177" s="1">
        <v>999400101</v>
      </c>
      <c r="CP177" s="1" t="s">
        <v>853</v>
      </c>
      <c r="CQ177" s="1">
        <v>10</v>
      </c>
      <c r="CR177" s="1">
        <v>1000</v>
      </c>
      <c r="CS177" s="1">
        <v>999400211</v>
      </c>
      <c r="CT177" s="1" t="s">
        <v>854</v>
      </c>
      <c r="CU177" s="1">
        <v>5</v>
      </c>
      <c r="CV177" s="1">
        <v>4000</v>
      </c>
      <c r="CW177" s="1">
        <v>3103401</v>
      </c>
      <c r="CX177" s="1" t="s">
        <v>700</v>
      </c>
      <c r="CY177" s="1">
        <v>16</v>
      </c>
      <c r="CZ177" s="1">
        <v>4000</v>
      </c>
      <c r="DA177" s="1">
        <v>3103501</v>
      </c>
      <c r="DB177" s="1" t="s">
        <v>701</v>
      </c>
      <c r="DC177" s="1">
        <v>16</v>
      </c>
      <c r="DD177" s="1">
        <v>4000</v>
      </c>
      <c r="DE177" s="1">
        <v>3254601</v>
      </c>
      <c r="DF177" s="1" t="s">
        <v>702</v>
      </c>
      <c r="DG177" s="1">
        <v>16</v>
      </c>
      <c r="DH177" s="1">
        <v>2000</v>
      </c>
      <c r="DI177" s="1">
        <v>3253501</v>
      </c>
      <c r="DJ177" s="1" t="s">
        <v>703</v>
      </c>
      <c r="DK177" s="1">
        <v>10</v>
      </c>
      <c r="DL177" s="1">
        <v>4000</v>
      </c>
      <c r="DM177" s="1">
        <v>3254701</v>
      </c>
      <c r="DN177" s="1" t="s">
        <v>704</v>
      </c>
      <c r="DO177" s="1">
        <v>20</v>
      </c>
      <c r="DP177" s="1">
        <v>4000</v>
      </c>
      <c r="DQ177" s="1">
        <v>3301101</v>
      </c>
      <c r="DR177" s="1" t="s">
        <v>705</v>
      </c>
      <c r="DS177" s="1">
        <v>16</v>
      </c>
      <c r="DT177" s="1">
        <v>4000</v>
      </c>
      <c r="DU177" s="1">
        <v>3301201</v>
      </c>
      <c r="DV177" s="1" t="s">
        <v>706</v>
      </c>
      <c r="DW177" s="1">
        <v>20</v>
      </c>
      <c r="DX177" s="1"/>
      <c r="DY177" s="1"/>
      <c r="DZ177" s="1">
        <v>0</v>
      </c>
      <c r="EA177" s="1">
        <v>0</v>
      </c>
      <c r="EB177" s="1"/>
      <c r="EC177" s="1"/>
      <c r="ED177" s="1">
        <v>0</v>
      </c>
      <c r="EE177" s="1">
        <v>0</v>
      </c>
      <c r="EF177" s="1"/>
      <c r="EG177" s="1"/>
      <c r="EH177" s="1">
        <v>0</v>
      </c>
      <c r="EI177" s="1">
        <v>0</v>
      </c>
      <c r="EJ177" s="1"/>
      <c r="EK177" s="1"/>
      <c r="EL177" s="1">
        <v>0</v>
      </c>
      <c r="EM177" s="1">
        <v>0</v>
      </c>
      <c r="EN177" s="1">
        <v>20000</v>
      </c>
      <c r="EO177" s="1">
        <v>99920015</v>
      </c>
      <c r="EP177" s="1" t="s">
        <v>577</v>
      </c>
      <c r="EQ177" s="1">
        <v>60</v>
      </c>
      <c r="ER177" s="1">
        <v>20000</v>
      </c>
      <c r="ES177" s="1">
        <v>99920014</v>
      </c>
      <c r="ET177" s="1" t="s">
        <v>578</v>
      </c>
      <c r="EU177" s="1">
        <v>60</v>
      </c>
      <c r="EV177" s="1">
        <v>20000</v>
      </c>
      <c r="EW177" s="1">
        <v>99990411</v>
      </c>
      <c r="EX177" s="1" t="s">
        <v>734</v>
      </c>
      <c r="EY177" s="1">
        <v>50</v>
      </c>
      <c r="EZ177" s="1">
        <v>20000</v>
      </c>
      <c r="FA177" s="1">
        <v>99900020</v>
      </c>
      <c r="FB177" s="1" t="s">
        <v>733</v>
      </c>
      <c r="FC177" s="1">
        <v>80</v>
      </c>
      <c r="FD177" s="1">
        <v>20000</v>
      </c>
      <c r="FE177" s="1">
        <v>99930016</v>
      </c>
      <c r="FF177" s="1" t="s">
        <v>699</v>
      </c>
      <c r="FG177" s="1">
        <v>150</v>
      </c>
      <c r="FH177" s="1">
        <v>20000</v>
      </c>
      <c r="FI177" s="1">
        <v>99930013</v>
      </c>
      <c r="FJ177" s="1" t="s">
        <v>582</v>
      </c>
      <c r="FK177" s="1">
        <v>100</v>
      </c>
      <c r="FL177" s="1">
        <v>20000</v>
      </c>
      <c r="FM177" s="1">
        <v>99990311</v>
      </c>
      <c r="FN177" s="1" t="s">
        <v>723</v>
      </c>
      <c r="FO177" s="1">
        <v>80</v>
      </c>
      <c r="FP177" s="1">
        <v>20000</v>
      </c>
      <c r="FQ177" s="1">
        <v>99940019</v>
      </c>
      <c r="FR177" s="1" t="s">
        <v>583</v>
      </c>
      <c r="FS177" s="1">
        <v>80</v>
      </c>
      <c r="FT177" s="1">
        <v>20000</v>
      </c>
      <c r="FU177" s="1">
        <v>99900017</v>
      </c>
      <c r="FV177" s="1" t="s">
        <v>722</v>
      </c>
      <c r="FW177" s="1">
        <v>100</v>
      </c>
      <c r="FX177" s="1"/>
      <c r="FY177" s="1"/>
      <c r="FZ177" s="1">
        <v>0</v>
      </c>
      <c r="GA177" s="1">
        <v>0</v>
      </c>
      <c r="GB177" s="1"/>
      <c r="GC177" s="1"/>
      <c r="GD177" s="1">
        <v>0</v>
      </c>
      <c r="GE177" s="1">
        <v>0</v>
      </c>
      <c r="GF177" s="1"/>
      <c r="GG177" s="1"/>
      <c r="GH177" s="1">
        <v>0</v>
      </c>
      <c r="GI177" s="1">
        <v>0</v>
      </c>
      <c r="GJ177" s="1"/>
      <c r="GK177" s="1"/>
      <c r="GL177" s="1">
        <v>0</v>
      </c>
      <c r="GM177" s="1">
        <v>0</v>
      </c>
      <c r="GN177" s="1"/>
      <c r="GO177" s="1"/>
      <c r="GP177" s="1">
        <v>0</v>
      </c>
      <c r="GQ177" s="1">
        <v>0</v>
      </c>
      <c r="GR177" s="1"/>
      <c r="GS177" s="1"/>
      <c r="GT177" s="1">
        <v>0</v>
      </c>
      <c r="GU177" s="1">
        <v>0</v>
      </c>
      <c r="GV177" s="1">
        <v>30000</v>
      </c>
      <c r="GW177" s="1">
        <v>99930010</v>
      </c>
      <c r="GX177" s="1" t="s">
        <v>724</v>
      </c>
      <c r="GY177" s="1">
        <v>120</v>
      </c>
      <c r="GZ177" s="1">
        <v>30000</v>
      </c>
      <c r="HA177" s="1">
        <v>99920013</v>
      </c>
      <c r="HB177" s="1" t="s">
        <v>576</v>
      </c>
      <c r="HC177" s="1">
        <v>150</v>
      </c>
      <c r="HD177" s="1">
        <v>30000</v>
      </c>
      <c r="HE177" s="1">
        <v>99940009</v>
      </c>
      <c r="HF177" s="1" t="s">
        <v>586</v>
      </c>
      <c r="HG177" s="1">
        <v>105</v>
      </c>
      <c r="HH177" s="1">
        <v>30000</v>
      </c>
      <c r="HI177" s="1">
        <v>99930011</v>
      </c>
      <c r="HJ177" s="1" t="s">
        <v>581</v>
      </c>
      <c r="HK177" s="1">
        <v>60</v>
      </c>
      <c r="HL177" s="1">
        <v>30000</v>
      </c>
      <c r="HM177" s="1">
        <v>99930012</v>
      </c>
      <c r="HN177" s="1" t="s">
        <v>580</v>
      </c>
      <c r="HO177" s="1">
        <v>60</v>
      </c>
      <c r="HP177" s="1">
        <v>30000</v>
      </c>
      <c r="HQ177" s="1">
        <v>99940007</v>
      </c>
      <c r="HR177" s="1" t="s">
        <v>585</v>
      </c>
      <c r="HS177" s="1">
        <v>60</v>
      </c>
      <c r="HT177" s="1">
        <v>30000</v>
      </c>
      <c r="HU177" s="1">
        <v>99940008</v>
      </c>
      <c r="HV177" s="1" t="s">
        <v>584</v>
      </c>
      <c r="HW177" s="1">
        <v>60</v>
      </c>
      <c r="HX177" s="1">
        <v>30000</v>
      </c>
      <c r="HY177" s="1">
        <v>99900015</v>
      </c>
      <c r="HZ177" s="1" t="s">
        <v>573</v>
      </c>
      <c r="IA177" s="1">
        <v>150</v>
      </c>
      <c r="IB177" s="1">
        <v>30000</v>
      </c>
      <c r="IC177" s="1">
        <v>99930008</v>
      </c>
      <c r="ID177" s="1" t="s">
        <v>653</v>
      </c>
      <c r="IE177" s="1">
        <v>30</v>
      </c>
      <c r="IF177" s="1">
        <v>30000</v>
      </c>
      <c r="IG177" s="1">
        <v>99930009</v>
      </c>
      <c r="IH177" s="1" t="s">
        <v>654</v>
      </c>
      <c r="II177" s="1">
        <v>30</v>
      </c>
      <c r="IJ177" s="1">
        <v>30000</v>
      </c>
      <c r="IK177" s="1">
        <v>99930007</v>
      </c>
      <c r="IL177" s="1" t="s">
        <v>655</v>
      </c>
      <c r="IM177" s="1">
        <v>30</v>
      </c>
      <c r="IN177" s="1">
        <v>30000</v>
      </c>
      <c r="IO177" s="1">
        <v>99900014</v>
      </c>
      <c r="IP177" s="1" t="s">
        <v>715</v>
      </c>
      <c r="IQ177" s="1">
        <v>75</v>
      </c>
      <c r="IR177" s="1">
        <v>30000</v>
      </c>
      <c r="IS177" s="1">
        <v>99900016</v>
      </c>
      <c r="IT177" s="1" t="s">
        <v>571</v>
      </c>
      <c r="IU177" s="1">
        <v>90</v>
      </c>
      <c r="IV177" s="1">
        <v>30000</v>
      </c>
      <c r="IW177" s="1">
        <v>99930006</v>
      </c>
      <c r="IX177" s="1" t="s">
        <v>657</v>
      </c>
      <c r="IY177" s="1">
        <v>45</v>
      </c>
      <c r="IZ177" s="1">
        <v>15000</v>
      </c>
      <c r="JA177" s="1">
        <v>99920007</v>
      </c>
      <c r="JB177" s="1" t="s">
        <v>656</v>
      </c>
      <c r="JC177" s="1">
        <v>22.5</v>
      </c>
      <c r="JD177" s="1">
        <v>30000</v>
      </c>
      <c r="JE177" s="1">
        <v>99920006</v>
      </c>
      <c r="JF177" s="1" t="s">
        <v>716</v>
      </c>
      <c r="JG177" s="1">
        <v>30</v>
      </c>
      <c r="JH177" s="1">
        <v>30000</v>
      </c>
      <c r="JI177" s="1">
        <v>99930015</v>
      </c>
      <c r="JJ177" s="1" t="s">
        <v>579</v>
      </c>
      <c r="JK177" s="1">
        <v>75</v>
      </c>
      <c r="JL177" s="1">
        <v>30000</v>
      </c>
      <c r="JM177" s="1">
        <v>99940002</v>
      </c>
      <c r="JN177" s="1" t="s">
        <v>534</v>
      </c>
      <c r="JO177" s="1">
        <v>15</v>
      </c>
      <c r="JP177" s="1"/>
      <c r="JQ177" s="1"/>
      <c r="JR177" s="1">
        <v>0</v>
      </c>
      <c r="JS177" s="1">
        <v>0</v>
      </c>
      <c r="JT177" s="1">
        <v>1000</v>
      </c>
      <c r="JU177" s="1">
        <v>99930022</v>
      </c>
      <c r="JV177" s="1" t="s">
        <v>662</v>
      </c>
      <c r="JW177" s="1">
        <v>10</v>
      </c>
      <c r="JX177" s="1">
        <v>10000</v>
      </c>
      <c r="JY177" s="1">
        <v>99940013</v>
      </c>
      <c r="JZ177" s="1" t="s">
        <v>663</v>
      </c>
      <c r="KA177" s="1">
        <v>100</v>
      </c>
      <c r="KB177" s="1">
        <v>10000</v>
      </c>
      <c r="KC177" s="1">
        <v>99940014</v>
      </c>
      <c r="KD177" s="1" t="s">
        <v>664</v>
      </c>
      <c r="KE177" s="1">
        <v>100</v>
      </c>
      <c r="KF177" s="1">
        <v>10000</v>
      </c>
      <c r="KG177" s="1">
        <v>99920008</v>
      </c>
      <c r="KH177" s="1" t="s">
        <v>665</v>
      </c>
      <c r="KI177" s="1">
        <v>125</v>
      </c>
      <c r="KJ177" s="1"/>
      <c r="KK177" s="1"/>
      <c r="KL177" s="1">
        <v>0</v>
      </c>
      <c r="KM177" s="1">
        <v>0</v>
      </c>
      <c r="KN177" s="1">
        <v>5000</v>
      </c>
      <c r="KO177" s="1">
        <v>99980413</v>
      </c>
      <c r="KP177" s="1" t="s">
        <v>693</v>
      </c>
      <c r="KQ177" s="1">
        <v>30</v>
      </c>
      <c r="KR177" s="1">
        <v>5000</v>
      </c>
      <c r="KS177" s="1">
        <v>99990413</v>
      </c>
      <c r="KT177" s="1" t="s">
        <v>694</v>
      </c>
      <c r="KU177" s="1">
        <v>30</v>
      </c>
      <c r="KV177" s="1">
        <v>5000</v>
      </c>
      <c r="KW177" s="1">
        <v>99980423</v>
      </c>
      <c r="KX177" s="1" t="s">
        <v>695</v>
      </c>
      <c r="KY177" s="1">
        <v>25</v>
      </c>
      <c r="KZ177" s="1">
        <v>5000</v>
      </c>
      <c r="LA177" s="1">
        <v>99990423</v>
      </c>
      <c r="LB177" s="1" t="s">
        <v>696</v>
      </c>
      <c r="LC177" s="1">
        <v>25</v>
      </c>
      <c r="LD177" s="1">
        <v>5000</v>
      </c>
      <c r="LE177" s="1">
        <v>99980433</v>
      </c>
      <c r="LF177" s="1" t="s">
        <v>697</v>
      </c>
      <c r="LG177" s="1">
        <v>25</v>
      </c>
      <c r="LH177" s="1">
        <v>5000</v>
      </c>
      <c r="LI177" s="1">
        <v>99990433</v>
      </c>
      <c r="LJ177" s="1" t="s">
        <v>698</v>
      </c>
      <c r="LK177" s="1">
        <v>25</v>
      </c>
      <c r="LL177" s="1">
        <v>10000</v>
      </c>
      <c r="LM177" s="1">
        <v>99990311</v>
      </c>
      <c r="LN177" s="1" t="s">
        <v>723</v>
      </c>
      <c r="LO177" s="1">
        <v>40</v>
      </c>
      <c r="LP177" s="1">
        <v>10000</v>
      </c>
      <c r="LQ177" s="1">
        <v>99990411</v>
      </c>
      <c r="LR177" s="1" t="s">
        <v>734</v>
      </c>
      <c r="LS177" s="1">
        <v>25</v>
      </c>
      <c r="LT177" s="1">
        <v>1000000</v>
      </c>
      <c r="LU177" s="1">
        <v>8886002</v>
      </c>
      <c r="LV177" s="1" t="e">
        <v>#N/A</v>
      </c>
      <c r="LW177" s="1" t="e">
        <v>#N/A</v>
      </c>
      <c r="LX177" s="1">
        <v>1000000</v>
      </c>
      <c r="LY177" s="1">
        <v>8886007</v>
      </c>
      <c r="LZ177" s="1" t="e">
        <v>#N/A</v>
      </c>
      <c r="MA177" s="1" t="e">
        <v>#N/A</v>
      </c>
      <c r="MB177" s="1">
        <v>5000</v>
      </c>
      <c r="MC177" s="1">
        <v>8886004</v>
      </c>
      <c r="MD177" s="1" t="e">
        <v>#N/A</v>
      </c>
      <c r="ME177" s="1" t="e">
        <v>#N/A</v>
      </c>
      <c r="MF177" s="1">
        <v>100000</v>
      </c>
      <c r="MG177" s="1">
        <v>8886008</v>
      </c>
      <c r="MH177" s="1" t="e">
        <v>#N/A</v>
      </c>
      <c r="MI177" s="1" t="e">
        <v>#N/A</v>
      </c>
      <c r="MJ177" s="1">
        <v>100000</v>
      </c>
      <c r="MK177" s="1">
        <v>8886008</v>
      </c>
      <c r="ML177" s="1" t="e">
        <v>#N/A</v>
      </c>
      <c r="MM177" s="1" t="e">
        <v>#N/A</v>
      </c>
      <c r="MN177" s="1">
        <v>1000000</v>
      </c>
      <c r="MO177" s="1">
        <v>352</v>
      </c>
      <c r="MP177" s="1" t="s">
        <v>708</v>
      </c>
      <c r="MQ177" s="1">
        <v>1250</v>
      </c>
      <c r="MR177" s="1">
        <v>1000000</v>
      </c>
      <c r="MS177" s="1">
        <v>352</v>
      </c>
      <c r="MT177" s="1" t="s">
        <v>708</v>
      </c>
      <c r="MU177" s="1">
        <v>1250</v>
      </c>
      <c r="MV177" s="1">
        <v>1000000</v>
      </c>
      <c r="MW177" s="1">
        <v>352</v>
      </c>
      <c r="MX177" s="1" t="s">
        <v>708</v>
      </c>
      <c r="MY177" s="1">
        <v>1250</v>
      </c>
      <c r="MZ177" s="1">
        <v>500000</v>
      </c>
      <c r="NA177" s="1">
        <v>352</v>
      </c>
      <c r="NB177" s="1" t="s">
        <v>708</v>
      </c>
      <c r="NC177" s="1">
        <v>625</v>
      </c>
      <c r="ND177" s="1">
        <v>500000</v>
      </c>
      <c r="NE177" s="1">
        <v>352</v>
      </c>
      <c r="NF177" s="1" t="s">
        <v>708</v>
      </c>
      <c r="NG177" s="1">
        <v>625</v>
      </c>
      <c r="NH177" s="1">
        <v>1000000</v>
      </c>
      <c r="NI177" s="1">
        <v>303</v>
      </c>
      <c r="NJ177" s="1" t="s">
        <v>709</v>
      </c>
      <c r="NK177" s="1">
        <v>350</v>
      </c>
      <c r="NL177" s="1">
        <v>1000000</v>
      </c>
      <c r="NM177" s="1">
        <v>303</v>
      </c>
      <c r="NN177" s="1" t="s">
        <v>709</v>
      </c>
      <c r="NO177" s="1">
        <v>350</v>
      </c>
      <c r="NP177" s="1">
        <v>500000</v>
      </c>
      <c r="NQ177" s="1">
        <v>303</v>
      </c>
      <c r="NR177" s="1" t="s">
        <v>709</v>
      </c>
      <c r="NS177" s="1">
        <v>175</v>
      </c>
      <c r="NT177" s="1">
        <v>1000000</v>
      </c>
      <c r="NU177" s="1">
        <v>323</v>
      </c>
      <c r="NV177" s="1" t="s">
        <v>710</v>
      </c>
      <c r="NW177" s="1">
        <v>350</v>
      </c>
      <c r="NX177" s="1">
        <v>1000000</v>
      </c>
      <c r="NY177" s="1">
        <v>323</v>
      </c>
      <c r="NZ177" s="1" t="s">
        <v>710</v>
      </c>
      <c r="OA177" s="1">
        <v>350</v>
      </c>
      <c r="OB177" s="1">
        <v>500000</v>
      </c>
      <c r="OC177" s="1">
        <v>323</v>
      </c>
      <c r="OD177" s="1" t="s">
        <v>710</v>
      </c>
      <c r="OE177" s="1">
        <v>175</v>
      </c>
      <c r="OF177" s="1">
        <v>50</v>
      </c>
      <c r="OG177" s="1">
        <v>8886009</v>
      </c>
      <c r="OH177" s="1" t="e">
        <v>#N/A</v>
      </c>
      <c r="OI177" s="1" t="e">
        <v>#N/A</v>
      </c>
      <c r="OJ177" s="1"/>
      <c r="OK177" s="1"/>
      <c r="OL177" s="1">
        <v>0</v>
      </c>
      <c r="OM177" s="1">
        <v>0</v>
      </c>
      <c r="ON177" s="1"/>
      <c r="OO177" s="1"/>
      <c r="OP177" s="1">
        <v>0</v>
      </c>
      <c r="OQ177" s="1">
        <v>0</v>
      </c>
      <c r="OR177" s="1"/>
      <c r="OS177" s="1"/>
      <c r="OT177" s="1">
        <v>0</v>
      </c>
      <c r="OU177" s="1">
        <v>0</v>
      </c>
      <c r="OV177" s="1"/>
      <c r="OW177" s="1"/>
      <c r="OX177" s="1">
        <v>0</v>
      </c>
      <c r="OY177" s="1">
        <v>0</v>
      </c>
      <c r="OZ177" s="1"/>
      <c r="PA177" s="1"/>
      <c r="PB177" s="1">
        <v>0</v>
      </c>
      <c r="PC177" s="1">
        <v>0</v>
      </c>
      <c r="PD177" s="1"/>
      <c r="PE177" s="1"/>
      <c r="PF177" s="1">
        <v>0</v>
      </c>
      <c r="PG177" s="1">
        <v>0</v>
      </c>
      <c r="PH177" s="1"/>
      <c r="PI177" s="1"/>
      <c r="PJ177" s="1">
        <v>0</v>
      </c>
      <c r="PK177" s="1">
        <v>0</v>
      </c>
      <c r="PL177" s="1"/>
      <c r="PM177" s="1"/>
      <c r="PN177" s="1">
        <v>0</v>
      </c>
      <c r="PO177" s="1">
        <v>0</v>
      </c>
      <c r="PP177" s="1"/>
      <c r="PQ177" s="1"/>
      <c r="PR177" s="1">
        <v>0</v>
      </c>
      <c r="PS177" s="1">
        <v>0</v>
      </c>
      <c r="PT177" s="1"/>
      <c r="PU177" s="1"/>
      <c r="PV177" s="1">
        <v>0</v>
      </c>
      <c r="PW177" s="1">
        <v>0</v>
      </c>
      <c r="PX177" s="1"/>
      <c r="PY177" s="1"/>
      <c r="PZ177" s="1">
        <v>0</v>
      </c>
      <c r="QA177" s="1">
        <v>0</v>
      </c>
      <c r="QB177" s="1"/>
      <c r="QC177" s="1"/>
      <c r="QD177" s="1">
        <v>0</v>
      </c>
      <c r="QE177" s="1">
        <v>0</v>
      </c>
      <c r="QF177" s="1"/>
      <c r="QG177" s="1"/>
      <c r="QH177" s="1">
        <v>0</v>
      </c>
      <c r="QI177" s="1">
        <v>0</v>
      </c>
      <c r="QJ177" s="1"/>
      <c r="QK177" s="1"/>
      <c r="QL177" s="1">
        <v>0</v>
      </c>
      <c r="QM177" s="1">
        <v>0</v>
      </c>
      <c r="QN177" s="1"/>
      <c r="QO177" s="1"/>
      <c r="QP177" s="1">
        <v>0</v>
      </c>
      <c r="QQ177" s="1">
        <v>0</v>
      </c>
      <c r="QR177" s="1"/>
      <c r="QS177" s="1"/>
      <c r="QT177" s="1">
        <v>0</v>
      </c>
      <c r="QU177" s="1">
        <v>0</v>
      </c>
      <c r="QV177" s="1"/>
      <c r="QW177" s="1"/>
      <c r="QX177" s="1">
        <v>0</v>
      </c>
      <c r="QY177" s="1">
        <v>0</v>
      </c>
      <c r="QZ177" s="1"/>
      <c r="RA177" s="1"/>
      <c r="RB177" s="1">
        <v>0</v>
      </c>
      <c r="RC177" s="1">
        <v>0</v>
      </c>
      <c r="RD177" s="1"/>
      <c r="RE177" s="1"/>
      <c r="RF177" s="1">
        <v>0</v>
      </c>
      <c r="RG177" s="1">
        <v>0</v>
      </c>
      <c r="RH177" s="1"/>
      <c r="RI177" s="1"/>
      <c r="RJ177" s="1">
        <v>0</v>
      </c>
      <c r="RK177" s="1">
        <v>0</v>
      </c>
      <c r="RL177" s="1"/>
      <c r="RM177" s="1"/>
      <c r="RN177" s="1">
        <v>0</v>
      </c>
      <c r="RO177" s="1">
        <v>0</v>
      </c>
      <c r="RP177" s="1"/>
      <c r="RQ177" s="1"/>
      <c r="RR177" s="1">
        <v>0</v>
      </c>
      <c r="RS177" s="1">
        <v>0</v>
      </c>
      <c r="RT177" s="1"/>
      <c r="RU177" s="1"/>
      <c r="RV177" s="1">
        <v>0</v>
      </c>
      <c r="RW177" s="1">
        <v>0</v>
      </c>
      <c r="RX177" s="1"/>
      <c r="RY177" s="1"/>
      <c r="RZ177" s="1">
        <v>0</v>
      </c>
      <c r="SA177" s="1">
        <v>0</v>
      </c>
      <c r="SB177" s="1"/>
      <c r="SC177" s="1"/>
      <c r="SD177" s="1">
        <v>0</v>
      </c>
      <c r="SE177" s="1">
        <v>0</v>
      </c>
      <c r="SF177" s="1"/>
      <c r="SG177" s="1"/>
      <c r="SH177" s="1">
        <v>0</v>
      </c>
      <c r="SI177" s="1">
        <v>0</v>
      </c>
      <c r="SJ177" s="1"/>
      <c r="SK177" s="1"/>
      <c r="SL177" s="1">
        <v>0</v>
      </c>
      <c r="SM177" s="1">
        <v>0</v>
      </c>
      <c r="SN177" s="1"/>
      <c r="SO177" s="1"/>
      <c r="SP177" s="1">
        <v>0</v>
      </c>
      <c r="SQ177" s="1">
        <v>0</v>
      </c>
      <c r="SR177" s="1"/>
      <c r="SS177" s="1"/>
      <c r="ST177" s="1">
        <v>0</v>
      </c>
      <c r="SU177" s="1">
        <f>ROUND(SR177/1000000*IF(SS177=0,0,VLOOKUP(SS177,名称和价格索引!$A$4:$C$834,3,FALSE)),1)</f>
        <v>0</v>
      </c>
      <c r="SV177" s="52" t="e">
        <f t="array" ref="SV177">SUM(VLOOKUP(D177,D177:SU177,ROW($1:$128)*4,0))</f>
        <v>#N/A</v>
      </c>
    </row>
    <row r="178" s="2" customFormat="1" customHeight="1" spans="1:516">
      <c r="A178" s="1" t="s">
        <v>864</v>
      </c>
      <c r="B178" s="1" t="s">
        <v>838</v>
      </c>
      <c r="C178" s="1">
        <v>3301</v>
      </c>
      <c r="D178" s="1">
        <v>1000000</v>
      </c>
      <c r="E178" s="1">
        <v>201200</v>
      </c>
      <c r="F178" s="1">
        <v>1200</v>
      </c>
      <c r="G178" s="1">
        <v>1200</v>
      </c>
      <c r="H178" s="1">
        <v>1000</v>
      </c>
      <c r="I178" s="1">
        <v>999000221</v>
      </c>
      <c r="J178" s="1" t="s">
        <v>754</v>
      </c>
      <c r="K178" s="1">
        <v>25</v>
      </c>
      <c r="L178" s="1">
        <v>1000</v>
      </c>
      <c r="M178" s="1">
        <v>999000231</v>
      </c>
      <c r="N178" s="1" t="s">
        <v>755</v>
      </c>
      <c r="O178" s="1">
        <v>25</v>
      </c>
      <c r="P178" s="1">
        <v>1000</v>
      </c>
      <c r="Q178" s="1">
        <v>999000241</v>
      </c>
      <c r="R178" s="1" t="s">
        <v>756</v>
      </c>
      <c r="S178" s="1">
        <v>25</v>
      </c>
      <c r="T178" s="1">
        <v>2000</v>
      </c>
      <c r="U178" s="1">
        <v>999805131</v>
      </c>
      <c r="V178" s="1" t="s">
        <v>757</v>
      </c>
      <c r="W178" s="1">
        <v>50</v>
      </c>
      <c r="X178" s="1">
        <v>2000</v>
      </c>
      <c r="Y178" s="1">
        <v>999905131</v>
      </c>
      <c r="Z178" s="1" t="s">
        <v>758</v>
      </c>
      <c r="AA178" s="1">
        <v>50</v>
      </c>
      <c r="AB178" s="1">
        <v>2000</v>
      </c>
      <c r="AC178" s="1">
        <v>999805231</v>
      </c>
      <c r="AD178" s="1" t="s">
        <v>759</v>
      </c>
      <c r="AE178" s="1">
        <v>44</v>
      </c>
      <c r="AF178" s="1">
        <v>2000</v>
      </c>
      <c r="AG178" s="1">
        <v>999905231</v>
      </c>
      <c r="AH178" s="1" t="s">
        <v>760</v>
      </c>
      <c r="AI178" s="1">
        <v>44</v>
      </c>
      <c r="AJ178" s="1">
        <v>2000</v>
      </c>
      <c r="AK178" s="1">
        <v>999805331</v>
      </c>
      <c r="AL178" s="1" t="s">
        <v>761</v>
      </c>
      <c r="AM178" s="1">
        <v>44</v>
      </c>
      <c r="AN178" s="1">
        <v>2000</v>
      </c>
      <c r="AO178" s="1">
        <v>999905331</v>
      </c>
      <c r="AP178" s="1" t="s">
        <v>762</v>
      </c>
      <c r="AQ178" s="1">
        <v>44</v>
      </c>
      <c r="AR178" s="1">
        <v>1000</v>
      </c>
      <c r="AS178" s="1">
        <v>999905111</v>
      </c>
      <c r="AT178" s="1" t="s">
        <v>823</v>
      </c>
      <c r="AU178" s="1">
        <v>12.5</v>
      </c>
      <c r="AV178" s="1"/>
      <c r="AW178" s="1"/>
      <c r="AX178" s="1">
        <v>0</v>
      </c>
      <c r="AY178" s="1">
        <v>0</v>
      </c>
      <c r="AZ178" s="1"/>
      <c r="BA178" s="1"/>
      <c r="BB178" s="1">
        <v>0</v>
      </c>
      <c r="BC178" s="1">
        <v>0</v>
      </c>
      <c r="BD178" s="1"/>
      <c r="BE178" s="1"/>
      <c r="BF178" s="1">
        <v>0</v>
      </c>
      <c r="BG178" s="1">
        <v>0</v>
      </c>
      <c r="BH178" s="1">
        <v>1000</v>
      </c>
      <c r="BI178" s="1">
        <v>999200171</v>
      </c>
      <c r="BJ178" s="1" t="s">
        <v>845</v>
      </c>
      <c r="BK178" s="1">
        <v>20</v>
      </c>
      <c r="BL178" s="1">
        <v>1000</v>
      </c>
      <c r="BM178" s="1">
        <v>999200191</v>
      </c>
      <c r="BN178" s="1" t="s">
        <v>846</v>
      </c>
      <c r="BO178" s="1">
        <v>25</v>
      </c>
      <c r="BP178" s="1">
        <v>1000</v>
      </c>
      <c r="BQ178" s="1">
        <v>999200181</v>
      </c>
      <c r="BR178" s="1" t="s">
        <v>847</v>
      </c>
      <c r="BS178" s="1">
        <v>25</v>
      </c>
      <c r="BT178" s="1">
        <v>1000</v>
      </c>
      <c r="BU178" s="1">
        <v>999300191</v>
      </c>
      <c r="BV178" s="1" t="s">
        <v>848</v>
      </c>
      <c r="BW178" s="1">
        <v>20</v>
      </c>
      <c r="BX178" s="1">
        <v>1000</v>
      </c>
      <c r="BY178" s="1">
        <v>999300201</v>
      </c>
      <c r="BZ178" s="1" t="s">
        <v>849</v>
      </c>
      <c r="CA178" s="1">
        <v>15</v>
      </c>
      <c r="CB178" s="1">
        <v>1000</v>
      </c>
      <c r="CC178" s="1">
        <v>999300211</v>
      </c>
      <c r="CD178" s="1" t="s">
        <v>850</v>
      </c>
      <c r="CE178" s="1">
        <v>15</v>
      </c>
      <c r="CF178" s="1">
        <v>1000</v>
      </c>
      <c r="CG178" s="1">
        <v>999400121</v>
      </c>
      <c r="CH178" s="1" t="s">
        <v>851</v>
      </c>
      <c r="CI178" s="1">
        <v>15</v>
      </c>
      <c r="CJ178" s="1">
        <v>1000</v>
      </c>
      <c r="CK178" s="1">
        <v>999400161</v>
      </c>
      <c r="CL178" s="1" t="s">
        <v>852</v>
      </c>
      <c r="CM178" s="1">
        <v>12</v>
      </c>
      <c r="CN178" s="1">
        <v>1000</v>
      </c>
      <c r="CO178" s="1">
        <v>999400101</v>
      </c>
      <c r="CP178" s="1" t="s">
        <v>853</v>
      </c>
      <c r="CQ178" s="1">
        <v>10</v>
      </c>
      <c r="CR178" s="1">
        <v>1000</v>
      </c>
      <c r="CS178" s="1">
        <v>999400211</v>
      </c>
      <c r="CT178" s="1" t="s">
        <v>854</v>
      </c>
      <c r="CU178" s="1">
        <v>5</v>
      </c>
      <c r="CV178" s="1">
        <v>4000</v>
      </c>
      <c r="CW178" s="1">
        <v>3103401</v>
      </c>
      <c r="CX178" s="1" t="s">
        <v>700</v>
      </c>
      <c r="CY178" s="1">
        <v>16</v>
      </c>
      <c r="CZ178" s="1">
        <v>4000</v>
      </c>
      <c r="DA178" s="1">
        <v>3103501</v>
      </c>
      <c r="DB178" s="1" t="s">
        <v>701</v>
      </c>
      <c r="DC178" s="1">
        <v>16</v>
      </c>
      <c r="DD178" s="1">
        <v>4000</v>
      </c>
      <c r="DE178" s="1">
        <v>3254601</v>
      </c>
      <c r="DF178" s="1" t="s">
        <v>702</v>
      </c>
      <c r="DG178" s="1">
        <v>16</v>
      </c>
      <c r="DH178" s="1">
        <v>2000</v>
      </c>
      <c r="DI178" s="1">
        <v>3253501</v>
      </c>
      <c r="DJ178" s="1" t="s">
        <v>703</v>
      </c>
      <c r="DK178" s="1">
        <v>10</v>
      </c>
      <c r="DL178" s="1">
        <v>4000</v>
      </c>
      <c r="DM178" s="1">
        <v>3254701</v>
      </c>
      <c r="DN178" s="1" t="s">
        <v>704</v>
      </c>
      <c r="DO178" s="1">
        <v>20</v>
      </c>
      <c r="DP178" s="1">
        <v>4000</v>
      </c>
      <c r="DQ178" s="1">
        <v>3301101</v>
      </c>
      <c r="DR178" s="1" t="s">
        <v>705</v>
      </c>
      <c r="DS178" s="1">
        <v>16</v>
      </c>
      <c r="DT178" s="1">
        <v>4000</v>
      </c>
      <c r="DU178" s="1">
        <v>3301201</v>
      </c>
      <c r="DV178" s="1" t="s">
        <v>706</v>
      </c>
      <c r="DW178" s="1">
        <v>20</v>
      </c>
      <c r="DX178" s="1"/>
      <c r="DY178" s="1"/>
      <c r="DZ178" s="1">
        <v>0</v>
      </c>
      <c r="EA178" s="1">
        <v>0</v>
      </c>
      <c r="EB178" s="1"/>
      <c r="EC178" s="1"/>
      <c r="ED178" s="1">
        <v>0</v>
      </c>
      <c r="EE178" s="1">
        <v>0</v>
      </c>
      <c r="EF178" s="1"/>
      <c r="EG178" s="1"/>
      <c r="EH178" s="1">
        <v>0</v>
      </c>
      <c r="EI178" s="1">
        <v>0</v>
      </c>
      <c r="EJ178" s="1"/>
      <c r="EK178" s="1"/>
      <c r="EL178" s="1">
        <v>0</v>
      </c>
      <c r="EM178" s="1">
        <v>0</v>
      </c>
      <c r="EN178" s="1">
        <v>20000</v>
      </c>
      <c r="EO178" s="1">
        <v>99920015</v>
      </c>
      <c r="EP178" s="1" t="s">
        <v>577</v>
      </c>
      <c r="EQ178" s="1">
        <v>60</v>
      </c>
      <c r="ER178" s="1">
        <v>20000</v>
      </c>
      <c r="ES178" s="1">
        <v>99920014</v>
      </c>
      <c r="ET178" s="1" t="s">
        <v>578</v>
      </c>
      <c r="EU178" s="1">
        <v>60</v>
      </c>
      <c r="EV178" s="1">
        <v>20000</v>
      </c>
      <c r="EW178" s="1">
        <v>99990411</v>
      </c>
      <c r="EX178" s="1" t="s">
        <v>734</v>
      </c>
      <c r="EY178" s="1">
        <v>50</v>
      </c>
      <c r="EZ178" s="1">
        <v>20000</v>
      </c>
      <c r="FA178" s="1">
        <v>99900020</v>
      </c>
      <c r="FB178" s="1" t="s">
        <v>733</v>
      </c>
      <c r="FC178" s="1">
        <v>80</v>
      </c>
      <c r="FD178" s="1">
        <v>20000</v>
      </c>
      <c r="FE178" s="1">
        <v>99930016</v>
      </c>
      <c r="FF178" s="1" t="s">
        <v>699</v>
      </c>
      <c r="FG178" s="1">
        <v>150</v>
      </c>
      <c r="FH178" s="1">
        <v>20000</v>
      </c>
      <c r="FI178" s="1">
        <v>99930013</v>
      </c>
      <c r="FJ178" s="1" t="s">
        <v>582</v>
      </c>
      <c r="FK178" s="1">
        <v>100</v>
      </c>
      <c r="FL178" s="1">
        <v>20000</v>
      </c>
      <c r="FM178" s="1">
        <v>99990311</v>
      </c>
      <c r="FN178" s="1" t="s">
        <v>723</v>
      </c>
      <c r="FO178" s="1">
        <v>80</v>
      </c>
      <c r="FP178" s="1">
        <v>20000</v>
      </c>
      <c r="FQ178" s="1">
        <v>99940019</v>
      </c>
      <c r="FR178" s="1" t="s">
        <v>583</v>
      </c>
      <c r="FS178" s="1">
        <v>80</v>
      </c>
      <c r="FT178" s="1">
        <v>20000</v>
      </c>
      <c r="FU178" s="1">
        <v>99900017</v>
      </c>
      <c r="FV178" s="1" t="s">
        <v>722</v>
      </c>
      <c r="FW178" s="1">
        <v>100</v>
      </c>
      <c r="FX178" s="1"/>
      <c r="FY178" s="1"/>
      <c r="FZ178" s="1">
        <v>0</v>
      </c>
      <c r="GA178" s="1">
        <v>0</v>
      </c>
      <c r="GB178" s="1"/>
      <c r="GC178" s="1"/>
      <c r="GD178" s="1">
        <v>0</v>
      </c>
      <c r="GE178" s="1">
        <v>0</v>
      </c>
      <c r="GF178" s="1"/>
      <c r="GG178" s="1"/>
      <c r="GH178" s="1">
        <v>0</v>
      </c>
      <c r="GI178" s="1">
        <v>0</v>
      </c>
      <c r="GJ178" s="1"/>
      <c r="GK178" s="1"/>
      <c r="GL178" s="1">
        <v>0</v>
      </c>
      <c r="GM178" s="1">
        <v>0</v>
      </c>
      <c r="GN178" s="1"/>
      <c r="GO178" s="1"/>
      <c r="GP178" s="1">
        <v>0</v>
      </c>
      <c r="GQ178" s="1">
        <v>0</v>
      </c>
      <c r="GR178" s="1"/>
      <c r="GS178" s="1"/>
      <c r="GT178" s="1">
        <v>0</v>
      </c>
      <c r="GU178" s="1">
        <v>0</v>
      </c>
      <c r="GV178" s="1">
        <v>30000</v>
      </c>
      <c r="GW178" s="1">
        <v>99930010</v>
      </c>
      <c r="GX178" s="1" t="s">
        <v>724</v>
      </c>
      <c r="GY178" s="1">
        <v>120</v>
      </c>
      <c r="GZ178" s="1">
        <v>30000</v>
      </c>
      <c r="HA178" s="1">
        <v>99920013</v>
      </c>
      <c r="HB178" s="1" t="s">
        <v>576</v>
      </c>
      <c r="HC178" s="1">
        <v>150</v>
      </c>
      <c r="HD178" s="1">
        <v>30000</v>
      </c>
      <c r="HE178" s="1">
        <v>99940009</v>
      </c>
      <c r="HF178" s="1" t="s">
        <v>586</v>
      </c>
      <c r="HG178" s="1">
        <v>105</v>
      </c>
      <c r="HH178" s="1">
        <v>30000</v>
      </c>
      <c r="HI178" s="1">
        <v>99930011</v>
      </c>
      <c r="HJ178" s="1" t="s">
        <v>581</v>
      </c>
      <c r="HK178" s="1">
        <v>60</v>
      </c>
      <c r="HL178" s="1">
        <v>30000</v>
      </c>
      <c r="HM178" s="1">
        <v>99930012</v>
      </c>
      <c r="HN178" s="1" t="s">
        <v>580</v>
      </c>
      <c r="HO178" s="1">
        <v>60</v>
      </c>
      <c r="HP178" s="1">
        <v>30000</v>
      </c>
      <c r="HQ178" s="1">
        <v>99940007</v>
      </c>
      <c r="HR178" s="1" t="s">
        <v>585</v>
      </c>
      <c r="HS178" s="1">
        <v>60</v>
      </c>
      <c r="HT178" s="1">
        <v>30000</v>
      </c>
      <c r="HU178" s="1">
        <v>99940008</v>
      </c>
      <c r="HV178" s="1" t="s">
        <v>584</v>
      </c>
      <c r="HW178" s="1">
        <v>60</v>
      </c>
      <c r="HX178" s="1">
        <v>30000</v>
      </c>
      <c r="HY178" s="1">
        <v>99900015</v>
      </c>
      <c r="HZ178" s="1" t="s">
        <v>573</v>
      </c>
      <c r="IA178" s="1">
        <v>150</v>
      </c>
      <c r="IB178" s="1">
        <v>30000</v>
      </c>
      <c r="IC178" s="1">
        <v>99930008</v>
      </c>
      <c r="ID178" s="1" t="s">
        <v>653</v>
      </c>
      <c r="IE178" s="1">
        <v>30</v>
      </c>
      <c r="IF178" s="1">
        <v>30000</v>
      </c>
      <c r="IG178" s="1">
        <v>99930009</v>
      </c>
      <c r="IH178" s="1" t="s">
        <v>654</v>
      </c>
      <c r="II178" s="1">
        <v>30</v>
      </c>
      <c r="IJ178" s="1">
        <v>30000</v>
      </c>
      <c r="IK178" s="1">
        <v>99930007</v>
      </c>
      <c r="IL178" s="1" t="s">
        <v>655</v>
      </c>
      <c r="IM178" s="1">
        <v>30</v>
      </c>
      <c r="IN178" s="1">
        <v>30000</v>
      </c>
      <c r="IO178" s="1">
        <v>99900014</v>
      </c>
      <c r="IP178" s="1" t="s">
        <v>715</v>
      </c>
      <c r="IQ178" s="1">
        <v>75</v>
      </c>
      <c r="IR178" s="1">
        <v>30000</v>
      </c>
      <c r="IS178" s="1">
        <v>99900016</v>
      </c>
      <c r="IT178" s="1" t="s">
        <v>571</v>
      </c>
      <c r="IU178" s="1">
        <v>90</v>
      </c>
      <c r="IV178" s="1">
        <v>30000</v>
      </c>
      <c r="IW178" s="1">
        <v>99930006</v>
      </c>
      <c r="IX178" s="1" t="s">
        <v>657</v>
      </c>
      <c r="IY178" s="1">
        <v>45</v>
      </c>
      <c r="IZ178" s="1">
        <v>15000</v>
      </c>
      <c r="JA178" s="1">
        <v>99920007</v>
      </c>
      <c r="JB178" s="1" t="s">
        <v>656</v>
      </c>
      <c r="JC178" s="1">
        <v>22.5</v>
      </c>
      <c r="JD178" s="1">
        <v>30000</v>
      </c>
      <c r="JE178" s="1">
        <v>99920006</v>
      </c>
      <c r="JF178" s="1" t="s">
        <v>716</v>
      </c>
      <c r="JG178" s="1">
        <v>30</v>
      </c>
      <c r="JH178" s="1">
        <v>30000</v>
      </c>
      <c r="JI178" s="1">
        <v>99930015</v>
      </c>
      <c r="JJ178" s="1" t="s">
        <v>579</v>
      </c>
      <c r="JK178" s="1">
        <v>75</v>
      </c>
      <c r="JL178" s="1">
        <v>30000</v>
      </c>
      <c r="JM178" s="1">
        <v>99940002</v>
      </c>
      <c r="JN178" s="1" t="s">
        <v>534</v>
      </c>
      <c r="JO178" s="1">
        <v>15</v>
      </c>
      <c r="JP178" s="1"/>
      <c r="JQ178" s="1"/>
      <c r="JR178" s="1">
        <v>0</v>
      </c>
      <c r="JS178" s="1">
        <v>0</v>
      </c>
      <c r="JT178" s="1">
        <v>1000</v>
      </c>
      <c r="JU178" s="1">
        <v>99930022</v>
      </c>
      <c r="JV178" s="1" t="s">
        <v>662</v>
      </c>
      <c r="JW178" s="1">
        <v>10</v>
      </c>
      <c r="JX178" s="1">
        <v>10000</v>
      </c>
      <c r="JY178" s="1">
        <v>99940013</v>
      </c>
      <c r="JZ178" s="1" t="s">
        <v>663</v>
      </c>
      <c r="KA178" s="1">
        <v>100</v>
      </c>
      <c r="KB178" s="1">
        <v>10000</v>
      </c>
      <c r="KC178" s="1">
        <v>99940014</v>
      </c>
      <c r="KD178" s="1" t="s">
        <v>664</v>
      </c>
      <c r="KE178" s="1">
        <v>100</v>
      </c>
      <c r="KF178" s="1">
        <v>10000</v>
      </c>
      <c r="KG178" s="1">
        <v>99920008</v>
      </c>
      <c r="KH178" s="1" t="s">
        <v>665</v>
      </c>
      <c r="KI178" s="1">
        <v>125</v>
      </c>
      <c r="KJ178" s="1"/>
      <c r="KK178" s="1"/>
      <c r="KL178" s="1">
        <v>0</v>
      </c>
      <c r="KM178" s="1">
        <v>0</v>
      </c>
      <c r="KN178" s="1">
        <v>5000</v>
      </c>
      <c r="KO178" s="1">
        <v>99980413</v>
      </c>
      <c r="KP178" s="1" t="s">
        <v>693</v>
      </c>
      <c r="KQ178" s="1">
        <v>30</v>
      </c>
      <c r="KR178" s="1">
        <v>5000</v>
      </c>
      <c r="KS178" s="1">
        <v>99990413</v>
      </c>
      <c r="KT178" s="1" t="s">
        <v>694</v>
      </c>
      <c r="KU178" s="1">
        <v>30</v>
      </c>
      <c r="KV178" s="1">
        <v>5000</v>
      </c>
      <c r="KW178" s="1">
        <v>99980423</v>
      </c>
      <c r="KX178" s="1" t="s">
        <v>695</v>
      </c>
      <c r="KY178" s="1">
        <v>25</v>
      </c>
      <c r="KZ178" s="1">
        <v>5000</v>
      </c>
      <c r="LA178" s="1">
        <v>99990423</v>
      </c>
      <c r="LB178" s="1" t="s">
        <v>696</v>
      </c>
      <c r="LC178" s="1">
        <v>25</v>
      </c>
      <c r="LD178" s="1">
        <v>5000</v>
      </c>
      <c r="LE178" s="1">
        <v>99980433</v>
      </c>
      <c r="LF178" s="1" t="s">
        <v>697</v>
      </c>
      <c r="LG178" s="1">
        <v>25</v>
      </c>
      <c r="LH178" s="1">
        <v>5000</v>
      </c>
      <c r="LI178" s="1">
        <v>99990433</v>
      </c>
      <c r="LJ178" s="1" t="s">
        <v>698</v>
      </c>
      <c r="LK178" s="1">
        <v>25</v>
      </c>
      <c r="LL178" s="1">
        <v>10000</v>
      </c>
      <c r="LM178" s="1">
        <v>99990311</v>
      </c>
      <c r="LN178" s="1" t="s">
        <v>723</v>
      </c>
      <c r="LO178" s="1">
        <v>40</v>
      </c>
      <c r="LP178" s="1">
        <v>10000</v>
      </c>
      <c r="LQ178" s="1">
        <v>99990411</v>
      </c>
      <c r="LR178" s="1" t="s">
        <v>734</v>
      </c>
      <c r="LS178" s="1">
        <v>25</v>
      </c>
      <c r="LT178" s="1">
        <v>1000000</v>
      </c>
      <c r="LU178" s="1">
        <v>8886002</v>
      </c>
      <c r="LV178" s="1" t="e">
        <v>#N/A</v>
      </c>
      <c r="LW178" s="1" t="e">
        <v>#N/A</v>
      </c>
      <c r="LX178" s="1">
        <v>1000000</v>
      </c>
      <c r="LY178" s="1">
        <v>8886007</v>
      </c>
      <c r="LZ178" s="1" t="e">
        <v>#N/A</v>
      </c>
      <c r="MA178" s="1" t="e">
        <v>#N/A</v>
      </c>
      <c r="MB178" s="1">
        <v>5000</v>
      </c>
      <c r="MC178" s="1">
        <v>8886004</v>
      </c>
      <c r="MD178" s="1" t="e">
        <v>#N/A</v>
      </c>
      <c r="ME178" s="1" t="e">
        <v>#N/A</v>
      </c>
      <c r="MF178" s="1">
        <v>100000</v>
      </c>
      <c r="MG178" s="1">
        <v>8886008</v>
      </c>
      <c r="MH178" s="1" t="e">
        <v>#N/A</v>
      </c>
      <c r="MI178" s="1" t="e">
        <v>#N/A</v>
      </c>
      <c r="MJ178" s="1">
        <v>100000</v>
      </c>
      <c r="MK178" s="1">
        <v>8886008</v>
      </c>
      <c r="ML178" s="1" t="e">
        <v>#N/A</v>
      </c>
      <c r="MM178" s="1" t="e">
        <v>#N/A</v>
      </c>
      <c r="MN178" s="1">
        <v>1000000</v>
      </c>
      <c r="MO178" s="1">
        <v>352</v>
      </c>
      <c r="MP178" s="1" t="s">
        <v>708</v>
      </c>
      <c r="MQ178" s="1">
        <v>1250</v>
      </c>
      <c r="MR178" s="1">
        <v>1000000</v>
      </c>
      <c r="MS178" s="1">
        <v>352</v>
      </c>
      <c r="MT178" s="1" t="s">
        <v>708</v>
      </c>
      <c r="MU178" s="1">
        <v>1250</v>
      </c>
      <c r="MV178" s="1">
        <v>1000000</v>
      </c>
      <c r="MW178" s="1">
        <v>352</v>
      </c>
      <c r="MX178" s="1" t="s">
        <v>708</v>
      </c>
      <c r="MY178" s="1">
        <v>1250</v>
      </c>
      <c r="MZ178" s="1">
        <v>500000</v>
      </c>
      <c r="NA178" s="1">
        <v>352</v>
      </c>
      <c r="NB178" s="1" t="s">
        <v>708</v>
      </c>
      <c r="NC178" s="1">
        <v>625</v>
      </c>
      <c r="ND178" s="1">
        <v>500000</v>
      </c>
      <c r="NE178" s="1">
        <v>352</v>
      </c>
      <c r="NF178" s="1" t="s">
        <v>708</v>
      </c>
      <c r="NG178" s="1">
        <v>625</v>
      </c>
      <c r="NH178" s="1">
        <v>1000000</v>
      </c>
      <c r="NI178" s="1">
        <v>303</v>
      </c>
      <c r="NJ178" s="1" t="s">
        <v>709</v>
      </c>
      <c r="NK178" s="1">
        <v>350</v>
      </c>
      <c r="NL178" s="1">
        <v>1000000</v>
      </c>
      <c r="NM178" s="1">
        <v>303</v>
      </c>
      <c r="NN178" s="1" t="s">
        <v>709</v>
      </c>
      <c r="NO178" s="1">
        <v>350</v>
      </c>
      <c r="NP178" s="1">
        <v>500000</v>
      </c>
      <c r="NQ178" s="1">
        <v>303</v>
      </c>
      <c r="NR178" s="1" t="s">
        <v>709</v>
      </c>
      <c r="NS178" s="1">
        <v>175</v>
      </c>
      <c r="NT178" s="1">
        <v>1000000</v>
      </c>
      <c r="NU178" s="1">
        <v>323</v>
      </c>
      <c r="NV178" s="1" t="s">
        <v>710</v>
      </c>
      <c r="NW178" s="1">
        <v>350</v>
      </c>
      <c r="NX178" s="1">
        <v>1000000</v>
      </c>
      <c r="NY178" s="1">
        <v>323</v>
      </c>
      <c r="NZ178" s="1" t="s">
        <v>710</v>
      </c>
      <c r="OA178" s="1">
        <v>350</v>
      </c>
      <c r="OB178" s="1">
        <v>500000</v>
      </c>
      <c r="OC178" s="1">
        <v>323</v>
      </c>
      <c r="OD178" s="1" t="s">
        <v>710</v>
      </c>
      <c r="OE178" s="1">
        <v>175</v>
      </c>
      <c r="OF178" s="1">
        <v>50</v>
      </c>
      <c r="OG178" s="1">
        <v>8886009</v>
      </c>
      <c r="OH178" s="1" t="e">
        <v>#N/A</v>
      </c>
      <c r="OI178" s="1" t="e">
        <v>#N/A</v>
      </c>
      <c r="OJ178" s="1"/>
      <c r="OK178" s="1"/>
      <c r="OL178" s="1">
        <v>0</v>
      </c>
      <c r="OM178" s="1">
        <v>0</v>
      </c>
      <c r="ON178" s="1"/>
      <c r="OO178" s="1"/>
      <c r="OP178" s="1">
        <v>0</v>
      </c>
      <c r="OQ178" s="1">
        <v>0</v>
      </c>
      <c r="OR178" s="1"/>
      <c r="OS178" s="1"/>
      <c r="OT178" s="1">
        <v>0</v>
      </c>
      <c r="OU178" s="1">
        <v>0</v>
      </c>
      <c r="OV178" s="1"/>
      <c r="OW178" s="1"/>
      <c r="OX178" s="1">
        <v>0</v>
      </c>
      <c r="OY178" s="1">
        <v>0</v>
      </c>
      <c r="OZ178" s="1"/>
      <c r="PA178" s="1"/>
      <c r="PB178" s="1">
        <v>0</v>
      </c>
      <c r="PC178" s="1">
        <v>0</v>
      </c>
      <c r="PD178" s="1"/>
      <c r="PE178" s="1"/>
      <c r="PF178" s="1">
        <v>0</v>
      </c>
      <c r="PG178" s="1">
        <v>0</v>
      </c>
      <c r="PH178" s="1"/>
      <c r="PI178" s="1"/>
      <c r="PJ178" s="1">
        <v>0</v>
      </c>
      <c r="PK178" s="1">
        <v>0</v>
      </c>
      <c r="PL178" s="1"/>
      <c r="PM178" s="1"/>
      <c r="PN178" s="1">
        <v>0</v>
      </c>
      <c r="PO178" s="1">
        <v>0</v>
      </c>
      <c r="PP178" s="1"/>
      <c r="PQ178" s="1"/>
      <c r="PR178" s="1">
        <v>0</v>
      </c>
      <c r="PS178" s="1">
        <v>0</v>
      </c>
      <c r="PT178" s="1"/>
      <c r="PU178" s="1"/>
      <c r="PV178" s="1">
        <v>0</v>
      </c>
      <c r="PW178" s="1">
        <v>0</v>
      </c>
      <c r="PX178" s="1"/>
      <c r="PY178" s="1"/>
      <c r="PZ178" s="1">
        <v>0</v>
      </c>
      <c r="QA178" s="1">
        <v>0</v>
      </c>
      <c r="QB178" s="1"/>
      <c r="QC178" s="1"/>
      <c r="QD178" s="1">
        <v>0</v>
      </c>
      <c r="QE178" s="1">
        <v>0</v>
      </c>
      <c r="QF178" s="1"/>
      <c r="QG178" s="1"/>
      <c r="QH178" s="1">
        <v>0</v>
      </c>
      <c r="QI178" s="1">
        <v>0</v>
      </c>
      <c r="QJ178" s="1"/>
      <c r="QK178" s="1"/>
      <c r="QL178" s="1">
        <v>0</v>
      </c>
      <c r="QM178" s="1">
        <v>0</v>
      </c>
      <c r="QN178" s="1"/>
      <c r="QO178" s="1"/>
      <c r="QP178" s="1">
        <v>0</v>
      </c>
      <c r="QQ178" s="1">
        <v>0</v>
      </c>
      <c r="QR178" s="1"/>
      <c r="QS178" s="1"/>
      <c r="QT178" s="1">
        <v>0</v>
      </c>
      <c r="QU178" s="1">
        <v>0</v>
      </c>
      <c r="QV178" s="1"/>
      <c r="QW178" s="1"/>
      <c r="QX178" s="1">
        <v>0</v>
      </c>
      <c r="QY178" s="1">
        <v>0</v>
      </c>
      <c r="QZ178" s="1"/>
      <c r="RA178" s="1"/>
      <c r="RB178" s="1">
        <v>0</v>
      </c>
      <c r="RC178" s="1">
        <v>0</v>
      </c>
      <c r="RD178" s="1"/>
      <c r="RE178" s="1"/>
      <c r="RF178" s="1">
        <v>0</v>
      </c>
      <c r="RG178" s="1">
        <v>0</v>
      </c>
      <c r="RH178" s="1"/>
      <c r="RI178" s="1"/>
      <c r="RJ178" s="1">
        <v>0</v>
      </c>
      <c r="RK178" s="1">
        <v>0</v>
      </c>
      <c r="RL178" s="1"/>
      <c r="RM178" s="1"/>
      <c r="RN178" s="1">
        <v>0</v>
      </c>
      <c r="RO178" s="1">
        <v>0</v>
      </c>
      <c r="RP178" s="1"/>
      <c r="RQ178" s="1"/>
      <c r="RR178" s="1">
        <v>0</v>
      </c>
      <c r="RS178" s="1">
        <v>0</v>
      </c>
      <c r="RT178" s="1"/>
      <c r="RU178" s="1"/>
      <c r="RV178" s="1">
        <v>0</v>
      </c>
      <c r="RW178" s="1">
        <v>0</v>
      </c>
      <c r="RX178" s="1"/>
      <c r="RY178" s="1"/>
      <c r="RZ178" s="1">
        <v>0</v>
      </c>
      <c r="SA178" s="1">
        <v>0</v>
      </c>
      <c r="SB178" s="1"/>
      <c r="SC178" s="1"/>
      <c r="SD178" s="1">
        <v>0</v>
      </c>
      <c r="SE178" s="1">
        <v>0</v>
      </c>
      <c r="SF178" s="1"/>
      <c r="SG178" s="1"/>
      <c r="SH178" s="1">
        <v>0</v>
      </c>
      <c r="SI178" s="1">
        <v>0</v>
      </c>
      <c r="SJ178" s="1"/>
      <c r="SK178" s="1"/>
      <c r="SL178" s="1">
        <v>0</v>
      </c>
      <c r="SM178" s="1">
        <v>0</v>
      </c>
      <c r="SN178" s="1"/>
      <c r="SO178" s="1"/>
      <c r="SP178" s="1">
        <v>0</v>
      </c>
      <c r="SQ178" s="1">
        <v>0</v>
      </c>
      <c r="SR178" s="1"/>
      <c r="SS178" s="1"/>
      <c r="ST178" s="1">
        <v>0</v>
      </c>
      <c r="SU178" s="1">
        <f>ROUND(SR178/1000000*IF(SS178=0,0,VLOOKUP(SS178,名称和价格索引!$A$4:$C$834,3,FALSE)),1)</f>
        <v>0</v>
      </c>
      <c r="SV178" s="52" t="e">
        <f t="array" ref="SV178">SUM(VLOOKUP(D178,D178:SU178,ROW($1:$128)*4,0))</f>
        <v>#N/A</v>
      </c>
    </row>
    <row r="179" s="2" customFormat="1" customHeight="1" spans="1:516">
      <c r="A179" s="1" t="s">
        <v>865</v>
      </c>
      <c r="B179" s="1" t="s">
        <v>838</v>
      </c>
      <c r="C179" s="1">
        <v>3302</v>
      </c>
      <c r="D179" s="1">
        <v>1000000</v>
      </c>
      <c r="E179" s="1">
        <v>201200</v>
      </c>
      <c r="F179" s="1">
        <v>1200</v>
      </c>
      <c r="G179" s="1">
        <v>1200</v>
      </c>
      <c r="H179" s="1">
        <v>1000</v>
      </c>
      <c r="I179" s="1">
        <v>999000221</v>
      </c>
      <c r="J179" s="1" t="s">
        <v>754</v>
      </c>
      <c r="K179" s="1">
        <v>25</v>
      </c>
      <c r="L179" s="1">
        <v>1000</v>
      </c>
      <c r="M179" s="1">
        <v>999000231</v>
      </c>
      <c r="N179" s="1" t="s">
        <v>755</v>
      </c>
      <c r="O179" s="1">
        <v>25</v>
      </c>
      <c r="P179" s="1">
        <v>1000</v>
      </c>
      <c r="Q179" s="1">
        <v>999000241</v>
      </c>
      <c r="R179" s="1" t="s">
        <v>756</v>
      </c>
      <c r="S179" s="1">
        <v>25</v>
      </c>
      <c r="T179" s="1">
        <v>2000</v>
      </c>
      <c r="U179" s="1">
        <v>999805131</v>
      </c>
      <c r="V179" s="1" t="s">
        <v>757</v>
      </c>
      <c r="W179" s="1">
        <v>50</v>
      </c>
      <c r="X179" s="1">
        <v>2000</v>
      </c>
      <c r="Y179" s="1">
        <v>999905131</v>
      </c>
      <c r="Z179" s="1" t="s">
        <v>758</v>
      </c>
      <c r="AA179" s="1">
        <v>50</v>
      </c>
      <c r="AB179" s="1">
        <v>2000</v>
      </c>
      <c r="AC179" s="1">
        <v>999805231</v>
      </c>
      <c r="AD179" s="1" t="s">
        <v>759</v>
      </c>
      <c r="AE179" s="1">
        <v>44</v>
      </c>
      <c r="AF179" s="1">
        <v>2000</v>
      </c>
      <c r="AG179" s="1">
        <v>999905231</v>
      </c>
      <c r="AH179" s="1" t="s">
        <v>760</v>
      </c>
      <c r="AI179" s="1">
        <v>44</v>
      </c>
      <c r="AJ179" s="1">
        <v>2000</v>
      </c>
      <c r="AK179" s="1">
        <v>999805331</v>
      </c>
      <c r="AL179" s="1" t="s">
        <v>761</v>
      </c>
      <c r="AM179" s="1">
        <v>44</v>
      </c>
      <c r="AN179" s="1">
        <v>2000</v>
      </c>
      <c r="AO179" s="1">
        <v>999905331</v>
      </c>
      <c r="AP179" s="1" t="s">
        <v>762</v>
      </c>
      <c r="AQ179" s="1">
        <v>44</v>
      </c>
      <c r="AR179" s="1">
        <v>1000</v>
      </c>
      <c r="AS179" s="1">
        <v>999905111</v>
      </c>
      <c r="AT179" s="1" t="s">
        <v>823</v>
      </c>
      <c r="AU179" s="1">
        <v>12.5</v>
      </c>
      <c r="AV179" s="1"/>
      <c r="AW179" s="1"/>
      <c r="AX179" s="1">
        <v>0</v>
      </c>
      <c r="AY179" s="1">
        <v>0</v>
      </c>
      <c r="AZ179" s="1"/>
      <c r="BA179" s="1"/>
      <c r="BB179" s="1">
        <v>0</v>
      </c>
      <c r="BC179" s="1">
        <v>0</v>
      </c>
      <c r="BD179" s="1"/>
      <c r="BE179" s="1"/>
      <c r="BF179" s="1">
        <v>0</v>
      </c>
      <c r="BG179" s="1">
        <v>0</v>
      </c>
      <c r="BH179" s="1">
        <v>1000</v>
      </c>
      <c r="BI179" s="1">
        <v>999200171</v>
      </c>
      <c r="BJ179" s="1" t="s">
        <v>845</v>
      </c>
      <c r="BK179" s="1">
        <v>20</v>
      </c>
      <c r="BL179" s="1">
        <v>1000</v>
      </c>
      <c r="BM179" s="1">
        <v>999200191</v>
      </c>
      <c r="BN179" s="1" t="s">
        <v>846</v>
      </c>
      <c r="BO179" s="1">
        <v>25</v>
      </c>
      <c r="BP179" s="1">
        <v>1000</v>
      </c>
      <c r="BQ179" s="1">
        <v>999200181</v>
      </c>
      <c r="BR179" s="1" t="s">
        <v>847</v>
      </c>
      <c r="BS179" s="1">
        <v>25</v>
      </c>
      <c r="BT179" s="1">
        <v>1000</v>
      </c>
      <c r="BU179" s="1">
        <v>999300191</v>
      </c>
      <c r="BV179" s="1" t="s">
        <v>848</v>
      </c>
      <c r="BW179" s="1">
        <v>20</v>
      </c>
      <c r="BX179" s="1">
        <v>1000</v>
      </c>
      <c r="BY179" s="1">
        <v>999300201</v>
      </c>
      <c r="BZ179" s="1" t="s">
        <v>849</v>
      </c>
      <c r="CA179" s="1">
        <v>15</v>
      </c>
      <c r="CB179" s="1">
        <v>1000</v>
      </c>
      <c r="CC179" s="1">
        <v>999300211</v>
      </c>
      <c r="CD179" s="1" t="s">
        <v>850</v>
      </c>
      <c r="CE179" s="1">
        <v>15</v>
      </c>
      <c r="CF179" s="1">
        <v>1000</v>
      </c>
      <c r="CG179" s="1">
        <v>999400121</v>
      </c>
      <c r="CH179" s="1" t="s">
        <v>851</v>
      </c>
      <c r="CI179" s="1">
        <v>15</v>
      </c>
      <c r="CJ179" s="1">
        <v>1000</v>
      </c>
      <c r="CK179" s="1">
        <v>999400161</v>
      </c>
      <c r="CL179" s="1" t="s">
        <v>852</v>
      </c>
      <c r="CM179" s="1">
        <v>12</v>
      </c>
      <c r="CN179" s="1">
        <v>1000</v>
      </c>
      <c r="CO179" s="1">
        <v>999400101</v>
      </c>
      <c r="CP179" s="1" t="s">
        <v>853</v>
      </c>
      <c r="CQ179" s="1">
        <v>10</v>
      </c>
      <c r="CR179" s="1">
        <v>1000</v>
      </c>
      <c r="CS179" s="1">
        <v>999400211</v>
      </c>
      <c r="CT179" s="1" t="s">
        <v>854</v>
      </c>
      <c r="CU179" s="1">
        <v>5</v>
      </c>
      <c r="CV179" s="1">
        <v>4000</v>
      </c>
      <c r="CW179" s="1">
        <v>3103401</v>
      </c>
      <c r="CX179" s="1" t="s">
        <v>700</v>
      </c>
      <c r="CY179" s="1">
        <v>16</v>
      </c>
      <c r="CZ179" s="1">
        <v>4000</v>
      </c>
      <c r="DA179" s="1">
        <v>3103501</v>
      </c>
      <c r="DB179" s="1" t="s">
        <v>701</v>
      </c>
      <c r="DC179" s="1">
        <v>16</v>
      </c>
      <c r="DD179" s="1">
        <v>4000</v>
      </c>
      <c r="DE179" s="1">
        <v>3254601</v>
      </c>
      <c r="DF179" s="1" t="s">
        <v>702</v>
      </c>
      <c r="DG179" s="1">
        <v>16</v>
      </c>
      <c r="DH179" s="1">
        <v>2000</v>
      </c>
      <c r="DI179" s="1">
        <v>3253501</v>
      </c>
      <c r="DJ179" s="1" t="s">
        <v>703</v>
      </c>
      <c r="DK179" s="1">
        <v>10</v>
      </c>
      <c r="DL179" s="1">
        <v>4000</v>
      </c>
      <c r="DM179" s="1">
        <v>3254701</v>
      </c>
      <c r="DN179" s="1" t="s">
        <v>704</v>
      </c>
      <c r="DO179" s="1">
        <v>20</v>
      </c>
      <c r="DP179" s="1">
        <v>4000</v>
      </c>
      <c r="DQ179" s="1">
        <v>3301101</v>
      </c>
      <c r="DR179" s="1" t="s">
        <v>705</v>
      </c>
      <c r="DS179" s="1">
        <v>16</v>
      </c>
      <c r="DT179" s="1">
        <v>4000</v>
      </c>
      <c r="DU179" s="1">
        <v>3301201</v>
      </c>
      <c r="DV179" s="1" t="s">
        <v>706</v>
      </c>
      <c r="DW179" s="1">
        <v>20</v>
      </c>
      <c r="DX179" s="1"/>
      <c r="DY179" s="1"/>
      <c r="DZ179" s="1">
        <v>0</v>
      </c>
      <c r="EA179" s="1">
        <v>0</v>
      </c>
      <c r="EB179" s="1"/>
      <c r="EC179" s="1"/>
      <c r="ED179" s="1">
        <v>0</v>
      </c>
      <c r="EE179" s="1">
        <v>0</v>
      </c>
      <c r="EF179" s="1"/>
      <c r="EG179" s="1"/>
      <c r="EH179" s="1">
        <v>0</v>
      </c>
      <c r="EI179" s="1">
        <v>0</v>
      </c>
      <c r="EJ179" s="1"/>
      <c r="EK179" s="1"/>
      <c r="EL179" s="1">
        <v>0</v>
      </c>
      <c r="EM179" s="1">
        <v>0</v>
      </c>
      <c r="EN179" s="1">
        <v>20000</v>
      </c>
      <c r="EO179" s="1">
        <v>99920015</v>
      </c>
      <c r="EP179" s="1" t="s">
        <v>577</v>
      </c>
      <c r="EQ179" s="1">
        <v>60</v>
      </c>
      <c r="ER179" s="1">
        <v>20000</v>
      </c>
      <c r="ES179" s="1">
        <v>99920014</v>
      </c>
      <c r="ET179" s="1" t="s">
        <v>578</v>
      </c>
      <c r="EU179" s="1">
        <v>60</v>
      </c>
      <c r="EV179" s="1">
        <v>20000</v>
      </c>
      <c r="EW179" s="1">
        <v>99990411</v>
      </c>
      <c r="EX179" s="1" t="s">
        <v>734</v>
      </c>
      <c r="EY179" s="1">
        <v>50</v>
      </c>
      <c r="EZ179" s="1">
        <v>20000</v>
      </c>
      <c r="FA179" s="1">
        <v>99900020</v>
      </c>
      <c r="FB179" s="1" t="s">
        <v>733</v>
      </c>
      <c r="FC179" s="1">
        <v>80</v>
      </c>
      <c r="FD179" s="1">
        <v>20000</v>
      </c>
      <c r="FE179" s="1">
        <v>99930016</v>
      </c>
      <c r="FF179" s="1" t="s">
        <v>699</v>
      </c>
      <c r="FG179" s="1">
        <v>150</v>
      </c>
      <c r="FH179" s="1">
        <v>20000</v>
      </c>
      <c r="FI179" s="1">
        <v>99930013</v>
      </c>
      <c r="FJ179" s="1" t="s">
        <v>582</v>
      </c>
      <c r="FK179" s="1">
        <v>100</v>
      </c>
      <c r="FL179" s="1">
        <v>20000</v>
      </c>
      <c r="FM179" s="1">
        <v>99990311</v>
      </c>
      <c r="FN179" s="1" t="s">
        <v>723</v>
      </c>
      <c r="FO179" s="1">
        <v>80</v>
      </c>
      <c r="FP179" s="1">
        <v>20000</v>
      </c>
      <c r="FQ179" s="1">
        <v>99940019</v>
      </c>
      <c r="FR179" s="1" t="s">
        <v>583</v>
      </c>
      <c r="FS179" s="1">
        <v>80</v>
      </c>
      <c r="FT179" s="1">
        <v>20000</v>
      </c>
      <c r="FU179" s="1">
        <v>99900017</v>
      </c>
      <c r="FV179" s="1" t="s">
        <v>722</v>
      </c>
      <c r="FW179" s="1">
        <v>100</v>
      </c>
      <c r="FX179" s="1"/>
      <c r="FY179" s="1"/>
      <c r="FZ179" s="1">
        <v>0</v>
      </c>
      <c r="GA179" s="1">
        <v>0</v>
      </c>
      <c r="GB179" s="1"/>
      <c r="GC179" s="1"/>
      <c r="GD179" s="1">
        <v>0</v>
      </c>
      <c r="GE179" s="1">
        <v>0</v>
      </c>
      <c r="GF179" s="1"/>
      <c r="GG179" s="1"/>
      <c r="GH179" s="1">
        <v>0</v>
      </c>
      <c r="GI179" s="1">
        <v>0</v>
      </c>
      <c r="GJ179" s="1"/>
      <c r="GK179" s="1"/>
      <c r="GL179" s="1">
        <v>0</v>
      </c>
      <c r="GM179" s="1">
        <v>0</v>
      </c>
      <c r="GN179" s="1"/>
      <c r="GO179" s="1"/>
      <c r="GP179" s="1">
        <v>0</v>
      </c>
      <c r="GQ179" s="1">
        <v>0</v>
      </c>
      <c r="GR179" s="1"/>
      <c r="GS179" s="1"/>
      <c r="GT179" s="1">
        <v>0</v>
      </c>
      <c r="GU179" s="1">
        <v>0</v>
      </c>
      <c r="GV179" s="1">
        <v>30000</v>
      </c>
      <c r="GW179" s="1">
        <v>99930010</v>
      </c>
      <c r="GX179" s="1" t="s">
        <v>724</v>
      </c>
      <c r="GY179" s="1">
        <v>120</v>
      </c>
      <c r="GZ179" s="1">
        <v>30000</v>
      </c>
      <c r="HA179" s="1">
        <v>99920013</v>
      </c>
      <c r="HB179" s="1" t="s">
        <v>576</v>
      </c>
      <c r="HC179" s="1">
        <v>150</v>
      </c>
      <c r="HD179" s="1">
        <v>30000</v>
      </c>
      <c r="HE179" s="1">
        <v>99940009</v>
      </c>
      <c r="HF179" s="1" t="s">
        <v>586</v>
      </c>
      <c r="HG179" s="1">
        <v>105</v>
      </c>
      <c r="HH179" s="1">
        <v>30000</v>
      </c>
      <c r="HI179" s="1">
        <v>99930011</v>
      </c>
      <c r="HJ179" s="1" t="s">
        <v>581</v>
      </c>
      <c r="HK179" s="1">
        <v>60</v>
      </c>
      <c r="HL179" s="1">
        <v>30000</v>
      </c>
      <c r="HM179" s="1">
        <v>99930012</v>
      </c>
      <c r="HN179" s="1" t="s">
        <v>580</v>
      </c>
      <c r="HO179" s="1">
        <v>60</v>
      </c>
      <c r="HP179" s="1">
        <v>30000</v>
      </c>
      <c r="HQ179" s="1">
        <v>99940007</v>
      </c>
      <c r="HR179" s="1" t="s">
        <v>585</v>
      </c>
      <c r="HS179" s="1">
        <v>60</v>
      </c>
      <c r="HT179" s="1">
        <v>30000</v>
      </c>
      <c r="HU179" s="1">
        <v>99940008</v>
      </c>
      <c r="HV179" s="1" t="s">
        <v>584</v>
      </c>
      <c r="HW179" s="1">
        <v>60</v>
      </c>
      <c r="HX179" s="1">
        <v>30000</v>
      </c>
      <c r="HY179" s="1">
        <v>99900015</v>
      </c>
      <c r="HZ179" s="1" t="s">
        <v>573</v>
      </c>
      <c r="IA179" s="1">
        <v>150</v>
      </c>
      <c r="IB179" s="1">
        <v>30000</v>
      </c>
      <c r="IC179" s="1">
        <v>99930008</v>
      </c>
      <c r="ID179" s="1" t="s">
        <v>653</v>
      </c>
      <c r="IE179" s="1">
        <v>30</v>
      </c>
      <c r="IF179" s="1">
        <v>30000</v>
      </c>
      <c r="IG179" s="1">
        <v>99930009</v>
      </c>
      <c r="IH179" s="1" t="s">
        <v>654</v>
      </c>
      <c r="II179" s="1">
        <v>30</v>
      </c>
      <c r="IJ179" s="1">
        <v>30000</v>
      </c>
      <c r="IK179" s="1">
        <v>99930007</v>
      </c>
      <c r="IL179" s="1" t="s">
        <v>655</v>
      </c>
      <c r="IM179" s="1">
        <v>30</v>
      </c>
      <c r="IN179" s="1">
        <v>30000</v>
      </c>
      <c r="IO179" s="1">
        <v>99900014</v>
      </c>
      <c r="IP179" s="1" t="s">
        <v>715</v>
      </c>
      <c r="IQ179" s="1">
        <v>75</v>
      </c>
      <c r="IR179" s="1">
        <v>30000</v>
      </c>
      <c r="IS179" s="1">
        <v>99900016</v>
      </c>
      <c r="IT179" s="1" t="s">
        <v>571</v>
      </c>
      <c r="IU179" s="1">
        <v>90</v>
      </c>
      <c r="IV179" s="1">
        <v>30000</v>
      </c>
      <c r="IW179" s="1">
        <v>99930006</v>
      </c>
      <c r="IX179" s="1" t="s">
        <v>657</v>
      </c>
      <c r="IY179" s="1">
        <v>45</v>
      </c>
      <c r="IZ179" s="1">
        <v>15000</v>
      </c>
      <c r="JA179" s="1">
        <v>99920007</v>
      </c>
      <c r="JB179" s="1" t="s">
        <v>656</v>
      </c>
      <c r="JC179" s="1">
        <v>22.5</v>
      </c>
      <c r="JD179" s="1">
        <v>30000</v>
      </c>
      <c r="JE179" s="1">
        <v>99920006</v>
      </c>
      <c r="JF179" s="1" t="s">
        <v>716</v>
      </c>
      <c r="JG179" s="1">
        <v>30</v>
      </c>
      <c r="JH179" s="1">
        <v>30000</v>
      </c>
      <c r="JI179" s="1">
        <v>99930015</v>
      </c>
      <c r="JJ179" s="1" t="s">
        <v>579</v>
      </c>
      <c r="JK179" s="1">
        <v>75</v>
      </c>
      <c r="JL179" s="1">
        <v>30000</v>
      </c>
      <c r="JM179" s="1">
        <v>99940002</v>
      </c>
      <c r="JN179" s="1" t="s">
        <v>534</v>
      </c>
      <c r="JO179" s="1">
        <v>15</v>
      </c>
      <c r="JP179" s="1"/>
      <c r="JQ179" s="1"/>
      <c r="JR179" s="1">
        <v>0</v>
      </c>
      <c r="JS179" s="1">
        <v>0</v>
      </c>
      <c r="JT179" s="1">
        <v>1000</v>
      </c>
      <c r="JU179" s="1">
        <v>99930022</v>
      </c>
      <c r="JV179" s="1" t="s">
        <v>662</v>
      </c>
      <c r="JW179" s="1">
        <v>10</v>
      </c>
      <c r="JX179" s="1">
        <v>10000</v>
      </c>
      <c r="JY179" s="1">
        <v>99940013</v>
      </c>
      <c r="JZ179" s="1" t="s">
        <v>663</v>
      </c>
      <c r="KA179" s="1">
        <v>100</v>
      </c>
      <c r="KB179" s="1">
        <v>10000</v>
      </c>
      <c r="KC179" s="1">
        <v>99940014</v>
      </c>
      <c r="KD179" s="1" t="s">
        <v>664</v>
      </c>
      <c r="KE179" s="1">
        <v>100</v>
      </c>
      <c r="KF179" s="1">
        <v>10000</v>
      </c>
      <c r="KG179" s="1">
        <v>99920008</v>
      </c>
      <c r="KH179" s="1" t="s">
        <v>665</v>
      </c>
      <c r="KI179" s="1">
        <v>125</v>
      </c>
      <c r="KJ179" s="1"/>
      <c r="KK179" s="1"/>
      <c r="KL179" s="1">
        <v>0</v>
      </c>
      <c r="KM179" s="1">
        <v>0</v>
      </c>
      <c r="KN179" s="1">
        <v>5000</v>
      </c>
      <c r="KO179" s="1">
        <v>99980413</v>
      </c>
      <c r="KP179" s="1" t="s">
        <v>693</v>
      </c>
      <c r="KQ179" s="1">
        <v>30</v>
      </c>
      <c r="KR179" s="1">
        <v>5000</v>
      </c>
      <c r="KS179" s="1">
        <v>99990413</v>
      </c>
      <c r="KT179" s="1" t="s">
        <v>694</v>
      </c>
      <c r="KU179" s="1">
        <v>30</v>
      </c>
      <c r="KV179" s="1">
        <v>5000</v>
      </c>
      <c r="KW179" s="1">
        <v>99980423</v>
      </c>
      <c r="KX179" s="1" t="s">
        <v>695</v>
      </c>
      <c r="KY179" s="1">
        <v>25</v>
      </c>
      <c r="KZ179" s="1">
        <v>5000</v>
      </c>
      <c r="LA179" s="1">
        <v>99990423</v>
      </c>
      <c r="LB179" s="1" t="s">
        <v>696</v>
      </c>
      <c r="LC179" s="1">
        <v>25</v>
      </c>
      <c r="LD179" s="1">
        <v>5000</v>
      </c>
      <c r="LE179" s="1">
        <v>99980433</v>
      </c>
      <c r="LF179" s="1" t="s">
        <v>697</v>
      </c>
      <c r="LG179" s="1">
        <v>25</v>
      </c>
      <c r="LH179" s="1">
        <v>5000</v>
      </c>
      <c r="LI179" s="1">
        <v>99990433</v>
      </c>
      <c r="LJ179" s="1" t="s">
        <v>698</v>
      </c>
      <c r="LK179" s="1">
        <v>25</v>
      </c>
      <c r="LL179" s="1">
        <v>10000</v>
      </c>
      <c r="LM179" s="1">
        <v>99990311</v>
      </c>
      <c r="LN179" s="1" t="s">
        <v>723</v>
      </c>
      <c r="LO179" s="1">
        <v>40</v>
      </c>
      <c r="LP179" s="1">
        <v>10000</v>
      </c>
      <c r="LQ179" s="1">
        <v>99990411</v>
      </c>
      <c r="LR179" s="1" t="s">
        <v>734</v>
      </c>
      <c r="LS179" s="1">
        <v>25</v>
      </c>
      <c r="LT179" s="1">
        <v>1000000</v>
      </c>
      <c r="LU179" s="1">
        <v>8886002</v>
      </c>
      <c r="LV179" s="1" t="e">
        <v>#N/A</v>
      </c>
      <c r="LW179" s="1" t="e">
        <v>#N/A</v>
      </c>
      <c r="LX179" s="1">
        <v>1000000</v>
      </c>
      <c r="LY179" s="1">
        <v>8886007</v>
      </c>
      <c r="LZ179" s="1" t="e">
        <v>#N/A</v>
      </c>
      <c r="MA179" s="1" t="e">
        <v>#N/A</v>
      </c>
      <c r="MB179" s="1">
        <v>5000</v>
      </c>
      <c r="MC179" s="1">
        <v>8886004</v>
      </c>
      <c r="MD179" s="1" t="e">
        <v>#N/A</v>
      </c>
      <c r="ME179" s="1" t="e">
        <v>#N/A</v>
      </c>
      <c r="MF179" s="1">
        <v>100000</v>
      </c>
      <c r="MG179" s="1">
        <v>8886008</v>
      </c>
      <c r="MH179" s="1" t="e">
        <v>#N/A</v>
      </c>
      <c r="MI179" s="1" t="e">
        <v>#N/A</v>
      </c>
      <c r="MJ179" s="1">
        <v>100000</v>
      </c>
      <c r="MK179" s="1">
        <v>8886008</v>
      </c>
      <c r="ML179" s="1" t="e">
        <v>#N/A</v>
      </c>
      <c r="MM179" s="1" t="e">
        <v>#N/A</v>
      </c>
      <c r="MN179" s="1">
        <v>1000000</v>
      </c>
      <c r="MO179" s="1">
        <v>352</v>
      </c>
      <c r="MP179" s="1" t="s">
        <v>708</v>
      </c>
      <c r="MQ179" s="1">
        <v>1250</v>
      </c>
      <c r="MR179" s="1">
        <v>1000000</v>
      </c>
      <c r="MS179" s="1">
        <v>352</v>
      </c>
      <c r="MT179" s="1" t="s">
        <v>708</v>
      </c>
      <c r="MU179" s="1">
        <v>1250</v>
      </c>
      <c r="MV179" s="1">
        <v>1000000</v>
      </c>
      <c r="MW179" s="1">
        <v>352</v>
      </c>
      <c r="MX179" s="1" t="s">
        <v>708</v>
      </c>
      <c r="MY179" s="1">
        <v>1250</v>
      </c>
      <c r="MZ179" s="1">
        <v>500000</v>
      </c>
      <c r="NA179" s="1">
        <v>352</v>
      </c>
      <c r="NB179" s="1" t="s">
        <v>708</v>
      </c>
      <c r="NC179" s="1">
        <v>625</v>
      </c>
      <c r="ND179" s="1">
        <v>500000</v>
      </c>
      <c r="NE179" s="1">
        <v>352</v>
      </c>
      <c r="NF179" s="1" t="s">
        <v>708</v>
      </c>
      <c r="NG179" s="1">
        <v>625</v>
      </c>
      <c r="NH179" s="1">
        <v>1000000</v>
      </c>
      <c r="NI179" s="1">
        <v>303</v>
      </c>
      <c r="NJ179" s="1" t="s">
        <v>709</v>
      </c>
      <c r="NK179" s="1">
        <v>350</v>
      </c>
      <c r="NL179" s="1">
        <v>1000000</v>
      </c>
      <c r="NM179" s="1">
        <v>303</v>
      </c>
      <c r="NN179" s="1" t="s">
        <v>709</v>
      </c>
      <c r="NO179" s="1">
        <v>350</v>
      </c>
      <c r="NP179" s="1">
        <v>500000</v>
      </c>
      <c r="NQ179" s="1">
        <v>303</v>
      </c>
      <c r="NR179" s="1" t="s">
        <v>709</v>
      </c>
      <c r="NS179" s="1">
        <v>175</v>
      </c>
      <c r="NT179" s="1">
        <v>1000000</v>
      </c>
      <c r="NU179" s="1">
        <v>323</v>
      </c>
      <c r="NV179" s="1" t="s">
        <v>710</v>
      </c>
      <c r="NW179" s="1">
        <v>350</v>
      </c>
      <c r="NX179" s="1">
        <v>1000000</v>
      </c>
      <c r="NY179" s="1">
        <v>323</v>
      </c>
      <c r="NZ179" s="1" t="s">
        <v>710</v>
      </c>
      <c r="OA179" s="1">
        <v>350</v>
      </c>
      <c r="OB179" s="1">
        <v>500000</v>
      </c>
      <c r="OC179" s="1">
        <v>323</v>
      </c>
      <c r="OD179" s="1" t="s">
        <v>710</v>
      </c>
      <c r="OE179" s="1">
        <v>175</v>
      </c>
      <c r="OF179" s="1">
        <v>50</v>
      </c>
      <c r="OG179" s="1">
        <v>8886009</v>
      </c>
      <c r="OH179" s="1" t="e">
        <v>#N/A</v>
      </c>
      <c r="OI179" s="1" t="e">
        <v>#N/A</v>
      </c>
      <c r="OJ179" s="1"/>
      <c r="OK179" s="1"/>
      <c r="OL179" s="1">
        <v>0</v>
      </c>
      <c r="OM179" s="1">
        <v>0</v>
      </c>
      <c r="ON179" s="1"/>
      <c r="OO179" s="1"/>
      <c r="OP179" s="1">
        <v>0</v>
      </c>
      <c r="OQ179" s="1">
        <v>0</v>
      </c>
      <c r="OR179" s="1"/>
      <c r="OS179" s="1"/>
      <c r="OT179" s="1">
        <v>0</v>
      </c>
      <c r="OU179" s="1">
        <v>0</v>
      </c>
      <c r="OV179" s="1"/>
      <c r="OW179" s="1"/>
      <c r="OX179" s="1">
        <v>0</v>
      </c>
      <c r="OY179" s="1">
        <v>0</v>
      </c>
      <c r="OZ179" s="1"/>
      <c r="PA179" s="1"/>
      <c r="PB179" s="1">
        <v>0</v>
      </c>
      <c r="PC179" s="1">
        <v>0</v>
      </c>
      <c r="PD179" s="1"/>
      <c r="PE179" s="1"/>
      <c r="PF179" s="1">
        <v>0</v>
      </c>
      <c r="PG179" s="1">
        <v>0</v>
      </c>
      <c r="PH179" s="1"/>
      <c r="PI179" s="1"/>
      <c r="PJ179" s="1">
        <v>0</v>
      </c>
      <c r="PK179" s="1">
        <v>0</v>
      </c>
      <c r="PL179" s="1"/>
      <c r="PM179" s="1"/>
      <c r="PN179" s="1">
        <v>0</v>
      </c>
      <c r="PO179" s="1">
        <v>0</v>
      </c>
      <c r="PP179" s="1"/>
      <c r="PQ179" s="1"/>
      <c r="PR179" s="1">
        <v>0</v>
      </c>
      <c r="PS179" s="1">
        <v>0</v>
      </c>
      <c r="PT179" s="1"/>
      <c r="PU179" s="1"/>
      <c r="PV179" s="1">
        <v>0</v>
      </c>
      <c r="PW179" s="1">
        <v>0</v>
      </c>
      <c r="PX179" s="1"/>
      <c r="PY179" s="1"/>
      <c r="PZ179" s="1">
        <v>0</v>
      </c>
      <c r="QA179" s="1">
        <v>0</v>
      </c>
      <c r="QB179" s="1"/>
      <c r="QC179" s="1"/>
      <c r="QD179" s="1">
        <v>0</v>
      </c>
      <c r="QE179" s="1">
        <v>0</v>
      </c>
      <c r="QF179" s="1"/>
      <c r="QG179" s="1"/>
      <c r="QH179" s="1">
        <v>0</v>
      </c>
      <c r="QI179" s="1">
        <v>0</v>
      </c>
      <c r="QJ179" s="1"/>
      <c r="QK179" s="1"/>
      <c r="QL179" s="1">
        <v>0</v>
      </c>
      <c r="QM179" s="1">
        <v>0</v>
      </c>
      <c r="QN179" s="1"/>
      <c r="QO179" s="1"/>
      <c r="QP179" s="1">
        <v>0</v>
      </c>
      <c r="QQ179" s="1">
        <v>0</v>
      </c>
      <c r="QR179" s="1"/>
      <c r="QS179" s="1"/>
      <c r="QT179" s="1">
        <v>0</v>
      </c>
      <c r="QU179" s="1">
        <v>0</v>
      </c>
      <c r="QV179" s="1"/>
      <c r="QW179" s="1"/>
      <c r="QX179" s="1">
        <v>0</v>
      </c>
      <c r="QY179" s="1">
        <v>0</v>
      </c>
      <c r="QZ179" s="1"/>
      <c r="RA179" s="1"/>
      <c r="RB179" s="1">
        <v>0</v>
      </c>
      <c r="RC179" s="1">
        <v>0</v>
      </c>
      <c r="RD179" s="1"/>
      <c r="RE179" s="1"/>
      <c r="RF179" s="1">
        <v>0</v>
      </c>
      <c r="RG179" s="1">
        <v>0</v>
      </c>
      <c r="RH179" s="1"/>
      <c r="RI179" s="1"/>
      <c r="RJ179" s="1">
        <v>0</v>
      </c>
      <c r="RK179" s="1">
        <v>0</v>
      </c>
      <c r="RL179" s="1"/>
      <c r="RM179" s="1"/>
      <c r="RN179" s="1">
        <v>0</v>
      </c>
      <c r="RO179" s="1">
        <v>0</v>
      </c>
      <c r="RP179" s="1"/>
      <c r="RQ179" s="1"/>
      <c r="RR179" s="1">
        <v>0</v>
      </c>
      <c r="RS179" s="1">
        <v>0</v>
      </c>
      <c r="RT179" s="1"/>
      <c r="RU179" s="1"/>
      <c r="RV179" s="1">
        <v>0</v>
      </c>
      <c r="RW179" s="1">
        <v>0</v>
      </c>
      <c r="RX179" s="1"/>
      <c r="RY179" s="1"/>
      <c r="RZ179" s="1">
        <v>0</v>
      </c>
      <c r="SA179" s="1">
        <v>0</v>
      </c>
      <c r="SB179" s="1"/>
      <c r="SC179" s="1"/>
      <c r="SD179" s="1">
        <v>0</v>
      </c>
      <c r="SE179" s="1">
        <v>0</v>
      </c>
      <c r="SF179" s="1"/>
      <c r="SG179" s="1"/>
      <c r="SH179" s="1">
        <v>0</v>
      </c>
      <c r="SI179" s="1">
        <v>0</v>
      </c>
      <c r="SJ179" s="1"/>
      <c r="SK179" s="1"/>
      <c r="SL179" s="1">
        <v>0</v>
      </c>
      <c r="SM179" s="1">
        <v>0</v>
      </c>
      <c r="SN179" s="1"/>
      <c r="SO179" s="1"/>
      <c r="SP179" s="1">
        <v>0</v>
      </c>
      <c r="SQ179" s="1">
        <v>0</v>
      </c>
      <c r="SR179" s="1"/>
      <c r="SS179" s="1"/>
      <c r="ST179" s="1">
        <v>0</v>
      </c>
      <c r="SU179" s="1">
        <f>ROUND(SR179/1000000*IF(SS179=0,0,VLOOKUP(SS179,名称和价格索引!$A$4:$C$834,3,FALSE)),1)</f>
        <v>0</v>
      </c>
      <c r="SV179" s="52" t="e">
        <f t="array" ref="SV179">SUM(VLOOKUP(D179,D179:SU179,ROW($1:$128)*4,0))</f>
        <v>#N/A</v>
      </c>
    </row>
    <row r="180" s="2" customFormat="1" customHeight="1" spans="1:516">
      <c r="A180" s="1" t="s">
        <v>866</v>
      </c>
      <c r="B180" s="1" t="s">
        <v>838</v>
      </c>
      <c r="C180" s="1">
        <v>3303</v>
      </c>
      <c r="D180" s="1">
        <v>1000000</v>
      </c>
      <c r="E180" s="1">
        <v>201200</v>
      </c>
      <c r="F180" s="1">
        <v>1200</v>
      </c>
      <c r="G180" s="1">
        <v>1200</v>
      </c>
      <c r="H180" s="1">
        <v>1000</v>
      </c>
      <c r="I180" s="1">
        <v>999000221</v>
      </c>
      <c r="J180" s="1" t="s">
        <v>754</v>
      </c>
      <c r="K180" s="1">
        <v>25</v>
      </c>
      <c r="L180" s="1">
        <v>1000</v>
      </c>
      <c r="M180" s="1">
        <v>999000231</v>
      </c>
      <c r="N180" s="1" t="s">
        <v>755</v>
      </c>
      <c r="O180" s="1">
        <v>25</v>
      </c>
      <c r="P180" s="1">
        <v>1000</v>
      </c>
      <c r="Q180" s="1">
        <v>999000241</v>
      </c>
      <c r="R180" s="1" t="s">
        <v>756</v>
      </c>
      <c r="S180" s="1">
        <v>25</v>
      </c>
      <c r="T180" s="1">
        <v>2000</v>
      </c>
      <c r="U180" s="1">
        <v>999805131</v>
      </c>
      <c r="V180" s="1" t="s">
        <v>757</v>
      </c>
      <c r="W180" s="1">
        <v>50</v>
      </c>
      <c r="X180" s="1">
        <v>2000</v>
      </c>
      <c r="Y180" s="1">
        <v>999905131</v>
      </c>
      <c r="Z180" s="1" t="s">
        <v>758</v>
      </c>
      <c r="AA180" s="1">
        <v>50</v>
      </c>
      <c r="AB180" s="1">
        <v>2000</v>
      </c>
      <c r="AC180" s="1">
        <v>999805231</v>
      </c>
      <c r="AD180" s="1" t="s">
        <v>759</v>
      </c>
      <c r="AE180" s="1">
        <v>44</v>
      </c>
      <c r="AF180" s="1">
        <v>2000</v>
      </c>
      <c r="AG180" s="1">
        <v>999905231</v>
      </c>
      <c r="AH180" s="1" t="s">
        <v>760</v>
      </c>
      <c r="AI180" s="1">
        <v>44</v>
      </c>
      <c r="AJ180" s="1">
        <v>2000</v>
      </c>
      <c r="AK180" s="1">
        <v>999805331</v>
      </c>
      <c r="AL180" s="1" t="s">
        <v>761</v>
      </c>
      <c r="AM180" s="1">
        <v>44</v>
      </c>
      <c r="AN180" s="1">
        <v>2000</v>
      </c>
      <c r="AO180" s="1">
        <v>999905331</v>
      </c>
      <c r="AP180" s="1" t="s">
        <v>762</v>
      </c>
      <c r="AQ180" s="1">
        <v>44</v>
      </c>
      <c r="AR180" s="1">
        <v>1000</v>
      </c>
      <c r="AS180" s="1">
        <v>999905111</v>
      </c>
      <c r="AT180" s="1" t="s">
        <v>823</v>
      </c>
      <c r="AU180" s="1">
        <v>12.5</v>
      </c>
      <c r="AV180" s="1"/>
      <c r="AW180" s="1"/>
      <c r="AX180" s="1">
        <v>0</v>
      </c>
      <c r="AY180" s="1">
        <v>0</v>
      </c>
      <c r="AZ180" s="1"/>
      <c r="BA180" s="1"/>
      <c r="BB180" s="1">
        <v>0</v>
      </c>
      <c r="BC180" s="1">
        <v>0</v>
      </c>
      <c r="BD180" s="1"/>
      <c r="BE180" s="1"/>
      <c r="BF180" s="1">
        <v>0</v>
      </c>
      <c r="BG180" s="1">
        <v>0</v>
      </c>
      <c r="BH180" s="1">
        <v>1000</v>
      </c>
      <c r="BI180" s="1">
        <v>999200171</v>
      </c>
      <c r="BJ180" s="1" t="s">
        <v>845</v>
      </c>
      <c r="BK180" s="1">
        <v>20</v>
      </c>
      <c r="BL180" s="1">
        <v>1000</v>
      </c>
      <c r="BM180" s="1">
        <v>999200191</v>
      </c>
      <c r="BN180" s="1" t="s">
        <v>846</v>
      </c>
      <c r="BO180" s="1">
        <v>25</v>
      </c>
      <c r="BP180" s="1">
        <v>1000</v>
      </c>
      <c r="BQ180" s="1">
        <v>999200181</v>
      </c>
      <c r="BR180" s="1" t="s">
        <v>847</v>
      </c>
      <c r="BS180" s="1">
        <v>25</v>
      </c>
      <c r="BT180" s="1">
        <v>1000</v>
      </c>
      <c r="BU180" s="1">
        <v>999300191</v>
      </c>
      <c r="BV180" s="1" t="s">
        <v>848</v>
      </c>
      <c r="BW180" s="1">
        <v>20</v>
      </c>
      <c r="BX180" s="1">
        <v>1000</v>
      </c>
      <c r="BY180" s="1">
        <v>999300201</v>
      </c>
      <c r="BZ180" s="1" t="s">
        <v>849</v>
      </c>
      <c r="CA180" s="1">
        <v>15</v>
      </c>
      <c r="CB180" s="1">
        <v>1000</v>
      </c>
      <c r="CC180" s="1">
        <v>999300211</v>
      </c>
      <c r="CD180" s="1" t="s">
        <v>850</v>
      </c>
      <c r="CE180" s="1">
        <v>15</v>
      </c>
      <c r="CF180" s="1">
        <v>1000</v>
      </c>
      <c r="CG180" s="1">
        <v>999400121</v>
      </c>
      <c r="CH180" s="1" t="s">
        <v>851</v>
      </c>
      <c r="CI180" s="1">
        <v>15</v>
      </c>
      <c r="CJ180" s="1">
        <v>1000</v>
      </c>
      <c r="CK180" s="1">
        <v>999400161</v>
      </c>
      <c r="CL180" s="1" t="s">
        <v>852</v>
      </c>
      <c r="CM180" s="1">
        <v>12</v>
      </c>
      <c r="CN180" s="1">
        <v>1000</v>
      </c>
      <c r="CO180" s="1">
        <v>999400101</v>
      </c>
      <c r="CP180" s="1" t="s">
        <v>853</v>
      </c>
      <c r="CQ180" s="1">
        <v>10</v>
      </c>
      <c r="CR180" s="1">
        <v>1000</v>
      </c>
      <c r="CS180" s="1">
        <v>999400211</v>
      </c>
      <c r="CT180" s="1" t="s">
        <v>854</v>
      </c>
      <c r="CU180" s="1">
        <v>5</v>
      </c>
      <c r="CV180" s="1">
        <v>4000</v>
      </c>
      <c r="CW180" s="1">
        <v>3103401</v>
      </c>
      <c r="CX180" s="1" t="s">
        <v>700</v>
      </c>
      <c r="CY180" s="1">
        <v>16</v>
      </c>
      <c r="CZ180" s="1">
        <v>4000</v>
      </c>
      <c r="DA180" s="1">
        <v>3103501</v>
      </c>
      <c r="DB180" s="1" t="s">
        <v>701</v>
      </c>
      <c r="DC180" s="1">
        <v>16</v>
      </c>
      <c r="DD180" s="1">
        <v>4000</v>
      </c>
      <c r="DE180" s="1">
        <v>3254601</v>
      </c>
      <c r="DF180" s="1" t="s">
        <v>702</v>
      </c>
      <c r="DG180" s="1">
        <v>16</v>
      </c>
      <c r="DH180" s="1">
        <v>2000</v>
      </c>
      <c r="DI180" s="1">
        <v>3253501</v>
      </c>
      <c r="DJ180" s="1" t="s">
        <v>703</v>
      </c>
      <c r="DK180" s="1">
        <v>10</v>
      </c>
      <c r="DL180" s="1">
        <v>4000</v>
      </c>
      <c r="DM180" s="1">
        <v>3254701</v>
      </c>
      <c r="DN180" s="1" t="s">
        <v>704</v>
      </c>
      <c r="DO180" s="1">
        <v>20</v>
      </c>
      <c r="DP180" s="1">
        <v>4000</v>
      </c>
      <c r="DQ180" s="1">
        <v>3301101</v>
      </c>
      <c r="DR180" s="1" t="s">
        <v>705</v>
      </c>
      <c r="DS180" s="1">
        <v>16</v>
      </c>
      <c r="DT180" s="1">
        <v>4000</v>
      </c>
      <c r="DU180" s="1">
        <v>3301201</v>
      </c>
      <c r="DV180" s="1" t="s">
        <v>706</v>
      </c>
      <c r="DW180" s="1">
        <v>20</v>
      </c>
      <c r="DX180" s="1"/>
      <c r="DY180" s="1"/>
      <c r="DZ180" s="1">
        <v>0</v>
      </c>
      <c r="EA180" s="1">
        <v>0</v>
      </c>
      <c r="EB180" s="1"/>
      <c r="EC180" s="1"/>
      <c r="ED180" s="1">
        <v>0</v>
      </c>
      <c r="EE180" s="1">
        <v>0</v>
      </c>
      <c r="EF180" s="1"/>
      <c r="EG180" s="1"/>
      <c r="EH180" s="1">
        <v>0</v>
      </c>
      <c r="EI180" s="1">
        <v>0</v>
      </c>
      <c r="EJ180" s="1"/>
      <c r="EK180" s="1"/>
      <c r="EL180" s="1">
        <v>0</v>
      </c>
      <c r="EM180" s="1">
        <v>0</v>
      </c>
      <c r="EN180" s="1">
        <v>20000</v>
      </c>
      <c r="EO180" s="1">
        <v>99920015</v>
      </c>
      <c r="EP180" s="1" t="s">
        <v>577</v>
      </c>
      <c r="EQ180" s="1">
        <v>60</v>
      </c>
      <c r="ER180" s="1">
        <v>20000</v>
      </c>
      <c r="ES180" s="1">
        <v>99920014</v>
      </c>
      <c r="ET180" s="1" t="s">
        <v>578</v>
      </c>
      <c r="EU180" s="1">
        <v>60</v>
      </c>
      <c r="EV180" s="1">
        <v>20000</v>
      </c>
      <c r="EW180" s="1">
        <v>99990411</v>
      </c>
      <c r="EX180" s="1" t="s">
        <v>734</v>
      </c>
      <c r="EY180" s="1">
        <v>50</v>
      </c>
      <c r="EZ180" s="1">
        <v>20000</v>
      </c>
      <c r="FA180" s="1">
        <v>99900020</v>
      </c>
      <c r="FB180" s="1" t="s">
        <v>733</v>
      </c>
      <c r="FC180" s="1">
        <v>80</v>
      </c>
      <c r="FD180" s="1">
        <v>20000</v>
      </c>
      <c r="FE180" s="1">
        <v>99930016</v>
      </c>
      <c r="FF180" s="1" t="s">
        <v>699</v>
      </c>
      <c r="FG180" s="1">
        <v>150</v>
      </c>
      <c r="FH180" s="1">
        <v>20000</v>
      </c>
      <c r="FI180" s="1">
        <v>99930013</v>
      </c>
      <c r="FJ180" s="1" t="s">
        <v>582</v>
      </c>
      <c r="FK180" s="1">
        <v>100</v>
      </c>
      <c r="FL180" s="1">
        <v>20000</v>
      </c>
      <c r="FM180" s="1">
        <v>99990311</v>
      </c>
      <c r="FN180" s="1" t="s">
        <v>723</v>
      </c>
      <c r="FO180" s="1">
        <v>80</v>
      </c>
      <c r="FP180" s="1">
        <v>20000</v>
      </c>
      <c r="FQ180" s="1">
        <v>99940019</v>
      </c>
      <c r="FR180" s="1" t="s">
        <v>583</v>
      </c>
      <c r="FS180" s="1">
        <v>80</v>
      </c>
      <c r="FT180" s="1">
        <v>20000</v>
      </c>
      <c r="FU180" s="1">
        <v>99900017</v>
      </c>
      <c r="FV180" s="1" t="s">
        <v>722</v>
      </c>
      <c r="FW180" s="1">
        <v>100</v>
      </c>
      <c r="FX180" s="1"/>
      <c r="FY180" s="1"/>
      <c r="FZ180" s="1">
        <v>0</v>
      </c>
      <c r="GA180" s="1">
        <v>0</v>
      </c>
      <c r="GB180" s="1"/>
      <c r="GC180" s="1"/>
      <c r="GD180" s="1">
        <v>0</v>
      </c>
      <c r="GE180" s="1">
        <v>0</v>
      </c>
      <c r="GF180" s="1"/>
      <c r="GG180" s="1"/>
      <c r="GH180" s="1">
        <v>0</v>
      </c>
      <c r="GI180" s="1">
        <v>0</v>
      </c>
      <c r="GJ180" s="1"/>
      <c r="GK180" s="1"/>
      <c r="GL180" s="1">
        <v>0</v>
      </c>
      <c r="GM180" s="1">
        <v>0</v>
      </c>
      <c r="GN180" s="1"/>
      <c r="GO180" s="1"/>
      <c r="GP180" s="1">
        <v>0</v>
      </c>
      <c r="GQ180" s="1">
        <v>0</v>
      </c>
      <c r="GR180" s="1"/>
      <c r="GS180" s="1"/>
      <c r="GT180" s="1">
        <v>0</v>
      </c>
      <c r="GU180" s="1">
        <v>0</v>
      </c>
      <c r="GV180" s="1">
        <v>30000</v>
      </c>
      <c r="GW180" s="1">
        <v>99930010</v>
      </c>
      <c r="GX180" s="1" t="s">
        <v>724</v>
      </c>
      <c r="GY180" s="1">
        <v>120</v>
      </c>
      <c r="GZ180" s="1">
        <v>30000</v>
      </c>
      <c r="HA180" s="1">
        <v>99920013</v>
      </c>
      <c r="HB180" s="1" t="s">
        <v>576</v>
      </c>
      <c r="HC180" s="1">
        <v>150</v>
      </c>
      <c r="HD180" s="1">
        <v>30000</v>
      </c>
      <c r="HE180" s="1">
        <v>99940009</v>
      </c>
      <c r="HF180" s="1" t="s">
        <v>586</v>
      </c>
      <c r="HG180" s="1">
        <v>105</v>
      </c>
      <c r="HH180" s="1">
        <v>30000</v>
      </c>
      <c r="HI180" s="1">
        <v>99930011</v>
      </c>
      <c r="HJ180" s="1" t="s">
        <v>581</v>
      </c>
      <c r="HK180" s="1">
        <v>60</v>
      </c>
      <c r="HL180" s="1">
        <v>30000</v>
      </c>
      <c r="HM180" s="1">
        <v>99930012</v>
      </c>
      <c r="HN180" s="1" t="s">
        <v>580</v>
      </c>
      <c r="HO180" s="1">
        <v>60</v>
      </c>
      <c r="HP180" s="1">
        <v>30000</v>
      </c>
      <c r="HQ180" s="1">
        <v>99940007</v>
      </c>
      <c r="HR180" s="1" t="s">
        <v>585</v>
      </c>
      <c r="HS180" s="1">
        <v>60</v>
      </c>
      <c r="HT180" s="1">
        <v>30000</v>
      </c>
      <c r="HU180" s="1">
        <v>99940008</v>
      </c>
      <c r="HV180" s="1" t="s">
        <v>584</v>
      </c>
      <c r="HW180" s="1">
        <v>60</v>
      </c>
      <c r="HX180" s="1">
        <v>30000</v>
      </c>
      <c r="HY180" s="1">
        <v>99900015</v>
      </c>
      <c r="HZ180" s="1" t="s">
        <v>573</v>
      </c>
      <c r="IA180" s="1">
        <v>150</v>
      </c>
      <c r="IB180" s="1">
        <v>30000</v>
      </c>
      <c r="IC180" s="1">
        <v>99930008</v>
      </c>
      <c r="ID180" s="1" t="s">
        <v>653</v>
      </c>
      <c r="IE180" s="1">
        <v>30</v>
      </c>
      <c r="IF180" s="1">
        <v>30000</v>
      </c>
      <c r="IG180" s="1">
        <v>99930009</v>
      </c>
      <c r="IH180" s="1" t="s">
        <v>654</v>
      </c>
      <c r="II180" s="1">
        <v>30</v>
      </c>
      <c r="IJ180" s="1">
        <v>30000</v>
      </c>
      <c r="IK180" s="1">
        <v>99930007</v>
      </c>
      <c r="IL180" s="1" t="s">
        <v>655</v>
      </c>
      <c r="IM180" s="1">
        <v>30</v>
      </c>
      <c r="IN180" s="1">
        <v>30000</v>
      </c>
      <c r="IO180" s="1">
        <v>99900014</v>
      </c>
      <c r="IP180" s="1" t="s">
        <v>715</v>
      </c>
      <c r="IQ180" s="1">
        <v>75</v>
      </c>
      <c r="IR180" s="1">
        <v>30000</v>
      </c>
      <c r="IS180" s="1">
        <v>99900016</v>
      </c>
      <c r="IT180" s="1" t="s">
        <v>571</v>
      </c>
      <c r="IU180" s="1">
        <v>90</v>
      </c>
      <c r="IV180" s="1">
        <v>30000</v>
      </c>
      <c r="IW180" s="1">
        <v>99930006</v>
      </c>
      <c r="IX180" s="1" t="s">
        <v>657</v>
      </c>
      <c r="IY180" s="1">
        <v>45</v>
      </c>
      <c r="IZ180" s="1">
        <v>15000</v>
      </c>
      <c r="JA180" s="1">
        <v>99920007</v>
      </c>
      <c r="JB180" s="1" t="s">
        <v>656</v>
      </c>
      <c r="JC180" s="1">
        <v>22.5</v>
      </c>
      <c r="JD180" s="1">
        <v>30000</v>
      </c>
      <c r="JE180" s="1">
        <v>99920006</v>
      </c>
      <c r="JF180" s="1" t="s">
        <v>716</v>
      </c>
      <c r="JG180" s="1">
        <v>30</v>
      </c>
      <c r="JH180" s="1">
        <v>30000</v>
      </c>
      <c r="JI180" s="1">
        <v>99930015</v>
      </c>
      <c r="JJ180" s="1" t="s">
        <v>579</v>
      </c>
      <c r="JK180" s="1">
        <v>75</v>
      </c>
      <c r="JL180" s="1">
        <v>30000</v>
      </c>
      <c r="JM180" s="1">
        <v>99940002</v>
      </c>
      <c r="JN180" s="1" t="s">
        <v>534</v>
      </c>
      <c r="JO180" s="1">
        <v>15</v>
      </c>
      <c r="JP180" s="1"/>
      <c r="JQ180" s="1"/>
      <c r="JR180" s="1">
        <v>0</v>
      </c>
      <c r="JS180" s="1">
        <v>0</v>
      </c>
      <c r="JT180" s="1">
        <v>1000</v>
      </c>
      <c r="JU180" s="1">
        <v>99930022</v>
      </c>
      <c r="JV180" s="1" t="s">
        <v>662</v>
      </c>
      <c r="JW180" s="1">
        <v>10</v>
      </c>
      <c r="JX180" s="1">
        <v>10000</v>
      </c>
      <c r="JY180" s="1">
        <v>99940013</v>
      </c>
      <c r="JZ180" s="1" t="s">
        <v>663</v>
      </c>
      <c r="KA180" s="1">
        <v>100</v>
      </c>
      <c r="KB180" s="1">
        <v>10000</v>
      </c>
      <c r="KC180" s="1">
        <v>99940014</v>
      </c>
      <c r="KD180" s="1" t="s">
        <v>664</v>
      </c>
      <c r="KE180" s="1">
        <v>100</v>
      </c>
      <c r="KF180" s="1">
        <v>10000</v>
      </c>
      <c r="KG180" s="1">
        <v>99920008</v>
      </c>
      <c r="KH180" s="1" t="s">
        <v>665</v>
      </c>
      <c r="KI180" s="1">
        <v>125</v>
      </c>
      <c r="KJ180" s="1"/>
      <c r="KK180" s="1"/>
      <c r="KL180" s="1">
        <v>0</v>
      </c>
      <c r="KM180" s="1">
        <v>0</v>
      </c>
      <c r="KN180" s="1">
        <v>5000</v>
      </c>
      <c r="KO180" s="1">
        <v>99980413</v>
      </c>
      <c r="KP180" s="1" t="s">
        <v>693</v>
      </c>
      <c r="KQ180" s="1">
        <v>30</v>
      </c>
      <c r="KR180" s="1">
        <v>5000</v>
      </c>
      <c r="KS180" s="1">
        <v>99990413</v>
      </c>
      <c r="KT180" s="1" t="s">
        <v>694</v>
      </c>
      <c r="KU180" s="1">
        <v>30</v>
      </c>
      <c r="KV180" s="1">
        <v>5000</v>
      </c>
      <c r="KW180" s="1">
        <v>99980423</v>
      </c>
      <c r="KX180" s="1" t="s">
        <v>695</v>
      </c>
      <c r="KY180" s="1">
        <v>25</v>
      </c>
      <c r="KZ180" s="1">
        <v>5000</v>
      </c>
      <c r="LA180" s="1">
        <v>99990423</v>
      </c>
      <c r="LB180" s="1" t="s">
        <v>696</v>
      </c>
      <c r="LC180" s="1">
        <v>25</v>
      </c>
      <c r="LD180" s="1">
        <v>5000</v>
      </c>
      <c r="LE180" s="1">
        <v>99980433</v>
      </c>
      <c r="LF180" s="1" t="s">
        <v>697</v>
      </c>
      <c r="LG180" s="1">
        <v>25</v>
      </c>
      <c r="LH180" s="1">
        <v>5000</v>
      </c>
      <c r="LI180" s="1">
        <v>99990433</v>
      </c>
      <c r="LJ180" s="1" t="s">
        <v>698</v>
      </c>
      <c r="LK180" s="1">
        <v>25</v>
      </c>
      <c r="LL180" s="1">
        <v>10000</v>
      </c>
      <c r="LM180" s="1">
        <v>99990311</v>
      </c>
      <c r="LN180" s="1" t="s">
        <v>723</v>
      </c>
      <c r="LO180" s="1">
        <v>40</v>
      </c>
      <c r="LP180" s="1">
        <v>10000</v>
      </c>
      <c r="LQ180" s="1">
        <v>99990411</v>
      </c>
      <c r="LR180" s="1" t="s">
        <v>734</v>
      </c>
      <c r="LS180" s="1">
        <v>25</v>
      </c>
      <c r="LT180" s="1">
        <v>1000000</v>
      </c>
      <c r="LU180" s="1">
        <v>8886002</v>
      </c>
      <c r="LV180" s="1" t="e">
        <v>#N/A</v>
      </c>
      <c r="LW180" s="1" t="e">
        <v>#N/A</v>
      </c>
      <c r="LX180" s="1">
        <v>1000000</v>
      </c>
      <c r="LY180" s="1">
        <v>8886007</v>
      </c>
      <c r="LZ180" s="1" t="e">
        <v>#N/A</v>
      </c>
      <c r="MA180" s="1" t="e">
        <v>#N/A</v>
      </c>
      <c r="MB180" s="1">
        <v>5000</v>
      </c>
      <c r="MC180" s="1">
        <v>8886004</v>
      </c>
      <c r="MD180" s="1" t="e">
        <v>#N/A</v>
      </c>
      <c r="ME180" s="1" t="e">
        <v>#N/A</v>
      </c>
      <c r="MF180" s="1">
        <v>100000</v>
      </c>
      <c r="MG180" s="1">
        <v>8886008</v>
      </c>
      <c r="MH180" s="1" t="e">
        <v>#N/A</v>
      </c>
      <c r="MI180" s="1" t="e">
        <v>#N/A</v>
      </c>
      <c r="MJ180" s="1">
        <v>100000</v>
      </c>
      <c r="MK180" s="1">
        <v>8886008</v>
      </c>
      <c r="ML180" s="1" t="e">
        <v>#N/A</v>
      </c>
      <c r="MM180" s="1" t="e">
        <v>#N/A</v>
      </c>
      <c r="MN180" s="1">
        <v>1000000</v>
      </c>
      <c r="MO180" s="1">
        <v>352</v>
      </c>
      <c r="MP180" s="1" t="s">
        <v>708</v>
      </c>
      <c r="MQ180" s="1">
        <v>1250</v>
      </c>
      <c r="MR180" s="1">
        <v>1000000</v>
      </c>
      <c r="MS180" s="1">
        <v>352</v>
      </c>
      <c r="MT180" s="1" t="s">
        <v>708</v>
      </c>
      <c r="MU180" s="1">
        <v>1250</v>
      </c>
      <c r="MV180" s="1">
        <v>1000000</v>
      </c>
      <c r="MW180" s="1">
        <v>352</v>
      </c>
      <c r="MX180" s="1" t="s">
        <v>708</v>
      </c>
      <c r="MY180" s="1">
        <v>1250</v>
      </c>
      <c r="MZ180" s="1">
        <v>500000</v>
      </c>
      <c r="NA180" s="1">
        <v>352</v>
      </c>
      <c r="NB180" s="1" t="s">
        <v>708</v>
      </c>
      <c r="NC180" s="1">
        <v>625</v>
      </c>
      <c r="ND180" s="1">
        <v>500000</v>
      </c>
      <c r="NE180" s="1">
        <v>352</v>
      </c>
      <c r="NF180" s="1" t="s">
        <v>708</v>
      </c>
      <c r="NG180" s="1">
        <v>625</v>
      </c>
      <c r="NH180" s="1">
        <v>1000000</v>
      </c>
      <c r="NI180" s="1">
        <v>303</v>
      </c>
      <c r="NJ180" s="1" t="s">
        <v>709</v>
      </c>
      <c r="NK180" s="1">
        <v>350</v>
      </c>
      <c r="NL180" s="1">
        <v>1000000</v>
      </c>
      <c r="NM180" s="1">
        <v>303</v>
      </c>
      <c r="NN180" s="1" t="s">
        <v>709</v>
      </c>
      <c r="NO180" s="1">
        <v>350</v>
      </c>
      <c r="NP180" s="1">
        <v>500000</v>
      </c>
      <c r="NQ180" s="1">
        <v>303</v>
      </c>
      <c r="NR180" s="1" t="s">
        <v>709</v>
      </c>
      <c r="NS180" s="1">
        <v>175</v>
      </c>
      <c r="NT180" s="1">
        <v>1000000</v>
      </c>
      <c r="NU180" s="1">
        <v>323</v>
      </c>
      <c r="NV180" s="1" t="s">
        <v>710</v>
      </c>
      <c r="NW180" s="1">
        <v>350</v>
      </c>
      <c r="NX180" s="1">
        <v>1000000</v>
      </c>
      <c r="NY180" s="1">
        <v>323</v>
      </c>
      <c r="NZ180" s="1" t="s">
        <v>710</v>
      </c>
      <c r="OA180" s="1">
        <v>350</v>
      </c>
      <c r="OB180" s="1">
        <v>500000</v>
      </c>
      <c r="OC180" s="1">
        <v>323</v>
      </c>
      <c r="OD180" s="1" t="s">
        <v>710</v>
      </c>
      <c r="OE180" s="1">
        <v>175</v>
      </c>
      <c r="OF180" s="1">
        <v>50</v>
      </c>
      <c r="OG180" s="1">
        <v>8886009</v>
      </c>
      <c r="OH180" s="1" t="e">
        <v>#N/A</v>
      </c>
      <c r="OI180" s="1" t="e">
        <v>#N/A</v>
      </c>
      <c r="OJ180" s="1"/>
      <c r="OK180" s="1"/>
      <c r="OL180" s="1">
        <v>0</v>
      </c>
      <c r="OM180" s="1">
        <v>0</v>
      </c>
      <c r="ON180" s="1"/>
      <c r="OO180" s="1"/>
      <c r="OP180" s="1">
        <v>0</v>
      </c>
      <c r="OQ180" s="1">
        <v>0</v>
      </c>
      <c r="OR180" s="1"/>
      <c r="OS180" s="1"/>
      <c r="OT180" s="1">
        <v>0</v>
      </c>
      <c r="OU180" s="1">
        <v>0</v>
      </c>
      <c r="OV180" s="1"/>
      <c r="OW180" s="1"/>
      <c r="OX180" s="1">
        <v>0</v>
      </c>
      <c r="OY180" s="1">
        <v>0</v>
      </c>
      <c r="OZ180" s="1"/>
      <c r="PA180" s="1"/>
      <c r="PB180" s="1">
        <v>0</v>
      </c>
      <c r="PC180" s="1">
        <v>0</v>
      </c>
      <c r="PD180" s="1"/>
      <c r="PE180" s="1"/>
      <c r="PF180" s="1">
        <v>0</v>
      </c>
      <c r="PG180" s="1">
        <v>0</v>
      </c>
      <c r="PH180" s="1"/>
      <c r="PI180" s="1"/>
      <c r="PJ180" s="1">
        <v>0</v>
      </c>
      <c r="PK180" s="1">
        <v>0</v>
      </c>
      <c r="PL180" s="1"/>
      <c r="PM180" s="1"/>
      <c r="PN180" s="1">
        <v>0</v>
      </c>
      <c r="PO180" s="1">
        <v>0</v>
      </c>
      <c r="PP180" s="1"/>
      <c r="PQ180" s="1"/>
      <c r="PR180" s="1">
        <v>0</v>
      </c>
      <c r="PS180" s="1">
        <v>0</v>
      </c>
      <c r="PT180" s="1"/>
      <c r="PU180" s="1"/>
      <c r="PV180" s="1">
        <v>0</v>
      </c>
      <c r="PW180" s="1">
        <v>0</v>
      </c>
      <c r="PX180" s="1"/>
      <c r="PY180" s="1"/>
      <c r="PZ180" s="1">
        <v>0</v>
      </c>
      <c r="QA180" s="1">
        <v>0</v>
      </c>
      <c r="QB180" s="1"/>
      <c r="QC180" s="1"/>
      <c r="QD180" s="1">
        <v>0</v>
      </c>
      <c r="QE180" s="1">
        <v>0</v>
      </c>
      <c r="QF180" s="1"/>
      <c r="QG180" s="1"/>
      <c r="QH180" s="1">
        <v>0</v>
      </c>
      <c r="QI180" s="1">
        <v>0</v>
      </c>
      <c r="QJ180" s="1"/>
      <c r="QK180" s="1"/>
      <c r="QL180" s="1">
        <v>0</v>
      </c>
      <c r="QM180" s="1">
        <v>0</v>
      </c>
      <c r="QN180" s="1"/>
      <c r="QO180" s="1"/>
      <c r="QP180" s="1">
        <v>0</v>
      </c>
      <c r="QQ180" s="1">
        <v>0</v>
      </c>
      <c r="QR180" s="1"/>
      <c r="QS180" s="1"/>
      <c r="QT180" s="1">
        <v>0</v>
      </c>
      <c r="QU180" s="1">
        <v>0</v>
      </c>
      <c r="QV180" s="1"/>
      <c r="QW180" s="1"/>
      <c r="QX180" s="1">
        <v>0</v>
      </c>
      <c r="QY180" s="1">
        <v>0</v>
      </c>
      <c r="QZ180" s="1"/>
      <c r="RA180" s="1"/>
      <c r="RB180" s="1">
        <v>0</v>
      </c>
      <c r="RC180" s="1">
        <v>0</v>
      </c>
      <c r="RD180" s="1"/>
      <c r="RE180" s="1"/>
      <c r="RF180" s="1">
        <v>0</v>
      </c>
      <c r="RG180" s="1">
        <v>0</v>
      </c>
      <c r="RH180" s="1"/>
      <c r="RI180" s="1"/>
      <c r="RJ180" s="1">
        <v>0</v>
      </c>
      <c r="RK180" s="1">
        <v>0</v>
      </c>
      <c r="RL180" s="1"/>
      <c r="RM180" s="1"/>
      <c r="RN180" s="1">
        <v>0</v>
      </c>
      <c r="RO180" s="1">
        <v>0</v>
      </c>
      <c r="RP180" s="1"/>
      <c r="RQ180" s="1"/>
      <c r="RR180" s="1">
        <v>0</v>
      </c>
      <c r="RS180" s="1">
        <v>0</v>
      </c>
      <c r="RT180" s="1"/>
      <c r="RU180" s="1"/>
      <c r="RV180" s="1">
        <v>0</v>
      </c>
      <c r="RW180" s="1">
        <v>0</v>
      </c>
      <c r="RX180" s="1"/>
      <c r="RY180" s="1"/>
      <c r="RZ180" s="1">
        <v>0</v>
      </c>
      <c r="SA180" s="1">
        <v>0</v>
      </c>
      <c r="SB180" s="1"/>
      <c r="SC180" s="1"/>
      <c r="SD180" s="1">
        <v>0</v>
      </c>
      <c r="SE180" s="1">
        <v>0</v>
      </c>
      <c r="SF180" s="1"/>
      <c r="SG180" s="1"/>
      <c r="SH180" s="1">
        <v>0</v>
      </c>
      <c r="SI180" s="1">
        <v>0</v>
      </c>
      <c r="SJ180" s="1"/>
      <c r="SK180" s="1"/>
      <c r="SL180" s="1">
        <v>0</v>
      </c>
      <c r="SM180" s="1">
        <v>0</v>
      </c>
      <c r="SN180" s="1"/>
      <c r="SO180" s="1"/>
      <c r="SP180" s="1">
        <v>0</v>
      </c>
      <c r="SQ180" s="1">
        <v>0</v>
      </c>
      <c r="SR180" s="1"/>
      <c r="SS180" s="1"/>
      <c r="ST180" s="1">
        <v>0</v>
      </c>
      <c r="SU180" s="1">
        <f>ROUND(SR180/1000000*IF(SS180=0,0,VLOOKUP(SS180,名称和价格索引!$A$4:$C$834,3,FALSE)),1)</f>
        <v>0</v>
      </c>
      <c r="SV180" s="52" t="e">
        <f t="array" ref="SV180">SUM(VLOOKUP(D180,D180:SU180,ROW($1:$128)*4,0))</f>
        <v>#N/A</v>
      </c>
    </row>
    <row r="181" s="2" customFormat="1" customHeight="1" spans="1:516">
      <c r="A181" s="1" t="s">
        <v>867</v>
      </c>
      <c r="B181" s="1" t="s">
        <v>838</v>
      </c>
      <c r="C181" s="1">
        <v>3304</v>
      </c>
      <c r="D181" s="1">
        <v>1000000</v>
      </c>
      <c r="E181" s="1">
        <v>201200</v>
      </c>
      <c r="F181" s="1">
        <v>1200</v>
      </c>
      <c r="G181" s="1">
        <v>1200</v>
      </c>
      <c r="H181" s="1">
        <v>1000</v>
      </c>
      <c r="I181" s="1">
        <v>999000221</v>
      </c>
      <c r="J181" s="1" t="s">
        <v>754</v>
      </c>
      <c r="K181" s="1">
        <v>25</v>
      </c>
      <c r="L181" s="1">
        <v>1000</v>
      </c>
      <c r="M181" s="1">
        <v>999000231</v>
      </c>
      <c r="N181" s="1" t="s">
        <v>755</v>
      </c>
      <c r="O181" s="1">
        <v>25</v>
      </c>
      <c r="P181" s="1">
        <v>1000</v>
      </c>
      <c r="Q181" s="1">
        <v>999000241</v>
      </c>
      <c r="R181" s="1" t="s">
        <v>756</v>
      </c>
      <c r="S181" s="1">
        <v>25</v>
      </c>
      <c r="T181" s="1">
        <v>2000</v>
      </c>
      <c r="U181" s="1">
        <v>999805131</v>
      </c>
      <c r="V181" s="1" t="s">
        <v>757</v>
      </c>
      <c r="W181" s="1">
        <v>50</v>
      </c>
      <c r="X181" s="1">
        <v>2000</v>
      </c>
      <c r="Y181" s="1">
        <v>999905131</v>
      </c>
      <c r="Z181" s="1" t="s">
        <v>758</v>
      </c>
      <c r="AA181" s="1">
        <v>50</v>
      </c>
      <c r="AB181" s="1">
        <v>2000</v>
      </c>
      <c r="AC181" s="1">
        <v>999805231</v>
      </c>
      <c r="AD181" s="1" t="s">
        <v>759</v>
      </c>
      <c r="AE181" s="1">
        <v>44</v>
      </c>
      <c r="AF181" s="1">
        <v>2000</v>
      </c>
      <c r="AG181" s="1">
        <v>999905231</v>
      </c>
      <c r="AH181" s="1" t="s">
        <v>760</v>
      </c>
      <c r="AI181" s="1">
        <v>44</v>
      </c>
      <c r="AJ181" s="1">
        <v>2000</v>
      </c>
      <c r="AK181" s="1">
        <v>999805331</v>
      </c>
      <c r="AL181" s="1" t="s">
        <v>761</v>
      </c>
      <c r="AM181" s="1">
        <v>44</v>
      </c>
      <c r="AN181" s="1">
        <v>2000</v>
      </c>
      <c r="AO181" s="1">
        <v>999905331</v>
      </c>
      <c r="AP181" s="1" t="s">
        <v>762</v>
      </c>
      <c r="AQ181" s="1">
        <v>44</v>
      </c>
      <c r="AR181" s="1">
        <v>1000</v>
      </c>
      <c r="AS181" s="1">
        <v>999905111</v>
      </c>
      <c r="AT181" s="1" t="s">
        <v>823</v>
      </c>
      <c r="AU181" s="1">
        <v>12.5</v>
      </c>
      <c r="AV181" s="1"/>
      <c r="AW181" s="1"/>
      <c r="AX181" s="1">
        <v>0</v>
      </c>
      <c r="AY181" s="1">
        <v>0</v>
      </c>
      <c r="AZ181" s="1"/>
      <c r="BA181" s="1"/>
      <c r="BB181" s="1">
        <v>0</v>
      </c>
      <c r="BC181" s="1">
        <v>0</v>
      </c>
      <c r="BD181" s="1"/>
      <c r="BE181" s="1"/>
      <c r="BF181" s="1">
        <v>0</v>
      </c>
      <c r="BG181" s="1">
        <v>0</v>
      </c>
      <c r="BH181" s="1">
        <v>1000</v>
      </c>
      <c r="BI181" s="1">
        <v>999200171</v>
      </c>
      <c r="BJ181" s="1" t="s">
        <v>845</v>
      </c>
      <c r="BK181" s="1">
        <v>20</v>
      </c>
      <c r="BL181" s="1">
        <v>1000</v>
      </c>
      <c r="BM181" s="1">
        <v>999200191</v>
      </c>
      <c r="BN181" s="1" t="s">
        <v>846</v>
      </c>
      <c r="BO181" s="1">
        <v>25</v>
      </c>
      <c r="BP181" s="1">
        <v>1000</v>
      </c>
      <c r="BQ181" s="1">
        <v>999200181</v>
      </c>
      <c r="BR181" s="1" t="s">
        <v>847</v>
      </c>
      <c r="BS181" s="1">
        <v>25</v>
      </c>
      <c r="BT181" s="1">
        <v>1000</v>
      </c>
      <c r="BU181" s="1">
        <v>999300191</v>
      </c>
      <c r="BV181" s="1" t="s">
        <v>848</v>
      </c>
      <c r="BW181" s="1">
        <v>20</v>
      </c>
      <c r="BX181" s="1">
        <v>1000</v>
      </c>
      <c r="BY181" s="1">
        <v>999300201</v>
      </c>
      <c r="BZ181" s="1" t="s">
        <v>849</v>
      </c>
      <c r="CA181" s="1">
        <v>15</v>
      </c>
      <c r="CB181" s="1">
        <v>1000</v>
      </c>
      <c r="CC181" s="1">
        <v>999300211</v>
      </c>
      <c r="CD181" s="1" t="s">
        <v>850</v>
      </c>
      <c r="CE181" s="1">
        <v>15</v>
      </c>
      <c r="CF181" s="1">
        <v>1000</v>
      </c>
      <c r="CG181" s="1">
        <v>999400121</v>
      </c>
      <c r="CH181" s="1" t="s">
        <v>851</v>
      </c>
      <c r="CI181" s="1">
        <v>15</v>
      </c>
      <c r="CJ181" s="1">
        <v>1000</v>
      </c>
      <c r="CK181" s="1">
        <v>999400161</v>
      </c>
      <c r="CL181" s="1" t="s">
        <v>852</v>
      </c>
      <c r="CM181" s="1">
        <v>12</v>
      </c>
      <c r="CN181" s="1">
        <v>1000</v>
      </c>
      <c r="CO181" s="1">
        <v>999400101</v>
      </c>
      <c r="CP181" s="1" t="s">
        <v>853</v>
      </c>
      <c r="CQ181" s="1">
        <v>10</v>
      </c>
      <c r="CR181" s="1">
        <v>1000</v>
      </c>
      <c r="CS181" s="1">
        <v>999400211</v>
      </c>
      <c r="CT181" s="1" t="s">
        <v>854</v>
      </c>
      <c r="CU181" s="1">
        <v>5</v>
      </c>
      <c r="CV181" s="1">
        <v>4000</v>
      </c>
      <c r="CW181" s="1">
        <v>3103401</v>
      </c>
      <c r="CX181" s="1" t="s">
        <v>700</v>
      </c>
      <c r="CY181" s="1">
        <v>16</v>
      </c>
      <c r="CZ181" s="1">
        <v>4000</v>
      </c>
      <c r="DA181" s="1">
        <v>3103501</v>
      </c>
      <c r="DB181" s="1" t="s">
        <v>701</v>
      </c>
      <c r="DC181" s="1">
        <v>16</v>
      </c>
      <c r="DD181" s="1">
        <v>4000</v>
      </c>
      <c r="DE181" s="1">
        <v>3254601</v>
      </c>
      <c r="DF181" s="1" t="s">
        <v>702</v>
      </c>
      <c r="DG181" s="1">
        <v>16</v>
      </c>
      <c r="DH181" s="1">
        <v>2000</v>
      </c>
      <c r="DI181" s="1">
        <v>3253501</v>
      </c>
      <c r="DJ181" s="1" t="s">
        <v>703</v>
      </c>
      <c r="DK181" s="1">
        <v>10</v>
      </c>
      <c r="DL181" s="1">
        <v>4000</v>
      </c>
      <c r="DM181" s="1">
        <v>3254701</v>
      </c>
      <c r="DN181" s="1" t="s">
        <v>704</v>
      </c>
      <c r="DO181" s="1">
        <v>20</v>
      </c>
      <c r="DP181" s="1">
        <v>4000</v>
      </c>
      <c r="DQ181" s="1">
        <v>3301101</v>
      </c>
      <c r="DR181" s="1" t="s">
        <v>705</v>
      </c>
      <c r="DS181" s="1">
        <v>16</v>
      </c>
      <c r="DT181" s="1">
        <v>4000</v>
      </c>
      <c r="DU181" s="1">
        <v>3301201</v>
      </c>
      <c r="DV181" s="1" t="s">
        <v>706</v>
      </c>
      <c r="DW181" s="1">
        <v>20</v>
      </c>
      <c r="DX181" s="1"/>
      <c r="DY181" s="1"/>
      <c r="DZ181" s="1">
        <v>0</v>
      </c>
      <c r="EA181" s="1">
        <v>0</v>
      </c>
      <c r="EB181" s="1"/>
      <c r="EC181" s="1"/>
      <c r="ED181" s="1">
        <v>0</v>
      </c>
      <c r="EE181" s="1">
        <v>0</v>
      </c>
      <c r="EF181" s="1"/>
      <c r="EG181" s="1"/>
      <c r="EH181" s="1">
        <v>0</v>
      </c>
      <c r="EI181" s="1">
        <v>0</v>
      </c>
      <c r="EJ181" s="1"/>
      <c r="EK181" s="1"/>
      <c r="EL181" s="1">
        <v>0</v>
      </c>
      <c r="EM181" s="1">
        <v>0</v>
      </c>
      <c r="EN181" s="1">
        <v>20000</v>
      </c>
      <c r="EO181" s="1">
        <v>99920015</v>
      </c>
      <c r="EP181" s="1" t="s">
        <v>577</v>
      </c>
      <c r="EQ181" s="1">
        <v>60</v>
      </c>
      <c r="ER181" s="1">
        <v>20000</v>
      </c>
      <c r="ES181" s="1">
        <v>99920014</v>
      </c>
      <c r="ET181" s="1" t="s">
        <v>578</v>
      </c>
      <c r="EU181" s="1">
        <v>60</v>
      </c>
      <c r="EV181" s="1">
        <v>20000</v>
      </c>
      <c r="EW181" s="1">
        <v>99990411</v>
      </c>
      <c r="EX181" s="1" t="s">
        <v>734</v>
      </c>
      <c r="EY181" s="1">
        <v>50</v>
      </c>
      <c r="EZ181" s="1">
        <v>20000</v>
      </c>
      <c r="FA181" s="1">
        <v>99900020</v>
      </c>
      <c r="FB181" s="1" t="s">
        <v>733</v>
      </c>
      <c r="FC181" s="1">
        <v>80</v>
      </c>
      <c r="FD181" s="1">
        <v>20000</v>
      </c>
      <c r="FE181" s="1">
        <v>99930016</v>
      </c>
      <c r="FF181" s="1" t="s">
        <v>699</v>
      </c>
      <c r="FG181" s="1">
        <v>150</v>
      </c>
      <c r="FH181" s="1">
        <v>20000</v>
      </c>
      <c r="FI181" s="1">
        <v>99930013</v>
      </c>
      <c r="FJ181" s="1" t="s">
        <v>582</v>
      </c>
      <c r="FK181" s="1">
        <v>100</v>
      </c>
      <c r="FL181" s="1">
        <v>20000</v>
      </c>
      <c r="FM181" s="1">
        <v>99990311</v>
      </c>
      <c r="FN181" s="1" t="s">
        <v>723</v>
      </c>
      <c r="FO181" s="1">
        <v>80</v>
      </c>
      <c r="FP181" s="1">
        <v>20000</v>
      </c>
      <c r="FQ181" s="1">
        <v>99940019</v>
      </c>
      <c r="FR181" s="1" t="s">
        <v>583</v>
      </c>
      <c r="FS181" s="1">
        <v>80</v>
      </c>
      <c r="FT181" s="1">
        <v>20000</v>
      </c>
      <c r="FU181" s="1">
        <v>99900017</v>
      </c>
      <c r="FV181" s="1" t="s">
        <v>722</v>
      </c>
      <c r="FW181" s="1">
        <v>100</v>
      </c>
      <c r="FX181" s="1"/>
      <c r="FY181" s="1"/>
      <c r="FZ181" s="1">
        <v>0</v>
      </c>
      <c r="GA181" s="1">
        <v>0</v>
      </c>
      <c r="GB181" s="1"/>
      <c r="GC181" s="1"/>
      <c r="GD181" s="1">
        <v>0</v>
      </c>
      <c r="GE181" s="1">
        <v>0</v>
      </c>
      <c r="GF181" s="1"/>
      <c r="GG181" s="1"/>
      <c r="GH181" s="1">
        <v>0</v>
      </c>
      <c r="GI181" s="1">
        <v>0</v>
      </c>
      <c r="GJ181" s="1"/>
      <c r="GK181" s="1"/>
      <c r="GL181" s="1">
        <v>0</v>
      </c>
      <c r="GM181" s="1">
        <v>0</v>
      </c>
      <c r="GN181" s="1"/>
      <c r="GO181" s="1"/>
      <c r="GP181" s="1">
        <v>0</v>
      </c>
      <c r="GQ181" s="1">
        <v>0</v>
      </c>
      <c r="GR181" s="1"/>
      <c r="GS181" s="1"/>
      <c r="GT181" s="1">
        <v>0</v>
      </c>
      <c r="GU181" s="1">
        <v>0</v>
      </c>
      <c r="GV181" s="1">
        <v>30000</v>
      </c>
      <c r="GW181" s="1">
        <v>99930010</v>
      </c>
      <c r="GX181" s="1" t="s">
        <v>724</v>
      </c>
      <c r="GY181" s="1">
        <v>120</v>
      </c>
      <c r="GZ181" s="1">
        <v>30000</v>
      </c>
      <c r="HA181" s="1">
        <v>99920013</v>
      </c>
      <c r="HB181" s="1" t="s">
        <v>576</v>
      </c>
      <c r="HC181" s="1">
        <v>150</v>
      </c>
      <c r="HD181" s="1">
        <v>30000</v>
      </c>
      <c r="HE181" s="1">
        <v>99940009</v>
      </c>
      <c r="HF181" s="1" t="s">
        <v>586</v>
      </c>
      <c r="HG181" s="1">
        <v>105</v>
      </c>
      <c r="HH181" s="1">
        <v>30000</v>
      </c>
      <c r="HI181" s="1">
        <v>99930011</v>
      </c>
      <c r="HJ181" s="1" t="s">
        <v>581</v>
      </c>
      <c r="HK181" s="1">
        <v>60</v>
      </c>
      <c r="HL181" s="1">
        <v>30000</v>
      </c>
      <c r="HM181" s="1">
        <v>99930012</v>
      </c>
      <c r="HN181" s="1" t="s">
        <v>580</v>
      </c>
      <c r="HO181" s="1">
        <v>60</v>
      </c>
      <c r="HP181" s="1">
        <v>30000</v>
      </c>
      <c r="HQ181" s="1">
        <v>99940007</v>
      </c>
      <c r="HR181" s="1" t="s">
        <v>585</v>
      </c>
      <c r="HS181" s="1">
        <v>60</v>
      </c>
      <c r="HT181" s="1">
        <v>30000</v>
      </c>
      <c r="HU181" s="1">
        <v>99940008</v>
      </c>
      <c r="HV181" s="1" t="s">
        <v>584</v>
      </c>
      <c r="HW181" s="1">
        <v>60</v>
      </c>
      <c r="HX181" s="1">
        <v>30000</v>
      </c>
      <c r="HY181" s="1">
        <v>99900015</v>
      </c>
      <c r="HZ181" s="1" t="s">
        <v>573</v>
      </c>
      <c r="IA181" s="1">
        <v>150</v>
      </c>
      <c r="IB181" s="1">
        <v>30000</v>
      </c>
      <c r="IC181" s="1">
        <v>99930008</v>
      </c>
      <c r="ID181" s="1" t="s">
        <v>653</v>
      </c>
      <c r="IE181" s="1">
        <v>30</v>
      </c>
      <c r="IF181" s="1">
        <v>30000</v>
      </c>
      <c r="IG181" s="1">
        <v>99930009</v>
      </c>
      <c r="IH181" s="1" t="s">
        <v>654</v>
      </c>
      <c r="II181" s="1">
        <v>30</v>
      </c>
      <c r="IJ181" s="1">
        <v>30000</v>
      </c>
      <c r="IK181" s="1">
        <v>99930007</v>
      </c>
      <c r="IL181" s="1" t="s">
        <v>655</v>
      </c>
      <c r="IM181" s="1">
        <v>30</v>
      </c>
      <c r="IN181" s="1">
        <v>30000</v>
      </c>
      <c r="IO181" s="1">
        <v>99900014</v>
      </c>
      <c r="IP181" s="1" t="s">
        <v>715</v>
      </c>
      <c r="IQ181" s="1">
        <v>75</v>
      </c>
      <c r="IR181" s="1">
        <v>30000</v>
      </c>
      <c r="IS181" s="1">
        <v>99900016</v>
      </c>
      <c r="IT181" s="1" t="s">
        <v>571</v>
      </c>
      <c r="IU181" s="1">
        <v>90</v>
      </c>
      <c r="IV181" s="1">
        <v>30000</v>
      </c>
      <c r="IW181" s="1">
        <v>99930006</v>
      </c>
      <c r="IX181" s="1" t="s">
        <v>657</v>
      </c>
      <c r="IY181" s="1">
        <v>45</v>
      </c>
      <c r="IZ181" s="1">
        <v>15000</v>
      </c>
      <c r="JA181" s="1">
        <v>99920007</v>
      </c>
      <c r="JB181" s="1" t="s">
        <v>656</v>
      </c>
      <c r="JC181" s="1">
        <v>22.5</v>
      </c>
      <c r="JD181" s="1">
        <v>30000</v>
      </c>
      <c r="JE181" s="1">
        <v>99920006</v>
      </c>
      <c r="JF181" s="1" t="s">
        <v>716</v>
      </c>
      <c r="JG181" s="1">
        <v>30</v>
      </c>
      <c r="JH181" s="1">
        <v>30000</v>
      </c>
      <c r="JI181" s="1">
        <v>99930015</v>
      </c>
      <c r="JJ181" s="1" t="s">
        <v>579</v>
      </c>
      <c r="JK181" s="1">
        <v>75</v>
      </c>
      <c r="JL181" s="1">
        <v>30000</v>
      </c>
      <c r="JM181" s="1">
        <v>99940002</v>
      </c>
      <c r="JN181" s="1" t="s">
        <v>534</v>
      </c>
      <c r="JO181" s="1">
        <v>15</v>
      </c>
      <c r="JP181" s="1"/>
      <c r="JQ181" s="1"/>
      <c r="JR181" s="1">
        <v>0</v>
      </c>
      <c r="JS181" s="1">
        <v>0</v>
      </c>
      <c r="JT181" s="1">
        <v>1000</v>
      </c>
      <c r="JU181" s="1">
        <v>99930022</v>
      </c>
      <c r="JV181" s="1" t="s">
        <v>662</v>
      </c>
      <c r="JW181" s="1">
        <v>10</v>
      </c>
      <c r="JX181" s="1">
        <v>10000</v>
      </c>
      <c r="JY181" s="1">
        <v>99940013</v>
      </c>
      <c r="JZ181" s="1" t="s">
        <v>663</v>
      </c>
      <c r="KA181" s="1">
        <v>100</v>
      </c>
      <c r="KB181" s="1">
        <v>10000</v>
      </c>
      <c r="KC181" s="1">
        <v>99940014</v>
      </c>
      <c r="KD181" s="1" t="s">
        <v>664</v>
      </c>
      <c r="KE181" s="1">
        <v>100</v>
      </c>
      <c r="KF181" s="1">
        <v>10000</v>
      </c>
      <c r="KG181" s="1">
        <v>99920008</v>
      </c>
      <c r="KH181" s="1" t="s">
        <v>665</v>
      </c>
      <c r="KI181" s="1">
        <v>125</v>
      </c>
      <c r="KJ181" s="1"/>
      <c r="KK181" s="1"/>
      <c r="KL181" s="1">
        <v>0</v>
      </c>
      <c r="KM181" s="1">
        <v>0</v>
      </c>
      <c r="KN181" s="1">
        <v>5000</v>
      </c>
      <c r="KO181" s="1">
        <v>99980413</v>
      </c>
      <c r="KP181" s="1" t="s">
        <v>693</v>
      </c>
      <c r="KQ181" s="1">
        <v>30</v>
      </c>
      <c r="KR181" s="1">
        <v>5000</v>
      </c>
      <c r="KS181" s="1">
        <v>99990413</v>
      </c>
      <c r="KT181" s="1" t="s">
        <v>694</v>
      </c>
      <c r="KU181" s="1">
        <v>30</v>
      </c>
      <c r="KV181" s="1">
        <v>5000</v>
      </c>
      <c r="KW181" s="1">
        <v>99980423</v>
      </c>
      <c r="KX181" s="1" t="s">
        <v>695</v>
      </c>
      <c r="KY181" s="1">
        <v>25</v>
      </c>
      <c r="KZ181" s="1">
        <v>5000</v>
      </c>
      <c r="LA181" s="1">
        <v>99990423</v>
      </c>
      <c r="LB181" s="1" t="s">
        <v>696</v>
      </c>
      <c r="LC181" s="1">
        <v>25</v>
      </c>
      <c r="LD181" s="1">
        <v>5000</v>
      </c>
      <c r="LE181" s="1">
        <v>99980433</v>
      </c>
      <c r="LF181" s="1" t="s">
        <v>697</v>
      </c>
      <c r="LG181" s="1">
        <v>25</v>
      </c>
      <c r="LH181" s="1">
        <v>5000</v>
      </c>
      <c r="LI181" s="1">
        <v>99990433</v>
      </c>
      <c r="LJ181" s="1" t="s">
        <v>698</v>
      </c>
      <c r="LK181" s="1">
        <v>25</v>
      </c>
      <c r="LL181" s="1">
        <v>10000</v>
      </c>
      <c r="LM181" s="1">
        <v>99990311</v>
      </c>
      <c r="LN181" s="1" t="s">
        <v>723</v>
      </c>
      <c r="LO181" s="1">
        <v>40</v>
      </c>
      <c r="LP181" s="1">
        <v>10000</v>
      </c>
      <c r="LQ181" s="1">
        <v>99990411</v>
      </c>
      <c r="LR181" s="1" t="s">
        <v>734</v>
      </c>
      <c r="LS181" s="1">
        <v>25</v>
      </c>
      <c r="LT181" s="1">
        <v>1000000</v>
      </c>
      <c r="LU181" s="1">
        <v>8886002</v>
      </c>
      <c r="LV181" s="1" t="e">
        <v>#N/A</v>
      </c>
      <c r="LW181" s="1" t="e">
        <v>#N/A</v>
      </c>
      <c r="LX181" s="1">
        <v>1000000</v>
      </c>
      <c r="LY181" s="1">
        <v>8886007</v>
      </c>
      <c r="LZ181" s="1" t="e">
        <v>#N/A</v>
      </c>
      <c r="MA181" s="1" t="e">
        <v>#N/A</v>
      </c>
      <c r="MB181" s="1">
        <v>5000</v>
      </c>
      <c r="MC181" s="1">
        <v>8886004</v>
      </c>
      <c r="MD181" s="1" t="e">
        <v>#N/A</v>
      </c>
      <c r="ME181" s="1" t="e">
        <v>#N/A</v>
      </c>
      <c r="MF181" s="1">
        <v>100000</v>
      </c>
      <c r="MG181" s="1">
        <v>8886008</v>
      </c>
      <c r="MH181" s="1" t="e">
        <v>#N/A</v>
      </c>
      <c r="MI181" s="1" t="e">
        <v>#N/A</v>
      </c>
      <c r="MJ181" s="1">
        <v>100000</v>
      </c>
      <c r="MK181" s="1">
        <v>8886008</v>
      </c>
      <c r="ML181" s="1" t="e">
        <v>#N/A</v>
      </c>
      <c r="MM181" s="1" t="e">
        <v>#N/A</v>
      </c>
      <c r="MN181" s="1">
        <v>1000000</v>
      </c>
      <c r="MO181" s="1">
        <v>352</v>
      </c>
      <c r="MP181" s="1" t="s">
        <v>708</v>
      </c>
      <c r="MQ181" s="1">
        <v>1250</v>
      </c>
      <c r="MR181" s="1">
        <v>1000000</v>
      </c>
      <c r="MS181" s="1">
        <v>352</v>
      </c>
      <c r="MT181" s="1" t="s">
        <v>708</v>
      </c>
      <c r="MU181" s="1">
        <v>1250</v>
      </c>
      <c r="MV181" s="1">
        <v>1000000</v>
      </c>
      <c r="MW181" s="1">
        <v>352</v>
      </c>
      <c r="MX181" s="1" t="s">
        <v>708</v>
      </c>
      <c r="MY181" s="1">
        <v>1250</v>
      </c>
      <c r="MZ181" s="1">
        <v>500000</v>
      </c>
      <c r="NA181" s="1">
        <v>352</v>
      </c>
      <c r="NB181" s="1" t="s">
        <v>708</v>
      </c>
      <c r="NC181" s="1">
        <v>625</v>
      </c>
      <c r="ND181" s="1">
        <v>500000</v>
      </c>
      <c r="NE181" s="1">
        <v>352</v>
      </c>
      <c r="NF181" s="1" t="s">
        <v>708</v>
      </c>
      <c r="NG181" s="1">
        <v>625</v>
      </c>
      <c r="NH181" s="1">
        <v>1000000</v>
      </c>
      <c r="NI181" s="1">
        <v>303</v>
      </c>
      <c r="NJ181" s="1" t="s">
        <v>709</v>
      </c>
      <c r="NK181" s="1">
        <v>350</v>
      </c>
      <c r="NL181" s="1">
        <v>1000000</v>
      </c>
      <c r="NM181" s="1">
        <v>303</v>
      </c>
      <c r="NN181" s="1" t="s">
        <v>709</v>
      </c>
      <c r="NO181" s="1">
        <v>350</v>
      </c>
      <c r="NP181" s="1">
        <v>500000</v>
      </c>
      <c r="NQ181" s="1">
        <v>303</v>
      </c>
      <c r="NR181" s="1" t="s">
        <v>709</v>
      </c>
      <c r="NS181" s="1">
        <v>175</v>
      </c>
      <c r="NT181" s="1">
        <v>1000000</v>
      </c>
      <c r="NU181" s="1">
        <v>323</v>
      </c>
      <c r="NV181" s="1" t="s">
        <v>710</v>
      </c>
      <c r="NW181" s="1">
        <v>350</v>
      </c>
      <c r="NX181" s="1">
        <v>1000000</v>
      </c>
      <c r="NY181" s="1">
        <v>323</v>
      </c>
      <c r="NZ181" s="1" t="s">
        <v>710</v>
      </c>
      <c r="OA181" s="1">
        <v>350</v>
      </c>
      <c r="OB181" s="1">
        <v>500000</v>
      </c>
      <c r="OC181" s="1">
        <v>323</v>
      </c>
      <c r="OD181" s="1" t="s">
        <v>710</v>
      </c>
      <c r="OE181" s="1">
        <v>175</v>
      </c>
      <c r="OF181" s="1">
        <v>50</v>
      </c>
      <c r="OG181" s="1">
        <v>8886009</v>
      </c>
      <c r="OH181" s="1" t="e">
        <v>#N/A</v>
      </c>
      <c r="OI181" s="1" t="e">
        <v>#N/A</v>
      </c>
      <c r="OJ181" s="1"/>
      <c r="OK181" s="1"/>
      <c r="OL181" s="1">
        <v>0</v>
      </c>
      <c r="OM181" s="1">
        <v>0</v>
      </c>
      <c r="ON181" s="1"/>
      <c r="OO181" s="1"/>
      <c r="OP181" s="1">
        <v>0</v>
      </c>
      <c r="OQ181" s="1">
        <v>0</v>
      </c>
      <c r="OR181" s="1"/>
      <c r="OS181" s="1"/>
      <c r="OT181" s="1">
        <v>0</v>
      </c>
      <c r="OU181" s="1">
        <v>0</v>
      </c>
      <c r="OV181" s="1"/>
      <c r="OW181" s="1"/>
      <c r="OX181" s="1">
        <v>0</v>
      </c>
      <c r="OY181" s="1">
        <v>0</v>
      </c>
      <c r="OZ181" s="1"/>
      <c r="PA181" s="1"/>
      <c r="PB181" s="1">
        <v>0</v>
      </c>
      <c r="PC181" s="1">
        <v>0</v>
      </c>
      <c r="PD181" s="1"/>
      <c r="PE181" s="1"/>
      <c r="PF181" s="1">
        <v>0</v>
      </c>
      <c r="PG181" s="1">
        <v>0</v>
      </c>
      <c r="PH181" s="1"/>
      <c r="PI181" s="1"/>
      <c r="PJ181" s="1">
        <v>0</v>
      </c>
      <c r="PK181" s="1">
        <v>0</v>
      </c>
      <c r="PL181" s="1"/>
      <c r="PM181" s="1"/>
      <c r="PN181" s="1">
        <v>0</v>
      </c>
      <c r="PO181" s="1">
        <v>0</v>
      </c>
      <c r="PP181" s="1"/>
      <c r="PQ181" s="1"/>
      <c r="PR181" s="1">
        <v>0</v>
      </c>
      <c r="PS181" s="1">
        <v>0</v>
      </c>
      <c r="PT181" s="1"/>
      <c r="PU181" s="1"/>
      <c r="PV181" s="1">
        <v>0</v>
      </c>
      <c r="PW181" s="1">
        <v>0</v>
      </c>
      <c r="PX181" s="1"/>
      <c r="PY181" s="1"/>
      <c r="PZ181" s="1">
        <v>0</v>
      </c>
      <c r="QA181" s="1">
        <v>0</v>
      </c>
      <c r="QB181" s="1"/>
      <c r="QC181" s="1"/>
      <c r="QD181" s="1">
        <v>0</v>
      </c>
      <c r="QE181" s="1">
        <v>0</v>
      </c>
      <c r="QF181" s="1"/>
      <c r="QG181" s="1"/>
      <c r="QH181" s="1">
        <v>0</v>
      </c>
      <c r="QI181" s="1">
        <v>0</v>
      </c>
      <c r="QJ181" s="1"/>
      <c r="QK181" s="1"/>
      <c r="QL181" s="1">
        <v>0</v>
      </c>
      <c r="QM181" s="1">
        <v>0</v>
      </c>
      <c r="QN181" s="1"/>
      <c r="QO181" s="1"/>
      <c r="QP181" s="1">
        <v>0</v>
      </c>
      <c r="QQ181" s="1">
        <v>0</v>
      </c>
      <c r="QR181" s="1"/>
      <c r="QS181" s="1"/>
      <c r="QT181" s="1">
        <v>0</v>
      </c>
      <c r="QU181" s="1">
        <v>0</v>
      </c>
      <c r="QV181" s="1"/>
      <c r="QW181" s="1"/>
      <c r="QX181" s="1">
        <v>0</v>
      </c>
      <c r="QY181" s="1">
        <v>0</v>
      </c>
      <c r="QZ181" s="1"/>
      <c r="RA181" s="1"/>
      <c r="RB181" s="1">
        <v>0</v>
      </c>
      <c r="RC181" s="1">
        <v>0</v>
      </c>
      <c r="RD181" s="1"/>
      <c r="RE181" s="1"/>
      <c r="RF181" s="1">
        <v>0</v>
      </c>
      <c r="RG181" s="1">
        <v>0</v>
      </c>
      <c r="RH181" s="1"/>
      <c r="RI181" s="1"/>
      <c r="RJ181" s="1">
        <v>0</v>
      </c>
      <c r="RK181" s="1">
        <v>0</v>
      </c>
      <c r="RL181" s="1"/>
      <c r="RM181" s="1"/>
      <c r="RN181" s="1">
        <v>0</v>
      </c>
      <c r="RO181" s="1">
        <v>0</v>
      </c>
      <c r="RP181" s="1"/>
      <c r="RQ181" s="1"/>
      <c r="RR181" s="1">
        <v>0</v>
      </c>
      <c r="RS181" s="1">
        <v>0</v>
      </c>
      <c r="RT181" s="1"/>
      <c r="RU181" s="1"/>
      <c r="RV181" s="1">
        <v>0</v>
      </c>
      <c r="RW181" s="1">
        <v>0</v>
      </c>
      <c r="RX181" s="1"/>
      <c r="RY181" s="1"/>
      <c r="RZ181" s="1">
        <v>0</v>
      </c>
      <c r="SA181" s="1">
        <v>0</v>
      </c>
      <c r="SB181" s="1"/>
      <c r="SC181" s="1"/>
      <c r="SD181" s="1">
        <v>0</v>
      </c>
      <c r="SE181" s="1">
        <v>0</v>
      </c>
      <c r="SF181" s="1"/>
      <c r="SG181" s="1"/>
      <c r="SH181" s="1">
        <v>0</v>
      </c>
      <c r="SI181" s="1">
        <v>0</v>
      </c>
      <c r="SJ181" s="1"/>
      <c r="SK181" s="1"/>
      <c r="SL181" s="1">
        <v>0</v>
      </c>
      <c r="SM181" s="1">
        <v>0</v>
      </c>
      <c r="SN181" s="1"/>
      <c r="SO181" s="1"/>
      <c r="SP181" s="1">
        <v>0</v>
      </c>
      <c r="SQ181" s="1">
        <v>0</v>
      </c>
      <c r="SR181" s="1"/>
      <c r="SS181" s="1"/>
      <c r="ST181" s="1">
        <v>0</v>
      </c>
      <c r="SU181" s="1">
        <f>ROUND(SR181/1000000*IF(SS181=0,0,VLOOKUP(SS181,名称和价格索引!$A$4:$C$834,3,FALSE)),1)</f>
        <v>0</v>
      </c>
      <c r="SV181" s="52" t="e">
        <f t="array" ref="SV181">SUM(VLOOKUP(D181,D181:SU181,ROW($1:$128)*4,0))</f>
        <v>#N/A</v>
      </c>
    </row>
    <row r="182" s="2" customFormat="1" customHeight="1" spans="1:516">
      <c r="A182" s="1" t="s">
        <v>868</v>
      </c>
      <c r="B182" s="1" t="s">
        <v>838</v>
      </c>
      <c r="C182" s="1">
        <v>3305</v>
      </c>
      <c r="D182" s="1">
        <v>1000000</v>
      </c>
      <c r="E182" s="1">
        <v>201200</v>
      </c>
      <c r="F182" s="1">
        <v>1200</v>
      </c>
      <c r="G182" s="1">
        <v>1200</v>
      </c>
      <c r="H182" s="1">
        <v>1000</v>
      </c>
      <c r="I182" s="1">
        <v>999000221</v>
      </c>
      <c r="J182" s="1" t="s">
        <v>754</v>
      </c>
      <c r="K182" s="1">
        <v>25</v>
      </c>
      <c r="L182" s="1">
        <v>1000</v>
      </c>
      <c r="M182" s="1">
        <v>999000231</v>
      </c>
      <c r="N182" s="1" t="s">
        <v>755</v>
      </c>
      <c r="O182" s="1">
        <v>25</v>
      </c>
      <c r="P182" s="1">
        <v>1000</v>
      </c>
      <c r="Q182" s="1">
        <v>999000241</v>
      </c>
      <c r="R182" s="1" t="s">
        <v>756</v>
      </c>
      <c r="S182" s="1">
        <v>25</v>
      </c>
      <c r="T182" s="1">
        <v>2000</v>
      </c>
      <c r="U182" s="1">
        <v>999805131</v>
      </c>
      <c r="V182" s="1" t="s">
        <v>757</v>
      </c>
      <c r="W182" s="1">
        <v>50</v>
      </c>
      <c r="X182" s="1">
        <v>2000</v>
      </c>
      <c r="Y182" s="1">
        <v>999905131</v>
      </c>
      <c r="Z182" s="1" t="s">
        <v>758</v>
      </c>
      <c r="AA182" s="1">
        <v>50</v>
      </c>
      <c r="AB182" s="1">
        <v>2000</v>
      </c>
      <c r="AC182" s="1">
        <v>999805231</v>
      </c>
      <c r="AD182" s="1" t="s">
        <v>759</v>
      </c>
      <c r="AE182" s="1">
        <v>44</v>
      </c>
      <c r="AF182" s="1">
        <v>2000</v>
      </c>
      <c r="AG182" s="1">
        <v>999905231</v>
      </c>
      <c r="AH182" s="1" t="s">
        <v>760</v>
      </c>
      <c r="AI182" s="1">
        <v>44</v>
      </c>
      <c r="AJ182" s="1">
        <v>2000</v>
      </c>
      <c r="AK182" s="1">
        <v>999805331</v>
      </c>
      <c r="AL182" s="1" t="s">
        <v>761</v>
      </c>
      <c r="AM182" s="1">
        <v>44</v>
      </c>
      <c r="AN182" s="1">
        <v>2000</v>
      </c>
      <c r="AO182" s="1">
        <v>999905331</v>
      </c>
      <c r="AP182" s="1" t="s">
        <v>762</v>
      </c>
      <c r="AQ182" s="1">
        <v>44</v>
      </c>
      <c r="AR182" s="1">
        <v>1000</v>
      </c>
      <c r="AS182" s="1">
        <v>999905111</v>
      </c>
      <c r="AT182" s="1" t="s">
        <v>823</v>
      </c>
      <c r="AU182" s="1">
        <v>12.5</v>
      </c>
      <c r="AV182" s="1"/>
      <c r="AW182" s="1"/>
      <c r="AX182" s="1">
        <v>0</v>
      </c>
      <c r="AY182" s="1">
        <v>0</v>
      </c>
      <c r="AZ182" s="1"/>
      <c r="BA182" s="1"/>
      <c r="BB182" s="1">
        <v>0</v>
      </c>
      <c r="BC182" s="1">
        <v>0</v>
      </c>
      <c r="BD182" s="1"/>
      <c r="BE182" s="1"/>
      <c r="BF182" s="1">
        <v>0</v>
      </c>
      <c r="BG182" s="1">
        <v>0</v>
      </c>
      <c r="BH182" s="1">
        <v>1000</v>
      </c>
      <c r="BI182" s="1">
        <v>999200171</v>
      </c>
      <c r="BJ182" s="1" t="s">
        <v>845</v>
      </c>
      <c r="BK182" s="1">
        <v>20</v>
      </c>
      <c r="BL182" s="1">
        <v>1000</v>
      </c>
      <c r="BM182" s="1">
        <v>999200191</v>
      </c>
      <c r="BN182" s="1" t="s">
        <v>846</v>
      </c>
      <c r="BO182" s="1">
        <v>25</v>
      </c>
      <c r="BP182" s="1">
        <v>1000</v>
      </c>
      <c r="BQ182" s="1">
        <v>999200181</v>
      </c>
      <c r="BR182" s="1" t="s">
        <v>847</v>
      </c>
      <c r="BS182" s="1">
        <v>25</v>
      </c>
      <c r="BT182" s="1">
        <v>1000</v>
      </c>
      <c r="BU182" s="1">
        <v>999300191</v>
      </c>
      <c r="BV182" s="1" t="s">
        <v>848</v>
      </c>
      <c r="BW182" s="1">
        <v>20</v>
      </c>
      <c r="BX182" s="1">
        <v>1000</v>
      </c>
      <c r="BY182" s="1">
        <v>999300201</v>
      </c>
      <c r="BZ182" s="1" t="s">
        <v>849</v>
      </c>
      <c r="CA182" s="1">
        <v>15</v>
      </c>
      <c r="CB182" s="1">
        <v>1000</v>
      </c>
      <c r="CC182" s="1">
        <v>999300211</v>
      </c>
      <c r="CD182" s="1" t="s">
        <v>850</v>
      </c>
      <c r="CE182" s="1">
        <v>15</v>
      </c>
      <c r="CF182" s="1">
        <v>1000</v>
      </c>
      <c r="CG182" s="1">
        <v>999400121</v>
      </c>
      <c r="CH182" s="1" t="s">
        <v>851</v>
      </c>
      <c r="CI182" s="1">
        <v>15</v>
      </c>
      <c r="CJ182" s="1">
        <v>1000</v>
      </c>
      <c r="CK182" s="1">
        <v>999400161</v>
      </c>
      <c r="CL182" s="1" t="s">
        <v>852</v>
      </c>
      <c r="CM182" s="1">
        <v>12</v>
      </c>
      <c r="CN182" s="1">
        <v>1000</v>
      </c>
      <c r="CO182" s="1">
        <v>999400101</v>
      </c>
      <c r="CP182" s="1" t="s">
        <v>853</v>
      </c>
      <c r="CQ182" s="1">
        <v>10</v>
      </c>
      <c r="CR182" s="1">
        <v>1000</v>
      </c>
      <c r="CS182" s="1">
        <v>999400211</v>
      </c>
      <c r="CT182" s="1" t="s">
        <v>854</v>
      </c>
      <c r="CU182" s="1">
        <v>5</v>
      </c>
      <c r="CV182" s="1">
        <v>4000</v>
      </c>
      <c r="CW182" s="1">
        <v>3103401</v>
      </c>
      <c r="CX182" s="1" t="s">
        <v>700</v>
      </c>
      <c r="CY182" s="1">
        <v>16</v>
      </c>
      <c r="CZ182" s="1">
        <v>4000</v>
      </c>
      <c r="DA182" s="1">
        <v>3103501</v>
      </c>
      <c r="DB182" s="1" t="s">
        <v>701</v>
      </c>
      <c r="DC182" s="1">
        <v>16</v>
      </c>
      <c r="DD182" s="1">
        <v>4000</v>
      </c>
      <c r="DE182" s="1">
        <v>3254601</v>
      </c>
      <c r="DF182" s="1" t="s">
        <v>702</v>
      </c>
      <c r="DG182" s="1">
        <v>16</v>
      </c>
      <c r="DH182" s="1">
        <v>2000</v>
      </c>
      <c r="DI182" s="1">
        <v>3253501</v>
      </c>
      <c r="DJ182" s="1" t="s">
        <v>703</v>
      </c>
      <c r="DK182" s="1">
        <v>10</v>
      </c>
      <c r="DL182" s="1">
        <v>4000</v>
      </c>
      <c r="DM182" s="1">
        <v>3254701</v>
      </c>
      <c r="DN182" s="1" t="s">
        <v>704</v>
      </c>
      <c r="DO182" s="1">
        <v>20</v>
      </c>
      <c r="DP182" s="1">
        <v>4000</v>
      </c>
      <c r="DQ182" s="1">
        <v>3301101</v>
      </c>
      <c r="DR182" s="1" t="s">
        <v>705</v>
      </c>
      <c r="DS182" s="1">
        <v>16</v>
      </c>
      <c r="DT182" s="1">
        <v>4000</v>
      </c>
      <c r="DU182" s="1">
        <v>3301201</v>
      </c>
      <c r="DV182" s="1" t="s">
        <v>706</v>
      </c>
      <c r="DW182" s="1">
        <v>20</v>
      </c>
      <c r="DX182" s="1"/>
      <c r="DY182" s="1"/>
      <c r="DZ182" s="1">
        <v>0</v>
      </c>
      <c r="EA182" s="1">
        <v>0</v>
      </c>
      <c r="EB182" s="1"/>
      <c r="EC182" s="1"/>
      <c r="ED182" s="1">
        <v>0</v>
      </c>
      <c r="EE182" s="1">
        <v>0</v>
      </c>
      <c r="EF182" s="1"/>
      <c r="EG182" s="1"/>
      <c r="EH182" s="1">
        <v>0</v>
      </c>
      <c r="EI182" s="1">
        <v>0</v>
      </c>
      <c r="EJ182" s="1"/>
      <c r="EK182" s="1"/>
      <c r="EL182" s="1">
        <v>0</v>
      </c>
      <c r="EM182" s="1">
        <v>0</v>
      </c>
      <c r="EN182" s="1">
        <v>20000</v>
      </c>
      <c r="EO182" s="1">
        <v>99920015</v>
      </c>
      <c r="EP182" s="1" t="s">
        <v>577</v>
      </c>
      <c r="EQ182" s="1">
        <v>60</v>
      </c>
      <c r="ER182" s="1">
        <v>20000</v>
      </c>
      <c r="ES182" s="1">
        <v>99920014</v>
      </c>
      <c r="ET182" s="1" t="s">
        <v>578</v>
      </c>
      <c r="EU182" s="1">
        <v>60</v>
      </c>
      <c r="EV182" s="1">
        <v>20000</v>
      </c>
      <c r="EW182" s="1">
        <v>99990411</v>
      </c>
      <c r="EX182" s="1" t="s">
        <v>734</v>
      </c>
      <c r="EY182" s="1">
        <v>50</v>
      </c>
      <c r="EZ182" s="1">
        <v>20000</v>
      </c>
      <c r="FA182" s="1">
        <v>99900020</v>
      </c>
      <c r="FB182" s="1" t="s">
        <v>733</v>
      </c>
      <c r="FC182" s="1">
        <v>80</v>
      </c>
      <c r="FD182" s="1">
        <v>20000</v>
      </c>
      <c r="FE182" s="1">
        <v>99930016</v>
      </c>
      <c r="FF182" s="1" t="s">
        <v>699</v>
      </c>
      <c r="FG182" s="1">
        <v>150</v>
      </c>
      <c r="FH182" s="1">
        <v>20000</v>
      </c>
      <c r="FI182" s="1">
        <v>99930013</v>
      </c>
      <c r="FJ182" s="1" t="s">
        <v>582</v>
      </c>
      <c r="FK182" s="1">
        <v>100</v>
      </c>
      <c r="FL182" s="1">
        <v>20000</v>
      </c>
      <c r="FM182" s="1">
        <v>99990311</v>
      </c>
      <c r="FN182" s="1" t="s">
        <v>723</v>
      </c>
      <c r="FO182" s="1">
        <v>80</v>
      </c>
      <c r="FP182" s="1">
        <v>20000</v>
      </c>
      <c r="FQ182" s="1">
        <v>99940019</v>
      </c>
      <c r="FR182" s="1" t="s">
        <v>583</v>
      </c>
      <c r="FS182" s="1">
        <v>80</v>
      </c>
      <c r="FT182" s="1">
        <v>20000</v>
      </c>
      <c r="FU182" s="1">
        <v>99900017</v>
      </c>
      <c r="FV182" s="1" t="s">
        <v>722</v>
      </c>
      <c r="FW182" s="1">
        <v>100</v>
      </c>
      <c r="FX182" s="1"/>
      <c r="FY182" s="1"/>
      <c r="FZ182" s="1">
        <v>0</v>
      </c>
      <c r="GA182" s="1">
        <v>0</v>
      </c>
      <c r="GB182" s="1"/>
      <c r="GC182" s="1"/>
      <c r="GD182" s="1">
        <v>0</v>
      </c>
      <c r="GE182" s="1">
        <v>0</v>
      </c>
      <c r="GF182" s="1"/>
      <c r="GG182" s="1"/>
      <c r="GH182" s="1">
        <v>0</v>
      </c>
      <c r="GI182" s="1">
        <v>0</v>
      </c>
      <c r="GJ182" s="1"/>
      <c r="GK182" s="1"/>
      <c r="GL182" s="1">
        <v>0</v>
      </c>
      <c r="GM182" s="1">
        <v>0</v>
      </c>
      <c r="GN182" s="1"/>
      <c r="GO182" s="1"/>
      <c r="GP182" s="1">
        <v>0</v>
      </c>
      <c r="GQ182" s="1">
        <v>0</v>
      </c>
      <c r="GR182" s="1"/>
      <c r="GS182" s="1"/>
      <c r="GT182" s="1">
        <v>0</v>
      </c>
      <c r="GU182" s="1">
        <v>0</v>
      </c>
      <c r="GV182" s="1">
        <v>30000</v>
      </c>
      <c r="GW182" s="1">
        <v>99930010</v>
      </c>
      <c r="GX182" s="1" t="s">
        <v>724</v>
      </c>
      <c r="GY182" s="1">
        <v>120</v>
      </c>
      <c r="GZ182" s="1">
        <v>30000</v>
      </c>
      <c r="HA182" s="1">
        <v>99920013</v>
      </c>
      <c r="HB182" s="1" t="s">
        <v>576</v>
      </c>
      <c r="HC182" s="1">
        <v>150</v>
      </c>
      <c r="HD182" s="1">
        <v>30000</v>
      </c>
      <c r="HE182" s="1">
        <v>99940009</v>
      </c>
      <c r="HF182" s="1" t="s">
        <v>586</v>
      </c>
      <c r="HG182" s="1">
        <v>105</v>
      </c>
      <c r="HH182" s="1">
        <v>30000</v>
      </c>
      <c r="HI182" s="1">
        <v>99930011</v>
      </c>
      <c r="HJ182" s="1" t="s">
        <v>581</v>
      </c>
      <c r="HK182" s="1">
        <v>60</v>
      </c>
      <c r="HL182" s="1">
        <v>30000</v>
      </c>
      <c r="HM182" s="1">
        <v>99930012</v>
      </c>
      <c r="HN182" s="1" t="s">
        <v>580</v>
      </c>
      <c r="HO182" s="1">
        <v>60</v>
      </c>
      <c r="HP182" s="1">
        <v>30000</v>
      </c>
      <c r="HQ182" s="1">
        <v>99940007</v>
      </c>
      <c r="HR182" s="1" t="s">
        <v>585</v>
      </c>
      <c r="HS182" s="1">
        <v>60</v>
      </c>
      <c r="HT182" s="1">
        <v>30000</v>
      </c>
      <c r="HU182" s="1">
        <v>99940008</v>
      </c>
      <c r="HV182" s="1" t="s">
        <v>584</v>
      </c>
      <c r="HW182" s="1">
        <v>60</v>
      </c>
      <c r="HX182" s="1">
        <v>30000</v>
      </c>
      <c r="HY182" s="1">
        <v>99900015</v>
      </c>
      <c r="HZ182" s="1" t="s">
        <v>573</v>
      </c>
      <c r="IA182" s="1">
        <v>150</v>
      </c>
      <c r="IB182" s="1">
        <v>30000</v>
      </c>
      <c r="IC182" s="1">
        <v>99930008</v>
      </c>
      <c r="ID182" s="1" t="s">
        <v>653</v>
      </c>
      <c r="IE182" s="1">
        <v>30</v>
      </c>
      <c r="IF182" s="1">
        <v>30000</v>
      </c>
      <c r="IG182" s="1">
        <v>99930009</v>
      </c>
      <c r="IH182" s="1" t="s">
        <v>654</v>
      </c>
      <c r="II182" s="1">
        <v>30</v>
      </c>
      <c r="IJ182" s="1">
        <v>30000</v>
      </c>
      <c r="IK182" s="1">
        <v>99930007</v>
      </c>
      <c r="IL182" s="1" t="s">
        <v>655</v>
      </c>
      <c r="IM182" s="1">
        <v>30</v>
      </c>
      <c r="IN182" s="1">
        <v>30000</v>
      </c>
      <c r="IO182" s="1">
        <v>99900014</v>
      </c>
      <c r="IP182" s="1" t="s">
        <v>715</v>
      </c>
      <c r="IQ182" s="1">
        <v>75</v>
      </c>
      <c r="IR182" s="1">
        <v>30000</v>
      </c>
      <c r="IS182" s="1">
        <v>99900016</v>
      </c>
      <c r="IT182" s="1" t="s">
        <v>571</v>
      </c>
      <c r="IU182" s="1">
        <v>90</v>
      </c>
      <c r="IV182" s="1">
        <v>30000</v>
      </c>
      <c r="IW182" s="1">
        <v>99930006</v>
      </c>
      <c r="IX182" s="1" t="s">
        <v>657</v>
      </c>
      <c r="IY182" s="1">
        <v>45</v>
      </c>
      <c r="IZ182" s="1">
        <v>15000</v>
      </c>
      <c r="JA182" s="1">
        <v>99920007</v>
      </c>
      <c r="JB182" s="1" t="s">
        <v>656</v>
      </c>
      <c r="JC182" s="1">
        <v>22.5</v>
      </c>
      <c r="JD182" s="1">
        <v>30000</v>
      </c>
      <c r="JE182" s="1">
        <v>99920006</v>
      </c>
      <c r="JF182" s="1" t="s">
        <v>716</v>
      </c>
      <c r="JG182" s="1">
        <v>30</v>
      </c>
      <c r="JH182" s="1">
        <v>30000</v>
      </c>
      <c r="JI182" s="1">
        <v>99930015</v>
      </c>
      <c r="JJ182" s="1" t="s">
        <v>579</v>
      </c>
      <c r="JK182" s="1">
        <v>75</v>
      </c>
      <c r="JL182" s="1">
        <v>30000</v>
      </c>
      <c r="JM182" s="1">
        <v>99940002</v>
      </c>
      <c r="JN182" s="1" t="s">
        <v>534</v>
      </c>
      <c r="JO182" s="1">
        <v>15</v>
      </c>
      <c r="JP182" s="1"/>
      <c r="JQ182" s="1"/>
      <c r="JR182" s="1">
        <v>0</v>
      </c>
      <c r="JS182" s="1">
        <v>0</v>
      </c>
      <c r="JT182" s="1">
        <v>1000</v>
      </c>
      <c r="JU182" s="1">
        <v>99930022</v>
      </c>
      <c r="JV182" s="1" t="s">
        <v>662</v>
      </c>
      <c r="JW182" s="1">
        <v>10</v>
      </c>
      <c r="JX182" s="1">
        <v>10000</v>
      </c>
      <c r="JY182" s="1">
        <v>99940013</v>
      </c>
      <c r="JZ182" s="1" t="s">
        <v>663</v>
      </c>
      <c r="KA182" s="1">
        <v>100</v>
      </c>
      <c r="KB182" s="1">
        <v>10000</v>
      </c>
      <c r="KC182" s="1">
        <v>99940014</v>
      </c>
      <c r="KD182" s="1" t="s">
        <v>664</v>
      </c>
      <c r="KE182" s="1">
        <v>100</v>
      </c>
      <c r="KF182" s="1">
        <v>10000</v>
      </c>
      <c r="KG182" s="1">
        <v>99920008</v>
      </c>
      <c r="KH182" s="1" t="s">
        <v>665</v>
      </c>
      <c r="KI182" s="1">
        <v>125</v>
      </c>
      <c r="KJ182" s="1"/>
      <c r="KK182" s="1"/>
      <c r="KL182" s="1">
        <v>0</v>
      </c>
      <c r="KM182" s="1">
        <v>0</v>
      </c>
      <c r="KN182" s="1">
        <v>5000</v>
      </c>
      <c r="KO182" s="1">
        <v>99980413</v>
      </c>
      <c r="KP182" s="1" t="s">
        <v>693</v>
      </c>
      <c r="KQ182" s="1">
        <v>30</v>
      </c>
      <c r="KR182" s="1">
        <v>5000</v>
      </c>
      <c r="KS182" s="1">
        <v>99990413</v>
      </c>
      <c r="KT182" s="1" t="s">
        <v>694</v>
      </c>
      <c r="KU182" s="1">
        <v>30</v>
      </c>
      <c r="KV182" s="1">
        <v>5000</v>
      </c>
      <c r="KW182" s="1">
        <v>99980423</v>
      </c>
      <c r="KX182" s="1" t="s">
        <v>695</v>
      </c>
      <c r="KY182" s="1">
        <v>25</v>
      </c>
      <c r="KZ182" s="1">
        <v>5000</v>
      </c>
      <c r="LA182" s="1">
        <v>99990423</v>
      </c>
      <c r="LB182" s="1" t="s">
        <v>696</v>
      </c>
      <c r="LC182" s="1">
        <v>25</v>
      </c>
      <c r="LD182" s="1">
        <v>5000</v>
      </c>
      <c r="LE182" s="1">
        <v>99980433</v>
      </c>
      <c r="LF182" s="1" t="s">
        <v>697</v>
      </c>
      <c r="LG182" s="1">
        <v>25</v>
      </c>
      <c r="LH182" s="1">
        <v>5000</v>
      </c>
      <c r="LI182" s="1">
        <v>99990433</v>
      </c>
      <c r="LJ182" s="1" t="s">
        <v>698</v>
      </c>
      <c r="LK182" s="1">
        <v>25</v>
      </c>
      <c r="LL182" s="1">
        <v>10000</v>
      </c>
      <c r="LM182" s="1">
        <v>99990311</v>
      </c>
      <c r="LN182" s="1" t="s">
        <v>723</v>
      </c>
      <c r="LO182" s="1">
        <v>40</v>
      </c>
      <c r="LP182" s="1">
        <v>10000</v>
      </c>
      <c r="LQ182" s="1">
        <v>99990411</v>
      </c>
      <c r="LR182" s="1" t="s">
        <v>734</v>
      </c>
      <c r="LS182" s="1">
        <v>25</v>
      </c>
      <c r="LT182" s="1">
        <v>1000000</v>
      </c>
      <c r="LU182" s="1">
        <v>8886002</v>
      </c>
      <c r="LV182" s="1" t="e">
        <v>#N/A</v>
      </c>
      <c r="LW182" s="1" t="e">
        <v>#N/A</v>
      </c>
      <c r="LX182" s="1">
        <v>1000000</v>
      </c>
      <c r="LY182" s="1">
        <v>8886007</v>
      </c>
      <c r="LZ182" s="1" t="e">
        <v>#N/A</v>
      </c>
      <c r="MA182" s="1" t="e">
        <v>#N/A</v>
      </c>
      <c r="MB182" s="1">
        <v>5000</v>
      </c>
      <c r="MC182" s="1">
        <v>8886004</v>
      </c>
      <c r="MD182" s="1" t="e">
        <v>#N/A</v>
      </c>
      <c r="ME182" s="1" t="e">
        <v>#N/A</v>
      </c>
      <c r="MF182" s="1">
        <v>100000</v>
      </c>
      <c r="MG182" s="1">
        <v>8886008</v>
      </c>
      <c r="MH182" s="1" t="e">
        <v>#N/A</v>
      </c>
      <c r="MI182" s="1" t="e">
        <v>#N/A</v>
      </c>
      <c r="MJ182" s="1">
        <v>100000</v>
      </c>
      <c r="MK182" s="1">
        <v>8886008</v>
      </c>
      <c r="ML182" s="1" t="e">
        <v>#N/A</v>
      </c>
      <c r="MM182" s="1" t="e">
        <v>#N/A</v>
      </c>
      <c r="MN182" s="1">
        <v>1000000</v>
      </c>
      <c r="MO182" s="1">
        <v>352</v>
      </c>
      <c r="MP182" s="1" t="s">
        <v>708</v>
      </c>
      <c r="MQ182" s="1">
        <v>1250</v>
      </c>
      <c r="MR182" s="1">
        <v>1000000</v>
      </c>
      <c r="MS182" s="1">
        <v>352</v>
      </c>
      <c r="MT182" s="1" t="s">
        <v>708</v>
      </c>
      <c r="MU182" s="1">
        <v>1250</v>
      </c>
      <c r="MV182" s="1">
        <v>1000000</v>
      </c>
      <c r="MW182" s="1">
        <v>352</v>
      </c>
      <c r="MX182" s="1" t="s">
        <v>708</v>
      </c>
      <c r="MY182" s="1">
        <v>1250</v>
      </c>
      <c r="MZ182" s="1">
        <v>500000</v>
      </c>
      <c r="NA182" s="1">
        <v>352</v>
      </c>
      <c r="NB182" s="1" t="s">
        <v>708</v>
      </c>
      <c r="NC182" s="1">
        <v>625</v>
      </c>
      <c r="ND182" s="1">
        <v>500000</v>
      </c>
      <c r="NE182" s="1">
        <v>352</v>
      </c>
      <c r="NF182" s="1" t="s">
        <v>708</v>
      </c>
      <c r="NG182" s="1">
        <v>625</v>
      </c>
      <c r="NH182" s="1">
        <v>1000000</v>
      </c>
      <c r="NI182" s="1">
        <v>303</v>
      </c>
      <c r="NJ182" s="1" t="s">
        <v>709</v>
      </c>
      <c r="NK182" s="1">
        <v>350</v>
      </c>
      <c r="NL182" s="1">
        <v>1000000</v>
      </c>
      <c r="NM182" s="1">
        <v>303</v>
      </c>
      <c r="NN182" s="1" t="s">
        <v>709</v>
      </c>
      <c r="NO182" s="1">
        <v>350</v>
      </c>
      <c r="NP182" s="1">
        <v>500000</v>
      </c>
      <c r="NQ182" s="1">
        <v>303</v>
      </c>
      <c r="NR182" s="1" t="s">
        <v>709</v>
      </c>
      <c r="NS182" s="1">
        <v>175</v>
      </c>
      <c r="NT182" s="1">
        <v>1000000</v>
      </c>
      <c r="NU182" s="1">
        <v>323</v>
      </c>
      <c r="NV182" s="1" t="s">
        <v>710</v>
      </c>
      <c r="NW182" s="1">
        <v>350</v>
      </c>
      <c r="NX182" s="1">
        <v>1000000</v>
      </c>
      <c r="NY182" s="1">
        <v>323</v>
      </c>
      <c r="NZ182" s="1" t="s">
        <v>710</v>
      </c>
      <c r="OA182" s="1">
        <v>350</v>
      </c>
      <c r="OB182" s="1">
        <v>500000</v>
      </c>
      <c r="OC182" s="1">
        <v>323</v>
      </c>
      <c r="OD182" s="1" t="s">
        <v>710</v>
      </c>
      <c r="OE182" s="1">
        <v>175</v>
      </c>
      <c r="OF182" s="1">
        <v>50</v>
      </c>
      <c r="OG182" s="1">
        <v>8886009</v>
      </c>
      <c r="OH182" s="1" t="e">
        <v>#N/A</v>
      </c>
      <c r="OI182" s="1" t="e">
        <v>#N/A</v>
      </c>
      <c r="OJ182" s="1"/>
      <c r="OK182" s="1"/>
      <c r="OL182" s="1">
        <v>0</v>
      </c>
      <c r="OM182" s="1">
        <v>0</v>
      </c>
      <c r="ON182" s="1"/>
      <c r="OO182" s="1"/>
      <c r="OP182" s="1">
        <v>0</v>
      </c>
      <c r="OQ182" s="1">
        <v>0</v>
      </c>
      <c r="OR182" s="1"/>
      <c r="OS182" s="1"/>
      <c r="OT182" s="1">
        <v>0</v>
      </c>
      <c r="OU182" s="1">
        <v>0</v>
      </c>
      <c r="OV182" s="1"/>
      <c r="OW182" s="1"/>
      <c r="OX182" s="1">
        <v>0</v>
      </c>
      <c r="OY182" s="1">
        <v>0</v>
      </c>
      <c r="OZ182" s="1"/>
      <c r="PA182" s="1"/>
      <c r="PB182" s="1">
        <v>0</v>
      </c>
      <c r="PC182" s="1">
        <v>0</v>
      </c>
      <c r="PD182" s="1"/>
      <c r="PE182" s="1"/>
      <c r="PF182" s="1">
        <v>0</v>
      </c>
      <c r="PG182" s="1">
        <v>0</v>
      </c>
      <c r="PH182" s="1"/>
      <c r="PI182" s="1"/>
      <c r="PJ182" s="1">
        <v>0</v>
      </c>
      <c r="PK182" s="1">
        <v>0</v>
      </c>
      <c r="PL182" s="1"/>
      <c r="PM182" s="1"/>
      <c r="PN182" s="1">
        <v>0</v>
      </c>
      <c r="PO182" s="1">
        <v>0</v>
      </c>
      <c r="PP182" s="1"/>
      <c r="PQ182" s="1"/>
      <c r="PR182" s="1">
        <v>0</v>
      </c>
      <c r="PS182" s="1">
        <v>0</v>
      </c>
      <c r="PT182" s="1"/>
      <c r="PU182" s="1"/>
      <c r="PV182" s="1">
        <v>0</v>
      </c>
      <c r="PW182" s="1">
        <v>0</v>
      </c>
      <c r="PX182" s="1"/>
      <c r="PY182" s="1"/>
      <c r="PZ182" s="1">
        <v>0</v>
      </c>
      <c r="QA182" s="1">
        <v>0</v>
      </c>
      <c r="QB182" s="1"/>
      <c r="QC182" s="1"/>
      <c r="QD182" s="1">
        <v>0</v>
      </c>
      <c r="QE182" s="1">
        <v>0</v>
      </c>
      <c r="QF182" s="1"/>
      <c r="QG182" s="1"/>
      <c r="QH182" s="1">
        <v>0</v>
      </c>
      <c r="QI182" s="1">
        <v>0</v>
      </c>
      <c r="QJ182" s="1"/>
      <c r="QK182" s="1"/>
      <c r="QL182" s="1">
        <v>0</v>
      </c>
      <c r="QM182" s="1">
        <v>0</v>
      </c>
      <c r="QN182" s="1"/>
      <c r="QO182" s="1"/>
      <c r="QP182" s="1">
        <v>0</v>
      </c>
      <c r="QQ182" s="1">
        <v>0</v>
      </c>
      <c r="QR182" s="1"/>
      <c r="QS182" s="1"/>
      <c r="QT182" s="1">
        <v>0</v>
      </c>
      <c r="QU182" s="1">
        <v>0</v>
      </c>
      <c r="QV182" s="1"/>
      <c r="QW182" s="1"/>
      <c r="QX182" s="1">
        <v>0</v>
      </c>
      <c r="QY182" s="1">
        <v>0</v>
      </c>
      <c r="QZ182" s="1"/>
      <c r="RA182" s="1"/>
      <c r="RB182" s="1">
        <v>0</v>
      </c>
      <c r="RC182" s="1">
        <v>0</v>
      </c>
      <c r="RD182" s="1"/>
      <c r="RE182" s="1"/>
      <c r="RF182" s="1">
        <v>0</v>
      </c>
      <c r="RG182" s="1">
        <v>0</v>
      </c>
      <c r="RH182" s="1"/>
      <c r="RI182" s="1"/>
      <c r="RJ182" s="1">
        <v>0</v>
      </c>
      <c r="RK182" s="1">
        <v>0</v>
      </c>
      <c r="RL182" s="1"/>
      <c r="RM182" s="1"/>
      <c r="RN182" s="1">
        <v>0</v>
      </c>
      <c r="RO182" s="1">
        <v>0</v>
      </c>
      <c r="RP182" s="1"/>
      <c r="RQ182" s="1"/>
      <c r="RR182" s="1">
        <v>0</v>
      </c>
      <c r="RS182" s="1">
        <v>0</v>
      </c>
      <c r="RT182" s="1"/>
      <c r="RU182" s="1"/>
      <c r="RV182" s="1">
        <v>0</v>
      </c>
      <c r="RW182" s="1">
        <v>0</v>
      </c>
      <c r="RX182" s="1"/>
      <c r="RY182" s="1"/>
      <c r="RZ182" s="1">
        <v>0</v>
      </c>
      <c r="SA182" s="1">
        <v>0</v>
      </c>
      <c r="SB182" s="1"/>
      <c r="SC182" s="1"/>
      <c r="SD182" s="1">
        <v>0</v>
      </c>
      <c r="SE182" s="1">
        <v>0</v>
      </c>
      <c r="SF182" s="1"/>
      <c r="SG182" s="1"/>
      <c r="SH182" s="1">
        <v>0</v>
      </c>
      <c r="SI182" s="1">
        <v>0</v>
      </c>
      <c r="SJ182" s="1"/>
      <c r="SK182" s="1"/>
      <c r="SL182" s="1">
        <v>0</v>
      </c>
      <c r="SM182" s="1">
        <v>0</v>
      </c>
      <c r="SN182" s="1"/>
      <c r="SO182" s="1"/>
      <c r="SP182" s="1">
        <v>0</v>
      </c>
      <c r="SQ182" s="1">
        <v>0</v>
      </c>
      <c r="SR182" s="1"/>
      <c r="SS182" s="1"/>
      <c r="ST182" s="1">
        <v>0</v>
      </c>
      <c r="SU182" s="1">
        <f>ROUND(SR182/1000000*IF(SS182=0,0,VLOOKUP(SS182,名称和价格索引!$A$4:$C$834,3,FALSE)),1)</f>
        <v>0</v>
      </c>
      <c r="SV182" s="52" t="e">
        <f t="array" ref="SV182">SUM(VLOOKUP(D182,D182:SU182,ROW($1:$128)*4,0))</f>
        <v>#N/A</v>
      </c>
    </row>
    <row r="183" s="2" customFormat="1" customHeight="1" spans="1:516">
      <c r="A183" s="1" t="s">
        <v>869</v>
      </c>
      <c r="B183" s="1" t="s">
        <v>838</v>
      </c>
      <c r="C183" s="1">
        <v>3306</v>
      </c>
      <c r="D183" s="1">
        <v>1000000</v>
      </c>
      <c r="E183" s="1">
        <v>201200</v>
      </c>
      <c r="F183" s="1">
        <v>1200</v>
      </c>
      <c r="G183" s="1">
        <v>1200</v>
      </c>
      <c r="H183" s="1">
        <v>1000</v>
      </c>
      <c r="I183" s="1">
        <v>999000221</v>
      </c>
      <c r="J183" s="1" t="s">
        <v>754</v>
      </c>
      <c r="K183" s="1">
        <v>25</v>
      </c>
      <c r="L183" s="1">
        <v>1000</v>
      </c>
      <c r="M183" s="1">
        <v>999000231</v>
      </c>
      <c r="N183" s="1" t="s">
        <v>755</v>
      </c>
      <c r="O183" s="1">
        <v>25</v>
      </c>
      <c r="P183" s="1">
        <v>1000</v>
      </c>
      <c r="Q183" s="1">
        <v>999000241</v>
      </c>
      <c r="R183" s="1" t="s">
        <v>756</v>
      </c>
      <c r="S183" s="1">
        <v>25</v>
      </c>
      <c r="T183" s="1">
        <v>2000</v>
      </c>
      <c r="U183" s="1">
        <v>999805131</v>
      </c>
      <c r="V183" s="1" t="s">
        <v>757</v>
      </c>
      <c r="W183" s="1">
        <v>50</v>
      </c>
      <c r="X183" s="1">
        <v>2000</v>
      </c>
      <c r="Y183" s="1">
        <v>999905131</v>
      </c>
      <c r="Z183" s="1" t="s">
        <v>758</v>
      </c>
      <c r="AA183" s="1">
        <v>50</v>
      </c>
      <c r="AB183" s="1">
        <v>2000</v>
      </c>
      <c r="AC183" s="1">
        <v>999805231</v>
      </c>
      <c r="AD183" s="1" t="s">
        <v>759</v>
      </c>
      <c r="AE183" s="1">
        <v>44</v>
      </c>
      <c r="AF183" s="1">
        <v>2000</v>
      </c>
      <c r="AG183" s="1">
        <v>999905231</v>
      </c>
      <c r="AH183" s="1" t="s">
        <v>760</v>
      </c>
      <c r="AI183" s="1">
        <v>44</v>
      </c>
      <c r="AJ183" s="1">
        <v>2000</v>
      </c>
      <c r="AK183" s="1">
        <v>999805331</v>
      </c>
      <c r="AL183" s="1" t="s">
        <v>761</v>
      </c>
      <c r="AM183" s="1">
        <v>44</v>
      </c>
      <c r="AN183" s="1">
        <v>2000</v>
      </c>
      <c r="AO183" s="1">
        <v>999905331</v>
      </c>
      <c r="AP183" s="1" t="s">
        <v>762</v>
      </c>
      <c r="AQ183" s="1">
        <v>44</v>
      </c>
      <c r="AR183" s="1">
        <v>1000</v>
      </c>
      <c r="AS183" s="1">
        <v>999905111</v>
      </c>
      <c r="AT183" s="1" t="s">
        <v>823</v>
      </c>
      <c r="AU183" s="1">
        <v>12.5</v>
      </c>
      <c r="AV183" s="1"/>
      <c r="AW183" s="1"/>
      <c r="AX183" s="1">
        <v>0</v>
      </c>
      <c r="AY183" s="1">
        <v>0</v>
      </c>
      <c r="AZ183" s="1"/>
      <c r="BA183" s="1"/>
      <c r="BB183" s="1">
        <v>0</v>
      </c>
      <c r="BC183" s="1">
        <v>0</v>
      </c>
      <c r="BD183" s="1"/>
      <c r="BE183" s="1"/>
      <c r="BF183" s="1">
        <v>0</v>
      </c>
      <c r="BG183" s="1">
        <v>0</v>
      </c>
      <c r="BH183" s="1">
        <v>1000</v>
      </c>
      <c r="BI183" s="1">
        <v>999200171</v>
      </c>
      <c r="BJ183" s="1" t="s">
        <v>845</v>
      </c>
      <c r="BK183" s="1">
        <v>20</v>
      </c>
      <c r="BL183" s="1">
        <v>1000</v>
      </c>
      <c r="BM183" s="1">
        <v>999200191</v>
      </c>
      <c r="BN183" s="1" t="s">
        <v>846</v>
      </c>
      <c r="BO183" s="1">
        <v>25</v>
      </c>
      <c r="BP183" s="1">
        <v>1000</v>
      </c>
      <c r="BQ183" s="1">
        <v>999200181</v>
      </c>
      <c r="BR183" s="1" t="s">
        <v>847</v>
      </c>
      <c r="BS183" s="1">
        <v>25</v>
      </c>
      <c r="BT183" s="1">
        <v>1000</v>
      </c>
      <c r="BU183" s="1">
        <v>999300191</v>
      </c>
      <c r="BV183" s="1" t="s">
        <v>848</v>
      </c>
      <c r="BW183" s="1">
        <v>20</v>
      </c>
      <c r="BX183" s="1">
        <v>1000</v>
      </c>
      <c r="BY183" s="1">
        <v>999300201</v>
      </c>
      <c r="BZ183" s="1" t="s">
        <v>849</v>
      </c>
      <c r="CA183" s="1">
        <v>15</v>
      </c>
      <c r="CB183" s="1">
        <v>1000</v>
      </c>
      <c r="CC183" s="1">
        <v>999300211</v>
      </c>
      <c r="CD183" s="1" t="s">
        <v>850</v>
      </c>
      <c r="CE183" s="1">
        <v>15</v>
      </c>
      <c r="CF183" s="1">
        <v>1000</v>
      </c>
      <c r="CG183" s="1">
        <v>999400121</v>
      </c>
      <c r="CH183" s="1" t="s">
        <v>851</v>
      </c>
      <c r="CI183" s="1">
        <v>15</v>
      </c>
      <c r="CJ183" s="1">
        <v>1000</v>
      </c>
      <c r="CK183" s="1">
        <v>999400161</v>
      </c>
      <c r="CL183" s="1" t="s">
        <v>852</v>
      </c>
      <c r="CM183" s="1">
        <v>12</v>
      </c>
      <c r="CN183" s="1">
        <v>1000</v>
      </c>
      <c r="CO183" s="1">
        <v>999400101</v>
      </c>
      <c r="CP183" s="1" t="s">
        <v>853</v>
      </c>
      <c r="CQ183" s="1">
        <v>10</v>
      </c>
      <c r="CR183" s="1">
        <v>1000</v>
      </c>
      <c r="CS183" s="1">
        <v>999400211</v>
      </c>
      <c r="CT183" s="1" t="s">
        <v>854</v>
      </c>
      <c r="CU183" s="1">
        <v>5</v>
      </c>
      <c r="CV183" s="1">
        <v>4000</v>
      </c>
      <c r="CW183" s="1">
        <v>3103401</v>
      </c>
      <c r="CX183" s="1" t="s">
        <v>700</v>
      </c>
      <c r="CY183" s="1">
        <v>16</v>
      </c>
      <c r="CZ183" s="1">
        <v>4000</v>
      </c>
      <c r="DA183" s="1">
        <v>3103501</v>
      </c>
      <c r="DB183" s="1" t="s">
        <v>701</v>
      </c>
      <c r="DC183" s="1">
        <v>16</v>
      </c>
      <c r="DD183" s="1">
        <v>4000</v>
      </c>
      <c r="DE183" s="1">
        <v>3254601</v>
      </c>
      <c r="DF183" s="1" t="s">
        <v>702</v>
      </c>
      <c r="DG183" s="1">
        <v>16</v>
      </c>
      <c r="DH183" s="1">
        <v>2000</v>
      </c>
      <c r="DI183" s="1">
        <v>3253501</v>
      </c>
      <c r="DJ183" s="1" t="s">
        <v>703</v>
      </c>
      <c r="DK183" s="1">
        <v>10</v>
      </c>
      <c r="DL183" s="1">
        <v>4000</v>
      </c>
      <c r="DM183" s="1">
        <v>3254701</v>
      </c>
      <c r="DN183" s="1" t="s">
        <v>704</v>
      </c>
      <c r="DO183" s="1">
        <v>20</v>
      </c>
      <c r="DP183" s="1">
        <v>4000</v>
      </c>
      <c r="DQ183" s="1">
        <v>3301101</v>
      </c>
      <c r="DR183" s="1" t="s">
        <v>705</v>
      </c>
      <c r="DS183" s="1">
        <v>16</v>
      </c>
      <c r="DT183" s="1">
        <v>4000</v>
      </c>
      <c r="DU183" s="1">
        <v>3301201</v>
      </c>
      <c r="DV183" s="1" t="s">
        <v>706</v>
      </c>
      <c r="DW183" s="1">
        <v>20</v>
      </c>
      <c r="DX183" s="1"/>
      <c r="DY183" s="1"/>
      <c r="DZ183" s="1">
        <v>0</v>
      </c>
      <c r="EA183" s="1">
        <v>0</v>
      </c>
      <c r="EB183" s="1"/>
      <c r="EC183" s="1"/>
      <c r="ED183" s="1">
        <v>0</v>
      </c>
      <c r="EE183" s="1">
        <v>0</v>
      </c>
      <c r="EF183" s="1"/>
      <c r="EG183" s="1"/>
      <c r="EH183" s="1">
        <v>0</v>
      </c>
      <c r="EI183" s="1">
        <v>0</v>
      </c>
      <c r="EJ183" s="1"/>
      <c r="EK183" s="1"/>
      <c r="EL183" s="1">
        <v>0</v>
      </c>
      <c r="EM183" s="1">
        <v>0</v>
      </c>
      <c r="EN183" s="1">
        <v>20000</v>
      </c>
      <c r="EO183" s="1">
        <v>99920015</v>
      </c>
      <c r="EP183" s="1" t="s">
        <v>577</v>
      </c>
      <c r="EQ183" s="1">
        <v>60</v>
      </c>
      <c r="ER183" s="1">
        <v>20000</v>
      </c>
      <c r="ES183" s="1">
        <v>99920014</v>
      </c>
      <c r="ET183" s="1" t="s">
        <v>578</v>
      </c>
      <c r="EU183" s="1">
        <v>60</v>
      </c>
      <c r="EV183" s="1">
        <v>20000</v>
      </c>
      <c r="EW183" s="1">
        <v>99990411</v>
      </c>
      <c r="EX183" s="1" t="s">
        <v>734</v>
      </c>
      <c r="EY183" s="1">
        <v>50</v>
      </c>
      <c r="EZ183" s="1">
        <v>20000</v>
      </c>
      <c r="FA183" s="1">
        <v>99900020</v>
      </c>
      <c r="FB183" s="1" t="s">
        <v>733</v>
      </c>
      <c r="FC183" s="1">
        <v>80</v>
      </c>
      <c r="FD183" s="1">
        <v>20000</v>
      </c>
      <c r="FE183" s="1">
        <v>99930016</v>
      </c>
      <c r="FF183" s="1" t="s">
        <v>699</v>
      </c>
      <c r="FG183" s="1">
        <v>150</v>
      </c>
      <c r="FH183" s="1">
        <v>20000</v>
      </c>
      <c r="FI183" s="1">
        <v>99930013</v>
      </c>
      <c r="FJ183" s="1" t="s">
        <v>582</v>
      </c>
      <c r="FK183" s="1">
        <v>100</v>
      </c>
      <c r="FL183" s="1">
        <v>20000</v>
      </c>
      <c r="FM183" s="1">
        <v>99990311</v>
      </c>
      <c r="FN183" s="1" t="s">
        <v>723</v>
      </c>
      <c r="FO183" s="1">
        <v>80</v>
      </c>
      <c r="FP183" s="1">
        <v>20000</v>
      </c>
      <c r="FQ183" s="1">
        <v>99940019</v>
      </c>
      <c r="FR183" s="1" t="s">
        <v>583</v>
      </c>
      <c r="FS183" s="1">
        <v>80</v>
      </c>
      <c r="FT183" s="1">
        <v>20000</v>
      </c>
      <c r="FU183" s="1">
        <v>99900017</v>
      </c>
      <c r="FV183" s="1" t="s">
        <v>722</v>
      </c>
      <c r="FW183" s="1">
        <v>100</v>
      </c>
      <c r="FX183" s="1"/>
      <c r="FY183" s="1"/>
      <c r="FZ183" s="1">
        <v>0</v>
      </c>
      <c r="GA183" s="1">
        <v>0</v>
      </c>
      <c r="GB183" s="1"/>
      <c r="GC183" s="1"/>
      <c r="GD183" s="1">
        <v>0</v>
      </c>
      <c r="GE183" s="1">
        <v>0</v>
      </c>
      <c r="GF183" s="1"/>
      <c r="GG183" s="1"/>
      <c r="GH183" s="1">
        <v>0</v>
      </c>
      <c r="GI183" s="1">
        <v>0</v>
      </c>
      <c r="GJ183" s="1"/>
      <c r="GK183" s="1"/>
      <c r="GL183" s="1">
        <v>0</v>
      </c>
      <c r="GM183" s="1">
        <v>0</v>
      </c>
      <c r="GN183" s="1"/>
      <c r="GO183" s="1"/>
      <c r="GP183" s="1">
        <v>0</v>
      </c>
      <c r="GQ183" s="1">
        <v>0</v>
      </c>
      <c r="GR183" s="1"/>
      <c r="GS183" s="1"/>
      <c r="GT183" s="1">
        <v>0</v>
      </c>
      <c r="GU183" s="1">
        <v>0</v>
      </c>
      <c r="GV183" s="1">
        <v>30000</v>
      </c>
      <c r="GW183" s="1">
        <v>99930010</v>
      </c>
      <c r="GX183" s="1" t="s">
        <v>724</v>
      </c>
      <c r="GY183" s="1">
        <v>120</v>
      </c>
      <c r="GZ183" s="1">
        <v>30000</v>
      </c>
      <c r="HA183" s="1">
        <v>99920013</v>
      </c>
      <c r="HB183" s="1" t="s">
        <v>576</v>
      </c>
      <c r="HC183" s="1">
        <v>150</v>
      </c>
      <c r="HD183" s="1">
        <v>30000</v>
      </c>
      <c r="HE183" s="1">
        <v>99940009</v>
      </c>
      <c r="HF183" s="1" t="s">
        <v>586</v>
      </c>
      <c r="HG183" s="1">
        <v>105</v>
      </c>
      <c r="HH183" s="1">
        <v>30000</v>
      </c>
      <c r="HI183" s="1">
        <v>99930011</v>
      </c>
      <c r="HJ183" s="1" t="s">
        <v>581</v>
      </c>
      <c r="HK183" s="1">
        <v>60</v>
      </c>
      <c r="HL183" s="1">
        <v>30000</v>
      </c>
      <c r="HM183" s="1">
        <v>99930012</v>
      </c>
      <c r="HN183" s="1" t="s">
        <v>580</v>
      </c>
      <c r="HO183" s="1">
        <v>60</v>
      </c>
      <c r="HP183" s="1">
        <v>30000</v>
      </c>
      <c r="HQ183" s="1">
        <v>99940007</v>
      </c>
      <c r="HR183" s="1" t="s">
        <v>585</v>
      </c>
      <c r="HS183" s="1">
        <v>60</v>
      </c>
      <c r="HT183" s="1">
        <v>30000</v>
      </c>
      <c r="HU183" s="1">
        <v>99940008</v>
      </c>
      <c r="HV183" s="1" t="s">
        <v>584</v>
      </c>
      <c r="HW183" s="1">
        <v>60</v>
      </c>
      <c r="HX183" s="1">
        <v>30000</v>
      </c>
      <c r="HY183" s="1">
        <v>99900015</v>
      </c>
      <c r="HZ183" s="1" t="s">
        <v>573</v>
      </c>
      <c r="IA183" s="1">
        <v>150</v>
      </c>
      <c r="IB183" s="1">
        <v>30000</v>
      </c>
      <c r="IC183" s="1">
        <v>99930008</v>
      </c>
      <c r="ID183" s="1" t="s">
        <v>653</v>
      </c>
      <c r="IE183" s="1">
        <v>30</v>
      </c>
      <c r="IF183" s="1">
        <v>30000</v>
      </c>
      <c r="IG183" s="1">
        <v>99930009</v>
      </c>
      <c r="IH183" s="1" t="s">
        <v>654</v>
      </c>
      <c r="II183" s="1">
        <v>30</v>
      </c>
      <c r="IJ183" s="1">
        <v>30000</v>
      </c>
      <c r="IK183" s="1">
        <v>99930007</v>
      </c>
      <c r="IL183" s="1" t="s">
        <v>655</v>
      </c>
      <c r="IM183" s="1">
        <v>30</v>
      </c>
      <c r="IN183" s="1">
        <v>30000</v>
      </c>
      <c r="IO183" s="1">
        <v>99900014</v>
      </c>
      <c r="IP183" s="1" t="s">
        <v>715</v>
      </c>
      <c r="IQ183" s="1">
        <v>75</v>
      </c>
      <c r="IR183" s="1">
        <v>30000</v>
      </c>
      <c r="IS183" s="1">
        <v>99900016</v>
      </c>
      <c r="IT183" s="1" t="s">
        <v>571</v>
      </c>
      <c r="IU183" s="1">
        <v>90</v>
      </c>
      <c r="IV183" s="1">
        <v>30000</v>
      </c>
      <c r="IW183" s="1">
        <v>99930006</v>
      </c>
      <c r="IX183" s="1" t="s">
        <v>657</v>
      </c>
      <c r="IY183" s="1">
        <v>45</v>
      </c>
      <c r="IZ183" s="1">
        <v>15000</v>
      </c>
      <c r="JA183" s="1">
        <v>99920007</v>
      </c>
      <c r="JB183" s="1" t="s">
        <v>656</v>
      </c>
      <c r="JC183" s="1">
        <v>22.5</v>
      </c>
      <c r="JD183" s="1">
        <v>30000</v>
      </c>
      <c r="JE183" s="1">
        <v>99920006</v>
      </c>
      <c r="JF183" s="1" t="s">
        <v>716</v>
      </c>
      <c r="JG183" s="1">
        <v>30</v>
      </c>
      <c r="JH183" s="1">
        <v>30000</v>
      </c>
      <c r="JI183" s="1">
        <v>99930015</v>
      </c>
      <c r="JJ183" s="1" t="s">
        <v>579</v>
      </c>
      <c r="JK183" s="1">
        <v>75</v>
      </c>
      <c r="JL183" s="1">
        <v>30000</v>
      </c>
      <c r="JM183" s="1">
        <v>99940002</v>
      </c>
      <c r="JN183" s="1" t="s">
        <v>534</v>
      </c>
      <c r="JO183" s="1">
        <v>15</v>
      </c>
      <c r="JP183" s="1"/>
      <c r="JQ183" s="1"/>
      <c r="JR183" s="1">
        <v>0</v>
      </c>
      <c r="JS183" s="1">
        <v>0</v>
      </c>
      <c r="JT183" s="1">
        <v>1000</v>
      </c>
      <c r="JU183" s="1">
        <v>99930022</v>
      </c>
      <c r="JV183" s="1" t="s">
        <v>662</v>
      </c>
      <c r="JW183" s="1">
        <v>10</v>
      </c>
      <c r="JX183" s="1">
        <v>10000</v>
      </c>
      <c r="JY183" s="1">
        <v>99940013</v>
      </c>
      <c r="JZ183" s="1" t="s">
        <v>663</v>
      </c>
      <c r="KA183" s="1">
        <v>100</v>
      </c>
      <c r="KB183" s="1">
        <v>10000</v>
      </c>
      <c r="KC183" s="1">
        <v>99940014</v>
      </c>
      <c r="KD183" s="1" t="s">
        <v>664</v>
      </c>
      <c r="KE183" s="1">
        <v>100</v>
      </c>
      <c r="KF183" s="1">
        <v>10000</v>
      </c>
      <c r="KG183" s="1">
        <v>99920008</v>
      </c>
      <c r="KH183" s="1" t="s">
        <v>665</v>
      </c>
      <c r="KI183" s="1">
        <v>125</v>
      </c>
      <c r="KJ183" s="1"/>
      <c r="KK183" s="1"/>
      <c r="KL183" s="1">
        <v>0</v>
      </c>
      <c r="KM183" s="1">
        <v>0</v>
      </c>
      <c r="KN183" s="1">
        <v>5000</v>
      </c>
      <c r="KO183" s="1">
        <v>99980413</v>
      </c>
      <c r="KP183" s="1" t="s">
        <v>693</v>
      </c>
      <c r="KQ183" s="1">
        <v>30</v>
      </c>
      <c r="KR183" s="1">
        <v>5000</v>
      </c>
      <c r="KS183" s="1">
        <v>99990413</v>
      </c>
      <c r="KT183" s="1" t="s">
        <v>694</v>
      </c>
      <c r="KU183" s="1">
        <v>30</v>
      </c>
      <c r="KV183" s="1">
        <v>5000</v>
      </c>
      <c r="KW183" s="1">
        <v>99980423</v>
      </c>
      <c r="KX183" s="1" t="s">
        <v>695</v>
      </c>
      <c r="KY183" s="1">
        <v>25</v>
      </c>
      <c r="KZ183" s="1">
        <v>5000</v>
      </c>
      <c r="LA183" s="1">
        <v>99990423</v>
      </c>
      <c r="LB183" s="1" t="s">
        <v>696</v>
      </c>
      <c r="LC183" s="1">
        <v>25</v>
      </c>
      <c r="LD183" s="1">
        <v>5000</v>
      </c>
      <c r="LE183" s="1">
        <v>99980433</v>
      </c>
      <c r="LF183" s="1" t="s">
        <v>697</v>
      </c>
      <c r="LG183" s="1">
        <v>25</v>
      </c>
      <c r="LH183" s="1">
        <v>5000</v>
      </c>
      <c r="LI183" s="1">
        <v>99990433</v>
      </c>
      <c r="LJ183" s="1" t="s">
        <v>698</v>
      </c>
      <c r="LK183" s="1">
        <v>25</v>
      </c>
      <c r="LL183" s="1">
        <v>10000</v>
      </c>
      <c r="LM183" s="1">
        <v>99990311</v>
      </c>
      <c r="LN183" s="1" t="s">
        <v>723</v>
      </c>
      <c r="LO183" s="1">
        <v>40</v>
      </c>
      <c r="LP183" s="1">
        <v>10000</v>
      </c>
      <c r="LQ183" s="1">
        <v>99990411</v>
      </c>
      <c r="LR183" s="1" t="s">
        <v>734</v>
      </c>
      <c r="LS183" s="1">
        <v>25</v>
      </c>
      <c r="LT183" s="1">
        <v>1000000</v>
      </c>
      <c r="LU183" s="1">
        <v>8886002</v>
      </c>
      <c r="LV183" s="1" t="e">
        <v>#N/A</v>
      </c>
      <c r="LW183" s="1" t="e">
        <v>#N/A</v>
      </c>
      <c r="LX183" s="1">
        <v>1000000</v>
      </c>
      <c r="LY183" s="1">
        <v>8886007</v>
      </c>
      <c r="LZ183" s="1" t="e">
        <v>#N/A</v>
      </c>
      <c r="MA183" s="1" t="e">
        <v>#N/A</v>
      </c>
      <c r="MB183" s="1">
        <v>5000</v>
      </c>
      <c r="MC183" s="1">
        <v>8886004</v>
      </c>
      <c r="MD183" s="1" t="e">
        <v>#N/A</v>
      </c>
      <c r="ME183" s="1" t="e">
        <v>#N/A</v>
      </c>
      <c r="MF183" s="1">
        <v>100000</v>
      </c>
      <c r="MG183" s="1">
        <v>8886008</v>
      </c>
      <c r="MH183" s="1" t="e">
        <v>#N/A</v>
      </c>
      <c r="MI183" s="1" t="e">
        <v>#N/A</v>
      </c>
      <c r="MJ183" s="1">
        <v>100000</v>
      </c>
      <c r="MK183" s="1">
        <v>8886008</v>
      </c>
      <c r="ML183" s="1" t="e">
        <v>#N/A</v>
      </c>
      <c r="MM183" s="1" t="e">
        <v>#N/A</v>
      </c>
      <c r="MN183" s="1">
        <v>1000000</v>
      </c>
      <c r="MO183" s="1">
        <v>352</v>
      </c>
      <c r="MP183" s="1" t="s">
        <v>708</v>
      </c>
      <c r="MQ183" s="1">
        <v>1250</v>
      </c>
      <c r="MR183" s="1">
        <v>1000000</v>
      </c>
      <c r="MS183" s="1">
        <v>352</v>
      </c>
      <c r="MT183" s="1" t="s">
        <v>708</v>
      </c>
      <c r="MU183" s="1">
        <v>1250</v>
      </c>
      <c r="MV183" s="1">
        <v>1000000</v>
      </c>
      <c r="MW183" s="1">
        <v>352</v>
      </c>
      <c r="MX183" s="1" t="s">
        <v>708</v>
      </c>
      <c r="MY183" s="1">
        <v>1250</v>
      </c>
      <c r="MZ183" s="1">
        <v>500000</v>
      </c>
      <c r="NA183" s="1">
        <v>352</v>
      </c>
      <c r="NB183" s="1" t="s">
        <v>708</v>
      </c>
      <c r="NC183" s="1">
        <v>625</v>
      </c>
      <c r="ND183" s="1">
        <v>500000</v>
      </c>
      <c r="NE183" s="1">
        <v>352</v>
      </c>
      <c r="NF183" s="1" t="s">
        <v>708</v>
      </c>
      <c r="NG183" s="1">
        <v>625</v>
      </c>
      <c r="NH183" s="1">
        <v>1000000</v>
      </c>
      <c r="NI183" s="1">
        <v>303</v>
      </c>
      <c r="NJ183" s="1" t="s">
        <v>709</v>
      </c>
      <c r="NK183" s="1">
        <v>350</v>
      </c>
      <c r="NL183" s="1">
        <v>1000000</v>
      </c>
      <c r="NM183" s="1">
        <v>303</v>
      </c>
      <c r="NN183" s="1" t="s">
        <v>709</v>
      </c>
      <c r="NO183" s="1">
        <v>350</v>
      </c>
      <c r="NP183" s="1">
        <v>500000</v>
      </c>
      <c r="NQ183" s="1">
        <v>303</v>
      </c>
      <c r="NR183" s="1" t="s">
        <v>709</v>
      </c>
      <c r="NS183" s="1">
        <v>175</v>
      </c>
      <c r="NT183" s="1">
        <v>1000000</v>
      </c>
      <c r="NU183" s="1">
        <v>323</v>
      </c>
      <c r="NV183" s="1" t="s">
        <v>710</v>
      </c>
      <c r="NW183" s="1">
        <v>350</v>
      </c>
      <c r="NX183" s="1">
        <v>1000000</v>
      </c>
      <c r="NY183" s="1">
        <v>323</v>
      </c>
      <c r="NZ183" s="1" t="s">
        <v>710</v>
      </c>
      <c r="OA183" s="1">
        <v>350</v>
      </c>
      <c r="OB183" s="1">
        <v>500000</v>
      </c>
      <c r="OC183" s="1">
        <v>323</v>
      </c>
      <c r="OD183" s="1" t="s">
        <v>710</v>
      </c>
      <c r="OE183" s="1">
        <v>175</v>
      </c>
      <c r="OF183" s="1">
        <v>50</v>
      </c>
      <c r="OG183" s="1">
        <v>8886009</v>
      </c>
      <c r="OH183" s="1" t="e">
        <v>#N/A</v>
      </c>
      <c r="OI183" s="1" t="e">
        <v>#N/A</v>
      </c>
      <c r="OJ183" s="1"/>
      <c r="OK183" s="1"/>
      <c r="OL183" s="1">
        <v>0</v>
      </c>
      <c r="OM183" s="1">
        <v>0</v>
      </c>
      <c r="ON183" s="1"/>
      <c r="OO183" s="1"/>
      <c r="OP183" s="1">
        <v>0</v>
      </c>
      <c r="OQ183" s="1">
        <v>0</v>
      </c>
      <c r="OR183" s="1"/>
      <c r="OS183" s="1"/>
      <c r="OT183" s="1">
        <v>0</v>
      </c>
      <c r="OU183" s="1">
        <v>0</v>
      </c>
      <c r="OV183" s="1"/>
      <c r="OW183" s="1"/>
      <c r="OX183" s="1">
        <v>0</v>
      </c>
      <c r="OY183" s="1">
        <v>0</v>
      </c>
      <c r="OZ183" s="1"/>
      <c r="PA183" s="1"/>
      <c r="PB183" s="1">
        <v>0</v>
      </c>
      <c r="PC183" s="1">
        <v>0</v>
      </c>
      <c r="PD183" s="1"/>
      <c r="PE183" s="1"/>
      <c r="PF183" s="1">
        <v>0</v>
      </c>
      <c r="PG183" s="1">
        <v>0</v>
      </c>
      <c r="PH183" s="1"/>
      <c r="PI183" s="1"/>
      <c r="PJ183" s="1">
        <v>0</v>
      </c>
      <c r="PK183" s="1">
        <v>0</v>
      </c>
      <c r="PL183" s="1"/>
      <c r="PM183" s="1"/>
      <c r="PN183" s="1">
        <v>0</v>
      </c>
      <c r="PO183" s="1">
        <v>0</v>
      </c>
      <c r="PP183" s="1"/>
      <c r="PQ183" s="1"/>
      <c r="PR183" s="1">
        <v>0</v>
      </c>
      <c r="PS183" s="1">
        <v>0</v>
      </c>
      <c r="PT183" s="1"/>
      <c r="PU183" s="1"/>
      <c r="PV183" s="1">
        <v>0</v>
      </c>
      <c r="PW183" s="1">
        <v>0</v>
      </c>
      <c r="PX183" s="1"/>
      <c r="PY183" s="1"/>
      <c r="PZ183" s="1">
        <v>0</v>
      </c>
      <c r="QA183" s="1">
        <v>0</v>
      </c>
      <c r="QB183" s="1"/>
      <c r="QC183" s="1"/>
      <c r="QD183" s="1">
        <v>0</v>
      </c>
      <c r="QE183" s="1">
        <v>0</v>
      </c>
      <c r="QF183" s="1"/>
      <c r="QG183" s="1"/>
      <c r="QH183" s="1">
        <v>0</v>
      </c>
      <c r="QI183" s="1">
        <v>0</v>
      </c>
      <c r="QJ183" s="1"/>
      <c r="QK183" s="1"/>
      <c r="QL183" s="1">
        <v>0</v>
      </c>
      <c r="QM183" s="1">
        <v>0</v>
      </c>
      <c r="QN183" s="1"/>
      <c r="QO183" s="1"/>
      <c r="QP183" s="1">
        <v>0</v>
      </c>
      <c r="QQ183" s="1">
        <v>0</v>
      </c>
      <c r="QR183" s="1"/>
      <c r="QS183" s="1"/>
      <c r="QT183" s="1">
        <v>0</v>
      </c>
      <c r="QU183" s="1">
        <v>0</v>
      </c>
      <c r="QV183" s="1"/>
      <c r="QW183" s="1"/>
      <c r="QX183" s="1">
        <v>0</v>
      </c>
      <c r="QY183" s="1">
        <v>0</v>
      </c>
      <c r="QZ183" s="1"/>
      <c r="RA183" s="1"/>
      <c r="RB183" s="1">
        <v>0</v>
      </c>
      <c r="RC183" s="1">
        <v>0</v>
      </c>
      <c r="RD183" s="1"/>
      <c r="RE183" s="1"/>
      <c r="RF183" s="1">
        <v>0</v>
      </c>
      <c r="RG183" s="1">
        <v>0</v>
      </c>
      <c r="RH183" s="1"/>
      <c r="RI183" s="1"/>
      <c r="RJ183" s="1">
        <v>0</v>
      </c>
      <c r="RK183" s="1">
        <v>0</v>
      </c>
      <c r="RL183" s="1"/>
      <c r="RM183" s="1"/>
      <c r="RN183" s="1">
        <v>0</v>
      </c>
      <c r="RO183" s="1">
        <v>0</v>
      </c>
      <c r="RP183" s="1"/>
      <c r="RQ183" s="1"/>
      <c r="RR183" s="1">
        <v>0</v>
      </c>
      <c r="RS183" s="1">
        <v>0</v>
      </c>
      <c r="RT183" s="1"/>
      <c r="RU183" s="1"/>
      <c r="RV183" s="1">
        <v>0</v>
      </c>
      <c r="RW183" s="1">
        <v>0</v>
      </c>
      <c r="RX183" s="1"/>
      <c r="RY183" s="1"/>
      <c r="RZ183" s="1">
        <v>0</v>
      </c>
      <c r="SA183" s="1">
        <v>0</v>
      </c>
      <c r="SB183" s="1"/>
      <c r="SC183" s="1"/>
      <c r="SD183" s="1">
        <v>0</v>
      </c>
      <c r="SE183" s="1">
        <v>0</v>
      </c>
      <c r="SF183" s="1"/>
      <c r="SG183" s="1"/>
      <c r="SH183" s="1">
        <v>0</v>
      </c>
      <c r="SI183" s="1">
        <v>0</v>
      </c>
      <c r="SJ183" s="1"/>
      <c r="SK183" s="1"/>
      <c r="SL183" s="1">
        <v>0</v>
      </c>
      <c r="SM183" s="1">
        <v>0</v>
      </c>
      <c r="SN183" s="1"/>
      <c r="SO183" s="1"/>
      <c r="SP183" s="1">
        <v>0</v>
      </c>
      <c r="SQ183" s="1">
        <v>0</v>
      </c>
      <c r="SR183" s="1"/>
      <c r="SS183" s="1"/>
      <c r="ST183" s="1">
        <v>0</v>
      </c>
      <c r="SU183" s="1">
        <f>ROUND(SR183/1000000*IF(SS183=0,0,VLOOKUP(SS183,名称和价格索引!$A$4:$C$834,3,FALSE)),1)</f>
        <v>0</v>
      </c>
      <c r="SV183" s="52" t="e">
        <f t="array" ref="SV183">SUM(VLOOKUP(D183,D183:SU183,ROW($1:$128)*4,0))</f>
        <v>#N/A</v>
      </c>
    </row>
    <row r="184" s="43" customFormat="1" customHeight="1" spans="1:516">
      <c r="A184" s="43" t="s">
        <v>870</v>
      </c>
      <c r="B184" s="43" t="s">
        <v>838</v>
      </c>
      <c r="C184" s="43">
        <v>5302</v>
      </c>
      <c r="D184" s="43">
        <v>1000000</v>
      </c>
      <c r="E184" s="43">
        <v>230000</v>
      </c>
      <c r="F184" s="43">
        <v>30000</v>
      </c>
      <c r="G184" s="43">
        <v>30000</v>
      </c>
      <c r="J184" s="43">
        <v>0</v>
      </c>
      <c r="K184" s="43">
        <v>0</v>
      </c>
      <c r="N184" s="43">
        <v>0</v>
      </c>
      <c r="O184" s="43">
        <v>0</v>
      </c>
      <c r="R184" s="43">
        <v>0</v>
      </c>
      <c r="S184" s="43">
        <v>0</v>
      </c>
      <c r="V184" s="43">
        <v>0</v>
      </c>
      <c r="W184" s="43">
        <v>0</v>
      </c>
      <c r="Z184" s="43">
        <v>0</v>
      </c>
      <c r="AA184" s="43">
        <v>0</v>
      </c>
      <c r="AD184" s="43">
        <v>0</v>
      </c>
      <c r="AE184" s="43">
        <v>0</v>
      </c>
      <c r="AH184" s="43">
        <v>0</v>
      </c>
      <c r="AI184" s="43">
        <v>0</v>
      </c>
      <c r="AL184" s="43">
        <v>0</v>
      </c>
      <c r="AM184" s="43">
        <v>0</v>
      </c>
      <c r="AP184" s="43">
        <v>0</v>
      </c>
      <c r="AQ184" s="43">
        <v>0</v>
      </c>
      <c r="AT184" s="43">
        <v>0</v>
      </c>
      <c r="AU184" s="43">
        <v>0</v>
      </c>
      <c r="AX184" s="43">
        <v>0</v>
      </c>
      <c r="AY184" s="43">
        <v>0</v>
      </c>
      <c r="BB184" s="43">
        <v>0</v>
      </c>
      <c r="BC184" s="43">
        <v>0</v>
      </c>
      <c r="BF184" s="43">
        <v>0</v>
      </c>
      <c r="BG184" s="43">
        <v>0</v>
      </c>
      <c r="BJ184" s="43">
        <v>0</v>
      </c>
      <c r="BK184" s="43">
        <v>0</v>
      </c>
      <c r="BN184" s="43">
        <v>0</v>
      </c>
      <c r="BO184" s="43">
        <v>0</v>
      </c>
      <c r="BR184" s="43">
        <v>0</v>
      </c>
      <c r="BS184" s="43">
        <v>0</v>
      </c>
      <c r="BV184" s="43">
        <v>0</v>
      </c>
      <c r="BW184" s="43">
        <v>0</v>
      </c>
      <c r="BZ184" s="43">
        <v>0</v>
      </c>
      <c r="CA184" s="43">
        <v>0</v>
      </c>
      <c r="CD184" s="43">
        <v>0</v>
      </c>
      <c r="CE184" s="43">
        <v>0</v>
      </c>
      <c r="CH184" s="43">
        <v>0</v>
      </c>
      <c r="CI184" s="43">
        <v>0</v>
      </c>
      <c r="CL184" s="43">
        <v>0</v>
      </c>
      <c r="CM184" s="43">
        <v>0</v>
      </c>
      <c r="CP184" s="43">
        <v>0</v>
      </c>
      <c r="CQ184" s="43">
        <v>0</v>
      </c>
      <c r="CT184" s="43">
        <v>0</v>
      </c>
      <c r="CU184" s="43">
        <v>0</v>
      </c>
      <c r="CX184" s="43">
        <v>0</v>
      </c>
      <c r="CY184" s="43">
        <v>0</v>
      </c>
      <c r="DB184" s="43">
        <v>0</v>
      </c>
      <c r="DC184" s="43">
        <v>0</v>
      </c>
      <c r="DF184" s="43">
        <v>0</v>
      </c>
      <c r="DG184" s="43">
        <v>0</v>
      </c>
      <c r="DJ184" s="43">
        <v>0</v>
      </c>
      <c r="DK184" s="43">
        <v>0</v>
      </c>
      <c r="DN184" s="43">
        <v>0</v>
      </c>
      <c r="DO184" s="43">
        <v>0</v>
      </c>
      <c r="DR184" s="43">
        <v>0</v>
      </c>
      <c r="DS184" s="43">
        <v>0</v>
      </c>
      <c r="DV184" s="43">
        <v>0</v>
      </c>
      <c r="DW184" s="43">
        <v>0</v>
      </c>
      <c r="DZ184" s="43">
        <v>0</v>
      </c>
      <c r="EA184" s="43">
        <v>0</v>
      </c>
      <c r="ED184" s="43">
        <v>0</v>
      </c>
      <c r="EE184" s="43">
        <v>0</v>
      </c>
      <c r="EH184" s="43">
        <v>0</v>
      </c>
      <c r="EI184" s="43">
        <v>0</v>
      </c>
      <c r="EL184" s="43">
        <v>0</v>
      </c>
      <c r="EM184" s="43">
        <v>0</v>
      </c>
      <c r="EP184" s="43">
        <v>0</v>
      </c>
      <c r="EQ184" s="43">
        <v>0</v>
      </c>
      <c r="ET184" s="43">
        <v>0</v>
      </c>
      <c r="EU184" s="43">
        <v>0</v>
      </c>
      <c r="EX184" s="43">
        <v>0</v>
      </c>
      <c r="EY184" s="43">
        <v>0</v>
      </c>
      <c r="FB184" s="43">
        <v>0</v>
      </c>
      <c r="FC184" s="43">
        <v>0</v>
      </c>
      <c r="FF184" s="43">
        <v>0</v>
      </c>
      <c r="FG184" s="43">
        <v>0</v>
      </c>
      <c r="FJ184" s="43">
        <v>0</v>
      </c>
      <c r="FK184" s="43">
        <v>0</v>
      </c>
      <c r="FN184" s="43">
        <v>0</v>
      </c>
      <c r="FO184" s="43">
        <v>0</v>
      </c>
      <c r="FR184" s="43">
        <v>0</v>
      </c>
      <c r="FS184" s="43">
        <v>0</v>
      </c>
      <c r="FV184" s="43">
        <v>0</v>
      </c>
      <c r="FW184" s="43">
        <v>0</v>
      </c>
      <c r="FZ184" s="43">
        <v>0</v>
      </c>
      <c r="GA184" s="43">
        <v>0</v>
      </c>
      <c r="GD184" s="43">
        <v>0</v>
      </c>
      <c r="GE184" s="43">
        <v>0</v>
      </c>
      <c r="GH184" s="43">
        <v>0</v>
      </c>
      <c r="GI184" s="43">
        <v>0</v>
      </c>
      <c r="GL184" s="43">
        <v>0</v>
      </c>
      <c r="GM184" s="43">
        <v>0</v>
      </c>
      <c r="GP184" s="43">
        <v>0</v>
      </c>
      <c r="GQ184" s="43">
        <v>0</v>
      </c>
      <c r="GT184" s="43">
        <v>0</v>
      </c>
      <c r="GU184" s="43">
        <v>0</v>
      </c>
      <c r="GX184" s="43">
        <v>0</v>
      </c>
      <c r="GY184" s="43">
        <v>0</v>
      </c>
      <c r="HB184" s="43">
        <v>0</v>
      </c>
      <c r="HC184" s="43">
        <v>0</v>
      </c>
      <c r="HF184" s="43">
        <v>0</v>
      </c>
      <c r="HG184" s="43">
        <v>0</v>
      </c>
      <c r="HJ184" s="43">
        <v>0</v>
      </c>
      <c r="HK184" s="43">
        <v>0</v>
      </c>
      <c r="HN184" s="43">
        <v>0</v>
      </c>
      <c r="HO184" s="43">
        <v>0</v>
      </c>
      <c r="HR184" s="43">
        <v>0</v>
      </c>
      <c r="HS184" s="43">
        <v>0</v>
      </c>
      <c r="HV184" s="43">
        <v>0</v>
      </c>
      <c r="HW184" s="43">
        <v>0</v>
      </c>
      <c r="HZ184" s="43">
        <v>0</v>
      </c>
      <c r="IA184" s="43">
        <v>0</v>
      </c>
      <c r="ID184" s="43">
        <v>0</v>
      </c>
      <c r="IE184" s="43">
        <v>0</v>
      </c>
      <c r="IH184" s="43">
        <v>0</v>
      </c>
      <c r="II184" s="43">
        <v>0</v>
      </c>
      <c r="IL184" s="43">
        <v>0</v>
      </c>
      <c r="IM184" s="43">
        <v>0</v>
      </c>
      <c r="IP184" s="43">
        <v>0</v>
      </c>
      <c r="IQ184" s="43">
        <v>0</v>
      </c>
      <c r="IT184" s="43">
        <v>0</v>
      </c>
      <c r="IU184" s="43">
        <v>0</v>
      </c>
      <c r="IX184" s="43">
        <v>0</v>
      </c>
      <c r="IY184" s="43">
        <v>0</v>
      </c>
      <c r="IZ184" s="43">
        <v>1000000</v>
      </c>
      <c r="JA184" s="43">
        <v>352</v>
      </c>
      <c r="JB184" s="43" t="s">
        <v>708</v>
      </c>
      <c r="JC184" s="43">
        <v>1250</v>
      </c>
      <c r="JD184" s="43">
        <v>1000000</v>
      </c>
      <c r="JE184" s="43">
        <v>352</v>
      </c>
      <c r="JF184" s="43" t="s">
        <v>708</v>
      </c>
      <c r="JG184" s="43">
        <v>1250</v>
      </c>
      <c r="JH184" s="43">
        <v>1000000</v>
      </c>
      <c r="JI184" s="43">
        <v>352</v>
      </c>
      <c r="JJ184" s="43" t="s">
        <v>708</v>
      </c>
      <c r="JK184" s="43">
        <v>1250</v>
      </c>
      <c r="JL184" s="43">
        <v>1000000</v>
      </c>
      <c r="JM184" s="43">
        <v>352</v>
      </c>
      <c r="JN184" s="43" t="s">
        <v>708</v>
      </c>
      <c r="JO184" s="43">
        <v>1250</v>
      </c>
      <c r="JP184" s="43">
        <v>1000000</v>
      </c>
      <c r="JQ184" s="43">
        <v>352</v>
      </c>
      <c r="JR184" s="43" t="s">
        <v>708</v>
      </c>
      <c r="JS184" s="43">
        <v>1250</v>
      </c>
      <c r="JT184" s="43">
        <v>1000000</v>
      </c>
      <c r="JU184" s="43">
        <v>352</v>
      </c>
      <c r="JV184" s="43" t="s">
        <v>708</v>
      </c>
      <c r="JW184" s="43">
        <v>1250</v>
      </c>
      <c r="JX184" s="43">
        <v>1000000</v>
      </c>
      <c r="JY184" s="43">
        <v>352</v>
      </c>
      <c r="JZ184" s="43" t="s">
        <v>708</v>
      </c>
      <c r="KA184" s="43">
        <v>1250</v>
      </c>
      <c r="KB184" s="43">
        <v>1000000</v>
      </c>
      <c r="KC184" s="43">
        <v>352</v>
      </c>
      <c r="KD184" s="43" t="s">
        <v>708</v>
      </c>
      <c r="KE184" s="43">
        <v>1250</v>
      </c>
      <c r="KF184" s="43">
        <v>1000000</v>
      </c>
      <c r="KG184" s="43">
        <v>352</v>
      </c>
      <c r="KH184" s="43" t="s">
        <v>708</v>
      </c>
      <c r="KI184" s="43">
        <v>1250</v>
      </c>
      <c r="KJ184" s="43">
        <v>1000000</v>
      </c>
      <c r="KK184" s="43">
        <v>352</v>
      </c>
      <c r="KL184" s="43" t="s">
        <v>708</v>
      </c>
      <c r="KM184" s="43">
        <v>1250</v>
      </c>
      <c r="KN184" s="43">
        <v>1000000</v>
      </c>
      <c r="KO184" s="43">
        <v>303</v>
      </c>
      <c r="KP184" s="43" t="s">
        <v>709</v>
      </c>
      <c r="KQ184" s="43">
        <v>350</v>
      </c>
      <c r="KR184" s="43">
        <v>1000000</v>
      </c>
      <c r="KS184" s="43">
        <v>303</v>
      </c>
      <c r="KT184" s="43" t="s">
        <v>709</v>
      </c>
      <c r="KU184" s="43">
        <v>350</v>
      </c>
      <c r="KV184" s="43">
        <v>1000000</v>
      </c>
      <c r="KW184" s="43">
        <v>303</v>
      </c>
      <c r="KX184" s="43" t="s">
        <v>709</v>
      </c>
      <c r="KY184" s="43">
        <v>350</v>
      </c>
      <c r="KZ184" s="43">
        <v>1000000</v>
      </c>
      <c r="LA184" s="43">
        <v>303</v>
      </c>
      <c r="LB184" s="43" t="s">
        <v>709</v>
      </c>
      <c r="LC184" s="43">
        <v>350</v>
      </c>
      <c r="LD184" s="43">
        <v>1000000</v>
      </c>
      <c r="LE184" s="43">
        <v>303</v>
      </c>
      <c r="LF184" s="43" t="s">
        <v>709</v>
      </c>
      <c r="LG184" s="43">
        <v>350</v>
      </c>
      <c r="LH184" s="43">
        <v>1000000</v>
      </c>
      <c r="LI184" s="43">
        <v>323</v>
      </c>
      <c r="LJ184" s="43" t="s">
        <v>710</v>
      </c>
      <c r="LK184" s="43">
        <v>350</v>
      </c>
      <c r="LL184" s="43">
        <v>1000000</v>
      </c>
      <c r="LM184" s="43">
        <v>323</v>
      </c>
      <c r="LN184" s="43" t="s">
        <v>710</v>
      </c>
      <c r="LO184" s="43">
        <v>350</v>
      </c>
      <c r="LP184" s="43">
        <v>1000000</v>
      </c>
      <c r="LQ184" s="43">
        <v>323</v>
      </c>
      <c r="LR184" s="43" t="s">
        <v>710</v>
      </c>
      <c r="LS184" s="43">
        <v>350</v>
      </c>
      <c r="LT184" s="43">
        <v>1000000</v>
      </c>
      <c r="LU184" s="43">
        <v>323</v>
      </c>
      <c r="LV184" s="43" t="s">
        <v>710</v>
      </c>
      <c r="LW184" s="43">
        <v>350</v>
      </c>
      <c r="LX184" s="43">
        <v>1000000</v>
      </c>
      <c r="LY184" s="43">
        <v>323</v>
      </c>
      <c r="LZ184" s="43" t="s">
        <v>710</v>
      </c>
      <c r="MA184" s="43">
        <v>350</v>
      </c>
      <c r="MD184" s="43">
        <v>0</v>
      </c>
      <c r="ME184" s="43">
        <v>0</v>
      </c>
      <c r="MH184" s="43">
        <v>0</v>
      </c>
      <c r="MI184" s="43">
        <v>0</v>
      </c>
      <c r="ML184" s="43">
        <v>0</v>
      </c>
      <c r="MM184" s="43">
        <v>0</v>
      </c>
      <c r="MN184" s="43">
        <v>100000</v>
      </c>
      <c r="MO184" s="43">
        <v>99900020</v>
      </c>
      <c r="MP184" s="43" t="s">
        <v>733</v>
      </c>
      <c r="MQ184" s="43">
        <v>400</v>
      </c>
      <c r="MR184" s="43">
        <v>100000</v>
      </c>
      <c r="MS184" s="43">
        <v>99900017</v>
      </c>
      <c r="MT184" s="43" t="s">
        <v>722</v>
      </c>
      <c r="MU184" s="43">
        <v>500</v>
      </c>
      <c r="MV184" s="43">
        <v>50000</v>
      </c>
      <c r="MW184" s="43">
        <v>99980413</v>
      </c>
      <c r="MX184" s="43" t="s">
        <v>693</v>
      </c>
      <c r="MY184" s="43">
        <v>300</v>
      </c>
      <c r="MZ184" s="43">
        <v>50000</v>
      </c>
      <c r="NA184" s="43">
        <v>99990413</v>
      </c>
      <c r="NB184" s="43" t="s">
        <v>694</v>
      </c>
      <c r="NC184" s="43">
        <v>300</v>
      </c>
      <c r="ND184" s="43">
        <v>50000</v>
      </c>
      <c r="NE184" s="43">
        <v>99980423</v>
      </c>
      <c r="NF184" s="43" t="s">
        <v>695</v>
      </c>
      <c r="NG184" s="43">
        <v>250</v>
      </c>
      <c r="NH184" s="43">
        <v>50000</v>
      </c>
      <c r="NI184" s="43">
        <v>99990423</v>
      </c>
      <c r="NJ184" s="43" t="s">
        <v>696</v>
      </c>
      <c r="NK184" s="43">
        <v>250</v>
      </c>
      <c r="NL184" s="43">
        <v>50000</v>
      </c>
      <c r="NM184" s="43">
        <v>99980433</v>
      </c>
      <c r="NN184" s="43" t="s">
        <v>697</v>
      </c>
      <c r="NO184" s="43">
        <v>250</v>
      </c>
      <c r="NP184" s="43">
        <v>50000</v>
      </c>
      <c r="NQ184" s="43">
        <v>99990433</v>
      </c>
      <c r="NR184" s="43" t="s">
        <v>698</v>
      </c>
      <c r="NS184" s="43">
        <v>250</v>
      </c>
      <c r="NT184" s="43">
        <v>100000</v>
      </c>
      <c r="NU184" s="43">
        <v>99990311</v>
      </c>
      <c r="NV184" s="43" t="s">
        <v>723</v>
      </c>
      <c r="NW184" s="43">
        <v>400</v>
      </c>
      <c r="NX184" s="43">
        <v>100000</v>
      </c>
      <c r="NY184" s="43">
        <v>99990411</v>
      </c>
      <c r="NZ184" s="43" t="s">
        <v>734</v>
      </c>
      <c r="OA184" s="43">
        <v>250</v>
      </c>
      <c r="OB184" s="43">
        <v>100000</v>
      </c>
      <c r="OC184" s="43">
        <v>99920013</v>
      </c>
      <c r="OD184" s="43" t="s">
        <v>576</v>
      </c>
      <c r="OE184" s="43">
        <v>500</v>
      </c>
      <c r="OF184" s="43">
        <v>100000</v>
      </c>
      <c r="OG184" s="43">
        <v>99920015</v>
      </c>
      <c r="OH184" s="43" t="s">
        <v>577</v>
      </c>
      <c r="OI184" s="43">
        <v>300</v>
      </c>
      <c r="OJ184" s="43">
        <v>100000</v>
      </c>
      <c r="OK184" s="43">
        <v>99920014</v>
      </c>
      <c r="OL184" s="43" t="s">
        <v>578</v>
      </c>
      <c r="OM184" s="43">
        <v>300</v>
      </c>
      <c r="ON184" s="43">
        <v>100000</v>
      </c>
      <c r="OO184" s="43">
        <v>99930013</v>
      </c>
      <c r="OP184" s="43" t="s">
        <v>582</v>
      </c>
      <c r="OQ184" s="43">
        <v>500</v>
      </c>
      <c r="OR184" s="43">
        <v>100000</v>
      </c>
      <c r="OS184" s="43">
        <v>99930016</v>
      </c>
      <c r="OT184" s="43" t="s">
        <v>699</v>
      </c>
      <c r="OU184" s="43">
        <v>750</v>
      </c>
      <c r="OV184" s="43">
        <v>100000</v>
      </c>
      <c r="OW184" s="43">
        <v>99940019</v>
      </c>
      <c r="OX184" s="43" t="s">
        <v>583</v>
      </c>
      <c r="OY184" s="43">
        <v>400</v>
      </c>
      <c r="OZ184" s="43">
        <v>100000</v>
      </c>
      <c r="PA184" s="43">
        <v>99900014</v>
      </c>
      <c r="PB184" s="43" t="s">
        <v>715</v>
      </c>
      <c r="PC184" s="43">
        <v>250</v>
      </c>
      <c r="PD184" s="43">
        <v>100000</v>
      </c>
      <c r="PE184" s="43">
        <v>99900016</v>
      </c>
      <c r="PF184" s="43" t="s">
        <v>571</v>
      </c>
      <c r="PG184" s="43">
        <v>300</v>
      </c>
      <c r="PH184" s="43">
        <v>100000</v>
      </c>
      <c r="PI184" s="43">
        <v>99900013</v>
      </c>
      <c r="PJ184" s="43" t="s">
        <v>572</v>
      </c>
      <c r="PK184" s="43">
        <v>500</v>
      </c>
      <c r="PL184" s="43">
        <v>100000</v>
      </c>
      <c r="PM184" s="43">
        <v>99900015</v>
      </c>
      <c r="PN184" s="43" t="s">
        <v>573</v>
      </c>
      <c r="PO184" s="43">
        <v>500</v>
      </c>
      <c r="PP184" s="43">
        <v>100000</v>
      </c>
      <c r="PQ184" s="43">
        <v>99920006</v>
      </c>
      <c r="PR184" s="43" t="s">
        <v>716</v>
      </c>
      <c r="PS184" s="43">
        <v>100</v>
      </c>
      <c r="PT184" s="43">
        <v>100000</v>
      </c>
      <c r="PU184" s="43">
        <v>99920007</v>
      </c>
      <c r="PV184" s="43" t="s">
        <v>656</v>
      </c>
      <c r="PW184" s="43">
        <v>150</v>
      </c>
      <c r="PX184" s="43">
        <v>100000</v>
      </c>
      <c r="PY184" s="43">
        <v>99930010</v>
      </c>
      <c r="PZ184" s="43" t="s">
        <v>724</v>
      </c>
      <c r="QA184" s="43">
        <v>400</v>
      </c>
      <c r="QB184" s="43">
        <v>100000</v>
      </c>
      <c r="QC184" s="43">
        <v>99930015</v>
      </c>
      <c r="QD184" s="43" t="s">
        <v>579</v>
      </c>
      <c r="QE184" s="43">
        <v>250</v>
      </c>
      <c r="QF184" s="43">
        <v>100000</v>
      </c>
      <c r="QG184" s="43">
        <v>99930011</v>
      </c>
      <c r="QH184" s="43" t="s">
        <v>581</v>
      </c>
      <c r="QI184" s="43">
        <v>200</v>
      </c>
      <c r="QJ184" s="43">
        <v>100000</v>
      </c>
      <c r="QK184" s="43">
        <v>99930012</v>
      </c>
      <c r="QL184" s="43" t="s">
        <v>580</v>
      </c>
      <c r="QM184" s="43">
        <v>200</v>
      </c>
      <c r="QN184" s="43">
        <v>100000</v>
      </c>
      <c r="QO184" s="43">
        <v>99940009</v>
      </c>
      <c r="QP184" s="43" t="s">
        <v>586</v>
      </c>
      <c r="QQ184" s="43">
        <v>350</v>
      </c>
      <c r="QR184" s="43">
        <v>100000</v>
      </c>
      <c r="QS184" s="43">
        <v>99940008</v>
      </c>
      <c r="QT184" s="43" t="s">
        <v>584</v>
      </c>
      <c r="QU184" s="43">
        <v>200</v>
      </c>
      <c r="QV184" s="43">
        <v>100000</v>
      </c>
      <c r="QW184" s="43">
        <v>99940007</v>
      </c>
      <c r="QX184" s="43" t="s">
        <v>585</v>
      </c>
      <c r="QY184" s="43">
        <v>200</v>
      </c>
      <c r="RB184" s="43">
        <v>0</v>
      </c>
      <c r="RC184" s="43">
        <v>0</v>
      </c>
      <c r="RD184" s="43">
        <v>1000000</v>
      </c>
      <c r="RE184" s="43">
        <v>90201</v>
      </c>
      <c r="RF184" s="43" t="s">
        <v>871</v>
      </c>
      <c r="RG184" s="43">
        <v>8000</v>
      </c>
      <c r="RH184" s="43">
        <v>1000000</v>
      </c>
      <c r="RI184" s="43">
        <v>90201</v>
      </c>
      <c r="RJ184" s="43" t="s">
        <v>871</v>
      </c>
      <c r="RK184" s="43">
        <v>8000</v>
      </c>
      <c r="RL184" s="43">
        <v>1000000</v>
      </c>
      <c r="RM184" s="43">
        <v>90201</v>
      </c>
      <c r="RN184" s="43" t="s">
        <v>871</v>
      </c>
      <c r="RO184" s="43">
        <v>8000</v>
      </c>
      <c r="RP184" s="43">
        <v>1000000</v>
      </c>
      <c r="RQ184" s="43">
        <v>90201</v>
      </c>
      <c r="RR184" s="43" t="s">
        <v>871</v>
      </c>
      <c r="RS184" s="43">
        <v>8000</v>
      </c>
      <c r="RT184" s="43">
        <v>1000000</v>
      </c>
      <c r="RU184" s="43">
        <v>90201</v>
      </c>
      <c r="RV184" s="43" t="s">
        <v>871</v>
      </c>
      <c r="RW184" s="43">
        <v>8000</v>
      </c>
      <c r="RZ184" s="43">
        <v>0</v>
      </c>
      <c r="SA184" s="43">
        <v>0</v>
      </c>
      <c r="SD184" s="43">
        <v>0</v>
      </c>
      <c r="SE184" s="43">
        <v>0</v>
      </c>
      <c r="SH184" s="43">
        <v>0</v>
      </c>
      <c r="SI184" s="43">
        <v>0</v>
      </c>
      <c r="SL184" s="43">
        <v>0</v>
      </c>
      <c r="SM184" s="43">
        <v>0</v>
      </c>
      <c r="SP184" s="43">
        <v>0</v>
      </c>
      <c r="SQ184" s="43">
        <v>0</v>
      </c>
      <c r="ST184" s="43">
        <v>0</v>
      </c>
      <c r="SU184" s="43">
        <f>ROUND(SR184/1000000*IF(SS184=0,0,VLOOKUP(SS184,名称和价格索引!$A$4:$C$834,3,FALSE)),1)</f>
        <v>0</v>
      </c>
      <c r="SV184" s="55">
        <f t="array" ref="SV184">SUM(VLOOKUP(D184,D184:SU184,ROW($1:$128)*4,0))</f>
        <v>95500</v>
      </c>
    </row>
    <row r="185" s="8" customFormat="1" customHeight="1" spans="1:516">
      <c r="A185" s="8" t="s">
        <v>872</v>
      </c>
      <c r="B185" s="8" t="s">
        <v>838</v>
      </c>
      <c r="C185" s="8">
        <v>5301</v>
      </c>
      <c r="D185" s="8">
        <v>1000000</v>
      </c>
      <c r="E185" s="8">
        <v>230000</v>
      </c>
      <c r="F185" s="8">
        <v>30000</v>
      </c>
      <c r="G185" s="8">
        <v>30000</v>
      </c>
      <c r="H185" s="8">
        <v>2500</v>
      </c>
      <c r="I185" s="8">
        <v>999000250</v>
      </c>
      <c r="J185" s="8" t="s">
        <v>873</v>
      </c>
      <c r="K185" s="8">
        <v>600</v>
      </c>
      <c r="L185" s="8">
        <v>2500</v>
      </c>
      <c r="M185" s="8">
        <v>999000280</v>
      </c>
      <c r="N185" s="8" t="s">
        <v>874</v>
      </c>
      <c r="O185" s="8">
        <v>375</v>
      </c>
      <c r="P185" s="8">
        <v>2500</v>
      </c>
      <c r="Q185" s="8">
        <v>999000270</v>
      </c>
      <c r="R185" s="8" t="s">
        <v>875</v>
      </c>
      <c r="S185" s="8">
        <v>600</v>
      </c>
      <c r="T185" s="8">
        <v>7000</v>
      </c>
      <c r="U185" s="8">
        <v>999805130</v>
      </c>
      <c r="V185" s="8" t="s">
        <v>757</v>
      </c>
      <c r="W185" s="8">
        <v>1750</v>
      </c>
      <c r="X185" s="8">
        <v>7000</v>
      </c>
      <c r="Y185" s="8">
        <v>999905130</v>
      </c>
      <c r="Z185" s="8" t="s">
        <v>758</v>
      </c>
      <c r="AA185" s="8">
        <v>1750</v>
      </c>
      <c r="AB185" s="8">
        <v>7000</v>
      </c>
      <c r="AC185" s="8">
        <v>999805230</v>
      </c>
      <c r="AD185" s="8" t="s">
        <v>759</v>
      </c>
      <c r="AE185" s="8">
        <v>1540</v>
      </c>
      <c r="AF185" s="8">
        <v>7000</v>
      </c>
      <c r="AG185" s="8">
        <v>999905230</v>
      </c>
      <c r="AH185" s="8" t="s">
        <v>760</v>
      </c>
      <c r="AI185" s="8">
        <v>1540</v>
      </c>
      <c r="AJ185" s="8">
        <v>7000</v>
      </c>
      <c r="AK185" s="8">
        <v>999805330</v>
      </c>
      <c r="AL185" s="8" t="s">
        <v>761</v>
      </c>
      <c r="AM185" s="8">
        <v>1540</v>
      </c>
      <c r="AN185" s="8">
        <v>7000</v>
      </c>
      <c r="AO185" s="8">
        <v>999905330</v>
      </c>
      <c r="AP185" s="8" t="s">
        <v>762</v>
      </c>
      <c r="AQ185" s="8">
        <v>1540</v>
      </c>
      <c r="AR185" s="8">
        <v>300</v>
      </c>
      <c r="AS185" s="8">
        <v>999905110</v>
      </c>
      <c r="AT185" s="8" t="s">
        <v>823</v>
      </c>
      <c r="AU185" s="8">
        <v>437.5</v>
      </c>
      <c r="AV185" s="8">
        <v>3000</v>
      </c>
      <c r="AW185" s="8">
        <v>999000220</v>
      </c>
      <c r="AX185" s="8" t="s">
        <v>754</v>
      </c>
      <c r="AY185" s="8">
        <v>750</v>
      </c>
      <c r="AZ185" s="8">
        <v>3000</v>
      </c>
      <c r="BA185" s="8">
        <v>999000230</v>
      </c>
      <c r="BB185" s="8" t="s">
        <v>755</v>
      </c>
      <c r="BC185" s="8">
        <v>750</v>
      </c>
      <c r="BD185" s="8">
        <v>3000</v>
      </c>
      <c r="BE185" s="8">
        <v>999000240</v>
      </c>
      <c r="BF185" s="8" t="s">
        <v>756</v>
      </c>
      <c r="BG185" s="8">
        <v>750</v>
      </c>
      <c r="BH185" s="8">
        <v>3000</v>
      </c>
      <c r="BI185" s="8">
        <v>999200170</v>
      </c>
      <c r="BJ185" s="8" t="s">
        <v>845</v>
      </c>
      <c r="BK185" s="8">
        <v>1000</v>
      </c>
      <c r="BL185" s="8">
        <v>3000</v>
      </c>
      <c r="BM185" s="8">
        <v>999200190</v>
      </c>
      <c r="BN185" s="8" t="s">
        <v>846</v>
      </c>
      <c r="BO185" s="8">
        <v>1250</v>
      </c>
      <c r="BP185" s="8">
        <v>3000</v>
      </c>
      <c r="BQ185" s="8">
        <v>999200180</v>
      </c>
      <c r="BR185" s="8" t="s">
        <v>847</v>
      </c>
      <c r="BS185" s="8">
        <v>1250</v>
      </c>
      <c r="BT185" s="8">
        <v>3000</v>
      </c>
      <c r="BU185" s="8">
        <v>999300190</v>
      </c>
      <c r="BV185" s="8" t="s">
        <v>848</v>
      </c>
      <c r="BW185" s="8">
        <v>1000</v>
      </c>
      <c r="BX185" s="8">
        <v>3000</v>
      </c>
      <c r="BY185" s="8">
        <v>999300200</v>
      </c>
      <c r="BZ185" s="8" t="s">
        <v>849</v>
      </c>
      <c r="CA185" s="8">
        <v>750</v>
      </c>
      <c r="CB185" s="8">
        <v>3000</v>
      </c>
      <c r="CC185" s="8">
        <v>999300210</v>
      </c>
      <c r="CD185" s="8" t="s">
        <v>850</v>
      </c>
      <c r="CE185" s="8">
        <v>750</v>
      </c>
      <c r="CF185" s="8">
        <v>3000</v>
      </c>
      <c r="CG185" s="8">
        <v>999400120</v>
      </c>
      <c r="CH185" s="8" t="s">
        <v>851</v>
      </c>
      <c r="CI185" s="8">
        <v>750</v>
      </c>
      <c r="CJ185" s="8">
        <v>3000</v>
      </c>
      <c r="CK185" s="8">
        <v>999400160</v>
      </c>
      <c r="CL185" s="8" t="s">
        <v>852</v>
      </c>
      <c r="CM185" s="8">
        <v>600</v>
      </c>
      <c r="CN185" s="8">
        <v>3000</v>
      </c>
      <c r="CO185" s="8">
        <v>999400100</v>
      </c>
      <c r="CP185" s="8" t="s">
        <v>853</v>
      </c>
      <c r="CQ185" s="8">
        <v>500</v>
      </c>
      <c r="CR185" s="8">
        <v>3000</v>
      </c>
      <c r="CS185" s="8">
        <v>999400210</v>
      </c>
      <c r="CT185" s="8" t="s">
        <v>854</v>
      </c>
      <c r="CU185" s="8">
        <v>250</v>
      </c>
      <c r="CX185" s="8">
        <v>0</v>
      </c>
      <c r="CY185" s="8">
        <v>0</v>
      </c>
      <c r="DB185" s="8">
        <v>0</v>
      </c>
      <c r="DC185" s="8">
        <v>0</v>
      </c>
      <c r="DF185" s="8">
        <v>0</v>
      </c>
      <c r="DG185" s="8">
        <v>0</v>
      </c>
      <c r="DJ185" s="8">
        <v>0</v>
      </c>
      <c r="DK185" s="8">
        <v>0</v>
      </c>
      <c r="DN185" s="8">
        <v>0</v>
      </c>
      <c r="DO185" s="8">
        <v>0</v>
      </c>
      <c r="DR185" s="8">
        <v>0</v>
      </c>
      <c r="DS185" s="8">
        <v>0</v>
      </c>
      <c r="DV185" s="8">
        <v>0</v>
      </c>
      <c r="DW185" s="8">
        <v>0</v>
      </c>
      <c r="DX185" s="8">
        <v>40000</v>
      </c>
      <c r="DY185" s="8">
        <v>3103600</v>
      </c>
      <c r="DZ185" s="8" t="s">
        <v>772</v>
      </c>
      <c r="EA185" s="8">
        <v>400</v>
      </c>
      <c r="EB185" s="8">
        <v>40000</v>
      </c>
      <c r="EC185" s="8">
        <v>3253700</v>
      </c>
      <c r="ED185" s="8" t="s">
        <v>773</v>
      </c>
      <c r="EE185" s="8">
        <v>400</v>
      </c>
      <c r="EF185" s="8">
        <v>40000</v>
      </c>
      <c r="EG185" s="8">
        <v>3300800</v>
      </c>
      <c r="EH185" s="8" t="s">
        <v>774</v>
      </c>
      <c r="EI185" s="8">
        <v>400</v>
      </c>
      <c r="EL185" s="8">
        <v>0</v>
      </c>
      <c r="EM185" s="8">
        <v>0</v>
      </c>
      <c r="EP185" s="8">
        <v>0</v>
      </c>
      <c r="EQ185" s="8">
        <v>0</v>
      </c>
      <c r="ET185" s="8">
        <v>0</v>
      </c>
      <c r="EU185" s="8">
        <v>0</v>
      </c>
      <c r="EX185" s="8">
        <v>0</v>
      </c>
      <c r="EY185" s="8">
        <v>0</v>
      </c>
      <c r="FB185" s="8">
        <v>0</v>
      </c>
      <c r="FC185" s="8">
        <v>0</v>
      </c>
      <c r="FF185" s="8">
        <v>0</v>
      </c>
      <c r="FG185" s="8">
        <v>0</v>
      </c>
      <c r="FH185" s="8">
        <v>50000</v>
      </c>
      <c r="FI185" s="8">
        <v>999100010</v>
      </c>
      <c r="FJ185" s="8" t="s">
        <v>775</v>
      </c>
      <c r="FK185" s="8">
        <v>250</v>
      </c>
      <c r="FN185" s="8">
        <v>0</v>
      </c>
      <c r="FO185" s="8">
        <v>0</v>
      </c>
      <c r="FR185" s="8">
        <v>0</v>
      </c>
      <c r="FS185" s="8">
        <v>0</v>
      </c>
      <c r="FV185" s="8">
        <v>0</v>
      </c>
      <c r="FW185" s="8">
        <v>0</v>
      </c>
      <c r="FX185" s="8">
        <v>10000</v>
      </c>
      <c r="FY185" s="8">
        <v>999200300</v>
      </c>
      <c r="FZ185" s="8" t="s">
        <v>802</v>
      </c>
      <c r="GA185" s="8">
        <v>500</v>
      </c>
      <c r="GD185" s="8">
        <v>0</v>
      </c>
      <c r="GE185" s="8">
        <v>0</v>
      </c>
      <c r="GF185" s="8">
        <v>10000</v>
      </c>
      <c r="GG185" s="8">
        <v>999400280</v>
      </c>
      <c r="GH185" s="8" t="s">
        <v>803</v>
      </c>
      <c r="GI185" s="8">
        <v>500</v>
      </c>
      <c r="GJ185" s="8">
        <v>10000</v>
      </c>
      <c r="GK185" s="8">
        <v>999200310</v>
      </c>
      <c r="GL185" s="8" t="s">
        <v>804</v>
      </c>
      <c r="GM185" s="8">
        <v>500</v>
      </c>
      <c r="GN185" s="8">
        <v>10000</v>
      </c>
      <c r="GO185" s="8">
        <v>999300370</v>
      </c>
      <c r="GP185" s="8" t="s">
        <v>805</v>
      </c>
      <c r="GQ185" s="8">
        <v>500</v>
      </c>
      <c r="GR185" s="8">
        <v>5000</v>
      </c>
      <c r="GS185" s="8">
        <v>8886006</v>
      </c>
      <c r="GT185" s="8" t="e">
        <v>#N/A</v>
      </c>
      <c r="GU185" s="8" t="e">
        <v>#N/A</v>
      </c>
      <c r="GV185" s="8">
        <v>5000</v>
      </c>
      <c r="GW185" s="8">
        <v>8886006</v>
      </c>
      <c r="GX185" s="8" t="e">
        <v>#N/A</v>
      </c>
      <c r="GY185" s="8" t="e">
        <v>#N/A</v>
      </c>
      <c r="GZ185" s="8">
        <v>100000</v>
      </c>
      <c r="HA185" s="8">
        <v>8886005</v>
      </c>
      <c r="HB185" s="8" t="e">
        <v>#N/A</v>
      </c>
      <c r="HC185" s="8" t="e">
        <v>#N/A</v>
      </c>
      <c r="HD185" s="8">
        <v>1000000</v>
      </c>
      <c r="HE185" s="8">
        <v>8886002</v>
      </c>
      <c r="HF185" s="8" t="e">
        <v>#N/A</v>
      </c>
      <c r="HG185" s="8" t="e">
        <v>#N/A</v>
      </c>
      <c r="HH185" s="8">
        <v>5000000</v>
      </c>
      <c r="HI185" s="8">
        <v>8886002</v>
      </c>
      <c r="HJ185" s="8" t="e">
        <v>#N/A</v>
      </c>
      <c r="HK185" s="8" t="e">
        <v>#N/A</v>
      </c>
      <c r="HL185" s="8">
        <v>20000</v>
      </c>
      <c r="HM185" s="8">
        <v>8886002</v>
      </c>
      <c r="HN185" s="8" t="e">
        <v>#N/A</v>
      </c>
      <c r="HO185" s="8" t="e">
        <v>#N/A</v>
      </c>
      <c r="HP185" s="8">
        <v>1000000</v>
      </c>
      <c r="HQ185" s="8">
        <v>8886007</v>
      </c>
      <c r="HR185" s="8" t="e">
        <v>#N/A</v>
      </c>
      <c r="HS185" s="8" t="e">
        <v>#N/A</v>
      </c>
      <c r="HT185" s="8">
        <v>1000000</v>
      </c>
      <c r="HU185" s="8">
        <v>8886007</v>
      </c>
      <c r="HV185" s="8" t="e">
        <v>#N/A</v>
      </c>
      <c r="HW185" s="8" t="e">
        <v>#N/A</v>
      </c>
      <c r="HX185" s="8">
        <v>1000000</v>
      </c>
      <c r="HY185" s="8">
        <v>8886007</v>
      </c>
      <c r="HZ185" s="8" t="e">
        <v>#N/A</v>
      </c>
      <c r="IA185" s="8" t="e">
        <v>#N/A</v>
      </c>
      <c r="ID185" s="8">
        <v>0</v>
      </c>
      <c r="IE185" s="8">
        <v>0</v>
      </c>
      <c r="IH185" s="8">
        <v>0</v>
      </c>
      <c r="II185" s="8">
        <v>0</v>
      </c>
      <c r="IL185" s="8">
        <v>0</v>
      </c>
      <c r="IM185" s="8">
        <v>0</v>
      </c>
      <c r="IP185" s="8">
        <v>0</v>
      </c>
      <c r="IQ185" s="8">
        <v>0</v>
      </c>
      <c r="IR185" s="8">
        <v>200000</v>
      </c>
      <c r="IS185" s="8">
        <v>80003</v>
      </c>
      <c r="IT185" s="8" t="s">
        <v>726</v>
      </c>
      <c r="IU185" s="8">
        <v>1000</v>
      </c>
      <c r="IX185" s="8">
        <v>0</v>
      </c>
      <c r="IY185" s="8">
        <v>0</v>
      </c>
      <c r="IZ185" s="8">
        <v>1000000</v>
      </c>
      <c r="JA185" s="8">
        <v>352</v>
      </c>
      <c r="JB185" s="8" t="s">
        <v>708</v>
      </c>
      <c r="JC185" s="8">
        <v>1250</v>
      </c>
      <c r="JD185" s="8">
        <v>1000000</v>
      </c>
      <c r="JE185" s="8">
        <v>352</v>
      </c>
      <c r="JF185" s="8" t="s">
        <v>708</v>
      </c>
      <c r="JG185" s="8">
        <v>1250</v>
      </c>
      <c r="JH185" s="8">
        <v>1000000</v>
      </c>
      <c r="JI185" s="8">
        <v>352</v>
      </c>
      <c r="JJ185" s="8" t="s">
        <v>708</v>
      </c>
      <c r="JK185" s="8">
        <v>1250</v>
      </c>
      <c r="JL185" s="8">
        <v>1000000</v>
      </c>
      <c r="JM185" s="8">
        <v>352</v>
      </c>
      <c r="JN185" s="8" t="s">
        <v>708</v>
      </c>
      <c r="JO185" s="8">
        <v>1250</v>
      </c>
      <c r="JP185" s="8">
        <v>1000000</v>
      </c>
      <c r="JQ185" s="8">
        <v>352</v>
      </c>
      <c r="JR185" s="8" t="s">
        <v>708</v>
      </c>
      <c r="JS185" s="8">
        <v>1250</v>
      </c>
      <c r="JT185" s="8">
        <v>1000000</v>
      </c>
      <c r="JU185" s="8">
        <v>352</v>
      </c>
      <c r="JV185" s="8" t="s">
        <v>708</v>
      </c>
      <c r="JW185" s="8">
        <v>1250</v>
      </c>
      <c r="JX185" s="8">
        <v>1000000</v>
      </c>
      <c r="JY185" s="8">
        <v>352</v>
      </c>
      <c r="JZ185" s="8" t="s">
        <v>708</v>
      </c>
      <c r="KA185" s="8">
        <v>1250</v>
      </c>
      <c r="KB185" s="8">
        <v>1000000</v>
      </c>
      <c r="KC185" s="8">
        <v>352</v>
      </c>
      <c r="KD185" s="8" t="s">
        <v>708</v>
      </c>
      <c r="KE185" s="8">
        <v>1250</v>
      </c>
      <c r="KF185" s="8">
        <v>1000000</v>
      </c>
      <c r="KG185" s="8">
        <v>352</v>
      </c>
      <c r="KH185" s="8" t="s">
        <v>708</v>
      </c>
      <c r="KI185" s="8">
        <v>1250</v>
      </c>
      <c r="KJ185" s="8">
        <v>1000000</v>
      </c>
      <c r="KK185" s="8">
        <v>352</v>
      </c>
      <c r="KL185" s="8" t="s">
        <v>708</v>
      </c>
      <c r="KM185" s="8">
        <v>1250</v>
      </c>
      <c r="KN185" s="8">
        <v>1000000</v>
      </c>
      <c r="KO185" s="8">
        <v>303</v>
      </c>
      <c r="KP185" s="8" t="s">
        <v>709</v>
      </c>
      <c r="KQ185" s="8">
        <v>350</v>
      </c>
      <c r="KR185" s="8">
        <v>1000000</v>
      </c>
      <c r="KS185" s="8">
        <v>303</v>
      </c>
      <c r="KT185" s="8" t="s">
        <v>709</v>
      </c>
      <c r="KU185" s="8">
        <v>350</v>
      </c>
      <c r="KV185" s="8">
        <v>1000000</v>
      </c>
      <c r="KW185" s="8">
        <v>303</v>
      </c>
      <c r="KX185" s="8" t="s">
        <v>709</v>
      </c>
      <c r="KY185" s="8">
        <v>350</v>
      </c>
      <c r="KZ185" s="8">
        <v>1000000</v>
      </c>
      <c r="LA185" s="8">
        <v>303</v>
      </c>
      <c r="LB185" s="8" t="s">
        <v>709</v>
      </c>
      <c r="LC185" s="8">
        <v>350</v>
      </c>
      <c r="LD185" s="8">
        <v>1000000</v>
      </c>
      <c r="LE185" s="8">
        <v>303</v>
      </c>
      <c r="LF185" s="8" t="s">
        <v>709</v>
      </c>
      <c r="LG185" s="8">
        <v>350</v>
      </c>
      <c r="LH185" s="8">
        <v>1000000</v>
      </c>
      <c r="LI185" s="8">
        <v>323</v>
      </c>
      <c r="LJ185" s="8" t="s">
        <v>710</v>
      </c>
      <c r="LK185" s="8">
        <v>350</v>
      </c>
      <c r="LL185" s="8">
        <v>1000000</v>
      </c>
      <c r="LM185" s="8">
        <v>323</v>
      </c>
      <c r="LN185" s="8" t="s">
        <v>710</v>
      </c>
      <c r="LO185" s="8">
        <v>350</v>
      </c>
      <c r="LP185" s="8">
        <v>1000000</v>
      </c>
      <c r="LQ185" s="8">
        <v>323</v>
      </c>
      <c r="LR185" s="8" t="s">
        <v>710</v>
      </c>
      <c r="LS185" s="8">
        <v>350</v>
      </c>
      <c r="LT185" s="8">
        <v>1000000</v>
      </c>
      <c r="LU185" s="8">
        <v>323</v>
      </c>
      <c r="LV185" s="8" t="s">
        <v>710</v>
      </c>
      <c r="LW185" s="8">
        <v>350</v>
      </c>
      <c r="LX185" s="8">
        <v>1000000</v>
      </c>
      <c r="LY185" s="8">
        <v>323</v>
      </c>
      <c r="LZ185" s="8" t="s">
        <v>710</v>
      </c>
      <c r="MA185" s="8">
        <v>350</v>
      </c>
      <c r="MD185" s="8">
        <v>0</v>
      </c>
      <c r="ME185" s="8">
        <v>0</v>
      </c>
      <c r="MH185" s="8">
        <v>0</v>
      </c>
      <c r="MI185" s="8">
        <v>0</v>
      </c>
      <c r="ML185" s="8">
        <v>0</v>
      </c>
      <c r="MM185" s="8">
        <v>0</v>
      </c>
      <c r="MN185" s="8">
        <v>100000</v>
      </c>
      <c r="MO185" s="8">
        <v>99900020</v>
      </c>
      <c r="MP185" s="8" t="s">
        <v>733</v>
      </c>
      <c r="MQ185" s="8">
        <v>400</v>
      </c>
      <c r="MR185" s="8">
        <v>100000</v>
      </c>
      <c r="MS185" s="8">
        <v>99900017</v>
      </c>
      <c r="MT185" s="8" t="s">
        <v>722</v>
      </c>
      <c r="MU185" s="8">
        <v>500</v>
      </c>
      <c r="MV185" s="8">
        <v>50000</v>
      </c>
      <c r="MW185" s="8">
        <v>99980413</v>
      </c>
      <c r="MX185" s="8" t="s">
        <v>693</v>
      </c>
      <c r="MY185" s="8">
        <v>300</v>
      </c>
      <c r="MZ185" s="8">
        <v>50000</v>
      </c>
      <c r="NA185" s="8">
        <v>99990413</v>
      </c>
      <c r="NB185" s="8" t="s">
        <v>694</v>
      </c>
      <c r="NC185" s="8">
        <v>300</v>
      </c>
      <c r="ND185" s="8">
        <v>50000</v>
      </c>
      <c r="NE185" s="8">
        <v>99980423</v>
      </c>
      <c r="NF185" s="8" t="s">
        <v>695</v>
      </c>
      <c r="NG185" s="8">
        <v>250</v>
      </c>
      <c r="NH185" s="8">
        <v>50000</v>
      </c>
      <c r="NI185" s="8">
        <v>99990423</v>
      </c>
      <c r="NJ185" s="8" t="s">
        <v>696</v>
      </c>
      <c r="NK185" s="8">
        <v>250</v>
      </c>
      <c r="NL185" s="8">
        <v>50000</v>
      </c>
      <c r="NM185" s="8">
        <v>99980433</v>
      </c>
      <c r="NN185" s="8" t="s">
        <v>697</v>
      </c>
      <c r="NO185" s="8">
        <v>250</v>
      </c>
      <c r="NP185" s="8">
        <v>50000</v>
      </c>
      <c r="NQ185" s="8">
        <v>99990433</v>
      </c>
      <c r="NR185" s="8" t="s">
        <v>698</v>
      </c>
      <c r="NS185" s="8">
        <v>250</v>
      </c>
      <c r="NT185" s="8">
        <v>100000</v>
      </c>
      <c r="NU185" s="8">
        <v>99990311</v>
      </c>
      <c r="NV185" s="8" t="s">
        <v>723</v>
      </c>
      <c r="NW185" s="8">
        <v>400</v>
      </c>
      <c r="NX185" s="8">
        <v>100000</v>
      </c>
      <c r="NY185" s="8">
        <v>99990411</v>
      </c>
      <c r="NZ185" s="8" t="s">
        <v>734</v>
      </c>
      <c r="OA185" s="8">
        <v>250</v>
      </c>
      <c r="OB185" s="8">
        <v>100000</v>
      </c>
      <c r="OC185" s="8">
        <v>99920013</v>
      </c>
      <c r="OD185" s="8" t="s">
        <v>576</v>
      </c>
      <c r="OE185" s="8">
        <v>500</v>
      </c>
      <c r="OF185" s="8">
        <v>100000</v>
      </c>
      <c r="OG185" s="8">
        <v>99920015</v>
      </c>
      <c r="OH185" s="8" t="s">
        <v>577</v>
      </c>
      <c r="OI185" s="8">
        <v>300</v>
      </c>
      <c r="OJ185" s="8">
        <v>100000</v>
      </c>
      <c r="OK185" s="8">
        <v>99920014</v>
      </c>
      <c r="OL185" s="8" t="s">
        <v>578</v>
      </c>
      <c r="OM185" s="8">
        <v>300</v>
      </c>
      <c r="ON185" s="8">
        <v>100000</v>
      </c>
      <c r="OO185" s="8">
        <v>99930013</v>
      </c>
      <c r="OP185" s="8" t="s">
        <v>582</v>
      </c>
      <c r="OQ185" s="8">
        <v>500</v>
      </c>
      <c r="OR185" s="8">
        <v>100000</v>
      </c>
      <c r="OS185" s="8">
        <v>99930016</v>
      </c>
      <c r="OT185" s="8" t="s">
        <v>699</v>
      </c>
      <c r="OU185" s="8">
        <v>750</v>
      </c>
      <c r="OV185" s="8">
        <v>100000</v>
      </c>
      <c r="OW185" s="8">
        <v>99940019</v>
      </c>
      <c r="OX185" s="8" t="s">
        <v>583</v>
      </c>
      <c r="OY185" s="8">
        <v>400</v>
      </c>
      <c r="OZ185" s="8">
        <v>100000</v>
      </c>
      <c r="PA185" s="8">
        <v>99900014</v>
      </c>
      <c r="PB185" s="8" t="s">
        <v>715</v>
      </c>
      <c r="PC185" s="8">
        <v>250</v>
      </c>
      <c r="PD185" s="8">
        <v>100000</v>
      </c>
      <c r="PE185" s="8">
        <v>99900016</v>
      </c>
      <c r="PF185" s="8" t="s">
        <v>571</v>
      </c>
      <c r="PG185" s="8">
        <v>300</v>
      </c>
      <c r="PH185" s="8">
        <v>100000</v>
      </c>
      <c r="PI185" s="8">
        <v>99900013</v>
      </c>
      <c r="PJ185" s="8" t="s">
        <v>572</v>
      </c>
      <c r="PK185" s="8">
        <v>500</v>
      </c>
      <c r="PL185" s="8">
        <v>100000</v>
      </c>
      <c r="PM185" s="8">
        <v>99900015</v>
      </c>
      <c r="PN185" s="8" t="s">
        <v>573</v>
      </c>
      <c r="PO185" s="8">
        <v>500</v>
      </c>
      <c r="PP185" s="8">
        <v>100000</v>
      </c>
      <c r="PQ185" s="8">
        <v>99920006</v>
      </c>
      <c r="PR185" s="8" t="s">
        <v>716</v>
      </c>
      <c r="PS185" s="8">
        <v>100</v>
      </c>
      <c r="PT185" s="8">
        <v>100000</v>
      </c>
      <c r="PU185" s="8">
        <v>99920007</v>
      </c>
      <c r="PV185" s="8" t="s">
        <v>656</v>
      </c>
      <c r="PW185" s="8">
        <v>150</v>
      </c>
      <c r="PX185" s="8">
        <v>100000</v>
      </c>
      <c r="PY185" s="8">
        <v>99930010</v>
      </c>
      <c r="PZ185" s="8" t="s">
        <v>724</v>
      </c>
      <c r="QA185" s="8">
        <v>400</v>
      </c>
      <c r="QB185" s="8">
        <v>100000</v>
      </c>
      <c r="QC185" s="8">
        <v>99930015</v>
      </c>
      <c r="QD185" s="8" t="s">
        <v>579</v>
      </c>
      <c r="QE185" s="8">
        <v>250</v>
      </c>
      <c r="QF185" s="8">
        <v>100000</v>
      </c>
      <c r="QG185" s="8">
        <v>99930011</v>
      </c>
      <c r="QH185" s="8" t="s">
        <v>581</v>
      </c>
      <c r="QI185" s="8">
        <v>200</v>
      </c>
      <c r="QJ185" s="8">
        <v>100000</v>
      </c>
      <c r="QK185" s="8">
        <v>99930012</v>
      </c>
      <c r="QL185" s="8" t="s">
        <v>580</v>
      </c>
      <c r="QM185" s="8">
        <v>200</v>
      </c>
      <c r="QN185" s="8">
        <v>100000</v>
      </c>
      <c r="QO185" s="8">
        <v>99940009</v>
      </c>
      <c r="QP185" s="8" t="s">
        <v>586</v>
      </c>
      <c r="QQ185" s="8">
        <v>350</v>
      </c>
      <c r="QR185" s="8">
        <v>100000</v>
      </c>
      <c r="QS185" s="8">
        <v>99940008</v>
      </c>
      <c r="QT185" s="8" t="s">
        <v>584</v>
      </c>
      <c r="QU185" s="8">
        <v>200</v>
      </c>
      <c r="QV185" s="8">
        <v>100000</v>
      </c>
      <c r="QW185" s="8">
        <v>99940007</v>
      </c>
      <c r="QX185" s="8" t="s">
        <v>585</v>
      </c>
      <c r="QY185" s="8">
        <v>200</v>
      </c>
      <c r="RB185" s="8">
        <v>0</v>
      </c>
      <c r="RC185" s="8">
        <v>0</v>
      </c>
      <c r="RD185" s="8">
        <v>1000000</v>
      </c>
      <c r="RE185" s="8">
        <v>90201</v>
      </c>
      <c r="RF185" s="8" t="s">
        <v>871</v>
      </c>
      <c r="RG185" s="8">
        <v>8000</v>
      </c>
      <c r="RH185" s="8">
        <v>1000000</v>
      </c>
      <c r="RI185" s="8">
        <v>90201</v>
      </c>
      <c r="RJ185" s="8" t="s">
        <v>871</v>
      </c>
      <c r="RK185" s="8">
        <v>8000</v>
      </c>
      <c r="RL185" s="8">
        <v>1000000</v>
      </c>
      <c r="RM185" s="8">
        <v>90201</v>
      </c>
      <c r="RN185" s="8" t="s">
        <v>871</v>
      </c>
      <c r="RO185" s="8">
        <v>8000</v>
      </c>
      <c r="RP185" s="8">
        <v>1000000</v>
      </c>
      <c r="RQ185" s="8">
        <v>90201</v>
      </c>
      <c r="RR185" s="8" t="s">
        <v>871</v>
      </c>
      <c r="RS185" s="8">
        <v>8000</v>
      </c>
      <c r="RT185" s="8">
        <v>1000000</v>
      </c>
      <c r="RU185" s="8">
        <v>90201</v>
      </c>
      <c r="RV185" s="8" t="s">
        <v>871</v>
      </c>
      <c r="RW185" s="8">
        <v>8000</v>
      </c>
      <c r="RZ185" s="8">
        <v>0</v>
      </c>
      <c r="SA185" s="8">
        <v>0</v>
      </c>
      <c r="SD185" s="8">
        <v>0</v>
      </c>
      <c r="SE185" s="8">
        <v>0</v>
      </c>
      <c r="SH185" s="8">
        <v>0</v>
      </c>
      <c r="SI185" s="8">
        <v>0</v>
      </c>
      <c r="SL185" s="8">
        <v>0</v>
      </c>
      <c r="SM185" s="8">
        <v>0</v>
      </c>
      <c r="SP185" s="8">
        <v>0</v>
      </c>
      <c r="SQ185" s="8">
        <v>0</v>
      </c>
      <c r="ST185" s="8">
        <v>0</v>
      </c>
      <c r="SU185" s="8">
        <f>ROUND(SR185/1000000*IF(SS185=0,0,VLOOKUP(SS185,名称和价格索引!$A$4:$C$834,3,FALSE)),1)</f>
        <v>0</v>
      </c>
      <c r="SV185" s="50" t="e">
        <f t="array" ref="SV185">SUM(VLOOKUP(D185,D185:SU185,ROW($1:$128)*4,0))</f>
        <v>#N/A</v>
      </c>
    </row>
    <row r="186" customHeight="1" spans="1:516">
      <c r="A186" s="12" t="s">
        <v>876</v>
      </c>
      <c r="B186" s="12" t="s">
        <v>877</v>
      </c>
      <c r="C186" s="12">
        <v>1092</v>
      </c>
      <c r="D186" s="12">
        <v>250000</v>
      </c>
      <c r="E186" s="12">
        <v>200450</v>
      </c>
      <c r="F186" s="12">
        <v>450</v>
      </c>
      <c r="G186" s="12">
        <v>112.5</v>
      </c>
      <c r="H186" s="12">
        <v>250000</v>
      </c>
      <c r="I186" s="12">
        <v>200500</v>
      </c>
      <c r="J186" s="12">
        <v>500</v>
      </c>
      <c r="K186" s="12">
        <v>125</v>
      </c>
      <c r="L186" s="12">
        <v>250000</v>
      </c>
      <c r="M186" s="12">
        <v>351</v>
      </c>
      <c r="N186" s="12" t="s">
        <v>617</v>
      </c>
      <c r="O186" s="12">
        <v>125</v>
      </c>
      <c r="P186" s="12">
        <v>250000</v>
      </c>
      <c r="Q186" s="12">
        <v>303</v>
      </c>
      <c r="R186" s="12" t="s">
        <v>709</v>
      </c>
      <c r="S186" s="12">
        <v>87.5</v>
      </c>
      <c r="T186" s="12">
        <v>250000</v>
      </c>
      <c r="U186" s="12">
        <v>323</v>
      </c>
      <c r="V186" s="12" t="s">
        <v>710</v>
      </c>
      <c r="W186" s="12">
        <v>87.5</v>
      </c>
      <c r="X186" s="12">
        <v>40000</v>
      </c>
      <c r="Y186" s="12">
        <v>353</v>
      </c>
      <c r="Z186" s="12" t="s">
        <v>878</v>
      </c>
      <c r="AA186" s="12">
        <v>100</v>
      </c>
      <c r="AB186" s="12"/>
      <c r="AC186" s="12"/>
      <c r="AD186" s="12">
        <v>0</v>
      </c>
      <c r="AE186" s="12">
        <v>0</v>
      </c>
      <c r="AF186" s="12"/>
      <c r="AG186" s="12"/>
      <c r="AH186" s="12">
        <v>0</v>
      </c>
      <c r="AI186" s="12">
        <v>0</v>
      </c>
      <c r="AJ186" s="12"/>
      <c r="AK186" s="12"/>
      <c r="AL186" s="12">
        <v>0</v>
      </c>
      <c r="AM186" s="12">
        <v>0</v>
      </c>
      <c r="AN186" s="12">
        <v>500</v>
      </c>
      <c r="AO186" s="12">
        <v>99920015</v>
      </c>
      <c r="AP186" s="12" t="s">
        <v>577</v>
      </c>
      <c r="AQ186" s="12">
        <v>1.5</v>
      </c>
      <c r="AR186" s="12">
        <v>500</v>
      </c>
      <c r="AS186" s="12">
        <v>99920014</v>
      </c>
      <c r="AT186" s="12" t="s">
        <v>578</v>
      </c>
      <c r="AU186" s="12">
        <v>1.5</v>
      </c>
      <c r="AV186" s="12">
        <v>500</v>
      </c>
      <c r="AW186" s="12">
        <v>99990411</v>
      </c>
      <c r="AX186" s="12" t="s">
        <v>734</v>
      </c>
      <c r="AY186" s="12">
        <v>1.3</v>
      </c>
      <c r="AZ186" s="12">
        <v>500</v>
      </c>
      <c r="BA186" s="12">
        <v>99900020</v>
      </c>
      <c r="BB186" s="12" t="s">
        <v>733</v>
      </c>
      <c r="BC186" s="12">
        <v>2</v>
      </c>
      <c r="BD186" s="12">
        <v>500</v>
      </c>
      <c r="BE186" s="12">
        <v>99930016</v>
      </c>
      <c r="BF186" s="12" t="s">
        <v>699</v>
      </c>
      <c r="BG186" s="12">
        <v>3.8</v>
      </c>
      <c r="BH186" s="12">
        <v>500</v>
      </c>
      <c r="BI186" s="12">
        <v>99930013</v>
      </c>
      <c r="BJ186" s="12" t="s">
        <v>582</v>
      </c>
      <c r="BK186" s="12">
        <v>2.5</v>
      </c>
      <c r="BL186" s="12">
        <v>500</v>
      </c>
      <c r="BM186" s="12">
        <v>99990311</v>
      </c>
      <c r="BN186" s="12" t="s">
        <v>723</v>
      </c>
      <c r="BO186" s="12">
        <v>2</v>
      </c>
      <c r="BP186" s="12">
        <v>250</v>
      </c>
      <c r="BQ186" s="12">
        <v>99940019</v>
      </c>
      <c r="BR186" s="12" t="s">
        <v>583</v>
      </c>
      <c r="BS186" s="12">
        <v>1</v>
      </c>
      <c r="BT186" s="12">
        <v>500</v>
      </c>
      <c r="BU186" s="12">
        <v>99900017</v>
      </c>
      <c r="BV186" s="12" t="s">
        <v>722</v>
      </c>
      <c r="BW186" s="12">
        <v>2.5</v>
      </c>
      <c r="BX186" s="12">
        <v>500</v>
      </c>
      <c r="BY186" s="12">
        <v>99980413</v>
      </c>
      <c r="BZ186" s="12" t="s">
        <v>693</v>
      </c>
      <c r="CA186" s="12">
        <v>3</v>
      </c>
      <c r="CB186" s="12">
        <v>500</v>
      </c>
      <c r="CC186" s="12">
        <v>99990413</v>
      </c>
      <c r="CD186" s="12" t="s">
        <v>694</v>
      </c>
      <c r="CE186" s="12">
        <v>3</v>
      </c>
      <c r="CF186" s="12">
        <v>500</v>
      </c>
      <c r="CG186" s="12">
        <v>99980423</v>
      </c>
      <c r="CH186" s="12" t="s">
        <v>695</v>
      </c>
      <c r="CI186" s="12">
        <v>2.5</v>
      </c>
      <c r="CJ186" s="12">
        <v>500</v>
      </c>
      <c r="CK186" s="12">
        <v>99990423</v>
      </c>
      <c r="CL186" s="12" t="s">
        <v>696</v>
      </c>
      <c r="CM186" s="12">
        <v>2.5</v>
      </c>
      <c r="CN186" s="12">
        <v>500</v>
      </c>
      <c r="CO186" s="12">
        <v>99980433</v>
      </c>
      <c r="CP186" s="12" t="s">
        <v>697</v>
      </c>
      <c r="CQ186" s="12">
        <v>2.5</v>
      </c>
      <c r="CR186" s="12">
        <v>500</v>
      </c>
      <c r="CS186" s="12">
        <v>99990433</v>
      </c>
      <c r="CT186" s="12" t="s">
        <v>698</v>
      </c>
      <c r="CU186" s="12">
        <v>2.5</v>
      </c>
      <c r="CV186" s="12">
        <v>700</v>
      </c>
      <c r="CW186" s="12">
        <v>99930010</v>
      </c>
      <c r="CX186" s="12" t="s">
        <v>724</v>
      </c>
      <c r="CY186" s="12">
        <v>2.8</v>
      </c>
      <c r="CZ186" s="12">
        <v>500</v>
      </c>
      <c r="DA186" s="12">
        <v>99920013</v>
      </c>
      <c r="DB186" s="12" t="s">
        <v>576</v>
      </c>
      <c r="DC186" s="12">
        <v>2.5</v>
      </c>
      <c r="DD186" s="12">
        <v>700</v>
      </c>
      <c r="DE186" s="12">
        <v>99940009</v>
      </c>
      <c r="DF186" s="12" t="s">
        <v>586</v>
      </c>
      <c r="DG186" s="12">
        <v>2.5</v>
      </c>
      <c r="DH186" s="12">
        <v>700</v>
      </c>
      <c r="DI186" s="12">
        <v>99930011</v>
      </c>
      <c r="DJ186" s="12" t="s">
        <v>581</v>
      </c>
      <c r="DK186" s="12">
        <v>1.4</v>
      </c>
      <c r="DL186" s="12">
        <v>700</v>
      </c>
      <c r="DM186" s="12">
        <v>99930012</v>
      </c>
      <c r="DN186" s="12" t="s">
        <v>580</v>
      </c>
      <c r="DO186" s="12">
        <v>1.4</v>
      </c>
      <c r="DP186" s="12">
        <v>700</v>
      </c>
      <c r="DQ186" s="12">
        <v>99940007</v>
      </c>
      <c r="DR186" s="12" t="s">
        <v>585</v>
      </c>
      <c r="DS186" s="12">
        <v>1.4</v>
      </c>
      <c r="DT186" s="12">
        <v>1000</v>
      </c>
      <c r="DU186" s="12">
        <v>99940008</v>
      </c>
      <c r="DV186" s="12" t="s">
        <v>584</v>
      </c>
      <c r="DW186" s="12">
        <v>2</v>
      </c>
      <c r="DX186" s="12">
        <v>1000</v>
      </c>
      <c r="DY186" s="12">
        <v>99900015</v>
      </c>
      <c r="DZ186" s="12" t="s">
        <v>573</v>
      </c>
      <c r="EA186" s="12">
        <v>5</v>
      </c>
      <c r="EB186" s="12">
        <v>1000</v>
      </c>
      <c r="EC186" s="12">
        <v>99930008</v>
      </c>
      <c r="ED186" s="12" t="s">
        <v>653</v>
      </c>
      <c r="EE186" s="12">
        <v>1</v>
      </c>
      <c r="EF186" s="12">
        <v>1000</v>
      </c>
      <c r="EG186" s="12">
        <v>99930009</v>
      </c>
      <c r="EH186" s="12" t="s">
        <v>654</v>
      </c>
      <c r="EI186" s="12">
        <v>1</v>
      </c>
      <c r="EJ186" s="12">
        <v>1000</v>
      </c>
      <c r="EK186" s="12">
        <v>99930007</v>
      </c>
      <c r="EL186" s="12" t="s">
        <v>655</v>
      </c>
      <c r="EM186" s="12">
        <v>1</v>
      </c>
      <c r="EN186" s="12">
        <v>1000</v>
      </c>
      <c r="EO186" s="12">
        <v>99900014</v>
      </c>
      <c r="EP186" s="12" t="s">
        <v>715</v>
      </c>
      <c r="EQ186" s="12">
        <v>2.5</v>
      </c>
      <c r="ER186" s="12">
        <v>1000</v>
      </c>
      <c r="ES186" s="12">
        <v>99900016</v>
      </c>
      <c r="ET186" s="12" t="s">
        <v>571</v>
      </c>
      <c r="EU186" s="12">
        <v>3</v>
      </c>
      <c r="EV186" s="12">
        <v>1500</v>
      </c>
      <c r="EW186" s="12">
        <v>99930006</v>
      </c>
      <c r="EX186" s="12" t="s">
        <v>657</v>
      </c>
      <c r="EY186" s="12">
        <v>2.3</v>
      </c>
      <c r="EZ186" s="12">
        <v>1500</v>
      </c>
      <c r="FA186" s="12">
        <v>99920007</v>
      </c>
      <c r="FB186" s="12" t="s">
        <v>656</v>
      </c>
      <c r="FC186" s="12">
        <v>2.3</v>
      </c>
      <c r="FD186" s="12">
        <v>1500</v>
      </c>
      <c r="FE186" s="12">
        <v>99920006</v>
      </c>
      <c r="FF186" s="12" t="s">
        <v>716</v>
      </c>
      <c r="FG186" s="12">
        <v>1.5</v>
      </c>
      <c r="FH186" s="12">
        <v>1500</v>
      </c>
      <c r="FI186" s="12">
        <v>99930015</v>
      </c>
      <c r="FJ186" s="12" t="s">
        <v>579</v>
      </c>
      <c r="FK186" s="12">
        <v>3.8</v>
      </c>
      <c r="FL186" s="12">
        <v>1500</v>
      </c>
      <c r="FM186" s="12">
        <v>99940002</v>
      </c>
      <c r="FN186" s="12" t="s">
        <v>534</v>
      </c>
      <c r="FO186" s="12">
        <v>0.8</v>
      </c>
      <c r="FP186" s="12">
        <v>2000</v>
      </c>
      <c r="FQ186" s="12">
        <v>99900010</v>
      </c>
      <c r="FR186" s="12" t="s">
        <v>638</v>
      </c>
      <c r="FS186" s="12">
        <v>5</v>
      </c>
      <c r="FT186" s="12">
        <v>2000</v>
      </c>
      <c r="FU186" s="12">
        <v>99900011</v>
      </c>
      <c r="FV186" s="12" t="s">
        <v>640</v>
      </c>
      <c r="FW186" s="12">
        <v>4</v>
      </c>
      <c r="FX186" s="12">
        <v>2000</v>
      </c>
      <c r="FY186" s="12">
        <v>99900009</v>
      </c>
      <c r="FZ186" s="12" t="s">
        <v>639</v>
      </c>
      <c r="GA186" s="12">
        <v>3</v>
      </c>
      <c r="GB186" s="12">
        <v>2000</v>
      </c>
      <c r="GC186" s="12">
        <v>99900012</v>
      </c>
      <c r="GD186" s="12" t="s">
        <v>717</v>
      </c>
      <c r="GE186" s="12">
        <v>5</v>
      </c>
      <c r="GF186" s="12">
        <v>3000</v>
      </c>
      <c r="GG186" s="12">
        <v>99930005</v>
      </c>
      <c r="GH186" s="12" t="s">
        <v>614</v>
      </c>
      <c r="GI186" s="12">
        <v>2.3</v>
      </c>
      <c r="GJ186" s="12">
        <v>3000</v>
      </c>
      <c r="GK186" s="12">
        <v>99920011</v>
      </c>
      <c r="GL186" s="12" t="s">
        <v>610</v>
      </c>
      <c r="GM186" s="12">
        <v>3.8</v>
      </c>
      <c r="GN186" s="12">
        <v>3000</v>
      </c>
      <c r="GO186" s="12">
        <v>99920010</v>
      </c>
      <c r="GP186" s="12" t="s">
        <v>611</v>
      </c>
      <c r="GQ186" s="12">
        <v>3</v>
      </c>
      <c r="GR186" s="12">
        <v>3000</v>
      </c>
      <c r="GS186" s="12">
        <v>99920012</v>
      </c>
      <c r="GT186" s="12" t="s">
        <v>612</v>
      </c>
      <c r="GU186" s="12">
        <v>3</v>
      </c>
      <c r="GV186" s="12">
        <v>2000</v>
      </c>
      <c r="GW186" s="12">
        <v>99940018</v>
      </c>
      <c r="GX186" s="12" t="s">
        <v>615</v>
      </c>
      <c r="GY186" s="12">
        <v>7</v>
      </c>
      <c r="GZ186" s="12">
        <v>2000</v>
      </c>
      <c r="HA186" s="12">
        <v>99940027</v>
      </c>
      <c r="HB186" s="12" t="s">
        <v>616</v>
      </c>
      <c r="HC186" s="12">
        <v>8</v>
      </c>
      <c r="HD186" s="12">
        <v>3000</v>
      </c>
      <c r="HE186" s="12">
        <v>99920009</v>
      </c>
      <c r="HF186" s="12" t="s">
        <v>613</v>
      </c>
      <c r="HG186" s="12">
        <v>4.5</v>
      </c>
      <c r="HH186" s="15">
        <v>800</v>
      </c>
      <c r="HI186" s="5">
        <v>8886002</v>
      </c>
      <c r="HJ186" s="12" t="e">
        <v>#N/A</v>
      </c>
      <c r="HK186" s="12" t="e">
        <v>#N/A</v>
      </c>
      <c r="HL186" s="15">
        <v>1000</v>
      </c>
      <c r="HM186" s="5">
        <v>8886003</v>
      </c>
      <c r="HN186" s="12" t="e">
        <v>#N/A</v>
      </c>
      <c r="HO186" s="12" t="e">
        <v>#N/A</v>
      </c>
      <c r="HP186" s="15">
        <v>800</v>
      </c>
      <c r="HQ186" s="11">
        <v>8886004</v>
      </c>
      <c r="HR186" s="12" t="e">
        <v>#N/A</v>
      </c>
      <c r="HS186" s="12" t="e">
        <v>#N/A</v>
      </c>
      <c r="HT186" s="15"/>
      <c r="HU186" s="12"/>
      <c r="HV186" s="12">
        <v>0</v>
      </c>
      <c r="HW186" s="12">
        <v>0</v>
      </c>
      <c r="HX186" s="15"/>
      <c r="HY186" s="12"/>
      <c r="HZ186" s="12">
        <v>0</v>
      </c>
      <c r="IA186" s="12">
        <v>0</v>
      </c>
      <c r="IB186" s="12"/>
      <c r="IC186" s="12"/>
      <c r="ID186" s="12">
        <v>0</v>
      </c>
      <c r="IE186" s="12">
        <v>0</v>
      </c>
      <c r="IF186" s="12"/>
      <c r="IG186" s="12"/>
      <c r="IH186" s="12">
        <v>0</v>
      </c>
      <c r="II186" s="12">
        <v>0</v>
      </c>
      <c r="IJ186" s="12"/>
      <c r="IK186" s="12"/>
      <c r="IL186" s="12">
        <v>0</v>
      </c>
      <c r="IM186" s="12">
        <v>0</v>
      </c>
      <c r="IN186" s="12"/>
      <c r="IO186" s="12"/>
      <c r="IP186" s="12">
        <v>0</v>
      </c>
      <c r="IQ186" s="12">
        <v>0</v>
      </c>
      <c r="IR186" s="12"/>
      <c r="IS186" s="12"/>
      <c r="IT186" s="12">
        <v>0</v>
      </c>
      <c r="IU186" s="12">
        <v>0</v>
      </c>
      <c r="IV186" s="12"/>
      <c r="IW186" s="12"/>
      <c r="IX186" s="12">
        <v>0</v>
      </c>
      <c r="IY186" s="12">
        <v>0</v>
      </c>
      <c r="IZ186" s="12"/>
      <c r="JA186" s="12"/>
      <c r="JB186" s="12">
        <v>0</v>
      </c>
      <c r="JC186" s="12">
        <v>0</v>
      </c>
      <c r="JD186" s="12"/>
      <c r="JE186" s="12"/>
      <c r="JF186" s="12">
        <v>0</v>
      </c>
      <c r="JG186" s="12">
        <v>0</v>
      </c>
      <c r="JH186" s="12"/>
      <c r="JI186" s="12"/>
      <c r="JJ186" s="12">
        <v>0</v>
      </c>
      <c r="JK186" s="12">
        <v>0</v>
      </c>
      <c r="JL186" s="12"/>
      <c r="JM186" s="12"/>
      <c r="JN186" s="12">
        <v>0</v>
      </c>
      <c r="JO186" s="12">
        <v>0</v>
      </c>
      <c r="JP186" s="12"/>
      <c r="JQ186" s="12"/>
      <c r="JR186" s="12">
        <v>0</v>
      </c>
      <c r="JS186" s="12">
        <v>0</v>
      </c>
      <c r="JT186" s="12"/>
      <c r="JU186" s="12"/>
      <c r="JV186" s="12">
        <v>0</v>
      </c>
      <c r="JW186" s="12">
        <v>0</v>
      </c>
      <c r="JX186" s="12"/>
      <c r="JY186" s="12"/>
      <c r="JZ186" s="12">
        <v>0</v>
      </c>
      <c r="KA186" s="12">
        <v>0</v>
      </c>
      <c r="KB186" s="12"/>
      <c r="KC186" s="12"/>
      <c r="KD186" s="12">
        <v>0</v>
      </c>
      <c r="KE186" s="12">
        <v>0</v>
      </c>
      <c r="KF186" s="12"/>
      <c r="KG186" s="12"/>
      <c r="KH186" s="12">
        <v>0</v>
      </c>
      <c r="KI186" s="12">
        <v>0</v>
      </c>
      <c r="KJ186" s="12"/>
      <c r="KK186" s="12"/>
      <c r="KL186" s="12">
        <v>0</v>
      </c>
      <c r="KM186" s="12">
        <v>0</v>
      </c>
      <c r="KN186" s="12"/>
      <c r="KO186" s="12"/>
      <c r="KP186" s="12">
        <v>0</v>
      </c>
      <c r="KQ186" s="12">
        <v>0</v>
      </c>
      <c r="KR186" s="12"/>
      <c r="KS186" s="12"/>
      <c r="KT186" s="12">
        <v>0</v>
      </c>
      <c r="KU186" s="12">
        <v>0</v>
      </c>
      <c r="KV186" s="12"/>
      <c r="KW186" s="12"/>
      <c r="KX186" s="12">
        <v>0</v>
      </c>
      <c r="KY186" s="12">
        <v>0</v>
      </c>
      <c r="KZ186" s="12"/>
      <c r="LA186" s="12"/>
      <c r="LB186" s="12">
        <v>0</v>
      </c>
      <c r="LC186" s="12">
        <v>0</v>
      </c>
      <c r="LD186" s="12"/>
      <c r="LE186" s="12"/>
      <c r="LF186" s="12">
        <v>0</v>
      </c>
      <c r="LG186" s="12">
        <v>0</v>
      </c>
      <c r="LH186" s="12"/>
      <c r="LI186" s="12"/>
      <c r="LJ186" s="12">
        <v>0</v>
      </c>
      <c r="LK186" s="12">
        <v>0</v>
      </c>
      <c r="LL186" s="12"/>
      <c r="LM186" s="12"/>
      <c r="LN186" s="12">
        <v>0</v>
      </c>
      <c r="LO186" s="12">
        <v>0</v>
      </c>
      <c r="LP186" s="15"/>
      <c r="LR186" s="12">
        <v>0</v>
      </c>
      <c r="LS186" s="12">
        <v>0</v>
      </c>
      <c r="LT186" s="12"/>
      <c r="LU186" s="12"/>
      <c r="LV186" s="12">
        <v>0</v>
      </c>
      <c r="LW186" s="12">
        <v>0</v>
      </c>
      <c r="LX186" s="12"/>
      <c r="LY186" s="12"/>
      <c r="LZ186" s="12">
        <v>0</v>
      </c>
      <c r="MA186" s="12">
        <v>0</v>
      </c>
      <c r="MB186" s="12"/>
      <c r="MC186" s="12"/>
      <c r="MD186" s="12">
        <v>0</v>
      </c>
      <c r="ME186" s="12">
        <v>0</v>
      </c>
      <c r="MF186" s="12"/>
      <c r="MG186" s="12"/>
      <c r="MH186" s="12">
        <v>0</v>
      </c>
      <c r="MI186" s="12">
        <v>0</v>
      </c>
      <c r="MJ186" s="12"/>
      <c r="MK186" s="12"/>
      <c r="ML186" s="12">
        <v>0</v>
      </c>
      <c r="MM186" s="12">
        <v>0</v>
      </c>
      <c r="MN186" s="12"/>
      <c r="MO186" s="12"/>
      <c r="MP186" s="12">
        <v>0</v>
      </c>
      <c r="MQ186" s="12">
        <v>0</v>
      </c>
      <c r="MR186" s="12"/>
      <c r="MS186" s="12"/>
      <c r="MT186" s="12">
        <v>0</v>
      </c>
      <c r="MU186" s="12">
        <v>0</v>
      </c>
      <c r="MV186" s="12"/>
      <c r="MW186" s="12"/>
      <c r="MX186" s="12">
        <v>0</v>
      </c>
      <c r="MY186" s="12">
        <v>0</v>
      </c>
      <c r="MZ186" s="12"/>
      <c r="NA186" s="12"/>
      <c r="NB186" s="12">
        <v>0</v>
      </c>
      <c r="NC186" s="12">
        <v>0</v>
      </c>
      <c r="ND186" s="12"/>
      <c r="NE186" s="12"/>
      <c r="NF186" s="12">
        <v>0</v>
      </c>
      <c r="NG186" s="12">
        <v>0</v>
      </c>
      <c r="NH186" s="12"/>
      <c r="NI186" s="12"/>
      <c r="NJ186" s="12">
        <v>0</v>
      </c>
      <c r="NK186" s="12">
        <v>0</v>
      </c>
      <c r="NL186" s="12"/>
      <c r="NM186" s="12"/>
      <c r="NN186" s="12">
        <v>0</v>
      </c>
      <c r="NO186" s="12">
        <v>0</v>
      </c>
      <c r="NP186" s="12"/>
      <c r="NQ186" s="12"/>
      <c r="NR186" s="12">
        <v>0</v>
      </c>
      <c r="NS186" s="12">
        <v>0</v>
      </c>
      <c r="NT186" s="12"/>
      <c r="NU186" s="12"/>
      <c r="NV186" s="12">
        <v>0</v>
      </c>
      <c r="NW186" s="12">
        <v>0</v>
      </c>
      <c r="NX186" s="12"/>
      <c r="NY186" s="12"/>
      <c r="NZ186" s="12">
        <v>0</v>
      </c>
      <c r="OA186" s="12">
        <v>0</v>
      </c>
      <c r="OB186" s="12"/>
      <c r="OC186" s="12"/>
      <c r="OD186" s="12">
        <v>0</v>
      </c>
      <c r="OE186" s="12">
        <v>0</v>
      </c>
      <c r="OF186" s="12"/>
      <c r="OG186" s="12"/>
      <c r="OH186" s="12">
        <v>0</v>
      </c>
      <c r="OI186" s="12">
        <v>0</v>
      </c>
      <c r="OJ186" s="12"/>
      <c r="OK186" s="12"/>
      <c r="OL186" s="12">
        <v>0</v>
      </c>
      <c r="OM186" s="12">
        <v>0</v>
      </c>
      <c r="ON186" s="12">
        <v>7000</v>
      </c>
      <c r="OO186" s="12">
        <v>94005</v>
      </c>
      <c r="OP186" s="12" t="s">
        <v>879</v>
      </c>
      <c r="OQ186" s="12">
        <v>0.7</v>
      </c>
      <c r="OR186" s="12"/>
      <c r="OS186" s="12"/>
      <c r="OT186" s="12">
        <v>0</v>
      </c>
      <c r="OU186" s="12">
        <v>0</v>
      </c>
      <c r="OV186" s="12"/>
      <c r="OW186" s="12"/>
      <c r="OX186" s="12">
        <v>0</v>
      </c>
      <c r="OY186" s="12">
        <v>0</v>
      </c>
      <c r="OZ186" s="12"/>
      <c r="PA186" s="12"/>
      <c r="PB186" s="12">
        <v>0</v>
      </c>
      <c r="PC186" s="12">
        <v>0</v>
      </c>
      <c r="PD186" s="12"/>
      <c r="PE186" s="12"/>
      <c r="PF186" s="12">
        <v>0</v>
      </c>
      <c r="PG186" s="12">
        <v>0</v>
      </c>
      <c r="PH186" s="12"/>
      <c r="PI186" s="12"/>
      <c r="PJ186" s="12">
        <v>0</v>
      </c>
      <c r="PK186" s="12">
        <v>0</v>
      </c>
      <c r="PL186" s="12"/>
      <c r="PM186" s="12"/>
      <c r="PN186" s="12">
        <v>0</v>
      </c>
      <c r="PO186" s="12">
        <v>0</v>
      </c>
      <c r="PP186" s="12"/>
      <c r="PQ186" s="12"/>
      <c r="PR186" s="12">
        <v>0</v>
      </c>
      <c r="PS186" s="12">
        <v>0</v>
      </c>
      <c r="PT186" s="12"/>
      <c r="PU186" s="12"/>
      <c r="PV186" s="12">
        <v>0</v>
      </c>
      <c r="PW186" s="12">
        <v>0</v>
      </c>
      <c r="PX186" s="12"/>
      <c r="PY186" s="12"/>
      <c r="PZ186" s="12">
        <v>0</v>
      </c>
      <c r="QA186" s="12">
        <v>0</v>
      </c>
      <c r="QB186" s="12"/>
      <c r="QC186" s="12"/>
      <c r="QD186" s="12">
        <v>0</v>
      </c>
      <c r="QE186" s="12">
        <v>0</v>
      </c>
      <c r="QF186" s="12"/>
      <c r="QG186" s="12"/>
      <c r="QH186" s="12">
        <v>0</v>
      </c>
      <c r="QI186" s="12">
        <v>0</v>
      </c>
      <c r="QJ186" s="12"/>
      <c r="QK186" s="12"/>
      <c r="QL186" s="12">
        <v>0</v>
      </c>
      <c r="QM186" s="12">
        <v>0</v>
      </c>
      <c r="QN186" s="12"/>
      <c r="QO186" s="12"/>
      <c r="QP186" s="12">
        <v>0</v>
      </c>
      <c r="QQ186" s="12">
        <v>0</v>
      </c>
      <c r="QR186" s="12"/>
      <c r="QS186" s="12"/>
      <c r="QT186" s="12">
        <v>0</v>
      </c>
      <c r="QU186" s="12">
        <v>0</v>
      </c>
      <c r="QV186" s="12"/>
      <c r="QW186" s="12"/>
      <c r="QX186" s="12">
        <v>0</v>
      </c>
      <c r="QY186" s="12">
        <v>0</v>
      </c>
      <c r="QZ186" s="12"/>
      <c r="RA186" s="12"/>
      <c r="RB186" s="12">
        <v>0</v>
      </c>
      <c r="RC186" s="12">
        <v>0</v>
      </c>
      <c r="RD186" s="12"/>
      <c r="RE186" s="12"/>
      <c r="RF186" s="12">
        <v>0</v>
      </c>
      <c r="RG186" s="12">
        <v>0</v>
      </c>
      <c r="RH186" s="12"/>
      <c r="RI186" s="12"/>
      <c r="RJ186" s="12">
        <v>0</v>
      </c>
      <c r="RK186" s="12">
        <v>0</v>
      </c>
      <c r="RL186" s="12"/>
      <c r="RM186" s="12"/>
      <c r="RN186" s="12">
        <v>0</v>
      </c>
      <c r="RO186" s="12">
        <v>0</v>
      </c>
      <c r="RP186" s="12"/>
      <c r="RQ186" s="12"/>
      <c r="RR186" s="12">
        <v>0</v>
      </c>
      <c r="RS186" s="12">
        <v>0</v>
      </c>
      <c r="RT186" s="12"/>
      <c r="RU186" s="12"/>
      <c r="RV186" s="12">
        <v>0</v>
      </c>
      <c r="RW186" s="12">
        <v>0</v>
      </c>
      <c r="RX186" s="12"/>
      <c r="RY186" s="12"/>
      <c r="RZ186" s="12">
        <v>0</v>
      </c>
      <c r="SA186" s="12">
        <v>0</v>
      </c>
      <c r="SB186" s="12"/>
      <c r="SC186" s="12"/>
      <c r="SD186" s="12">
        <v>0</v>
      </c>
      <c r="SE186" s="12">
        <v>0</v>
      </c>
      <c r="SF186" s="12"/>
      <c r="SG186" s="12"/>
      <c r="SH186" s="12">
        <v>0</v>
      </c>
      <c r="SI186" s="12">
        <v>0</v>
      </c>
      <c r="SJ186" s="12"/>
      <c r="SK186" s="12"/>
      <c r="SL186" s="12">
        <v>0</v>
      </c>
      <c r="SM186" s="12">
        <v>0</v>
      </c>
      <c r="SN186" s="12"/>
      <c r="SO186" s="12"/>
      <c r="SP186" s="12">
        <v>0</v>
      </c>
      <c r="SQ186" s="12">
        <v>0</v>
      </c>
      <c r="SR186" s="12"/>
      <c r="SS186" s="12"/>
      <c r="ST186" s="12">
        <v>0</v>
      </c>
      <c r="SU186" s="12">
        <f>ROUND(SR186/1000000*IF(SS186=0,0,VLOOKUP(SS186,名称和价格索引!$A$4:$C$834,3,FALSE)),1)</f>
        <v>0</v>
      </c>
      <c r="SV186" s="49" t="e">
        <f t="array" ref="SV186">SUM(VLOOKUP(D186,D186:SU186,ROW($1:$128)*4,0))</f>
        <v>#N/A</v>
      </c>
    </row>
    <row r="187" customHeight="1" spans="1:516">
      <c r="A187" s="12" t="s">
        <v>880</v>
      </c>
      <c r="B187" s="12" t="s">
        <v>877</v>
      </c>
      <c r="C187" s="12">
        <v>1093</v>
      </c>
      <c r="D187" s="12">
        <v>250000</v>
      </c>
      <c r="E187" s="12">
        <v>200450</v>
      </c>
      <c r="F187" s="12">
        <v>450</v>
      </c>
      <c r="G187" s="12">
        <v>112.5</v>
      </c>
      <c r="H187" s="12"/>
      <c r="I187" s="12"/>
      <c r="J187" s="12">
        <v>0</v>
      </c>
      <c r="K187" s="12">
        <v>0</v>
      </c>
      <c r="L187" s="12">
        <v>30000</v>
      </c>
      <c r="M187" s="12">
        <v>351</v>
      </c>
      <c r="N187" s="12" t="s">
        <v>617</v>
      </c>
      <c r="O187" s="12">
        <v>15</v>
      </c>
      <c r="P187" s="12">
        <v>150000</v>
      </c>
      <c r="Q187" s="12">
        <v>303</v>
      </c>
      <c r="R187" s="12" t="s">
        <v>709</v>
      </c>
      <c r="S187" s="12">
        <v>52.5</v>
      </c>
      <c r="T187" s="12">
        <v>150000</v>
      </c>
      <c r="U187" s="12">
        <v>323</v>
      </c>
      <c r="V187" s="12" t="s">
        <v>710</v>
      </c>
      <c r="W187" s="12">
        <v>52.5</v>
      </c>
      <c r="X187" s="12">
        <v>20000</v>
      </c>
      <c r="Y187" s="12">
        <v>353</v>
      </c>
      <c r="Z187" s="12" t="s">
        <v>878</v>
      </c>
      <c r="AA187" s="12">
        <v>50</v>
      </c>
      <c r="AB187" s="12"/>
      <c r="AC187" s="12"/>
      <c r="AD187" s="12">
        <v>0</v>
      </c>
      <c r="AE187" s="12">
        <v>0</v>
      </c>
      <c r="AF187" s="12"/>
      <c r="AG187" s="12"/>
      <c r="AH187" s="12">
        <v>0</v>
      </c>
      <c r="AI187" s="12">
        <v>0</v>
      </c>
      <c r="AJ187" s="12"/>
      <c r="AK187" s="12"/>
      <c r="AL187" s="12">
        <v>0</v>
      </c>
      <c r="AM187" s="12">
        <v>0</v>
      </c>
      <c r="AN187" s="12">
        <v>500</v>
      </c>
      <c r="AO187" s="12">
        <v>99920015</v>
      </c>
      <c r="AP187" s="12" t="s">
        <v>577</v>
      </c>
      <c r="AQ187" s="12">
        <v>1.5</v>
      </c>
      <c r="AR187" s="12">
        <v>500</v>
      </c>
      <c r="AS187" s="12">
        <v>99920014</v>
      </c>
      <c r="AT187" s="12" t="s">
        <v>578</v>
      </c>
      <c r="AU187" s="12">
        <v>1.5</v>
      </c>
      <c r="AV187" s="12">
        <v>500</v>
      </c>
      <c r="AW187" s="12">
        <v>99990411</v>
      </c>
      <c r="AX187" s="12" t="s">
        <v>734</v>
      </c>
      <c r="AY187" s="12">
        <v>1.3</v>
      </c>
      <c r="AZ187" s="12">
        <v>500</v>
      </c>
      <c r="BA187" s="12">
        <v>99900020</v>
      </c>
      <c r="BB187" s="12" t="s">
        <v>733</v>
      </c>
      <c r="BC187" s="12">
        <v>2</v>
      </c>
      <c r="BD187" s="12">
        <v>500</v>
      </c>
      <c r="BE187" s="12">
        <v>99930016</v>
      </c>
      <c r="BF187" s="12" t="s">
        <v>699</v>
      </c>
      <c r="BG187" s="12">
        <v>3.8</v>
      </c>
      <c r="BH187" s="12">
        <v>500</v>
      </c>
      <c r="BI187" s="12">
        <v>99930013</v>
      </c>
      <c r="BJ187" s="12" t="s">
        <v>582</v>
      </c>
      <c r="BK187" s="12">
        <v>2.5</v>
      </c>
      <c r="BL187" s="12">
        <v>500</v>
      </c>
      <c r="BM187" s="12">
        <v>99990311</v>
      </c>
      <c r="BN187" s="12" t="s">
        <v>723</v>
      </c>
      <c r="BO187" s="12">
        <v>2</v>
      </c>
      <c r="BP187" s="12">
        <v>250</v>
      </c>
      <c r="BQ187" s="12">
        <v>99940019</v>
      </c>
      <c r="BR187" s="12" t="s">
        <v>583</v>
      </c>
      <c r="BS187" s="12">
        <v>1</v>
      </c>
      <c r="BT187" s="12">
        <v>500</v>
      </c>
      <c r="BU187" s="12">
        <v>99900017</v>
      </c>
      <c r="BV187" s="12" t="s">
        <v>722</v>
      </c>
      <c r="BW187" s="12">
        <v>2.5</v>
      </c>
      <c r="BX187" s="12">
        <v>500</v>
      </c>
      <c r="BY187" s="12">
        <v>99980413</v>
      </c>
      <c r="BZ187" s="12" t="s">
        <v>693</v>
      </c>
      <c r="CA187" s="12">
        <v>3</v>
      </c>
      <c r="CB187" s="12">
        <v>500</v>
      </c>
      <c r="CC187" s="12">
        <v>99990413</v>
      </c>
      <c r="CD187" s="12" t="s">
        <v>694</v>
      </c>
      <c r="CE187" s="12">
        <v>3</v>
      </c>
      <c r="CF187" s="12">
        <v>500</v>
      </c>
      <c r="CG187" s="12">
        <v>99980423</v>
      </c>
      <c r="CH187" s="12" t="s">
        <v>695</v>
      </c>
      <c r="CI187" s="12">
        <v>2.5</v>
      </c>
      <c r="CJ187" s="12">
        <v>500</v>
      </c>
      <c r="CK187" s="12">
        <v>99990423</v>
      </c>
      <c r="CL187" s="12" t="s">
        <v>696</v>
      </c>
      <c r="CM187" s="12">
        <v>2.5</v>
      </c>
      <c r="CN187" s="12">
        <v>500</v>
      </c>
      <c r="CO187" s="12">
        <v>99980433</v>
      </c>
      <c r="CP187" s="12" t="s">
        <v>697</v>
      </c>
      <c r="CQ187" s="12">
        <v>2.5</v>
      </c>
      <c r="CR187" s="12">
        <v>500</v>
      </c>
      <c r="CS187" s="12">
        <v>99990433</v>
      </c>
      <c r="CT187" s="12" t="s">
        <v>698</v>
      </c>
      <c r="CU187" s="12">
        <v>2.5</v>
      </c>
      <c r="CV187" s="12">
        <v>700</v>
      </c>
      <c r="CW187" s="12">
        <v>99930010</v>
      </c>
      <c r="CX187" s="12" t="s">
        <v>724</v>
      </c>
      <c r="CY187" s="12">
        <v>2.8</v>
      </c>
      <c r="CZ187" s="12">
        <v>500</v>
      </c>
      <c r="DA187" s="12">
        <v>99920013</v>
      </c>
      <c r="DB187" s="12" t="s">
        <v>576</v>
      </c>
      <c r="DC187" s="12">
        <v>2.5</v>
      </c>
      <c r="DD187" s="12">
        <v>700</v>
      </c>
      <c r="DE187" s="12">
        <v>99940009</v>
      </c>
      <c r="DF187" s="12" t="s">
        <v>586</v>
      </c>
      <c r="DG187" s="12">
        <v>2.5</v>
      </c>
      <c r="DH187" s="12">
        <v>700</v>
      </c>
      <c r="DI187" s="12">
        <v>99930011</v>
      </c>
      <c r="DJ187" s="12" t="s">
        <v>581</v>
      </c>
      <c r="DK187" s="12">
        <v>1.4</v>
      </c>
      <c r="DL187" s="12">
        <v>700</v>
      </c>
      <c r="DM187" s="12">
        <v>99930012</v>
      </c>
      <c r="DN187" s="12" t="s">
        <v>580</v>
      </c>
      <c r="DO187" s="12">
        <v>1.4</v>
      </c>
      <c r="DP187" s="12">
        <v>700</v>
      </c>
      <c r="DQ187" s="12">
        <v>99940007</v>
      </c>
      <c r="DR187" s="12" t="s">
        <v>585</v>
      </c>
      <c r="DS187" s="12">
        <v>1.4</v>
      </c>
      <c r="DT187" s="12">
        <v>1000</v>
      </c>
      <c r="DU187" s="12">
        <v>99940008</v>
      </c>
      <c r="DV187" s="12" t="s">
        <v>584</v>
      </c>
      <c r="DW187" s="12">
        <v>2</v>
      </c>
      <c r="DX187" s="12">
        <v>1000</v>
      </c>
      <c r="DY187" s="12">
        <v>99900015</v>
      </c>
      <c r="DZ187" s="12" t="s">
        <v>573</v>
      </c>
      <c r="EA187" s="12">
        <v>5</v>
      </c>
      <c r="EB187" s="12">
        <v>1000</v>
      </c>
      <c r="EC187" s="12">
        <v>99930008</v>
      </c>
      <c r="ED187" s="12" t="s">
        <v>653</v>
      </c>
      <c r="EE187" s="12">
        <v>1</v>
      </c>
      <c r="EF187" s="12">
        <v>1000</v>
      </c>
      <c r="EG187" s="12">
        <v>99930009</v>
      </c>
      <c r="EH187" s="12" t="s">
        <v>654</v>
      </c>
      <c r="EI187" s="12">
        <v>1</v>
      </c>
      <c r="EJ187" s="12">
        <v>1000</v>
      </c>
      <c r="EK187" s="12">
        <v>99930007</v>
      </c>
      <c r="EL187" s="12" t="s">
        <v>655</v>
      </c>
      <c r="EM187" s="12">
        <v>1</v>
      </c>
      <c r="EN187" s="12">
        <v>1000</v>
      </c>
      <c r="EO187" s="12">
        <v>99900014</v>
      </c>
      <c r="EP187" s="12" t="s">
        <v>715</v>
      </c>
      <c r="EQ187" s="12">
        <v>2.5</v>
      </c>
      <c r="ER187" s="12">
        <v>1000</v>
      </c>
      <c r="ES187" s="12">
        <v>99900016</v>
      </c>
      <c r="ET187" s="12" t="s">
        <v>571</v>
      </c>
      <c r="EU187" s="12">
        <v>3</v>
      </c>
      <c r="EV187" s="12">
        <v>1500</v>
      </c>
      <c r="EW187" s="12">
        <v>99930006</v>
      </c>
      <c r="EX187" s="12" t="s">
        <v>657</v>
      </c>
      <c r="EY187" s="12">
        <v>2.3</v>
      </c>
      <c r="EZ187" s="12">
        <v>1500</v>
      </c>
      <c r="FA187" s="12">
        <v>99920007</v>
      </c>
      <c r="FB187" s="12" t="s">
        <v>656</v>
      </c>
      <c r="FC187" s="12">
        <v>2.3</v>
      </c>
      <c r="FD187" s="12">
        <v>1500</v>
      </c>
      <c r="FE187" s="12">
        <v>99920006</v>
      </c>
      <c r="FF187" s="12" t="s">
        <v>716</v>
      </c>
      <c r="FG187" s="12">
        <v>1.5</v>
      </c>
      <c r="FH187" s="12">
        <v>1500</v>
      </c>
      <c r="FI187" s="12">
        <v>99930015</v>
      </c>
      <c r="FJ187" s="12" t="s">
        <v>579</v>
      </c>
      <c r="FK187" s="12">
        <v>3.8</v>
      </c>
      <c r="FL187" s="12">
        <v>1500</v>
      </c>
      <c r="FM187" s="12">
        <v>99940002</v>
      </c>
      <c r="FN187" s="12" t="s">
        <v>534</v>
      </c>
      <c r="FO187" s="12">
        <v>0.8</v>
      </c>
      <c r="FP187" s="12">
        <v>2000</v>
      </c>
      <c r="FQ187" s="12">
        <v>99900010</v>
      </c>
      <c r="FR187" s="12" t="s">
        <v>638</v>
      </c>
      <c r="FS187" s="12">
        <v>5</v>
      </c>
      <c r="FT187" s="12">
        <v>2000</v>
      </c>
      <c r="FU187" s="12">
        <v>99900011</v>
      </c>
      <c r="FV187" s="12" t="s">
        <v>640</v>
      </c>
      <c r="FW187" s="12">
        <v>4</v>
      </c>
      <c r="FX187" s="12">
        <v>2000</v>
      </c>
      <c r="FY187" s="12">
        <v>99900009</v>
      </c>
      <c r="FZ187" s="12" t="s">
        <v>639</v>
      </c>
      <c r="GA187" s="12">
        <v>3</v>
      </c>
      <c r="GB187" s="12">
        <v>2000</v>
      </c>
      <c r="GC187" s="12">
        <v>99900012</v>
      </c>
      <c r="GD187" s="12" t="s">
        <v>717</v>
      </c>
      <c r="GE187" s="12">
        <v>5</v>
      </c>
      <c r="GF187" s="12">
        <v>3000</v>
      </c>
      <c r="GG187" s="12">
        <v>99930005</v>
      </c>
      <c r="GH187" s="12" t="s">
        <v>614</v>
      </c>
      <c r="GI187" s="12">
        <v>2.3</v>
      </c>
      <c r="GJ187" s="12">
        <v>3000</v>
      </c>
      <c r="GK187" s="12">
        <v>99920011</v>
      </c>
      <c r="GL187" s="12" t="s">
        <v>610</v>
      </c>
      <c r="GM187" s="12">
        <v>3.8</v>
      </c>
      <c r="GN187" s="12">
        <v>3000</v>
      </c>
      <c r="GO187" s="12">
        <v>99920010</v>
      </c>
      <c r="GP187" s="12" t="s">
        <v>611</v>
      </c>
      <c r="GQ187" s="12">
        <v>3</v>
      </c>
      <c r="GR187" s="12">
        <v>3000</v>
      </c>
      <c r="GS187" s="12">
        <v>99920012</v>
      </c>
      <c r="GT187" s="12" t="s">
        <v>612</v>
      </c>
      <c r="GU187" s="12">
        <v>3</v>
      </c>
      <c r="GV187" s="12">
        <v>2000</v>
      </c>
      <c r="GW187" s="12">
        <v>99940018</v>
      </c>
      <c r="GX187" s="12" t="s">
        <v>615</v>
      </c>
      <c r="GY187" s="12">
        <v>7</v>
      </c>
      <c r="GZ187" s="12">
        <v>2000</v>
      </c>
      <c r="HA187" s="12">
        <v>99940027</v>
      </c>
      <c r="HB187" s="12" t="s">
        <v>616</v>
      </c>
      <c r="HC187" s="12">
        <v>8</v>
      </c>
      <c r="HD187" s="12">
        <v>3000</v>
      </c>
      <c r="HE187" s="12">
        <v>99920009</v>
      </c>
      <c r="HF187" s="12" t="s">
        <v>613</v>
      </c>
      <c r="HG187" s="12">
        <v>4.5</v>
      </c>
      <c r="HH187" s="15">
        <v>800</v>
      </c>
      <c r="HI187" s="5">
        <v>8886002</v>
      </c>
      <c r="HJ187" s="12" t="e">
        <v>#N/A</v>
      </c>
      <c r="HK187" s="12" t="e">
        <v>#N/A</v>
      </c>
      <c r="HL187" s="15">
        <v>1000</v>
      </c>
      <c r="HM187" s="5">
        <v>8886003</v>
      </c>
      <c r="HN187" s="12" t="e">
        <v>#N/A</v>
      </c>
      <c r="HO187" s="12" t="e">
        <v>#N/A</v>
      </c>
      <c r="HP187" s="15">
        <v>800</v>
      </c>
      <c r="HQ187" s="11">
        <v>8886004</v>
      </c>
      <c r="HR187" s="12" t="e">
        <v>#N/A</v>
      </c>
      <c r="HS187" s="12" t="e">
        <v>#N/A</v>
      </c>
      <c r="HT187" s="15"/>
      <c r="HU187" s="12"/>
      <c r="HV187" s="12">
        <v>0</v>
      </c>
      <c r="HW187" s="12">
        <v>0</v>
      </c>
      <c r="HX187" s="15"/>
      <c r="HY187" s="12"/>
      <c r="HZ187" s="12">
        <v>0</v>
      </c>
      <c r="IA187" s="12">
        <v>0</v>
      </c>
      <c r="IB187" s="12"/>
      <c r="IC187" s="12"/>
      <c r="ID187" s="12">
        <v>0</v>
      </c>
      <c r="IE187" s="12">
        <v>0</v>
      </c>
      <c r="IF187" s="12"/>
      <c r="IG187" s="12"/>
      <c r="IH187" s="12">
        <v>0</v>
      </c>
      <c r="II187" s="12">
        <v>0</v>
      </c>
      <c r="IJ187" s="12"/>
      <c r="IK187" s="12"/>
      <c r="IL187" s="12">
        <v>0</v>
      </c>
      <c r="IM187" s="12">
        <v>0</v>
      </c>
      <c r="IN187" s="12"/>
      <c r="IO187" s="12"/>
      <c r="IP187" s="12">
        <v>0</v>
      </c>
      <c r="IQ187" s="12">
        <v>0</v>
      </c>
      <c r="IR187" s="12"/>
      <c r="IS187" s="12"/>
      <c r="IT187" s="12">
        <v>0</v>
      </c>
      <c r="IU187" s="12">
        <v>0</v>
      </c>
      <c r="IV187" s="12"/>
      <c r="IW187" s="12"/>
      <c r="IX187" s="12">
        <v>0</v>
      </c>
      <c r="IY187" s="12">
        <v>0</v>
      </c>
      <c r="IZ187" s="12"/>
      <c r="JA187" s="12"/>
      <c r="JB187" s="12">
        <v>0</v>
      </c>
      <c r="JC187" s="12">
        <v>0</v>
      </c>
      <c r="JD187" s="12"/>
      <c r="JE187" s="12"/>
      <c r="JF187" s="12">
        <v>0</v>
      </c>
      <c r="JG187" s="12">
        <v>0</v>
      </c>
      <c r="JH187" s="12"/>
      <c r="JI187" s="12"/>
      <c r="JJ187" s="12">
        <v>0</v>
      </c>
      <c r="JK187" s="12">
        <v>0</v>
      </c>
      <c r="JL187" s="12"/>
      <c r="JM187" s="12"/>
      <c r="JN187" s="12">
        <v>0</v>
      </c>
      <c r="JO187" s="12">
        <v>0</v>
      </c>
      <c r="JP187" s="12"/>
      <c r="JQ187" s="12"/>
      <c r="JR187" s="12">
        <v>0</v>
      </c>
      <c r="JS187" s="12">
        <v>0</v>
      </c>
      <c r="JT187" s="12"/>
      <c r="JU187" s="12"/>
      <c r="JV187" s="12">
        <v>0</v>
      </c>
      <c r="JW187" s="12">
        <v>0</v>
      </c>
      <c r="JX187" s="12"/>
      <c r="JY187" s="12"/>
      <c r="JZ187" s="12">
        <v>0</v>
      </c>
      <c r="KA187" s="12">
        <v>0</v>
      </c>
      <c r="KB187" s="12"/>
      <c r="KC187" s="12"/>
      <c r="KD187" s="12">
        <v>0</v>
      </c>
      <c r="KE187" s="12">
        <v>0</v>
      </c>
      <c r="KF187" s="12"/>
      <c r="KG187" s="12"/>
      <c r="KH187" s="12">
        <v>0</v>
      </c>
      <c r="KI187" s="12">
        <v>0</v>
      </c>
      <c r="KJ187" s="12"/>
      <c r="KK187" s="12"/>
      <c r="KL187" s="12">
        <v>0</v>
      </c>
      <c r="KM187" s="12">
        <v>0</v>
      </c>
      <c r="KN187" s="12"/>
      <c r="KO187" s="12"/>
      <c r="KP187" s="12">
        <v>0</v>
      </c>
      <c r="KQ187" s="12">
        <v>0</v>
      </c>
      <c r="KR187" s="12"/>
      <c r="KS187" s="12"/>
      <c r="KT187" s="12">
        <v>0</v>
      </c>
      <c r="KU187" s="12">
        <v>0</v>
      </c>
      <c r="KV187" s="12"/>
      <c r="KW187" s="12"/>
      <c r="KX187" s="12">
        <v>0</v>
      </c>
      <c r="KY187" s="12">
        <v>0</v>
      </c>
      <c r="KZ187" s="12"/>
      <c r="LA187" s="12"/>
      <c r="LB187" s="12">
        <v>0</v>
      </c>
      <c r="LC187" s="12">
        <v>0</v>
      </c>
      <c r="LD187" s="12"/>
      <c r="LE187" s="12"/>
      <c r="LF187" s="12">
        <v>0</v>
      </c>
      <c r="LG187" s="12">
        <v>0</v>
      </c>
      <c r="LH187" s="12"/>
      <c r="LI187" s="12"/>
      <c r="LJ187" s="12">
        <v>0</v>
      </c>
      <c r="LK187" s="12">
        <v>0</v>
      </c>
      <c r="LL187" s="12"/>
      <c r="LM187" s="12"/>
      <c r="LN187" s="12">
        <v>0</v>
      </c>
      <c r="LO187" s="12">
        <v>0</v>
      </c>
      <c r="LP187" s="15"/>
      <c r="LR187" s="12">
        <v>0</v>
      </c>
      <c r="LS187" s="12">
        <v>0</v>
      </c>
      <c r="LT187" s="12"/>
      <c r="LU187" s="12"/>
      <c r="LV187" s="12">
        <v>0</v>
      </c>
      <c r="LW187" s="12">
        <v>0</v>
      </c>
      <c r="LX187" s="12"/>
      <c r="LY187" s="12"/>
      <c r="LZ187" s="12">
        <v>0</v>
      </c>
      <c r="MA187" s="12">
        <v>0</v>
      </c>
      <c r="MB187" s="12"/>
      <c r="MC187" s="12"/>
      <c r="MD187" s="12">
        <v>0</v>
      </c>
      <c r="ME187" s="12">
        <v>0</v>
      </c>
      <c r="MF187" s="12"/>
      <c r="MG187" s="12"/>
      <c r="MH187" s="12">
        <v>0</v>
      </c>
      <c r="MI187" s="12">
        <v>0</v>
      </c>
      <c r="MJ187" s="12"/>
      <c r="MK187" s="12"/>
      <c r="ML187" s="12">
        <v>0</v>
      </c>
      <c r="MM187" s="12">
        <v>0</v>
      </c>
      <c r="MN187" s="12"/>
      <c r="MO187" s="12"/>
      <c r="MP187" s="12">
        <v>0</v>
      </c>
      <c r="MQ187" s="12">
        <v>0</v>
      </c>
      <c r="MR187" s="12"/>
      <c r="MS187" s="12"/>
      <c r="MT187" s="12">
        <v>0</v>
      </c>
      <c r="MU187" s="12">
        <v>0</v>
      </c>
      <c r="MV187" s="12"/>
      <c r="MW187" s="12"/>
      <c r="MX187" s="12">
        <v>0</v>
      </c>
      <c r="MY187" s="12">
        <v>0</v>
      </c>
      <c r="MZ187" s="12"/>
      <c r="NA187" s="12"/>
      <c r="NB187" s="12">
        <v>0</v>
      </c>
      <c r="NC187" s="12">
        <v>0</v>
      </c>
      <c r="ND187" s="12"/>
      <c r="NE187" s="12"/>
      <c r="NF187" s="12">
        <v>0</v>
      </c>
      <c r="NG187" s="12">
        <v>0</v>
      </c>
      <c r="NH187" s="12"/>
      <c r="NI187" s="12"/>
      <c r="NJ187" s="12">
        <v>0</v>
      </c>
      <c r="NK187" s="12">
        <v>0</v>
      </c>
      <c r="NL187" s="12"/>
      <c r="NM187" s="12"/>
      <c r="NN187" s="12">
        <v>0</v>
      </c>
      <c r="NO187" s="12">
        <v>0</v>
      </c>
      <c r="NP187" s="12"/>
      <c r="NQ187" s="12"/>
      <c r="NR187" s="12">
        <v>0</v>
      </c>
      <c r="NS187" s="12">
        <v>0</v>
      </c>
      <c r="NT187" s="12"/>
      <c r="NU187" s="12"/>
      <c r="NV187" s="12">
        <v>0</v>
      </c>
      <c r="NW187" s="12">
        <v>0</v>
      </c>
      <c r="NX187" s="12"/>
      <c r="NY187" s="12"/>
      <c r="NZ187" s="12">
        <v>0</v>
      </c>
      <c r="OA187" s="12">
        <v>0</v>
      </c>
      <c r="OB187" s="12"/>
      <c r="OC187" s="12"/>
      <c r="OD187" s="12">
        <v>0</v>
      </c>
      <c r="OE187" s="12">
        <v>0</v>
      </c>
      <c r="OF187" s="12"/>
      <c r="OG187" s="12"/>
      <c r="OH187" s="12">
        <v>0</v>
      </c>
      <c r="OI187" s="12">
        <v>0</v>
      </c>
      <c r="OJ187" s="12"/>
      <c r="OK187" s="12"/>
      <c r="OL187" s="12">
        <v>0</v>
      </c>
      <c r="OM187" s="12">
        <v>0</v>
      </c>
      <c r="ON187" s="12"/>
      <c r="OO187" s="12"/>
      <c r="OP187" s="12">
        <v>0</v>
      </c>
      <c r="OQ187" s="12">
        <v>0</v>
      </c>
      <c r="OR187" s="12"/>
      <c r="OS187" s="12"/>
      <c r="OT187" s="12">
        <v>0</v>
      </c>
      <c r="OU187" s="12">
        <v>0</v>
      </c>
      <c r="OV187" s="12"/>
      <c r="OW187" s="12"/>
      <c r="OX187" s="12">
        <v>0</v>
      </c>
      <c r="OY187" s="12">
        <v>0</v>
      </c>
      <c r="OZ187" s="12"/>
      <c r="PA187" s="12"/>
      <c r="PB187" s="12">
        <v>0</v>
      </c>
      <c r="PC187" s="12">
        <v>0</v>
      </c>
      <c r="PD187" s="12"/>
      <c r="PE187" s="12"/>
      <c r="PF187" s="12">
        <v>0</v>
      </c>
      <c r="PG187" s="12">
        <v>0</v>
      </c>
      <c r="PH187" s="12"/>
      <c r="PI187" s="12"/>
      <c r="PJ187" s="12">
        <v>0</v>
      </c>
      <c r="PK187" s="12">
        <v>0</v>
      </c>
      <c r="PL187" s="12"/>
      <c r="PM187" s="12"/>
      <c r="PN187" s="12">
        <v>0</v>
      </c>
      <c r="PO187" s="12">
        <v>0</v>
      </c>
      <c r="PP187" s="12"/>
      <c r="PQ187" s="12"/>
      <c r="PR187" s="12">
        <v>0</v>
      </c>
      <c r="PS187" s="12">
        <v>0</v>
      </c>
      <c r="PT187" s="12"/>
      <c r="PU187" s="12"/>
      <c r="PV187" s="12">
        <v>0</v>
      </c>
      <c r="PW187" s="12">
        <v>0</v>
      </c>
      <c r="PX187" s="12"/>
      <c r="PY187" s="12"/>
      <c r="PZ187" s="12">
        <v>0</v>
      </c>
      <c r="QA187" s="12">
        <v>0</v>
      </c>
      <c r="QB187" s="12"/>
      <c r="QC187" s="12"/>
      <c r="QD187" s="12">
        <v>0</v>
      </c>
      <c r="QE187" s="12">
        <v>0</v>
      </c>
      <c r="QF187" s="12"/>
      <c r="QG187" s="12"/>
      <c r="QH187" s="12">
        <v>0</v>
      </c>
      <c r="QI187" s="12">
        <v>0</v>
      </c>
      <c r="QJ187" s="12"/>
      <c r="QK187" s="12"/>
      <c r="QL187" s="12">
        <v>0</v>
      </c>
      <c r="QM187" s="12">
        <v>0</v>
      </c>
      <c r="QN187" s="12"/>
      <c r="QO187" s="12"/>
      <c r="QP187" s="12">
        <v>0</v>
      </c>
      <c r="QQ187" s="12">
        <v>0</v>
      </c>
      <c r="QR187" s="12"/>
      <c r="QS187" s="12"/>
      <c r="QT187" s="12">
        <v>0</v>
      </c>
      <c r="QU187" s="12">
        <v>0</v>
      </c>
      <c r="QV187" s="12"/>
      <c r="QW187" s="12"/>
      <c r="QX187" s="12">
        <v>0</v>
      </c>
      <c r="QY187" s="12">
        <v>0</v>
      </c>
      <c r="QZ187" s="12"/>
      <c r="RA187" s="12"/>
      <c r="RB187" s="12">
        <v>0</v>
      </c>
      <c r="RC187" s="12">
        <v>0</v>
      </c>
      <c r="RD187" s="12"/>
      <c r="RE187" s="12"/>
      <c r="RF187" s="12">
        <v>0</v>
      </c>
      <c r="RG187" s="12">
        <v>0</v>
      </c>
      <c r="RH187" s="12"/>
      <c r="RI187" s="12"/>
      <c r="RJ187" s="12">
        <v>0</v>
      </c>
      <c r="RK187" s="12">
        <v>0</v>
      </c>
      <c r="RL187" s="12"/>
      <c r="RM187" s="12"/>
      <c r="RN187" s="12">
        <v>0</v>
      </c>
      <c r="RO187" s="12">
        <v>0</v>
      </c>
      <c r="RP187" s="12"/>
      <c r="RQ187" s="12"/>
      <c r="RR187" s="12">
        <v>0</v>
      </c>
      <c r="RS187" s="12">
        <v>0</v>
      </c>
      <c r="RT187" s="12"/>
      <c r="RU187" s="12"/>
      <c r="RV187" s="12">
        <v>0</v>
      </c>
      <c r="RW187" s="12">
        <v>0</v>
      </c>
      <c r="RX187" s="12"/>
      <c r="RY187" s="12"/>
      <c r="RZ187" s="12">
        <v>0</v>
      </c>
      <c r="SA187" s="12">
        <v>0</v>
      </c>
      <c r="SB187" s="12"/>
      <c r="SC187" s="12"/>
      <c r="SD187" s="12">
        <v>0</v>
      </c>
      <c r="SE187" s="12">
        <v>0</v>
      </c>
      <c r="SF187" s="12"/>
      <c r="SG187" s="12"/>
      <c r="SH187" s="12">
        <v>0</v>
      </c>
      <c r="SI187" s="12">
        <v>0</v>
      </c>
      <c r="SJ187" s="12"/>
      <c r="SK187" s="12"/>
      <c r="SL187" s="12">
        <v>0</v>
      </c>
      <c r="SM187" s="12">
        <v>0</v>
      </c>
      <c r="SN187" s="12"/>
      <c r="SO187" s="12"/>
      <c r="SP187" s="12">
        <v>0</v>
      </c>
      <c r="SQ187" s="12">
        <v>0</v>
      </c>
      <c r="SR187" s="12"/>
      <c r="SS187" s="12"/>
      <c r="ST187" s="12">
        <v>0</v>
      </c>
      <c r="SU187" s="12">
        <f>ROUND(SR187/1000000*IF(SS187=0,0,VLOOKUP(SS187,名称和价格索引!$A$4:$C$834,3,FALSE)),1)</f>
        <v>0</v>
      </c>
      <c r="SV187" s="49" t="e">
        <f t="array" ref="SV187">SUM(VLOOKUP(D187,D187:SU187,ROW($1:$128)*4,0))</f>
        <v>#N/A</v>
      </c>
    </row>
    <row r="188" customHeight="1" spans="1:516">
      <c r="A188" s="12" t="s">
        <v>881</v>
      </c>
      <c r="B188" s="12" t="s">
        <v>877</v>
      </c>
      <c r="C188" s="12">
        <v>1094</v>
      </c>
      <c r="D188" s="12">
        <v>250000</v>
      </c>
      <c r="E188" s="12">
        <v>200450</v>
      </c>
      <c r="F188" s="12">
        <v>450</v>
      </c>
      <c r="G188" s="12">
        <v>112.5</v>
      </c>
      <c r="H188" s="12"/>
      <c r="I188" s="12"/>
      <c r="J188" s="12">
        <v>0</v>
      </c>
      <c r="K188" s="12">
        <v>0</v>
      </c>
      <c r="L188" s="12">
        <v>250000</v>
      </c>
      <c r="M188" s="12">
        <v>351</v>
      </c>
      <c r="N188" s="12" t="s">
        <v>617</v>
      </c>
      <c r="O188" s="12">
        <v>125</v>
      </c>
      <c r="P188" s="12">
        <v>250000</v>
      </c>
      <c r="Q188" s="12">
        <v>303</v>
      </c>
      <c r="R188" s="12" t="s">
        <v>709</v>
      </c>
      <c r="S188" s="12">
        <v>87.5</v>
      </c>
      <c r="T188" s="12">
        <v>250000</v>
      </c>
      <c r="U188" s="12">
        <v>323</v>
      </c>
      <c r="V188" s="12" t="s">
        <v>710</v>
      </c>
      <c r="W188" s="12">
        <v>87.5</v>
      </c>
      <c r="X188" s="12">
        <v>40000</v>
      </c>
      <c r="Y188" s="12">
        <v>353</v>
      </c>
      <c r="Z188" s="12" t="s">
        <v>878</v>
      </c>
      <c r="AA188" s="12">
        <v>100</v>
      </c>
      <c r="AB188" s="12"/>
      <c r="AC188" s="12"/>
      <c r="AD188" s="12">
        <v>0</v>
      </c>
      <c r="AE188" s="12">
        <v>0</v>
      </c>
      <c r="AF188" s="12"/>
      <c r="AG188" s="12"/>
      <c r="AH188" s="12">
        <v>0</v>
      </c>
      <c r="AI188" s="12">
        <v>0</v>
      </c>
      <c r="AJ188" s="12"/>
      <c r="AK188" s="12"/>
      <c r="AL188" s="12">
        <v>0</v>
      </c>
      <c r="AM188" s="12">
        <v>0</v>
      </c>
      <c r="AN188" s="12">
        <v>500</v>
      </c>
      <c r="AO188" s="12">
        <v>99920015</v>
      </c>
      <c r="AP188" s="12" t="s">
        <v>577</v>
      </c>
      <c r="AQ188" s="12">
        <v>1.5</v>
      </c>
      <c r="AR188" s="12">
        <v>500</v>
      </c>
      <c r="AS188" s="12">
        <v>99920014</v>
      </c>
      <c r="AT188" s="12" t="s">
        <v>578</v>
      </c>
      <c r="AU188" s="12">
        <v>1.5</v>
      </c>
      <c r="AV188" s="12">
        <v>500</v>
      </c>
      <c r="AW188" s="12">
        <v>99990411</v>
      </c>
      <c r="AX188" s="12" t="s">
        <v>734</v>
      </c>
      <c r="AY188" s="12">
        <v>1.3</v>
      </c>
      <c r="AZ188" s="12">
        <v>500</v>
      </c>
      <c r="BA188" s="12">
        <v>99900020</v>
      </c>
      <c r="BB188" s="12" t="s">
        <v>733</v>
      </c>
      <c r="BC188" s="12">
        <v>2</v>
      </c>
      <c r="BD188" s="12">
        <v>500</v>
      </c>
      <c r="BE188" s="12">
        <v>99930016</v>
      </c>
      <c r="BF188" s="12" t="s">
        <v>699</v>
      </c>
      <c r="BG188" s="12">
        <v>3.8</v>
      </c>
      <c r="BH188" s="12">
        <v>500</v>
      </c>
      <c r="BI188" s="12">
        <v>99930013</v>
      </c>
      <c r="BJ188" s="12" t="s">
        <v>582</v>
      </c>
      <c r="BK188" s="12">
        <v>2.5</v>
      </c>
      <c r="BL188" s="12">
        <v>500</v>
      </c>
      <c r="BM188" s="12">
        <v>99990311</v>
      </c>
      <c r="BN188" s="12" t="s">
        <v>723</v>
      </c>
      <c r="BO188" s="12">
        <v>2</v>
      </c>
      <c r="BP188" s="12">
        <v>250</v>
      </c>
      <c r="BQ188" s="12">
        <v>99940019</v>
      </c>
      <c r="BR188" s="12" t="s">
        <v>583</v>
      </c>
      <c r="BS188" s="12">
        <v>1</v>
      </c>
      <c r="BT188" s="12">
        <v>500</v>
      </c>
      <c r="BU188" s="12">
        <v>99900017</v>
      </c>
      <c r="BV188" s="12" t="s">
        <v>722</v>
      </c>
      <c r="BW188" s="12">
        <v>2.5</v>
      </c>
      <c r="BX188" s="12">
        <v>500</v>
      </c>
      <c r="BY188" s="12">
        <v>99980413</v>
      </c>
      <c r="BZ188" s="12" t="s">
        <v>693</v>
      </c>
      <c r="CA188" s="12">
        <v>3</v>
      </c>
      <c r="CB188" s="12">
        <v>500</v>
      </c>
      <c r="CC188" s="12">
        <v>99990413</v>
      </c>
      <c r="CD188" s="12" t="s">
        <v>694</v>
      </c>
      <c r="CE188" s="12">
        <v>3</v>
      </c>
      <c r="CF188" s="12">
        <v>500</v>
      </c>
      <c r="CG188" s="12">
        <v>99980423</v>
      </c>
      <c r="CH188" s="12" t="s">
        <v>695</v>
      </c>
      <c r="CI188" s="12">
        <v>2.5</v>
      </c>
      <c r="CJ188" s="12">
        <v>500</v>
      </c>
      <c r="CK188" s="12">
        <v>99990423</v>
      </c>
      <c r="CL188" s="12" t="s">
        <v>696</v>
      </c>
      <c r="CM188" s="12">
        <v>2.5</v>
      </c>
      <c r="CN188" s="12">
        <v>500</v>
      </c>
      <c r="CO188" s="12">
        <v>99980433</v>
      </c>
      <c r="CP188" s="12" t="s">
        <v>697</v>
      </c>
      <c r="CQ188" s="12">
        <v>2.5</v>
      </c>
      <c r="CR188" s="12">
        <v>500</v>
      </c>
      <c r="CS188" s="12">
        <v>99990433</v>
      </c>
      <c r="CT188" s="12" t="s">
        <v>698</v>
      </c>
      <c r="CU188" s="12">
        <v>2.5</v>
      </c>
      <c r="CV188" s="12">
        <v>700</v>
      </c>
      <c r="CW188" s="12">
        <v>99930010</v>
      </c>
      <c r="CX188" s="12" t="s">
        <v>724</v>
      </c>
      <c r="CY188" s="12">
        <v>2.8</v>
      </c>
      <c r="CZ188" s="12">
        <v>500</v>
      </c>
      <c r="DA188" s="12">
        <v>99920013</v>
      </c>
      <c r="DB188" s="12" t="s">
        <v>576</v>
      </c>
      <c r="DC188" s="12">
        <v>2.5</v>
      </c>
      <c r="DD188" s="12">
        <v>700</v>
      </c>
      <c r="DE188" s="12">
        <v>99940009</v>
      </c>
      <c r="DF188" s="12" t="s">
        <v>586</v>
      </c>
      <c r="DG188" s="12">
        <v>2.5</v>
      </c>
      <c r="DH188" s="12">
        <v>700</v>
      </c>
      <c r="DI188" s="12">
        <v>99930011</v>
      </c>
      <c r="DJ188" s="12" t="s">
        <v>581</v>
      </c>
      <c r="DK188" s="12">
        <v>1.4</v>
      </c>
      <c r="DL188" s="12">
        <v>700</v>
      </c>
      <c r="DM188" s="12">
        <v>99930012</v>
      </c>
      <c r="DN188" s="12" t="s">
        <v>580</v>
      </c>
      <c r="DO188" s="12">
        <v>1.4</v>
      </c>
      <c r="DP188" s="12">
        <v>700</v>
      </c>
      <c r="DQ188" s="12">
        <v>99940007</v>
      </c>
      <c r="DR188" s="12" t="s">
        <v>585</v>
      </c>
      <c r="DS188" s="12">
        <v>1.4</v>
      </c>
      <c r="DT188" s="12">
        <v>1000</v>
      </c>
      <c r="DU188" s="12">
        <v>99940008</v>
      </c>
      <c r="DV188" s="12" t="s">
        <v>584</v>
      </c>
      <c r="DW188" s="12">
        <v>2</v>
      </c>
      <c r="DX188" s="12">
        <v>1000</v>
      </c>
      <c r="DY188" s="12">
        <v>99900015</v>
      </c>
      <c r="DZ188" s="12" t="s">
        <v>573</v>
      </c>
      <c r="EA188" s="12">
        <v>5</v>
      </c>
      <c r="EB188" s="12">
        <v>1000</v>
      </c>
      <c r="EC188" s="12">
        <v>99930008</v>
      </c>
      <c r="ED188" s="12" t="s">
        <v>653</v>
      </c>
      <c r="EE188" s="12">
        <v>1</v>
      </c>
      <c r="EF188" s="12">
        <v>1000</v>
      </c>
      <c r="EG188" s="12">
        <v>99930009</v>
      </c>
      <c r="EH188" s="12" t="s">
        <v>654</v>
      </c>
      <c r="EI188" s="12">
        <v>1</v>
      </c>
      <c r="EJ188" s="12">
        <v>1000</v>
      </c>
      <c r="EK188" s="12">
        <v>99930007</v>
      </c>
      <c r="EL188" s="12" t="s">
        <v>655</v>
      </c>
      <c r="EM188" s="12">
        <v>1</v>
      </c>
      <c r="EN188" s="12">
        <v>1000</v>
      </c>
      <c r="EO188" s="12">
        <v>99900014</v>
      </c>
      <c r="EP188" s="12" t="s">
        <v>715</v>
      </c>
      <c r="EQ188" s="12">
        <v>2.5</v>
      </c>
      <c r="ER188" s="12">
        <v>1000</v>
      </c>
      <c r="ES188" s="12">
        <v>99900016</v>
      </c>
      <c r="ET188" s="12" t="s">
        <v>571</v>
      </c>
      <c r="EU188" s="12">
        <v>3</v>
      </c>
      <c r="EV188" s="12">
        <v>1500</v>
      </c>
      <c r="EW188" s="12">
        <v>99930006</v>
      </c>
      <c r="EX188" s="12" t="s">
        <v>657</v>
      </c>
      <c r="EY188" s="12">
        <v>2.3</v>
      </c>
      <c r="EZ188" s="12">
        <v>1500</v>
      </c>
      <c r="FA188" s="12">
        <v>99920007</v>
      </c>
      <c r="FB188" s="12" t="s">
        <v>656</v>
      </c>
      <c r="FC188" s="12">
        <v>2.3</v>
      </c>
      <c r="FD188" s="12">
        <v>1500</v>
      </c>
      <c r="FE188" s="12">
        <v>99920006</v>
      </c>
      <c r="FF188" s="12" t="s">
        <v>716</v>
      </c>
      <c r="FG188" s="12">
        <v>1.5</v>
      </c>
      <c r="FH188" s="12">
        <v>1500</v>
      </c>
      <c r="FI188" s="12">
        <v>99930015</v>
      </c>
      <c r="FJ188" s="12" t="s">
        <v>579</v>
      </c>
      <c r="FK188" s="12">
        <v>3.8</v>
      </c>
      <c r="FL188" s="12">
        <v>1500</v>
      </c>
      <c r="FM188" s="12">
        <v>99940002</v>
      </c>
      <c r="FN188" s="12" t="s">
        <v>534</v>
      </c>
      <c r="FO188" s="12">
        <v>0.8</v>
      </c>
      <c r="FP188" s="12">
        <v>2000</v>
      </c>
      <c r="FQ188" s="12">
        <v>99900010</v>
      </c>
      <c r="FR188" s="12" t="s">
        <v>638</v>
      </c>
      <c r="FS188" s="12">
        <v>5</v>
      </c>
      <c r="FT188" s="12">
        <v>2000</v>
      </c>
      <c r="FU188" s="12">
        <v>99900011</v>
      </c>
      <c r="FV188" s="12" t="s">
        <v>640</v>
      </c>
      <c r="FW188" s="12">
        <v>4</v>
      </c>
      <c r="FX188" s="12">
        <v>2000</v>
      </c>
      <c r="FY188" s="12">
        <v>99900009</v>
      </c>
      <c r="FZ188" s="12" t="s">
        <v>639</v>
      </c>
      <c r="GA188" s="12">
        <v>3</v>
      </c>
      <c r="GB188" s="12">
        <v>2000</v>
      </c>
      <c r="GC188" s="12">
        <v>99900012</v>
      </c>
      <c r="GD188" s="12" t="s">
        <v>717</v>
      </c>
      <c r="GE188" s="12">
        <v>5</v>
      </c>
      <c r="GF188" s="12">
        <v>3000</v>
      </c>
      <c r="GG188" s="12">
        <v>99930005</v>
      </c>
      <c r="GH188" s="12" t="s">
        <v>614</v>
      </c>
      <c r="GI188" s="12">
        <v>2.3</v>
      </c>
      <c r="GJ188" s="12">
        <v>3000</v>
      </c>
      <c r="GK188" s="12">
        <v>99920011</v>
      </c>
      <c r="GL188" s="12" t="s">
        <v>610</v>
      </c>
      <c r="GM188" s="12">
        <v>3.8</v>
      </c>
      <c r="GN188" s="12">
        <v>3000</v>
      </c>
      <c r="GO188" s="12">
        <v>99920010</v>
      </c>
      <c r="GP188" s="12" t="s">
        <v>611</v>
      </c>
      <c r="GQ188" s="12">
        <v>3</v>
      </c>
      <c r="GR188" s="12">
        <v>3000</v>
      </c>
      <c r="GS188" s="12">
        <v>99920012</v>
      </c>
      <c r="GT188" s="12" t="s">
        <v>612</v>
      </c>
      <c r="GU188" s="12">
        <v>3</v>
      </c>
      <c r="GV188" s="12">
        <v>2000</v>
      </c>
      <c r="GW188" s="12">
        <v>99940018</v>
      </c>
      <c r="GX188" s="12" t="s">
        <v>615</v>
      </c>
      <c r="GY188" s="12">
        <v>7</v>
      </c>
      <c r="GZ188" s="12">
        <v>2000</v>
      </c>
      <c r="HA188" s="12">
        <v>99940027</v>
      </c>
      <c r="HB188" s="12" t="s">
        <v>616</v>
      </c>
      <c r="HC188" s="12">
        <v>8</v>
      </c>
      <c r="HD188" s="12">
        <v>3000</v>
      </c>
      <c r="HE188" s="12">
        <v>99920009</v>
      </c>
      <c r="HF188" s="12" t="s">
        <v>613</v>
      </c>
      <c r="HG188" s="12">
        <v>4.5</v>
      </c>
      <c r="HH188" s="15">
        <v>800</v>
      </c>
      <c r="HI188" s="5">
        <v>8886002</v>
      </c>
      <c r="HJ188" s="12" t="e">
        <v>#N/A</v>
      </c>
      <c r="HK188" s="12" t="e">
        <v>#N/A</v>
      </c>
      <c r="HL188" s="15">
        <v>1000</v>
      </c>
      <c r="HM188" s="5">
        <v>8886003</v>
      </c>
      <c r="HN188" s="12" t="e">
        <v>#N/A</v>
      </c>
      <c r="HO188" s="12" t="e">
        <v>#N/A</v>
      </c>
      <c r="HP188" s="15">
        <v>800</v>
      </c>
      <c r="HQ188" s="11">
        <v>8886004</v>
      </c>
      <c r="HR188" s="12" t="e">
        <v>#N/A</v>
      </c>
      <c r="HS188" s="12" t="e">
        <v>#N/A</v>
      </c>
      <c r="HT188" s="15"/>
      <c r="HU188" s="12"/>
      <c r="HV188" s="12">
        <v>0</v>
      </c>
      <c r="HW188" s="12">
        <v>0</v>
      </c>
      <c r="HX188" s="15"/>
      <c r="HY188" s="12"/>
      <c r="HZ188" s="12">
        <v>0</v>
      </c>
      <c r="IA188" s="12">
        <v>0</v>
      </c>
      <c r="IB188" s="12"/>
      <c r="IC188" s="12"/>
      <c r="ID188" s="12">
        <v>0</v>
      </c>
      <c r="IE188" s="12">
        <v>0</v>
      </c>
      <c r="IF188" s="12"/>
      <c r="IG188" s="12"/>
      <c r="IH188" s="12">
        <v>0</v>
      </c>
      <c r="II188" s="12">
        <v>0</v>
      </c>
      <c r="IJ188" s="12"/>
      <c r="IK188" s="12"/>
      <c r="IL188" s="12">
        <v>0</v>
      </c>
      <c r="IM188" s="12">
        <v>0</v>
      </c>
      <c r="IN188" s="12"/>
      <c r="IO188" s="12"/>
      <c r="IP188" s="12">
        <v>0</v>
      </c>
      <c r="IQ188" s="12">
        <v>0</v>
      </c>
      <c r="IR188" s="12"/>
      <c r="IS188" s="12"/>
      <c r="IT188" s="12">
        <v>0</v>
      </c>
      <c r="IU188" s="12">
        <v>0</v>
      </c>
      <c r="IV188" s="12"/>
      <c r="IW188" s="12"/>
      <c r="IX188" s="12">
        <v>0</v>
      </c>
      <c r="IY188" s="12">
        <v>0</v>
      </c>
      <c r="IZ188" s="12"/>
      <c r="JA188" s="12"/>
      <c r="JB188" s="12">
        <v>0</v>
      </c>
      <c r="JC188" s="12">
        <v>0</v>
      </c>
      <c r="JD188" s="12"/>
      <c r="JE188" s="12"/>
      <c r="JF188" s="12">
        <v>0</v>
      </c>
      <c r="JG188" s="12">
        <v>0</v>
      </c>
      <c r="JH188" s="12"/>
      <c r="JI188" s="12"/>
      <c r="JJ188" s="12">
        <v>0</v>
      </c>
      <c r="JK188" s="12">
        <v>0</v>
      </c>
      <c r="JL188" s="12"/>
      <c r="JM188" s="12"/>
      <c r="JN188" s="12">
        <v>0</v>
      </c>
      <c r="JO188" s="12">
        <v>0</v>
      </c>
      <c r="JP188" s="12"/>
      <c r="JQ188" s="12"/>
      <c r="JR188" s="12">
        <v>0</v>
      </c>
      <c r="JS188" s="12">
        <v>0</v>
      </c>
      <c r="JT188" s="12"/>
      <c r="JU188" s="12"/>
      <c r="JV188" s="12">
        <v>0</v>
      </c>
      <c r="JW188" s="12">
        <v>0</v>
      </c>
      <c r="JX188" s="12"/>
      <c r="JY188" s="12"/>
      <c r="JZ188" s="12">
        <v>0</v>
      </c>
      <c r="KA188" s="12">
        <v>0</v>
      </c>
      <c r="KB188" s="12"/>
      <c r="KC188" s="12"/>
      <c r="KD188" s="12">
        <v>0</v>
      </c>
      <c r="KE188" s="12">
        <v>0</v>
      </c>
      <c r="KF188" s="12"/>
      <c r="KG188" s="12"/>
      <c r="KH188" s="12">
        <v>0</v>
      </c>
      <c r="KI188" s="12">
        <v>0</v>
      </c>
      <c r="KJ188" s="12"/>
      <c r="KK188" s="12"/>
      <c r="KL188" s="12">
        <v>0</v>
      </c>
      <c r="KM188" s="12">
        <v>0</v>
      </c>
      <c r="KN188" s="12"/>
      <c r="KO188" s="12"/>
      <c r="KP188" s="12">
        <v>0</v>
      </c>
      <c r="KQ188" s="12">
        <v>0</v>
      </c>
      <c r="KR188" s="12"/>
      <c r="KS188" s="12"/>
      <c r="KT188" s="12">
        <v>0</v>
      </c>
      <c r="KU188" s="12">
        <v>0</v>
      </c>
      <c r="KV188" s="12"/>
      <c r="KW188" s="12"/>
      <c r="KX188" s="12">
        <v>0</v>
      </c>
      <c r="KY188" s="12">
        <v>0</v>
      </c>
      <c r="KZ188" s="12"/>
      <c r="LA188" s="12"/>
      <c r="LB188" s="12">
        <v>0</v>
      </c>
      <c r="LC188" s="12">
        <v>0</v>
      </c>
      <c r="LD188" s="12"/>
      <c r="LE188" s="12"/>
      <c r="LF188" s="12">
        <v>0</v>
      </c>
      <c r="LG188" s="12">
        <v>0</v>
      </c>
      <c r="LH188" s="12"/>
      <c r="LI188" s="12"/>
      <c r="LJ188" s="12">
        <v>0</v>
      </c>
      <c r="LK188" s="12">
        <v>0</v>
      </c>
      <c r="LL188" s="12"/>
      <c r="LM188" s="12"/>
      <c r="LN188" s="12">
        <v>0</v>
      </c>
      <c r="LO188" s="12">
        <v>0</v>
      </c>
      <c r="LP188" s="15"/>
      <c r="LR188" s="12">
        <v>0</v>
      </c>
      <c r="LS188" s="12">
        <v>0</v>
      </c>
      <c r="LT188" s="12"/>
      <c r="LU188" s="12"/>
      <c r="LV188" s="12">
        <v>0</v>
      </c>
      <c r="LW188" s="12">
        <v>0</v>
      </c>
      <c r="LX188" s="12"/>
      <c r="LY188" s="12"/>
      <c r="LZ188" s="12">
        <v>0</v>
      </c>
      <c r="MA188" s="12">
        <v>0</v>
      </c>
      <c r="MB188" s="12"/>
      <c r="MC188" s="12"/>
      <c r="MD188" s="12">
        <v>0</v>
      </c>
      <c r="ME188" s="12">
        <v>0</v>
      </c>
      <c r="MF188" s="12"/>
      <c r="MG188" s="12"/>
      <c r="MH188" s="12">
        <v>0</v>
      </c>
      <c r="MI188" s="12">
        <v>0</v>
      </c>
      <c r="MJ188" s="12"/>
      <c r="MK188" s="12"/>
      <c r="ML188" s="12">
        <v>0</v>
      </c>
      <c r="MM188" s="12">
        <v>0</v>
      </c>
      <c r="MN188" s="12"/>
      <c r="MO188" s="12"/>
      <c r="MP188" s="12">
        <v>0</v>
      </c>
      <c r="MQ188" s="12">
        <v>0</v>
      </c>
      <c r="MR188" s="12"/>
      <c r="MS188" s="12"/>
      <c r="MT188" s="12">
        <v>0</v>
      </c>
      <c r="MU188" s="12">
        <v>0</v>
      </c>
      <c r="MV188" s="12"/>
      <c r="MW188" s="12"/>
      <c r="MX188" s="12">
        <v>0</v>
      </c>
      <c r="MY188" s="12">
        <v>0</v>
      </c>
      <c r="MZ188" s="12"/>
      <c r="NA188" s="12"/>
      <c r="NB188" s="12">
        <v>0</v>
      </c>
      <c r="NC188" s="12">
        <v>0</v>
      </c>
      <c r="ND188" s="12"/>
      <c r="NE188" s="12"/>
      <c r="NF188" s="12">
        <v>0</v>
      </c>
      <c r="NG188" s="12">
        <v>0</v>
      </c>
      <c r="NH188" s="12"/>
      <c r="NI188" s="12"/>
      <c r="NJ188" s="12">
        <v>0</v>
      </c>
      <c r="NK188" s="12">
        <v>0</v>
      </c>
      <c r="NL188" s="12"/>
      <c r="NM188" s="12"/>
      <c r="NN188" s="12">
        <v>0</v>
      </c>
      <c r="NO188" s="12">
        <v>0</v>
      </c>
      <c r="NP188" s="12"/>
      <c r="NQ188" s="12"/>
      <c r="NR188" s="12">
        <v>0</v>
      </c>
      <c r="NS188" s="12">
        <v>0</v>
      </c>
      <c r="NT188" s="12"/>
      <c r="NU188" s="12"/>
      <c r="NV188" s="12">
        <v>0</v>
      </c>
      <c r="NW188" s="12">
        <v>0</v>
      </c>
      <c r="NX188" s="12"/>
      <c r="NY188" s="12"/>
      <c r="NZ188" s="12">
        <v>0</v>
      </c>
      <c r="OA188" s="12">
        <v>0</v>
      </c>
      <c r="OB188" s="12"/>
      <c r="OC188" s="12"/>
      <c r="OD188" s="12">
        <v>0</v>
      </c>
      <c r="OE188" s="12">
        <v>0</v>
      </c>
      <c r="OF188" s="12"/>
      <c r="OG188" s="12"/>
      <c r="OH188" s="12">
        <v>0</v>
      </c>
      <c r="OI188" s="12">
        <v>0</v>
      </c>
      <c r="OJ188" s="12"/>
      <c r="OK188" s="12"/>
      <c r="OL188" s="12">
        <v>0</v>
      </c>
      <c r="OM188" s="12">
        <v>0</v>
      </c>
      <c r="ON188" s="12"/>
      <c r="OO188" s="12"/>
      <c r="OP188" s="12">
        <v>0</v>
      </c>
      <c r="OQ188" s="12">
        <v>0</v>
      </c>
      <c r="OR188" s="12"/>
      <c r="OS188" s="12"/>
      <c r="OT188" s="12">
        <v>0</v>
      </c>
      <c r="OU188" s="12">
        <v>0</v>
      </c>
      <c r="OV188" s="12"/>
      <c r="OW188" s="12"/>
      <c r="OX188" s="12">
        <v>0</v>
      </c>
      <c r="OY188" s="12">
        <v>0</v>
      </c>
      <c r="OZ188" s="12"/>
      <c r="PA188" s="12"/>
      <c r="PB188" s="12">
        <v>0</v>
      </c>
      <c r="PC188" s="12">
        <v>0</v>
      </c>
      <c r="PD188" s="12"/>
      <c r="PE188" s="12"/>
      <c r="PF188" s="12">
        <v>0</v>
      </c>
      <c r="PG188" s="12">
        <v>0</v>
      </c>
      <c r="PH188" s="12"/>
      <c r="PI188" s="12"/>
      <c r="PJ188" s="12">
        <v>0</v>
      </c>
      <c r="PK188" s="12">
        <v>0</v>
      </c>
      <c r="PL188" s="12"/>
      <c r="PM188" s="12"/>
      <c r="PN188" s="12">
        <v>0</v>
      </c>
      <c r="PO188" s="12">
        <v>0</v>
      </c>
      <c r="PP188" s="12"/>
      <c r="PQ188" s="12"/>
      <c r="PR188" s="12">
        <v>0</v>
      </c>
      <c r="PS188" s="12">
        <v>0</v>
      </c>
      <c r="PT188" s="12"/>
      <c r="PU188" s="12"/>
      <c r="PV188" s="12">
        <v>0</v>
      </c>
      <c r="PW188" s="12">
        <v>0</v>
      </c>
      <c r="PX188" s="12"/>
      <c r="PY188" s="12"/>
      <c r="PZ188" s="12">
        <v>0</v>
      </c>
      <c r="QA188" s="12">
        <v>0</v>
      </c>
      <c r="QB188" s="12"/>
      <c r="QC188" s="12"/>
      <c r="QD188" s="12">
        <v>0</v>
      </c>
      <c r="QE188" s="12">
        <v>0</v>
      </c>
      <c r="QF188" s="12"/>
      <c r="QG188" s="12"/>
      <c r="QH188" s="12">
        <v>0</v>
      </c>
      <c r="QI188" s="12">
        <v>0</v>
      </c>
      <c r="QJ188" s="12"/>
      <c r="QK188" s="12"/>
      <c r="QL188" s="12">
        <v>0</v>
      </c>
      <c r="QM188" s="12">
        <v>0</v>
      </c>
      <c r="QN188" s="12"/>
      <c r="QO188" s="12"/>
      <c r="QP188" s="12">
        <v>0</v>
      </c>
      <c r="QQ188" s="12">
        <v>0</v>
      </c>
      <c r="QR188" s="12"/>
      <c r="QS188" s="12"/>
      <c r="QT188" s="12">
        <v>0</v>
      </c>
      <c r="QU188" s="12">
        <v>0</v>
      </c>
      <c r="QV188" s="12"/>
      <c r="QW188" s="12"/>
      <c r="QX188" s="12">
        <v>0</v>
      </c>
      <c r="QY188" s="12">
        <v>0</v>
      </c>
      <c r="QZ188" s="12"/>
      <c r="RA188" s="12"/>
      <c r="RB188" s="12">
        <v>0</v>
      </c>
      <c r="RC188" s="12">
        <v>0</v>
      </c>
      <c r="RD188" s="12"/>
      <c r="RE188" s="12"/>
      <c r="RF188" s="12">
        <v>0</v>
      </c>
      <c r="RG188" s="12">
        <v>0</v>
      </c>
      <c r="RH188" s="12"/>
      <c r="RI188" s="12"/>
      <c r="RJ188" s="12">
        <v>0</v>
      </c>
      <c r="RK188" s="12">
        <v>0</v>
      </c>
      <c r="RL188" s="12"/>
      <c r="RM188" s="12"/>
      <c r="RN188" s="12">
        <v>0</v>
      </c>
      <c r="RO188" s="12">
        <v>0</v>
      </c>
      <c r="RP188" s="12"/>
      <c r="RQ188" s="12"/>
      <c r="RR188" s="12">
        <v>0</v>
      </c>
      <c r="RS188" s="12">
        <v>0</v>
      </c>
      <c r="RT188" s="12"/>
      <c r="RU188" s="12"/>
      <c r="RV188" s="12">
        <v>0</v>
      </c>
      <c r="RW188" s="12">
        <v>0</v>
      </c>
      <c r="RX188" s="12"/>
      <c r="RY188" s="12"/>
      <c r="RZ188" s="12">
        <v>0</v>
      </c>
      <c r="SA188" s="12">
        <v>0</v>
      </c>
      <c r="SB188" s="12"/>
      <c r="SC188" s="12"/>
      <c r="SD188" s="12">
        <v>0</v>
      </c>
      <c r="SE188" s="12">
        <v>0</v>
      </c>
      <c r="SF188" s="12"/>
      <c r="SG188" s="12"/>
      <c r="SH188" s="12">
        <v>0</v>
      </c>
      <c r="SI188" s="12">
        <v>0</v>
      </c>
      <c r="SJ188" s="12"/>
      <c r="SK188" s="12"/>
      <c r="SL188" s="12">
        <v>0</v>
      </c>
      <c r="SM188" s="12">
        <v>0</v>
      </c>
      <c r="SN188" s="12"/>
      <c r="SO188" s="12"/>
      <c r="SP188" s="12">
        <v>0</v>
      </c>
      <c r="SQ188" s="12">
        <v>0</v>
      </c>
      <c r="SR188" s="12"/>
      <c r="SS188" s="12"/>
      <c r="ST188" s="12">
        <v>0</v>
      </c>
      <c r="SU188" s="12">
        <f>ROUND(SR188/1000000*IF(SS188=0,0,VLOOKUP(SS188,名称和价格索引!$A$4:$C$834,3,FALSE)),1)</f>
        <v>0</v>
      </c>
      <c r="SV188" s="49" t="e">
        <f t="array" ref="SV188">SUM(VLOOKUP(D188,D188:SU188,ROW($1:$128)*4,0))</f>
        <v>#N/A</v>
      </c>
    </row>
    <row r="189" customHeight="1" spans="1:516">
      <c r="A189" s="12" t="s">
        <v>882</v>
      </c>
      <c r="B189" s="12" t="s">
        <v>877</v>
      </c>
      <c r="C189" s="12">
        <v>1095</v>
      </c>
      <c r="D189" s="12">
        <v>250000</v>
      </c>
      <c r="E189" s="12">
        <v>200450</v>
      </c>
      <c r="F189" s="12">
        <v>450</v>
      </c>
      <c r="G189" s="12">
        <v>112.5</v>
      </c>
      <c r="H189" s="12"/>
      <c r="I189" s="12"/>
      <c r="J189" s="12">
        <v>0</v>
      </c>
      <c r="K189" s="12">
        <v>0</v>
      </c>
      <c r="L189" s="12">
        <v>250000</v>
      </c>
      <c r="M189" s="12">
        <v>351</v>
      </c>
      <c r="N189" s="12" t="s">
        <v>617</v>
      </c>
      <c r="O189" s="12">
        <v>125</v>
      </c>
      <c r="P189" s="12">
        <v>250000</v>
      </c>
      <c r="Q189" s="12">
        <v>303</v>
      </c>
      <c r="R189" s="12" t="s">
        <v>709</v>
      </c>
      <c r="S189" s="12">
        <v>87.5</v>
      </c>
      <c r="T189" s="12">
        <v>250000</v>
      </c>
      <c r="U189" s="12">
        <v>323</v>
      </c>
      <c r="V189" s="12" t="s">
        <v>710</v>
      </c>
      <c r="W189" s="12">
        <v>87.5</v>
      </c>
      <c r="X189" s="12">
        <v>40000</v>
      </c>
      <c r="Y189" s="12">
        <v>353</v>
      </c>
      <c r="Z189" s="12" t="s">
        <v>878</v>
      </c>
      <c r="AA189" s="12">
        <v>100</v>
      </c>
      <c r="AB189" s="12"/>
      <c r="AC189" s="12"/>
      <c r="AD189" s="12">
        <v>0</v>
      </c>
      <c r="AE189" s="12">
        <v>0</v>
      </c>
      <c r="AF189" s="12"/>
      <c r="AG189" s="12"/>
      <c r="AH189" s="12">
        <v>0</v>
      </c>
      <c r="AI189" s="12">
        <v>0</v>
      </c>
      <c r="AJ189" s="12"/>
      <c r="AK189" s="12"/>
      <c r="AL189" s="12">
        <v>0</v>
      </c>
      <c r="AM189" s="12">
        <v>0</v>
      </c>
      <c r="AN189" s="12">
        <v>500</v>
      </c>
      <c r="AO189" s="12">
        <v>99920015</v>
      </c>
      <c r="AP189" s="12" t="s">
        <v>577</v>
      </c>
      <c r="AQ189" s="12">
        <v>1.5</v>
      </c>
      <c r="AR189" s="12">
        <v>500</v>
      </c>
      <c r="AS189" s="12">
        <v>99920014</v>
      </c>
      <c r="AT189" s="12" t="s">
        <v>578</v>
      </c>
      <c r="AU189" s="12">
        <v>1.5</v>
      </c>
      <c r="AV189" s="12">
        <v>500</v>
      </c>
      <c r="AW189" s="12">
        <v>99990411</v>
      </c>
      <c r="AX189" s="12" t="s">
        <v>734</v>
      </c>
      <c r="AY189" s="12">
        <v>1.3</v>
      </c>
      <c r="AZ189" s="12">
        <v>500</v>
      </c>
      <c r="BA189" s="12">
        <v>99900020</v>
      </c>
      <c r="BB189" s="12" t="s">
        <v>733</v>
      </c>
      <c r="BC189" s="12">
        <v>2</v>
      </c>
      <c r="BD189" s="12">
        <v>500</v>
      </c>
      <c r="BE189" s="12">
        <v>99930016</v>
      </c>
      <c r="BF189" s="12" t="s">
        <v>699</v>
      </c>
      <c r="BG189" s="12">
        <v>3.8</v>
      </c>
      <c r="BH189" s="12">
        <v>500</v>
      </c>
      <c r="BI189" s="12">
        <v>99930013</v>
      </c>
      <c r="BJ189" s="12" t="s">
        <v>582</v>
      </c>
      <c r="BK189" s="12">
        <v>2.5</v>
      </c>
      <c r="BL189" s="12">
        <v>500</v>
      </c>
      <c r="BM189" s="12">
        <v>99990311</v>
      </c>
      <c r="BN189" s="12" t="s">
        <v>723</v>
      </c>
      <c r="BO189" s="12">
        <v>2</v>
      </c>
      <c r="BP189" s="12">
        <v>250</v>
      </c>
      <c r="BQ189" s="12">
        <v>99940019</v>
      </c>
      <c r="BR189" s="12" t="s">
        <v>583</v>
      </c>
      <c r="BS189" s="12">
        <v>1</v>
      </c>
      <c r="BT189" s="12">
        <v>500</v>
      </c>
      <c r="BU189" s="12">
        <v>99900017</v>
      </c>
      <c r="BV189" s="12" t="s">
        <v>722</v>
      </c>
      <c r="BW189" s="12">
        <v>2.5</v>
      </c>
      <c r="BX189" s="12">
        <v>500</v>
      </c>
      <c r="BY189" s="12">
        <v>99980413</v>
      </c>
      <c r="BZ189" s="12" t="s">
        <v>693</v>
      </c>
      <c r="CA189" s="12">
        <v>3</v>
      </c>
      <c r="CB189" s="12">
        <v>500</v>
      </c>
      <c r="CC189" s="12">
        <v>99990413</v>
      </c>
      <c r="CD189" s="12" t="s">
        <v>694</v>
      </c>
      <c r="CE189" s="12">
        <v>3</v>
      </c>
      <c r="CF189" s="12">
        <v>500</v>
      </c>
      <c r="CG189" s="12">
        <v>99980423</v>
      </c>
      <c r="CH189" s="12" t="s">
        <v>695</v>
      </c>
      <c r="CI189" s="12">
        <v>2.5</v>
      </c>
      <c r="CJ189" s="12">
        <v>500</v>
      </c>
      <c r="CK189" s="12">
        <v>99990423</v>
      </c>
      <c r="CL189" s="12" t="s">
        <v>696</v>
      </c>
      <c r="CM189" s="12">
        <v>2.5</v>
      </c>
      <c r="CN189" s="12">
        <v>500</v>
      </c>
      <c r="CO189" s="12">
        <v>99980433</v>
      </c>
      <c r="CP189" s="12" t="s">
        <v>697</v>
      </c>
      <c r="CQ189" s="12">
        <v>2.5</v>
      </c>
      <c r="CR189" s="12">
        <v>500</v>
      </c>
      <c r="CS189" s="12">
        <v>99990433</v>
      </c>
      <c r="CT189" s="12" t="s">
        <v>698</v>
      </c>
      <c r="CU189" s="12">
        <v>2.5</v>
      </c>
      <c r="CV189" s="12">
        <v>700</v>
      </c>
      <c r="CW189" s="12">
        <v>99930010</v>
      </c>
      <c r="CX189" s="12" t="s">
        <v>724</v>
      </c>
      <c r="CY189" s="12">
        <v>2.8</v>
      </c>
      <c r="CZ189" s="12">
        <v>500</v>
      </c>
      <c r="DA189" s="12">
        <v>99920013</v>
      </c>
      <c r="DB189" s="12" t="s">
        <v>576</v>
      </c>
      <c r="DC189" s="12">
        <v>2.5</v>
      </c>
      <c r="DD189" s="12">
        <v>700</v>
      </c>
      <c r="DE189" s="12">
        <v>99940009</v>
      </c>
      <c r="DF189" s="12" t="s">
        <v>586</v>
      </c>
      <c r="DG189" s="12">
        <v>2.5</v>
      </c>
      <c r="DH189" s="12">
        <v>700</v>
      </c>
      <c r="DI189" s="12">
        <v>99930011</v>
      </c>
      <c r="DJ189" s="12" t="s">
        <v>581</v>
      </c>
      <c r="DK189" s="12">
        <v>1.4</v>
      </c>
      <c r="DL189" s="12">
        <v>700</v>
      </c>
      <c r="DM189" s="12">
        <v>99930012</v>
      </c>
      <c r="DN189" s="12" t="s">
        <v>580</v>
      </c>
      <c r="DO189" s="12">
        <v>1.4</v>
      </c>
      <c r="DP189" s="12">
        <v>700</v>
      </c>
      <c r="DQ189" s="12">
        <v>99940007</v>
      </c>
      <c r="DR189" s="12" t="s">
        <v>585</v>
      </c>
      <c r="DS189" s="12">
        <v>1.4</v>
      </c>
      <c r="DT189" s="12">
        <v>1000</v>
      </c>
      <c r="DU189" s="12">
        <v>99940008</v>
      </c>
      <c r="DV189" s="12" t="s">
        <v>584</v>
      </c>
      <c r="DW189" s="12">
        <v>2</v>
      </c>
      <c r="DX189" s="12">
        <v>1000</v>
      </c>
      <c r="DY189" s="12">
        <v>99900015</v>
      </c>
      <c r="DZ189" s="12" t="s">
        <v>573</v>
      </c>
      <c r="EA189" s="12">
        <v>5</v>
      </c>
      <c r="EB189" s="12">
        <v>1000</v>
      </c>
      <c r="EC189" s="12">
        <v>99930008</v>
      </c>
      <c r="ED189" s="12" t="s">
        <v>653</v>
      </c>
      <c r="EE189" s="12">
        <v>1</v>
      </c>
      <c r="EF189" s="12">
        <v>1000</v>
      </c>
      <c r="EG189" s="12">
        <v>99930009</v>
      </c>
      <c r="EH189" s="12" t="s">
        <v>654</v>
      </c>
      <c r="EI189" s="12">
        <v>1</v>
      </c>
      <c r="EJ189" s="12">
        <v>1000</v>
      </c>
      <c r="EK189" s="12">
        <v>99930007</v>
      </c>
      <c r="EL189" s="12" t="s">
        <v>655</v>
      </c>
      <c r="EM189" s="12">
        <v>1</v>
      </c>
      <c r="EN189" s="12">
        <v>1000</v>
      </c>
      <c r="EO189" s="12">
        <v>99900014</v>
      </c>
      <c r="EP189" s="12" t="s">
        <v>715</v>
      </c>
      <c r="EQ189" s="12">
        <v>2.5</v>
      </c>
      <c r="ER189" s="12">
        <v>1000</v>
      </c>
      <c r="ES189" s="12">
        <v>99900016</v>
      </c>
      <c r="ET189" s="12" t="s">
        <v>571</v>
      </c>
      <c r="EU189" s="12">
        <v>3</v>
      </c>
      <c r="EV189" s="12">
        <v>1500</v>
      </c>
      <c r="EW189" s="12">
        <v>99930006</v>
      </c>
      <c r="EX189" s="12" t="s">
        <v>657</v>
      </c>
      <c r="EY189" s="12">
        <v>2.3</v>
      </c>
      <c r="EZ189" s="12">
        <v>1500</v>
      </c>
      <c r="FA189" s="12">
        <v>99920007</v>
      </c>
      <c r="FB189" s="12" t="s">
        <v>656</v>
      </c>
      <c r="FC189" s="12">
        <v>2.3</v>
      </c>
      <c r="FD189" s="12">
        <v>1500</v>
      </c>
      <c r="FE189" s="12">
        <v>99920006</v>
      </c>
      <c r="FF189" s="12" t="s">
        <v>716</v>
      </c>
      <c r="FG189" s="12">
        <v>1.5</v>
      </c>
      <c r="FH189" s="12">
        <v>1500</v>
      </c>
      <c r="FI189" s="12">
        <v>99930015</v>
      </c>
      <c r="FJ189" s="12" t="s">
        <v>579</v>
      </c>
      <c r="FK189" s="12">
        <v>3.8</v>
      </c>
      <c r="FL189" s="12">
        <v>1500</v>
      </c>
      <c r="FM189" s="12">
        <v>99940002</v>
      </c>
      <c r="FN189" s="12" t="s">
        <v>534</v>
      </c>
      <c r="FO189" s="12">
        <v>0.8</v>
      </c>
      <c r="FP189" s="12">
        <v>2000</v>
      </c>
      <c r="FQ189" s="12">
        <v>99900010</v>
      </c>
      <c r="FR189" s="12" t="s">
        <v>638</v>
      </c>
      <c r="FS189" s="12">
        <v>5</v>
      </c>
      <c r="FT189" s="12">
        <v>2000</v>
      </c>
      <c r="FU189" s="12">
        <v>99900011</v>
      </c>
      <c r="FV189" s="12" t="s">
        <v>640</v>
      </c>
      <c r="FW189" s="12">
        <v>4</v>
      </c>
      <c r="FX189" s="12">
        <v>2000</v>
      </c>
      <c r="FY189" s="12">
        <v>99900009</v>
      </c>
      <c r="FZ189" s="12" t="s">
        <v>639</v>
      </c>
      <c r="GA189" s="12">
        <v>3</v>
      </c>
      <c r="GB189" s="12">
        <v>2000</v>
      </c>
      <c r="GC189" s="12">
        <v>99900012</v>
      </c>
      <c r="GD189" s="12" t="s">
        <v>717</v>
      </c>
      <c r="GE189" s="12">
        <v>5</v>
      </c>
      <c r="GF189" s="12">
        <v>3000</v>
      </c>
      <c r="GG189" s="12">
        <v>99930005</v>
      </c>
      <c r="GH189" s="12" t="s">
        <v>614</v>
      </c>
      <c r="GI189" s="12">
        <v>2.3</v>
      </c>
      <c r="GJ189" s="12">
        <v>3000</v>
      </c>
      <c r="GK189" s="12">
        <v>99920011</v>
      </c>
      <c r="GL189" s="12" t="s">
        <v>610</v>
      </c>
      <c r="GM189" s="12">
        <v>3.8</v>
      </c>
      <c r="GN189" s="12">
        <v>3000</v>
      </c>
      <c r="GO189" s="12">
        <v>99920010</v>
      </c>
      <c r="GP189" s="12" t="s">
        <v>611</v>
      </c>
      <c r="GQ189" s="12">
        <v>3</v>
      </c>
      <c r="GR189" s="12">
        <v>3000</v>
      </c>
      <c r="GS189" s="12">
        <v>99920012</v>
      </c>
      <c r="GT189" s="12" t="s">
        <v>612</v>
      </c>
      <c r="GU189" s="12">
        <v>3</v>
      </c>
      <c r="GV189" s="12">
        <v>2000</v>
      </c>
      <c r="GW189" s="12">
        <v>99940018</v>
      </c>
      <c r="GX189" s="12" t="s">
        <v>615</v>
      </c>
      <c r="GY189" s="12">
        <v>7</v>
      </c>
      <c r="GZ189" s="12">
        <v>2000</v>
      </c>
      <c r="HA189" s="12">
        <v>99940027</v>
      </c>
      <c r="HB189" s="12" t="s">
        <v>616</v>
      </c>
      <c r="HC189" s="12">
        <v>8</v>
      </c>
      <c r="HD189" s="12">
        <v>3000</v>
      </c>
      <c r="HE189" s="12">
        <v>99920009</v>
      </c>
      <c r="HF189" s="12" t="s">
        <v>613</v>
      </c>
      <c r="HG189" s="12">
        <v>4.5</v>
      </c>
      <c r="HH189" s="15">
        <v>800</v>
      </c>
      <c r="HI189" s="5">
        <v>8886002</v>
      </c>
      <c r="HJ189" s="12" t="e">
        <v>#N/A</v>
      </c>
      <c r="HK189" s="12" t="e">
        <v>#N/A</v>
      </c>
      <c r="HL189" s="15">
        <v>1000</v>
      </c>
      <c r="HM189" s="5">
        <v>8886003</v>
      </c>
      <c r="HN189" s="12" t="e">
        <v>#N/A</v>
      </c>
      <c r="HO189" s="12" t="e">
        <v>#N/A</v>
      </c>
      <c r="HP189" s="15">
        <v>800</v>
      </c>
      <c r="HQ189" s="11">
        <v>8886004</v>
      </c>
      <c r="HR189" s="12" t="e">
        <v>#N/A</v>
      </c>
      <c r="HS189" s="12" t="e">
        <v>#N/A</v>
      </c>
      <c r="HT189" s="15"/>
      <c r="HU189" s="12"/>
      <c r="HV189" s="12">
        <v>0</v>
      </c>
      <c r="HW189" s="12">
        <v>0</v>
      </c>
      <c r="HX189" s="15"/>
      <c r="HY189" s="12"/>
      <c r="HZ189" s="12">
        <v>0</v>
      </c>
      <c r="IA189" s="12">
        <v>0</v>
      </c>
      <c r="IB189" s="12"/>
      <c r="IC189" s="12"/>
      <c r="ID189" s="12">
        <v>0</v>
      </c>
      <c r="IE189" s="12">
        <v>0</v>
      </c>
      <c r="IF189" s="12"/>
      <c r="IG189" s="12"/>
      <c r="IH189" s="12">
        <v>0</v>
      </c>
      <c r="II189" s="12">
        <v>0</v>
      </c>
      <c r="IJ189" s="12"/>
      <c r="IK189" s="12"/>
      <c r="IL189" s="12">
        <v>0</v>
      </c>
      <c r="IM189" s="12">
        <v>0</v>
      </c>
      <c r="IN189" s="12"/>
      <c r="IO189" s="12"/>
      <c r="IP189" s="12">
        <v>0</v>
      </c>
      <c r="IQ189" s="12">
        <v>0</v>
      </c>
      <c r="IR189" s="12"/>
      <c r="IS189" s="12"/>
      <c r="IT189" s="12">
        <v>0</v>
      </c>
      <c r="IU189" s="12">
        <v>0</v>
      </c>
      <c r="IV189" s="12"/>
      <c r="IW189" s="12"/>
      <c r="IX189" s="12">
        <v>0</v>
      </c>
      <c r="IY189" s="12">
        <v>0</v>
      </c>
      <c r="IZ189" s="12"/>
      <c r="JA189" s="12"/>
      <c r="JB189" s="12">
        <v>0</v>
      </c>
      <c r="JC189" s="12">
        <v>0</v>
      </c>
      <c r="JD189" s="12"/>
      <c r="JE189" s="12"/>
      <c r="JF189" s="12">
        <v>0</v>
      </c>
      <c r="JG189" s="12">
        <v>0</v>
      </c>
      <c r="JH189" s="12"/>
      <c r="JI189" s="12"/>
      <c r="JJ189" s="12">
        <v>0</v>
      </c>
      <c r="JK189" s="12">
        <v>0</v>
      </c>
      <c r="JL189" s="12"/>
      <c r="JM189" s="12"/>
      <c r="JN189" s="12">
        <v>0</v>
      </c>
      <c r="JO189" s="12">
        <v>0</v>
      </c>
      <c r="JP189" s="12"/>
      <c r="JQ189" s="12"/>
      <c r="JR189" s="12">
        <v>0</v>
      </c>
      <c r="JS189" s="12">
        <v>0</v>
      </c>
      <c r="JT189" s="12"/>
      <c r="JU189" s="12"/>
      <c r="JV189" s="12">
        <v>0</v>
      </c>
      <c r="JW189" s="12">
        <v>0</v>
      </c>
      <c r="JX189" s="12"/>
      <c r="JY189" s="12"/>
      <c r="JZ189" s="12">
        <v>0</v>
      </c>
      <c r="KA189" s="12">
        <v>0</v>
      </c>
      <c r="KB189" s="12"/>
      <c r="KC189" s="12"/>
      <c r="KD189" s="12">
        <v>0</v>
      </c>
      <c r="KE189" s="12">
        <v>0</v>
      </c>
      <c r="KF189" s="12"/>
      <c r="KG189" s="12"/>
      <c r="KH189" s="12">
        <v>0</v>
      </c>
      <c r="KI189" s="12">
        <v>0</v>
      </c>
      <c r="KJ189" s="12"/>
      <c r="KK189" s="12"/>
      <c r="KL189" s="12">
        <v>0</v>
      </c>
      <c r="KM189" s="12">
        <v>0</v>
      </c>
      <c r="KN189" s="12"/>
      <c r="KO189" s="12"/>
      <c r="KP189" s="12">
        <v>0</v>
      </c>
      <c r="KQ189" s="12">
        <v>0</v>
      </c>
      <c r="KR189" s="12"/>
      <c r="KS189" s="12"/>
      <c r="KT189" s="12">
        <v>0</v>
      </c>
      <c r="KU189" s="12">
        <v>0</v>
      </c>
      <c r="KV189" s="12"/>
      <c r="KW189" s="12"/>
      <c r="KX189" s="12">
        <v>0</v>
      </c>
      <c r="KY189" s="12">
        <v>0</v>
      </c>
      <c r="KZ189" s="12"/>
      <c r="LA189" s="12"/>
      <c r="LB189" s="12">
        <v>0</v>
      </c>
      <c r="LC189" s="12">
        <v>0</v>
      </c>
      <c r="LD189" s="12"/>
      <c r="LE189" s="12"/>
      <c r="LF189" s="12">
        <v>0</v>
      </c>
      <c r="LG189" s="12">
        <v>0</v>
      </c>
      <c r="LH189" s="12"/>
      <c r="LI189" s="12"/>
      <c r="LJ189" s="12">
        <v>0</v>
      </c>
      <c r="LK189" s="12">
        <v>0</v>
      </c>
      <c r="LL189" s="12"/>
      <c r="LM189" s="12"/>
      <c r="LN189" s="12">
        <v>0</v>
      </c>
      <c r="LO189" s="12">
        <v>0</v>
      </c>
      <c r="LP189" s="15"/>
      <c r="LR189" s="12">
        <v>0</v>
      </c>
      <c r="LS189" s="12">
        <v>0</v>
      </c>
      <c r="LT189" s="12"/>
      <c r="LU189" s="12"/>
      <c r="LV189" s="12">
        <v>0</v>
      </c>
      <c r="LW189" s="12">
        <v>0</v>
      </c>
      <c r="LX189" s="12"/>
      <c r="LY189" s="12"/>
      <c r="LZ189" s="12">
        <v>0</v>
      </c>
      <c r="MA189" s="12">
        <v>0</v>
      </c>
      <c r="MB189" s="12"/>
      <c r="MC189" s="12"/>
      <c r="MD189" s="12">
        <v>0</v>
      </c>
      <c r="ME189" s="12">
        <v>0</v>
      </c>
      <c r="MF189" s="12"/>
      <c r="MG189" s="12"/>
      <c r="MH189" s="12">
        <v>0</v>
      </c>
      <c r="MI189" s="12">
        <v>0</v>
      </c>
      <c r="MJ189" s="12"/>
      <c r="MK189" s="12"/>
      <c r="ML189" s="12">
        <v>0</v>
      </c>
      <c r="MM189" s="12">
        <v>0</v>
      </c>
      <c r="MN189" s="12"/>
      <c r="MO189" s="12"/>
      <c r="MP189" s="12">
        <v>0</v>
      </c>
      <c r="MQ189" s="12">
        <v>0</v>
      </c>
      <c r="MR189" s="12"/>
      <c r="MS189" s="12"/>
      <c r="MT189" s="12">
        <v>0</v>
      </c>
      <c r="MU189" s="12">
        <v>0</v>
      </c>
      <c r="MV189" s="12"/>
      <c r="MW189" s="12"/>
      <c r="MX189" s="12">
        <v>0</v>
      </c>
      <c r="MY189" s="12">
        <v>0</v>
      </c>
      <c r="MZ189" s="12"/>
      <c r="NA189" s="12"/>
      <c r="NB189" s="12">
        <v>0</v>
      </c>
      <c r="NC189" s="12">
        <v>0</v>
      </c>
      <c r="ND189" s="12"/>
      <c r="NE189" s="12"/>
      <c r="NF189" s="12">
        <v>0</v>
      </c>
      <c r="NG189" s="12">
        <v>0</v>
      </c>
      <c r="NH189" s="12"/>
      <c r="NI189" s="12"/>
      <c r="NJ189" s="12">
        <v>0</v>
      </c>
      <c r="NK189" s="12">
        <v>0</v>
      </c>
      <c r="NL189" s="12"/>
      <c r="NM189" s="12"/>
      <c r="NN189" s="12">
        <v>0</v>
      </c>
      <c r="NO189" s="12">
        <v>0</v>
      </c>
      <c r="NP189" s="12"/>
      <c r="NQ189" s="12"/>
      <c r="NR189" s="12">
        <v>0</v>
      </c>
      <c r="NS189" s="12">
        <v>0</v>
      </c>
      <c r="NT189" s="12"/>
      <c r="NU189" s="12"/>
      <c r="NV189" s="12">
        <v>0</v>
      </c>
      <c r="NW189" s="12">
        <v>0</v>
      </c>
      <c r="NX189" s="12"/>
      <c r="NY189" s="12"/>
      <c r="NZ189" s="12">
        <v>0</v>
      </c>
      <c r="OA189" s="12">
        <v>0</v>
      </c>
      <c r="OB189" s="12"/>
      <c r="OC189" s="12"/>
      <c r="OD189" s="12">
        <v>0</v>
      </c>
      <c r="OE189" s="12">
        <v>0</v>
      </c>
      <c r="OF189" s="12"/>
      <c r="OG189" s="12"/>
      <c r="OH189" s="12">
        <v>0</v>
      </c>
      <c r="OI189" s="12">
        <v>0</v>
      </c>
      <c r="OJ189" s="12"/>
      <c r="OK189" s="12"/>
      <c r="OL189" s="12">
        <v>0</v>
      </c>
      <c r="OM189" s="12">
        <v>0</v>
      </c>
      <c r="ON189" s="12"/>
      <c r="OO189" s="12"/>
      <c r="OP189" s="12">
        <v>0</v>
      </c>
      <c r="OQ189" s="12">
        <v>0</v>
      </c>
      <c r="OR189" s="12"/>
      <c r="OS189" s="12"/>
      <c r="OT189" s="12">
        <v>0</v>
      </c>
      <c r="OU189" s="12">
        <v>0</v>
      </c>
      <c r="OV189" s="12"/>
      <c r="OW189" s="12"/>
      <c r="OX189" s="12">
        <v>0</v>
      </c>
      <c r="OY189" s="12">
        <v>0</v>
      </c>
      <c r="OZ189" s="12"/>
      <c r="PA189" s="12"/>
      <c r="PB189" s="12">
        <v>0</v>
      </c>
      <c r="PC189" s="12">
        <v>0</v>
      </c>
      <c r="PD189" s="12"/>
      <c r="PE189" s="12"/>
      <c r="PF189" s="12">
        <v>0</v>
      </c>
      <c r="PG189" s="12">
        <v>0</v>
      </c>
      <c r="PH189" s="12"/>
      <c r="PI189" s="12"/>
      <c r="PJ189" s="12">
        <v>0</v>
      </c>
      <c r="PK189" s="12">
        <v>0</v>
      </c>
      <c r="PL189" s="12"/>
      <c r="PM189" s="12"/>
      <c r="PN189" s="12">
        <v>0</v>
      </c>
      <c r="PO189" s="12">
        <v>0</v>
      </c>
      <c r="PP189" s="12"/>
      <c r="PQ189" s="12"/>
      <c r="PR189" s="12">
        <v>0</v>
      </c>
      <c r="PS189" s="12">
        <v>0</v>
      </c>
      <c r="PT189" s="12"/>
      <c r="PU189" s="12"/>
      <c r="PV189" s="12">
        <v>0</v>
      </c>
      <c r="PW189" s="12">
        <v>0</v>
      </c>
      <c r="PX189" s="12"/>
      <c r="PY189" s="12"/>
      <c r="PZ189" s="12">
        <v>0</v>
      </c>
      <c r="QA189" s="12">
        <v>0</v>
      </c>
      <c r="QB189" s="12"/>
      <c r="QC189" s="12"/>
      <c r="QD189" s="12">
        <v>0</v>
      </c>
      <c r="QE189" s="12">
        <v>0</v>
      </c>
      <c r="QF189" s="12"/>
      <c r="QG189" s="12"/>
      <c r="QH189" s="12">
        <v>0</v>
      </c>
      <c r="QI189" s="12">
        <v>0</v>
      </c>
      <c r="QJ189" s="12"/>
      <c r="QK189" s="12"/>
      <c r="QL189" s="12">
        <v>0</v>
      </c>
      <c r="QM189" s="12">
        <v>0</v>
      </c>
      <c r="QN189" s="12"/>
      <c r="QO189" s="12"/>
      <c r="QP189" s="12">
        <v>0</v>
      </c>
      <c r="QQ189" s="12">
        <v>0</v>
      </c>
      <c r="QR189" s="12"/>
      <c r="QS189" s="12"/>
      <c r="QT189" s="12">
        <v>0</v>
      </c>
      <c r="QU189" s="12">
        <v>0</v>
      </c>
      <c r="QV189" s="12"/>
      <c r="QW189" s="12"/>
      <c r="QX189" s="12">
        <v>0</v>
      </c>
      <c r="QY189" s="12">
        <v>0</v>
      </c>
      <c r="QZ189" s="12"/>
      <c r="RA189" s="12"/>
      <c r="RB189" s="12">
        <v>0</v>
      </c>
      <c r="RC189" s="12">
        <v>0</v>
      </c>
      <c r="RD189" s="12"/>
      <c r="RE189" s="12"/>
      <c r="RF189" s="12">
        <v>0</v>
      </c>
      <c r="RG189" s="12">
        <v>0</v>
      </c>
      <c r="RH189" s="12"/>
      <c r="RI189" s="12"/>
      <c r="RJ189" s="12">
        <v>0</v>
      </c>
      <c r="RK189" s="12">
        <v>0</v>
      </c>
      <c r="RL189" s="12"/>
      <c r="RM189" s="12"/>
      <c r="RN189" s="12">
        <v>0</v>
      </c>
      <c r="RO189" s="12">
        <v>0</v>
      </c>
      <c r="RP189" s="12"/>
      <c r="RQ189" s="12"/>
      <c r="RR189" s="12">
        <v>0</v>
      </c>
      <c r="RS189" s="12">
        <v>0</v>
      </c>
      <c r="RT189" s="12"/>
      <c r="RU189" s="12"/>
      <c r="RV189" s="12">
        <v>0</v>
      </c>
      <c r="RW189" s="12">
        <v>0</v>
      </c>
      <c r="RX189" s="12"/>
      <c r="RY189" s="12"/>
      <c r="RZ189" s="12">
        <v>0</v>
      </c>
      <c r="SA189" s="12">
        <v>0</v>
      </c>
      <c r="SB189" s="12"/>
      <c r="SC189" s="12"/>
      <c r="SD189" s="12">
        <v>0</v>
      </c>
      <c r="SE189" s="12">
        <v>0</v>
      </c>
      <c r="SF189" s="12"/>
      <c r="SG189" s="12"/>
      <c r="SH189" s="12">
        <v>0</v>
      </c>
      <c r="SI189" s="12">
        <v>0</v>
      </c>
      <c r="SJ189" s="12"/>
      <c r="SK189" s="12"/>
      <c r="SL189" s="12">
        <v>0</v>
      </c>
      <c r="SM189" s="12">
        <v>0</v>
      </c>
      <c r="SN189" s="12"/>
      <c r="SO189" s="12"/>
      <c r="SP189" s="12">
        <v>0</v>
      </c>
      <c r="SQ189" s="12">
        <v>0</v>
      </c>
      <c r="SR189" s="12"/>
      <c r="SS189" s="12"/>
      <c r="ST189" s="12">
        <v>0</v>
      </c>
      <c r="SU189" s="12">
        <f>ROUND(SR189/1000000*IF(SS189=0,0,VLOOKUP(SS189,名称和价格索引!$A$4:$C$834,3,FALSE)),1)</f>
        <v>0</v>
      </c>
      <c r="SV189" s="49" t="e">
        <f t="array" ref="SV189">SUM(VLOOKUP(D189,D189:SU189,ROW($1:$128)*4,0))</f>
        <v>#N/A</v>
      </c>
    </row>
    <row r="190" customHeight="1" spans="1:516">
      <c r="A190" s="12" t="s">
        <v>883</v>
      </c>
      <c r="B190" s="12" t="s">
        <v>877</v>
      </c>
      <c r="C190" s="12">
        <v>1096</v>
      </c>
      <c r="D190" s="12">
        <v>250000</v>
      </c>
      <c r="E190" s="12">
        <v>200450</v>
      </c>
      <c r="F190" s="12">
        <v>450</v>
      </c>
      <c r="G190" s="12">
        <v>112.5</v>
      </c>
      <c r="H190" s="12">
        <v>250000</v>
      </c>
      <c r="I190" s="12">
        <v>200750</v>
      </c>
      <c r="J190" s="12">
        <v>750</v>
      </c>
      <c r="K190" s="12">
        <v>187.5</v>
      </c>
      <c r="L190" s="12">
        <v>250000</v>
      </c>
      <c r="M190" s="12">
        <v>351</v>
      </c>
      <c r="N190" s="12" t="s">
        <v>617</v>
      </c>
      <c r="O190" s="12">
        <v>125</v>
      </c>
      <c r="P190" s="12">
        <v>300000</v>
      </c>
      <c r="Q190" s="12">
        <v>303</v>
      </c>
      <c r="R190" s="12" t="s">
        <v>709</v>
      </c>
      <c r="S190" s="12">
        <v>105</v>
      </c>
      <c r="T190" s="12">
        <v>300000</v>
      </c>
      <c r="U190" s="12">
        <v>323</v>
      </c>
      <c r="V190" s="12" t="s">
        <v>710</v>
      </c>
      <c r="W190" s="12">
        <v>105</v>
      </c>
      <c r="X190" s="12">
        <v>50000</v>
      </c>
      <c r="Y190" s="12">
        <v>353</v>
      </c>
      <c r="Z190" s="12" t="s">
        <v>878</v>
      </c>
      <c r="AA190" s="12">
        <v>125</v>
      </c>
      <c r="AB190" s="12"/>
      <c r="AC190" s="12"/>
      <c r="AD190" s="12">
        <v>0</v>
      </c>
      <c r="AE190" s="12">
        <v>0</v>
      </c>
      <c r="AF190" s="12"/>
      <c r="AG190" s="12"/>
      <c r="AH190" s="12">
        <v>0</v>
      </c>
      <c r="AI190" s="12">
        <v>0</v>
      </c>
      <c r="AJ190" s="12"/>
      <c r="AK190" s="12"/>
      <c r="AL190" s="12">
        <v>0</v>
      </c>
      <c r="AM190" s="12">
        <v>0</v>
      </c>
      <c r="AN190" s="12">
        <v>500</v>
      </c>
      <c r="AO190" s="12">
        <v>99920015</v>
      </c>
      <c r="AP190" s="12" t="s">
        <v>577</v>
      </c>
      <c r="AQ190" s="12">
        <v>1.5</v>
      </c>
      <c r="AR190" s="12">
        <v>500</v>
      </c>
      <c r="AS190" s="12">
        <v>99920014</v>
      </c>
      <c r="AT190" s="12" t="s">
        <v>578</v>
      </c>
      <c r="AU190" s="12">
        <v>1.5</v>
      </c>
      <c r="AV190" s="12">
        <v>500</v>
      </c>
      <c r="AW190" s="12">
        <v>99990411</v>
      </c>
      <c r="AX190" s="12" t="s">
        <v>734</v>
      </c>
      <c r="AY190" s="12">
        <v>1.3</v>
      </c>
      <c r="AZ190" s="12">
        <v>500</v>
      </c>
      <c r="BA190" s="12">
        <v>99900020</v>
      </c>
      <c r="BB190" s="12" t="s">
        <v>733</v>
      </c>
      <c r="BC190" s="12">
        <v>2</v>
      </c>
      <c r="BD190" s="12">
        <v>500</v>
      </c>
      <c r="BE190" s="12">
        <v>99930016</v>
      </c>
      <c r="BF190" s="12" t="s">
        <v>699</v>
      </c>
      <c r="BG190" s="12">
        <v>3.8</v>
      </c>
      <c r="BH190" s="12">
        <v>500</v>
      </c>
      <c r="BI190" s="12">
        <v>99930013</v>
      </c>
      <c r="BJ190" s="12" t="s">
        <v>582</v>
      </c>
      <c r="BK190" s="12">
        <v>2.5</v>
      </c>
      <c r="BL190" s="12">
        <v>500</v>
      </c>
      <c r="BM190" s="12">
        <v>99990311</v>
      </c>
      <c r="BN190" s="12" t="s">
        <v>723</v>
      </c>
      <c r="BO190" s="12">
        <v>2</v>
      </c>
      <c r="BP190" s="12">
        <v>250</v>
      </c>
      <c r="BQ190" s="12">
        <v>99940019</v>
      </c>
      <c r="BR190" s="12" t="s">
        <v>583</v>
      </c>
      <c r="BS190" s="12">
        <v>1</v>
      </c>
      <c r="BT190" s="12">
        <v>500</v>
      </c>
      <c r="BU190" s="12">
        <v>99900017</v>
      </c>
      <c r="BV190" s="12" t="s">
        <v>722</v>
      </c>
      <c r="BW190" s="12">
        <v>2.5</v>
      </c>
      <c r="BX190" s="12">
        <v>500</v>
      </c>
      <c r="BY190" s="12">
        <v>99980413</v>
      </c>
      <c r="BZ190" s="12" t="s">
        <v>693</v>
      </c>
      <c r="CA190" s="12">
        <v>3</v>
      </c>
      <c r="CB190" s="12">
        <v>500</v>
      </c>
      <c r="CC190" s="12">
        <v>99990413</v>
      </c>
      <c r="CD190" s="12" t="s">
        <v>694</v>
      </c>
      <c r="CE190" s="12">
        <v>3</v>
      </c>
      <c r="CF190" s="12">
        <v>500</v>
      </c>
      <c r="CG190" s="12">
        <v>99980423</v>
      </c>
      <c r="CH190" s="12" t="s">
        <v>695</v>
      </c>
      <c r="CI190" s="12">
        <v>2.5</v>
      </c>
      <c r="CJ190" s="12">
        <v>500</v>
      </c>
      <c r="CK190" s="12">
        <v>99990423</v>
      </c>
      <c r="CL190" s="12" t="s">
        <v>696</v>
      </c>
      <c r="CM190" s="12">
        <v>2.5</v>
      </c>
      <c r="CN190" s="12">
        <v>500</v>
      </c>
      <c r="CO190" s="12">
        <v>99980433</v>
      </c>
      <c r="CP190" s="12" t="s">
        <v>697</v>
      </c>
      <c r="CQ190" s="12">
        <v>2.5</v>
      </c>
      <c r="CR190" s="12">
        <v>500</v>
      </c>
      <c r="CS190" s="12">
        <v>99990433</v>
      </c>
      <c r="CT190" s="12" t="s">
        <v>698</v>
      </c>
      <c r="CU190" s="12">
        <v>2.5</v>
      </c>
      <c r="CV190" s="12">
        <v>700</v>
      </c>
      <c r="CW190" s="12">
        <v>99930010</v>
      </c>
      <c r="CX190" s="12" t="s">
        <v>724</v>
      </c>
      <c r="CY190" s="12">
        <v>2.8</v>
      </c>
      <c r="CZ190" s="12">
        <v>500</v>
      </c>
      <c r="DA190" s="12">
        <v>99920013</v>
      </c>
      <c r="DB190" s="12" t="s">
        <v>576</v>
      </c>
      <c r="DC190" s="12">
        <v>2.5</v>
      </c>
      <c r="DD190" s="12">
        <v>700</v>
      </c>
      <c r="DE190" s="12">
        <v>99940009</v>
      </c>
      <c r="DF190" s="12" t="s">
        <v>586</v>
      </c>
      <c r="DG190" s="12">
        <v>2.5</v>
      </c>
      <c r="DH190" s="12">
        <v>700</v>
      </c>
      <c r="DI190" s="12">
        <v>99930011</v>
      </c>
      <c r="DJ190" s="12" t="s">
        <v>581</v>
      </c>
      <c r="DK190" s="12">
        <v>1.4</v>
      </c>
      <c r="DL190" s="12">
        <v>700</v>
      </c>
      <c r="DM190" s="12">
        <v>99930012</v>
      </c>
      <c r="DN190" s="12" t="s">
        <v>580</v>
      </c>
      <c r="DO190" s="12">
        <v>1.4</v>
      </c>
      <c r="DP190" s="12">
        <v>700</v>
      </c>
      <c r="DQ190" s="12">
        <v>99940007</v>
      </c>
      <c r="DR190" s="12" t="s">
        <v>585</v>
      </c>
      <c r="DS190" s="12">
        <v>1.4</v>
      </c>
      <c r="DT190" s="12">
        <v>1000</v>
      </c>
      <c r="DU190" s="12">
        <v>99940008</v>
      </c>
      <c r="DV190" s="12" t="s">
        <v>584</v>
      </c>
      <c r="DW190" s="12">
        <v>2</v>
      </c>
      <c r="DX190" s="12">
        <v>1000</v>
      </c>
      <c r="DY190" s="12">
        <v>99900015</v>
      </c>
      <c r="DZ190" s="12" t="s">
        <v>573</v>
      </c>
      <c r="EA190" s="12">
        <v>5</v>
      </c>
      <c r="EB190" s="12">
        <v>1000</v>
      </c>
      <c r="EC190" s="12">
        <v>99930008</v>
      </c>
      <c r="ED190" s="12" t="s">
        <v>653</v>
      </c>
      <c r="EE190" s="12">
        <v>1</v>
      </c>
      <c r="EF190" s="12">
        <v>1000</v>
      </c>
      <c r="EG190" s="12">
        <v>99930009</v>
      </c>
      <c r="EH190" s="12" t="s">
        <v>654</v>
      </c>
      <c r="EI190" s="12">
        <v>1</v>
      </c>
      <c r="EJ190" s="12">
        <v>1000</v>
      </c>
      <c r="EK190" s="12">
        <v>99930007</v>
      </c>
      <c r="EL190" s="12" t="s">
        <v>655</v>
      </c>
      <c r="EM190" s="12">
        <v>1</v>
      </c>
      <c r="EN190" s="12">
        <v>1000</v>
      </c>
      <c r="EO190" s="12">
        <v>99900014</v>
      </c>
      <c r="EP190" s="12" t="s">
        <v>715</v>
      </c>
      <c r="EQ190" s="12">
        <v>2.5</v>
      </c>
      <c r="ER190" s="12">
        <v>1000</v>
      </c>
      <c r="ES190" s="12">
        <v>99900016</v>
      </c>
      <c r="ET190" s="12" t="s">
        <v>571</v>
      </c>
      <c r="EU190" s="12">
        <v>3</v>
      </c>
      <c r="EV190" s="12">
        <v>1500</v>
      </c>
      <c r="EW190" s="12">
        <v>99930006</v>
      </c>
      <c r="EX190" s="12" t="s">
        <v>657</v>
      </c>
      <c r="EY190" s="12">
        <v>2.3</v>
      </c>
      <c r="EZ190" s="12">
        <v>1500</v>
      </c>
      <c r="FA190" s="12">
        <v>99920007</v>
      </c>
      <c r="FB190" s="12" t="s">
        <v>656</v>
      </c>
      <c r="FC190" s="12">
        <v>2.3</v>
      </c>
      <c r="FD190" s="12">
        <v>1500</v>
      </c>
      <c r="FE190" s="12">
        <v>99920006</v>
      </c>
      <c r="FF190" s="12" t="s">
        <v>716</v>
      </c>
      <c r="FG190" s="12">
        <v>1.5</v>
      </c>
      <c r="FH190" s="12">
        <v>1500</v>
      </c>
      <c r="FI190" s="12">
        <v>99930015</v>
      </c>
      <c r="FJ190" s="12" t="s">
        <v>579</v>
      </c>
      <c r="FK190" s="12">
        <v>3.8</v>
      </c>
      <c r="FL190" s="12">
        <v>1500</v>
      </c>
      <c r="FM190" s="12">
        <v>99940002</v>
      </c>
      <c r="FN190" s="12" t="s">
        <v>534</v>
      </c>
      <c r="FO190" s="12">
        <v>0.8</v>
      </c>
      <c r="FP190" s="12">
        <v>2000</v>
      </c>
      <c r="FQ190" s="12">
        <v>99900010</v>
      </c>
      <c r="FR190" s="12" t="s">
        <v>638</v>
      </c>
      <c r="FS190" s="12">
        <v>5</v>
      </c>
      <c r="FT190" s="12">
        <v>2000</v>
      </c>
      <c r="FU190" s="12">
        <v>99900011</v>
      </c>
      <c r="FV190" s="12" t="s">
        <v>640</v>
      </c>
      <c r="FW190" s="12">
        <v>4</v>
      </c>
      <c r="FX190" s="12">
        <v>2000</v>
      </c>
      <c r="FY190" s="12">
        <v>99900009</v>
      </c>
      <c r="FZ190" s="12" t="s">
        <v>639</v>
      </c>
      <c r="GA190" s="12">
        <v>3</v>
      </c>
      <c r="GB190" s="12">
        <v>2000</v>
      </c>
      <c r="GC190" s="12">
        <v>99900012</v>
      </c>
      <c r="GD190" s="12" t="s">
        <v>717</v>
      </c>
      <c r="GE190" s="12">
        <v>5</v>
      </c>
      <c r="GF190" s="12">
        <v>3000</v>
      </c>
      <c r="GG190" s="12">
        <v>99930005</v>
      </c>
      <c r="GH190" s="12" t="s">
        <v>614</v>
      </c>
      <c r="GI190" s="12">
        <v>2.3</v>
      </c>
      <c r="GJ190" s="12">
        <v>3000</v>
      </c>
      <c r="GK190" s="12">
        <v>99920011</v>
      </c>
      <c r="GL190" s="12" t="s">
        <v>610</v>
      </c>
      <c r="GM190" s="12">
        <v>3.8</v>
      </c>
      <c r="GN190" s="12">
        <v>3000</v>
      </c>
      <c r="GO190" s="12">
        <v>99920010</v>
      </c>
      <c r="GP190" s="12" t="s">
        <v>611</v>
      </c>
      <c r="GQ190" s="12">
        <v>3</v>
      </c>
      <c r="GR190" s="12">
        <v>3000</v>
      </c>
      <c r="GS190" s="12">
        <v>99920012</v>
      </c>
      <c r="GT190" s="12" t="s">
        <v>612</v>
      </c>
      <c r="GU190" s="12">
        <v>3</v>
      </c>
      <c r="GV190" s="12">
        <v>2000</v>
      </c>
      <c r="GW190" s="12">
        <v>99940018</v>
      </c>
      <c r="GX190" s="12" t="s">
        <v>615</v>
      </c>
      <c r="GY190" s="12">
        <v>7</v>
      </c>
      <c r="GZ190" s="12">
        <v>2000</v>
      </c>
      <c r="HA190" s="12">
        <v>99940027</v>
      </c>
      <c r="HB190" s="12" t="s">
        <v>616</v>
      </c>
      <c r="HC190" s="12">
        <v>8</v>
      </c>
      <c r="HD190" s="12">
        <v>3000</v>
      </c>
      <c r="HE190" s="12">
        <v>99920009</v>
      </c>
      <c r="HF190" s="12" t="s">
        <v>613</v>
      </c>
      <c r="HG190" s="12">
        <v>4.5</v>
      </c>
      <c r="HH190" s="15">
        <v>800</v>
      </c>
      <c r="HI190" s="5">
        <v>8886002</v>
      </c>
      <c r="HJ190" s="12" t="e">
        <v>#N/A</v>
      </c>
      <c r="HK190" s="12" t="e">
        <v>#N/A</v>
      </c>
      <c r="HL190" s="15">
        <v>1000</v>
      </c>
      <c r="HM190" s="5">
        <v>8886003</v>
      </c>
      <c r="HN190" s="12" t="e">
        <v>#N/A</v>
      </c>
      <c r="HO190" s="12" t="e">
        <v>#N/A</v>
      </c>
      <c r="HP190" s="15">
        <v>800</v>
      </c>
      <c r="HQ190" s="11">
        <v>8886004</v>
      </c>
      <c r="HR190" s="12" t="e">
        <v>#N/A</v>
      </c>
      <c r="HS190" s="12" t="e">
        <v>#N/A</v>
      </c>
      <c r="HT190" s="15"/>
      <c r="HU190" s="12"/>
      <c r="HV190" s="12">
        <v>0</v>
      </c>
      <c r="HW190" s="12">
        <v>0</v>
      </c>
      <c r="HX190" s="15"/>
      <c r="HY190" s="12"/>
      <c r="HZ190" s="12">
        <v>0</v>
      </c>
      <c r="IA190" s="12">
        <v>0</v>
      </c>
      <c r="IB190" s="12"/>
      <c r="IC190" s="12"/>
      <c r="ID190" s="12">
        <v>0</v>
      </c>
      <c r="IE190" s="12">
        <v>0</v>
      </c>
      <c r="IF190" s="12"/>
      <c r="IG190" s="12"/>
      <c r="IH190" s="12">
        <v>0</v>
      </c>
      <c r="II190" s="12">
        <v>0</v>
      </c>
      <c r="IJ190" s="12"/>
      <c r="IK190" s="12"/>
      <c r="IL190" s="12">
        <v>0</v>
      </c>
      <c r="IM190" s="12">
        <v>0</v>
      </c>
      <c r="IN190" s="12"/>
      <c r="IO190" s="12"/>
      <c r="IP190" s="12">
        <v>0</v>
      </c>
      <c r="IQ190" s="12">
        <v>0</v>
      </c>
      <c r="IR190" s="12"/>
      <c r="IS190" s="12"/>
      <c r="IT190" s="12">
        <v>0</v>
      </c>
      <c r="IU190" s="12">
        <v>0</v>
      </c>
      <c r="IV190" s="12"/>
      <c r="IW190" s="12"/>
      <c r="IX190" s="12">
        <v>0</v>
      </c>
      <c r="IY190" s="12">
        <v>0</v>
      </c>
      <c r="IZ190" s="12"/>
      <c r="JA190" s="12"/>
      <c r="JB190" s="12">
        <v>0</v>
      </c>
      <c r="JC190" s="12">
        <v>0</v>
      </c>
      <c r="JD190" s="12"/>
      <c r="JE190" s="12"/>
      <c r="JF190" s="12">
        <v>0</v>
      </c>
      <c r="JG190" s="12">
        <v>0</v>
      </c>
      <c r="JH190" s="12"/>
      <c r="JI190" s="12"/>
      <c r="JJ190" s="12">
        <v>0</v>
      </c>
      <c r="JK190" s="12">
        <v>0</v>
      </c>
      <c r="JL190" s="12"/>
      <c r="JM190" s="12"/>
      <c r="JN190" s="12">
        <v>0</v>
      </c>
      <c r="JO190" s="12">
        <v>0</v>
      </c>
      <c r="JP190" s="12"/>
      <c r="JQ190" s="12"/>
      <c r="JR190" s="12">
        <v>0</v>
      </c>
      <c r="JS190" s="12">
        <v>0</v>
      </c>
      <c r="JT190" s="12"/>
      <c r="JU190" s="12"/>
      <c r="JV190" s="12">
        <v>0</v>
      </c>
      <c r="JW190" s="12">
        <v>0</v>
      </c>
      <c r="JX190" s="12"/>
      <c r="JY190" s="12"/>
      <c r="JZ190" s="12">
        <v>0</v>
      </c>
      <c r="KA190" s="12">
        <v>0</v>
      </c>
      <c r="KB190" s="12"/>
      <c r="KC190" s="12"/>
      <c r="KD190" s="12">
        <v>0</v>
      </c>
      <c r="KE190" s="12">
        <v>0</v>
      </c>
      <c r="KF190" s="12"/>
      <c r="KG190" s="12"/>
      <c r="KH190" s="12">
        <v>0</v>
      </c>
      <c r="KI190" s="12">
        <v>0</v>
      </c>
      <c r="KJ190" s="12"/>
      <c r="KK190" s="12"/>
      <c r="KL190" s="12">
        <v>0</v>
      </c>
      <c r="KM190" s="12">
        <v>0</v>
      </c>
      <c r="KN190" s="12"/>
      <c r="KO190" s="12"/>
      <c r="KP190" s="12">
        <v>0</v>
      </c>
      <c r="KQ190" s="12">
        <v>0</v>
      </c>
      <c r="KR190" s="12"/>
      <c r="KS190" s="12"/>
      <c r="KT190" s="12">
        <v>0</v>
      </c>
      <c r="KU190" s="12">
        <v>0</v>
      </c>
      <c r="KV190" s="12"/>
      <c r="KW190" s="12"/>
      <c r="KX190" s="12">
        <v>0</v>
      </c>
      <c r="KY190" s="12">
        <v>0</v>
      </c>
      <c r="KZ190" s="12"/>
      <c r="LA190" s="12"/>
      <c r="LB190" s="12">
        <v>0</v>
      </c>
      <c r="LC190" s="12">
        <v>0</v>
      </c>
      <c r="LD190" s="12"/>
      <c r="LE190" s="12"/>
      <c r="LF190" s="12">
        <v>0</v>
      </c>
      <c r="LG190" s="12">
        <v>0</v>
      </c>
      <c r="LH190" s="12"/>
      <c r="LI190" s="12"/>
      <c r="LJ190" s="12">
        <v>0</v>
      </c>
      <c r="LK190" s="12">
        <v>0</v>
      </c>
      <c r="LL190" s="12"/>
      <c r="LM190" s="12"/>
      <c r="LN190" s="12">
        <v>0</v>
      </c>
      <c r="LO190" s="12">
        <v>0</v>
      </c>
      <c r="LP190" s="15"/>
      <c r="LR190" s="12">
        <v>0</v>
      </c>
      <c r="LS190" s="12">
        <v>0</v>
      </c>
      <c r="LT190" s="12"/>
      <c r="LU190" s="12"/>
      <c r="LV190" s="12">
        <v>0</v>
      </c>
      <c r="LW190" s="12">
        <v>0</v>
      </c>
      <c r="LX190" s="12"/>
      <c r="LY190" s="12"/>
      <c r="LZ190" s="12">
        <v>0</v>
      </c>
      <c r="MA190" s="12">
        <v>0</v>
      </c>
      <c r="MB190" s="12"/>
      <c r="MC190" s="12"/>
      <c r="MD190" s="12">
        <v>0</v>
      </c>
      <c r="ME190" s="12">
        <v>0</v>
      </c>
      <c r="MF190" s="12"/>
      <c r="MG190" s="12"/>
      <c r="MH190" s="12">
        <v>0</v>
      </c>
      <c r="MI190" s="12">
        <v>0</v>
      </c>
      <c r="MJ190" s="12"/>
      <c r="MK190" s="12"/>
      <c r="ML190" s="12">
        <v>0</v>
      </c>
      <c r="MM190" s="12">
        <v>0</v>
      </c>
      <c r="MN190" s="12"/>
      <c r="MO190" s="12"/>
      <c r="MP190" s="12">
        <v>0</v>
      </c>
      <c r="MQ190" s="12">
        <v>0</v>
      </c>
      <c r="MR190" s="12"/>
      <c r="MS190" s="12"/>
      <c r="MT190" s="12">
        <v>0</v>
      </c>
      <c r="MU190" s="12">
        <v>0</v>
      </c>
      <c r="MV190" s="12"/>
      <c r="MW190" s="12"/>
      <c r="MX190" s="12">
        <v>0</v>
      </c>
      <c r="MY190" s="12">
        <v>0</v>
      </c>
      <c r="MZ190" s="12"/>
      <c r="NA190" s="12"/>
      <c r="NB190" s="12">
        <v>0</v>
      </c>
      <c r="NC190" s="12">
        <v>0</v>
      </c>
      <c r="ND190" s="12"/>
      <c r="NE190" s="12"/>
      <c r="NF190" s="12">
        <v>0</v>
      </c>
      <c r="NG190" s="12">
        <v>0</v>
      </c>
      <c r="NH190" s="12"/>
      <c r="NI190" s="12"/>
      <c r="NJ190" s="12">
        <v>0</v>
      </c>
      <c r="NK190" s="12">
        <v>0</v>
      </c>
      <c r="NL190" s="12"/>
      <c r="NM190" s="12"/>
      <c r="NN190" s="12">
        <v>0</v>
      </c>
      <c r="NO190" s="12">
        <v>0</v>
      </c>
      <c r="NP190" s="12"/>
      <c r="NQ190" s="12"/>
      <c r="NR190" s="12">
        <v>0</v>
      </c>
      <c r="NS190" s="12">
        <v>0</v>
      </c>
      <c r="NT190" s="12"/>
      <c r="NU190" s="12"/>
      <c r="NV190" s="12">
        <v>0</v>
      </c>
      <c r="NW190" s="12">
        <v>0</v>
      </c>
      <c r="NX190" s="12"/>
      <c r="NY190" s="12"/>
      <c r="NZ190" s="12">
        <v>0</v>
      </c>
      <c r="OA190" s="12">
        <v>0</v>
      </c>
      <c r="OB190" s="12"/>
      <c r="OC190" s="12"/>
      <c r="OD190" s="12">
        <v>0</v>
      </c>
      <c r="OE190" s="12">
        <v>0</v>
      </c>
      <c r="OF190" s="12"/>
      <c r="OG190" s="12"/>
      <c r="OH190" s="12">
        <v>0</v>
      </c>
      <c r="OI190" s="12">
        <v>0</v>
      </c>
      <c r="OJ190" s="12"/>
      <c r="OK190" s="12"/>
      <c r="OL190" s="12">
        <v>0</v>
      </c>
      <c r="OM190" s="12">
        <v>0</v>
      </c>
      <c r="ON190" s="12"/>
      <c r="OO190" s="12"/>
      <c r="OP190" s="12">
        <v>0</v>
      </c>
      <c r="OQ190" s="12">
        <v>0</v>
      </c>
      <c r="OR190" s="12"/>
      <c r="OS190" s="12"/>
      <c r="OT190" s="12">
        <v>0</v>
      </c>
      <c r="OU190" s="12">
        <v>0</v>
      </c>
      <c r="OV190" s="12"/>
      <c r="OW190" s="12"/>
      <c r="OX190" s="12">
        <v>0</v>
      </c>
      <c r="OY190" s="12">
        <v>0</v>
      </c>
      <c r="OZ190" s="12"/>
      <c r="PA190" s="12"/>
      <c r="PB190" s="12">
        <v>0</v>
      </c>
      <c r="PC190" s="12">
        <v>0</v>
      </c>
      <c r="PD190" s="12"/>
      <c r="PE190" s="12"/>
      <c r="PF190" s="12">
        <v>0</v>
      </c>
      <c r="PG190" s="12">
        <v>0</v>
      </c>
      <c r="PH190" s="12"/>
      <c r="PI190" s="12"/>
      <c r="PJ190" s="12">
        <v>0</v>
      </c>
      <c r="PK190" s="12">
        <v>0</v>
      </c>
      <c r="PL190" s="12"/>
      <c r="PM190" s="12"/>
      <c r="PN190" s="12">
        <v>0</v>
      </c>
      <c r="PO190" s="12">
        <v>0</v>
      </c>
      <c r="PP190" s="12"/>
      <c r="PQ190" s="12"/>
      <c r="PR190" s="12">
        <v>0</v>
      </c>
      <c r="PS190" s="12">
        <v>0</v>
      </c>
      <c r="PT190" s="12"/>
      <c r="PU190" s="12"/>
      <c r="PV190" s="12">
        <v>0</v>
      </c>
      <c r="PW190" s="12">
        <v>0</v>
      </c>
      <c r="PX190" s="12"/>
      <c r="PY190" s="12"/>
      <c r="PZ190" s="12">
        <v>0</v>
      </c>
      <c r="QA190" s="12">
        <v>0</v>
      </c>
      <c r="QB190" s="12"/>
      <c r="QC190" s="12"/>
      <c r="QD190" s="12">
        <v>0</v>
      </c>
      <c r="QE190" s="12">
        <v>0</v>
      </c>
      <c r="QF190" s="12"/>
      <c r="QG190" s="12"/>
      <c r="QH190" s="12">
        <v>0</v>
      </c>
      <c r="QI190" s="12">
        <v>0</v>
      </c>
      <c r="QJ190" s="12"/>
      <c r="QK190" s="12"/>
      <c r="QL190" s="12">
        <v>0</v>
      </c>
      <c r="QM190" s="12">
        <v>0</v>
      </c>
      <c r="QN190" s="12"/>
      <c r="QO190" s="12"/>
      <c r="QP190" s="12">
        <v>0</v>
      </c>
      <c r="QQ190" s="12">
        <v>0</v>
      </c>
      <c r="QR190" s="12"/>
      <c r="QS190" s="12"/>
      <c r="QT190" s="12">
        <v>0</v>
      </c>
      <c r="QU190" s="12">
        <v>0</v>
      </c>
      <c r="QV190" s="12"/>
      <c r="QW190" s="12"/>
      <c r="QX190" s="12">
        <v>0</v>
      </c>
      <c r="QY190" s="12">
        <v>0</v>
      </c>
      <c r="QZ190" s="12"/>
      <c r="RA190" s="12"/>
      <c r="RB190" s="12">
        <v>0</v>
      </c>
      <c r="RC190" s="12">
        <v>0</v>
      </c>
      <c r="RD190" s="12"/>
      <c r="RE190" s="12"/>
      <c r="RF190" s="12">
        <v>0</v>
      </c>
      <c r="RG190" s="12">
        <v>0</v>
      </c>
      <c r="RH190" s="12"/>
      <c r="RI190" s="12"/>
      <c r="RJ190" s="12">
        <v>0</v>
      </c>
      <c r="RK190" s="12">
        <v>0</v>
      </c>
      <c r="RL190" s="12"/>
      <c r="RM190" s="12"/>
      <c r="RN190" s="12">
        <v>0</v>
      </c>
      <c r="RO190" s="12">
        <v>0</v>
      </c>
      <c r="RP190" s="12"/>
      <c r="RQ190" s="12"/>
      <c r="RR190" s="12">
        <v>0</v>
      </c>
      <c r="RS190" s="12">
        <v>0</v>
      </c>
      <c r="RT190" s="12"/>
      <c r="RU190" s="12"/>
      <c r="RV190" s="12">
        <v>0</v>
      </c>
      <c r="RW190" s="12">
        <v>0</v>
      </c>
      <c r="RX190" s="12"/>
      <c r="RY190" s="12"/>
      <c r="RZ190" s="12">
        <v>0</v>
      </c>
      <c r="SA190" s="12">
        <v>0</v>
      </c>
      <c r="SB190" s="12"/>
      <c r="SC190" s="12"/>
      <c r="SD190" s="12">
        <v>0</v>
      </c>
      <c r="SE190" s="12">
        <v>0</v>
      </c>
      <c r="SF190" s="12"/>
      <c r="SG190" s="12"/>
      <c r="SH190" s="12">
        <v>0</v>
      </c>
      <c r="SI190" s="12">
        <v>0</v>
      </c>
      <c r="SJ190" s="12"/>
      <c r="SK190" s="12"/>
      <c r="SL190" s="12">
        <v>0</v>
      </c>
      <c r="SM190" s="12">
        <v>0</v>
      </c>
      <c r="SN190" s="12"/>
      <c r="SO190" s="12"/>
      <c r="SP190" s="12">
        <v>0</v>
      </c>
      <c r="SQ190" s="12">
        <v>0</v>
      </c>
      <c r="SR190" s="12"/>
      <c r="SS190" s="12"/>
      <c r="ST190" s="12">
        <v>0</v>
      </c>
      <c r="SU190" s="12">
        <f>ROUND(SR190/1000000*IF(SS190=0,0,VLOOKUP(SS190,名称和价格索引!$A$4:$C$834,3,FALSE)),1)</f>
        <v>0</v>
      </c>
      <c r="SV190" s="49" t="e">
        <f t="array" ref="SV190">SUM(VLOOKUP(D190,D190:SU190,ROW($1:$128)*4,0))</f>
        <v>#N/A</v>
      </c>
    </row>
    <row r="191" s="2" customFormat="1" customHeight="1" spans="1:516">
      <c r="A191" s="1" t="s">
        <v>884</v>
      </c>
      <c r="B191" s="1" t="s">
        <v>877</v>
      </c>
      <c r="C191" s="1">
        <v>1097</v>
      </c>
      <c r="D191" s="1">
        <v>1000000</v>
      </c>
      <c r="E191" s="1">
        <v>205000</v>
      </c>
      <c r="F191" s="1">
        <v>5000</v>
      </c>
      <c r="G191" s="1">
        <v>5000</v>
      </c>
      <c r="H191" s="1">
        <v>10000</v>
      </c>
      <c r="I191" s="1">
        <v>999000191</v>
      </c>
      <c r="J191" s="1" t="s">
        <v>690</v>
      </c>
      <c r="K191" s="1">
        <v>125</v>
      </c>
      <c r="L191" s="1">
        <v>10000</v>
      </c>
      <c r="M191" s="1">
        <v>999000181</v>
      </c>
      <c r="N191" s="1" t="s">
        <v>691</v>
      </c>
      <c r="O191" s="1">
        <v>125</v>
      </c>
      <c r="P191" s="1">
        <v>10000</v>
      </c>
      <c r="Q191" s="1">
        <v>999000211</v>
      </c>
      <c r="R191" s="1" t="s">
        <v>692</v>
      </c>
      <c r="S191" s="1">
        <v>125</v>
      </c>
      <c r="T191" s="1">
        <v>20000</v>
      </c>
      <c r="U191" s="1">
        <v>99980413</v>
      </c>
      <c r="V191" s="1" t="s">
        <v>693</v>
      </c>
      <c r="W191" s="1">
        <v>120</v>
      </c>
      <c r="X191" s="1">
        <v>20000</v>
      </c>
      <c r="Y191" s="1">
        <v>99990413</v>
      </c>
      <c r="Z191" s="1" t="s">
        <v>694</v>
      </c>
      <c r="AA191" s="1">
        <v>120</v>
      </c>
      <c r="AB191" s="1">
        <v>20000</v>
      </c>
      <c r="AC191" s="1">
        <v>99980423</v>
      </c>
      <c r="AD191" s="1" t="s">
        <v>695</v>
      </c>
      <c r="AE191" s="1">
        <v>100</v>
      </c>
      <c r="AF191" s="1">
        <v>20000</v>
      </c>
      <c r="AG191" s="1">
        <v>99990423</v>
      </c>
      <c r="AH191" s="1" t="s">
        <v>696</v>
      </c>
      <c r="AI191" s="1">
        <v>100</v>
      </c>
      <c r="AJ191" s="1">
        <v>20000</v>
      </c>
      <c r="AK191" s="1">
        <v>99980433</v>
      </c>
      <c r="AL191" s="1" t="s">
        <v>697</v>
      </c>
      <c r="AM191" s="1">
        <v>100</v>
      </c>
      <c r="AN191" s="1">
        <v>20000</v>
      </c>
      <c r="AO191" s="1">
        <v>99990433</v>
      </c>
      <c r="AP191" s="1" t="s">
        <v>698</v>
      </c>
      <c r="AQ191" s="1">
        <v>100</v>
      </c>
      <c r="AR191" s="1"/>
      <c r="AS191" s="1"/>
      <c r="AT191" s="1">
        <v>0</v>
      </c>
      <c r="AU191" s="1">
        <v>0</v>
      </c>
      <c r="AV191" s="1"/>
      <c r="AW191" s="1"/>
      <c r="AX191" s="1">
        <v>0</v>
      </c>
      <c r="AY191" s="1">
        <v>0</v>
      </c>
      <c r="AZ191" s="1"/>
      <c r="BA191" s="1"/>
      <c r="BB191" s="1">
        <v>0</v>
      </c>
      <c r="BC191" s="1">
        <v>0</v>
      </c>
      <c r="BD191" s="1"/>
      <c r="BE191" s="1"/>
      <c r="BF191" s="1">
        <v>0</v>
      </c>
      <c r="BG191" s="1">
        <v>0</v>
      </c>
      <c r="BH191" s="1">
        <v>15000</v>
      </c>
      <c r="BI191" s="1">
        <v>999200161</v>
      </c>
      <c r="BJ191" s="1" t="s">
        <v>763</v>
      </c>
      <c r="BK191" s="1">
        <v>150</v>
      </c>
      <c r="BL191" s="1">
        <v>15000</v>
      </c>
      <c r="BM191" s="1">
        <v>999200201</v>
      </c>
      <c r="BN191" s="1" t="s">
        <v>764</v>
      </c>
      <c r="BO191" s="1">
        <v>150</v>
      </c>
      <c r="BP191" s="1">
        <v>15000</v>
      </c>
      <c r="BQ191" s="1">
        <v>999200211</v>
      </c>
      <c r="BR191" s="1" t="s">
        <v>765</v>
      </c>
      <c r="BS191" s="1">
        <v>150</v>
      </c>
      <c r="BT191" s="1">
        <v>15000</v>
      </c>
      <c r="BU191" s="1">
        <v>999300181</v>
      </c>
      <c r="BV191" s="1" t="s">
        <v>766</v>
      </c>
      <c r="BW191" s="1">
        <v>150</v>
      </c>
      <c r="BX191" s="1">
        <v>15000</v>
      </c>
      <c r="BY191" s="1">
        <v>999300171</v>
      </c>
      <c r="BZ191" s="1" t="s">
        <v>767</v>
      </c>
      <c r="CA191" s="1">
        <v>112.5</v>
      </c>
      <c r="CB191" s="1">
        <v>15000</v>
      </c>
      <c r="CC191" s="1">
        <v>999300141</v>
      </c>
      <c r="CD191" s="1" t="s">
        <v>768</v>
      </c>
      <c r="CE191" s="1">
        <v>112.5</v>
      </c>
      <c r="CF191" s="1">
        <v>15000</v>
      </c>
      <c r="CG191" s="1">
        <v>999400201</v>
      </c>
      <c r="CH191" s="1" t="s">
        <v>769</v>
      </c>
      <c r="CI191" s="1">
        <v>120</v>
      </c>
      <c r="CJ191" s="1">
        <v>15000</v>
      </c>
      <c r="CK191" s="1">
        <v>999400111</v>
      </c>
      <c r="CL191" s="1" t="s">
        <v>770</v>
      </c>
      <c r="CM191" s="1">
        <v>75</v>
      </c>
      <c r="CN191" s="1">
        <v>15000</v>
      </c>
      <c r="CO191" s="1">
        <v>999400151</v>
      </c>
      <c r="CP191" s="1" t="s">
        <v>771</v>
      </c>
      <c r="CQ191" s="1">
        <v>97.5</v>
      </c>
      <c r="CR191" s="1"/>
      <c r="CS191" s="1"/>
      <c r="CT191" s="1">
        <v>0</v>
      </c>
      <c r="CU191" s="1">
        <v>0</v>
      </c>
      <c r="CV191" s="1">
        <v>6000</v>
      </c>
      <c r="CW191" s="1">
        <v>3103401</v>
      </c>
      <c r="CX191" s="1" t="s">
        <v>700</v>
      </c>
      <c r="CY191" s="1">
        <v>24</v>
      </c>
      <c r="CZ191" s="1">
        <v>6000</v>
      </c>
      <c r="DA191" s="1">
        <v>3103501</v>
      </c>
      <c r="DB191" s="1" t="s">
        <v>701</v>
      </c>
      <c r="DC191" s="1">
        <v>24</v>
      </c>
      <c r="DD191" s="1">
        <v>6000</v>
      </c>
      <c r="DE191" s="1">
        <v>3254601</v>
      </c>
      <c r="DF191" s="1" t="s">
        <v>702</v>
      </c>
      <c r="DG191" s="1">
        <v>24</v>
      </c>
      <c r="DH191" s="1">
        <v>3000</v>
      </c>
      <c r="DI191" s="1">
        <v>3253501</v>
      </c>
      <c r="DJ191" s="1" t="s">
        <v>703</v>
      </c>
      <c r="DK191" s="1">
        <v>15</v>
      </c>
      <c r="DL191" s="1">
        <v>6000</v>
      </c>
      <c r="DM191" s="1">
        <v>3254701</v>
      </c>
      <c r="DN191" s="1" t="s">
        <v>704</v>
      </c>
      <c r="DO191" s="1">
        <v>30</v>
      </c>
      <c r="DP191" s="1">
        <v>6000</v>
      </c>
      <c r="DQ191" s="1">
        <v>3301101</v>
      </c>
      <c r="DR191" s="1" t="s">
        <v>705</v>
      </c>
      <c r="DS191" s="1">
        <v>24</v>
      </c>
      <c r="DT191" s="1">
        <v>6000</v>
      </c>
      <c r="DU191" s="1">
        <v>3301201</v>
      </c>
      <c r="DV191" s="1" t="s">
        <v>706</v>
      </c>
      <c r="DW191" s="1">
        <v>30</v>
      </c>
      <c r="DX191" s="1"/>
      <c r="DY191" s="1"/>
      <c r="DZ191" s="1">
        <v>0</v>
      </c>
      <c r="EA191" s="1">
        <v>0</v>
      </c>
      <c r="EB191" s="1"/>
      <c r="EC191" s="1"/>
      <c r="ED191" s="1">
        <v>0</v>
      </c>
      <c r="EE191" s="1">
        <v>0</v>
      </c>
      <c r="EF191" s="1"/>
      <c r="EG191" s="1"/>
      <c r="EH191" s="1">
        <v>0</v>
      </c>
      <c r="EI191" s="1">
        <v>0</v>
      </c>
      <c r="EJ191" s="1"/>
      <c r="EK191" s="1"/>
      <c r="EL191" s="1">
        <v>0</v>
      </c>
      <c r="EM191" s="1">
        <v>0</v>
      </c>
      <c r="EN191" s="1">
        <v>20000</v>
      </c>
      <c r="EO191" s="1">
        <v>99920015</v>
      </c>
      <c r="EP191" s="1" t="s">
        <v>577</v>
      </c>
      <c r="EQ191" s="1">
        <v>60</v>
      </c>
      <c r="ER191" s="1">
        <v>20000</v>
      </c>
      <c r="ES191" s="1">
        <v>99920014</v>
      </c>
      <c r="ET191" s="1" t="s">
        <v>578</v>
      </c>
      <c r="EU191" s="1">
        <v>60</v>
      </c>
      <c r="EV191" s="1">
        <v>20000</v>
      </c>
      <c r="EW191" s="1">
        <v>99990411</v>
      </c>
      <c r="EX191" s="1" t="s">
        <v>734</v>
      </c>
      <c r="EY191" s="1">
        <v>50</v>
      </c>
      <c r="EZ191" s="1">
        <v>20000</v>
      </c>
      <c r="FA191" s="1">
        <v>99900020</v>
      </c>
      <c r="FB191" s="1" t="s">
        <v>733</v>
      </c>
      <c r="FC191" s="1">
        <v>80</v>
      </c>
      <c r="FD191" s="1">
        <v>20000</v>
      </c>
      <c r="FE191" s="1">
        <v>99930016</v>
      </c>
      <c r="FF191" s="1" t="s">
        <v>699</v>
      </c>
      <c r="FG191" s="1">
        <v>150</v>
      </c>
      <c r="FH191" s="1">
        <v>20000</v>
      </c>
      <c r="FI191" s="1">
        <v>99930013</v>
      </c>
      <c r="FJ191" s="1" t="s">
        <v>582</v>
      </c>
      <c r="FK191" s="1">
        <v>100</v>
      </c>
      <c r="FL191" s="1">
        <v>20000</v>
      </c>
      <c r="FM191" s="1">
        <v>99990311</v>
      </c>
      <c r="FN191" s="1" t="s">
        <v>723</v>
      </c>
      <c r="FO191" s="1">
        <v>80</v>
      </c>
      <c r="FP191" s="1">
        <v>20000</v>
      </c>
      <c r="FQ191" s="1">
        <v>99940019</v>
      </c>
      <c r="FR191" s="1" t="s">
        <v>583</v>
      </c>
      <c r="FS191" s="1">
        <v>80</v>
      </c>
      <c r="FT191" s="1">
        <v>20000</v>
      </c>
      <c r="FU191" s="1">
        <v>99900017</v>
      </c>
      <c r="FV191" s="1" t="s">
        <v>722</v>
      </c>
      <c r="FW191" s="1">
        <v>100</v>
      </c>
      <c r="FX191" s="1"/>
      <c r="FY191" s="1"/>
      <c r="FZ191" s="1">
        <v>0</v>
      </c>
      <c r="GA191" s="1">
        <v>0</v>
      </c>
      <c r="GB191" s="1"/>
      <c r="GC191" s="1"/>
      <c r="GD191" s="1">
        <v>0</v>
      </c>
      <c r="GE191" s="1">
        <v>0</v>
      </c>
      <c r="GF191" s="1"/>
      <c r="GG191" s="1"/>
      <c r="GH191" s="1">
        <v>0</v>
      </c>
      <c r="GI191" s="1">
        <v>0</v>
      </c>
      <c r="GJ191" s="1"/>
      <c r="GK191" s="1"/>
      <c r="GL191" s="1">
        <v>0</v>
      </c>
      <c r="GM191" s="1">
        <v>0</v>
      </c>
      <c r="GN191" s="1"/>
      <c r="GO191" s="1"/>
      <c r="GP191" s="1">
        <v>0</v>
      </c>
      <c r="GQ191" s="1">
        <v>0</v>
      </c>
      <c r="GR191" s="1"/>
      <c r="GS191" s="1"/>
      <c r="GT191" s="1">
        <v>0</v>
      </c>
      <c r="GU191" s="1">
        <v>0</v>
      </c>
      <c r="GV191" s="1">
        <v>30000</v>
      </c>
      <c r="GW191" s="1">
        <v>99930010</v>
      </c>
      <c r="GX191" s="1" t="s">
        <v>724</v>
      </c>
      <c r="GY191" s="1">
        <v>120</v>
      </c>
      <c r="GZ191" s="1">
        <v>30000</v>
      </c>
      <c r="HA191" s="1">
        <v>99920013</v>
      </c>
      <c r="HB191" s="1" t="s">
        <v>576</v>
      </c>
      <c r="HC191" s="1">
        <v>150</v>
      </c>
      <c r="HD191" s="1">
        <v>30000</v>
      </c>
      <c r="HE191" s="1">
        <v>99940009</v>
      </c>
      <c r="HF191" s="1" t="s">
        <v>586</v>
      </c>
      <c r="HG191" s="1">
        <v>105</v>
      </c>
      <c r="HH191" s="1">
        <v>30000</v>
      </c>
      <c r="HI191" s="1">
        <v>99930011</v>
      </c>
      <c r="HJ191" s="1" t="s">
        <v>581</v>
      </c>
      <c r="HK191" s="1">
        <v>60</v>
      </c>
      <c r="HL191" s="1">
        <v>30000</v>
      </c>
      <c r="HM191" s="1">
        <v>99930012</v>
      </c>
      <c r="HN191" s="1" t="s">
        <v>580</v>
      </c>
      <c r="HO191" s="1">
        <v>60</v>
      </c>
      <c r="HP191" s="1">
        <v>30000</v>
      </c>
      <c r="HQ191" s="1">
        <v>99940007</v>
      </c>
      <c r="HR191" s="1" t="s">
        <v>585</v>
      </c>
      <c r="HS191" s="1">
        <v>60</v>
      </c>
      <c r="HT191" s="1">
        <v>30000</v>
      </c>
      <c r="HU191" s="1">
        <v>99940008</v>
      </c>
      <c r="HV191" s="1" t="s">
        <v>584</v>
      </c>
      <c r="HW191" s="1">
        <v>60</v>
      </c>
      <c r="HX191" s="1">
        <v>30000</v>
      </c>
      <c r="HY191" s="1">
        <v>99900015</v>
      </c>
      <c r="HZ191" s="1" t="s">
        <v>573</v>
      </c>
      <c r="IA191" s="1">
        <v>150</v>
      </c>
      <c r="IB191" s="1">
        <v>30000</v>
      </c>
      <c r="IC191" s="1">
        <v>99930008</v>
      </c>
      <c r="ID191" s="1" t="s">
        <v>653</v>
      </c>
      <c r="IE191" s="1">
        <v>30</v>
      </c>
      <c r="IF191" s="1">
        <v>30000</v>
      </c>
      <c r="IG191" s="1">
        <v>99930009</v>
      </c>
      <c r="IH191" s="1" t="s">
        <v>654</v>
      </c>
      <c r="II191" s="1">
        <v>30</v>
      </c>
      <c r="IJ191" s="1">
        <v>30000</v>
      </c>
      <c r="IK191" s="1">
        <v>99930007</v>
      </c>
      <c r="IL191" s="1" t="s">
        <v>655</v>
      </c>
      <c r="IM191" s="1">
        <v>30</v>
      </c>
      <c r="IN191" s="1">
        <v>30000</v>
      </c>
      <c r="IO191" s="1">
        <v>99900014</v>
      </c>
      <c r="IP191" s="1" t="s">
        <v>715</v>
      </c>
      <c r="IQ191" s="1">
        <v>75</v>
      </c>
      <c r="IR191" s="1">
        <v>30000</v>
      </c>
      <c r="IS191" s="1">
        <v>99900016</v>
      </c>
      <c r="IT191" s="1" t="s">
        <v>571</v>
      </c>
      <c r="IU191" s="1">
        <v>90</v>
      </c>
      <c r="IV191" s="1">
        <v>30000</v>
      </c>
      <c r="IW191" s="1">
        <v>99930006</v>
      </c>
      <c r="IX191" s="1" t="s">
        <v>657</v>
      </c>
      <c r="IY191" s="1">
        <v>45</v>
      </c>
      <c r="IZ191" s="1">
        <v>15000</v>
      </c>
      <c r="JA191" s="1">
        <v>99920007</v>
      </c>
      <c r="JB191" s="1" t="s">
        <v>656</v>
      </c>
      <c r="JC191" s="1">
        <v>22.5</v>
      </c>
      <c r="JD191" s="1">
        <v>30000</v>
      </c>
      <c r="JE191" s="1">
        <v>99920006</v>
      </c>
      <c r="JF191" s="1" t="s">
        <v>716</v>
      </c>
      <c r="JG191" s="1">
        <v>30</v>
      </c>
      <c r="JH191" s="1">
        <v>30000</v>
      </c>
      <c r="JI191" s="1">
        <v>99930015</v>
      </c>
      <c r="JJ191" s="1" t="s">
        <v>579</v>
      </c>
      <c r="JK191" s="1">
        <v>75</v>
      </c>
      <c r="JL191" s="1">
        <v>30000</v>
      </c>
      <c r="JM191" s="1">
        <v>99940002</v>
      </c>
      <c r="JN191" s="1" t="s">
        <v>534</v>
      </c>
      <c r="JO191" s="1">
        <v>15</v>
      </c>
      <c r="JP191" s="1"/>
      <c r="JQ191" s="1"/>
      <c r="JR191" s="1">
        <v>0</v>
      </c>
      <c r="JS191" s="1">
        <v>0</v>
      </c>
      <c r="JT191" s="1">
        <v>1000</v>
      </c>
      <c r="JU191" s="1">
        <v>99930022</v>
      </c>
      <c r="JV191" s="1" t="s">
        <v>662</v>
      </c>
      <c r="JW191" s="1">
        <v>10</v>
      </c>
      <c r="JX191" s="1">
        <v>10000</v>
      </c>
      <c r="JY191" s="1">
        <v>99940013</v>
      </c>
      <c r="JZ191" s="1" t="s">
        <v>663</v>
      </c>
      <c r="KA191" s="1">
        <v>100</v>
      </c>
      <c r="KB191" s="1">
        <v>10000</v>
      </c>
      <c r="KC191" s="1">
        <v>99940014</v>
      </c>
      <c r="KD191" s="1" t="s">
        <v>664</v>
      </c>
      <c r="KE191" s="1">
        <v>100</v>
      </c>
      <c r="KF191" s="1">
        <v>10000</v>
      </c>
      <c r="KG191" s="1">
        <v>99920008</v>
      </c>
      <c r="KH191" s="1" t="s">
        <v>665</v>
      </c>
      <c r="KI191" s="1">
        <v>125</v>
      </c>
      <c r="KJ191" s="1"/>
      <c r="KK191" s="1"/>
      <c r="KL191" s="1">
        <v>0</v>
      </c>
      <c r="KM191" s="1">
        <v>0</v>
      </c>
      <c r="KN191" s="1">
        <v>5000</v>
      </c>
      <c r="KO191" s="1">
        <v>99980413</v>
      </c>
      <c r="KP191" s="1" t="s">
        <v>693</v>
      </c>
      <c r="KQ191" s="1">
        <v>30</v>
      </c>
      <c r="KR191" s="1">
        <v>5000</v>
      </c>
      <c r="KS191" s="1">
        <v>99990413</v>
      </c>
      <c r="KT191" s="1" t="s">
        <v>694</v>
      </c>
      <c r="KU191" s="1">
        <v>30</v>
      </c>
      <c r="KV191" s="1">
        <v>5000</v>
      </c>
      <c r="KW191" s="1">
        <v>99980423</v>
      </c>
      <c r="KX191" s="1" t="s">
        <v>695</v>
      </c>
      <c r="KY191" s="1">
        <v>25</v>
      </c>
      <c r="KZ191" s="1">
        <v>5000</v>
      </c>
      <c r="LA191" s="1">
        <v>99990423</v>
      </c>
      <c r="LB191" s="1" t="s">
        <v>696</v>
      </c>
      <c r="LC191" s="1">
        <v>25</v>
      </c>
      <c r="LD191" s="1">
        <v>5000</v>
      </c>
      <c r="LE191" s="1">
        <v>99980433</v>
      </c>
      <c r="LF191" s="1" t="s">
        <v>697</v>
      </c>
      <c r="LG191" s="1">
        <v>25</v>
      </c>
      <c r="LH191" s="1">
        <v>5000</v>
      </c>
      <c r="LI191" s="1">
        <v>99990433</v>
      </c>
      <c r="LJ191" s="1" t="s">
        <v>698</v>
      </c>
      <c r="LK191" s="1">
        <v>25</v>
      </c>
      <c r="LL191" s="1">
        <v>10000</v>
      </c>
      <c r="LM191" s="1">
        <v>99990311</v>
      </c>
      <c r="LN191" s="1" t="s">
        <v>723</v>
      </c>
      <c r="LO191" s="1">
        <v>40</v>
      </c>
      <c r="LP191" s="1">
        <v>10000</v>
      </c>
      <c r="LQ191" s="1">
        <v>99990411</v>
      </c>
      <c r="LR191" s="1" t="s">
        <v>734</v>
      </c>
      <c r="LS191" s="1">
        <v>25</v>
      </c>
      <c r="LT191" s="17"/>
      <c r="LU191" s="17"/>
      <c r="LV191" s="1">
        <v>0</v>
      </c>
      <c r="LW191" s="1">
        <v>0</v>
      </c>
      <c r="LX191" s="17"/>
      <c r="LY191" s="17"/>
      <c r="LZ191" s="1">
        <v>0</v>
      </c>
      <c r="MA191" s="1">
        <v>0</v>
      </c>
      <c r="MB191" s="17"/>
      <c r="MC191" s="17"/>
      <c r="MD191" s="1">
        <v>0</v>
      </c>
      <c r="ME191" s="1">
        <v>0</v>
      </c>
      <c r="MF191" s="17"/>
      <c r="MG191" s="17"/>
      <c r="MH191" s="1">
        <v>0</v>
      </c>
      <c r="MI191" s="1">
        <v>0</v>
      </c>
      <c r="MJ191" s="17"/>
      <c r="MK191" s="17"/>
      <c r="ML191" s="1">
        <v>0</v>
      </c>
      <c r="MM191" s="1">
        <v>0</v>
      </c>
      <c r="MN191" s="1">
        <v>1000000</v>
      </c>
      <c r="MO191" s="1">
        <v>352</v>
      </c>
      <c r="MP191" s="1" t="s">
        <v>708</v>
      </c>
      <c r="MQ191" s="1">
        <v>1250</v>
      </c>
      <c r="MR191" s="1">
        <v>1000000</v>
      </c>
      <c r="MS191" s="1">
        <v>352</v>
      </c>
      <c r="MT191" s="1" t="s">
        <v>708</v>
      </c>
      <c r="MU191" s="1">
        <v>1250</v>
      </c>
      <c r="MV191" s="1">
        <v>1000000</v>
      </c>
      <c r="MW191" s="1">
        <v>352</v>
      </c>
      <c r="MX191" s="1" t="s">
        <v>708</v>
      </c>
      <c r="MY191" s="1">
        <v>1250</v>
      </c>
      <c r="MZ191" s="1">
        <v>500000</v>
      </c>
      <c r="NA191" s="1">
        <v>352</v>
      </c>
      <c r="NB191" s="1" t="s">
        <v>708</v>
      </c>
      <c r="NC191" s="1">
        <v>625</v>
      </c>
      <c r="ND191" s="1">
        <v>500000</v>
      </c>
      <c r="NE191" s="1">
        <v>352</v>
      </c>
      <c r="NF191" s="1" t="s">
        <v>708</v>
      </c>
      <c r="NG191" s="1">
        <v>625</v>
      </c>
      <c r="NH191" s="1">
        <v>1000000</v>
      </c>
      <c r="NI191" s="1">
        <v>303</v>
      </c>
      <c r="NJ191" s="1" t="s">
        <v>709</v>
      </c>
      <c r="NK191" s="1">
        <v>350</v>
      </c>
      <c r="NL191" s="1">
        <v>1000000</v>
      </c>
      <c r="NM191" s="1">
        <v>303</v>
      </c>
      <c r="NN191" s="1" t="s">
        <v>709</v>
      </c>
      <c r="NO191" s="1">
        <v>350</v>
      </c>
      <c r="NP191" s="1">
        <v>500000</v>
      </c>
      <c r="NQ191" s="1">
        <v>303</v>
      </c>
      <c r="NR191" s="1" t="s">
        <v>709</v>
      </c>
      <c r="NS191" s="1">
        <v>175</v>
      </c>
      <c r="NT191" s="1">
        <v>1000000</v>
      </c>
      <c r="NU191" s="1">
        <v>323</v>
      </c>
      <c r="NV191" s="1" t="s">
        <v>710</v>
      </c>
      <c r="NW191" s="1">
        <v>350</v>
      </c>
      <c r="NX191" s="1">
        <v>1000000</v>
      </c>
      <c r="NY191" s="1">
        <v>323</v>
      </c>
      <c r="NZ191" s="1" t="s">
        <v>710</v>
      </c>
      <c r="OA191" s="1">
        <v>350</v>
      </c>
      <c r="OB191" s="1">
        <v>500000</v>
      </c>
      <c r="OC191" s="1">
        <v>323</v>
      </c>
      <c r="OD191" s="1" t="s">
        <v>710</v>
      </c>
      <c r="OE191" s="1">
        <v>175</v>
      </c>
      <c r="OF191" s="1">
        <v>1000000</v>
      </c>
      <c r="OG191" s="1">
        <v>352</v>
      </c>
      <c r="OH191" s="1" t="s">
        <v>708</v>
      </c>
      <c r="OI191" s="1">
        <v>1250</v>
      </c>
      <c r="OJ191" s="1">
        <v>1000000</v>
      </c>
      <c r="OK191" s="1">
        <v>352</v>
      </c>
      <c r="OL191" s="1" t="s">
        <v>708</v>
      </c>
      <c r="OM191" s="1">
        <v>1250</v>
      </c>
      <c r="ON191" s="1">
        <v>1000000</v>
      </c>
      <c r="OO191" s="1">
        <v>352</v>
      </c>
      <c r="OP191" s="1" t="s">
        <v>708</v>
      </c>
      <c r="OQ191" s="1">
        <v>1250</v>
      </c>
      <c r="OR191" s="1">
        <v>500000</v>
      </c>
      <c r="OS191" s="1">
        <v>352</v>
      </c>
      <c r="OT191" s="1" t="s">
        <v>708</v>
      </c>
      <c r="OU191" s="1">
        <v>625</v>
      </c>
      <c r="OV191" s="1">
        <v>500000</v>
      </c>
      <c r="OW191" s="1">
        <v>352</v>
      </c>
      <c r="OX191" s="1" t="s">
        <v>708</v>
      </c>
      <c r="OY191" s="1">
        <v>625</v>
      </c>
      <c r="OZ191" s="1">
        <v>1000000</v>
      </c>
      <c r="PA191" s="1">
        <v>303</v>
      </c>
      <c r="PB191" s="1" t="s">
        <v>709</v>
      </c>
      <c r="PC191" s="1">
        <v>350</v>
      </c>
      <c r="PD191" s="1">
        <v>1000000</v>
      </c>
      <c r="PE191" s="1">
        <v>303</v>
      </c>
      <c r="PF191" s="1" t="s">
        <v>709</v>
      </c>
      <c r="PG191" s="1">
        <v>350</v>
      </c>
      <c r="PH191" s="1">
        <v>500000</v>
      </c>
      <c r="PI191" s="1">
        <v>303</v>
      </c>
      <c r="PJ191" s="1" t="s">
        <v>709</v>
      </c>
      <c r="PK191" s="1">
        <v>175</v>
      </c>
      <c r="PL191" s="1">
        <v>1000000</v>
      </c>
      <c r="PM191" s="1">
        <v>323</v>
      </c>
      <c r="PN191" s="1" t="s">
        <v>710</v>
      </c>
      <c r="PO191" s="1">
        <v>350</v>
      </c>
      <c r="PP191" s="1">
        <v>1000000</v>
      </c>
      <c r="PQ191" s="1">
        <v>323</v>
      </c>
      <c r="PR191" s="1" t="s">
        <v>710</v>
      </c>
      <c r="PS191" s="1">
        <v>350</v>
      </c>
      <c r="PT191" s="1">
        <v>500000</v>
      </c>
      <c r="PU191" s="1">
        <v>323</v>
      </c>
      <c r="PV191" s="1" t="s">
        <v>710</v>
      </c>
      <c r="PW191" s="1">
        <v>175</v>
      </c>
      <c r="PX191" s="1"/>
      <c r="PY191" s="1"/>
      <c r="PZ191" s="1">
        <v>0</v>
      </c>
      <c r="QA191" s="1">
        <v>0</v>
      </c>
      <c r="QB191" s="1"/>
      <c r="QC191" s="1"/>
      <c r="QD191" s="1">
        <v>0</v>
      </c>
      <c r="QE191" s="1">
        <v>0</v>
      </c>
      <c r="QF191" s="1"/>
      <c r="QG191" s="1"/>
      <c r="QH191" s="1">
        <v>0</v>
      </c>
      <c r="QI191" s="1">
        <v>0</v>
      </c>
      <c r="QJ191" s="1"/>
      <c r="QK191" s="1"/>
      <c r="QL191" s="1">
        <v>0</v>
      </c>
      <c r="QM191" s="1">
        <v>0</v>
      </c>
      <c r="QN191" s="1"/>
      <c r="QO191" s="1"/>
      <c r="QP191" s="1">
        <v>0</v>
      </c>
      <c r="QQ191" s="1">
        <v>0</v>
      </c>
      <c r="QR191" s="1"/>
      <c r="QS191" s="1"/>
      <c r="QT191" s="1">
        <v>0</v>
      </c>
      <c r="QU191" s="1">
        <v>0</v>
      </c>
      <c r="QV191" s="1"/>
      <c r="QW191" s="1"/>
      <c r="QX191" s="1">
        <v>0</v>
      </c>
      <c r="QY191" s="1">
        <v>0</v>
      </c>
      <c r="QZ191" s="1"/>
      <c r="RA191" s="1"/>
      <c r="RB191" s="1">
        <v>0</v>
      </c>
      <c r="RC191" s="1">
        <v>0</v>
      </c>
      <c r="RD191" s="1"/>
      <c r="RE191" s="1"/>
      <c r="RF191" s="1">
        <v>0</v>
      </c>
      <c r="RG191" s="1">
        <v>0</v>
      </c>
      <c r="RH191" s="1"/>
      <c r="RI191" s="1"/>
      <c r="RJ191" s="1">
        <v>0</v>
      </c>
      <c r="RK191" s="1">
        <v>0</v>
      </c>
      <c r="RL191" s="1"/>
      <c r="RM191" s="1"/>
      <c r="RN191" s="1">
        <v>0</v>
      </c>
      <c r="RO191" s="1">
        <v>0</v>
      </c>
      <c r="RP191" s="1"/>
      <c r="RQ191" s="1"/>
      <c r="RR191" s="1">
        <v>0</v>
      </c>
      <c r="RS191" s="1">
        <v>0</v>
      </c>
      <c r="RT191" s="1"/>
      <c r="RU191" s="1"/>
      <c r="RV191" s="1">
        <v>0</v>
      </c>
      <c r="RW191" s="1">
        <v>0</v>
      </c>
      <c r="RX191" s="1"/>
      <c r="RY191" s="1"/>
      <c r="RZ191" s="1">
        <v>0</v>
      </c>
      <c r="SA191" s="1">
        <v>0</v>
      </c>
      <c r="SB191" s="1"/>
      <c r="SC191" s="1"/>
      <c r="SD191" s="1">
        <v>0</v>
      </c>
      <c r="SE191" s="1">
        <v>0</v>
      </c>
      <c r="SF191" s="1"/>
      <c r="SG191" s="1"/>
      <c r="SH191" s="1">
        <v>0</v>
      </c>
      <c r="SI191" s="1">
        <v>0</v>
      </c>
      <c r="SJ191" s="1"/>
      <c r="SK191" s="1"/>
      <c r="SL191" s="1">
        <v>0</v>
      </c>
      <c r="SM191" s="1">
        <v>0</v>
      </c>
      <c r="SN191" s="1"/>
      <c r="SO191" s="1"/>
      <c r="SP191" s="1">
        <v>0</v>
      </c>
      <c r="SQ191" s="1">
        <v>0</v>
      </c>
      <c r="SR191" s="1"/>
      <c r="SS191" s="1"/>
      <c r="ST191" s="1">
        <v>0</v>
      </c>
      <c r="SU191" s="1">
        <f>ROUND(SR191/1000000*IF(SS191=0,0,VLOOKUP(SS191,名称和价格索引!$A$4:$C$834,3,FALSE)),1)</f>
        <v>0</v>
      </c>
      <c r="SV191" s="56">
        <f t="array" ref="SV191">SUM(VLOOKUP(D191,D191:SU191,ROW($1:$128)*4,0))</f>
        <v>23331</v>
      </c>
    </row>
    <row r="192" customHeight="1" spans="1:516">
      <c r="A192" s="12" t="s">
        <v>885</v>
      </c>
      <c r="B192" s="12" t="s">
        <v>877</v>
      </c>
      <c r="C192" s="12">
        <v>1098</v>
      </c>
      <c r="D192" s="12">
        <v>250000</v>
      </c>
      <c r="E192" s="12">
        <v>200450</v>
      </c>
      <c r="F192" s="12">
        <v>450</v>
      </c>
      <c r="G192" s="12">
        <v>112.5</v>
      </c>
      <c r="H192" s="12">
        <v>250000</v>
      </c>
      <c r="I192" s="12">
        <v>200450</v>
      </c>
      <c r="J192" s="12">
        <v>450</v>
      </c>
      <c r="K192" s="12">
        <v>112.5</v>
      </c>
      <c r="L192" s="12">
        <v>250000</v>
      </c>
      <c r="M192" s="12">
        <v>351</v>
      </c>
      <c r="N192" s="12" t="s">
        <v>617</v>
      </c>
      <c r="O192" s="12">
        <v>125</v>
      </c>
      <c r="P192" s="12">
        <v>250000</v>
      </c>
      <c r="Q192" s="12">
        <v>303</v>
      </c>
      <c r="R192" s="12" t="s">
        <v>709</v>
      </c>
      <c r="S192" s="12">
        <v>87.5</v>
      </c>
      <c r="T192" s="12">
        <v>250000</v>
      </c>
      <c r="U192" s="12">
        <v>323</v>
      </c>
      <c r="V192" s="12" t="s">
        <v>710</v>
      </c>
      <c r="W192" s="12">
        <v>87.5</v>
      </c>
      <c r="X192" s="12">
        <v>40000</v>
      </c>
      <c r="Y192" s="12">
        <v>353</v>
      </c>
      <c r="Z192" s="12" t="s">
        <v>878</v>
      </c>
      <c r="AA192" s="12">
        <v>100</v>
      </c>
      <c r="AB192" s="12"/>
      <c r="AC192" s="12"/>
      <c r="AD192" s="12">
        <v>0</v>
      </c>
      <c r="AE192" s="12">
        <v>0</v>
      </c>
      <c r="AF192" s="12"/>
      <c r="AG192" s="12"/>
      <c r="AH192" s="12">
        <v>0</v>
      </c>
      <c r="AI192" s="12">
        <v>0</v>
      </c>
      <c r="AJ192" s="12"/>
      <c r="AK192" s="12"/>
      <c r="AL192" s="12">
        <v>0</v>
      </c>
      <c r="AM192" s="12">
        <v>0</v>
      </c>
      <c r="AN192" s="12">
        <v>500</v>
      </c>
      <c r="AO192" s="12">
        <v>99920015</v>
      </c>
      <c r="AP192" s="12" t="s">
        <v>577</v>
      </c>
      <c r="AQ192" s="12">
        <v>1.5</v>
      </c>
      <c r="AR192" s="12">
        <v>500</v>
      </c>
      <c r="AS192" s="12">
        <v>99920014</v>
      </c>
      <c r="AT192" s="12" t="s">
        <v>578</v>
      </c>
      <c r="AU192" s="12">
        <v>1.5</v>
      </c>
      <c r="AV192" s="12">
        <v>500</v>
      </c>
      <c r="AW192" s="12">
        <v>99990411</v>
      </c>
      <c r="AX192" s="12" t="s">
        <v>734</v>
      </c>
      <c r="AY192" s="12">
        <v>1.3</v>
      </c>
      <c r="AZ192" s="12">
        <v>500</v>
      </c>
      <c r="BA192" s="12">
        <v>99900020</v>
      </c>
      <c r="BB192" s="12" t="s">
        <v>733</v>
      </c>
      <c r="BC192" s="12">
        <v>2</v>
      </c>
      <c r="BD192" s="12">
        <v>500</v>
      </c>
      <c r="BE192" s="12">
        <v>99930016</v>
      </c>
      <c r="BF192" s="12" t="s">
        <v>699</v>
      </c>
      <c r="BG192" s="12">
        <v>3.8</v>
      </c>
      <c r="BH192" s="12">
        <v>500</v>
      </c>
      <c r="BI192" s="12">
        <v>99930013</v>
      </c>
      <c r="BJ192" s="12" t="s">
        <v>582</v>
      </c>
      <c r="BK192" s="12">
        <v>2.5</v>
      </c>
      <c r="BL192" s="12">
        <v>500</v>
      </c>
      <c r="BM192" s="12">
        <v>99990311</v>
      </c>
      <c r="BN192" s="12" t="s">
        <v>723</v>
      </c>
      <c r="BO192" s="12">
        <v>2</v>
      </c>
      <c r="BP192" s="12">
        <v>250</v>
      </c>
      <c r="BQ192" s="12">
        <v>99940019</v>
      </c>
      <c r="BR192" s="12" t="s">
        <v>583</v>
      </c>
      <c r="BS192" s="12">
        <v>1</v>
      </c>
      <c r="BT192" s="12">
        <v>500</v>
      </c>
      <c r="BU192" s="12">
        <v>99900017</v>
      </c>
      <c r="BV192" s="12" t="s">
        <v>722</v>
      </c>
      <c r="BW192" s="12">
        <v>2.5</v>
      </c>
      <c r="BX192" s="12">
        <v>500</v>
      </c>
      <c r="BY192" s="12">
        <v>99980413</v>
      </c>
      <c r="BZ192" s="12" t="s">
        <v>693</v>
      </c>
      <c r="CA192" s="12">
        <v>3</v>
      </c>
      <c r="CB192" s="12">
        <v>500</v>
      </c>
      <c r="CC192" s="12">
        <v>99990413</v>
      </c>
      <c r="CD192" s="12" t="s">
        <v>694</v>
      </c>
      <c r="CE192" s="12">
        <v>3</v>
      </c>
      <c r="CF192" s="12">
        <v>500</v>
      </c>
      <c r="CG192" s="12">
        <v>99980423</v>
      </c>
      <c r="CH192" s="12" t="s">
        <v>695</v>
      </c>
      <c r="CI192" s="12">
        <v>2.5</v>
      </c>
      <c r="CJ192" s="12">
        <v>500</v>
      </c>
      <c r="CK192" s="12">
        <v>99990423</v>
      </c>
      <c r="CL192" s="12" t="s">
        <v>696</v>
      </c>
      <c r="CM192" s="12">
        <v>2.5</v>
      </c>
      <c r="CN192" s="12">
        <v>500</v>
      </c>
      <c r="CO192" s="12">
        <v>99980433</v>
      </c>
      <c r="CP192" s="12" t="s">
        <v>697</v>
      </c>
      <c r="CQ192" s="12">
        <v>2.5</v>
      </c>
      <c r="CR192" s="12">
        <v>500</v>
      </c>
      <c r="CS192" s="12">
        <v>99990433</v>
      </c>
      <c r="CT192" s="12" t="s">
        <v>698</v>
      </c>
      <c r="CU192" s="12">
        <v>2.5</v>
      </c>
      <c r="CV192" s="12">
        <v>700</v>
      </c>
      <c r="CW192" s="12">
        <v>99930010</v>
      </c>
      <c r="CX192" s="12" t="s">
        <v>724</v>
      </c>
      <c r="CY192" s="12">
        <v>2.8</v>
      </c>
      <c r="CZ192" s="12">
        <v>500</v>
      </c>
      <c r="DA192" s="12">
        <v>99920013</v>
      </c>
      <c r="DB192" s="12" t="s">
        <v>576</v>
      </c>
      <c r="DC192" s="12">
        <v>2.5</v>
      </c>
      <c r="DD192" s="12">
        <v>700</v>
      </c>
      <c r="DE192" s="12">
        <v>99940009</v>
      </c>
      <c r="DF192" s="12" t="s">
        <v>586</v>
      </c>
      <c r="DG192" s="12">
        <v>2.5</v>
      </c>
      <c r="DH192" s="12">
        <v>700</v>
      </c>
      <c r="DI192" s="12">
        <v>99930011</v>
      </c>
      <c r="DJ192" s="12" t="s">
        <v>581</v>
      </c>
      <c r="DK192" s="12">
        <v>1.4</v>
      </c>
      <c r="DL192" s="12">
        <v>700</v>
      </c>
      <c r="DM192" s="12">
        <v>99930012</v>
      </c>
      <c r="DN192" s="12" t="s">
        <v>580</v>
      </c>
      <c r="DO192" s="12">
        <v>1.4</v>
      </c>
      <c r="DP192" s="12">
        <v>700</v>
      </c>
      <c r="DQ192" s="12">
        <v>99940007</v>
      </c>
      <c r="DR192" s="12" t="s">
        <v>585</v>
      </c>
      <c r="DS192" s="12">
        <v>1.4</v>
      </c>
      <c r="DT192" s="12">
        <v>1000</v>
      </c>
      <c r="DU192" s="12">
        <v>99940008</v>
      </c>
      <c r="DV192" s="12" t="s">
        <v>584</v>
      </c>
      <c r="DW192" s="12">
        <v>2</v>
      </c>
      <c r="DX192" s="12">
        <v>1000</v>
      </c>
      <c r="DY192" s="12">
        <v>99900015</v>
      </c>
      <c r="DZ192" s="12" t="s">
        <v>573</v>
      </c>
      <c r="EA192" s="12">
        <v>5</v>
      </c>
      <c r="EB192" s="12">
        <v>1000</v>
      </c>
      <c r="EC192" s="12">
        <v>99930008</v>
      </c>
      <c r="ED192" s="12" t="s">
        <v>653</v>
      </c>
      <c r="EE192" s="12">
        <v>1</v>
      </c>
      <c r="EF192" s="12">
        <v>1000</v>
      </c>
      <c r="EG192" s="12">
        <v>99930009</v>
      </c>
      <c r="EH192" s="12" t="s">
        <v>654</v>
      </c>
      <c r="EI192" s="12">
        <v>1</v>
      </c>
      <c r="EJ192" s="12">
        <v>1000</v>
      </c>
      <c r="EK192" s="12">
        <v>99930007</v>
      </c>
      <c r="EL192" s="12" t="s">
        <v>655</v>
      </c>
      <c r="EM192" s="12">
        <v>1</v>
      </c>
      <c r="EN192" s="12">
        <v>1000</v>
      </c>
      <c r="EO192" s="12">
        <v>99900014</v>
      </c>
      <c r="EP192" s="12" t="s">
        <v>715</v>
      </c>
      <c r="EQ192" s="12">
        <v>2.5</v>
      </c>
      <c r="ER192" s="12">
        <v>1000</v>
      </c>
      <c r="ES192" s="12">
        <v>99900016</v>
      </c>
      <c r="ET192" s="12" t="s">
        <v>571</v>
      </c>
      <c r="EU192" s="12">
        <v>3</v>
      </c>
      <c r="EV192" s="12">
        <v>1500</v>
      </c>
      <c r="EW192" s="12">
        <v>99930006</v>
      </c>
      <c r="EX192" s="12" t="s">
        <v>657</v>
      </c>
      <c r="EY192" s="12">
        <v>2.3</v>
      </c>
      <c r="EZ192" s="12">
        <v>1500</v>
      </c>
      <c r="FA192" s="12">
        <v>99920007</v>
      </c>
      <c r="FB192" s="12" t="s">
        <v>656</v>
      </c>
      <c r="FC192" s="12">
        <v>2.3</v>
      </c>
      <c r="FD192" s="12">
        <v>1500</v>
      </c>
      <c r="FE192" s="12">
        <v>99920006</v>
      </c>
      <c r="FF192" s="12" t="s">
        <v>716</v>
      </c>
      <c r="FG192" s="12">
        <v>1.5</v>
      </c>
      <c r="FH192" s="12">
        <v>1500</v>
      </c>
      <c r="FI192" s="12">
        <v>99930015</v>
      </c>
      <c r="FJ192" s="12" t="s">
        <v>579</v>
      </c>
      <c r="FK192" s="12">
        <v>3.8</v>
      </c>
      <c r="FL192" s="12">
        <v>1500</v>
      </c>
      <c r="FM192" s="12">
        <v>99940002</v>
      </c>
      <c r="FN192" s="12" t="s">
        <v>534</v>
      </c>
      <c r="FO192" s="12">
        <v>0.8</v>
      </c>
      <c r="FP192" s="12">
        <v>2000</v>
      </c>
      <c r="FQ192" s="12">
        <v>99900010</v>
      </c>
      <c r="FR192" s="12" t="s">
        <v>638</v>
      </c>
      <c r="FS192" s="12">
        <v>5</v>
      </c>
      <c r="FT192" s="12">
        <v>2000</v>
      </c>
      <c r="FU192" s="12">
        <v>99900011</v>
      </c>
      <c r="FV192" s="12" t="s">
        <v>640</v>
      </c>
      <c r="FW192" s="12">
        <v>4</v>
      </c>
      <c r="FX192" s="12">
        <v>2000</v>
      </c>
      <c r="FY192" s="12">
        <v>99900009</v>
      </c>
      <c r="FZ192" s="12" t="s">
        <v>639</v>
      </c>
      <c r="GA192" s="12">
        <v>3</v>
      </c>
      <c r="GB192" s="12">
        <v>2000</v>
      </c>
      <c r="GC192" s="12">
        <v>99900012</v>
      </c>
      <c r="GD192" s="12" t="s">
        <v>717</v>
      </c>
      <c r="GE192" s="12">
        <v>5</v>
      </c>
      <c r="GF192" s="12">
        <v>3000</v>
      </c>
      <c r="GG192" s="12">
        <v>99930005</v>
      </c>
      <c r="GH192" s="12" t="s">
        <v>614</v>
      </c>
      <c r="GI192" s="12">
        <v>2.3</v>
      </c>
      <c r="GJ192" s="12">
        <v>3000</v>
      </c>
      <c r="GK192" s="12">
        <v>99920011</v>
      </c>
      <c r="GL192" s="12" t="s">
        <v>610</v>
      </c>
      <c r="GM192" s="12">
        <v>3.8</v>
      </c>
      <c r="GN192" s="12">
        <v>3000</v>
      </c>
      <c r="GO192" s="12">
        <v>99920010</v>
      </c>
      <c r="GP192" s="12" t="s">
        <v>611</v>
      </c>
      <c r="GQ192" s="12">
        <v>3</v>
      </c>
      <c r="GR192" s="12">
        <v>3000</v>
      </c>
      <c r="GS192" s="12">
        <v>99920012</v>
      </c>
      <c r="GT192" s="12" t="s">
        <v>612</v>
      </c>
      <c r="GU192" s="12">
        <v>3</v>
      </c>
      <c r="GV192" s="12">
        <v>2000</v>
      </c>
      <c r="GW192" s="12">
        <v>99940018</v>
      </c>
      <c r="GX192" s="12" t="s">
        <v>615</v>
      </c>
      <c r="GY192" s="12">
        <v>7</v>
      </c>
      <c r="GZ192" s="12">
        <v>2000</v>
      </c>
      <c r="HA192" s="12">
        <v>99940027</v>
      </c>
      <c r="HB192" s="12" t="s">
        <v>616</v>
      </c>
      <c r="HC192" s="12">
        <v>8</v>
      </c>
      <c r="HD192" s="12">
        <v>3000</v>
      </c>
      <c r="HE192" s="12">
        <v>99920009</v>
      </c>
      <c r="HF192" s="12" t="s">
        <v>613</v>
      </c>
      <c r="HG192" s="12">
        <v>4.5</v>
      </c>
      <c r="HH192" s="15">
        <v>1000</v>
      </c>
      <c r="HI192" s="5">
        <v>8886002</v>
      </c>
      <c r="HJ192" s="12" t="e">
        <v>#N/A</v>
      </c>
      <c r="HK192" s="12" t="e">
        <v>#N/A</v>
      </c>
      <c r="HL192" s="15">
        <v>1000</v>
      </c>
      <c r="HM192" s="5">
        <v>8886003</v>
      </c>
      <c r="HN192" s="12" t="e">
        <v>#N/A</v>
      </c>
      <c r="HO192" s="12" t="e">
        <v>#N/A</v>
      </c>
      <c r="HP192" s="15">
        <v>800</v>
      </c>
      <c r="HQ192" s="11">
        <v>8886004</v>
      </c>
      <c r="HR192" s="12" t="e">
        <v>#N/A</v>
      </c>
      <c r="HS192" s="12" t="e">
        <v>#N/A</v>
      </c>
      <c r="HT192" s="15">
        <v>100</v>
      </c>
      <c r="HU192" s="12">
        <v>8886007</v>
      </c>
      <c r="HV192" s="12" t="e">
        <v>#N/A</v>
      </c>
      <c r="HW192" s="12" t="e">
        <v>#N/A</v>
      </c>
      <c r="HX192" s="15"/>
      <c r="HY192" s="12"/>
      <c r="HZ192" s="12">
        <v>0</v>
      </c>
      <c r="IA192" s="12">
        <v>0</v>
      </c>
      <c r="IB192" s="12"/>
      <c r="IC192" s="12"/>
      <c r="ID192" s="12">
        <v>0</v>
      </c>
      <c r="IE192" s="12">
        <v>0</v>
      </c>
      <c r="IF192" s="12"/>
      <c r="IG192" s="12"/>
      <c r="IH192" s="12">
        <v>0</v>
      </c>
      <c r="II192" s="12">
        <v>0</v>
      </c>
      <c r="IJ192" s="12"/>
      <c r="IK192" s="12"/>
      <c r="IL192" s="12">
        <v>0</v>
      </c>
      <c r="IM192" s="12">
        <v>0</v>
      </c>
      <c r="IN192" s="12"/>
      <c r="IO192" s="12"/>
      <c r="IP192" s="12">
        <v>0</v>
      </c>
      <c r="IQ192" s="12">
        <v>0</v>
      </c>
      <c r="IR192" s="12"/>
      <c r="IS192" s="12"/>
      <c r="IT192" s="12">
        <v>0</v>
      </c>
      <c r="IU192" s="12">
        <v>0</v>
      </c>
      <c r="IV192" s="12"/>
      <c r="IW192" s="12"/>
      <c r="IX192" s="12">
        <v>0</v>
      </c>
      <c r="IY192" s="12">
        <v>0</v>
      </c>
      <c r="IZ192" s="12"/>
      <c r="JA192" s="12"/>
      <c r="JB192" s="12">
        <v>0</v>
      </c>
      <c r="JC192" s="12">
        <v>0</v>
      </c>
      <c r="JD192" s="12"/>
      <c r="JE192" s="12"/>
      <c r="JF192" s="12">
        <v>0</v>
      </c>
      <c r="JG192" s="12">
        <v>0</v>
      </c>
      <c r="JH192" s="12"/>
      <c r="JI192" s="12"/>
      <c r="JJ192" s="12">
        <v>0</v>
      </c>
      <c r="JK192" s="12">
        <v>0</v>
      </c>
      <c r="JL192" s="12"/>
      <c r="JM192" s="12"/>
      <c r="JN192" s="12">
        <v>0</v>
      </c>
      <c r="JO192" s="12">
        <v>0</v>
      </c>
      <c r="JP192" s="12"/>
      <c r="JQ192" s="12"/>
      <c r="JR192" s="12">
        <v>0</v>
      </c>
      <c r="JS192" s="12">
        <v>0</v>
      </c>
      <c r="JT192" s="12"/>
      <c r="JU192" s="12"/>
      <c r="JV192" s="12">
        <v>0</v>
      </c>
      <c r="JW192" s="12">
        <v>0</v>
      </c>
      <c r="JX192" s="12"/>
      <c r="JY192" s="12"/>
      <c r="JZ192" s="12">
        <v>0</v>
      </c>
      <c r="KA192" s="12">
        <v>0</v>
      </c>
      <c r="KB192" s="12"/>
      <c r="KC192" s="12"/>
      <c r="KD192" s="12">
        <v>0</v>
      </c>
      <c r="KE192" s="12">
        <v>0</v>
      </c>
      <c r="KF192" s="12"/>
      <c r="KG192" s="12"/>
      <c r="KH192" s="12">
        <v>0</v>
      </c>
      <c r="KI192" s="12">
        <v>0</v>
      </c>
      <c r="KJ192" s="12"/>
      <c r="KK192" s="12"/>
      <c r="KL192" s="12">
        <v>0</v>
      </c>
      <c r="KM192" s="12">
        <v>0</v>
      </c>
      <c r="KN192" s="12"/>
      <c r="KO192" s="12"/>
      <c r="KP192" s="12">
        <v>0</v>
      </c>
      <c r="KQ192" s="12">
        <v>0</v>
      </c>
      <c r="KR192" s="12"/>
      <c r="KS192" s="12"/>
      <c r="KT192" s="12">
        <v>0</v>
      </c>
      <c r="KU192" s="12">
        <v>0</v>
      </c>
      <c r="KV192" s="12"/>
      <c r="KW192" s="12"/>
      <c r="KX192" s="12">
        <v>0</v>
      </c>
      <c r="KY192" s="12">
        <v>0</v>
      </c>
      <c r="KZ192" s="12"/>
      <c r="LA192" s="12"/>
      <c r="LB192" s="12">
        <v>0</v>
      </c>
      <c r="LC192" s="12">
        <v>0</v>
      </c>
      <c r="LD192" s="12"/>
      <c r="LE192" s="12"/>
      <c r="LF192" s="12">
        <v>0</v>
      </c>
      <c r="LG192" s="12">
        <v>0</v>
      </c>
      <c r="LH192" s="12"/>
      <c r="LI192" s="12"/>
      <c r="LJ192" s="12">
        <v>0</v>
      </c>
      <c r="LK192" s="12">
        <v>0</v>
      </c>
      <c r="LL192" s="12"/>
      <c r="LM192" s="12"/>
      <c r="LN192" s="12">
        <v>0</v>
      </c>
      <c r="LO192" s="12">
        <v>0</v>
      </c>
      <c r="LP192" s="15"/>
      <c r="LR192" s="12">
        <v>0</v>
      </c>
      <c r="LS192" s="12">
        <v>0</v>
      </c>
      <c r="LT192" s="12"/>
      <c r="LU192" s="12"/>
      <c r="LV192" s="12">
        <v>0</v>
      </c>
      <c r="LW192" s="12">
        <v>0</v>
      </c>
      <c r="LX192" s="12"/>
      <c r="LY192" s="12"/>
      <c r="LZ192" s="12">
        <v>0</v>
      </c>
      <c r="MA192" s="12">
        <v>0</v>
      </c>
      <c r="MB192" s="12"/>
      <c r="MC192" s="12"/>
      <c r="MD192" s="12">
        <v>0</v>
      </c>
      <c r="ME192" s="12">
        <v>0</v>
      </c>
      <c r="MF192" s="12"/>
      <c r="MG192" s="12"/>
      <c r="MH192" s="12">
        <v>0</v>
      </c>
      <c r="MI192" s="12">
        <v>0</v>
      </c>
      <c r="MJ192" s="12"/>
      <c r="MK192" s="12"/>
      <c r="ML192" s="12">
        <v>0</v>
      </c>
      <c r="MM192" s="12">
        <v>0</v>
      </c>
      <c r="MN192" s="12"/>
      <c r="MO192" s="12"/>
      <c r="MP192" s="12">
        <v>0</v>
      </c>
      <c r="MQ192" s="12">
        <v>0</v>
      </c>
      <c r="MR192" s="12"/>
      <c r="MS192" s="12"/>
      <c r="MT192" s="12">
        <v>0</v>
      </c>
      <c r="MU192" s="12">
        <v>0</v>
      </c>
      <c r="MV192" s="12"/>
      <c r="MW192" s="12"/>
      <c r="MX192" s="12">
        <v>0</v>
      </c>
      <c r="MY192" s="12">
        <v>0</v>
      </c>
      <c r="MZ192" s="12"/>
      <c r="NA192" s="12"/>
      <c r="NB192" s="12">
        <v>0</v>
      </c>
      <c r="NC192" s="12">
        <v>0</v>
      </c>
      <c r="ND192" s="12"/>
      <c r="NE192" s="12"/>
      <c r="NF192" s="12">
        <v>0</v>
      </c>
      <c r="NG192" s="12">
        <v>0</v>
      </c>
      <c r="NH192" s="12"/>
      <c r="NI192" s="12"/>
      <c r="NJ192" s="12">
        <v>0</v>
      </c>
      <c r="NK192" s="12">
        <v>0</v>
      </c>
      <c r="NL192" s="12"/>
      <c r="NM192" s="12"/>
      <c r="NN192" s="12">
        <v>0</v>
      </c>
      <c r="NO192" s="12">
        <v>0</v>
      </c>
      <c r="NP192" s="12"/>
      <c r="NQ192" s="12"/>
      <c r="NR192" s="12">
        <v>0</v>
      </c>
      <c r="NS192" s="12">
        <v>0</v>
      </c>
      <c r="NT192" s="12"/>
      <c r="NU192" s="12"/>
      <c r="NV192" s="12">
        <v>0</v>
      </c>
      <c r="NW192" s="12">
        <v>0</v>
      </c>
      <c r="NX192" s="12"/>
      <c r="NY192" s="12"/>
      <c r="NZ192" s="12">
        <v>0</v>
      </c>
      <c r="OA192" s="12">
        <v>0</v>
      </c>
      <c r="OB192" s="12"/>
      <c r="OC192" s="12"/>
      <c r="OD192" s="12">
        <v>0</v>
      </c>
      <c r="OE192" s="12">
        <v>0</v>
      </c>
      <c r="OF192" s="12"/>
      <c r="OG192" s="12"/>
      <c r="OH192" s="12">
        <v>0</v>
      </c>
      <c r="OI192" s="12">
        <v>0</v>
      </c>
      <c r="OJ192" s="12"/>
      <c r="OK192" s="12"/>
      <c r="OL192" s="12">
        <v>0</v>
      </c>
      <c r="OM192" s="12">
        <v>0</v>
      </c>
      <c r="ON192" s="12"/>
      <c r="OO192" s="12"/>
      <c r="OP192" s="12">
        <v>0</v>
      </c>
      <c r="OQ192" s="12">
        <v>0</v>
      </c>
      <c r="OR192" s="12"/>
      <c r="OS192" s="12"/>
      <c r="OT192" s="12">
        <v>0</v>
      </c>
      <c r="OU192" s="12">
        <v>0</v>
      </c>
      <c r="OV192" s="12"/>
      <c r="OW192" s="12"/>
      <c r="OX192" s="12">
        <v>0</v>
      </c>
      <c r="OY192" s="12">
        <v>0</v>
      </c>
      <c r="OZ192" s="12"/>
      <c r="PA192" s="12"/>
      <c r="PB192" s="12">
        <v>0</v>
      </c>
      <c r="PC192" s="12">
        <v>0</v>
      </c>
      <c r="PD192" s="12"/>
      <c r="PE192" s="12"/>
      <c r="PF192" s="12">
        <v>0</v>
      </c>
      <c r="PG192" s="12">
        <v>0</v>
      </c>
      <c r="PH192" s="12"/>
      <c r="PI192" s="12"/>
      <c r="PJ192" s="12">
        <v>0</v>
      </c>
      <c r="PK192" s="12">
        <v>0</v>
      </c>
      <c r="PL192" s="12"/>
      <c r="PM192" s="12"/>
      <c r="PN192" s="12">
        <v>0</v>
      </c>
      <c r="PO192" s="12">
        <v>0</v>
      </c>
      <c r="PP192" s="12"/>
      <c r="PQ192" s="12"/>
      <c r="PR192" s="12">
        <v>0</v>
      </c>
      <c r="PS192" s="12">
        <v>0</v>
      </c>
      <c r="PT192" s="12"/>
      <c r="PU192" s="12"/>
      <c r="PV192" s="12">
        <v>0</v>
      </c>
      <c r="PW192" s="12">
        <v>0</v>
      </c>
      <c r="PX192" s="12"/>
      <c r="PY192" s="12"/>
      <c r="PZ192" s="12">
        <v>0</v>
      </c>
      <c r="QA192" s="12">
        <v>0</v>
      </c>
      <c r="QB192" s="12"/>
      <c r="QC192" s="12"/>
      <c r="QD192" s="12">
        <v>0</v>
      </c>
      <c r="QE192" s="12">
        <v>0</v>
      </c>
      <c r="QF192" s="12"/>
      <c r="QG192" s="12"/>
      <c r="QH192" s="12">
        <v>0</v>
      </c>
      <c r="QI192" s="12">
        <v>0</v>
      </c>
      <c r="QJ192" s="12"/>
      <c r="QK192" s="12"/>
      <c r="QL192" s="12">
        <v>0</v>
      </c>
      <c r="QM192" s="12">
        <v>0</v>
      </c>
      <c r="QN192" s="12"/>
      <c r="QO192" s="12"/>
      <c r="QP192" s="12">
        <v>0</v>
      </c>
      <c r="QQ192" s="12">
        <v>0</v>
      </c>
      <c r="QR192" s="12"/>
      <c r="QS192" s="12"/>
      <c r="QT192" s="12">
        <v>0</v>
      </c>
      <c r="QU192" s="12">
        <v>0</v>
      </c>
      <c r="QV192" s="12"/>
      <c r="QW192" s="12"/>
      <c r="QX192" s="12">
        <v>0</v>
      </c>
      <c r="QY192" s="12">
        <v>0</v>
      </c>
      <c r="QZ192" s="12"/>
      <c r="RA192" s="12"/>
      <c r="RB192" s="12">
        <v>0</v>
      </c>
      <c r="RC192" s="12">
        <v>0</v>
      </c>
      <c r="RD192" s="12"/>
      <c r="RE192" s="12"/>
      <c r="RF192" s="12">
        <v>0</v>
      </c>
      <c r="RG192" s="12">
        <v>0</v>
      </c>
      <c r="RH192" s="12"/>
      <c r="RI192" s="12"/>
      <c r="RJ192" s="12">
        <v>0</v>
      </c>
      <c r="RK192" s="12">
        <v>0</v>
      </c>
      <c r="RL192" s="12"/>
      <c r="RM192" s="12"/>
      <c r="RN192" s="12">
        <v>0</v>
      </c>
      <c r="RO192" s="12">
        <v>0</v>
      </c>
      <c r="RP192" s="12"/>
      <c r="RQ192" s="12"/>
      <c r="RR192" s="12">
        <v>0</v>
      </c>
      <c r="RS192" s="12">
        <v>0</v>
      </c>
      <c r="RT192" s="12"/>
      <c r="RU192" s="12"/>
      <c r="RV192" s="12">
        <v>0</v>
      </c>
      <c r="RW192" s="12">
        <v>0</v>
      </c>
      <c r="RX192" s="12"/>
      <c r="RY192" s="12"/>
      <c r="RZ192" s="12">
        <v>0</v>
      </c>
      <c r="SA192" s="12">
        <v>0</v>
      </c>
      <c r="SB192" s="12"/>
      <c r="SC192" s="12"/>
      <c r="SD192" s="12">
        <v>0</v>
      </c>
      <c r="SE192" s="12">
        <v>0</v>
      </c>
      <c r="SF192" s="12"/>
      <c r="SG192" s="12"/>
      <c r="SH192" s="12">
        <v>0</v>
      </c>
      <c r="SI192" s="12">
        <v>0</v>
      </c>
      <c r="SJ192" s="12"/>
      <c r="SK192" s="12"/>
      <c r="SL192" s="12">
        <v>0</v>
      </c>
      <c r="SM192" s="12">
        <v>0</v>
      </c>
      <c r="SN192" s="12"/>
      <c r="SO192" s="12"/>
      <c r="SP192" s="12">
        <v>0</v>
      </c>
      <c r="SQ192" s="12">
        <v>0</v>
      </c>
      <c r="SR192" s="12"/>
      <c r="SS192" s="12"/>
      <c r="ST192" s="12">
        <v>0</v>
      </c>
      <c r="SU192" s="12">
        <f>ROUND(SR192/1000000*IF(SS192=0,0,VLOOKUP(SS192,名称和价格索引!$A$4:$C$834,3,FALSE)),1)</f>
        <v>0</v>
      </c>
      <c r="SV192" s="49" t="e">
        <f t="array" ref="SV192">SUM(VLOOKUP(D192,D192:SU192,ROW($1:$128)*4,0))</f>
        <v>#N/A</v>
      </c>
    </row>
    <row r="193" customHeight="1" spans="1:516">
      <c r="A193" s="12" t="s">
        <v>886</v>
      </c>
      <c r="B193" s="12" t="s">
        <v>877</v>
      </c>
      <c r="C193" s="12">
        <v>1112</v>
      </c>
      <c r="D193" s="12">
        <v>250000</v>
      </c>
      <c r="E193" s="12">
        <v>200450</v>
      </c>
      <c r="F193" s="12">
        <v>450</v>
      </c>
      <c r="G193" s="12">
        <v>112.5</v>
      </c>
      <c r="H193" s="12">
        <v>250000</v>
      </c>
      <c r="I193" s="12"/>
      <c r="J193" s="12">
        <v>0</v>
      </c>
      <c r="K193" s="12">
        <v>0</v>
      </c>
      <c r="L193" s="12">
        <v>150000</v>
      </c>
      <c r="M193" s="12">
        <v>351</v>
      </c>
      <c r="N193" s="12" t="s">
        <v>617</v>
      </c>
      <c r="O193" s="12">
        <v>75</v>
      </c>
      <c r="P193" s="12">
        <v>150000</v>
      </c>
      <c r="Q193" s="12">
        <v>303</v>
      </c>
      <c r="R193" s="12" t="s">
        <v>709</v>
      </c>
      <c r="S193" s="12">
        <v>52.5</v>
      </c>
      <c r="T193" s="12">
        <v>150000</v>
      </c>
      <c r="U193" s="12">
        <v>323</v>
      </c>
      <c r="V193" s="12" t="s">
        <v>710</v>
      </c>
      <c r="W193" s="12">
        <v>52.5</v>
      </c>
      <c r="X193" s="12">
        <v>20000</v>
      </c>
      <c r="Y193" s="12">
        <v>353</v>
      </c>
      <c r="Z193" s="12" t="s">
        <v>878</v>
      </c>
      <c r="AA193" s="12">
        <v>50</v>
      </c>
      <c r="AB193" s="12"/>
      <c r="AC193" s="12"/>
      <c r="AD193" s="12">
        <v>0</v>
      </c>
      <c r="AE193" s="12">
        <v>0</v>
      </c>
      <c r="AF193" s="12"/>
      <c r="AG193" s="12"/>
      <c r="AH193" s="12">
        <v>0</v>
      </c>
      <c r="AI193" s="12">
        <v>0</v>
      </c>
      <c r="AJ193" s="12"/>
      <c r="AK193" s="12"/>
      <c r="AL193" s="12">
        <v>0</v>
      </c>
      <c r="AM193" s="12">
        <v>0</v>
      </c>
      <c r="AN193" s="12">
        <v>500</v>
      </c>
      <c r="AO193" s="12">
        <v>99920015</v>
      </c>
      <c r="AP193" s="12" t="s">
        <v>577</v>
      </c>
      <c r="AQ193" s="12">
        <v>1.5</v>
      </c>
      <c r="AR193" s="12">
        <v>500</v>
      </c>
      <c r="AS193" s="12">
        <v>99920014</v>
      </c>
      <c r="AT193" s="12" t="s">
        <v>578</v>
      </c>
      <c r="AU193" s="12">
        <v>1.5</v>
      </c>
      <c r="AV193" s="12">
        <v>500</v>
      </c>
      <c r="AW193" s="12">
        <v>99990411</v>
      </c>
      <c r="AX193" s="12" t="s">
        <v>734</v>
      </c>
      <c r="AY193" s="12">
        <v>1.3</v>
      </c>
      <c r="AZ193" s="12">
        <v>500</v>
      </c>
      <c r="BA193" s="12">
        <v>99900020</v>
      </c>
      <c r="BB193" s="12" t="s">
        <v>733</v>
      </c>
      <c r="BC193" s="12">
        <v>2</v>
      </c>
      <c r="BD193" s="12">
        <v>500</v>
      </c>
      <c r="BE193" s="12">
        <v>99930016</v>
      </c>
      <c r="BF193" s="12" t="s">
        <v>699</v>
      </c>
      <c r="BG193" s="12">
        <v>3.8</v>
      </c>
      <c r="BH193" s="12">
        <v>500</v>
      </c>
      <c r="BI193" s="12">
        <v>99930013</v>
      </c>
      <c r="BJ193" s="12" t="s">
        <v>582</v>
      </c>
      <c r="BK193" s="12">
        <v>2.5</v>
      </c>
      <c r="BL193" s="12">
        <v>500</v>
      </c>
      <c r="BM193" s="12">
        <v>99990311</v>
      </c>
      <c r="BN193" s="12" t="s">
        <v>723</v>
      </c>
      <c r="BO193" s="12">
        <v>2</v>
      </c>
      <c r="BP193" s="12">
        <v>250</v>
      </c>
      <c r="BQ193" s="12">
        <v>99940019</v>
      </c>
      <c r="BR193" s="12" t="s">
        <v>583</v>
      </c>
      <c r="BS193" s="12">
        <v>1</v>
      </c>
      <c r="BT193" s="12">
        <v>500</v>
      </c>
      <c r="BU193" s="12">
        <v>99900017</v>
      </c>
      <c r="BV193" s="12" t="s">
        <v>722</v>
      </c>
      <c r="BW193" s="12">
        <v>2.5</v>
      </c>
      <c r="BX193" s="12">
        <v>500</v>
      </c>
      <c r="BY193" s="12">
        <v>99980413</v>
      </c>
      <c r="BZ193" s="12" t="s">
        <v>693</v>
      </c>
      <c r="CA193" s="12">
        <v>3</v>
      </c>
      <c r="CB193" s="12">
        <v>500</v>
      </c>
      <c r="CC193" s="12">
        <v>99990413</v>
      </c>
      <c r="CD193" s="12" t="s">
        <v>694</v>
      </c>
      <c r="CE193" s="12">
        <v>3</v>
      </c>
      <c r="CF193" s="12">
        <v>500</v>
      </c>
      <c r="CG193" s="12">
        <v>99980423</v>
      </c>
      <c r="CH193" s="12" t="s">
        <v>695</v>
      </c>
      <c r="CI193" s="12">
        <v>2.5</v>
      </c>
      <c r="CJ193" s="12">
        <v>500</v>
      </c>
      <c r="CK193" s="12">
        <v>99990423</v>
      </c>
      <c r="CL193" s="12" t="s">
        <v>696</v>
      </c>
      <c r="CM193" s="12">
        <v>2.5</v>
      </c>
      <c r="CN193" s="12">
        <v>500</v>
      </c>
      <c r="CO193" s="12">
        <v>99980433</v>
      </c>
      <c r="CP193" s="12" t="s">
        <v>697</v>
      </c>
      <c r="CQ193" s="12">
        <v>2.5</v>
      </c>
      <c r="CR193" s="12">
        <v>500</v>
      </c>
      <c r="CS193" s="12">
        <v>99990433</v>
      </c>
      <c r="CT193" s="12" t="s">
        <v>698</v>
      </c>
      <c r="CU193" s="12">
        <v>2.5</v>
      </c>
      <c r="CV193" s="12">
        <v>700</v>
      </c>
      <c r="CW193" s="12">
        <v>99930010</v>
      </c>
      <c r="CX193" s="12" t="s">
        <v>724</v>
      </c>
      <c r="CY193" s="12">
        <v>2.8</v>
      </c>
      <c r="CZ193" s="12">
        <v>500</v>
      </c>
      <c r="DA193" s="12">
        <v>99920013</v>
      </c>
      <c r="DB193" s="12" t="s">
        <v>576</v>
      </c>
      <c r="DC193" s="12">
        <v>2.5</v>
      </c>
      <c r="DD193" s="12">
        <v>700</v>
      </c>
      <c r="DE193" s="12">
        <v>99940009</v>
      </c>
      <c r="DF193" s="12" t="s">
        <v>586</v>
      </c>
      <c r="DG193" s="12">
        <v>2.5</v>
      </c>
      <c r="DH193" s="12">
        <v>700</v>
      </c>
      <c r="DI193" s="12">
        <v>99930011</v>
      </c>
      <c r="DJ193" s="12" t="s">
        <v>581</v>
      </c>
      <c r="DK193" s="12">
        <v>1.4</v>
      </c>
      <c r="DL193" s="12">
        <v>700</v>
      </c>
      <c r="DM193" s="12">
        <v>99930012</v>
      </c>
      <c r="DN193" s="12" t="s">
        <v>580</v>
      </c>
      <c r="DO193" s="12">
        <v>1.4</v>
      </c>
      <c r="DP193" s="12">
        <v>700</v>
      </c>
      <c r="DQ193" s="12">
        <v>99940007</v>
      </c>
      <c r="DR193" s="12" t="s">
        <v>585</v>
      </c>
      <c r="DS193" s="12">
        <v>1.4</v>
      </c>
      <c r="DT193" s="12">
        <v>1000</v>
      </c>
      <c r="DU193" s="12">
        <v>99940008</v>
      </c>
      <c r="DV193" s="12" t="s">
        <v>584</v>
      </c>
      <c r="DW193" s="12">
        <v>2</v>
      </c>
      <c r="DX193" s="12">
        <v>1000</v>
      </c>
      <c r="DY193" s="12">
        <v>99900015</v>
      </c>
      <c r="DZ193" s="12" t="s">
        <v>573</v>
      </c>
      <c r="EA193" s="12">
        <v>5</v>
      </c>
      <c r="EB193" s="12">
        <v>1000</v>
      </c>
      <c r="EC193" s="12">
        <v>99930008</v>
      </c>
      <c r="ED193" s="12" t="s">
        <v>653</v>
      </c>
      <c r="EE193" s="12">
        <v>1</v>
      </c>
      <c r="EF193" s="12">
        <v>1000</v>
      </c>
      <c r="EG193" s="12">
        <v>99930009</v>
      </c>
      <c r="EH193" s="12" t="s">
        <v>654</v>
      </c>
      <c r="EI193" s="12">
        <v>1</v>
      </c>
      <c r="EJ193" s="12">
        <v>1000</v>
      </c>
      <c r="EK193" s="12">
        <v>99930007</v>
      </c>
      <c r="EL193" s="12" t="s">
        <v>655</v>
      </c>
      <c r="EM193" s="12">
        <v>1</v>
      </c>
      <c r="EN193" s="12">
        <v>1000</v>
      </c>
      <c r="EO193" s="12">
        <v>99900014</v>
      </c>
      <c r="EP193" s="12" t="s">
        <v>715</v>
      </c>
      <c r="EQ193" s="12">
        <v>2.5</v>
      </c>
      <c r="ER193" s="12">
        <v>1000</v>
      </c>
      <c r="ES193" s="12">
        <v>99900016</v>
      </c>
      <c r="ET193" s="12" t="s">
        <v>571</v>
      </c>
      <c r="EU193" s="12">
        <v>3</v>
      </c>
      <c r="EV193" s="12">
        <v>1500</v>
      </c>
      <c r="EW193" s="12">
        <v>99930006</v>
      </c>
      <c r="EX193" s="12" t="s">
        <v>657</v>
      </c>
      <c r="EY193" s="12">
        <v>2.3</v>
      </c>
      <c r="EZ193" s="12">
        <v>1500</v>
      </c>
      <c r="FA193" s="12">
        <v>99920007</v>
      </c>
      <c r="FB193" s="12" t="s">
        <v>656</v>
      </c>
      <c r="FC193" s="12">
        <v>2.3</v>
      </c>
      <c r="FD193" s="12">
        <v>1500</v>
      </c>
      <c r="FE193" s="12">
        <v>99920006</v>
      </c>
      <c r="FF193" s="12" t="s">
        <v>716</v>
      </c>
      <c r="FG193" s="12">
        <v>1.5</v>
      </c>
      <c r="FH193" s="12">
        <v>1500</v>
      </c>
      <c r="FI193" s="12">
        <v>99930015</v>
      </c>
      <c r="FJ193" s="12" t="s">
        <v>579</v>
      </c>
      <c r="FK193" s="12">
        <v>3.8</v>
      </c>
      <c r="FL193" s="12">
        <v>1500</v>
      </c>
      <c r="FM193" s="12">
        <v>99940002</v>
      </c>
      <c r="FN193" s="12" t="s">
        <v>534</v>
      </c>
      <c r="FO193" s="12">
        <v>0.8</v>
      </c>
      <c r="FP193" s="12">
        <v>2000</v>
      </c>
      <c r="FQ193" s="12">
        <v>99900010</v>
      </c>
      <c r="FR193" s="12" t="s">
        <v>638</v>
      </c>
      <c r="FS193" s="12">
        <v>5</v>
      </c>
      <c r="FT193" s="12">
        <v>2000</v>
      </c>
      <c r="FU193" s="12">
        <v>99900011</v>
      </c>
      <c r="FV193" s="12" t="s">
        <v>640</v>
      </c>
      <c r="FW193" s="12">
        <v>4</v>
      </c>
      <c r="FX193" s="12">
        <v>2000</v>
      </c>
      <c r="FY193" s="12">
        <v>99900009</v>
      </c>
      <c r="FZ193" s="12" t="s">
        <v>639</v>
      </c>
      <c r="GA193" s="12">
        <v>3</v>
      </c>
      <c r="GB193" s="12">
        <v>2000</v>
      </c>
      <c r="GC193" s="12">
        <v>99900012</v>
      </c>
      <c r="GD193" s="12" t="s">
        <v>717</v>
      </c>
      <c r="GE193" s="12">
        <v>5</v>
      </c>
      <c r="GF193" s="12">
        <v>3000</v>
      </c>
      <c r="GG193" s="12">
        <v>99930005</v>
      </c>
      <c r="GH193" s="12" t="s">
        <v>614</v>
      </c>
      <c r="GI193" s="12">
        <v>2.3</v>
      </c>
      <c r="GJ193" s="12">
        <v>3000</v>
      </c>
      <c r="GK193" s="12">
        <v>99920011</v>
      </c>
      <c r="GL193" s="12" t="s">
        <v>610</v>
      </c>
      <c r="GM193" s="12">
        <v>3.8</v>
      </c>
      <c r="GN193" s="12">
        <v>3000</v>
      </c>
      <c r="GO193" s="12">
        <v>99920010</v>
      </c>
      <c r="GP193" s="12" t="s">
        <v>611</v>
      </c>
      <c r="GQ193" s="12">
        <v>3</v>
      </c>
      <c r="GR193" s="12">
        <v>3000</v>
      </c>
      <c r="GS193" s="12">
        <v>99920012</v>
      </c>
      <c r="GT193" s="12" t="s">
        <v>612</v>
      </c>
      <c r="GU193" s="12">
        <v>3</v>
      </c>
      <c r="GV193" s="12">
        <v>2000</v>
      </c>
      <c r="GW193" s="12">
        <v>99940018</v>
      </c>
      <c r="GX193" s="12" t="s">
        <v>615</v>
      </c>
      <c r="GY193" s="12">
        <v>7</v>
      </c>
      <c r="GZ193" s="12">
        <v>2000</v>
      </c>
      <c r="HA193" s="12">
        <v>99940027</v>
      </c>
      <c r="HB193" s="12" t="s">
        <v>616</v>
      </c>
      <c r="HC193" s="12">
        <v>8</v>
      </c>
      <c r="HD193" s="12">
        <v>3000</v>
      </c>
      <c r="HE193" s="12">
        <v>99920009</v>
      </c>
      <c r="HF193" s="12" t="s">
        <v>613</v>
      </c>
      <c r="HG193" s="12">
        <v>4.5</v>
      </c>
      <c r="HH193" s="15">
        <v>1000</v>
      </c>
      <c r="HI193" s="5">
        <v>8886002</v>
      </c>
      <c r="HJ193" s="12" t="e">
        <v>#N/A</v>
      </c>
      <c r="HK193" s="12" t="e">
        <v>#N/A</v>
      </c>
      <c r="HL193" s="15">
        <v>1000</v>
      </c>
      <c r="HM193" s="5">
        <v>8886003</v>
      </c>
      <c r="HN193" s="12" t="e">
        <v>#N/A</v>
      </c>
      <c r="HO193" s="12" t="e">
        <v>#N/A</v>
      </c>
      <c r="HP193" s="15">
        <v>800</v>
      </c>
      <c r="HQ193" s="11">
        <v>8886004</v>
      </c>
      <c r="HR193" s="12" t="e">
        <v>#N/A</v>
      </c>
      <c r="HS193" s="12" t="e">
        <v>#N/A</v>
      </c>
      <c r="HT193" s="15">
        <v>100</v>
      </c>
      <c r="HU193" s="12">
        <v>8886007</v>
      </c>
      <c r="HV193" s="12" t="e">
        <v>#N/A</v>
      </c>
      <c r="HW193" s="12" t="e">
        <v>#N/A</v>
      </c>
      <c r="HX193" s="15"/>
      <c r="HY193" s="12"/>
      <c r="HZ193" s="12">
        <v>0</v>
      </c>
      <c r="IA193" s="12">
        <v>0</v>
      </c>
      <c r="IB193" s="12"/>
      <c r="IC193" s="12"/>
      <c r="ID193" s="12">
        <v>0</v>
      </c>
      <c r="IE193" s="12">
        <v>0</v>
      </c>
      <c r="IF193" s="12"/>
      <c r="IG193" s="12"/>
      <c r="IH193" s="12">
        <v>0</v>
      </c>
      <c r="II193" s="12">
        <v>0</v>
      </c>
      <c r="IJ193" s="12"/>
      <c r="IK193" s="12"/>
      <c r="IL193" s="12">
        <v>0</v>
      </c>
      <c r="IM193" s="12">
        <v>0</v>
      </c>
      <c r="IN193" s="12"/>
      <c r="IO193" s="12"/>
      <c r="IP193" s="12">
        <v>0</v>
      </c>
      <c r="IQ193" s="12">
        <v>0</v>
      </c>
      <c r="IR193" s="12"/>
      <c r="IS193" s="12"/>
      <c r="IT193" s="12">
        <v>0</v>
      </c>
      <c r="IU193" s="12">
        <v>0</v>
      </c>
      <c r="IV193" s="12"/>
      <c r="IW193" s="12"/>
      <c r="IX193" s="12">
        <v>0</v>
      </c>
      <c r="IY193" s="12">
        <v>0</v>
      </c>
      <c r="IZ193" s="12"/>
      <c r="JA193" s="12"/>
      <c r="JB193" s="12">
        <v>0</v>
      </c>
      <c r="JC193" s="12">
        <v>0</v>
      </c>
      <c r="JD193" s="12"/>
      <c r="JE193" s="12"/>
      <c r="JF193" s="12">
        <v>0</v>
      </c>
      <c r="JG193" s="12">
        <v>0</v>
      </c>
      <c r="JH193" s="12"/>
      <c r="JI193" s="12"/>
      <c r="JJ193" s="12">
        <v>0</v>
      </c>
      <c r="JK193" s="12">
        <v>0</v>
      </c>
      <c r="JL193" s="12"/>
      <c r="JM193" s="12"/>
      <c r="JN193" s="12">
        <v>0</v>
      </c>
      <c r="JO193" s="12">
        <v>0</v>
      </c>
      <c r="JP193" s="12"/>
      <c r="JQ193" s="12"/>
      <c r="JR193" s="12">
        <v>0</v>
      </c>
      <c r="JS193" s="12">
        <v>0</v>
      </c>
      <c r="JT193" s="12"/>
      <c r="JU193" s="12"/>
      <c r="JV193" s="12">
        <v>0</v>
      </c>
      <c r="JW193" s="12">
        <v>0</v>
      </c>
      <c r="JX193" s="12"/>
      <c r="JY193" s="12"/>
      <c r="JZ193" s="12">
        <v>0</v>
      </c>
      <c r="KA193" s="12">
        <v>0</v>
      </c>
      <c r="KB193" s="12"/>
      <c r="KC193" s="12"/>
      <c r="KD193" s="12">
        <v>0</v>
      </c>
      <c r="KE193" s="12">
        <v>0</v>
      </c>
      <c r="KF193" s="12"/>
      <c r="KG193" s="12"/>
      <c r="KH193" s="12">
        <v>0</v>
      </c>
      <c r="KI193" s="12">
        <v>0</v>
      </c>
      <c r="KJ193" s="12"/>
      <c r="KK193" s="12"/>
      <c r="KL193" s="12">
        <v>0</v>
      </c>
      <c r="KM193" s="12">
        <v>0</v>
      </c>
      <c r="KN193" s="12"/>
      <c r="KO193" s="12"/>
      <c r="KP193" s="12">
        <v>0</v>
      </c>
      <c r="KQ193" s="12">
        <v>0</v>
      </c>
      <c r="KR193" s="12"/>
      <c r="KS193" s="12"/>
      <c r="KT193" s="12">
        <v>0</v>
      </c>
      <c r="KU193" s="12">
        <v>0</v>
      </c>
      <c r="KV193" s="12"/>
      <c r="KW193" s="12"/>
      <c r="KX193" s="12">
        <v>0</v>
      </c>
      <c r="KY193" s="12">
        <v>0</v>
      </c>
      <c r="KZ193" s="12"/>
      <c r="LA193" s="12"/>
      <c r="LB193" s="12">
        <v>0</v>
      </c>
      <c r="LC193" s="12">
        <v>0</v>
      </c>
      <c r="LD193" s="12"/>
      <c r="LE193" s="12"/>
      <c r="LF193" s="12">
        <v>0</v>
      </c>
      <c r="LG193" s="12">
        <v>0</v>
      </c>
      <c r="LH193" s="12"/>
      <c r="LI193" s="12"/>
      <c r="LJ193" s="12">
        <v>0</v>
      </c>
      <c r="LK193" s="12">
        <v>0</v>
      </c>
      <c r="LL193" s="12"/>
      <c r="LM193" s="12"/>
      <c r="LN193" s="12">
        <v>0</v>
      </c>
      <c r="LO193" s="12">
        <v>0</v>
      </c>
      <c r="LP193" s="15"/>
      <c r="LR193" s="12">
        <v>0</v>
      </c>
      <c r="LS193" s="12">
        <v>0</v>
      </c>
      <c r="LT193" s="12"/>
      <c r="LU193" s="12"/>
      <c r="LV193" s="12">
        <v>0</v>
      </c>
      <c r="LW193" s="12">
        <v>0</v>
      </c>
      <c r="LX193" s="12"/>
      <c r="LY193" s="12"/>
      <c r="LZ193" s="12">
        <v>0</v>
      </c>
      <c r="MA193" s="12">
        <v>0</v>
      </c>
      <c r="MB193" s="12"/>
      <c r="MC193" s="12"/>
      <c r="MD193" s="12">
        <v>0</v>
      </c>
      <c r="ME193" s="12">
        <v>0</v>
      </c>
      <c r="MF193" s="12"/>
      <c r="MG193" s="12"/>
      <c r="MH193" s="12">
        <v>0</v>
      </c>
      <c r="MI193" s="12">
        <v>0</v>
      </c>
      <c r="MJ193" s="12"/>
      <c r="MK193" s="12"/>
      <c r="ML193" s="12">
        <v>0</v>
      </c>
      <c r="MM193" s="12">
        <v>0</v>
      </c>
      <c r="MN193" s="12"/>
      <c r="MO193" s="12"/>
      <c r="MP193" s="12">
        <v>0</v>
      </c>
      <c r="MQ193" s="12">
        <v>0</v>
      </c>
      <c r="MR193" s="12"/>
      <c r="MS193" s="12"/>
      <c r="MT193" s="12">
        <v>0</v>
      </c>
      <c r="MU193" s="12">
        <v>0</v>
      </c>
      <c r="MV193" s="12"/>
      <c r="MW193" s="12"/>
      <c r="MX193" s="12">
        <v>0</v>
      </c>
      <c r="MY193" s="12">
        <v>0</v>
      </c>
      <c r="MZ193" s="12"/>
      <c r="NA193" s="12"/>
      <c r="NB193" s="12">
        <v>0</v>
      </c>
      <c r="NC193" s="12">
        <v>0</v>
      </c>
      <c r="ND193" s="12"/>
      <c r="NE193" s="12"/>
      <c r="NF193" s="12">
        <v>0</v>
      </c>
      <c r="NG193" s="12">
        <v>0</v>
      </c>
      <c r="NH193" s="12"/>
      <c r="NI193" s="12"/>
      <c r="NJ193" s="12">
        <v>0</v>
      </c>
      <c r="NK193" s="12">
        <v>0</v>
      </c>
      <c r="NL193" s="12"/>
      <c r="NM193" s="12"/>
      <c r="NN193" s="12">
        <v>0</v>
      </c>
      <c r="NO193" s="12">
        <v>0</v>
      </c>
      <c r="NP193" s="12"/>
      <c r="NQ193" s="12"/>
      <c r="NR193" s="12">
        <v>0</v>
      </c>
      <c r="NS193" s="12">
        <v>0</v>
      </c>
      <c r="NT193" s="12"/>
      <c r="NU193" s="12"/>
      <c r="NV193" s="12">
        <v>0</v>
      </c>
      <c r="NW193" s="12">
        <v>0</v>
      </c>
      <c r="NX193" s="12"/>
      <c r="NY193" s="12"/>
      <c r="NZ193" s="12">
        <v>0</v>
      </c>
      <c r="OA193" s="12">
        <v>0</v>
      </c>
      <c r="OB193" s="12"/>
      <c r="OC193" s="12"/>
      <c r="OD193" s="12">
        <v>0</v>
      </c>
      <c r="OE193" s="12">
        <v>0</v>
      </c>
      <c r="OF193" s="12"/>
      <c r="OG193" s="12"/>
      <c r="OH193" s="12">
        <v>0</v>
      </c>
      <c r="OI193" s="12">
        <v>0</v>
      </c>
      <c r="OJ193" s="12"/>
      <c r="OK193" s="12"/>
      <c r="OL193" s="12">
        <v>0</v>
      </c>
      <c r="OM193" s="12">
        <v>0</v>
      </c>
      <c r="ON193" s="12"/>
      <c r="OO193" s="12"/>
      <c r="OP193" s="12">
        <v>0</v>
      </c>
      <c r="OQ193" s="12">
        <v>0</v>
      </c>
      <c r="OR193" s="12"/>
      <c r="OS193" s="12"/>
      <c r="OT193" s="12">
        <v>0</v>
      </c>
      <c r="OU193" s="12">
        <v>0</v>
      </c>
      <c r="OV193" s="12"/>
      <c r="OW193" s="12"/>
      <c r="OX193" s="12">
        <v>0</v>
      </c>
      <c r="OY193" s="12">
        <v>0</v>
      </c>
      <c r="OZ193" s="12"/>
      <c r="PA193" s="12"/>
      <c r="PB193" s="12">
        <v>0</v>
      </c>
      <c r="PC193" s="12">
        <v>0</v>
      </c>
      <c r="PD193" s="12"/>
      <c r="PE193" s="12"/>
      <c r="PF193" s="12">
        <v>0</v>
      </c>
      <c r="PG193" s="12">
        <v>0</v>
      </c>
      <c r="PH193" s="12"/>
      <c r="PI193" s="12"/>
      <c r="PJ193" s="12">
        <v>0</v>
      </c>
      <c r="PK193" s="12">
        <v>0</v>
      </c>
      <c r="PL193" s="12"/>
      <c r="PM193" s="12"/>
      <c r="PN193" s="12">
        <v>0</v>
      </c>
      <c r="PO193" s="12">
        <v>0</v>
      </c>
      <c r="PP193" s="12"/>
      <c r="PQ193" s="12"/>
      <c r="PR193" s="12">
        <v>0</v>
      </c>
      <c r="PS193" s="12">
        <v>0</v>
      </c>
      <c r="PT193" s="12"/>
      <c r="PU193" s="12"/>
      <c r="PV193" s="12">
        <v>0</v>
      </c>
      <c r="PW193" s="12">
        <v>0</v>
      </c>
      <c r="PX193" s="12"/>
      <c r="PY193" s="12"/>
      <c r="PZ193" s="12">
        <v>0</v>
      </c>
      <c r="QA193" s="12">
        <v>0</v>
      </c>
      <c r="QB193" s="12"/>
      <c r="QC193" s="12"/>
      <c r="QD193" s="12">
        <v>0</v>
      </c>
      <c r="QE193" s="12">
        <v>0</v>
      </c>
      <c r="QF193" s="12"/>
      <c r="QG193" s="12"/>
      <c r="QH193" s="12">
        <v>0</v>
      </c>
      <c r="QI193" s="12">
        <v>0</v>
      </c>
      <c r="QJ193" s="12"/>
      <c r="QK193" s="12"/>
      <c r="QL193" s="12">
        <v>0</v>
      </c>
      <c r="QM193" s="12">
        <v>0</v>
      </c>
      <c r="QN193" s="12"/>
      <c r="QO193" s="12"/>
      <c r="QP193" s="12">
        <v>0</v>
      </c>
      <c r="QQ193" s="12">
        <v>0</v>
      </c>
      <c r="QR193" s="12"/>
      <c r="QS193" s="12"/>
      <c r="QT193" s="12">
        <v>0</v>
      </c>
      <c r="QU193" s="12">
        <v>0</v>
      </c>
      <c r="QV193" s="12"/>
      <c r="QW193" s="12"/>
      <c r="QX193" s="12">
        <v>0</v>
      </c>
      <c r="QY193" s="12">
        <v>0</v>
      </c>
      <c r="QZ193" s="12"/>
      <c r="RA193" s="12"/>
      <c r="RB193" s="12">
        <v>0</v>
      </c>
      <c r="RC193" s="12">
        <v>0</v>
      </c>
      <c r="RD193" s="12"/>
      <c r="RE193" s="12"/>
      <c r="RF193" s="12">
        <v>0</v>
      </c>
      <c r="RG193" s="12">
        <v>0</v>
      </c>
      <c r="RH193" s="12"/>
      <c r="RI193" s="12"/>
      <c r="RJ193" s="12">
        <v>0</v>
      </c>
      <c r="RK193" s="12">
        <v>0</v>
      </c>
      <c r="RL193" s="12"/>
      <c r="RM193" s="12"/>
      <c r="RN193" s="12">
        <v>0</v>
      </c>
      <c r="RO193" s="12">
        <v>0</v>
      </c>
      <c r="RP193" s="12"/>
      <c r="RQ193" s="12"/>
      <c r="RR193" s="12">
        <v>0</v>
      </c>
      <c r="RS193" s="12">
        <v>0</v>
      </c>
      <c r="RT193" s="12"/>
      <c r="RU193" s="12"/>
      <c r="RV193" s="12">
        <v>0</v>
      </c>
      <c r="RW193" s="12">
        <v>0</v>
      </c>
      <c r="RX193" s="12"/>
      <c r="RY193" s="12"/>
      <c r="RZ193" s="12">
        <v>0</v>
      </c>
      <c r="SA193" s="12">
        <v>0</v>
      </c>
      <c r="SB193" s="12"/>
      <c r="SC193" s="12"/>
      <c r="SD193" s="12">
        <v>0</v>
      </c>
      <c r="SE193" s="12">
        <v>0</v>
      </c>
      <c r="SF193" s="12"/>
      <c r="SG193" s="12"/>
      <c r="SH193" s="12">
        <v>0</v>
      </c>
      <c r="SI193" s="12">
        <v>0</v>
      </c>
      <c r="SJ193" s="12"/>
      <c r="SK193" s="12"/>
      <c r="SL193" s="12">
        <v>0</v>
      </c>
      <c r="SM193" s="12">
        <v>0</v>
      </c>
      <c r="SN193" s="12"/>
      <c r="SO193" s="12"/>
      <c r="SP193" s="12">
        <v>0</v>
      </c>
      <c r="SQ193" s="12">
        <v>0</v>
      </c>
      <c r="SR193" s="12"/>
      <c r="SS193" s="12"/>
      <c r="ST193" s="12">
        <v>0</v>
      </c>
      <c r="SU193" s="12">
        <f>ROUND(SR193/1000000*IF(SS193=0,0,VLOOKUP(SS193,名称和价格索引!$A$4:$C$834,3,FALSE)),1)</f>
        <v>0</v>
      </c>
      <c r="SV193" s="49" t="e">
        <f t="array" ref="SV193">SUM(VLOOKUP(D193,D193:SU193,ROW($1:$128)*4,0))</f>
        <v>#N/A</v>
      </c>
    </row>
    <row r="194" customHeight="1" spans="1:516">
      <c r="A194" s="12" t="s">
        <v>887</v>
      </c>
      <c r="B194" s="12" t="s">
        <v>877</v>
      </c>
      <c r="C194" s="12">
        <v>1113</v>
      </c>
      <c r="D194" s="12">
        <v>250000</v>
      </c>
      <c r="E194" s="12">
        <v>200450</v>
      </c>
      <c r="F194" s="12">
        <v>450</v>
      </c>
      <c r="G194" s="12">
        <v>112.5</v>
      </c>
      <c r="H194" s="12">
        <v>250000</v>
      </c>
      <c r="I194" s="12">
        <v>200450</v>
      </c>
      <c r="J194" s="12">
        <v>450</v>
      </c>
      <c r="K194" s="12">
        <v>112.5</v>
      </c>
      <c r="L194" s="12">
        <v>250000</v>
      </c>
      <c r="M194" s="12">
        <v>351</v>
      </c>
      <c r="N194" s="12" t="s">
        <v>617</v>
      </c>
      <c r="O194" s="12">
        <v>125</v>
      </c>
      <c r="P194" s="12">
        <v>250000</v>
      </c>
      <c r="Q194" s="12">
        <v>303</v>
      </c>
      <c r="R194" s="12" t="s">
        <v>709</v>
      </c>
      <c r="S194" s="12">
        <v>87.5</v>
      </c>
      <c r="T194" s="12">
        <v>250000</v>
      </c>
      <c r="U194" s="12">
        <v>323</v>
      </c>
      <c r="V194" s="12" t="s">
        <v>710</v>
      </c>
      <c r="W194" s="12">
        <v>87.5</v>
      </c>
      <c r="X194" s="12">
        <v>40000</v>
      </c>
      <c r="Y194" s="12">
        <v>353</v>
      </c>
      <c r="Z194" s="12" t="s">
        <v>878</v>
      </c>
      <c r="AA194" s="12">
        <v>100</v>
      </c>
      <c r="AB194" s="12"/>
      <c r="AC194" s="12"/>
      <c r="AD194" s="12">
        <v>0</v>
      </c>
      <c r="AE194" s="12">
        <v>0</v>
      </c>
      <c r="AF194" s="12"/>
      <c r="AG194" s="12"/>
      <c r="AH194" s="12">
        <v>0</v>
      </c>
      <c r="AI194" s="12">
        <v>0</v>
      </c>
      <c r="AJ194" s="12"/>
      <c r="AK194" s="12"/>
      <c r="AL194" s="12">
        <v>0</v>
      </c>
      <c r="AM194" s="12">
        <v>0</v>
      </c>
      <c r="AN194" s="12">
        <v>500</v>
      </c>
      <c r="AO194" s="12">
        <v>99920015</v>
      </c>
      <c r="AP194" s="12" t="s">
        <v>577</v>
      </c>
      <c r="AQ194" s="12">
        <v>1.5</v>
      </c>
      <c r="AR194" s="12">
        <v>500</v>
      </c>
      <c r="AS194" s="12">
        <v>99920014</v>
      </c>
      <c r="AT194" s="12" t="s">
        <v>578</v>
      </c>
      <c r="AU194" s="12">
        <v>1.5</v>
      </c>
      <c r="AV194" s="12">
        <v>500</v>
      </c>
      <c r="AW194" s="12">
        <v>99990411</v>
      </c>
      <c r="AX194" s="12" t="s">
        <v>734</v>
      </c>
      <c r="AY194" s="12">
        <v>1.3</v>
      </c>
      <c r="AZ194" s="12">
        <v>500</v>
      </c>
      <c r="BA194" s="12">
        <v>99900020</v>
      </c>
      <c r="BB194" s="12" t="s">
        <v>733</v>
      </c>
      <c r="BC194" s="12">
        <v>2</v>
      </c>
      <c r="BD194" s="12">
        <v>500</v>
      </c>
      <c r="BE194" s="12">
        <v>99930016</v>
      </c>
      <c r="BF194" s="12" t="s">
        <v>699</v>
      </c>
      <c r="BG194" s="12">
        <v>3.8</v>
      </c>
      <c r="BH194" s="12">
        <v>500</v>
      </c>
      <c r="BI194" s="12">
        <v>99930013</v>
      </c>
      <c r="BJ194" s="12" t="s">
        <v>582</v>
      </c>
      <c r="BK194" s="12">
        <v>2.5</v>
      </c>
      <c r="BL194" s="12">
        <v>500</v>
      </c>
      <c r="BM194" s="12">
        <v>99990311</v>
      </c>
      <c r="BN194" s="12" t="s">
        <v>723</v>
      </c>
      <c r="BO194" s="12">
        <v>2</v>
      </c>
      <c r="BP194" s="12">
        <v>250</v>
      </c>
      <c r="BQ194" s="12">
        <v>99940019</v>
      </c>
      <c r="BR194" s="12" t="s">
        <v>583</v>
      </c>
      <c r="BS194" s="12">
        <v>1</v>
      </c>
      <c r="BT194" s="12">
        <v>500</v>
      </c>
      <c r="BU194" s="12">
        <v>99900017</v>
      </c>
      <c r="BV194" s="12" t="s">
        <v>722</v>
      </c>
      <c r="BW194" s="12">
        <v>2.5</v>
      </c>
      <c r="BX194" s="12">
        <v>500</v>
      </c>
      <c r="BY194" s="12">
        <v>99980413</v>
      </c>
      <c r="BZ194" s="12" t="s">
        <v>693</v>
      </c>
      <c r="CA194" s="12">
        <v>3</v>
      </c>
      <c r="CB194" s="12">
        <v>500</v>
      </c>
      <c r="CC194" s="12">
        <v>99990413</v>
      </c>
      <c r="CD194" s="12" t="s">
        <v>694</v>
      </c>
      <c r="CE194" s="12">
        <v>3</v>
      </c>
      <c r="CF194" s="12">
        <v>500</v>
      </c>
      <c r="CG194" s="12">
        <v>99980423</v>
      </c>
      <c r="CH194" s="12" t="s">
        <v>695</v>
      </c>
      <c r="CI194" s="12">
        <v>2.5</v>
      </c>
      <c r="CJ194" s="12">
        <v>500</v>
      </c>
      <c r="CK194" s="12">
        <v>99990423</v>
      </c>
      <c r="CL194" s="12" t="s">
        <v>696</v>
      </c>
      <c r="CM194" s="12">
        <v>2.5</v>
      </c>
      <c r="CN194" s="12">
        <v>500</v>
      </c>
      <c r="CO194" s="12">
        <v>99980433</v>
      </c>
      <c r="CP194" s="12" t="s">
        <v>697</v>
      </c>
      <c r="CQ194" s="12">
        <v>2.5</v>
      </c>
      <c r="CR194" s="12">
        <v>500</v>
      </c>
      <c r="CS194" s="12">
        <v>99990433</v>
      </c>
      <c r="CT194" s="12" t="s">
        <v>698</v>
      </c>
      <c r="CU194" s="12">
        <v>2.5</v>
      </c>
      <c r="CV194" s="12">
        <v>700</v>
      </c>
      <c r="CW194" s="12">
        <v>99930010</v>
      </c>
      <c r="CX194" s="12" t="s">
        <v>724</v>
      </c>
      <c r="CY194" s="12">
        <v>2.8</v>
      </c>
      <c r="CZ194" s="12">
        <v>500</v>
      </c>
      <c r="DA194" s="12">
        <v>99920013</v>
      </c>
      <c r="DB194" s="12" t="s">
        <v>576</v>
      </c>
      <c r="DC194" s="12">
        <v>2.5</v>
      </c>
      <c r="DD194" s="12">
        <v>700</v>
      </c>
      <c r="DE194" s="12">
        <v>99940009</v>
      </c>
      <c r="DF194" s="12" t="s">
        <v>586</v>
      </c>
      <c r="DG194" s="12">
        <v>2.5</v>
      </c>
      <c r="DH194" s="12">
        <v>700</v>
      </c>
      <c r="DI194" s="12">
        <v>99930011</v>
      </c>
      <c r="DJ194" s="12" t="s">
        <v>581</v>
      </c>
      <c r="DK194" s="12">
        <v>1.4</v>
      </c>
      <c r="DL194" s="12">
        <v>700</v>
      </c>
      <c r="DM194" s="12">
        <v>99930012</v>
      </c>
      <c r="DN194" s="12" t="s">
        <v>580</v>
      </c>
      <c r="DO194" s="12">
        <v>1.4</v>
      </c>
      <c r="DP194" s="12">
        <v>700</v>
      </c>
      <c r="DQ194" s="12">
        <v>99940007</v>
      </c>
      <c r="DR194" s="12" t="s">
        <v>585</v>
      </c>
      <c r="DS194" s="12">
        <v>1.4</v>
      </c>
      <c r="DT194" s="12">
        <v>1000</v>
      </c>
      <c r="DU194" s="12">
        <v>99940008</v>
      </c>
      <c r="DV194" s="12" t="s">
        <v>584</v>
      </c>
      <c r="DW194" s="12">
        <v>2</v>
      </c>
      <c r="DX194" s="12">
        <v>1000</v>
      </c>
      <c r="DY194" s="12">
        <v>99900015</v>
      </c>
      <c r="DZ194" s="12" t="s">
        <v>573</v>
      </c>
      <c r="EA194" s="12">
        <v>5</v>
      </c>
      <c r="EB194" s="12">
        <v>1000</v>
      </c>
      <c r="EC194" s="12">
        <v>99930008</v>
      </c>
      <c r="ED194" s="12" t="s">
        <v>653</v>
      </c>
      <c r="EE194" s="12">
        <v>1</v>
      </c>
      <c r="EF194" s="12">
        <v>1000</v>
      </c>
      <c r="EG194" s="12">
        <v>99930009</v>
      </c>
      <c r="EH194" s="12" t="s">
        <v>654</v>
      </c>
      <c r="EI194" s="12">
        <v>1</v>
      </c>
      <c r="EJ194" s="12">
        <v>1000</v>
      </c>
      <c r="EK194" s="12">
        <v>99930007</v>
      </c>
      <c r="EL194" s="12" t="s">
        <v>655</v>
      </c>
      <c r="EM194" s="12">
        <v>1</v>
      </c>
      <c r="EN194" s="12">
        <v>1000</v>
      </c>
      <c r="EO194" s="12">
        <v>99900014</v>
      </c>
      <c r="EP194" s="12" t="s">
        <v>715</v>
      </c>
      <c r="EQ194" s="12">
        <v>2.5</v>
      </c>
      <c r="ER194" s="12">
        <v>1000</v>
      </c>
      <c r="ES194" s="12">
        <v>99900016</v>
      </c>
      <c r="ET194" s="12" t="s">
        <v>571</v>
      </c>
      <c r="EU194" s="12">
        <v>3</v>
      </c>
      <c r="EV194" s="12">
        <v>1500</v>
      </c>
      <c r="EW194" s="12">
        <v>99930006</v>
      </c>
      <c r="EX194" s="12" t="s">
        <v>657</v>
      </c>
      <c r="EY194" s="12">
        <v>2.3</v>
      </c>
      <c r="EZ194" s="12">
        <v>1500</v>
      </c>
      <c r="FA194" s="12">
        <v>99920007</v>
      </c>
      <c r="FB194" s="12" t="s">
        <v>656</v>
      </c>
      <c r="FC194" s="12">
        <v>2.3</v>
      </c>
      <c r="FD194" s="12">
        <v>1500</v>
      </c>
      <c r="FE194" s="12">
        <v>99920006</v>
      </c>
      <c r="FF194" s="12" t="s">
        <v>716</v>
      </c>
      <c r="FG194" s="12">
        <v>1.5</v>
      </c>
      <c r="FH194" s="12">
        <v>1500</v>
      </c>
      <c r="FI194" s="12">
        <v>99930015</v>
      </c>
      <c r="FJ194" s="12" t="s">
        <v>579</v>
      </c>
      <c r="FK194" s="12">
        <v>3.8</v>
      </c>
      <c r="FL194" s="12">
        <v>1500</v>
      </c>
      <c r="FM194" s="12">
        <v>99940002</v>
      </c>
      <c r="FN194" s="12" t="s">
        <v>534</v>
      </c>
      <c r="FO194" s="12">
        <v>0.8</v>
      </c>
      <c r="FP194" s="12">
        <v>2000</v>
      </c>
      <c r="FQ194" s="12">
        <v>99900010</v>
      </c>
      <c r="FR194" s="12" t="s">
        <v>638</v>
      </c>
      <c r="FS194" s="12">
        <v>5</v>
      </c>
      <c r="FT194" s="12">
        <v>2000</v>
      </c>
      <c r="FU194" s="12">
        <v>99900011</v>
      </c>
      <c r="FV194" s="12" t="s">
        <v>640</v>
      </c>
      <c r="FW194" s="12">
        <v>4</v>
      </c>
      <c r="FX194" s="12">
        <v>2000</v>
      </c>
      <c r="FY194" s="12">
        <v>99900009</v>
      </c>
      <c r="FZ194" s="12" t="s">
        <v>639</v>
      </c>
      <c r="GA194" s="12">
        <v>3</v>
      </c>
      <c r="GB194" s="12">
        <v>2000</v>
      </c>
      <c r="GC194" s="12">
        <v>99900012</v>
      </c>
      <c r="GD194" s="12" t="s">
        <v>717</v>
      </c>
      <c r="GE194" s="12">
        <v>5</v>
      </c>
      <c r="GF194" s="12">
        <v>3000</v>
      </c>
      <c r="GG194" s="12">
        <v>99930005</v>
      </c>
      <c r="GH194" s="12" t="s">
        <v>614</v>
      </c>
      <c r="GI194" s="12">
        <v>2.3</v>
      </c>
      <c r="GJ194" s="12">
        <v>3000</v>
      </c>
      <c r="GK194" s="12">
        <v>99920011</v>
      </c>
      <c r="GL194" s="12" t="s">
        <v>610</v>
      </c>
      <c r="GM194" s="12">
        <v>3.8</v>
      </c>
      <c r="GN194" s="12">
        <v>3000</v>
      </c>
      <c r="GO194" s="12">
        <v>99920010</v>
      </c>
      <c r="GP194" s="12" t="s">
        <v>611</v>
      </c>
      <c r="GQ194" s="12">
        <v>3</v>
      </c>
      <c r="GR194" s="12">
        <v>3000</v>
      </c>
      <c r="GS194" s="12">
        <v>99920012</v>
      </c>
      <c r="GT194" s="12" t="s">
        <v>612</v>
      </c>
      <c r="GU194" s="12">
        <v>3</v>
      </c>
      <c r="GV194" s="12">
        <v>2000</v>
      </c>
      <c r="GW194" s="12">
        <v>99940018</v>
      </c>
      <c r="GX194" s="12" t="s">
        <v>615</v>
      </c>
      <c r="GY194" s="12">
        <v>7</v>
      </c>
      <c r="GZ194" s="12">
        <v>2000</v>
      </c>
      <c r="HA194" s="12">
        <v>99940027</v>
      </c>
      <c r="HB194" s="12" t="s">
        <v>616</v>
      </c>
      <c r="HC194" s="12">
        <v>8</v>
      </c>
      <c r="HD194" s="12">
        <v>3000</v>
      </c>
      <c r="HE194" s="12">
        <v>99920009</v>
      </c>
      <c r="HF194" s="12" t="s">
        <v>613</v>
      </c>
      <c r="HG194" s="12">
        <v>4.5</v>
      </c>
      <c r="HH194" s="15">
        <v>1000</v>
      </c>
      <c r="HI194" s="5">
        <v>8886002</v>
      </c>
      <c r="HJ194" s="12" t="e">
        <v>#N/A</v>
      </c>
      <c r="HK194" s="12" t="e">
        <v>#N/A</v>
      </c>
      <c r="HL194" s="15">
        <v>1000</v>
      </c>
      <c r="HM194" s="5">
        <v>8886003</v>
      </c>
      <c r="HN194" s="12" t="e">
        <v>#N/A</v>
      </c>
      <c r="HO194" s="12" t="e">
        <v>#N/A</v>
      </c>
      <c r="HP194" s="15">
        <v>800</v>
      </c>
      <c r="HQ194" s="11">
        <v>8886004</v>
      </c>
      <c r="HR194" s="12" t="e">
        <v>#N/A</v>
      </c>
      <c r="HS194" s="12" t="e">
        <v>#N/A</v>
      </c>
      <c r="HT194" s="15">
        <v>100</v>
      </c>
      <c r="HU194" s="12">
        <v>8886007</v>
      </c>
      <c r="HV194" s="12" t="e">
        <v>#N/A</v>
      </c>
      <c r="HW194" s="12" t="e">
        <v>#N/A</v>
      </c>
      <c r="HX194" s="15"/>
      <c r="HY194" s="12"/>
      <c r="HZ194" s="12">
        <v>0</v>
      </c>
      <c r="IA194" s="12">
        <v>0</v>
      </c>
      <c r="IB194" s="12"/>
      <c r="IC194" s="12"/>
      <c r="ID194" s="12">
        <v>0</v>
      </c>
      <c r="IE194" s="12">
        <v>0</v>
      </c>
      <c r="IF194" s="12"/>
      <c r="IG194" s="12"/>
      <c r="IH194" s="12">
        <v>0</v>
      </c>
      <c r="II194" s="12">
        <v>0</v>
      </c>
      <c r="IJ194" s="12"/>
      <c r="IK194" s="12"/>
      <c r="IL194" s="12">
        <v>0</v>
      </c>
      <c r="IM194" s="12">
        <v>0</v>
      </c>
      <c r="IN194" s="12"/>
      <c r="IO194" s="12"/>
      <c r="IP194" s="12">
        <v>0</v>
      </c>
      <c r="IQ194" s="12">
        <v>0</v>
      </c>
      <c r="IR194" s="12"/>
      <c r="IS194" s="12"/>
      <c r="IT194" s="12">
        <v>0</v>
      </c>
      <c r="IU194" s="12">
        <v>0</v>
      </c>
      <c r="IV194" s="12"/>
      <c r="IW194" s="12"/>
      <c r="IX194" s="12">
        <v>0</v>
      </c>
      <c r="IY194" s="12">
        <v>0</v>
      </c>
      <c r="IZ194" s="12"/>
      <c r="JA194" s="12"/>
      <c r="JB194" s="12">
        <v>0</v>
      </c>
      <c r="JC194" s="12">
        <v>0</v>
      </c>
      <c r="JD194" s="12"/>
      <c r="JE194" s="12"/>
      <c r="JF194" s="12">
        <v>0</v>
      </c>
      <c r="JG194" s="12">
        <v>0</v>
      </c>
      <c r="JH194" s="12"/>
      <c r="JI194" s="12"/>
      <c r="JJ194" s="12">
        <v>0</v>
      </c>
      <c r="JK194" s="12">
        <v>0</v>
      </c>
      <c r="JL194" s="12"/>
      <c r="JM194" s="12"/>
      <c r="JN194" s="12">
        <v>0</v>
      </c>
      <c r="JO194" s="12">
        <v>0</v>
      </c>
      <c r="JP194" s="12"/>
      <c r="JQ194" s="12"/>
      <c r="JR194" s="12">
        <v>0</v>
      </c>
      <c r="JS194" s="12">
        <v>0</v>
      </c>
      <c r="JT194" s="12"/>
      <c r="JU194" s="12"/>
      <c r="JV194" s="12">
        <v>0</v>
      </c>
      <c r="JW194" s="12">
        <v>0</v>
      </c>
      <c r="JX194" s="12"/>
      <c r="JY194" s="12"/>
      <c r="JZ194" s="12">
        <v>0</v>
      </c>
      <c r="KA194" s="12">
        <v>0</v>
      </c>
      <c r="KB194" s="12"/>
      <c r="KC194" s="12"/>
      <c r="KD194" s="12">
        <v>0</v>
      </c>
      <c r="KE194" s="12">
        <v>0</v>
      </c>
      <c r="KF194" s="12"/>
      <c r="KG194" s="12"/>
      <c r="KH194" s="12">
        <v>0</v>
      </c>
      <c r="KI194" s="12">
        <v>0</v>
      </c>
      <c r="KJ194" s="12"/>
      <c r="KK194" s="12"/>
      <c r="KL194" s="12">
        <v>0</v>
      </c>
      <c r="KM194" s="12">
        <v>0</v>
      </c>
      <c r="KN194" s="12"/>
      <c r="KO194" s="12"/>
      <c r="KP194" s="12">
        <v>0</v>
      </c>
      <c r="KQ194" s="12">
        <v>0</v>
      </c>
      <c r="KR194" s="12"/>
      <c r="KS194" s="12"/>
      <c r="KT194" s="12">
        <v>0</v>
      </c>
      <c r="KU194" s="12">
        <v>0</v>
      </c>
      <c r="KV194" s="12"/>
      <c r="KW194" s="12"/>
      <c r="KX194" s="12">
        <v>0</v>
      </c>
      <c r="KY194" s="12">
        <v>0</v>
      </c>
      <c r="KZ194" s="12"/>
      <c r="LA194" s="12"/>
      <c r="LB194" s="12">
        <v>0</v>
      </c>
      <c r="LC194" s="12">
        <v>0</v>
      </c>
      <c r="LD194" s="12"/>
      <c r="LE194" s="12"/>
      <c r="LF194" s="12">
        <v>0</v>
      </c>
      <c r="LG194" s="12">
        <v>0</v>
      </c>
      <c r="LH194" s="12"/>
      <c r="LI194" s="12"/>
      <c r="LJ194" s="12">
        <v>0</v>
      </c>
      <c r="LK194" s="12">
        <v>0</v>
      </c>
      <c r="LL194" s="12"/>
      <c r="LM194" s="12"/>
      <c r="LN194" s="12">
        <v>0</v>
      </c>
      <c r="LO194" s="12">
        <v>0</v>
      </c>
      <c r="LP194" s="15"/>
      <c r="LR194" s="12">
        <v>0</v>
      </c>
      <c r="LS194" s="12">
        <v>0</v>
      </c>
      <c r="LT194" s="12"/>
      <c r="LU194" s="12"/>
      <c r="LV194" s="12">
        <v>0</v>
      </c>
      <c r="LW194" s="12">
        <v>0</v>
      </c>
      <c r="LX194" s="12"/>
      <c r="LY194" s="12"/>
      <c r="LZ194" s="12">
        <v>0</v>
      </c>
      <c r="MA194" s="12">
        <v>0</v>
      </c>
      <c r="MB194" s="12"/>
      <c r="MC194" s="12"/>
      <c r="MD194" s="12">
        <v>0</v>
      </c>
      <c r="ME194" s="12">
        <v>0</v>
      </c>
      <c r="MF194" s="12"/>
      <c r="MG194" s="12"/>
      <c r="MH194" s="12">
        <v>0</v>
      </c>
      <c r="MI194" s="12">
        <v>0</v>
      </c>
      <c r="MJ194" s="12"/>
      <c r="MK194" s="12"/>
      <c r="ML194" s="12">
        <v>0</v>
      </c>
      <c r="MM194" s="12">
        <v>0</v>
      </c>
      <c r="MN194" s="12"/>
      <c r="MO194" s="12"/>
      <c r="MP194" s="12">
        <v>0</v>
      </c>
      <c r="MQ194" s="12">
        <v>0</v>
      </c>
      <c r="MR194" s="12"/>
      <c r="MS194" s="12"/>
      <c r="MT194" s="12">
        <v>0</v>
      </c>
      <c r="MU194" s="12">
        <v>0</v>
      </c>
      <c r="MV194" s="12"/>
      <c r="MW194" s="12"/>
      <c r="MX194" s="12">
        <v>0</v>
      </c>
      <c r="MY194" s="12">
        <v>0</v>
      </c>
      <c r="MZ194" s="12"/>
      <c r="NA194" s="12"/>
      <c r="NB194" s="12">
        <v>0</v>
      </c>
      <c r="NC194" s="12">
        <v>0</v>
      </c>
      <c r="ND194" s="12"/>
      <c r="NE194" s="12"/>
      <c r="NF194" s="12">
        <v>0</v>
      </c>
      <c r="NG194" s="12">
        <v>0</v>
      </c>
      <c r="NH194" s="12"/>
      <c r="NI194" s="12"/>
      <c r="NJ194" s="12">
        <v>0</v>
      </c>
      <c r="NK194" s="12">
        <v>0</v>
      </c>
      <c r="NL194" s="12"/>
      <c r="NM194" s="12"/>
      <c r="NN194" s="12">
        <v>0</v>
      </c>
      <c r="NO194" s="12">
        <v>0</v>
      </c>
      <c r="NP194" s="12"/>
      <c r="NQ194" s="12"/>
      <c r="NR194" s="12">
        <v>0</v>
      </c>
      <c r="NS194" s="12">
        <v>0</v>
      </c>
      <c r="NT194" s="12"/>
      <c r="NU194" s="12"/>
      <c r="NV194" s="12">
        <v>0</v>
      </c>
      <c r="NW194" s="12">
        <v>0</v>
      </c>
      <c r="NX194" s="12"/>
      <c r="NY194" s="12"/>
      <c r="NZ194" s="12">
        <v>0</v>
      </c>
      <c r="OA194" s="12">
        <v>0</v>
      </c>
      <c r="OB194" s="12"/>
      <c r="OC194" s="12"/>
      <c r="OD194" s="12">
        <v>0</v>
      </c>
      <c r="OE194" s="12">
        <v>0</v>
      </c>
      <c r="OF194" s="12"/>
      <c r="OG194" s="12"/>
      <c r="OH194" s="12">
        <v>0</v>
      </c>
      <c r="OI194" s="12">
        <v>0</v>
      </c>
      <c r="OJ194" s="12"/>
      <c r="OK194" s="12"/>
      <c r="OL194" s="12">
        <v>0</v>
      </c>
      <c r="OM194" s="12">
        <v>0</v>
      </c>
      <c r="ON194" s="12"/>
      <c r="OO194" s="12"/>
      <c r="OP194" s="12">
        <v>0</v>
      </c>
      <c r="OQ194" s="12">
        <v>0</v>
      </c>
      <c r="OR194" s="12"/>
      <c r="OS194" s="12"/>
      <c r="OT194" s="12">
        <v>0</v>
      </c>
      <c r="OU194" s="12">
        <v>0</v>
      </c>
      <c r="OV194" s="12"/>
      <c r="OW194" s="12"/>
      <c r="OX194" s="12">
        <v>0</v>
      </c>
      <c r="OY194" s="12">
        <v>0</v>
      </c>
      <c r="OZ194" s="12"/>
      <c r="PA194" s="12"/>
      <c r="PB194" s="12">
        <v>0</v>
      </c>
      <c r="PC194" s="12">
        <v>0</v>
      </c>
      <c r="PD194" s="12"/>
      <c r="PE194" s="12"/>
      <c r="PF194" s="12">
        <v>0</v>
      </c>
      <c r="PG194" s="12">
        <v>0</v>
      </c>
      <c r="PH194" s="12"/>
      <c r="PI194" s="12"/>
      <c r="PJ194" s="12">
        <v>0</v>
      </c>
      <c r="PK194" s="12">
        <v>0</v>
      </c>
      <c r="PL194" s="12"/>
      <c r="PM194" s="12"/>
      <c r="PN194" s="12">
        <v>0</v>
      </c>
      <c r="PO194" s="12">
        <v>0</v>
      </c>
      <c r="PP194" s="12"/>
      <c r="PQ194" s="12"/>
      <c r="PR194" s="12">
        <v>0</v>
      </c>
      <c r="PS194" s="12">
        <v>0</v>
      </c>
      <c r="PT194" s="12"/>
      <c r="PU194" s="12"/>
      <c r="PV194" s="12">
        <v>0</v>
      </c>
      <c r="PW194" s="12">
        <v>0</v>
      </c>
      <c r="PX194" s="12"/>
      <c r="PY194" s="12"/>
      <c r="PZ194" s="12">
        <v>0</v>
      </c>
      <c r="QA194" s="12">
        <v>0</v>
      </c>
      <c r="QB194" s="12"/>
      <c r="QC194" s="12"/>
      <c r="QD194" s="12">
        <v>0</v>
      </c>
      <c r="QE194" s="12">
        <v>0</v>
      </c>
      <c r="QF194" s="12"/>
      <c r="QG194" s="12"/>
      <c r="QH194" s="12">
        <v>0</v>
      </c>
      <c r="QI194" s="12">
        <v>0</v>
      </c>
      <c r="QJ194" s="12"/>
      <c r="QK194" s="12"/>
      <c r="QL194" s="12">
        <v>0</v>
      </c>
      <c r="QM194" s="12">
        <v>0</v>
      </c>
      <c r="QN194" s="12"/>
      <c r="QO194" s="12"/>
      <c r="QP194" s="12">
        <v>0</v>
      </c>
      <c r="QQ194" s="12">
        <v>0</v>
      </c>
      <c r="QR194" s="12"/>
      <c r="QS194" s="12"/>
      <c r="QT194" s="12">
        <v>0</v>
      </c>
      <c r="QU194" s="12">
        <v>0</v>
      </c>
      <c r="QV194" s="12"/>
      <c r="QW194" s="12"/>
      <c r="QX194" s="12">
        <v>0</v>
      </c>
      <c r="QY194" s="12">
        <v>0</v>
      </c>
      <c r="QZ194" s="12"/>
      <c r="RA194" s="12"/>
      <c r="RB194" s="12">
        <v>0</v>
      </c>
      <c r="RC194" s="12">
        <v>0</v>
      </c>
      <c r="RD194" s="12"/>
      <c r="RE194" s="12"/>
      <c r="RF194" s="12">
        <v>0</v>
      </c>
      <c r="RG194" s="12">
        <v>0</v>
      </c>
      <c r="RH194" s="12"/>
      <c r="RI194" s="12"/>
      <c r="RJ194" s="12">
        <v>0</v>
      </c>
      <c r="RK194" s="12">
        <v>0</v>
      </c>
      <c r="RL194" s="12"/>
      <c r="RM194" s="12"/>
      <c r="RN194" s="12">
        <v>0</v>
      </c>
      <c r="RO194" s="12">
        <v>0</v>
      </c>
      <c r="RP194" s="12"/>
      <c r="RQ194" s="12"/>
      <c r="RR194" s="12">
        <v>0</v>
      </c>
      <c r="RS194" s="12">
        <v>0</v>
      </c>
      <c r="RT194" s="12"/>
      <c r="RU194" s="12"/>
      <c r="RV194" s="12">
        <v>0</v>
      </c>
      <c r="RW194" s="12">
        <v>0</v>
      </c>
      <c r="RX194" s="12"/>
      <c r="RY194" s="12"/>
      <c r="RZ194" s="12">
        <v>0</v>
      </c>
      <c r="SA194" s="12">
        <v>0</v>
      </c>
      <c r="SB194" s="12"/>
      <c r="SC194" s="12"/>
      <c r="SD194" s="12">
        <v>0</v>
      </c>
      <c r="SE194" s="12">
        <v>0</v>
      </c>
      <c r="SF194" s="12"/>
      <c r="SG194" s="12"/>
      <c r="SH194" s="12">
        <v>0</v>
      </c>
      <c r="SI194" s="12">
        <v>0</v>
      </c>
      <c r="SJ194" s="12"/>
      <c r="SK194" s="12"/>
      <c r="SL194" s="12">
        <v>0</v>
      </c>
      <c r="SM194" s="12">
        <v>0</v>
      </c>
      <c r="SN194" s="12"/>
      <c r="SO194" s="12"/>
      <c r="SP194" s="12">
        <v>0</v>
      </c>
      <c r="SQ194" s="12">
        <v>0</v>
      </c>
      <c r="SR194" s="12"/>
      <c r="SS194" s="12"/>
      <c r="ST194" s="12">
        <v>0</v>
      </c>
      <c r="SU194" s="12">
        <f>ROUND(SR194/1000000*IF(SS194=0,0,VLOOKUP(SS194,名称和价格索引!$A$4:$C$834,3,FALSE)),1)</f>
        <v>0</v>
      </c>
      <c r="SV194" s="49" t="e">
        <f t="array" ref="SV194">SUM(VLOOKUP(D194,D194:SU194,ROW($1:$128)*4,0))</f>
        <v>#N/A</v>
      </c>
    </row>
    <row r="195" s="2" customFormat="1" customHeight="1" spans="1:516">
      <c r="A195" s="1" t="s">
        <v>888</v>
      </c>
      <c r="B195" s="1" t="s">
        <v>877</v>
      </c>
      <c r="C195" s="1">
        <v>1114</v>
      </c>
      <c r="D195" s="1">
        <v>1000000</v>
      </c>
      <c r="E195" s="1">
        <v>201400</v>
      </c>
      <c r="F195" s="1">
        <v>1400</v>
      </c>
      <c r="G195" s="1">
        <v>1400</v>
      </c>
      <c r="H195" s="1">
        <v>3000</v>
      </c>
      <c r="I195" s="1">
        <v>999000221</v>
      </c>
      <c r="J195" s="1" t="s">
        <v>754</v>
      </c>
      <c r="K195" s="1">
        <v>75</v>
      </c>
      <c r="L195" s="1">
        <v>3000</v>
      </c>
      <c r="M195" s="1">
        <v>999000231</v>
      </c>
      <c r="N195" s="1" t="s">
        <v>755</v>
      </c>
      <c r="O195" s="1">
        <v>75</v>
      </c>
      <c r="P195" s="1">
        <v>3000</v>
      </c>
      <c r="Q195" s="1">
        <v>999000241</v>
      </c>
      <c r="R195" s="1" t="s">
        <v>756</v>
      </c>
      <c r="S195" s="1">
        <v>75</v>
      </c>
      <c r="T195" s="1">
        <v>4000</v>
      </c>
      <c r="U195" s="1">
        <v>999805131</v>
      </c>
      <c r="V195" s="1" t="s">
        <v>757</v>
      </c>
      <c r="W195" s="1">
        <v>100</v>
      </c>
      <c r="X195" s="1">
        <v>4000</v>
      </c>
      <c r="Y195" s="1">
        <v>999905131</v>
      </c>
      <c r="Z195" s="1" t="s">
        <v>758</v>
      </c>
      <c r="AA195" s="1">
        <v>100</v>
      </c>
      <c r="AB195" s="1">
        <v>4000</v>
      </c>
      <c r="AC195" s="1">
        <v>999805231</v>
      </c>
      <c r="AD195" s="1" t="s">
        <v>759</v>
      </c>
      <c r="AE195" s="1">
        <v>88</v>
      </c>
      <c r="AF195" s="1">
        <v>4000</v>
      </c>
      <c r="AG195" s="1">
        <v>999905231</v>
      </c>
      <c r="AH195" s="1" t="s">
        <v>760</v>
      </c>
      <c r="AI195" s="1">
        <v>88</v>
      </c>
      <c r="AJ195" s="1">
        <v>4000</v>
      </c>
      <c r="AK195" s="1">
        <v>999805331</v>
      </c>
      <c r="AL195" s="1" t="s">
        <v>761</v>
      </c>
      <c r="AM195" s="1">
        <v>88</v>
      </c>
      <c r="AN195" s="1">
        <v>4000</v>
      </c>
      <c r="AO195" s="1">
        <v>999905331</v>
      </c>
      <c r="AP195" s="1" t="s">
        <v>762</v>
      </c>
      <c r="AQ195" s="1">
        <v>88</v>
      </c>
      <c r="AR195" s="1">
        <v>2000</v>
      </c>
      <c r="AS195" s="1">
        <v>999905111</v>
      </c>
      <c r="AT195" s="1" t="s">
        <v>823</v>
      </c>
      <c r="AU195" s="1">
        <v>25</v>
      </c>
      <c r="AV195" s="1">
        <v>10000</v>
      </c>
      <c r="AW195" s="1">
        <v>999000191</v>
      </c>
      <c r="AX195" s="1" t="s">
        <v>690</v>
      </c>
      <c r="AY195" s="1">
        <v>125</v>
      </c>
      <c r="AZ195" s="1">
        <v>10000</v>
      </c>
      <c r="BA195" s="1">
        <v>999000181</v>
      </c>
      <c r="BB195" s="1" t="s">
        <v>691</v>
      </c>
      <c r="BC195" s="1">
        <v>125</v>
      </c>
      <c r="BD195" s="1">
        <v>10000</v>
      </c>
      <c r="BE195" s="1">
        <v>999000211</v>
      </c>
      <c r="BF195" s="1" t="s">
        <v>692</v>
      </c>
      <c r="BG195" s="1">
        <v>125</v>
      </c>
      <c r="BH195" s="1">
        <v>1500</v>
      </c>
      <c r="BI195" s="1">
        <v>999200171</v>
      </c>
      <c r="BJ195" s="1" t="s">
        <v>845</v>
      </c>
      <c r="BK195" s="1">
        <v>30</v>
      </c>
      <c r="BL195" s="1">
        <v>1500</v>
      </c>
      <c r="BM195" s="1">
        <v>999200191</v>
      </c>
      <c r="BN195" s="1" t="s">
        <v>846</v>
      </c>
      <c r="BO195" s="1">
        <v>37.5</v>
      </c>
      <c r="BP195" s="1">
        <v>1500</v>
      </c>
      <c r="BQ195" s="1">
        <v>999200181</v>
      </c>
      <c r="BR195" s="1" t="s">
        <v>847</v>
      </c>
      <c r="BS195" s="1">
        <v>37.5</v>
      </c>
      <c r="BT195" s="1">
        <v>1500</v>
      </c>
      <c r="BU195" s="1">
        <v>999300191</v>
      </c>
      <c r="BV195" s="1" t="s">
        <v>848</v>
      </c>
      <c r="BW195" s="1">
        <v>30</v>
      </c>
      <c r="BX195" s="1">
        <v>1500</v>
      </c>
      <c r="BY195" s="1">
        <v>999300201</v>
      </c>
      <c r="BZ195" s="1" t="s">
        <v>849</v>
      </c>
      <c r="CA195" s="1">
        <v>22.5</v>
      </c>
      <c r="CB195" s="1">
        <v>1500</v>
      </c>
      <c r="CC195" s="1">
        <v>999300211</v>
      </c>
      <c r="CD195" s="1" t="s">
        <v>850</v>
      </c>
      <c r="CE195" s="1">
        <v>22.5</v>
      </c>
      <c r="CF195" s="1">
        <v>1500</v>
      </c>
      <c r="CG195" s="1">
        <v>999400121</v>
      </c>
      <c r="CH195" s="1" t="s">
        <v>851</v>
      </c>
      <c r="CI195" s="1">
        <v>22.5</v>
      </c>
      <c r="CJ195" s="1">
        <v>1500</v>
      </c>
      <c r="CK195" s="1">
        <v>999400161</v>
      </c>
      <c r="CL195" s="1" t="s">
        <v>852</v>
      </c>
      <c r="CM195" s="1">
        <v>18</v>
      </c>
      <c r="CN195" s="1">
        <v>1500</v>
      </c>
      <c r="CO195" s="1">
        <v>999400101</v>
      </c>
      <c r="CP195" s="1" t="s">
        <v>853</v>
      </c>
      <c r="CQ195" s="1">
        <v>15</v>
      </c>
      <c r="CR195" s="1">
        <v>1500</v>
      </c>
      <c r="CS195" s="1">
        <v>999400211</v>
      </c>
      <c r="CT195" s="1" t="s">
        <v>854</v>
      </c>
      <c r="CU195" s="1">
        <v>7.5</v>
      </c>
      <c r="CV195" s="1">
        <v>6000</v>
      </c>
      <c r="CW195" s="1">
        <v>3103401</v>
      </c>
      <c r="CX195" s="1" t="s">
        <v>700</v>
      </c>
      <c r="CY195" s="1">
        <v>24</v>
      </c>
      <c r="CZ195" s="1">
        <v>6000</v>
      </c>
      <c r="DA195" s="1">
        <v>3103501</v>
      </c>
      <c r="DB195" s="1" t="s">
        <v>701</v>
      </c>
      <c r="DC195" s="1">
        <v>24</v>
      </c>
      <c r="DD195" s="1">
        <v>6000</v>
      </c>
      <c r="DE195" s="1">
        <v>3254601</v>
      </c>
      <c r="DF195" s="1" t="s">
        <v>702</v>
      </c>
      <c r="DG195" s="1">
        <v>24</v>
      </c>
      <c r="DH195" s="1">
        <v>3000</v>
      </c>
      <c r="DI195" s="1">
        <v>3253501</v>
      </c>
      <c r="DJ195" s="1" t="s">
        <v>703</v>
      </c>
      <c r="DK195" s="1">
        <v>15</v>
      </c>
      <c r="DL195" s="1">
        <v>6000</v>
      </c>
      <c r="DM195" s="1">
        <v>3254701</v>
      </c>
      <c r="DN195" s="1" t="s">
        <v>704</v>
      </c>
      <c r="DO195" s="1">
        <v>30</v>
      </c>
      <c r="DP195" s="1">
        <v>6000</v>
      </c>
      <c r="DQ195" s="1">
        <v>3301101</v>
      </c>
      <c r="DR195" s="1" t="s">
        <v>705</v>
      </c>
      <c r="DS195" s="1">
        <v>24</v>
      </c>
      <c r="DT195" s="1">
        <v>6000</v>
      </c>
      <c r="DU195" s="1">
        <v>3301201</v>
      </c>
      <c r="DV195" s="1" t="s">
        <v>706</v>
      </c>
      <c r="DW195" s="1">
        <v>30</v>
      </c>
      <c r="DX195" s="1"/>
      <c r="DY195" s="1"/>
      <c r="DZ195" s="1">
        <v>0</v>
      </c>
      <c r="EA195" s="1">
        <v>0</v>
      </c>
      <c r="EB195" s="1"/>
      <c r="EC195" s="1"/>
      <c r="ED195" s="1">
        <v>0</v>
      </c>
      <c r="EE195" s="1">
        <v>0</v>
      </c>
      <c r="EF195" s="1"/>
      <c r="EG195" s="1"/>
      <c r="EH195" s="1">
        <v>0</v>
      </c>
      <c r="EI195" s="1">
        <v>0</v>
      </c>
      <c r="EJ195" s="1"/>
      <c r="EK195" s="1"/>
      <c r="EL195" s="1">
        <v>0</v>
      </c>
      <c r="EM195" s="1">
        <v>0</v>
      </c>
      <c r="EN195" s="1">
        <v>20000</v>
      </c>
      <c r="EO195" s="1">
        <v>99920015</v>
      </c>
      <c r="EP195" s="1" t="s">
        <v>577</v>
      </c>
      <c r="EQ195" s="1">
        <v>60</v>
      </c>
      <c r="ER195" s="1">
        <v>20000</v>
      </c>
      <c r="ES195" s="1">
        <v>99920014</v>
      </c>
      <c r="ET195" s="1" t="s">
        <v>578</v>
      </c>
      <c r="EU195" s="1">
        <v>60</v>
      </c>
      <c r="EV195" s="1">
        <v>20000</v>
      </c>
      <c r="EW195" s="1">
        <v>99990411</v>
      </c>
      <c r="EX195" s="1" t="s">
        <v>734</v>
      </c>
      <c r="EY195" s="1">
        <v>50</v>
      </c>
      <c r="EZ195" s="1">
        <v>20000</v>
      </c>
      <c r="FA195" s="1">
        <v>99900020</v>
      </c>
      <c r="FB195" s="1" t="s">
        <v>733</v>
      </c>
      <c r="FC195" s="1">
        <v>80</v>
      </c>
      <c r="FD195" s="1">
        <v>20000</v>
      </c>
      <c r="FE195" s="1">
        <v>99930016</v>
      </c>
      <c r="FF195" s="1" t="s">
        <v>699</v>
      </c>
      <c r="FG195" s="1">
        <v>150</v>
      </c>
      <c r="FH195" s="1">
        <v>20000</v>
      </c>
      <c r="FI195" s="1">
        <v>99930013</v>
      </c>
      <c r="FJ195" s="1" t="s">
        <v>582</v>
      </c>
      <c r="FK195" s="1">
        <v>100</v>
      </c>
      <c r="FL195" s="1">
        <v>20000</v>
      </c>
      <c r="FM195" s="1">
        <v>99990311</v>
      </c>
      <c r="FN195" s="1" t="s">
        <v>723</v>
      </c>
      <c r="FO195" s="1">
        <v>80</v>
      </c>
      <c r="FP195" s="1">
        <v>20000</v>
      </c>
      <c r="FQ195" s="1">
        <v>99940019</v>
      </c>
      <c r="FR195" s="1" t="s">
        <v>583</v>
      </c>
      <c r="FS195" s="1">
        <v>80</v>
      </c>
      <c r="FT195" s="1">
        <v>20000</v>
      </c>
      <c r="FU195" s="1">
        <v>99900017</v>
      </c>
      <c r="FV195" s="1" t="s">
        <v>722</v>
      </c>
      <c r="FW195" s="1">
        <v>100</v>
      </c>
      <c r="FX195" s="1"/>
      <c r="FY195" s="1"/>
      <c r="FZ195" s="1">
        <v>0</v>
      </c>
      <c r="GA195" s="1">
        <v>0</v>
      </c>
      <c r="GB195" s="1"/>
      <c r="GC195" s="1"/>
      <c r="GD195" s="1">
        <v>0</v>
      </c>
      <c r="GE195" s="1">
        <v>0</v>
      </c>
      <c r="GF195" s="1"/>
      <c r="GG195" s="1"/>
      <c r="GH195" s="1">
        <v>0</v>
      </c>
      <c r="GI195" s="1">
        <v>0</v>
      </c>
      <c r="GJ195" s="1"/>
      <c r="GK195" s="1"/>
      <c r="GL195" s="1">
        <v>0</v>
      </c>
      <c r="GM195" s="1">
        <v>0</v>
      </c>
      <c r="GN195" s="1"/>
      <c r="GO195" s="1"/>
      <c r="GP195" s="1">
        <v>0</v>
      </c>
      <c r="GQ195" s="1">
        <v>0</v>
      </c>
      <c r="GR195" s="1"/>
      <c r="GS195" s="1"/>
      <c r="GT195" s="1">
        <v>0</v>
      </c>
      <c r="GU195" s="1">
        <v>0</v>
      </c>
      <c r="GV195" s="1">
        <v>30000</v>
      </c>
      <c r="GW195" s="1">
        <v>99930010</v>
      </c>
      <c r="GX195" s="1" t="s">
        <v>724</v>
      </c>
      <c r="GY195" s="1">
        <v>120</v>
      </c>
      <c r="GZ195" s="1">
        <v>30000</v>
      </c>
      <c r="HA195" s="1">
        <v>99920013</v>
      </c>
      <c r="HB195" s="1" t="s">
        <v>576</v>
      </c>
      <c r="HC195" s="1">
        <v>150</v>
      </c>
      <c r="HD195" s="1">
        <v>30000</v>
      </c>
      <c r="HE195" s="1">
        <v>99940009</v>
      </c>
      <c r="HF195" s="1" t="s">
        <v>586</v>
      </c>
      <c r="HG195" s="1">
        <v>105</v>
      </c>
      <c r="HH195" s="1">
        <v>30000</v>
      </c>
      <c r="HI195" s="1">
        <v>99930011</v>
      </c>
      <c r="HJ195" s="1" t="s">
        <v>581</v>
      </c>
      <c r="HK195" s="1">
        <v>60</v>
      </c>
      <c r="HL195" s="1">
        <v>30000</v>
      </c>
      <c r="HM195" s="1">
        <v>99930012</v>
      </c>
      <c r="HN195" s="1" t="s">
        <v>580</v>
      </c>
      <c r="HO195" s="1">
        <v>60</v>
      </c>
      <c r="HP195" s="1">
        <v>30000</v>
      </c>
      <c r="HQ195" s="1">
        <v>99940007</v>
      </c>
      <c r="HR195" s="1" t="s">
        <v>585</v>
      </c>
      <c r="HS195" s="1">
        <v>60</v>
      </c>
      <c r="HT195" s="1">
        <v>30000</v>
      </c>
      <c r="HU195" s="1">
        <v>99940008</v>
      </c>
      <c r="HV195" s="1" t="s">
        <v>584</v>
      </c>
      <c r="HW195" s="1">
        <v>60</v>
      </c>
      <c r="HX195" s="1">
        <v>30000</v>
      </c>
      <c r="HY195" s="1">
        <v>99900015</v>
      </c>
      <c r="HZ195" s="1" t="s">
        <v>573</v>
      </c>
      <c r="IA195" s="1">
        <v>150</v>
      </c>
      <c r="IB195" s="1">
        <v>30000</v>
      </c>
      <c r="IC195" s="1">
        <v>99930008</v>
      </c>
      <c r="ID195" s="1" t="s">
        <v>653</v>
      </c>
      <c r="IE195" s="1">
        <v>30</v>
      </c>
      <c r="IF195" s="1">
        <v>30000</v>
      </c>
      <c r="IG195" s="1">
        <v>99930009</v>
      </c>
      <c r="IH195" s="1" t="s">
        <v>654</v>
      </c>
      <c r="II195" s="1">
        <v>30</v>
      </c>
      <c r="IJ195" s="1">
        <v>30000</v>
      </c>
      <c r="IK195" s="1">
        <v>99930007</v>
      </c>
      <c r="IL195" s="1" t="s">
        <v>655</v>
      </c>
      <c r="IM195" s="1">
        <v>30</v>
      </c>
      <c r="IN195" s="1">
        <v>30000</v>
      </c>
      <c r="IO195" s="1">
        <v>99900014</v>
      </c>
      <c r="IP195" s="1" t="s">
        <v>715</v>
      </c>
      <c r="IQ195" s="1">
        <v>75</v>
      </c>
      <c r="IR195" s="1">
        <v>30000</v>
      </c>
      <c r="IS195" s="1">
        <v>99900016</v>
      </c>
      <c r="IT195" s="1" t="s">
        <v>571</v>
      </c>
      <c r="IU195" s="1">
        <v>90</v>
      </c>
      <c r="IV195" s="1">
        <v>30000</v>
      </c>
      <c r="IW195" s="1">
        <v>99930006</v>
      </c>
      <c r="IX195" s="1" t="s">
        <v>657</v>
      </c>
      <c r="IY195" s="1">
        <v>45</v>
      </c>
      <c r="IZ195" s="1">
        <v>15000</v>
      </c>
      <c r="JA195" s="1">
        <v>99920007</v>
      </c>
      <c r="JB195" s="1" t="s">
        <v>656</v>
      </c>
      <c r="JC195" s="1">
        <v>22.5</v>
      </c>
      <c r="JD195" s="1">
        <v>30000</v>
      </c>
      <c r="JE195" s="1">
        <v>99920006</v>
      </c>
      <c r="JF195" s="1" t="s">
        <v>716</v>
      </c>
      <c r="JG195" s="1">
        <v>30</v>
      </c>
      <c r="JH195" s="1">
        <v>30000</v>
      </c>
      <c r="JI195" s="1">
        <v>99930015</v>
      </c>
      <c r="JJ195" s="1" t="s">
        <v>579</v>
      </c>
      <c r="JK195" s="1">
        <v>75</v>
      </c>
      <c r="JL195" s="1">
        <v>30000</v>
      </c>
      <c r="JM195" s="1">
        <v>99940002</v>
      </c>
      <c r="JN195" s="1" t="s">
        <v>534</v>
      </c>
      <c r="JO195" s="1">
        <v>15</v>
      </c>
      <c r="JP195" s="1"/>
      <c r="JQ195" s="1"/>
      <c r="JR195" s="1">
        <v>0</v>
      </c>
      <c r="JS195" s="1">
        <v>0</v>
      </c>
      <c r="JT195" s="1">
        <v>1000</v>
      </c>
      <c r="JU195" s="1">
        <v>99930022</v>
      </c>
      <c r="JV195" s="1" t="s">
        <v>662</v>
      </c>
      <c r="JW195" s="1">
        <v>10</v>
      </c>
      <c r="JX195" s="1">
        <v>10000</v>
      </c>
      <c r="JY195" s="1">
        <v>99940013</v>
      </c>
      <c r="JZ195" s="1" t="s">
        <v>663</v>
      </c>
      <c r="KA195" s="1">
        <v>100</v>
      </c>
      <c r="KB195" s="1">
        <v>10000</v>
      </c>
      <c r="KC195" s="1">
        <v>99940014</v>
      </c>
      <c r="KD195" s="1" t="s">
        <v>664</v>
      </c>
      <c r="KE195" s="1">
        <v>100</v>
      </c>
      <c r="KF195" s="1">
        <v>10000</v>
      </c>
      <c r="KG195" s="1">
        <v>99920008</v>
      </c>
      <c r="KH195" s="1" t="s">
        <v>665</v>
      </c>
      <c r="KI195" s="1">
        <v>125</v>
      </c>
      <c r="KJ195" s="1"/>
      <c r="KK195" s="1"/>
      <c r="KL195" s="1">
        <v>0</v>
      </c>
      <c r="KM195" s="1">
        <v>0</v>
      </c>
      <c r="KN195" s="1">
        <v>5000</v>
      </c>
      <c r="KO195" s="1">
        <v>99980413</v>
      </c>
      <c r="KP195" s="1" t="s">
        <v>693</v>
      </c>
      <c r="KQ195" s="1">
        <v>30</v>
      </c>
      <c r="KR195" s="1">
        <v>5000</v>
      </c>
      <c r="KS195" s="1">
        <v>99990413</v>
      </c>
      <c r="KT195" s="1" t="s">
        <v>694</v>
      </c>
      <c r="KU195" s="1">
        <v>30</v>
      </c>
      <c r="KV195" s="1">
        <v>5000</v>
      </c>
      <c r="KW195" s="1">
        <v>99980423</v>
      </c>
      <c r="KX195" s="1" t="s">
        <v>695</v>
      </c>
      <c r="KY195" s="1">
        <v>25</v>
      </c>
      <c r="KZ195" s="1">
        <v>5000</v>
      </c>
      <c r="LA195" s="1">
        <v>99990423</v>
      </c>
      <c r="LB195" s="1" t="s">
        <v>696</v>
      </c>
      <c r="LC195" s="1">
        <v>25</v>
      </c>
      <c r="LD195" s="1">
        <v>5000</v>
      </c>
      <c r="LE195" s="1">
        <v>99980433</v>
      </c>
      <c r="LF195" s="1" t="s">
        <v>697</v>
      </c>
      <c r="LG195" s="1">
        <v>25</v>
      </c>
      <c r="LH195" s="1">
        <v>5000</v>
      </c>
      <c r="LI195" s="1">
        <v>99990433</v>
      </c>
      <c r="LJ195" s="1" t="s">
        <v>698</v>
      </c>
      <c r="LK195" s="1">
        <v>25</v>
      </c>
      <c r="LL195" s="1">
        <v>10000</v>
      </c>
      <c r="LM195" s="1">
        <v>99990311</v>
      </c>
      <c r="LN195" s="1" t="s">
        <v>723</v>
      </c>
      <c r="LO195" s="1">
        <v>40</v>
      </c>
      <c r="LP195" s="1">
        <v>10000</v>
      </c>
      <c r="LQ195" s="1">
        <v>99990411</v>
      </c>
      <c r="LR195" s="1" t="s">
        <v>734</v>
      </c>
      <c r="LS195" s="1">
        <v>25</v>
      </c>
      <c r="LT195" s="1">
        <v>1000</v>
      </c>
      <c r="LU195" s="1">
        <v>8886002</v>
      </c>
      <c r="LV195" s="1" t="e">
        <v>#N/A</v>
      </c>
      <c r="LW195" s="1" t="e">
        <v>#N/A</v>
      </c>
      <c r="LX195" s="1">
        <v>1000</v>
      </c>
      <c r="LY195" s="1">
        <v>8886007</v>
      </c>
      <c r="LZ195" s="1" t="e">
        <v>#N/A</v>
      </c>
      <c r="MA195" s="1" t="e">
        <v>#N/A</v>
      </c>
      <c r="MB195" s="1">
        <v>3000</v>
      </c>
      <c r="MC195" s="1">
        <v>8886004</v>
      </c>
      <c r="MD195" s="1" t="e">
        <v>#N/A</v>
      </c>
      <c r="ME195" s="1" t="e">
        <v>#N/A</v>
      </c>
      <c r="MF195" s="1"/>
      <c r="MG195" s="1"/>
      <c r="MH195" s="1">
        <v>0</v>
      </c>
      <c r="MI195" s="1">
        <v>0</v>
      </c>
      <c r="MJ195" s="1"/>
      <c r="MK195" s="1"/>
      <c r="ML195" s="1">
        <v>0</v>
      </c>
      <c r="MM195" s="1">
        <v>0</v>
      </c>
      <c r="MN195" s="1">
        <v>1000000</v>
      </c>
      <c r="MO195" s="1">
        <v>352</v>
      </c>
      <c r="MP195" s="1" t="s">
        <v>708</v>
      </c>
      <c r="MQ195" s="1">
        <v>1250</v>
      </c>
      <c r="MR195" s="1">
        <v>1000000</v>
      </c>
      <c r="MS195" s="1">
        <v>352</v>
      </c>
      <c r="MT195" s="1" t="s">
        <v>708</v>
      </c>
      <c r="MU195" s="1">
        <v>1250</v>
      </c>
      <c r="MV195" s="1">
        <v>1000000</v>
      </c>
      <c r="MW195" s="1">
        <v>352</v>
      </c>
      <c r="MX195" s="1" t="s">
        <v>708</v>
      </c>
      <c r="MY195" s="1">
        <v>1250</v>
      </c>
      <c r="MZ195" s="1">
        <v>500000</v>
      </c>
      <c r="NA195" s="1">
        <v>352</v>
      </c>
      <c r="NB195" s="1" t="s">
        <v>708</v>
      </c>
      <c r="NC195" s="1">
        <v>625</v>
      </c>
      <c r="ND195" s="1">
        <v>500000</v>
      </c>
      <c r="NE195" s="1">
        <v>352</v>
      </c>
      <c r="NF195" s="1" t="s">
        <v>708</v>
      </c>
      <c r="NG195" s="1">
        <v>625</v>
      </c>
      <c r="NH195" s="1">
        <v>1000000</v>
      </c>
      <c r="NI195" s="1">
        <v>303</v>
      </c>
      <c r="NJ195" s="1" t="s">
        <v>709</v>
      </c>
      <c r="NK195" s="1">
        <v>350</v>
      </c>
      <c r="NL195" s="1">
        <v>1000000</v>
      </c>
      <c r="NM195" s="1">
        <v>303</v>
      </c>
      <c r="NN195" s="1" t="s">
        <v>709</v>
      </c>
      <c r="NO195" s="1">
        <v>350</v>
      </c>
      <c r="NP195" s="1">
        <v>500000</v>
      </c>
      <c r="NQ195" s="1">
        <v>303</v>
      </c>
      <c r="NR195" s="1" t="s">
        <v>709</v>
      </c>
      <c r="NS195" s="1">
        <v>175</v>
      </c>
      <c r="NT195" s="1">
        <v>1000000</v>
      </c>
      <c r="NU195" s="1">
        <v>323</v>
      </c>
      <c r="NV195" s="1" t="s">
        <v>710</v>
      </c>
      <c r="NW195" s="1">
        <v>350</v>
      </c>
      <c r="NX195" s="1">
        <v>1000000</v>
      </c>
      <c r="NY195" s="1">
        <v>323</v>
      </c>
      <c r="NZ195" s="1" t="s">
        <v>710</v>
      </c>
      <c r="OA195" s="1">
        <v>350</v>
      </c>
      <c r="OB195" s="1">
        <v>500000</v>
      </c>
      <c r="OC195" s="1">
        <v>323</v>
      </c>
      <c r="OD195" s="1" t="s">
        <v>710</v>
      </c>
      <c r="OE195" s="1">
        <v>175</v>
      </c>
      <c r="OF195" s="1"/>
      <c r="OG195" s="1"/>
      <c r="OH195" s="1">
        <v>0</v>
      </c>
      <c r="OI195" s="1">
        <v>0</v>
      </c>
      <c r="OJ195" s="1"/>
      <c r="OK195" s="1"/>
      <c r="OL195" s="1">
        <v>0</v>
      </c>
      <c r="OM195" s="1">
        <v>0</v>
      </c>
      <c r="ON195" s="1"/>
      <c r="OO195" s="1"/>
      <c r="OP195" s="1">
        <v>0</v>
      </c>
      <c r="OQ195" s="1">
        <v>0</v>
      </c>
      <c r="OR195" s="1"/>
      <c r="OS195" s="1"/>
      <c r="OT195" s="1">
        <v>0</v>
      </c>
      <c r="OU195" s="1">
        <v>0</v>
      </c>
      <c r="OV195" s="1"/>
      <c r="OW195" s="1"/>
      <c r="OX195" s="1">
        <v>0</v>
      </c>
      <c r="OY195" s="1">
        <v>0</v>
      </c>
      <c r="OZ195" s="1"/>
      <c r="PA195" s="1"/>
      <c r="PB195" s="1">
        <v>0</v>
      </c>
      <c r="PC195" s="1">
        <v>0</v>
      </c>
      <c r="PD195" s="1"/>
      <c r="PE195" s="1"/>
      <c r="PF195" s="1">
        <v>0</v>
      </c>
      <c r="PG195" s="1">
        <v>0</v>
      </c>
      <c r="PH195" s="1"/>
      <c r="PI195" s="1"/>
      <c r="PJ195" s="1">
        <v>0</v>
      </c>
      <c r="PK195" s="1">
        <v>0</v>
      </c>
      <c r="PL195" s="1"/>
      <c r="PM195" s="1"/>
      <c r="PN195" s="1">
        <v>0</v>
      </c>
      <c r="PO195" s="1">
        <v>0</v>
      </c>
      <c r="PP195" s="1"/>
      <c r="PQ195" s="1"/>
      <c r="PR195" s="1">
        <v>0</v>
      </c>
      <c r="PS195" s="1">
        <v>0</v>
      </c>
      <c r="PT195" s="1"/>
      <c r="PU195" s="1"/>
      <c r="PV195" s="1">
        <v>0</v>
      </c>
      <c r="PW195" s="1">
        <v>0</v>
      </c>
      <c r="PX195" s="1"/>
      <c r="PY195" s="1"/>
      <c r="PZ195" s="1">
        <v>0</v>
      </c>
      <c r="QA195" s="1">
        <v>0</v>
      </c>
      <c r="QB195" s="1"/>
      <c r="QC195" s="1"/>
      <c r="QD195" s="1">
        <v>0</v>
      </c>
      <c r="QE195" s="1">
        <v>0</v>
      </c>
      <c r="QF195" s="1"/>
      <c r="QG195" s="1"/>
      <c r="QH195" s="1">
        <v>0</v>
      </c>
      <c r="QI195" s="1">
        <v>0</v>
      </c>
      <c r="QJ195" s="1"/>
      <c r="QK195" s="1"/>
      <c r="QL195" s="1">
        <v>0</v>
      </c>
      <c r="QM195" s="1">
        <v>0</v>
      </c>
      <c r="QN195" s="1"/>
      <c r="QO195" s="1"/>
      <c r="QP195" s="1">
        <v>0</v>
      </c>
      <c r="QQ195" s="1">
        <v>0</v>
      </c>
      <c r="QR195" s="1"/>
      <c r="QS195" s="1"/>
      <c r="QT195" s="1">
        <v>0</v>
      </c>
      <c r="QU195" s="1">
        <v>0</v>
      </c>
      <c r="QV195" s="1"/>
      <c r="QW195" s="1"/>
      <c r="QX195" s="1">
        <v>0</v>
      </c>
      <c r="QY195" s="1">
        <v>0</v>
      </c>
      <c r="QZ195" s="1"/>
      <c r="RA195" s="1"/>
      <c r="RB195" s="1">
        <v>0</v>
      </c>
      <c r="RC195" s="1">
        <v>0</v>
      </c>
      <c r="RD195" s="1"/>
      <c r="RE195" s="1"/>
      <c r="RF195" s="1">
        <v>0</v>
      </c>
      <c r="RG195" s="1">
        <v>0</v>
      </c>
      <c r="RH195" s="1"/>
      <c r="RI195" s="1"/>
      <c r="RJ195" s="1">
        <v>0</v>
      </c>
      <c r="RK195" s="1">
        <v>0</v>
      </c>
      <c r="RL195" s="1"/>
      <c r="RM195" s="1"/>
      <c r="RN195" s="1">
        <v>0</v>
      </c>
      <c r="RO195" s="1">
        <v>0</v>
      </c>
      <c r="RP195" s="1"/>
      <c r="RQ195" s="1"/>
      <c r="RR195" s="1">
        <v>0</v>
      </c>
      <c r="RS195" s="1">
        <v>0</v>
      </c>
      <c r="RT195" s="1"/>
      <c r="RU195" s="1"/>
      <c r="RV195" s="1">
        <v>0</v>
      </c>
      <c r="RW195" s="1">
        <v>0</v>
      </c>
      <c r="RX195" s="1"/>
      <c r="RY195" s="1"/>
      <c r="RZ195" s="1">
        <v>0</v>
      </c>
      <c r="SA195" s="1">
        <v>0</v>
      </c>
      <c r="SB195" s="1">
        <v>2000</v>
      </c>
      <c r="SC195" s="1">
        <v>3103701</v>
      </c>
      <c r="SD195" s="1" t="s">
        <v>889</v>
      </c>
      <c r="SE195" s="1">
        <v>20</v>
      </c>
      <c r="SF195" s="1">
        <v>2000</v>
      </c>
      <c r="SG195" s="1">
        <v>3255001</v>
      </c>
      <c r="SH195" s="1" t="s">
        <v>890</v>
      </c>
      <c r="SI195" s="1">
        <v>20</v>
      </c>
      <c r="SJ195" s="1">
        <v>1000</v>
      </c>
      <c r="SK195" s="1">
        <v>3301801</v>
      </c>
      <c r="SL195" s="1" t="s">
        <v>891</v>
      </c>
      <c r="SM195" s="1">
        <v>10</v>
      </c>
      <c r="SN195" s="1"/>
      <c r="SO195" s="1"/>
      <c r="SP195" s="1">
        <v>0</v>
      </c>
      <c r="SQ195" s="1">
        <v>0</v>
      </c>
      <c r="SR195" s="1"/>
      <c r="SS195" s="1"/>
      <c r="ST195" s="1">
        <v>0</v>
      </c>
      <c r="SU195" s="1">
        <f>ROUND(SR195/1000000*IF(SS195=0,0,VLOOKUP(SS195,名称和价格索引!$A$4:$C$834,3,FALSE)),1)</f>
        <v>0</v>
      </c>
      <c r="SV195" s="52" t="e">
        <f t="array" ref="SV195">SUM(VLOOKUP(D195,D195:SU195,ROW($1:$128)*4,0))</f>
        <v>#N/A</v>
      </c>
    </row>
    <row r="196" s="2" customFormat="1" customHeight="1" spans="1:516">
      <c r="A196" s="1" t="s">
        <v>892</v>
      </c>
      <c r="B196" s="1" t="s">
        <v>877</v>
      </c>
      <c r="C196" s="1">
        <v>1115</v>
      </c>
      <c r="D196" s="1">
        <v>1000000</v>
      </c>
      <c r="E196" s="1">
        <v>201400</v>
      </c>
      <c r="F196" s="1">
        <v>1400</v>
      </c>
      <c r="G196" s="1">
        <v>1400</v>
      </c>
      <c r="H196" s="1">
        <v>3000</v>
      </c>
      <c r="I196" s="1">
        <v>999000221</v>
      </c>
      <c r="J196" s="1" t="s">
        <v>754</v>
      </c>
      <c r="K196" s="1">
        <v>75</v>
      </c>
      <c r="L196" s="1">
        <v>3000</v>
      </c>
      <c r="M196" s="1">
        <v>999000231</v>
      </c>
      <c r="N196" s="1" t="s">
        <v>755</v>
      </c>
      <c r="O196" s="1">
        <v>75</v>
      </c>
      <c r="P196" s="1">
        <v>3000</v>
      </c>
      <c r="Q196" s="1">
        <v>999000241</v>
      </c>
      <c r="R196" s="1" t="s">
        <v>756</v>
      </c>
      <c r="S196" s="1">
        <v>75</v>
      </c>
      <c r="T196" s="1">
        <v>4000</v>
      </c>
      <c r="U196" s="1">
        <v>999805131</v>
      </c>
      <c r="V196" s="1" t="s">
        <v>757</v>
      </c>
      <c r="W196" s="1">
        <v>100</v>
      </c>
      <c r="X196" s="1">
        <v>4000</v>
      </c>
      <c r="Y196" s="1">
        <v>999905131</v>
      </c>
      <c r="Z196" s="1" t="s">
        <v>758</v>
      </c>
      <c r="AA196" s="1">
        <v>100</v>
      </c>
      <c r="AB196" s="1">
        <v>4000</v>
      </c>
      <c r="AC196" s="1">
        <v>999805231</v>
      </c>
      <c r="AD196" s="1" t="s">
        <v>759</v>
      </c>
      <c r="AE196" s="1">
        <v>88</v>
      </c>
      <c r="AF196" s="1">
        <v>4000</v>
      </c>
      <c r="AG196" s="1">
        <v>999905231</v>
      </c>
      <c r="AH196" s="1" t="s">
        <v>760</v>
      </c>
      <c r="AI196" s="1">
        <v>88</v>
      </c>
      <c r="AJ196" s="1">
        <v>4000</v>
      </c>
      <c r="AK196" s="1">
        <v>999805331</v>
      </c>
      <c r="AL196" s="1" t="s">
        <v>761</v>
      </c>
      <c r="AM196" s="1">
        <v>88</v>
      </c>
      <c r="AN196" s="1">
        <v>4000</v>
      </c>
      <c r="AO196" s="1">
        <v>999905331</v>
      </c>
      <c r="AP196" s="1" t="s">
        <v>762</v>
      </c>
      <c r="AQ196" s="1">
        <v>88</v>
      </c>
      <c r="AR196" s="1">
        <v>2000</v>
      </c>
      <c r="AS196" s="1">
        <v>999905111</v>
      </c>
      <c r="AT196" s="1" t="s">
        <v>823</v>
      </c>
      <c r="AU196" s="1">
        <v>25</v>
      </c>
      <c r="AV196" s="1">
        <v>10000</v>
      </c>
      <c r="AW196" s="1">
        <v>999000191</v>
      </c>
      <c r="AX196" s="1" t="s">
        <v>690</v>
      </c>
      <c r="AY196" s="1">
        <v>125</v>
      </c>
      <c r="AZ196" s="1">
        <v>10000</v>
      </c>
      <c r="BA196" s="1">
        <v>999000181</v>
      </c>
      <c r="BB196" s="1" t="s">
        <v>691</v>
      </c>
      <c r="BC196" s="1">
        <v>125</v>
      </c>
      <c r="BD196" s="1">
        <v>10000</v>
      </c>
      <c r="BE196" s="1">
        <v>999000211</v>
      </c>
      <c r="BF196" s="1" t="s">
        <v>692</v>
      </c>
      <c r="BG196" s="1">
        <v>125</v>
      </c>
      <c r="BH196" s="1">
        <v>1500</v>
      </c>
      <c r="BI196" s="1">
        <v>999200171</v>
      </c>
      <c r="BJ196" s="1" t="s">
        <v>845</v>
      </c>
      <c r="BK196" s="1">
        <v>30</v>
      </c>
      <c r="BL196" s="1">
        <v>1500</v>
      </c>
      <c r="BM196" s="1">
        <v>999200191</v>
      </c>
      <c r="BN196" s="1" t="s">
        <v>846</v>
      </c>
      <c r="BO196" s="1">
        <v>37.5</v>
      </c>
      <c r="BP196" s="1">
        <v>1500</v>
      </c>
      <c r="BQ196" s="1">
        <v>999200181</v>
      </c>
      <c r="BR196" s="1" t="s">
        <v>847</v>
      </c>
      <c r="BS196" s="1">
        <v>37.5</v>
      </c>
      <c r="BT196" s="1">
        <v>1500</v>
      </c>
      <c r="BU196" s="1">
        <v>999300191</v>
      </c>
      <c r="BV196" s="1" t="s">
        <v>848</v>
      </c>
      <c r="BW196" s="1">
        <v>30</v>
      </c>
      <c r="BX196" s="1">
        <v>1500</v>
      </c>
      <c r="BY196" s="1">
        <v>999300201</v>
      </c>
      <c r="BZ196" s="1" t="s">
        <v>849</v>
      </c>
      <c r="CA196" s="1">
        <v>22.5</v>
      </c>
      <c r="CB196" s="1">
        <v>1500</v>
      </c>
      <c r="CC196" s="1">
        <v>999300211</v>
      </c>
      <c r="CD196" s="1" t="s">
        <v>850</v>
      </c>
      <c r="CE196" s="1">
        <v>22.5</v>
      </c>
      <c r="CF196" s="1">
        <v>1500</v>
      </c>
      <c r="CG196" s="1">
        <v>999400121</v>
      </c>
      <c r="CH196" s="1" t="s">
        <v>851</v>
      </c>
      <c r="CI196" s="1">
        <v>22.5</v>
      </c>
      <c r="CJ196" s="1">
        <v>1500</v>
      </c>
      <c r="CK196" s="1">
        <v>999400161</v>
      </c>
      <c r="CL196" s="1" t="s">
        <v>852</v>
      </c>
      <c r="CM196" s="1">
        <v>18</v>
      </c>
      <c r="CN196" s="1">
        <v>1500</v>
      </c>
      <c r="CO196" s="1">
        <v>999400101</v>
      </c>
      <c r="CP196" s="1" t="s">
        <v>853</v>
      </c>
      <c r="CQ196" s="1">
        <v>15</v>
      </c>
      <c r="CR196" s="1">
        <v>1500</v>
      </c>
      <c r="CS196" s="1">
        <v>999400211</v>
      </c>
      <c r="CT196" s="1" t="s">
        <v>854</v>
      </c>
      <c r="CU196" s="1">
        <v>7.5</v>
      </c>
      <c r="CV196" s="1">
        <v>6000</v>
      </c>
      <c r="CW196" s="1">
        <v>3103401</v>
      </c>
      <c r="CX196" s="1" t="s">
        <v>700</v>
      </c>
      <c r="CY196" s="1">
        <v>24</v>
      </c>
      <c r="CZ196" s="1">
        <v>6000</v>
      </c>
      <c r="DA196" s="1">
        <v>3103501</v>
      </c>
      <c r="DB196" s="1" t="s">
        <v>701</v>
      </c>
      <c r="DC196" s="1">
        <v>24</v>
      </c>
      <c r="DD196" s="1">
        <v>6000</v>
      </c>
      <c r="DE196" s="1">
        <v>3254601</v>
      </c>
      <c r="DF196" s="1" t="s">
        <v>702</v>
      </c>
      <c r="DG196" s="1">
        <v>24</v>
      </c>
      <c r="DH196" s="1">
        <v>3000</v>
      </c>
      <c r="DI196" s="1">
        <v>3253501</v>
      </c>
      <c r="DJ196" s="1" t="s">
        <v>703</v>
      </c>
      <c r="DK196" s="1">
        <v>15</v>
      </c>
      <c r="DL196" s="1">
        <v>6000</v>
      </c>
      <c r="DM196" s="1">
        <v>3254701</v>
      </c>
      <c r="DN196" s="1" t="s">
        <v>704</v>
      </c>
      <c r="DO196" s="1">
        <v>30</v>
      </c>
      <c r="DP196" s="1">
        <v>6000</v>
      </c>
      <c r="DQ196" s="1">
        <v>3301101</v>
      </c>
      <c r="DR196" s="1" t="s">
        <v>705</v>
      </c>
      <c r="DS196" s="1">
        <v>24</v>
      </c>
      <c r="DT196" s="1">
        <v>6000</v>
      </c>
      <c r="DU196" s="1">
        <v>3301201</v>
      </c>
      <c r="DV196" s="1" t="s">
        <v>706</v>
      </c>
      <c r="DW196" s="1">
        <v>30</v>
      </c>
      <c r="DX196" s="1"/>
      <c r="DY196" s="1"/>
      <c r="DZ196" s="1">
        <v>0</v>
      </c>
      <c r="EA196" s="1">
        <v>0</v>
      </c>
      <c r="EB196" s="1"/>
      <c r="EC196" s="1"/>
      <c r="ED196" s="1">
        <v>0</v>
      </c>
      <c r="EE196" s="1">
        <v>0</v>
      </c>
      <c r="EF196" s="1"/>
      <c r="EG196" s="1"/>
      <c r="EH196" s="1">
        <v>0</v>
      </c>
      <c r="EI196" s="1">
        <v>0</v>
      </c>
      <c r="EJ196" s="1"/>
      <c r="EK196" s="1"/>
      <c r="EL196" s="1">
        <v>0</v>
      </c>
      <c r="EM196" s="1">
        <v>0</v>
      </c>
      <c r="EN196" s="1">
        <v>20000</v>
      </c>
      <c r="EO196" s="1">
        <v>99920015</v>
      </c>
      <c r="EP196" s="1" t="s">
        <v>577</v>
      </c>
      <c r="EQ196" s="1">
        <v>60</v>
      </c>
      <c r="ER196" s="1">
        <v>20000</v>
      </c>
      <c r="ES196" s="1">
        <v>99920014</v>
      </c>
      <c r="ET196" s="1" t="s">
        <v>578</v>
      </c>
      <c r="EU196" s="1">
        <v>60</v>
      </c>
      <c r="EV196" s="1">
        <v>20000</v>
      </c>
      <c r="EW196" s="1">
        <v>99990411</v>
      </c>
      <c r="EX196" s="1" t="s">
        <v>734</v>
      </c>
      <c r="EY196" s="1">
        <v>50</v>
      </c>
      <c r="EZ196" s="1">
        <v>20000</v>
      </c>
      <c r="FA196" s="1">
        <v>99900020</v>
      </c>
      <c r="FB196" s="1" t="s">
        <v>733</v>
      </c>
      <c r="FC196" s="1">
        <v>80</v>
      </c>
      <c r="FD196" s="1">
        <v>20000</v>
      </c>
      <c r="FE196" s="1">
        <v>99930016</v>
      </c>
      <c r="FF196" s="1" t="s">
        <v>699</v>
      </c>
      <c r="FG196" s="1">
        <v>150</v>
      </c>
      <c r="FH196" s="1">
        <v>20000</v>
      </c>
      <c r="FI196" s="1">
        <v>99930013</v>
      </c>
      <c r="FJ196" s="1" t="s">
        <v>582</v>
      </c>
      <c r="FK196" s="1">
        <v>100</v>
      </c>
      <c r="FL196" s="1">
        <v>20000</v>
      </c>
      <c r="FM196" s="1">
        <v>99990311</v>
      </c>
      <c r="FN196" s="1" t="s">
        <v>723</v>
      </c>
      <c r="FO196" s="1">
        <v>80</v>
      </c>
      <c r="FP196" s="1">
        <v>20000</v>
      </c>
      <c r="FQ196" s="1">
        <v>99940019</v>
      </c>
      <c r="FR196" s="1" t="s">
        <v>583</v>
      </c>
      <c r="FS196" s="1">
        <v>80</v>
      </c>
      <c r="FT196" s="1">
        <v>20000</v>
      </c>
      <c r="FU196" s="1">
        <v>99900017</v>
      </c>
      <c r="FV196" s="1" t="s">
        <v>722</v>
      </c>
      <c r="FW196" s="1">
        <v>100</v>
      </c>
      <c r="FX196" s="1"/>
      <c r="FY196" s="1"/>
      <c r="FZ196" s="1">
        <v>0</v>
      </c>
      <c r="GA196" s="1">
        <v>0</v>
      </c>
      <c r="GB196" s="1"/>
      <c r="GC196" s="1"/>
      <c r="GD196" s="1">
        <v>0</v>
      </c>
      <c r="GE196" s="1">
        <v>0</v>
      </c>
      <c r="GF196" s="1"/>
      <c r="GG196" s="1"/>
      <c r="GH196" s="1">
        <v>0</v>
      </c>
      <c r="GI196" s="1">
        <v>0</v>
      </c>
      <c r="GJ196" s="1"/>
      <c r="GK196" s="1"/>
      <c r="GL196" s="1">
        <v>0</v>
      </c>
      <c r="GM196" s="1">
        <v>0</v>
      </c>
      <c r="GN196" s="1"/>
      <c r="GO196" s="1"/>
      <c r="GP196" s="1">
        <v>0</v>
      </c>
      <c r="GQ196" s="1">
        <v>0</v>
      </c>
      <c r="GR196" s="1"/>
      <c r="GS196" s="1"/>
      <c r="GT196" s="1">
        <v>0</v>
      </c>
      <c r="GU196" s="1">
        <v>0</v>
      </c>
      <c r="GV196" s="1">
        <v>30000</v>
      </c>
      <c r="GW196" s="1">
        <v>99930010</v>
      </c>
      <c r="GX196" s="1" t="s">
        <v>724</v>
      </c>
      <c r="GY196" s="1">
        <v>120</v>
      </c>
      <c r="GZ196" s="1">
        <v>30000</v>
      </c>
      <c r="HA196" s="1">
        <v>99920013</v>
      </c>
      <c r="HB196" s="1" t="s">
        <v>576</v>
      </c>
      <c r="HC196" s="1">
        <v>150</v>
      </c>
      <c r="HD196" s="1">
        <v>30000</v>
      </c>
      <c r="HE196" s="1">
        <v>99940009</v>
      </c>
      <c r="HF196" s="1" t="s">
        <v>586</v>
      </c>
      <c r="HG196" s="1">
        <v>105</v>
      </c>
      <c r="HH196" s="1">
        <v>30000</v>
      </c>
      <c r="HI196" s="1">
        <v>99930011</v>
      </c>
      <c r="HJ196" s="1" t="s">
        <v>581</v>
      </c>
      <c r="HK196" s="1">
        <v>60</v>
      </c>
      <c r="HL196" s="1">
        <v>30000</v>
      </c>
      <c r="HM196" s="1">
        <v>99930012</v>
      </c>
      <c r="HN196" s="1" t="s">
        <v>580</v>
      </c>
      <c r="HO196" s="1">
        <v>60</v>
      </c>
      <c r="HP196" s="1">
        <v>30000</v>
      </c>
      <c r="HQ196" s="1">
        <v>99940007</v>
      </c>
      <c r="HR196" s="1" t="s">
        <v>585</v>
      </c>
      <c r="HS196" s="1">
        <v>60</v>
      </c>
      <c r="HT196" s="1">
        <v>30000</v>
      </c>
      <c r="HU196" s="1">
        <v>99940008</v>
      </c>
      <c r="HV196" s="1" t="s">
        <v>584</v>
      </c>
      <c r="HW196" s="1">
        <v>60</v>
      </c>
      <c r="HX196" s="1">
        <v>30000</v>
      </c>
      <c r="HY196" s="1">
        <v>99900015</v>
      </c>
      <c r="HZ196" s="1" t="s">
        <v>573</v>
      </c>
      <c r="IA196" s="1">
        <v>150</v>
      </c>
      <c r="IB196" s="1">
        <v>30000</v>
      </c>
      <c r="IC196" s="1">
        <v>99930008</v>
      </c>
      <c r="ID196" s="1" t="s">
        <v>653</v>
      </c>
      <c r="IE196" s="1">
        <v>30</v>
      </c>
      <c r="IF196" s="1">
        <v>30000</v>
      </c>
      <c r="IG196" s="1">
        <v>99930009</v>
      </c>
      <c r="IH196" s="1" t="s">
        <v>654</v>
      </c>
      <c r="II196" s="1">
        <v>30</v>
      </c>
      <c r="IJ196" s="1">
        <v>30000</v>
      </c>
      <c r="IK196" s="1">
        <v>99930007</v>
      </c>
      <c r="IL196" s="1" t="s">
        <v>655</v>
      </c>
      <c r="IM196" s="1">
        <v>30</v>
      </c>
      <c r="IN196" s="1">
        <v>30000</v>
      </c>
      <c r="IO196" s="1">
        <v>99900014</v>
      </c>
      <c r="IP196" s="1" t="s">
        <v>715</v>
      </c>
      <c r="IQ196" s="1">
        <v>75</v>
      </c>
      <c r="IR196" s="1">
        <v>30000</v>
      </c>
      <c r="IS196" s="1">
        <v>99900016</v>
      </c>
      <c r="IT196" s="1" t="s">
        <v>571</v>
      </c>
      <c r="IU196" s="1">
        <v>90</v>
      </c>
      <c r="IV196" s="1">
        <v>30000</v>
      </c>
      <c r="IW196" s="1">
        <v>99930006</v>
      </c>
      <c r="IX196" s="1" t="s">
        <v>657</v>
      </c>
      <c r="IY196" s="1">
        <v>45</v>
      </c>
      <c r="IZ196" s="1">
        <v>15000</v>
      </c>
      <c r="JA196" s="1">
        <v>99920007</v>
      </c>
      <c r="JB196" s="1" t="s">
        <v>656</v>
      </c>
      <c r="JC196" s="1">
        <v>22.5</v>
      </c>
      <c r="JD196" s="1">
        <v>30000</v>
      </c>
      <c r="JE196" s="1">
        <v>99920006</v>
      </c>
      <c r="JF196" s="1" t="s">
        <v>716</v>
      </c>
      <c r="JG196" s="1">
        <v>30</v>
      </c>
      <c r="JH196" s="1">
        <v>30000</v>
      </c>
      <c r="JI196" s="1">
        <v>99930015</v>
      </c>
      <c r="JJ196" s="1" t="s">
        <v>579</v>
      </c>
      <c r="JK196" s="1">
        <v>75</v>
      </c>
      <c r="JL196" s="1">
        <v>30000</v>
      </c>
      <c r="JM196" s="1">
        <v>99940002</v>
      </c>
      <c r="JN196" s="1" t="s">
        <v>534</v>
      </c>
      <c r="JO196" s="1">
        <v>15</v>
      </c>
      <c r="JP196" s="1"/>
      <c r="JQ196" s="1"/>
      <c r="JR196" s="1">
        <v>0</v>
      </c>
      <c r="JS196" s="1">
        <v>0</v>
      </c>
      <c r="JT196" s="1">
        <v>1000</v>
      </c>
      <c r="JU196" s="1">
        <v>99930022</v>
      </c>
      <c r="JV196" s="1" t="s">
        <v>662</v>
      </c>
      <c r="JW196" s="1">
        <v>10</v>
      </c>
      <c r="JX196" s="1">
        <v>10000</v>
      </c>
      <c r="JY196" s="1">
        <v>99940013</v>
      </c>
      <c r="JZ196" s="1" t="s">
        <v>663</v>
      </c>
      <c r="KA196" s="1">
        <v>100</v>
      </c>
      <c r="KB196" s="1">
        <v>10000</v>
      </c>
      <c r="KC196" s="1">
        <v>99940014</v>
      </c>
      <c r="KD196" s="1" t="s">
        <v>664</v>
      </c>
      <c r="KE196" s="1">
        <v>100</v>
      </c>
      <c r="KF196" s="1">
        <v>10000</v>
      </c>
      <c r="KG196" s="1">
        <v>99920008</v>
      </c>
      <c r="KH196" s="1" t="s">
        <v>665</v>
      </c>
      <c r="KI196" s="1">
        <v>125</v>
      </c>
      <c r="KJ196" s="1"/>
      <c r="KK196" s="1"/>
      <c r="KL196" s="1">
        <v>0</v>
      </c>
      <c r="KM196" s="1">
        <v>0</v>
      </c>
      <c r="KN196" s="1">
        <v>5000</v>
      </c>
      <c r="KO196" s="1">
        <v>99980413</v>
      </c>
      <c r="KP196" s="1" t="s">
        <v>693</v>
      </c>
      <c r="KQ196" s="1">
        <v>30</v>
      </c>
      <c r="KR196" s="1">
        <v>5000</v>
      </c>
      <c r="KS196" s="1">
        <v>99990413</v>
      </c>
      <c r="KT196" s="1" t="s">
        <v>694</v>
      </c>
      <c r="KU196" s="1">
        <v>30</v>
      </c>
      <c r="KV196" s="1">
        <v>5000</v>
      </c>
      <c r="KW196" s="1">
        <v>99980423</v>
      </c>
      <c r="KX196" s="1" t="s">
        <v>695</v>
      </c>
      <c r="KY196" s="1">
        <v>25</v>
      </c>
      <c r="KZ196" s="1">
        <v>5000</v>
      </c>
      <c r="LA196" s="1">
        <v>99990423</v>
      </c>
      <c r="LB196" s="1" t="s">
        <v>696</v>
      </c>
      <c r="LC196" s="1">
        <v>25</v>
      </c>
      <c r="LD196" s="1">
        <v>5000</v>
      </c>
      <c r="LE196" s="1">
        <v>99980433</v>
      </c>
      <c r="LF196" s="1" t="s">
        <v>697</v>
      </c>
      <c r="LG196" s="1">
        <v>25</v>
      </c>
      <c r="LH196" s="1">
        <v>5000</v>
      </c>
      <c r="LI196" s="1">
        <v>99990433</v>
      </c>
      <c r="LJ196" s="1" t="s">
        <v>698</v>
      </c>
      <c r="LK196" s="1">
        <v>25</v>
      </c>
      <c r="LL196" s="1">
        <v>10000</v>
      </c>
      <c r="LM196" s="1">
        <v>99990311</v>
      </c>
      <c r="LN196" s="1" t="s">
        <v>723</v>
      </c>
      <c r="LO196" s="1">
        <v>40</v>
      </c>
      <c r="LP196" s="1">
        <v>10000</v>
      </c>
      <c r="LQ196" s="1">
        <v>99990411</v>
      </c>
      <c r="LR196" s="1" t="s">
        <v>734</v>
      </c>
      <c r="LS196" s="1">
        <v>25</v>
      </c>
      <c r="LT196" s="1">
        <v>1000</v>
      </c>
      <c r="LU196" s="1">
        <v>8886002</v>
      </c>
      <c r="LV196" s="1" t="e">
        <v>#N/A</v>
      </c>
      <c r="LW196" s="1" t="e">
        <v>#N/A</v>
      </c>
      <c r="LX196" s="1">
        <v>1000</v>
      </c>
      <c r="LY196" s="1">
        <v>8886007</v>
      </c>
      <c r="LZ196" s="1" t="e">
        <v>#N/A</v>
      </c>
      <c r="MA196" s="1" t="e">
        <v>#N/A</v>
      </c>
      <c r="MB196" s="1">
        <v>3000</v>
      </c>
      <c r="MC196" s="1">
        <v>8886004</v>
      </c>
      <c r="MD196" s="1" t="e">
        <v>#N/A</v>
      </c>
      <c r="ME196" s="1" t="e">
        <v>#N/A</v>
      </c>
      <c r="MF196" s="1"/>
      <c r="MG196" s="1"/>
      <c r="MH196" s="1">
        <v>0</v>
      </c>
      <c r="MI196" s="1">
        <v>0</v>
      </c>
      <c r="MJ196" s="1"/>
      <c r="MK196" s="1"/>
      <c r="ML196" s="1">
        <v>0</v>
      </c>
      <c r="MM196" s="1">
        <v>0</v>
      </c>
      <c r="MN196" s="1">
        <v>1000000</v>
      </c>
      <c r="MO196" s="1">
        <v>352</v>
      </c>
      <c r="MP196" s="1" t="s">
        <v>708</v>
      </c>
      <c r="MQ196" s="1">
        <v>1250</v>
      </c>
      <c r="MR196" s="1">
        <v>1000000</v>
      </c>
      <c r="MS196" s="1">
        <v>352</v>
      </c>
      <c r="MT196" s="1" t="s">
        <v>708</v>
      </c>
      <c r="MU196" s="1">
        <v>1250</v>
      </c>
      <c r="MV196" s="1">
        <v>1000000</v>
      </c>
      <c r="MW196" s="1">
        <v>352</v>
      </c>
      <c r="MX196" s="1" t="s">
        <v>708</v>
      </c>
      <c r="MY196" s="1">
        <v>1250</v>
      </c>
      <c r="MZ196" s="1">
        <v>500000</v>
      </c>
      <c r="NA196" s="1">
        <v>352</v>
      </c>
      <c r="NB196" s="1" t="s">
        <v>708</v>
      </c>
      <c r="NC196" s="1">
        <v>625</v>
      </c>
      <c r="ND196" s="1">
        <v>500000</v>
      </c>
      <c r="NE196" s="1">
        <v>352</v>
      </c>
      <c r="NF196" s="1" t="s">
        <v>708</v>
      </c>
      <c r="NG196" s="1">
        <v>625</v>
      </c>
      <c r="NH196" s="1">
        <v>1000000</v>
      </c>
      <c r="NI196" s="1">
        <v>303</v>
      </c>
      <c r="NJ196" s="1" t="s">
        <v>709</v>
      </c>
      <c r="NK196" s="1">
        <v>350</v>
      </c>
      <c r="NL196" s="1">
        <v>1000000</v>
      </c>
      <c r="NM196" s="1">
        <v>303</v>
      </c>
      <c r="NN196" s="1" t="s">
        <v>709</v>
      </c>
      <c r="NO196" s="1">
        <v>350</v>
      </c>
      <c r="NP196" s="1">
        <v>500000</v>
      </c>
      <c r="NQ196" s="1">
        <v>303</v>
      </c>
      <c r="NR196" s="1" t="s">
        <v>709</v>
      </c>
      <c r="NS196" s="1">
        <v>175</v>
      </c>
      <c r="NT196" s="1">
        <v>1000000</v>
      </c>
      <c r="NU196" s="1">
        <v>323</v>
      </c>
      <c r="NV196" s="1" t="s">
        <v>710</v>
      </c>
      <c r="NW196" s="1">
        <v>350</v>
      </c>
      <c r="NX196" s="1">
        <v>1000000</v>
      </c>
      <c r="NY196" s="1">
        <v>323</v>
      </c>
      <c r="NZ196" s="1" t="s">
        <v>710</v>
      </c>
      <c r="OA196" s="1">
        <v>350</v>
      </c>
      <c r="OB196" s="1">
        <v>500000</v>
      </c>
      <c r="OC196" s="1">
        <v>323</v>
      </c>
      <c r="OD196" s="1" t="s">
        <v>710</v>
      </c>
      <c r="OE196" s="1">
        <v>175</v>
      </c>
      <c r="OF196" s="1"/>
      <c r="OG196" s="1"/>
      <c r="OH196" s="1">
        <v>0</v>
      </c>
      <c r="OI196" s="1">
        <v>0</v>
      </c>
      <c r="OJ196" s="1"/>
      <c r="OK196" s="1"/>
      <c r="OL196" s="1">
        <v>0</v>
      </c>
      <c r="OM196" s="1">
        <v>0</v>
      </c>
      <c r="ON196" s="1"/>
      <c r="OO196" s="1"/>
      <c r="OP196" s="1">
        <v>0</v>
      </c>
      <c r="OQ196" s="1">
        <v>0</v>
      </c>
      <c r="OR196" s="1"/>
      <c r="OS196" s="1"/>
      <c r="OT196" s="1">
        <v>0</v>
      </c>
      <c r="OU196" s="1">
        <v>0</v>
      </c>
      <c r="OV196" s="1"/>
      <c r="OW196" s="1"/>
      <c r="OX196" s="1">
        <v>0</v>
      </c>
      <c r="OY196" s="1">
        <v>0</v>
      </c>
      <c r="OZ196" s="1"/>
      <c r="PA196" s="1"/>
      <c r="PB196" s="1">
        <v>0</v>
      </c>
      <c r="PC196" s="1">
        <v>0</v>
      </c>
      <c r="PD196" s="1"/>
      <c r="PE196" s="1"/>
      <c r="PF196" s="1">
        <v>0</v>
      </c>
      <c r="PG196" s="1">
        <v>0</v>
      </c>
      <c r="PH196" s="1"/>
      <c r="PI196" s="1"/>
      <c r="PJ196" s="1">
        <v>0</v>
      </c>
      <c r="PK196" s="1">
        <v>0</v>
      </c>
      <c r="PL196" s="1"/>
      <c r="PM196" s="1"/>
      <c r="PN196" s="1">
        <v>0</v>
      </c>
      <c r="PO196" s="1">
        <v>0</v>
      </c>
      <c r="PP196" s="1"/>
      <c r="PQ196" s="1"/>
      <c r="PR196" s="1">
        <v>0</v>
      </c>
      <c r="PS196" s="1">
        <v>0</v>
      </c>
      <c r="PT196" s="1"/>
      <c r="PU196" s="1"/>
      <c r="PV196" s="1">
        <v>0</v>
      </c>
      <c r="PW196" s="1">
        <v>0</v>
      </c>
      <c r="PX196" s="1"/>
      <c r="PY196" s="1"/>
      <c r="PZ196" s="1">
        <v>0</v>
      </c>
      <c r="QA196" s="1">
        <v>0</v>
      </c>
      <c r="QB196" s="1"/>
      <c r="QC196" s="1"/>
      <c r="QD196" s="1">
        <v>0</v>
      </c>
      <c r="QE196" s="1">
        <v>0</v>
      </c>
      <c r="QF196" s="1"/>
      <c r="QG196" s="1"/>
      <c r="QH196" s="1">
        <v>0</v>
      </c>
      <c r="QI196" s="1">
        <v>0</v>
      </c>
      <c r="QJ196" s="1"/>
      <c r="QK196" s="1"/>
      <c r="QL196" s="1">
        <v>0</v>
      </c>
      <c r="QM196" s="1">
        <v>0</v>
      </c>
      <c r="QN196" s="1"/>
      <c r="QO196" s="1"/>
      <c r="QP196" s="1">
        <v>0</v>
      </c>
      <c r="QQ196" s="1">
        <v>0</v>
      </c>
      <c r="QR196" s="1"/>
      <c r="QS196" s="1"/>
      <c r="QT196" s="1">
        <v>0</v>
      </c>
      <c r="QU196" s="1">
        <v>0</v>
      </c>
      <c r="QV196" s="1"/>
      <c r="QW196" s="1"/>
      <c r="QX196" s="1">
        <v>0</v>
      </c>
      <c r="QY196" s="1">
        <v>0</v>
      </c>
      <c r="QZ196" s="1"/>
      <c r="RA196" s="1"/>
      <c r="RB196" s="1">
        <v>0</v>
      </c>
      <c r="RC196" s="1">
        <v>0</v>
      </c>
      <c r="RD196" s="1"/>
      <c r="RE196" s="1"/>
      <c r="RF196" s="1">
        <v>0</v>
      </c>
      <c r="RG196" s="1">
        <v>0</v>
      </c>
      <c r="RH196" s="1"/>
      <c r="RI196" s="1"/>
      <c r="RJ196" s="1">
        <v>0</v>
      </c>
      <c r="RK196" s="1">
        <v>0</v>
      </c>
      <c r="RL196" s="1"/>
      <c r="RM196" s="1"/>
      <c r="RN196" s="1">
        <v>0</v>
      </c>
      <c r="RO196" s="1">
        <v>0</v>
      </c>
      <c r="RP196" s="1"/>
      <c r="RQ196" s="1"/>
      <c r="RR196" s="1">
        <v>0</v>
      </c>
      <c r="RS196" s="1">
        <v>0</v>
      </c>
      <c r="RT196" s="1"/>
      <c r="RU196" s="1"/>
      <c r="RV196" s="1">
        <v>0</v>
      </c>
      <c r="RW196" s="1">
        <v>0</v>
      </c>
      <c r="RX196" s="1"/>
      <c r="RY196" s="1"/>
      <c r="RZ196" s="1">
        <v>0</v>
      </c>
      <c r="SA196" s="1">
        <v>0</v>
      </c>
      <c r="SB196" s="1">
        <v>2000</v>
      </c>
      <c r="SC196" s="1">
        <v>3103701</v>
      </c>
      <c r="SD196" s="1" t="s">
        <v>889</v>
      </c>
      <c r="SE196" s="1">
        <v>20</v>
      </c>
      <c r="SF196" s="1">
        <v>2000</v>
      </c>
      <c r="SG196" s="1">
        <v>3255001</v>
      </c>
      <c r="SH196" s="1" t="s">
        <v>890</v>
      </c>
      <c r="SI196" s="1">
        <v>20</v>
      </c>
      <c r="SJ196" s="1">
        <v>1000</v>
      </c>
      <c r="SK196" s="1">
        <v>3301801</v>
      </c>
      <c r="SL196" s="1" t="s">
        <v>891</v>
      </c>
      <c r="SM196" s="1">
        <v>10</v>
      </c>
      <c r="SN196" s="1"/>
      <c r="SO196" s="1"/>
      <c r="SP196" s="1">
        <v>0</v>
      </c>
      <c r="SQ196" s="1">
        <v>0</v>
      </c>
      <c r="SR196" s="1"/>
      <c r="SS196" s="1"/>
      <c r="ST196" s="1">
        <v>0</v>
      </c>
      <c r="SU196" s="1">
        <f>ROUND(SR196/1000000*IF(SS196=0,0,VLOOKUP(SS196,名称和价格索引!$A$4:$C$834,3,FALSE)),1)</f>
        <v>0</v>
      </c>
      <c r="SV196" s="52" t="e">
        <f t="array" ref="SV196">SUM(VLOOKUP(D196,D196:SU196,ROW($1:$128)*4,0))</f>
        <v>#N/A</v>
      </c>
    </row>
    <row r="197" s="2" customFormat="1" customHeight="1" spans="1:516">
      <c r="A197" s="1" t="s">
        <v>893</v>
      </c>
      <c r="B197" s="1" t="s">
        <v>877</v>
      </c>
      <c r="C197" s="1">
        <v>1116</v>
      </c>
      <c r="D197" s="1">
        <v>1000000</v>
      </c>
      <c r="E197" s="1">
        <v>201400</v>
      </c>
      <c r="F197" s="1">
        <v>1400</v>
      </c>
      <c r="G197" s="1">
        <v>1400</v>
      </c>
      <c r="H197" s="1">
        <v>3000</v>
      </c>
      <c r="I197" s="1">
        <v>999000221</v>
      </c>
      <c r="J197" s="1" t="s">
        <v>754</v>
      </c>
      <c r="K197" s="1">
        <v>75</v>
      </c>
      <c r="L197" s="1">
        <v>3000</v>
      </c>
      <c r="M197" s="1">
        <v>999000231</v>
      </c>
      <c r="N197" s="1" t="s">
        <v>755</v>
      </c>
      <c r="O197" s="1">
        <v>75</v>
      </c>
      <c r="P197" s="1">
        <v>3000</v>
      </c>
      <c r="Q197" s="1">
        <v>999000241</v>
      </c>
      <c r="R197" s="1" t="s">
        <v>756</v>
      </c>
      <c r="S197" s="1">
        <v>75</v>
      </c>
      <c r="T197" s="1">
        <v>4000</v>
      </c>
      <c r="U197" s="1">
        <v>999805131</v>
      </c>
      <c r="V197" s="1" t="s">
        <v>757</v>
      </c>
      <c r="W197" s="1">
        <v>100</v>
      </c>
      <c r="X197" s="1">
        <v>4000</v>
      </c>
      <c r="Y197" s="1">
        <v>999905131</v>
      </c>
      <c r="Z197" s="1" t="s">
        <v>758</v>
      </c>
      <c r="AA197" s="1">
        <v>100</v>
      </c>
      <c r="AB197" s="1">
        <v>4000</v>
      </c>
      <c r="AC197" s="1">
        <v>999805231</v>
      </c>
      <c r="AD197" s="1" t="s">
        <v>759</v>
      </c>
      <c r="AE197" s="1">
        <v>88</v>
      </c>
      <c r="AF197" s="1">
        <v>4000</v>
      </c>
      <c r="AG197" s="1">
        <v>999905231</v>
      </c>
      <c r="AH197" s="1" t="s">
        <v>760</v>
      </c>
      <c r="AI197" s="1">
        <v>88</v>
      </c>
      <c r="AJ197" s="1">
        <v>4000</v>
      </c>
      <c r="AK197" s="1">
        <v>999805331</v>
      </c>
      <c r="AL197" s="1" t="s">
        <v>761</v>
      </c>
      <c r="AM197" s="1">
        <v>88</v>
      </c>
      <c r="AN197" s="1">
        <v>4000</v>
      </c>
      <c r="AO197" s="1">
        <v>999905331</v>
      </c>
      <c r="AP197" s="1" t="s">
        <v>762</v>
      </c>
      <c r="AQ197" s="1">
        <v>88</v>
      </c>
      <c r="AR197" s="1">
        <v>2000</v>
      </c>
      <c r="AS197" s="1">
        <v>999905111</v>
      </c>
      <c r="AT197" s="1" t="s">
        <v>823</v>
      </c>
      <c r="AU197" s="1">
        <v>25</v>
      </c>
      <c r="AV197" s="1">
        <v>10000</v>
      </c>
      <c r="AW197" s="1">
        <v>999000191</v>
      </c>
      <c r="AX197" s="1" t="s">
        <v>690</v>
      </c>
      <c r="AY197" s="1">
        <v>125</v>
      </c>
      <c r="AZ197" s="1">
        <v>10000</v>
      </c>
      <c r="BA197" s="1">
        <v>999000181</v>
      </c>
      <c r="BB197" s="1" t="s">
        <v>691</v>
      </c>
      <c r="BC197" s="1">
        <v>125</v>
      </c>
      <c r="BD197" s="1">
        <v>10000</v>
      </c>
      <c r="BE197" s="1">
        <v>999000211</v>
      </c>
      <c r="BF197" s="1" t="s">
        <v>692</v>
      </c>
      <c r="BG197" s="1">
        <v>125</v>
      </c>
      <c r="BH197" s="1">
        <v>1500</v>
      </c>
      <c r="BI197" s="1">
        <v>999200171</v>
      </c>
      <c r="BJ197" s="1" t="s">
        <v>845</v>
      </c>
      <c r="BK197" s="1">
        <v>30</v>
      </c>
      <c r="BL197" s="1">
        <v>1500</v>
      </c>
      <c r="BM197" s="1">
        <v>999200191</v>
      </c>
      <c r="BN197" s="1" t="s">
        <v>846</v>
      </c>
      <c r="BO197" s="1">
        <v>37.5</v>
      </c>
      <c r="BP197" s="1">
        <v>1500</v>
      </c>
      <c r="BQ197" s="1">
        <v>999200181</v>
      </c>
      <c r="BR197" s="1" t="s">
        <v>847</v>
      </c>
      <c r="BS197" s="1">
        <v>37.5</v>
      </c>
      <c r="BT197" s="1">
        <v>1500</v>
      </c>
      <c r="BU197" s="1">
        <v>999300191</v>
      </c>
      <c r="BV197" s="1" t="s">
        <v>848</v>
      </c>
      <c r="BW197" s="1">
        <v>30</v>
      </c>
      <c r="BX197" s="1">
        <v>1500</v>
      </c>
      <c r="BY197" s="1">
        <v>999300201</v>
      </c>
      <c r="BZ197" s="1" t="s">
        <v>849</v>
      </c>
      <c r="CA197" s="1">
        <v>22.5</v>
      </c>
      <c r="CB197" s="1">
        <v>1500</v>
      </c>
      <c r="CC197" s="1">
        <v>999300211</v>
      </c>
      <c r="CD197" s="1" t="s">
        <v>850</v>
      </c>
      <c r="CE197" s="1">
        <v>22.5</v>
      </c>
      <c r="CF197" s="1">
        <v>1500</v>
      </c>
      <c r="CG197" s="1">
        <v>999400121</v>
      </c>
      <c r="CH197" s="1" t="s">
        <v>851</v>
      </c>
      <c r="CI197" s="1">
        <v>22.5</v>
      </c>
      <c r="CJ197" s="1">
        <v>1500</v>
      </c>
      <c r="CK197" s="1">
        <v>999400161</v>
      </c>
      <c r="CL197" s="1" t="s">
        <v>852</v>
      </c>
      <c r="CM197" s="1">
        <v>18</v>
      </c>
      <c r="CN197" s="1">
        <v>1500</v>
      </c>
      <c r="CO197" s="1">
        <v>999400101</v>
      </c>
      <c r="CP197" s="1" t="s">
        <v>853</v>
      </c>
      <c r="CQ197" s="1">
        <v>15</v>
      </c>
      <c r="CR197" s="1">
        <v>1500</v>
      </c>
      <c r="CS197" s="1">
        <v>999400211</v>
      </c>
      <c r="CT197" s="1" t="s">
        <v>854</v>
      </c>
      <c r="CU197" s="1">
        <v>7.5</v>
      </c>
      <c r="CV197" s="1">
        <v>6000</v>
      </c>
      <c r="CW197" s="1">
        <v>3103401</v>
      </c>
      <c r="CX197" s="1" t="s">
        <v>700</v>
      </c>
      <c r="CY197" s="1">
        <v>24</v>
      </c>
      <c r="CZ197" s="1">
        <v>6000</v>
      </c>
      <c r="DA197" s="1">
        <v>3103501</v>
      </c>
      <c r="DB197" s="1" t="s">
        <v>701</v>
      </c>
      <c r="DC197" s="1">
        <v>24</v>
      </c>
      <c r="DD197" s="1">
        <v>6000</v>
      </c>
      <c r="DE197" s="1">
        <v>3254601</v>
      </c>
      <c r="DF197" s="1" t="s">
        <v>702</v>
      </c>
      <c r="DG197" s="1">
        <v>24</v>
      </c>
      <c r="DH197" s="1">
        <v>3000</v>
      </c>
      <c r="DI197" s="1">
        <v>3253501</v>
      </c>
      <c r="DJ197" s="1" t="s">
        <v>703</v>
      </c>
      <c r="DK197" s="1">
        <v>15</v>
      </c>
      <c r="DL197" s="1">
        <v>6000</v>
      </c>
      <c r="DM197" s="1">
        <v>3254701</v>
      </c>
      <c r="DN197" s="1" t="s">
        <v>704</v>
      </c>
      <c r="DO197" s="1">
        <v>30</v>
      </c>
      <c r="DP197" s="1">
        <v>6000</v>
      </c>
      <c r="DQ197" s="1">
        <v>3301101</v>
      </c>
      <c r="DR197" s="1" t="s">
        <v>705</v>
      </c>
      <c r="DS197" s="1">
        <v>24</v>
      </c>
      <c r="DT197" s="1">
        <v>6000</v>
      </c>
      <c r="DU197" s="1">
        <v>3301201</v>
      </c>
      <c r="DV197" s="1" t="s">
        <v>706</v>
      </c>
      <c r="DW197" s="1">
        <v>30</v>
      </c>
      <c r="DX197" s="1"/>
      <c r="DY197" s="1"/>
      <c r="DZ197" s="1">
        <v>0</v>
      </c>
      <c r="EA197" s="1">
        <v>0</v>
      </c>
      <c r="EB197" s="1"/>
      <c r="EC197" s="1"/>
      <c r="ED197" s="1">
        <v>0</v>
      </c>
      <c r="EE197" s="1">
        <v>0</v>
      </c>
      <c r="EF197" s="1"/>
      <c r="EG197" s="1"/>
      <c r="EH197" s="1">
        <v>0</v>
      </c>
      <c r="EI197" s="1">
        <v>0</v>
      </c>
      <c r="EJ197" s="1"/>
      <c r="EK197" s="1"/>
      <c r="EL197" s="1">
        <v>0</v>
      </c>
      <c r="EM197" s="1">
        <v>0</v>
      </c>
      <c r="EN197" s="1">
        <v>20000</v>
      </c>
      <c r="EO197" s="1">
        <v>99920015</v>
      </c>
      <c r="EP197" s="1" t="s">
        <v>577</v>
      </c>
      <c r="EQ197" s="1">
        <v>60</v>
      </c>
      <c r="ER197" s="1">
        <v>20000</v>
      </c>
      <c r="ES197" s="1">
        <v>99920014</v>
      </c>
      <c r="ET197" s="1" t="s">
        <v>578</v>
      </c>
      <c r="EU197" s="1">
        <v>60</v>
      </c>
      <c r="EV197" s="1">
        <v>20000</v>
      </c>
      <c r="EW197" s="1">
        <v>99990411</v>
      </c>
      <c r="EX197" s="1" t="s">
        <v>734</v>
      </c>
      <c r="EY197" s="1">
        <v>50</v>
      </c>
      <c r="EZ197" s="1">
        <v>20000</v>
      </c>
      <c r="FA197" s="1">
        <v>99900020</v>
      </c>
      <c r="FB197" s="1" t="s">
        <v>733</v>
      </c>
      <c r="FC197" s="1">
        <v>80</v>
      </c>
      <c r="FD197" s="1">
        <v>20000</v>
      </c>
      <c r="FE197" s="1">
        <v>99930016</v>
      </c>
      <c r="FF197" s="1" t="s">
        <v>699</v>
      </c>
      <c r="FG197" s="1">
        <v>150</v>
      </c>
      <c r="FH197" s="1">
        <v>20000</v>
      </c>
      <c r="FI197" s="1">
        <v>99930013</v>
      </c>
      <c r="FJ197" s="1" t="s">
        <v>582</v>
      </c>
      <c r="FK197" s="1">
        <v>100</v>
      </c>
      <c r="FL197" s="1">
        <v>20000</v>
      </c>
      <c r="FM197" s="1">
        <v>99990311</v>
      </c>
      <c r="FN197" s="1" t="s">
        <v>723</v>
      </c>
      <c r="FO197" s="1">
        <v>80</v>
      </c>
      <c r="FP197" s="1">
        <v>20000</v>
      </c>
      <c r="FQ197" s="1">
        <v>99940019</v>
      </c>
      <c r="FR197" s="1" t="s">
        <v>583</v>
      </c>
      <c r="FS197" s="1">
        <v>80</v>
      </c>
      <c r="FT197" s="1">
        <v>20000</v>
      </c>
      <c r="FU197" s="1">
        <v>99900017</v>
      </c>
      <c r="FV197" s="1" t="s">
        <v>722</v>
      </c>
      <c r="FW197" s="1">
        <v>100</v>
      </c>
      <c r="FX197" s="1"/>
      <c r="FY197" s="1"/>
      <c r="FZ197" s="1">
        <v>0</v>
      </c>
      <c r="GA197" s="1">
        <v>0</v>
      </c>
      <c r="GB197" s="1"/>
      <c r="GC197" s="1"/>
      <c r="GD197" s="1">
        <v>0</v>
      </c>
      <c r="GE197" s="1">
        <v>0</v>
      </c>
      <c r="GF197" s="1"/>
      <c r="GG197" s="1"/>
      <c r="GH197" s="1">
        <v>0</v>
      </c>
      <c r="GI197" s="1">
        <v>0</v>
      </c>
      <c r="GJ197" s="1"/>
      <c r="GK197" s="1"/>
      <c r="GL197" s="1">
        <v>0</v>
      </c>
      <c r="GM197" s="1">
        <v>0</v>
      </c>
      <c r="GN197" s="1"/>
      <c r="GO197" s="1"/>
      <c r="GP197" s="1">
        <v>0</v>
      </c>
      <c r="GQ197" s="1">
        <v>0</v>
      </c>
      <c r="GR197" s="1"/>
      <c r="GS197" s="1"/>
      <c r="GT197" s="1">
        <v>0</v>
      </c>
      <c r="GU197" s="1">
        <v>0</v>
      </c>
      <c r="GV197" s="1">
        <v>30000</v>
      </c>
      <c r="GW197" s="1">
        <v>99930010</v>
      </c>
      <c r="GX197" s="1" t="s">
        <v>724</v>
      </c>
      <c r="GY197" s="1">
        <v>120</v>
      </c>
      <c r="GZ197" s="1">
        <v>30000</v>
      </c>
      <c r="HA197" s="1">
        <v>99920013</v>
      </c>
      <c r="HB197" s="1" t="s">
        <v>576</v>
      </c>
      <c r="HC197" s="1">
        <v>150</v>
      </c>
      <c r="HD197" s="1">
        <v>30000</v>
      </c>
      <c r="HE197" s="1">
        <v>99940009</v>
      </c>
      <c r="HF197" s="1" t="s">
        <v>586</v>
      </c>
      <c r="HG197" s="1">
        <v>105</v>
      </c>
      <c r="HH197" s="1">
        <v>30000</v>
      </c>
      <c r="HI197" s="1">
        <v>99930011</v>
      </c>
      <c r="HJ197" s="1" t="s">
        <v>581</v>
      </c>
      <c r="HK197" s="1">
        <v>60</v>
      </c>
      <c r="HL197" s="1">
        <v>30000</v>
      </c>
      <c r="HM197" s="1">
        <v>99930012</v>
      </c>
      <c r="HN197" s="1" t="s">
        <v>580</v>
      </c>
      <c r="HO197" s="1">
        <v>60</v>
      </c>
      <c r="HP197" s="1">
        <v>30000</v>
      </c>
      <c r="HQ197" s="1">
        <v>99940007</v>
      </c>
      <c r="HR197" s="1" t="s">
        <v>585</v>
      </c>
      <c r="HS197" s="1">
        <v>60</v>
      </c>
      <c r="HT197" s="1">
        <v>30000</v>
      </c>
      <c r="HU197" s="1">
        <v>99940008</v>
      </c>
      <c r="HV197" s="1" t="s">
        <v>584</v>
      </c>
      <c r="HW197" s="1">
        <v>60</v>
      </c>
      <c r="HX197" s="1">
        <v>30000</v>
      </c>
      <c r="HY197" s="1">
        <v>99900015</v>
      </c>
      <c r="HZ197" s="1" t="s">
        <v>573</v>
      </c>
      <c r="IA197" s="1">
        <v>150</v>
      </c>
      <c r="IB197" s="1">
        <v>30000</v>
      </c>
      <c r="IC197" s="1">
        <v>99930008</v>
      </c>
      <c r="ID197" s="1" t="s">
        <v>653</v>
      </c>
      <c r="IE197" s="1">
        <v>30</v>
      </c>
      <c r="IF197" s="1">
        <v>30000</v>
      </c>
      <c r="IG197" s="1">
        <v>99930009</v>
      </c>
      <c r="IH197" s="1" t="s">
        <v>654</v>
      </c>
      <c r="II197" s="1">
        <v>30</v>
      </c>
      <c r="IJ197" s="1">
        <v>30000</v>
      </c>
      <c r="IK197" s="1">
        <v>99930007</v>
      </c>
      <c r="IL197" s="1" t="s">
        <v>655</v>
      </c>
      <c r="IM197" s="1">
        <v>30</v>
      </c>
      <c r="IN197" s="1">
        <v>30000</v>
      </c>
      <c r="IO197" s="1">
        <v>99900014</v>
      </c>
      <c r="IP197" s="1" t="s">
        <v>715</v>
      </c>
      <c r="IQ197" s="1">
        <v>75</v>
      </c>
      <c r="IR197" s="1">
        <v>30000</v>
      </c>
      <c r="IS197" s="1">
        <v>99900016</v>
      </c>
      <c r="IT197" s="1" t="s">
        <v>571</v>
      </c>
      <c r="IU197" s="1">
        <v>90</v>
      </c>
      <c r="IV197" s="1">
        <v>30000</v>
      </c>
      <c r="IW197" s="1">
        <v>99930006</v>
      </c>
      <c r="IX197" s="1" t="s">
        <v>657</v>
      </c>
      <c r="IY197" s="1">
        <v>45</v>
      </c>
      <c r="IZ197" s="1">
        <v>15000</v>
      </c>
      <c r="JA197" s="1">
        <v>99920007</v>
      </c>
      <c r="JB197" s="1" t="s">
        <v>656</v>
      </c>
      <c r="JC197" s="1">
        <v>22.5</v>
      </c>
      <c r="JD197" s="1">
        <v>30000</v>
      </c>
      <c r="JE197" s="1">
        <v>99920006</v>
      </c>
      <c r="JF197" s="1" t="s">
        <v>716</v>
      </c>
      <c r="JG197" s="1">
        <v>30</v>
      </c>
      <c r="JH197" s="1">
        <v>30000</v>
      </c>
      <c r="JI197" s="1">
        <v>99930015</v>
      </c>
      <c r="JJ197" s="1" t="s">
        <v>579</v>
      </c>
      <c r="JK197" s="1">
        <v>75</v>
      </c>
      <c r="JL197" s="1">
        <v>30000</v>
      </c>
      <c r="JM197" s="1">
        <v>99940002</v>
      </c>
      <c r="JN197" s="1" t="s">
        <v>534</v>
      </c>
      <c r="JO197" s="1">
        <v>15</v>
      </c>
      <c r="JP197" s="1"/>
      <c r="JQ197" s="1"/>
      <c r="JR197" s="1">
        <v>0</v>
      </c>
      <c r="JS197" s="1">
        <v>0</v>
      </c>
      <c r="JT197" s="1">
        <v>1000</v>
      </c>
      <c r="JU197" s="1">
        <v>99930022</v>
      </c>
      <c r="JV197" s="1" t="s">
        <v>662</v>
      </c>
      <c r="JW197" s="1">
        <v>10</v>
      </c>
      <c r="JX197" s="1">
        <v>10000</v>
      </c>
      <c r="JY197" s="1">
        <v>99940013</v>
      </c>
      <c r="JZ197" s="1" t="s">
        <v>663</v>
      </c>
      <c r="KA197" s="1">
        <v>100</v>
      </c>
      <c r="KB197" s="1">
        <v>10000</v>
      </c>
      <c r="KC197" s="1">
        <v>99940014</v>
      </c>
      <c r="KD197" s="1" t="s">
        <v>664</v>
      </c>
      <c r="KE197" s="1">
        <v>100</v>
      </c>
      <c r="KF197" s="1">
        <v>10000</v>
      </c>
      <c r="KG197" s="1">
        <v>99920008</v>
      </c>
      <c r="KH197" s="1" t="s">
        <v>665</v>
      </c>
      <c r="KI197" s="1">
        <v>125</v>
      </c>
      <c r="KJ197" s="1"/>
      <c r="KK197" s="1"/>
      <c r="KL197" s="1">
        <v>0</v>
      </c>
      <c r="KM197" s="1">
        <v>0</v>
      </c>
      <c r="KN197" s="1">
        <v>5000</v>
      </c>
      <c r="KO197" s="1">
        <v>99980413</v>
      </c>
      <c r="KP197" s="1" t="s">
        <v>693</v>
      </c>
      <c r="KQ197" s="1">
        <v>30</v>
      </c>
      <c r="KR197" s="1">
        <v>5000</v>
      </c>
      <c r="KS197" s="1">
        <v>99990413</v>
      </c>
      <c r="KT197" s="1" t="s">
        <v>694</v>
      </c>
      <c r="KU197" s="1">
        <v>30</v>
      </c>
      <c r="KV197" s="1">
        <v>5000</v>
      </c>
      <c r="KW197" s="1">
        <v>99980423</v>
      </c>
      <c r="KX197" s="1" t="s">
        <v>695</v>
      </c>
      <c r="KY197" s="1">
        <v>25</v>
      </c>
      <c r="KZ197" s="1">
        <v>5000</v>
      </c>
      <c r="LA197" s="1">
        <v>99990423</v>
      </c>
      <c r="LB197" s="1" t="s">
        <v>696</v>
      </c>
      <c r="LC197" s="1">
        <v>25</v>
      </c>
      <c r="LD197" s="1">
        <v>5000</v>
      </c>
      <c r="LE197" s="1">
        <v>99980433</v>
      </c>
      <c r="LF197" s="1" t="s">
        <v>697</v>
      </c>
      <c r="LG197" s="1">
        <v>25</v>
      </c>
      <c r="LH197" s="1">
        <v>5000</v>
      </c>
      <c r="LI197" s="1">
        <v>99990433</v>
      </c>
      <c r="LJ197" s="1" t="s">
        <v>698</v>
      </c>
      <c r="LK197" s="1">
        <v>25</v>
      </c>
      <c r="LL197" s="1">
        <v>10000</v>
      </c>
      <c r="LM197" s="1">
        <v>99990311</v>
      </c>
      <c r="LN197" s="1" t="s">
        <v>723</v>
      </c>
      <c r="LO197" s="1">
        <v>40</v>
      </c>
      <c r="LP197" s="1">
        <v>10000</v>
      </c>
      <c r="LQ197" s="1">
        <v>99990411</v>
      </c>
      <c r="LR197" s="1" t="s">
        <v>734</v>
      </c>
      <c r="LS197" s="1">
        <v>25</v>
      </c>
      <c r="LT197" s="1">
        <v>1000</v>
      </c>
      <c r="LU197" s="1">
        <v>8886002</v>
      </c>
      <c r="LV197" s="1" t="e">
        <v>#N/A</v>
      </c>
      <c r="LW197" s="1" t="e">
        <v>#N/A</v>
      </c>
      <c r="LX197" s="1">
        <v>1000</v>
      </c>
      <c r="LY197" s="1">
        <v>8886007</v>
      </c>
      <c r="LZ197" s="1" t="e">
        <v>#N/A</v>
      </c>
      <c r="MA197" s="1" t="e">
        <v>#N/A</v>
      </c>
      <c r="MB197" s="1">
        <v>3000</v>
      </c>
      <c r="MC197" s="1">
        <v>8886004</v>
      </c>
      <c r="MD197" s="1" t="e">
        <v>#N/A</v>
      </c>
      <c r="ME197" s="1" t="e">
        <v>#N/A</v>
      </c>
      <c r="MF197" s="1"/>
      <c r="MG197" s="1"/>
      <c r="MH197" s="1">
        <v>0</v>
      </c>
      <c r="MI197" s="1">
        <v>0</v>
      </c>
      <c r="MJ197" s="1"/>
      <c r="MK197" s="1"/>
      <c r="ML197" s="1">
        <v>0</v>
      </c>
      <c r="MM197" s="1">
        <v>0</v>
      </c>
      <c r="MN197" s="1">
        <v>1000000</v>
      </c>
      <c r="MO197" s="1">
        <v>352</v>
      </c>
      <c r="MP197" s="1" t="s">
        <v>708</v>
      </c>
      <c r="MQ197" s="1">
        <v>1250</v>
      </c>
      <c r="MR197" s="1">
        <v>1000000</v>
      </c>
      <c r="MS197" s="1">
        <v>352</v>
      </c>
      <c r="MT197" s="1" t="s">
        <v>708</v>
      </c>
      <c r="MU197" s="1">
        <v>1250</v>
      </c>
      <c r="MV197" s="1">
        <v>1000000</v>
      </c>
      <c r="MW197" s="1">
        <v>352</v>
      </c>
      <c r="MX197" s="1" t="s">
        <v>708</v>
      </c>
      <c r="MY197" s="1">
        <v>1250</v>
      </c>
      <c r="MZ197" s="1">
        <v>500000</v>
      </c>
      <c r="NA197" s="1">
        <v>352</v>
      </c>
      <c r="NB197" s="1" t="s">
        <v>708</v>
      </c>
      <c r="NC197" s="1">
        <v>625</v>
      </c>
      <c r="ND197" s="1">
        <v>500000</v>
      </c>
      <c r="NE197" s="1">
        <v>352</v>
      </c>
      <c r="NF197" s="1" t="s">
        <v>708</v>
      </c>
      <c r="NG197" s="1">
        <v>625</v>
      </c>
      <c r="NH197" s="1">
        <v>1000000</v>
      </c>
      <c r="NI197" s="1">
        <v>303</v>
      </c>
      <c r="NJ197" s="1" t="s">
        <v>709</v>
      </c>
      <c r="NK197" s="1">
        <v>350</v>
      </c>
      <c r="NL197" s="1">
        <v>1000000</v>
      </c>
      <c r="NM197" s="1">
        <v>303</v>
      </c>
      <c r="NN197" s="1" t="s">
        <v>709</v>
      </c>
      <c r="NO197" s="1">
        <v>350</v>
      </c>
      <c r="NP197" s="1">
        <v>500000</v>
      </c>
      <c r="NQ197" s="1">
        <v>303</v>
      </c>
      <c r="NR197" s="1" t="s">
        <v>709</v>
      </c>
      <c r="NS197" s="1">
        <v>175</v>
      </c>
      <c r="NT197" s="1">
        <v>1000000</v>
      </c>
      <c r="NU197" s="1">
        <v>323</v>
      </c>
      <c r="NV197" s="1" t="s">
        <v>710</v>
      </c>
      <c r="NW197" s="1">
        <v>350</v>
      </c>
      <c r="NX197" s="1">
        <v>1000000</v>
      </c>
      <c r="NY197" s="1">
        <v>323</v>
      </c>
      <c r="NZ197" s="1" t="s">
        <v>710</v>
      </c>
      <c r="OA197" s="1">
        <v>350</v>
      </c>
      <c r="OB197" s="1">
        <v>500000</v>
      </c>
      <c r="OC197" s="1">
        <v>323</v>
      </c>
      <c r="OD197" s="1" t="s">
        <v>710</v>
      </c>
      <c r="OE197" s="1">
        <v>175</v>
      </c>
      <c r="OF197" s="1"/>
      <c r="OG197" s="1"/>
      <c r="OH197" s="1">
        <v>0</v>
      </c>
      <c r="OI197" s="1">
        <v>0</v>
      </c>
      <c r="OJ197" s="1"/>
      <c r="OK197" s="1"/>
      <c r="OL197" s="1">
        <v>0</v>
      </c>
      <c r="OM197" s="1">
        <v>0</v>
      </c>
      <c r="ON197" s="1"/>
      <c r="OO197" s="1"/>
      <c r="OP197" s="1">
        <v>0</v>
      </c>
      <c r="OQ197" s="1">
        <v>0</v>
      </c>
      <c r="OR197" s="1"/>
      <c r="OS197" s="1"/>
      <c r="OT197" s="1">
        <v>0</v>
      </c>
      <c r="OU197" s="1">
        <v>0</v>
      </c>
      <c r="OV197" s="1"/>
      <c r="OW197" s="1"/>
      <c r="OX197" s="1">
        <v>0</v>
      </c>
      <c r="OY197" s="1">
        <v>0</v>
      </c>
      <c r="OZ197" s="1"/>
      <c r="PA197" s="1"/>
      <c r="PB197" s="1">
        <v>0</v>
      </c>
      <c r="PC197" s="1">
        <v>0</v>
      </c>
      <c r="PD197" s="1"/>
      <c r="PE197" s="1"/>
      <c r="PF197" s="1">
        <v>0</v>
      </c>
      <c r="PG197" s="1">
        <v>0</v>
      </c>
      <c r="PH197" s="1"/>
      <c r="PI197" s="1"/>
      <c r="PJ197" s="1">
        <v>0</v>
      </c>
      <c r="PK197" s="1">
        <v>0</v>
      </c>
      <c r="PL197" s="1"/>
      <c r="PM197" s="1"/>
      <c r="PN197" s="1">
        <v>0</v>
      </c>
      <c r="PO197" s="1">
        <v>0</v>
      </c>
      <c r="PP197" s="1"/>
      <c r="PQ197" s="1"/>
      <c r="PR197" s="1">
        <v>0</v>
      </c>
      <c r="PS197" s="1">
        <v>0</v>
      </c>
      <c r="PT197" s="1"/>
      <c r="PU197" s="1"/>
      <c r="PV197" s="1">
        <v>0</v>
      </c>
      <c r="PW197" s="1">
        <v>0</v>
      </c>
      <c r="PX197" s="1"/>
      <c r="PY197" s="1"/>
      <c r="PZ197" s="1">
        <v>0</v>
      </c>
      <c r="QA197" s="1">
        <v>0</v>
      </c>
      <c r="QB197" s="1"/>
      <c r="QC197" s="1"/>
      <c r="QD197" s="1">
        <v>0</v>
      </c>
      <c r="QE197" s="1">
        <v>0</v>
      </c>
      <c r="QF197" s="1"/>
      <c r="QG197" s="1"/>
      <c r="QH197" s="1">
        <v>0</v>
      </c>
      <c r="QI197" s="1">
        <v>0</v>
      </c>
      <c r="QJ197" s="1"/>
      <c r="QK197" s="1"/>
      <c r="QL197" s="1">
        <v>0</v>
      </c>
      <c r="QM197" s="1">
        <v>0</v>
      </c>
      <c r="QN197" s="1"/>
      <c r="QO197" s="1"/>
      <c r="QP197" s="1">
        <v>0</v>
      </c>
      <c r="QQ197" s="1">
        <v>0</v>
      </c>
      <c r="QR197" s="1"/>
      <c r="QS197" s="1"/>
      <c r="QT197" s="1">
        <v>0</v>
      </c>
      <c r="QU197" s="1">
        <v>0</v>
      </c>
      <c r="QV197" s="1"/>
      <c r="QW197" s="1"/>
      <c r="QX197" s="1">
        <v>0</v>
      </c>
      <c r="QY197" s="1">
        <v>0</v>
      </c>
      <c r="QZ197" s="1"/>
      <c r="RA197" s="1"/>
      <c r="RB197" s="1">
        <v>0</v>
      </c>
      <c r="RC197" s="1">
        <v>0</v>
      </c>
      <c r="RD197" s="1"/>
      <c r="RE197" s="1"/>
      <c r="RF197" s="1">
        <v>0</v>
      </c>
      <c r="RG197" s="1">
        <v>0</v>
      </c>
      <c r="RH197" s="1"/>
      <c r="RI197" s="1"/>
      <c r="RJ197" s="1">
        <v>0</v>
      </c>
      <c r="RK197" s="1">
        <v>0</v>
      </c>
      <c r="RL197" s="1"/>
      <c r="RM197" s="1"/>
      <c r="RN197" s="1">
        <v>0</v>
      </c>
      <c r="RO197" s="1">
        <v>0</v>
      </c>
      <c r="RP197" s="1"/>
      <c r="RQ197" s="1"/>
      <c r="RR197" s="1">
        <v>0</v>
      </c>
      <c r="RS197" s="1">
        <v>0</v>
      </c>
      <c r="RT197" s="1"/>
      <c r="RU197" s="1"/>
      <c r="RV197" s="1">
        <v>0</v>
      </c>
      <c r="RW197" s="1">
        <v>0</v>
      </c>
      <c r="RX197" s="1"/>
      <c r="RY197" s="1"/>
      <c r="RZ197" s="1">
        <v>0</v>
      </c>
      <c r="SA197" s="1">
        <v>0</v>
      </c>
      <c r="SB197" s="1">
        <v>2000</v>
      </c>
      <c r="SC197" s="1">
        <v>3103701</v>
      </c>
      <c r="SD197" s="1" t="s">
        <v>889</v>
      </c>
      <c r="SE197" s="1">
        <v>20</v>
      </c>
      <c r="SF197" s="1">
        <v>2000</v>
      </c>
      <c r="SG197" s="1">
        <v>3255001</v>
      </c>
      <c r="SH197" s="1" t="s">
        <v>890</v>
      </c>
      <c r="SI197" s="1">
        <v>20</v>
      </c>
      <c r="SJ197" s="1">
        <v>1000</v>
      </c>
      <c r="SK197" s="1">
        <v>3301801</v>
      </c>
      <c r="SL197" s="1" t="s">
        <v>891</v>
      </c>
      <c r="SM197" s="1">
        <v>10</v>
      </c>
      <c r="SN197" s="1"/>
      <c r="SO197" s="1"/>
      <c r="SP197" s="1">
        <v>0</v>
      </c>
      <c r="SQ197" s="1">
        <v>0</v>
      </c>
      <c r="SR197" s="1"/>
      <c r="SS197" s="1"/>
      <c r="ST197" s="1">
        <v>0</v>
      </c>
      <c r="SU197" s="1">
        <f>ROUND(SR197/1000000*IF(SS197=0,0,VLOOKUP(SS197,名称和价格索引!$A$4:$C$834,3,FALSE)),1)</f>
        <v>0</v>
      </c>
      <c r="SV197" s="52" t="e">
        <f t="array" ref="SV197">SUM(VLOOKUP(D197,D197:SU197,ROW($1:$128)*4,0))</f>
        <v>#N/A</v>
      </c>
    </row>
    <row r="198" s="2" customFormat="1" customHeight="1" spans="1:516">
      <c r="A198" s="1" t="s">
        <v>894</v>
      </c>
      <c r="B198" s="1" t="s">
        <v>877</v>
      </c>
      <c r="C198" s="1">
        <v>1117</v>
      </c>
      <c r="D198" s="1">
        <v>1000000</v>
      </c>
      <c r="E198" s="1">
        <v>201400</v>
      </c>
      <c r="F198" s="1">
        <v>1400</v>
      </c>
      <c r="G198" s="1">
        <v>1400</v>
      </c>
      <c r="H198" s="1">
        <v>3000</v>
      </c>
      <c r="I198" s="1">
        <v>999000221</v>
      </c>
      <c r="J198" s="1" t="s">
        <v>754</v>
      </c>
      <c r="K198" s="1">
        <v>75</v>
      </c>
      <c r="L198" s="1">
        <v>3000</v>
      </c>
      <c r="M198" s="1">
        <v>999000231</v>
      </c>
      <c r="N198" s="1" t="s">
        <v>755</v>
      </c>
      <c r="O198" s="1">
        <v>75</v>
      </c>
      <c r="P198" s="1">
        <v>3000</v>
      </c>
      <c r="Q198" s="1">
        <v>999000241</v>
      </c>
      <c r="R198" s="1" t="s">
        <v>756</v>
      </c>
      <c r="S198" s="1">
        <v>75</v>
      </c>
      <c r="T198" s="1">
        <v>4000</v>
      </c>
      <c r="U198" s="1">
        <v>999805131</v>
      </c>
      <c r="V198" s="1" t="s">
        <v>757</v>
      </c>
      <c r="W198" s="1">
        <v>100</v>
      </c>
      <c r="X198" s="1">
        <v>4000</v>
      </c>
      <c r="Y198" s="1">
        <v>999905131</v>
      </c>
      <c r="Z198" s="1" t="s">
        <v>758</v>
      </c>
      <c r="AA198" s="1">
        <v>100</v>
      </c>
      <c r="AB198" s="1">
        <v>4000</v>
      </c>
      <c r="AC198" s="1">
        <v>999805231</v>
      </c>
      <c r="AD198" s="1" t="s">
        <v>759</v>
      </c>
      <c r="AE198" s="1">
        <v>88</v>
      </c>
      <c r="AF198" s="1">
        <v>4000</v>
      </c>
      <c r="AG198" s="1">
        <v>999905231</v>
      </c>
      <c r="AH198" s="1" t="s">
        <v>760</v>
      </c>
      <c r="AI198" s="1">
        <v>88</v>
      </c>
      <c r="AJ198" s="1">
        <v>4000</v>
      </c>
      <c r="AK198" s="1">
        <v>999805331</v>
      </c>
      <c r="AL198" s="1" t="s">
        <v>761</v>
      </c>
      <c r="AM198" s="1">
        <v>88</v>
      </c>
      <c r="AN198" s="1">
        <v>4000</v>
      </c>
      <c r="AO198" s="1">
        <v>999905331</v>
      </c>
      <c r="AP198" s="1" t="s">
        <v>762</v>
      </c>
      <c r="AQ198" s="1">
        <v>88</v>
      </c>
      <c r="AR198" s="1">
        <v>2000</v>
      </c>
      <c r="AS198" s="1">
        <v>999905111</v>
      </c>
      <c r="AT198" s="1" t="s">
        <v>823</v>
      </c>
      <c r="AU198" s="1">
        <v>25</v>
      </c>
      <c r="AV198" s="1">
        <v>10000</v>
      </c>
      <c r="AW198" s="1">
        <v>999000191</v>
      </c>
      <c r="AX198" s="1" t="s">
        <v>690</v>
      </c>
      <c r="AY198" s="1">
        <v>125</v>
      </c>
      <c r="AZ198" s="1">
        <v>10000</v>
      </c>
      <c r="BA198" s="1">
        <v>999000181</v>
      </c>
      <c r="BB198" s="1" t="s">
        <v>691</v>
      </c>
      <c r="BC198" s="1">
        <v>125</v>
      </c>
      <c r="BD198" s="1">
        <v>10000</v>
      </c>
      <c r="BE198" s="1">
        <v>999000211</v>
      </c>
      <c r="BF198" s="1" t="s">
        <v>692</v>
      </c>
      <c r="BG198" s="1">
        <v>125</v>
      </c>
      <c r="BH198" s="1">
        <v>1500</v>
      </c>
      <c r="BI198" s="1">
        <v>999200171</v>
      </c>
      <c r="BJ198" s="1" t="s">
        <v>845</v>
      </c>
      <c r="BK198" s="1">
        <v>30</v>
      </c>
      <c r="BL198" s="1">
        <v>1500</v>
      </c>
      <c r="BM198" s="1">
        <v>999200191</v>
      </c>
      <c r="BN198" s="1" t="s">
        <v>846</v>
      </c>
      <c r="BO198" s="1">
        <v>37.5</v>
      </c>
      <c r="BP198" s="1">
        <v>1500</v>
      </c>
      <c r="BQ198" s="1">
        <v>999200181</v>
      </c>
      <c r="BR198" s="1" t="s">
        <v>847</v>
      </c>
      <c r="BS198" s="1">
        <v>37.5</v>
      </c>
      <c r="BT198" s="1">
        <v>1500</v>
      </c>
      <c r="BU198" s="1">
        <v>999300191</v>
      </c>
      <c r="BV198" s="1" t="s">
        <v>848</v>
      </c>
      <c r="BW198" s="1">
        <v>30</v>
      </c>
      <c r="BX198" s="1">
        <v>1500</v>
      </c>
      <c r="BY198" s="1">
        <v>999300201</v>
      </c>
      <c r="BZ198" s="1" t="s">
        <v>849</v>
      </c>
      <c r="CA198" s="1">
        <v>22.5</v>
      </c>
      <c r="CB198" s="1">
        <v>1500</v>
      </c>
      <c r="CC198" s="1">
        <v>999300211</v>
      </c>
      <c r="CD198" s="1" t="s">
        <v>850</v>
      </c>
      <c r="CE198" s="1">
        <v>22.5</v>
      </c>
      <c r="CF198" s="1">
        <v>1500</v>
      </c>
      <c r="CG198" s="1">
        <v>999400121</v>
      </c>
      <c r="CH198" s="1" t="s">
        <v>851</v>
      </c>
      <c r="CI198" s="1">
        <v>22.5</v>
      </c>
      <c r="CJ198" s="1">
        <v>1500</v>
      </c>
      <c r="CK198" s="1">
        <v>999400161</v>
      </c>
      <c r="CL198" s="1" t="s">
        <v>852</v>
      </c>
      <c r="CM198" s="1">
        <v>18</v>
      </c>
      <c r="CN198" s="1">
        <v>1500</v>
      </c>
      <c r="CO198" s="1">
        <v>999400101</v>
      </c>
      <c r="CP198" s="1" t="s">
        <v>853</v>
      </c>
      <c r="CQ198" s="1">
        <v>15</v>
      </c>
      <c r="CR198" s="1">
        <v>1500</v>
      </c>
      <c r="CS198" s="1">
        <v>999400211</v>
      </c>
      <c r="CT198" s="1" t="s">
        <v>854</v>
      </c>
      <c r="CU198" s="1">
        <v>7.5</v>
      </c>
      <c r="CV198" s="1">
        <v>6000</v>
      </c>
      <c r="CW198" s="1">
        <v>3103401</v>
      </c>
      <c r="CX198" s="1" t="s">
        <v>700</v>
      </c>
      <c r="CY198" s="1">
        <v>24</v>
      </c>
      <c r="CZ198" s="1">
        <v>6000</v>
      </c>
      <c r="DA198" s="1">
        <v>3103501</v>
      </c>
      <c r="DB198" s="1" t="s">
        <v>701</v>
      </c>
      <c r="DC198" s="1">
        <v>24</v>
      </c>
      <c r="DD198" s="1">
        <v>6000</v>
      </c>
      <c r="DE198" s="1">
        <v>3254601</v>
      </c>
      <c r="DF198" s="1" t="s">
        <v>702</v>
      </c>
      <c r="DG198" s="1">
        <v>24</v>
      </c>
      <c r="DH198" s="1">
        <v>3000</v>
      </c>
      <c r="DI198" s="1">
        <v>3253501</v>
      </c>
      <c r="DJ198" s="1" t="s">
        <v>703</v>
      </c>
      <c r="DK198" s="1">
        <v>15</v>
      </c>
      <c r="DL198" s="1">
        <v>6000</v>
      </c>
      <c r="DM198" s="1">
        <v>3254701</v>
      </c>
      <c r="DN198" s="1" t="s">
        <v>704</v>
      </c>
      <c r="DO198" s="1">
        <v>30</v>
      </c>
      <c r="DP198" s="1">
        <v>6000</v>
      </c>
      <c r="DQ198" s="1">
        <v>3301101</v>
      </c>
      <c r="DR198" s="1" t="s">
        <v>705</v>
      </c>
      <c r="DS198" s="1">
        <v>24</v>
      </c>
      <c r="DT198" s="1">
        <v>6000</v>
      </c>
      <c r="DU198" s="1">
        <v>3301201</v>
      </c>
      <c r="DV198" s="1" t="s">
        <v>706</v>
      </c>
      <c r="DW198" s="1">
        <v>30</v>
      </c>
      <c r="DX198" s="1"/>
      <c r="DY198" s="1"/>
      <c r="DZ198" s="1">
        <v>0</v>
      </c>
      <c r="EA198" s="1">
        <v>0</v>
      </c>
      <c r="EB198" s="1"/>
      <c r="EC198" s="1"/>
      <c r="ED198" s="1">
        <v>0</v>
      </c>
      <c r="EE198" s="1">
        <v>0</v>
      </c>
      <c r="EF198" s="1"/>
      <c r="EG198" s="1"/>
      <c r="EH198" s="1">
        <v>0</v>
      </c>
      <c r="EI198" s="1">
        <v>0</v>
      </c>
      <c r="EJ198" s="1"/>
      <c r="EK198" s="1"/>
      <c r="EL198" s="1">
        <v>0</v>
      </c>
      <c r="EM198" s="1">
        <v>0</v>
      </c>
      <c r="EN198" s="1">
        <v>20000</v>
      </c>
      <c r="EO198" s="1">
        <v>99920015</v>
      </c>
      <c r="EP198" s="1" t="s">
        <v>577</v>
      </c>
      <c r="EQ198" s="1">
        <v>60</v>
      </c>
      <c r="ER198" s="1">
        <v>20000</v>
      </c>
      <c r="ES198" s="1">
        <v>99920014</v>
      </c>
      <c r="ET198" s="1" t="s">
        <v>578</v>
      </c>
      <c r="EU198" s="1">
        <v>60</v>
      </c>
      <c r="EV198" s="1">
        <v>20000</v>
      </c>
      <c r="EW198" s="1">
        <v>99990411</v>
      </c>
      <c r="EX198" s="1" t="s">
        <v>734</v>
      </c>
      <c r="EY198" s="1">
        <v>50</v>
      </c>
      <c r="EZ198" s="1">
        <v>20000</v>
      </c>
      <c r="FA198" s="1">
        <v>99900020</v>
      </c>
      <c r="FB198" s="1" t="s">
        <v>733</v>
      </c>
      <c r="FC198" s="1">
        <v>80</v>
      </c>
      <c r="FD198" s="1">
        <v>20000</v>
      </c>
      <c r="FE198" s="1">
        <v>99930016</v>
      </c>
      <c r="FF198" s="1" t="s">
        <v>699</v>
      </c>
      <c r="FG198" s="1">
        <v>150</v>
      </c>
      <c r="FH198" s="1">
        <v>20000</v>
      </c>
      <c r="FI198" s="1">
        <v>99930013</v>
      </c>
      <c r="FJ198" s="1" t="s">
        <v>582</v>
      </c>
      <c r="FK198" s="1">
        <v>100</v>
      </c>
      <c r="FL198" s="1">
        <v>20000</v>
      </c>
      <c r="FM198" s="1">
        <v>99990311</v>
      </c>
      <c r="FN198" s="1" t="s">
        <v>723</v>
      </c>
      <c r="FO198" s="1">
        <v>80</v>
      </c>
      <c r="FP198" s="1">
        <v>20000</v>
      </c>
      <c r="FQ198" s="1">
        <v>99940019</v>
      </c>
      <c r="FR198" s="1" t="s">
        <v>583</v>
      </c>
      <c r="FS198" s="1">
        <v>80</v>
      </c>
      <c r="FT198" s="1">
        <v>20000</v>
      </c>
      <c r="FU198" s="1">
        <v>99900017</v>
      </c>
      <c r="FV198" s="1" t="s">
        <v>722</v>
      </c>
      <c r="FW198" s="1">
        <v>100</v>
      </c>
      <c r="FX198" s="1"/>
      <c r="FY198" s="1"/>
      <c r="FZ198" s="1">
        <v>0</v>
      </c>
      <c r="GA198" s="1">
        <v>0</v>
      </c>
      <c r="GB198" s="1"/>
      <c r="GC198" s="1"/>
      <c r="GD198" s="1">
        <v>0</v>
      </c>
      <c r="GE198" s="1">
        <v>0</v>
      </c>
      <c r="GF198" s="1"/>
      <c r="GG198" s="1"/>
      <c r="GH198" s="1">
        <v>0</v>
      </c>
      <c r="GI198" s="1">
        <v>0</v>
      </c>
      <c r="GJ198" s="1"/>
      <c r="GK198" s="1"/>
      <c r="GL198" s="1">
        <v>0</v>
      </c>
      <c r="GM198" s="1">
        <v>0</v>
      </c>
      <c r="GN198" s="1"/>
      <c r="GO198" s="1"/>
      <c r="GP198" s="1">
        <v>0</v>
      </c>
      <c r="GQ198" s="1">
        <v>0</v>
      </c>
      <c r="GR198" s="1"/>
      <c r="GS198" s="1"/>
      <c r="GT198" s="1">
        <v>0</v>
      </c>
      <c r="GU198" s="1">
        <v>0</v>
      </c>
      <c r="GV198" s="1">
        <v>30000</v>
      </c>
      <c r="GW198" s="1">
        <v>99930010</v>
      </c>
      <c r="GX198" s="1" t="s">
        <v>724</v>
      </c>
      <c r="GY198" s="1">
        <v>120</v>
      </c>
      <c r="GZ198" s="1">
        <v>30000</v>
      </c>
      <c r="HA198" s="1">
        <v>99920013</v>
      </c>
      <c r="HB198" s="1" t="s">
        <v>576</v>
      </c>
      <c r="HC198" s="1">
        <v>150</v>
      </c>
      <c r="HD198" s="1">
        <v>30000</v>
      </c>
      <c r="HE198" s="1">
        <v>99940009</v>
      </c>
      <c r="HF198" s="1" t="s">
        <v>586</v>
      </c>
      <c r="HG198" s="1">
        <v>105</v>
      </c>
      <c r="HH198" s="1">
        <v>30000</v>
      </c>
      <c r="HI198" s="1">
        <v>99930011</v>
      </c>
      <c r="HJ198" s="1" t="s">
        <v>581</v>
      </c>
      <c r="HK198" s="1">
        <v>60</v>
      </c>
      <c r="HL198" s="1">
        <v>30000</v>
      </c>
      <c r="HM198" s="1">
        <v>99930012</v>
      </c>
      <c r="HN198" s="1" t="s">
        <v>580</v>
      </c>
      <c r="HO198" s="1">
        <v>60</v>
      </c>
      <c r="HP198" s="1">
        <v>30000</v>
      </c>
      <c r="HQ198" s="1">
        <v>99940007</v>
      </c>
      <c r="HR198" s="1" t="s">
        <v>585</v>
      </c>
      <c r="HS198" s="1">
        <v>60</v>
      </c>
      <c r="HT198" s="1">
        <v>30000</v>
      </c>
      <c r="HU198" s="1">
        <v>99940008</v>
      </c>
      <c r="HV198" s="1" t="s">
        <v>584</v>
      </c>
      <c r="HW198" s="1">
        <v>60</v>
      </c>
      <c r="HX198" s="1">
        <v>30000</v>
      </c>
      <c r="HY198" s="1">
        <v>99900015</v>
      </c>
      <c r="HZ198" s="1" t="s">
        <v>573</v>
      </c>
      <c r="IA198" s="1">
        <v>150</v>
      </c>
      <c r="IB198" s="1">
        <v>30000</v>
      </c>
      <c r="IC198" s="1">
        <v>99930008</v>
      </c>
      <c r="ID198" s="1" t="s">
        <v>653</v>
      </c>
      <c r="IE198" s="1">
        <v>30</v>
      </c>
      <c r="IF198" s="1">
        <v>30000</v>
      </c>
      <c r="IG198" s="1">
        <v>99930009</v>
      </c>
      <c r="IH198" s="1" t="s">
        <v>654</v>
      </c>
      <c r="II198" s="1">
        <v>30</v>
      </c>
      <c r="IJ198" s="1">
        <v>30000</v>
      </c>
      <c r="IK198" s="1">
        <v>99930007</v>
      </c>
      <c r="IL198" s="1" t="s">
        <v>655</v>
      </c>
      <c r="IM198" s="1">
        <v>30</v>
      </c>
      <c r="IN198" s="1">
        <v>30000</v>
      </c>
      <c r="IO198" s="1">
        <v>99900014</v>
      </c>
      <c r="IP198" s="1" t="s">
        <v>715</v>
      </c>
      <c r="IQ198" s="1">
        <v>75</v>
      </c>
      <c r="IR198" s="1">
        <v>30000</v>
      </c>
      <c r="IS198" s="1">
        <v>99900016</v>
      </c>
      <c r="IT198" s="1" t="s">
        <v>571</v>
      </c>
      <c r="IU198" s="1">
        <v>90</v>
      </c>
      <c r="IV198" s="1">
        <v>30000</v>
      </c>
      <c r="IW198" s="1">
        <v>99930006</v>
      </c>
      <c r="IX198" s="1" t="s">
        <v>657</v>
      </c>
      <c r="IY198" s="1">
        <v>45</v>
      </c>
      <c r="IZ198" s="1">
        <v>15000</v>
      </c>
      <c r="JA198" s="1">
        <v>99920007</v>
      </c>
      <c r="JB198" s="1" t="s">
        <v>656</v>
      </c>
      <c r="JC198" s="1">
        <v>22.5</v>
      </c>
      <c r="JD198" s="1">
        <v>30000</v>
      </c>
      <c r="JE198" s="1">
        <v>99920006</v>
      </c>
      <c r="JF198" s="1" t="s">
        <v>716</v>
      </c>
      <c r="JG198" s="1">
        <v>30</v>
      </c>
      <c r="JH198" s="1">
        <v>30000</v>
      </c>
      <c r="JI198" s="1">
        <v>99930015</v>
      </c>
      <c r="JJ198" s="1" t="s">
        <v>579</v>
      </c>
      <c r="JK198" s="1">
        <v>75</v>
      </c>
      <c r="JL198" s="1">
        <v>30000</v>
      </c>
      <c r="JM198" s="1">
        <v>99940002</v>
      </c>
      <c r="JN198" s="1" t="s">
        <v>534</v>
      </c>
      <c r="JO198" s="1">
        <v>15</v>
      </c>
      <c r="JP198" s="1"/>
      <c r="JQ198" s="1"/>
      <c r="JR198" s="1">
        <v>0</v>
      </c>
      <c r="JS198" s="1">
        <v>0</v>
      </c>
      <c r="JT198" s="1">
        <v>1000</v>
      </c>
      <c r="JU198" s="1">
        <v>99930022</v>
      </c>
      <c r="JV198" s="1" t="s">
        <v>662</v>
      </c>
      <c r="JW198" s="1">
        <v>10</v>
      </c>
      <c r="JX198" s="1">
        <v>10000</v>
      </c>
      <c r="JY198" s="1">
        <v>99940013</v>
      </c>
      <c r="JZ198" s="1" t="s">
        <v>663</v>
      </c>
      <c r="KA198" s="1">
        <v>100</v>
      </c>
      <c r="KB198" s="1">
        <v>10000</v>
      </c>
      <c r="KC198" s="1">
        <v>99940014</v>
      </c>
      <c r="KD198" s="1" t="s">
        <v>664</v>
      </c>
      <c r="KE198" s="1">
        <v>100</v>
      </c>
      <c r="KF198" s="1">
        <v>10000</v>
      </c>
      <c r="KG198" s="1">
        <v>99920008</v>
      </c>
      <c r="KH198" s="1" t="s">
        <v>665</v>
      </c>
      <c r="KI198" s="1">
        <v>125</v>
      </c>
      <c r="KJ198" s="1"/>
      <c r="KK198" s="1"/>
      <c r="KL198" s="1">
        <v>0</v>
      </c>
      <c r="KM198" s="1">
        <v>0</v>
      </c>
      <c r="KN198" s="1">
        <v>5000</v>
      </c>
      <c r="KO198" s="1">
        <v>99980413</v>
      </c>
      <c r="KP198" s="1" t="s">
        <v>693</v>
      </c>
      <c r="KQ198" s="1">
        <v>30</v>
      </c>
      <c r="KR198" s="1">
        <v>5000</v>
      </c>
      <c r="KS198" s="1">
        <v>99990413</v>
      </c>
      <c r="KT198" s="1" t="s">
        <v>694</v>
      </c>
      <c r="KU198" s="1">
        <v>30</v>
      </c>
      <c r="KV198" s="1">
        <v>5000</v>
      </c>
      <c r="KW198" s="1">
        <v>99980423</v>
      </c>
      <c r="KX198" s="1" t="s">
        <v>695</v>
      </c>
      <c r="KY198" s="1">
        <v>25</v>
      </c>
      <c r="KZ198" s="1">
        <v>5000</v>
      </c>
      <c r="LA198" s="1">
        <v>99990423</v>
      </c>
      <c r="LB198" s="1" t="s">
        <v>696</v>
      </c>
      <c r="LC198" s="1">
        <v>25</v>
      </c>
      <c r="LD198" s="1">
        <v>5000</v>
      </c>
      <c r="LE198" s="1">
        <v>99980433</v>
      </c>
      <c r="LF198" s="1" t="s">
        <v>697</v>
      </c>
      <c r="LG198" s="1">
        <v>25</v>
      </c>
      <c r="LH198" s="1">
        <v>5000</v>
      </c>
      <c r="LI198" s="1">
        <v>99990433</v>
      </c>
      <c r="LJ198" s="1" t="s">
        <v>698</v>
      </c>
      <c r="LK198" s="1">
        <v>25</v>
      </c>
      <c r="LL198" s="1">
        <v>10000</v>
      </c>
      <c r="LM198" s="1">
        <v>99990311</v>
      </c>
      <c r="LN198" s="1" t="s">
        <v>723</v>
      </c>
      <c r="LO198" s="1">
        <v>40</v>
      </c>
      <c r="LP198" s="1">
        <v>10000</v>
      </c>
      <c r="LQ198" s="1">
        <v>99990411</v>
      </c>
      <c r="LR198" s="1" t="s">
        <v>734</v>
      </c>
      <c r="LS198" s="1">
        <v>25</v>
      </c>
      <c r="LT198" s="1">
        <v>1000</v>
      </c>
      <c r="LU198" s="1">
        <v>8886002</v>
      </c>
      <c r="LV198" s="1" t="e">
        <v>#N/A</v>
      </c>
      <c r="LW198" s="1" t="e">
        <v>#N/A</v>
      </c>
      <c r="LX198" s="1">
        <v>1000</v>
      </c>
      <c r="LY198" s="1">
        <v>8886007</v>
      </c>
      <c r="LZ198" s="1" t="e">
        <v>#N/A</v>
      </c>
      <c r="MA198" s="1" t="e">
        <v>#N/A</v>
      </c>
      <c r="MB198" s="1">
        <v>3000</v>
      </c>
      <c r="MC198" s="1">
        <v>8886004</v>
      </c>
      <c r="MD198" s="1" t="e">
        <v>#N/A</v>
      </c>
      <c r="ME198" s="1" t="e">
        <v>#N/A</v>
      </c>
      <c r="MF198" s="1"/>
      <c r="MG198" s="1"/>
      <c r="MH198" s="1">
        <v>0</v>
      </c>
      <c r="MI198" s="1">
        <v>0</v>
      </c>
      <c r="MJ198" s="1"/>
      <c r="MK198" s="1"/>
      <c r="ML198" s="1">
        <v>0</v>
      </c>
      <c r="MM198" s="1">
        <v>0</v>
      </c>
      <c r="MN198" s="1">
        <v>1000000</v>
      </c>
      <c r="MO198" s="1">
        <v>352</v>
      </c>
      <c r="MP198" s="1" t="s">
        <v>708</v>
      </c>
      <c r="MQ198" s="1">
        <v>1250</v>
      </c>
      <c r="MR198" s="1">
        <v>1000000</v>
      </c>
      <c r="MS198" s="1">
        <v>352</v>
      </c>
      <c r="MT198" s="1" t="s">
        <v>708</v>
      </c>
      <c r="MU198" s="1">
        <v>1250</v>
      </c>
      <c r="MV198" s="1">
        <v>1000000</v>
      </c>
      <c r="MW198" s="1">
        <v>352</v>
      </c>
      <c r="MX198" s="1" t="s">
        <v>708</v>
      </c>
      <c r="MY198" s="1">
        <v>1250</v>
      </c>
      <c r="MZ198" s="1">
        <v>500000</v>
      </c>
      <c r="NA198" s="1">
        <v>352</v>
      </c>
      <c r="NB198" s="1" t="s">
        <v>708</v>
      </c>
      <c r="NC198" s="1">
        <v>625</v>
      </c>
      <c r="ND198" s="1">
        <v>500000</v>
      </c>
      <c r="NE198" s="1">
        <v>352</v>
      </c>
      <c r="NF198" s="1" t="s">
        <v>708</v>
      </c>
      <c r="NG198" s="1">
        <v>625</v>
      </c>
      <c r="NH198" s="1">
        <v>1000000</v>
      </c>
      <c r="NI198" s="1">
        <v>303</v>
      </c>
      <c r="NJ198" s="1" t="s">
        <v>709</v>
      </c>
      <c r="NK198" s="1">
        <v>350</v>
      </c>
      <c r="NL198" s="1">
        <v>1000000</v>
      </c>
      <c r="NM198" s="1">
        <v>303</v>
      </c>
      <c r="NN198" s="1" t="s">
        <v>709</v>
      </c>
      <c r="NO198" s="1">
        <v>350</v>
      </c>
      <c r="NP198" s="1">
        <v>500000</v>
      </c>
      <c r="NQ198" s="1">
        <v>303</v>
      </c>
      <c r="NR198" s="1" t="s">
        <v>709</v>
      </c>
      <c r="NS198" s="1">
        <v>175</v>
      </c>
      <c r="NT198" s="1">
        <v>1000000</v>
      </c>
      <c r="NU198" s="1">
        <v>323</v>
      </c>
      <c r="NV198" s="1" t="s">
        <v>710</v>
      </c>
      <c r="NW198" s="1">
        <v>350</v>
      </c>
      <c r="NX198" s="1">
        <v>1000000</v>
      </c>
      <c r="NY198" s="1">
        <v>323</v>
      </c>
      <c r="NZ198" s="1" t="s">
        <v>710</v>
      </c>
      <c r="OA198" s="1">
        <v>350</v>
      </c>
      <c r="OB198" s="1">
        <v>500000</v>
      </c>
      <c r="OC198" s="1">
        <v>323</v>
      </c>
      <c r="OD198" s="1" t="s">
        <v>710</v>
      </c>
      <c r="OE198" s="1">
        <v>175</v>
      </c>
      <c r="OF198" s="1"/>
      <c r="OG198" s="1"/>
      <c r="OH198" s="1">
        <v>0</v>
      </c>
      <c r="OI198" s="1">
        <v>0</v>
      </c>
      <c r="OJ198" s="1"/>
      <c r="OK198" s="1"/>
      <c r="OL198" s="1">
        <v>0</v>
      </c>
      <c r="OM198" s="1">
        <v>0</v>
      </c>
      <c r="ON198" s="1"/>
      <c r="OO198" s="1"/>
      <c r="OP198" s="1">
        <v>0</v>
      </c>
      <c r="OQ198" s="1">
        <v>0</v>
      </c>
      <c r="OR198" s="1"/>
      <c r="OS198" s="1"/>
      <c r="OT198" s="1">
        <v>0</v>
      </c>
      <c r="OU198" s="1">
        <v>0</v>
      </c>
      <c r="OV198" s="1"/>
      <c r="OW198" s="1"/>
      <c r="OX198" s="1">
        <v>0</v>
      </c>
      <c r="OY198" s="1">
        <v>0</v>
      </c>
      <c r="OZ198" s="1"/>
      <c r="PA198" s="1"/>
      <c r="PB198" s="1">
        <v>0</v>
      </c>
      <c r="PC198" s="1">
        <v>0</v>
      </c>
      <c r="PD198" s="1"/>
      <c r="PE198" s="1"/>
      <c r="PF198" s="1">
        <v>0</v>
      </c>
      <c r="PG198" s="1">
        <v>0</v>
      </c>
      <c r="PH198" s="1"/>
      <c r="PI198" s="1"/>
      <c r="PJ198" s="1">
        <v>0</v>
      </c>
      <c r="PK198" s="1">
        <v>0</v>
      </c>
      <c r="PL198" s="1"/>
      <c r="PM198" s="1"/>
      <c r="PN198" s="1">
        <v>0</v>
      </c>
      <c r="PO198" s="1">
        <v>0</v>
      </c>
      <c r="PP198" s="1"/>
      <c r="PQ198" s="1"/>
      <c r="PR198" s="1">
        <v>0</v>
      </c>
      <c r="PS198" s="1">
        <v>0</v>
      </c>
      <c r="PT198" s="1"/>
      <c r="PU198" s="1"/>
      <c r="PV198" s="1">
        <v>0</v>
      </c>
      <c r="PW198" s="1">
        <v>0</v>
      </c>
      <c r="PX198" s="1"/>
      <c r="PY198" s="1"/>
      <c r="PZ198" s="1">
        <v>0</v>
      </c>
      <c r="QA198" s="1">
        <v>0</v>
      </c>
      <c r="QB198" s="1"/>
      <c r="QC198" s="1"/>
      <c r="QD198" s="1">
        <v>0</v>
      </c>
      <c r="QE198" s="1">
        <v>0</v>
      </c>
      <c r="QF198" s="1"/>
      <c r="QG198" s="1"/>
      <c r="QH198" s="1">
        <v>0</v>
      </c>
      <c r="QI198" s="1">
        <v>0</v>
      </c>
      <c r="QJ198" s="1"/>
      <c r="QK198" s="1"/>
      <c r="QL198" s="1">
        <v>0</v>
      </c>
      <c r="QM198" s="1">
        <v>0</v>
      </c>
      <c r="QN198" s="1"/>
      <c r="QO198" s="1"/>
      <c r="QP198" s="1">
        <v>0</v>
      </c>
      <c r="QQ198" s="1">
        <v>0</v>
      </c>
      <c r="QR198" s="1"/>
      <c r="QS198" s="1"/>
      <c r="QT198" s="1">
        <v>0</v>
      </c>
      <c r="QU198" s="1">
        <v>0</v>
      </c>
      <c r="QV198" s="1"/>
      <c r="QW198" s="1"/>
      <c r="QX198" s="1">
        <v>0</v>
      </c>
      <c r="QY198" s="1">
        <v>0</v>
      </c>
      <c r="QZ198" s="1"/>
      <c r="RA198" s="1"/>
      <c r="RB198" s="1">
        <v>0</v>
      </c>
      <c r="RC198" s="1">
        <v>0</v>
      </c>
      <c r="RD198" s="1"/>
      <c r="RE198" s="1"/>
      <c r="RF198" s="1">
        <v>0</v>
      </c>
      <c r="RG198" s="1">
        <v>0</v>
      </c>
      <c r="RH198" s="1"/>
      <c r="RI198" s="1"/>
      <c r="RJ198" s="1">
        <v>0</v>
      </c>
      <c r="RK198" s="1">
        <v>0</v>
      </c>
      <c r="RL198" s="1"/>
      <c r="RM198" s="1"/>
      <c r="RN198" s="1">
        <v>0</v>
      </c>
      <c r="RO198" s="1">
        <v>0</v>
      </c>
      <c r="RP198" s="1"/>
      <c r="RQ198" s="1"/>
      <c r="RR198" s="1">
        <v>0</v>
      </c>
      <c r="RS198" s="1">
        <v>0</v>
      </c>
      <c r="RT198" s="1"/>
      <c r="RU198" s="1"/>
      <c r="RV198" s="1">
        <v>0</v>
      </c>
      <c r="RW198" s="1">
        <v>0</v>
      </c>
      <c r="RX198" s="1"/>
      <c r="RY198" s="1"/>
      <c r="RZ198" s="1">
        <v>0</v>
      </c>
      <c r="SA198" s="1">
        <v>0</v>
      </c>
      <c r="SB198" s="1">
        <v>2000</v>
      </c>
      <c r="SC198" s="1">
        <v>3103701</v>
      </c>
      <c r="SD198" s="1" t="s">
        <v>889</v>
      </c>
      <c r="SE198" s="1">
        <v>20</v>
      </c>
      <c r="SF198" s="1">
        <v>2000</v>
      </c>
      <c r="SG198" s="1">
        <v>3255001</v>
      </c>
      <c r="SH198" s="1" t="s">
        <v>890</v>
      </c>
      <c r="SI198" s="1">
        <v>20</v>
      </c>
      <c r="SJ198" s="1">
        <v>1000</v>
      </c>
      <c r="SK198" s="1">
        <v>3301801</v>
      </c>
      <c r="SL198" s="1" t="s">
        <v>891</v>
      </c>
      <c r="SM198" s="1">
        <v>10</v>
      </c>
      <c r="SN198" s="1"/>
      <c r="SO198" s="1"/>
      <c r="SP198" s="1">
        <v>0</v>
      </c>
      <c r="SQ198" s="1">
        <v>0</v>
      </c>
      <c r="SR198" s="1"/>
      <c r="SS198" s="1"/>
      <c r="ST198" s="1">
        <v>0</v>
      </c>
      <c r="SU198" s="1">
        <f>ROUND(SR198/1000000*IF(SS198=0,0,VLOOKUP(SS198,名称和价格索引!$A$4:$C$834,3,FALSE)),1)</f>
        <v>0</v>
      </c>
      <c r="SV198" s="52" t="e">
        <f t="array" ref="SV198">SUM(VLOOKUP(D198,D198:SU198,ROW($1:$128)*4,0))</f>
        <v>#N/A</v>
      </c>
    </row>
    <row r="199" s="2" customFormat="1" customHeight="1" spans="1:516">
      <c r="A199" s="1" t="s">
        <v>895</v>
      </c>
      <c r="B199" s="1" t="s">
        <v>877</v>
      </c>
      <c r="C199" s="1">
        <v>1118</v>
      </c>
      <c r="D199" s="1">
        <v>1000000</v>
      </c>
      <c r="E199" s="1">
        <v>201400</v>
      </c>
      <c r="F199" s="1">
        <v>1400</v>
      </c>
      <c r="G199" s="1">
        <v>1400</v>
      </c>
      <c r="H199" s="1">
        <v>3000</v>
      </c>
      <c r="I199" s="1">
        <v>999000221</v>
      </c>
      <c r="J199" s="1" t="s">
        <v>754</v>
      </c>
      <c r="K199" s="1">
        <v>75</v>
      </c>
      <c r="L199" s="1">
        <v>3000</v>
      </c>
      <c r="M199" s="1">
        <v>999000231</v>
      </c>
      <c r="N199" s="1" t="s">
        <v>755</v>
      </c>
      <c r="O199" s="1">
        <v>75</v>
      </c>
      <c r="P199" s="1">
        <v>3000</v>
      </c>
      <c r="Q199" s="1">
        <v>999000241</v>
      </c>
      <c r="R199" s="1" t="s">
        <v>756</v>
      </c>
      <c r="S199" s="1">
        <v>75</v>
      </c>
      <c r="T199" s="1">
        <v>4000</v>
      </c>
      <c r="U199" s="1">
        <v>999805131</v>
      </c>
      <c r="V199" s="1" t="s">
        <v>757</v>
      </c>
      <c r="W199" s="1">
        <v>100</v>
      </c>
      <c r="X199" s="1">
        <v>4000</v>
      </c>
      <c r="Y199" s="1">
        <v>999905131</v>
      </c>
      <c r="Z199" s="1" t="s">
        <v>758</v>
      </c>
      <c r="AA199" s="1">
        <v>100</v>
      </c>
      <c r="AB199" s="1">
        <v>4000</v>
      </c>
      <c r="AC199" s="1">
        <v>999805231</v>
      </c>
      <c r="AD199" s="1" t="s">
        <v>759</v>
      </c>
      <c r="AE199" s="1">
        <v>88</v>
      </c>
      <c r="AF199" s="1">
        <v>4000</v>
      </c>
      <c r="AG199" s="1">
        <v>999905231</v>
      </c>
      <c r="AH199" s="1" t="s">
        <v>760</v>
      </c>
      <c r="AI199" s="1">
        <v>88</v>
      </c>
      <c r="AJ199" s="1">
        <v>4000</v>
      </c>
      <c r="AK199" s="1">
        <v>999805331</v>
      </c>
      <c r="AL199" s="1" t="s">
        <v>761</v>
      </c>
      <c r="AM199" s="1">
        <v>88</v>
      </c>
      <c r="AN199" s="1">
        <v>4000</v>
      </c>
      <c r="AO199" s="1">
        <v>999905331</v>
      </c>
      <c r="AP199" s="1" t="s">
        <v>762</v>
      </c>
      <c r="AQ199" s="1">
        <v>88</v>
      </c>
      <c r="AR199" s="1">
        <v>2000</v>
      </c>
      <c r="AS199" s="1">
        <v>999905111</v>
      </c>
      <c r="AT199" s="1" t="s">
        <v>823</v>
      </c>
      <c r="AU199" s="1">
        <v>25</v>
      </c>
      <c r="AV199" s="1">
        <v>10000</v>
      </c>
      <c r="AW199" s="1">
        <v>999000191</v>
      </c>
      <c r="AX199" s="1" t="s">
        <v>690</v>
      </c>
      <c r="AY199" s="1">
        <v>125</v>
      </c>
      <c r="AZ199" s="1">
        <v>10000</v>
      </c>
      <c r="BA199" s="1">
        <v>999000181</v>
      </c>
      <c r="BB199" s="1" t="s">
        <v>691</v>
      </c>
      <c r="BC199" s="1">
        <v>125</v>
      </c>
      <c r="BD199" s="1">
        <v>10000</v>
      </c>
      <c r="BE199" s="1">
        <v>999000211</v>
      </c>
      <c r="BF199" s="1" t="s">
        <v>692</v>
      </c>
      <c r="BG199" s="1">
        <v>125</v>
      </c>
      <c r="BH199" s="1">
        <v>1500</v>
      </c>
      <c r="BI199" s="1">
        <v>999200171</v>
      </c>
      <c r="BJ199" s="1" t="s">
        <v>845</v>
      </c>
      <c r="BK199" s="1">
        <v>30</v>
      </c>
      <c r="BL199" s="1">
        <v>1500</v>
      </c>
      <c r="BM199" s="1">
        <v>999200191</v>
      </c>
      <c r="BN199" s="1" t="s">
        <v>846</v>
      </c>
      <c r="BO199" s="1">
        <v>37.5</v>
      </c>
      <c r="BP199" s="1">
        <v>1500</v>
      </c>
      <c r="BQ199" s="1">
        <v>999200181</v>
      </c>
      <c r="BR199" s="1" t="s">
        <v>847</v>
      </c>
      <c r="BS199" s="1">
        <v>37.5</v>
      </c>
      <c r="BT199" s="1">
        <v>1500</v>
      </c>
      <c r="BU199" s="1">
        <v>999300191</v>
      </c>
      <c r="BV199" s="1" t="s">
        <v>848</v>
      </c>
      <c r="BW199" s="1">
        <v>30</v>
      </c>
      <c r="BX199" s="1">
        <v>1500</v>
      </c>
      <c r="BY199" s="1">
        <v>999300201</v>
      </c>
      <c r="BZ199" s="1" t="s">
        <v>849</v>
      </c>
      <c r="CA199" s="1">
        <v>22.5</v>
      </c>
      <c r="CB199" s="1">
        <v>1500</v>
      </c>
      <c r="CC199" s="1">
        <v>999300211</v>
      </c>
      <c r="CD199" s="1" t="s">
        <v>850</v>
      </c>
      <c r="CE199" s="1">
        <v>22.5</v>
      </c>
      <c r="CF199" s="1">
        <v>1500</v>
      </c>
      <c r="CG199" s="1">
        <v>999400121</v>
      </c>
      <c r="CH199" s="1" t="s">
        <v>851</v>
      </c>
      <c r="CI199" s="1">
        <v>22.5</v>
      </c>
      <c r="CJ199" s="1">
        <v>1500</v>
      </c>
      <c r="CK199" s="1">
        <v>999400161</v>
      </c>
      <c r="CL199" s="1" t="s">
        <v>852</v>
      </c>
      <c r="CM199" s="1">
        <v>18</v>
      </c>
      <c r="CN199" s="1">
        <v>1500</v>
      </c>
      <c r="CO199" s="1">
        <v>999400101</v>
      </c>
      <c r="CP199" s="1" t="s">
        <v>853</v>
      </c>
      <c r="CQ199" s="1">
        <v>15</v>
      </c>
      <c r="CR199" s="1">
        <v>1500</v>
      </c>
      <c r="CS199" s="1">
        <v>999400211</v>
      </c>
      <c r="CT199" s="1" t="s">
        <v>854</v>
      </c>
      <c r="CU199" s="1">
        <v>7.5</v>
      </c>
      <c r="CV199" s="1">
        <v>6000</v>
      </c>
      <c r="CW199" s="1">
        <v>3103401</v>
      </c>
      <c r="CX199" s="1" t="s">
        <v>700</v>
      </c>
      <c r="CY199" s="1">
        <v>24</v>
      </c>
      <c r="CZ199" s="1">
        <v>6000</v>
      </c>
      <c r="DA199" s="1">
        <v>3103501</v>
      </c>
      <c r="DB199" s="1" t="s">
        <v>701</v>
      </c>
      <c r="DC199" s="1">
        <v>24</v>
      </c>
      <c r="DD199" s="1">
        <v>6000</v>
      </c>
      <c r="DE199" s="1">
        <v>3254601</v>
      </c>
      <c r="DF199" s="1" t="s">
        <v>702</v>
      </c>
      <c r="DG199" s="1">
        <v>24</v>
      </c>
      <c r="DH199" s="1">
        <v>3000</v>
      </c>
      <c r="DI199" s="1">
        <v>3253501</v>
      </c>
      <c r="DJ199" s="1" t="s">
        <v>703</v>
      </c>
      <c r="DK199" s="1">
        <v>15</v>
      </c>
      <c r="DL199" s="1">
        <v>6000</v>
      </c>
      <c r="DM199" s="1">
        <v>3254701</v>
      </c>
      <c r="DN199" s="1" t="s">
        <v>704</v>
      </c>
      <c r="DO199" s="1">
        <v>30</v>
      </c>
      <c r="DP199" s="1">
        <v>6000</v>
      </c>
      <c r="DQ199" s="1">
        <v>3301101</v>
      </c>
      <c r="DR199" s="1" t="s">
        <v>705</v>
      </c>
      <c r="DS199" s="1">
        <v>24</v>
      </c>
      <c r="DT199" s="1">
        <v>6000</v>
      </c>
      <c r="DU199" s="1">
        <v>3301201</v>
      </c>
      <c r="DV199" s="1" t="s">
        <v>706</v>
      </c>
      <c r="DW199" s="1">
        <v>30</v>
      </c>
      <c r="DX199" s="1"/>
      <c r="DY199" s="1"/>
      <c r="DZ199" s="1">
        <v>0</v>
      </c>
      <c r="EA199" s="1">
        <v>0</v>
      </c>
      <c r="EB199" s="1"/>
      <c r="EC199" s="1"/>
      <c r="ED199" s="1">
        <v>0</v>
      </c>
      <c r="EE199" s="1">
        <v>0</v>
      </c>
      <c r="EF199" s="1"/>
      <c r="EG199" s="1"/>
      <c r="EH199" s="1">
        <v>0</v>
      </c>
      <c r="EI199" s="1">
        <v>0</v>
      </c>
      <c r="EJ199" s="1"/>
      <c r="EK199" s="1"/>
      <c r="EL199" s="1">
        <v>0</v>
      </c>
      <c r="EM199" s="1">
        <v>0</v>
      </c>
      <c r="EN199" s="1">
        <v>20000</v>
      </c>
      <c r="EO199" s="1">
        <v>99920015</v>
      </c>
      <c r="EP199" s="1" t="s">
        <v>577</v>
      </c>
      <c r="EQ199" s="1">
        <v>60</v>
      </c>
      <c r="ER199" s="1">
        <v>20000</v>
      </c>
      <c r="ES199" s="1">
        <v>99920014</v>
      </c>
      <c r="ET199" s="1" t="s">
        <v>578</v>
      </c>
      <c r="EU199" s="1">
        <v>60</v>
      </c>
      <c r="EV199" s="1">
        <v>20000</v>
      </c>
      <c r="EW199" s="1">
        <v>99990411</v>
      </c>
      <c r="EX199" s="1" t="s">
        <v>734</v>
      </c>
      <c r="EY199" s="1">
        <v>50</v>
      </c>
      <c r="EZ199" s="1">
        <v>20000</v>
      </c>
      <c r="FA199" s="1">
        <v>99900020</v>
      </c>
      <c r="FB199" s="1" t="s">
        <v>733</v>
      </c>
      <c r="FC199" s="1">
        <v>80</v>
      </c>
      <c r="FD199" s="1">
        <v>20000</v>
      </c>
      <c r="FE199" s="1">
        <v>99930016</v>
      </c>
      <c r="FF199" s="1" t="s">
        <v>699</v>
      </c>
      <c r="FG199" s="1">
        <v>150</v>
      </c>
      <c r="FH199" s="1">
        <v>20000</v>
      </c>
      <c r="FI199" s="1">
        <v>99930013</v>
      </c>
      <c r="FJ199" s="1" t="s">
        <v>582</v>
      </c>
      <c r="FK199" s="1">
        <v>100</v>
      </c>
      <c r="FL199" s="1">
        <v>20000</v>
      </c>
      <c r="FM199" s="1">
        <v>99990311</v>
      </c>
      <c r="FN199" s="1" t="s">
        <v>723</v>
      </c>
      <c r="FO199" s="1">
        <v>80</v>
      </c>
      <c r="FP199" s="1">
        <v>20000</v>
      </c>
      <c r="FQ199" s="1">
        <v>99940019</v>
      </c>
      <c r="FR199" s="1" t="s">
        <v>583</v>
      </c>
      <c r="FS199" s="1">
        <v>80</v>
      </c>
      <c r="FT199" s="1">
        <v>20000</v>
      </c>
      <c r="FU199" s="1">
        <v>99900017</v>
      </c>
      <c r="FV199" s="1" t="s">
        <v>722</v>
      </c>
      <c r="FW199" s="1">
        <v>100</v>
      </c>
      <c r="FX199" s="1"/>
      <c r="FY199" s="1"/>
      <c r="FZ199" s="1">
        <v>0</v>
      </c>
      <c r="GA199" s="1">
        <v>0</v>
      </c>
      <c r="GB199" s="1"/>
      <c r="GC199" s="1"/>
      <c r="GD199" s="1">
        <v>0</v>
      </c>
      <c r="GE199" s="1">
        <v>0</v>
      </c>
      <c r="GF199" s="1"/>
      <c r="GG199" s="1"/>
      <c r="GH199" s="1">
        <v>0</v>
      </c>
      <c r="GI199" s="1">
        <v>0</v>
      </c>
      <c r="GJ199" s="1"/>
      <c r="GK199" s="1"/>
      <c r="GL199" s="1">
        <v>0</v>
      </c>
      <c r="GM199" s="1">
        <v>0</v>
      </c>
      <c r="GN199" s="1"/>
      <c r="GO199" s="1"/>
      <c r="GP199" s="1">
        <v>0</v>
      </c>
      <c r="GQ199" s="1">
        <v>0</v>
      </c>
      <c r="GR199" s="1"/>
      <c r="GS199" s="1"/>
      <c r="GT199" s="1">
        <v>0</v>
      </c>
      <c r="GU199" s="1">
        <v>0</v>
      </c>
      <c r="GV199" s="1">
        <v>30000</v>
      </c>
      <c r="GW199" s="1">
        <v>99930010</v>
      </c>
      <c r="GX199" s="1" t="s">
        <v>724</v>
      </c>
      <c r="GY199" s="1">
        <v>120</v>
      </c>
      <c r="GZ199" s="1">
        <v>30000</v>
      </c>
      <c r="HA199" s="1">
        <v>99920013</v>
      </c>
      <c r="HB199" s="1" t="s">
        <v>576</v>
      </c>
      <c r="HC199" s="1">
        <v>150</v>
      </c>
      <c r="HD199" s="1">
        <v>30000</v>
      </c>
      <c r="HE199" s="1">
        <v>99940009</v>
      </c>
      <c r="HF199" s="1" t="s">
        <v>586</v>
      </c>
      <c r="HG199" s="1">
        <v>105</v>
      </c>
      <c r="HH199" s="1">
        <v>30000</v>
      </c>
      <c r="HI199" s="1">
        <v>99930011</v>
      </c>
      <c r="HJ199" s="1" t="s">
        <v>581</v>
      </c>
      <c r="HK199" s="1">
        <v>60</v>
      </c>
      <c r="HL199" s="1">
        <v>30000</v>
      </c>
      <c r="HM199" s="1">
        <v>99930012</v>
      </c>
      <c r="HN199" s="1" t="s">
        <v>580</v>
      </c>
      <c r="HO199" s="1">
        <v>60</v>
      </c>
      <c r="HP199" s="1">
        <v>30000</v>
      </c>
      <c r="HQ199" s="1">
        <v>99940007</v>
      </c>
      <c r="HR199" s="1" t="s">
        <v>585</v>
      </c>
      <c r="HS199" s="1">
        <v>60</v>
      </c>
      <c r="HT199" s="1">
        <v>30000</v>
      </c>
      <c r="HU199" s="1">
        <v>99940008</v>
      </c>
      <c r="HV199" s="1" t="s">
        <v>584</v>
      </c>
      <c r="HW199" s="1">
        <v>60</v>
      </c>
      <c r="HX199" s="1">
        <v>30000</v>
      </c>
      <c r="HY199" s="1">
        <v>99900015</v>
      </c>
      <c r="HZ199" s="1" t="s">
        <v>573</v>
      </c>
      <c r="IA199" s="1">
        <v>150</v>
      </c>
      <c r="IB199" s="1">
        <v>30000</v>
      </c>
      <c r="IC199" s="1">
        <v>99930008</v>
      </c>
      <c r="ID199" s="1" t="s">
        <v>653</v>
      </c>
      <c r="IE199" s="1">
        <v>30</v>
      </c>
      <c r="IF199" s="1">
        <v>30000</v>
      </c>
      <c r="IG199" s="1">
        <v>99930009</v>
      </c>
      <c r="IH199" s="1" t="s">
        <v>654</v>
      </c>
      <c r="II199" s="1">
        <v>30</v>
      </c>
      <c r="IJ199" s="1">
        <v>30000</v>
      </c>
      <c r="IK199" s="1">
        <v>99930007</v>
      </c>
      <c r="IL199" s="1" t="s">
        <v>655</v>
      </c>
      <c r="IM199" s="1">
        <v>30</v>
      </c>
      <c r="IN199" s="1">
        <v>30000</v>
      </c>
      <c r="IO199" s="1">
        <v>99900014</v>
      </c>
      <c r="IP199" s="1" t="s">
        <v>715</v>
      </c>
      <c r="IQ199" s="1">
        <v>75</v>
      </c>
      <c r="IR199" s="1">
        <v>30000</v>
      </c>
      <c r="IS199" s="1">
        <v>99900016</v>
      </c>
      <c r="IT199" s="1" t="s">
        <v>571</v>
      </c>
      <c r="IU199" s="1">
        <v>90</v>
      </c>
      <c r="IV199" s="1">
        <v>30000</v>
      </c>
      <c r="IW199" s="1">
        <v>99930006</v>
      </c>
      <c r="IX199" s="1" t="s">
        <v>657</v>
      </c>
      <c r="IY199" s="1">
        <v>45</v>
      </c>
      <c r="IZ199" s="1">
        <v>15000</v>
      </c>
      <c r="JA199" s="1">
        <v>99920007</v>
      </c>
      <c r="JB199" s="1" t="s">
        <v>656</v>
      </c>
      <c r="JC199" s="1">
        <v>22.5</v>
      </c>
      <c r="JD199" s="1">
        <v>30000</v>
      </c>
      <c r="JE199" s="1">
        <v>99920006</v>
      </c>
      <c r="JF199" s="1" t="s">
        <v>716</v>
      </c>
      <c r="JG199" s="1">
        <v>30</v>
      </c>
      <c r="JH199" s="1">
        <v>30000</v>
      </c>
      <c r="JI199" s="1">
        <v>99930015</v>
      </c>
      <c r="JJ199" s="1" t="s">
        <v>579</v>
      </c>
      <c r="JK199" s="1">
        <v>75</v>
      </c>
      <c r="JL199" s="1">
        <v>30000</v>
      </c>
      <c r="JM199" s="1">
        <v>99940002</v>
      </c>
      <c r="JN199" s="1" t="s">
        <v>534</v>
      </c>
      <c r="JO199" s="1">
        <v>15</v>
      </c>
      <c r="JP199" s="1"/>
      <c r="JQ199" s="1"/>
      <c r="JR199" s="1">
        <v>0</v>
      </c>
      <c r="JS199" s="1">
        <v>0</v>
      </c>
      <c r="JT199" s="1">
        <v>1000</v>
      </c>
      <c r="JU199" s="1">
        <v>99930022</v>
      </c>
      <c r="JV199" s="1" t="s">
        <v>662</v>
      </c>
      <c r="JW199" s="1">
        <v>10</v>
      </c>
      <c r="JX199" s="1">
        <v>10000</v>
      </c>
      <c r="JY199" s="1">
        <v>99940013</v>
      </c>
      <c r="JZ199" s="1" t="s">
        <v>663</v>
      </c>
      <c r="KA199" s="1">
        <v>100</v>
      </c>
      <c r="KB199" s="1">
        <v>10000</v>
      </c>
      <c r="KC199" s="1">
        <v>99940014</v>
      </c>
      <c r="KD199" s="1" t="s">
        <v>664</v>
      </c>
      <c r="KE199" s="1">
        <v>100</v>
      </c>
      <c r="KF199" s="1">
        <v>10000</v>
      </c>
      <c r="KG199" s="1">
        <v>99920008</v>
      </c>
      <c r="KH199" s="1" t="s">
        <v>665</v>
      </c>
      <c r="KI199" s="1">
        <v>125</v>
      </c>
      <c r="KJ199" s="1"/>
      <c r="KK199" s="1"/>
      <c r="KL199" s="1">
        <v>0</v>
      </c>
      <c r="KM199" s="1">
        <v>0</v>
      </c>
      <c r="KN199" s="1">
        <v>5000</v>
      </c>
      <c r="KO199" s="1">
        <v>99980413</v>
      </c>
      <c r="KP199" s="1" t="s">
        <v>693</v>
      </c>
      <c r="KQ199" s="1">
        <v>30</v>
      </c>
      <c r="KR199" s="1">
        <v>5000</v>
      </c>
      <c r="KS199" s="1">
        <v>99990413</v>
      </c>
      <c r="KT199" s="1" t="s">
        <v>694</v>
      </c>
      <c r="KU199" s="1">
        <v>30</v>
      </c>
      <c r="KV199" s="1">
        <v>5000</v>
      </c>
      <c r="KW199" s="1">
        <v>99980423</v>
      </c>
      <c r="KX199" s="1" t="s">
        <v>695</v>
      </c>
      <c r="KY199" s="1">
        <v>25</v>
      </c>
      <c r="KZ199" s="1">
        <v>5000</v>
      </c>
      <c r="LA199" s="1">
        <v>99990423</v>
      </c>
      <c r="LB199" s="1" t="s">
        <v>696</v>
      </c>
      <c r="LC199" s="1">
        <v>25</v>
      </c>
      <c r="LD199" s="1">
        <v>5000</v>
      </c>
      <c r="LE199" s="1">
        <v>99980433</v>
      </c>
      <c r="LF199" s="1" t="s">
        <v>697</v>
      </c>
      <c r="LG199" s="1">
        <v>25</v>
      </c>
      <c r="LH199" s="1">
        <v>5000</v>
      </c>
      <c r="LI199" s="1">
        <v>99990433</v>
      </c>
      <c r="LJ199" s="1" t="s">
        <v>698</v>
      </c>
      <c r="LK199" s="1">
        <v>25</v>
      </c>
      <c r="LL199" s="1">
        <v>10000</v>
      </c>
      <c r="LM199" s="1">
        <v>99990311</v>
      </c>
      <c r="LN199" s="1" t="s">
        <v>723</v>
      </c>
      <c r="LO199" s="1">
        <v>40</v>
      </c>
      <c r="LP199" s="1">
        <v>10000</v>
      </c>
      <c r="LQ199" s="1">
        <v>99990411</v>
      </c>
      <c r="LR199" s="1" t="s">
        <v>734</v>
      </c>
      <c r="LS199" s="1">
        <v>25</v>
      </c>
      <c r="LT199" s="1">
        <v>5000</v>
      </c>
      <c r="LU199" s="1">
        <v>8886002</v>
      </c>
      <c r="LV199" s="1" t="e">
        <v>#N/A</v>
      </c>
      <c r="LW199" s="1" t="e">
        <v>#N/A</v>
      </c>
      <c r="LX199" s="1">
        <v>5000</v>
      </c>
      <c r="LY199" s="1">
        <v>8886007</v>
      </c>
      <c r="LZ199" s="1" t="e">
        <v>#N/A</v>
      </c>
      <c r="MA199" s="1" t="e">
        <v>#N/A</v>
      </c>
      <c r="MB199" s="1">
        <v>50000</v>
      </c>
      <c r="MC199" s="1">
        <v>8886004</v>
      </c>
      <c r="MD199" s="1" t="e">
        <v>#N/A</v>
      </c>
      <c r="ME199" s="1" t="e">
        <v>#N/A</v>
      </c>
      <c r="MF199" s="1"/>
      <c r="MG199" s="1"/>
      <c r="MH199" s="1">
        <v>0</v>
      </c>
      <c r="MI199" s="1">
        <v>0</v>
      </c>
      <c r="MJ199" s="1"/>
      <c r="MK199" s="1"/>
      <c r="ML199" s="1">
        <v>0</v>
      </c>
      <c r="MM199" s="1">
        <v>0</v>
      </c>
      <c r="MN199" s="1">
        <v>1000000</v>
      </c>
      <c r="MO199" s="1">
        <v>352</v>
      </c>
      <c r="MP199" s="1" t="s">
        <v>708</v>
      </c>
      <c r="MQ199" s="1">
        <v>1250</v>
      </c>
      <c r="MR199" s="1">
        <v>1000000</v>
      </c>
      <c r="MS199" s="1">
        <v>352</v>
      </c>
      <c r="MT199" s="1" t="s">
        <v>708</v>
      </c>
      <c r="MU199" s="1">
        <v>1250</v>
      </c>
      <c r="MV199" s="1">
        <v>1000000</v>
      </c>
      <c r="MW199" s="1">
        <v>352</v>
      </c>
      <c r="MX199" s="1" t="s">
        <v>708</v>
      </c>
      <c r="MY199" s="1">
        <v>1250</v>
      </c>
      <c r="MZ199" s="1">
        <v>500000</v>
      </c>
      <c r="NA199" s="1">
        <v>352</v>
      </c>
      <c r="NB199" s="1" t="s">
        <v>708</v>
      </c>
      <c r="NC199" s="1">
        <v>625</v>
      </c>
      <c r="ND199" s="1">
        <v>500000</v>
      </c>
      <c r="NE199" s="1">
        <v>352</v>
      </c>
      <c r="NF199" s="1" t="s">
        <v>708</v>
      </c>
      <c r="NG199" s="1">
        <v>625</v>
      </c>
      <c r="NH199" s="1">
        <v>1000000</v>
      </c>
      <c r="NI199" s="1">
        <v>303</v>
      </c>
      <c r="NJ199" s="1" t="s">
        <v>709</v>
      </c>
      <c r="NK199" s="1">
        <v>350</v>
      </c>
      <c r="NL199" s="1">
        <v>1000000</v>
      </c>
      <c r="NM199" s="1">
        <v>303</v>
      </c>
      <c r="NN199" s="1" t="s">
        <v>709</v>
      </c>
      <c r="NO199" s="1">
        <v>350</v>
      </c>
      <c r="NP199" s="1">
        <v>500000</v>
      </c>
      <c r="NQ199" s="1">
        <v>303</v>
      </c>
      <c r="NR199" s="1" t="s">
        <v>709</v>
      </c>
      <c r="NS199" s="1">
        <v>175</v>
      </c>
      <c r="NT199" s="1">
        <v>1000000</v>
      </c>
      <c r="NU199" s="1">
        <v>323</v>
      </c>
      <c r="NV199" s="1" t="s">
        <v>710</v>
      </c>
      <c r="NW199" s="1">
        <v>350</v>
      </c>
      <c r="NX199" s="1">
        <v>1000000</v>
      </c>
      <c r="NY199" s="1">
        <v>323</v>
      </c>
      <c r="NZ199" s="1" t="s">
        <v>710</v>
      </c>
      <c r="OA199" s="1">
        <v>350</v>
      </c>
      <c r="OB199" s="1">
        <v>500000</v>
      </c>
      <c r="OC199" s="1">
        <v>323</v>
      </c>
      <c r="OD199" s="1" t="s">
        <v>710</v>
      </c>
      <c r="OE199" s="1">
        <v>175</v>
      </c>
      <c r="OF199" s="1"/>
      <c r="OG199" s="1"/>
      <c r="OH199" s="1">
        <v>0</v>
      </c>
      <c r="OI199" s="1">
        <v>0</v>
      </c>
      <c r="OJ199" s="1"/>
      <c r="OK199" s="1"/>
      <c r="OL199" s="1">
        <v>0</v>
      </c>
      <c r="OM199" s="1">
        <v>0</v>
      </c>
      <c r="ON199" s="1"/>
      <c r="OO199" s="1"/>
      <c r="OP199" s="1">
        <v>0</v>
      </c>
      <c r="OQ199" s="1">
        <v>0</v>
      </c>
      <c r="OR199" s="1"/>
      <c r="OS199" s="1"/>
      <c r="OT199" s="1">
        <v>0</v>
      </c>
      <c r="OU199" s="1">
        <v>0</v>
      </c>
      <c r="OV199" s="1"/>
      <c r="OW199" s="1"/>
      <c r="OX199" s="1">
        <v>0</v>
      </c>
      <c r="OY199" s="1">
        <v>0</v>
      </c>
      <c r="OZ199" s="1"/>
      <c r="PA199" s="1"/>
      <c r="PB199" s="1">
        <v>0</v>
      </c>
      <c r="PC199" s="1">
        <v>0</v>
      </c>
      <c r="PD199" s="1"/>
      <c r="PE199" s="1"/>
      <c r="PF199" s="1">
        <v>0</v>
      </c>
      <c r="PG199" s="1">
        <v>0</v>
      </c>
      <c r="PH199" s="1"/>
      <c r="PI199" s="1"/>
      <c r="PJ199" s="1">
        <v>0</v>
      </c>
      <c r="PK199" s="1">
        <v>0</v>
      </c>
      <c r="PL199" s="1"/>
      <c r="PM199" s="1"/>
      <c r="PN199" s="1">
        <v>0</v>
      </c>
      <c r="PO199" s="1">
        <v>0</v>
      </c>
      <c r="PP199" s="1"/>
      <c r="PQ199" s="1"/>
      <c r="PR199" s="1">
        <v>0</v>
      </c>
      <c r="PS199" s="1">
        <v>0</v>
      </c>
      <c r="PT199" s="1"/>
      <c r="PU199" s="1"/>
      <c r="PV199" s="1">
        <v>0</v>
      </c>
      <c r="PW199" s="1">
        <v>0</v>
      </c>
      <c r="PX199" s="1"/>
      <c r="PY199" s="1"/>
      <c r="PZ199" s="1">
        <v>0</v>
      </c>
      <c r="QA199" s="1">
        <v>0</v>
      </c>
      <c r="QB199" s="1"/>
      <c r="QC199" s="1"/>
      <c r="QD199" s="1">
        <v>0</v>
      </c>
      <c r="QE199" s="1">
        <v>0</v>
      </c>
      <c r="QF199" s="1"/>
      <c r="QG199" s="1"/>
      <c r="QH199" s="1">
        <v>0</v>
      </c>
      <c r="QI199" s="1">
        <v>0</v>
      </c>
      <c r="QJ199" s="1"/>
      <c r="QK199" s="1"/>
      <c r="QL199" s="1">
        <v>0</v>
      </c>
      <c r="QM199" s="1">
        <v>0</v>
      </c>
      <c r="QN199" s="1"/>
      <c r="QO199" s="1"/>
      <c r="QP199" s="1">
        <v>0</v>
      </c>
      <c r="QQ199" s="1">
        <v>0</v>
      </c>
      <c r="QR199" s="1"/>
      <c r="QS199" s="1"/>
      <c r="QT199" s="1">
        <v>0</v>
      </c>
      <c r="QU199" s="1">
        <v>0</v>
      </c>
      <c r="QV199" s="1"/>
      <c r="QW199" s="1"/>
      <c r="QX199" s="1">
        <v>0</v>
      </c>
      <c r="QY199" s="1">
        <v>0</v>
      </c>
      <c r="QZ199" s="1"/>
      <c r="RA199" s="1"/>
      <c r="RB199" s="1">
        <v>0</v>
      </c>
      <c r="RC199" s="1">
        <v>0</v>
      </c>
      <c r="RD199" s="1"/>
      <c r="RE199" s="1"/>
      <c r="RF199" s="1">
        <v>0</v>
      </c>
      <c r="RG199" s="1">
        <v>0</v>
      </c>
      <c r="RH199" s="1"/>
      <c r="RI199" s="1"/>
      <c r="RJ199" s="1">
        <v>0</v>
      </c>
      <c r="RK199" s="1">
        <v>0</v>
      </c>
      <c r="RL199" s="1"/>
      <c r="RM199" s="1"/>
      <c r="RN199" s="1">
        <v>0</v>
      </c>
      <c r="RO199" s="1">
        <v>0</v>
      </c>
      <c r="RP199" s="1"/>
      <c r="RQ199" s="1"/>
      <c r="RR199" s="1">
        <v>0</v>
      </c>
      <c r="RS199" s="1">
        <v>0</v>
      </c>
      <c r="RT199" s="1"/>
      <c r="RU199" s="1"/>
      <c r="RV199" s="1">
        <v>0</v>
      </c>
      <c r="RW199" s="1">
        <v>0</v>
      </c>
      <c r="RX199" s="1"/>
      <c r="RY199" s="1"/>
      <c r="RZ199" s="1">
        <v>0</v>
      </c>
      <c r="SA199" s="1">
        <v>0</v>
      </c>
      <c r="SB199" s="1">
        <v>2000</v>
      </c>
      <c r="SC199" s="1">
        <v>3103701</v>
      </c>
      <c r="SD199" s="1" t="s">
        <v>889</v>
      </c>
      <c r="SE199" s="1">
        <v>20</v>
      </c>
      <c r="SF199" s="1">
        <v>2000</v>
      </c>
      <c r="SG199" s="1">
        <v>3255001</v>
      </c>
      <c r="SH199" s="1" t="s">
        <v>890</v>
      </c>
      <c r="SI199" s="1">
        <v>20</v>
      </c>
      <c r="SJ199" s="1">
        <v>1000</v>
      </c>
      <c r="SK199" s="1">
        <v>3301801</v>
      </c>
      <c r="SL199" s="1" t="s">
        <v>891</v>
      </c>
      <c r="SM199" s="1">
        <v>10</v>
      </c>
      <c r="SN199" s="1"/>
      <c r="SO199" s="1"/>
      <c r="SP199" s="1">
        <v>0</v>
      </c>
      <c r="SQ199" s="1">
        <v>0</v>
      </c>
      <c r="SR199" s="1"/>
      <c r="SS199" s="1"/>
      <c r="ST199" s="1">
        <v>0</v>
      </c>
      <c r="SU199" s="1">
        <f>ROUND(SR199/1000000*IF(SS199=0,0,VLOOKUP(SS199,名称和价格索引!$A$4:$C$834,3,FALSE)),1)</f>
        <v>0</v>
      </c>
      <c r="SV199" s="52" t="e">
        <f t="array" ref="SV199">SUM(VLOOKUP(D199,D199:SU199,ROW($1:$128)*4,0))</f>
        <v>#N/A</v>
      </c>
    </row>
    <row r="200" s="2" customFormat="1" customHeight="1" spans="1:516">
      <c r="A200" s="1" t="s">
        <v>896</v>
      </c>
      <c r="B200" s="1" t="s">
        <v>877</v>
      </c>
      <c r="C200" s="1">
        <v>1119</v>
      </c>
      <c r="D200" s="1">
        <v>1000000</v>
      </c>
      <c r="E200" s="1">
        <v>201400</v>
      </c>
      <c r="F200" s="1">
        <v>1400</v>
      </c>
      <c r="G200" s="1">
        <v>1400</v>
      </c>
      <c r="H200" s="1">
        <v>3000</v>
      </c>
      <c r="I200" s="1">
        <v>999000221</v>
      </c>
      <c r="J200" s="1" t="s">
        <v>754</v>
      </c>
      <c r="K200" s="1">
        <v>75</v>
      </c>
      <c r="L200" s="1">
        <v>3000</v>
      </c>
      <c r="M200" s="1">
        <v>999000231</v>
      </c>
      <c r="N200" s="1" t="s">
        <v>755</v>
      </c>
      <c r="O200" s="1">
        <v>75</v>
      </c>
      <c r="P200" s="1">
        <v>3000</v>
      </c>
      <c r="Q200" s="1">
        <v>999000241</v>
      </c>
      <c r="R200" s="1" t="s">
        <v>756</v>
      </c>
      <c r="S200" s="1">
        <v>75</v>
      </c>
      <c r="T200" s="1">
        <v>4000</v>
      </c>
      <c r="U200" s="1">
        <v>999805131</v>
      </c>
      <c r="V200" s="1" t="s">
        <v>757</v>
      </c>
      <c r="W200" s="1">
        <v>100</v>
      </c>
      <c r="X200" s="1">
        <v>4000</v>
      </c>
      <c r="Y200" s="1">
        <v>999905131</v>
      </c>
      <c r="Z200" s="1" t="s">
        <v>758</v>
      </c>
      <c r="AA200" s="1">
        <v>100</v>
      </c>
      <c r="AB200" s="1">
        <v>4000</v>
      </c>
      <c r="AC200" s="1">
        <v>999805231</v>
      </c>
      <c r="AD200" s="1" t="s">
        <v>759</v>
      </c>
      <c r="AE200" s="1">
        <v>88</v>
      </c>
      <c r="AF200" s="1">
        <v>4000</v>
      </c>
      <c r="AG200" s="1">
        <v>999905231</v>
      </c>
      <c r="AH200" s="1" t="s">
        <v>760</v>
      </c>
      <c r="AI200" s="1">
        <v>88</v>
      </c>
      <c r="AJ200" s="1">
        <v>4000</v>
      </c>
      <c r="AK200" s="1">
        <v>999805331</v>
      </c>
      <c r="AL200" s="1" t="s">
        <v>761</v>
      </c>
      <c r="AM200" s="1">
        <v>88</v>
      </c>
      <c r="AN200" s="1">
        <v>4000</v>
      </c>
      <c r="AO200" s="1">
        <v>999905331</v>
      </c>
      <c r="AP200" s="1" t="s">
        <v>762</v>
      </c>
      <c r="AQ200" s="1">
        <v>88</v>
      </c>
      <c r="AR200" s="1">
        <v>2000</v>
      </c>
      <c r="AS200" s="1">
        <v>999905111</v>
      </c>
      <c r="AT200" s="1" t="s">
        <v>823</v>
      </c>
      <c r="AU200" s="1">
        <v>25</v>
      </c>
      <c r="AV200" s="1">
        <v>10000</v>
      </c>
      <c r="AW200" s="1">
        <v>999000191</v>
      </c>
      <c r="AX200" s="1" t="s">
        <v>690</v>
      </c>
      <c r="AY200" s="1">
        <v>125</v>
      </c>
      <c r="AZ200" s="1">
        <v>10000</v>
      </c>
      <c r="BA200" s="1">
        <v>999000181</v>
      </c>
      <c r="BB200" s="1" t="s">
        <v>691</v>
      </c>
      <c r="BC200" s="1">
        <v>125</v>
      </c>
      <c r="BD200" s="1">
        <v>10000</v>
      </c>
      <c r="BE200" s="1">
        <v>999000211</v>
      </c>
      <c r="BF200" s="1" t="s">
        <v>692</v>
      </c>
      <c r="BG200" s="1">
        <v>125</v>
      </c>
      <c r="BH200" s="1">
        <v>1500</v>
      </c>
      <c r="BI200" s="1">
        <v>999200171</v>
      </c>
      <c r="BJ200" s="1" t="s">
        <v>845</v>
      </c>
      <c r="BK200" s="1">
        <v>30</v>
      </c>
      <c r="BL200" s="1">
        <v>1500</v>
      </c>
      <c r="BM200" s="1">
        <v>999200191</v>
      </c>
      <c r="BN200" s="1" t="s">
        <v>846</v>
      </c>
      <c r="BO200" s="1">
        <v>37.5</v>
      </c>
      <c r="BP200" s="1">
        <v>1500</v>
      </c>
      <c r="BQ200" s="1">
        <v>999200181</v>
      </c>
      <c r="BR200" s="1" t="s">
        <v>847</v>
      </c>
      <c r="BS200" s="1">
        <v>37.5</v>
      </c>
      <c r="BT200" s="1">
        <v>1500</v>
      </c>
      <c r="BU200" s="1">
        <v>999300191</v>
      </c>
      <c r="BV200" s="1" t="s">
        <v>848</v>
      </c>
      <c r="BW200" s="1">
        <v>30</v>
      </c>
      <c r="BX200" s="1">
        <v>1500</v>
      </c>
      <c r="BY200" s="1">
        <v>999300201</v>
      </c>
      <c r="BZ200" s="1" t="s">
        <v>849</v>
      </c>
      <c r="CA200" s="1">
        <v>22.5</v>
      </c>
      <c r="CB200" s="1">
        <v>1500</v>
      </c>
      <c r="CC200" s="1">
        <v>999300211</v>
      </c>
      <c r="CD200" s="1" t="s">
        <v>850</v>
      </c>
      <c r="CE200" s="1">
        <v>22.5</v>
      </c>
      <c r="CF200" s="1">
        <v>1500</v>
      </c>
      <c r="CG200" s="1">
        <v>999400121</v>
      </c>
      <c r="CH200" s="1" t="s">
        <v>851</v>
      </c>
      <c r="CI200" s="1">
        <v>22.5</v>
      </c>
      <c r="CJ200" s="1">
        <v>1500</v>
      </c>
      <c r="CK200" s="1">
        <v>999400161</v>
      </c>
      <c r="CL200" s="1" t="s">
        <v>852</v>
      </c>
      <c r="CM200" s="1">
        <v>18</v>
      </c>
      <c r="CN200" s="1">
        <v>1500</v>
      </c>
      <c r="CO200" s="1">
        <v>999400101</v>
      </c>
      <c r="CP200" s="1" t="s">
        <v>853</v>
      </c>
      <c r="CQ200" s="1">
        <v>15</v>
      </c>
      <c r="CR200" s="1">
        <v>1500</v>
      </c>
      <c r="CS200" s="1">
        <v>999400211</v>
      </c>
      <c r="CT200" s="1" t="s">
        <v>854</v>
      </c>
      <c r="CU200" s="1">
        <v>7.5</v>
      </c>
      <c r="CV200" s="1">
        <v>6000</v>
      </c>
      <c r="CW200" s="1">
        <v>3103401</v>
      </c>
      <c r="CX200" s="1" t="s">
        <v>700</v>
      </c>
      <c r="CY200" s="1">
        <v>24</v>
      </c>
      <c r="CZ200" s="1">
        <v>6000</v>
      </c>
      <c r="DA200" s="1">
        <v>3103501</v>
      </c>
      <c r="DB200" s="1" t="s">
        <v>701</v>
      </c>
      <c r="DC200" s="1">
        <v>24</v>
      </c>
      <c r="DD200" s="1">
        <v>6000</v>
      </c>
      <c r="DE200" s="1">
        <v>3254601</v>
      </c>
      <c r="DF200" s="1" t="s">
        <v>702</v>
      </c>
      <c r="DG200" s="1">
        <v>24</v>
      </c>
      <c r="DH200" s="1">
        <v>3000</v>
      </c>
      <c r="DI200" s="1">
        <v>3253501</v>
      </c>
      <c r="DJ200" s="1" t="s">
        <v>703</v>
      </c>
      <c r="DK200" s="1">
        <v>15</v>
      </c>
      <c r="DL200" s="1">
        <v>6000</v>
      </c>
      <c r="DM200" s="1">
        <v>3254701</v>
      </c>
      <c r="DN200" s="1" t="s">
        <v>704</v>
      </c>
      <c r="DO200" s="1">
        <v>30</v>
      </c>
      <c r="DP200" s="1">
        <v>6000</v>
      </c>
      <c r="DQ200" s="1">
        <v>3301101</v>
      </c>
      <c r="DR200" s="1" t="s">
        <v>705</v>
      </c>
      <c r="DS200" s="1">
        <v>24</v>
      </c>
      <c r="DT200" s="1">
        <v>6000</v>
      </c>
      <c r="DU200" s="1">
        <v>3301201</v>
      </c>
      <c r="DV200" s="1" t="s">
        <v>706</v>
      </c>
      <c r="DW200" s="1">
        <v>30</v>
      </c>
      <c r="DX200" s="1"/>
      <c r="DY200" s="1"/>
      <c r="DZ200" s="1">
        <v>0</v>
      </c>
      <c r="EA200" s="1">
        <v>0</v>
      </c>
      <c r="EB200" s="1"/>
      <c r="EC200" s="1"/>
      <c r="ED200" s="1">
        <v>0</v>
      </c>
      <c r="EE200" s="1">
        <v>0</v>
      </c>
      <c r="EF200" s="1"/>
      <c r="EG200" s="1"/>
      <c r="EH200" s="1">
        <v>0</v>
      </c>
      <c r="EI200" s="1">
        <v>0</v>
      </c>
      <c r="EJ200" s="1"/>
      <c r="EK200" s="1"/>
      <c r="EL200" s="1">
        <v>0</v>
      </c>
      <c r="EM200" s="1">
        <v>0</v>
      </c>
      <c r="EN200" s="1">
        <v>20000</v>
      </c>
      <c r="EO200" s="1">
        <v>99920015</v>
      </c>
      <c r="EP200" s="1" t="s">
        <v>577</v>
      </c>
      <c r="EQ200" s="1">
        <v>60</v>
      </c>
      <c r="ER200" s="1">
        <v>20000</v>
      </c>
      <c r="ES200" s="1">
        <v>99920014</v>
      </c>
      <c r="ET200" s="1" t="s">
        <v>578</v>
      </c>
      <c r="EU200" s="1">
        <v>60</v>
      </c>
      <c r="EV200" s="1">
        <v>20000</v>
      </c>
      <c r="EW200" s="1">
        <v>99990411</v>
      </c>
      <c r="EX200" s="1" t="s">
        <v>734</v>
      </c>
      <c r="EY200" s="1">
        <v>50</v>
      </c>
      <c r="EZ200" s="1">
        <v>20000</v>
      </c>
      <c r="FA200" s="1">
        <v>99900020</v>
      </c>
      <c r="FB200" s="1" t="s">
        <v>733</v>
      </c>
      <c r="FC200" s="1">
        <v>80</v>
      </c>
      <c r="FD200" s="1">
        <v>20000</v>
      </c>
      <c r="FE200" s="1">
        <v>99930016</v>
      </c>
      <c r="FF200" s="1" t="s">
        <v>699</v>
      </c>
      <c r="FG200" s="1">
        <v>150</v>
      </c>
      <c r="FH200" s="1">
        <v>20000</v>
      </c>
      <c r="FI200" s="1">
        <v>99930013</v>
      </c>
      <c r="FJ200" s="1" t="s">
        <v>582</v>
      </c>
      <c r="FK200" s="1">
        <v>100</v>
      </c>
      <c r="FL200" s="1">
        <v>20000</v>
      </c>
      <c r="FM200" s="1">
        <v>99990311</v>
      </c>
      <c r="FN200" s="1" t="s">
        <v>723</v>
      </c>
      <c r="FO200" s="1">
        <v>80</v>
      </c>
      <c r="FP200" s="1">
        <v>20000</v>
      </c>
      <c r="FQ200" s="1">
        <v>99940019</v>
      </c>
      <c r="FR200" s="1" t="s">
        <v>583</v>
      </c>
      <c r="FS200" s="1">
        <v>80</v>
      </c>
      <c r="FT200" s="1">
        <v>20000</v>
      </c>
      <c r="FU200" s="1">
        <v>99900017</v>
      </c>
      <c r="FV200" s="1" t="s">
        <v>722</v>
      </c>
      <c r="FW200" s="1">
        <v>100</v>
      </c>
      <c r="FX200" s="1"/>
      <c r="FY200" s="1"/>
      <c r="FZ200" s="1">
        <v>0</v>
      </c>
      <c r="GA200" s="1">
        <v>0</v>
      </c>
      <c r="GB200" s="1"/>
      <c r="GC200" s="1"/>
      <c r="GD200" s="1">
        <v>0</v>
      </c>
      <c r="GE200" s="1">
        <v>0</v>
      </c>
      <c r="GF200" s="1"/>
      <c r="GG200" s="1"/>
      <c r="GH200" s="1">
        <v>0</v>
      </c>
      <c r="GI200" s="1">
        <v>0</v>
      </c>
      <c r="GJ200" s="1"/>
      <c r="GK200" s="1"/>
      <c r="GL200" s="1">
        <v>0</v>
      </c>
      <c r="GM200" s="1">
        <v>0</v>
      </c>
      <c r="GN200" s="1"/>
      <c r="GO200" s="1"/>
      <c r="GP200" s="1">
        <v>0</v>
      </c>
      <c r="GQ200" s="1">
        <v>0</v>
      </c>
      <c r="GR200" s="1"/>
      <c r="GS200" s="1"/>
      <c r="GT200" s="1">
        <v>0</v>
      </c>
      <c r="GU200" s="1">
        <v>0</v>
      </c>
      <c r="GV200" s="1">
        <v>30000</v>
      </c>
      <c r="GW200" s="1">
        <v>99930010</v>
      </c>
      <c r="GX200" s="1" t="s">
        <v>724</v>
      </c>
      <c r="GY200" s="1">
        <v>120</v>
      </c>
      <c r="GZ200" s="1">
        <v>30000</v>
      </c>
      <c r="HA200" s="1">
        <v>99920013</v>
      </c>
      <c r="HB200" s="1" t="s">
        <v>576</v>
      </c>
      <c r="HC200" s="1">
        <v>150</v>
      </c>
      <c r="HD200" s="1">
        <v>30000</v>
      </c>
      <c r="HE200" s="1">
        <v>99940009</v>
      </c>
      <c r="HF200" s="1" t="s">
        <v>586</v>
      </c>
      <c r="HG200" s="1">
        <v>105</v>
      </c>
      <c r="HH200" s="1">
        <v>30000</v>
      </c>
      <c r="HI200" s="1">
        <v>99930011</v>
      </c>
      <c r="HJ200" s="1" t="s">
        <v>581</v>
      </c>
      <c r="HK200" s="1">
        <v>60</v>
      </c>
      <c r="HL200" s="1">
        <v>30000</v>
      </c>
      <c r="HM200" s="1">
        <v>99930012</v>
      </c>
      <c r="HN200" s="1" t="s">
        <v>580</v>
      </c>
      <c r="HO200" s="1">
        <v>60</v>
      </c>
      <c r="HP200" s="1">
        <v>30000</v>
      </c>
      <c r="HQ200" s="1">
        <v>99940007</v>
      </c>
      <c r="HR200" s="1" t="s">
        <v>585</v>
      </c>
      <c r="HS200" s="1">
        <v>60</v>
      </c>
      <c r="HT200" s="1">
        <v>30000</v>
      </c>
      <c r="HU200" s="1">
        <v>99940008</v>
      </c>
      <c r="HV200" s="1" t="s">
        <v>584</v>
      </c>
      <c r="HW200" s="1">
        <v>60</v>
      </c>
      <c r="HX200" s="1">
        <v>30000</v>
      </c>
      <c r="HY200" s="1">
        <v>99900015</v>
      </c>
      <c r="HZ200" s="1" t="s">
        <v>573</v>
      </c>
      <c r="IA200" s="1">
        <v>150</v>
      </c>
      <c r="IB200" s="1">
        <v>30000</v>
      </c>
      <c r="IC200" s="1">
        <v>99930008</v>
      </c>
      <c r="ID200" s="1" t="s">
        <v>653</v>
      </c>
      <c r="IE200" s="1">
        <v>30</v>
      </c>
      <c r="IF200" s="1">
        <v>30000</v>
      </c>
      <c r="IG200" s="1">
        <v>99930009</v>
      </c>
      <c r="IH200" s="1" t="s">
        <v>654</v>
      </c>
      <c r="II200" s="1">
        <v>30</v>
      </c>
      <c r="IJ200" s="1">
        <v>30000</v>
      </c>
      <c r="IK200" s="1">
        <v>99930007</v>
      </c>
      <c r="IL200" s="1" t="s">
        <v>655</v>
      </c>
      <c r="IM200" s="1">
        <v>30</v>
      </c>
      <c r="IN200" s="1">
        <v>30000</v>
      </c>
      <c r="IO200" s="1">
        <v>99900014</v>
      </c>
      <c r="IP200" s="1" t="s">
        <v>715</v>
      </c>
      <c r="IQ200" s="1">
        <v>75</v>
      </c>
      <c r="IR200" s="1">
        <v>30000</v>
      </c>
      <c r="IS200" s="1">
        <v>99900016</v>
      </c>
      <c r="IT200" s="1" t="s">
        <v>571</v>
      </c>
      <c r="IU200" s="1">
        <v>90</v>
      </c>
      <c r="IV200" s="1">
        <v>30000</v>
      </c>
      <c r="IW200" s="1">
        <v>99930006</v>
      </c>
      <c r="IX200" s="1" t="s">
        <v>657</v>
      </c>
      <c r="IY200" s="1">
        <v>45</v>
      </c>
      <c r="IZ200" s="1">
        <v>15000</v>
      </c>
      <c r="JA200" s="1">
        <v>99920007</v>
      </c>
      <c r="JB200" s="1" t="s">
        <v>656</v>
      </c>
      <c r="JC200" s="1">
        <v>22.5</v>
      </c>
      <c r="JD200" s="1">
        <v>30000</v>
      </c>
      <c r="JE200" s="1">
        <v>99920006</v>
      </c>
      <c r="JF200" s="1" t="s">
        <v>716</v>
      </c>
      <c r="JG200" s="1">
        <v>30</v>
      </c>
      <c r="JH200" s="1">
        <v>30000</v>
      </c>
      <c r="JI200" s="1">
        <v>99930015</v>
      </c>
      <c r="JJ200" s="1" t="s">
        <v>579</v>
      </c>
      <c r="JK200" s="1">
        <v>75</v>
      </c>
      <c r="JL200" s="1">
        <v>30000</v>
      </c>
      <c r="JM200" s="1">
        <v>99940002</v>
      </c>
      <c r="JN200" s="1" t="s">
        <v>534</v>
      </c>
      <c r="JO200" s="1">
        <v>15</v>
      </c>
      <c r="JP200" s="1"/>
      <c r="JQ200" s="1"/>
      <c r="JR200" s="1">
        <v>0</v>
      </c>
      <c r="JS200" s="1">
        <v>0</v>
      </c>
      <c r="JT200" s="1">
        <v>1000</v>
      </c>
      <c r="JU200" s="1">
        <v>99930022</v>
      </c>
      <c r="JV200" s="1" t="s">
        <v>662</v>
      </c>
      <c r="JW200" s="1">
        <v>10</v>
      </c>
      <c r="JX200" s="1">
        <v>10000</v>
      </c>
      <c r="JY200" s="1">
        <v>99940013</v>
      </c>
      <c r="JZ200" s="1" t="s">
        <v>663</v>
      </c>
      <c r="KA200" s="1">
        <v>100</v>
      </c>
      <c r="KB200" s="1">
        <v>10000</v>
      </c>
      <c r="KC200" s="1">
        <v>99940014</v>
      </c>
      <c r="KD200" s="1" t="s">
        <v>664</v>
      </c>
      <c r="KE200" s="1">
        <v>100</v>
      </c>
      <c r="KF200" s="1">
        <v>10000</v>
      </c>
      <c r="KG200" s="1">
        <v>99920008</v>
      </c>
      <c r="KH200" s="1" t="s">
        <v>665</v>
      </c>
      <c r="KI200" s="1">
        <v>125</v>
      </c>
      <c r="KJ200" s="1"/>
      <c r="KK200" s="1"/>
      <c r="KL200" s="1">
        <v>0</v>
      </c>
      <c r="KM200" s="1">
        <v>0</v>
      </c>
      <c r="KN200" s="1">
        <v>5000</v>
      </c>
      <c r="KO200" s="1">
        <v>99980413</v>
      </c>
      <c r="KP200" s="1" t="s">
        <v>693</v>
      </c>
      <c r="KQ200" s="1">
        <v>30</v>
      </c>
      <c r="KR200" s="1">
        <v>5000</v>
      </c>
      <c r="KS200" s="1">
        <v>99990413</v>
      </c>
      <c r="KT200" s="1" t="s">
        <v>694</v>
      </c>
      <c r="KU200" s="1">
        <v>30</v>
      </c>
      <c r="KV200" s="1">
        <v>5000</v>
      </c>
      <c r="KW200" s="1">
        <v>99980423</v>
      </c>
      <c r="KX200" s="1" t="s">
        <v>695</v>
      </c>
      <c r="KY200" s="1">
        <v>25</v>
      </c>
      <c r="KZ200" s="1">
        <v>5000</v>
      </c>
      <c r="LA200" s="1">
        <v>99990423</v>
      </c>
      <c r="LB200" s="1" t="s">
        <v>696</v>
      </c>
      <c r="LC200" s="1">
        <v>25</v>
      </c>
      <c r="LD200" s="1">
        <v>5000</v>
      </c>
      <c r="LE200" s="1">
        <v>99980433</v>
      </c>
      <c r="LF200" s="1" t="s">
        <v>697</v>
      </c>
      <c r="LG200" s="1">
        <v>25</v>
      </c>
      <c r="LH200" s="1">
        <v>5000</v>
      </c>
      <c r="LI200" s="1">
        <v>99990433</v>
      </c>
      <c r="LJ200" s="1" t="s">
        <v>698</v>
      </c>
      <c r="LK200" s="1">
        <v>25</v>
      </c>
      <c r="LL200" s="1">
        <v>10000</v>
      </c>
      <c r="LM200" s="1">
        <v>99990311</v>
      </c>
      <c r="LN200" s="1" t="s">
        <v>723</v>
      </c>
      <c r="LO200" s="1">
        <v>40</v>
      </c>
      <c r="LP200" s="1">
        <v>10000</v>
      </c>
      <c r="LQ200" s="1">
        <v>99990411</v>
      </c>
      <c r="LR200" s="1" t="s">
        <v>734</v>
      </c>
      <c r="LS200" s="1">
        <v>25</v>
      </c>
      <c r="LT200" s="1">
        <v>5000</v>
      </c>
      <c r="LU200" s="1">
        <v>8886002</v>
      </c>
      <c r="LV200" s="1" t="e">
        <v>#N/A</v>
      </c>
      <c r="LW200" s="1" t="e">
        <v>#N/A</v>
      </c>
      <c r="LX200" s="1">
        <v>5000</v>
      </c>
      <c r="LY200" s="1">
        <v>8886007</v>
      </c>
      <c r="LZ200" s="1" t="e">
        <v>#N/A</v>
      </c>
      <c r="MA200" s="1" t="e">
        <v>#N/A</v>
      </c>
      <c r="MB200" s="1">
        <v>50000</v>
      </c>
      <c r="MC200" s="1">
        <v>8886004</v>
      </c>
      <c r="MD200" s="1" t="e">
        <v>#N/A</v>
      </c>
      <c r="ME200" s="1" t="e">
        <v>#N/A</v>
      </c>
      <c r="MF200" s="1"/>
      <c r="MG200" s="1"/>
      <c r="MH200" s="1">
        <v>0</v>
      </c>
      <c r="MI200" s="1">
        <v>0</v>
      </c>
      <c r="MJ200" s="1"/>
      <c r="MK200" s="1"/>
      <c r="ML200" s="1">
        <v>0</v>
      </c>
      <c r="MM200" s="1">
        <v>0</v>
      </c>
      <c r="MN200" s="1">
        <v>1000000</v>
      </c>
      <c r="MO200" s="1">
        <v>352</v>
      </c>
      <c r="MP200" s="1" t="s">
        <v>708</v>
      </c>
      <c r="MQ200" s="1">
        <v>1250</v>
      </c>
      <c r="MR200" s="1">
        <v>1000000</v>
      </c>
      <c r="MS200" s="1">
        <v>352</v>
      </c>
      <c r="MT200" s="1" t="s">
        <v>708</v>
      </c>
      <c r="MU200" s="1">
        <v>1250</v>
      </c>
      <c r="MV200" s="1">
        <v>1000000</v>
      </c>
      <c r="MW200" s="1">
        <v>352</v>
      </c>
      <c r="MX200" s="1" t="s">
        <v>708</v>
      </c>
      <c r="MY200" s="1">
        <v>1250</v>
      </c>
      <c r="MZ200" s="1">
        <v>500000</v>
      </c>
      <c r="NA200" s="1">
        <v>352</v>
      </c>
      <c r="NB200" s="1" t="s">
        <v>708</v>
      </c>
      <c r="NC200" s="1">
        <v>625</v>
      </c>
      <c r="ND200" s="1">
        <v>500000</v>
      </c>
      <c r="NE200" s="1">
        <v>352</v>
      </c>
      <c r="NF200" s="1" t="s">
        <v>708</v>
      </c>
      <c r="NG200" s="1">
        <v>625</v>
      </c>
      <c r="NH200" s="1">
        <v>1000000</v>
      </c>
      <c r="NI200" s="1">
        <v>303</v>
      </c>
      <c r="NJ200" s="1" t="s">
        <v>709</v>
      </c>
      <c r="NK200" s="1">
        <v>350</v>
      </c>
      <c r="NL200" s="1">
        <v>1000000</v>
      </c>
      <c r="NM200" s="1">
        <v>303</v>
      </c>
      <c r="NN200" s="1" t="s">
        <v>709</v>
      </c>
      <c r="NO200" s="1">
        <v>350</v>
      </c>
      <c r="NP200" s="1">
        <v>500000</v>
      </c>
      <c r="NQ200" s="1">
        <v>303</v>
      </c>
      <c r="NR200" s="1" t="s">
        <v>709</v>
      </c>
      <c r="NS200" s="1">
        <v>175</v>
      </c>
      <c r="NT200" s="1">
        <v>1000000</v>
      </c>
      <c r="NU200" s="1">
        <v>323</v>
      </c>
      <c r="NV200" s="1" t="s">
        <v>710</v>
      </c>
      <c r="NW200" s="1">
        <v>350</v>
      </c>
      <c r="NX200" s="1">
        <v>1000000</v>
      </c>
      <c r="NY200" s="1">
        <v>323</v>
      </c>
      <c r="NZ200" s="1" t="s">
        <v>710</v>
      </c>
      <c r="OA200" s="1">
        <v>350</v>
      </c>
      <c r="OB200" s="1">
        <v>500000</v>
      </c>
      <c r="OC200" s="1">
        <v>323</v>
      </c>
      <c r="OD200" s="1" t="s">
        <v>710</v>
      </c>
      <c r="OE200" s="1">
        <v>175</v>
      </c>
      <c r="OF200" s="1"/>
      <c r="OG200" s="1"/>
      <c r="OH200" s="1">
        <v>0</v>
      </c>
      <c r="OI200" s="1">
        <v>0</v>
      </c>
      <c r="OJ200" s="1"/>
      <c r="OK200" s="1"/>
      <c r="OL200" s="1">
        <v>0</v>
      </c>
      <c r="OM200" s="1">
        <v>0</v>
      </c>
      <c r="ON200" s="1"/>
      <c r="OO200" s="1"/>
      <c r="OP200" s="1">
        <v>0</v>
      </c>
      <c r="OQ200" s="1">
        <v>0</v>
      </c>
      <c r="OR200" s="1"/>
      <c r="OS200" s="1"/>
      <c r="OT200" s="1">
        <v>0</v>
      </c>
      <c r="OU200" s="1">
        <v>0</v>
      </c>
      <c r="OV200" s="1"/>
      <c r="OW200" s="1"/>
      <c r="OX200" s="1">
        <v>0</v>
      </c>
      <c r="OY200" s="1">
        <v>0</v>
      </c>
      <c r="OZ200" s="1"/>
      <c r="PA200" s="1"/>
      <c r="PB200" s="1">
        <v>0</v>
      </c>
      <c r="PC200" s="1">
        <v>0</v>
      </c>
      <c r="PD200" s="1"/>
      <c r="PE200" s="1"/>
      <c r="PF200" s="1">
        <v>0</v>
      </c>
      <c r="PG200" s="1">
        <v>0</v>
      </c>
      <c r="PH200" s="1"/>
      <c r="PI200" s="1"/>
      <c r="PJ200" s="1">
        <v>0</v>
      </c>
      <c r="PK200" s="1">
        <v>0</v>
      </c>
      <c r="PL200" s="1"/>
      <c r="PM200" s="1"/>
      <c r="PN200" s="1">
        <v>0</v>
      </c>
      <c r="PO200" s="1">
        <v>0</v>
      </c>
      <c r="PP200" s="1"/>
      <c r="PQ200" s="1"/>
      <c r="PR200" s="1">
        <v>0</v>
      </c>
      <c r="PS200" s="1">
        <v>0</v>
      </c>
      <c r="PT200" s="1"/>
      <c r="PU200" s="1"/>
      <c r="PV200" s="1">
        <v>0</v>
      </c>
      <c r="PW200" s="1">
        <v>0</v>
      </c>
      <c r="PX200" s="1"/>
      <c r="PY200" s="1"/>
      <c r="PZ200" s="1">
        <v>0</v>
      </c>
      <c r="QA200" s="1">
        <v>0</v>
      </c>
      <c r="QB200" s="1"/>
      <c r="QC200" s="1"/>
      <c r="QD200" s="1">
        <v>0</v>
      </c>
      <c r="QE200" s="1">
        <v>0</v>
      </c>
      <c r="QF200" s="1"/>
      <c r="QG200" s="1"/>
      <c r="QH200" s="1">
        <v>0</v>
      </c>
      <c r="QI200" s="1">
        <v>0</v>
      </c>
      <c r="QJ200" s="1"/>
      <c r="QK200" s="1"/>
      <c r="QL200" s="1">
        <v>0</v>
      </c>
      <c r="QM200" s="1">
        <v>0</v>
      </c>
      <c r="QN200" s="1"/>
      <c r="QO200" s="1"/>
      <c r="QP200" s="1">
        <v>0</v>
      </c>
      <c r="QQ200" s="1">
        <v>0</v>
      </c>
      <c r="QR200" s="1"/>
      <c r="QS200" s="1"/>
      <c r="QT200" s="1">
        <v>0</v>
      </c>
      <c r="QU200" s="1">
        <v>0</v>
      </c>
      <c r="QV200" s="1"/>
      <c r="QW200" s="1"/>
      <c r="QX200" s="1">
        <v>0</v>
      </c>
      <c r="QY200" s="1">
        <v>0</v>
      </c>
      <c r="QZ200" s="1"/>
      <c r="RA200" s="1"/>
      <c r="RB200" s="1">
        <v>0</v>
      </c>
      <c r="RC200" s="1">
        <v>0</v>
      </c>
      <c r="RD200" s="1"/>
      <c r="RE200" s="1"/>
      <c r="RF200" s="1">
        <v>0</v>
      </c>
      <c r="RG200" s="1">
        <v>0</v>
      </c>
      <c r="RH200" s="1"/>
      <c r="RI200" s="1"/>
      <c r="RJ200" s="1">
        <v>0</v>
      </c>
      <c r="RK200" s="1">
        <v>0</v>
      </c>
      <c r="RL200" s="1"/>
      <c r="RM200" s="1"/>
      <c r="RN200" s="1">
        <v>0</v>
      </c>
      <c r="RO200" s="1">
        <v>0</v>
      </c>
      <c r="RP200" s="1"/>
      <c r="RQ200" s="1"/>
      <c r="RR200" s="1">
        <v>0</v>
      </c>
      <c r="RS200" s="1">
        <v>0</v>
      </c>
      <c r="RT200" s="1"/>
      <c r="RU200" s="1"/>
      <c r="RV200" s="1">
        <v>0</v>
      </c>
      <c r="RW200" s="1">
        <v>0</v>
      </c>
      <c r="RX200" s="1"/>
      <c r="RY200" s="1"/>
      <c r="RZ200" s="1">
        <v>0</v>
      </c>
      <c r="SA200" s="1">
        <v>0</v>
      </c>
      <c r="SB200" s="1">
        <v>2000</v>
      </c>
      <c r="SC200" s="1">
        <v>3103701</v>
      </c>
      <c r="SD200" s="1" t="s">
        <v>889</v>
      </c>
      <c r="SE200" s="1">
        <v>20</v>
      </c>
      <c r="SF200" s="1">
        <v>2000</v>
      </c>
      <c r="SG200" s="1">
        <v>3255001</v>
      </c>
      <c r="SH200" s="1" t="s">
        <v>890</v>
      </c>
      <c r="SI200" s="1">
        <v>20</v>
      </c>
      <c r="SJ200" s="1">
        <v>1000</v>
      </c>
      <c r="SK200" s="1">
        <v>3301801</v>
      </c>
      <c r="SL200" s="1" t="s">
        <v>891</v>
      </c>
      <c r="SM200" s="1">
        <v>10</v>
      </c>
      <c r="SN200" s="1"/>
      <c r="SO200" s="1"/>
      <c r="SP200" s="1">
        <v>0</v>
      </c>
      <c r="SQ200" s="1">
        <v>0</v>
      </c>
      <c r="SR200" s="1"/>
      <c r="SS200" s="1"/>
      <c r="ST200" s="1">
        <v>0</v>
      </c>
      <c r="SU200" s="1">
        <f>ROUND(SR200/1000000*IF(SS200=0,0,VLOOKUP(SS200,名称和价格索引!$A$4:$C$834,3,FALSE)),1)</f>
        <v>0</v>
      </c>
      <c r="SV200" s="52" t="e">
        <f t="array" ref="SV200">SUM(VLOOKUP(D200,D200:SU200,ROW($1:$128)*4,0))</f>
        <v>#N/A</v>
      </c>
    </row>
    <row r="201" s="2" customFormat="1" customHeight="1" spans="1:516">
      <c r="A201" s="1" t="s">
        <v>897</v>
      </c>
      <c r="B201" s="1" t="s">
        <v>877</v>
      </c>
      <c r="C201" s="1">
        <v>1103</v>
      </c>
      <c r="D201" s="1">
        <v>1000000</v>
      </c>
      <c r="E201" s="1">
        <v>201400</v>
      </c>
      <c r="F201" s="1">
        <v>1400</v>
      </c>
      <c r="G201" s="1">
        <v>1400</v>
      </c>
      <c r="H201" s="1">
        <v>3000</v>
      </c>
      <c r="I201" s="1">
        <v>999000221</v>
      </c>
      <c r="J201" s="1" t="s">
        <v>754</v>
      </c>
      <c r="K201" s="1">
        <v>75</v>
      </c>
      <c r="L201" s="1">
        <v>3000</v>
      </c>
      <c r="M201" s="1">
        <v>999000231</v>
      </c>
      <c r="N201" s="1" t="s">
        <v>755</v>
      </c>
      <c r="O201" s="1">
        <v>75</v>
      </c>
      <c r="P201" s="1">
        <v>3000</v>
      </c>
      <c r="Q201" s="1">
        <v>999000241</v>
      </c>
      <c r="R201" s="1" t="s">
        <v>756</v>
      </c>
      <c r="S201" s="1">
        <v>75</v>
      </c>
      <c r="T201" s="1">
        <v>4000</v>
      </c>
      <c r="U201" s="1">
        <v>999805131</v>
      </c>
      <c r="V201" s="1" t="s">
        <v>757</v>
      </c>
      <c r="W201" s="1">
        <v>100</v>
      </c>
      <c r="X201" s="1">
        <v>4000</v>
      </c>
      <c r="Y201" s="1">
        <v>999905131</v>
      </c>
      <c r="Z201" s="1" t="s">
        <v>758</v>
      </c>
      <c r="AA201" s="1">
        <v>100</v>
      </c>
      <c r="AB201" s="1">
        <v>4000</v>
      </c>
      <c r="AC201" s="1">
        <v>999805231</v>
      </c>
      <c r="AD201" s="1" t="s">
        <v>759</v>
      </c>
      <c r="AE201" s="1">
        <v>88</v>
      </c>
      <c r="AF201" s="1">
        <v>4000</v>
      </c>
      <c r="AG201" s="1">
        <v>999905231</v>
      </c>
      <c r="AH201" s="1" t="s">
        <v>760</v>
      </c>
      <c r="AI201" s="1">
        <v>88</v>
      </c>
      <c r="AJ201" s="1">
        <v>4000</v>
      </c>
      <c r="AK201" s="1">
        <v>999805331</v>
      </c>
      <c r="AL201" s="1" t="s">
        <v>761</v>
      </c>
      <c r="AM201" s="1">
        <v>88</v>
      </c>
      <c r="AN201" s="1">
        <v>4000</v>
      </c>
      <c r="AO201" s="1">
        <v>999905331</v>
      </c>
      <c r="AP201" s="1" t="s">
        <v>762</v>
      </c>
      <c r="AQ201" s="1">
        <v>88</v>
      </c>
      <c r="AR201" s="1">
        <v>2000</v>
      </c>
      <c r="AS201" s="1">
        <v>999905111</v>
      </c>
      <c r="AT201" s="1" t="s">
        <v>823</v>
      </c>
      <c r="AU201" s="1">
        <v>25</v>
      </c>
      <c r="AV201" s="1">
        <v>10000</v>
      </c>
      <c r="AW201" s="1">
        <v>999000191</v>
      </c>
      <c r="AX201" s="1" t="s">
        <v>690</v>
      </c>
      <c r="AY201" s="1">
        <v>125</v>
      </c>
      <c r="AZ201" s="1">
        <v>10000</v>
      </c>
      <c r="BA201" s="1">
        <v>999000181</v>
      </c>
      <c r="BB201" s="1" t="s">
        <v>691</v>
      </c>
      <c r="BC201" s="1">
        <v>125</v>
      </c>
      <c r="BD201" s="1">
        <v>10000</v>
      </c>
      <c r="BE201" s="1">
        <v>999000211</v>
      </c>
      <c r="BF201" s="1" t="s">
        <v>692</v>
      </c>
      <c r="BG201" s="1">
        <v>125</v>
      </c>
      <c r="BH201" s="1">
        <v>1500</v>
      </c>
      <c r="BI201" s="1">
        <v>999200171</v>
      </c>
      <c r="BJ201" s="1" t="s">
        <v>845</v>
      </c>
      <c r="BK201" s="1">
        <v>30</v>
      </c>
      <c r="BL201" s="1">
        <v>1500</v>
      </c>
      <c r="BM201" s="1">
        <v>999200191</v>
      </c>
      <c r="BN201" s="1" t="s">
        <v>846</v>
      </c>
      <c r="BO201" s="1">
        <v>37.5</v>
      </c>
      <c r="BP201" s="1">
        <v>1500</v>
      </c>
      <c r="BQ201" s="1">
        <v>999200181</v>
      </c>
      <c r="BR201" s="1" t="s">
        <v>847</v>
      </c>
      <c r="BS201" s="1">
        <v>37.5</v>
      </c>
      <c r="BT201" s="1">
        <v>1500</v>
      </c>
      <c r="BU201" s="1">
        <v>999300191</v>
      </c>
      <c r="BV201" s="1" t="s">
        <v>848</v>
      </c>
      <c r="BW201" s="1">
        <v>30</v>
      </c>
      <c r="BX201" s="1">
        <v>1500</v>
      </c>
      <c r="BY201" s="1">
        <v>999300201</v>
      </c>
      <c r="BZ201" s="1" t="s">
        <v>849</v>
      </c>
      <c r="CA201" s="1">
        <v>22.5</v>
      </c>
      <c r="CB201" s="1">
        <v>1500</v>
      </c>
      <c r="CC201" s="1">
        <v>999300211</v>
      </c>
      <c r="CD201" s="1" t="s">
        <v>850</v>
      </c>
      <c r="CE201" s="1">
        <v>22.5</v>
      </c>
      <c r="CF201" s="1">
        <v>1500</v>
      </c>
      <c r="CG201" s="1">
        <v>999400121</v>
      </c>
      <c r="CH201" s="1" t="s">
        <v>851</v>
      </c>
      <c r="CI201" s="1">
        <v>22.5</v>
      </c>
      <c r="CJ201" s="1">
        <v>1500</v>
      </c>
      <c r="CK201" s="1">
        <v>999400161</v>
      </c>
      <c r="CL201" s="1" t="s">
        <v>852</v>
      </c>
      <c r="CM201" s="1">
        <v>18</v>
      </c>
      <c r="CN201" s="1">
        <v>1500</v>
      </c>
      <c r="CO201" s="1">
        <v>999400101</v>
      </c>
      <c r="CP201" s="1" t="s">
        <v>853</v>
      </c>
      <c r="CQ201" s="1">
        <v>15</v>
      </c>
      <c r="CR201" s="1">
        <v>1500</v>
      </c>
      <c r="CS201" s="1">
        <v>999400211</v>
      </c>
      <c r="CT201" s="1" t="s">
        <v>854</v>
      </c>
      <c r="CU201" s="1">
        <v>7.5</v>
      </c>
      <c r="CV201" s="1">
        <v>6000</v>
      </c>
      <c r="CW201" s="1">
        <v>3103401</v>
      </c>
      <c r="CX201" s="1" t="s">
        <v>700</v>
      </c>
      <c r="CY201" s="1">
        <v>24</v>
      </c>
      <c r="CZ201" s="1">
        <v>6000</v>
      </c>
      <c r="DA201" s="1">
        <v>3103501</v>
      </c>
      <c r="DB201" s="1" t="s">
        <v>701</v>
      </c>
      <c r="DC201" s="1">
        <v>24</v>
      </c>
      <c r="DD201" s="1">
        <v>6000</v>
      </c>
      <c r="DE201" s="1">
        <v>3254601</v>
      </c>
      <c r="DF201" s="1" t="s">
        <v>702</v>
      </c>
      <c r="DG201" s="1">
        <v>24</v>
      </c>
      <c r="DH201" s="1">
        <v>3000</v>
      </c>
      <c r="DI201" s="1">
        <v>3253501</v>
      </c>
      <c r="DJ201" s="1" t="s">
        <v>703</v>
      </c>
      <c r="DK201" s="1">
        <v>15</v>
      </c>
      <c r="DL201" s="1">
        <v>6000</v>
      </c>
      <c r="DM201" s="1">
        <v>3254701</v>
      </c>
      <c r="DN201" s="1" t="s">
        <v>704</v>
      </c>
      <c r="DO201" s="1">
        <v>30</v>
      </c>
      <c r="DP201" s="1">
        <v>6000</v>
      </c>
      <c r="DQ201" s="1">
        <v>3301101</v>
      </c>
      <c r="DR201" s="1" t="s">
        <v>705</v>
      </c>
      <c r="DS201" s="1">
        <v>24</v>
      </c>
      <c r="DT201" s="1">
        <v>6000</v>
      </c>
      <c r="DU201" s="1">
        <v>3301201</v>
      </c>
      <c r="DV201" s="1" t="s">
        <v>706</v>
      </c>
      <c r="DW201" s="1">
        <v>30</v>
      </c>
      <c r="DX201" s="1"/>
      <c r="DY201" s="1"/>
      <c r="DZ201" s="1">
        <v>0</v>
      </c>
      <c r="EA201" s="1">
        <v>0</v>
      </c>
      <c r="EB201" s="1"/>
      <c r="EC201" s="1"/>
      <c r="ED201" s="1">
        <v>0</v>
      </c>
      <c r="EE201" s="1">
        <v>0</v>
      </c>
      <c r="EF201" s="1"/>
      <c r="EG201" s="1"/>
      <c r="EH201" s="1">
        <v>0</v>
      </c>
      <c r="EI201" s="1">
        <v>0</v>
      </c>
      <c r="EJ201" s="1"/>
      <c r="EK201" s="1"/>
      <c r="EL201" s="1">
        <v>0</v>
      </c>
      <c r="EM201" s="1">
        <v>0</v>
      </c>
      <c r="EN201" s="1">
        <v>20000</v>
      </c>
      <c r="EO201" s="1">
        <v>99920015</v>
      </c>
      <c r="EP201" s="1" t="s">
        <v>577</v>
      </c>
      <c r="EQ201" s="1">
        <v>60</v>
      </c>
      <c r="ER201" s="1">
        <v>20000</v>
      </c>
      <c r="ES201" s="1">
        <v>99920014</v>
      </c>
      <c r="ET201" s="1" t="s">
        <v>578</v>
      </c>
      <c r="EU201" s="1">
        <v>60</v>
      </c>
      <c r="EV201" s="1">
        <v>20000</v>
      </c>
      <c r="EW201" s="1">
        <v>99990411</v>
      </c>
      <c r="EX201" s="1" t="s">
        <v>734</v>
      </c>
      <c r="EY201" s="1">
        <v>50</v>
      </c>
      <c r="EZ201" s="1">
        <v>20000</v>
      </c>
      <c r="FA201" s="1">
        <v>99900020</v>
      </c>
      <c r="FB201" s="1" t="s">
        <v>733</v>
      </c>
      <c r="FC201" s="1">
        <v>80</v>
      </c>
      <c r="FD201" s="1">
        <v>20000</v>
      </c>
      <c r="FE201" s="1">
        <v>99930016</v>
      </c>
      <c r="FF201" s="1" t="s">
        <v>699</v>
      </c>
      <c r="FG201" s="1">
        <v>150</v>
      </c>
      <c r="FH201" s="1">
        <v>20000</v>
      </c>
      <c r="FI201" s="1">
        <v>99930013</v>
      </c>
      <c r="FJ201" s="1" t="s">
        <v>582</v>
      </c>
      <c r="FK201" s="1">
        <v>100</v>
      </c>
      <c r="FL201" s="1">
        <v>20000</v>
      </c>
      <c r="FM201" s="1">
        <v>99990311</v>
      </c>
      <c r="FN201" s="1" t="s">
        <v>723</v>
      </c>
      <c r="FO201" s="1">
        <v>80</v>
      </c>
      <c r="FP201" s="1">
        <v>20000</v>
      </c>
      <c r="FQ201" s="1">
        <v>99940019</v>
      </c>
      <c r="FR201" s="1" t="s">
        <v>583</v>
      </c>
      <c r="FS201" s="1">
        <v>80</v>
      </c>
      <c r="FT201" s="1">
        <v>20000</v>
      </c>
      <c r="FU201" s="1">
        <v>99900017</v>
      </c>
      <c r="FV201" s="1" t="s">
        <v>722</v>
      </c>
      <c r="FW201" s="1">
        <v>100</v>
      </c>
      <c r="FX201" s="1"/>
      <c r="FY201" s="1"/>
      <c r="FZ201" s="1">
        <v>0</v>
      </c>
      <c r="GA201" s="1">
        <v>0</v>
      </c>
      <c r="GB201" s="1"/>
      <c r="GC201" s="1"/>
      <c r="GD201" s="1">
        <v>0</v>
      </c>
      <c r="GE201" s="1">
        <v>0</v>
      </c>
      <c r="GF201" s="1"/>
      <c r="GG201" s="1"/>
      <c r="GH201" s="1">
        <v>0</v>
      </c>
      <c r="GI201" s="1">
        <v>0</v>
      </c>
      <c r="GJ201" s="1"/>
      <c r="GK201" s="1"/>
      <c r="GL201" s="1">
        <v>0</v>
      </c>
      <c r="GM201" s="1">
        <v>0</v>
      </c>
      <c r="GN201" s="1"/>
      <c r="GO201" s="1"/>
      <c r="GP201" s="1">
        <v>0</v>
      </c>
      <c r="GQ201" s="1">
        <v>0</v>
      </c>
      <c r="GR201" s="1"/>
      <c r="GS201" s="1"/>
      <c r="GT201" s="1">
        <v>0</v>
      </c>
      <c r="GU201" s="1">
        <v>0</v>
      </c>
      <c r="GV201" s="1">
        <v>30000</v>
      </c>
      <c r="GW201" s="1">
        <v>99930010</v>
      </c>
      <c r="GX201" s="1" t="s">
        <v>724</v>
      </c>
      <c r="GY201" s="1">
        <v>120</v>
      </c>
      <c r="GZ201" s="1">
        <v>30000</v>
      </c>
      <c r="HA201" s="1">
        <v>99920013</v>
      </c>
      <c r="HB201" s="1" t="s">
        <v>576</v>
      </c>
      <c r="HC201" s="1">
        <v>150</v>
      </c>
      <c r="HD201" s="1">
        <v>30000</v>
      </c>
      <c r="HE201" s="1">
        <v>99940009</v>
      </c>
      <c r="HF201" s="1" t="s">
        <v>586</v>
      </c>
      <c r="HG201" s="1">
        <v>105</v>
      </c>
      <c r="HH201" s="1">
        <v>30000</v>
      </c>
      <c r="HI201" s="1">
        <v>99930011</v>
      </c>
      <c r="HJ201" s="1" t="s">
        <v>581</v>
      </c>
      <c r="HK201" s="1">
        <v>60</v>
      </c>
      <c r="HL201" s="1">
        <v>30000</v>
      </c>
      <c r="HM201" s="1">
        <v>99930012</v>
      </c>
      <c r="HN201" s="1" t="s">
        <v>580</v>
      </c>
      <c r="HO201" s="1">
        <v>60</v>
      </c>
      <c r="HP201" s="1">
        <v>30000</v>
      </c>
      <c r="HQ201" s="1">
        <v>99940007</v>
      </c>
      <c r="HR201" s="1" t="s">
        <v>585</v>
      </c>
      <c r="HS201" s="1">
        <v>60</v>
      </c>
      <c r="HT201" s="1">
        <v>30000</v>
      </c>
      <c r="HU201" s="1">
        <v>99940008</v>
      </c>
      <c r="HV201" s="1" t="s">
        <v>584</v>
      </c>
      <c r="HW201" s="1">
        <v>60</v>
      </c>
      <c r="HX201" s="1">
        <v>30000</v>
      </c>
      <c r="HY201" s="1">
        <v>99900015</v>
      </c>
      <c r="HZ201" s="1" t="s">
        <v>573</v>
      </c>
      <c r="IA201" s="1">
        <v>150</v>
      </c>
      <c r="IB201" s="1">
        <v>30000</v>
      </c>
      <c r="IC201" s="1">
        <v>99930008</v>
      </c>
      <c r="ID201" s="1" t="s">
        <v>653</v>
      </c>
      <c r="IE201" s="1">
        <v>30</v>
      </c>
      <c r="IF201" s="1">
        <v>30000</v>
      </c>
      <c r="IG201" s="1">
        <v>99930009</v>
      </c>
      <c r="IH201" s="1" t="s">
        <v>654</v>
      </c>
      <c r="II201" s="1">
        <v>30</v>
      </c>
      <c r="IJ201" s="1">
        <v>30000</v>
      </c>
      <c r="IK201" s="1">
        <v>99930007</v>
      </c>
      <c r="IL201" s="1" t="s">
        <v>655</v>
      </c>
      <c r="IM201" s="1">
        <v>30</v>
      </c>
      <c r="IN201" s="1">
        <v>30000</v>
      </c>
      <c r="IO201" s="1">
        <v>99900014</v>
      </c>
      <c r="IP201" s="1" t="s">
        <v>715</v>
      </c>
      <c r="IQ201" s="1">
        <v>75</v>
      </c>
      <c r="IR201" s="1">
        <v>30000</v>
      </c>
      <c r="IS201" s="1">
        <v>99900016</v>
      </c>
      <c r="IT201" s="1" t="s">
        <v>571</v>
      </c>
      <c r="IU201" s="1">
        <v>90</v>
      </c>
      <c r="IV201" s="1">
        <v>30000</v>
      </c>
      <c r="IW201" s="1">
        <v>99930006</v>
      </c>
      <c r="IX201" s="1" t="s">
        <v>657</v>
      </c>
      <c r="IY201" s="1">
        <v>45</v>
      </c>
      <c r="IZ201" s="1">
        <v>15000</v>
      </c>
      <c r="JA201" s="1">
        <v>99920007</v>
      </c>
      <c r="JB201" s="1" t="s">
        <v>656</v>
      </c>
      <c r="JC201" s="1">
        <v>22.5</v>
      </c>
      <c r="JD201" s="1">
        <v>30000</v>
      </c>
      <c r="JE201" s="1">
        <v>99920006</v>
      </c>
      <c r="JF201" s="1" t="s">
        <v>716</v>
      </c>
      <c r="JG201" s="1">
        <v>30</v>
      </c>
      <c r="JH201" s="1">
        <v>30000</v>
      </c>
      <c r="JI201" s="1">
        <v>99930015</v>
      </c>
      <c r="JJ201" s="1" t="s">
        <v>579</v>
      </c>
      <c r="JK201" s="1">
        <v>75</v>
      </c>
      <c r="JL201" s="1">
        <v>30000</v>
      </c>
      <c r="JM201" s="1">
        <v>99940002</v>
      </c>
      <c r="JN201" s="1" t="s">
        <v>534</v>
      </c>
      <c r="JO201" s="1">
        <v>15</v>
      </c>
      <c r="JP201" s="1"/>
      <c r="JQ201" s="1"/>
      <c r="JR201" s="1">
        <v>0</v>
      </c>
      <c r="JS201" s="1">
        <v>0</v>
      </c>
      <c r="JT201" s="1">
        <v>1000</v>
      </c>
      <c r="JU201" s="1">
        <v>99930022</v>
      </c>
      <c r="JV201" s="1" t="s">
        <v>662</v>
      </c>
      <c r="JW201" s="1">
        <v>10</v>
      </c>
      <c r="JX201" s="1">
        <v>10000</v>
      </c>
      <c r="JY201" s="1">
        <v>99940013</v>
      </c>
      <c r="JZ201" s="1" t="s">
        <v>663</v>
      </c>
      <c r="KA201" s="1">
        <v>100</v>
      </c>
      <c r="KB201" s="1">
        <v>10000</v>
      </c>
      <c r="KC201" s="1">
        <v>99940014</v>
      </c>
      <c r="KD201" s="1" t="s">
        <v>664</v>
      </c>
      <c r="KE201" s="1">
        <v>100</v>
      </c>
      <c r="KF201" s="1">
        <v>10000</v>
      </c>
      <c r="KG201" s="1">
        <v>99920008</v>
      </c>
      <c r="KH201" s="1" t="s">
        <v>665</v>
      </c>
      <c r="KI201" s="1">
        <v>125</v>
      </c>
      <c r="KJ201" s="1"/>
      <c r="KK201" s="1"/>
      <c r="KL201" s="1">
        <v>0</v>
      </c>
      <c r="KM201" s="1">
        <v>0</v>
      </c>
      <c r="KN201" s="1">
        <v>5000</v>
      </c>
      <c r="KO201" s="1">
        <v>99980413</v>
      </c>
      <c r="KP201" s="1" t="s">
        <v>693</v>
      </c>
      <c r="KQ201" s="1">
        <v>30</v>
      </c>
      <c r="KR201" s="1">
        <v>5000</v>
      </c>
      <c r="KS201" s="1">
        <v>99990413</v>
      </c>
      <c r="KT201" s="1" t="s">
        <v>694</v>
      </c>
      <c r="KU201" s="1">
        <v>30</v>
      </c>
      <c r="KV201" s="1">
        <v>5000</v>
      </c>
      <c r="KW201" s="1">
        <v>99980423</v>
      </c>
      <c r="KX201" s="1" t="s">
        <v>695</v>
      </c>
      <c r="KY201" s="1">
        <v>25</v>
      </c>
      <c r="KZ201" s="1">
        <v>5000</v>
      </c>
      <c r="LA201" s="1">
        <v>99990423</v>
      </c>
      <c r="LB201" s="1" t="s">
        <v>696</v>
      </c>
      <c r="LC201" s="1">
        <v>25</v>
      </c>
      <c r="LD201" s="1">
        <v>5000</v>
      </c>
      <c r="LE201" s="1">
        <v>99980433</v>
      </c>
      <c r="LF201" s="1" t="s">
        <v>697</v>
      </c>
      <c r="LG201" s="1">
        <v>25</v>
      </c>
      <c r="LH201" s="1">
        <v>5000</v>
      </c>
      <c r="LI201" s="1">
        <v>99990433</v>
      </c>
      <c r="LJ201" s="1" t="s">
        <v>698</v>
      </c>
      <c r="LK201" s="1">
        <v>25</v>
      </c>
      <c r="LL201" s="1">
        <v>10000</v>
      </c>
      <c r="LM201" s="1">
        <v>99990311</v>
      </c>
      <c r="LN201" s="1" t="s">
        <v>723</v>
      </c>
      <c r="LO201" s="1">
        <v>40</v>
      </c>
      <c r="LP201" s="1">
        <v>10000</v>
      </c>
      <c r="LQ201" s="1">
        <v>99990411</v>
      </c>
      <c r="LR201" s="1" t="s">
        <v>734</v>
      </c>
      <c r="LS201" s="1">
        <v>25</v>
      </c>
      <c r="LT201" s="1">
        <v>5000</v>
      </c>
      <c r="LU201" s="1">
        <v>8886002</v>
      </c>
      <c r="LV201" s="1" t="e">
        <v>#N/A</v>
      </c>
      <c r="LW201" s="1" t="e">
        <v>#N/A</v>
      </c>
      <c r="LX201" s="1">
        <v>5000</v>
      </c>
      <c r="LY201" s="1">
        <v>8886007</v>
      </c>
      <c r="LZ201" s="1" t="e">
        <v>#N/A</v>
      </c>
      <c r="MA201" s="1" t="e">
        <v>#N/A</v>
      </c>
      <c r="MB201" s="1">
        <v>50000</v>
      </c>
      <c r="MC201" s="1">
        <v>8886004</v>
      </c>
      <c r="MD201" s="1" t="e">
        <v>#N/A</v>
      </c>
      <c r="ME201" s="1" t="e">
        <v>#N/A</v>
      </c>
      <c r="MF201" s="1"/>
      <c r="MG201" s="1"/>
      <c r="MH201" s="1">
        <v>0</v>
      </c>
      <c r="MI201" s="1">
        <v>0</v>
      </c>
      <c r="MJ201" s="1"/>
      <c r="MK201" s="1"/>
      <c r="ML201" s="1">
        <v>0</v>
      </c>
      <c r="MM201" s="1">
        <v>0</v>
      </c>
      <c r="MN201" s="1">
        <v>1000000</v>
      </c>
      <c r="MO201" s="1">
        <v>352</v>
      </c>
      <c r="MP201" s="1" t="s">
        <v>708</v>
      </c>
      <c r="MQ201" s="1">
        <v>1250</v>
      </c>
      <c r="MR201" s="1">
        <v>1000000</v>
      </c>
      <c r="MS201" s="1">
        <v>352</v>
      </c>
      <c r="MT201" s="1" t="s">
        <v>708</v>
      </c>
      <c r="MU201" s="1">
        <v>1250</v>
      </c>
      <c r="MV201" s="1">
        <v>1000000</v>
      </c>
      <c r="MW201" s="1">
        <v>352</v>
      </c>
      <c r="MX201" s="1" t="s">
        <v>708</v>
      </c>
      <c r="MY201" s="1">
        <v>1250</v>
      </c>
      <c r="MZ201" s="1">
        <v>500000</v>
      </c>
      <c r="NA201" s="1">
        <v>352</v>
      </c>
      <c r="NB201" s="1" t="s">
        <v>708</v>
      </c>
      <c r="NC201" s="1">
        <v>625</v>
      </c>
      <c r="ND201" s="1">
        <v>500000</v>
      </c>
      <c r="NE201" s="1">
        <v>352</v>
      </c>
      <c r="NF201" s="1" t="s">
        <v>708</v>
      </c>
      <c r="NG201" s="1">
        <v>625</v>
      </c>
      <c r="NH201" s="1">
        <v>1000000</v>
      </c>
      <c r="NI201" s="1">
        <v>303</v>
      </c>
      <c r="NJ201" s="1" t="s">
        <v>709</v>
      </c>
      <c r="NK201" s="1">
        <v>350</v>
      </c>
      <c r="NL201" s="1">
        <v>1000000</v>
      </c>
      <c r="NM201" s="1">
        <v>303</v>
      </c>
      <c r="NN201" s="1" t="s">
        <v>709</v>
      </c>
      <c r="NO201" s="1">
        <v>350</v>
      </c>
      <c r="NP201" s="1">
        <v>500000</v>
      </c>
      <c r="NQ201" s="1">
        <v>303</v>
      </c>
      <c r="NR201" s="1" t="s">
        <v>709</v>
      </c>
      <c r="NS201" s="1">
        <v>175</v>
      </c>
      <c r="NT201" s="1">
        <v>1000000</v>
      </c>
      <c r="NU201" s="1">
        <v>323</v>
      </c>
      <c r="NV201" s="1" t="s">
        <v>710</v>
      </c>
      <c r="NW201" s="1">
        <v>350</v>
      </c>
      <c r="NX201" s="1">
        <v>1000000</v>
      </c>
      <c r="NY201" s="1">
        <v>323</v>
      </c>
      <c r="NZ201" s="1" t="s">
        <v>710</v>
      </c>
      <c r="OA201" s="1">
        <v>350</v>
      </c>
      <c r="OB201" s="1">
        <v>500000</v>
      </c>
      <c r="OC201" s="1">
        <v>323</v>
      </c>
      <c r="OD201" s="1" t="s">
        <v>710</v>
      </c>
      <c r="OE201" s="1">
        <v>175</v>
      </c>
      <c r="OF201" s="1"/>
      <c r="OG201" s="1"/>
      <c r="OH201" s="1">
        <v>0</v>
      </c>
      <c r="OI201" s="1">
        <v>0</v>
      </c>
      <c r="OJ201" s="1"/>
      <c r="OK201" s="1"/>
      <c r="OL201" s="1">
        <v>0</v>
      </c>
      <c r="OM201" s="1">
        <v>0</v>
      </c>
      <c r="ON201" s="1"/>
      <c r="OO201" s="1"/>
      <c r="OP201" s="1">
        <v>0</v>
      </c>
      <c r="OQ201" s="1">
        <v>0</v>
      </c>
      <c r="OR201" s="1"/>
      <c r="OS201" s="1"/>
      <c r="OT201" s="1">
        <v>0</v>
      </c>
      <c r="OU201" s="1">
        <v>0</v>
      </c>
      <c r="OV201" s="1"/>
      <c r="OW201" s="1"/>
      <c r="OX201" s="1">
        <v>0</v>
      </c>
      <c r="OY201" s="1">
        <v>0</v>
      </c>
      <c r="OZ201" s="1"/>
      <c r="PA201" s="1"/>
      <c r="PB201" s="1">
        <v>0</v>
      </c>
      <c r="PC201" s="1">
        <v>0</v>
      </c>
      <c r="PD201" s="1"/>
      <c r="PE201" s="1"/>
      <c r="PF201" s="1">
        <v>0</v>
      </c>
      <c r="PG201" s="1">
        <v>0</v>
      </c>
      <c r="PH201" s="1"/>
      <c r="PI201" s="1"/>
      <c r="PJ201" s="1">
        <v>0</v>
      </c>
      <c r="PK201" s="1">
        <v>0</v>
      </c>
      <c r="PL201" s="1"/>
      <c r="PM201" s="1"/>
      <c r="PN201" s="1">
        <v>0</v>
      </c>
      <c r="PO201" s="1">
        <v>0</v>
      </c>
      <c r="PP201" s="1"/>
      <c r="PQ201" s="1"/>
      <c r="PR201" s="1">
        <v>0</v>
      </c>
      <c r="PS201" s="1">
        <v>0</v>
      </c>
      <c r="PT201" s="1"/>
      <c r="PU201" s="1"/>
      <c r="PV201" s="1">
        <v>0</v>
      </c>
      <c r="PW201" s="1">
        <v>0</v>
      </c>
      <c r="PX201" s="1"/>
      <c r="PY201" s="1"/>
      <c r="PZ201" s="1">
        <v>0</v>
      </c>
      <c r="QA201" s="1">
        <v>0</v>
      </c>
      <c r="QB201" s="1"/>
      <c r="QC201" s="1"/>
      <c r="QD201" s="1">
        <v>0</v>
      </c>
      <c r="QE201" s="1">
        <v>0</v>
      </c>
      <c r="QF201" s="1"/>
      <c r="QG201" s="1"/>
      <c r="QH201" s="1">
        <v>0</v>
      </c>
      <c r="QI201" s="1">
        <v>0</v>
      </c>
      <c r="QJ201" s="1"/>
      <c r="QK201" s="1"/>
      <c r="QL201" s="1">
        <v>0</v>
      </c>
      <c r="QM201" s="1">
        <v>0</v>
      </c>
      <c r="QN201" s="1"/>
      <c r="QO201" s="1"/>
      <c r="QP201" s="1">
        <v>0</v>
      </c>
      <c r="QQ201" s="1">
        <v>0</v>
      </c>
      <c r="QR201" s="1"/>
      <c r="QS201" s="1"/>
      <c r="QT201" s="1">
        <v>0</v>
      </c>
      <c r="QU201" s="1">
        <v>0</v>
      </c>
      <c r="QV201" s="1"/>
      <c r="QW201" s="1"/>
      <c r="QX201" s="1">
        <v>0</v>
      </c>
      <c r="QY201" s="1">
        <v>0</v>
      </c>
      <c r="QZ201" s="1"/>
      <c r="RA201" s="1"/>
      <c r="RB201" s="1">
        <v>0</v>
      </c>
      <c r="RC201" s="1">
        <v>0</v>
      </c>
      <c r="RD201" s="1"/>
      <c r="RE201" s="1"/>
      <c r="RF201" s="1">
        <v>0</v>
      </c>
      <c r="RG201" s="1">
        <v>0</v>
      </c>
      <c r="RH201" s="1"/>
      <c r="RI201" s="1"/>
      <c r="RJ201" s="1">
        <v>0</v>
      </c>
      <c r="RK201" s="1">
        <v>0</v>
      </c>
      <c r="RL201" s="1"/>
      <c r="RM201" s="1"/>
      <c r="RN201" s="1">
        <v>0</v>
      </c>
      <c r="RO201" s="1">
        <v>0</v>
      </c>
      <c r="RP201" s="1"/>
      <c r="RQ201" s="1"/>
      <c r="RR201" s="1">
        <v>0</v>
      </c>
      <c r="RS201" s="1">
        <v>0</v>
      </c>
      <c r="RT201" s="1"/>
      <c r="RU201" s="1"/>
      <c r="RV201" s="1">
        <v>0</v>
      </c>
      <c r="RW201" s="1">
        <v>0</v>
      </c>
      <c r="RX201" s="1"/>
      <c r="RY201" s="1"/>
      <c r="RZ201" s="1">
        <v>0</v>
      </c>
      <c r="SA201" s="1">
        <v>0</v>
      </c>
      <c r="SB201" s="1">
        <v>2000</v>
      </c>
      <c r="SC201" s="1">
        <v>3103701</v>
      </c>
      <c r="SD201" s="1" t="s">
        <v>889</v>
      </c>
      <c r="SE201" s="1">
        <v>20</v>
      </c>
      <c r="SF201" s="1">
        <v>2000</v>
      </c>
      <c r="SG201" s="1">
        <v>3255001</v>
      </c>
      <c r="SH201" s="1" t="s">
        <v>890</v>
      </c>
      <c r="SI201" s="1">
        <v>20</v>
      </c>
      <c r="SJ201" s="1">
        <v>1000</v>
      </c>
      <c r="SK201" s="1">
        <v>3301801</v>
      </c>
      <c r="SL201" s="1" t="s">
        <v>891</v>
      </c>
      <c r="SM201" s="1">
        <v>10</v>
      </c>
      <c r="SN201" s="1"/>
      <c r="SO201" s="1"/>
      <c r="SP201" s="1">
        <v>0</v>
      </c>
      <c r="SQ201" s="1">
        <v>0</v>
      </c>
      <c r="SR201" s="1"/>
      <c r="SS201" s="1"/>
      <c r="ST201" s="1">
        <v>0</v>
      </c>
      <c r="SU201" s="1">
        <f>ROUND(SR201/1000000*IF(SS201=0,0,VLOOKUP(SS201,名称和价格索引!$A$4:$C$834,3,FALSE)),1)</f>
        <v>0</v>
      </c>
      <c r="SV201" s="52" t="e">
        <f t="array" ref="SV201">SUM(VLOOKUP(D201,D201:SU201,ROW($1:$128)*4,0))</f>
        <v>#N/A</v>
      </c>
    </row>
    <row r="202" s="2" customFormat="1" customHeight="1" spans="1:516">
      <c r="A202" s="1" t="s">
        <v>897</v>
      </c>
      <c r="B202" s="1" t="s">
        <v>877</v>
      </c>
      <c r="C202" s="1">
        <v>1104</v>
      </c>
      <c r="D202" s="1">
        <v>1000000</v>
      </c>
      <c r="E202" s="1">
        <v>201400</v>
      </c>
      <c r="F202" s="1">
        <v>1400</v>
      </c>
      <c r="G202" s="1">
        <v>1400</v>
      </c>
      <c r="H202" s="1">
        <v>3000</v>
      </c>
      <c r="I202" s="1">
        <v>999000221</v>
      </c>
      <c r="J202" s="1" t="s">
        <v>754</v>
      </c>
      <c r="K202" s="1">
        <v>75</v>
      </c>
      <c r="L202" s="1">
        <v>3000</v>
      </c>
      <c r="M202" s="1">
        <v>999000231</v>
      </c>
      <c r="N202" s="1" t="s">
        <v>755</v>
      </c>
      <c r="O202" s="1">
        <v>75</v>
      </c>
      <c r="P202" s="1">
        <v>3000</v>
      </c>
      <c r="Q202" s="1">
        <v>999000241</v>
      </c>
      <c r="R202" s="1" t="s">
        <v>756</v>
      </c>
      <c r="S202" s="1">
        <v>75</v>
      </c>
      <c r="T202" s="1">
        <v>4000</v>
      </c>
      <c r="U202" s="1">
        <v>999805131</v>
      </c>
      <c r="V202" s="1" t="s">
        <v>757</v>
      </c>
      <c r="W202" s="1">
        <v>100</v>
      </c>
      <c r="X202" s="1">
        <v>4000</v>
      </c>
      <c r="Y202" s="1">
        <v>999905131</v>
      </c>
      <c r="Z202" s="1" t="s">
        <v>758</v>
      </c>
      <c r="AA202" s="1">
        <v>100</v>
      </c>
      <c r="AB202" s="1">
        <v>4000</v>
      </c>
      <c r="AC202" s="1">
        <v>999805231</v>
      </c>
      <c r="AD202" s="1" t="s">
        <v>759</v>
      </c>
      <c r="AE202" s="1">
        <v>88</v>
      </c>
      <c r="AF202" s="1">
        <v>4000</v>
      </c>
      <c r="AG202" s="1">
        <v>999905231</v>
      </c>
      <c r="AH202" s="1" t="s">
        <v>760</v>
      </c>
      <c r="AI202" s="1">
        <v>88</v>
      </c>
      <c r="AJ202" s="1">
        <v>4000</v>
      </c>
      <c r="AK202" s="1">
        <v>999805331</v>
      </c>
      <c r="AL202" s="1" t="s">
        <v>761</v>
      </c>
      <c r="AM202" s="1">
        <v>88</v>
      </c>
      <c r="AN202" s="1">
        <v>4000</v>
      </c>
      <c r="AO202" s="1">
        <v>999905331</v>
      </c>
      <c r="AP202" s="1" t="s">
        <v>762</v>
      </c>
      <c r="AQ202" s="1">
        <v>88</v>
      </c>
      <c r="AR202" s="1">
        <v>2000</v>
      </c>
      <c r="AS202" s="1">
        <v>999905111</v>
      </c>
      <c r="AT202" s="1" t="s">
        <v>823</v>
      </c>
      <c r="AU202" s="1">
        <v>25</v>
      </c>
      <c r="AV202" s="1">
        <v>10000</v>
      </c>
      <c r="AW202" s="1">
        <v>999000191</v>
      </c>
      <c r="AX202" s="1" t="s">
        <v>690</v>
      </c>
      <c r="AY202" s="1">
        <v>125</v>
      </c>
      <c r="AZ202" s="1">
        <v>10000</v>
      </c>
      <c r="BA202" s="1">
        <v>999000181</v>
      </c>
      <c r="BB202" s="1" t="s">
        <v>691</v>
      </c>
      <c r="BC202" s="1">
        <v>125</v>
      </c>
      <c r="BD202" s="1">
        <v>10000</v>
      </c>
      <c r="BE202" s="1">
        <v>999000211</v>
      </c>
      <c r="BF202" s="1" t="s">
        <v>692</v>
      </c>
      <c r="BG202" s="1">
        <v>125</v>
      </c>
      <c r="BH202" s="1">
        <v>1500</v>
      </c>
      <c r="BI202" s="1">
        <v>999200171</v>
      </c>
      <c r="BJ202" s="1" t="s">
        <v>845</v>
      </c>
      <c r="BK202" s="1">
        <v>30</v>
      </c>
      <c r="BL202" s="1">
        <v>1500</v>
      </c>
      <c r="BM202" s="1">
        <v>999200191</v>
      </c>
      <c r="BN202" s="1" t="s">
        <v>846</v>
      </c>
      <c r="BO202" s="1">
        <v>37.5</v>
      </c>
      <c r="BP202" s="1">
        <v>1500</v>
      </c>
      <c r="BQ202" s="1">
        <v>999200181</v>
      </c>
      <c r="BR202" s="1" t="s">
        <v>847</v>
      </c>
      <c r="BS202" s="1">
        <v>37.5</v>
      </c>
      <c r="BT202" s="1">
        <v>1500</v>
      </c>
      <c r="BU202" s="1">
        <v>999300191</v>
      </c>
      <c r="BV202" s="1" t="s">
        <v>848</v>
      </c>
      <c r="BW202" s="1">
        <v>30</v>
      </c>
      <c r="BX202" s="1">
        <v>1500</v>
      </c>
      <c r="BY202" s="1">
        <v>999300201</v>
      </c>
      <c r="BZ202" s="1" t="s">
        <v>849</v>
      </c>
      <c r="CA202" s="1">
        <v>22.5</v>
      </c>
      <c r="CB202" s="1">
        <v>1500</v>
      </c>
      <c r="CC202" s="1">
        <v>999300211</v>
      </c>
      <c r="CD202" s="1" t="s">
        <v>850</v>
      </c>
      <c r="CE202" s="1">
        <v>22.5</v>
      </c>
      <c r="CF202" s="1">
        <v>1500</v>
      </c>
      <c r="CG202" s="1">
        <v>999400121</v>
      </c>
      <c r="CH202" s="1" t="s">
        <v>851</v>
      </c>
      <c r="CI202" s="1">
        <v>22.5</v>
      </c>
      <c r="CJ202" s="1">
        <v>1500</v>
      </c>
      <c r="CK202" s="1">
        <v>999400161</v>
      </c>
      <c r="CL202" s="1" t="s">
        <v>852</v>
      </c>
      <c r="CM202" s="1">
        <v>18</v>
      </c>
      <c r="CN202" s="1">
        <v>1500</v>
      </c>
      <c r="CO202" s="1">
        <v>999400101</v>
      </c>
      <c r="CP202" s="1" t="s">
        <v>853</v>
      </c>
      <c r="CQ202" s="1">
        <v>15</v>
      </c>
      <c r="CR202" s="1">
        <v>1500</v>
      </c>
      <c r="CS202" s="1">
        <v>999400211</v>
      </c>
      <c r="CT202" s="1" t="s">
        <v>854</v>
      </c>
      <c r="CU202" s="1">
        <v>7.5</v>
      </c>
      <c r="CV202" s="1">
        <v>6000</v>
      </c>
      <c r="CW202" s="1">
        <v>3103401</v>
      </c>
      <c r="CX202" s="1" t="s">
        <v>700</v>
      </c>
      <c r="CY202" s="1">
        <v>24</v>
      </c>
      <c r="CZ202" s="1">
        <v>6000</v>
      </c>
      <c r="DA202" s="1">
        <v>3103501</v>
      </c>
      <c r="DB202" s="1" t="s">
        <v>701</v>
      </c>
      <c r="DC202" s="1">
        <v>24</v>
      </c>
      <c r="DD202" s="1">
        <v>6000</v>
      </c>
      <c r="DE202" s="1">
        <v>3254601</v>
      </c>
      <c r="DF202" s="1" t="s">
        <v>702</v>
      </c>
      <c r="DG202" s="1">
        <v>24</v>
      </c>
      <c r="DH202" s="1">
        <v>3000</v>
      </c>
      <c r="DI202" s="1">
        <v>3253501</v>
      </c>
      <c r="DJ202" s="1" t="s">
        <v>703</v>
      </c>
      <c r="DK202" s="1">
        <v>15</v>
      </c>
      <c r="DL202" s="1">
        <v>6000</v>
      </c>
      <c r="DM202" s="1">
        <v>3254701</v>
      </c>
      <c r="DN202" s="1" t="s">
        <v>704</v>
      </c>
      <c r="DO202" s="1">
        <v>30</v>
      </c>
      <c r="DP202" s="1">
        <v>6000</v>
      </c>
      <c r="DQ202" s="1">
        <v>3301101</v>
      </c>
      <c r="DR202" s="1" t="s">
        <v>705</v>
      </c>
      <c r="DS202" s="1">
        <v>24</v>
      </c>
      <c r="DT202" s="1">
        <v>6000</v>
      </c>
      <c r="DU202" s="1">
        <v>3301201</v>
      </c>
      <c r="DV202" s="1" t="s">
        <v>706</v>
      </c>
      <c r="DW202" s="1">
        <v>30</v>
      </c>
      <c r="DX202" s="1"/>
      <c r="DY202" s="1"/>
      <c r="DZ202" s="1">
        <v>0</v>
      </c>
      <c r="EA202" s="1">
        <v>0</v>
      </c>
      <c r="EB202" s="1"/>
      <c r="EC202" s="1"/>
      <c r="ED202" s="1">
        <v>0</v>
      </c>
      <c r="EE202" s="1">
        <v>0</v>
      </c>
      <c r="EF202" s="1"/>
      <c r="EG202" s="1"/>
      <c r="EH202" s="1">
        <v>0</v>
      </c>
      <c r="EI202" s="1">
        <v>0</v>
      </c>
      <c r="EJ202" s="1"/>
      <c r="EK202" s="1"/>
      <c r="EL202" s="1">
        <v>0</v>
      </c>
      <c r="EM202" s="1">
        <v>0</v>
      </c>
      <c r="EN202" s="1">
        <v>20000</v>
      </c>
      <c r="EO202" s="1">
        <v>99920015</v>
      </c>
      <c r="EP202" s="1" t="s">
        <v>577</v>
      </c>
      <c r="EQ202" s="1">
        <v>60</v>
      </c>
      <c r="ER202" s="1">
        <v>20000</v>
      </c>
      <c r="ES202" s="1">
        <v>99920014</v>
      </c>
      <c r="ET202" s="1" t="s">
        <v>578</v>
      </c>
      <c r="EU202" s="1">
        <v>60</v>
      </c>
      <c r="EV202" s="1">
        <v>20000</v>
      </c>
      <c r="EW202" s="1">
        <v>99990411</v>
      </c>
      <c r="EX202" s="1" t="s">
        <v>734</v>
      </c>
      <c r="EY202" s="1">
        <v>50</v>
      </c>
      <c r="EZ202" s="1">
        <v>20000</v>
      </c>
      <c r="FA202" s="1">
        <v>99900020</v>
      </c>
      <c r="FB202" s="1" t="s">
        <v>733</v>
      </c>
      <c r="FC202" s="1">
        <v>80</v>
      </c>
      <c r="FD202" s="1">
        <v>20000</v>
      </c>
      <c r="FE202" s="1">
        <v>99930016</v>
      </c>
      <c r="FF202" s="1" t="s">
        <v>699</v>
      </c>
      <c r="FG202" s="1">
        <v>150</v>
      </c>
      <c r="FH202" s="1">
        <v>20000</v>
      </c>
      <c r="FI202" s="1">
        <v>99930013</v>
      </c>
      <c r="FJ202" s="1" t="s">
        <v>582</v>
      </c>
      <c r="FK202" s="1">
        <v>100</v>
      </c>
      <c r="FL202" s="1">
        <v>20000</v>
      </c>
      <c r="FM202" s="1">
        <v>99990311</v>
      </c>
      <c r="FN202" s="1" t="s">
        <v>723</v>
      </c>
      <c r="FO202" s="1">
        <v>80</v>
      </c>
      <c r="FP202" s="1">
        <v>20000</v>
      </c>
      <c r="FQ202" s="1">
        <v>99940019</v>
      </c>
      <c r="FR202" s="1" t="s">
        <v>583</v>
      </c>
      <c r="FS202" s="1">
        <v>80</v>
      </c>
      <c r="FT202" s="1">
        <v>20000</v>
      </c>
      <c r="FU202" s="1">
        <v>99900017</v>
      </c>
      <c r="FV202" s="1" t="s">
        <v>722</v>
      </c>
      <c r="FW202" s="1">
        <v>100</v>
      </c>
      <c r="FX202" s="1"/>
      <c r="FY202" s="1"/>
      <c r="FZ202" s="1">
        <v>0</v>
      </c>
      <c r="GA202" s="1">
        <v>0</v>
      </c>
      <c r="GB202" s="1"/>
      <c r="GC202" s="1"/>
      <c r="GD202" s="1">
        <v>0</v>
      </c>
      <c r="GE202" s="1">
        <v>0</v>
      </c>
      <c r="GF202" s="1"/>
      <c r="GG202" s="1"/>
      <c r="GH202" s="1">
        <v>0</v>
      </c>
      <c r="GI202" s="1">
        <v>0</v>
      </c>
      <c r="GJ202" s="1"/>
      <c r="GK202" s="1"/>
      <c r="GL202" s="1">
        <v>0</v>
      </c>
      <c r="GM202" s="1">
        <v>0</v>
      </c>
      <c r="GN202" s="1"/>
      <c r="GO202" s="1"/>
      <c r="GP202" s="1">
        <v>0</v>
      </c>
      <c r="GQ202" s="1">
        <v>0</v>
      </c>
      <c r="GR202" s="1"/>
      <c r="GS202" s="1"/>
      <c r="GT202" s="1">
        <v>0</v>
      </c>
      <c r="GU202" s="1">
        <v>0</v>
      </c>
      <c r="GV202" s="1">
        <v>30000</v>
      </c>
      <c r="GW202" s="1">
        <v>99930010</v>
      </c>
      <c r="GX202" s="1" t="s">
        <v>724</v>
      </c>
      <c r="GY202" s="1">
        <v>120</v>
      </c>
      <c r="GZ202" s="1">
        <v>30000</v>
      </c>
      <c r="HA202" s="1">
        <v>99920013</v>
      </c>
      <c r="HB202" s="1" t="s">
        <v>576</v>
      </c>
      <c r="HC202" s="1">
        <v>150</v>
      </c>
      <c r="HD202" s="1">
        <v>30000</v>
      </c>
      <c r="HE202" s="1">
        <v>99940009</v>
      </c>
      <c r="HF202" s="1" t="s">
        <v>586</v>
      </c>
      <c r="HG202" s="1">
        <v>105</v>
      </c>
      <c r="HH202" s="1">
        <v>30000</v>
      </c>
      <c r="HI202" s="1">
        <v>99930011</v>
      </c>
      <c r="HJ202" s="1" t="s">
        <v>581</v>
      </c>
      <c r="HK202" s="1">
        <v>60</v>
      </c>
      <c r="HL202" s="1">
        <v>30000</v>
      </c>
      <c r="HM202" s="1">
        <v>99930012</v>
      </c>
      <c r="HN202" s="1" t="s">
        <v>580</v>
      </c>
      <c r="HO202" s="1">
        <v>60</v>
      </c>
      <c r="HP202" s="1">
        <v>30000</v>
      </c>
      <c r="HQ202" s="1">
        <v>99940007</v>
      </c>
      <c r="HR202" s="1" t="s">
        <v>585</v>
      </c>
      <c r="HS202" s="1">
        <v>60</v>
      </c>
      <c r="HT202" s="1">
        <v>30000</v>
      </c>
      <c r="HU202" s="1">
        <v>99940008</v>
      </c>
      <c r="HV202" s="1" t="s">
        <v>584</v>
      </c>
      <c r="HW202" s="1">
        <v>60</v>
      </c>
      <c r="HX202" s="1">
        <v>30000</v>
      </c>
      <c r="HY202" s="1">
        <v>99900015</v>
      </c>
      <c r="HZ202" s="1" t="s">
        <v>573</v>
      </c>
      <c r="IA202" s="1">
        <v>150</v>
      </c>
      <c r="IB202" s="1">
        <v>30000</v>
      </c>
      <c r="IC202" s="1">
        <v>99930008</v>
      </c>
      <c r="ID202" s="1" t="s">
        <v>653</v>
      </c>
      <c r="IE202" s="1">
        <v>30</v>
      </c>
      <c r="IF202" s="1">
        <v>30000</v>
      </c>
      <c r="IG202" s="1">
        <v>99930009</v>
      </c>
      <c r="IH202" s="1" t="s">
        <v>654</v>
      </c>
      <c r="II202" s="1">
        <v>30</v>
      </c>
      <c r="IJ202" s="1">
        <v>30000</v>
      </c>
      <c r="IK202" s="1">
        <v>99930007</v>
      </c>
      <c r="IL202" s="1" t="s">
        <v>655</v>
      </c>
      <c r="IM202" s="1">
        <v>30</v>
      </c>
      <c r="IN202" s="1">
        <v>30000</v>
      </c>
      <c r="IO202" s="1">
        <v>99900014</v>
      </c>
      <c r="IP202" s="1" t="s">
        <v>715</v>
      </c>
      <c r="IQ202" s="1">
        <v>75</v>
      </c>
      <c r="IR202" s="1">
        <v>30000</v>
      </c>
      <c r="IS202" s="1">
        <v>99900016</v>
      </c>
      <c r="IT202" s="1" t="s">
        <v>571</v>
      </c>
      <c r="IU202" s="1">
        <v>90</v>
      </c>
      <c r="IV202" s="1">
        <v>30000</v>
      </c>
      <c r="IW202" s="1">
        <v>99930006</v>
      </c>
      <c r="IX202" s="1" t="s">
        <v>657</v>
      </c>
      <c r="IY202" s="1">
        <v>45</v>
      </c>
      <c r="IZ202" s="1">
        <v>15000</v>
      </c>
      <c r="JA202" s="1">
        <v>99920007</v>
      </c>
      <c r="JB202" s="1" t="s">
        <v>656</v>
      </c>
      <c r="JC202" s="1">
        <v>22.5</v>
      </c>
      <c r="JD202" s="1">
        <v>30000</v>
      </c>
      <c r="JE202" s="1">
        <v>99920006</v>
      </c>
      <c r="JF202" s="1" t="s">
        <v>716</v>
      </c>
      <c r="JG202" s="1">
        <v>30</v>
      </c>
      <c r="JH202" s="1">
        <v>30000</v>
      </c>
      <c r="JI202" s="1">
        <v>99930015</v>
      </c>
      <c r="JJ202" s="1" t="s">
        <v>579</v>
      </c>
      <c r="JK202" s="1">
        <v>75</v>
      </c>
      <c r="JL202" s="1">
        <v>30000</v>
      </c>
      <c r="JM202" s="1">
        <v>99940002</v>
      </c>
      <c r="JN202" s="1" t="s">
        <v>534</v>
      </c>
      <c r="JO202" s="1">
        <v>15</v>
      </c>
      <c r="JP202" s="1"/>
      <c r="JQ202" s="1"/>
      <c r="JR202" s="1">
        <v>0</v>
      </c>
      <c r="JS202" s="1">
        <v>0</v>
      </c>
      <c r="JT202" s="1">
        <v>1000</v>
      </c>
      <c r="JU202" s="1">
        <v>99930022</v>
      </c>
      <c r="JV202" s="1" t="s">
        <v>662</v>
      </c>
      <c r="JW202" s="1">
        <v>10</v>
      </c>
      <c r="JX202" s="1">
        <v>10000</v>
      </c>
      <c r="JY202" s="1">
        <v>99940013</v>
      </c>
      <c r="JZ202" s="1" t="s">
        <v>663</v>
      </c>
      <c r="KA202" s="1">
        <v>100</v>
      </c>
      <c r="KB202" s="1">
        <v>10000</v>
      </c>
      <c r="KC202" s="1">
        <v>99940014</v>
      </c>
      <c r="KD202" s="1" t="s">
        <v>664</v>
      </c>
      <c r="KE202" s="1">
        <v>100</v>
      </c>
      <c r="KF202" s="1">
        <v>10000</v>
      </c>
      <c r="KG202" s="1">
        <v>99920008</v>
      </c>
      <c r="KH202" s="1" t="s">
        <v>665</v>
      </c>
      <c r="KI202" s="1">
        <v>125</v>
      </c>
      <c r="KJ202" s="1"/>
      <c r="KK202" s="1"/>
      <c r="KL202" s="1">
        <v>0</v>
      </c>
      <c r="KM202" s="1">
        <v>0</v>
      </c>
      <c r="KN202" s="1">
        <v>5000</v>
      </c>
      <c r="KO202" s="1">
        <v>99980413</v>
      </c>
      <c r="KP202" s="1" t="s">
        <v>693</v>
      </c>
      <c r="KQ202" s="1">
        <v>30</v>
      </c>
      <c r="KR202" s="1">
        <v>5000</v>
      </c>
      <c r="KS202" s="1">
        <v>99990413</v>
      </c>
      <c r="KT202" s="1" t="s">
        <v>694</v>
      </c>
      <c r="KU202" s="1">
        <v>30</v>
      </c>
      <c r="KV202" s="1">
        <v>5000</v>
      </c>
      <c r="KW202" s="1">
        <v>99980423</v>
      </c>
      <c r="KX202" s="1" t="s">
        <v>695</v>
      </c>
      <c r="KY202" s="1">
        <v>25</v>
      </c>
      <c r="KZ202" s="1">
        <v>5000</v>
      </c>
      <c r="LA202" s="1">
        <v>99990423</v>
      </c>
      <c r="LB202" s="1" t="s">
        <v>696</v>
      </c>
      <c r="LC202" s="1">
        <v>25</v>
      </c>
      <c r="LD202" s="1">
        <v>5000</v>
      </c>
      <c r="LE202" s="1">
        <v>99980433</v>
      </c>
      <c r="LF202" s="1" t="s">
        <v>697</v>
      </c>
      <c r="LG202" s="1">
        <v>25</v>
      </c>
      <c r="LH202" s="1">
        <v>5000</v>
      </c>
      <c r="LI202" s="1">
        <v>99990433</v>
      </c>
      <c r="LJ202" s="1" t="s">
        <v>698</v>
      </c>
      <c r="LK202" s="1">
        <v>25</v>
      </c>
      <c r="LL202" s="1">
        <v>10000</v>
      </c>
      <c r="LM202" s="1">
        <v>99990311</v>
      </c>
      <c r="LN202" s="1" t="s">
        <v>723</v>
      </c>
      <c r="LO202" s="1">
        <v>40</v>
      </c>
      <c r="LP202" s="1">
        <v>10000</v>
      </c>
      <c r="LQ202" s="1">
        <v>99990411</v>
      </c>
      <c r="LR202" s="1" t="s">
        <v>734</v>
      </c>
      <c r="LS202" s="1">
        <v>25</v>
      </c>
      <c r="LT202" s="1">
        <v>5000</v>
      </c>
      <c r="LU202" s="1">
        <v>8886002</v>
      </c>
      <c r="LV202" s="1" t="e">
        <v>#N/A</v>
      </c>
      <c r="LW202" s="1" t="e">
        <v>#N/A</v>
      </c>
      <c r="LX202" s="1">
        <v>5000</v>
      </c>
      <c r="LY202" s="1">
        <v>8886007</v>
      </c>
      <c r="LZ202" s="1" t="e">
        <v>#N/A</v>
      </c>
      <c r="MA202" s="1" t="e">
        <v>#N/A</v>
      </c>
      <c r="MB202" s="1">
        <v>50000</v>
      </c>
      <c r="MC202" s="1">
        <v>8886004</v>
      </c>
      <c r="MD202" s="1" t="e">
        <v>#N/A</v>
      </c>
      <c r="ME202" s="1" t="e">
        <v>#N/A</v>
      </c>
      <c r="MF202" s="1"/>
      <c r="MG202" s="1"/>
      <c r="MH202" s="1">
        <v>0</v>
      </c>
      <c r="MI202" s="1">
        <v>0</v>
      </c>
      <c r="MJ202" s="1"/>
      <c r="MK202" s="1"/>
      <c r="ML202" s="1">
        <v>0</v>
      </c>
      <c r="MM202" s="1">
        <v>0</v>
      </c>
      <c r="MN202" s="1">
        <v>1000000</v>
      </c>
      <c r="MO202" s="1">
        <v>352</v>
      </c>
      <c r="MP202" s="1" t="s">
        <v>708</v>
      </c>
      <c r="MQ202" s="1">
        <v>1250</v>
      </c>
      <c r="MR202" s="1">
        <v>1000000</v>
      </c>
      <c r="MS202" s="1">
        <v>352</v>
      </c>
      <c r="MT202" s="1" t="s">
        <v>708</v>
      </c>
      <c r="MU202" s="1">
        <v>1250</v>
      </c>
      <c r="MV202" s="1">
        <v>1000000</v>
      </c>
      <c r="MW202" s="1">
        <v>352</v>
      </c>
      <c r="MX202" s="1" t="s">
        <v>708</v>
      </c>
      <c r="MY202" s="1">
        <v>1250</v>
      </c>
      <c r="MZ202" s="1">
        <v>500000</v>
      </c>
      <c r="NA202" s="1">
        <v>352</v>
      </c>
      <c r="NB202" s="1" t="s">
        <v>708</v>
      </c>
      <c r="NC202" s="1">
        <v>625</v>
      </c>
      <c r="ND202" s="1">
        <v>500000</v>
      </c>
      <c r="NE202" s="1">
        <v>352</v>
      </c>
      <c r="NF202" s="1" t="s">
        <v>708</v>
      </c>
      <c r="NG202" s="1">
        <v>625</v>
      </c>
      <c r="NH202" s="1">
        <v>1000000</v>
      </c>
      <c r="NI202" s="1">
        <v>303</v>
      </c>
      <c r="NJ202" s="1" t="s">
        <v>709</v>
      </c>
      <c r="NK202" s="1">
        <v>350</v>
      </c>
      <c r="NL202" s="1">
        <v>1000000</v>
      </c>
      <c r="NM202" s="1">
        <v>303</v>
      </c>
      <c r="NN202" s="1" t="s">
        <v>709</v>
      </c>
      <c r="NO202" s="1">
        <v>350</v>
      </c>
      <c r="NP202" s="1">
        <v>500000</v>
      </c>
      <c r="NQ202" s="1">
        <v>303</v>
      </c>
      <c r="NR202" s="1" t="s">
        <v>709</v>
      </c>
      <c r="NS202" s="1">
        <v>175</v>
      </c>
      <c r="NT202" s="1">
        <v>1000000</v>
      </c>
      <c r="NU202" s="1">
        <v>323</v>
      </c>
      <c r="NV202" s="1" t="s">
        <v>710</v>
      </c>
      <c r="NW202" s="1">
        <v>350</v>
      </c>
      <c r="NX202" s="1">
        <v>1000000</v>
      </c>
      <c r="NY202" s="1">
        <v>323</v>
      </c>
      <c r="NZ202" s="1" t="s">
        <v>710</v>
      </c>
      <c r="OA202" s="1">
        <v>350</v>
      </c>
      <c r="OB202" s="1">
        <v>500000</v>
      </c>
      <c r="OC202" s="1">
        <v>323</v>
      </c>
      <c r="OD202" s="1" t="s">
        <v>710</v>
      </c>
      <c r="OE202" s="1">
        <v>175</v>
      </c>
      <c r="OF202" s="1"/>
      <c r="OG202" s="1"/>
      <c r="OH202" s="1">
        <v>0</v>
      </c>
      <c r="OI202" s="1">
        <v>0</v>
      </c>
      <c r="OJ202" s="1"/>
      <c r="OK202" s="1"/>
      <c r="OL202" s="1">
        <v>0</v>
      </c>
      <c r="OM202" s="1">
        <v>0</v>
      </c>
      <c r="ON202" s="1"/>
      <c r="OO202" s="1"/>
      <c r="OP202" s="1">
        <v>0</v>
      </c>
      <c r="OQ202" s="1">
        <v>0</v>
      </c>
      <c r="OR202" s="1"/>
      <c r="OS202" s="1"/>
      <c r="OT202" s="1">
        <v>0</v>
      </c>
      <c r="OU202" s="1">
        <v>0</v>
      </c>
      <c r="OV202" s="1"/>
      <c r="OW202" s="1"/>
      <c r="OX202" s="1">
        <v>0</v>
      </c>
      <c r="OY202" s="1">
        <v>0</v>
      </c>
      <c r="OZ202" s="1"/>
      <c r="PA202" s="1"/>
      <c r="PB202" s="1">
        <v>0</v>
      </c>
      <c r="PC202" s="1">
        <v>0</v>
      </c>
      <c r="PD202" s="1"/>
      <c r="PE202" s="1"/>
      <c r="PF202" s="1">
        <v>0</v>
      </c>
      <c r="PG202" s="1">
        <v>0</v>
      </c>
      <c r="PH202" s="1"/>
      <c r="PI202" s="1"/>
      <c r="PJ202" s="1">
        <v>0</v>
      </c>
      <c r="PK202" s="1">
        <v>0</v>
      </c>
      <c r="PL202" s="1"/>
      <c r="PM202" s="1"/>
      <c r="PN202" s="1">
        <v>0</v>
      </c>
      <c r="PO202" s="1">
        <v>0</v>
      </c>
      <c r="PP202" s="1"/>
      <c r="PQ202" s="1"/>
      <c r="PR202" s="1">
        <v>0</v>
      </c>
      <c r="PS202" s="1">
        <v>0</v>
      </c>
      <c r="PT202" s="1"/>
      <c r="PU202" s="1"/>
      <c r="PV202" s="1">
        <v>0</v>
      </c>
      <c r="PW202" s="1">
        <v>0</v>
      </c>
      <c r="PX202" s="1"/>
      <c r="PY202" s="1"/>
      <c r="PZ202" s="1">
        <v>0</v>
      </c>
      <c r="QA202" s="1">
        <v>0</v>
      </c>
      <c r="QB202" s="1"/>
      <c r="QC202" s="1"/>
      <c r="QD202" s="1">
        <v>0</v>
      </c>
      <c r="QE202" s="1">
        <v>0</v>
      </c>
      <c r="QF202" s="1"/>
      <c r="QG202" s="1"/>
      <c r="QH202" s="1">
        <v>0</v>
      </c>
      <c r="QI202" s="1">
        <v>0</v>
      </c>
      <c r="QJ202" s="1"/>
      <c r="QK202" s="1"/>
      <c r="QL202" s="1">
        <v>0</v>
      </c>
      <c r="QM202" s="1">
        <v>0</v>
      </c>
      <c r="QN202" s="1"/>
      <c r="QO202" s="1"/>
      <c r="QP202" s="1">
        <v>0</v>
      </c>
      <c r="QQ202" s="1">
        <v>0</v>
      </c>
      <c r="QR202" s="1"/>
      <c r="QS202" s="1"/>
      <c r="QT202" s="1">
        <v>0</v>
      </c>
      <c r="QU202" s="1">
        <v>0</v>
      </c>
      <c r="QV202" s="1"/>
      <c r="QW202" s="1"/>
      <c r="QX202" s="1">
        <v>0</v>
      </c>
      <c r="QY202" s="1">
        <v>0</v>
      </c>
      <c r="QZ202" s="1"/>
      <c r="RA202" s="1"/>
      <c r="RB202" s="1">
        <v>0</v>
      </c>
      <c r="RC202" s="1">
        <v>0</v>
      </c>
      <c r="RD202" s="1"/>
      <c r="RE202" s="1"/>
      <c r="RF202" s="1">
        <v>0</v>
      </c>
      <c r="RG202" s="1">
        <v>0</v>
      </c>
      <c r="RH202" s="1"/>
      <c r="RI202" s="1"/>
      <c r="RJ202" s="1">
        <v>0</v>
      </c>
      <c r="RK202" s="1">
        <v>0</v>
      </c>
      <c r="RL202" s="1"/>
      <c r="RM202" s="1"/>
      <c r="RN202" s="1">
        <v>0</v>
      </c>
      <c r="RO202" s="1">
        <v>0</v>
      </c>
      <c r="RP202" s="1"/>
      <c r="RQ202" s="1"/>
      <c r="RR202" s="1">
        <v>0</v>
      </c>
      <c r="RS202" s="1">
        <v>0</v>
      </c>
      <c r="RT202" s="1"/>
      <c r="RU202" s="1"/>
      <c r="RV202" s="1">
        <v>0</v>
      </c>
      <c r="RW202" s="1">
        <v>0</v>
      </c>
      <c r="RX202" s="1"/>
      <c r="RY202" s="1"/>
      <c r="RZ202" s="1">
        <v>0</v>
      </c>
      <c r="SA202" s="1">
        <v>0</v>
      </c>
      <c r="SB202" s="1">
        <v>2000</v>
      </c>
      <c r="SC202" s="1">
        <v>3103701</v>
      </c>
      <c r="SD202" s="1" t="s">
        <v>889</v>
      </c>
      <c r="SE202" s="1">
        <v>20</v>
      </c>
      <c r="SF202" s="1">
        <v>2000</v>
      </c>
      <c r="SG202" s="1">
        <v>3255001</v>
      </c>
      <c r="SH202" s="1" t="s">
        <v>890</v>
      </c>
      <c r="SI202" s="1">
        <v>20</v>
      </c>
      <c r="SJ202" s="1">
        <v>1000</v>
      </c>
      <c r="SK202" s="1">
        <v>3301801</v>
      </c>
      <c r="SL202" s="1" t="s">
        <v>891</v>
      </c>
      <c r="SM202" s="1">
        <v>10</v>
      </c>
      <c r="SN202" s="1"/>
      <c r="SO202" s="1"/>
      <c r="SP202" s="1">
        <v>0</v>
      </c>
      <c r="SQ202" s="1">
        <v>0</v>
      </c>
      <c r="SR202" s="1"/>
      <c r="SS202" s="1"/>
      <c r="ST202" s="1">
        <v>0</v>
      </c>
      <c r="SU202" s="1">
        <f>ROUND(SR202/1000000*IF(SS202=0,0,VLOOKUP(SS202,名称和价格索引!$A$4:$C$834,3,FALSE)),1)</f>
        <v>0</v>
      </c>
      <c r="SV202" s="52" t="e">
        <f t="array" ref="SV202">SUM(VLOOKUP(D202,D202:SU202,ROW($1:$128)*4,0))</f>
        <v>#N/A</v>
      </c>
    </row>
    <row r="203" s="2" customFormat="1" customHeight="1" spans="1:516">
      <c r="A203" s="1" t="s">
        <v>897</v>
      </c>
      <c r="B203" s="1" t="s">
        <v>877</v>
      </c>
      <c r="C203" s="1">
        <v>1105</v>
      </c>
      <c r="D203" s="1">
        <v>1000000</v>
      </c>
      <c r="E203" s="1">
        <v>201400</v>
      </c>
      <c r="F203" s="1">
        <v>1400</v>
      </c>
      <c r="G203" s="1">
        <v>1400</v>
      </c>
      <c r="H203" s="1">
        <v>3000</v>
      </c>
      <c r="I203" s="1">
        <v>999000221</v>
      </c>
      <c r="J203" s="1" t="s">
        <v>754</v>
      </c>
      <c r="K203" s="1">
        <v>75</v>
      </c>
      <c r="L203" s="1">
        <v>3000</v>
      </c>
      <c r="M203" s="1">
        <v>999000231</v>
      </c>
      <c r="N203" s="1" t="s">
        <v>755</v>
      </c>
      <c r="O203" s="1">
        <v>75</v>
      </c>
      <c r="P203" s="1">
        <v>3000</v>
      </c>
      <c r="Q203" s="1">
        <v>999000241</v>
      </c>
      <c r="R203" s="1" t="s">
        <v>756</v>
      </c>
      <c r="S203" s="1">
        <v>75</v>
      </c>
      <c r="T203" s="1">
        <v>4000</v>
      </c>
      <c r="U203" s="1">
        <v>999805131</v>
      </c>
      <c r="V203" s="1" t="s">
        <v>757</v>
      </c>
      <c r="W203" s="1">
        <v>100</v>
      </c>
      <c r="X203" s="1">
        <v>4000</v>
      </c>
      <c r="Y203" s="1">
        <v>999905131</v>
      </c>
      <c r="Z203" s="1" t="s">
        <v>758</v>
      </c>
      <c r="AA203" s="1">
        <v>100</v>
      </c>
      <c r="AB203" s="1">
        <v>4000</v>
      </c>
      <c r="AC203" s="1">
        <v>999805231</v>
      </c>
      <c r="AD203" s="1" t="s">
        <v>759</v>
      </c>
      <c r="AE203" s="1">
        <v>88</v>
      </c>
      <c r="AF203" s="1">
        <v>4000</v>
      </c>
      <c r="AG203" s="1">
        <v>999905231</v>
      </c>
      <c r="AH203" s="1" t="s">
        <v>760</v>
      </c>
      <c r="AI203" s="1">
        <v>88</v>
      </c>
      <c r="AJ203" s="1">
        <v>4000</v>
      </c>
      <c r="AK203" s="1">
        <v>999805331</v>
      </c>
      <c r="AL203" s="1" t="s">
        <v>761</v>
      </c>
      <c r="AM203" s="1">
        <v>88</v>
      </c>
      <c r="AN203" s="1">
        <v>4000</v>
      </c>
      <c r="AO203" s="1">
        <v>999905331</v>
      </c>
      <c r="AP203" s="1" t="s">
        <v>762</v>
      </c>
      <c r="AQ203" s="1">
        <v>88</v>
      </c>
      <c r="AR203" s="1">
        <v>2000</v>
      </c>
      <c r="AS203" s="1">
        <v>999905111</v>
      </c>
      <c r="AT203" s="1" t="s">
        <v>823</v>
      </c>
      <c r="AU203" s="1">
        <v>25</v>
      </c>
      <c r="AV203" s="1">
        <v>10000</v>
      </c>
      <c r="AW203" s="1">
        <v>999000191</v>
      </c>
      <c r="AX203" s="1" t="s">
        <v>690</v>
      </c>
      <c r="AY203" s="1">
        <v>125</v>
      </c>
      <c r="AZ203" s="1">
        <v>10000</v>
      </c>
      <c r="BA203" s="1">
        <v>999000181</v>
      </c>
      <c r="BB203" s="1" t="s">
        <v>691</v>
      </c>
      <c r="BC203" s="1">
        <v>125</v>
      </c>
      <c r="BD203" s="1">
        <v>10000</v>
      </c>
      <c r="BE203" s="1">
        <v>999000211</v>
      </c>
      <c r="BF203" s="1" t="s">
        <v>692</v>
      </c>
      <c r="BG203" s="1">
        <v>125</v>
      </c>
      <c r="BH203" s="1">
        <v>1500</v>
      </c>
      <c r="BI203" s="1">
        <v>999200171</v>
      </c>
      <c r="BJ203" s="1" t="s">
        <v>845</v>
      </c>
      <c r="BK203" s="1">
        <v>30</v>
      </c>
      <c r="BL203" s="1">
        <v>1500</v>
      </c>
      <c r="BM203" s="1">
        <v>999200191</v>
      </c>
      <c r="BN203" s="1" t="s">
        <v>846</v>
      </c>
      <c r="BO203" s="1">
        <v>37.5</v>
      </c>
      <c r="BP203" s="1">
        <v>1500</v>
      </c>
      <c r="BQ203" s="1">
        <v>999200181</v>
      </c>
      <c r="BR203" s="1" t="s">
        <v>847</v>
      </c>
      <c r="BS203" s="1">
        <v>37.5</v>
      </c>
      <c r="BT203" s="1">
        <v>1500</v>
      </c>
      <c r="BU203" s="1">
        <v>999300191</v>
      </c>
      <c r="BV203" s="1" t="s">
        <v>848</v>
      </c>
      <c r="BW203" s="1">
        <v>30</v>
      </c>
      <c r="BX203" s="1">
        <v>1500</v>
      </c>
      <c r="BY203" s="1">
        <v>999300201</v>
      </c>
      <c r="BZ203" s="1" t="s">
        <v>849</v>
      </c>
      <c r="CA203" s="1">
        <v>22.5</v>
      </c>
      <c r="CB203" s="1">
        <v>1500</v>
      </c>
      <c r="CC203" s="1">
        <v>999300211</v>
      </c>
      <c r="CD203" s="1" t="s">
        <v>850</v>
      </c>
      <c r="CE203" s="1">
        <v>22.5</v>
      </c>
      <c r="CF203" s="1">
        <v>1500</v>
      </c>
      <c r="CG203" s="1">
        <v>999400121</v>
      </c>
      <c r="CH203" s="1" t="s">
        <v>851</v>
      </c>
      <c r="CI203" s="1">
        <v>22.5</v>
      </c>
      <c r="CJ203" s="1">
        <v>1500</v>
      </c>
      <c r="CK203" s="1">
        <v>999400161</v>
      </c>
      <c r="CL203" s="1" t="s">
        <v>852</v>
      </c>
      <c r="CM203" s="1">
        <v>18</v>
      </c>
      <c r="CN203" s="1">
        <v>1500</v>
      </c>
      <c r="CO203" s="1">
        <v>999400101</v>
      </c>
      <c r="CP203" s="1" t="s">
        <v>853</v>
      </c>
      <c r="CQ203" s="1">
        <v>15</v>
      </c>
      <c r="CR203" s="1">
        <v>1500</v>
      </c>
      <c r="CS203" s="1">
        <v>999400211</v>
      </c>
      <c r="CT203" s="1" t="s">
        <v>854</v>
      </c>
      <c r="CU203" s="1">
        <v>7.5</v>
      </c>
      <c r="CV203" s="1">
        <v>6000</v>
      </c>
      <c r="CW203" s="1">
        <v>3103401</v>
      </c>
      <c r="CX203" s="1" t="s">
        <v>700</v>
      </c>
      <c r="CY203" s="1">
        <v>24</v>
      </c>
      <c r="CZ203" s="1">
        <v>6000</v>
      </c>
      <c r="DA203" s="1">
        <v>3103501</v>
      </c>
      <c r="DB203" s="1" t="s">
        <v>701</v>
      </c>
      <c r="DC203" s="1">
        <v>24</v>
      </c>
      <c r="DD203" s="1">
        <v>6000</v>
      </c>
      <c r="DE203" s="1">
        <v>3254601</v>
      </c>
      <c r="DF203" s="1" t="s">
        <v>702</v>
      </c>
      <c r="DG203" s="1">
        <v>24</v>
      </c>
      <c r="DH203" s="1">
        <v>3000</v>
      </c>
      <c r="DI203" s="1">
        <v>3253501</v>
      </c>
      <c r="DJ203" s="1" t="s">
        <v>703</v>
      </c>
      <c r="DK203" s="1">
        <v>15</v>
      </c>
      <c r="DL203" s="1">
        <v>6000</v>
      </c>
      <c r="DM203" s="1">
        <v>3254701</v>
      </c>
      <c r="DN203" s="1" t="s">
        <v>704</v>
      </c>
      <c r="DO203" s="1">
        <v>30</v>
      </c>
      <c r="DP203" s="1">
        <v>6000</v>
      </c>
      <c r="DQ203" s="1">
        <v>3301101</v>
      </c>
      <c r="DR203" s="1" t="s">
        <v>705</v>
      </c>
      <c r="DS203" s="1">
        <v>24</v>
      </c>
      <c r="DT203" s="1">
        <v>6000</v>
      </c>
      <c r="DU203" s="1">
        <v>3301201</v>
      </c>
      <c r="DV203" s="1" t="s">
        <v>706</v>
      </c>
      <c r="DW203" s="1">
        <v>30</v>
      </c>
      <c r="DX203" s="1"/>
      <c r="DY203" s="1"/>
      <c r="DZ203" s="1">
        <v>0</v>
      </c>
      <c r="EA203" s="1">
        <v>0</v>
      </c>
      <c r="EB203" s="1"/>
      <c r="EC203" s="1"/>
      <c r="ED203" s="1">
        <v>0</v>
      </c>
      <c r="EE203" s="1">
        <v>0</v>
      </c>
      <c r="EF203" s="1"/>
      <c r="EG203" s="1"/>
      <c r="EH203" s="1">
        <v>0</v>
      </c>
      <c r="EI203" s="1">
        <v>0</v>
      </c>
      <c r="EJ203" s="1"/>
      <c r="EK203" s="1"/>
      <c r="EL203" s="1">
        <v>0</v>
      </c>
      <c r="EM203" s="1">
        <v>0</v>
      </c>
      <c r="EN203" s="1">
        <v>20000</v>
      </c>
      <c r="EO203" s="1">
        <v>99920015</v>
      </c>
      <c r="EP203" s="1" t="s">
        <v>577</v>
      </c>
      <c r="EQ203" s="1">
        <v>60</v>
      </c>
      <c r="ER203" s="1">
        <v>20000</v>
      </c>
      <c r="ES203" s="1">
        <v>99920014</v>
      </c>
      <c r="ET203" s="1" t="s">
        <v>578</v>
      </c>
      <c r="EU203" s="1">
        <v>60</v>
      </c>
      <c r="EV203" s="1">
        <v>20000</v>
      </c>
      <c r="EW203" s="1">
        <v>99990411</v>
      </c>
      <c r="EX203" s="1" t="s">
        <v>734</v>
      </c>
      <c r="EY203" s="1">
        <v>50</v>
      </c>
      <c r="EZ203" s="1">
        <v>20000</v>
      </c>
      <c r="FA203" s="1">
        <v>99900020</v>
      </c>
      <c r="FB203" s="1" t="s">
        <v>733</v>
      </c>
      <c r="FC203" s="1">
        <v>80</v>
      </c>
      <c r="FD203" s="1">
        <v>20000</v>
      </c>
      <c r="FE203" s="1">
        <v>99930016</v>
      </c>
      <c r="FF203" s="1" t="s">
        <v>699</v>
      </c>
      <c r="FG203" s="1">
        <v>150</v>
      </c>
      <c r="FH203" s="1">
        <v>20000</v>
      </c>
      <c r="FI203" s="1">
        <v>99930013</v>
      </c>
      <c r="FJ203" s="1" t="s">
        <v>582</v>
      </c>
      <c r="FK203" s="1">
        <v>100</v>
      </c>
      <c r="FL203" s="1">
        <v>20000</v>
      </c>
      <c r="FM203" s="1">
        <v>99990311</v>
      </c>
      <c r="FN203" s="1" t="s">
        <v>723</v>
      </c>
      <c r="FO203" s="1">
        <v>80</v>
      </c>
      <c r="FP203" s="1">
        <v>20000</v>
      </c>
      <c r="FQ203" s="1">
        <v>99940019</v>
      </c>
      <c r="FR203" s="1" t="s">
        <v>583</v>
      </c>
      <c r="FS203" s="1">
        <v>80</v>
      </c>
      <c r="FT203" s="1">
        <v>20000</v>
      </c>
      <c r="FU203" s="1">
        <v>99900017</v>
      </c>
      <c r="FV203" s="1" t="s">
        <v>722</v>
      </c>
      <c r="FW203" s="1">
        <v>100</v>
      </c>
      <c r="FX203" s="1"/>
      <c r="FY203" s="1"/>
      <c r="FZ203" s="1">
        <v>0</v>
      </c>
      <c r="GA203" s="1">
        <v>0</v>
      </c>
      <c r="GB203" s="1"/>
      <c r="GC203" s="1"/>
      <c r="GD203" s="1">
        <v>0</v>
      </c>
      <c r="GE203" s="1">
        <v>0</v>
      </c>
      <c r="GF203" s="1"/>
      <c r="GG203" s="1"/>
      <c r="GH203" s="1">
        <v>0</v>
      </c>
      <c r="GI203" s="1">
        <v>0</v>
      </c>
      <c r="GJ203" s="1"/>
      <c r="GK203" s="1"/>
      <c r="GL203" s="1">
        <v>0</v>
      </c>
      <c r="GM203" s="1">
        <v>0</v>
      </c>
      <c r="GN203" s="1"/>
      <c r="GO203" s="1"/>
      <c r="GP203" s="1">
        <v>0</v>
      </c>
      <c r="GQ203" s="1">
        <v>0</v>
      </c>
      <c r="GR203" s="1"/>
      <c r="GS203" s="1"/>
      <c r="GT203" s="1">
        <v>0</v>
      </c>
      <c r="GU203" s="1">
        <v>0</v>
      </c>
      <c r="GV203" s="1">
        <v>30000</v>
      </c>
      <c r="GW203" s="1">
        <v>99930010</v>
      </c>
      <c r="GX203" s="1" t="s">
        <v>724</v>
      </c>
      <c r="GY203" s="1">
        <v>120</v>
      </c>
      <c r="GZ203" s="1">
        <v>30000</v>
      </c>
      <c r="HA203" s="1">
        <v>99920013</v>
      </c>
      <c r="HB203" s="1" t="s">
        <v>576</v>
      </c>
      <c r="HC203" s="1">
        <v>150</v>
      </c>
      <c r="HD203" s="1">
        <v>30000</v>
      </c>
      <c r="HE203" s="1">
        <v>99940009</v>
      </c>
      <c r="HF203" s="1" t="s">
        <v>586</v>
      </c>
      <c r="HG203" s="1">
        <v>105</v>
      </c>
      <c r="HH203" s="1">
        <v>30000</v>
      </c>
      <c r="HI203" s="1">
        <v>99930011</v>
      </c>
      <c r="HJ203" s="1" t="s">
        <v>581</v>
      </c>
      <c r="HK203" s="1">
        <v>60</v>
      </c>
      <c r="HL203" s="1">
        <v>30000</v>
      </c>
      <c r="HM203" s="1">
        <v>99930012</v>
      </c>
      <c r="HN203" s="1" t="s">
        <v>580</v>
      </c>
      <c r="HO203" s="1">
        <v>60</v>
      </c>
      <c r="HP203" s="1">
        <v>30000</v>
      </c>
      <c r="HQ203" s="1">
        <v>99940007</v>
      </c>
      <c r="HR203" s="1" t="s">
        <v>585</v>
      </c>
      <c r="HS203" s="1">
        <v>60</v>
      </c>
      <c r="HT203" s="1">
        <v>30000</v>
      </c>
      <c r="HU203" s="1">
        <v>99940008</v>
      </c>
      <c r="HV203" s="1" t="s">
        <v>584</v>
      </c>
      <c r="HW203" s="1">
        <v>60</v>
      </c>
      <c r="HX203" s="1">
        <v>30000</v>
      </c>
      <c r="HY203" s="1">
        <v>99900015</v>
      </c>
      <c r="HZ203" s="1" t="s">
        <v>573</v>
      </c>
      <c r="IA203" s="1">
        <v>150</v>
      </c>
      <c r="IB203" s="1">
        <v>30000</v>
      </c>
      <c r="IC203" s="1">
        <v>99930008</v>
      </c>
      <c r="ID203" s="1" t="s">
        <v>653</v>
      </c>
      <c r="IE203" s="1">
        <v>30</v>
      </c>
      <c r="IF203" s="1">
        <v>30000</v>
      </c>
      <c r="IG203" s="1">
        <v>99930009</v>
      </c>
      <c r="IH203" s="1" t="s">
        <v>654</v>
      </c>
      <c r="II203" s="1">
        <v>30</v>
      </c>
      <c r="IJ203" s="1">
        <v>30000</v>
      </c>
      <c r="IK203" s="1">
        <v>99930007</v>
      </c>
      <c r="IL203" s="1" t="s">
        <v>655</v>
      </c>
      <c r="IM203" s="1">
        <v>30</v>
      </c>
      <c r="IN203" s="1">
        <v>30000</v>
      </c>
      <c r="IO203" s="1">
        <v>99900014</v>
      </c>
      <c r="IP203" s="1" t="s">
        <v>715</v>
      </c>
      <c r="IQ203" s="1">
        <v>75</v>
      </c>
      <c r="IR203" s="1">
        <v>30000</v>
      </c>
      <c r="IS203" s="1">
        <v>99900016</v>
      </c>
      <c r="IT203" s="1" t="s">
        <v>571</v>
      </c>
      <c r="IU203" s="1">
        <v>90</v>
      </c>
      <c r="IV203" s="1">
        <v>30000</v>
      </c>
      <c r="IW203" s="1">
        <v>99930006</v>
      </c>
      <c r="IX203" s="1" t="s">
        <v>657</v>
      </c>
      <c r="IY203" s="1">
        <v>45</v>
      </c>
      <c r="IZ203" s="1">
        <v>15000</v>
      </c>
      <c r="JA203" s="1">
        <v>99920007</v>
      </c>
      <c r="JB203" s="1" t="s">
        <v>656</v>
      </c>
      <c r="JC203" s="1">
        <v>22.5</v>
      </c>
      <c r="JD203" s="1">
        <v>30000</v>
      </c>
      <c r="JE203" s="1">
        <v>99920006</v>
      </c>
      <c r="JF203" s="1" t="s">
        <v>716</v>
      </c>
      <c r="JG203" s="1">
        <v>30</v>
      </c>
      <c r="JH203" s="1">
        <v>30000</v>
      </c>
      <c r="JI203" s="1">
        <v>99930015</v>
      </c>
      <c r="JJ203" s="1" t="s">
        <v>579</v>
      </c>
      <c r="JK203" s="1">
        <v>75</v>
      </c>
      <c r="JL203" s="1">
        <v>30000</v>
      </c>
      <c r="JM203" s="1">
        <v>99940002</v>
      </c>
      <c r="JN203" s="1" t="s">
        <v>534</v>
      </c>
      <c r="JO203" s="1">
        <v>15</v>
      </c>
      <c r="JP203" s="1"/>
      <c r="JQ203" s="1"/>
      <c r="JR203" s="1">
        <v>0</v>
      </c>
      <c r="JS203" s="1">
        <v>0</v>
      </c>
      <c r="JT203" s="1">
        <v>1000</v>
      </c>
      <c r="JU203" s="1">
        <v>99930022</v>
      </c>
      <c r="JV203" s="1" t="s">
        <v>662</v>
      </c>
      <c r="JW203" s="1">
        <v>10</v>
      </c>
      <c r="JX203" s="1">
        <v>10000</v>
      </c>
      <c r="JY203" s="1">
        <v>99940013</v>
      </c>
      <c r="JZ203" s="1" t="s">
        <v>663</v>
      </c>
      <c r="KA203" s="1">
        <v>100</v>
      </c>
      <c r="KB203" s="1">
        <v>10000</v>
      </c>
      <c r="KC203" s="1">
        <v>99940014</v>
      </c>
      <c r="KD203" s="1" t="s">
        <v>664</v>
      </c>
      <c r="KE203" s="1">
        <v>100</v>
      </c>
      <c r="KF203" s="1">
        <v>10000</v>
      </c>
      <c r="KG203" s="1">
        <v>99920008</v>
      </c>
      <c r="KH203" s="1" t="s">
        <v>665</v>
      </c>
      <c r="KI203" s="1">
        <v>125</v>
      </c>
      <c r="KJ203" s="1"/>
      <c r="KK203" s="1"/>
      <c r="KL203" s="1">
        <v>0</v>
      </c>
      <c r="KM203" s="1">
        <v>0</v>
      </c>
      <c r="KN203" s="1">
        <v>5000</v>
      </c>
      <c r="KO203" s="1">
        <v>99980413</v>
      </c>
      <c r="KP203" s="1" t="s">
        <v>693</v>
      </c>
      <c r="KQ203" s="1">
        <v>30</v>
      </c>
      <c r="KR203" s="1">
        <v>5000</v>
      </c>
      <c r="KS203" s="1">
        <v>99990413</v>
      </c>
      <c r="KT203" s="1" t="s">
        <v>694</v>
      </c>
      <c r="KU203" s="1">
        <v>30</v>
      </c>
      <c r="KV203" s="1">
        <v>5000</v>
      </c>
      <c r="KW203" s="1">
        <v>99980423</v>
      </c>
      <c r="KX203" s="1" t="s">
        <v>695</v>
      </c>
      <c r="KY203" s="1">
        <v>25</v>
      </c>
      <c r="KZ203" s="1">
        <v>5000</v>
      </c>
      <c r="LA203" s="1">
        <v>99990423</v>
      </c>
      <c r="LB203" s="1" t="s">
        <v>696</v>
      </c>
      <c r="LC203" s="1">
        <v>25</v>
      </c>
      <c r="LD203" s="1">
        <v>5000</v>
      </c>
      <c r="LE203" s="1">
        <v>99980433</v>
      </c>
      <c r="LF203" s="1" t="s">
        <v>697</v>
      </c>
      <c r="LG203" s="1">
        <v>25</v>
      </c>
      <c r="LH203" s="1">
        <v>5000</v>
      </c>
      <c r="LI203" s="1">
        <v>99990433</v>
      </c>
      <c r="LJ203" s="1" t="s">
        <v>698</v>
      </c>
      <c r="LK203" s="1">
        <v>25</v>
      </c>
      <c r="LL203" s="1">
        <v>10000</v>
      </c>
      <c r="LM203" s="1">
        <v>99990311</v>
      </c>
      <c r="LN203" s="1" t="s">
        <v>723</v>
      </c>
      <c r="LO203" s="1">
        <v>40</v>
      </c>
      <c r="LP203" s="1">
        <v>10000</v>
      </c>
      <c r="LQ203" s="1">
        <v>99990411</v>
      </c>
      <c r="LR203" s="1" t="s">
        <v>734</v>
      </c>
      <c r="LS203" s="1">
        <v>25</v>
      </c>
      <c r="LT203" s="1">
        <v>5000</v>
      </c>
      <c r="LU203" s="1">
        <v>8886002</v>
      </c>
      <c r="LV203" s="1" t="e">
        <v>#N/A</v>
      </c>
      <c r="LW203" s="1" t="e">
        <v>#N/A</v>
      </c>
      <c r="LX203" s="1">
        <v>5000</v>
      </c>
      <c r="LY203" s="1">
        <v>8886007</v>
      </c>
      <c r="LZ203" s="1" t="e">
        <v>#N/A</v>
      </c>
      <c r="MA203" s="1" t="e">
        <v>#N/A</v>
      </c>
      <c r="MB203" s="1">
        <v>50000</v>
      </c>
      <c r="MC203" s="1">
        <v>8886004</v>
      </c>
      <c r="MD203" s="1" t="e">
        <v>#N/A</v>
      </c>
      <c r="ME203" s="1" t="e">
        <v>#N/A</v>
      </c>
      <c r="MF203" s="1"/>
      <c r="MG203" s="1"/>
      <c r="MH203" s="1">
        <v>0</v>
      </c>
      <c r="MI203" s="1">
        <v>0</v>
      </c>
      <c r="MJ203" s="1"/>
      <c r="MK203" s="1"/>
      <c r="ML203" s="1">
        <v>0</v>
      </c>
      <c r="MM203" s="1">
        <v>0</v>
      </c>
      <c r="MN203" s="1">
        <v>1000000</v>
      </c>
      <c r="MO203" s="1">
        <v>352</v>
      </c>
      <c r="MP203" s="1" t="s">
        <v>708</v>
      </c>
      <c r="MQ203" s="1">
        <v>1250</v>
      </c>
      <c r="MR203" s="1">
        <v>1000000</v>
      </c>
      <c r="MS203" s="1">
        <v>352</v>
      </c>
      <c r="MT203" s="1" t="s">
        <v>708</v>
      </c>
      <c r="MU203" s="1">
        <v>1250</v>
      </c>
      <c r="MV203" s="1">
        <v>1000000</v>
      </c>
      <c r="MW203" s="1">
        <v>352</v>
      </c>
      <c r="MX203" s="1" t="s">
        <v>708</v>
      </c>
      <c r="MY203" s="1">
        <v>1250</v>
      </c>
      <c r="MZ203" s="1">
        <v>500000</v>
      </c>
      <c r="NA203" s="1">
        <v>352</v>
      </c>
      <c r="NB203" s="1" t="s">
        <v>708</v>
      </c>
      <c r="NC203" s="1">
        <v>625</v>
      </c>
      <c r="ND203" s="1">
        <v>500000</v>
      </c>
      <c r="NE203" s="1">
        <v>352</v>
      </c>
      <c r="NF203" s="1" t="s">
        <v>708</v>
      </c>
      <c r="NG203" s="1">
        <v>625</v>
      </c>
      <c r="NH203" s="1">
        <v>1000000</v>
      </c>
      <c r="NI203" s="1">
        <v>303</v>
      </c>
      <c r="NJ203" s="1" t="s">
        <v>709</v>
      </c>
      <c r="NK203" s="1">
        <v>350</v>
      </c>
      <c r="NL203" s="1">
        <v>1000000</v>
      </c>
      <c r="NM203" s="1">
        <v>303</v>
      </c>
      <c r="NN203" s="1" t="s">
        <v>709</v>
      </c>
      <c r="NO203" s="1">
        <v>350</v>
      </c>
      <c r="NP203" s="1">
        <v>500000</v>
      </c>
      <c r="NQ203" s="1">
        <v>303</v>
      </c>
      <c r="NR203" s="1" t="s">
        <v>709</v>
      </c>
      <c r="NS203" s="1">
        <v>175</v>
      </c>
      <c r="NT203" s="1">
        <v>1000000</v>
      </c>
      <c r="NU203" s="1">
        <v>323</v>
      </c>
      <c r="NV203" s="1" t="s">
        <v>710</v>
      </c>
      <c r="NW203" s="1">
        <v>350</v>
      </c>
      <c r="NX203" s="1">
        <v>1000000</v>
      </c>
      <c r="NY203" s="1">
        <v>323</v>
      </c>
      <c r="NZ203" s="1" t="s">
        <v>710</v>
      </c>
      <c r="OA203" s="1">
        <v>350</v>
      </c>
      <c r="OB203" s="1">
        <v>500000</v>
      </c>
      <c r="OC203" s="1">
        <v>323</v>
      </c>
      <c r="OD203" s="1" t="s">
        <v>710</v>
      </c>
      <c r="OE203" s="1">
        <v>175</v>
      </c>
      <c r="OF203" s="1"/>
      <c r="OG203" s="1"/>
      <c r="OH203" s="1">
        <v>0</v>
      </c>
      <c r="OI203" s="1">
        <v>0</v>
      </c>
      <c r="OJ203" s="1"/>
      <c r="OK203" s="1"/>
      <c r="OL203" s="1">
        <v>0</v>
      </c>
      <c r="OM203" s="1">
        <v>0</v>
      </c>
      <c r="ON203" s="1"/>
      <c r="OO203" s="1"/>
      <c r="OP203" s="1">
        <v>0</v>
      </c>
      <c r="OQ203" s="1">
        <v>0</v>
      </c>
      <c r="OR203" s="1"/>
      <c r="OS203" s="1"/>
      <c r="OT203" s="1">
        <v>0</v>
      </c>
      <c r="OU203" s="1">
        <v>0</v>
      </c>
      <c r="OV203" s="1"/>
      <c r="OW203" s="1"/>
      <c r="OX203" s="1">
        <v>0</v>
      </c>
      <c r="OY203" s="1">
        <v>0</v>
      </c>
      <c r="OZ203" s="1"/>
      <c r="PA203" s="1"/>
      <c r="PB203" s="1">
        <v>0</v>
      </c>
      <c r="PC203" s="1">
        <v>0</v>
      </c>
      <c r="PD203" s="1"/>
      <c r="PE203" s="1"/>
      <c r="PF203" s="1">
        <v>0</v>
      </c>
      <c r="PG203" s="1">
        <v>0</v>
      </c>
      <c r="PH203" s="1"/>
      <c r="PI203" s="1"/>
      <c r="PJ203" s="1">
        <v>0</v>
      </c>
      <c r="PK203" s="1">
        <v>0</v>
      </c>
      <c r="PL203" s="1"/>
      <c r="PM203" s="1"/>
      <c r="PN203" s="1">
        <v>0</v>
      </c>
      <c r="PO203" s="1">
        <v>0</v>
      </c>
      <c r="PP203" s="1"/>
      <c r="PQ203" s="1"/>
      <c r="PR203" s="1">
        <v>0</v>
      </c>
      <c r="PS203" s="1">
        <v>0</v>
      </c>
      <c r="PT203" s="1"/>
      <c r="PU203" s="1"/>
      <c r="PV203" s="1">
        <v>0</v>
      </c>
      <c r="PW203" s="1">
        <v>0</v>
      </c>
      <c r="PX203" s="1"/>
      <c r="PY203" s="1"/>
      <c r="PZ203" s="1">
        <v>0</v>
      </c>
      <c r="QA203" s="1">
        <v>0</v>
      </c>
      <c r="QB203" s="1"/>
      <c r="QC203" s="1"/>
      <c r="QD203" s="1">
        <v>0</v>
      </c>
      <c r="QE203" s="1">
        <v>0</v>
      </c>
      <c r="QF203" s="1"/>
      <c r="QG203" s="1"/>
      <c r="QH203" s="1">
        <v>0</v>
      </c>
      <c r="QI203" s="1">
        <v>0</v>
      </c>
      <c r="QJ203" s="1"/>
      <c r="QK203" s="1"/>
      <c r="QL203" s="1">
        <v>0</v>
      </c>
      <c r="QM203" s="1">
        <v>0</v>
      </c>
      <c r="QN203" s="1"/>
      <c r="QO203" s="1"/>
      <c r="QP203" s="1">
        <v>0</v>
      </c>
      <c r="QQ203" s="1">
        <v>0</v>
      </c>
      <c r="QR203" s="1"/>
      <c r="QS203" s="1"/>
      <c r="QT203" s="1">
        <v>0</v>
      </c>
      <c r="QU203" s="1">
        <v>0</v>
      </c>
      <c r="QV203" s="1"/>
      <c r="QW203" s="1"/>
      <c r="QX203" s="1">
        <v>0</v>
      </c>
      <c r="QY203" s="1">
        <v>0</v>
      </c>
      <c r="QZ203" s="1"/>
      <c r="RA203" s="1"/>
      <c r="RB203" s="1">
        <v>0</v>
      </c>
      <c r="RC203" s="1">
        <v>0</v>
      </c>
      <c r="RD203" s="1"/>
      <c r="RE203" s="1"/>
      <c r="RF203" s="1">
        <v>0</v>
      </c>
      <c r="RG203" s="1">
        <v>0</v>
      </c>
      <c r="RH203" s="1"/>
      <c r="RI203" s="1"/>
      <c r="RJ203" s="1">
        <v>0</v>
      </c>
      <c r="RK203" s="1">
        <v>0</v>
      </c>
      <c r="RL203" s="1"/>
      <c r="RM203" s="1"/>
      <c r="RN203" s="1">
        <v>0</v>
      </c>
      <c r="RO203" s="1">
        <v>0</v>
      </c>
      <c r="RP203" s="1"/>
      <c r="RQ203" s="1"/>
      <c r="RR203" s="1">
        <v>0</v>
      </c>
      <c r="RS203" s="1">
        <v>0</v>
      </c>
      <c r="RT203" s="1"/>
      <c r="RU203" s="1"/>
      <c r="RV203" s="1">
        <v>0</v>
      </c>
      <c r="RW203" s="1">
        <v>0</v>
      </c>
      <c r="RX203" s="1"/>
      <c r="RY203" s="1"/>
      <c r="RZ203" s="1">
        <v>0</v>
      </c>
      <c r="SA203" s="1">
        <v>0</v>
      </c>
      <c r="SB203" s="1">
        <v>2000</v>
      </c>
      <c r="SC203" s="1">
        <v>3103701</v>
      </c>
      <c r="SD203" s="1" t="s">
        <v>889</v>
      </c>
      <c r="SE203" s="1">
        <v>20</v>
      </c>
      <c r="SF203" s="1">
        <v>2000</v>
      </c>
      <c r="SG203" s="1">
        <v>3255001</v>
      </c>
      <c r="SH203" s="1" t="s">
        <v>890</v>
      </c>
      <c r="SI203" s="1">
        <v>20</v>
      </c>
      <c r="SJ203" s="1">
        <v>1000</v>
      </c>
      <c r="SK203" s="1">
        <v>3301801</v>
      </c>
      <c r="SL203" s="1" t="s">
        <v>891</v>
      </c>
      <c r="SM203" s="1">
        <v>10</v>
      </c>
      <c r="SN203" s="1"/>
      <c r="SO203" s="1"/>
      <c r="SP203" s="1">
        <v>0</v>
      </c>
      <c r="SQ203" s="1">
        <v>0</v>
      </c>
      <c r="SR203" s="1"/>
      <c r="SS203" s="1"/>
      <c r="ST203" s="1">
        <v>0</v>
      </c>
      <c r="SU203" s="1">
        <f>ROUND(SR203/1000000*IF(SS203=0,0,VLOOKUP(SS203,名称和价格索引!$A$4:$C$834,3,FALSE)),1)</f>
        <v>0</v>
      </c>
      <c r="SV203" s="52" t="e">
        <f t="array" ref="SV203">SUM(VLOOKUP(D203,D203:SU203,ROW($1:$128)*4,0))</f>
        <v>#N/A</v>
      </c>
    </row>
    <row r="204" s="2" customFormat="1" customHeight="1" spans="1:516">
      <c r="A204" s="1" t="s">
        <v>898</v>
      </c>
      <c r="B204" s="1" t="s">
        <v>877</v>
      </c>
      <c r="C204" s="1">
        <v>1106</v>
      </c>
      <c r="D204" s="1">
        <v>1000000</v>
      </c>
      <c r="E204" s="1">
        <v>201400</v>
      </c>
      <c r="F204" s="1">
        <v>1400</v>
      </c>
      <c r="G204" s="1">
        <v>1400</v>
      </c>
      <c r="H204" s="1">
        <v>3000</v>
      </c>
      <c r="I204" s="1">
        <v>999000221</v>
      </c>
      <c r="J204" s="1" t="s">
        <v>754</v>
      </c>
      <c r="K204" s="1">
        <v>75</v>
      </c>
      <c r="L204" s="1">
        <v>3000</v>
      </c>
      <c r="M204" s="1">
        <v>999000231</v>
      </c>
      <c r="N204" s="1" t="s">
        <v>755</v>
      </c>
      <c r="O204" s="1">
        <v>75</v>
      </c>
      <c r="P204" s="1">
        <v>3000</v>
      </c>
      <c r="Q204" s="1">
        <v>999000241</v>
      </c>
      <c r="R204" s="1" t="s">
        <v>756</v>
      </c>
      <c r="S204" s="1">
        <v>75</v>
      </c>
      <c r="T204" s="1">
        <v>4000</v>
      </c>
      <c r="U204" s="1">
        <v>999805131</v>
      </c>
      <c r="V204" s="1" t="s">
        <v>757</v>
      </c>
      <c r="W204" s="1">
        <v>100</v>
      </c>
      <c r="X204" s="1">
        <v>4000</v>
      </c>
      <c r="Y204" s="1">
        <v>999905131</v>
      </c>
      <c r="Z204" s="1" t="s">
        <v>758</v>
      </c>
      <c r="AA204" s="1">
        <v>100</v>
      </c>
      <c r="AB204" s="1">
        <v>4000</v>
      </c>
      <c r="AC204" s="1">
        <v>999805231</v>
      </c>
      <c r="AD204" s="1" t="s">
        <v>759</v>
      </c>
      <c r="AE204" s="1">
        <v>88</v>
      </c>
      <c r="AF204" s="1">
        <v>4000</v>
      </c>
      <c r="AG204" s="1">
        <v>999905231</v>
      </c>
      <c r="AH204" s="1" t="s">
        <v>760</v>
      </c>
      <c r="AI204" s="1">
        <v>88</v>
      </c>
      <c r="AJ204" s="1">
        <v>4000</v>
      </c>
      <c r="AK204" s="1">
        <v>999805331</v>
      </c>
      <c r="AL204" s="1" t="s">
        <v>761</v>
      </c>
      <c r="AM204" s="1">
        <v>88</v>
      </c>
      <c r="AN204" s="1">
        <v>4000</v>
      </c>
      <c r="AO204" s="1">
        <v>999905331</v>
      </c>
      <c r="AP204" s="1" t="s">
        <v>762</v>
      </c>
      <c r="AQ204" s="1">
        <v>88</v>
      </c>
      <c r="AR204" s="1">
        <v>2000</v>
      </c>
      <c r="AS204" s="1">
        <v>999905111</v>
      </c>
      <c r="AT204" s="1" t="s">
        <v>823</v>
      </c>
      <c r="AU204" s="1">
        <v>25</v>
      </c>
      <c r="AV204" s="1">
        <v>10000</v>
      </c>
      <c r="AW204" s="1">
        <v>999000191</v>
      </c>
      <c r="AX204" s="1" t="s">
        <v>690</v>
      </c>
      <c r="AY204" s="1">
        <v>125</v>
      </c>
      <c r="AZ204" s="1">
        <v>10000</v>
      </c>
      <c r="BA204" s="1">
        <v>999000181</v>
      </c>
      <c r="BB204" s="1" t="s">
        <v>691</v>
      </c>
      <c r="BC204" s="1">
        <v>125</v>
      </c>
      <c r="BD204" s="1">
        <v>10000</v>
      </c>
      <c r="BE204" s="1">
        <v>999000211</v>
      </c>
      <c r="BF204" s="1" t="s">
        <v>692</v>
      </c>
      <c r="BG204" s="1">
        <v>125</v>
      </c>
      <c r="BH204" s="1">
        <v>1500</v>
      </c>
      <c r="BI204" s="1">
        <v>999200171</v>
      </c>
      <c r="BJ204" s="1" t="s">
        <v>845</v>
      </c>
      <c r="BK204" s="1">
        <v>30</v>
      </c>
      <c r="BL204" s="1">
        <v>1500</v>
      </c>
      <c r="BM204" s="1">
        <v>999200191</v>
      </c>
      <c r="BN204" s="1" t="s">
        <v>846</v>
      </c>
      <c r="BO204" s="1">
        <v>37.5</v>
      </c>
      <c r="BP204" s="1">
        <v>1500</v>
      </c>
      <c r="BQ204" s="1">
        <v>999200181</v>
      </c>
      <c r="BR204" s="1" t="s">
        <v>847</v>
      </c>
      <c r="BS204" s="1">
        <v>37.5</v>
      </c>
      <c r="BT204" s="1">
        <v>1500</v>
      </c>
      <c r="BU204" s="1">
        <v>999300191</v>
      </c>
      <c r="BV204" s="1" t="s">
        <v>848</v>
      </c>
      <c r="BW204" s="1">
        <v>30</v>
      </c>
      <c r="BX204" s="1">
        <v>1500</v>
      </c>
      <c r="BY204" s="1">
        <v>999300201</v>
      </c>
      <c r="BZ204" s="1" t="s">
        <v>849</v>
      </c>
      <c r="CA204" s="1">
        <v>22.5</v>
      </c>
      <c r="CB204" s="1">
        <v>1500</v>
      </c>
      <c r="CC204" s="1">
        <v>999300211</v>
      </c>
      <c r="CD204" s="1" t="s">
        <v>850</v>
      </c>
      <c r="CE204" s="1">
        <v>22.5</v>
      </c>
      <c r="CF204" s="1">
        <v>1500</v>
      </c>
      <c r="CG204" s="1">
        <v>999400121</v>
      </c>
      <c r="CH204" s="1" t="s">
        <v>851</v>
      </c>
      <c r="CI204" s="1">
        <v>22.5</v>
      </c>
      <c r="CJ204" s="1">
        <v>1500</v>
      </c>
      <c r="CK204" s="1">
        <v>999400161</v>
      </c>
      <c r="CL204" s="1" t="s">
        <v>852</v>
      </c>
      <c r="CM204" s="1">
        <v>18</v>
      </c>
      <c r="CN204" s="1">
        <v>1500</v>
      </c>
      <c r="CO204" s="1">
        <v>999400101</v>
      </c>
      <c r="CP204" s="1" t="s">
        <v>853</v>
      </c>
      <c r="CQ204" s="1">
        <v>15</v>
      </c>
      <c r="CR204" s="1">
        <v>1500</v>
      </c>
      <c r="CS204" s="1">
        <v>999400211</v>
      </c>
      <c r="CT204" s="1" t="s">
        <v>854</v>
      </c>
      <c r="CU204" s="1">
        <v>7.5</v>
      </c>
      <c r="CV204" s="1">
        <v>6000</v>
      </c>
      <c r="CW204" s="1">
        <v>3103401</v>
      </c>
      <c r="CX204" s="1" t="s">
        <v>700</v>
      </c>
      <c r="CY204" s="1">
        <v>24</v>
      </c>
      <c r="CZ204" s="1">
        <v>6000</v>
      </c>
      <c r="DA204" s="1">
        <v>3103501</v>
      </c>
      <c r="DB204" s="1" t="s">
        <v>701</v>
      </c>
      <c r="DC204" s="1">
        <v>24</v>
      </c>
      <c r="DD204" s="1">
        <v>6000</v>
      </c>
      <c r="DE204" s="1">
        <v>3254601</v>
      </c>
      <c r="DF204" s="1" t="s">
        <v>702</v>
      </c>
      <c r="DG204" s="1">
        <v>24</v>
      </c>
      <c r="DH204" s="1">
        <v>3000</v>
      </c>
      <c r="DI204" s="1">
        <v>3253501</v>
      </c>
      <c r="DJ204" s="1" t="s">
        <v>703</v>
      </c>
      <c r="DK204" s="1">
        <v>15</v>
      </c>
      <c r="DL204" s="1">
        <v>6000</v>
      </c>
      <c r="DM204" s="1">
        <v>3254701</v>
      </c>
      <c r="DN204" s="1" t="s">
        <v>704</v>
      </c>
      <c r="DO204" s="1">
        <v>30</v>
      </c>
      <c r="DP204" s="1">
        <v>6000</v>
      </c>
      <c r="DQ204" s="1">
        <v>3301101</v>
      </c>
      <c r="DR204" s="1" t="s">
        <v>705</v>
      </c>
      <c r="DS204" s="1">
        <v>24</v>
      </c>
      <c r="DT204" s="1">
        <v>6000</v>
      </c>
      <c r="DU204" s="1">
        <v>3301201</v>
      </c>
      <c r="DV204" s="1" t="s">
        <v>706</v>
      </c>
      <c r="DW204" s="1">
        <v>30</v>
      </c>
      <c r="DX204" s="1"/>
      <c r="DY204" s="1"/>
      <c r="DZ204" s="1">
        <v>0</v>
      </c>
      <c r="EA204" s="1">
        <v>0</v>
      </c>
      <c r="EB204" s="1"/>
      <c r="EC204" s="1"/>
      <c r="ED204" s="1">
        <v>0</v>
      </c>
      <c r="EE204" s="1">
        <v>0</v>
      </c>
      <c r="EF204" s="1"/>
      <c r="EG204" s="1"/>
      <c r="EH204" s="1">
        <v>0</v>
      </c>
      <c r="EI204" s="1">
        <v>0</v>
      </c>
      <c r="EJ204" s="1"/>
      <c r="EK204" s="1"/>
      <c r="EL204" s="1">
        <v>0</v>
      </c>
      <c r="EM204" s="1">
        <v>0</v>
      </c>
      <c r="EN204" s="1">
        <v>20000</v>
      </c>
      <c r="EO204" s="1">
        <v>99920015</v>
      </c>
      <c r="EP204" s="1" t="s">
        <v>577</v>
      </c>
      <c r="EQ204" s="1">
        <v>60</v>
      </c>
      <c r="ER204" s="1">
        <v>20000</v>
      </c>
      <c r="ES204" s="1">
        <v>99920014</v>
      </c>
      <c r="ET204" s="1" t="s">
        <v>578</v>
      </c>
      <c r="EU204" s="1">
        <v>60</v>
      </c>
      <c r="EV204" s="1">
        <v>20000</v>
      </c>
      <c r="EW204" s="1">
        <v>99990411</v>
      </c>
      <c r="EX204" s="1" t="s">
        <v>734</v>
      </c>
      <c r="EY204" s="1">
        <v>50</v>
      </c>
      <c r="EZ204" s="1">
        <v>20000</v>
      </c>
      <c r="FA204" s="1">
        <v>99900020</v>
      </c>
      <c r="FB204" s="1" t="s">
        <v>733</v>
      </c>
      <c r="FC204" s="1">
        <v>80</v>
      </c>
      <c r="FD204" s="1">
        <v>20000</v>
      </c>
      <c r="FE204" s="1">
        <v>99930016</v>
      </c>
      <c r="FF204" s="1" t="s">
        <v>699</v>
      </c>
      <c r="FG204" s="1">
        <v>150</v>
      </c>
      <c r="FH204" s="1">
        <v>20000</v>
      </c>
      <c r="FI204" s="1">
        <v>99930013</v>
      </c>
      <c r="FJ204" s="1" t="s">
        <v>582</v>
      </c>
      <c r="FK204" s="1">
        <v>100</v>
      </c>
      <c r="FL204" s="1">
        <v>20000</v>
      </c>
      <c r="FM204" s="1">
        <v>99990311</v>
      </c>
      <c r="FN204" s="1" t="s">
        <v>723</v>
      </c>
      <c r="FO204" s="1">
        <v>80</v>
      </c>
      <c r="FP204" s="1">
        <v>20000</v>
      </c>
      <c r="FQ204" s="1">
        <v>99940019</v>
      </c>
      <c r="FR204" s="1" t="s">
        <v>583</v>
      </c>
      <c r="FS204" s="1">
        <v>80</v>
      </c>
      <c r="FT204" s="1">
        <v>20000</v>
      </c>
      <c r="FU204" s="1">
        <v>99900017</v>
      </c>
      <c r="FV204" s="1" t="s">
        <v>722</v>
      </c>
      <c r="FW204" s="1">
        <v>100</v>
      </c>
      <c r="FX204" s="1"/>
      <c r="FY204" s="1"/>
      <c r="FZ204" s="1">
        <v>0</v>
      </c>
      <c r="GA204" s="1">
        <v>0</v>
      </c>
      <c r="GB204" s="1"/>
      <c r="GC204" s="1"/>
      <c r="GD204" s="1">
        <v>0</v>
      </c>
      <c r="GE204" s="1">
        <v>0</v>
      </c>
      <c r="GF204" s="1"/>
      <c r="GG204" s="1"/>
      <c r="GH204" s="1">
        <v>0</v>
      </c>
      <c r="GI204" s="1">
        <v>0</v>
      </c>
      <c r="GJ204" s="1"/>
      <c r="GK204" s="1"/>
      <c r="GL204" s="1">
        <v>0</v>
      </c>
      <c r="GM204" s="1">
        <v>0</v>
      </c>
      <c r="GN204" s="1"/>
      <c r="GO204" s="1"/>
      <c r="GP204" s="1">
        <v>0</v>
      </c>
      <c r="GQ204" s="1">
        <v>0</v>
      </c>
      <c r="GR204" s="1"/>
      <c r="GS204" s="1"/>
      <c r="GT204" s="1">
        <v>0</v>
      </c>
      <c r="GU204" s="1">
        <v>0</v>
      </c>
      <c r="GV204" s="1">
        <v>30000</v>
      </c>
      <c r="GW204" s="1">
        <v>99930010</v>
      </c>
      <c r="GX204" s="1" t="s">
        <v>724</v>
      </c>
      <c r="GY204" s="1">
        <v>120</v>
      </c>
      <c r="GZ204" s="1">
        <v>30000</v>
      </c>
      <c r="HA204" s="1">
        <v>99920013</v>
      </c>
      <c r="HB204" s="1" t="s">
        <v>576</v>
      </c>
      <c r="HC204" s="1">
        <v>150</v>
      </c>
      <c r="HD204" s="1">
        <v>30000</v>
      </c>
      <c r="HE204" s="1">
        <v>99940009</v>
      </c>
      <c r="HF204" s="1" t="s">
        <v>586</v>
      </c>
      <c r="HG204" s="1">
        <v>105</v>
      </c>
      <c r="HH204" s="1">
        <v>30000</v>
      </c>
      <c r="HI204" s="1">
        <v>99930011</v>
      </c>
      <c r="HJ204" s="1" t="s">
        <v>581</v>
      </c>
      <c r="HK204" s="1">
        <v>60</v>
      </c>
      <c r="HL204" s="1">
        <v>30000</v>
      </c>
      <c r="HM204" s="1">
        <v>99930012</v>
      </c>
      <c r="HN204" s="1" t="s">
        <v>580</v>
      </c>
      <c r="HO204" s="1">
        <v>60</v>
      </c>
      <c r="HP204" s="1">
        <v>30000</v>
      </c>
      <c r="HQ204" s="1">
        <v>99940007</v>
      </c>
      <c r="HR204" s="1" t="s">
        <v>585</v>
      </c>
      <c r="HS204" s="1">
        <v>60</v>
      </c>
      <c r="HT204" s="1">
        <v>30000</v>
      </c>
      <c r="HU204" s="1">
        <v>99940008</v>
      </c>
      <c r="HV204" s="1" t="s">
        <v>584</v>
      </c>
      <c r="HW204" s="1">
        <v>60</v>
      </c>
      <c r="HX204" s="1">
        <v>30000</v>
      </c>
      <c r="HY204" s="1">
        <v>99900015</v>
      </c>
      <c r="HZ204" s="1" t="s">
        <v>573</v>
      </c>
      <c r="IA204" s="1">
        <v>150</v>
      </c>
      <c r="IB204" s="1">
        <v>30000</v>
      </c>
      <c r="IC204" s="1">
        <v>99930008</v>
      </c>
      <c r="ID204" s="1" t="s">
        <v>653</v>
      </c>
      <c r="IE204" s="1">
        <v>30</v>
      </c>
      <c r="IF204" s="1">
        <v>30000</v>
      </c>
      <c r="IG204" s="1">
        <v>99930009</v>
      </c>
      <c r="IH204" s="1" t="s">
        <v>654</v>
      </c>
      <c r="II204" s="1">
        <v>30</v>
      </c>
      <c r="IJ204" s="1">
        <v>30000</v>
      </c>
      <c r="IK204" s="1">
        <v>99930007</v>
      </c>
      <c r="IL204" s="1" t="s">
        <v>655</v>
      </c>
      <c r="IM204" s="1">
        <v>30</v>
      </c>
      <c r="IN204" s="1">
        <v>30000</v>
      </c>
      <c r="IO204" s="1">
        <v>99900014</v>
      </c>
      <c r="IP204" s="1" t="s">
        <v>715</v>
      </c>
      <c r="IQ204" s="1">
        <v>75</v>
      </c>
      <c r="IR204" s="1">
        <v>30000</v>
      </c>
      <c r="IS204" s="1">
        <v>99900016</v>
      </c>
      <c r="IT204" s="1" t="s">
        <v>571</v>
      </c>
      <c r="IU204" s="1">
        <v>90</v>
      </c>
      <c r="IV204" s="1">
        <v>30000</v>
      </c>
      <c r="IW204" s="1">
        <v>99930006</v>
      </c>
      <c r="IX204" s="1" t="s">
        <v>657</v>
      </c>
      <c r="IY204" s="1">
        <v>45</v>
      </c>
      <c r="IZ204" s="1">
        <v>15000</v>
      </c>
      <c r="JA204" s="1">
        <v>99920007</v>
      </c>
      <c r="JB204" s="1" t="s">
        <v>656</v>
      </c>
      <c r="JC204" s="1">
        <v>22.5</v>
      </c>
      <c r="JD204" s="1">
        <v>30000</v>
      </c>
      <c r="JE204" s="1">
        <v>99920006</v>
      </c>
      <c r="JF204" s="1" t="s">
        <v>716</v>
      </c>
      <c r="JG204" s="1">
        <v>30</v>
      </c>
      <c r="JH204" s="1">
        <v>30000</v>
      </c>
      <c r="JI204" s="1">
        <v>99930015</v>
      </c>
      <c r="JJ204" s="1" t="s">
        <v>579</v>
      </c>
      <c r="JK204" s="1">
        <v>75</v>
      </c>
      <c r="JL204" s="1">
        <v>30000</v>
      </c>
      <c r="JM204" s="1">
        <v>99940002</v>
      </c>
      <c r="JN204" s="1" t="s">
        <v>534</v>
      </c>
      <c r="JO204" s="1">
        <v>15</v>
      </c>
      <c r="JP204" s="1"/>
      <c r="JQ204" s="1"/>
      <c r="JR204" s="1">
        <v>0</v>
      </c>
      <c r="JS204" s="1">
        <v>0</v>
      </c>
      <c r="JT204" s="1">
        <v>1000</v>
      </c>
      <c r="JU204" s="1">
        <v>99930022</v>
      </c>
      <c r="JV204" s="1" t="s">
        <v>662</v>
      </c>
      <c r="JW204" s="1">
        <v>10</v>
      </c>
      <c r="JX204" s="1">
        <v>10000</v>
      </c>
      <c r="JY204" s="1">
        <v>99940013</v>
      </c>
      <c r="JZ204" s="1" t="s">
        <v>663</v>
      </c>
      <c r="KA204" s="1">
        <v>100</v>
      </c>
      <c r="KB204" s="1">
        <v>10000</v>
      </c>
      <c r="KC204" s="1">
        <v>99940014</v>
      </c>
      <c r="KD204" s="1" t="s">
        <v>664</v>
      </c>
      <c r="KE204" s="1">
        <v>100</v>
      </c>
      <c r="KF204" s="1">
        <v>10000</v>
      </c>
      <c r="KG204" s="1">
        <v>99920008</v>
      </c>
      <c r="KH204" s="1" t="s">
        <v>665</v>
      </c>
      <c r="KI204" s="1">
        <v>125</v>
      </c>
      <c r="KJ204" s="1"/>
      <c r="KK204" s="1"/>
      <c r="KL204" s="1">
        <v>0</v>
      </c>
      <c r="KM204" s="1">
        <v>0</v>
      </c>
      <c r="KN204" s="1">
        <v>5000</v>
      </c>
      <c r="KO204" s="1">
        <v>99980413</v>
      </c>
      <c r="KP204" s="1" t="s">
        <v>693</v>
      </c>
      <c r="KQ204" s="1">
        <v>30</v>
      </c>
      <c r="KR204" s="1">
        <v>5000</v>
      </c>
      <c r="KS204" s="1">
        <v>99990413</v>
      </c>
      <c r="KT204" s="1" t="s">
        <v>694</v>
      </c>
      <c r="KU204" s="1">
        <v>30</v>
      </c>
      <c r="KV204" s="1">
        <v>5000</v>
      </c>
      <c r="KW204" s="1">
        <v>99980423</v>
      </c>
      <c r="KX204" s="1" t="s">
        <v>695</v>
      </c>
      <c r="KY204" s="1">
        <v>25</v>
      </c>
      <c r="KZ204" s="1">
        <v>5000</v>
      </c>
      <c r="LA204" s="1">
        <v>99990423</v>
      </c>
      <c r="LB204" s="1" t="s">
        <v>696</v>
      </c>
      <c r="LC204" s="1">
        <v>25</v>
      </c>
      <c r="LD204" s="1">
        <v>5000</v>
      </c>
      <c r="LE204" s="1">
        <v>99980433</v>
      </c>
      <c r="LF204" s="1" t="s">
        <v>697</v>
      </c>
      <c r="LG204" s="1">
        <v>25</v>
      </c>
      <c r="LH204" s="1">
        <v>5000</v>
      </c>
      <c r="LI204" s="1">
        <v>99990433</v>
      </c>
      <c r="LJ204" s="1" t="s">
        <v>698</v>
      </c>
      <c r="LK204" s="1">
        <v>25</v>
      </c>
      <c r="LL204" s="1">
        <v>10000</v>
      </c>
      <c r="LM204" s="1">
        <v>99990311</v>
      </c>
      <c r="LN204" s="1" t="s">
        <v>723</v>
      </c>
      <c r="LO204" s="1">
        <v>40</v>
      </c>
      <c r="LP204" s="1">
        <v>10000</v>
      </c>
      <c r="LQ204" s="1">
        <v>99990411</v>
      </c>
      <c r="LR204" s="1" t="s">
        <v>734</v>
      </c>
      <c r="LS204" s="1">
        <v>25</v>
      </c>
      <c r="LT204" s="1">
        <v>5000</v>
      </c>
      <c r="LU204" s="1">
        <v>8886002</v>
      </c>
      <c r="LV204" s="1" t="e">
        <v>#N/A</v>
      </c>
      <c r="LW204" s="1" t="e">
        <v>#N/A</v>
      </c>
      <c r="LX204" s="1">
        <v>5000</v>
      </c>
      <c r="LY204" s="1">
        <v>8886007</v>
      </c>
      <c r="LZ204" s="1" t="e">
        <v>#N/A</v>
      </c>
      <c r="MA204" s="1" t="e">
        <v>#N/A</v>
      </c>
      <c r="MB204" s="1">
        <v>50000</v>
      </c>
      <c r="MC204" s="1">
        <v>8886004</v>
      </c>
      <c r="MD204" s="1" t="e">
        <v>#N/A</v>
      </c>
      <c r="ME204" s="1" t="e">
        <v>#N/A</v>
      </c>
      <c r="MF204" s="1"/>
      <c r="MG204" s="1"/>
      <c r="MH204" s="1">
        <v>0</v>
      </c>
      <c r="MI204" s="1">
        <v>0</v>
      </c>
      <c r="MJ204" s="1"/>
      <c r="MK204" s="1"/>
      <c r="ML204" s="1">
        <v>0</v>
      </c>
      <c r="MM204" s="1">
        <v>0</v>
      </c>
      <c r="MN204" s="1">
        <v>1000000</v>
      </c>
      <c r="MO204" s="1">
        <v>352</v>
      </c>
      <c r="MP204" s="1" t="s">
        <v>708</v>
      </c>
      <c r="MQ204" s="1">
        <v>1250</v>
      </c>
      <c r="MR204" s="1">
        <v>1000000</v>
      </c>
      <c r="MS204" s="1">
        <v>352</v>
      </c>
      <c r="MT204" s="1" t="s">
        <v>708</v>
      </c>
      <c r="MU204" s="1">
        <v>1250</v>
      </c>
      <c r="MV204" s="1">
        <v>1000000</v>
      </c>
      <c r="MW204" s="1">
        <v>352</v>
      </c>
      <c r="MX204" s="1" t="s">
        <v>708</v>
      </c>
      <c r="MY204" s="1">
        <v>1250</v>
      </c>
      <c r="MZ204" s="1">
        <v>500000</v>
      </c>
      <c r="NA204" s="1">
        <v>352</v>
      </c>
      <c r="NB204" s="1" t="s">
        <v>708</v>
      </c>
      <c r="NC204" s="1">
        <v>625</v>
      </c>
      <c r="ND204" s="1">
        <v>500000</v>
      </c>
      <c r="NE204" s="1">
        <v>352</v>
      </c>
      <c r="NF204" s="1" t="s">
        <v>708</v>
      </c>
      <c r="NG204" s="1">
        <v>625</v>
      </c>
      <c r="NH204" s="1">
        <v>1000000</v>
      </c>
      <c r="NI204" s="1">
        <v>303</v>
      </c>
      <c r="NJ204" s="1" t="s">
        <v>709</v>
      </c>
      <c r="NK204" s="1">
        <v>350</v>
      </c>
      <c r="NL204" s="1">
        <v>1000000</v>
      </c>
      <c r="NM204" s="1">
        <v>303</v>
      </c>
      <c r="NN204" s="1" t="s">
        <v>709</v>
      </c>
      <c r="NO204" s="1">
        <v>350</v>
      </c>
      <c r="NP204" s="1">
        <v>500000</v>
      </c>
      <c r="NQ204" s="1">
        <v>303</v>
      </c>
      <c r="NR204" s="1" t="s">
        <v>709</v>
      </c>
      <c r="NS204" s="1">
        <v>175</v>
      </c>
      <c r="NT204" s="1">
        <v>1000000</v>
      </c>
      <c r="NU204" s="1">
        <v>323</v>
      </c>
      <c r="NV204" s="1" t="s">
        <v>710</v>
      </c>
      <c r="NW204" s="1">
        <v>350</v>
      </c>
      <c r="NX204" s="1">
        <v>1000000</v>
      </c>
      <c r="NY204" s="1">
        <v>323</v>
      </c>
      <c r="NZ204" s="1" t="s">
        <v>710</v>
      </c>
      <c r="OA204" s="1">
        <v>350</v>
      </c>
      <c r="OB204" s="1">
        <v>500000</v>
      </c>
      <c r="OC204" s="1">
        <v>323</v>
      </c>
      <c r="OD204" s="1" t="s">
        <v>710</v>
      </c>
      <c r="OE204" s="1">
        <v>175</v>
      </c>
      <c r="OF204" s="1"/>
      <c r="OG204" s="1"/>
      <c r="OH204" s="1">
        <v>0</v>
      </c>
      <c r="OI204" s="1">
        <v>0</v>
      </c>
      <c r="OJ204" s="1"/>
      <c r="OK204" s="1"/>
      <c r="OL204" s="1">
        <v>0</v>
      </c>
      <c r="OM204" s="1">
        <v>0</v>
      </c>
      <c r="ON204" s="1"/>
      <c r="OO204" s="1"/>
      <c r="OP204" s="1">
        <v>0</v>
      </c>
      <c r="OQ204" s="1">
        <v>0</v>
      </c>
      <c r="OR204" s="1"/>
      <c r="OS204" s="1"/>
      <c r="OT204" s="1">
        <v>0</v>
      </c>
      <c r="OU204" s="1">
        <v>0</v>
      </c>
      <c r="OV204" s="1"/>
      <c r="OW204" s="1"/>
      <c r="OX204" s="1">
        <v>0</v>
      </c>
      <c r="OY204" s="1">
        <v>0</v>
      </c>
      <c r="OZ204" s="1"/>
      <c r="PA204" s="1"/>
      <c r="PB204" s="1">
        <v>0</v>
      </c>
      <c r="PC204" s="1">
        <v>0</v>
      </c>
      <c r="PD204" s="1"/>
      <c r="PE204" s="1"/>
      <c r="PF204" s="1">
        <v>0</v>
      </c>
      <c r="PG204" s="1">
        <v>0</v>
      </c>
      <c r="PH204" s="1"/>
      <c r="PI204" s="1"/>
      <c r="PJ204" s="1">
        <v>0</v>
      </c>
      <c r="PK204" s="1">
        <v>0</v>
      </c>
      <c r="PL204" s="1"/>
      <c r="PM204" s="1"/>
      <c r="PN204" s="1">
        <v>0</v>
      </c>
      <c r="PO204" s="1">
        <v>0</v>
      </c>
      <c r="PP204" s="1"/>
      <c r="PQ204" s="1"/>
      <c r="PR204" s="1">
        <v>0</v>
      </c>
      <c r="PS204" s="1">
        <v>0</v>
      </c>
      <c r="PT204" s="1"/>
      <c r="PU204" s="1"/>
      <c r="PV204" s="1">
        <v>0</v>
      </c>
      <c r="PW204" s="1">
        <v>0</v>
      </c>
      <c r="PX204" s="1"/>
      <c r="PY204" s="1"/>
      <c r="PZ204" s="1">
        <v>0</v>
      </c>
      <c r="QA204" s="1">
        <v>0</v>
      </c>
      <c r="QB204" s="1"/>
      <c r="QC204" s="1"/>
      <c r="QD204" s="1">
        <v>0</v>
      </c>
      <c r="QE204" s="1">
        <v>0</v>
      </c>
      <c r="QF204" s="1"/>
      <c r="QG204" s="1"/>
      <c r="QH204" s="1">
        <v>0</v>
      </c>
      <c r="QI204" s="1">
        <v>0</v>
      </c>
      <c r="QJ204" s="1"/>
      <c r="QK204" s="1"/>
      <c r="QL204" s="1">
        <v>0</v>
      </c>
      <c r="QM204" s="1">
        <v>0</v>
      </c>
      <c r="QN204" s="1"/>
      <c r="QO204" s="1"/>
      <c r="QP204" s="1">
        <v>0</v>
      </c>
      <c r="QQ204" s="1">
        <v>0</v>
      </c>
      <c r="QR204" s="1"/>
      <c r="QS204" s="1"/>
      <c r="QT204" s="1">
        <v>0</v>
      </c>
      <c r="QU204" s="1">
        <v>0</v>
      </c>
      <c r="QV204" s="1"/>
      <c r="QW204" s="1"/>
      <c r="QX204" s="1">
        <v>0</v>
      </c>
      <c r="QY204" s="1">
        <v>0</v>
      </c>
      <c r="QZ204" s="1"/>
      <c r="RA204" s="1"/>
      <c r="RB204" s="1">
        <v>0</v>
      </c>
      <c r="RC204" s="1">
        <v>0</v>
      </c>
      <c r="RD204" s="1"/>
      <c r="RE204" s="1"/>
      <c r="RF204" s="1">
        <v>0</v>
      </c>
      <c r="RG204" s="1">
        <v>0</v>
      </c>
      <c r="RH204" s="1"/>
      <c r="RI204" s="1"/>
      <c r="RJ204" s="1">
        <v>0</v>
      </c>
      <c r="RK204" s="1">
        <v>0</v>
      </c>
      <c r="RL204" s="1"/>
      <c r="RM204" s="1"/>
      <c r="RN204" s="1">
        <v>0</v>
      </c>
      <c r="RO204" s="1">
        <v>0</v>
      </c>
      <c r="RP204" s="1"/>
      <c r="RQ204" s="1"/>
      <c r="RR204" s="1">
        <v>0</v>
      </c>
      <c r="RS204" s="1">
        <v>0</v>
      </c>
      <c r="RT204" s="1"/>
      <c r="RU204" s="1"/>
      <c r="RV204" s="1">
        <v>0</v>
      </c>
      <c r="RW204" s="1">
        <v>0</v>
      </c>
      <c r="RX204" s="1"/>
      <c r="RY204" s="1"/>
      <c r="RZ204" s="1">
        <v>0</v>
      </c>
      <c r="SA204" s="1">
        <v>0</v>
      </c>
      <c r="SB204" s="1">
        <v>2000</v>
      </c>
      <c r="SC204" s="1">
        <v>3103701</v>
      </c>
      <c r="SD204" s="1" t="s">
        <v>889</v>
      </c>
      <c r="SE204" s="1">
        <v>20</v>
      </c>
      <c r="SF204" s="1">
        <v>2000</v>
      </c>
      <c r="SG204" s="1">
        <v>3255001</v>
      </c>
      <c r="SH204" s="1" t="s">
        <v>890</v>
      </c>
      <c r="SI204" s="1">
        <v>20</v>
      </c>
      <c r="SJ204" s="1">
        <v>1000</v>
      </c>
      <c r="SK204" s="1">
        <v>3301801</v>
      </c>
      <c r="SL204" s="1" t="s">
        <v>891</v>
      </c>
      <c r="SM204" s="1">
        <v>10</v>
      </c>
      <c r="SN204" s="1"/>
      <c r="SO204" s="1"/>
      <c r="SP204" s="1">
        <v>0</v>
      </c>
      <c r="SQ204" s="1">
        <v>0</v>
      </c>
      <c r="SR204" s="1"/>
      <c r="SS204" s="1"/>
      <c r="ST204" s="1">
        <v>0</v>
      </c>
      <c r="SU204" s="1">
        <f>ROUND(SR204/1000000*IF(SS204=0,0,VLOOKUP(SS204,名称和价格索引!$A$4:$C$834,3,FALSE)),1)</f>
        <v>0</v>
      </c>
      <c r="SV204" s="52" t="e">
        <f t="array" ref="SV204">SUM(VLOOKUP(D204,D204:SU204,ROW($1:$128)*4,0))</f>
        <v>#N/A</v>
      </c>
    </row>
    <row r="205" s="2" customFormat="1" customHeight="1" spans="1:516">
      <c r="A205" s="1" t="s">
        <v>898</v>
      </c>
      <c r="B205" s="1" t="s">
        <v>877</v>
      </c>
      <c r="C205" s="1">
        <v>1107</v>
      </c>
      <c r="D205" s="1">
        <v>1000000</v>
      </c>
      <c r="E205" s="1">
        <v>201400</v>
      </c>
      <c r="F205" s="1">
        <v>1400</v>
      </c>
      <c r="G205" s="1">
        <v>1400</v>
      </c>
      <c r="H205" s="1">
        <v>3000</v>
      </c>
      <c r="I205" s="1">
        <v>999000221</v>
      </c>
      <c r="J205" s="1" t="s">
        <v>754</v>
      </c>
      <c r="K205" s="1">
        <v>75</v>
      </c>
      <c r="L205" s="1">
        <v>3000</v>
      </c>
      <c r="M205" s="1">
        <v>999000231</v>
      </c>
      <c r="N205" s="1" t="s">
        <v>755</v>
      </c>
      <c r="O205" s="1">
        <v>75</v>
      </c>
      <c r="P205" s="1">
        <v>3000</v>
      </c>
      <c r="Q205" s="1">
        <v>999000241</v>
      </c>
      <c r="R205" s="1" t="s">
        <v>756</v>
      </c>
      <c r="S205" s="1">
        <v>75</v>
      </c>
      <c r="T205" s="1">
        <v>4000</v>
      </c>
      <c r="U205" s="1">
        <v>999805131</v>
      </c>
      <c r="V205" s="1" t="s">
        <v>757</v>
      </c>
      <c r="W205" s="1">
        <v>100</v>
      </c>
      <c r="X205" s="1">
        <v>4000</v>
      </c>
      <c r="Y205" s="1">
        <v>999905131</v>
      </c>
      <c r="Z205" s="1" t="s">
        <v>758</v>
      </c>
      <c r="AA205" s="1">
        <v>100</v>
      </c>
      <c r="AB205" s="1">
        <v>4000</v>
      </c>
      <c r="AC205" s="1">
        <v>999805231</v>
      </c>
      <c r="AD205" s="1" t="s">
        <v>759</v>
      </c>
      <c r="AE205" s="1">
        <v>88</v>
      </c>
      <c r="AF205" s="1">
        <v>4000</v>
      </c>
      <c r="AG205" s="1">
        <v>999905231</v>
      </c>
      <c r="AH205" s="1" t="s">
        <v>760</v>
      </c>
      <c r="AI205" s="1">
        <v>88</v>
      </c>
      <c r="AJ205" s="1">
        <v>4000</v>
      </c>
      <c r="AK205" s="1">
        <v>999805331</v>
      </c>
      <c r="AL205" s="1" t="s">
        <v>761</v>
      </c>
      <c r="AM205" s="1">
        <v>88</v>
      </c>
      <c r="AN205" s="1">
        <v>4000</v>
      </c>
      <c r="AO205" s="1">
        <v>999905331</v>
      </c>
      <c r="AP205" s="1" t="s">
        <v>762</v>
      </c>
      <c r="AQ205" s="1">
        <v>88</v>
      </c>
      <c r="AR205" s="1">
        <v>2000</v>
      </c>
      <c r="AS205" s="1">
        <v>999905111</v>
      </c>
      <c r="AT205" s="1" t="s">
        <v>823</v>
      </c>
      <c r="AU205" s="1">
        <v>25</v>
      </c>
      <c r="AV205" s="1">
        <v>10000</v>
      </c>
      <c r="AW205" s="1">
        <v>999000191</v>
      </c>
      <c r="AX205" s="1" t="s">
        <v>690</v>
      </c>
      <c r="AY205" s="1">
        <v>125</v>
      </c>
      <c r="AZ205" s="1">
        <v>10000</v>
      </c>
      <c r="BA205" s="1">
        <v>999000181</v>
      </c>
      <c r="BB205" s="1" t="s">
        <v>691</v>
      </c>
      <c r="BC205" s="1">
        <v>125</v>
      </c>
      <c r="BD205" s="1">
        <v>10000</v>
      </c>
      <c r="BE205" s="1">
        <v>999000211</v>
      </c>
      <c r="BF205" s="1" t="s">
        <v>692</v>
      </c>
      <c r="BG205" s="1">
        <v>125</v>
      </c>
      <c r="BH205" s="1">
        <v>1500</v>
      </c>
      <c r="BI205" s="1">
        <v>999200171</v>
      </c>
      <c r="BJ205" s="1" t="s">
        <v>845</v>
      </c>
      <c r="BK205" s="1">
        <v>30</v>
      </c>
      <c r="BL205" s="1">
        <v>1500</v>
      </c>
      <c r="BM205" s="1">
        <v>999200191</v>
      </c>
      <c r="BN205" s="1" t="s">
        <v>846</v>
      </c>
      <c r="BO205" s="1">
        <v>37.5</v>
      </c>
      <c r="BP205" s="1">
        <v>1500</v>
      </c>
      <c r="BQ205" s="1">
        <v>999200181</v>
      </c>
      <c r="BR205" s="1" t="s">
        <v>847</v>
      </c>
      <c r="BS205" s="1">
        <v>37.5</v>
      </c>
      <c r="BT205" s="1">
        <v>1500</v>
      </c>
      <c r="BU205" s="1">
        <v>999300191</v>
      </c>
      <c r="BV205" s="1" t="s">
        <v>848</v>
      </c>
      <c r="BW205" s="1">
        <v>30</v>
      </c>
      <c r="BX205" s="1">
        <v>1500</v>
      </c>
      <c r="BY205" s="1">
        <v>999300201</v>
      </c>
      <c r="BZ205" s="1" t="s">
        <v>849</v>
      </c>
      <c r="CA205" s="1">
        <v>22.5</v>
      </c>
      <c r="CB205" s="1">
        <v>1500</v>
      </c>
      <c r="CC205" s="1">
        <v>999300211</v>
      </c>
      <c r="CD205" s="1" t="s">
        <v>850</v>
      </c>
      <c r="CE205" s="1">
        <v>22.5</v>
      </c>
      <c r="CF205" s="1">
        <v>1500</v>
      </c>
      <c r="CG205" s="1">
        <v>999400121</v>
      </c>
      <c r="CH205" s="1" t="s">
        <v>851</v>
      </c>
      <c r="CI205" s="1">
        <v>22.5</v>
      </c>
      <c r="CJ205" s="1">
        <v>1500</v>
      </c>
      <c r="CK205" s="1">
        <v>999400161</v>
      </c>
      <c r="CL205" s="1" t="s">
        <v>852</v>
      </c>
      <c r="CM205" s="1">
        <v>18</v>
      </c>
      <c r="CN205" s="1">
        <v>1500</v>
      </c>
      <c r="CO205" s="1">
        <v>999400101</v>
      </c>
      <c r="CP205" s="1" t="s">
        <v>853</v>
      </c>
      <c r="CQ205" s="1">
        <v>15</v>
      </c>
      <c r="CR205" s="1">
        <v>1500</v>
      </c>
      <c r="CS205" s="1">
        <v>999400211</v>
      </c>
      <c r="CT205" s="1" t="s">
        <v>854</v>
      </c>
      <c r="CU205" s="1">
        <v>7.5</v>
      </c>
      <c r="CV205" s="1">
        <v>6000</v>
      </c>
      <c r="CW205" s="1">
        <v>3103401</v>
      </c>
      <c r="CX205" s="1" t="s">
        <v>700</v>
      </c>
      <c r="CY205" s="1">
        <v>24</v>
      </c>
      <c r="CZ205" s="1">
        <v>6000</v>
      </c>
      <c r="DA205" s="1">
        <v>3103501</v>
      </c>
      <c r="DB205" s="1" t="s">
        <v>701</v>
      </c>
      <c r="DC205" s="1">
        <v>24</v>
      </c>
      <c r="DD205" s="1">
        <v>6000</v>
      </c>
      <c r="DE205" s="1">
        <v>3254601</v>
      </c>
      <c r="DF205" s="1" t="s">
        <v>702</v>
      </c>
      <c r="DG205" s="1">
        <v>24</v>
      </c>
      <c r="DH205" s="1">
        <v>3000</v>
      </c>
      <c r="DI205" s="1">
        <v>3253501</v>
      </c>
      <c r="DJ205" s="1" t="s">
        <v>703</v>
      </c>
      <c r="DK205" s="1">
        <v>15</v>
      </c>
      <c r="DL205" s="1">
        <v>6000</v>
      </c>
      <c r="DM205" s="1">
        <v>3254701</v>
      </c>
      <c r="DN205" s="1" t="s">
        <v>704</v>
      </c>
      <c r="DO205" s="1">
        <v>30</v>
      </c>
      <c r="DP205" s="1">
        <v>6000</v>
      </c>
      <c r="DQ205" s="1">
        <v>3301101</v>
      </c>
      <c r="DR205" s="1" t="s">
        <v>705</v>
      </c>
      <c r="DS205" s="1">
        <v>24</v>
      </c>
      <c r="DT205" s="1">
        <v>6000</v>
      </c>
      <c r="DU205" s="1">
        <v>3301201</v>
      </c>
      <c r="DV205" s="1" t="s">
        <v>706</v>
      </c>
      <c r="DW205" s="1">
        <v>30</v>
      </c>
      <c r="DX205" s="1"/>
      <c r="DY205" s="1"/>
      <c r="DZ205" s="1">
        <v>0</v>
      </c>
      <c r="EA205" s="1">
        <v>0</v>
      </c>
      <c r="EB205" s="1"/>
      <c r="EC205" s="1"/>
      <c r="ED205" s="1">
        <v>0</v>
      </c>
      <c r="EE205" s="1">
        <v>0</v>
      </c>
      <c r="EF205" s="1"/>
      <c r="EG205" s="1"/>
      <c r="EH205" s="1">
        <v>0</v>
      </c>
      <c r="EI205" s="1">
        <v>0</v>
      </c>
      <c r="EJ205" s="1"/>
      <c r="EK205" s="1"/>
      <c r="EL205" s="1">
        <v>0</v>
      </c>
      <c r="EM205" s="1">
        <v>0</v>
      </c>
      <c r="EN205" s="1">
        <v>20000</v>
      </c>
      <c r="EO205" s="1">
        <v>99920015</v>
      </c>
      <c r="EP205" s="1" t="s">
        <v>577</v>
      </c>
      <c r="EQ205" s="1">
        <v>60</v>
      </c>
      <c r="ER205" s="1">
        <v>20000</v>
      </c>
      <c r="ES205" s="1">
        <v>99920014</v>
      </c>
      <c r="ET205" s="1" t="s">
        <v>578</v>
      </c>
      <c r="EU205" s="1">
        <v>60</v>
      </c>
      <c r="EV205" s="1">
        <v>20000</v>
      </c>
      <c r="EW205" s="1">
        <v>99990411</v>
      </c>
      <c r="EX205" s="1" t="s">
        <v>734</v>
      </c>
      <c r="EY205" s="1">
        <v>50</v>
      </c>
      <c r="EZ205" s="1">
        <v>20000</v>
      </c>
      <c r="FA205" s="1">
        <v>99900020</v>
      </c>
      <c r="FB205" s="1" t="s">
        <v>733</v>
      </c>
      <c r="FC205" s="1">
        <v>80</v>
      </c>
      <c r="FD205" s="1">
        <v>20000</v>
      </c>
      <c r="FE205" s="1">
        <v>99930016</v>
      </c>
      <c r="FF205" s="1" t="s">
        <v>699</v>
      </c>
      <c r="FG205" s="1">
        <v>150</v>
      </c>
      <c r="FH205" s="1">
        <v>20000</v>
      </c>
      <c r="FI205" s="1">
        <v>99930013</v>
      </c>
      <c r="FJ205" s="1" t="s">
        <v>582</v>
      </c>
      <c r="FK205" s="1">
        <v>100</v>
      </c>
      <c r="FL205" s="1">
        <v>20000</v>
      </c>
      <c r="FM205" s="1">
        <v>99990311</v>
      </c>
      <c r="FN205" s="1" t="s">
        <v>723</v>
      </c>
      <c r="FO205" s="1">
        <v>80</v>
      </c>
      <c r="FP205" s="1">
        <v>20000</v>
      </c>
      <c r="FQ205" s="1">
        <v>99940019</v>
      </c>
      <c r="FR205" s="1" t="s">
        <v>583</v>
      </c>
      <c r="FS205" s="1">
        <v>80</v>
      </c>
      <c r="FT205" s="1">
        <v>20000</v>
      </c>
      <c r="FU205" s="1">
        <v>99900017</v>
      </c>
      <c r="FV205" s="1" t="s">
        <v>722</v>
      </c>
      <c r="FW205" s="1">
        <v>100</v>
      </c>
      <c r="FX205" s="1"/>
      <c r="FY205" s="1"/>
      <c r="FZ205" s="1">
        <v>0</v>
      </c>
      <c r="GA205" s="1">
        <v>0</v>
      </c>
      <c r="GB205" s="1"/>
      <c r="GC205" s="1"/>
      <c r="GD205" s="1">
        <v>0</v>
      </c>
      <c r="GE205" s="1">
        <v>0</v>
      </c>
      <c r="GF205" s="1"/>
      <c r="GG205" s="1"/>
      <c r="GH205" s="1">
        <v>0</v>
      </c>
      <c r="GI205" s="1">
        <v>0</v>
      </c>
      <c r="GJ205" s="1"/>
      <c r="GK205" s="1"/>
      <c r="GL205" s="1">
        <v>0</v>
      </c>
      <c r="GM205" s="1">
        <v>0</v>
      </c>
      <c r="GN205" s="1"/>
      <c r="GO205" s="1"/>
      <c r="GP205" s="1">
        <v>0</v>
      </c>
      <c r="GQ205" s="1">
        <v>0</v>
      </c>
      <c r="GR205" s="1"/>
      <c r="GS205" s="1"/>
      <c r="GT205" s="1">
        <v>0</v>
      </c>
      <c r="GU205" s="1">
        <v>0</v>
      </c>
      <c r="GV205" s="1">
        <v>30000</v>
      </c>
      <c r="GW205" s="1">
        <v>99930010</v>
      </c>
      <c r="GX205" s="1" t="s">
        <v>724</v>
      </c>
      <c r="GY205" s="1">
        <v>120</v>
      </c>
      <c r="GZ205" s="1">
        <v>30000</v>
      </c>
      <c r="HA205" s="1">
        <v>99920013</v>
      </c>
      <c r="HB205" s="1" t="s">
        <v>576</v>
      </c>
      <c r="HC205" s="1">
        <v>150</v>
      </c>
      <c r="HD205" s="1">
        <v>30000</v>
      </c>
      <c r="HE205" s="1">
        <v>99940009</v>
      </c>
      <c r="HF205" s="1" t="s">
        <v>586</v>
      </c>
      <c r="HG205" s="1">
        <v>105</v>
      </c>
      <c r="HH205" s="1">
        <v>30000</v>
      </c>
      <c r="HI205" s="1">
        <v>99930011</v>
      </c>
      <c r="HJ205" s="1" t="s">
        <v>581</v>
      </c>
      <c r="HK205" s="1">
        <v>60</v>
      </c>
      <c r="HL205" s="1">
        <v>30000</v>
      </c>
      <c r="HM205" s="1">
        <v>99930012</v>
      </c>
      <c r="HN205" s="1" t="s">
        <v>580</v>
      </c>
      <c r="HO205" s="1">
        <v>60</v>
      </c>
      <c r="HP205" s="1">
        <v>30000</v>
      </c>
      <c r="HQ205" s="1">
        <v>99940007</v>
      </c>
      <c r="HR205" s="1" t="s">
        <v>585</v>
      </c>
      <c r="HS205" s="1">
        <v>60</v>
      </c>
      <c r="HT205" s="1">
        <v>30000</v>
      </c>
      <c r="HU205" s="1">
        <v>99940008</v>
      </c>
      <c r="HV205" s="1" t="s">
        <v>584</v>
      </c>
      <c r="HW205" s="1">
        <v>60</v>
      </c>
      <c r="HX205" s="1">
        <v>30000</v>
      </c>
      <c r="HY205" s="1">
        <v>99900015</v>
      </c>
      <c r="HZ205" s="1" t="s">
        <v>573</v>
      </c>
      <c r="IA205" s="1">
        <v>150</v>
      </c>
      <c r="IB205" s="1">
        <v>30000</v>
      </c>
      <c r="IC205" s="1">
        <v>99930008</v>
      </c>
      <c r="ID205" s="1" t="s">
        <v>653</v>
      </c>
      <c r="IE205" s="1">
        <v>30</v>
      </c>
      <c r="IF205" s="1">
        <v>30000</v>
      </c>
      <c r="IG205" s="1">
        <v>99930009</v>
      </c>
      <c r="IH205" s="1" t="s">
        <v>654</v>
      </c>
      <c r="II205" s="1">
        <v>30</v>
      </c>
      <c r="IJ205" s="1">
        <v>30000</v>
      </c>
      <c r="IK205" s="1">
        <v>99930007</v>
      </c>
      <c r="IL205" s="1" t="s">
        <v>655</v>
      </c>
      <c r="IM205" s="1">
        <v>30</v>
      </c>
      <c r="IN205" s="1">
        <v>30000</v>
      </c>
      <c r="IO205" s="1">
        <v>99900014</v>
      </c>
      <c r="IP205" s="1" t="s">
        <v>715</v>
      </c>
      <c r="IQ205" s="1">
        <v>75</v>
      </c>
      <c r="IR205" s="1">
        <v>30000</v>
      </c>
      <c r="IS205" s="1">
        <v>99900016</v>
      </c>
      <c r="IT205" s="1" t="s">
        <v>571</v>
      </c>
      <c r="IU205" s="1">
        <v>90</v>
      </c>
      <c r="IV205" s="1">
        <v>30000</v>
      </c>
      <c r="IW205" s="1">
        <v>99930006</v>
      </c>
      <c r="IX205" s="1" t="s">
        <v>657</v>
      </c>
      <c r="IY205" s="1">
        <v>45</v>
      </c>
      <c r="IZ205" s="1">
        <v>15000</v>
      </c>
      <c r="JA205" s="1">
        <v>99920007</v>
      </c>
      <c r="JB205" s="1" t="s">
        <v>656</v>
      </c>
      <c r="JC205" s="1">
        <v>22.5</v>
      </c>
      <c r="JD205" s="1">
        <v>30000</v>
      </c>
      <c r="JE205" s="1">
        <v>99920006</v>
      </c>
      <c r="JF205" s="1" t="s">
        <v>716</v>
      </c>
      <c r="JG205" s="1">
        <v>30</v>
      </c>
      <c r="JH205" s="1">
        <v>30000</v>
      </c>
      <c r="JI205" s="1">
        <v>99930015</v>
      </c>
      <c r="JJ205" s="1" t="s">
        <v>579</v>
      </c>
      <c r="JK205" s="1">
        <v>75</v>
      </c>
      <c r="JL205" s="1">
        <v>30000</v>
      </c>
      <c r="JM205" s="1">
        <v>99940002</v>
      </c>
      <c r="JN205" s="1" t="s">
        <v>534</v>
      </c>
      <c r="JO205" s="1">
        <v>15</v>
      </c>
      <c r="JP205" s="1"/>
      <c r="JQ205" s="1"/>
      <c r="JR205" s="1">
        <v>0</v>
      </c>
      <c r="JS205" s="1">
        <v>0</v>
      </c>
      <c r="JT205" s="1">
        <v>1000</v>
      </c>
      <c r="JU205" s="1">
        <v>99930022</v>
      </c>
      <c r="JV205" s="1" t="s">
        <v>662</v>
      </c>
      <c r="JW205" s="1">
        <v>10</v>
      </c>
      <c r="JX205" s="1">
        <v>10000</v>
      </c>
      <c r="JY205" s="1">
        <v>99940013</v>
      </c>
      <c r="JZ205" s="1" t="s">
        <v>663</v>
      </c>
      <c r="KA205" s="1">
        <v>100</v>
      </c>
      <c r="KB205" s="1">
        <v>10000</v>
      </c>
      <c r="KC205" s="1">
        <v>99940014</v>
      </c>
      <c r="KD205" s="1" t="s">
        <v>664</v>
      </c>
      <c r="KE205" s="1">
        <v>100</v>
      </c>
      <c r="KF205" s="1">
        <v>10000</v>
      </c>
      <c r="KG205" s="1">
        <v>99920008</v>
      </c>
      <c r="KH205" s="1" t="s">
        <v>665</v>
      </c>
      <c r="KI205" s="1">
        <v>125</v>
      </c>
      <c r="KJ205" s="1"/>
      <c r="KK205" s="1"/>
      <c r="KL205" s="1">
        <v>0</v>
      </c>
      <c r="KM205" s="1">
        <v>0</v>
      </c>
      <c r="KN205" s="1">
        <v>5000</v>
      </c>
      <c r="KO205" s="1">
        <v>99980413</v>
      </c>
      <c r="KP205" s="1" t="s">
        <v>693</v>
      </c>
      <c r="KQ205" s="1">
        <v>30</v>
      </c>
      <c r="KR205" s="1">
        <v>5000</v>
      </c>
      <c r="KS205" s="1">
        <v>99990413</v>
      </c>
      <c r="KT205" s="1" t="s">
        <v>694</v>
      </c>
      <c r="KU205" s="1">
        <v>30</v>
      </c>
      <c r="KV205" s="1">
        <v>5000</v>
      </c>
      <c r="KW205" s="1">
        <v>99980423</v>
      </c>
      <c r="KX205" s="1" t="s">
        <v>695</v>
      </c>
      <c r="KY205" s="1">
        <v>25</v>
      </c>
      <c r="KZ205" s="1">
        <v>5000</v>
      </c>
      <c r="LA205" s="1">
        <v>99990423</v>
      </c>
      <c r="LB205" s="1" t="s">
        <v>696</v>
      </c>
      <c r="LC205" s="1">
        <v>25</v>
      </c>
      <c r="LD205" s="1">
        <v>5000</v>
      </c>
      <c r="LE205" s="1">
        <v>99980433</v>
      </c>
      <c r="LF205" s="1" t="s">
        <v>697</v>
      </c>
      <c r="LG205" s="1">
        <v>25</v>
      </c>
      <c r="LH205" s="1">
        <v>5000</v>
      </c>
      <c r="LI205" s="1">
        <v>99990433</v>
      </c>
      <c r="LJ205" s="1" t="s">
        <v>698</v>
      </c>
      <c r="LK205" s="1">
        <v>25</v>
      </c>
      <c r="LL205" s="1">
        <v>10000</v>
      </c>
      <c r="LM205" s="1">
        <v>99990311</v>
      </c>
      <c r="LN205" s="1" t="s">
        <v>723</v>
      </c>
      <c r="LO205" s="1">
        <v>40</v>
      </c>
      <c r="LP205" s="1">
        <v>10000</v>
      </c>
      <c r="LQ205" s="1">
        <v>99990411</v>
      </c>
      <c r="LR205" s="1" t="s">
        <v>734</v>
      </c>
      <c r="LS205" s="1">
        <v>25</v>
      </c>
      <c r="LT205" s="1">
        <v>5000</v>
      </c>
      <c r="LU205" s="1">
        <v>8886002</v>
      </c>
      <c r="LV205" s="1" t="e">
        <v>#N/A</v>
      </c>
      <c r="LW205" s="1" t="e">
        <v>#N/A</v>
      </c>
      <c r="LX205" s="1">
        <v>5000</v>
      </c>
      <c r="LY205" s="1">
        <v>8886007</v>
      </c>
      <c r="LZ205" s="1" t="e">
        <v>#N/A</v>
      </c>
      <c r="MA205" s="1" t="e">
        <v>#N/A</v>
      </c>
      <c r="MB205" s="1">
        <v>50000</v>
      </c>
      <c r="MC205" s="1">
        <v>8886004</v>
      </c>
      <c r="MD205" s="1" t="e">
        <v>#N/A</v>
      </c>
      <c r="ME205" s="1" t="e">
        <v>#N/A</v>
      </c>
      <c r="MF205" s="1"/>
      <c r="MG205" s="1"/>
      <c r="MH205" s="1">
        <v>0</v>
      </c>
      <c r="MI205" s="1">
        <v>0</v>
      </c>
      <c r="MJ205" s="1"/>
      <c r="MK205" s="1"/>
      <c r="ML205" s="1">
        <v>0</v>
      </c>
      <c r="MM205" s="1">
        <v>0</v>
      </c>
      <c r="MN205" s="1">
        <v>1000000</v>
      </c>
      <c r="MO205" s="1">
        <v>352</v>
      </c>
      <c r="MP205" s="1" t="s">
        <v>708</v>
      </c>
      <c r="MQ205" s="1">
        <v>1250</v>
      </c>
      <c r="MR205" s="1">
        <v>1000000</v>
      </c>
      <c r="MS205" s="1">
        <v>352</v>
      </c>
      <c r="MT205" s="1" t="s">
        <v>708</v>
      </c>
      <c r="MU205" s="1">
        <v>1250</v>
      </c>
      <c r="MV205" s="1">
        <v>1000000</v>
      </c>
      <c r="MW205" s="1">
        <v>352</v>
      </c>
      <c r="MX205" s="1" t="s">
        <v>708</v>
      </c>
      <c r="MY205" s="1">
        <v>1250</v>
      </c>
      <c r="MZ205" s="1">
        <v>500000</v>
      </c>
      <c r="NA205" s="1">
        <v>352</v>
      </c>
      <c r="NB205" s="1" t="s">
        <v>708</v>
      </c>
      <c r="NC205" s="1">
        <v>625</v>
      </c>
      <c r="ND205" s="1">
        <v>500000</v>
      </c>
      <c r="NE205" s="1">
        <v>352</v>
      </c>
      <c r="NF205" s="1" t="s">
        <v>708</v>
      </c>
      <c r="NG205" s="1">
        <v>625</v>
      </c>
      <c r="NH205" s="1">
        <v>1000000</v>
      </c>
      <c r="NI205" s="1">
        <v>303</v>
      </c>
      <c r="NJ205" s="1" t="s">
        <v>709</v>
      </c>
      <c r="NK205" s="1">
        <v>350</v>
      </c>
      <c r="NL205" s="1">
        <v>1000000</v>
      </c>
      <c r="NM205" s="1">
        <v>303</v>
      </c>
      <c r="NN205" s="1" t="s">
        <v>709</v>
      </c>
      <c r="NO205" s="1">
        <v>350</v>
      </c>
      <c r="NP205" s="1">
        <v>500000</v>
      </c>
      <c r="NQ205" s="1">
        <v>303</v>
      </c>
      <c r="NR205" s="1" t="s">
        <v>709</v>
      </c>
      <c r="NS205" s="1">
        <v>175</v>
      </c>
      <c r="NT205" s="1">
        <v>1000000</v>
      </c>
      <c r="NU205" s="1">
        <v>323</v>
      </c>
      <c r="NV205" s="1" t="s">
        <v>710</v>
      </c>
      <c r="NW205" s="1">
        <v>350</v>
      </c>
      <c r="NX205" s="1">
        <v>1000000</v>
      </c>
      <c r="NY205" s="1">
        <v>323</v>
      </c>
      <c r="NZ205" s="1" t="s">
        <v>710</v>
      </c>
      <c r="OA205" s="1">
        <v>350</v>
      </c>
      <c r="OB205" s="1">
        <v>500000</v>
      </c>
      <c r="OC205" s="1">
        <v>323</v>
      </c>
      <c r="OD205" s="1" t="s">
        <v>710</v>
      </c>
      <c r="OE205" s="1">
        <v>175</v>
      </c>
      <c r="OF205" s="1"/>
      <c r="OG205" s="1"/>
      <c r="OH205" s="1">
        <v>0</v>
      </c>
      <c r="OI205" s="1">
        <v>0</v>
      </c>
      <c r="OJ205" s="1"/>
      <c r="OK205" s="1"/>
      <c r="OL205" s="1">
        <v>0</v>
      </c>
      <c r="OM205" s="1">
        <v>0</v>
      </c>
      <c r="ON205" s="1"/>
      <c r="OO205" s="1"/>
      <c r="OP205" s="1">
        <v>0</v>
      </c>
      <c r="OQ205" s="1">
        <v>0</v>
      </c>
      <c r="OR205" s="1"/>
      <c r="OS205" s="1"/>
      <c r="OT205" s="1">
        <v>0</v>
      </c>
      <c r="OU205" s="1">
        <v>0</v>
      </c>
      <c r="OV205" s="1"/>
      <c r="OW205" s="1"/>
      <c r="OX205" s="1">
        <v>0</v>
      </c>
      <c r="OY205" s="1">
        <v>0</v>
      </c>
      <c r="OZ205" s="1"/>
      <c r="PA205" s="1"/>
      <c r="PB205" s="1">
        <v>0</v>
      </c>
      <c r="PC205" s="1">
        <v>0</v>
      </c>
      <c r="PD205" s="1"/>
      <c r="PE205" s="1"/>
      <c r="PF205" s="1">
        <v>0</v>
      </c>
      <c r="PG205" s="1">
        <v>0</v>
      </c>
      <c r="PH205" s="1"/>
      <c r="PI205" s="1"/>
      <c r="PJ205" s="1">
        <v>0</v>
      </c>
      <c r="PK205" s="1">
        <v>0</v>
      </c>
      <c r="PL205" s="1"/>
      <c r="PM205" s="1"/>
      <c r="PN205" s="1">
        <v>0</v>
      </c>
      <c r="PO205" s="1">
        <v>0</v>
      </c>
      <c r="PP205" s="1"/>
      <c r="PQ205" s="1"/>
      <c r="PR205" s="1">
        <v>0</v>
      </c>
      <c r="PS205" s="1">
        <v>0</v>
      </c>
      <c r="PT205" s="1"/>
      <c r="PU205" s="1"/>
      <c r="PV205" s="1">
        <v>0</v>
      </c>
      <c r="PW205" s="1">
        <v>0</v>
      </c>
      <c r="PX205" s="1"/>
      <c r="PY205" s="1"/>
      <c r="PZ205" s="1">
        <v>0</v>
      </c>
      <c r="QA205" s="1">
        <v>0</v>
      </c>
      <c r="QB205" s="1"/>
      <c r="QC205" s="1"/>
      <c r="QD205" s="1">
        <v>0</v>
      </c>
      <c r="QE205" s="1">
        <v>0</v>
      </c>
      <c r="QF205" s="1"/>
      <c r="QG205" s="1"/>
      <c r="QH205" s="1">
        <v>0</v>
      </c>
      <c r="QI205" s="1">
        <v>0</v>
      </c>
      <c r="QJ205" s="1"/>
      <c r="QK205" s="1"/>
      <c r="QL205" s="1">
        <v>0</v>
      </c>
      <c r="QM205" s="1">
        <v>0</v>
      </c>
      <c r="QN205" s="1"/>
      <c r="QO205" s="1"/>
      <c r="QP205" s="1">
        <v>0</v>
      </c>
      <c r="QQ205" s="1">
        <v>0</v>
      </c>
      <c r="QR205" s="1"/>
      <c r="QS205" s="1"/>
      <c r="QT205" s="1">
        <v>0</v>
      </c>
      <c r="QU205" s="1">
        <v>0</v>
      </c>
      <c r="QV205" s="1"/>
      <c r="QW205" s="1"/>
      <c r="QX205" s="1">
        <v>0</v>
      </c>
      <c r="QY205" s="1">
        <v>0</v>
      </c>
      <c r="QZ205" s="1"/>
      <c r="RA205" s="1"/>
      <c r="RB205" s="1">
        <v>0</v>
      </c>
      <c r="RC205" s="1">
        <v>0</v>
      </c>
      <c r="RD205" s="1"/>
      <c r="RE205" s="1"/>
      <c r="RF205" s="1">
        <v>0</v>
      </c>
      <c r="RG205" s="1">
        <v>0</v>
      </c>
      <c r="RH205" s="1"/>
      <c r="RI205" s="1"/>
      <c r="RJ205" s="1">
        <v>0</v>
      </c>
      <c r="RK205" s="1">
        <v>0</v>
      </c>
      <c r="RL205" s="1"/>
      <c r="RM205" s="1"/>
      <c r="RN205" s="1">
        <v>0</v>
      </c>
      <c r="RO205" s="1">
        <v>0</v>
      </c>
      <c r="RP205" s="1"/>
      <c r="RQ205" s="1"/>
      <c r="RR205" s="1">
        <v>0</v>
      </c>
      <c r="RS205" s="1">
        <v>0</v>
      </c>
      <c r="RT205" s="1"/>
      <c r="RU205" s="1"/>
      <c r="RV205" s="1">
        <v>0</v>
      </c>
      <c r="RW205" s="1">
        <v>0</v>
      </c>
      <c r="RX205" s="1"/>
      <c r="RY205" s="1"/>
      <c r="RZ205" s="1">
        <v>0</v>
      </c>
      <c r="SA205" s="1">
        <v>0</v>
      </c>
      <c r="SB205" s="1">
        <v>2000</v>
      </c>
      <c r="SC205" s="1">
        <v>3103701</v>
      </c>
      <c r="SD205" s="1" t="s">
        <v>889</v>
      </c>
      <c r="SE205" s="1">
        <v>20</v>
      </c>
      <c r="SF205" s="1">
        <v>2000</v>
      </c>
      <c r="SG205" s="1">
        <v>3255001</v>
      </c>
      <c r="SH205" s="1" t="s">
        <v>890</v>
      </c>
      <c r="SI205" s="1">
        <v>20</v>
      </c>
      <c r="SJ205" s="1">
        <v>1000</v>
      </c>
      <c r="SK205" s="1">
        <v>3301801</v>
      </c>
      <c r="SL205" s="1" t="s">
        <v>891</v>
      </c>
      <c r="SM205" s="1">
        <v>10</v>
      </c>
      <c r="SN205" s="1"/>
      <c r="SO205" s="1"/>
      <c r="SP205" s="1">
        <v>0</v>
      </c>
      <c r="SQ205" s="1">
        <v>0</v>
      </c>
      <c r="SR205" s="1"/>
      <c r="SS205" s="1"/>
      <c r="ST205" s="1">
        <v>0</v>
      </c>
      <c r="SU205" s="1">
        <f>ROUND(SR205/1000000*IF(SS205=0,0,VLOOKUP(SS205,名称和价格索引!$A$4:$C$834,3,FALSE)),1)</f>
        <v>0</v>
      </c>
      <c r="SV205" s="52" t="e">
        <f t="array" ref="SV205">SUM(VLOOKUP(D205,D205:SU205,ROW($1:$128)*4,0))</f>
        <v>#N/A</v>
      </c>
    </row>
    <row r="206" s="2" customFormat="1" customHeight="1" spans="1:516">
      <c r="A206" s="1" t="s">
        <v>898</v>
      </c>
      <c r="B206" s="1" t="s">
        <v>877</v>
      </c>
      <c r="C206" s="1">
        <v>1108</v>
      </c>
      <c r="D206" s="1">
        <v>1000000</v>
      </c>
      <c r="E206" s="1">
        <v>201400</v>
      </c>
      <c r="F206" s="1">
        <v>1400</v>
      </c>
      <c r="G206" s="1">
        <v>1400</v>
      </c>
      <c r="H206" s="1">
        <v>3000</v>
      </c>
      <c r="I206" s="1">
        <v>999000221</v>
      </c>
      <c r="J206" s="1" t="s">
        <v>754</v>
      </c>
      <c r="K206" s="1">
        <v>75</v>
      </c>
      <c r="L206" s="1">
        <v>3000</v>
      </c>
      <c r="M206" s="1">
        <v>999000231</v>
      </c>
      <c r="N206" s="1" t="s">
        <v>755</v>
      </c>
      <c r="O206" s="1">
        <v>75</v>
      </c>
      <c r="P206" s="1">
        <v>3000</v>
      </c>
      <c r="Q206" s="1">
        <v>999000241</v>
      </c>
      <c r="R206" s="1" t="s">
        <v>756</v>
      </c>
      <c r="S206" s="1">
        <v>75</v>
      </c>
      <c r="T206" s="1">
        <v>4000</v>
      </c>
      <c r="U206" s="1">
        <v>999805131</v>
      </c>
      <c r="V206" s="1" t="s">
        <v>757</v>
      </c>
      <c r="W206" s="1">
        <v>100</v>
      </c>
      <c r="X206" s="1">
        <v>4000</v>
      </c>
      <c r="Y206" s="1">
        <v>999905131</v>
      </c>
      <c r="Z206" s="1" t="s">
        <v>758</v>
      </c>
      <c r="AA206" s="1">
        <v>100</v>
      </c>
      <c r="AB206" s="1">
        <v>4000</v>
      </c>
      <c r="AC206" s="1">
        <v>999805231</v>
      </c>
      <c r="AD206" s="1" t="s">
        <v>759</v>
      </c>
      <c r="AE206" s="1">
        <v>88</v>
      </c>
      <c r="AF206" s="1">
        <v>4000</v>
      </c>
      <c r="AG206" s="1">
        <v>999905231</v>
      </c>
      <c r="AH206" s="1" t="s">
        <v>760</v>
      </c>
      <c r="AI206" s="1">
        <v>88</v>
      </c>
      <c r="AJ206" s="1">
        <v>4000</v>
      </c>
      <c r="AK206" s="1">
        <v>999805331</v>
      </c>
      <c r="AL206" s="1" t="s">
        <v>761</v>
      </c>
      <c r="AM206" s="1">
        <v>88</v>
      </c>
      <c r="AN206" s="1">
        <v>4000</v>
      </c>
      <c r="AO206" s="1">
        <v>999905331</v>
      </c>
      <c r="AP206" s="1" t="s">
        <v>762</v>
      </c>
      <c r="AQ206" s="1">
        <v>88</v>
      </c>
      <c r="AR206" s="1">
        <v>2000</v>
      </c>
      <c r="AS206" s="1">
        <v>999905111</v>
      </c>
      <c r="AT206" s="1" t="s">
        <v>823</v>
      </c>
      <c r="AU206" s="1">
        <v>25</v>
      </c>
      <c r="AV206" s="1">
        <v>10000</v>
      </c>
      <c r="AW206" s="1">
        <v>999000191</v>
      </c>
      <c r="AX206" s="1" t="s">
        <v>690</v>
      </c>
      <c r="AY206" s="1">
        <v>125</v>
      </c>
      <c r="AZ206" s="1">
        <v>10000</v>
      </c>
      <c r="BA206" s="1">
        <v>999000181</v>
      </c>
      <c r="BB206" s="1" t="s">
        <v>691</v>
      </c>
      <c r="BC206" s="1">
        <v>125</v>
      </c>
      <c r="BD206" s="1">
        <v>10000</v>
      </c>
      <c r="BE206" s="1">
        <v>999000211</v>
      </c>
      <c r="BF206" s="1" t="s">
        <v>692</v>
      </c>
      <c r="BG206" s="1">
        <v>125</v>
      </c>
      <c r="BH206" s="1">
        <v>1500</v>
      </c>
      <c r="BI206" s="1">
        <v>999200171</v>
      </c>
      <c r="BJ206" s="1" t="s">
        <v>845</v>
      </c>
      <c r="BK206" s="1">
        <v>30</v>
      </c>
      <c r="BL206" s="1">
        <v>1500</v>
      </c>
      <c r="BM206" s="1">
        <v>999200191</v>
      </c>
      <c r="BN206" s="1" t="s">
        <v>846</v>
      </c>
      <c r="BO206" s="1">
        <v>37.5</v>
      </c>
      <c r="BP206" s="1">
        <v>1500</v>
      </c>
      <c r="BQ206" s="1">
        <v>999200181</v>
      </c>
      <c r="BR206" s="1" t="s">
        <v>847</v>
      </c>
      <c r="BS206" s="1">
        <v>37.5</v>
      </c>
      <c r="BT206" s="1">
        <v>1500</v>
      </c>
      <c r="BU206" s="1">
        <v>999300191</v>
      </c>
      <c r="BV206" s="1" t="s">
        <v>848</v>
      </c>
      <c r="BW206" s="1">
        <v>30</v>
      </c>
      <c r="BX206" s="1">
        <v>1500</v>
      </c>
      <c r="BY206" s="1">
        <v>999300201</v>
      </c>
      <c r="BZ206" s="1" t="s">
        <v>849</v>
      </c>
      <c r="CA206" s="1">
        <v>22.5</v>
      </c>
      <c r="CB206" s="1">
        <v>1500</v>
      </c>
      <c r="CC206" s="1">
        <v>999300211</v>
      </c>
      <c r="CD206" s="1" t="s">
        <v>850</v>
      </c>
      <c r="CE206" s="1">
        <v>22.5</v>
      </c>
      <c r="CF206" s="1">
        <v>1500</v>
      </c>
      <c r="CG206" s="1">
        <v>999400121</v>
      </c>
      <c r="CH206" s="1" t="s">
        <v>851</v>
      </c>
      <c r="CI206" s="1">
        <v>22.5</v>
      </c>
      <c r="CJ206" s="1">
        <v>1500</v>
      </c>
      <c r="CK206" s="1">
        <v>999400161</v>
      </c>
      <c r="CL206" s="1" t="s">
        <v>852</v>
      </c>
      <c r="CM206" s="1">
        <v>18</v>
      </c>
      <c r="CN206" s="1">
        <v>1500</v>
      </c>
      <c r="CO206" s="1">
        <v>999400101</v>
      </c>
      <c r="CP206" s="1" t="s">
        <v>853</v>
      </c>
      <c r="CQ206" s="1">
        <v>15</v>
      </c>
      <c r="CR206" s="1">
        <v>1500</v>
      </c>
      <c r="CS206" s="1">
        <v>999400211</v>
      </c>
      <c r="CT206" s="1" t="s">
        <v>854</v>
      </c>
      <c r="CU206" s="1">
        <v>7.5</v>
      </c>
      <c r="CV206" s="1">
        <v>6000</v>
      </c>
      <c r="CW206" s="1">
        <v>3103401</v>
      </c>
      <c r="CX206" s="1" t="s">
        <v>700</v>
      </c>
      <c r="CY206" s="1">
        <v>24</v>
      </c>
      <c r="CZ206" s="1">
        <v>6000</v>
      </c>
      <c r="DA206" s="1">
        <v>3103501</v>
      </c>
      <c r="DB206" s="1" t="s">
        <v>701</v>
      </c>
      <c r="DC206" s="1">
        <v>24</v>
      </c>
      <c r="DD206" s="1">
        <v>6000</v>
      </c>
      <c r="DE206" s="1">
        <v>3254601</v>
      </c>
      <c r="DF206" s="1" t="s">
        <v>702</v>
      </c>
      <c r="DG206" s="1">
        <v>24</v>
      </c>
      <c r="DH206" s="1">
        <v>3000</v>
      </c>
      <c r="DI206" s="1">
        <v>3253501</v>
      </c>
      <c r="DJ206" s="1" t="s">
        <v>703</v>
      </c>
      <c r="DK206" s="1">
        <v>15</v>
      </c>
      <c r="DL206" s="1">
        <v>6000</v>
      </c>
      <c r="DM206" s="1">
        <v>3254701</v>
      </c>
      <c r="DN206" s="1" t="s">
        <v>704</v>
      </c>
      <c r="DO206" s="1">
        <v>30</v>
      </c>
      <c r="DP206" s="1">
        <v>6000</v>
      </c>
      <c r="DQ206" s="1">
        <v>3301101</v>
      </c>
      <c r="DR206" s="1" t="s">
        <v>705</v>
      </c>
      <c r="DS206" s="1">
        <v>24</v>
      </c>
      <c r="DT206" s="1">
        <v>6000</v>
      </c>
      <c r="DU206" s="1">
        <v>3301201</v>
      </c>
      <c r="DV206" s="1" t="s">
        <v>706</v>
      </c>
      <c r="DW206" s="1">
        <v>30</v>
      </c>
      <c r="DX206" s="1"/>
      <c r="DY206" s="1"/>
      <c r="DZ206" s="1">
        <v>0</v>
      </c>
      <c r="EA206" s="1">
        <v>0</v>
      </c>
      <c r="EB206" s="1"/>
      <c r="EC206" s="1"/>
      <c r="ED206" s="1">
        <v>0</v>
      </c>
      <c r="EE206" s="1">
        <v>0</v>
      </c>
      <c r="EF206" s="1"/>
      <c r="EG206" s="1"/>
      <c r="EH206" s="1">
        <v>0</v>
      </c>
      <c r="EI206" s="1">
        <v>0</v>
      </c>
      <c r="EJ206" s="1"/>
      <c r="EK206" s="1"/>
      <c r="EL206" s="1">
        <v>0</v>
      </c>
      <c r="EM206" s="1">
        <v>0</v>
      </c>
      <c r="EN206" s="1">
        <v>20000</v>
      </c>
      <c r="EO206" s="1">
        <v>99920015</v>
      </c>
      <c r="EP206" s="1" t="s">
        <v>577</v>
      </c>
      <c r="EQ206" s="1">
        <v>60</v>
      </c>
      <c r="ER206" s="1">
        <v>20000</v>
      </c>
      <c r="ES206" s="1">
        <v>99920014</v>
      </c>
      <c r="ET206" s="1" t="s">
        <v>578</v>
      </c>
      <c r="EU206" s="1">
        <v>60</v>
      </c>
      <c r="EV206" s="1">
        <v>20000</v>
      </c>
      <c r="EW206" s="1">
        <v>99990411</v>
      </c>
      <c r="EX206" s="1" t="s">
        <v>734</v>
      </c>
      <c r="EY206" s="1">
        <v>50</v>
      </c>
      <c r="EZ206" s="1">
        <v>20000</v>
      </c>
      <c r="FA206" s="1">
        <v>99900020</v>
      </c>
      <c r="FB206" s="1" t="s">
        <v>733</v>
      </c>
      <c r="FC206" s="1">
        <v>80</v>
      </c>
      <c r="FD206" s="1">
        <v>20000</v>
      </c>
      <c r="FE206" s="1">
        <v>99930016</v>
      </c>
      <c r="FF206" s="1" t="s">
        <v>699</v>
      </c>
      <c r="FG206" s="1">
        <v>150</v>
      </c>
      <c r="FH206" s="1">
        <v>20000</v>
      </c>
      <c r="FI206" s="1">
        <v>99930013</v>
      </c>
      <c r="FJ206" s="1" t="s">
        <v>582</v>
      </c>
      <c r="FK206" s="1">
        <v>100</v>
      </c>
      <c r="FL206" s="1">
        <v>20000</v>
      </c>
      <c r="FM206" s="1">
        <v>99990311</v>
      </c>
      <c r="FN206" s="1" t="s">
        <v>723</v>
      </c>
      <c r="FO206" s="1">
        <v>80</v>
      </c>
      <c r="FP206" s="1">
        <v>20000</v>
      </c>
      <c r="FQ206" s="1">
        <v>99940019</v>
      </c>
      <c r="FR206" s="1" t="s">
        <v>583</v>
      </c>
      <c r="FS206" s="1">
        <v>80</v>
      </c>
      <c r="FT206" s="1">
        <v>20000</v>
      </c>
      <c r="FU206" s="1">
        <v>99900017</v>
      </c>
      <c r="FV206" s="1" t="s">
        <v>722</v>
      </c>
      <c r="FW206" s="1">
        <v>100</v>
      </c>
      <c r="FX206" s="1"/>
      <c r="FY206" s="1"/>
      <c r="FZ206" s="1">
        <v>0</v>
      </c>
      <c r="GA206" s="1">
        <v>0</v>
      </c>
      <c r="GB206" s="1"/>
      <c r="GC206" s="1"/>
      <c r="GD206" s="1">
        <v>0</v>
      </c>
      <c r="GE206" s="1">
        <v>0</v>
      </c>
      <c r="GF206" s="1"/>
      <c r="GG206" s="1"/>
      <c r="GH206" s="1">
        <v>0</v>
      </c>
      <c r="GI206" s="1">
        <v>0</v>
      </c>
      <c r="GJ206" s="1"/>
      <c r="GK206" s="1"/>
      <c r="GL206" s="1">
        <v>0</v>
      </c>
      <c r="GM206" s="1">
        <v>0</v>
      </c>
      <c r="GN206" s="1"/>
      <c r="GO206" s="1"/>
      <c r="GP206" s="1">
        <v>0</v>
      </c>
      <c r="GQ206" s="1">
        <v>0</v>
      </c>
      <c r="GR206" s="1"/>
      <c r="GS206" s="1"/>
      <c r="GT206" s="1">
        <v>0</v>
      </c>
      <c r="GU206" s="1">
        <v>0</v>
      </c>
      <c r="GV206" s="1">
        <v>30000</v>
      </c>
      <c r="GW206" s="1">
        <v>99930010</v>
      </c>
      <c r="GX206" s="1" t="s">
        <v>724</v>
      </c>
      <c r="GY206" s="1">
        <v>120</v>
      </c>
      <c r="GZ206" s="1">
        <v>30000</v>
      </c>
      <c r="HA206" s="1">
        <v>99920013</v>
      </c>
      <c r="HB206" s="1" t="s">
        <v>576</v>
      </c>
      <c r="HC206" s="1">
        <v>150</v>
      </c>
      <c r="HD206" s="1">
        <v>30000</v>
      </c>
      <c r="HE206" s="1">
        <v>99940009</v>
      </c>
      <c r="HF206" s="1" t="s">
        <v>586</v>
      </c>
      <c r="HG206" s="1">
        <v>105</v>
      </c>
      <c r="HH206" s="1">
        <v>30000</v>
      </c>
      <c r="HI206" s="1">
        <v>99930011</v>
      </c>
      <c r="HJ206" s="1" t="s">
        <v>581</v>
      </c>
      <c r="HK206" s="1">
        <v>60</v>
      </c>
      <c r="HL206" s="1">
        <v>30000</v>
      </c>
      <c r="HM206" s="1">
        <v>99930012</v>
      </c>
      <c r="HN206" s="1" t="s">
        <v>580</v>
      </c>
      <c r="HO206" s="1">
        <v>60</v>
      </c>
      <c r="HP206" s="1">
        <v>30000</v>
      </c>
      <c r="HQ206" s="1">
        <v>99940007</v>
      </c>
      <c r="HR206" s="1" t="s">
        <v>585</v>
      </c>
      <c r="HS206" s="1">
        <v>60</v>
      </c>
      <c r="HT206" s="1">
        <v>30000</v>
      </c>
      <c r="HU206" s="1">
        <v>99940008</v>
      </c>
      <c r="HV206" s="1" t="s">
        <v>584</v>
      </c>
      <c r="HW206" s="1">
        <v>60</v>
      </c>
      <c r="HX206" s="1">
        <v>30000</v>
      </c>
      <c r="HY206" s="1">
        <v>99900015</v>
      </c>
      <c r="HZ206" s="1" t="s">
        <v>573</v>
      </c>
      <c r="IA206" s="1">
        <v>150</v>
      </c>
      <c r="IB206" s="1">
        <v>30000</v>
      </c>
      <c r="IC206" s="1">
        <v>99930008</v>
      </c>
      <c r="ID206" s="1" t="s">
        <v>653</v>
      </c>
      <c r="IE206" s="1">
        <v>30</v>
      </c>
      <c r="IF206" s="1">
        <v>30000</v>
      </c>
      <c r="IG206" s="1">
        <v>99930009</v>
      </c>
      <c r="IH206" s="1" t="s">
        <v>654</v>
      </c>
      <c r="II206" s="1">
        <v>30</v>
      </c>
      <c r="IJ206" s="1">
        <v>30000</v>
      </c>
      <c r="IK206" s="1">
        <v>99930007</v>
      </c>
      <c r="IL206" s="1" t="s">
        <v>655</v>
      </c>
      <c r="IM206" s="1">
        <v>30</v>
      </c>
      <c r="IN206" s="1">
        <v>30000</v>
      </c>
      <c r="IO206" s="1">
        <v>99900014</v>
      </c>
      <c r="IP206" s="1" t="s">
        <v>715</v>
      </c>
      <c r="IQ206" s="1">
        <v>75</v>
      </c>
      <c r="IR206" s="1">
        <v>30000</v>
      </c>
      <c r="IS206" s="1">
        <v>99900016</v>
      </c>
      <c r="IT206" s="1" t="s">
        <v>571</v>
      </c>
      <c r="IU206" s="1">
        <v>90</v>
      </c>
      <c r="IV206" s="1">
        <v>30000</v>
      </c>
      <c r="IW206" s="1">
        <v>99930006</v>
      </c>
      <c r="IX206" s="1" t="s">
        <v>657</v>
      </c>
      <c r="IY206" s="1">
        <v>45</v>
      </c>
      <c r="IZ206" s="1">
        <v>15000</v>
      </c>
      <c r="JA206" s="1">
        <v>99920007</v>
      </c>
      <c r="JB206" s="1" t="s">
        <v>656</v>
      </c>
      <c r="JC206" s="1">
        <v>22.5</v>
      </c>
      <c r="JD206" s="1">
        <v>30000</v>
      </c>
      <c r="JE206" s="1">
        <v>99920006</v>
      </c>
      <c r="JF206" s="1" t="s">
        <v>716</v>
      </c>
      <c r="JG206" s="1">
        <v>30</v>
      </c>
      <c r="JH206" s="1">
        <v>30000</v>
      </c>
      <c r="JI206" s="1">
        <v>99930015</v>
      </c>
      <c r="JJ206" s="1" t="s">
        <v>579</v>
      </c>
      <c r="JK206" s="1">
        <v>75</v>
      </c>
      <c r="JL206" s="1">
        <v>30000</v>
      </c>
      <c r="JM206" s="1">
        <v>99940002</v>
      </c>
      <c r="JN206" s="1" t="s">
        <v>534</v>
      </c>
      <c r="JO206" s="1">
        <v>15</v>
      </c>
      <c r="JP206" s="1"/>
      <c r="JQ206" s="1"/>
      <c r="JR206" s="1">
        <v>0</v>
      </c>
      <c r="JS206" s="1">
        <v>0</v>
      </c>
      <c r="JT206" s="1">
        <v>1000</v>
      </c>
      <c r="JU206" s="1">
        <v>99930022</v>
      </c>
      <c r="JV206" s="1" t="s">
        <v>662</v>
      </c>
      <c r="JW206" s="1">
        <v>10</v>
      </c>
      <c r="JX206" s="1">
        <v>10000</v>
      </c>
      <c r="JY206" s="1">
        <v>99940013</v>
      </c>
      <c r="JZ206" s="1" t="s">
        <v>663</v>
      </c>
      <c r="KA206" s="1">
        <v>100</v>
      </c>
      <c r="KB206" s="1">
        <v>10000</v>
      </c>
      <c r="KC206" s="1">
        <v>99940014</v>
      </c>
      <c r="KD206" s="1" t="s">
        <v>664</v>
      </c>
      <c r="KE206" s="1">
        <v>100</v>
      </c>
      <c r="KF206" s="1">
        <v>10000</v>
      </c>
      <c r="KG206" s="1">
        <v>99920008</v>
      </c>
      <c r="KH206" s="1" t="s">
        <v>665</v>
      </c>
      <c r="KI206" s="1">
        <v>125</v>
      </c>
      <c r="KJ206" s="1"/>
      <c r="KK206" s="1"/>
      <c r="KL206" s="1">
        <v>0</v>
      </c>
      <c r="KM206" s="1">
        <v>0</v>
      </c>
      <c r="KN206" s="1">
        <v>5000</v>
      </c>
      <c r="KO206" s="1">
        <v>99980413</v>
      </c>
      <c r="KP206" s="1" t="s">
        <v>693</v>
      </c>
      <c r="KQ206" s="1">
        <v>30</v>
      </c>
      <c r="KR206" s="1">
        <v>5000</v>
      </c>
      <c r="KS206" s="1">
        <v>99990413</v>
      </c>
      <c r="KT206" s="1" t="s">
        <v>694</v>
      </c>
      <c r="KU206" s="1">
        <v>30</v>
      </c>
      <c r="KV206" s="1">
        <v>5000</v>
      </c>
      <c r="KW206" s="1">
        <v>99980423</v>
      </c>
      <c r="KX206" s="1" t="s">
        <v>695</v>
      </c>
      <c r="KY206" s="1">
        <v>25</v>
      </c>
      <c r="KZ206" s="1">
        <v>5000</v>
      </c>
      <c r="LA206" s="1">
        <v>99990423</v>
      </c>
      <c r="LB206" s="1" t="s">
        <v>696</v>
      </c>
      <c r="LC206" s="1">
        <v>25</v>
      </c>
      <c r="LD206" s="1">
        <v>5000</v>
      </c>
      <c r="LE206" s="1">
        <v>99980433</v>
      </c>
      <c r="LF206" s="1" t="s">
        <v>697</v>
      </c>
      <c r="LG206" s="1">
        <v>25</v>
      </c>
      <c r="LH206" s="1">
        <v>5000</v>
      </c>
      <c r="LI206" s="1">
        <v>99990433</v>
      </c>
      <c r="LJ206" s="1" t="s">
        <v>698</v>
      </c>
      <c r="LK206" s="1">
        <v>25</v>
      </c>
      <c r="LL206" s="1">
        <v>10000</v>
      </c>
      <c r="LM206" s="1">
        <v>99990311</v>
      </c>
      <c r="LN206" s="1" t="s">
        <v>723</v>
      </c>
      <c r="LO206" s="1">
        <v>40</v>
      </c>
      <c r="LP206" s="1">
        <v>10000</v>
      </c>
      <c r="LQ206" s="1">
        <v>99990411</v>
      </c>
      <c r="LR206" s="1" t="s">
        <v>734</v>
      </c>
      <c r="LS206" s="1">
        <v>25</v>
      </c>
      <c r="LT206" s="1">
        <v>5000</v>
      </c>
      <c r="LU206" s="1">
        <v>8886002</v>
      </c>
      <c r="LV206" s="1" t="e">
        <v>#N/A</v>
      </c>
      <c r="LW206" s="1" t="e">
        <v>#N/A</v>
      </c>
      <c r="LX206" s="1">
        <v>5000</v>
      </c>
      <c r="LY206" s="1">
        <v>8886007</v>
      </c>
      <c r="LZ206" s="1" t="e">
        <v>#N/A</v>
      </c>
      <c r="MA206" s="1" t="e">
        <v>#N/A</v>
      </c>
      <c r="MB206" s="1">
        <v>50000</v>
      </c>
      <c r="MC206" s="1">
        <v>8886004</v>
      </c>
      <c r="MD206" s="1" t="e">
        <v>#N/A</v>
      </c>
      <c r="ME206" s="1" t="e">
        <v>#N/A</v>
      </c>
      <c r="MF206" s="1"/>
      <c r="MG206" s="1"/>
      <c r="MH206" s="1">
        <v>0</v>
      </c>
      <c r="MI206" s="1">
        <v>0</v>
      </c>
      <c r="MJ206" s="1"/>
      <c r="MK206" s="1"/>
      <c r="ML206" s="1">
        <v>0</v>
      </c>
      <c r="MM206" s="1">
        <v>0</v>
      </c>
      <c r="MN206" s="1">
        <v>1000000</v>
      </c>
      <c r="MO206" s="1">
        <v>352</v>
      </c>
      <c r="MP206" s="1" t="s">
        <v>708</v>
      </c>
      <c r="MQ206" s="1">
        <v>1250</v>
      </c>
      <c r="MR206" s="1">
        <v>1000000</v>
      </c>
      <c r="MS206" s="1">
        <v>352</v>
      </c>
      <c r="MT206" s="1" t="s">
        <v>708</v>
      </c>
      <c r="MU206" s="1">
        <v>1250</v>
      </c>
      <c r="MV206" s="1">
        <v>1000000</v>
      </c>
      <c r="MW206" s="1">
        <v>352</v>
      </c>
      <c r="MX206" s="1" t="s">
        <v>708</v>
      </c>
      <c r="MY206" s="1">
        <v>1250</v>
      </c>
      <c r="MZ206" s="1">
        <v>500000</v>
      </c>
      <c r="NA206" s="1">
        <v>352</v>
      </c>
      <c r="NB206" s="1" t="s">
        <v>708</v>
      </c>
      <c r="NC206" s="1">
        <v>625</v>
      </c>
      <c r="ND206" s="1">
        <v>500000</v>
      </c>
      <c r="NE206" s="1">
        <v>352</v>
      </c>
      <c r="NF206" s="1" t="s">
        <v>708</v>
      </c>
      <c r="NG206" s="1">
        <v>625</v>
      </c>
      <c r="NH206" s="1">
        <v>1000000</v>
      </c>
      <c r="NI206" s="1">
        <v>303</v>
      </c>
      <c r="NJ206" s="1" t="s">
        <v>709</v>
      </c>
      <c r="NK206" s="1">
        <v>350</v>
      </c>
      <c r="NL206" s="1">
        <v>1000000</v>
      </c>
      <c r="NM206" s="1">
        <v>303</v>
      </c>
      <c r="NN206" s="1" t="s">
        <v>709</v>
      </c>
      <c r="NO206" s="1">
        <v>350</v>
      </c>
      <c r="NP206" s="1">
        <v>500000</v>
      </c>
      <c r="NQ206" s="1">
        <v>303</v>
      </c>
      <c r="NR206" s="1" t="s">
        <v>709</v>
      </c>
      <c r="NS206" s="1">
        <v>175</v>
      </c>
      <c r="NT206" s="1">
        <v>1000000</v>
      </c>
      <c r="NU206" s="1">
        <v>323</v>
      </c>
      <c r="NV206" s="1" t="s">
        <v>710</v>
      </c>
      <c r="NW206" s="1">
        <v>350</v>
      </c>
      <c r="NX206" s="1">
        <v>1000000</v>
      </c>
      <c r="NY206" s="1">
        <v>323</v>
      </c>
      <c r="NZ206" s="1" t="s">
        <v>710</v>
      </c>
      <c r="OA206" s="1">
        <v>350</v>
      </c>
      <c r="OB206" s="1">
        <v>500000</v>
      </c>
      <c r="OC206" s="1">
        <v>323</v>
      </c>
      <c r="OD206" s="1" t="s">
        <v>710</v>
      </c>
      <c r="OE206" s="1">
        <v>175</v>
      </c>
      <c r="OF206" s="1"/>
      <c r="OG206" s="1"/>
      <c r="OH206" s="1">
        <v>0</v>
      </c>
      <c r="OI206" s="1">
        <v>0</v>
      </c>
      <c r="OJ206" s="1"/>
      <c r="OK206" s="1"/>
      <c r="OL206" s="1">
        <v>0</v>
      </c>
      <c r="OM206" s="1">
        <v>0</v>
      </c>
      <c r="ON206" s="1"/>
      <c r="OO206" s="1"/>
      <c r="OP206" s="1">
        <v>0</v>
      </c>
      <c r="OQ206" s="1">
        <v>0</v>
      </c>
      <c r="OR206" s="1"/>
      <c r="OS206" s="1"/>
      <c r="OT206" s="1">
        <v>0</v>
      </c>
      <c r="OU206" s="1">
        <v>0</v>
      </c>
      <c r="OV206" s="1"/>
      <c r="OW206" s="1"/>
      <c r="OX206" s="1">
        <v>0</v>
      </c>
      <c r="OY206" s="1">
        <v>0</v>
      </c>
      <c r="OZ206" s="1"/>
      <c r="PA206" s="1"/>
      <c r="PB206" s="1">
        <v>0</v>
      </c>
      <c r="PC206" s="1">
        <v>0</v>
      </c>
      <c r="PD206" s="1"/>
      <c r="PE206" s="1"/>
      <c r="PF206" s="1">
        <v>0</v>
      </c>
      <c r="PG206" s="1">
        <v>0</v>
      </c>
      <c r="PH206" s="1"/>
      <c r="PI206" s="1"/>
      <c r="PJ206" s="1">
        <v>0</v>
      </c>
      <c r="PK206" s="1">
        <v>0</v>
      </c>
      <c r="PL206" s="1"/>
      <c r="PM206" s="1"/>
      <c r="PN206" s="1">
        <v>0</v>
      </c>
      <c r="PO206" s="1">
        <v>0</v>
      </c>
      <c r="PP206" s="1"/>
      <c r="PQ206" s="1"/>
      <c r="PR206" s="1">
        <v>0</v>
      </c>
      <c r="PS206" s="1">
        <v>0</v>
      </c>
      <c r="PT206" s="1"/>
      <c r="PU206" s="1"/>
      <c r="PV206" s="1">
        <v>0</v>
      </c>
      <c r="PW206" s="1">
        <v>0</v>
      </c>
      <c r="PX206" s="1"/>
      <c r="PY206" s="1"/>
      <c r="PZ206" s="1">
        <v>0</v>
      </c>
      <c r="QA206" s="1">
        <v>0</v>
      </c>
      <c r="QB206" s="1"/>
      <c r="QC206" s="1"/>
      <c r="QD206" s="1">
        <v>0</v>
      </c>
      <c r="QE206" s="1">
        <v>0</v>
      </c>
      <c r="QF206" s="1"/>
      <c r="QG206" s="1"/>
      <c r="QH206" s="1">
        <v>0</v>
      </c>
      <c r="QI206" s="1">
        <v>0</v>
      </c>
      <c r="QJ206" s="1"/>
      <c r="QK206" s="1"/>
      <c r="QL206" s="1">
        <v>0</v>
      </c>
      <c r="QM206" s="1">
        <v>0</v>
      </c>
      <c r="QN206" s="1"/>
      <c r="QO206" s="1"/>
      <c r="QP206" s="1">
        <v>0</v>
      </c>
      <c r="QQ206" s="1">
        <v>0</v>
      </c>
      <c r="QR206" s="1"/>
      <c r="QS206" s="1"/>
      <c r="QT206" s="1">
        <v>0</v>
      </c>
      <c r="QU206" s="1">
        <v>0</v>
      </c>
      <c r="QV206" s="1"/>
      <c r="QW206" s="1"/>
      <c r="QX206" s="1">
        <v>0</v>
      </c>
      <c r="QY206" s="1">
        <v>0</v>
      </c>
      <c r="QZ206" s="1"/>
      <c r="RA206" s="1"/>
      <c r="RB206" s="1">
        <v>0</v>
      </c>
      <c r="RC206" s="1">
        <v>0</v>
      </c>
      <c r="RD206" s="1"/>
      <c r="RE206" s="1"/>
      <c r="RF206" s="1">
        <v>0</v>
      </c>
      <c r="RG206" s="1">
        <v>0</v>
      </c>
      <c r="RH206" s="1"/>
      <c r="RI206" s="1"/>
      <c r="RJ206" s="1">
        <v>0</v>
      </c>
      <c r="RK206" s="1">
        <v>0</v>
      </c>
      <c r="RL206" s="1"/>
      <c r="RM206" s="1"/>
      <c r="RN206" s="1">
        <v>0</v>
      </c>
      <c r="RO206" s="1">
        <v>0</v>
      </c>
      <c r="RP206" s="1"/>
      <c r="RQ206" s="1"/>
      <c r="RR206" s="1">
        <v>0</v>
      </c>
      <c r="RS206" s="1">
        <v>0</v>
      </c>
      <c r="RT206" s="1"/>
      <c r="RU206" s="1"/>
      <c r="RV206" s="1">
        <v>0</v>
      </c>
      <c r="RW206" s="1">
        <v>0</v>
      </c>
      <c r="RX206" s="1"/>
      <c r="RY206" s="1"/>
      <c r="RZ206" s="1">
        <v>0</v>
      </c>
      <c r="SA206" s="1">
        <v>0</v>
      </c>
      <c r="SB206" s="1">
        <v>2000</v>
      </c>
      <c r="SC206" s="1">
        <v>3103701</v>
      </c>
      <c r="SD206" s="1" t="s">
        <v>889</v>
      </c>
      <c r="SE206" s="1">
        <v>20</v>
      </c>
      <c r="SF206" s="1">
        <v>2000</v>
      </c>
      <c r="SG206" s="1">
        <v>3255001</v>
      </c>
      <c r="SH206" s="1" t="s">
        <v>890</v>
      </c>
      <c r="SI206" s="1">
        <v>20</v>
      </c>
      <c r="SJ206" s="1">
        <v>1000</v>
      </c>
      <c r="SK206" s="1">
        <v>3301801</v>
      </c>
      <c r="SL206" s="1" t="s">
        <v>891</v>
      </c>
      <c r="SM206" s="1">
        <v>10</v>
      </c>
      <c r="SN206" s="1"/>
      <c r="SO206" s="1"/>
      <c r="SP206" s="1">
        <v>0</v>
      </c>
      <c r="SQ206" s="1">
        <v>0</v>
      </c>
      <c r="SR206" s="1"/>
      <c r="SS206" s="1"/>
      <c r="ST206" s="1">
        <v>0</v>
      </c>
      <c r="SU206" s="1">
        <f>ROUND(SR206/1000000*IF(SS206=0,0,VLOOKUP(SS206,名称和价格索引!$A$4:$C$834,3,FALSE)),1)</f>
        <v>0</v>
      </c>
      <c r="SV206" s="52" t="e">
        <f t="array" ref="SV206">SUM(VLOOKUP(D206,D206:SU206,ROW($1:$128)*4,0))</f>
        <v>#N/A</v>
      </c>
    </row>
    <row r="207" s="7" customFormat="1" customHeight="1" spans="1:516">
      <c r="A207" s="4" t="s">
        <v>899</v>
      </c>
      <c r="B207" s="4" t="s">
        <v>877</v>
      </c>
      <c r="C207" s="4">
        <v>1109</v>
      </c>
      <c r="D207" s="4">
        <v>1000000</v>
      </c>
      <c r="E207" s="4">
        <v>215000</v>
      </c>
      <c r="F207" s="4">
        <v>15000</v>
      </c>
      <c r="G207" s="4">
        <v>15000</v>
      </c>
      <c r="H207" s="4">
        <v>15000</v>
      </c>
      <c r="I207" s="4">
        <v>999000221</v>
      </c>
      <c r="J207" s="4" t="s">
        <v>754</v>
      </c>
      <c r="K207" s="4">
        <v>375</v>
      </c>
      <c r="L207" s="4">
        <v>15000</v>
      </c>
      <c r="M207" s="4">
        <v>999000231</v>
      </c>
      <c r="N207" s="4" t="s">
        <v>755</v>
      </c>
      <c r="O207" s="4">
        <v>375</v>
      </c>
      <c r="P207" s="4">
        <v>15000</v>
      </c>
      <c r="Q207" s="4">
        <v>999000241</v>
      </c>
      <c r="R207" s="4" t="s">
        <v>756</v>
      </c>
      <c r="S207" s="4">
        <v>375</v>
      </c>
      <c r="T207" s="4">
        <v>20000</v>
      </c>
      <c r="U207" s="4">
        <v>999805131</v>
      </c>
      <c r="V207" s="4" t="s">
        <v>757</v>
      </c>
      <c r="W207" s="4">
        <v>500</v>
      </c>
      <c r="X207" s="4">
        <v>20000</v>
      </c>
      <c r="Y207" s="4">
        <v>999905131</v>
      </c>
      <c r="Z207" s="4" t="s">
        <v>758</v>
      </c>
      <c r="AA207" s="4">
        <v>500</v>
      </c>
      <c r="AB207" s="4">
        <v>20000</v>
      </c>
      <c r="AC207" s="4">
        <v>999805231</v>
      </c>
      <c r="AD207" s="4" t="s">
        <v>759</v>
      </c>
      <c r="AE207" s="4">
        <v>440</v>
      </c>
      <c r="AF207" s="4">
        <v>20000</v>
      </c>
      <c r="AG207" s="4">
        <v>999905231</v>
      </c>
      <c r="AH207" s="4" t="s">
        <v>760</v>
      </c>
      <c r="AI207" s="4">
        <v>440</v>
      </c>
      <c r="AJ207" s="4">
        <v>20000</v>
      </c>
      <c r="AK207" s="4">
        <v>999805331</v>
      </c>
      <c r="AL207" s="4" t="s">
        <v>761</v>
      </c>
      <c r="AM207" s="4">
        <v>440</v>
      </c>
      <c r="AN207" s="4">
        <v>20000</v>
      </c>
      <c r="AO207" s="4">
        <v>999905331</v>
      </c>
      <c r="AP207" s="4" t="s">
        <v>762</v>
      </c>
      <c r="AQ207" s="4">
        <v>440</v>
      </c>
      <c r="AR207" s="4">
        <v>10000</v>
      </c>
      <c r="AS207" s="4">
        <v>999905111</v>
      </c>
      <c r="AT207" s="4" t="s">
        <v>823</v>
      </c>
      <c r="AU207" s="4">
        <v>125</v>
      </c>
      <c r="AV207" s="4"/>
      <c r="AW207" s="4"/>
      <c r="AX207" s="4">
        <v>0</v>
      </c>
      <c r="AY207" s="4">
        <v>0</v>
      </c>
      <c r="AZ207" s="4"/>
      <c r="BA207" s="4"/>
      <c r="BB207" s="4">
        <v>0</v>
      </c>
      <c r="BC207" s="4">
        <v>0</v>
      </c>
      <c r="BD207" s="4"/>
      <c r="BE207" s="4"/>
      <c r="BF207" s="4">
        <v>0</v>
      </c>
      <c r="BG207" s="4">
        <v>0</v>
      </c>
      <c r="BH207" s="4">
        <v>4000</v>
      </c>
      <c r="BI207" s="4">
        <v>999200171</v>
      </c>
      <c r="BJ207" s="4" t="s">
        <v>845</v>
      </c>
      <c r="BK207" s="4">
        <v>80</v>
      </c>
      <c r="BL207" s="4">
        <v>4000</v>
      </c>
      <c r="BM207" s="4">
        <v>999200191</v>
      </c>
      <c r="BN207" s="4" t="s">
        <v>846</v>
      </c>
      <c r="BO207" s="4">
        <v>100</v>
      </c>
      <c r="BP207" s="4">
        <v>4000</v>
      </c>
      <c r="BQ207" s="4">
        <v>999200181</v>
      </c>
      <c r="BR207" s="4" t="s">
        <v>847</v>
      </c>
      <c r="BS207" s="4">
        <v>100</v>
      </c>
      <c r="BT207" s="4">
        <v>4000</v>
      </c>
      <c r="BU207" s="4">
        <v>999300191</v>
      </c>
      <c r="BV207" s="4" t="s">
        <v>848</v>
      </c>
      <c r="BW207" s="4">
        <v>80</v>
      </c>
      <c r="BX207" s="4">
        <v>4000</v>
      </c>
      <c r="BY207" s="4">
        <v>999300201</v>
      </c>
      <c r="BZ207" s="4" t="s">
        <v>849</v>
      </c>
      <c r="CA207" s="4">
        <v>60</v>
      </c>
      <c r="CB207" s="4">
        <v>4000</v>
      </c>
      <c r="CC207" s="4">
        <v>999300211</v>
      </c>
      <c r="CD207" s="4" t="s">
        <v>850</v>
      </c>
      <c r="CE207" s="4">
        <v>60</v>
      </c>
      <c r="CF207" s="4">
        <v>4000</v>
      </c>
      <c r="CG207" s="4">
        <v>999400121</v>
      </c>
      <c r="CH207" s="4" t="s">
        <v>851</v>
      </c>
      <c r="CI207" s="4">
        <v>60</v>
      </c>
      <c r="CJ207" s="4">
        <v>4000</v>
      </c>
      <c r="CK207" s="4">
        <v>999400161</v>
      </c>
      <c r="CL207" s="4" t="s">
        <v>852</v>
      </c>
      <c r="CM207" s="4">
        <v>48</v>
      </c>
      <c r="CN207" s="4">
        <v>4000</v>
      </c>
      <c r="CO207" s="4">
        <v>999400101</v>
      </c>
      <c r="CP207" s="4" t="s">
        <v>853</v>
      </c>
      <c r="CQ207" s="4">
        <v>40</v>
      </c>
      <c r="CR207" s="4">
        <v>4000</v>
      </c>
      <c r="CS207" s="4">
        <v>999400211</v>
      </c>
      <c r="CT207" s="4" t="s">
        <v>854</v>
      </c>
      <c r="CU207" s="4">
        <v>20</v>
      </c>
      <c r="CV207" s="4">
        <v>40000</v>
      </c>
      <c r="CW207" s="4">
        <v>3103401</v>
      </c>
      <c r="CX207" s="4" t="s">
        <v>700</v>
      </c>
      <c r="CY207" s="4">
        <v>160</v>
      </c>
      <c r="CZ207" s="4">
        <v>40000</v>
      </c>
      <c r="DA207" s="4">
        <v>3103501</v>
      </c>
      <c r="DB207" s="4" t="s">
        <v>701</v>
      </c>
      <c r="DC207" s="4">
        <v>160</v>
      </c>
      <c r="DD207" s="4">
        <v>40000</v>
      </c>
      <c r="DE207" s="4">
        <v>3254601</v>
      </c>
      <c r="DF207" s="4" t="s">
        <v>702</v>
      </c>
      <c r="DG207" s="4">
        <v>160</v>
      </c>
      <c r="DH207" s="4">
        <v>20000</v>
      </c>
      <c r="DI207" s="4">
        <v>3253501</v>
      </c>
      <c r="DJ207" s="4" t="s">
        <v>703</v>
      </c>
      <c r="DK207" s="4">
        <v>100</v>
      </c>
      <c r="DL207" s="4">
        <v>40000</v>
      </c>
      <c r="DM207" s="4">
        <v>3254701</v>
      </c>
      <c r="DN207" s="4" t="s">
        <v>704</v>
      </c>
      <c r="DO207" s="4">
        <v>200</v>
      </c>
      <c r="DP207" s="4">
        <v>40000</v>
      </c>
      <c r="DQ207" s="4">
        <v>3301101</v>
      </c>
      <c r="DR207" s="4" t="s">
        <v>705</v>
      </c>
      <c r="DS207" s="4">
        <v>160</v>
      </c>
      <c r="DT207" s="4">
        <v>40000</v>
      </c>
      <c r="DU207" s="4">
        <v>3301201</v>
      </c>
      <c r="DV207" s="4" t="s">
        <v>706</v>
      </c>
      <c r="DW207" s="4">
        <v>200</v>
      </c>
      <c r="DX207" s="4">
        <v>8000</v>
      </c>
      <c r="DY207" s="4">
        <v>3103601</v>
      </c>
      <c r="DZ207" s="4" t="s">
        <v>772</v>
      </c>
      <c r="EA207" s="4">
        <v>80</v>
      </c>
      <c r="EB207" s="4">
        <v>8000</v>
      </c>
      <c r="EC207" s="4">
        <v>3253701</v>
      </c>
      <c r="ED207" s="4" t="s">
        <v>773</v>
      </c>
      <c r="EE207" s="4">
        <v>80</v>
      </c>
      <c r="EF207" s="4">
        <v>8000</v>
      </c>
      <c r="EG207" s="4">
        <v>3300801</v>
      </c>
      <c r="EH207" s="4" t="s">
        <v>774</v>
      </c>
      <c r="EI207" s="4">
        <v>80</v>
      </c>
      <c r="EJ207" s="4"/>
      <c r="EK207" s="4"/>
      <c r="EL207" s="4">
        <v>0</v>
      </c>
      <c r="EM207" s="4">
        <v>0</v>
      </c>
      <c r="EN207" s="4">
        <v>30000</v>
      </c>
      <c r="EO207" s="4">
        <v>999000340</v>
      </c>
      <c r="EP207" s="4" t="s">
        <v>659</v>
      </c>
      <c r="EQ207" s="4">
        <v>375</v>
      </c>
      <c r="ER207" s="4">
        <v>30000</v>
      </c>
      <c r="ES207" s="4">
        <v>999100070</v>
      </c>
      <c r="ET207" s="4" t="s">
        <v>575</v>
      </c>
      <c r="EU207" s="4">
        <v>300</v>
      </c>
      <c r="EV207" s="4">
        <v>30000</v>
      </c>
      <c r="EW207" s="4">
        <v>999200260</v>
      </c>
      <c r="EX207" s="4" t="s">
        <v>660</v>
      </c>
      <c r="EY207" s="4">
        <v>150</v>
      </c>
      <c r="EZ207" s="4">
        <v>30000</v>
      </c>
      <c r="FA207" s="4">
        <v>999300320</v>
      </c>
      <c r="FB207" s="4" t="s">
        <v>661</v>
      </c>
      <c r="FC207" s="4">
        <v>150</v>
      </c>
      <c r="FD207" s="4"/>
      <c r="FE207" s="4"/>
      <c r="FF207" s="4">
        <v>0</v>
      </c>
      <c r="FG207" s="4">
        <v>0</v>
      </c>
      <c r="FH207" s="4">
        <v>15000</v>
      </c>
      <c r="FI207" s="4">
        <v>999100011</v>
      </c>
      <c r="FJ207" s="4" t="s">
        <v>775</v>
      </c>
      <c r="FK207" s="4">
        <v>75</v>
      </c>
      <c r="FL207" s="4"/>
      <c r="FM207" s="4"/>
      <c r="FN207" s="4">
        <v>0</v>
      </c>
      <c r="FO207" s="4">
        <v>0</v>
      </c>
      <c r="FP207" s="4"/>
      <c r="FQ207" s="4"/>
      <c r="FR207" s="4">
        <v>0</v>
      </c>
      <c r="FS207" s="4">
        <v>0</v>
      </c>
      <c r="FT207" s="4"/>
      <c r="FU207" s="4"/>
      <c r="FV207" s="4">
        <v>0</v>
      </c>
      <c r="FW207" s="4">
        <v>0</v>
      </c>
      <c r="FX207" s="4">
        <v>5000</v>
      </c>
      <c r="FY207" s="4">
        <v>999200301</v>
      </c>
      <c r="FZ207" s="4" t="s">
        <v>802</v>
      </c>
      <c r="GA207" s="4">
        <v>250</v>
      </c>
      <c r="GB207" s="4">
        <v>5000</v>
      </c>
      <c r="GC207" s="4">
        <v>999300360</v>
      </c>
      <c r="GD207" s="4" t="s">
        <v>900</v>
      </c>
      <c r="GE207" s="4">
        <v>250</v>
      </c>
      <c r="GF207" s="4"/>
      <c r="GG207" s="4"/>
      <c r="GH207" s="4">
        <v>0</v>
      </c>
      <c r="GI207" s="4">
        <v>0</v>
      </c>
      <c r="GJ207" s="4">
        <v>5000</v>
      </c>
      <c r="GK207" s="4">
        <v>999200311</v>
      </c>
      <c r="GL207" s="4" t="s">
        <v>804</v>
      </c>
      <c r="GM207" s="4">
        <v>250</v>
      </c>
      <c r="GN207" s="4">
        <v>5000</v>
      </c>
      <c r="GO207" s="4">
        <v>999300371</v>
      </c>
      <c r="GP207" s="4" t="s">
        <v>805</v>
      </c>
      <c r="GQ207" s="4">
        <v>250</v>
      </c>
      <c r="GR207" s="4"/>
      <c r="GS207" s="4"/>
      <c r="GT207" s="4">
        <v>0</v>
      </c>
      <c r="GU207" s="4">
        <v>0</v>
      </c>
      <c r="GV207" s="4"/>
      <c r="GW207" s="4"/>
      <c r="GX207" s="4">
        <v>0</v>
      </c>
      <c r="GY207" s="4">
        <v>0</v>
      </c>
      <c r="GZ207" s="53">
        <v>27000</v>
      </c>
      <c r="HA207" s="53">
        <v>9000004</v>
      </c>
      <c r="HB207" s="53">
        <v>0</v>
      </c>
      <c r="HC207" s="53">
        <v>0</v>
      </c>
      <c r="HD207" s="53"/>
      <c r="HE207" s="53"/>
      <c r="HF207" s="53">
        <v>0</v>
      </c>
      <c r="HG207" s="53">
        <v>0</v>
      </c>
      <c r="HH207" s="4"/>
      <c r="HI207" s="4"/>
      <c r="HJ207" s="4">
        <v>0</v>
      </c>
      <c r="HK207" s="4">
        <v>0</v>
      </c>
      <c r="HL207" s="4">
        <v>15000</v>
      </c>
      <c r="HM207" s="4">
        <v>3103701</v>
      </c>
      <c r="HN207" s="4" t="s">
        <v>889</v>
      </c>
      <c r="HO207" s="4">
        <v>150</v>
      </c>
      <c r="HP207" s="4">
        <v>15000</v>
      </c>
      <c r="HQ207" s="4">
        <v>3255001</v>
      </c>
      <c r="HR207" s="4" t="s">
        <v>890</v>
      </c>
      <c r="HS207" s="4">
        <v>150</v>
      </c>
      <c r="HT207" s="4">
        <v>7500</v>
      </c>
      <c r="HU207" s="4">
        <v>3301801</v>
      </c>
      <c r="HV207" s="4" t="s">
        <v>891</v>
      </c>
      <c r="HW207" s="4">
        <v>75</v>
      </c>
      <c r="HX207" s="4"/>
      <c r="HY207" s="4"/>
      <c r="HZ207" s="4">
        <v>0</v>
      </c>
      <c r="IA207" s="4">
        <v>0</v>
      </c>
      <c r="IB207" s="4"/>
      <c r="IC207" s="4"/>
      <c r="ID207" s="4">
        <v>0</v>
      </c>
      <c r="IE207" s="4">
        <v>0</v>
      </c>
      <c r="IF207" s="4"/>
      <c r="IG207" s="4"/>
      <c r="IH207" s="4">
        <v>0</v>
      </c>
      <c r="II207" s="4">
        <v>0</v>
      </c>
      <c r="IJ207" s="4"/>
      <c r="IK207" s="4"/>
      <c r="IL207" s="4">
        <v>0</v>
      </c>
      <c r="IM207" s="4">
        <v>0</v>
      </c>
      <c r="IN207" s="4"/>
      <c r="IO207" s="4"/>
      <c r="IP207" s="4">
        <v>0</v>
      </c>
      <c r="IQ207" s="4">
        <v>0</v>
      </c>
      <c r="IR207" s="4"/>
      <c r="IS207" s="4"/>
      <c r="IT207" s="4">
        <v>0</v>
      </c>
      <c r="IU207" s="4">
        <v>0</v>
      </c>
      <c r="IV207" s="4"/>
      <c r="IW207" s="4"/>
      <c r="IX207" s="4">
        <v>0</v>
      </c>
      <c r="IY207" s="4">
        <v>0</v>
      </c>
      <c r="IZ207" s="4">
        <v>1000000</v>
      </c>
      <c r="JA207" s="4">
        <v>352</v>
      </c>
      <c r="JB207" s="4" t="s">
        <v>708</v>
      </c>
      <c r="JC207" s="4">
        <v>1250</v>
      </c>
      <c r="JD207" s="4">
        <v>1000000</v>
      </c>
      <c r="JE207" s="4">
        <v>352</v>
      </c>
      <c r="JF207" s="4" t="s">
        <v>708</v>
      </c>
      <c r="JG207" s="4">
        <v>1250</v>
      </c>
      <c r="JH207" s="4">
        <v>1000000</v>
      </c>
      <c r="JI207" s="4">
        <v>352</v>
      </c>
      <c r="JJ207" s="4" t="s">
        <v>708</v>
      </c>
      <c r="JK207" s="4">
        <v>1250</v>
      </c>
      <c r="JL207" s="4">
        <v>1000000</v>
      </c>
      <c r="JM207" s="4">
        <v>352</v>
      </c>
      <c r="JN207" s="4" t="s">
        <v>708</v>
      </c>
      <c r="JO207" s="4">
        <v>1250</v>
      </c>
      <c r="JP207" s="4">
        <v>1000000</v>
      </c>
      <c r="JQ207" s="4">
        <v>352</v>
      </c>
      <c r="JR207" s="4" t="s">
        <v>708</v>
      </c>
      <c r="JS207" s="4">
        <v>1250</v>
      </c>
      <c r="JT207" s="4">
        <v>1000000</v>
      </c>
      <c r="JU207" s="4">
        <v>352</v>
      </c>
      <c r="JV207" s="4" t="s">
        <v>708</v>
      </c>
      <c r="JW207" s="4">
        <v>1250</v>
      </c>
      <c r="JX207" s="4">
        <v>1000000</v>
      </c>
      <c r="JY207" s="4">
        <v>352</v>
      </c>
      <c r="JZ207" s="4" t="s">
        <v>708</v>
      </c>
      <c r="KA207" s="4">
        <v>1250</v>
      </c>
      <c r="KB207" s="4">
        <v>1000000</v>
      </c>
      <c r="KC207" s="4">
        <v>352</v>
      </c>
      <c r="KD207" s="4" t="s">
        <v>708</v>
      </c>
      <c r="KE207" s="4">
        <v>1250</v>
      </c>
      <c r="KF207" s="4">
        <v>1000000</v>
      </c>
      <c r="KG207" s="4">
        <v>352</v>
      </c>
      <c r="KH207" s="4" t="s">
        <v>708</v>
      </c>
      <c r="KI207" s="4">
        <v>1250</v>
      </c>
      <c r="KJ207" s="4">
        <v>1000000</v>
      </c>
      <c r="KK207" s="4">
        <v>352</v>
      </c>
      <c r="KL207" s="4" t="s">
        <v>708</v>
      </c>
      <c r="KM207" s="4">
        <v>1250</v>
      </c>
      <c r="KN207" s="4">
        <v>1000000</v>
      </c>
      <c r="KO207" s="4">
        <v>303</v>
      </c>
      <c r="KP207" s="4" t="s">
        <v>709</v>
      </c>
      <c r="KQ207" s="4">
        <v>350</v>
      </c>
      <c r="KR207" s="4">
        <v>1000000</v>
      </c>
      <c r="KS207" s="4">
        <v>303</v>
      </c>
      <c r="KT207" s="4" t="s">
        <v>709</v>
      </c>
      <c r="KU207" s="4">
        <v>350</v>
      </c>
      <c r="KV207" s="4">
        <v>1000000</v>
      </c>
      <c r="KW207" s="4">
        <v>303</v>
      </c>
      <c r="KX207" s="4" t="s">
        <v>709</v>
      </c>
      <c r="KY207" s="4">
        <v>350</v>
      </c>
      <c r="KZ207" s="4">
        <v>1000000</v>
      </c>
      <c r="LA207" s="4">
        <v>303</v>
      </c>
      <c r="LB207" s="4" t="s">
        <v>709</v>
      </c>
      <c r="LC207" s="4">
        <v>350</v>
      </c>
      <c r="LD207" s="4">
        <v>1000000</v>
      </c>
      <c r="LE207" s="4">
        <v>303</v>
      </c>
      <c r="LF207" s="4" t="s">
        <v>709</v>
      </c>
      <c r="LG207" s="4">
        <v>350</v>
      </c>
      <c r="LH207" s="4">
        <v>1000000</v>
      </c>
      <c r="LI207" s="4">
        <v>323</v>
      </c>
      <c r="LJ207" s="4" t="s">
        <v>710</v>
      </c>
      <c r="LK207" s="4">
        <v>350</v>
      </c>
      <c r="LL207" s="4">
        <v>1000000</v>
      </c>
      <c r="LM207" s="4">
        <v>323</v>
      </c>
      <c r="LN207" s="4" t="s">
        <v>710</v>
      </c>
      <c r="LO207" s="4">
        <v>350</v>
      </c>
      <c r="LP207" s="4">
        <v>1000000</v>
      </c>
      <c r="LQ207" s="4">
        <v>323</v>
      </c>
      <c r="LR207" s="4" t="s">
        <v>710</v>
      </c>
      <c r="LS207" s="4">
        <v>350</v>
      </c>
      <c r="LT207" s="4">
        <v>1000000</v>
      </c>
      <c r="LU207" s="4">
        <v>323</v>
      </c>
      <c r="LV207" s="4" t="s">
        <v>710</v>
      </c>
      <c r="LW207" s="4">
        <v>350</v>
      </c>
      <c r="LX207" s="4">
        <v>1000000</v>
      </c>
      <c r="LY207" s="4">
        <v>323</v>
      </c>
      <c r="LZ207" s="4" t="s">
        <v>710</v>
      </c>
      <c r="MA207" s="4">
        <v>350</v>
      </c>
      <c r="MB207" s="4">
        <v>200000</v>
      </c>
      <c r="MC207" s="4">
        <v>8886002</v>
      </c>
      <c r="MD207" s="4" t="e">
        <v>#N/A</v>
      </c>
      <c r="ME207" s="4" t="e">
        <v>#N/A</v>
      </c>
      <c r="MF207" s="4">
        <v>200000</v>
      </c>
      <c r="MG207" s="4">
        <v>8886002</v>
      </c>
      <c r="MH207" s="4" t="e">
        <v>#N/A</v>
      </c>
      <c r="MI207" s="4" t="e">
        <v>#N/A</v>
      </c>
      <c r="MJ207" s="4"/>
      <c r="MK207" s="4"/>
      <c r="ML207" s="4">
        <v>0</v>
      </c>
      <c r="MM207" s="4">
        <v>0</v>
      </c>
      <c r="MN207" s="4">
        <v>60000</v>
      </c>
      <c r="MO207" s="4">
        <v>99900020</v>
      </c>
      <c r="MP207" s="4" t="s">
        <v>733</v>
      </c>
      <c r="MQ207" s="4">
        <v>240</v>
      </c>
      <c r="MR207" s="4">
        <v>60000</v>
      </c>
      <c r="MS207" s="4">
        <v>99900017</v>
      </c>
      <c r="MT207" s="4" t="s">
        <v>722</v>
      </c>
      <c r="MU207" s="4">
        <v>300</v>
      </c>
      <c r="MV207" s="4">
        <v>30000</v>
      </c>
      <c r="MW207" s="4">
        <v>99980413</v>
      </c>
      <c r="MX207" s="4" t="s">
        <v>693</v>
      </c>
      <c r="MY207" s="4">
        <v>180</v>
      </c>
      <c r="MZ207" s="4">
        <v>30000</v>
      </c>
      <c r="NA207" s="4">
        <v>99990413</v>
      </c>
      <c r="NB207" s="4" t="s">
        <v>694</v>
      </c>
      <c r="NC207" s="4">
        <v>180</v>
      </c>
      <c r="ND207" s="4">
        <v>30000</v>
      </c>
      <c r="NE207" s="4">
        <v>99980423</v>
      </c>
      <c r="NF207" s="4" t="s">
        <v>695</v>
      </c>
      <c r="NG207" s="4">
        <v>150</v>
      </c>
      <c r="NH207" s="4">
        <v>30000</v>
      </c>
      <c r="NI207" s="4">
        <v>99990423</v>
      </c>
      <c r="NJ207" s="4" t="s">
        <v>696</v>
      </c>
      <c r="NK207" s="4">
        <v>150</v>
      </c>
      <c r="NL207" s="4">
        <v>30000</v>
      </c>
      <c r="NM207" s="4">
        <v>99980433</v>
      </c>
      <c r="NN207" s="4" t="s">
        <v>697</v>
      </c>
      <c r="NO207" s="4">
        <v>150</v>
      </c>
      <c r="NP207" s="4">
        <v>30000</v>
      </c>
      <c r="NQ207" s="4">
        <v>99990433</v>
      </c>
      <c r="NR207" s="4" t="s">
        <v>698</v>
      </c>
      <c r="NS207" s="4">
        <v>150</v>
      </c>
      <c r="NT207" s="4">
        <v>60000</v>
      </c>
      <c r="NU207" s="4">
        <v>99990311</v>
      </c>
      <c r="NV207" s="4" t="s">
        <v>723</v>
      </c>
      <c r="NW207" s="4">
        <v>240</v>
      </c>
      <c r="NX207" s="4">
        <v>60000</v>
      </c>
      <c r="NY207" s="4">
        <v>99990411</v>
      </c>
      <c r="NZ207" s="4" t="s">
        <v>734</v>
      </c>
      <c r="OA207" s="4">
        <v>150</v>
      </c>
      <c r="OB207" s="4">
        <v>60000</v>
      </c>
      <c r="OC207" s="4">
        <v>99920013</v>
      </c>
      <c r="OD207" s="4" t="s">
        <v>576</v>
      </c>
      <c r="OE207" s="4">
        <v>300</v>
      </c>
      <c r="OF207" s="4">
        <v>60000</v>
      </c>
      <c r="OG207" s="4">
        <v>99920015</v>
      </c>
      <c r="OH207" s="4" t="s">
        <v>577</v>
      </c>
      <c r="OI207" s="4">
        <v>180</v>
      </c>
      <c r="OJ207" s="4">
        <v>60000</v>
      </c>
      <c r="OK207" s="4">
        <v>99920014</v>
      </c>
      <c r="OL207" s="4" t="s">
        <v>578</v>
      </c>
      <c r="OM207" s="4">
        <v>180</v>
      </c>
      <c r="ON207" s="4">
        <v>60000</v>
      </c>
      <c r="OO207" s="4">
        <v>99930013</v>
      </c>
      <c r="OP207" s="4" t="s">
        <v>582</v>
      </c>
      <c r="OQ207" s="4">
        <v>300</v>
      </c>
      <c r="OR207" s="4">
        <v>60000</v>
      </c>
      <c r="OS207" s="4">
        <v>99930016</v>
      </c>
      <c r="OT207" s="4" t="s">
        <v>699</v>
      </c>
      <c r="OU207" s="4">
        <v>450</v>
      </c>
      <c r="OV207" s="4">
        <v>60000</v>
      </c>
      <c r="OW207" s="4">
        <v>99940019</v>
      </c>
      <c r="OX207" s="4" t="s">
        <v>583</v>
      </c>
      <c r="OY207" s="4">
        <v>240</v>
      </c>
      <c r="OZ207" s="4">
        <v>60000</v>
      </c>
      <c r="PA207" s="4">
        <v>99900014</v>
      </c>
      <c r="PB207" s="4" t="s">
        <v>715</v>
      </c>
      <c r="PC207" s="4">
        <v>150</v>
      </c>
      <c r="PD207" s="4">
        <v>60000</v>
      </c>
      <c r="PE207" s="4">
        <v>99900016</v>
      </c>
      <c r="PF207" s="4" t="s">
        <v>571</v>
      </c>
      <c r="PG207" s="4">
        <v>180</v>
      </c>
      <c r="PH207" s="4">
        <v>60000</v>
      </c>
      <c r="PI207" s="4">
        <v>99900013</v>
      </c>
      <c r="PJ207" s="4" t="s">
        <v>572</v>
      </c>
      <c r="PK207" s="4">
        <v>300</v>
      </c>
      <c r="PL207" s="4">
        <v>60000</v>
      </c>
      <c r="PM207" s="4">
        <v>99900015</v>
      </c>
      <c r="PN207" s="4" t="s">
        <v>573</v>
      </c>
      <c r="PO207" s="4">
        <v>300</v>
      </c>
      <c r="PP207" s="4">
        <v>60000</v>
      </c>
      <c r="PQ207" s="4">
        <v>99920006</v>
      </c>
      <c r="PR207" s="4" t="s">
        <v>716</v>
      </c>
      <c r="PS207" s="4">
        <v>60</v>
      </c>
      <c r="PT207" s="4">
        <v>60000</v>
      </c>
      <c r="PU207" s="4">
        <v>99920007</v>
      </c>
      <c r="PV207" s="4" t="s">
        <v>656</v>
      </c>
      <c r="PW207" s="4">
        <v>90</v>
      </c>
      <c r="PX207" s="4">
        <v>60000</v>
      </c>
      <c r="PY207" s="4">
        <v>99930010</v>
      </c>
      <c r="PZ207" s="4" t="s">
        <v>724</v>
      </c>
      <c r="QA207" s="4">
        <v>240</v>
      </c>
      <c r="QB207" s="4">
        <v>60000</v>
      </c>
      <c r="QC207" s="4">
        <v>99930015</v>
      </c>
      <c r="QD207" s="4" t="s">
        <v>579</v>
      </c>
      <c r="QE207" s="4">
        <v>150</v>
      </c>
      <c r="QF207" s="4">
        <v>60000</v>
      </c>
      <c r="QG207" s="4">
        <v>99930011</v>
      </c>
      <c r="QH207" s="4" t="s">
        <v>581</v>
      </c>
      <c r="QI207" s="4">
        <v>120</v>
      </c>
      <c r="QJ207" s="4">
        <v>60000</v>
      </c>
      <c r="QK207" s="4">
        <v>99930012</v>
      </c>
      <c r="QL207" s="4" t="s">
        <v>580</v>
      </c>
      <c r="QM207" s="4">
        <v>120</v>
      </c>
      <c r="QN207" s="4">
        <v>60000</v>
      </c>
      <c r="QO207" s="4">
        <v>99940009</v>
      </c>
      <c r="QP207" s="4" t="s">
        <v>586</v>
      </c>
      <c r="QQ207" s="4">
        <v>210</v>
      </c>
      <c r="QR207" s="4">
        <v>60000</v>
      </c>
      <c r="QS207" s="4">
        <v>99940008</v>
      </c>
      <c r="QT207" s="4" t="s">
        <v>584</v>
      </c>
      <c r="QU207" s="4">
        <v>120</v>
      </c>
      <c r="QV207" s="4">
        <v>60000</v>
      </c>
      <c r="QW207" s="4">
        <v>99940007</v>
      </c>
      <c r="QX207" s="4" t="s">
        <v>585</v>
      </c>
      <c r="QY207" s="4">
        <v>120</v>
      </c>
      <c r="QZ207" s="4">
        <v>60000</v>
      </c>
      <c r="RA207" s="4">
        <v>8886004</v>
      </c>
      <c r="RB207" s="4" t="e">
        <v>#N/A</v>
      </c>
      <c r="RC207" s="4" t="e">
        <v>#N/A</v>
      </c>
      <c r="RD207" s="4">
        <v>30000</v>
      </c>
      <c r="RE207" s="4">
        <v>8886005</v>
      </c>
      <c r="RF207" s="4" t="e">
        <v>#N/A</v>
      </c>
      <c r="RG207" s="4" t="e">
        <v>#N/A</v>
      </c>
      <c r="RH207" s="4">
        <v>1000</v>
      </c>
      <c r="RI207" s="4">
        <v>8886006</v>
      </c>
      <c r="RJ207" s="4" t="e">
        <v>#N/A</v>
      </c>
      <c r="RK207" s="4" t="e">
        <v>#N/A</v>
      </c>
      <c r="RL207" s="4">
        <v>20000</v>
      </c>
      <c r="RM207" s="4">
        <v>8886007</v>
      </c>
      <c r="RN207" s="4" t="e">
        <v>#N/A</v>
      </c>
      <c r="RO207" s="4" t="e">
        <v>#N/A</v>
      </c>
      <c r="RP207" s="4"/>
      <c r="RQ207" s="4"/>
      <c r="RR207" s="4">
        <v>0</v>
      </c>
      <c r="RS207" s="4">
        <v>0</v>
      </c>
      <c r="RT207" s="4"/>
      <c r="RU207" s="4"/>
      <c r="RV207" s="4">
        <v>0</v>
      </c>
      <c r="RW207" s="4">
        <v>0</v>
      </c>
      <c r="RX207" s="4"/>
      <c r="RY207" s="4"/>
      <c r="RZ207" s="4">
        <v>0</v>
      </c>
      <c r="SA207" s="4">
        <v>0</v>
      </c>
      <c r="SB207" s="4"/>
      <c r="SC207" s="4"/>
      <c r="SD207" s="4">
        <v>0</v>
      </c>
      <c r="SE207" s="4">
        <v>0</v>
      </c>
      <c r="SF207" s="4"/>
      <c r="SG207" s="4"/>
      <c r="SH207" s="4">
        <v>0</v>
      </c>
      <c r="SI207" s="4">
        <v>0</v>
      </c>
      <c r="SJ207" s="4"/>
      <c r="SK207" s="4"/>
      <c r="SL207" s="4">
        <v>0</v>
      </c>
      <c r="SM207" s="4">
        <v>0</v>
      </c>
      <c r="SN207" s="4"/>
      <c r="SO207" s="4"/>
      <c r="SP207" s="4">
        <v>0</v>
      </c>
      <c r="SQ207" s="4">
        <v>0</v>
      </c>
      <c r="SR207" s="4"/>
      <c r="SS207" s="4"/>
      <c r="ST207" s="4">
        <v>0</v>
      </c>
      <c r="SU207" s="4">
        <f>ROUND(SR207/1000000*IF(SS207=0,0,VLOOKUP(SS207,名称和价格索引!$A$4:$C$834,3,FALSE)),1)</f>
        <v>0</v>
      </c>
      <c r="SV207" s="54" t="e">
        <f t="array" ref="SV207">SUM(VLOOKUP(D207,D207:SU207,ROW($1:$128)*4,0))</f>
        <v>#N/A</v>
      </c>
    </row>
    <row r="208" s="7" customFormat="1" customHeight="1" spans="1:516">
      <c r="A208" s="4" t="s">
        <v>899</v>
      </c>
      <c r="B208" s="4" t="s">
        <v>877</v>
      </c>
      <c r="C208" s="4">
        <v>1110</v>
      </c>
      <c r="D208" s="4">
        <v>1000000</v>
      </c>
      <c r="E208" s="4">
        <v>215000</v>
      </c>
      <c r="F208" s="4">
        <v>15000</v>
      </c>
      <c r="G208" s="4">
        <v>15000</v>
      </c>
      <c r="H208" s="4">
        <v>15000</v>
      </c>
      <c r="I208" s="4">
        <v>999000221</v>
      </c>
      <c r="J208" s="4" t="s">
        <v>754</v>
      </c>
      <c r="K208" s="4">
        <v>375</v>
      </c>
      <c r="L208" s="4">
        <v>15000</v>
      </c>
      <c r="M208" s="4">
        <v>999000231</v>
      </c>
      <c r="N208" s="4" t="s">
        <v>755</v>
      </c>
      <c r="O208" s="4">
        <v>375</v>
      </c>
      <c r="P208" s="4">
        <v>15000</v>
      </c>
      <c r="Q208" s="4">
        <v>999000241</v>
      </c>
      <c r="R208" s="4" t="s">
        <v>756</v>
      </c>
      <c r="S208" s="4">
        <v>375</v>
      </c>
      <c r="T208" s="4">
        <v>20000</v>
      </c>
      <c r="U208" s="4">
        <v>999805131</v>
      </c>
      <c r="V208" s="4" t="s">
        <v>757</v>
      </c>
      <c r="W208" s="4">
        <v>500</v>
      </c>
      <c r="X208" s="4">
        <v>20000</v>
      </c>
      <c r="Y208" s="4">
        <v>999905131</v>
      </c>
      <c r="Z208" s="4" t="s">
        <v>758</v>
      </c>
      <c r="AA208" s="4">
        <v>500</v>
      </c>
      <c r="AB208" s="4">
        <v>20000</v>
      </c>
      <c r="AC208" s="4">
        <v>999805231</v>
      </c>
      <c r="AD208" s="4" t="s">
        <v>759</v>
      </c>
      <c r="AE208" s="4">
        <v>440</v>
      </c>
      <c r="AF208" s="4">
        <v>20000</v>
      </c>
      <c r="AG208" s="4">
        <v>999905231</v>
      </c>
      <c r="AH208" s="4" t="s">
        <v>760</v>
      </c>
      <c r="AI208" s="4">
        <v>440</v>
      </c>
      <c r="AJ208" s="4">
        <v>20000</v>
      </c>
      <c r="AK208" s="4">
        <v>999805331</v>
      </c>
      <c r="AL208" s="4" t="s">
        <v>761</v>
      </c>
      <c r="AM208" s="4">
        <v>440</v>
      </c>
      <c r="AN208" s="4">
        <v>20000</v>
      </c>
      <c r="AO208" s="4">
        <v>999905331</v>
      </c>
      <c r="AP208" s="4" t="s">
        <v>762</v>
      </c>
      <c r="AQ208" s="4">
        <v>440</v>
      </c>
      <c r="AR208" s="4">
        <v>10000</v>
      </c>
      <c r="AS208" s="4">
        <v>999905111</v>
      </c>
      <c r="AT208" s="4" t="s">
        <v>823</v>
      </c>
      <c r="AU208" s="4">
        <v>125</v>
      </c>
      <c r="AV208" s="4"/>
      <c r="AW208" s="4"/>
      <c r="AX208" s="4">
        <v>0</v>
      </c>
      <c r="AY208" s="4">
        <v>0</v>
      </c>
      <c r="AZ208" s="4"/>
      <c r="BA208" s="4"/>
      <c r="BB208" s="4">
        <v>0</v>
      </c>
      <c r="BC208" s="4">
        <v>0</v>
      </c>
      <c r="BD208" s="4"/>
      <c r="BE208" s="4"/>
      <c r="BF208" s="4">
        <v>0</v>
      </c>
      <c r="BG208" s="4">
        <v>0</v>
      </c>
      <c r="BH208" s="4">
        <v>4000</v>
      </c>
      <c r="BI208" s="4">
        <v>999200171</v>
      </c>
      <c r="BJ208" s="4" t="s">
        <v>845</v>
      </c>
      <c r="BK208" s="4">
        <v>80</v>
      </c>
      <c r="BL208" s="4">
        <v>4000</v>
      </c>
      <c r="BM208" s="4">
        <v>999200191</v>
      </c>
      <c r="BN208" s="4" t="s">
        <v>846</v>
      </c>
      <c r="BO208" s="4">
        <v>100</v>
      </c>
      <c r="BP208" s="4">
        <v>4000</v>
      </c>
      <c r="BQ208" s="4">
        <v>999200181</v>
      </c>
      <c r="BR208" s="4" t="s">
        <v>847</v>
      </c>
      <c r="BS208" s="4">
        <v>100</v>
      </c>
      <c r="BT208" s="4">
        <v>4000</v>
      </c>
      <c r="BU208" s="4">
        <v>999300191</v>
      </c>
      <c r="BV208" s="4" t="s">
        <v>848</v>
      </c>
      <c r="BW208" s="4">
        <v>80</v>
      </c>
      <c r="BX208" s="4">
        <v>4000</v>
      </c>
      <c r="BY208" s="4">
        <v>999300201</v>
      </c>
      <c r="BZ208" s="4" t="s">
        <v>849</v>
      </c>
      <c r="CA208" s="4">
        <v>60</v>
      </c>
      <c r="CB208" s="4">
        <v>4000</v>
      </c>
      <c r="CC208" s="4">
        <v>999300211</v>
      </c>
      <c r="CD208" s="4" t="s">
        <v>850</v>
      </c>
      <c r="CE208" s="4">
        <v>60</v>
      </c>
      <c r="CF208" s="4">
        <v>4000</v>
      </c>
      <c r="CG208" s="4">
        <v>999400121</v>
      </c>
      <c r="CH208" s="4" t="s">
        <v>851</v>
      </c>
      <c r="CI208" s="4">
        <v>60</v>
      </c>
      <c r="CJ208" s="4">
        <v>4000</v>
      </c>
      <c r="CK208" s="4">
        <v>999400161</v>
      </c>
      <c r="CL208" s="4" t="s">
        <v>852</v>
      </c>
      <c r="CM208" s="4">
        <v>48</v>
      </c>
      <c r="CN208" s="4">
        <v>4000</v>
      </c>
      <c r="CO208" s="4">
        <v>999400101</v>
      </c>
      <c r="CP208" s="4" t="s">
        <v>853</v>
      </c>
      <c r="CQ208" s="4">
        <v>40</v>
      </c>
      <c r="CR208" s="4">
        <v>4000</v>
      </c>
      <c r="CS208" s="4">
        <v>999400211</v>
      </c>
      <c r="CT208" s="4" t="s">
        <v>854</v>
      </c>
      <c r="CU208" s="4">
        <v>20</v>
      </c>
      <c r="CV208" s="4">
        <v>40000</v>
      </c>
      <c r="CW208" s="4">
        <v>3103401</v>
      </c>
      <c r="CX208" s="4" t="s">
        <v>700</v>
      </c>
      <c r="CY208" s="4">
        <v>160</v>
      </c>
      <c r="CZ208" s="4">
        <v>40000</v>
      </c>
      <c r="DA208" s="4">
        <v>3103501</v>
      </c>
      <c r="DB208" s="4" t="s">
        <v>701</v>
      </c>
      <c r="DC208" s="4">
        <v>160</v>
      </c>
      <c r="DD208" s="4">
        <v>40000</v>
      </c>
      <c r="DE208" s="4">
        <v>3254601</v>
      </c>
      <c r="DF208" s="4" t="s">
        <v>702</v>
      </c>
      <c r="DG208" s="4">
        <v>160</v>
      </c>
      <c r="DH208" s="4">
        <v>20000</v>
      </c>
      <c r="DI208" s="4">
        <v>3253501</v>
      </c>
      <c r="DJ208" s="4" t="s">
        <v>703</v>
      </c>
      <c r="DK208" s="4">
        <v>100</v>
      </c>
      <c r="DL208" s="4">
        <v>40000</v>
      </c>
      <c r="DM208" s="4">
        <v>3254701</v>
      </c>
      <c r="DN208" s="4" t="s">
        <v>704</v>
      </c>
      <c r="DO208" s="4">
        <v>200</v>
      </c>
      <c r="DP208" s="4">
        <v>40000</v>
      </c>
      <c r="DQ208" s="4">
        <v>3301101</v>
      </c>
      <c r="DR208" s="4" t="s">
        <v>705</v>
      </c>
      <c r="DS208" s="4">
        <v>160</v>
      </c>
      <c r="DT208" s="4">
        <v>40000</v>
      </c>
      <c r="DU208" s="4">
        <v>3301201</v>
      </c>
      <c r="DV208" s="4" t="s">
        <v>706</v>
      </c>
      <c r="DW208" s="4">
        <v>200</v>
      </c>
      <c r="DX208" s="4">
        <v>8000</v>
      </c>
      <c r="DY208" s="4">
        <v>3103601</v>
      </c>
      <c r="DZ208" s="4" t="s">
        <v>772</v>
      </c>
      <c r="EA208" s="4">
        <v>80</v>
      </c>
      <c r="EB208" s="4">
        <v>8000</v>
      </c>
      <c r="EC208" s="4">
        <v>3253701</v>
      </c>
      <c r="ED208" s="4" t="s">
        <v>773</v>
      </c>
      <c r="EE208" s="4">
        <v>80</v>
      </c>
      <c r="EF208" s="4">
        <v>8000</v>
      </c>
      <c r="EG208" s="4">
        <v>3300801</v>
      </c>
      <c r="EH208" s="4" t="s">
        <v>774</v>
      </c>
      <c r="EI208" s="4">
        <v>80</v>
      </c>
      <c r="EJ208" s="4"/>
      <c r="EK208" s="4"/>
      <c r="EL208" s="4">
        <v>0</v>
      </c>
      <c r="EM208" s="4">
        <v>0</v>
      </c>
      <c r="EN208" s="4">
        <v>30000</v>
      </c>
      <c r="EO208" s="4">
        <v>999000340</v>
      </c>
      <c r="EP208" s="4" t="s">
        <v>659</v>
      </c>
      <c r="EQ208" s="4">
        <v>375</v>
      </c>
      <c r="ER208" s="4">
        <v>30000</v>
      </c>
      <c r="ES208" s="4">
        <v>999100070</v>
      </c>
      <c r="ET208" s="4" t="s">
        <v>575</v>
      </c>
      <c r="EU208" s="4">
        <v>300</v>
      </c>
      <c r="EV208" s="4">
        <v>30000</v>
      </c>
      <c r="EW208" s="4">
        <v>999200260</v>
      </c>
      <c r="EX208" s="4" t="s">
        <v>660</v>
      </c>
      <c r="EY208" s="4">
        <v>150</v>
      </c>
      <c r="EZ208" s="4">
        <v>30000</v>
      </c>
      <c r="FA208" s="4">
        <v>999300320</v>
      </c>
      <c r="FB208" s="4" t="s">
        <v>661</v>
      </c>
      <c r="FC208" s="4">
        <v>150</v>
      </c>
      <c r="FD208" s="4"/>
      <c r="FE208" s="4"/>
      <c r="FF208" s="4">
        <v>0</v>
      </c>
      <c r="FG208" s="4">
        <v>0</v>
      </c>
      <c r="FH208" s="4">
        <v>15000</v>
      </c>
      <c r="FI208" s="4">
        <v>999100011</v>
      </c>
      <c r="FJ208" s="4" t="s">
        <v>775</v>
      </c>
      <c r="FK208" s="4">
        <v>75</v>
      </c>
      <c r="FL208" s="4"/>
      <c r="FM208" s="4"/>
      <c r="FN208" s="4">
        <v>0</v>
      </c>
      <c r="FO208" s="4">
        <v>0</v>
      </c>
      <c r="FP208" s="4"/>
      <c r="FQ208" s="4"/>
      <c r="FR208" s="4">
        <v>0</v>
      </c>
      <c r="FS208" s="4">
        <v>0</v>
      </c>
      <c r="FT208" s="4"/>
      <c r="FU208" s="4"/>
      <c r="FV208" s="4">
        <v>0</v>
      </c>
      <c r="FW208" s="4">
        <v>0</v>
      </c>
      <c r="FX208" s="4">
        <v>5000</v>
      </c>
      <c r="FY208" s="4">
        <v>999200301</v>
      </c>
      <c r="FZ208" s="4" t="s">
        <v>802</v>
      </c>
      <c r="GA208" s="4">
        <v>250</v>
      </c>
      <c r="GB208" s="4">
        <v>5000</v>
      </c>
      <c r="GC208" s="4">
        <v>999300360</v>
      </c>
      <c r="GD208" s="4" t="s">
        <v>900</v>
      </c>
      <c r="GE208" s="4">
        <v>250</v>
      </c>
      <c r="GF208" s="4"/>
      <c r="GG208" s="4"/>
      <c r="GH208" s="4">
        <v>0</v>
      </c>
      <c r="GI208" s="4">
        <v>0</v>
      </c>
      <c r="GJ208" s="4">
        <v>5000</v>
      </c>
      <c r="GK208" s="4">
        <v>999200311</v>
      </c>
      <c r="GL208" s="4" t="s">
        <v>804</v>
      </c>
      <c r="GM208" s="4">
        <v>250</v>
      </c>
      <c r="GN208" s="4">
        <v>5000</v>
      </c>
      <c r="GO208" s="4">
        <v>999300371</v>
      </c>
      <c r="GP208" s="4" t="s">
        <v>805</v>
      </c>
      <c r="GQ208" s="4">
        <v>250</v>
      </c>
      <c r="GR208" s="4"/>
      <c r="GS208" s="4"/>
      <c r="GT208" s="4">
        <v>0</v>
      </c>
      <c r="GU208" s="4">
        <v>0</v>
      </c>
      <c r="GV208" s="4"/>
      <c r="GW208" s="4"/>
      <c r="GX208" s="4">
        <v>0</v>
      </c>
      <c r="GY208" s="4">
        <v>0</v>
      </c>
      <c r="GZ208" s="53">
        <v>27000</v>
      </c>
      <c r="HA208" s="53">
        <v>9000004</v>
      </c>
      <c r="HB208" s="53">
        <v>0</v>
      </c>
      <c r="HC208" s="53">
        <v>0</v>
      </c>
      <c r="HD208" s="53"/>
      <c r="HE208" s="53"/>
      <c r="HF208" s="53">
        <v>0</v>
      </c>
      <c r="HG208" s="53">
        <v>0</v>
      </c>
      <c r="HH208" s="4"/>
      <c r="HI208" s="4"/>
      <c r="HJ208" s="4">
        <v>0</v>
      </c>
      <c r="HK208" s="4">
        <v>0</v>
      </c>
      <c r="HL208" s="4">
        <v>15000</v>
      </c>
      <c r="HM208" s="4">
        <v>3103701</v>
      </c>
      <c r="HN208" s="4" t="s">
        <v>889</v>
      </c>
      <c r="HO208" s="4">
        <v>150</v>
      </c>
      <c r="HP208" s="4">
        <v>15000</v>
      </c>
      <c r="HQ208" s="4">
        <v>3255001</v>
      </c>
      <c r="HR208" s="4" t="s">
        <v>890</v>
      </c>
      <c r="HS208" s="4">
        <v>150</v>
      </c>
      <c r="HT208" s="4">
        <v>7500</v>
      </c>
      <c r="HU208" s="4">
        <v>3301801</v>
      </c>
      <c r="HV208" s="4" t="s">
        <v>891</v>
      </c>
      <c r="HW208" s="4">
        <v>75</v>
      </c>
      <c r="HX208" s="4"/>
      <c r="HY208" s="4"/>
      <c r="HZ208" s="4">
        <v>0</v>
      </c>
      <c r="IA208" s="4">
        <v>0</v>
      </c>
      <c r="IB208" s="4"/>
      <c r="IC208" s="4"/>
      <c r="ID208" s="4">
        <v>0</v>
      </c>
      <c r="IE208" s="4">
        <v>0</v>
      </c>
      <c r="IF208" s="4"/>
      <c r="IG208" s="4"/>
      <c r="IH208" s="4">
        <v>0</v>
      </c>
      <c r="II208" s="4">
        <v>0</v>
      </c>
      <c r="IJ208" s="4"/>
      <c r="IK208" s="4"/>
      <c r="IL208" s="4">
        <v>0</v>
      </c>
      <c r="IM208" s="4">
        <v>0</v>
      </c>
      <c r="IN208" s="4"/>
      <c r="IO208" s="4"/>
      <c r="IP208" s="4">
        <v>0</v>
      </c>
      <c r="IQ208" s="4">
        <v>0</v>
      </c>
      <c r="IR208" s="4"/>
      <c r="IS208" s="4"/>
      <c r="IT208" s="4">
        <v>0</v>
      </c>
      <c r="IU208" s="4">
        <v>0</v>
      </c>
      <c r="IV208" s="4"/>
      <c r="IW208" s="4"/>
      <c r="IX208" s="4">
        <v>0</v>
      </c>
      <c r="IY208" s="4">
        <v>0</v>
      </c>
      <c r="IZ208" s="4">
        <v>1000000</v>
      </c>
      <c r="JA208" s="4">
        <v>352</v>
      </c>
      <c r="JB208" s="4" t="s">
        <v>708</v>
      </c>
      <c r="JC208" s="4">
        <v>1250</v>
      </c>
      <c r="JD208" s="4">
        <v>1000000</v>
      </c>
      <c r="JE208" s="4">
        <v>352</v>
      </c>
      <c r="JF208" s="4" t="s">
        <v>708</v>
      </c>
      <c r="JG208" s="4">
        <v>1250</v>
      </c>
      <c r="JH208" s="4">
        <v>1000000</v>
      </c>
      <c r="JI208" s="4">
        <v>352</v>
      </c>
      <c r="JJ208" s="4" t="s">
        <v>708</v>
      </c>
      <c r="JK208" s="4">
        <v>1250</v>
      </c>
      <c r="JL208" s="4">
        <v>1000000</v>
      </c>
      <c r="JM208" s="4">
        <v>352</v>
      </c>
      <c r="JN208" s="4" t="s">
        <v>708</v>
      </c>
      <c r="JO208" s="4">
        <v>1250</v>
      </c>
      <c r="JP208" s="4">
        <v>1000000</v>
      </c>
      <c r="JQ208" s="4">
        <v>352</v>
      </c>
      <c r="JR208" s="4" t="s">
        <v>708</v>
      </c>
      <c r="JS208" s="4">
        <v>1250</v>
      </c>
      <c r="JT208" s="4">
        <v>1000000</v>
      </c>
      <c r="JU208" s="4">
        <v>352</v>
      </c>
      <c r="JV208" s="4" t="s">
        <v>708</v>
      </c>
      <c r="JW208" s="4">
        <v>1250</v>
      </c>
      <c r="JX208" s="4">
        <v>1000000</v>
      </c>
      <c r="JY208" s="4">
        <v>352</v>
      </c>
      <c r="JZ208" s="4" t="s">
        <v>708</v>
      </c>
      <c r="KA208" s="4">
        <v>1250</v>
      </c>
      <c r="KB208" s="4">
        <v>1000000</v>
      </c>
      <c r="KC208" s="4">
        <v>352</v>
      </c>
      <c r="KD208" s="4" t="s">
        <v>708</v>
      </c>
      <c r="KE208" s="4">
        <v>1250</v>
      </c>
      <c r="KF208" s="4">
        <v>1000000</v>
      </c>
      <c r="KG208" s="4">
        <v>352</v>
      </c>
      <c r="KH208" s="4" t="s">
        <v>708</v>
      </c>
      <c r="KI208" s="4">
        <v>1250</v>
      </c>
      <c r="KJ208" s="4">
        <v>1000000</v>
      </c>
      <c r="KK208" s="4">
        <v>352</v>
      </c>
      <c r="KL208" s="4" t="s">
        <v>708</v>
      </c>
      <c r="KM208" s="4">
        <v>1250</v>
      </c>
      <c r="KN208" s="4">
        <v>1000000</v>
      </c>
      <c r="KO208" s="4">
        <v>303</v>
      </c>
      <c r="KP208" s="4" t="s">
        <v>709</v>
      </c>
      <c r="KQ208" s="4">
        <v>350</v>
      </c>
      <c r="KR208" s="4">
        <v>1000000</v>
      </c>
      <c r="KS208" s="4">
        <v>303</v>
      </c>
      <c r="KT208" s="4" t="s">
        <v>709</v>
      </c>
      <c r="KU208" s="4">
        <v>350</v>
      </c>
      <c r="KV208" s="4">
        <v>1000000</v>
      </c>
      <c r="KW208" s="4">
        <v>303</v>
      </c>
      <c r="KX208" s="4" t="s">
        <v>709</v>
      </c>
      <c r="KY208" s="4">
        <v>350</v>
      </c>
      <c r="KZ208" s="4">
        <v>1000000</v>
      </c>
      <c r="LA208" s="4">
        <v>303</v>
      </c>
      <c r="LB208" s="4" t="s">
        <v>709</v>
      </c>
      <c r="LC208" s="4">
        <v>350</v>
      </c>
      <c r="LD208" s="4">
        <v>1000000</v>
      </c>
      <c r="LE208" s="4">
        <v>303</v>
      </c>
      <c r="LF208" s="4" t="s">
        <v>709</v>
      </c>
      <c r="LG208" s="4">
        <v>350</v>
      </c>
      <c r="LH208" s="4">
        <v>1000000</v>
      </c>
      <c r="LI208" s="4">
        <v>323</v>
      </c>
      <c r="LJ208" s="4" t="s">
        <v>710</v>
      </c>
      <c r="LK208" s="4">
        <v>350</v>
      </c>
      <c r="LL208" s="4">
        <v>1000000</v>
      </c>
      <c r="LM208" s="4">
        <v>323</v>
      </c>
      <c r="LN208" s="4" t="s">
        <v>710</v>
      </c>
      <c r="LO208" s="4">
        <v>350</v>
      </c>
      <c r="LP208" s="4">
        <v>1000000</v>
      </c>
      <c r="LQ208" s="4">
        <v>323</v>
      </c>
      <c r="LR208" s="4" t="s">
        <v>710</v>
      </c>
      <c r="LS208" s="4">
        <v>350</v>
      </c>
      <c r="LT208" s="4">
        <v>1000000</v>
      </c>
      <c r="LU208" s="4">
        <v>323</v>
      </c>
      <c r="LV208" s="4" t="s">
        <v>710</v>
      </c>
      <c r="LW208" s="4">
        <v>350</v>
      </c>
      <c r="LX208" s="4">
        <v>1000000</v>
      </c>
      <c r="LY208" s="4">
        <v>323</v>
      </c>
      <c r="LZ208" s="4" t="s">
        <v>710</v>
      </c>
      <c r="MA208" s="4">
        <v>350</v>
      </c>
      <c r="MB208" s="4">
        <v>200000</v>
      </c>
      <c r="MC208" s="4">
        <v>8886002</v>
      </c>
      <c r="MD208" s="4" t="e">
        <v>#N/A</v>
      </c>
      <c r="ME208" s="4" t="e">
        <v>#N/A</v>
      </c>
      <c r="MF208" s="4">
        <v>200000</v>
      </c>
      <c r="MG208" s="4">
        <v>8886002</v>
      </c>
      <c r="MH208" s="4" t="e">
        <v>#N/A</v>
      </c>
      <c r="MI208" s="4" t="e">
        <v>#N/A</v>
      </c>
      <c r="MJ208" s="4"/>
      <c r="MK208" s="4"/>
      <c r="ML208" s="4">
        <v>0</v>
      </c>
      <c r="MM208" s="4">
        <v>0</v>
      </c>
      <c r="MN208" s="4">
        <v>60000</v>
      </c>
      <c r="MO208" s="4">
        <v>99900020</v>
      </c>
      <c r="MP208" s="4" t="s">
        <v>733</v>
      </c>
      <c r="MQ208" s="4">
        <v>240</v>
      </c>
      <c r="MR208" s="4">
        <v>60000</v>
      </c>
      <c r="MS208" s="4">
        <v>99900017</v>
      </c>
      <c r="MT208" s="4" t="s">
        <v>722</v>
      </c>
      <c r="MU208" s="4">
        <v>300</v>
      </c>
      <c r="MV208" s="4">
        <v>30000</v>
      </c>
      <c r="MW208" s="4">
        <v>99980413</v>
      </c>
      <c r="MX208" s="4" t="s">
        <v>693</v>
      </c>
      <c r="MY208" s="4">
        <v>180</v>
      </c>
      <c r="MZ208" s="4">
        <v>30000</v>
      </c>
      <c r="NA208" s="4">
        <v>99990413</v>
      </c>
      <c r="NB208" s="4" t="s">
        <v>694</v>
      </c>
      <c r="NC208" s="4">
        <v>180</v>
      </c>
      <c r="ND208" s="4">
        <v>30000</v>
      </c>
      <c r="NE208" s="4">
        <v>99980423</v>
      </c>
      <c r="NF208" s="4" t="s">
        <v>695</v>
      </c>
      <c r="NG208" s="4">
        <v>150</v>
      </c>
      <c r="NH208" s="4">
        <v>30000</v>
      </c>
      <c r="NI208" s="4">
        <v>99990423</v>
      </c>
      <c r="NJ208" s="4" t="s">
        <v>696</v>
      </c>
      <c r="NK208" s="4">
        <v>150</v>
      </c>
      <c r="NL208" s="4">
        <v>30000</v>
      </c>
      <c r="NM208" s="4">
        <v>99980433</v>
      </c>
      <c r="NN208" s="4" t="s">
        <v>697</v>
      </c>
      <c r="NO208" s="4">
        <v>150</v>
      </c>
      <c r="NP208" s="4">
        <v>30000</v>
      </c>
      <c r="NQ208" s="4">
        <v>99990433</v>
      </c>
      <c r="NR208" s="4" t="s">
        <v>698</v>
      </c>
      <c r="NS208" s="4">
        <v>150</v>
      </c>
      <c r="NT208" s="4">
        <v>60000</v>
      </c>
      <c r="NU208" s="4">
        <v>99990311</v>
      </c>
      <c r="NV208" s="4" t="s">
        <v>723</v>
      </c>
      <c r="NW208" s="4">
        <v>240</v>
      </c>
      <c r="NX208" s="4">
        <v>60000</v>
      </c>
      <c r="NY208" s="4">
        <v>99990411</v>
      </c>
      <c r="NZ208" s="4" t="s">
        <v>734</v>
      </c>
      <c r="OA208" s="4">
        <v>150</v>
      </c>
      <c r="OB208" s="4">
        <v>60000</v>
      </c>
      <c r="OC208" s="4">
        <v>99920013</v>
      </c>
      <c r="OD208" s="4" t="s">
        <v>576</v>
      </c>
      <c r="OE208" s="4">
        <v>300</v>
      </c>
      <c r="OF208" s="4">
        <v>60000</v>
      </c>
      <c r="OG208" s="4">
        <v>99920015</v>
      </c>
      <c r="OH208" s="4" t="s">
        <v>577</v>
      </c>
      <c r="OI208" s="4">
        <v>180</v>
      </c>
      <c r="OJ208" s="4">
        <v>60000</v>
      </c>
      <c r="OK208" s="4">
        <v>99920014</v>
      </c>
      <c r="OL208" s="4" t="s">
        <v>578</v>
      </c>
      <c r="OM208" s="4">
        <v>180</v>
      </c>
      <c r="ON208" s="4">
        <v>60000</v>
      </c>
      <c r="OO208" s="4">
        <v>99930013</v>
      </c>
      <c r="OP208" s="4" t="s">
        <v>582</v>
      </c>
      <c r="OQ208" s="4">
        <v>300</v>
      </c>
      <c r="OR208" s="4">
        <v>60000</v>
      </c>
      <c r="OS208" s="4">
        <v>99930016</v>
      </c>
      <c r="OT208" s="4" t="s">
        <v>699</v>
      </c>
      <c r="OU208" s="4">
        <v>450</v>
      </c>
      <c r="OV208" s="4">
        <v>60000</v>
      </c>
      <c r="OW208" s="4">
        <v>99940019</v>
      </c>
      <c r="OX208" s="4" t="s">
        <v>583</v>
      </c>
      <c r="OY208" s="4">
        <v>240</v>
      </c>
      <c r="OZ208" s="4">
        <v>60000</v>
      </c>
      <c r="PA208" s="4">
        <v>99900014</v>
      </c>
      <c r="PB208" s="4" t="s">
        <v>715</v>
      </c>
      <c r="PC208" s="4">
        <v>150</v>
      </c>
      <c r="PD208" s="4">
        <v>60000</v>
      </c>
      <c r="PE208" s="4">
        <v>99900016</v>
      </c>
      <c r="PF208" s="4" t="s">
        <v>571</v>
      </c>
      <c r="PG208" s="4">
        <v>180</v>
      </c>
      <c r="PH208" s="4">
        <v>60000</v>
      </c>
      <c r="PI208" s="4">
        <v>99900013</v>
      </c>
      <c r="PJ208" s="4" t="s">
        <v>572</v>
      </c>
      <c r="PK208" s="4">
        <v>300</v>
      </c>
      <c r="PL208" s="4">
        <v>60000</v>
      </c>
      <c r="PM208" s="4">
        <v>99900015</v>
      </c>
      <c r="PN208" s="4" t="s">
        <v>573</v>
      </c>
      <c r="PO208" s="4">
        <v>300</v>
      </c>
      <c r="PP208" s="4">
        <v>60000</v>
      </c>
      <c r="PQ208" s="4">
        <v>99920006</v>
      </c>
      <c r="PR208" s="4" t="s">
        <v>716</v>
      </c>
      <c r="PS208" s="4">
        <v>60</v>
      </c>
      <c r="PT208" s="4">
        <v>60000</v>
      </c>
      <c r="PU208" s="4">
        <v>99920007</v>
      </c>
      <c r="PV208" s="4" t="s">
        <v>656</v>
      </c>
      <c r="PW208" s="4">
        <v>90</v>
      </c>
      <c r="PX208" s="4">
        <v>60000</v>
      </c>
      <c r="PY208" s="4">
        <v>99930010</v>
      </c>
      <c r="PZ208" s="4" t="s">
        <v>724</v>
      </c>
      <c r="QA208" s="4">
        <v>240</v>
      </c>
      <c r="QB208" s="4">
        <v>60000</v>
      </c>
      <c r="QC208" s="4">
        <v>99930015</v>
      </c>
      <c r="QD208" s="4" t="s">
        <v>579</v>
      </c>
      <c r="QE208" s="4">
        <v>150</v>
      </c>
      <c r="QF208" s="4">
        <v>60000</v>
      </c>
      <c r="QG208" s="4">
        <v>99930011</v>
      </c>
      <c r="QH208" s="4" t="s">
        <v>581</v>
      </c>
      <c r="QI208" s="4">
        <v>120</v>
      </c>
      <c r="QJ208" s="4">
        <v>60000</v>
      </c>
      <c r="QK208" s="4">
        <v>99930012</v>
      </c>
      <c r="QL208" s="4" t="s">
        <v>580</v>
      </c>
      <c r="QM208" s="4">
        <v>120</v>
      </c>
      <c r="QN208" s="4">
        <v>60000</v>
      </c>
      <c r="QO208" s="4">
        <v>99940009</v>
      </c>
      <c r="QP208" s="4" t="s">
        <v>586</v>
      </c>
      <c r="QQ208" s="4">
        <v>210</v>
      </c>
      <c r="QR208" s="4">
        <v>60000</v>
      </c>
      <c r="QS208" s="4">
        <v>99940008</v>
      </c>
      <c r="QT208" s="4" t="s">
        <v>584</v>
      </c>
      <c r="QU208" s="4">
        <v>120</v>
      </c>
      <c r="QV208" s="4">
        <v>60000</v>
      </c>
      <c r="QW208" s="4">
        <v>99940007</v>
      </c>
      <c r="QX208" s="4" t="s">
        <v>585</v>
      </c>
      <c r="QY208" s="4">
        <v>120</v>
      </c>
      <c r="QZ208" s="4">
        <v>60000</v>
      </c>
      <c r="RA208" s="4">
        <v>8886004</v>
      </c>
      <c r="RB208" s="4" t="e">
        <v>#N/A</v>
      </c>
      <c r="RC208" s="4" t="e">
        <v>#N/A</v>
      </c>
      <c r="RD208" s="4">
        <v>30000</v>
      </c>
      <c r="RE208" s="4">
        <v>8886005</v>
      </c>
      <c r="RF208" s="4" t="e">
        <v>#N/A</v>
      </c>
      <c r="RG208" s="4" t="e">
        <v>#N/A</v>
      </c>
      <c r="RH208" s="4">
        <v>1000</v>
      </c>
      <c r="RI208" s="4">
        <v>8886006</v>
      </c>
      <c r="RJ208" s="4" t="e">
        <v>#N/A</v>
      </c>
      <c r="RK208" s="4" t="e">
        <v>#N/A</v>
      </c>
      <c r="RL208" s="4">
        <v>20000</v>
      </c>
      <c r="RM208" s="4">
        <v>8886007</v>
      </c>
      <c r="RN208" s="4" t="e">
        <v>#N/A</v>
      </c>
      <c r="RO208" s="4" t="e">
        <v>#N/A</v>
      </c>
      <c r="RP208" s="4"/>
      <c r="RQ208" s="4"/>
      <c r="RR208" s="4">
        <v>0</v>
      </c>
      <c r="RS208" s="4">
        <v>0</v>
      </c>
      <c r="RT208" s="4"/>
      <c r="RU208" s="4"/>
      <c r="RV208" s="4">
        <v>0</v>
      </c>
      <c r="RW208" s="4">
        <v>0</v>
      </c>
      <c r="RX208" s="4"/>
      <c r="RY208" s="4"/>
      <c r="RZ208" s="4">
        <v>0</v>
      </c>
      <c r="SA208" s="4">
        <v>0</v>
      </c>
      <c r="SB208" s="4"/>
      <c r="SC208" s="4"/>
      <c r="SD208" s="4">
        <v>0</v>
      </c>
      <c r="SE208" s="4">
        <v>0</v>
      </c>
      <c r="SF208" s="4"/>
      <c r="SG208" s="4"/>
      <c r="SH208" s="4">
        <v>0</v>
      </c>
      <c r="SI208" s="4">
        <v>0</v>
      </c>
      <c r="SJ208" s="4"/>
      <c r="SK208" s="4"/>
      <c r="SL208" s="4">
        <v>0</v>
      </c>
      <c r="SM208" s="4">
        <v>0</v>
      </c>
      <c r="SN208" s="4"/>
      <c r="SO208" s="4"/>
      <c r="SP208" s="4">
        <v>0</v>
      </c>
      <c r="SQ208" s="4">
        <v>0</v>
      </c>
      <c r="SR208" s="4"/>
      <c r="SS208" s="4"/>
      <c r="ST208" s="4">
        <v>0</v>
      </c>
      <c r="SU208" s="4">
        <f>ROUND(SR208/1000000*IF(SS208=0,0,VLOOKUP(SS208,名称和价格索引!$A$4:$C$834,3,FALSE)),1)</f>
        <v>0</v>
      </c>
      <c r="SV208" s="54" t="e">
        <f t="array" ref="SV208">SUM(VLOOKUP(D208,D208:SU208,ROW($1:$128)*4,0))</f>
        <v>#N/A</v>
      </c>
    </row>
    <row r="209" s="7" customFormat="1" customHeight="1" spans="1:516">
      <c r="A209" s="4" t="s">
        <v>899</v>
      </c>
      <c r="B209" s="4" t="s">
        <v>877</v>
      </c>
      <c r="C209" s="4">
        <v>1111</v>
      </c>
      <c r="D209" s="4">
        <v>1000000</v>
      </c>
      <c r="E209" s="4">
        <v>215000</v>
      </c>
      <c r="F209" s="4">
        <v>15000</v>
      </c>
      <c r="G209" s="4">
        <v>15000</v>
      </c>
      <c r="H209" s="4">
        <v>15000</v>
      </c>
      <c r="I209" s="4">
        <v>999000221</v>
      </c>
      <c r="J209" s="4" t="s">
        <v>754</v>
      </c>
      <c r="K209" s="4">
        <v>375</v>
      </c>
      <c r="L209" s="4">
        <v>15000</v>
      </c>
      <c r="M209" s="4">
        <v>999000231</v>
      </c>
      <c r="N209" s="4" t="s">
        <v>755</v>
      </c>
      <c r="O209" s="4">
        <v>375</v>
      </c>
      <c r="P209" s="4">
        <v>15000</v>
      </c>
      <c r="Q209" s="4">
        <v>999000241</v>
      </c>
      <c r="R209" s="4" t="s">
        <v>756</v>
      </c>
      <c r="S209" s="4">
        <v>375</v>
      </c>
      <c r="T209" s="4">
        <v>20000</v>
      </c>
      <c r="U209" s="4">
        <v>999805131</v>
      </c>
      <c r="V209" s="4" t="s">
        <v>757</v>
      </c>
      <c r="W209" s="4">
        <v>500</v>
      </c>
      <c r="X209" s="4">
        <v>20000</v>
      </c>
      <c r="Y209" s="4">
        <v>999905131</v>
      </c>
      <c r="Z209" s="4" t="s">
        <v>758</v>
      </c>
      <c r="AA209" s="4">
        <v>500</v>
      </c>
      <c r="AB209" s="4">
        <v>20000</v>
      </c>
      <c r="AC209" s="4">
        <v>999805231</v>
      </c>
      <c r="AD209" s="4" t="s">
        <v>759</v>
      </c>
      <c r="AE209" s="4">
        <v>440</v>
      </c>
      <c r="AF209" s="4">
        <v>20000</v>
      </c>
      <c r="AG209" s="4">
        <v>999905231</v>
      </c>
      <c r="AH209" s="4" t="s">
        <v>760</v>
      </c>
      <c r="AI209" s="4">
        <v>440</v>
      </c>
      <c r="AJ209" s="4">
        <v>20000</v>
      </c>
      <c r="AK209" s="4">
        <v>999805331</v>
      </c>
      <c r="AL209" s="4" t="s">
        <v>761</v>
      </c>
      <c r="AM209" s="4">
        <v>440</v>
      </c>
      <c r="AN209" s="4">
        <v>20000</v>
      </c>
      <c r="AO209" s="4">
        <v>999905331</v>
      </c>
      <c r="AP209" s="4" t="s">
        <v>762</v>
      </c>
      <c r="AQ209" s="4">
        <v>440</v>
      </c>
      <c r="AR209" s="4">
        <v>10000</v>
      </c>
      <c r="AS209" s="4">
        <v>999905111</v>
      </c>
      <c r="AT209" s="4" t="s">
        <v>823</v>
      </c>
      <c r="AU209" s="4">
        <v>125</v>
      </c>
      <c r="AV209" s="4"/>
      <c r="AW209" s="4"/>
      <c r="AX209" s="4">
        <v>0</v>
      </c>
      <c r="AY209" s="4">
        <v>0</v>
      </c>
      <c r="AZ209" s="4"/>
      <c r="BA209" s="4"/>
      <c r="BB209" s="4">
        <v>0</v>
      </c>
      <c r="BC209" s="4">
        <v>0</v>
      </c>
      <c r="BD209" s="4"/>
      <c r="BE209" s="4"/>
      <c r="BF209" s="4">
        <v>0</v>
      </c>
      <c r="BG209" s="4">
        <v>0</v>
      </c>
      <c r="BH209" s="4">
        <v>4000</v>
      </c>
      <c r="BI209" s="4">
        <v>999200171</v>
      </c>
      <c r="BJ209" s="4" t="s">
        <v>845</v>
      </c>
      <c r="BK209" s="4">
        <v>80</v>
      </c>
      <c r="BL209" s="4">
        <v>4000</v>
      </c>
      <c r="BM209" s="4">
        <v>999200191</v>
      </c>
      <c r="BN209" s="4" t="s">
        <v>846</v>
      </c>
      <c r="BO209" s="4">
        <v>100</v>
      </c>
      <c r="BP209" s="4">
        <v>4000</v>
      </c>
      <c r="BQ209" s="4">
        <v>999200181</v>
      </c>
      <c r="BR209" s="4" t="s">
        <v>847</v>
      </c>
      <c r="BS209" s="4">
        <v>100</v>
      </c>
      <c r="BT209" s="4">
        <v>4000</v>
      </c>
      <c r="BU209" s="4">
        <v>999300191</v>
      </c>
      <c r="BV209" s="4" t="s">
        <v>848</v>
      </c>
      <c r="BW209" s="4">
        <v>80</v>
      </c>
      <c r="BX209" s="4">
        <v>4000</v>
      </c>
      <c r="BY209" s="4">
        <v>999300201</v>
      </c>
      <c r="BZ209" s="4" t="s">
        <v>849</v>
      </c>
      <c r="CA209" s="4">
        <v>60</v>
      </c>
      <c r="CB209" s="4">
        <v>4000</v>
      </c>
      <c r="CC209" s="4">
        <v>999300211</v>
      </c>
      <c r="CD209" s="4" t="s">
        <v>850</v>
      </c>
      <c r="CE209" s="4">
        <v>60</v>
      </c>
      <c r="CF209" s="4">
        <v>4000</v>
      </c>
      <c r="CG209" s="4">
        <v>999400121</v>
      </c>
      <c r="CH209" s="4" t="s">
        <v>851</v>
      </c>
      <c r="CI209" s="4">
        <v>60</v>
      </c>
      <c r="CJ209" s="4">
        <v>4000</v>
      </c>
      <c r="CK209" s="4">
        <v>999400161</v>
      </c>
      <c r="CL209" s="4" t="s">
        <v>852</v>
      </c>
      <c r="CM209" s="4">
        <v>48</v>
      </c>
      <c r="CN209" s="4">
        <v>4000</v>
      </c>
      <c r="CO209" s="4">
        <v>999400101</v>
      </c>
      <c r="CP209" s="4" t="s">
        <v>853</v>
      </c>
      <c r="CQ209" s="4">
        <v>40</v>
      </c>
      <c r="CR209" s="4">
        <v>4000</v>
      </c>
      <c r="CS209" s="4">
        <v>999400211</v>
      </c>
      <c r="CT209" s="4" t="s">
        <v>854</v>
      </c>
      <c r="CU209" s="4">
        <v>20</v>
      </c>
      <c r="CV209" s="4">
        <v>40000</v>
      </c>
      <c r="CW209" s="4">
        <v>3103401</v>
      </c>
      <c r="CX209" s="4" t="s">
        <v>700</v>
      </c>
      <c r="CY209" s="4">
        <v>160</v>
      </c>
      <c r="CZ209" s="4">
        <v>40000</v>
      </c>
      <c r="DA209" s="4">
        <v>3103501</v>
      </c>
      <c r="DB209" s="4" t="s">
        <v>701</v>
      </c>
      <c r="DC209" s="4">
        <v>160</v>
      </c>
      <c r="DD209" s="4">
        <v>40000</v>
      </c>
      <c r="DE209" s="4">
        <v>3254601</v>
      </c>
      <c r="DF209" s="4" t="s">
        <v>702</v>
      </c>
      <c r="DG209" s="4">
        <v>160</v>
      </c>
      <c r="DH209" s="4">
        <v>20000</v>
      </c>
      <c r="DI209" s="4">
        <v>3253501</v>
      </c>
      <c r="DJ209" s="4" t="s">
        <v>703</v>
      </c>
      <c r="DK209" s="4">
        <v>100</v>
      </c>
      <c r="DL209" s="4">
        <v>40000</v>
      </c>
      <c r="DM209" s="4">
        <v>3254701</v>
      </c>
      <c r="DN209" s="4" t="s">
        <v>704</v>
      </c>
      <c r="DO209" s="4">
        <v>200</v>
      </c>
      <c r="DP209" s="4">
        <v>40000</v>
      </c>
      <c r="DQ209" s="4">
        <v>3301101</v>
      </c>
      <c r="DR209" s="4" t="s">
        <v>705</v>
      </c>
      <c r="DS209" s="4">
        <v>160</v>
      </c>
      <c r="DT209" s="4">
        <v>40000</v>
      </c>
      <c r="DU209" s="4">
        <v>3301201</v>
      </c>
      <c r="DV209" s="4" t="s">
        <v>706</v>
      </c>
      <c r="DW209" s="4">
        <v>200</v>
      </c>
      <c r="DX209" s="4">
        <v>8000</v>
      </c>
      <c r="DY209" s="4">
        <v>3103601</v>
      </c>
      <c r="DZ209" s="4" t="s">
        <v>772</v>
      </c>
      <c r="EA209" s="4">
        <v>80</v>
      </c>
      <c r="EB209" s="4">
        <v>8000</v>
      </c>
      <c r="EC209" s="4">
        <v>3253701</v>
      </c>
      <c r="ED209" s="4" t="s">
        <v>773</v>
      </c>
      <c r="EE209" s="4">
        <v>80</v>
      </c>
      <c r="EF209" s="4">
        <v>8000</v>
      </c>
      <c r="EG209" s="4">
        <v>3300801</v>
      </c>
      <c r="EH209" s="4" t="s">
        <v>774</v>
      </c>
      <c r="EI209" s="4">
        <v>80</v>
      </c>
      <c r="EJ209" s="4"/>
      <c r="EK209" s="4"/>
      <c r="EL209" s="4">
        <v>0</v>
      </c>
      <c r="EM209" s="4">
        <v>0</v>
      </c>
      <c r="EN209" s="4">
        <v>30000</v>
      </c>
      <c r="EO209" s="4">
        <v>999000340</v>
      </c>
      <c r="EP209" s="4" t="s">
        <v>659</v>
      </c>
      <c r="EQ209" s="4">
        <v>375</v>
      </c>
      <c r="ER209" s="4">
        <v>30000</v>
      </c>
      <c r="ES209" s="4">
        <v>999100070</v>
      </c>
      <c r="ET209" s="4" t="s">
        <v>575</v>
      </c>
      <c r="EU209" s="4">
        <v>300</v>
      </c>
      <c r="EV209" s="4">
        <v>30000</v>
      </c>
      <c r="EW209" s="4">
        <v>999200260</v>
      </c>
      <c r="EX209" s="4" t="s">
        <v>660</v>
      </c>
      <c r="EY209" s="4">
        <v>150</v>
      </c>
      <c r="EZ209" s="4">
        <v>30000</v>
      </c>
      <c r="FA209" s="4">
        <v>999300320</v>
      </c>
      <c r="FB209" s="4" t="s">
        <v>661</v>
      </c>
      <c r="FC209" s="4">
        <v>150</v>
      </c>
      <c r="FD209" s="4"/>
      <c r="FE209" s="4"/>
      <c r="FF209" s="4">
        <v>0</v>
      </c>
      <c r="FG209" s="4">
        <v>0</v>
      </c>
      <c r="FH209" s="4">
        <v>15000</v>
      </c>
      <c r="FI209" s="4">
        <v>999100011</v>
      </c>
      <c r="FJ209" s="4" t="s">
        <v>775</v>
      </c>
      <c r="FK209" s="4">
        <v>75</v>
      </c>
      <c r="FL209" s="4"/>
      <c r="FM209" s="4"/>
      <c r="FN209" s="4">
        <v>0</v>
      </c>
      <c r="FO209" s="4">
        <v>0</v>
      </c>
      <c r="FP209" s="4"/>
      <c r="FQ209" s="4"/>
      <c r="FR209" s="4">
        <v>0</v>
      </c>
      <c r="FS209" s="4">
        <v>0</v>
      </c>
      <c r="FT209" s="4"/>
      <c r="FU209" s="4"/>
      <c r="FV209" s="4">
        <v>0</v>
      </c>
      <c r="FW209" s="4">
        <v>0</v>
      </c>
      <c r="FX209" s="4">
        <v>5000</v>
      </c>
      <c r="FY209" s="4">
        <v>999200301</v>
      </c>
      <c r="FZ209" s="4" t="s">
        <v>802</v>
      </c>
      <c r="GA209" s="4">
        <v>250</v>
      </c>
      <c r="GB209" s="4">
        <v>5000</v>
      </c>
      <c r="GC209" s="4">
        <v>999300360</v>
      </c>
      <c r="GD209" s="4" t="s">
        <v>900</v>
      </c>
      <c r="GE209" s="4">
        <v>250</v>
      </c>
      <c r="GF209" s="4"/>
      <c r="GG209" s="4"/>
      <c r="GH209" s="4">
        <v>0</v>
      </c>
      <c r="GI209" s="4">
        <v>0</v>
      </c>
      <c r="GJ209" s="4">
        <v>5000</v>
      </c>
      <c r="GK209" s="4">
        <v>999200311</v>
      </c>
      <c r="GL209" s="4" t="s">
        <v>804</v>
      </c>
      <c r="GM209" s="4">
        <v>250</v>
      </c>
      <c r="GN209" s="4">
        <v>5000</v>
      </c>
      <c r="GO209" s="4">
        <v>999300371</v>
      </c>
      <c r="GP209" s="4" t="s">
        <v>805</v>
      </c>
      <c r="GQ209" s="4">
        <v>250</v>
      </c>
      <c r="GR209" s="4"/>
      <c r="GS209" s="4"/>
      <c r="GT209" s="4">
        <v>0</v>
      </c>
      <c r="GU209" s="4">
        <v>0</v>
      </c>
      <c r="GV209" s="4"/>
      <c r="GW209" s="4"/>
      <c r="GX209" s="4">
        <v>0</v>
      </c>
      <c r="GY209" s="4">
        <v>0</v>
      </c>
      <c r="GZ209" s="53">
        <v>27000</v>
      </c>
      <c r="HA209" s="53">
        <v>9000004</v>
      </c>
      <c r="HB209" s="53">
        <v>0</v>
      </c>
      <c r="HC209" s="53">
        <v>0</v>
      </c>
      <c r="HD209" s="53"/>
      <c r="HE209" s="53"/>
      <c r="HF209" s="53">
        <v>0</v>
      </c>
      <c r="HG209" s="53">
        <v>0</v>
      </c>
      <c r="HH209" s="4"/>
      <c r="HI209" s="4"/>
      <c r="HJ209" s="4">
        <v>0</v>
      </c>
      <c r="HK209" s="4">
        <v>0</v>
      </c>
      <c r="HL209" s="4">
        <v>15000</v>
      </c>
      <c r="HM209" s="4">
        <v>3103701</v>
      </c>
      <c r="HN209" s="4" t="s">
        <v>889</v>
      </c>
      <c r="HO209" s="4">
        <v>150</v>
      </c>
      <c r="HP209" s="4">
        <v>15000</v>
      </c>
      <c r="HQ209" s="4">
        <v>3255001</v>
      </c>
      <c r="HR209" s="4" t="s">
        <v>890</v>
      </c>
      <c r="HS209" s="4">
        <v>150</v>
      </c>
      <c r="HT209" s="4">
        <v>7500</v>
      </c>
      <c r="HU209" s="4">
        <v>3301801</v>
      </c>
      <c r="HV209" s="4" t="s">
        <v>891</v>
      </c>
      <c r="HW209" s="4">
        <v>75</v>
      </c>
      <c r="HX209" s="4"/>
      <c r="HY209" s="4"/>
      <c r="HZ209" s="4">
        <v>0</v>
      </c>
      <c r="IA209" s="4">
        <v>0</v>
      </c>
      <c r="IB209" s="4"/>
      <c r="IC209" s="4"/>
      <c r="ID209" s="4">
        <v>0</v>
      </c>
      <c r="IE209" s="4">
        <v>0</v>
      </c>
      <c r="IF209" s="4"/>
      <c r="IG209" s="4"/>
      <c r="IH209" s="4">
        <v>0</v>
      </c>
      <c r="II209" s="4">
        <v>0</v>
      </c>
      <c r="IJ209" s="4"/>
      <c r="IK209" s="4"/>
      <c r="IL209" s="4">
        <v>0</v>
      </c>
      <c r="IM209" s="4">
        <v>0</v>
      </c>
      <c r="IN209" s="4"/>
      <c r="IO209" s="4"/>
      <c r="IP209" s="4">
        <v>0</v>
      </c>
      <c r="IQ209" s="4">
        <v>0</v>
      </c>
      <c r="IR209" s="4"/>
      <c r="IS209" s="4"/>
      <c r="IT209" s="4">
        <v>0</v>
      </c>
      <c r="IU209" s="4">
        <v>0</v>
      </c>
      <c r="IV209" s="4"/>
      <c r="IW209" s="4"/>
      <c r="IX209" s="4">
        <v>0</v>
      </c>
      <c r="IY209" s="4">
        <v>0</v>
      </c>
      <c r="IZ209" s="4">
        <v>1000000</v>
      </c>
      <c r="JA209" s="4">
        <v>352</v>
      </c>
      <c r="JB209" s="4" t="s">
        <v>708</v>
      </c>
      <c r="JC209" s="4">
        <v>1250</v>
      </c>
      <c r="JD209" s="4">
        <v>1000000</v>
      </c>
      <c r="JE209" s="4">
        <v>352</v>
      </c>
      <c r="JF209" s="4" t="s">
        <v>708</v>
      </c>
      <c r="JG209" s="4">
        <v>1250</v>
      </c>
      <c r="JH209" s="4">
        <v>1000000</v>
      </c>
      <c r="JI209" s="4">
        <v>352</v>
      </c>
      <c r="JJ209" s="4" t="s">
        <v>708</v>
      </c>
      <c r="JK209" s="4">
        <v>1250</v>
      </c>
      <c r="JL209" s="4">
        <v>1000000</v>
      </c>
      <c r="JM209" s="4">
        <v>352</v>
      </c>
      <c r="JN209" s="4" t="s">
        <v>708</v>
      </c>
      <c r="JO209" s="4">
        <v>1250</v>
      </c>
      <c r="JP209" s="4">
        <v>1000000</v>
      </c>
      <c r="JQ209" s="4">
        <v>352</v>
      </c>
      <c r="JR209" s="4" t="s">
        <v>708</v>
      </c>
      <c r="JS209" s="4">
        <v>1250</v>
      </c>
      <c r="JT209" s="4">
        <v>1000000</v>
      </c>
      <c r="JU209" s="4">
        <v>352</v>
      </c>
      <c r="JV209" s="4" t="s">
        <v>708</v>
      </c>
      <c r="JW209" s="4">
        <v>1250</v>
      </c>
      <c r="JX209" s="4">
        <v>1000000</v>
      </c>
      <c r="JY209" s="4">
        <v>352</v>
      </c>
      <c r="JZ209" s="4" t="s">
        <v>708</v>
      </c>
      <c r="KA209" s="4">
        <v>1250</v>
      </c>
      <c r="KB209" s="4">
        <v>1000000</v>
      </c>
      <c r="KC209" s="4">
        <v>352</v>
      </c>
      <c r="KD209" s="4" t="s">
        <v>708</v>
      </c>
      <c r="KE209" s="4">
        <v>1250</v>
      </c>
      <c r="KF209" s="4">
        <v>1000000</v>
      </c>
      <c r="KG209" s="4">
        <v>352</v>
      </c>
      <c r="KH209" s="4" t="s">
        <v>708</v>
      </c>
      <c r="KI209" s="4">
        <v>1250</v>
      </c>
      <c r="KJ209" s="4">
        <v>1000000</v>
      </c>
      <c r="KK209" s="4">
        <v>352</v>
      </c>
      <c r="KL209" s="4" t="s">
        <v>708</v>
      </c>
      <c r="KM209" s="4">
        <v>1250</v>
      </c>
      <c r="KN209" s="4">
        <v>1000000</v>
      </c>
      <c r="KO209" s="4">
        <v>303</v>
      </c>
      <c r="KP209" s="4" t="s">
        <v>709</v>
      </c>
      <c r="KQ209" s="4">
        <v>350</v>
      </c>
      <c r="KR209" s="4">
        <v>1000000</v>
      </c>
      <c r="KS209" s="4">
        <v>303</v>
      </c>
      <c r="KT209" s="4" t="s">
        <v>709</v>
      </c>
      <c r="KU209" s="4">
        <v>350</v>
      </c>
      <c r="KV209" s="4">
        <v>1000000</v>
      </c>
      <c r="KW209" s="4">
        <v>303</v>
      </c>
      <c r="KX209" s="4" t="s">
        <v>709</v>
      </c>
      <c r="KY209" s="4">
        <v>350</v>
      </c>
      <c r="KZ209" s="4">
        <v>1000000</v>
      </c>
      <c r="LA209" s="4">
        <v>303</v>
      </c>
      <c r="LB209" s="4" t="s">
        <v>709</v>
      </c>
      <c r="LC209" s="4">
        <v>350</v>
      </c>
      <c r="LD209" s="4">
        <v>1000000</v>
      </c>
      <c r="LE209" s="4">
        <v>303</v>
      </c>
      <c r="LF209" s="4" t="s">
        <v>709</v>
      </c>
      <c r="LG209" s="4">
        <v>350</v>
      </c>
      <c r="LH209" s="4">
        <v>1000000</v>
      </c>
      <c r="LI209" s="4">
        <v>323</v>
      </c>
      <c r="LJ209" s="4" t="s">
        <v>710</v>
      </c>
      <c r="LK209" s="4">
        <v>350</v>
      </c>
      <c r="LL209" s="4">
        <v>1000000</v>
      </c>
      <c r="LM209" s="4">
        <v>323</v>
      </c>
      <c r="LN209" s="4" t="s">
        <v>710</v>
      </c>
      <c r="LO209" s="4">
        <v>350</v>
      </c>
      <c r="LP209" s="4">
        <v>1000000</v>
      </c>
      <c r="LQ209" s="4">
        <v>323</v>
      </c>
      <c r="LR209" s="4" t="s">
        <v>710</v>
      </c>
      <c r="LS209" s="4">
        <v>350</v>
      </c>
      <c r="LT209" s="4">
        <v>1000000</v>
      </c>
      <c r="LU209" s="4">
        <v>323</v>
      </c>
      <c r="LV209" s="4" t="s">
        <v>710</v>
      </c>
      <c r="LW209" s="4">
        <v>350</v>
      </c>
      <c r="LX209" s="4">
        <v>1000000</v>
      </c>
      <c r="LY209" s="4">
        <v>323</v>
      </c>
      <c r="LZ209" s="4" t="s">
        <v>710</v>
      </c>
      <c r="MA209" s="4">
        <v>350</v>
      </c>
      <c r="MB209" s="4">
        <v>200000</v>
      </c>
      <c r="MC209" s="4">
        <v>8886002</v>
      </c>
      <c r="MD209" s="4" t="e">
        <v>#N/A</v>
      </c>
      <c r="ME209" s="4" t="e">
        <v>#N/A</v>
      </c>
      <c r="MF209" s="4">
        <v>200000</v>
      </c>
      <c r="MG209" s="4">
        <v>8886002</v>
      </c>
      <c r="MH209" s="4" t="e">
        <v>#N/A</v>
      </c>
      <c r="MI209" s="4" t="e">
        <v>#N/A</v>
      </c>
      <c r="MJ209" s="4"/>
      <c r="MK209" s="4"/>
      <c r="ML209" s="4">
        <v>0</v>
      </c>
      <c r="MM209" s="4">
        <v>0</v>
      </c>
      <c r="MN209" s="4">
        <v>60000</v>
      </c>
      <c r="MO209" s="4">
        <v>99900020</v>
      </c>
      <c r="MP209" s="4" t="s">
        <v>733</v>
      </c>
      <c r="MQ209" s="4">
        <v>240</v>
      </c>
      <c r="MR209" s="4">
        <v>60000</v>
      </c>
      <c r="MS209" s="4">
        <v>99900017</v>
      </c>
      <c r="MT209" s="4" t="s">
        <v>722</v>
      </c>
      <c r="MU209" s="4">
        <v>300</v>
      </c>
      <c r="MV209" s="4">
        <v>30000</v>
      </c>
      <c r="MW209" s="4">
        <v>99980413</v>
      </c>
      <c r="MX209" s="4" t="s">
        <v>693</v>
      </c>
      <c r="MY209" s="4">
        <v>180</v>
      </c>
      <c r="MZ209" s="4">
        <v>30000</v>
      </c>
      <c r="NA209" s="4">
        <v>99990413</v>
      </c>
      <c r="NB209" s="4" t="s">
        <v>694</v>
      </c>
      <c r="NC209" s="4">
        <v>180</v>
      </c>
      <c r="ND209" s="4">
        <v>30000</v>
      </c>
      <c r="NE209" s="4">
        <v>99980423</v>
      </c>
      <c r="NF209" s="4" t="s">
        <v>695</v>
      </c>
      <c r="NG209" s="4">
        <v>150</v>
      </c>
      <c r="NH209" s="4">
        <v>30000</v>
      </c>
      <c r="NI209" s="4">
        <v>99990423</v>
      </c>
      <c r="NJ209" s="4" t="s">
        <v>696</v>
      </c>
      <c r="NK209" s="4">
        <v>150</v>
      </c>
      <c r="NL209" s="4">
        <v>30000</v>
      </c>
      <c r="NM209" s="4">
        <v>99980433</v>
      </c>
      <c r="NN209" s="4" t="s">
        <v>697</v>
      </c>
      <c r="NO209" s="4">
        <v>150</v>
      </c>
      <c r="NP209" s="4">
        <v>30000</v>
      </c>
      <c r="NQ209" s="4">
        <v>99990433</v>
      </c>
      <c r="NR209" s="4" t="s">
        <v>698</v>
      </c>
      <c r="NS209" s="4">
        <v>150</v>
      </c>
      <c r="NT209" s="4">
        <v>60000</v>
      </c>
      <c r="NU209" s="4">
        <v>99990311</v>
      </c>
      <c r="NV209" s="4" t="s">
        <v>723</v>
      </c>
      <c r="NW209" s="4">
        <v>240</v>
      </c>
      <c r="NX209" s="4">
        <v>60000</v>
      </c>
      <c r="NY209" s="4">
        <v>99990411</v>
      </c>
      <c r="NZ209" s="4" t="s">
        <v>734</v>
      </c>
      <c r="OA209" s="4">
        <v>150</v>
      </c>
      <c r="OB209" s="4">
        <v>60000</v>
      </c>
      <c r="OC209" s="4">
        <v>99920013</v>
      </c>
      <c r="OD209" s="4" t="s">
        <v>576</v>
      </c>
      <c r="OE209" s="4">
        <v>300</v>
      </c>
      <c r="OF209" s="4">
        <v>60000</v>
      </c>
      <c r="OG209" s="4">
        <v>99920015</v>
      </c>
      <c r="OH209" s="4" t="s">
        <v>577</v>
      </c>
      <c r="OI209" s="4">
        <v>180</v>
      </c>
      <c r="OJ209" s="4">
        <v>60000</v>
      </c>
      <c r="OK209" s="4">
        <v>99920014</v>
      </c>
      <c r="OL209" s="4" t="s">
        <v>578</v>
      </c>
      <c r="OM209" s="4">
        <v>180</v>
      </c>
      <c r="ON209" s="4">
        <v>60000</v>
      </c>
      <c r="OO209" s="4">
        <v>99930013</v>
      </c>
      <c r="OP209" s="4" t="s">
        <v>582</v>
      </c>
      <c r="OQ209" s="4">
        <v>300</v>
      </c>
      <c r="OR209" s="4">
        <v>60000</v>
      </c>
      <c r="OS209" s="4">
        <v>99930016</v>
      </c>
      <c r="OT209" s="4" t="s">
        <v>699</v>
      </c>
      <c r="OU209" s="4">
        <v>450</v>
      </c>
      <c r="OV209" s="4">
        <v>60000</v>
      </c>
      <c r="OW209" s="4">
        <v>99940019</v>
      </c>
      <c r="OX209" s="4" t="s">
        <v>583</v>
      </c>
      <c r="OY209" s="4">
        <v>240</v>
      </c>
      <c r="OZ209" s="4">
        <v>60000</v>
      </c>
      <c r="PA209" s="4">
        <v>99900014</v>
      </c>
      <c r="PB209" s="4" t="s">
        <v>715</v>
      </c>
      <c r="PC209" s="4">
        <v>150</v>
      </c>
      <c r="PD209" s="4">
        <v>60000</v>
      </c>
      <c r="PE209" s="4">
        <v>99900016</v>
      </c>
      <c r="PF209" s="4" t="s">
        <v>571</v>
      </c>
      <c r="PG209" s="4">
        <v>180</v>
      </c>
      <c r="PH209" s="4">
        <v>60000</v>
      </c>
      <c r="PI209" s="4">
        <v>99900013</v>
      </c>
      <c r="PJ209" s="4" t="s">
        <v>572</v>
      </c>
      <c r="PK209" s="4">
        <v>300</v>
      </c>
      <c r="PL209" s="4">
        <v>60000</v>
      </c>
      <c r="PM209" s="4">
        <v>99900015</v>
      </c>
      <c r="PN209" s="4" t="s">
        <v>573</v>
      </c>
      <c r="PO209" s="4">
        <v>300</v>
      </c>
      <c r="PP209" s="4">
        <v>60000</v>
      </c>
      <c r="PQ209" s="4">
        <v>99920006</v>
      </c>
      <c r="PR209" s="4" t="s">
        <v>716</v>
      </c>
      <c r="PS209" s="4">
        <v>60</v>
      </c>
      <c r="PT209" s="4">
        <v>60000</v>
      </c>
      <c r="PU209" s="4">
        <v>99920007</v>
      </c>
      <c r="PV209" s="4" t="s">
        <v>656</v>
      </c>
      <c r="PW209" s="4">
        <v>90</v>
      </c>
      <c r="PX209" s="4">
        <v>60000</v>
      </c>
      <c r="PY209" s="4">
        <v>99930010</v>
      </c>
      <c r="PZ209" s="4" t="s">
        <v>724</v>
      </c>
      <c r="QA209" s="4">
        <v>240</v>
      </c>
      <c r="QB209" s="4">
        <v>60000</v>
      </c>
      <c r="QC209" s="4">
        <v>99930015</v>
      </c>
      <c r="QD209" s="4" t="s">
        <v>579</v>
      </c>
      <c r="QE209" s="4">
        <v>150</v>
      </c>
      <c r="QF209" s="4">
        <v>60000</v>
      </c>
      <c r="QG209" s="4">
        <v>99930011</v>
      </c>
      <c r="QH209" s="4" t="s">
        <v>581</v>
      </c>
      <c r="QI209" s="4">
        <v>120</v>
      </c>
      <c r="QJ209" s="4">
        <v>60000</v>
      </c>
      <c r="QK209" s="4">
        <v>99930012</v>
      </c>
      <c r="QL209" s="4" t="s">
        <v>580</v>
      </c>
      <c r="QM209" s="4">
        <v>120</v>
      </c>
      <c r="QN209" s="4">
        <v>60000</v>
      </c>
      <c r="QO209" s="4">
        <v>99940009</v>
      </c>
      <c r="QP209" s="4" t="s">
        <v>586</v>
      </c>
      <c r="QQ209" s="4">
        <v>210</v>
      </c>
      <c r="QR209" s="4">
        <v>60000</v>
      </c>
      <c r="QS209" s="4">
        <v>99940008</v>
      </c>
      <c r="QT209" s="4" t="s">
        <v>584</v>
      </c>
      <c r="QU209" s="4">
        <v>120</v>
      </c>
      <c r="QV209" s="4">
        <v>60000</v>
      </c>
      <c r="QW209" s="4">
        <v>99940007</v>
      </c>
      <c r="QX209" s="4" t="s">
        <v>585</v>
      </c>
      <c r="QY209" s="4">
        <v>120</v>
      </c>
      <c r="QZ209" s="4">
        <v>60000</v>
      </c>
      <c r="RA209" s="4">
        <v>8886004</v>
      </c>
      <c r="RB209" s="4" t="e">
        <v>#N/A</v>
      </c>
      <c r="RC209" s="4" t="e">
        <v>#N/A</v>
      </c>
      <c r="RD209" s="4">
        <v>30000</v>
      </c>
      <c r="RE209" s="4">
        <v>8886005</v>
      </c>
      <c r="RF209" s="4" t="e">
        <v>#N/A</v>
      </c>
      <c r="RG209" s="4" t="e">
        <v>#N/A</v>
      </c>
      <c r="RH209" s="4">
        <v>1000</v>
      </c>
      <c r="RI209" s="4">
        <v>8886006</v>
      </c>
      <c r="RJ209" s="4" t="e">
        <v>#N/A</v>
      </c>
      <c r="RK209" s="4" t="e">
        <v>#N/A</v>
      </c>
      <c r="RL209" s="4">
        <v>20000</v>
      </c>
      <c r="RM209" s="4">
        <v>8886007</v>
      </c>
      <c r="RN209" s="4" t="e">
        <v>#N/A</v>
      </c>
      <c r="RO209" s="4" t="e">
        <v>#N/A</v>
      </c>
      <c r="RP209" s="4"/>
      <c r="RQ209" s="4"/>
      <c r="RR209" s="4">
        <v>0</v>
      </c>
      <c r="RS209" s="4">
        <v>0</v>
      </c>
      <c r="RT209" s="4"/>
      <c r="RU209" s="4"/>
      <c r="RV209" s="4">
        <v>0</v>
      </c>
      <c r="RW209" s="4">
        <v>0</v>
      </c>
      <c r="RX209" s="4"/>
      <c r="RY209" s="4"/>
      <c r="RZ209" s="4">
        <v>0</v>
      </c>
      <c r="SA209" s="4">
        <v>0</v>
      </c>
      <c r="SB209" s="4"/>
      <c r="SC209" s="4"/>
      <c r="SD209" s="4">
        <v>0</v>
      </c>
      <c r="SE209" s="4">
        <v>0</v>
      </c>
      <c r="SF209" s="4"/>
      <c r="SG209" s="4"/>
      <c r="SH209" s="4">
        <v>0</v>
      </c>
      <c r="SI209" s="4">
        <v>0</v>
      </c>
      <c r="SJ209" s="4"/>
      <c r="SK209" s="4"/>
      <c r="SL209" s="4">
        <v>0</v>
      </c>
      <c r="SM209" s="4">
        <v>0</v>
      </c>
      <c r="SN209" s="4"/>
      <c r="SO209" s="4"/>
      <c r="SP209" s="4">
        <v>0</v>
      </c>
      <c r="SQ209" s="4">
        <v>0</v>
      </c>
      <c r="SR209" s="4"/>
      <c r="SS209" s="4"/>
      <c r="ST209" s="4">
        <v>0</v>
      </c>
      <c r="SU209" s="4">
        <f>ROUND(SR209/1000000*IF(SS209=0,0,VLOOKUP(SS209,名称和价格索引!$A$4:$C$834,3,FALSE)),1)</f>
        <v>0</v>
      </c>
      <c r="SV209" s="54" t="e">
        <f t="array" ref="SV209">SUM(VLOOKUP(D209,D209:SU209,ROW($1:$128)*4,0))</f>
        <v>#N/A</v>
      </c>
    </row>
    <row r="210" s="7" customFormat="1" customHeight="1" spans="1:516">
      <c r="A210" s="4" t="s">
        <v>901</v>
      </c>
      <c r="B210" s="4" t="s">
        <v>877</v>
      </c>
      <c r="C210" s="4">
        <v>1120</v>
      </c>
      <c r="D210" s="4">
        <v>1000000</v>
      </c>
      <c r="E210" s="4">
        <v>215000</v>
      </c>
      <c r="F210" s="4">
        <v>15000</v>
      </c>
      <c r="G210" s="4">
        <v>15000</v>
      </c>
      <c r="H210" s="4">
        <v>15000</v>
      </c>
      <c r="I210" s="4">
        <v>999000221</v>
      </c>
      <c r="J210" s="4" t="s">
        <v>754</v>
      </c>
      <c r="K210" s="4">
        <v>375</v>
      </c>
      <c r="L210" s="4">
        <v>15000</v>
      </c>
      <c r="M210" s="4">
        <v>999000231</v>
      </c>
      <c r="N210" s="4" t="s">
        <v>755</v>
      </c>
      <c r="O210" s="4">
        <v>375</v>
      </c>
      <c r="P210" s="4">
        <v>15000</v>
      </c>
      <c r="Q210" s="4">
        <v>999000241</v>
      </c>
      <c r="R210" s="4" t="s">
        <v>756</v>
      </c>
      <c r="S210" s="4">
        <v>375</v>
      </c>
      <c r="T210" s="4">
        <v>20000</v>
      </c>
      <c r="U210" s="4">
        <v>999805131</v>
      </c>
      <c r="V210" s="4" t="s">
        <v>757</v>
      </c>
      <c r="W210" s="4">
        <v>500</v>
      </c>
      <c r="X210" s="4">
        <v>20000</v>
      </c>
      <c r="Y210" s="4">
        <v>999905131</v>
      </c>
      <c r="Z210" s="4" t="s">
        <v>758</v>
      </c>
      <c r="AA210" s="4">
        <v>500</v>
      </c>
      <c r="AB210" s="4">
        <v>20000</v>
      </c>
      <c r="AC210" s="4">
        <v>999805231</v>
      </c>
      <c r="AD210" s="4" t="s">
        <v>759</v>
      </c>
      <c r="AE210" s="4">
        <v>440</v>
      </c>
      <c r="AF210" s="4">
        <v>20000</v>
      </c>
      <c r="AG210" s="4">
        <v>999905231</v>
      </c>
      <c r="AH210" s="4" t="s">
        <v>760</v>
      </c>
      <c r="AI210" s="4">
        <v>440</v>
      </c>
      <c r="AJ210" s="4">
        <v>20000</v>
      </c>
      <c r="AK210" s="4">
        <v>999805331</v>
      </c>
      <c r="AL210" s="4" t="s">
        <v>761</v>
      </c>
      <c r="AM210" s="4">
        <v>440</v>
      </c>
      <c r="AN210" s="4">
        <v>20000</v>
      </c>
      <c r="AO210" s="4">
        <v>999905331</v>
      </c>
      <c r="AP210" s="4" t="s">
        <v>762</v>
      </c>
      <c r="AQ210" s="4">
        <v>440</v>
      </c>
      <c r="AR210" s="4">
        <v>10000</v>
      </c>
      <c r="AS210" s="4">
        <v>999905111</v>
      </c>
      <c r="AT210" s="4" t="s">
        <v>823</v>
      </c>
      <c r="AU210" s="4">
        <v>125</v>
      </c>
      <c r="AV210" s="4"/>
      <c r="AW210" s="4"/>
      <c r="AX210" s="4">
        <v>0</v>
      </c>
      <c r="AY210" s="4">
        <v>0</v>
      </c>
      <c r="AZ210" s="4"/>
      <c r="BA210" s="4"/>
      <c r="BB210" s="4">
        <v>0</v>
      </c>
      <c r="BC210" s="4">
        <v>0</v>
      </c>
      <c r="BD210" s="4"/>
      <c r="BE210" s="4"/>
      <c r="BF210" s="4">
        <v>0</v>
      </c>
      <c r="BG210" s="4">
        <v>0</v>
      </c>
      <c r="BH210" s="4">
        <v>4000</v>
      </c>
      <c r="BI210" s="4">
        <v>999200171</v>
      </c>
      <c r="BJ210" s="4" t="s">
        <v>845</v>
      </c>
      <c r="BK210" s="4">
        <v>80</v>
      </c>
      <c r="BL210" s="4">
        <v>4000</v>
      </c>
      <c r="BM210" s="4">
        <v>999200191</v>
      </c>
      <c r="BN210" s="4" t="s">
        <v>846</v>
      </c>
      <c r="BO210" s="4">
        <v>100</v>
      </c>
      <c r="BP210" s="4">
        <v>4000</v>
      </c>
      <c r="BQ210" s="4">
        <v>999200181</v>
      </c>
      <c r="BR210" s="4" t="s">
        <v>847</v>
      </c>
      <c r="BS210" s="4">
        <v>100</v>
      </c>
      <c r="BT210" s="4">
        <v>4000</v>
      </c>
      <c r="BU210" s="4">
        <v>999300191</v>
      </c>
      <c r="BV210" s="4" t="s">
        <v>848</v>
      </c>
      <c r="BW210" s="4">
        <v>80</v>
      </c>
      <c r="BX210" s="4">
        <v>4000</v>
      </c>
      <c r="BY210" s="4">
        <v>999300201</v>
      </c>
      <c r="BZ210" s="4" t="s">
        <v>849</v>
      </c>
      <c r="CA210" s="4">
        <v>60</v>
      </c>
      <c r="CB210" s="4">
        <v>4000</v>
      </c>
      <c r="CC210" s="4">
        <v>999300211</v>
      </c>
      <c r="CD210" s="4" t="s">
        <v>850</v>
      </c>
      <c r="CE210" s="4">
        <v>60</v>
      </c>
      <c r="CF210" s="4">
        <v>4000</v>
      </c>
      <c r="CG210" s="4">
        <v>999400121</v>
      </c>
      <c r="CH210" s="4" t="s">
        <v>851</v>
      </c>
      <c r="CI210" s="4">
        <v>60</v>
      </c>
      <c r="CJ210" s="4">
        <v>4000</v>
      </c>
      <c r="CK210" s="4">
        <v>999400161</v>
      </c>
      <c r="CL210" s="4" t="s">
        <v>852</v>
      </c>
      <c r="CM210" s="4">
        <v>48</v>
      </c>
      <c r="CN210" s="4">
        <v>4000</v>
      </c>
      <c r="CO210" s="4">
        <v>999400101</v>
      </c>
      <c r="CP210" s="4" t="s">
        <v>853</v>
      </c>
      <c r="CQ210" s="4">
        <v>40</v>
      </c>
      <c r="CR210" s="4">
        <v>4000</v>
      </c>
      <c r="CS210" s="4">
        <v>999400211</v>
      </c>
      <c r="CT210" s="4" t="s">
        <v>854</v>
      </c>
      <c r="CU210" s="4">
        <v>20</v>
      </c>
      <c r="CV210" s="4">
        <v>40000</v>
      </c>
      <c r="CW210" s="4">
        <v>3103401</v>
      </c>
      <c r="CX210" s="4" t="s">
        <v>700</v>
      </c>
      <c r="CY210" s="4">
        <v>160</v>
      </c>
      <c r="CZ210" s="4">
        <v>40000</v>
      </c>
      <c r="DA210" s="4">
        <v>3103501</v>
      </c>
      <c r="DB210" s="4" t="s">
        <v>701</v>
      </c>
      <c r="DC210" s="4">
        <v>160</v>
      </c>
      <c r="DD210" s="4">
        <v>40000</v>
      </c>
      <c r="DE210" s="4">
        <v>3254601</v>
      </c>
      <c r="DF210" s="4" t="s">
        <v>702</v>
      </c>
      <c r="DG210" s="4">
        <v>160</v>
      </c>
      <c r="DH210" s="4">
        <v>20000</v>
      </c>
      <c r="DI210" s="4">
        <v>3253501</v>
      </c>
      <c r="DJ210" s="4" t="s">
        <v>703</v>
      </c>
      <c r="DK210" s="4">
        <v>100</v>
      </c>
      <c r="DL210" s="4">
        <v>40000</v>
      </c>
      <c r="DM210" s="4">
        <v>3254701</v>
      </c>
      <c r="DN210" s="4" t="s">
        <v>704</v>
      </c>
      <c r="DO210" s="4">
        <v>200</v>
      </c>
      <c r="DP210" s="4">
        <v>40000</v>
      </c>
      <c r="DQ210" s="4">
        <v>3301101</v>
      </c>
      <c r="DR210" s="4" t="s">
        <v>705</v>
      </c>
      <c r="DS210" s="4">
        <v>160</v>
      </c>
      <c r="DT210" s="4">
        <v>40000</v>
      </c>
      <c r="DU210" s="4">
        <v>3301201</v>
      </c>
      <c r="DV210" s="4" t="s">
        <v>706</v>
      </c>
      <c r="DW210" s="4">
        <v>200</v>
      </c>
      <c r="DX210" s="4">
        <v>8000</v>
      </c>
      <c r="DY210" s="4">
        <v>3103601</v>
      </c>
      <c r="DZ210" s="4" t="s">
        <v>772</v>
      </c>
      <c r="EA210" s="4">
        <v>80</v>
      </c>
      <c r="EB210" s="4">
        <v>8000</v>
      </c>
      <c r="EC210" s="4">
        <v>3253701</v>
      </c>
      <c r="ED210" s="4" t="s">
        <v>773</v>
      </c>
      <c r="EE210" s="4">
        <v>80</v>
      </c>
      <c r="EF210" s="4">
        <v>8000</v>
      </c>
      <c r="EG210" s="4">
        <v>3300801</v>
      </c>
      <c r="EH210" s="4" t="s">
        <v>774</v>
      </c>
      <c r="EI210" s="4">
        <v>80</v>
      </c>
      <c r="EJ210" s="4"/>
      <c r="EK210" s="4"/>
      <c r="EL210" s="4">
        <v>0</v>
      </c>
      <c r="EM210" s="4">
        <v>0</v>
      </c>
      <c r="EN210" s="4">
        <v>30000</v>
      </c>
      <c r="EO210" s="4">
        <v>999000340</v>
      </c>
      <c r="EP210" s="4" t="s">
        <v>659</v>
      </c>
      <c r="EQ210" s="4">
        <v>375</v>
      </c>
      <c r="ER210" s="4">
        <v>30000</v>
      </c>
      <c r="ES210" s="4">
        <v>999100070</v>
      </c>
      <c r="ET210" s="4" t="s">
        <v>575</v>
      </c>
      <c r="EU210" s="4">
        <v>300</v>
      </c>
      <c r="EV210" s="4">
        <v>30000</v>
      </c>
      <c r="EW210" s="4">
        <v>999200260</v>
      </c>
      <c r="EX210" s="4" t="s">
        <v>660</v>
      </c>
      <c r="EY210" s="4">
        <v>150</v>
      </c>
      <c r="EZ210" s="4">
        <v>30000</v>
      </c>
      <c r="FA210" s="4">
        <v>999300320</v>
      </c>
      <c r="FB210" s="4" t="s">
        <v>661</v>
      </c>
      <c r="FC210" s="4">
        <v>150</v>
      </c>
      <c r="FD210" s="4"/>
      <c r="FE210" s="4"/>
      <c r="FF210" s="4">
        <v>0</v>
      </c>
      <c r="FG210" s="4">
        <v>0</v>
      </c>
      <c r="FH210" s="4">
        <v>15000</v>
      </c>
      <c r="FI210" s="4">
        <v>999100011</v>
      </c>
      <c r="FJ210" s="4" t="s">
        <v>775</v>
      </c>
      <c r="FK210" s="4">
        <v>75</v>
      </c>
      <c r="FL210" s="4"/>
      <c r="FM210" s="4"/>
      <c r="FN210" s="4">
        <v>0</v>
      </c>
      <c r="FO210" s="4">
        <v>0</v>
      </c>
      <c r="FP210" s="4"/>
      <c r="FQ210" s="4"/>
      <c r="FR210" s="4">
        <v>0</v>
      </c>
      <c r="FS210" s="4">
        <v>0</v>
      </c>
      <c r="FT210" s="4"/>
      <c r="FU210" s="4"/>
      <c r="FV210" s="4">
        <v>0</v>
      </c>
      <c r="FW210" s="4">
        <v>0</v>
      </c>
      <c r="FX210" s="4">
        <v>5000</v>
      </c>
      <c r="FY210" s="4">
        <v>999200301</v>
      </c>
      <c r="FZ210" s="4" t="s">
        <v>802</v>
      </c>
      <c r="GA210" s="4">
        <v>250</v>
      </c>
      <c r="GB210" s="4">
        <v>5000</v>
      </c>
      <c r="GC210" s="4">
        <v>999300360</v>
      </c>
      <c r="GD210" s="4" t="s">
        <v>900</v>
      </c>
      <c r="GE210" s="4">
        <v>250</v>
      </c>
      <c r="GF210" s="4"/>
      <c r="GG210" s="4"/>
      <c r="GH210" s="4">
        <v>0</v>
      </c>
      <c r="GI210" s="4">
        <v>0</v>
      </c>
      <c r="GJ210" s="4">
        <v>5000</v>
      </c>
      <c r="GK210" s="4">
        <v>999200311</v>
      </c>
      <c r="GL210" s="4" t="s">
        <v>804</v>
      </c>
      <c r="GM210" s="4">
        <v>250</v>
      </c>
      <c r="GN210" s="4">
        <v>5000</v>
      </c>
      <c r="GO210" s="4">
        <v>999300371</v>
      </c>
      <c r="GP210" s="4" t="s">
        <v>805</v>
      </c>
      <c r="GQ210" s="4">
        <v>250</v>
      </c>
      <c r="GR210" s="4"/>
      <c r="GS210" s="4"/>
      <c r="GT210" s="4">
        <v>0</v>
      </c>
      <c r="GU210" s="4">
        <v>0</v>
      </c>
      <c r="GV210" s="4"/>
      <c r="GW210" s="4"/>
      <c r="GX210" s="4">
        <v>0</v>
      </c>
      <c r="GY210" s="4">
        <v>0</v>
      </c>
      <c r="GZ210" s="53">
        <v>27000</v>
      </c>
      <c r="HA210" s="53">
        <v>9000004</v>
      </c>
      <c r="HB210" s="53">
        <v>0</v>
      </c>
      <c r="HC210" s="53">
        <v>0</v>
      </c>
      <c r="HD210" s="53"/>
      <c r="HE210" s="53"/>
      <c r="HF210" s="53">
        <v>0</v>
      </c>
      <c r="HG210" s="53">
        <v>0</v>
      </c>
      <c r="HH210" s="4"/>
      <c r="HI210" s="4"/>
      <c r="HJ210" s="4">
        <v>0</v>
      </c>
      <c r="HK210" s="4">
        <v>0</v>
      </c>
      <c r="HL210" s="4">
        <v>15000</v>
      </c>
      <c r="HM210" s="4">
        <v>3103701</v>
      </c>
      <c r="HN210" s="4" t="s">
        <v>889</v>
      </c>
      <c r="HO210" s="4">
        <v>150</v>
      </c>
      <c r="HP210" s="4">
        <v>15000</v>
      </c>
      <c r="HQ210" s="4">
        <v>3255001</v>
      </c>
      <c r="HR210" s="4" t="s">
        <v>890</v>
      </c>
      <c r="HS210" s="4">
        <v>150</v>
      </c>
      <c r="HT210" s="4">
        <v>7500</v>
      </c>
      <c r="HU210" s="4">
        <v>3301801</v>
      </c>
      <c r="HV210" s="4" t="s">
        <v>891</v>
      </c>
      <c r="HW210" s="4">
        <v>75</v>
      </c>
      <c r="HX210" s="4"/>
      <c r="HY210" s="4"/>
      <c r="HZ210" s="4">
        <v>0</v>
      </c>
      <c r="IA210" s="4">
        <v>0</v>
      </c>
      <c r="IB210" s="4"/>
      <c r="IC210" s="4"/>
      <c r="ID210" s="4">
        <v>0</v>
      </c>
      <c r="IE210" s="4">
        <v>0</v>
      </c>
      <c r="IF210" s="4"/>
      <c r="IG210" s="4"/>
      <c r="IH210" s="4">
        <v>0</v>
      </c>
      <c r="II210" s="4">
        <v>0</v>
      </c>
      <c r="IJ210" s="4"/>
      <c r="IK210" s="4"/>
      <c r="IL210" s="4">
        <v>0</v>
      </c>
      <c r="IM210" s="4">
        <v>0</v>
      </c>
      <c r="IN210" s="4"/>
      <c r="IO210" s="4"/>
      <c r="IP210" s="4">
        <v>0</v>
      </c>
      <c r="IQ210" s="4">
        <v>0</v>
      </c>
      <c r="IR210" s="4"/>
      <c r="IS210" s="4"/>
      <c r="IT210" s="4">
        <v>0</v>
      </c>
      <c r="IU210" s="4">
        <v>0</v>
      </c>
      <c r="IV210" s="4"/>
      <c r="IW210" s="4"/>
      <c r="IX210" s="4">
        <v>0</v>
      </c>
      <c r="IY210" s="4">
        <v>0</v>
      </c>
      <c r="IZ210" s="4">
        <v>1000000</v>
      </c>
      <c r="JA210" s="4">
        <v>352</v>
      </c>
      <c r="JB210" s="4" t="s">
        <v>708</v>
      </c>
      <c r="JC210" s="4">
        <v>1250</v>
      </c>
      <c r="JD210" s="4">
        <v>1000000</v>
      </c>
      <c r="JE210" s="4">
        <v>352</v>
      </c>
      <c r="JF210" s="4" t="s">
        <v>708</v>
      </c>
      <c r="JG210" s="4">
        <v>1250</v>
      </c>
      <c r="JH210" s="4">
        <v>1000000</v>
      </c>
      <c r="JI210" s="4">
        <v>352</v>
      </c>
      <c r="JJ210" s="4" t="s">
        <v>708</v>
      </c>
      <c r="JK210" s="4">
        <v>1250</v>
      </c>
      <c r="JL210" s="4">
        <v>1000000</v>
      </c>
      <c r="JM210" s="4">
        <v>352</v>
      </c>
      <c r="JN210" s="4" t="s">
        <v>708</v>
      </c>
      <c r="JO210" s="4">
        <v>1250</v>
      </c>
      <c r="JP210" s="4">
        <v>1000000</v>
      </c>
      <c r="JQ210" s="4">
        <v>352</v>
      </c>
      <c r="JR210" s="4" t="s">
        <v>708</v>
      </c>
      <c r="JS210" s="4">
        <v>1250</v>
      </c>
      <c r="JT210" s="4">
        <v>1000000</v>
      </c>
      <c r="JU210" s="4">
        <v>352</v>
      </c>
      <c r="JV210" s="4" t="s">
        <v>708</v>
      </c>
      <c r="JW210" s="4">
        <v>1250</v>
      </c>
      <c r="JX210" s="4">
        <v>1000000</v>
      </c>
      <c r="JY210" s="4">
        <v>352</v>
      </c>
      <c r="JZ210" s="4" t="s">
        <v>708</v>
      </c>
      <c r="KA210" s="4">
        <v>1250</v>
      </c>
      <c r="KB210" s="4">
        <v>1000000</v>
      </c>
      <c r="KC210" s="4">
        <v>352</v>
      </c>
      <c r="KD210" s="4" t="s">
        <v>708</v>
      </c>
      <c r="KE210" s="4">
        <v>1250</v>
      </c>
      <c r="KF210" s="4">
        <v>1000000</v>
      </c>
      <c r="KG210" s="4">
        <v>352</v>
      </c>
      <c r="KH210" s="4" t="s">
        <v>708</v>
      </c>
      <c r="KI210" s="4">
        <v>1250</v>
      </c>
      <c r="KJ210" s="4">
        <v>1000000</v>
      </c>
      <c r="KK210" s="4">
        <v>352</v>
      </c>
      <c r="KL210" s="4" t="s">
        <v>708</v>
      </c>
      <c r="KM210" s="4">
        <v>1250</v>
      </c>
      <c r="KN210" s="4">
        <v>1000000</v>
      </c>
      <c r="KO210" s="4">
        <v>303</v>
      </c>
      <c r="KP210" s="4" t="s">
        <v>709</v>
      </c>
      <c r="KQ210" s="4">
        <v>350</v>
      </c>
      <c r="KR210" s="4">
        <v>1000000</v>
      </c>
      <c r="KS210" s="4">
        <v>303</v>
      </c>
      <c r="KT210" s="4" t="s">
        <v>709</v>
      </c>
      <c r="KU210" s="4">
        <v>350</v>
      </c>
      <c r="KV210" s="4">
        <v>1000000</v>
      </c>
      <c r="KW210" s="4">
        <v>303</v>
      </c>
      <c r="KX210" s="4" t="s">
        <v>709</v>
      </c>
      <c r="KY210" s="4">
        <v>350</v>
      </c>
      <c r="KZ210" s="4">
        <v>1000000</v>
      </c>
      <c r="LA210" s="4">
        <v>303</v>
      </c>
      <c r="LB210" s="4" t="s">
        <v>709</v>
      </c>
      <c r="LC210" s="4">
        <v>350</v>
      </c>
      <c r="LD210" s="4">
        <v>1000000</v>
      </c>
      <c r="LE210" s="4">
        <v>303</v>
      </c>
      <c r="LF210" s="4" t="s">
        <v>709</v>
      </c>
      <c r="LG210" s="4">
        <v>350</v>
      </c>
      <c r="LH210" s="4">
        <v>1000000</v>
      </c>
      <c r="LI210" s="4">
        <v>323</v>
      </c>
      <c r="LJ210" s="4" t="s">
        <v>710</v>
      </c>
      <c r="LK210" s="4">
        <v>350</v>
      </c>
      <c r="LL210" s="4">
        <v>1000000</v>
      </c>
      <c r="LM210" s="4">
        <v>323</v>
      </c>
      <c r="LN210" s="4" t="s">
        <v>710</v>
      </c>
      <c r="LO210" s="4">
        <v>350</v>
      </c>
      <c r="LP210" s="4">
        <v>1000000</v>
      </c>
      <c r="LQ210" s="4">
        <v>323</v>
      </c>
      <c r="LR210" s="4" t="s">
        <v>710</v>
      </c>
      <c r="LS210" s="4">
        <v>350</v>
      </c>
      <c r="LT210" s="4">
        <v>1000000</v>
      </c>
      <c r="LU210" s="4">
        <v>323</v>
      </c>
      <c r="LV210" s="4" t="s">
        <v>710</v>
      </c>
      <c r="LW210" s="4">
        <v>350</v>
      </c>
      <c r="LX210" s="4">
        <v>1000000</v>
      </c>
      <c r="LY210" s="4">
        <v>323</v>
      </c>
      <c r="LZ210" s="4" t="s">
        <v>710</v>
      </c>
      <c r="MA210" s="4">
        <v>350</v>
      </c>
      <c r="MB210" s="4">
        <v>200000</v>
      </c>
      <c r="MC210" s="4">
        <v>8886002</v>
      </c>
      <c r="MD210" s="4" t="e">
        <v>#N/A</v>
      </c>
      <c r="ME210" s="4" t="e">
        <v>#N/A</v>
      </c>
      <c r="MF210" s="4">
        <v>200000</v>
      </c>
      <c r="MG210" s="4">
        <v>8886002</v>
      </c>
      <c r="MH210" s="4" t="e">
        <v>#N/A</v>
      </c>
      <c r="MI210" s="4" t="e">
        <v>#N/A</v>
      </c>
      <c r="MJ210" s="4"/>
      <c r="MK210" s="4"/>
      <c r="ML210" s="4">
        <v>0</v>
      </c>
      <c r="MM210" s="4">
        <v>0</v>
      </c>
      <c r="MN210" s="4">
        <v>60000</v>
      </c>
      <c r="MO210" s="4">
        <v>99900020</v>
      </c>
      <c r="MP210" s="4" t="s">
        <v>733</v>
      </c>
      <c r="MQ210" s="4">
        <v>240</v>
      </c>
      <c r="MR210" s="4">
        <v>60000</v>
      </c>
      <c r="MS210" s="4">
        <v>99900017</v>
      </c>
      <c r="MT210" s="4" t="s">
        <v>722</v>
      </c>
      <c r="MU210" s="4">
        <v>300</v>
      </c>
      <c r="MV210" s="4">
        <v>30000</v>
      </c>
      <c r="MW210" s="4">
        <v>99980413</v>
      </c>
      <c r="MX210" s="4" t="s">
        <v>693</v>
      </c>
      <c r="MY210" s="4">
        <v>180</v>
      </c>
      <c r="MZ210" s="4">
        <v>30000</v>
      </c>
      <c r="NA210" s="4">
        <v>99990413</v>
      </c>
      <c r="NB210" s="4" t="s">
        <v>694</v>
      </c>
      <c r="NC210" s="4">
        <v>180</v>
      </c>
      <c r="ND210" s="4">
        <v>30000</v>
      </c>
      <c r="NE210" s="4">
        <v>99980423</v>
      </c>
      <c r="NF210" s="4" t="s">
        <v>695</v>
      </c>
      <c r="NG210" s="4">
        <v>150</v>
      </c>
      <c r="NH210" s="4">
        <v>30000</v>
      </c>
      <c r="NI210" s="4">
        <v>99990423</v>
      </c>
      <c r="NJ210" s="4" t="s">
        <v>696</v>
      </c>
      <c r="NK210" s="4">
        <v>150</v>
      </c>
      <c r="NL210" s="4">
        <v>30000</v>
      </c>
      <c r="NM210" s="4">
        <v>99980433</v>
      </c>
      <c r="NN210" s="4" t="s">
        <v>697</v>
      </c>
      <c r="NO210" s="4">
        <v>150</v>
      </c>
      <c r="NP210" s="4">
        <v>30000</v>
      </c>
      <c r="NQ210" s="4">
        <v>99990433</v>
      </c>
      <c r="NR210" s="4" t="s">
        <v>698</v>
      </c>
      <c r="NS210" s="4">
        <v>150</v>
      </c>
      <c r="NT210" s="4">
        <v>60000</v>
      </c>
      <c r="NU210" s="4">
        <v>99990311</v>
      </c>
      <c r="NV210" s="4" t="s">
        <v>723</v>
      </c>
      <c r="NW210" s="4">
        <v>240</v>
      </c>
      <c r="NX210" s="4">
        <v>60000</v>
      </c>
      <c r="NY210" s="4">
        <v>99990411</v>
      </c>
      <c r="NZ210" s="4" t="s">
        <v>734</v>
      </c>
      <c r="OA210" s="4">
        <v>150</v>
      </c>
      <c r="OB210" s="4">
        <v>60000</v>
      </c>
      <c r="OC210" s="4">
        <v>99920013</v>
      </c>
      <c r="OD210" s="4" t="s">
        <v>576</v>
      </c>
      <c r="OE210" s="4">
        <v>300</v>
      </c>
      <c r="OF210" s="4">
        <v>60000</v>
      </c>
      <c r="OG210" s="4">
        <v>99920015</v>
      </c>
      <c r="OH210" s="4" t="s">
        <v>577</v>
      </c>
      <c r="OI210" s="4">
        <v>180</v>
      </c>
      <c r="OJ210" s="4">
        <v>60000</v>
      </c>
      <c r="OK210" s="4">
        <v>99920014</v>
      </c>
      <c r="OL210" s="4" t="s">
        <v>578</v>
      </c>
      <c r="OM210" s="4">
        <v>180</v>
      </c>
      <c r="ON210" s="4">
        <v>60000</v>
      </c>
      <c r="OO210" s="4">
        <v>99930013</v>
      </c>
      <c r="OP210" s="4" t="s">
        <v>582</v>
      </c>
      <c r="OQ210" s="4">
        <v>300</v>
      </c>
      <c r="OR210" s="4">
        <v>60000</v>
      </c>
      <c r="OS210" s="4">
        <v>99930016</v>
      </c>
      <c r="OT210" s="4" t="s">
        <v>699</v>
      </c>
      <c r="OU210" s="4">
        <v>450</v>
      </c>
      <c r="OV210" s="4">
        <v>60000</v>
      </c>
      <c r="OW210" s="4">
        <v>99940019</v>
      </c>
      <c r="OX210" s="4" t="s">
        <v>583</v>
      </c>
      <c r="OY210" s="4">
        <v>240</v>
      </c>
      <c r="OZ210" s="4">
        <v>60000</v>
      </c>
      <c r="PA210" s="4">
        <v>99900014</v>
      </c>
      <c r="PB210" s="4" t="s">
        <v>715</v>
      </c>
      <c r="PC210" s="4">
        <v>150</v>
      </c>
      <c r="PD210" s="4">
        <v>60000</v>
      </c>
      <c r="PE210" s="4">
        <v>99900016</v>
      </c>
      <c r="PF210" s="4" t="s">
        <v>571</v>
      </c>
      <c r="PG210" s="4">
        <v>180</v>
      </c>
      <c r="PH210" s="4">
        <v>60000</v>
      </c>
      <c r="PI210" s="4">
        <v>99900013</v>
      </c>
      <c r="PJ210" s="4" t="s">
        <v>572</v>
      </c>
      <c r="PK210" s="4">
        <v>300</v>
      </c>
      <c r="PL210" s="4">
        <v>60000</v>
      </c>
      <c r="PM210" s="4">
        <v>99900015</v>
      </c>
      <c r="PN210" s="4" t="s">
        <v>573</v>
      </c>
      <c r="PO210" s="4">
        <v>300</v>
      </c>
      <c r="PP210" s="4">
        <v>60000</v>
      </c>
      <c r="PQ210" s="4">
        <v>99920006</v>
      </c>
      <c r="PR210" s="4" t="s">
        <v>716</v>
      </c>
      <c r="PS210" s="4">
        <v>60</v>
      </c>
      <c r="PT210" s="4">
        <v>60000</v>
      </c>
      <c r="PU210" s="4">
        <v>99920007</v>
      </c>
      <c r="PV210" s="4" t="s">
        <v>656</v>
      </c>
      <c r="PW210" s="4">
        <v>90</v>
      </c>
      <c r="PX210" s="4">
        <v>60000</v>
      </c>
      <c r="PY210" s="4">
        <v>99930010</v>
      </c>
      <c r="PZ210" s="4" t="s">
        <v>724</v>
      </c>
      <c r="QA210" s="4">
        <v>240</v>
      </c>
      <c r="QB210" s="4">
        <v>60000</v>
      </c>
      <c r="QC210" s="4">
        <v>99930015</v>
      </c>
      <c r="QD210" s="4" t="s">
        <v>579</v>
      </c>
      <c r="QE210" s="4">
        <v>150</v>
      </c>
      <c r="QF210" s="4">
        <v>60000</v>
      </c>
      <c r="QG210" s="4">
        <v>99930011</v>
      </c>
      <c r="QH210" s="4" t="s">
        <v>581</v>
      </c>
      <c r="QI210" s="4">
        <v>120</v>
      </c>
      <c r="QJ210" s="4">
        <v>60000</v>
      </c>
      <c r="QK210" s="4">
        <v>99930012</v>
      </c>
      <c r="QL210" s="4" t="s">
        <v>580</v>
      </c>
      <c r="QM210" s="4">
        <v>120</v>
      </c>
      <c r="QN210" s="4">
        <v>60000</v>
      </c>
      <c r="QO210" s="4">
        <v>99940009</v>
      </c>
      <c r="QP210" s="4" t="s">
        <v>586</v>
      </c>
      <c r="QQ210" s="4">
        <v>210</v>
      </c>
      <c r="QR210" s="4">
        <v>60000</v>
      </c>
      <c r="QS210" s="4">
        <v>99940008</v>
      </c>
      <c r="QT210" s="4" t="s">
        <v>584</v>
      </c>
      <c r="QU210" s="4">
        <v>120</v>
      </c>
      <c r="QV210" s="4">
        <v>60000</v>
      </c>
      <c r="QW210" s="4">
        <v>99940007</v>
      </c>
      <c r="QX210" s="4" t="s">
        <v>585</v>
      </c>
      <c r="QY210" s="4">
        <v>120</v>
      </c>
      <c r="QZ210" s="4">
        <v>60000</v>
      </c>
      <c r="RA210" s="4">
        <v>8886004</v>
      </c>
      <c r="RB210" s="4" t="e">
        <v>#N/A</v>
      </c>
      <c r="RC210" s="4" t="e">
        <v>#N/A</v>
      </c>
      <c r="RD210" s="4">
        <v>30000</v>
      </c>
      <c r="RE210" s="4">
        <v>8886005</v>
      </c>
      <c r="RF210" s="4" t="e">
        <v>#N/A</v>
      </c>
      <c r="RG210" s="4" t="e">
        <v>#N/A</v>
      </c>
      <c r="RH210" s="4">
        <v>1000</v>
      </c>
      <c r="RI210" s="4">
        <v>8886006</v>
      </c>
      <c r="RJ210" s="4" t="e">
        <v>#N/A</v>
      </c>
      <c r="RK210" s="4" t="e">
        <v>#N/A</v>
      </c>
      <c r="RL210" s="4">
        <v>20000</v>
      </c>
      <c r="RM210" s="4">
        <v>8886007</v>
      </c>
      <c r="RN210" s="4" t="e">
        <v>#N/A</v>
      </c>
      <c r="RO210" s="4" t="e">
        <v>#N/A</v>
      </c>
      <c r="RP210" s="4"/>
      <c r="RQ210" s="4"/>
      <c r="RR210" s="4">
        <v>0</v>
      </c>
      <c r="RS210" s="4">
        <v>0</v>
      </c>
      <c r="RT210" s="4"/>
      <c r="RU210" s="4"/>
      <c r="RV210" s="4">
        <v>0</v>
      </c>
      <c r="RW210" s="4">
        <v>0</v>
      </c>
      <c r="RX210" s="4"/>
      <c r="RY210" s="4"/>
      <c r="RZ210" s="4">
        <v>0</v>
      </c>
      <c r="SA210" s="4">
        <v>0</v>
      </c>
      <c r="SB210" s="4"/>
      <c r="SC210" s="4"/>
      <c r="SD210" s="4">
        <v>0</v>
      </c>
      <c r="SE210" s="4">
        <v>0</v>
      </c>
      <c r="SF210" s="4"/>
      <c r="SG210" s="4"/>
      <c r="SH210" s="4">
        <v>0</v>
      </c>
      <c r="SI210" s="4">
        <v>0</v>
      </c>
      <c r="SJ210" s="4"/>
      <c r="SK210" s="4"/>
      <c r="SL210" s="4">
        <v>0</v>
      </c>
      <c r="SM210" s="4">
        <v>0</v>
      </c>
      <c r="SN210" s="4"/>
      <c r="SO210" s="4"/>
      <c r="SP210" s="4">
        <v>0</v>
      </c>
      <c r="SQ210" s="4">
        <v>0</v>
      </c>
      <c r="SR210" s="4"/>
      <c r="SS210" s="4"/>
      <c r="ST210" s="4">
        <v>0</v>
      </c>
      <c r="SU210" s="4">
        <f>ROUND(SR210/1000000*IF(SS210=0,0,VLOOKUP(SS210,名称和价格索引!$A$4:$C$834,3,FALSE)),1)</f>
        <v>0</v>
      </c>
      <c r="SV210" s="54" t="e">
        <f t="array" ref="SV210">SUM(VLOOKUP(D210,D210:SU210,ROW($1:$128)*4,0))</f>
        <v>#N/A</v>
      </c>
    </row>
    <row r="211" s="7" customFormat="1" customHeight="1" spans="1:516">
      <c r="A211" s="4" t="s">
        <v>901</v>
      </c>
      <c r="B211" s="4" t="s">
        <v>877</v>
      </c>
      <c r="C211" s="4">
        <v>1121</v>
      </c>
      <c r="D211" s="4">
        <v>1000000</v>
      </c>
      <c r="E211" s="4">
        <v>215000</v>
      </c>
      <c r="F211" s="4">
        <v>15000</v>
      </c>
      <c r="G211" s="4">
        <v>15000</v>
      </c>
      <c r="H211" s="4">
        <v>15000</v>
      </c>
      <c r="I211" s="4">
        <v>999000221</v>
      </c>
      <c r="J211" s="4" t="s">
        <v>754</v>
      </c>
      <c r="K211" s="4">
        <v>375</v>
      </c>
      <c r="L211" s="4">
        <v>15000</v>
      </c>
      <c r="M211" s="4">
        <v>999000231</v>
      </c>
      <c r="N211" s="4" t="s">
        <v>755</v>
      </c>
      <c r="O211" s="4">
        <v>375</v>
      </c>
      <c r="P211" s="4">
        <v>15000</v>
      </c>
      <c r="Q211" s="4">
        <v>999000241</v>
      </c>
      <c r="R211" s="4" t="s">
        <v>756</v>
      </c>
      <c r="S211" s="4">
        <v>375</v>
      </c>
      <c r="T211" s="4">
        <v>20000</v>
      </c>
      <c r="U211" s="4">
        <v>999805131</v>
      </c>
      <c r="V211" s="4" t="s">
        <v>757</v>
      </c>
      <c r="W211" s="4">
        <v>500</v>
      </c>
      <c r="X211" s="4">
        <v>20000</v>
      </c>
      <c r="Y211" s="4">
        <v>999905131</v>
      </c>
      <c r="Z211" s="4" t="s">
        <v>758</v>
      </c>
      <c r="AA211" s="4">
        <v>500</v>
      </c>
      <c r="AB211" s="4">
        <v>20000</v>
      </c>
      <c r="AC211" s="4">
        <v>999805231</v>
      </c>
      <c r="AD211" s="4" t="s">
        <v>759</v>
      </c>
      <c r="AE211" s="4">
        <v>440</v>
      </c>
      <c r="AF211" s="4">
        <v>20000</v>
      </c>
      <c r="AG211" s="4">
        <v>999905231</v>
      </c>
      <c r="AH211" s="4" t="s">
        <v>760</v>
      </c>
      <c r="AI211" s="4">
        <v>440</v>
      </c>
      <c r="AJ211" s="4">
        <v>20000</v>
      </c>
      <c r="AK211" s="4">
        <v>999805331</v>
      </c>
      <c r="AL211" s="4" t="s">
        <v>761</v>
      </c>
      <c r="AM211" s="4">
        <v>440</v>
      </c>
      <c r="AN211" s="4">
        <v>20000</v>
      </c>
      <c r="AO211" s="4">
        <v>999905331</v>
      </c>
      <c r="AP211" s="4" t="s">
        <v>762</v>
      </c>
      <c r="AQ211" s="4">
        <v>440</v>
      </c>
      <c r="AR211" s="4">
        <v>10000</v>
      </c>
      <c r="AS211" s="4">
        <v>999905111</v>
      </c>
      <c r="AT211" s="4" t="s">
        <v>823</v>
      </c>
      <c r="AU211" s="4">
        <v>125</v>
      </c>
      <c r="AV211" s="4"/>
      <c r="AW211" s="4"/>
      <c r="AX211" s="4">
        <v>0</v>
      </c>
      <c r="AY211" s="4">
        <v>0</v>
      </c>
      <c r="AZ211" s="4"/>
      <c r="BA211" s="4"/>
      <c r="BB211" s="4">
        <v>0</v>
      </c>
      <c r="BC211" s="4">
        <v>0</v>
      </c>
      <c r="BD211" s="4"/>
      <c r="BE211" s="4"/>
      <c r="BF211" s="4">
        <v>0</v>
      </c>
      <c r="BG211" s="4">
        <v>0</v>
      </c>
      <c r="BH211" s="4">
        <v>4000</v>
      </c>
      <c r="BI211" s="4">
        <v>999200171</v>
      </c>
      <c r="BJ211" s="4" t="s">
        <v>845</v>
      </c>
      <c r="BK211" s="4">
        <v>80</v>
      </c>
      <c r="BL211" s="4">
        <v>4000</v>
      </c>
      <c r="BM211" s="4">
        <v>999200191</v>
      </c>
      <c r="BN211" s="4" t="s">
        <v>846</v>
      </c>
      <c r="BO211" s="4">
        <v>100</v>
      </c>
      <c r="BP211" s="4">
        <v>4000</v>
      </c>
      <c r="BQ211" s="4">
        <v>999200181</v>
      </c>
      <c r="BR211" s="4" t="s">
        <v>847</v>
      </c>
      <c r="BS211" s="4">
        <v>100</v>
      </c>
      <c r="BT211" s="4">
        <v>4000</v>
      </c>
      <c r="BU211" s="4">
        <v>999300191</v>
      </c>
      <c r="BV211" s="4" t="s">
        <v>848</v>
      </c>
      <c r="BW211" s="4">
        <v>80</v>
      </c>
      <c r="BX211" s="4">
        <v>4000</v>
      </c>
      <c r="BY211" s="4">
        <v>999300201</v>
      </c>
      <c r="BZ211" s="4" t="s">
        <v>849</v>
      </c>
      <c r="CA211" s="4">
        <v>60</v>
      </c>
      <c r="CB211" s="4">
        <v>4000</v>
      </c>
      <c r="CC211" s="4">
        <v>999300211</v>
      </c>
      <c r="CD211" s="4" t="s">
        <v>850</v>
      </c>
      <c r="CE211" s="4">
        <v>60</v>
      </c>
      <c r="CF211" s="4">
        <v>4000</v>
      </c>
      <c r="CG211" s="4">
        <v>999400121</v>
      </c>
      <c r="CH211" s="4" t="s">
        <v>851</v>
      </c>
      <c r="CI211" s="4">
        <v>60</v>
      </c>
      <c r="CJ211" s="4">
        <v>4000</v>
      </c>
      <c r="CK211" s="4">
        <v>999400161</v>
      </c>
      <c r="CL211" s="4" t="s">
        <v>852</v>
      </c>
      <c r="CM211" s="4">
        <v>48</v>
      </c>
      <c r="CN211" s="4">
        <v>4000</v>
      </c>
      <c r="CO211" s="4">
        <v>999400101</v>
      </c>
      <c r="CP211" s="4" t="s">
        <v>853</v>
      </c>
      <c r="CQ211" s="4">
        <v>40</v>
      </c>
      <c r="CR211" s="4">
        <v>4000</v>
      </c>
      <c r="CS211" s="4">
        <v>999400211</v>
      </c>
      <c r="CT211" s="4" t="s">
        <v>854</v>
      </c>
      <c r="CU211" s="4">
        <v>20</v>
      </c>
      <c r="CV211" s="4">
        <v>40000</v>
      </c>
      <c r="CW211" s="4">
        <v>3103401</v>
      </c>
      <c r="CX211" s="4" t="s">
        <v>700</v>
      </c>
      <c r="CY211" s="4">
        <v>160</v>
      </c>
      <c r="CZ211" s="4">
        <v>40000</v>
      </c>
      <c r="DA211" s="4">
        <v>3103501</v>
      </c>
      <c r="DB211" s="4" t="s">
        <v>701</v>
      </c>
      <c r="DC211" s="4">
        <v>160</v>
      </c>
      <c r="DD211" s="4">
        <v>40000</v>
      </c>
      <c r="DE211" s="4">
        <v>3254601</v>
      </c>
      <c r="DF211" s="4" t="s">
        <v>702</v>
      </c>
      <c r="DG211" s="4">
        <v>160</v>
      </c>
      <c r="DH211" s="4">
        <v>20000</v>
      </c>
      <c r="DI211" s="4">
        <v>3253501</v>
      </c>
      <c r="DJ211" s="4" t="s">
        <v>703</v>
      </c>
      <c r="DK211" s="4">
        <v>100</v>
      </c>
      <c r="DL211" s="4">
        <v>40000</v>
      </c>
      <c r="DM211" s="4">
        <v>3254701</v>
      </c>
      <c r="DN211" s="4" t="s">
        <v>704</v>
      </c>
      <c r="DO211" s="4">
        <v>200</v>
      </c>
      <c r="DP211" s="4">
        <v>40000</v>
      </c>
      <c r="DQ211" s="4">
        <v>3301101</v>
      </c>
      <c r="DR211" s="4" t="s">
        <v>705</v>
      </c>
      <c r="DS211" s="4">
        <v>160</v>
      </c>
      <c r="DT211" s="4">
        <v>40000</v>
      </c>
      <c r="DU211" s="4">
        <v>3301201</v>
      </c>
      <c r="DV211" s="4" t="s">
        <v>706</v>
      </c>
      <c r="DW211" s="4">
        <v>200</v>
      </c>
      <c r="DX211" s="4">
        <v>8000</v>
      </c>
      <c r="DY211" s="4">
        <v>3103601</v>
      </c>
      <c r="DZ211" s="4" t="s">
        <v>772</v>
      </c>
      <c r="EA211" s="4">
        <v>80</v>
      </c>
      <c r="EB211" s="4">
        <v>8000</v>
      </c>
      <c r="EC211" s="4">
        <v>3253701</v>
      </c>
      <c r="ED211" s="4" t="s">
        <v>773</v>
      </c>
      <c r="EE211" s="4">
        <v>80</v>
      </c>
      <c r="EF211" s="4">
        <v>8000</v>
      </c>
      <c r="EG211" s="4">
        <v>3300801</v>
      </c>
      <c r="EH211" s="4" t="s">
        <v>774</v>
      </c>
      <c r="EI211" s="4">
        <v>80</v>
      </c>
      <c r="EJ211" s="4"/>
      <c r="EK211" s="4"/>
      <c r="EL211" s="4">
        <v>0</v>
      </c>
      <c r="EM211" s="4">
        <v>0</v>
      </c>
      <c r="EN211" s="4">
        <v>30000</v>
      </c>
      <c r="EO211" s="4">
        <v>999000340</v>
      </c>
      <c r="EP211" s="4" t="s">
        <v>659</v>
      </c>
      <c r="EQ211" s="4">
        <v>375</v>
      </c>
      <c r="ER211" s="4">
        <v>30000</v>
      </c>
      <c r="ES211" s="4">
        <v>999100070</v>
      </c>
      <c r="ET211" s="4" t="s">
        <v>575</v>
      </c>
      <c r="EU211" s="4">
        <v>300</v>
      </c>
      <c r="EV211" s="4">
        <v>30000</v>
      </c>
      <c r="EW211" s="4">
        <v>999200260</v>
      </c>
      <c r="EX211" s="4" t="s">
        <v>660</v>
      </c>
      <c r="EY211" s="4">
        <v>150</v>
      </c>
      <c r="EZ211" s="4">
        <v>30000</v>
      </c>
      <c r="FA211" s="4">
        <v>999300320</v>
      </c>
      <c r="FB211" s="4" t="s">
        <v>661</v>
      </c>
      <c r="FC211" s="4">
        <v>150</v>
      </c>
      <c r="FD211" s="4"/>
      <c r="FE211" s="4"/>
      <c r="FF211" s="4">
        <v>0</v>
      </c>
      <c r="FG211" s="4">
        <v>0</v>
      </c>
      <c r="FH211" s="4">
        <v>15000</v>
      </c>
      <c r="FI211" s="4">
        <v>999100011</v>
      </c>
      <c r="FJ211" s="4" t="s">
        <v>775</v>
      </c>
      <c r="FK211" s="4">
        <v>75</v>
      </c>
      <c r="FL211" s="4"/>
      <c r="FM211" s="4"/>
      <c r="FN211" s="4">
        <v>0</v>
      </c>
      <c r="FO211" s="4">
        <v>0</v>
      </c>
      <c r="FP211" s="4"/>
      <c r="FQ211" s="4"/>
      <c r="FR211" s="4">
        <v>0</v>
      </c>
      <c r="FS211" s="4">
        <v>0</v>
      </c>
      <c r="FT211" s="4"/>
      <c r="FU211" s="4"/>
      <c r="FV211" s="4">
        <v>0</v>
      </c>
      <c r="FW211" s="4">
        <v>0</v>
      </c>
      <c r="FX211" s="4">
        <v>5000</v>
      </c>
      <c r="FY211" s="4">
        <v>999200301</v>
      </c>
      <c r="FZ211" s="4" t="s">
        <v>802</v>
      </c>
      <c r="GA211" s="4">
        <v>250</v>
      </c>
      <c r="GB211" s="4">
        <v>5000</v>
      </c>
      <c r="GC211" s="4">
        <v>999300360</v>
      </c>
      <c r="GD211" s="4" t="s">
        <v>900</v>
      </c>
      <c r="GE211" s="4">
        <v>250</v>
      </c>
      <c r="GF211" s="4"/>
      <c r="GG211" s="4"/>
      <c r="GH211" s="4">
        <v>0</v>
      </c>
      <c r="GI211" s="4">
        <v>0</v>
      </c>
      <c r="GJ211" s="4">
        <v>5000</v>
      </c>
      <c r="GK211" s="4">
        <v>999200311</v>
      </c>
      <c r="GL211" s="4" t="s">
        <v>804</v>
      </c>
      <c r="GM211" s="4">
        <v>250</v>
      </c>
      <c r="GN211" s="4">
        <v>5000</v>
      </c>
      <c r="GO211" s="4">
        <v>999300371</v>
      </c>
      <c r="GP211" s="4" t="s">
        <v>805</v>
      </c>
      <c r="GQ211" s="4">
        <v>250</v>
      </c>
      <c r="GR211" s="4"/>
      <c r="GS211" s="4"/>
      <c r="GT211" s="4">
        <v>0</v>
      </c>
      <c r="GU211" s="4">
        <v>0</v>
      </c>
      <c r="GV211" s="4"/>
      <c r="GW211" s="4"/>
      <c r="GX211" s="4">
        <v>0</v>
      </c>
      <c r="GY211" s="4">
        <v>0</v>
      </c>
      <c r="GZ211" s="53">
        <v>27000</v>
      </c>
      <c r="HA211" s="53">
        <v>9000004</v>
      </c>
      <c r="HB211" s="53">
        <v>0</v>
      </c>
      <c r="HC211" s="53">
        <v>0</v>
      </c>
      <c r="HD211" s="53"/>
      <c r="HE211" s="53"/>
      <c r="HF211" s="53">
        <v>0</v>
      </c>
      <c r="HG211" s="53">
        <v>0</v>
      </c>
      <c r="HH211" s="4"/>
      <c r="HI211" s="4"/>
      <c r="HJ211" s="4">
        <v>0</v>
      </c>
      <c r="HK211" s="4">
        <v>0</v>
      </c>
      <c r="HL211" s="4">
        <v>15000</v>
      </c>
      <c r="HM211" s="4">
        <v>3103701</v>
      </c>
      <c r="HN211" s="4" t="s">
        <v>889</v>
      </c>
      <c r="HO211" s="4">
        <v>150</v>
      </c>
      <c r="HP211" s="4">
        <v>15000</v>
      </c>
      <c r="HQ211" s="4">
        <v>3255001</v>
      </c>
      <c r="HR211" s="4" t="s">
        <v>890</v>
      </c>
      <c r="HS211" s="4">
        <v>150</v>
      </c>
      <c r="HT211" s="4">
        <v>7500</v>
      </c>
      <c r="HU211" s="4">
        <v>3301801</v>
      </c>
      <c r="HV211" s="4" t="s">
        <v>891</v>
      </c>
      <c r="HW211" s="4">
        <v>75</v>
      </c>
      <c r="HX211" s="4"/>
      <c r="HY211" s="4"/>
      <c r="HZ211" s="4">
        <v>0</v>
      </c>
      <c r="IA211" s="4">
        <v>0</v>
      </c>
      <c r="IB211" s="4"/>
      <c r="IC211" s="4"/>
      <c r="ID211" s="4">
        <v>0</v>
      </c>
      <c r="IE211" s="4">
        <v>0</v>
      </c>
      <c r="IF211" s="4"/>
      <c r="IG211" s="4"/>
      <c r="IH211" s="4">
        <v>0</v>
      </c>
      <c r="II211" s="4">
        <v>0</v>
      </c>
      <c r="IJ211" s="4"/>
      <c r="IK211" s="4"/>
      <c r="IL211" s="4">
        <v>0</v>
      </c>
      <c r="IM211" s="4">
        <v>0</v>
      </c>
      <c r="IN211" s="4"/>
      <c r="IO211" s="4"/>
      <c r="IP211" s="4">
        <v>0</v>
      </c>
      <c r="IQ211" s="4">
        <v>0</v>
      </c>
      <c r="IR211" s="4"/>
      <c r="IS211" s="4"/>
      <c r="IT211" s="4">
        <v>0</v>
      </c>
      <c r="IU211" s="4">
        <v>0</v>
      </c>
      <c r="IV211" s="4"/>
      <c r="IW211" s="4"/>
      <c r="IX211" s="4">
        <v>0</v>
      </c>
      <c r="IY211" s="4">
        <v>0</v>
      </c>
      <c r="IZ211" s="4">
        <v>1000000</v>
      </c>
      <c r="JA211" s="4">
        <v>352</v>
      </c>
      <c r="JB211" s="4" t="s">
        <v>708</v>
      </c>
      <c r="JC211" s="4">
        <v>1250</v>
      </c>
      <c r="JD211" s="4">
        <v>1000000</v>
      </c>
      <c r="JE211" s="4">
        <v>352</v>
      </c>
      <c r="JF211" s="4" t="s">
        <v>708</v>
      </c>
      <c r="JG211" s="4">
        <v>1250</v>
      </c>
      <c r="JH211" s="4">
        <v>1000000</v>
      </c>
      <c r="JI211" s="4">
        <v>352</v>
      </c>
      <c r="JJ211" s="4" t="s">
        <v>708</v>
      </c>
      <c r="JK211" s="4">
        <v>1250</v>
      </c>
      <c r="JL211" s="4">
        <v>1000000</v>
      </c>
      <c r="JM211" s="4">
        <v>352</v>
      </c>
      <c r="JN211" s="4" t="s">
        <v>708</v>
      </c>
      <c r="JO211" s="4">
        <v>1250</v>
      </c>
      <c r="JP211" s="4">
        <v>1000000</v>
      </c>
      <c r="JQ211" s="4">
        <v>352</v>
      </c>
      <c r="JR211" s="4" t="s">
        <v>708</v>
      </c>
      <c r="JS211" s="4">
        <v>1250</v>
      </c>
      <c r="JT211" s="4">
        <v>1000000</v>
      </c>
      <c r="JU211" s="4">
        <v>352</v>
      </c>
      <c r="JV211" s="4" t="s">
        <v>708</v>
      </c>
      <c r="JW211" s="4">
        <v>1250</v>
      </c>
      <c r="JX211" s="4">
        <v>1000000</v>
      </c>
      <c r="JY211" s="4">
        <v>352</v>
      </c>
      <c r="JZ211" s="4" t="s">
        <v>708</v>
      </c>
      <c r="KA211" s="4">
        <v>1250</v>
      </c>
      <c r="KB211" s="4">
        <v>1000000</v>
      </c>
      <c r="KC211" s="4">
        <v>352</v>
      </c>
      <c r="KD211" s="4" t="s">
        <v>708</v>
      </c>
      <c r="KE211" s="4">
        <v>1250</v>
      </c>
      <c r="KF211" s="4">
        <v>1000000</v>
      </c>
      <c r="KG211" s="4">
        <v>352</v>
      </c>
      <c r="KH211" s="4" t="s">
        <v>708</v>
      </c>
      <c r="KI211" s="4">
        <v>1250</v>
      </c>
      <c r="KJ211" s="4">
        <v>1000000</v>
      </c>
      <c r="KK211" s="4">
        <v>352</v>
      </c>
      <c r="KL211" s="4" t="s">
        <v>708</v>
      </c>
      <c r="KM211" s="4">
        <v>1250</v>
      </c>
      <c r="KN211" s="4">
        <v>1000000</v>
      </c>
      <c r="KO211" s="4">
        <v>303</v>
      </c>
      <c r="KP211" s="4" t="s">
        <v>709</v>
      </c>
      <c r="KQ211" s="4">
        <v>350</v>
      </c>
      <c r="KR211" s="4">
        <v>1000000</v>
      </c>
      <c r="KS211" s="4">
        <v>303</v>
      </c>
      <c r="KT211" s="4" t="s">
        <v>709</v>
      </c>
      <c r="KU211" s="4">
        <v>350</v>
      </c>
      <c r="KV211" s="4">
        <v>1000000</v>
      </c>
      <c r="KW211" s="4">
        <v>303</v>
      </c>
      <c r="KX211" s="4" t="s">
        <v>709</v>
      </c>
      <c r="KY211" s="4">
        <v>350</v>
      </c>
      <c r="KZ211" s="4">
        <v>1000000</v>
      </c>
      <c r="LA211" s="4">
        <v>303</v>
      </c>
      <c r="LB211" s="4" t="s">
        <v>709</v>
      </c>
      <c r="LC211" s="4">
        <v>350</v>
      </c>
      <c r="LD211" s="4">
        <v>1000000</v>
      </c>
      <c r="LE211" s="4">
        <v>303</v>
      </c>
      <c r="LF211" s="4" t="s">
        <v>709</v>
      </c>
      <c r="LG211" s="4">
        <v>350</v>
      </c>
      <c r="LH211" s="4">
        <v>1000000</v>
      </c>
      <c r="LI211" s="4">
        <v>323</v>
      </c>
      <c r="LJ211" s="4" t="s">
        <v>710</v>
      </c>
      <c r="LK211" s="4">
        <v>350</v>
      </c>
      <c r="LL211" s="4">
        <v>1000000</v>
      </c>
      <c r="LM211" s="4">
        <v>323</v>
      </c>
      <c r="LN211" s="4" t="s">
        <v>710</v>
      </c>
      <c r="LO211" s="4">
        <v>350</v>
      </c>
      <c r="LP211" s="4">
        <v>1000000</v>
      </c>
      <c r="LQ211" s="4">
        <v>323</v>
      </c>
      <c r="LR211" s="4" t="s">
        <v>710</v>
      </c>
      <c r="LS211" s="4">
        <v>350</v>
      </c>
      <c r="LT211" s="4">
        <v>1000000</v>
      </c>
      <c r="LU211" s="4">
        <v>323</v>
      </c>
      <c r="LV211" s="4" t="s">
        <v>710</v>
      </c>
      <c r="LW211" s="4">
        <v>350</v>
      </c>
      <c r="LX211" s="4">
        <v>1000000</v>
      </c>
      <c r="LY211" s="4">
        <v>323</v>
      </c>
      <c r="LZ211" s="4" t="s">
        <v>710</v>
      </c>
      <c r="MA211" s="4">
        <v>350</v>
      </c>
      <c r="MB211" s="4">
        <v>200000</v>
      </c>
      <c r="MC211" s="4">
        <v>8886002</v>
      </c>
      <c r="MD211" s="4" t="e">
        <v>#N/A</v>
      </c>
      <c r="ME211" s="4" t="e">
        <v>#N/A</v>
      </c>
      <c r="MF211" s="4">
        <v>200000</v>
      </c>
      <c r="MG211" s="4">
        <v>8886002</v>
      </c>
      <c r="MH211" s="4" t="e">
        <v>#N/A</v>
      </c>
      <c r="MI211" s="4" t="e">
        <v>#N/A</v>
      </c>
      <c r="MJ211" s="4"/>
      <c r="MK211" s="4"/>
      <c r="ML211" s="4">
        <v>0</v>
      </c>
      <c r="MM211" s="4">
        <v>0</v>
      </c>
      <c r="MN211" s="4">
        <v>60000</v>
      </c>
      <c r="MO211" s="4">
        <v>99900020</v>
      </c>
      <c r="MP211" s="4" t="s">
        <v>733</v>
      </c>
      <c r="MQ211" s="4">
        <v>240</v>
      </c>
      <c r="MR211" s="4">
        <v>60000</v>
      </c>
      <c r="MS211" s="4">
        <v>99900017</v>
      </c>
      <c r="MT211" s="4" t="s">
        <v>722</v>
      </c>
      <c r="MU211" s="4">
        <v>300</v>
      </c>
      <c r="MV211" s="4">
        <v>30000</v>
      </c>
      <c r="MW211" s="4">
        <v>99980413</v>
      </c>
      <c r="MX211" s="4" t="s">
        <v>693</v>
      </c>
      <c r="MY211" s="4">
        <v>180</v>
      </c>
      <c r="MZ211" s="4">
        <v>30000</v>
      </c>
      <c r="NA211" s="4">
        <v>99990413</v>
      </c>
      <c r="NB211" s="4" t="s">
        <v>694</v>
      </c>
      <c r="NC211" s="4">
        <v>180</v>
      </c>
      <c r="ND211" s="4">
        <v>30000</v>
      </c>
      <c r="NE211" s="4">
        <v>99980423</v>
      </c>
      <c r="NF211" s="4" t="s">
        <v>695</v>
      </c>
      <c r="NG211" s="4">
        <v>150</v>
      </c>
      <c r="NH211" s="4">
        <v>30000</v>
      </c>
      <c r="NI211" s="4">
        <v>99990423</v>
      </c>
      <c r="NJ211" s="4" t="s">
        <v>696</v>
      </c>
      <c r="NK211" s="4">
        <v>150</v>
      </c>
      <c r="NL211" s="4">
        <v>30000</v>
      </c>
      <c r="NM211" s="4">
        <v>99980433</v>
      </c>
      <c r="NN211" s="4" t="s">
        <v>697</v>
      </c>
      <c r="NO211" s="4">
        <v>150</v>
      </c>
      <c r="NP211" s="4">
        <v>30000</v>
      </c>
      <c r="NQ211" s="4">
        <v>99990433</v>
      </c>
      <c r="NR211" s="4" t="s">
        <v>698</v>
      </c>
      <c r="NS211" s="4">
        <v>150</v>
      </c>
      <c r="NT211" s="4">
        <v>60000</v>
      </c>
      <c r="NU211" s="4">
        <v>99990311</v>
      </c>
      <c r="NV211" s="4" t="s">
        <v>723</v>
      </c>
      <c r="NW211" s="4">
        <v>240</v>
      </c>
      <c r="NX211" s="4">
        <v>60000</v>
      </c>
      <c r="NY211" s="4">
        <v>99990411</v>
      </c>
      <c r="NZ211" s="4" t="s">
        <v>734</v>
      </c>
      <c r="OA211" s="4">
        <v>150</v>
      </c>
      <c r="OB211" s="4">
        <v>60000</v>
      </c>
      <c r="OC211" s="4">
        <v>99920013</v>
      </c>
      <c r="OD211" s="4" t="s">
        <v>576</v>
      </c>
      <c r="OE211" s="4">
        <v>300</v>
      </c>
      <c r="OF211" s="4">
        <v>60000</v>
      </c>
      <c r="OG211" s="4">
        <v>99920015</v>
      </c>
      <c r="OH211" s="4" t="s">
        <v>577</v>
      </c>
      <c r="OI211" s="4">
        <v>180</v>
      </c>
      <c r="OJ211" s="4">
        <v>60000</v>
      </c>
      <c r="OK211" s="4">
        <v>99920014</v>
      </c>
      <c r="OL211" s="4" t="s">
        <v>578</v>
      </c>
      <c r="OM211" s="4">
        <v>180</v>
      </c>
      <c r="ON211" s="4">
        <v>60000</v>
      </c>
      <c r="OO211" s="4">
        <v>99930013</v>
      </c>
      <c r="OP211" s="4" t="s">
        <v>582</v>
      </c>
      <c r="OQ211" s="4">
        <v>300</v>
      </c>
      <c r="OR211" s="4">
        <v>60000</v>
      </c>
      <c r="OS211" s="4">
        <v>99930016</v>
      </c>
      <c r="OT211" s="4" t="s">
        <v>699</v>
      </c>
      <c r="OU211" s="4">
        <v>450</v>
      </c>
      <c r="OV211" s="4">
        <v>60000</v>
      </c>
      <c r="OW211" s="4">
        <v>99940019</v>
      </c>
      <c r="OX211" s="4" t="s">
        <v>583</v>
      </c>
      <c r="OY211" s="4">
        <v>240</v>
      </c>
      <c r="OZ211" s="4">
        <v>60000</v>
      </c>
      <c r="PA211" s="4">
        <v>99900014</v>
      </c>
      <c r="PB211" s="4" t="s">
        <v>715</v>
      </c>
      <c r="PC211" s="4">
        <v>150</v>
      </c>
      <c r="PD211" s="4">
        <v>60000</v>
      </c>
      <c r="PE211" s="4">
        <v>99900016</v>
      </c>
      <c r="PF211" s="4" t="s">
        <v>571</v>
      </c>
      <c r="PG211" s="4">
        <v>180</v>
      </c>
      <c r="PH211" s="4">
        <v>60000</v>
      </c>
      <c r="PI211" s="4">
        <v>99900013</v>
      </c>
      <c r="PJ211" s="4" t="s">
        <v>572</v>
      </c>
      <c r="PK211" s="4">
        <v>300</v>
      </c>
      <c r="PL211" s="4">
        <v>60000</v>
      </c>
      <c r="PM211" s="4">
        <v>99900015</v>
      </c>
      <c r="PN211" s="4" t="s">
        <v>573</v>
      </c>
      <c r="PO211" s="4">
        <v>300</v>
      </c>
      <c r="PP211" s="4">
        <v>60000</v>
      </c>
      <c r="PQ211" s="4">
        <v>99920006</v>
      </c>
      <c r="PR211" s="4" t="s">
        <v>716</v>
      </c>
      <c r="PS211" s="4">
        <v>60</v>
      </c>
      <c r="PT211" s="4">
        <v>60000</v>
      </c>
      <c r="PU211" s="4">
        <v>99920007</v>
      </c>
      <c r="PV211" s="4" t="s">
        <v>656</v>
      </c>
      <c r="PW211" s="4">
        <v>90</v>
      </c>
      <c r="PX211" s="4">
        <v>60000</v>
      </c>
      <c r="PY211" s="4">
        <v>99930010</v>
      </c>
      <c r="PZ211" s="4" t="s">
        <v>724</v>
      </c>
      <c r="QA211" s="4">
        <v>240</v>
      </c>
      <c r="QB211" s="4">
        <v>60000</v>
      </c>
      <c r="QC211" s="4">
        <v>99930015</v>
      </c>
      <c r="QD211" s="4" t="s">
        <v>579</v>
      </c>
      <c r="QE211" s="4">
        <v>150</v>
      </c>
      <c r="QF211" s="4">
        <v>60000</v>
      </c>
      <c r="QG211" s="4">
        <v>99930011</v>
      </c>
      <c r="QH211" s="4" t="s">
        <v>581</v>
      </c>
      <c r="QI211" s="4">
        <v>120</v>
      </c>
      <c r="QJ211" s="4">
        <v>60000</v>
      </c>
      <c r="QK211" s="4">
        <v>99930012</v>
      </c>
      <c r="QL211" s="4" t="s">
        <v>580</v>
      </c>
      <c r="QM211" s="4">
        <v>120</v>
      </c>
      <c r="QN211" s="4">
        <v>60000</v>
      </c>
      <c r="QO211" s="4">
        <v>99940009</v>
      </c>
      <c r="QP211" s="4" t="s">
        <v>586</v>
      </c>
      <c r="QQ211" s="4">
        <v>210</v>
      </c>
      <c r="QR211" s="4">
        <v>60000</v>
      </c>
      <c r="QS211" s="4">
        <v>99940008</v>
      </c>
      <c r="QT211" s="4" t="s">
        <v>584</v>
      </c>
      <c r="QU211" s="4">
        <v>120</v>
      </c>
      <c r="QV211" s="4">
        <v>60000</v>
      </c>
      <c r="QW211" s="4">
        <v>99940007</v>
      </c>
      <c r="QX211" s="4" t="s">
        <v>585</v>
      </c>
      <c r="QY211" s="4">
        <v>120</v>
      </c>
      <c r="QZ211" s="4">
        <v>60000</v>
      </c>
      <c r="RA211" s="4">
        <v>8886004</v>
      </c>
      <c r="RB211" s="4" t="e">
        <v>#N/A</v>
      </c>
      <c r="RC211" s="4" t="e">
        <v>#N/A</v>
      </c>
      <c r="RD211" s="4">
        <v>30000</v>
      </c>
      <c r="RE211" s="4">
        <v>8886005</v>
      </c>
      <c r="RF211" s="4" t="e">
        <v>#N/A</v>
      </c>
      <c r="RG211" s="4" t="e">
        <v>#N/A</v>
      </c>
      <c r="RH211" s="4">
        <v>1000</v>
      </c>
      <c r="RI211" s="4">
        <v>8886006</v>
      </c>
      <c r="RJ211" s="4" t="e">
        <v>#N/A</v>
      </c>
      <c r="RK211" s="4" t="e">
        <v>#N/A</v>
      </c>
      <c r="RL211" s="4">
        <v>20000</v>
      </c>
      <c r="RM211" s="4">
        <v>8886007</v>
      </c>
      <c r="RN211" s="4" t="e">
        <v>#N/A</v>
      </c>
      <c r="RO211" s="4" t="e">
        <v>#N/A</v>
      </c>
      <c r="RP211" s="4"/>
      <c r="RQ211" s="4"/>
      <c r="RR211" s="4">
        <v>0</v>
      </c>
      <c r="RS211" s="4">
        <v>0</v>
      </c>
      <c r="RT211" s="4"/>
      <c r="RU211" s="4"/>
      <c r="RV211" s="4">
        <v>0</v>
      </c>
      <c r="RW211" s="4">
        <v>0</v>
      </c>
      <c r="RX211" s="4"/>
      <c r="RY211" s="4"/>
      <c r="RZ211" s="4">
        <v>0</v>
      </c>
      <c r="SA211" s="4">
        <v>0</v>
      </c>
      <c r="SB211" s="4"/>
      <c r="SC211" s="4"/>
      <c r="SD211" s="4">
        <v>0</v>
      </c>
      <c r="SE211" s="4">
        <v>0</v>
      </c>
      <c r="SF211" s="4"/>
      <c r="SG211" s="4"/>
      <c r="SH211" s="4">
        <v>0</v>
      </c>
      <c r="SI211" s="4">
        <v>0</v>
      </c>
      <c r="SJ211" s="4"/>
      <c r="SK211" s="4"/>
      <c r="SL211" s="4">
        <v>0</v>
      </c>
      <c r="SM211" s="4">
        <v>0</v>
      </c>
      <c r="SN211" s="4"/>
      <c r="SO211" s="4"/>
      <c r="SP211" s="4">
        <v>0</v>
      </c>
      <c r="SQ211" s="4">
        <v>0</v>
      </c>
      <c r="SR211" s="4"/>
      <c r="SS211" s="4"/>
      <c r="ST211" s="4">
        <v>0</v>
      </c>
      <c r="SU211" s="4">
        <f>ROUND(SR211/1000000*IF(SS211=0,0,VLOOKUP(SS211,名称和价格索引!$A$4:$C$834,3,FALSE)),1)</f>
        <v>0</v>
      </c>
      <c r="SV211" s="54" t="e">
        <f t="array" ref="SV211">SUM(VLOOKUP(D211,D211:SU211,ROW($1:$128)*4,0))</f>
        <v>#N/A</v>
      </c>
    </row>
    <row r="212" s="7" customFormat="1" customHeight="1" spans="1:516">
      <c r="A212" s="4" t="s">
        <v>901</v>
      </c>
      <c r="B212" s="4" t="s">
        <v>877</v>
      </c>
      <c r="C212" s="4">
        <v>1122</v>
      </c>
      <c r="D212" s="4">
        <v>1000000</v>
      </c>
      <c r="E212" s="4">
        <v>215000</v>
      </c>
      <c r="F212" s="4">
        <v>15000</v>
      </c>
      <c r="G212" s="4">
        <v>15000</v>
      </c>
      <c r="H212" s="4">
        <v>15000</v>
      </c>
      <c r="I212" s="4">
        <v>999000221</v>
      </c>
      <c r="J212" s="4" t="s">
        <v>754</v>
      </c>
      <c r="K212" s="4">
        <v>375</v>
      </c>
      <c r="L212" s="4">
        <v>15000</v>
      </c>
      <c r="M212" s="4">
        <v>999000231</v>
      </c>
      <c r="N212" s="4" t="s">
        <v>755</v>
      </c>
      <c r="O212" s="4">
        <v>375</v>
      </c>
      <c r="P212" s="4">
        <v>15000</v>
      </c>
      <c r="Q212" s="4">
        <v>999000241</v>
      </c>
      <c r="R212" s="4" t="s">
        <v>756</v>
      </c>
      <c r="S212" s="4">
        <v>375</v>
      </c>
      <c r="T212" s="4">
        <v>20000</v>
      </c>
      <c r="U212" s="4">
        <v>999805131</v>
      </c>
      <c r="V212" s="4" t="s">
        <v>757</v>
      </c>
      <c r="W212" s="4">
        <v>500</v>
      </c>
      <c r="X212" s="4">
        <v>20000</v>
      </c>
      <c r="Y212" s="4">
        <v>999905131</v>
      </c>
      <c r="Z212" s="4" t="s">
        <v>758</v>
      </c>
      <c r="AA212" s="4">
        <v>500</v>
      </c>
      <c r="AB212" s="4">
        <v>20000</v>
      </c>
      <c r="AC212" s="4">
        <v>999805231</v>
      </c>
      <c r="AD212" s="4" t="s">
        <v>759</v>
      </c>
      <c r="AE212" s="4">
        <v>440</v>
      </c>
      <c r="AF212" s="4">
        <v>20000</v>
      </c>
      <c r="AG212" s="4">
        <v>999905231</v>
      </c>
      <c r="AH212" s="4" t="s">
        <v>760</v>
      </c>
      <c r="AI212" s="4">
        <v>440</v>
      </c>
      <c r="AJ212" s="4">
        <v>20000</v>
      </c>
      <c r="AK212" s="4">
        <v>999805331</v>
      </c>
      <c r="AL212" s="4" t="s">
        <v>761</v>
      </c>
      <c r="AM212" s="4">
        <v>440</v>
      </c>
      <c r="AN212" s="4">
        <v>20000</v>
      </c>
      <c r="AO212" s="4">
        <v>999905331</v>
      </c>
      <c r="AP212" s="4" t="s">
        <v>762</v>
      </c>
      <c r="AQ212" s="4">
        <v>440</v>
      </c>
      <c r="AR212" s="4">
        <v>10000</v>
      </c>
      <c r="AS212" s="4">
        <v>999905111</v>
      </c>
      <c r="AT212" s="4" t="s">
        <v>823</v>
      </c>
      <c r="AU212" s="4">
        <v>125</v>
      </c>
      <c r="AV212" s="4"/>
      <c r="AW212" s="4"/>
      <c r="AX212" s="4">
        <v>0</v>
      </c>
      <c r="AY212" s="4">
        <v>0</v>
      </c>
      <c r="AZ212" s="4"/>
      <c r="BA212" s="4"/>
      <c r="BB212" s="4">
        <v>0</v>
      </c>
      <c r="BC212" s="4">
        <v>0</v>
      </c>
      <c r="BD212" s="4"/>
      <c r="BE212" s="4"/>
      <c r="BF212" s="4">
        <v>0</v>
      </c>
      <c r="BG212" s="4">
        <v>0</v>
      </c>
      <c r="BH212" s="4">
        <v>4000</v>
      </c>
      <c r="BI212" s="4">
        <v>999200171</v>
      </c>
      <c r="BJ212" s="4" t="s">
        <v>845</v>
      </c>
      <c r="BK212" s="4">
        <v>80</v>
      </c>
      <c r="BL212" s="4">
        <v>4000</v>
      </c>
      <c r="BM212" s="4">
        <v>999200191</v>
      </c>
      <c r="BN212" s="4" t="s">
        <v>846</v>
      </c>
      <c r="BO212" s="4">
        <v>100</v>
      </c>
      <c r="BP212" s="4">
        <v>4000</v>
      </c>
      <c r="BQ212" s="4">
        <v>999200181</v>
      </c>
      <c r="BR212" s="4" t="s">
        <v>847</v>
      </c>
      <c r="BS212" s="4">
        <v>100</v>
      </c>
      <c r="BT212" s="4">
        <v>4000</v>
      </c>
      <c r="BU212" s="4">
        <v>999300191</v>
      </c>
      <c r="BV212" s="4" t="s">
        <v>848</v>
      </c>
      <c r="BW212" s="4">
        <v>80</v>
      </c>
      <c r="BX212" s="4">
        <v>4000</v>
      </c>
      <c r="BY212" s="4">
        <v>999300201</v>
      </c>
      <c r="BZ212" s="4" t="s">
        <v>849</v>
      </c>
      <c r="CA212" s="4">
        <v>60</v>
      </c>
      <c r="CB212" s="4">
        <v>4000</v>
      </c>
      <c r="CC212" s="4">
        <v>999300211</v>
      </c>
      <c r="CD212" s="4" t="s">
        <v>850</v>
      </c>
      <c r="CE212" s="4">
        <v>60</v>
      </c>
      <c r="CF212" s="4">
        <v>4000</v>
      </c>
      <c r="CG212" s="4">
        <v>999400121</v>
      </c>
      <c r="CH212" s="4" t="s">
        <v>851</v>
      </c>
      <c r="CI212" s="4">
        <v>60</v>
      </c>
      <c r="CJ212" s="4">
        <v>4000</v>
      </c>
      <c r="CK212" s="4">
        <v>999400161</v>
      </c>
      <c r="CL212" s="4" t="s">
        <v>852</v>
      </c>
      <c r="CM212" s="4">
        <v>48</v>
      </c>
      <c r="CN212" s="4">
        <v>4000</v>
      </c>
      <c r="CO212" s="4">
        <v>999400101</v>
      </c>
      <c r="CP212" s="4" t="s">
        <v>853</v>
      </c>
      <c r="CQ212" s="4">
        <v>40</v>
      </c>
      <c r="CR212" s="4">
        <v>4000</v>
      </c>
      <c r="CS212" s="4">
        <v>999400211</v>
      </c>
      <c r="CT212" s="4" t="s">
        <v>854</v>
      </c>
      <c r="CU212" s="4">
        <v>20</v>
      </c>
      <c r="CV212" s="4">
        <v>40000</v>
      </c>
      <c r="CW212" s="4">
        <v>3103401</v>
      </c>
      <c r="CX212" s="4" t="s">
        <v>700</v>
      </c>
      <c r="CY212" s="4">
        <v>160</v>
      </c>
      <c r="CZ212" s="4">
        <v>40000</v>
      </c>
      <c r="DA212" s="4">
        <v>3103501</v>
      </c>
      <c r="DB212" s="4" t="s">
        <v>701</v>
      </c>
      <c r="DC212" s="4">
        <v>160</v>
      </c>
      <c r="DD212" s="4">
        <v>40000</v>
      </c>
      <c r="DE212" s="4">
        <v>3254601</v>
      </c>
      <c r="DF212" s="4" t="s">
        <v>702</v>
      </c>
      <c r="DG212" s="4">
        <v>160</v>
      </c>
      <c r="DH212" s="4">
        <v>20000</v>
      </c>
      <c r="DI212" s="4">
        <v>3253501</v>
      </c>
      <c r="DJ212" s="4" t="s">
        <v>703</v>
      </c>
      <c r="DK212" s="4">
        <v>100</v>
      </c>
      <c r="DL212" s="4">
        <v>40000</v>
      </c>
      <c r="DM212" s="4">
        <v>3254701</v>
      </c>
      <c r="DN212" s="4" t="s">
        <v>704</v>
      </c>
      <c r="DO212" s="4">
        <v>200</v>
      </c>
      <c r="DP212" s="4">
        <v>40000</v>
      </c>
      <c r="DQ212" s="4">
        <v>3301101</v>
      </c>
      <c r="DR212" s="4" t="s">
        <v>705</v>
      </c>
      <c r="DS212" s="4">
        <v>160</v>
      </c>
      <c r="DT212" s="4">
        <v>40000</v>
      </c>
      <c r="DU212" s="4">
        <v>3301201</v>
      </c>
      <c r="DV212" s="4" t="s">
        <v>706</v>
      </c>
      <c r="DW212" s="4">
        <v>200</v>
      </c>
      <c r="DX212" s="4">
        <v>8000</v>
      </c>
      <c r="DY212" s="4">
        <v>3103601</v>
      </c>
      <c r="DZ212" s="4" t="s">
        <v>772</v>
      </c>
      <c r="EA212" s="4">
        <v>80</v>
      </c>
      <c r="EB212" s="4">
        <v>8000</v>
      </c>
      <c r="EC212" s="4">
        <v>3253701</v>
      </c>
      <c r="ED212" s="4" t="s">
        <v>773</v>
      </c>
      <c r="EE212" s="4">
        <v>80</v>
      </c>
      <c r="EF212" s="4">
        <v>8000</v>
      </c>
      <c r="EG212" s="4">
        <v>3300801</v>
      </c>
      <c r="EH212" s="4" t="s">
        <v>774</v>
      </c>
      <c r="EI212" s="4">
        <v>80</v>
      </c>
      <c r="EJ212" s="4"/>
      <c r="EK212" s="4"/>
      <c r="EL212" s="4">
        <v>0</v>
      </c>
      <c r="EM212" s="4">
        <v>0</v>
      </c>
      <c r="EN212" s="4">
        <v>30000</v>
      </c>
      <c r="EO212" s="4">
        <v>999000340</v>
      </c>
      <c r="EP212" s="4" t="s">
        <v>659</v>
      </c>
      <c r="EQ212" s="4">
        <v>375</v>
      </c>
      <c r="ER212" s="4">
        <v>30000</v>
      </c>
      <c r="ES212" s="4">
        <v>999100070</v>
      </c>
      <c r="ET212" s="4" t="s">
        <v>575</v>
      </c>
      <c r="EU212" s="4">
        <v>300</v>
      </c>
      <c r="EV212" s="4">
        <v>30000</v>
      </c>
      <c r="EW212" s="4">
        <v>999200260</v>
      </c>
      <c r="EX212" s="4" t="s">
        <v>660</v>
      </c>
      <c r="EY212" s="4">
        <v>150</v>
      </c>
      <c r="EZ212" s="4">
        <v>30000</v>
      </c>
      <c r="FA212" s="4">
        <v>999300320</v>
      </c>
      <c r="FB212" s="4" t="s">
        <v>661</v>
      </c>
      <c r="FC212" s="4">
        <v>150</v>
      </c>
      <c r="FD212" s="4"/>
      <c r="FE212" s="4"/>
      <c r="FF212" s="4">
        <v>0</v>
      </c>
      <c r="FG212" s="4">
        <v>0</v>
      </c>
      <c r="FH212" s="4">
        <v>15000</v>
      </c>
      <c r="FI212" s="4">
        <v>999100011</v>
      </c>
      <c r="FJ212" s="4" t="s">
        <v>775</v>
      </c>
      <c r="FK212" s="4">
        <v>75</v>
      </c>
      <c r="FL212" s="4"/>
      <c r="FM212" s="4"/>
      <c r="FN212" s="4">
        <v>0</v>
      </c>
      <c r="FO212" s="4">
        <v>0</v>
      </c>
      <c r="FP212" s="4"/>
      <c r="FQ212" s="4"/>
      <c r="FR212" s="4">
        <v>0</v>
      </c>
      <c r="FS212" s="4">
        <v>0</v>
      </c>
      <c r="FT212" s="4"/>
      <c r="FU212" s="4"/>
      <c r="FV212" s="4">
        <v>0</v>
      </c>
      <c r="FW212" s="4">
        <v>0</v>
      </c>
      <c r="FX212" s="4">
        <v>5000</v>
      </c>
      <c r="FY212" s="4">
        <v>999200301</v>
      </c>
      <c r="FZ212" s="4" t="s">
        <v>802</v>
      </c>
      <c r="GA212" s="4">
        <v>250</v>
      </c>
      <c r="GB212" s="4">
        <v>5000</v>
      </c>
      <c r="GC212" s="4">
        <v>999300360</v>
      </c>
      <c r="GD212" s="4" t="s">
        <v>900</v>
      </c>
      <c r="GE212" s="4">
        <v>250</v>
      </c>
      <c r="GF212" s="4"/>
      <c r="GG212" s="4"/>
      <c r="GH212" s="4">
        <v>0</v>
      </c>
      <c r="GI212" s="4">
        <v>0</v>
      </c>
      <c r="GJ212" s="4">
        <v>5000</v>
      </c>
      <c r="GK212" s="4">
        <v>999200311</v>
      </c>
      <c r="GL212" s="4" t="s">
        <v>804</v>
      </c>
      <c r="GM212" s="4">
        <v>250</v>
      </c>
      <c r="GN212" s="4">
        <v>5000</v>
      </c>
      <c r="GO212" s="4">
        <v>999300371</v>
      </c>
      <c r="GP212" s="4" t="s">
        <v>805</v>
      </c>
      <c r="GQ212" s="4">
        <v>250</v>
      </c>
      <c r="GR212" s="4"/>
      <c r="GS212" s="4"/>
      <c r="GT212" s="4">
        <v>0</v>
      </c>
      <c r="GU212" s="4">
        <v>0</v>
      </c>
      <c r="GV212" s="4"/>
      <c r="GW212" s="4"/>
      <c r="GX212" s="4">
        <v>0</v>
      </c>
      <c r="GY212" s="4">
        <v>0</v>
      </c>
      <c r="GZ212" s="53">
        <v>27000</v>
      </c>
      <c r="HA212" s="53">
        <v>9000004</v>
      </c>
      <c r="HB212" s="53">
        <v>0</v>
      </c>
      <c r="HC212" s="53">
        <v>0</v>
      </c>
      <c r="HD212" s="53"/>
      <c r="HE212" s="53"/>
      <c r="HF212" s="53">
        <v>0</v>
      </c>
      <c r="HG212" s="53">
        <v>0</v>
      </c>
      <c r="HH212" s="4"/>
      <c r="HI212" s="4"/>
      <c r="HJ212" s="4">
        <v>0</v>
      </c>
      <c r="HK212" s="4">
        <v>0</v>
      </c>
      <c r="HL212" s="4">
        <v>15000</v>
      </c>
      <c r="HM212" s="4">
        <v>3103701</v>
      </c>
      <c r="HN212" s="4" t="s">
        <v>889</v>
      </c>
      <c r="HO212" s="4">
        <v>150</v>
      </c>
      <c r="HP212" s="4">
        <v>15000</v>
      </c>
      <c r="HQ212" s="4">
        <v>3255001</v>
      </c>
      <c r="HR212" s="4" t="s">
        <v>890</v>
      </c>
      <c r="HS212" s="4">
        <v>150</v>
      </c>
      <c r="HT212" s="4">
        <v>7500</v>
      </c>
      <c r="HU212" s="4">
        <v>3301801</v>
      </c>
      <c r="HV212" s="4" t="s">
        <v>891</v>
      </c>
      <c r="HW212" s="4">
        <v>75</v>
      </c>
      <c r="HX212" s="4"/>
      <c r="HY212" s="4"/>
      <c r="HZ212" s="4">
        <v>0</v>
      </c>
      <c r="IA212" s="4">
        <v>0</v>
      </c>
      <c r="IB212" s="4"/>
      <c r="IC212" s="4"/>
      <c r="ID212" s="4">
        <v>0</v>
      </c>
      <c r="IE212" s="4">
        <v>0</v>
      </c>
      <c r="IF212" s="4"/>
      <c r="IG212" s="4"/>
      <c r="IH212" s="4">
        <v>0</v>
      </c>
      <c r="II212" s="4">
        <v>0</v>
      </c>
      <c r="IJ212" s="4"/>
      <c r="IK212" s="4"/>
      <c r="IL212" s="4">
        <v>0</v>
      </c>
      <c r="IM212" s="4">
        <v>0</v>
      </c>
      <c r="IN212" s="4"/>
      <c r="IO212" s="4"/>
      <c r="IP212" s="4">
        <v>0</v>
      </c>
      <c r="IQ212" s="4">
        <v>0</v>
      </c>
      <c r="IR212" s="4"/>
      <c r="IS212" s="4"/>
      <c r="IT212" s="4">
        <v>0</v>
      </c>
      <c r="IU212" s="4">
        <v>0</v>
      </c>
      <c r="IV212" s="4"/>
      <c r="IW212" s="4"/>
      <c r="IX212" s="4">
        <v>0</v>
      </c>
      <c r="IY212" s="4">
        <v>0</v>
      </c>
      <c r="IZ212" s="4">
        <v>1000000</v>
      </c>
      <c r="JA212" s="4">
        <v>352</v>
      </c>
      <c r="JB212" s="4" t="s">
        <v>708</v>
      </c>
      <c r="JC212" s="4">
        <v>1250</v>
      </c>
      <c r="JD212" s="4">
        <v>1000000</v>
      </c>
      <c r="JE212" s="4">
        <v>352</v>
      </c>
      <c r="JF212" s="4" t="s">
        <v>708</v>
      </c>
      <c r="JG212" s="4">
        <v>1250</v>
      </c>
      <c r="JH212" s="4">
        <v>1000000</v>
      </c>
      <c r="JI212" s="4">
        <v>352</v>
      </c>
      <c r="JJ212" s="4" t="s">
        <v>708</v>
      </c>
      <c r="JK212" s="4">
        <v>1250</v>
      </c>
      <c r="JL212" s="4">
        <v>1000000</v>
      </c>
      <c r="JM212" s="4">
        <v>352</v>
      </c>
      <c r="JN212" s="4" t="s">
        <v>708</v>
      </c>
      <c r="JO212" s="4">
        <v>1250</v>
      </c>
      <c r="JP212" s="4">
        <v>1000000</v>
      </c>
      <c r="JQ212" s="4">
        <v>352</v>
      </c>
      <c r="JR212" s="4" t="s">
        <v>708</v>
      </c>
      <c r="JS212" s="4">
        <v>1250</v>
      </c>
      <c r="JT212" s="4">
        <v>1000000</v>
      </c>
      <c r="JU212" s="4">
        <v>352</v>
      </c>
      <c r="JV212" s="4" t="s">
        <v>708</v>
      </c>
      <c r="JW212" s="4">
        <v>1250</v>
      </c>
      <c r="JX212" s="4">
        <v>1000000</v>
      </c>
      <c r="JY212" s="4">
        <v>352</v>
      </c>
      <c r="JZ212" s="4" t="s">
        <v>708</v>
      </c>
      <c r="KA212" s="4">
        <v>1250</v>
      </c>
      <c r="KB212" s="4">
        <v>1000000</v>
      </c>
      <c r="KC212" s="4">
        <v>352</v>
      </c>
      <c r="KD212" s="4" t="s">
        <v>708</v>
      </c>
      <c r="KE212" s="4">
        <v>1250</v>
      </c>
      <c r="KF212" s="4">
        <v>1000000</v>
      </c>
      <c r="KG212" s="4">
        <v>352</v>
      </c>
      <c r="KH212" s="4" t="s">
        <v>708</v>
      </c>
      <c r="KI212" s="4">
        <v>1250</v>
      </c>
      <c r="KJ212" s="4">
        <v>1000000</v>
      </c>
      <c r="KK212" s="4">
        <v>352</v>
      </c>
      <c r="KL212" s="4" t="s">
        <v>708</v>
      </c>
      <c r="KM212" s="4">
        <v>1250</v>
      </c>
      <c r="KN212" s="4">
        <v>1000000</v>
      </c>
      <c r="KO212" s="4">
        <v>303</v>
      </c>
      <c r="KP212" s="4" t="s">
        <v>709</v>
      </c>
      <c r="KQ212" s="4">
        <v>350</v>
      </c>
      <c r="KR212" s="4">
        <v>1000000</v>
      </c>
      <c r="KS212" s="4">
        <v>303</v>
      </c>
      <c r="KT212" s="4" t="s">
        <v>709</v>
      </c>
      <c r="KU212" s="4">
        <v>350</v>
      </c>
      <c r="KV212" s="4">
        <v>1000000</v>
      </c>
      <c r="KW212" s="4">
        <v>303</v>
      </c>
      <c r="KX212" s="4" t="s">
        <v>709</v>
      </c>
      <c r="KY212" s="4">
        <v>350</v>
      </c>
      <c r="KZ212" s="4">
        <v>1000000</v>
      </c>
      <c r="LA212" s="4">
        <v>303</v>
      </c>
      <c r="LB212" s="4" t="s">
        <v>709</v>
      </c>
      <c r="LC212" s="4">
        <v>350</v>
      </c>
      <c r="LD212" s="4">
        <v>1000000</v>
      </c>
      <c r="LE212" s="4">
        <v>303</v>
      </c>
      <c r="LF212" s="4" t="s">
        <v>709</v>
      </c>
      <c r="LG212" s="4">
        <v>350</v>
      </c>
      <c r="LH212" s="4">
        <v>1000000</v>
      </c>
      <c r="LI212" s="4">
        <v>323</v>
      </c>
      <c r="LJ212" s="4" t="s">
        <v>710</v>
      </c>
      <c r="LK212" s="4">
        <v>350</v>
      </c>
      <c r="LL212" s="4">
        <v>1000000</v>
      </c>
      <c r="LM212" s="4">
        <v>323</v>
      </c>
      <c r="LN212" s="4" t="s">
        <v>710</v>
      </c>
      <c r="LO212" s="4">
        <v>350</v>
      </c>
      <c r="LP212" s="4">
        <v>1000000</v>
      </c>
      <c r="LQ212" s="4">
        <v>323</v>
      </c>
      <c r="LR212" s="4" t="s">
        <v>710</v>
      </c>
      <c r="LS212" s="4">
        <v>350</v>
      </c>
      <c r="LT212" s="4">
        <v>1000000</v>
      </c>
      <c r="LU212" s="4">
        <v>323</v>
      </c>
      <c r="LV212" s="4" t="s">
        <v>710</v>
      </c>
      <c r="LW212" s="4">
        <v>350</v>
      </c>
      <c r="LX212" s="4">
        <v>1000000</v>
      </c>
      <c r="LY212" s="4">
        <v>323</v>
      </c>
      <c r="LZ212" s="4" t="s">
        <v>710</v>
      </c>
      <c r="MA212" s="4">
        <v>350</v>
      </c>
      <c r="MB212" s="4">
        <v>200000</v>
      </c>
      <c r="MC212" s="4">
        <v>8886002</v>
      </c>
      <c r="MD212" s="4" t="e">
        <v>#N/A</v>
      </c>
      <c r="ME212" s="4" t="e">
        <v>#N/A</v>
      </c>
      <c r="MF212" s="4">
        <v>200000</v>
      </c>
      <c r="MG212" s="4">
        <v>8886002</v>
      </c>
      <c r="MH212" s="4" t="e">
        <v>#N/A</v>
      </c>
      <c r="MI212" s="4" t="e">
        <v>#N/A</v>
      </c>
      <c r="MJ212" s="4"/>
      <c r="MK212" s="4"/>
      <c r="ML212" s="4">
        <v>0</v>
      </c>
      <c r="MM212" s="4">
        <v>0</v>
      </c>
      <c r="MN212" s="4">
        <v>60000</v>
      </c>
      <c r="MO212" s="4">
        <v>99900020</v>
      </c>
      <c r="MP212" s="4" t="s">
        <v>733</v>
      </c>
      <c r="MQ212" s="4">
        <v>240</v>
      </c>
      <c r="MR212" s="4">
        <v>60000</v>
      </c>
      <c r="MS212" s="4">
        <v>99900017</v>
      </c>
      <c r="MT212" s="4" t="s">
        <v>722</v>
      </c>
      <c r="MU212" s="4">
        <v>300</v>
      </c>
      <c r="MV212" s="4">
        <v>30000</v>
      </c>
      <c r="MW212" s="4">
        <v>99980413</v>
      </c>
      <c r="MX212" s="4" t="s">
        <v>693</v>
      </c>
      <c r="MY212" s="4">
        <v>180</v>
      </c>
      <c r="MZ212" s="4">
        <v>30000</v>
      </c>
      <c r="NA212" s="4">
        <v>99990413</v>
      </c>
      <c r="NB212" s="4" t="s">
        <v>694</v>
      </c>
      <c r="NC212" s="4">
        <v>180</v>
      </c>
      <c r="ND212" s="4">
        <v>30000</v>
      </c>
      <c r="NE212" s="4">
        <v>99980423</v>
      </c>
      <c r="NF212" s="4" t="s">
        <v>695</v>
      </c>
      <c r="NG212" s="4">
        <v>150</v>
      </c>
      <c r="NH212" s="4">
        <v>30000</v>
      </c>
      <c r="NI212" s="4">
        <v>99990423</v>
      </c>
      <c r="NJ212" s="4" t="s">
        <v>696</v>
      </c>
      <c r="NK212" s="4">
        <v>150</v>
      </c>
      <c r="NL212" s="4">
        <v>30000</v>
      </c>
      <c r="NM212" s="4">
        <v>99980433</v>
      </c>
      <c r="NN212" s="4" t="s">
        <v>697</v>
      </c>
      <c r="NO212" s="4">
        <v>150</v>
      </c>
      <c r="NP212" s="4">
        <v>30000</v>
      </c>
      <c r="NQ212" s="4">
        <v>99990433</v>
      </c>
      <c r="NR212" s="4" t="s">
        <v>698</v>
      </c>
      <c r="NS212" s="4">
        <v>150</v>
      </c>
      <c r="NT212" s="4">
        <v>60000</v>
      </c>
      <c r="NU212" s="4">
        <v>99990311</v>
      </c>
      <c r="NV212" s="4" t="s">
        <v>723</v>
      </c>
      <c r="NW212" s="4">
        <v>240</v>
      </c>
      <c r="NX212" s="4">
        <v>60000</v>
      </c>
      <c r="NY212" s="4">
        <v>99990411</v>
      </c>
      <c r="NZ212" s="4" t="s">
        <v>734</v>
      </c>
      <c r="OA212" s="4">
        <v>150</v>
      </c>
      <c r="OB212" s="4">
        <v>60000</v>
      </c>
      <c r="OC212" s="4">
        <v>99920013</v>
      </c>
      <c r="OD212" s="4" t="s">
        <v>576</v>
      </c>
      <c r="OE212" s="4">
        <v>300</v>
      </c>
      <c r="OF212" s="4">
        <v>60000</v>
      </c>
      <c r="OG212" s="4">
        <v>99920015</v>
      </c>
      <c r="OH212" s="4" t="s">
        <v>577</v>
      </c>
      <c r="OI212" s="4">
        <v>180</v>
      </c>
      <c r="OJ212" s="4">
        <v>60000</v>
      </c>
      <c r="OK212" s="4">
        <v>99920014</v>
      </c>
      <c r="OL212" s="4" t="s">
        <v>578</v>
      </c>
      <c r="OM212" s="4">
        <v>180</v>
      </c>
      <c r="ON212" s="4">
        <v>60000</v>
      </c>
      <c r="OO212" s="4">
        <v>99930013</v>
      </c>
      <c r="OP212" s="4" t="s">
        <v>582</v>
      </c>
      <c r="OQ212" s="4">
        <v>300</v>
      </c>
      <c r="OR212" s="4">
        <v>60000</v>
      </c>
      <c r="OS212" s="4">
        <v>99930016</v>
      </c>
      <c r="OT212" s="4" t="s">
        <v>699</v>
      </c>
      <c r="OU212" s="4">
        <v>450</v>
      </c>
      <c r="OV212" s="4">
        <v>60000</v>
      </c>
      <c r="OW212" s="4">
        <v>99940019</v>
      </c>
      <c r="OX212" s="4" t="s">
        <v>583</v>
      </c>
      <c r="OY212" s="4">
        <v>240</v>
      </c>
      <c r="OZ212" s="4">
        <v>60000</v>
      </c>
      <c r="PA212" s="4">
        <v>99900014</v>
      </c>
      <c r="PB212" s="4" t="s">
        <v>715</v>
      </c>
      <c r="PC212" s="4">
        <v>150</v>
      </c>
      <c r="PD212" s="4">
        <v>60000</v>
      </c>
      <c r="PE212" s="4">
        <v>99900016</v>
      </c>
      <c r="PF212" s="4" t="s">
        <v>571</v>
      </c>
      <c r="PG212" s="4">
        <v>180</v>
      </c>
      <c r="PH212" s="4">
        <v>60000</v>
      </c>
      <c r="PI212" s="4">
        <v>99900013</v>
      </c>
      <c r="PJ212" s="4" t="s">
        <v>572</v>
      </c>
      <c r="PK212" s="4">
        <v>300</v>
      </c>
      <c r="PL212" s="4">
        <v>60000</v>
      </c>
      <c r="PM212" s="4">
        <v>99900015</v>
      </c>
      <c r="PN212" s="4" t="s">
        <v>573</v>
      </c>
      <c r="PO212" s="4">
        <v>300</v>
      </c>
      <c r="PP212" s="4">
        <v>60000</v>
      </c>
      <c r="PQ212" s="4">
        <v>99920006</v>
      </c>
      <c r="PR212" s="4" t="s">
        <v>716</v>
      </c>
      <c r="PS212" s="4">
        <v>60</v>
      </c>
      <c r="PT212" s="4">
        <v>60000</v>
      </c>
      <c r="PU212" s="4">
        <v>99920007</v>
      </c>
      <c r="PV212" s="4" t="s">
        <v>656</v>
      </c>
      <c r="PW212" s="4">
        <v>90</v>
      </c>
      <c r="PX212" s="4">
        <v>60000</v>
      </c>
      <c r="PY212" s="4">
        <v>99930010</v>
      </c>
      <c r="PZ212" s="4" t="s">
        <v>724</v>
      </c>
      <c r="QA212" s="4">
        <v>240</v>
      </c>
      <c r="QB212" s="4">
        <v>60000</v>
      </c>
      <c r="QC212" s="4">
        <v>99930015</v>
      </c>
      <c r="QD212" s="4" t="s">
        <v>579</v>
      </c>
      <c r="QE212" s="4">
        <v>150</v>
      </c>
      <c r="QF212" s="4">
        <v>60000</v>
      </c>
      <c r="QG212" s="4">
        <v>99930011</v>
      </c>
      <c r="QH212" s="4" t="s">
        <v>581</v>
      </c>
      <c r="QI212" s="4">
        <v>120</v>
      </c>
      <c r="QJ212" s="4">
        <v>60000</v>
      </c>
      <c r="QK212" s="4">
        <v>99930012</v>
      </c>
      <c r="QL212" s="4" t="s">
        <v>580</v>
      </c>
      <c r="QM212" s="4">
        <v>120</v>
      </c>
      <c r="QN212" s="4">
        <v>60000</v>
      </c>
      <c r="QO212" s="4">
        <v>99940009</v>
      </c>
      <c r="QP212" s="4" t="s">
        <v>586</v>
      </c>
      <c r="QQ212" s="4">
        <v>210</v>
      </c>
      <c r="QR212" s="4">
        <v>60000</v>
      </c>
      <c r="QS212" s="4">
        <v>99940008</v>
      </c>
      <c r="QT212" s="4" t="s">
        <v>584</v>
      </c>
      <c r="QU212" s="4">
        <v>120</v>
      </c>
      <c r="QV212" s="4">
        <v>60000</v>
      </c>
      <c r="QW212" s="4">
        <v>99940007</v>
      </c>
      <c r="QX212" s="4" t="s">
        <v>585</v>
      </c>
      <c r="QY212" s="4">
        <v>120</v>
      </c>
      <c r="QZ212" s="4">
        <v>60000</v>
      </c>
      <c r="RA212" s="4">
        <v>8886004</v>
      </c>
      <c r="RB212" s="4" t="e">
        <v>#N/A</v>
      </c>
      <c r="RC212" s="4" t="e">
        <v>#N/A</v>
      </c>
      <c r="RD212" s="4">
        <v>30000</v>
      </c>
      <c r="RE212" s="4">
        <v>8886005</v>
      </c>
      <c r="RF212" s="4" t="e">
        <v>#N/A</v>
      </c>
      <c r="RG212" s="4" t="e">
        <v>#N/A</v>
      </c>
      <c r="RH212" s="4">
        <v>1000</v>
      </c>
      <c r="RI212" s="4">
        <v>8886006</v>
      </c>
      <c r="RJ212" s="4" t="e">
        <v>#N/A</v>
      </c>
      <c r="RK212" s="4" t="e">
        <v>#N/A</v>
      </c>
      <c r="RL212" s="4">
        <v>20000</v>
      </c>
      <c r="RM212" s="4">
        <v>8886007</v>
      </c>
      <c r="RN212" s="4" t="e">
        <v>#N/A</v>
      </c>
      <c r="RO212" s="4" t="e">
        <v>#N/A</v>
      </c>
      <c r="RP212" s="4"/>
      <c r="RQ212" s="4"/>
      <c r="RR212" s="4">
        <v>0</v>
      </c>
      <c r="RS212" s="4">
        <v>0</v>
      </c>
      <c r="RT212" s="4"/>
      <c r="RU212" s="4"/>
      <c r="RV212" s="4">
        <v>0</v>
      </c>
      <c r="RW212" s="4">
        <v>0</v>
      </c>
      <c r="RX212" s="4"/>
      <c r="RY212" s="4"/>
      <c r="RZ212" s="4">
        <v>0</v>
      </c>
      <c r="SA212" s="4">
        <v>0</v>
      </c>
      <c r="SB212" s="4"/>
      <c r="SC212" s="4"/>
      <c r="SD212" s="4">
        <v>0</v>
      </c>
      <c r="SE212" s="4">
        <v>0</v>
      </c>
      <c r="SF212" s="4"/>
      <c r="SG212" s="4"/>
      <c r="SH212" s="4">
        <v>0</v>
      </c>
      <c r="SI212" s="4">
        <v>0</v>
      </c>
      <c r="SJ212" s="4"/>
      <c r="SK212" s="4"/>
      <c r="SL212" s="4">
        <v>0</v>
      </c>
      <c r="SM212" s="4">
        <v>0</v>
      </c>
      <c r="SN212" s="4"/>
      <c r="SO212" s="4"/>
      <c r="SP212" s="4">
        <v>0</v>
      </c>
      <c r="SQ212" s="4">
        <v>0</v>
      </c>
      <c r="SR212" s="4"/>
      <c r="SS212" s="4"/>
      <c r="ST212" s="4">
        <v>0</v>
      </c>
      <c r="SU212" s="4">
        <f>ROUND(SR212/1000000*IF(SS212=0,0,VLOOKUP(SS212,名称和价格索引!$A$4:$C$834,3,FALSE)),1)</f>
        <v>0</v>
      </c>
      <c r="SV212" s="54" t="e">
        <f t="array" ref="SV212">SUM(VLOOKUP(D212,D212:SU212,ROW($1:$128)*4,0))</f>
        <v>#N/A</v>
      </c>
    </row>
    <row r="213" s="8" customFormat="1" customHeight="1" spans="1:516">
      <c r="A213" s="8" t="s">
        <v>902</v>
      </c>
      <c r="B213" s="8" t="s">
        <v>877</v>
      </c>
      <c r="C213" s="8">
        <v>5306</v>
      </c>
      <c r="D213" s="8">
        <v>1000000</v>
      </c>
      <c r="E213" s="8">
        <v>230000</v>
      </c>
      <c r="F213" s="8">
        <v>30000</v>
      </c>
      <c r="G213" s="8">
        <v>30000</v>
      </c>
      <c r="H213" s="8">
        <v>10000</v>
      </c>
      <c r="I213" s="8">
        <v>999000250</v>
      </c>
      <c r="J213" s="8" t="s">
        <v>873</v>
      </c>
      <c r="K213" s="8">
        <v>1200</v>
      </c>
      <c r="L213" s="8">
        <v>10000</v>
      </c>
      <c r="M213" s="8">
        <v>999000280</v>
      </c>
      <c r="N213" s="8" t="s">
        <v>874</v>
      </c>
      <c r="O213" s="8">
        <v>750</v>
      </c>
      <c r="P213" s="8">
        <v>10000</v>
      </c>
      <c r="Q213" s="8">
        <v>999000270</v>
      </c>
      <c r="R213" s="8" t="s">
        <v>875</v>
      </c>
      <c r="S213" s="8">
        <v>1200</v>
      </c>
      <c r="T213" s="8">
        <v>140000</v>
      </c>
      <c r="U213" s="8">
        <v>999805130</v>
      </c>
      <c r="V213" s="8" t="s">
        <v>757</v>
      </c>
      <c r="W213" s="8">
        <v>3500</v>
      </c>
      <c r="X213" s="8">
        <v>140000</v>
      </c>
      <c r="Y213" s="8">
        <v>999905130</v>
      </c>
      <c r="Z213" s="8" t="s">
        <v>758</v>
      </c>
      <c r="AA213" s="8">
        <v>3500</v>
      </c>
      <c r="AB213" s="8">
        <v>140000</v>
      </c>
      <c r="AC213" s="8">
        <v>999805230</v>
      </c>
      <c r="AD213" s="8" t="s">
        <v>759</v>
      </c>
      <c r="AE213" s="8">
        <v>3080</v>
      </c>
      <c r="AF213" s="8">
        <v>140000</v>
      </c>
      <c r="AG213" s="8">
        <v>999905230</v>
      </c>
      <c r="AH213" s="8" t="s">
        <v>760</v>
      </c>
      <c r="AI213" s="8">
        <v>3080</v>
      </c>
      <c r="AJ213" s="8">
        <v>140000</v>
      </c>
      <c r="AK213" s="8">
        <v>999805330</v>
      </c>
      <c r="AL213" s="8" t="s">
        <v>761</v>
      </c>
      <c r="AM213" s="8">
        <v>3080</v>
      </c>
      <c r="AN213" s="8">
        <v>140000</v>
      </c>
      <c r="AO213" s="8">
        <v>999905330</v>
      </c>
      <c r="AP213" s="8" t="s">
        <v>762</v>
      </c>
      <c r="AQ213" s="8">
        <v>3080</v>
      </c>
      <c r="AR213" s="8">
        <v>70000</v>
      </c>
      <c r="AS213" s="8">
        <v>999905110</v>
      </c>
      <c r="AT213" s="8" t="s">
        <v>823</v>
      </c>
      <c r="AU213" s="8">
        <v>875</v>
      </c>
      <c r="AV213" s="8">
        <v>80000</v>
      </c>
      <c r="AW213" s="8">
        <v>999000220</v>
      </c>
      <c r="AX213" s="8" t="s">
        <v>754</v>
      </c>
      <c r="AY213" s="8">
        <v>2000</v>
      </c>
      <c r="AZ213" s="8">
        <v>80000</v>
      </c>
      <c r="BA213" s="8">
        <v>999000230</v>
      </c>
      <c r="BB213" s="8" t="s">
        <v>755</v>
      </c>
      <c r="BC213" s="8">
        <v>2000</v>
      </c>
      <c r="BD213" s="8">
        <v>80000</v>
      </c>
      <c r="BE213" s="8">
        <v>999000240</v>
      </c>
      <c r="BF213" s="8" t="s">
        <v>756</v>
      </c>
      <c r="BG213" s="8">
        <v>2000</v>
      </c>
      <c r="BH213" s="8">
        <v>50000</v>
      </c>
      <c r="BI213" s="8">
        <v>999200170</v>
      </c>
      <c r="BJ213" s="8" t="s">
        <v>845</v>
      </c>
      <c r="BK213" s="8">
        <v>1000</v>
      </c>
      <c r="BL213" s="8">
        <v>50000</v>
      </c>
      <c r="BM213" s="8">
        <v>999200190</v>
      </c>
      <c r="BN213" s="8" t="s">
        <v>846</v>
      </c>
      <c r="BO213" s="8">
        <v>1250</v>
      </c>
      <c r="BP213" s="8">
        <v>50000</v>
      </c>
      <c r="BQ213" s="8">
        <v>999200180</v>
      </c>
      <c r="BR213" s="8" t="s">
        <v>847</v>
      </c>
      <c r="BS213" s="8">
        <v>1250</v>
      </c>
      <c r="BT213" s="8">
        <v>50000</v>
      </c>
      <c r="BU213" s="8">
        <v>999300190</v>
      </c>
      <c r="BV213" s="8" t="s">
        <v>848</v>
      </c>
      <c r="BW213" s="8">
        <v>1000</v>
      </c>
      <c r="BX213" s="8">
        <v>50000</v>
      </c>
      <c r="BY213" s="8">
        <v>999300200</v>
      </c>
      <c r="BZ213" s="8" t="s">
        <v>849</v>
      </c>
      <c r="CA213" s="8">
        <v>750</v>
      </c>
      <c r="CB213" s="8">
        <v>50000</v>
      </c>
      <c r="CC213" s="8">
        <v>999300210</v>
      </c>
      <c r="CD213" s="8" t="s">
        <v>850</v>
      </c>
      <c r="CE213" s="8">
        <v>750</v>
      </c>
      <c r="CF213" s="8">
        <v>50000</v>
      </c>
      <c r="CG213" s="8">
        <v>999400120</v>
      </c>
      <c r="CH213" s="8" t="s">
        <v>851</v>
      </c>
      <c r="CI213" s="8">
        <v>750</v>
      </c>
      <c r="CJ213" s="8">
        <v>50000</v>
      </c>
      <c r="CK213" s="8">
        <v>999400160</v>
      </c>
      <c r="CL213" s="8" t="s">
        <v>852</v>
      </c>
      <c r="CM213" s="8">
        <v>600</v>
      </c>
      <c r="CN213" s="8">
        <v>50000</v>
      </c>
      <c r="CO213" s="8">
        <v>999400100</v>
      </c>
      <c r="CP213" s="8" t="s">
        <v>853</v>
      </c>
      <c r="CQ213" s="8">
        <v>500</v>
      </c>
      <c r="CR213" s="8">
        <v>50000</v>
      </c>
      <c r="CS213" s="8">
        <v>999400210</v>
      </c>
      <c r="CT213" s="8" t="s">
        <v>854</v>
      </c>
      <c r="CU213" s="8">
        <v>250</v>
      </c>
      <c r="CV213" s="8">
        <v>160000</v>
      </c>
      <c r="CW213" s="8">
        <v>3103401</v>
      </c>
      <c r="CX213" s="8" t="s">
        <v>700</v>
      </c>
      <c r="CY213" s="8">
        <v>640</v>
      </c>
      <c r="CZ213" s="8">
        <v>160000</v>
      </c>
      <c r="DA213" s="8">
        <v>3103500</v>
      </c>
      <c r="DB213" s="8" t="s">
        <v>701</v>
      </c>
      <c r="DC213" s="8">
        <v>640</v>
      </c>
      <c r="DD213" s="8">
        <v>160000</v>
      </c>
      <c r="DE213" s="8">
        <v>3254600</v>
      </c>
      <c r="DF213" s="8" t="s">
        <v>702</v>
      </c>
      <c r="DG213" s="8">
        <v>640</v>
      </c>
      <c r="DH213" s="8">
        <v>80000</v>
      </c>
      <c r="DI213" s="8">
        <v>3253500</v>
      </c>
      <c r="DJ213" s="8" t="s">
        <v>703</v>
      </c>
      <c r="DK213" s="8">
        <v>400</v>
      </c>
      <c r="DL213" s="8">
        <v>160000</v>
      </c>
      <c r="DM213" s="8">
        <v>3254700</v>
      </c>
      <c r="DN213" s="8" t="s">
        <v>704</v>
      </c>
      <c r="DO213" s="8">
        <v>800</v>
      </c>
      <c r="DP213" s="8">
        <v>160000</v>
      </c>
      <c r="DQ213" s="8">
        <v>3301100</v>
      </c>
      <c r="DR213" s="8" t="s">
        <v>705</v>
      </c>
      <c r="DS213" s="8">
        <v>640</v>
      </c>
      <c r="DT213" s="8">
        <v>160000</v>
      </c>
      <c r="DU213" s="8">
        <v>3301200</v>
      </c>
      <c r="DV213" s="8" t="s">
        <v>706</v>
      </c>
      <c r="DW213" s="8">
        <v>800</v>
      </c>
      <c r="DX213" s="8">
        <v>70000</v>
      </c>
      <c r="DY213" s="8">
        <v>3103600</v>
      </c>
      <c r="DZ213" s="8" t="s">
        <v>772</v>
      </c>
      <c r="EA213" s="8">
        <v>700</v>
      </c>
      <c r="EB213" s="8">
        <v>70000</v>
      </c>
      <c r="EC213" s="8">
        <v>3253700</v>
      </c>
      <c r="ED213" s="8" t="s">
        <v>773</v>
      </c>
      <c r="EE213" s="8">
        <v>700</v>
      </c>
      <c r="EF213" s="8">
        <v>70000</v>
      </c>
      <c r="EG213" s="8">
        <v>3300800</v>
      </c>
      <c r="EH213" s="8" t="s">
        <v>774</v>
      </c>
      <c r="EI213" s="8">
        <v>700</v>
      </c>
      <c r="EJ213" s="8">
        <v>1000000</v>
      </c>
      <c r="EK213" s="8">
        <v>8886002</v>
      </c>
      <c r="EL213" s="8" t="e">
        <v>#N/A</v>
      </c>
      <c r="EM213" s="8" t="e">
        <v>#N/A</v>
      </c>
      <c r="EN213" s="8">
        <v>100000</v>
      </c>
      <c r="EO213" s="8">
        <v>99920024</v>
      </c>
      <c r="EP213" s="8" t="s">
        <v>903</v>
      </c>
      <c r="EQ213" s="8">
        <v>1000</v>
      </c>
      <c r="ER213" s="8">
        <v>1000000</v>
      </c>
      <c r="ES213" s="8">
        <v>8886002</v>
      </c>
      <c r="ET213" s="8" t="e">
        <v>#N/A</v>
      </c>
      <c r="EU213" s="8" t="e">
        <v>#N/A</v>
      </c>
      <c r="EV213" s="8">
        <v>1000000</v>
      </c>
      <c r="EW213" s="8">
        <v>8886002</v>
      </c>
      <c r="EX213" s="8" t="e">
        <v>#N/A</v>
      </c>
      <c r="EY213" s="8" t="e">
        <v>#N/A</v>
      </c>
      <c r="EZ213" s="8">
        <v>1000000</v>
      </c>
      <c r="FA213" s="8">
        <v>8886002</v>
      </c>
      <c r="FB213" s="8" t="e">
        <v>#N/A</v>
      </c>
      <c r="FC213" s="8" t="e">
        <v>#N/A</v>
      </c>
      <c r="FD213" s="8">
        <v>50000</v>
      </c>
      <c r="FE213" s="8">
        <v>8886006</v>
      </c>
      <c r="FF213" s="8" t="e">
        <v>#N/A</v>
      </c>
      <c r="FG213" s="8" t="e">
        <v>#N/A</v>
      </c>
      <c r="FH213" s="8">
        <v>100000</v>
      </c>
      <c r="FI213" s="8">
        <v>999100010</v>
      </c>
      <c r="FJ213" s="8" t="s">
        <v>775</v>
      </c>
      <c r="FK213" s="8">
        <v>500</v>
      </c>
      <c r="FL213" s="8">
        <v>1000000</v>
      </c>
      <c r="FM213" s="8">
        <v>8886007</v>
      </c>
      <c r="FN213" s="8" t="e">
        <v>#N/A</v>
      </c>
      <c r="FO213" s="8" t="e">
        <v>#N/A</v>
      </c>
      <c r="FP213" s="8">
        <v>1000000</v>
      </c>
      <c r="FQ213" s="8">
        <v>8886007</v>
      </c>
      <c r="FR213" s="8" t="e">
        <v>#N/A</v>
      </c>
      <c r="FS213" s="8" t="e">
        <v>#N/A</v>
      </c>
      <c r="FV213" s="8">
        <v>0</v>
      </c>
      <c r="FW213" s="8">
        <v>0</v>
      </c>
      <c r="FX213" s="8">
        <v>30000</v>
      </c>
      <c r="FY213" s="8">
        <v>999200300</v>
      </c>
      <c r="FZ213" s="8" t="s">
        <v>802</v>
      </c>
      <c r="GA213" s="8">
        <v>1500</v>
      </c>
      <c r="GD213" s="8">
        <v>0</v>
      </c>
      <c r="GE213" s="8">
        <v>0</v>
      </c>
      <c r="GF213" s="8">
        <v>30000</v>
      </c>
      <c r="GG213" s="8">
        <v>999400280</v>
      </c>
      <c r="GH213" s="8" t="s">
        <v>803</v>
      </c>
      <c r="GI213" s="8">
        <v>1500</v>
      </c>
      <c r="GJ213" s="8">
        <v>30000</v>
      </c>
      <c r="GK213" s="8">
        <v>999200310</v>
      </c>
      <c r="GL213" s="8" t="s">
        <v>804</v>
      </c>
      <c r="GM213" s="8">
        <v>1500</v>
      </c>
      <c r="GN213" s="8">
        <v>30000</v>
      </c>
      <c r="GO213" s="8">
        <v>999300370</v>
      </c>
      <c r="GP213" s="8" t="s">
        <v>805</v>
      </c>
      <c r="GQ213" s="8">
        <v>1500</v>
      </c>
      <c r="GT213" s="8">
        <v>0</v>
      </c>
      <c r="GU213" s="8">
        <v>0</v>
      </c>
      <c r="GX213" s="8">
        <v>0</v>
      </c>
      <c r="GY213" s="8">
        <v>0</v>
      </c>
      <c r="GZ213" s="61">
        <v>360000</v>
      </c>
      <c r="HA213" s="61">
        <v>9000003</v>
      </c>
      <c r="HB213" s="61">
        <v>0</v>
      </c>
      <c r="HC213" s="61">
        <v>0</v>
      </c>
      <c r="HD213" s="61"/>
      <c r="HE213" s="61"/>
      <c r="HF213" s="61">
        <v>0</v>
      </c>
      <c r="HG213" s="61">
        <v>0</v>
      </c>
      <c r="HJ213" s="8">
        <v>0</v>
      </c>
      <c r="HK213" s="8">
        <v>0</v>
      </c>
      <c r="HL213" s="61">
        <v>30000</v>
      </c>
      <c r="HM213" s="61">
        <v>99930028</v>
      </c>
      <c r="HN213" s="61" t="s">
        <v>904</v>
      </c>
      <c r="HO213" s="61">
        <v>300</v>
      </c>
      <c r="HP213" s="61">
        <v>30000</v>
      </c>
      <c r="HQ213" s="61">
        <v>99930025</v>
      </c>
      <c r="HR213" s="61" t="s">
        <v>905</v>
      </c>
      <c r="HS213" s="61">
        <v>300</v>
      </c>
      <c r="HT213" s="61">
        <v>15000</v>
      </c>
      <c r="HU213" s="61">
        <v>99920022</v>
      </c>
      <c r="HV213" s="61" t="s">
        <v>906</v>
      </c>
      <c r="HW213" s="61">
        <v>150</v>
      </c>
      <c r="HX213" s="61">
        <v>15000</v>
      </c>
      <c r="HY213" s="61">
        <v>99930027</v>
      </c>
      <c r="HZ213" s="61" t="s">
        <v>907</v>
      </c>
      <c r="IA213" s="61">
        <v>150</v>
      </c>
      <c r="IB213" s="61"/>
      <c r="IC213" s="61"/>
      <c r="ID213" s="61">
        <v>0</v>
      </c>
      <c r="IE213" s="61">
        <v>0</v>
      </c>
      <c r="IF213" s="61"/>
      <c r="IG213" s="61"/>
      <c r="IH213" s="61">
        <v>0</v>
      </c>
      <c r="II213" s="61">
        <v>0</v>
      </c>
      <c r="IJ213" s="61"/>
      <c r="IK213" s="61"/>
      <c r="IL213" s="61">
        <v>0</v>
      </c>
      <c r="IM213" s="61">
        <v>0</v>
      </c>
      <c r="IN213" s="61"/>
      <c r="IO213" s="61"/>
      <c r="IP213" s="61">
        <v>0</v>
      </c>
      <c r="IQ213" s="61">
        <v>0</v>
      </c>
      <c r="IR213" s="61"/>
      <c r="IS213" s="61"/>
      <c r="IT213" s="61">
        <v>0</v>
      </c>
      <c r="IU213" s="61">
        <v>0</v>
      </c>
      <c r="IV213" s="61"/>
      <c r="IW213" s="61"/>
      <c r="IX213" s="61">
        <v>0</v>
      </c>
      <c r="IY213" s="61">
        <v>0</v>
      </c>
      <c r="IZ213" s="8">
        <v>1000000</v>
      </c>
      <c r="JA213" s="8">
        <v>352</v>
      </c>
      <c r="JB213" s="8" t="s">
        <v>708</v>
      </c>
      <c r="JC213" s="8">
        <v>1250</v>
      </c>
      <c r="JD213" s="8">
        <v>1000000</v>
      </c>
      <c r="JE213" s="8">
        <v>352</v>
      </c>
      <c r="JF213" s="8" t="s">
        <v>708</v>
      </c>
      <c r="JG213" s="8">
        <v>1250</v>
      </c>
      <c r="JH213" s="8">
        <v>1000000</v>
      </c>
      <c r="JI213" s="8">
        <v>352</v>
      </c>
      <c r="JJ213" s="8" t="s">
        <v>708</v>
      </c>
      <c r="JK213" s="8">
        <v>1250</v>
      </c>
      <c r="JL213" s="8">
        <v>1000000</v>
      </c>
      <c r="JM213" s="8">
        <v>352</v>
      </c>
      <c r="JN213" s="8" t="s">
        <v>708</v>
      </c>
      <c r="JO213" s="8">
        <v>1250</v>
      </c>
      <c r="JP213" s="8">
        <v>1000000</v>
      </c>
      <c r="JQ213" s="8">
        <v>352</v>
      </c>
      <c r="JR213" s="8" t="s">
        <v>708</v>
      </c>
      <c r="JS213" s="8">
        <v>1250</v>
      </c>
      <c r="JT213" s="8">
        <v>1000000</v>
      </c>
      <c r="JU213" s="8">
        <v>352</v>
      </c>
      <c r="JV213" s="8" t="s">
        <v>708</v>
      </c>
      <c r="JW213" s="8">
        <v>1250</v>
      </c>
      <c r="JX213" s="8">
        <v>1000000</v>
      </c>
      <c r="JY213" s="8">
        <v>352</v>
      </c>
      <c r="JZ213" s="8" t="s">
        <v>708</v>
      </c>
      <c r="KA213" s="8">
        <v>1250</v>
      </c>
      <c r="KB213" s="8">
        <v>1000000</v>
      </c>
      <c r="KC213" s="8">
        <v>352</v>
      </c>
      <c r="KD213" s="8" t="s">
        <v>708</v>
      </c>
      <c r="KE213" s="8">
        <v>1250</v>
      </c>
      <c r="KF213" s="8">
        <v>1000000</v>
      </c>
      <c r="KG213" s="8">
        <v>352</v>
      </c>
      <c r="KH213" s="8" t="s">
        <v>708</v>
      </c>
      <c r="KI213" s="8">
        <v>1250</v>
      </c>
      <c r="KJ213" s="8">
        <v>1000000</v>
      </c>
      <c r="KK213" s="8">
        <v>352</v>
      </c>
      <c r="KL213" s="8" t="s">
        <v>708</v>
      </c>
      <c r="KM213" s="8">
        <v>1250</v>
      </c>
      <c r="KN213" s="8">
        <v>1000000</v>
      </c>
      <c r="KO213" s="8">
        <v>303</v>
      </c>
      <c r="KP213" s="8" t="s">
        <v>709</v>
      </c>
      <c r="KQ213" s="8">
        <v>350</v>
      </c>
      <c r="KR213" s="8">
        <v>1000000</v>
      </c>
      <c r="KS213" s="8">
        <v>303</v>
      </c>
      <c r="KT213" s="8" t="s">
        <v>709</v>
      </c>
      <c r="KU213" s="8">
        <v>350</v>
      </c>
      <c r="KV213" s="8">
        <v>1000000</v>
      </c>
      <c r="KW213" s="8">
        <v>303</v>
      </c>
      <c r="KX213" s="8" t="s">
        <v>709</v>
      </c>
      <c r="KY213" s="8">
        <v>350</v>
      </c>
      <c r="KZ213" s="8">
        <v>1000000</v>
      </c>
      <c r="LA213" s="8">
        <v>303</v>
      </c>
      <c r="LB213" s="8" t="s">
        <v>709</v>
      </c>
      <c r="LC213" s="8">
        <v>350</v>
      </c>
      <c r="LD213" s="8">
        <v>1000000</v>
      </c>
      <c r="LE213" s="8">
        <v>303</v>
      </c>
      <c r="LF213" s="8" t="s">
        <v>709</v>
      </c>
      <c r="LG213" s="8">
        <v>350</v>
      </c>
      <c r="LH213" s="8">
        <v>1000000</v>
      </c>
      <c r="LI213" s="8">
        <v>323</v>
      </c>
      <c r="LJ213" s="8" t="s">
        <v>710</v>
      </c>
      <c r="LK213" s="8">
        <v>350</v>
      </c>
      <c r="LL213" s="8">
        <v>1000000</v>
      </c>
      <c r="LM213" s="8">
        <v>323</v>
      </c>
      <c r="LN213" s="8" t="s">
        <v>710</v>
      </c>
      <c r="LO213" s="8">
        <v>350</v>
      </c>
      <c r="LP213" s="8">
        <v>1000000</v>
      </c>
      <c r="LQ213" s="8">
        <v>323</v>
      </c>
      <c r="LR213" s="8" t="s">
        <v>710</v>
      </c>
      <c r="LS213" s="8">
        <v>350</v>
      </c>
      <c r="LT213" s="8">
        <v>1000000</v>
      </c>
      <c r="LU213" s="8">
        <v>323</v>
      </c>
      <c r="LV213" s="8" t="s">
        <v>710</v>
      </c>
      <c r="LW213" s="8">
        <v>350</v>
      </c>
      <c r="LX213" s="8">
        <v>1000000</v>
      </c>
      <c r="LY213" s="8">
        <v>323</v>
      </c>
      <c r="LZ213" s="8" t="s">
        <v>710</v>
      </c>
      <c r="MA213" s="8">
        <v>350</v>
      </c>
      <c r="MD213" s="8">
        <v>0</v>
      </c>
      <c r="ME213" s="8">
        <v>0</v>
      </c>
      <c r="MH213" s="8">
        <v>0</v>
      </c>
      <c r="MI213" s="8">
        <v>0</v>
      </c>
      <c r="ML213" s="8">
        <v>0</v>
      </c>
      <c r="MM213" s="8">
        <v>0</v>
      </c>
      <c r="MN213" s="8">
        <v>100000</v>
      </c>
      <c r="MO213" s="8">
        <v>99900020</v>
      </c>
      <c r="MP213" s="8" t="s">
        <v>733</v>
      </c>
      <c r="MQ213" s="8">
        <v>400</v>
      </c>
      <c r="MR213" s="8">
        <v>100000</v>
      </c>
      <c r="MS213" s="8">
        <v>99900017</v>
      </c>
      <c r="MT213" s="8" t="s">
        <v>722</v>
      </c>
      <c r="MU213" s="8">
        <v>500</v>
      </c>
      <c r="MV213" s="8">
        <v>50000</v>
      </c>
      <c r="MW213" s="8">
        <v>99980413</v>
      </c>
      <c r="MX213" s="8" t="s">
        <v>693</v>
      </c>
      <c r="MY213" s="8">
        <v>300</v>
      </c>
      <c r="MZ213" s="8">
        <v>50000</v>
      </c>
      <c r="NA213" s="8">
        <v>99990413</v>
      </c>
      <c r="NB213" s="8" t="s">
        <v>694</v>
      </c>
      <c r="NC213" s="8">
        <v>300</v>
      </c>
      <c r="ND213" s="8">
        <v>50000</v>
      </c>
      <c r="NE213" s="8">
        <v>99980423</v>
      </c>
      <c r="NF213" s="8" t="s">
        <v>695</v>
      </c>
      <c r="NG213" s="8">
        <v>250</v>
      </c>
      <c r="NH213" s="8">
        <v>50000</v>
      </c>
      <c r="NI213" s="8">
        <v>99990423</v>
      </c>
      <c r="NJ213" s="8" t="s">
        <v>696</v>
      </c>
      <c r="NK213" s="8">
        <v>250</v>
      </c>
      <c r="NL213" s="8">
        <v>50000</v>
      </c>
      <c r="NM213" s="8">
        <v>99980433</v>
      </c>
      <c r="NN213" s="8" t="s">
        <v>697</v>
      </c>
      <c r="NO213" s="8">
        <v>250</v>
      </c>
      <c r="NP213" s="8">
        <v>50000</v>
      </c>
      <c r="NQ213" s="8">
        <v>99990433</v>
      </c>
      <c r="NR213" s="8" t="s">
        <v>698</v>
      </c>
      <c r="NS213" s="8">
        <v>250</v>
      </c>
      <c r="NT213" s="8">
        <v>100000</v>
      </c>
      <c r="NU213" s="8">
        <v>99990311</v>
      </c>
      <c r="NV213" s="8" t="s">
        <v>723</v>
      </c>
      <c r="NW213" s="8">
        <v>400</v>
      </c>
      <c r="NX213" s="8">
        <v>100000</v>
      </c>
      <c r="NY213" s="8">
        <v>99990411</v>
      </c>
      <c r="NZ213" s="8" t="s">
        <v>734</v>
      </c>
      <c r="OA213" s="8">
        <v>250</v>
      </c>
      <c r="OB213" s="8">
        <v>100000</v>
      </c>
      <c r="OC213" s="8">
        <v>99920013</v>
      </c>
      <c r="OD213" s="8" t="s">
        <v>576</v>
      </c>
      <c r="OE213" s="8">
        <v>500</v>
      </c>
      <c r="OF213" s="8">
        <v>100000</v>
      </c>
      <c r="OG213" s="8">
        <v>99920015</v>
      </c>
      <c r="OH213" s="8" t="s">
        <v>577</v>
      </c>
      <c r="OI213" s="8">
        <v>300</v>
      </c>
      <c r="OJ213" s="8">
        <v>100000</v>
      </c>
      <c r="OK213" s="8">
        <v>99920014</v>
      </c>
      <c r="OL213" s="8" t="s">
        <v>578</v>
      </c>
      <c r="OM213" s="8">
        <v>300</v>
      </c>
      <c r="ON213" s="8">
        <v>100000</v>
      </c>
      <c r="OO213" s="8">
        <v>99930013</v>
      </c>
      <c r="OP213" s="8" t="s">
        <v>582</v>
      </c>
      <c r="OQ213" s="8">
        <v>500</v>
      </c>
      <c r="OR213" s="8">
        <v>100000</v>
      </c>
      <c r="OS213" s="8">
        <v>99930016</v>
      </c>
      <c r="OT213" s="8" t="s">
        <v>699</v>
      </c>
      <c r="OU213" s="8">
        <v>750</v>
      </c>
      <c r="OV213" s="8">
        <v>100000</v>
      </c>
      <c r="OW213" s="8">
        <v>99940019</v>
      </c>
      <c r="OX213" s="8" t="s">
        <v>583</v>
      </c>
      <c r="OY213" s="8">
        <v>400</v>
      </c>
      <c r="OZ213" s="8">
        <v>100000</v>
      </c>
      <c r="PA213" s="8">
        <v>99900014</v>
      </c>
      <c r="PB213" s="8" t="s">
        <v>715</v>
      </c>
      <c r="PC213" s="8">
        <v>250</v>
      </c>
      <c r="PD213" s="8">
        <v>100000</v>
      </c>
      <c r="PE213" s="8">
        <v>99900016</v>
      </c>
      <c r="PF213" s="8" t="s">
        <v>571</v>
      </c>
      <c r="PG213" s="8">
        <v>300</v>
      </c>
      <c r="PH213" s="8">
        <v>100000</v>
      </c>
      <c r="PI213" s="8">
        <v>99900013</v>
      </c>
      <c r="PJ213" s="8" t="s">
        <v>572</v>
      </c>
      <c r="PK213" s="8">
        <v>500</v>
      </c>
      <c r="PL213" s="8">
        <v>100000</v>
      </c>
      <c r="PM213" s="8">
        <v>99900015</v>
      </c>
      <c r="PN213" s="8" t="s">
        <v>573</v>
      </c>
      <c r="PO213" s="8">
        <v>500</v>
      </c>
      <c r="PP213" s="8">
        <v>100000</v>
      </c>
      <c r="PQ213" s="8">
        <v>99920006</v>
      </c>
      <c r="PR213" s="8" t="s">
        <v>716</v>
      </c>
      <c r="PS213" s="8">
        <v>100</v>
      </c>
      <c r="PT213" s="8">
        <v>100000</v>
      </c>
      <c r="PU213" s="8">
        <v>99920007</v>
      </c>
      <c r="PV213" s="8" t="s">
        <v>656</v>
      </c>
      <c r="PW213" s="8">
        <v>150</v>
      </c>
      <c r="PX213" s="8">
        <v>100000</v>
      </c>
      <c r="PY213" s="8">
        <v>99930010</v>
      </c>
      <c r="PZ213" s="8" t="s">
        <v>724</v>
      </c>
      <c r="QA213" s="8">
        <v>400</v>
      </c>
      <c r="QB213" s="8">
        <v>100000</v>
      </c>
      <c r="QC213" s="8">
        <v>99930015</v>
      </c>
      <c r="QD213" s="8" t="s">
        <v>579</v>
      </c>
      <c r="QE213" s="8">
        <v>250</v>
      </c>
      <c r="QF213" s="8">
        <v>100000</v>
      </c>
      <c r="QG213" s="8">
        <v>99930011</v>
      </c>
      <c r="QH213" s="8" t="s">
        <v>581</v>
      </c>
      <c r="QI213" s="8">
        <v>200</v>
      </c>
      <c r="QJ213" s="8">
        <v>100000</v>
      </c>
      <c r="QK213" s="8">
        <v>99930012</v>
      </c>
      <c r="QL213" s="8" t="s">
        <v>580</v>
      </c>
      <c r="QM213" s="8">
        <v>200</v>
      </c>
      <c r="QN213" s="8">
        <v>100000</v>
      </c>
      <c r="QO213" s="8">
        <v>99940009</v>
      </c>
      <c r="QP213" s="8" t="s">
        <v>586</v>
      </c>
      <c r="QQ213" s="8">
        <v>350</v>
      </c>
      <c r="QR213" s="8">
        <v>100000</v>
      </c>
      <c r="QS213" s="8">
        <v>99940008</v>
      </c>
      <c r="QT213" s="8" t="s">
        <v>584</v>
      </c>
      <c r="QU213" s="8">
        <v>200</v>
      </c>
      <c r="QV213" s="8">
        <v>100000</v>
      </c>
      <c r="QW213" s="8">
        <v>99940007</v>
      </c>
      <c r="QX213" s="8" t="s">
        <v>585</v>
      </c>
      <c r="QY213" s="8">
        <v>200</v>
      </c>
      <c r="QZ213" s="8">
        <v>200000</v>
      </c>
      <c r="RA213" s="8">
        <v>99900035</v>
      </c>
      <c r="RB213" s="8" t="s">
        <v>666</v>
      </c>
      <c r="RC213" s="8">
        <v>1000</v>
      </c>
      <c r="RD213" s="8">
        <v>1000000</v>
      </c>
      <c r="RE213" s="8">
        <v>90213</v>
      </c>
      <c r="RF213" s="8" t="s">
        <v>908</v>
      </c>
      <c r="RG213" s="8">
        <v>10000</v>
      </c>
      <c r="RH213" s="8">
        <v>1000000</v>
      </c>
      <c r="RI213" s="8">
        <v>90213</v>
      </c>
      <c r="RJ213" s="8" t="s">
        <v>908</v>
      </c>
      <c r="RK213" s="8">
        <v>10000</v>
      </c>
      <c r="RL213" s="8">
        <v>1000000</v>
      </c>
      <c r="RM213" s="8">
        <v>90213</v>
      </c>
      <c r="RN213" s="8" t="s">
        <v>908</v>
      </c>
      <c r="RO213" s="8">
        <v>10000</v>
      </c>
      <c r="RP213" s="8">
        <v>1000000</v>
      </c>
      <c r="RQ213" s="8">
        <v>90213</v>
      </c>
      <c r="RR213" s="8" t="s">
        <v>908</v>
      </c>
      <c r="RS213" s="8">
        <v>10000</v>
      </c>
      <c r="RT213" s="8">
        <v>1000000</v>
      </c>
      <c r="RU213" s="8">
        <v>90213</v>
      </c>
      <c r="RV213" s="8" t="s">
        <v>908</v>
      </c>
      <c r="RW213" s="8">
        <v>10000</v>
      </c>
      <c r="RZ213" s="8">
        <v>0</v>
      </c>
      <c r="SA213" s="8">
        <v>0</v>
      </c>
      <c r="SB213" s="8">
        <v>120000</v>
      </c>
      <c r="SC213" s="8">
        <v>3103700</v>
      </c>
      <c r="SD213" s="8" t="s">
        <v>889</v>
      </c>
      <c r="SE213" s="8">
        <v>1200</v>
      </c>
      <c r="SF213" s="8">
        <v>120000</v>
      </c>
      <c r="SG213" s="8">
        <v>3255000</v>
      </c>
      <c r="SH213" s="8" t="s">
        <v>890</v>
      </c>
      <c r="SI213" s="8">
        <v>1200</v>
      </c>
      <c r="SJ213" s="8">
        <v>60000</v>
      </c>
      <c r="SK213" s="8">
        <v>3301800</v>
      </c>
      <c r="SL213" s="8" t="s">
        <v>891</v>
      </c>
      <c r="SM213" s="8">
        <v>600</v>
      </c>
      <c r="SP213" s="8">
        <v>0</v>
      </c>
      <c r="SQ213" s="8">
        <v>0</v>
      </c>
      <c r="ST213" s="8">
        <v>0</v>
      </c>
      <c r="SU213" s="8">
        <f>ROUND(SR213/1000000*IF(SS213=0,0,VLOOKUP(SS213,名称和价格索引!$A$4:$C$834,3,FALSE)),1)</f>
        <v>0</v>
      </c>
      <c r="SV213" s="50" t="e">
        <f t="array" ref="SV213">SUM(VLOOKUP(D213,D213:SU213,ROW($1:$128)*4,0))</f>
        <v>#N/A</v>
      </c>
    </row>
    <row r="214" s="5" customFormat="1" customHeight="1" spans="1:516">
      <c r="A214" s="57" t="s">
        <v>909</v>
      </c>
      <c r="B214" s="21" t="s">
        <v>519</v>
      </c>
      <c r="C214" s="14">
        <v>815</v>
      </c>
      <c r="D214" s="12"/>
      <c r="E214" s="12"/>
      <c r="F214" s="12"/>
      <c r="G214" s="12"/>
      <c r="H214" s="12"/>
      <c r="I214" s="12"/>
      <c r="J214" s="12"/>
      <c r="K214" s="12"/>
      <c r="L214" s="12">
        <v>250000</v>
      </c>
      <c r="M214" s="12">
        <v>301</v>
      </c>
      <c r="N214" s="12" t="s">
        <v>520</v>
      </c>
      <c r="O214" s="12">
        <v>10</v>
      </c>
      <c r="P214" s="12">
        <v>120000</v>
      </c>
      <c r="Q214" s="12">
        <v>321</v>
      </c>
      <c r="R214" s="12" t="s">
        <v>521</v>
      </c>
      <c r="S214" s="12">
        <v>4.8</v>
      </c>
      <c r="T214" s="12"/>
      <c r="U214" s="12"/>
      <c r="V214" s="12">
        <v>0</v>
      </c>
      <c r="W214" s="12">
        <v>0</v>
      </c>
      <c r="X214" s="12"/>
      <c r="Y214" s="12"/>
      <c r="Z214" s="12">
        <v>0</v>
      </c>
      <c r="AA214" s="12">
        <v>0</v>
      </c>
      <c r="AB214" s="12"/>
      <c r="AC214" s="12"/>
      <c r="AD214" s="12">
        <v>0</v>
      </c>
      <c r="AE214" s="12">
        <v>0</v>
      </c>
      <c r="AF214" s="12"/>
      <c r="AG214" s="12"/>
      <c r="AH214" s="12">
        <v>0</v>
      </c>
      <c r="AI214" s="12">
        <v>0</v>
      </c>
      <c r="AJ214" s="12"/>
      <c r="AK214" s="12"/>
      <c r="AL214" s="12">
        <v>0</v>
      </c>
      <c r="AM214" s="12">
        <v>0</v>
      </c>
      <c r="AN214" s="12">
        <v>15000</v>
      </c>
      <c r="AO214" s="12">
        <v>99900001</v>
      </c>
      <c r="AP214" s="12" t="s">
        <v>522</v>
      </c>
      <c r="AQ214" s="12">
        <v>0.4</v>
      </c>
      <c r="AR214" s="12">
        <v>15000</v>
      </c>
      <c r="AS214" s="12">
        <v>99900002</v>
      </c>
      <c r="AT214" s="12" t="s">
        <v>523</v>
      </c>
      <c r="AU214" s="12">
        <v>3.8</v>
      </c>
      <c r="AV214" s="12"/>
      <c r="AW214" s="12"/>
      <c r="AX214" s="12">
        <v>0</v>
      </c>
      <c r="AY214" s="12">
        <v>0</v>
      </c>
      <c r="AZ214" s="12">
        <v>10000</v>
      </c>
      <c r="BA214" s="12">
        <v>99920001</v>
      </c>
      <c r="BB214" s="12" t="s">
        <v>524</v>
      </c>
      <c r="BC214" s="12">
        <v>2.5</v>
      </c>
      <c r="BD214" s="12">
        <v>10000</v>
      </c>
      <c r="BE214" s="12">
        <v>99930001</v>
      </c>
      <c r="BF214" s="12" t="s">
        <v>525</v>
      </c>
      <c r="BG214" s="12">
        <v>2.5</v>
      </c>
      <c r="BH214" s="12">
        <v>10000</v>
      </c>
      <c r="BI214" s="12">
        <v>99940001</v>
      </c>
      <c r="BJ214" s="12" t="s">
        <v>526</v>
      </c>
      <c r="BK214" s="12">
        <v>4</v>
      </c>
      <c r="BL214" s="12">
        <v>10000</v>
      </c>
      <c r="BM214" s="12">
        <v>99920002</v>
      </c>
      <c r="BN214" s="12" t="s">
        <v>527</v>
      </c>
      <c r="BO214" s="12">
        <v>5</v>
      </c>
      <c r="BP214" s="12">
        <v>15000</v>
      </c>
      <c r="BQ214" s="12">
        <v>99980113</v>
      </c>
      <c r="BR214" s="12" t="s">
        <v>528</v>
      </c>
      <c r="BS214" s="12">
        <v>0.9</v>
      </c>
      <c r="BT214" s="12">
        <v>15000</v>
      </c>
      <c r="BU214" s="12">
        <v>99990113</v>
      </c>
      <c r="BV214" s="12" t="s">
        <v>529</v>
      </c>
      <c r="BW214" s="12">
        <v>0.9</v>
      </c>
      <c r="BX214" s="12"/>
      <c r="BY214" s="12"/>
      <c r="BZ214" s="12">
        <v>0</v>
      </c>
      <c r="CA214" s="12">
        <v>0</v>
      </c>
      <c r="CB214" s="12"/>
      <c r="CC214" s="12"/>
      <c r="CD214" s="12">
        <v>0</v>
      </c>
      <c r="CE214" s="12">
        <v>0</v>
      </c>
      <c r="CF214" s="12"/>
      <c r="CG214" s="12"/>
      <c r="CH214" s="12">
        <v>0</v>
      </c>
      <c r="CI214" s="12">
        <v>0</v>
      </c>
      <c r="CJ214" s="12"/>
      <c r="CK214" s="12"/>
      <c r="CL214" s="12">
        <v>0</v>
      </c>
      <c r="CM214" s="12">
        <v>0</v>
      </c>
      <c r="CN214" s="12"/>
      <c r="CO214" s="12"/>
      <c r="CP214" s="12">
        <v>0</v>
      </c>
      <c r="CQ214" s="12">
        <v>0</v>
      </c>
      <c r="CR214" s="12"/>
      <c r="CS214" s="12"/>
      <c r="CT214" s="12">
        <v>0</v>
      </c>
      <c r="CU214" s="12">
        <v>0</v>
      </c>
      <c r="CV214" s="12"/>
      <c r="CW214" s="12"/>
      <c r="CX214" s="12">
        <v>0</v>
      </c>
      <c r="CY214" s="12">
        <v>0</v>
      </c>
      <c r="CZ214" s="12"/>
      <c r="DA214" s="12"/>
      <c r="DB214" s="12">
        <v>0</v>
      </c>
      <c r="DC214" s="12">
        <v>0</v>
      </c>
      <c r="DD214" s="12"/>
      <c r="DE214" s="12"/>
      <c r="DF214" s="12">
        <v>0</v>
      </c>
      <c r="DG214" s="12">
        <v>0</v>
      </c>
      <c r="DH214" s="12"/>
      <c r="DI214" s="12"/>
      <c r="DJ214" s="12">
        <v>0</v>
      </c>
      <c r="DK214" s="12">
        <v>0</v>
      </c>
      <c r="DL214" s="12"/>
      <c r="DM214" s="12"/>
      <c r="DN214" s="12">
        <v>0</v>
      </c>
      <c r="DO214" s="12">
        <v>0</v>
      </c>
      <c r="DP214" s="12"/>
      <c r="DQ214" s="12"/>
      <c r="DR214" s="12">
        <v>0</v>
      </c>
      <c r="DS214" s="12">
        <v>0</v>
      </c>
      <c r="DT214" s="12"/>
      <c r="DU214" s="12"/>
      <c r="DV214" s="12">
        <v>0</v>
      </c>
      <c r="DW214" s="12">
        <v>0</v>
      </c>
      <c r="DX214" s="12"/>
      <c r="DY214" s="12"/>
      <c r="DZ214" s="12">
        <v>0</v>
      </c>
      <c r="EA214" s="12">
        <v>0</v>
      </c>
      <c r="EB214" s="12"/>
      <c r="EC214" s="12"/>
      <c r="ED214" s="12">
        <v>0</v>
      </c>
      <c r="EE214" s="12">
        <v>0</v>
      </c>
      <c r="EF214" s="12"/>
      <c r="EG214" s="12"/>
      <c r="EH214" s="12">
        <v>0</v>
      </c>
      <c r="EI214" s="12">
        <v>0</v>
      </c>
      <c r="EJ214" s="12"/>
      <c r="EK214" s="12"/>
      <c r="EL214" s="12">
        <v>0</v>
      </c>
      <c r="EM214" s="12">
        <v>0</v>
      </c>
      <c r="EN214" s="12"/>
      <c r="EO214" s="12"/>
      <c r="EP214" s="12">
        <v>0</v>
      </c>
      <c r="EQ214" s="12">
        <v>0</v>
      </c>
      <c r="ER214" s="12"/>
      <c r="ES214" s="12"/>
      <c r="ET214" s="12">
        <v>0</v>
      </c>
      <c r="EU214" s="12">
        <v>0</v>
      </c>
      <c r="EV214" s="12"/>
      <c r="EW214" s="12"/>
      <c r="EX214" s="12">
        <v>0</v>
      </c>
      <c r="EY214" s="12">
        <v>0</v>
      </c>
      <c r="EZ214" s="12"/>
      <c r="FA214" s="12"/>
      <c r="FB214" s="12">
        <v>0</v>
      </c>
      <c r="FC214" s="12">
        <v>0</v>
      </c>
      <c r="FD214" s="12"/>
      <c r="FE214" s="12"/>
      <c r="FF214" s="12">
        <v>0</v>
      </c>
      <c r="FG214" s="12">
        <v>0</v>
      </c>
      <c r="FH214" s="12"/>
      <c r="FI214" s="12"/>
      <c r="FJ214" s="12">
        <v>0</v>
      </c>
      <c r="FK214" s="12">
        <v>0</v>
      </c>
      <c r="FL214" s="12"/>
      <c r="FM214" s="12"/>
      <c r="FN214" s="12">
        <v>0</v>
      </c>
      <c r="FO214" s="12">
        <v>0</v>
      </c>
      <c r="FP214" s="12"/>
      <c r="FQ214" s="12"/>
      <c r="FR214" s="12">
        <v>0</v>
      </c>
      <c r="FS214" s="12">
        <v>0</v>
      </c>
      <c r="FT214" s="12"/>
      <c r="FU214" s="12"/>
      <c r="FV214" s="12">
        <v>0</v>
      </c>
      <c r="FW214" s="12">
        <v>0</v>
      </c>
      <c r="FX214" s="12"/>
      <c r="FY214" s="12"/>
      <c r="FZ214" s="12">
        <v>0</v>
      </c>
      <c r="GA214" s="12">
        <v>0</v>
      </c>
      <c r="GB214" s="12"/>
      <c r="GC214" s="12"/>
      <c r="GD214" s="12">
        <v>0</v>
      </c>
      <c r="GE214" s="12">
        <v>0</v>
      </c>
      <c r="GF214" s="12"/>
      <c r="GG214" s="12"/>
      <c r="GH214" s="12">
        <v>0</v>
      </c>
      <c r="GI214" s="12">
        <v>0</v>
      </c>
      <c r="GJ214" s="12"/>
      <c r="GK214" s="12"/>
      <c r="GL214" s="12">
        <v>0</v>
      </c>
      <c r="GM214" s="12">
        <v>0</v>
      </c>
      <c r="GN214" s="12"/>
      <c r="GO214" s="12"/>
      <c r="GP214" s="12">
        <v>0</v>
      </c>
      <c r="GQ214" s="12">
        <v>0</v>
      </c>
      <c r="GR214" s="12"/>
      <c r="GS214" s="12"/>
      <c r="GT214" s="12">
        <v>0</v>
      </c>
      <c r="GU214" s="12">
        <v>0</v>
      </c>
      <c r="GV214" s="12"/>
      <c r="GW214" s="12"/>
      <c r="GX214" s="12">
        <v>0</v>
      </c>
      <c r="GY214" s="12">
        <v>0</v>
      </c>
      <c r="GZ214" s="12"/>
      <c r="HA214" s="12"/>
      <c r="HB214" s="12">
        <v>0</v>
      </c>
      <c r="HC214" s="12">
        <v>0</v>
      </c>
      <c r="HD214" s="12"/>
      <c r="HE214" s="12"/>
      <c r="HF214" s="12">
        <v>0</v>
      </c>
      <c r="HG214" s="12">
        <v>0</v>
      </c>
      <c r="HH214" s="12"/>
      <c r="HI214" s="12"/>
      <c r="HJ214" s="12">
        <v>0</v>
      </c>
      <c r="HK214" s="12">
        <v>0</v>
      </c>
      <c r="HL214" s="12"/>
      <c r="HM214" s="12"/>
      <c r="HN214" s="12">
        <v>0</v>
      </c>
      <c r="HO214" s="12">
        <v>0</v>
      </c>
      <c r="HP214" s="12"/>
      <c r="HQ214" s="12"/>
      <c r="HR214" s="12">
        <v>0</v>
      </c>
      <c r="HS214" s="12">
        <v>0</v>
      </c>
      <c r="HT214" s="12"/>
      <c r="HU214" s="12"/>
      <c r="HV214" s="12">
        <v>0</v>
      </c>
      <c r="HW214" s="12">
        <v>0</v>
      </c>
      <c r="HX214" s="12"/>
      <c r="HY214" s="12"/>
      <c r="HZ214" s="12">
        <v>0</v>
      </c>
      <c r="IA214" s="12">
        <v>0</v>
      </c>
      <c r="IB214" s="12"/>
      <c r="IC214" s="12"/>
      <c r="ID214" s="12">
        <v>0</v>
      </c>
      <c r="IE214" s="12">
        <v>0</v>
      </c>
      <c r="IF214" s="12"/>
      <c r="IG214" s="12"/>
      <c r="IH214" s="12">
        <v>0</v>
      </c>
      <c r="II214" s="12">
        <v>0</v>
      </c>
      <c r="IJ214" s="12"/>
      <c r="IK214" s="12"/>
      <c r="IL214" s="12">
        <v>0</v>
      </c>
      <c r="IM214" s="12">
        <v>0</v>
      </c>
      <c r="IN214" s="12"/>
      <c r="IO214" s="12"/>
      <c r="IP214" s="12">
        <v>0</v>
      </c>
      <c r="IQ214" s="12">
        <v>0</v>
      </c>
      <c r="IR214" s="12"/>
      <c r="IS214" s="12"/>
      <c r="IT214" s="12">
        <v>0</v>
      </c>
      <c r="IU214" s="12">
        <v>0</v>
      </c>
      <c r="IV214" s="12"/>
      <c r="IW214" s="12"/>
      <c r="IX214" s="12">
        <v>0</v>
      </c>
      <c r="IY214" s="12">
        <v>0</v>
      </c>
      <c r="IZ214" s="12"/>
      <c r="JA214" s="12"/>
      <c r="JB214" s="12">
        <v>0</v>
      </c>
      <c r="JC214" s="12">
        <v>0</v>
      </c>
      <c r="JD214" s="12"/>
      <c r="JE214" s="12"/>
      <c r="JF214" s="12">
        <v>0</v>
      </c>
      <c r="JG214" s="12">
        <v>0</v>
      </c>
      <c r="JH214" s="12"/>
      <c r="JI214" s="12"/>
      <c r="JJ214" s="12">
        <v>0</v>
      </c>
      <c r="JK214" s="12">
        <v>0</v>
      </c>
      <c r="JL214" s="12"/>
      <c r="JM214" s="12"/>
      <c r="JN214" s="12">
        <v>0</v>
      </c>
      <c r="JO214" s="12">
        <v>0</v>
      </c>
      <c r="JP214" s="12"/>
      <c r="JQ214" s="12"/>
      <c r="JR214" s="12">
        <v>0</v>
      </c>
      <c r="JS214" s="12">
        <v>0</v>
      </c>
      <c r="JT214" s="12"/>
      <c r="JU214" s="12"/>
      <c r="JV214" s="12">
        <v>0</v>
      </c>
      <c r="JW214" s="12">
        <v>0</v>
      </c>
      <c r="JX214" s="12"/>
      <c r="JY214" s="12"/>
      <c r="JZ214" s="12">
        <v>0</v>
      </c>
      <c r="KA214" s="12">
        <v>0</v>
      </c>
      <c r="KB214" s="12"/>
      <c r="KC214" s="12"/>
      <c r="KD214" s="12">
        <v>0</v>
      </c>
      <c r="KE214" s="12">
        <v>0</v>
      </c>
      <c r="KF214" s="12"/>
      <c r="KG214" s="12"/>
      <c r="KH214" s="12">
        <v>0</v>
      </c>
      <c r="KI214" s="12">
        <v>0</v>
      </c>
      <c r="KJ214" s="12"/>
      <c r="KK214" s="12"/>
      <c r="KL214" s="12">
        <v>0</v>
      </c>
      <c r="KM214" s="12">
        <v>0</v>
      </c>
      <c r="KN214" s="12"/>
      <c r="KO214" s="12"/>
      <c r="KP214" s="12">
        <v>0</v>
      </c>
      <c r="KQ214" s="12">
        <v>0</v>
      </c>
      <c r="KR214" s="12"/>
      <c r="KS214" s="12"/>
      <c r="KT214" s="12">
        <v>0</v>
      </c>
      <c r="KU214" s="12">
        <v>0</v>
      </c>
      <c r="KV214" s="12"/>
      <c r="KW214" s="12"/>
      <c r="KX214" s="12">
        <v>0</v>
      </c>
      <c r="KY214" s="12">
        <v>0</v>
      </c>
      <c r="KZ214" s="12"/>
      <c r="LA214" s="12"/>
      <c r="LB214" s="12">
        <v>0</v>
      </c>
      <c r="LC214" s="12">
        <v>0</v>
      </c>
      <c r="LD214" s="12"/>
      <c r="LE214" s="12"/>
      <c r="LF214" s="12">
        <v>0</v>
      </c>
      <c r="LG214" s="12">
        <v>0</v>
      </c>
      <c r="LH214" s="12"/>
      <c r="LI214" s="12"/>
      <c r="LJ214" s="12">
        <v>0</v>
      </c>
      <c r="LK214" s="12">
        <v>0</v>
      </c>
      <c r="LL214" s="12"/>
      <c r="LM214" s="12"/>
      <c r="LN214" s="12">
        <v>0</v>
      </c>
      <c r="LO214" s="12">
        <v>0</v>
      </c>
      <c r="LP214" s="12"/>
      <c r="LQ214" s="12"/>
      <c r="LR214" s="12">
        <v>0</v>
      </c>
      <c r="LS214" s="12">
        <v>0</v>
      </c>
      <c r="LT214" s="12"/>
      <c r="LU214" s="12"/>
      <c r="LV214" s="12">
        <v>0</v>
      </c>
      <c r="LW214" s="12">
        <v>0</v>
      </c>
      <c r="LX214" s="12"/>
      <c r="LY214" s="12"/>
      <c r="LZ214" s="12">
        <v>0</v>
      </c>
      <c r="MA214" s="12">
        <v>0</v>
      </c>
      <c r="MB214" s="12"/>
      <c r="MC214" s="12"/>
      <c r="MD214" s="12">
        <v>0</v>
      </c>
      <c r="ME214" s="12">
        <v>0</v>
      </c>
      <c r="MF214" s="12"/>
      <c r="MG214" s="12"/>
      <c r="MH214" s="12">
        <v>0</v>
      </c>
      <c r="MI214" s="12">
        <v>0</v>
      </c>
      <c r="MJ214" s="12"/>
      <c r="MK214" s="12"/>
      <c r="ML214" s="12">
        <v>0</v>
      </c>
      <c r="MM214" s="12">
        <v>0</v>
      </c>
      <c r="MN214" s="12"/>
      <c r="MO214" s="12"/>
      <c r="MP214" s="12">
        <v>0</v>
      </c>
      <c r="MQ214" s="12">
        <v>0</v>
      </c>
      <c r="MR214" s="12"/>
      <c r="MS214" s="12"/>
      <c r="MT214" s="12">
        <v>0</v>
      </c>
      <c r="MU214" s="12">
        <v>0</v>
      </c>
      <c r="MV214" s="12"/>
      <c r="MW214" s="12"/>
      <c r="MX214" s="12">
        <v>0</v>
      </c>
      <c r="MY214" s="12">
        <v>0</v>
      </c>
      <c r="MZ214" s="12"/>
      <c r="NA214" s="12"/>
      <c r="NB214" s="12">
        <v>0</v>
      </c>
      <c r="NC214" s="12">
        <v>0</v>
      </c>
      <c r="ND214" s="12"/>
      <c r="NE214" s="12"/>
      <c r="NF214" s="12">
        <v>0</v>
      </c>
      <c r="NG214" s="12">
        <v>0</v>
      </c>
      <c r="NH214" s="12"/>
      <c r="NI214" s="12"/>
      <c r="NJ214" s="12">
        <v>0</v>
      </c>
      <c r="NK214" s="12">
        <v>0</v>
      </c>
      <c r="NL214" s="12"/>
      <c r="NM214" s="12"/>
      <c r="NN214" s="12">
        <v>0</v>
      </c>
      <c r="NO214" s="12">
        <v>0</v>
      </c>
      <c r="NP214" s="12"/>
      <c r="NQ214" s="12"/>
      <c r="NR214" s="12">
        <v>0</v>
      </c>
      <c r="NS214" s="12">
        <v>0</v>
      </c>
      <c r="NT214" s="12"/>
      <c r="NU214" s="12"/>
      <c r="NV214" s="12">
        <v>0</v>
      </c>
      <c r="NW214" s="12">
        <v>0</v>
      </c>
      <c r="NX214" s="12"/>
      <c r="NY214" s="12"/>
      <c r="NZ214" s="12">
        <v>0</v>
      </c>
      <c r="OA214" s="12">
        <v>0</v>
      </c>
      <c r="OB214" s="12"/>
      <c r="OC214" s="12"/>
      <c r="OD214" s="12">
        <v>0</v>
      </c>
      <c r="OE214" s="12">
        <v>0</v>
      </c>
      <c r="OF214" s="12"/>
      <c r="OG214" s="12"/>
      <c r="OH214" s="12">
        <v>0</v>
      </c>
      <c r="OI214" s="12">
        <v>0</v>
      </c>
      <c r="OJ214" s="12"/>
      <c r="OK214" s="12"/>
      <c r="OL214" s="12">
        <v>0</v>
      </c>
      <c r="OM214" s="12">
        <v>0</v>
      </c>
      <c r="ON214" s="12"/>
      <c r="OO214" s="12"/>
      <c r="OP214" s="12">
        <v>0</v>
      </c>
      <c r="OQ214" s="12">
        <v>0</v>
      </c>
      <c r="OR214" s="12"/>
      <c r="OS214" s="12"/>
      <c r="OT214" s="12">
        <v>0</v>
      </c>
      <c r="OU214" s="12">
        <v>0</v>
      </c>
      <c r="OV214" s="12"/>
      <c r="OW214" s="12"/>
      <c r="OX214" s="12">
        <v>0</v>
      </c>
      <c r="OY214" s="12">
        <v>0</v>
      </c>
      <c r="OZ214" s="12"/>
      <c r="PA214" s="12"/>
      <c r="PB214" s="12">
        <v>0</v>
      </c>
      <c r="PC214" s="12">
        <v>0</v>
      </c>
      <c r="PD214" s="12"/>
      <c r="PE214" s="12"/>
      <c r="PF214" s="12">
        <v>0</v>
      </c>
      <c r="PG214" s="12">
        <v>0</v>
      </c>
      <c r="PH214" s="12"/>
      <c r="PI214" s="12"/>
      <c r="PJ214" s="12">
        <v>0</v>
      </c>
      <c r="PK214" s="12">
        <v>0</v>
      </c>
      <c r="PL214" s="12"/>
      <c r="PM214" s="12"/>
      <c r="PN214" s="12">
        <v>0</v>
      </c>
      <c r="PO214" s="12">
        <v>0</v>
      </c>
      <c r="PP214" s="12"/>
      <c r="PQ214" s="12"/>
      <c r="PR214" s="12">
        <v>0</v>
      </c>
      <c r="PS214" s="12">
        <v>0</v>
      </c>
      <c r="PT214" s="12"/>
      <c r="PU214" s="12"/>
      <c r="PV214" s="12">
        <v>0</v>
      </c>
      <c r="PW214" s="12">
        <v>0</v>
      </c>
      <c r="PX214" s="12"/>
      <c r="PY214" s="12"/>
      <c r="PZ214" s="12">
        <v>0</v>
      </c>
      <c r="QA214" s="12">
        <v>0</v>
      </c>
      <c r="QB214" s="12"/>
      <c r="QC214" s="12"/>
      <c r="QD214" s="12">
        <v>0</v>
      </c>
      <c r="QE214" s="12">
        <v>0</v>
      </c>
      <c r="QF214" s="12"/>
      <c r="QG214" s="12"/>
      <c r="QH214" s="12">
        <v>0</v>
      </c>
      <c r="QI214" s="12">
        <v>0</v>
      </c>
      <c r="QJ214" s="12"/>
      <c r="QK214" s="12"/>
      <c r="QL214" s="12">
        <v>0</v>
      </c>
      <c r="QM214" s="12">
        <v>0</v>
      </c>
      <c r="QN214" s="12"/>
      <c r="QO214" s="12"/>
      <c r="QP214" s="12">
        <v>0</v>
      </c>
      <c r="QQ214" s="12">
        <v>0</v>
      </c>
      <c r="QR214" s="12"/>
      <c r="QS214" s="12"/>
      <c r="QT214" s="12">
        <v>0</v>
      </c>
      <c r="QU214" s="12">
        <v>0</v>
      </c>
      <c r="QV214" s="12"/>
      <c r="QW214" s="12"/>
      <c r="QX214" s="12">
        <v>0</v>
      </c>
      <c r="QY214" s="12">
        <v>0</v>
      </c>
      <c r="QZ214" s="12"/>
      <c r="RA214" s="12"/>
      <c r="RB214" s="12">
        <v>0</v>
      </c>
      <c r="RC214" s="12">
        <v>0</v>
      </c>
      <c r="RD214" s="12"/>
      <c r="RE214" s="12"/>
      <c r="RF214" s="12">
        <v>0</v>
      </c>
      <c r="RG214" s="12">
        <v>0</v>
      </c>
      <c r="RH214" s="12"/>
      <c r="RI214" s="12"/>
      <c r="RJ214" s="12">
        <v>0</v>
      </c>
      <c r="RK214" s="12">
        <v>0</v>
      </c>
      <c r="RL214" s="12"/>
      <c r="RM214" s="12"/>
      <c r="RN214" s="12">
        <v>0</v>
      </c>
      <c r="RO214" s="12">
        <v>0</v>
      </c>
      <c r="RP214" s="12"/>
      <c r="RQ214" s="12"/>
      <c r="RR214" s="12">
        <v>0</v>
      </c>
      <c r="RS214" s="12">
        <v>0</v>
      </c>
      <c r="RT214" s="12"/>
      <c r="RU214" s="12"/>
      <c r="RV214" s="12">
        <v>0</v>
      </c>
      <c r="RW214" s="12">
        <v>0</v>
      </c>
      <c r="RX214" s="12"/>
      <c r="RY214" s="12"/>
      <c r="RZ214" s="12">
        <v>0</v>
      </c>
      <c r="SA214" s="12">
        <v>0</v>
      </c>
      <c r="SB214" s="12"/>
      <c r="SC214" s="12"/>
      <c r="SD214" s="12">
        <v>0</v>
      </c>
      <c r="SE214" s="12">
        <v>0</v>
      </c>
      <c r="SF214" s="12"/>
      <c r="SG214" s="12"/>
      <c r="SH214" s="12">
        <v>0</v>
      </c>
      <c r="SI214" s="12">
        <v>0</v>
      </c>
      <c r="SJ214" s="12"/>
      <c r="SK214" s="12"/>
      <c r="SL214" s="12">
        <v>0</v>
      </c>
      <c r="SM214" s="12">
        <v>0</v>
      </c>
      <c r="SN214" s="12"/>
      <c r="SO214" s="12"/>
      <c r="SP214" s="12">
        <v>0</v>
      </c>
      <c r="SQ214" s="12">
        <v>0</v>
      </c>
      <c r="SR214" s="12"/>
      <c r="SS214" s="12"/>
      <c r="ST214" s="12">
        <v>0</v>
      </c>
      <c r="SU214" s="12">
        <f>ROUND(SR214/1000000*IF(SS214=0,0,VLOOKUP(SS214,名称和价格索引!$A$4:$C$834,3,FALSE)),1)</f>
        <v>0</v>
      </c>
      <c r="SV214" s="49" t="e">
        <f t="array" ref="SV214">SUM(VLOOKUP(D214,D214:SU214,ROW($1:$128)*4,0))</f>
        <v>#N/A</v>
      </c>
    </row>
    <row r="215" s="5" customFormat="1" customHeight="1" spans="1:516">
      <c r="A215" s="57" t="s">
        <v>910</v>
      </c>
      <c r="B215" s="21" t="s">
        <v>519</v>
      </c>
      <c r="C215" s="14">
        <v>816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>
        <v>0</v>
      </c>
      <c r="O215" s="12">
        <v>0</v>
      </c>
      <c r="P215" s="12"/>
      <c r="Q215" s="12"/>
      <c r="R215" s="12">
        <v>0</v>
      </c>
      <c r="S215" s="12">
        <v>0</v>
      </c>
      <c r="T215" s="12"/>
      <c r="U215" s="12"/>
      <c r="V215" s="12">
        <v>0</v>
      </c>
      <c r="W215" s="12">
        <v>0</v>
      </c>
      <c r="X215" s="12"/>
      <c r="Y215" s="12"/>
      <c r="Z215" s="12">
        <v>0</v>
      </c>
      <c r="AA215" s="12">
        <v>0</v>
      </c>
      <c r="AB215" s="12"/>
      <c r="AC215" s="12"/>
      <c r="AD215" s="12">
        <v>0</v>
      </c>
      <c r="AE215" s="12">
        <v>0</v>
      </c>
      <c r="AF215" s="12"/>
      <c r="AG215" s="12"/>
      <c r="AH215" s="12">
        <v>0</v>
      </c>
      <c r="AI215" s="12">
        <v>0</v>
      </c>
      <c r="AJ215" s="12"/>
      <c r="AK215" s="12"/>
      <c r="AL215" s="12">
        <v>0</v>
      </c>
      <c r="AM215" s="12">
        <v>0</v>
      </c>
      <c r="AN215" s="12">
        <v>15000</v>
      </c>
      <c r="AO215" s="12">
        <v>99900001</v>
      </c>
      <c r="AP215" s="12" t="s">
        <v>522</v>
      </c>
      <c r="AQ215" s="12">
        <v>0.4</v>
      </c>
      <c r="AR215" s="12">
        <v>15000</v>
      </c>
      <c r="AS215" s="12">
        <v>99900002</v>
      </c>
      <c r="AT215" s="12" t="s">
        <v>523</v>
      </c>
      <c r="AU215" s="12">
        <v>3.8</v>
      </c>
      <c r="AV215" s="12"/>
      <c r="AW215" s="12"/>
      <c r="AX215" s="12">
        <v>0</v>
      </c>
      <c r="AY215" s="12">
        <v>0</v>
      </c>
      <c r="AZ215" s="12">
        <v>15000</v>
      </c>
      <c r="BA215" s="12">
        <v>99920001</v>
      </c>
      <c r="BB215" s="12" t="s">
        <v>524</v>
      </c>
      <c r="BC215" s="12">
        <v>3.8</v>
      </c>
      <c r="BD215" s="12">
        <v>15000</v>
      </c>
      <c r="BE215" s="12">
        <v>99930001</v>
      </c>
      <c r="BF215" s="12" t="s">
        <v>525</v>
      </c>
      <c r="BG215" s="12">
        <v>3.8</v>
      </c>
      <c r="BH215" s="12">
        <v>15000</v>
      </c>
      <c r="BI215" s="12">
        <v>99940001</v>
      </c>
      <c r="BJ215" s="12" t="s">
        <v>526</v>
      </c>
      <c r="BK215" s="12">
        <v>6</v>
      </c>
      <c r="BL215" s="12">
        <v>15000</v>
      </c>
      <c r="BM215" s="12">
        <v>99920002</v>
      </c>
      <c r="BN215" s="12" t="s">
        <v>527</v>
      </c>
      <c r="BO215" s="12">
        <v>7.5</v>
      </c>
      <c r="BP215" s="12">
        <v>15000</v>
      </c>
      <c r="BQ215" s="12">
        <v>99980113</v>
      </c>
      <c r="BR215" s="12" t="s">
        <v>528</v>
      </c>
      <c r="BS215" s="12">
        <v>0.9</v>
      </c>
      <c r="BT215" s="12">
        <v>15000</v>
      </c>
      <c r="BU215" s="12">
        <v>99990113</v>
      </c>
      <c r="BV215" s="12" t="s">
        <v>529</v>
      </c>
      <c r="BW215" s="12">
        <v>0.9</v>
      </c>
      <c r="BX215" s="12"/>
      <c r="BY215" s="12"/>
      <c r="BZ215" s="12">
        <v>0</v>
      </c>
      <c r="CA215" s="12">
        <v>0</v>
      </c>
      <c r="CB215" s="12"/>
      <c r="CC215" s="12"/>
      <c r="CD215" s="12">
        <v>0</v>
      </c>
      <c r="CE215" s="12">
        <v>0</v>
      </c>
      <c r="CF215" s="12"/>
      <c r="CG215" s="12"/>
      <c r="CH215" s="12">
        <v>0</v>
      </c>
      <c r="CI215" s="12">
        <v>0</v>
      </c>
      <c r="CJ215" s="12"/>
      <c r="CK215" s="12"/>
      <c r="CL215" s="12">
        <v>0</v>
      </c>
      <c r="CM215" s="12">
        <v>0</v>
      </c>
      <c r="CN215" s="12"/>
      <c r="CO215" s="12"/>
      <c r="CP215" s="12">
        <v>0</v>
      </c>
      <c r="CQ215" s="12">
        <v>0</v>
      </c>
      <c r="CR215" s="12"/>
      <c r="CS215" s="12"/>
      <c r="CT215" s="12">
        <v>0</v>
      </c>
      <c r="CU215" s="12">
        <v>0</v>
      </c>
      <c r="CV215" s="12"/>
      <c r="CW215" s="12"/>
      <c r="CX215" s="12">
        <v>0</v>
      </c>
      <c r="CY215" s="12">
        <v>0</v>
      </c>
      <c r="CZ215" s="12"/>
      <c r="DA215" s="12"/>
      <c r="DB215" s="12">
        <v>0</v>
      </c>
      <c r="DC215" s="12">
        <v>0</v>
      </c>
      <c r="DD215" s="12"/>
      <c r="DE215" s="12"/>
      <c r="DF215" s="12">
        <v>0</v>
      </c>
      <c r="DG215" s="12">
        <v>0</v>
      </c>
      <c r="DH215" s="12"/>
      <c r="DI215" s="12"/>
      <c r="DJ215" s="12">
        <v>0</v>
      </c>
      <c r="DK215" s="12">
        <v>0</v>
      </c>
      <c r="DL215" s="12"/>
      <c r="DM215" s="12"/>
      <c r="DN215" s="12">
        <v>0</v>
      </c>
      <c r="DO215" s="12">
        <v>0</v>
      </c>
      <c r="DP215" s="12"/>
      <c r="DQ215" s="12"/>
      <c r="DR215" s="12">
        <v>0</v>
      </c>
      <c r="DS215" s="12">
        <v>0</v>
      </c>
      <c r="DT215" s="12"/>
      <c r="DU215" s="12"/>
      <c r="DV215" s="12">
        <v>0</v>
      </c>
      <c r="DW215" s="12">
        <v>0</v>
      </c>
      <c r="DX215" s="12"/>
      <c r="DY215" s="12"/>
      <c r="DZ215" s="12">
        <v>0</v>
      </c>
      <c r="EA215" s="12">
        <v>0</v>
      </c>
      <c r="EB215" s="12"/>
      <c r="EC215" s="12"/>
      <c r="ED215" s="12">
        <v>0</v>
      </c>
      <c r="EE215" s="12">
        <v>0</v>
      </c>
      <c r="EF215" s="12"/>
      <c r="EG215" s="12"/>
      <c r="EH215" s="12">
        <v>0</v>
      </c>
      <c r="EI215" s="12">
        <v>0</v>
      </c>
      <c r="EJ215" s="12"/>
      <c r="EK215" s="12"/>
      <c r="EL215" s="12">
        <v>0</v>
      </c>
      <c r="EM215" s="12">
        <v>0</v>
      </c>
      <c r="EN215" s="12"/>
      <c r="EO215" s="12"/>
      <c r="EP215" s="12">
        <v>0</v>
      </c>
      <c r="EQ215" s="12">
        <v>0</v>
      </c>
      <c r="ER215" s="12"/>
      <c r="ES215" s="12"/>
      <c r="ET215" s="12">
        <v>0</v>
      </c>
      <c r="EU215" s="12">
        <v>0</v>
      </c>
      <c r="EV215" s="12"/>
      <c r="EW215" s="12"/>
      <c r="EX215" s="12">
        <v>0</v>
      </c>
      <c r="EY215" s="12">
        <v>0</v>
      </c>
      <c r="EZ215" s="12"/>
      <c r="FA215" s="12"/>
      <c r="FB215" s="12">
        <v>0</v>
      </c>
      <c r="FC215" s="12">
        <v>0</v>
      </c>
      <c r="FD215" s="12"/>
      <c r="FE215" s="12"/>
      <c r="FF215" s="12">
        <v>0</v>
      </c>
      <c r="FG215" s="12">
        <v>0</v>
      </c>
      <c r="FH215" s="12"/>
      <c r="FI215" s="12"/>
      <c r="FJ215" s="12">
        <v>0</v>
      </c>
      <c r="FK215" s="12">
        <v>0</v>
      </c>
      <c r="FL215" s="12"/>
      <c r="FM215" s="12"/>
      <c r="FN215" s="12">
        <v>0</v>
      </c>
      <c r="FO215" s="12">
        <v>0</v>
      </c>
      <c r="FP215" s="12"/>
      <c r="FQ215" s="12"/>
      <c r="FR215" s="12">
        <v>0</v>
      </c>
      <c r="FS215" s="12">
        <v>0</v>
      </c>
      <c r="FT215" s="12"/>
      <c r="FU215" s="12"/>
      <c r="FV215" s="12">
        <v>0</v>
      </c>
      <c r="FW215" s="12">
        <v>0</v>
      </c>
      <c r="FX215" s="12"/>
      <c r="FY215" s="12"/>
      <c r="FZ215" s="12">
        <v>0</v>
      </c>
      <c r="GA215" s="12">
        <v>0</v>
      </c>
      <c r="GB215" s="12"/>
      <c r="GC215" s="12"/>
      <c r="GD215" s="12">
        <v>0</v>
      </c>
      <c r="GE215" s="12">
        <v>0</v>
      </c>
      <c r="GF215" s="12"/>
      <c r="GG215" s="12"/>
      <c r="GH215" s="12">
        <v>0</v>
      </c>
      <c r="GI215" s="12">
        <v>0</v>
      </c>
      <c r="GJ215" s="12"/>
      <c r="GK215" s="12"/>
      <c r="GL215" s="12">
        <v>0</v>
      </c>
      <c r="GM215" s="12">
        <v>0</v>
      </c>
      <c r="GN215" s="12"/>
      <c r="GO215" s="12"/>
      <c r="GP215" s="12">
        <v>0</v>
      </c>
      <c r="GQ215" s="12">
        <v>0</v>
      </c>
      <c r="GR215" s="12"/>
      <c r="GS215" s="12"/>
      <c r="GT215" s="12">
        <v>0</v>
      </c>
      <c r="GU215" s="12">
        <v>0</v>
      </c>
      <c r="GV215" s="12"/>
      <c r="GW215" s="12"/>
      <c r="GX215" s="12">
        <v>0</v>
      </c>
      <c r="GY215" s="12">
        <v>0</v>
      </c>
      <c r="GZ215" s="12"/>
      <c r="HA215" s="12"/>
      <c r="HB215" s="12">
        <v>0</v>
      </c>
      <c r="HC215" s="12">
        <v>0</v>
      </c>
      <c r="HD215" s="12"/>
      <c r="HE215" s="12"/>
      <c r="HF215" s="12">
        <v>0</v>
      </c>
      <c r="HG215" s="12">
        <v>0</v>
      </c>
      <c r="HH215" s="12"/>
      <c r="HI215" s="12"/>
      <c r="HJ215" s="12">
        <v>0</v>
      </c>
      <c r="HK215" s="12">
        <v>0</v>
      </c>
      <c r="HL215" s="12"/>
      <c r="HM215" s="12"/>
      <c r="HN215" s="12">
        <v>0</v>
      </c>
      <c r="HO215" s="12">
        <v>0</v>
      </c>
      <c r="HP215" s="12"/>
      <c r="HQ215" s="12"/>
      <c r="HR215" s="12">
        <v>0</v>
      </c>
      <c r="HS215" s="12">
        <v>0</v>
      </c>
      <c r="HT215" s="12"/>
      <c r="HU215" s="12"/>
      <c r="HV215" s="12">
        <v>0</v>
      </c>
      <c r="HW215" s="12">
        <v>0</v>
      </c>
      <c r="HX215" s="12"/>
      <c r="HY215" s="12"/>
      <c r="HZ215" s="12">
        <v>0</v>
      </c>
      <c r="IA215" s="12">
        <v>0</v>
      </c>
      <c r="IB215" s="12"/>
      <c r="IC215" s="12"/>
      <c r="ID215" s="12">
        <v>0</v>
      </c>
      <c r="IE215" s="12">
        <v>0</v>
      </c>
      <c r="IF215" s="12"/>
      <c r="IG215" s="12"/>
      <c r="IH215" s="12">
        <v>0</v>
      </c>
      <c r="II215" s="12">
        <v>0</v>
      </c>
      <c r="IJ215" s="12"/>
      <c r="IK215" s="12"/>
      <c r="IL215" s="12">
        <v>0</v>
      </c>
      <c r="IM215" s="12">
        <v>0</v>
      </c>
      <c r="IN215" s="12"/>
      <c r="IO215" s="12"/>
      <c r="IP215" s="12">
        <v>0</v>
      </c>
      <c r="IQ215" s="12">
        <v>0</v>
      </c>
      <c r="IR215" s="12"/>
      <c r="IS215" s="12"/>
      <c r="IT215" s="12">
        <v>0</v>
      </c>
      <c r="IU215" s="12">
        <v>0</v>
      </c>
      <c r="IV215" s="12"/>
      <c r="IW215" s="12"/>
      <c r="IX215" s="12">
        <v>0</v>
      </c>
      <c r="IY215" s="12">
        <v>0</v>
      </c>
      <c r="IZ215" s="12"/>
      <c r="JA215" s="12"/>
      <c r="JB215" s="12">
        <v>0</v>
      </c>
      <c r="JC215" s="12">
        <v>0</v>
      </c>
      <c r="JD215" s="12"/>
      <c r="JE215" s="12"/>
      <c r="JF215" s="12">
        <v>0</v>
      </c>
      <c r="JG215" s="12">
        <v>0</v>
      </c>
      <c r="JH215" s="12"/>
      <c r="JI215" s="12"/>
      <c r="JJ215" s="12">
        <v>0</v>
      </c>
      <c r="JK215" s="12">
        <v>0</v>
      </c>
      <c r="JL215" s="12"/>
      <c r="JM215" s="12"/>
      <c r="JN215" s="12">
        <v>0</v>
      </c>
      <c r="JO215" s="12">
        <v>0</v>
      </c>
      <c r="JP215" s="12"/>
      <c r="JQ215" s="12"/>
      <c r="JR215" s="12">
        <v>0</v>
      </c>
      <c r="JS215" s="12">
        <v>0</v>
      </c>
      <c r="JT215" s="12"/>
      <c r="JU215" s="12"/>
      <c r="JV215" s="12">
        <v>0</v>
      </c>
      <c r="JW215" s="12">
        <v>0</v>
      </c>
      <c r="JX215" s="12"/>
      <c r="JY215" s="12"/>
      <c r="JZ215" s="12">
        <v>0</v>
      </c>
      <c r="KA215" s="12">
        <v>0</v>
      </c>
      <c r="KB215" s="12"/>
      <c r="KC215" s="12"/>
      <c r="KD215" s="12">
        <v>0</v>
      </c>
      <c r="KE215" s="12">
        <v>0</v>
      </c>
      <c r="KF215" s="12"/>
      <c r="KG215" s="12"/>
      <c r="KH215" s="12">
        <v>0</v>
      </c>
      <c r="KI215" s="12">
        <v>0</v>
      </c>
      <c r="KJ215" s="12"/>
      <c r="KK215" s="12"/>
      <c r="KL215" s="12">
        <v>0</v>
      </c>
      <c r="KM215" s="12">
        <v>0</v>
      </c>
      <c r="KN215" s="12"/>
      <c r="KO215" s="12"/>
      <c r="KP215" s="12">
        <v>0</v>
      </c>
      <c r="KQ215" s="12">
        <v>0</v>
      </c>
      <c r="KR215" s="12"/>
      <c r="KS215" s="12"/>
      <c r="KT215" s="12">
        <v>0</v>
      </c>
      <c r="KU215" s="12">
        <v>0</v>
      </c>
      <c r="KV215" s="12"/>
      <c r="KW215" s="12"/>
      <c r="KX215" s="12">
        <v>0</v>
      </c>
      <c r="KY215" s="12">
        <v>0</v>
      </c>
      <c r="KZ215" s="12"/>
      <c r="LA215" s="12"/>
      <c r="LB215" s="12">
        <v>0</v>
      </c>
      <c r="LC215" s="12">
        <v>0</v>
      </c>
      <c r="LD215" s="12"/>
      <c r="LE215" s="12"/>
      <c r="LF215" s="12">
        <v>0</v>
      </c>
      <c r="LG215" s="12">
        <v>0</v>
      </c>
      <c r="LH215" s="12"/>
      <c r="LI215" s="12"/>
      <c r="LJ215" s="12">
        <v>0</v>
      </c>
      <c r="LK215" s="12">
        <v>0</v>
      </c>
      <c r="LL215" s="12"/>
      <c r="LM215" s="12"/>
      <c r="LN215" s="12">
        <v>0</v>
      </c>
      <c r="LO215" s="12">
        <v>0</v>
      </c>
      <c r="LP215" s="12"/>
      <c r="LQ215" s="12"/>
      <c r="LR215" s="12">
        <v>0</v>
      </c>
      <c r="LS215" s="12">
        <v>0</v>
      </c>
      <c r="LT215" s="12"/>
      <c r="LU215" s="12"/>
      <c r="LV215" s="12">
        <v>0</v>
      </c>
      <c r="LW215" s="12">
        <v>0</v>
      </c>
      <c r="LX215" s="12"/>
      <c r="LY215" s="12"/>
      <c r="LZ215" s="12">
        <v>0</v>
      </c>
      <c r="MA215" s="12">
        <v>0</v>
      </c>
      <c r="MB215" s="12"/>
      <c r="MC215" s="12"/>
      <c r="MD215" s="12">
        <v>0</v>
      </c>
      <c r="ME215" s="12">
        <v>0</v>
      </c>
      <c r="MF215" s="12"/>
      <c r="MG215" s="12"/>
      <c r="MH215" s="12">
        <v>0</v>
      </c>
      <c r="MI215" s="12">
        <v>0</v>
      </c>
      <c r="MJ215" s="12"/>
      <c r="MK215" s="12"/>
      <c r="ML215" s="12">
        <v>0</v>
      </c>
      <c r="MM215" s="12">
        <v>0</v>
      </c>
      <c r="MN215" s="12"/>
      <c r="MO215" s="12"/>
      <c r="MP215" s="12">
        <v>0</v>
      </c>
      <c r="MQ215" s="12">
        <v>0</v>
      </c>
      <c r="MR215" s="12"/>
      <c r="MS215" s="12"/>
      <c r="MT215" s="12">
        <v>0</v>
      </c>
      <c r="MU215" s="12">
        <v>0</v>
      </c>
      <c r="MV215" s="12"/>
      <c r="MW215" s="12"/>
      <c r="MX215" s="12">
        <v>0</v>
      </c>
      <c r="MY215" s="12">
        <v>0</v>
      </c>
      <c r="MZ215" s="12"/>
      <c r="NA215" s="12"/>
      <c r="NB215" s="12">
        <v>0</v>
      </c>
      <c r="NC215" s="12">
        <v>0</v>
      </c>
      <c r="ND215" s="12"/>
      <c r="NE215" s="12"/>
      <c r="NF215" s="12">
        <v>0</v>
      </c>
      <c r="NG215" s="12">
        <v>0</v>
      </c>
      <c r="NH215" s="12"/>
      <c r="NI215" s="12"/>
      <c r="NJ215" s="12">
        <v>0</v>
      </c>
      <c r="NK215" s="12">
        <v>0</v>
      </c>
      <c r="NL215" s="12"/>
      <c r="NM215" s="12"/>
      <c r="NN215" s="12">
        <v>0</v>
      </c>
      <c r="NO215" s="12">
        <v>0</v>
      </c>
      <c r="NP215" s="12"/>
      <c r="NQ215" s="12"/>
      <c r="NR215" s="12">
        <v>0</v>
      </c>
      <c r="NS215" s="12">
        <v>0</v>
      </c>
      <c r="NT215" s="12"/>
      <c r="NU215" s="12"/>
      <c r="NV215" s="12">
        <v>0</v>
      </c>
      <c r="NW215" s="12">
        <v>0</v>
      </c>
      <c r="NX215" s="12"/>
      <c r="NY215" s="12"/>
      <c r="NZ215" s="12">
        <v>0</v>
      </c>
      <c r="OA215" s="12">
        <v>0</v>
      </c>
      <c r="OB215" s="12"/>
      <c r="OC215" s="12"/>
      <c r="OD215" s="12">
        <v>0</v>
      </c>
      <c r="OE215" s="12">
        <v>0</v>
      </c>
      <c r="OF215" s="12"/>
      <c r="OG215" s="12"/>
      <c r="OH215" s="12">
        <v>0</v>
      </c>
      <c r="OI215" s="12">
        <v>0</v>
      </c>
      <c r="OJ215" s="12"/>
      <c r="OK215" s="12"/>
      <c r="OL215" s="12">
        <v>0</v>
      </c>
      <c r="OM215" s="12">
        <v>0</v>
      </c>
      <c r="ON215" s="12"/>
      <c r="OO215" s="12"/>
      <c r="OP215" s="12">
        <v>0</v>
      </c>
      <c r="OQ215" s="12">
        <v>0</v>
      </c>
      <c r="OR215" s="12"/>
      <c r="OS215" s="12"/>
      <c r="OT215" s="12">
        <v>0</v>
      </c>
      <c r="OU215" s="12">
        <v>0</v>
      </c>
      <c r="OV215" s="12"/>
      <c r="OW215" s="12"/>
      <c r="OX215" s="12">
        <v>0</v>
      </c>
      <c r="OY215" s="12">
        <v>0</v>
      </c>
      <c r="OZ215" s="12"/>
      <c r="PA215" s="12"/>
      <c r="PB215" s="12">
        <v>0</v>
      </c>
      <c r="PC215" s="12">
        <v>0</v>
      </c>
      <c r="PD215" s="12"/>
      <c r="PE215" s="12"/>
      <c r="PF215" s="12">
        <v>0</v>
      </c>
      <c r="PG215" s="12">
        <v>0</v>
      </c>
      <c r="PH215" s="12"/>
      <c r="PI215" s="12"/>
      <c r="PJ215" s="12">
        <v>0</v>
      </c>
      <c r="PK215" s="12">
        <v>0</v>
      </c>
      <c r="PL215" s="12"/>
      <c r="PM215" s="12"/>
      <c r="PN215" s="12">
        <v>0</v>
      </c>
      <c r="PO215" s="12">
        <v>0</v>
      </c>
      <c r="PP215" s="12"/>
      <c r="PQ215" s="12"/>
      <c r="PR215" s="12">
        <v>0</v>
      </c>
      <c r="PS215" s="12">
        <v>0</v>
      </c>
      <c r="PT215" s="12"/>
      <c r="PU215" s="12"/>
      <c r="PV215" s="12">
        <v>0</v>
      </c>
      <c r="PW215" s="12">
        <v>0</v>
      </c>
      <c r="PX215" s="12"/>
      <c r="PY215" s="12"/>
      <c r="PZ215" s="12">
        <v>0</v>
      </c>
      <c r="QA215" s="12">
        <v>0</v>
      </c>
      <c r="QB215" s="12"/>
      <c r="QC215" s="12"/>
      <c r="QD215" s="12">
        <v>0</v>
      </c>
      <c r="QE215" s="12">
        <v>0</v>
      </c>
      <c r="QF215" s="12"/>
      <c r="QG215" s="12"/>
      <c r="QH215" s="12">
        <v>0</v>
      </c>
      <c r="QI215" s="12">
        <v>0</v>
      </c>
      <c r="QJ215" s="12"/>
      <c r="QK215" s="12"/>
      <c r="QL215" s="12">
        <v>0</v>
      </c>
      <c r="QM215" s="12">
        <v>0</v>
      </c>
      <c r="QN215" s="12"/>
      <c r="QO215" s="12"/>
      <c r="QP215" s="12">
        <v>0</v>
      </c>
      <c r="QQ215" s="12">
        <v>0</v>
      </c>
      <c r="QR215" s="12"/>
      <c r="QS215" s="12"/>
      <c r="QT215" s="12">
        <v>0</v>
      </c>
      <c r="QU215" s="12">
        <v>0</v>
      </c>
      <c r="QV215" s="12"/>
      <c r="QW215" s="12"/>
      <c r="QX215" s="12">
        <v>0</v>
      </c>
      <c r="QY215" s="12">
        <v>0</v>
      </c>
      <c r="QZ215" s="12"/>
      <c r="RA215" s="12"/>
      <c r="RB215" s="12">
        <v>0</v>
      </c>
      <c r="RC215" s="12">
        <v>0</v>
      </c>
      <c r="RD215" s="12"/>
      <c r="RE215" s="12"/>
      <c r="RF215" s="12">
        <v>0</v>
      </c>
      <c r="RG215" s="12">
        <v>0</v>
      </c>
      <c r="RH215" s="12"/>
      <c r="RI215" s="12"/>
      <c r="RJ215" s="12">
        <v>0</v>
      </c>
      <c r="RK215" s="12">
        <v>0</v>
      </c>
      <c r="RL215" s="12"/>
      <c r="RM215" s="12"/>
      <c r="RN215" s="12">
        <v>0</v>
      </c>
      <c r="RO215" s="12">
        <v>0</v>
      </c>
      <c r="RP215" s="12"/>
      <c r="RQ215" s="12"/>
      <c r="RR215" s="12">
        <v>0</v>
      </c>
      <c r="RS215" s="12">
        <v>0</v>
      </c>
      <c r="RT215" s="12"/>
      <c r="RU215" s="12"/>
      <c r="RV215" s="12">
        <v>0</v>
      </c>
      <c r="RW215" s="12">
        <v>0</v>
      </c>
      <c r="RX215" s="12"/>
      <c r="RY215" s="12"/>
      <c r="RZ215" s="12">
        <v>0</v>
      </c>
      <c r="SA215" s="12">
        <v>0</v>
      </c>
      <c r="SB215" s="12"/>
      <c r="SC215" s="12"/>
      <c r="SD215" s="12">
        <v>0</v>
      </c>
      <c r="SE215" s="12">
        <v>0</v>
      </c>
      <c r="SF215" s="12"/>
      <c r="SG215" s="12"/>
      <c r="SH215" s="12">
        <v>0</v>
      </c>
      <c r="SI215" s="12">
        <v>0</v>
      </c>
      <c r="SJ215" s="12"/>
      <c r="SK215" s="12"/>
      <c r="SL215" s="12">
        <v>0</v>
      </c>
      <c r="SM215" s="12">
        <v>0</v>
      </c>
      <c r="SN215" s="12"/>
      <c r="SO215" s="12"/>
      <c r="SP215" s="12">
        <v>0</v>
      </c>
      <c r="SQ215" s="12">
        <v>0</v>
      </c>
      <c r="SR215" s="12"/>
      <c r="SS215" s="12"/>
      <c r="ST215" s="12">
        <v>0</v>
      </c>
      <c r="SU215" s="12">
        <f>ROUND(SR215/1000000*IF(SS215=0,0,VLOOKUP(SS215,名称和价格索引!$A$4:$C$834,3,FALSE)),1)</f>
        <v>0</v>
      </c>
      <c r="SV215" s="49" t="e">
        <f t="array" ref="SV215">SUM(VLOOKUP(D215,D215:SU215,ROW($1:$128)*4,0))</f>
        <v>#N/A</v>
      </c>
    </row>
    <row r="216" s="5" customFormat="1" customHeight="1" spans="1:516">
      <c r="A216" s="58" t="s">
        <v>911</v>
      </c>
      <c r="B216" s="12" t="s">
        <v>519</v>
      </c>
      <c r="C216" s="14">
        <v>817</v>
      </c>
      <c r="D216" s="12"/>
      <c r="E216" s="12"/>
      <c r="F216" s="12"/>
      <c r="G216" s="12"/>
      <c r="H216" s="12"/>
      <c r="I216" s="12"/>
      <c r="J216" s="12"/>
      <c r="K216" s="12"/>
      <c r="L216" s="12">
        <v>50000</v>
      </c>
      <c r="M216" s="12">
        <v>301</v>
      </c>
      <c r="N216" s="12" t="s">
        <v>520</v>
      </c>
      <c r="O216" s="12">
        <v>2</v>
      </c>
      <c r="P216" s="12">
        <v>50000</v>
      </c>
      <c r="Q216" s="12">
        <v>321</v>
      </c>
      <c r="R216" s="12" t="s">
        <v>521</v>
      </c>
      <c r="S216" s="12">
        <v>2</v>
      </c>
      <c r="T216" s="12"/>
      <c r="U216" s="12"/>
      <c r="V216" s="12">
        <v>0</v>
      </c>
      <c r="W216" s="12">
        <v>0</v>
      </c>
      <c r="X216" s="12">
        <v>3000</v>
      </c>
      <c r="Y216" s="12">
        <v>99900004</v>
      </c>
      <c r="Z216" s="12" t="s">
        <v>533</v>
      </c>
      <c r="AA216" s="12">
        <v>1.4</v>
      </c>
      <c r="AB216" s="12">
        <v>3000</v>
      </c>
      <c r="AC216" s="12">
        <v>99940002</v>
      </c>
      <c r="AD216" s="12" t="s">
        <v>534</v>
      </c>
      <c r="AE216" s="12">
        <v>1.5</v>
      </c>
      <c r="AF216" s="12">
        <v>3000</v>
      </c>
      <c r="AG216" s="12">
        <v>99930002</v>
      </c>
      <c r="AH216" s="12" t="s">
        <v>535</v>
      </c>
      <c r="AI216" s="12">
        <v>1.2</v>
      </c>
      <c r="AJ216" s="12">
        <v>3000</v>
      </c>
      <c r="AK216" s="12">
        <v>99930003</v>
      </c>
      <c r="AL216" s="12" t="s">
        <v>536</v>
      </c>
      <c r="AM216" s="12">
        <v>1.2</v>
      </c>
      <c r="AN216" s="12">
        <v>3000</v>
      </c>
      <c r="AO216" s="12">
        <v>99940017</v>
      </c>
      <c r="AP216" s="12" t="s">
        <v>537</v>
      </c>
      <c r="AQ216" s="12">
        <v>2.3</v>
      </c>
      <c r="AR216" s="12">
        <v>3000</v>
      </c>
      <c r="AS216" s="12">
        <v>99940003</v>
      </c>
      <c r="AT216" s="12" t="s">
        <v>538</v>
      </c>
      <c r="AU216" s="12">
        <v>2.3</v>
      </c>
      <c r="AV216" s="12"/>
      <c r="AW216" s="12"/>
      <c r="AX216" s="12">
        <v>0</v>
      </c>
      <c r="AY216" s="12">
        <v>0</v>
      </c>
      <c r="AZ216" s="12"/>
      <c r="BA216" s="12"/>
      <c r="BB216" s="12">
        <v>0</v>
      </c>
      <c r="BC216" s="12">
        <v>0</v>
      </c>
      <c r="BD216" s="12"/>
      <c r="BE216" s="12"/>
      <c r="BF216" s="12">
        <v>0</v>
      </c>
      <c r="BG216" s="12">
        <v>0</v>
      </c>
      <c r="BH216" s="12">
        <v>6000</v>
      </c>
      <c r="BI216" s="12">
        <v>99980113</v>
      </c>
      <c r="BJ216" s="12" t="s">
        <v>528</v>
      </c>
      <c r="BK216" s="12">
        <v>0.4</v>
      </c>
      <c r="BL216" s="12">
        <v>6000</v>
      </c>
      <c r="BM216" s="12">
        <v>99990113</v>
      </c>
      <c r="BN216" s="12" t="s">
        <v>529</v>
      </c>
      <c r="BO216" s="12">
        <v>0.4</v>
      </c>
      <c r="BP216" s="12">
        <v>6000</v>
      </c>
      <c r="BQ216" s="12">
        <v>99900001</v>
      </c>
      <c r="BR216" s="12" t="s">
        <v>522</v>
      </c>
      <c r="BS216" s="12">
        <v>0.2</v>
      </c>
      <c r="BT216" s="12">
        <v>6000</v>
      </c>
      <c r="BU216" s="12">
        <v>99900002</v>
      </c>
      <c r="BV216" s="12" t="s">
        <v>523</v>
      </c>
      <c r="BW216" s="12">
        <v>1.5</v>
      </c>
      <c r="BX216" s="12"/>
      <c r="BY216" s="12"/>
      <c r="BZ216" s="12">
        <v>0</v>
      </c>
      <c r="CA216" s="12">
        <v>0</v>
      </c>
      <c r="CB216" s="12">
        <v>6000</v>
      </c>
      <c r="CC216" s="12">
        <v>99920001</v>
      </c>
      <c r="CD216" s="12" t="s">
        <v>524</v>
      </c>
      <c r="CE216" s="12">
        <v>1.5</v>
      </c>
      <c r="CF216" s="12">
        <v>6000</v>
      </c>
      <c r="CG216" s="12">
        <v>99930001</v>
      </c>
      <c r="CH216" s="12" t="s">
        <v>525</v>
      </c>
      <c r="CI216" s="12">
        <v>1.5</v>
      </c>
      <c r="CJ216" s="12">
        <v>6000</v>
      </c>
      <c r="CK216" s="12">
        <v>99940001</v>
      </c>
      <c r="CL216" s="12" t="s">
        <v>526</v>
      </c>
      <c r="CM216" s="12">
        <v>2.4</v>
      </c>
      <c r="CN216" s="12">
        <v>6000</v>
      </c>
      <c r="CO216" s="12">
        <v>99920002</v>
      </c>
      <c r="CP216" s="12" t="s">
        <v>527</v>
      </c>
      <c r="CQ216" s="12">
        <v>3</v>
      </c>
      <c r="CR216" s="12"/>
      <c r="CS216" s="12"/>
      <c r="CT216" s="12">
        <v>0</v>
      </c>
      <c r="CU216" s="12">
        <v>0</v>
      </c>
      <c r="CV216" s="12"/>
      <c r="CW216" s="12"/>
      <c r="CX216" s="12">
        <v>0</v>
      </c>
      <c r="CY216" s="12">
        <v>0</v>
      </c>
      <c r="CZ216" s="12"/>
      <c r="DA216" s="12"/>
      <c r="DB216" s="12">
        <v>0</v>
      </c>
      <c r="DC216" s="12">
        <v>0</v>
      </c>
      <c r="DD216" s="12"/>
      <c r="DE216" s="12"/>
      <c r="DF216" s="12">
        <v>0</v>
      </c>
      <c r="DG216" s="12">
        <v>0</v>
      </c>
      <c r="DH216" s="12"/>
      <c r="DI216" s="12"/>
      <c r="DJ216" s="12">
        <v>0</v>
      </c>
      <c r="DK216" s="12">
        <v>0</v>
      </c>
      <c r="DL216" s="12"/>
      <c r="DM216" s="12"/>
      <c r="DN216" s="12">
        <v>0</v>
      </c>
      <c r="DO216" s="12">
        <v>0</v>
      </c>
      <c r="DP216" s="12"/>
      <c r="DQ216" s="12"/>
      <c r="DR216" s="12">
        <v>0</v>
      </c>
      <c r="DS216" s="12">
        <v>0</v>
      </c>
      <c r="DT216" s="12"/>
      <c r="DU216" s="12"/>
      <c r="DV216" s="12">
        <v>0</v>
      </c>
      <c r="DW216" s="12">
        <v>0</v>
      </c>
      <c r="DX216" s="12"/>
      <c r="DY216" s="12"/>
      <c r="DZ216" s="12">
        <v>0</v>
      </c>
      <c r="EA216" s="12">
        <v>0</v>
      </c>
      <c r="EB216" s="12"/>
      <c r="EC216" s="12"/>
      <c r="ED216" s="12">
        <v>0</v>
      </c>
      <c r="EE216" s="12">
        <v>0</v>
      </c>
      <c r="EF216" s="12"/>
      <c r="EG216" s="12"/>
      <c r="EH216" s="12">
        <v>0</v>
      </c>
      <c r="EI216" s="12">
        <v>0</v>
      </c>
      <c r="EJ216" s="12"/>
      <c r="EK216" s="12"/>
      <c r="EL216" s="12">
        <v>0</v>
      </c>
      <c r="EM216" s="12">
        <v>0</v>
      </c>
      <c r="EN216" s="12"/>
      <c r="EO216" s="12"/>
      <c r="EP216" s="12">
        <v>0</v>
      </c>
      <c r="EQ216" s="12">
        <v>0</v>
      </c>
      <c r="ER216" s="12"/>
      <c r="ES216" s="12"/>
      <c r="ET216" s="12">
        <v>0</v>
      </c>
      <c r="EU216" s="12">
        <v>0</v>
      </c>
      <c r="EV216" s="12"/>
      <c r="EW216" s="12"/>
      <c r="EX216" s="12">
        <v>0</v>
      </c>
      <c r="EY216" s="12">
        <v>0</v>
      </c>
      <c r="EZ216" s="12"/>
      <c r="FA216" s="12"/>
      <c r="FB216" s="12">
        <v>0</v>
      </c>
      <c r="FC216" s="12">
        <v>0</v>
      </c>
      <c r="FD216" s="12"/>
      <c r="FE216" s="12"/>
      <c r="FF216" s="12">
        <v>0</v>
      </c>
      <c r="FG216" s="12">
        <v>0</v>
      </c>
      <c r="FH216" s="12"/>
      <c r="FI216" s="12"/>
      <c r="FJ216" s="12">
        <v>0</v>
      </c>
      <c r="FK216" s="12">
        <v>0</v>
      </c>
      <c r="FL216" s="12"/>
      <c r="FM216" s="12"/>
      <c r="FN216" s="12">
        <v>0</v>
      </c>
      <c r="FO216" s="12">
        <v>0</v>
      </c>
      <c r="FP216" s="12"/>
      <c r="FQ216" s="12"/>
      <c r="FR216" s="12">
        <v>0</v>
      </c>
      <c r="FS216" s="12">
        <v>0</v>
      </c>
      <c r="FT216" s="12"/>
      <c r="FU216" s="12"/>
      <c r="FV216" s="12">
        <v>0</v>
      </c>
      <c r="FW216" s="12">
        <v>0</v>
      </c>
      <c r="FX216" s="12"/>
      <c r="FY216" s="12"/>
      <c r="FZ216" s="12">
        <v>0</v>
      </c>
      <c r="GA216" s="12">
        <v>0</v>
      </c>
      <c r="GB216" s="12"/>
      <c r="GC216" s="12"/>
      <c r="GD216" s="12">
        <v>0</v>
      </c>
      <c r="GE216" s="12">
        <v>0</v>
      </c>
      <c r="GF216" s="12"/>
      <c r="GG216" s="12"/>
      <c r="GH216" s="12">
        <v>0</v>
      </c>
      <c r="GI216" s="12">
        <v>0</v>
      </c>
      <c r="GJ216" s="12"/>
      <c r="GK216" s="12"/>
      <c r="GL216" s="12">
        <v>0</v>
      </c>
      <c r="GM216" s="12">
        <v>0</v>
      </c>
      <c r="GN216" s="12"/>
      <c r="GO216" s="12"/>
      <c r="GP216" s="12">
        <v>0</v>
      </c>
      <c r="GQ216" s="12">
        <v>0</v>
      </c>
      <c r="GR216" s="12"/>
      <c r="GS216" s="12"/>
      <c r="GT216" s="12">
        <v>0</v>
      </c>
      <c r="GU216" s="12">
        <v>0</v>
      </c>
      <c r="GV216" s="12"/>
      <c r="GW216" s="12"/>
      <c r="GX216" s="12">
        <v>0</v>
      </c>
      <c r="GY216" s="12">
        <v>0</v>
      </c>
      <c r="GZ216" s="12"/>
      <c r="HA216" s="12"/>
      <c r="HB216" s="12">
        <v>0</v>
      </c>
      <c r="HC216" s="12">
        <v>0</v>
      </c>
      <c r="HD216" s="12"/>
      <c r="HE216" s="12"/>
      <c r="HF216" s="12">
        <v>0</v>
      </c>
      <c r="HG216" s="12">
        <v>0</v>
      </c>
      <c r="HH216" s="12"/>
      <c r="HI216" s="12"/>
      <c r="HJ216" s="12">
        <v>0</v>
      </c>
      <c r="HK216" s="12">
        <v>0</v>
      </c>
      <c r="HL216" s="12"/>
      <c r="HM216" s="12"/>
      <c r="HN216" s="12">
        <v>0</v>
      </c>
      <c r="HO216" s="12">
        <v>0</v>
      </c>
      <c r="HP216" s="12"/>
      <c r="HQ216" s="12"/>
      <c r="HR216" s="12">
        <v>0</v>
      </c>
      <c r="HS216" s="12">
        <v>0</v>
      </c>
      <c r="HT216" s="12"/>
      <c r="HU216" s="12"/>
      <c r="HV216" s="12">
        <v>0</v>
      </c>
      <c r="HW216" s="12">
        <v>0</v>
      </c>
      <c r="HX216" s="12"/>
      <c r="HY216" s="12"/>
      <c r="HZ216" s="12">
        <v>0</v>
      </c>
      <c r="IA216" s="12">
        <v>0</v>
      </c>
      <c r="IB216" s="12"/>
      <c r="IC216" s="12"/>
      <c r="ID216" s="12">
        <v>0</v>
      </c>
      <c r="IE216" s="12">
        <v>0</v>
      </c>
      <c r="IF216" s="12"/>
      <c r="IG216" s="12"/>
      <c r="IH216" s="12">
        <v>0</v>
      </c>
      <c r="II216" s="12">
        <v>0</v>
      </c>
      <c r="IJ216" s="12"/>
      <c r="IK216" s="12"/>
      <c r="IL216" s="12">
        <v>0</v>
      </c>
      <c r="IM216" s="12">
        <v>0</v>
      </c>
      <c r="IN216" s="12"/>
      <c r="IO216" s="12"/>
      <c r="IP216" s="12">
        <v>0</v>
      </c>
      <c r="IQ216" s="12">
        <v>0</v>
      </c>
      <c r="IR216" s="12"/>
      <c r="IS216" s="12"/>
      <c r="IT216" s="12">
        <v>0</v>
      </c>
      <c r="IU216" s="12">
        <v>0</v>
      </c>
      <c r="IV216" s="12"/>
      <c r="IW216" s="12"/>
      <c r="IX216" s="12">
        <v>0</v>
      </c>
      <c r="IY216" s="12">
        <v>0</v>
      </c>
      <c r="IZ216" s="12"/>
      <c r="JA216" s="12"/>
      <c r="JB216" s="12">
        <v>0</v>
      </c>
      <c r="JC216" s="12">
        <v>0</v>
      </c>
      <c r="JD216" s="12"/>
      <c r="JE216" s="12"/>
      <c r="JF216" s="12">
        <v>0</v>
      </c>
      <c r="JG216" s="12">
        <v>0</v>
      </c>
      <c r="JH216" s="12"/>
      <c r="JI216" s="12"/>
      <c r="JJ216" s="12">
        <v>0</v>
      </c>
      <c r="JK216" s="12">
        <v>0</v>
      </c>
      <c r="JL216" s="12"/>
      <c r="JM216" s="12"/>
      <c r="JN216" s="12">
        <v>0</v>
      </c>
      <c r="JO216" s="12">
        <v>0</v>
      </c>
      <c r="JP216" s="12"/>
      <c r="JQ216" s="12"/>
      <c r="JR216" s="12">
        <v>0</v>
      </c>
      <c r="JS216" s="12">
        <v>0</v>
      </c>
      <c r="JT216" s="12"/>
      <c r="JU216" s="12"/>
      <c r="JV216" s="12">
        <v>0</v>
      </c>
      <c r="JW216" s="12">
        <v>0</v>
      </c>
      <c r="JX216" s="12"/>
      <c r="JY216" s="12"/>
      <c r="JZ216" s="12">
        <v>0</v>
      </c>
      <c r="KA216" s="12">
        <v>0</v>
      </c>
      <c r="KB216" s="12"/>
      <c r="KC216" s="12"/>
      <c r="KD216" s="12">
        <v>0</v>
      </c>
      <c r="KE216" s="12">
        <v>0</v>
      </c>
      <c r="KF216" s="12"/>
      <c r="KG216" s="12"/>
      <c r="KH216" s="12">
        <v>0</v>
      </c>
      <c r="KI216" s="12">
        <v>0</v>
      </c>
      <c r="KJ216" s="12"/>
      <c r="KK216" s="12"/>
      <c r="KL216" s="12">
        <v>0</v>
      </c>
      <c r="KM216" s="12">
        <v>0</v>
      </c>
      <c r="KN216" s="12"/>
      <c r="KO216" s="12"/>
      <c r="KP216" s="12">
        <v>0</v>
      </c>
      <c r="KQ216" s="12">
        <v>0</v>
      </c>
      <c r="KR216" s="12"/>
      <c r="KS216" s="12"/>
      <c r="KT216" s="12">
        <v>0</v>
      </c>
      <c r="KU216" s="12">
        <v>0</v>
      </c>
      <c r="KV216" s="12"/>
      <c r="KW216" s="12"/>
      <c r="KX216" s="12">
        <v>0</v>
      </c>
      <c r="KY216" s="12">
        <v>0</v>
      </c>
      <c r="KZ216" s="12"/>
      <c r="LA216" s="12"/>
      <c r="LB216" s="12">
        <v>0</v>
      </c>
      <c r="LC216" s="12">
        <v>0</v>
      </c>
      <c r="LD216" s="12"/>
      <c r="LE216" s="12"/>
      <c r="LF216" s="12">
        <v>0</v>
      </c>
      <c r="LG216" s="12">
        <v>0</v>
      </c>
      <c r="LH216" s="12"/>
      <c r="LI216" s="12"/>
      <c r="LJ216" s="12">
        <v>0</v>
      </c>
      <c r="LK216" s="12">
        <v>0</v>
      </c>
      <c r="LL216" s="12"/>
      <c r="LM216" s="12"/>
      <c r="LN216" s="12">
        <v>0</v>
      </c>
      <c r="LO216" s="12">
        <v>0</v>
      </c>
      <c r="LP216" s="12"/>
      <c r="LQ216" s="12"/>
      <c r="LR216" s="12">
        <v>0</v>
      </c>
      <c r="LS216" s="12">
        <v>0</v>
      </c>
      <c r="LT216" s="12"/>
      <c r="LU216" s="12"/>
      <c r="LV216" s="12">
        <v>0</v>
      </c>
      <c r="LW216" s="12">
        <v>0</v>
      </c>
      <c r="LX216" s="12"/>
      <c r="LY216" s="12"/>
      <c r="LZ216" s="12">
        <v>0</v>
      </c>
      <c r="MA216" s="12">
        <v>0</v>
      </c>
      <c r="MB216" s="12"/>
      <c r="MC216" s="12"/>
      <c r="MD216" s="12">
        <v>0</v>
      </c>
      <c r="ME216" s="12">
        <v>0</v>
      </c>
      <c r="MF216" s="12"/>
      <c r="MG216" s="12"/>
      <c r="MH216" s="12">
        <v>0</v>
      </c>
      <c r="MI216" s="12">
        <v>0</v>
      </c>
      <c r="MJ216" s="12"/>
      <c r="MK216" s="12"/>
      <c r="ML216" s="12">
        <v>0</v>
      </c>
      <c r="MM216" s="12">
        <v>0</v>
      </c>
      <c r="MN216" s="12"/>
      <c r="MO216" s="12"/>
      <c r="MP216" s="12">
        <v>0</v>
      </c>
      <c r="MQ216" s="12">
        <v>0</v>
      </c>
      <c r="MR216" s="12"/>
      <c r="MS216" s="12"/>
      <c r="MT216" s="12">
        <v>0</v>
      </c>
      <c r="MU216" s="12">
        <v>0</v>
      </c>
      <c r="MV216" s="12"/>
      <c r="MW216" s="12"/>
      <c r="MX216" s="12">
        <v>0</v>
      </c>
      <c r="MY216" s="12">
        <v>0</v>
      </c>
      <c r="MZ216" s="12"/>
      <c r="NA216" s="12"/>
      <c r="NB216" s="12">
        <v>0</v>
      </c>
      <c r="NC216" s="12">
        <v>0</v>
      </c>
      <c r="ND216" s="12"/>
      <c r="NE216" s="12"/>
      <c r="NF216" s="12">
        <v>0</v>
      </c>
      <c r="NG216" s="12">
        <v>0</v>
      </c>
      <c r="NH216" s="12"/>
      <c r="NI216" s="12"/>
      <c r="NJ216" s="12">
        <v>0</v>
      </c>
      <c r="NK216" s="12">
        <v>0</v>
      </c>
      <c r="NL216" s="12"/>
      <c r="NM216" s="12"/>
      <c r="NN216" s="12">
        <v>0</v>
      </c>
      <c r="NO216" s="12">
        <v>0</v>
      </c>
      <c r="NP216" s="12"/>
      <c r="NQ216" s="12"/>
      <c r="NR216" s="12">
        <v>0</v>
      </c>
      <c r="NS216" s="12">
        <v>0</v>
      </c>
      <c r="NT216" s="12"/>
      <c r="NU216" s="12"/>
      <c r="NV216" s="12">
        <v>0</v>
      </c>
      <c r="NW216" s="12">
        <v>0</v>
      </c>
      <c r="NX216" s="12"/>
      <c r="NY216" s="12"/>
      <c r="NZ216" s="12">
        <v>0</v>
      </c>
      <c r="OA216" s="12">
        <v>0</v>
      </c>
      <c r="OB216" s="12"/>
      <c r="OC216" s="12"/>
      <c r="OD216" s="12">
        <v>0</v>
      </c>
      <c r="OE216" s="12">
        <v>0</v>
      </c>
      <c r="OF216" s="12"/>
      <c r="OG216" s="12"/>
      <c r="OH216" s="12">
        <v>0</v>
      </c>
      <c r="OI216" s="12">
        <v>0</v>
      </c>
      <c r="OJ216" s="12"/>
      <c r="OK216" s="12"/>
      <c r="OL216" s="12">
        <v>0</v>
      </c>
      <c r="OM216" s="12">
        <v>0</v>
      </c>
      <c r="ON216" s="12"/>
      <c r="OO216" s="12"/>
      <c r="OP216" s="12">
        <v>0</v>
      </c>
      <c r="OQ216" s="12">
        <v>0</v>
      </c>
      <c r="OR216" s="12"/>
      <c r="OS216" s="12"/>
      <c r="OT216" s="12">
        <v>0</v>
      </c>
      <c r="OU216" s="12">
        <v>0</v>
      </c>
      <c r="OV216" s="12"/>
      <c r="OW216" s="12"/>
      <c r="OX216" s="12">
        <v>0</v>
      </c>
      <c r="OY216" s="12">
        <v>0</v>
      </c>
      <c r="OZ216" s="12"/>
      <c r="PA216" s="12"/>
      <c r="PB216" s="12">
        <v>0</v>
      </c>
      <c r="PC216" s="12">
        <v>0</v>
      </c>
      <c r="PD216" s="12"/>
      <c r="PE216" s="12"/>
      <c r="PF216" s="12">
        <v>0</v>
      </c>
      <c r="PG216" s="12">
        <v>0</v>
      </c>
      <c r="PH216" s="12"/>
      <c r="PI216" s="12"/>
      <c r="PJ216" s="12">
        <v>0</v>
      </c>
      <c r="PK216" s="12">
        <v>0</v>
      </c>
      <c r="PL216" s="12"/>
      <c r="PM216" s="12"/>
      <c r="PN216" s="12">
        <v>0</v>
      </c>
      <c r="PO216" s="12">
        <v>0</v>
      </c>
      <c r="PP216" s="12"/>
      <c r="PQ216" s="12"/>
      <c r="PR216" s="12">
        <v>0</v>
      </c>
      <c r="PS216" s="12">
        <v>0</v>
      </c>
      <c r="PT216" s="12"/>
      <c r="PU216" s="12"/>
      <c r="PV216" s="12">
        <v>0</v>
      </c>
      <c r="PW216" s="12">
        <v>0</v>
      </c>
      <c r="PX216" s="12"/>
      <c r="PY216" s="12"/>
      <c r="PZ216" s="12">
        <v>0</v>
      </c>
      <c r="QA216" s="12">
        <v>0</v>
      </c>
      <c r="QB216" s="12"/>
      <c r="QC216" s="12"/>
      <c r="QD216" s="12">
        <v>0</v>
      </c>
      <c r="QE216" s="12">
        <v>0</v>
      </c>
      <c r="QF216" s="12"/>
      <c r="QG216" s="12"/>
      <c r="QH216" s="12">
        <v>0</v>
      </c>
      <c r="QI216" s="12">
        <v>0</v>
      </c>
      <c r="QJ216" s="12"/>
      <c r="QK216" s="12"/>
      <c r="QL216" s="12">
        <v>0</v>
      </c>
      <c r="QM216" s="12">
        <v>0</v>
      </c>
      <c r="QN216" s="12"/>
      <c r="QO216" s="12"/>
      <c r="QP216" s="12">
        <v>0</v>
      </c>
      <c r="QQ216" s="12">
        <v>0</v>
      </c>
      <c r="QR216" s="12"/>
      <c r="QS216" s="12"/>
      <c r="QT216" s="12">
        <v>0</v>
      </c>
      <c r="QU216" s="12">
        <v>0</v>
      </c>
      <c r="QV216" s="12"/>
      <c r="QW216" s="12"/>
      <c r="QX216" s="12">
        <v>0</v>
      </c>
      <c r="QY216" s="12">
        <v>0</v>
      </c>
      <c r="QZ216" s="12"/>
      <c r="RA216" s="12"/>
      <c r="RB216" s="12">
        <v>0</v>
      </c>
      <c r="RC216" s="12">
        <v>0</v>
      </c>
      <c r="RD216" s="12"/>
      <c r="RE216" s="12"/>
      <c r="RF216" s="12">
        <v>0</v>
      </c>
      <c r="RG216" s="12">
        <v>0</v>
      </c>
      <c r="RH216" s="12"/>
      <c r="RI216" s="12"/>
      <c r="RJ216" s="12">
        <v>0</v>
      </c>
      <c r="RK216" s="12">
        <v>0</v>
      </c>
      <c r="RL216" s="12"/>
      <c r="RM216" s="12"/>
      <c r="RN216" s="12">
        <v>0</v>
      </c>
      <c r="RO216" s="12">
        <v>0</v>
      </c>
      <c r="RP216" s="12"/>
      <c r="RQ216" s="12"/>
      <c r="RR216" s="12">
        <v>0</v>
      </c>
      <c r="RS216" s="12">
        <v>0</v>
      </c>
      <c r="RT216" s="12"/>
      <c r="RU216" s="12"/>
      <c r="RV216" s="12">
        <v>0</v>
      </c>
      <c r="RW216" s="12">
        <v>0</v>
      </c>
      <c r="RX216" s="12"/>
      <c r="RY216" s="12"/>
      <c r="RZ216" s="12">
        <v>0</v>
      </c>
      <c r="SA216" s="12">
        <v>0</v>
      </c>
      <c r="SB216" s="12"/>
      <c r="SC216" s="12"/>
      <c r="SD216" s="12">
        <v>0</v>
      </c>
      <c r="SE216" s="12">
        <v>0</v>
      </c>
      <c r="SF216" s="12"/>
      <c r="SG216" s="12"/>
      <c r="SH216" s="12">
        <v>0</v>
      </c>
      <c r="SI216" s="12">
        <v>0</v>
      </c>
      <c r="SJ216" s="12"/>
      <c r="SK216" s="12"/>
      <c r="SL216" s="12">
        <v>0</v>
      </c>
      <c r="SM216" s="12">
        <v>0</v>
      </c>
      <c r="SN216" s="12"/>
      <c r="SO216" s="12"/>
      <c r="SP216" s="12">
        <v>0</v>
      </c>
      <c r="SQ216" s="12">
        <v>0</v>
      </c>
      <c r="SR216" s="12"/>
      <c r="SS216" s="12"/>
      <c r="ST216" s="12">
        <v>0</v>
      </c>
      <c r="SU216" s="12">
        <f>ROUND(SR216/1000000*IF(SS216=0,0,VLOOKUP(SS216,名称和价格索引!$A$4:$C$834,3,FALSE)),1)</f>
        <v>0</v>
      </c>
      <c r="SV216" s="49" t="e">
        <f t="array" ref="SV216">SUM(VLOOKUP(D216,D216:SU216,ROW($1:$128)*4,0))</f>
        <v>#N/A</v>
      </c>
    </row>
    <row r="217" s="5" customFormat="1" customHeight="1" spans="1:516">
      <c r="A217" s="58" t="s">
        <v>912</v>
      </c>
      <c r="B217" s="12" t="s">
        <v>519</v>
      </c>
      <c r="C217" s="14">
        <v>818</v>
      </c>
      <c r="D217" s="12"/>
      <c r="E217" s="12"/>
      <c r="F217" s="12"/>
      <c r="G217" s="12"/>
      <c r="H217" s="12"/>
      <c r="I217" s="12"/>
      <c r="J217" s="12"/>
      <c r="K217" s="12"/>
      <c r="L217" s="12">
        <v>50000</v>
      </c>
      <c r="M217" s="12">
        <v>301</v>
      </c>
      <c r="N217" s="12" t="s">
        <v>520</v>
      </c>
      <c r="O217" s="12">
        <v>2</v>
      </c>
      <c r="P217" s="12">
        <v>50000</v>
      </c>
      <c r="Q217" s="12">
        <v>321</v>
      </c>
      <c r="R217" s="12" t="s">
        <v>521</v>
      </c>
      <c r="S217" s="12">
        <v>2</v>
      </c>
      <c r="T217" s="12"/>
      <c r="U217" s="12"/>
      <c r="V217" s="12">
        <v>0</v>
      </c>
      <c r="W217" s="12">
        <v>0</v>
      </c>
      <c r="X217" s="12">
        <v>5000</v>
      </c>
      <c r="Y217" s="12">
        <v>99900004</v>
      </c>
      <c r="Z217" s="12" t="s">
        <v>533</v>
      </c>
      <c r="AA217" s="12">
        <v>2.3</v>
      </c>
      <c r="AB217" s="12">
        <v>5000</v>
      </c>
      <c r="AC217" s="12">
        <v>99940002</v>
      </c>
      <c r="AD217" s="12" t="s">
        <v>534</v>
      </c>
      <c r="AE217" s="12">
        <v>2.5</v>
      </c>
      <c r="AF217" s="12">
        <v>5000</v>
      </c>
      <c r="AG217" s="12">
        <v>99930002</v>
      </c>
      <c r="AH217" s="12" t="s">
        <v>535</v>
      </c>
      <c r="AI217" s="12">
        <v>2</v>
      </c>
      <c r="AJ217" s="12">
        <v>5000</v>
      </c>
      <c r="AK217" s="12">
        <v>99930003</v>
      </c>
      <c r="AL217" s="12" t="s">
        <v>536</v>
      </c>
      <c r="AM217" s="12">
        <v>2</v>
      </c>
      <c r="AN217" s="12">
        <v>5000</v>
      </c>
      <c r="AO217" s="12">
        <v>99940017</v>
      </c>
      <c r="AP217" s="12" t="s">
        <v>537</v>
      </c>
      <c r="AQ217" s="12">
        <v>3.8</v>
      </c>
      <c r="AR217" s="12">
        <v>5000</v>
      </c>
      <c r="AS217" s="12">
        <v>99940003</v>
      </c>
      <c r="AT217" s="12" t="s">
        <v>538</v>
      </c>
      <c r="AU217" s="12">
        <v>3.8</v>
      </c>
      <c r="AV217" s="12"/>
      <c r="AW217" s="12"/>
      <c r="AX217" s="12">
        <v>0</v>
      </c>
      <c r="AY217" s="12">
        <v>0</v>
      </c>
      <c r="AZ217" s="12"/>
      <c r="BA217" s="12"/>
      <c r="BB217" s="12">
        <v>0</v>
      </c>
      <c r="BC217" s="12">
        <v>0</v>
      </c>
      <c r="BD217" s="12"/>
      <c r="BE217" s="12"/>
      <c r="BF217" s="12">
        <v>0</v>
      </c>
      <c r="BG217" s="12">
        <v>0</v>
      </c>
      <c r="BH217" s="12">
        <v>10000</v>
      </c>
      <c r="BI217" s="12">
        <v>99980113</v>
      </c>
      <c r="BJ217" s="12" t="s">
        <v>528</v>
      </c>
      <c r="BK217" s="12">
        <v>0.6</v>
      </c>
      <c r="BL217" s="12">
        <v>10000</v>
      </c>
      <c r="BM217" s="12">
        <v>99990113</v>
      </c>
      <c r="BN217" s="12" t="s">
        <v>529</v>
      </c>
      <c r="BO217" s="12">
        <v>0.6</v>
      </c>
      <c r="BP217" s="12">
        <v>10000</v>
      </c>
      <c r="BQ217" s="12">
        <v>99900001</v>
      </c>
      <c r="BR217" s="12" t="s">
        <v>522</v>
      </c>
      <c r="BS217" s="12">
        <v>0.3</v>
      </c>
      <c r="BT217" s="12">
        <v>10000</v>
      </c>
      <c r="BU217" s="12">
        <v>99900002</v>
      </c>
      <c r="BV217" s="12" t="s">
        <v>523</v>
      </c>
      <c r="BW217" s="12">
        <v>2.5</v>
      </c>
      <c r="BX217" s="12"/>
      <c r="BY217" s="12"/>
      <c r="BZ217" s="12">
        <v>0</v>
      </c>
      <c r="CA217" s="12">
        <v>0</v>
      </c>
      <c r="CB217" s="12">
        <v>10000</v>
      </c>
      <c r="CC217" s="12">
        <v>99920001</v>
      </c>
      <c r="CD217" s="12" t="s">
        <v>524</v>
      </c>
      <c r="CE217" s="12">
        <v>2.5</v>
      </c>
      <c r="CF217" s="12">
        <v>10000</v>
      </c>
      <c r="CG217" s="12">
        <v>99930001</v>
      </c>
      <c r="CH217" s="12" t="s">
        <v>525</v>
      </c>
      <c r="CI217" s="12">
        <v>2.5</v>
      </c>
      <c r="CJ217" s="12">
        <v>10000</v>
      </c>
      <c r="CK217" s="12">
        <v>99940001</v>
      </c>
      <c r="CL217" s="12" t="s">
        <v>526</v>
      </c>
      <c r="CM217" s="12">
        <v>4</v>
      </c>
      <c r="CN217" s="12">
        <v>10000</v>
      </c>
      <c r="CO217" s="12">
        <v>99920002</v>
      </c>
      <c r="CP217" s="12" t="s">
        <v>527</v>
      </c>
      <c r="CQ217" s="12">
        <v>5</v>
      </c>
      <c r="CR217" s="12"/>
      <c r="CS217" s="12"/>
      <c r="CT217" s="12">
        <v>0</v>
      </c>
      <c r="CU217" s="12">
        <v>0</v>
      </c>
      <c r="CV217" s="12"/>
      <c r="CW217" s="12"/>
      <c r="CX217" s="12">
        <v>0</v>
      </c>
      <c r="CY217" s="12">
        <v>0</v>
      </c>
      <c r="CZ217" s="12"/>
      <c r="DA217" s="12"/>
      <c r="DB217" s="12">
        <v>0</v>
      </c>
      <c r="DC217" s="12">
        <v>0</v>
      </c>
      <c r="DD217" s="12"/>
      <c r="DE217" s="12"/>
      <c r="DF217" s="12">
        <v>0</v>
      </c>
      <c r="DG217" s="12">
        <v>0</v>
      </c>
      <c r="DH217" s="12"/>
      <c r="DI217" s="12"/>
      <c r="DJ217" s="12">
        <v>0</v>
      </c>
      <c r="DK217" s="12">
        <v>0</v>
      </c>
      <c r="DL217" s="12"/>
      <c r="DM217" s="12"/>
      <c r="DN217" s="12">
        <v>0</v>
      </c>
      <c r="DO217" s="12">
        <v>0</v>
      </c>
      <c r="DP217" s="12"/>
      <c r="DQ217" s="12"/>
      <c r="DR217" s="12">
        <v>0</v>
      </c>
      <c r="DS217" s="12">
        <v>0</v>
      </c>
      <c r="DT217" s="12"/>
      <c r="DU217" s="12"/>
      <c r="DV217" s="12">
        <v>0</v>
      </c>
      <c r="DW217" s="12">
        <v>0</v>
      </c>
      <c r="DX217" s="12"/>
      <c r="DY217" s="12"/>
      <c r="DZ217" s="12">
        <v>0</v>
      </c>
      <c r="EA217" s="12">
        <v>0</v>
      </c>
      <c r="EB217" s="12"/>
      <c r="EC217" s="12"/>
      <c r="ED217" s="12">
        <v>0</v>
      </c>
      <c r="EE217" s="12">
        <v>0</v>
      </c>
      <c r="EF217" s="12"/>
      <c r="EG217" s="12"/>
      <c r="EH217" s="12">
        <v>0</v>
      </c>
      <c r="EI217" s="12">
        <v>0</v>
      </c>
      <c r="EJ217" s="12"/>
      <c r="EK217" s="12"/>
      <c r="EL217" s="12">
        <v>0</v>
      </c>
      <c r="EM217" s="12">
        <v>0</v>
      </c>
      <c r="EN217" s="12"/>
      <c r="EO217" s="12"/>
      <c r="EP217" s="12">
        <v>0</v>
      </c>
      <c r="EQ217" s="12">
        <v>0</v>
      </c>
      <c r="ER217" s="12"/>
      <c r="ES217" s="12"/>
      <c r="ET217" s="12">
        <v>0</v>
      </c>
      <c r="EU217" s="12">
        <v>0</v>
      </c>
      <c r="EV217" s="12"/>
      <c r="EW217" s="12"/>
      <c r="EX217" s="12">
        <v>0</v>
      </c>
      <c r="EY217" s="12">
        <v>0</v>
      </c>
      <c r="EZ217" s="12"/>
      <c r="FA217" s="12"/>
      <c r="FB217" s="12">
        <v>0</v>
      </c>
      <c r="FC217" s="12">
        <v>0</v>
      </c>
      <c r="FD217" s="12"/>
      <c r="FE217" s="12"/>
      <c r="FF217" s="12">
        <v>0</v>
      </c>
      <c r="FG217" s="12">
        <v>0</v>
      </c>
      <c r="FH217" s="12"/>
      <c r="FI217" s="12"/>
      <c r="FJ217" s="12">
        <v>0</v>
      </c>
      <c r="FK217" s="12">
        <v>0</v>
      </c>
      <c r="FL217" s="12"/>
      <c r="FM217" s="12"/>
      <c r="FN217" s="12">
        <v>0</v>
      </c>
      <c r="FO217" s="12">
        <v>0</v>
      </c>
      <c r="FP217" s="12"/>
      <c r="FQ217" s="12"/>
      <c r="FR217" s="12">
        <v>0</v>
      </c>
      <c r="FS217" s="12">
        <v>0</v>
      </c>
      <c r="FT217" s="12"/>
      <c r="FU217" s="12"/>
      <c r="FV217" s="12">
        <v>0</v>
      </c>
      <c r="FW217" s="12">
        <v>0</v>
      </c>
      <c r="FX217" s="12"/>
      <c r="FY217" s="12"/>
      <c r="FZ217" s="12">
        <v>0</v>
      </c>
      <c r="GA217" s="12">
        <v>0</v>
      </c>
      <c r="GB217" s="12"/>
      <c r="GC217" s="12"/>
      <c r="GD217" s="12">
        <v>0</v>
      </c>
      <c r="GE217" s="12">
        <v>0</v>
      </c>
      <c r="GF217" s="12"/>
      <c r="GG217" s="12"/>
      <c r="GH217" s="12">
        <v>0</v>
      </c>
      <c r="GI217" s="12">
        <v>0</v>
      </c>
      <c r="GJ217" s="12"/>
      <c r="GK217" s="12"/>
      <c r="GL217" s="12">
        <v>0</v>
      </c>
      <c r="GM217" s="12">
        <v>0</v>
      </c>
      <c r="GN217" s="12"/>
      <c r="GO217" s="12"/>
      <c r="GP217" s="12">
        <v>0</v>
      </c>
      <c r="GQ217" s="12">
        <v>0</v>
      </c>
      <c r="GR217" s="12"/>
      <c r="GS217" s="12"/>
      <c r="GT217" s="12">
        <v>0</v>
      </c>
      <c r="GU217" s="12">
        <v>0</v>
      </c>
      <c r="GV217" s="12"/>
      <c r="GW217" s="12"/>
      <c r="GX217" s="12">
        <v>0</v>
      </c>
      <c r="GY217" s="12">
        <v>0</v>
      </c>
      <c r="GZ217" s="12"/>
      <c r="HA217" s="12"/>
      <c r="HB217" s="12">
        <v>0</v>
      </c>
      <c r="HC217" s="12">
        <v>0</v>
      </c>
      <c r="HD217" s="12"/>
      <c r="HE217" s="12"/>
      <c r="HF217" s="12">
        <v>0</v>
      </c>
      <c r="HG217" s="12">
        <v>0</v>
      </c>
      <c r="HH217" s="12"/>
      <c r="HI217" s="12"/>
      <c r="HJ217" s="12">
        <v>0</v>
      </c>
      <c r="HK217" s="12">
        <v>0</v>
      </c>
      <c r="HL217" s="12"/>
      <c r="HM217" s="12"/>
      <c r="HN217" s="12">
        <v>0</v>
      </c>
      <c r="HO217" s="12">
        <v>0</v>
      </c>
      <c r="HP217" s="12"/>
      <c r="HQ217" s="12"/>
      <c r="HR217" s="12">
        <v>0</v>
      </c>
      <c r="HS217" s="12">
        <v>0</v>
      </c>
      <c r="HT217" s="12"/>
      <c r="HU217" s="12"/>
      <c r="HV217" s="12">
        <v>0</v>
      </c>
      <c r="HW217" s="12">
        <v>0</v>
      </c>
      <c r="HX217" s="12"/>
      <c r="HY217" s="12"/>
      <c r="HZ217" s="12">
        <v>0</v>
      </c>
      <c r="IA217" s="12">
        <v>0</v>
      </c>
      <c r="IB217" s="12"/>
      <c r="IC217" s="12"/>
      <c r="ID217" s="12">
        <v>0</v>
      </c>
      <c r="IE217" s="12">
        <v>0</v>
      </c>
      <c r="IF217" s="12"/>
      <c r="IG217" s="12"/>
      <c r="IH217" s="12">
        <v>0</v>
      </c>
      <c r="II217" s="12">
        <v>0</v>
      </c>
      <c r="IJ217" s="12"/>
      <c r="IK217" s="12"/>
      <c r="IL217" s="12">
        <v>0</v>
      </c>
      <c r="IM217" s="12">
        <v>0</v>
      </c>
      <c r="IN217" s="12"/>
      <c r="IO217" s="12"/>
      <c r="IP217" s="12">
        <v>0</v>
      </c>
      <c r="IQ217" s="12">
        <v>0</v>
      </c>
      <c r="IR217" s="12"/>
      <c r="IS217" s="12"/>
      <c r="IT217" s="12">
        <v>0</v>
      </c>
      <c r="IU217" s="12">
        <v>0</v>
      </c>
      <c r="IV217" s="12"/>
      <c r="IW217" s="12"/>
      <c r="IX217" s="12">
        <v>0</v>
      </c>
      <c r="IY217" s="12">
        <v>0</v>
      </c>
      <c r="IZ217" s="12"/>
      <c r="JA217" s="12"/>
      <c r="JB217" s="12">
        <v>0</v>
      </c>
      <c r="JC217" s="12">
        <v>0</v>
      </c>
      <c r="JD217" s="12"/>
      <c r="JE217" s="12"/>
      <c r="JF217" s="12">
        <v>0</v>
      </c>
      <c r="JG217" s="12">
        <v>0</v>
      </c>
      <c r="JH217" s="12"/>
      <c r="JI217" s="12"/>
      <c r="JJ217" s="12">
        <v>0</v>
      </c>
      <c r="JK217" s="12">
        <v>0</v>
      </c>
      <c r="JL217" s="12"/>
      <c r="JM217" s="12"/>
      <c r="JN217" s="12">
        <v>0</v>
      </c>
      <c r="JO217" s="12">
        <v>0</v>
      </c>
      <c r="JP217" s="12"/>
      <c r="JQ217" s="12"/>
      <c r="JR217" s="12">
        <v>0</v>
      </c>
      <c r="JS217" s="12">
        <v>0</v>
      </c>
      <c r="JT217" s="12"/>
      <c r="JU217" s="12"/>
      <c r="JV217" s="12">
        <v>0</v>
      </c>
      <c r="JW217" s="12">
        <v>0</v>
      </c>
      <c r="JX217" s="12"/>
      <c r="JY217" s="12"/>
      <c r="JZ217" s="12">
        <v>0</v>
      </c>
      <c r="KA217" s="12">
        <v>0</v>
      </c>
      <c r="KB217" s="12"/>
      <c r="KC217" s="12"/>
      <c r="KD217" s="12">
        <v>0</v>
      </c>
      <c r="KE217" s="12">
        <v>0</v>
      </c>
      <c r="KF217" s="12"/>
      <c r="KG217" s="12"/>
      <c r="KH217" s="12">
        <v>0</v>
      </c>
      <c r="KI217" s="12">
        <v>0</v>
      </c>
      <c r="KJ217" s="12"/>
      <c r="KK217" s="12"/>
      <c r="KL217" s="12">
        <v>0</v>
      </c>
      <c r="KM217" s="12">
        <v>0</v>
      </c>
      <c r="KN217" s="12"/>
      <c r="KO217" s="12"/>
      <c r="KP217" s="12">
        <v>0</v>
      </c>
      <c r="KQ217" s="12">
        <v>0</v>
      </c>
      <c r="KR217" s="12"/>
      <c r="KS217" s="12"/>
      <c r="KT217" s="12">
        <v>0</v>
      </c>
      <c r="KU217" s="12">
        <v>0</v>
      </c>
      <c r="KV217" s="12"/>
      <c r="KW217" s="12"/>
      <c r="KX217" s="12">
        <v>0</v>
      </c>
      <c r="KY217" s="12">
        <v>0</v>
      </c>
      <c r="KZ217" s="12"/>
      <c r="LA217" s="12"/>
      <c r="LB217" s="12">
        <v>0</v>
      </c>
      <c r="LC217" s="12">
        <v>0</v>
      </c>
      <c r="LD217" s="12"/>
      <c r="LE217" s="12"/>
      <c r="LF217" s="12">
        <v>0</v>
      </c>
      <c r="LG217" s="12">
        <v>0</v>
      </c>
      <c r="LH217" s="12"/>
      <c r="LI217" s="12"/>
      <c r="LJ217" s="12">
        <v>0</v>
      </c>
      <c r="LK217" s="12">
        <v>0</v>
      </c>
      <c r="LL217" s="12"/>
      <c r="LM217" s="12"/>
      <c r="LN217" s="12">
        <v>0</v>
      </c>
      <c r="LO217" s="12">
        <v>0</v>
      </c>
      <c r="LP217" s="12"/>
      <c r="LQ217" s="12"/>
      <c r="LR217" s="12">
        <v>0</v>
      </c>
      <c r="LS217" s="12">
        <v>0</v>
      </c>
      <c r="LT217" s="12"/>
      <c r="LU217" s="12"/>
      <c r="LV217" s="12">
        <v>0</v>
      </c>
      <c r="LW217" s="12">
        <v>0</v>
      </c>
      <c r="LX217" s="12"/>
      <c r="LY217" s="12"/>
      <c r="LZ217" s="12">
        <v>0</v>
      </c>
      <c r="MA217" s="12">
        <v>0</v>
      </c>
      <c r="MB217" s="12"/>
      <c r="MC217" s="12"/>
      <c r="MD217" s="12">
        <v>0</v>
      </c>
      <c r="ME217" s="12">
        <v>0</v>
      </c>
      <c r="MF217" s="12"/>
      <c r="MG217" s="12"/>
      <c r="MH217" s="12">
        <v>0</v>
      </c>
      <c r="MI217" s="12">
        <v>0</v>
      </c>
      <c r="MJ217" s="12"/>
      <c r="MK217" s="12"/>
      <c r="ML217" s="12">
        <v>0</v>
      </c>
      <c r="MM217" s="12">
        <v>0</v>
      </c>
      <c r="MN217" s="12"/>
      <c r="MO217" s="12"/>
      <c r="MP217" s="12">
        <v>0</v>
      </c>
      <c r="MQ217" s="12">
        <v>0</v>
      </c>
      <c r="MR217" s="12"/>
      <c r="MS217" s="12"/>
      <c r="MT217" s="12">
        <v>0</v>
      </c>
      <c r="MU217" s="12">
        <v>0</v>
      </c>
      <c r="MV217" s="12"/>
      <c r="MW217" s="12"/>
      <c r="MX217" s="12">
        <v>0</v>
      </c>
      <c r="MY217" s="12">
        <v>0</v>
      </c>
      <c r="MZ217" s="12"/>
      <c r="NA217" s="12"/>
      <c r="NB217" s="12">
        <v>0</v>
      </c>
      <c r="NC217" s="12">
        <v>0</v>
      </c>
      <c r="ND217" s="12"/>
      <c r="NE217" s="12"/>
      <c r="NF217" s="12">
        <v>0</v>
      </c>
      <c r="NG217" s="12">
        <v>0</v>
      </c>
      <c r="NH217" s="12"/>
      <c r="NI217" s="12"/>
      <c r="NJ217" s="12">
        <v>0</v>
      </c>
      <c r="NK217" s="12">
        <v>0</v>
      </c>
      <c r="NL217" s="12"/>
      <c r="NM217" s="12"/>
      <c r="NN217" s="12">
        <v>0</v>
      </c>
      <c r="NO217" s="12">
        <v>0</v>
      </c>
      <c r="NP217" s="12"/>
      <c r="NQ217" s="12"/>
      <c r="NR217" s="12">
        <v>0</v>
      </c>
      <c r="NS217" s="12">
        <v>0</v>
      </c>
      <c r="NT217" s="12"/>
      <c r="NU217" s="12"/>
      <c r="NV217" s="12">
        <v>0</v>
      </c>
      <c r="NW217" s="12">
        <v>0</v>
      </c>
      <c r="NX217" s="12"/>
      <c r="NY217" s="12"/>
      <c r="NZ217" s="12">
        <v>0</v>
      </c>
      <c r="OA217" s="12">
        <v>0</v>
      </c>
      <c r="OB217" s="12"/>
      <c r="OC217" s="12"/>
      <c r="OD217" s="12">
        <v>0</v>
      </c>
      <c r="OE217" s="12">
        <v>0</v>
      </c>
      <c r="OF217" s="12"/>
      <c r="OG217" s="12"/>
      <c r="OH217" s="12">
        <v>0</v>
      </c>
      <c r="OI217" s="12">
        <v>0</v>
      </c>
      <c r="OJ217" s="12"/>
      <c r="OK217" s="12"/>
      <c r="OL217" s="12">
        <v>0</v>
      </c>
      <c r="OM217" s="12">
        <v>0</v>
      </c>
      <c r="ON217" s="12"/>
      <c r="OO217" s="12"/>
      <c r="OP217" s="12">
        <v>0</v>
      </c>
      <c r="OQ217" s="12">
        <v>0</v>
      </c>
      <c r="OR217" s="12"/>
      <c r="OS217" s="12"/>
      <c r="OT217" s="12">
        <v>0</v>
      </c>
      <c r="OU217" s="12">
        <v>0</v>
      </c>
      <c r="OV217" s="12"/>
      <c r="OW217" s="12"/>
      <c r="OX217" s="12">
        <v>0</v>
      </c>
      <c r="OY217" s="12">
        <v>0</v>
      </c>
      <c r="OZ217" s="12"/>
      <c r="PA217" s="12"/>
      <c r="PB217" s="12">
        <v>0</v>
      </c>
      <c r="PC217" s="12">
        <v>0</v>
      </c>
      <c r="PD217" s="12"/>
      <c r="PE217" s="12"/>
      <c r="PF217" s="12">
        <v>0</v>
      </c>
      <c r="PG217" s="12">
        <v>0</v>
      </c>
      <c r="PH217" s="12"/>
      <c r="PI217" s="12"/>
      <c r="PJ217" s="12">
        <v>0</v>
      </c>
      <c r="PK217" s="12">
        <v>0</v>
      </c>
      <c r="PL217" s="12"/>
      <c r="PM217" s="12"/>
      <c r="PN217" s="12">
        <v>0</v>
      </c>
      <c r="PO217" s="12">
        <v>0</v>
      </c>
      <c r="PP217" s="12"/>
      <c r="PQ217" s="12"/>
      <c r="PR217" s="12">
        <v>0</v>
      </c>
      <c r="PS217" s="12">
        <v>0</v>
      </c>
      <c r="PT217" s="12"/>
      <c r="PU217" s="12"/>
      <c r="PV217" s="12">
        <v>0</v>
      </c>
      <c r="PW217" s="12">
        <v>0</v>
      </c>
      <c r="PX217" s="12"/>
      <c r="PY217" s="12"/>
      <c r="PZ217" s="12">
        <v>0</v>
      </c>
      <c r="QA217" s="12">
        <v>0</v>
      </c>
      <c r="QB217" s="12"/>
      <c r="QC217" s="12"/>
      <c r="QD217" s="12">
        <v>0</v>
      </c>
      <c r="QE217" s="12">
        <v>0</v>
      </c>
      <c r="QF217" s="12"/>
      <c r="QG217" s="12"/>
      <c r="QH217" s="12">
        <v>0</v>
      </c>
      <c r="QI217" s="12">
        <v>0</v>
      </c>
      <c r="QJ217" s="12"/>
      <c r="QK217" s="12"/>
      <c r="QL217" s="12">
        <v>0</v>
      </c>
      <c r="QM217" s="12">
        <v>0</v>
      </c>
      <c r="QN217" s="12"/>
      <c r="QO217" s="12"/>
      <c r="QP217" s="12">
        <v>0</v>
      </c>
      <c r="QQ217" s="12">
        <v>0</v>
      </c>
      <c r="QR217" s="12"/>
      <c r="QS217" s="12"/>
      <c r="QT217" s="12">
        <v>0</v>
      </c>
      <c r="QU217" s="12">
        <v>0</v>
      </c>
      <c r="QV217" s="12"/>
      <c r="QW217" s="12"/>
      <c r="QX217" s="12">
        <v>0</v>
      </c>
      <c r="QY217" s="12">
        <v>0</v>
      </c>
      <c r="QZ217" s="12"/>
      <c r="RA217" s="12"/>
      <c r="RB217" s="12">
        <v>0</v>
      </c>
      <c r="RC217" s="12">
        <v>0</v>
      </c>
      <c r="RD217" s="12"/>
      <c r="RE217" s="12"/>
      <c r="RF217" s="12">
        <v>0</v>
      </c>
      <c r="RG217" s="12">
        <v>0</v>
      </c>
      <c r="RH217" s="12"/>
      <c r="RI217" s="12"/>
      <c r="RJ217" s="12">
        <v>0</v>
      </c>
      <c r="RK217" s="12">
        <v>0</v>
      </c>
      <c r="RL217" s="12"/>
      <c r="RM217" s="12"/>
      <c r="RN217" s="12">
        <v>0</v>
      </c>
      <c r="RO217" s="12">
        <v>0</v>
      </c>
      <c r="RP217" s="12"/>
      <c r="RQ217" s="12"/>
      <c r="RR217" s="12">
        <v>0</v>
      </c>
      <c r="RS217" s="12">
        <v>0</v>
      </c>
      <c r="RT217" s="12"/>
      <c r="RU217" s="12"/>
      <c r="RV217" s="12">
        <v>0</v>
      </c>
      <c r="RW217" s="12">
        <v>0</v>
      </c>
      <c r="RX217" s="12"/>
      <c r="RY217" s="12"/>
      <c r="RZ217" s="12">
        <v>0</v>
      </c>
      <c r="SA217" s="12">
        <v>0</v>
      </c>
      <c r="SB217" s="12"/>
      <c r="SC217" s="12"/>
      <c r="SD217" s="12">
        <v>0</v>
      </c>
      <c r="SE217" s="12">
        <v>0</v>
      </c>
      <c r="SF217" s="12"/>
      <c r="SG217" s="12"/>
      <c r="SH217" s="12">
        <v>0</v>
      </c>
      <c r="SI217" s="12">
        <v>0</v>
      </c>
      <c r="SJ217" s="12"/>
      <c r="SK217" s="12"/>
      <c r="SL217" s="12">
        <v>0</v>
      </c>
      <c r="SM217" s="12">
        <v>0</v>
      </c>
      <c r="SN217" s="12"/>
      <c r="SO217" s="12"/>
      <c r="SP217" s="12">
        <v>0</v>
      </c>
      <c r="SQ217" s="12">
        <v>0</v>
      </c>
      <c r="SR217" s="12"/>
      <c r="SS217" s="12"/>
      <c r="ST217" s="12">
        <v>0</v>
      </c>
      <c r="SU217" s="12">
        <f>ROUND(SR217/1000000*IF(SS217=0,0,VLOOKUP(SS217,名称和价格索引!$A$4:$C$834,3,FALSE)),1)</f>
        <v>0</v>
      </c>
      <c r="SV217" s="49" t="e">
        <f t="array" ref="SV217">SUM(VLOOKUP(D217,D217:SU217,ROW($1:$128)*4,0))</f>
        <v>#N/A</v>
      </c>
    </row>
    <row r="218" s="5" customFormat="1" customHeight="1" spans="1:516">
      <c r="A218" s="12" t="s">
        <v>913</v>
      </c>
      <c r="B218" s="12" t="s">
        <v>519</v>
      </c>
      <c r="C218" s="12">
        <v>819</v>
      </c>
      <c r="D218" s="12"/>
      <c r="E218" s="12"/>
      <c r="F218" s="12"/>
      <c r="G218" s="12"/>
      <c r="H218" s="12"/>
      <c r="I218" s="12"/>
      <c r="J218" s="12"/>
      <c r="K218" s="12"/>
      <c r="L218" s="12">
        <v>250000</v>
      </c>
      <c r="M218" s="12">
        <v>301</v>
      </c>
      <c r="N218" s="12" t="s">
        <v>520</v>
      </c>
      <c r="O218" s="12">
        <v>10</v>
      </c>
      <c r="P218" s="12">
        <v>120000</v>
      </c>
      <c r="Q218" s="12">
        <v>321</v>
      </c>
      <c r="R218" s="12" t="s">
        <v>521</v>
      </c>
      <c r="S218" s="12">
        <v>4.8</v>
      </c>
      <c r="T218" s="12"/>
      <c r="U218" s="12"/>
      <c r="V218" s="12">
        <v>0</v>
      </c>
      <c r="W218" s="12">
        <v>0</v>
      </c>
      <c r="X218" s="12"/>
      <c r="Y218" s="12"/>
      <c r="Z218" s="12">
        <v>0</v>
      </c>
      <c r="AA218" s="12">
        <v>0</v>
      </c>
      <c r="AB218" s="12"/>
      <c r="AC218" s="12"/>
      <c r="AD218" s="12">
        <v>0</v>
      </c>
      <c r="AE218" s="12">
        <v>0</v>
      </c>
      <c r="AF218" s="12"/>
      <c r="AG218" s="12"/>
      <c r="AH218" s="12">
        <v>0</v>
      </c>
      <c r="AI218" s="12">
        <v>0</v>
      </c>
      <c r="AJ218" s="12"/>
      <c r="AK218" s="12"/>
      <c r="AL218" s="12">
        <v>0</v>
      </c>
      <c r="AM218" s="12">
        <v>0</v>
      </c>
      <c r="AN218" s="12">
        <v>15000</v>
      </c>
      <c r="AO218" s="12">
        <v>99900001</v>
      </c>
      <c r="AP218" s="12" t="s">
        <v>522</v>
      </c>
      <c r="AQ218" s="12">
        <v>0.4</v>
      </c>
      <c r="AR218" s="12">
        <v>15000</v>
      </c>
      <c r="AS218" s="12">
        <v>99900002</v>
      </c>
      <c r="AT218" s="12" t="s">
        <v>523</v>
      </c>
      <c r="AU218" s="12">
        <v>3.8</v>
      </c>
      <c r="AV218" s="12"/>
      <c r="AW218" s="12"/>
      <c r="AX218" s="12">
        <v>0</v>
      </c>
      <c r="AY218" s="12">
        <v>0</v>
      </c>
      <c r="AZ218" s="12">
        <v>10000</v>
      </c>
      <c r="BA218" s="12">
        <v>99920001</v>
      </c>
      <c r="BB218" s="12" t="s">
        <v>524</v>
      </c>
      <c r="BC218" s="12">
        <v>2.5</v>
      </c>
      <c r="BD218" s="12">
        <v>10000</v>
      </c>
      <c r="BE218" s="12">
        <v>99930001</v>
      </c>
      <c r="BF218" s="12" t="s">
        <v>525</v>
      </c>
      <c r="BG218" s="12">
        <v>2.5</v>
      </c>
      <c r="BH218" s="12">
        <v>10000</v>
      </c>
      <c r="BI218" s="12">
        <v>99940001</v>
      </c>
      <c r="BJ218" s="12" t="s">
        <v>526</v>
      </c>
      <c r="BK218" s="12">
        <v>4</v>
      </c>
      <c r="BL218" s="12">
        <v>10000</v>
      </c>
      <c r="BM218" s="12">
        <v>99920002</v>
      </c>
      <c r="BN218" s="12" t="s">
        <v>527</v>
      </c>
      <c r="BO218" s="12">
        <v>5</v>
      </c>
      <c r="BP218" s="12">
        <v>15000</v>
      </c>
      <c r="BQ218" s="12">
        <v>99980113</v>
      </c>
      <c r="BR218" s="12" t="s">
        <v>528</v>
      </c>
      <c r="BS218" s="12">
        <v>0.9</v>
      </c>
      <c r="BT218" s="12">
        <v>15000</v>
      </c>
      <c r="BU218" s="12">
        <v>99990113</v>
      </c>
      <c r="BV218" s="12" t="s">
        <v>529</v>
      </c>
      <c r="BW218" s="12">
        <v>0.9</v>
      </c>
      <c r="BX218" s="12"/>
      <c r="BY218" s="12"/>
      <c r="BZ218" s="12">
        <v>0</v>
      </c>
      <c r="CA218" s="12">
        <v>0</v>
      </c>
      <c r="CB218" s="12"/>
      <c r="CC218" s="12"/>
      <c r="CD218" s="12">
        <v>0</v>
      </c>
      <c r="CE218" s="12">
        <v>0</v>
      </c>
      <c r="CF218" s="12"/>
      <c r="CG218" s="12"/>
      <c r="CH218" s="12">
        <v>0</v>
      </c>
      <c r="CI218" s="12">
        <v>0</v>
      </c>
      <c r="CJ218" s="12"/>
      <c r="CK218" s="12"/>
      <c r="CL218" s="12">
        <v>0</v>
      </c>
      <c r="CM218" s="12">
        <v>0</v>
      </c>
      <c r="CN218" s="12"/>
      <c r="CO218" s="12"/>
      <c r="CP218" s="12">
        <v>0</v>
      </c>
      <c r="CQ218" s="12">
        <v>0</v>
      </c>
      <c r="CR218" s="12"/>
      <c r="CS218" s="12"/>
      <c r="CT218" s="12">
        <v>0</v>
      </c>
      <c r="CU218" s="12">
        <v>0</v>
      </c>
      <c r="CV218" s="12"/>
      <c r="CW218" s="12"/>
      <c r="CX218" s="12">
        <v>0</v>
      </c>
      <c r="CY218" s="12">
        <v>0</v>
      </c>
      <c r="CZ218" s="12"/>
      <c r="DA218" s="12"/>
      <c r="DB218" s="12">
        <v>0</v>
      </c>
      <c r="DC218" s="12">
        <v>0</v>
      </c>
      <c r="DD218" s="12"/>
      <c r="DE218" s="12"/>
      <c r="DF218" s="12">
        <v>0</v>
      </c>
      <c r="DG218" s="12">
        <v>0</v>
      </c>
      <c r="DH218" s="12"/>
      <c r="DI218" s="12"/>
      <c r="DJ218" s="12">
        <v>0</v>
      </c>
      <c r="DK218" s="12">
        <v>0</v>
      </c>
      <c r="DL218" s="12"/>
      <c r="DM218" s="12"/>
      <c r="DN218" s="12">
        <v>0</v>
      </c>
      <c r="DO218" s="12">
        <v>0</v>
      </c>
      <c r="DP218" s="12"/>
      <c r="DQ218" s="12"/>
      <c r="DR218" s="12">
        <v>0</v>
      </c>
      <c r="DS218" s="12">
        <v>0</v>
      </c>
      <c r="DT218" s="12"/>
      <c r="DU218" s="12"/>
      <c r="DV218" s="12">
        <v>0</v>
      </c>
      <c r="DW218" s="12">
        <v>0</v>
      </c>
      <c r="DX218" s="12"/>
      <c r="DY218" s="12"/>
      <c r="DZ218" s="12">
        <v>0</v>
      </c>
      <c r="EA218" s="12">
        <v>0</v>
      </c>
      <c r="EB218" s="12"/>
      <c r="EC218" s="12"/>
      <c r="ED218" s="12">
        <v>0</v>
      </c>
      <c r="EE218" s="12">
        <v>0</v>
      </c>
      <c r="EF218" s="12"/>
      <c r="EG218" s="12"/>
      <c r="EH218" s="12">
        <v>0</v>
      </c>
      <c r="EI218" s="12">
        <v>0</v>
      </c>
      <c r="EJ218" s="12"/>
      <c r="EK218" s="12"/>
      <c r="EL218" s="12">
        <v>0</v>
      </c>
      <c r="EM218" s="12">
        <v>0</v>
      </c>
      <c r="EN218" s="12"/>
      <c r="EO218" s="12"/>
      <c r="EP218" s="12">
        <v>0</v>
      </c>
      <c r="EQ218" s="12">
        <v>0</v>
      </c>
      <c r="ER218" s="12"/>
      <c r="ES218" s="12"/>
      <c r="ET218" s="12">
        <v>0</v>
      </c>
      <c r="EU218" s="12">
        <v>0</v>
      </c>
      <c r="EV218" s="12"/>
      <c r="EW218" s="12"/>
      <c r="EX218" s="12">
        <v>0</v>
      </c>
      <c r="EY218" s="12">
        <v>0</v>
      </c>
      <c r="EZ218" s="12"/>
      <c r="FA218" s="12"/>
      <c r="FB218" s="12">
        <v>0</v>
      </c>
      <c r="FC218" s="12">
        <v>0</v>
      </c>
      <c r="FD218" s="12"/>
      <c r="FE218" s="12"/>
      <c r="FF218" s="12">
        <v>0</v>
      </c>
      <c r="FG218" s="12">
        <v>0</v>
      </c>
      <c r="FH218" s="12"/>
      <c r="FI218" s="12"/>
      <c r="FJ218" s="12">
        <v>0</v>
      </c>
      <c r="FK218" s="12">
        <v>0</v>
      </c>
      <c r="FL218" s="12"/>
      <c r="FM218" s="12"/>
      <c r="FN218" s="12">
        <v>0</v>
      </c>
      <c r="FO218" s="12">
        <v>0</v>
      </c>
      <c r="FP218" s="12"/>
      <c r="FQ218" s="12"/>
      <c r="FR218" s="12">
        <v>0</v>
      </c>
      <c r="FS218" s="12">
        <v>0</v>
      </c>
      <c r="FT218" s="12"/>
      <c r="FU218" s="12"/>
      <c r="FV218" s="12">
        <v>0</v>
      </c>
      <c r="FW218" s="12">
        <v>0</v>
      </c>
      <c r="FX218" s="12"/>
      <c r="FY218" s="12"/>
      <c r="FZ218" s="12">
        <v>0</v>
      </c>
      <c r="GA218" s="12">
        <v>0</v>
      </c>
      <c r="GB218" s="12"/>
      <c r="GC218" s="12"/>
      <c r="GD218" s="12">
        <v>0</v>
      </c>
      <c r="GE218" s="12">
        <v>0</v>
      </c>
      <c r="GF218" s="12"/>
      <c r="GG218" s="12"/>
      <c r="GH218" s="12">
        <v>0</v>
      </c>
      <c r="GI218" s="12">
        <v>0</v>
      </c>
      <c r="GJ218" s="12"/>
      <c r="GK218" s="12"/>
      <c r="GL218" s="12">
        <v>0</v>
      </c>
      <c r="GM218" s="12">
        <v>0</v>
      </c>
      <c r="GN218" s="12"/>
      <c r="GO218" s="12"/>
      <c r="GP218" s="12">
        <v>0</v>
      </c>
      <c r="GQ218" s="12">
        <v>0</v>
      </c>
      <c r="GR218" s="12"/>
      <c r="GS218" s="12"/>
      <c r="GT218" s="12">
        <v>0</v>
      </c>
      <c r="GU218" s="12">
        <v>0</v>
      </c>
      <c r="GV218" s="12"/>
      <c r="GW218" s="12"/>
      <c r="GX218" s="12">
        <v>0</v>
      </c>
      <c r="GY218" s="12">
        <v>0</v>
      </c>
      <c r="GZ218" s="12"/>
      <c r="HA218" s="12"/>
      <c r="HB218" s="12">
        <v>0</v>
      </c>
      <c r="HC218" s="12">
        <v>0</v>
      </c>
      <c r="HD218" s="12"/>
      <c r="HE218" s="12"/>
      <c r="HF218" s="12">
        <v>0</v>
      </c>
      <c r="HG218" s="12">
        <v>0</v>
      </c>
      <c r="HH218" s="12"/>
      <c r="HI218" s="12"/>
      <c r="HJ218" s="12">
        <v>0</v>
      </c>
      <c r="HK218" s="12">
        <v>0</v>
      </c>
      <c r="HL218" s="12"/>
      <c r="HM218" s="12"/>
      <c r="HN218" s="12">
        <v>0</v>
      </c>
      <c r="HO218" s="12">
        <v>0</v>
      </c>
      <c r="HP218" s="12"/>
      <c r="HQ218" s="12"/>
      <c r="HR218" s="12">
        <v>0</v>
      </c>
      <c r="HS218" s="12">
        <v>0</v>
      </c>
      <c r="HT218" s="12"/>
      <c r="HU218" s="12"/>
      <c r="HV218" s="12">
        <v>0</v>
      </c>
      <c r="HW218" s="12">
        <v>0</v>
      </c>
      <c r="HX218" s="12"/>
      <c r="HY218" s="12"/>
      <c r="HZ218" s="12">
        <v>0</v>
      </c>
      <c r="IA218" s="12">
        <v>0</v>
      </c>
      <c r="IB218" s="12"/>
      <c r="IC218" s="12"/>
      <c r="ID218" s="12">
        <v>0</v>
      </c>
      <c r="IE218" s="12">
        <v>0</v>
      </c>
      <c r="IF218" s="12"/>
      <c r="IG218" s="12"/>
      <c r="IH218" s="12">
        <v>0</v>
      </c>
      <c r="II218" s="12">
        <v>0</v>
      </c>
      <c r="IJ218" s="12"/>
      <c r="IK218" s="12"/>
      <c r="IL218" s="12">
        <v>0</v>
      </c>
      <c r="IM218" s="12">
        <v>0</v>
      </c>
      <c r="IN218" s="12"/>
      <c r="IO218" s="12"/>
      <c r="IP218" s="12">
        <v>0</v>
      </c>
      <c r="IQ218" s="12">
        <v>0</v>
      </c>
      <c r="IR218" s="12"/>
      <c r="IS218" s="12"/>
      <c r="IT218" s="12">
        <v>0</v>
      </c>
      <c r="IU218" s="12">
        <v>0</v>
      </c>
      <c r="IV218" s="12"/>
      <c r="IW218" s="12"/>
      <c r="IX218" s="12">
        <v>0</v>
      </c>
      <c r="IY218" s="12">
        <v>0</v>
      </c>
      <c r="IZ218" s="12"/>
      <c r="JA218" s="12"/>
      <c r="JB218" s="12">
        <v>0</v>
      </c>
      <c r="JC218" s="12">
        <v>0</v>
      </c>
      <c r="JD218" s="12"/>
      <c r="JE218" s="12"/>
      <c r="JF218" s="12">
        <v>0</v>
      </c>
      <c r="JG218" s="12">
        <v>0</v>
      </c>
      <c r="JH218" s="12"/>
      <c r="JI218" s="12"/>
      <c r="JJ218" s="12">
        <v>0</v>
      </c>
      <c r="JK218" s="12">
        <v>0</v>
      </c>
      <c r="JL218" s="12"/>
      <c r="JM218" s="12"/>
      <c r="JN218" s="12">
        <v>0</v>
      </c>
      <c r="JO218" s="12">
        <v>0</v>
      </c>
      <c r="JP218" s="12"/>
      <c r="JQ218" s="12"/>
      <c r="JR218" s="12">
        <v>0</v>
      </c>
      <c r="JS218" s="12">
        <v>0</v>
      </c>
      <c r="JT218" s="12"/>
      <c r="JU218" s="12"/>
      <c r="JV218" s="12">
        <v>0</v>
      </c>
      <c r="JW218" s="12">
        <v>0</v>
      </c>
      <c r="JX218" s="12"/>
      <c r="JY218" s="12"/>
      <c r="JZ218" s="12">
        <v>0</v>
      </c>
      <c r="KA218" s="12">
        <v>0</v>
      </c>
      <c r="KB218" s="12"/>
      <c r="KC218" s="12"/>
      <c r="KD218" s="12">
        <v>0</v>
      </c>
      <c r="KE218" s="12">
        <v>0</v>
      </c>
      <c r="KF218" s="12"/>
      <c r="KG218" s="12"/>
      <c r="KH218" s="12">
        <v>0</v>
      </c>
      <c r="KI218" s="12">
        <v>0</v>
      </c>
      <c r="KJ218" s="12"/>
      <c r="KK218" s="12"/>
      <c r="KL218" s="12">
        <v>0</v>
      </c>
      <c r="KM218" s="12">
        <v>0</v>
      </c>
      <c r="KN218" s="12"/>
      <c r="KO218" s="12"/>
      <c r="KP218" s="12">
        <v>0</v>
      </c>
      <c r="KQ218" s="12">
        <v>0</v>
      </c>
      <c r="KR218" s="12"/>
      <c r="KS218" s="12"/>
      <c r="KT218" s="12">
        <v>0</v>
      </c>
      <c r="KU218" s="12">
        <v>0</v>
      </c>
      <c r="KV218" s="12"/>
      <c r="KW218" s="12"/>
      <c r="KX218" s="12">
        <v>0</v>
      </c>
      <c r="KY218" s="12">
        <v>0</v>
      </c>
      <c r="KZ218" s="12"/>
      <c r="LA218" s="12"/>
      <c r="LB218" s="12">
        <v>0</v>
      </c>
      <c r="LC218" s="12">
        <v>0</v>
      </c>
      <c r="LD218" s="12"/>
      <c r="LE218" s="12"/>
      <c r="LF218" s="12">
        <v>0</v>
      </c>
      <c r="LG218" s="12">
        <v>0</v>
      </c>
      <c r="LH218" s="12"/>
      <c r="LI218" s="12"/>
      <c r="LJ218" s="12">
        <v>0</v>
      </c>
      <c r="LK218" s="12">
        <v>0</v>
      </c>
      <c r="LL218" s="12"/>
      <c r="LM218" s="12"/>
      <c r="LN218" s="12">
        <v>0</v>
      </c>
      <c r="LO218" s="12">
        <v>0</v>
      </c>
      <c r="LP218" s="12"/>
      <c r="LQ218" s="12"/>
      <c r="LR218" s="12">
        <v>0</v>
      </c>
      <c r="LS218" s="12">
        <v>0</v>
      </c>
      <c r="LT218" s="12"/>
      <c r="LU218" s="12"/>
      <c r="LV218" s="12">
        <v>0</v>
      </c>
      <c r="LW218" s="12">
        <v>0</v>
      </c>
      <c r="LX218" s="12"/>
      <c r="LY218" s="12"/>
      <c r="LZ218" s="12">
        <v>0</v>
      </c>
      <c r="MA218" s="12">
        <v>0</v>
      </c>
      <c r="MB218" s="12"/>
      <c r="MC218" s="12"/>
      <c r="MD218" s="12">
        <v>0</v>
      </c>
      <c r="ME218" s="12">
        <v>0</v>
      </c>
      <c r="MF218" s="12"/>
      <c r="MG218" s="12"/>
      <c r="MH218" s="12">
        <v>0</v>
      </c>
      <c r="MI218" s="12">
        <v>0</v>
      </c>
      <c r="MJ218" s="12"/>
      <c r="MK218" s="12"/>
      <c r="ML218" s="12">
        <v>0</v>
      </c>
      <c r="MM218" s="12">
        <v>0</v>
      </c>
      <c r="MN218" s="12"/>
      <c r="MO218" s="12"/>
      <c r="MP218" s="12">
        <v>0</v>
      </c>
      <c r="MQ218" s="12">
        <v>0</v>
      </c>
      <c r="MR218" s="12"/>
      <c r="MS218" s="12"/>
      <c r="MT218" s="12">
        <v>0</v>
      </c>
      <c r="MU218" s="12">
        <v>0</v>
      </c>
      <c r="MV218" s="12"/>
      <c r="MW218" s="12"/>
      <c r="MX218" s="12">
        <v>0</v>
      </c>
      <c r="MY218" s="12">
        <v>0</v>
      </c>
      <c r="MZ218" s="12"/>
      <c r="NA218" s="12"/>
      <c r="NB218" s="12">
        <v>0</v>
      </c>
      <c r="NC218" s="12">
        <v>0</v>
      </c>
      <c r="ND218" s="12"/>
      <c r="NE218" s="12"/>
      <c r="NF218" s="12">
        <v>0</v>
      </c>
      <c r="NG218" s="12">
        <v>0</v>
      </c>
      <c r="NH218" s="12"/>
      <c r="NI218" s="12"/>
      <c r="NJ218" s="12">
        <v>0</v>
      </c>
      <c r="NK218" s="12">
        <v>0</v>
      </c>
      <c r="NL218" s="12"/>
      <c r="NM218" s="12"/>
      <c r="NN218" s="12">
        <v>0</v>
      </c>
      <c r="NO218" s="12">
        <v>0</v>
      </c>
      <c r="NP218" s="12"/>
      <c r="NQ218" s="12"/>
      <c r="NR218" s="12">
        <v>0</v>
      </c>
      <c r="NS218" s="12">
        <v>0</v>
      </c>
      <c r="NT218" s="12"/>
      <c r="NU218" s="12"/>
      <c r="NV218" s="12">
        <v>0</v>
      </c>
      <c r="NW218" s="12">
        <v>0</v>
      </c>
      <c r="NX218" s="12"/>
      <c r="NY218" s="12"/>
      <c r="NZ218" s="12">
        <v>0</v>
      </c>
      <c r="OA218" s="12">
        <v>0</v>
      </c>
      <c r="OB218" s="12"/>
      <c r="OC218" s="12"/>
      <c r="OD218" s="12">
        <v>0</v>
      </c>
      <c r="OE218" s="12">
        <v>0</v>
      </c>
      <c r="OF218" s="12"/>
      <c r="OG218" s="12"/>
      <c r="OH218" s="12">
        <v>0</v>
      </c>
      <c r="OI218" s="12">
        <v>0</v>
      </c>
      <c r="OJ218" s="12"/>
      <c r="OK218" s="12"/>
      <c r="OL218" s="12">
        <v>0</v>
      </c>
      <c r="OM218" s="12">
        <v>0</v>
      </c>
      <c r="ON218" s="12"/>
      <c r="OO218" s="12"/>
      <c r="OP218" s="12">
        <v>0</v>
      </c>
      <c r="OQ218" s="12">
        <v>0</v>
      </c>
      <c r="OR218" s="12"/>
      <c r="OS218" s="12"/>
      <c r="OT218" s="12">
        <v>0</v>
      </c>
      <c r="OU218" s="12">
        <v>0</v>
      </c>
      <c r="OV218" s="12"/>
      <c r="OW218" s="12"/>
      <c r="OX218" s="12">
        <v>0</v>
      </c>
      <c r="OY218" s="12">
        <v>0</v>
      </c>
      <c r="OZ218" s="12"/>
      <c r="PA218" s="12"/>
      <c r="PB218" s="12">
        <v>0</v>
      </c>
      <c r="PC218" s="12">
        <v>0</v>
      </c>
      <c r="PD218" s="12"/>
      <c r="PE218" s="12"/>
      <c r="PF218" s="12">
        <v>0</v>
      </c>
      <c r="PG218" s="12">
        <v>0</v>
      </c>
      <c r="PH218" s="12"/>
      <c r="PI218" s="12"/>
      <c r="PJ218" s="12">
        <v>0</v>
      </c>
      <c r="PK218" s="12">
        <v>0</v>
      </c>
      <c r="PL218" s="12"/>
      <c r="PM218" s="12"/>
      <c r="PN218" s="12">
        <v>0</v>
      </c>
      <c r="PO218" s="12">
        <v>0</v>
      </c>
      <c r="PP218" s="12"/>
      <c r="PQ218" s="12"/>
      <c r="PR218" s="12">
        <v>0</v>
      </c>
      <c r="PS218" s="12">
        <v>0</v>
      </c>
      <c r="PT218" s="12"/>
      <c r="PU218" s="12"/>
      <c r="PV218" s="12">
        <v>0</v>
      </c>
      <c r="PW218" s="12">
        <v>0</v>
      </c>
      <c r="PX218" s="12"/>
      <c r="PY218" s="12"/>
      <c r="PZ218" s="12">
        <v>0</v>
      </c>
      <c r="QA218" s="12">
        <v>0</v>
      </c>
      <c r="QB218" s="12"/>
      <c r="QC218" s="12"/>
      <c r="QD218" s="12">
        <v>0</v>
      </c>
      <c r="QE218" s="12">
        <v>0</v>
      </c>
      <c r="QF218" s="12"/>
      <c r="QG218" s="12"/>
      <c r="QH218" s="12">
        <v>0</v>
      </c>
      <c r="QI218" s="12">
        <v>0</v>
      </c>
      <c r="QJ218" s="12"/>
      <c r="QK218" s="12"/>
      <c r="QL218" s="12">
        <v>0</v>
      </c>
      <c r="QM218" s="12">
        <v>0</v>
      </c>
      <c r="QN218" s="12"/>
      <c r="QO218" s="12"/>
      <c r="QP218" s="12">
        <v>0</v>
      </c>
      <c r="QQ218" s="12">
        <v>0</v>
      </c>
      <c r="QR218" s="12"/>
      <c r="QS218" s="12"/>
      <c r="QT218" s="12">
        <v>0</v>
      </c>
      <c r="QU218" s="12">
        <v>0</v>
      </c>
      <c r="QV218" s="12"/>
      <c r="QW218" s="12"/>
      <c r="QX218" s="12">
        <v>0</v>
      </c>
      <c r="QY218" s="12">
        <v>0</v>
      </c>
      <c r="QZ218" s="12"/>
      <c r="RA218" s="12"/>
      <c r="RB218" s="12">
        <v>0</v>
      </c>
      <c r="RC218" s="12">
        <v>0</v>
      </c>
      <c r="RD218" s="12"/>
      <c r="RE218" s="12"/>
      <c r="RF218" s="12">
        <v>0</v>
      </c>
      <c r="RG218" s="12">
        <v>0</v>
      </c>
      <c r="RH218" s="12"/>
      <c r="RI218" s="12"/>
      <c r="RJ218" s="12">
        <v>0</v>
      </c>
      <c r="RK218" s="12">
        <v>0</v>
      </c>
      <c r="RL218" s="12"/>
      <c r="RM218" s="12"/>
      <c r="RN218" s="12">
        <v>0</v>
      </c>
      <c r="RO218" s="12">
        <v>0</v>
      </c>
      <c r="RP218" s="12"/>
      <c r="RQ218" s="12"/>
      <c r="RR218" s="12">
        <v>0</v>
      </c>
      <c r="RS218" s="12">
        <v>0</v>
      </c>
      <c r="RT218" s="12"/>
      <c r="RU218" s="12"/>
      <c r="RV218" s="12">
        <v>0</v>
      </c>
      <c r="RW218" s="12">
        <v>0</v>
      </c>
      <c r="RX218" s="12"/>
      <c r="RY218" s="12"/>
      <c r="RZ218" s="12">
        <v>0</v>
      </c>
      <c r="SA218" s="12">
        <v>0</v>
      </c>
      <c r="SB218" s="12"/>
      <c r="SC218" s="12"/>
      <c r="SD218" s="12">
        <v>0</v>
      </c>
      <c r="SE218" s="12">
        <v>0</v>
      </c>
      <c r="SF218" s="12"/>
      <c r="SG218" s="12"/>
      <c r="SH218" s="12">
        <v>0</v>
      </c>
      <c r="SI218" s="12">
        <v>0</v>
      </c>
      <c r="SJ218" s="12"/>
      <c r="SK218" s="12"/>
      <c r="SL218" s="12">
        <v>0</v>
      </c>
      <c r="SM218" s="12">
        <v>0</v>
      </c>
      <c r="SN218" s="12"/>
      <c r="SO218" s="12"/>
      <c r="SP218" s="12">
        <v>0</v>
      </c>
      <c r="SQ218" s="12">
        <v>0</v>
      </c>
      <c r="SR218" s="12"/>
      <c r="SS218" s="12"/>
      <c r="ST218" s="12">
        <v>0</v>
      </c>
      <c r="SU218" s="12">
        <f>ROUND(SR218/1000000*IF(SS218=0,0,VLOOKUP(SS218,名称和价格索引!$A$4:$C$834,3,FALSE)),1)</f>
        <v>0</v>
      </c>
      <c r="SV218" s="49" t="e">
        <f t="array" ref="SV218">SUM(VLOOKUP(D218,D218:SU218,ROW($1:$128)*4,0))</f>
        <v>#N/A</v>
      </c>
    </row>
    <row r="219" s="5" customFormat="1" customHeight="1" spans="1:516">
      <c r="A219" s="58" t="s">
        <v>914</v>
      </c>
      <c r="B219" s="12" t="s">
        <v>519</v>
      </c>
      <c r="C219" s="14">
        <v>820</v>
      </c>
      <c r="D219" s="12"/>
      <c r="E219" s="12"/>
      <c r="F219" s="12"/>
      <c r="G219" s="12"/>
      <c r="H219" s="12"/>
      <c r="I219" s="12"/>
      <c r="J219" s="12"/>
      <c r="K219" s="12"/>
      <c r="L219" s="12">
        <v>50000</v>
      </c>
      <c r="M219" s="12">
        <v>301</v>
      </c>
      <c r="N219" s="12" t="s">
        <v>520</v>
      </c>
      <c r="O219" s="12">
        <v>2</v>
      </c>
      <c r="P219" s="12">
        <v>50000</v>
      </c>
      <c r="Q219" s="12">
        <v>321</v>
      </c>
      <c r="R219" s="12" t="s">
        <v>521</v>
      </c>
      <c r="S219" s="12">
        <v>2</v>
      </c>
      <c r="T219" s="12"/>
      <c r="U219" s="12"/>
      <c r="V219" s="12">
        <v>0</v>
      </c>
      <c r="W219" s="12">
        <v>0</v>
      </c>
      <c r="X219" s="12">
        <v>5000</v>
      </c>
      <c r="Y219" s="12">
        <v>99900004</v>
      </c>
      <c r="Z219" s="12" t="s">
        <v>533</v>
      </c>
      <c r="AA219" s="12">
        <v>2.3</v>
      </c>
      <c r="AB219" s="12">
        <v>5000</v>
      </c>
      <c r="AC219" s="12">
        <v>99940002</v>
      </c>
      <c r="AD219" s="12" t="s">
        <v>534</v>
      </c>
      <c r="AE219" s="12">
        <v>2.5</v>
      </c>
      <c r="AF219" s="12">
        <v>5000</v>
      </c>
      <c r="AG219" s="12">
        <v>99930002</v>
      </c>
      <c r="AH219" s="12" t="s">
        <v>535</v>
      </c>
      <c r="AI219" s="12">
        <v>2</v>
      </c>
      <c r="AJ219" s="12">
        <v>5000</v>
      </c>
      <c r="AK219" s="12">
        <v>99930003</v>
      </c>
      <c r="AL219" s="12" t="s">
        <v>536</v>
      </c>
      <c r="AM219" s="12">
        <v>2</v>
      </c>
      <c r="AN219" s="12">
        <v>5000</v>
      </c>
      <c r="AO219" s="12">
        <v>99940017</v>
      </c>
      <c r="AP219" s="12" t="s">
        <v>537</v>
      </c>
      <c r="AQ219" s="12">
        <v>3.8</v>
      </c>
      <c r="AR219" s="12">
        <v>5000</v>
      </c>
      <c r="AS219" s="12">
        <v>99940003</v>
      </c>
      <c r="AT219" s="12" t="s">
        <v>538</v>
      </c>
      <c r="AU219" s="12">
        <v>3.8</v>
      </c>
      <c r="AV219" s="12"/>
      <c r="AW219" s="12"/>
      <c r="AX219" s="12">
        <v>0</v>
      </c>
      <c r="AY219" s="12">
        <v>0</v>
      </c>
      <c r="AZ219" s="12"/>
      <c r="BA219" s="12"/>
      <c r="BB219" s="12">
        <v>0</v>
      </c>
      <c r="BC219" s="12">
        <v>0</v>
      </c>
      <c r="BD219" s="12"/>
      <c r="BE219" s="12"/>
      <c r="BF219" s="12">
        <v>0</v>
      </c>
      <c r="BG219" s="12">
        <v>0</v>
      </c>
      <c r="BH219" s="12">
        <v>10000</v>
      </c>
      <c r="BI219" s="12">
        <v>99980113</v>
      </c>
      <c r="BJ219" s="12" t="s">
        <v>528</v>
      </c>
      <c r="BK219" s="12">
        <v>0.6</v>
      </c>
      <c r="BL219" s="12">
        <v>10000</v>
      </c>
      <c r="BM219" s="12">
        <v>99990113</v>
      </c>
      <c r="BN219" s="12" t="s">
        <v>529</v>
      </c>
      <c r="BO219" s="12">
        <v>0.6</v>
      </c>
      <c r="BP219" s="12">
        <v>10000</v>
      </c>
      <c r="BQ219" s="12">
        <v>99900001</v>
      </c>
      <c r="BR219" s="12" t="s">
        <v>522</v>
      </c>
      <c r="BS219" s="12">
        <v>0.3</v>
      </c>
      <c r="BT219" s="12">
        <v>10000</v>
      </c>
      <c r="BU219" s="12">
        <v>99900002</v>
      </c>
      <c r="BV219" s="12" t="s">
        <v>523</v>
      </c>
      <c r="BW219" s="12">
        <v>2.5</v>
      </c>
      <c r="BX219" s="12"/>
      <c r="BY219" s="12"/>
      <c r="BZ219" s="12">
        <v>0</v>
      </c>
      <c r="CA219" s="12">
        <v>0</v>
      </c>
      <c r="CB219" s="12">
        <v>10000</v>
      </c>
      <c r="CC219" s="12">
        <v>99920001</v>
      </c>
      <c r="CD219" s="12" t="s">
        <v>524</v>
      </c>
      <c r="CE219" s="12">
        <v>2.5</v>
      </c>
      <c r="CF219" s="12">
        <v>10000</v>
      </c>
      <c r="CG219" s="12">
        <v>99930001</v>
      </c>
      <c r="CH219" s="12" t="s">
        <v>525</v>
      </c>
      <c r="CI219" s="12">
        <v>2.5</v>
      </c>
      <c r="CJ219" s="12">
        <v>10000</v>
      </c>
      <c r="CK219" s="12">
        <v>99940001</v>
      </c>
      <c r="CL219" s="12" t="s">
        <v>526</v>
      </c>
      <c r="CM219" s="12">
        <v>4</v>
      </c>
      <c r="CN219" s="12">
        <v>10000</v>
      </c>
      <c r="CO219" s="12">
        <v>99920002</v>
      </c>
      <c r="CP219" s="12" t="s">
        <v>527</v>
      </c>
      <c r="CQ219" s="12">
        <v>5</v>
      </c>
      <c r="CR219" s="12"/>
      <c r="CS219" s="12"/>
      <c r="CT219" s="12">
        <v>0</v>
      </c>
      <c r="CU219" s="12">
        <v>0</v>
      </c>
      <c r="CV219" s="12"/>
      <c r="CW219" s="12"/>
      <c r="CX219" s="12">
        <v>0</v>
      </c>
      <c r="CY219" s="12">
        <v>0</v>
      </c>
      <c r="CZ219" s="12"/>
      <c r="DA219" s="12"/>
      <c r="DB219" s="12">
        <v>0</v>
      </c>
      <c r="DC219" s="12">
        <v>0</v>
      </c>
      <c r="DD219" s="12"/>
      <c r="DE219" s="12"/>
      <c r="DF219" s="12">
        <v>0</v>
      </c>
      <c r="DG219" s="12">
        <v>0</v>
      </c>
      <c r="DH219" s="12"/>
      <c r="DI219" s="12"/>
      <c r="DJ219" s="12">
        <v>0</v>
      </c>
      <c r="DK219" s="12">
        <v>0</v>
      </c>
      <c r="DL219" s="12"/>
      <c r="DM219" s="12"/>
      <c r="DN219" s="12">
        <v>0</v>
      </c>
      <c r="DO219" s="12">
        <v>0</v>
      </c>
      <c r="DP219" s="12"/>
      <c r="DQ219" s="12"/>
      <c r="DR219" s="12">
        <v>0</v>
      </c>
      <c r="DS219" s="12">
        <v>0</v>
      </c>
      <c r="DT219" s="12"/>
      <c r="DU219" s="12"/>
      <c r="DV219" s="12">
        <v>0</v>
      </c>
      <c r="DW219" s="12">
        <v>0</v>
      </c>
      <c r="DX219" s="12"/>
      <c r="DY219" s="12"/>
      <c r="DZ219" s="12">
        <v>0</v>
      </c>
      <c r="EA219" s="12">
        <v>0</v>
      </c>
      <c r="EB219" s="12"/>
      <c r="EC219" s="12"/>
      <c r="ED219" s="12">
        <v>0</v>
      </c>
      <c r="EE219" s="12">
        <v>0</v>
      </c>
      <c r="EF219" s="12"/>
      <c r="EG219" s="12"/>
      <c r="EH219" s="12">
        <v>0</v>
      </c>
      <c r="EI219" s="12">
        <v>0</v>
      </c>
      <c r="EJ219" s="12"/>
      <c r="EK219" s="12"/>
      <c r="EL219" s="12">
        <v>0</v>
      </c>
      <c r="EM219" s="12">
        <v>0</v>
      </c>
      <c r="EN219" s="12"/>
      <c r="EO219" s="12"/>
      <c r="EP219" s="12">
        <v>0</v>
      </c>
      <c r="EQ219" s="12">
        <v>0</v>
      </c>
      <c r="ER219" s="12"/>
      <c r="ES219" s="12"/>
      <c r="ET219" s="12">
        <v>0</v>
      </c>
      <c r="EU219" s="12">
        <v>0</v>
      </c>
      <c r="EV219" s="12"/>
      <c r="EW219" s="12"/>
      <c r="EX219" s="12">
        <v>0</v>
      </c>
      <c r="EY219" s="12">
        <v>0</v>
      </c>
      <c r="EZ219" s="12"/>
      <c r="FA219" s="12"/>
      <c r="FB219" s="12">
        <v>0</v>
      </c>
      <c r="FC219" s="12">
        <v>0</v>
      </c>
      <c r="FD219" s="12"/>
      <c r="FE219" s="12"/>
      <c r="FF219" s="12">
        <v>0</v>
      </c>
      <c r="FG219" s="12">
        <v>0</v>
      </c>
      <c r="FH219" s="12"/>
      <c r="FI219" s="12"/>
      <c r="FJ219" s="12">
        <v>0</v>
      </c>
      <c r="FK219" s="12">
        <v>0</v>
      </c>
      <c r="FL219" s="12"/>
      <c r="FM219" s="12"/>
      <c r="FN219" s="12">
        <v>0</v>
      </c>
      <c r="FO219" s="12">
        <v>0</v>
      </c>
      <c r="FP219" s="12"/>
      <c r="FQ219" s="12"/>
      <c r="FR219" s="12">
        <v>0</v>
      </c>
      <c r="FS219" s="12">
        <v>0</v>
      </c>
      <c r="FT219" s="12"/>
      <c r="FU219" s="12"/>
      <c r="FV219" s="12">
        <v>0</v>
      </c>
      <c r="FW219" s="12">
        <v>0</v>
      </c>
      <c r="FX219" s="12"/>
      <c r="FY219" s="12"/>
      <c r="FZ219" s="12">
        <v>0</v>
      </c>
      <c r="GA219" s="12">
        <v>0</v>
      </c>
      <c r="GB219" s="12"/>
      <c r="GC219" s="12"/>
      <c r="GD219" s="12">
        <v>0</v>
      </c>
      <c r="GE219" s="12">
        <v>0</v>
      </c>
      <c r="GF219" s="12"/>
      <c r="GG219" s="12"/>
      <c r="GH219" s="12">
        <v>0</v>
      </c>
      <c r="GI219" s="12">
        <v>0</v>
      </c>
      <c r="GJ219" s="12"/>
      <c r="GK219" s="12"/>
      <c r="GL219" s="12">
        <v>0</v>
      </c>
      <c r="GM219" s="12">
        <v>0</v>
      </c>
      <c r="GN219" s="12"/>
      <c r="GO219" s="12"/>
      <c r="GP219" s="12">
        <v>0</v>
      </c>
      <c r="GQ219" s="12">
        <v>0</v>
      </c>
      <c r="GR219" s="12"/>
      <c r="GS219" s="12"/>
      <c r="GT219" s="12">
        <v>0</v>
      </c>
      <c r="GU219" s="12">
        <v>0</v>
      </c>
      <c r="GV219" s="12"/>
      <c r="GW219" s="12"/>
      <c r="GX219" s="12">
        <v>0</v>
      </c>
      <c r="GY219" s="12">
        <v>0</v>
      </c>
      <c r="GZ219" s="12"/>
      <c r="HA219" s="12"/>
      <c r="HB219" s="12">
        <v>0</v>
      </c>
      <c r="HC219" s="12">
        <v>0</v>
      </c>
      <c r="HD219" s="12"/>
      <c r="HE219" s="12"/>
      <c r="HF219" s="12">
        <v>0</v>
      </c>
      <c r="HG219" s="12">
        <v>0</v>
      </c>
      <c r="HH219" s="12"/>
      <c r="HI219" s="12"/>
      <c r="HJ219" s="12">
        <v>0</v>
      </c>
      <c r="HK219" s="12">
        <v>0</v>
      </c>
      <c r="HL219" s="12"/>
      <c r="HM219" s="12"/>
      <c r="HN219" s="12">
        <v>0</v>
      </c>
      <c r="HO219" s="12">
        <v>0</v>
      </c>
      <c r="HP219" s="12"/>
      <c r="HQ219" s="12"/>
      <c r="HR219" s="12">
        <v>0</v>
      </c>
      <c r="HS219" s="12">
        <v>0</v>
      </c>
      <c r="HT219" s="12"/>
      <c r="HU219" s="12"/>
      <c r="HV219" s="12">
        <v>0</v>
      </c>
      <c r="HW219" s="12">
        <v>0</v>
      </c>
      <c r="HX219" s="12"/>
      <c r="HY219" s="12"/>
      <c r="HZ219" s="12">
        <v>0</v>
      </c>
      <c r="IA219" s="12">
        <v>0</v>
      </c>
      <c r="IB219" s="12"/>
      <c r="IC219" s="12"/>
      <c r="ID219" s="12">
        <v>0</v>
      </c>
      <c r="IE219" s="12">
        <v>0</v>
      </c>
      <c r="IF219" s="12"/>
      <c r="IG219" s="12"/>
      <c r="IH219" s="12">
        <v>0</v>
      </c>
      <c r="II219" s="12">
        <v>0</v>
      </c>
      <c r="IJ219" s="12"/>
      <c r="IK219" s="12"/>
      <c r="IL219" s="12">
        <v>0</v>
      </c>
      <c r="IM219" s="12">
        <v>0</v>
      </c>
      <c r="IN219" s="12"/>
      <c r="IO219" s="12"/>
      <c r="IP219" s="12">
        <v>0</v>
      </c>
      <c r="IQ219" s="12">
        <v>0</v>
      </c>
      <c r="IR219" s="12"/>
      <c r="IS219" s="12"/>
      <c r="IT219" s="12">
        <v>0</v>
      </c>
      <c r="IU219" s="12">
        <v>0</v>
      </c>
      <c r="IV219" s="12"/>
      <c r="IW219" s="12"/>
      <c r="IX219" s="12">
        <v>0</v>
      </c>
      <c r="IY219" s="12">
        <v>0</v>
      </c>
      <c r="IZ219" s="12"/>
      <c r="JA219" s="12"/>
      <c r="JB219" s="12">
        <v>0</v>
      </c>
      <c r="JC219" s="12">
        <v>0</v>
      </c>
      <c r="JD219" s="12"/>
      <c r="JE219" s="12"/>
      <c r="JF219" s="12">
        <v>0</v>
      </c>
      <c r="JG219" s="12">
        <v>0</v>
      </c>
      <c r="JH219" s="12"/>
      <c r="JI219" s="12"/>
      <c r="JJ219" s="12">
        <v>0</v>
      </c>
      <c r="JK219" s="12">
        <v>0</v>
      </c>
      <c r="JL219" s="12"/>
      <c r="JM219" s="12"/>
      <c r="JN219" s="12">
        <v>0</v>
      </c>
      <c r="JO219" s="12">
        <v>0</v>
      </c>
      <c r="JP219" s="12"/>
      <c r="JQ219" s="12"/>
      <c r="JR219" s="12">
        <v>0</v>
      </c>
      <c r="JS219" s="12">
        <v>0</v>
      </c>
      <c r="JT219" s="12"/>
      <c r="JU219" s="12"/>
      <c r="JV219" s="12">
        <v>0</v>
      </c>
      <c r="JW219" s="12">
        <v>0</v>
      </c>
      <c r="JX219" s="12"/>
      <c r="JY219" s="12"/>
      <c r="JZ219" s="12">
        <v>0</v>
      </c>
      <c r="KA219" s="12">
        <v>0</v>
      </c>
      <c r="KB219" s="12"/>
      <c r="KC219" s="12"/>
      <c r="KD219" s="12">
        <v>0</v>
      </c>
      <c r="KE219" s="12">
        <v>0</v>
      </c>
      <c r="KF219" s="12"/>
      <c r="KG219" s="12"/>
      <c r="KH219" s="12">
        <v>0</v>
      </c>
      <c r="KI219" s="12">
        <v>0</v>
      </c>
      <c r="KJ219" s="12"/>
      <c r="KK219" s="12"/>
      <c r="KL219" s="12">
        <v>0</v>
      </c>
      <c r="KM219" s="12">
        <v>0</v>
      </c>
      <c r="KN219" s="12"/>
      <c r="KO219" s="12"/>
      <c r="KP219" s="12">
        <v>0</v>
      </c>
      <c r="KQ219" s="12">
        <v>0</v>
      </c>
      <c r="KR219" s="12"/>
      <c r="KS219" s="12"/>
      <c r="KT219" s="12">
        <v>0</v>
      </c>
      <c r="KU219" s="12">
        <v>0</v>
      </c>
      <c r="KV219" s="12"/>
      <c r="KW219" s="12"/>
      <c r="KX219" s="12">
        <v>0</v>
      </c>
      <c r="KY219" s="12">
        <v>0</v>
      </c>
      <c r="KZ219" s="12"/>
      <c r="LA219" s="12"/>
      <c r="LB219" s="12">
        <v>0</v>
      </c>
      <c r="LC219" s="12">
        <v>0</v>
      </c>
      <c r="LD219" s="12"/>
      <c r="LE219" s="12"/>
      <c r="LF219" s="12">
        <v>0</v>
      </c>
      <c r="LG219" s="12">
        <v>0</v>
      </c>
      <c r="LH219" s="12"/>
      <c r="LI219" s="12"/>
      <c r="LJ219" s="12">
        <v>0</v>
      </c>
      <c r="LK219" s="12">
        <v>0</v>
      </c>
      <c r="LL219" s="12"/>
      <c r="LM219" s="12"/>
      <c r="LN219" s="12">
        <v>0</v>
      </c>
      <c r="LO219" s="12">
        <v>0</v>
      </c>
      <c r="LP219" s="12"/>
      <c r="LQ219" s="12"/>
      <c r="LR219" s="12">
        <v>0</v>
      </c>
      <c r="LS219" s="12">
        <v>0</v>
      </c>
      <c r="LT219" s="12"/>
      <c r="LU219" s="12"/>
      <c r="LV219" s="12">
        <v>0</v>
      </c>
      <c r="LW219" s="12">
        <v>0</v>
      </c>
      <c r="LX219" s="12"/>
      <c r="LY219" s="12"/>
      <c r="LZ219" s="12">
        <v>0</v>
      </c>
      <c r="MA219" s="12">
        <v>0</v>
      </c>
      <c r="MB219" s="12"/>
      <c r="MC219" s="12"/>
      <c r="MD219" s="12">
        <v>0</v>
      </c>
      <c r="ME219" s="12">
        <v>0</v>
      </c>
      <c r="MF219" s="12"/>
      <c r="MG219" s="12"/>
      <c r="MH219" s="12">
        <v>0</v>
      </c>
      <c r="MI219" s="12">
        <v>0</v>
      </c>
      <c r="MJ219" s="12"/>
      <c r="MK219" s="12"/>
      <c r="ML219" s="12">
        <v>0</v>
      </c>
      <c r="MM219" s="12">
        <v>0</v>
      </c>
      <c r="MN219" s="12"/>
      <c r="MO219" s="12"/>
      <c r="MP219" s="12">
        <v>0</v>
      </c>
      <c r="MQ219" s="12">
        <v>0</v>
      </c>
      <c r="MR219" s="12"/>
      <c r="MS219" s="12"/>
      <c r="MT219" s="12">
        <v>0</v>
      </c>
      <c r="MU219" s="12">
        <v>0</v>
      </c>
      <c r="MV219" s="12"/>
      <c r="MW219" s="12"/>
      <c r="MX219" s="12">
        <v>0</v>
      </c>
      <c r="MY219" s="12">
        <v>0</v>
      </c>
      <c r="MZ219" s="12"/>
      <c r="NA219" s="12"/>
      <c r="NB219" s="12">
        <v>0</v>
      </c>
      <c r="NC219" s="12">
        <v>0</v>
      </c>
      <c r="ND219" s="12"/>
      <c r="NE219" s="12"/>
      <c r="NF219" s="12">
        <v>0</v>
      </c>
      <c r="NG219" s="12">
        <v>0</v>
      </c>
      <c r="NH219" s="12"/>
      <c r="NI219" s="12"/>
      <c r="NJ219" s="12">
        <v>0</v>
      </c>
      <c r="NK219" s="12">
        <v>0</v>
      </c>
      <c r="NL219" s="12"/>
      <c r="NM219" s="12"/>
      <c r="NN219" s="12">
        <v>0</v>
      </c>
      <c r="NO219" s="12">
        <v>0</v>
      </c>
      <c r="NP219" s="12"/>
      <c r="NQ219" s="12"/>
      <c r="NR219" s="12">
        <v>0</v>
      </c>
      <c r="NS219" s="12">
        <v>0</v>
      </c>
      <c r="NT219" s="12"/>
      <c r="NU219" s="12"/>
      <c r="NV219" s="12">
        <v>0</v>
      </c>
      <c r="NW219" s="12">
        <v>0</v>
      </c>
      <c r="NX219" s="12"/>
      <c r="NY219" s="12"/>
      <c r="NZ219" s="12">
        <v>0</v>
      </c>
      <c r="OA219" s="12">
        <v>0</v>
      </c>
      <c r="OB219" s="12"/>
      <c r="OC219" s="12"/>
      <c r="OD219" s="12">
        <v>0</v>
      </c>
      <c r="OE219" s="12">
        <v>0</v>
      </c>
      <c r="OF219" s="12"/>
      <c r="OG219" s="12"/>
      <c r="OH219" s="12">
        <v>0</v>
      </c>
      <c r="OI219" s="12">
        <v>0</v>
      </c>
      <c r="OJ219" s="12"/>
      <c r="OK219" s="12"/>
      <c r="OL219" s="12">
        <v>0</v>
      </c>
      <c r="OM219" s="12">
        <v>0</v>
      </c>
      <c r="ON219" s="12"/>
      <c r="OO219" s="12"/>
      <c r="OP219" s="12">
        <v>0</v>
      </c>
      <c r="OQ219" s="12">
        <v>0</v>
      </c>
      <c r="OR219" s="12"/>
      <c r="OS219" s="12"/>
      <c r="OT219" s="12">
        <v>0</v>
      </c>
      <c r="OU219" s="12">
        <v>0</v>
      </c>
      <c r="OV219" s="12"/>
      <c r="OW219" s="12"/>
      <c r="OX219" s="12">
        <v>0</v>
      </c>
      <c r="OY219" s="12">
        <v>0</v>
      </c>
      <c r="OZ219" s="12"/>
      <c r="PA219" s="12"/>
      <c r="PB219" s="12">
        <v>0</v>
      </c>
      <c r="PC219" s="12">
        <v>0</v>
      </c>
      <c r="PD219" s="12"/>
      <c r="PE219" s="12"/>
      <c r="PF219" s="12">
        <v>0</v>
      </c>
      <c r="PG219" s="12">
        <v>0</v>
      </c>
      <c r="PH219" s="12"/>
      <c r="PI219" s="12"/>
      <c r="PJ219" s="12">
        <v>0</v>
      </c>
      <c r="PK219" s="12">
        <v>0</v>
      </c>
      <c r="PL219" s="12"/>
      <c r="PM219" s="12"/>
      <c r="PN219" s="12">
        <v>0</v>
      </c>
      <c r="PO219" s="12">
        <v>0</v>
      </c>
      <c r="PP219" s="12"/>
      <c r="PQ219" s="12"/>
      <c r="PR219" s="12">
        <v>0</v>
      </c>
      <c r="PS219" s="12">
        <v>0</v>
      </c>
      <c r="PT219" s="12"/>
      <c r="PU219" s="12"/>
      <c r="PV219" s="12">
        <v>0</v>
      </c>
      <c r="PW219" s="12">
        <v>0</v>
      </c>
      <c r="PX219" s="12"/>
      <c r="PY219" s="12"/>
      <c r="PZ219" s="12">
        <v>0</v>
      </c>
      <c r="QA219" s="12">
        <v>0</v>
      </c>
      <c r="QB219" s="12"/>
      <c r="QC219" s="12"/>
      <c r="QD219" s="12">
        <v>0</v>
      </c>
      <c r="QE219" s="12">
        <v>0</v>
      </c>
      <c r="QF219" s="12"/>
      <c r="QG219" s="12"/>
      <c r="QH219" s="12">
        <v>0</v>
      </c>
      <c r="QI219" s="12">
        <v>0</v>
      </c>
      <c r="QJ219" s="12"/>
      <c r="QK219" s="12"/>
      <c r="QL219" s="12">
        <v>0</v>
      </c>
      <c r="QM219" s="12">
        <v>0</v>
      </c>
      <c r="QN219" s="12"/>
      <c r="QO219" s="12"/>
      <c r="QP219" s="12">
        <v>0</v>
      </c>
      <c r="QQ219" s="12">
        <v>0</v>
      </c>
      <c r="QR219" s="12"/>
      <c r="QS219" s="12"/>
      <c r="QT219" s="12">
        <v>0</v>
      </c>
      <c r="QU219" s="12">
        <v>0</v>
      </c>
      <c r="QV219" s="12"/>
      <c r="QW219" s="12"/>
      <c r="QX219" s="12">
        <v>0</v>
      </c>
      <c r="QY219" s="12">
        <v>0</v>
      </c>
      <c r="QZ219" s="12"/>
      <c r="RA219" s="12"/>
      <c r="RB219" s="12">
        <v>0</v>
      </c>
      <c r="RC219" s="12">
        <v>0</v>
      </c>
      <c r="RD219" s="12"/>
      <c r="RE219" s="12"/>
      <c r="RF219" s="12">
        <v>0</v>
      </c>
      <c r="RG219" s="12">
        <v>0</v>
      </c>
      <c r="RH219" s="12"/>
      <c r="RI219" s="12"/>
      <c r="RJ219" s="12">
        <v>0</v>
      </c>
      <c r="RK219" s="12">
        <v>0</v>
      </c>
      <c r="RL219" s="12"/>
      <c r="RM219" s="12"/>
      <c r="RN219" s="12">
        <v>0</v>
      </c>
      <c r="RO219" s="12">
        <v>0</v>
      </c>
      <c r="RP219" s="12"/>
      <c r="RQ219" s="12"/>
      <c r="RR219" s="12">
        <v>0</v>
      </c>
      <c r="RS219" s="12">
        <v>0</v>
      </c>
      <c r="RT219" s="12"/>
      <c r="RU219" s="12"/>
      <c r="RV219" s="12">
        <v>0</v>
      </c>
      <c r="RW219" s="12">
        <v>0</v>
      </c>
      <c r="RX219" s="12"/>
      <c r="RY219" s="12"/>
      <c r="RZ219" s="12">
        <v>0</v>
      </c>
      <c r="SA219" s="12">
        <v>0</v>
      </c>
      <c r="SB219" s="12"/>
      <c r="SC219" s="12"/>
      <c r="SD219" s="12">
        <v>0</v>
      </c>
      <c r="SE219" s="12">
        <v>0</v>
      </c>
      <c r="SF219" s="12"/>
      <c r="SG219" s="12"/>
      <c r="SH219" s="12">
        <v>0</v>
      </c>
      <c r="SI219" s="12">
        <v>0</v>
      </c>
      <c r="SJ219" s="12"/>
      <c r="SK219" s="12"/>
      <c r="SL219" s="12">
        <v>0</v>
      </c>
      <c r="SM219" s="12">
        <v>0</v>
      </c>
      <c r="SN219" s="12"/>
      <c r="SO219" s="12"/>
      <c r="SP219" s="12">
        <v>0</v>
      </c>
      <c r="SQ219" s="12">
        <v>0</v>
      </c>
      <c r="SR219" s="12"/>
      <c r="SS219" s="12"/>
      <c r="ST219" s="12">
        <v>0</v>
      </c>
      <c r="SU219" s="12">
        <f>ROUND(SR219/1000000*IF(SS219=0,0,VLOOKUP(SS219,名称和价格索引!$A$4:$C$834,3,FALSE)),1)</f>
        <v>0</v>
      </c>
      <c r="SV219" s="49" t="e">
        <f t="array" ref="SV219">SUM(VLOOKUP(D219,D219:SU219,ROW($1:$128)*4,0))</f>
        <v>#N/A</v>
      </c>
    </row>
    <row r="220" s="5" customFormat="1" customHeight="1" spans="1:516">
      <c r="A220" s="21" t="s">
        <v>915</v>
      </c>
      <c r="B220" s="21" t="s">
        <v>519</v>
      </c>
      <c r="C220" s="14">
        <v>822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>
        <v>0</v>
      </c>
      <c r="O220" s="12">
        <v>0</v>
      </c>
      <c r="P220" s="12"/>
      <c r="Q220" s="12"/>
      <c r="R220" s="12">
        <v>0</v>
      </c>
      <c r="S220" s="12">
        <v>0</v>
      </c>
      <c r="T220" s="12"/>
      <c r="U220" s="12"/>
      <c r="V220" s="12">
        <v>0</v>
      </c>
      <c r="W220" s="12">
        <v>0</v>
      </c>
      <c r="X220" s="12"/>
      <c r="Y220" s="12"/>
      <c r="Z220" s="12">
        <v>0</v>
      </c>
      <c r="AA220" s="12">
        <v>0</v>
      </c>
      <c r="AB220" s="12"/>
      <c r="AC220" s="12"/>
      <c r="AD220" s="12">
        <v>0</v>
      </c>
      <c r="AE220" s="12">
        <v>0</v>
      </c>
      <c r="AF220" s="12"/>
      <c r="AG220" s="12"/>
      <c r="AH220" s="12">
        <v>0</v>
      </c>
      <c r="AI220" s="12">
        <v>0</v>
      </c>
      <c r="AJ220" s="12"/>
      <c r="AK220" s="12"/>
      <c r="AL220" s="12">
        <v>0</v>
      </c>
      <c r="AM220" s="12">
        <v>0</v>
      </c>
      <c r="AN220" s="12">
        <v>15000</v>
      </c>
      <c r="AO220" s="12">
        <v>99900001</v>
      </c>
      <c r="AP220" s="12" t="s">
        <v>522</v>
      </c>
      <c r="AQ220" s="12">
        <v>0.4</v>
      </c>
      <c r="AR220" s="12">
        <v>15000</v>
      </c>
      <c r="AS220" s="12">
        <v>99900002</v>
      </c>
      <c r="AT220" s="12" t="s">
        <v>523</v>
      </c>
      <c r="AU220" s="12">
        <v>3.8</v>
      </c>
      <c r="AV220" s="12"/>
      <c r="AW220" s="12"/>
      <c r="AX220" s="12">
        <v>0</v>
      </c>
      <c r="AY220" s="12">
        <v>0</v>
      </c>
      <c r="AZ220" s="12">
        <v>15000</v>
      </c>
      <c r="BA220" s="12">
        <v>99920001</v>
      </c>
      <c r="BB220" s="12" t="s">
        <v>524</v>
      </c>
      <c r="BC220" s="12">
        <v>3.8</v>
      </c>
      <c r="BD220" s="12">
        <v>15000</v>
      </c>
      <c r="BE220" s="12">
        <v>99930001</v>
      </c>
      <c r="BF220" s="12" t="s">
        <v>525</v>
      </c>
      <c r="BG220" s="12">
        <v>3.8</v>
      </c>
      <c r="BH220" s="12">
        <v>15000</v>
      </c>
      <c r="BI220" s="12">
        <v>99940001</v>
      </c>
      <c r="BJ220" s="12" t="s">
        <v>526</v>
      </c>
      <c r="BK220" s="12">
        <v>6</v>
      </c>
      <c r="BL220" s="12">
        <v>15000</v>
      </c>
      <c r="BM220" s="12">
        <v>99920002</v>
      </c>
      <c r="BN220" s="12" t="s">
        <v>527</v>
      </c>
      <c r="BO220" s="12">
        <v>7.5</v>
      </c>
      <c r="BP220" s="12">
        <v>15000</v>
      </c>
      <c r="BQ220" s="12">
        <v>99980113</v>
      </c>
      <c r="BR220" s="12" t="s">
        <v>528</v>
      </c>
      <c r="BS220" s="12">
        <v>0.9</v>
      </c>
      <c r="BT220" s="12">
        <v>15000</v>
      </c>
      <c r="BU220" s="12">
        <v>99990113</v>
      </c>
      <c r="BV220" s="12" t="s">
        <v>529</v>
      </c>
      <c r="BW220" s="12">
        <v>0.9</v>
      </c>
      <c r="BX220" s="12"/>
      <c r="BY220" s="12"/>
      <c r="BZ220" s="12">
        <v>0</v>
      </c>
      <c r="CA220" s="12">
        <v>0</v>
      </c>
      <c r="CB220" s="12"/>
      <c r="CC220" s="12"/>
      <c r="CD220" s="12">
        <v>0</v>
      </c>
      <c r="CE220" s="12">
        <v>0</v>
      </c>
      <c r="CF220" s="12"/>
      <c r="CG220" s="12"/>
      <c r="CH220" s="12">
        <v>0</v>
      </c>
      <c r="CI220" s="12">
        <v>0</v>
      </c>
      <c r="CJ220" s="12"/>
      <c r="CK220" s="12"/>
      <c r="CL220" s="12">
        <v>0</v>
      </c>
      <c r="CM220" s="12">
        <v>0</v>
      </c>
      <c r="CN220" s="12"/>
      <c r="CO220" s="12"/>
      <c r="CP220" s="12">
        <v>0</v>
      </c>
      <c r="CQ220" s="12">
        <v>0</v>
      </c>
      <c r="CR220" s="12"/>
      <c r="CS220" s="12"/>
      <c r="CT220" s="12">
        <v>0</v>
      </c>
      <c r="CU220" s="12">
        <v>0</v>
      </c>
      <c r="CV220" s="12"/>
      <c r="CW220" s="12"/>
      <c r="CX220" s="12">
        <v>0</v>
      </c>
      <c r="CY220" s="12">
        <v>0</v>
      </c>
      <c r="CZ220" s="12"/>
      <c r="DA220" s="12"/>
      <c r="DB220" s="12">
        <v>0</v>
      </c>
      <c r="DC220" s="12">
        <v>0</v>
      </c>
      <c r="DD220" s="12"/>
      <c r="DE220" s="12"/>
      <c r="DF220" s="12">
        <v>0</v>
      </c>
      <c r="DG220" s="12">
        <v>0</v>
      </c>
      <c r="DH220" s="12"/>
      <c r="DI220" s="12"/>
      <c r="DJ220" s="12">
        <v>0</v>
      </c>
      <c r="DK220" s="12">
        <v>0</v>
      </c>
      <c r="DL220" s="12"/>
      <c r="DM220" s="12"/>
      <c r="DN220" s="12">
        <v>0</v>
      </c>
      <c r="DO220" s="12">
        <v>0</v>
      </c>
      <c r="DP220" s="12"/>
      <c r="DQ220" s="12"/>
      <c r="DR220" s="12">
        <v>0</v>
      </c>
      <c r="DS220" s="12">
        <v>0</v>
      </c>
      <c r="DT220" s="12"/>
      <c r="DU220" s="12"/>
      <c r="DV220" s="12">
        <v>0</v>
      </c>
      <c r="DW220" s="12">
        <v>0</v>
      </c>
      <c r="DX220" s="12"/>
      <c r="DY220" s="12"/>
      <c r="DZ220" s="12">
        <v>0</v>
      </c>
      <c r="EA220" s="12">
        <v>0</v>
      </c>
      <c r="EB220" s="12"/>
      <c r="EC220" s="12"/>
      <c r="ED220" s="12">
        <v>0</v>
      </c>
      <c r="EE220" s="12">
        <v>0</v>
      </c>
      <c r="EF220" s="12"/>
      <c r="EG220" s="12"/>
      <c r="EH220" s="12">
        <v>0</v>
      </c>
      <c r="EI220" s="12">
        <v>0</v>
      </c>
      <c r="EJ220" s="12"/>
      <c r="EK220" s="12"/>
      <c r="EL220" s="12">
        <v>0</v>
      </c>
      <c r="EM220" s="12">
        <v>0</v>
      </c>
      <c r="EN220" s="12"/>
      <c r="EO220" s="12"/>
      <c r="EP220" s="12">
        <v>0</v>
      </c>
      <c r="EQ220" s="12">
        <v>0</v>
      </c>
      <c r="ER220" s="12"/>
      <c r="ES220" s="12"/>
      <c r="ET220" s="12">
        <v>0</v>
      </c>
      <c r="EU220" s="12">
        <v>0</v>
      </c>
      <c r="EV220" s="12"/>
      <c r="EW220" s="12"/>
      <c r="EX220" s="12">
        <v>0</v>
      </c>
      <c r="EY220" s="12">
        <v>0</v>
      </c>
      <c r="EZ220" s="12"/>
      <c r="FA220" s="12"/>
      <c r="FB220" s="12">
        <v>0</v>
      </c>
      <c r="FC220" s="12">
        <v>0</v>
      </c>
      <c r="FD220" s="12"/>
      <c r="FE220" s="12"/>
      <c r="FF220" s="12">
        <v>0</v>
      </c>
      <c r="FG220" s="12">
        <v>0</v>
      </c>
      <c r="FH220" s="12"/>
      <c r="FI220" s="12"/>
      <c r="FJ220" s="12">
        <v>0</v>
      </c>
      <c r="FK220" s="12">
        <v>0</v>
      </c>
      <c r="FL220" s="12"/>
      <c r="FM220" s="12"/>
      <c r="FN220" s="12">
        <v>0</v>
      </c>
      <c r="FO220" s="12">
        <v>0</v>
      </c>
      <c r="FP220" s="12"/>
      <c r="FQ220" s="12"/>
      <c r="FR220" s="12">
        <v>0</v>
      </c>
      <c r="FS220" s="12">
        <v>0</v>
      </c>
      <c r="FT220" s="12"/>
      <c r="FU220" s="12"/>
      <c r="FV220" s="12">
        <v>0</v>
      </c>
      <c r="FW220" s="12">
        <v>0</v>
      </c>
      <c r="FX220" s="12"/>
      <c r="FY220" s="12"/>
      <c r="FZ220" s="12">
        <v>0</v>
      </c>
      <c r="GA220" s="12">
        <v>0</v>
      </c>
      <c r="GB220" s="12"/>
      <c r="GC220" s="12"/>
      <c r="GD220" s="12">
        <v>0</v>
      </c>
      <c r="GE220" s="12">
        <v>0</v>
      </c>
      <c r="GF220" s="12"/>
      <c r="GG220" s="12"/>
      <c r="GH220" s="12">
        <v>0</v>
      </c>
      <c r="GI220" s="12">
        <v>0</v>
      </c>
      <c r="GJ220" s="12"/>
      <c r="GK220" s="12"/>
      <c r="GL220" s="12">
        <v>0</v>
      </c>
      <c r="GM220" s="12">
        <v>0</v>
      </c>
      <c r="GN220" s="12"/>
      <c r="GO220" s="12"/>
      <c r="GP220" s="12">
        <v>0</v>
      </c>
      <c r="GQ220" s="12">
        <v>0</v>
      </c>
      <c r="GR220" s="12"/>
      <c r="GS220" s="12"/>
      <c r="GT220" s="12">
        <v>0</v>
      </c>
      <c r="GU220" s="12">
        <v>0</v>
      </c>
      <c r="GV220" s="12"/>
      <c r="GW220" s="12"/>
      <c r="GX220" s="12">
        <v>0</v>
      </c>
      <c r="GY220" s="12">
        <v>0</v>
      </c>
      <c r="GZ220" s="12"/>
      <c r="HA220" s="12"/>
      <c r="HB220" s="12">
        <v>0</v>
      </c>
      <c r="HC220" s="12">
        <v>0</v>
      </c>
      <c r="HD220" s="12"/>
      <c r="HE220" s="12"/>
      <c r="HF220" s="12">
        <v>0</v>
      </c>
      <c r="HG220" s="12">
        <v>0</v>
      </c>
      <c r="HH220" s="12"/>
      <c r="HI220" s="12"/>
      <c r="HJ220" s="12">
        <v>0</v>
      </c>
      <c r="HK220" s="12">
        <v>0</v>
      </c>
      <c r="HL220" s="12"/>
      <c r="HM220" s="12"/>
      <c r="HN220" s="12">
        <v>0</v>
      </c>
      <c r="HO220" s="12">
        <v>0</v>
      </c>
      <c r="HP220" s="12"/>
      <c r="HQ220" s="12"/>
      <c r="HR220" s="12">
        <v>0</v>
      </c>
      <c r="HS220" s="12">
        <v>0</v>
      </c>
      <c r="HT220" s="12"/>
      <c r="HU220" s="12"/>
      <c r="HV220" s="12">
        <v>0</v>
      </c>
      <c r="HW220" s="12">
        <v>0</v>
      </c>
      <c r="HX220" s="12"/>
      <c r="HY220" s="12"/>
      <c r="HZ220" s="12">
        <v>0</v>
      </c>
      <c r="IA220" s="12">
        <v>0</v>
      </c>
      <c r="IB220" s="12"/>
      <c r="IC220" s="12"/>
      <c r="ID220" s="12">
        <v>0</v>
      </c>
      <c r="IE220" s="12">
        <v>0</v>
      </c>
      <c r="IF220" s="12"/>
      <c r="IG220" s="12"/>
      <c r="IH220" s="12">
        <v>0</v>
      </c>
      <c r="II220" s="12">
        <v>0</v>
      </c>
      <c r="IJ220" s="12"/>
      <c r="IK220" s="12"/>
      <c r="IL220" s="12">
        <v>0</v>
      </c>
      <c r="IM220" s="12">
        <v>0</v>
      </c>
      <c r="IN220" s="12"/>
      <c r="IO220" s="12"/>
      <c r="IP220" s="12">
        <v>0</v>
      </c>
      <c r="IQ220" s="12">
        <v>0</v>
      </c>
      <c r="IR220" s="12"/>
      <c r="IS220" s="12"/>
      <c r="IT220" s="12">
        <v>0</v>
      </c>
      <c r="IU220" s="12">
        <v>0</v>
      </c>
      <c r="IV220" s="12"/>
      <c r="IW220" s="12"/>
      <c r="IX220" s="12">
        <v>0</v>
      </c>
      <c r="IY220" s="12">
        <v>0</v>
      </c>
      <c r="IZ220" s="12"/>
      <c r="JA220" s="12"/>
      <c r="JB220" s="12">
        <v>0</v>
      </c>
      <c r="JC220" s="12">
        <v>0</v>
      </c>
      <c r="JD220" s="12"/>
      <c r="JE220" s="12"/>
      <c r="JF220" s="12">
        <v>0</v>
      </c>
      <c r="JG220" s="12">
        <v>0</v>
      </c>
      <c r="JH220" s="12"/>
      <c r="JI220" s="12"/>
      <c r="JJ220" s="12">
        <v>0</v>
      </c>
      <c r="JK220" s="12">
        <v>0</v>
      </c>
      <c r="JL220" s="12"/>
      <c r="JM220" s="12"/>
      <c r="JN220" s="12">
        <v>0</v>
      </c>
      <c r="JO220" s="12">
        <v>0</v>
      </c>
      <c r="JP220" s="12"/>
      <c r="JQ220" s="12"/>
      <c r="JR220" s="12">
        <v>0</v>
      </c>
      <c r="JS220" s="12">
        <v>0</v>
      </c>
      <c r="JT220" s="12"/>
      <c r="JU220" s="12"/>
      <c r="JV220" s="12">
        <v>0</v>
      </c>
      <c r="JW220" s="12">
        <v>0</v>
      </c>
      <c r="JX220" s="12"/>
      <c r="JY220" s="12"/>
      <c r="JZ220" s="12">
        <v>0</v>
      </c>
      <c r="KA220" s="12">
        <v>0</v>
      </c>
      <c r="KB220" s="12"/>
      <c r="KC220" s="12"/>
      <c r="KD220" s="12">
        <v>0</v>
      </c>
      <c r="KE220" s="12">
        <v>0</v>
      </c>
      <c r="KF220" s="12"/>
      <c r="KG220" s="12"/>
      <c r="KH220" s="12">
        <v>0</v>
      </c>
      <c r="KI220" s="12">
        <v>0</v>
      </c>
      <c r="KJ220" s="12"/>
      <c r="KK220" s="12"/>
      <c r="KL220" s="12">
        <v>0</v>
      </c>
      <c r="KM220" s="12">
        <v>0</v>
      </c>
      <c r="KN220" s="12"/>
      <c r="KO220" s="12"/>
      <c r="KP220" s="12">
        <v>0</v>
      </c>
      <c r="KQ220" s="12">
        <v>0</v>
      </c>
      <c r="KR220" s="12"/>
      <c r="KS220" s="12"/>
      <c r="KT220" s="12">
        <v>0</v>
      </c>
      <c r="KU220" s="12">
        <v>0</v>
      </c>
      <c r="KV220" s="12"/>
      <c r="KW220" s="12"/>
      <c r="KX220" s="12">
        <v>0</v>
      </c>
      <c r="KY220" s="12">
        <v>0</v>
      </c>
      <c r="KZ220" s="12"/>
      <c r="LA220" s="12"/>
      <c r="LB220" s="12">
        <v>0</v>
      </c>
      <c r="LC220" s="12">
        <v>0</v>
      </c>
      <c r="LD220" s="12"/>
      <c r="LE220" s="12"/>
      <c r="LF220" s="12">
        <v>0</v>
      </c>
      <c r="LG220" s="12">
        <v>0</v>
      </c>
      <c r="LH220" s="12"/>
      <c r="LI220" s="12"/>
      <c r="LJ220" s="12">
        <v>0</v>
      </c>
      <c r="LK220" s="12">
        <v>0</v>
      </c>
      <c r="LL220" s="12"/>
      <c r="LM220" s="12"/>
      <c r="LN220" s="12">
        <v>0</v>
      </c>
      <c r="LO220" s="12">
        <v>0</v>
      </c>
      <c r="LP220" s="12"/>
      <c r="LQ220" s="12"/>
      <c r="LR220" s="12">
        <v>0</v>
      </c>
      <c r="LS220" s="12">
        <v>0</v>
      </c>
      <c r="LT220" s="12"/>
      <c r="LU220" s="12"/>
      <c r="LV220" s="12">
        <v>0</v>
      </c>
      <c r="LW220" s="12">
        <v>0</v>
      </c>
      <c r="LX220" s="12"/>
      <c r="LY220" s="12"/>
      <c r="LZ220" s="12">
        <v>0</v>
      </c>
      <c r="MA220" s="12">
        <v>0</v>
      </c>
      <c r="MB220" s="12"/>
      <c r="MC220" s="12"/>
      <c r="MD220" s="12">
        <v>0</v>
      </c>
      <c r="ME220" s="12">
        <v>0</v>
      </c>
      <c r="MF220" s="12"/>
      <c r="MG220" s="12"/>
      <c r="MH220" s="12">
        <v>0</v>
      </c>
      <c r="MI220" s="12">
        <v>0</v>
      </c>
      <c r="MJ220" s="12"/>
      <c r="MK220" s="12"/>
      <c r="ML220" s="12">
        <v>0</v>
      </c>
      <c r="MM220" s="12">
        <v>0</v>
      </c>
      <c r="MN220" s="12"/>
      <c r="MO220" s="12"/>
      <c r="MP220" s="12">
        <v>0</v>
      </c>
      <c r="MQ220" s="12">
        <v>0</v>
      </c>
      <c r="MR220" s="12"/>
      <c r="MS220" s="12"/>
      <c r="MT220" s="12">
        <v>0</v>
      </c>
      <c r="MU220" s="12">
        <v>0</v>
      </c>
      <c r="MV220" s="12"/>
      <c r="MW220" s="12"/>
      <c r="MX220" s="12">
        <v>0</v>
      </c>
      <c r="MY220" s="12">
        <v>0</v>
      </c>
      <c r="MZ220" s="12"/>
      <c r="NA220" s="12"/>
      <c r="NB220" s="12">
        <v>0</v>
      </c>
      <c r="NC220" s="12">
        <v>0</v>
      </c>
      <c r="ND220" s="12"/>
      <c r="NE220" s="12"/>
      <c r="NF220" s="12">
        <v>0</v>
      </c>
      <c r="NG220" s="12">
        <v>0</v>
      </c>
      <c r="NH220" s="12"/>
      <c r="NI220" s="12"/>
      <c r="NJ220" s="12">
        <v>0</v>
      </c>
      <c r="NK220" s="12">
        <v>0</v>
      </c>
      <c r="NL220" s="12"/>
      <c r="NM220" s="12"/>
      <c r="NN220" s="12">
        <v>0</v>
      </c>
      <c r="NO220" s="12">
        <v>0</v>
      </c>
      <c r="NP220" s="12"/>
      <c r="NQ220" s="12"/>
      <c r="NR220" s="12">
        <v>0</v>
      </c>
      <c r="NS220" s="12">
        <v>0</v>
      </c>
      <c r="NT220" s="12"/>
      <c r="NU220" s="12"/>
      <c r="NV220" s="12">
        <v>0</v>
      </c>
      <c r="NW220" s="12">
        <v>0</v>
      </c>
      <c r="NX220" s="12"/>
      <c r="NY220" s="12"/>
      <c r="NZ220" s="12">
        <v>0</v>
      </c>
      <c r="OA220" s="12">
        <v>0</v>
      </c>
      <c r="OB220" s="12"/>
      <c r="OC220" s="12"/>
      <c r="OD220" s="12">
        <v>0</v>
      </c>
      <c r="OE220" s="12">
        <v>0</v>
      </c>
      <c r="OF220" s="12"/>
      <c r="OG220" s="12"/>
      <c r="OH220" s="12">
        <v>0</v>
      </c>
      <c r="OI220" s="12">
        <v>0</v>
      </c>
      <c r="OJ220" s="12"/>
      <c r="OK220" s="12"/>
      <c r="OL220" s="12">
        <v>0</v>
      </c>
      <c r="OM220" s="12">
        <v>0</v>
      </c>
      <c r="ON220" s="12"/>
      <c r="OO220" s="12"/>
      <c r="OP220" s="12">
        <v>0</v>
      </c>
      <c r="OQ220" s="12">
        <v>0</v>
      </c>
      <c r="OR220" s="12"/>
      <c r="OS220" s="12"/>
      <c r="OT220" s="12">
        <v>0</v>
      </c>
      <c r="OU220" s="12">
        <v>0</v>
      </c>
      <c r="OV220" s="12"/>
      <c r="OW220" s="12"/>
      <c r="OX220" s="12">
        <v>0</v>
      </c>
      <c r="OY220" s="12">
        <v>0</v>
      </c>
      <c r="OZ220" s="12"/>
      <c r="PA220" s="12"/>
      <c r="PB220" s="12">
        <v>0</v>
      </c>
      <c r="PC220" s="12">
        <v>0</v>
      </c>
      <c r="PD220" s="12"/>
      <c r="PE220" s="12"/>
      <c r="PF220" s="12">
        <v>0</v>
      </c>
      <c r="PG220" s="12">
        <v>0</v>
      </c>
      <c r="PH220" s="12"/>
      <c r="PI220" s="12"/>
      <c r="PJ220" s="12">
        <v>0</v>
      </c>
      <c r="PK220" s="12">
        <v>0</v>
      </c>
      <c r="PL220" s="12"/>
      <c r="PM220" s="12"/>
      <c r="PN220" s="12">
        <v>0</v>
      </c>
      <c r="PO220" s="12">
        <v>0</v>
      </c>
      <c r="PP220" s="12"/>
      <c r="PQ220" s="12"/>
      <c r="PR220" s="12">
        <v>0</v>
      </c>
      <c r="PS220" s="12">
        <v>0</v>
      </c>
      <c r="PT220" s="12"/>
      <c r="PU220" s="12"/>
      <c r="PV220" s="12">
        <v>0</v>
      </c>
      <c r="PW220" s="12">
        <v>0</v>
      </c>
      <c r="PX220" s="12"/>
      <c r="PY220" s="12"/>
      <c r="PZ220" s="12">
        <v>0</v>
      </c>
      <c r="QA220" s="12">
        <v>0</v>
      </c>
      <c r="QB220" s="12"/>
      <c r="QC220" s="12"/>
      <c r="QD220" s="12">
        <v>0</v>
      </c>
      <c r="QE220" s="12">
        <v>0</v>
      </c>
      <c r="QF220" s="12"/>
      <c r="QG220" s="12"/>
      <c r="QH220" s="12">
        <v>0</v>
      </c>
      <c r="QI220" s="12">
        <v>0</v>
      </c>
      <c r="QJ220" s="12"/>
      <c r="QK220" s="12"/>
      <c r="QL220" s="12">
        <v>0</v>
      </c>
      <c r="QM220" s="12">
        <v>0</v>
      </c>
      <c r="QN220" s="12"/>
      <c r="QO220" s="12"/>
      <c r="QP220" s="12">
        <v>0</v>
      </c>
      <c r="QQ220" s="12">
        <v>0</v>
      </c>
      <c r="QR220" s="12"/>
      <c r="QS220" s="12"/>
      <c r="QT220" s="12">
        <v>0</v>
      </c>
      <c r="QU220" s="12">
        <v>0</v>
      </c>
      <c r="QV220" s="12"/>
      <c r="QW220" s="12"/>
      <c r="QX220" s="12">
        <v>0</v>
      </c>
      <c r="QY220" s="12">
        <v>0</v>
      </c>
      <c r="QZ220" s="12"/>
      <c r="RA220" s="12"/>
      <c r="RB220" s="12">
        <v>0</v>
      </c>
      <c r="RC220" s="12">
        <v>0</v>
      </c>
      <c r="RD220" s="12"/>
      <c r="RE220" s="12"/>
      <c r="RF220" s="12">
        <v>0</v>
      </c>
      <c r="RG220" s="12">
        <v>0</v>
      </c>
      <c r="RH220" s="12"/>
      <c r="RI220" s="12"/>
      <c r="RJ220" s="12">
        <v>0</v>
      </c>
      <c r="RK220" s="12">
        <v>0</v>
      </c>
      <c r="RL220" s="12"/>
      <c r="RM220" s="12"/>
      <c r="RN220" s="12">
        <v>0</v>
      </c>
      <c r="RO220" s="12">
        <v>0</v>
      </c>
      <c r="RP220" s="12"/>
      <c r="RQ220" s="12"/>
      <c r="RR220" s="12">
        <v>0</v>
      </c>
      <c r="RS220" s="12">
        <v>0</v>
      </c>
      <c r="RT220" s="12"/>
      <c r="RU220" s="12"/>
      <c r="RV220" s="12">
        <v>0</v>
      </c>
      <c r="RW220" s="12">
        <v>0</v>
      </c>
      <c r="RX220" s="12"/>
      <c r="RY220" s="12"/>
      <c r="RZ220" s="12">
        <v>0</v>
      </c>
      <c r="SA220" s="12">
        <v>0</v>
      </c>
      <c r="SB220" s="12"/>
      <c r="SC220" s="12"/>
      <c r="SD220" s="12">
        <v>0</v>
      </c>
      <c r="SE220" s="12">
        <v>0</v>
      </c>
      <c r="SF220" s="12"/>
      <c r="SG220" s="12"/>
      <c r="SH220" s="12">
        <v>0</v>
      </c>
      <c r="SI220" s="12">
        <v>0</v>
      </c>
      <c r="SJ220" s="12"/>
      <c r="SK220" s="12"/>
      <c r="SL220" s="12">
        <v>0</v>
      </c>
      <c r="SM220" s="12">
        <v>0</v>
      </c>
      <c r="SN220" s="12"/>
      <c r="SO220" s="12"/>
      <c r="SP220" s="12">
        <v>0</v>
      </c>
      <c r="SQ220" s="12">
        <v>0</v>
      </c>
      <c r="SR220" s="12"/>
      <c r="SS220" s="12"/>
      <c r="ST220" s="12">
        <v>0</v>
      </c>
      <c r="SU220" s="12">
        <f>ROUND(SR220/1000000*IF(SS220=0,0,VLOOKUP(SS220,名称和价格索引!$A$4:$C$834,3,FALSE)),1)</f>
        <v>0</v>
      </c>
      <c r="SV220" s="62" t="e">
        <f t="array" ref="SV220">SUM(VLOOKUP(D220,D220:SU220,ROW($1:$128)*4,0))</f>
        <v>#N/A</v>
      </c>
    </row>
    <row r="221" s="5" customFormat="1" customHeight="1" spans="1:516">
      <c r="A221" s="21" t="s">
        <v>916</v>
      </c>
      <c r="B221" s="21" t="s">
        <v>519</v>
      </c>
      <c r="C221" s="14">
        <v>840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>
        <v>0</v>
      </c>
      <c r="O221" s="12">
        <v>0</v>
      </c>
      <c r="P221" s="12"/>
      <c r="Q221" s="12"/>
      <c r="R221" s="12">
        <v>0</v>
      </c>
      <c r="S221" s="12">
        <v>0</v>
      </c>
      <c r="T221" s="12"/>
      <c r="U221" s="12"/>
      <c r="V221" s="12">
        <v>0</v>
      </c>
      <c r="W221" s="12">
        <v>0</v>
      </c>
      <c r="X221" s="12"/>
      <c r="Y221" s="12"/>
      <c r="Z221" s="12">
        <v>0</v>
      </c>
      <c r="AA221" s="12">
        <v>0</v>
      </c>
      <c r="AB221" s="12"/>
      <c r="AC221" s="12"/>
      <c r="AD221" s="12">
        <v>0</v>
      </c>
      <c r="AE221" s="12">
        <v>0</v>
      </c>
      <c r="AF221" s="12"/>
      <c r="AG221" s="12"/>
      <c r="AH221" s="12">
        <v>0</v>
      </c>
      <c r="AI221" s="12">
        <v>0</v>
      </c>
      <c r="AJ221" s="12"/>
      <c r="AK221" s="12"/>
      <c r="AL221" s="12">
        <v>0</v>
      </c>
      <c r="AM221" s="12">
        <v>0</v>
      </c>
      <c r="AN221" s="12">
        <v>15000</v>
      </c>
      <c r="AO221" s="12">
        <v>99900001</v>
      </c>
      <c r="AP221" s="12" t="s">
        <v>522</v>
      </c>
      <c r="AQ221" s="12">
        <v>0.4</v>
      </c>
      <c r="AR221" s="12">
        <v>15000</v>
      </c>
      <c r="AS221" s="12">
        <v>99900002</v>
      </c>
      <c r="AT221" s="12" t="s">
        <v>523</v>
      </c>
      <c r="AU221" s="12">
        <v>3.8</v>
      </c>
      <c r="AV221" s="12"/>
      <c r="AW221" s="12"/>
      <c r="AX221" s="12">
        <v>0</v>
      </c>
      <c r="AY221" s="12">
        <v>0</v>
      </c>
      <c r="AZ221" s="12">
        <v>15000</v>
      </c>
      <c r="BA221" s="12">
        <v>99920001</v>
      </c>
      <c r="BB221" s="12" t="s">
        <v>524</v>
      </c>
      <c r="BC221" s="12">
        <v>3.8</v>
      </c>
      <c r="BD221" s="12">
        <v>15000</v>
      </c>
      <c r="BE221" s="12">
        <v>99930001</v>
      </c>
      <c r="BF221" s="12" t="s">
        <v>525</v>
      </c>
      <c r="BG221" s="12">
        <v>3.8</v>
      </c>
      <c r="BH221" s="12">
        <v>15000</v>
      </c>
      <c r="BI221" s="12">
        <v>99940001</v>
      </c>
      <c r="BJ221" s="12" t="s">
        <v>526</v>
      </c>
      <c r="BK221" s="12">
        <v>6</v>
      </c>
      <c r="BL221" s="12">
        <v>15000</v>
      </c>
      <c r="BM221" s="12">
        <v>99920002</v>
      </c>
      <c r="BN221" s="12" t="s">
        <v>527</v>
      </c>
      <c r="BO221" s="12">
        <v>7.5</v>
      </c>
      <c r="BP221" s="12">
        <v>15000</v>
      </c>
      <c r="BQ221" s="12">
        <v>99980113</v>
      </c>
      <c r="BR221" s="12" t="s">
        <v>528</v>
      </c>
      <c r="BS221" s="12">
        <v>0.9</v>
      </c>
      <c r="BT221" s="12">
        <v>15000</v>
      </c>
      <c r="BU221" s="12">
        <v>99990113</v>
      </c>
      <c r="BV221" s="12" t="s">
        <v>529</v>
      </c>
      <c r="BW221" s="12">
        <v>0.9</v>
      </c>
      <c r="BX221" s="12"/>
      <c r="BY221" s="12"/>
      <c r="BZ221" s="12">
        <v>0</v>
      </c>
      <c r="CA221" s="12">
        <v>0</v>
      </c>
      <c r="CB221" s="12"/>
      <c r="CC221" s="12"/>
      <c r="CD221" s="12">
        <v>0</v>
      </c>
      <c r="CE221" s="12">
        <v>0</v>
      </c>
      <c r="CF221" s="12"/>
      <c r="CG221" s="12"/>
      <c r="CH221" s="12">
        <v>0</v>
      </c>
      <c r="CI221" s="12">
        <v>0</v>
      </c>
      <c r="CJ221" s="12"/>
      <c r="CK221" s="12"/>
      <c r="CL221" s="12">
        <v>0</v>
      </c>
      <c r="CM221" s="12">
        <v>0</v>
      </c>
      <c r="CN221" s="12"/>
      <c r="CO221" s="12"/>
      <c r="CP221" s="12">
        <v>0</v>
      </c>
      <c r="CQ221" s="12">
        <v>0</v>
      </c>
      <c r="CR221" s="12"/>
      <c r="CS221" s="12"/>
      <c r="CT221" s="12">
        <v>0</v>
      </c>
      <c r="CU221" s="12">
        <v>0</v>
      </c>
      <c r="CV221" s="12"/>
      <c r="CW221" s="12"/>
      <c r="CX221" s="12">
        <v>0</v>
      </c>
      <c r="CY221" s="12">
        <v>0</v>
      </c>
      <c r="CZ221" s="12"/>
      <c r="DA221" s="12"/>
      <c r="DB221" s="12">
        <v>0</v>
      </c>
      <c r="DC221" s="12">
        <v>0</v>
      </c>
      <c r="DD221" s="12"/>
      <c r="DE221" s="12"/>
      <c r="DF221" s="12">
        <v>0</v>
      </c>
      <c r="DG221" s="12">
        <v>0</v>
      </c>
      <c r="DH221" s="12"/>
      <c r="DI221" s="12"/>
      <c r="DJ221" s="12">
        <v>0</v>
      </c>
      <c r="DK221" s="12">
        <v>0</v>
      </c>
      <c r="DL221" s="12"/>
      <c r="DM221" s="12"/>
      <c r="DN221" s="12">
        <v>0</v>
      </c>
      <c r="DO221" s="12">
        <v>0</v>
      </c>
      <c r="DP221" s="12"/>
      <c r="DQ221" s="12"/>
      <c r="DR221" s="12">
        <v>0</v>
      </c>
      <c r="DS221" s="12">
        <v>0</v>
      </c>
      <c r="DT221" s="12"/>
      <c r="DU221" s="12"/>
      <c r="DV221" s="12">
        <v>0</v>
      </c>
      <c r="DW221" s="12">
        <v>0</v>
      </c>
      <c r="DX221" s="12"/>
      <c r="DY221" s="12"/>
      <c r="DZ221" s="12">
        <v>0</v>
      </c>
      <c r="EA221" s="12">
        <v>0</v>
      </c>
      <c r="EB221" s="12"/>
      <c r="EC221" s="12"/>
      <c r="ED221" s="12">
        <v>0</v>
      </c>
      <c r="EE221" s="12">
        <v>0</v>
      </c>
      <c r="EF221" s="12"/>
      <c r="EG221" s="12"/>
      <c r="EH221" s="12">
        <v>0</v>
      </c>
      <c r="EI221" s="12">
        <v>0</v>
      </c>
      <c r="EJ221" s="12"/>
      <c r="EK221" s="12"/>
      <c r="EL221" s="12">
        <v>0</v>
      </c>
      <c r="EM221" s="12">
        <v>0</v>
      </c>
      <c r="EN221" s="12"/>
      <c r="EO221" s="12"/>
      <c r="EP221" s="12">
        <v>0</v>
      </c>
      <c r="EQ221" s="12">
        <v>0</v>
      </c>
      <c r="ER221" s="12"/>
      <c r="ES221" s="12"/>
      <c r="ET221" s="12">
        <v>0</v>
      </c>
      <c r="EU221" s="12">
        <v>0</v>
      </c>
      <c r="EV221" s="12"/>
      <c r="EW221" s="12"/>
      <c r="EX221" s="12">
        <v>0</v>
      </c>
      <c r="EY221" s="12">
        <v>0</v>
      </c>
      <c r="EZ221" s="12"/>
      <c r="FA221" s="12"/>
      <c r="FB221" s="12">
        <v>0</v>
      </c>
      <c r="FC221" s="12">
        <v>0</v>
      </c>
      <c r="FD221" s="12"/>
      <c r="FE221" s="12"/>
      <c r="FF221" s="12">
        <v>0</v>
      </c>
      <c r="FG221" s="12">
        <v>0</v>
      </c>
      <c r="FH221" s="12"/>
      <c r="FI221" s="12"/>
      <c r="FJ221" s="12">
        <v>0</v>
      </c>
      <c r="FK221" s="12">
        <v>0</v>
      </c>
      <c r="FL221" s="12"/>
      <c r="FM221" s="12"/>
      <c r="FN221" s="12">
        <v>0</v>
      </c>
      <c r="FO221" s="12">
        <v>0</v>
      </c>
      <c r="FP221" s="12"/>
      <c r="FQ221" s="12"/>
      <c r="FR221" s="12">
        <v>0</v>
      </c>
      <c r="FS221" s="12">
        <v>0</v>
      </c>
      <c r="FT221" s="12"/>
      <c r="FU221" s="12"/>
      <c r="FV221" s="12">
        <v>0</v>
      </c>
      <c r="FW221" s="12">
        <v>0</v>
      </c>
      <c r="FX221" s="12"/>
      <c r="FY221" s="12"/>
      <c r="FZ221" s="12">
        <v>0</v>
      </c>
      <c r="GA221" s="12">
        <v>0</v>
      </c>
      <c r="GB221" s="12"/>
      <c r="GC221" s="12"/>
      <c r="GD221" s="12">
        <v>0</v>
      </c>
      <c r="GE221" s="12">
        <v>0</v>
      </c>
      <c r="GF221" s="12"/>
      <c r="GG221" s="12"/>
      <c r="GH221" s="12">
        <v>0</v>
      </c>
      <c r="GI221" s="12">
        <v>0</v>
      </c>
      <c r="GJ221" s="12"/>
      <c r="GK221" s="12"/>
      <c r="GL221" s="12">
        <v>0</v>
      </c>
      <c r="GM221" s="12">
        <v>0</v>
      </c>
      <c r="GN221" s="12"/>
      <c r="GO221" s="12"/>
      <c r="GP221" s="12">
        <v>0</v>
      </c>
      <c r="GQ221" s="12">
        <v>0</v>
      </c>
      <c r="GR221" s="12"/>
      <c r="GS221" s="12"/>
      <c r="GT221" s="12">
        <v>0</v>
      </c>
      <c r="GU221" s="12">
        <v>0</v>
      </c>
      <c r="GV221" s="12"/>
      <c r="GW221" s="12"/>
      <c r="GX221" s="12">
        <v>0</v>
      </c>
      <c r="GY221" s="12">
        <v>0</v>
      </c>
      <c r="GZ221" s="12"/>
      <c r="HA221" s="12"/>
      <c r="HB221" s="12">
        <v>0</v>
      </c>
      <c r="HC221" s="12">
        <v>0</v>
      </c>
      <c r="HD221" s="12"/>
      <c r="HE221" s="12"/>
      <c r="HF221" s="12">
        <v>0</v>
      </c>
      <c r="HG221" s="12">
        <v>0</v>
      </c>
      <c r="HH221" s="12"/>
      <c r="HI221" s="12"/>
      <c r="HJ221" s="12">
        <v>0</v>
      </c>
      <c r="HK221" s="12">
        <v>0</v>
      </c>
      <c r="HL221" s="12"/>
      <c r="HM221" s="12"/>
      <c r="HN221" s="12">
        <v>0</v>
      </c>
      <c r="HO221" s="12">
        <v>0</v>
      </c>
      <c r="HP221" s="12"/>
      <c r="HQ221" s="12"/>
      <c r="HR221" s="12">
        <v>0</v>
      </c>
      <c r="HS221" s="12">
        <v>0</v>
      </c>
      <c r="HT221" s="12"/>
      <c r="HU221" s="12"/>
      <c r="HV221" s="12">
        <v>0</v>
      </c>
      <c r="HW221" s="12">
        <v>0</v>
      </c>
      <c r="HX221" s="12"/>
      <c r="HY221" s="12"/>
      <c r="HZ221" s="12">
        <v>0</v>
      </c>
      <c r="IA221" s="12">
        <v>0</v>
      </c>
      <c r="IB221" s="12"/>
      <c r="IC221" s="12"/>
      <c r="ID221" s="12">
        <v>0</v>
      </c>
      <c r="IE221" s="12">
        <v>0</v>
      </c>
      <c r="IF221" s="12"/>
      <c r="IG221" s="12"/>
      <c r="IH221" s="12">
        <v>0</v>
      </c>
      <c r="II221" s="12">
        <v>0</v>
      </c>
      <c r="IJ221" s="12"/>
      <c r="IK221" s="12"/>
      <c r="IL221" s="12">
        <v>0</v>
      </c>
      <c r="IM221" s="12">
        <v>0</v>
      </c>
      <c r="IN221" s="12"/>
      <c r="IO221" s="12"/>
      <c r="IP221" s="12">
        <v>0</v>
      </c>
      <c r="IQ221" s="12">
        <v>0</v>
      </c>
      <c r="IR221" s="12"/>
      <c r="IS221" s="12"/>
      <c r="IT221" s="12">
        <v>0</v>
      </c>
      <c r="IU221" s="12">
        <v>0</v>
      </c>
      <c r="IV221" s="12"/>
      <c r="IW221" s="12"/>
      <c r="IX221" s="12">
        <v>0</v>
      </c>
      <c r="IY221" s="12">
        <v>0</v>
      </c>
      <c r="IZ221" s="12"/>
      <c r="JA221" s="12"/>
      <c r="JB221" s="12">
        <v>0</v>
      </c>
      <c r="JC221" s="12">
        <v>0</v>
      </c>
      <c r="JD221" s="12"/>
      <c r="JE221" s="12"/>
      <c r="JF221" s="12">
        <v>0</v>
      </c>
      <c r="JG221" s="12">
        <v>0</v>
      </c>
      <c r="JH221" s="12"/>
      <c r="JI221" s="12"/>
      <c r="JJ221" s="12">
        <v>0</v>
      </c>
      <c r="JK221" s="12">
        <v>0</v>
      </c>
      <c r="JL221" s="12"/>
      <c r="JM221" s="12"/>
      <c r="JN221" s="12">
        <v>0</v>
      </c>
      <c r="JO221" s="12">
        <v>0</v>
      </c>
      <c r="JP221" s="12"/>
      <c r="JQ221" s="12"/>
      <c r="JR221" s="12">
        <v>0</v>
      </c>
      <c r="JS221" s="12">
        <v>0</v>
      </c>
      <c r="JT221" s="12"/>
      <c r="JU221" s="12"/>
      <c r="JV221" s="12">
        <v>0</v>
      </c>
      <c r="JW221" s="12">
        <v>0</v>
      </c>
      <c r="JX221" s="12"/>
      <c r="JY221" s="12"/>
      <c r="JZ221" s="12">
        <v>0</v>
      </c>
      <c r="KA221" s="12">
        <v>0</v>
      </c>
      <c r="KB221" s="12"/>
      <c r="KC221" s="12"/>
      <c r="KD221" s="12">
        <v>0</v>
      </c>
      <c r="KE221" s="12">
        <v>0</v>
      </c>
      <c r="KF221" s="12"/>
      <c r="KG221" s="12"/>
      <c r="KH221" s="12">
        <v>0</v>
      </c>
      <c r="KI221" s="12">
        <v>0</v>
      </c>
      <c r="KJ221" s="12"/>
      <c r="KK221" s="12"/>
      <c r="KL221" s="12">
        <v>0</v>
      </c>
      <c r="KM221" s="12">
        <v>0</v>
      </c>
      <c r="KN221" s="12"/>
      <c r="KO221" s="12"/>
      <c r="KP221" s="12">
        <v>0</v>
      </c>
      <c r="KQ221" s="12">
        <v>0</v>
      </c>
      <c r="KR221" s="12"/>
      <c r="KS221" s="12"/>
      <c r="KT221" s="12">
        <v>0</v>
      </c>
      <c r="KU221" s="12">
        <v>0</v>
      </c>
      <c r="KV221" s="12"/>
      <c r="KW221" s="12"/>
      <c r="KX221" s="12">
        <v>0</v>
      </c>
      <c r="KY221" s="12">
        <v>0</v>
      </c>
      <c r="KZ221" s="12"/>
      <c r="LA221" s="12"/>
      <c r="LB221" s="12">
        <v>0</v>
      </c>
      <c r="LC221" s="12">
        <v>0</v>
      </c>
      <c r="LD221" s="12"/>
      <c r="LE221" s="12"/>
      <c r="LF221" s="12">
        <v>0</v>
      </c>
      <c r="LG221" s="12">
        <v>0</v>
      </c>
      <c r="LH221" s="12"/>
      <c r="LI221" s="12"/>
      <c r="LJ221" s="12">
        <v>0</v>
      </c>
      <c r="LK221" s="12">
        <v>0</v>
      </c>
      <c r="LL221" s="12"/>
      <c r="LM221" s="12"/>
      <c r="LN221" s="12">
        <v>0</v>
      </c>
      <c r="LO221" s="12">
        <v>0</v>
      </c>
      <c r="LP221" s="12"/>
      <c r="LQ221" s="12"/>
      <c r="LR221" s="12">
        <v>0</v>
      </c>
      <c r="LS221" s="12">
        <v>0</v>
      </c>
      <c r="LT221" s="12"/>
      <c r="LU221" s="12"/>
      <c r="LV221" s="12">
        <v>0</v>
      </c>
      <c r="LW221" s="12">
        <v>0</v>
      </c>
      <c r="LX221" s="12"/>
      <c r="LY221" s="12"/>
      <c r="LZ221" s="12">
        <v>0</v>
      </c>
      <c r="MA221" s="12">
        <v>0</v>
      </c>
      <c r="MB221" s="12"/>
      <c r="MC221" s="12"/>
      <c r="MD221" s="12">
        <v>0</v>
      </c>
      <c r="ME221" s="12">
        <v>0</v>
      </c>
      <c r="MF221" s="12"/>
      <c r="MG221" s="12"/>
      <c r="MH221" s="12">
        <v>0</v>
      </c>
      <c r="MI221" s="12">
        <v>0</v>
      </c>
      <c r="MJ221" s="12"/>
      <c r="MK221" s="12"/>
      <c r="ML221" s="12">
        <v>0</v>
      </c>
      <c r="MM221" s="12">
        <v>0</v>
      </c>
      <c r="MN221" s="12"/>
      <c r="MO221" s="12"/>
      <c r="MP221" s="12">
        <v>0</v>
      </c>
      <c r="MQ221" s="12">
        <v>0</v>
      </c>
      <c r="MR221" s="12"/>
      <c r="MS221" s="12"/>
      <c r="MT221" s="12">
        <v>0</v>
      </c>
      <c r="MU221" s="12">
        <v>0</v>
      </c>
      <c r="MV221" s="12"/>
      <c r="MW221" s="12"/>
      <c r="MX221" s="12">
        <v>0</v>
      </c>
      <c r="MY221" s="12">
        <v>0</v>
      </c>
      <c r="MZ221" s="12"/>
      <c r="NA221" s="12"/>
      <c r="NB221" s="12">
        <v>0</v>
      </c>
      <c r="NC221" s="12">
        <v>0</v>
      </c>
      <c r="ND221" s="12"/>
      <c r="NE221" s="12"/>
      <c r="NF221" s="12">
        <v>0</v>
      </c>
      <c r="NG221" s="12">
        <v>0</v>
      </c>
      <c r="NH221" s="12"/>
      <c r="NI221" s="12"/>
      <c r="NJ221" s="12">
        <v>0</v>
      </c>
      <c r="NK221" s="12">
        <v>0</v>
      </c>
      <c r="NL221" s="12"/>
      <c r="NM221" s="12"/>
      <c r="NN221" s="12">
        <v>0</v>
      </c>
      <c r="NO221" s="12">
        <v>0</v>
      </c>
      <c r="NP221" s="12"/>
      <c r="NQ221" s="12"/>
      <c r="NR221" s="12">
        <v>0</v>
      </c>
      <c r="NS221" s="12">
        <v>0</v>
      </c>
      <c r="NT221" s="12"/>
      <c r="NU221" s="12"/>
      <c r="NV221" s="12">
        <v>0</v>
      </c>
      <c r="NW221" s="12">
        <v>0</v>
      </c>
      <c r="NX221" s="12"/>
      <c r="NY221" s="12"/>
      <c r="NZ221" s="12">
        <v>0</v>
      </c>
      <c r="OA221" s="12">
        <v>0</v>
      </c>
      <c r="OB221" s="12"/>
      <c r="OC221" s="12"/>
      <c r="OD221" s="12">
        <v>0</v>
      </c>
      <c r="OE221" s="12">
        <v>0</v>
      </c>
      <c r="OF221" s="12"/>
      <c r="OG221" s="12"/>
      <c r="OH221" s="12">
        <v>0</v>
      </c>
      <c r="OI221" s="12">
        <v>0</v>
      </c>
      <c r="OJ221" s="12"/>
      <c r="OK221" s="12"/>
      <c r="OL221" s="12">
        <v>0</v>
      </c>
      <c r="OM221" s="12">
        <v>0</v>
      </c>
      <c r="ON221" s="12"/>
      <c r="OO221" s="12"/>
      <c r="OP221" s="12">
        <v>0</v>
      </c>
      <c r="OQ221" s="12">
        <v>0</v>
      </c>
      <c r="OR221" s="12"/>
      <c r="OS221" s="12"/>
      <c r="OT221" s="12">
        <v>0</v>
      </c>
      <c r="OU221" s="12">
        <v>0</v>
      </c>
      <c r="OV221" s="12"/>
      <c r="OW221" s="12"/>
      <c r="OX221" s="12">
        <v>0</v>
      </c>
      <c r="OY221" s="12">
        <v>0</v>
      </c>
      <c r="OZ221" s="12"/>
      <c r="PA221" s="12"/>
      <c r="PB221" s="12">
        <v>0</v>
      </c>
      <c r="PC221" s="12">
        <v>0</v>
      </c>
      <c r="PD221" s="12"/>
      <c r="PE221" s="12"/>
      <c r="PF221" s="12">
        <v>0</v>
      </c>
      <c r="PG221" s="12">
        <v>0</v>
      </c>
      <c r="PH221" s="12"/>
      <c r="PI221" s="12"/>
      <c r="PJ221" s="12">
        <v>0</v>
      </c>
      <c r="PK221" s="12">
        <v>0</v>
      </c>
      <c r="PL221" s="12"/>
      <c r="PM221" s="12"/>
      <c r="PN221" s="12">
        <v>0</v>
      </c>
      <c r="PO221" s="12">
        <v>0</v>
      </c>
      <c r="PP221" s="12"/>
      <c r="PQ221" s="12"/>
      <c r="PR221" s="12">
        <v>0</v>
      </c>
      <c r="PS221" s="12">
        <v>0</v>
      </c>
      <c r="PT221" s="12"/>
      <c r="PU221" s="12"/>
      <c r="PV221" s="12">
        <v>0</v>
      </c>
      <c r="PW221" s="12">
        <v>0</v>
      </c>
      <c r="PX221" s="12"/>
      <c r="PY221" s="12"/>
      <c r="PZ221" s="12">
        <v>0</v>
      </c>
      <c r="QA221" s="12">
        <v>0</v>
      </c>
      <c r="QB221" s="12"/>
      <c r="QC221" s="12"/>
      <c r="QD221" s="12">
        <v>0</v>
      </c>
      <c r="QE221" s="12">
        <v>0</v>
      </c>
      <c r="QF221" s="12"/>
      <c r="QG221" s="12"/>
      <c r="QH221" s="12">
        <v>0</v>
      </c>
      <c r="QI221" s="12">
        <v>0</v>
      </c>
      <c r="QJ221" s="12"/>
      <c r="QK221" s="12"/>
      <c r="QL221" s="12">
        <v>0</v>
      </c>
      <c r="QM221" s="12">
        <v>0</v>
      </c>
      <c r="QN221" s="12"/>
      <c r="QO221" s="12"/>
      <c r="QP221" s="12">
        <v>0</v>
      </c>
      <c r="QQ221" s="12">
        <v>0</v>
      </c>
      <c r="QR221" s="12"/>
      <c r="QS221" s="12"/>
      <c r="QT221" s="12">
        <v>0</v>
      </c>
      <c r="QU221" s="12">
        <v>0</v>
      </c>
      <c r="QV221" s="12"/>
      <c r="QW221" s="12"/>
      <c r="QX221" s="12">
        <v>0</v>
      </c>
      <c r="QY221" s="12">
        <v>0</v>
      </c>
      <c r="QZ221" s="12"/>
      <c r="RA221" s="12"/>
      <c r="RB221" s="12">
        <v>0</v>
      </c>
      <c r="RC221" s="12">
        <v>0</v>
      </c>
      <c r="RD221" s="12"/>
      <c r="RE221" s="12"/>
      <c r="RF221" s="12">
        <v>0</v>
      </c>
      <c r="RG221" s="12">
        <v>0</v>
      </c>
      <c r="RH221" s="12"/>
      <c r="RI221" s="12"/>
      <c r="RJ221" s="12">
        <v>0</v>
      </c>
      <c r="RK221" s="12">
        <v>0</v>
      </c>
      <c r="RL221" s="12"/>
      <c r="RM221" s="12"/>
      <c r="RN221" s="12">
        <v>0</v>
      </c>
      <c r="RO221" s="12">
        <v>0</v>
      </c>
      <c r="RP221" s="12"/>
      <c r="RQ221" s="12"/>
      <c r="RR221" s="12">
        <v>0</v>
      </c>
      <c r="RS221" s="12">
        <v>0</v>
      </c>
      <c r="RT221" s="12"/>
      <c r="RU221" s="12"/>
      <c r="RV221" s="12">
        <v>0</v>
      </c>
      <c r="RW221" s="12">
        <v>0</v>
      </c>
      <c r="RX221" s="12"/>
      <c r="RY221" s="12"/>
      <c r="RZ221" s="12">
        <v>0</v>
      </c>
      <c r="SA221" s="12">
        <v>0</v>
      </c>
      <c r="SB221" s="12"/>
      <c r="SC221" s="12"/>
      <c r="SD221" s="12">
        <v>0</v>
      </c>
      <c r="SE221" s="12">
        <v>0</v>
      </c>
      <c r="SF221" s="12"/>
      <c r="SG221" s="12"/>
      <c r="SH221" s="12">
        <v>0</v>
      </c>
      <c r="SI221" s="12">
        <v>0</v>
      </c>
      <c r="SJ221" s="12"/>
      <c r="SK221" s="12"/>
      <c r="SL221" s="12">
        <v>0</v>
      </c>
      <c r="SM221" s="12">
        <v>0</v>
      </c>
      <c r="SN221" s="12"/>
      <c r="SO221" s="12"/>
      <c r="SP221" s="12">
        <v>0</v>
      </c>
      <c r="SQ221" s="12">
        <v>0</v>
      </c>
      <c r="SR221" s="12"/>
      <c r="SS221" s="12"/>
      <c r="ST221" s="12">
        <v>0</v>
      </c>
      <c r="SU221" s="12">
        <f>ROUND(SR221/1000000*IF(SS221=0,0,VLOOKUP(SS221,名称和价格索引!$A$4:$C$834,3,FALSE)),1)</f>
        <v>0</v>
      </c>
      <c r="SV221" s="49" t="e">
        <f t="array" ref="SV221">SUM(VLOOKUP(D221,D221:SU221,ROW($1:$128)*4,0))</f>
        <v>#N/A</v>
      </c>
    </row>
    <row r="222" s="44" customFormat="1" customHeight="1" spans="1:516">
      <c r="A222" s="59" t="s">
        <v>917</v>
      </c>
      <c r="B222" s="59" t="s">
        <v>553</v>
      </c>
      <c r="C222" s="60">
        <v>851</v>
      </c>
      <c r="D222" s="12"/>
      <c r="E222" s="12"/>
      <c r="F222" s="12"/>
      <c r="G222" s="12"/>
      <c r="H222" s="12"/>
      <c r="I222" s="12"/>
      <c r="J222" s="12"/>
      <c r="K222" s="12"/>
      <c r="L222" s="12">
        <v>50000</v>
      </c>
      <c r="M222" s="12">
        <v>301</v>
      </c>
      <c r="N222" s="12" t="s">
        <v>520</v>
      </c>
      <c r="O222" s="12">
        <v>2</v>
      </c>
      <c r="P222" s="12">
        <v>50000</v>
      </c>
      <c r="Q222" s="12">
        <v>321</v>
      </c>
      <c r="R222" s="12" t="s">
        <v>521</v>
      </c>
      <c r="S222" s="12">
        <v>2</v>
      </c>
      <c r="T222" s="12"/>
      <c r="U222" s="12"/>
      <c r="V222" s="12">
        <v>0</v>
      </c>
      <c r="W222" s="12">
        <v>0</v>
      </c>
      <c r="X222" s="12">
        <v>5000</v>
      </c>
      <c r="Y222" s="12">
        <v>99900004</v>
      </c>
      <c r="Z222" s="12" t="s">
        <v>533</v>
      </c>
      <c r="AA222" s="12">
        <v>2.3</v>
      </c>
      <c r="AB222" s="12">
        <v>5000</v>
      </c>
      <c r="AC222" s="12">
        <v>99940002</v>
      </c>
      <c r="AD222" s="12" t="s">
        <v>534</v>
      </c>
      <c r="AE222" s="12">
        <v>2.5</v>
      </c>
      <c r="AF222" s="12">
        <v>5000</v>
      </c>
      <c r="AG222" s="12">
        <v>99930002</v>
      </c>
      <c r="AH222" s="12" t="s">
        <v>535</v>
      </c>
      <c r="AI222" s="12">
        <v>2</v>
      </c>
      <c r="AJ222" s="12">
        <v>5000</v>
      </c>
      <c r="AK222" s="12">
        <v>99930003</v>
      </c>
      <c r="AL222" s="12" t="s">
        <v>536</v>
      </c>
      <c r="AM222" s="12">
        <v>2</v>
      </c>
      <c r="AN222" s="12">
        <v>5000</v>
      </c>
      <c r="AO222" s="12">
        <v>99940017</v>
      </c>
      <c r="AP222" s="12" t="s">
        <v>537</v>
      </c>
      <c r="AQ222" s="12">
        <v>3.8</v>
      </c>
      <c r="AR222" s="12">
        <v>5000</v>
      </c>
      <c r="AS222" s="12">
        <v>99940003</v>
      </c>
      <c r="AT222" s="12" t="s">
        <v>538</v>
      </c>
      <c r="AU222" s="12">
        <v>3.8</v>
      </c>
      <c r="AV222" s="12"/>
      <c r="AW222" s="12"/>
      <c r="AX222" s="12">
        <v>0</v>
      </c>
      <c r="AY222" s="12">
        <v>0</v>
      </c>
      <c r="AZ222" s="12"/>
      <c r="BA222" s="12"/>
      <c r="BB222" s="12">
        <v>0</v>
      </c>
      <c r="BC222" s="12">
        <v>0</v>
      </c>
      <c r="BD222" s="12"/>
      <c r="BE222" s="12"/>
      <c r="BF222" s="12">
        <v>0</v>
      </c>
      <c r="BG222" s="12">
        <v>0</v>
      </c>
      <c r="BH222" s="12">
        <v>10000</v>
      </c>
      <c r="BI222" s="12">
        <v>99980113</v>
      </c>
      <c r="BJ222" s="12" t="s">
        <v>528</v>
      </c>
      <c r="BK222" s="12">
        <v>0.6</v>
      </c>
      <c r="BL222" s="12">
        <v>10000</v>
      </c>
      <c r="BM222" s="12">
        <v>99990113</v>
      </c>
      <c r="BN222" s="12" t="s">
        <v>529</v>
      </c>
      <c r="BO222" s="12">
        <v>0.6</v>
      </c>
      <c r="BP222" s="12">
        <v>10000</v>
      </c>
      <c r="BQ222" s="12">
        <v>99900001</v>
      </c>
      <c r="BR222" s="12" t="s">
        <v>522</v>
      </c>
      <c r="BS222" s="12">
        <v>0.3</v>
      </c>
      <c r="BT222" s="12">
        <v>10000</v>
      </c>
      <c r="BU222" s="12">
        <v>99900002</v>
      </c>
      <c r="BV222" s="12" t="s">
        <v>523</v>
      </c>
      <c r="BW222" s="12">
        <v>2.5</v>
      </c>
      <c r="BX222" s="12"/>
      <c r="BY222" s="12"/>
      <c r="BZ222" s="12">
        <v>0</v>
      </c>
      <c r="CA222" s="12">
        <v>0</v>
      </c>
      <c r="CB222" s="12">
        <v>10000</v>
      </c>
      <c r="CC222" s="12">
        <v>99920001</v>
      </c>
      <c r="CD222" s="12" t="s">
        <v>524</v>
      </c>
      <c r="CE222" s="12">
        <v>2.5</v>
      </c>
      <c r="CF222" s="12">
        <v>10000</v>
      </c>
      <c r="CG222" s="12">
        <v>99930001</v>
      </c>
      <c r="CH222" s="12" t="s">
        <v>525</v>
      </c>
      <c r="CI222" s="12">
        <v>2.5</v>
      </c>
      <c r="CJ222" s="12">
        <v>10000</v>
      </c>
      <c r="CK222" s="12">
        <v>99940001</v>
      </c>
      <c r="CL222" s="12" t="s">
        <v>526</v>
      </c>
      <c r="CM222" s="12">
        <v>4</v>
      </c>
      <c r="CN222" s="12">
        <v>10000</v>
      </c>
      <c r="CO222" s="12">
        <v>99920002</v>
      </c>
      <c r="CP222" s="12" t="s">
        <v>527</v>
      </c>
      <c r="CQ222" s="12">
        <v>5</v>
      </c>
      <c r="CR222" s="12"/>
      <c r="CS222" s="12"/>
      <c r="CT222" s="12">
        <v>0</v>
      </c>
      <c r="CU222" s="12">
        <v>0</v>
      </c>
      <c r="CV222" s="12"/>
      <c r="CW222" s="12"/>
      <c r="CX222" s="12">
        <v>0</v>
      </c>
      <c r="CY222" s="12">
        <v>0</v>
      </c>
      <c r="CZ222" s="12"/>
      <c r="DA222" s="12"/>
      <c r="DB222" s="12">
        <v>0</v>
      </c>
      <c r="DC222" s="12">
        <v>0</v>
      </c>
      <c r="DD222" s="12"/>
      <c r="DE222" s="12"/>
      <c r="DF222" s="12">
        <v>0</v>
      </c>
      <c r="DG222" s="12">
        <v>0</v>
      </c>
      <c r="DH222" s="12"/>
      <c r="DI222" s="12"/>
      <c r="DJ222" s="12">
        <v>0</v>
      </c>
      <c r="DK222" s="12">
        <v>0</v>
      </c>
      <c r="DL222" s="12"/>
      <c r="DM222" s="12"/>
      <c r="DN222" s="12">
        <v>0</v>
      </c>
      <c r="DO222" s="12">
        <v>0</v>
      </c>
      <c r="DP222" s="12"/>
      <c r="DQ222" s="12"/>
      <c r="DR222" s="12">
        <v>0</v>
      </c>
      <c r="DS222" s="12">
        <v>0</v>
      </c>
      <c r="DT222" s="12"/>
      <c r="DU222" s="12"/>
      <c r="DV222" s="12">
        <v>0</v>
      </c>
      <c r="DW222" s="12">
        <v>0</v>
      </c>
      <c r="DX222" s="12"/>
      <c r="DY222" s="12"/>
      <c r="DZ222" s="12">
        <v>0</v>
      </c>
      <c r="EA222" s="12">
        <v>0</v>
      </c>
      <c r="EB222" s="12"/>
      <c r="EC222" s="12"/>
      <c r="ED222" s="12">
        <v>0</v>
      </c>
      <c r="EE222" s="12">
        <v>0</v>
      </c>
      <c r="EF222" s="12"/>
      <c r="EG222" s="12"/>
      <c r="EH222" s="12">
        <v>0</v>
      </c>
      <c r="EI222" s="12">
        <v>0</v>
      </c>
      <c r="EJ222" s="12"/>
      <c r="EK222" s="12"/>
      <c r="EL222" s="12">
        <v>0</v>
      </c>
      <c r="EM222" s="12">
        <v>0</v>
      </c>
      <c r="EN222" s="12"/>
      <c r="EO222" s="12"/>
      <c r="EP222" s="12">
        <v>0</v>
      </c>
      <c r="EQ222" s="12">
        <v>0</v>
      </c>
      <c r="ER222" s="12"/>
      <c r="ES222" s="12"/>
      <c r="ET222" s="12">
        <v>0</v>
      </c>
      <c r="EU222" s="12">
        <v>0</v>
      </c>
      <c r="EV222" s="12"/>
      <c r="EW222" s="12"/>
      <c r="EX222" s="12">
        <v>0</v>
      </c>
      <c r="EY222" s="12">
        <v>0</v>
      </c>
      <c r="EZ222" s="59"/>
      <c r="FA222" s="59"/>
      <c r="FB222" s="59">
        <v>0</v>
      </c>
      <c r="FC222" s="59">
        <v>0</v>
      </c>
      <c r="FD222" s="59"/>
      <c r="FE222" s="59"/>
      <c r="FF222" s="59">
        <v>0</v>
      </c>
      <c r="FG222" s="59">
        <v>0</v>
      </c>
      <c r="FH222" s="59"/>
      <c r="FI222" s="59"/>
      <c r="FJ222" s="59">
        <v>0</v>
      </c>
      <c r="FK222" s="59">
        <v>0</v>
      </c>
      <c r="FL222" s="59"/>
      <c r="FM222" s="59"/>
      <c r="FN222" s="59">
        <v>0</v>
      </c>
      <c r="FO222" s="59">
        <v>0</v>
      </c>
      <c r="FP222" s="59"/>
      <c r="FQ222" s="59"/>
      <c r="FR222" s="59">
        <v>0</v>
      </c>
      <c r="FS222" s="59">
        <v>0</v>
      </c>
      <c r="FT222" s="59"/>
      <c r="FU222" s="59"/>
      <c r="FV222" s="59">
        <v>0</v>
      </c>
      <c r="FW222" s="59">
        <v>0</v>
      </c>
      <c r="FX222" s="59"/>
      <c r="FY222" s="59"/>
      <c r="FZ222" s="59">
        <v>0</v>
      </c>
      <c r="GA222" s="59">
        <v>0</v>
      </c>
      <c r="GB222" s="59"/>
      <c r="GC222" s="59"/>
      <c r="GD222" s="59">
        <v>0</v>
      </c>
      <c r="GE222" s="59">
        <v>0</v>
      </c>
      <c r="GF222" s="59"/>
      <c r="GG222" s="59"/>
      <c r="GH222" s="59">
        <v>0</v>
      </c>
      <c r="GI222" s="59">
        <v>0</v>
      </c>
      <c r="GJ222" s="59"/>
      <c r="GK222" s="59"/>
      <c r="GL222" s="59">
        <v>0</v>
      </c>
      <c r="GM222" s="59">
        <v>0</v>
      </c>
      <c r="GN222" s="59"/>
      <c r="GO222" s="59"/>
      <c r="GP222" s="59">
        <v>0</v>
      </c>
      <c r="GQ222" s="59">
        <v>0</v>
      </c>
      <c r="GR222" s="59"/>
      <c r="GS222" s="59"/>
      <c r="GT222" s="59">
        <v>0</v>
      </c>
      <c r="GU222" s="59">
        <v>0</v>
      </c>
      <c r="GV222" s="59"/>
      <c r="GW222" s="59"/>
      <c r="GX222" s="59">
        <v>0</v>
      </c>
      <c r="GY222" s="59">
        <v>0</v>
      </c>
      <c r="GZ222" s="59"/>
      <c r="HA222" s="59"/>
      <c r="HB222" s="59">
        <v>0</v>
      </c>
      <c r="HC222" s="59">
        <v>0</v>
      </c>
      <c r="HD222" s="59"/>
      <c r="HE222" s="59"/>
      <c r="HF222" s="59">
        <v>0</v>
      </c>
      <c r="HG222" s="59">
        <v>0</v>
      </c>
      <c r="HH222" s="59"/>
      <c r="HI222" s="59"/>
      <c r="HJ222" s="59">
        <v>0</v>
      </c>
      <c r="HK222" s="59">
        <v>0</v>
      </c>
      <c r="HL222" s="59"/>
      <c r="HM222" s="59"/>
      <c r="HN222" s="59">
        <v>0</v>
      </c>
      <c r="HO222" s="59">
        <v>0</v>
      </c>
      <c r="HP222" s="59"/>
      <c r="HQ222" s="59"/>
      <c r="HR222" s="59">
        <v>0</v>
      </c>
      <c r="HS222" s="59">
        <v>0</v>
      </c>
      <c r="HT222" s="59"/>
      <c r="HU222" s="59"/>
      <c r="HV222" s="59">
        <v>0</v>
      </c>
      <c r="HW222" s="59">
        <v>0</v>
      </c>
      <c r="HX222" s="59"/>
      <c r="HY222" s="59"/>
      <c r="HZ222" s="59">
        <v>0</v>
      </c>
      <c r="IA222" s="59">
        <v>0</v>
      </c>
      <c r="IB222" s="59"/>
      <c r="IC222" s="59"/>
      <c r="ID222" s="59">
        <v>0</v>
      </c>
      <c r="IE222" s="59">
        <v>0</v>
      </c>
      <c r="IF222" s="59"/>
      <c r="IG222" s="59"/>
      <c r="IH222" s="59">
        <v>0</v>
      </c>
      <c r="II222" s="59">
        <v>0</v>
      </c>
      <c r="IJ222" s="59"/>
      <c r="IK222" s="59"/>
      <c r="IL222" s="59">
        <v>0</v>
      </c>
      <c r="IM222" s="59">
        <v>0</v>
      </c>
      <c r="IN222" s="59"/>
      <c r="IO222" s="59"/>
      <c r="IP222" s="59">
        <v>0</v>
      </c>
      <c r="IQ222" s="59">
        <v>0</v>
      </c>
      <c r="IR222" s="59"/>
      <c r="IS222" s="59"/>
      <c r="IT222" s="59">
        <v>0</v>
      </c>
      <c r="IU222" s="59">
        <v>0</v>
      </c>
      <c r="IV222" s="59"/>
      <c r="IW222" s="59"/>
      <c r="IX222" s="59">
        <v>0</v>
      </c>
      <c r="IY222" s="59">
        <v>0</v>
      </c>
      <c r="IZ222" s="59"/>
      <c r="JA222" s="59"/>
      <c r="JB222" s="59">
        <v>0</v>
      </c>
      <c r="JC222" s="59">
        <v>0</v>
      </c>
      <c r="JD222" s="59"/>
      <c r="JE222" s="59"/>
      <c r="JF222" s="59">
        <v>0</v>
      </c>
      <c r="JG222" s="59">
        <v>0</v>
      </c>
      <c r="JH222" s="59"/>
      <c r="JI222" s="59"/>
      <c r="JJ222" s="59">
        <v>0</v>
      </c>
      <c r="JK222" s="59">
        <v>0</v>
      </c>
      <c r="JL222" s="59"/>
      <c r="JM222" s="59"/>
      <c r="JN222" s="59">
        <v>0</v>
      </c>
      <c r="JO222" s="59">
        <v>0</v>
      </c>
      <c r="JP222" s="59"/>
      <c r="JQ222" s="59"/>
      <c r="JR222" s="59">
        <v>0</v>
      </c>
      <c r="JS222" s="59">
        <v>0</v>
      </c>
      <c r="JT222" s="59"/>
      <c r="JU222" s="59"/>
      <c r="JV222" s="59">
        <v>0</v>
      </c>
      <c r="JW222" s="59">
        <v>0</v>
      </c>
      <c r="JX222" s="59"/>
      <c r="JY222" s="59"/>
      <c r="JZ222" s="59">
        <v>0</v>
      </c>
      <c r="KA222" s="59">
        <v>0</v>
      </c>
      <c r="KB222" s="59"/>
      <c r="KC222" s="59"/>
      <c r="KD222" s="59">
        <v>0</v>
      </c>
      <c r="KE222" s="59">
        <v>0</v>
      </c>
      <c r="KF222" s="59"/>
      <c r="KG222" s="59"/>
      <c r="KH222" s="59">
        <v>0</v>
      </c>
      <c r="KI222" s="59">
        <v>0</v>
      </c>
      <c r="KJ222" s="59"/>
      <c r="KK222" s="59"/>
      <c r="KL222" s="59">
        <v>0</v>
      </c>
      <c r="KM222" s="59">
        <v>0</v>
      </c>
      <c r="KN222" s="59"/>
      <c r="KO222" s="59"/>
      <c r="KP222" s="59">
        <v>0</v>
      </c>
      <c r="KQ222" s="59">
        <v>0</v>
      </c>
      <c r="KR222" s="59"/>
      <c r="KS222" s="59"/>
      <c r="KT222" s="59">
        <v>0</v>
      </c>
      <c r="KU222" s="59">
        <v>0</v>
      </c>
      <c r="KV222" s="59"/>
      <c r="KW222" s="59"/>
      <c r="KX222" s="59">
        <v>0</v>
      </c>
      <c r="KY222" s="59">
        <v>0</v>
      </c>
      <c r="KZ222" s="59"/>
      <c r="LA222" s="59"/>
      <c r="LB222" s="59">
        <v>0</v>
      </c>
      <c r="LC222" s="59">
        <v>0</v>
      </c>
      <c r="LD222" s="59"/>
      <c r="LE222" s="59"/>
      <c r="LF222" s="59">
        <v>0</v>
      </c>
      <c r="LG222" s="59">
        <v>0</v>
      </c>
      <c r="LH222" s="59"/>
      <c r="LI222" s="59"/>
      <c r="LJ222" s="59">
        <v>0</v>
      </c>
      <c r="LK222" s="59">
        <v>0</v>
      </c>
      <c r="LL222" s="59"/>
      <c r="LM222" s="59"/>
      <c r="LN222" s="59">
        <v>0</v>
      </c>
      <c r="LO222" s="59">
        <v>0</v>
      </c>
      <c r="LP222" s="59"/>
      <c r="LQ222" s="59"/>
      <c r="LR222" s="59">
        <v>0</v>
      </c>
      <c r="LS222" s="59">
        <v>0</v>
      </c>
      <c r="LT222" s="59"/>
      <c r="LU222" s="59"/>
      <c r="LV222" s="59">
        <v>0</v>
      </c>
      <c r="LW222" s="59">
        <v>0</v>
      </c>
      <c r="LX222" s="59"/>
      <c r="LY222" s="59"/>
      <c r="LZ222" s="59">
        <v>0</v>
      </c>
      <c r="MA222" s="59">
        <v>0</v>
      </c>
      <c r="MB222" s="59"/>
      <c r="MC222" s="59"/>
      <c r="MD222" s="59">
        <v>0</v>
      </c>
      <c r="ME222" s="59">
        <v>0</v>
      </c>
      <c r="MF222" s="59"/>
      <c r="MG222" s="59"/>
      <c r="MH222" s="59">
        <v>0</v>
      </c>
      <c r="MI222" s="59">
        <v>0</v>
      </c>
      <c r="MJ222" s="59"/>
      <c r="MK222" s="59"/>
      <c r="ML222" s="59">
        <v>0</v>
      </c>
      <c r="MM222" s="59">
        <v>0</v>
      </c>
      <c r="MN222" s="59"/>
      <c r="MO222" s="59"/>
      <c r="MP222" s="59">
        <v>0</v>
      </c>
      <c r="MQ222" s="59">
        <v>0</v>
      </c>
      <c r="MR222" s="59"/>
      <c r="MS222" s="59"/>
      <c r="MT222" s="59">
        <v>0</v>
      </c>
      <c r="MU222" s="59">
        <v>0</v>
      </c>
      <c r="MV222" s="59"/>
      <c r="MW222" s="59"/>
      <c r="MX222" s="59">
        <v>0</v>
      </c>
      <c r="MY222" s="59">
        <v>0</v>
      </c>
      <c r="MZ222" s="59"/>
      <c r="NA222" s="59"/>
      <c r="NB222" s="59">
        <v>0</v>
      </c>
      <c r="NC222" s="59">
        <v>0</v>
      </c>
      <c r="ND222" s="59"/>
      <c r="NE222" s="59"/>
      <c r="NF222" s="59">
        <v>0</v>
      </c>
      <c r="NG222" s="59">
        <v>0</v>
      </c>
      <c r="NH222" s="59"/>
      <c r="NI222" s="59"/>
      <c r="NJ222" s="59">
        <v>0</v>
      </c>
      <c r="NK222" s="59">
        <v>0</v>
      </c>
      <c r="NL222" s="59"/>
      <c r="NM222" s="59"/>
      <c r="NN222" s="59">
        <v>0</v>
      </c>
      <c r="NO222" s="59">
        <v>0</v>
      </c>
      <c r="NP222" s="59"/>
      <c r="NQ222" s="59"/>
      <c r="NR222" s="59">
        <v>0</v>
      </c>
      <c r="NS222" s="59">
        <v>0</v>
      </c>
      <c r="NT222" s="59"/>
      <c r="NU222" s="59"/>
      <c r="NV222" s="59">
        <v>0</v>
      </c>
      <c r="NW222" s="59">
        <v>0</v>
      </c>
      <c r="NX222" s="59"/>
      <c r="NY222" s="59"/>
      <c r="NZ222" s="59">
        <v>0</v>
      </c>
      <c r="OA222" s="59">
        <v>0</v>
      </c>
      <c r="OB222" s="59"/>
      <c r="OC222" s="59"/>
      <c r="OD222" s="59">
        <v>0</v>
      </c>
      <c r="OE222" s="59">
        <v>0</v>
      </c>
      <c r="OF222" s="59"/>
      <c r="OG222" s="59"/>
      <c r="OH222" s="59">
        <v>0</v>
      </c>
      <c r="OI222" s="59">
        <v>0</v>
      </c>
      <c r="OJ222" s="59"/>
      <c r="OK222" s="59"/>
      <c r="OL222" s="59">
        <v>0</v>
      </c>
      <c r="OM222" s="59">
        <v>0</v>
      </c>
      <c r="ON222" s="59"/>
      <c r="OO222" s="59"/>
      <c r="OP222" s="59">
        <v>0</v>
      </c>
      <c r="OQ222" s="59">
        <v>0</v>
      </c>
      <c r="OR222" s="59"/>
      <c r="OS222" s="59"/>
      <c r="OT222" s="59">
        <v>0</v>
      </c>
      <c r="OU222" s="59">
        <v>0</v>
      </c>
      <c r="OV222" s="59"/>
      <c r="OW222" s="59"/>
      <c r="OX222" s="59">
        <v>0</v>
      </c>
      <c r="OY222" s="59">
        <v>0</v>
      </c>
      <c r="OZ222" s="59"/>
      <c r="PA222" s="59"/>
      <c r="PB222" s="59">
        <v>0</v>
      </c>
      <c r="PC222" s="59">
        <v>0</v>
      </c>
      <c r="PD222" s="59"/>
      <c r="PE222" s="59"/>
      <c r="PF222" s="59">
        <v>0</v>
      </c>
      <c r="PG222" s="59">
        <v>0</v>
      </c>
      <c r="PH222" s="59"/>
      <c r="PI222" s="59"/>
      <c r="PJ222" s="59">
        <v>0</v>
      </c>
      <c r="PK222" s="59">
        <v>0</v>
      </c>
      <c r="PL222" s="59"/>
      <c r="PM222" s="59"/>
      <c r="PN222" s="59">
        <v>0</v>
      </c>
      <c r="PO222" s="59">
        <v>0</v>
      </c>
      <c r="PP222" s="59"/>
      <c r="PQ222" s="59"/>
      <c r="PR222" s="59">
        <v>0</v>
      </c>
      <c r="PS222" s="59">
        <v>0</v>
      </c>
      <c r="PT222" s="59"/>
      <c r="PU222" s="59"/>
      <c r="PV222" s="59">
        <v>0</v>
      </c>
      <c r="PW222" s="59">
        <v>0</v>
      </c>
      <c r="PX222" s="59"/>
      <c r="PY222" s="59"/>
      <c r="PZ222" s="59">
        <v>0</v>
      </c>
      <c r="QA222" s="59">
        <v>0</v>
      </c>
      <c r="QB222" s="59"/>
      <c r="QC222" s="59"/>
      <c r="QD222" s="59">
        <v>0</v>
      </c>
      <c r="QE222" s="59">
        <v>0</v>
      </c>
      <c r="QF222" s="59"/>
      <c r="QG222" s="59"/>
      <c r="QH222" s="59">
        <v>0</v>
      </c>
      <c r="QI222" s="59">
        <v>0</v>
      </c>
      <c r="QJ222" s="59"/>
      <c r="QK222" s="59"/>
      <c r="QL222" s="59">
        <v>0</v>
      </c>
      <c r="QM222" s="59">
        <v>0</v>
      </c>
      <c r="QN222" s="59"/>
      <c r="QO222" s="59"/>
      <c r="QP222" s="59">
        <v>0</v>
      </c>
      <c r="QQ222" s="59">
        <v>0</v>
      </c>
      <c r="QR222" s="59"/>
      <c r="QS222" s="59"/>
      <c r="QT222" s="59">
        <v>0</v>
      </c>
      <c r="QU222" s="59">
        <v>0</v>
      </c>
      <c r="QV222" s="59"/>
      <c r="QW222" s="59"/>
      <c r="QX222" s="59">
        <v>0</v>
      </c>
      <c r="QY222" s="59">
        <v>0</v>
      </c>
      <c r="QZ222" s="59"/>
      <c r="RA222" s="59"/>
      <c r="RB222" s="59">
        <v>0</v>
      </c>
      <c r="RC222" s="59">
        <v>0</v>
      </c>
      <c r="RD222" s="59"/>
      <c r="RE222" s="59"/>
      <c r="RF222" s="59">
        <v>0</v>
      </c>
      <c r="RG222" s="59">
        <v>0</v>
      </c>
      <c r="RH222" s="59"/>
      <c r="RI222" s="59"/>
      <c r="RJ222" s="59">
        <v>0</v>
      </c>
      <c r="RK222" s="59">
        <v>0</v>
      </c>
      <c r="RL222" s="59"/>
      <c r="RM222" s="59"/>
      <c r="RN222" s="59">
        <v>0</v>
      </c>
      <c r="RO222" s="59">
        <v>0</v>
      </c>
      <c r="RP222" s="59"/>
      <c r="RQ222" s="59"/>
      <c r="RR222" s="59">
        <v>0</v>
      </c>
      <c r="RS222" s="59">
        <v>0</v>
      </c>
      <c r="RT222" s="59"/>
      <c r="RU222" s="59"/>
      <c r="RV222" s="59">
        <v>0</v>
      </c>
      <c r="RW222" s="59">
        <v>0</v>
      </c>
      <c r="RX222" s="59"/>
      <c r="RY222" s="59"/>
      <c r="RZ222" s="59">
        <v>0</v>
      </c>
      <c r="SA222" s="59">
        <v>0</v>
      </c>
      <c r="SB222" s="59"/>
      <c r="SC222" s="59"/>
      <c r="SD222" s="59">
        <v>0</v>
      </c>
      <c r="SE222" s="59">
        <v>0</v>
      </c>
      <c r="SF222" s="59"/>
      <c r="SG222" s="59"/>
      <c r="SH222" s="59">
        <v>0</v>
      </c>
      <c r="SI222" s="59">
        <v>0</v>
      </c>
      <c r="SJ222" s="59"/>
      <c r="SK222" s="59"/>
      <c r="SL222" s="59">
        <v>0</v>
      </c>
      <c r="SM222" s="59">
        <v>0</v>
      </c>
      <c r="SN222" s="59"/>
      <c r="SO222" s="59"/>
      <c r="SP222" s="59">
        <v>0</v>
      </c>
      <c r="SQ222" s="59">
        <v>0</v>
      </c>
      <c r="SR222" s="59"/>
      <c r="SS222" s="59"/>
      <c r="ST222" s="59">
        <v>0</v>
      </c>
      <c r="SU222" s="59">
        <f>ROUND(SR222/1000000*IF(SS222=0,0,VLOOKUP(SS222,名称和价格索引!$A$4:$C$834,3,FALSE)),1)</f>
        <v>0</v>
      </c>
      <c r="SV222" s="49" t="e">
        <f t="array" ref="SV222">SUM(VLOOKUP(D222,D222:SU222,ROW($1:$128)*4,0))</f>
        <v>#N/A</v>
      </c>
    </row>
    <row r="223" s="44" customFormat="1" customHeight="1" spans="1:516">
      <c r="A223" s="59" t="s">
        <v>918</v>
      </c>
      <c r="B223" s="59" t="s">
        <v>553</v>
      </c>
      <c r="C223" s="60">
        <v>852</v>
      </c>
      <c r="D223" s="12"/>
      <c r="E223" s="12"/>
      <c r="F223" s="12"/>
      <c r="G223" s="12"/>
      <c r="H223" s="12"/>
      <c r="I223" s="12"/>
      <c r="J223" s="12"/>
      <c r="K223" s="12"/>
      <c r="L223" s="12">
        <v>50000</v>
      </c>
      <c r="M223" s="12">
        <v>301</v>
      </c>
      <c r="N223" s="12" t="s">
        <v>520</v>
      </c>
      <c r="O223" s="12">
        <v>2</v>
      </c>
      <c r="P223" s="12">
        <v>50000</v>
      </c>
      <c r="Q223" s="12">
        <v>321</v>
      </c>
      <c r="R223" s="12" t="s">
        <v>521</v>
      </c>
      <c r="S223" s="12">
        <v>2</v>
      </c>
      <c r="T223" s="12"/>
      <c r="U223" s="12"/>
      <c r="V223" s="12">
        <v>0</v>
      </c>
      <c r="W223" s="12">
        <v>0</v>
      </c>
      <c r="X223" s="12">
        <v>5000</v>
      </c>
      <c r="Y223" s="12">
        <v>99900004</v>
      </c>
      <c r="Z223" s="12" t="s">
        <v>533</v>
      </c>
      <c r="AA223" s="12">
        <v>2.3</v>
      </c>
      <c r="AB223" s="12">
        <v>5000</v>
      </c>
      <c r="AC223" s="12">
        <v>99940002</v>
      </c>
      <c r="AD223" s="12" t="s">
        <v>534</v>
      </c>
      <c r="AE223" s="12">
        <v>2.5</v>
      </c>
      <c r="AF223" s="12">
        <v>5000</v>
      </c>
      <c r="AG223" s="12">
        <v>99930002</v>
      </c>
      <c r="AH223" s="12" t="s">
        <v>535</v>
      </c>
      <c r="AI223" s="12">
        <v>2</v>
      </c>
      <c r="AJ223" s="12">
        <v>5000</v>
      </c>
      <c r="AK223" s="12">
        <v>99930003</v>
      </c>
      <c r="AL223" s="12" t="s">
        <v>536</v>
      </c>
      <c r="AM223" s="12">
        <v>2</v>
      </c>
      <c r="AN223" s="12">
        <v>5000</v>
      </c>
      <c r="AO223" s="12">
        <v>99940017</v>
      </c>
      <c r="AP223" s="12" t="s">
        <v>537</v>
      </c>
      <c r="AQ223" s="12">
        <v>3.8</v>
      </c>
      <c r="AR223" s="12">
        <v>5000</v>
      </c>
      <c r="AS223" s="12">
        <v>99940003</v>
      </c>
      <c r="AT223" s="12" t="s">
        <v>538</v>
      </c>
      <c r="AU223" s="12">
        <v>3.8</v>
      </c>
      <c r="AV223" s="12"/>
      <c r="AW223" s="12"/>
      <c r="AX223" s="12">
        <v>0</v>
      </c>
      <c r="AY223" s="12">
        <v>0</v>
      </c>
      <c r="AZ223" s="12"/>
      <c r="BA223" s="12"/>
      <c r="BB223" s="12">
        <v>0</v>
      </c>
      <c r="BC223" s="12">
        <v>0</v>
      </c>
      <c r="BD223" s="12"/>
      <c r="BE223" s="12"/>
      <c r="BF223" s="12">
        <v>0</v>
      </c>
      <c r="BG223" s="12">
        <v>0</v>
      </c>
      <c r="BH223" s="12">
        <v>10000</v>
      </c>
      <c r="BI223" s="12">
        <v>99980113</v>
      </c>
      <c r="BJ223" s="12" t="s">
        <v>528</v>
      </c>
      <c r="BK223" s="12">
        <v>0.6</v>
      </c>
      <c r="BL223" s="12">
        <v>10000</v>
      </c>
      <c r="BM223" s="12">
        <v>99990113</v>
      </c>
      <c r="BN223" s="12" t="s">
        <v>529</v>
      </c>
      <c r="BO223" s="12">
        <v>0.6</v>
      </c>
      <c r="BP223" s="12">
        <v>10000</v>
      </c>
      <c r="BQ223" s="12">
        <v>99900001</v>
      </c>
      <c r="BR223" s="12" t="s">
        <v>522</v>
      </c>
      <c r="BS223" s="12">
        <v>0.3</v>
      </c>
      <c r="BT223" s="12">
        <v>10000</v>
      </c>
      <c r="BU223" s="12">
        <v>99900002</v>
      </c>
      <c r="BV223" s="12" t="s">
        <v>523</v>
      </c>
      <c r="BW223" s="12">
        <v>2.5</v>
      </c>
      <c r="BX223" s="12"/>
      <c r="BY223" s="12"/>
      <c r="BZ223" s="12">
        <v>0</v>
      </c>
      <c r="CA223" s="12">
        <v>0</v>
      </c>
      <c r="CB223" s="12">
        <v>10000</v>
      </c>
      <c r="CC223" s="12">
        <v>99920001</v>
      </c>
      <c r="CD223" s="12" t="s">
        <v>524</v>
      </c>
      <c r="CE223" s="12">
        <v>2.5</v>
      </c>
      <c r="CF223" s="12">
        <v>10000</v>
      </c>
      <c r="CG223" s="12">
        <v>99930001</v>
      </c>
      <c r="CH223" s="12" t="s">
        <v>525</v>
      </c>
      <c r="CI223" s="12">
        <v>2.5</v>
      </c>
      <c r="CJ223" s="12">
        <v>10000</v>
      </c>
      <c r="CK223" s="12">
        <v>99940001</v>
      </c>
      <c r="CL223" s="12" t="s">
        <v>526</v>
      </c>
      <c r="CM223" s="12">
        <v>4</v>
      </c>
      <c r="CN223" s="12">
        <v>10000</v>
      </c>
      <c r="CO223" s="12">
        <v>99920002</v>
      </c>
      <c r="CP223" s="12" t="s">
        <v>527</v>
      </c>
      <c r="CQ223" s="12">
        <v>5</v>
      </c>
      <c r="CR223" s="12"/>
      <c r="CS223" s="12"/>
      <c r="CT223" s="12">
        <v>0</v>
      </c>
      <c r="CU223" s="12">
        <v>0</v>
      </c>
      <c r="CV223" s="12"/>
      <c r="CW223" s="12"/>
      <c r="CX223" s="12">
        <v>0</v>
      </c>
      <c r="CY223" s="12">
        <v>0</v>
      </c>
      <c r="CZ223" s="12"/>
      <c r="DA223" s="12"/>
      <c r="DB223" s="12">
        <v>0</v>
      </c>
      <c r="DC223" s="12">
        <v>0</v>
      </c>
      <c r="DD223" s="12"/>
      <c r="DE223" s="12"/>
      <c r="DF223" s="12">
        <v>0</v>
      </c>
      <c r="DG223" s="12">
        <v>0</v>
      </c>
      <c r="DH223" s="12"/>
      <c r="DI223" s="12"/>
      <c r="DJ223" s="12">
        <v>0</v>
      </c>
      <c r="DK223" s="12">
        <v>0</v>
      </c>
      <c r="DL223" s="12"/>
      <c r="DM223" s="12"/>
      <c r="DN223" s="12">
        <v>0</v>
      </c>
      <c r="DO223" s="12">
        <v>0</v>
      </c>
      <c r="DP223" s="12"/>
      <c r="DQ223" s="12"/>
      <c r="DR223" s="12">
        <v>0</v>
      </c>
      <c r="DS223" s="12">
        <v>0</v>
      </c>
      <c r="DT223" s="12"/>
      <c r="DU223" s="12"/>
      <c r="DV223" s="12">
        <v>0</v>
      </c>
      <c r="DW223" s="12">
        <v>0</v>
      </c>
      <c r="DX223" s="12"/>
      <c r="DY223" s="12"/>
      <c r="DZ223" s="12">
        <v>0</v>
      </c>
      <c r="EA223" s="12">
        <v>0</v>
      </c>
      <c r="EB223" s="12"/>
      <c r="EC223" s="12"/>
      <c r="ED223" s="12">
        <v>0</v>
      </c>
      <c r="EE223" s="12">
        <v>0</v>
      </c>
      <c r="EF223" s="12"/>
      <c r="EG223" s="12"/>
      <c r="EH223" s="12">
        <v>0</v>
      </c>
      <c r="EI223" s="12">
        <v>0</v>
      </c>
      <c r="EJ223" s="12"/>
      <c r="EK223" s="12"/>
      <c r="EL223" s="12">
        <v>0</v>
      </c>
      <c r="EM223" s="12">
        <v>0</v>
      </c>
      <c r="EN223" s="12"/>
      <c r="EO223" s="12"/>
      <c r="EP223" s="12">
        <v>0</v>
      </c>
      <c r="EQ223" s="12">
        <v>0</v>
      </c>
      <c r="ER223" s="12"/>
      <c r="ES223" s="12"/>
      <c r="ET223" s="12">
        <v>0</v>
      </c>
      <c r="EU223" s="12">
        <v>0</v>
      </c>
      <c r="EV223" s="12"/>
      <c r="EW223" s="12"/>
      <c r="EX223" s="12">
        <v>0</v>
      </c>
      <c r="EY223" s="12">
        <v>0</v>
      </c>
      <c r="EZ223" s="59"/>
      <c r="FA223" s="59"/>
      <c r="FB223" s="59">
        <v>0</v>
      </c>
      <c r="FC223" s="59">
        <v>0</v>
      </c>
      <c r="FD223" s="59"/>
      <c r="FE223" s="59"/>
      <c r="FF223" s="59">
        <v>0</v>
      </c>
      <c r="FG223" s="59">
        <v>0</v>
      </c>
      <c r="FH223" s="59"/>
      <c r="FI223" s="59"/>
      <c r="FJ223" s="59">
        <v>0</v>
      </c>
      <c r="FK223" s="59">
        <v>0</v>
      </c>
      <c r="FL223" s="59"/>
      <c r="FM223" s="59"/>
      <c r="FN223" s="59">
        <v>0</v>
      </c>
      <c r="FO223" s="59">
        <v>0</v>
      </c>
      <c r="FP223" s="59"/>
      <c r="FQ223" s="59"/>
      <c r="FR223" s="59">
        <v>0</v>
      </c>
      <c r="FS223" s="59">
        <v>0</v>
      </c>
      <c r="FT223" s="59"/>
      <c r="FU223" s="59"/>
      <c r="FV223" s="59">
        <v>0</v>
      </c>
      <c r="FW223" s="59">
        <v>0</v>
      </c>
      <c r="FX223" s="59"/>
      <c r="FY223" s="59"/>
      <c r="FZ223" s="59">
        <v>0</v>
      </c>
      <c r="GA223" s="59">
        <v>0</v>
      </c>
      <c r="GB223" s="59"/>
      <c r="GC223" s="59"/>
      <c r="GD223" s="59">
        <v>0</v>
      </c>
      <c r="GE223" s="59">
        <v>0</v>
      </c>
      <c r="GF223" s="59"/>
      <c r="GG223" s="59"/>
      <c r="GH223" s="59">
        <v>0</v>
      </c>
      <c r="GI223" s="59">
        <v>0</v>
      </c>
      <c r="GJ223" s="59"/>
      <c r="GK223" s="59"/>
      <c r="GL223" s="59">
        <v>0</v>
      </c>
      <c r="GM223" s="59">
        <v>0</v>
      </c>
      <c r="GN223" s="59"/>
      <c r="GO223" s="59"/>
      <c r="GP223" s="59">
        <v>0</v>
      </c>
      <c r="GQ223" s="59">
        <v>0</v>
      </c>
      <c r="GR223" s="59"/>
      <c r="GS223" s="59"/>
      <c r="GT223" s="59">
        <v>0</v>
      </c>
      <c r="GU223" s="59">
        <v>0</v>
      </c>
      <c r="GV223" s="59"/>
      <c r="GW223" s="59"/>
      <c r="GX223" s="59">
        <v>0</v>
      </c>
      <c r="GY223" s="59">
        <v>0</v>
      </c>
      <c r="GZ223" s="59"/>
      <c r="HA223" s="59"/>
      <c r="HB223" s="59">
        <v>0</v>
      </c>
      <c r="HC223" s="59">
        <v>0</v>
      </c>
      <c r="HD223" s="59"/>
      <c r="HE223" s="59"/>
      <c r="HF223" s="59">
        <v>0</v>
      </c>
      <c r="HG223" s="59">
        <v>0</v>
      </c>
      <c r="HH223" s="59"/>
      <c r="HI223" s="59"/>
      <c r="HJ223" s="59">
        <v>0</v>
      </c>
      <c r="HK223" s="59">
        <v>0</v>
      </c>
      <c r="HL223" s="59"/>
      <c r="HM223" s="59"/>
      <c r="HN223" s="59">
        <v>0</v>
      </c>
      <c r="HO223" s="59">
        <v>0</v>
      </c>
      <c r="HP223" s="59"/>
      <c r="HQ223" s="59"/>
      <c r="HR223" s="59">
        <v>0</v>
      </c>
      <c r="HS223" s="59">
        <v>0</v>
      </c>
      <c r="HT223" s="59"/>
      <c r="HU223" s="59"/>
      <c r="HV223" s="59">
        <v>0</v>
      </c>
      <c r="HW223" s="59">
        <v>0</v>
      </c>
      <c r="HX223" s="59"/>
      <c r="HY223" s="59"/>
      <c r="HZ223" s="59">
        <v>0</v>
      </c>
      <c r="IA223" s="59">
        <v>0</v>
      </c>
      <c r="IB223" s="59"/>
      <c r="IC223" s="59"/>
      <c r="ID223" s="59">
        <v>0</v>
      </c>
      <c r="IE223" s="59">
        <v>0</v>
      </c>
      <c r="IF223" s="59"/>
      <c r="IG223" s="59"/>
      <c r="IH223" s="59">
        <v>0</v>
      </c>
      <c r="II223" s="59">
        <v>0</v>
      </c>
      <c r="IJ223" s="59"/>
      <c r="IK223" s="59"/>
      <c r="IL223" s="59">
        <v>0</v>
      </c>
      <c r="IM223" s="59">
        <v>0</v>
      </c>
      <c r="IN223" s="59"/>
      <c r="IO223" s="59"/>
      <c r="IP223" s="59">
        <v>0</v>
      </c>
      <c r="IQ223" s="59">
        <v>0</v>
      </c>
      <c r="IR223" s="59"/>
      <c r="IS223" s="59"/>
      <c r="IT223" s="59">
        <v>0</v>
      </c>
      <c r="IU223" s="59">
        <v>0</v>
      </c>
      <c r="IV223" s="59"/>
      <c r="IW223" s="59"/>
      <c r="IX223" s="59">
        <v>0</v>
      </c>
      <c r="IY223" s="59">
        <v>0</v>
      </c>
      <c r="IZ223" s="59"/>
      <c r="JA223" s="59"/>
      <c r="JB223" s="59">
        <v>0</v>
      </c>
      <c r="JC223" s="59">
        <v>0</v>
      </c>
      <c r="JD223" s="59"/>
      <c r="JE223" s="59"/>
      <c r="JF223" s="59">
        <v>0</v>
      </c>
      <c r="JG223" s="59">
        <v>0</v>
      </c>
      <c r="JH223" s="59"/>
      <c r="JI223" s="59"/>
      <c r="JJ223" s="59">
        <v>0</v>
      </c>
      <c r="JK223" s="59">
        <v>0</v>
      </c>
      <c r="JL223" s="59"/>
      <c r="JM223" s="59"/>
      <c r="JN223" s="59">
        <v>0</v>
      </c>
      <c r="JO223" s="59">
        <v>0</v>
      </c>
      <c r="JP223" s="59"/>
      <c r="JQ223" s="59"/>
      <c r="JR223" s="59">
        <v>0</v>
      </c>
      <c r="JS223" s="59">
        <v>0</v>
      </c>
      <c r="JT223" s="59"/>
      <c r="JU223" s="59"/>
      <c r="JV223" s="59">
        <v>0</v>
      </c>
      <c r="JW223" s="59">
        <v>0</v>
      </c>
      <c r="JX223" s="59"/>
      <c r="JY223" s="59"/>
      <c r="JZ223" s="59">
        <v>0</v>
      </c>
      <c r="KA223" s="59">
        <v>0</v>
      </c>
      <c r="KB223" s="59"/>
      <c r="KC223" s="59"/>
      <c r="KD223" s="59">
        <v>0</v>
      </c>
      <c r="KE223" s="59">
        <v>0</v>
      </c>
      <c r="KF223" s="59"/>
      <c r="KG223" s="59"/>
      <c r="KH223" s="59">
        <v>0</v>
      </c>
      <c r="KI223" s="59">
        <v>0</v>
      </c>
      <c r="KJ223" s="59"/>
      <c r="KK223" s="59"/>
      <c r="KL223" s="59">
        <v>0</v>
      </c>
      <c r="KM223" s="59">
        <v>0</v>
      </c>
      <c r="KN223" s="59"/>
      <c r="KO223" s="59"/>
      <c r="KP223" s="59">
        <v>0</v>
      </c>
      <c r="KQ223" s="59">
        <v>0</v>
      </c>
      <c r="KR223" s="59"/>
      <c r="KS223" s="59"/>
      <c r="KT223" s="59">
        <v>0</v>
      </c>
      <c r="KU223" s="59">
        <v>0</v>
      </c>
      <c r="KV223" s="59"/>
      <c r="KW223" s="59"/>
      <c r="KX223" s="59">
        <v>0</v>
      </c>
      <c r="KY223" s="59">
        <v>0</v>
      </c>
      <c r="KZ223" s="59"/>
      <c r="LA223" s="59"/>
      <c r="LB223" s="59">
        <v>0</v>
      </c>
      <c r="LC223" s="59">
        <v>0</v>
      </c>
      <c r="LD223" s="59"/>
      <c r="LE223" s="59"/>
      <c r="LF223" s="59">
        <v>0</v>
      </c>
      <c r="LG223" s="59">
        <v>0</v>
      </c>
      <c r="LH223" s="59"/>
      <c r="LI223" s="59"/>
      <c r="LJ223" s="59">
        <v>0</v>
      </c>
      <c r="LK223" s="59">
        <v>0</v>
      </c>
      <c r="LL223" s="59"/>
      <c r="LM223" s="59"/>
      <c r="LN223" s="59">
        <v>0</v>
      </c>
      <c r="LO223" s="59">
        <v>0</v>
      </c>
      <c r="LP223" s="59"/>
      <c r="LQ223" s="59"/>
      <c r="LR223" s="59">
        <v>0</v>
      </c>
      <c r="LS223" s="59">
        <v>0</v>
      </c>
      <c r="LT223" s="59"/>
      <c r="LU223" s="59"/>
      <c r="LV223" s="59">
        <v>0</v>
      </c>
      <c r="LW223" s="59">
        <v>0</v>
      </c>
      <c r="LX223" s="59"/>
      <c r="LY223" s="59"/>
      <c r="LZ223" s="59">
        <v>0</v>
      </c>
      <c r="MA223" s="59">
        <v>0</v>
      </c>
      <c r="MB223" s="59"/>
      <c r="MC223" s="59"/>
      <c r="MD223" s="59">
        <v>0</v>
      </c>
      <c r="ME223" s="59">
        <v>0</v>
      </c>
      <c r="MF223" s="59"/>
      <c r="MG223" s="59"/>
      <c r="MH223" s="59">
        <v>0</v>
      </c>
      <c r="MI223" s="59">
        <v>0</v>
      </c>
      <c r="MJ223" s="59"/>
      <c r="MK223" s="59"/>
      <c r="ML223" s="59">
        <v>0</v>
      </c>
      <c r="MM223" s="59">
        <v>0</v>
      </c>
      <c r="MN223" s="59"/>
      <c r="MO223" s="59"/>
      <c r="MP223" s="59">
        <v>0</v>
      </c>
      <c r="MQ223" s="59">
        <v>0</v>
      </c>
      <c r="MR223" s="59"/>
      <c r="MS223" s="59"/>
      <c r="MT223" s="59">
        <v>0</v>
      </c>
      <c r="MU223" s="59">
        <v>0</v>
      </c>
      <c r="MV223" s="59"/>
      <c r="MW223" s="59"/>
      <c r="MX223" s="59">
        <v>0</v>
      </c>
      <c r="MY223" s="59">
        <v>0</v>
      </c>
      <c r="MZ223" s="59"/>
      <c r="NA223" s="59"/>
      <c r="NB223" s="59">
        <v>0</v>
      </c>
      <c r="NC223" s="59">
        <v>0</v>
      </c>
      <c r="ND223" s="59"/>
      <c r="NE223" s="59"/>
      <c r="NF223" s="59">
        <v>0</v>
      </c>
      <c r="NG223" s="59">
        <v>0</v>
      </c>
      <c r="NH223" s="59"/>
      <c r="NI223" s="59"/>
      <c r="NJ223" s="59">
        <v>0</v>
      </c>
      <c r="NK223" s="59">
        <v>0</v>
      </c>
      <c r="NL223" s="59"/>
      <c r="NM223" s="59"/>
      <c r="NN223" s="59">
        <v>0</v>
      </c>
      <c r="NO223" s="59">
        <v>0</v>
      </c>
      <c r="NP223" s="59"/>
      <c r="NQ223" s="59"/>
      <c r="NR223" s="59">
        <v>0</v>
      </c>
      <c r="NS223" s="59">
        <v>0</v>
      </c>
      <c r="NT223" s="59"/>
      <c r="NU223" s="59"/>
      <c r="NV223" s="59">
        <v>0</v>
      </c>
      <c r="NW223" s="59">
        <v>0</v>
      </c>
      <c r="NX223" s="59"/>
      <c r="NY223" s="59"/>
      <c r="NZ223" s="59">
        <v>0</v>
      </c>
      <c r="OA223" s="59">
        <v>0</v>
      </c>
      <c r="OB223" s="59"/>
      <c r="OC223" s="59"/>
      <c r="OD223" s="59">
        <v>0</v>
      </c>
      <c r="OE223" s="59">
        <v>0</v>
      </c>
      <c r="OF223" s="59"/>
      <c r="OG223" s="59"/>
      <c r="OH223" s="59">
        <v>0</v>
      </c>
      <c r="OI223" s="59">
        <v>0</v>
      </c>
      <c r="OJ223" s="59"/>
      <c r="OK223" s="59"/>
      <c r="OL223" s="59">
        <v>0</v>
      </c>
      <c r="OM223" s="59">
        <v>0</v>
      </c>
      <c r="ON223" s="59"/>
      <c r="OO223" s="59"/>
      <c r="OP223" s="59">
        <v>0</v>
      </c>
      <c r="OQ223" s="59">
        <v>0</v>
      </c>
      <c r="OR223" s="59"/>
      <c r="OS223" s="59"/>
      <c r="OT223" s="59">
        <v>0</v>
      </c>
      <c r="OU223" s="59">
        <v>0</v>
      </c>
      <c r="OV223" s="59"/>
      <c r="OW223" s="59"/>
      <c r="OX223" s="59">
        <v>0</v>
      </c>
      <c r="OY223" s="59">
        <v>0</v>
      </c>
      <c r="OZ223" s="59"/>
      <c r="PA223" s="59"/>
      <c r="PB223" s="59">
        <v>0</v>
      </c>
      <c r="PC223" s="59">
        <v>0</v>
      </c>
      <c r="PD223" s="59"/>
      <c r="PE223" s="59"/>
      <c r="PF223" s="59">
        <v>0</v>
      </c>
      <c r="PG223" s="59">
        <v>0</v>
      </c>
      <c r="PH223" s="59"/>
      <c r="PI223" s="59"/>
      <c r="PJ223" s="59">
        <v>0</v>
      </c>
      <c r="PK223" s="59">
        <v>0</v>
      </c>
      <c r="PL223" s="59"/>
      <c r="PM223" s="59"/>
      <c r="PN223" s="59">
        <v>0</v>
      </c>
      <c r="PO223" s="59">
        <v>0</v>
      </c>
      <c r="PP223" s="59"/>
      <c r="PQ223" s="59"/>
      <c r="PR223" s="59">
        <v>0</v>
      </c>
      <c r="PS223" s="59">
        <v>0</v>
      </c>
      <c r="PT223" s="59"/>
      <c r="PU223" s="59"/>
      <c r="PV223" s="59">
        <v>0</v>
      </c>
      <c r="PW223" s="59">
        <v>0</v>
      </c>
      <c r="PX223" s="59"/>
      <c r="PY223" s="59"/>
      <c r="PZ223" s="59">
        <v>0</v>
      </c>
      <c r="QA223" s="59">
        <v>0</v>
      </c>
      <c r="QB223" s="59"/>
      <c r="QC223" s="59"/>
      <c r="QD223" s="59">
        <v>0</v>
      </c>
      <c r="QE223" s="59">
        <v>0</v>
      </c>
      <c r="QF223" s="59"/>
      <c r="QG223" s="59"/>
      <c r="QH223" s="59">
        <v>0</v>
      </c>
      <c r="QI223" s="59">
        <v>0</v>
      </c>
      <c r="QJ223" s="59"/>
      <c r="QK223" s="59"/>
      <c r="QL223" s="59">
        <v>0</v>
      </c>
      <c r="QM223" s="59">
        <v>0</v>
      </c>
      <c r="QN223" s="59"/>
      <c r="QO223" s="59"/>
      <c r="QP223" s="59">
        <v>0</v>
      </c>
      <c r="QQ223" s="59">
        <v>0</v>
      </c>
      <c r="QR223" s="59"/>
      <c r="QS223" s="59"/>
      <c r="QT223" s="59">
        <v>0</v>
      </c>
      <c r="QU223" s="59">
        <v>0</v>
      </c>
      <c r="QV223" s="59"/>
      <c r="QW223" s="59"/>
      <c r="QX223" s="59">
        <v>0</v>
      </c>
      <c r="QY223" s="59">
        <v>0</v>
      </c>
      <c r="QZ223" s="59"/>
      <c r="RA223" s="59"/>
      <c r="RB223" s="59">
        <v>0</v>
      </c>
      <c r="RC223" s="59">
        <v>0</v>
      </c>
      <c r="RD223" s="59"/>
      <c r="RE223" s="59"/>
      <c r="RF223" s="59">
        <v>0</v>
      </c>
      <c r="RG223" s="59">
        <v>0</v>
      </c>
      <c r="RH223" s="59"/>
      <c r="RI223" s="59"/>
      <c r="RJ223" s="59">
        <v>0</v>
      </c>
      <c r="RK223" s="59">
        <v>0</v>
      </c>
      <c r="RL223" s="59"/>
      <c r="RM223" s="59"/>
      <c r="RN223" s="59">
        <v>0</v>
      </c>
      <c r="RO223" s="59">
        <v>0</v>
      </c>
      <c r="RP223" s="59"/>
      <c r="RQ223" s="59"/>
      <c r="RR223" s="59">
        <v>0</v>
      </c>
      <c r="RS223" s="59">
        <v>0</v>
      </c>
      <c r="RT223" s="59"/>
      <c r="RU223" s="59"/>
      <c r="RV223" s="59">
        <v>0</v>
      </c>
      <c r="RW223" s="59">
        <v>0</v>
      </c>
      <c r="RX223" s="59"/>
      <c r="RY223" s="59"/>
      <c r="RZ223" s="59">
        <v>0</v>
      </c>
      <c r="SA223" s="59">
        <v>0</v>
      </c>
      <c r="SB223" s="59"/>
      <c r="SC223" s="59"/>
      <c r="SD223" s="59">
        <v>0</v>
      </c>
      <c r="SE223" s="59">
        <v>0</v>
      </c>
      <c r="SF223" s="59"/>
      <c r="SG223" s="59"/>
      <c r="SH223" s="59">
        <v>0</v>
      </c>
      <c r="SI223" s="59">
        <v>0</v>
      </c>
      <c r="SJ223" s="59"/>
      <c r="SK223" s="59"/>
      <c r="SL223" s="59">
        <v>0</v>
      </c>
      <c r="SM223" s="59">
        <v>0</v>
      </c>
      <c r="SN223" s="59"/>
      <c r="SO223" s="59"/>
      <c r="SP223" s="59">
        <v>0</v>
      </c>
      <c r="SQ223" s="59">
        <v>0</v>
      </c>
      <c r="SR223" s="59"/>
      <c r="SS223" s="59"/>
      <c r="ST223" s="59">
        <v>0</v>
      </c>
      <c r="SU223" s="59">
        <f>ROUND(SR223/1000000*IF(SS223=0,0,VLOOKUP(SS223,名称和价格索引!$A$4:$C$834,3,FALSE)),1)</f>
        <v>0</v>
      </c>
      <c r="SV223" s="49" t="e">
        <f t="array" ref="SV223">SUM(VLOOKUP(D223,D223:SU223,ROW($1:$128)*4,0))</f>
        <v>#N/A</v>
      </c>
    </row>
    <row r="224" s="44" customFormat="1" customHeight="1" spans="1:516">
      <c r="A224" s="59" t="s">
        <v>919</v>
      </c>
      <c r="B224" s="59" t="s">
        <v>553</v>
      </c>
      <c r="C224" s="60">
        <v>853</v>
      </c>
      <c r="D224" s="12"/>
      <c r="E224" s="12"/>
      <c r="F224" s="12"/>
      <c r="G224" s="12"/>
      <c r="H224" s="12"/>
      <c r="I224" s="12"/>
      <c r="J224" s="12"/>
      <c r="K224" s="12"/>
      <c r="L224" s="12">
        <v>50000</v>
      </c>
      <c r="M224" s="12">
        <v>301</v>
      </c>
      <c r="N224" s="12" t="s">
        <v>520</v>
      </c>
      <c r="O224" s="12">
        <v>2</v>
      </c>
      <c r="P224" s="12">
        <v>50000</v>
      </c>
      <c r="Q224" s="12">
        <v>321</v>
      </c>
      <c r="R224" s="12" t="s">
        <v>521</v>
      </c>
      <c r="S224" s="12">
        <v>2</v>
      </c>
      <c r="T224" s="12"/>
      <c r="U224" s="12"/>
      <c r="V224" s="12">
        <v>0</v>
      </c>
      <c r="W224" s="12">
        <v>0</v>
      </c>
      <c r="X224" s="12">
        <v>5000</v>
      </c>
      <c r="Y224" s="12">
        <v>99900004</v>
      </c>
      <c r="Z224" s="12" t="s">
        <v>533</v>
      </c>
      <c r="AA224" s="12">
        <v>2.3</v>
      </c>
      <c r="AB224" s="12">
        <v>5000</v>
      </c>
      <c r="AC224" s="12">
        <v>99940002</v>
      </c>
      <c r="AD224" s="12" t="s">
        <v>534</v>
      </c>
      <c r="AE224" s="12">
        <v>2.5</v>
      </c>
      <c r="AF224" s="12">
        <v>5000</v>
      </c>
      <c r="AG224" s="12">
        <v>99930002</v>
      </c>
      <c r="AH224" s="12" t="s">
        <v>535</v>
      </c>
      <c r="AI224" s="12">
        <v>2</v>
      </c>
      <c r="AJ224" s="12">
        <v>5000</v>
      </c>
      <c r="AK224" s="12">
        <v>99930003</v>
      </c>
      <c r="AL224" s="12" t="s">
        <v>536</v>
      </c>
      <c r="AM224" s="12">
        <v>2</v>
      </c>
      <c r="AN224" s="12">
        <v>5000</v>
      </c>
      <c r="AO224" s="12">
        <v>99940017</v>
      </c>
      <c r="AP224" s="12" t="s">
        <v>537</v>
      </c>
      <c r="AQ224" s="12">
        <v>3.8</v>
      </c>
      <c r="AR224" s="12">
        <v>5000</v>
      </c>
      <c r="AS224" s="12">
        <v>99940003</v>
      </c>
      <c r="AT224" s="12" t="s">
        <v>538</v>
      </c>
      <c r="AU224" s="12">
        <v>3.8</v>
      </c>
      <c r="AV224" s="12"/>
      <c r="AW224" s="12"/>
      <c r="AX224" s="12">
        <v>0</v>
      </c>
      <c r="AY224" s="12">
        <v>0</v>
      </c>
      <c r="AZ224" s="12"/>
      <c r="BA224" s="12"/>
      <c r="BB224" s="12">
        <v>0</v>
      </c>
      <c r="BC224" s="12">
        <v>0</v>
      </c>
      <c r="BD224" s="12"/>
      <c r="BE224" s="12"/>
      <c r="BF224" s="12">
        <v>0</v>
      </c>
      <c r="BG224" s="12">
        <v>0</v>
      </c>
      <c r="BH224" s="12">
        <v>10000</v>
      </c>
      <c r="BI224" s="12">
        <v>99980113</v>
      </c>
      <c r="BJ224" s="12" t="s">
        <v>528</v>
      </c>
      <c r="BK224" s="12">
        <v>0.6</v>
      </c>
      <c r="BL224" s="12">
        <v>10000</v>
      </c>
      <c r="BM224" s="12">
        <v>99990113</v>
      </c>
      <c r="BN224" s="12" t="s">
        <v>529</v>
      </c>
      <c r="BO224" s="12">
        <v>0.6</v>
      </c>
      <c r="BP224" s="12">
        <v>10000</v>
      </c>
      <c r="BQ224" s="12">
        <v>99900001</v>
      </c>
      <c r="BR224" s="12" t="s">
        <v>522</v>
      </c>
      <c r="BS224" s="12">
        <v>0.3</v>
      </c>
      <c r="BT224" s="12">
        <v>10000</v>
      </c>
      <c r="BU224" s="12">
        <v>99900002</v>
      </c>
      <c r="BV224" s="12" t="s">
        <v>523</v>
      </c>
      <c r="BW224" s="12">
        <v>2.5</v>
      </c>
      <c r="BX224" s="12"/>
      <c r="BY224" s="12"/>
      <c r="BZ224" s="12">
        <v>0</v>
      </c>
      <c r="CA224" s="12">
        <v>0</v>
      </c>
      <c r="CB224" s="12">
        <v>10000</v>
      </c>
      <c r="CC224" s="12">
        <v>99920001</v>
      </c>
      <c r="CD224" s="12" t="s">
        <v>524</v>
      </c>
      <c r="CE224" s="12">
        <v>2.5</v>
      </c>
      <c r="CF224" s="12">
        <v>10000</v>
      </c>
      <c r="CG224" s="12">
        <v>99930001</v>
      </c>
      <c r="CH224" s="12" t="s">
        <v>525</v>
      </c>
      <c r="CI224" s="12">
        <v>2.5</v>
      </c>
      <c r="CJ224" s="12">
        <v>10000</v>
      </c>
      <c r="CK224" s="12">
        <v>99940001</v>
      </c>
      <c r="CL224" s="12" t="s">
        <v>526</v>
      </c>
      <c r="CM224" s="12">
        <v>4</v>
      </c>
      <c r="CN224" s="12">
        <v>10000</v>
      </c>
      <c r="CO224" s="12">
        <v>99920002</v>
      </c>
      <c r="CP224" s="12" t="s">
        <v>527</v>
      </c>
      <c r="CQ224" s="12">
        <v>5</v>
      </c>
      <c r="CR224" s="12"/>
      <c r="CS224" s="12"/>
      <c r="CT224" s="12">
        <v>0</v>
      </c>
      <c r="CU224" s="12">
        <v>0</v>
      </c>
      <c r="CV224" s="12"/>
      <c r="CW224" s="12"/>
      <c r="CX224" s="12">
        <v>0</v>
      </c>
      <c r="CY224" s="12">
        <v>0</v>
      </c>
      <c r="CZ224" s="12"/>
      <c r="DA224" s="12"/>
      <c r="DB224" s="12">
        <v>0</v>
      </c>
      <c r="DC224" s="12">
        <v>0</v>
      </c>
      <c r="DD224" s="12"/>
      <c r="DE224" s="12"/>
      <c r="DF224" s="12">
        <v>0</v>
      </c>
      <c r="DG224" s="12">
        <v>0</v>
      </c>
      <c r="DH224" s="12"/>
      <c r="DI224" s="12"/>
      <c r="DJ224" s="12">
        <v>0</v>
      </c>
      <c r="DK224" s="12">
        <v>0</v>
      </c>
      <c r="DL224" s="12"/>
      <c r="DM224" s="12"/>
      <c r="DN224" s="12">
        <v>0</v>
      </c>
      <c r="DO224" s="12">
        <v>0</v>
      </c>
      <c r="DP224" s="12"/>
      <c r="DQ224" s="12"/>
      <c r="DR224" s="12">
        <v>0</v>
      </c>
      <c r="DS224" s="12">
        <v>0</v>
      </c>
      <c r="DT224" s="12"/>
      <c r="DU224" s="12"/>
      <c r="DV224" s="12">
        <v>0</v>
      </c>
      <c r="DW224" s="12">
        <v>0</v>
      </c>
      <c r="DX224" s="12"/>
      <c r="DY224" s="12"/>
      <c r="DZ224" s="12">
        <v>0</v>
      </c>
      <c r="EA224" s="12">
        <v>0</v>
      </c>
      <c r="EB224" s="12"/>
      <c r="EC224" s="12"/>
      <c r="ED224" s="12">
        <v>0</v>
      </c>
      <c r="EE224" s="12">
        <v>0</v>
      </c>
      <c r="EF224" s="12"/>
      <c r="EG224" s="12"/>
      <c r="EH224" s="12">
        <v>0</v>
      </c>
      <c r="EI224" s="12">
        <v>0</v>
      </c>
      <c r="EJ224" s="12"/>
      <c r="EK224" s="12"/>
      <c r="EL224" s="12">
        <v>0</v>
      </c>
      <c r="EM224" s="12">
        <v>0</v>
      </c>
      <c r="EN224" s="12"/>
      <c r="EO224" s="12"/>
      <c r="EP224" s="12">
        <v>0</v>
      </c>
      <c r="EQ224" s="12">
        <v>0</v>
      </c>
      <c r="ER224" s="12"/>
      <c r="ES224" s="12"/>
      <c r="ET224" s="12">
        <v>0</v>
      </c>
      <c r="EU224" s="12">
        <v>0</v>
      </c>
      <c r="EV224" s="12"/>
      <c r="EW224" s="12"/>
      <c r="EX224" s="12">
        <v>0</v>
      </c>
      <c r="EY224" s="12">
        <v>0</v>
      </c>
      <c r="EZ224" s="59"/>
      <c r="FA224" s="59"/>
      <c r="FB224" s="59">
        <v>0</v>
      </c>
      <c r="FC224" s="59">
        <v>0</v>
      </c>
      <c r="FD224" s="59"/>
      <c r="FE224" s="59"/>
      <c r="FF224" s="59">
        <v>0</v>
      </c>
      <c r="FG224" s="59">
        <v>0</v>
      </c>
      <c r="FH224" s="59"/>
      <c r="FI224" s="59"/>
      <c r="FJ224" s="59">
        <v>0</v>
      </c>
      <c r="FK224" s="59">
        <v>0</v>
      </c>
      <c r="FL224" s="59"/>
      <c r="FM224" s="59"/>
      <c r="FN224" s="59">
        <v>0</v>
      </c>
      <c r="FO224" s="59">
        <v>0</v>
      </c>
      <c r="FP224" s="59"/>
      <c r="FQ224" s="59"/>
      <c r="FR224" s="59">
        <v>0</v>
      </c>
      <c r="FS224" s="59">
        <v>0</v>
      </c>
      <c r="FT224" s="59"/>
      <c r="FU224" s="59"/>
      <c r="FV224" s="59">
        <v>0</v>
      </c>
      <c r="FW224" s="59">
        <v>0</v>
      </c>
      <c r="FX224" s="59"/>
      <c r="FY224" s="59"/>
      <c r="FZ224" s="59">
        <v>0</v>
      </c>
      <c r="GA224" s="59">
        <v>0</v>
      </c>
      <c r="GB224" s="59"/>
      <c r="GC224" s="59"/>
      <c r="GD224" s="59">
        <v>0</v>
      </c>
      <c r="GE224" s="59">
        <v>0</v>
      </c>
      <c r="GF224" s="59"/>
      <c r="GG224" s="59"/>
      <c r="GH224" s="59">
        <v>0</v>
      </c>
      <c r="GI224" s="59">
        <v>0</v>
      </c>
      <c r="GJ224" s="59"/>
      <c r="GK224" s="59"/>
      <c r="GL224" s="59">
        <v>0</v>
      </c>
      <c r="GM224" s="59">
        <v>0</v>
      </c>
      <c r="GN224" s="59"/>
      <c r="GO224" s="59"/>
      <c r="GP224" s="59">
        <v>0</v>
      </c>
      <c r="GQ224" s="59">
        <v>0</v>
      </c>
      <c r="GR224" s="59"/>
      <c r="GS224" s="59"/>
      <c r="GT224" s="59">
        <v>0</v>
      </c>
      <c r="GU224" s="59">
        <v>0</v>
      </c>
      <c r="GV224" s="59"/>
      <c r="GW224" s="59"/>
      <c r="GX224" s="59">
        <v>0</v>
      </c>
      <c r="GY224" s="59">
        <v>0</v>
      </c>
      <c r="GZ224" s="59"/>
      <c r="HA224" s="59"/>
      <c r="HB224" s="59">
        <v>0</v>
      </c>
      <c r="HC224" s="59">
        <v>0</v>
      </c>
      <c r="HD224" s="59"/>
      <c r="HE224" s="59"/>
      <c r="HF224" s="59">
        <v>0</v>
      </c>
      <c r="HG224" s="59">
        <v>0</v>
      </c>
      <c r="HH224" s="59"/>
      <c r="HI224" s="59"/>
      <c r="HJ224" s="59">
        <v>0</v>
      </c>
      <c r="HK224" s="59">
        <v>0</v>
      </c>
      <c r="HL224" s="59"/>
      <c r="HM224" s="59"/>
      <c r="HN224" s="59">
        <v>0</v>
      </c>
      <c r="HO224" s="59">
        <v>0</v>
      </c>
      <c r="HP224" s="59"/>
      <c r="HQ224" s="59"/>
      <c r="HR224" s="59">
        <v>0</v>
      </c>
      <c r="HS224" s="59">
        <v>0</v>
      </c>
      <c r="HT224" s="59"/>
      <c r="HU224" s="59"/>
      <c r="HV224" s="59">
        <v>0</v>
      </c>
      <c r="HW224" s="59">
        <v>0</v>
      </c>
      <c r="HX224" s="59"/>
      <c r="HY224" s="59"/>
      <c r="HZ224" s="59">
        <v>0</v>
      </c>
      <c r="IA224" s="59">
        <v>0</v>
      </c>
      <c r="IB224" s="59"/>
      <c r="IC224" s="59"/>
      <c r="ID224" s="59">
        <v>0</v>
      </c>
      <c r="IE224" s="59">
        <v>0</v>
      </c>
      <c r="IF224" s="59"/>
      <c r="IG224" s="59"/>
      <c r="IH224" s="59">
        <v>0</v>
      </c>
      <c r="II224" s="59">
        <v>0</v>
      </c>
      <c r="IJ224" s="59"/>
      <c r="IK224" s="59"/>
      <c r="IL224" s="59">
        <v>0</v>
      </c>
      <c r="IM224" s="59">
        <v>0</v>
      </c>
      <c r="IN224" s="59"/>
      <c r="IO224" s="59"/>
      <c r="IP224" s="59">
        <v>0</v>
      </c>
      <c r="IQ224" s="59">
        <v>0</v>
      </c>
      <c r="IR224" s="59"/>
      <c r="IS224" s="59"/>
      <c r="IT224" s="59">
        <v>0</v>
      </c>
      <c r="IU224" s="59">
        <v>0</v>
      </c>
      <c r="IV224" s="59"/>
      <c r="IW224" s="59"/>
      <c r="IX224" s="59">
        <v>0</v>
      </c>
      <c r="IY224" s="59">
        <v>0</v>
      </c>
      <c r="IZ224" s="59"/>
      <c r="JA224" s="59"/>
      <c r="JB224" s="59">
        <v>0</v>
      </c>
      <c r="JC224" s="59">
        <v>0</v>
      </c>
      <c r="JD224" s="59"/>
      <c r="JE224" s="59"/>
      <c r="JF224" s="59">
        <v>0</v>
      </c>
      <c r="JG224" s="59">
        <v>0</v>
      </c>
      <c r="JH224" s="59"/>
      <c r="JI224" s="59"/>
      <c r="JJ224" s="59">
        <v>0</v>
      </c>
      <c r="JK224" s="59">
        <v>0</v>
      </c>
      <c r="JL224" s="59"/>
      <c r="JM224" s="59"/>
      <c r="JN224" s="59">
        <v>0</v>
      </c>
      <c r="JO224" s="59">
        <v>0</v>
      </c>
      <c r="JP224" s="59"/>
      <c r="JQ224" s="59"/>
      <c r="JR224" s="59">
        <v>0</v>
      </c>
      <c r="JS224" s="59">
        <v>0</v>
      </c>
      <c r="JT224" s="59"/>
      <c r="JU224" s="59"/>
      <c r="JV224" s="59">
        <v>0</v>
      </c>
      <c r="JW224" s="59">
        <v>0</v>
      </c>
      <c r="JX224" s="59"/>
      <c r="JY224" s="59"/>
      <c r="JZ224" s="59">
        <v>0</v>
      </c>
      <c r="KA224" s="59">
        <v>0</v>
      </c>
      <c r="KB224" s="59"/>
      <c r="KC224" s="59"/>
      <c r="KD224" s="59">
        <v>0</v>
      </c>
      <c r="KE224" s="59">
        <v>0</v>
      </c>
      <c r="KF224" s="59"/>
      <c r="KG224" s="59"/>
      <c r="KH224" s="59">
        <v>0</v>
      </c>
      <c r="KI224" s="59">
        <v>0</v>
      </c>
      <c r="KJ224" s="59"/>
      <c r="KK224" s="59"/>
      <c r="KL224" s="59">
        <v>0</v>
      </c>
      <c r="KM224" s="59">
        <v>0</v>
      </c>
      <c r="KN224" s="59"/>
      <c r="KO224" s="59"/>
      <c r="KP224" s="59">
        <v>0</v>
      </c>
      <c r="KQ224" s="59">
        <v>0</v>
      </c>
      <c r="KR224" s="59"/>
      <c r="KS224" s="59"/>
      <c r="KT224" s="59">
        <v>0</v>
      </c>
      <c r="KU224" s="59">
        <v>0</v>
      </c>
      <c r="KV224" s="59"/>
      <c r="KW224" s="59"/>
      <c r="KX224" s="59">
        <v>0</v>
      </c>
      <c r="KY224" s="59">
        <v>0</v>
      </c>
      <c r="KZ224" s="59"/>
      <c r="LA224" s="59"/>
      <c r="LB224" s="59">
        <v>0</v>
      </c>
      <c r="LC224" s="59">
        <v>0</v>
      </c>
      <c r="LD224" s="59"/>
      <c r="LE224" s="59"/>
      <c r="LF224" s="59">
        <v>0</v>
      </c>
      <c r="LG224" s="59">
        <v>0</v>
      </c>
      <c r="LH224" s="59"/>
      <c r="LI224" s="59"/>
      <c r="LJ224" s="59">
        <v>0</v>
      </c>
      <c r="LK224" s="59">
        <v>0</v>
      </c>
      <c r="LL224" s="59"/>
      <c r="LM224" s="59"/>
      <c r="LN224" s="59">
        <v>0</v>
      </c>
      <c r="LO224" s="59">
        <v>0</v>
      </c>
      <c r="LP224" s="59"/>
      <c r="LQ224" s="59"/>
      <c r="LR224" s="59">
        <v>0</v>
      </c>
      <c r="LS224" s="59">
        <v>0</v>
      </c>
      <c r="LT224" s="59"/>
      <c r="LU224" s="59"/>
      <c r="LV224" s="59">
        <v>0</v>
      </c>
      <c r="LW224" s="59">
        <v>0</v>
      </c>
      <c r="LX224" s="59"/>
      <c r="LY224" s="59"/>
      <c r="LZ224" s="59">
        <v>0</v>
      </c>
      <c r="MA224" s="59">
        <v>0</v>
      </c>
      <c r="MB224" s="59"/>
      <c r="MC224" s="59"/>
      <c r="MD224" s="59">
        <v>0</v>
      </c>
      <c r="ME224" s="59">
        <v>0</v>
      </c>
      <c r="MF224" s="59"/>
      <c r="MG224" s="59"/>
      <c r="MH224" s="59">
        <v>0</v>
      </c>
      <c r="MI224" s="59">
        <v>0</v>
      </c>
      <c r="MJ224" s="59"/>
      <c r="MK224" s="59"/>
      <c r="ML224" s="59">
        <v>0</v>
      </c>
      <c r="MM224" s="59">
        <v>0</v>
      </c>
      <c r="MN224" s="59"/>
      <c r="MO224" s="59"/>
      <c r="MP224" s="59">
        <v>0</v>
      </c>
      <c r="MQ224" s="59">
        <v>0</v>
      </c>
      <c r="MR224" s="59"/>
      <c r="MS224" s="59"/>
      <c r="MT224" s="59">
        <v>0</v>
      </c>
      <c r="MU224" s="59">
        <v>0</v>
      </c>
      <c r="MV224" s="59"/>
      <c r="MW224" s="59"/>
      <c r="MX224" s="59">
        <v>0</v>
      </c>
      <c r="MY224" s="59">
        <v>0</v>
      </c>
      <c r="MZ224" s="59"/>
      <c r="NA224" s="59"/>
      <c r="NB224" s="59">
        <v>0</v>
      </c>
      <c r="NC224" s="59">
        <v>0</v>
      </c>
      <c r="ND224" s="59"/>
      <c r="NE224" s="59"/>
      <c r="NF224" s="59">
        <v>0</v>
      </c>
      <c r="NG224" s="59">
        <v>0</v>
      </c>
      <c r="NH224" s="59"/>
      <c r="NI224" s="59"/>
      <c r="NJ224" s="59">
        <v>0</v>
      </c>
      <c r="NK224" s="59">
        <v>0</v>
      </c>
      <c r="NL224" s="59"/>
      <c r="NM224" s="59"/>
      <c r="NN224" s="59">
        <v>0</v>
      </c>
      <c r="NO224" s="59">
        <v>0</v>
      </c>
      <c r="NP224" s="59"/>
      <c r="NQ224" s="59"/>
      <c r="NR224" s="59">
        <v>0</v>
      </c>
      <c r="NS224" s="59">
        <v>0</v>
      </c>
      <c r="NT224" s="59"/>
      <c r="NU224" s="59"/>
      <c r="NV224" s="59">
        <v>0</v>
      </c>
      <c r="NW224" s="59">
        <v>0</v>
      </c>
      <c r="NX224" s="59"/>
      <c r="NY224" s="59"/>
      <c r="NZ224" s="59">
        <v>0</v>
      </c>
      <c r="OA224" s="59">
        <v>0</v>
      </c>
      <c r="OB224" s="59"/>
      <c r="OC224" s="59"/>
      <c r="OD224" s="59">
        <v>0</v>
      </c>
      <c r="OE224" s="59">
        <v>0</v>
      </c>
      <c r="OF224" s="59"/>
      <c r="OG224" s="59"/>
      <c r="OH224" s="59">
        <v>0</v>
      </c>
      <c r="OI224" s="59">
        <v>0</v>
      </c>
      <c r="OJ224" s="59"/>
      <c r="OK224" s="59"/>
      <c r="OL224" s="59">
        <v>0</v>
      </c>
      <c r="OM224" s="59">
        <v>0</v>
      </c>
      <c r="ON224" s="59"/>
      <c r="OO224" s="59"/>
      <c r="OP224" s="59">
        <v>0</v>
      </c>
      <c r="OQ224" s="59">
        <v>0</v>
      </c>
      <c r="OR224" s="59"/>
      <c r="OS224" s="59"/>
      <c r="OT224" s="59">
        <v>0</v>
      </c>
      <c r="OU224" s="59">
        <v>0</v>
      </c>
      <c r="OV224" s="59"/>
      <c r="OW224" s="59"/>
      <c r="OX224" s="59">
        <v>0</v>
      </c>
      <c r="OY224" s="59">
        <v>0</v>
      </c>
      <c r="OZ224" s="59"/>
      <c r="PA224" s="59"/>
      <c r="PB224" s="59">
        <v>0</v>
      </c>
      <c r="PC224" s="59">
        <v>0</v>
      </c>
      <c r="PD224" s="59"/>
      <c r="PE224" s="59"/>
      <c r="PF224" s="59">
        <v>0</v>
      </c>
      <c r="PG224" s="59">
        <v>0</v>
      </c>
      <c r="PH224" s="59"/>
      <c r="PI224" s="59"/>
      <c r="PJ224" s="59">
        <v>0</v>
      </c>
      <c r="PK224" s="59">
        <v>0</v>
      </c>
      <c r="PL224" s="59"/>
      <c r="PM224" s="59"/>
      <c r="PN224" s="59">
        <v>0</v>
      </c>
      <c r="PO224" s="59">
        <v>0</v>
      </c>
      <c r="PP224" s="59"/>
      <c r="PQ224" s="59"/>
      <c r="PR224" s="59">
        <v>0</v>
      </c>
      <c r="PS224" s="59">
        <v>0</v>
      </c>
      <c r="PT224" s="59"/>
      <c r="PU224" s="59"/>
      <c r="PV224" s="59">
        <v>0</v>
      </c>
      <c r="PW224" s="59">
        <v>0</v>
      </c>
      <c r="PX224" s="59"/>
      <c r="PY224" s="59"/>
      <c r="PZ224" s="59">
        <v>0</v>
      </c>
      <c r="QA224" s="59">
        <v>0</v>
      </c>
      <c r="QB224" s="59"/>
      <c r="QC224" s="59"/>
      <c r="QD224" s="59">
        <v>0</v>
      </c>
      <c r="QE224" s="59">
        <v>0</v>
      </c>
      <c r="QF224" s="59"/>
      <c r="QG224" s="59"/>
      <c r="QH224" s="59">
        <v>0</v>
      </c>
      <c r="QI224" s="59">
        <v>0</v>
      </c>
      <c r="QJ224" s="59"/>
      <c r="QK224" s="59"/>
      <c r="QL224" s="59">
        <v>0</v>
      </c>
      <c r="QM224" s="59">
        <v>0</v>
      </c>
      <c r="QN224" s="59"/>
      <c r="QO224" s="59"/>
      <c r="QP224" s="59">
        <v>0</v>
      </c>
      <c r="QQ224" s="59">
        <v>0</v>
      </c>
      <c r="QR224" s="59"/>
      <c r="QS224" s="59"/>
      <c r="QT224" s="59">
        <v>0</v>
      </c>
      <c r="QU224" s="59">
        <v>0</v>
      </c>
      <c r="QV224" s="59"/>
      <c r="QW224" s="59"/>
      <c r="QX224" s="59">
        <v>0</v>
      </c>
      <c r="QY224" s="59">
        <v>0</v>
      </c>
      <c r="QZ224" s="59"/>
      <c r="RA224" s="59"/>
      <c r="RB224" s="59">
        <v>0</v>
      </c>
      <c r="RC224" s="59">
        <v>0</v>
      </c>
      <c r="RD224" s="59"/>
      <c r="RE224" s="59"/>
      <c r="RF224" s="59">
        <v>0</v>
      </c>
      <c r="RG224" s="59">
        <v>0</v>
      </c>
      <c r="RH224" s="59"/>
      <c r="RI224" s="59"/>
      <c r="RJ224" s="59">
        <v>0</v>
      </c>
      <c r="RK224" s="59">
        <v>0</v>
      </c>
      <c r="RL224" s="59"/>
      <c r="RM224" s="59"/>
      <c r="RN224" s="59">
        <v>0</v>
      </c>
      <c r="RO224" s="59">
        <v>0</v>
      </c>
      <c r="RP224" s="59"/>
      <c r="RQ224" s="59"/>
      <c r="RR224" s="59">
        <v>0</v>
      </c>
      <c r="RS224" s="59">
        <v>0</v>
      </c>
      <c r="RT224" s="59"/>
      <c r="RU224" s="59"/>
      <c r="RV224" s="59">
        <v>0</v>
      </c>
      <c r="RW224" s="59">
        <v>0</v>
      </c>
      <c r="RX224" s="59"/>
      <c r="RY224" s="59"/>
      <c r="RZ224" s="59">
        <v>0</v>
      </c>
      <c r="SA224" s="59">
        <v>0</v>
      </c>
      <c r="SB224" s="59"/>
      <c r="SC224" s="59"/>
      <c r="SD224" s="59">
        <v>0</v>
      </c>
      <c r="SE224" s="59">
        <v>0</v>
      </c>
      <c r="SF224" s="59"/>
      <c r="SG224" s="59"/>
      <c r="SH224" s="59">
        <v>0</v>
      </c>
      <c r="SI224" s="59">
        <v>0</v>
      </c>
      <c r="SJ224" s="59"/>
      <c r="SK224" s="59"/>
      <c r="SL224" s="59">
        <v>0</v>
      </c>
      <c r="SM224" s="59">
        <v>0</v>
      </c>
      <c r="SN224" s="59"/>
      <c r="SO224" s="59"/>
      <c r="SP224" s="59">
        <v>0</v>
      </c>
      <c r="SQ224" s="59">
        <v>0</v>
      </c>
      <c r="SR224" s="59"/>
      <c r="SS224" s="59"/>
      <c r="ST224" s="59">
        <v>0</v>
      </c>
      <c r="SU224" s="59">
        <f>ROUND(SR224/1000000*IF(SS224=0,0,VLOOKUP(SS224,名称和价格索引!$A$4:$C$834,3,FALSE)),1)</f>
        <v>0</v>
      </c>
      <c r="SV224" s="49" t="e">
        <f t="array" ref="SV224">SUM(VLOOKUP(D224,D224:SU224,ROW($1:$128)*4,0))</f>
        <v>#N/A</v>
      </c>
    </row>
    <row r="225" s="44" customFormat="1" customHeight="1" spans="1:516">
      <c r="A225" s="59" t="s">
        <v>920</v>
      </c>
      <c r="B225" s="59" t="s">
        <v>553</v>
      </c>
      <c r="C225" s="60">
        <v>854</v>
      </c>
      <c r="D225" s="12"/>
      <c r="E225" s="12"/>
      <c r="F225" s="12"/>
      <c r="G225" s="12"/>
      <c r="H225" s="12"/>
      <c r="I225" s="12"/>
      <c r="J225" s="12"/>
      <c r="K225" s="12"/>
      <c r="L225" s="12">
        <v>50000</v>
      </c>
      <c r="M225" s="12">
        <v>301</v>
      </c>
      <c r="N225" s="12" t="s">
        <v>520</v>
      </c>
      <c r="O225" s="12">
        <v>2</v>
      </c>
      <c r="P225" s="12">
        <v>50000</v>
      </c>
      <c r="Q225" s="12">
        <v>321</v>
      </c>
      <c r="R225" s="12" t="s">
        <v>521</v>
      </c>
      <c r="S225" s="12">
        <v>2</v>
      </c>
      <c r="T225" s="12"/>
      <c r="U225" s="12"/>
      <c r="V225" s="12">
        <v>0</v>
      </c>
      <c r="W225" s="12">
        <v>0</v>
      </c>
      <c r="X225" s="12">
        <v>5000</v>
      </c>
      <c r="Y225" s="12">
        <v>99900004</v>
      </c>
      <c r="Z225" s="12" t="s">
        <v>533</v>
      </c>
      <c r="AA225" s="12">
        <v>2.3</v>
      </c>
      <c r="AB225" s="12">
        <v>5000</v>
      </c>
      <c r="AC225" s="12">
        <v>99940002</v>
      </c>
      <c r="AD225" s="12" t="s">
        <v>534</v>
      </c>
      <c r="AE225" s="12">
        <v>2.5</v>
      </c>
      <c r="AF225" s="12">
        <v>5000</v>
      </c>
      <c r="AG225" s="12">
        <v>99930002</v>
      </c>
      <c r="AH225" s="12" t="s">
        <v>535</v>
      </c>
      <c r="AI225" s="12">
        <v>2</v>
      </c>
      <c r="AJ225" s="12">
        <v>5000</v>
      </c>
      <c r="AK225" s="12">
        <v>99930003</v>
      </c>
      <c r="AL225" s="12" t="s">
        <v>536</v>
      </c>
      <c r="AM225" s="12">
        <v>2</v>
      </c>
      <c r="AN225" s="12">
        <v>5000</v>
      </c>
      <c r="AO225" s="12">
        <v>99940017</v>
      </c>
      <c r="AP225" s="12" t="s">
        <v>537</v>
      </c>
      <c r="AQ225" s="12">
        <v>3.8</v>
      </c>
      <c r="AR225" s="12">
        <v>5000</v>
      </c>
      <c r="AS225" s="12">
        <v>99940003</v>
      </c>
      <c r="AT225" s="12" t="s">
        <v>538</v>
      </c>
      <c r="AU225" s="12">
        <v>3.8</v>
      </c>
      <c r="AV225" s="12"/>
      <c r="AW225" s="12"/>
      <c r="AX225" s="12">
        <v>0</v>
      </c>
      <c r="AY225" s="12">
        <v>0</v>
      </c>
      <c r="AZ225" s="12"/>
      <c r="BA225" s="12"/>
      <c r="BB225" s="12">
        <v>0</v>
      </c>
      <c r="BC225" s="12">
        <v>0</v>
      </c>
      <c r="BD225" s="12"/>
      <c r="BE225" s="12"/>
      <c r="BF225" s="12">
        <v>0</v>
      </c>
      <c r="BG225" s="12">
        <v>0</v>
      </c>
      <c r="BH225" s="12">
        <v>10000</v>
      </c>
      <c r="BI225" s="12">
        <v>99980113</v>
      </c>
      <c r="BJ225" s="12" t="s">
        <v>528</v>
      </c>
      <c r="BK225" s="12">
        <v>0.6</v>
      </c>
      <c r="BL225" s="12">
        <v>10000</v>
      </c>
      <c r="BM225" s="12">
        <v>99990113</v>
      </c>
      <c r="BN225" s="12" t="s">
        <v>529</v>
      </c>
      <c r="BO225" s="12">
        <v>0.6</v>
      </c>
      <c r="BP225" s="12">
        <v>10000</v>
      </c>
      <c r="BQ225" s="12">
        <v>99900001</v>
      </c>
      <c r="BR225" s="12" t="s">
        <v>522</v>
      </c>
      <c r="BS225" s="12">
        <v>0.3</v>
      </c>
      <c r="BT225" s="12">
        <v>10000</v>
      </c>
      <c r="BU225" s="12">
        <v>99900002</v>
      </c>
      <c r="BV225" s="12" t="s">
        <v>523</v>
      </c>
      <c r="BW225" s="12">
        <v>2.5</v>
      </c>
      <c r="BX225" s="12"/>
      <c r="BY225" s="12"/>
      <c r="BZ225" s="12">
        <v>0</v>
      </c>
      <c r="CA225" s="12">
        <v>0</v>
      </c>
      <c r="CB225" s="12">
        <v>10000</v>
      </c>
      <c r="CC225" s="12">
        <v>99920001</v>
      </c>
      <c r="CD225" s="12" t="s">
        <v>524</v>
      </c>
      <c r="CE225" s="12">
        <v>2.5</v>
      </c>
      <c r="CF225" s="12">
        <v>10000</v>
      </c>
      <c r="CG225" s="12">
        <v>99930001</v>
      </c>
      <c r="CH225" s="12" t="s">
        <v>525</v>
      </c>
      <c r="CI225" s="12">
        <v>2.5</v>
      </c>
      <c r="CJ225" s="12">
        <v>10000</v>
      </c>
      <c r="CK225" s="12">
        <v>99940001</v>
      </c>
      <c r="CL225" s="12" t="s">
        <v>526</v>
      </c>
      <c r="CM225" s="12">
        <v>4</v>
      </c>
      <c r="CN225" s="12">
        <v>10000</v>
      </c>
      <c r="CO225" s="12">
        <v>99920002</v>
      </c>
      <c r="CP225" s="12" t="s">
        <v>527</v>
      </c>
      <c r="CQ225" s="12">
        <v>5</v>
      </c>
      <c r="CR225" s="12"/>
      <c r="CS225" s="12"/>
      <c r="CT225" s="12">
        <v>0</v>
      </c>
      <c r="CU225" s="12">
        <v>0</v>
      </c>
      <c r="CV225" s="12"/>
      <c r="CW225" s="12"/>
      <c r="CX225" s="12">
        <v>0</v>
      </c>
      <c r="CY225" s="12">
        <v>0</v>
      </c>
      <c r="CZ225" s="12"/>
      <c r="DA225" s="12"/>
      <c r="DB225" s="12">
        <v>0</v>
      </c>
      <c r="DC225" s="12">
        <v>0</v>
      </c>
      <c r="DD225" s="12"/>
      <c r="DE225" s="12"/>
      <c r="DF225" s="12">
        <v>0</v>
      </c>
      <c r="DG225" s="12">
        <v>0</v>
      </c>
      <c r="DH225" s="12"/>
      <c r="DI225" s="12"/>
      <c r="DJ225" s="12">
        <v>0</v>
      </c>
      <c r="DK225" s="12">
        <v>0</v>
      </c>
      <c r="DL225" s="12"/>
      <c r="DM225" s="12"/>
      <c r="DN225" s="12">
        <v>0</v>
      </c>
      <c r="DO225" s="12">
        <v>0</v>
      </c>
      <c r="DP225" s="12"/>
      <c r="DQ225" s="12"/>
      <c r="DR225" s="12">
        <v>0</v>
      </c>
      <c r="DS225" s="12">
        <v>0</v>
      </c>
      <c r="DT225" s="12"/>
      <c r="DU225" s="12"/>
      <c r="DV225" s="12">
        <v>0</v>
      </c>
      <c r="DW225" s="12">
        <v>0</v>
      </c>
      <c r="DX225" s="12"/>
      <c r="DY225" s="12"/>
      <c r="DZ225" s="12">
        <v>0</v>
      </c>
      <c r="EA225" s="12">
        <v>0</v>
      </c>
      <c r="EB225" s="12"/>
      <c r="EC225" s="12"/>
      <c r="ED225" s="12">
        <v>0</v>
      </c>
      <c r="EE225" s="12">
        <v>0</v>
      </c>
      <c r="EF225" s="12"/>
      <c r="EG225" s="12"/>
      <c r="EH225" s="12">
        <v>0</v>
      </c>
      <c r="EI225" s="12">
        <v>0</v>
      </c>
      <c r="EJ225" s="12"/>
      <c r="EK225" s="12"/>
      <c r="EL225" s="12">
        <v>0</v>
      </c>
      <c r="EM225" s="12">
        <v>0</v>
      </c>
      <c r="EN225" s="12"/>
      <c r="EO225" s="12"/>
      <c r="EP225" s="12">
        <v>0</v>
      </c>
      <c r="EQ225" s="12">
        <v>0</v>
      </c>
      <c r="ER225" s="12"/>
      <c r="ES225" s="12"/>
      <c r="ET225" s="12">
        <v>0</v>
      </c>
      <c r="EU225" s="12">
        <v>0</v>
      </c>
      <c r="EV225" s="12"/>
      <c r="EW225" s="12"/>
      <c r="EX225" s="12">
        <v>0</v>
      </c>
      <c r="EY225" s="12">
        <v>0</v>
      </c>
      <c r="EZ225" s="59"/>
      <c r="FA225" s="59"/>
      <c r="FB225" s="59">
        <v>0</v>
      </c>
      <c r="FC225" s="59">
        <v>0</v>
      </c>
      <c r="FD225" s="59"/>
      <c r="FE225" s="59"/>
      <c r="FF225" s="59">
        <v>0</v>
      </c>
      <c r="FG225" s="59">
        <v>0</v>
      </c>
      <c r="FH225" s="59"/>
      <c r="FI225" s="59"/>
      <c r="FJ225" s="59">
        <v>0</v>
      </c>
      <c r="FK225" s="59">
        <v>0</v>
      </c>
      <c r="FL225" s="59"/>
      <c r="FM225" s="59"/>
      <c r="FN225" s="59">
        <v>0</v>
      </c>
      <c r="FO225" s="59">
        <v>0</v>
      </c>
      <c r="FP225" s="59"/>
      <c r="FQ225" s="59"/>
      <c r="FR225" s="59">
        <v>0</v>
      </c>
      <c r="FS225" s="59">
        <v>0</v>
      </c>
      <c r="FT225" s="59"/>
      <c r="FU225" s="59"/>
      <c r="FV225" s="59">
        <v>0</v>
      </c>
      <c r="FW225" s="59">
        <v>0</v>
      </c>
      <c r="FX225" s="59"/>
      <c r="FY225" s="59"/>
      <c r="FZ225" s="59">
        <v>0</v>
      </c>
      <c r="GA225" s="59">
        <v>0</v>
      </c>
      <c r="GB225" s="59"/>
      <c r="GC225" s="59"/>
      <c r="GD225" s="59">
        <v>0</v>
      </c>
      <c r="GE225" s="59">
        <v>0</v>
      </c>
      <c r="GF225" s="59"/>
      <c r="GG225" s="59"/>
      <c r="GH225" s="59">
        <v>0</v>
      </c>
      <c r="GI225" s="59">
        <v>0</v>
      </c>
      <c r="GJ225" s="59"/>
      <c r="GK225" s="59"/>
      <c r="GL225" s="59">
        <v>0</v>
      </c>
      <c r="GM225" s="59">
        <v>0</v>
      </c>
      <c r="GN225" s="59"/>
      <c r="GO225" s="59"/>
      <c r="GP225" s="59">
        <v>0</v>
      </c>
      <c r="GQ225" s="59">
        <v>0</v>
      </c>
      <c r="GR225" s="59"/>
      <c r="GS225" s="59"/>
      <c r="GT225" s="59">
        <v>0</v>
      </c>
      <c r="GU225" s="59">
        <v>0</v>
      </c>
      <c r="GV225" s="59"/>
      <c r="GW225" s="59"/>
      <c r="GX225" s="59">
        <v>0</v>
      </c>
      <c r="GY225" s="59">
        <v>0</v>
      </c>
      <c r="GZ225" s="59"/>
      <c r="HA225" s="59"/>
      <c r="HB225" s="59">
        <v>0</v>
      </c>
      <c r="HC225" s="59">
        <v>0</v>
      </c>
      <c r="HD225" s="59"/>
      <c r="HE225" s="59"/>
      <c r="HF225" s="59">
        <v>0</v>
      </c>
      <c r="HG225" s="59">
        <v>0</v>
      </c>
      <c r="HH225" s="59"/>
      <c r="HI225" s="59"/>
      <c r="HJ225" s="59">
        <v>0</v>
      </c>
      <c r="HK225" s="59">
        <v>0</v>
      </c>
      <c r="HL225" s="59"/>
      <c r="HM225" s="59"/>
      <c r="HN225" s="59">
        <v>0</v>
      </c>
      <c r="HO225" s="59">
        <v>0</v>
      </c>
      <c r="HP225" s="59"/>
      <c r="HQ225" s="59"/>
      <c r="HR225" s="59">
        <v>0</v>
      </c>
      <c r="HS225" s="59">
        <v>0</v>
      </c>
      <c r="HT225" s="59"/>
      <c r="HU225" s="59"/>
      <c r="HV225" s="59">
        <v>0</v>
      </c>
      <c r="HW225" s="59">
        <v>0</v>
      </c>
      <c r="HX225" s="59"/>
      <c r="HY225" s="59"/>
      <c r="HZ225" s="59">
        <v>0</v>
      </c>
      <c r="IA225" s="59">
        <v>0</v>
      </c>
      <c r="IB225" s="59"/>
      <c r="IC225" s="59"/>
      <c r="ID225" s="59">
        <v>0</v>
      </c>
      <c r="IE225" s="59">
        <v>0</v>
      </c>
      <c r="IF225" s="59"/>
      <c r="IG225" s="59"/>
      <c r="IH225" s="59">
        <v>0</v>
      </c>
      <c r="II225" s="59">
        <v>0</v>
      </c>
      <c r="IJ225" s="59"/>
      <c r="IK225" s="59"/>
      <c r="IL225" s="59">
        <v>0</v>
      </c>
      <c r="IM225" s="59">
        <v>0</v>
      </c>
      <c r="IN225" s="59"/>
      <c r="IO225" s="59"/>
      <c r="IP225" s="59">
        <v>0</v>
      </c>
      <c r="IQ225" s="59">
        <v>0</v>
      </c>
      <c r="IR225" s="59"/>
      <c r="IS225" s="59"/>
      <c r="IT225" s="59">
        <v>0</v>
      </c>
      <c r="IU225" s="59">
        <v>0</v>
      </c>
      <c r="IV225" s="59"/>
      <c r="IW225" s="59"/>
      <c r="IX225" s="59">
        <v>0</v>
      </c>
      <c r="IY225" s="59">
        <v>0</v>
      </c>
      <c r="IZ225" s="59"/>
      <c r="JA225" s="59"/>
      <c r="JB225" s="59">
        <v>0</v>
      </c>
      <c r="JC225" s="59">
        <v>0</v>
      </c>
      <c r="JD225" s="59"/>
      <c r="JE225" s="59"/>
      <c r="JF225" s="59">
        <v>0</v>
      </c>
      <c r="JG225" s="59">
        <v>0</v>
      </c>
      <c r="JH225" s="59"/>
      <c r="JI225" s="59"/>
      <c r="JJ225" s="59">
        <v>0</v>
      </c>
      <c r="JK225" s="59">
        <v>0</v>
      </c>
      <c r="JL225" s="59"/>
      <c r="JM225" s="59"/>
      <c r="JN225" s="59">
        <v>0</v>
      </c>
      <c r="JO225" s="59">
        <v>0</v>
      </c>
      <c r="JP225" s="59"/>
      <c r="JQ225" s="59"/>
      <c r="JR225" s="59">
        <v>0</v>
      </c>
      <c r="JS225" s="59">
        <v>0</v>
      </c>
      <c r="JT225" s="59"/>
      <c r="JU225" s="59"/>
      <c r="JV225" s="59">
        <v>0</v>
      </c>
      <c r="JW225" s="59">
        <v>0</v>
      </c>
      <c r="JX225" s="59"/>
      <c r="JY225" s="59"/>
      <c r="JZ225" s="59">
        <v>0</v>
      </c>
      <c r="KA225" s="59">
        <v>0</v>
      </c>
      <c r="KB225" s="59"/>
      <c r="KC225" s="59"/>
      <c r="KD225" s="59">
        <v>0</v>
      </c>
      <c r="KE225" s="59">
        <v>0</v>
      </c>
      <c r="KF225" s="59"/>
      <c r="KG225" s="59"/>
      <c r="KH225" s="59">
        <v>0</v>
      </c>
      <c r="KI225" s="59">
        <v>0</v>
      </c>
      <c r="KJ225" s="59"/>
      <c r="KK225" s="59"/>
      <c r="KL225" s="59">
        <v>0</v>
      </c>
      <c r="KM225" s="59">
        <v>0</v>
      </c>
      <c r="KN225" s="59"/>
      <c r="KO225" s="59"/>
      <c r="KP225" s="59">
        <v>0</v>
      </c>
      <c r="KQ225" s="59">
        <v>0</v>
      </c>
      <c r="KR225" s="59"/>
      <c r="KS225" s="59"/>
      <c r="KT225" s="59">
        <v>0</v>
      </c>
      <c r="KU225" s="59">
        <v>0</v>
      </c>
      <c r="KV225" s="59"/>
      <c r="KW225" s="59"/>
      <c r="KX225" s="59">
        <v>0</v>
      </c>
      <c r="KY225" s="59">
        <v>0</v>
      </c>
      <c r="KZ225" s="59"/>
      <c r="LA225" s="59"/>
      <c r="LB225" s="59">
        <v>0</v>
      </c>
      <c r="LC225" s="59">
        <v>0</v>
      </c>
      <c r="LD225" s="59"/>
      <c r="LE225" s="59"/>
      <c r="LF225" s="59">
        <v>0</v>
      </c>
      <c r="LG225" s="59">
        <v>0</v>
      </c>
      <c r="LH225" s="59"/>
      <c r="LI225" s="59"/>
      <c r="LJ225" s="59">
        <v>0</v>
      </c>
      <c r="LK225" s="59">
        <v>0</v>
      </c>
      <c r="LL225" s="59"/>
      <c r="LM225" s="59"/>
      <c r="LN225" s="59">
        <v>0</v>
      </c>
      <c r="LO225" s="59">
        <v>0</v>
      </c>
      <c r="LP225" s="59"/>
      <c r="LQ225" s="59"/>
      <c r="LR225" s="59">
        <v>0</v>
      </c>
      <c r="LS225" s="59">
        <v>0</v>
      </c>
      <c r="LT225" s="59"/>
      <c r="LU225" s="59"/>
      <c r="LV225" s="59">
        <v>0</v>
      </c>
      <c r="LW225" s="59">
        <v>0</v>
      </c>
      <c r="LX225" s="59"/>
      <c r="LY225" s="59"/>
      <c r="LZ225" s="59">
        <v>0</v>
      </c>
      <c r="MA225" s="59">
        <v>0</v>
      </c>
      <c r="MB225" s="59"/>
      <c r="MC225" s="59"/>
      <c r="MD225" s="59">
        <v>0</v>
      </c>
      <c r="ME225" s="59">
        <v>0</v>
      </c>
      <c r="MF225" s="59"/>
      <c r="MG225" s="59"/>
      <c r="MH225" s="59">
        <v>0</v>
      </c>
      <c r="MI225" s="59">
        <v>0</v>
      </c>
      <c r="MJ225" s="59"/>
      <c r="MK225" s="59"/>
      <c r="ML225" s="59">
        <v>0</v>
      </c>
      <c r="MM225" s="59">
        <v>0</v>
      </c>
      <c r="MN225" s="59"/>
      <c r="MO225" s="59"/>
      <c r="MP225" s="59">
        <v>0</v>
      </c>
      <c r="MQ225" s="59">
        <v>0</v>
      </c>
      <c r="MR225" s="59"/>
      <c r="MS225" s="59"/>
      <c r="MT225" s="59">
        <v>0</v>
      </c>
      <c r="MU225" s="59">
        <v>0</v>
      </c>
      <c r="MV225" s="59"/>
      <c r="MW225" s="59"/>
      <c r="MX225" s="59">
        <v>0</v>
      </c>
      <c r="MY225" s="59">
        <v>0</v>
      </c>
      <c r="MZ225" s="59"/>
      <c r="NA225" s="59"/>
      <c r="NB225" s="59">
        <v>0</v>
      </c>
      <c r="NC225" s="59">
        <v>0</v>
      </c>
      <c r="ND225" s="59"/>
      <c r="NE225" s="59"/>
      <c r="NF225" s="59">
        <v>0</v>
      </c>
      <c r="NG225" s="59">
        <v>0</v>
      </c>
      <c r="NH225" s="59"/>
      <c r="NI225" s="59"/>
      <c r="NJ225" s="59">
        <v>0</v>
      </c>
      <c r="NK225" s="59">
        <v>0</v>
      </c>
      <c r="NL225" s="59"/>
      <c r="NM225" s="59"/>
      <c r="NN225" s="59">
        <v>0</v>
      </c>
      <c r="NO225" s="59">
        <v>0</v>
      </c>
      <c r="NP225" s="59"/>
      <c r="NQ225" s="59"/>
      <c r="NR225" s="59">
        <v>0</v>
      </c>
      <c r="NS225" s="59">
        <v>0</v>
      </c>
      <c r="NT225" s="59"/>
      <c r="NU225" s="59"/>
      <c r="NV225" s="59">
        <v>0</v>
      </c>
      <c r="NW225" s="59">
        <v>0</v>
      </c>
      <c r="NX225" s="59"/>
      <c r="NY225" s="59"/>
      <c r="NZ225" s="59">
        <v>0</v>
      </c>
      <c r="OA225" s="59">
        <v>0</v>
      </c>
      <c r="OB225" s="59"/>
      <c r="OC225" s="59"/>
      <c r="OD225" s="59">
        <v>0</v>
      </c>
      <c r="OE225" s="59">
        <v>0</v>
      </c>
      <c r="OF225" s="59"/>
      <c r="OG225" s="59"/>
      <c r="OH225" s="59">
        <v>0</v>
      </c>
      <c r="OI225" s="59">
        <v>0</v>
      </c>
      <c r="OJ225" s="59"/>
      <c r="OK225" s="59"/>
      <c r="OL225" s="59">
        <v>0</v>
      </c>
      <c r="OM225" s="59">
        <v>0</v>
      </c>
      <c r="ON225" s="59"/>
      <c r="OO225" s="59"/>
      <c r="OP225" s="59">
        <v>0</v>
      </c>
      <c r="OQ225" s="59">
        <v>0</v>
      </c>
      <c r="OR225" s="59"/>
      <c r="OS225" s="59"/>
      <c r="OT225" s="59">
        <v>0</v>
      </c>
      <c r="OU225" s="59">
        <v>0</v>
      </c>
      <c r="OV225" s="59"/>
      <c r="OW225" s="59"/>
      <c r="OX225" s="59">
        <v>0</v>
      </c>
      <c r="OY225" s="59">
        <v>0</v>
      </c>
      <c r="OZ225" s="59"/>
      <c r="PA225" s="59"/>
      <c r="PB225" s="59">
        <v>0</v>
      </c>
      <c r="PC225" s="59">
        <v>0</v>
      </c>
      <c r="PD225" s="59"/>
      <c r="PE225" s="59"/>
      <c r="PF225" s="59">
        <v>0</v>
      </c>
      <c r="PG225" s="59">
        <v>0</v>
      </c>
      <c r="PH225" s="59"/>
      <c r="PI225" s="59"/>
      <c r="PJ225" s="59">
        <v>0</v>
      </c>
      <c r="PK225" s="59">
        <v>0</v>
      </c>
      <c r="PL225" s="59"/>
      <c r="PM225" s="59"/>
      <c r="PN225" s="59">
        <v>0</v>
      </c>
      <c r="PO225" s="59">
        <v>0</v>
      </c>
      <c r="PP225" s="59"/>
      <c r="PQ225" s="59"/>
      <c r="PR225" s="59">
        <v>0</v>
      </c>
      <c r="PS225" s="59">
        <v>0</v>
      </c>
      <c r="PT225" s="59"/>
      <c r="PU225" s="59"/>
      <c r="PV225" s="59">
        <v>0</v>
      </c>
      <c r="PW225" s="59">
        <v>0</v>
      </c>
      <c r="PX225" s="59"/>
      <c r="PY225" s="59"/>
      <c r="PZ225" s="59">
        <v>0</v>
      </c>
      <c r="QA225" s="59">
        <v>0</v>
      </c>
      <c r="QB225" s="59"/>
      <c r="QC225" s="59"/>
      <c r="QD225" s="59">
        <v>0</v>
      </c>
      <c r="QE225" s="59">
        <v>0</v>
      </c>
      <c r="QF225" s="59"/>
      <c r="QG225" s="59"/>
      <c r="QH225" s="59">
        <v>0</v>
      </c>
      <c r="QI225" s="59">
        <v>0</v>
      </c>
      <c r="QJ225" s="59"/>
      <c r="QK225" s="59"/>
      <c r="QL225" s="59">
        <v>0</v>
      </c>
      <c r="QM225" s="59">
        <v>0</v>
      </c>
      <c r="QN225" s="59"/>
      <c r="QO225" s="59"/>
      <c r="QP225" s="59">
        <v>0</v>
      </c>
      <c r="QQ225" s="59">
        <v>0</v>
      </c>
      <c r="QR225" s="59"/>
      <c r="QS225" s="59"/>
      <c r="QT225" s="59">
        <v>0</v>
      </c>
      <c r="QU225" s="59">
        <v>0</v>
      </c>
      <c r="QV225" s="59"/>
      <c r="QW225" s="59"/>
      <c r="QX225" s="59">
        <v>0</v>
      </c>
      <c r="QY225" s="59">
        <v>0</v>
      </c>
      <c r="QZ225" s="59"/>
      <c r="RA225" s="59"/>
      <c r="RB225" s="59">
        <v>0</v>
      </c>
      <c r="RC225" s="59">
        <v>0</v>
      </c>
      <c r="RD225" s="59"/>
      <c r="RE225" s="59"/>
      <c r="RF225" s="59">
        <v>0</v>
      </c>
      <c r="RG225" s="59">
        <v>0</v>
      </c>
      <c r="RH225" s="59"/>
      <c r="RI225" s="59"/>
      <c r="RJ225" s="59">
        <v>0</v>
      </c>
      <c r="RK225" s="59">
        <v>0</v>
      </c>
      <c r="RL225" s="59"/>
      <c r="RM225" s="59"/>
      <c r="RN225" s="59">
        <v>0</v>
      </c>
      <c r="RO225" s="59">
        <v>0</v>
      </c>
      <c r="RP225" s="59"/>
      <c r="RQ225" s="59"/>
      <c r="RR225" s="59">
        <v>0</v>
      </c>
      <c r="RS225" s="59">
        <v>0</v>
      </c>
      <c r="RT225" s="59"/>
      <c r="RU225" s="59"/>
      <c r="RV225" s="59">
        <v>0</v>
      </c>
      <c r="RW225" s="59">
        <v>0</v>
      </c>
      <c r="RX225" s="59"/>
      <c r="RY225" s="59"/>
      <c r="RZ225" s="59">
        <v>0</v>
      </c>
      <c r="SA225" s="59">
        <v>0</v>
      </c>
      <c r="SB225" s="59"/>
      <c r="SC225" s="59"/>
      <c r="SD225" s="59">
        <v>0</v>
      </c>
      <c r="SE225" s="59">
        <v>0</v>
      </c>
      <c r="SF225" s="59"/>
      <c r="SG225" s="59"/>
      <c r="SH225" s="59">
        <v>0</v>
      </c>
      <c r="SI225" s="59">
        <v>0</v>
      </c>
      <c r="SJ225" s="59"/>
      <c r="SK225" s="59"/>
      <c r="SL225" s="59">
        <v>0</v>
      </c>
      <c r="SM225" s="59">
        <v>0</v>
      </c>
      <c r="SN225" s="59"/>
      <c r="SO225" s="59"/>
      <c r="SP225" s="59">
        <v>0</v>
      </c>
      <c r="SQ225" s="59">
        <v>0</v>
      </c>
      <c r="SR225" s="59"/>
      <c r="SS225" s="59"/>
      <c r="ST225" s="59">
        <v>0</v>
      </c>
      <c r="SU225" s="59">
        <f>ROUND(SR225/1000000*IF(SS225=0,0,VLOOKUP(SS225,名称和价格索引!$A$4:$C$834,3,FALSE)),1)</f>
        <v>0</v>
      </c>
      <c r="SV225" s="49" t="e">
        <f t="array" ref="SV225">SUM(VLOOKUP(D225,D225:SU225,ROW($1:$128)*4,0))</f>
        <v>#N/A</v>
      </c>
    </row>
    <row r="226" s="44" customFormat="1" customHeight="1" spans="1:516">
      <c r="A226" s="59" t="s">
        <v>921</v>
      </c>
      <c r="B226" s="59" t="s">
        <v>553</v>
      </c>
      <c r="C226" s="60">
        <v>859</v>
      </c>
      <c r="D226" s="12"/>
      <c r="E226" s="12"/>
      <c r="F226" s="12"/>
      <c r="G226" s="12"/>
      <c r="H226" s="12"/>
      <c r="I226" s="12"/>
      <c r="J226" s="12"/>
      <c r="K226" s="12"/>
      <c r="L226" s="12">
        <v>50000</v>
      </c>
      <c r="M226" s="12">
        <v>301</v>
      </c>
      <c r="N226" s="12" t="s">
        <v>520</v>
      </c>
      <c r="O226" s="12">
        <v>2</v>
      </c>
      <c r="P226" s="12">
        <v>50000</v>
      </c>
      <c r="Q226" s="12">
        <v>321</v>
      </c>
      <c r="R226" s="12" t="s">
        <v>521</v>
      </c>
      <c r="S226" s="12">
        <v>2</v>
      </c>
      <c r="T226" s="12"/>
      <c r="U226" s="12"/>
      <c r="V226" s="12">
        <v>0</v>
      </c>
      <c r="W226" s="12">
        <v>0</v>
      </c>
      <c r="X226" s="12">
        <v>5000</v>
      </c>
      <c r="Y226" s="12">
        <v>99900004</v>
      </c>
      <c r="Z226" s="12" t="s">
        <v>533</v>
      </c>
      <c r="AA226" s="12">
        <v>2.3</v>
      </c>
      <c r="AB226" s="12">
        <v>5000</v>
      </c>
      <c r="AC226" s="12">
        <v>99940002</v>
      </c>
      <c r="AD226" s="12" t="s">
        <v>534</v>
      </c>
      <c r="AE226" s="12">
        <v>2.5</v>
      </c>
      <c r="AF226" s="12">
        <v>5000</v>
      </c>
      <c r="AG226" s="12">
        <v>99930002</v>
      </c>
      <c r="AH226" s="12" t="s">
        <v>535</v>
      </c>
      <c r="AI226" s="12">
        <v>2</v>
      </c>
      <c r="AJ226" s="12">
        <v>5000</v>
      </c>
      <c r="AK226" s="12">
        <v>99930003</v>
      </c>
      <c r="AL226" s="12" t="s">
        <v>536</v>
      </c>
      <c r="AM226" s="12">
        <v>2</v>
      </c>
      <c r="AN226" s="12">
        <v>5000</v>
      </c>
      <c r="AO226" s="12">
        <v>99940017</v>
      </c>
      <c r="AP226" s="12" t="s">
        <v>537</v>
      </c>
      <c r="AQ226" s="12">
        <v>3.8</v>
      </c>
      <c r="AR226" s="12">
        <v>5000</v>
      </c>
      <c r="AS226" s="12">
        <v>99940003</v>
      </c>
      <c r="AT226" s="12" t="s">
        <v>538</v>
      </c>
      <c r="AU226" s="12">
        <v>3.8</v>
      </c>
      <c r="AV226" s="12"/>
      <c r="AW226" s="12"/>
      <c r="AX226" s="12">
        <v>0</v>
      </c>
      <c r="AY226" s="12">
        <v>0</v>
      </c>
      <c r="AZ226" s="12"/>
      <c r="BA226" s="12"/>
      <c r="BB226" s="12">
        <v>0</v>
      </c>
      <c r="BC226" s="12">
        <v>0</v>
      </c>
      <c r="BD226" s="12"/>
      <c r="BE226" s="12"/>
      <c r="BF226" s="12">
        <v>0</v>
      </c>
      <c r="BG226" s="12">
        <v>0</v>
      </c>
      <c r="BH226" s="12">
        <v>10000</v>
      </c>
      <c r="BI226" s="12">
        <v>99980113</v>
      </c>
      <c r="BJ226" s="12" t="s">
        <v>528</v>
      </c>
      <c r="BK226" s="12">
        <v>0.6</v>
      </c>
      <c r="BL226" s="12">
        <v>10000</v>
      </c>
      <c r="BM226" s="12">
        <v>99990113</v>
      </c>
      <c r="BN226" s="12" t="s">
        <v>529</v>
      </c>
      <c r="BO226" s="12">
        <v>0.6</v>
      </c>
      <c r="BP226" s="12">
        <v>10000</v>
      </c>
      <c r="BQ226" s="12">
        <v>99900001</v>
      </c>
      <c r="BR226" s="12" t="s">
        <v>522</v>
      </c>
      <c r="BS226" s="12">
        <v>0.3</v>
      </c>
      <c r="BT226" s="12">
        <v>10000</v>
      </c>
      <c r="BU226" s="12">
        <v>99900002</v>
      </c>
      <c r="BV226" s="12" t="s">
        <v>523</v>
      </c>
      <c r="BW226" s="12">
        <v>2.5</v>
      </c>
      <c r="BX226" s="12"/>
      <c r="BY226" s="12"/>
      <c r="BZ226" s="12">
        <v>0</v>
      </c>
      <c r="CA226" s="12">
        <v>0</v>
      </c>
      <c r="CB226" s="12">
        <v>10000</v>
      </c>
      <c r="CC226" s="12">
        <v>99920001</v>
      </c>
      <c r="CD226" s="12" t="s">
        <v>524</v>
      </c>
      <c r="CE226" s="12">
        <v>2.5</v>
      </c>
      <c r="CF226" s="12">
        <v>10000</v>
      </c>
      <c r="CG226" s="12">
        <v>99930001</v>
      </c>
      <c r="CH226" s="12" t="s">
        <v>525</v>
      </c>
      <c r="CI226" s="12">
        <v>2.5</v>
      </c>
      <c r="CJ226" s="12">
        <v>10000</v>
      </c>
      <c r="CK226" s="12">
        <v>99940001</v>
      </c>
      <c r="CL226" s="12" t="s">
        <v>526</v>
      </c>
      <c r="CM226" s="12">
        <v>4</v>
      </c>
      <c r="CN226" s="12">
        <v>10000</v>
      </c>
      <c r="CO226" s="12">
        <v>99920002</v>
      </c>
      <c r="CP226" s="12" t="s">
        <v>527</v>
      </c>
      <c r="CQ226" s="12">
        <v>5</v>
      </c>
      <c r="CR226" s="12"/>
      <c r="CS226" s="12"/>
      <c r="CT226" s="12">
        <v>0</v>
      </c>
      <c r="CU226" s="12">
        <v>0</v>
      </c>
      <c r="CV226" s="12"/>
      <c r="CW226" s="12"/>
      <c r="CX226" s="12">
        <v>0</v>
      </c>
      <c r="CY226" s="12">
        <v>0</v>
      </c>
      <c r="CZ226" s="12"/>
      <c r="DA226" s="12"/>
      <c r="DB226" s="12">
        <v>0</v>
      </c>
      <c r="DC226" s="12">
        <v>0</v>
      </c>
      <c r="DD226" s="12"/>
      <c r="DE226" s="12"/>
      <c r="DF226" s="12">
        <v>0</v>
      </c>
      <c r="DG226" s="12">
        <v>0</v>
      </c>
      <c r="DH226" s="12"/>
      <c r="DI226" s="12"/>
      <c r="DJ226" s="12">
        <v>0</v>
      </c>
      <c r="DK226" s="12">
        <v>0</v>
      </c>
      <c r="DL226" s="12"/>
      <c r="DM226" s="12"/>
      <c r="DN226" s="12">
        <v>0</v>
      </c>
      <c r="DO226" s="12">
        <v>0</v>
      </c>
      <c r="DP226" s="12"/>
      <c r="DQ226" s="12"/>
      <c r="DR226" s="12">
        <v>0</v>
      </c>
      <c r="DS226" s="12">
        <v>0</v>
      </c>
      <c r="DT226" s="12"/>
      <c r="DU226" s="12"/>
      <c r="DV226" s="12">
        <v>0</v>
      </c>
      <c r="DW226" s="12">
        <v>0</v>
      </c>
      <c r="DX226" s="12"/>
      <c r="DY226" s="12"/>
      <c r="DZ226" s="12">
        <v>0</v>
      </c>
      <c r="EA226" s="12">
        <v>0</v>
      </c>
      <c r="EB226" s="12"/>
      <c r="EC226" s="12"/>
      <c r="ED226" s="12">
        <v>0</v>
      </c>
      <c r="EE226" s="12">
        <v>0</v>
      </c>
      <c r="EF226" s="12"/>
      <c r="EG226" s="12"/>
      <c r="EH226" s="12">
        <v>0</v>
      </c>
      <c r="EI226" s="12">
        <v>0</v>
      </c>
      <c r="EJ226" s="12"/>
      <c r="EK226" s="12"/>
      <c r="EL226" s="12">
        <v>0</v>
      </c>
      <c r="EM226" s="12">
        <v>0</v>
      </c>
      <c r="EN226" s="12"/>
      <c r="EO226" s="12"/>
      <c r="EP226" s="12">
        <v>0</v>
      </c>
      <c r="EQ226" s="12">
        <v>0</v>
      </c>
      <c r="ER226" s="12"/>
      <c r="ES226" s="12"/>
      <c r="ET226" s="12">
        <v>0</v>
      </c>
      <c r="EU226" s="12">
        <v>0</v>
      </c>
      <c r="EV226" s="12"/>
      <c r="EW226" s="12"/>
      <c r="EX226" s="12">
        <v>0</v>
      </c>
      <c r="EY226" s="12">
        <v>0</v>
      </c>
      <c r="EZ226" s="59"/>
      <c r="FA226" s="59"/>
      <c r="FB226" s="59">
        <v>0</v>
      </c>
      <c r="FC226" s="59">
        <v>0</v>
      </c>
      <c r="FD226" s="59"/>
      <c r="FE226" s="59"/>
      <c r="FF226" s="59">
        <v>0</v>
      </c>
      <c r="FG226" s="59">
        <v>0</v>
      </c>
      <c r="FH226" s="59"/>
      <c r="FI226" s="59"/>
      <c r="FJ226" s="59">
        <v>0</v>
      </c>
      <c r="FK226" s="59">
        <v>0</v>
      </c>
      <c r="FL226" s="59"/>
      <c r="FM226" s="59"/>
      <c r="FN226" s="59">
        <v>0</v>
      </c>
      <c r="FO226" s="59">
        <v>0</v>
      </c>
      <c r="FP226" s="59"/>
      <c r="FQ226" s="59"/>
      <c r="FR226" s="59">
        <v>0</v>
      </c>
      <c r="FS226" s="59">
        <v>0</v>
      </c>
      <c r="FT226" s="59"/>
      <c r="FU226" s="59"/>
      <c r="FV226" s="59">
        <v>0</v>
      </c>
      <c r="FW226" s="59">
        <v>0</v>
      </c>
      <c r="FX226" s="59"/>
      <c r="FY226" s="59"/>
      <c r="FZ226" s="59">
        <v>0</v>
      </c>
      <c r="GA226" s="59">
        <v>0</v>
      </c>
      <c r="GB226" s="59"/>
      <c r="GC226" s="59"/>
      <c r="GD226" s="59">
        <v>0</v>
      </c>
      <c r="GE226" s="59">
        <v>0</v>
      </c>
      <c r="GF226" s="59"/>
      <c r="GG226" s="59"/>
      <c r="GH226" s="59">
        <v>0</v>
      </c>
      <c r="GI226" s="59">
        <v>0</v>
      </c>
      <c r="GJ226" s="59"/>
      <c r="GK226" s="59"/>
      <c r="GL226" s="59">
        <v>0</v>
      </c>
      <c r="GM226" s="59">
        <v>0</v>
      </c>
      <c r="GN226" s="59"/>
      <c r="GO226" s="59"/>
      <c r="GP226" s="59">
        <v>0</v>
      </c>
      <c r="GQ226" s="59">
        <v>0</v>
      </c>
      <c r="GR226" s="59"/>
      <c r="GS226" s="59"/>
      <c r="GT226" s="59">
        <v>0</v>
      </c>
      <c r="GU226" s="59">
        <v>0</v>
      </c>
      <c r="GV226" s="59"/>
      <c r="GW226" s="59"/>
      <c r="GX226" s="59">
        <v>0</v>
      </c>
      <c r="GY226" s="59">
        <v>0</v>
      </c>
      <c r="GZ226" s="59"/>
      <c r="HA226" s="59"/>
      <c r="HB226" s="59">
        <v>0</v>
      </c>
      <c r="HC226" s="59">
        <v>0</v>
      </c>
      <c r="HD226" s="59"/>
      <c r="HE226" s="59"/>
      <c r="HF226" s="59">
        <v>0</v>
      </c>
      <c r="HG226" s="59">
        <v>0</v>
      </c>
      <c r="HH226" s="59"/>
      <c r="HI226" s="59"/>
      <c r="HJ226" s="59">
        <v>0</v>
      </c>
      <c r="HK226" s="59">
        <v>0</v>
      </c>
      <c r="HL226" s="59"/>
      <c r="HM226" s="59"/>
      <c r="HN226" s="59">
        <v>0</v>
      </c>
      <c r="HO226" s="59">
        <v>0</v>
      </c>
      <c r="HP226" s="59"/>
      <c r="HQ226" s="59"/>
      <c r="HR226" s="59">
        <v>0</v>
      </c>
      <c r="HS226" s="59">
        <v>0</v>
      </c>
      <c r="HT226" s="59"/>
      <c r="HU226" s="59"/>
      <c r="HV226" s="59">
        <v>0</v>
      </c>
      <c r="HW226" s="59">
        <v>0</v>
      </c>
      <c r="HX226" s="59"/>
      <c r="HY226" s="59"/>
      <c r="HZ226" s="59">
        <v>0</v>
      </c>
      <c r="IA226" s="59">
        <v>0</v>
      </c>
      <c r="IB226" s="59"/>
      <c r="IC226" s="59"/>
      <c r="ID226" s="59">
        <v>0</v>
      </c>
      <c r="IE226" s="59">
        <v>0</v>
      </c>
      <c r="IF226" s="59"/>
      <c r="IG226" s="59"/>
      <c r="IH226" s="59">
        <v>0</v>
      </c>
      <c r="II226" s="59">
        <v>0</v>
      </c>
      <c r="IJ226" s="59"/>
      <c r="IK226" s="59"/>
      <c r="IL226" s="59">
        <v>0</v>
      </c>
      <c r="IM226" s="59">
        <v>0</v>
      </c>
      <c r="IN226" s="59"/>
      <c r="IO226" s="59"/>
      <c r="IP226" s="59">
        <v>0</v>
      </c>
      <c r="IQ226" s="59">
        <v>0</v>
      </c>
      <c r="IR226" s="59"/>
      <c r="IS226" s="59"/>
      <c r="IT226" s="59">
        <v>0</v>
      </c>
      <c r="IU226" s="59">
        <v>0</v>
      </c>
      <c r="IV226" s="59"/>
      <c r="IW226" s="59"/>
      <c r="IX226" s="59">
        <v>0</v>
      </c>
      <c r="IY226" s="59">
        <v>0</v>
      </c>
      <c r="IZ226" s="59"/>
      <c r="JA226" s="59"/>
      <c r="JB226" s="59">
        <v>0</v>
      </c>
      <c r="JC226" s="59">
        <v>0</v>
      </c>
      <c r="JD226" s="59"/>
      <c r="JE226" s="59"/>
      <c r="JF226" s="59">
        <v>0</v>
      </c>
      <c r="JG226" s="59">
        <v>0</v>
      </c>
      <c r="JH226" s="59"/>
      <c r="JI226" s="59"/>
      <c r="JJ226" s="59">
        <v>0</v>
      </c>
      <c r="JK226" s="59">
        <v>0</v>
      </c>
      <c r="JL226" s="59"/>
      <c r="JM226" s="59"/>
      <c r="JN226" s="59">
        <v>0</v>
      </c>
      <c r="JO226" s="59">
        <v>0</v>
      </c>
      <c r="JP226" s="59"/>
      <c r="JQ226" s="59"/>
      <c r="JR226" s="59">
        <v>0</v>
      </c>
      <c r="JS226" s="59">
        <v>0</v>
      </c>
      <c r="JT226" s="59"/>
      <c r="JU226" s="59"/>
      <c r="JV226" s="59">
        <v>0</v>
      </c>
      <c r="JW226" s="59">
        <v>0</v>
      </c>
      <c r="JX226" s="59"/>
      <c r="JY226" s="59"/>
      <c r="JZ226" s="59">
        <v>0</v>
      </c>
      <c r="KA226" s="59">
        <v>0</v>
      </c>
      <c r="KB226" s="59"/>
      <c r="KC226" s="59"/>
      <c r="KD226" s="59">
        <v>0</v>
      </c>
      <c r="KE226" s="59">
        <v>0</v>
      </c>
      <c r="KF226" s="59"/>
      <c r="KG226" s="59"/>
      <c r="KH226" s="59">
        <v>0</v>
      </c>
      <c r="KI226" s="59">
        <v>0</v>
      </c>
      <c r="KJ226" s="59"/>
      <c r="KK226" s="59"/>
      <c r="KL226" s="59">
        <v>0</v>
      </c>
      <c r="KM226" s="59">
        <v>0</v>
      </c>
      <c r="KN226" s="59"/>
      <c r="KO226" s="59"/>
      <c r="KP226" s="59">
        <v>0</v>
      </c>
      <c r="KQ226" s="59">
        <v>0</v>
      </c>
      <c r="KR226" s="59"/>
      <c r="KS226" s="59"/>
      <c r="KT226" s="59">
        <v>0</v>
      </c>
      <c r="KU226" s="59">
        <v>0</v>
      </c>
      <c r="KV226" s="59"/>
      <c r="KW226" s="59"/>
      <c r="KX226" s="59">
        <v>0</v>
      </c>
      <c r="KY226" s="59">
        <v>0</v>
      </c>
      <c r="KZ226" s="59"/>
      <c r="LA226" s="59"/>
      <c r="LB226" s="59">
        <v>0</v>
      </c>
      <c r="LC226" s="59">
        <v>0</v>
      </c>
      <c r="LD226" s="59"/>
      <c r="LE226" s="59"/>
      <c r="LF226" s="59">
        <v>0</v>
      </c>
      <c r="LG226" s="59">
        <v>0</v>
      </c>
      <c r="LH226" s="59"/>
      <c r="LI226" s="59"/>
      <c r="LJ226" s="59">
        <v>0</v>
      </c>
      <c r="LK226" s="59">
        <v>0</v>
      </c>
      <c r="LL226" s="59"/>
      <c r="LM226" s="59"/>
      <c r="LN226" s="59">
        <v>0</v>
      </c>
      <c r="LO226" s="59">
        <v>0</v>
      </c>
      <c r="LP226" s="59"/>
      <c r="LQ226" s="59"/>
      <c r="LR226" s="59">
        <v>0</v>
      </c>
      <c r="LS226" s="59">
        <v>0</v>
      </c>
      <c r="LT226" s="59"/>
      <c r="LU226" s="59"/>
      <c r="LV226" s="59">
        <v>0</v>
      </c>
      <c r="LW226" s="59">
        <v>0</v>
      </c>
      <c r="LX226" s="59"/>
      <c r="LY226" s="59"/>
      <c r="LZ226" s="59">
        <v>0</v>
      </c>
      <c r="MA226" s="59">
        <v>0</v>
      </c>
      <c r="MB226" s="59"/>
      <c r="MC226" s="59"/>
      <c r="MD226" s="59">
        <v>0</v>
      </c>
      <c r="ME226" s="59">
        <v>0</v>
      </c>
      <c r="MF226" s="59"/>
      <c r="MG226" s="59"/>
      <c r="MH226" s="59">
        <v>0</v>
      </c>
      <c r="MI226" s="59">
        <v>0</v>
      </c>
      <c r="MJ226" s="59"/>
      <c r="MK226" s="59"/>
      <c r="ML226" s="59">
        <v>0</v>
      </c>
      <c r="MM226" s="59">
        <v>0</v>
      </c>
      <c r="MN226" s="59"/>
      <c r="MO226" s="59"/>
      <c r="MP226" s="59">
        <v>0</v>
      </c>
      <c r="MQ226" s="59">
        <v>0</v>
      </c>
      <c r="MR226" s="59"/>
      <c r="MS226" s="59"/>
      <c r="MT226" s="59">
        <v>0</v>
      </c>
      <c r="MU226" s="59">
        <v>0</v>
      </c>
      <c r="MV226" s="59"/>
      <c r="MW226" s="59"/>
      <c r="MX226" s="59">
        <v>0</v>
      </c>
      <c r="MY226" s="59">
        <v>0</v>
      </c>
      <c r="MZ226" s="59"/>
      <c r="NA226" s="59"/>
      <c r="NB226" s="59">
        <v>0</v>
      </c>
      <c r="NC226" s="59">
        <v>0</v>
      </c>
      <c r="ND226" s="59"/>
      <c r="NE226" s="59"/>
      <c r="NF226" s="59">
        <v>0</v>
      </c>
      <c r="NG226" s="59">
        <v>0</v>
      </c>
      <c r="NH226" s="59"/>
      <c r="NI226" s="59"/>
      <c r="NJ226" s="59">
        <v>0</v>
      </c>
      <c r="NK226" s="59">
        <v>0</v>
      </c>
      <c r="NL226" s="59"/>
      <c r="NM226" s="59"/>
      <c r="NN226" s="59">
        <v>0</v>
      </c>
      <c r="NO226" s="59">
        <v>0</v>
      </c>
      <c r="NP226" s="59"/>
      <c r="NQ226" s="59"/>
      <c r="NR226" s="59">
        <v>0</v>
      </c>
      <c r="NS226" s="59">
        <v>0</v>
      </c>
      <c r="NT226" s="59"/>
      <c r="NU226" s="59"/>
      <c r="NV226" s="59">
        <v>0</v>
      </c>
      <c r="NW226" s="59">
        <v>0</v>
      </c>
      <c r="NX226" s="59"/>
      <c r="NY226" s="59"/>
      <c r="NZ226" s="59">
        <v>0</v>
      </c>
      <c r="OA226" s="59">
        <v>0</v>
      </c>
      <c r="OB226" s="59"/>
      <c r="OC226" s="59"/>
      <c r="OD226" s="59">
        <v>0</v>
      </c>
      <c r="OE226" s="59">
        <v>0</v>
      </c>
      <c r="OF226" s="59"/>
      <c r="OG226" s="59"/>
      <c r="OH226" s="59">
        <v>0</v>
      </c>
      <c r="OI226" s="59">
        <v>0</v>
      </c>
      <c r="OJ226" s="59"/>
      <c r="OK226" s="59"/>
      <c r="OL226" s="59">
        <v>0</v>
      </c>
      <c r="OM226" s="59">
        <v>0</v>
      </c>
      <c r="ON226" s="59"/>
      <c r="OO226" s="59"/>
      <c r="OP226" s="59">
        <v>0</v>
      </c>
      <c r="OQ226" s="59">
        <v>0</v>
      </c>
      <c r="OR226" s="59"/>
      <c r="OS226" s="59"/>
      <c r="OT226" s="59">
        <v>0</v>
      </c>
      <c r="OU226" s="59">
        <v>0</v>
      </c>
      <c r="OV226" s="59"/>
      <c r="OW226" s="59"/>
      <c r="OX226" s="59">
        <v>0</v>
      </c>
      <c r="OY226" s="59">
        <v>0</v>
      </c>
      <c r="OZ226" s="59"/>
      <c r="PA226" s="59"/>
      <c r="PB226" s="59">
        <v>0</v>
      </c>
      <c r="PC226" s="59">
        <v>0</v>
      </c>
      <c r="PD226" s="59"/>
      <c r="PE226" s="59"/>
      <c r="PF226" s="59">
        <v>0</v>
      </c>
      <c r="PG226" s="59">
        <v>0</v>
      </c>
      <c r="PH226" s="59"/>
      <c r="PI226" s="59"/>
      <c r="PJ226" s="59">
        <v>0</v>
      </c>
      <c r="PK226" s="59">
        <v>0</v>
      </c>
      <c r="PL226" s="59"/>
      <c r="PM226" s="59"/>
      <c r="PN226" s="59">
        <v>0</v>
      </c>
      <c r="PO226" s="59">
        <v>0</v>
      </c>
      <c r="PP226" s="59"/>
      <c r="PQ226" s="59"/>
      <c r="PR226" s="59">
        <v>0</v>
      </c>
      <c r="PS226" s="59">
        <v>0</v>
      </c>
      <c r="PT226" s="59"/>
      <c r="PU226" s="59"/>
      <c r="PV226" s="59">
        <v>0</v>
      </c>
      <c r="PW226" s="59">
        <v>0</v>
      </c>
      <c r="PX226" s="59"/>
      <c r="PY226" s="59"/>
      <c r="PZ226" s="59">
        <v>0</v>
      </c>
      <c r="QA226" s="59">
        <v>0</v>
      </c>
      <c r="QB226" s="59"/>
      <c r="QC226" s="59"/>
      <c r="QD226" s="59">
        <v>0</v>
      </c>
      <c r="QE226" s="59">
        <v>0</v>
      </c>
      <c r="QF226" s="59"/>
      <c r="QG226" s="59"/>
      <c r="QH226" s="59">
        <v>0</v>
      </c>
      <c r="QI226" s="59">
        <v>0</v>
      </c>
      <c r="QJ226" s="59"/>
      <c r="QK226" s="59"/>
      <c r="QL226" s="59">
        <v>0</v>
      </c>
      <c r="QM226" s="59">
        <v>0</v>
      </c>
      <c r="QN226" s="59"/>
      <c r="QO226" s="59"/>
      <c r="QP226" s="59">
        <v>0</v>
      </c>
      <c r="QQ226" s="59">
        <v>0</v>
      </c>
      <c r="QR226" s="59"/>
      <c r="QS226" s="59"/>
      <c r="QT226" s="59">
        <v>0</v>
      </c>
      <c r="QU226" s="59">
        <v>0</v>
      </c>
      <c r="QV226" s="59"/>
      <c r="QW226" s="59"/>
      <c r="QX226" s="59">
        <v>0</v>
      </c>
      <c r="QY226" s="59">
        <v>0</v>
      </c>
      <c r="QZ226" s="59"/>
      <c r="RA226" s="59"/>
      <c r="RB226" s="59">
        <v>0</v>
      </c>
      <c r="RC226" s="59">
        <v>0</v>
      </c>
      <c r="RD226" s="59"/>
      <c r="RE226" s="59"/>
      <c r="RF226" s="59">
        <v>0</v>
      </c>
      <c r="RG226" s="59">
        <v>0</v>
      </c>
      <c r="RH226" s="59"/>
      <c r="RI226" s="59"/>
      <c r="RJ226" s="59">
        <v>0</v>
      </c>
      <c r="RK226" s="59">
        <v>0</v>
      </c>
      <c r="RL226" s="59"/>
      <c r="RM226" s="59"/>
      <c r="RN226" s="59">
        <v>0</v>
      </c>
      <c r="RO226" s="59">
        <v>0</v>
      </c>
      <c r="RP226" s="59"/>
      <c r="RQ226" s="59"/>
      <c r="RR226" s="59">
        <v>0</v>
      </c>
      <c r="RS226" s="59">
        <v>0</v>
      </c>
      <c r="RT226" s="59"/>
      <c r="RU226" s="59"/>
      <c r="RV226" s="59">
        <v>0</v>
      </c>
      <c r="RW226" s="59">
        <v>0</v>
      </c>
      <c r="RX226" s="59"/>
      <c r="RY226" s="59"/>
      <c r="RZ226" s="59">
        <v>0</v>
      </c>
      <c r="SA226" s="59">
        <v>0</v>
      </c>
      <c r="SB226" s="59"/>
      <c r="SC226" s="59"/>
      <c r="SD226" s="59">
        <v>0</v>
      </c>
      <c r="SE226" s="59">
        <v>0</v>
      </c>
      <c r="SF226" s="59"/>
      <c r="SG226" s="59"/>
      <c r="SH226" s="59">
        <v>0</v>
      </c>
      <c r="SI226" s="59">
        <v>0</v>
      </c>
      <c r="SJ226" s="59"/>
      <c r="SK226" s="59"/>
      <c r="SL226" s="59">
        <v>0</v>
      </c>
      <c r="SM226" s="59">
        <v>0</v>
      </c>
      <c r="SN226" s="59"/>
      <c r="SO226" s="59"/>
      <c r="SP226" s="59">
        <v>0</v>
      </c>
      <c r="SQ226" s="59">
        <v>0</v>
      </c>
      <c r="SR226" s="59"/>
      <c r="SS226" s="59"/>
      <c r="ST226" s="59">
        <v>0</v>
      </c>
      <c r="SU226" s="59">
        <f>ROUND(SR226/1000000*IF(SS226=0,0,VLOOKUP(SS226,名称和价格索引!$A$4:$C$834,3,FALSE)),1)</f>
        <v>0</v>
      </c>
      <c r="SV226" s="49" t="e">
        <f t="array" ref="SV226">SUM(VLOOKUP(D226,D226:SU226,ROW($1:$128)*4,0))</f>
        <v>#N/A</v>
      </c>
    </row>
    <row r="227" s="5" customFormat="1" customHeight="1" spans="1:516">
      <c r="A227" s="12" t="s">
        <v>922</v>
      </c>
      <c r="B227" s="12" t="s">
        <v>553</v>
      </c>
      <c r="C227" s="12">
        <v>860</v>
      </c>
      <c r="D227" s="12"/>
      <c r="E227" s="12"/>
      <c r="F227" s="12"/>
      <c r="G227" s="12"/>
      <c r="H227" s="12"/>
      <c r="I227" s="12"/>
      <c r="J227" s="12"/>
      <c r="K227" s="12"/>
      <c r="L227" s="12">
        <v>6666</v>
      </c>
      <c r="M227" s="12">
        <v>302</v>
      </c>
      <c r="N227" s="12" t="s">
        <v>555</v>
      </c>
      <c r="O227" s="12">
        <v>0.9</v>
      </c>
      <c r="P227" s="12">
        <v>4000</v>
      </c>
      <c r="Q227" s="12">
        <v>322</v>
      </c>
      <c r="R227" s="12" t="s">
        <v>556</v>
      </c>
      <c r="S227" s="12">
        <v>0.5</v>
      </c>
      <c r="T227" s="12"/>
      <c r="U227" s="12"/>
      <c r="V227" s="12">
        <v>0</v>
      </c>
      <c r="W227" s="12">
        <v>0</v>
      </c>
      <c r="X227" s="12">
        <v>100</v>
      </c>
      <c r="Y227" s="12">
        <v>32536</v>
      </c>
      <c r="Z227" s="12" t="s">
        <v>587</v>
      </c>
      <c r="AA227" s="12">
        <v>0.5</v>
      </c>
      <c r="AB227" s="12"/>
      <c r="AC227" s="12"/>
      <c r="AD227" s="12">
        <v>0</v>
      </c>
      <c r="AE227" s="12">
        <v>0</v>
      </c>
      <c r="AF227" s="12">
        <v>100</v>
      </c>
      <c r="AG227" s="12">
        <v>33007</v>
      </c>
      <c r="AH227" s="12" t="s">
        <v>588</v>
      </c>
      <c r="AI227" s="12">
        <v>0.5</v>
      </c>
      <c r="AJ227" s="12">
        <v>417</v>
      </c>
      <c r="AK227" s="12">
        <v>31033</v>
      </c>
      <c r="AL227" s="12" t="s">
        <v>589</v>
      </c>
      <c r="AM227" s="12">
        <v>1</v>
      </c>
      <c r="AN227" s="12">
        <v>417</v>
      </c>
      <c r="AO227" s="12">
        <v>32534</v>
      </c>
      <c r="AP227" s="12" t="s">
        <v>590</v>
      </c>
      <c r="AQ227" s="12">
        <v>0.6</v>
      </c>
      <c r="AR227" s="12">
        <v>417</v>
      </c>
      <c r="AS227" s="12">
        <v>33006</v>
      </c>
      <c r="AT227" s="12" t="s">
        <v>591</v>
      </c>
      <c r="AU227" s="12">
        <v>1</v>
      </c>
      <c r="AV227" s="12">
        <v>417</v>
      </c>
      <c r="AW227" s="12">
        <v>32545</v>
      </c>
      <c r="AX227" s="12" t="s">
        <v>592</v>
      </c>
      <c r="AY227" s="12">
        <v>0.6</v>
      </c>
      <c r="AZ227" s="12">
        <v>417</v>
      </c>
      <c r="BA227" s="12">
        <v>33014</v>
      </c>
      <c r="BB227" s="12" t="s">
        <v>593</v>
      </c>
      <c r="BC227" s="12">
        <v>0.6</v>
      </c>
      <c r="BD227" s="12">
        <v>834</v>
      </c>
      <c r="BE227" s="12">
        <v>33004</v>
      </c>
      <c r="BF227" s="12" t="s">
        <v>594</v>
      </c>
      <c r="BG227" s="12">
        <v>0.4</v>
      </c>
      <c r="BH227" s="12">
        <v>834</v>
      </c>
      <c r="BI227" s="12">
        <v>31032</v>
      </c>
      <c r="BJ227" s="12" t="s">
        <v>595</v>
      </c>
      <c r="BK227" s="12">
        <v>0.8</v>
      </c>
      <c r="BL227" s="12">
        <v>834</v>
      </c>
      <c r="BM227" s="12">
        <v>33009</v>
      </c>
      <c r="BN227" s="12" t="s">
        <v>596</v>
      </c>
      <c r="BO227" s="12">
        <v>0.8</v>
      </c>
      <c r="BP227" s="12">
        <v>834</v>
      </c>
      <c r="BQ227" s="12">
        <v>32549</v>
      </c>
      <c r="BR227" s="12" t="s">
        <v>597</v>
      </c>
      <c r="BS227" s="12">
        <v>0.8</v>
      </c>
      <c r="BT227" s="12">
        <v>834</v>
      </c>
      <c r="BU227" s="12">
        <v>33003</v>
      </c>
      <c r="BV227" s="12" t="s">
        <v>598</v>
      </c>
      <c r="BW227" s="12">
        <v>0.8</v>
      </c>
      <c r="BX227" s="12">
        <v>834</v>
      </c>
      <c r="BY227" s="12">
        <v>32538</v>
      </c>
      <c r="BZ227" s="12" t="s">
        <v>599</v>
      </c>
      <c r="CA227" s="12">
        <v>0.8</v>
      </c>
      <c r="CB227" s="12">
        <v>834</v>
      </c>
      <c r="CC227" s="12">
        <v>33005</v>
      </c>
      <c r="CD227" s="12" t="s">
        <v>600</v>
      </c>
      <c r="CE227" s="12">
        <v>0.4</v>
      </c>
      <c r="CF227" s="12">
        <v>834</v>
      </c>
      <c r="CG227" s="12">
        <v>32533</v>
      </c>
      <c r="CH227" s="12" t="s">
        <v>601</v>
      </c>
      <c r="CI227" s="12">
        <v>0.4</v>
      </c>
      <c r="CJ227" s="12">
        <v>834</v>
      </c>
      <c r="CK227" s="12">
        <v>32544</v>
      </c>
      <c r="CL227" s="12" t="s">
        <v>602</v>
      </c>
      <c r="CM227" s="12">
        <v>0.4</v>
      </c>
      <c r="CN227" s="12">
        <v>834</v>
      </c>
      <c r="CO227" s="12">
        <v>32541</v>
      </c>
      <c r="CP227" s="12" t="s">
        <v>603</v>
      </c>
      <c r="CQ227" s="12">
        <v>0.4</v>
      </c>
      <c r="CR227" s="12">
        <v>1668</v>
      </c>
      <c r="CS227" s="12">
        <v>32532</v>
      </c>
      <c r="CT227" s="12" t="s">
        <v>604</v>
      </c>
      <c r="CU227" s="12">
        <v>0.4</v>
      </c>
      <c r="CV227" s="12">
        <v>1668</v>
      </c>
      <c r="CW227" s="12">
        <v>33001</v>
      </c>
      <c r="CX227" s="12" t="s">
        <v>605</v>
      </c>
      <c r="CY227" s="12">
        <v>0.4</v>
      </c>
      <c r="CZ227" s="12">
        <v>1668</v>
      </c>
      <c r="DA227" s="12">
        <v>32531</v>
      </c>
      <c r="DB227" s="12" t="s">
        <v>606</v>
      </c>
      <c r="DC227" s="12">
        <v>0</v>
      </c>
      <c r="DD227" s="12">
        <v>1668</v>
      </c>
      <c r="DE227" s="12">
        <v>33002</v>
      </c>
      <c r="DF227" s="12" t="s">
        <v>607</v>
      </c>
      <c r="DG227" s="12">
        <v>0</v>
      </c>
      <c r="DH227" s="12">
        <v>1668</v>
      </c>
      <c r="DI227" s="12">
        <v>31031</v>
      </c>
      <c r="DJ227" s="12" t="s">
        <v>608</v>
      </c>
      <c r="DK227" s="12">
        <v>0</v>
      </c>
      <c r="DL227" s="12"/>
      <c r="DM227" s="12"/>
      <c r="DN227" s="12">
        <v>0</v>
      </c>
      <c r="DO227" s="12">
        <v>0</v>
      </c>
      <c r="DP227" s="12"/>
      <c r="DQ227" s="12"/>
      <c r="DR227" s="12">
        <v>0</v>
      </c>
      <c r="DS227" s="12">
        <v>0</v>
      </c>
      <c r="DT227" s="12"/>
      <c r="DU227" s="12"/>
      <c r="DV227" s="12">
        <v>0</v>
      </c>
      <c r="DW227" s="12">
        <v>0</v>
      </c>
      <c r="DX227" s="12">
        <v>500</v>
      </c>
      <c r="DY227" s="12">
        <v>99900010</v>
      </c>
      <c r="DZ227" s="12" t="s">
        <v>638</v>
      </c>
      <c r="EA227" s="12">
        <v>1.3</v>
      </c>
      <c r="EB227" s="12">
        <v>500</v>
      </c>
      <c r="EC227" s="12">
        <v>99900011</v>
      </c>
      <c r="ED227" s="12" t="s">
        <v>640</v>
      </c>
      <c r="EE227" s="12">
        <v>1</v>
      </c>
      <c r="EF227" s="12">
        <v>500</v>
      </c>
      <c r="EG227" s="12">
        <v>99900009</v>
      </c>
      <c r="EH227" s="12" t="s">
        <v>639</v>
      </c>
      <c r="EI227" s="12">
        <v>0.8</v>
      </c>
      <c r="EJ227" s="12">
        <v>500</v>
      </c>
      <c r="EK227" s="12">
        <v>99900012</v>
      </c>
      <c r="EL227" s="12" t="s">
        <v>717</v>
      </c>
      <c r="EM227" s="12">
        <v>1.3</v>
      </c>
      <c r="EN227" s="12">
        <v>1000</v>
      </c>
      <c r="EO227" s="12">
        <v>99930005</v>
      </c>
      <c r="EP227" s="12" t="s">
        <v>614</v>
      </c>
      <c r="EQ227" s="12">
        <v>0.8</v>
      </c>
      <c r="ER227" s="12">
        <v>1000</v>
      </c>
      <c r="ES227" s="12">
        <v>99920011</v>
      </c>
      <c r="ET227" s="12" t="s">
        <v>610</v>
      </c>
      <c r="EU227" s="12">
        <v>1.3</v>
      </c>
      <c r="EV227" s="12">
        <v>1000</v>
      </c>
      <c r="EW227" s="12">
        <v>99920010</v>
      </c>
      <c r="EX227" s="12" t="s">
        <v>611</v>
      </c>
      <c r="EY227" s="12">
        <v>1</v>
      </c>
      <c r="EZ227" s="12">
        <v>1000</v>
      </c>
      <c r="FA227" s="12">
        <v>99920012</v>
      </c>
      <c r="FB227" s="12" t="s">
        <v>612</v>
      </c>
      <c r="FC227" s="12">
        <v>1</v>
      </c>
      <c r="FD227" s="12">
        <v>500</v>
      </c>
      <c r="FE227" s="12">
        <v>99940018</v>
      </c>
      <c r="FF227" s="12" t="s">
        <v>615</v>
      </c>
      <c r="FG227" s="12">
        <v>1.8</v>
      </c>
      <c r="FH227" s="12">
        <v>500</v>
      </c>
      <c r="FI227" s="12">
        <v>99940027</v>
      </c>
      <c r="FJ227" s="12" t="s">
        <v>616</v>
      </c>
      <c r="FK227" s="12">
        <v>2</v>
      </c>
      <c r="FL227" s="12">
        <v>1000</v>
      </c>
      <c r="FM227" s="12">
        <v>99920009</v>
      </c>
      <c r="FN227" s="12" t="s">
        <v>613</v>
      </c>
      <c r="FO227" s="12">
        <v>1.5</v>
      </c>
      <c r="FP227" s="12">
        <v>2000</v>
      </c>
      <c r="FQ227" s="12">
        <v>99900006</v>
      </c>
      <c r="FR227" s="12" t="s">
        <v>557</v>
      </c>
      <c r="FS227" s="12">
        <v>1.2</v>
      </c>
      <c r="FT227" s="12">
        <v>2000</v>
      </c>
      <c r="FU227" s="12">
        <v>99900005</v>
      </c>
      <c r="FV227" s="12" t="s">
        <v>558</v>
      </c>
      <c r="FW227" s="12">
        <v>1</v>
      </c>
      <c r="FX227" s="12">
        <v>500</v>
      </c>
      <c r="FY227" s="12">
        <v>99980313</v>
      </c>
      <c r="FZ227" s="12" t="s">
        <v>574</v>
      </c>
      <c r="GA227" s="12">
        <v>1.5</v>
      </c>
      <c r="GB227" s="12">
        <v>500</v>
      </c>
      <c r="GC227" s="12">
        <v>99990313</v>
      </c>
      <c r="GD227" s="12" t="s">
        <v>718</v>
      </c>
      <c r="GE227" s="12">
        <v>1.5</v>
      </c>
      <c r="GF227" s="12">
        <v>2000</v>
      </c>
      <c r="GG227" s="12">
        <v>99900008</v>
      </c>
      <c r="GH227" s="12" t="s">
        <v>560</v>
      </c>
      <c r="GI227" s="12">
        <v>1.5</v>
      </c>
      <c r="GJ227" s="12">
        <v>2000</v>
      </c>
      <c r="GK227" s="12">
        <v>99920004</v>
      </c>
      <c r="GL227" s="12" t="s">
        <v>561</v>
      </c>
      <c r="GM227" s="12">
        <v>1.2</v>
      </c>
      <c r="GN227" s="12">
        <v>2000</v>
      </c>
      <c r="GO227" s="12">
        <v>99920003</v>
      </c>
      <c r="GP227" s="12" t="s">
        <v>562</v>
      </c>
      <c r="GQ227" s="12">
        <v>1.2</v>
      </c>
      <c r="GR227" s="12">
        <v>2000</v>
      </c>
      <c r="GS227" s="12">
        <v>99920005</v>
      </c>
      <c r="GT227" s="12" t="s">
        <v>563</v>
      </c>
      <c r="GU227" s="12">
        <v>1.5</v>
      </c>
      <c r="GV227" s="12">
        <v>2000</v>
      </c>
      <c r="GW227" s="5">
        <v>99990111</v>
      </c>
      <c r="GX227" s="12" t="s">
        <v>564</v>
      </c>
      <c r="GY227" s="12">
        <v>1</v>
      </c>
      <c r="GZ227" s="15"/>
      <c r="HA227" s="11"/>
      <c r="HB227" s="12">
        <v>0</v>
      </c>
      <c r="HC227" s="12">
        <v>0</v>
      </c>
      <c r="HD227" s="12"/>
      <c r="HE227" s="12"/>
      <c r="HF227" s="12">
        <v>0</v>
      </c>
      <c r="HG227" s="12">
        <v>0</v>
      </c>
      <c r="HH227" s="12"/>
      <c r="HI227" s="12"/>
      <c r="HJ227" s="12">
        <v>0</v>
      </c>
      <c r="HK227" s="12">
        <v>0</v>
      </c>
      <c r="HL227" s="12"/>
      <c r="HM227" s="12"/>
      <c r="HN227" s="12">
        <v>0</v>
      </c>
      <c r="HO227" s="12">
        <v>0</v>
      </c>
      <c r="HP227" s="12"/>
      <c r="HQ227" s="12"/>
      <c r="HR227" s="12">
        <v>0</v>
      </c>
      <c r="HS227" s="12">
        <v>0</v>
      </c>
      <c r="HT227" s="12"/>
      <c r="HU227" s="12"/>
      <c r="HV227" s="12">
        <v>0</v>
      </c>
      <c r="HW227" s="12">
        <v>0</v>
      </c>
      <c r="HX227" s="12"/>
      <c r="HY227" s="12"/>
      <c r="HZ227" s="12">
        <v>0</v>
      </c>
      <c r="IA227" s="12">
        <v>0</v>
      </c>
      <c r="IB227" s="12"/>
      <c r="IC227" s="12"/>
      <c r="ID227" s="12">
        <v>0</v>
      </c>
      <c r="IE227" s="12">
        <v>0</v>
      </c>
      <c r="IF227" s="12"/>
      <c r="IG227" s="12"/>
      <c r="IH227" s="12">
        <v>0</v>
      </c>
      <c r="II227" s="12">
        <v>0</v>
      </c>
      <c r="IJ227" s="12"/>
      <c r="IK227" s="12"/>
      <c r="IL227" s="12">
        <v>0</v>
      </c>
      <c r="IM227" s="12">
        <v>0</v>
      </c>
      <c r="IN227" s="12"/>
      <c r="IO227" s="12"/>
      <c r="IP227" s="12">
        <v>0</v>
      </c>
      <c r="IQ227" s="12">
        <v>0</v>
      </c>
      <c r="IR227" s="12"/>
      <c r="IS227" s="12"/>
      <c r="IT227" s="12">
        <v>0</v>
      </c>
      <c r="IU227" s="12">
        <v>0</v>
      </c>
      <c r="IV227" s="12"/>
      <c r="IW227" s="12"/>
      <c r="IX227" s="12">
        <v>0</v>
      </c>
      <c r="IY227" s="12">
        <v>0</v>
      </c>
      <c r="IZ227" s="12"/>
      <c r="JA227" s="12"/>
      <c r="JB227" s="12">
        <v>0</v>
      </c>
      <c r="JC227" s="12">
        <v>0</v>
      </c>
      <c r="JD227" s="12"/>
      <c r="JE227" s="12"/>
      <c r="JF227" s="12">
        <v>0</v>
      </c>
      <c r="JG227" s="12">
        <v>0</v>
      </c>
      <c r="JH227" s="12"/>
      <c r="JI227" s="12"/>
      <c r="JJ227" s="12">
        <v>0</v>
      </c>
      <c r="JK227" s="12">
        <v>0</v>
      </c>
      <c r="JL227" s="12"/>
      <c r="JM227" s="12"/>
      <c r="JN227" s="12">
        <v>0</v>
      </c>
      <c r="JO227" s="12">
        <v>0</v>
      </c>
      <c r="JP227" s="12"/>
      <c r="JQ227" s="12"/>
      <c r="JR227" s="12">
        <v>0</v>
      </c>
      <c r="JS227" s="12">
        <v>0</v>
      </c>
      <c r="JT227" s="12"/>
      <c r="JU227" s="12"/>
      <c r="JV227" s="12">
        <v>0</v>
      </c>
      <c r="JW227" s="12">
        <v>0</v>
      </c>
      <c r="JX227" s="12"/>
      <c r="JY227" s="12"/>
      <c r="JZ227" s="12">
        <v>0</v>
      </c>
      <c r="KA227" s="12">
        <v>0</v>
      </c>
      <c r="KB227" s="12"/>
      <c r="KC227" s="12"/>
      <c r="KD227" s="12">
        <v>0</v>
      </c>
      <c r="KE227" s="12">
        <v>0</v>
      </c>
      <c r="KF227" s="12"/>
      <c r="KG227" s="12"/>
      <c r="KH227" s="12">
        <v>0</v>
      </c>
      <c r="KI227" s="12">
        <v>0</v>
      </c>
      <c r="KJ227" s="12"/>
      <c r="KK227" s="12"/>
      <c r="KL227" s="12">
        <v>0</v>
      </c>
      <c r="KM227" s="12">
        <v>0</v>
      </c>
      <c r="KN227" s="12"/>
      <c r="KO227" s="12"/>
      <c r="KP227" s="12">
        <v>0</v>
      </c>
      <c r="KQ227" s="12">
        <v>0</v>
      </c>
      <c r="KR227" s="12"/>
      <c r="KS227" s="12"/>
      <c r="KT227" s="12">
        <v>0</v>
      </c>
      <c r="KU227" s="12">
        <v>0</v>
      </c>
      <c r="KV227" s="12"/>
      <c r="KW227" s="12"/>
      <c r="KX227" s="12">
        <v>0</v>
      </c>
      <c r="KY227" s="12">
        <v>0</v>
      </c>
      <c r="KZ227" s="12"/>
      <c r="LA227" s="12"/>
      <c r="LB227" s="12">
        <v>0</v>
      </c>
      <c r="LC227" s="12">
        <v>0</v>
      </c>
      <c r="LD227" s="12"/>
      <c r="LE227" s="12"/>
      <c r="LF227" s="12">
        <v>0</v>
      </c>
      <c r="LG227" s="12">
        <v>0</v>
      </c>
      <c r="LH227" s="12"/>
      <c r="LI227" s="12"/>
      <c r="LJ227" s="12">
        <v>0</v>
      </c>
      <c r="LK227" s="12">
        <v>0</v>
      </c>
      <c r="LL227" s="12"/>
      <c r="LM227" s="12"/>
      <c r="LN227" s="12">
        <v>0</v>
      </c>
      <c r="LO227" s="12">
        <v>0</v>
      </c>
      <c r="LP227" s="12"/>
      <c r="LQ227" s="12"/>
      <c r="LR227" s="12">
        <v>0</v>
      </c>
      <c r="LS227" s="12">
        <v>0</v>
      </c>
      <c r="LT227" s="12"/>
      <c r="LU227" s="12"/>
      <c r="LV227" s="12">
        <v>0</v>
      </c>
      <c r="LW227" s="12">
        <v>0</v>
      </c>
      <c r="LX227" s="12"/>
      <c r="LY227" s="12"/>
      <c r="LZ227" s="12">
        <v>0</v>
      </c>
      <c r="MA227" s="12">
        <v>0</v>
      </c>
      <c r="MB227" s="12"/>
      <c r="MC227" s="12"/>
      <c r="MD227" s="12">
        <v>0</v>
      </c>
      <c r="ME227" s="12">
        <v>0</v>
      </c>
      <c r="MF227" s="12"/>
      <c r="MG227" s="12"/>
      <c r="MH227" s="12">
        <v>0</v>
      </c>
      <c r="MI227" s="12">
        <v>0</v>
      </c>
      <c r="MJ227" s="12"/>
      <c r="MK227" s="12"/>
      <c r="ML227" s="12">
        <v>0</v>
      </c>
      <c r="MM227" s="12">
        <v>0</v>
      </c>
      <c r="MN227" s="12"/>
      <c r="MO227" s="12"/>
      <c r="MP227" s="12">
        <v>0</v>
      </c>
      <c r="MQ227" s="12">
        <v>0</v>
      </c>
      <c r="MR227" s="12"/>
      <c r="MS227" s="12"/>
      <c r="MT227" s="12">
        <v>0</v>
      </c>
      <c r="MU227" s="12">
        <v>0</v>
      </c>
      <c r="MV227" s="12"/>
      <c r="MW227" s="12"/>
      <c r="MX227" s="12">
        <v>0</v>
      </c>
      <c r="MY227" s="12">
        <v>0</v>
      </c>
      <c r="MZ227" s="12"/>
      <c r="NA227" s="12"/>
      <c r="NB227" s="12">
        <v>0</v>
      </c>
      <c r="NC227" s="12">
        <v>0</v>
      </c>
      <c r="ND227" s="12"/>
      <c r="NE227" s="12"/>
      <c r="NF227" s="12">
        <v>0</v>
      </c>
      <c r="NG227" s="12">
        <v>0</v>
      </c>
      <c r="NH227" s="12"/>
      <c r="NI227" s="12"/>
      <c r="NJ227" s="12">
        <v>0</v>
      </c>
      <c r="NK227" s="12">
        <v>0</v>
      </c>
      <c r="NL227" s="12"/>
      <c r="NM227" s="12"/>
      <c r="NN227" s="12">
        <v>0</v>
      </c>
      <c r="NO227" s="12">
        <v>0</v>
      </c>
      <c r="NP227" s="12"/>
      <c r="NQ227" s="12"/>
      <c r="NR227" s="12">
        <v>0</v>
      </c>
      <c r="NS227" s="12">
        <v>0</v>
      </c>
      <c r="NT227" s="12"/>
      <c r="NU227" s="12"/>
      <c r="NV227" s="12">
        <v>0</v>
      </c>
      <c r="NW227" s="12">
        <v>0</v>
      </c>
      <c r="NX227" s="12"/>
      <c r="NY227" s="12"/>
      <c r="NZ227" s="12">
        <v>0</v>
      </c>
      <c r="OA227" s="12">
        <v>0</v>
      </c>
      <c r="OB227" s="12"/>
      <c r="OC227" s="12"/>
      <c r="OD227" s="12">
        <v>0</v>
      </c>
      <c r="OE227" s="12">
        <v>0</v>
      </c>
      <c r="OF227" s="12"/>
      <c r="OG227" s="12"/>
      <c r="OH227" s="12">
        <v>0</v>
      </c>
      <c r="OI227" s="12">
        <v>0</v>
      </c>
      <c r="OJ227" s="12"/>
      <c r="OK227" s="12"/>
      <c r="OL227" s="12">
        <v>0</v>
      </c>
      <c r="OM227" s="12">
        <v>0</v>
      </c>
      <c r="ON227" s="12"/>
      <c r="OO227" s="12"/>
      <c r="OP227" s="12">
        <v>0</v>
      </c>
      <c r="OQ227" s="12">
        <v>0</v>
      </c>
      <c r="OR227" s="12"/>
      <c r="OS227" s="12"/>
      <c r="OT227" s="12">
        <v>0</v>
      </c>
      <c r="OU227" s="12">
        <v>0</v>
      </c>
      <c r="OV227" s="12"/>
      <c r="OW227" s="12"/>
      <c r="OX227" s="12">
        <v>0</v>
      </c>
      <c r="OY227" s="12">
        <v>0</v>
      </c>
      <c r="OZ227" s="12"/>
      <c r="PA227" s="12"/>
      <c r="PB227" s="12">
        <v>0</v>
      </c>
      <c r="PC227" s="12">
        <v>0</v>
      </c>
      <c r="PD227" s="12"/>
      <c r="PE227" s="12"/>
      <c r="PF227" s="12">
        <v>0</v>
      </c>
      <c r="PG227" s="12">
        <v>0</v>
      </c>
      <c r="PH227" s="12"/>
      <c r="PI227" s="12"/>
      <c r="PJ227" s="12">
        <v>0</v>
      </c>
      <c r="PK227" s="12">
        <v>0</v>
      </c>
      <c r="PL227" s="12"/>
      <c r="PM227" s="12"/>
      <c r="PN227" s="12">
        <v>0</v>
      </c>
      <c r="PO227" s="12">
        <v>0</v>
      </c>
      <c r="PP227" s="12"/>
      <c r="PQ227" s="12"/>
      <c r="PR227" s="12">
        <v>0</v>
      </c>
      <c r="PS227" s="12">
        <v>0</v>
      </c>
      <c r="PT227" s="12"/>
      <c r="PU227" s="12"/>
      <c r="PV227" s="12">
        <v>0</v>
      </c>
      <c r="PW227" s="12">
        <v>0</v>
      </c>
      <c r="PX227" s="12"/>
      <c r="PY227" s="12"/>
      <c r="PZ227" s="12">
        <v>0</v>
      </c>
      <c r="QA227" s="12">
        <v>0</v>
      </c>
      <c r="QB227" s="12"/>
      <c r="QC227" s="12"/>
      <c r="QD227" s="12">
        <v>0</v>
      </c>
      <c r="QE227" s="12">
        <v>0</v>
      </c>
      <c r="QF227" s="12"/>
      <c r="QG227" s="12"/>
      <c r="QH227" s="12">
        <v>0</v>
      </c>
      <c r="QI227" s="12">
        <v>0</v>
      </c>
      <c r="QJ227" s="12"/>
      <c r="QK227" s="12"/>
      <c r="QL227" s="12">
        <v>0</v>
      </c>
      <c r="QM227" s="12">
        <v>0</v>
      </c>
      <c r="QN227" s="12"/>
      <c r="QO227" s="12"/>
      <c r="QP227" s="12">
        <v>0</v>
      </c>
      <c r="QQ227" s="12">
        <v>0</v>
      </c>
      <c r="QR227" s="12"/>
      <c r="QS227" s="12"/>
      <c r="QT227" s="12">
        <v>0</v>
      </c>
      <c r="QU227" s="12">
        <v>0</v>
      </c>
      <c r="QV227" s="12"/>
      <c r="QW227" s="12"/>
      <c r="QX227" s="12">
        <v>0</v>
      </c>
      <c r="QY227" s="12">
        <v>0</v>
      </c>
      <c r="QZ227" s="12"/>
      <c r="RA227" s="12"/>
      <c r="RB227" s="12">
        <v>0</v>
      </c>
      <c r="RC227" s="12">
        <v>0</v>
      </c>
      <c r="RD227" s="12"/>
      <c r="RE227" s="12"/>
      <c r="RF227" s="12">
        <v>0</v>
      </c>
      <c r="RG227" s="12">
        <v>0</v>
      </c>
      <c r="RH227" s="12"/>
      <c r="RI227" s="12"/>
      <c r="RJ227" s="12">
        <v>0</v>
      </c>
      <c r="RK227" s="12">
        <v>0</v>
      </c>
      <c r="RL227" s="12"/>
      <c r="RM227" s="12"/>
      <c r="RN227" s="12">
        <v>0</v>
      </c>
      <c r="RO227" s="12">
        <v>0</v>
      </c>
      <c r="RP227" s="12"/>
      <c r="RQ227" s="12"/>
      <c r="RR227" s="12">
        <v>0</v>
      </c>
      <c r="RS227" s="12">
        <v>0</v>
      </c>
      <c r="RT227" s="12"/>
      <c r="RU227" s="12"/>
      <c r="RV227" s="12">
        <v>0</v>
      </c>
      <c r="RW227" s="12">
        <v>0</v>
      </c>
      <c r="RX227" s="12"/>
      <c r="RY227" s="12"/>
      <c r="RZ227" s="12">
        <v>0</v>
      </c>
      <c r="SA227" s="12">
        <v>0</v>
      </c>
      <c r="SB227" s="12"/>
      <c r="SC227" s="12"/>
      <c r="SD227" s="12">
        <v>0</v>
      </c>
      <c r="SE227" s="12">
        <v>0</v>
      </c>
      <c r="SF227" s="12"/>
      <c r="SG227" s="12"/>
      <c r="SH227" s="12">
        <v>0</v>
      </c>
      <c r="SI227" s="12">
        <v>0</v>
      </c>
      <c r="SJ227" s="12"/>
      <c r="SK227" s="12"/>
      <c r="SL227" s="12">
        <v>0</v>
      </c>
      <c r="SM227" s="12">
        <v>0</v>
      </c>
      <c r="SN227" s="12"/>
      <c r="SO227" s="12"/>
      <c r="SP227" s="12">
        <v>0</v>
      </c>
      <c r="SQ227" s="12">
        <v>0</v>
      </c>
      <c r="SR227" s="12"/>
      <c r="SS227" s="12"/>
      <c r="ST227" s="12">
        <v>0</v>
      </c>
      <c r="SU227" s="12">
        <f>ROUND(SR227/1000000*IF(SS227=0,0,VLOOKUP(SS227,名称和价格索引!$A$4:$C$834,3,FALSE)),1)</f>
        <v>0</v>
      </c>
      <c r="SV227" s="49" t="e">
        <f t="array" ref="SV227">SUM(VLOOKUP(D227,D227:SU227,ROW($1:$128)*4,0))</f>
        <v>#N/A</v>
      </c>
    </row>
    <row r="228" s="5" customFormat="1" customHeight="1" spans="1:516">
      <c r="A228" s="12" t="s">
        <v>923</v>
      </c>
      <c r="B228" s="12" t="s">
        <v>553</v>
      </c>
      <c r="C228" s="12">
        <v>861</v>
      </c>
      <c r="D228" s="12"/>
      <c r="E228" s="12"/>
      <c r="F228" s="12"/>
      <c r="G228" s="12"/>
      <c r="H228" s="12"/>
      <c r="I228" s="12"/>
      <c r="J228" s="12"/>
      <c r="K228" s="12"/>
      <c r="L228" s="12">
        <v>6666</v>
      </c>
      <c r="M228" s="12">
        <v>302</v>
      </c>
      <c r="N228" s="12" t="s">
        <v>555</v>
      </c>
      <c r="O228" s="12">
        <v>0.9</v>
      </c>
      <c r="P228" s="12">
        <v>4000</v>
      </c>
      <c r="Q228" s="12">
        <v>322</v>
      </c>
      <c r="R228" s="12" t="s">
        <v>556</v>
      </c>
      <c r="S228" s="12">
        <v>0.5</v>
      </c>
      <c r="T228" s="12"/>
      <c r="U228" s="12"/>
      <c r="V228" s="12">
        <v>0</v>
      </c>
      <c r="W228" s="12">
        <v>0</v>
      </c>
      <c r="X228" s="12">
        <v>100</v>
      </c>
      <c r="Y228" s="12">
        <v>32536</v>
      </c>
      <c r="Z228" s="12" t="s">
        <v>587</v>
      </c>
      <c r="AA228" s="12">
        <v>0.5</v>
      </c>
      <c r="AB228" s="12"/>
      <c r="AC228" s="12"/>
      <c r="AD228" s="12">
        <v>0</v>
      </c>
      <c r="AE228" s="12">
        <v>0</v>
      </c>
      <c r="AF228" s="12">
        <v>100</v>
      </c>
      <c r="AG228" s="12">
        <v>33007</v>
      </c>
      <c r="AH228" s="12" t="s">
        <v>588</v>
      </c>
      <c r="AI228" s="12">
        <v>0.5</v>
      </c>
      <c r="AJ228" s="12">
        <v>417</v>
      </c>
      <c r="AK228" s="12">
        <v>31033</v>
      </c>
      <c r="AL228" s="12" t="s">
        <v>589</v>
      </c>
      <c r="AM228" s="12">
        <v>1</v>
      </c>
      <c r="AN228" s="12">
        <v>417</v>
      </c>
      <c r="AO228" s="12">
        <v>32534</v>
      </c>
      <c r="AP228" s="12" t="s">
        <v>590</v>
      </c>
      <c r="AQ228" s="12">
        <v>0.6</v>
      </c>
      <c r="AR228" s="12">
        <v>417</v>
      </c>
      <c r="AS228" s="12">
        <v>33006</v>
      </c>
      <c r="AT228" s="12" t="s">
        <v>591</v>
      </c>
      <c r="AU228" s="12">
        <v>1</v>
      </c>
      <c r="AV228" s="12">
        <v>417</v>
      </c>
      <c r="AW228" s="12">
        <v>32545</v>
      </c>
      <c r="AX228" s="12" t="s">
        <v>592</v>
      </c>
      <c r="AY228" s="12">
        <v>0.6</v>
      </c>
      <c r="AZ228" s="12">
        <v>417</v>
      </c>
      <c r="BA228" s="12">
        <v>33014</v>
      </c>
      <c r="BB228" s="12" t="s">
        <v>593</v>
      </c>
      <c r="BC228" s="12">
        <v>0.6</v>
      </c>
      <c r="BD228" s="12">
        <v>834</v>
      </c>
      <c r="BE228" s="12">
        <v>33004</v>
      </c>
      <c r="BF228" s="12" t="s">
        <v>594</v>
      </c>
      <c r="BG228" s="12">
        <v>0.4</v>
      </c>
      <c r="BH228" s="12">
        <v>834</v>
      </c>
      <c r="BI228" s="12">
        <v>31032</v>
      </c>
      <c r="BJ228" s="12" t="s">
        <v>595</v>
      </c>
      <c r="BK228" s="12">
        <v>0.8</v>
      </c>
      <c r="BL228" s="12">
        <v>834</v>
      </c>
      <c r="BM228" s="12">
        <v>33009</v>
      </c>
      <c r="BN228" s="12" t="s">
        <v>596</v>
      </c>
      <c r="BO228" s="12">
        <v>0.8</v>
      </c>
      <c r="BP228" s="12">
        <v>834</v>
      </c>
      <c r="BQ228" s="12">
        <v>32549</v>
      </c>
      <c r="BR228" s="12" t="s">
        <v>597</v>
      </c>
      <c r="BS228" s="12">
        <v>0.8</v>
      </c>
      <c r="BT228" s="12">
        <v>834</v>
      </c>
      <c r="BU228" s="12">
        <v>33003</v>
      </c>
      <c r="BV228" s="12" t="s">
        <v>598</v>
      </c>
      <c r="BW228" s="12">
        <v>0.8</v>
      </c>
      <c r="BX228" s="12">
        <v>834</v>
      </c>
      <c r="BY228" s="12">
        <v>32538</v>
      </c>
      <c r="BZ228" s="12" t="s">
        <v>599</v>
      </c>
      <c r="CA228" s="12">
        <v>0.8</v>
      </c>
      <c r="CB228" s="12">
        <v>834</v>
      </c>
      <c r="CC228" s="12">
        <v>33005</v>
      </c>
      <c r="CD228" s="12" t="s">
        <v>600</v>
      </c>
      <c r="CE228" s="12">
        <v>0.4</v>
      </c>
      <c r="CF228" s="12">
        <v>834</v>
      </c>
      <c r="CG228" s="12">
        <v>32533</v>
      </c>
      <c r="CH228" s="12" t="s">
        <v>601</v>
      </c>
      <c r="CI228" s="12">
        <v>0.4</v>
      </c>
      <c r="CJ228" s="12">
        <v>834</v>
      </c>
      <c r="CK228" s="12">
        <v>32544</v>
      </c>
      <c r="CL228" s="12" t="s">
        <v>602</v>
      </c>
      <c r="CM228" s="12">
        <v>0.4</v>
      </c>
      <c r="CN228" s="12">
        <v>834</v>
      </c>
      <c r="CO228" s="12">
        <v>32541</v>
      </c>
      <c r="CP228" s="12" t="s">
        <v>603</v>
      </c>
      <c r="CQ228" s="12">
        <v>0.4</v>
      </c>
      <c r="CR228" s="12">
        <v>1668</v>
      </c>
      <c r="CS228" s="12">
        <v>32532</v>
      </c>
      <c r="CT228" s="12" t="s">
        <v>604</v>
      </c>
      <c r="CU228" s="12">
        <v>0.4</v>
      </c>
      <c r="CV228" s="12">
        <v>1668</v>
      </c>
      <c r="CW228" s="12">
        <v>33001</v>
      </c>
      <c r="CX228" s="12" t="s">
        <v>605</v>
      </c>
      <c r="CY228" s="12">
        <v>0.4</v>
      </c>
      <c r="CZ228" s="12">
        <v>1668</v>
      </c>
      <c r="DA228" s="12">
        <v>32531</v>
      </c>
      <c r="DB228" s="12" t="s">
        <v>606</v>
      </c>
      <c r="DC228" s="12">
        <v>0</v>
      </c>
      <c r="DD228" s="12">
        <v>1668</v>
      </c>
      <c r="DE228" s="12">
        <v>33002</v>
      </c>
      <c r="DF228" s="12" t="s">
        <v>607</v>
      </c>
      <c r="DG228" s="12">
        <v>0</v>
      </c>
      <c r="DH228" s="12">
        <v>1668</v>
      </c>
      <c r="DI228" s="12">
        <v>31031</v>
      </c>
      <c r="DJ228" s="12" t="s">
        <v>608</v>
      </c>
      <c r="DK228" s="12">
        <v>0</v>
      </c>
      <c r="DL228" s="12"/>
      <c r="DM228" s="12"/>
      <c r="DN228" s="12">
        <v>0</v>
      </c>
      <c r="DO228" s="12">
        <v>0</v>
      </c>
      <c r="DP228" s="12"/>
      <c r="DQ228" s="12"/>
      <c r="DR228" s="12">
        <v>0</v>
      </c>
      <c r="DS228" s="12">
        <v>0</v>
      </c>
      <c r="DT228" s="12"/>
      <c r="DU228" s="12"/>
      <c r="DV228" s="12">
        <v>0</v>
      </c>
      <c r="DW228" s="12">
        <v>0</v>
      </c>
      <c r="DX228" s="12">
        <v>500</v>
      </c>
      <c r="DY228" s="12">
        <v>99900010</v>
      </c>
      <c r="DZ228" s="12" t="s">
        <v>638</v>
      </c>
      <c r="EA228" s="12">
        <v>1.3</v>
      </c>
      <c r="EB228" s="12">
        <v>500</v>
      </c>
      <c r="EC228" s="12">
        <v>99900011</v>
      </c>
      <c r="ED228" s="12" t="s">
        <v>640</v>
      </c>
      <c r="EE228" s="12">
        <v>1</v>
      </c>
      <c r="EF228" s="12">
        <v>500</v>
      </c>
      <c r="EG228" s="12">
        <v>99900009</v>
      </c>
      <c r="EH228" s="12" t="s">
        <v>639</v>
      </c>
      <c r="EI228" s="12">
        <v>0.8</v>
      </c>
      <c r="EJ228" s="12">
        <v>500</v>
      </c>
      <c r="EK228" s="12">
        <v>99900012</v>
      </c>
      <c r="EL228" s="12" t="s">
        <v>717</v>
      </c>
      <c r="EM228" s="12">
        <v>1.3</v>
      </c>
      <c r="EN228" s="12">
        <v>1000</v>
      </c>
      <c r="EO228" s="12">
        <v>99930005</v>
      </c>
      <c r="EP228" s="12" t="s">
        <v>614</v>
      </c>
      <c r="EQ228" s="12">
        <v>0.8</v>
      </c>
      <c r="ER228" s="12">
        <v>1000</v>
      </c>
      <c r="ES228" s="12">
        <v>99920011</v>
      </c>
      <c r="ET228" s="12" t="s">
        <v>610</v>
      </c>
      <c r="EU228" s="12">
        <v>1.3</v>
      </c>
      <c r="EV228" s="12">
        <v>1000</v>
      </c>
      <c r="EW228" s="12">
        <v>99920010</v>
      </c>
      <c r="EX228" s="12" t="s">
        <v>611</v>
      </c>
      <c r="EY228" s="12">
        <v>1</v>
      </c>
      <c r="EZ228" s="12">
        <v>1000</v>
      </c>
      <c r="FA228" s="12">
        <v>99920012</v>
      </c>
      <c r="FB228" s="12" t="s">
        <v>612</v>
      </c>
      <c r="FC228" s="12">
        <v>1</v>
      </c>
      <c r="FD228" s="12">
        <v>500</v>
      </c>
      <c r="FE228" s="12">
        <v>99940018</v>
      </c>
      <c r="FF228" s="12" t="s">
        <v>615</v>
      </c>
      <c r="FG228" s="12">
        <v>1.8</v>
      </c>
      <c r="FH228" s="12">
        <v>500</v>
      </c>
      <c r="FI228" s="12">
        <v>99940027</v>
      </c>
      <c r="FJ228" s="12" t="s">
        <v>616</v>
      </c>
      <c r="FK228" s="12">
        <v>2</v>
      </c>
      <c r="FL228" s="12">
        <v>1000</v>
      </c>
      <c r="FM228" s="12">
        <v>99920009</v>
      </c>
      <c r="FN228" s="12" t="s">
        <v>613</v>
      </c>
      <c r="FO228" s="12">
        <v>1.5</v>
      </c>
      <c r="FP228" s="12">
        <v>2000</v>
      </c>
      <c r="FQ228" s="12">
        <v>99900006</v>
      </c>
      <c r="FR228" s="12" t="s">
        <v>557</v>
      </c>
      <c r="FS228" s="12">
        <v>1.2</v>
      </c>
      <c r="FT228" s="12">
        <v>2000</v>
      </c>
      <c r="FU228" s="12">
        <v>99900005</v>
      </c>
      <c r="FV228" s="12" t="s">
        <v>558</v>
      </c>
      <c r="FW228" s="12">
        <v>1</v>
      </c>
      <c r="FX228" s="12">
        <v>500</v>
      </c>
      <c r="FY228" s="12">
        <v>99980313</v>
      </c>
      <c r="FZ228" s="12" t="s">
        <v>574</v>
      </c>
      <c r="GA228" s="12">
        <v>1.5</v>
      </c>
      <c r="GB228" s="12">
        <v>500</v>
      </c>
      <c r="GC228" s="12">
        <v>99990313</v>
      </c>
      <c r="GD228" s="12" t="s">
        <v>718</v>
      </c>
      <c r="GE228" s="12">
        <v>1.5</v>
      </c>
      <c r="GF228" s="12">
        <v>2000</v>
      </c>
      <c r="GG228" s="12">
        <v>99900008</v>
      </c>
      <c r="GH228" s="12" t="s">
        <v>560</v>
      </c>
      <c r="GI228" s="12">
        <v>1.5</v>
      </c>
      <c r="GJ228" s="12">
        <v>2000</v>
      </c>
      <c r="GK228" s="12">
        <v>99920004</v>
      </c>
      <c r="GL228" s="12" t="s">
        <v>561</v>
      </c>
      <c r="GM228" s="12">
        <v>1.2</v>
      </c>
      <c r="GN228" s="12">
        <v>2000</v>
      </c>
      <c r="GO228" s="12">
        <v>99920003</v>
      </c>
      <c r="GP228" s="12" t="s">
        <v>562</v>
      </c>
      <c r="GQ228" s="12">
        <v>1.2</v>
      </c>
      <c r="GR228" s="12">
        <v>2000</v>
      </c>
      <c r="GS228" s="12">
        <v>99920005</v>
      </c>
      <c r="GT228" s="12" t="s">
        <v>563</v>
      </c>
      <c r="GU228" s="12">
        <v>1.5</v>
      </c>
      <c r="GV228" s="12">
        <v>2000</v>
      </c>
      <c r="GW228" s="5">
        <v>99990111</v>
      </c>
      <c r="GX228" s="12" t="s">
        <v>564</v>
      </c>
      <c r="GY228" s="12">
        <v>1</v>
      </c>
      <c r="GZ228" s="15"/>
      <c r="HA228" s="11"/>
      <c r="HB228" s="12">
        <v>0</v>
      </c>
      <c r="HC228" s="12">
        <v>0</v>
      </c>
      <c r="HD228" s="12"/>
      <c r="HE228" s="12"/>
      <c r="HF228" s="12">
        <v>0</v>
      </c>
      <c r="HG228" s="12">
        <v>0</v>
      </c>
      <c r="HH228" s="12"/>
      <c r="HI228" s="12"/>
      <c r="HJ228" s="12">
        <v>0</v>
      </c>
      <c r="HK228" s="12">
        <v>0</v>
      </c>
      <c r="HL228" s="12"/>
      <c r="HM228" s="12"/>
      <c r="HN228" s="12">
        <v>0</v>
      </c>
      <c r="HO228" s="12">
        <v>0</v>
      </c>
      <c r="HP228" s="12"/>
      <c r="HQ228" s="12"/>
      <c r="HR228" s="12">
        <v>0</v>
      </c>
      <c r="HS228" s="12">
        <v>0</v>
      </c>
      <c r="HT228" s="12"/>
      <c r="HU228" s="12"/>
      <c r="HV228" s="12">
        <v>0</v>
      </c>
      <c r="HW228" s="12">
        <v>0</v>
      </c>
      <c r="HX228" s="12"/>
      <c r="HY228" s="12"/>
      <c r="HZ228" s="12">
        <v>0</v>
      </c>
      <c r="IA228" s="12">
        <v>0</v>
      </c>
      <c r="IB228" s="12"/>
      <c r="IC228" s="12"/>
      <c r="ID228" s="12">
        <v>0</v>
      </c>
      <c r="IE228" s="12">
        <v>0</v>
      </c>
      <c r="IF228" s="12"/>
      <c r="IG228" s="12"/>
      <c r="IH228" s="12">
        <v>0</v>
      </c>
      <c r="II228" s="12">
        <v>0</v>
      </c>
      <c r="IJ228" s="12"/>
      <c r="IK228" s="12"/>
      <c r="IL228" s="12">
        <v>0</v>
      </c>
      <c r="IM228" s="12">
        <v>0</v>
      </c>
      <c r="IN228" s="12"/>
      <c r="IO228" s="12"/>
      <c r="IP228" s="12">
        <v>0</v>
      </c>
      <c r="IQ228" s="12">
        <v>0</v>
      </c>
      <c r="IR228" s="12"/>
      <c r="IS228" s="12"/>
      <c r="IT228" s="12">
        <v>0</v>
      </c>
      <c r="IU228" s="12">
        <v>0</v>
      </c>
      <c r="IV228" s="12"/>
      <c r="IW228" s="12"/>
      <c r="IX228" s="12">
        <v>0</v>
      </c>
      <c r="IY228" s="12">
        <v>0</v>
      </c>
      <c r="IZ228" s="12"/>
      <c r="JA228" s="12"/>
      <c r="JB228" s="12">
        <v>0</v>
      </c>
      <c r="JC228" s="12">
        <v>0</v>
      </c>
      <c r="JD228" s="12"/>
      <c r="JE228" s="12"/>
      <c r="JF228" s="12">
        <v>0</v>
      </c>
      <c r="JG228" s="12">
        <v>0</v>
      </c>
      <c r="JH228" s="12"/>
      <c r="JI228" s="12"/>
      <c r="JJ228" s="12">
        <v>0</v>
      </c>
      <c r="JK228" s="12">
        <v>0</v>
      </c>
      <c r="JL228" s="12"/>
      <c r="JM228" s="12"/>
      <c r="JN228" s="12">
        <v>0</v>
      </c>
      <c r="JO228" s="12">
        <v>0</v>
      </c>
      <c r="JP228" s="12"/>
      <c r="JQ228" s="12"/>
      <c r="JR228" s="12">
        <v>0</v>
      </c>
      <c r="JS228" s="12">
        <v>0</v>
      </c>
      <c r="JT228" s="12"/>
      <c r="JU228" s="12"/>
      <c r="JV228" s="12">
        <v>0</v>
      </c>
      <c r="JW228" s="12">
        <v>0</v>
      </c>
      <c r="JX228" s="12"/>
      <c r="JY228" s="12"/>
      <c r="JZ228" s="12">
        <v>0</v>
      </c>
      <c r="KA228" s="12">
        <v>0</v>
      </c>
      <c r="KB228" s="12"/>
      <c r="KC228" s="12"/>
      <c r="KD228" s="12">
        <v>0</v>
      </c>
      <c r="KE228" s="12">
        <v>0</v>
      </c>
      <c r="KF228" s="12"/>
      <c r="KG228" s="12"/>
      <c r="KH228" s="12">
        <v>0</v>
      </c>
      <c r="KI228" s="12">
        <v>0</v>
      </c>
      <c r="KJ228" s="12"/>
      <c r="KK228" s="12"/>
      <c r="KL228" s="12">
        <v>0</v>
      </c>
      <c r="KM228" s="12">
        <v>0</v>
      </c>
      <c r="KN228" s="12"/>
      <c r="KO228" s="12"/>
      <c r="KP228" s="12">
        <v>0</v>
      </c>
      <c r="KQ228" s="12">
        <v>0</v>
      </c>
      <c r="KR228" s="12"/>
      <c r="KS228" s="12"/>
      <c r="KT228" s="12">
        <v>0</v>
      </c>
      <c r="KU228" s="12">
        <v>0</v>
      </c>
      <c r="KV228" s="12"/>
      <c r="KW228" s="12"/>
      <c r="KX228" s="12">
        <v>0</v>
      </c>
      <c r="KY228" s="12">
        <v>0</v>
      </c>
      <c r="KZ228" s="12"/>
      <c r="LA228" s="12"/>
      <c r="LB228" s="12">
        <v>0</v>
      </c>
      <c r="LC228" s="12">
        <v>0</v>
      </c>
      <c r="LD228" s="12"/>
      <c r="LE228" s="12"/>
      <c r="LF228" s="12">
        <v>0</v>
      </c>
      <c r="LG228" s="12">
        <v>0</v>
      </c>
      <c r="LH228" s="12"/>
      <c r="LI228" s="12"/>
      <c r="LJ228" s="12">
        <v>0</v>
      </c>
      <c r="LK228" s="12">
        <v>0</v>
      </c>
      <c r="LL228" s="12"/>
      <c r="LM228" s="12"/>
      <c r="LN228" s="12">
        <v>0</v>
      </c>
      <c r="LO228" s="12">
        <v>0</v>
      </c>
      <c r="LP228" s="12"/>
      <c r="LQ228" s="12"/>
      <c r="LR228" s="12">
        <v>0</v>
      </c>
      <c r="LS228" s="12">
        <v>0</v>
      </c>
      <c r="LT228" s="12"/>
      <c r="LU228" s="12"/>
      <c r="LV228" s="12">
        <v>0</v>
      </c>
      <c r="LW228" s="12">
        <v>0</v>
      </c>
      <c r="LX228" s="12"/>
      <c r="LY228" s="12"/>
      <c r="LZ228" s="12">
        <v>0</v>
      </c>
      <c r="MA228" s="12">
        <v>0</v>
      </c>
      <c r="MB228" s="12"/>
      <c r="MC228" s="12"/>
      <c r="MD228" s="12">
        <v>0</v>
      </c>
      <c r="ME228" s="12">
        <v>0</v>
      </c>
      <c r="MF228" s="12"/>
      <c r="MG228" s="12"/>
      <c r="MH228" s="12">
        <v>0</v>
      </c>
      <c r="MI228" s="12">
        <v>0</v>
      </c>
      <c r="MJ228" s="12"/>
      <c r="MK228" s="12"/>
      <c r="ML228" s="12">
        <v>0</v>
      </c>
      <c r="MM228" s="12">
        <v>0</v>
      </c>
      <c r="MN228" s="12"/>
      <c r="MO228" s="12"/>
      <c r="MP228" s="12">
        <v>0</v>
      </c>
      <c r="MQ228" s="12">
        <v>0</v>
      </c>
      <c r="MR228" s="12"/>
      <c r="MS228" s="12"/>
      <c r="MT228" s="12">
        <v>0</v>
      </c>
      <c r="MU228" s="12">
        <v>0</v>
      </c>
      <c r="MV228" s="12"/>
      <c r="MW228" s="12"/>
      <c r="MX228" s="12">
        <v>0</v>
      </c>
      <c r="MY228" s="12">
        <v>0</v>
      </c>
      <c r="MZ228" s="12"/>
      <c r="NA228" s="12"/>
      <c r="NB228" s="12">
        <v>0</v>
      </c>
      <c r="NC228" s="12">
        <v>0</v>
      </c>
      <c r="ND228" s="12"/>
      <c r="NE228" s="12"/>
      <c r="NF228" s="12">
        <v>0</v>
      </c>
      <c r="NG228" s="12">
        <v>0</v>
      </c>
      <c r="NH228" s="12"/>
      <c r="NI228" s="12"/>
      <c r="NJ228" s="12">
        <v>0</v>
      </c>
      <c r="NK228" s="12">
        <v>0</v>
      </c>
      <c r="NL228" s="12"/>
      <c r="NM228" s="12"/>
      <c r="NN228" s="12">
        <v>0</v>
      </c>
      <c r="NO228" s="12">
        <v>0</v>
      </c>
      <c r="NP228" s="12"/>
      <c r="NQ228" s="12"/>
      <c r="NR228" s="12">
        <v>0</v>
      </c>
      <c r="NS228" s="12">
        <v>0</v>
      </c>
      <c r="NT228" s="12"/>
      <c r="NU228" s="12"/>
      <c r="NV228" s="12">
        <v>0</v>
      </c>
      <c r="NW228" s="12">
        <v>0</v>
      </c>
      <c r="NX228" s="12"/>
      <c r="NY228" s="12"/>
      <c r="NZ228" s="12">
        <v>0</v>
      </c>
      <c r="OA228" s="12">
        <v>0</v>
      </c>
      <c r="OB228" s="12"/>
      <c r="OC228" s="12"/>
      <c r="OD228" s="12">
        <v>0</v>
      </c>
      <c r="OE228" s="12">
        <v>0</v>
      </c>
      <c r="OF228" s="12"/>
      <c r="OG228" s="12"/>
      <c r="OH228" s="12">
        <v>0</v>
      </c>
      <c r="OI228" s="12">
        <v>0</v>
      </c>
      <c r="OJ228" s="12"/>
      <c r="OK228" s="12"/>
      <c r="OL228" s="12">
        <v>0</v>
      </c>
      <c r="OM228" s="12">
        <v>0</v>
      </c>
      <c r="ON228" s="12"/>
      <c r="OO228" s="12"/>
      <c r="OP228" s="12">
        <v>0</v>
      </c>
      <c r="OQ228" s="12">
        <v>0</v>
      </c>
      <c r="OR228" s="12"/>
      <c r="OS228" s="12"/>
      <c r="OT228" s="12">
        <v>0</v>
      </c>
      <c r="OU228" s="12">
        <v>0</v>
      </c>
      <c r="OV228" s="12"/>
      <c r="OW228" s="12"/>
      <c r="OX228" s="12">
        <v>0</v>
      </c>
      <c r="OY228" s="12">
        <v>0</v>
      </c>
      <c r="OZ228" s="12"/>
      <c r="PA228" s="12"/>
      <c r="PB228" s="12">
        <v>0</v>
      </c>
      <c r="PC228" s="12">
        <v>0</v>
      </c>
      <c r="PD228" s="12"/>
      <c r="PE228" s="12"/>
      <c r="PF228" s="12">
        <v>0</v>
      </c>
      <c r="PG228" s="12">
        <v>0</v>
      </c>
      <c r="PH228" s="12"/>
      <c r="PI228" s="12"/>
      <c r="PJ228" s="12">
        <v>0</v>
      </c>
      <c r="PK228" s="12">
        <v>0</v>
      </c>
      <c r="PL228" s="12"/>
      <c r="PM228" s="12"/>
      <c r="PN228" s="12">
        <v>0</v>
      </c>
      <c r="PO228" s="12">
        <v>0</v>
      </c>
      <c r="PP228" s="12"/>
      <c r="PQ228" s="12"/>
      <c r="PR228" s="12">
        <v>0</v>
      </c>
      <c r="PS228" s="12">
        <v>0</v>
      </c>
      <c r="PT228" s="12"/>
      <c r="PU228" s="12"/>
      <c r="PV228" s="12">
        <v>0</v>
      </c>
      <c r="PW228" s="12">
        <v>0</v>
      </c>
      <c r="PX228" s="12"/>
      <c r="PY228" s="12"/>
      <c r="PZ228" s="12">
        <v>0</v>
      </c>
      <c r="QA228" s="12">
        <v>0</v>
      </c>
      <c r="QB228" s="12"/>
      <c r="QC228" s="12"/>
      <c r="QD228" s="12">
        <v>0</v>
      </c>
      <c r="QE228" s="12">
        <v>0</v>
      </c>
      <c r="QF228" s="12"/>
      <c r="QG228" s="12"/>
      <c r="QH228" s="12">
        <v>0</v>
      </c>
      <c r="QI228" s="12">
        <v>0</v>
      </c>
      <c r="QJ228" s="12"/>
      <c r="QK228" s="12"/>
      <c r="QL228" s="12">
        <v>0</v>
      </c>
      <c r="QM228" s="12">
        <v>0</v>
      </c>
      <c r="QN228" s="12"/>
      <c r="QO228" s="12"/>
      <c r="QP228" s="12">
        <v>0</v>
      </c>
      <c r="QQ228" s="12">
        <v>0</v>
      </c>
      <c r="QR228" s="12"/>
      <c r="QS228" s="12"/>
      <c r="QT228" s="12">
        <v>0</v>
      </c>
      <c r="QU228" s="12">
        <v>0</v>
      </c>
      <c r="QV228" s="12"/>
      <c r="QW228" s="12"/>
      <c r="QX228" s="12">
        <v>0</v>
      </c>
      <c r="QY228" s="12">
        <v>0</v>
      </c>
      <c r="QZ228" s="12"/>
      <c r="RA228" s="12"/>
      <c r="RB228" s="12">
        <v>0</v>
      </c>
      <c r="RC228" s="12">
        <v>0</v>
      </c>
      <c r="RD228" s="12"/>
      <c r="RE228" s="12"/>
      <c r="RF228" s="12">
        <v>0</v>
      </c>
      <c r="RG228" s="12">
        <v>0</v>
      </c>
      <c r="RH228" s="12"/>
      <c r="RI228" s="12"/>
      <c r="RJ228" s="12">
        <v>0</v>
      </c>
      <c r="RK228" s="12">
        <v>0</v>
      </c>
      <c r="RL228" s="12"/>
      <c r="RM228" s="12"/>
      <c r="RN228" s="12">
        <v>0</v>
      </c>
      <c r="RO228" s="12">
        <v>0</v>
      </c>
      <c r="RP228" s="12"/>
      <c r="RQ228" s="12"/>
      <c r="RR228" s="12">
        <v>0</v>
      </c>
      <c r="RS228" s="12">
        <v>0</v>
      </c>
      <c r="RT228" s="12"/>
      <c r="RU228" s="12"/>
      <c r="RV228" s="12">
        <v>0</v>
      </c>
      <c r="RW228" s="12">
        <v>0</v>
      </c>
      <c r="RX228" s="12"/>
      <c r="RY228" s="12"/>
      <c r="RZ228" s="12">
        <v>0</v>
      </c>
      <c r="SA228" s="12">
        <v>0</v>
      </c>
      <c r="SB228" s="12"/>
      <c r="SC228" s="12"/>
      <c r="SD228" s="12">
        <v>0</v>
      </c>
      <c r="SE228" s="12">
        <v>0</v>
      </c>
      <c r="SF228" s="12"/>
      <c r="SG228" s="12"/>
      <c r="SH228" s="12">
        <v>0</v>
      </c>
      <c r="SI228" s="12">
        <v>0</v>
      </c>
      <c r="SJ228" s="12"/>
      <c r="SK228" s="12"/>
      <c r="SL228" s="12">
        <v>0</v>
      </c>
      <c r="SM228" s="12">
        <v>0</v>
      </c>
      <c r="SN228" s="12"/>
      <c r="SO228" s="12"/>
      <c r="SP228" s="12">
        <v>0</v>
      </c>
      <c r="SQ228" s="12">
        <v>0</v>
      </c>
      <c r="SR228" s="12"/>
      <c r="SS228" s="12"/>
      <c r="ST228" s="12">
        <v>0</v>
      </c>
      <c r="SU228" s="12">
        <f>ROUND(SR228/1000000*IF(SS228=0,0,VLOOKUP(SS228,名称和价格索引!$A$4:$C$834,3,FALSE)),1)</f>
        <v>0</v>
      </c>
      <c r="SV228" s="49" t="e">
        <f t="array" ref="SV228">SUM(VLOOKUP(D228,D228:SU228,ROW($1:$128)*4,0))</f>
        <v>#N/A</v>
      </c>
    </row>
    <row r="229" s="5" customFormat="1" customHeight="1" spans="1:516">
      <c r="A229" s="12" t="s">
        <v>924</v>
      </c>
      <c r="B229" s="12" t="s">
        <v>553</v>
      </c>
      <c r="C229" s="12">
        <v>862</v>
      </c>
      <c r="D229" s="12"/>
      <c r="E229" s="12"/>
      <c r="F229" s="12"/>
      <c r="G229" s="12"/>
      <c r="H229" s="12"/>
      <c r="I229" s="12"/>
      <c r="J229" s="12"/>
      <c r="K229" s="12"/>
      <c r="L229" s="12">
        <v>6666</v>
      </c>
      <c r="M229" s="12">
        <v>302</v>
      </c>
      <c r="N229" s="12" t="s">
        <v>555</v>
      </c>
      <c r="O229" s="12">
        <v>0.9</v>
      </c>
      <c r="P229" s="12">
        <v>4000</v>
      </c>
      <c r="Q229" s="12">
        <v>322</v>
      </c>
      <c r="R229" s="12" t="s">
        <v>556</v>
      </c>
      <c r="S229" s="12">
        <v>0.5</v>
      </c>
      <c r="T229" s="12"/>
      <c r="U229" s="12"/>
      <c r="V229" s="12">
        <v>0</v>
      </c>
      <c r="W229" s="12">
        <v>0</v>
      </c>
      <c r="X229" s="12">
        <v>100</v>
      </c>
      <c r="Y229" s="12">
        <v>32536</v>
      </c>
      <c r="Z229" s="12" t="s">
        <v>587</v>
      </c>
      <c r="AA229" s="12">
        <v>0.5</v>
      </c>
      <c r="AB229" s="12"/>
      <c r="AC229" s="12"/>
      <c r="AD229" s="12">
        <v>0</v>
      </c>
      <c r="AE229" s="12">
        <v>0</v>
      </c>
      <c r="AF229" s="12">
        <v>100</v>
      </c>
      <c r="AG229" s="12">
        <v>33007</v>
      </c>
      <c r="AH229" s="12" t="s">
        <v>588</v>
      </c>
      <c r="AI229" s="12">
        <v>0.5</v>
      </c>
      <c r="AJ229" s="12">
        <v>417</v>
      </c>
      <c r="AK229" s="12">
        <v>31033</v>
      </c>
      <c r="AL229" s="12" t="s">
        <v>589</v>
      </c>
      <c r="AM229" s="12">
        <v>1</v>
      </c>
      <c r="AN229" s="12">
        <v>417</v>
      </c>
      <c r="AO229" s="12">
        <v>32534</v>
      </c>
      <c r="AP229" s="12" t="s">
        <v>590</v>
      </c>
      <c r="AQ229" s="12">
        <v>0.6</v>
      </c>
      <c r="AR229" s="12">
        <v>417</v>
      </c>
      <c r="AS229" s="12">
        <v>33006</v>
      </c>
      <c r="AT229" s="12" t="s">
        <v>591</v>
      </c>
      <c r="AU229" s="12">
        <v>1</v>
      </c>
      <c r="AV229" s="12">
        <v>417</v>
      </c>
      <c r="AW229" s="12">
        <v>32545</v>
      </c>
      <c r="AX229" s="12" t="s">
        <v>592</v>
      </c>
      <c r="AY229" s="12">
        <v>0.6</v>
      </c>
      <c r="AZ229" s="12">
        <v>417</v>
      </c>
      <c r="BA229" s="12">
        <v>33014</v>
      </c>
      <c r="BB229" s="12" t="s">
        <v>593</v>
      </c>
      <c r="BC229" s="12">
        <v>0.6</v>
      </c>
      <c r="BD229" s="12">
        <v>834</v>
      </c>
      <c r="BE229" s="12">
        <v>33004</v>
      </c>
      <c r="BF229" s="12" t="s">
        <v>594</v>
      </c>
      <c r="BG229" s="12">
        <v>0.4</v>
      </c>
      <c r="BH229" s="12">
        <v>834</v>
      </c>
      <c r="BI229" s="12">
        <v>31032</v>
      </c>
      <c r="BJ229" s="12" t="s">
        <v>595</v>
      </c>
      <c r="BK229" s="12">
        <v>0.8</v>
      </c>
      <c r="BL229" s="12">
        <v>834</v>
      </c>
      <c r="BM229" s="12">
        <v>33009</v>
      </c>
      <c r="BN229" s="12" t="s">
        <v>596</v>
      </c>
      <c r="BO229" s="12">
        <v>0.8</v>
      </c>
      <c r="BP229" s="12">
        <v>834</v>
      </c>
      <c r="BQ229" s="12">
        <v>32549</v>
      </c>
      <c r="BR229" s="12" t="s">
        <v>597</v>
      </c>
      <c r="BS229" s="12">
        <v>0.8</v>
      </c>
      <c r="BT229" s="12">
        <v>834</v>
      </c>
      <c r="BU229" s="12">
        <v>33003</v>
      </c>
      <c r="BV229" s="12" t="s">
        <v>598</v>
      </c>
      <c r="BW229" s="12">
        <v>0.8</v>
      </c>
      <c r="BX229" s="12">
        <v>834</v>
      </c>
      <c r="BY229" s="12">
        <v>32538</v>
      </c>
      <c r="BZ229" s="12" t="s">
        <v>599</v>
      </c>
      <c r="CA229" s="12">
        <v>0.8</v>
      </c>
      <c r="CB229" s="12">
        <v>834</v>
      </c>
      <c r="CC229" s="12">
        <v>33005</v>
      </c>
      <c r="CD229" s="12" t="s">
        <v>600</v>
      </c>
      <c r="CE229" s="12">
        <v>0.4</v>
      </c>
      <c r="CF229" s="12">
        <v>834</v>
      </c>
      <c r="CG229" s="12">
        <v>32533</v>
      </c>
      <c r="CH229" s="12" t="s">
        <v>601</v>
      </c>
      <c r="CI229" s="12">
        <v>0.4</v>
      </c>
      <c r="CJ229" s="12">
        <v>834</v>
      </c>
      <c r="CK229" s="12">
        <v>32544</v>
      </c>
      <c r="CL229" s="12" t="s">
        <v>602</v>
      </c>
      <c r="CM229" s="12">
        <v>0.4</v>
      </c>
      <c r="CN229" s="12">
        <v>834</v>
      </c>
      <c r="CO229" s="12">
        <v>32541</v>
      </c>
      <c r="CP229" s="12" t="s">
        <v>603</v>
      </c>
      <c r="CQ229" s="12">
        <v>0.4</v>
      </c>
      <c r="CR229" s="12">
        <v>1668</v>
      </c>
      <c r="CS229" s="12">
        <v>32532</v>
      </c>
      <c r="CT229" s="12" t="s">
        <v>604</v>
      </c>
      <c r="CU229" s="12">
        <v>0.4</v>
      </c>
      <c r="CV229" s="12">
        <v>1668</v>
      </c>
      <c r="CW229" s="12">
        <v>33001</v>
      </c>
      <c r="CX229" s="12" t="s">
        <v>605</v>
      </c>
      <c r="CY229" s="12">
        <v>0.4</v>
      </c>
      <c r="CZ229" s="12">
        <v>1668</v>
      </c>
      <c r="DA229" s="12">
        <v>32531</v>
      </c>
      <c r="DB229" s="12" t="s">
        <v>606</v>
      </c>
      <c r="DC229" s="12">
        <v>0</v>
      </c>
      <c r="DD229" s="12">
        <v>1668</v>
      </c>
      <c r="DE229" s="12">
        <v>33002</v>
      </c>
      <c r="DF229" s="12" t="s">
        <v>607</v>
      </c>
      <c r="DG229" s="12">
        <v>0</v>
      </c>
      <c r="DH229" s="12">
        <v>1668</v>
      </c>
      <c r="DI229" s="12">
        <v>31031</v>
      </c>
      <c r="DJ229" s="12" t="s">
        <v>608</v>
      </c>
      <c r="DK229" s="12">
        <v>0</v>
      </c>
      <c r="DL229" s="12"/>
      <c r="DM229" s="12"/>
      <c r="DN229" s="12">
        <v>0</v>
      </c>
      <c r="DO229" s="12">
        <v>0</v>
      </c>
      <c r="DP229" s="12"/>
      <c r="DQ229" s="12"/>
      <c r="DR229" s="12">
        <v>0</v>
      </c>
      <c r="DS229" s="12">
        <v>0</v>
      </c>
      <c r="DT229" s="12"/>
      <c r="DU229" s="12"/>
      <c r="DV229" s="12">
        <v>0</v>
      </c>
      <c r="DW229" s="12">
        <v>0</v>
      </c>
      <c r="DX229" s="12">
        <v>500</v>
      </c>
      <c r="DY229" s="12">
        <v>99900010</v>
      </c>
      <c r="DZ229" s="12" t="s">
        <v>638</v>
      </c>
      <c r="EA229" s="12">
        <v>1.3</v>
      </c>
      <c r="EB229" s="12">
        <v>500</v>
      </c>
      <c r="EC229" s="12">
        <v>99900011</v>
      </c>
      <c r="ED229" s="12" t="s">
        <v>640</v>
      </c>
      <c r="EE229" s="12">
        <v>1</v>
      </c>
      <c r="EF229" s="12">
        <v>500</v>
      </c>
      <c r="EG229" s="12">
        <v>99900009</v>
      </c>
      <c r="EH229" s="12" t="s">
        <v>639</v>
      </c>
      <c r="EI229" s="12">
        <v>0.8</v>
      </c>
      <c r="EJ229" s="12">
        <v>500</v>
      </c>
      <c r="EK229" s="12">
        <v>99900012</v>
      </c>
      <c r="EL229" s="12" t="s">
        <v>717</v>
      </c>
      <c r="EM229" s="12">
        <v>1.3</v>
      </c>
      <c r="EN229" s="12">
        <v>1000</v>
      </c>
      <c r="EO229" s="12">
        <v>99930005</v>
      </c>
      <c r="EP229" s="12" t="s">
        <v>614</v>
      </c>
      <c r="EQ229" s="12">
        <v>0.8</v>
      </c>
      <c r="ER229" s="12">
        <v>1000</v>
      </c>
      <c r="ES229" s="12">
        <v>99920011</v>
      </c>
      <c r="ET229" s="12" t="s">
        <v>610</v>
      </c>
      <c r="EU229" s="12">
        <v>1.3</v>
      </c>
      <c r="EV229" s="12">
        <v>1000</v>
      </c>
      <c r="EW229" s="12">
        <v>99920010</v>
      </c>
      <c r="EX229" s="12" t="s">
        <v>611</v>
      </c>
      <c r="EY229" s="12">
        <v>1</v>
      </c>
      <c r="EZ229" s="12">
        <v>1000</v>
      </c>
      <c r="FA229" s="12">
        <v>99920012</v>
      </c>
      <c r="FB229" s="12" t="s">
        <v>612</v>
      </c>
      <c r="FC229" s="12">
        <v>1</v>
      </c>
      <c r="FD229" s="12">
        <v>500</v>
      </c>
      <c r="FE229" s="12">
        <v>99940018</v>
      </c>
      <c r="FF229" s="12" t="s">
        <v>615</v>
      </c>
      <c r="FG229" s="12">
        <v>1.8</v>
      </c>
      <c r="FH229" s="12">
        <v>500</v>
      </c>
      <c r="FI229" s="12">
        <v>99940027</v>
      </c>
      <c r="FJ229" s="12">
        <v>0</v>
      </c>
      <c r="FK229" s="12">
        <v>2</v>
      </c>
      <c r="FL229" s="12">
        <v>1000</v>
      </c>
      <c r="FM229" s="12">
        <v>99920009</v>
      </c>
      <c r="FN229" s="12" t="s">
        <v>613</v>
      </c>
      <c r="FO229" s="12">
        <v>1.5</v>
      </c>
      <c r="FP229" s="12">
        <v>2000</v>
      </c>
      <c r="FQ229" s="12">
        <v>99900006</v>
      </c>
      <c r="FR229" s="12" t="s">
        <v>557</v>
      </c>
      <c r="FS229" s="12">
        <v>1.2</v>
      </c>
      <c r="FT229" s="12">
        <v>2000</v>
      </c>
      <c r="FU229" s="12">
        <v>99900005</v>
      </c>
      <c r="FV229" s="12" t="s">
        <v>558</v>
      </c>
      <c r="FW229" s="12">
        <v>1</v>
      </c>
      <c r="FX229" s="12">
        <v>500</v>
      </c>
      <c r="FY229" s="12">
        <v>99980313</v>
      </c>
      <c r="FZ229" s="12" t="s">
        <v>574</v>
      </c>
      <c r="GA229" s="12">
        <v>1.5</v>
      </c>
      <c r="GB229" s="12">
        <v>500</v>
      </c>
      <c r="GC229" s="12">
        <v>99990313</v>
      </c>
      <c r="GD229" s="12" t="s">
        <v>718</v>
      </c>
      <c r="GE229" s="12">
        <v>1.5</v>
      </c>
      <c r="GF229" s="12">
        <v>2000</v>
      </c>
      <c r="GG229" s="12">
        <v>99900008</v>
      </c>
      <c r="GH229" s="12" t="s">
        <v>560</v>
      </c>
      <c r="GI229" s="12">
        <v>1.5</v>
      </c>
      <c r="GJ229" s="12">
        <v>2000</v>
      </c>
      <c r="GK229" s="12">
        <v>99920004</v>
      </c>
      <c r="GL229" s="12" t="s">
        <v>561</v>
      </c>
      <c r="GM229" s="12">
        <v>1.2</v>
      </c>
      <c r="GN229" s="12">
        <v>2000</v>
      </c>
      <c r="GO229" s="12">
        <v>99920003</v>
      </c>
      <c r="GP229" s="12" t="s">
        <v>562</v>
      </c>
      <c r="GQ229" s="12">
        <v>1.2</v>
      </c>
      <c r="GR229" s="12">
        <v>2000</v>
      </c>
      <c r="GS229" s="12">
        <v>99920005</v>
      </c>
      <c r="GT229" s="12" t="s">
        <v>563</v>
      </c>
      <c r="GU229" s="12">
        <v>1.5</v>
      </c>
      <c r="GV229" s="12">
        <v>2000</v>
      </c>
      <c r="GW229" s="5">
        <v>99990111</v>
      </c>
      <c r="GX229" s="12" t="s">
        <v>564</v>
      </c>
      <c r="GY229" s="12">
        <v>1</v>
      </c>
      <c r="GZ229" s="15"/>
      <c r="HA229" s="11"/>
      <c r="HB229" s="12">
        <v>0</v>
      </c>
      <c r="HC229" s="12">
        <v>0</v>
      </c>
      <c r="HD229" s="12"/>
      <c r="HE229" s="12"/>
      <c r="HF229" s="12">
        <v>0</v>
      </c>
      <c r="HG229" s="12">
        <v>0</v>
      </c>
      <c r="HH229" s="12"/>
      <c r="HI229" s="12"/>
      <c r="HJ229" s="12">
        <v>0</v>
      </c>
      <c r="HK229" s="12">
        <v>0</v>
      </c>
      <c r="HL229" s="12"/>
      <c r="HM229" s="12"/>
      <c r="HN229" s="12">
        <v>0</v>
      </c>
      <c r="HO229" s="12">
        <v>0</v>
      </c>
      <c r="HP229" s="12"/>
      <c r="HQ229" s="12"/>
      <c r="HR229" s="12">
        <v>0</v>
      </c>
      <c r="HS229" s="12">
        <v>0</v>
      </c>
      <c r="HT229" s="12"/>
      <c r="HU229" s="12"/>
      <c r="HV229" s="12">
        <v>0</v>
      </c>
      <c r="HW229" s="12">
        <v>0</v>
      </c>
      <c r="HX229" s="12"/>
      <c r="HY229" s="12"/>
      <c r="HZ229" s="12">
        <v>0</v>
      </c>
      <c r="IA229" s="12">
        <v>0</v>
      </c>
      <c r="IB229" s="12"/>
      <c r="IC229" s="12"/>
      <c r="ID229" s="12">
        <v>0</v>
      </c>
      <c r="IE229" s="12">
        <v>0</v>
      </c>
      <c r="IF229" s="12"/>
      <c r="IG229" s="12"/>
      <c r="IH229" s="12">
        <v>0</v>
      </c>
      <c r="II229" s="12">
        <v>0</v>
      </c>
      <c r="IJ229" s="12"/>
      <c r="IK229" s="12"/>
      <c r="IL229" s="12">
        <v>0</v>
      </c>
      <c r="IM229" s="12">
        <v>0</v>
      </c>
      <c r="IN229" s="12"/>
      <c r="IO229" s="12"/>
      <c r="IP229" s="12">
        <v>0</v>
      </c>
      <c r="IQ229" s="12">
        <v>0</v>
      </c>
      <c r="IR229" s="12"/>
      <c r="IS229" s="12"/>
      <c r="IT229" s="12">
        <v>0</v>
      </c>
      <c r="IU229" s="12">
        <v>0</v>
      </c>
      <c r="IV229" s="12"/>
      <c r="IW229" s="12"/>
      <c r="IX229" s="12">
        <v>0</v>
      </c>
      <c r="IY229" s="12">
        <v>0</v>
      </c>
      <c r="IZ229" s="12"/>
      <c r="JA229" s="12"/>
      <c r="JB229" s="12">
        <v>0</v>
      </c>
      <c r="JC229" s="12">
        <v>0</v>
      </c>
      <c r="JD229" s="12"/>
      <c r="JE229" s="12"/>
      <c r="JF229" s="12">
        <v>0</v>
      </c>
      <c r="JG229" s="12">
        <v>0</v>
      </c>
      <c r="JH229" s="12"/>
      <c r="JI229" s="12"/>
      <c r="JJ229" s="12">
        <v>0</v>
      </c>
      <c r="JK229" s="12">
        <v>0</v>
      </c>
      <c r="JL229" s="12"/>
      <c r="JM229" s="12"/>
      <c r="JN229" s="12">
        <v>0</v>
      </c>
      <c r="JO229" s="12">
        <v>0</v>
      </c>
      <c r="JP229" s="12"/>
      <c r="JQ229" s="12"/>
      <c r="JR229" s="12">
        <v>0</v>
      </c>
      <c r="JS229" s="12">
        <v>0</v>
      </c>
      <c r="JT229" s="12"/>
      <c r="JU229" s="12"/>
      <c r="JV229" s="12">
        <v>0</v>
      </c>
      <c r="JW229" s="12">
        <v>0</v>
      </c>
      <c r="JX229" s="12"/>
      <c r="JY229" s="12"/>
      <c r="JZ229" s="12">
        <v>0</v>
      </c>
      <c r="KA229" s="12">
        <v>0</v>
      </c>
      <c r="KB229" s="12"/>
      <c r="KC229" s="12"/>
      <c r="KD229" s="12">
        <v>0</v>
      </c>
      <c r="KE229" s="12">
        <v>0</v>
      </c>
      <c r="KF229" s="12"/>
      <c r="KG229" s="12"/>
      <c r="KH229" s="12">
        <v>0</v>
      </c>
      <c r="KI229" s="12">
        <v>0</v>
      </c>
      <c r="KJ229" s="12"/>
      <c r="KK229" s="12"/>
      <c r="KL229" s="12">
        <v>0</v>
      </c>
      <c r="KM229" s="12">
        <v>0</v>
      </c>
      <c r="KN229" s="12"/>
      <c r="KO229" s="12"/>
      <c r="KP229" s="12">
        <v>0</v>
      </c>
      <c r="KQ229" s="12">
        <v>0</v>
      </c>
      <c r="KR229" s="12"/>
      <c r="KS229" s="12"/>
      <c r="KT229" s="12">
        <v>0</v>
      </c>
      <c r="KU229" s="12">
        <v>0</v>
      </c>
      <c r="KV229" s="12"/>
      <c r="KW229" s="12"/>
      <c r="KX229" s="12">
        <v>0</v>
      </c>
      <c r="KY229" s="12">
        <v>0</v>
      </c>
      <c r="KZ229" s="12"/>
      <c r="LA229" s="12"/>
      <c r="LB229" s="12">
        <v>0</v>
      </c>
      <c r="LC229" s="12">
        <v>0</v>
      </c>
      <c r="LD229" s="12"/>
      <c r="LE229" s="12"/>
      <c r="LF229" s="12">
        <v>0</v>
      </c>
      <c r="LG229" s="12">
        <v>0</v>
      </c>
      <c r="LH229" s="12"/>
      <c r="LI229" s="12"/>
      <c r="LJ229" s="12">
        <v>0</v>
      </c>
      <c r="LK229" s="12">
        <v>0</v>
      </c>
      <c r="LL229" s="12"/>
      <c r="LM229" s="12"/>
      <c r="LN229" s="12">
        <v>0</v>
      </c>
      <c r="LO229" s="12">
        <v>0</v>
      </c>
      <c r="LP229" s="12"/>
      <c r="LQ229" s="12"/>
      <c r="LR229" s="12">
        <v>0</v>
      </c>
      <c r="LS229" s="12">
        <v>0</v>
      </c>
      <c r="LT229" s="12"/>
      <c r="LU229" s="12"/>
      <c r="LV229" s="12">
        <v>0</v>
      </c>
      <c r="LW229" s="12">
        <v>0</v>
      </c>
      <c r="LX229" s="12"/>
      <c r="LY229" s="12"/>
      <c r="LZ229" s="12">
        <v>0</v>
      </c>
      <c r="MA229" s="12">
        <v>0</v>
      </c>
      <c r="MB229" s="12"/>
      <c r="MC229" s="12"/>
      <c r="MD229" s="12">
        <v>0</v>
      </c>
      <c r="ME229" s="12">
        <v>0</v>
      </c>
      <c r="MF229" s="12"/>
      <c r="MG229" s="12"/>
      <c r="MH229" s="12">
        <v>0</v>
      </c>
      <c r="MI229" s="12">
        <v>0</v>
      </c>
      <c r="MJ229" s="12"/>
      <c r="MK229" s="12"/>
      <c r="ML229" s="12">
        <v>0</v>
      </c>
      <c r="MM229" s="12">
        <v>0</v>
      </c>
      <c r="MN229" s="12"/>
      <c r="MO229" s="12"/>
      <c r="MP229" s="12">
        <v>0</v>
      </c>
      <c r="MQ229" s="12">
        <v>0</v>
      </c>
      <c r="MR229" s="12"/>
      <c r="MS229" s="12"/>
      <c r="MT229" s="12">
        <v>0</v>
      </c>
      <c r="MU229" s="12">
        <v>0</v>
      </c>
      <c r="MV229" s="12"/>
      <c r="MW229" s="12"/>
      <c r="MX229" s="12">
        <v>0</v>
      </c>
      <c r="MY229" s="12">
        <v>0</v>
      </c>
      <c r="MZ229" s="12"/>
      <c r="NA229" s="12"/>
      <c r="NB229" s="12">
        <v>0</v>
      </c>
      <c r="NC229" s="12">
        <v>0</v>
      </c>
      <c r="ND229" s="12"/>
      <c r="NE229" s="12"/>
      <c r="NF229" s="12">
        <v>0</v>
      </c>
      <c r="NG229" s="12">
        <v>0</v>
      </c>
      <c r="NH229" s="12"/>
      <c r="NI229" s="12"/>
      <c r="NJ229" s="12">
        <v>0</v>
      </c>
      <c r="NK229" s="12">
        <v>0</v>
      </c>
      <c r="NL229" s="12"/>
      <c r="NM229" s="12"/>
      <c r="NN229" s="12">
        <v>0</v>
      </c>
      <c r="NO229" s="12">
        <v>0</v>
      </c>
      <c r="NP229" s="12"/>
      <c r="NQ229" s="12"/>
      <c r="NR229" s="12">
        <v>0</v>
      </c>
      <c r="NS229" s="12">
        <v>0</v>
      </c>
      <c r="NT229" s="12"/>
      <c r="NU229" s="12"/>
      <c r="NV229" s="12">
        <v>0</v>
      </c>
      <c r="NW229" s="12">
        <v>0</v>
      </c>
      <c r="NX229" s="12"/>
      <c r="NY229" s="12"/>
      <c r="NZ229" s="12">
        <v>0</v>
      </c>
      <c r="OA229" s="12">
        <v>0</v>
      </c>
      <c r="OB229" s="12"/>
      <c r="OC229" s="12"/>
      <c r="OD229" s="12">
        <v>0</v>
      </c>
      <c r="OE229" s="12">
        <v>0</v>
      </c>
      <c r="OF229" s="12"/>
      <c r="OG229" s="12"/>
      <c r="OH229" s="12">
        <v>0</v>
      </c>
      <c r="OI229" s="12">
        <v>0</v>
      </c>
      <c r="OJ229" s="12"/>
      <c r="OK229" s="12"/>
      <c r="OL229" s="12">
        <v>0</v>
      </c>
      <c r="OM229" s="12">
        <v>0</v>
      </c>
      <c r="ON229" s="12"/>
      <c r="OO229" s="12"/>
      <c r="OP229" s="12">
        <v>0</v>
      </c>
      <c r="OQ229" s="12">
        <v>0</v>
      </c>
      <c r="OR229" s="12"/>
      <c r="OS229" s="12"/>
      <c r="OT229" s="12">
        <v>0</v>
      </c>
      <c r="OU229" s="12">
        <v>0</v>
      </c>
      <c r="OV229" s="12"/>
      <c r="OW229" s="12"/>
      <c r="OX229" s="12">
        <v>0</v>
      </c>
      <c r="OY229" s="12">
        <v>0</v>
      </c>
      <c r="OZ229" s="12"/>
      <c r="PA229" s="12"/>
      <c r="PB229" s="12">
        <v>0</v>
      </c>
      <c r="PC229" s="12">
        <v>0</v>
      </c>
      <c r="PD229" s="12"/>
      <c r="PE229" s="12"/>
      <c r="PF229" s="12">
        <v>0</v>
      </c>
      <c r="PG229" s="12">
        <v>0</v>
      </c>
      <c r="PH229" s="12"/>
      <c r="PI229" s="12"/>
      <c r="PJ229" s="12">
        <v>0</v>
      </c>
      <c r="PK229" s="12">
        <v>0</v>
      </c>
      <c r="PL229" s="12"/>
      <c r="PM229" s="12"/>
      <c r="PN229" s="12">
        <v>0</v>
      </c>
      <c r="PO229" s="12">
        <v>0</v>
      </c>
      <c r="PP229" s="12"/>
      <c r="PQ229" s="12"/>
      <c r="PR229" s="12">
        <v>0</v>
      </c>
      <c r="PS229" s="12">
        <v>0</v>
      </c>
      <c r="PT229" s="12"/>
      <c r="PU229" s="12"/>
      <c r="PV229" s="12">
        <v>0</v>
      </c>
      <c r="PW229" s="12">
        <v>0</v>
      </c>
      <c r="PX229" s="12"/>
      <c r="PY229" s="12"/>
      <c r="PZ229" s="12">
        <v>0</v>
      </c>
      <c r="QA229" s="12">
        <v>0</v>
      </c>
      <c r="QB229" s="12"/>
      <c r="QC229" s="12"/>
      <c r="QD229" s="12">
        <v>0</v>
      </c>
      <c r="QE229" s="12">
        <v>0</v>
      </c>
      <c r="QF229" s="12"/>
      <c r="QG229" s="12"/>
      <c r="QH229" s="12">
        <v>0</v>
      </c>
      <c r="QI229" s="12">
        <v>0</v>
      </c>
      <c r="QJ229" s="12"/>
      <c r="QK229" s="12"/>
      <c r="QL229" s="12">
        <v>0</v>
      </c>
      <c r="QM229" s="12">
        <v>0</v>
      </c>
      <c r="QN229" s="12"/>
      <c r="QO229" s="12"/>
      <c r="QP229" s="12">
        <v>0</v>
      </c>
      <c r="QQ229" s="12">
        <v>0</v>
      </c>
      <c r="QR229" s="12"/>
      <c r="QS229" s="12"/>
      <c r="QT229" s="12">
        <v>0</v>
      </c>
      <c r="QU229" s="12">
        <v>0</v>
      </c>
      <c r="QV229" s="12"/>
      <c r="QW229" s="12"/>
      <c r="QX229" s="12">
        <v>0</v>
      </c>
      <c r="QY229" s="12">
        <v>0</v>
      </c>
      <c r="QZ229" s="12"/>
      <c r="RA229" s="12"/>
      <c r="RB229" s="12">
        <v>0</v>
      </c>
      <c r="RC229" s="12">
        <v>0</v>
      </c>
      <c r="RD229" s="12"/>
      <c r="RE229" s="12"/>
      <c r="RF229" s="12">
        <v>0</v>
      </c>
      <c r="RG229" s="12">
        <v>0</v>
      </c>
      <c r="RH229" s="12"/>
      <c r="RI229" s="12"/>
      <c r="RJ229" s="12">
        <v>0</v>
      </c>
      <c r="RK229" s="12">
        <v>0</v>
      </c>
      <c r="RL229" s="12"/>
      <c r="RM229" s="12"/>
      <c r="RN229" s="12">
        <v>0</v>
      </c>
      <c r="RO229" s="12">
        <v>0</v>
      </c>
      <c r="RP229" s="12"/>
      <c r="RQ229" s="12"/>
      <c r="RR229" s="12">
        <v>0</v>
      </c>
      <c r="RS229" s="12">
        <v>0</v>
      </c>
      <c r="RT229" s="12"/>
      <c r="RU229" s="12"/>
      <c r="RV229" s="12">
        <v>0</v>
      </c>
      <c r="RW229" s="12">
        <v>0</v>
      </c>
      <c r="RX229" s="12"/>
      <c r="RY229" s="12"/>
      <c r="RZ229" s="12">
        <v>0</v>
      </c>
      <c r="SA229" s="12">
        <v>0</v>
      </c>
      <c r="SB229" s="12"/>
      <c r="SC229" s="12"/>
      <c r="SD229" s="12">
        <v>0</v>
      </c>
      <c r="SE229" s="12">
        <v>0</v>
      </c>
      <c r="SF229" s="12"/>
      <c r="SG229" s="12"/>
      <c r="SH229" s="12">
        <v>0</v>
      </c>
      <c r="SI229" s="12">
        <v>0</v>
      </c>
      <c r="SJ229" s="12"/>
      <c r="SK229" s="12"/>
      <c r="SL229" s="12">
        <v>0</v>
      </c>
      <c r="SM229" s="12">
        <v>0</v>
      </c>
      <c r="SN229" s="12"/>
      <c r="SO229" s="12"/>
      <c r="SP229" s="12">
        <v>0</v>
      </c>
      <c r="SQ229" s="12">
        <v>0</v>
      </c>
      <c r="SR229" s="12"/>
      <c r="SS229" s="12"/>
      <c r="ST229" s="12">
        <v>0</v>
      </c>
      <c r="SU229" s="12">
        <f>ROUND(SR229/1000000*IF(SS229=0,0,VLOOKUP(SS229,名称和价格索引!$A$4:$C$834,3,FALSE)),1)</f>
        <v>0</v>
      </c>
      <c r="SV229" s="49" t="e">
        <f t="array" ref="SV229">SUM(VLOOKUP(D229,D229:SU229,ROW($1:$128)*4,0))</f>
        <v>#N/A</v>
      </c>
    </row>
    <row r="230" s="5" customFormat="1" customHeight="1" spans="1:516">
      <c r="A230" s="12" t="s">
        <v>925</v>
      </c>
      <c r="B230" s="12" t="s">
        <v>553</v>
      </c>
      <c r="C230" s="12">
        <v>863</v>
      </c>
      <c r="D230" s="12"/>
      <c r="E230" s="12"/>
      <c r="F230" s="12"/>
      <c r="G230" s="12"/>
      <c r="H230" s="12"/>
      <c r="I230" s="12"/>
      <c r="J230" s="12"/>
      <c r="K230" s="12"/>
      <c r="L230" s="12">
        <v>100000</v>
      </c>
      <c r="M230" s="12">
        <v>301</v>
      </c>
      <c r="N230" s="12" t="s">
        <v>520</v>
      </c>
      <c r="O230" s="12">
        <v>4</v>
      </c>
      <c r="P230" s="12">
        <v>50000</v>
      </c>
      <c r="Q230" s="12">
        <v>321</v>
      </c>
      <c r="R230" s="12" t="s">
        <v>521</v>
      </c>
      <c r="S230" s="12">
        <v>2</v>
      </c>
      <c r="T230" s="12"/>
      <c r="U230" s="12"/>
      <c r="V230" s="12">
        <v>0</v>
      </c>
      <c r="W230" s="12">
        <v>0</v>
      </c>
      <c r="X230" s="12">
        <v>417</v>
      </c>
      <c r="Y230" s="12">
        <v>32536</v>
      </c>
      <c r="Z230" s="12" t="s">
        <v>587</v>
      </c>
      <c r="AA230" s="12">
        <v>2.1</v>
      </c>
      <c r="AB230" s="12"/>
      <c r="AC230" s="12"/>
      <c r="AD230" s="12">
        <v>0</v>
      </c>
      <c r="AE230" s="12">
        <v>0</v>
      </c>
      <c r="AF230" s="12">
        <v>417</v>
      </c>
      <c r="AG230" s="12">
        <v>33007</v>
      </c>
      <c r="AH230" s="12" t="s">
        <v>588</v>
      </c>
      <c r="AI230" s="12">
        <v>2.1</v>
      </c>
      <c r="AJ230" s="12">
        <v>417</v>
      </c>
      <c r="AK230" s="12">
        <v>31033</v>
      </c>
      <c r="AL230" s="12" t="s">
        <v>589</v>
      </c>
      <c r="AM230" s="12">
        <v>1</v>
      </c>
      <c r="AN230" s="12">
        <v>417</v>
      </c>
      <c r="AO230" s="12">
        <v>32534</v>
      </c>
      <c r="AP230" s="12" t="s">
        <v>590</v>
      </c>
      <c r="AQ230" s="12">
        <v>0.6</v>
      </c>
      <c r="AR230" s="12">
        <v>417</v>
      </c>
      <c r="AS230" s="12">
        <v>33006</v>
      </c>
      <c r="AT230" s="12" t="s">
        <v>591</v>
      </c>
      <c r="AU230" s="12">
        <v>1</v>
      </c>
      <c r="AV230" s="12">
        <v>417</v>
      </c>
      <c r="AW230" s="12">
        <v>32545</v>
      </c>
      <c r="AX230" s="12" t="s">
        <v>592</v>
      </c>
      <c r="AY230" s="12">
        <v>0.6</v>
      </c>
      <c r="AZ230" s="12">
        <v>417</v>
      </c>
      <c r="BA230" s="12">
        <v>33014</v>
      </c>
      <c r="BB230" s="12" t="s">
        <v>593</v>
      </c>
      <c r="BC230" s="12">
        <v>0.6</v>
      </c>
      <c r="BD230" s="12">
        <v>834</v>
      </c>
      <c r="BE230" s="12">
        <v>33004</v>
      </c>
      <c r="BF230" s="12" t="s">
        <v>594</v>
      </c>
      <c r="BG230" s="12">
        <v>0.4</v>
      </c>
      <c r="BH230" s="12">
        <v>834</v>
      </c>
      <c r="BI230" s="12">
        <v>31032</v>
      </c>
      <c r="BJ230" s="12" t="s">
        <v>595</v>
      </c>
      <c r="BK230" s="12">
        <v>0.8</v>
      </c>
      <c r="BL230" s="12">
        <v>834</v>
      </c>
      <c r="BM230" s="12">
        <v>33009</v>
      </c>
      <c r="BN230" s="12" t="s">
        <v>596</v>
      </c>
      <c r="BO230" s="12">
        <v>0.8</v>
      </c>
      <c r="BP230" s="12">
        <v>834</v>
      </c>
      <c r="BQ230" s="12">
        <v>32549</v>
      </c>
      <c r="BR230" s="12" t="s">
        <v>597</v>
      </c>
      <c r="BS230" s="12">
        <v>0.8</v>
      </c>
      <c r="BT230" s="12">
        <v>834</v>
      </c>
      <c r="BU230" s="12">
        <v>33003</v>
      </c>
      <c r="BV230" s="12" t="s">
        <v>598</v>
      </c>
      <c r="BW230" s="12">
        <v>0.8</v>
      </c>
      <c r="BX230" s="12">
        <v>834</v>
      </c>
      <c r="BY230" s="12">
        <v>32538</v>
      </c>
      <c r="BZ230" s="12" t="s">
        <v>599</v>
      </c>
      <c r="CA230" s="12">
        <v>0.8</v>
      </c>
      <c r="CB230" s="12">
        <v>834</v>
      </c>
      <c r="CC230" s="12">
        <v>33005</v>
      </c>
      <c r="CD230" s="12" t="s">
        <v>600</v>
      </c>
      <c r="CE230" s="12">
        <v>0.4</v>
      </c>
      <c r="CF230" s="12">
        <v>834</v>
      </c>
      <c r="CG230" s="12">
        <v>32533</v>
      </c>
      <c r="CH230" s="12" t="s">
        <v>601</v>
      </c>
      <c r="CI230" s="12">
        <v>0.4</v>
      </c>
      <c r="CJ230" s="12">
        <v>834</v>
      </c>
      <c r="CK230" s="12">
        <v>32544</v>
      </c>
      <c r="CL230" s="12" t="s">
        <v>602</v>
      </c>
      <c r="CM230" s="12">
        <v>0.4</v>
      </c>
      <c r="CN230" s="12">
        <v>834</v>
      </c>
      <c r="CO230" s="12">
        <v>32541</v>
      </c>
      <c r="CP230" s="12" t="s">
        <v>603</v>
      </c>
      <c r="CQ230" s="12">
        <v>0.4</v>
      </c>
      <c r="CR230" s="12">
        <v>1668</v>
      </c>
      <c r="CS230" s="12">
        <v>32532</v>
      </c>
      <c r="CT230" s="12" t="s">
        <v>604</v>
      </c>
      <c r="CU230" s="12">
        <v>0.4</v>
      </c>
      <c r="CV230" s="12">
        <v>1668</v>
      </c>
      <c r="CW230" s="12">
        <v>33001</v>
      </c>
      <c r="CX230" s="12" t="s">
        <v>605</v>
      </c>
      <c r="CY230" s="12">
        <v>0.4</v>
      </c>
      <c r="CZ230" s="12">
        <v>1668</v>
      </c>
      <c r="DA230" s="12">
        <v>32531</v>
      </c>
      <c r="DB230" s="12" t="s">
        <v>606</v>
      </c>
      <c r="DC230" s="12">
        <v>0</v>
      </c>
      <c r="DD230" s="12">
        <v>1668</v>
      </c>
      <c r="DE230" s="12">
        <v>33002</v>
      </c>
      <c r="DF230" s="12" t="s">
        <v>607</v>
      </c>
      <c r="DG230" s="12">
        <v>0</v>
      </c>
      <c r="DH230" s="12">
        <v>1668</v>
      </c>
      <c r="DI230" s="12">
        <v>31031</v>
      </c>
      <c r="DJ230" s="12" t="s">
        <v>608</v>
      </c>
      <c r="DK230" s="12">
        <v>0</v>
      </c>
      <c r="DL230" s="12"/>
      <c r="DM230" s="12"/>
      <c r="DN230" s="12">
        <v>0</v>
      </c>
      <c r="DO230" s="12">
        <v>0</v>
      </c>
      <c r="DP230" s="12"/>
      <c r="DQ230" s="12"/>
      <c r="DR230" s="12">
        <v>0</v>
      </c>
      <c r="DS230" s="12">
        <v>0</v>
      </c>
      <c r="DT230" s="12"/>
      <c r="DU230" s="12"/>
      <c r="DV230" s="12">
        <v>0</v>
      </c>
      <c r="DW230" s="12">
        <v>0</v>
      </c>
      <c r="DX230" s="12"/>
      <c r="DY230" s="12"/>
      <c r="DZ230" s="12">
        <v>0</v>
      </c>
      <c r="EA230" s="12">
        <v>0</v>
      </c>
      <c r="EB230" s="12"/>
      <c r="EC230" s="12"/>
      <c r="ED230" s="12">
        <v>0</v>
      </c>
      <c r="EE230" s="12">
        <v>0</v>
      </c>
      <c r="EF230" s="12"/>
      <c r="EG230" s="12"/>
      <c r="EH230" s="12">
        <v>0</v>
      </c>
      <c r="EI230" s="12">
        <v>0</v>
      </c>
      <c r="EJ230" s="12"/>
      <c r="EK230" s="12"/>
      <c r="EL230" s="12">
        <v>0</v>
      </c>
      <c r="EM230" s="12">
        <v>0</v>
      </c>
      <c r="EN230" s="12"/>
      <c r="EO230" s="12"/>
      <c r="EP230" s="12">
        <v>0</v>
      </c>
      <c r="EQ230" s="12">
        <v>0</v>
      </c>
      <c r="ER230" s="12"/>
      <c r="ES230" s="12"/>
      <c r="ET230" s="12">
        <v>0</v>
      </c>
      <c r="EU230" s="12">
        <v>0</v>
      </c>
      <c r="EV230" s="12"/>
      <c r="EW230" s="12"/>
      <c r="EX230" s="12">
        <v>0</v>
      </c>
      <c r="EY230" s="12">
        <v>0</v>
      </c>
      <c r="EZ230" s="12"/>
      <c r="FA230" s="12"/>
      <c r="FB230" s="12">
        <v>0</v>
      </c>
      <c r="FC230" s="12">
        <v>0</v>
      </c>
      <c r="FD230" s="12"/>
      <c r="FE230" s="12"/>
      <c r="FF230" s="12">
        <v>0</v>
      </c>
      <c r="FG230" s="12">
        <v>0</v>
      </c>
      <c r="FH230" s="12"/>
      <c r="FI230" s="12"/>
      <c r="FJ230" s="12">
        <v>0</v>
      </c>
      <c r="FK230" s="12">
        <v>0</v>
      </c>
      <c r="FL230" s="12"/>
      <c r="FM230" s="12"/>
      <c r="FN230" s="12">
        <v>0</v>
      </c>
      <c r="FO230" s="12">
        <v>0</v>
      </c>
      <c r="FP230" s="12"/>
      <c r="FQ230" s="12"/>
      <c r="FR230" s="12">
        <v>0</v>
      </c>
      <c r="FS230" s="12">
        <v>0</v>
      </c>
      <c r="FT230" s="12"/>
      <c r="FU230" s="12"/>
      <c r="FV230" s="12">
        <v>0</v>
      </c>
      <c r="FW230" s="12">
        <v>0</v>
      </c>
      <c r="FX230" s="12"/>
      <c r="FY230" s="12"/>
      <c r="FZ230" s="12">
        <v>0</v>
      </c>
      <c r="GA230" s="12">
        <v>0</v>
      </c>
      <c r="GB230" s="12"/>
      <c r="GC230" s="12"/>
      <c r="GD230" s="12">
        <v>0</v>
      </c>
      <c r="GE230" s="12">
        <v>0</v>
      </c>
      <c r="GF230" s="12"/>
      <c r="GG230" s="12"/>
      <c r="GH230" s="12">
        <v>0</v>
      </c>
      <c r="GI230" s="12">
        <v>0</v>
      </c>
      <c r="GJ230" s="12"/>
      <c r="GK230" s="12"/>
      <c r="GL230" s="12">
        <v>0</v>
      </c>
      <c r="GM230" s="12">
        <v>0</v>
      </c>
      <c r="GN230" s="12"/>
      <c r="GO230" s="12"/>
      <c r="GP230" s="12">
        <v>0</v>
      </c>
      <c r="GQ230" s="12">
        <v>0</v>
      </c>
      <c r="GR230" s="12"/>
      <c r="GS230" s="12"/>
      <c r="GT230" s="12">
        <v>0</v>
      </c>
      <c r="GU230" s="12">
        <v>0</v>
      </c>
      <c r="GV230" s="12"/>
      <c r="GW230" s="12"/>
      <c r="GX230" s="12">
        <v>0</v>
      </c>
      <c r="GY230" s="12">
        <v>0</v>
      </c>
      <c r="GZ230" s="12"/>
      <c r="HA230" s="12"/>
      <c r="HB230" s="12">
        <v>0</v>
      </c>
      <c r="HC230" s="12">
        <v>0</v>
      </c>
      <c r="HD230" s="12"/>
      <c r="HE230" s="12"/>
      <c r="HF230" s="12">
        <v>0</v>
      </c>
      <c r="HG230" s="12">
        <v>0</v>
      </c>
      <c r="HH230" s="12"/>
      <c r="HI230" s="12"/>
      <c r="HJ230" s="12">
        <v>0</v>
      </c>
      <c r="HK230" s="12">
        <v>0</v>
      </c>
      <c r="HL230" s="12"/>
      <c r="HM230" s="12"/>
      <c r="HN230" s="12">
        <v>0</v>
      </c>
      <c r="HO230" s="12">
        <v>0</v>
      </c>
      <c r="HP230" s="12"/>
      <c r="HQ230" s="12"/>
      <c r="HR230" s="12">
        <v>0</v>
      </c>
      <c r="HS230" s="12">
        <v>0</v>
      </c>
      <c r="HT230" s="12"/>
      <c r="HU230" s="12"/>
      <c r="HV230" s="12">
        <v>0</v>
      </c>
      <c r="HW230" s="12">
        <v>0</v>
      </c>
      <c r="HX230" s="12"/>
      <c r="HY230" s="12"/>
      <c r="HZ230" s="12">
        <v>0</v>
      </c>
      <c r="IA230" s="12">
        <v>0</v>
      </c>
      <c r="IB230" s="12"/>
      <c r="IC230" s="12"/>
      <c r="ID230" s="12">
        <v>0</v>
      </c>
      <c r="IE230" s="12">
        <v>0</v>
      </c>
      <c r="IF230" s="12"/>
      <c r="IG230" s="12"/>
      <c r="IH230" s="12">
        <v>0</v>
      </c>
      <c r="II230" s="12">
        <v>0</v>
      </c>
      <c r="IJ230" s="12"/>
      <c r="IK230" s="12"/>
      <c r="IL230" s="12">
        <v>0</v>
      </c>
      <c r="IM230" s="12">
        <v>0</v>
      </c>
      <c r="IN230" s="12"/>
      <c r="IO230" s="12"/>
      <c r="IP230" s="12">
        <v>0</v>
      </c>
      <c r="IQ230" s="12">
        <v>0</v>
      </c>
      <c r="IR230" s="12"/>
      <c r="IS230" s="12"/>
      <c r="IT230" s="12">
        <v>0</v>
      </c>
      <c r="IU230" s="12">
        <v>0</v>
      </c>
      <c r="IV230" s="12"/>
      <c r="IW230" s="12"/>
      <c r="IX230" s="12">
        <v>0</v>
      </c>
      <c r="IY230" s="12">
        <v>0</v>
      </c>
      <c r="IZ230" s="12"/>
      <c r="JA230" s="12"/>
      <c r="JB230" s="12">
        <v>0</v>
      </c>
      <c r="JC230" s="12">
        <v>0</v>
      </c>
      <c r="JD230" s="12"/>
      <c r="JE230" s="12"/>
      <c r="JF230" s="12">
        <v>0</v>
      </c>
      <c r="JG230" s="12">
        <v>0</v>
      </c>
      <c r="JH230" s="12"/>
      <c r="JI230" s="12"/>
      <c r="JJ230" s="12">
        <v>0</v>
      </c>
      <c r="JK230" s="12">
        <v>0</v>
      </c>
      <c r="JL230" s="12"/>
      <c r="JM230" s="12"/>
      <c r="JN230" s="12">
        <v>0</v>
      </c>
      <c r="JO230" s="12">
        <v>0</v>
      </c>
      <c r="JP230" s="12"/>
      <c r="JQ230" s="12"/>
      <c r="JR230" s="12">
        <v>0</v>
      </c>
      <c r="JS230" s="12">
        <v>0</v>
      </c>
      <c r="JT230" s="12"/>
      <c r="JU230" s="12"/>
      <c r="JV230" s="12">
        <v>0</v>
      </c>
      <c r="JW230" s="12">
        <v>0</v>
      </c>
      <c r="JX230" s="12"/>
      <c r="JY230" s="12"/>
      <c r="JZ230" s="12">
        <v>0</v>
      </c>
      <c r="KA230" s="12">
        <v>0</v>
      </c>
      <c r="KB230" s="12"/>
      <c r="KC230" s="12"/>
      <c r="KD230" s="12">
        <v>0</v>
      </c>
      <c r="KE230" s="12">
        <v>0</v>
      </c>
      <c r="KF230" s="12"/>
      <c r="KG230" s="12"/>
      <c r="KH230" s="12">
        <v>0</v>
      </c>
      <c r="KI230" s="12">
        <v>0</v>
      </c>
      <c r="KJ230" s="12"/>
      <c r="KK230" s="12"/>
      <c r="KL230" s="12">
        <v>0</v>
      </c>
      <c r="KM230" s="12">
        <v>0</v>
      </c>
      <c r="KN230" s="12"/>
      <c r="KO230" s="12"/>
      <c r="KP230" s="12">
        <v>0</v>
      </c>
      <c r="KQ230" s="12">
        <v>0</v>
      </c>
      <c r="KR230" s="12"/>
      <c r="KS230" s="12"/>
      <c r="KT230" s="12">
        <v>0</v>
      </c>
      <c r="KU230" s="12">
        <v>0</v>
      </c>
      <c r="KV230" s="12"/>
      <c r="KW230" s="12"/>
      <c r="KX230" s="12">
        <v>0</v>
      </c>
      <c r="KY230" s="12">
        <v>0</v>
      </c>
      <c r="KZ230" s="12"/>
      <c r="LA230" s="12"/>
      <c r="LB230" s="12">
        <v>0</v>
      </c>
      <c r="LC230" s="12">
        <v>0</v>
      </c>
      <c r="LD230" s="12"/>
      <c r="LE230" s="12"/>
      <c r="LF230" s="12">
        <v>0</v>
      </c>
      <c r="LG230" s="12">
        <v>0</v>
      </c>
      <c r="LH230" s="12"/>
      <c r="LI230" s="12"/>
      <c r="LJ230" s="12">
        <v>0</v>
      </c>
      <c r="LK230" s="12">
        <v>0</v>
      </c>
      <c r="LL230" s="12"/>
      <c r="LM230" s="12"/>
      <c r="LN230" s="12">
        <v>0</v>
      </c>
      <c r="LO230" s="12">
        <v>0</v>
      </c>
      <c r="LP230" s="12"/>
      <c r="LQ230" s="12"/>
      <c r="LR230" s="12">
        <v>0</v>
      </c>
      <c r="LS230" s="12">
        <v>0</v>
      </c>
      <c r="LT230" s="12"/>
      <c r="LU230" s="12"/>
      <c r="LV230" s="12">
        <v>0</v>
      </c>
      <c r="LW230" s="12">
        <v>0</v>
      </c>
      <c r="LX230" s="12"/>
      <c r="LY230" s="12"/>
      <c r="LZ230" s="12">
        <v>0</v>
      </c>
      <c r="MA230" s="12">
        <v>0</v>
      </c>
      <c r="MB230" s="12"/>
      <c r="MC230" s="12"/>
      <c r="MD230" s="12">
        <v>0</v>
      </c>
      <c r="ME230" s="12">
        <v>0</v>
      </c>
      <c r="MF230" s="12"/>
      <c r="MG230" s="12"/>
      <c r="MH230" s="12">
        <v>0</v>
      </c>
      <c r="MI230" s="12">
        <v>0</v>
      </c>
      <c r="MJ230" s="12"/>
      <c r="MK230" s="12"/>
      <c r="ML230" s="12">
        <v>0</v>
      </c>
      <c r="MM230" s="12">
        <v>0</v>
      </c>
      <c r="MN230" s="12"/>
      <c r="MO230" s="12"/>
      <c r="MP230" s="12">
        <v>0</v>
      </c>
      <c r="MQ230" s="12">
        <v>0</v>
      </c>
      <c r="MR230" s="12"/>
      <c r="MS230" s="12"/>
      <c r="MT230" s="12">
        <v>0</v>
      </c>
      <c r="MU230" s="12">
        <v>0</v>
      </c>
      <c r="MV230" s="12"/>
      <c r="MW230" s="12"/>
      <c r="MX230" s="12">
        <v>0</v>
      </c>
      <c r="MY230" s="12">
        <v>0</v>
      </c>
      <c r="MZ230" s="12"/>
      <c r="NA230" s="12"/>
      <c r="NB230" s="12">
        <v>0</v>
      </c>
      <c r="NC230" s="12">
        <v>0</v>
      </c>
      <c r="ND230" s="12"/>
      <c r="NE230" s="12"/>
      <c r="NF230" s="12">
        <v>0</v>
      </c>
      <c r="NG230" s="12">
        <v>0</v>
      </c>
      <c r="NH230" s="12"/>
      <c r="NI230" s="12"/>
      <c r="NJ230" s="12">
        <v>0</v>
      </c>
      <c r="NK230" s="12">
        <v>0</v>
      </c>
      <c r="NL230" s="12"/>
      <c r="NM230" s="12"/>
      <c r="NN230" s="12">
        <v>0</v>
      </c>
      <c r="NO230" s="12">
        <v>0</v>
      </c>
      <c r="NP230" s="12"/>
      <c r="NQ230" s="12"/>
      <c r="NR230" s="12">
        <v>0</v>
      </c>
      <c r="NS230" s="12">
        <v>0</v>
      </c>
      <c r="NT230" s="12"/>
      <c r="NU230" s="12"/>
      <c r="NV230" s="12">
        <v>0</v>
      </c>
      <c r="NW230" s="12">
        <v>0</v>
      </c>
      <c r="NX230" s="12"/>
      <c r="NY230" s="12"/>
      <c r="NZ230" s="12">
        <v>0</v>
      </c>
      <c r="OA230" s="12">
        <v>0</v>
      </c>
      <c r="OB230" s="12"/>
      <c r="OC230" s="12"/>
      <c r="OD230" s="12">
        <v>0</v>
      </c>
      <c r="OE230" s="12">
        <v>0</v>
      </c>
      <c r="OF230" s="12"/>
      <c r="OG230" s="12"/>
      <c r="OH230" s="12">
        <v>0</v>
      </c>
      <c r="OI230" s="12">
        <v>0</v>
      </c>
      <c r="OJ230" s="12"/>
      <c r="OK230" s="12"/>
      <c r="OL230" s="12">
        <v>0</v>
      </c>
      <c r="OM230" s="12">
        <v>0</v>
      </c>
      <c r="ON230" s="12"/>
      <c r="OO230" s="12"/>
      <c r="OP230" s="12">
        <v>0</v>
      </c>
      <c r="OQ230" s="12">
        <v>0</v>
      </c>
      <c r="OR230" s="12"/>
      <c r="OS230" s="12"/>
      <c r="OT230" s="12">
        <v>0</v>
      </c>
      <c r="OU230" s="12">
        <v>0</v>
      </c>
      <c r="OV230" s="12"/>
      <c r="OW230" s="12"/>
      <c r="OX230" s="12">
        <v>0</v>
      </c>
      <c r="OY230" s="12">
        <v>0</v>
      </c>
      <c r="OZ230" s="12"/>
      <c r="PA230" s="12"/>
      <c r="PB230" s="12">
        <v>0</v>
      </c>
      <c r="PC230" s="12">
        <v>0</v>
      </c>
      <c r="PD230" s="12"/>
      <c r="PE230" s="12"/>
      <c r="PF230" s="12">
        <v>0</v>
      </c>
      <c r="PG230" s="12">
        <v>0</v>
      </c>
      <c r="PH230" s="12"/>
      <c r="PI230" s="12"/>
      <c r="PJ230" s="12">
        <v>0</v>
      </c>
      <c r="PK230" s="12">
        <v>0</v>
      </c>
      <c r="PL230" s="12"/>
      <c r="PM230" s="12"/>
      <c r="PN230" s="12">
        <v>0</v>
      </c>
      <c r="PO230" s="12">
        <v>0</v>
      </c>
      <c r="PP230" s="12"/>
      <c r="PQ230" s="12"/>
      <c r="PR230" s="12">
        <v>0</v>
      </c>
      <c r="PS230" s="12">
        <v>0</v>
      </c>
      <c r="PT230" s="12"/>
      <c r="PU230" s="12"/>
      <c r="PV230" s="12">
        <v>0</v>
      </c>
      <c r="PW230" s="12">
        <v>0</v>
      </c>
      <c r="PX230" s="12"/>
      <c r="PY230" s="12"/>
      <c r="PZ230" s="12">
        <v>0</v>
      </c>
      <c r="QA230" s="12">
        <v>0</v>
      </c>
      <c r="QB230" s="12"/>
      <c r="QC230" s="12"/>
      <c r="QD230" s="12">
        <v>0</v>
      </c>
      <c r="QE230" s="12">
        <v>0</v>
      </c>
      <c r="QF230" s="12"/>
      <c r="QG230" s="12"/>
      <c r="QH230" s="12">
        <v>0</v>
      </c>
      <c r="QI230" s="12">
        <v>0</v>
      </c>
      <c r="QJ230" s="12"/>
      <c r="QK230" s="12"/>
      <c r="QL230" s="12">
        <v>0</v>
      </c>
      <c r="QM230" s="12">
        <v>0</v>
      </c>
      <c r="QN230" s="12"/>
      <c r="QO230" s="12"/>
      <c r="QP230" s="12">
        <v>0</v>
      </c>
      <c r="QQ230" s="12">
        <v>0</v>
      </c>
      <c r="QR230" s="12"/>
      <c r="QS230" s="12"/>
      <c r="QT230" s="12">
        <v>0</v>
      </c>
      <c r="QU230" s="12">
        <v>0</v>
      </c>
      <c r="QV230" s="12"/>
      <c r="QW230" s="12"/>
      <c r="QX230" s="12">
        <v>0</v>
      </c>
      <c r="QY230" s="12">
        <v>0</v>
      </c>
      <c r="QZ230" s="12"/>
      <c r="RA230" s="12"/>
      <c r="RB230" s="12">
        <v>0</v>
      </c>
      <c r="RC230" s="12">
        <v>0</v>
      </c>
      <c r="RD230" s="12"/>
      <c r="RE230" s="12"/>
      <c r="RF230" s="12">
        <v>0</v>
      </c>
      <c r="RG230" s="12">
        <v>0</v>
      </c>
      <c r="RH230" s="12"/>
      <c r="RI230" s="12"/>
      <c r="RJ230" s="12">
        <v>0</v>
      </c>
      <c r="RK230" s="12">
        <v>0</v>
      </c>
      <c r="RL230" s="12"/>
      <c r="RM230" s="12"/>
      <c r="RN230" s="12">
        <v>0</v>
      </c>
      <c r="RO230" s="12">
        <v>0</v>
      </c>
      <c r="RP230" s="12"/>
      <c r="RQ230" s="12"/>
      <c r="RR230" s="12">
        <v>0</v>
      </c>
      <c r="RS230" s="12">
        <v>0</v>
      </c>
      <c r="RT230" s="12"/>
      <c r="RU230" s="12"/>
      <c r="RV230" s="12">
        <v>0</v>
      </c>
      <c r="RW230" s="12">
        <v>0</v>
      </c>
      <c r="RX230" s="12"/>
      <c r="RY230" s="12"/>
      <c r="RZ230" s="12">
        <v>0</v>
      </c>
      <c r="SA230" s="12">
        <v>0</v>
      </c>
      <c r="SB230" s="12"/>
      <c r="SC230" s="12"/>
      <c r="SD230" s="12">
        <v>0</v>
      </c>
      <c r="SE230" s="12">
        <v>0</v>
      </c>
      <c r="SF230" s="12"/>
      <c r="SG230" s="12"/>
      <c r="SH230" s="12">
        <v>0</v>
      </c>
      <c r="SI230" s="12">
        <v>0</v>
      </c>
      <c r="SJ230" s="12"/>
      <c r="SK230" s="12"/>
      <c r="SL230" s="12">
        <v>0</v>
      </c>
      <c r="SM230" s="12">
        <v>0</v>
      </c>
      <c r="SN230" s="12"/>
      <c r="SO230" s="12"/>
      <c r="SP230" s="12">
        <v>0</v>
      </c>
      <c r="SQ230" s="12">
        <v>0</v>
      </c>
      <c r="SR230" s="12"/>
      <c r="SS230" s="12"/>
      <c r="ST230" s="12">
        <v>0</v>
      </c>
      <c r="SU230" s="12">
        <f>ROUND(SR230/1000000*IF(SS230=0,0,VLOOKUP(SS230,名称和价格索引!$A$4:$C$834,3,FALSE)),1)</f>
        <v>0</v>
      </c>
      <c r="SV230" s="49" t="e">
        <f t="array" ref="SV230">SUM(VLOOKUP(D230,D230:SU230,ROW($1:$128)*4,0))</f>
        <v>#N/A</v>
      </c>
    </row>
    <row r="231" s="5" customFormat="1" customHeight="1" spans="1:516">
      <c r="A231" s="12" t="s">
        <v>926</v>
      </c>
      <c r="B231" s="12" t="s">
        <v>553</v>
      </c>
      <c r="C231" s="12">
        <v>864</v>
      </c>
      <c r="D231" s="12"/>
      <c r="E231" s="12"/>
      <c r="F231" s="12"/>
      <c r="G231" s="12"/>
      <c r="H231" s="12"/>
      <c r="I231" s="12"/>
      <c r="J231" s="12"/>
      <c r="K231" s="12"/>
      <c r="L231" s="12">
        <v>100000</v>
      </c>
      <c r="M231" s="12">
        <v>301</v>
      </c>
      <c r="N231" s="12" t="s">
        <v>520</v>
      </c>
      <c r="O231" s="12">
        <v>4</v>
      </c>
      <c r="P231" s="12">
        <v>50000</v>
      </c>
      <c r="Q231" s="12">
        <v>321</v>
      </c>
      <c r="R231" s="12" t="s">
        <v>521</v>
      </c>
      <c r="S231" s="12">
        <v>2</v>
      </c>
      <c r="T231" s="12"/>
      <c r="U231" s="12"/>
      <c r="V231" s="12">
        <v>0</v>
      </c>
      <c r="W231" s="12">
        <v>0</v>
      </c>
      <c r="X231" s="12">
        <v>417</v>
      </c>
      <c r="Y231" s="12">
        <v>32536</v>
      </c>
      <c r="Z231" s="12" t="s">
        <v>587</v>
      </c>
      <c r="AA231" s="12">
        <v>2.1</v>
      </c>
      <c r="AB231" s="12"/>
      <c r="AC231" s="12"/>
      <c r="AD231" s="12">
        <v>0</v>
      </c>
      <c r="AE231" s="12">
        <v>0</v>
      </c>
      <c r="AF231" s="12">
        <v>417</v>
      </c>
      <c r="AG231" s="12">
        <v>33007</v>
      </c>
      <c r="AH231" s="12" t="s">
        <v>588</v>
      </c>
      <c r="AI231" s="12">
        <v>2.1</v>
      </c>
      <c r="AJ231" s="12">
        <v>417</v>
      </c>
      <c r="AK231" s="12">
        <v>31033</v>
      </c>
      <c r="AL231" s="12" t="s">
        <v>589</v>
      </c>
      <c r="AM231" s="12">
        <v>1</v>
      </c>
      <c r="AN231" s="12">
        <v>417</v>
      </c>
      <c r="AO231" s="12">
        <v>32534</v>
      </c>
      <c r="AP231" s="12" t="s">
        <v>590</v>
      </c>
      <c r="AQ231" s="12">
        <v>0.6</v>
      </c>
      <c r="AR231" s="12">
        <v>417</v>
      </c>
      <c r="AS231" s="12">
        <v>33006</v>
      </c>
      <c r="AT231" s="12" t="s">
        <v>591</v>
      </c>
      <c r="AU231" s="12">
        <v>1</v>
      </c>
      <c r="AV231" s="12">
        <v>417</v>
      </c>
      <c r="AW231" s="12">
        <v>32545</v>
      </c>
      <c r="AX231" s="12" t="s">
        <v>592</v>
      </c>
      <c r="AY231" s="12">
        <v>0.6</v>
      </c>
      <c r="AZ231" s="12">
        <v>417</v>
      </c>
      <c r="BA231" s="12">
        <v>33014</v>
      </c>
      <c r="BB231" s="12" t="s">
        <v>593</v>
      </c>
      <c r="BC231" s="12">
        <v>0.6</v>
      </c>
      <c r="BD231" s="12">
        <v>834</v>
      </c>
      <c r="BE231" s="12">
        <v>33004</v>
      </c>
      <c r="BF231" s="12" t="s">
        <v>594</v>
      </c>
      <c r="BG231" s="12">
        <v>0.4</v>
      </c>
      <c r="BH231" s="12">
        <v>834</v>
      </c>
      <c r="BI231" s="12">
        <v>31032</v>
      </c>
      <c r="BJ231" s="12" t="s">
        <v>595</v>
      </c>
      <c r="BK231" s="12">
        <v>0.8</v>
      </c>
      <c r="BL231" s="12">
        <v>834</v>
      </c>
      <c r="BM231" s="12">
        <v>33009</v>
      </c>
      <c r="BN231" s="12" t="s">
        <v>596</v>
      </c>
      <c r="BO231" s="12">
        <v>0.8</v>
      </c>
      <c r="BP231" s="12">
        <v>834</v>
      </c>
      <c r="BQ231" s="12">
        <v>32549</v>
      </c>
      <c r="BR231" s="12" t="s">
        <v>597</v>
      </c>
      <c r="BS231" s="12">
        <v>0.8</v>
      </c>
      <c r="BT231" s="12">
        <v>834</v>
      </c>
      <c r="BU231" s="12">
        <v>33003</v>
      </c>
      <c r="BV231" s="12" t="s">
        <v>598</v>
      </c>
      <c r="BW231" s="12">
        <v>0.8</v>
      </c>
      <c r="BX231" s="12">
        <v>834</v>
      </c>
      <c r="BY231" s="12">
        <v>32538</v>
      </c>
      <c r="BZ231" s="12" t="s">
        <v>599</v>
      </c>
      <c r="CA231" s="12">
        <v>0.8</v>
      </c>
      <c r="CB231" s="12">
        <v>834</v>
      </c>
      <c r="CC231" s="12">
        <v>33005</v>
      </c>
      <c r="CD231" s="12" t="s">
        <v>600</v>
      </c>
      <c r="CE231" s="12">
        <v>0.4</v>
      </c>
      <c r="CF231" s="12">
        <v>834</v>
      </c>
      <c r="CG231" s="12">
        <v>32533</v>
      </c>
      <c r="CH231" s="12" t="s">
        <v>601</v>
      </c>
      <c r="CI231" s="12">
        <v>0.4</v>
      </c>
      <c r="CJ231" s="12">
        <v>834</v>
      </c>
      <c r="CK231" s="12">
        <v>32544</v>
      </c>
      <c r="CL231" s="12" t="s">
        <v>602</v>
      </c>
      <c r="CM231" s="12">
        <v>0.4</v>
      </c>
      <c r="CN231" s="12">
        <v>834</v>
      </c>
      <c r="CO231" s="12">
        <v>32541</v>
      </c>
      <c r="CP231" s="12" t="s">
        <v>603</v>
      </c>
      <c r="CQ231" s="12">
        <v>0.4</v>
      </c>
      <c r="CR231" s="12">
        <v>1668</v>
      </c>
      <c r="CS231" s="12">
        <v>32532</v>
      </c>
      <c r="CT231" s="12" t="s">
        <v>604</v>
      </c>
      <c r="CU231" s="12">
        <v>0.4</v>
      </c>
      <c r="CV231" s="12">
        <v>1668</v>
      </c>
      <c r="CW231" s="12">
        <v>33001</v>
      </c>
      <c r="CX231" s="12" t="s">
        <v>605</v>
      </c>
      <c r="CY231" s="12">
        <v>0.4</v>
      </c>
      <c r="CZ231" s="12">
        <v>1668</v>
      </c>
      <c r="DA231" s="12">
        <v>32531</v>
      </c>
      <c r="DB231" s="12" t="s">
        <v>606</v>
      </c>
      <c r="DC231" s="12">
        <v>0</v>
      </c>
      <c r="DD231" s="12">
        <v>1668</v>
      </c>
      <c r="DE231" s="12">
        <v>33002</v>
      </c>
      <c r="DF231" s="12" t="s">
        <v>607</v>
      </c>
      <c r="DG231" s="12">
        <v>0</v>
      </c>
      <c r="DH231" s="12">
        <v>1668</v>
      </c>
      <c r="DI231" s="12">
        <v>31031</v>
      </c>
      <c r="DJ231" s="12" t="s">
        <v>608</v>
      </c>
      <c r="DK231" s="12">
        <v>0</v>
      </c>
      <c r="DL231" s="12"/>
      <c r="DM231" s="12"/>
      <c r="DN231" s="12">
        <v>0</v>
      </c>
      <c r="DO231" s="12">
        <v>0</v>
      </c>
      <c r="DP231" s="12"/>
      <c r="DQ231" s="12"/>
      <c r="DR231" s="12">
        <v>0</v>
      </c>
      <c r="DS231" s="12">
        <v>0</v>
      </c>
      <c r="DT231" s="12"/>
      <c r="DU231" s="12"/>
      <c r="DV231" s="12">
        <v>0</v>
      </c>
      <c r="DW231" s="12">
        <v>0</v>
      </c>
      <c r="DX231" s="12"/>
      <c r="DY231" s="12"/>
      <c r="DZ231" s="12">
        <v>0</v>
      </c>
      <c r="EA231" s="12">
        <v>0</v>
      </c>
      <c r="EB231" s="12"/>
      <c r="EC231" s="12"/>
      <c r="ED231" s="12">
        <v>0</v>
      </c>
      <c r="EE231" s="12">
        <v>0</v>
      </c>
      <c r="EF231" s="12"/>
      <c r="EG231" s="12"/>
      <c r="EH231" s="12">
        <v>0</v>
      </c>
      <c r="EI231" s="12">
        <v>0</v>
      </c>
      <c r="EJ231" s="12"/>
      <c r="EK231" s="12"/>
      <c r="EL231" s="12">
        <v>0</v>
      </c>
      <c r="EM231" s="12">
        <v>0</v>
      </c>
      <c r="EN231" s="12"/>
      <c r="EO231" s="12"/>
      <c r="EP231" s="12">
        <v>0</v>
      </c>
      <c r="EQ231" s="12">
        <v>0</v>
      </c>
      <c r="ER231" s="12"/>
      <c r="ES231" s="12"/>
      <c r="ET231" s="12">
        <v>0</v>
      </c>
      <c r="EU231" s="12">
        <v>0</v>
      </c>
      <c r="EV231" s="12"/>
      <c r="EW231" s="12"/>
      <c r="EX231" s="12">
        <v>0</v>
      </c>
      <c r="EY231" s="12">
        <v>0</v>
      </c>
      <c r="EZ231" s="12"/>
      <c r="FA231" s="12"/>
      <c r="FB231" s="12">
        <v>0</v>
      </c>
      <c r="FC231" s="12">
        <v>0</v>
      </c>
      <c r="FD231" s="12"/>
      <c r="FE231" s="12"/>
      <c r="FF231" s="12">
        <v>0</v>
      </c>
      <c r="FG231" s="12">
        <v>0</v>
      </c>
      <c r="FH231" s="12"/>
      <c r="FI231" s="12"/>
      <c r="FJ231" s="12">
        <v>0</v>
      </c>
      <c r="FK231" s="12">
        <v>0</v>
      </c>
      <c r="FL231" s="12"/>
      <c r="FM231" s="12"/>
      <c r="FN231" s="12">
        <v>0</v>
      </c>
      <c r="FO231" s="12">
        <v>0</v>
      </c>
      <c r="FP231" s="12"/>
      <c r="FQ231" s="12"/>
      <c r="FR231" s="12">
        <v>0</v>
      </c>
      <c r="FS231" s="12">
        <v>0</v>
      </c>
      <c r="FT231" s="12"/>
      <c r="FU231" s="12"/>
      <c r="FV231" s="12">
        <v>0</v>
      </c>
      <c r="FW231" s="12">
        <v>0</v>
      </c>
      <c r="FX231" s="12"/>
      <c r="FY231" s="12"/>
      <c r="FZ231" s="12">
        <v>0</v>
      </c>
      <c r="GA231" s="12">
        <v>0</v>
      </c>
      <c r="GB231" s="12"/>
      <c r="GC231" s="12"/>
      <c r="GD231" s="12">
        <v>0</v>
      </c>
      <c r="GE231" s="12">
        <v>0</v>
      </c>
      <c r="GF231" s="12"/>
      <c r="GG231" s="12"/>
      <c r="GH231" s="12">
        <v>0</v>
      </c>
      <c r="GI231" s="12">
        <v>0</v>
      </c>
      <c r="GJ231" s="12"/>
      <c r="GK231" s="12"/>
      <c r="GL231" s="12">
        <v>0</v>
      </c>
      <c r="GM231" s="12">
        <v>0</v>
      </c>
      <c r="GN231" s="12"/>
      <c r="GO231" s="12"/>
      <c r="GP231" s="12">
        <v>0</v>
      </c>
      <c r="GQ231" s="12">
        <v>0</v>
      </c>
      <c r="GR231" s="12"/>
      <c r="GS231" s="12"/>
      <c r="GT231" s="12">
        <v>0</v>
      </c>
      <c r="GU231" s="12">
        <v>0</v>
      </c>
      <c r="GV231" s="12"/>
      <c r="GW231" s="12"/>
      <c r="GX231" s="12">
        <v>0</v>
      </c>
      <c r="GY231" s="12">
        <v>0</v>
      </c>
      <c r="GZ231" s="12"/>
      <c r="HA231" s="12"/>
      <c r="HB231" s="12">
        <v>0</v>
      </c>
      <c r="HC231" s="12">
        <v>0</v>
      </c>
      <c r="HD231" s="12"/>
      <c r="HE231" s="12"/>
      <c r="HF231" s="12">
        <v>0</v>
      </c>
      <c r="HG231" s="12">
        <v>0</v>
      </c>
      <c r="HH231" s="12"/>
      <c r="HI231" s="12"/>
      <c r="HJ231" s="12">
        <v>0</v>
      </c>
      <c r="HK231" s="12">
        <v>0</v>
      </c>
      <c r="HL231" s="12"/>
      <c r="HM231" s="12"/>
      <c r="HN231" s="12">
        <v>0</v>
      </c>
      <c r="HO231" s="12">
        <v>0</v>
      </c>
      <c r="HP231" s="12"/>
      <c r="HQ231" s="12"/>
      <c r="HR231" s="12">
        <v>0</v>
      </c>
      <c r="HS231" s="12">
        <v>0</v>
      </c>
      <c r="HT231" s="12"/>
      <c r="HU231" s="12"/>
      <c r="HV231" s="12">
        <v>0</v>
      </c>
      <c r="HW231" s="12">
        <v>0</v>
      </c>
      <c r="HX231" s="12"/>
      <c r="HY231" s="12"/>
      <c r="HZ231" s="12">
        <v>0</v>
      </c>
      <c r="IA231" s="12">
        <v>0</v>
      </c>
      <c r="IB231" s="12"/>
      <c r="IC231" s="12"/>
      <c r="ID231" s="12">
        <v>0</v>
      </c>
      <c r="IE231" s="12">
        <v>0</v>
      </c>
      <c r="IF231" s="12"/>
      <c r="IG231" s="12"/>
      <c r="IH231" s="12">
        <v>0</v>
      </c>
      <c r="II231" s="12">
        <v>0</v>
      </c>
      <c r="IJ231" s="12"/>
      <c r="IK231" s="12"/>
      <c r="IL231" s="12">
        <v>0</v>
      </c>
      <c r="IM231" s="12">
        <v>0</v>
      </c>
      <c r="IN231" s="12"/>
      <c r="IO231" s="12"/>
      <c r="IP231" s="12">
        <v>0</v>
      </c>
      <c r="IQ231" s="12">
        <v>0</v>
      </c>
      <c r="IR231" s="12"/>
      <c r="IS231" s="12"/>
      <c r="IT231" s="12">
        <v>0</v>
      </c>
      <c r="IU231" s="12">
        <v>0</v>
      </c>
      <c r="IV231" s="12"/>
      <c r="IW231" s="12"/>
      <c r="IX231" s="12">
        <v>0</v>
      </c>
      <c r="IY231" s="12">
        <v>0</v>
      </c>
      <c r="IZ231" s="12"/>
      <c r="JA231" s="12"/>
      <c r="JB231" s="12">
        <v>0</v>
      </c>
      <c r="JC231" s="12">
        <v>0</v>
      </c>
      <c r="JD231" s="12"/>
      <c r="JE231" s="12"/>
      <c r="JF231" s="12">
        <v>0</v>
      </c>
      <c r="JG231" s="12">
        <v>0</v>
      </c>
      <c r="JH231" s="12"/>
      <c r="JI231" s="12"/>
      <c r="JJ231" s="12">
        <v>0</v>
      </c>
      <c r="JK231" s="12">
        <v>0</v>
      </c>
      <c r="JL231" s="12"/>
      <c r="JM231" s="12"/>
      <c r="JN231" s="12">
        <v>0</v>
      </c>
      <c r="JO231" s="12">
        <v>0</v>
      </c>
      <c r="JP231" s="12"/>
      <c r="JQ231" s="12"/>
      <c r="JR231" s="12">
        <v>0</v>
      </c>
      <c r="JS231" s="12">
        <v>0</v>
      </c>
      <c r="JT231" s="12"/>
      <c r="JU231" s="12"/>
      <c r="JV231" s="12">
        <v>0</v>
      </c>
      <c r="JW231" s="12">
        <v>0</v>
      </c>
      <c r="JX231" s="12"/>
      <c r="JY231" s="12"/>
      <c r="JZ231" s="12">
        <v>0</v>
      </c>
      <c r="KA231" s="12">
        <v>0</v>
      </c>
      <c r="KB231" s="12"/>
      <c r="KC231" s="12"/>
      <c r="KD231" s="12">
        <v>0</v>
      </c>
      <c r="KE231" s="12">
        <v>0</v>
      </c>
      <c r="KF231" s="12"/>
      <c r="KG231" s="12"/>
      <c r="KH231" s="12">
        <v>0</v>
      </c>
      <c r="KI231" s="12">
        <v>0</v>
      </c>
      <c r="KJ231" s="12"/>
      <c r="KK231" s="12"/>
      <c r="KL231" s="12">
        <v>0</v>
      </c>
      <c r="KM231" s="12">
        <v>0</v>
      </c>
      <c r="KN231" s="12"/>
      <c r="KO231" s="12"/>
      <c r="KP231" s="12">
        <v>0</v>
      </c>
      <c r="KQ231" s="12">
        <v>0</v>
      </c>
      <c r="KR231" s="12"/>
      <c r="KS231" s="12"/>
      <c r="KT231" s="12">
        <v>0</v>
      </c>
      <c r="KU231" s="12">
        <v>0</v>
      </c>
      <c r="KV231" s="12"/>
      <c r="KW231" s="12"/>
      <c r="KX231" s="12">
        <v>0</v>
      </c>
      <c r="KY231" s="12">
        <v>0</v>
      </c>
      <c r="KZ231" s="12"/>
      <c r="LA231" s="12"/>
      <c r="LB231" s="12">
        <v>0</v>
      </c>
      <c r="LC231" s="12">
        <v>0</v>
      </c>
      <c r="LD231" s="12"/>
      <c r="LE231" s="12"/>
      <c r="LF231" s="12">
        <v>0</v>
      </c>
      <c r="LG231" s="12">
        <v>0</v>
      </c>
      <c r="LH231" s="12"/>
      <c r="LI231" s="12"/>
      <c r="LJ231" s="12">
        <v>0</v>
      </c>
      <c r="LK231" s="12">
        <v>0</v>
      </c>
      <c r="LL231" s="12"/>
      <c r="LM231" s="12"/>
      <c r="LN231" s="12">
        <v>0</v>
      </c>
      <c r="LO231" s="12">
        <v>0</v>
      </c>
      <c r="LP231" s="12"/>
      <c r="LQ231" s="12"/>
      <c r="LR231" s="12">
        <v>0</v>
      </c>
      <c r="LS231" s="12">
        <v>0</v>
      </c>
      <c r="LT231" s="12"/>
      <c r="LU231" s="12"/>
      <c r="LV231" s="12">
        <v>0</v>
      </c>
      <c r="LW231" s="12">
        <v>0</v>
      </c>
      <c r="LX231" s="12"/>
      <c r="LY231" s="12"/>
      <c r="LZ231" s="12">
        <v>0</v>
      </c>
      <c r="MA231" s="12">
        <v>0</v>
      </c>
      <c r="MB231" s="12"/>
      <c r="MC231" s="12"/>
      <c r="MD231" s="12">
        <v>0</v>
      </c>
      <c r="ME231" s="12">
        <v>0</v>
      </c>
      <c r="MF231" s="12"/>
      <c r="MG231" s="12"/>
      <c r="MH231" s="12">
        <v>0</v>
      </c>
      <c r="MI231" s="12">
        <v>0</v>
      </c>
      <c r="MJ231" s="12"/>
      <c r="MK231" s="12"/>
      <c r="ML231" s="12">
        <v>0</v>
      </c>
      <c r="MM231" s="12">
        <v>0</v>
      </c>
      <c r="MN231" s="12"/>
      <c r="MO231" s="12"/>
      <c r="MP231" s="12">
        <v>0</v>
      </c>
      <c r="MQ231" s="12">
        <v>0</v>
      </c>
      <c r="MR231" s="12"/>
      <c r="MS231" s="12"/>
      <c r="MT231" s="12">
        <v>0</v>
      </c>
      <c r="MU231" s="12">
        <v>0</v>
      </c>
      <c r="MV231" s="12"/>
      <c r="MW231" s="12"/>
      <c r="MX231" s="12">
        <v>0</v>
      </c>
      <c r="MY231" s="12">
        <v>0</v>
      </c>
      <c r="MZ231" s="12"/>
      <c r="NA231" s="12"/>
      <c r="NB231" s="12">
        <v>0</v>
      </c>
      <c r="NC231" s="12">
        <v>0</v>
      </c>
      <c r="ND231" s="12"/>
      <c r="NE231" s="12"/>
      <c r="NF231" s="12">
        <v>0</v>
      </c>
      <c r="NG231" s="12">
        <v>0</v>
      </c>
      <c r="NH231" s="12"/>
      <c r="NI231" s="12"/>
      <c r="NJ231" s="12">
        <v>0</v>
      </c>
      <c r="NK231" s="12">
        <v>0</v>
      </c>
      <c r="NL231" s="12"/>
      <c r="NM231" s="12"/>
      <c r="NN231" s="12">
        <v>0</v>
      </c>
      <c r="NO231" s="12">
        <v>0</v>
      </c>
      <c r="NP231" s="12"/>
      <c r="NQ231" s="12"/>
      <c r="NR231" s="12">
        <v>0</v>
      </c>
      <c r="NS231" s="12">
        <v>0</v>
      </c>
      <c r="NT231" s="12"/>
      <c r="NU231" s="12"/>
      <c r="NV231" s="12">
        <v>0</v>
      </c>
      <c r="NW231" s="12">
        <v>0</v>
      </c>
      <c r="NX231" s="12"/>
      <c r="NY231" s="12"/>
      <c r="NZ231" s="12">
        <v>0</v>
      </c>
      <c r="OA231" s="12">
        <v>0</v>
      </c>
      <c r="OB231" s="12"/>
      <c r="OC231" s="12"/>
      <c r="OD231" s="12">
        <v>0</v>
      </c>
      <c r="OE231" s="12">
        <v>0</v>
      </c>
      <c r="OF231" s="12"/>
      <c r="OG231" s="12"/>
      <c r="OH231" s="12">
        <v>0</v>
      </c>
      <c r="OI231" s="12">
        <v>0</v>
      </c>
      <c r="OJ231" s="12"/>
      <c r="OK231" s="12"/>
      <c r="OL231" s="12">
        <v>0</v>
      </c>
      <c r="OM231" s="12">
        <v>0</v>
      </c>
      <c r="ON231" s="12"/>
      <c r="OO231" s="12"/>
      <c r="OP231" s="12">
        <v>0</v>
      </c>
      <c r="OQ231" s="12">
        <v>0</v>
      </c>
      <c r="OR231" s="12"/>
      <c r="OS231" s="12"/>
      <c r="OT231" s="12">
        <v>0</v>
      </c>
      <c r="OU231" s="12">
        <v>0</v>
      </c>
      <c r="OV231" s="12"/>
      <c r="OW231" s="12"/>
      <c r="OX231" s="12">
        <v>0</v>
      </c>
      <c r="OY231" s="12">
        <v>0</v>
      </c>
      <c r="OZ231" s="12"/>
      <c r="PA231" s="12"/>
      <c r="PB231" s="12">
        <v>0</v>
      </c>
      <c r="PC231" s="12">
        <v>0</v>
      </c>
      <c r="PD231" s="12"/>
      <c r="PE231" s="12"/>
      <c r="PF231" s="12">
        <v>0</v>
      </c>
      <c r="PG231" s="12">
        <v>0</v>
      </c>
      <c r="PH231" s="12"/>
      <c r="PI231" s="12"/>
      <c r="PJ231" s="12">
        <v>0</v>
      </c>
      <c r="PK231" s="12">
        <v>0</v>
      </c>
      <c r="PL231" s="12"/>
      <c r="PM231" s="12"/>
      <c r="PN231" s="12">
        <v>0</v>
      </c>
      <c r="PO231" s="12">
        <v>0</v>
      </c>
      <c r="PP231" s="12"/>
      <c r="PQ231" s="12"/>
      <c r="PR231" s="12">
        <v>0</v>
      </c>
      <c r="PS231" s="12">
        <v>0</v>
      </c>
      <c r="PT231" s="12"/>
      <c r="PU231" s="12"/>
      <c r="PV231" s="12">
        <v>0</v>
      </c>
      <c r="PW231" s="12">
        <v>0</v>
      </c>
      <c r="PX231" s="12"/>
      <c r="PY231" s="12"/>
      <c r="PZ231" s="12">
        <v>0</v>
      </c>
      <c r="QA231" s="12">
        <v>0</v>
      </c>
      <c r="QB231" s="12"/>
      <c r="QC231" s="12"/>
      <c r="QD231" s="12">
        <v>0</v>
      </c>
      <c r="QE231" s="12">
        <v>0</v>
      </c>
      <c r="QF231" s="12"/>
      <c r="QG231" s="12"/>
      <c r="QH231" s="12">
        <v>0</v>
      </c>
      <c r="QI231" s="12">
        <v>0</v>
      </c>
      <c r="QJ231" s="12"/>
      <c r="QK231" s="12"/>
      <c r="QL231" s="12">
        <v>0</v>
      </c>
      <c r="QM231" s="12">
        <v>0</v>
      </c>
      <c r="QN231" s="12"/>
      <c r="QO231" s="12"/>
      <c r="QP231" s="12">
        <v>0</v>
      </c>
      <c r="QQ231" s="12">
        <v>0</v>
      </c>
      <c r="QR231" s="12"/>
      <c r="QS231" s="12"/>
      <c r="QT231" s="12">
        <v>0</v>
      </c>
      <c r="QU231" s="12">
        <v>0</v>
      </c>
      <c r="QV231" s="12"/>
      <c r="QW231" s="12"/>
      <c r="QX231" s="12">
        <v>0</v>
      </c>
      <c r="QY231" s="12">
        <v>0</v>
      </c>
      <c r="QZ231" s="12"/>
      <c r="RA231" s="12"/>
      <c r="RB231" s="12">
        <v>0</v>
      </c>
      <c r="RC231" s="12">
        <v>0</v>
      </c>
      <c r="RD231" s="12"/>
      <c r="RE231" s="12"/>
      <c r="RF231" s="12">
        <v>0</v>
      </c>
      <c r="RG231" s="12">
        <v>0</v>
      </c>
      <c r="RH231" s="12"/>
      <c r="RI231" s="12"/>
      <c r="RJ231" s="12">
        <v>0</v>
      </c>
      <c r="RK231" s="12">
        <v>0</v>
      </c>
      <c r="RL231" s="12"/>
      <c r="RM231" s="12"/>
      <c r="RN231" s="12">
        <v>0</v>
      </c>
      <c r="RO231" s="12">
        <v>0</v>
      </c>
      <c r="RP231" s="12"/>
      <c r="RQ231" s="12"/>
      <c r="RR231" s="12">
        <v>0</v>
      </c>
      <c r="RS231" s="12">
        <v>0</v>
      </c>
      <c r="RT231" s="12"/>
      <c r="RU231" s="12"/>
      <c r="RV231" s="12">
        <v>0</v>
      </c>
      <c r="RW231" s="12">
        <v>0</v>
      </c>
      <c r="RX231" s="12"/>
      <c r="RY231" s="12"/>
      <c r="RZ231" s="12">
        <v>0</v>
      </c>
      <c r="SA231" s="12">
        <v>0</v>
      </c>
      <c r="SB231" s="12"/>
      <c r="SC231" s="12"/>
      <c r="SD231" s="12">
        <v>0</v>
      </c>
      <c r="SE231" s="12">
        <v>0</v>
      </c>
      <c r="SF231" s="12"/>
      <c r="SG231" s="12"/>
      <c r="SH231" s="12">
        <v>0</v>
      </c>
      <c r="SI231" s="12">
        <v>0</v>
      </c>
      <c r="SJ231" s="12"/>
      <c r="SK231" s="12"/>
      <c r="SL231" s="12">
        <v>0</v>
      </c>
      <c r="SM231" s="12">
        <v>0</v>
      </c>
      <c r="SN231" s="12"/>
      <c r="SO231" s="12"/>
      <c r="SP231" s="12">
        <v>0</v>
      </c>
      <c r="SQ231" s="12">
        <v>0</v>
      </c>
      <c r="SR231" s="12"/>
      <c r="SS231" s="12"/>
      <c r="ST231" s="12">
        <v>0</v>
      </c>
      <c r="SU231" s="12">
        <f>ROUND(SR231/1000000*IF(SS231=0,0,VLOOKUP(SS231,名称和价格索引!$A$4:$C$834,3,FALSE)),1)</f>
        <v>0</v>
      </c>
      <c r="SV231" s="49" t="e">
        <f t="array" ref="SV231">SUM(VLOOKUP(D231,D231:SU231,ROW($1:$128)*4,0))</f>
        <v>#N/A</v>
      </c>
    </row>
    <row r="232" s="5" customFormat="1" customHeight="1" spans="1:516">
      <c r="A232" s="12" t="s">
        <v>927</v>
      </c>
      <c r="B232" s="12" t="s">
        <v>553</v>
      </c>
      <c r="C232" s="14">
        <v>865</v>
      </c>
      <c r="D232" s="12"/>
      <c r="E232" s="12"/>
      <c r="F232" s="12"/>
      <c r="G232" s="12"/>
      <c r="H232" s="12"/>
      <c r="I232" s="12"/>
      <c r="J232" s="12"/>
      <c r="K232" s="12"/>
      <c r="L232" s="12">
        <v>50000</v>
      </c>
      <c r="M232" s="12">
        <v>301</v>
      </c>
      <c r="N232" s="12" t="s">
        <v>520</v>
      </c>
      <c r="O232" s="12">
        <v>2</v>
      </c>
      <c r="P232" s="12">
        <v>50000</v>
      </c>
      <c r="Q232" s="12">
        <v>321</v>
      </c>
      <c r="R232" s="12" t="s">
        <v>521</v>
      </c>
      <c r="S232" s="12">
        <v>2</v>
      </c>
      <c r="T232" s="12"/>
      <c r="U232" s="12"/>
      <c r="V232" s="12">
        <v>0</v>
      </c>
      <c r="W232" s="12">
        <v>0</v>
      </c>
      <c r="X232" s="12">
        <v>3000</v>
      </c>
      <c r="Y232" s="12">
        <v>99900004</v>
      </c>
      <c r="Z232" s="12" t="s">
        <v>533</v>
      </c>
      <c r="AA232" s="12">
        <v>1.4</v>
      </c>
      <c r="AB232" s="12">
        <v>3000</v>
      </c>
      <c r="AC232" s="12">
        <v>99940002</v>
      </c>
      <c r="AD232" s="12" t="s">
        <v>534</v>
      </c>
      <c r="AE232" s="12">
        <v>1.5</v>
      </c>
      <c r="AF232" s="12">
        <v>3000</v>
      </c>
      <c r="AG232" s="12">
        <v>99930002</v>
      </c>
      <c r="AH232" s="12" t="s">
        <v>535</v>
      </c>
      <c r="AI232" s="12">
        <v>1.2</v>
      </c>
      <c r="AJ232" s="12">
        <v>3000</v>
      </c>
      <c r="AK232" s="12">
        <v>99930003</v>
      </c>
      <c r="AL232" s="12" t="s">
        <v>536</v>
      </c>
      <c r="AM232" s="12">
        <v>1.2</v>
      </c>
      <c r="AN232" s="12">
        <v>3000</v>
      </c>
      <c r="AO232" s="12">
        <v>99940017</v>
      </c>
      <c r="AP232" s="12" t="s">
        <v>537</v>
      </c>
      <c r="AQ232" s="12">
        <v>2.3</v>
      </c>
      <c r="AR232" s="12">
        <v>3000</v>
      </c>
      <c r="AS232" s="12">
        <v>99940003</v>
      </c>
      <c r="AT232" s="12" t="s">
        <v>538</v>
      </c>
      <c r="AU232" s="12">
        <v>2.3</v>
      </c>
      <c r="AV232" s="12"/>
      <c r="AW232" s="12"/>
      <c r="AX232" s="12">
        <v>0</v>
      </c>
      <c r="AY232" s="12">
        <v>0</v>
      </c>
      <c r="AZ232" s="12"/>
      <c r="BA232" s="12"/>
      <c r="BB232" s="12">
        <v>0</v>
      </c>
      <c r="BC232" s="12">
        <v>0</v>
      </c>
      <c r="BD232" s="12"/>
      <c r="BE232" s="12"/>
      <c r="BF232" s="12">
        <v>0</v>
      </c>
      <c r="BG232" s="12">
        <v>0</v>
      </c>
      <c r="BH232" s="12">
        <v>6000</v>
      </c>
      <c r="BI232" s="12">
        <v>99980113</v>
      </c>
      <c r="BJ232" s="12" t="s">
        <v>528</v>
      </c>
      <c r="BK232" s="12">
        <v>0.4</v>
      </c>
      <c r="BL232" s="12">
        <v>6000</v>
      </c>
      <c r="BM232" s="12">
        <v>99990113</v>
      </c>
      <c r="BN232" s="12" t="s">
        <v>529</v>
      </c>
      <c r="BO232" s="12">
        <v>0.4</v>
      </c>
      <c r="BP232" s="12">
        <v>6000</v>
      </c>
      <c r="BQ232" s="12">
        <v>99900001</v>
      </c>
      <c r="BR232" s="12" t="s">
        <v>522</v>
      </c>
      <c r="BS232" s="12">
        <v>0.2</v>
      </c>
      <c r="BT232" s="12">
        <v>6000</v>
      </c>
      <c r="BU232" s="12">
        <v>99900002</v>
      </c>
      <c r="BV232" s="12" t="s">
        <v>523</v>
      </c>
      <c r="BW232" s="12">
        <v>1.5</v>
      </c>
      <c r="BX232" s="12"/>
      <c r="BY232" s="12"/>
      <c r="BZ232" s="12">
        <v>0</v>
      </c>
      <c r="CA232" s="12">
        <v>0</v>
      </c>
      <c r="CB232" s="12">
        <v>6000</v>
      </c>
      <c r="CC232" s="12">
        <v>99920001</v>
      </c>
      <c r="CD232" s="12" t="s">
        <v>524</v>
      </c>
      <c r="CE232" s="12">
        <v>1.5</v>
      </c>
      <c r="CF232" s="12">
        <v>6000</v>
      </c>
      <c r="CG232" s="12">
        <v>99930001</v>
      </c>
      <c r="CH232" s="12" t="s">
        <v>525</v>
      </c>
      <c r="CI232" s="12">
        <v>1.5</v>
      </c>
      <c r="CJ232" s="12">
        <v>6000</v>
      </c>
      <c r="CK232" s="12">
        <v>99940001</v>
      </c>
      <c r="CL232" s="12" t="s">
        <v>526</v>
      </c>
      <c r="CM232" s="12">
        <v>2.4</v>
      </c>
      <c r="CN232" s="12">
        <v>6000</v>
      </c>
      <c r="CO232" s="12">
        <v>99920002</v>
      </c>
      <c r="CP232" s="12" t="s">
        <v>527</v>
      </c>
      <c r="CQ232" s="12">
        <v>3</v>
      </c>
      <c r="CR232" s="12"/>
      <c r="CS232" s="12"/>
      <c r="CT232" s="12">
        <v>0</v>
      </c>
      <c r="CU232" s="12">
        <v>0</v>
      </c>
      <c r="CV232" s="12"/>
      <c r="CW232" s="12"/>
      <c r="CX232" s="12">
        <v>0</v>
      </c>
      <c r="CY232" s="12">
        <v>0</v>
      </c>
      <c r="CZ232" s="12"/>
      <c r="DA232" s="12"/>
      <c r="DB232" s="12">
        <v>0</v>
      </c>
      <c r="DC232" s="12">
        <v>0</v>
      </c>
      <c r="DD232" s="12"/>
      <c r="DE232" s="12"/>
      <c r="DF232" s="12">
        <v>0</v>
      </c>
      <c r="DG232" s="12">
        <v>0</v>
      </c>
      <c r="DH232" s="12"/>
      <c r="DI232" s="12"/>
      <c r="DJ232" s="12">
        <v>0</v>
      </c>
      <c r="DK232" s="12">
        <v>0</v>
      </c>
      <c r="DL232" s="12"/>
      <c r="DM232" s="12"/>
      <c r="DN232" s="12">
        <v>0</v>
      </c>
      <c r="DO232" s="12">
        <v>0</v>
      </c>
      <c r="DP232" s="12"/>
      <c r="DQ232" s="12"/>
      <c r="DR232" s="12">
        <v>0</v>
      </c>
      <c r="DS232" s="12">
        <v>0</v>
      </c>
      <c r="DT232" s="12"/>
      <c r="DU232" s="12"/>
      <c r="DV232" s="12">
        <v>0</v>
      </c>
      <c r="DW232" s="12">
        <v>0</v>
      </c>
      <c r="DX232" s="12"/>
      <c r="DY232" s="12"/>
      <c r="DZ232" s="12">
        <v>0</v>
      </c>
      <c r="EA232" s="12">
        <v>0</v>
      </c>
      <c r="EB232" s="12"/>
      <c r="EC232" s="12"/>
      <c r="ED232" s="12">
        <v>0</v>
      </c>
      <c r="EE232" s="12">
        <v>0</v>
      </c>
      <c r="EF232" s="12"/>
      <c r="EG232" s="12"/>
      <c r="EH232" s="12">
        <v>0</v>
      </c>
      <c r="EI232" s="12">
        <v>0</v>
      </c>
      <c r="EJ232" s="12"/>
      <c r="EK232" s="12"/>
      <c r="EL232" s="12">
        <v>0</v>
      </c>
      <c r="EM232" s="12">
        <v>0</v>
      </c>
      <c r="EN232" s="12"/>
      <c r="EO232" s="12"/>
      <c r="EP232" s="12">
        <v>0</v>
      </c>
      <c r="EQ232" s="12">
        <v>0</v>
      </c>
      <c r="ER232" s="12"/>
      <c r="ES232" s="12"/>
      <c r="ET232" s="12">
        <v>0</v>
      </c>
      <c r="EU232" s="12">
        <v>0</v>
      </c>
      <c r="EV232" s="12"/>
      <c r="EW232" s="12"/>
      <c r="EX232" s="12">
        <v>0</v>
      </c>
      <c r="EY232" s="12">
        <v>0</v>
      </c>
      <c r="EZ232" s="12"/>
      <c r="FA232" s="12"/>
      <c r="FB232" s="12">
        <v>0</v>
      </c>
      <c r="FC232" s="12">
        <v>0</v>
      </c>
      <c r="FD232" s="12"/>
      <c r="FE232" s="12"/>
      <c r="FF232" s="12">
        <v>0</v>
      </c>
      <c r="FG232" s="12">
        <v>0</v>
      </c>
      <c r="FH232" s="12"/>
      <c r="FI232" s="12"/>
      <c r="FJ232" s="12">
        <v>0</v>
      </c>
      <c r="FK232" s="12">
        <v>0</v>
      </c>
      <c r="FL232" s="12"/>
      <c r="FM232" s="12"/>
      <c r="FN232" s="12">
        <v>0</v>
      </c>
      <c r="FO232" s="12">
        <v>0</v>
      </c>
      <c r="FP232" s="12"/>
      <c r="FQ232" s="12"/>
      <c r="FR232" s="12">
        <v>0</v>
      </c>
      <c r="FS232" s="12">
        <v>0</v>
      </c>
      <c r="FT232" s="12"/>
      <c r="FU232" s="12"/>
      <c r="FV232" s="12">
        <v>0</v>
      </c>
      <c r="FW232" s="12">
        <v>0</v>
      </c>
      <c r="FX232" s="12"/>
      <c r="FY232" s="12"/>
      <c r="FZ232" s="12">
        <v>0</v>
      </c>
      <c r="GA232" s="12">
        <v>0</v>
      </c>
      <c r="GB232" s="12"/>
      <c r="GC232" s="12"/>
      <c r="GD232" s="12">
        <v>0</v>
      </c>
      <c r="GE232" s="12">
        <v>0</v>
      </c>
      <c r="GF232" s="12"/>
      <c r="GG232" s="12"/>
      <c r="GH232" s="12">
        <v>0</v>
      </c>
      <c r="GI232" s="12">
        <v>0</v>
      </c>
      <c r="GJ232" s="12"/>
      <c r="GK232" s="12"/>
      <c r="GL232" s="12">
        <v>0</v>
      </c>
      <c r="GM232" s="12">
        <v>0</v>
      </c>
      <c r="GN232" s="12"/>
      <c r="GO232" s="12"/>
      <c r="GP232" s="12">
        <v>0</v>
      </c>
      <c r="GQ232" s="12">
        <v>0</v>
      </c>
      <c r="GR232" s="12"/>
      <c r="GS232" s="12"/>
      <c r="GT232" s="12">
        <v>0</v>
      </c>
      <c r="GU232" s="12">
        <v>0</v>
      </c>
      <c r="GV232" s="12"/>
      <c r="GW232" s="12"/>
      <c r="GX232" s="12">
        <v>0</v>
      </c>
      <c r="GY232" s="12">
        <v>0</v>
      </c>
      <c r="GZ232" s="12"/>
      <c r="HA232" s="12"/>
      <c r="HB232" s="12">
        <v>0</v>
      </c>
      <c r="HC232" s="12">
        <v>0</v>
      </c>
      <c r="HD232" s="12"/>
      <c r="HE232" s="12"/>
      <c r="HF232" s="12">
        <v>0</v>
      </c>
      <c r="HG232" s="12">
        <v>0</v>
      </c>
      <c r="HH232" s="12"/>
      <c r="HI232" s="12"/>
      <c r="HJ232" s="12">
        <v>0</v>
      </c>
      <c r="HK232" s="12">
        <v>0</v>
      </c>
      <c r="HL232" s="12"/>
      <c r="HM232" s="12"/>
      <c r="HN232" s="12">
        <v>0</v>
      </c>
      <c r="HO232" s="12">
        <v>0</v>
      </c>
      <c r="HP232" s="12"/>
      <c r="HQ232" s="12"/>
      <c r="HR232" s="12">
        <v>0</v>
      </c>
      <c r="HS232" s="12">
        <v>0</v>
      </c>
      <c r="HT232" s="12"/>
      <c r="HU232" s="12"/>
      <c r="HV232" s="12">
        <v>0</v>
      </c>
      <c r="HW232" s="12">
        <v>0</v>
      </c>
      <c r="HX232" s="12"/>
      <c r="HY232" s="12"/>
      <c r="HZ232" s="12">
        <v>0</v>
      </c>
      <c r="IA232" s="12">
        <v>0</v>
      </c>
      <c r="IB232" s="12"/>
      <c r="IC232" s="12"/>
      <c r="ID232" s="12">
        <v>0</v>
      </c>
      <c r="IE232" s="12">
        <v>0</v>
      </c>
      <c r="IF232" s="12"/>
      <c r="IG232" s="12"/>
      <c r="IH232" s="12">
        <v>0</v>
      </c>
      <c r="II232" s="12">
        <v>0</v>
      </c>
      <c r="IJ232" s="12"/>
      <c r="IK232" s="12"/>
      <c r="IL232" s="12">
        <v>0</v>
      </c>
      <c r="IM232" s="12">
        <v>0</v>
      </c>
      <c r="IN232" s="12"/>
      <c r="IO232" s="12"/>
      <c r="IP232" s="12">
        <v>0</v>
      </c>
      <c r="IQ232" s="12">
        <v>0</v>
      </c>
      <c r="IR232" s="12"/>
      <c r="IS232" s="12"/>
      <c r="IT232" s="12">
        <v>0</v>
      </c>
      <c r="IU232" s="12">
        <v>0</v>
      </c>
      <c r="IV232" s="12"/>
      <c r="IW232" s="12"/>
      <c r="IX232" s="12">
        <v>0</v>
      </c>
      <c r="IY232" s="12">
        <v>0</v>
      </c>
      <c r="IZ232" s="12"/>
      <c r="JA232" s="12"/>
      <c r="JB232" s="12">
        <v>0</v>
      </c>
      <c r="JC232" s="12">
        <v>0</v>
      </c>
      <c r="JD232" s="12"/>
      <c r="JE232" s="12"/>
      <c r="JF232" s="12">
        <v>0</v>
      </c>
      <c r="JG232" s="12">
        <v>0</v>
      </c>
      <c r="JH232" s="12"/>
      <c r="JI232" s="12"/>
      <c r="JJ232" s="12">
        <v>0</v>
      </c>
      <c r="JK232" s="12">
        <v>0</v>
      </c>
      <c r="JL232" s="12"/>
      <c r="JM232" s="12"/>
      <c r="JN232" s="12">
        <v>0</v>
      </c>
      <c r="JO232" s="12">
        <v>0</v>
      </c>
      <c r="JP232" s="12"/>
      <c r="JQ232" s="12"/>
      <c r="JR232" s="12">
        <v>0</v>
      </c>
      <c r="JS232" s="12">
        <v>0</v>
      </c>
      <c r="JT232" s="12"/>
      <c r="JU232" s="12"/>
      <c r="JV232" s="12">
        <v>0</v>
      </c>
      <c r="JW232" s="12">
        <v>0</v>
      </c>
      <c r="JX232" s="12"/>
      <c r="JY232" s="12"/>
      <c r="JZ232" s="12">
        <v>0</v>
      </c>
      <c r="KA232" s="12">
        <v>0</v>
      </c>
      <c r="KB232" s="12"/>
      <c r="KC232" s="12"/>
      <c r="KD232" s="12">
        <v>0</v>
      </c>
      <c r="KE232" s="12">
        <v>0</v>
      </c>
      <c r="KF232" s="12"/>
      <c r="KG232" s="12"/>
      <c r="KH232" s="12">
        <v>0</v>
      </c>
      <c r="KI232" s="12">
        <v>0</v>
      </c>
      <c r="KJ232" s="12"/>
      <c r="KK232" s="12"/>
      <c r="KL232" s="12">
        <v>0</v>
      </c>
      <c r="KM232" s="12">
        <v>0</v>
      </c>
      <c r="KN232" s="12"/>
      <c r="KO232" s="12"/>
      <c r="KP232" s="12">
        <v>0</v>
      </c>
      <c r="KQ232" s="12">
        <v>0</v>
      </c>
      <c r="KR232" s="12"/>
      <c r="KS232" s="12"/>
      <c r="KT232" s="12">
        <v>0</v>
      </c>
      <c r="KU232" s="12">
        <v>0</v>
      </c>
      <c r="KV232" s="12"/>
      <c r="KW232" s="12"/>
      <c r="KX232" s="12">
        <v>0</v>
      </c>
      <c r="KY232" s="12">
        <v>0</v>
      </c>
      <c r="KZ232" s="12"/>
      <c r="LA232" s="12"/>
      <c r="LB232" s="12">
        <v>0</v>
      </c>
      <c r="LC232" s="12">
        <v>0</v>
      </c>
      <c r="LD232" s="12"/>
      <c r="LE232" s="12"/>
      <c r="LF232" s="12">
        <v>0</v>
      </c>
      <c r="LG232" s="12">
        <v>0</v>
      </c>
      <c r="LH232" s="12"/>
      <c r="LI232" s="12"/>
      <c r="LJ232" s="12">
        <v>0</v>
      </c>
      <c r="LK232" s="12">
        <v>0</v>
      </c>
      <c r="LL232" s="12"/>
      <c r="LM232" s="12"/>
      <c r="LN232" s="12">
        <v>0</v>
      </c>
      <c r="LO232" s="12">
        <v>0</v>
      </c>
      <c r="LP232" s="12"/>
      <c r="LQ232" s="12"/>
      <c r="LR232" s="12">
        <v>0</v>
      </c>
      <c r="LS232" s="12">
        <v>0</v>
      </c>
      <c r="LT232" s="12"/>
      <c r="LU232" s="12"/>
      <c r="LV232" s="12">
        <v>0</v>
      </c>
      <c r="LW232" s="12">
        <v>0</v>
      </c>
      <c r="LX232" s="12"/>
      <c r="LY232" s="12"/>
      <c r="LZ232" s="12">
        <v>0</v>
      </c>
      <c r="MA232" s="12">
        <v>0</v>
      </c>
      <c r="MB232" s="12"/>
      <c r="MC232" s="12"/>
      <c r="MD232" s="12">
        <v>0</v>
      </c>
      <c r="ME232" s="12">
        <v>0</v>
      </c>
      <c r="MF232" s="12"/>
      <c r="MG232" s="12"/>
      <c r="MH232" s="12">
        <v>0</v>
      </c>
      <c r="MI232" s="12">
        <v>0</v>
      </c>
      <c r="MJ232" s="12"/>
      <c r="MK232" s="12"/>
      <c r="ML232" s="12">
        <v>0</v>
      </c>
      <c r="MM232" s="12">
        <v>0</v>
      </c>
      <c r="MN232" s="12"/>
      <c r="MO232" s="12"/>
      <c r="MP232" s="12">
        <v>0</v>
      </c>
      <c r="MQ232" s="12">
        <v>0</v>
      </c>
      <c r="MR232" s="12"/>
      <c r="MS232" s="12"/>
      <c r="MT232" s="12">
        <v>0</v>
      </c>
      <c r="MU232" s="12">
        <v>0</v>
      </c>
      <c r="MV232" s="12"/>
      <c r="MW232" s="12"/>
      <c r="MX232" s="12">
        <v>0</v>
      </c>
      <c r="MY232" s="12">
        <v>0</v>
      </c>
      <c r="MZ232" s="12"/>
      <c r="NA232" s="12"/>
      <c r="NB232" s="12">
        <v>0</v>
      </c>
      <c r="NC232" s="12">
        <v>0</v>
      </c>
      <c r="ND232" s="12"/>
      <c r="NE232" s="12"/>
      <c r="NF232" s="12">
        <v>0</v>
      </c>
      <c r="NG232" s="12">
        <v>0</v>
      </c>
      <c r="NH232" s="12"/>
      <c r="NI232" s="12"/>
      <c r="NJ232" s="12">
        <v>0</v>
      </c>
      <c r="NK232" s="12">
        <v>0</v>
      </c>
      <c r="NL232" s="12"/>
      <c r="NM232" s="12"/>
      <c r="NN232" s="12">
        <v>0</v>
      </c>
      <c r="NO232" s="12">
        <v>0</v>
      </c>
      <c r="NP232" s="12"/>
      <c r="NQ232" s="12"/>
      <c r="NR232" s="12">
        <v>0</v>
      </c>
      <c r="NS232" s="12">
        <v>0</v>
      </c>
      <c r="NT232" s="12"/>
      <c r="NU232" s="12"/>
      <c r="NV232" s="12">
        <v>0</v>
      </c>
      <c r="NW232" s="12">
        <v>0</v>
      </c>
      <c r="NX232" s="12"/>
      <c r="NY232" s="12"/>
      <c r="NZ232" s="12">
        <v>0</v>
      </c>
      <c r="OA232" s="12">
        <v>0</v>
      </c>
      <c r="OB232" s="12"/>
      <c r="OC232" s="12"/>
      <c r="OD232" s="12">
        <v>0</v>
      </c>
      <c r="OE232" s="12">
        <v>0</v>
      </c>
      <c r="OF232" s="12"/>
      <c r="OG232" s="12"/>
      <c r="OH232" s="12">
        <v>0</v>
      </c>
      <c r="OI232" s="12">
        <v>0</v>
      </c>
      <c r="OJ232" s="12"/>
      <c r="OK232" s="12"/>
      <c r="OL232" s="12">
        <v>0</v>
      </c>
      <c r="OM232" s="12">
        <v>0</v>
      </c>
      <c r="ON232" s="12"/>
      <c r="OO232" s="12"/>
      <c r="OP232" s="12">
        <v>0</v>
      </c>
      <c r="OQ232" s="12">
        <v>0</v>
      </c>
      <c r="OR232" s="12"/>
      <c r="OS232" s="12"/>
      <c r="OT232" s="12">
        <v>0</v>
      </c>
      <c r="OU232" s="12">
        <v>0</v>
      </c>
      <c r="OV232" s="12"/>
      <c r="OW232" s="12"/>
      <c r="OX232" s="12">
        <v>0</v>
      </c>
      <c r="OY232" s="12">
        <v>0</v>
      </c>
      <c r="OZ232" s="12"/>
      <c r="PA232" s="12"/>
      <c r="PB232" s="12">
        <v>0</v>
      </c>
      <c r="PC232" s="12">
        <v>0</v>
      </c>
      <c r="PD232" s="12"/>
      <c r="PE232" s="12"/>
      <c r="PF232" s="12">
        <v>0</v>
      </c>
      <c r="PG232" s="12">
        <v>0</v>
      </c>
      <c r="PH232" s="12"/>
      <c r="PI232" s="12"/>
      <c r="PJ232" s="12">
        <v>0</v>
      </c>
      <c r="PK232" s="12">
        <v>0</v>
      </c>
      <c r="PL232" s="12"/>
      <c r="PM232" s="12"/>
      <c r="PN232" s="12">
        <v>0</v>
      </c>
      <c r="PO232" s="12">
        <v>0</v>
      </c>
      <c r="PP232" s="12"/>
      <c r="PQ232" s="12"/>
      <c r="PR232" s="12">
        <v>0</v>
      </c>
      <c r="PS232" s="12">
        <v>0</v>
      </c>
      <c r="PT232" s="12"/>
      <c r="PU232" s="12"/>
      <c r="PV232" s="12">
        <v>0</v>
      </c>
      <c r="PW232" s="12">
        <v>0</v>
      </c>
      <c r="PX232" s="12"/>
      <c r="PY232" s="12"/>
      <c r="PZ232" s="12">
        <v>0</v>
      </c>
      <c r="QA232" s="12">
        <v>0</v>
      </c>
      <c r="QB232" s="12"/>
      <c r="QC232" s="12"/>
      <c r="QD232" s="12">
        <v>0</v>
      </c>
      <c r="QE232" s="12">
        <v>0</v>
      </c>
      <c r="QF232" s="12"/>
      <c r="QG232" s="12"/>
      <c r="QH232" s="12">
        <v>0</v>
      </c>
      <c r="QI232" s="12">
        <v>0</v>
      </c>
      <c r="QJ232" s="12"/>
      <c r="QK232" s="12"/>
      <c r="QL232" s="12">
        <v>0</v>
      </c>
      <c r="QM232" s="12">
        <v>0</v>
      </c>
      <c r="QN232" s="12"/>
      <c r="QO232" s="12"/>
      <c r="QP232" s="12">
        <v>0</v>
      </c>
      <c r="QQ232" s="12">
        <v>0</v>
      </c>
      <c r="QR232" s="12"/>
      <c r="QS232" s="12"/>
      <c r="QT232" s="12">
        <v>0</v>
      </c>
      <c r="QU232" s="12">
        <v>0</v>
      </c>
      <c r="QV232" s="12"/>
      <c r="QW232" s="12"/>
      <c r="QX232" s="12">
        <v>0</v>
      </c>
      <c r="QY232" s="12">
        <v>0</v>
      </c>
      <c r="QZ232" s="12"/>
      <c r="RA232" s="12"/>
      <c r="RB232" s="12">
        <v>0</v>
      </c>
      <c r="RC232" s="12">
        <v>0</v>
      </c>
      <c r="RD232" s="12"/>
      <c r="RE232" s="12"/>
      <c r="RF232" s="12">
        <v>0</v>
      </c>
      <c r="RG232" s="12">
        <v>0</v>
      </c>
      <c r="RH232" s="12"/>
      <c r="RI232" s="12"/>
      <c r="RJ232" s="12">
        <v>0</v>
      </c>
      <c r="RK232" s="12">
        <v>0</v>
      </c>
      <c r="RL232" s="12"/>
      <c r="RM232" s="12"/>
      <c r="RN232" s="12">
        <v>0</v>
      </c>
      <c r="RO232" s="12">
        <v>0</v>
      </c>
      <c r="RP232" s="12"/>
      <c r="RQ232" s="12"/>
      <c r="RR232" s="12">
        <v>0</v>
      </c>
      <c r="RS232" s="12">
        <v>0</v>
      </c>
      <c r="RT232" s="12"/>
      <c r="RU232" s="12"/>
      <c r="RV232" s="12">
        <v>0</v>
      </c>
      <c r="RW232" s="12">
        <v>0</v>
      </c>
      <c r="RX232" s="12"/>
      <c r="RY232" s="12"/>
      <c r="RZ232" s="12">
        <v>0</v>
      </c>
      <c r="SA232" s="12">
        <v>0</v>
      </c>
      <c r="SB232" s="12"/>
      <c r="SC232" s="12"/>
      <c r="SD232" s="12">
        <v>0</v>
      </c>
      <c r="SE232" s="12">
        <v>0</v>
      </c>
      <c r="SF232" s="12"/>
      <c r="SG232" s="12"/>
      <c r="SH232" s="12">
        <v>0</v>
      </c>
      <c r="SI232" s="12">
        <v>0</v>
      </c>
      <c r="SJ232" s="12"/>
      <c r="SK232" s="12"/>
      <c r="SL232" s="12">
        <v>0</v>
      </c>
      <c r="SM232" s="12">
        <v>0</v>
      </c>
      <c r="SN232" s="12"/>
      <c r="SO232" s="12"/>
      <c r="SP232" s="12">
        <v>0</v>
      </c>
      <c r="SQ232" s="12">
        <v>0</v>
      </c>
      <c r="SR232" s="12"/>
      <c r="SS232" s="12"/>
      <c r="ST232" s="12">
        <v>0</v>
      </c>
      <c r="SU232" s="12">
        <f>ROUND(SR232/1000000*IF(SS232=0,0,VLOOKUP(SS232,名称和价格索引!$A$4:$C$834,3,FALSE)),1)</f>
        <v>0</v>
      </c>
      <c r="SV232" s="49" t="e">
        <f t="array" ref="SV232">SUM(VLOOKUP(D232,D232:SU232,ROW($1:$128)*4,0))</f>
        <v>#N/A</v>
      </c>
    </row>
    <row r="233" s="5" customFormat="1" customHeight="1" spans="1:516">
      <c r="A233" s="12" t="s">
        <v>928</v>
      </c>
      <c r="B233" s="12" t="s">
        <v>553</v>
      </c>
      <c r="C233" s="14">
        <v>866</v>
      </c>
      <c r="D233" s="12"/>
      <c r="E233" s="12"/>
      <c r="F233" s="12"/>
      <c r="G233" s="12"/>
      <c r="H233" s="12"/>
      <c r="I233" s="12"/>
      <c r="J233" s="12"/>
      <c r="K233" s="12"/>
      <c r="L233" s="12">
        <v>50000</v>
      </c>
      <c r="M233" s="12">
        <v>301</v>
      </c>
      <c r="N233" s="12" t="s">
        <v>520</v>
      </c>
      <c r="O233" s="12">
        <v>2</v>
      </c>
      <c r="P233" s="12">
        <v>50000</v>
      </c>
      <c r="Q233" s="12">
        <v>321</v>
      </c>
      <c r="R233" s="12" t="s">
        <v>521</v>
      </c>
      <c r="S233" s="12">
        <v>2</v>
      </c>
      <c r="T233" s="12"/>
      <c r="U233" s="12"/>
      <c r="V233" s="12">
        <v>0</v>
      </c>
      <c r="W233" s="12">
        <v>0</v>
      </c>
      <c r="X233" s="12">
        <v>3000</v>
      </c>
      <c r="Y233" s="12">
        <v>99900004</v>
      </c>
      <c r="Z233" s="12" t="s">
        <v>533</v>
      </c>
      <c r="AA233" s="12">
        <v>1.4</v>
      </c>
      <c r="AB233" s="12">
        <v>3000</v>
      </c>
      <c r="AC233" s="12">
        <v>99940002</v>
      </c>
      <c r="AD233" s="12" t="s">
        <v>534</v>
      </c>
      <c r="AE233" s="12">
        <v>1.5</v>
      </c>
      <c r="AF233" s="12">
        <v>3000</v>
      </c>
      <c r="AG233" s="12">
        <v>99930002</v>
      </c>
      <c r="AH233" s="12" t="s">
        <v>535</v>
      </c>
      <c r="AI233" s="12">
        <v>1.2</v>
      </c>
      <c r="AJ233" s="12">
        <v>3000</v>
      </c>
      <c r="AK233" s="12">
        <v>99930003</v>
      </c>
      <c r="AL233" s="12" t="s">
        <v>536</v>
      </c>
      <c r="AM233" s="12">
        <v>1.2</v>
      </c>
      <c r="AN233" s="12">
        <v>3000</v>
      </c>
      <c r="AO233" s="12">
        <v>99940017</v>
      </c>
      <c r="AP233" s="12" t="s">
        <v>537</v>
      </c>
      <c r="AQ233" s="12">
        <v>2.3</v>
      </c>
      <c r="AR233" s="12">
        <v>3000</v>
      </c>
      <c r="AS233" s="12">
        <v>99940003</v>
      </c>
      <c r="AT233" s="12" t="s">
        <v>538</v>
      </c>
      <c r="AU233" s="12">
        <v>2.3</v>
      </c>
      <c r="AV233" s="12"/>
      <c r="AW233" s="12"/>
      <c r="AX233" s="12">
        <v>0</v>
      </c>
      <c r="AY233" s="12">
        <v>0</v>
      </c>
      <c r="AZ233" s="12"/>
      <c r="BA233" s="12"/>
      <c r="BB233" s="12">
        <v>0</v>
      </c>
      <c r="BC233" s="12">
        <v>0</v>
      </c>
      <c r="BD233" s="12"/>
      <c r="BE233" s="12"/>
      <c r="BF233" s="12">
        <v>0</v>
      </c>
      <c r="BG233" s="12">
        <v>0</v>
      </c>
      <c r="BH233" s="12">
        <v>6000</v>
      </c>
      <c r="BI233" s="12">
        <v>99980113</v>
      </c>
      <c r="BJ233" s="12" t="s">
        <v>528</v>
      </c>
      <c r="BK233" s="12">
        <v>0.4</v>
      </c>
      <c r="BL233" s="12">
        <v>6000</v>
      </c>
      <c r="BM233" s="12">
        <v>99990113</v>
      </c>
      <c r="BN233" s="12" t="s">
        <v>529</v>
      </c>
      <c r="BO233" s="12">
        <v>0.4</v>
      </c>
      <c r="BP233" s="12">
        <v>6000</v>
      </c>
      <c r="BQ233" s="12">
        <v>99900001</v>
      </c>
      <c r="BR233" s="12" t="s">
        <v>522</v>
      </c>
      <c r="BS233" s="12">
        <v>0.2</v>
      </c>
      <c r="BT233" s="12">
        <v>6000</v>
      </c>
      <c r="BU233" s="12">
        <v>99900002</v>
      </c>
      <c r="BV233" s="12" t="s">
        <v>523</v>
      </c>
      <c r="BW233" s="12">
        <v>1.5</v>
      </c>
      <c r="BX233" s="12"/>
      <c r="BY233" s="12"/>
      <c r="BZ233" s="12">
        <v>0</v>
      </c>
      <c r="CA233" s="12">
        <v>0</v>
      </c>
      <c r="CB233" s="12">
        <v>6000</v>
      </c>
      <c r="CC233" s="12">
        <v>99920001</v>
      </c>
      <c r="CD233" s="12" t="s">
        <v>524</v>
      </c>
      <c r="CE233" s="12">
        <v>1.5</v>
      </c>
      <c r="CF233" s="12">
        <v>6000</v>
      </c>
      <c r="CG233" s="12">
        <v>99930001</v>
      </c>
      <c r="CH233" s="12" t="s">
        <v>525</v>
      </c>
      <c r="CI233" s="12">
        <v>1.5</v>
      </c>
      <c r="CJ233" s="12">
        <v>6000</v>
      </c>
      <c r="CK233" s="12">
        <v>99940001</v>
      </c>
      <c r="CL233" s="12" t="s">
        <v>526</v>
      </c>
      <c r="CM233" s="12">
        <v>2.4</v>
      </c>
      <c r="CN233" s="12">
        <v>6000</v>
      </c>
      <c r="CO233" s="12">
        <v>99920002</v>
      </c>
      <c r="CP233" s="12" t="s">
        <v>527</v>
      </c>
      <c r="CQ233" s="12">
        <v>3</v>
      </c>
      <c r="CR233" s="12"/>
      <c r="CS233" s="12"/>
      <c r="CT233" s="12">
        <v>0</v>
      </c>
      <c r="CU233" s="12">
        <v>0</v>
      </c>
      <c r="CV233" s="12"/>
      <c r="CW233" s="12"/>
      <c r="CX233" s="12">
        <v>0</v>
      </c>
      <c r="CY233" s="12">
        <v>0</v>
      </c>
      <c r="CZ233" s="12"/>
      <c r="DA233" s="12"/>
      <c r="DB233" s="12">
        <v>0</v>
      </c>
      <c r="DC233" s="12">
        <v>0</v>
      </c>
      <c r="DD233" s="12"/>
      <c r="DE233" s="12"/>
      <c r="DF233" s="12">
        <v>0</v>
      </c>
      <c r="DG233" s="12">
        <v>0</v>
      </c>
      <c r="DH233" s="12"/>
      <c r="DI233" s="12"/>
      <c r="DJ233" s="12">
        <v>0</v>
      </c>
      <c r="DK233" s="12">
        <v>0</v>
      </c>
      <c r="DL233" s="12"/>
      <c r="DM233" s="12"/>
      <c r="DN233" s="12">
        <v>0</v>
      </c>
      <c r="DO233" s="12">
        <v>0</v>
      </c>
      <c r="DP233" s="12"/>
      <c r="DQ233" s="12"/>
      <c r="DR233" s="12">
        <v>0</v>
      </c>
      <c r="DS233" s="12">
        <v>0</v>
      </c>
      <c r="DT233" s="12"/>
      <c r="DU233" s="12"/>
      <c r="DV233" s="12">
        <v>0</v>
      </c>
      <c r="DW233" s="12">
        <v>0</v>
      </c>
      <c r="DX233" s="12"/>
      <c r="DY233" s="12"/>
      <c r="DZ233" s="12">
        <v>0</v>
      </c>
      <c r="EA233" s="12">
        <v>0</v>
      </c>
      <c r="EB233" s="12"/>
      <c r="EC233" s="12"/>
      <c r="ED233" s="12">
        <v>0</v>
      </c>
      <c r="EE233" s="12">
        <v>0</v>
      </c>
      <c r="EF233" s="12"/>
      <c r="EG233" s="12"/>
      <c r="EH233" s="12">
        <v>0</v>
      </c>
      <c r="EI233" s="12">
        <v>0</v>
      </c>
      <c r="EJ233" s="12"/>
      <c r="EK233" s="12"/>
      <c r="EL233" s="12">
        <v>0</v>
      </c>
      <c r="EM233" s="12">
        <v>0</v>
      </c>
      <c r="EN233" s="12"/>
      <c r="EO233" s="12"/>
      <c r="EP233" s="12">
        <v>0</v>
      </c>
      <c r="EQ233" s="12">
        <v>0</v>
      </c>
      <c r="ER233" s="12"/>
      <c r="ES233" s="12"/>
      <c r="ET233" s="12">
        <v>0</v>
      </c>
      <c r="EU233" s="12">
        <v>0</v>
      </c>
      <c r="EV233" s="12"/>
      <c r="EW233" s="12"/>
      <c r="EX233" s="12">
        <v>0</v>
      </c>
      <c r="EY233" s="12">
        <v>0</v>
      </c>
      <c r="EZ233" s="12"/>
      <c r="FA233" s="12"/>
      <c r="FB233" s="12">
        <v>0</v>
      </c>
      <c r="FC233" s="12">
        <v>0</v>
      </c>
      <c r="FD233" s="12"/>
      <c r="FE233" s="12"/>
      <c r="FF233" s="12">
        <v>0</v>
      </c>
      <c r="FG233" s="12">
        <v>0</v>
      </c>
      <c r="FH233" s="12"/>
      <c r="FI233" s="12"/>
      <c r="FJ233" s="12">
        <v>0</v>
      </c>
      <c r="FK233" s="12">
        <v>0</v>
      </c>
      <c r="FL233" s="12"/>
      <c r="FM233" s="12"/>
      <c r="FN233" s="12">
        <v>0</v>
      </c>
      <c r="FO233" s="12">
        <v>0</v>
      </c>
      <c r="FP233" s="12"/>
      <c r="FQ233" s="12"/>
      <c r="FR233" s="12">
        <v>0</v>
      </c>
      <c r="FS233" s="12">
        <v>0</v>
      </c>
      <c r="FT233" s="12"/>
      <c r="FU233" s="12"/>
      <c r="FV233" s="12">
        <v>0</v>
      </c>
      <c r="FW233" s="12">
        <v>0</v>
      </c>
      <c r="FX233" s="12"/>
      <c r="FY233" s="12"/>
      <c r="FZ233" s="12">
        <v>0</v>
      </c>
      <c r="GA233" s="12">
        <v>0</v>
      </c>
      <c r="GB233" s="12"/>
      <c r="GC233" s="12"/>
      <c r="GD233" s="12">
        <v>0</v>
      </c>
      <c r="GE233" s="12">
        <v>0</v>
      </c>
      <c r="GF233" s="12"/>
      <c r="GG233" s="12"/>
      <c r="GH233" s="12">
        <v>0</v>
      </c>
      <c r="GI233" s="12">
        <v>0</v>
      </c>
      <c r="GJ233" s="12"/>
      <c r="GK233" s="12"/>
      <c r="GL233" s="12">
        <v>0</v>
      </c>
      <c r="GM233" s="12">
        <v>0</v>
      </c>
      <c r="GN233" s="12"/>
      <c r="GO233" s="12"/>
      <c r="GP233" s="12">
        <v>0</v>
      </c>
      <c r="GQ233" s="12">
        <v>0</v>
      </c>
      <c r="GR233" s="12"/>
      <c r="GS233" s="12"/>
      <c r="GT233" s="12">
        <v>0</v>
      </c>
      <c r="GU233" s="12">
        <v>0</v>
      </c>
      <c r="GV233" s="12"/>
      <c r="GW233" s="12"/>
      <c r="GX233" s="12">
        <v>0</v>
      </c>
      <c r="GY233" s="12">
        <v>0</v>
      </c>
      <c r="GZ233" s="12"/>
      <c r="HA233" s="12"/>
      <c r="HB233" s="12">
        <v>0</v>
      </c>
      <c r="HC233" s="12">
        <v>0</v>
      </c>
      <c r="HD233" s="12"/>
      <c r="HE233" s="12"/>
      <c r="HF233" s="12">
        <v>0</v>
      </c>
      <c r="HG233" s="12">
        <v>0</v>
      </c>
      <c r="HH233" s="12"/>
      <c r="HI233" s="12"/>
      <c r="HJ233" s="12">
        <v>0</v>
      </c>
      <c r="HK233" s="12">
        <v>0</v>
      </c>
      <c r="HL233" s="12"/>
      <c r="HM233" s="12"/>
      <c r="HN233" s="12">
        <v>0</v>
      </c>
      <c r="HO233" s="12">
        <v>0</v>
      </c>
      <c r="HP233" s="12"/>
      <c r="HQ233" s="12"/>
      <c r="HR233" s="12">
        <v>0</v>
      </c>
      <c r="HS233" s="12">
        <v>0</v>
      </c>
      <c r="HT233" s="12"/>
      <c r="HU233" s="12"/>
      <c r="HV233" s="12">
        <v>0</v>
      </c>
      <c r="HW233" s="12">
        <v>0</v>
      </c>
      <c r="HX233" s="12"/>
      <c r="HY233" s="12"/>
      <c r="HZ233" s="12">
        <v>0</v>
      </c>
      <c r="IA233" s="12">
        <v>0</v>
      </c>
      <c r="IB233" s="12"/>
      <c r="IC233" s="12"/>
      <c r="ID233" s="12">
        <v>0</v>
      </c>
      <c r="IE233" s="12">
        <v>0</v>
      </c>
      <c r="IF233" s="12"/>
      <c r="IG233" s="12"/>
      <c r="IH233" s="12">
        <v>0</v>
      </c>
      <c r="II233" s="12">
        <v>0</v>
      </c>
      <c r="IJ233" s="12"/>
      <c r="IK233" s="12"/>
      <c r="IL233" s="12">
        <v>0</v>
      </c>
      <c r="IM233" s="12">
        <v>0</v>
      </c>
      <c r="IN233" s="12"/>
      <c r="IO233" s="12"/>
      <c r="IP233" s="12">
        <v>0</v>
      </c>
      <c r="IQ233" s="12">
        <v>0</v>
      </c>
      <c r="IR233" s="12"/>
      <c r="IS233" s="12"/>
      <c r="IT233" s="12">
        <v>0</v>
      </c>
      <c r="IU233" s="12">
        <v>0</v>
      </c>
      <c r="IV233" s="12"/>
      <c r="IW233" s="12"/>
      <c r="IX233" s="12">
        <v>0</v>
      </c>
      <c r="IY233" s="12">
        <v>0</v>
      </c>
      <c r="IZ233" s="12"/>
      <c r="JA233" s="12"/>
      <c r="JB233" s="12">
        <v>0</v>
      </c>
      <c r="JC233" s="12">
        <v>0</v>
      </c>
      <c r="JD233" s="12"/>
      <c r="JE233" s="12"/>
      <c r="JF233" s="12">
        <v>0</v>
      </c>
      <c r="JG233" s="12">
        <v>0</v>
      </c>
      <c r="JH233" s="12"/>
      <c r="JI233" s="12"/>
      <c r="JJ233" s="12">
        <v>0</v>
      </c>
      <c r="JK233" s="12">
        <v>0</v>
      </c>
      <c r="JL233" s="12"/>
      <c r="JM233" s="12"/>
      <c r="JN233" s="12">
        <v>0</v>
      </c>
      <c r="JO233" s="12">
        <v>0</v>
      </c>
      <c r="JP233" s="12"/>
      <c r="JQ233" s="12"/>
      <c r="JR233" s="12">
        <v>0</v>
      </c>
      <c r="JS233" s="12">
        <v>0</v>
      </c>
      <c r="JT233" s="12"/>
      <c r="JU233" s="12"/>
      <c r="JV233" s="12">
        <v>0</v>
      </c>
      <c r="JW233" s="12">
        <v>0</v>
      </c>
      <c r="JX233" s="12"/>
      <c r="JY233" s="12"/>
      <c r="JZ233" s="12">
        <v>0</v>
      </c>
      <c r="KA233" s="12">
        <v>0</v>
      </c>
      <c r="KB233" s="12"/>
      <c r="KC233" s="12"/>
      <c r="KD233" s="12">
        <v>0</v>
      </c>
      <c r="KE233" s="12">
        <v>0</v>
      </c>
      <c r="KF233" s="12"/>
      <c r="KG233" s="12"/>
      <c r="KH233" s="12">
        <v>0</v>
      </c>
      <c r="KI233" s="12">
        <v>0</v>
      </c>
      <c r="KJ233" s="12"/>
      <c r="KK233" s="12"/>
      <c r="KL233" s="12">
        <v>0</v>
      </c>
      <c r="KM233" s="12">
        <v>0</v>
      </c>
      <c r="KN233" s="12"/>
      <c r="KO233" s="12"/>
      <c r="KP233" s="12">
        <v>0</v>
      </c>
      <c r="KQ233" s="12">
        <v>0</v>
      </c>
      <c r="KR233" s="12"/>
      <c r="KS233" s="12"/>
      <c r="KT233" s="12">
        <v>0</v>
      </c>
      <c r="KU233" s="12">
        <v>0</v>
      </c>
      <c r="KV233" s="12"/>
      <c r="KW233" s="12"/>
      <c r="KX233" s="12">
        <v>0</v>
      </c>
      <c r="KY233" s="12">
        <v>0</v>
      </c>
      <c r="KZ233" s="12"/>
      <c r="LA233" s="12"/>
      <c r="LB233" s="12">
        <v>0</v>
      </c>
      <c r="LC233" s="12">
        <v>0</v>
      </c>
      <c r="LD233" s="12"/>
      <c r="LE233" s="12"/>
      <c r="LF233" s="12">
        <v>0</v>
      </c>
      <c r="LG233" s="12">
        <v>0</v>
      </c>
      <c r="LH233" s="12"/>
      <c r="LI233" s="12"/>
      <c r="LJ233" s="12">
        <v>0</v>
      </c>
      <c r="LK233" s="12">
        <v>0</v>
      </c>
      <c r="LL233" s="12"/>
      <c r="LM233" s="12"/>
      <c r="LN233" s="12">
        <v>0</v>
      </c>
      <c r="LO233" s="12">
        <v>0</v>
      </c>
      <c r="LP233" s="12"/>
      <c r="LQ233" s="12"/>
      <c r="LR233" s="12">
        <v>0</v>
      </c>
      <c r="LS233" s="12">
        <v>0</v>
      </c>
      <c r="LT233" s="12"/>
      <c r="LU233" s="12"/>
      <c r="LV233" s="12">
        <v>0</v>
      </c>
      <c r="LW233" s="12">
        <v>0</v>
      </c>
      <c r="LX233" s="12"/>
      <c r="LY233" s="12"/>
      <c r="LZ233" s="12">
        <v>0</v>
      </c>
      <c r="MA233" s="12">
        <v>0</v>
      </c>
      <c r="MB233" s="12"/>
      <c r="MC233" s="12"/>
      <c r="MD233" s="12">
        <v>0</v>
      </c>
      <c r="ME233" s="12">
        <v>0</v>
      </c>
      <c r="MF233" s="12"/>
      <c r="MG233" s="12"/>
      <c r="MH233" s="12">
        <v>0</v>
      </c>
      <c r="MI233" s="12">
        <v>0</v>
      </c>
      <c r="MJ233" s="12"/>
      <c r="MK233" s="12"/>
      <c r="ML233" s="12">
        <v>0</v>
      </c>
      <c r="MM233" s="12">
        <v>0</v>
      </c>
      <c r="MN233" s="12"/>
      <c r="MO233" s="12"/>
      <c r="MP233" s="12">
        <v>0</v>
      </c>
      <c r="MQ233" s="12">
        <v>0</v>
      </c>
      <c r="MR233" s="12"/>
      <c r="MS233" s="12"/>
      <c r="MT233" s="12">
        <v>0</v>
      </c>
      <c r="MU233" s="12">
        <v>0</v>
      </c>
      <c r="MV233" s="12"/>
      <c r="MW233" s="12"/>
      <c r="MX233" s="12">
        <v>0</v>
      </c>
      <c r="MY233" s="12">
        <v>0</v>
      </c>
      <c r="MZ233" s="12"/>
      <c r="NA233" s="12"/>
      <c r="NB233" s="12">
        <v>0</v>
      </c>
      <c r="NC233" s="12">
        <v>0</v>
      </c>
      <c r="ND233" s="12"/>
      <c r="NE233" s="12"/>
      <c r="NF233" s="12">
        <v>0</v>
      </c>
      <c r="NG233" s="12">
        <v>0</v>
      </c>
      <c r="NH233" s="12"/>
      <c r="NI233" s="12"/>
      <c r="NJ233" s="12">
        <v>0</v>
      </c>
      <c r="NK233" s="12">
        <v>0</v>
      </c>
      <c r="NL233" s="12"/>
      <c r="NM233" s="12"/>
      <c r="NN233" s="12">
        <v>0</v>
      </c>
      <c r="NO233" s="12">
        <v>0</v>
      </c>
      <c r="NP233" s="12"/>
      <c r="NQ233" s="12"/>
      <c r="NR233" s="12">
        <v>0</v>
      </c>
      <c r="NS233" s="12">
        <v>0</v>
      </c>
      <c r="NT233" s="12"/>
      <c r="NU233" s="12"/>
      <c r="NV233" s="12">
        <v>0</v>
      </c>
      <c r="NW233" s="12">
        <v>0</v>
      </c>
      <c r="NX233" s="12"/>
      <c r="NY233" s="12"/>
      <c r="NZ233" s="12">
        <v>0</v>
      </c>
      <c r="OA233" s="12">
        <v>0</v>
      </c>
      <c r="OB233" s="12"/>
      <c r="OC233" s="12"/>
      <c r="OD233" s="12">
        <v>0</v>
      </c>
      <c r="OE233" s="12">
        <v>0</v>
      </c>
      <c r="OF233" s="12"/>
      <c r="OG233" s="12"/>
      <c r="OH233" s="12">
        <v>0</v>
      </c>
      <c r="OI233" s="12">
        <v>0</v>
      </c>
      <c r="OJ233" s="12"/>
      <c r="OK233" s="12"/>
      <c r="OL233" s="12">
        <v>0</v>
      </c>
      <c r="OM233" s="12">
        <v>0</v>
      </c>
      <c r="ON233" s="12"/>
      <c r="OO233" s="12"/>
      <c r="OP233" s="12">
        <v>0</v>
      </c>
      <c r="OQ233" s="12">
        <v>0</v>
      </c>
      <c r="OR233" s="12"/>
      <c r="OS233" s="12"/>
      <c r="OT233" s="12">
        <v>0</v>
      </c>
      <c r="OU233" s="12">
        <v>0</v>
      </c>
      <c r="OV233" s="12"/>
      <c r="OW233" s="12"/>
      <c r="OX233" s="12">
        <v>0</v>
      </c>
      <c r="OY233" s="12">
        <v>0</v>
      </c>
      <c r="OZ233" s="12"/>
      <c r="PA233" s="12"/>
      <c r="PB233" s="12">
        <v>0</v>
      </c>
      <c r="PC233" s="12">
        <v>0</v>
      </c>
      <c r="PD233" s="12"/>
      <c r="PE233" s="12"/>
      <c r="PF233" s="12">
        <v>0</v>
      </c>
      <c r="PG233" s="12">
        <v>0</v>
      </c>
      <c r="PH233" s="12"/>
      <c r="PI233" s="12"/>
      <c r="PJ233" s="12">
        <v>0</v>
      </c>
      <c r="PK233" s="12">
        <v>0</v>
      </c>
      <c r="PL233" s="12"/>
      <c r="PM233" s="12"/>
      <c r="PN233" s="12">
        <v>0</v>
      </c>
      <c r="PO233" s="12">
        <v>0</v>
      </c>
      <c r="PP233" s="12"/>
      <c r="PQ233" s="12"/>
      <c r="PR233" s="12">
        <v>0</v>
      </c>
      <c r="PS233" s="12">
        <v>0</v>
      </c>
      <c r="PT233" s="12"/>
      <c r="PU233" s="12"/>
      <c r="PV233" s="12">
        <v>0</v>
      </c>
      <c r="PW233" s="12">
        <v>0</v>
      </c>
      <c r="PX233" s="12"/>
      <c r="PY233" s="12"/>
      <c r="PZ233" s="12">
        <v>0</v>
      </c>
      <c r="QA233" s="12">
        <v>0</v>
      </c>
      <c r="QB233" s="12"/>
      <c r="QC233" s="12"/>
      <c r="QD233" s="12">
        <v>0</v>
      </c>
      <c r="QE233" s="12">
        <v>0</v>
      </c>
      <c r="QF233" s="12"/>
      <c r="QG233" s="12"/>
      <c r="QH233" s="12">
        <v>0</v>
      </c>
      <c r="QI233" s="12">
        <v>0</v>
      </c>
      <c r="QJ233" s="12"/>
      <c r="QK233" s="12"/>
      <c r="QL233" s="12">
        <v>0</v>
      </c>
      <c r="QM233" s="12">
        <v>0</v>
      </c>
      <c r="QN233" s="12"/>
      <c r="QO233" s="12"/>
      <c r="QP233" s="12">
        <v>0</v>
      </c>
      <c r="QQ233" s="12">
        <v>0</v>
      </c>
      <c r="QR233" s="12"/>
      <c r="QS233" s="12"/>
      <c r="QT233" s="12">
        <v>0</v>
      </c>
      <c r="QU233" s="12">
        <v>0</v>
      </c>
      <c r="QV233" s="12"/>
      <c r="QW233" s="12"/>
      <c r="QX233" s="12">
        <v>0</v>
      </c>
      <c r="QY233" s="12">
        <v>0</v>
      </c>
      <c r="QZ233" s="12"/>
      <c r="RA233" s="12"/>
      <c r="RB233" s="12">
        <v>0</v>
      </c>
      <c r="RC233" s="12">
        <v>0</v>
      </c>
      <c r="RD233" s="12"/>
      <c r="RE233" s="12"/>
      <c r="RF233" s="12">
        <v>0</v>
      </c>
      <c r="RG233" s="12">
        <v>0</v>
      </c>
      <c r="RH233" s="12"/>
      <c r="RI233" s="12"/>
      <c r="RJ233" s="12">
        <v>0</v>
      </c>
      <c r="RK233" s="12">
        <v>0</v>
      </c>
      <c r="RL233" s="12"/>
      <c r="RM233" s="12"/>
      <c r="RN233" s="12">
        <v>0</v>
      </c>
      <c r="RO233" s="12">
        <v>0</v>
      </c>
      <c r="RP233" s="12"/>
      <c r="RQ233" s="12"/>
      <c r="RR233" s="12">
        <v>0</v>
      </c>
      <c r="RS233" s="12">
        <v>0</v>
      </c>
      <c r="RT233" s="12"/>
      <c r="RU233" s="12"/>
      <c r="RV233" s="12">
        <v>0</v>
      </c>
      <c r="RW233" s="12">
        <v>0</v>
      </c>
      <c r="RX233" s="12"/>
      <c r="RY233" s="12"/>
      <c r="RZ233" s="12">
        <v>0</v>
      </c>
      <c r="SA233" s="12">
        <v>0</v>
      </c>
      <c r="SB233" s="12"/>
      <c r="SC233" s="12"/>
      <c r="SD233" s="12">
        <v>0</v>
      </c>
      <c r="SE233" s="12">
        <v>0</v>
      </c>
      <c r="SF233" s="12"/>
      <c r="SG233" s="12"/>
      <c r="SH233" s="12">
        <v>0</v>
      </c>
      <c r="SI233" s="12">
        <v>0</v>
      </c>
      <c r="SJ233" s="12"/>
      <c r="SK233" s="12"/>
      <c r="SL233" s="12">
        <v>0</v>
      </c>
      <c r="SM233" s="12">
        <v>0</v>
      </c>
      <c r="SN233" s="12"/>
      <c r="SO233" s="12"/>
      <c r="SP233" s="12">
        <v>0</v>
      </c>
      <c r="SQ233" s="12">
        <v>0</v>
      </c>
      <c r="SR233" s="12"/>
      <c r="SS233" s="12"/>
      <c r="ST233" s="12">
        <v>0</v>
      </c>
      <c r="SU233" s="12">
        <f>ROUND(SR233/1000000*IF(SS233=0,0,VLOOKUP(SS233,名称和价格索引!$A$4:$C$834,3,FALSE)),1)</f>
        <v>0</v>
      </c>
      <c r="SV233" s="49" t="e">
        <f t="array" ref="SV233">SUM(VLOOKUP(D233,D233:SU233,ROW($1:$128)*4,0))</f>
        <v>#N/A</v>
      </c>
    </row>
    <row r="234" s="5" customFormat="1" customHeight="1" spans="1:516">
      <c r="A234" s="12" t="s">
        <v>929</v>
      </c>
      <c r="B234" s="12" t="s">
        <v>553</v>
      </c>
      <c r="C234" s="12">
        <v>867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  <c r="LF234" s="12"/>
      <c r="LG234" s="12"/>
      <c r="LH234" s="12"/>
      <c r="LI234" s="12"/>
      <c r="LJ234" s="12"/>
      <c r="LK234" s="12"/>
      <c r="LL234" s="12"/>
      <c r="LM234" s="12"/>
      <c r="LN234" s="12"/>
      <c r="LO234" s="12"/>
      <c r="LP234" s="12"/>
      <c r="LQ234" s="12"/>
      <c r="LR234" s="12"/>
      <c r="LS234" s="12"/>
      <c r="LT234" s="12"/>
      <c r="LU234" s="12"/>
      <c r="LV234" s="12"/>
      <c r="LW234" s="12"/>
      <c r="LX234" s="12"/>
      <c r="LY234" s="12"/>
      <c r="LZ234" s="12"/>
      <c r="MA234" s="12"/>
      <c r="MB234" s="12"/>
      <c r="MC234" s="12"/>
      <c r="MD234" s="12"/>
      <c r="ME234" s="12"/>
      <c r="MF234" s="12"/>
      <c r="MG234" s="12"/>
      <c r="MH234" s="12"/>
      <c r="MI234" s="12"/>
      <c r="MJ234" s="12"/>
      <c r="MK234" s="12"/>
      <c r="ML234" s="12"/>
      <c r="MM234" s="12"/>
      <c r="MN234" s="12"/>
      <c r="MO234" s="12"/>
      <c r="MP234" s="12"/>
      <c r="MQ234" s="12"/>
      <c r="MR234" s="12"/>
      <c r="MS234" s="12"/>
      <c r="MT234" s="12"/>
      <c r="MU234" s="12"/>
      <c r="MV234" s="12"/>
      <c r="MW234" s="12"/>
      <c r="MX234" s="12"/>
      <c r="MY234" s="12"/>
      <c r="MZ234" s="12"/>
      <c r="NA234" s="12"/>
      <c r="NB234" s="12"/>
      <c r="NC234" s="12"/>
      <c r="ND234" s="12"/>
      <c r="NE234" s="12"/>
      <c r="NF234" s="12"/>
      <c r="NG234" s="12"/>
      <c r="NH234" s="12"/>
      <c r="NI234" s="12"/>
      <c r="NJ234" s="12"/>
      <c r="NK234" s="12"/>
      <c r="NL234" s="12"/>
      <c r="NM234" s="12"/>
      <c r="NN234" s="12"/>
      <c r="NO234" s="12"/>
      <c r="NP234" s="12"/>
      <c r="NQ234" s="12"/>
      <c r="NR234" s="12"/>
      <c r="NS234" s="12"/>
      <c r="NT234" s="12"/>
      <c r="NU234" s="12"/>
      <c r="NV234" s="12"/>
      <c r="NW234" s="12"/>
      <c r="NX234" s="12"/>
      <c r="NY234" s="12"/>
      <c r="NZ234" s="12"/>
      <c r="OA234" s="12"/>
      <c r="OB234" s="12"/>
      <c r="OC234" s="12"/>
      <c r="OD234" s="12"/>
      <c r="OE234" s="12"/>
      <c r="OF234" s="12"/>
      <c r="OG234" s="12"/>
      <c r="OH234" s="12"/>
      <c r="OI234" s="12"/>
      <c r="OJ234" s="12"/>
      <c r="OK234" s="12"/>
      <c r="OL234" s="12"/>
      <c r="OM234" s="12"/>
      <c r="ON234" s="12"/>
      <c r="OO234" s="12"/>
      <c r="OP234" s="12"/>
      <c r="OQ234" s="12"/>
      <c r="OR234" s="12"/>
      <c r="OS234" s="12"/>
      <c r="OT234" s="12"/>
      <c r="OU234" s="12"/>
      <c r="OV234" s="12"/>
      <c r="OW234" s="12"/>
      <c r="OX234" s="12"/>
      <c r="OY234" s="12"/>
      <c r="OZ234" s="12"/>
      <c r="PA234" s="12"/>
      <c r="PB234" s="12"/>
      <c r="PC234" s="12"/>
      <c r="PD234" s="12"/>
      <c r="PE234" s="12"/>
      <c r="PF234" s="12"/>
      <c r="PG234" s="12"/>
      <c r="PH234" s="12"/>
      <c r="PI234" s="12"/>
      <c r="PJ234" s="12"/>
      <c r="PK234" s="12"/>
      <c r="PL234" s="12"/>
      <c r="PM234" s="12"/>
      <c r="PN234" s="12"/>
      <c r="PO234" s="12"/>
      <c r="PP234" s="12"/>
      <c r="PQ234" s="12"/>
      <c r="PR234" s="12"/>
      <c r="PS234" s="12"/>
      <c r="PT234" s="12"/>
      <c r="PU234" s="12"/>
      <c r="PV234" s="12"/>
      <c r="PW234" s="12"/>
      <c r="PX234" s="12"/>
      <c r="PY234" s="12"/>
      <c r="PZ234" s="12"/>
      <c r="QA234" s="12"/>
      <c r="QB234" s="12"/>
      <c r="QC234" s="12"/>
      <c r="QD234" s="12"/>
      <c r="QE234" s="12"/>
      <c r="QF234" s="12"/>
      <c r="QG234" s="12"/>
      <c r="QH234" s="12"/>
      <c r="QI234" s="12"/>
      <c r="QJ234" s="12"/>
      <c r="QK234" s="12"/>
      <c r="QL234" s="12"/>
      <c r="QM234" s="12"/>
      <c r="QN234" s="12"/>
      <c r="QO234" s="12"/>
      <c r="QP234" s="12"/>
      <c r="QQ234" s="12"/>
      <c r="QR234" s="12"/>
      <c r="QS234" s="12"/>
      <c r="QT234" s="12"/>
      <c r="QU234" s="12"/>
      <c r="QV234" s="12"/>
      <c r="QW234" s="12"/>
      <c r="QX234" s="12"/>
      <c r="QY234" s="12"/>
      <c r="QZ234" s="12"/>
      <c r="RA234" s="12"/>
      <c r="RB234" s="12"/>
      <c r="RC234" s="12"/>
      <c r="RD234" s="12"/>
      <c r="RE234" s="12"/>
      <c r="RF234" s="12"/>
      <c r="RG234" s="12"/>
      <c r="RH234" s="12"/>
      <c r="RI234" s="12"/>
      <c r="RJ234" s="12"/>
      <c r="RK234" s="12"/>
      <c r="RL234" s="12"/>
      <c r="RM234" s="12"/>
      <c r="RN234" s="12"/>
      <c r="RO234" s="12"/>
      <c r="RP234" s="12"/>
      <c r="RQ234" s="12"/>
      <c r="RR234" s="12"/>
      <c r="RS234" s="12"/>
      <c r="RT234" s="12"/>
      <c r="RU234" s="12"/>
      <c r="RV234" s="12"/>
      <c r="RW234" s="12"/>
      <c r="RX234" s="12"/>
      <c r="RY234" s="12"/>
      <c r="RZ234" s="12"/>
      <c r="SA234" s="12"/>
      <c r="SB234" s="12"/>
      <c r="SC234" s="12"/>
      <c r="SD234" s="12"/>
      <c r="SE234" s="12"/>
      <c r="SF234" s="12"/>
      <c r="SG234" s="12"/>
      <c r="SH234" s="12"/>
      <c r="SI234" s="12"/>
      <c r="SJ234" s="12"/>
      <c r="SK234" s="12"/>
      <c r="SL234" s="12"/>
      <c r="SM234" s="12"/>
      <c r="SN234" s="12"/>
      <c r="SO234" s="12"/>
      <c r="SP234" s="12"/>
      <c r="SQ234" s="12"/>
      <c r="SR234" s="12"/>
      <c r="SS234" s="12"/>
      <c r="ST234" s="12"/>
      <c r="SU234" s="12">
        <f>ROUND(SR234/1000000*IF(SS234=0,0,VLOOKUP(SS234,名称和价格索引!$A$4:$C$834,3,FALSE)),1)</f>
        <v>0</v>
      </c>
      <c r="SV234" s="49" t="e">
        <f t="array" ref="SV234">SUM(VLOOKUP(D234,D234:SU234,ROW($1:$128)*4,0))</f>
        <v>#N/A</v>
      </c>
    </row>
    <row r="235" s="5" customFormat="1" customHeight="1" spans="1:516">
      <c r="A235" s="12" t="s">
        <v>930</v>
      </c>
      <c r="B235" s="12" t="s">
        <v>553</v>
      </c>
      <c r="C235" s="12">
        <v>868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  <c r="LF235" s="12"/>
      <c r="LG235" s="12"/>
      <c r="LH235" s="12"/>
      <c r="LI235" s="12"/>
      <c r="LJ235" s="12"/>
      <c r="LK235" s="12"/>
      <c r="LL235" s="12"/>
      <c r="LM235" s="12"/>
      <c r="LN235" s="12"/>
      <c r="LO235" s="12"/>
      <c r="LP235" s="12"/>
      <c r="LQ235" s="12"/>
      <c r="LR235" s="12"/>
      <c r="LS235" s="12"/>
      <c r="LT235" s="12"/>
      <c r="LU235" s="12"/>
      <c r="LV235" s="12"/>
      <c r="LW235" s="12"/>
      <c r="LX235" s="12"/>
      <c r="LY235" s="12"/>
      <c r="LZ235" s="12"/>
      <c r="MA235" s="12"/>
      <c r="MB235" s="12"/>
      <c r="MC235" s="12"/>
      <c r="MD235" s="12"/>
      <c r="ME235" s="12"/>
      <c r="MF235" s="12"/>
      <c r="MG235" s="12"/>
      <c r="MH235" s="12"/>
      <c r="MI235" s="12"/>
      <c r="MJ235" s="12"/>
      <c r="MK235" s="12"/>
      <c r="ML235" s="12"/>
      <c r="MM235" s="12"/>
      <c r="MN235" s="12"/>
      <c r="MO235" s="12"/>
      <c r="MP235" s="12"/>
      <c r="MQ235" s="12"/>
      <c r="MR235" s="12"/>
      <c r="MS235" s="12"/>
      <c r="MT235" s="12"/>
      <c r="MU235" s="12"/>
      <c r="MV235" s="12"/>
      <c r="MW235" s="12"/>
      <c r="MX235" s="12"/>
      <c r="MY235" s="12"/>
      <c r="MZ235" s="12"/>
      <c r="NA235" s="12"/>
      <c r="NB235" s="12"/>
      <c r="NC235" s="12"/>
      <c r="ND235" s="12"/>
      <c r="NE235" s="12"/>
      <c r="NF235" s="12"/>
      <c r="NG235" s="12"/>
      <c r="NH235" s="12"/>
      <c r="NI235" s="12"/>
      <c r="NJ235" s="12"/>
      <c r="NK235" s="12"/>
      <c r="NL235" s="12"/>
      <c r="NM235" s="12"/>
      <c r="NN235" s="12"/>
      <c r="NO235" s="12"/>
      <c r="NP235" s="12"/>
      <c r="NQ235" s="12"/>
      <c r="NR235" s="12"/>
      <c r="NS235" s="12"/>
      <c r="NT235" s="12"/>
      <c r="NU235" s="12"/>
      <c r="NV235" s="12"/>
      <c r="NW235" s="12"/>
      <c r="NX235" s="12"/>
      <c r="NY235" s="12"/>
      <c r="NZ235" s="12"/>
      <c r="OA235" s="12"/>
      <c r="OB235" s="12"/>
      <c r="OC235" s="12"/>
      <c r="OD235" s="12"/>
      <c r="OE235" s="12"/>
      <c r="OF235" s="12"/>
      <c r="OG235" s="12"/>
      <c r="OH235" s="12"/>
      <c r="OI235" s="12"/>
      <c r="OJ235" s="12"/>
      <c r="OK235" s="12"/>
      <c r="OL235" s="12"/>
      <c r="OM235" s="12"/>
      <c r="ON235" s="12"/>
      <c r="OO235" s="12"/>
      <c r="OP235" s="12"/>
      <c r="OQ235" s="12"/>
      <c r="OR235" s="12"/>
      <c r="OS235" s="12"/>
      <c r="OT235" s="12"/>
      <c r="OU235" s="12"/>
      <c r="OV235" s="12"/>
      <c r="OW235" s="12"/>
      <c r="OX235" s="12"/>
      <c r="OY235" s="12"/>
      <c r="OZ235" s="12"/>
      <c r="PA235" s="12"/>
      <c r="PB235" s="12"/>
      <c r="PC235" s="12"/>
      <c r="PD235" s="12"/>
      <c r="PE235" s="12"/>
      <c r="PF235" s="12"/>
      <c r="PG235" s="12"/>
      <c r="PH235" s="12"/>
      <c r="PI235" s="12"/>
      <c r="PJ235" s="12"/>
      <c r="PK235" s="12"/>
      <c r="PL235" s="12"/>
      <c r="PM235" s="12"/>
      <c r="PN235" s="12"/>
      <c r="PO235" s="12"/>
      <c r="PP235" s="12"/>
      <c r="PQ235" s="12"/>
      <c r="PR235" s="12"/>
      <c r="PS235" s="12"/>
      <c r="PT235" s="12"/>
      <c r="PU235" s="12"/>
      <c r="PV235" s="12"/>
      <c r="PW235" s="12"/>
      <c r="PX235" s="12"/>
      <c r="PY235" s="12"/>
      <c r="PZ235" s="12"/>
      <c r="QA235" s="12"/>
      <c r="QB235" s="12"/>
      <c r="QC235" s="12"/>
      <c r="QD235" s="12"/>
      <c r="QE235" s="12"/>
      <c r="QF235" s="12"/>
      <c r="QG235" s="12"/>
      <c r="QH235" s="12"/>
      <c r="QI235" s="12"/>
      <c r="QJ235" s="12"/>
      <c r="QK235" s="12"/>
      <c r="QL235" s="12"/>
      <c r="QM235" s="12"/>
      <c r="QN235" s="12"/>
      <c r="QO235" s="12"/>
      <c r="QP235" s="12"/>
      <c r="QQ235" s="12"/>
      <c r="QR235" s="12"/>
      <c r="QS235" s="12"/>
      <c r="QT235" s="12"/>
      <c r="QU235" s="12"/>
      <c r="QV235" s="12"/>
      <c r="QW235" s="12"/>
      <c r="QX235" s="12"/>
      <c r="QY235" s="12"/>
      <c r="QZ235" s="12"/>
      <c r="RA235" s="12"/>
      <c r="RB235" s="12"/>
      <c r="RC235" s="12"/>
      <c r="RD235" s="12"/>
      <c r="RE235" s="12"/>
      <c r="RF235" s="12"/>
      <c r="RG235" s="12"/>
      <c r="RH235" s="12"/>
      <c r="RI235" s="12"/>
      <c r="RJ235" s="12"/>
      <c r="RK235" s="12"/>
      <c r="RL235" s="12"/>
      <c r="RM235" s="12"/>
      <c r="RN235" s="12"/>
      <c r="RO235" s="12"/>
      <c r="RP235" s="12"/>
      <c r="RQ235" s="12"/>
      <c r="RR235" s="12"/>
      <c r="RS235" s="12"/>
      <c r="RT235" s="12"/>
      <c r="RU235" s="12"/>
      <c r="RV235" s="12"/>
      <c r="RW235" s="12"/>
      <c r="RX235" s="12"/>
      <c r="RY235" s="12"/>
      <c r="RZ235" s="12"/>
      <c r="SA235" s="12"/>
      <c r="SB235" s="12"/>
      <c r="SC235" s="12"/>
      <c r="SD235" s="12"/>
      <c r="SE235" s="12"/>
      <c r="SF235" s="12"/>
      <c r="SG235" s="12"/>
      <c r="SH235" s="12"/>
      <c r="SI235" s="12"/>
      <c r="SJ235" s="12"/>
      <c r="SK235" s="12"/>
      <c r="SL235" s="12"/>
      <c r="SM235" s="12"/>
      <c r="SN235" s="12"/>
      <c r="SO235" s="12"/>
      <c r="SP235" s="12"/>
      <c r="SQ235" s="12"/>
      <c r="SR235" s="12"/>
      <c r="SS235" s="12"/>
      <c r="ST235" s="12"/>
      <c r="SU235" s="12">
        <f>ROUND(SR235/1000000*IF(SS235=0,0,VLOOKUP(SS235,名称和价格索引!$A$4:$C$834,3,FALSE)),1)</f>
        <v>0</v>
      </c>
      <c r="SV235" s="49" t="e">
        <f t="array" ref="SV235">SUM(VLOOKUP(D235,D235:SU235,ROW($1:$128)*4,0))</f>
        <v>#N/A</v>
      </c>
    </row>
    <row r="236" s="5" customFormat="1" customHeight="1" spans="1:516">
      <c r="A236" s="12" t="s">
        <v>931</v>
      </c>
      <c r="B236" s="12" t="s">
        <v>553</v>
      </c>
      <c r="C236" s="12">
        <v>869</v>
      </c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  <c r="LF236" s="12"/>
      <c r="LG236" s="12"/>
      <c r="LH236" s="12"/>
      <c r="LI236" s="12"/>
      <c r="LJ236" s="12"/>
      <c r="LK236" s="12"/>
      <c r="LL236" s="12"/>
      <c r="LM236" s="12"/>
      <c r="LN236" s="12"/>
      <c r="LO236" s="12"/>
      <c r="LP236" s="12"/>
      <c r="LQ236" s="12"/>
      <c r="LR236" s="12"/>
      <c r="LS236" s="12"/>
      <c r="LT236" s="12"/>
      <c r="LU236" s="12"/>
      <c r="LV236" s="12"/>
      <c r="LW236" s="12"/>
      <c r="LX236" s="12"/>
      <c r="LY236" s="12"/>
      <c r="LZ236" s="12"/>
      <c r="MA236" s="12"/>
      <c r="MB236" s="12"/>
      <c r="MC236" s="12"/>
      <c r="MD236" s="12"/>
      <c r="ME236" s="12"/>
      <c r="MF236" s="12"/>
      <c r="MG236" s="12"/>
      <c r="MH236" s="12"/>
      <c r="MI236" s="12"/>
      <c r="MJ236" s="12"/>
      <c r="MK236" s="12"/>
      <c r="ML236" s="12"/>
      <c r="MM236" s="12"/>
      <c r="MN236" s="12"/>
      <c r="MO236" s="12"/>
      <c r="MP236" s="12"/>
      <c r="MQ236" s="12"/>
      <c r="MR236" s="12"/>
      <c r="MS236" s="12"/>
      <c r="MT236" s="12"/>
      <c r="MU236" s="12"/>
      <c r="MV236" s="12"/>
      <c r="MW236" s="12"/>
      <c r="MX236" s="12"/>
      <c r="MY236" s="12"/>
      <c r="MZ236" s="12"/>
      <c r="NA236" s="12"/>
      <c r="NB236" s="12"/>
      <c r="NC236" s="12"/>
      <c r="ND236" s="12"/>
      <c r="NE236" s="12"/>
      <c r="NF236" s="12"/>
      <c r="NG236" s="12"/>
      <c r="NH236" s="12"/>
      <c r="NI236" s="12"/>
      <c r="NJ236" s="12"/>
      <c r="NK236" s="12"/>
      <c r="NL236" s="12"/>
      <c r="NM236" s="12"/>
      <c r="NN236" s="12"/>
      <c r="NO236" s="12"/>
      <c r="NP236" s="12"/>
      <c r="NQ236" s="12"/>
      <c r="NR236" s="12"/>
      <c r="NS236" s="12"/>
      <c r="NT236" s="12"/>
      <c r="NU236" s="12"/>
      <c r="NV236" s="12"/>
      <c r="NW236" s="12"/>
      <c r="NX236" s="12"/>
      <c r="NY236" s="12"/>
      <c r="NZ236" s="12"/>
      <c r="OA236" s="12"/>
      <c r="OB236" s="12"/>
      <c r="OC236" s="12"/>
      <c r="OD236" s="12"/>
      <c r="OE236" s="12"/>
      <c r="OF236" s="12"/>
      <c r="OG236" s="12"/>
      <c r="OH236" s="12"/>
      <c r="OI236" s="12"/>
      <c r="OJ236" s="12"/>
      <c r="OK236" s="12"/>
      <c r="OL236" s="12"/>
      <c r="OM236" s="12"/>
      <c r="ON236" s="12"/>
      <c r="OO236" s="12"/>
      <c r="OP236" s="12"/>
      <c r="OQ236" s="12"/>
      <c r="OR236" s="12"/>
      <c r="OS236" s="12"/>
      <c r="OT236" s="12"/>
      <c r="OU236" s="12"/>
      <c r="OV236" s="12"/>
      <c r="OW236" s="12"/>
      <c r="OX236" s="12"/>
      <c r="OY236" s="12"/>
      <c r="OZ236" s="12"/>
      <c r="PA236" s="12"/>
      <c r="PB236" s="12"/>
      <c r="PC236" s="12"/>
      <c r="PD236" s="12"/>
      <c r="PE236" s="12"/>
      <c r="PF236" s="12"/>
      <c r="PG236" s="12"/>
      <c r="PH236" s="12"/>
      <c r="PI236" s="12"/>
      <c r="PJ236" s="12"/>
      <c r="PK236" s="12"/>
      <c r="PL236" s="12"/>
      <c r="PM236" s="12"/>
      <c r="PN236" s="12"/>
      <c r="PO236" s="12"/>
      <c r="PP236" s="12"/>
      <c r="PQ236" s="12"/>
      <c r="PR236" s="12"/>
      <c r="PS236" s="12"/>
      <c r="PT236" s="12"/>
      <c r="PU236" s="12"/>
      <c r="PV236" s="12"/>
      <c r="PW236" s="12"/>
      <c r="PX236" s="12"/>
      <c r="PY236" s="12"/>
      <c r="PZ236" s="12"/>
      <c r="QA236" s="12"/>
      <c r="QB236" s="12"/>
      <c r="QC236" s="12"/>
      <c r="QD236" s="12"/>
      <c r="QE236" s="12"/>
      <c r="QF236" s="12"/>
      <c r="QG236" s="12"/>
      <c r="QH236" s="12"/>
      <c r="QI236" s="12"/>
      <c r="QJ236" s="12"/>
      <c r="QK236" s="12"/>
      <c r="QL236" s="12"/>
      <c r="QM236" s="12"/>
      <c r="QN236" s="12"/>
      <c r="QO236" s="12"/>
      <c r="QP236" s="12"/>
      <c r="QQ236" s="12"/>
      <c r="QR236" s="12"/>
      <c r="QS236" s="12"/>
      <c r="QT236" s="12"/>
      <c r="QU236" s="12"/>
      <c r="QV236" s="12"/>
      <c r="QW236" s="12"/>
      <c r="QX236" s="12"/>
      <c r="QY236" s="12"/>
      <c r="QZ236" s="12"/>
      <c r="RA236" s="12"/>
      <c r="RB236" s="12"/>
      <c r="RC236" s="12"/>
      <c r="RD236" s="12"/>
      <c r="RE236" s="12"/>
      <c r="RF236" s="12"/>
      <c r="RG236" s="12"/>
      <c r="RH236" s="12"/>
      <c r="RI236" s="12"/>
      <c r="RJ236" s="12"/>
      <c r="RK236" s="12"/>
      <c r="RL236" s="12"/>
      <c r="RM236" s="12"/>
      <c r="RN236" s="12"/>
      <c r="RO236" s="12"/>
      <c r="RP236" s="12"/>
      <c r="RQ236" s="12"/>
      <c r="RR236" s="12"/>
      <c r="RS236" s="12"/>
      <c r="RT236" s="12"/>
      <c r="RU236" s="12"/>
      <c r="RV236" s="12"/>
      <c r="RW236" s="12"/>
      <c r="RX236" s="12"/>
      <c r="RY236" s="12"/>
      <c r="RZ236" s="12"/>
      <c r="SA236" s="12"/>
      <c r="SB236" s="12"/>
      <c r="SC236" s="12"/>
      <c r="SD236" s="12"/>
      <c r="SE236" s="12"/>
      <c r="SF236" s="12"/>
      <c r="SG236" s="12"/>
      <c r="SH236" s="12"/>
      <c r="SI236" s="12"/>
      <c r="SJ236" s="12"/>
      <c r="SK236" s="12"/>
      <c r="SL236" s="12"/>
      <c r="SM236" s="12"/>
      <c r="SN236" s="12"/>
      <c r="SO236" s="12"/>
      <c r="SP236" s="12"/>
      <c r="SQ236" s="12"/>
      <c r="SR236" s="12"/>
      <c r="SS236" s="12"/>
      <c r="ST236" s="12"/>
      <c r="SU236" s="12">
        <f>ROUND(SR236/1000000*IF(SS236=0,0,VLOOKUP(SS236,名称和价格索引!$A$4:$C$834,3,FALSE)),1)</f>
        <v>0</v>
      </c>
      <c r="SV236" s="49" t="e">
        <f t="array" ref="SV236">SUM(VLOOKUP(D236,D236:SU236,ROW($1:$128)*4,0))</f>
        <v>#N/A</v>
      </c>
    </row>
    <row r="237" s="5" customFormat="1" customHeight="1" spans="1:516">
      <c r="A237" s="12" t="s">
        <v>932</v>
      </c>
      <c r="B237" s="12" t="s">
        <v>553</v>
      </c>
      <c r="C237" s="12">
        <v>870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  <c r="LF237" s="12"/>
      <c r="LG237" s="12"/>
      <c r="LH237" s="12"/>
      <c r="LI237" s="12"/>
      <c r="LJ237" s="12"/>
      <c r="LK237" s="12"/>
      <c r="LL237" s="12"/>
      <c r="LM237" s="12"/>
      <c r="LN237" s="12"/>
      <c r="LO237" s="12"/>
      <c r="LP237" s="12"/>
      <c r="LQ237" s="12"/>
      <c r="LR237" s="12"/>
      <c r="LS237" s="12"/>
      <c r="LT237" s="12"/>
      <c r="LU237" s="12"/>
      <c r="LV237" s="12"/>
      <c r="LW237" s="12"/>
      <c r="LX237" s="12"/>
      <c r="LY237" s="12"/>
      <c r="LZ237" s="12"/>
      <c r="MA237" s="12"/>
      <c r="MB237" s="12"/>
      <c r="MC237" s="12"/>
      <c r="MD237" s="12"/>
      <c r="ME237" s="12"/>
      <c r="MF237" s="12"/>
      <c r="MG237" s="12"/>
      <c r="MH237" s="12"/>
      <c r="MI237" s="12"/>
      <c r="MJ237" s="12"/>
      <c r="MK237" s="12"/>
      <c r="ML237" s="12"/>
      <c r="MM237" s="12"/>
      <c r="MN237" s="12"/>
      <c r="MO237" s="12"/>
      <c r="MP237" s="12"/>
      <c r="MQ237" s="12"/>
      <c r="MR237" s="12"/>
      <c r="MS237" s="12"/>
      <c r="MT237" s="12"/>
      <c r="MU237" s="12"/>
      <c r="MV237" s="12"/>
      <c r="MW237" s="12"/>
      <c r="MX237" s="12"/>
      <c r="MY237" s="12"/>
      <c r="MZ237" s="12"/>
      <c r="NA237" s="12"/>
      <c r="NB237" s="12"/>
      <c r="NC237" s="12"/>
      <c r="ND237" s="12"/>
      <c r="NE237" s="12"/>
      <c r="NF237" s="12"/>
      <c r="NG237" s="12"/>
      <c r="NH237" s="12"/>
      <c r="NI237" s="12"/>
      <c r="NJ237" s="12"/>
      <c r="NK237" s="12"/>
      <c r="NL237" s="12"/>
      <c r="NM237" s="12"/>
      <c r="NN237" s="12"/>
      <c r="NO237" s="12"/>
      <c r="NP237" s="12"/>
      <c r="NQ237" s="12"/>
      <c r="NR237" s="12"/>
      <c r="NS237" s="12"/>
      <c r="NT237" s="12"/>
      <c r="NU237" s="12"/>
      <c r="NV237" s="12"/>
      <c r="NW237" s="12"/>
      <c r="NX237" s="12"/>
      <c r="NY237" s="12"/>
      <c r="NZ237" s="12"/>
      <c r="OA237" s="12"/>
      <c r="OB237" s="12"/>
      <c r="OC237" s="12"/>
      <c r="OD237" s="12"/>
      <c r="OE237" s="12"/>
      <c r="OF237" s="12"/>
      <c r="OG237" s="12"/>
      <c r="OH237" s="12"/>
      <c r="OI237" s="12"/>
      <c r="OJ237" s="12"/>
      <c r="OK237" s="12"/>
      <c r="OL237" s="12"/>
      <c r="OM237" s="12"/>
      <c r="ON237" s="12"/>
      <c r="OO237" s="12"/>
      <c r="OP237" s="12"/>
      <c r="OQ237" s="12"/>
      <c r="OR237" s="12"/>
      <c r="OS237" s="12"/>
      <c r="OT237" s="12"/>
      <c r="OU237" s="12"/>
      <c r="OV237" s="12"/>
      <c r="OW237" s="12"/>
      <c r="OX237" s="12"/>
      <c r="OY237" s="12"/>
      <c r="OZ237" s="12"/>
      <c r="PA237" s="12"/>
      <c r="PB237" s="12"/>
      <c r="PC237" s="12"/>
      <c r="PD237" s="12"/>
      <c r="PE237" s="12"/>
      <c r="PF237" s="12"/>
      <c r="PG237" s="12"/>
      <c r="PH237" s="12"/>
      <c r="PI237" s="12"/>
      <c r="PJ237" s="12"/>
      <c r="PK237" s="12"/>
      <c r="PL237" s="12"/>
      <c r="PM237" s="12"/>
      <c r="PN237" s="12"/>
      <c r="PO237" s="12"/>
      <c r="PP237" s="12"/>
      <c r="PQ237" s="12"/>
      <c r="PR237" s="12"/>
      <c r="PS237" s="12"/>
      <c r="PT237" s="12"/>
      <c r="PU237" s="12"/>
      <c r="PV237" s="12"/>
      <c r="PW237" s="12"/>
      <c r="PX237" s="12"/>
      <c r="PY237" s="12"/>
      <c r="PZ237" s="12"/>
      <c r="QA237" s="12"/>
      <c r="QB237" s="12"/>
      <c r="QC237" s="12"/>
      <c r="QD237" s="12"/>
      <c r="QE237" s="12"/>
      <c r="QF237" s="12"/>
      <c r="QG237" s="12"/>
      <c r="QH237" s="12"/>
      <c r="QI237" s="12"/>
      <c r="QJ237" s="12"/>
      <c r="QK237" s="12"/>
      <c r="QL237" s="12"/>
      <c r="QM237" s="12"/>
      <c r="QN237" s="12"/>
      <c r="QO237" s="12"/>
      <c r="QP237" s="12"/>
      <c r="QQ237" s="12"/>
      <c r="QR237" s="12"/>
      <c r="QS237" s="12"/>
      <c r="QT237" s="12"/>
      <c r="QU237" s="12"/>
      <c r="QV237" s="12"/>
      <c r="QW237" s="12"/>
      <c r="QX237" s="12"/>
      <c r="QY237" s="12"/>
      <c r="QZ237" s="12"/>
      <c r="RA237" s="12"/>
      <c r="RB237" s="12"/>
      <c r="RC237" s="12"/>
      <c r="RD237" s="12"/>
      <c r="RE237" s="12"/>
      <c r="RF237" s="12"/>
      <c r="RG237" s="12"/>
      <c r="RH237" s="12"/>
      <c r="RI237" s="12"/>
      <c r="RJ237" s="12"/>
      <c r="RK237" s="12"/>
      <c r="RL237" s="12"/>
      <c r="RM237" s="12"/>
      <c r="RN237" s="12"/>
      <c r="RO237" s="12"/>
      <c r="RP237" s="12"/>
      <c r="RQ237" s="12"/>
      <c r="RR237" s="12"/>
      <c r="RS237" s="12"/>
      <c r="RT237" s="12"/>
      <c r="RU237" s="12"/>
      <c r="RV237" s="12"/>
      <c r="RW237" s="12"/>
      <c r="RX237" s="12"/>
      <c r="RY237" s="12"/>
      <c r="RZ237" s="12"/>
      <c r="SA237" s="12"/>
      <c r="SB237" s="12"/>
      <c r="SC237" s="12"/>
      <c r="SD237" s="12"/>
      <c r="SE237" s="12"/>
      <c r="SF237" s="12"/>
      <c r="SG237" s="12"/>
      <c r="SH237" s="12"/>
      <c r="SI237" s="12"/>
      <c r="SJ237" s="12"/>
      <c r="SK237" s="12"/>
      <c r="SL237" s="12"/>
      <c r="SM237" s="12"/>
      <c r="SN237" s="12"/>
      <c r="SO237" s="12"/>
      <c r="SP237" s="12"/>
      <c r="SQ237" s="12"/>
      <c r="SR237" s="12"/>
      <c r="SS237" s="12"/>
      <c r="ST237" s="12"/>
      <c r="SU237" s="12">
        <f>ROUND(SR237/1000000*IF(SS237=0,0,VLOOKUP(SS237,名称和价格索引!$A$4:$C$834,3,FALSE)),1)</f>
        <v>0</v>
      </c>
      <c r="SV237" s="49" t="e">
        <f t="array" ref="SV237">SUM(VLOOKUP(D237,D237:SU237,ROW($1:$128)*4,0))</f>
        <v>#N/A</v>
      </c>
    </row>
    <row r="238" s="5" customFormat="1" customHeight="1" spans="1:516">
      <c r="A238" s="57" t="s">
        <v>933</v>
      </c>
      <c r="B238" s="21" t="s">
        <v>553</v>
      </c>
      <c r="C238" s="14">
        <v>871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>
        <v>0</v>
      </c>
      <c r="O238" s="12">
        <v>0</v>
      </c>
      <c r="P238" s="12">
        <v>10000</v>
      </c>
      <c r="Q238" s="12">
        <v>301</v>
      </c>
      <c r="R238" s="12" t="s">
        <v>520</v>
      </c>
      <c r="S238" s="12">
        <v>0.4</v>
      </c>
      <c r="T238" s="12">
        <v>10000</v>
      </c>
      <c r="U238" s="12">
        <v>321</v>
      </c>
      <c r="V238" s="12" t="s">
        <v>521</v>
      </c>
      <c r="W238" s="12">
        <v>0.4</v>
      </c>
      <c r="X238" s="12">
        <v>10000</v>
      </c>
      <c r="Y238" s="12">
        <v>301</v>
      </c>
      <c r="Z238" s="12" t="s">
        <v>520</v>
      </c>
      <c r="AA238" s="12">
        <v>0.4</v>
      </c>
      <c r="AB238" s="12">
        <v>10000</v>
      </c>
      <c r="AC238" s="12">
        <v>321</v>
      </c>
      <c r="AD238" s="12" t="s">
        <v>521</v>
      </c>
      <c r="AE238" s="12">
        <v>0.4</v>
      </c>
      <c r="AF238" s="12">
        <v>10000</v>
      </c>
      <c r="AG238" s="12">
        <v>301</v>
      </c>
      <c r="AH238" s="12" t="s">
        <v>520</v>
      </c>
      <c r="AI238" s="12">
        <v>0.4</v>
      </c>
      <c r="AJ238" s="12">
        <v>10000</v>
      </c>
      <c r="AK238" s="12">
        <v>321</v>
      </c>
      <c r="AL238" s="12" t="s">
        <v>521</v>
      </c>
      <c r="AM238" s="12">
        <v>0.4</v>
      </c>
      <c r="AN238" s="12">
        <v>20000</v>
      </c>
      <c r="AO238" s="12">
        <v>99900001</v>
      </c>
      <c r="AP238" s="12" t="s">
        <v>522</v>
      </c>
      <c r="AQ238" s="12">
        <v>0.5</v>
      </c>
      <c r="AR238" s="12">
        <v>20000</v>
      </c>
      <c r="AS238" s="12">
        <v>99900002</v>
      </c>
      <c r="AT238" s="12" t="s">
        <v>523</v>
      </c>
      <c r="AU238" s="12">
        <v>5</v>
      </c>
      <c r="AV238" s="12"/>
      <c r="AW238" s="12"/>
      <c r="AX238" s="12">
        <v>0</v>
      </c>
      <c r="AY238" s="12">
        <v>0</v>
      </c>
      <c r="AZ238" s="12">
        <v>20000</v>
      </c>
      <c r="BA238" s="12">
        <v>99920001</v>
      </c>
      <c r="BB238" s="12" t="s">
        <v>524</v>
      </c>
      <c r="BC238" s="12">
        <v>5</v>
      </c>
      <c r="BD238" s="12">
        <v>20000</v>
      </c>
      <c r="BE238" s="12">
        <v>99930001</v>
      </c>
      <c r="BF238" s="12" t="s">
        <v>525</v>
      </c>
      <c r="BG238" s="12">
        <v>5</v>
      </c>
      <c r="BH238" s="12">
        <v>20000</v>
      </c>
      <c r="BI238" s="12">
        <v>99940001</v>
      </c>
      <c r="BJ238" s="12" t="s">
        <v>526</v>
      </c>
      <c r="BK238" s="12">
        <v>8</v>
      </c>
      <c r="BL238" s="12">
        <v>20000</v>
      </c>
      <c r="BM238" s="12">
        <v>99920002</v>
      </c>
      <c r="BN238" s="12" t="s">
        <v>527</v>
      </c>
      <c r="BO238" s="12">
        <v>10</v>
      </c>
      <c r="BP238" s="12">
        <v>20000</v>
      </c>
      <c r="BQ238" s="12">
        <v>99980113</v>
      </c>
      <c r="BR238" s="12" t="s">
        <v>528</v>
      </c>
      <c r="BS238" s="12">
        <v>1.2</v>
      </c>
      <c r="BT238" s="12">
        <v>20000</v>
      </c>
      <c r="BU238" s="12">
        <v>99980113</v>
      </c>
      <c r="BV238" s="12" t="s">
        <v>528</v>
      </c>
      <c r="BW238" s="12">
        <v>1.2</v>
      </c>
      <c r="BX238" s="12"/>
      <c r="BY238" s="12"/>
      <c r="BZ238" s="12">
        <v>0</v>
      </c>
      <c r="CA238" s="12">
        <v>0</v>
      </c>
      <c r="CB238" s="12"/>
      <c r="CC238" s="12"/>
      <c r="CD238" s="12">
        <v>0</v>
      </c>
      <c r="CE238" s="12">
        <v>0</v>
      </c>
      <c r="CF238" s="12"/>
      <c r="CG238" s="12"/>
      <c r="CH238" s="12">
        <v>0</v>
      </c>
      <c r="CI238" s="12">
        <v>0</v>
      </c>
      <c r="CJ238" s="12"/>
      <c r="CK238" s="12"/>
      <c r="CL238" s="12">
        <v>0</v>
      </c>
      <c r="CM238" s="12">
        <v>0</v>
      </c>
      <c r="CN238" s="12"/>
      <c r="CO238" s="12"/>
      <c r="CP238" s="12">
        <v>0</v>
      </c>
      <c r="CQ238" s="12">
        <v>0</v>
      </c>
      <c r="CR238" s="12"/>
      <c r="CS238" s="12"/>
      <c r="CT238" s="12">
        <v>0</v>
      </c>
      <c r="CU238" s="12">
        <v>0</v>
      </c>
      <c r="CV238" s="12"/>
      <c r="CW238" s="12"/>
      <c r="CX238" s="12">
        <v>0</v>
      </c>
      <c r="CY238" s="12">
        <v>0</v>
      </c>
      <c r="CZ238" s="12"/>
      <c r="DA238" s="12"/>
      <c r="DB238" s="12">
        <v>0</v>
      </c>
      <c r="DC238" s="12">
        <v>0</v>
      </c>
      <c r="DD238" s="12"/>
      <c r="DE238" s="12"/>
      <c r="DF238" s="12">
        <v>0</v>
      </c>
      <c r="DG238" s="12">
        <v>0</v>
      </c>
      <c r="DH238" s="12"/>
      <c r="DI238" s="12"/>
      <c r="DJ238" s="12">
        <v>0</v>
      </c>
      <c r="DK238" s="12">
        <v>0</v>
      </c>
      <c r="DL238" s="12"/>
      <c r="DM238" s="12"/>
      <c r="DN238" s="12">
        <v>0</v>
      </c>
      <c r="DO238" s="12">
        <v>0</v>
      </c>
      <c r="DP238" s="12"/>
      <c r="DQ238" s="12"/>
      <c r="DR238" s="12">
        <v>0</v>
      </c>
      <c r="DS238" s="12">
        <v>0</v>
      </c>
      <c r="DT238" s="12"/>
      <c r="DU238" s="12"/>
      <c r="DV238" s="12">
        <v>0</v>
      </c>
      <c r="DW238" s="12">
        <v>0</v>
      </c>
      <c r="DX238" s="12"/>
      <c r="DY238" s="12"/>
      <c r="DZ238" s="12">
        <v>0</v>
      </c>
      <c r="EA238" s="12">
        <v>0</v>
      </c>
      <c r="EB238" s="12"/>
      <c r="EC238" s="12"/>
      <c r="ED238" s="12">
        <v>0</v>
      </c>
      <c r="EE238" s="12">
        <v>0</v>
      </c>
      <c r="EF238" s="12"/>
      <c r="EG238" s="12"/>
      <c r="EH238" s="12">
        <v>0</v>
      </c>
      <c r="EI238" s="12">
        <v>0</v>
      </c>
      <c r="EJ238" s="12"/>
      <c r="EK238" s="12"/>
      <c r="EL238" s="12">
        <v>0</v>
      </c>
      <c r="EM238" s="12">
        <v>0</v>
      </c>
      <c r="EN238" s="12"/>
      <c r="EO238" s="12"/>
      <c r="EP238" s="12">
        <v>0</v>
      </c>
      <c r="EQ238" s="12">
        <v>0</v>
      </c>
      <c r="ER238" s="12"/>
      <c r="ES238" s="12"/>
      <c r="ET238" s="12">
        <v>0</v>
      </c>
      <c r="EU238" s="12">
        <v>0</v>
      </c>
      <c r="EV238" s="12"/>
      <c r="EW238" s="12"/>
      <c r="EX238" s="12">
        <v>0</v>
      </c>
      <c r="EY238" s="12">
        <v>0</v>
      </c>
      <c r="EZ238" s="12"/>
      <c r="FA238" s="12"/>
      <c r="FB238" s="12">
        <v>0</v>
      </c>
      <c r="FC238" s="12">
        <v>0</v>
      </c>
      <c r="FD238" s="12"/>
      <c r="FE238" s="12"/>
      <c r="FF238" s="12">
        <v>0</v>
      </c>
      <c r="FG238" s="12">
        <v>0</v>
      </c>
      <c r="FH238" s="12"/>
      <c r="FI238" s="12"/>
      <c r="FJ238" s="12">
        <v>0</v>
      </c>
      <c r="FK238" s="12">
        <v>0</v>
      </c>
      <c r="FL238" s="12"/>
      <c r="FM238" s="12"/>
      <c r="FN238" s="12">
        <v>0</v>
      </c>
      <c r="FO238" s="12">
        <v>0</v>
      </c>
      <c r="FP238" s="12"/>
      <c r="FQ238" s="12"/>
      <c r="FR238" s="12">
        <v>0</v>
      </c>
      <c r="FS238" s="12">
        <v>0</v>
      </c>
      <c r="FT238" s="12"/>
      <c r="FU238" s="12"/>
      <c r="FV238" s="12">
        <v>0</v>
      </c>
      <c r="FW238" s="12">
        <v>0</v>
      </c>
      <c r="FX238" s="12"/>
      <c r="FY238" s="12"/>
      <c r="FZ238" s="12">
        <v>0</v>
      </c>
      <c r="GA238" s="12">
        <v>0</v>
      </c>
      <c r="GB238" s="12"/>
      <c r="GC238" s="12"/>
      <c r="GD238" s="12">
        <v>0</v>
      </c>
      <c r="GE238" s="12">
        <v>0</v>
      </c>
      <c r="GF238" s="12"/>
      <c r="GG238" s="12"/>
      <c r="GH238" s="12">
        <v>0</v>
      </c>
      <c r="GI238" s="12">
        <v>0</v>
      </c>
      <c r="GJ238" s="12"/>
      <c r="GK238" s="12"/>
      <c r="GL238" s="12">
        <v>0</v>
      </c>
      <c r="GM238" s="12">
        <v>0</v>
      </c>
      <c r="GN238" s="12"/>
      <c r="GO238" s="12"/>
      <c r="GP238" s="12">
        <v>0</v>
      </c>
      <c r="GQ238" s="12">
        <v>0</v>
      </c>
      <c r="GR238" s="12"/>
      <c r="GS238" s="12"/>
      <c r="GT238" s="12">
        <v>0</v>
      </c>
      <c r="GU238" s="12">
        <v>0</v>
      </c>
      <c r="GV238" s="12"/>
      <c r="GW238" s="12"/>
      <c r="GX238" s="12">
        <v>0</v>
      </c>
      <c r="GY238" s="12">
        <v>0</v>
      </c>
      <c r="GZ238" s="12"/>
      <c r="HA238" s="12"/>
      <c r="HB238" s="12">
        <v>0</v>
      </c>
      <c r="HC238" s="12">
        <v>0</v>
      </c>
      <c r="HD238" s="12"/>
      <c r="HE238" s="12"/>
      <c r="HF238" s="12">
        <v>0</v>
      </c>
      <c r="HG238" s="12">
        <v>0</v>
      </c>
      <c r="HH238" s="12"/>
      <c r="HI238" s="12"/>
      <c r="HJ238" s="12">
        <v>0</v>
      </c>
      <c r="HK238" s="12">
        <v>0</v>
      </c>
      <c r="HL238" s="12"/>
      <c r="HM238" s="12"/>
      <c r="HN238" s="12">
        <v>0</v>
      </c>
      <c r="HO238" s="12">
        <v>0</v>
      </c>
      <c r="HP238" s="12"/>
      <c r="HQ238" s="12"/>
      <c r="HR238" s="12">
        <v>0</v>
      </c>
      <c r="HS238" s="12">
        <v>0</v>
      </c>
      <c r="HT238" s="12"/>
      <c r="HU238" s="12"/>
      <c r="HV238" s="12">
        <v>0</v>
      </c>
      <c r="HW238" s="12">
        <v>0</v>
      </c>
      <c r="HX238" s="12"/>
      <c r="HY238" s="12"/>
      <c r="HZ238" s="12">
        <v>0</v>
      </c>
      <c r="IA238" s="12">
        <v>0</v>
      </c>
      <c r="IB238" s="12"/>
      <c r="IC238" s="12"/>
      <c r="ID238" s="12">
        <v>0</v>
      </c>
      <c r="IE238" s="12">
        <v>0</v>
      </c>
      <c r="IF238" s="12"/>
      <c r="IG238" s="12"/>
      <c r="IH238" s="12">
        <v>0</v>
      </c>
      <c r="II238" s="12">
        <v>0</v>
      </c>
      <c r="IJ238" s="12"/>
      <c r="IK238" s="12"/>
      <c r="IL238" s="12">
        <v>0</v>
      </c>
      <c r="IM238" s="12">
        <v>0</v>
      </c>
      <c r="IN238" s="12"/>
      <c r="IO238" s="12"/>
      <c r="IP238" s="12">
        <v>0</v>
      </c>
      <c r="IQ238" s="12">
        <v>0</v>
      </c>
      <c r="IR238" s="12"/>
      <c r="IS238" s="12"/>
      <c r="IT238" s="12">
        <v>0</v>
      </c>
      <c r="IU238" s="12">
        <v>0</v>
      </c>
      <c r="IV238" s="12"/>
      <c r="IW238" s="12"/>
      <c r="IX238" s="12">
        <v>0</v>
      </c>
      <c r="IY238" s="12">
        <v>0</v>
      </c>
      <c r="IZ238" s="12"/>
      <c r="JA238" s="12"/>
      <c r="JB238" s="12">
        <v>0</v>
      </c>
      <c r="JC238" s="12">
        <v>0</v>
      </c>
      <c r="JD238" s="12"/>
      <c r="JE238" s="12"/>
      <c r="JF238" s="12">
        <v>0</v>
      </c>
      <c r="JG238" s="12">
        <v>0</v>
      </c>
      <c r="JH238" s="12"/>
      <c r="JI238" s="12"/>
      <c r="JJ238" s="12">
        <v>0</v>
      </c>
      <c r="JK238" s="12">
        <v>0</v>
      </c>
      <c r="JL238" s="12"/>
      <c r="JM238" s="12"/>
      <c r="JN238" s="12">
        <v>0</v>
      </c>
      <c r="JO238" s="12">
        <v>0</v>
      </c>
      <c r="JP238" s="12"/>
      <c r="JQ238" s="12"/>
      <c r="JR238" s="12">
        <v>0</v>
      </c>
      <c r="JS238" s="12">
        <v>0</v>
      </c>
      <c r="JT238" s="12"/>
      <c r="JU238" s="12"/>
      <c r="JV238" s="12">
        <v>0</v>
      </c>
      <c r="JW238" s="12">
        <v>0</v>
      </c>
      <c r="JX238" s="12"/>
      <c r="JY238" s="12"/>
      <c r="JZ238" s="12">
        <v>0</v>
      </c>
      <c r="KA238" s="12">
        <v>0</v>
      </c>
      <c r="KB238" s="12"/>
      <c r="KC238" s="12"/>
      <c r="KD238" s="12">
        <v>0</v>
      </c>
      <c r="KE238" s="12">
        <v>0</v>
      </c>
      <c r="KF238" s="12"/>
      <c r="KG238" s="12"/>
      <c r="KH238" s="12">
        <v>0</v>
      </c>
      <c r="KI238" s="12">
        <v>0</v>
      </c>
      <c r="KJ238" s="12"/>
      <c r="KK238" s="12"/>
      <c r="KL238" s="12">
        <v>0</v>
      </c>
      <c r="KM238" s="12">
        <v>0</v>
      </c>
      <c r="KN238" s="12"/>
      <c r="KO238" s="12"/>
      <c r="KP238" s="12">
        <v>0</v>
      </c>
      <c r="KQ238" s="12">
        <v>0</v>
      </c>
      <c r="KR238" s="12"/>
      <c r="KS238" s="12"/>
      <c r="KT238" s="12">
        <v>0</v>
      </c>
      <c r="KU238" s="12">
        <v>0</v>
      </c>
      <c r="KV238" s="12"/>
      <c r="KW238" s="12"/>
      <c r="KX238" s="12">
        <v>0</v>
      </c>
      <c r="KY238" s="12">
        <v>0</v>
      </c>
      <c r="KZ238" s="12"/>
      <c r="LA238" s="12"/>
      <c r="LB238" s="12">
        <v>0</v>
      </c>
      <c r="LC238" s="12">
        <v>0</v>
      </c>
      <c r="LD238" s="12"/>
      <c r="LE238" s="12"/>
      <c r="LF238" s="12">
        <v>0</v>
      </c>
      <c r="LG238" s="12">
        <v>0</v>
      </c>
      <c r="LH238" s="12"/>
      <c r="LI238" s="12"/>
      <c r="LJ238" s="12">
        <v>0</v>
      </c>
      <c r="LK238" s="12">
        <v>0</v>
      </c>
      <c r="LL238" s="12"/>
      <c r="LM238" s="12"/>
      <c r="LN238" s="12">
        <v>0</v>
      </c>
      <c r="LO238" s="12">
        <v>0</v>
      </c>
      <c r="LP238" s="12"/>
      <c r="LQ238" s="12"/>
      <c r="LR238" s="12">
        <v>0</v>
      </c>
      <c r="LS238" s="12">
        <v>0</v>
      </c>
      <c r="LT238" s="12"/>
      <c r="LU238" s="12"/>
      <c r="LV238" s="12">
        <v>0</v>
      </c>
      <c r="LW238" s="12">
        <v>0</v>
      </c>
      <c r="LX238" s="12"/>
      <c r="LY238" s="12"/>
      <c r="LZ238" s="12">
        <v>0</v>
      </c>
      <c r="MA238" s="12">
        <v>0</v>
      </c>
      <c r="MB238" s="12"/>
      <c r="MC238" s="12"/>
      <c r="MD238" s="12">
        <v>0</v>
      </c>
      <c r="ME238" s="12">
        <v>0</v>
      </c>
      <c r="MF238" s="12"/>
      <c r="MG238" s="12"/>
      <c r="MH238" s="12">
        <v>0</v>
      </c>
      <c r="MI238" s="12">
        <v>0</v>
      </c>
      <c r="MJ238" s="12"/>
      <c r="MK238" s="12"/>
      <c r="ML238" s="12">
        <v>0</v>
      </c>
      <c r="MM238" s="12">
        <v>0</v>
      </c>
      <c r="MN238" s="12"/>
      <c r="MO238" s="12"/>
      <c r="MP238" s="12">
        <v>0</v>
      </c>
      <c r="MQ238" s="12">
        <v>0</v>
      </c>
      <c r="MR238" s="12"/>
      <c r="MS238" s="12"/>
      <c r="MT238" s="12">
        <v>0</v>
      </c>
      <c r="MU238" s="12">
        <v>0</v>
      </c>
      <c r="MV238" s="12"/>
      <c r="MW238" s="12"/>
      <c r="MX238" s="12">
        <v>0</v>
      </c>
      <c r="MY238" s="12">
        <v>0</v>
      </c>
      <c r="MZ238" s="12"/>
      <c r="NA238" s="12"/>
      <c r="NB238" s="12">
        <v>0</v>
      </c>
      <c r="NC238" s="12">
        <v>0</v>
      </c>
      <c r="ND238" s="12"/>
      <c r="NE238" s="12"/>
      <c r="NF238" s="12">
        <v>0</v>
      </c>
      <c r="NG238" s="12">
        <v>0</v>
      </c>
      <c r="NH238" s="12"/>
      <c r="NI238" s="12"/>
      <c r="NJ238" s="12">
        <v>0</v>
      </c>
      <c r="NK238" s="12">
        <v>0</v>
      </c>
      <c r="NL238" s="12"/>
      <c r="NM238" s="12"/>
      <c r="NN238" s="12">
        <v>0</v>
      </c>
      <c r="NO238" s="12">
        <v>0</v>
      </c>
      <c r="NP238" s="12"/>
      <c r="NQ238" s="12"/>
      <c r="NR238" s="12">
        <v>0</v>
      </c>
      <c r="NS238" s="12">
        <v>0</v>
      </c>
      <c r="NT238" s="12"/>
      <c r="NU238" s="12"/>
      <c r="NV238" s="12">
        <v>0</v>
      </c>
      <c r="NW238" s="12">
        <v>0</v>
      </c>
      <c r="NX238" s="12"/>
      <c r="NY238" s="12"/>
      <c r="NZ238" s="12">
        <v>0</v>
      </c>
      <c r="OA238" s="12">
        <v>0</v>
      </c>
      <c r="OB238" s="12"/>
      <c r="OC238" s="12"/>
      <c r="OD238" s="12">
        <v>0</v>
      </c>
      <c r="OE238" s="12">
        <v>0</v>
      </c>
      <c r="OF238" s="12"/>
      <c r="OG238" s="12"/>
      <c r="OH238" s="12">
        <v>0</v>
      </c>
      <c r="OI238" s="12">
        <v>0</v>
      </c>
      <c r="OJ238" s="12"/>
      <c r="OK238" s="12"/>
      <c r="OL238" s="12">
        <v>0</v>
      </c>
      <c r="OM238" s="12">
        <v>0</v>
      </c>
      <c r="ON238" s="12"/>
      <c r="OO238" s="12"/>
      <c r="OP238" s="12">
        <v>0</v>
      </c>
      <c r="OQ238" s="12">
        <v>0</v>
      </c>
      <c r="OR238" s="12"/>
      <c r="OS238" s="12"/>
      <c r="OT238" s="12">
        <v>0</v>
      </c>
      <c r="OU238" s="12">
        <v>0</v>
      </c>
      <c r="OV238" s="12"/>
      <c r="OW238" s="12"/>
      <c r="OX238" s="12">
        <v>0</v>
      </c>
      <c r="OY238" s="12">
        <v>0</v>
      </c>
      <c r="OZ238" s="12"/>
      <c r="PA238" s="12"/>
      <c r="PB238" s="12">
        <v>0</v>
      </c>
      <c r="PC238" s="12">
        <v>0</v>
      </c>
      <c r="PD238" s="12"/>
      <c r="PE238" s="12"/>
      <c r="PF238" s="12">
        <v>0</v>
      </c>
      <c r="PG238" s="12">
        <v>0</v>
      </c>
      <c r="PH238" s="12"/>
      <c r="PI238" s="12"/>
      <c r="PJ238" s="12">
        <v>0</v>
      </c>
      <c r="PK238" s="12">
        <v>0</v>
      </c>
      <c r="PL238" s="12"/>
      <c r="PM238" s="12"/>
      <c r="PN238" s="12">
        <v>0</v>
      </c>
      <c r="PO238" s="12">
        <v>0</v>
      </c>
      <c r="PP238" s="12"/>
      <c r="PQ238" s="12"/>
      <c r="PR238" s="12">
        <v>0</v>
      </c>
      <c r="PS238" s="12">
        <v>0</v>
      </c>
      <c r="PT238" s="12"/>
      <c r="PU238" s="12"/>
      <c r="PV238" s="12">
        <v>0</v>
      </c>
      <c r="PW238" s="12">
        <v>0</v>
      </c>
      <c r="PX238" s="12"/>
      <c r="PY238" s="12"/>
      <c r="PZ238" s="12">
        <v>0</v>
      </c>
      <c r="QA238" s="12">
        <v>0</v>
      </c>
      <c r="QB238" s="12"/>
      <c r="QC238" s="12"/>
      <c r="QD238" s="12">
        <v>0</v>
      </c>
      <c r="QE238" s="12">
        <v>0</v>
      </c>
      <c r="QF238" s="12"/>
      <c r="QG238" s="12"/>
      <c r="QH238" s="12">
        <v>0</v>
      </c>
      <c r="QI238" s="12">
        <v>0</v>
      </c>
      <c r="QJ238" s="12"/>
      <c r="QK238" s="12"/>
      <c r="QL238" s="12">
        <v>0</v>
      </c>
      <c r="QM238" s="12">
        <v>0</v>
      </c>
      <c r="QN238" s="12"/>
      <c r="QO238" s="12"/>
      <c r="QP238" s="12">
        <v>0</v>
      </c>
      <c r="QQ238" s="12">
        <v>0</v>
      </c>
      <c r="QR238" s="12"/>
      <c r="QS238" s="12"/>
      <c r="QT238" s="12">
        <v>0</v>
      </c>
      <c r="QU238" s="12">
        <v>0</v>
      </c>
      <c r="QV238" s="12"/>
      <c r="QW238" s="12"/>
      <c r="QX238" s="12">
        <v>0</v>
      </c>
      <c r="QY238" s="12">
        <v>0</v>
      </c>
      <c r="QZ238" s="12"/>
      <c r="RA238" s="12"/>
      <c r="RB238" s="12">
        <v>0</v>
      </c>
      <c r="RC238" s="12">
        <v>0</v>
      </c>
      <c r="RD238" s="12"/>
      <c r="RE238" s="12"/>
      <c r="RF238" s="12">
        <v>0</v>
      </c>
      <c r="RG238" s="12">
        <v>0</v>
      </c>
      <c r="RH238" s="12"/>
      <c r="RI238" s="12"/>
      <c r="RJ238" s="12">
        <v>0</v>
      </c>
      <c r="RK238" s="12">
        <v>0</v>
      </c>
      <c r="RL238" s="12"/>
      <c r="RM238" s="12"/>
      <c r="RN238" s="12">
        <v>0</v>
      </c>
      <c r="RO238" s="12">
        <v>0</v>
      </c>
      <c r="RP238" s="12"/>
      <c r="RQ238" s="12"/>
      <c r="RR238" s="12">
        <v>0</v>
      </c>
      <c r="RS238" s="12">
        <v>0</v>
      </c>
      <c r="RT238" s="12"/>
      <c r="RU238" s="12"/>
      <c r="RV238" s="12">
        <v>0</v>
      </c>
      <c r="RW238" s="12">
        <v>0</v>
      </c>
      <c r="RX238" s="12"/>
      <c r="RY238" s="12"/>
      <c r="RZ238" s="12">
        <v>0</v>
      </c>
      <c r="SA238" s="12">
        <v>0</v>
      </c>
      <c r="SB238" s="12"/>
      <c r="SC238" s="12"/>
      <c r="SD238" s="12">
        <v>0</v>
      </c>
      <c r="SE238" s="12">
        <v>0</v>
      </c>
      <c r="SF238" s="12"/>
      <c r="SG238" s="12"/>
      <c r="SH238" s="12">
        <v>0</v>
      </c>
      <c r="SI238" s="12">
        <v>0</v>
      </c>
      <c r="SJ238" s="12"/>
      <c r="SK238" s="12"/>
      <c r="SL238" s="12">
        <v>0</v>
      </c>
      <c r="SM238" s="12">
        <v>0</v>
      </c>
      <c r="SN238" s="12"/>
      <c r="SO238" s="12"/>
      <c r="SP238" s="12">
        <v>0</v>
      </c>
      <c r="SQ238" s="12">
        <v>0</v>
      </c>
      <c r="SR238" s="12"/>
      <c r="SS238" s="12"/>
      <c r="ST238" s="12">
        <v>0</v>
      </c>
      <c r="SU238" s="12">
        <f>ROUND(SR238/1000000*IF(SS238=0,0,VLOOKUP(SS238,名称和价格索引!$A$4:$C$834,3,FALSE)),1)</f>
        <v>0</v>
      </c>
      <c r="SV238" s="49" t="e">
        <f t="array" ref="SV238">SUM(VLOOKUP(D238,D238:SU238,ROW($1:$128)*4,0))</f>
        <v>#N/A</v>
      </c>
    </row>
    <row r="239" s="5" customFormat="1" customHeight="1" spans="1:516">
      <c r="A239" s="21" t="s">
        <v>934</v>
      </c>
      <c r="B239" s="21" t="s">
        <v>553</v>
      </c>
      <c r="C239" s="14">
        <v>876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>
        <v>0</v>
      </c>
      <c r="O239" s="12">
        <v>0</v>
      </c>
      <c r="P239" s="12"/>
      <c r="Q239" s="12"/>
      <c r="R239" s="12">
        <v>0</v>
      </c>
      <c r="S239" s="12">
        <v>0</v>
      </c>
      <c r="T239" s="12"/>
      <c r="U239" s="12"/>
      <c r="V239" s="12">
        <v>0</v>
      </c>
      <c r="W239" s="12">
        <v>0</v>
      </c>
      <c r="X239" s="12"/>
      <c r="Y239" s="12"/>
      <c r="Z239" s="12">
        <v>0</v>
      </c>
      <c r="AA239" s="12">
        <v>0</v>
      </c>
      <c r="AB239" s="12"/>
      <c r="AC239" s="12"/>
      <c r="AD239" s="12">
        <v>0</v>
      </c>
      <c r="AE239" s="12">
        <v>0</v>
      </c>
      <c r="AF239" s="12"/>
      <c r="AG239" s="12"/>
      <c r="AH239" s="12">
        <v>0</v>
      </c>
      <c r="AI239" s="12">
        <v>0</v>
      </c>
      <c r="AJ239" s="12"/>
      <c r="AK239" s="12"/>
      <c r="AL239" s="12">
        <v>0</v>
      </c>
      <c r="AM239" s="12">
        <v>0</v>
      </c>
      <c r="AN239" s="12"/>
      <c r="AO239" s="12"/>
      <c r="AP239" s="12">
        <v>0</v>
      </c>
      <c r="AQ239" s="12">
        <v>0</v>
      </c>
      <c r="AR239" s="12"/>
      <c r="AS239" s="12"/>
      <c r="AT239" s="12">
        <v>0</v>
      </c>
      <c r="AU239" s="12">
        <v>0</v>
      </c>
      <c r="AV239" s="12"/>
      <c r="AW239" s="12"/>
      <c r="AX239" s="12">
        <v>0</v>
      </c>
      <c r="AY239" s="12">
        <v>0</v>
      </c>
      <c r="AZ239" s="12"/>
      <c r="BA239" s="12"/>
      <c r="BB239" s="12">
        <v>0</v>
      </c>
      <c r="BC239" s="12">
        <v>0</v>
      </c>
      <c r="BD239" s="12"/>
      <c r="BE239" s="12"/>
      <c r="BF239" s="12">
        <v>0</v>
      </c>
      <c r="BG239" s="12">
        <v>0</v>
      </c>
      <c r="BH239" s="12"/>
      <c r="BI239" s="12"/>
      <c r="BJ239" s="12">
        <v>0</v>
      </c>
      <c r="BK239" s="12">
        <v>0</v>
      </c>
      <c r="BL239" s="12"/>
      <c r="BM239" s="12"/>
      <c r="BN239" s="12">
        <v>0</v>
      </c>
      <c r="BO239" s="12">
        <v>0</v>
      </c>
      <c r="BP239" s="12"/>
      <c r="BQ239" s="12"/>
      <c r="BR239" s="12">
        <v>0</v>
      </c>
      <c r="BS239" s="12">
        <v>0</v>
      </c>
      <c r="BT239" s="12"/>
      <c r="BU239" s="12"/>
      <c r="BV239" s="12">
        <v>0</v>
      </c>
      <c r="BW239" s="12">
        <v>0</v>
      </c>
      <c r="BX239" s="12"/>
      <c r="BY239" s="12"/>
      <c r="BZ239" s="12">
        <v>0</v>
      </c>
      <c r="CA239" s="12">
        <v>0</v>
      </c>
      <c r="CB239" s="12"/>
      <c r="CC239" s="12"/>
      <c r="CD239" s="12">
        <v>0</v>
      </c>
      <c r="CE239" s="12">
        <v>0</v>
      </c>
      <c r="CF239" s="12"/>
      <c r="CG239" s="12"/>
      <c r="CH239" s="12">
        <v>0</v>
      </c>
      <c r="CI239" s="12">
        <v>0</v>
      </c>
      <c r="CJ239" s="12"/>
      <c r="CK239" s="12"/>
      <c r="CL239" s="12">
        <v>0</v>
      </c>
      <c r="CM239" s="12">
        <v>0</v>
      </c>
      <c r="CN239" s="12"/>
      <c r="CO239" s="12"/>
      <c r="CP239" s="12">
        <v>0</v>
      </c>
      <c r="CQ239" s="12">
        <v>0</v>
      </c>
      <c r="CR239" s="12"/>
      <c r="CS239" s="12"/>
      <c r="CT239" s="12">
        <v>0</v>
      </c>
      <c r="CU239" s="12">
        <v>0</v>
      </c>
      <c r="CV239" s="12"/>
      <c r="CW239" s="12"/>
      <c r="CX239" s="12">
        <v>0</v>
      </c>
      <c r="CY239" s="12">
        <v>0</v>
      </c>
      <c r="CZ239" s="12"/>
      <c r="DA239" s="12"/>
      <c r="DB239" s="12">
        <v>0</v>
      </c>
      <c r="DC239" s="12">
        <v>0</v>
      </c>
      <c r="DD239" s="12"/>
      <c r="DE239" s="12"/>
      <c r="DF239" s="12">
        <v>0</v>
      </c>
      <c r="DG239" s="12">
        <v>0</v>
      </c>
      <c r="DH239" s="12"/>
      <c r="DI239" s="12"/>
      <c r="DJ239" s="12">
        <v>0</v>
      </c>
      <c r="DK239" s="12">
        <v>0</v>
      </c>
      <c r="DL239" s="12"/>
      <c r="DM239" s="12"/>
      <c r="DN239" s="12">
        <v>0</v>
      </c>
      <c r="DO239" s="12">
        <v>0</v>
      </c>
      <c r="DP239" s="12"/>
      <c r="DQ239" s="12"/>
      <c r="DR239" s="12">
        <v>0</v>
      </c>
      <c r="DS239" s="12">
        <v>0</v>
      </c>
      <c r="DT239" s="12"/>
      <c r="DU239" s="12"/>
      <c r="DV239" s="12">
        <v>0</v>
      </c>
      <c r="DW239" s="12">
        <v>0</v>
      </c>
      <c r="DX239" s="12"/>
      <c r="DY239" s="12"/>
      <c r="DZ239" s="12">
        <v>0</v>
      </c>
      <c r="EA239" s="12">
        <v>0</v>
      </c>
      <c r="EB239" s="12"/>
      <c r="EC239" s="12"/>
      <c r="ED239" s="12">
        <v>0</v>
      </c>
      <c r="EE239" s="12">
        <v>0</v>
      </c>
      <c r="EF239" s="12"/>
      <c r="EG239" s="12"/>
      <c r="EH239" s="12">
        <v>0</v>
      </c>
      <c r="EI239" s="12">
        <v>0</v>
      </c>
      <c r="EJ239" s="12"/>
      <c r="EK239" s="12"/>
      <c r="EL239" s="12">
        <v>0</v>
      </c>
      <c r="EM239" s="12">
        <v>0</v>
      </c>
      <c r="EN239" s="12"/>
      <c r="EO239" s="12"/>
      <c r="EP239" s="12">
        <v>0</v>
      </c>
      <c r="EQ239" s="12">
        <v>0</v>
      </c>
      <c r="ER239" s="12"/>
      <c r="ES239" s="12"/>
      <c r="ET239" s="12">
        <v>0</v>
      </c>
      <c r="EU239" s="12">
        <v>0</v>
      </c>
      <c r="EV239" s="12"/>
      <c r="EW239" s="12"/>
      <c r="EX239" s="12">
        <v>0</v>
      </c>
      <c r="EY239" s="12">
        <v>0</v>
      </c>
      <c r="EZ239" s="12"/>
      <c r="FA239" s="12"/>
      <c r="FB239" s="12">
        <v>0</v>
      </c>
      <c r="FC239" s="12">
        <v>0</v>
      </c>
      <c r="FD239" s="12"/>
      <c r="FE239" s="12"/>
      <c r="FF239" s="12">
        <v>0</v>
      </c>
      <c r="FG239" s="12">
        <v>0</v>
      </c>
      <c r="FH239" s="12"/>
      <c r="FI239" s="12"/>
      <c r="FJ239" s="12">
        <v>0</v>
      </c>
      <c r="FK239" s="12">
        <v>0</v>
      </c>
      <c r="FL239" s="12"/>
      <c r="FM239" s="12"/>
      <c r="FN239" s="12">
        <v>0</v>
      </c>
      <c r="FO239" s="12">
        <v>0</v>
      </c>
      <c r="FP239" s="12"/>
      <c r="FQ239" s="12"/>
      <c r="FR239" s="12">
        <v>0</v>
      </c>
      <c r="FS239" s="12">
        <v>0</v>
      </c>
      <c r="FT239" s="12"/>
      <c r="FU239" s="12"/>
      <c r="FV239" s="12">
        <v>0</v>
      </c>
      <c r="FW239" s="12">
        <v>0</v>
      </c>
      <c r="FX239" s="12"/>
      <c r="FY239" s="12"/>
      <c r="FZ239" s="12">
        <v>0</v>
      </c>
      <c r="GA239" s="12">
        <v>0</v>
      </c>
      <c r="GB239" s="12"/>
      <c r="GC239" s="12"/>
      <c r="GD239" s="12">
        <v>0</v>
      </c>
      <c r="GE239" s="12">
        <v>0</v>
      </c>
      <c r="GF239" s="12"/>
      <c r="GG239" s="12"/>
      <c r="GH239" s="12">
        <v>0</v>
      </c>
      <c r="GI239" s="12">
        <v>0</v>
      </c>
      <c r="GJ239" s="12"/>
      <c r="GK239" s="12"/>
      <c r="GL239" s="12">
        <v>0</v>
      </c>
      <c r="GM239" s="12">
        <v>0</v>
      </c>
      <c r="GN239" s="12"/>
      <c r="GO239" s="12"/>
      <c r="GP239" s="12">
        <v>0</v>
      </c>
      <c r="GQ239" s="12">
        <v>0</v>
      </c>
      <c r="GR239" s="12"/>
      <c r="GS239" s="12"/>
      <c r="GT239" s="12">
        <v>0</v>
      </c>
      <c r="GU239" s="12">
        <v>0</v>
      </c>
      <c r="GV239" s="12"/>
      <c r="GW239" s="12"/>
      <c r="GX239" s="12">
        <v>0</v>
      </c>
      <c r="GY239" s="12">
        <v>0</v>
      </c>
      <c r="GZ239" s="12"/>
      <c r="HA239" s="12"/>
      <c r="HB239" s="12">
        <v>0</v>
      </c>
      <c r="HC239" s="12">
        <v>0</v>
      </c>
      <c r="HD239" s="12"/>
      <c r="HE239" s="12"/>
      <c r="HF239" s="12">
        <v>0</v>
      </c>
      <c r="HG239" s="12">
        <v>0</v>
      </c>
      <c r="HH239" s="12"/>
      <c r="HI239" s="12"/>
      <c r="HJ239" s="12">
        <v>0</v>
      </c>
      <c r="HK239" s="12">
        <v>0</v>
      </c>
      <c r="HL239" s="12"/>
      <c r="HM239" s="12"/>
      <c r="HN239" s="12">
        <v>0</v>
      </c>
      <c r="HO239" s="12">
        <v>0</v>
      </c>
      <c r="HP239" s="12"/>
      <c r="HQ239" s="12"/>
      <c r="HR239" s="12">
        <v>0</v>
      </c>
      <c r="HS239" s="12">
        <v>0</v>
      </c>
      <c r="HT239" s="12"/>
      <c r="HU239" s="12"/>
      <c r="HV239" s="12">
        <v>0</v>
      </c>
      <c r="HW239" s="12">
        <v>0</v>
      </c>
      <c r="HX239" s="12"/>
      <c r="HY239" s="12"/>
      <c r="HZ239" s="12">
        <v>0</v>
      </c>
      <c r="IA239" s="12">
        <v>0</v>
      </c>
      <c r="IB239" s="12"/>
      <c r="IC239" s="12"/>
      <c r="ID239" s="12">
        <v>0</v>
      </c>
      <c r="IE239" s="12">
        <v>0</v>
      </c>
      <c r="IF239" s="12"/>
      <c r="IG239" s="12"/>
      <c r="IH239" s="12">
        <v>0</v>
      </c>
      <c r="II239" s="12">
        <v>0</v>
      </c>
      <c r="IJ239" s="12"/>
      <c r="IK239" s="12"/>
      <c r="IL239" s="12">
        <v>0</v>
      </c>
      <c r="IM239" s="12">
        <v>0</v>
      </c>
      <c r="IN239" s="12"/>
      <c r="IO239" s="12"/>
      <c r="IP239" s="12">
        <v>0</v>
      </c>
      <c r="IQ239" s="12">
        <v>0</v>
      </c>
      <c r="IR239" s="12"/>
      <c r="IS239" s="12"/>
      <c r="IT239" s="12">
        <v>0</v>
      </c>
      <c r="IU239" s="12">
        <v>0</v>
      </c>
      <c r="IV239" s="12"/>
      <c r="IW239" s="12"/>
      <c r="IX239" s="12">
        <v>0</v>
      </c>
      <c r="IY239" s="12">
        <v>0</v>
      </c>
      <c r="IZ239" s="12"/>
      <c r="JA239" s="12"/>
      <c r="JB239" s="12">
        <v>0</v>
      </c>
      <c r="JC239" s="12">
        <v>0</v>
      </c>
      <c r="JD239" s="12"/>
      <c r="JE239" s="12"/>
      <c r="JF239" s="12">
        <v>0</v>
      </c>
      <c r="JG239" s="12">
        <v>0</v>
      </c>
      <c r="JH239" s="12"/>
      <c r="JI239" s="12"/>
      <c r="JJ239" s="12">
        <v>0</v>
      </c>
      <c r="JK239" s="12">
        <v>0</v>
      </c>
      <c r="JL239" s="12"/>
      <c r="JM239" s="12"/>
      <c r="JN239" s="12">
        <v>0</v>
      </c>
      <c r="JO239" s="12">
        <v>0</v>
      </c>
      <c r="JP239" s="12"/>
      <c r="JQ239" s="12"/>
      <c r="JR239" s="12">
        <v>0</v>
      </c>
      <c r="JS239" s="12">
        <v>0</v>
      </c>
      <c r="JT239" s="12"/>
      <c r="JU239" s="12"/>
      <c r="JV239" s="12">
        <v>0</v>
      </c>
      <c r="JW239" s="12">
        <v>0</v>
      </c>
      <c r="JX239" s="12"/>
      <c r="JY239" s="12"/>
      <c r="JZ239" s="12">
        <v>0</v>
      </c>
      <c r="KA239" s="12">
        <v>0</v>
      </c>
      <c r="KB239" s="12"/>
      <c r="KC239" s="12"/>
      <c r="KD239" s="12">
        <v>0</v>
      </c>
      <c r="KE239" s="12">
        <v>0</v>
      </c>
      <c r="KF239" s="12"/>
      <c r="KG239" s="12"/>
      <c r="KH239" s="12">
        <v>0</v>
      </c>
      <c r="KI239" s="12">
        <v>0</v>
      </c>
      <c r="KJ239" s="12"/>
      <c r="KK239" s="12"/>
      <c r="KL239" s="12">
        <v>0</v>
      </c>
      <c r="KM239" s="12">
        <v>0</v>
      </c>
      <c r="KN239" s="12"/>
      <c r="KO239" s="12"/>
      <c r="KP239" s="12">
        <v>0</v>
      </c>
      <c r="KQ239" s="12">
        <v>0</v>
      </c>
      <c r="KR239" s="12"/>
      <c r="KS239" s="12"/>
      <c r="KT239" s="12">
        <v>0</v>
      </c>
      <c r="KU239" s="12">
        <v>0</v>
      </c>
      <c r="KV239" s="12"/>
      <c r="KW239" s="12"/>
      <c r="KX239" s="12">
        <v>0</v>
      </c>
      <c r="KY239" s="12">
        <v>0</v>
      </c>
      <c r="KZ239" s="12"/>
      <c r="LA239" s="12"/>
      <c r="LB239" s="12">
        <v>0</v>
      </c>
      <c r="LC239" s="12">
        <v>0</v>
      </c>
      <c r="LD239" s="12"/>
      <c r="LE239" s="12"/>
      <c r="LF239" s="12">
        <v>0</v>
      </c>
      <c r="LG239" s="12">
        <v>0</v>
      </c>
      <c r="LH239" s="12"/>
      <c r="LI239" s="12"/>
      <c r="LJ239" s="12">
        <v>0</v>
      </c>
      <c r="LK239" s="12">
        <v>0</v>
      </c>
      <c r="LL239" s="12"/>
      <c r="LM239" s="12"/>
      <c r="LN239" s="12">
        <v>0</v>
      </c>
      <c r="LO239" s="12">
        <v>0</v>
      </c>
      <c r="LP239" s="12"/>
      <c r="LQ239" s="12"/>
      <c r="LR239" s="12">
        <v>0</v>
      </c>
      <c r="LS239" s="12">
        <v>0</v>
      </c>
      <c r="LT239" s="12"/>
      <c r="LU239" s="12"/>
      <c r="LV239" s="12">
        <v>0</v>
      </c>
      <c r="LW239" s="12">
        <v>0</v>
      </c>
      <c r="LX239" s="12"/>
      <c r="LY239" s="12"/>
      <c r="LZ239" s="12">
        <v>0</v>
      </c>
      <c r="MA239" s="12">
        <v>0</v>
      </c>
      <c r="MB239" s="12"/>
      <c r="MC239" s="12"/>
      <c r="MD239" s="12">
        <v>0</v>
      </c>
      <c r="ME239" s="12">
        <v>0</v>
      </c>
      <c r="MF239" s="12"/>
      <c r="MG239" s="12"/>
      <c r="MH239" s="12">
        <v>0</v>
      </c>
      <c r="MI239" s="12">
        <v>0</v>
      </c>
      <c r="MJ239" s="12"/>
      <c r="MK239" s="12"/>
      <c r="ML239" s="12">
        <v>0</v>
      </c>
      <c r="MM239" s="12">
        <v>0</v>
      </c>
      <c r="MN239" s="12"/>
      <c r="MO239" s="12"/>
      <c r="MP239" s="12">
        <v>0</v>
      </c>
      <c r="MQ239" s="12">
        <v>0</v>
      </c>
      <c r="MR239" s="12"/>
      <c r="MS239" s="12"/>
      <c r="MT239" s="12">
        <v>0</v>
      </c>
      <c r="MU239" s="12">
        <v>0</v>
      </c>
      <c r="MV239" s="12"/>
      <c r="MW239" s="12"/>
      <c r="MX239" s="12">
        <v>0</v>
      </c>
      <c r="MY239" s="12">
        <v>0</v>
      </c>
      <c r="MZ239" s="12"/>
      <c r="NA239" s="12"/>
      <c r="NB239" s="12">
        <v>0</v>
      </c>
      <c r="NC239" s="12">
        <v>0</v>
      </c>
      <c r="ND239" s="12"/>
      <c r="NE239" s="12"/>
      <c r="NF239" s="12">
        <v>0</v>
      </c>
      <c r="NG239" s="12">
        <v>0</v>
      </c>
      <c r="NH239" s="12"/>
      <c r="NI239" s="12"/>
      <c r="NJ239" s="12">
        <v>0</v>
      </c>
      <c r="NK239" s="12">
        <v>0</v>
      </c>
      <c r="NL239" s="12"/>
      <c r="NM239" s="12"/>
      <c r="NN239" s="12">
        <v>0</v>
      </c>
      <c r="NO239" s="12">
        <v>0</v>
      </c>
      <c r="NP239" s="12"/>
      <c r="NQ239" s="12"/>
      <c r="NR239" s="12">
        <v>0</v>
      </c>
      <c r="NS239" s="12">
        <v>0</v>
      </c>
      <c r="NT239" s="12"/>
      <c r="NU239" s="12"/>
      <c r="NV239" s="12">
        <v>0</v>
      </c>
      <c r="NW239" s="12">
        <v>0</v>
      </c>
      <c r="NX239" s="12"/>
      <c r="NY239" s="12"/>
      <c r="NZ239" s="12">
        <v>0</v>
      </c>
      <c r="OA239" s="12">
        <v>0</v>
      </c>
      <c r="OB239" s="12"/>
      <c r="OC239" s="12"/>
      <c r="OD239" s="12">
        <v>0</v>
      </c>
      <c r="OE239" s="12">
        <v>0</v>
      </c>
      <c r="OF239" s="12"/>
      <c r="OG239" s="12"/>
      <c r="OH239" s="12">
        <v>0</v>
      </c>
      <c r="OI239" s="12">
        <v>0</v>
      </c>
      <c r="OJ239" s="12"/>
      <c r="OK239" s="12"/>
      <c r="OL239" s="12">
        <v>0</v>
      </c>
      <c r="OM239" s="12">
        <v>0</v>
      </c>
      <c r="ON239" s="12"/>
      <c r="OO239" s="12"/>
      <c r="OP239" s="12">
        <v>0</v>
      </c>
      <c r="OQ239" s="12">
        <v>0</v>
      </c>
      <c r="OR239" s="12"/>
      <c r="OS239" s="12"/>
      <c r="OT239" s="12">
        <v>0</v>
      </c>
      <c r="OU239" s="12">
        <v>0</v>
      </c>
      <c r="OV239" s="12"/>
      <c r="OW239" s="12"/>
      <c r="OX239" s="12">
        <v>0</v>
      </c>
      <c r="OY239" s="12">
        <v>0</v>
      </c>
      <c r="OZ239" s="12"/>
      <c r="PA239" s="12"/>
      <c r="PB239" s="12">
        <v>0</v>
      </c>
      <c r="PC239" s="12">
        <v>0</v>
      </c>
      <c r="PD239" s="12"/>
      <c r="PE239" s="12"/>
      <c r="PF239" s="12">
        <v>0</v>
      </c>
      <c r="PG239" s="12">
        <v>0</v>
      </c>
      <c r="PH239" s="12"/>
      <c r="PI239" s="12"/>
      <c r="PJ239" s="12">
        <v>0</v>
      </c>
      <c r="PK239" s="12">
        <v>0</v>
      </c>
      <c r="PL239" s="12"/>
      <c r="PM239" s="12"/>
      <c r="PN239" s="12">
        <v>0</v>
      </c>
      <c r="PO239" s="12">
        <v>0</v>
      </c>
      <c r="PP239" s="12"/>
      <c r="PQ239" s="12"/>
      <c r="PR239" s="12">
        <v>0</v>
      </c>
      <c r="PS239" s="12">
        <v>0</v>
      </c>
      <c r="PT239" s="12"/>
      <c r="PU239" s="12"/>
      <c r="PV239" s="12">
        <v>0</v>
      </c>
      <c r="PW239" s="12">
        <v>0</v>
      </c>
      <c r="PX239" s="12"/>
      <c r="PY239" s="12"/>
      <c r="PZ239" s="12">
        <v>0</v>
      </c>
      <c r="QA239" s="12">
        <v>0</v>
      </c>
      <c r="QB239" s="12"/>
      <c r="QC239" s="12"/>
      <c r="QD239" s="12">
        <v>0</v>
      </c>
      <c r="QE239" s="12">
        <v>0</v>
      </c>
      <c r="QF239" s="12"/>
      <c r="QG239" s="12"/>
      <c r="QH239" s="12">
        <v>0</v>
      </c>
      <c r="QI239" s="12">
        <v>0</v>
      </c>
      <c r="QJ239" s="12"/>
      <c r="QK239" s="12"/>
      <c r="QL239" s="12">
        <v>0</v>
      </c>
      <c r="QM239" s="12">
        <v>0</v>
      </c>
      <c r="QN239" s="12"/>
      <c r="QO239" s="12"/>
      <c r="QP239" s="12">
        <v>0</v>
      </c>
      <c r="QQ239" s="12">
        <v>0</v>
      </c>
      <c r="QR239" s="12"/>
      <c r="QS239" s="12"/>
      <c r="QT239" s="12">
        <v>0</v>
      </c>
      <c r="QU239" s="12">
        <v>0</v>
      </c>
      <c r="QV239" s="12"/>
      <c r="QW239" s="12"/>
      <c r="QX239" s="12">
        <v>0</v>
      </c>
      <c r="QY239" s="12">
        <v>0</v>
      </c>
      <c r="QZ239" s="12"/>
      <c r="RA239" s="12"/>
      <c r="RB239" s="12">
        <v>0</v>
      </c>
      <c r="RC239" s="12">
        <v>0</v>
      </c>
      <c r="RD239" s="12"/>
      <c r="RE239" s="12"/>
      <c r="RF239" s="12">
        <v>0</v>
      </c>
      <c r="RG239" s="12">
        <v>0</v>
      </c>
      <c r="RH239" s="12"/>
      <c r="RI239" s="12"/>
      <c r="RJ239" s="12">
        <v>0</v>
      </c>
      <c r="RK239" s="12">
        <v>0</v>
      </c>
      <c r="RL239" s="12"/>
      <c r="RM239" s="12"/>
      <c r="RN239" s="12">
        <v>0</v>
      </c>
      <c r="RO239" s="12">
        <v>0</v>
      </c>
      <c r="RP239" s="12"/>
      <c r="RQ239" s="12"/>
      <c r="RR239" s="12">
        <v>0</v>
      </c>
      <c r="RS239" s="12">
        <v>0</v>
      </c>
      <c r="RT239" s="12"/>
      <c r="RU239" s="12"/>
      <c r="RV239" s="12">
        <v>0</v>
      </c>
      <c r="RW239" s="12">
        <v>0</v>
      </c>
      <c r="RX239" s="12"/>
      <c r="RY239" s="12"/>
      <c r="RZ239" s="12">
        <v>0</v>
      </c>
      <c r="SA239" s="12">
        <v>0</v>
      </c>
      <c r="SB239" s="12"/>
      <c r="SC239" s="12"/>
      <c r="SD239" s="12">
        <v>0</v>
      </c>
      <c r="SE239" s="12">
        <v>0</v>
      </c>
      <c r="SF239" s="12"/>
      <c r="SG239" s="12"/>
      <c r="SH239" s="12">
        <v>0</v>
      </c>
      <c r="SI239" s="12">
        <v>0</v>
      </c>
      <c r="SJ239" s="12"/>
      <c r="SK239" s="12"/>
      <c r="SL239" s="12">
        <v>0</v>
      </c>
      <c r="SM239" s="12">
        <v>0</v>
      </c>
      <c r="SN239" s="12"/>
      <c r="SO239" s="12"/>
      <c r="SP239" s="12">
        <v>0</v>
      </c>
      <c r="SQ239" s="12">
        <v>0</v>
      </c>
      <c r="SR239" s="12"/>
      <c r="SS239" s="12"/>
      <c r="ST239" s="12">
        <v>0</v>
      </c>
      <c r="SU239" s="12">
        <f>ROUND(SR239/1000000*IF(SS239=0,0,VLOOKUP(SS239,名称和价格索引!$A$4:$C$834,3,FALSE)),1)</f>
        <v>0</v>
      </c>
      <c r="SV239" s="49" t="e">
        <f t="array" ref="SV239">SUM(VLOOKUP(D239,D239:SU239,ROW($1:$128)*4,0))</f>
        <v>#N/A</v>
      </c>
    </row>
    <row r="240" s="5" customFormat="1" customHeight="1" spans="1:516">
      <c r="A240" s="12" t="s">
        <v>935</v>
      </c>
      <c r="B240" s="12" t="s">
        <v>668</v>
      </c>
      <c r="C240" s="12">
        <v>906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>
        <v>0</v>
      </c>
      <c r="DO240" s="12">
        <v>0</v>
      </c>
      <c r="DP240" s="12"/>
      <c r="DQ240" s="12"/>
      <c r="DR240" s="12">
        <v>0</v>
      </c>
      <c r="DS240" s="12">
        <v>0</v>
      </c>
      <c r="DT240" s="12"/>
      <c r="DU240" s="12"/>
      <c r="DV240" s="12">
        <v>0</v>
      </c>
      <c r="DW240" s="12">
        <v>0</v>
      </c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X240" s="12"/>
      <c r="GY240" s="12"/>
      <c r="GZ240" s="15"/>
      <c r="HA240" s="11"/>
      <c r="HB240" s="12"/>
      <c r="HC240" s="12"/>
      <c r="HD240" s="12"/>
      <c r="HE240" s="12"/>
      <c r="HF240" s="12"/>
      <c r="HG240" s="12">
        <v>0</v>
      </c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>
        <v>0</v>
      </c>
      <c r="II240" s="12">
        <v>0</v>
      </c>
      <c r="IJ240" s="12"/>
      <c r="IK240" s="12"/>
      <c r="IL240" s="12">
        <v>0</v>
      </c>
      <c r="IM240" s="12">
        <v>0</v>
      </c>
      <c r="IN240" s="12"/>
      <c r="IO240" s="12"/>
      <c r="IP240" s="12">
        <v>0</v>
      </c>
      <c r="IQ240" s="12">
        <v>0</v>
      </c>
      <c r="IR240" s="12"/>
      <c r="IS240" s="12"/>
      <c r="IT240" s="12">
        <v>0</v>
      </c>
      <c r="IU240" s="12">
        <v>0</v>
      </c>
      <c r="IV240" s="12"/>
      <c r="IW240" s="12"/>
      <c r="IX240" s="12">
        <v>0</v>
      </c>
      <c r="IY240" s="12">
        <v>0</v>
      </c>
      <c r="IZ240" s="12"/>
      <c r="JA240" s="12"/>
      <c r="JB240" s="12">
        <v>0</v>
      </c>
      <c r="JC240" s="12">
        <v>0</v>
      </c>
      <c r="JD240" s="12"/>
      <c r="JE240" s="12"/>
      <c r="JF240" s="12">
        <v>0</v>
      </c>
      <c r="JG240" s="12">
        <v>0</v>
      </c>
      <c r="JH240" s="12"/>
      <c r="JI240" s="12"/>
      <c r="JJ240" s="12">
        <v>0</v>
      </c>
      <c r="JK240" s="12">
        <v>0</v>
      </c>
      <c r="JL240" s="12"/>
      <c r="JM240" s="12"/>
      <c r="JN240" s="12">
        <v>0</v>
      </c>
      <c r="JO240" s="12">
        <v>0</v>
      </c>
      <c r="JP240" s="12"/>
      <c r="JQ240" s="12"/>
      <c r="JR240" s="12">
        <v>0</v>
      </c>
      <c r="JS240" s="12">
        <v>0</v>
      </c>
      <c r="JT240" s="12"/>
      <c r="JU240" s="12"/>
      <c r="JV240" s="12">
        <v>0</v>
      </c>
      <c r="JW240" s="12">
        <v>0</v>
      </c>
      <c r="JX240" s="12"/>
      <c r="JY240" s="12"/>
      <c r="JZ240" s="12">
        <v>0</v>
      </c>
      <c r="KA240" s="12">
        <v>0</v>
      </c>
      <c r="KB240" s="12"/>
      <c r="KC240" s="12"/>
      <c r="KD240" s="12">
        <v>0</v>
      </c>
      <c r="KE240" s="12">
        <v>0</v>
      </c>
      <c r="KF240" s="12"/>
      <c r="KG240" s="12"/>
      <c r="KH240" s="12">
        <v>0</v>
      </c>
      <c r="KI240" s="12">
        <v>0</v>
      </c>
      <c r="KJ240" s="12"/>
      <c r="KK240" s="12"/>
      <c r="KL240" s="12">
        <v>0</v>
      </c>
      <c r="KM240" s="12">
        <v>0</v>
      </c>
      <c r="KN240" s="12"/>
      <c r="KO240" s="12"/>
      <c r="KP240" s="12">
        <v>0</v>
      </c>
      <c r="KQ240" s="12">
        <v>0</v>
      </c>
      <c r="KR240" s="12"/>
      <c r="KS240" s="12"/>
      <c r="KT240" s="12">
        <v>0</v>
      </c>
      <c r="KU240" s="12">
        <v>0</v>
      </c>
      <c r="KV240" s="12"/>
      <c r="KW240" s="12"/>
      <c r="KX240" s="12">
        <v>0</v>
      </c>
      <c r="KY240" s="12">
        <v>0</v>
      </c>
      <c r="KZ240" s="12"/>
      <c r="LA240" s="12"/>
      <c r="LB240" s="12">
        <v>0</v>
      </c>
      <c r="LC240" s="12">
        <v>0</v>
      </c>
      <c r="LD240" s="12"/>
      <c r="LE240" s="12"/>
      <c r="LF240" s="12">
        <v>0</v>
      </c>
      <c r="LG240" s="12">
        <v>0</v>
      </c>
      <c r="LH240" s="12"/>
      <c r="LI240" s="12"/>
      <c r="LJ240" s="12">
        <v>0</v>
      </c>
      <c r="LK240" s="12">
        <v>0</v>
      </c>
      <c r="LL240" s="12"/>
      <c r="LM240" s="12"/>
      <c r="LN240" s="12">
        <v>0</v>
      </c>
      <c r="LO240" s="12">
        <v>0</v>
      </c>
      <c r="LP240" s="12"/>
      <c r="LQ240" s="12"/>
      <c r="LR240" s="12">
        <v>0</v>
      </c>
      <c r="LS240" s="12">
        <v>0</v>
      </c>
      <c r="LT240" s="12"/>
      <c r="LU240" s="12"/>
      <c r="LV240" s="12">
        <v>0</v>
      </c>
      <c r="LW240" s="12">
        <v>0</v>
      </c>
      <c r="LX240" s="12"/>
      <c r="LY240" s="12"/>
      <c r="LZ240" s="12">
        <v>0</v>
      </c>
      <c r="MA240" s="12">
        <v>0</v>
      </c>
      <c r="MB240" s="12"/>
      <c r="MC240" s="12"/>
      <c r="MD240" s="12">
        <v>0</v>
      </c>
      <c r="ME240" s="12">
        <v>0</v>
      </c>
      <c r="MF240" s="12"/>
      <c r="MG240" s="12"/>
      <c r="MH240" s="12">
        <v>0</v>
      </c>
      <c r="MI240" s="12">
        <v>0</v>
      </c>
      <c r="MJ240" s="12"/>
      <c r="MK240" s="12"/>
      <c r="ML240" s="12">
        <v>0</v>
      </c>
      <c r="MM240" s="12">
        <v>0</v>
      </c>
      <c r="MN240" s="12"/>
      <c r="MO240" s="12"/>
      <c r="MP240" s="12">
        <v>0</v>
      </c>
      <c r="MQ240" s="12">
        <v>0</v>
      </c>
      <c r="MR240" s="12"/>
      <c r="MS240" s="12"/>
      <c r="MT240" s="12">
        <v>0</v>
      </c>
      <c r="MU240" s="12">
        <v>0</v>
      </c>
      <c r="MV240" s="12"/>
      <c r="MW240" s="12"/>
      <c r="MX240" s="12">
        <v>0</v>
      </c>
      <c r="MY240" s="12">
        <v>0</v>
      </c>
      <c r="MZ240" s="12"/>
      <c r="NA240" s="12"/>
      <c r="NB240" s="12">
        <v>0</v>
      </c>
      <c r="NC240" s="12">
        <v>0</v>
      </c>
      <c r="ND240" s="12"/>
      <c r="NE240" s="12"/>
      <c r="NF240" s="12">
        <v>0</v>
      </c>
      <c r="NG240" s="12">
        <v>0</v>
      </c>
      <c r="NH240" s="12"/>
      <c r="NI240" s="12"/>
      <c r="NJ240" s="12">
        <v>0</v>
      </c>
      <c r="NK240" s="12">
        <v>0</v>
      </c>
      <c r="NL240" s="12"/>
      <c r="NM240" s="12"/>
      <c r="NN240" s="12">
        <v>0</v>
      </c>
      <c r="NO240" s="12">
        <v>0</v>
      </c>
      <c r="NP240" s="12"/>
      <c r="NQ240" s="12"/>
      <c r="NR240" s="12">
        <v>0</v>
      </c>
      <c r="NS240" s="12">
        <v>0</v>
      </c>
      <c r="NT240" s="12"/>
      <c r="NU240" s="12"/>
      <c r="NV240" s="12">
        <v>0</v>
      </c>
      <c r="NW240" s="12">
        <v>0</v>
      </c>
      <c r="NX240" s="12"/>
      <c r="NY240" s="12"/>
      <c r="NZ240" s="12">
        <v>0</v>
      </c>
      <c r="OA240" s="12">
        <v>0</v>
      </c>
      <c r="OB240" s="12"/>
      <c r="OC240" s="12"/>
      <c r="OD240" s="12">
        <v>0</v>
      </c>
      <c r="OE240" s="12">
        <v>0</v>
      </c>
      <c r="OF240" s="12"/>
      <c r="OG240" s="12"/>
      <c r="OH240" s="12">
        <v>0</v>
      </c>
      <c r="OI240" s="12">
        <v>0</v>
      </c>
      <c r="OJ240" s="12"/>
      <c r="OK240" s="12"/>
      <c r="OL240" s="12">
        <v>0</v>
      </c>
      <c r="OM240" s="12">
        <v>0</v>
      </c>
      <c r="ON240" s="12"/>
      <c r="OO240" s="12"/>
      <c r="OP240" s="12">
        <v>0</v>
      </c>
      <c r="OQ240" s="12">
        <v>0</v>
      </c>
      <c r="OR240" s="12"/>
      <c r="OS240" s="12"/>
      <c r="OT240" s="12">
        <v>0</v>
      </c>
      <c r="OU240" s="12">
        <v>0</v>
      </c>
      <c r="OV240" s="12"/>
      <c r="OW240" s="12"/>
      <c r="OX240" s="12">
        <v>0</v>
      </c>
      <c r="OY240" s="12">
        <v>0</v>
      </c>
      <c r="OZ240" s="12"/>
      <c r="PA240" s="12"/>
      <c r="PB240" s="12">
        <v>0</v>
      </c>
      <c r="PC240" s="12">
        <v>0</v>
      </c>
      <c r="PD240" s="12"/>
      <c r="PE240" s="12"/>
      <c r="PF240" s="12">
        <v>0</v>
      </c>
      <c r="PG240" s="12">
        <v>0</v>
      </c>
      <c r="PH240" s="12"/>
      <c r="PI240" s="12"/>
      <c r="PJ240" s="12">
        <v>0</v>
      </c>
      <c r="PK240" s="12">
        <v>0</v>
      </c>
      <c r="PL240" s="12"/>
      <c r="PM240" s="12"/>
      <c r="PN240" s="12">
        <v>0</v>
      </c>
      <c r="PO240" s="12">
        <v>0</v>
      </c>
      <c r="PP240" s="12"/>
      <c r="PQ240" s="12"/>
      <c r="PR240" s="12">
        <v>0</v>
      </c>
      <c r="PS240" s="12">
        <v>0</v>
      </c>
      <c r="PT240" s="12"/>
      <c r="PU240" s="12"/>
      <c r="PV240" s="12">
        <v>0</v>
      </c>
      <c r="PW240" s="12">
        <v>0</v>
      </c>
      <c r="PX240" s="12"/>
      <c r="PY240" s="12"/>
      <c r="PZ240" s="12">
        <v>0</v>
      </c>
      <c r="QA240" s="12">
        <v>0</v>
      </c>
      <c r="QB240" s="12"/>
      <c r="QC240" s="12"/>
      <c r="QD240" s="12">
        <v>0</v>
      </c>
      <c r="QE240" s="12">
        <v>0</v>
      </c>
      <c r="QF240" s="12"/>
      <c r="QG240" s="12"/>
      <c r="QH240" s="12">
        <v>0</v>
      </c>
      <c r="QI240" s="12">
        <v>0</v>
      </c>
      <c r="QJ240" s="12"/>
      <c r="QK240" s="12"/>
      <c r="QL240" s="12">
        <v>0</v>
      </c>
      <c r="QM240" s="12">
        <v>0</v>
      </c>
      <c r="QN240" s="12"/>
      <c r="QO240" s="12"/>
      <c r="QP240" s="12">
        <v>0</v>
      </c>
      <c r="QQ240" s="12">
        <v>0</v>
      </c>
      <c r="QR240" s="12"/>
      <c r="QS240" s="12"/>
      <c r="QT240" s="12">
        <v>0</v>
      </c>
      <c r="QU240" s="12">
        <v>0</v>
      </c>
      <c r="QV240" s="12"/>
      <c r="QW240" s="12"/>
      <c r="QX240" s="12">
        <v>0</v>
      </c>
      <c r="QY240" s="12">
        <v>0</v>
      </c>
      <c r="QZ240" s="12"/>
      <c r="RA240" s="12"/>
      <c r="RB240" s="12">
        <v>0</v>
      </c>
      <c r="RC240" s="12">
        <v>0</v>
      </c>
      <c r="RD240" s="12"/>
      <c r="RE240" s="12"/>
      <c r="RF240" s="12">
        <v>0</v>
      </c>
      <c r="RG240" s="12">
        <v>0</v>
      </c>
      <c r="RH240" s="12"/>
      <c r="RI240" s="12"/>
      <c r="RJ240" s="12">
        <v>0</v>
      </c>
      <c r="RK240" s="12">
        <v>0</v>
      </c>
      <c r="RL240" s="12"/>
      <c r="RM240" s="12"/>
      <c r="RN240" s="12">
        <v>0</v>
      </c>
      <c r="RO240" s="12">
        <v>0</v>
      </c>
      <c r="RP240" s="12"/>
      <c r="RQ240" s="12"/>
      <c r="RR240" s="12">
        <v>0</v>
      </c>
      <c r="RS240" s="12">
        <v>0</v>
      </c>
      <c r="RT240" s="12"/>
      <c r="RU240" s="12"/>
      <c r="RV240" s="12">
        <v>0</v>
      </c>
      <c r="RW240" s="12">
        <v>0</v>
      </c>
      <c r="RX240" s="12"/>
      <c r="RY240" s="12"/>
      <c r="RZ240" s="12">
        <v>0</v>
      </c>
      <c r="SA240" s="12">
        <v>0</v>
      </c>
      <c r="SB240" s="12"/>
      <c r="SC240" s="12"/>
      <c r="SD240" s="12">
        <v>0</v>
      </c>
      <c r="SE240" s="12">
        <v>0</v>
      </c>
      <c r="SF240" s="12"/>
      <c r="SG240" s="12"/>
      <c r="SH240" s="12">
        <v>0</v>
      </c>
      <c r="SI240" s="12">
        <v>0</v>
      </c>
      <c r="SJ240" s="12"/>
      <c r="SK240" s="12"/>
      <c r="SL240" s="12">
        <v>0</v>
      </c>
      <c r="SM240" s="12">
        <v>0</v>
      </c>
      <c r="SN240" s="12"/>
      <c r="SO240" s="12"/>
      <c r="SP240" s="12">
        <v>0</v>
      </c>
      <c r="SQ240" s="12">
        <v>0</v>
      </c>
      <c r="SR240" s="12"/>
      <c r="SS240" s="12"/>
      <c r="ST240" s="12">
        <v>0</v>
      </c>
      <c r="SU240" s="12">
        <f>ROUND(SR240/1000000*IF(SS240=0,0,VLOOKUP(SS240,名称和价格索引!$A$4:$C$834,3,FALSE)),1)</f>
        <v>0</v>
      </c>
      <c r="SV240" s="49" t="e">
        <f t="array" ref="SV240">SUM(VLOOKUP(D240,D240:SU240,ROW($1:$128)*4,0))</f>
        <v>#N/A</v>
      </c>
    </row>
    <row r="241" s="5" customFormat="1" customHeight="1" spans="1:516">
      <c r="A241" s="12" t="s">
        <v>936</v>
      </c>
      <c r="B241" s="12" t="s">
        <v>668</v>
      </c>
      <c r="C241" s="12">
        <v>907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>
        <v>0</v>
      </c>
      <c r="DO241" s="12">
        <v>0</v>
      </c>
      <c r="DP241" s="12"/>
      <c r="DQ241" s="12"/>
      <c r="DR241" s="12">
        <v>0</v>
      </c>
      <c r="DS241" s="12">
        <v>0</v>
      </c>
      <c r="DT241" s="12"/>
      <c r="DU241" s="12"/>
      <c r="DV241" s="12">
        <v>0</v>
      </c>
      <c r="DW241" s="12">
        <v>0</v>
      </c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X241" s="12"/>
      <c r="GY241" s="12"/>
      <c r="GZ241" s="15"/>
      <c r="HA241" s="11"/>
      <c r="HB241" s="12"/>
      <c r="HC241" s="12"/>
      <c r="HD241" s="12"/>
      <c r="HE241" s="12"/>
      <c r="HF241" s="12"/>
      <c r="HG241" s="12">
        <v>0</v>
      </c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>
        <v>0</v>
      </c>
      <c r="II241" s="12">
        <v>0</v>
      </c>
      <c r="IJ241" s="12"/>
      <c r="IK241" s="12"/>
      <c r="IL241" s="12">
        <v>0</v>
      </c>
      <c r="IM241" s="12">
        <v>0</v>
      </c>
      <c r="IN241" s="12"/>
      <c r="IO241" s="12"/>
      <c r="IP241" s="12">
        <v>0</v>
      </c>
      <c r="IQ241" s="12">
        <v>0</v>
      </c>
      <c r="IR241" s="12"/>
      <c r="IS241" s="12"/>
      <c r="IT241" s="12">
        <v>0</v>
      </c>
      <c r="IU241" s="12">
        <v>0</v>
      </c>
      <c r="IV241" s="12"/>
      <c r="IW241" s="12"/>
      <c r="IX241" s="12">
        <v>0</v>
      </c>
      <c r="IY241" s="12">
        <v>0</v>
      </c>
      <c r="IZ241" s="12"/>
      <c r="JA241" s="12"/>
      <c r="JB241" s="12">
        <v>0</v>
      </c>
      <c r="JC241" s="12">
        <v>0</v>
      </c>
      <c r="JD241" s="12"/>
      <c r="JE241" s="12"/>
      <c r="JF241" s="12">
        <v>0</v>
      </c>
      <c r="JG241" s="12">
        <v>0</v>
      </c>
      <c r="JH241" s="12"/>
      <c r="JI241" s="12"/>
      <c r="JJ241" s="12">
        <v>0</v>
      </c>
      <c r="JK241" s="12">
        <v>0</v>
      </c>
      <c r="JL241" s="12"/>
      <c r="JM241" s="12"/>
      <c r="JN241" s="12">
        <v>0</v>
      </c>
      <c r="JO241" s="12">
        <v>0</v>
      </c>
      <c r="JP241" s="12"/>
      <c r="JQ241" s="12"/>
      <c r="JR241" s="12">
        <v>0</v>
      </c>
      <c r="JS241" s="12">
        <v>0</v>
      </c>
      <c r="JT241" s="12"/>
      <c r="JU241" s="12"/>
      <c r="JV241" s="12">
        <v>0</v>
      </c>
      <c r="JW241" s="12">
        <v>0</v>
      </c>
      <c r="JX241" s="12"/>
      <c r="JY241" s="12"/>
      <c r="JZ241" s="12">
        <v>0</v>
      </c>
      <c r="KA241" s="12">
        <v>0</v>
      </c>
      <c r="KB241" s="12"/>
      <c r="KC241" s="12"/>
      <c r="KD241" s="12">
        <v>0</v>
      </c>
      <c r="KE241" s="12">
        <v>0</v>
      </c>
      <c r="KF241" s="12"/>
      <c r="KG241" s="12"/>
      <c r="KH241" s="12">
        <v>0</v>
      </c>
      <c r="KI241" s="12">
        <v>0</v>
      </c>
      <c r="KJ241" s="12"/>
      <c r="KK241" s="12"/>
      <c r="KL241" s="12">
        <v>0</v>
      </c>
      <c r="KM241" s="12">
        <v>0</v>
      </c>
      <c r="KN241" s="12"/>
      <c r="KO241" s="12"/>
      <c r="KP241" s="12">
        <v>0</v>
      </c>
      <c r="KQ241" s="12">
        <v>0</v>
      </c>
      <c r="KR241" s="12"/>
      <c r="KS241" s="12"/>
      <c r="KT241" s="12">
        <v>0</v>
      </c>
      <c r="KU241" s="12">
        <v>0</v>
      </c>
      <c r="KV241" s="12"/>
      <c r="KW241" s="12"/>
      <c r="KX241" s="12">
        <v>0</v>
      </c>
      <c r="KY241" s="12">
        <v>0</v>
      </c>
      <c r="KZ241" s="12"/>
      <c r="LA241" s="12"/>
      <c r="LB241" s="12">
        <v>0</v>
      </c>
      <c r="LC241" s="12">
        <v>0</v>
      </c>
      <c r="LD241" s="12"/>
      <c r="LE241" s="12"/>
      <c r="LF241" s="12">
        <v>0</v>
      </c>
      <c r="LG241" s="12">
        <v>0</v>
      </c>
      <c r="LH241" s="12"/>
      <c r="LI241" s="12"/>
      <c r="LJ241" s="12">
        <v>0</v>
      </c>
      <c r="LK241" s="12">
        <v>0</v>
      </c>
      <c r="LL241" s="12"/>
      <c r="LM241" s="12"/>
      <c r="LN241" s="12">
        <v>0</v>
      </c>
      <c r="LO241" s="12">
        <v>0</v>
      </c>
      <c r="LP241" s="12"/>
      <c r="LQ241" s="12"/>
      <c r="LR241" s="12">
        <v>0</v>
      </c>
      <c r="LS241" s="12">
        <v>0</v>
      </c>
      <c r="LT241" s="12"/>
      <c r="LU241" s="12"/>
      <c r="LV241" s="12">
        <v>0</v>
      </c>
      <c r="LW241" s="12">
        <v>0</v>
      </c>
      <c r="LX241" s="12"/>
      <c r="LY241" s="12"/>
      <c r="LZ241" s="12">
        <v>0</v>
      </c>
      <c r="MA241" s="12">
        <v>0</v>
      </c>
      <c r="MB241" s="12"/>
      <c r="MC241" s="12"/>
      <c r="MD241" s="12">
        <v>0</v>
      </c>
      <c r="ME241" s="12">
        <v>0</v>
      </c>
      <c r="MF241" s="12"/>
      <c r="MG241" s="12"/>
      <c r="MH241" s="12">
        <v>0</v>
      </c>
      <c r="MI241" s="12">
        <v>0</v>
      </c>
      <c r="MJ241" s="12"/>
      <c r="MK241" s="12"/>
      <c r="ML241" s="12">
        <v>0</v>
      </c>
      <c r="MM241" s="12">
        <v>0</v>
      </c>
      <c r="MN241" s="12"/>
      <c r="MO241" s="12"/>
      <c r="MP241" s="12">
        <v>0</v>
      </c>
      <c r="MQ241" s="12">
        <v>0</v>
      </c>
      <c r="MR241" s="12"/>
      <c r="MS241" s="12"/>
      <c r="MT241" s="12">
        <v>0</v>
      </c>
      <c r="MU241" s="12">
        <v>0</v>
      </c>
      <c r="MV241" s="12"/>
      <c r="MW241" s="12"/>
      <c r="MX241" s="12">
        <v>0</v>
      </c>
      <c r="MY241" s="12">
        <v>0</v>
      </c>
      <c r="MZ241" s="12"/>
      <c r="NA241" s="12"/>
      <c r="NB241" s="12">
        <v>0</v>
      </c>
      <c r="NC241" s="12">
        <v>0</v>
      </c>
      <c r="ND241" s="12"/>
      <c r="NE241" s="12"/>
      <c r="NF241" s="12">
        <v>0</v>
      </c>
      <c r="NG241" s="12">
        <v>0</v>
      </c>
      <c r="NH241" s="12"/>
      <c r="NI241" s="12"/>
      <c r="NJ241" s="12">
        <v>0</v>
      </c>
      <c r="NK241" s="12">
        <v>0</v>
      </c>
      <c r="NL241" s="12"/>
      <c r="NM241" s="12"/>
      <c r="NN241" s="12">
        <v>0</v>
      </c>
      <c r="NO241" s="12">
        <v>0</v>
      </c>
      <c r="NP241" s="12"/>
      <c r="NQ241" s="12"/>
      <c r="NR241" s="12">
        <v>0</v>
      </c>
      <c r="NS241" s="12">
        <v>0</v>
      </c>
      <c r="NT241" s="12"/>
      <c r="NU241" s="12"/>
      <c r="NV241" s="12">
        <v>0</v>
      </c>
      <c r="NW241" s="12">
        <v>0</v>
      </c>
      <c r="NX241" s="12"/>
      <c r="NY241" s="12"/>
      <c r="NZ241" s="12">
        <v>0</v>
      </c>
      <c r="OA241" s="12">
        <v>0</v>
      </c>
      <c r="OB241" s="12"/>
      <c r="OC241" s="12"/>
      <c r="OD241" s="12">
        <v>0</v>
      </c>
      <c r="OE241" s="12">
        <v>0</v>
      </c>
      <c r="OF241" s="12"/>
      <c r="OG241" s="12"/>
      <c r="OH241" s="12">
        <v>0</v>
      </c>
      <c r="OI241" s="12">
        <v>0</v>
      </c>
      <c r="OJ241" s="12"/>
      <c r="OK241" s="12"/>
      <c r="OL241" s="12">
        <v>0</v>
      </c>
      <c r="OM241" s="12">
        <v>0</v>
      </c>
      <c r="ON241" s="12"/>
      <c r="OO241" s="12"/>
      <c r="OP241" s="12">
        <v>0</v>
      </c>
      <c r="OQ241" s="12">
        <v>0</v>
      </c>
      <c r="OR241" s="12"/>
      <c r="OS241" s="12"/>
      <c r="OT241" s="12">
        <v>0</v>
      </c>
      <c r="OU241" s="12">
        <v>0</v>
      </c>
      <c r="OV241" s="12"/>
      <c r="OW241" s="12"/>
      <c r="OX241" s="12">
        <v>0</v>
      </c>
      <c r="OY241" s="12">
        <v>0</v>
      </c>
      <c r="OZ241" s="12"/>
      <c r="PA241" s="12"/>
      <c r="PB241" s="12">
        <v>0</v>
      </c>
      <c r="PC241" s="12">
        <v>0</v>
      </c>
      <c r="PD241" s="12"/>
      <c r="PE241" s="12"/>
      <c r="PF241" s="12">
        <v>0</v>
      </c>
      <c r="PG241" s="12">
        <v>0</v>
      </c>
      <c r="PH241" s="12"/>
      <c r="PI241" s="12"/>
      <c r="PJ241" s="12">
        <v>0</v>
      </c>
      <c r="PK241" s="12">
        <v>0</v>
      </c>
      <c r="PL241" s="12"/>
      <c r="PM241" s="12"/>
      <c r="PN241" s="12">
        <v>0</v>
      </c>
      <c r="PO241" s="12">
        <v>0</v>
      </c>
      <c r="PP241" s="12"/>
      <c r="PQ241" s="12"/>
      <c r="PR241" s="12">
        <v>0</v>
      </c>
      <c r="PS241" s="12">
        <v>0</v>
      </c>
      <c r="PT241" s="12"/>
      <c r="PU241" s="12"/>
      <c r="PV241" s="12">
        <v>0</v>
      </c>
      <c r="PW241" s="12">
        <v>0</v>
      </c>
      <c r="PX241" s="12"/>
      <c r="PY241" s="12"/>
      <c r="PZ241" s="12">
        <v>0</v>
      </c>
      <c r="QA241" s="12">
        <v>0</v>
      </c>
      <c r="QB241" s="12"/>
      <c r="QC241" s="12"/>
      <c r="QD241" s="12">
        <v>0</v>
      </c>
      <c r="QE241" s="12">
        <v>0</v>
      </c>
      <c r="QF241" s="12"/>
      <c r="QG241" s="12"/>
      <c r="QH241" s="12">
        <v>0</v>
      </c>
      <c r="QI241" s="12">
        <v>0</v>
      </c>
      <c r="QJ241" s="12"/>
      <c r="QK241" s="12"/>
      <c r="QL241" s="12">
        <v>0</v>
      </c>
      <c r="QM241" s="12">
        <v>0</v>
      </c>
      <c r="QN241" s="12"/>
      <c r="QO241" s="12"/>
      <c r="QP241" s="12">
        <v>0</v>
      </c>
      <c r="QQ241" s="12">
        <v>0</v>
      </c>
      <c r="QR241" s="12"/>
      <c r="QS241" s="12"/>
      <c r="QT241" s="12">
        <v>0</v>
      </c>
      <c r="QU241" s="12">
        <v>0</v>
      </c>
      <c r="QV241" s="12"/>
      <c r="QW241" s="12"/>
      <c r="QX241" s="12">
        <v>0</v>
      </c>
      <c r="QY241" s="12">
        <v>0</v>
      </c>
      <c r="QZ241" s="12"/>
      <c r="RA241" s="12"/>
      <c r="RB241" s="12">
        <v>0</v>
      </c>
      <c r="RC241" s="12">
        <v>0</v>
      </c>
      <c r="RD241" s="12"/>
      <c r="RE241" s="12"/>
      <c r="RF241" s="12">
        <v>0</v>
      </c>
      <c r="RG241" s="12">
        <v>0</v>
      </c>
      <c r="RH241" s="12"/>
      <c r="RI241" s="12"/>
      <c r="RJ241" s="12">
        <v>0</v>
      </c>
      <c r="RK241" s="12">
        <v>0</v>
      </c>
      <c r="RL241" s="12"/>
      <c r="RM241" s="12"/>
      <c r="RN241" s="12">
        <v>0</v>
      </c>
      <c r="RO241" s="12">
        <v>0</v>
      </c>
      <c r="RP241" s="12"/>
      <c r="RQ241" s="12"/>
      <c r="RR241" s="12">
        <v>0</v>
      </c>
      <c r="RS241" s="12">
        <v>0</v>
      </c>
      <c r="RT241" s="12"/>
      <c r="RU241" s="12"/>
      <c r="RV241" s="12">
        <v>0</v>
      </c>
      <c r="RW241" s="12">
        <v>0</v>
      </c>
      <c r="RX241" s="12"/>
      <c r="RY241" s="12"/>
      <c r="RZ241" s="12">
        <v>0</v>
      </c>
      <c r="SA241" s="12">
        <v>0</v>
      </c>
      <c r="SB241" s="12"/>
      <c r="SC241" s="12"/>
      <c r="SD241" s="12">
        <v>0</v>
      </c>
      <c r="SE241" s="12">
        <v>0</v>
      </c>
      <c r="SF241" s="12"/>
      <c r="SG241" s="12"/>
      <c r="SH241" s="12">
        <v>0</v>
      </c>
      <c r="SI241" s="12">
        <v>0</v>
      </c>
      <c r="SJ241" s="12"/>
      <c r="SK241" s="12"/>
      <c r="SL241" s="12">
        <v>0</v>
      </c>
      <c r="SM241" s="12">
        <v>0</v>
      </c>
      <c r="SN241" s="12"/>
      <c r="SO241" s="12"/>
      <c r="SP241" s="12">
        <v>0</v>
      </c>
      <c r="SQ241" s="12">
        <v>0</v>
      </c>
      <c r="SR241" s="12"/>
      <c r="SS241" s="12"/>
      <c r="ST241" s="12">
        <v>0</v>
      </c>
      <c r="SU241" s="12">
        <f>ROUND(SR241/1000000*IF(SS241=0,0,VLOOKUP(SS241,名称和价格索引!$A$4:$C$834,3,FALSE)),1)</f>
        <v>0</v>
      </c>
      <c r="SV241" s="49" t="e">
        <f t="array" ref="SV241">SUM(VLOOKUP(D241,D241:SU241,ROW($1:$128)*4,0))</f>
        <v>#N/A</v>
      </c>
    </row>
    <row r="242" s="5" customFormat="1" customHeight="1" spans="1:516">
      <c r="A242" s="12" t="s">
        <v>937</v>
      </c>
      <c r="B242" s="12" t="s">
        <v>668</v>
      </c>
      <c r="C242" s="12">
        <v>908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>
        <v>0</v>
      </c>
      <c r="DO242" s="12">
        <v>0</v>
      </c>
      <c r="DP242" s="12"/>
      <c r="DQ242" s="12"/>
      <c r="DR242" s="12">
        <v>0</v>
      </c>
      <c r="DS242" s="12">
        <v>0</v>
      </c>
      <c r="DT242" s="12"/>
      <c r="DU242" s="12"/>
      <c r="DV242" s="12">
        <v>0</v>
      </c>
      <c r="DW242" s="12">
        <v>0</v>
      </c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X242" s="12"/>
      <c r="GY242" s="12"/>
      <c r="GZ242" s="15"/>
      <c r="HA242" s="11"/>
      <c r="HB242" s="12"/>
      <c r="HC242" s="12"/>
      <c r="HD242" s="12"/>
      <c r="HE242" s="12"/>
      <c r="HF242" s="12"/>
      <c r="HG242" s="12">
        <v>0</v>
      </c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>
        <v>0</v>
      </c>
      <c r="II242" s="12">
        <v>0</v>
      </c>
      <c r="IJ242" s="12"/>
      <c r="IK242" s="12"/>
      <c r="IL242" s="12">
        <v>0</v>
      </c>
      <c r="IM242" s="12">
        <v>0</v>
      </c>
      <c r="IN242" s="12"/>
      <c r="IO242" s="12"/>
      <c r="IP242" s="12">
        <v>0</v>
      </c>
      <c r="IQ242" s="12">
        <v>0</v>
      </c>
      <c r="IR242" s="12"/>
      <c r="IS242" s="12"/>
      <c r="IT242" s="12">
        <v>0</v>
      </c>
      <c r="IU242" s="12">
        <v>0</v>
      </c>
      <c r="IV242" s="12"/>
      <c r="IW242" s="12"/>
      <c r="IX242" s="12">
        <v>0</v>
      </c>
      <c r="IY242" s="12">
        <v>0</v>
      </c>
      <c r="IZ242" s="12"/>
      <c r="JA242" s="12"/>
      <c r="JB242" s="12">
        <v>0</v>
      </c>
      <c r="JC242" s="12">
        <v>0</v>
      </c>
      <c r="JD242" s="12"/>
      <c r="JE242" s="12"/>
      <c r="JF242" s="12">
        <v>0</v>
      </c>
      <c r="JG242" s="12">
        <v>0</v>
      </c>
      <c r="JH242" s="12"/>
      <c r="JI242" s="12"/>
      <c r="JJ242" s="12">
        <v>0</v>
      </c>
      <c r="JK242" s="12">
        <v>0</v>
      </c>
      <c r="JL242" s="12"/>
      <c r="JM242" s="12"/>
      <c r="JN242" s="12">
        <v>0</v>
      </c>
      <c r="JO242" s="12">
        <v>0</v>
      </c>
      <c r="JP242" s="12"/>
      <c r="JQ242" s="12"/>
      <c r="JR242" s="12">
        <v>0</v>
      </c>
      <c r="JS242" s="12">
        <v>0</v>
      </c>
      <c r="JT242" s="12"/>
      <c r="JU242" s="12"/>
      <c r="JV242" s="12">
        <v>0</v>
      </c>
      <c r="JW242" s="12">
        <v>0</v>
      </c>
      <c r="JX242" s="12"/>
      <c r="JY242" s="12"/>
      <c r="JZ242" s="12">
        <v>0</v>
      </c>
      <c r="KA242" s="12">
        <v>0</v>
      </c>
      <c r="KB242" s="12"/>
      <c r="KC242" s="12"/>
      <c r="KD242" s="12">
        <v>0</v>
      </c>
      <c r="KE242" s="12">
        <v>0</v>
      </c>
      <c r="KF242" s="12"/>
      <c r="KG242" s="12"/>
      <c r="KH242" s="12">
        <v>0</v>
      </c>
      <c r="KI242" s="12">
        <v>0</v>
      </c>
      <c r="KJ242" s="12"/>
      <c r="KK242" s="12"/>
      <c r="KL242" s="12">
        <v>0</v>
      </c>
      <c r="KM242" s="12">
        <v>0</v>
      </c>
      <c r="KN242" s="12"/>
      <c r="KO242" s="12"/>
      <c r="KP242" s="12">
        <v>0</v>
      </c>
      <c r="KQ242" s="12">
        <v>0</v>
      </c>
      <c r="KR242" s="12"/>
      <c r="KS242" s="12"/>
      <c r="KT242" s="12">
        <v>0</v>
      </c>
      <c r="KU242" s="12">
        <v>0</v>
      </c>
      <c r="KV242" s="12"/>
      <c r="KW242" s="12"/>
      <c r="KX242" s="12">
        <v>0</v>
      </c>
      <c r="KY242" s="12">
        <v>0</v>
      </c>
      <c r="KZ242" s="12"/>
      <c r="LA242" s="12"/>
      <c r="LB242" s="12">
        <v>0</v>
      </c>
      <c r="LC242" s="12">
        <v>0</v>
      </c>
      <c r="LD242" s="12"/>
      <c r="LE242" s="12"/>
      <c r="LF242" s="12">
        <v>0</v>
      </c>
      <c r="LG242" s="12">
        <v>0</v>
      </c>
      <c r="LH242" s="12"/>
      <c r="LI242" s="12"/>
      <c r="LJ242" s="12">
        <v>0</v>
      </c>
      <c r="LK242" s="12">
        <v>0</v>
      </c>
      <c r="LL242" s="12"/>
      <c r="LM242" s="12"/>
      <c r="LN242" s="12">
        <v>0</v>
      </c>
      <c r="LO242" s="12">
        <v>0</v>
      </c>
      <c r="LP242" s="12"/>
      <c r="LQ242" s="12"/>
      <c r="LR242" s="12">
        <v>0</v>
      </c>
      <c r="LS242" s="12">
        <v>0</v>
      </c>
      <c r="LT242" s="12"/>
      <c r="LU242" s="12"/>
      <c r="LV242" s="12">
        <v>0</v>
      </c>
      <c r="LW242" s="12">
        <v>0</v>
      </c>
      <c r="LX242" s="12"/>
      <c r="LY242" s="12"/>
      <c r="LZ242" s="12">
        <v>0</v>
      </c>
      <c r="MA242" s="12">
        <v>0</v>
      </c>
      <c r="MB242" s="12"/>
      <c r="MC242" s="12"/>
      <c r="MD242" s="12">
        <v>0</v>
      </c>
      <c r="ME242" s="12">
        <v>0</v>
      </c>
      <c r="MF242" s="12"/>
      <c r="MG242" s="12"/>
      <c r="MH242" s="12">
        <v>0</v>
      </c>
      <c r="MI242" s="12">
        <v>0</v>
      </c>
      <c r="MJ242" s="12"/>
      <c r="MK242" s="12"/>
      <c r="ML242" s="12">
        <v>0</v>
      </c>
      <c r="MM242" s="12">
        <v>0</v>
      </c>
      <c r="MN242" s="12"/>
      <c r="MO242" s="12"/>
      <c r="MP242" s="12">
        <v>0</v>
      </c>
      <c r="MQ242" s="12">
        <v>0</v>
      </c>
      <c r="MR242" s="12"/>
      <c r="MS242" s="12"/>
      <c r="MT242" s="12">
        <v>0</v>
      </c>
      <c r="MU242" s="12">
        <v>0</v>
      </c>
      <c r="MV242" s="12"/>
      <c r="MW242" s="12"/>
      <c r="MX242" s="12">
        <v>0</v>
      </c>
      <c r="MY242" s="12">
        <v>0</v>
      </c>
      <c r="MZ242" s="12"/>
      <c r="NA242" s="12"/>
      <c r="NB242" s="12">
        <v>0</v>
      </c>
      <c r="NC242" s="12">
        <v>0</v>
      </c>
      <c r="ND242" s="12"/>
      <c r="NE242" s="12"/>
      <c r="NF242" s="12">
        <v>0</v>
      </c>
      <c r="NG242" s="12">
        <v>0</v>
      </c>
      <c r="NH242" s="12"/>
      <c r="NI242" s="12"/>
      <c r="NJ242" s="12">
        <v>0</v>
      </c>
      <c r="NK242" s="12">
        <v>0</v>
      </c>
      <c r="NL242" s="12"/>
      <c r="NM242" s="12"/>
      <c r="NN242" s="12">
        <v>0</v>
      </c>
      <c r="NO242" s="12">
        <v>0</v>
      </c>
      <c r="NP242" s="12"/>
      <c r="NQ242" s="12"/>
      <c r="NR242" s="12">
        <v>0</v>
      </c>
      <c r="NS242" s="12">
        <v>0</v>
      </c>
      <c r="NT242" s="12"/>
      <c r="NU242" s="12"/>
      <c r="NV242" s="12">
        <v>0</v>
      </c>
      <c r="NW242" s="12">
        <v>0</v>
      </c>
      <c r="NX242" s="12"/>
      <c r="NY242" s="12"/>
      <c r="NZ242" s="12">
        <v>0</v>
      </c>
      <c r="OA242" s="12">
        <v>0</v>
      </c>
      <c r="OB242" s="12"/>
      <c r="OC242" s="12"/>
      <c r="OD242" s="12">
        <v>0</v>
      </c>
      <c r="OE242" s="12">
        <v>0</v>
      </c>
      <c r="OF242" s="12"/>
      <c r="OG242" s="12"/>
      <c r="OH242" s="12">
        <v>0</v>
      </c>
      <c r="OI242" s="12">
        <v>0</v>
      </c>
      <c r="OJ242" s="12"/>
      <c r="OK242" s="12"/>
      <c r="OL242" s="12">
        <v>0</v>
      </c>
      <c r="OM242" s="12">
        <v>0</v>
      </c>
      <c r="ON242" s="12"/>
      <c r="OO242" s="12"/>
      <c r="OP242" s="12">
        <v>0</v>
      </c>
      <c r="OQ242" s="12">
        <v>0</v>
      </c>
      <c r="OR242" s="12"/>
      <c r="OS242" s="12"/>
      <c r="OT242" s="12">
        <v>0</v>
      </c>
      <c r="OU242" s="12">
        <v>0</v>
      </c>
      <c r="OV242" s="12"/>
      <c r="OW242" s="12"/>
      <c r="OX242" s="12">
        <v>0</v>
      </c>
      <c r="OY242" s="12">
        <v>0</v>
      </c>
      <c r="OZ242" s="12"/>
      <c r="PA242" s="12"/>
      <c r="PB242" s="12">
        <v>0</v>
      </c>
      <c r="PC242" s="12">
        <v>0</v>
      </c>
      <c r="PD242" s="12"/>
      <c r="PE242" s="12"/>
      <c r="PF242" s="12">
        <v>0</v>
      </c>
      <c r="PG242" s="12">
        <v>0</v>
      </c>
      <c r="PH242" s="12"/>
      <c r="PI242" s="12"/>
      <c r="PJ242" s="12">
        <v>0</v>
      </c>
      <c r="PK242" s="12">
        <v>0</v>
      </c>
      <c r="PL242" s="12"/>
      <c r="PM242" s="12"/>
      <c r="PN242" s="12">
        <v>0</v>
      </c>
      <c r="PO242" s="12">
        <v>0</v>
      </c>
      <c r="PP242" s="12"/>
      <c r="PQ242" s="12"/>
      <c r="PR242" s="12">
        <v>0</v>
      </c>
      <c r="PS242" s="12">
        <v>0</v>
      </c>
      <c r="PT242" s="12"/>
      <c r="PU242" s="12"/>
      <c r="PV242" s="12">
        <v>0</v>
      </c>
      <c r="PW242" s="12">
        <v>0</v>
      </c>
      <c r="PX242" s="12"/>
      <c r="PY242" s="12"/>
      <c r="PZ242" s="12">
        <v>0</v>
      </c>
      <c r="QA242" s="12">
        <v>0</v>
      </c>
      <c r="QB242" s="12"/>
      <c r="QC242" s="12"/>
      <c r="QD242" s="12">
        <v>0</v>
      </c>
      <c r="QE242" s="12">
        <v>0</v>
      </c>
      <c r="QF242" s="12"/>
      <c r="QG242" s="12"/>
      <c r="QH242" s="12">
        <v>0</v>
      </c>
      <c r="QI242" s="12">
        <v>0</v>
      </c>
      <c r="QJ242" s="12"/>
      <c r="QK242" s="12"/>
      <c r="QL242" s="12">
        <v>0</v>
      </c>
      <c r="QM242" s="12">
        <v>0</v>
      </c>
      <c r="QN242" s="12"/>
      <c r="QO242" s="12"/>
      <c r="QP242" s="12">
        <v>0</v>
      </c>
      <c r="QQ242" s="12">
        <v>0</v>
      </c>
      <c r="QR242" s="12"/>
      <c r="QS242" s="12"/>
      <c r="QT242" s="12">
        <v>0</v>
      </c>
      <c r="QU242" s="12">
        <v>0</v>
      </c>
      <c r="QV242" s="12"/>
      <c r="QW242" s="12"/>
      <c r="QX242" s="12">
        <v>0</v>
      </c>
      <c r="QY242" s="12">
        <v>0</v>
      </c>
      <c r="QZ242" s="12"/>
      <c r="RA242" s="12"/>
      <c r="RB242" s="12">
        <v>0</v>
      </c>
      <c r="RC242" s="12">
        <v>0</v>
      </c>
      <c r="RD242" s="12"/>
      <c r="RE242" s="12"/>
      <c r="RF242" s="12">
        <v>0</v>
      </c>
      <c r="RG242" s="12">
        <v>0</v>
      </c>
      <c r="RH242" s="12"/>
      <c r="RI242" s="12"/>
      <c r="RJ242" s="12">
        <v>0</v>
      </c>
      <c r="RK242" s="12">
        <v>0</v>
      </c>
      <c r="RL242" s="12"/>
      <c r="RM242" s="12"/>
      <c r="RN242" s="12">
        <v>0</v>
      </c>
      <c r="RO242" s="12">
        <v>0</v>
      </c>
      <c r="RP242" s="12"/>
      <c r="RQ242" s="12"/>
      <c r="RR242" s="12">
        <v>0</v>
      </c>
      <c r="RS242" s="12">
        <v>0</v>
      </c>
      <c r="RT242" s="12"/>
      <c r="RU242" s="12"/>
      <c r="RV242" s="12">
        <v>0</v>
      </c>
      <c r="RW242" s="12">
        <v>0</v>
      </c>
      <c r="RX242" s="12"/>
      <c r="RY242" s="12"/>
      <c r="RZ242" s="12">
        <v>0</v>
      </c>
      <c r="SA242" s="12">
        <v>0</v>
      </c>
      <c r="SB242" s="12"/>
      <c r="SC242" s="12"/>
      <c r="SD242" s="12">
        <v>0</v>
      </c>
      <c r="SE242" s="12">
        <v>0</v>
      </c>
      <c r="SF242" s="12"/>
      <c r="SG242" s="12"/>
      <c r="SH242" s="12">
        <v>0</v>
      </c>
      <c r="SI242" s="12">
        <v>0</v>
      </c>
      <c r="SJ242" s="12"/>
      <c r="SK242" s="12"/>
      <c r="SL242" s="12">
        <v>0</v>
      </c>
      <c r="SM242" s="12">
        <v>0</v>
      </c>
      <c r="SN242" s="12"/>
      <c r="SO242" s="12"/>
      <c r="SP242" s="12">
        <v>0</v>
      </c>
      <c r="SQ242" s="12">
        <v>0</v>
      </c>
      <c r="SR242" s="12"/>
      <c r="SS242" s="12"/>
      <c r="ST242" s="12">
        <v>0</v>
      </c>
      <c r="SU242" s="12">
        <f>ROUND(SR242/1000000*IF(SS242=0,0,VLOOKUP(SS242,名称和价格索引!$A$4:$C$834,3,FALSE)),1)</f>
        <v>0</v>
      </c>
      <c r="SV242" s="49" t="e">
        <f t="array" ref="SV242">SUM(VLOOKUP(D242,D242:SU242,ROW($1:$128)*4,0))</f>
        <v>#N/A</v>
      </c>
    </row>
    <row r="243" s="5" customFormat="1" customHeight="1" spans="1:516">
      <c r="A243" s="12" t="s">
        <v>938</v>
      </c>
      <c r="B243" s="12" t="s">
        <v>668</v>
      </c>
      <c r="C243" s="12">
        <v>909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>
        <v>0</v>
      </c>
      <c r="DO243" s="12">
        <v>0</v>
      </c>
      <c r="DP243" s="12"/>
      <c r="DQ243" s="12"/>
      <c r="DR243" s="12">
        <v>0</v>
      </c>
      <c r="DS243" s="12">
        <v>0</v>
      </c>
      <c r="DT243" s="12"/>
      <c r="DU243" s="12"/>
      <c r="DV243" s="12">
        <v>0</v>
      </c>
      <c r="DW243" s="12">
        <v>0</v>
      </c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X243" s="12"/>
      <c r="GY243" s="12"/>
      <c r="GZ243" s="15"/>
      <c r="HA243" s="11"/>
      <c r="HB243" s="12"/>
      <c r="HC243" s="12"/>
      <c r="HD243" s="12"/>
      <c r="HE243" s="12"/>
      <c r="HF243" s="12"/>
      <c r="HG243" s="12">
        <v>0</v>
      </c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>
        <v>0</v>
      </c>
      <c r="II243" s="12">
        <v>0</v>
      </c>
      <c r="IJ243" s="12"/>
      <c r="IK243" s="12"/>
      <c r="IL243" s="12">
        <v>0</v>
      </c>
      <c r="IM243" s="12">
        <v>0</v>
      </c>
      <c r="IN243" s="12"/>
      <c r="IO243" s="12"/>
      <c r="IP243" s="12">
        <v>0</v>
      </c>
      <c r="IQ243" s="12">
        <v>0</v>
      </c>
      <c r="IR243" s="12"/>
      <c r="IS243" s="12"/>
      <c r="IT243" s="12">
        <v>0</v>
      </c>
      <c r="IU243" s="12">
        <v>0</v>
      </c>
      <c r="IV243" s="12"/>
      <c r="IW243" s="12"/>
      <c r="IX243" s="12">
        <v>0</v>
      </c>
      <c r="IY243" s="12">
        <v>0</v>
      </c>
      <c r="IZ243" s="12"/>
      <c r="JA243" s="12"/>
      <c r="JB243" s="12">
        <v>0</v>
      </c>
      <c r="JC243" s="12">
        <v>0</v>
      </c>
      <c r="JD243" s="12"/>
      <c r="JE243" s="12"/>
      <c r="JF243" s="12">
        <v>0</v>
      </c>
      <c r="JG243" s="12">
        <v>0</v>
      </c>
      <c r="JH243" s="12"/>
      <c r="JI243" s="12"/>
      <c r="JJ243" s="12">
        <v>0</v>
      </c>
      <c r="JK243" s="12">
        <v>0</v>
      </c>
      <c r="JL243" s="12"/>
      <c r="JM243" s="12"/>
      <c r="JN243" s="12">
        <v>0</v>
      </c>
      <c r="JO243" s="12">
        <v>0</v>
      </c>
      <c r="JP243" s="12"/>
      <c r="JQ243" s="12"/>
      <c r="JR243" s="12">
        <v>0</v>
      </c>
      <c r="JS243" s="12">
        <v>0</v>
      </c>
      <c r="JT243" s="12"/>
      <c r="JU243" s="12"/>
      <c r="JV243" s="12">
        <v>0</v>
      </c>
      <c r="JW243" s="12">
        <v>0</v>
      </c>
      <c r="JX243" s="12"/>
      <c r="JY243" s="12"/>
      <c r="JZ243" s="12">
        <v>0</v>
      </c>
      <c r="KA243" s="12">
        <v>0</v>
      </c>
      <c r="KB243" s="12"/>
      <c r="KC243" s="12"/>
      <c r="KD243" s="12">
        <v>0</v>
      </c>
      <c r="KE243" s="12">
        <v>0</v>
      </c>
      <c r="KF243" s="12"/>
      <c r="KG243" s="12"/>
      <c r="KH243" s="12">
        <v>0</v>
      </c>
      <c r="KI243" s="12">
        <v>0</v>
      </c>
      <c r="KJ243" s="12"/>
      <c r="KK243" s="12"/>
      <c r="KL243" s="12">
        <v>0</v>
      </c>
      <c r="KM243" s="12">
        <v>0</v>
      </c>
      <c r="KN243" s="12"/>
      <c r="KO243" s="12"/>
      <c r="KP243" s="12">
        <v>0</v>
      </c>
      <c r="KQ243" s="12">
        <v>0</v>
      </c>
      <c r="KR243" s="12"/>
      <c r="KS243" s="12"/>
      <c r="KT243" s="12">
        <v>0</v>
      </c>
      <c r="KU243" s="12">
        <v>0</v>
      </c>
      <c r="KV243" s="12"/>
      <c r="KW243" s="12"/>
      <c r="KX243" s="12">
        <v>0</v>
      </c>
      <c r="KY243" s="12">
        <v>0</v>
      </c>
      <c r="KZ243" s="12"/>
      <c r="LA243" s="12"/>
      <c r="LB243" s="12">
        <v>0</v>
      </c>
      <c r="LC243" s="12">
        <v>0</v>
      </c>
      <c r="LD243" s="12"/>
      <c r="LE243" s="12"/>
      <c r="LF243" s="12">
        <v>0</v>
      </c>
      <c r="LG243" s="12">
        <v>0</v>
      </c>
      <c r="LH243" s="12"/>
      <c r="LI243" s="12"/>
      <c r="LJ243" s="12">
        <v>0</v>
      </c>
      <c r="LK243" s="12">
        <v>0</v>
      </c>
      <c r="LL243" s="12"/>
      <c r="LM243" s="12"/>
      <c r="LN243" s="12">
        <v>0</v>
      </c>
      <c r="LO243" s="12">
        <v>0</v>
      </c>
      <c r="LP243" s="12"/>
      <c r="LQ243" s="12"/>
      <c r="LR243" s="12">
        <v>0</v>
      </c>
      <c r="LS243" s="12">
        <v>0</v>
      </c>
      <c r="LT243" s="12"/>
      <c r="LU243" s="12"/>
      <c r="LV243" s="12">
        <v>0</v>
      </c>
      <c r="LW243" s="12">
        <v>0</v>
      </c>
      <c r="LX243" s="12"/>
      <c r="LY243" s="12"/>
      <c r="LZ243" s="12">
        <v>0</v>
      </c>
      <c r="MA243" s="12">
        <v>0</v>
      </c>
      <c r="MB243" s="12"/>
      <c r="MC243" s="12"/>
      <c r="MD243" s="12">
        <v>0</v>
      </c>
      <c r="ME243" s="12">
        <v>0</v>
      </c>
      <c r="MF243" s="12"/>
      <c r="MG243" s="12"/>
      <c r="MH243" s="12">
        <v>0</v>
      </c>
      <c r="MI243" s="12">
        <v>0</v>
      </c>
      <c r="MJ243" s="12"/>
      <c r="MK243" s="12"/>
      <c r="ML243" s="12">
        <v>0</v>
      </c>
      <c r="MM243" s="12">
        <v>0</v>
      </c>
      <c r="MN243" s="12"/>
      <c r="MO243" s="12"/>
      <c r="MP243" s="12">
        <v>0</v>
      </c>
      <c r="MQ243" s="12">
        <v>0</v>
      </c>
      <c r="MR243" s="12"/>
      <c r="MS243" s="12"/>
      <c r="MT243" s="12">
        <v>0</v>
      </c>
      <c r="MU243" s="12">
        <v>0</v>
      </c>
      <c r="MV243" s="12"/>
      <c r="MW243" s="12"/>
      <c r="MX243" s="12">
        <v>0</v>
      </c>
      <c r="MY243" s="12">
        <v>0</v>
      </c>
      <c r="MZ243" s="12"/>
      <c r="NA243" s="12"/>
      <c r="NB243" s="12">
        <v>0</v>
      </c>
      <c r="NC243" s="12">
        <v>0</v>
      </c>
      <c r="ND243" s="12"/>
      <c r="NE243" s="12"/>
      <c r="NF243" s="12">
        <v>0</v>
      </c>
      <c r="NG243" s="12">
        <v>0</v>
      </c>
      <c r="NH243" s="12"/>
      <c r="NI243" s="12"/>
      <c r="NJ243" s="12">
        <v>0</v>
      </c>
      <c r="NK243" s="12">
        <v>0</v>
      </c>
      <c r="NL243" s="12"/>
      <c r="NM243" s="12"/>
      <c r="NN243" s="12">
        <v>0</v>
      </c>
      <c r="NO243" s="12">
        <v>0</v>
      </c>
      <c r="NP243" s="12"/>
      <c r="NQ243" s="12"/>
      <c r="NR243" s="12">
        <v>0</v>
      </c>
      <c r="NS243" s="12">
        <v>0</v>
      </c>
      <c r="NT243" s="12"/>
      <c r="NU243" s="12"/>
      <c r="NV243" s="12">
        <v>0</v>
      </c>
      <c r="NW243" s="12">
        <v>0</v>
      </c>
      <c r="NX243" s="12"/>
      <c r="NY243" s="12"/>
      <c r="NZ243" s="12">
        <v>0</v>
      </c>
      <c r="OA243" s="12">
        <v>0</v>
      </c>
      <c r="OB243" s="12"/>
      <c r="OC243" s="12"/>
      <c r="OD243" s="12">
        <v>0</v>
      </c>
      <c r="OE243" s="12">
        <v>0</v>
      </c>
      <c r="OF243" s="12"/>
      <c r="OG243" s="12"/>
      <c r="OH243" s="12">
        <v>0</v>
      </c>
      <c r="OI243" s="12">
        <v>0</v>
      </c>
      <c r="OJ243" s="12"/>
      <c r="OK243" s="12"/>
      <c r="OL243" s="12">
        <v>0</v>
      </c>
      <c r="OM243" s="12">
        <v>0</v>
      </c>
      <c r="ON243" s="12"/>
      <c r="OO243" s="12"/>
      <c r="OP243" s="12">
        <v>0</v>
      </c>
      <c r="OQ243" s="12">
        <v>0</v>
      </c>
      <c r="OR243" s="12"/>
      <c r="OS243" s="12"/>
      <c r="OT243" s="12">
        <v>0</v>
      </c>
      <c r="OU243" s="12">
        <v>0</v>
      </c>
      <c r="OV243" s="12"/>
      <c r="OW243" s="12"/>
      <c r="OX243" s="12">
        <v>0</v>
      </c>
      <c r="OY243" s="12">
        <v>0</v>
      </c>
      <c r="OZ243" s="12"/>
      <c r="PA243" s="12"/>
      <c r="PB243" s="12">
        <v>0</v>
      </c>
      <c r="PC243" s="12">
        <v>0</v>
      </c>
      <c r="PD243" s="12"/>
      <c r="PE243" s="12"/>
      <c r="PF243" s="12">
        <v>0</v>
      </c>
      <c r="PG243" s="12">
        <v>0</v>
      </c>
      <c r="PH243" s="12"/>
      <c r="PI243" s="12"/>
      <c r="PJ243" s="12">
        <v>0</v>
      </c>
      <c r="PK243" s="12">
        <v>0</v>
      </c>
      <c r="PL243" s="12"/>
      <c r="PM243" s="12"/>
      <c r="PN243" s="12">
        <v>0</v>
      </c>
      <c r="PO243" s="12">
        <v>0</v>
      </c>
      <c r="PP243" s="12"/>
      <c r="PQ243" s="12"/>
      <c r="PR243" s="12">
        <v>0</v>
      </c>
      <c r="PS243" s="12">
        <v>0</v>
      </c>
      <c r="PT243" s="12"/>
      <c r="PU243" s="12"/>
      <c r="PV243" s="12">
        <v>0</v>
      </c>
      <c r="PW243" s="12">
        <v>0</v>
      </c>
      <c r="PX243" s="12"/>
      <c r="PY243" s="12"/>
      <c r="PZ243" s="12">
        <v>0</v>
      </c>
      <c r="QA243" s="12">
        <v>0</v>
      </c>
      <c r="QB243" s="12"/>
      <c r="QC243" s="12"/>
      <c r="QD243" s="12">
        <v>0</v>
      </c>
      <c r="QE243" s="12">
        <v>0</v>
      </c>
      <c r="QF243" s="12"/>
      <c r="QG243" s="12"/>
      <c r="QH243" s="12">
        <v>0</v>
      </c>
      <c r="QI243" s="12">
        <v>0</v>
      </c>
      <c r="QJ243" s="12"/>
      <c r="QK243" s="12"/>
      <c r="QL243" s="12">
        <v>0</v>
      </c>
      <c r="QM243" s="12">
        <v>0</v>
      </c>
      <c r="QN243" s="12"/>
      <c r="QO243" s="12"/>
      <c r="QP243" s="12">
        <v>0</v>
      </c>
      <c r="QQ243" s="12">
        <v>0</v>
      </c>
      <c r="QR243" s="12"/>
      <c r="QS243" s="12"/>
      <c r="QT243" s="12">
        <v>0</v>
      </c>
      <c r="QU243" s="12">
        <v>0</v>
      </c>
      <c r="QV243" s="12"/>
      <c r="QW243" s="12"/>
      <c r="QX243" s="12">
        <v>0</v>
      </c>
      <c r="QY243" s="12">
        <v>0</v>
      </c>
      <c r="QZ243" s="12"/>
      <c r="RA243" s="12"/>
      <c r="RB243" s="12">
        <v>0</v>
      </c>
      <c r="RC243" s="12">
        <v>0</v>
      </c>
      <c r="RD243" s="12"/>
      <c r="RE243" s="12"/>
      <c r="RF243" s="12">
        <v>0</v>
      </c>
      <c r="RG243" s="12">
        <v>0</v>
      </c>
      <c r="RH243" s="12"/>
      <c r="RI243" s="12"/>
      <c r="RJ243" s="12">
        <v>0</v>
      </c>
      <c r="RK243" s="12">
        <v>0</v>
      </c>
      <c r="RL243" s="12"/>
      <c r="RM243" s="12"/>
      <c r="RN243" s="12">
        <v>0</v>
      </c>
      <c r="RO243" s="12">
        <v>0</v>
      </c>
      <c r="RP243" s="12"/>
      <c r="RQ243" s="12"/>
      <c r="RR243" s="12">
        <v>0</v>
      </c>
      <c r="RS243" s="12">
        <v>0</v>
      </c>
      <c r="RT243" s="12"/>
      <c r="RU243" s="12"/>
      <c r="RV243" s="12">
        <v>0</v>
      </c>
      <c r="RW243" s="12">
        <v>0</v>
      </c>
      <c r="RX243" s="12"/>
      <c r="RY243" s="12"/>
      <c r="RZ243" s="12">
        <v>0</v>
      </c>
      <c r="SA243" s="12">
        <v>0</v>
      </c>
      <c r="SB243" s="12"/>
      <c r="SC243" s="12"/>
      <c r="SD243" s="12">
        <v>0</v>
      </c>
      <c r="SE243" s="12">
        <v>0</v>
      </c>
      <c r="SF243" s="12"/>
      <c r="SG243" s="12"/>
      <c r="SH243" s="12">
        <v>0</v>
      </c>
      <c r="SI243" s="12">
        <v>0</v>
      </c>
      <c r="SJ243" s="12"/>
      <c r="SK243" s="12"/>
      <c r="SL243" s="12">
        <v>0</v>
      </c>
      <c r="SM243" s="12">
        <v>0</v>
      </c>
      <c r="SN243" s="12"/>
      <c r="SO243" s="12"/>
      <c r="SP243" s="12">
        <v>0</v>
      </c>
      <c r="SQ243" s="12">
        <v>0</v>
      </c>
      <c r="SR243" s="12"/>
      <c r="SS243" s="12"/>
      <c r="ST243" s="12">
        <v>0</v>
      </c>
      <c r="SU243" s="12">
        <f>ROUND(SR243/1000000*IF(SS243=0,0,VLOOKUP(SS243,名称和价格索引!$A$4:$C$834,3,FALSE)),1)</f>
        <v>0</v>
      </c>
      <c r="SV243" s="49" t="e">
        <f t="array" ref="SV243">SUM(VLOOKUP(D243,D243:SU243,ROW($1:$128)*4,0))</f>
        <v>#N/A</v>
      </c>
    </row>
    <row r="244" s="5" customFormat="1" customHeight="1" spans="1:516">
      <c r="A244" s="12" t="s">
        <v>939</v>
      </c>
      <c r="B244" s="12" t="s">
        <v>668</v>
      </c>
      <c r="C244" s="12">
        <v>910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>
        <v>0</v>
      </c>
      <c r="DO244" s="12">
        <v>0</v>
      </c>
      <c r="DP244" s="12"/>
      <c r="DQ244" s="12"/>
      <c r="DR244" s="12">
        <v>0</v>
      </c>
      <c r="DS244" s="12">
        <v>0</v>
      </c>
      <c r="DT244" s="12"/>
      <c r="DU244" s="12"/>
      <c r="DV244" s="12">
        <v>0</v>
      </c>
      <c r="DW244" s="12">
        <v>0</v>
      </c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X244" s="12"/>
      <c r="GY244" s="12"/>
      <c r="GZ244" s="15"/>
      <c r="HA244" s="11"/>
      <c r="HB244" s="12"/>
      <c r="HC244" s="12"/>
      <c r="HD244" s="12"/>
      <c r="HE244" s="12"/>
      <c r="HF244" s="12"/>
      <c r="HG244" s="12">
        <v>0</v>
      </c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>
        <v>0</v>
      </c>
      <c r="II244" s="12">
        <v>0</v>
      </c>
      <c r="IJ244" s="12"/>
      <c r="IK244" s="12"/>
      <c r="IL244" s="12">
        <v>0</v>
      </c>
      <c r="IM244" s="12">
        <v>0</v>
      </c>
      <c r="IN244" s="12"/>
      <c r="IO244" s="12"/>
      <c r="IP244" s="12">
        <v>0</v>
      </c>
      <c r="IQ244" s="12">
        <v>0</v>
      </c>
      <c r="IR244" s="12"/>
      <c r="IS244" s="12"/>
      <c r="IT244" s="12">
        <v>0</v>
      </c>
      <c r="IU244" s="12">
        <v>0</v>
      </c>
      <c r="IV244" s="12"/>
      <c r="IW244" s="12"/>
      <c r="IX244" s="12">
        <v>0</v>
      </c>
      <c r="IY244" s="12">
        <v>0</v>
      </c>
      <c r="IZ244" s="12"/>
      <c r="JA244" s="12"/>
      <c r="JB244" s="12">
        <v>0</v>
      </c>
      <c r="JC244" s="12">
        <v>0</v>
      </c>
      <c r="JD244" s="12"/>
      <c r="JE244" s="12"/>
      <c r="JF244" s="12">
        <v>0</v>
      </c>
      <c r="JG244" s="12">
        <v>0</v>
      </c>
      <c r="JH244" s="12"/>
      <c r="JI244" s="12"/>
      <c r="JJ244" s="12">
        <v>0</v>
      </c>
      <c r="JK244" s="12">
        <v>0</v>
      </c>
      <c r="JL244" s="12"/>
      <c r="JM244" s="12"/>
      <c r="JN244" s="12">
        <v>0</v>
      </c>
      <c r="JO244" s="12">
        <v>0</v>
      </c>
      <c r="JP244" s="12"/>
      <c r="JQ244" s="12"/>
      <c r="JR244" s="12">
        <v>0</v>
      </c>
      <c r="JS244" s="12">
        <v>0</v>
      </c>
      <c r="JT244" s="12"/>
      <c r="JU244" s="12"/>
      <c r="JV244" s="12">
        <v>0</v>
      </c>
      <c r="JW244" s="12">
        <v>0</v>
      </c>
      <c r="JX244" s="12"/>
      <c r="JY244" s="12"/>
      <c r="JZ244" s="12">
        <v>0</v>
      </c>
      <c r="KA244" s="12">
        <v>0</v>
      </c>
      <c r="KB244" s="12"/>
      <c r="KC244" s="12"/>
      <c r="KD244" s="12">
        <v>0</v>
      </c>
      <c r="KE244" s="12">
        <v>0</v>
      </c>
      <c r="KF244" s="12"/>
      <c r="KG244" s="12"/>
      <c r="KH244" s="12">
        <v>0</v>
      </c>
      <c r="KI244" s="12">
        <v>0</v>
      </c>
      <c r="KJ244" s="12"/>
      <c r="KK244" s="12"/>
      <c r="KL244" s="12">
        <v>0</v>
      </c>
      <c r="KM244" s="12">
        <v>0</v>
      </c>
      <c r="KN244" s="12"/>
      <c r="KO244" s="12"/>
      <c r="KP244" s="12">
        <v>0</v>
      </c>
      <c r="KQ244" s="12">
        <v>0</v>
      </c>
      <c r="KR244" s="12"/>
      <c r="KS244" s="12"/>
      <c r="KT244" s="12">
        <v>0</v>
      </c>
      <c r="KU244" s="12">
        <v>0</v>
      </c>
      <c r="KV244" s="12"/>
      <c r="KW244" s="12"/>
      <c r="KX244" s="12">
        <v>0</v>
      </c>
      <c r="KY244" s="12">
        <v>0</v>
      </c>
      <c r="KZ244" s="12"/>
      <c r="LA244" s="12"/>
      <c r="LB244" s="12">
        <v>0</v>
      </c>
      <c r="LC244" s="12">
        <v>0</v>
      </c>
      <c r="LD244" s="12"/>
      <c r="LE244" s="12"/>
      <c r="LF244" s="12">
        <v>0</v>
      </c>
      <c r="LG244" s="12">
        <v>0</v>
      </c>
      <c r="LH244" s="12"/>
      <c r="LI244" s="12"/>
      <c r="LJ244" s="12">
        <v>0</v>
      </c>
      <c r="LK244" s="12">
        <v>0</v>
      </c>
      <c r="LL244" s="12"/>
      <c r="LM244" s="12"/>
      <c r="LN244" s="12">
        <v>0</v>
      </c>
      <c r="LO244" s="12">
        <v>0</v>
      </c>
      <c r="LP244" s="12"/>
      <c r="LQ244" s="12"/>
      <c r="LR244" s="12">
        <v>0</v>
      </c>
      <c r="LS244" s="12">
        <v>0</v>
      </c>
      <c r="LT244" s="12"/>
      <c r="LU244" s="12"/>
      <c r="LV244" s="12">
        <v>0</v>
      </c>
      <c r="LW244" s="12">
        <v>0</v>
      </c>
      <c r="LX244" s="12"/>
      <c r="LY244" s="12"/>
      <c r="LZ244" s="12">
        <v>0</v>
      </c>
      <c r="MA244" s="12">
        <v>0</v>
      </c>
      <c r="MB244" s="12"/>
      <c r="MC244" s="12"/>
      <c r="MD244" s="12">
        <v>0</v>
      </c>
      <c r="ME244" s="12">
        <v>0</v>
      </c>
      <c r="MF244" s="12"/>
      <c r="MG244" s="12"/>
      <c r="MH244" s="12">
        <v>0</v>
      </c>
      <c r="MI244" s="12">
        <v>0</v>
      </c>
      <c r="MJ244" s="12"/>
      <c r="MK244" s="12"/>
      <c r="ML244" s="12">
        <v>0</v>
      </c>
      <c r="MM244" s="12">
        <v>0</v>
      </c>
      <c r="MN244" s="12"/>
      <c r="MO244" s="12"/>
      <c r="MP244" s="12">
        <v>0</v>
      </c>
      <c r="MQ244" s="12">
        <v>0</v>
      </c>
      <c r="MR244" s="12"/>
      <c r="MS244" s="12"/>
      <c r="MT244" s="12">
        <v>0</v>
      </c>
      <c r="MU244" s="12">
        <v>0</v>
      </c>
      <c r="MV244" s="12"/>
      <c r="MW244" s="12"/>
      <c r="MX244" s="12">
        <v>0</v>
      </c>
      <c r="MY244" s="12">
        <v>0</v>
      </c>
      <c r="MZ244" s="12"/>
      <c r="NA244" s="12"/>
      <c r="NB244" s="12">
        <v>0</v>
      </c>
      <c r="NC244" s="12">
        <v>0</v>
      </c>
      <c r="ND244" s="12"/>
      <c r="NE244" s="12"/>
      <c r="NF244" s="12">
        <v>0</v>
      </c>
      <c r="NG244" s="12">
        <v>0</v>
      </c>
      <c r="NH244" s="12"/>
      <c r="NI244" s="12"/>
      <c r="NJ244" s="12">
        <v>0</v>
      </c>
      <c r="NK244" s="12">
        <v>0</v>
      </c>
      <c r="NL244" s="12"/>
      <c r="NM244" s="12"/>
      <c r="NN244" s="12">
        <v>0</v>
      </c>
      <c r="NO244" s="12">
        <v>0</v>
      </c>
      <c r="NP244" s="12"/>
      <c r="NQ244" s="12"/>
      <c r="NR244" s="12">
        <v>0</v>
      </c>
      <c r="NS244" s="12">
        <v>0</v>
      </c>
      <c r="NT244" s="12"/>
      <c r="NU244" s="12"/>
      <c r="NV244" s="12">
        <v>0</v>
      </c>
      <c r="NW244" s="12">
        <v>0</v>
      </c>
      <c r="NX244" s="12"/>
      <c r="NY244" s="12"/>
      <c r="NZ244" s="12">
        <v>0</v>
      </c>
      <c r="OA244" s="12">
        <v>0</v>
      </c>
      <c r="OB244" s="12"/>
      <c r="OC244" s="12"/>
      <c r="OD244" s="12">
        <v>0</v>
      </c>
      <c r="OE244" s="12">
        <v>0</v>
      </c>
      <c r="OF244" s="12"/>
      <c r="OG244" s="12"/>
      <c r="OH244" s="12">
        <v>0</v>
      </c>
      <c r="OI244" s="12">
        <v>0</v>
      </c>
      <c r="OJ244" s="12"/>
      <c r="OK244" s="12"/>
      <c r="OL244" s="12">
        <v>0</v>
      </c>
      <c r="OM244" s="12">
        <v>0</v>
      </c>
      <c r="ON244" s="12"/>
      <c r="OO244" s="12"/>
      <c r="OP244" s="12">
        <v>0</v>
      </c>
      <c r="OQ244" s="12">
        <v>0</v>
      </c>
      <c r="OR244" s="12"/>
      <c r="OS244" s="12"/>
      <c r="OT244" s="12">
        <v>0</v>
      </c>
      <c r="OU244" s="12">
        <v>0</v>
      </c>
      <c r="OV244" s="12"/>
      <c r="OW244" s="12"/>
      <c r="OX244" s="12">
        <v>0</v>
      </c>
      <c r="OY244" s="12">
        <v>0</v>
      </c>
      <c r="OZ244" s="12"/>
      <c r="PA244" s="12"/>
      <c r="PB244" s="12">
        <v>0</v>
      </c>
      <c r="PC244" s="12">
        <v>0</v>
      </c>
      <c r="PD244" s="12"/>
      <c r="PE244" s="12"/>
      <c r="PF244" s="12">
        <v>0</v>
      </c>
      <c r="PG244" s="12">
        <v>0</v>
      </c>
      <c r="PH244" s="12"/>
      <c r="PI244" s="12"/>
      <c r="PJ244" s="12">
        <v>0</v>
      </c>
      <c r="PK244" s="12">
        <v>0</v>
      </c>
      <c r="PL244" s="12"/>
      <c r="PM244" s="12"/>
      <c r="PN244" s="12">
        <v>0</v>
      </c>
      <c r="PO244" s="12">
        <v>0</v>
      </c>
      <c r="PP244" s="12"/>
      <c r="PQ244" s="12"/>
      <c r="PR244" s="12">
        <v>0</v>
      </c>
      <c r="PS244" s="12">
        <v>0</v>
      </c>
      <c r="PT244" s="12"/>
      <c r="PU244" s="12"/>
      <c r="PV244" s="12">
        <v>0</v>
      </c>
      <c r="PW244" s="12">
        <v>0</v>
      </c>
      <c r="PX244" s="12"/>
      <c r="PY244" s="12"/>
      <c r="PZ244" s="12">
        <v>0</v>
      </c>
      <c r="QA244" s="12">
        <v>0</v>
      </c>
      <c r="QB244" s="12"/>
      <c r="QC244" s="12"/>
      <c r="QD244" s="12">
        <v>0</v>
      </c>
      <c r="QE244" s="12">
        <v>0</v>
      </c>
      <c r="QF244" s="12"/>
      <c r="QG244" s="12"/>
      <c r="QH244" s="12">
        <v>0</v>
      </c>
      <c r="QI244" s="12">
        <v>0</v>
      </c>
      <c r="QJ244" s="12"/>
      <c r="QK244" s="12"/>
      <c r="QL244" s="12">
        <v>0</v>
      </c>
      <c r="QM244" s="12">
        <v>0</v>
      </c>
      <c r="QN244" s="12"/>
      <c r="QO244" s="12"/>
      <c r="QP244" s="12">
        <v>0</v>
      </c>
      <c r="QQ244" s="12">
        <v>0</v>
      </c>
      <c r="QR244" s="12"/>
      <c r="QS244" s="12"/>
      <c r="QT244" s="12">
        <v>0</v>
      </c>
      <c r="QU244" s="12">
        <v>0</v>
      </c>
      <c r="QV244" s="12"/>
      <c r="QW244" s="12"/>
      <c r="QX244" s="12">
        <v>0</v>
      </c>
      <c r="QY244" s="12">
        <v>0</v>
      </c>
      <c r="QZ244" s="12"/>
      <c r="RA244" s="12"/>
      <c r="RB244" s="12">
        <v>0</v>
      </c>
      <c r="RC244" s="12">
        <v>0</v>
      </c>
      <c r="RD244" s="12"/>
      <c r="RE244" s="12"/>
      <c r="RF244" s="12">
        <v>0</v>
      </c>
      <c r="RG244" s="12">
        <v>0</v>
      </c>
      <c r="RH244" s="12"/>
      <c r="RI244" s="12"/>
      <c r="RJ244" s="12">
        <v>0</v>
      </c>
      <c r="RK244" s="12">
        <v>0</v>
      </c>
      <c r="RL244" s="12"/>
      <c r="RM244" s="12"/>
      <c r="RN244" s="12">
        <v>0</v>
      </c>
      <c r="RO244" s="12">
        <v>0</v>
      </c>
      <c r="RP244" s="12"/>
      <c r="RQ244" s="12"/>
      <c r="RR244" s="12">
        <v>0</v>
      </c>
      <c r="RS244" s="12">
        <v>0</v>
      </c>
      <c r="RT244" s="12"/>
      <c r="RU244" s="12"/>
      <c r="RV244" s="12">
        <v>0</v>
      </c>
      <c r="RW244" s="12">
        <v>0</v>
      </c>
      <c r="RX244" s="12"/>
      <c r="RY244" s="12"/>
      <c r="RZ244" s="12">
        <v>0</v>
      </c>
      <c r="SA244" s="12">
        <v>0</v>
      </c>
      <c r="SB244" s="12"/>
      <c r="SC244" s="12"/>
      <c r="SD244" s="12">
        <v>0</v>
      </c>
      <c r="SE244" s="12">
        <v>0</v>
      </c>
      <c r="SF244" s="12"/>
      <c r="SG244" s="12"/>
      <c r="SH244" s="12">
        <v>0</v>
      </c>
      <c r="SI244" s="12">
        <v>0</v>
      </c>
      <c r="SJ244" s="12"/>
      <c r="SK244" s="12"/>
      <c r="SL244" s="12">
        <v>0</v>
      </c>
      <c r="SM244" s="12">
        <v>0</v>
      </c>
      <c r="SN244" s="12"/>
      <c r="SO244" s="12"/>
      <c r="SP244" s="12">
        <v>0</v>
      </c>
      <c r="SQ244" s="12">
        <v>0</v>
      </c>
      <c r="SR244" s="12"/>
      <c r="SS244" s="12"/>
      <c r="ST244" s="12">
        <v>0</v>
      </c>
      <c r="SU244" s="12">
        <f>ROUND(SR244/1000000*IF(SS244=0,0,VLOOKUP(SS244,名称和价格索引!$A$4:$C$834,3,FALSE)),1)</f>
        <v>0</v>
      </c>
      <c r="SV244" s="49" t="e">
        <f t="array" ref="SV244">SUM(VLOOKUP(D244,D244:SU244,ROW($1:$128)*4,0))</f>
        <v>#N/A</v>
      </c>
    </row>
    <row r="245" s="5" customFormat="1" customHeight="1" spans="1:516">
      <c r="A245" s="12" t="s">
        <v>940</v>
      </c>
      <c r="B245" s="12" t="s">
        <v>668</v>
      </c>
      <c r="C245" s="12">
        <v>911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>
        <v>0</v>
      </c>
      <c r="DO245" s="12">
        <v>0</v>
      </c>
      <c r="DP245" s="12"/>
      <c r="DQ245" s="12"/>
      <c r="DR245" s="12">
        <v>0</v>
      </c>
      <c r="DS245" s="12">
        <v>0</v>
      </c>
      <c r="DT245" s="12"/>
      <c r="DU245" s="12"/>
      <c r="DV245" s="12">
        <v>0</v>
      </c>
      <c r="DW245" s="12">
        <v>0</v>
      </c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X245" s="12"/>
      <c r="GY245" s="12"/>
      <c r="GZ245" s="15"/>
      <c r="HA245" s="11"/>
      <c r="HB245" s="12"/>
      <c r="HC245" s="12"/>
      <c r="HD245" s="12"/>
      <c r="HE245" s="12"/>
      <c r="HF245" s="12"/>
      <c r="HG245" s="12">
        <v>0</v>
      </c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>
        <v>0</v>
      </c>
      <c r="II245" s="12">
        <v>0</v>
      </c>
      <c r="IJ245" s="12"/>
      <c r="IK245" s="12"/>
      <c r="IL245" s="12">
        <v>0</v>
      </c>
      <c r="IM245" s="12">
        <v>0</v>
      </c>
      <c r="IN245" s="12"/>
      <c r="IO245" s="12"/>
      <c r="IP245" s="12">
        <v>0</v>
      </c>
      <c r="IQ245" s="12">
        <v>0</v>
      </c>
      <c r="IR245" s="12"/>
      <c r="IS245" s="12"/>
      <c r="IT245" s="12">
        <v>0</v>
      </c>
      <c r="IU245" s="12">
        <v>0</v>
      </c>
      <c r="IV245" s="12"/>
      <c r="IW245" s="12"/>
      <c r="IX245" s="12">
        <v>0</v>
      </c>
      <c r="IY245" s="12">
        <v>0</v>
      </c>
      <c r="IZ245" s="12"/>
      <c r="JA245" s="12"/>
      <c r="JB245" s="12">
        <v>0</v>
      </c>
      <c r="JC245" s="12">
        <v>0</v>
      </c>
      <c r="JD245" s="12"/>
      <c r="JE245" s="12"/>
      <c r="JF245" s="12">
        <v>0</v>
      </c>
      <c r="JG245" s="12">
        <v>0</v>
      </c>
      <c r="JH245" s="12"/>
      <c r="JI245" s="12"/>
      <c r="JJ245" s="12">
        <v>0</v>
      </c>
      <c r="JK245" s="12">
        <v>0</v>
      </c>
      <c r="JL245" s="12"/>
      <c r="JM245" s="12"/>
      <c r="JN245" s="12">
        <v>0</v>
      </c>
      <c r="JO245" s="12">
        <v>0</v>
      </c>
      <c r="JP245" s="12"/>
      <c r="JQ245" s="12"/>
      <c r="JR245" s="12">
        <v>0</v>
      </c>
      <c r="JS245" s="12">
        <v>0</v>
      </c>
      <c r="JT245" s="12"/>
      <c r="JU245" s="12"/>
      <c r="JV245" s="12">
        <v>0</v>
      </c>
      <c r="JW245" s="12">
        <v>0</v>
      </c>
      <c r="JX245" s="12"/>
      <c r="JY245" s="12"/>
      <c r="JZ245" s="12">
        <v>0</v>
      </c>
      <c r="KA245" s="12">
        <v>0</v>
      </c>
      <c r="KB245" s="12"/>
      <c r="KC245" s="12"/>
      <c r="KD245" s="12">
        <v>0</v>
      </c>
      <c r="KE245" s="12">
        <v>0</v>
      </c>
      <c r="KF245" s="12"/>
      <c r="KG245" s="12"/>
      <c r="KH245" s="12">
        <v>0</v>
      </c>
      <c r="KI245" s="12">
        <v>0</v>
      </c>
      <c r="KJ245" s="12"/>
      <c r="KK245" s="12"/>
      <c r="KL245" s="12">
        <v>0</v>
      </c>
      <c r="KM245" s="12">
        <v>0</v>
      </c>
      <c r="KN245" s="12"/>
      <c r="KO245" s="12"/>
      <c r="KP245" s="12">
        <v>0</v>
      </c>
      <c r="KQ245" s="12">
        <v>0</v>
      </c>
      <c r="KR245" s="12"/>
      <c r="KS245" s="12"/>
      <c r="KT245" s="12">
        <v>0</v>
      </c>
      <c r="KU245" s="12">
        <v>0</v>
      </c>
      <c r="KV245" s="12"/>
      <c r="KW245" s="12"/>
      <c r="KX245" s="12">
        <v>0</v>
      </c>
      <c r="KY245" s="12">
        <v>0</v>
      </c>
      <c r="KZ245" s="12"/>
      <c r="LA245" s="12"/>
      <c r="LB245" s="12">
        <v>0</v>
      </c>
      <c r="LC245" s="12">
        <v>0</v>
      </c>
      <c r="LD245" s="12"/>
      <c r="LE245" s="12"/>
      <c r="LF245" s="12">
        <v>0</v>
      </c>
      <c r="LG245" s="12">
        <v>0</v>
      </c>
      <c r="LH245" s="12"/>
      <c r="LI245" s="12"/>
      <c r="LJ245" s="12">
        <v>0</v>
      </c>
      <c r="LK245" s="12">
        <v>0</v>
      </c>
      <c r="LL245" s="12"/>
      <c r="LM245" s="12"/>
      <c r="LN245" s="12">
        <v>0</v>
      </c>
      <c r="LO245" s="12">
        <v>0</v>
      </c>
      <c r="LP245" s="12"/>
      <c r="LQ245" s="12"/>
      <c r="LR245" s="12">
        <v>0</v>
      </c>
      <c r="LS245" s="12">
        <v>0</v>
      </c>
      <c r="LT245" s="12"/>
      <c r="LU245" s="12"/>
      <c r="LV245" s="12">
        <v>0</v>
      </c>
      <c r="LW245" s="12">
        <v>0</v>
      </c>
      <c r="LX245" s="12"/>
      <c r="LY245" s="12"/>
      <c r="LZ245" s="12">
        <v>0</v>
      </c>
      <c r="MA245" s="12">
        <v>0</v>
      </c>
      <c r="MB245" s="12"/>
      <c r="MC245" s="12"/>
      <c r="MD245" s="12">
        <v>0</v>
      </c>
      <c r="ME245" s="12">
        <v>0</v>
      </c>
      <c r="MF245" s="12"/>
      <c r="MG245" s="12"/>
      <c r="MH245" s="12">
        <v>0</v>
      </c>
      <c r="MI245" s="12">
        <v>0</v>
      </c>
      <c r="MJ245" s="12"/>
      <c r="MK245" s="12"/>
      <c r="ML245" s="12">
        <v>0</v>
      </c>
      <c r="MM245" s="12">
        <v>0</v>
      </c>
      <c r="MN245" s="12"/>
      <c r="MO245" s="12"/>
      <c r="MP245" s="12">
        <v>0</v>
      </c>
      <c r="MQ245" s="12">
        <v>0</v>
      </c>
      <c r="MR245" s="12"/>
      <c r="MS245" s="12"/>
      <c r="MT245" s="12">
        <v>0</v>
      </c>
      <c r="MU245" s="12">
        <v>0</v>
      </c>
      <c r="MV245" s="12"/>
      <c r="MW245" s="12"/>
      <c r="MX245" s="12">
        <v>0</v>
      </c>
      <c r="MY245" s="12">
        <v>0</v>
      </c>
      <c r="MZ245" s="12"/>
      <c r="NA245" s="12"/>
      <c r="NB245" s="12">
        <v>0</v>
      </c>
      <c r="NC245" s="12">
        <v>0</v>
      </c>
      <c r="ND245" s="12"/>
      <c r="NE245" s="12"/>
      <c r="NF245" s="12">
        <v>0</v>
      </c>
      <c r="NG245" s="12">
        <v>0</v>
      </c>
      <c r="NH245" s="12"/>
      <c r="NI245" s="12"/>
      <c r="NJ245" s="12">
        <v>0</v>
      </c>
      <c r="NK245" s="12">
        <v>0</v>
      </c>
      <c r="NL245" s="12"/>
      <c r="NM245" s="12"/>
      <c r="NN245" s="12">
        <v>0</v>
      </c>
      <c r="NO245" s="12">
        <v>0</v>
      </c>
      <c r="NP245" s="12"/>
      <c r="NQ245" s="12"/>
      <c r="NR245" s="12">
        <v>0</v>
      </c>
      <c r="NS245" s="12">
        <v>0</v>
      </c>
      <c r="NT245" s="12"/>
      <c r="NU245" s="12"/>
      <c r="NV245" s="12">
        <v>0</v>
      </c>
      <c r="NW245" s="12">
        <v>0</v>
      </c>
      <c r="NX245" s="12"/>
      <c r="NY245" s="12"/>
      <c r="NZ245" s="12">
        <v>0</v>
      </c>
      <c r="OA245" s="12">
        <v>0</v>
      </c>
      <c r="OB245" s="12"/>
      <c r="OC245" s="12"/>
      <c r="OD245" s="12">
        <v>0</v>
      </c>
      <c r="OE245" s="12">
        <v>0</v>
      </c>
      <c r="OF245" s="12"/>
      <c r="OG245" s="12"/>
      <c r="OH245" s="12">
        <v>0</v>
      </c>
      <c r="OI245" s="12">
        <v>0</v>
      </c>
      <c r="OJ245" s="12"/>
      <c r="OK245" s="12"/>
      <c r="OL245" s="12">
        <v>0</v>
      </c>
      <c r="OM245" s="12">
        <v>0</v>
      </c>
      <c r="ON245" s="12"/>
      <c r="OO245" s="12"/>
      <c r="OP245" s="12">
        <v>0</v>
      </c>
      <c r="OQ245" s="12">
        <v>0</v>
      </c>
      <c r="OR245" s="12"/>
      <c r="OS245" s="12"/>
      <c r="OT245" s="12">
        <v>0</v>
      </c>
      <c r="OU245" s="12">
        <v>0</v>
      </c>
      <c r="OV245" s="12"/>
      <c r="OW245" s="12"/>
      <c r="OX245" s="12">
        <v>0</v>
      </c>
      <c r="OY245" s="12">
        <v>0</v>
      </c>
      <c r="OZ245" s="12"/>
      <c r="PA245" s="12"/>
      <c r="PB245" s="12">
        <v>0</v>
      </c>
      <c r="PC245" s="12">
        <v>0</v>
      </c>
      <c r="PD245" s="12"/>
      <c r="PE245" s="12"/>
      <c r="PF245" s="12">
        <v>0</v>
      </c>
      <c r="PG245" s="12">
        <v>0</v>
      </c>
      <c r="PH245" s="12"/>
      <c r="PI245" s="12"/>
      <c r="PJ245" s="12">
        <v>0</v>
      </c>
      <c r="PK245" s="12">
        <v>0</v>
      </c>
      <c r="PL245" s="12"/>
      <c r="PM245" s="12"/>
      <c r="PN245" s="12">
        <v>0</v>
      </c>
      <c r="PO245" s="12">
        <v>0</v>
      </c>
      <c r="PP245" s="12"/>
      <c r="PQ245" s="12"/>
      <c r="PR245" s="12">
        <v>0</v>
      </c>
      <c r="PS245" s="12">
        <v>0</v>
      </c>
      <c r="PT245" s="12"/>
      <c r="PU245" s="12"/>
      <c r="PV245" s="12">
        <v>0</v>
      </c>
      <c r="PW245" s="12">
        <v>0</v>
      </c>
      <c r="PX245" s="12"/>
      <c r="PY245" s="12"/>
      <c r="PZ245" s="12">
        <v>0</v>
      </c>
      <c r="QA245" s="12">
        <v>0</v>
      </c>
      <c r="QB245" s="12"/>
      <c r="QC245" s="12"/>
      <c r="QD245" s="12">
        <v>0</v>
      </c>
      <c r="QE245" s="12">
        <v>0</v>
      </c>
      <c r="QF245" s="12"/>
      <c r="QG245" s="12"/>
      <c r="QH245" s="12">
        <v>0</v>
      </c>
      <c r="QI245" s="12">
        <v>0</v>
      </c>
      <c r="QJ245" s="12"/>
      <c r="QK245" s="12"/>
      <c r="QL245" s="12">
        <v>0</v>
      </c>
      <c r="QM245" s="12">
        <v>0</v>
      </c>
      <c r="QN245" s="12"/>
      <c r="QO245" s="12"/>
      <c r="QP245" s="12">
        <v>0</v>
      </c>
      <c r="QQ245" s="12">
        <v>0</v>
      </c>
      <c r="QR245" s="12"/>
      <c r="QS245" s="12"/>
      <c r="QT245" s="12">
        <v>0</v>
      </c>
      <c r="QU245" s="12">
        <v>0</v>
      </c>
      <c r="QV245" s="12"/>
      <c r="QW245" s="12"/>
      <c r="QX245" s="12">
        <v>0</v>
      </c>
      <c r="QY245" s="12">
        <v>0</v>
      </c>
      <c r="QZ245" s="12"/>
      <c r="RA245" s="12"/>
      <c r="RB245" s="12">
        <v>0</v>
      </c>
      <c r="RC245" s="12">
        <v>0</v>
      </c>
      <c r="RD245" s="12"/>
      <c r="RE245" s="12"/>
      <c r="RF245" s="12">
        <v>0</v>
      </c>
      <c r="RG245" s="12">
        <v>0</v>
      </c>
      <c r="RH245" s="12"/>
      <c r="RI245" s="12"/>
      <c r="RJ245" s="12">
        <v>0</v>
      </c>
      <c r="RK245" s="12">
        <v>0</v>
      </c>
      <c r="RL245" s="12"/>
      <c r="RM245" s="12"/>
      <c r="RN245" s="12">
        <v>0</v>
      </c>
      <c r="RO245" s="12">
        <v>0</v>
      </c>
      <c r="RP245" s="12"/>
      <c r="RQ245" s="12"/>
      <c r="RR245" s="12">
        <v>0</v>
      </c>
      <c r="RS245" s="12">
        <v>0</v>
      </c>
      <c r="RT245" s="12"/>
      <c r="RU245" s="12"/>
      <c r="RV245" s="12">
        <v>0</v>
      </c>
      <c r="RW245" s="12">
        <v>0</v>
      </c>
      <c r="RX245" s="12"/>
      <c r="RY245" s="12"/>
      <c r="RZ245" s="12">
        <v>0</v>
      </c>
      <c r="SA245" s="12">
        <v>0</v>
      </c>
      <c r="SB245" s="12"/>
      <c r="SC245" s="12"/>
      <c r="SD245" s="12">
        <v>0</v>
      </c>
      <c r="SE245" s="12">
        <v>0</v>
      </c>
      <c r="SF245" s="12"/>
      <c r="SG245" s="12"/>
      <c r="SH245" s="12">
        <v>0</v>
      </c>
      <c r="SI245" s="12">
        <v>0</v>
      </c>
      <c r="SJ245" s="12"/>
      <c r="SK245" s="12"/>
      <c r="SL245" s="12">
        <v>0</v>
      </c>
      <c r="SM245" s="12">
        <v>0</v>
      </c>
      <c r="SN245" s="12"/>
      <c r="SO245" s="12"/>
      <c r="SP245" s="12">
        <v>0</v>
      </c>
      <c r="SQ245" s="12">
        <v>0</v>
      </c>
      <c r="SR245" s="12"/>
      <c r="SS245" s="12"/>
      <c r="ST245" s="12">
        <v>0</v>
      </c>
      <c r="SU245" s="12">
        <f>ROUND(SR245/1000000*IF(SS245=0,0,VLOOKUP(SS245,名称和价格索引!$A$4:$C$834,3,FALSE)),1)</f>
        <v>0</v>
      </c>
      <c r="SV245" s="49" t="e">
        <f t="array" ref="SV245">SUM(VLOOKUP(D245,D245:SU245,ROW($1:$128)*4,0))</f>
        <v>#N/A</v>
      </c>
    </row>
    <row r="246" s="5" customFormat="1" customHeight="1" spans="1:516">
      <c r="A246" s="12" t="s">
        <v>941</v>
      </c>
      <c r="B246" s="12" t="s">
        <v>668</v>
      </c>
      <c r="C246" s="12">
        <v>912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>
        <v>0</v>
      </c>
      <c r="DO246" s="12">
        <v>0</v>
      </c>
      <c r="DP246" s="12"/>
      <c r="DQ246" s="12"/>
      <c r="DR246" s="12">
        <v>0</v>
      </c>
      <c r="DS246" s="12">
        <v>0</v>
      </c>
      <c r="DT246" s="12"/>
      <c r="DU246" s="12"/>
      <c r="DV246" s="12">
        <v>0</v>
      </c>
      <c r="DW246" s="12">
        <v>0</v>
      </c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X246" s="12"/>
      <c r="GY246" s="12"/>
      <c r="GZ246" s="15"/>
      <c r="HA246" s="11"/>
      <c r="HB246" s="12"/>
      <c r="HC246" s="12"/>
      <c r="HD246" s="12"/>
      <c r="HE246" s="12"/>
      <c r="HF246" s="12"/>
      <c r="HG246" s="12">
        <v>0</v>
      </c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>
        <v>0</v>
      </c>
      <c r="II246" s="12">
        <v>0</v>
      </c>
      <c r="IJ246" s="12"/>
      <c r="IK246" s="12"/>
      <c r="IL246" s="12">
        <v>0</v>
      </c>
      <c r="IM246" s="12">
        <v>0</v>
      </c>
      <c r="IN246" s="12"/>
      <c r="IO246" s="12"/>
      <c r="IP246" s="12">
        <v>0</v>
      </c>
      <c r="IQ246" s="12">
        <v>0</v>
      </c>
      <c r="IR246" s="12"/>
      <c r="IS246" s="12"/>
      <c r="IT246" s="12">
        <v>0</v>
      </c>
      <c r="IU246" s="12">
        <v>0</v>
      </c>
      <c r="IV246" s="12"/>
      <c r="IW246" s="12"/>
      <c r="IX246" s="12">
        <v>0</v>
      </c>
      <c r="IY246" s="12">
        <v>0</v>
      </c>
      <c r="IZ246" s="12"/>
      <c r="JA246" s="12"/>
      <c r="JB246" s="12">
        <v>0</v>
      </c>
      <c r="JC246" s="12">
        <v>0</v>
      </c>
      <c r="JD246" s="12"/>
      <c r="JE246" s="12"/>
      <c r="JF246" s="12">
        <v>0</v>
      </c>
      <c r="JG246" s="12">
        <v>0</v>
      </c>
      <c r="JH246" s="12"/>
      <c r="JI246" s="12"/>
      <c r="JJ246" s="12">
        <v>0</v>
      </c>
      <c r="JK246" s="12">
        <v>0</v>
      </c>
      <c r="JL246" s="12"/>
      <c r="JM246" s="12"/>
      <c r="JN246" s="12">
        <v>0</v>
      </c>
      <c r="JO246" s="12">
        <v>0</v>
      </c>
      <c r="JP246" s="12"/>
      <c r="JQ246" s="12"/>
      <c r="JR246" s="12">
        <v>0</v>
      </c>
      <c r="JS246" s="12">
        <v>0</v>
      </c>
      <c r="JT246" s="12"/>
      <c r="JU246" s="12"/>
      <c r="JV246" s="12">
        <v>0</v>
      </c>
      <c r="JW246" s="12">
        <v>0</v>
      </c>
      <c r="JX246" s="12"/>
      <c r="JY246" s="12"/>
      <c r="JZ246" s="12">
        <v>0</v>
      </c>
      <c r="KA246" s="12">
        <v>0</v>
      </c>
      <c r="KB246" s="12"/>
      <c r="KC246" s="12"/>
      <c r="KD246" s="12">
        <v>0</v>
      </c>
      <c r="KE246" s="12">
        <v>0</v>
      </c>
      <c r="KF246" s="12"/>
      <c r="KG246" s="12"/>
      <c r="KH246" s="12">
        <v>0</v>
      </c>
      <c r="KI246" s="12">
        <v>0</v>
      </c>
      <c r="KJ246" s="12"/>
      <c r="KK246" s="12"/>
      <c r="KL246" s="12">
        <v>0</v>
      </c>
      <c r="KM246" s="12">
        <v>0</v>
      </c>
      <c r="KN246" s="12"/>
      <c r="KO246" s="12"/>
      <c r="KP246" s="12">
        <v>0</v>
      </c>
      <c r="KQ246" s="12">
        <v>0</v>
      </c>
      <c r="KR246" s="12"/>
      <c r="KS246" s="12"/>
      <c r="KT246" s="12">
        <v>0</v>
      </c>
      <c r="KU246" s="12">
        <v>0</v>
      </c>
      <c r="KV246" s="12"/>
      <c r="KW246" s="12"/>
      <c r="KX246" s="12">
        <v>0</v>
      </c>
      <c r="KY246" s="12">
        <v>0</v>
      </c>
      <c r="KZ246" s="12"/>
      <c r="LA246" s="12"/>
      <c r="LB246" s="12">
        <v>0</v>
      </c>
      <c r="LC246" s="12">
        <v>0</v>
      </c>
      <c r="LD246" s="12"/>
      <c r="LE246" s="12"/>
      <c r="LF246" s="12">
        <v>0</v>
      </c>
      <c r="LG246" s="12">
        <v>0</v>
      </c>
      <c r="LH246" s="12"/>
      <c r="LI246" s="12"/>
      <c r="LJ246" s="12">
        <v>0</v>
      </c>
      <c r="LK246" s="12">
        <v>0</v>
      </c>
      <c r="LL246" s="12"/>
      <c r="LM246" s="12"/>
      <c r="LN246" s="12">
        <v>0</v>
      </c>
      <c r="LO246" s="12">
        <v>0</v>
      </c>
      <c r="LP246" s="12"/>
      <c r="LQ246" s="12"/>
      <c r="LR246" s="12">
        <v>0</v>
      </c>
      <c r="LS246" s="12">
        <v>0</v>
      </c>
      <c r="LT246" s="12"/>
      <c r="LU246" s="12"/>
      <c r="LV246" s="12">
        <v>0</v>
      </c>
      <c r="LW246" s="12">
        <v>0</v>
      </c>
      <c r="LX246" s="12"/>
      <c r="LY246" s="12"/>
      <c r="LZ246" s="12">
        <v>0</v>
      </c>
      <c r="MA246" s="12">
        <v>0</v>
      </c>
      <c r="MB246" s="12"/>
      <c r="MC246" s="12"/>
      <c r="MD246" s="12">
        <v>0</v>
      </c>
      <c r="ME246" s="12">
        <v>0</v>
      </c>
      <c r="MF246" s="12"/>
      <c r="MG246" s="12"/>
      <c r="MH246" s="12">
        <v>0</v>
      </c>
      <c r="MI246" s="12">
        <v>0</v>
      </c>
      <c r="MJ246" s="12"/>
      <c r="MK246" s="12"/>
      <c r="ML246" s="12">
        <v>0</v>
      </c>
      <c r="MM246" s="12">
        <v>0</v>
      </c>
      <c r="MN246" s="12"/>
      <c r="MO246" s="12"/>
      <c r="MP246" s="12">
        <v>0</v>
      </c>
      <c r="MQ246" s="12">
        <v>0</v>
      </c>
      <c r="MR246" s="12"/>
      <c r="MS246" s="12"/>
      <c r="MT246" s="12">
        <v>0</v>
      </c>
      <c r="MU246" s="12">
        <v>0</v>
      </c>
      <c r="MV246" s="12"/>
      <c r="MW246" s="12"/>
      <c r="MX246" s="12">
        <v>0</v>
      </c>
      <c r="MY246" s="12">
        <v>0</v>
      </c>
      <c r="MZ246" s="12"/>
      <c r="NA246" s="12"/>
      <c r="NB246" s="12">
        <v>0</v>
      </c>
      <c r="NC246" s="12">
        <v>0</v>
      </c>
      <c r="ND246" s="12"/>
      <c r="NE246" s="12"/>
      <c r="NF246" s="12">
        <v>0</v>
      </c>
      <c r="NG246" s="12">
        <v>0</v>
      </c>
      <c r="NH246" s="12"/>
      <c r="NI246" s="12"/>
      <c r="NJ246" s="12">
        <v>0</v>
      </c>
      <c r="NK246" s="12">
        <v>0</v>
      </c>
      <c r="NL246" s="12"/>
      <c r="NM246" s="12"/>
      <c r="NN246" s="12">
        <v>0</v>
      </c>
      <c r="NO246" s="12">
        <v>0</v>
      </c>
      <c r="NP246" s="12"/>
      <c r="NQ246" s="12"/>
      <c r="NR246" s="12">
        <v>0</v>
      </c>
      <c r="NS246" s="12">
        <v>0</v>
      </c>
      <c r="NT246" s="12"/>
      <c r="NU246" s="12"/>
      <c r="NV246" s="12">
        <v>0</v>
      </c>
      <c r="NW246" s="12">
        <v>0</v>
      </c>
      <c r="NX246" s="12"/>
      <c r="NY246" s="12"/>
      <c r="NZ246" s="12">
        <v>0</v>
      </c>
      <c r="OA246" s="12">
        <v>0</v>
      </c>
      <c r="OB246" s="12"/>
      <c r="OC246" s="12"/>
      <c r="OD246" s="12">
        <v>0</v>
      </c>
      <c r="OE246" s="12">
        <v>0</v>
      </c>
      <c r="OF246" s="12"/>
      <c r="OG246" s="12"/>
      <c r="OH246" s="12">
        <v>0</v>
      </c>
      <c r="OI246" s="12">
        <v>0</v>
      </c>
      <c r="OJ246" s="12"/>
      <c r="OK246" s="12"/>
      <c r="OL246" s="12">
        <v>0</v>
      </c>
      <c r="OM246" s="12">
        <v>0</v>
      </c>
      <c r="ON246" s="12"/>
      <c r="OO246" s="12"/>
      <c r="OP246" s="12">
        <v>0</v>
      </c>
      <c r="OQ246" s="12">
        <v>0</v>
      </c>
      <c r="OR246" s="12"/>
      <c r="OS246" s="12"/>
      <c r="OT246" s="12">
        <v>0</v>
      </c>
      <c r="OU246" s="12">
        <v>0</v>
      </c>
      <c r="OV246" s="12"/>
      <c r="OW246" s="12"/>
      <c r="OX246" s="12">
        <v>0</v>
      </c>
      <c r="OY246" s="12">
        <v>0</v>
      </c>
      <c r="OZ246" s="12"/>
      <c r="PA246" s="12"/>
      <c r="PB246" s="12">
        <v>0</v>
      </c>
      <c r="PC246" s="12">
        <v>0</v>
      </c>
      <c r="PD246" s="12"/>
      <c r="PE246" s="12"/>
      <c r="PF246" s="12">
        <v>0</v>
      </c>
      <c r="PG246" s="12">
        <v>0</v>
      </c>
      <c r="PH246" s="12"/>
      <c r="PI246" s="12"/>
      <c r="PJ246" s="12">
        <v>0</v>
      </c>
      <c r="PK246" s="12">
        <v>0</v>
      </c>
      <c r="PL246" s="12"/>
      <c r="PM246" s="12"/>
      <c r="PN246" s="12">
        <v>0</v>
      </c>
      <c r="PO246" s="12">
        <v>0</v>
      </c>
      <c r="PP246" s="12"/>
      <c r="PQ246" s="12"/>
      <c r="PR246" s="12">
        <v>0</v>
      </c>
      <c r="PS246" s="12">
        <v>0</v>
      </c>
      <c r="PT246" s="12"/>
      <c r="PU246" s="12"/>
      <c r="PV246" s="12">
        <v>0</v>
      </c>
      <c r="PW246" s="12">
        <v>0</v>
      </c>
      <c r="PX246" s="12"/>
      <c r="PY246" s="12"/>
      <c r="PZ246" s="12">
        <v>0</v>
      </c>
      <c r="QA246" s="12">
        <v>0</v>
      </c>
      <c r="QB246" s="12"/>
      <c r="QC246" s="12"/>
      <c r="QD246" s="12">
        <v>0</v>
      </c>
      <c r="QE246" s="12">
        <v>0</v>
      </c>
      <c r="QF246" s="12"/>
      <c r="QG246" s="12"/>
      <c r="QH246" s="12">
        <v>0</v>
      </c>
      <c r="QI246" s="12">
        <v>0</v>
      </c>
      <c r="QJ246" s="12"/>
      <c r="QK246" s="12"/>
      <c r="QL246" s="12">
        <v>0</v>
      </c>
      <c r="QM246" s="12">
        <v>0</v>
      </c>
      <c r="QN246" s="12"/>
      <c r="QO246" s="12"/>
      <c r="QP246" s="12">
        <v>0</v>
      </c>
      <c r="QQ246" s="12">
        <v>0</v>
      </c>
      <c r="QR246" s="12"/>
      <c r="QS246" s="12"/>
      <c r="QT246" s="12">
        <v>0</v>
      </c>
      <c r="QU246" s="12">
        <v>0</v>
      </c>
      <c r="QV246" s="12"/>
      <c r="QW246" s="12"/>
      <c r="QX246" s="12">
        <v>0</v>
      </c>
      <c r="QY246" s="12">
        <v>0</v>
      </c>
      <c r="QZ246" s="12"/>
      <c r="RA246" s="12"/>
      <c r="RB246" s="12">
        <v>0</v>
      </c>
      <c r="RC246" s="12">
        <v>0</v>
      </c>
      <c r="RD246" s="12"/>
      <c r="RE246" s="12"/>
      <c r="RF246" s="12">
        <v>0</v>
      </c>
      <c r="RG246" s="12">
        <v>0</v>
      </c>
      <c r="RH246" s="12"/>
      <c r="RI246" s="12"/>
      <c r="RJ246" s="12">
        <v>0</v>
      </c>
      <c r="RK246" s="12">
        <v>0</v>
      </c>
      <c r="RL246" s="12"/>
      <c r="RM246" s="12"/>
      <c r="RN246" s="12">
        <v>0</v>
      </c>
      <c r="RO246" s="12">
        <v>0</v>
      </c>
      <c r="RP246" s="12"/>
      <c r="RQ246" s="12"/>
      <c r="RR246" s="12">
        <v>0</v>
      </c>
      <c r="RS246" s="12">
        <v>0</v>
      </c>
      <c r="RT246" s="12"/>
      <c r="RU246" s="12"/>
      <c r="RV246" s="12">
        <v>0</v>
      </c>
      <c r="RW246" s="12">
        <v>0</v>
      </c>
      <c r="RX246" s="12"/>
      <c r="RY246" s="12"/>
      <c r="RZ246" s="12">
        <v>0</v>
      </c>
      <c r="SA246" s="12">
        <v>0</v>
      </c>
      <c r="SB246" s="12"/>
      <c r="SC246" s="12"/>
      <c r="SD246" s="12">
        <v>0</v>
      </c>
      <c r="SE246" s="12">
        <v>0</v>
      </c>
      <c r="SF246" s="12"/>
      <c r="SG246" s="12"/>
      <c r="SH246" s="12">
        <v>0</v>
      </c>
      <c r="SI246" s="12">
        <v>0</v>
      </c>
      <c r="SJ246" s="12"/>
      <c r="SK246" s="12"/>
      <c r="SL246" s="12">
        <v>0</v>
      </c>
      <c r="SM246" s="12">
        <v>0</v>
      </c>
      <c r="SN246" s="12"/>
      <c r="SO246" s="12"/>
      <c r="SP246" s="12">
        <v>0</v>
      </c>
      <c r="SQ246" s="12">
        <v>0</v>
      </c>
      <c r="SR246" s="12"/>
      <c r="SS246" s="12"/>
      <c r="ST246" s="12">
        <v>0</v>
      </c>
      <c r="SU246" s="12">
        <f>ROUND(SR246/1000000*IF(SS246=0,0,VLOOKUP(SS246,名称和价格索引!$A$4:$C$834,3,FALSE)),1)</f>
        <v>0</v>
      </c>
      <c r="SV246" s="49" t="e">
        <f t="array" ref="SV246">SUM(VLOOKUP(D246,D246:SU246,ROW($1:$128)*4,0))</f>
        <v>#N/A</v>
      </c>
    </row>
    <row r="247" s="5" customFormat="1" customHeight="1" spans="1:516">
      <c r="A247" s="12" t="s">
        <v>942</v>
      </c>
      <c r="B247" s="12" t="s">
        <v>668</v>
      </c>
      <c r="C247" s="12">
        <v>913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>
        <v>0</v>
      </c>
      <c r="DO247" s="12">
        <v>0</v>
      </c>
      <c r="DP247" s="12"/>
      <c r="DQ247" s="12"/>
      <c r="DR247" s="12">
        <v>0</v>
      </c>
      <c r="DS247" s="12">
        <v>0</v>
      </c>
      <c r="DT247" s="12"/>
      <c r="DU247" s="12"/>
      <c r="DV247" s="12">
        <v>0</v>
      </c>
      <c r="DW247" s="12">
        <v>0</v>
      </c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X247" s="12"/>
      <c r="GY247" s="12"/>
      <c r="GZ247" s="15"/>
      <c r="HA247" s="11"/>
      <c r="HB247" s="12"/>
      <c r="HC247" s="12"/>
      <c r="HD247" s="12"/>
      <c r="HE247" s="12"/>
      <c r="HF247" s="12"/>
      <c r="HG247" s="12">
        <v>0</v>
      </c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>
        <v>0</v>
      </c>
      <c r="II247" s="12">
        <v>0</v>
      </c>
      <c r="IJ247" s="12"/>
      <c r="IK247" s="12"/>
      <c r="IL247" s="12">
        <v>0</v>
      </c>
      <c r="IM247" s="12">
        <v>0</v>
      </c>
      <c r="IN247" s="12"/>
      <c r="IO247" s="12"/>
      <c r="IP247" s="12">
        <v>0</v>
      </c>
      <c r="IQ247" s="12">
        <v>0</v>
      </c>
      <c r="IR247" s="12"/>
      <c r="IS247" s="12"/>
      <c r="IT247" s="12">
        <v>0</v>
      </c>
      <c r="IU247" s="12">
        <v>0</v>
      </c>
      <c r="IV247" s="12"/>
      <c r="IW247" s="12"/>
      <c r="IX247" s="12">
        <v>0</v>
      </c>
      <c r="IY247" s="12">
        <v>0</v>
      </c>
      <c r="IZ247" s="12"/>
      <c r="JA247" s="12"/>
      <c r="JB247" s="12">
        <v>0</v>
      </c>
      <c r="JC247" s="12">
        <v>0</v>
      </c>
      <c r="JD247" s="12"/>
      <c r="JE247" s="12"/>
      <c r="JF247" s="12">
        <v>0</v>
      </c>
      <c r="JG247" s="12">
        <v>0</v>
      </c>
      <c r="JH247" s="12"/>
      <c r="JI247" s="12"/>
      <c r="JJ247" s="12">
        <v>0</v>
      </c>
      <c r="JK247" s="12">
        <v>0</v>
      </c>
      <c r="JL247" s="12"/>
      <c r="JM247" s="12"/>
      <c r="JN247" s="12">
        <v>0</v>
      </c>
      <c r="JO247" s="12">
        <v>0</v>
      </c>
      <c r="JP247" s="12"/>
      <c r="JQ247" s="12"/>
      <c r="JR247" s="12">
        <v>0</v>
      </c>
      <c r="JS247" s="12">
        <v>0</v>
      </c>
      <c r="JT247" s="12"/>
      <c r="JU247" s="12"/>
      <c r="JV247" s="12">
        <v>0</v>
      </c>
      <c r="JW247" s="12">
        <v>0</v>
      </c>
      <c r="JX247" s="12"/>
      <c r="JY247" s="12"/>
      <c r="JZ247" s="12">
        <v>0</v>
      </c>
      <c r="KA247" s="12">
        <v>0</v>
      </c>
      <c r="KB247" s="12"/>
      <c r="KC247" s="12"/>
      <c r="KD247" s="12">
        <v>0</v>
      </c>
      <c r="KE247" s="12">
        <v>0</v>
      </c>
      <c r="KF247" s="12"/>
      <c r="KG247" s="12"/>
      <c r="KH247" s="12">
        <v>0</v>
      </c>
      <c r="KI247" s="12">
        <v>0</v>
      </c>
      <c r="KJ247" s="12"/>
      <c r="KK247" s="12"/>
      <c r="KL247" s="12">
        <v>0</v>
      </c>
      <c r="KM247" s="12">
        <v>0</v>
      </c>
      <c r="KN247" s="12"/>
      <c r="KO247" s="12"/>
      <c r="KP247" s="12">
        <v>0</v>
      </c>
      <c r="KQ247" s="12">
        <v>0</v>
      </c>
      <c r="KR247" s="12"/>
      <c r="KS247" s="12"/>
      <c r="KT247" s="12">
        <v>0</v>
      </c>
      <c r="KU247" s="12">
        <v>0</v>
      </c>
      <c r="KV247" s="12"/>
      <c r="KW247" s="12"/>
      <c r="KX247" s="12">
        <v>0</v>
      </c>
      <c r="KY247" s="12">
        <v>0</v>
      </c>
      <c r="KZ247" s="12"/>
      <c r="LA247" s="12"/>
      <c r="LB247" s="12">
        <v>0</v>
      </c>
      <c r="LC247" s="12">
        <v>0</v>
      </c>
      <c r="LD247" s="12"/>
      <c r="LE247" s="12"/>
      <c r="LF247" s="12">
        <v>0</v>
      </c>
      <c r="LG247" s="12">
        <v>0</v>
      </c>
      <c r="LH247" s="12"/>
      <c r="LI247" s="12"/>
      <c r="LJ247" s="12">
        <v>0</v>
      </c>
      <c r="LK247" s="12">
        <v>0</v>
      </c>
      <c r="LL247" s="12"/>
      <c r="LM247" s="12"/>
      <c r="LN247" s="12">
        <v>0</v>
      </c>
      <c r="LO247" s="12">
        <v>0</v>
      </c>
      <c r="LP247" s="12"/>
      <c r="LQ247" s="12"/>
      <c r="LR247" s="12">
        <v>0</v>
      </c>
      <c r="LS247" s="12">
        <v>0</v>
      </c>
      <c r="LT247" s="12"/>
      <c r="LU247" s="12"/>
      <c r="LV247" s="12">
        <v>0</v>
      </c>
      <c r="LW247" s="12">
        <v>0</v>
      </c>
      <c r="LX247" s="12"/>
      <c r="LY247" s="12"/>
      <c r="LZ247" s="12">
        <v>0</v>
      </c>
      <c r="MA247" s="12">
        <v>0</v>
      </c>
      <c r="MB247" s="12"/>
      <c r="MC247" s="12"/>
      <c r="MD247" s="12">
        <v>0</v>
      </c>
      <c r="ME247" s="12">
        <v>0</v>
      </c>
      <c r="MF247" s="12"/>
      <c r="MG247" s="12"/>
      <c r="MH247" s="12">
        <v>0</v>
      </c>
      <c r="MI247" s="12">
        <v>0</v>
      </c>
      <c r="MJ247" s="12"/>
      <c r="MK247" s="12"/>
      <c r="ML247" s="12">
        <v>0</v>
      </c>
      <c r="MM247" s="12">
        <v>0</v>
      </c>
      <c r="MN247" s="12"/>
      <c r="MO247" s="12"/>
      <c r="MP247" s="12">
        <v>0</v>
      </c>
      <c r="MQ247" s="12">
        <v>0</v>
      </c>
      <c r="MR247" s="12"/>
      <c r="MS247" s="12"/>
      <c r="MT247" s="12">
        <v>0</v>
      </c>
      <c r="MU247" s="12">
        <v>0</v>
      </c>
      <c r="MV247" s="12"/>
      <c r="MW247" s="12"/>
      <c r="MX247" s="12">
        <v>0</v>
      </c>
      <c r="MY247" s="12">
        <v>0</v>
      </c>
      <c r="MZ247" s="12"/>
      <c r="NA247" s="12"/>
      <c r="NB247" s="12">
        <v>0</v>
      </c>
      <c r="NC247" s="12">
        <v>0</v>
      </c>
      <c r="ND247" s="12"/>
      <c r="NE247" s="12"/>
      <c r="NF247" s="12">
        <v>0</v>
      </c>
      <c r="NG247" s="12">
        <v>0</v>
      </c>
      <c r="NH247" s="12"/>
      <c r="NI247" s="12"/>
      <c r="NJ247" s="12">
        <v>0</v>
      </c>
      <c r="NK247" s="12">
        <v>0</v>
      </c>
      <c r="NL247" s="12"/>
      <c r="NM247" s="12"/>
      <c r="NN247" s="12">
        <v>0</v>
      </c>
      <c r="NO247" s="12">
        <v>0</v>
      </c>
      <c r="NP247" s="12"/>
      <c r="NQ247" s="12"/>
      <c r="NR247" s="12">
        <v>0</v>
      </c>
      <c r="NS247" s="12">
        <v>0</v>
      </c>
      <c r="NT247" s="12"/>
      <c r="NU247" s="12"/>
      <c r="NV247" s="12">
        <v>0</v>
      </c>
      <c r="NW247" s="12">
        <v>0</v>
      </c>
      <c r="NX247" s="12"/>
      <c r="NY247" s="12"/>
      <c r="NZ247" s="12">
        <v>0</v>
      </c>
      <c r="OA247" s="12">
        <v>0</v>
      </c>
      <c r="OB247" s="12"/>
      <c r="OC247" s="12"/>
      <c r="OD247" s="12">
        <v>0</v>
      </c>
      <c r="OE247" s="12">
        <v>0</v>
      </c>
      <c r="OF247" s="12"/>
      <c r="OG247" s="12"/>
      <c r="OH247" s="12">
        <v>0</v>
      </c>
      <c r="OI247" s="12">
        <v>0</v>
      </c>
      <c r="OJ247" s="12"/>
      <c r="OK247" s="12"/>
      <c r="OL247" s="12">
        <v>0</v>
      </c>
      <c r="OM247" s="12">
        <v>0</v>
      </c>
      <c r="ON247" s="12"/>
      <c r="OO247" s="12"/>
      <c r="OP247" s="12">
        <v>0</v>
      </c>
      <c r="OQ247" s="12">
        <v>0</v>
      </c>
      <c r="OR247" s="12"/>
      <c r="OS247" s="12"/>
      <c r="OT247" s="12">
        <v>0</v>
      </c>
      <c r="OU247" s="12">
        <v>0</v>
      </c>
      <c r="OV247" s="12"/>
      <c r="OW247" s="12"/>
      <c r="OX247" s="12">
        <v>0</v>
      </c>
      <c r="OY247" s="12">
        <v>0</v>
      </c>
      <c r="OZ247" s="12"/>
      <c r="PA247" s="12"/>
      <c r="PB247" s="12">
        <v>0</v>
      </c>
      <c r="PC247" s="12">
        <v>0</v>
      </c>
      <c r="PD247" s="12"/>
      <c r="PE247" s="12"/>
      <c r="PF247" s="12">
        <v>0</v>
      </c>
      <c r="PG247" s="12">
        <v>0</v>
      </c>
      <c r="PH247" s="12"/>
      <c r="PI247" s="12"/>
      <c r="PJ247" s="12">
        <v>0</v>
      </c>
      <c r="PK247" s="12">
        <v>0</v>
      </c>
      <c r="PL247" s="12"/>
      <c r="PM247" s="12"/>
      <c r="PN247" s="12">
        <v>0</v>
      </c>
      <c r="PO247" s="12">
        <v>0</v>
      </c>
      <c r="PP247" s="12"/>
      <c r="PQ247" s="12"/>
      <c r="PR247" s="12">
        <v>0</v>
      </c>
      <c r="PS247" s="12">
        <v>0</v>
      </c>
      <c r="PT247" s="12"/>
      <c r="PU247" s="12"/>
      <c r="PV247" s="12">
        <v>0</v>
      </c>
      <c r="PW247" s="12">
        <v>0</v>
      </c>
      <c r="PX247" s="12"/>
      <c r="PY247" s="12"/>
      <c r="PZ247" s="12">
        <v>0</v>
      </c>
      <c r="QA247" s="12">
        <v>0</v>
      </c>
      <c r="QB247" s="12"/>
      <c r="QC247" s="12"/>
      <c r="QD247" s="12">
        <v>0</v>
      </c>
      <c r="QE247" s="12">
        <v>0</v>
      </c>
      <c r="QF247" s="12"/>
      <c r="QG247" s="12"/>
      <c r="QH247" s="12">
        <v>0</v>
      </c>
      <c r="QI247" s="12">
        <v>0</v>
      </c>
      <c r="QJ247" s="12"/>
      <c r="QK247" s="12"/>
      <c r="QL247" s="12">
        <v>0</v>
      </c>
      <c r="QM247" s="12">
        <v>0</v>
      </c>
      <c r="QN247" s="12"/>
      <c r="QO247" s="12"/>
      <c r="QP247" s="12">
        <v>0</v>
      </c>
      <c r="QQ247" s="12">
        <v>0</v>
      </c>
      <c r="QR247" s="12"/>
      <c r="QS247" s="12"/>
      <c r="QT247" s="12">
        <v>0</v>
      </c>
      <c r="QU247" s="12">
        <v>0</v>
      </c>
      <c r="QV247" s="12"/>
      <c r="QW247" s="12"/>
      <c r="QX247" s="12">
        <v>0</v>
      </c>
      <c r="QY247" s="12">
        <v>0</v>
      </c>
      <c r="QZ247" s="12"/>
      <c r="RA247" s="12"/>
      <c r="RB247" s="12">
        <v>0</v>
      </c>
      <c r="RC247" s="12">
        <v>0</v>
      </c>
      <c r="RD247" s="12"/>
      <c r="RE247" s="12"/>
      <c r="RF247" s="12">
        <v>0</v>
      </c>
      <c r="RG247" s="12">
        <v>0</v>
      </c>
      <c r="RH247" s="12"/>
      <c r="RI247" s="12"/>
      <c r="RJ247" s="12">
        <v>0</v>
      </c>
      <c r="RK247" s="12">
        <v>0</v>
      </c>
      <c r="RL247" s="12"/>
      <c r="RM247" s="12"/>
      <c r="RN247" s="12">
        <v>0</v>
      </c>
      <c r="RO247" s="12">
        <v>0</v>
      </c>
      <c r="RP247" s="12"/>
      <c r="RQ247" s="12"/>
      <c r="RR247" s="12">
        <v>0</v>
      </c>
      <c r="RS247" s="12">
        <v>0</v>
      </c>
      <c r="RT247" s="12"/>
      <c r="RU247" s="12"/>
      <c r="RV247" s="12">
        <v>0</v>
      </c>
      <c r="RW247" s="12">
        <v>0</v>
      </c>
      <c r="RX247" s="12"/>
      <c r="RY247" s="12"/>
      <c r="RZ247" s="12">
        <v>0</v>
      </c>
      <c r="SA247" s="12">
        <v>0</v>
      </c>
      <c r="SB247" s="12"/>
      <c r="SC247" s="12"/>
      <c r="SD247" s="12">
        <v>0</v>
      </c>
      <c r="SE247" s="12">
        <v>0</v>
      </c>
      <c r="SF247" s="12"/>
      <c r="SG247" s="12"/>
      <c r="SH247" s="12">
        <v>0</v>
      </c>
      <c r="SI247" s="12">
        <v>0</v>
      </c>
      <c r="SJ247" s="12"/>
      <c r="SK247" s="12"/>
      <c r="SL247" s="12">
        <v>0</v>
      </c>
      <c r="SM247" s="12">
        <v>0</v>
      </c>
      <c r="SN247" s="12"/>
      <c r="SO247" s="12"/>
      <c r="SP247" s="12">
        <v>0</v>
      </c>
      <c r="SQ247" s="12">
        <v>0</v>
      </c>
      <c r="SR247" s="12"/>
      <c r="SS247" s="12"/>
      <c r="ST247" s="12">
        <v>0</v>
      </c>
      <c r="SU247" s="12">
        <f>ROUND(SR247/1000000*IF(SS247=0,0,VLOOKUP(SS247,名称和价格索引!$A$4:$C$834,3,FALSE)),1)</f>
        <v>0</v>
      </c>
      <c r="SV247" s="49" t="e">
        <f t="array" ref="SV247">SUM(VLOOKUP(D247,D247:SU247,ROW($1:$128)*4,0))</f>
        <v>#N/A</v>
      </c>
    </row>
    <row r="248" s="5" customFormat="1" customHeight="1" spans="1:516">
      <c r="A248" s="12" t="s">
        <v>943</v>
      </c>
      <c r="B248" s="12" t="s">
        <v>668</v>
      </c>
      <c r="C248" s="12">
        <v>914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>
        <v>0</v>
      </c>
      <c r="DO248" s="12">
        <v>0</v>
      </c>
      <c r="DP248" s="12"/>
      <c r="DQ248" s="12"/>
      <c r="DR248" s="12">
        <v>0</v>
      </c>
      <c r="DS248" s="12">
        <v>0</v>
      </c>
      <c r="DT248" s="12"/>
      <c r="DU248" s="12"/>
      <c r="DV248" s="12">
        <v>0</v>
      </c>
      <c r="DW248" s="12">
        <v>0</v>
      </c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X248" s="12"/>
      <c r="GY248" s="12"/>
      <c r="GZ248" s="15"/>
      <c r="HA248" s="11"/>
      <c r="HB248" s="12"/>
      <c r="HC248" s="12"/>
      <c r="HD248" s="12"/>
      <c r="HE248" s="12"/>
      <c r="HF248" s="12"/>
      <c r="HG248" s="12">
        <v>0</v>
      </c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>
        <v>0</v>
      </c>
      <c r="II248" s="12">
        <v>0</v>
      </c>
      <c r="IJ248" s="12"/>
      <c r="IK248" s="12"/>
      <c r="IL248" s="12">
        <v>0</v>
      </c>
      <c r="IM248" s="12">
        <v>0</v>
      </c>
      <c r="IN248" s="12"/>
      <c r="IO248" s="12"/>
      <c r="IP248" s="12">
        <v>0</v>
      </c>
      <c r="IQ248" s="12">
        <v>0</v>
      </c>
      <c r="IR248" s="12"/>
      <c r="IS248" s="12"/>
      <c r="IT248" s="12">
        <v>0</v>
      </c>
      <c r="IU248" s="12">
        <v>0</v>
      </c>
      <c r="IV248" s="12"/>
      <c r="IW248" s="12"/>
      <c r="IX248" s="12">
        <v>0</v>
      </c>
      <c r="IY248" s="12">
        <v>0</v>
      </c>
      <c r="IZ248" s="12"/>
      <c r="JA248" s="12"/>
      <c r="JB248" s="12">
        <v>0</v>
      </c>
      <c r="JC248" s="12">
        <v>0</v>
      </c>
      <c r="JD248" s="12"/>
      <c r="JE248" s="12"/>
      <c r="JF248" s="12">
        <v>0</v>
      </c>
      <c r="JG248" s="12">
        <v>0</v>
      </c>
      <c r="JH248" s="12"/>
      <c r="JI248" s="12"/>
      <c r="JJ248" s="12">
        <v>0</v>
      </c>
      <c r="JK248" s="12">
        <v>0</v>
      </c>
      <c r="JL248" s="12"/>
      <c r="JM248" s="12"/>
      <c r="JN248" s="12">
        <v>0</v>
      </c>
      <c r="JO248" s="12">
        <v>0</v>
      </c>
      <c r="JP248" s="12"/>
      <c r="JQ248" s="12"/>
      <c r="JR248" s="12">
        <v>0</v>
      </c>
      <c r="JS248" s="12">
        <v>0</v>
      </c>
      <c r="JT248" s="12"/>
      <c r="JU248" s="12"/>
      <c r="JV248" s="12">
        <v>0</v>
      </c>
      <c r="JW248" s="12">
        <v>0</v>
      </c>
      <c r="JX248" s="12"/>
      <c r="JY248" s="12"/>
      <c r="JZ248" s="12">
        <v>0</v>
      </c>
      <c r="KA248" s="12">
        <v>0</v>
      </c>
      <c r="KB248" s="12"/>
      <c r="KC248" s="12"/>
      <c r="KD248" s="12">
        <v>0</v>
      </c>
      <c r="KE248" s="12">
        <v>0</v>
      </c>
      <c r="KF248" s="12"/>
      <c r="KG248" s="12"/>
      <c r="KH248" s="12">
        <v>0</v>
      </c>
      <c r="KI248" s="12">
        <v>0</v>
      </c>
      <c r="KJ248" s="12"/>
      <c r="KK248" s="12"/>
      <c r="KL248" s="12">
        <v>0</v>
      </c>
      <c r="KM248" s="12">
        <v>0</v>
      </c>
      <c r="KN248" s="12"/>
      <c r="KO248" s="12"/>
      <c r="KP248" s="12">
        <v>0</v>
      </c>
      <c r="KQ248" s="12">
        <v>0</v>
      </c>
      <c r="KR248" s="12"/>
      <c r="KS248" s="12"/>
      <c r="KT248" s="12">
        <v>0</v>
      </c>
      <c r="KU248" s="12">
        <v>0</v>
      </c>
      <c r="KV248" s="12"/>
      <c r="KW248" s="12"/>
      <c r="KX248" s="12">
        <v>0</v>
      </c>
      <c r="KY248" s="12">
        <v>0</v>
      </c>
      <c r="KZ248" s="12"/>
      <c r="LA248" s="12"/>
      <c r="LB248" s="12">
        <v>0</v>
      </c>
      <c r="LC248" s="12">
        <v>0</v>
      </c>
      <c r="LD248" s="12"/>
      <c r="LE248" s="12"/>
      <c r="LF248" s="12">
        <v>0</v>
      </c>
      <c r="LG248" s="12">
        <v>0</v>
      </c>
      <c r="LH248" s="12"/>
      <c r="LI248" s="12"/>
      <c r="LJ248" s="12">
        <v>0</v>
      </c>
      <c r="LK248" s="12">
        <v>0</v>
      </c>
      <c r="LL248" s="12"/>
      <c r="LM248" s="12"/>
      <c r="LN248" s="12">
        <v>0</v>
      </c>
      <c r="LO248" s="12">
        <v>0</v>
      </c>
      <c r="LP248" s="12"/>
      <c r="LQ248" s="12"/>
      <c r="LR248" s="12">
        <v>0</v>
      </c>
      <c r="LS248" s="12">
        <v>0</v>
      </c>
      <c r="LT248" s="12"/>
      <c r="LU248" s="12"/>
      <c r="LV248" s="12">
        <v>0</v>
      </c>
      <c r="LW248" s="12">
        <v>0</v>
      </c>
      <c r="LX248" s="12"/>
      <c r="LY248" s="12"/>
      <c r="LZ248" s="12">
        <v>0</v>
      </c>
      <c r="MA248" s="12">
        <v>0</v>
      </c>
      <c r="MB248" s="12"/>
      <c r="MC248" s="12"/>
      <c r="MD248" s="12">
        <v>0</v>
      </c>
      <c r="ME248" s="12">
        <v>0</v>
      </c>
      <c r="MF248" s="12"/>
      <c r="MG248" s="12"/>
      <c r="MH248" s="12">
        <v>0</v>
      </c>
      <c r="MI248" s="12">
        <v>0</v>
      </c>
      <c r="MJ248" s="12"/>
      <c r="MK248" s="12"/>
      <c r="ML248" s="12">
        <v>0</v>
      </c>
      <c r="MM248" s="12">
        <v>0</v>
      </c>
      <c r="MN248" s="12"/>
      <c r="MO248" s="12"/>
      <c r="MP248" s="12">
        <v>0</v>
      </c>
      <c r="MQ248" s="12">
        <v>0</v>
      </c>
      <c r="MR248" s="12"/>
      <c r="MS248" s="12"/>
      <c r="MT248" s="12">
        <v>0</v>
      </c>
      <c r="MU248" s="12">
        <v>0</v>
      </c>
      <c r="MV248" s="12"/>
      <c r="MW248" s="12"/>
      <c r="MX248" s="12">
        <v>0</v>
      </c>
      <c r="MY248" s="12">
        <v>0</v>
      </c>
      <c r="MZ248" s="12"/>
      <c r="NA248" s="12"/>
      <c r="NB248" s="12">
        <v>0</v>
      </c>
      <c r="NC248" s="12">
        <v>0</v>
      </c>
      <c r="ND248" s="12"/>
      <c r="NE248" s="12"/>
      <c r="NF248" s="12">
        <v>0</v>
      </c>
      <c r="NG248" s="12">
        <v>0</v>
      </c>
      <c r="NH248" s="12"/>
      <c r="NI248" s="12"/>
      <c r="NJ248" s="12">
        <v>0</v>
      </c>
      <c r="NK248" s="12">
        <v>0</v>
      </c>
      <c r="NL248" s="12"/>
      <c r="NM248" s="12"/>
      <c r="NN248" s="12">
        <v>0</v>
      </c>
      <c r="NO248" s="12">
        <v>0</v>
      </c>
      <c r="NP248" s="12"/>
      <c r="NQ248" s="12"/>
      <c r="NR248" s="12">
        <v>0</v>
      </c>
      <c r="NS248" s="12">
        <v>0</v>
      </c>
      <c r="NT248" s="12"/>
      <c r="NU248" s="12"/>
      <c r="NV248" s="12">
        <v>0</v>
      </c>
      <c r="NW248" s="12">
        <v>0</v>
      </c>
      <c r="NX248" s="12"/>
      <c r="NY248" s="12"/>
      <c r="NZ248" s="12">
        <v>0</v>
      </c>
      <c r="OA248" s="12">
        <v>0</v>
      </c>
      <c r="OB248" s="12"/>
      <c r="OC248" s="12"/>
      <c r="OD248" s="12">
        <v>0</v>
      </c>
      <c r="OE248" s="12">
        <v>0</v>
      </c>
      <c r="OF248" s="12"/>
      <c r="OG248" s="12"/>
      <c r="OH248" s="12">
        <v>0</v>
      </c>
      <c r="OI248" s="12">
        <v>0</v>
      </c>
      <c r="OJ248" s="12"/>
      <c r="OK248" s="12"/>
      <c r="OL248" s="12">
        <v>0</v>
      </c>
      <c r="OM248" s="12">
        <v>0</v>
      </c>
      <c r="ON248" s="12"/>
      <c r="OO248" s="12"/>
      <c r="OP248" s="12">
        <v>0</v>
      </c>
      <c r="OQ248" s="12">
        <v>0</v>
      </c>
      <c r="OR248" s="12"/>
      <c r="OS248" s="12"/>
      <c r="OT248" s="12">
        <v>0</v>
      </c>
      <c r="OU248" s="12">
        <v>0</v>
      </c>
      <c r="OV248" s="12"/>
      <c r="OW248" s="12"/>
      <c r="OX248" s="12">
        <v>0</v>
      </c>
      <c r="OY248" s="12">
        <v>0</v>
      </c>
      <c r="OZ248" s="12"/>
      <c r="PA248" s="12"/>
      <c r="PB248" s="12">
        <v>0</v>
      </c>
      <c r="PC248" s="12">
        <v>0</v>
      </c>
      <c r="PD248" s="12"/>
      <c r="PE248" s="12"/>
      <c r="PF248" s="12">
        <v>0</v>
      </c>
      <c r="PG248" s="12">
        <v>0</v>
      </c>
      <c r="PH248" s="12"/>
      <c r="PI248" s="12"/>
      <c r="PJ248" s="12">
        <v>0</v>
      </c>
      <c r="PK248" s="12">
        <v>0</v>
      </c>
      <c r="PL248" s="12"/>
      <c r="PM248" s="12"/>
      <c r="PN248" s="12">
        <v>0</v>
      </c>
      <c r="PO248" s="12">
        <v>0</v>
      </c>
      <c r="PP248" s="12"/>
      <c r="PQ248" s="12"/>
      <c r="PR248" s="12">
        <v>0</v>
      </c>
      <c r="PS248" s="12">
        <v>0</v>
      </c>
      <c r="PT248" s="12"/>
      <c r="PU248" s="12"/>
      <c r="PV248" s="12">
        <v>0</v>
      </c>
      <c r="PW248" s="12">
        <v>0</v>
      </c>
      <c r="PX248" s="12"/>
      <c r="PY248" s="12"/>
      <c r="PZ248" s="12">
        <v>0</v>
      </c>
      <c r="QA248" s="12">
        <v>0</v>
      </c>
      <c r="QB248" s="12"/>
      <c r="QC248" s="12"/>
      <c r="QD248" s="12">
        <v>0</v>
      </c>
      <c r="QE248" s="12">
        <v>0</v>
      </c>
      <c r="QF248" s="12"/>
      <c r="QG248" s="12"/>
      <c r="QH248" s="12">
        <v>0</v>
      </c>
      <c r="QI248" s="12">
        <v>0</v>
      </c>
      <c r="QJ248" s="12"/>
      <c r="QK248" s="12"/>
      <c r="QL248" s="12">
        <v>0</v>
      </c>
      <c r="QM248" s="12">
        <v>0</v>
      </c>
      <c r="QN248" s="12"/>
      <c r="QO248" s="12"/>
      <c r="QP248" s="12">
        <v>0</v>
      </c>
      <c r="QQ248" s="12">
        <v>0</v>
      </c>
      <c r="QR248" s="12"/>
      <c r="QS248" s="12"/>
      <c r="QT248" s="12">
        <v>0</v>
      </c>
      <c r="QU248" s="12">
        <v>0</v>
      </c>
      <c r="QV248" s="12"/>
      <c r="QW248" s="12"/>
      <c r="QX248" s="12">
        <v>0</v>
      </c>
      <c r="QY248" s="12">
        <v>0</v>
      </c>
      <c r="QZ248" s="12"/>
      <c r="RA248" s="12"/>
      <c r="RB248" s="12">
        <v>0</v>
      </c>
      <c r="RC248" s="12">
        <v>0</v>
      </c>
      <c r="RD248" s="12"/>
      <c r="RE248" s="12"/>
      <c r="RF248" s="12">
        <v>0</v>
      </c>
      <c r="RG248" s="12">
        <v>0</v>
      </c>
      <c r="RH248" s="12"/>
      <c r="RI248" s="12"/>
      <c r="RJ248" s="12">
        <v>0</v>
      </c>
      <c r="RK248" s="12">
        <v>0</v>
      </c>
      <c r="RL248" s="12"/>
      <c r="RM248" s="12"/>
      <c r="RN248" s="12">
        <v>0</v>
      </c>
      <c r="RO248" s="12">
        <v>0</v>
      </c>
      <c r="RP248" s="12"/>
      <c r="RQ248" s="12"/>
      <c r="RR248" s="12">
        <v>0</v>
      </c>
      <c r="RS248" s="12">
        <v>0</v>
      </c>
      <c r="RT248" s="12"/>
      <c r="RU248" s="12"/>
      <c r="RV248" s="12">
        <v>0</v>
      </c>
      <c r="RW248" s="12">
        <v>0</v>
      </c>
      <c r="RX248" s="12"/>
      <c r="RY248" s="12"/>
      <c r="RZ248" s="12">
        <v>0</v>
      </c>
      <c r="SA248" s="12">
        <v>0</v>
      </c>
      <c r="SB248" s="12"/>
      <c r="SC248" s="12"/>
      <c r="SD248" s="12">
        <v>0</v>
      </c>
      <c r="SE248" s="12">
        <v>0</v>
      </c>
      <c r="SF248" s="12"/>
      <c r="SG248" s="12"/>
      <c r="SH248" s="12">
        <v>0</v>
      </c>
      <c r="SI248" s="12">
        <v>0</v>
      </c>
      <c r="SJ248" s="12"/>
      <c r="SK248" s="12"/>
      <c r="SL248" s="12">
        <v>0</v>
      </c>
      <c r="SM248" s="12">
        <v>0</v>
      </c>
      <c r="SN248" s="12"/>
      <c r="SO248" s="12"/>
      <c r="SP248" s="12">
        <v>0</v>
      </c>
      <c r="SQ248" s="12">
        <v>0</v>
      </c>
      <c r="SR248" s="12"/>
      <c r="SS248" s="12"/>
      <c r="ST248" s="12">
        <v>0</v>
      </c>
      <c r="SU248" s="12">
        <f>ROUND(SR248/1000000*IF(SS248=0,0,VLOOKUP(SS248,名称和价格索引!$A$4:$C$834,3,FALSE)),1)</f>
        <v>0</v>
      </c>
      <c r="SV248" s="49" t="e">
        <f t="array" ref="SV248">SUM(VLOOKUP(D248,D248:SU248,ROW($1:$128)*4,0))</f>
        <v>#N/A</v>
      </c>
    </row>
    <row r="249" s="5" customFormat="1" customHeight="1" spans="1:516">
      <c r="A249" s="12" t="s">
        <v>944</v>
      </c>
      <c r="B249" s="12" t="s">
        <v>668</v>
      </c>
      <c r="C249" s="12">
        <v>915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>
        <v>0</v>
      </c>
      <c r="DO249" s="12">
        <v>0</v>
      </c>
      <c r="DP249" s="12"/>
      <c r="DQ249" s="12"/>
      <c r="DR249" s="12">
        <v>0</v>
      </c>
      <c r="DS249" s="12">
        <v>0</v>
      </c>
      <c r="DT249" s="12"/>
      <c r="DU249" s="12"/>
      <c r="DV249" s="12">
        <v>0</v>
      </c>
      <c r="DW249" s="12">
        <v>0</v>
      </c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X249" s="12"/>
      <c r="GY249" s="12"/>
      <c r="GZ249" s="15"/>
      <c r="HA249" s="11"/>
      <c r="HB249" s="12"/>
      <c r="HC249" s="12"/>
      <c r="HD249" s="12"/>
      <c r="HE249" s="12"/>
      <c r="HF249" s="12"/>
      <c r="HG249" s="12">
        <v>0</v>
      </c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>
        <v>0</v>
      </c>
      <c r="II249" s="12">
        <v>0</v>
      </c>
      <c r="IJ249" s="12"/>
      <c r="IK249" s="12"/>
      <c r="IL249" s="12">
        <v>0</v>
      </c>
      <c r="IM249" s="12">
        <v>0</v>
      </c>
      <c r="IN249" s="12"/>
      <c r="IO249" s="12"/>
      <c r="IP249" s="12">
        <v>0</v>
      </c>
      <c r="IQ249" s="12">
        <v>0</v>
      </c>
      <c r="IR249" s="12"/>
      <c r="IS249" s="12"/>
      <c r="IT249" s="12">
        <v>0</v>
      </c>
      <c r="IU249" s="12">
        <v>0</v>
      </c>
      <c r="IV249" s="12"/>
      <c r="IW249" s="12"/>
      <c r="IX249" s="12">
        <v>0</v>
      </c>
      <c r="IY249" s="12">
        <v>0</v>
      </c>
      <c r="IZ249" s="12"/>
      <c r="JA249" s="12"/>
      <c r="JB249" s="12">
        <v>0</v>
      </c>
      <c r="JC249" s="12">
        <v>0</v>
      </c>
      <c r="JD249" s="12"/>
      <c r="JE249" s="12"/>
      <c r="JF249" s="12">
        <v>0</v>
      </c>
      <c r="JG249" s="12">
        <v>0</v>
      </c>
      <c r="JH249" s="12"/>
      <c r="JI249" s="12"/>
      <c r="JJ249" s="12">
        <v>0</v>
      </c>
      <c r="JK249" s="12">
        <v>0</v>
      </c>
      <c r="JL249" s="12"/>
      <c r="JM249" s="12"/>
      <c r="JN249" s="12">
        <v>0</v>
      </c>
      <c r="JO249" s="12">
        <v>0</v>
      </c>
      <c r="JP249" s="12"/>
      <c r="JQ249" s="12"/>
      <c r="JR249" s="12">
        <v>0</v>
      </c>
      <c r="JS249" s="12">
        <v>0</v>
      </c>
      <c r="JT249" s="12"/>
      <c r="JU249" s="12"/>
      <c r="JV249" s="12">
        <v>0</v>
      </c>
      <c r="JW249" s="12">
        <v>0</v>
      </c>
      <c r="JX249" s="12"/>
      <c r="JY249" s="12"/>
      <c r="JZ249" s="12">
        <v>0</v>
      </c>
      <c r="KA249" s="12">
        <v>0</v>
      </c>
      <c r="KB249" s="12"/>
      <c r="KC249" s="12"/>
      <c r="KD249" s="12">
        <v>0</v>
      </c>
      <c r="KE249" s="12">
        <v>0</v>
      </c>
      <c r="KF249" s="12"/>
      <c r="KG249" s="12"/>
      <c r="KH249" s="12">
        <v>0</v>
      </c>
      <c r="KI249" s="12">
        <v>0</v>
      </c>
      <c r="KJ249" s="12"/>
      <c r="KK249" s="12"/>
      <c r="KL249" s="12">
        <v>0</v>
      </c>
      <c r="KM249" s="12">
        <v>0</v>
      </c>
      <c r="KN249" s="12"/>
      <c r="KO249" s="12"/>
      <c r="KP249" s="12">
        <v>0</v>
      </c>
      <c r="KQ249" s="12">
        <v>0</v>
      </c>
      <c r="KR249" s="12"/>
      <c r="KS249" s="12"/>
      <c r="KT249" s="12">
        <v>0</v>
      </c>
      <c r="KU249" s="12">
        <v>0</v>
      </c>
      <c r="KV249" s="12"/>
      <c r="KW249" s="12"/>
      <c r="KX249" s="12">
        <v>0</v>
      </c>
      <c r="KY249" s="12">
        <v>0</v>
      </c>
      <c r="KZ249" s="12"/>
      <c r="LA249" s="12"/>
      <c r="LB249" s="12">
        <v>0</v>
      </c>
      <c r="LC249" s="12">
        <v>0</v>
      </c>
      <c r="LD249" s="12"/>
      <c r="LE249" s="12"/>
      <c r="LF249" s="12">
        <v>0</v>
      </c>
      <c r="LG249" s="12">
        <v>0</v>
      </c>
      <c r="LH249" s="12"/>
      <c r="LI249" s="12"/>
      <c r="LJ249" s="12">
        <v>0</v>
      </c>
      <c r="LK249" s="12">
        <v>0</v>
      </c>
      <c r="LL249" s="12"/>
      <c r="LM249" s="12"/>
      <c r="LN249" s="12">
        <v>0</v>
      </c>
      <c r="LO249" s="12">
        <v>0</v>
      </c>
      <c r="LP249" s="12"/>
      <c r="LQ249" s="12"/>
      <c r="LR249" s="12">
        <v>0</v>
      </c>
      <c r="LS249" s="12">
        <v>0</v>
      </c>
      <c r="LT249" s="12"/>
      <c r="LU249" s="12"/>
      <c r="LV249" s="12">
        <v>0</v>
      </c>
      <c r="LW249" s="12">
        <v>0</v>
      </c>
      <c r="LX249" s="12"/>
      <c r="LY249" s="12"/>
      <c r="LZ249" s="12">
        <v>0</v>
      </c>
      <c r="MA249" s="12">
        <v>0</v>
      </c>
      <c r="MB249" s="12"/>
      <c r="MC249" s="12"/>
      <c r="MD249" s="12">
        <v>0</v>
      </c>
      <c r="ME249" s="12">
        <v>0</v>
      </c>
      <c r="MF249" s="12"/>
      <c r="MG249" s="12"/>
      <c r="MH249" s="12">
        <v>0</v>
      </c>
      <c r="MI249" s="12">
        <v>0</v>
      </c>
      <c r="MJ249" s="12"/>
      <c r="MK249" s="12"/>
      <c r="ML249" s="12">
        <v>0</v>
      </c>
      <c r="MM249" s="12">
        <v>0</v>
      </c>
      <c r="MN249" s="12"/>
      <c r="MO249" s="12"/>
      <c r="MP249" s="12">
        <v>0</v>
      </c>
      <c r="MQ249" s="12">
        <v>0</v>
      </c>
      <c r="MR249" s="12"/>
      <c r="MS249" s="12"/>
      <c r="MT249" s="12">
        <v>0</v>
      </c>
      <c r="MU249" s="12">
        <v>0</v>
      </c>
      <c r="MV249" s="12"/>
      <c r="MW249" s="12"/>
      <c r="MX249" s="12">
        <v>0</v>
      </c>
      <c r="MY249" s="12">
        <v>0</v>
      </c>
      <c r="MZ249" s="12"/>
      <c r="NA249" s="12"/>
      <c r="NB249" s="12">
        <v>0</v>
      </c>
      <c r="NC249" s="12">
        <v>0</v>
      </c>
      <c r="ND249" s="12"/>
      <c r="NE249" s="12"/>
      <c r="NF249" s="12">
        <v>0</v>
      </c>
      <c r="NG249" s="12">
        <v>0</v>
      </c>
      <c r="NH249" s="12"/>
      <c r="NI249" s="12"/>
      <c r="NJ249" s="12">
        <v>0</v>
      </c>
      <c r="NK249" s="12">
        <v>0</v>
      </c>
      <c r="NL249" s="12"/>
      <c r="NM249" s="12"/>
      <c r="NN249" s="12">
        <v>0</v>
      </c>
      <c r="NO249" s="12">
        <v>0</v>
      </c>
      <c r="NP249" s="12"/>
      <c r="NQ249" s="12"/>
      <c r="NR249" s="12">
        <v>0</v>
      </c>
      <c r="NS249" s="12">
        <v>0</v>
      </c>
      <c r="NT249" s="12"/>
      <c r="NU249" s="12"/>
      <c r="NV249" s="12">
        <v>0</v>
      </c>
      <c r="NW249" s="12">
        <v>0</v>
      </c>
      <c r="NX249" s="12"/>
      <c r="NY249" s="12"/>
      <c r="NZ249" s="12">
        <v>0</v>
      </c>
      <c r="OA249" s="12">
        <v>0</v>
      </c>
      <c r="OB249" s="12"/>
      <c r="OC249" s="12"/>
      <c r="OD249" s="12">
        <v>0</v>
      </c>
      <c r="OE249" s="12">
        <v>0</v>
      </c>
      <c r="OF249" s="12"/>
      <c r="OG249" s="12"/>
      <c r="OH249" s="12">
        <v>0</v>
      </c>
      <c r="OI249" s="12">
        <v>0</v>
      </c>
      <c r="OJ249" s="12"/>
      <c r="OK249" s="12"/>
      <c r="OL249" s="12">
        <v>0</v>
      </c>
      <c r="OM249" s="12">
        <v>0</v>
      </c>
      <c r="ON249" s="12"/>
      <c r="OO249" s="12"/>
      <c r="OP249" s="12">
        <v>0</v>
      </c>
      <c r="OQ249" s="12">
        <v>0</v>
      </c>
      <c r="OR249" s="12"/>
      <c r="OS249" s="12"/>
      <c r="OT249" s="12">
        <v>0</v>
      </c>
      <c r="OU249" s="12">
        <v>0</v>
      </c>
      <c r="OV249" s="12"/>
      <c r="OW249" s="12"/>
      <c r="OX249" s="12">
        <v>0</v>
      </c>
      <c r="OY249" s="12">
        <v>0</v>
      </c>
      <c r="OZ249" s="12"/>
      <c r="PA249" s="12"/>
      <c r="PB249" s="12">
        <v>0</v>
      </c>
      <c r="PC249" s="12">
        <v>0</v>
      </c>
      <c r="PD249" s="12"/>
      <c r="PE249" s="12"/>
      <c r="PF249" s="12">
        <v>0</v>
      </c>
      <c r="PG249" s="12">
        <v>0</v>
      </c>
      <c r="PH249" s="12"/>
      <c r="PI249" s="12"/>
      <c r="PJ249" s="12">
        <v>0</v>
      </c>
      <c r="PK249" s="12">
        <v>0</v>
      </c>
      <c r="PL249" s="12"/>
      <c r="PM249" s="12"/>
      <c r="PN249" s="12">
        <v>0</v>
      </c>
      <c r="PO249" s="12">
        <v>0</v>
      </c>
      <c r="PP249" s="12"/>
      <c r="PQ249" s="12"/>
      <c r="PR249" s="12">
        <v>0</v>
      </c>
      <c r="PS249" s="12">
        <v>0</v>
      </c>
      <c r="PT249" s="12"/>
      <c r="PU249" s="12"/>
      <c r="PV249" s="12">
        <v>0</v>
      </c>
      <c r="PW249" s="12">
        <v>0</v>
      </c>
      <c r="PX249" s="12"/>
      <c r="PY249" s="12"/>
      <c r="PZ249" s="12">
        <v>0</v>
      </c>
      <c r="QA249" s="12">
        <v>0</v>
      </c>
      <c r="QB249" s="12"/>
      <c r="QC249" s="12"/>
      <c r="QD249" s="12">
        <v>0</v>
      </c>
      <c r="QE249" s="12">
        <v>0</v>
      </c>
      <c r="QF249" s="12"/>
      <c r="QG249" s="12"/>
      <c r="QH249" s="12">
        <v>0</v>
      </c>
      <c r="QI249" s="12">
        <v>0</v>
      </c>
      <c r="QJ249" s="12"/>
      <c r="QK249" s="12"/>
      <c r="QL249" s="12">
        <v>0</v>
      </c>
      <c r="QM249" s="12">
        <v>0</v>
      </c>
      <c r="QN249" s="12"/>
      <c r="QO249" s="12"/>
      <c r="QP249" s="12">
        <v>0</v>
      </c>
      <c r="QQ249" s="12">
        <v>0</v>
      </c>
      <c r="QR249" s="12"/>
      <c r="QS249" s="12"/>
      <c r="QT249" s="12">
        <v>0</v>
      </c>
      <c r="QU249" s="12">
        <v>0</v>
      </c>
      <c r="QV249" s="12"/>
      <c r="QW249" s="12"/>
      <c r="QX249" s="12">
        <v>0</v>
      </c>
      <c r="QY249" s="12">
        <v>0</v>
      </c>
      <c r="QZ249" s="12"/>
      <c r="RA249" s="12"/>
      <c r="RB249" s="12">
        <v>0</v>
      </c>
      <c r="RC249" s="12">
        <v>0</v>
      </c>
      <c r="RD249" s="12"/>
      <c r="RE249" s="12"/>
      <c r="RF249" s="12">
        <v>0</v>
      </c>
      <c r="RG249" s="12">
        <v>0</v>
      </c>
      <c r="RH249" s="12"/>
      <c r="RI249" s="12"/>
      <c r="RJ249" s="12">
        <v>0</v>
      </c>
      <c r="RK249" s="12">
        <v>0</v>
      </c>
      <c r="RL249" s="12"/>
      <c r="RM249" s="12"/>
      <c r="RN249" s="12">
        <v>0</v>
      </c>
      <c r="RO249" s="12">
        <v>0</v>
      </c>
      <c r="RP249" s="12"/>
      <c r="RQ249" s="12"/>
      <c r="RR249" s="12">
        <v>0</v>
      </c>
      <c r="RS249" s="12">
        <v>0</v>
      </c>
      <c r="RT249" s="12"/>
      <c r="RU249" s="12"/>
      <c r="RV249" s="12">
        <v>0</v>
      </c>
      <c r="RW249" s="12">
        <v>0</v>
      </c>
      <c r="RX249" s="12"/>
      <c r="RY249" s="12"/>
      <c r="RZ249" s="12">
        <v>0</v>
      </c>
      <c r="SA249" s="12">
        <v>0</v>
      </c>
      <c r="SB249" s="12"/>
      <c r="SC249" s="12"/>
      <c r="SD249" s="12">
        <v>0</v>
      </c>
      <c r="SE249" s="12">
        <v>0</v>
      </c>
      <c r="SF249" s="12"/>
      <c r="SG249" s="12"/>
      <c r="SH249" s="12">
        <v>0</v>
      </c>
      <c r="SI249" s="12">
        <v>0</v>
      </c>
      <c r="SJ249" s="12"/>
      <c r="SK249" s="12"/>
      <c r="SL249" s="12">
        <v>0</v>
      </c>
      <c r="SM249" s="12">
        <v>0</v>
      </c>
      <c r="SN249" s="12"/>
      <c r="SO249" s="12"/>
      <c r="SP249" s="12">
        <v>0</v>
      </c>
      <c r="SQ249" s="12">
        <v>0</v>
      </c>
      <c r="SR249" s="12"/>
      <c r="SS249" s="12"/>
      <c r="ST249" s="12">
        <v>0</v>
      </c>
      <c r="SU249" s="12">
        <f>ROUND(SR249/1000000*IF(SS249=0,0,VLOOKUP(SS249,名称和价格索引!$A$4:$C$834,3,FALSE)),1)</f>
        <v>0</v>
      </c>
      <c r="SV249" s="49" t="e">
        <f t="array" ref="SV249">SUM(VLOOKUP(D249,D249:SU249,ROW($1:$128)*4,0))</f>
        <v>#N/A</v>
      </c>
    </row>
    <row r="250" s="5" customFormat="1" customHeight="1" spans="1:516">
      <c r="A250" s="12" t="s">
        <v>945</v>
      </c>
      <c r="B250" s="12" t="s">
        <v>668</v>
      </c>
      <c r="C250" s="12">
        <v>916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>
        <v>0</v>
      </c>
      <c r="DO250" s="12">
        <v>0</v>
      </c>
      <c r="DP250" s="12"/>
      <c r="DQ250" s="12"/>
      <c r="DR250" s="12">
        <v>0</v>
      </c>
      <c r="DS250" s="12">
        <v>0</v>
      </c>
      <c r="DT250" s="12"/>
      <c r="DU250" s="12"/>
      <c r="DV250" s="12">
        <v>0</v>
      </c>
      <c r="DW250" s="12">
        <v>0</v>
      </c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X250" s="12"/>
      <c r="GY250" s="12"/>
      <c r="GZ250" s="15"/>
      <c r="HA250" s="11"/>
      <c r="HB250" s="12"/>
      <c r="HC250" s="12"/>
      <c r="HD250" s="12"/>
      <c r="HE250" s="12"/>
      <c r="HF250" s="12"/>
      <c r="HG250" s="12">
        <v>0</v>
      </c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>
        <v>0</v>
      </c>
      <c r="II250" s="12">
        <v>0</v>
      </c>
      <c r="IJ250" s="12"/>
      <c r="IK250" s="12"/>
      <c r="IL250" s="12">
        <v>0</v>
      </c>
      <c r="IM250" s="12">
        <v>0</v>
      </c>
      <c r="IN250" s="12"/>
      <c r="IO250" s="12"/>
      <c r="IP250" s="12">
        <v>0</v>
      </c>
      <c r="IQ250" s="12">
        <v>0</v>
      </c>
      <c r="IR250" s="12"/>
      <c r="IS250" s="12"/>
      <c r="IT250" s="12">
        <v>0</v>
      </c>
      <c r="IU250" s="12">
        <v>0</v>
      </c>
      <c r="IV250" s="12"/>
      <c r="IW250" s="12"/>
      <c r="IX250" s="12">
        <v>0</v>
      </c>
      <c r="IY250" s="12">
        <v>0</v>
      </c>
      <c r="IZ250" s="12"/>
      <c r="JA250" s="12"/>
      <c r="JB250" s="12">
        <v>0</v>
      </c>
      <c r="JC250" s="12">
        <v>0</v>
      </c>
      <c r="JD250" s="12"/>
      <c r="JE250" s="12"/>
      <c r="JF250" s="12">
        <v>0</v>
      </c>
      <c r="JG250" s="12">
        <v>0</v>
      </c>
      <c r="JH250" s="12"/>
      <c r="JI250" s="12"/>
      <c r="JJ250" s="12">
        <v>0</v>
      </c>
      <c r="JK250" s="12">
        <v>0</v>
      </c>
      <c r="JL250" s="12"/>
      <c r="JM250" s="12"/>
      <c r="JN250" s="12">
        <v>0</v>
      </c>
      <c r="JO250" s="12">
        <v>0</v>
      </c>
      <c r="JP250" s="12"/>
      <c r="JQ250" s="12"/>
      <c r="JR250" s="12">
        <v>0</v>
      </c>
      <c r="JS250" s="12">
        <v>0</v>
      </c>
      <c r="JT250" s="12"/>
      <c r="JU250" s="12"/>
      <c r="JV250" s="12">
        <v>0</v>
      </c>
      <c r="JW250" s="12">
        <v>0</v>
      </c>
      <c r="JX250" s="12"/>
      <c r="JY250" s="12"/>
      <c r="JZ250" s="12">
        <v>0</v>
      </c>
      <c r="KA250" s="12">
        <v>0</v>
      </c>
      <c r="KB250" s="12"/>
      <c r="KC250" s="12"/>
      <c r="KD250" s="12">
        <v>0</v>
      </c>
      <c r="KE250" s="12">
        <v>0</v>
      </c>
      <c r="KF250" s="12"/>
      <c r="KG250" s="12"/>
      <c r="KH250" s="12">
        <v>0</v>
      </c>
      <c r="KI250" s="12">
        <v>0</v>
      </c>
      <c r="KJ250" s="12"/>
      <c r="KK250" s="12"/>
      <c r="KL250" s="12">
        <v>0</v>
      </c>
      <c r="KM250" s="12">
        <v>0</v>
      </c>
      <c r="KN250" s="12"/>
      <c r="KO250" s="12"/>
      <c r="KP250" s="12">
        <v>0</v>
      </c>
      <c r="KQ250" s="12">
        <v>0</v>
      </c>
      <c r="KR250" s="12"/>
      <c r="KS250" s="12"/>
      <c r="KT250" s="12">
        <v>0</v>
      </c>
      <c r="KU250" s="12">
        <v>0</v>
      </c>
      <c r="KV250" s="12"/>
      <c r="KW250" s="12"/>
      <c r="KX250" s="12">
        <v>0</v>
      </c>
      <c r="KY250" s="12">
        <v>0</v>
      </c>
      <c r="KZ250" s="12"/>
      <c r="LA250" s="12"/>
      <c r="LB250" s="12">
        <v>0</v>
      </c>
      <c r="LC250" s="12">
        <v>0</v>
      </c>
      <c r="LD250" s="12"/>
      <c r="LE250" s="12"/>
      <c r="LF250" s="12">
        <v>0</v>
      </c>
      <c r="LG250" s="12">
        <v>0</v>
      </c>
      <c r="LH250" s="12"/>
      <c r="LI250" s="12"/>
      <c r="LJ250" s="12">
        <v>0</v>
      </c>
      <c r="LK250" s="12">
        <v>0</v>
      </c>
      <c r="LL250" s="12"/>
      <c r="LM250" s="12"/>
      <c r="LN250" s="12">
        <v>0</v>
      </c>
      <c r="LO250" s="12">
        <v>0</v>
      </c>
      <c r="LP250" s="12"/>
      <c r="LQ250" s="12"/>
      <c r="LR250" s="12">
        <v>0</v>
      </c>
      <c r="LS250" s="12">
        <v>0</v>
      </c>
      <c r="LT250" s="12"/>
      <c r="LU250" s="12"/>
      <c r="LV250" s="12">
        <v>0</v>
      </c>
      <c r="LW250" s="12">
        <v>0</v>
      </c>
      <c r="LX250" s="12"/>
      <c r="LY250" s="12"/>
      <c r="LZ250" s="12">
        <v>0</v>
      </c>
      <c r="MA250" s="12">
        <v>0</v>
      </c>
      <c r="MB250" s="12"/>
      <c r="MC250" s="12"/>
      <c r="MD250" s="12">
        <v>0</v>
      </c>
      <c r="ME250" s="12">
        <v>0</v>
      </c>
      <c r="MF250" s="12"/>
      <c r="MG250" s="12"/>
      <c r="MH250" s="12">
        <v>0</v>
      </c>
      <c r="MI250" s="12">
        <v>0</v>
      </c>
      <c r="MJ250" s="12"/>
      <c r="MK250" s="12"/>
      <c r="ML250" s="12">
        <v>0</v>
      </c>
      <c r="MM250" s="12">
        <v>0</v>
      </c>
      <c r="MN250" s="12"/>
      <c r="MO250" s="12"/>
      <c r="MP250" s="12">
        <v>0</v>
      </c>
      <c r="MQ250" s="12">
        <v>0</v>
      </c>
      <c r="MR250" s="12"/>
      <c r="MS250" s="12"/>
      <c r="MT250" s="12">
        <v>0</v>
      </c>
      <c r="MU250" s="12">
        <v>0</v>
      </c>
      <c r="MV250" s="12"/>
      <c r="MW250" s="12"/>
      <c r="MX250" s="12">
        <v>0</v>
      </c>
      <c r="MY250" s="12">
        <v>0</v>
      </c>
      <c r="MZ250" s="12"/>
      <c r="NA250" s="12"/>
      <c r="NB250" s="12">
        <v>0</v>
      </c>
      <c r="NC250" s="12">
        <v>0</v>
      </c>
      <c r="ND250" s="12"/>
      <c r="NE250" s="12"/>
      <c r="NF250" s="12">
        <v>0</v>
      </c>
      <c r="NG250" s="12">
        <v>0</v>
      </c>
      <c r="NH250" s="12"/>
      <c r="NI250" s="12"/>
      <c r="NJ250" s="12">
        <v>0</v>
      </c>
      <c r="NK250" s="12">
        <v>0</v>
      </c>
      <c r="NL250" s="12"/>
      <c r="NM250" s="12"/>
      <c r="NN250" s="12">
        <v>0</v>
      </c>
      <c r="NO250" s="12">
        <v>0</v>
      </c>
      <c r="NP250" s="12"/>
      <c r="NQ250" s="12"/>
      <c r="NR250" s="12">
        <v>0</v>
      </c>
      <c r="NS250" s="12">
        <v>0</v>
      </c>
      <c r="NT250" s="12"/>
      <c r="NU250" s="12"/>
      <c r="NV250" s="12">
        <v>0</v>
      </c>
      <c r="NW250" s="12">
        <v>0</v>
      </c>
      <c r="NX250" s="12"/>
      <c r="NY250" s="12"/>
      <c r="NZ250" s="12">
        <v>0</v>
      </c>
      <c r="OA250" s="12">
        <v>0</v>
      </c>
      <c r="OB250" s="12"/>
      <c r="OC250" s="12"/>
      <c r="OD250" s="12">
        <v>0</v>
      </c>
      <c r="OE250" s="12">
        <v>0</v>
      </c>
      <c r="OF250" s="12"/>
      <c r="OG250" s="12"/>
      <c r="OH250" s="12">
        <v>0</v>
      </c>
      <c r="OI250" s="12">
        <v>0</v>
      </c>
      <c r="OJ250" s="12"/>
      <c r="OK250" s="12"/>
      <c r="OL250" s="12">
        <v>0</v>
      </c>
      <c r="OM250" s="12">
        <v>0</v>
      </c>
      <c r="ON250" s="12"/>
      <c r="OO250" s="12"/>
      <c r="OP250" s="12">
        <v>0</v>
      </c>
      <c r="OQ250" s="12">
        <v>0</v>
      </c>
      <c r="OR250" s="12"/>
      <c r="OS250" s="12"/>
      <c r="OT250" s="12">
        <v>0</v>
      </c>
      <c r="OU250" s="12">
        <v>0</v>
      </c>
      <c r="OV250" s="12"/>
      <c r="OW250" s="12"/>
      <c r="OX250" s="12">
        <v>0</v>
      </c>
      <c r="OY250" s="12">
        <v>0</v>
      </c>
      <c r="OZ250" s="12"/>
      <c r="PA250" s="12"/>
      <c r="PB250" s="12">
        <v>0</v>
      </c>
      <c r="PC250" s="12">
        <v>0</v>
      </c>
      <c r="PD250" s="12"/>
      <c r="PE250" s="12"/>
      <c r="PF250" s="12">
        <v>0</v>
      </c>
      <c r="PG250" s="12">
        <v>0</v>
      </c>
      <c r="PH250" s="12"/>
      <c r="PI250" s="12"/>
      <c r="PJ250" s="12">
        <v>0</v>
      </c>
      <c r="PK250" s="12">
        <v>0</v>
      </c>
      <c r="PL250" s="12"/>
      <c r="PM250" s="12"/>
      <c r="PN250" s="12">
        <v>0</v>
      </c>
      <c r="PO250" s="12">
        <v>0</v>
      </c>
      <c r="PP250" s="12"/>
      <c r="PQ250" s="12"/>
      <c r="PR250" s="12">
        <v>0</v>
      </c>
      <c r="PS250" s="12">
        <v>0</v>
      </c>
      <c r="PT250" s="12"/>
      <c r="PU250" s="12"/>
      <c r="PV250" s="12">
        <v>0</v>
      </c>
      <c r="PW250" s="12">
        <v>0</v>
      </c>
      <c r="PX250" s="12"/>
      <c r="PY250" s="12"/>
      <c r="PZ250" s="12">
        <v>0</v>
      </c>
      <c r="QA250" s="12">
        <v>0</v>
      </c>
      <c r="QB250" s="12"/>
      <c r="QC250" s="12"/>
      <c r="QD250" s="12">
        <v>0</v>
      </c>
      <c r="QE250" s="12">
        <v>0</v>
      </c>
      <c r="QF250" s="12"/>
      <c r="QG250" s="12"/>
      <c r="QH250" s="12">
        <v>0</v>
      </c>
      <c r="QI250" s="12">
        <v>0</v>
      </c>
      <c r="QJ250" s="12"/>
      <c r="QK250" s="12"/>
      <c r="QL250" s="12">
        <v>0</v>
      </c>
      <c r="QM250" s="12">
        <v>0</v>
      </c>
      <c r="QN250" s="12"/>
      <c r="QO250" s="12"/>
      <c r="QP250" s="12">
        <v>0</v>
      </c>
      <c r="QQ250" s="12">
        <v>0</v>
      </c>
      <c r="QR250" s="12"/>
      <c r="QS250" s="12"/>
      <c r="QT250" s="12">
        <v>0</v>
      </c>
      <c r="QU250" s="12">
        <v>0</v>
      </c>
      <c r="QV250" s="12"/>
      <c r="QW250" s="12"/>
      <c r="QX250" s="12">
        <v>0</v>
      </c>
      <c r="QY250" s="12">
        <v>0</v>
      </c>
      <c r="QZ250" s="12"/>
      <c r="RA250" s="12"/>
      <c r="RB250" s="12">
        <v>0</v>
      </c>
      <c r="RC250" s="12">
        <v>0</v>
      </c>
      <c r="RD250" s="12"/>
      <c r="RE250" s="12"/>
      <c r="RF250" s="12">
        <v>0</v>
      </c>
      <c r="RG250" s="12">
        <v>0</v>
      </c>
      <c r="RH250" s="12"/>
      <c r="RI250" s="12"/>
      <c r="RJ250" s="12">
        <v>0</v>
      </c>
      <c r="RK250" s="12">
        <v>0</v>
      </c>
      <c r="RL250" s="12"/>
      <c r="RM250" s="12"/>
      <c r="RN250" s="12">
        <v>0</v>
      </c>
      <c r="RO250" s="12">
        <v>0</v>
      </c>
      <c r="RP250" s="12"/>
      <c r="RQ250" s="12"/>
      <c r="RR250" s="12">
        <v>0</v>
      </c>
      <c r="RS250" s="12">
        <v>0</v>
      </c>
      <c r="RT250" s="12"/>
      <c r="RU250" s="12"/>
      <c r="RV250" s="12">
        <v>0</v>
      </c>
      <c r="RW250" s="12">
        <v>0</v>
      </c>
      <c r="RX250" s="12"/>
      <c r="RY250" s="12"/>
      <c r="RZ250" s="12">
        <v>0</v>
      </c>
      <c r="SA250" s="12">
        <v>0</v>
      </c>
      <c r="SB250" s="12"/>
      <c r="SC250" s="12"/>
      <c r="SD250" s="12">
        <v>0</v>
      </c>
      <c r="SE250" s="12">
        <v>0</v>
      </c>
      <c r="SF250" s="12"/>
      <c r="SG250" s="12"/>
      <c r="SH250" s="12">
        <v>0</v>
      </c>
      <c r="SI250" s="12">
        <v>0</v>
      </c>
      <c r="SJ250" s="12"/>
      <c r="SK250" s="12"/>
      <c r="SL250" s="12">
        <v>0</v>
      </c>
      <c r="SM250" s="12">
        <v>0</v>
      </c>
      <c r="SN250" s="12"/>
      <c r="SO250" s="12"/>
      <c r="SP250" s="12">
        <v>0</v>
      </c>
      <c r="SQ250" s="12">
        <v>0</v>
      </c>
      <c r="SR250" s="12"/>
      <c r="SS250" s="12"/>
      <c r="ST250" s="12">
        <v>0</v>
      </c>
      <c r="SU250" s="12">
        <f>ROUND(SR250/1000000*IF(SS250=0,0,VLOOKUP(SS250,名称和价格索引!$A$4:$C$834,3,FALSE)),1)</f>
        <v>0</v>
      </c>
      <c r="SV250" s="49" t="e">
        <f t="array" ref="SV250">SUM(VLOOKUP(D250,D250:SU250,ROW($1:$128)*4,0))</f>
        <v>#N/A</v>
      </c>
    </row>
    <row r="251" s="5" customFormat="1" customHeight="1" spans="1:516">
      <c r="A251" s="12" t="s">
        <v>946</v>
      </c>
      <c r="B251" s="12" t="s">
        <v>668</v>
      </c>
      <c r="C251" s="12">
        <v>917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>
        <v>0</v>
      </c>
      <c r="DO251" s="12">
        <v>0</v>
      </c>
      <c r="DP251" s="12"/>
      <c r="DQ251" s="12"/>
      <c r="DR251" s="12">
        <v>0</v>
      </c>
      <c r="DS251" s="12">
        <v>0</v>
      </c>
      <c r="DT251" s="12"/>
      <c r="DU251" s="12"/>
      <c r="DV251" s="12">
        <v>0</v>
      </c>
      <c r="DW251" s="12">
        <v>0</v>
      </c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X251" s="12"/>
      <c r="GY251" s="12"/>
      <c r="GZ251" s="15"/>
      <c r="HA251" s="11"/>
      <c r="HB251" s="12"/>
      <c r="HC251" s="12"/>
      <c r="HD251" s="12"/>
      <c r="HE251" s="12"/>
      <c r="HF251" s="12"/>
      <c r="HG251" s="12">
        <v>0</v>
      </c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>
        <v>0</v>
      </c>
      <c r="II251" s="12">
        <v>0</v>
      </c>
      <c r="IJ251" s="12"/>
      <c r="IK251" s="12"/>
      <c r="IL251" s="12">
        <v>0</v>
      </c>
      <c r="IM251" s="12">
        <v>0</v>
      </c>
      <c r="IN251" s="12"/>
      <c r="IO251" s="12"/>
      <c r="IP251" s="12">
        <v>0</v>
      </c>
      <c r="IQ251" s="12">
        <v>0</v>
      </c>
      <c r="IR251" s="12"/>
      <c r="IS251" s="12"/>
      <c r="IT251" s="12">
        <v>0</v>
      </c>
      <c r="IU251" s="12">
        <v>0</v>
      </c>
      <c r="IV251" s="12"/>
      <c r="IW251" s="12"/>
      <c r="IX251" s="12">
        <v>0</v>
      </c>
      <c r="IY251" s="12">
        <v>0</v>
      </c>
      <c r="IZ251" s="12"/>
      <c r="JA251" s="12"/>
      <c r="JB251" s="12">
        <v>0</v>
      </c>
      <c r="JC251" s="12">
        <v>0</v>
      </c>
      <c r="JD251" s="12"/>
      <c r="JE251" s="12"/>
      <c r="JF251" s="12">
        <v>0</v>
      </c>
      <c r="JG251" s="12">
        <v>0</v>
      </c>
      <c r="JH251" s="12"/>
      <c r="JI251" s="12"/>
      <c r="JJ251" s="12">
        <v>0</v>
      </c>
      <c r="JK251" s="12">
        <v>0</v>
      </c>
      <c r="JL251" s="12"/>
      <c r="JM251" s="12"/>
      <c r="JN251" s="12">
        <v>0</v>
      </c>
      <c r="JO251" s="12">
        <v>0</v>
      </c>
      <c r="JP251" s="12"/>
      <c r="JQ251" s="12"/>
      <c r="JR251" s="12">
        <v>0</v>
      </c>
      <c r="JS251" s="12">
        <v>0</v>
      </c>
      <c r="JT251" s="12"/>
      <c r="JU251" s="12"/>
      <c r="JV251" s="12">
        <v>0</v>
      </c>
      <c r="JW251" s="12">
        <v>0</v>
      </c>
      <c r="JX251" s="12"/>
      <c r="JY251" s="12"/>
      <c r="JZ251" s="12">
        <v>0</v>
      </c>
      <c r="KA251" s="12">
        <v>0</v>
      </c>
      <c r="KB251" s="12"/>
      <c r="KC251" s="12"/>
      <c r="KD251" s="12">
        <v>0</v>
      </c>
      <c r="KE251" s="12">
        <v>0</v>
      </c>
      <c r="KF251" s="12"/>
      <c r="KG251" s="12"/>
      <c r="KH251" s="12">
        <v>0</v>
      </c>
      <c r="KI251" s="12">
        <v>0</v>
      </c>
      <c r="KJ251" s="12"/>
      <c r="KK251" s="12"/>
      <c r="KL251" s="12">
        <v>0</v>
      </c>
      <c r="KM251" s="12">
        <v>0</v>
      </c>
      <c r="KN251" s="12"/>
      <c r="KO251" s="12"/>
      <c r="KP251" s="12">
        <v>0</v>
      </c>
      <c r="KQ251" s="12">
        <v>0</v>
      </c>
      <c r="KR251" s="12"/>
      <c r="KS251" s="12"/>
      <c r="KT251" s="12">
        <v>0</v>
      </c>
      <c r="KU251" s="12">
        <v>0</v>
      </c>
      <c r="KV251" s="12"/>
      <c r="KW251" s="12"/>
      <c r="KX251" s="12">
        <v>0</v>
      </c>
      <c r="KY251" s="12">
        <v>0</v>
      </c>
      <c r="KZ251" s="12"/>
      <c r="LA251" s="12"/>
      <c r="LB251" s="12">
        <v>0</v>
      </c>
      <c r="LC251" s="12">
        <v>0</v>
      </c>
      <c r="LD251" s="12"/>
      <c r="LE251" s="12"/>
      <c r="LF251" s="12">
        <v>0</v>
      </c>
      <c r="LG251" s="12">
        <v>0</v>
      </c>
      <c r="LH251" s="12"/>
      <c r="LI251" s="12"/>
      <c r="LJ251" s="12">
        <v>0</v>
      </c>
      <c r="LK251" s="12">
        <v>0</v>
      </c>
      <c r="LL251" s="12"/>
      <c r="LM251" s="12"/>
      <c r="LN251" s="12">
        <v>0</v>
      </c>
      <c r="LO251" s="12">
        <v>0</v>
      </c>
      <c r="LP251" s="12"/>
      <c r="LQ251" s="12"/>
      <c r="LR251" s="12">
        <v>0</v>
      </c>
      <c r="LS251" s="12">
        <v>0</v>
      </c>
      <c r="LT251" s="12"/>
      <c r="LU251" s="12"/>
      <c r="LV251" s="12">
        <v>0</v>
      </c>
      <c r="LW251" s="12">
        <v>0</v>
      </c>
      <c r="LX251" s="12"/>
      <c r="LY251" s="12"/>
      <c r="LZ251" s="12">
        <v>0</v>
      </c>
      <c r="MA251" s="12">
        <v>0</v>
      </c>
      <c r="MB251" s="12"/>
      <c r="MC251" s="12"/>
      <c r="MD251" s="12">
        <v>0</v>
      </c>
      <c r="ME251" s="12">
        <v>0</v>
      </c>
      <c r="MF251" s="12"/>
      <c r="MG251" s="12"/>
      <c r="MH251" s="12">
        <v>0</v>
      </c>
      <c r="MI251" s="12">
        <v>0</v>
      </c>
      <c r="MJ251" s="12"/>
      <c r="MK251" s="12"/>
      <c r="ML251" s="12">
        <v>0</v>
      </c>
      <c r="MM251" s="12">
        <v>0</v>
      </c>
      <c r="MN251" s="12"/>
      <c r="MO251" s="12"/>
      <c r="MP251" s="12">
        <v>0</v>
      </c>
      <c r="MQ251" s="12">
        <v>0</v>
      </c>
      <c r="MR251" s="12"/>
      <c r="MS251" s="12"/>
      <c r="MT251" s="12">
        <v>0</v>
      </c>
      <c r="MU251" s="12">
        <v>0</v>
      </c>
      <c r="MV251" s="12"/>
      <c r="MW251" s="12"/>
      <c r="MX251" s="12">
        <v>0</v>
      </c>
      <c r="MY251" s="12">
        <v>0</v>
      </c>
      <c r="MZ251" s="12"/>
      <c r="NA251" s="12"/>
      <c r="NB251" s="12">
        <v>0</v>
      </c>
      <c r="NC251" s="12">
        <v>0</v>
      </c>
      <c r="ND251" s="12"/>
      <c r="NE251" s="12"/>
      <c r="NF251" s="12">
        <v>0</v>
      </c>
      <c r="NG251" s="12">
        <v>0</v>
      </c>
      <c r="NH251" s="12"/>
      <c r="NI251" s="12"/>
      <c r="NJ251" s="12">
        <v>0</v>
      </c>
      <c r="NK251" s="12">
        <v>0</v>
      </c>
      <c r="NL251" s="12"/>
      <c r="NM251" s="12"/>
      <c r="NN251" s="12">
        <v>0</v>
      </c>
      <c r="NO251" s="12">
        <v>0</v>
      </c>
      <c r="NP251" s="12"/>
      <c r="NQ251" s="12"/>
      <c r="NR251" s="12">
        <v>0</v>
      </c>
      <c r="NS251" s="12">
        <v>0</v>
      </c>
      <c r="NT251" s="12"/>
      <c r="NU251" s="12"/>
      <c r="NV251" s="12">
        <v>0</v>
      </c>
      <c r="NW251" s="12">
        <v>0</v>
      </c>
      <c r="NX251" s="12"/>
      <c r="NY251" s="12"/>
      <c r="NZ251" s="12">
        <v>0</v>
      </c>
      <c r="OA251" s="12">
        <v>0</v>
      </c>
      <c r="OB251" s="12"/>
      <c r="OC251" s="12"/>
      <c r="OD251" s="12">
        <v>0</v>
      </c>
      <c r="OE251" s="12">
        <v>0</v>
      </c>
      <c r="OF251" s="12"/>
      <c r="OG251" s="12"/>
      <c r="OH251" s="12">
        <v>0</v>
      </c>
      <c r="OI251" s="12">
        <v>0</v>
      </c>
      <c r="OJ251" s="12"/>
      <c r="OK251" s="12"/>
      <c r="OL251" s="12">
        <v>0</v>
      </c>
      <c r="OM251" s="12">
        <v>0</v>
      </c>
      <c r="ON251" s="12"/>
      <c r="OO251" s="12"/>
      <c r="OP251" s="12">
        <v>0</v>
      </c>
      <c r="OQ251" s="12">
        <v>0</v>
      </c>
      <c r="OR251" s="12"/>
      <c r="OS251" s="12"/>
      <c r="OT251" s="12">
        <v>0</v>
      </c>
      <c r="OU251" s="12">
        <v>0</v>
      </c>
      <c r="OV251" s="12"/>
      <c r="OW251" s="12"/>
      <c r="OX251" s="12">
        <v>0</v>
      </c>
      <c r="OY251" s="12">
        <v>0</v>
      </c>
      <c r="OZ251" s="12"/>
      <c r="PA251" s="12"/>
      <c r="PB251" s="12">
        <v>0</v>
      </c>
      <c r="PC251" s="12">
        <v>0</v>
      </c>
      <c r="PD251" s="12"/>
      <c r="PE251" s="12"/>
      <c r="PF251" s="12">
        <v>0</v>
      </c>
      <c r="PG251" s="12">
        <v>0</v>
      </c>
      <c r="PH251" s="12"/>
      <c r="PI251" s="12"/>
      <c r="PJ251" s="12">
        <v>0</v>
      </c>
      <c r="PK251" s="12">
        <v>0</v>
      </c>
      <c r="PL251" s="12"/>
      <c r="PM251" s="12"/>
      <c r="PN251" s="12">
        <v>0</v>
      </c>
      <c r="PO251" s="12">
        <v>0</v>
      </c>
      <c r="PP251" s="12"/>
      <c r="PQ251" s="12"/>
      <c r="PR251" s="12">
        <v>0</v>
      </c>
      <c r="PS251" s="12">
        <v>0</v>
      </c>
      <c r="PT251" s="12"/>
      <c r="PU251" s="12"/>
      <c r="PV251" s="12">
        <v>0</v>
      </c>
      <c r="PW251" s="12">
        <v>0</v>
      </c>
      <c r="PX251" s="12"/>
      <c r="PY251" s="12"/>
      <c r="PZ251" s="12">
        <v>0</v>
      </c>
      <c r="QA251" s="12">
        <v>0</v>
      </c>
      <c r="QB251" s="12"/>
      <c r="QC251" s="12"/>
      <c r="QD251" s="12">
        <v>0</v>
      </c>
      <c r="QE251" s="12">
        <v>0</v>
      </c>
      <c r="QF251" s="12"/>
      <c r="QG251" s="12"/>
      <c r="QH251" s="12">
        <v>0</v>
      </c>
      <c r="QI251" s="12">
        <v>0</v>
      </c>
      <c r="QJ251" s="12"/>
      <c r="QK251" s="12"/>
      <c r="QL251" s="12">
        <v>0</v>
      </c>
      <c r="QM251" s="12">
        <v>0</v>
      </c>
      <c r="QN251" s="12"/>
      <c r="QO251" s="12"/>
      <c r="QP251" s="12">
        <v>0</v>
      </c>
      <c r="QQ251" s="12">
        <v>0</v>
      </c>
      <c r="QR251" s="12"/>
      <c r="QS251" s="12"/>
      <c r="QT251" s="12">
        <v>0</v>
      </c>
      <c r="QU251" s="12">
        <v>0</v>
      </c>
      <c r="QV251" s="12"/>
      <c r="QW251" s="12"/>
      <c r="QX251" s="12">
        <v>0</v>
      </c>
      <c r="QY251" s="12">
        <v>0</v>
      </c>
      <c r="QZ251" s="12"/>
      <c r="RA251" s="12"/>
      <c r="RB251" s="12">
        <v>0</v>
      </c>
      <c r="RC251" s="12">
        <v>0</v>
      </c>
      <c r="RD251" s="12"/>
      <c r="RE251" s="12"/>
      <c r="RF251" s="12">
        <v>0</v>
      </c>
      <c r="RG251" s="12">
        <v>0</v>
      </c>
      <c r="RH251" s="12"/>
      <c r="RI251" s="12"/>
      <c r="RJ251" s="12">
        <v>0</v>
      </c>
      <c r="RK251" s="12">
        <v>0</v>
      </c>
      <c r="RL251" s="12"/>
      <c r="RM251" s="12"/>
      <c r="RN251" s="12">
        <v>0</v>
      </c>
      <c r="RO251" s="12">
        <v>0</v>
      </c>
      <c r="RP251" s="12"/>
      <c r="RQ251" s="12"/>
      <c r="RR251" s="12">
        <v>0</v>
      </c>
      <c r="RS251" s="12">
        <v>0</v>
      </c>
      <c r="RT251" s="12"/>
      <c r="RU251" s="12"/>
      <c r="RV251" s="12">
        <v>0</v>
      </c>
      <c r="RW251" s="12">
        <v>0</v>
      </c>
      <c r="RX251" s="12"/>
      <c r="RY251" s="12"/>
      <c r="RZ251" s="12">
        <v>0</v>
      </c>
      <c r="SA251" s="12">
        <v>0</v>
      </c>
      <c r="SB251" s="12"/>
      <c r="SC251" s="12"/>
      <c r="SD251" s="12">
        <v>0</v>
      </c>
      <c r="SE251" s="12">
        <v>0</v>
      </c>
      <c r="SF251" s="12"/>
      <c r="SG251" s="12"/>
      <c r="SH251" s="12">
        <v>0</v>
      </c>
      <c r="SI251" s="12">
        <v>0</v>
      </c>
      <c r="SJ251" s="12"/>
      <c r="SK251" s="12"/>
      <c r="SL251" s="12">
        <v>0</v>
      </c>
      <c r="SM251" s="12">
        <v>0</v>
      </c>
      <c r="SN251" s="12"/>
      <c r="SO251" s="12"/>
      <c r="SP251" s="12">
        <v>0</v>
      </c>
      <c r="SQ251" s="12">
        <v>0</v>
      </c>
      <c r="SR251" s="12"/>
      <c r="SS251" s="12"/>
      <c r="ST251" s="12">
        <v>0</v>
      </c>
      <c r="SU251" s="12">
        <f>ROUND(SR251/1000000*IF(SS251=0,0,VLOOKUP(SS251,名称和价格索引!$A$4:$C$834,3,FALSE)),1)</f>
        <v>0</v>
      </c>
      <c r="SV251" s="49" t="e">
        <f t="array" ref="SV251">SUM(VLOOKUP(D251,D251:SU251,ROW($1:$128)*4,0))</f>
        <v>#N/A</v>
      </c>
    </row>
    <row r="252" s="5" customFormat="1" customHeight="1" spans="1:516">
      <c r="A252" s="12" t="s">
        <v>947</v>
      </c>
      <c r="B252" s="12" t="s">
        <v>668</v>
      </c>
      <c r="C252" s="12">
        <v>918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>
        <v>0</v>
      </c>
      <c r="DO252" s="12">
        <v>0</v>
      </c>
      <c r="DP252" s="12"/>
      <c r="DQ252" s="12"/>
      <c r="DR252" s="12">
        <v>0</v>
      </c>
      <c r="DS252" s="12">
        <v>0</v>
      </c>
      <c r="DT252" s="12"/>
      <c r="DU252" s="12"/>
      <c r="DV252" s="12">
        <v>0</v>
      </c>
      <c r="DW252" s="12">
        <v>0</v>
      </c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X252" s="12"/>
      <c r="GY252" s="12"/>
      <c r="GZ252" s="15"/>
      <c r="HA252" s="11"/>
      <c r="HB252" s="12"/>
      <c r="HC252" s="12"/>
      <c r="HD252" s="12"/>
      <c r="HE252" s="12"/>
      <c r="HF252" s="12"/>
      <c r="HG252" s="12">
        <v>0</v>
      </c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>
        <v>0</v>
      </c>
      <c r="II252" s="12">
        <v>0</v>
      </c>
      <c r="IJ252" s="12"/>
      <c r="IK252" s="12"/>
      <c r="IL252" s="12">
        <v>0</v>
      </c>
      <c r="IM252" s="12">
        <v>0</v>
      </c>
      <c r="IN252" s="12"/>
      <c r="IO252" s="12"/>
      <c r="IP252" s="12">
        <v>0</v>
      </c>
      <c r="IQ252" s="12">
        <v>0</v>
      </c>
      <c r="IR252" s="12"/>
      <c r="IS252" s="12"/>
      <c r="IT252" s="12">
        <v>0</v>
      </c>
      <c r="IU252" s="12">
        <v>0</v>
      </c>
      <c r="IV252" s="12"/>
      <c r="IW252" s="12"/>
      <c r="IX252" s="12">
        <v>0</v>
      </c>
      <c r="IY252" s="12">
        <v>0</v>
      </c>
      <c r="IZ252" s="12"/>
      <c r="JA252" s="12"/>
      <c r="JB252" s="12">
        <v>0</v>
      </c>
      <c r="JC252" s="12">
        <v>0</v>
      </c>
      <c r="JD252" s="12"/>
      <c r="JE252" s="12"/>
      <c r="JF252" s="12">
        <v>0</v>
      </c>
      <c r="JG252" s="12">
        <v>0</v>
      </c>
      <c r="JH252" s="12"/>
      <c r="JI252" s="12"/>
      <c r="JJ252" s="12">
        <v>0</v>
      </c>
      <c r="JK252" s="12">
        <v>0</v>
      </c>
      <c r="JL252" s="12"/>
      <c r="JM252" s="12"/>
      <c r="JN252" s="12">
        <v>0</v>
      </c>
      <c r="JO252" s="12">
        <v>0</v>
      </c>
      <c r="JP252" s="12"/>
      <c r="JQ252" s="12"/>
      <c r="JR252" s="12">
        <v>0</v>
      </c>
      <c r="JS252" s="12">
        <v>0</v>
      </c>
      <c r="JT252" s="12"/>
      <c r="JU252" s="12"/>
      <c r="JV252" s="12">
        <v>0</v>
      </c>
      <c r="JW252" s="12">
        <v>0</v>
      </c>
      <c r="JX252" s="12"/>
      <c r="JY252" s="12"/>
      <c r="JZ252" s="12">
        <v>0</v>
      </c>
      <c r="KA252" s="12">
        <v>0</v>
      </c>
      <c r="KB252" s="12"/>
      <c r="KC252" s="12"/>
      <c r="KD252" s="12">
        <v>0</v>
      </c>
      <c r="KE252" s="12">
        <v>0</v>
      </c>
      <c r="KF252" s="12"/>
      <c r="KG252" s="12"/>
      <c r="KH252" s="12">
        <v>0</v>
      </c>
      <c r="KI252" s="12">
        <v>0</v>
      </c>
      <c r="KJ252" s="12"/>
      <c r="KK252" s="12"/>
      <c r="KL252" s="12">
        <v>0</v>
      </c>
      <c r="KM252" s="12">
        <v>0</v>
      </c>
      <c r="KN252" s="12"/>
      <c r="KO252" s="12"/>
      <c r="KP252" s="12">
        <v>0</v>
      </c>
      <c r="KQ252" s="12">
        <v>0</v>
      </c>
      <c r="KR252" s="12"/>
      <c r="KS252" s="12"/>
      <c r="KT252" s="12">
        <v>0</v>
      </c>
      <c r="KU252" s="12">
        <v>0</v>
      </c>
      <c r="KV252" s="12"/>
      <c r="KW252" s="12"/>
      <c r="KX252" s="12">
        <v>0</v>
      </c>
      <c r="KY252" s="12">
        <v>0</v>
      </c>
      <c r="KZ252" s="12"/>
      <c r="LA252" s="12"/>
      <c r="LB252" s="12">
        <v>0</v>
      </c>
      <c r="LC252" s="12">
        <v>0</v>
      </c>
      <c r="LD252" s="12"/>
      <c r="LE252" s="12"/>
      <c r="LF252" s="12">
        <v>0</v>
      </c>
      <c r="LG252" s="12">
        <v>0</v>
      </c>
      <c r="LH252" s="12"/>
      <c r="LI252" s="12"/>
      <c r="LJ252" s="12">
        <v>0</v>
      </c>
      <c r="LK252" s="12">
        <v>0</v>
      </c>
      <c r="LL252" s="12"/>
      <c r="LM252" s="12"/>
      <c r="LN252" s="12">
        <v>0</v>
      </c>
      <c r="LO252" s="12">
        <v>0</v>
      </c>
      <c r="LP252" s="12"/>
      <c r="LQ252" s="12"/>
      <c r="LR252" s="12">
        <v>0</v>
      </c>
      <c r="LS252" s="12">
        <v>0</v>
      </c>
      <c r="LT252" s="12"/>
      <c r="LU252" s="12"/>
      <c r="LV252" s="12">
        <v>0</v>
      </c>
      <c r="LW252" s="12">
        <v>0</v>
      </c>
      <c r="LX252" s="12"/>
      <c r="LY252" s="12"/>
      <c r="LZ252" s="12">
        <v>0</v>
      </c>
      <c r="MA252" s="12">
        <v>0</v>
      </c>
      <c r="MB252" s="12"/>
      <c r="MC252" s="12"/>
      <c r="MD252" s="12">
        <v>0</v>
      </c>
      <c r="ME252" s="12">
        <v>0</v>
      </c>
      <c r="MF252" s="12"/>
      <c r="MG252" s="12"/>
      <c r="MH252" s="12">
        <v>0</v>
      </c>
      <c r="MI252" s="12">
        <v>0</v>
      </c>
      <c r="MJ252" s="12"/>
      <c r="MK252" s="12"/>
      <c r="ML252" s="12">
        <v>0</v>
      </c>
      <c r="MM252" s="12">
        <v>0</v>
      </c>
      <c r="MN252" s="12"/>
      <c r="MO252" s="12"/>
      <c r="MP252" s="12">
        <v>0</v>
      </c>
      <c r="MQ252" s="12">
        <v>0</v>
      </c>
      <c r="MR252" s="12"/>
      <c r="MS252" s="12"/>
      <c r="MT252" s="12">
        <v>0</v>
      </c>
      <c r="MU252" s="12">
        <v>0</v>
      </c>
      <c r="MV252" s="12"/>
      <c r="MW252" s="12"/>
      <c r="MX252" s="12">
        <v>0</v>
      </c>
      <c r="MY252" s="12">
        <v>0</v>
      </c>
      <c r="MZ252" s="12"/>
      <c r="NA252" s="12"/>
      <c r="NB252" s="12">
        <v>0</v>
      </c>
      <c r="NC252" s="12">
        <v>0</v>
      </c>
      <c r="ND252" s="12"/>
      <c r="NE252" s="12"/>
      <c r="NF252" s="12">
        <v>0</v>
      </c>
      <c r="NG252" s="12">
        <v>0</v>
      </c>
      <c r="NH252" s="12"/>
      <c r="NI252" s="12"/>
      <c r="NJ252" s="12">
        <v>0</v>
      </c>
      <c r="NK252" s="12">
        <v>0</v>
      </c>
      <c r="NL252" s="12"/>
      <c r="NM252" s="12"/>
      <c r="NN252" s="12">
        <v>0</v>
      </c>
      <c r="NO252" s="12">
        <v>0</v>
      </c>
      <c r="NP252" s="12"/>
      <c r="NQ252" s="12"/>
      <c r="NR252" s="12">
        <v>0</v>
      </c>
      <c r="NS252" s="12">
        <v>0</v>
      </c>
      <c r="NT252" s="12"/>
      <c r="NU252" s="12"/>
      <c r="NV252" s="12">
        <v>0</v>
      </c>
      <c r="NW252" s="12">
        <v>0</v>
      </c>
      <c r="NX252" s="12"/>
      <c r="NY252" s="12"/>
      <c r="NZ252" s="12">
        <v>0</v>
      </c>
      <c r="OA252" s="12">
        <v>0</v>
      </c>
      <c r="OB252" s="12"/>
      <c r="OC252" s="12"/>
      <c r="OD252" s="12">
        <v>0</v>
      </c>
      <c r="OE252" s="12">
        <v>0</v>
      </c>
      <c r="OF252" s="12"/>
      <c r="OG252" s="12"/>
      <c r="OH252" s="12">
        <v>0</v>
      </c>
      <c r="OI252" s="12">
        <v>0</v>
      </c>
      <c r="OJ252" s="12"/>
      <c r="OK252" s="12"/>
      <c r="OL252" s="12">
        <v>0</v>
      </c>
      <c r="OM252" s="12">
        <v>0</v>
      </c>
      <c r="ON252" s="12"/>
      <c r="OO252" s="12"/>
      <c r="OP252" s="12">
        <v>0</v>
      </c>
      <c r="OQ252" s="12">
        <v>0</v>
      </c>
      <c r="OR252" s="12"/>
      <c r="OS252" s="12"/>
      <c r="OT252" s="12">
        <v>0</v>
      </c>
      <c r="OU252" s="12">
        <v>0</v>
      </c>
      <c r="OV252" s="12"/>
      <c r="OW252" s="12"/>
      <c r="OX252" s="12">
        <v>0</v>
      </c>
      <c r="OY252" s="12">
        <v>0</v>
      </c>
      <c r="OZ252" s="12"/>
      <c r="PA252" s="12"/>
      <c r="PB252" s="12">
        <v>0</v>
      </c>
      <c r="PC252" s="12">
        <v>0</v>
      </c>
      <c r="PD252" s="12"/>
      <c r="PE252" s="12"/>
      <c r="PF252" s="12">
        <v>0</v>
      </c>
      <c r="PG252" s="12">
        <v>0</v>
      </c>
      <c r="PH252" s="12"/>
      <c r="PI252" s="12"/>
      <c r="PJ252" s="12">
        <v>0</v>
      </c>
      <c r="PK252" s="12">
        <v>0</v>
      </c>
      <c r="PL252" s="12"/>
      <c r="PM252" s="12"/>
      <c r="PN252" s="12">
        <v>0</v>
      </c>
      <c r="PO252" s="12">
        <v>0</v>
      </c>
      <c r="PP252" s="12"/>
      <c r="PQ252" s="12"/>
      <c r="PR252" s="12">
        <v>0</v>
      </c>
      <c r="PS252" s="12">
        <v>0</v>
      </c>
      <c r="PT252" s="12"/>
      <c r="PU252" s="12"/>
      <c r="PV252" s="12">
        <v>0</v>
      </c>
      <c r="PW252" s="12">
        <v>0</v>
      </c>
      <c r="PX252" s="12"/>
      <c r="PY252" s="12"/>
      <c r="PZ252" s="12">
        <v>0</v>
      </c>
      <c r="QA252" s="12">
        <v>0</v>
      </c>
      <c r="QB252" s="12"/>
      <c r="QC252" s="12"/>
      <c r="QD252" s="12">
        <v>0</v>
      </c>
      <c r="QE252" s="12">
        <v>0</v>
      </c>
      <c r="QF252" s="12"/>
      <c r="QG252" s="12"/>
      <c r="QH252" s="12">
        <v>0</v>
      </c>
      <c r="QI252" s="12">
        <v>0</v>
      </c>
      <c r="QJ252" s="12"/>
      <c r="QK252" s="12"/>
      <c r="QL252" s="12">
        <v>0</v>
      </c>
      <c r="QM252" s="12">
        <v>0</v>
      </c>
      <c r="QN252" s="12"/>
      <c r="QO252" s="12"/>
      <c r="QP252" s="12">
        <v>0</v>
      </c>
      <c r="QQ252" s="12">
        <v>0</v>
      </c>
      <c r="QR252" s="12"/>
      <c r="QS252" s="12"/>
      <c r="QT252" s="12">
        <v>0</v>
      </c>
      <c r="QU252" s="12">
        <v>0</v>
      </c>
      <c r="QV252" s="12"/>
      <c r="QW252" s="12"/>
      <c r="QX252" s="12">
        <v>0</v>
      </c>
      <c r="QY252" s="12">
        <v>0</v>
      </c>
      <c r="QZ252" s="12"/>
      <c r="RA252" s="12"/>
      <c r="RB252" s="12">
        <v>0</v>
      </c>
      <c r="RC252" s="12">
        <v>0</v>
      </c>
      <c r="RD252" s="12"/>
      <c r="RE252" s="12"/>
      <c r="RF252" s="12">
        <v>0</v>
      </c>
      <c r="RG252" s="12">
        <v>0</v>
      </c>
      <c r="RH252" s="12"/>
      <c r="RI252" s="12"/>
      <c r="RJ252" s="12">
        <v>0</v>
      </c>
      <c r="RK252" s="12">
        <v>0</v>
      </c>
      <c r="RL252" s="12"/>
      <c r="RM252" s="12"/>
      <c r="RN252" s="12">
        <v>0</v>
      </c>
      <c r="RO252" s="12">
        <v>0</v>
      </c>
      <c r="RP252" s="12"/>
      <c r="RQ252" s="12"/>
      <c r="RR252" s="12">
        <v>0</v>
      </c>
      <c r="RS252" s="12">
        <v>0</v>
      </c>
      <c r="RT252" s="12"/>
      <c r="RU252" s="12"/>
      <c r="RV252" s="12">
        <v>0</v>
      </c>
      <c r="RW252" s="12">
        <v>0</v>
      </c>
      <c r="RX252" s="12"/>
      <c r="RY252" s="12"/>
      <c r="RZ252" s="12">
        <v>0</v>
      </c>
      <c r="SA252" s="12">
        <v>0</v>
      </c>
      <c r="SB252" s="12"/>
      <c r="SC252" s="12"/>
      <c r="SD252" s="12">
        <v>0</v>
      </c>
      <c r="SE252" s="12">
        <v>0</v>
      </c>
      <c r="SF252" s="12"/>
      <c r="SG252" s="12"/>
      <c r="SH252" s="12">
        <v>0</v>
      </c>
      <c r="SI252" s="12">
        <v>0</v>
      </c>
      <c r="SJ252" s="12"/>
      <c r="SK252" s="12"/>
      <c r="SL252" s="12">
        <v>0</v>
      </c>
      <c r="SM252" s="12">
        <v>0</v>
      </c>
      <c r="SN252" s="12"/>
      <c r="SO252" s="12"/>
      <c r="SP252" s="12">
        <v>0</v>
      </c>
      <c r="SQ252" s="12">
        <v>0</v>
      </c>
      <c r="SR252" s="12"/>
      <c r="SS252" s="12"/>
      <c r="ST252" s="12">
        <v>0</v>
      </c>
      <c r="SU252" s="12">
        <f>ROUND(SR252/1000000*IF(SS252=0,0,VLOOKUP(SS252,名称和价格索引!$A$4:$C$834,3,FALSE)),1)</f>
        <v>0</v>
      </c>
      <c r="SV252" s="49" t="e">
        <f t="array" ref="SV252">SUM(VLOOKUP(D252,D252:SU252,ROW($1:$128)*4,0))</f>
        <v>#N/A</v>
      </c>
    </row>
    <row r="253" s="5" customFormat="1" customHeight="1" spans="1:516">
      <c r="A253" s="12" t="s">
        <v>948</v>
      </c>
      <c r="B253" s="12" t="s">
        <v>668</v>
      </c>
      <c r="C253" s="12">
        <v>919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>
        <v>0</v>
      </c>
      <c r="DO253" s="12">
        <v>0</v>
      </c>
      <c r="DP253" s="12"/>
      <c r="DQ253" s="12"/>
      <c r="DR253" s="12">
        <v>0</v>
      </c>
      <c r="DS253" s="12">
        <v>0</v>
      </c>
      <c r="DT253" s="12"/>
      <c r="DU253" s="12"/>
      <c r="DV253" s="12">
        <v>0</v>
      </c>
      <c r="DW253" s="12">
        <v>0</v>
      </c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X253" s="12"/>
      <c r="GY253" s="12"/>
      <c r="GZ253" s="15"/>
      <c r="HA253" s="11"/>
      <c r="HB253" s="12"/>
      <c r="HC253" s="12"/>
      <c r="HD253" s="12"/>
      <c r="HE253" s="12"/>
      <c r="HF253" s="12"/>
      <c r="HG253" s="12">
        <v>0</v>
      </c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>
        <v>0</v>
      </c>
      <c r="II253" s="12">
        <v>0</v>
      </c>
      <c r="IJ253" s="12"/>
      <c r="IK253" s="12"/>
      <c r="IL253" s="12">
        <v>0</v>
      </c>
      <c r="IM253" s="12">
        <v>0</v>
      </c>
      <c r="IN253" s="12"/>
      <c r="IO253" s="12"/>
      <c r="IP253" s="12">
        <v>0</v>
      </c>
      <c r="IQ253" s="12">
        <v>0</v>
      </c>
      <c r="IR253" s="12"/>
      <c r="IS253" s="12"/>
      <c r="IT253" s="12">
        <v>0</v>
      </c>
      <c r="IU253" s="12">
        <v>0</v>
      </c>
      <c r="IV253" s="12"/>
      <c r="IW253" s="12"/>
      <c r="IX253" s="12">
        <v>0</v>
      </c>
      <c r="IY253" s="12">
        <v>0</v>
      </c>
      <c r="IZ253" s="12"/>
      <c r="JA253" s="12"/>
      <c r="JB253" s="12">
        <v>0</v>
      </c>
      <c r="JC253" s="12">
        <v>0</v>
      </c>
      <c r="JD253" s="12"/>
      <c r="JE253" s="12"/>
      <c r="JF253" s="12">
        <v>0</v>
      </c>
      <c r="JG253" s="12">
        <v>0</v>
      </c>
      <c r="JH253" s="12"/>
      <c r="JI253" s="12"/>
      <c r="JJ253" s="12">
        <v>0</v>
      </c>
      <c r="JK253" s="12">
        <v>0</v>
      </c>
      <c r="JL253" s="12"/>
      <c r="JM253" s="12"/>
      <c r="JN253" s="12">
        <v>0</v>
      </c>
      <c r="JO253" s="12">
        <v>0</v>
      </c>
      <c r="JP253" s="12"/>
      <c r="JQ253" s="12"/>
      <c r="JR253" s="12">
        <v>0</v>
      </c>
      <c r="JS253" s="12">
        <v>0</v>
      </c>
      <c r="JT253" s="12"/>
      <c r="JU253" s="12"/>
      <c r="JV253" s="12">
        <v>0</v>
      </c>
      <c r="JW253" s="12">
        <v>0</v>
      </c>
      <c r="JX253" s="12"/>
      <c r="JY253" s="12"/>
      <c r="JZ253" s="12">
        <v>0</v>
      </c>
      <c r="KA253" s="12">
        <v>0</v>
      </c>
      <c r="KB253" s="12"/>
      <c r="KC253" s="12"/>
      <c r="KD253" s="12">
        <v>0</v>
      </c>
      <c r="KE253" s="12">
        <v>0</v>
      </c>
      <c r="KF253" s="12"/>
      <c r="KG253" s="12"/>
      <c r="KH253" s="12">
        <v>0</v>
      </c>
      <c r="KI253" s="12">
        <v>0</v>
      </c>
      <c r="KJ253" s="12"/>
      <c r="KK253" s="12"/>
      <c r="KL253" s="12">
        <v>0</v>
      </c>
      <c r="KM253" s="12">
        <v>0</v>
      </c>
      <c r="KN253" s="12"/>
      <c r="KO253" s="12"/>
      <c r="KP253" s="12">
        <v>0</v>
      </c>
      <c r="KQ253" s="12">
        <v>0</v>
      </c>
      <c r="KR253" s="12"/>
      <c r="KS253" s="12"/>
      <c r="KT253" s="12">
        <v>0</v>
      </c>
      <c r="KU253" s="12">
        <v>0</v>
      </c>
      <c r="KV253" s="12"/>
      <c r="KW253" s="12"/>
      <c r="KX253" s="12">
        <v>0</v>
      </c>
      <c r="KY253" s="12">
        <v>0</v>
      </c>
      <c r="KZ253" s="12"/>
      <c r="LA253" s="12"/>
      <c r="LB253" s="12">
        <v>0</v>
      </c>
      <c r="LC253" s="12">
        <v>0</v>
      </c>
      <c r="LD253" s="12"/>
      <c r="LE253" s="12"/>
      <c r="LF253" s="12">
        <v>0</v>
      </c>
      <c r="LG253" s="12">
        <v>0</v>
      </c>
      <c r="LH253" s="12"/>
      <c r="LI253" s="12"/>
      <c r="LJ253" s="12">
        <v>0</v>
      </c>
      <c r="LK253" s="12">
        <v>0</v>
      </c>
      <c r="LL253" s="12"/>
      <c r="LM253" s="12"/>
      <c r="LN253" s="12">
        <v>0</v>
      </c>
      <c r="LO253" s="12">
        <v>0</v>
      </c>
      <c r="LP253" s="12"/>
      <c r="LQ253" s="12"/>
      <c r="LR253" s="12">
        <v>0</v>
      </c>
      <c r="LS253" s="12">
        <v>0</v>
      </c>
      <c r="LT253" s="12"/>
      <c r="LU253" s="12"/>
      <c r="LV253" s="12">
        <v>0</v>
      </c>
      <c r="LW253" s="12">
        <v>0</v>
      </c>
      <c r="LX253" s="12"/>
      <c r="LY253" s="12"/>
      <c r="LZ253" s="12">
        <v>0</v>
      </c>
      <c r="MA253" s="12">
        <v>0</v>
      </c>
      <c r="MB253" s="12"/>
      <c r="MC253" s="12"/>
      <c r="MD253" s="12">
        <v>0</v>
      </c>
      <c r="ME253" s="12">
        <v>0</v>
      </c>
      <c r="MF253" s="12"/>
      <c r="MG253" s="12"/>
      <c r="MH253" s="12">
        <v>0</v>
      </c>
      <c r="MI253" s="12">
        <v>0</v>
      </c>
      <c r="MJ253" s="12"/>
      <c r="MK253" s="12"/>
      <c r="ML253" s="12">
        <v>0</v>
      </c>
      <c r="MM253" s="12">
        <v>0</v>
      </c>
      <c r="MN253" s="12"/>
      <c r="MO253" s="12"/>
      <c r="MP253" s="12">
        <v>0</v>
      </c>
      <c r="MQ253" s="12">
        <v>0</v>
      </c>
      <c r="MR253" s="12"/>
      <c r="MS253" s="12"/>
      <c r="MT253" s="12">
        <v>0</v>
      </c>
      <c r="MU253" s="12">
        <v>0</v>
      </c>
      <c r="MV253" s="12"/>
      <c r="MW253" s="12"/>
      <c r="MX253" s="12">
        <v>0</v>
      </c>
      <c r="MY253" s="12">
        <v>0</v>
      </c>
      <c r="MZ253" s="12"/>
      <c r="NA253" s="12"/>
      <c r="NB253" s="12">
        <v>0</v>
      </c>
      <c r="NC253" s="12">
        <v>0</v>
      </c>
      <c r="ND253" s="12"/>
      <c r="NE253" s="12"/>
      <c r="NF253" s="12">
        <v>0</v>
      </c>
      <c r="NG253" s="12">
        <v>0</v>
      </c>
      <c r="NH253" s="12"/>
      <c r="NI253" s="12"/>
      <c r="NJ253" s="12">
        <v>0</v>
      </c>
      <c r="NK253" s="12">
        <v>0</v>
      </c>
      <c r="NL253" s="12"/>
      <c r="NM253" s="12"/>
      <c r="NN253" s="12">
        <v>0</v>
      </c>
      <c r="NO253" s="12">
        <v>0</v>
      </c>
      <c r="NP253" s="12"/>
      <c r="NQ253" s="12"/>
      <c r="NR253" s="12">
        <v>0</v>
      </c>
      <c r="NS253" s="12">
        <v>0</v>
      </c>
      <c r="NT253" s="12"/>
      <c r="NU253" s="12"/>
      <c r="NV253" s="12">
        <v>0</v>
      </c>
      <c r="NW253" s="12">
        <v>0</v>
      </c>
      <c r="NX253" s="12"/>
      <c r="NY253" s="12"/>
      <c r="NZ253" s="12">
        <v>0</v>
      </c>
      <c r="OA253" s="12">
        <v>0</v>
      </c>
      <c r="OB253" s="12"/>
      <c r="OC253" s="12"/>
      <c r="OD253" s="12">
        <v>0</v>
      </c>
      <c r="OE253" s="12">
        <v>0</v>
      </c>
      <c r="OF253" s="12"/>
      <c r="OG253" s="12"/>
      <c r="OH253" s="12">
        <v>0</v>
      </c>
      <c r="OI253" s="12">
        <v>0</v>
      </c>
      <c r="OJ253" s="12"/>
      <c r="OK253" s="12"/>
      <c r="OL253" s="12">
        <v>0</v>
      </c>
      <c r="OM253" s="12">
        <v>0</v>
      </c>
      <c r="ON253" s="12"/>
      <c r="OO253" s="12"/>
      <c r="OP253" s="12">
        <v>0</v>
      </c>
      <c r="OQ253" s="12">
        <v>0</v>
      </c>
      <c r="OR253" s="12"/>
      <c r="OS253" s="12"/>
      <c r="OT253" s="12">
        <v>0</v>
      </c>
      <c r="OU253" s="12">
        <v>0</v>
      </c>
      <c r="OV253" s="12"/>
      <c r="OW253" s="12"/>
      <c r="OX253" s="12">
        <v>0</v>
      </c>
      <c r="OY253" s="12">
        <v>0</v>
      </c>
      <c r="OZ253" s="12"/>
      <c r="PA253" s="12"/>
      <c r="PB253" s="12">
        <v>0</v>
      </c>
      <c r="PC253" s="12">
        <v>0</v>
      </c>
      <c r="PD253" s="12"/>
      <c r="PE253" s="12"/>
      <c r="PF253" s="12">
        <v>0</v>
      </c>
      <c r="PG253" s="12">
        <v>0</v>
      </c>
      <c r="PH253" s="12"/>
      <c r="PI253" s="12"/>
      <c r="PJ253" s="12">
        <v>0</v>
      </c>
      <c r="PK253" s="12">
        <v>0</v>
      </c>
      <c r="PL253" s="12"/>
      <c r="PM253" s="12"/>
      <c r="PN253" s="12">
        <v>0</v>
      </c>
      <c r="PO253" s="12">
        <v>0</v>
      </c>
      <c r="PP253" s="12"/>
      <c r="PQ253" s="12"/>
      <c r="PR253" s="12">
        <v>0</v>
      </c>
      <c r="PS253" s="12">
        <v>0</v>
      </c>
      <c r="PT253" s="12"/>
      <c r="PU253" s="12"/>
      <c r="PV253" s="12">
        <v>0</v>
      </c>
      <c r="PW253" s="12">
        <v>0</v>
      </c>
      <c r="PX253" s="12"/>
      <c r="PY253" s="12"/>
      <c r="PZ253" s="12">
        <v>0</v>
      </c>
      <c r="QA253" s="12">
        <v>0</v>
      </c>
      <c r="QB253" s="12"/>
      <c r="QC253" s="12"/>
      <c r="QD253" s="12">
        <v>0</v>
      </c>
      <c r="QE253" s="12">
        <v>0</v>
      </c>
      <c r="QF253" s="12"/>
      <c r="QG253" s="12"/>
      <c r="QH253" s="12">
        <v>0</v>
      </c>
      <c r="QI253" s="12">
        <v>0</v>
      </c>
      <c r="QJ253" s="12"/>
      <c r="QK253" s="12"/>
      <c r="QL253" s="12">
        <v>0</v>
      </c>
      <c r="QM253" s="12">
        <v>0</v>
      </c>
      <c r="QN253" s="12"/>
      <c r="QO253" s="12"/>
      <c r="QP253" s="12">
        <v>0</v>
      </c>
      <c r="QQ253" s="12">
        <v>0</v>
      </c>
      <c r="QR253" s="12"/>
      <c r="QS253" s="12"/>
      <c r="QT253" s="12">
        <v>0</v>
      </c>
      <c r="QU253" s="12">
        <v>0</v>
      </c>
      <c r="QV253" s="12"/>
      <c r="QW253" s="12"/>
      <c r="QX253" s="12">
        <v>0</v>
      </c>
      <c r="QY253" s="12">
        <v>0</v>
      </c>
      <c r="QZ253" s="12"/>
      <c r="RA253" s="12"/>
      <c r="RB253" s="12">
        <v>0</v>
      </c>
      <c r="RC253" s="12">
        <v>0</v>
      </c>
      <c r="RD253" s="12"/>
      <c r="RE253" s="12"/>
      <c r="RF253" s="12">
        <v>0</v>
      </c>
      <c r="RG253" s="12">
        <v>0</v>
      </c>
      <c r="RH253" s="12"/>
      <c r="RI253" s="12"/>
      <c r="RJ253" s="12">
        <v>0</v>
      </c>
      <c r="RK253" s="12">
        <v>0</v>
      </c>
      <c r="RL253" s="12"/>
      <c r="RM253" s="12"/>
      <c r="RN253" s="12">
        <v>0</v>
      </c>
      <c r="RO253" s="12">
        <v>0</v>
      </c>
      <c r="RP253" s="12"/>
      <c r="RQ253" s="12"/>
      <c r="RR253" s="12">
        <v>0</v>
      </c>
      <c r="RS253" s="12">
        <v>0</v>
      </c>
      <c r="RT253" s="12"/>
      <c r="RU253" s="12"/>
      <c r="RV253" s="12">
        <v>0</v>
      </c>
      <c r="RW253" s="12">
        <v>0</v>
      </c>
      <c r="RX253" s="12"/>
      <c r="RY253" s="12"/>
      <c r="RZ253" s="12">
        <v>0</v>
      </c>
      <c r="SA253" s="12">
        <v>0</v>
      </c>
      <c r="SB253" s="12"/>
      <c r="SC253" s="12"/>
      <c r="SD253" s="12">
        <v>0</v>
      </c>
      <c r="SE253" s="12">
        <v>0</v>
      </c>
      <c r="SF253" s="12"/>
      <c r="SG253" s="12"/>
      <c r="SH253" s="12">
        <v>0</v>
      </c>
      <c r="SI253" s="12">
        <v>0</v>
      </c>
      <c r="SJ253" s="12"/>
      <c r="SK253" s="12"/>
      <c r="SL253" s="12">
        <v>0</v>
      </c>
      <c r="SM253" s="12">
        <v>0</v>
      </c>
      <c r="SN253" s="12"/>
      <c r="SO253" s="12"/>
      <c r="SP253" s="12">
        <v>0</v>
      </c>
      <c r="SQ253" s="12">
        <v>0</v>
      </c>
      <c r="SR253" s="12"/>
      <c r="SS253" s="12"/>
      <c r="ST253" s="12">
        <v>0</v>
      </c>
      <c r="SU253" s="12">
        <f>ROUND(SR253/1000000*IF(SS253=0,0,VLOOKUP(SS253,名称和价格索引!$A$4:$C$834,3,FALSE)),1)</f>
        <v>0</v>
      </c>
      <c r="SV253" s="49" t="e">
        <f t="array" ref="SV253">SUM(VLOOKUP(D253,D253:SU253,ROW($1:$128)*4,0))</f>
        <v>#N/A</v>
      </c>
    </row>
    <row r="254" s="5" customFormat="1" customHeight="1" spans="1:516">
      <c r="A254" s="12" t="s">
        <v>949</v>
      </c>
      <c r="B254" s="12" t="s">
        <v>668</v>
      </c>
      <c r="C254" s="12">
        <v>920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>
        <v>0</v>
      </c>
      <c r="DO254" s="12">
        <v>0</v>
      </c>
      <c r="DP254" s="12"/>
      <c r="DQ254" s="12"/>
      <c r="DR254" s="12">
        <v>0</v>
      </c>
      <c r="DS254" s="12">
        <v>0</v>
      </c>
      <c r="DT254" s="12"/>
      <c r="DU254" s="12"/>
      <c r="DV254" s="12">
        <v>0</v>
      </c>
      <c r="DW254" s="12">
        <v>0</v>
      </c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X254" s="12"/>
      <c r="GY254" s="12"/>
      <c r="GZ254" s="15"/>
      <c r="HA254" s="11"/>
      <c r="HB254" s="12"/>
      <c r="HC254" s="12"/>
      <c r="HD254" s="12"/>
      <c r="HE254" s="12"/>
      <c r="HF254" s="12"/>
      <c r="HG254" s="12">
        <v>0</v>
      </c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>
        <v>0</v>
      </c>
      <c r="II254" s="12">
        <v>0</v>
      </c>
      <c r="IJ254" s="12"/>
      <c r="IK254" s="12"/>
      <c r="IL254" s="12">
        <v>0</v>
      </c>
      <c r="IM254" s="12">
        <v>0</v>
      </c>
      <c r="IN254" s="12"/>
      <c r="IO254" s="12"/>
      <c r="IP254" s="12">
        <v>0</v>
      </c>
      <c r="IQ254" s="12">
        <v>0</v>
      </c>
      <c r="IR254" s="12"/>
      <c r="IS254" s="12"/>
      <c r="IT254" s="12">
        <v>0</v>
      </c>
      <c r="IU254" s="12">
        <v>0</v>
      </c>
      <c r="IV254" s="12"/>
      <c r="IW254" s="12"/>
      <c r="IX254" s="12">
        <v>0</v>
      </c>
      <c r="IY254" s="12">
        <v>0</v>
      </c>
      <c r="IZ254" s="12"/>
      <c r="JA254" s="12"/>
      <c r="JB254" s="12">
        <v>0</v>
      </c>
      <c r="JC254" s="12">
        <v>0</v>
      </c>
      <c r="JD254" s="12"/>
      <c r="JE254" s="12"/>
      <c r="JF254" s="12">
        <v>0</v>
      </c>
      <c r="JG254" s="12">
        <v>0</v>
      </c>
      <c r="JH254" s="12"/>
      <c r="JI254" s="12"/>
      <c r="JJ254" s="12">
        <v>0</v>
      </c>
      <c r="JK254" s="12">
        <v>0</v>
      </c>
      <c r="JL254" s="12"/>
      <c r="JM254" s="12"/>
      <c r="JN254" s="12">
        <v>0</v>
      </c>
      <c r="JO254" s="12">
        <v>0</v>
      </c>
      <c r="JP254" s="12"/>
      <c r="JQ254" s="12"/>
      <c r="JR254" s="12">
        <v>0</v>
      </c>
      <c r="JS254" s="12">
        <v>0</v>
      </c>
      <c r="JT254" s="12"/>
      <c r="JU254" s="12"/>
      <c r="JV254" s="12">
        <v>0</v>
      </c>
      <c r="JW254" s="12">
        <v>0</v>
      </c>
      <c r="JX254" s="12"/>
      <c r="JY254" s="12"/>
      <c r="JZ254" s="12">
        <v>0</v>
      </c>
      <c r="KA254" s="12">
        <v>0</v>
      </c>
      <c r="KB254" s="12"/>
      <c r="KC254" s="12"/>
      <c r="KD254" s="12">
        <v>0</v>
      </c>
      <c r="KE254" s="12">
        <v>0</v>
      </c>
      <c r="KF254" s="12"/>
      <c r="KG254" s="12"/>
      <c r="KH254" s="12">
        <v>0</v>
      </c>
      <c r="KI254" s="12">
        <v>0</v>
      </c>
      <c r="KJ254" s="12"/>
      <c r="KK254" s="12"/>
      <c r="KL254" s="12">
        <v>0</v>
      </c>
      <c r="KM254" s="12">
        <v>0</v>
      </c>
      <c r="KN254" s="12"/>
      <c r="KO254" s="12"/>
      <c r="KP254" s="12">
        <v>0</v>
      </c>
      <c r="KQ254" s="12">
        <v>0</v>
      </c>
      <c r="KR254" s="12"/>
      <c r="KS254" s="12"/>
      <c r="KT254" s="12">
        <v>0</v>
      </c>
      <c r="KU254" s="12">
        <v>0</v>
      </c>
      <c r="KV254" s="12"/>
      <c r="KW254" s="12"/>
      <c r="KX254" s="12">
        <v>0</v>
      </c>
      <c r="KY254" s="12">
        <v>0</v>
      </c>
      <c r="KZ254" s="12"/>
      <c r="LA254" s="12"/>
      <c r="LB254" s="12">
        <v>0</v>
      </c>
      <c r="LC254" s="12">
        <v>0</v>
      </c>
      <c r="LD254" s="12"/>
      <c r="LE254" s="12"/>
      <c r="LF254" s="12">
        <v>0</v>
      </c>
      <c r="LG254" s="12">
        <v>0</v>
      </c>
      <c r="LH254" s="12"/>
      <c r="LI254" s="12"/>
      <c r="LJ254" s="12">
        <v>0</v>
      </c>
      <c r="LK254" s="12">
        <v>0</v>
      </c>
      <c r="LL254" s="12"/>
      <c r="LM254" s="12"/>
      <c r="LN254" s="12">
        <v>0</v>
      </c>
      <c r="LO254" s="12">
        <v>0</v>
      </c>
      <c r="LP254" s="12"/>
      <c r="LQ254" s="12"/>
      <c r="LR254" s="12">
        <v>0</v>
      </c>
      <c r="LS254" s="12">
        <v>0</v>
      </c>
      <c r="LT254" s="12"/>
      <c r="LU254" s="12"/>
      <c r="LV254" s="12">
        <v>0</v>
      </c>
      <c r="LW254" s="12">
        <v>0</v>
      </c>
      <c r="LX254" s="12"/>
      <c r="LY254" s="12"/>
      <c r="LZ254" s="12">
        <v>0</v>
      </c>
      <c r="MA254" s="12">
        <v>0</v>
      </c>
      <c r="MB254" s="12"/>
      <c r="MC254" s="12"/>
      <c r="MD254" s="12">
        <v>0</v>
      </c>
      <c r="ME254" s="12">
        <v>0</v>
      </c>
      <c r="MF254" s="12"/>
      <c r="MG254" s="12"/>
      <c r="MH254" s="12">
        <v>0</v>
      </c>
      <c r="MI254" s="12">
        <v>0</v>
      </c>
      <c r="MJ254" s="12"/>
      <c r="MK254" s="12"/>
      <c r="ML254" s="12">
        <v>0</v>
      </c>
      <c r="MM254" s="12">
        <v>0</v>
      </c>
      <c r="MN254" s="12"/>
      <c r="MO254" s="12"/>
      <c r="MP254" s="12">
        <v>0</v>
      </c>
      <c r="MQ254" s="12">
        <v>0</v>
      </c>
      <c r="MR254" s="12"/>
      <c r="MS254" s="12"/>
      <c r="MT254" s="12">
        <v>0</v>
      </c>
      <c r="MU254" s="12">
        <v>0</v>
      </c>
      <c r="MV254" s="12"/>
      <c r="MW254" s="12"/>
      <c r="MX254" s="12">
        <v>0</v>
      </c>
      <c r="MY254" s="12">
        <v>0</v>
      </c>
      <c r="MZ254" s="12"/>
      <c r="NA254" s="12"/>
      <c r="NB254" s="12">
        <v>0</v>
      </c>
      <c r="NC254" s="12">
        <v>0</v>
      </c>
      <c r="ND254" s="12"/>
      <c r="NE254" s="12"/>
      <c r="NF254" s="12">
        <v>0</v>
      </c>
      <c r="NG254" s="12">
        <v>0</v>
      </c>
      <c r="NH254" s="12"/>
      <c r="NI254" s="12"/>
      <c r="NJ254" s="12">
        <v>0</v>
      </c>
      <c r="NK254" s="12">
        <v>0</v>
      </c>
      <c r="NL254" s="12"/>
      <c r="NM254" s="12"/>
      <c r="NN254" s="12">
        <v>0</v>
      </c>
      <c r="NO254" s="12">
        <v>0</v>
      </c>
      <c r="NP254" s="12"/>
      <c r="NQ254" s="12"/>
      <c r="NR254" s="12">
        <v>0</v>
      </c>
      <c r="NS254" s="12">
        <v>0</v>
      </c>
      <c r="NT254" s="12"/>
      <c r="NU254" s="12"/>
      <c r="NV254" s="12">
        <v>0</v>
      </c>
      <c r="NW254" s="12">
        <v>0</v>
      </c>
      <c r="NX254" s="12"/>
      <c r="NY254" s="12"/>
      <c r="NZ254" s="12">
        <v>0</v>
      </c>
      <c r="OA254" s="12">
        <v>0</v>
      </c>
      <c r="OB254" s="12"/>
      <c r="OC254" s="12"/>
      <c r="OD254" s="12">
        <v>0</v>
      </c>
      <c r="OE254" s="12">
        <v>0</v>
      </c>
      <c r="OF254" s="12"/>
      <c r="OG254" s="12"/>
      <c r="OH254" s="12">
        <v>0</v>
      </c>
      <c r="OI254" s="12">
        <v>0</v>
      </c>
      <c r="OJ254" s="12"/>
      <c r="OK254" s="12"/>
      <c r="OL254" s="12">
        <v>0</v>
      </c>
      <c r="OM254" s="12">
        <v>0</v>
      </c>
      <c r="ON254" s="12"/>
      <c r="OO254" s="12"/>
      <c r="OP254" s="12">
        <v>0</v>
      </c>
      <c r="OQ254" s="12">
        <v>0</v>
      </c>
      <c r="OR254" s="12"/>
      <c r="OS254" s="12"/>
      <c r="OT254" s="12">
        <v>0</v>
      </c>
      <c r="OU254" s="12">
        <v>0</v>
      </c>
      <c r="OV254" s="12"/>
      <c r="OW254" s="12"/>
      <c r="OX254" s="12">
        <v>0</v>
      </c>
      <c r="OY254" s="12">
        <v>0</v>
      </c>
      <c r="OZ254" s="12"/>
      <c r="PA254" s="12"/>
      <c r="PB254" s="12">
        <v>0</v>
      </c>
      <c r="PC254" s="12">
        <v>0</v>
      </c>
      <c r="PD254" s="12"/>
      <c r="PE254" s="12"/>
      <c r="PF254" s="12">
        <v>0</v>
      </c>
      <c r="PG254" s="12">
        <v>0</v>
      </c>
      <c r="PH254" s="12"/>
      <c r="PI254" s="12"/>
      <c r="PJ254" s="12">
        <v>0</v>
      </c>
      <c r="PK254" s="12">
        <v>0</v>
      </c>
      <c r="PL254" s="12"/>
      <c r="PM254" s="12"/>
      <c r="PN254" s="12">
        <v>0</v>
      </c>
      <c r="PO254" s="12">
        <v>0</v>
      </c>
      <c r="PP254" s="12"/>
      <c r="PQ254" s="12"/>
      <c r="PR254" s="12">
        <v>0</v>
      </c>
      <c r="PS254" s="12">
        <v>0</v>
      </c>
      <c r="PT254" s="12"/>
      <c r="PU254" s="12"/>
      <c r="PV254" s="12">
        <v>0</v>
      </c>
      <c r="PW254" s="12">
        <v>0</v>
      </c>
      <c r="PX254" s="12"/>
      <c r="PY254" s="12"/>
      <c r="PZ254" s="12">
        <v>0</v>
      </c>
      <c r="QA254" s="12">
        <v>0</v>
      </c>
      <c r="QB254" s="12"/>
      <c r="QC254" s="12"/>
      <c r="QD254" s="12">
        <v>0</v>
      </c>
      <c r="QE254" s="12">
        <v>0</v>
      </c>
      <c r="QF254" s="12"/>
      <c r="QG254" s="12"/>
      <c r="QH254" s="12">
        <v>0</v>
      </c>
      <c r="QI254" s="12">
        <v>0</v>
      </c>
      <c r="QJ254" s="12"/>
      <c r="QK254" s="12"/>
      <c r="QL254" s="12">
        <v>0</v>
      </c>
      <c r="QM254" s="12">
        <v>0</v>
      </c>
      <c r="QN254" s="12"/>
      <c r="QO254" s="12"/>
      <c r="QP254" s="12">
        <v>0</v>
      </c>
      <c r="QQ254" s="12">
        <v>0</v>
      </c>
      <c r="QR254" s="12"/>
      <c r="QS254" s="12"/>
      <c r="QT254" s="12">
        <v>0</v>
      </c>
      <c r="QU254" s="12">
        <v>0</v>
      </c>
      <c r="QV254" s="12"/>
      <c r="QW254" s="12"/>
      <c r="QX254" s="12">
        <v>0</v>
      </c>
      <c r="QY254" s="12">
        <v>0</v>
      </c>
      <c r="QZ254" s="12"/>
      <c r="RA254" s="12"/>
      <c r="RB254" s="12">
        <v>0</v>
      </c>
      <c r="RC254" s="12">
        <v>0</v>
      </c>
      <c r="RD254" s="12"/>
      <c r="RE254" s="12"/>
      <c r="RF254" s="12">
        <v>0</v>
      </c>
      <c r="RG254" s="12">
        <v>0</v>
      </c>
      <c r="RH254" s="12"/>
      <c r="RI254" s="12"/>
      <c r="RJ254" s="12">
        <v>0</v>
      </c>
      <c r="RK254" s="12">
        <v>0</v>
      </c>
      <c r="RL254" s="12"/>
      <c r="RM254" s="12"/>
      <c r="RN254" s="12">
        <v>0</v>
      </c>
      <c r="RO254" s="12">
        <v>0</v>
      </c>
      <c r="RP254" s="12"/>
      <c r="RQ254" s="12"/>
      <c r="RR254" s="12">
        <v>0</v>
      </c>
      <c r="RS254" s="12">
        <v>0</v>
      </c>
      <c r="RT254" s="12"/>
      <c r="RU254" s="12"/>
      <c r="RV254" s="12">
        <v>0</v>
      </c>
      <c r="RW254" s="12">
        <v>0</v>
      </c>
      <c r="RX254" s="12"/>
      <c r="RY254" s="12"/>
      <c r="RZ254" s="12">
        <v>0</v>
      </c>
      <c r="SA254" s="12">
        <v>0</v>
      </c>
      <c r="SB254" s="12"/>
      <c r="SC254" s="12"/>
      <c r="SD254" s="12">
        <v>0</v>
      </c>
      <c r="SE254" s="12">
        <v>0</v>
      </c>
      <c r="SF254" s="12"/>
      <c r="SG254" s="12"/>
      <c r="SH254" s="12">
        <v>0</v>
      </c>
      <c r="SI254" s="12">
        <v>0</v>
      </c>
      <c r="SJ254" s="12"/>
      <c r="SK254" s="12"/>
      <c r="SL254" s="12">
        <v>0</v>
      </c>
      <c r="SM254" s="12">
        <v>0</v>
      </c>
      <c r="SN254" s="12"/>
      <c r="SO254" s="12"/>
      <c r="SP254" s="12">
        <v>0</v>
      </c>
      <c r="SQ254" s="12">
        <v>0</v>
      </c>
      <c r="SR254" s="12"/>
      <c r="SS254" s="12"/>
      <c r="ST254" s="12">
        <v>0</v>
      </c>
      <c r="SU254" s="12">
        <f>ROUND(SR254/1000000*IF(SS254=0,0,VLOOKUP(SS254,名称和价格索引!$A$4:$C$834,3,FALSE)),1)</f>
        <v>0</v>
      </c>
      <c r="SV254" s="49" t="e">
        <f t="array" ref="SV254">SUM(VLOOKUP(D254,D254:SU254,ROW($1:$128)*4,0))</f>
        <v>#N/A</v>
      </c>
    </row>
    <row r="255" s="5" customFormat="1" customHeight="1" spans="1:516">
      <c r="A255" s="58" t="s">
        <v>950</v>
      </c>
      <c r="B255" s="12" t="s">
        <v>668</v>
      </c>
      <c r="C255" s="14">
        <v>3114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>
        <v>0</v>
      </c>
      <c r="DO255" s="12">
        <v>0</v>
      </c>
      <c r="DP255" s="12"/>
      <c r="DQ255" s="12"/>
      <c r="DR255" s="12">
        <v>0</v>
      </c>
      <c r="DS255" s="12">
        <v>0</v>
      </c>
      <c r="DT255" s="12"/>
      <c r="DU255" s="12"/>
      <c r="DV255" s="12">
        <v>0</v>
      </c>
      <c r="DW255" s="12">
        <v>0</v>
      </c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X255" s="12"/>
      <c r="GY255" s="12"/>
      <c r="GZ255" s="15"/>
      <c r="HA255" s="11"/>
      <c r="HB255" s="12"/>
      <c r="HC255" s="12"/>
      <c r="HD255" s="12"/>
      <c r="HE255" s="12"/>
      <c r="HF255" s="12"/>
      <c r="HG255" s="12">
        <v>0</v>
      </c>
      <c r="HH255" s="12"/>
      <c r="HI255" s="12"/>
      <c r="HJ255" s="12">
        <v>0</v>
      </c>
      <c r="HK255" s="12">
        <v>0</v>
      </c>
      <c r="HL255" s="12"/>
      <c r="HM255" s="12"/>
      <c r="HN255" s="12">
        <v>0</v>
      </c>
      <c r="HO255" s="12">
        <v>0</v>
      </c>
      <c r="HP255" s="12"/>
      <c r="HQ255" s="12"/>
      <c r="HR255" s="12">
        <v>0</v>
      </c>
      <c r="HS255" s="12">
        <v>0</v>
      </c>
      <c r="HT255" s="12"/>
      <c r="HU255" s="12"/>
      <c r="HV255" s="12">
        <v>0</v>
      </c>
      <c r="HW255" s="12">
        <v>0</v>
      </c>
      <c r="HX255" s="12"/>
      <c r="HY255" s="12"/>
      <c r="HZ255" s="12">
        <v>0</v>
      </c>
      <c r="IA255" s="12">
        <v>0</v>
      </c>
      <c r="IB255" s="12"/>
      <c r="IC255" s="12"/>
      <c r="ID255" s="12">
        <v>0</v>
      </c>
      <c r="IE255" s="12">
        <v>0</v>
      </c>
      <c r="IF255" s="12"/>
      <c r="IG255" s="12"/>
      <c r="IH255" s="12">
        <v>0</v>
      </c>
      <c r="II255" s="12">
        <v>0</v>
      </c>
      <c r="IJ255" s="12"/>
      <c r="IK255" s="12"/>
      <c r="IL255" s="12">
        <v>0</v>
      </c>
      <c r="IM255" s="12">
        <v>0</v>
      </c>
      <c r="IN255" s="12"/>
      <c r="IO255" s="12"/>
      <c r="IP255" s="12">
        <v>0</v>
      </c>
      <c r="IQ255" s="12">
        <v>0</v>
      </c>
      <c r="IR255" s="12"/>
      <c r="IS255" s="12"/>
      <c r="IT255" s="12">
        <v>0</v>
      </c>
      <c r="IU255" s="12">
        <v>0</v>
      </c>
      <c r="IV255" s="12"/>
      <c r="IW255" s="12"/>
      <c r="IX255" s="12">
        <v>0</v>
      </c>
      <c r="IY255" s="12">
        <v>0</v>
      </c>
      <c r="IZ255" s="12"/>
      <c r="JA255" s="12"/>
      <c r="JB255" s="12">
        <v>0</v>
      </c>
      <c r="JC255" s="12">
        <v>0</v>
      </c>
      <c r="JD255" s="12"/>
      <c r="JE255" s="12"/>
      <c r="JF255" s="12">
        <v>0</v>
      </c>
      <c r="JG255" s="12">
        <v>0</v>
      </c>
      <c r="JH255" s="12"/>
      <c r="JI255" s="12"/>
      <c r="JJ255" s="12">
        <v>0</v>
      </c>
      <c r="JK255" s="12">
        <v>0</v>
      </c>
      <c r="JL255" s="12"/>
      <c r="JM255" s="12"/>
      <c r="JN255" s="12">
        <v>0</v>
      </c>
      <c r="JO255" s="12">
        <v>0</v>
      </c>
      <c r="JP255" s="12"/>
      <c r="JQ255" s="12"/>
      <c r="JR255" s="12">
        <v>0</v>
      </c>
      <c r="JS255" s="12">
        <v>0</v>
      </c>
      <c r="JT255" s="12"/>
      <c r="JU255" s="12"/>
      <c r="JV255" s="12">
        <v>0</v>
      </c>
      <c r="JW255" s="12">
        <v>0</v>
      </c>
      <c r="JX255" s="12"/>
      <c r="JY255" s="12"/>
      <c r="JZ255" s="12">
        <v>0</v>
      </c>
      <c r="KA255" s="12">
        <v>0</v>
      </c>
      <c r="KB255" s="12"/>
      <c r="KC255" s="12"/>
      <c r="KD255" s="12">
        <v>0</v>
      </c>
      <c r="KE255" s="12">
        <v>0</v>
      </c>
      <c r="KF255" s="12"/>
      <c r="KG255" s="12"/>
      <c r="KH255" s="12">
        <v>0</v>
      </c>
      <c r="KI255" s="12">
        <v>0</v>
      </c>
      <c r="KJ255" s="12"/>
      <c r="KK255" s="12"/>
      <c r="KL255" s="12">
        <v>0</v>
      </c>
      <c r="KM255" s="12">
        <v>0</v>
      </c>
      <c r="KN255" s="12"/>
      <c r="KO255" s="12"/>
      <c r="KP255" s="12">
        <v>0</v>
      </c>
      <c r="KQ255" s="12">
        <v>0</v>
      </c>
      <c r="KR255" s="12"/>
      <c r="KS255" s="12"/>
      <c r="KT255" s="12">
        <v>0</v>
      </c>
      <c r="KU255" s="12">
        <v>0</v>
      </c>
      <c r="KV255" s="12"/>
      <c r="KW255" s="12"/>
      <c r="KX255" s="12">
        <v>0</v>
      </c>
      <c r="KY255" s="12">
        <v>0</v>
      </c>
      <c r="KZ255" s="12"/>
      <c r="LA255" s="12"/>
      <c r="LB255" s="12">
        <v>0</v>
      </c>
      <c r="LC255" s="12">
        <v>0</v>
      </c>
      <c r="LD255" s="12"/>
      <c r="LE255" s="12"/>
      <c r="LF255" s="12">
        <v>0</v>
      </c>
      <c r="LG255" s="12">
        <v>0</v>
      </c>
      <c r="LH255" s="12"/>
      <c r="LI255" s="12"/>
      <c r="LJ255" s="12">
        <v>0</v>
      </c>
      <c r="LK255" s="12">
        <v>0</v>
      </c>
      <c r="LL255" s="12"/>
      <c r="LM255" s="12"/>
      <c r="LN255" s="12">
        <v>0</v>
      </c>
      <c r="LO255" s="12">
        <v>0</v>
      </c>
      <c r="LP255" s="12"/>
      <c r="LQ255" s="12"/>
      <c r="LR255" s="12">
        <v>0</v>
      </c>
      <c r="LS255" s="12">
        <v>0</v>
      </c>
      <c r="LT255" s="12"/>
      <c r="LU255" s="12"/>
      <c r="LV255" s="12">
        <v>0</v>
      </c>
      <c r="LW255" s="12">
        <v>0</v>
      </c>
      <c r="LX255" s="12"/>
      <c r="LY255" s="12"/>
      <c r="LZ255" s="12">
        <v>0</v>
      </c>
      <c r="MA255" s="12">
        <v>0</v>
      </c>
      <c r="MB255" s="12"/>
      <c r="MC255" s="12"/>
      <c r="MD255" s="12">
        <v>0</v>
      </c>
      <c r="ME255" s="12">
        <v>0</v>
      </c>
      <c r="MF255" s="12"/>
      <c r="MG255" s="12"/>
      <c r="MH255" s="12">
        <v>0</v>
      </c>
      <c r="MI255" s="12">
        <v>0</v>
      </c>
      <c r="MJ255" s="12"/>
      <c r="MK255" s="12"/>
      <c r="ML255" s="12">
        <v>0</v>
      </c>
      <c r="MM255" s="12">
        <v>0</v>
      </c>
      <c r="MN255" s="12"/>
      <c r="MO255" s="12"/>
      <c r="MP255" s="12">
        <v>0</v>
      </c>
      <c r="MQ255" s="12">
        <v>0</v>
      </c>
      <c r="MR255" s="12"/>
      <c r="MS255" s="12"/>
      <c r="MT255" s="12">
        <v>0</v>
      </c>
      <c r="MU255" s="12">
        <v>0</v>
      </c>
      <c r="MV255" s="12"/>
      <c r="MW255" s="12"/>
      <c r="MX255" s="12">
        <v>0</v>
      </c>
      <c r="MY255" s="12">
        <v>0</v>
      </c>
      <c r="MZ255" s="12"/>
      <c r="NA255" s="12"/>
      <c r="NB255" s="12">
        <v>0</v>
      </c>
      <c r="NC255" s="12">
        <v>0</v>
      </c>
      <c r="ND255" s="12"/>
      <c r="NE255" s="12"/>
      <c r="NF255" s="12">
        <v>0</v>
      </c>
      <c r="NG255" s="12">
        <v>0</v>
      </c>
      <c r="NH255" s="12"/>
      <c r="NI255" s="12"/>
      <c r="NJ255" s="12">
        <v>0</v>
      </c>
      <c r="NK255" s="12">
        <v>0</v>
      </c>
      <c r="NL255" s="12"/>
      <c r="NM255" s="12"/>
      <c r="NN255" s="12">
        <v>0</v>
      </c>
      <c r="NO255" s="12">
        <v>0</v>
      </c>
      <c r="NP255" s="12"/>
      <c r="NQ255" s="12"/>
      <c r="NR255" s="12">
        <v>0</v>
      </c>
      <c r="NS255" s="12">
        <v>0</v>
      </c>
      <c r="NT255" s="12"/>
      <c r="NU255" s="12"/>
      <c r="NV255" s="12">
        <v>0</v>
      </c>
      <c r="NW255" s="12">
        <v>0</v>
      </c>
      <c r="NX255" s="12"/>
      <c r="NY255" s="12"/>
      <c r="NZ255" s="12">
        <v>0</v>
      </c>
      <c r="OA255" s="12">
        <v>0</v>
      </c>
      <c r="OB255" s="12"/>
      <c r="OC255" s="12"/>
      <c r="OD255" s="12">
        <v>0</v>
      </c>
      <c r="OE255" s="12">
        <v>0</v>
      </c>
      <c r="OF255" s="12"/>
      <c r="OG255" s="12"/>
      <c r="OH255" s="12">
        <v>0</v>
      </c>
      <c r="OI255" s="12">
        <v>0</v>
      </c>
      <c r="OJ255" s="12"/>
      <c r="OK255" s="12"/>
      <c r="OL255" s="12">
        <v>0</v>
      </c>
      <c r="OM255" s="12">
        <v>0</v>
      </c>
      <c r="ON255" s="12"/>
      <c r="OO255" s="12"/>
      <c r="OP255" s="12">
        <v>0</v>
      </c>
      <c r="OQ255" s="12">
        <v>0</v>
      </c>
      <c r="OR255" s="12"/>
      <c r="OS255" s="12"/>
      <c r="OT255" s="12">
        <v>0</v>
      </c>
      <c r="OU255" s="12">
        <v>0</v>
      </c>
      <c r="OV255" s="12"/>
      <c r="OW255" s="12"/>
      <c r="OX255" s="12">
        <v>0</v>
      </c>
      <c r="OY255" s="12">
        <v>0</v>
      </c>
      <c r="OZ255" s="12"/>
      <c r="PA255" s="12"/>
      <c r="PB255" s="12">
        <v>0</v>
      </c>
      <c r="PC255" s="12">
        <v>0</v>
      </c>
      <c r="PD255" s="12"/>
      <c r="PE255" s="12"/>
      <c r="PF255" s="12">
        <v>0</v>
      </c>
      <c r="PG255" s="12">
        <v>0</v>
      </c>
      <c r="PH255" s="12"/>
      <c r="PI255" s="12"/>
      <c r="PJ255" s="12">
        <v>0</v>
      </c>
      <c r="PK255" s="12">
        <v>0</v>
      </c>
      <c r="PL255" s="12"/>
      <c r="PM255" s="12"/>
      <c r="PN255" s="12">
        <v>0</v>
      </c>
      <c r="PO255" s="12">
        <v>0</v>
      </c>
      <c r="PP255" s="12"/>
      <c r="PQ255" s="12"/>
      <c r="PR255" s="12">
        <v>0</v>
      </c>
      <c r="PS255" s="12">
        <v>0</v>
      </c>
      <c r="PT255" s="12"/>
      <c r="PU255" s="12"/>
      <c r="PV255" s="12">
        <v>0</v>
      </c>
      <c r="PW255" s="12">
        <v>0</v>
      </c>
      <c r="PX255" s="12"/>
      <c r="PY255" s="12"/>
      <c r="PZ255" s="12">
        <v>0</v>
      </c>
      <c r="QA255" s="12">
        <v>0</v>
      </c>
      <c r="QB255" s="12"/>
      <c r="QC255" s="12"/>
      <c r="QD255" s="12">
        <v>0</v>
      </c>
      <c r="QE255" s="12">
        <v>0</v>
      </c>
      <c r="QF255" s="12"/>
      <c r="QG255" s="12"/>
      <c r="QH255" s="12">
        <v>0</v>
      </c>
      <c r="QI255" s="12">
        <v>0</v>
      </c>
      <c r="QJ255" s="12"/>
      <c r="QK255" s="12"/>
      <c r="QL255" s="12">
        <v>0</v>
      </c>
      <c r="QM255" s="12">
        <v>0</v>
      </c>
      <c r="QN255" s="12"/>
      <c r="QO255" s="12"/>
      <c r="QP255" s="12">
        <v>0</v>
      </c>
      <c r="QQ255" s="12">
        <v>0</v>
      </c>
      <c r="QR255" s="12"/>
      <c r="QS255" s="12"/>
      <c r="QT255" s="12">
        <v>0</v>
      </c>
      <c r="QU255" s="12">
        <v>0</v>
      </c>
      <c r="QV255" s="12"/>
      <c r="QW255" s="12"/>
      <c r="QX255" s="12">
        <v>0</v>
      </c>
      <c r="QY255" s="12">
        <v>0</v>
      </c>
      <c r="QZ255" s="12"/>
      <c r="RA255" s="12"/>
      <c r="RB255" s="12">
        <v>0</v>
      </c>
      <c r="RC255" s="12">
        <v>0</v>
      </c>
      <c r="RD255" s="12"/>
      <c r="RE255" s="12"/>
      <c r="RF255" s="12">
        <v>0</v>
      </c>
      <c r="RG255" s="12">
        <v>0</v>
      </c>
      <c r="RH255" s="12"/>
      <c r="RI255" s="12"/>
      <c r="RJ255" s="12">
        <v>0</v>
      </c>
      <c r="RK255" s="12">
        <v>0</v>
      </c>
      <c r="RL255" s="12"/>
      <c r="RM255" s="12"/>
      <c r="RN255" s="12">
        <v>0</v>
      </c>
      <c r="RO255" s="12">
        <v>0</v>
      </c>
      <c r="RP255" s="12"/>
      <c r="RQ255" s="12"/>
      <c r="RR255" s="12">
        <v>0</v>
      </c>
      <c r="RS255" s="12">
        <v>0</v>
      </c>
      <c r="RT255" s="12"/>
      <c r="RU255" s="12"/>
      <c r="RV255" s="12">
        <v>0</v>
      </c>
      <c r="RW255" s="12">
        <v>0</v>
      </c>
      <c r="RX255" s="12"/>
      <c r="RY255" s="12"/>
      <c r="RZ255" s="12">
        <v>0</v>
      </c>
      <c r="SA255" s="12">
        <v>0</v>
      </c>
      <c r="SB255" s="12"/>
      <c r="SC255" s="12"/>
      <c r="SD255" s="12">
        <v>0</v>
      </c>
      <c r="SE255" s="12">
        <v>0</v>
      </c>
      <c r="SF255" s="12"/>
      <c r="SG255" s="12"/>
      <c r="SH255" s="12">
        <v>0</v>
      </c>
      <c r="SI255" s="12">
        <v>0</v>
      </c>
      <c r="SJ255" s="12"/>
      <c r="SK255" s="12"/>
      <c r="SL255" s="12">
        <v>0</v>
      </c>
      <c r="SM255" s="12">
        <v>0</v>
      </c>
      <c r="SN255" s="12"/>
      <c r="SO255" s="12"/>
      <c r="SP255" s="12">
        <v>0</v>
      </c>
      <c r="SQ255" s="12">
        <v>0</v>
      </c>
      <c r="SR255" s="12"/>
      <c r="SS255" s="12"/>
      <c r="ST255" s="12">
        <v>0</v>
      </c>
      <c r="SU255" s="12">
        <f>ROUND(SR255/1000000*IF(SS255=0,0,VLOOKUP(SS255,名称和价格索引!$A$4:$C$834,3,FALSE)),1)</f>
        <v>0</v>
      </c>
      <c r="SV255" s="49" t="e">
        <f t="array" ref="SV255">SUM(VLOOKUP(D255,D255:SU255,ROW($1:$128)*4,0))</f>
        <v>#N/A</v>
      </c>
    </row>
    <row r="256" s="5" customFormat="1" customHeight="1" spans="1:516">
      <c r="A256" s="58" t="s">
        <v>951</v>
      </c>
      <c r="B256" s="12" t="s">
        <v>668</v>
      </c>
      <c r="C256" s="14">
        <v>3115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>
        <v>0</v>
      </c>
      <c r="DO256" s="12">
        <v>0</v>
      </c>
      <c r="DP256" s="12"/>
      <c r="DQ256" s="12"/>
      <c r="DR256" s="12">
        <v>0</v>
      </c>
      <c r="DS256" s="12">
        <v>0</v>
      </c>
      <c r="DT256" s="12"/>
      <c r="DU256" s="12"/>
      <c r="DV256" s="12">
        <v>0</v>
      </c>
      <c r="DW256" s="12">
        <v>0</v>
      </c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X256" s="12"/>
      <c r="GY256" s="12"/>
      <c r="GZ256" s="15"/>
      <c r="HA256" s="11"/>
      <c r="HB256" s="12"/>
      <c r="HC256" s="12"/>
      <c r="HD256" s="12"/>
      <c r="HE256" s="12"/>
      <c r="HF256" s="12"/>
      <c r="HG256" s="12">
        <v>0</v>
      </c>
      <c r="HH256" s="12"/>
      <c r="HI256" s="12"/>
      <c r="HJ256" s="12">
        <v>0</v>
      </c>
      <c r="HK256" s="12">
        <v>0</v>
      </c>
      <c r="HL256" s="12"/>
      <c r="HM256" s="12"/>
      <c r="HN256" s="12">
        <v>0</v>
      </c>
      <c r="HO256" s="12">
        <v>0</v>
      </c>
      <c r="HP256" s="12"/>
      <c r="HQ256" s="12"/>
      <c r="HR256" s="12">
        <v>0</v>
      </c>
      <c r="HS256" s="12">
        <v>0</v>
      </c>
      <c r="HT256" s="12"/>
      <c r="HU256" s="12"/>
      <c r="HV256" s="12">
        <v>0</v>
      </c>
      <c r="HW256" s="12">
        <v>0</v>
      </c>
      <c r="HX256" s="12"/>
      <c r="HY256" s="12"/>
      <c r="HZ256" s="12">
        <v>0</v>
      </c>
      <c r="IA256" s="12">
        <v>0</v>
      </c>
      <c r="IB256" s="12"/>
      <c r="IC256" s="12"/>
      <c r="ID256" s="12">
        <v>0</v>
      </c>
      <c r="IE256" s="12">
        <v>0</v>
      </c>
      <c r="IF256" s="12"/>
      <c r="IG256" s="12"/>
      <c r="IH256" s="12">
        <v>0</v>
      </c>
      <c r="II256" s="12">
        <v>0</v>
      </c>
      <c r="IJ256" s="12"/>
      <c r="IK256" s="12"/>
      <c r="IL256" s="12">
        <v>0</v>
      </c>
      <c r="IM256" s="12">
        <v>0</v>
      </c>
      <c r="IN256" s="12"/>
      <c r="IO256" s="12"/>
      <c r="IP256" s="12">
        <v>0</v>
      </c>
      <c r="IQ256" s="12">
        <v>0</v>
      </c>
      <c r="IR256" s="12"/>
      <c r="IS256" s="12"/>
      <c r="IT256" s="12">
        <v>0</v>
      </c>
      <c r="IU256" s="12">
        <v>0</v>
      </c>
      <c r="IV256" s="12"/>
      <c r="IW256" s="12"/>
      <c r="IX256" s="12">
        <v>0</v>
      </c>
      <c r="IY256" s="12">
        <v>0</v>
      </c>
      <c r="IZ256" s="12"/>
      <c r="JA256" s="12"/>
      <c r="JB256" s="12">
        <v>0</v>
      </c>
      <c r="JC256" s="12">
        <v>0</v>
      </c>
      <c r="JD256" s="12"/>
      <c r="JE256" s="12"/>
      <c r="JF256" s="12">
        <v>0</v>
      </c>
      <c r="JG256" s="12">
        <v>0</v>
      </c>
      <c r="JH256" s="12"/>
      <c r="JI256" s="12"/>
      <c r="JJ256" s="12">
        <v>0</v>
      </c>
      <c r="JK256" s="12">
        <v>0</v>
      </c>
      <c r="JL256" s="12"/>
      <c r="JM256" s="12"/>
      <c r="JN256" s="12">
        <v>0</v>
      </c>
      <c r="JO256" s="12">
        <v>0</v>
      </c>
      <c r="JP256" s="12"/>
      <c r="JQ256" s="12"/>
      <c r="JR256" s="12">
        <v>0</v>
      </c>
      <c r="JS256" s="12">
        <v>0</v>
      </c>
      <c r="JT256" s="12"/>
      <c r="JU256" s="12"/>
      <c r="JV256" s="12">
        <v>0</v>
      </c>
      <c r="JW256" s="12">
        <v>0</v>
      </c>
      <c r="JX256" s="12"/>
      <c r="JY256" s="12"/>
      <c r="JZ256" s="12">
        <v>0</v>
      </c>
      <c r="KA256" s="12">
        <v>0</v>
      </c>
      <c r="KB256" s="12"/>
      <c r="KC256" s="12"/>
      <c r="KD256" s="12">
        <v>0</v>
      </c>
      <c r="KE256" s="12">
        <v>0</v>
      </c>
      <c r="KF256" s="12"/>
      <c r="KG256" s="12"/>
      <c r="KH256" s="12">
        <v>0</v>
      </c>
      <c r="KI256" s="12">
        <v>0</v>
      </c>
      <c r="KJ256" s="12"/>
      <c r="KK256" s="12"/>
      <c r="KL256" s="12">
        <v>0</v>
      </c>
      <c r="KM256" s="12">
        <v>0</v>
      </c>
      <c r="KN256" s="12"/>
      <c r="KO256" s="12"/>
      <c r="KP256" s="12">
        <v>0</v>
      </c>
      <c r="KQ256" s="12">
        <v>0</v>
      </c>
      <c r="KR256" s="12"/>
      <c r="KS256" s="12"/>
      <c r="KT256" s="12">
        <v>0</v>
      </c>
      <c r="KU256" s="12">
        <v>0</v>
      </c>
      <c r="KV256" s="12"/>
      <c r="KW256" s="12"/>
      <c r="KX256" s="12">
        <v>0</v>
      </c>
      <c r="KY256" s="12">
        <v>0</v>
      </c>
      <c r="KZ256" s="12"/>
      <c r="LA256" s="12"/>
      <c r="LB256" s="12">
        <v>0</v>
      </c>
      <c r="LC256" s="12">
        <v>0</v>
      </c>
      <c r="LD256" s="12"/>
      <c r="LE256" s="12"/>
      <c r="LF256" s="12">
        <v>0</v>
      </c>
      <c r="LG256" s="12">
        <v>0</v>
      </c>
      <c r="LH256" s="12"/>
      <c r="LI256" s="12"/>
      <c r="LJ256" s="12">
        <v>0</v>
      </c>
      <c r="LK256" s="12">
        <v>0</v>
      </c>
      <c r="LL256" s="12"/>
      <c r="LM256" s="12"/>
      <c r="LN256" s="12">
        <v>0</v>
      </c>
      <c r="LO256" s="12">
        <v>0</v>
      </c>
      <c r="LP256" s="12"/>
      <c r="LQ256" s="12"/>
      <c r="LR256" s="12">
        <v>0</v>
      </c>
      <c r="LS256" s="12">
        <v>0</v>
      </c>
      <c r="LT256" s="12"/>
      <c r="LU256" s="12"/>
      <c r="LV256" s="12">
        <v>0</v>
      </c>
      <c r="LW256" s="12">
        <v>0</v>
      </c>
      <c r="LX256" s="12"/>
      <c r="LY256" s="12"/>
      <c r="LZ256" s="12">
        <v>0</v>
      </c>
      <c r="MA256" s="12">
        <v>0</v>
      </c>
      <c r="MB256" s="12"/>
      <c r="MC256" s="12"/>
      <c r="MD256" s="12">
        <v>0</v>
      </c>
      <c r="ME256" s="12">
        <v>0</v>
      </c>
      <c r="MF256" s="12"/>
      <c r="MG256" s="12"/>
      <c r="MH256" s="12">
        <v>0</v>
      </c>
      <c r="MI256" s="12">
        <v>0</v>
      </c>
      <c r="MJ256" s="12"/>
      <c r="MK256" s="12"/>
      <c r="ML256" s="12">
        <v>0</v>
      </c>
      <c r="MM256" s="12">
        <v>0</v>
      </c>
      <c r="MN256" s="12"/>
      <c r="MO256" s="12"/>
      <c r="MP256" s="12">
        <v>0</v>
      </c>
      <c r="MQ256" s="12">
        <v>0</v>
      </c>
      <c r="MR256" s="12"/>
      <c r="MS256" s="12"/>
      <c r="MT256" s="12">
        <v>0</v>
      </c>
      <c r="MU256" s="12">
        <v>0</v>
      </c>
      <c r="MV256" s="12"/>
      <c r="MW256" s="12"/>
      <c r="MX256" s="12">
        <v>0</v>
      </c>
      <c r="MY256" s="12">
        <v>0</v>
      </c>
      <c r="MZ256" s="12"/>
      <c r="NA256" s="12"/>
      <c r="NB256" s="12">
        <v>0</v>
      </c>
      <c r="NC256" s="12">
        <v>0</v>
      </c>
      <c r="ND256" s="12"/>
      <c r="NE256" s="12"/>
      <c r="NF256" s="12">
        <v>0</v>
      </c>
      <c r="NG256" s="12">
        <v>0</v>
      </c>
      <c r="NH256" s="12"/>
      <c r="NI256" s="12"/>
      <c r="NJ256" s="12">
        <v>0</v>
      </c>
      <c r="NK256" s="12">
        <v>0</v>
      </c>
      <c r="NL256" s="12"/>
      <c r="NM256" s="12"/>
      <c r="NN256" s="12">
        <v>0</v>
      </c>
      <c r="NO256" s="12">
        <v>0</v>
      </c>
      <c r="NP256" s="12"/>
      <c r="NQ256" s="12"/>
      <c r="NR256" s="12">
        <v>0</v>
      </c>
      <c r="NS256" s="12">
        <v>0</v>
      </c>
      <c r="NT256" s="12"/>
      <c r="NU256" s="12"/>
      <c r="NV256" s="12">
        <v>0</v>
      </c>
      <c r="NW256" s="12">
        <v>0</v>
      </c>
      <c r="NX256" s="12"/>
      <c r="NY256" s="12"/>
      <c r="NZ256" s="12">
        <v>0</v>
      </c>
      <c r="OA256" s="12">
        <v>0</v>
      </c>
      <c r="OB256" s="12"/>
      <c r="OC256" s="12"/>
      <c r="OD256" s="12">
        <v>0</v>
      </c>
      <c r="OE256" s="12">
        <v>0</v>
      </c>
      <c r="OF256" s="12"/>
      <c r="OG256" s="12"/>
      <c r="OH256" s="12">
        <v>0</v>
      </c>
      <c r="OI256" s="12">
        <v>0</v>
      </c>
      <c r="OJ256" s="12"/>
      <c r="OK256" s="12"/>
      <c r="OL256" s="12">
        <v>0</v>
      </c>
      <c r="OM256" s="12">
        <v>0</v>
      </c>
      <c r="ON256" s="12"/>
      <c r="OO256" s="12"/>
      <c r="OP256" s="12">
        <v>0</v>
      </c>
      <c r="OQ256" s="12">
        <v>0</v>
      </c>
      <c r="OR256" s="12"/>
      <c r="OS256" s="12"/>
      <c r="OT256" s="12">
        <v>0</v>
      </c>
      <c r="OU256" s="12">
        <v>0</v>
      </c>
      <c r="OV256" s="12"/>
      <c r="OW256" s="12"/>
      <c r="OX256" s="12">
        <v>0</v>
      </c>
      <c r="OY256" s="12">
        <v>0</v>
      </c>
      <c r="OZ256" s="12"/>
      <c r="PA256" s="12"/>
      <c r="PB256" s="12">
        <v>0</v>
      </c>
      <c r="PC256" s="12">
        <v>0</v>
      </c>
      <c r="PD256" s="12"/>
      <c r="PE256" s="12"/>
      <c r="PF256" s="12">
        <v>0</v>
      </c>
      <c r="PG256" s="12">
        <v>0</v>
      </c>
      <c r="PH256" s="12"/>
      <c r="PI256" s="12"/>
      <c r="PJ256" s="12">
        <v>0</v>
      </c>
      <c r="PK256" s="12">
        <v>0</v>
      </c>
      <c r="PL256" s="12"/>
      <c r="PM256" s="12"/>
      <c r="PN256" s="12">
        <v>0</v>
      </c>
      <c r="PO256" s="12">
        <v>0</v>
      </c>
      <c r="PP256" s="12"/>
      <c r="PQ256" s="12"/>
      <c r="PR256" s="12">
        <v>0</v>
      </c>
      <c r="PS256" s="12">
        <v>0</v>
      </c>
      <c r="PT256" s="12"/>
      <c r="PU256" s="12"/>
      <c r="PV256" s="12">
        <v>0</v>
      </c>
      <c r="PW256" s="12">
        <v>0</v>
      </c>
      <c r="PX256" s="12"/>
      <c r="PY256" s="12"/>
      <c r="PZ256" s="12">
        <v>0</v>
      </c>
      <c r="QA256" s="12">
        <v>0</v>
      </c>
      <c r="QB256" s="12"/>
      <c r="QC256" s="12"/>
      <c r="QD256" s="12">
        <v>0</v>
      </c>
      <c r="QE256" s="12">
        <v>0</v>
      </c>
      <c r="QF256" s="12"/>
      <c r="QG256" s="12"/>
      <c r="QH256" s="12">
        <v>0</v>
      </c>
      <c r="QI256" s="12">
        <v>0</v>
      </c>
      <c r="QJ256" s="12"/>
      <c r="QK256" s="12"/>
      <c r="QL256" s="12">
        <v>0</v>
      </c>
      <c r="QM256" s="12">
        <v>0</v>
      </c>
      <c r="QN256" s="12"/>
      <c r="QO256" s="12"/>
      <c r="QP256" s="12">
        <v>0</v>
      </c>
      <c r="QQ256" s="12">
        <v>0</v>
      </c>
      <c r="QR256" s="12"/>
      <c r="QS256" s="12"/>
      <c r="QT256" s="12">
        <v>0</v>
      </c>
      <c r="QU256" s="12">
        <v>0</v>
      </c>
      <c r="QV256" s="12"/>
      <c r="QW256" s="12"/>
      <c r="QX256" s="12">
        <v>0</v>
      </c>
      <c r="QY256" s="12">
        <v>0</v>
      </c>
      <c r="QZ256" s="12"/>
      <c r="RA256" s="12"/>
      <c r="RB256" s="12">
        <v>0</v>
      </c>
      <c r="RC256" s="12">
        <v>0</v>
      </c>
      <c r="RD256" s="12"/>
      <c r="RE256" s="12"/>
      <c r="RF256" s="12">
        <v>0</v>
      </c>
      <c r="RG256" s="12">
        <v>0</v>
      </c>
      <c r="RH256" s="12"/>
      <c r="RI256" s="12"/>
      <c r="RJ256" s="12">
        <v>0</v>
      </c>
      <c r="RK256" s="12">
        <v>0</v>
      </c>
      <c r="RL256" s="12"/>
      <c r="RM256" s="12"/>
      <c r="RN256" s="12">
        <v>0</v>
      </c>
      <c r="RO256" s="12">
        <v>0</v>
      </c>
      <c r="RP256" s="12"/>
      <c r="RQ256" s="12"/>
      <c r="RR256" s="12">
        <v>0</v>
      </c>
      <c r="RS256" s="12">
        <v>0</v>
      </c>
      <c r="RT256" s="12"/>
      <c r="RU256" s="12"/>
      <c r="RV256" s="12">
        <v>0</v>
      </c>
      <c r="RW256" s="12">
        <v>0</v>
      </c>
      <c r="RX256" s="12"/>
      <c r="RY256" s="12"/>
      <c r="RZ256" s="12">
        <v>0</v>
      </c>
      <c r="SA256" s="12">
        <v>0</v>
      </c>
      <c r="SB256" s="12"/>
      <c r="SC256" s="12"/>
      <c r="SD256" s="12">
        <v>0</v>
      </c>
      <c r="SE256" s="12">
        <v>0</v>
      </c>
      <c r="SF256" s="12"/>
      <c r="SG256" s="12"/>
      <c r="SH256" s="12">
        <v>0</v>
      </c>
      <c r="SI256" s="12">
        <v>0</v>
      </c>
      <c r="SJ256" s="12"/>
      <c r="SK256" s="12"/>
      <c r="SL256" s="12">
        <v>0</v>
      </c>
      <c r="SM256" s="12">
        <v>0</v>
      </c>
      <c r="SN256" s="12"/>
      <c r="SO256" s="12"/>
      <c r="SP256" s="12">
        <v>0</v>
      </c>
      <c r="SQ256" s="12">
        <v>0</v>
      </c>
      <c r="SR256" s="12"/>
      <c r="SS256" s="12"/>
      <c r="ST256" s="12">
        <v>0</v>
      </c>
      <c r="SU256" s="12">
        <f>ROUND(SR256/1000000*IF(SS256=0,0,VLOOKUP(SS256,名称和价格索引!$A$4:$C$834,3,FALSE)),1)</f>
        <v>0</v>
      </c>
      <c r="SV256" s="49" t="e">
        <f t="array" ref="SV256">SUM(VLOOKUP(D256,D256:SU256,ROW($1:$128)*4,0))</f>
        <v>#N/A</v>
      </c>
    </row>
    <row r="257" s="5" customFormat="1" customHeight="1" spans="1:516">
      <c r="A257" s="58" t="s">
        <v>952</v>
      </c>
      <c r="B257" s="12" t="s">
        <v>668</v>
      </c>
      <c r="C257" s="14">
        <v>3116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>
        <v>0</v>
      </c>
      <c r="DO257" s="12">
        <v>0</v>
      </c>
      <c r="DP257" s="12"/>
      <c r="DQ257" s="12"/>
      <c r="DR257" s="12">
        <v>0</v>
      </c>
      <c r="DS257" s="12">
        <v>0</v>
      </c>
      <c r="DT257" s="12"/>
      <c r="DU257" s="12"/>
      <c r="DV257" s="12">
        <v>0</v>
      </c>
      <c r="DW257" s="12">
        <v>0</v>
      </c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X257" s="12"/>
      <c r="GY257" s="12"/>
      <c r="GZ257" s="15"/>
      <c r="HA257" s="11"/>
      <c r="HB257" s="12"/>
      <c r="HC257" s="12"/>
      <c r="HD257" s="12"/>
      <c r="HE257" s="12"/>
      <c r="HF257" s="12"/>
      <c r="HG257" s="12">
        <v>0</v>
      </c>
      <c r="HH257" s="12"/>
      <c r="HI257" s="12"/>
      <c r="HJ257" s="12">
        <v>0</v>
      </c>
      <c r="HK257" s="12">
        <v>0</v>
      </c>
      <c r="HL257" s="12"/>
      <c r="HM257" s="12"/>
      <c r="HN257" s="12">
        <v>0</v>
      </c>
      <c r="HO257" s="12">
        <v>0</v>
      </c>
      <c r="HP257" s="12"/>
      <c r="HQ257" s="12"/>
      <c r="HR257" s="12">
        <v>0</v>
      </c>
      <c r="HS257" s="12">
        <v>0</v>
      </c>
      <c r="HT257" s="12"/>
      <c r="HU257" s="12"/>
      <c r="HV257" s="12">
        <v>0</v>
      </c>
      <c r="HW257" s="12">
        <v>0</v>
      </c>
      <c r="HX257" s="12"/>
      <c r="HY257" s="12"/>
      <c r="HZ257" s="12">
        <v>0</v>
      </c>
      <c r="IA257" s="12">
        <v>0</v>
      </c>
      <c r="IB257" s="12"/>
      <c r="IC257" s="12"/>
      <c r="ID257" s="12">
        <v>0</v>
      </c>
      <c r="IE257" s="12">
        <v>0</v>
      </c>
      <c r="IF257" s="12"/>
      <c r="IG257" s="12"/>
      <c r="IH257" s="12">
        <v>0</v>
      </c>
      <c r="II257" s="12">
        <v>0</v>
      </c>
      <c r="IJ257" s="12"/>
      <c r="IK257" s="12"/>
      <c r="IL257" s="12">
        <v>0</v>
      </c>
      <c r="IM257" s="12">
        <v>0</v>
      </c>
      <c r="IN257" s="12"/>
      <c r="IO257" s="12"/>
      <c r="IP257" s="12">
        <v>0</v>
      </c>
      <c r="IQ257" s="12">
        <v>0</v>
      </c>
      <c r="IR257" s="12"/>
      <c r="IS257" s="12"/>
      <c r="IT257" s="12">
        <v>0</v>
      </c>
      <c r="IU257" s="12">
        <v>0</v>
      </c>
      <c r="IV257" s="12"/>
      <c r="IW257" s="12"/>
      <c r="IX257" s="12">
        <v>0</v>
      </c>
      <c r="IY257" s="12">
        <v>0</v>
      </c>
      <c r="IZ257" s="12"/>
      <c r="JA257" s="12"/>
      <c r="JB257" s="12">
        <v>0</v>
      </c>
      <c r="JC257" s="12">
        <v>0</v>
      </c>
      <c r="JD257" s="12"/>
      <c r="JE257" s="12"/>
      <c r="JF257" s="12">
        <v>0</v>
      </c>
      <c r="JG257" s="12">
        <v>0</v>
      </c>
      <c r="JH257" s="12"/>
      <c r="JI257" s="12"/>
      <c r="JJ257" s="12">
        <v>0</v>
      </c>
      <c r="JK257" s="12">
        <v>0</v>
      </c>
      <c r="JL257" s="12"/>
      <c r="JM257" s="12"/>
      <c r="JN257" s="12">
        <v>0</v>
      </c>
      <c r="JO257" s="12">
        <v>0</v>
      </c>
      <c r="JP257" s="12"/>
      <c r="JQ257" s="12"/>
      <c r="JR257" s="12">
        <v>0</v>
      </c>
      <c r="JS257" s="12">
        <v>0</v>
      </c>
      <c r="JT257" s="12"/>
      <c r="JU257" s="12"/>
      <c r="JV257" s="12">
        <v>0</v>
      </c>
      <c r="JW257" s="12">
        <v>0</v>
      </c>
      <c r="JX257" s="12"/>
      <c r="JY257" s="12"/>
      <c r="JZ257" s="12">
        <v>0</v>
      </c>
      <c r="KA257" s="12">
        <v>0</v>
      </c>
      <c r="KB257" s="12"/>
      <c r="KC257" s="12"/>
      <c r="KD257" s="12">
        <v>0</v>
      </c>
      <c r="KE257" s="12">
        <v>0</v>
      </c>
      <c r="KF257" s="12"/>
      <c r="KG257" s="12"/>
      <c r="KH257" s="12">
        <v>0</v>
      </c>
      <c r="KI257" s="12">
        <v>0</v>
      </c>
      <c r="KJ257" s="12"/>
      <c r="KK257" s="12"/>
      <c r="KL257" s="12">
        <v>0</v>
      </c>
      <c r="KM257" s="12">
        <v>0</v>
      </c>
      <c r="KN257" s="12"/>
      <c r="KO257" s="12"/>
      <c r="KP257" s="12">
        <v>0</v>
      </c>
      <c r="KQ257" s="12">
        <v>0</v>
      </c>
      <c r="KR257" s="12"/>
      <c r="KS257" s="12"/>
      <c r="KT257" s="12">
        <v>0</v>
      </c>
      <c r="KU257" s="12">
        <v>0</v>
      </c>
      <c r="KV257" s="12"/>
      <c r="KW257" s="12"/>
      <c r="KX257" s="12">
        <v>0</v>
      </c>
      <c r="KY257" s="12">
        <v>0</v>
      </c>
      <c r="KZ257" s="12"/>
      <c r="LA257" s="12"/>
      <c r="LB257" s="12">
        <v>0</v>
      </c>
      <c r="LC257" s="12">
        <v>0</v>
      </c>
      <c r="LD257" s="12"/>
      <c r="LE257" s="12"/>
      <c r="LF257" s="12">
        <v>0</v>
      </c>
      <c r="LG257" s="12">
        <v>0</v>
      </c>
      <c r="LH257" s="12"/>
      <c r="LI257" s="12"/>
      <c r="LJ257" s="12">
        <v>0</v>
      </c>
      <c r="LK257" s="12">
        <v>0</v>
      </c>
      <c r="LL257" s="12"/>
      <c r="LM257" s="12"/>
      <c r="LN257" s="12">
        <v>0</v>
      </c>
      <c r="LO257" s="12">
        <v>0</v>
      </c>
      <c r="LP257" s="12"/>
      <c r="LQ257" s="12"/>
      <c r="LR257" s="12">
        <v>0</v>
      </c>
      <c r="LS257" s="12">
        <v>0</v>
      </c>
      <c r="LT257" s="12"/>
      <c r="LU257" s="12"/>
      <c r="LV257" s="12">
        <v>0</v>
      </c>
      <c r="LW257" s="12">
        <v>0</v>
      </c>
      <c r="LX257" s="12"/>
      <c r="LY257" s="12"/>
      <c r="LZ257" s="12">
        <v>0</v>
      </c>
      <c r="MA257" s="12">
        <v>0</v>
      </c>
      <c r="MB257" s="12"/>
      <c r="MC257" s="12"/>
      <c r="MD257" s="12">
        <v>0</v>
      </c>
      <c r="ME257" s="12">
        <v>0</v>
      </c>
      <c r="MF257" s="12"/>
      <c r="MG257" s="12"/>
      <c r="MH257" s="12">
        <v>0</v>
      </c>
      <c r="MI257" s="12">
        <v>0</v>
      </c>
      <c r="MJ257" s="12"/>
      <c r="MK257" s="12"/>
      <c r="ML257" s="12">
        <v>0</v>
      </c>
      <c r="MM257" s="12">
        <v>0</v>
      </c>
      <c r="MN257" s="12"/>
      <c r="MO257" s="12"/>
      <c r="MP257" s="12">
        <v>0</v>
      </c>
      <c r="MQ257" s="12">
        <v>0</v>
      </c>
      <c r="MR257" s="12"/>
      <c r="MS257" s="12"/>
      <c r="MT257" s="12">
        <v>0</v>
      </c>
      <c r="MU257" s="12">
        <v>0</v>
      </c>
      <c r="MV257" s="12"/>
      <c r="MW257" s="12"/>
      <c r="MX257" s="12">
        <v>0</v>
      </c>
      <c r="MY257" s="12">
        <v>0</v>
      </c>
      <c r="MZ257" s="12"/>
      <c r="NA257" s="12"/>
      <c r="NB257" s="12">
        <v>0</v>
      </c>
      <c r="NC257" s="12">
        <v>0</v>
      </c>
      <c r="ND257" s="12"/>
      <c r="NE257" s="12"/>
      <c r="NF257" s="12">
        <v>0</v>
      </c>
      <c r="NG257" s="12">
        <v>0</v>
      </c>
      <c r="NH257" s="12"/>
      <c r="NI257" s="12"/>
      <c r="NJ257" s="12">
        <v>0</v>
      </c>
      <c r="NK257" s="12">
        <v>0</v>
      </c>
      <c r="NL257" s="12"/>
      <c r="NM257" s="12"/>
      <c r="NN257" s="12">
        <v>0</v>
      </c>
      <c r="NO257" s="12">
        <v>0</v>
      </c>
      <c r="NP257" s="12"/>
      <c r="NQ257" s="12"/>
      <c r="NR257" s="12">
        <v>0</v>
      </c>
      <c r="NS257" s="12">
        <v>0</v>
      </c>
      <c r="NT257" s="12"/>
      <c r="NU257" s="12"/>
      <c r="NV257" s="12">
        <v>0</v>
      </c>
      <c r="NW257" s="12">
        <v>0</v>
      </c>
      <c r="NX257" s="12"/>
      <c r="NY257" s="12"/>
      <c r="NZ257" s="12">
        <v>0</v>
      </c>
      <c r="OA257" s="12">
        <v>0</v>
      </c>
      <c r="OB257" s="12"/>
      <c r="OC257" s="12"/>
      <c r="OD257" s="12">
        <v>0</v>
      </c>
      <c r="OE257" s="12">
        <v>0</v>
      </c>
      <c r="OF257" s="12"/>
      <c r="OG257" s="12"/>
      <c r="OH257" s="12">
        <v>0</v>
      </c>
      <c r="OI257" s="12">
        <v>0</v>
      </c>
      <c r="OJ257" s="12"/>
      <c r="OK257" s="12"/>
      <c r="OL257" s="12">
        <v>0</v>
      </c>
      <c r="OM257" s="12">
        <v>0</v>
      </c>
      <c r="ON257" s="12"/>
      <c r="OO257" s="12"/>
      <c r="OP257" s="12">
        <v>0</v>
      </c>
      <c r="OQ257" s="12">
        <v>0</v>
      </c>
      <c r="OR257" s="12"/>
      <c r="OS257" s="12"/>
      <c r="OT257" s="12">
        <v>0</v>
      </c>
      <c r="OU257" s="12">
        <v>0</v>
      </c>
      <c r="OV257" s="12"/>
      <c r="OW257" s="12"/>
      <c r="OX257" s="12">
        <v>0</v>
      </c>
      <c r="OY257" s="12">
        <v>0</v>
      </c>
      <c r="OZ257" s="12"/>
      <c r="PA257" s="12"/>
      <c r="PB257" s="12">
        <v>0</v>
      </c>
      <c r="PC257" s="12">
        <v>0</v>
      </c>
      <c r="PD257" s="12"/>
      <c r="PE257" s="12"/>
      <c r="PF257" s="12">
        <v>0</v>
      </c>
      <c r="PG257" s="12">
        <v>0</v>
      </c>
      <c r="PH257" s="12"/>
      <c r="PI257" s="12"/>
      <c r="PJ257" s="12">
        <v>0</v>
      </c>
      <c r="PK257" s="12">
        <v>0</v>
      </c>
      <c r="PL257" s="12"/>
      <c r="PM257" s="12"/>
      <c r="PN257" s="12">
        <v>0</v>
      </c>
      <c r="PO257" s="12">
        <v>0</v>
      </c>
      <c r="PP257" s="12"/>
      <c r="PQ257" s="12"/>
      <c r="PR257" s="12">
        <v>0</v>
      </c>
      <c r="PS257" s="12">
        <v>0</v>
      </c>
      <c r="PT257" s="12"/>
      <c r="PU257" s="12"/>
      <c r="PV257" s="12">
        <v>0</v>
      </c>
      <c r="PW257" s="12">
        <v>0</v>
      </c>
      <c r="PX257" s="12"/>
      <c r="PY257" s="12"/>
      <c r="PZ257" s="12">
        <v>0</v>
      </c>
      <c r="QA257" s="12">
        <v>0</v>
      </c>
      <c r="QB257" s="12"/>
      <c r="QC257" s="12"/>
      <c r="QD257" s="12">
        <v>0</v>
      </c>
      <c r="QE257" s="12">
        <v>0</v>
      </c>
      <c r="QF257" s="12"/>
      <c r="QG257" s="12"/>
      <c r="QH257" s="12">
        <v>0</v>
      </c>
      <c r="QI257" s="12">
        <v>0</v>
      </c>
      <c r="QJ257" s="12"/>
      <c r="QK257" s="12"/>
      <c r="QL257" s="12">
        <v>0</v>
      </c>
      <c r="QM257" s="12">
        <v>0</v>
      </c>
      <c r="QN257" s="12"/>
      <c r="QO257" s="12"/>
      <c r="QP257" s="12">
        <v>0</v>
      </c>
      <c r="QQ257" s="12">
        <v>0</v>
      </c>
      <c r="QR257" s="12"/>
      <c r="QS257" s="12"/>
      <c r="QT257" s="12">
        <v>0</v>
      </c>
      <c r="QU257" s="12">
        <v>0</v>
      </c>
      <c r="QV257" s="12"/>
      <c r="QW257" s="12"/>
      <c r="QX257" s="12">
        <v>0</v>
      </c>
      <c r="QY257" s="12">
        <v>0</v>
      </c>
      <c r="QZ257" s="12"/>
      <c r="RA257" s="12"/>
      <c r="RB257" s="12">
        <v>0</v>
      </c>
      <c r="RC257" s="12">
        <v>0</v>
      </c>
      <c r="RD257" s="12"/>
      <c r="RE257" s="12"/>
      <c r="RF257" s="12">
        <v>0</v>
      </c>
      <c r="RG257" s="12">
        <v>0</v>
      </c>
      <c r="RH257" s="12"/>
      <c r="RI257" s="12"/>
      <c r="RJ257" s="12">
        <v>0</v>
      </c>
      <c r="RK257" s="12">
        <v>0</v>
      </c>
      <c r="RL257" s="12"/>
      <c r="RM257" s="12"/>
      <c r="RN257" s="12">
        <v>0</v>
      </c>
      <c r="RO257" s="12">
        <v>0</v>
      </c>
      <c r="RP257" s="12"/>
      <c r="RQ257" s="12"/>
      <c r="RR257" s="12">
        <v>0</v>
      </c>
      <c r="RS257" s="12">
        <v>0</v>
      </c>
      <c r="RT257" s="12"/>
      <c r="RU257" s="12"/>
      <c r="RV257" s="12">
        <v>0</v>
      </c>
      <c r="RW257" s="12">
        <v>0</v>
      </c>
      <c r="RX257" s="12"/>
      <c r="RY257" s="12"/>
      <c r="RZ257" s="12">
        <v>0</v>
      </c>
      <c r="SA257" s="12">
        <v>0</v>
      </c>
      <c r="SB257" s="12"/>
      <c r="SC257" s="12"/>
      <c r="SD257" s="12">
        <v>0</v>
      </c>
      <c r="SE257" s="12">
        <v>0</v>
      </c>
      <c r="SF257" s="12"/>
      <c r="SG257" s="12"/>
      <c r="SH257" s="12">
        <v>0</v>
      </c>
      <c r="SI257" s="12">
        <v>0</v>
      </c>
      <c r="SJ257" s="12"/>
      <c r="SK257" s="12"/>
      <c r="SL257" s="12">
        <v>0</v>
      </c>
      <c r="SM257" s="12">
        <v>0</v>
      </c>
      <c r="SN257" s="12"/>
      <c r="SO257" s="12"/>
      <c r="SP257" s="12">
        <v>0</v>
      </c>
      <c r="SQ257" s="12">
        <v>0</v>
      </c>
      <c r="SR257" s="12"/>
      <c r="SS257" s="12"/>
      <c r="ST257" s="12">
        <v>0</v>
      </c>
      <c r="SU257" s="12">
        <f>ROUND(SR257/1000000*IF(SS257=0,0,VLOOKUP(SS257,名称和价格索引!$A$4:$C$834,3,FALSE)),1)</f>
        <v>0</v>
      </c>
      <c r="SV257" s="49" t="e">
        <f t="array" ref="SV257">SUM(VLOOKUP(D257,D257:SU257,ROW($1:$128)*4,0))</f>
        <v>#N/A</v>
      </c>
    </row>
    <row r="258" s="5" customFormat="1" customHeight="1" spans="1:516">
      <c r="A258" s="58" t="s">
        <v>953</v>
      </c>
      <c r="B258" s="12" t="s">
        <v>668</v>
      </c>
      <c r="C258" s="14">
        <v>3117</v>
      </c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>
        <v>0</v>
      </c>
      <c r="DO258" s="12">
        <v>0</v>
      </c>
      <c r="DP258" s="12"/>
      <c r="DQ258" s="12"/>
      <c r="DR258" s="12">
        <v>0</v>
      </c>
      <c r="DS258" s="12">
        <v>0</v>
      </c>
      <c r="DT258" s="12"/>
      <c r="DU258" s="12"/>
      <c r="DV258" s="12">
        <v>0</v>
      </c>
      <c r="DW258" s="12">
        <v>0</v>
      </c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X258" s="12"/>
      <c r="GY258" s="12"/>
      <c r="GZ258" s="15"/>
      <c r="HA258" s="11"/>
      <c r="HB258" s="12"/>
      <c r="HC258" s="12"/>
      <c r="HD258" s="12"/>
      <c r="HE258" s="12"/>
      <c r="HF258" s="12"/>
      <c r="HG258" s="12">
        <v>0</v>
      </c>
      <c r="HH258" s="12"/>
      <c r="HI258" s="12"/>
      <c r="HJ258" s="12">
        <v>0</v>
      </c>
      <c r="HK258" s="12">
        <v>0</v>
      </c>
      <c r="HL258" s="12"/>
      <c r="HM258" s="12"/>
      <c r="HN258" s="12">
        <v>0</v>
      </c>
      <c r="HO258" s="12">
        <v>0</v>
      </c>
      <c r="HP258" s="12"/>
      <c r="HQ258" s="12"/>
      <c r="HR258" s="12">
        <v>0</v>
      </c>
      <c r="HS258" s="12">
        <v>0</v>
      </c>
      <c r="HT258" s="12"/>
      <c r="HU258" s="12"/>
      <c r="HV258" s="12">
        <v>0</v>
      </c>
      <c r="HW258" s="12">
        <v>0</v>
      </c>
      <c r="HX258" s="12"/>
      <c r="HY258" s="12"/>
      <c r="HZ258" s="12">
        <v>0</v>
      </c>
      <c r="IA258" s="12">
        <v>0</v>
      </c>
      <c r="IB258" s="12"/>
      <c r="IC258" s="12"/>
      <c r="ID258" s="12">
        <v>0</v>
      </c>
      <c r="IE258" s="12">
        <v>0</v>
      </c>
      <c r="IF258" s="12"/>
      <c r="IG258" s="12"/>
      <c r="IH258" s="12">
        <v>0</v>
      </c>
      <c r="II258" s="12">
        <v>0</v>
      </c>
      <c r="IJ258" s="12"/>
      <c r="IK258" s="12"/>
      <c r="IL258" s="12">
        <v>0</v>
      </c>
      <c r="IM258" s="12">
        <v>0</v>
      </c>
      <c r="IN258" s="12"/>
      <c r="IO258" s="12"/>
      <c r="IP258" s="12">
        <v>0</v>
      </c>
      <c r="IQ258" s="12">
        <v>0</v>
      </c>
      <c r="IR258" s="12"/>
      <c r="IS258" s="12"/>
      <c r="IT258" s="12">
        <v>0</v>
      </c>
      <c r="IU258" s="12">
        <v>0</v>
      </c>
      <c r="IV258" s="12"/>
      <c r="IW258" s="12"/>
      <c r="IX258" s="12">
        <v>0</v>
      </c>
      <c r="IY258" s="12">
        <v>0</v>
      </c>
      <c r="IZ258" s="12"/>
      <c r="JA258" s="12"/>
      <c r="JB258" s="12">
        <v>0</v>
      </c>
      <c r="JC258" s="12">
        <v>0</v>
      </c>
      <c r="JD258" s="12"/>
      <c r="JE258" s="12"/>
      <c r="JF258" s="12">
        <v>0</v>
      </c>
      <c r="JG258" s="12">
        <v>0</v>
      </c>
      <c r="JH258" s="12"/>
      <c r="JI258" s="12"/>
      <c r="JJ258" s="12">
        <v>0</v>
      </c>
      <c r="JK258" s="12">
        <v>0</v>
      </c>
      <c r="JL258" s="12"/>
      <c r="JM258" s="12"/>
      <c r="JN258" s="12">
        <v>0</v>
      </c>
      <c r="JO258" s="12">
        <v>0</v>
      </c>
      <c r="JP258" s="12"/>
      <c r="JQ258" s="12"/>
      <c r="JR258" s="12">
        <v>0</v>
      </c>
      <c r="JS258" s="12">
        <v>0</v>
      </c>
      <c r="JT258" s="12"/>
      <c r="JU258" s="12"/>
      <c r="JV258" s="12">
        <v>0</v>
      </c>
      <c r="JW258" s="12">
        <v>0</v>
      </c>
      <c r="JX258" s="12"/>
      <c r="JY258" s="12"/>
      <c r="JZ258" s="12">
        <v>0</v>
      </c>
      <c r="KA258" s="12">
        <v>0</v>
      </c>
      <c r="KB258" s="12"/>
      <c r="KC258" s="12"/>
      <c r="KD258" s="12">
        <v>0</v>
      </c>
      <c r="KE258" s="12">
        <v>0</v>
      </c>
      <c r="KF258" s="12"/>
      <c r="KG258" s="12"/>
      <c r="KH258" s="12">
        <v>0</v>
      </c>
      <c r="KI258" s="12">
        <v>0</v>
      </c>
      <c r="KJ258" s="12"/>
      <c r="KK258" s="12"/>
      <c r="KL258" s="12">
        <v>0</v>
      </c>
      <c r="KM258" s="12">
        <v>0</v>
      </c>
      <c r="KN258" s="12"/>
      <c r="KO258" s="12"/>
      <c r="KP258" s="12">
        <v>0</v>
      </c>
      <c r="KQ258" s="12">
        <v>0</v>
      </c>
      <c r="KR258" s="12"/>
      <c r="KS258" s="12"/>
      <c r="KT258" s="12">
        <v>0</v>
      </c>
      <c r="KU258" s="12">
        <v>0</v>
      </c>
      <c r="KV258" s="12"/>
      <c r="KW258" s="12"/>
      <c r="KX258" s="12">
        <v>0</v>
      </c>
      <c r="KY258" s="12">
        <v>0</v>
      </c>
      <c r="KZ258" s="12"/>
      <c r="LA258" s="12"/>
      <c r="LB258" s="12">
        <v>0</v>
      </c>
      <c r="LC258" s="12">
        <v>0</v>
      </c>
      <c r="LD258" s="12"/>
      <c r="LE258" s="12"/>
      <c r="LF258" s="12">
        <v>0</v>
      </c>
      <c r="LG258" s="12">
        <v>0</v>
      </c>
      <c r="LH258" s="12"/>
      <c r="LI258" s="12"/>
      <c r="LJ258" s="12">
        <v>0</v>
      </c>
      <c r="LK258" s="12">
        <v>0</v>
      </c>
      <c r="LL258" s="12"/>
      <c r="LM258" s="12"/>
      <c r="LN258" s="12">
        <v>0</v>
      </c>
      <c r="LO258" s="12">
        <v>0</v>
      </c>
      <c r="LP258" s="12"/>
      <c r="LQ258" s="12"/>
      <c r="LR258" s="12">
        <v>0</v>
      </c>
      <c r="LS258" s="12">
        <v>0</v>
      </c>
      <c r="LT258" s="12"/>
      <c r="LU258" s="12"/>
      <c r="LV258" s="12">
        <v>0</v>
      </c>
      <c r="LW258" s="12">
        <v>0</v>
      </c>
      <c r="LX258" s="12"/>
      <c r="LY258" s="12"/>
      <c r="LZ258" s="12">
        <v>0</v>
      </c>
      <c r="MA258" s="12">
        <v>0</v>
      </c>
      <c r="MB258" s="12"/>
      <c r="MC258" s="12"/>
      <c r="MD258" s="12">
        <v>0</v>
      </c>
      <c r="ME258" s="12">
        <v>0</v>
      </c>
      <c r="MF258" s="12"/>
      <c r="MG258" s="12"/>
      <c r="MH258" s="12">
        <v>0</v>
      </c>
      <c r="MI258" s="12">
        <v>0</v>
      </c>
      <c r="MJ258" s="12"/>
      <c r="MK258" s="12"/>
      <c r="ML258" s="12">
        <v>0</v>
      </c>
      <c r="MM258" s="12">
        <v>0</v>
      </c>
      <c r="MN258" s="12"/>
      <c r="MO258" s="12"/>
      <c r="MP258" s="12">
        <v>0</v>
      </c>
      <c r="MQ258" s="12">
        <v>0</v>
      </c>
      <c r="MR258" s="12"/>
      <c r="MS258" s="12"/>
      <c r="MT258" s="12">
        <v>0</v>
      </c>
      <c r="MU258" s="12">
        <v>0</v>
      </c>
      <c r="MV258" s="12"/>
      <c r="MW258" s="12"/>
      <c r="MX258" s="12">
        <v>0</v>
      </c>
      <c r="MY258" s="12">
        <v>0</v>
      </c>
      <c r="MZ258" s="12"/>
      <c r="NA258" s="12"/>
      <c r="NB258" s="12">
        <v>0</v>
      </c>
      <c r="NC258" s="12">
        <v>0</v>
      </c>
      <c r="ND258" s="12"/>
      <c r="NE258" s="12"/>
      <c r="NF258" s="12">
        <v>0</v>
      </c>
      <c r="NG258" s="12">
        <v>0</v>
      </c>
      <c r="NH258" s="12"/>
      <c r="NI258" s="12"/>
      <c r="NJ258" s="12">
        <v>0</v>
      </c>
      <c r="NK258" s="12">
        <v>0</v>
      </c>
      <c r="NL258" s="12"/>
      <c r="NM258" s="12"/>
      <c r="NN258" s="12">
        <v>0</v>
      </c>
      <c r="NO258" s="12">
        <v>0</v>
      </c>
      <c r="NP258" s="12"/>
      <c r="NQ258" s="12"/>
      <c r="NR258" s="12">
        <v>0</v>
      </c>
      <c r="NS258" s="12">
        <v>0</v>
      </c>
      <c r="NT258" s="12"/>
      <c r="NU258" s="12"/>
      <c r="NV258" s="12">
        <v>0</v>
      </c>
      <c r="NW258" s="12">
        <v>0</v>
      </c>
      <c r="NX258" s="12"/>
      <c r="NY258" s="12"/>
      <c r="NZ258" s="12">
        <v>0</v>
      </c>
      <c r="OA258" s="12">
        <v>0</v>
      </c>
      <c r="OB258" s="12"/>
      <c r="OC258" s="12"/>
      <c r="OD258" s="12">
        <v>0</v>
      </c>
      <c r="OE258" s="12">
        <v>0</v>
      </c>
      <c r="OF258" s="12"/>
      <c r="OG258" s="12"/>
      <c r="OH258" s="12">
        <v>0</v>
      </c>
      <c r="OI258" s="12">
        <v>0</v>
      </c>
      <c r="OJ258" s="12"/>
      <c r="OK258" s="12"/>
      <c r="OL258" s="12">
        <v>0</v>
      </c>
      <c r="OM258" s="12">
        <v>0</v>
      </c>
      <c r="ON258" s="12"/>
      <c r="OO258" s="12"/>
      <c r="OP258" s="12">
        <v>0</v>
      </c>
      <c r="OQ258" s="12">
        <v>0</v>
      </c>
      <c r="OR258" s="12"/>
      <c r="OS258" s="12"/>
      <c r="OT258" s="12">
        <v>0</v>
      </c>
      <c r="OU258" s="12">
        <v>0</v>
      </c>
      <c r="OV258" s="12"/>
      <c r="OW258" s="12"/>
      <c r="OX258" s="12">
        <v>0</v>
      </c>
      <c r="OY258" s="12">
        <v>0</v>
      </c>
      <c r="OZ258" s="12"/>
      <c r="PA258" s="12"/>
      <c r="PB258" s="12">
        <v>0</v>
      </c>
      <c r="PC258" s="12">
        <v>0</v>
      </c>
      <c r="PD258" s="12"/>
      <c r="PE258" s="12"/>
      <c r="PF258" s="12">
        <v>0</v>
      </c>
      <c r="PG258" s="12">
        <v>0</v>
      </c>
      <c r="PH258" s="12"/>
      <c r="PI258" s="12"/>
      <c r="PJ258" s="12">
        <v>0</v>
      </c>
      <c r="PK258" s="12">
        <v>0</v>
      </c>
      <c r="PL258" s="12"/>
      <c r="PM258" s="12"/>
      <c r="PN258" s="12">
        <v>0</v>
      </c>
      <c r="PO258" s="12">
        <v>0</v>
      </c>
      <c r="PP258" s="12"/>
      <c r="PQ258" s="12"/>
      <c r="PR258" s="12">
        <v>0</v>
      </c>
      <c r="PS258" s="12">
        <v>0</v>
      </c>
      <c r="PT258" s="12"/>
      <c r="PU258" s="12"/>
      <c r="PV258" s="12">
        <v>0</v>
      </c>
      <c r="PW258" s="12">
        <v>0</v>
      </c>
      <c r="PX258" s="12"/>
      <c r="PY258" s="12"/>
      <c r="PZ258" s="12">
        <v>0</v>
      </c>
      <c r="QA258" s="12">
        <v>0</v>
      </c>
      <c r="QB258" s="12"/>
      <c r="QC258" s="12"/>
      <c r="QD258" s="12">
        <v>0</v>
      </c>
      <c r="QE258" s="12">
        <v>0</v>
      </c>
      <c r="QF258" s="12"/>
      <c r="QG258" s="12"/>
      <c r="QH258" s="12">
        <v>0</v>
      </c>
      <c r="QI258" s="12">
        <v>0</v>
      </c>
      <c r="QJ258" s="12"/>
      <c r="QK258" s="12"/>
      <c r="QL258" s="12">
        <v>0</v>
      </c>
      <c r="QM258" s="12">
        <v>0</v>
      </c>
      <c r="QN258" s="12"/>
      <c r="QO258" s="12"/>
      <c r="QP258" s="12">
        <v>0</v>
      </c>
      <c r="QQ258" s="12">
        <v>0</v>
      </c>
      <c r="QR258" s="12"/>
      <c r="QS258" s="12"/>
      <c r="QT258" s="12">
        <v>0</v>
      </c>
      <c r="QU258" s="12">
        <v>0</v>
      </c>
      <c r="QV258" s="12"/>
      <c r="QW258" s="12"/>
      <c r="QX258" s="12">
        <v>0</v>
      </c>
      <c r="QY258" s="12">
        <v>0</v>
      </c>
      <c r="QZ258" s="12"/>
      <c r="RA258" s="12"/>
      <c r="RB258" s="12">
        <v>0</v>
      </c>
      <c r="RC258" s="12">
        <v>0</v>
      </c>
      <c r="RD258" s="12"/>
      <c r="RE258" s="12"/>
      <c r="RF258" s="12">
        <v>0</v>
      </c>
      <c r="RG258" s="12">
        <v>0</v>
      </c>
      <c r="RH258" s="12"/>
      <c r="RI258" s="12"/>
      <c r="RJ258" s="12">
        <v>0</v>
      </c>
      <c r="RK258" s="12">
        <v>0</v>
      </c>
      <c r="RL258" s="12"/>
      <c r="RM258" s="12"/>
      <c r="RN258" s="12">
        <v>0</v>
      </c>
      <c r="RO258" s="12">
        <v>0</v>
      </c>
      <c r="RP258" s="12"/>
      <c r="RQ258" s="12"/>
      <c r="RR258" s="12">
        <v>0</v>
      </c>
      <c r="RS258" s="12">
        <v>0</v>
      </c>
      <c r="RT258" s="12"/>
      <c r="RU258" s="12"/>
      <c r="RV258" s="12">
        <v>0</v>
      </c>
      <c r="RW258" s="12">
        <v>0</v>
      </c>
      <c r="RX258" s="12"/>
      <c r="RY258" s="12"/>
      <c r="RZ258" s="12">
        <v>0</v>
      </c>
      <c r="SA258" s="12">
        <v>0</v>
      </c>
      <c r="SB258" s="12"/>
      <c r="SC258" s="12"/>
      <c r="SD258" s="12">
        <v>0</v>
      </c>
      <c r="SE258" s="12">
        <v>0</v>
      </c>
      <c r="SF258" s="12"/>
      <c r="SG258" s="12"/>
      <c r="SH258" s="12">
        <v>0</v>
      </c>
      <c r="SI258" s="12">
        <v>0</v>
      </c>
      <c r="SJ258" s="12"/>
      <c r="SK258" s="12"/>
      <c r="SL258" s="12">
        <v>0</v>
      </c>
      <c r="SM258" s="12">
        <v>0</v>
      </c>
      <c r="SN258" s="12"/>
      <c r="SO258" s="12"/>
      <c r="SP258" s="12">
        <v>0</v>
      </c>
      <c r="SQ258" s="12">
        <v>0</v>
      </c>
      <c r="SR258" s="12"/>
      <c r="SS258" s="12"/>
      <c r="ST258" s="12">
        <v>0</v>
      </c>
      <c r="SU258" s="12">
        <f>ROUND(SR258/1000000*IF(SS258=0,0,VLOOKUP(SS258,名称和价格索引!$A$4:$C$834,3,FALSE)),1)</f>
        <v>0</v>
      </c>
      <c r="SV258" s="49" t="e">
        <f t="array" ref="SV258">SUM(VLOOKUP(D258,D258:SU258,ROW($1:$128)*4,0))</f>
        <v>#N/A</v>
      </c>
    </row>
    <row r="259" s="5" customFormat="1" customHeight="1" spans="1:516">
      <c r="A259" s="21" t="s">
        <v>954</v>
      </c>
      <c r="B259" s="21" t="s">
        <v>620</v>
      </c>
      <c r="C259" s="12">
        <v>921</v>
      </c>
      <c r="D259" s="12"/>
      <c r="E259" s="12"/>
      <c r="F259" s="12"/>
      <c r="G259" s="12"/>
      <c r="H259" s="12"/>
      <c r="I259" s="12"/>
      <c r="J259" s="12"/>
      <c r="K259" s="12"/>
      <c r="L259" s="12">
        <v>333333</v>
      </c>
      <c r="M259" s="12">
        <v>322</v>
      </c>
      <c r="N259" s="12" t="s">
        <v>556</v>
      </c>
      <c r="O259" s="12">
        <v>43.3</v>
      </c>
      <c r="P259" s="12"/>
      <c r="Q259" s="12"/>
      <c r="R259" s="12">
        <v>0</v>
      </c>
      <c r="S259" s="12">
        <v>0</v>
      </c>
      <c r="T259" s="12"/>
      <c r="U259" s="12"/>
      <c r="V259" s="12">
        <v>0</v>
      </c>
      <c r="W259" s="12">
        <v>0</v>
      </c>
      <c r="X259" s="12"/>
      <c r="Y259" s="12"/>
      <c r="Z259" s="12">
        <v>0</v>
      </c>
      <c r="AA259" s="12">
        <v>0</v>
      </c>
      <c r="AB259" s="12"/>
      <c r="AC259" s="12"/>
      <c r="AD259" s="12">
        <v>0</v>
      </c>
      <c r="AE259" s="12">
        <v>0</v>
      </c>
      <c r="AF259" s="12"/>
      <c r="AG259" s="12"/>
      <c r="AH259" s="12">
        <v>0</v>
      </c>
      <c r="AI259" s="12">
        <v>0</v>
      </c>
      <c r="AJ259" s="12"/>
      <c r="AK259" s="12"/>
      <c r="AL259" s="12">
        <v>0</v>
      </c>
      <c r="AM259" s="12">
        <v>0</v>
      </c>
      <c r="AN259" s="12"/>
      <c r="AO259" s="12"/>
      <c r="AP259" s="12">
        <v>0</v>
      </c>
      <c r="AQ259" s="12">
        <v>0</v>
      </c>
      <c r="AR259" s="12"/>
      <c r="AS259" s="12"/>
      <c r="AT259" s="12">
        <v>0</v>
      </c>
      <c r="AU259" s="12">
        <v>0</v>
      </c>
      <c r="AV259" s="12"/>
      <c r="AW259" s="12"/>
      <c r="AX259" s="12">
        <v>0</v>
      </c>
      <c r="AY259" s="12">
        <v>0</v>
      </c>
      <c r="AZ259" s="12"/>
      <c r="BA259" s="12"/>
      <c r="BB259" s="12">
        <v>0</v>
      </c>
      <c r="BC259" s="12">
        <v>0</v>
      </c>
      <c r="BD259" s="12"/>
      <c r="BE259" s="12"/>
      <c r="BF259" s="12">
        <v>0</v>
      </c>
      <c r="BG259" s="12">
        <v>0</v>
      </c>
      <c r="BH259" s="12"/>
      <c r="BI259" s="12"/>
      <c r="BJ259" s="12">
        <v>0</v>
      </c>
      <c r="BK259" s="12">
        <v>0</v>
      </c>
      <c r="BL259" s="12"/>
      <c r="BM259" s="12"/>
      <c r="BN259" s="12">
        <v>0</v>
      </c>
      <c r="BO259" s="12">
        <v>0</v>
      </c>
      <c r="BP259" s="12"/>
      <c r="BQ259" s="12"/>
      <c r="BR259" s="12">
        <v>0</v>
      </c>
      <c r="BS259" s="12">
        <v>0</v>
      </c>
      <c r="BT259" s="12"/>
      <c r="BU259" s="12"/>
      <c r="BV259" s="12">
        <v>0</v>
      </c>
      <c r="BW259" s="12">
        <v>0</v>
      </c>
      <c r="BX259" s="12"/>
      <c r="BY259" s="12"/>
      <c r="BZ259" s="12">
        <v>0</v>
      </c>
      <c r="CA259" s="12">
        <v>0</v>
      </c>
      <c r="CB259" s="12"/>
      <c r="CC259" s="12"/>
      <c r="CD259" s="12">
        <v>0</v>
      </c>
      <c r="CE259" s="12">
        <v>0</v>
      </c>
      <c r="CF259" s="12"/>
      <c r="CG259" s="12"/>
      <c r="CH259" s="12">
        <v>0</v>
      </c>
      <c r="CI259" s="12">
        <v>0</v>
      </c>
      <c r="CJ259" s="12"/>
      <c r="CK259" s="12"/>
      <c r="CL259" s="12">
        <v>0</v>
      </c>
      <c r="CM259" s="12">
        <v>0</v>
      </c>
      <c r="CN259" s="12"/>
      <c r="CO259" s="12"/>
      <c r="CP259" s="12">
        <v>0</v>
      </c>
      <c r="CQ259" s="12">
        <v>0</v>
      </c>
      <c r="CR259" s="12"/>
      <c r="CS259" s="12"/>
      <c r="CT259" s="12">
        <v>0</v>
      </c>
      <c r="CU259" s="12">
        <v>0</v>
      </c>
      <c r="CV259" s="12"/>
      <c r="CW259" s="12"/>
      <c r="CX259" s="12">
        <v>0</v>
      </c>
      <c r="CY259" s="12">
        <v>0</v>
      </c>
      <c r="CZ259" s="12"/>
      <c r="DA259" s="12"/>
      <c r="DB259" s="12">
        <v>0</v>
      </c>
      <c r="DC259" s="12">
        <v>0</v>
      </c>
      <c r="DD259" s="12"/>
      <c r="DE259" s="12"/>
      <c r="DF259" s="12">
        <v>0</v>
      </c>
      <c r="DG259" s="12">
        <v>0</v>
      </c>
      <c r="DH259" s="12"/>
      <c r="DI259" s="12"/>
      <c r="DJ259" s="12">
        <v>0</v>
      </c>
      <c r="DK259" s="12">
        <v>0</v>
      </c>
      <c r="DL259" s="12"/>
      <c r="DM259" s="12"/>
      <c r="DN259" s="12">
        <v>0</v>
      </c>
      <c r="DO259" s="12">
        <v>0</v>
      </c>
      <c r="DP259" s="12"/>
      <c r="DQ259" s="12"/>
      <c r="DR259" s="12">
        <v>0</v>
      </c>
      <c r="DS259" s="12">
        <v>0</v>
      </c>
      <c r="DT259" s="12"/>
      <c r="DU259" s="12"/>
      <c r="DV259" s="12">
        <v>0</v>
      </c>
      <c r="DW259" s="12">
        <v>0</v>
      </c>
      <c r="DX259" s="12"/>
      <c r="DY259" s="12"/>
      <c r="DZ259" s="12">
        <v>0</v>
      </c>
      <c r="EA259" s="12">
        <v>0</v>
      </c>
      <c r="EB259" s="12"/>
      <c r="EC259" s="12"/>
      <c r="ED259" s="12">
        <v>0</v>
      </c>
      <c r="EE259" s="12">
        <v>0</v>
      </c>
      <c r="EF259" s="12"/>
      <c r="EG259" s="12"/>
      <c r="EH259" s="12">
        <v>0</v>
      </c>
      <c r="EI259" s="12">
        <v>0</v>
      </c>
      <c r="EJ259" s="12"/>
      <c r="EK259" s="12"/>
      <c r="EL259" s="12">
        <v>0</v>
      </c>
      <c r="EM259" s="12">
        <v>0</v>
      </c>
      <c r="EN259" s="12"/>
      <c r="EO259" s="12"/>
      <c r="EP259" s="12">
        <v>0</v>
      </c>
      <c r="EQ259" s="12">
        <v>0</v>
      </c>
      <c r="ER259" s="12"/>
      <c r="ES259" s="12"/>
      <c r="ET259" s="12">
        <v>0</v>
      </c>
      <c r="EU259" s="12">
        <v>0</v>
      </c>
      <c r="EV259" s="12"/>
      <c r="EW259" s="12"/>
      <c r="EX259" s="12">
        <v>0</v>
      </c>
      <c r="EY259" s="12">
        <v>0</v>
      </c>
      <c r="EZ259" s="12"/>
      <c r="FA259" s="12"/>
      <c r="FB259" s="12">
        <v>0</v>
      </c>
      <c r="FC259" s="12">
        <v>0</v>
      </c>
      <c r="FD259" s="12"/>
      <c r="FE259" s="12"/>
      <c r="FF259" s="12">
        <v>0</v>
      </c>
      <c r="FG259" s="12">
        <v>0</v>
      </c>
      <c r="FH259" s="12"/>
      <c r="FI259" s="12"/>
      <c r="FJ259" s="12">
        <v>0</v>
      </c>
      <c r="FK259" s="12">
        <v>0</v>
      </c>
      <c r="FL259" s="12"/>
      <c r="FM259" s="12"/>
      <c r="FN259" s="12">
        <v>0</v>
      </c>
      <c r="FO259" s="12">
        <v>0</v>
      </c>
      <c r="FP259" s="12"/>
      <c r="FQ259" s="12"/>
      <c r="FR259" s="12">
        <v>0</v>
      </c>
      <c r="FS259" s="12">
        <v>0</v>
      </c>
      <c r="FT259" s="12"/>
      <c r="FU259" s="12"/>
      <c r="FV259" s="12">
        <v>0</v>
      </c>
      <c r="FW259" s="12">
        <v>0</v>
      </c>
      <c r="FX259" s="12"/>
      <c r="FY259" s="12"/>
      <c r="FZ259" s="12">
        <v>0</v>
      </c>
      <c r="GA259" s="12">
        <v>0</v>
      </c>
      <c r="GB259" s="12"/>
      <c r="GC259" s="12"/>
      <c r="GD259" s="12">
        <v>0</v>
      </c>
      <c r="GE259" s="12">
        <v>0</v>
      </c>
      <c r="GF259" s="12"/>
      <c r="GG259" s="12"/>
      <c r="GH259" s="12">
        <v>0</v>
      </c>
      <c r="GI259" s="12">
        <v>0</v>
      </c>
      <c r="GJ259" s="12"/>
      <c r="GK259" s="12"/>
      <c r="GL259" s="12">
        <v>0</v>
      </c>
      <c r="GM259" s="12">
        <v>0</v>
      </c>
      <c r="GN259" s="12"/>
      <c r="GO259" s="12"/>
      <c r="GP259" s="12">
        <v>0</v>
      </c>
      <c r="GQ259" s="12">
        <v>0</v>
      </c>
      <c r="GR259" s="12"/>
      <c r="GS259" s="12"/>
      <c r="GT259" s="12">
        <v>0</v>
      </c>
      <c r="GU259" s="12">
        <v>0</v>
      </c>
      <c r="GV259" s="12"/>
      <c r="GW259" s="12"/>
      <c r="GX259" s="12">
        <v>0</v>
      </c>
      <c r="GY259" s="12">
        <v>0</v>
      </c>
      <c r="GZ259" s="12"/>
      <c r="HA259" s="12"/>
      <c r="HB259" s="12">
        <v>0</v>
      </c>
      <c r="HC259" s="12">
        <v>0</v>
      </c>
      <c r="HD259" s="12"/>
      <c r="HE259" s="12"/>
      <c r="HF259" s="12">
        <v>0</v>
      </c>
      <c r="HG259" s="12">
        <v>0</v>
      </c>
      <c r="HH259" s="12"/>
      <c r="HI259" s="12"/>
      <c r="HJ259" s="12">
        <v>0</v>
      </c>
      <c r="HK259" s="12">
        <v>0</v>
      </c>
      <c r="HL259" s="12"/>
      <c r="HM259" s="12"/>
      <c r="HN259" s="12">
        <v>0</v>
      </c>
      <c r="HO259" s="12">
        <v>0</v>
      </c>
      <c r="HP259" s="12"/>
      <c r="HQ259" s="12"/>
      <c r="HR259" s="12">
        <v>0</v>
      </c>
      <c r="HS259" s="12">
        <v>0</v>
      </c>
      <c r="HT259" s="12"/>
      <c r="HU259" s="12"/>
      <c r="HV259" s="12">
        <v>0</v>
      </c>
      <c r="HW259" s="12">
        <v>0</v>
      </c>
      <c r="HX259" s="12"/>
      <c r="HY259" s="12"/>
      <c r="HZ259" s="12">
        <v>0</v>
      </c>
      <c r="IA259" s="12">
        <v>0</v>
      </c>
      <c r="IB259" s="12"/>
      <c r="IC259" s="12"/>
      <c r="ID259" s="12">
        <v>0</v>
      </c>
      <c r="IE259" s="12">
        <v>0</v>
      </c>
      <c r="IF259" s="12"/>
      <c r="IG259" s="12"/>
      <c r="IH259" s="12">
        <v>0</v>
      </c>
      <c r="II259" s="12">
        <v>0</v>
      </c>
      <c r="IJ259" s="12"/>
      <c r="IK259" s="12"/>
      <c r="IL259" s="12">
        <v>0</v>
      </c>
      <c r="IM259" s="12">
        <v>0</v>
      </c>
      <c r="IN259" s="12"/>
      <c r="IO259" s="12"/>
      <c r="IP259" s="12">
        <v>0</v>
      </c>
      <c r="IQ259" s="12">
        <v>0</v>
      </c>
      <c r="IR259" s="12"/>
      <c r="IS259" s="12"/>
      <c r="IT259" s="12">
        <v>0</v>
      </c>
      <c r="IU259" s="12">
        <v>0</v>
      </c>
      <c r="IV259" s="12"/>
      <c r="IW259" s="12"/>
      <c r="IX259" s="12">
        <v>0</v>
      </c>
      <c r="IY259" s="12">
        <v>0</v>
      </c>
      <c r="IZ259" s="12"/>
      <c r="JA259" s="12"/>
      <c r="JB259" s="12">
        <v>0</v>
      </c>
      <c r="JC259" s="12">
        <v>0</v>
      </c>
      <c r="JD259" s="12"/>
      <c r="JE259" s="12"/>
      <c r="JF259" s="12">
        <v>0</v>
      </c>
      <c r="JG259" s="12">
        <v>0</v>
      </c>
      <c r="JH259" s="12"/>
      <c r="JI259" s="12"/>
      <c r="JJ259" s="12">
        <v>0</v>
      </c>
      <c r="JK259" s="12">
        <v>0</v>
      </c>
      <c r="JL259" s="12"/>
      <c r="JM259" s="12"/>
      <c r="JN259" s="12">
        <v>0</v>
      </c>
      <c r="JO259" s="12">
        <v>0</v>
      </c>
      <c r="JP259" s="12"/>
      <c r="JQ259" s="12"/>
      <c r="JR259" s="12">
        <v>0</v>
      </c>
      <c r="JS259" s="12">
        <v>0</v>
      </c>
      <c r="JT259" s="12"/>
      <c r="JU259" s="12"/>
      <c r="JV259" s="12">
        <v>0</v>
      </c>
      <c r="JW259" s="12">
        <v>0</v>
      </c>
      <c r="JX259" s="12"/>
      <c r="JY259" s="12"/>
      <c r="JZ259" s="12">
        <v>0</v>
      </c>
      <c r="KA259" s="12">
        <v>0</v>
      </c>
      <c r="KB259" s="12"/>
      <c r="KC259" s="12"/>
      <c r="KD259" s="12">
        <v>0</v>
      </c>
      <c r="KE259" s="12">
        <v>0</v>
      </c>
      <c r="KF259" s="12"/>
      <c r="KG259" s="12"/>
      <c r="KH259" s="12">
        <v>0</v>
      </c>
      <c r="KI259" s="12">
        <v>0</v>
      </c>
      <c r="KJ259" s="12"/>
      <c r="KK259" s="12"/>
      <c r="KL259" s="12">
        <v>0</v>
      </c>
      <c r="KM259" s="12">
        <v>0</v>
      </c>
      <c r="KN259" s="12"/>
      <c r="KO259" s="12"/>
      <c r="KP259" s="12">
        <v>0</v>
      </c>
      <c r="KQ259" s="12">
        <v>0</v>
      </c>
      <c r="KR259" s="12"/>
      <c r="KS259" s="12"/>
      <c r="KT259" s="12">
        <v>0</v>
      </c>
      <c r="KU259" s="12">
        <v>0</v>
      </c>
      <c r="KV259" s="12"/>
      <c r="KW259" s="12"/>
      <c r="KX259" s="12">
        <v>0</v>
      </c>
      <c r="KY259" s="12">
        <v>0</v>
      </c>
      <c r="KZ259" s="12"/>
      <c r="LA259" s="12"/>
      <c r="LB259" s="12">
        <v>0</v>
      </c>
      <c r="LC259" s="12">
        <v>0</v>
      </c>
      <c r="LD259" s="12"/>
      <c r="LE259" s="12"/>
      <c r="LF259" s="12">
        <v>0</v>
      </c>
      <c r="LG259" s="12">
        <v>0</v>
      </c>
      <c r="LH259" s="12"/>
      <c r="LI259" s="12"/>
      <c r="LJ259" s="12">
        <v>0</v>
      </c>
      <c r="LK259" s="12">
        <v>0</v>
      </c>
      <c r="LL259" s="12"/>
      <c r="LM259" s="12"/>
      <c r="LN259" s="12">
        <v>0</v>
      </c>
      <c r="LO259" s="12">
        <v>0</v>
      </c>
      <c r="LP259" s="12"/>
      <c r="LQ259" s="12"/>
      <c r="LR259" s="12">
        <v>0</v>
      </c>
      <c r="LS259" s="12">
        <v>0</v>
      </c>
      <c r="LT259" s="12"/>
      <c r="LU259" s="12"/>
      <c r="LV259" s="12">
        <v>0</v>
      </c>
      <c r="LW259" s="12">
        <v>0</v>
      </c>
      <c r="LX259" s="12"/>
      <c r="LY259" s="12"/>
      <c r="LZ259" s="12">
        <v>0</v>
      </c>
      <c r="MA259" s="12">
        <v>0</v>
      </c>
      <c r="MB259" s="12"/>
      <c r="MC259" s="12"/>
      <c r="MD259" s="12">
        <v>0</v>
      </c>
      <c r="ME259" s="12">
        <v>0</v>
      </c>
      <c r="MF259" s="12"/>
      <c r="MG259" s="12"/>
      <c r="MH259" s="12">
        <v>0</v>
      </c>
      <c r="MI259" s="12">
        <v>0</v>
      </c>
      <c r="MJ259" s="12"/>
      <c r="MK259" s="12"/>
      <c r="ML259" s="12">
        <v>0</v>
      </c>
      <c r="MM259" s="12">
        <v>0</v>
      </c>
      <c r="MN259" s="12"/>
      <c r="MO259" s="12"/>
      <c r="MP259" s="12">
        <v>0</v>
      </c>
      <c r="MQ259" s="12">
        <v>0</v>
      </c>
      <c r="MR259" s="12"/>
      <c r="MS259" s="12"/>
      <c r="MT259" s="12">
        <v>0</v>
      </c>
      <c r="MU259" s="12">
        <v>0</v>
      </c>
      <c r="MV259" s="12"/>
      <c r="MW259" s="12"/>
      <c r="MX259" s="12">
        <v>0</v>
      </c>
      <c r="MY259" s="12">
        <v>0</v>
      </c>
      <c r="MZ259" s="12"/>
      <c r="NA259" s="12"/>
      <c r="NB259" s="12">
        <v>0</v>
      </c>
      <c r="NC259" s="12">
        <v>0</v>
      </c>
      <c r="ND259" s="12"/>
      <c r="NE259" s="12"/>
      <c r="NF259" s="12">
        <v>0</v>
      </c>
      <c r="NG259" s="12">
        <v>0</v>
      </c>
      <c r="NH259" s="12"/>
      <c r="NI259" s="12"/>
      <c r="NJ259" s="12">
        <v>0</v>
      </c>
      <c r="NK259" s="12">
        <v>0</v>
      </c>
      <c r="NL259" s="12"/>
      <c r="NM259" s="12"/>
      <c r="NN259" s="12">
        <v>0</v>
      </c>
      <c r="NO259" s="12">
        <v>0</v>
      </c>
      <c r="NP259" s="12"/>
      <c r="NQ259" s="12"/>
      <c r="NR259" s="12">
        <v>0</v>
      </c>
      <c r="NS259" s="12">
        <v>0</v>
      </c>
      <c r="NT259" s="12"/>
      <c r="NU259" s="12"/>
      <c r="NV259" s="12">
        <v>0</v>
      </c>
      <c r="NW259" s="12">
        <v>0</v>
      </c>
      <c r="NX259" s="12"/>
      <c r="NY259" s="12"/>
      <c r="NZ259" s="12">
        <v>0</v>
      </c>
      <c r="OA259" s="12">
        <v>0</v>
      </c>
      <c r="OB259" s="12"/>
      <c r="OC259" s="12"/>
      <c r="OD259" s="12">
        <v>0</v>
      </c>
      <c r="OE259" s="12">
        <v>0</v>
      </c>
      <c r="OF259" s="12"/>
      <c r="OG259" s="12"/>
      <c r="OH259" s="12">
        <v>0</v>
      </c>
      <c r="OI259" s="12">
        <v>0</v>
      </c>
      <c r="OJ259" s="12"/>
      <c r="OK259" s="12"/>
      <c r="OL259" s="12">
        <v>0</v>
      </c>
      <c r="OM259" s="12">
        <v>0</v>
      </c>
      <c r="ON259" s="12"/>
      <c r="OO259" s="12"/>
      <c r="OP259" s="12">
        <v>0</v>
      </c>
      <c r="OQ259" s="12">
        <v>0</v>
      </c>
      <c r="OR259" s="12"/>
      <c r="OS259" s="12"/>
      <c r="OT259" s="12">
        <v>0</v>
      </c>
      <c r="OU259" s="12">
        <v>0</v>
      </c>
      <c r="OV259" s="12"/>
      <c r="OW259" s="12"/>
      <c r="OX259" s="12">
        <v>0</v>
      </c>
      <c r="OY259" s="12">
        <v>0</v>
      </c>
      <c r="OZ259" s="12"/>
      <c r="PA259" s="12"/>
      <c r="PB259" s="12">
        <v>0</v>
      </c>
      <c r="PC259" s="12">
        <v>0</v>
      </c>
      <c r="PD259" s="12"/>
      <c r="PE259" s="12"/>
      <c r="PF259" s="12">
        <v>0</v>
      </c>
      <c r="PG259" s="12">
        <v>0</v>
      </c>
      <c r="PH259" s="12"/>
      <c r="PI259" s="12"/>
      <c r="PJ259" s="12">
        <v>0</v>
      </c>
      <c r="PK259" s="12">
        <v>0</v>
      </c>
      <c r="PL259" s="12"/>
      <c r="PM259" s="12"/>
      <c r="PN259" s="12">
        <v>0</v>
      </c>
      <c r="PO259" s="12">
        <v>0</v>
      </c>
      <c r="PP259" s="12"/>
      <c r="PQ259" s="12"/>
      <c r="PR259" s="12">
        <v>0</v>
      </c>
      <c r="PS259" s="12">
        <v>0</v>
      </c>
      <c r="PT259" s="12"/>
      <c r="PU259" s="12"/>
      <c r="PV259" s="12">
        <v>0</v>
      </c>
      <c r="PW259" s="12">
        <v>0</v>
      </c>
      <c r="PX259" s="12"/>
      <c r="PY259" s="12"/>
      <c r="PZ259" s="12">
        <v>0</v>
      </c>
      <c r="QA259" s="12">
        <v>0</v>
      </c>
      <c r="QB259" s="12"/>
      <c r="QC259" s="12"/>
      <c r="QD259" s="12">
        <v>0</v>
      </c>
      <c r="QE259" s="12">
        <v>0</v>
      </c>
      <c r="QF259" s="12"/>
      <c r="QG259" s="12"/>
      <c r="QH259" s="12">
        <v>0</v>
      </c>
      <c r="QI259" s="12">
        <v>0</v>
      </c>
      <c r="QJ259" s="12"/>
      <c r="QK259" s="12"/>
      <c r="QL259" s="12">
        <v>0</v>
      </c>
      <c r="QM259" s="12">
        <v>0</v>
      </c>
      <c r="QN259" s="12"/>
      <c r="QO259" s="12"/>
      <c r="QP259" s="12">
        <v>0</v>
      </c>
      <c r="QQ259" s="12">
        <v>0</v>
      </c>
      <c r="QR259" s="12"/>
      <c r="QS259" s="12"/>
      <c r="QT259" s="12">
        <v>0</v>
      </c>
      <c r="QU259" s="12">
        <v>0</v>
      </c>
      <c r="QV259" s="12"/>
      <c r="QW259" s="12"/>
      <c r="QX259" s="12">
        <v>0</v>
      </c>
      <c r="QY259" s="12">
        <v>0</v>
      </c>
      <c r="QZ259" s="12"/>
      <c r="RA259" s="12"/>
      <c r="RB259" s="12">
        <v>0</v>
      </c>
      <c r="RC259" s="12">
        <v>0</v>
      </c>
      <c r="RD259" s="12"/>
      <c r="RE259" s="12"/>
      <c r="RF259" s="12">
        <v>0</v>
      </c>
      <c r="RG259" s="12">
        <v>0</v>
      </c>
      <c r="RH259" s="12"/>
      <c r="RI259" s="12"/>
      <c r="RJ259" s="12">
        <v>0</v>
      </c>
      <c r="RK259" s="12">
        <v>0</v>
      </c>
      <c r="RL259" s="12"/>
      <c r="RM259" s="12"/>
      <c r="RN259" s="12">
        <v>0</v>
      </c>
      <c r="RO259" s="12">
        <v>0</v>
      </c>
      <c r="RP259" s="12"/>
      <c r="RQ259" s="12"/>
      <c r="RR259" s="12">
        <v>0</v>
      </c>
      <c r="RS259" s="12">
        <v>0</v>
      </c>
      <c r="RT259" s="12"/>
      <c r="RU259" s="12"/>
      <c r="RV259" s="12">
        <v>0</v>
      </c>
      <c r="RW259" s="12">
        <v>0</v>
      </c>
      <c r="RX259" s="12"/>
      <c r="RY259" s="12"/>
      <c r="RZ259" s="12">
        <v>0</v>
      </c>
      <c r="SA259" s="12">
        <v>0</v>
      </c>
      <c r="SB259" s="12"/>
      <c r="SC259" s="12"/>
      <c r="SD259" s="12">
        <v>0</v>
      </c>
      <c r="SE259" s="12">
        <v>0</v>
      </c>
      <c r="SF259" s="12"/>
      <c r="SG259" s="12"/>
      <c r="SH259" s="12">
        <v>0</v>
      </c>
      <c r="SI259" s="12">
        <v>0</v>
      </c>
      <c r="SJ259" s="12"/>
      <c r="SK259" s="12"/>
      <c r="SL259" s="12">
        <v>0</v>
      </c>
      <c r="SM259" s="12">
        <v>0</v>
      </c>
      <c r="SN259" s="12"/>
      <c r="SO259" s="12"/>
      <c r="SP259" s="12">
        <v>0</v>
      </c>
      <c r="SQ259" s="12">
        <v>0</v>
      </c>
      <c r="SR259" s="12"/>
      <c r="SS259" s="12"/>
      <c r="ST259" s="12">
        <v>0</v>
      </c>
      <c r="SU259" s="12">
        <f>ROUND(SR259/1000000*IF(SS259=0,0,VLOOKUP(SS259,名称和价格索引!$A$4:$C$834,3,FALSE)),1)</f>
        <v>0</v>
      </c>
      <c r="SV259" s="49" t="e">
        <f t="array" ref="SV259">SUM(VLOOKUP(D259,D259:SU259,ROW($1:$128)*4,0))</f>
        <v>#N/A</v>
      </c>
    </row>
    <row r="260" s="44" customFormat="1" customHeight="1" spans="1:516">
      <c r="A260" s="59" t="s">
        <v>955</v>
      </c>
      <c r="B260" s="59" t="s">
        <v>620</v>
      </c>
      <c r="C260" s="60">
        <v>925</v>
      </c>
      <c r="D260" s="59"/>
      <c r="E260" s="59"/>
      <c r="F260" s="59"/>
      <c r="G260" s="59"/>
      <c r="H260" s="59"/>
      <c r="I260" s="59"/>
      <c r="J260" s="59">
        <v>0</v>
      </c>
      <c r="K260" s="59">
        <v>0</v>
      </c>
      <c r="L260" s="59"/>
      <c r="M260" s="59"/>
      <c r="N260" s="59">
        <v>0</v>
      </c>
      <c r="O260" s="59">
        <v>0</v>
      </c>
      <c r="P260" s="59"/>
      <c r="Q260" s="59"/>
      <c r="R260" s="59">
        <v>0</v>
      </c>
      <c r="S260" s="59">
        <v>0</v>
      </c>
      <c r="T260" s="59"/>
      <c r="U260" s="59"/>
      <c r="V260" s="59">
        <v>0</v>
      </c>
      <c r="W260" s="59">
        <v>0</v>
      </c>
      <c r="X260" s="59"/>
      <c r="Y260" s="59"/>
      <c r="Z260" s="59">
        <v>0</v>
      </c>
      <c r="AA260" s="59">
        <v>0</v>
      </c>
      <c r="AB260" s="59"/>
      <c r="AC260" s="59"/>
      <c r="AD260" s="59">
        <v>0</v>
      </c>
      <c r="AE260" s="59">
        <v>0</v>
      </c>
      <c r="AF260" s="59"/>
      <c r="AG260" s="59"/>
      <c r="AH260" s="59">
        <v>0</v>
      </c>
      <c r="AI260" s="59">
        <v>0</v>
      </c>
      <c r="AJ260" s="59"/>
      <c r="AK260" s="59"/>
      <c r="AL260" s="59">
        <v>0</v>
      </c>
      <c r="AM260" s="59">
        <v>0</v>
      </c>
      <c r="AN260" s="59"/>
      <c r="AO260" s="59"/>
      <c r="AP260" s="59">
        <v>0</v>
      </c>
      <c r="AQ260" s="59">
        <v>0</v>
      </c>
      <c r="AR260" s="59"/>
      <c r="AS260" s="59"/>
      <c r="AT260" s="59">
        <v>0</v>
      </c>
      <c r="AU260" s="59">
        <v>0</v>
      </c>
      <c r="AV260" s="59"/>
      <c r="AW260" s="59"/>
      <c r="AX260" s="59">
        <v>0</v>
      </c>
      <c r="AY260" s="59">
        <v>0</v>
      </c>
      <c r="AZ260" s="59"/>
      <c r="BA260" s="59"/>
      <c r="BB260" s="59">
        <v>0</v>
      </c>
      <c r="BC260" s="59">
        <v>0</v>
      </c>
      <c r="BD260" s="59"/>
      <c r="BE260" s="59"/>
      <c r="BF260" s="59">
        <v>0</v>
      </c>
      <c r="BG260" s="59">
        <v>0</v>
      </c>
      <c r="BH260" s="59"/>
      <c r="BI260" s="59"/>
      <c r="BJ260" s="59">
        <v>0</v>
      </c>
      <c r="BK260" s="59">
        <v>0</v>
      </c>
      <c r="BL260" s="59"/>
      <c r="BM260" s="59"/>
      <c r="BN260" s="59">
        <v>0</v>
      </c>
      <c r="BO260" s="59">
        <v>0</v>
      </c>
      <c r="BP260" s="59"/>
      <c r="BQ260" s="59"/>
      <c r="BR260" s="59">
        <v>0</v>
      </c>
      <c r="BS260" s="59">
        <v>0</v>
      </c>
      <c r="BT260" s="59"/>
      <c r="BU260" s="59"/>
      <c r="BV260" s="59">
        <v>0</v>
      </c>
      <c r="BW260" s="59">
        <v>0</v>
      </c>
      <c r="BX260" s="59"/>
      <c r="BY260" s="59"/>
      <c r="BZ260" s="59">
        <v>0</v>
      </c>
      <c r="CA260" s="59">
        <v>0</v>
      </c>
      <c r="CB260" s="59"/>
      <c r="CC260" s="59"/>
      <c r="CD260" s="59">
        <v>0</v>
      </c>
      <c r="CE260" s="59">
        <v>0</v>
      </c>
      <c r="CF260" s="59"/>
      <c r="CG260" s="59"/>
      <c r="CH260" s="59">
        <v>0</v>
      </c>
      <c r="CI260" s="59">
        <v>0</v>
      </c>
      <c r="CJ260" s="59"/>
      <c r="CK260" s="59"/>
      <c r="CL260" s="59">
        <v>0</v>
      </c>
      <c r="CM260" s="59">
        <v>0</v>
      </c>
      <c r="CN260" s="59"/>
      <c r="CO260" s="59"/>
      <c r="CP260" s="59">
        <v>0</v>
      </c>
      <c r="CQ260" s="59">
        <v>0</v>
      </c>
      <c r="CR260" s="59"/>
      <c r="CS260" s="59"/>
      <c r="CT260" s="59">
        <v>0</v>
      </c>
      <c r="CU260" s="59">
        <v>0</v>
      </c>
      <c r="CV260" s="59"/>
      <c r="CW260" s="59"/>
      <c r="CX260" s="59">
        <v>0</v>
      </c>
      <c r="CY260" s="59">
        <v>0</v>
      </c>
      <c r="CZ260" s="59"/>
      <c r="DA260" s="59"/>
      <c r="DB260" s="59">
        <v>0</v>
      </c>
      <c r="DC260" s="59">
        <v>0</v>
      </c>
      <c r="DD260" s="59"/>
      <c r="DE260" s="59"/>
      <c r="DF260" s="59">
        <v>0</v>
      </c>
      <c r="DG260" s="59">
        <v>0</v>
      </c>
      <c r="DH260" s="59"/>
      <c r="DI260" s="59"/>
      <c r="DJ260" s="59">
        <v>0</v>
      </c>
      <c r="DK260" s="59">
        <v>0</v>
      </c>
      <c r="DL260" s="59"/>
      <c r="DM260" s="59"/>
      <c r="DN260" s="59">
        <v>0</v>
      </c>
      <c r="DO260" s="59">
        <v>0</v>
      </c>
      <c r="DP260" s="59"/>
      <c r="DQ260" s="59"/>
      <c r="DR260" s="59">
        <v>0</v>
      </c>
      <c r="DS260" s="59">
        <v>0</v>
      </c>
      <c r="DT260" s="59"/>
      <c r="DU260" s="59"/>
      <c r="DV260" s="59">
        <v>0</v>
      </c>
      <c r="DW260" s="59">
        <v>0</v>
      </c>
      <c r="DX260" s="59"/>
      <c r="DY260" s="59"/>
      <c r="DZ260" s="59">
        <v>0</v>
      </c>
      <c r="EA260" s="59">
        <v>0</v>
      </c>
      <c r="EB260" s="59"/>
      <c r="EC260" s="59"/>
      <c r="ED260" s="59">
        <v>0</v>
      </c>
      <c r="EE260" s="59">
        <v>0</v>
      </c>
      <c r="EF260" s="59"/>
      <c r="EG260" s="59"/>
      <c r="EH260" s="59">
        <v>0</v>
      </c>
      <c r="EI260" s="59">
        <v>0</v>
      </c>
      <c r="EJ260" s="59"/>
      <c r="EK260" s="59"/>
      <c r="EL260" s="59">
        <v>0</v>
      </c>
      <c r="EM260" s="59">
        <v>0</v>
      </c>
      <c r="EN260" s="59"/>
      <c r="EO260" s="59"/>
      <c r="EP260" s="59">
        <v>0</v>
      </c>
      <c r="EQ260" s="59">
        <v>0</v>
      </c>
      <c r="ER260" s="59"/>
      <c r="ES260" s="59"/>
      <c r="ET260" s="59">
        <v>0</v>
      </c>
      <c r="EU260" s="59">
        <v>0</v>
      </c>
      <c r="EV260" s="59"/>
      <c r="EW260" s="59"/>
      <c r="EX260" s="59">
        <v>0</v>
      </c>
      <c r="EY260" s="59">
        <v>0</v>
      </c>
      <c r="EZ260" s="59"/>
      <c r="FA260" s="59"/>
      <c r="FB260" s="59">
        <v>0</v>
      </c>
      <c r="FC260" s="59">
        <v>0</v>
      </c>
      <c r="FD260" s="59"/>
      <c r="FE260" s="59"/>
      <c r="FF260" s="59">
        <v>0</v>
      </c>
      <c r="FG260" s="59">
        <v>0</v>
      </c>
      <c r="FH260" s="59"/>
      <c r="FI260" s="59"/>
      <c r="FJ260" s="59">
        <v>0</v>
      </c>
      <c r="FK260" s="59">
        <v>0</v>
      </c>
      <c r="FL260" s="59"/>
      <c r="FM260" s="59"/>
      <c r="FN260" s="59">
        <v>0</v>
      </c>
      <c r="FO260" s="59">
        <v>0</v>
      </c>
      <c r="FP260" s="59"/>
      <c r="FQ260" s="59"/>
      <c r="FR260" s="59">
        <v>0</v>
      </c>
      <c r="FS260" s="59">
        <v>0</v>
      </c>
      <c r="FT260" s="59"/>
      <c r="FU260" s="59"/>
      <c r="FV260" s="59">
        <v>0</v>
      </c>
      <c r="FW260" s="59">
        <v>0</v>
      </c>
      <c r="FX260" s="59"/>
      <c r="FY260" s="59"/>
      <c r="FZ260" s="59">
        <v>0</v>
      </c>
      <c r="GA260" s="59">
        <v>0</v>
      </c>
      <c r="GB260" s="59"/>
      <c r="GC260" s="59"/>
      <c r="GD260" s="59">
        <v>0</v>
      </c>
      <c r="GE260" s="59">
        <v>0</v>
      </c>
      <c r="GF260" s="59"/>
      <c r="GG260" s="59"/>
      <c r="GH260" s="59">
        <v>0</v>
      </c>
      <c r="GI260" s="59">
        <v>0</v>
      </c>
      <c r="GJ260" s="59"/>
      <c r="GK260" s="59"/>
      <c r="GL260" s="59">
        <v>0</v>
      </c>
      <c r="GM260" s="59">
        <v>0</v>
      </c>
      <c r="GN260" s="59"/>
      <c r="GO260" s="59"/>
      <c r="GP260" s="59">
        <v>0</v>
      </c>
      <c r="GQ260" s="59">
        <v>0</v>
      </c>
      <c r="GR260" s="59"/>
      <c r="GS260" s="59"/>
      <c r="GT260" s="59">
        <v>0</v>
      </c>
      <c r="GU260" s="59">
        <v>0</v>
      </c>
      <c r="GV260" s="59"/>
      <c r="GW260" s="59"/>
      <c r="GX260" s="59">
        <v>0</v>
      </c>
      <c r="GY260" s="59">
        <v>0</v>
      </c>
      <c r="GZ260" s="59"/>
      <c r="HA260" s="59"/>
      <c r="HB260" s="59">
        <v>0</v>
      </c>
      <c r="HC260" s="59">
        <v>0</v>
      </c>
      <c r="HD260" s="59"/>
      <c r="HE260" s="59"/>
      <c r="HF260" s="59">
        <v>0</v>
      </c>
      <c r="HG260" s="59">
        <v>0</v>
      </c>
      <c r="HH260" s="59"/>
      <c r="HI260" s="59"/>
      <c r="HJ260" s="59">
        <v>0</v>
      </c>
      <c r="HK260" s="59">
        <v>0</v>
      </c>
      <c r="HL260" s="59"/>
      <c r="HM260" s="59"/>
      <c r="HN260" s="59">
        <v>0</v>
      </c>
      <c r="HO260" s="59">
        <v>0</v>
      </c>
      <c r="HP260" s="59"/>
      <c r="HQ260" s="59"/>
      <c r="HR260" s="59">
        <v>0</v>
      </c>
      <c r="HS260" s="59">
        <v>0</v>
      </c>
      <c r="HT260" s="59"/>
      <c r="HU260" s="59"/>
      <c r="HV260" s="59">
        <v>0</v>
      </c>
      <c r="HW260" s="59">
        <v>0</v>
      </c>
      <c r="HX260" s="59"/>
      <c r="HY260" s="59"/>
      <c r="HZ260" s="59">
        <v>0</v>
      </c>
      <c r="IA260" s="59">
        <v>0</v>
      </c>
      <c r="IB260" s="59"/>
      <c r="IC260" s="59"/>
      <c r="ID260" s="59">
        <v>0</v>
      </c>
      <c r="IE260" s="59">
        <v>0</v>
      </c>
      <c r="IF260" s="59"/>
      <c r="IG260" s="59"/>
      <c r="IH260" s="59">
        <v>0</v>
      </c>
      <c r="II260" s="59">
        <v>0</v>
      </c>
      <c r="IJ260" s="59"/>
      <c r="IK260" s="59"/>
      <c r="IL260" s="59">
        <v>0</v>
      </c>
      <c r="IM260" s="59">
        <v>0</v>
      </c>
      <c r="IN260" s="59"/>
      <c r="IO260" s="59"/>
      <c r="IP260" s="59">
        <v>0</v>
      </c>
      <c r="IQ260" s="59">
        <v>0</v>
      </c>
      <c r="IR260" s="59"/>
      <c r="IS260" s="59"/>
      <c r="IT260" s="59">
        <v>0</v>
      </c>
      <c r="IU260" s="59">
        <v>0</v>
      </c>
      <c r="IV260" s="59"/>
      <c r="IW260" s="59"/>
      <c r="IX260" s="59">
        <v>0</v>
      </c>
      <c r="IY260" s="59">
        <v>0</v>
      </c>
      <c r="IZ260" s="59"/>
      <c r="JA260" s="59"/>
      <c r="JB260" s="59">
        <v>0</v>
      </c>
      <c r="JC260" s="59">
        <v>0</v>
      </c>
      <c r="JD260" s="59"/>
      <c r="JE260" s="59"/>
      <c r="JF260" s="59">
        <v>0</v>
      </c>
      <c r="JG260" s="59">
        <v>0</v>
      </c>
      <c r="JH260" s="59"/>
      <c r="JI260" s="59"/>
      <c r="JJ260" s="59">
        <v>0</v>
      </c>
      <c r="JK260" s="59">
        <v>0</v>
      </c>
      <c r="JL260" s="59"/>
      <c r="JM260" s="59"/>
      <c r="JN260" s="59">
        <v>0</v>
      </c>
      <c r="JO260" s="59">
        <v>0</v>
      </c>
      <c r="JP260" s="59"/>
      <c r="JQ260" s="59"/>
      <c r="JR260" s="59">
        <v>0</v>
      </c>
      <c r="JS260" s="59">
        <v>0</v>
      </c>
      <c r="JT260" s="59"/>
      <c r="JU260" s="59"/>
      <c r="JV260" s="59">
        <v>0</v>
      </c>
      <c r="JW260" s="59">
        <v>0</v>
      </c>
      <c r="JX260" s="59"/>
      <c r="JY260" s="59"/>
      <c r="JZ260" s="59">
        <v>0</v>
      </c>
      <c r="KA260" s="59">
        <v>0</v>
      </c>
      <c r="KB260" s="59"/>
      <c r="KC260" s="59"/>
      <c r="KD260" s="59">
        <v>0</v>
      </c>
      <c r="KE260" s="59">
        <v>0</v>
      </c>
      <c r="KF260" s="59"/>
      <c r="KG260" s="59"/>
      <c r="KH260" s="59">
        <v>0</v>
      </c>
      <c r="KI260" s="59">
        <v>0</v>
      </c>
      <c r="KJ260" s="59"/>
      <c r="KK260" s="59"/>
      <c r="KL260" s="59">
        <v>0</v>
      </c>
      <c r="KM260" s="59">
        <v>0</v>
      </c>
      <c r="KN260" s="59"/>
      <c r="KO260" s="59"/>
      <c r="KP260" s="59">
        <v>0</v>
      </c>
      <c r="KQ260" s="59">
        <v>0</v>
      </c>
      <c r="KR260" s="59"/>
      <c r="KS260" s="59"/>
      <c r="KT260" s="59">
        <v>0</v>
      </c>
      <c r="KU260" s="59">
        <v>0</v>
      </c>
      <c r="KV260" s="59"/>
      <c r="KW260" s="59"/>
      <c r="KX260" s="59">
        <v>0</v>
      </c>
      <c r="KY260" s="59">
        <v>0</v>
      </c>
      <c r="KZ260" s="59"/>
      <c r="LA260" s="59"/>
      <c r="LB260" s="59">
        <v>0</v>
      </c>
      <c r="LC260" s="59">
        <v>0</v>
      </c>
      <c r="LD260" s="59"/>
      <c r="LE260" s="59"/>
      <c r="LF260" s="59">
        <v>0</v>
      </c>
      <c r="LG260" s="59">
        <v>0</v>
      </c>
      <c r="LH260" s="59"/>
      <c r="LI260" s="59"/>
      <c r="LJ260" s="59">
        <v>0</v>
      </c>
      <c r="LK260" s="59">
        <v>0</v>
      </c>
      <c r="LL260" s="59"/>
      <c r="LM260" s="59"/>
      <c r="LN260" s="59">
        <v>0</v>
      </c>
      <c r="LO260" s="59">
        <v>0</v>
      </c>
      <c r="LP260" s="59"/>
      <c r="LQ260" s="59"/>
      <c r="LR260" s="59">
        <v>0</v>
      </c>
      <c r="LS260" s="59">
        <v>0</v>
      </c>
      <c r="LT260" s="59"/>
      <c r="LU260" s="59"/>
      <c r="LV260" s="59">
        <v>0</v>
      </c>
      <c r="LW260" s="59">
        <v>0</v>
      </c>
      <c r="LX260" s="59"/>
      <c r="LY260" s="59"/>
      <c r="LZ260" s="59">
        <v>0</v>
      </c>
      <c r="MA260" s="59">
        <v>0</v>
      </c>
      <c r="MB260" s="59"/>
      <c r="MC260" s="59"/>
      <c r="MD260" s="59">
        <v>0</v>
      </c>
      <c r="ME260" s="59">
        <v>0</v>
      </c>
      <c r="MF260" s="59"/>
      <c r="MG260" s="59"/>
      <c r="MH260" s="59">
        <v>0</v>
      </c>
      <c r="MI260" s="59">
        <v>0</v>
      </c>
      <c r="MJ260" s="59"/>
      <c r="MK260" s="59"/>
      <c r="ML260" s="59">
        <v>0</v>
      </c>
      <c r="MM260" s="59">
        <v>0</v>
      </c>
      <c r="MN260" s="59"/>
      <c r="MO260" s="59"/>
      <c r="MP260" s="59">
        <v>0</v>
      </c>
      <c r="MQ260" s="59">
        <v>0</v>
      </c>
      <c r="MR260" s="59"/>
      <c r="MS260" s="59"/>
      <c r="MT260" s="59">
        <v>0</v>
      </c>
      <c r="MU260" s="59">
        <v>0</v>
      </c>
      <c r="MV260" s="59"/>
      <c r="MW260" s="59"/>
      <c r="MX260" s="59">
        <v>0</v>
      </c>
      <c r="MY260" s="59">
        <v>0</v>
      </c>
      <c r="MZ260" s="59"/>
      <c r="NA260" s="59"/>
      <c r="NB260" s="59">
        <v>0</v>
      </c>
      <c r="NC260" s="59">
        <v>0</v>
      </c>
      <c r="ND260" s="59"/>
      <c r="NE260" s="59"/>
      <c r="NF260" s="59">
        <v>0</v>
      </c>
      <c r="NG260" s="59">
        <v>0</v>
      </c>
      <c r="NH260" s="59"/>
      <c r="NI260" s="59"/>
      <c r="NJ260" s="59">
        <v>0</v>
      </c>
      <c r="NK260" s="59">
        <v>0</v>
      </c>
      <c r="NL260" s="59"/>
      <c r="NM260" s="59"/>
      <c r="NN260" s="59">
        <v>0</v>
      </c>
      <c r="NO260" s="59">
        <v>0</v>
      </c>
      <c r="NP260" s="59"/>
      <c r="NQ260" s="59"/>
      <c r="NR260" s="59">
        <v>0</v>
      </c>
      <c r="NS260" s="59">
        <v>0</v>
      </c>
      <c r="NT260" s="59"/>
      <c r="NU260" s="59"/>
      <c r="NV260" s="59">
        <v>0</v>
      </c>
      <c r="NW260" s="59">
        <v>0</v>
      </c>
      <c r="NX260" s="59"/>
      <c r="NY260" s="59"/>
      <c r="NZ260" s="59">
        <v>0</v>
      </c>
      <c r="OA260" s="59">
        <v>0</v>
      </c>
      <c r="OB260" s="59"/>
      <c r="OC260" s="59"/>
      <c r="OD260" s="59">
        <v>0</v>
      </c>
      <c r="OE260" s="59">
        <v>0</v>
      </c>
      <c r="OF260" s="59"/>
      <c r="OG260" s="59"/>
      <c r="OH260" s="59">
        <v>0</v>
      </c>
      <c r="OI260" s="59">
        <v>0</v>
      </c>
      <c r="OJ260" s="59"/>
      <c r="OK260" s="59"/>
      <c r="OL260" s="59">
        <v>0</v>
      </c>
      <c r="OM260" s="59">
        <v>0</v>
      </c>
      <c r="ON260" s="59"/>
      <c r="OO260" s="59"/>
      <c r="OP260" s="59">
        <v>0</v>
      </c>
      <c r="OQ260" s="59">
        <v>0</v>
      </c>
      <c r="OR260" s="59"/>
      <c r="OS260" s="59"/>
      <c r="OT260" s="59">
        <v>0</v>
      </c>
      <c r="OU260" s="59">
        <v>0</v>
      </c>
      <c r="OV260" s="59"/>
      <c r="OW260" s="59"/>
      <c r="OX260" s="59">
        <v>0</v>
      </c>
      <c r="OY260" s="59">
        <v>0</v>
      </c>
      <c r="OZ260" s="59"/>
      <c r="PA260" s="59"/>
      <c r="PB260" s="59">
        <v>0</v>
      </c>
      <c r="PC260" s="59">
        <v>0</v>
      </c>
      <c r="PD260" s="59"/>
      <c r="PE260" s="59"/>
      <c r="PF260" s="59">
        <v>0</v>
      </c>
      <c r="PG260" s="59">
        <v>0</v>
      </c>
      <c r="PH260" s="59"/>
      <c r="PI260" s="59"/>
      <c r="PJ260" s="59">
        <v>0</v>
      </c>
      <c r="PK260" s="59">
        <v>0</v>
      </c>
      <c r="PL260" s="59"/>
      <c r="PM260" s="59"/>
      <c r="PN260" s="59">
        <v>0</v>
      </c>
      <c r="PO260" s="59">
        <v>0</v>
      </c>
      <c r="PP260" s="59"/>
      <c r="PQ260" s="59"/>
      <c r="PR260" s="59">
        <v>0</v>
      </c>
      <c r="PS260" s="59">
        <v>0</v>
      </c>
      <c r="PT260" s="59"/>
      <c r="PU260" s="59"/>
      <c r="PV260" s="59">
        <v>0</v>
      </c>
      <c r="PW260" s="59">
        <v>0</v>
      </c>
      <c r="PX260" s="59"/>
      <c r="PY260" s="59"/>
      <c r="PZ260" s="59">
        <v>0</v>
      </c>
      <c r="QA260" s="59">
        <v>0</v>
      </c>
      <c r="QB260" s="59"/>
      <c r="QC260" s="59"/>
      <c r="QD260" s="59">
        <v>0</v>
      </c>
      <c r="QE260" s="59">
        <v>0</v>
      </c>
      <c r="QF260" s="59"/>
      <c r="QG260" s="59"/>
      <c r="QH260" s="59">
        <v>0</v>
      </c>
      <c r="QI260" s="59">
        <v>0</v>
      </c>
      <c r="QJ260" s="59"/>
      <c r="QK260" s="59"/>
      <c r="QL260" s="59">
        <v>0</v>
      </c>
      <c r="QM260" s="59">
        <v>0</v>
      </c>
      <c r="QN260" s="59"/>
      <c r="QO260" s="59"/>
      <c r="QP260" s="59">
        <v>0</v>
      </c>
      <c r="QQ260" s="59">
        <v>0</v>
      </c>
      <c r="QR260" s="59"/>
      <c r="QS260" s="59"/>
      <c r="QT260" s="59">
        <v>0</v>
      </c>
      <c r="QU260" s="59">
        <v>0</v>
      </c>
      <c r="QV260" s="59"/>
      <c r="QW260" s="59"/>
      <c r="QX260" s="59">
        <v>0</v>
      </c>
      <c r="QY260" s="59">
        <v>0</v>
      </c>
      <c r="QZ260" s="59"/>
      <c r="RA260" s="59"/>
      <c r="RB260" s="59">
        <v>0</v>
      </c>
      <c r="RC260" s="59">
        <v>0</v>
      </c>
      <c r="RD260" s="59"/>
      <c r="RE260" s="59"/>
      <c r="RF260" s="59">
        <v>0</v>
      </c>
      <c r="RG260" s="59">
        <v>0</v>
      </c>
      <c r="RH260" s="59"/>
      <c r="RI260" s="59"/>
      <c r="RJ260" s="59">
        <v>0</v>
      </c>
      <c r="RK260" s="59">
        <v>0</v>
      </c>
      <c r="RL260" s="59"/>
      <c r="RM260" s="59"/>
      <c r="RN260" s="59">
        <v>0</v>
      </c>
      <c r="RO260" s="59">
        <v>0</v>
      </c>
      <c r="RP260" s="59"/>
      <c r="RQ260" s="59"/>
      <c r="RR260" s="59">
        <v>0</v>
      </c>
      <c r="RS260" s="59">
        <v>0</v>
      </c>
      <c r="RT260" s="59"/>
      <c r="RU260" s="59"/>
      <c r="RV260" s="59">
        <v>0</v>
      </c>
      <c r="RW260" s="59">
        <v>0</v>
      </c>
      <c r="RX260" s="59"/>
      <c r="RY260" s="59"/>
      <c r="RZ260" s="59">
        <v>0</v>
      </c>
      <c r="SA260" s="59">
        <v>0</v>
      </c>
      <c r="SB260" s="59"/>
      <c r="SC260" s="59"/>
      <c r="SD260" s="59">
        <v>0</v>
      </c>
      <c r="SE260" s="59">
        <v>0</v>
      </c>
      <c r="SF260" s="59"/>
      <c r="SG260" s="59"/>
      <c r="SH260" s="59">
        <v>0</v>
      </c>
      <c r="SI260" s="59">
        <v>0</v>
      </c>
      <c r="SJ260" s="59"/>
      <c r="SK260" s="59"/>
      <c r="SL260" s="59">
        <v>0</v>
      </c>
      <c r="SM260" s="59">
        <v>0</v>
      </c>
      <c r="SN260" s="59"/>
      <c r="SO260" s="59"/>
      <c r="SP260" s="59">
        <v>0</v>
      </c>
      <c r="SQ260" s="59">
        <v>0</v>
      </c>
      <c r="SR260" s="59"/>
      <c r="SS260" s="59"/>
      <c r="ST260" s="59">
        <v>0</v>
      </c>
      <c r="SU260" s="59">
        <f>ROUND(SR260/1000000*IF(SS260=0,0,VLOOKUP(SS260,名称和价格索引!$A$4:$C$834,3,FALSE)),1)</f>
        <v>0</v>
      </c>
      <c r="SV260" s="49" t="e">
        <f t="array" ref="SV260">SUM(VLOOKUP(D260,D260:SU260,ROW($1:$128)*4,0))</f>
        <v>#N/A</v>
      </c>
    </row>
    <row r="261" s="5" customFormat="1" customHeight="1" spans="1:516">
      <c r="A261" s="21" t="s">
        <v>956</v>
      </c>
      <c r="B261" s="21" t="s">
        <v>620</v>
      </c>
      <c r="C261" s="14">
        <v>926</v>
      </c>
      <c r="D261" s="12"/>
      <c r="E261" s="12"/>
      <c r="F261" s="12"/>
      <c r="G261" s="12"/>
      <c r="H261" s="12"/>
      <c r="I261" s="12"/>
      <c r="J261" s="12"/>
      <c r="K261" s="12"/>
      <c r="L261" s="12">
        <v>333333</v>
      </c>
      <c r="M261" s="12">
        <v>322</v>
      </c>
      <c r="N261" s="12" t="s">
        <v>556</v>
      </c>
      <c r="O261" s="12">
        <v>43.3</v>
      </c>
      <c r="P261" s="12"/>
      <c r="Q261" s="12"/>
      <c r="R261" s="12">
        <v>0</v>
      </c>
      <c r="S261" s="12">
        <v>0</v>
      </c>
      <c r="T261" s="12"/>
      <c r="U261" s="12"/>
      <c r="V261" s="12">
        <v>0</v>
      </c>
      <c r="W261" s="12">
        <v>0</v>
      </c>
      <c r="X261" s="12"/>
      <c r="Y261" s="12"/>
      <c r="Z261" s="12">
        <v>0</v>
      </c>
      <c r="AA261" s="12">
        <v>0</v>
      </c>
      <c r="AB261" s="12"/>
      <c r="AC261" s="12"/>
      <c r="AD261" s="12">
        <v>0</v>
      </c>
      <c r="AE261" s="12">
        <v>0</v>
      </c>
      <c r="AF261" s="12"/>
      <c r="AG261" s="12"/>
      <c r="AH261" s="12">
        <v>0</v>
      </c>
      <c r="AI261" s="12">
        <v>0</v>
      </c>
      <c r="AJ261" s="12"/>
      <c r="AK261" s="12"/>
      <c r="AL261" s="12">
        <v>0</v>
      </c>
      <c r="AM261" s="12">
        <v>0</v>
      </c>
      <c r="AN261" s="12"/>
      <c r="AO261" s="12"/>
      <c r="AP261" s="12">
        <v>0</v>
      </c>
      <c r="AQ261" s="12">
        <v>0</v>
      </c>
      <c r="AR261" s="12"/>
      <c r="AS261" s="12"/>
      <c r="AT261" s="12">
        <v>0</v>
      </c>
      <c r="AU261" s="12">
        <v>0</v>
      </c>
      <c r="AV261" s="12"/>
      <c r="AW261" s="12"/>
      <c r="AX261" s="12">
        <v>0</v>
      </c>
      <c r="AY261" s="12">
        <v>0</v>
      </c>
      <c r="AZ261" s="12"/>
      <c r="BA261" s="12"/>
      <c r="BB261" s="12">
        <v>0</v>
      </c>
      <c r="BC261" s="12">
        <v>0</v>
      </c>
      <c r="BD261" s="12"/>
      <c r="BE261" s="12"/>
      <c r="BF261" s="12">
        <v>0</v>
      </c>
      <c r="BG261" s="12">
        <v>0</v>
      </c>
      <c r="BH261" s="12"/>
      <c r="BI261" s="12"/>
      <c r="BJ261" s="12">
        <v>0</v>
      </c>
      <c r="BK261" s="12">
        <v>0</v>
      </c>
      <c r="BL261" s="12"/>
      <c r="BM261" s="12"/>
      <c r="BN261" s="12">
        <v>0</v>
      </c>
      <c r="BO261" s="12">
        <v>0</v>
      </c>
      <c r="BP261" s="12"/>
      <c r="BQ261" s="12"/>
      <c r="BR261" s="12">
        <v>0</v>
      </c>
      <c r="BS261" s="12">
        <v>0</v>
      </c>
      <c r="BT261" s="12"/>
      <c r="BU261" s="12"/>
      <c r="BV261" s="12">
        <v>0</v>
      </c>
      <c r="BW261" s="12">
        <v>0</v>
      </c>
      <c r="BX261" s="12"/>
      <c r="BY261" s="12"/>
      <c r="BZ261" s="12">
        <v>0</v>
      </c>
      <c r="CA261" s="12">
        <v>0</v>
      </c>
      <c r="CB261" s="12"/>
      <c r="CC261" s="12"/>
      <c r="CD261" s="12">
        <v>0</v>
      </c>
      <c r="CE261" s="12">
        <v>0</v>
      </c>
      <c r="CF261" s="12"/>
      <c r="CG261" s="12"/>
      <c r="CH261" s="12">
        <v>0</v>
      </c>
      <c r="CI261" s="12">
        <v>0</v>
      </c>
      <c r="CJ261" s="12"/>
      <c r="CK261" s="12"/>
      <c r="CL261" s="12">
        <v>0</v>
      </c>
      <c r="CM261" s="12">
        <v>0</v>
      </c>
      <c r="CN261" s="12"/>
      <c r="CO261" s="12"/>
      <c r="CP261" s="12">
        <v>0</v>
      </c>
      <c r="CQ261" s="12">
        <v>0</v>
      </c>
      <c r="CR261" s="12"/>
      <c r="CS261" s="12"/>
      <c r="CT261" s="12">
        <v>0</v>
      </c>
      <c r="CU261" s="12">
        <v>0</v>
      </c>
      <c r="CV261" s="12"/>
      <c r="CW261" s="12"/>
      <c r="CX261" s="12">
        <v>0</v>
      </c>
      <c r="CY261" s="12">
        <v>0</v>
      </c>
      <c r="CZ261" s="12"/>
      <c r="DA261" s="12"/>
      <c r="DB261" s="12">
        <v>0</v>
      </c>
      <c r="DC261" s="12">
        <v>0</v>
      </c>
      <c r="DD261" s="12"/>
      <c r="DE261" s="12"/>
      <c r="DF261" s="12">
        <v>0</v>
      </c>
      <c r="DG261" s="12">
        <v>0</v>
      </c>
      <c r="DH261" s="12"/>
      <c r="DI261" s="12"/>
      <c r="DJ261" s="12">
        <v>0</v>
      </c>
      <c r="DK261" s="12">
        <v>0</v>
      </c>
      <c r="DL261" s="12"/>
      <c r="DM261" s="12"/>
      <c r="DN261" s="12">
        <v>0</v>
      </c>
      <c r="DO261" s="12">
        <v>0</v>
      </c>
      <c r="DP261" s="12"/>
      <c r="DQ261" s="12"/>
      <c r="DR261" s="12">
        <v>0</v>
      </c>
      <c r="DS261" s="12">
        <v>0</v>
      </c>
      <c r="DT261" s="12"/>
      <c r="DU261" s="12"/>
      <c r="DV261" s="12">
        <v>0</v>
      </c>
      <c r="DW261" s="12">
        <v>0</v>
      </c>
      <c r="DX261" s="12"/>
      <c r="DY261" s="12"/>
      <c r="DZ261" s="12">
        <v>0</v>
      </c>
      <c r="EA261" s="12">
        <v>0</v>
      </c>
      <c r="EB261" s="12"/>
      <c r="EC261" s="12"/>
      <c r="ED261" s="12">
        <v>0</v>
      </c>
      <c r="EE261" s="12">
        <v>0</v>
      </c>
      <c r="EF261" s="12"/>
      <c r="EG261" s="12"/>
      <c r="EH261" s="12">
        <v>0</v>
      </c>
      <c r="EI261" s="12">
        <v>0</v>
      </c>
      <c r="EJ261" s="12"/>
      <c r="EK261" s="12"/>
      <c r="EL261" s="12">
        <v>0</v>
      </c>
      <c r="EM261" s="12">
        <v>0</v>
      </c>
      <c r="EN261" s="12"/>
      <c r="EO261" s="12"/>
      <c r="EP261" s="12">
        <v>0</v>
      </c>
      <c r="EQ261" s="12">
        <v>0</v>
      </c>
      <c r="ER261" s="12"/>
      <c r="ES261" s="12"/>
      <c r="ET261" s="12">
        <v>0</v>
      </c>
      <c r="EU261" s="12">
        <v>0</v>
      </c>
      <c r="EV261" s="12"/>
      <c r="EW261" s="12"/>
      <c r="EX261" s="12">
        <v>0</v>
      </c>
      <c r="EY261" s="12">
        <v>0</v>
      </c>
      <c r="EZ261" s="12"/>
      <c r="FA261" s="12"/>
      <c r="FB261" s="12">
        <v>0</v>
      </c>
      <c r="FC261" s="12">
        <v>0</v>
      </c>
      <c r="FD261" s="12"/>
      <c r="FE261" s="12"/>
      <c r="FF261" s="12">
        <v>0</v>
      </c>
      <c r="FG261" s="12">
        <v>0</v>
      </c>
      <c r="FH261" s="12"/>
      <c r="FI261" s="12"/>
      <c r="FJ261" s="12">
        <v>0</v>
      </c>
      <c r="FK261" s="12">
        <v>0</v>
      </c>
      <c r="FL261" s="12"/>
      <c r="FM261" s="12"/>
      <c r="FN261" s="12">
        <v>0</v>
      </c>
      <c r="FO261" s="12">
        <v>0</v>
      </c>
      <c r="FP261" s="12"/>
      <c r="FQ261" s="12"/>
      <c r="FR261" s="12">
        <v>0</v>
      </c>
      <c r="FS261" s="12">
        <v>0</v>
      </c>
      <c r="FT261" s="12"/>
      <c r="FU261" s="12"/>
      <c r="FV261" s="12">
        <v>0</v>
      </c>
      <c r="FW261" s="12">
        <v>0</v>
      </c>
      <c r="FX261" s="12"/>
      <c r="FY261" s="12"/>
      <c r="FZ261" s="12">
        <v>0</v>
      </c>
      <c r="GA261" s="12">
        <v>0</v>
      </c>
      <c r="GB261" s="12"/>
      <c r="GC261" s="12"/>
      <c r="GD261" s="12">
        <v>0</v>
      </c>
      <c r="GE261" s="12">
        <v>0</v>
      </c>
      <c r="GF261" s="12"/>
      <c r="GG261" s="12"/>
      <c r="GH261" s="12">
        <v>0</v>
      </c>
      <c r="GI261" s="12">
        <v>0</v>
      </c>
      <c r="GJ261" s="12"/>
      <c r="GK261" s="12"/>
      <c r="GL261" s="12">
        <v>0</v>
      </c>
      <c r="GM261" s="12">
        <v>0</v>
      </c>
      <c r="GN261" s="12"/>
      <c r="GO261" s="12"/>
      <c r="GP261" s="12">
        <v>0</v>
      </c>
      <c r="GQ261" s="12">
        <v>0</v>
      </c>
      <c r="GR261" s="12"/>
      <c r="GS261" s="12"/>
      <c r="GT261" s="12">
        <v>0</v>
      </c>
      <c r="GU261" s="12">
        <v>0</v>
      </c>
      <c r="GV261" s="12"/>
      <c r="GW261" s="12"/>
      <c r="GX261" s="12">
        <v>0</v>
      </c>
      <c r="GY261" s="12">
        <v>0</v>
      </c>
      <c r="GZ261" s="12"/>
      <c r="HA261" s="12"/>
      <c r="HB261" s="12">
        <v>0</v>
      </c>
      <c r="HC261" s="12">
        <v>0</v>
      </c>
      <c r="HD261" s="12"/>
      <c r="HE261" s="12"/>
      <c r="HF261" s="12">
        <v>0</v>
      </c>
      <c r="HG261" s="12">
        <v>0</v>
      </c>
      <c r="HH261" s="12"/>
      <c r="HI261" s="12"/>
      <c r="HJ261" s="12">
        <v>0</v>
      </c>
      <c r="HK261" s="12">
        <v>0</v>
      </c>
      <c r="HL261" s="12"/>
      <c r="HM261" s="12"/>
      <c r="HN261" s="12">
        <v>0</v>
      </c>
      <c r="HO261" s="12">
        <v>0</v>
      </c>
      <c r="HP261" s="12"/>
      <c r="HQ261" s="12"/>
      <c r="HR261" s="12">
        <v>0</v>
      </c>
      <c r="HS261" s="12">
        <v>0</v>
      </c>
      <c r="HT261" s="12"/>
      <c r="HU261" s="12"/>
      <c r="HV261" s="12">
        <v>0</v>
      </c>
      <c r="HW261" s="12">
        <v>0</v>
      </c>
      <c r="HX261" s="12"/>
      <c r="HY261" s="12"/>
      <c r="HZ261" s="12">
        <v>0</v>
      </c>
      <c r="IA261" s="12">
        <v>0</v>
      </c>
      <c r="IB261" s="12"/>
      <c r="IC261" s="12"/>
      <c r="ID261" s="12">
        <v>0</v>
      </c>
      <c r="IE261" s="12">
        <v>0</v>
      </c>
      <c r="IF261" s="12"/>
      <c r="IG261" s="12"/>
      <c r="IH261" s="12">
        <v>0</v>
      </c>
      <c r="II261" s="12">
        <v>0</v>
      </c>
      <c r="IJ261" s="12"/>
      <c r="IK261" s="12"/>
      <c r="IL261" s="12">
        <v>0</v>
      </c>
      <c r="IM261" s="12">
        <v>0</v>
      </c>
      <c r="IN261" s="12"/>
      <c r="IO261" s="12"/>
      <c r="IP261" s="12">
        <v>0</v>
      </c>
      <c r="IQ261" s="12">
        <v>0</v>
      </c>
      <c r="IR261" s="12"/>
      <c r="IS261" s="12"/>
      <c r="IT261" s="12">
        <v>0</v>
      </c>
      <c r="IU261" s="12">
        <v>0</v>
      </c>
      <c r="IV261" s="12"/>
      <c r="IW261" s="12"/>
      <c r="IX261" s="12">
        <v>0</v>
      </c>
      <c r="IY261" s="12">
        <v>0</v>
      </c>
      <c r="IZ261" s="12"/>
      <c r="JA261" s="12"/>
      <c r="JB261" s="12">
        <v>0</v>
      </c>
      <c r="JC261" s="12">
        <v>0</v>
      </c>
      <c r="JD261" s="12"/>
      <c r="JE261" s="12"/>
      <c r="JF261" s="12">
        <v>0</v>
      </c>
      <c r="JG261" s="12">
        <v>0</v>
      </c>
      <c r="JH261" s="12"/>
      <c r="JI261" s="12"/>
      <c r="JJ261" s="12">
        <v>0</v>
      </c>
      <c r="JK261" s="12">
        <v>0</v>
      </c>
      <c r="JL261" s="12"/>
      <c r="JM261" s="12"/>
      <c r="JN261" s="12">
        <v>0</v>
      </c>
      <c r="JO261" s="12">
        <v>0</v>
      </c>
      <c r="JP261" s="12"/>
      <c r="JQ261" s="12"/>
      <c r="JR261" s="12">
        <v>0</v>
      </c>
      <c r="JS261" s="12">
        <v>0</v>
      </c>
      <c r="JT261" s="12"/>
      <c r="JU261" s="12"/>
      <c r="JV261" s="12">
        <v>0</v>
      </c>
      <c r="JW261" s="12">
        <v>0</v>
      </c>
      <c r="JX261" s="12"/>
      <c r="JY261" s="12"/>
      <c r="JZ261" s="12">
        <v>0</v>
      </c>
      <c r="KA261" s="12">
        <v>0</v>
      </c>
      <c r="KB261" s="12"/>
      <c r="KC261" s="12"/>
      <c r="KD261" s="12">
        <v>0</v>
      </c>
      <c r="KE261" s="12">
        <v>0</v>
      </c>
      <c r="KF261" s="12"/>
      <c r="KG261" s="12"/>
      <c r="KH261" s="12">
        <v>0</v>
      </c>
      <c r="KI261" s="12">
        <v>0</v>
      </c>
      <c r="KJ261" s="12"/>
      <c r="KK261" s="12"/>
      <c r="KL261" s="12">
        <v>0</v>
      </c>
      <c r="KM261" s="12">
        <v>0</v>
      </c>
      <c r="KN261" s="12"/>
      <c r="KO261" s="12"/>
      <c r="KP261" s="12">
        <v>0</v>
      </c>
      <c r="KQ261" s="12">
        <v>0</v>
      </c>
      <c r="KR261" s="12"/>
      <c r="KS261" s="12"/>
      <c r="KT261" s="12">
        <v>0</v>
      </c>
      <c r="KU261" s="12">
        <v>0</v>
      </c>
      <c r="KV261" s="12"/>
      <c r="KW261" s="12"/>
      <c r="KX261" s="12">
        <v>0</v>
      </c>
      <c r="KY261" s="12">
        <v>0</v>
      </c>
      <c r="KZ261" s="12"/>
      <c r="LA261" s="12"/>
      <c r="LB261" s="12">
        <v>0</v>
      </c>
      <c r="LC261" s="12">
        <v>0</v>
      </c>
      <c r="LD261" s="12"/>
      <c r="LE261" s="12"/>
      <c r="LF261" s="12">
        <v>0</v>
      </c>
      <c r="LG261" s="12">
        <v>0</v>
      </c>
      <c r="LH261" s="12"/>
      <c r="LI261" s="12"/>
      <c r="LJ261" s="12">
        <v>0</v>
      </c>
      <c r="LK261" s="12">
        <v>0</v>
      </c>
      <c r="LL261" s="12"/>
      <c r="LM261" s="12"/>
      <c r="LN261" s="12">
        <v>0</v>
      </c>
      <c r="LO261" s="12">
        <v>0</v>
      </c>
      <c r="LP261" s="12"/>
      <c r="LQ261" s="12"/>
      <c r="LR261" s="12">
        <v>0</v>
      </c>
      <c r="LS261" s="12">
        <v>0</v>
      </c>
      <c r="LT261" s="12"/>
      <c r="LU261" s="12"/>
      <c r="LV261" s="12">
        <v>0</v>
      </c>
      <c r="LW261" s="12">
        <v>0</v>
      </c>
      <c r="LX261" s="12"/>
      <c r="LY261" s="12"/>
      <c r="LZ261" s="12">
        <v>0</v>
      </c>
      <c r="MA261" s="12">
        <v>0</v>
      </c>
      <c r="MB261" s="12"/>
      <c r="MC261" s="12"/>
      <c r="MD261" s="12">
        <v>0</v>
      </c>
      <c r="ME261" s="12">
        <v>0</v>
      </c>
      <c r="MF261" s="12"/>
      <c r="MG261" s="12"/>
      <c r="MH261" s="12">
        <v>0</v>
      </c>
      <c r="MI261" s="12">
        <v>0</v>
      </c>
      <c r="MJ261" s="12"/>
      <c r="MK261" s="12"/>
      <c r="ML261" s="12">
        <v>0</v>
      </c>
      <c r="MM261" s="12">
        <v>0</v>
      </c>
      <c r="MN261" s="12"/>
      <c r="MO261" s="12"/>
      <c r="MP261" s="12">
        <v>0</v>
      </c>
      <c r="MQ261" s="12">
        <v>0</v>
      </c>
      <c r="MR261" s="12"/>
      <c r="MS261" s="12"/>
      <c r="MT261" s="12">
        <v>0</v>
      </c>
      <c r="MU261" s="12">
        <v>0</v>
      </c>
      <c r="MV261" s="12"/>
      <c r="MW261" s="12"/>
      <c r="MX261" s="12">
        <v>0</v>
      </c>
      <c r="MY261" s="12">
        <v>0</v>
      </c>
      <c r="MZ261" s="12"/>
      <c r="NA261" s="12"/>
      <c r="NB261" s="12">
        <v>0</v>
      </c>
      <c r="NC261" s="12">
        <v>0</v>
      </c>
      <c r="ND261" s="12"/>
      <c r="NE261" s="12"/>
      <c r="NF261" s="12">
        <v>0</v>
      </c>
      <c r="NG261" s="12">
        <v>0</v>
      </c>
      <c r="NH261" s="12"/>
      <c r="NI261" s="12"/>
      <c r="NJ261" s="12">
        <v>0</v>
      </c>
      <c r="NK261" s="12">
        <v>0</v>
      </c>
      <c r="NL261" s="12"/>
      <c r="NM261" s="12"/>
      <c r="NN261" s="12">
        <v>0</v>
      </c>
      <c r="NO261" s="12">
        <v>0</v>
      </c>
      <c r="NP261" s="12"/>
      <c r="NQ261" s="12"/>
      <c r="NR261" s="12">
        <v>0</v>
      </c>
      <c r="NS261" s="12">
        <v>0</v>
      </c>
      <c r="NT261" s="12"/>
      <c r="NU261" s="12"/>
      <c r="NV261" s="12">
        <v>0</v>
      </c>
      <c r="NW261" s="12">
        <v>0</v>
      </c>
      <c r="NX261" s="12"/>
      <c r="NY261" s="12"/>
      <c r="NZ261" s="12">
        <v>0</v>
      </c>
      <c r="OA261" s="12">
        <v>0</v>
      </c>
      <c r="OB261" s="12"/>
      <c r="OC261" s="12"/>
      <c r="OD261" s="12">
        <v>0</v>
      </c>
      <c r="OE261" s="12">
        <v>0</v>
      </c>
      <c r="OF261" s="12"/>
      <c r="OG261" s="12"/>
      <c r="OH261" s="12">
        <v>0</v>
      </c>
      <c r="OI261" s="12">
        <v>0</v>
      </c>
      <c r="OJ261" s="12"/>
      <c r="OK261" s="12"/>
      <c r="OL261" s="12">
        <v>0</v>
      </c>
      <c r="OM261" s="12">
        <v>0</v>
      </c>
      <c r="ON261" s="12"/>
      <c r="OO261" s="12"/>
      <c r="OP261" s="12">
        <v>0</v>
      </c>
      <c r="OQ261" s="12">
        <v>0</v>
      </c>
      <c r="OR261" s="12"/>
      <c r="OS261" s="12"/>
      <c r="OT261" s="12">
        <v>0</v>
      </c>
      <c r="OU261" s="12">
        <v>0</v>
      </c>
      <c r="OV261" s="12"/>
      <c r="OW261" s="12"/>
      <c r="OX261" s="12">
        <v>0</v>
      </c>
      <c r="OY261" s="12">
        <v>0</v>
      </c>
      <c r="OZ261" s="12"/>
      <c r="PA261" s="12"/>
      <c r="PB261" s="12">
        <v>0</v>
      </c>
      <c r="PC261" s="12">
        <v>0</v>
      </c>
      <c r="PD261" s="12"/>
      <c r="PE261" s="12"/>
      <c r="PF261" s="12">
        <v>0</v>
      </c>
      <c r="PG261" s="12">
        <v>0</v>
      </c>
      <c r="PH261" s="12"/>
      <c r="PI261" s="12"/>
      <c r="PJ261" s="12">
        <v>0</v>
      </c>
      <c r="PK261" s="12">
        <v>0</v>
      </c>
      <c r="PL261" s="12"/>
      <c r="PM261" s="12"/>
      <c r="PN261" s="12">
        <v>0</v>
      </c>
      <c r="PO261" s="12">
        <v>0</v>
      </c>
      <c r="PP261" s="12"/>
      <c r="PQ261" s="12"/>
      <c r="PR261" s="12">
        <v>0</v>
      </c>
      <c r="PS261" s="12">
        <v>0</v>
      </c>
      <c r="PT261" s="12"/>
      <c r="PU261" s="12"/>
      <c r="PV261" s="12">
        <v>0</v>
      </c>
      <c r="PW261" s="12">
        <v>0</v>
      </c>
      <c r="PX261" s="12"/>
      <c r="PY261" s="12"/>
      <c r="PZ261" s="12">
        <v>0</v>
      </c>
      <c r="QA261" s="12">
        <v>0</v>
      </c>
      <c r="QB261" s="12"/>
      <c r="QC261" s="12"/>
      <c r="QD261" s="12">
        <v>0</v>
      </c>
      <c r="QE261" s="12">
        <v>0</v>
      </c>
      <c r="QF261" s="12"/>
      <c r="QG261" s="12"/>
      <c r="QH261" s="12">
        <v>0</v>
      </c>
      <c r="QI261" s="12">
        <v>0</v>
      </c>
      <c r="QJ261" s="12"/>
      <c r="QK261" s="12"/>
      <c r="QL261" s="12">
        <v>0</v>
      </c>
      <c r="QM261" s="12">
        <v>0</v>
      </c>
      <c r="QN261" s="12"/>
      <c r="QO261" s="12"/>
      <c r="QP261" s="12">
        <v>0</v>
      </c>
      <c r="QQ261" s="12">
        <v>0</v>
      </c>
      <c r="QR261" s="12"/>
      <c r="QS261" s="12"/>
      <c r="QT261" s="12">
        <v>0</v>
      </c>
      <c r="QU261" s="12">
        <v>0</v>
      </c>
      <c r="QV261" s="12"/>
      <c r="QW261" s="12"/>
      <c r="QX261" s="12">
        <v>0</v>
      </c>
      <c r="QY261" s="12">
        <v>0</v>
      </c>
      <c r="QZ261" s="12"/>
      <c r="RA261" s="12"/>
      <c r="RB261" s="12">
        <v>0</v>
      </c>
      <c r="RC261" s="12">
        <v>0</v>
      </c>
      <c r="RD261" s="12"/>
      <c r="RE261" s="12"/>
      <c r="RF261" s="12">
        <v>0</v>
      </c>
      <c r="RG261" s="12">
        <v>0</v>
      </c>
      <c r="RH261" s="12"/>
      <c r="RI261" s="12"/>
      <c r="RJ261" s="12">
        <v>0</v>
      </c>
      <c r="RK261" s="12">
        <v>0</v>
      </c>
      <c r="RL261" s="12"/>
      <c r="RM261" s="12"/>
      <c r="RN261" s="12">
        <v>0</v>
      </c>
      <c r="RO261" s="12">
        <v>0</v>
      </c>
      <c r="RP261" s="12"/>
      <c r="RQ261" s="12"/>
      <c r="RR261" s="12">
        <v>0</v>
      </c>
      <c r="RS261" s="12">
        <v>0</v>
      </c>
      <c r="RT261" s="12"/>
      <c r="RU261" s="12"/>
      <c r="RV261" s="12">
        <v>0</v>
      </c>
      <c r="RW261" s="12">
        <v>0</v>
      </c>
      <c r="RX261" s="12"/>
      <c r="RY261" s="12"/>
      <c r="RZ261" s="12">
        <v>0</v>
      </c>
      <c r="SA261" s="12">
        <v>0</v>
      </c>
      <c r="SB261" s="12"/>
      <c r="SC261" s="12"/>
      <c r="SD261" s="12">
        <v>0</v>
      </c>
      <c r="SE261" s="12">
        <v>0</v>
      </c>
      <c r="SF261" s="12"/>
      <c r="SG261" s="12"/>
      <c r="SH261" s="12">
        <v>0</v>
      </c>
      <c r="SI261" s="12">
        <v>0</v>
      </c>
      <c r="SJ261" s="12"/>
      <c r="SK261" s="12"/>
      <c r="SL261" s="12">
        <v>0</v>
      </c>
      <c r="SM261" s="12">
        <v>0</v>
      </c>
      <c r="SN261" s="12"/>
      <c r="SO261" s="12"/>
      <c r="SP261" s="12">
        <v>0</v>
      </c>
      <c r="SQ261" s="12">
        <v>0</v>
      </c>
      <c r="SR261" s="12"/>
      <c r="SS261" s="12"/>
      <c r="ST261" s="12">
        <v>0</v>
      </c>
      <c r="SU261" s="12">
        <f>ROUND(SR261/1000000*IF(SS261=0,0,VLOOKUP(SS261,名称和价格索引!$A$4:$C$834,3,FALSE)),1)</f>
        <v>0</v>
      </c>
      <c r="SV261" s="49" t="e">
        <f t="array" ref="SV261">SUM(VLOOKUP(D261,D261:SU261,ROW($1:$128)*4,0))</f>
        <v>#N/A</v>
      </c>
    </row>
    <row r="262" s="5" customFormat="1" customHeight="1" spans="1:516">
      <c r="A262" s="21" t="s">
        <v>957</v>
      </c>
      <c r="B262" s="21" t="s">
        <v>620</v>
      </c>
      <c r="C262" s="12">
        <v>927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>
        <v>0</v>
      </c>
      <c r="O262" s="12">
        <v>0</v>
      </c>
      <c r="P262" s="12"/>
      <c r="Q262" s="12"/>
      <c r="R262" s="12">
        <v>0</v>
      </c>
      <c r="S262" s="12">
        <v>0</v>
      </c>
      <c r="T262" s="12"/>
      <c r="U262" s="12"/>
      <c r="V262" s="12">
        <v>0</v>
      </c>
      <c r="W262" s="12">
        <v>0</v>
      </c>
      <c r="X262" s="12"/>
      <c r="Y262" s="12"/>
      <c r="Z262" s="12">
        <v>0</v>
      </c>
      <c r="AA262" s="12">
        <v>0</v>
      </c>
      <c r="AB262" s="12"/>
      <c r="AC262" s="12"/>
      <c r="AD262" s="12">
        <v>0</v>
      </c>
      <c r="AE262" s="12">
        <v>0</v>
      </c>
      <c r="AF262" s="12"/>
      <c r="AG262" s="12"/>
      <c r="AH262" s="12">
        <v>0</v>
      </c>
      <c r="AI262" s="12">
        <v>0</v>
      </c>
      <c r="AJ262" s="12"/>
      <c r="AK262" s="12"/>
      <c r="AL262" s="12">
        <v>0</v>
      </c>
      <c r="AM262" s="12">
        <v>0</v>
      </c>
      <c r="AN262" s="12"/>
      <c r="AO262" s="12"/>
      <c r="AP262" s="12">
        <v>0</v>
      </c>
      <c r="AQ262" s="12">
        <v>0</v>
      </c>
      <c r="AR262" s="12"/>
      <c r="AS262" s="12"/>
      <c r="AT262" s="12">
        <v>0</v>
      </c>
      <c r="AU262" s="12">
        <v>0</v>
      </c>
      <c r="AV262" s="12"/>
      <c r="AW262" s="12"/>
      <c r="AX262" s="12">
        <v>0</v>
      </c>
      <c r="AY262" s="12">
        <v>0</v>
      </c>
      <c r="AZ262" s="12"/>
      <c r="BA262" s="12"/>
      <c r="BB262" s="12">
        <v>0</v>
      </c>
      <c r="BC262" s="12">
        <v>0</v>
      </c>
      <c r="BD262" s="12"/>
      <c r="BE262" s="12"/>
      <c r="BF262" s="12">
        <v>0</v>
      </c>
      <c r="BG262" s="12">
        <v>0</v>
      </c>
      <c r="BH262" s="12"/>
      <c r="BI262" s="12"/>
      <c r="BJ262" s="12">
        <v>0</v>
      </c>
      <c r="BK262" s="12">
        <v>0</v>
      </c>
      <c r="BL262" s="12"/>
      <c r="BM262" s="12"/>
      <c r="BN262" s="12">
        <v>0</v>
      </c>
      <c r="BO262" s="12">
        <v>0</v>
      </c>
      <c r="BP262" s="12"/>
      <c r="BQ262" s="12"/>
      <c r="BR262" s="12">
        <v>0</v>
      </c>
      <c r="BS262" s="12">
        <v>0</v>
      </c>
      <c r="BT262" s="12"/>
      <c r="BU262" s="12"/>
      <c r="BV262" s="12">
        <v>0</v>
      </c>
      <c r="BW262" s="12">
        <v>0</v>
      </c>
      <c r="BX262" s="12"/>
      <c r="BY262" s="12"/>
      <c r="BZ262" s="12">
        <v>0</v>
      </c>
      <c r="CA262" s="12">
        <v>0</v>
      </c>
      <c r="CB262" s="12"/>
      <c r="CC262" s="12"/>
      <c r="CD262" s="12">
        <v>0</v>
      </c>
      <c r="CE262" s="12">
        <v>0</v>
      </c>
      <c r="CF262" s="12"/>
      <c r="CG262" s="12"/>
      <c r="CH262" s="12">
        <v>0</v>
      </c>
      <c r="CI262" s="12">
        <v>0</v>
      </c>
      <c r="CJ262" s="12"/>
      <c r="CK262" s="12"/>
      <c r="CL262" s="12">
        <v>0</v>
      </c>
      <c r="CM262" s="12">
        <v>0</v>
      </c>
      <c r="CN262" s="12"/>
      <c r="CO262" s="12"/>
      <c r="CP262" s="12">
        <v>0</v>
      </c>
      <c r="CQ262" s="12">
        <v>0</v>
      </c>
      <c r="CR262" s="12"/>
      <c r="CS262" s="12"/>
      <c r="CT262" s="12">
        <v>0</v>
      </c>
      <c r="CU262" s="12">
        <v>0</v>
      </c>
      <c r="CV262" s="12"/>
      <c r="CW262" s="12"/>
      <c r="CX262" s="12">
        <v>0</v>
      </c>
      <c r="CY262" s="12">
        <v>0</v>
      </c>
      <c r="CZ262" s="12"/>
      <c r="DA262" s="12"/>
      <c r="DB262" s="12">
        <v>0</v>
      </c>
      <c r="DC262" s="12">
        <v>0</v>
      </c>
      <c r="DD262" s="12"/>
      <c r="DE262" s="12"/>
      <c r="DF262" s="12">
        <v>0</v>
      </c>
      <c r="DG262" s="12">
        <v>0</v>
      </c>
      <c r="DH262" s="12"/>
      <c r="DI262" s="12"/>
      <c r="DJ262" s="12">
        <v>0</v>
      </c>
      <c r="DK262" s="12">
        <v>0</v>
      </c>
      <c r="DL262" s="12"/>
      <c r="DM262" s="12"/>
      <c r="DN262" s="12">
        <v>0</v>
      </c>
      <c r="DO262" s="12">
        <v>0</v>
      </c>
      <c r="DP262" s="12"/>
      <c r="DQ262" s="12"/>
      <c r="DR262" s="12">
        <v>0</v>
      </c>
      <c r="DS262" s="12">
        <v>0</v>
      </c>
      <c r="DT262" s="12"/>
      <c r="DU262" s="12"/>
      <c r="DV262" s="12">
        <v>0</v>
      </c>
      <c r="DW262" s="12">
        <v>0</v>
      </c>
      <c r="DX262" s="12"/>
      <c r="DY262" s="12"/>
      <c r="DZ262" s="12">
        <v>0</v>
      </c>
      <c r="EA262" s="12">
        <v>0</v>
      </c>
      <c r="EB262" s="12"/>
      <c r="EC262" s="12"/>
      <c r="ED262" s="12">
        <v>0</v>
      </c>
      <c r="EE262" s="12">
        <v>0</v>
      </c>
      <c r="EF262" s="12"/>
      <c r="EG262" s="12"/>
      <c r="EH262" s="12">
        <v>0</v>
      </c>
      <c r="EI262" s="12">
        <v>0</v>
      </c>
      <c r="EJ262" s="12"/>
      <c r="EK262" s="12"/>
      <c r="EL262" s="12">
        <v>0</v>
      </c>
      <c r="EM262" s="12">
        <v>0</v>
      </c>
      <c r="EN262" s="12"/>
      <c r="EO262" s="12"/>
      <c r="EP262" s="12">
        <v>0</v>
      </c>
      <c r="EQ262" s="12">
        <v>0</v>
      </c>
      <c r="ER262" s="12"/>
      <c r="ES262" s="12"/>
      <c r="ET262" s="12">
        <v>0</v>
      </c>
      <c r="EU262" s="12">
        <v>0</v>
      </c>
      <c r="EV262" s="12"/>
      <c r="EW262" s="12"/>
      <c r="EX262" s="12">
        <v>0</v>
      </c>
      <c r="EY262" s="12">
        <v>0</v>
      </c>
      <c r="EZ262" s="12"/>
      <c r="FA262" s="12"/>
      <c r="FB262" s="12">
        <v>0</v>
      </c>
      <c r="FC262" s="12">
        <v>0</v>
      </c>
      <c r="FD262" s="12"/>
      <c r="FE262" s="12"/>
      <c r="FF262" s="12">
        <v>0</v>
      </c>
      <c r="FG262" s="12">
        <v>0</v>
      </c>
      <c r="FH262" s="12"/>
      <c r="FI262" s="12"/>
      <c r="FJ262" s="12">
        <v>0</v>
      </c>
      <c r="FK262" s="12">
        <v>0</v>
      </c>
      <c r="FL262" s="12"/>
      <c r="FM262" s="12"/>
      <c r="FN262" s="12">
        <v>0</v>
      </c>
      <c r="FO262" s="12">
        <v>0</v>
      </c>
      <c r="FP262" s="12"/>
      <c r="FQ262" s="12"/>
      <c r="FR262" s="12">
        <v>0</v>
      </c>
      <c r="FS262" s="12">
        <v>0</v>
      </c>
      <c r="FT262" s="12"/>
      <c r="FU262" s="12"/>
      <c r="FV262" s="12">
        <v>0</v>
      </c>
      <c r="FW262" s="12">
        <v>0</v>
      </c>
      <c r="FX262" s="12"/>
      <c r="FY262" s="12"/>
      <c r="FZ262" s="12">
        <v>0</v>
      </c>
      <c r="GA262" s="12">
        <v>0</v>
      </c>
      <c r="GB262" s="12"/>
      <c r="GC262" s="12"/>
      <c r="GD262" s="12">
        <v>0</v>
      </c>
      <c r="GE262" s="12">
        <v>0</v>
      </c>
      <c r="GF262" s="12"/>
      <c r="GG262" s="12"/>
      <c r="GH262" s="12">
        <v>0</v>
      </c>
      <c r="GI262" s="12">
        <v>0</v>
      </c>
      <c r="GJ262" s="12"/>
      <c r="GK262" s="12"/>
      <c r="GL262" s="12">
        <v>0</v>
      </c>
      <c r="GM262" s="12">
        <v>0</v>
      </c>
      <c r="GN262" s="12"/>
      <c r="GO262" s="12"/>
      <c r="GP262" s="12">
        <v>0</v>
      </c>
      <c r="GQ262" s="12">
        <v>0</v>
      </c>
      <c r="GR262" s="12"/>
      <c r="GS262" s="12"/>
      <c r="GT262" s="12">
        <v>0</v>
      </c>
      <c r="GU262" s="12">
        <v>0</v>
      </c>
      <c r="GV262" s="12"/>
      <c r="GW262" s="12"/>
      <c r="GX262" s="12">
        <v>0</v>
      </c>
      <c r="GY262" s="12">
        <v>0</v>
      </c>
      <c r="GZ262" s="12"/>
      <c r="HA262" s="12"/>
      <c r="HB262" s="12">
        <v>0</v>
      </c>
      <c r="HC262" s="12">
        <v>0</v>
      </c>
      <c r="HD262" s="12"/>
      <c r="HE262" s="12"/>
      <c r="HF262" s="12">
        <v>0</v>
      </c>
      <c r="HG262" s="12">
        <v>0</v>
      </c>
      <c r="HH262" s="12"/>
      <c r="HI262" s="12"/>
      <c r="HJ262" s="12">
        <v>0</v>
      </c>
      <c r="HK262" s="12">
        <v>0</v>
      </c>
      <c r="HL262" s="12"/>
      <c r="HM262" s="12"/>
      <c r="HN262" s="12">
        <v>0</v>
      </c>
      <c r="HO262" s="12">
        <v>0</v>
      </c>
      <c r="HP262" s="12"/>
      <c r="HQ262" s="12"/>
      <c r="HR262" s="12">
        <v>0</v>
      </c>
      <c r="HS262" s="12">
        <v>0</v>
      </c>
      <c r="HT262" s="12"/>
      <c r="HU262" s="12"/>
      <c r="HV262" s="12">
        <v>0</v>
      </c>
      <c r="HW262" s="12">
        <v>0</v>
      </c>
      <c r="HX262" s="12"/>
      <c r="HY262" s="12"/>
      <c r="HZ262" s="12">
        <v>0</v>
      </c>
      <c r="IA262" s="12">
        <v>0</v>
      </c>
      <c r="IB262" s="12"/>
      <c r="IC262" s="12"/>
      <c r="ID262" s="12">
        <v>0</v>
      </c>
      <c r="IE262" s="12">
        <v>0</v>
      </c>
      <c r="IF262" s="12"/>
      <c r="IG262" s="12"/>
      <c r="IH262" s="12">
        <v>0</v>
      </c>
      <c r="II262" s="12">
        <v>0</v>
      </c>
      <c r="IJ262" s="12"/>
      <c r="IK262" s="12"/>
      <c r="IL262" s="12">
        <v>0</v>
      </c>
      <c r="IM262" s="12">
        <v>0</v>
      </c>
      <c r="IN262" s="12"/>
      <c r="IO262" s="12"/>
      <c r="IP262" s="12">
        <v>0</v>
      </c>
      <c r="IQ262" s="12">
        <v>0</v>
      </c>
      <c r="IR262" s="12"/>
      <c r="IS262" s="12"/>
      <c r="IT262" s="12">
        <v>0</v>
      </c>
      <c r="IU262" s="12">
        <v>0</v>
      </c>
      <c r="IV262" s="12"/>
      <c r="IW262" s="12"/>
      <c r="IX262" s="12">
        <v>0</v>
      </c>
      <c r="IY262" s="12">
        <v>0</v>
      </c>
      <c r="IZ262" s="12"/>
      <c r="JA262" s="12"/>
      <c r="JB262" s="12">
        <v>0</v>
      </c>
      <c r="JC262" s="12">
        <v>0</v>
      </c>
      <c r="JD262" s="12"/>
      <c r="JE262" s="12"/>
      <c r="JF262" s="12">
        <v>0</v>
      </c>
      <c r="JG262" s="12">
        <v>0</v>
      </c>
      <c r="JH262" s="12"/>
      <c r="JI262" s="12"/>
      <c r="JJ262" s="12">
        <v>0</v>
      </c>
      <c r="JK262" s="12">
        <v>0</v>
      </c>
      <c r="JL262" s="12"/>
      <c r="JM262" s="12"/>
      <c r="JN262" s="12">
        <v>0</v>
      </c>
      <c r="JO262" s="12">
        <v>0</v>
      </c>
      <c r="JP262" s="12"/>
      <c r="JQ262" s="12"/>
      <c r="JR262" s="12">
        <v>0</v>
      </c>
      <c r="JS262" s="12">
        <v>0</v>
      </c>
      <c r="JT262" s="12"/>
      <c r="JU262" s="12"/>
      <c r="JV262" s="12">
        <v>0</v>
      </c>
      <c r="JW262" s="12">
        <v>0</v>
      </c>
      <c r="JX262" s="12"/>
      <c r="JY262" s="12"/>
      <c r="JZ262" s="12">
        <v>0</v>
      </c>
      <c r="KA262" s="12">
        <v>0</v>
      </c>
      <c r="KB262" s="12"/>
      <c r="KC262" s="12"/>
      <c r="KD262" s="12">
        <v>0</v>
      </c>
      <c r="KE262" s="12">
        <v>0</v>
      </c>
      <c r="KF262" s="12"/>
      <c r="KG262" s="12"/>
      <c r="KH262" s="12">
        <v>0</v>
      </c>
      <c r="KI262" s="12">
        <v>0</v>
      </c>
      <c r="KJ262" s="12"/>
      <c r="KK262" s="12"/>
      <c r="KL262" s="12">
        <v>0</v>
      </c>
      <c r="KM262" s="12">
        <v>0</v>
      </c>
      <c r="KN262" s="12"/>
      <c r="KO262" s="12"/>
      <c r="KP262" s="12">
        <v>0</v>
      </c>
      <c r="KQ262" s="12">
        <v>0</v>
      </c>
      <c r="KR262" s="12"/>
      <c r="KS262" s="12"/>
      <c r="KT262" s="12">
        <v>0</v>
      </c>
      <c r="KU262" s="12">
        <v>0</v>
      </c>
      <c r="KV262" s="12"/>
      <c r="KW262" s="12"/>
      <c r="KX262" s="12">
        <v>0</v>
      </c>
      <c r="KY262" s="12">
        <v>0</v>
      </c>
      <c r="KZ262" s="12"/>
      <c r="LA262" s="12"/>
      <c r="LB262" s="12">
        <v>0</v>
      </c>
      <c r="LC262" s="12">
        <v>0</v>
      </c>
      <c r="LD262" s="12"/>
      <c r="LE262" s="12"/>
      <c r="LF262" s="12">
        <v>0</v>
      </c>
      <c r="LG262" s="12">
        <v>0</v>
      </c>
      <c r="LH262" s="12"/>
      <c r="LI262" s="12"/>
      <c r="LJ262" s="12">
        <v>0</v>
      </c>
      <c r="LK262" s="12">
        <v>0</v>
      </c>
      <c r="LL262" s="12"/>
      <c r="LM262" s="12"/>
      <c r="LN262" s="12">
        <v>0</v>
      </c>
      <c r="LO262" s="12">
        <v>0</v>
      </c>
      <c r="LP262" s="12"/>
      <c r="LQ262" s="12"/>
      <c r="LR262" s="12">
        <v>0</v>
      </c>
      <c r="LS262" s="12">
        <v>0</v>
      </c>
      <c r="LT262" s="12"/>
      <c r="LU262" s="12"/>
      <c r="LV262" s="12">
        <v>0</v>
      </c>
      <c r="LW262" s="12">
        <v>0</v>
      </c>
      <c r="LX262" s="12"/>
      <c r="LY262" s="12"/>
      <c r="LZ262" s="12">
        <v>0</v>
      </c>
      <c r="MA262" s="12">
        <v>0</v>
      </c>
      <c r="MB262" s="12"/>
      <c r="MC262" s="12"/>
      <c r="MD262" s="12">
        <v>0</v>
      </c>
      <c r="ME262" s="12">
        <v>0</v>
      </c>
      <c r="MF262" s="12"/>
      <c r="MG262" s="12"/>
      <c r="MH262" s="12">
        <v>0</v>
      </c>
      <c r="MI262" s="12">
        <v>0</v>
      </c>
      <c r="MJ262" s="12"/>
      <c r="MK262" s="12"/>
      <c r="ML262" s="12">
        <v>0</v>
      </c>
      <c r="MM262" s="12">
        <v>0</v>
      </c>
      <c r="MN262" s="12"/>
      <c r="MO262" s="12"/>
      <c r="MP262" s="12">
        <v>0</v>
      </c>
      <c r="MQ262" s="12">
        <v>0</v>
      </c>
      <c r="MR262" s="12"/>
      <c r="MS262" s="12"/>
      <c r="MT262" s="12">
        <v>0</v>
      </c>
      <c r="MU262" s="12">
        <v>0</v>
      </c>
      <c r="MV262" s="12"/>
      <c r="MW262" s="12"/>
      <c r="MX262" s="12">
        <v>0</v>
      </c>
      <c r="MY262" s="12">
        <v>0</v>
      </c>
      <c r="MZ262" s="12"/>
      <c r="NA262" s="12"/>
      <c r="NB262" s="12">
        <v>0</v>
      </c>
      <c r="NC262" s="12">
        <v>0</v>
      </c>
      <c r="ND262" s="12"/>
      <c r="NE262" s="12"/>
      <c r="NF262" s="12">
        <v>0</v>
      </c>
      <c r="NG262" s="12">
        <v>0</v>
      </c>
      <c r="NH262" s="12"/>
      <c r="NI262" s="12"/>
      <c r="NJ262" s="12">
        <v>0</v>
      </c>
      <c r="NK262" s="12">
        <v>0</v>
      </c>
      <c r="NL262" s="12"/>
      <c r="NM262" s="12"/>
      <c r="NN262" s="12">
        <v>0</v>
      </c>
      <c r="NO262" s="12">
        <v>0</v>
      </c>
      <c r="NP262" s="12"/>
      <c r="NQ262" s="12"/>
      <c r="NR262" s="12">
        <v>0</v>
      </c>
      <c r="NS262" s="12">
        <v>0</v>
      </c>
      <c r="NT262" s="12"/>
      <c r="NU262" s="12"/>
      <c r="NV262" s="12">
        <v>0</v>
      </c>
      <c r="NW262" s="12">
        <v>0</v>
      </c>
      <c r="NX262" s="12"/>
      <c r="NY262" s="12"/>
      <c r="NZ262" s="12">
        <v>0</v>
      </c>
      <c r="OA262" s="12">
        <v>0</v>
      </c>
      <c r="OB262" s="12"/>
      <c r="OC262" s="12"/>
      <c r="OD262" s="12">
        <v>0</v>
      </c>
      <c r="OE262" s="12">
        <v>0</v>
      </c>
      <c r="OF262" s="12"/>
      <c r="OG262" s="12"/>
      <c r="OH262" s="12">
        <v>0</v>
      </c>
      <c r="OI262" s="12">
        <v>0</v>
      </c>
      <c r="OJ262" s="12"/>
      <c r="OK262" s="12"/>
      <c r="OL262" s="12">
        <v>0</v>
      </c>
      <c r="OM262" s="12">
        <v>0</v>
      </c>
      <c r="ON262" s="12"/>
      <c r="OO262" s="12"/>
      <c r="OP262" s="12">
        <v>0</v>
      </c>
      <c r="OQ262" s="12">
        <v>0</v>
      </c>
      <c r="OR262" s="12"/>
      <c r="OS262" s="12"/>
      <c r="OT262" s="12">
        <v>0</v>
      </c>
      <c r="OU262" s="12">
        <v>0</v>
      </c>
      <c r="OV262" s="12"/>
      <c r="OW262" s="12"/>
      <c r="OX262" s="12">
        <v>0</v>
      </c>
      <c r="OY262" s="12">
        <v>0</v>
      </c>
      <c r="OZ262" s="12"/>
      <c r="PA262" s="12"/>
      <c r="PB262" s="12">
        <v>0</v>
      </c>
      <c r="PC262" s="12">
        <v>0</v>
      </c>
      <c r="PD262" s="12"/>
      <c r="PE262" s="12"/>
      <c r="PF262" s="12">
        <v>0</v>
      </c>
      <c r="PG262" s="12">
        <v>0</v>
      </c>
      <c r="PH262" s="12"/>
      <c r="PI262" s="12"/>
      <c r="PJ262" s="12">
        <v>0</v>
      </c>
      <c r="PK262" s="12">
        <v>0</v>
      </c>
      <c r="PL262" s="12"/>
      <c r="PM262" s="12"/>
      <c r="PN262" s="12">
        <v>0</v>
      </c>
      <c r="PO262" s="12">
        <v>0</v>
      </c>
      <c r="PP262" s="12"/>
      <c r="PQ262" s="12"/>
      <c r="PR262" s="12">
        <v>0</v>
      </c>
      <c r="PS262" s="12">
        <v>0</v>
      </c>
      <c r="PT262" s="12"/>
      <c r="PU262" s="12"/>
      <c r="PV262" s="12">
        <v>0</v>
      </c>
      <c r="PW262" s="12">
        <v>0</v>
      </c>
      <c r="PX262" s="12"/>
      <c r="PY262" s="12"/>
      <c r="PZ262" s="12">
        <v>0</v>
      </c>
      <c r="QA262" s="12">
        <v>0</v>
      </c>
      <c r="QB262" s="12"/>
      <c r="QC262" s="12"/>
      <c r="QD262" s="12">
        <v>0</v>
      </c>
      <c r="QE262" s="12">
        <v>0</v>
      </c>
      <c r="QF262" s="12"/>
      <c r="QG262" s="12"/>
      <c r="QH262" s="12">
        <v>0</v>
      </c>
      <c r="QI262" s="12">
        <v>0</v>
      </c>
      <c r="QJ262" s="12"/>
      <c r="QK262" s="12"/>
      <c r="QL262" s="12">
        <v>0</v>
      </c>
      <c r="QM262" s="12">
        <v>0</v>
      </c>
      <c r="QN262" s="12"/>
      <c r="QO262" s="12"/>
      <c r="QP262" s="12">
        <v>0</v>
      </c>
      <c r="QQ262" s="12">
        <v>0</v>
      </c>
      <c r="QR262" s="12"/>
      <c r="QS262" s="12"/>
      <c r="QT262" s="12">
        <v>0</v>
      </c>
      <c r="QU262" s="12">
        <v>0</v>
      </c>
      <c r="QV262" s="12"/>
      <c r="QW262" s="12"/>
      <c r="QX262" s="12">
        <v>0</v>
      </c>
      <c r="QY262" s="12">
        <v>0</v>
      </c>
      <c r="QZ262" s="12"/>
      <c r="RA262" s="12"/>
      <c r="RB262" s="12">
        <v>0</v>
      </c>
      <c r="RC262" s="12">
        <v>0</v>
      </c>
      <c r="RD262" s="12"/>
      <c r="RE262" s="12"/>
      <c r="RF262" s="12">
        <v>0</v>
      </c>
      <c r="RG262" s="12">
        <v>0</v>
      </c>
      <c r="RH262" s="12"/>
      <c r="RI262" s="12"/>
      <c r="RJ262" s="12">
        <v>0</v>
      </c>
      <c r="RK262" s="12">
        <v>0</v>
      </c>
      <c r="RL262" s="12"/>
      <c r="RM262" s="12"/>
      <c r="RN262" s="12">
        <v>0</v>
      </c>
      <c r="RO262" s="12">
        <v>0</v>
      </c>
      <c r="RP262" s="12"/>
      <c r="RQ262" s="12"/>
      <c r="RR262" s="12">
        <v>0</v>
      </c>
      <c r="RS262" s="12">
        <v>0</v>
      </c>
      <c r="RT262" s="12"/>
      <c r="RU262" s="12"/>
      <c r="RV262" s="12">
        <v>0</v>
      </c>
      <c r="RW262" s="12">
        <v>0</v>
      </c>
      <c r="RX262" s="12"/>
      <c r="RY262" s="12"/>
      <c r="RZ262" s="12">
        <v>0</v>
      </c>
      <c r="SA262" s="12">
        <v>0</v>
      </c>
      <c r="SB262" s="12"/>
      <c r="SC262" s="12"/>
      <c r="SD262" s="12">
        <v>0</v>
      </c>
      <c r="SE262" s="12">
        <v>0</v>
      </c>
      <c r="SF262" s="12"/>
      <c r="SG262" s="12"/>
      <c r="SH262" s="12">
        <v>0</v>
      </c>
      <c r="SI262" s="12">
        <v>0</v>
      </c>
      <c r="SJ262" s="12"/>
      <c r="SK262" s="12"/>
      <c r="SL262" s="12">
        <v>0</v>
      </c>
      <c r="SM262" s="12">
        <v>0</v>
      </c>
      <c r="SN262" s="12"/>
      <c r="SO262" s="12"/>
      <c r="SP262" s="12">
        <v>0</v>
      </c>
      <c r="SQ262" s="12">
        <v>0</v>
      </c>
      <c r="SR262" s="12"/>
      <c r="SS262" s="12"/>
      <c r="ST262" s="12">
        <v>0</v>
      </c>
      <c r="SU262" s="12">
        <f>ROUND(SR262/1000000*IF(SS262=0,0,VLOOKUP(SS262,名称和价格索引!$A$4:$C$834,3,FALSE)),1)</f>
        <v>0</v>
      </c>
      <c r="SV262" s="49" t="e">
        <f t="array" ref="SV262">SUM(VLOOKUP(D262,D262:SU262,ROW($1:$128)*4,0))</f>
        <v>#N/A</v>
      </c>
    </row>
    <row r="263" s="5" customFormat="1" customHeight="1" spans="1:516">
      <c r="A263" s="12" t="s">
        <v>958</v>
      </c>
      <c r="B263" s="12" t="s">
        <v>620</v>
      </c>
      <c r="C263" s="14">
        <v>928</v>
      </c>
      <c r="D263" s="12"/>
      <c r="E263" s="12"/>
      <c r="F263" s="12"/>
      <c r="G263" s="12"/>
      <c r="H263" s="12"/>
      <c r="I263" s="12"/>
      <c r="J263" s="12"/>
      <c r="K263" s="12"/>
      <c r="L263" s="12">
        <v>50000</v>
      </c>
      <c r="M263" s="12">
        <v>301</v>
      </c>
      <c r="N263" s="12" t="s">
        <v>520</v>
      </c>
      <c r="O263" s="12">
        <v>2</v>
      </c>
      <c r="P263" s="12">
        <v>50000</v>
      </c>
      <c r="Q263" s="12">
        <v>321</v>
      </c>
      <c r="R263" s="12" t="s">
        <v>521</v>
      </c>
      <c r="S263" s="12">
        <v>2</v>
      </c>
      <c r="T263" s="12"/>
      <c r="U263" s="12"/>
      <c r="V263" s="12">
        <v>0</v>
      </c>
      <c r="W263" s="12">
        <v>0</v>
      </c>
      <c r="X263" s="12">
        <v>3000</v>
      </c>
      <c r="Y263" s="12">
        <v>99900004</v>
      </c>
      <c r="Z263" s="12" t="s">
        <v>533</v>
      </c>
      <c r="AA263" s="12">
        <v>1.4</v>
      </c>
      <c r="AB263" s="12">
        <v>3000</v>
      </c>
      <c r="AC263" s="12">
        <v>99940002</v>
      </c>
      <c r="AD263" s="12" t="s">
        <v>534</v>
      </c>
      <c r="AE263" s="12">
        <v>1.5</v>
      </c>
      <c r="AF263" s="12">
        <v>3000</v>
      </c>
      <c r="AG263" s="12">
        <v>99930002</v>
      </c>
      <c r="AH263" s="12" t="s">
        <v>535</v>
      </c>
      <c r="AI263" s="12">
        <v>1.2</v>
      </c>
      <c r="AJ263" s="12">
        <v>3000</v>
      </c>
      <c r="AK263" s="12">
        <v>99930003</v>
      </c>
      <c r="AL263" s="12" t="s">
        <v>536</v>
      </c>
      <c r="AM263" s="12">
        <v>1.2</v>
      </c>
      <c r="AN263" s="12">
        <v>3000</v>
      </c>
      <c r="AO263" s="12">
        <v>99940017</v>
      </c>
      <c r="AP263" s="12" t="s">
        <v>537</v>
      </c>
      <c r="AQ263" s="12">
        <v>2.3</v>
      </c>
      <c r="AR263" s="12">
        <v>3000</v>
      </c>
      <c r="AS263" s="12">
        <v>99940003</v>
      </c>
      <c r="AT263" s="12" t="s">
        <v>538</v>
      </c>
      <c r="AU263" s="12">
        <v>2.3</v>
      </c>
      <c r="AV263" s="12"/>
      <c r="AW263" s="12"/>
      <c r="AX263" s="12">
        <v>0</v>
      </c>
      <c r="AY263" s="12">
        <v>0</v>
      </c>
      <c r="AZ263" s="12"/>
      <c r="BA263" s="12"/>
      <c r="BB263" s="12">
        <v>0</v>
      </c>
      <c r="BC263" s="12">
        <v>0</v>
      </c>
      <c r="BD263" s="12"/>
      <c r="BE263" s="12"/>
      <c r="BF263" s="12">
        <v>0</v>
      </c>
      <c r="BG263" s="12">
        <v>0</v>
      </c>
      <c r="BH263" s="12">
        <v>6000</v>
      </c>
      <c r="BI263" s="12">
        <v>99980113</v>
      </c>
      <c r="BJ263" s="12" t="s">
        <v>528</v>
      </c>
      <c r="BK263" s="12">
        <v>0.4</v>
      </c>
      <c r="BL263" s="12">
        <v>6000</v>
      </c>
      <c r="BM263" s="12">
        <v>99990113</v>
      </c>
      <c r="BN263" s="12" t="s">
        <v>529</v>
      </c>
      <c r="BO263" s="12">
        <v>0.4</v>
      </c>
      <c r="BP263" s="12">
        <v>6000</v>
      </c>
      <c r="BQ263" s="12">
        <v>99900001</v>
      </c>
      <c r="BR263" s="12" t="s">
        <v>522</v>
      </c>
      <c r="BS263" s="12">
        <v>0.2</v>
      </c>
      <c r="BT263" s="12">
        <v>6000</v>
      </c>
      <c r="BU263" s="12">
        <v>99900002</v>
      </c>
      <c r="BV263" s="12" t="s">
        <v>523</v>
      </c>
      <c r="BW263" s="12">
        <v>1.5</v>
      </c>
      <c r="BX263" s="12">
        <v>3000</v>
      </c>
      <c r="BY263" s="12">
        <v>99900003</v>
      </c>
      <c r="BZ263" s="12" t="s">
        <v>568</v>
      </c>
      <c r="CA263" s="12">
        <v>6</v>
      </c>
      <c r="CB263" s="12">
        <v>6000</v>
      </c>
      <c r="CC263" s="12">
        <v>99920001</v>
      </c>
      <c r="CD263" s="12" t="s">
        <v>524</v>
      </c>
      <c r="CE263" s="12">
        <v>1.5</v>
      </c>
      <c r="CF263" s="12">
        <v>6000</v>
      </c>
      <c r="CG263" s="12">
        <v>99930001</v>
      </c>
      <c r="CH263" s="12" t="s">
        <v>525</v>
      </c>
      <c r="CI263" s="12">
        <v>1.5</v>
      </c>
      <c r="CJ263" s="12">
        <v>6000</v>
      </c>
      <c r="CK263" s="12">
        <v>99940001</v>
      </c>
      <c r="CL263" s="12" t="s">
        <v>526</v>
      </c>
      <c r="CM263" s="12">
        <v>2.4</v>
      </c>
      <c r="CN263" s="12">
        <v>6000</v>
      </c>
      <c r="CO263" s="12">
        <v>99920002</v>
      </c>
      <c r="CP263" s="12" t="s">
        <v>527</v>
      </c>
      <c r="CQ263" s="12">
        <v>3</v>
      </c>
      <c r="CR263" s="12"/>
      <c r="CS263" s="12"/>
      <c r="CT263" s="12">
        <v>0</v>
      </c>
      <c r="CU263" s="12">
        <v>0</v>
      </c>
      <c r="CV263" s="12"/>
      <c r="CW263" s="12"/>
      <c r="CX263" s="12">
        <v>0</v>
      </c>
      <c r="CY263" s="12">
        <v>0</v>
      </c>
      <c r="CZ263" s="12"/>
      <c r="DA263" s="12"/>
      <c r="DB263" s="12">
        <v>0</v>
      </c>
      <c r="DC263" s="12">
        <v>0</v>
      </c>
      <c r="DD263" s="12"/>
      <c r="DE263" s="12"/>
      <c r="DF263" s="12">
        <v>0</v>
      </c>
      <c r="DG263" s="12">
        <v>0</v>
      </c>
      <c r="DH263" s="12"/>
      <c r="DI263" s="12"/>
      <c r="DJ263" s="12">
        <v>0</v>
      </c>
      <c r="DK263" s="12">
        <v>0</v>
      </c>
      <c r="DL263" s="12"/>
      <c r="DM263" s="12"/>
      <c r="DN263" s="12">
        <v>0</v>
      </c>
      <c r="DO263" s="12">
        <v>0</v>
      </c>
      <c r="DP263" s="12"/>
      <c r="DQ263" s="12"/>
      <c r="DR263" s="12">
        <v>0</v>
      </c>
      <c r="DS263" s="12">
        <v>0</v>
      </c>
      <c r="DT263" s="12"/>
      <c r="DU263" s="12"/>
      <c r="DV263" s="12">
        <v>0</v>
      </c>
      <c r="DW263" s="12">
        <v>0</v>
      </c>
      <c r="DX263" s="12"/>
      <c r="DY263" s="12"/>
      <c r="DZ263" s="12">
        <v>0</v>
      </c>
      <c r="EA263" s="12">
        <v>0</v>
      </c>
      <c r="EB263" s="12"/>
      <c r="EC263" s="12"/>
      <c r="ED263" s="12">
        <v>0</v>
      </c>
      <c r="EE263" s="12">
        <v>0</v>
      </c>
      <c r="EF263" s="12"/>
      <c r="EG263" s="12"/>
      <c r="EH263" s="12">
        <v>0</v>
      </c>
      <c r="EI263" s="12">
        <v>0</v>
      </c>
      <c r="EJ263" s="12"/>
      <c r="EK263" s="12"/>
      <c r="EL263" s="12">
        <v>0</v>
      </c>
      <c r="EM263" s="12">
        <v>0</v>
      </c>
      <c r="EN263" s="12"/>
      <c r="EO263" s="12"/>
      <c r="EP263" s="12">
        <v>0</v>
      </c>
      <c r="EQ263" s="12">
        <v>0</v>
      </c>
      <c r="ER263" s="12"/>
      <c r="ES263" s="12"/>
      <c r="ET263" s="12">
        <v>0</v>
      </c>
      <c r="EU263" s="12">
        <v>0</v>
      </c>
      <c r="EV263" s="12"/>
      <c r="EW263" s="12"/>
      <c r="EX263" s="12">
        <v>0</v>
      </c>
      <c r="EY263" s="12">
        <v>0</v>
      </c>
      <c r="EZ263" s="12"/>
      <c r="FA263" s="12"/>
      <c r="FB263" s="12">
        <v>0</v>
      </c>
      <c r="FC263" s="12">
        <v>0</v>
      </c>
      <c r="FD263" s="12"/>
      <c r="FE263" s="12"/>
      <c r="FF263" s="12">
        <v>0</v>
      </c>
      <c r="FG263" s="12">
        <v>0</v>
      </c>
      <c r="FH263" s="12"/>
      <c r="FI263" s="12"/>
      <c r="FJ263" s="12">
        <v>0</v>
      </c>
      <c r="FK263" s="12">
        <v>0</v>
      </c>
      <c r="FL263" s="12"/>
      <c r="FM263" s="12"/>
      <c r="FN263" s="12">
        <v>0</v>
      </c>
      <c r="FO263" s="12">
        <v>0</v>
      </c>
      <c r="FP263" s="12"/>
      <c r="FQ263" s="12"/>
      <c r="FR263" s="12">
        <v>0</v>
      </c>
      <c r="FS263" s="12">
        <v>0</v>
      </c>
      <c r="FT263" s="12"/>
      <c r="FU263" s="12"/>
      <c r="FV263" s="12">
        <v>0</v>
      </c>
      <c r="FW263" s="12">
        <v>0</v>
      </c>
      <c r="FX263" s="12"/>
      <c r="FY263" s="12"/>
      <c r="FZ263" s="12">
        <v>0</v>
      </c>
      <c r="GA263" s="12">
        <v>0</v>
      </c>
      <c r="GB263" s="12"/>
      <c r="GC263" s="12"/>
      <c r="GD263" s="12">
        <v>0</v>
      </c>
      <c r="GE263" s="12">
        <v>0</v>
      </c>
      <c r="GF263" s="12"/>
      <c r="GG263" s="12"/>
      <c r="GH263" s="12">
        <v>0</v>
      </c>
      <c r="GI263" s="12">
        <v>0</v>
      </c>
      <c r="GJ263" s="12"/>
      <c r="GK263" s="12"/>
      <c r="GL263" s="12">
        <v>0</v>
      </c>
      <c r="GM263" s="12">
        <v>0</v>
      </c>
      <c r="GN263" s="12"/>
      <c r="GO263" s="12"/>
      <c r="GP263" s="12">
        <v>0</v>
      </c>
      <c r="GQ263" s="12">
        <v>0</v>
      </c>
      <c r="GR263" s="12"/>
      <c r="GS263" s="12"/>
      <c r="GT263" s="12">
        <v>0</v>
      </c>
      <c r="GU263" s="12">
        <v>0</v>
      </c>
      <c r="GV263" s="12"/>
      <c r="GW263" s="12"/>
      <c r="GX263" s="12">
        <v>0</v>
      </c>
      <c r="GY263" s="12">
        <v>0</v>
      </c>
      <c r="GZ263" s="12"/>
      <c r="HA263" s="12"/>
      <c r="HB263" s="12">
        <v>0</v>
      </c>
      <c r="HC263" s="12">
        <v>0</v>
      </c>
      <c r="HD263" s="12"/>
      <c r="HE263" s="12"/>
      <c r="HF263" s="12">
        <v>0</v>
      </c>
      <c r="HG263" s="12">
        <v>0</v>
      </c>
      <c r="HH263" s="12"/>
      <c r="HI263" s="12"/>
      <c r="HJ263" s="12">
        <v>0</v>
      </c>
      <c r="HK263" s="12">
        <v>0</v>
      </c>
      <c r="HL263" s="12"/>
      <c r="HM263" s="12"/>
      <c r="HN263" s="12">
        <v>0</v>
      </c>
      <c r="HO263" s="12">
        <v>0</v>
      </c>
      <c r="HP263" s="12"/>
      <c r="HQ263" s="12"/>
      <c r="HR263" s="12">
        <v>0</v>
      </c>
      <c r="HS263" s="12">
        <v>0</v>
      </c>
      <c r="HT263" s="12"/>
      <c r="HU263" s="12"/>
      <c r="HV263" s="12">
        <v>0</v>
      </c>
      <c r="HW263" s="12">
        <v>0</v>
      </c>
      <c r="HX263" s="12"/>
      <c r="HY263" s="12"/>
      <c r="HZ263" s="12">
        <v>0</v>
      </c>
      <c r="IA263" s="12">
        <v>0</v>
      </c>
      <c r="IB263" s="12"/>
      <c r="IC263" s="12"/>
      <c r="ID263" s="12">
        <v>0</v>
      </c>
      <c r="IE263" s="12">
        <v>0</v>
      </c>
      <c r="IF263" s="12"/>
      <c r="IG263" s="12"/>
      <c r="IH263" s="12">
        <v>0</v>
      </c>
      <c r="II263" s="12">
        <v>0</v>
      </c>
      <c r="IJ263" s="12"/>
      <c r="IK263" s="12"/>
      <c r="IL263" s="12">
        <v>0</v>
      </c>
      <c r="IM263" s="12">
        <v>0</v>
      </c>
      <c r="IN263" s="12"/>
      <c r="IO263" s="12"/>
      <c r="IP263" s="12">
        <v>0</v>
      </c>
      <c r="IQ263" s="12">
        <v>0</v>
      </c>
      <c r="IR263" s="12"/>
      <c r="IS263" s="12"/>
      <c r="IT263" s="12">
        <v>0</v>
      </c>
      <c r="IU263" s="12">
        <v>0</v>
      </c>
      <c r="IV263" s="12"/>
      <c r="IW263" s="12"/>
      <c r="IX263" s="12">
        <v>0</v>
      </c>
      <c r="IY263" s="12">
        <v>0</v>
      </c>
      <c r="IZ263" s="12"/>
      <c r="JA263" s="12"/>
      <c r="JB263" s="12">
        <v>0</v>
      </c>
      <c r="JC263" s="12">
        <v>0</v>
      </c>
      <c r="JD263" s="12"/>
      <c r="JE263" s="12"/>
      <c r="JF263" s="12">
        <v>0</v>
      </c>
      <c r="JG263" s="12">
        <v>0</v>
      </c>
      <c r="JH263" s="12"/>
      <c r="JI263" s="12"/>
      <c r="JJ263" s="12">
        <v>0</v>
      </c>
      <c r="JK263" s="12">
        <v>0</v>
      </c>
      <c r="JL263" s="12"/>
      <c r="JM263" s="12"/>
      <c r="JN263" s="12">
        <v>0</v>
      </c>
      <c r="JO263" s="12">
        <v>0</v>
      </c>
      <c r="JP263" s="12"/>
      <c r="JQ263" s="12"/>
      <c r="JR263" s="12">
        <v>0</v>
      </c>
      <c r="JS263" s="12">
        <v>0</v>
      </c>
      <c r="JT263" s="12"/>
      <c r="JU263" s="12"/>
      <c r="JV263" s="12">
        <v>0</v>
      </c>
      <c r="JW263" s="12">
        <v>0</v>
      </c>
      <c r="JX263" s="12"/>
      <c r="JY263" s="12"/>
      <c r="JZ263" s="12">
        <v>0</v>
      </c>
      <c r="KA263" s="12">
        <v>0</v>
      </c>
      <c r="KB263" s="12"/>
      <c r="KC263" s="12"/>
      <c r="KD263" s="12">
        <v>0</v>
      </c>
      <c r="KE263" s="12">
        <v>0</v>
      </c>
      <c r="KF263" s="12"/>
      <c r="KG263" s="12"/>
      <c r="KH263" s="12">
        <v>0</v>
      </c>
      <c r="KI263" s="12">
        <v>0</v>
      </c>
      <c r="KJ263" s="12"/>
      <c r="KK263" s="12"/>
      <c r="KL263" s="12">
        <v>0</v>
      </c>
      <c r="KM263" s="12">
        <v>0</v>
      </c>
      <c r="KN263" s="12"/>
      <c r="KO263" s="12"/>
      <c r="KP263" s="12">
        <v>0</v>
      </c>
      <c r="KQ263" s="12">
        <v>0</v>
      </c>
      <c r="KR263" s="12"/>
      <c r="KS263" s="12"/>
      <c r="KT263" s="12">
        <v>0</v>
      </c>
      <c r="KU263" s="12">
        <v>0</v>
      </c>
      <c r="KV263" s="12"/>
      <c r="KW263" s="12"/>
      <c r="KX263" s="12">
        <v>0</v>
      </c>
      <c r="KY263" s="12">
        <v>0</v>
      </c>
      <c r="KZ263" s="12"/>
      <c r="LA263" s="12"/>
      <c r="LB263" s="12">
        <v>0</v>
      </c>
      <c r="LC263" s="12">
        <v>0</v>
      </c>
      <c r="LD263" s="12"/>
      <c r="LE263" s="12"/>
      <c r="LF263" s="12">
        <v>0</v>
      </c>
      <c r="LG263" s="12">
        <v>0</v>
      </c>
      <c r="LH263" s="12"/>
      <c r="LI263" s="12"/>
      <c r="LJ263" s="12">
        <v>0</v>
      </c>
      <c r="LK263" s="12">
        <v>0</v>
      </c>
      <c r="LL263" s="12"/>
      <c r="LM263" s="12"/>
      <c r="LN263" s="12">
        <v>0</v>
      </c>
      <c r="LO263" s="12">
        <v>0</v>
      </c>
      <c r="LP263" s="12"/>
      <c r="LQ263" s="12"/>
      <c r="LR263" s="12">
        <v>0</v>
      </c>
      <c r="LS263" s="12">
        <v>0</v>
      </c>
      <c r="LT263" s="12"/>
      <c r="LU263" s="12"/>
      <c r="LV263" s="12">
        <v>0</v>
      </c>
      <c r="LW263" s="12">
        <v>0</v>
      </c>
      <c r="LX263" s="12"/>
      <c r="LY263" s="12"/>
      <c r="LZ263" s="12">
        <v>0</v>
      </c>
      <c r="MA263" s="12">
        <v>0</v>
      </c>
      <c r="MB263" s="12"/>
      <c r="MC263" s="12"/>
      <c r="MD263" s="12">
        <v>0</v>
      </c>
      <c r="ME263" s="12">
        <v>0</v>
      </c>
      <c r="MF263" s="12"/>
      <c r="MG263" s="12"/>
      <c r="MH263" s="12">
        <v>0</v>
      </c>
      <c r="MI263" s="12">
        <v>0</v>
      </c>
      <c r="MJ263" s="12"/>
      <c r="MK263" s="12"/>
      <c r="ML263" s="12">
        <v>0</v>
      </c>
      <c r="MM263" s="12">
        <v>0</v>
      </c>
      <c r="MN263" s="12"/>
      <c r="MO263" s="12"/>
      <c r="MP263" s="12">
        <v>0</v>
      </c>
      <c r="MQ263" s="12">
        <v>0</v>
      </c>
      <c r="MR263" s="12"/>
      <c r="MS263" s="12"/>
      <c r="MT263" s="12">
        <v>0</v>
      </c>
      <c r="MU263" s="12">
        <v>0</v>
      </c>
      <c r="MV263" s="12"/>
      <c r="MW263" s="12"/>
      <c r="MX263" s="12">
        <v>0</v>
      </c>
      <c r="MY263" s="12">
        <v>0</v>
      </c>
      <c r="MZ263" s="12"/>
      <c r="NA263" s="12"/>
      <c r="NB263" s="12">
        <v>0</v>
      </c>
      <c r="NC263" s="12">
        <v>0</v>
      </c>
      <c r="ND263" s="12"/>
      <c r="NE263" s="12"/>
      <c r="NF263" s="12">
        <v>0</v>
      </c>
      <c r="NG263" s="12">
        <v>0</v>
      </c>
      <c r="NH263" s="12"/>
      <c r="NI263" s="12"/>
      <c r="NJ263" s="12">
        <v>0</v>
      </c>
      <c r="NK263" s="12">
        <v>0</v>
      </c>
      <c r="NL263" s="12"/>
      <c r="NM263" s="12"/>
      <c r="NN263" s="12">
        <v>0</v>
      </c>
      <c r="NO263" s="12">
        <v>0</v>
      </c>
      <c r="NP263" s="12"/>
      <c r="NQ263" s="12"/>
      <c r="NR263" s="12">
        <v>0</v>
      </c>
      <c r="NS263" s="12">
        <v>0</v>
      </c>
      <c r="NT263" s="12"/>
      <c r="NU263" s="12"/>
      <c r="NV263" s="12">
        <v>0</v>
      </c>
      <c r="NW263" s="12">
        <v>0</v>
      </c>
      <c r="NX263" s="12"/>
      <c r="NY263" s="12"/>
      <c r="NZ263" s="12">
        <v>0</v>
      </c>
      <c r="OA263" s="12">
        <v>0</v>
      </c>
      <c r="OB263" s="12"/>
      <c r="OC263" s="12"/>
      <c r="OD263" s="12">
        <v>0</v>
      </c>
      <c r="OE263" s="12">
        <v>0</v>
      </c>
      <c r="OF263" s="12"/>
      <c r="OG263" s="12"/>
      <c r="OH263" s="12">
        <v>0</v>
      </c>
      <c r="OI263" s="12">
        <v>0</v>
      </c>
      <c r="OJ263" s="12"/>
      <c r="OK263" s="12"/>
      <c r="OL263" s="12">
        <v>0</v>
      </c>
      <c r="OM263" s="12">
        <v>0</v>
      </c>
      <c r="ON263" s="12"/>
      <c r="OO263" s="12"/>
      <c r="OP263" s="12">
        <v>0</v>
      </c>
      <c r="OQ263" s="12">
        <v>0</v>
      </c>
      <c r="OR263" s="12"/>
      <c r="OS263" s="12"/>
      <c r="OT263" s="12">
        <v>0</v>
      </c>
      <c r="OU263" s="12">
        <v>0</v>
      </c>
      <c r="OV263" s="12"/>
      <c r="OW263" s="12"/>
      <c r="OX263" s="12">
        <v>0</v>
      </c>
      <c r="OY263" s="12">
        <v>0</v>
      </c>
      <c r="OZ263" s="12"/>
      <c r="PA263" s="12"/>
      <c r="PB263" s="12">
        <v>0</v>
      </c>
      <c r="PC263" s="12">
        <v>0</v>
      </c>
      <c r="PD263" s="12"/>
      <c r="PE263" s="12"/>
      <c r="PF263" s="12">
        <v>0</v>
      </c>
      <c r="PG263" s="12">
        <v>0</v>
      </c>
      <c r="PH263" s="12"/>
      <c r="PI263" s="12"/>
      <c r="PJ263" s="12">
        <v>0</v>
      </c>
      <c r="PK263" s="12">
        <v>0</v>
      </c>
      <c r="PL263" s="12"/>
      <c r="PM263" s="12"/>
      <c r="PN263" s="12">
        <v>0</v>
      </c>
      <c r="PO263" s="12">
        <v>0</v>
      </c>
      <c r="PP263" s="12"/>
      <c r="PQ263" s="12"/>
      <c r="PR263" s="12">
        <v>0</v>
      </c>
      <c r="PS263" s="12">
        <v>0</v>
      </c>
      <c r="PT263" s="12"/>
      <c r="PU263" s="12"/>
      <c r="PV263" s="12">
        <v>0</v>
      </c>
      <c r="PW263" s="12">
        <v>0</v>
      </c>
      <c r="PX263" s="12"/>
      <c r="PY263" s="12"/>
      <c r="PZ263" s="12">
        <v>0</v>
      </c>
      <c r="QA263" s="12">
        <v>0</v>
      </c>
      <c r="QB263" s="12"/>
      <c r="QC263" s="12"/>
      <c r="QD263" s="12">
        <v>0</v>
      </c>
      <c r="QE263" s="12">
        <v>0</v>
      </c>
      <c r="QF263" s="12"/>
      <c r="QG263" s="12"/>
      <c r="QH263" s="12">
        <v>0</v>
      </c>
      <c r="QI263" s="12">
        <v>0</v>
      </c>
      <c r="QJ263" s="12"/>
      <c r="QK263" s="12"/>
      <c r="QL263" s="12">
        <v>0</v>
      </c>
      <c r="QM263" s="12">
        <v>0</v>
      </c>
      <c r="QN263" s="12"/>
      <c r="QO263" s="12"/>
      <c r="QP263" s="12">
        <v>0</v>
      </c>
      <c r="QQ263" s="12">
        <v>0</v>
      </c>
      <c r="QR263" s="12"/>
      <c r="QS263" s="12"/>
      <c r="QT263" s="12">
        <v>0</v>
      </c>
      <c r="QU263" s="12">
        <v>0</v>
      </c>
      <c r="QV263" s="12"/>
      <c r="QW263" s="12"/>
      <c r="QX263" s="12">
        <v>0</v>
      </c>
      <c r="QY263" s="12">
        <v>0</v>
      </c>
      <c r="QZ263" s="12"/>
      <c r="RA263" s="12"/>
      <c r="RB263" s="12">
        <v>0</v>
      </c>
      <c r="RC263" s="12">
        <v>0</v>
      </c>
      <c r="RD263" s="12"/>
      <c r="RE263" s="12"/>
      <c r="RF263" s="12">
        <v>0</v>
      </c>
      <c r="RG263" s="12">
        <v>0</v>
      </c>
      <c r="RH263" s="12"/>
      <c r="RI263" s="12"/>
      <c r="RJ263" s="12">
        <v>0</v>
      </c>
      <c r="RK263" s="12">
        <v>0</v>
      </c>
      <c r="RL263" s="12"/>
      <c r="RM263" s="12"/>
      <c r="RN263" s="12">
        <v>0</v>
      </c>
      <c r="RO263" s="12">
        <v>0</v>
      </c>
      <c r="RP263" s="12"/>
      <c r="RQ263" s="12"/>
      <c r="RR263" s="12">
        <v>0</v>
      </c>
      <c r="RS263" s="12">
        <v>0</v>
      </c>
      <c r="RT263" s="12"/>
      <c r="RU263" s="12"/>
      <c r="RV263" s="12">
        <v>0</v>
      </c>
      <c r="RW263" s="12">
        <v>0</v>
      </c>
      <c r="RX263" s="12"/>
      <c r="RY263" s="12"/>
      <c r="RZ263" s="12">
        <v>0</v>
      </c>
      <c r="SA263" s="12">
        <v>0</v>
      </c>
      <c r="SB263" s="12"/>
      <c r="SC263" s="12"/>
      <c r="SD263" s="12">
        <v>0</v>
      </c>
      <c r="SE263" s="12">
        <v>0</v>
      </c>
      <c r="SF263" s="12"/>
      <c r="SG263" s="12"/>
      <c r="SH263" s="12">
        <v>0</v>
      </c>
      <c r="SI263" s="12">
        <v>0</v>
      </c>
      <c r="SJ263" s="12"/>
      <c r="SK263" s="12"/>
      <c r="SL263" s="12">
        <v>0</v>
      </c>
      <c r="SM263" s="12">
        <v>0</v>
      </c>
      <c r="SN263" s="12"/>
      <c r="SO263" s="12"/>
      <c r="SP263" s="12">
        <v>0</v>
      </c>
      <c r="SQ263" s="12">
        <v>0</v>
      </c>
      <c r="SR263" s="12"/>
      <c r="SS263" s="12"/>
      <c r="ST263" s="12">
        <v>0</v>
      </c>
      <c r="SU263" s="12">
        <f>ROUND(SR263/1000000*IF(SS263=0,0,VLOOKUP(SS263,名称和价格索引!$A$4:$C$834,3,FALSE)),1)</f>
        <v>0</v>
      </c>
      <c r="SV263" s="49" t="e">
        <f t="array" ref="SV263">SUM(VLOOKUP(D263,D263:SU263,ROW($1:$128)*4,0))</f>
        <v>#N/A</v>
      </c>
    </row>
    <row r="264" s="5" customFormat="1" customHeight="1" spans="1:516">
      <c r="A264" s="12" t="s">
        <v>959</v>
      </c>
      <c r="B264" s="12" t="s">
        <v>620</v>
      </c>
      <c r="C264" s="14">
        <v>929</v>
      </c>
      <c r="D264" s="12"/>
      <c r="E264" s="12"/>
      <c r="F264" s="12"/>
      <c r="G264" s="12"/>
      <c r="H264" s="12"/>
      <c r="I264" s="12"/>
      <c r="J264" s="12"/>
      <c r="K264" s="12"/>
      <c r="L264" s="12">
        <v>50000</v>
      </c>
      <c r="M264" s="12">
        <v>301</v>
      </c>
      <c r="N264" s="12" t="s">
        <v>520</v>
      </c>
      <c r="O264" s="12">
        <v>2</v>
      </c>
      <c r="P264" s="12">
        <v>50000</v>
      </c>
      <c r="Q264" s="12">
        <v>321</v>
      </c>
      <c r="R264" s="12" t="s">
        <v>521</v>
      </c>
      <c r="S264" s="12">
        <v>2</v>
      </c>
      <c r="T264" s="12"/>
      <c r="U264" s="12"/>
      <c r="V264" s="12">
        <v>0</v>
      </c>
      <c r="W264" s="12">
        <v>0</v>
      </c>
      <c r="X264" s="12">
        <v>3000</v>
      </c>
      <c r="Y264" s="12">
        <v>99900004</v>
      </c>
      <c r="Z264" s="12" t="s">
        <v>533</v>
      </c>
      <c r="AA264" s="12">
        <v>1.4</v>
      </c>
      <c r="AB264" s="12">
        <v>3000</v>
      </c>
      <c r="AC264" s="12">
        <v>99940002</v>
      </c>
      <c r="AD264" s="12" t="s">
        <v>534</v>
      </c>
      <c r="AE264" s="12">
        <v>1.5</v>
      </c>
      <c r="AF264" s="12">
        <v>3000</v>
      </c>
      <c r="AG264" s="12">
        <v>99930002</v>
      </c>
      <c r="AH264" s="12" t="s">
        <v>535</v>
      </c>
      <c r="AI264" s="12">
        <v>1.2</v>
      </c>
      <c r="AJ264" s="12">
        <v>3000</v>
      </c>
      <c r="AK264" s="12">
        <v>99930003</v>
      </c>
      <c r="AL264" s="12" t="s">
        <v>536</v>
      </c>
      <c r="AM264" s="12">
        <v>1.2</v>
      </c>
      <c r="AN264" s="12">
        <v>3000</v>
      </c>
      <c r="AO264" s="12">
        <v>99940017</v>
      </c>
      <c r="AP264" s="12" t="s">
        <v>537</v>
      </c>
      <c r="AQ264" s="12">
        <v>2.3</v>
      </c>
      <c r="AR264" s="12">
        <v>3000</v>
      </c>
      <c r="AS264" s="12">
        <v>99940003</v>
      </c>
      <c r="AT264" s="12" t="s">
        <v>538</v>
      </c>
      <c r="AU264" s="12">
        <v>2.3</v>
      </c>
      <c r="AV264" s="12"/>
      <c r="AW264" s="12"/>
      <c r="AX264" s="12">
        <v>0</v>
      </c>
      <c r="AY264" s="12">
        <v>0</v>
      </c>
      <c r="AZ264" s="12"/>
      <c r="BA264" s="12"/>
      <c r="BB264" s="12">
        <v>0</v>
      </c>
      <c r="BC264" s="12">
        <v>0</v>
      </c>
      <c r="BD264" s="12"/>
      <c r="BE264" s="12"/>
      <c r="BF264" s="12">
        <v>0</v>
      </c>
      <c r="BG264" s="12">
        <v>0</v>
      </c>
      <c r="BH264" s="12">
        <v>6000</v>
      </c>
      <c r="BI264" s="12">
        <v>99980113</v>
      </c>
      <c r="BJ264" s="12" t="s">
        <v>528</v>
      </c>
      <c r="BK264" s="12">
        <v>0.4</v>
      </c>
      <c r="BL264" s="12">
        <v>6000</v>
      </c>
      <c r="BM264" s="12">
        <v>99990113</v>
      </c>
      <c r="BN264" s="12" t="s">
        <v>529</v>
      </c>
      <c r="BO264" s="12">
        <v>0.4</v>
      </c>
      <c r="BP264" s="12">
        <v>6000</v>
      </c>
      <c r="BQ264" s="12">
        <v>99900001</v>
      </c>
      <c r="BR264" s="12" t="s">
        <v>522</v>
      </c>
      <c r="BS264" s="12">
        <v>0.2</v>
      </c>
      <c r="BT264" s="12">
        <v>6000</v>
      </c>
      <c r="BU264" s="12">
        <v>99900002</v>
      </c>
      <c r="BV264" s="12" t="s">
        <v>523</v>
      </c>
      <c r="BW264" s="12">
        <v>1.5</v>
      </c>
      <c r="BX264" s="12">
        <v>3000</v>
      </c>
      <c r="BY264" s="12">
        <v>99900003</v>
      </c>
      <c r="BZ264" s="12" t="s">
        <v>568</v>
      </c>
      <c r="CA264" s="12">
        <v>6</v>
      </c>
      <c r="CB264" s="12">
        <v>6000</v>
      </c>
      <c r="CC264" s="12">
        <v>99920001</v>
      </c>
      <c r="CD264" s="12" t="s">
        <v>524</v>
      </c>
      <c r="CE264" s="12">
        <v>1.5</v>
      </c>
      <c r="CF264" s="12">
        <v>6000</v>
      </c>
      <c r="CG264" s="12">
        <v>99930001</v>
      </c>
      <c r="CH264" s="12" t="s">
        <v>525</v>
      </c>
      <c r="CI264" s="12">
        <v>1.5</v>
      </c>
      <c r="CJ264" s="12">
        <v>6000</v>
      </c>
      <c r="CK264" s="12">
        <v>99940001</v>
      </c>
      <c r="CL264" s="12" t="s">
        <v>526</v>
      </c>
      <c r="CM264" s="12">
        <v>2.4</v>
      </c>
      <c r="CN264" s="12">
        <v>6000</v>
      </c>
      <c r="CO264" s="12">
        <v>99920002</v>
      </c>
      <c r="CP264" s="12" t="s">
        <v>527</v>
      </c>
      <c r="CQ264" s="12">
        <v>3</v>
      </c>
      <c r="CR264" s="12"/>
      <c r="CS264" s="12"/>
      <c r="CT264" s="12">
        <v>0</v>
      </c>
      <c r="CU264" s="12">
        <v>0</v>
      </c>
      <c r="CV264" s="12"/>
      <c r="CW264" s="12"/>
      <c r="CX264" s="12">
        <v>0</v>
      </c>
      <c r="CY264" s="12">
        <v>0</v>
      </c>
      <c r="CZ264" s="12"/>
      <c r="DA264" s="12"/>
      <c r="DB264" s="12">
        <v>0</v>
      </c>
      <c r="DC264" s="12">
        <v>0</v>
      </c>
      <c r="DD264" s="12"/>
      <c r="DE264" s="12"/>
      <c r="DF264" s="12">
        <v>0</v>
      </c>
      <c r="DG264" s="12">
        <v>0</v>
      </c>
      <c r="DH264" s="12"/>
      <c r="DI264" s="12"/>
      <c r="DJ264" s="12">
        <v>0</v>
      </c>
      <c r="DK264" s="12">
        <v>0</v>
      </c>
      <c r="DL264" s="12"/>
      <c r="DM264" s="12"/>
      <c r="DN264" s="12">
        <v>0</v>
      </c>
      <c r="DO264" s="12">
        <v>0</v>
      </c>
      <c r="DP264" s="12"/>
      <c r="DQ264" s="12"/>
      <c r="DR264" s="12">
        <v>0</v>
      </c>
      <c r="DS264" s="12">
        <v>0</v>
      </c>
      <c r="DT264" s="12"/>
      <c r="DU264" s="12"/>
      <c r="DV264" s="12">
        <v>0</v>
      </c>
      <c r="DW264" s="12">
        <v>0</v>
      </c>
      <c r="DX264" s="12"/>
      <c r="DY264" s="12"/>
      <c r="DZ264" s="12">
        <v>0</v>
      </c>
      <c r="EA264" s="12">
        <v>0</v>
      </c>
      <c r="EB264" s="12"/>
      <c r="EC264" s="12"/>
      <c r="ED264" s="12">
        <v>0</v>
      </c>
      <c r="EE264" s="12">
        <v>0</v>
      </c>
      <c r="EF264" s="12"/>
      <c r="EG264" s="12"/>
      <c r="EH264" s="12">
        <v>0</v>
      </c>
      <c r="EI264" s="12">
        <v>0</v>
      </c>
      <c r="EJ264" s="12"/>
      <c r="EK264" s="12"/>
      <c r="EL264" s="12">
        <v>0</v>
      </c>
      <c r="EM264" s="12">
        <v>0</v>
      </c>
      <c r="EN264" s="12"/>
      <c r="EO264" s="12"/>
      <c r="EP264" s="12">
        <v>0</v>
      </c>
      <c r="EQ264" s="12">
        <v>0</v>
      </c>
      <c r="ER264" s="12"/>
      <c r="ES264" s="12"/>
      <c r="ET264" s="12">
        <v>0</v>
      </c>
      <c r="EU264" s="12">
        <v>0</v>
      </c>
      <c r="EV264" s="12"/>
      <c r="EW264" s="12"/>
      <c r="EX264" s="12">
        <v>0</v>
      </c>
      <c r="EY264" s="12">
        <v>0</v>
      </c>
      <c r="EZ264" s="12"/>
      <c r="FA264" s="12"/>
      <c r="FB264" s="12">
        <v>0</v>
      </c>
      <c r="FC264" s="12">
        <v>0</v>
      </c>
      <c r="FD264" s="12"/>
      <c r="FE264" s="12"/>
      <c r="FF264" s="12">
        <v>0</v>
      </c>
      <c r="FG264" s="12">
        <v>0</v>
      </c>
      <c r="FH264" s="12"/>
      <c r="FI264" s="12"/>
      <c r="FJ264" s="12">
        <v>0</v>
      </c>
      <c r="FK264" s="12">
        <v>0</v>
      </c>
      <c r="FL264" s="12"/>
      <c r="FM264" s="12"/>
      <c r="FN264" s="12">
        <v>0</v>
      </c>
      <c r="FO264" s="12">
        <v>0</v>
      </c>
      <c r="FP264" s="12"/>
      <c r="FQ264" s="12"/>
      <c r="FR264" s="12">
        <v>0</v>
      </c>
      <c r="FS264" s="12">
        <v>0</v>
      </c>
      <c r="FT264" s="12"/>
      <c r="FU264" s="12"/>
      <c r="FV264" s="12">
        <v>0</v>
      </c>
      <c r="FW264" s="12">
        <v>0</v>
      </c>
      <c r="FX264" s="12"/>
      <c r="FY264" s="12"/>
      <c r="FZ264" s="12">
        <v>0</v>
      </c>
      <c r="GA264" s="12">
        <v>0</v>
      </c>
      <c r="GB264" s="12"/>
      <c r="GC264" s="12"/>
      <c r="GD264" s="12">
        <v>0</v>
      </c>
      <c r="GE264" s="12">
        <v>0</v>
      </c>
      <c r="GF264" s="12"/>
      <c r="GG264" s="12"/>
      <c r="GH264" s="12">
        <v>0</v>
      </c>
      <c r="GI264" s="12">
        <v>0</v>
      </c>
      <c r="GJ264" s="12"/>
      <c r="GK264" s="12"/>
      <c r="GL264" s="12">
        <v>0</v>
      </c>
      <c r="GM264" s="12">
        <v>0</v>
      </c>
      <c r="GN264" s="12"/>
      <c r="GO264" s="12"/>
      <c r="GP264" s="12">
        <v>0</v>
      </c>
      <c r="GQ264" s="12">
        <v>0</v>
      </c>
      <c r="GR264" s="12"/>
      <c r="GS264" s="12"/>
      <c r="GT264" s="12">
        <v>0</v>
      </c>
      <c r="GU264" s="12">
        <v>0</v>
      </c>
      <c r="GV264" s="12"/>
      <c r="GW264" s="12"/>
      <c r="GX264" s="12">
        <v>0</v>
      </c>
      <c r="GY264" s="12">
        <v>0</v>
      </c>
      <c r="GZ264" s="12"/>
      <c r="HA264" s="12"/>
      <c r="HB264" s="12">
        <v>0</v>
      </c>
      <c r="HC264" s="12">
        <v>0</v>
      </c>
      <c r="HD264" s="12"/>
      <c r="HE264" s="12"/>
      <c r="HF264" s="12">
        <v>0</v>
      </c>
      <c r="HG264" s="12">
        <v>0</v>
      </c>
      <c r="HH264" s="12"/>
      <c r="HI264" s="12"/>
      <c r="HJ264" s="12">
        <v>0</v>
      </c>
      <c r="HK264" s="12">
        <v>0</v>
      </c>
      <c r="HL264" s="12"/>
      <c r="HM264" s="12"/>
      <c r="HN264" s="12">
        <v>0</v>
      </c>
      <c r="HO264" s="12">
        <v>0</v>
      </c>
      <c r="HP264" s="12"/>
      <c r="HQ264" s="12"/>
      <c r="HR264" s="12">
        <v>0</v>
      </c>
      <c r="HS264" s="12">
        <v>0</v>
      </c>
      <c r="HT264" s="12"/>
      <c r="HU264" s="12"/>
      <c r="HV264" s="12">
        <v>0</v>
      </c>
      <c r="HW264" s="12">
        <v>0</v>
      </c>
      <c r="HX264" s="12"/>
      <c r="HY264" s="12"/>
      <c r="HZ264" s="12">
        <v>0</v>
      </c>
      <c r="IA264" s="12">
        <v>0</v>
      </c>
      <c r="IB264" s="12"/>
      <c r="IC264" s="12"/>
      <c r="ID264" s="12">
        <v>0</v>
      </c>
      <c r="IE264" s="12">
        <v>0</v>
      </c>
      <c r="IF264" s="12"/>
      <c r="IG264" s="12"/>
      <c r="IH264" s="12">
        <v>0</v>
      </c>
      <c r="II264" s="12">
        <v>0</v>
      </c>
      <c r="IJ264" s="12"/>
      <c r="IK264" s="12"/>
      <c r="IL264" s="12">
        <v>0</v>
      </c>
      <c r="IM264" s="12">
        <v>0</v>
      </c>
      <c r="IN264" s="12"/>
      <c r="IO264" s="12"/>
      <c r="IP264" s="12">
        <v>0</v>
      </c>
      <c r="IQ264" s="12">
        <v>0</v>
      </c>
      <c r="IR264" s="12"/>
      <c r="IS264" s="12"/>
      <c r="IT264" s="12">
        <v>0</v>
      </c>
      <c r="IU264" s="12">
        <v>0</v>
      </c>
      <c r="IV264" s="12"/>
      <c r="IW264" s="12"/>
      <c r="IX264" s="12">
        <v>0</v>
      </c>
      <c r="IY264" s="12">
        <v>0</v>
      </c>
      <c r="IZ264" s="12"/>
      <c r="JA264" s="12"/>
      <c r="JB264" s="12">
        <v>0</v>
      </c>
      <c r="JC264" s="12">
        <v>0</v>
      </c>
      <c r="JD264" s="12"/>
      <c r="JE264" s="12"/>
      <c r="JF264" s="12">
        <v>0</v>
      </c>
      <c r="JG264" s="12">
        <v>0</v>
      </c>
      <c r="JH264" s="12"/>
      <c r="JI264" s="12"/>
      <c r="JJ264" s="12">
        <v>0</v>
      </c>
      <c r="JK264" s="12">
        <v>0</v>
      </c>
      <c r="JL264" s="12"/>
      <c r="JM264" s="12"/>
      <c r="JN264" s="12">
        <v>0</v>
      </c>
      <c r="JO264" s="12">
        <v>0</v>
      </c>
      <c r="JP264" s="12"/>
      <c r="JQ264" s="12"/>
      <c r="JR264" s="12">
        <v>0</v>
      </c>
      <c r="JS264" s="12">
        <v>0</v>
      </c>
      <c r="JT264" s="12"/>
      <c r="JU264" s="12"/>
      <c r="JV264" s="12">
        <v>0</v>
      </c>
      <c r="JW264" s="12">
        <v>0</v>
      </c>
      <c r="JX264" s="12"/>
      <c r="JY264" s="12"/>
      <c r="JZ264" s="12">
        <v>0</v>
      </c>
      <c r="KA264" s="12">
        <v>0</v>
      </c>
      <c r="KB264" s="12"/>
      <c r="KC264" s="12"/>
      <c r="KD264" s="12">
        <v>0</v>
      </c>
      <c r="KE264" s="12">
        <v>0</v>
      </c>
      <c r="KF264" s="12"/>
      <c r="KG264" s="12"/>
      <c r="KH264" s="12">
        <v>0</v>
      </c>
      <c r="KI264" s="12">
        <v>0</v>
      </c>
      <c r="KJ264" s="12"/>
      <c r="KK264" s="12"/>
      <c r="KL264" s="12">
        <v>0</v>
      </c>
      <c r="KM264" s="12">
        <v>0</v>
      </c>
      <c r="KN264" s="12"/>
      <c r="KO264" s="12"/>
      <c r="KP264" s="12">
        <v>0</v>
      </c>
      <c r="KQ264" s="12">
        <v>0</v>
      </c>
      <c r="KR264" s="12"/>
      <c r="KS264" s="12"/>
      <c r="KT264" s="12">
        <v>0</v>
      </c>
      <c r="KU264" s="12">
        <v>0</v>
      </c>
      <c r="KV264" s="12"/>
      <c r="KW264" s="12"/>
      <c r="KX264" s="12">
        <v>0</v>
      </c>
      <c r="KY264" s="12">
        <v>0</v>
      </c>
      <c r="KZ264" s="12"/>
      <c r="LA264" s="12"/>
      <c r="LB264" s="12">
        <v>0</v>
      </c>
      <c r="LC264" s="12">
        <v>0</v>
      </c>
      <c r="LD264" s="12"/>
      <c r="LE264" s="12"/>
      <c r="LF264" s="12">
        <v>0</v>
      </c>
      <c r="LG264" s="12">
        <v>0</v>
      </c>
      <c r="LH264" s="12"/>
      <c r="LI264" s="12"/>
      <c r="LJ264" s="12">
        <v>0</v>
      </c>
      <c r="LK264" s="12">
        <v>0</v>
      </c>
      <c r="LL264" s="12"/>
      <c r="LM264" s="12"/>
      <c r="LN264" s="12">
        <v>0</v>
      </c>
      <c r="LO264" s="12">
        <v>0</v>
      </c>
      <c r="LP264" s="12"/>
      <c r="LQ264" s="12"/>
      <c r="LR264" s="12">
        <v>0</v>
      </c>
      <c r="LS264" s="12">
        <v>0</v>
      </c>
      <c r="LT264" s="12"/>
      <c r="LU264" s="12"/>
      <c r="LV264" s="12">
        <v>0</v>
      </c>
      <c r="LW264" s="12">
        <v>0</v>
      </c>
      <c r="LX264" s="12"/>
      <c r="LY264" s="12"/>
      <c r="LZ264" s="12">
        <v>0</v>
      </c>
      <c r="MA264" s="12">
        <v>0</v>
      </c>
      <c r="MB264" s="12"/>
      <c r="MC264" s="12"/>
      <c r="MD264" s="12">
        <v>0</v>
      </c>
      <c r="ME264" s="12">
        <v>0</v>
      </c>
      <c r="MF264" s="12"/>
      <c r="MG264" s="12"/>
      <c r="MH264" s="12">
        <v>0</v>
      </c>
      <c r="MI264" s="12">
        <v>0</v>
      </c>
      <c r="MJ264" s="12"/>
      <c r="MK264" s="12"/>
      <c r="ML264" s="12">
        <v>0</v>
      </c>
      <c r="MM264" s="12">
        <v>0</v>
      </c>
      <c r="MN264" s="12"/>
      <c r="MO264" s="12"/>
      <c r="MP264" s="12">
        <v>0</v>
      </c>
      <c r="MQ264" s="12">
        <v>0</v>
      </c>
      <c r="MR264" s="12"/>
      <c r="MS264" s="12"/>
      <c r="MT264" s="12">
        <v>0</v>
      </c>
      <c r="MU264" s="12">
        <v>0</v>
      </c>
      <c r="MV264" s="12"/>
      <c r="MW264" s="12"/>
      <c r="MX264" s="12">
        <v>0</v>
      </c>
      <c r="MY264" s="12">
        <v>0</v>
      </c>
      <c r="MZ264" s="12"/>
      <c r="NA264" s="12"/>
      <c r="NB264" s="12">
        <v>0</v>
      </c>
      <c r="NC264" s="12">
        <v>0</v>
      </c>
      <c r="ND264" s="12"/>
      <c r="NE264" s="12"/>
      <c r="NF264" s="12">
        <v>0</v>
      </c>
      <c r="NG264" s="12">
        <v>0</v>
      </c>
      <c r="NH264" s="12"/>
      <c r="NI264" s="12"/>
      <c r="NJ264" s="12">
        <v>0</v>
      </c>
      <c r="NK264" s="12">
        <v>0</v>
      </c>
      <c r="NL264" s="12"/>
      <c r="NM264" s="12"/>
      <c r="NN264" s="12">
        <v>0</v>
      </c>
      <c r="NO264" s="12">
        <v>0</v>
      </c>
      <c r="NP264" s="12"/>
      <c r="NQ264" s="12"/>
      <c r="NR264" s="12">
        <v>0</v>
      </c>
      <c r="NS264" s="12">
        <v>0</v>
      </c>
      <c r="NT264" s="12"/>
      <c r="NU264" s="12"/>
      <c r="NV264" s="12">
        <v>0</v>
      </c>
      <c r="NW264" s="12">
        <v>0</v>
      </c>
      <c r="NX264" s="12"/>
      <c r="NY264" s="12"/>
      <c r="NZ264" s="12">
        <v>0</v>
      </c>
      <c r="OA264" s="12">
        <v>0</v>
      </c>
      <c r="OB264" s="12"/>
      <c r="OC264" s="12"/>
      <c r="OD264" s="12">
        <v>0</v>
      </c>
      <c r="OE264" s="12">
        <v>0</v>
      </c>
      <c r="OF264" s="12"/>
      <c r="OG264" s="12"/>
      <c r="OH264" s="12">
        <v>0</v>
      </c>
      <c r="OI264" s="12">
        <v>0</v>
      </c>
      <c r="OJ264" s="12"/>
      <c r="OK264" s="12"/>
      <c r="OL264" s="12">
        <v>0</v>
      </c>
      <c r="OM264" s="12">
        <v>0</v>
      </c>
      <c r="ON264" s="12"/>
      <c r="OO264" s="12"/>
      <c r="OP264" s="12">
        <v>0</v>
      </c>
      <c r="OQ264" s="12">
        <v>0</v>
      </c>
      <c r="OR264" s="12"/>
      <c r="OS264" s="12"/>
      <c r="OT264" s="12">
        <v>0</v>
      </c>
      <c r="OU264" s="12">
        <v>0</v>
      </c>
      <c r="OV264" s="12"/>
      <c r="OW264" s="12"/>
      <c r="OX264" s="12">
        <v>0</v>
      </c>
      <c r="OY264" s="12">
        <v>0</v>
      </c>
      <c r="OZ264" s="12"/>
      <c r="PA264" s="12"/>
      <c r="PB264" s="12">
        <v>0</v>
      </c>
      <c r="PC264" s="12">
        <v>0</v>
      </c>
      <c r="PD264" s="12"/>
      <c r="PE264" s="12"/>
      <c r="PF264" s="12">
        <v>0</v>
      </c>
      <c r="PG264" s="12">
        <v>0</v>
      </c>
      <c r="PH264" s="12"/>
      <c r="PI264" s="12"/>
      <c r="PJ264" s="12">
        <v>0</v>
      </c>
      <c r="PK264" s="12">
        <v>0</v>
      </c>
      <c r="PL264" s="12"/>
      <c r="PM264" s="12"/>
      <c r="PN264" s="12">
        <v>0</v>
      </c>
      <c r="PO264" s="12">
        <v>0</v>
      </c>
      <c r="PP264" s="12"/>
      <c r="PQ264" s="12"/>
      <c r="PR264" s="12">
        <v>0</v>
      </c>
      <c r="PS264" s="12">
        <v>0</v>
      </c>
      <c r="PT264" s="12"/>
      <c r="PU264" s="12"/>
      <c r="PV264" s="12">
        <v>0</v>
      </c>
      <c r="PW264" s="12">
        <v>0</v>
      </c>
      <c r="PX264" s="12"/>
      <c r="PY264" s="12"/>
      <c r="PZ264" s="12">
        <v>0</v>
      </c>
      <c r="QA264" s="12">
        <v>0</v>
      </c>
      <c r="QB264" s="12"/>
      <c r="QC264" s="12"/>
      <c r="QD264" s="12">
        <v>0</v>
      </c>
      <c r="QE264" s="12">
        <v>0</v>
      </c>
      <c r="QF264" s="12"/>
      <c r="QG264" s="12"/>
      <c r="QH264" s="12">
        <v>0</v>
      </c>
      <c r="QI264" s="12">
        <v>0</v>
      </c>
      <c r="QJ264" s="12"/>
      <c r="QK264" s="12"/>
      <c r="QL264" s="12">
        <v>0</v>
      </c>
      <c r="QM264" s="12">
        <v>0</v>
      </c>
      <c r="QN264" s="12"/>
      <c r="QO264" s="12"/>
      <c r="QP264" s="12">
        <v>0</v>
      </c>
      <c r="QQ264" s="12">
        <v>0</v>
      </c>
      <c r="QR264" s="12"/>
      <c r="QS264" s="12"/>
      <c r="QT264" s="12">
        <v>0</v>
      </c>
      <c r="QU264" s="12">
        <v>0</v>
      </c>
      <c r="QV264" s="12"/>
      <c r="QW264" s="12"/>
      <c r="QX264" s="12">
        <v>0</v>
      </c>
      <c r="QY264" s="12">
        <v>0</v>
      </c>
      <c r="QZ264" s="12"/>
      <c r="RA264" s="12"/>
      <c r="RB264" s="12">
        <v>0</v>
      </c>
      <c r="RC264" s="12">
        <v>0</v>
      </c>
      <c r="RD264" s="12"/>
      <c r="RE264" s="12"/>
      <c r="RF264" s="12">
        <v>0</v>
      </c>
      <c r="RG264" s="12">
        <v>0</v>
      </c>
      <c r="RH264" s="12"/>
      <c r="RI264" s="12"/>
      <c r="RJ264" s="12">
        <v>0</v>
      </c>
      <c r="RK264" s="12">
        <v>0</v>
      </c>
      <c r="RL264" s="12"/>
      <c r="RM264" s="12"/>
      <c r="RN264" s="12">
        <v>0</v>
      </c>
      <c r="RO264" s="12">
        <v>0</v>
      </c>
      <c r="RP264" s="12"/>
      <c r="RQ264" s="12"/>
      <c r="RR264" s="12">
        <v>0</v>
      </c>
      <c r="RS264" s="12">
        <v>0</v>
      </c>
      <c r="RT264" s="12"/>
      <c r="RU264" s="12"/>
      <c r="RV264" s="12">
        <v>0</v>
      </c>
      <c r="RW264" s="12">
        <v>0</v>
      </c>
      <c r="RX264" s="12"/>
      <c r="RY264" s="12"/>
      <c r="RZ264" s="12">
        <v>0</v>
      </c>
      <c r="SA264" s="12">
        <v>0</v>
      </c>
      <c r="SB264" s="12"/>
      <c r="SC264" s="12"/>
      <c r="SD264" s="12">
        <v>0</v>
      </c>
      <c r="SE264" s="12">
        <v>0</v>
      </c>
      <c r="SF264" s="12"/>
      <c r="SG264" s="12"/>
      <c r="SH264" s="12">
        <v>0</v>
      </c>
      <c r="SI264" s="12">
        <v>0</v>
      </c>
      <c r="SJ264" s="12"/>
      <c r="SK264" s="12"/>
      <c r="SL264" s="12">
        <v>0</v>
      </c>
      <c r="SM264" s="12">
        <v>0</v>
      </c>
      <c r="SN264" s="12"/>
      <c r="SO264" s="12"/>
      <c r="SP264" s="12">
        <v>0</v>
      </c>
      <c r="SQ264" s="12">
        <v>0</v>
      </c>
      <c r="SR264" s="12"/>
      <c r="SS264" s="12"/>
      <c r="ST264" s="12">
        <v>0</v>
      </c>
      <c r="SU264" s="12">
        <f>ROUND(SR264/1000000*IF(SS264=0,0,VLOOKUP(SS264,名称和价格索引!$A$4:$C$834,3,FALSE)),1)</f>
        <v>0</v>
      </c>
      <c r="SV264" s="49" t="e">
        <f t="array" ref="SV264">SUM(VLOOKUP(D264,D264:SU264,ROW($1:$128)*4,0))</f>
        <v>#N/A</v>
      </c>
    </row>
    <row r="265" s="5" customFormat="1" customHeight="1" spans="1:516">
      <c r="A265" s="63" t="s">
        <v>960</v>
      </c>
      <c r="B265" s="12" t="s">
        <v>620</v>
      </c>
      <c r="C265" s="12">
        <v>930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>
        <v>0</v>
      </c>
      <c r="O265" s="12">
        <v>0</v>
      </c>
      <c r="P265" s="12"/>
      <c r="Q265" s="12"/>
      <c r="R265" s="12">
        <v>0</v>
      </c>
      <c r="S265" s="12">
        <v>0</v>
      </c>
      <c r="T265" s="12"/>
      <c r="U265" s="12"/>
      <c r="V265" s="12">
        <v>0</v>
      </c>
      <c r="W265" s="12">
        <v>0</v>
      </c>
      <c r="X265" s="12"/>
      <c r="Y265" s="12"/>
      <c r="Z265" s="12">
        <v>0</v>
      </c>
      <c r="AA265" s="12">
        <v>0</v>
      </c>
      <c r="AB265" s="12"/>
      <c r="AC265" s="12"/>
      <c r="AD265" s="12">
        <v>0</v>
      </c>
      <c r="AE265" s="12">
        <v>0</v>
      </c>
      <c r="AF265" s="12"/>
      <c r="AG265" s="12"/>
      <c r="AH265" s="12">
        <v>0</v>
      </c>
      <c r="AI265" s="12">
        <v>0</v>
      </c>
      <c r="AJ265" s="12"/>
      <c r="AK265" s="12"/>
      <c r="AL265" s="12">
        <v>0</v>
      </c>
      <c r="AM265" s="12">
        <v>0</v>
      </c>
      <c r="AN265" s="12"/>
      <c r="AO265" s="12"/>
      <c r="AP265" s="12">
        <v>0</v>
      </c>
      <c r="AQ265" s="12">
        <v>0</v>
      </c>
      <c r="AR265" s="12"/>
      <c r="AS265" s="12"/>
      <c r="AT265" s="12">
        <v>0</v>
      </c>
      <c r="AU265" s="12">
        <v>0</v>
      </c>
      <c r="AV265" s="12"/>
      <c r="AW265" s="12"/>
      <c r="AX265" s="12">
        <v>0</v>
      </c>
      <c r="AY265" s="12">
        <v>0</v>
      </c>
      <c r="AZ265" s="12"/>
      <c r="BA265" s="12"/>
      <c r="BB265" s="12">
        <v>0</v>
      </c>
      <c r="BC265" s="12">
        <v>0</v>
      </c>
      <c r="BD265" s="12"/>
      <c r="BE265" s="12"/>
      <c r="BF265" s="12">
        <v>0</v>
      </c>
      <c r="BG265" s="12">
        <v>0</v>
      </c>
      <c r="BH265" s="12"/>
      <c r="BI265" s="12"/>
      <c r="BJ265" s="12">
        <v>0</v>
      </c>
      <c r="BK265" s="12">
        <v>0</v>
      </c>
      <c r="BL265" s="12"/>
      <c r="BM265" s="12"/>
      <c r="BN265" s="12">
        <v>0</v>
      </c>
      <c r="BO265" s="12">
        <v>0</v>
      </c>
      <c r="BP265" s="12"/>
      <c r="BQ265" s="12"/>
      <c r="BR265" s="12">
        <v>0</v>
      </c>
      <c r="BS265" s="12">
        <v>0</v>
      </c>
      <c r="BT265" s="12"/>
      <c r="BU265" s="12"/>
      <c r="BV265" s="12">
        <v>0</v>
      </c>
      <c r="BW265" s="12">
        <v>0</v>
      </c>
      <c r="BX265" s="12"/>
      <c r="BY265" s="12"/>
      <c r="BZ265" s="12">
        <v>0</v>
      </c>
      <c r="CA265" s="12">
        <v>0</v>
      </c>
      <c r="CB265" s="12"/>
      <c r="CC265" s="12"/>
      <c r="CD265" s="12">
        <v>0</v>
      </c>
      <c r="CE265" s="12">
        <v>0</v>
      </c>
      <c r="CF265" s="12"/>
      <c r="CG265" s="12"/>
      <c r="CH265" s="12">
        <v>0</v>
      </c>
      <c r="CI265" s="12">
        <v>0</v>
      </c>
      <c r="CJ265" s="12"/>
      <c r="CK265" s="12"/>
      <c r="CL265" s="12">
        <v>0</v>
      </c>
      <c r="CM265" s="12">
        <v>0</v>
      </c>
      <c r="CN265" s="12"/>
      <c r="CO265" s="12"/>
      <c r="CP265" s="12">
        <v>0</v>
      </c>
      <c r="CQ265" s="12">
        <v>0</v>
      </c>
      <c r="CR265" s="12"/>
      <c r="CS265" s="12"/>
      <c r="CT265" s="12">
        <v>0</v>
      </c>
      <c r="CU265" s="12">
        <v>0</v>
      </c>
      <c r="CV265" s="12"/>
      <c r="CW265" s="12"/>
      <c r="CX265" s="12">
        <v>0</v>
      </c>
      <c r="CY265" s="12">
        <v>0</v>
      </c>
      <c r="CZ265" s="12"/>
      <c r="DA265" s="12"/>
      <c r="DB265" s="12">
        <v>0</v>
      </c>
      <c r="DC265" s="12">
        <v>0</v>
      </c>
      <c r="DD265" s="12"/>
      <c r="DE265" s="12"/>
      <c r="DF265" s="12">
        <v>0</v>
      </c>
      <c r="DG265" s="12">
        <v>0</v>
      </c>
      <c r="DH265" s="12"/>
      <c r="DI265" s="12"/>
      <c r="DJ265" s="12">
        <v>0</v>
      </c>
      <c r="DK265" s="12">
        <v>0</v>
      </c>
      <c r="DL265" s="12"/>
      <c r="DM265" s="12"/>
      <c r="DN265" s="12">
        <v>0</v>
      </c>
      <c r="DO265" s="12">
        <v>0</v>
      </c>
      <c r="DP265" s="12"/>
      <c r="DQ265" s="12"/>
      <c r="DR265" s="12">
        <v>0</v>
      </c>
      <c r="DS265" s="12">
        <v>0</v>
      </c>
      <c r="DT265" s="12"/>
      <c r="DU265" s="12"/>
      <c r="DV265" s="12">
        <v>0</v>
      </c>
      <c r="DW265" s="12">
        <v>0</v>
      </c>
      <c r="DX265" s="12"/>
      <c r="DY265" s="12"/>
      <c r="DZ265" s="12">
        <v>0</v>
      </c>
      <c r="EA265" s="12">
        <v>0</v>
      </c>
      <c r="EB265" s="12"/>
      <c r="EC265" s="12"/>
      <c r="ED265" s="12">
        <v>0</v>
      </c>
      <c r="EE265" s="12">
        <v>0</v>
      </c>
      <c r="EF265" s="12"/>
      <c r="EG265" s="12"/>
      <c r="EH265" s="12">
        <v>0</v>
      </c>
      <c r="EI265" s="12">
        <v>0</v>
      </c>
      <c r="EJ265" s="12"/>
      <c r="EK265" s="12"/>
      <c r="EL265" s="12">
        <v>0</v>
      </c>
      <c r="EM265" s="12">
        <v>0</v>
      </c>
      <c r="EN265" s="12"/>
      <c r="EO265" s="12"/>
      <c r="EP265" s="12">
        <v>0</v>
      </c>
      <c r="EQ265" s="12">
        <v>0</v>
      </c>
      <c r="ER265" s="12"/>
      <c r="ES265" s="12"/>
      <c r="ET265" s="12">
        <v>0</v>
      </c>
      <c r="EU265" s="12">
        <v>0</v>
      </c>
      <c r="EV265" s="12"/>
      <c r="EW265" s="12"/>
      <c r="EX265" s="12">
        <v>0</v>
      </c>
      <c r="EY265" s="12">
        <v>0</v>
      </c>
      <c r="EZ265" s="12"/>
      <c r="FA265" s="12"/>
      <c r="FB265" s="12">
        <v>0</v>
      </c>
      <c r="FC265" s="12">
        <v>0</v>
      </c>
      <c r="FD265" s="12"/>
      <c r="FE265" s="12"/>
      <c r="FF265" s="12">
        <v>0</v>
      </c>
      <c r="FG265" s="12">
        <v>0</v>
      </c>
      <c r="FH265" s="12"/>
      <c r="FI265" s="12"/>
      <c r="FJ265" s="12">
        <v>0</v>
      </c>
      <c r="FK265" s="12">
        <v>0</v>
      </c>
      <c r="FL265" s="12"/>
      <c r="FM265" s="12"/>
      <c r="FN265" s="12">
        <v>0</v>
      </c>
      <c r="FO265" s="12">
        <v>0</v>
      </c>
      <c r="FP265" s="12"/>
      <c r="FQ265" s="12"/>
      <c r="FR265" s="12">
        <v>0</v>
      </c>
      <c r="FS265" s="12">
        <v>0</v>
      </c>
      <c r="FT265" s="12"/>
      <c r="FU265" s="12"/>
      <c r="FV265" s="12">
        <v>0</v>
      </c>
      <c r="FW265" s="12">
        <v>0</v>
      </c>
      <c r="FX265" s="12"/>
      <c r="FY265" s="12"/>
      <c r="FZ265" s="12">
        <v>0</v>
      </c>
      <c r="GA265" s="12">
        <v>0</v>
      </c>
      <c r="GB265" s="12"/>
      <c r="GC265" s="12"/>
      <c r="GD265" s="12">
        <v>0</v>
      </c>
      <c r="GE265" s="12">
        <v>0</v>
      </c>
      <c r="GF265" s="12"/>
      <c r="GG265" s="12"/>
      <c r="GH265" s="12">
        <v>0</v>
      </c>
      <c r="GI265" s="12">
        <v>0</v>
      </c>
      <c r="GJ265" s="12"/>
      <c r="GK265" s="12"/>
      <c r="GL265" s="12">
        <v>0</v>
      </c>
      <c r="GM265" s="12">
        <v>0</v>
      </c>
      <c r="GN265" s="12"/>
      <c r="GO265" s="12"/>
      <c r="GP265" s="12">
        <v>0</v>
      </c>
      <c r="GQ265" s="12">
        <v>0</v>
      </c>
      <c r="GR265" s="12"/>
      <c r="GS265" s="12"/>
      <c r="GT265" s="12">
        <v>0</v>
      </c>
      <c r="GU265" s="12">
        <v>0</v>
      </c>
      <c r="GV265" s="12"/>
      <c r="GW265" s="12"/>
      <c r="GX265" s="12">
        <v>0</v>
      </c>
      <c r="GY265" s="12">
        <v>0</v>
      </c>
      <c r="GZ265" s="12"/>
      <c r="HA265" s="12"/>
      <c r="HB265" s="12">
        <v>0</v>
      </c>
      <c r="HC265" s="12">
        <v>0</v>
      </c>
      <c r="HD265" s="12"/>
      <c r="HE265" s="12"/>
      <c r="HF265" s="12">
        <v>0</v>
      </c>
      <c r="HG265" s="12">
        <v>0</v>
      </c>
      <c r="HH265" s="12"/>
      <c r="HI265" s="12"/>
      <c r="HJ265" s="12">
        <v>0</v>
      </c>
      <c r="HK265" s="12">
        <v>0</v>
      </c>
      <c r="HL265" s="12"/>
      <c r="HM265" s="12"/>
      <c r="HN265" s="12">
        <v>0</v>
      </c>
      <c r="HO265" s="12">
        <v>0</v>
      </c>
      <c r="HP265" s="12"/>
      <c r="HQ265" s="12"/>
      <c r="HR265" s="12">
        <v>0</v>
      </c>
      <c r="HS265" s="12">
        <v>0</v>
      </c>
      <c r="HT265" s="12"/>
      <c r="HU265" s="12"/>
      <c r="HV265" s="12">
        <v>0</v>
      </c>
      <c r="HW265" s="12">
        <v>0</v>
      </c>
      <c r="HX265" s="12"/>
      <c r="HY265" s="12"/>
      <c r="HZ265" s="12">
        <v>0</v>
      </c>
      <c r="IA265" s="12">
        <v>0</v>
      </c>
      <c r="IB265" s="12"/>
      <c r="IC265" s="12"/>
      <c r="ID265" s="12">
        <v>0</v>
      </c>
      <c r="IE265" s="12">
        <v>0</v>
      </c>
      <c r="IF265" s="12"/>
      <c r="IG265" s="12"/>
      <c r="IH265" s="12">
        <v>0</v>
      </c>
      <c r="II265" s="12">
        <v>0</v>
      </c>
      <c r="IJ265" s="12"/>
      <c r="IK265" s="12"/>
      <c r="IL265" s="12">
        <v>0</v>
      </c>
      <c r="IM265" s="12">
        <v>0</v>
      </c>
      <c r="IN265" s="12"/>
      <c r="IO265" s="12"/>
      <c r="IP265" s="12">
        <v>0</v>
      </c>
      <c r="IQ265" s="12">
        <v>0</v>
      </c>
      <c r="IR265" s="12"/>
      <c r="IS265" s="12"/>
      <c r="IT265" s="12">
        <v>0</v>
      </c>
      <c r="IU265" s="12">
        <v>0</v>
      </c>
      <c r="IV265" s="12"/>
      <c r="IW265" s="12"/>
      <c r="IX265" s="12">
        <v>0</v>
      </c>
      <c r="IY265" s="12">
        <v>0</v>
      </c>
      <c r="IZ265" s="12"/>
      <c r="JA265" s="12"/>
      <c r="JB265" s="12">
        <v>0</v>
      </c>
      <c r="JC265" s="12">
        <v>0</v>
      </c>
      <c r="JD265" s="12"/>
      <c r="JE265" s="12"/>
      <c r="JF265" s="12">
        <v>0</v>
      </c>
      <c r="JG265" s="12">
        <v>0</v>
      </c>
      <c r="JH265" s="12"/>
      <c r="JI265" s="12"/>
      <c r="JJ265" s="12">
        <v>0</v>
      </c>
      <c r="JK265" s="12">
        <v>0</v>
      </c>
      <c r="JL265" s="12"/>
      <c r="JM265" s="12"/>
      <c r="JN265" s="12">
        <v>0</v>
      </c>
      <c r="JO265" s="12">
        <v>0</v>
      </c>
      <c r="JP265" s="12"/>
      <c r="JQ265" s="12"/>
      <c r="JR265" s="12">
        <v>0</v>
      </c>
      <c r="JS265" s="12">
        <v>0</v>
      </c>
      <c r="JT265" s="12"/>
      <c r="JU265" s="12"/>
      <c r="JV265" s="12">
        <v>0</v>
      </c>
      <c r="JW265" s="12">
        <v>0</v>
      </c>
      <c r="JX265" s="12"/>
      <c r="JY265" s="12"/>
      <c r="JZ265" s="12">
        <v>0</v>
      </c>
      <c r="KA265" s="12">
        <v>0</v>
      </c>
      <c r="KB265" s="12"/>
      <c r="KC265" s="12"/>
      <c r="KD265" s="12">
        <v>0</v>
      </c>
      <c r="KE265" s="12">
        <v>0</v>
      </c>
      <c r="KF265" s="12"/>
      <c r="KG265" s="12"/>
      <c r="KH265" s="12">
        <v>0</v>
      </c>
      <c r="KI265" s="12">
        <v>0</v>
      </c>
      <c r="KJ265" s="12"/>
      <c r="KK265" s="12"/>
      <c r="KL265" s="12">
        <v>0</v>
      </c>
      <c r="KM265" s="12">
        <v>0</v>
      </c>
      <c r="KN265" s="12"/>
      <c r="KO265" s="12"/>
      <c r="KP265" s="12">
        <v>0</v>
      </c>
      <c r="KQ265" s="12">
        <v>0</v>
      </c>
      <c r="KR265" s="12"/>
      <c r="KS265" s="12"/>
      <c r="KT265" s="12">
        <v>0</v>
      </c>
      <c r="KU265" s="12">
        <v>0</v>
      </c>
      <c r="KV265" s="12"/>
      <c r="KW265" s="12"/>
      <c r="KX265" s="12">
        <v>0</v>
      </c>
      <c r="KY265" s="12">
        <v>0</v>
      </c>
      <c r="KZ265" s="12"/>
      <c r="LA265" s="12"/>
      <c r="LB265" s="12">
        <v>0</v>
      </c>
      <c r="LC265" s="12">
        <v>0</v>
      </c>
      <c r="LD265" s="12"/>
      <c r="LE265" s="12"/>
      <c r="LF265" s="12">
        <v>0</v>
      </c>
      <c r="LG265" s="12">
        <v>0</v>
      </c>
      <c r="LH265" s="12"/>
      <c r="LI265" s="12"/>
      <c r="LJ265" s="12">
        <v>0</v>
      </c>
      <c r="LK265" s="12">
        <v>0</v>
      </c>
      <c r="LL265" s="12"/>
      <c r="LM265" s="12"/>
      <c r="LN265" s="12">
        <v>0</v>
      </c>
      <c r="LO265" s="12">
        <v>0</v>
      </c>
      <c r="LP265" s="12"/>
      <c r="LQ265" s="12"/>
      <c r="LR265" s="12">
        <v>0</v>
      </c>
      <c r="LS265" s="12">
        <v>0</v>
      </c>
      <c r="LT265" s="12"/>
      <c r="LU265" s="12"/>
      <c r="LV265" s="12">
        <v>0</v>
      </c>
      <c r="LW265" s="12">
        <v>0</v>
      </c>
      <c r="LX265" s="12"/>
      <c r="LY265" s="12"/>
      <c r="LZ265" s="12">
        <v>0</v>
      </c>
      <c r="MA265" s="12">
        <v>0</v>
      </c>
      <c r="MB265" s="12"/>
      <c r="MC265" s="12"/>
      <c r="MD265" s="12">
        <v>0</v>
      </c>
      <c r="ME265" s="12">
        <v>0</v>
      </c>
      <c r="MF265" s="12"/>
      <c r="MG265" s="12"/>
      <c r="MH265" s="12">
        <v>0</v>
      </c>
      <c r="MI265" s="12">
        <v>0</v>
      </c>
      <c r="MJ265" s="12"/>
      <c r="MK265" s="12"/>
      <c r="ML265" s="12">
        <v>0</v>
      </c>
      <c r="MM265" s="12">
        <v>0</v>
      </c>
      <c r="MN265" s="12"/>
      <c r="MO265" s="12"/>
      <c r="MP265" s="12">
        <v>0</v>
      </c>
      <c r="MQ265" s="12">
        <v>0</v>
      </c>
      <c r="MR265" s="12"/>
      <c r="MS265" s="12"/>
      <c r="MT265" s="12">
        <v>0</v>
      </c>
      <c r="MU265" s="12">
        <v>0</v>
      </c>
      <c r="MV265" s="12"/>
      <c r="MW265" s="12"/>
      <c r="MX265" s="12">
        <v>0</v>
      </c>
      <c r="MY265" s="12">
        <v>0</v>
      </c>
      <c r="MZ265" s="12"/>
      <c r="NA265" s="12"/>
      <c r="NB265" s="12">
        <v>0</v>
      </c>
      <c r="NC265" s="12">
        <v>0</v>
      </c>
      <c r="ND265" s="12"/>
      <c r="NE265" s="12"/>
      <c r="NF265" s="12">
        <v>0</v>
      </c>
      <c r="NG265" s="12">
        <v>0</v>
      </c>
      <c r="NH265" s="12"/>
      <c r="NI265" s="12"/>
      <c r="NJ265" s="12">
        <v>0</v>
      </c>
      <c r="NK265" s="12">
        <v>0</v>
      </c>
      <c r="NL265" s="12"/>
      <c r="NM265" s="12"/>
      <c r="NN265" s="12">
        <v>0</v>
      </c>
      <c r="NO265" s="12">
        <v>0</v>
      </c>
      <c r="NP265" s="12"/>
      <c r="NQ265" s="12"/>
      <c r="NR265" s="12">
        <v>0</v>
      </c>
      <c r="NS265" s="12">
        <v>0</v>
      </c>
      <c r="NT265" s="12"/>
      <c r="NU265" s="12"/>
      <c r="NV265" s="12">
        <v>0</v>
      </c>
      <c r="NW265" s="12">
        <v>0</v>
      </c>
      <c r="NX265" s="12"/>
      <c r="NY265" s="12"/>
      <c r="NZ265" s="12">
        <v>0</v>
      </c>
      <c r="OA265" s="12">
        <v>0</v>
      </c>
      <c r="OB265" s="12"/>
      <c r="OC265" s="12"/>
      <c r="OD265" s="12">
        <v>0</v>
      </c>
      <c r="OE265" s="12">
        <v>0</v>
      </c>
      <c r="OF265" s="12"/>
      <c r="OG265" s="12"/>
      <c r="OH265" s="12">
        <v>0</v>
      </c>
      <c r="OI265" s="12">
        <v>0</v>
      </c>
      <c r="OJ265" s="12"/>
      <c r="OK265" s="12"/>
      <c r="OL265" s="12">
        <v>0</v>
      </c>
      <c r="OM265" s="12">
        <v>0</v>
      </c>
      <c r="ON265" s="12"/>
      <c r="OO265" s="12"/>
      <c r="OP265" s="12">
        <v>0</v>
      </c>
      <c r="OQ265" s="12">
        <v>0</v>
      </c>
      <c r="OR265" s="12"/>
      <c r="OS265" s="12"/>
      <c r="OT265" s="12">
        <v>0</v>
      </c>
      <c r="OU265" s="12">
        <v>0</v>
      </c>
      <c r="OV265" s="12"/>
      <c r="OW265" s="12"/>
      <c r="OX265" s="12">
        <v>0</v>
      </c>
      <c r="OY265" s="12">
        <v>0</v>
      </c>
      <c r="OZ265" s="12"/>
      <c r="PA265" s="12"/>
      <c r="PB265" s="12">
        <v>0</v>
      </c>
      <c r="PC265" s="12">
        <v>0</v>
      </c>
      <c r="PD265" s="12"/>
      <c r="PE265" s="12"/>
      <c r="PF265" s="12">
        <v>0</v>
      </c>
      <c r="PG265" s="12">
        <v>0</v>
      </c>
      <c r="PH265" s="12"/>
      <c r="PI265" s="12"/>
      <c r="PJ265" s="12">
        <v>0</v>
      </c>
      <c r="PK265" s="12">
        <v>0</v>
      </c>
      <c r="PL265" s="12"/>
      <c r="PM265" s="12"/>
      <c r="PN265" s="12">
        <v>0</v>
      </c>
      <c r="PO265" s="12">
        <v>0</v>
      </c>
      <c r="PP265" s="12"/>
      <c r="PQ265" s="12"/>
      <c r="PR265" s="12">
        <v>0</v>
      </c>
      <c r="PS265" s="12">
        <v>0</v>
      </c>
      <c r="PT265" s="12"/>
      <c r="PU265" s="12"/>
      <c r="PV265" s="12">
        <v>0</v>
      </c>
      <c r="PW265" s="12">
        <v>0</v>
      </c>
      <c r="PX265" s="12"/>
      <c r="PY265" s="12"/>
      <c r="PZ265" s="12">
        <v>0</v>
      </c>
      <c r="QA265" s="12">
        <v>0</v>
      </c>
      <c r="QB265" s="12"/>
      <c r="QC265" s="12"/>
      <c r="QD265" s="12">
        <v>0</v>
      </c>
      <c r="QE265" s="12">
        <v>0</v>
      </c>
      <c r="QF265" s="12"/>
      <c r="QG265" s="12"/>
      <c r="QH265" s="12">
        <v>0</v>
      </c>
      <c r="QI265" s="12">
        <v>0</v>
      </c>
      <c r="QJ265" s="12"/>
      <c r="QK265" s="12"/>
      <c r="QL265" s="12">
        <v>0</v>
      </c>
      <c r="QM265" s="12">
        <v>0</v>
      </c>
      <c r="QN265" s="12"/>
      <c r="QO265" s="12"/>
      <c r="QP265" s="12">
        <v>0</v>
      </c>
      <c r="QQ265" s="12">
        <v>0</v>
      </c>
      <c r="QR265" s="12"/>
      <c r="QS265" s="12"/>
      <c r="QT265" s="12">
        <v>0</v>
      </c>
      <c r="QU265" s="12">
        <v>0</v>
      </c>
      <c r="QV265" s="12"/>
      <c r="QW265" s="12"/>
      <c r="QX265" s="12">
        <v>0</v>
      </c>
      <c r="QY265" s="12">
        <v>0</v>
      </c>
      <c r="QZ265" s="12"/>
      <c r="RA265" s="12"/>
      <c r="RB265" s="12">
        <v>0</v>
      </c>
      <c r="RC265" s="12">
        <v>0</v>
      </c>
      <c r="RD265" s="12"/>
      <c r="RE265" s="12"/>
      <c r="RF265" s="12">
        <v>0</v>
      </c>
      <c r="RG265" s="12">
        <v>0</v>
      </c>
      <c r="RH265" s="12"/>
      <c r="RI265" s="12"/>
      <c r="RJ265" s="12">
        <v>0</v>
      </c>
      <c r="RK265" s="12">
        <v>0</v>
      </c>
      <c r="RL265" s="12"/>
      <c r="RM265" s="12"/>
      <c r="RN265" s="12">
        <v>0</v>
      </c>
      <c r="RO265" s="12">
        <v>0</v>
      </c>
      <c r="RP265" s="12"/>
      <c r="RQ265" s="12"/>
      <c r="RR265" s="12">
        <v>0</v>
      </c>
      <c r="RS265" s="12">
        <v>0</v>
      </c>
      <c r="RT265" s="12"/>
      <c r="RU265" s="12"/>
      <c r="RV265" s="12">
        <v>0</v>
      </c>
      <c r="RW265" s="12">
        <v>0</v>
      </c>
      <c r="RX265" s="12"/>
      <c r="RY265" s="12"/>
      <c r="RZ265" s="12">
        <v>0</v>
      </c>
      <c r="SA265" s="12">
        <v>0</v>
      </c>
      <c r="SB265" s="12"/>
      <c r="SC265" s="12"/>
      <c r="SD265" s="12">
        <v>0</v>
      </c>
      <c r="SE265" s="12">
        <v>0</v>
      </c>
      <c r="SF265" s="12"/>
      <c r="SG265" s="12"/>
      <c r="SH265" s="12">
        <v>0</v>
      </c>
      <c r="SI265" s="12">
        <v>0</v>
      </c>
      <c r="SJ265" s="12"/>
      <c r="SK265" s="12"/>
      <c r="SL265" s="12">
        <v>0</v>
      </c>
      <c r="SM265" s="12">
        <v>0</v>
      </c>
      <c r="SN265" s="12"/>
      <c r="SO265" s="12"/>
      <c r="SP265" s="12">
        <v>0</v>
      </c>
      <c r="SQ265" s="12">
        <v>0</v>
      </c>
      <c r="SR265" s="12"/>
      <c r="SS265" s="12"/>
      <c r="ST265" s="12">
        <v>0</v>
      </c>
      <c r="SU265" s="12">
        <f>ROUND(SR265/1000000*IF(SS265=0,0,VLOOKUP(SS265,名称和价格索引!$A$4:$C$834,3,FALSE)),1)</f>
        <v>0</v>
      </c>
      <c r="SV265" s="49" t="e">
        <f t="array" ref="SV265">SUM(VLOOKUP(D265,D265:SU265,ROW($1:$128)*4,0))</f>
        <v>#N/A</v>
      </c>
    </row>
    <row r="266" s="5" customFormat="1" customHeight="1" spans="1:516">
      <c r="A266" s="63" t="s">
        <v>961</v>
      </c>
      <c r="B266" s="12" t="s">
        <v>620</v>
      </c>
      <c r="C266" s="12">
        <v>931</v>
      </c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>
        <v>0</v>
      </c>
      <c r="O266" s="12">
        <v>0</v>
      </c>
      <c r="P266" s="12"/>
      <c r="Q266" s="12"/>
      <c r="R266" s="12">
        <v>0</v>
      </c>
      <c r="S266" s="12">
        <v>0</v>
      </c>
      <c r="T266" s="12"/>
      <c r="U266" s="12"/>
      <c r="V266" s="12">
        <v>0</v>
      </c>
      <c r="W266" s="12">
        <v>0</v>
      </c>
      <c r="X266" s="12">
        <v>1250</v>
      </c>
      <c r="Y266" s="12">
        <v>99900006</v>
      </c>
      <c r="Z266" s="12" t="s">
        <v>557</v>
      </c>
      <c r="AA266" s="12">
        <v>0.8</v>
      </c>
      <c r="AB266" s="12">
        <v>1250</v>
      </c>
      <c r="AC266" s="12">
        <v>99900005</v>
      </c>
      <c r="AD266" s="12" t="s">
        <v>558</v>
      </c>
      <c r="AE266" s="12">
        <v>0.6</v>
      </c>
      <c r="AF266" s="12">
        <v>1250</v>
      </c>
      <c r="AG266" s="12">
        <v>99980213</v>
      </c>
      <c r="AH266" s="12" t="s">
        <v>559</v>
      </c>
      <c r="AI266" s="12">
        <v>1.9</v>
      </c>
      <c r="AJ266" s="12">
        <v>1250</v>
      </c>
      <c r="AK266" s="12">
        <v>99990213</v>
      </c>
      <c r="AL266" s="12" t="s">
        <v>621</v>
      </c>
      <c r="AM266" s="12">
        <v>1.9</v>
      </c>
      <c r="AN266" s="12">
        <v>1250</v>
      </c>
      <c r="AO266" s="12">
        <v>99900008</v>
      </c>
      <c r="AP266" s="12" t="s">
        <v>560</v>
      </c>
      <c r="AQ266" s="12">
        <v>0.9</v>
      </c>
      <c r="AR266" s="12">
        <v>1250</v>
      </c>
      <c r="AS266" s="12">
        <v>99920004</v>
      </c>
      <c r="AT266" s="12" t="s">
        <v>561</v>
      </c>
      <c r="AU266" s="12">
        <v>0.8</v>
      </c>
      <c r="AV266" s="12">
        <v>1250</v>
      </c>
      <c r="AW266" s="12">
        <v>99920003</v>
      </c>
      <c r="AX266" s="12" t="s">
        <v>562</v>
      </c>
      <c r="AY266" s="12">
        <v>0.8</v>
      </c>
      <c r="AZ266" s="12">
        <v>1250</v>
      </c>
      <c r="BA266" s="12">
        <v>99920005</v>
      </c>
      <c r="BB266" s="12" t="s">
        <v>563</v>
      </c>
      <c r="BC266" s="12">
        <v>0.9</v>
      </c>
      <c r="BD266" s="12">
        <v>1250</v>
      </c>
      <c r="BE266" s="12">
        <v>99990111</v>
      </c>
      <c r="BF266" s="12" t="s">
        <v>564</v>
      </c>
      <c r="BG266" s="12">
        <v>0.6</v>
      </c>
      <c r="BH266" s="12">
        <v>2500</v>
      </c>
      <c r="BI266" s="12">
        <v>99900004</v>
      </c>
      <c r="BJ266" s="12" t="s">
        <v>533</v>
      </c>
      <c r="BK266" s="12">
        <v>1.1</v>
      </c>
      <c r="BL266" s="12">
        <v>2500</v>
      </c>
      <c r="BM266" s="12">
        <v>99940002</v>
      </c>
      <c r="BN266" s="12" t="s">
        <v>534</v>
      </c>
      <c r="BO266" s="12">
        <v>1.3</v>
      </c>
      <c r="BP266" s="12">
        <v>2500</v>
      </c>
      <c r="BQ266" s="12">
        <v>99930002</v>
      </c>
      <c r="BR266" s="12" t="s">
        <v>535</v>
      </c>
      <c r="BS266" s="12">
        <v>1</v>
      </c>
      <c r="BT266" s="12">
        <v>2500</v>
      </c>
      <c r="BU266" s="12">
        <v>99930003</v>
      </c>
      <c r="BV266" s="12" t="s">
        <v>536</v>
      </c>
      <c r="BW266" s="12">
        <v>1</v>
      </c>
      <c r="BX266" s="12">
        <v>2500</v>
      </c>
      <c r="BY266" s="12">
        <v>99940017</v>
      </c>
      <c r="BZ266" s="12" t="s">
        <v>537</v>
      </c>
      <c r="CA266" s="12">
        <v>1.9</v>
      </c>
      <c r="CB266" s="12">
        <v>2500</v>
      </c>
      <c r="CC266" s="12">
        <v>99940003</v>
      </c>
      <c r="CD266" s="12" t="s">
        <v>538</v>
      </c>
      <c r="CE266" s="12">
        <v>1.9</v>
      </c>
      <c r="CF266" s="12">
        <v>2500</v>
      </c>
      <c r="CG266" s="12">
        <v>99940005</v>
      </c>
      <c r="CH266" s="12" t="s">
        <v>565</v>
      </c>
      <c r="CI266" s="12">
        <v>2.5</v>
      </c>
      <c r="CJ266" s="12">
        <v>2500</v>
      </c>
      <c r="CK266" s="12">
        <v>99930004</v>
      </c>
      <c r="CL266" s="12" t="s">
        <v>566</v>
      </c>
      <c r="CM266" s="12">
        <v>1.3</v>
      </c>
      <c r="CN266" s="12">
        <v>1250</v>
      </c>
      <c r="CO266" s="12">
        <v>99940004</v>
      </c>
      <c r="CP266" s="12" t="s">
        <v>567</v>
      </c>
      <c r="CQ266" s="12">
        <v>3.1</v>
      </c>
      <c r="CR266" s="12"/>
      <c r="CS266" s="12"/>
      <c r="CT266" s="12">
        <v>0</v>
      </c>
      <c r="CU266" s="12">
        <v>0</v>
      </c>
      <c r="CV266" s="12"/>
      <c r="CW266" s="12"/>
      <c r="CX266" s="12">
        <v>0</v>
      </c>
      <c r="CY266" s="12">
        <v>0</v>
      </c>
      <c r="CZ266" s="12">
        <v>5000</v>
      </c>
      <c r="DA266" s="12">
        <v>99900001</v>
      </c>
      <c r="DB266" s="12" t="s">
        <v>522</v>
      </c>
      <c r="DC266" s="12">
        <v>0.1</v>
      </c>
      <c r="DD266" s="12">
        <v>5000</v>
      </c>
      <c r="DE266" s="12">
        <v>99900002</v>
      </c>
      <c r="DF266" s="12" t="s">
        <v>523</v>
      </c>
      <c r="DG266" s="12">
        <v>1.3</v>
      </c>
      <c r="DH266" s="12">
        <v>5000</v>
      </c>
      <c r="DI266" s="12">
        <v>99900003</v>
      </c>
      <c r="DJ266" s="12" t="s">
        <v>568</v>
      </c>
      <c r="DK266" s="12">
        <v>10</v>
      </c>
      <c r="DL266" s="12">
        <v>5000</v>
      </c>
      <c r="DM266" s="12">
        <v>99920001</v>
      </c>
      <c r="DN266" s="12" t="s">
        <v>524</v>
      </c>
      <c r="DO266" s="12">
        <v>1.3</v>
      </c>
      <c r="DP266" s="12">
        <v>5000</v>
      </c>
      <c r="DQ266" s="12">
        <v>99930001</v>
      </c>
      <c r="DR266" s="12" t="s">
        <v>525</v>
      </c>
      <c r="DS266" s="12">
        <v>1.3</v>
      </c>
      <c r="DT266" s="12">
        <v>5000</v>
      </c>
      <c r="DU266" s="12">
        <v>99940001</v>
      </c>
      <c r="DV266" s="12" t="s">
        <v>526</v>
      </c>
      <c r="DW266" s="12">
        <v>2</v>
      </c>
      <c r="DX266" s="12">
        <v>5000</v>
      </c>
      <c r="DY266" s="12">
        <v>99920002</v>
      </c>
      <c r="DZ266" s="12" t="s">
        <v>527</v>
      </c>
      <c r="EA266" s="12">
        <v>2.5</v>
      </c>
      <c r="EB266" s="12"/>
      <c r="EC266" s="12"/>
      <c r="ED266" s="12">
        <v>0</v>
      </c>
      <c r="EE266" s="12">
        <v>0</v>
      </c>
      <c r="EF266" s="12"/>
      <c r="EG266" s="12"/>
      <c r="EH266" s="12">
        <v>0</v>
      </c>
      <c r="EI266" s="12">
        <v>0</v>
      </c>
      <c r="EJ266" s="12"/>
      <c r="EK266" s="12"/>
      <c r="EL266" s="12">
        <v>0</v>
      </c>
      <c r="EM266" s="12">
        <v>0</v>
      </c>
      <c r="EN266" s="12"/>
      <c r="EO266" s="12"/>
      <c r="EP266" s="12">
        <v>0</v>
      </c>
      <c r="EQ266" s="12">
        <v>0</v>
      </c>
      <c r="ER266" s="12"/>
      <c r="ES266" s="12"/>
      <c r="ET266" s="12">
        <v>0</v>
      </c>
      <c r="EU266" s="12">
        <v>0</v>
      </c>
      <c r="EV266" s="12"/>
      <c r="EW266" s="12"/>
      <c r="EX266" s="12">
        <v>0</v>
      </c>
      <c r="EY266" s="12">
        <v>0</v>
      </c>
      <c r="EZ266" s="12"/>
      <c r="FA266" s="12"/>
      <c r="FB266" s="12">
        <v>0</v>
      </c>
      <c r="FC266" s="12">
        <v>0</v>
      </c>
      <c r="FD266" s="12"/>
      <c r="FE266" s="12"/>
      <c r="FF266" s="12">
        <v>0</v>
      </c>
      <c r="FG266" s="12">
        <v>0</v>
      </c>
      <c r="FH266" s="12"/>
      <c r="FI266" s="12"/>
      <c r="FJ266" s="12">
        <v>0</v>
      </c>
      <c r="FK266" s="12">
        <v>0</v>
      </c>
      <c r="FL266" s="12"/>
      <c r="FM266" s="12"/>
      <c r="FN266" s="12">
        <v>0</v>
      </c>
      <c r="FO266" s="12">
        <v>0</v>
      </c>
      <c r="FP266" s="12"/>
      <c r="FQ266" s="12"/>
      <c r="FR266" s="12">
        <v>0</v>
      </c>
      <c r="FS266" s="12">
        <v>0</v>
      </c>
      <c r="FT266" s="12"/>
      <c r="FU266" s="12"/>
      <c r="FV266" s="12">
        <v>0</v>
      </c>
      <c r="FW266" s="12">
        <v>0</v>
      </c>
      <c r="FX266" s="12"/>
      <c r="FY266" s="12"/>
      <c r="FZ266" s="12">
        <v>0</v>
      </c>
      <c r="GA266" s="12">
        <v>0</v>
      </c>
      <c r="GB266" s="12"/>
      <c r="GC266" s="12"/>
      <c r="GD266" s="12">
        <v>0</v>
      </c>
      <c r="GE266" s="12">
        <v>0</v>
      </c>
      <c r="GF266" s="12"/>
      <c r="GG266" s="12"/>
      <c r="GH266" s="12">
        <v>0</v>
      </c>
      <c r="GI266" s="12">
        <v>0</v>
      </c>
      <c r="GJ266" s="12"/>
      <c r="GK266" s="12"/>
      <c r="GL266" s="12">
        <v>0</v>
      </c>
      <c r="GM266" s="12">
        <v>0</v>
      </c>
      <c r="GN266" s="12"/>
      <c r="GO266" s="12"/>
      <c r="GP266" s="12">
        <v>0</v>
      </c>
      <c r="GQ266" s="12">
        <v>0</v>
      </c>
      <c r="GR266" s="12"/>
      <c r="GS266" s="12"/>
      <c r="GT266" s="12">
        <v>0</v>
      </c>
      <c r="GU266" s="12">
        <v>0</v>
      </c>
      <c r="GV266" s="12"/>
      <c r="GW266" s="12"/>
      <c r="GX266" s="12">
        <v>0</v>
      </c>
      <c r="GY266" s="12">
        <v>0</v>
      </c>
      <c r="GZ266" s="12"/>
      <c r="HA266" s="12"/>
      <c r="HB266" s="12">
        <v>0</v>
      </c>
      <c r="HC266" s="12">
        <v>0</v>
      </c>
      <c r="HD266" s="12"/>
      <c r="HE266" s="12"/>
      <c r="HF266" s="12">
        <v>0</v>
      </c>
      <c r="HG266" s="12">
        <v>0</v>
      </c>
      <c r="HH266" s="12"/>
      <c r="HI266" s="12"/>
      <c r="HJ266" s="12">
        <v>0</v>
      </c>
      <c r="HK266" s="12">
        <v>0</v>
      </c>
      <c r="HL266" s="12"/>
      <c r="HM266" s="12"/>
      <c r="HN266" s="12">
        <v>0</v>
      </c>
      <c r="HO266" s="12">
        <v>0</v>
      </c>
      <c r="HP266" s="12"/>
      <c r="HQ266" s="12"/>
      <c r="HR266" s="12">
        <v>0</v>
      </c>
      <c r="HS266" s="12">
        <v>0</v>
      </c>
      <c r="HT266" s="12"/>
      <c r="HU266" s="12"/>
      <c r="HV266" s="12">
        <v>0</v>
      </c>
      <c r="HW266" s="12">
        <v>0</v>
      </c>
      <c r="HX266" s="12"/>
      <c r="HY266" s="12"/>
      <c r="HZ266" s="12">
        <v>0</v>
      </c>
      <c r="IA266" s="12">
        <v>0</v>
      </c>
      <c r="IB266" s="12"/>
      <c r="IC266" s="12"/>
      <c r="ID266" s="12">
        <v>0</v>
      </c>
      <c r="IE266" s="12">
        <v>0</v>
      </c>
      <c r="IF266" s="12"/>
      <c r="IG266" s="12"/>
      <c r="IH266" s="12">
        <v>0</v>
      </c>
      <c r="II266" s="12">
        <v>0</v>
      </c>
      <c r="IJ266" s="12"/>
      <c r="IK266" s="12"/>
      <c r="IL266" s="12">
        <v>0</v>
      </c>
      <c r="IM266" s="12">
        <v>0</v>
      </c>
      <c r="IN266" s="12"/>
      <c r="IO266" s="12"/>
      <c r="IP266" s="12">
        <v>0</v>
      </c>
      <c r="IQ266" s="12">
        <v>0</v>
      </c>
      <c r="IR266" s="12"/>
      <c r="IS266" s="12"/>
      <c r="IT266" s="12">
        <v>0</v>
      </c>
      <c r="IU266" s="12">
        <v>0</v>
      </c>
      <c r="IV266" s="12"/>
      <c r="IW266" s="12"/>
      <c r="IX266" s="12">
        <v>0</v>
      </c>
      <c r="IY266" s="12">
        <v>0</v>
      </c>
      <c r="IZ266" s="12"/>
      <c r="JA266" s="12"/>
      <c r="JB266" s="12">
        <v>0</v>
      </c>
      <c r="JC266" s="12">
        <v>0</v>
      </c>
      <c r="JD266" s="12"/>
      <c r="JE266" s="12"/>
      <c r="JF266" s="12">
        <v>0</v>
      </c>
      <c r="JG266" s="12">
        <v>0</v>
      </c>
      <c r="JH266" s="12"/>
      <c r="JI266" s="12"/>
      <c r="JJ266" s="12">
        <v>0</v>
      </c>
      <c r="JK266" s="12">
        <v>0</v>
      </c>
      <c r="JL266" s="12"/>
      <c r="JM266" s="12"/>
      <c r="JN266" s="12">
        <v>0</v>
      </c>
      <c r="JO266" s="12">
        <v>0</v>
      </c>
      <c r="JP266" s="12"/>
      <c r="JQ266" s="12"/>
      <c r="JR266" s="12">
        <v>0</v>
      </c>
      <c r="JS266" s="12">
        <v>0</v>
      </c>
      <c r="JT266" s="12"/>
      <c r="JU266" s="12"/>
      <c r="JV266" s="12">
        <v>0</v>
      </c>
      <c r="JW266" s="12">
        <v>0</v>
      </c>
      <c r="JX266" s="12"/>
      <c r="JY266" s="12"/>
      <c r="JZ266" s="12">
        <v>0</v>
      </c>
      <c r="KA266" s="12">
        <v>0</v>
      </c>
      <c r="KB266" s="12"/>
      <c r="KC266" s="12"/>
      <c r="KD266" s="12">
        <v>0</v>
      </c>
      <c r="KE266" s="12">
        <v>0</v>
      </c>
      <c r="KF266" s="12"/>
      <c r="KG266" s="12"/>
      <c r="KH266" s="12">
        <v>0</v>
      </c>
      <c r="KI266" s="12">
        <v>0</v>
      </c>
      <c r="KJ266" s="12"/>
      <c r="KK266" s="12"/>
      <c r="KL266" s="12">
        <v>0</v>
      </c>
      <c r="KM266" s="12">
        <v>0</v>
      </c>
      <c r="KN266" s="12"/>
      <c r="KO266" s="12"/>
      <c r="KP266" s="12">
        <v>0</v>
      </c>
      <c r="KQ266" s="12">
        <v>0</v>
      </c>
      <c r="KR266" s="12"/>
      <c r="KS266" s="12"/>
      <c r="KT266" s="12">
        <v>0</v>
      </c>
      <c r="KU266" s="12">
        <v>0</v>
      </c>
      <c r="KV266" s="12"/>
      <c r="KW266" s="12"/>
      <c r="KX266" s="12">
        <v>0</v>
      </c>
      <c r="KY266" s="12">
        <v>0</v>
      </c>
      <c r="KZ266" s="12"/>
      <c r="LA266" s="12"/>
      <c r="LB266" s="12">
        <v>0</v>
      </c>
      <c r="LC266" s="12">
        <v>0</v>
      </c>
      <c r="LD266" s="12"/>
      <c r="LE266" s="12"/>
      <c r="LF266" s="12">
        <v>0</v>
      </c>
      <c r="LG266" s="12">
        <v>0</v>
      </c>
      <c r="LH266" s="12"/>
      <c r="LI266" s="12"/>
      <c r="LJ266" s="12">
        <v>0</v>
      </c>
      <c r="LK266" s="12">
        <v>0</v>
      </c>
      <c r="LL266" s="12"/>
      <c r="LM266" s="12"/>
      <c r="LN266" s="12">
        <v>0</v>
      </c>
      <c r="LO266" s="12">
        <v>0</v>
      </c>
      <c r="LP266" s="12"/>
      <c r="LQ266" s="12"/>
      <c r="LR266" s="12">
        <v>0</v>
      </c>
      <c r="LS266" s="12">
        <v>0</v>
      </c>
      <c r="LT266" s="12"/>
      <c r="LU266" s="12"/>
      <c r="LV266" s="12">
        <v>0</v>
      </c>
      <c r="LW266" s="12">
        <v>0</v>
      </c>
      <c r="LX266" s="12"/>
      <c r="LY266" s="12"/>
      <c r="LZ266" s="12">
        <v>0</v>
      </c>
      <c r="MA266" s="12">
        <v>0</v>
      </c>
      <c r="MB266" s="12"/>
      <c r="MC266" s="12"/>
      <c r="MD266" s="12">
        <v>0</v>
      </c>
      <c r="ME266" s="12">
        <v>0</v>
      </c>
      <c r="MF266" s="12"/>
      <c r="MG266" s="12"/>
      <c r="MH266" s="12">
        <v>0</v>
      </c>
      <c r="MI266" s="12">
        <v>0</v>
      </c>
      <c r="MJ266" s="12"/>
      <c r="MK266" s="12"/>
      <c r="ML266" s="12">
        <v>0</v>
      </c>
      <c r="MM266" s="12">
        <v>0</v>
      </c>
      <c r="MN266" s="12"/>
      <c r="MO266" s="12"/>
      <c r="MP266" s="12">
        <v>0</v>
      </c>
      <c r="MQ266" s="12">
        <v>0</v>
      </c>
      <c r="MR266" s="12"/>
      <c r="MS266" s="12"/>
      <c r="MT266" s="12">
        <v>0</v>
      </c>
      <c r="MU266" s="12">
        <v>0</v>
      </c>
      <c r="MV266" s="12"/>
      <c r="MW266" s="12"/>
      <c r="MX266" s="12">
        <v>0</v>
      </c>
      <c r="MY266" s="12">
        <v>0</v>
      </c>
      <c r="MZ266" s="12"/>
      <c r="NA266" s="12"/>
      <c r="NB266" s="12">
        <v>0</v>
      </c>
      <c r="NC266" s="12">
        <v>0</v>
      </c>
      <c r="ND266" s="12"/>
      <c r="NE266" s="12"/>
      <c r="NF266" s="12">
        <v>0</v>
      </c>
      <c r="NG266" s="12">
        <v>0</v>
      </c>
      <c r="NH266" s="12"/>
      <c r="NI266" s="12"/>
      <c r="NJ266" s="12">
        <v>0</v>
      </c>
      <c r="NK266" s="12">
        <v>0</v>
      </c>
      <c r="NL266" s="12"/>
      <c r="NM266" s="12"/>
      <c r="NN266" s="12">
        <v>0</v>
      </c>
      <c r="NO266" s="12">
        <v>0</v>
      </c>
      <c r="NP266" s="12"/>
      <c r="NQ266" s="12"/>
      <c r="NR266" s="12">
        <v>0</v>
      </c>
      <c r="NS266" s="12">
        <v>0</v>
      </c>
      <c r="NT266" s="12"/>
      <c r="NU266" s="12"/>
      <c r="NV266" s="12">
        <v>0</v>
      </c>
      <c r="NW266" s="12">
        <v>0</v>
      </c>
      <c r="NX266" s="12"/>
      <c r="NY266" s="12"/>
      <c r="NZ266" s="12">
        <v>0</v>
      </c>
      <c r="OA266" s="12">
        <v>0</v>
      </c>
      <c r="OB266" s="12"/>
      <c r="OC266" s="12"/>
      <c r="OD266" s="12">
        <v>0</v>
      </c>
      <c r="OE266" s="12">
        <v>0</v>
      </c>
      <c r="OF266" s="12"/>
      <c r="OG266" s="12"/>
      <c r="OH266" s="12">
        <v>0</v>
      </c>
      <c r="OI266" s="12">
        <v>0</v>
      </c>
      <c r="OJ266" s="12"/>
      <c r="OK266" s="12"/>
      <c r="OL266" s="12">
        <v>0</v>
      </c>
      <c r="OM266" s="12">
        <v>0</v>
      </c>
      <c r="ON266" s="12"/>
      <c r="OO266" s="12"/>
      <c r="OP266" s="12">
        <v>0</v>
      </c>
      <c r="OQ266" s="12">
        <v>0</v>
      </c>
      <c r="OR266" s="12"/>
      <c r="OS266" s="12"/>
      <c r="OT266" s="12">
        <v>0</v>
      </c>
      <c r="OU266" s="12">
        <v>0</v>
      </c>
      <c r="OV266" s="12"/>
      <c r="OW266" s="12"/>
      <c r="OX266" s="12">
        <v>0</v>
      </c>
      <c r="OY266" s="12">
        <v>0</v>
      </c>
      <c r="OZ266" s="12"/>
      <c r="PA266" s="12"/>
      <c r="PB266" s="12">
        <v>0</v>
      </c>
      <c r="PC266" s="12">
        <v>0</v>
      </c>
      <c r="PD266" s="12"/>
      <c r="PE266" s="12"/>
      <c r="PF266" s="12">
        <v>0</v>
      </c>
      <c r="PG266" s="12">
        <v>0</v>
      </c>
      <c r="PH266" s="12"/>
      <c r="PI266" s="12"/>
      <c r="PJ266" s="12">
        <v>0</v>
      </c>
      <c r="PK266" s="12">
        <v>0</v>
      </c>
      <c r="PL266" s="12"/>
      <c r="PM266" s="12"/>
      <c r="PN266" s="12">
        <v>0</v>
      </c>
      <c r="PO266" s="12">
        <v>0</v>
      </c>
      <c r="PP266" s="12"/>
      <c r="PQ266" s="12"/>
      <c r="PR266" s="12">
        <v>0</v>
      </c>
      <c r="PS266" s="12">
        <v>0</v>
      </c>
      <c r="PT266" s="12"/>
      <c r="PU266" s="12"/>
      <c r="PV266" s="12">
        <v>0</v>
      </c>
      <c r="PW266" s="12">
        <v>0</v>
      </c>
      <c r="PX266" s="12"/>
      <c r="PY266" s="12"/>
      <c r="PZ266" s="12">
        <v>0</v>
      </c>
      <c r="QA266" s="12">
        <v>0</v>
      </c>
      <c r="QB266" s="12"/>
      <c r="QC266" s="12"/>
      <c r="QD266" s="12">
        <v>0</v>
      </c>
      <c r="QE266" s="12">
        <v>0</v>
      </c>
      <c r="QF266" s="12"/>
      <c r="QG266" s="12"/>
      <c r="QH266" s="12">
        <v>0</v>
      </c>
      <c r="QI266" s="12">
        <v>0</v>
      </c>
      <c r="QJ266" s="12"/>
      <c r="QK266" s="12"/>
      <c r="QL266" s="12">
        <v>0</v>
      </c>
      <c r="QM266" s="12">
        <v>0</v>
      </c>
      <c r="QN266" s="12"/>
      <c r="QO266" s="12"/>
      <c r="QP266" s="12">
        <v>0</v>
      </c>
      <c r="QQ266" s="12">
        <v>0</v>
      </c>
      <c r="QR266" s="12"/>
      <c r="QS266" s="12"/>
      <c r="QT266" s="12">
        <v>0</v>
      </c>
      <c r="QU266" s="12">
        <v>0</v>
      </c>
      <c r="QV266" s="12"/>
      <c r="QW266" s="12"/>
      <c r="QX266" s="12">
        <v>0</v>
      </c>
      <c r="QY266" s="12">
        <v>0</v>
      </c>
      <c r="QZ266" s="12"/>
      <c r="RA266" s="12"/>
      <c r="RB266" s="12">
        <v>0</v>
      </c>
      <c r="RC266" s="12">
        <v>0</v>
      </c>
      <c r="RD266" s="12"/>
      <c r="RE266" s="12"/>
      <c r="RF266" s="12">
        <v>0</v>
      </c>
      <c r="RG266" s="12">
        <v>0</v>
      </c>
      <c r="RH266" s="12"/>
      <c r="RI266" s="12"/>
      <c r="RJ266" s="12">
        <v>0</v>
      </c>
      <c r="RK266" s="12">
        <v>0</v>
      </c>
      <c r="RL266" s="12"/>
      <c r="RM266" s="12"/>
      <c r="RN266" s="12">
        <v>0</v>
      </c>
      <c r="RO266" s="12">
        <v>0</v>
      </c>
      <c r="RP266" s="12"/>
      <c r="RQ266" s="12"/>
      <c r="RR266" s="12">
        <v>0</v>
      </c>
      <c r="RS266" s="12">
        <v>0</v>
      </c>
      <c r="RT266" s="12"/>
      <c r="RU266" s="12"/>
      <c r="RV266" s="12">
        <v>0</v>
      </c>
      <c r="RW266" s="12">
        <v>0</v>
      </c>
      <c r="RX266" s="12"/>
      <c r="RY266" s="12"/>
      <c r="RZ266" s="12">
        <v>0</v>
      </c>
      <c r="SA266" s="12">
        <v>0</v>
      </c>
      <c r="SB266" s="12"/>
      <c r="SC266" s="12"/>
      <c r="SD266" s="12">
        <v>0</v>
      </c>
      <c r="SE266" s="12">
        <v>0</v>
      </c>
      <c r="SF266" s="12"/>
      <c r="SG266" s="12"/>
      <c r="SH266" s="12">
        <v>0</v>
      </c>
      <c r="SI266" s="12">
        <v>0</v>
      </c>
      <c r="SJ266" s="12"/>
      <c r="SK266" s="12"/>
      <c r="SL266" s="12">
        <v>0</v>
      </c>
      <c r="SM266" s="12">
        <v>0</v>
      </c>
      <c r="SN266" s="12"/>
      <c r="SO266" s="12"/>
      <c r="SP266" s="12">
        <v>0</v>
      </c>
      <c r="SQ266" s="12">
        <v>0</v>
      </c>
      <c r="SR266" s="12"/>
      <c r="SS266" s="12"/>
      <c r="ST266" s="12">
        <v>0</v>
      </c>
      <c r="SU266" s="12">
        <f>ROUND(SR266/1000000*IF(SS266=0,0,VLOOKUP(SS266,名称和价格索引!$A$4:$C$834,3,FALSE)),1)</f>
        <v>0</v>
      </c>
      <c r="SV266" s="49" t="e">
        <f t="array" ref="SV266">SUM(VLOOKUP(D266,D266:SU266,ROW($1:$128)*4,0))</f>
        <v>#N/A</v>
      </c>
    </row>
    <row r="267" s="5" customFormat="1" customHeight="1" spans="1:516">
      <c r="A267" s="63" t="s">
        <v>962</v>
      </c>
      <c r="B267" s="12" t="s">
        <v>620</v>
      </c>
      <c r="C267" s="12">
        <v>932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>
        <v>0</v>
      </c>
      <c r="O267" s="12">
        <v>0</v>
      </c>
      <c r="P267" s="12"/>
      <c r="Q267" s="12"/>
      <c r="R267" s="12">
        <v>0</v>
      </c>
      <c r="S267" s="12">
        <v>0</v>
      </c>
      <c r="T267" s="12"/>
      <c r="U267" s="12"/>
      <c r="V267" s="12">
        <v>0</v>
      </c>
      <c r="W267" s="12">
        <v>0</v>
      </c>
      <c r="X267" s="12"/>
      <c r="Y267" s="12"/>
      <c r="Z267" s="12">
        <v>0</v>
      </c>
      <c r="AA267" s="12">
        <v>0</v>
      </c>
      <c r="AB267" s="12"/>
      <c r="AC267" s="12"/>
      <c r="AD267" s="12">
        <v>0</v>
      </c>
      <c r="AE267" s="12">
        <v>0</v>
      </c>
      <c r="AF267" s="12"/>
      <c r="AG267" s="12"/>
      <c r="AH267" s="12">
        <v>0</v>
      </c>
      <c r="AI267" s="12">
        <v>0</v>
      </c>
      <c r="AJ267" s="12"/>
      <c r="AK267" s="12"/>
      <c r="AL267" s="12">
        <v>0</v>
      </c>
      <c r="AM267" s="12">
        <v>0</v>
      </c>
      <c r="AN267" s="12">
        <v>15000</v>
      </c>
      <c r="AO267" s="12">
        <v>99900001</v>
      </c>
      <c r="AP267" s="12" t="s">
        <v>522</v>
      </c>
      <c r="AQ267" s="12">
        <v>0.4</v>
      </c>
      <c r="AR267" s="12">
        <v>15000</v>
      </c>
      <c r="AS267" s="12">
        <v>99900002</v>
      </c>
      <c r="AT267" s="12" t="s">
        <v>523</v>
      </c>
      <c r="AU267" s="12">
        <v>3.8</v>
      </c>
      <c r="AV267" s="12"/>
      <c r="AW267" s="12"/>
      <c r="AX267" s="12">
        <v>0</v>
      </c>
      <c r="AY267" s="12">
        <v>0</v>
      </c>
      <c r="AZ267" s="12">
        <v>15000</v>
      </c>
      <c r="BA267" s="12">
        <v>99920001</v>
      </c>
      <c r="BB267" s="12" t="s">
        <v>524</v>
      </c>
      <c r="BC267" s="12">
        <v>3.8</v>
      </c>
      <c r="BD267" s="12">
        <v>15000</v>
      </c>
      <c r="BE267" s="12">
        <v>99930001</v>
      </c>
      <c r="BF267" s="12" t="s">
        <v>525</v>
      </c>
      <c r="BG267" s="12">
        <v>3.8</v>
      </c>
      <c r="BH267" s="12">
        <v>15000</v>
      </c>
      <c r="BI267" s="12">
        <v>99940001</v>
      </c>
      <c r="BJ267" s="12" t="s">
        <v>526</v>
      </c>
      <c r="BK267" s="12">
        <v>6</v>
      </c>
      <c r="BL267" s="12">
        <v>15000</v>
      </c>
      <c r="BM267" s="12">
        <v>99920002</v>
      </c>
      <c r="BN267" s="12" t="s">
        <v>527</v>
      </c>
      <c r="BO267" s="12">
        <v>7.5</v>
      </c>
      <c r="BP267" s="12">
        <v>15000</v>
      </c>
      <c r="BQ267" s="12">
        <v>99980113</v>
      </c>
      <c r="BR267" s="12" t="s">
        <v>528</v>
      </c>
      <c r="BS267" s="12">
        <v>0.9</v>
      </c>
      <c r="BT267" s="12">
        <v>15000</v>
      </c>
      <c r="BU267" s="12">
        <v>99990113</v>
      </c>
      <c r="BV267" s="12" t="s">
        <v>529</v>
      </c>
      <c r="BW267" s="12">
        <v>0.9</v>
      </c>
      <c r="BX267" s="12"/>
      <c r="BY267" s="12"/>
      <c r="BZ267" s="12">
        <v>0</v>
      </c>
      <c r="CA267" s="12">
        <v>0</v>
      </c>
      <c r="CB267" s="12"/>
      <c r="CC267" s="12"/>
      <c r="CD267" s="12">
        <v>0</v>
      </c>
      <c r="CE267" s="12">
        <v>0</v>
      </c>
      <c r="CF267" s="12"/>
      <c r="CG267" s="12"/>
      <c r="CH267" s="12">
        <v>0</v>
      </c>
      <c r="CI267" s="12">
        <v>0</v>
      </c>
      <c r="CJ267" s="12"/>
      <c r="CK267" s="12"/>
      <c r="CL267" s="12">
        <v>0</v>
      </c>
      <c r="CM267" s="12">
        <v>0</v>
      </c>
      <c r="CN267" s="12"/>
      <c r="CO267" s="12"/>
      <c r="CP267" s="12">
        <v>0</v>
      </c>
      <c r="CQ267" s="12">
        <v>0</v>
      </c>
      <c r="CR267" s="12"/>
      <c r="CS267" s="12"/>
      <c r="CT267" s="12">
        <v>0</v>
      </c>
      <c r="CU267" s="12">
        <v>0</v>
      </c>
      <c r="CV267" s="12"/>
      <c r="CW267" s="12"/>
      <c r="CX267" s="12">
        <v>0</v>
      </c>
      <c r="CY267" s="12">
        <v>0</v>
      </c>
      <c r="CZ267" s="12"/>
      <c r="DA267" s="12"/>
      <c r="DB267" s="12">
        <v>0</v>
      </c>
      <c r="DC267" s="12">
        <v>0</v>
      </c>
      <c r="DD267" s="12"/>
      <c r="DE267" s="12"/>
      <c r="DF267" s="12">
        <v>0</v>
      </c>
      <c r="DG267" s="12">
        <v>0</v>
      </c>
      <c r="DH267" s="12"/>
      <c r="DI267" s="12"/>
      <c r="DJ267" s="12">
        <v>0</v>
      </c>
      <c r="DK267" s="12">
        <v>0</v>
      </c>
      <c r="DL267" s="12"/>
      <c r="DM267" s="12"/>
      <c r="DN267" s="12">
        <v>0</v>
      </c>
      <c r="DO267" s="12">
        <v>0</v>
      </c>
      <c r="DP267" s="12"/>
      <c r="DQ267" s="12"/>
      <c r="DR267" s="12">
        <v>0</v>
      </c>
      <c r="DS267" s="12">
        <v>0</v>
      </c>
      <c r="DT267" s="12"/>
      <c r="DU267" s="12"/>
      <c r="DV267" s="12">
        <v>0</v>
      </c>
      <c r="DW267" s="12">
        <v>0</v>
      </c>
      <c r="DX267" s="12"/>
      <c r="DY267" s="12"/>
      <c r="DZ267" s="12">
        <v>0</v>
      </c>
      <c r="EA267" s="12">
        <v>0</v>
      </c>
      <c r="EB267" s="12"/>
      <c r="EC267" s="12"/>
      <c r="ED267" s="12">
        <v>0</v>
      </c>
      <c r="EE267" s="12">
        <v>0</v>
      </c>
      <c r="EF267" s="12"/>
      <c r="EG267" s="12"/>
      <c r="EH267" s="12">
        <v>0</v>
      </c>
      <c r="EI267" s="12">
        <v>0</v>
      </c>
      <c r="EJ267" s="12"/>
      <c r="EK267" s="12"/>
      <c r="EL267" s="12">
        <v>0</v>
      </c>
      <c r="EM267" s="12">
        <v>0</v>
      </c>
      <c r="EN267" s="12"/>
      <c r="EO267" s="12"/>
      <c r="EP267" s="12">
        <v>0</v>
      </c>
      <c r="EQ267" s="12">
        <v>0</v>
      </c>
      <c r="ER267" s="12"/>
      <c r="ES267" s="12"/>
      <c r="ET267" s="12">
        <v>0</v>
      </c>
      <c r="EU267" s="12">
        <v>0</v>
      </c>
      <c r="EV267" s="12"/>
      <c r="EW267" s="12"/>
      <c r="EX267" s="12">
        <v>0</v>
      </c>
      <c r="EY267" s="12">
        <v>0</v>
      </c>
      <c r="EZ267" s="12"/>
      <c r="FA267" s="12"/>
      <c r="FB267" s="12">
        <v>0</v>
      </c>
      <c r="FC267" s="12">
        <v>0</v>
      </c>
      <c r="FD267" s="12"/>
      <c r="FE267" s="12"/>
      <c r="FF267" s="12">
        <v>0</v>
      </c>
      <c r="FG267" s="12">
        <v>0</v>
      </c>
      <c r="FH267" s="12"/>
      <c r="FI267" s="12"/>
      <c r="FJ267" s="12">
        <v>0</v>
      </c>
      <c r="FK267" s="12">
        <v>0</v>
      </c>
      <c r="FL267" s="12"/>
      <c r="FM267" s="12"/>
      <c r="FN267" s="12">
        <v>0</v>
      </c>
      <c r="FO267" s="12">
        <v>0</v>
      </c>
      <c r="FP267" s="12"/>
      <c r="FQ267" s="12"/>
      <c r="FR267" s="12">
        <v>0</v>
      </c>
      <c r="FS267" s="12">
        <v>0</v>
      </c>
      <c r="FT267" s="12"/>
      <c r="FU267" s="12"/>
      <c r="FV267" s="12">
        <v>0</v>
      </c>
      <c r="FW267" s="12">
        <v>0</v>
      </c>
      <c r="FX267" s="12"/>
      <c r="FY267" s="12"/>
      <c r="FZ267" s="12">
        <v>0</v>
      </c>
      <c r="GA267" s="12">
        <v>0</v>
      </c>
      <c r="GB267" s="12"/>
      <c r="GC267" s="12"/>
      <c r="GD267" s="12">
        <v>0</v>
      </c>
      <c r="GE267" s="12">
        <v>0</v>
      </c>
      <c r="GF267" s="12"/>
      <c r="GG267" s="12"/>
      <c r="GH267" s="12">
        <v>0</v>
      </c>
      <c r="GI267" s="12">
        <v>0</v>
      </c>
      <c r="GJ267" s="12"/>
      <c r="GK267" s="12"/>
      <c r="GL267" s="12">
        <v>0</v>
      </c>
      <c r="GM267" s="12">
        <v>0</v>
      </c>
      <c r="GN267" s="12"/>
      <c r="GO267" s="12"/>
      <c r="GP267" s="12">
        <v>0</v>
      </c>
      <c r="GQ267" s="12">
        <v>0</v>
      </c>
      <c r="GR267" s="12"/>
      <c r="GS267" s="12"/>
      <c r="GT267" s="12">
        <v>0</v>
      </c>
      <c r="GU267" s="12">
        <v>0</v>
      </c>
      <c r="GV267" s="12"/>
      <c r="GW267" s="12"/>
      <c r="GX267" s="12">
        <v>0</v>
      </c>
      <c r="GY267" s="12">
        <v>0</v>
      </c>
      <c r="GZ267" s="12"/>
      <c r="HA267" s="12"/>
      <c r="HB267" s="12">
        <v>0</v>
      </c>
      <c r="HC267" s="12">
        <v>0</v>
      </c>
      <c r="HD267" s="12"/>
      <c r="HE267" s="12"/>
      <c r="HF267" s="12">
        <v>0</v>
      </c>
      <c r="HG267" s="12">
        <v>0</v>
      </c>
      <c r="HH267" s="12"/>
      <c r="HI267" s="12"/>
      <c r="HJ267" s="12">
        <v>0</v>
      </c>
      <c r="HK267" s="12">
        <v>0</v>
      </c>
      <c r="HL267" s="12"/>
      <c r="HM267" s="12"/>
      <c r="HN267" s="12">
        <v>0</v>
      </c>
      <c r="HO267" s="12">
        <v>0</v>
      </c>
      <c r="HP267" s="12"/>
      <c r="HQ267" s="12"/>
      <c r="HR267" s="12">
        <v>0</v>
      </c>
      <c r="HS267" s="12">
        <v>0</v>
      </c>
      <c r="HT267" s="12"/>
      <c r="HU267" s="12"/>
      <c r="HV267" s="12">
        <v>0</v>
      </c>
      <c r="HW267" s="12">
        <v>0</v>
      </c>
      <c r="HX267" s="12"/>
      <c r="HY267" s="12"/>
      <c r="HZ267" s="12">
        <v>0</v>
      </c>
      <c r="IA267" s="12">
        <v>0</v>
      </c>
      <c r="IB267" s="12"/>
      <c r="IC267" s="12"/>
      <c r="ID267" s="12">
        <v>0</v>
      </c>
      <c r="IE267" s="12">
        <v>0</v>
      </c>
      <c r="IF267" s="12"/>
      <c r="IG267" s="12"/>
      <c r="IH267" s="12">
        <v>0</v>
      </c>
      <c r="II267" s="12">
        <v>0</v>
      </c>
      <c r="IJ267" s="12"/>
      <c r="IK267" s="12"/>
      <c r="IL267" s="12">
        <v>0</v>
      </c>
      <c r="IM267" s="12">
        <v>0</v>
      </c>
      <c r="IN267" s="12"/>
      <c r="IO267" s="12"/>
      <c r="IP267" s="12">
        <v>0</v>
      </c>
      <c r="IQ267" s="12">
        <v>0</v>
      </c>
      <c r="IR267" s="12"/>
      <c r="IS267" s="12"/>
      <c r="IT267" s="12">
        <v>0</v>
      </c>
      <c r="IU267" s="12">
        <v>0</v>
      </c>
      <c r="IV267" s="12"/>
      <c r="IW267" s="12"/>
      <c r="IX267" s="12">
        <v>0</v>
      </c>
      <c r="IY267" s="12">
        <v>0</v>
      </c>
      <c r="IZ267" s="12"/>
      <c r="JA267" s="12"/>
      <c r="JB267" s="12">
        <v>0</v>
      </c>
      <c r="JC267" s="12">
        <v>0</v>
      </c>
      <c r="JD267" s="12"/>
      <c r="JE267" s="12"/>
      <c r="JF267" s="12">
        <v>0</v>
      </c>
      <c r="JG267" s="12">
        <v>0</v>
      </c>
      <c r="JH267" s="12"/>
      <c r="JI267" s="12"/>
      <c r="JJ267" s="12">
        <v>0</v>
      </c>
      <c r="JK267" s="12">
        <v>0</v>
      </c>
      <c r="JL267" s="12"/>
      <c r="JM267" s="12"/>
      <c r="JN267" s="12">
        <v>0</v>
      </c>
      <c r="JO267" s="12">
        <v>0</v>
      </c>
      <c r="JP267" s="12"/>
      <c r="JQ267" s="12"/>
      <c r="JR267" s="12">
        <v>0</v>
      </c>
      <c r="JS267" s="12">
        <v>0</v>
      </c>
      <c r="JT267" s="12"/>
      <c r="JU267" s="12"/>
      <c r="JV267" s="12">
        <v>0</v>
      </c>
      <c r="JW267" s="12">
        <v>0</v>
      </c>
      <c r="JX267" s="12"/>
      <c r="JY267" s="12"/>
      <c r="JZ267" s="12">
        <v>0</v>
      </c>
      <c r="KA267" s="12">
        <v>0</v>
      </c>
      <c r="KB267" s="12"/>
      <c r="KC267" s="12"/>
      <c r="KD267" s="12">
        <v>0</v>
      </c>
      <c r="KE267" s="12">
        <v>0</v>
      </c>
      <c r="KF267" s="12"/>
      <c r="KG267" s="12"/>
      <c r="KH267" s="12">
        <v>0</v>
      </c>
      <c r="KI267" s="12">
        <v>0</v>
      </c>
      <c r="KJ267" s="12"/>
      <c r="KK267" s="12"/>
      <c r="KL267" s="12">
        <v>0</v>
      </c>
      <c r="KM267" s="12">
        <v>0</v>
      </c>
      <c r="KN267" s="12"/>
      <c r="KO267" s="12"/>
      <c r="KP267" s="12">
        <v>0</v>
      </c>
      <c r="KQ267" s="12">
        <v>0</v>
      </c>
      <c r="KR267" s="12"/>
      <c r="KS267" s="12"/>
      <c r="KT267" s="12">
        <v>0</v>
      </c>
      <c r="KU267" s="12">
        <v>0</v>
      </c>
      <c r="KV267" s="12"/>
      <c r="KW267" s="12"/>
      <c r="KX267" s="12">
        <v>0</v>
      </c>
      <c r="KY267" s="12">
        <v>0</v>
      </c>
      <c r="KZ267" s="12"/>
      <c r="LA267" s="12"/>
      <c r="LB267" s="12">
        <v>0</v>
      </c>
      <c r="LC267" s="12">
        <v>0</v>
      </c>
      <c r="LD267" s="12"/>
      <c r="LE267" s="12"/>
      <c r="LF267" s="12">
        <v>0</v>
      </c>
      <c r="LG267" s="12">
        <v>0</v>
      </c>
      <c r="LH267" s="12"/>
      <c r="LI267" s="12"/>
      <c r="LJ267" s="12">
        <v>0</v>
      </c>
      <c r="LK267" s="12">
        <v>0</v>
      </c>
      <c r="LL267" s="12"/>
      <c r="LM267" s="12"/>
      <c r="LN267" s="12">
        <v>0</v>
      </c>
      <c r="LO267" s="12">
        <v>0</v>
      </c>
      <c r="LP267" s="12"/>
      <c r="LQ267" s="12"/>
      <c r="LR267" s="12">
        <v>0</v>
      </c>
      <c r="LS267" s="12">
        <v>0</v>
      </c>
      <c r="LT267" s="12"/>
      <c r="LU267" s="12"/>
      <c r="LV267" s="12">
        <v>0</v>
      </c>
      <c r="LW267" s="12">
        <v>0</v>
      </c>
      <c r="LX267" s="12"/>
      <c r="LY267" s="12"/>
      <c r="LZ267" s="12">
        <v>0</v>
      </c>
      <c r="MA267" s="12">
        <v>0</v>
      </c>
      <c r="MB267" s="12"/>
      <c r="MC267" s="12"/>
      <c r="MD267" s="12">
        <v>0</v>
      </c>
      <c r="ME267" s="12">
        <v>0</v>
      </c>
      <c r="MF267" s="12"/>
      <c r="MG267" s="12"/>
      <c r="MH267" s="12">
        <v>0</v>
      </c>
      <c r="MI267" s="12">
        <v>0</v>
      </c>
      <c r="MJ267" s="12"/>
      <c r="MK267" s="12"/>
      <c r="ML267" s="12">
        <v>0</v>
      </c>
      <c r="MM267" s="12">
        <v>0</v>
      </c>
      <c r="MN267" s="12"/>
      <c r="MO267" s="12"/>
      <c r="MP267" s="12">
        <v>0</v>
      </c>
      <c r="MQ267" s="12">
        <v>0</v>
      </c>
      <c r="MR267" s="12"/>
      <c r="MS267" s="12"/>
      <c r="MT267" s="12">
        <v>0</v>
      </c>
      <c r="MU267" s="12">
        <v>0</v>
      </c>
      <c r="MV267" s="12"/>
      <c r="MW267" s="12"/>
      <c r="MX267" s="12">
        <v>0</v>
      </c>
      <c r="MY267" s="12">
        <v>0</v>
      </c>
      <c r="MZ267" s="12"/>
      <c r="NA267" s="12"/>
      <c r="NB267" s="12">
        <v>0</v>
      </c>
      <c r="NC267" s="12">
        <v>0</v>
      </c>
      <c r="ND267" s="12"/>
      <c r="NE267" s="12"/>
      <c r="NF267" s="12">
        <v>0</v>
      </c>
      <c r="NG267" s="12">
        <v>0</v>
      </c>
      <c r="NH267" s="12"/>
      <c r="NI267" s="12"/>
      <c r="NJ267" s="12">
        <v>0</v>
      </c>
      <c r="NK267" s="12">
        <v>0</v>
      </c>
      <c r="NL267" s="12"/>
      <c r="NM267" s="12"/>
      <c r="NN267" s="12">
        <v>0</v>
      </c>
      <c r="NO267" s="12">
        <v>0</v>
      </c>
      <c r="NP267" s="12"/>
      <c r="NQ267" s="12"/>
      <c r="NR267" s="12">
        <v>0</v>
      </c>
      <c r="NS267" s="12">
        <v>0</v>
      </c>
      <c r="NT267" s="12"/>
      <c r="NU267" s="12"/>
      <c r="NV267" s="12">
        <v>0</v>
      </c>
      <c r="NW267" s="12">
        <v>0</v>
      </c>
      <c r="NX267" s="12"/>
      <c r="NY267" s="12"/>
      <c r="NZ267" s="12">
        <v>0</v>
      </c>
      <c r="OA267" s="12">
        <v>0</v>
      </c>
      <c r="OB267" s="12"/>
      <c r="OC267" s="12"/>
      <c r="OD267" s="12">
        <v>0</v>
      </c>
      <c r="OE267" s="12">
        <v>0</v>
      </c>
      <c r="OF267" s="12"/>
      <c r="OG267" s="12"/>
      <c r="OH267" s="12">
        <v>0</v>
      </c>
      <c r="OI267" s="12">
        <v>0</v>
      </c>
      <c r="OJ267" s="12"/>
      <c r="OK267" s="12"/>
      <c r="OL267" s="12">
        <v>0</v>
      </c>
      <c r="OM267" s="12">
        <v>0</v>
      </c>
      <c r="ON267" s="12"/>
      <c r="OO267" s="12"/>
      <c r="OP267" s="12">
        <v>0</v>
      </c>
      <c r="OQ267" s="12">
        <v>0</v>
      </c>
      <c r="OR267" s="12"/>
      <c r="OS267" s="12"/>
      <c r="OT267" s="12">
        <v>0</v>
      </c>
      <c r="OU267" s="12">
        <v>0</v>
      </c>
      <c r="OV267" s="12"/>
      <c r="OW267" s="12"/>
      <c r="OX267" s="12">
        <v>0</v>
      </c>
      <c r="OY267" s="12">
        <v>0</v>
      </c>
      <c r="OZ267" s="12"/>
      <c r="PA267" s="12"/>
      <c r="PB267" s="12">
        <v>0</v>
      </c>
      <c r="PC267" s="12">
        <v>0</v>
      </c>
      <c r="PD267" s="12"/>
      <c r="PE267" s="12"/>
      <c r="PF267" s="12">
        <v>0</v>
      </c>
      <c r="PG267" s="12">
        <v>0</v>
      </c>
      <c r="PH267" s="12"/>
      <c r="PI267" s="12"/>
      <c r="PJ267" s="12">
        <v>0</v>
      </c>
      <c r="PK267" s="12">
        <v>0</v>
      </c>
      <c r="PL267" s="12"/>
      <c r="PM267" s="12"/>
      <c r="PN267" s="12">
        <v>0</v>
      </c>
      <c r="PO267" s="12">
        <v>0</v>
      </c>
      <c r="PP267" s="12"/>
      <c r="PQ267" s="12"/>
      <c r="PR267" s="12">
        <v>0</v>
      </c>
      <c r="PS267" s="12">
        <v>0</v>
      </c>
      <c r="PT267" s="12"/>
      <c r="PU267" s="12"/>
      <c r="PV267" s="12">
        <v>0</v>
      </c>
      <c r="PW267" s="12">
        <v>0</v>
      </c>
      <c r="PX267" s="12"/>
      <c r="PY267" s="12"/>
      <c r="PZ267" s="12">
        <v>0</v>
      </c>
      <c r="QA267" s="12">
        <v>0</v>
      </c>
      <c r="QB267" s="12"/>
      <c r="QC267" s="12"/>
      <c r="QD267" s="12">
        <v>0</v>
      </c>
      <c r="QE267" s="12">
        <v>0</v>
      </c>
      <c r="QF267" s="12"/>
      <c r="QG267" s="12"/>
      <c r="QH267" s="12">
        <v>0</v>
      </c>
      <c r="QI267" s="12">
        <v>0</v>
      </c>
      <c r="QJ267" s="12"/>
      <c r="QK267" s="12"/>
      <c r="QL267" s="12">
        <v>0</v>
      </c>
      <c r="QM267" s="12">
        <v>0</v>
      </c>
      <c r="QN267" s="12"/>
      <c r="QO267" s="12"/>
      <c r="QP267" s="12">
        <v>0</v>
      </c>
      <c r="QQ267" s="12">
        <v>0</v>
      </c>
      <c r="QR267" s="12"/>
      <c r="QS267" s="12"/>
      <c r="QT267" s="12">
        <v>0</v>
      </c>
      <c r="QU267" s="12">
        <v>0</v>
      </c>
      <c r="QV267" s="12"/>
      <c r="QW267" s="12"/>
      <c r="QX267" s="12">
        <v>0</v>
      </c>
      <c r="QY267" s="12">
        <v>0</v>
      </c>
      <c r="QZ267" s="12"/>
      <c r="RA267" s="12"/>
      <c r="RB267" s="12">
        <v>0</v>
      </c>
      <c r="RC267" s="12">
        <v>0</v>
      </c>
      <c r="RD267" s="12"/>
      <c r="RE267" s="12"/>
      <c r="RF267" s="12">
        <v>0</v>
      </c>
      <c r="RG267" s="12">
        <v>0</v>
      </c>
      <c r="RH267" s="12"/>
      <c r="RI267" s="12"/>
      <c r="RJ267" s="12">
        <v>0</v>
      </c>
      <c r="RK267" s="12">
        <v>0</v>
      </c>
      <c r="RL267" s="12"/>
      <c r="RM267" s="12"/>
      <c r="RN267" s="12">
        <v>0</v>
      </c>
      <c r="RO267" s="12">
        <v>0</v>
      </c>
      <c r="RP267" s="12"/>
      <c r="RQ267" s="12"/>
      <c r="RR267" s="12">
        <v>0</v>
      </c>
      <c r="RS267" s="12">
        <v>0</v>
      </c>
      <c r="RT267" s="12"/>
      <c r="RU267" s="12"/>
      <c r="RV267" s="12">
        <v>0</v>
      </c>
      <c r="RW267" s="12">
        <v>0</v>
      </c>
      <c r="RX267" s="12"/>
      <c r="RY267" s="12"/>
      <c r="RZ267" s="12">
        <v>0</v>
      </c>
      <c r="SA267" s="12">
        <v>0</v>
      </c>
      <c r="SB267" s="12"/>
      <c r="SC267" s="12"/>
      <c r="SD267" s="12">
        <v>0</v>
      </c>
      <c r="SE267" s="12">
        <v>0</v>
      </c>
      <c r="SF267" s="12"/>
      <c r="SG267" s="12"/>
      <c r="SH267" s="12">
        <v>0</v>
      </c>
      <c r="SI267" s="12">
        <v>0</v>
      </c>
      <c r="SJ267" s="12"/>
      <c r="SK267" s="12"/>
      <c r="SL267" s="12">
        <v>0</v>
      </c>
      <c r="SM267" s="12">
        <v>0</v>
      </c>
      <c r="SN267" s="12"/>
      <c r="SO267" s="12"/>
      <c r="SP267" s="12">
        <v>0</v>
      </c>
      <c r="SQ267" s="12">
        <v>0</v>
      </c>
      <c r="SR267" s="12"/>
      <c r="SS267" s="12"/>
      <c r="ST267" s="12">
        <v>0</v>
      </c>
      <c r="SU267" s="12">
        <f>ROUND(SR267/1000000*IF(SS267=0,0,VLOOKUP(SS267,名称和价格索引!$A$4:$C$834,3,FALSE)),1)</f>
        <v>0</v>
      </c>
      <c r="SV267" s="49" t="e">
        <f t="array" ref="SV267">SUM(VLOOKUP(D267,D267:SU267,ROW($1:$128)*4,0))</f>
        <v>#N/A</v>
      </c>
    </row>
    <row r="268" s="5" customFormat="1" customHeight="1" spans="1:516">
      <c r="A268" s="12" t="s">
        <v>963</v>
      </c>
      <c r="B268" s="12" t="s">
        <v>620</v>
      </c>
      <c r="C268" s="14">
        <v>933</v>
      </c>
      <c r="D268" s="12"/>
      <c r="E268" s="12"/>
      <c r="F268" s="12"/>
      <c r="G268" s="12"/>
      <c r="H268" s="12"/>
      <c r="I268" s="12"/>
      <c r="J268" s="12"/>
      <c r="K268" s="12"/>
      <c r="L268" s="12">
        <v>300000</v>
      </c>
      <c r="M268" s="12">
        <v>301</v>
      </c>
      <c r="N268" s="12" t="s">
        <v>520</v>
      </c>
      <c r="O268" s="12">
        <v>12</v>
      </c>
      <c r="P268" s="12">
        <v>150000</v>
      </c>
      <c r="Q268" s="12">
        <v>321</v>
      </c>
      <c r="R268" s="12" t="s">
        <v>521</v>
      </c>
      <c r="S268" s="12">
        <v>6</v>
      </c>
      <c r="T268" s="12"/>
      <c r="U268" s="12"/>
      <c r="V268" s="12">
        <v>0</v>
      </c>
      <c r="W268" s="12">
        <v>0</v>
      </c>
      <c r="X268" s="12"/>
      <c r="Y268" s="12"/>
      <c r="Z268" s="12">
        <v>0</v>
      </c>
      <c r="AA268" s="12">
        <v>0</v>
      </c>
      <c r="AB268" s="12"/>
      <c r="AC268" s="12"/>
      <c r="AD268" s="12">
        <v>0</v>
      </c>
      <c r="AE268" s="12">
        <v>0</v>
      </c>
      <c r="AF268" s="12"/>
      <c r="AG268" s="12"/>
      <c r="AH268" s="12">
        <v>0</v>
      </c>
      <c r="AI268" s="12">
        <v>0</v>
      </c>
      <c r="AJ268" s="12"/>
      <c r="AK268" s="12"/>
      <c r="AL268" s="12">
        <v>0</v>
      </c>
      <c r="AM268" s="12">
        <v>0</v>
      </c>
      <c r="AN268" s="12">
        <v>15000</v>
      </c>
      <c r="AO268" s="12">
        <v>99900001</v>
      </c>
      <c r="AP268" s="12" t="s">
        <v>522</v>
      </c>
      <c r="AQ268" s="12">
        <v>0.4</v>
      </c>
      <c r="AR268" s="12">
        <v>15000</v>
      </c>
      <c r="AS268" s="12">
        <v>99900002</v>
      </c>
      <c r="AT268" s="12" t="s">
        <v>523</v>
      </c>
      <c r="AU268" s="12">
        <v>3.8</v>
      </c>
      <c r="AV268" s="12"/>
      <c r="AW268" s="12"/>
      <c r="AX268" s="12">
        <v>0</v>
      </c>
      <c r="AY268" s="12">
        <v>0</v>
      </c>
      <c r="AZ268" s="12">
        <v>15000</v>
      </c>
      <c r="BA268" s="12">
        <v>99920001</v>
      </c>
      <c r="BB268" s="12" t="s">
        <v>524</v>
      </c>
      <c r="BC268" s="12">
        <v>3.8</v>
      </c>
      <c r="BD268" s="12">
        <v>15000</v>
      </c>
      <c r="BE268" s="12">
        <v>99930001</v>
      </c>
      <c r="BF268" s="12" t="s">
        <v>525</v>
      </c>
      <c r="BG268" s="12">
        <v>3.8</v>
      </c>
      <c r="BH268" s="12">
        <v>15000</v>
      </c>
      <c r="BI268" s="12">
        <v>99940001</v>
      </c>
      <c r="BJ268" s="12" t="s">
        <v>526</v>
      </c>
      <c r="BK268" s="12">
        <v>6</v>
      </c>
      <c r="BL268" s="12">
        <v>15000</v>
      </c>
      <c r="BM268" s="12">
        <v>99920002</v>
      </c>
      <c r="BN268" s="12" t="s">
        <v>527</v>
      </c>
      <c r="BO268" s="12">
        <v>7.5</v>
      </c>
      <c r="BP268" s="12">
        <v>15000</v>
      </c>
      <c r="BQ268" s="12">
        <v>99980113</v>
      </c>
      <c r="BR268" s="12" t="s">
        <v>528</v>
      </c>
      <c r="BS268" s="12">
        <v>0.9</v>
      </c>
      <c r="BT268" s="12">
        <v>15000</v>
      </c>
      <c r="BU268" s="12">
        <v>99990113</v>
      </c>
      <c r="BV268" s="12" t="s">
        <v>529</v>
      </c>
      <c r="BW268" s="12">
        <v>0.9</v>
      </c>
      <c r="BX268" s="12"/>
      <c r="BY268" s="12"/>
      <c r="BZ268" s="12">
        <v>0</v>
      </c>
      <c r="CA268" s="12">
        <v>0</v>
      </c>
      <c r="CB268" s="12"/>
      <c r="CC268" s="12"/>
      <c r="CD268" s="12">
        <v>0</v>
      </c>
      <c r="CE268" s="12">
        <v>0</v>
      </c>
      <c r="CF268" s="12"/>
      <c r="CG268" s="12"/>
      <c r="CH268" s="12">
        <v>0</v>
      </c>
      <c r="CI268" s="12">
        <v>0</v>
      </c>
      <c r="CJ268" s="12"/>
      <c r="CK268" s="12"/>
      <c r="CL268" s="12">
        <v>0</v>
      </c>
      <c r="CM268" s="12">
        <v>0</v>
      </c>
      <c r="CN268" s="12"/>
      <c r="CO268" s="12"/>
      <c r="CP268" s="12">
        <v>0</v>
      </c>
      <c r="CQ268" s="12">
        <v>0</v>
      </c>
      <c r="CR268" s="12"/>
      <c r="CS268" s="12"/>
      <c r="CT268" s="12">
        <v>0</v>
      </c>
      <c r="CU268" s="12">
        <v>0</v>
      </c>
      <c r="CV268" s="12"/>
      <c r="CW268" s="12"/>
      <c r="CX268" s="12">
        <v>0</v>
      </c>
      <c r="CY268" s="12">
        <v>0</v>
      </c>
      <c r="CZ268" s="12"/>
      <c r="DA268" s="12"/>
      <c r="DB268" s="12">
        <v>0</v>
      </c>
      <c r="DC268" s="12">
        <v>0</v>
      </c>
      <c r="DD268" s="12"/>
      <c r="DE268" s="12"/>
      <c r="DF268" s="12">
        <v>0</v>
      </c>
      <c r="DG268" s="12">
        <v>0</v>
      </c>
      <c r="DH268" s="12"/>
      <c r="DI268" s="12"/>
      <c r="DJ268" s="12">
        <v>0</v>
      </c>
      <c r="DK268" s="12">
        <v>0</v>
      </c>
      <c r="DL268" s="12"/>
      <c r="DM268" s="12"/>
      <c r="DN268" s="12">
        <v>0</v>
      </c>
      <c r="DO268" s="12">
        <v>0</v>
      </c>
      <c r="DP268" s="12"/>
      <c r="DQ268" s="12"/>
      <c r="DR268" s="12">
        <v>0</v>
      </c>
      <c r="DS268" s="12">
        <v>0</v>
      </c>
      <c r="DT268" s="12"/>
      <c r="DU268" s="12"/>
      <c r="DV268" s="12">
        <v>0</v>
      </c>
      <c r="DW268" s="12">
        <v>0</v>
      </c>
      <c r="DX268" s="12"/>
      <c r="DY268" s="12"/>
      <c r="DZ268" s="12">
        <v>0</v>
      </c>
      <c r="EA268" s="12">
        <v>0</v>
      </c>
      <c r="EB268" s="12"/>
      <c r="EC268" s="12"/>
      <c r="ED268" s="12">
        <v>0</v>
      </c>
      <c r="EE268" s="12">
        <v>0</v>
      </c>
      <c r="EF268" s="12"/>
      <c r="EG268" s="12"/>
      <c r="EH268" s="12">
        <v>0</v>
      </c>
      <c r="EI268" s="12">
        <v>0</v>
      </c>
      <c r="EJ268" s="12"/>
      <c r="EK268" s="12"/>
      <c r="EL268" s="12">
        <v>0</v>
      </c>
      <c r="EM268" s="12">
        <v>0</v>
      </c>
      <c r="EN268" s="12"/>
      <c r="EO268" s="12"/>
      <c r="EP268" s="12">
        <v>0</v>
      </c>
      <c r="EQ268" s="12">
        <v>0</v>
      </c>
      <c r="ER268" s="12"/>
      <c r="ES268" s="12"/>
      <c r="ET268" s="12">
        <v>0</v>
      </c>
      <c r="EU268" s="12">
        <v>0</v>
      </c>
      <c r="EV268" s="12"/>
      <c r="EW268" s="12"/>
      <c r="EX268" s="12">
        <v>0</v>
      </c>
      <c r="EY268" s="12">
        <v>0</v>
      </c>
      <c r="EZ268" s="12"/>
      <c r="FA268" s="12"/>
      <c r="FB268" s="12">
        <v>0</v>
      </c>
      <c r="FC268" s="12">
        <v>0</v>
      </c>
      <c r="FD268" s="12"/>
      <c r="FE268" s="12"/>
      <c r="FF268" s="12">
        <v>0</v>
      </c>
      <c r="FG268" s="12">
        <v>0</v>
      </c>
      <c r="FH268" s="12"/>
      <c r="FI268" s="12"/>
      <c r="FJ268" s="12">
        <v>0</v>
      </c>
      <c r="FK268" s="12">
        <v>0</v>
      </c>
      <c r="FL268" s="12"/>
      <c r="FM268" s="12"/>
      <c r="FN268" s="12">
        <v>0</v>
      </c>
      <c r="FO268" s="12">
        <v>0</v>
      </c>
      <c r="FP268" s="12"/>
      <c r="FQ268" s="12"/>
      <c r="FR268" s="12">
        <v>0</v>
      </c>
      <c r="FS268" s="12">
        <v>0</v>
      </c>
      <c r="FT268" s="12"/>
      <c r="FU268" s="12"/>
      <c r="FV268" s="12">
        <v>0</v>
      </c>
      <c r="FW268" s="12">
        <v>0</v>
      </c>
      <c r="FX268" s="12"/>
      <c r="FY268" s="12"/>
      <c r="FZ268" s="12">
        <v>0</v>
      </c>
      <c r="GA268" s="12">
        <v>0</v>
      </c>
      <c r="GB268" s="12"/>
      <c r="GC268" s="12"/>
      <c r="GD268" s="12">
        <v>0</v>
      </c>
      <c r="GE268" s="12">
        <v>0</v>
      </c>
      <c r="GF268" s="12"/>
      <c r="GG268" s="12"/>
      <c r="GH268" s="12">
        <v>0</v>
      </c>
      <c r="GI268" s="12">
        <v>0</v>
      </c>
      <c r="GJ268" s="12"/>
      <c r="GK268" s="12"/>
      <c r="GL268" s="12">
        <v>0</v>
      </c>
      <c r="GM268" s="12">
        <v>0</v>
      </c>
      <c r="GN268" s="12"/>
      <c r="GO268" s="12"/>
      <c r="GP268" s="12">
        <v>0</v>
      </c>
      <c r="GQ268" s="12">
        <v>0</v>
      </c>
      <c r="GR268" s="12"/>
      <c r="GS268" s="12"/>
      <c r="GT268" s="12">
        <v>0</v>
      </c>
      <c r="GU268" s="12">
        <v>0</v>
      </c>
      <c r="GV268" s="12"/>
      <c r="GW268" s="12"/>
      <c r="GX268" s="12">
        <v>0</v>
      </c>
      <c r="GY268" s="12">
        <v>0</v>
      </c>
      <c r="GZ268" s="12"/>
      <c r="HA268" s="12"/>
      <c r="HB268" s="12">
        <v>0</v>
      </c>
      <c r="HC268" s="12">
        <v>0</v>
      </c>
      <c r="HD268" s="12"/>
      <c r="HE268" s="12"/>
      <c r="HF268" s="12">
        <v>0</v>
      </c>
      <c r="HG268" s="12">
        <v>0</v>
      </c>
      <c r="HH268" s="12"/>
      <c r="HI268" s="12"/>
      <c r="HJ268" s="12">
        <v>0</v>
      </c>
      <c r="HK268" s="12">
        <v>0</v>
      </c>
      <c r="HL268" s="12"/>
      <c r="HM268" s="12"/>
      <c r="HN268" s="12">
        <v>0</v>
      </c>
      <c r="HO268" s="12">
        <v>0</v>
      </c>
      <c r="HP268" s="12"/>
      <c r="HQ268" s="12"/>
      <c r="HR268" s="12">
        <v>0</v>
      </c>
      <c r="HS268" s="12">
        <v>0</v>
      </c>
      <c r="HT268" s="12"/>
      <c r="HU268" s="12"/>
      <c r="HV268" s="12">
        <v>0</v>
      </c>
      <c r="HW268" s="12">
        <v>0</v>
      </c>
      <c r="HX268" s="12"/>
      <c r="HY268" s="12"/>
      <c r="HZ268" s="12">
        <v>0</v>
      </c>
      <c r="IA268" s="12">
        <v>0</v>
      </c>
      <c r="IB268" s="12"/>
      <c r="IC268" s="12"/>
      <c r="ID268" s="12">
        <v>0</v>
      </c>
      <c r="IE268" s="12">
        <v>0</v>
      </c>
      <c r="IF268" s="12"/>
      <c r="IG268" s="12"/>
      <c r="IH268" s="12">
        <v>0</v>
      </c>
      <c r="II268" s="12">
        <v>0</v>
      </c>
      <c r="IJ268" s="12"/>
      <c r="IK268" s="12"/>
      <c r="IL268" s="12">
        <v>0</v>
      </c>
      <c r="IM268" s="12">
        <v>0</v>
      </c>
      <c r="IN268" s="12"/>
      <c r="IO268" s="12"/>
      <c r="IP268" s="12">
        <v>0</v>
      </c>
      <c r="IQ268" s="12">
        <v>0</v>
      </c>
      <c r="IR268" s="12"/>
      <c r="IS268" s="12"/>
      <c r="IT268" s="12">
        <v>0</v>
      </c>
      <c r="IU268" s="12">
        <v>0</v>
      </c>
      <c r="IV268" s="12"/>
      <c r="IW268" s="12"/>
      <c r="IX268" s="12">
        <v>0</v>
      </c>
      <c r="IY268" s="12">
        <v>0</v>
      </c>
      <c r="IZ268" s="12"/>
      <c r="JA268" s="12"/>
      <c r="JB268" s="12">
        <v>0</v>
      </c>
      <c r="JC268" s="12">
        <v>0</v>
      </c>
      <c r="JD268" s="12"/>
      <c r="JE268" s="12"/>
      <c r="JF268" s="12">
        <v>0</v>
      </c>
      <c r="JG268" s="12">
        <v>0</v>
      </c>
      <c r="JH268" s="12"/>
      <c r="JI268" s="12"/>
      <c r="JJ268" s="12">
        <v>0</v>
      </c>
      <c r="JK268" s="12">
        <v>0</v>
      </c>
      <c r="JL268" s="12"/>
      <c r="JM268" s="12"/>
      <c r="JN268" s="12">
        <v>0</v>
      </c>
      <c r="JO268" s="12">
        <v>0</v>
      </c>
      <c r="JP268" s="12"/>
      <c r="JQ268" s="12"/>
      <c r="JR268" s="12">
        <v>0</v>
      </c>
      <c r="JS268" s="12">
        <v>0</v>
      </c>
      <c r="JT268" s="12"/>
      <c r="JU268" s="12"/>
      <c r="JV268" s="12">
        <v>0</v>
      </c>
      <c r="JW268" s="12">
        <v>0</v>
      </c>
      <c r="JX268" s="12"/>
      <c r="JY268" s="12"/>
      <c r="JZ268" s="12">
        <v>0</v>
      </c>
      <c r="KA268" s="12">
        <v>0</v>
      </c>
      <c r="KB268" s="12"/>
      <c r="KC268" s="12"/>
      <c r="KD268" s="12">
        <v>0</v>
      </c>
      <c r="KE268" s="12">
        <v>0</v>
      </c>
      <c r="KF268" s="12"/>
      <c r="KG268" s="12"/>
      <c r="KH268" s="12">
        <v>0</v>
      </c>
      <c r="KI268" s="12">
        <v>0</v>
      </c>
      <c r="KJ268" s="12"/>
      <c r="KK268" s="12"/>
      <c r="KL268" s="12">
        <v>0</v>
      </c>
      <c r="KM268" s="12">
        <v>0</v>
      </c>
      <c r="KN268" s="12"/>
      <c r="KO268" s="12"/>
      <c r="KP268" s="12">
        <v>0</v>
      </c>
      <c r="KQ268" s="12">
        <v>0</v>
      </c>
      <c r="KR268" s="12"/>
      <c r="KS268" s="12"/>
      <c r="KT268" s="12">
        <v>0</v>
      </c>
      <c r="KU268" s="12">
        <v>0</v>
      </c>
      <c r="KV268" s="12"/>
      <c r="KW268" s="12"/>
      <c r="KX268" s="12">
        <v>0</v>
      </c>
      <c r="KY268" s="12">
        <v>0</v>
      </c>
      <c r="KZ268" s="12"/>
      <c r="LA268" s="12"/>
      <c r="LB268" s="12">
        <v>0</v>
      </c>
      <c r="LC268" s="12">
        <v>0</v>
      </c>
      <c r="LD268" s="12"/>
      <c r="LE268" s="12"/>
      <c r="LF268" s="12">
        <v>0</v>
      </c>
      <c r="LG268" s="12">
        <v>0</v>
      </c>
      <c r="LH268" s="12"/>
      <c r="LI268" s="12"/>
      <c r="LJ268" s="12">
        <v>0</v>
      </c>
      <c r="LK268" s="12">
        <v>0</v>
      </c>
      <c r="LL268" s="12"/>
      <c r="LM268" s="12"/>
      <c r="LN268" s="12">
        <v>0</v>
      </c>
      <c r="LO268" s="12">
        <v>0</v>
      </c>
      <c r="LP268" s="12"/>
      <c r="LQ268" s="12"/>
      <c r="LR268" s="12">
        <v>0</v>
      </c>
      <c r="LS268" s="12">
        <v>0</v>
      </c>
      <c r="LT268" s="12"/>
      <c r="LU268" s="12"/>
      <c r="LV268" s="12">
        <v>0</v>
      </c>
      <c r="LW268" s="12">
        <v>0</v>
      </c>
      <c r="LX268" s="12"/>
      <c r="LY268" s="12"/>
      <c r="LZ268" s="12">
        <v>0</v>
      </c>
      <c r="MA268" s="12">
        <v>0</v>
      </c>
      <c r="MB268" s="12"/>
      <c r="MC268" s="12"/>
      <c r="MD268" s="12">
        <v>0</v>
      </c>
      <c r="ME268" s="12">
        <v>0</v>
      </c>
      <c r="MF268" s="12"/>
      <c r="MG268" s="12"/>
      <c r="MH268" s="12">
        <v>0</v>
      </c>
      <c r="MI268" s="12">
        <v>0</v>
      </c>
      <c r="MJ268" s="12"/>
      <c r="MK268" s="12"/>
      <c r="ML268" s="12">
        <v>0</v>
      </c>
      <c r="MM268" s="12">
        <v>0</v>
      </c>
      <c r="MN268" s="12"/>
      <c r="MO268" s="12"/>
      <c r="MP268" s="12">
        <v>0</v>
      </c>
      <c r="MQ268" s="12">
        <v>0</v>
      </c>
      <c r="MR268" s="12"/>
      <c r="MS268" s="12"/>
      <c r="MT268" s="12">
        <v>0</v>
      </c>
      <c r="MU268" s="12">
        <v>0</v>
      </c>
      <c r="MV268" s="12"/>
      <c r="MW268" s="12"/>
      <c r="MX268" s="12">
        <v>0</v>
      </c>
      <c r="MY268" s="12">
        <v>0</v>
      </c>
      <c r="MZ268" s="12"/>
      <c r="NA268" s="12"/>
      <c r="NB268" s="12">
        <v>0</v>
      </c>
      <c r="NC268" s="12">
        <v>0</v>
      </c>
      <c r="ND268" s="12"/>
      <c r="NE268" s="12"/>
      <c r="NF268" s="12">
        <v>0</v>
      </c>
      <c r="NG268" s="12">
        <v>0</v>
      </c>
      <c r="NH268" s="12"/>
      <c r="NI268" s="12"/>
      <c r="NJ268" s="12">
        <v>0</v>
      </c>
      <c r="NK268" s="12">
        <v>0</v>
      </c>
      <c r="NL268" s="12"/>
      <c r="NM268" s="12"/>
      <c r="NN268" s="12">
        <v>0</v>
      </c>
      <c r="NO268" s="12">
        <v>0</v>
      </c>
      <c r="NP268" s="12"/>
      <c r="NQ268" s="12"/>
      <c r="NR268" s="12">
        <v>0</v>
      </c>
      <c r="NS268" s="12">
        <v>0</v>
      </c>
      <c r="NT268" s="12"/>
      <c r="NU268" s="12"/>
      <c r="NV268" s="12">
        <v>0</v>
      </c>
      <c r="NW268" s="12">
        <v>0</v>
      </c>
      <c r="NX268" s="12"/>
      <c r="NY268" s="12"/>
      <c r="NZ268" s="12">
        <v>0</v>
      </c>
      <c r="OA268" s="12">
        <v>0</v>
      </c>
      <c r="OB268" s="12"/>
      <c r="OC268" s="12"/>
      <c r="OD268" s="12">
        <v>0</v>
      </c>
      <c r="OE268" s="12">
        <v>0</v>
      </c>
      <c r="OF268" s="12"/>
      <c r="OG268" s="12"/>
      <c r="OH268" s="12">
        <v>0</v>
      </c>
      <c r="OI268" s="12">
        <v>0</v>
      </c>
      <c r="OJ268" s="12"/>
      <c r="OK268" s="12"/>
      <c r="OL268" s="12">
        <v>0</v>
      </c>
      <c r="OM268" s="12">
        <v>0</v>
      </c>
      <c r="ON268" s="12"/>
      <c r="OO268" s="12"/>
      <c r="OP268" s="12">
        <v>0</v>
      </c>
      <c r="OQ268" s="12">
        <v>0</v>
      </c>
      <c r="OR268" s="12"/>
      <c r="OS268" s="12"/>
      <c r="OT268" s="12">
        <v>0</v>
      </c>
      <c r="OU268" s="12">
        <v>0</v>
      </c>
      <c r="OV268" s="12"/>
      <c r="OW268" s="12"/>
      <c r="OX268" s="12">
        <v>0</v>
      </c>
      <c r="OY268" s="12">
        <v>0</v>
      </c>
      <c r="OZ268" s="12"/>
      <c r="PA268" s="12"/>
      <c r="PB268" s="12">
        <v>0</v>
      </c>
      <c r="PC268" s="12">
        <v>0</v>
      </c>
      <c r="PD268" s="12"/>
      <c r="PE268" s="12"/>
      <c r="PF268" s="12">
        <v>0</v>
      </c>
      <c r="PG268" s="12">
        <v>0</v>
      </c>
      <c r="PH268" s="12"/>
      <c r="PI268" s="12"/>
      <c r="PJ268" s="12">
        <v>0</v>
      </c>
      <c r="PK268" s="12">
        <v>0</v>
      </c>
      <c r="PL268" s="12"/>
      <c r="PM268" s="12"/>
      <c r="PN268" s="12">
        <v>0</v>
      </c>
      <c r="PO268" s="12">
        <v>0</v>
      </c>
      <c r="PP268" s="12"/>
      <c r="PQ268" s="12"/>
      <c r="PR268" s="12">
        <v>0</v>
      </c>
      <c r="PS268" s="12">
        <v>0</v>
      </c>
      <c r="PT268" s="12"/>
      <c r="PU268" s="12"/>
      <c r="PV268" s="12">
        <v>0</v>
      </c>
      <c r="PW268" s="12">
        <v>0</v>
      </c>
      <c r="PX268" s="12"/>
      <c r="PY268" s="12"/>
      <c r="PZ268" s="12">
        <v>0</v>
      </c>
      <c r="QA268" s="12">
        <v>0</v>
      </c>
      <c r="QB268" s="12"/>
      <c r="QC268" s="12"/>
      <c r="QD268" s="12">
        <v>0</v>
      </c>
      <c r="QE268" s="12">
        <v>0</v>
      </c>
      <c r="QF268" s="12"/>
      <c r="QG268" s="12"/>
      <c r="QH268" s="12">
        <v>0</v>
      </c>
      <c r="QI268" s="12">
        <v>0</v>
      </c>
      <c r="QJ268" s="12"/>
      <c r="QK268" s="12"/>
      <c r="QL268" s="12">
        <v>0</v>
      </c>
      <c r="QM268" s="12">
        <v>0</v>
      </c>
      <c r="QN268" s="12"/>
      <c r="QO268" s="12"/>
      <c r="QP268" s="12">
        <v>0</v>
      </c>
      <c r="QQ268" s="12">
        <v>0</v>
      </c>
      <c r="QR268" s="12"/>
      <c r="QS268" s="12"/>
      <c r="QT268" s="12">
        <v>0</v>
      </c>
      <c r="QU268" s="12">
        <v>0</v>
      </c>
      <c r="QV268" s="12"/>
      <c r="QW268" s="12"/>
      <c r="QX268" s="12">
        <v>0</v>
      </c>
      <c r="QY268" s="12">
        <v>0</v>
      </c>
      <c r="QZ268" s="12"/>
      <c r="RA268" s="12"/>
      <c r="RB268" s="12">
        <v>0</v>
      </c>
      <c r="RC268" s="12">
        <v>0</v>
      </c>
      <c r="RD268" s="12"/>
      <c r="RE268" s="12"/>
      <c r="RF268" s="12">
        <v>0</v>
      </c>
      <c r="RG268" s="12">
        <v>0</v>
      </c>
      <c r="RH268" s="12"/>
      <c r="RI268" s="12"/>
      <c r="RJ268" s="12">
        <v>0</v>
      </c>
      <c r="RK268" s="12">
        <v>0</v>
      </c>
      <c r="RL268" s="12"/>
      <c r="RM268" s="12"/>
      <c r="RN268" s="12">
        <v>0</v>
      </c>
      <c r="RO268" s="12">
        <v>0</v>
      </c>
      <c r="RP268" s="12"/>
      <c r="RQ268" s="12"/>
      <c r="RR268" s="12">
        <v>0</v>
      </c>
      <c r="RS268" s="12">
        <v>0</v>
      </c>
      <c r="RT268" s="12"/>
      <c r="RU268" s="12"/>
      <c r="RV268" s="12">
        <v>0</v>
      </c>
      <c r="RW268" s="12">
        <v>0</v>
      </c>
      <c r="RX268" s="12"/>
      <c r="RY268" s="12"/>
      <c r="RZ268" s="12">
        <v>0</v>
      </c>
      <c r="SA268" s="12">
        <v>0</v>
      </c>
      <c r="SB268" s="12"/>
      <c r="SC268" s="12"/>
      <c r="SD268" s="12">
        <v>0</v>
      </c>
      <c r="SE268" s="12">
        <v>0</v>
      </c>
      <c r="SF268" s="12"/>
      <c r="SG268" s="12"/>
      <c r="SH268" s="12">
        <v>0</v>
      </c>
      <c r="SI268" s="12">
        <v>0</v>
      </c>
      <c r="SJ268" s="12"/>
      <c r="SK268" s="12"/>
      <c r="SL268" s="12">
        <v>0</v>
      </c>
      <c r="SM268" s="12">
        <v>0</v>
      </c>
      <c r="SN268" s="12"/>
      <c r="SO268" s="12"/>
      <c r="SP268" s="12">
        <v>0</v>
      </c>
      <c r="SQ268" s="12">
        <v>0</v>
      </c>
      <c r="SR268" s="12"/>
      <c r="SS268" s="12"/>
      <c r="ST268" s="12">
        <v>0</v>
      </c>
      <c r="SU268" s="12">
        <f>ROUND(SR268/1000000*IF(SS268=0,0,VLOOKUP(SS268,名称和价格索引!$A$4:$C$834,3,FALSE)),1)</f>
        <v>0</v>
      </c>
      <c r="SV268" s="49" t="e">
        <f t="array" ref="SV268">SUM(VLOOKUP(D268,D268:SU268,ROW($1:$128)*4,0))</f>
        <v>#N/A</v>
      </c>
    </row>
    <row r="269" s="5" customFormat="1" customHeight="1" spans="1:516">
      <c r="A269" s="63" t="s">
        <v>964</v>
      </c>
      <c r="B269" s="12" t="s">
        <v>620</v>
      </c>
      <c r="C269" s="12">
        <v>934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>
        <v>0</v>
      </c>
      <c r="O269" s="12">
        <v>0</v>
      </c>
      <c r="P269" s="12"/>
      <c r="Q269" s="12"/>
      <c r="R269" s="12">
        <v>0</v>
      </c>
      <c r="S269" s="12">
        <v>0</v>
      </c>
      <c r="T269" s="12"/>
      <c r="U269" s="12"/>
      <c r="V269" s="12">
        <v>0</v>
      </c>
      <c r="W269" s="12">
        <v>0</v>
      </c>
      <c r="X269" s="12">
        <v>1250</v>
      </c>
      <c r="Y269" s="12">
        <v>99900006</v>
      </c>
      <c r="Z269" s="12" t="s">
        <v>557</v>
      </c>
      <c r="AA269" s="12">
        <v>0.8</v>
      </c>
      <c r="AB269" s="12">
        <v>1250</v>
      </c>
      <c r="AC269" s="12">
        <v>99900005</v>
      </c>
      <c r="AD269" s="12" t="s">
        <v>558</v>
      </c>
      <c r="AE269" s="12">
        <v>0.6</v>
      </c>
      <c r="AF269" s="12">
        <v>1250</v>
      </c>
      <c r="AG269" s="12">
        <v>99980213</v>
      </c>
      <c r="AH269" s="12" t="s">
        <v>559</v>
      </c>
      <c r="AI269" s="12">
        <v>1.9</v>
      </c>
      <c r="AJ269" s="12">
        <v>1250</v>
      </c>
      <c r="AK269" s="12">
        <v>99990213</v>
      </c>
      <c r="AL269" s="12" t="s">
        <v>621</v>
      </c>
      <c r="AM269" s="12">
        <v>1.9</v>
      </c>
      <c r="AN269" s="12">
        <v>1250</v>
      </c>
      <c r="AO269" s="12">
        <v>99900008</v>
      </c>
      <c r="AP269" s="12" t="s">
        <v>560</v>
      </c>
      <c r="AQ269" s="12">
        <v>0.9</v>
      </c>
      <c r="AR269" s="12">
        <v>1250</v>
      </c>
      <c r="AS269" s="12">
        <v>99920004</v>
      </c>
      <c r="AT269" s="12" t="s">
        <v>561</v>
      </c>
      <c r="AU269" s="12">
        <v>0.8</v>
      </c>
      <c r="AV269" s="12">
        <v>1250</v>
      </c>
      <c r="AW269" s="12">
        <v>99920003</v>
      </c>
      <c r="AX269" s="12" t="s">
        <v>562</v>
      </c>
      <c r="AY269" s="12">
        <v>0.8</v>
      </c>
      <c r="AZ269" s="12">
        <v>1250</v>
      </c>
      <c r="BA269" s="12">
        <v>99920005</v>
      </c>
      <c r="BB269" s="12" t="s">
        <v>563</v>
      </c>
      <c r="BC269" s="12">
        <v>0.9</v>
      </c>
      <c r="BD269" s="12">
        <v>1250</v>
      </c>
      <c r="BE269" s="12">
        <v>99990111</v>
      </c>
      <c r="BF269" s="12" t="s">
        <v>564</v>
      </c>
      <c r="BG269" s="12">
        <v>0.6</v>
      </c>
      <c r="BH269" s="12">
        <v>2500</v>
      </c>
      <c r="BI269" s="12">
        <v>99900004</v>
      </c>
      <c r="BJ269" s="12" t="s">
        <v>533</v>
      </c>
      <c r="BK269" s="12">
        <v>1.1</v>
      </c>
      <c r="BL269" s="12">
        <v>2500</v>
      </c>
      <c r="BM269" s="12">
        <v>99940002</v>
      </c>
      <c r="BN269" s="12" t="s">
        <v>534</v>
      </c>
      <c r="BO269" s="12">
        <v>1.3</v>
      </c>
      <c r="BP269" s="12">
        <v>2500</v>
      </c>
      <c r="BQ269" s="12">
        <v>99930002</v>
      </c>
      <c r="BR269" s="12" t="s">
        <v>535</v>
      </c>
      <c r="BS269" s="12">
        <v>1</v>
      </c>
      <c r="BT269" s="12">
        <v>2500</v>
      </c>
      <c r="BU269" s="12">
        <v>99930003</v>
      </c>
      <c r="BV269" s="12" t="s">
        <v>536</v>
      </c>
      <c r="BW269" s="12">
        <v>1</v>
      </c>
      <c r="BX269" s="12">
        <v>2500</v>
      </c>
      <c r="BY269" s="12">
        <v>99940017</v>
      </c>
      <c r="BZ269" s="12" t="s">
        <v>537</v>
      </c>
      <c r="CA269" s="12">
        <v>1.9</v>
      </c>
      <c r="CB269" s="12">
        <v>2500</v>
      </c>
      <c r="CC269" s="12">
        <v>99940003</v>
      </c>
      <c r="CD269" s="12" t="s">
        <v>538</v>
      </c>
      <c r="CE269" s="12">
        <v>1.9</v>
      </c>
      <c r="CF269" s="12">
        <v>2500</v>
      </c>
      <c r="CG269" s="12">
        <v>99940005</v>
      </c>
      <c r="CH269" s="12" t="s">
        <v>565</v>
      </c>
      <c r="CI269" s="12">
        <v>2.5</v>
      </c>
      <c r="CJ269" s="12">
        <v>2500</v>
      </c>
      <c r="CK269" s="12">
        <v>99930004</v>
      </c>
      <c r="CL269" s="12" t="s">
        <v>566</v>
      </c>
      <c r="CM269" s="12">
        <v>1.3</v>
      </c>
      <c r="CN269" s="12">
        <v>1250</v>
      </c>
      <c r="CO269" s="12">
        <v>99940004</v>
      </c>
      <c r="CP269" s="12" t="s">
        <v>567</v>
      </c>
      <c r="CQ269" s="12">
        <v>3.1</v>
      </c>
      <c r="CR269" s="12"/>
      <c r="CS269" s="12"/>
      <c r="CT269" s="12">
        <v>0</v>
      </c>
      <c r="CU269" s="12">
        <v>0</v>
      </c>
      <c r="CV269" s="12"/>
      <c r="CW269" s="12"/>
      <c r="CX269" s="12">
        <v>0</v>
      </c>
      <c r="CY269" s="12">
        <v>0</v>
      </c>
      <c r="CZ269" s="12">
        <v>5000</v>
      </c>
      <c r="DA269" s="12">
        <v>99900001</v>
      </c>
      <c r="DB269" s="12" t="s">
        <v>522</v>
      </c>
      <c r="DC269" s="12">
        <v>0.1</v>
      </c>
      <c r="DD269" s="12">
        <v>5000</v>
      </c>
      <c r="DE269" s="12">
        <v>99900002</v>
      </c>
      <c r="DF269" s="12" t="s">
        <v>523</v>
      </c>
      <c r="DG269" s="12">
        <v>1.3</v>
      </c>
      <c r="DH269" s="12">
        <v>5000</v>
      </c>
      <c r="DI269" s="12">
        <v>99900003</v>
      </c>
      <c r="DJ269" s="12" t="s">
        <v>568</v>
      </c>
      <c r="DK269" s="12">
        <v>10</v>
      </c>
      <c r="DL269" s="12">
        <v>5000</v>
      </c>
      <c r="DM269" s="12">
        <v>99920001</v>
      </c>
      <c r="DN269" s="12" t="s">
        <v>524</v>
      </c>
      <c r="DO269" s="12">
        <v>1.3</v>
      </c>
      <c r="DP269" s="12">
        <v>5000</v>
      </c>
      <c r="DQ269" s="12">
        <v>99930001</v>
      </c>
      <c r="DR269" s="12" t="s">
        <v>525</v>
      </c>
      <c r="DS269" s="12">
        <v>1.3</v>
      </c>
      <c r="DT269" s="12">
        <v>5000</v>
      </c>
      <c r="DU269" s="12">
        <v>99940001</v>
      </c>
      <c r="DV269" s="12" t="s">
        <v>526</v>
      </c>
      <c r="DW269" s="12">
        <v>2</v>
      </c>
      <c r="DX269" s="12">
        <v>5000</v>
      </c>
      <c r="DY269" s="12">
        <v>99920002</v>
      </c>
      <c r="DZ269" s="12" t="s">
        <v>527</v>
      </c>
      <c r="EA269" s="12">
        <v>2.5</v>
      </c>
      <c r="EB269" s="12"/>
      <c r="EC269" s="12"/>
      <c r="ED269" s="12">
        <v>0</v>
      </c>
      <c r="EE269" s="12">
        <v>0</v>
      </c>
      <c r="EF269" s="12"/>
      <c r="EG269" s="12"/>
      <c r="EH269" s="12">
        <v>0</v>
      </c>
      <c r="EI269" s="12">
        <v>0</v>
      </c>
      <c r="EJ269" s="12"/>
      <c r="EK269" s="12"/>
      <c r="EL269" s="12">
        <v>0</v>
      </c>
      <c r="EM269" s="12">
        <v>0</v>
      </c>
      <c r="EN269" s="12"/>
      <c r="EO269" s="12"/>
      <c r="EP269" s="12">
        <v>0</v>
      </c>
      <c r="EQ269" s="12">
        <v>0</v>
      </c>
      <c r="ER269" s="12"/>
      <c r="ES269" s="12"/>
      <c r="ET269" s="12">
        <v>0</v>
      </c>
      <c r="EU269" s="12">
        <v>0</v>
      </c>
      <c r="EV269" s="12"/>
      <c r="EW269" s="12"/>
      <c r="EX269" s="12">
        <v>0</v>
      </c>
      <c r="EY269" s="12">
        <v>0</v>
      </c>
      <c r="EZ269" s="12"/>
      <c r="FA269" s="12"/>
      <c r="FB269" s="12">
        <v>0</v>
      </c>
      <c r="FC269" s="12">
        <v>0</v>
      </c>
      <c r="FD269" s="12"/>
      <c r="FE269" s="12"/>
      <c r="FF269" s="12">
        <v>0</v>
      </c>
      <c r="FG269" s="12">
        <v>0</v>
      </c>
      <c r="FH269" s="12"/>
      <c r="FI269" s="12"/>
      <c r="FJ269" s="12">
        <v>0</v>
      </c>
      <c r="FK269" s="12">
        <v>0</v>
      </c>
      <c r="FL269" s="12"/>
      <c r="FM269" s="12"/>
      <c r="FN269" s="12">
        <v>0</v>
      </c>
      <c r="FO269" s="12">
        <v>0</v>
      </c>
      <c r="FP269" s="12"/>
      <c r="FQ269" s="12"/>
      <c r="FR269" s="12">
        <v>0</v>
      </c>
      <c r="FS269" s="12">
        <v>0</v>
      </c>
      <c r="FT269" s="12"/>
      <c r="FU269" s="12"/>
      <c r="FV269" s="12">
        <v>0</v>
      </c>
      <c r="FW269" s="12">
        <v>0</v>
      </c>
      <c r="FX269" s="12"/>
      <c r="FY269" s="12"/>
      <c r="FZ269" s="12">
        <v>0</v>
      </c>
      <c r="GA269" s="12">
        <v>0</v>
      </c>
      <c r="GB269" s="12"/>
      <c r="GC269" s="12"/>
      <c r="GD269" s="12">
        <v>0</v>
      </c>
      <c r="GE269" s="12">
        <v>0</v>
      </c>
      <c r="GF269" s="12"/>
      <c r="GG269" s="12"/>
      <c r="GH269" s="12">
        <v>0</v>
      </c>
      <c r="GI269" s="12">
        <v>0</v>
      </c>
      <c r="GJ269" s="12"/>
      <c r="GK269" s="12"/>
      <c r="GL269" s="12">
        <v>0</v>
      </c>
      <c r="GM269" s="12">
        <v>0</v>
      </c>
      <c r="GN269" s="12"/>
      <c r="GO269" s="12"/>
      <c r="GP269" s="12">
        <v>0</v>
      </c>
      <c r="GQ269" s="12">
        <v>0</v>
      </c>
      <c r="GR269" s="12"/>
      <c r="GS269" s="12"/>
      <c r="GT269" s="12">
        <v>0</v>
      </c>
      <c r="GU269" s="12">
        <v>0</v>
      </c>
      <c r="GV269" s="12"/>
      <c r="GW269" s="12"/>
      <c r="GX269" s="12">
        <v>0</v>
      </c>
      <c r="GY269" s="12">
        <v>0</v>
      </c>
      <c r="GZ269" s="12"/>
      <c r="HA269" s="12"/>
      <c r="HB269" s="12">
        <v>0</v>
      </c>
      <c r="HC269" s="12">
        <v>0</v>
      </c>
      <c r="HD269" s="12"/>
      <c r="HE269" s="12"/>
      <c r="HF269" s="12">
        <v>0</v>
      </c>
      <c r="HG269" s="12">
        <v>0</v>
      </c>
      <c r="HH269" s="12"/>
      <c r="HI269" s="12"/>
      <c r="HJ269" s="12">
        <v>0</v>
      </c>
      <c r="HK269" s="12">
        <v>0</v>
      </c>
      <c r="HL269" s="12"/>
      <c r="HM269" s="12"/>
      <c r="HN269" s="12">
        <v>0</v>
      </c>
      <c r="HO269" s="12">
        <v>0</v>
      </c>
      <c r="HP269" s="12"/>
      <c r="HQ269" s="12"/>
      <c r="HR269" s="12">
        <v>0</v>
      </c>
      <c r="HS269" s="12">
        <v>0</v>
      </c>
      <c r="HT269" s="12"/>
      <c r="HU269" s="12"/>
      <c r="HV269" s="12">
        <v>0</v>
      </c>
      <c r="HW269" s="12">
        <v>0</v>
      </c>
      <c r="HX269" s="12"/>
      <c r="HY269" s="12"/>
      <c r="HZ269" s="12">
        <v>0</v>
      </c>
      <c r="IA269" s="12">
        <v>0</v>
      </c>
      <c r="IB269" s="12"/>
      <c r="IC269" s="12"/>
      <c r="ID269" s="12">
        <v>0</v>
      </c>
      <c r="IE269" s="12">
        <v>0</v>
      </c>
      <c r="IF269" s="12"/>
      <c r="IG269" s="12"/>
      <c r="IH269" s="12">
        <v>0</v>
      </c>
      <c r="II269" s="12">
        <v>0</v>
      </c>
      <c r="IJ269" s="12"/>
      <c r="IK269" s="12"/>
      <c r="IL269" s="12">
        <v>0</v>
      </c>
      <c r="IM269" s="12">
        <v>0</v>
      </c>
      <c r="IN269" s="12"/>
      <c r="IO269" s="12"/>
      <c r="IP269" s="12">
        <v>0</v>
      </c>
      <c r="IQ269" s="12">
        <v>0</v>
      </c>
      <c r="IR269" s="12"/>
      <c r="IS269" s="12"/>
      <c r="IT269" s="12">
        <v>0</v>
      </c>
      <c r="IU269" s="12">
        <v>0</v>
      </c>
      <c r="IV269" s="12"/>
      <c r="IW269" s="12"/>
      <c r="IX269" s="12">
        <v>0</v>
      </c>
      <c r="IY269" s="12">
        <v>0</v>
      </c>
      <c r="IZ269" s="12"/>
      <c r="JA269" s="12"/>
      <c r="JB269" s="12">
        <v>0</v>
      </c>
      <c r="JC269" s="12">
        <v>0</v>
      </c>
      <c r="JD269" s="12"/>
      <c r="JE269" s="12"/>
      <c r="JF269" s="12">
        <v>0</v>
      </c>
      <c r="JG269" s="12">
        <v>0</v>
      </c>
      <c r="JH269" s="12"/>
      <c r="JI269" s="12"/>
      <c r="JJ269" s="12">
        <v>0</v>
      </c>
      <c r="JK269" s="12">
        <v>0</v>
      </c>
      <c r="JL269" s="12"/>
      <c r="JM269" s="12"/>
      <c r="JN269" s="12">
        <v>0</v>
      </c>
      <c r="JO269" s="12">
        <v>0</v>
      </c>
      <c r="JP269" s="12"/>
      <c r="JQ269" s="12"/>
      <c r="JR269" s="12">
        <v>0</v>
      </c>
      <c r="JS269" s="12">
        <v>0</v>
      </c>
      <c r="JT269" s="12"/>
      <c r="JU269" s="12"/>
      <c r="JV269" s="12">
        <v>0</v>
      </c>
      <c r="JW269" s="12">
        <v>0</v>
      </c>
      <c r="JX269" s="12"/>
      <c r="JY269" s="12"/>
      <c r="JZ269" s="12">
        <v>0</v>
      </c>
      <c r="KA269" s="12">
        <v>0</v>
      </c>
      <c r="KB269" s="12"/>
      <c r="KC269" s="12"/>
      <c r="KD269" s="12">
        <v>0</v>
      </c>
      <c r="KE269" s="12">
        <v>0</v>
      </c>
      <c r="KF269" s="12"/>
      <c r="KG269" s="12"/>
      <c r="KH269" s="12">
        <v>0</v>
      </c>
      <c r="KI269" s="12">
        <v>0</v>
      </c>
      <c r="KJ269" s="12"/>
      <c r="KK269" s="12"/>
      <c r="KL269" s="12">
        <v>0</v>
      </c>
      <c r="KM269" s="12">
        <v>0</v>
      </c>
      <c r="KN269" s="12"/>
      <c r="KO269" s="12"/>
      <c r="KP269" s="12">
        <v>0</v>
      </c>
      <c r="KQ269" s="12">
        <v>0</v>
      </c>
      <c r="KR269" s="12"/>
      <c r="KS269" s="12"/>
      <c r="KT269" s="12">
        <v>0</v>
      </c>
      <c r="KU269" s="12">
        <v>0</v>
      </c>
      <c r="KV269" s="12"/>
      <c r="KW269" s="12"/>
      <c r="KX269" s="12">
        <v>0</v>
      </c>
      <c r="KY269" s="12">
        <v>0</v>
      </c>
      <c r="KZ269" s="12"/>
      <c r="LA269" s="12"/>
      <c r="LB269" s="12">
        <v>0</v>
      </c>
      <c r="LC269" s="12">
        <v>0</v>
      </c>
      <c r="LD269" s="12"/>
      <c r="LE269" s="12"/>
      <c r="LF269" s="12">
        <v>0</v>
      </c>
      <c r="LG269" s="12">
        <v>0</v>
      </c>
      <c r="LH269" s="12"/>
      <c r="LI269" s="12"/>
      <c r="LJ269" s="12">
        <v>0</v>
      </c>
      <c r="LK269" s="12">
        <v>0</v>
      </c>
      <c r="LL269" s="12"/>
      <c r="LM269" s="12"/>
      <c r="LN269" s="12">
        <v>0</v>
      </c>
      <c r="LO269" s="12">
        <v>0</v>
      </c>
      <c r="LP269" s="12"/>
      <c r="LQ269" s="12"/>
      <c r="LR269" s="12">
        <v>0</v>
      </c>
      <c r="LS269" s="12">
        <v>0</v>
      </c>
      <c r="LT269" s="12"/>
      <c r="LU269" s="12"/>
      <c r="LV269" s="12">
        <v>0</v>
      </c>
      <c r="LW269" s="12">
        <v>0</v>
      </c>
      <c r="LX269" s="12"/>
      <c r="LY269" s="12"/>
      <c r="LZ269" s="12">
        <v>0</v>
      </c>
      <c r="MA269" s="12">
        <v>0</v>
      </c>
      <c r="MB269" s="12"/>
      <c r="MC269" s="12"/>
      <c r="MD269" s="12">
        <v>0</v>
      </c>
      <c r="ME269" s="12">
        <v>0</v>
      </c>
      <c r="MF269" s="12"/>
      <c r="MG269" s="12"/>
      <c r="MH269" s="12">
        <v>0</v>
      </c>
      <c r="MI269" s="12">
        <v>0</v>
      </c>
      <c r="MJ269" s="12"/>
      <c r="MK269" s="12"/>
      <c r="ML269" s="12">
        <v>0</v>
      </c>
      <c r="MM269" s="12">
        <v>0</v>
      </c>
      <c r="MN269" s="12"/>
      <c r="MO269" s="12"/>
      <c r="MP269" s="12">
        <v>0</v>
      </c>
      <c r="MQ269" s="12">
        <v>0</v>
      </c>
      <c r="MR269" s="12"/>
      <c r="MS269" s="12"/>
      <c r="MT269" s="12">
        <v>0</v>
      </c>
      <c r="MU269" s="12">
        <v>0</v>
      </c>
      <c r="MV269" s="12"/>
      <c r="MW269" s="12"/>
      <c r="MX269" s="12">
        <v>0</v>
      </c>
      <c r="MY269" s="12">
        <v>0</v>
      </c>
      <c r="MZ269" s="12"/>
      <c r="NA269" s="12"/>
      <c r="NB269" s="12">
        <v>0</v>
      </c>
      <c r="NC269" s="12">
        <v>0</v>
      </c>
      <c r="ND269" s="12"/>
      <c r="NE269" s="12"/>
      <c r="NF269" s="12">
        <v>0</v>
      </c>
      <c r="NG269" s="12">
        <v>0</v>
      </c>
      <c r="NH269" s="12"/>
      <c r="NI269" s="12"/>
      <c r="NJ269" s="12">
        <v>0</v>
      </c>
      <c r="NK269" s="12">
        <v>0</v>
      </c>
      <c r="NL269" s="12"/>
      <c r="NM269" s="12"/>
      <c r="NN269" s="12">
        <v>0</v>
      </c>
      <c r="NO269" s="12">
        <v>0</v>
      </c>
      <c r="NP269" s="12"/>
      <c r="NQ269" s="12"/>
      <c r="NR269" s="12">
        <v>0</v>
      </c>
      <c r="NS269" s="12">
        <v>0</v>
      </c>
      <c r="NT269" s="12"/>
      <c r="NU269" s="12"/>
      <c r="NV269" s="12">
        <v>0</v>
      </c>
      <c r="NW269" s="12">
        <v>0</v>
      </c>
      <c r="NX269" s="12"/>
      <c r="NY269" s="12"/>
      <c r="NZ269" s="12">
        <v>0</v>
      </c>
      <c r="OA269" s="12">
        <v>0</v>
      </c>
      <c r="OB269" s="12"/>
      <c r="OC269" s="12"/>
      <c r="OD269" s="12">
        <v>0</v>
      </c>
      <c r="OE269" s="12">
        <v>0</v>
      </c>
      <c r="OF269" s="12"/>
      <c r="OG269" s="12"/>
      <c r="OH269" s="12">
        <v>0</v>
      </c>
      <c r="OI269" s="12">
        <v>0</v>
      </c>
      <c r="OJ269" s="12"/>
      <c r="OK269" s="12"/>
      <c r="OL269" s="12">
        <v>0</v>
      </c>
      <c r="OM269" s="12">
        <v>0</v>
      </c>
      <c r="ON269" s="12"/>
      <c r="OO269" s="12"/>
      <c r="OP269" s="12">
        <v>0</v>
      </c>
      <c r="OQ269" s="12">
        <v>0</v>
      </c>
      <c r="OR269" s="12"/>
      <c r="OS269" s="12"/>
      <c r="OT269" s="12">
        <v>0</v>
      </c>
      <c r="OU269" s="12">
        <v>0</v>
      </c>
      <c r="OV269" s="12"/>
      <c r="OW269" s="12"/>
      <c r="OX269" s="12">
        <v>0</v>
      </c>
      <c r="OY269" s="12">
        <v>0</v>
      </c>
      <c r="OZ269" s="12"/>
      <c r="PA269" s="12"/>
      <c r="PB269" s="12">
        <v>0</v>
      </c>
      <c r="PC269" s="12">
        <v>0</v>
      </c>
      <c r="PD269" s="12"/>
      <c r="PE269" s="12"/>
      <c r="PF269" s="12">
        <v>0</v>
      </c>
      <c r="PG269" s="12">
        <v>0</v>
      </c>
      <c r="PH269" s="12"/>
      <c r="PI269" s="12"/>
      <c r="PJ269" s="12">
        <v>0</v>
      </c>
      <c r="PK269" s="12">
        <v>0</v>
      </c>
      <c r="PL269" s="12"/>
      <c r="PM269" s="12"/>
      <c r="PN269" s="12">
        <v>0</v>
      </c>
      <c r="PO269" s="12">
        <v>0</v>
      </c>
      <c r="PP269" s="12"/>
      <c r="PQ269" s="12"/>
      <c r="PR269" s="12">
        <v>0</v>
      </c>
      <c r="PS269" s="12">
        <v>0</v>
      </c>
      <c r="PT269" s="12"/>
      <c r="PU269" s="12"/>
      <c r="PV269" s="12">
        <v>0</v>
      </c>
      <c r="PW269" s="12">
        <v>0</v>
      </c>
      <c r="PX269" s="12"/>
      <c r="PY269" s="12"/>
      <c r="PZ269" s="12">
        <v>0</v>
      </c>
      <c r="QA269" s="12">
        <v>0</v>
      </c>
      <c r="QB269" s="12"/>
      <c r="QC269" s="12"/>
      <c r="QD269" s="12">
        <v>0</v>
      </c>
      <c r="QE269" s="12">
        <v>0</v>
      </c>
      <c r="QF269" s="12"/>
      <c r="QG269" s="12"/>
      <c r="QH269" s="12">
        <v>0</v>
      </c>
      <c r="QI269" s="12">
        <v>0</v>
      </c>
      <c r="QJ269" s="12"/>
      <c r="QK269" s="12"/>
      <c r="QL269" s="12">
        <v>0</v>
      </c>
      <c r="QM269" s="12">
        <v>0</v>
      </c>
      <c r="QN269" s="12"/>
      <c r="QO269" s="12"/>
      <c r="QP269" s="12">
        <v>0</v>
      </c>
      <c r="QQ269" s="12">
        <v>0</v>
      </c>
      <c r="QR269" s="12"/>
      <c r="QS269" s="12"/>
      <c r="QT269" s="12">
        <v>0</v>
      </c>
      <c r="QU269" s="12">
        <v>0</v>
      </c>
      <c r="QV269" s="12"/>
      <c r="QW269" s="12"/>
      <c r="QX269" s="12">
        <v>0</v>
      </c>
      <c r="QY269" s="12">
        <v>0</v>
      </c>
      <c r="QZ269" s="12"/>
      <c r="RA269" s="12"/>
      <c r="RB269" s="12">
        <v>0</v>
      </c>
      <c r="RC269" s="12">
        <v>0</v>
      </c>
      <c r="RD269" s="12"/>
      <c r="RE269" s="12"/>
      <c r="RF269" s="12">
        <v>0</v>
      </c>
      <c r="RG269" s="12">
        <v>0</v>
      </c>
      <c r="RH269" s="12"/>
      <c r="RI269" s="12"/>
      <c r="RJ269" s="12">
        <v>0</v>
      </c>
      <c r="RK269" s="12">
        <v>0</v>
      </c>
      <c r="RL269" s="12"/>
      <c r="RM269" s="12"/>
      <c r="RN269" s="12">
        <v>0</v>
      </c>
      <c r="RO269" s="12">
        <v>0</v>
      </c>
      <c r="RP269" s="12"/>
      <c r="RQ269" s="12"/>
      <c r="RR269" s="12">
        <v>0</v>
      </c>
      <c r="RS269" s="12">
        <v>0</v>
      </c>
      <c r="RT269" s="12"/>
      <c r="RU269" s="12"/>
      <c r="RV269" s="12">
        <v>0</v>
      </c>
      <c r="RW269" s="12">
        <v>0</v>
      </c>
      <c r="RX269" s="12"/>
      <c r="RY269" s="12"/>
      <c r="RZ269" s="12">
        <v>0</v>
      </c>
      <c r="SA269" s="12">
        <v>0</v>
      </c>
      <c r="SB269" s="12"/>
      <c r="SC269" s="12"/>
      <c r="SD269" s="12">
        <v>0</v>
      </c>
      <c r="SE269" s="12">
        <v>0</v>
      </c>
      <c r="SF269" s="12"/>
      <c r="SG269" s="12"/>
      <c r="SH269" s="12">
        <v>0</v>
      </c>
      <c r="SI269" s="12">
        <v>0</v>
      </c>
      <c r="SJ269" s="12"/>
      <c r="SK269" s="12"/>
      <c r="SL269" s="12">
        <v>0</v>
      </c>
      <c r="SM269" s="12">
        <v>0</v>
      </c>
      <c r="SN269" s="12"/>
      <c r="SO269" s="12"/>
      <c r="SP269" s="12">
        <v>0</v>
      </c>
      <c r="SQ269" s="12">
        <v>0</v>
      </c>
      <c r="SR269" s="12"/>
      <c r="SS269" s="12"/>
      <c r="ST269" s="12">
        <v>0</v>
      </c>
      <c r="SU269" s="12">
        <f>ROUND(SR269/1000000*IF(SS269=0,0,VLOOKUP(SS269,名称和价格索引!$A$4:$C$834,3,FALSE)),1)</f>
        <v>0</v>
      </c>
      <c r="SV269" s="49" t="e">
        <f t="array" ref="SV269">SUM(VLOOKUP(D269,D269:SU269,ROW($1:$128)*4,0))</f>
        <v>#N/A</v>
      </c>
    </row>
    <row r="270" s="5" customFormat="1" customHeight="1" spans="1:516">
      <c r="A270" s="63" t="s">
        <v>965</v>
      </c>
      <c r="B270" s="12" t="s">
        <v>620</v>
      </c>
      <c r="C270" s="12">
        <v>935</v>
      </c>
      <c r="D270" s="12"/>
      <c r="E270" s="12"/>
      <c r="F270" s="12"/>
      <c r="G270" s="12"/>
      <c r="H270" s="12"/>
      <c r="I270" s="12"/>
      <c r="J270" s="12"/>
      <c r="K270" s="12"/>
      <c r="L270" s="12">
        <v>50000</v>
      </c>
      <c r="M270" s="12">
        <v>301</v>
      </c>
      <c r="N270" s="12" t="s">
        <v>520</v>
      </c>
      <c r="O270" s="12">
        <v>2</v>
      </c>
      <c r="P270" s="12">
        <v>50000</v>
      </c>
      <c r="Q270" s="12">
        <v>321</v>
      </c>
      <c r="R270" s="12" t="s">
        <v>521</v>
      </c>
      <c r="S270" s="12">
        <v>2</v>
      </c>
      <c r="T270" s="12"/>
      <c r="U270" s="12"/>
      <c r="V270" s="12">
        <v>0</v>
      </c>
      <c r="W270" s="12">
        <v>0</v>
      </c>
      <c r="X270" s="12">
        <v>2000</v>
      </c>
      <c r="Y270" s="12">
        <v>99900004</v>
      </c>
      <c r="Z270" s="12" t="s">
        <v>533</v>
      </c>
      <c r="AA270" s="12">
        <v>0.9</v>
      </c>
      <c r="AB270" s="12">
        <v>2000</v>
      </c>
      <c r="AC270" s="12">
        <v>99940002</v>
      </c>
      <c r="AD270" s="12" t="s">
        <v>534</v>
      </c>
      <c r="AE270" s="12">
        <v>1</v>
      </c>
      <c r="AF270" s="12">
        <v>2000</v>
      </c>
      <c r="AG270" s="12">
        <v>99930002</v>
      </c>
      <c r="AH270" s="12" t="s">
        <v>535</v>
      </c>
      <c r="AI270" s="12">
        <v>0.8</v>
      </c>
      <c r="AJ270" s="12">
        <v>2000</v>
      </c>
      <c r="AK270" s="12">
        <v>99930003</v>
      </c>
      <c r="AL270" s="12" t="s">
        <v>536</v>
      </c>
      <c r="AM270" s="12">
        <v>0.8</v>
      </c>
      <c r="AN270" s="12">
        <v>2000</v>
      </c>
      <c r="AO270" s="12">
        <v>99940017</v>
      </c>
      <c r="AP270" s="12" t="s">
        <v>537</v>
      </c>
      <c r="AQ270" s="12">
        <v>1.5</v>
      </c>
      <c r="AR270" s="12">
        <v>2000</v>
      </c>
      <c r="AS270" s="12">
        <v>99940003</v>
      </c>
      <c r="AT270" s="12" t="s">
        <v>538</v>
      </c>
      <c r="AU270" s="12">
        <v>1.5</v>
      </c>
      <c r="AV270" s="12"/>
      <c r="AW270" s="12"/>
      <c r="AX270" s="12">
        <v>0</v>
      </c>
      <c r="AY270" s="12">
        <v>0</v>
      </c>
      <c r="AZ270" s="12"/>
      <c r="BA270" s="12"/>
      <c r="BB270" s="12">
        <v>0</v>
      </c>
      <c r="BC270" s="12">
        <v>0</v>
      </c>
      <c r="BD270" s="12"/>
      <c r="BE270" s="12"/>
      <c r="BF270" s="12">
        <v>0</v>
      </c>
      <c r="BG270" s="12">
        <v>0</v>
      </c>
      <c r="BH270" s="12">
        <v>5000</v>
      </c>
      <c r="BI270" s="12">
        <v>99980113</v>
      </c>
      <c r="BJ270" s="12" t="s">
        <v>528</v>
      </c>
      <c r="BK270" s="12">
        <v>0.3</v>
      </c>
      <c r="BL270" s="12">
        <v>5000</v>
      </c>
      <c r="BM270" s="12">
        <v>99990113</v>
      </c>
      <c r="BN270" s="12" t="s">
        <v>529</v>
      </c>
      <c r="BO270" s="12">
        <v>0.3</v>
      </c>
      <c r="BP270" s="12">
        <v>5000</v>
      </c>
      <c r="BQ270" s="12">
        <v>99900001</v>
      </c>
      <c r="BR270" s="12" t="s">
        <v>522</v>
      </c>
      <c r="BS270" s="12">
        <v>0.1</v>
      </c>
      <c r="BT270" s="12">
        <v>5000</v>
      </c>
      <c r="BU270" s="12">
        <v>99900002</v>
      </c>
      <c r="BV270" s="12" t="s">
        <v>523</v>
      </c>
      <c r="BW270" s="12">
        <v>1.3</v>
      </c>
      <c r="BX270" s="12"/>
      <c r="BY270" s="12"/>
      <c r="BZ270" s="12">
        <v>0</v>
      </c>
      <c r="CA270" s="12">
        <v>0</v>
      </c>
      <c r="CB270" s="12">
        <v>5000</v>
      </c>
      <c r="CC270" s="12">
        <v>99920001</v>
      </c>
      <c r="CD270" s="12" t="s">
        <v>524</v>
      </c>
      <c r="CE270" s="12">
        <v>1.3</v>
      </c>
      <c r="CF270" s="12">
        <v>5000</v>
      </c>
      <c r="CG270" s="12">
        <v>99930001</v>
      </c>
      <c r="CH270" s="12" t="s">
        <v>525</v>
      </c>
      <c r="CI270" s="12">
        <v>1.3</v>
      </c>
      <c r="CJ270" s="12">
        <v>5000</v>
      </c>
      <c r="CK270" s="12">
        <v>99940001</v>
      </c>
      <c r="CL270" s="12" t="s">
        <v>526</v>
      </c>
      <c r="CM270" s="12">
        <v>2</v>
      </c>
      <c r="CN270" s="12">
        <v>5000</v>
      </c>
      <c r="CO270" s="12">
        <v>99920002</v>
      </c>
      <c r="CP270" s="12" t="s">
        <v>527</v>
      </c>
      <c r="CQ270" s="12">
        <v>2.5</v>
      </c>
      <c r="CR270" s="12"/>
      <c r="CS270" s="12"/>
      <c r="CT270" s="12">
        <v>0</v>
      </c>
      <c r="CU270" s="12">
        <v>0</v>
      </c>
      <c r="CV270" s="12"/>
      <c r="CW270" s="12"/>
      <c r="CX270" s="12">
        <v>0</v>
      </c>
      <c r="CY270" s="12">
        <v>0</v>
      </c>
      <c r="CZ270" s="12"/>
      <c r="DA270" s="12"/>
      <c r="DB270" s="12">
        <v>0</v>
      </c>
      <c r="DC270" s="12">
        <v>0</v>
      </c>
      <c r="DD270" s="12"/>
      <c r="DE270" s="12"/>
      <c r="DF270" s="12">
        <v>0</v>
      </c>
      <c r="DG270" s="12">
        <v>0</v>
      </c>
      <c r="DH270" s="12"/>
      <c r="DI270" s="12"/>
      <c r="DJ270" s="12">
        <v>0</v>
      </c>
      <c r="DK270" s="12">
        <v>0</v>
      </c>
      <c r="DL270" s="12"/>
      <c r="DM270" s="12"/>
      <c r="DN270" s="12">
        <v>0</v>
      </c>
      <c r="DO270" s="12">
        <v>0</v>
      </c>
      <c r="DP270" s="12"/>
      <c r="DQ270" s="12"/>
      <c r="DR270" s="12">
        <v>0</v>
      </c>
      <c r="DS270" s="12">
        <v>0</v>
      </c>
      <c r="DT270" s="12"/>
      <c r="DU270" s="12"/>
      <c r="DV270" s="12">
        <v>0</v>
      </c>
      <c r="DW270" s="12">
        <v>0</v>
      </c>
      <c r="DX270" s="12"/>
      <c r="DY270" s="12"/>
      <c r="DZ270" s="12">
        <v>0</v>
      </c>
      <c r="EA270" s="12">
        <v>0</v>
      </c>
      <c r="EB270" s="12"/>
      <c r="EC270" s="12"/>
      <c r="ED270" s="12">
        <v>0</v>
      </c>
      <c r="EE270" s="12">
        <v>0</v>
      </c>
      <c r="EF270" s="12"/>
      <c r="EG270" s="12"/>
      <c r="EH270" s="12">
        <v>0</v>
      </c>
      <c r="EI270" s="12">
        <v>0</v>
      </c>
      <c r="EJ270" s="12"/>
      <c r="EK270" s="12"/>
      <c r="EL270" s="12">
        <v>0</v>
      </c>
      <c r="EM270" s="12">
        <v>0</v>
      </c>
      <c r="EN270" s="12"/>
      <c r="EO270" s="12"/>
      <c r="EP270" s="12">
        <v>0</v>
      </c>
      <c r="EQ270" s="12">
        <v>0</v>
      </c>
      <c r="ER270" s="12"/>
      <c r="ES270" s="12"/>
      <c r="ET270" s="12">
        <v>0</v>
      </c>
      <c r="EU270" s="12">
        <v>0</v>
      </c>
      <c r="EV270" s="12"/>
      <c r="EW270" s="12"/>
      <c r="EX270" s="12">
        <v>0</v>
      </c>
      <c r="EY270" s="12">
        <v>0</v>
      </c>
      <c r="EZ270" s="12"/>
      <c r="FA270" s="12"/>
      <c r="FB270" s="12">
        <v>0</v>
      </c>
      <c r="FC270" s="12">
        <v>0</v>
      </c>
      <c r="FD270" s="12"/>
      <c r="FE270" s="12"/>
      <c r="FF270" s="12">
        <v>0</v>
      </c>
      <c r="FG270" s="12">
        <v>0</v>
      </c>
      <c r="FH270" s="12"/>
      <c r="FI270" s="12"/>
      <c r="FJ270" s="12">
        <v>0</v>
      </c>
      <c r="FK270" s="12">
        <v>0</v>
      </c>
      <c r="FL270" s="12"/>
      <c r="FM270" s="12"/>
      <c r="FN270" s="12">
        <v>0</v>
      </c>
      <c r="FO270" s="12">
        <v>0</v>
      </c>
      <c r="FP270" s="12"/>
      <c r="FQ270" s="12"/>
      <c r="FR270" s="12">
        <v>0</v>
      </c>
      <c r="FS270" s="12">
        <v>0</v>
      </c>
      <c r="FT270" s="12"/>
      <c r="FU270" s="12"/>
      <c r="FV270" s="12">
        <v>0</v>
      </c>
      <c r="FW270" s="12">
        <v>0</v>
      </c>
      <c r="FX270" s="12"/>
      <c r="FY270" s="12"/>
      <c r="FZ270" s="12">
        <v>0</v>
      </c>
      <c r="GA270" s="12">
        <v>0</v>
      </c>
      <c r="GB270" s="12"/>
      <c r="GC270" s="12"/>
      <c r="GD270" s="12">
        <v>0</v>
      </c>
      <c r="GE270" s="12">
        <v>0</v>
      </c>
      <c r="GF270" s="12"/>
      <c r="GG270" s="12"/>
      <c r="GH270" s="12">
        <v>0</v>
      </c>
      <c r="GI270" s="12">
        <v>0</v>
      </c>
      <c r="GJ270" s="12"/>
      <c r="GK270" s="12"/>
      <c r="GL270" s="12">
        <v>0</v>
      </c>
      <c r="GM270" s="12">
        <v>0</v>
      </c>
      <c r="GN270" s="12"/>
      <c r="GO270" s="12"/>
      <c r="GP270" s="12">
        <v>0</v>
      </c>
      <c r="GQ270" s="12">
        <v>0</v>
      </c>
      <c r="GR270" s="12"/>
      <c r="GS270" s="12"/>
      <c r="GT270" s="12">
        <v>0</v>
      </c>
      <c r="GU270" s="12">
        <v>0</v>
      </c>
      <c r="GV270" s="12"/>
      <c r="GW270" s="12"/>
      <c r="GX270" s="12">
        <v>0</v>
      </c>
      <c r="GY270" s="12">
        <v>0</v>
      </c>
      <c r="GZ270" s="12"/>
      <c r="HA270" s="12"/>
      <c r="HB270" s="12">
        <v>0</v>
      </c>
      <c r="HC270" s="12">
        <v>0</v>
      </c>
      <c r="HD270" s="12"/>
      <c r="HE270" s="12"/>
      <c r="HF270" s="12">
        <v>0</v>
      </c>
      <c r="HG270" s="12">
        <v>0</v>
      </c>
      <c r="HH270" s="12"/>
      <c r="HI270" s="12"/>
      <c r="HJ270" s="12">
        <v>0</v>
      </c>
      <c r="HK270" s="12">
        <v>0</v>
      </c>
      <c r="HL270" s="12"/>
      <c r="HM270" s="12"/>
      <c r="HN270" s="12">
        <v>0</v>
      </c>
      <c r="HO270" s="12">
        <v>0</v>
      </c>
      <c r="HP270" s="12"/>
      <c r="HQ270" s="12"/>
      <c r="HR270" s="12">
        <v>0</v>
      </c>
      <c r="HS270" s="12">
        <v>0</v>
      </c>
      <c r="HT270" s="12"/>
      <c r="HU270" s="12"/>
      <c r="HV270" s="12">
        <v>0</v>
      </c>
      <c r="HW270" s="12">
        <v>0</v>
      </c>
      <c r="HX270" s="12"/>
      <c r="HY270" s="12"/>
      <c r="HZ270" s="12">
        <v>0</v>
      </c>
      <c r="IA270" s="12">
        <v>0</v>
      </c>
      <c r="IB270" s="12"/>
      <c r="IC270" s="12"/>
      <c r="ID270" s="12">
        <v>0</v>
      </c>
      <c r="IE270" s="12">
        <v>0</v>
      </c>
      <c r="IF270" s="12"/>
      <c r="IG270" s="12"/>
      <c r="IH270" s="12">
        <v>0</v>
      </c>
      <c r="II270" s="12">
        <v>0</v>
      </c>
      <c r="IJ270" s="12"/>
      <c r="IK270" s="12"/>
      <c r="IL270" s="12">
        <v>0</v>
      </c>
      <c r="IM270" s="12">
        <v>0</v>
      </c>
      <c r="IN270" s="12"/>
      <c r="IO270" s="12"/>
      <c r="IP270" s="12">
        <v>0</v>
      </c>
      <c r="IQ270" s="12">
        <v>0</v>
      </c>
      <c r="IR270" s="12"/>
      <c r="IS270" s="12"/>
      <c r="IT270" s="12">
        <v>0</v>
      </c>
      <c r="IU270" s="12">
        <v>0</v>
      </c>
      <c r="IV270" s="12"/>
      <c r="IW270" s="12"/>
      <c r="IX270" s="12">
        <v>0</v>
      </c>
      <c r="IY270" s="12">
        <v>0</v>
      </c>
      <c r="IZ270" s="12"/>
      <c r="JA270" s="12"/>
      <c r="JB270" s="12">
        <v>0</v>
      </c>
      <c r="JC270" s="12">
        <v>0</v>
      </c>
      <c r="JD270" s="12"/>
      <c r="JE270" s="12"/>
      <c r="JF270" s="12">
        <v>0</v>
      </c>
      <c r="JG270" s="12">
        <v>0</v>
      </c>
      <c r="JH270" s="12"/>
      <c r="JI270" s="12"/>
      <c r="JJ270" s="12">
        <v>0</v>
      </c>
      <c r="JK270" s="12">
        <v>0</v>
      </c>
      <c r="JL270" s="12"/>
      <c r="JM270" s="12"/>
      <c r="JN270" s="12">
        <v>0</v>
      </c>
      <c r="JO270" s="12">
        <v>0</v>
      </c>
      <c r="JP270" s="12"/>
      <c r="JQ270" s="12"/>
      <c r="JR270" s="12">
        <v>0</v>
      </c>
      <c r="JS270" s="12">
        <v>0</v>
      </c>
      <c r="JT270" s="12"/>
      <c r="JU270" s="12"/>
      <c r="JV270" s="12">
        <v>0</v>
      </c>
      <c r="JW270" s="12">
        <v>0</v>
      </c>
      <c r="JX270" s="12"/>
      <c r="JY270" s="12"/>
      <c r="JZ270" s="12">
        <v>0</v>
      </c>
      <c r="KA270" s="12">
        <v>0</v>
      </c>
      <c r="KB270" s="12"/>
      <c r="KC270" s="12"/>
      <c r="KD270" s="12">
        <v>0</v>
      </c>
      <c r="KE270" s="12">
        <v>0</v>
      </c>
      <c r="KF270" s="12"/>
      <c r="KG270" s="12"/>
      <c r="KH270" s="12">
        <v>0</v>
      </c>
      <c r="KI270" s="12">
        <v>0</v>
      </c>
      <c r="KJ270" s="12"/>
      <c r="KK270" s="12"/>
      <c r="KL270" s="12">
        <v>0</v>
      </c>
      <c r="KM270" s="12">
        <v>0</v>
      </c>
      <c r="KN270" s="12"/>
      <c r="KO270" s="12"/>
      <c r="KP270" s="12">
        <v>0</v>
      </c>
      <c r="KQ270" s="12">
        <v>0</v>
      </c>
      <c r="KR270" s="12"/>
      <c r="KS270" s="12"/>
      <c r="KT270" s="12">
        <v>0</v>
      </c>
      <c r="KU270" s="12">
        <v>0</v>
      </c>
      <c r="KV270" s="12"/>
      <c r="KW270" s="12"/>
      <c r="KX270" s="12">
        <v>0</v>
      </c>
      <c r="KY270" s="12">
        <v>0</v>
      </c>
      <c r="KZ270" s="12"/>
      <c r="LA270" s="12"/>
      <c r="LB270" s="12">
        <v>0</v>
      </c>
      <c r="LC270" s="12">
        <v>0</v>
      </c>
      <c r="LD270" s="12"/>
      <c r="LE270" s="12"/>
      <c r="LF270" s="12">
        <v>0</v>
      </c>
      <c r="LG270" s="12">
        <v>0</v>
      </c>
      <c r="LH270" s="12"/>
      <c r="LI270" s="12"/>
      <c r="LJ270" s="12">
        <v>0</v>
      </c>
      <c r="LK270" s="12">
        <v>0</v>
      </c>
      <c r="LL270" s="12"/>
      <c r="LM270" s="12"/>
      <c r="LN270" s="12">
        <v>0</v>
      </c>
      <c r="LO270" s="12">
        <v>0</v>
      </c>
      <c r="LP270" s="12"/>
      <c r="LQ270" s="12"/>
      <c r="LR270" s="12">
        <v>0</v>
      </c>
      <c r="LS270" s="12">
        <v>0</v>
      </c>
      <c r="LT270" s="12"/>
      <c r="LU270" s="12"/>
      <c r="LV270" s="12">
        <v>0</v>
      </c>
      <c r="LW270" s="12">
        <v>0</v>
      </c>
      <c r="LX270" s="12"/>
      <c r="LY270" s="12"/>
      <c r="LZ270" s="12">
        <v>0</v>
      </c>
      <c r="MA270" s="12">
        <v>0</v>
      </c>
      <c r="MB270" s="12"/>
      <c r="MC270" s="12"/>
      <c r="MD270" s="12">
        <v>0</v>
      </c>
      <c r="ME270" s="12">
        <v>0</v>
      </c>
      <c r="MF270" s="12"/>
      <c r="MG270" s="12"/>
      <c r="MH270" s="12">
        <v>0</v>
      </c>
      <c r="MI270" s="12">
        <v>0</v>
      </c>
      <c r="MJ270" s="12"/>
      <c r="MK270" s="12"/>
      <c r="ML270" s="12">
        <v>0</v>
      </c>
      <c r="MM270" s="12">
        <v>0</v>
      </c>
      <c r="MN270" s="12"/>
      <c r="MO270" s="12"/>
      <c r="MP270" s="12">
        <v>0</v>
      </c>
      <c r="MQ270" s="12">
        <v>0</v>
      </c>
      <c r="MR270" s="12"/>
      <c r="MS270" s="12"/>
      <c r="MT270" s="12">
        <v>0</v>
      </c>
      <c r="MU270" s="12">
        <v>0</v>
      </c>
      <c r="MV270" s="12"/>
      <c r="MW270" s="12"/>
      <c r="MX270" s="12">
        <v>0</v>
      </c>
      <c r="MY270" s="12">
        <v>0</v>
      </c>
      <c r="MZ270" s="12"/>
      <c r="NA270" s="12"/>
      <c r="NB270" s="12">
        <v>0</v>
      </c>
      <c r="NC270" s="12">
        <v>0</v>
      </c>
      <c r="ND270" s="12"/>
      <c r="NE270" s="12"/>
      <c r="NF270" s="12">
        <v>0</v>
      </c>
      <c r="NG270" s="12">
        <v>0</v>
      </c>
      <c r="NH270" s="12"/>
      <c r="NI270" s="12"/>
      <c r="NJ270" s="12">
        <v>0</v>
      </c>
      <c r="NK270" s="12">
        <v>0</v>
      </c>
      <c r="NL270" s="12"/>
      <c r="NM270" s="12"/>
      <c r="NN270" s="12">
        <v>0</v>
      </c>
      <c r="NO270" s="12">
        <v>0</v>
      </c>
      <c r="NP270" s="12"/>
      <c r="NQ270" s="12"/>
      <c r="NR270" s="12">
        <v>0</v>
      </c>
      <c r="NS270" s="12">
        <v>0</v>
      </c>
      <c r="NT270" s="12"/>
      <c r="NU270" s="12"/>
      <c r="NV270" s="12">
        <v>0</v>
      </c>
      <c r="NW270" s="12">
        <v>0</v>
      </c>
      <c r="NX270" s="12"/>
      <c r="NY270" s="12"/>
      <c r="NZ270" s="12">
        <v>0</v>
      </c>
      <c r="OA270" s="12">
        <v>0</v>
      </c>
      <c r="OB270" s="12"/>
      <c r="OC270" s="12"/>
      <c r="OD270" s="12">
        <v>0</v>
      </c>
      <c r="OE270" s="12">
        <v>0</v>
      </c>
      <c r="OF270" s="12"/>
      <c r="OG270" s="12"/>
      <c r="OH270" s="12">
        <v>0</v>
      </c>
      <c r="OI270" s="12">
        <v>0</v>
      </c>
      <c r="OJ270" s="12"/>
      <c r="OK270" s="12"/>
      <c r="OL270" s="12">
        <v>0</v>
      </c>
      <c r="OM270" s="12">
        <v>0</v>
      </c>
      <c r="ON270" s="12"/>
      <c r="OO270" s="12"/>
      <c r="OP270" s="12">
        <v>0</v>
      </c>
      <c r="OQ270" s="12">
        <v>0</v>
      </c>
      <c r="OR270" s="12"/>
      <c r="OS270" s="12"/>
      <c r="OT270" s="12">
        <v>0</v>
      </c>
      <c r="OU270" s="12">
        <v>0</v>
      </c>
      <c r="OV270" s="12"/>
      <c r="OW270" s="12"/>
      <c r="OX270" s="12">
        <v>0</v>
      </c>
      <c r="OY270" s="12">
        <v>0</v>
      </c>
      <c r="OZ270" s="12"/>
      <c r="PA270" s="12"/>
      <c r="PB270" s="12">
        <v>0</v>
      </c>
      <c r="PC270" s="12">
        <v>0</v>
      </c>
      <c r="PD270" s="12"/>
      <c r="PE270" s="12"/>
      <c r="PF270" s="12">
        <v>0</v>
      </c>
      <c r="PG270" s="12">
        <v>0</v>
      </c>
      <c r="PH270" s="12"/>
      <c r="PI270" s="12"/>
      <c r="PJ270" s="12">
        <v>0</v>
      </c>
      <c r="PK270" s="12">
        <v>0</v>
      </c>
      <c r="PL270" s="12"/>
      <c r="PM270" s="12"/>
      <c r="PN270" s="12">
        <v>0</v>
      </c>
      <c r="PO270" s="12">
        <v>0</v>
      </c>
      <c r="PP270" s="12"/>
      <c r="PQ270" s="12"/>
      <c r="PR270" s="12">
        <v>0</v>
      </c>
      <c r="PS270" s="12">
        <v>0</v>
      </c>
      <c r="PT270" s="12"/>
      <c r="PU270" s="12"/>
      <c r="PV270" s="12">
        <v>0</v>
      </c>
      <c r="PW270" s="12">
        <v>0</v>
      </c>
      <c r="PX270" s="12"/>
      <c r="PY270" s="12"/>
      <c r="PZ270" s="12">
        <v>0</v>
      </c>
      <c r="QA270" s="12">
        <v>0</v>
      </c>
      <c r="QB270" s="12"/>
      <c r="QC270" s="12"/>
      <c r="QD270" s="12">
        <v>0</v>
      </c>
      <c r="QE270" s="12">
        <v>0</v>
      </c>
      <c r="QF270" s="12"/>
      <c r="QG270" s="12"/>
      <c r="QH270" s="12">
        <v>0</v>
      </c>
      <c r="QI270" s="12">
        <v>0</v>
      </c>
      <c r="QJ270" s="12"/>
      <c r="QK270" s="12"/>
      <c r="QL270" s="12">
        <v>0</v>
      </c>
      <c r="QM270" s="12">
        <v>0</v>
      </c>
      <c r="QN270" s="12"/>
      <c r="QO270" s="12"/>
      <c r="QP270" s="12">
        <v>0</v>
      </c>
      <c r="QQ270" s="12">
        <v>0</v>
      </c>
      <c r="QR270" s="12"/>
      <c r="QS270" s="12"/>
      <c r="QT270" s="12">
        <v>0</v>
      </c>
      <c r="QU270" s="12">
        <v>0</v>
      </c>
      <c r="QV270" s="12"/>
      <c r="QW270" s="12"/>
      <c r="QX270" s="12">
        <v>0</v>
      </c>
      <c r="QY270" s="12">
        <v>0</v>
      </c>
      <c r="QZ270" s="12"/>
      <c r="RA270" s="12"/>
      <c r="RB270" s="12">
        <v>0</v>
      </c>
      <c r="RC270" s="12">
        <v>0</v>
      </c>
      <c r="RD270" s="12"/>
      <c r="RE270" s="12"/>
      <c r="RF270" s="12">
        <v>0</v>
      </c>
      <c r="RG270" s="12">
        <v>0</v>
      </c>
      <c r="RH270" s="12"/>
      <c r="RI270" s="12"/>
      <c r="RJ270" s="12">
        <v>0</v>
      </c>
      <c r="RK270" s="12">
        <v>0</v>
      </c>
      <c r="RL270" s="12"/>
      <c r="RM270" s="12"/>
      <c r="RN270" s="12">
        <v>0</v>
      </c>
      <c r="RO270" s="12">
        <v>0</v>
      </c>
      <c r="RP270" s="12"/>
      <c r="RQ270" s="12"/>
      <c r="RR270" s="12">
        <v>0</v>
      </c>
      <c r="RS270" s="12">
        <v>0</v>
      </c>
      <c r="RT270" s="12"/>
      <c r="RU270" s="12"/>
      <c r="RV270" s="12">
        <v>0</v>
      </c>
      <c r="RW270" s="12">
        <v>0</v>
      </c>
      <c r="RX270" s="12"/>
      <c r="RY270" s="12"/>
      <c r="RZ270" s="12">
        <v>0</v>
      </c>
      <c r="SA270" s="12">
        <v>0</v>
      </c>
      <c r="SB270" s="12"/>
      <c r="SC270" s="12"/>
      <c r="SD270" s="12">
        <v>0</v>
      </c>
      <c r="SE270" s="12">
        <v>0</v>
      </c>
      <c r="SF270" s="12"/>
      <c r="SG270" s="12"/>
      <c r="SH270" s="12">
        <v>0</v>
      </c>
      <c r="SI270" s="12">
        <v>0</v>
      </c>
      <c r="SJ270" s="12"/>
      <c r="SK270" s="12"/>
      <c r="SL270" s="12">
        <v>0</v>
      </c>
      <c r="SM270" s="12">
        <v>0</v>
      </c>
      <c r="SN270" s="12"/>
      <c r="SO270" s="12"/>
      <c r="SP270" s="12">
        <v>0</v>
      </c>
      <c r="SQ270" s="12">
        <v>0</v>
      </c>
      <c r="SR270" s="12"/>
      <c r="SS270" s="12"/>
      <c r="ST270" s="12">
        <v>0</v>
      </c>
      <c r="SU270" s="12">
        <f>ROUND(SR270/1000000*IF(SS270=0,0,VLOOKUP(SS270,名称和价格索引!$A$4:$C$834,3,FALSE)),1)</f>
        <v>0</v>
      </c>
      <c r="SV270" s="49" t="e">
        <f t="array" ref="SV270">SUM(VLOOKUP(D270,D270:SU270,ROW($1:$128)*4,0))</f>
        <v>#N/A</v>
      </c>
    </row>
    <row r="271" s="5" customFormat="1" customHeight="1" spans="1:516">
      <c r="A271" s="12" t="s">
        <v>966</v>
      </c>
      <c r="B271" s="12" t="s">
        <v>714</v>
      </c>
      <c r="C271" s="12">
        <v>945</v>
      </c>
      <c r="D271" s="12">
        <v>250000</v>
      </c>
      <c r="E271" s="12">
        <v>200220</v>
      </c>
      <c r="F271" s="12">
        <v>220</v>
      </c>
      <c r="G271" s="12">
        <v>55</v>
      </c>
      <c r="H271" s="12"/>
      <c r="I271" s="12"/>
      <c r="J271" s="12">
        <v>0</v>
      </c>
      <c r="K271" s="12">
        <v>0</v>
      </c>
      <c r="L271" s="12">
        <v>66667</v>
      </c>
      <c r="M271" s="12">
        <v>302</v>
      </c>
      <c r="N271" s="12" t="s">
        <v>555</v>
      </c>
      <c r="O271" s="12">
        <v>8.7</v>
      </c>
      <c r="P271" s="12">
        <v>40000</v>
      </c>
      <c r="Q271" s="12">
        <v>322</v>
      </c>
      <c r="R271" s="12" t="s">
        <v>556</v>
      </c>
      <c r="S271" s="12">
        <v>5.2</v>
      </c>
      <c r="T271" s="12">
        <v>20000</v>
      </c>
      <c r="U271" s="12">
        <v>351</v>
      </c>
      <c r="V271" s="12" t="s">
        <v>617</v>
      </c>
      <c r="W271" s="12">
        <v>10</v>
      </c>
      <c r="X271" s="12">
        <v>625</v>
      </c>
      <c r="Y271" s="12">
        <v>99940007</v>
      </c>
      <c r="Z271" s="12" t="s">
        <v>585</v>
      </c>
      <c r="AA271" s="12">
        <v>1.3</v>
      </c>
      <c r="AB271" s="12">
        <v>625</v>
      </c>
      <c r="AC271" s="12">
        <v>99940008</v>
      </c>
      <c r="AD271" s="12" t="s">
        <v>584</v>
      </c>
      <c r="AE271" s="12">
        <v>1.3</v>
      </c>
      <c r="AF271" s="12">
        <v>625</v>
      </c>
      <c r="AG271" s="12">
        <v>99900015</v>
      </c>
      <c r="AH271" s="12" t="s">
        <v>573</v>
      </c>
      <c r="AI271" s="12">
        <v>3.1</v>
      </c>
      <c r="AJ271" s="12">
        <v>625</v>
      </c>
      <c r="AK271" s="12">
        <v>99930008</v>
      </c>
      <c r="AL271" s="12" t="s">
        <v>653</v>
      </c>
      <c r="AM271" s="12">
        <v>0.6</v>
      </c>
      <c r="AN271" s="12">
        <v>625</v>
      </c>
      <c r="AO271" s="12">
        <v>99930009</v>
      </c>
      <c r="AP271" s="12" t="s">
        <v>654</v>
      </c>
      <c r="AQ271" s="12">
        <v>0.6</v>
      </c>
      <c r="AR271" s="12">
        <v>625</v>
      </c>
      <c r="AS271" s="12">
        <v>99930007</v>
      </c>
      <c r="AT271" s="12" t="s">
        <v>655</v>
      </c>
      <c r="AU271" s="12">
        <v>0.6</v>
      </c>
      <c r="AV271" s="12">
        <v>625</v>
      </c>
      <c r="AW271" s="12">
        <v>99900014</v>
      </c>
      <c r="AX271" s="12" t="s">
        <v>715</v>
      </c>
      <c r="AY271" s="12">
        <v>1.6</v>
      </c>
      <c r="AZ271" s="12">
        <v>625</v>
      </c>
      <c r="BA271" s="12">
        <v>99900016</v>
      </c>
      <c r="BB271" s="12" t="s">
        <v>571</v>
      </c>
      <c r="BC271" s="12">
        <v>1.9</v>
      </c>
      <c r="BD271" s="12">
        <v>625</v>
      </c>
      <c r="BE271" s="12">
        <v>99900013</v>
      </c>
      <c r="BF271" s="12" t="s">
        <v>572</v>
      </c>
      <c r="BG271" s="12">
        <v>3.1</v>
      </c>
      <c r="BH271" s="12">
        <v>625</v>
      </c>
      <c r="BI271" s="12">
        <v>99930006</v>
      </c>
      <c r="BJ271" s="12" t="s">
        <v>657</v>
      </c>
      <c r="BK271" s="12">
        <v>0.9</v>
      </c>
      <c r="BL271" s="12">
        <v>625</v>
      </c>
      <c r="BM271" s="12">
        <v>99920007</v>
      </c>
      <c r="BN271" s="12" t="s">
        <v>656</v>
      </c>
      <c r="BO271" s="12">
        <v>0.9</v>
      </c>
      <c r="BP271" s="12">
        <v>625</v>
      </c>
      <c r="BQ271" s="12">
        <v>99920006</v>
      </c>
      <c r="BR271" s="12" t="s">
        <v>716</v>
      </c>
      <c r="BS271" s="12">
        <v>0.6</v>
      </c>
      <c r="BT271" s="12">
        <v>625</v>
      </c>
      <c r="BU271" s="12">
        <v>99930015</v>
      </c>
      <c r="BV271" s="12" t="s">
        <v>579</v>
      </c>
      <c r="BW271" s="12">
        <v>1.6</v>
      </c>
      <c r="BX271" s="12">
        <v>625</v>
      </c>
      <c r="BY271" s="12">
        <v>99940002</v>
      </c>
      <c r="BZ271" s="12" t="s">
        <v>534</v>
      </c>
      <c r="CA271" s="12">
        <v>0.3</v>
      </c>
      <c r="CB271" s="12">
        <v>1250</v>
      </c>
      <c r="CC271" s="12">
        <v>99900010</v>
      </c>
      <c r="CD271" s="12" t="s">
        <v>638</v>
      </c>
      <c r="CE271" s="12">
        <v>3.1</v>
      </c>
      <c r="CF271" s="12">
        <v>1250</v>
      </c>
      <c r="CG271" s="12">
        <v>99900011</v>
      </c>
      <c r="CH271" s="12" t="s">
        <v>640</v>
      </c>
      <c r="CI271" s="12">
        <v>2.5</v>
      </c>
      <c r="CJ271" s="12">
        <v>1250</v>
      </c>
      <c r="CK271" s="12">
        <v>99900009</v>
      </c>
      <c r="CL271" s="12" t="s">
        <v>639</v>
      </c>
      <c r="CM271" s="12">
        <v>1.9</v>
      </c>
      <c r="CN271" s="12">
        <v>1250</v>
      </c>
      <c r="CO271" s="12">
        <v>99900012</v>
      </c>
      <c r="CP271" s="12" t="s">
        <v>717</v>
      </c>
      <c r="CQ271" s="12">
        <v>3.1</v>
      </c>
      <c r="CR271" s="12">
        <v>1250</v>
      </c>
      <c r="CS271" s="12">
        <v>99930005</v>
      </c>
      <c r="CT271" s="12" t="s">
        <v>614</v>
      </c>
      <c r="CU271" s="12">
        <v>0.9</v>
      </c>
      <c r="CV271" s="12">
        <v>1250</v>
      </c>
      <c r="CW271" s="12">
        <v>99920011</v>
      </c>
      <c r="CX271" s="12" t="s">
        <v>610</v>
      </c>
      <c r="CY271" s="12">
        <v>1.6</v>
      </c>
      <c r="CZ271" s="12">
        <v>1250</v>
      </c>
      <c r="DA271" s="12">
        <v>99920010</v>
      </c>
      <c r="DB271" s="12" t="s">
        <v>611</v>
      </c>
      <c r="DC271" s="12">
        <v>1.3</v>
      </c>
      <c r="DD271" s="12">
        <v>1250</v>
      </c>
      <c r="DE271" s="12">
        <v>99920012</v>
      </c>
      <c r="DF271" s="12" t="s">
        <v>612</v>
      </c>
      <c r="DG271" s="12">
        <v>1.3</v>
      </c>
      <c r="DH271" s="12">
        <v>500</v>
      </c>
      <c r="DI271" s="12">
        <v>99940018</v>
      </c>
      <c r="DJ271" s="12" t="s">
        <v>615</v>
      </c>
      <c r="DK271" s="12">
        <v>1.8</v>
      </c>
      <c r="DL271" s="12">
        <v>500</v>
      </c>
      <c r="DM271" s="12">
        <v>99940027</v>
      </c>
      <c r="DN271" s="12" t="s">
        <v>616</v>
      </c>
      <c r="DO271" s="12">
        <v>2</v>
      </c>
      <c r="DP271" s="12">
        <v>1250</v>
      </c>
      <c r="DQ271" s="12">
        <v>99920009</v>
      </c>
      <c r="DR271" s="12" t="s">
        <v>613</v>
      </c>
      <c r="DS271" s="12">
        <v>1.9</v>
      </c>
      <c r="DT271" s="12">
        <v>3000</v>
      </c>
      <c r="DU271" s="12">
        <v>99900006</v>
      </c>
      <c r="DV271" s="12" t="s">
        <v>557</v>
      </c>
      <c r="DW271" s="12">
        <v>1.8</v>
      </c>
      <c r="DX271" s="12">
        <v>3000</v>
      </c>
      <c r="DY271" s="12">
        <v>99900005</v>
      </c>
      <c r="DZ271" s="12" t="s">
        <v>558</v>
      </c>
      <c r="EA271" s="12">
        <v>1.5</v>
      </c>
      <c r="EB271" s="12">
        <v>2000</v>
      </c>
      <c r="EC271" s="12">
        <v>99980313</v>
      </c>
      <c r="ED271" s="12" t="s">
        <v>574</v>
      </c>
      <c r="EE271" s="12">
        <v>6</v>
      </c>
      <c r="EF271" s="12">
        <v>2000</v>
      </c>
      <c r="EG271" s="12">
        <v>99990313</v>
      </c>
      <c r="EH271" s="12" t="s">
        <v>718</v>
      </c>
      <c r="EI271" s="12">
        <v>6</v>
      </c>
      <c r="EJ271" s="12">
        <v>3000</v>
      </c>
      <c r="EK271" s="12">
        <v>99900008</v>
      </c>
      <c r="EL271" s="12" t="s">
        <v>560</v>
      </c>
      <c r="EM271" s="12">
        <v>2.3</v>
      </c>
      <c r="EN271" s="12">
        <v>3000</v>
      </c>
      <c r="EO271" s="12">
        <v>99920004</v>
      </c>
      <c r="EP271" s="12" t="s">
        <v>561</v>
      </c>
      <c r="EQ271" s="12">
        <v>1.8</v>
      </c>
      <c r="ER271" s="12">
        <v>3000</v>
      </c>
      <c r="ES271" s="12">
        <v>99920003</v>
      </c>
      <c r="ET271" s="12" t="s">
        <v>562</v>
      </c>
      <c r="EU271" s="12">
        <v>1.8</v>
      </c>
      <c r="EV271" s="12">
        <v>3000</v>
      </c>
      <c r="EW271" s="12">
        <v>99920005</v>
      </c>
      <c r="EX271" s="12" t="s">
        <v>563</v>
      </c>
      <c r="EY271" s="12">
        <v>2.3</v>
      </c>
      <c r="EZ271" s="12">
        <v>3000</v>
      </c>
      <c r="FA271" s="12">
        <v>99990111</v>
      </c>
      <c r="FB271" s="12" t="s">
        <v>564</v>
      </c>
      <c r="FC271" s="12">
        <v>1.5</v>
      </c>
      <c r="FD271" s="12">
        <v>3000</v>
      </c>
      <c r="FE271" s="12">
        <v>99900004</v>
      </c>
      <c r="FF271" s="12" t="s">
        <v>533</v>
      </c>
      <c r="FG271" s="12">
        <v>1.4</v>
      </c>
      <c r="FH271" s="12">
        <v>3000</v>
      </c>
      <c r="FI271" s="12">
        <v>99940002</v>
      </c>
      <c r="FJ271" s="12" t="s">
        <v>534</v>
      </c>
      <c r="FK271" s="12">
        <v>1.5</v>
      </c>
      <c r="FL271" s="12">
        <v>3000</v>
      </c>
      <c r="FM271" s="12">
        <v>99930002</v>
      </c>
      <c r="FN271" s="12" t="s">
        <v>535</v>
      </c>
      <c r="FO271" s="12">
        <v>1.2</v>
      </c>
      <c r="FP271" s="12">
        <v>3000</v>
      </c>
      <c r="FQ271" s="12">
        <v>99930003</v>
      </c>
      <c r="FR271" s="12" t="s">
        <v>536</v>
      </c>
      <c r="FS271" s="12">
        <v>1.2</v>
      </c>
      <c r="FT271" s="12">
        <v>3000</v>
      </c>
      <c r="FU271" s="12">
        <v>99940017</v>
      </c>
      <c r="FV271" s="12" t="s">
        <v>537</v>
      </c>
      <c r="FW271" s="12">
        <v>2.3</v>
      </c>
      <c r="FX271" s="12">
        <v>3000</v>
      </c>
      <c r="FY271" s="12">
        <v>99940003</v>
      </c>
      <c r="FZ271" s="12" t="s">
        <v>538</v>
      </c>
      <c r="GA271" s="12">
        <v>2.3</v>
      </c>
      <c r="GB271" s="12">
        <v>3000</v>
      </c>
      <c r="GC271" s="12">
        <v>99940005</v>
      </c>
      <c r="GD271" s="12" t="s">
        <v>565</v>
      </c>
      <c r="GE271" s="12">
        <v>3</v>
      </c>
      <c r="GF271" s="12">
        <v>3000</v>
      </c>
      <c r="GG271" s="12">
        <v>99930004</v>
      </c>
      <c r="GH271" s="12" t="s">
        <v>566</v>
      </c>
      <c r="GI271" s="12">
        <v>1.5</v>
      </c>
      <c r="GJ271" s="12">
        <v>1500</v>
      </c>
      <c r="GK271" s="12">
        <v>99940004</v>
      </c>
      <c r="GL271" s="12" t="s">
        <v>567</v>
      </c>
      <c r="GM271" s="12">
        <v>3.8</v>
      </c>
      <c r="GN271" s="12"/>
      <c r="GO271" s="12"/>
      <c r="GP271" s="12">
        <v>0</v>
      </c>
      <c r="GQ271" s="12">
        <v>0</v>
      </c>
      <c r="GR271" s="12"/>
      <c r="GS271" s="12"/>
      <c r="GT271" s="12">
        <v>0</v>
      </c>
      <c r="GU271" s="12">
        <v>0</v>
      </c>
      <c r="GV271" s="12"/>
      <c r="GW271" s="12"/>
      <c r="GX271" s="12">
        <v>0</v>
      </c>
      <c r="GY271" s="12">
        <v>0</v>
      </c>
      <c r="GZ271" s="15"/>
      <c r="HB271" s="12">
        <v>0</v>
      </c>
      <c r="HC271" s="12">
        <v>0</v>
      </c>
      <c r="HD271" s="15"/>
      <c r="HE271" s="11"/>
      <c r="HF271" s="12">
        <v>0</v>
      </c>
      <c r="HG271" s="12">
        <v>0</v>
      </c>
      <c r="HH271" s="15"/>
      <c r="HJ271" s="12">
        <v>0</v>
      </c>
      <c r="HK271" s="12">
        <v>0</v>
      </c>
      <c r="HL271" s="12"/>
      <c r="HM271" s="12"/>
      <c r="HN271" s="12">
        <v>0</v>
      </c>
      <c r="HO271" s="12">
        <v>0</v>
      </c>
      <c r="HP271" s="15"/>
      <c r="HQ271" s="15"/>
      <c r="HR271" s="12">
        <v>0</v>
      </c>
      <c r="HS271" s="12">
        <v>0</v>
      </c>
      <c r="HT271" s="15"/>
      <c r="HU271" s="15"/>
      <c r="HV271" s="12">
        <v>0</v>
      </c>
      <c r="HW271" s="12">
        <v>0</v>
      </c>
      <c r="HX271" s="15"/>
      <c r="HY271" s="15"/>
      <c r="HZ271" s="12">
        <v>0</v>
      </c>
      <c r="IA271" s="12">
        <v>0</v>
      </c>
      <c r="IB271" s="15"/>
      <c r="IC271" s="15"/>
      <c r="ID271" s="12">
        <v>0</v>
      </c>
      <c r="IE271" s="12">
        <v>0</v>
      </c>
      <c r="IF271" s="15"/>
      <c r="IG271" s="15"/>
      <c r="IH271" s="12">
        <v>0</v>
      </c>
      <c r="II271" s="12">
        <v>0</v>
      </c>
      <c r="IJ271" s="15"/>
      <c r="IK271" s="15"/>
      <c r="IL271" s="12">
        <v>0</v>
      </c>
      <c r="IM271" s="12">
        <v>0</v>
      </c>
      <c r="IP271" s="12">
        <v>0</v>
      </c>
      <c r="IQ271" s="12">
        <v>0</v>
      </c>
      <c r="IT271" s="12">
        <v>0</v>
      </c>
      <c r="IU271" s="12">
        <v>0</v>
      </c>
      <c r="IV271" s="12"/>
      <c r="IW271" s="12"/>
      <c r="IX271" s="12">
        <v>0</v>
      </c>
      <c r="IY271" s="12">
        <v>0</v>
      </c>
      <c r="IZ271" s="12"/>
      <c r="JA271" s="12"/>
      <c r="JB271" s="12">
        <v>0</v>
      </c>
      <c r="JC271" s="12">
        <v>0</v>
      </c>
      <c r="JD271" s="12"/>
      <c r="JE271" s="12"/>
      <c r="JF271" s="12">
        <v>0</v>
      </c>
      <c r="JG271" s="12">
        <v>0</v>
      </c>
      <c r="JH271" s="12"/>
      <c r="JI271" s="12"/>
      <c r="JJ271" s="12">
        <v>0</v>
      </c>
      <c r="JK271" s="12">
        <v>0</v>
      </c>
      <c r="JL271" s="12"/>
      <c r="JM271" s="12"/>
      <c r="JN271" s="12">
        <v>0</v>
      </c>
      <c r="JO271" s="12">
        <v>0</v>
      </c>
      <c r="JP271" s="12"/>
      <c r="JQ271" s="12"/>
      <c r="JR271" s="12">
        <v>0</v>
      </c>
      <c r="JS271" s="12">
        <v>0</v>
      </c>
      <c r="JT271" s="12"/>
      <c r="JU271" s="12"/>
      <c r="JV271" s="12">
        <v>0</v>
      </c>
      <c r="JW271" s="12">
        <v>0</v>
      </c>
      <c r="JX271" s="12"/>
      <c r="JY271" s="12"/>
      <c r="JZ271" s="12">
        <v>0</v>
      </c>
      <c r="KA271" s="12">
        <v>0</v>
      </c>
      <c r="KB271" s="15"/>
      <c r="KC271" s="11"/>
      <c r="KD271" s="12">
        <v>0</v>
      </c>
      <c r="KE271" s="12">
        <v>0</v>
      </c>
      <c r="KF271" s="12"/>
      <c r="KG271" s="12"/>
      <c r="KH271" s="12">
        <v>0</v>
      </c>
      <c r="KI271" s="12">
        <v>0</v>
      </c>
      <c r="KJ271" s="12"/>
      <c r="KK271" s="12"/>
      <c r="KL271" s="12">
        <v>0</v>
      </c>
      <c r="KM271" s="12">
        <v>0</v>
      </c>
      <c r="KN271" s="12"/>
      <c r="KO271" s="12"/>
      <c r="KP271" s="12">
        <v>0</v>
      </c>
      <c r="KQ271" s="12">
        <v>0</v>
      </c>
      <c r="KR271" s="12"/>
      <c r="KS271" s="12"/>
      <c r="KT271" s="12">
        <v>0</v>
      </c>
      <c r="KU271" s="12">
        <v>0</v>
      </c>
      <c r="KV271" s="12"/>
      <c r="KW271" s="12"/>
      <c r="KX271" s="12">
        <v>0</v>
      </c>
      <c r="KY271" s="12">
        <v>0</v>
      </c>
      <c r="KZ271" s="12"/>
      <c r="LA271" s="12"/>
      <c r="LB271" s="12">
        <v>0</v>
      </c>
      <c r="LC271" s="12">
        <v>0</v>
      </c>
      <c r="LD271" s="12"/>
      <c r="LE271" s="12"/>
      <c r="LF271" s="12">
        <v>0</v>
      </c>
      <c r="LG271" s="12">
        <v>0</v>
      </c>
      <c r="LH271" s="12"/>
      <c r="LI271" s="12"/>
      <c r="LJ271" s="12">
        <v>0</v>
      </c>
      <c r="LK271" s="12">
        <v>0</v>
      </c>
      <c r="LL271" s="12"/>
      <c r="LM271" s="12"/>
      <c r="LN271" s="12">
        <v>0</v>
      </c>
      <c r="LO271" s="12">
        <v>0</v>
      </c>
      <c r="LP271" s="12"/>
      <c r="LQ271" s="12"/>
      <c r="LR271" s="12">
        <v>0</v>
      </c>
      <c r="LS271" s="12">
        <v>0</v>
      </c>
      <c r="LT271" s="12"/>
      <c r="LU271" s="12"/>
      <c r="LV271" s="12">
        <v>0</v>
      </c>
      <c r="LW271" s="12">
        <v>0</v>
      </c>
      <c r="LX271" s="12"/>
      <c r="LY271" s="12"/>
      <c r="LZ271" s="12">
        <v>0</v>
      </c>
      <c r="MA271" s="12">
        <v>0</v>
      </c>
      <c r="MB271" s="12"/>
      <c r="MC271" s="12"/>
      <c r="MD271" s="12">
        <v>0</v>
      </c>
      <c r="ME271" s="12">
        <v>0</v>
      </c>
      <c r="MF271" s="12"/>
      <c r="MG271" s="12"/>
      <c r="MH271" s="12">
        <v>0</v>
      </c>
      <c r="MI271" s="12">
        <v>0</v>
      </c>
      <c r="MJ271" s="12"/>
      <c r="MK271" s="12"/>
      <c r="ML271" s="12">
        <v>0</v>
      </c>
      <c r="MM271" s="12">
        <v>0</v>
      </c>
      <c r="MN271" s="12"/>
      <c r="MO271" s="12"/>
      <c r="MP271" s="12">
        <v>0</v>
      </c>
      <c r="MQ271" s="12">
        <v>0</v>
      </c>
      <c r="MR271" s="12"/>
      <c r="MS271" s="12"/>
      <c r="MT271" s="12">
        <v>0</v>
      </c>
      <c r="MU271" s="12">
        <v>0</v>
      </c>
      <c r="MV271" s="12"/>
      <c r="MW271" s="12"/>
      <c r="MX271" s="12">
        <v>0</v>
      </c>
      <c r="MY271" s="12">
        <v>0</v>
      </c>
      <c r="MZ271" s="12"/>
      <c r="NA271" s="12"/>
      <c r="NB271" s="12">
        <v>0</v>
      </c>
      <c r="NC271" s="12">
        <v>0</v>
      </c>
      <c r="ND271" s="12"/>
      <c r="NE271" s="12"/>
      <c r="NF271" s="12">
        <v>0</v>
      </c>
      <c r="NG271" s="12">
        <v>0</v>
      </c>
      <c r="NH271" s="12"/>
      <c r="NI271" s="12"/>
      <c r="NJ271" s="12">
        <v>0</v>
      </c>
      <c r="NK271" s="12">
        <v>0</v>
      </c>
      <c r="NL271" s="12"/>
      <c r="NM271" s="12"/>
      <c r="NN271" s="12">
        <v>0</v>
      </c>
      <c r="NO271" s="12">
        <v>0</v>
      </c>
      <c r="NP271" s="12"/>
      <c r="NQ271" s="12"/>
      <c r="NR271" s="12">
        <v>0</v>
      </c>
      <c r="NS271" s="12">
        <v>0</v>
      </c>
      <c r="NT271" s="12"/>
      <c r="NU271" s="12"/>
      <c r="NV271" s="12">
        <v>0</v>
      </c>
      <c r="NW271" s="12">
        <v>0</v>
      </c>
      <c r="NX271" s="12"/>
      <c r="NY271" s="12"/>
      <c r="NZ271" s="12">
        <v>0</v>
      </c>
      <c r="OA271" s="12">
        <v>0</v>
      </c>
      <c r="OB271" s="12"/>
      <c r="OC271" s="12"/>
      <c r="OD271" s="12">
        <v>0</v>
      </c>
      <c r="OE271" s="12">
        <v>0</v>
      </c>
      <c r="OF271" s="12"/>
      <c r="OG271" s="12"/>
      <c r="OH271" s="12">
        <v>0</v>
      </c>
      <c r="OI271" s="12">
        <v>0</v>
      </c>
      <c r="OJ271" s="12"/>
      <c r="OK271" s="12"/>
      <c r="OL271" s="12">
        <v>0</v>
      </c>
      <c r="OM271" s="12">
        <v>0</v>
      </c>
      <c r="ON271" s="12"/>
      <c r="OO271" s="12"/>
      <c r="OP271" s="12">
        <v>0</v>
      </c>
      <c r="OQ271" s="12">
        <v>0</v>
      </c>
      <c r="OR271" s="12"/>
      <c r="OS271" s="12"/>
      <c r="OT271" s="12">
        <v>0</v>
      </c>
      <c r="OU271" s="12">
        <v>0</v>
      </c>
      <c r="OV271" s="12"/>
      <c r="OW271" s="12"/>
      <c r="OX271" s="12">
        <v>0</v>
      </c>
      <c r="OY271" s="12">
        <v>0</v>
      </c>
      <c r="OZ271" s="12"/>
      <c r="PA271" s="12"/>
      <c r="PB271" s="12">
        <v>0</v>
      </c>
      <c r="PC271" s="12">
        <v>0</v>
      </c>
      <c r="PD271" s="12"/>
      <c r="PE271" s="12"/>
      <c r="PF271" s="12">
        <v>0</v>
      </c>
      <c r="PG271" s="12">
        <v>0</v>
      </c>
      <c r="PH271" s="12"/>
      <c r="PI271" s="12"/>
      <c r="PJ271" s="12">
        <v>0</v>
      </c>
      <c r="PK271" s="12">
        <v>0</v>
      </c>
      <c r="PL271" s="12"/>
      <c r="PM271" s="12"/>
      <c r="PN271" s="12">
        <v>0</v>
      </c>
      <c r="PO271" s="12">
        <v>0</v>
      </c>
      <c r="PP271" s="12"/>
      <c r="PQ271" s="12"/>
      <c r="PR271" s="12">
        <v>0</v>
      </c>
      <c r="PS271" s="12">
        <v>0</v>
      </c>
      <c r="PT271" s="12"/>
      <c r="PU271" s="12"/>
      <c r="PV271" s="12">
        <v>0</v>
      </c>
      <c r="PW271" s="12">
        <v>0</v>
      </c>
      <c r="PX271" s="12"/>
      <c r="PY271" s="12"/>
      <c r="PZ271" s="12">
        <v>0</v>
      </c>
      <c r="QA271" s="12">
        <v>0</v>
      </c>
      <c r="QB271" s="12"/>
      <c r="QC271" s="12"/>
      <c r="QD271" s="12">
        <v>0</v>
      </c>
      <c r="QE271" s="12">
        <v>0</v>
      </c>
      <c r="QF271" s="12"/>
      <c r="QG271" s="12"/>
      <c r="QH271" s="12">
        <v>0</v>
      </c>
      <c r="QI271" s="12">
        <v>0</v>
      </c>
      <c r="QJ271" s="12"/>
      <c r="QK271" s="12"/>
      <c r="QL271" s="12">
        <v>0</v>
      </c>
      <c r="QM271" s="12">
        <v>0</v>
      </c>
      <c r="QN271" s="12"/>
      <c r="QO271" s="12"/>
      <c r="QP271" s="12">
        <v>0</v>
      </c>
      <c r="QQ271" s="12">
        <v>0</v>
      </c>
      <c r="QR271" s="12"/>
      <c r="QS271" s="12"/>
      <c r="QT271" s="12">
        <v>0</v>
      </c>
      <c r="QU271" s="12">
        <v>0</v>
      </c>
      <c r="QV271" s="12"/>
      <c r="QW271" s="12"/>
      <c r="QX271" s="12">
        <v>0</v>
      </c>
      <c r="QY271" s="12">
        <v>0</v>
      </c>
      <c r="QZ271" s="12"/>
      <c r="RA271" s="12"/>
      <c r="RB271" s="12">
        <v>0</v>
      </c>
      <c r="RC271" s="12">
        <v>0</v>
      </c>
      <c r="RD271" s="12"/>
      <c r="RE271" s="12"/>
      <c r="RF271" s="12">
        <v>0</v>
      </c>
      <c r="RG271" s="12">
        <v>0</v>
      </c>
      <c r="RH271" s="12"/>
      <c r="RI271" s="12"/>
      <c r="RJ271" s="12">
        <v>0</v>
      </c>
      <c r="RK271" s="12">
        <v>0</v>
      </c>
      <c r="RL271" s="12"/>
      <c r="RM271" s="12"/>
      <c r="RN271" s="12">
        <v>0</v>
      </c>
      <c r="RO271" s="12">
        <v>0</v>
      </c>
      <c r="RP271" s="12"/>
      <c r="RQ271" s="12"/>
      <c r="RR271" s="12">
        <v>0</v>
      </c>
      <c r="RS271" s="12">
        <v>0</v>
      </c>
      <c r="RT271" s="12"/>
      <c r="RU271" s="12"/>
      <c r="RV271" s="12">
        <v>0</v>
      </c>
      <c r="RW271" s="12">
        <v>0</v>
      </c>
      <c r="RX271" s="12"/>
      <c r="RY271" s="12"/>
      <c r="RZ271" s="12">
        <v>0</v>
      </c>
      <c r="SA271" s="12">
        <v>0</v>
      </c>
      <c r="SB271" s="12"/>
      <c r="SC271" s="12"/>
      <c r="SD271" s="12">
        <v>0</v>
      </c>
      <c r="SE271" s="12">
        <v>0</v>
      </c>
      <c r="SF271" s="12"/>
      <c r="SG271" s="12"/>
      <c r="SH271" s="12">
        <v>0</v>
      </c>
      <c r="SI271" s="12">
        <v>0</v>
      </c>
      <c r="SJ271" s="12"/>
      <c r="SK271" s="12"/>
      <c r="SL271" s="12">
        <v>0</v>
      </c>
      <c r="SM271" s="12">
        <v>0</v>
      </c>
      <c r="SN271" s="12"/>
      <c r="SO271" s="12"/>
      <c r="SP271" s="12">
        <v>0</v>
      </c>
      <c r="SQ271" s="12">
        <v>0</v>
      </c>
      <c r="SR271" s="12"/>
      <c r="SS271" s="12"/>
      <c r="ST271" s="12">
        <v>0</v>
      </c>
      <c r="SU271" s="12">
        <f>ROUND(SR271/1000000*IF(SS271=0,0,VLOOKUP(SS271,名称和价格索引!$A$4:$C$834,3,FALSE)),1)</f>
        <v>0</v>
      </c>
      <c r="SV271" s="49">
        <f t="array" ref="SV271">SUM(VLOOKUP(D271,D271:SU271,ROW($1:$128)*4,0))</f>
        <v>161.9</v>
      </c>
    </row>
    <row r="272" s="5" customFormat="1" customHeight="1" spans="1:516">
      <c r="A272" s="12" t="s">
        <v>967</v>
      </c>
      <c r="B272" s="12" t="s">
        <v>714</v>
      </c>
      <c r="C272" s="12">
        <v>946</v>
      </c>
      <c r="D272" s="12">
        <v>25000</v>
      </c>
      <c r="E272" s="12">
        <v>200220</v>
      </c>
      <c r="F272" s="12">
        <v>220</v>
      </c>
      <c r="G272" s="12">
        <v>55</v>
      </c>
      <c r="H272" s="12"/>
      <c r="I272" s="12"/>
      <c r="J272" s="12">
        <v>0</v>
      </c>
      <c r="K272" s="12">
        <v>0</v>
      </c>
      <c r="L272" s="12">
        <v>66667</v>
      </c>
      <c r="M272" s="12">
        <v>302</v>
      </c>
      <c r="N272" s="12" t="s">
        <v>555</v>
      </c>
      <c r="O272" s="12">
        <v>8.7</v>
      </c>
      <c r="P272" s="12">
        <v>40000</v>
      </c>
      <c r="Q272" s="12">
        <v>322</v>
      </c>
      <c r="R272" s="12" t="s">
        <v>556</v>
      </c>
      <c r="S272" s="12">
        <v>5.2</v>
      </c>
      <c r="T272" s="12">
        <v>20000</v>
      </c>
      <c r="U272" s="12">
        <v>351</v>
      </c>
      <c r="V272" s="12" t="s">
        <v>617</v>
      </c>
      <c r="W272" s="12">
        <v>10</v>
      </c>
      <c r="X272" s="12">
        <v>625</v>
      </c>
      <c r="Y272" s="12">
        <v>99940007</v>
      </c>
      <c r="Z272" s="12" t="s">
        <v>585</v>
      </c>
      <c r="AA272" s="12">
        <v>1.3</v>
      </c>
      <c r="AB272" s="12">
        <v>625</v>
      </c>
      <c r="AC272" s="12">
        <v>99940008</v>
      </c>
      <c r="AD272" s="12" t="s">
        <v>584</v>
      </c>
      <c r="AE272" s="12">
        <v>1.3</v>
      </c>
      <c r="AF272" s="12">
        <v>625</v>
      </c>
      <c r="AG272" s="12">
        <v>99900015</v>
      </c>
      <c r="AH272" s="12" t="s">
        <v>573</v>
      </c>
      <c r="AI272" s="12">
        <v>3.1</v>
      </c>
      <c r="AJ272" s="12">
        <v>625</v>
      </c>
      <c r="AK272" s="12">
        <v>99930008</v>
      </c>
      <c r="AL272" s="12" t="s">
        <v>653</v>
      </c>
      <c r="AM272" s="12">
        <v>0.6</v>
      </c>
      <c r="AN272" s="12">
        <v>625</v>
      </c>
      <c r="AO272" s="12">
        <v>99930009</v>
      </c>
      <c r="AP272" s="12" t="s">
        <v>654</v>
      </c>
      <c r="AQ272" s="12">
        <v>0.6</v>
      </c>
      <c r="AR272" s="12">
        <v>625</v>
      </c>
      <c r="AS272" s="12">
        <v>99930007</v>
      </c>
      <c r="AT272" s="12" t="s">
        <v>655</v>
      </c>
      <c r="AU272" s="12">
        <v>0.6</v>
      </c>
      <c r="AV272" s="12">
        <v>625</v>
      </c>
      <c r="AW272" s="12">
        <v>99900014</v>
      </c>
      <c r="AX272" s="12" t="s">
        <v>715</v>
      </c>
      <c r="AY272" s="12">
        <v>1.6</v>
      </c>
      <c r="AZ272" s="12">
        <v>625</v>
      </c>
      <c r="BA272" s="12">
        <v>99900016</v>
      </c>
      <c r="BB272" s="12" t="s">
        <v>571</v>
      </c>
      <c r="BC272" s="12">
        <v>1.9</v>
      </c>
      <c r="BD272" s="12">
        <v>625</v>
      </c>
      <c r="BE272" s="12">
        <v>99900013</v>
      </c>
      <c r="BF272" s="12" t="s">
        <v>572</v>
      </c>
      <c r="BG272" s="12">
        <v>3.1</v>
      </c>
      <c r="BH272" s="12">
        <v>625</v>
      </c>
      <c r="BI272" s="12">
        <v>99930006</v>
      </c>
      <c r="BJ272" s="12" t="s">
        <v>657</v>
      </c>
      <c r="BK272" s="12">
        <v>0.9</v>
      </c>
      <c r="BL272" s="12">
        <v>625</v>
      </c>
      <c r="BM272" s="12">
        <v>99920007</v>
      </c>
      <c r="BN272" s="12" t="s">
        <v>656</v>
      </c>
      <c r="BO272" s="12">
        <v>0.9</v>
      </c>
      <c r="BP272" s="12">
        <v>625</v>
      </c>
      <c r="BQ272" s="12">
        <v>99920006</v>
      </c>
      <c r="BR272" s="12" t="s">
        <v>716</v>
      </c>
      <c r="BS272" s="12">
        <v>0.6</v>
      </c>
      <c r="BT272" s="12">
        <v>625</v>
      </c>
      <c r="BU272" s="12">
        <v>99930015</v>
      </c>
      <c r="BV272" s="12" t="s">
        <v>579</v>
      </c>
      <c r="BW272" s="12">
        <v>1.6</v>
      </c>
      <c r="BX272" s="12">
        <v>625</v>
      </c>
      <c r="BY272" s="12">
        <v>99940002</v>
      </c>
      <c r="BZ272" s="12" t="s">
        <v>534</v>
      </c>
      <c r="CA272" s="12">
        <v>0.3</v>
      </c>
      <c r="CB272" s="12">
        <v>1250</v>
      </c>
      <c r="CC272" s="12">
        <v>99900010</v>
      </c>
      <c r="CD272" s="12" t="s">
        <v>638</v>
      </c>
      <c r="CE272" s="12">
        <v>3.1</v>
      </c>
      <c r="CF272" s="12">
        <v>1250</v>
      </c>
      <c r="CG272" s="12">
        <v>99900011</v>
      </c>
      <c r="CH272" s="12" t="s">
        <v>640</v>
      </c>
      <c r="CI272" s="12">
        <v>2.5</v>
      </c>
      <c r="CJ272" s="12">
        <v>1250</v>
      </c>
      <c r="CK272" s="12">
        <v>99900009</v>
      </c>
      <c r="CL272" s="12" t="s">
        <v>639</v>
      </c>
      <c r="CM272" s="12">
        <v>1.9</v>
      </c>
      <c r="CN272" s="12">
        <v>1250</v>
      </c>
      <c r="CO272" s="12">
        <v>99900012</v>
      </c>
      <c r="CP272" s="12" t="s">
        <v>717</v>
      </c>
      <c r="CQ272" s="12">
        <v>3.1</v>
      </c>
      <c r="CR272" s="12">
        <v>1250</v>
      </c>
      <c r="CS272" s="12">
        <v>99930005</v>
      </c>
      <c r="CT272" s="12" t="s">
        <v>614</v>
      </c>
      <c r="CU272" s="12">
        <v>0.9</v>
      </c>
      <c r="CV272" s="12">
        <v>1250</v>
      </c>
      <c r="CW272" s="12">
        <v>99920011</v>
      </c>
      <c r="CX272" s="12" t="s">
        <v>610</v>
      </c>
      <c r="CY272" s="12">
        <v>1.6</v>
      </c>
      <c r="CZ272" s="12">
        <v>1250</v>
      </c>
      <c r="DA272" s="12">
        <v>99920010</v>
      </c>
      <c r="DB272" s="12" t="s">
        <v>611</v>
      </c>
      <c r="DC272" s="12">
        <v>1.3</v>
      </c>
      <c r="DD272" s="12">
        <v>1250</v>
      </c>
      <c r="DE272" s="12">
        <v>99920012</v>
      </c>
      <c r="DF272" s="12" t="s">
        <v>612</v>
      </c>
      <c r="DG272" s="12">
        <v>1.3</v>
      </c>
      <c r="DH272" s="12">
        <v>500</v>
      </c>
      <c r="DI272" s="12">
        <v>99940018</v>
      </c>
      <c r="DJ272" s="12" t="s">
        <v>615</v>
      </c>
      <c r="DK272" s="12">
        <v>1.8</v>
      </c>
      <c r="DL272" s="12">
        <v>500</v>
      </c>
      <c r="DM272" s="12">
        <v>99940027</v>
      </c>
      <c r="DN272" s="12" t="s">
        <v>616</v>
      </c>
      <c r="DO272" s="12">
        <v>2</v>
      </c>
      <c r="DP272" s="12">
        <v>1250</v>
      </c>
      <c r="DQ272" s="12">
        <v>99920009</v>
      </c>
      <c r="DR272" s="12" t="s">
        <v>613</v>
      </c>
      <c r="DS272" s="12">
        <v>1.9</v>
      </c>
      <c r="DT272" s="12">
        <v>3000</v>
      </c>
      <c r="DU272" s="12">
        <v>99900006</v>
      </c>
      <c r="DV272" s="12" t="s">
        <v>557</v>
      </c>
      <c r="DW272" s="12">
        <v>1.8</v>
      </c>
      <c r="DX272" s="12">
        <v>3000</v>
      </c>
      <c r="DY272" s="12">
        <v>99900005</v>
      </c>
      <c r="DZ272" s="12" t="s">
        <v>558</v>
      </c>
      <c r="EA272" s="12">
        <v>1.5</v>
      </c>
      <c r="EB272" s="12">
        <v>2000</v>
      </c>
      <c r="EC272" s="12">
        <v>99980313</v>
      </c>
      <c r="ED272" s="12" t="s">
        <v>574</v>
      </c>
      <c r="EE272" s="12">
        <v>6</v>
      </c>
      <c r="EF272" s="12">
        <v>2000</v>
      </c>
      <c r="EG272" s="12">
        <v>99990313</v>
      </c>
      <c r="EH272" s="12" t="s">
        <v>718</v>
      </c>
      <c r="EI272" s="12">
        <v>6</v>
      </c>
      <c r="EJ272" s="12">
        <v>3000</v>
      </c>
      <c r="EK272" s="12">
        <v>99900008</v>
      </c>
      <c r="EL272" s="12" t="s">
        <v>560</v>
      </c>
      <c r="EM272" s="12">
        <v>2.3</v>
      </c>
      <c r="EN272" s="12">
        <v>3000</v>
      </c>
      <c r="EO272" s="12">
        <v>99920004</v>
      </c>
      <c r="EP272" s="12" t="s">
        <v>561</v>
      </c>
      <c r="EQ272" s="12">
        <v>1.8</v>
      </c>
      <c r="ER272" s="12">
        <v>3000</v>
      </c>
      <c r="ES272" s="12">
        <v>99920003</v>
      </c>
      <c r="ET272" s="12" t="s">
        <v>562</v>
      </c>
      <c r="EU272" s="12">
        <v>1.8</v>
      </c>
      <c r="EV272" s="12">
        <v>3000</v>
      </c>
      <c r="EW272" s="12">
        <v>99920005</v>
      </c>
      <c r="EX272" s="12" t="s">
        <v>563</v>
      </c>
      <c r="EY272" s="12">
        <v>2.3</v>
      </c>
      <c r="EZ272" s="12">
        <v>3000</v>
      </c>
      <c r="FA272" s="12">
        <v>99990111</v>
      </c>
      <c r="FB272" s="12" t="s">
        <v>564</v>
      </c>
      <c r="FC272" s="12">
        <v>1.5</v>
      </c>
      <c r="FD272" s="12">
        <v>3000</v>
      </c>
      <c r="FE272" s="12">
        <v>99900004</v>
      </c>
      <c r="FF272" s="12" t="s">
        <v>533</v>
      </c>
      <c r="FG272" s="12">
        <v>1.4</v>
      </c>
      <c r="FH272" s="12">
        <v>3000</v>
      </c>
      <c r="FI272" s="12">
        <v>99940002</v>
      </c>
      <c r="FJ272" s="12" t="s">
        <v>534</v>
      </c>
      <c r="FK272" s="12">
        <v>1.5</v>
      </c>
      <c r="FL272" s="12">
        <v>3000</v>
      </c>
      <c r="FM272" s="12">
        <v>99930002</v>
      </c>
      <c r="FN272" s="12" t="s">
        <v>535</v>
      </c>
      <c r="FO272" s="12">
        <v>1.2</v>
      </c>
      <c r="FP272" s="12">
        <v>3000</v>
      </c>
      <c r="FQ272" s="12">
        <v>99930003</v>
      </c>
      <c r="FR272" s="12" t="s">
        <v>536</v>
      </c>
      <c r="FS272" s="12">
        <v>1.2</v>
      </c>
      <c r="FT272" s="12">
        <v>3000</v>
      </c>
      <c r="FU272" s="12">
        <v>99940017</v>
      </c>
      <c r="FV272" s="12" t="s">
        <v>537</v>
      </c>
      <c r="FW272" s="12">
        <v>2.3</v>
      </c>
      <c r="FX272" s="12">
        <v>3000</v>
      </c>
      <c r="FY272" s="12">
        <v>99940003</v>
      </c>
      <c r="FZ272" s="12" t="s">
        <v>538</v>
      </c>
      <c r="GA272" s="12">
        <v>2.3</v>
      </c>
      <c r="GB272" s="12">
        <v>3000</v>
      </c>
      <c r="GC272" s="12">
        <v>99940005</v>
      </c>
      <c r="GD272" s="12" t="s">
        <v>565</v>
      </c>
      <c r="GE272" s="12">
        <v>3</v>
      </c>
      <c r="GF272" s="12">
        <v>3000</v>
      </c>
      <c r="GG272" s="12">
        <v>99930004</v>
      </c>
      <c r="GH272" s="12" t="s">
        <v>566</v>
      </c>
      <c r="GI272" s="12">
        <v>1.5</v>
      </c>
      <c r="GJ272" s="12">
        <v>1500</v>
      </c>
      <c r="GK272" s="12">
        <v>99940004</v>
      </c>
      <c r="GL272" s="12" t="s">
        <v>567</v>
      </c>
      <c r="GM272" s="12">
        <v>3.8</v>
      </c>
      <c r="GN272" s="12"/>
      <c r="GO272" s="12"/>
      <c r="GP272" s="12">
        <v>0</v>
      </c>
      <c r="GQ272" s="12">
        <v>0</v>
      </c>
      <c r="GR272" s="12"/>
      <c r="GS272" s="12"/>
      <c r="GT272" s="12">
        <v>0</v>
      </c>
      <c r="GU272" s="12">
        <v>0</v>
      </c>
      <c r="GV272" s="12"/>
      <c r="GW272" s="12"/>
      <c r="GX272" s="12">
        <v>0</v>
      </c>
      <c r="GY272" s="12">
        <v>0</v>
      </c>
      <c r="GZ272" s="15"/>
      <c r="HB272" s="12">
        <v>0</v>
      </c>
      <c r="HC272" s="12">
        <v>0</v>
      </c>
      <c r="HD272" s="15"/>
      <c r="HE272" s="11"/>
      <c r="HF272" s="12">
        <v>0</v>
      </c>
      <c r="HG272" s="12">
        <v>0</v>
      </c>
      <c r="HH272" s="15"/>
      <c r="HJ272" s="12">
        <v>0</v>
      </c>
      <c r="HK272" s="12">
        <v>0</v>
      </c>
      <c r="HL272" s="12"/>
      <c r="HM272" s="12"/>
      <c r="HN272" s="12">
        <v>0</v>
      </c>
      <c r="HO272" s="12">
        <v>0</v>
      </c>
      <c r="HP272" s="15"/>
      <c r="HQ272" s="15"/>
      <c r="HR272" s="12">
        <v>0</v>
      </c>
      <c r="HS272" s="12">
        <v>0</v>
      </c>
      <c r="HT272" s="15"/>
      <c r="HU272" s="15"/>
      <c r="HV272" s="12">
        <v>0</v>
      </c>
      <c r="HW272" s="12">
        <v>0</v>
      </c>
      <c r="HX272" s="15"/>
      <c r="HY272" s="15"/>
      <c r="HZ272" s="12">
        <v>0</v>
      </c>
      <c r="IA272" s="12">
        <v>0</v>
      </c>
      <c r="IB272" s="15"/>
      <c r="IC272" s="15"/>
      <c r="ID272" s="12">
        <v>0</v>
      </c>
      <c r="IE272" s="12">
        <v>0</v>
      </c>
      <c r="IF272" s="15"/>
      <c r="IG272" s="15"/>
      <c r="IH272" s="12">
        <v>0</v>
      </c>
      <c r="II272" s="12">
        <v>0</v>
      </c>
      <c r="IJ272" s="15"/>
      <c r="IK272" s="15"/>
      <c r="IL272" s="12">
        <v>0</v>
      </c>
      <c r="IM272" s="12">
        <v>0</v>
      </c>
      <c r="IP272" s="12">
        <v>0</v>
      </c>
      <c r="IQ272" s="12">
        <v>0</v>
      </c>
      <c r="IT272" s="12">
        <v>0</v>
      </c>
      <c r="IU272" s="12">
        <v>0</v>
      </c>
      <c r="IV272" s="12"/>
      <c r="IW272" s="12"/>
      <c r="IX272" s="12">
        <v>0</v>
      </c>
      <c r="IY272" s="12">
        <v>0</v>
      </c>
      <c r="IZ272" s="12"/>
      <c r="JA272" s="12"/>
      <c r="JB272" s="12">
        <v>0</v>
      </c>
      <c r="JC272" s="12">
        <v>0</v>
      </c>
      <c r="JD272" s="12"/>
      <c r="JE272" s="12"/>
      <c r="JF272" s="12">
        <v>0</v>
      </c>
      <c r="JG272" s="12">
        <v>0</v>
      </c>
      <c r="JH272" s="12"/>
      <c r="JI272" s="12"/>
      <c r="JJ272" s="12">
        <v>0</v>
      </c>
      <c r="JK272" s="12">
        <v>0</v>
      </c>
      <c r="JL272" s="12"/>
      <c r="JM272" s="12"/>
      <c r="JN272" s="12">
        <v>0</v>
      </c>
      <c r="JO272" s="12">
        <v>0</v>
      </c>
      <c r="JP272" s="12"/>
      <c r="JQ272" s="12"/>
      <c r="JR272" s="12">
        <v>0</v>
      </c>
      <c r="JS272" s="12">
        <v>0</v>
      </c>
      <c r="JT272" s="12"/>
      <c r="JU272" s="12"/>
      <c r="JV272" s="12">
        <v>0</v>
      </c>
      <c r="JW272" s="12">
        <v>0</v>
      </c>
      <c r="JX272" s="12"/>
      <c r="JY272" s="12"/>
      <c r="JZ272" s="12">
        <v>0</v>
      </c>
      <c r="KA272" s="12">
        <v>0</v>
      </c>
      <c r="KB272" s="15"/>
      <c r="KC272" s="11"/>
      <c r="KD272" s="12">
        <v>0</v>
      </c>
      <c r="KE272" s="12">
        <v>0</v>
      </c>
      <c r="KF272" s="12"/>
      <c r="KG272" s="12"/>
      <c r="KH272" s="12">
        <v>0</v>
      </c>
      <c r="KI272" s="12">
        <v>0</v>
      </c>
      <c r="KJ272" s="12"/>
      <c r="KK272" s="12"/>
      <c r="KL272" s="12">
        <v>0</v>
      </c>
      <c r="KM272" s="12">
        <v>0</v>
      </c>
      <c r="KN272" s="12"/>
      <c r="KO272" s="12"/>
      <c r="KP272" s="12">
        <v>0</v>
      </c>
      <c r="KQ272" s="12">
        <v>0</v>
      </c>
      <c r="KR272" s="12"/>
      <c r="KS272" s="12"/>
      <c r="KT272" s="12">
        <v>0</v>
      </c>
      <c r="KU272" s="12">
        <v>0</v>
      </c>
      <c r="KV272" s="12"/>
      <c r="KW272" s="12"/>
      <c r="KX272" s="12">
        <v>0</v>
      </c>
      <c r="KY272" s="12">
        <v>0</v>
      </c>
      <c r="KZ272" s="12"/>
      <c r="LA272" s="12"/>
      <c r="LB272" s="12">
        <v>0</v>
      </c>
      <c r="LC272" s="12">
        <v>0</v>
      </c>
      <c r="LD272" s="12"/>
      <c r="LE272" s="12"/>
      <c r="LF272" s="12">
        <v>0</v>
      </c>
      <c r="LG272" s="12">
        <v>0</v>
      </c>
      <c r="LH272" s="12"/>
      <c r="LI272" s="12"/>
      <c r="LJ272" s="12">
        <v>0</v>
      </c>
      <c r="LK272" s="12">
        <v>0</v>
      </c>
      <c r="LL272" s="12"/>
      <c r="LM272" s="12"/>
      <c r="LN272" s="12">
        <v>0</v>
      </c>
      <c r="LO272" s="12">
        <v>0</v>
      </c>
      <c r="LP272" s="12"/>
      <c r="LQ272" s="12"/>
      <c r="LR272" s="12">
        <v>0</v>
      </c>
      <c r="LS272" s="12">
        <v>0</v>
      </c>
      <c r="LT272" s="12"/>
      <c r="LU272" s="12"/>
      <c r="LV272" s="12">
        <v>0</v>
      </c>
      <c r="LW272" s="12">
        <v>0</v>
      </c>
      <c r="LX272" s="12"/>
      <c r="LY272" s="12"/>
      <c r="LZ272" s="12">
        <v>0</v>
      </c>
      <c r="MA272" s="12">
        <v>0</v>
      </c>
      <c r="MB272" s="12"/>
      <c r="MC272" s="12"/>
      <c r="MD272" s="12">
        <v>0</v>
      </c>
      <c r="ME272" s="12">
        <v>0</v>
      </c>
      <c r="MF272" s="12"/>
      <c r="MG272" s="12"/>
      <c r="MH272" s="12">
        <v>0</v>
      </c>
      <c r="MI272" s="12">
        <v>0</v>
      </c>
      <c r="MJ272" s="12"/>
      <c r="MK272" s="12"/>
      <c r="ML272" s="12">
        <v>0</v>
      </c>
      <c r="MM272" s="12">
        <v>0</v>
      </c>
      <c r="MN272" s="12"/>
      <c r="MO272" s="12"/>
      <c r="MP272" s="12">
        <v>0</v>
      </c>
      <c r="MQ272" s="12">
        <v>0</v>
      </c>
      <c r="MR272" s="12"/>
      <c r="MS272" s="12"/>
      <c r="MT272" s="12">
        <v>0</v>
      </c>
      <c r="MU272" s="12">
        <v>0</v>
      </c>
      <c r="MV272" s="12"/>
      <c r="MW272" s="12"/>
      <c r="MX272" s="12">
        <v>0</v>
      </c>
      <c r="MY272" s="12">
        <v>0</v>
      </c>
      <c r="MZ272" s="12"/>
      <c r="NA272" s="12"/>
      <c r="NB272" s="12">
        <v>0</v>
      </c>
      <c r="NC272" s="12">
        <v>0</v>
      </c>
      <c r="ND272" s="12"/>
      <c r="NE272" s="12"/>
      <c r="NF272" s="12">
        <v>0</v>
      </c>
      <c r="NG272" s="12">
        <v>0</v>
      </c>
      <c r="NH272" s="12"/>
      <c r="NI272" s="12"/>
      <c r="NJ272" s="12">
        <v>0</v>
      </c>
      <c r="NK272" s="12">
        <v>0</v>
      </c>
      <c r="NL272" s="12"/>
      <c r="NM272" s="12"/>
      <c r="NN272" s="12">
        <v>0</v>
      </c>
      <c r="NO272" s="12">
        <v>0</v>
      </c>
      <c r="NP272" s="12"/>
      <c r="NQ272" s="12"/>
      <c r="NR272" s="12">
        <v>0</v>
      </c>
      <c r="NS272" s="12">
        <v>0</v>
      </c>
      <c r="NT272" s="12"/>
      <c r="NU272" s="12"/>
      <c r="NV272" s="12">
        <v>0</v>
      </c>
      <c r="NW272" s="12">
        <v>0</v>
      </c>
      <c r="NX272" s="12"/>
      <c r="NY272" s="12"/>
      <c r="NZ272" s="12">
        <v>0</v>
      </c>
      <c r="OA272" s="12">
        <v>0</v>
      </c>
      <c r="OB272" s="12"/>
      <c r="OC272" s="12"/>
      <c r="OD272" s="12">
        <v>0</v>
      </c>
      <c r="OE272" s="12">
        <v>0</v>
      </c>
      <c r="OF272" s="12"/>
      <c r="OG272" s="12"/>
      <c r="OH272" s="12">
        <v>0</v>
      </c>
      <c r="OI272" s="12">
        <v>0</v>
      </c>
      <c r="OJ272" s="12"/>
      <c r="OK272" s="12"/>
      <c r="OL272" s="12">
        <v>0</v>
      </c>
      <c r="OM272" s="12">
        <v>0</v>
      </c>
      <c r="ON272" s="12"/>
      <c r="OO272" s="12"/>
      <c r="OP272" s="12">
        <v>0</v>
      </c>
      <c r="OQ272" s="12">
        <v>0</v>
      </c>
      <c r="OR272" s="12"/>
      <c r="OS272" s="12"/>
      <c r="OT272" s="12">
        <v>0</v>
      </c>
      <c r="OU272" s="12">
        <v>0</v>
      </c>
      <c r="OV272" s="12"/>
      <c r="OW272" s="12"/>
      <c r="OX272" s="12">
        <v>0</v>
      </c>
      <c r="OY272" s="12">
        <v>0</v>
      </c>
      <c r="OZ272" s="12"/>
      <c r="PA272" s="12"/>
      <c r="PB272" s="12">
        <v>0</v>
      </c>
      <c r="PC272" s="12">
        <v>0</v>
      </c>
      <c r="PD272" s="12"/>
      <c r="PE272" s="12"/>
      <c r="PF272" s="12">
        <v>0</v>
      </c>
      <c r="PG272" s="12">
        <v>0</v>
      </c>
      <c r="PH272" s="12"/>
      <c r="PI272" s="12"/>
      <c r="PJ272" s="12">
        <v>0</v>
      </c>
      <c r="PK272" s="12">
        <v>0</v>
      </c>
      <c r="PL272" s="12"/>
      <c r="PM272" s="12"/>
      <c r="PN272" s="12">
        <v>0</v>
      </c>
      <c r="PO272" s="12">
        <v>0</v>
      </c>
      <c r="PP272" s="12"/>
      <c r="PQ272" s="12"/>
      <c r="PR272" s="12">
        <v>0</v>
      </c>
      <c r="PS272" s="12">
        <v>0</v>
      </c>
      <c r="PT272" s="12"/>
      <c r="PU272" s="12"/>
      <c r="PV272" s="12">
        <v>0</v>
      </c>
      <c r="PW272" s="12">
        <v>0</v>
      </c>
      <c r="PX272" s="12"/>
      <c r="PY272" s="12"/>
      <c r="PZ272" s="12">
        <v>0</v>
      </c>
      <c r="QA272" s="12">
        <v>0</v>
      </c>
      <c r="QB272" s="12"/>
      <c r="QC272" s="12"/>
      <c r="QD272" s="12">
        <v>0</v>
      </c>
      <c r="QE272" s="12">
        <v>0</v>
      </c>
      <c r="QF272" s="12"/>
      <c r="QG272" s="12"/>
      <c r="QH272" s="12">
        <v>0</v>
      </c>
      <c r="QI272" s="12">
        <v>0</v>
      </c>
      <c r="QJ272" s="12"/>
      <c r="QK272" s="12"/>
      <c r="QL272" s="12">
        <v>0</v>
      </c>
      <c r="QM272" s="12">
        <v>0</v>
      </c>
      <c r="QN272" s="12"/>
      <c r="QO272" s="12"/>
      <c r="QP272" s="12">
        <v>0</v>
      </c>
      <c r="QQ272" s="12">
        <v>0</v>
      </c>
      <c r="QR272" s="12"/>
      <c r="QS272" s="12"/>
      <c r="QT272" s="12">
        <v>0</v>
      </c>
      <c r="QU272" s="12">
        <v>0</v>
      </c>
      <c r="QV272" s="12"/>
      <c r="QW272" s="12"/>
      <c r="QX272" s="12">
        <v>0</v>
      </c>
      <c r="QY272" s="12">
        <v>0</v>
      </c>
      <c r="QZ272" s="12"/>
      <c r="RA272" s="12"/>
      <c r="RB272" s="12">
        <v>0</v>
      </c>
      <c r="RC272" s="12">
        <v>0</v>
      </c>
      <c r="RD272" s="12"/>
      <c r="RE272" s="12"/>
      <c r="RF272" s="12">
        <v>0</v>
      </c>
      <c r="RG272" s="12">
        <v>0</v>
      </c>
      <c r="RH272" s="12"/>
      <c r="RI272" s="12"/>
      <c r="RJ272" s="12">
        <v>0</v>
      </c>
      <c r="RK272" s="12">
        <v>0</v>
      </c>
      <c r="RL272" s="12"/>
      <c r="RM272" s="12"/>
      <c r="RN272" s="12">
        <v>0</v>
      </c>
      <c r="RO272" s="12">
        <v>0</v>
      </c>
      <c r="RP272" s="12"/>
      <c r="RQ272" s="12"/>
      <c r="RR272" s="12">
        <v>0</v>
      </c>
      <c r="RS272" s="12">
        <v>0</v>
      </c>
      <c r="RT272" s="12"/>
      <c r="RU272" s="12"/>
      <c r="RV272" s="12">
        <v>0</v>
      </c>
      <c r="RW272" s="12">
        <v>0</v>
      </c>
      <c r="RX272" s="12"/>
      <c r="RY272" s="12"/>
      <c r="RZ272" s="12">
        <v>0</v>
      </c>
      <c r="SA272" s="12">
        <v>0</v>
      </c>
      <c r="SB272" s="12"/>
      <c r="SC272" s="12"/>
      <c r="SD272" s="12">
        <v>0</v>
      </c>
      <c r="SE272" s="12">
        <v>0</v>
      </c>
      <c r="SF272" s="12"/>
      <c r="SG272" s="12"/>
      <c r="SH272" s="12">
        <v>0</v>
      </c>
      <c r="SI272" s="12">
        <v>0</v>
      </c>
      <c r="SJ272" s="12"/>
      <c r="SK272" s="12"/>
      <c r="SL272" s="12">
        <v>0</v>
      </c>
      <c r="SM272" s="12">
        <v>0</v>
      </c>
      <c r="SN272" s="12"/>
      <c r="SO272" s="12"/>
      <c r="SP272" s="12">
        <v>0</v>
      </c>
      <c r="SQ272" s="12">
        <v>0</v>
      </c>
      <c r="SR272" s="12"/>
      <c r="SS272" s="12"/>
      <c r="ST272" s="12">
        <v>0</v>
      </c>
      <c r="SU272" s="12">
        <f>ROUND(SR272/1000000*IF(SS272=0,0,VLOOKUP(SS272,名称和价格索引!$A$4:$C$834,3,FALSE)),1)</f>
        <v>0</v>
      </c>
      <c r="SV272" s="49">
        <f t="array" ref="SV272">SUM(VLOOKUP(D272,D272:SU272,ROW($1:$128)*4,0))</f>
        <v>161.9</v>
      </c>
    </row>
    <row r="273" s="5" customFormat="1" customHeight="1" spans="1:516">
      <c r="A273" s="12" t="s">
        <v>968</v>
      </c>
      <c r="B273" s="12" t="s">
        <v>714</v>
      </c>
      <c r="C273" s="14">
        <v>947</v>
      </c>
      <c r="D273" s="12">
        <v>25000</v>
      </c>
      <c r="E273" s="12">
        <v>200220</v>
      </c>
      <c r="F273" s="12">
        <v>220</v>
      </c>
      <c r="G273" s="12">
        <v>55</v>
      </c>
      <c r="H273" s="12"/>
      <c r="I273" s="12"/>
      <c r="J273" s="12">
        <v>0</v>
      </c>
      <c r="K273" s="12">
        <v>0</v>
      </c>
      <c r="L273" s="12">
        <v>66667</v>
      </c>
      <c r="M273" s="12">
        <v>302</v>
      </c>
      <c r="N273" s="12" t="s">
        <v>555</v>
      </c>
      <c r="O273" s="12">
        <v>8.7</v>
      </c>
      <c r="P273" s="12">
        <v>40000</v>
      </c>
      <c r="Q273" s="12">
        <v>322</v>
      </c>
      <c r="R273" s="12" t="s">
        <v>556</v>
      </c>
      <c r="S273" s="12">
        <v>5.2</v>
      </c>
      <c r="T273" s="12">
        <v>20000</v>
      </c>
      <c r="U273" s="12">
        <v>351</v>
      </c>
      <c r="V273" s="12" t="s">
        <v>617</v>
      </c>
      <c r="W273" s="12">
        <v>10</v>
      </c>
      <c r="X273" s="12">
        <v>625</v>
      </c>
      <c r="Y273" s="12">
        <v>99940007</v>
      </c>
      <c r="Z273" s="12" t="s">
        <v>585</v>
      </c>
      <c r="AA273" s="12">
        <v>1.3</v>
      </c>
      <c r="AB273" s="12">
        <v>625</v>
      </c>
      <c r="AC273" s="12">
        <v>99940008</v>
      </c>
      <c r="AD273" s="12" t="s">
        <v>584</v>
      </c>
      <c r="AE273" s="12">
        <v>1.3</v>
      </c>
      <c r="AF273" s="12">
        <v>625</v>
      </c>
      <c r="AG273" s="12">
        <v>99900015</v>
      </c>
      <c r="AH273" s="12" t="s">
        <v>573</v>
      </c>
      <c r="AI273" s="12">
        <v>3.1</v>
      </c>
      <c r="AJ273" s="12">
        <v>625</v>
      </c>
      <c r="AK273" s="12">
        <v>99930008</v>
      </c>
      <c r="AL273" s="12" t="s">
        <v>653</v>
      </c>
      <c r="AM273" s="12">
        <v>0.6</v>
      </c>
      <c r="AN273" s="12">
        <v>625</v>
      </c>
      <c r="AO273" s="12">
        <v>99930009</v>
      </c>
      <c r="AP273" s="12" t="s">
        <v>654</v>
      </c>
      <c r="AQ273" s="12">
        <v>0.6</v>
      </c>
      <c r="AR273" s="12">
        <v>625</v>
      </c>
      <c r="AS273" s="12">
        <v>99930007</v>
      </c>
      <c r="AT273" s="12" t="s">
        <v>655</v>
      </c>
      <c r="AU273" s="12">
        <v>0.6</v>
      </c>
      <c r="AV273" s="12">
        <v>625</v>
      </c>
      <c r="AW273" s="12">
        <v>99900014</v>
      </c>
      <c r="AX273" s="12" t="s">
        <v>715</v>
      </c>
      <c r="AY273" s="12">
        <v>1.6</v>
      </c>
      <c r="AZ273" s="12">
        <v>625</v>
      </c>
      <c r="BA273" s="12">
        <v>99900016</v>
      </c>
      <c r="BB273" s="12" t="s">
        <v>571</v>
      </c>
      <c r="BC273" s="12">
        <v>1.9</v>
      </c>
      <c r="BD273" s="12">
        <v>625</v>
      </c>
      <c r="BE273" s="12">
        <v>99900013</v>
      </c>
      <c r="BF273" s="12" t="s">
        <v>572</v>
      </c>
      <c r="BG273" s="12">
        <v>3.1</v>
      </c>
      <c r="BH273" s="12">
        <v>625</v>
      </c>
      <c r="BI273" s="12">
        <v>99930006</v>
      </c>
      <c r="BJ273" s="12" t="s">
        <v>657</v>
      </c>
      <c r="BK273" s="12">
        <v>0.9</v>
      </c>
      <c r="BL273" s="12">
        <v>625</v>
      </c>
      <c r="BM273" s="12">
        <v>99920007</v>
      </c>
      <c r="BN273" s="12" t="s">
        <v>656</v>
      </c>
      <c r="BO273" s="12">
        <v>0.9</v>
      </c>
      <c r="BP273" s="12">
        <v>625</v>
      </c>
      <c r="BQ273" s="12">
        <v>99920006</v>
      </c>
      <c r="BR273" s="12" t="s">
        <v>716</v>
      </c>
      <c r="BS273" s="12">
        <v>0.6</v>
      </c>
      <c r="BT273" s="12">
        <v>625</v>
      </c>
      <c r="BU273" s="12">
        <v>99930015</v>
      </c>
      <c r="BV273" s="12" t="s">
        <v>579</v>
      </c>
      <c r="BW273" s="12">
        <v>1.6</v>
      </c>
      <c r="BX273" s="12">
        <v>625</v>
      </c>
      <c r="BY273" s="12">
        <v>99940002</v>
      </c>
      <c r="BZ273" s="12" t="s">
        <v>534</v>
      </c>
      <c r="CA273" s="12">
        <v>0.3</v>
      </c>
      <c r="CB273" s="12">
        <v>1250</v>
      </c>
      <c r="CC273" s="12">
        <v>99900010</v>
      </c>
      <c r="CD273" s="12" t="s">
        <v>638</v>
      </c>
      <c r="CE273" s="12">
        <v>3.1</v>
      </c>
      <c r="CF273" s="12">
        <v>1250</v>
      </c>
      <c r="CG273" s="12">
        <v>99900011</v>
      </c>
      <c r="CH273" s="12" t="s">
        <v>640</v>
      </c>
      <c r="CI273" s="12">
        <v>2.5</v>
      </c>
      <c r="CJ273" s="12">
        <v>1250</v>
      </c>
      <c r="CK273" s="12">
        <v>99900009</v>
      </c>
      <c r="CL273" s="12" t="s">
        <v>639</v>
      </c>
      <c r="CM273" s="12">
        <v>1.9</v>
      </c>
      <c r="CN273" s="12">
        <v>1250</v>
      </c>
      <c r="CO273" s="12">
        <v>99900012</v>
      </c>
      <c r="CP273" s="12" t="s">
        <v>717</v>
      </c>
      <c r="CQ273" s="12">
        <v>3.1</v>
      </c>
      <c r="CR273" s="12">
        <v>1250</v>
      </c>
      <c r="CS273" s="12">
        <v>99930005</v>
      </c>
      <c r="CT273" s="12" t="s">
        <v>614</v>
      </c>
      <c r="CU273" s="12">
        <v>0.9</v>
      </c>
      <c r="CV273" s="12">
        <v>1250</v>
      </c>
      <c r="CW273" s="12">
        <v>99920011</v>
      </c>
      <c r="CX273" s="12" t="s">
        <v>610</v>
      </c>
      <c r="CY273" s="12">
        <v>1.6</v>
      </c>
      <c r="CZ273" s="12">
        <v>1250</v>
      </c>
      <c r="DA273" s="12">
        <v>99920010</v>
      </c>
      <c r="DB273" s="12" t="s">
        <v>611</v>
      </c>
      <c r="DC273" s="12">
        <v>1.3</v>
      </c>
      <c r="DD273" s="12">
        <v>1250</v>
      </c>
      <c r="DE273" s="12">
        <v>99920012</v>
      </c>
      <c r="DF273" s="12" t="s">
        <v>612</v>
      </c>
      <c r="DG273" s="12">
        <v>1.3</v>
      </c>
      <c r="DH273" s="12">
        <v>500</v>
      </c>
      <c r="DI273" s="12">
        <v>99940018</v>
      </c>
      <c r="DJ273" s="12" t="s">
        <v>615</v>
      </c>
      <c r="DK273" s="12">
        <v>1.8</v>
      </c>
      <c r="DL273" s="12">
        <v>500</v>
      </c>
      <c r="DM273" s="12">
        <v>99940027</v>
      </c>
      <c r="DN273" s="12" t="s">
        <v>616</v>
      </c>
      <c r="DO273" s="12">
        <v>2</v>
      </c>
      <c r="DP273" s="12">
        <v>1250</v>
      </c>
      <c r="DQ273" s="12">
        <v>99920009</v>
      </c>
      <c r="DR273" s="12" t="s">
        <v>613</v>
      </c>
      <c r="DS273" s="12">
        <v>1.9</v>
      </c>
      <c r="DT273" s="12">
        <v>3000</v>
      </c>
      <c r="DU273" s="12">
        <v>99900006</v>
      </c>
      <c r="DV273" s="12" t="s">
        <v>557</v>
      </c>
      <c r="DW273" s="12">
        <v>1.8</v>
      </c>
      <c r="DX273" s="12">
        <v>3000</v>
      </c>
      <c r="DY273" s="12">
        <v>99900005</v>
      </c>
      <c r="DZ273" s="12" t="s">
        <v>558</v>
      </c>
      <c r="EA273" s="12">
        <v>1.5</v>
      </c>
      <c r="EB273" s="12">
        <v>2000</v>
      </c>
      <c r="EC273" s="12">
        <v>99980313</v>
      </c>
      <c r="ED273" s="12" t="s">
        <v>574</v>
      </c>
      <c r="EE273" s="12">
        <v>6</v>
      </c>
      <c r="EF273" s="12">
        <v>2000</v>
      </c>
      <c r="EG273" s="12">
        <v>99990313</v>
      </c>
      <c r="EH273" s="12" t="s">
        <v>718</v>
      </c>
      <c r="EI273" s="12">
        <v>6</v>
      </c>
      <c r="EJ273" s="12">
        <v>3000</v>
      </c>
      <c r="EK273" s="12">
        <v>99900008</v>
      </c>
      <c r="EL273" s="12" t="s">
        <v>560</v>
      </c>
      <c r="EM273" s="12">
        <v>2.3</v>
      </c>
      <c r="EN273" s="12">
        <v>3000</v>
      </c>
      <c r="EO273" s="12">
        <v>99920004</v>
      </c>
      <c r="EP273" s="12" t="s">
        <v>561</v>
      </c>
      <c r="EQ273" s="12">
        <v>1.8</v>
      </c>
      <c r="ER273" s="12">
        <v>3000</v>
      </c>
      <c r="ES273" s="12">
        <v>99920003</v>
      </c>
      <c r="ET273" s="12" t="s">
        <v>562</v>
      </c>
      <c r="EU273" s="12">
        <v>1.8</v>
      </c>
      <c r="EV273" s="12">
        <v>3000</v>
      </c>
      <c r="EW273" s="12">
        <v>99920005</v>
      </c>
      <c r="EX273" s="12" t="s">
        <v>563</v>
      </c>
      <c r="EY273" s="12">
        <v>2.3</v>
      </c>
      <c r="EZ273" s="12">
        <v>3000</v>
      </c>
      <c r="FA273" s="12">
        <v>99990111</v>
      </c>
      <c r="FB273" s="12" t="s">
        <v>564</v>
      </c>
      <c r="FC273" s="12">
        <v>1.5</v>
      </c>
      <c r="FD273" s="12">
        <v>3000</v>
      </c>
      <c r="FE273" s="12">
        <v>99900004</v>
      </c>
      <c r="FF273" s="12" t="s">
        <v>533</v>
      </c>
      <c r="FG273" s="12">
        <v>1.4</v>
      </c>
      <c r="FH273" s="12">
        <v>3000</v>
      </c>
      <c r="FI273" s="12">
        <v>99940002</v>
      </c>
      <c r="FJ273" s="12" t="s">
        <v>534</v>
      </c>
      <c r="FK273" s="12">
        <v>1.5</v>
      </c>
      <c r="FL273" s="12">
        <v>3000</v>
      </c>
      <c r="FM273" s="12">
        <v>99930002</v>
      </c>
      <c r="FN273" s="12" t="s">
        <v>535</v>
      </c>
      <c r="FO273" s="12">
        <v>1.2</v>
      </c>
      <c r="FP273" s="12">
        <v>3000</v>
      </c>
      <c r="FQ273" s="12">
        <v>99930003</v>
      </c>
      <c r="FR273" s="12" t="s">
        <v>536</v>
      </c>
      <c r="FS273" s="12">
        <v>1.2</v>
      </c>
      <c r="FT273" s="12">
        <v>3000</v>
      </c>
      <c r="FU273" s="12">
        <v>99940017</v>
      </c>
      <c r="FV273" s="12" t="s">
        <v>537</v>
      </c>
      <c r="FW273" s="12">
        <v>2.3</v>
      </c>
      <c r="FX273" s="12">
        <v>3000</v>
      </c>
      <c r="FY273" s="12">
        <v>99940003</v>
      </c>
      <c r="FZ273" s="12" t="s">
        <v>538</v>
      </c>
      <c r="GA273" s="12">
        <v>2.3</v>
      </c>
      <c r="GB273" s="12">
        <v>3000</v>
      </c>
      <c r="GC273" s="12">
        <v>99940005</v>
      </c>
      <c r="GD273" s="12" t="s">
        <v>565</v>
      </c>
      <c r="GE273" s="12">
        <v>3</v>
      </c>
      <c r="GF273" s="12">
        <v>3000</v>
      </c>
      <c r="GG273" s="12">
        <v>99930004</v>
      </c>
      <c r="GH273" s="12" t="s">
        <v>566</v>
      </c>
      <c r="GI273" s="12">
        <v>1.5</v>
      </c>
      <c r="GJ273" s="12">
        <v>1500</v>
      </c>
      <c r="GK273" s="12">
        <v>99940004</v>
      </c>
      <c r="GL273" s="12" t="s">
        <v>567</v>
      </c>
      <c r="GM273" s="12">
        <v>3.8</v>
      </c>
      <c r="GN273" s="12"/>
      <c r="GO273" s="12"/>
      <c r="GP273" s="12">
        <v>0</v>
      </c>
      <c r="GQ273" s="12">
        <v>0</v>
      </c>
      <c r="GR273" s="12"/>
      <c r="GS273" s="12"/>
      <c r="GT273" s="12">
        <v>0</v>
      </c>
      <c r="GU273" s="12">
        <v>0</v>
      </c>
      <c r="GV273" s="12"/>
      <c r="GW273" s="12"/>
      <c r="GX273" s="12">
        <v>0</v>
      </c>
      <c r="GY273" s="12">
        <v>0</v>
      </c>
      <c r="GZ273" s="15"/>
      <c r="HB273" s="12">
        <v>0</v>
      </c>
      <c r="HC273" s="12">
        <v>0</v>
      </c>
      <c r="HD273" s="15"/>
      <c r="HE273" s="11"/>
      <c r="HF273" s="12">
        <v>0</v>
      </c>
      <c r="HG273" s="12">
        <v>0</v>
      </c>
      <c r="HH273" s="15"/>
      <c r="HJ273" s="12">
        <v>0</v>
      </c>
      <c r="HK273" s="12">
        <v>0</v>
      </c>
      <c r="HL273" s="12"/>
      <c r="HM273" s="12"/>
      <c r="HN273" s="12">
        <v>0</v>
      </c>
      <c r="HO273" s="12">
        <v>0</v>
      </c>
      <c r="HP273" s="15"/>
      <c r="HQ273" s="15"/>
      <c r="HR273" s="12">
        <v>0</v>
      </c>
      <c r="HS273" s="12">
        <v>0</v>
      </c>
      <c r="HT273" s="15"/>
      <c r="HU273" s="15"/>
      <c r="HV273" s="12">
        <v>0</v>
      </c>
      <c r="HW273" s="12">
        <v>0</v>
      </c>
      <c r="HX273" s="15"/>
      <c r="HY273" s="15"/>
      <c r="HZ273" s="12">
        <v>0</v>
      </c>
      <c r="IA273" s="12">
        <v>0</v>
      </c>
      <c r="IB273" s="15"/>
      <c r="IC273" s="15"/>
      <c r="ID273" s="12">
        <v>0</v>
      </c>
      <c r="IE273" s="12">
        <v>0</v>
      </c>
      <c r="IF273" s="15"/>
      <c r="IG273" s="15"/>
      <c r="IH273" s="12">
        <v>0</v>
      </c>
      <c r="II273" s="12">
        <v>0</v>
      </c>
      <c r="IJ273" s="15"/>
      <c r="IK273" s="15"/>
      <c r="IL273" s="12">
        <v>0</v>
      </c>
      <c r="IM273" s="12">
        <v>0</v>
      </c>
      <c r="IP273" s="12">
        <v>0</v>
      </c>
      <c r="IQ273" s="12">
        <v>0</v>
      </c>
      <c r="IT273" s="12">
        <v>0</v>
      </c>
      <c r="IU273" s="12">
        <v>0</v>
      </c>
      <c r="IV273" s="12"/>
      <c r="IW273" s="12"/>
      <c r="IX273" s="12">
        <v>0</v>
      </c>
      <c r="IY273" s="12">
        <v>0</v>
      </c>
      <c r="IZ273" s="12"/>
      <c r="JA273" s="12"/>
      <c r="JB273" s="12">
        <v>0</v>
      </c>
      <c r="JC273" s="12">
        <v>0</v>
      </c>
      <c r="JD273" s="12"/>
      <c r="JE273" s="12"/>
      <c r="JF273" s="12">
        <v>0</v>
      </c>
      <c r="JG273" s="12">
        <v>0</v>
      </c>
      <c r="JH273" s="12"/>
      <c r="JI273" s="12"/>
      <c r="JJ273" s="12">
        <v>0</v>
      </c>
      <c r="JK273" s="12">
        <v>0</v>
      </c>
      <c r="JL273" s="12"/>
      <c r="JM273" s="12"/>
      <c r="JN273" s="12">
        <v>0</v>
      </c>
      <c r="JO273" s="12">
        <v>0</v>
      </c>
      <c r="JP273" s="12"/>
      <c r="JQ273" s="12"/>
      <c r="JR273" s="12">
        <v>0</v>
      </c>
      <c r="JS273" s="12">
        <v>0</v>
      </c>
      <c r="JT273" s="12"/>
      <c r="JU273" s="12"/>
      <c r="JV273" s="12">
        <v>0</v>
      </c>
      <c r="JW273" s="12">
        <v>0</v>
      </c>
      <c r="JX273" s="12"/>
      <c r="JY273" s="12"/>
      <c r="JZ273" s="12">
        <v>0</v>
      </c>
      <c r="KA273" s="12">
        <v>0</v>
      </c>
      <c r="KB273" s="15"/>
      <c r="KC273" s="11"/>
      <c r="KD273" s="12">
        <v>0</v>
      </c>
      <c r="KE273" s="12">
        <v>0</v>
      </c>
      <c r="KF273" s="12"/>
      <c r="KG273" s="12"/>
      <c r="KH273" s="12">
        <v>0</v>
      </c>
      <c r="KI273" s="12">
        <v>0</v>
      </c>
      <c r="KJ273" s="12"/>
      <c r="KK273" s="12"/>
      <c r="KL273" s="12">
        <v>0</v>
      </c>
      <c r="KM273" s="12">
        <v>0</v>
      </c>
      <c r="KN273" s="12"/>
      <c r="KO273" s="12"/>
      <c r="KP273" s="12">
        <v>0</v>
      </c>
      <c r="KQ273" s="12">
        <v>0</v>
      </c>
      <c r="KR273" s="12"/>
      <c r="KS273" s="12"/>
      <c r="KT273" s="12">
        <v>0</v>
      </c>
      <c r="KU273" s="12">
        <v>0</v>
      </c>
      <c r="KV273" s="12"/>
      <c r="KW273" s="12"/>
      <c r="KX273" s="12">
        <v>0</v>
      </c>
      <c r="KY273" s="12">
        <v>0</v>
      </c>
      <c r="KZ273" s="12"/>
      <c r="LA273" s="12"/>
      <c r="LB273" s="12">
        <v>0</v>
      </c>
      <c r="LC273" s="12">
        <v>0</v>
      </c>
      <c r="LD273" s="12"/>
      <c r="LE273" s="12"/>
      <c r="LF273" s="12">
        <v>0</v>
      </c>
      <c r="LG273" s="12">
        <v>0</v>
      </c>
      <c r="LH273" s="12"/>
      <c r="LI273" s="12"/>
      <c r="LJ273" s="12">
        <v>0</v>
      </c>
      <c r="LK273" s="12">
        <v>0</v>
      </c>
      <c r="LL273" s="12"/>
      <c r="LM273" s="12"/>
      <c r="LN273" s="12">
        <v>0</v>
      </c>
      <c r="LO273" s="12">
        <v>0</v>
      </c>
      <c r="LP273" s="12"/>
      <c r="LQ273" s="12"/>
      <c r="LR273" s="12">
        <v>0</v>
      </c>
      <c r="LS273" s="12">
        <v>0</v>
      </c>
      <c r="LT273" s="12"/>
      <c r="LU273" s="12"/>
      <c r="LV273" s="12">
        <v>0</v>
      </c>
      <c r="LW273" s="12">
        <v>0</v>
      </c>
      <c r="LX273" s="12"/>
      <c r="LY273" s="12"/>
      <c r="LZ273" s="12">
        <v>0</v>
      </c>
      <c r="MA273" s="12">
        <v>0</v>
      </c>
      <c r="MB273" s="12"/>
      <c r="MC273" s="12"/>
      <c r="MD273" s="12">
        <v>0</v>
      </c>
      <c r="ME273" s="12">
        <v>0</v>
      </c>
      <c r="MF273" s="12"/>
      <c r="MG273" s="12"/>
      <c r="MH273" s="12">
        <v>0</v>
      </c>
      <c r="MI273" s="12">
        <v>0</v>
      </c>
      <c r="MJ273" s="12"/>
      <c r="MK273" s="12"/>
      <c r="ML273" s="12">
        <v>0</v>
      </c>
      <c r="MM273" s="12">
        <v>0</v>
      </c>
      <c r="MN273" s="12"/>
      <c r="MO273" s="12"/>
      <c r="MP273" s="12">
        <v>0</v>
      </c>
      <c r="MQ273" s="12">
        <v>0</v>
      </c>
      <c r="MR273" s="12"/>
      <c r="MS273" s="12"/>
      <c r="MT273" s="12">
        <v>0</v>
      </c>
      <c r="MU273" s="12">
        <v>0</v>
      </c>
      <c r="MV273" s="12"/>
      <c r="MW273" s="12"/>
      <c r="MX273" s="12">
        <v>0</v>
      </c>
      <c r="MY273" s="12">
        <v>0</v>
      </c>
      <c r="MZ273" s="12"/>
      <c r="NA273" s="12"/>
      <c r="NB273" s="12">
        <v>0</v>
      </c>
      <c r="NC273" s="12">
        <v>0</v>
      </c>
      <c r="ND273" s="12"/>
      <c r="NE273" s="12"/>
      <c r="NF273" s="12">
        <v>0</v>
      </c>
      <c r="NG273" s="12">
        <v>0</v>
      </c>
      <c r="NH273" s="12"/>
      <c r="NI273" s="12"/>
      <c r="NJ273" s="12">
        <v>0</v>
      </c>
      <c r="NK273" s="12">
        <v>0</v>
      </c>
      <c r="NL273" s="12"/>
      <c r="NM273" s="12"/>
      <c r="NN273" s="12">
        <v>0</v>
      </c>
      <c r="NO273" s="12">
        <v>0</v>
      </c>
      <c r="NP273" s="12"/>
      <c r="NQ273" s="12"/>
      <c r="NR273" s="12">
        <v>0</v>
      </c>
      <c r="NS273" s="12">
        <v>0</v>
      </c>
      <c r="NT273" s="12"/>
      <c r="NU273" s="12"/>
      <c r="NV273" s="12">
        <v>0</v>
      </c>
      <c r="NW273" s="12">
        <v>0</v>
      </c>
      <c r="NX273" s="12"/>
      <c r="NY273" s="12"/>
      <c r="NZ273" s="12">
        <v>0</v>
      </c>
      <c r="OA273" s="12">
        <v>0</v>
      </c>
      <c r="OB273" s="12"/>
      <c r="OC273" s="12"/>
      <c r="OD273" s="12">
        <v>0</v>
      </c>
      <c r="OE273" s="12">
        <v>0</v>
      </c>
      <c r="OF273" s="12"/>
      <c r="OG273" s="12"/>
      <c r="OH273" s="12">
        <v>0</v>
      </c>
      <c r="OI273" s="12">
        <v>0</v>
      </c>
      <c r="OJ273" s="12"/>
      <c r="OK273" s="12"/>
      <c r="OL273" s="12">
        <v>0</v>
      </c>
      <c r="OM273" s="12">
        <v>0</v>
      </c>
      <c r="ON273" s="12"/>
      <c r="OO273" s="12"/>
      <c r="OP273" s="12">
        <v>0</v>
      </c>
      <c r="OQ273" s="12">
        <v>0</v>
      </c>
      <c r="OR273" s="12"/>
      <c r="OS273" s="12"/>
      <c r="OT273" s="12">
        <v>0</v>
      </c>
      <c r="OU273" s="12">
        <v>0</v>
      </c>
      <c r="OV273" s="12"/>
      <c r="OW273" s="12"/>
      <c r="OX273" s="12">
        <v>0</v>
      </c>
      <c r="OY273" s="12">
        <v>0</v>
      </c>
      <c r="OZ273" s="12"/>
      <c r="PA273" s="12"/>
      <c r="PB273" s="12">
        <v>0</v>
      </c>
      <c r="PC273" s="12">
        <v>0</v>
      </c>
      <c r="PD273" s="12"/>
      <c r="PE273" s="12"/>
      <c r="PF273" s="12">
        <v>0</v>
      </c>
      <c r="PG273" s="12">
        <v>0</v>
      </c>
      <c r="PH273" s="12"/>
      <c r="PI273" s="12"/>
      <c r="PJ273" s="12">
        <v>0</v>
      </c>
      <c r="PK273" s="12">
        <v>0</v>
      </c>
      <c r="PL273" s="12"/>
      <c r="PM273" s="12"/>
      <c r="PN273" s="12">
        <v>0</v>
      </c>
      <c r="PO273" s="12">
        <v>0</v>
      </c>
      <c r="PP273" s="12"/>
      <c r="PQ273" s="12"/>
      <c r="PR273" s="12">
        <v>0</v>
      </c>
      <c r="PS273" s="12">
        <v>0</v>
      </c>
      <c r="PT273" s="12"/>
      <c r="PU273" s="12"/>
      <c r="PV273" s="12">
        <v>0</v>
      </c>
      <c r="PW273" s="12">
        <v>0</v>
      </c>
      <c r="PX273" s="12"/>
      <c r="PY273" s="12"/>
      <c r="PZ273" s="12">
        <v>0</v>
      </c>
      <c r="QA273" s="12">
        <v>0</v>
      </c>
      <c r="QB273" s="12"/>
      <c r="QC273" s="12"/>
      <c r="QD273" s="12">
        <v>0</v>
      </c>
      <c r="QE273" s="12">
        <v>0</v>
      </c>
      <c r="QF273" s="12"/>
      <c r="QG273" s="12"/>
      <c r="QH273" s="12">
        <v>0</v>
      </c>
      <c r="QI273" s="12">
        <v>0</v>
      </c>
      <c r="QJ273" s="12"/>
      <c r="QK273" s="12"/>
      <c r="QL273" s="12">
        <v>0</v>
      </c>
      <c r="QM273" s="12">
        <v>0</v>
      </c>
      <c r="QN273" s="12"/>
      <c r="QO273" s="12"/>
      <c r="QP273" s="12">
        <v>0</v>
      </c>
      <c r="QQ273" s="12">
        <v>0</v>
      </c>
      <c r="QR273" s="12"/>
      <c r="QS273" s="12"/>
      <c r="QT273" s="12">
        <v>0</v>
      </c>
      <c r="QU273" s="12">
        <v>0</v>
      </c>
      <c r="QV273" s="12"/>
      <c r="QW273" s="12"/>
      <c r="QX273" s="12">
        <v>0</v>
      </c>
      <c r="QY273" s="12">
        <v>0</v>
      </c>
      <c r="QZ273" s="12"/>
      <c r="RA273" s="12"/>
      <c r="RB273" s="12">
        <v>0</v>
      </c>
      <c r="RC273" s="12">
        <v>0</v>
      </c>
      <c r="RD273" s="12"/>
      <c r="RE273" s="12"/>
      <c r="RF273" s="12">
        <v>0</v>
      </c>
      <c r="RG273" s="12">
        <v>0</v>
      </c>
      <c r="RH273" s="12"/>
      <c r="RI273" s="12"/>
      <c r="RJ273" s="12">
        <v>0</v>
      </c>
      <c r="RK273" s="12">
        <v>0</v>
      </c>
      <c r="RL273" s="12"/>
      <c r="RM273" s="12"/>
      <c r="RN273" s="12">
        <v>0</v>
      </c>
      <c r="RO273" s="12">
        <v>0</v>
      </c>
      <c r="RP273" s="12"/>
      <c r="RQ273" s="12"/>
      <c r="RR273" s="12">
        <v>0</v>
      </c>
      <c r="RS273" s="12">
        <v>0</v>
      </c>
      <c r="RT273" s="12"/>
      <c r="RU273" s="12"/>
      <c r="RV273" s="12">
        <v>0</v>
      </c>
      <c r="RW273" s="12">
        <v>0</v>
      </c>
      <c r="RX273" s="12"/>
      <c r="RY273" s="12"/>
      <c r="RZ273" s="12">
        <v>0</v>
      </c>
      <c r="SA273" s="12">
        <v>0</v>
      </c>
      <c r="SB273" s="12"/>
      <c r="SC273" s="12"/>
      <c r="SD273" s="12">
        <v>0</v>
      </c>
      <c r="SE273" s="12">
        <v>0</v>
      </c>
      <c r="SF273" s="12"/>
      <c r="SG273" s="12"/>
      <c r="SH273" s="12">
        <v>0</v>
      </c>
      <c r="SI273" s="12">
        <v>0</v>
      </c>
      <c r="SJ273" s="12"/>
      <c r="SK273" s="12"/>
      <c r="SL273" s="12">
        <v>0</v>
      </c>
      <c r="SM273" s="12">
        <v>0</v>
      </c>
      <c r="SN273" s="12"/>
      <c r="SO273" s="12"/>
      <c r="SP273" s="12">
        <v>0</v>
      </c>
      <c r="SQ273" s="12">
        <v>0</v>
      </c>
      <c r="SR273" s="12"/>
      <c r="SS273" s="12"/>
      <c r="ST273" s="12">
        <v>0</v>
      </c>
      <c r="SU273" s="12">
        <f>ROUND(SR273/1000000*IF(SS273=0,0,VLOOKUP(SS273,名称和价格索引!$A$4:$C$834,3,FALSE)),1)</f>
        <v>0</v>
      </c>
      <c r="SV273" s="49">
        <f t="array" ref="SV273">SUM(VLOOKUP(D273,D273:SU273,ROW($1:$128)*4,0))</f>
        <v>161.9</v>
      </c>
    </row>
    <row r="274" s="44" customFormat="1" customHeight="1" spans="1:516">
      <c r="A274" s="59" t="s">
        <v>969</v>
      </c>
      <c r="B274" s="59" t="s">
        <v>714</v>
      </c>
      <c r="C274" s="60">
        <v>950</v>
      </c>
      <c r="D274" s="59">
        <v>500000</v>
      </c>
      <c r="E274" s="59">
        <v>200220</v>
      </c>
      <c r="F274" s="59">
        <v>220</v>
      </c>
      <c r="G274" s="59">
        <v>110</v>
      </c>
      <c r="H274" s="59">
        <v>500000</v>
      </c>
      <c r="I274" s="59">
        <v>303</v>
      </c>
      <c r="J274" s="59" t="s">
        <v>709</v>
      </c>
      <c r="K274" s="59">
        <v>175</v>
      </c>
      <c r="L274" s="59">
        <v>333333</v>
      </c>
      <c r="M274" s="59">
        <v>323</v>
      </c>
      <c r="N274" s="59" t="s">
        <v>710</v>
      </c>
      <c r="O274" s="59">
        <v>116.7</v>
      </c>
      <c r="P274" s="59"/>
      <c r="Q274" s="59"/>
      <c r="R274" s="59">
        <v>0</v>
      </c>
      <c r="S274" s="59">
        <v>0</v>
      </c>
      <c r="T274" s="59"/>
      <c r="U274" s="59"/>
      <c r="V274" s="59">
        <v>0</v>
      </c>
      <c r="W274" s="59">
        <v>0</v>
      </c>
      <c r="X274" s="59"/>
      <c r="Y274" s="59"/>
      <c r="Z274" s="59">
        <v>0</v>
      </c>
      <c r="AA274" s="59">
        <v>0</v>
      </c>
      <c r="AB274" s="59"/>
      <c r="AC274" s="59"/>
      <c r="AD274" s="59">
        <v>0</v>
      </c>
      <c r="AE274" s="59">
        <v>0</v>
      </c>
      <c r="AF274" s="59"/>
      <c r="AG274" s="59"/>
      <c r="AH274" s="59">
        <v>0</v>
      </c>
      <c r="AI274" s="59">
        <v>0</v>
      </c>
      <c r="AJ274" s="59"/>
      <c r="AK274" s="59"/>
      <c r="AL274" s="59">
        <v>0</v>
      </c>
      <c r="AM274" s="59">
        <v>0</v>
      </c>
      <c r="AN274" s="59"/>
      <c r="AO274" s="59"/>
      <c r="AP274" s="59">
        <v>0</v>
      </c>
      <c r="AQ274" s="59">
        <v>0</v>
      </c>
      <c r="AR274" s="59"/>
      <c r="AS274" s="59"/>
      <c r="AT274" s="59">
        <v>0</v>
      </c>
      <c r="AU274" s="59">
        <v>0</v>
      </c>
      <c r="AV274" s="59"/>
      <c r="AW274" s="59"/>
      <c r="AX274" s="59">
        <v>0</v>
      </c>
      <c r="AY274" s="59">
        <v>0</v>
      </c>
      <c r="AZ274" s="59"/>
      <c r="BA274" s="59"/>
      <c r="BB274" s="59">
        <v>0</v>
      </c>
      <c r="BC274" s="59">
        <v>0</v>
      </c>
      <c r="BD274" s="59"/>
      <c r="BE274" s="59"/>
      <c r="BF274" s="59">
        <v>0</v>
      </c>
      <c r="BG274" s="59">
        <v>0</v>
      </c>
      <c r="BH274" s="59"/>
      <c r="BI274" s="59"/>
      <c r="BJ274" s="59">
        <v>0</v>
      </c>
      <c r="BK274" s="59">
        <v>0</v>
      </c>
      <c r="BL274" s="59"/>
      <c r="BM274" s="59"/>
      <c r="BN274" s="59">
        <v>0</v>
      </c>
      <c r="BO274" s="59">
        <v>0</v>
      </c>
      <c r="BP274" s="59"/>
      <c r="BQ274" s="59"/>
      <c r="BR274" s="59">
        <v>0</v>
      </c>
      <c r="BS274" s="59">
        <v>0</v>
      </c>
      <c r="BT274" s="59"/>
      <c r="BU274" s="59"/>
      <c r="BV274" s="59">
        <v>0</v>
      </c>
      <c r="BW274" s="59">
        <v>0</v>
      </c>
      <c r="BX274" s="59"/>
      <c r="BY274" s="59"/>
      <c r="BZ274" s="59">
        <v>0</v>
      </c>
      <c r="CA274" s="59">
        <v>0</v>
      </c>
      <c r="CB274" s="59"/>
      <c r="CC274" s="59"/>
      <c r="CD274" s="59">
        <v>0</v>
      </c>
      <c r="CE274" s="59">
        <v>0</v>
      </c>
      <c r="CF274" s="59"/>
      <c r="CG274" s="59"/>
      <c r="CH274" s="59">
        <v>0</v>
      </c>
      <c r="CI274" s="59">
        <v>0</v>
      </c>
      <c r="CJ274" s="59"/>
      <c r="CK274" s="59"/>
      <c r="CL274" s="59">
        <v>0</v>
      </c>
      <c r="CM274" s="59">
        <v>0</v>
      </c>
      <c r="CN274" s="59"/>
      <c r="CO274" s="59"/>
      <c r="CP274" s="59">
        <v>0</v>
      </c>
      <c r="CQ274" s="59">
        <v>0</v>
      </c>
      <c r="CR274" s="59"/>
      <c r="CS274" s="59"/>
      <c r="CT274" s="59">
        <v>0</v>
      </c>
      <c r="CU274" s="59">
        <v>0</v>
      </c>
      <c r="CV274" s="59"/>
      <c r="CW274" s="59"/>
      <c r="CX274" s="59">
        <v>0</v>
      </c>
      <c r="CY274" s="59">
        <v>0</v>
      </c>
      <c r="CZ274" s="59"/>
      <c r="DA274" s="59"/>
      <c r="DB274" s="59">
        <v>0</v>
      </c>
      <c r="DC274" s="59">
        <v>0</v>
      </c>
      <c r="DD274" s="59"/>
      <c r="DE274" s="59"/>
      <c r="DF274" s="59">
        <v>0</v>
      </c>
      <c r="DG274" s="59">
        <v>0</v>
      </c>
      <c r="DH274" s="59"/>
      <c r="DI274" s="59"/>
      <c r="DJ274" s="59">
        <v>0</v>
      </c>
      <c r="DK274" s="59">
        <v>0</v>
      </c>
      <c r="DL274" s="59"/>
      <c r="DM274" s="59"/>
      <c r="DN274" s="59">
        <v>0</v>
      </c>
      <c r="DO274" s="59">
        <v>0</v>
      </c>
      <c r="DP274" s="59"/>
      <c r="DQ274" s="59"/>
      <c r="DR274" s="59">
        <v>0</v>
      </c>
      <c r="DS274" s="59">
        <v>0</v>
      </c>
      <c r="DT274" s="59"/>
      <c r="DU274" s="59"/>
      <c r="DV274" s="59">
        <v>0</v>
      </c>
      <c r="DW274" s="59">
        <v>0</v>
      </c>
      <c r="DX274" s="59"/>
      <c r="DY274" s="59"/>
      <c r="DZ274" s="59">
        <v>0</v>
      </c>
      <c r="EA274" s="59">
        <v>0</v>
      </c>
      <c r="EB274" s="59"/>
      <c r="EC274" s="59"/>
      <c r="ED274" s="59">
        <v>0</v>
      </c>
      <c r="EE274" s="59">
        <v>0</v>
      </c>
      <c r="EF274" s="59"/>
      <c r="EG274" s="59"/>
      <c r="EH274" s="59">
        <v>0</v>
      </c>
      <c r="EI274" s="59">
        <v>0</v>
      </c>
      <c r="EJ274" s="59"/>
      <c r="EK274" s="59"/>
      <c r="EL274" s="59">
        <v>0</v>
      </c>
      <c r="EM274" s="59">
        <v>0</v>
      </c>
      <c r="EN274" s="59"/>
      <c r="EO274" s="59"/>
      <c r="EP274" s="59">
        <v>0</v>
      </c>
      <c r="EQ274" s="59">
        <v>0</v>
      </c>
      <c r="ER274" s="59"/>
      <c r="ES274" s="59"/>
      <c r="ET274" s="59">
        <v>0</v>
      </c>
      <c r="EU274" s="59">
        <v>0</v>
      </c>
      <c r="EV274" s="59"/>
      <c r="EW274" s="59"/>
      <c r="EX274" s="59">
        <v>0</v>
      </c>
      <c r="EY274" s="59">
        <v>0</v>
      </c>
      <c r="EZ274" s="59"/>
      <c r="FA274" s="59"/>
      <c r="FB274" s="59">
        <v>0</v>
      </c>
      <c r="FC274" s="59">
        <v>0</v>
      </c>
      <c r="FD274" s="59"/>
      <c r="FE274" s="59"/>
      <c r="FF274" s="59">
        <v>0</v>
      </c>
      <c r="FG274" s="59">
        <v>0</v>
      </c>
      <c r="FH274" s="59"/>
      <c r="FI274" s="59"/>
      <c r="FJ274" s="59">
        <v>0</v>
      </c>
      <c r="FK274" s="59">
        <v>0</v>
      </c>
      <c r="FL274" s="59"/>
      <c r="FM274" s="59"/>
      <c r="FN274" s="59">
        <v>0</v>
      </c>
      <c r="FO274" s="59">
        <v>0</v>
      </c>
      <c r="FP274" s="59"/>
      <c r="FQ274" s="59"/>
      <c r="FR274" s="59">
        <v>0</v>
      </c>
      <c r="FS274" s="59">
        <v>0</v>
      </c>
      <c r="FT274" s="59"/>
      <c r="FU274" s="59"/>
      <c r="FV274" s="59">
        <v>0</v>
      </c>
      <c r="FW274" s="59">
        <v>0</v>
      </c>
      <c r="FX274" s="59"/>
      <c r="FY274" s="59"/>
      <c r="FZ274" s="59">
        <v>0</v>
      </c>
      <c r="GA274" s="59">
        <v>0</v>
      </c>
      <c r="GB274" s="59"/>
      <c r="GC274" s="59"/>
      <c r="GD274" s="59">
        <v>0</v>
      </c>
      <c r="GE274" s="59">
        <v>0</v>
      </c>
      <c r="GF274" s="59"/>
      <c r="GG274" s="59"/>
      <c r="GH274" s="59">
        <v>0</v>
      </c>
      <c r="GI274" s="59">
        <v>0</v>
      </c>
      <c r="GJ274" s="59"/>
      <c r="GK274" s="59"/>
      <c r="GL274" s="59">
        <v>0</v>
      </c>
      <c r="GM274" s="59">
        <v>0</v>
      </c>
      <c r="GN274" s="59"/>
      <c r="GO274" s="59"/>
      <c r="GP274" s="59">
        <v>0</v>
      </c>
      <c r="GQ274" s="59">
        <v>0</v>
      </c>
      <c r="GR274" s="59"/>
      <c r="GS274" s="59"/>
      <c r="GT274" s="59">
        <v>0</v>
      </c>
      <c r="GU274" s="59">
        <v>0</v>
      </c>
      <c r="GV274" s="59"/>
      <c r="GW274" s="59"/>
      <c r="GX274" s="59">
        <v>0</v>
      </c>
      <c r="GY274" s="59">
        <v>0</v>
      </c>
      <c r="GZ274" s="59"/>
      <c r="HA274" s="59"/>
      <c r="HB274" s="59">
        <v>0</v>
      </c>
      <c r="HC274" s="59">
        <v>0</v>
      </c>
      <c r="HD274" s="59"/>
      <c r="HE274" s="59"/>
      <c r="HF274" s="59">
        <v>0</v>
      </c>
      <c r="HG274" s="59">
        <v>0</v>
      </c>
      <c r="HH274" s="59"/>
      <c r="HI274" s="59"/>
      <c r="HJ274" s="59">
        <v>0</v>
      </c>
      <c r="HK274" s="59">
        <v>0</v>
      </c>
      <c r="HL274" s="59"/>
      <c r="HM274" s="59"/>
      <c r="HN274" s="59">
        <v>0</v>
      </c>
      <c r="HO274" s="59">
        <v>0</v>
      </c>
      <c r="HP274" s="59"/>
      <c r="HQ274" s="59"/>
      <c r="HR274" s="59">
        <v>0</v>
      </c>
      <c r="HS274" s="59">
        <v>0</v>
      </c>
      <c r="HT274" s="59"/>
      <c r="HU274" s="59"/>
      <c r="HV274" s="59">
        <v>0</v>
      </c>
      <c r="HW274" s="59">
        <v>0</v>
      </c>
      <c r="HX274" s="59"/>
      <c r="HY274" s="59"/>
      <c r="HZ274" s="59">
        <v>0</v>
      </c>
      <c r="IA274" s="59">
        <v>0</v>
      </c>
      <c r="IB274" s="59"/>
      <c r="IC274" s="59"/>
      <c r="ID274" s="59">
        <v>0</v>
      </c>
      <c r="IE274" s="59">
        <v>0</v>
      </c>
      <c r="IF274" s="59"/>
      <c r="IG274" s="59"/>
      <c r="IH274" s="59">
        <v>0</v>
      </c>
      <c r="II274" s="59">
        <v>0</v>
      </c>
      <c r="IJ274" s="59"/>
      <c r="IK274" s="59"/>
      <c r="IL274" s="59">
        <v>0</v>
      </c>
      <c r="IM274" s="59">
        <v>0</v>
      </c>
      <c r="IN274" s="59"/>
      <c r="IO274" s="59"/>
      <c r="IP274" s="59">
        <v>0</v>
      </c>
      <c r="IQ274" s="59">
        <v>0</v>
      </c>
      <c r="IR274" s="59"/>
      <c r="IS274" s="59"/>
      <c r="IT274" s="59">
        <v>0</v>
      </c>
      <c r="IU274" s="59">
        <v>0</v>
      </c>
      <c r="IV274" s="59"/>
      <c r="IW274" s="59"/>
      <c r="IX274" s="59">
        <v>0</v>
      </c>
      <c r="IY274" s="59">
        <v>0</v>
      </c>
      <c r="IZ274" s="59"/>
      <c r="JA274" s="59"/>
      <c r="JB274" s="59">
        <v>0</v>
      </c>
      <c r="JC274" s="59">
        <v>0</v>
      </c>
      <c r="JD274" s="59"/>
      <c r="JE274" s="59"/>
      <c r="JF274" s="59">
        <v>0</v>
      </c>
      <c r="JG274" s="59">
        <v>0</v>
      </c>
      <c r="JH274" s="59"/>
      <c r="JI274" s="59"/>
      <c r="JJ274" s="59">
        <v>0</v>
      </c>
      <c r="JK274" s="59">
        <v>0</v>
      </c>
      <c r="JL274" s="59"/>
      <c r="JM274" s="59"/>
      <c r="JN274" s="59">
        <v>0</v>
      </c>
      <c r="JO274" s="59">
        <v>0</v>
      </c>
      <c r="JP274" s="59"/>
      <c r="JQ274" s="59"/>
      <c r="JR274" s="59">
        <v>0</v>
      </c>
      <c r="JS274" s="59">
        <v>0</v>
      </c>
      <c r="JT274" s="59"/>
      <c r="JU274" s="59"/>
      <c r="JV274" s="59">
        <v>0</v>
      </c>
      <c r="JW274" s="59">
        <v>0</v>
      </c>
      <c r="JX274" s="59"/>
      <c r="JY274" s="59"/>
      <c r="JZ274" s="59">
        <v>0</v>
      </c>
      <c r="KA274" s="59">
        <v>0</v>
      </c>
      <c r="KB274" s="59"/>
      <c r="KC274" s="59"/>
      <c r="KD274" s="59">
        <v>0</v>
      </c>
      <c r="KE274" s="59">
        <v>0</v>
      </c>
      <c r="KF274" s="59"/>
      <c r="KG274" s="59"/>
      <c r="KH274" s="59">
        <v>0</v>
      </c>
      <c r="KI274" s="59">
        <v>0</v>
      </c>
      <c r="KJ274" s="59"/>
      <c r="KK274" s="59"/>
      <c r="KL274" s="59">
        <v>0</v>
      </c>
      <c r="KM274" s="59">
        <v>0</v>
      </c>
      <c r="KN274" s="59"/>
      <c r="KO274" s="59"/>
      <c r="KP274" s="59">
        <v>0</v>
      </c>
      <c r="KQ274" s="59">
        <v>0</v>
      </c>
      <c r="KR274" s="59"/>
      <c r="KS274" s="59"/>
      <c r="KT274" s="59">
        <v>0</v>
      </c>
      <c r="KU274" s="59">
        <v>0</v>
      </c>
      <c r="KV274" s="59"/>
      <c r="KW274" s="59"/>
      <c r="KX274" s="59">
        <v>0</v>
      </c>
      <c r="KY274" s="59">
        <v>0</v>
      </c>
      <c r="KZ274" s="59"/>
      <c r="LA274" s="59"/>
      <c r="LB274" s="59">
        <v>0</v>
      </c>
      <c r="LC274" s="59">
        <v>0</v>
      </c>
      <c r="LD274" s="59"/>
      <c r="LE274" s="59"/>
      <c r="LF274" s="59">
        <v>0</v>
      </c>
      <c r="LG274" s="59">
        <v>0</v>
      </c>
      <c r="LH274" s="59"/>
      <c r="LI274" s="59"/>
      <c r="LJ274" s="59">
        <v>0</v>
      </c>
      <c r="LK274" s="59">
        <v>0</v>
      </c>
      <c r="LL274" s="59"/>
      <c r="LM274" s="59"/>
      <c r="LN274" s="59">
        <v>0</v>
      </c>
      <c r="LO274" s="59">
        <v>0</v>
      </c>
      <c r="LP274" s="59"/>
      <c r="LQ274" s="59"/>
      <c r="LR274" s="59">
        <v>0</v>
      </c>
      <c r="LS274" s="59">
        <v>0</v>
      </c>
      <c r="LT274" s="59"/>
      <c r="LU274" s="59"/>
      <c r="LV274" s="59">
        <v>0</v>
      </c>
      <c r="LW274" s="59">
        <v>0</v>
      </c>
      <c r="LX274" s="59"/>
      <c r="LY274" s="59"/>
      <c r="LZ274" s="59">
        <v>0</v>
      </c>
      <c r="MA274" s="59">
        <v>0</v>
      </c>
      <c r="MB274" s="59"/>
      <c r="MC274" s="59"/>
      <c r="MD274" s="59">
        <v>0</v>
      </c>
      <c r="ME274" s="59">
        <v>0</v>
      </c>
      <c r="MF274" s="59"/>
      <c r="MG274" s="59"/>
      <c r="MH274" s="59">
        <v>0</v>
      </c>
      <c r="MI274" s="59">
        <v>0</v>
      </c>
      <c r="MJ274" s="59"/>
      <c r="MK274" s="59"/>
      <c r="ML274" s="59">
        <v>0</v>
      </c>
      <c r="MM274" s="59">
        <v>0</v>
      </c>
      <c r="MN274" s="59"/>
      <c r="MO274" s="59"/>
      <c r="MP274" s="59">
        <v>0</v>
      </c>
      <c r="MQ274" s="59">
        <v>0</v>
      </c>
      <c r="MR274" s="59"/>
      <c r="MS274" s="59"/>
      <c r="MT274" s="59">
        <v>0</v>
      </c>
      <c r="MU274" s="59">
        <v>0</v>
      </c>
      <c r="MV274" s="59"/>
      <c r="MW274" s="59"/>
      <c r="MX274" s="59">
        <v>0</v>
      </c>
      <c r="MY274" s="59">
        <v>0</v>
      </c>
      <c r="MZ274" s="59"/>
      <c r="NA274" s="59"/>
      <c r="NB274" s="59">
        <v>0</v>
      </c>
      <c r="NC274" s="59">
        <v>0</v>
      </c>
      <c r="ND274" s="59"/>
      <c r="NE274" s="59"/>
      <c r="NF274" s="59">
        <v>0</v>
      </c>
      <c r="NG274" s="59">
        <v>0</v>
      </c>
      <c r="NH274" s="59"/>
      <c r="NI274" s="59"/>
      <c r="NJ274" s="59">
        <v>0</v>
      </c>
      <c r="NK274" s="59">
        <v>0</v>
      </c>
      <c r="NL274" s="59"/>
      <c r="NM274" s="59"/>
      <c r="NN274" s="59">
        <v>0</v>
      </c>
      <c r="NO274" s="59">
        <v>0</v>
      </c>
      <c r="NP274" s="59"/>
      <c r="NQ274" s="59"/>
      <c r="NR274" s="59">
        <v>0</v>
      </c>
      <c r="NS274" s="59">
        <v>0</v>
      </c>
      <c r="NT274" s="59"/>
      <c r="NU274" s="59"/>
      <c r="NV274" s="59">
        <v>0</v>
      </c>
      <c r="NW274" s="59">
        <v>0</v>
      </c>
      <c r="NX274" s="59"/>
      <c r="NY274" s="59"/>
      <c r="NZ274" s="59">
        <v>0</v>
      </c>
      <c r="OA274" s="59">
        <v>0</v>
      </c>
      <c r="OB274" s="59"/>
      <c r="OC274" s="59"/>
      <c r="OD274" s="59">
        <v>0</v>
      </c>
      <c r="OE274" s="59">
        <v>0</v>
      </c>
      <c r="OF274" s="59"/>
      <c r="OG274" s="59"/>
      <c r="OH274" s="59">
        <v>0</v>
      </c>
      <c r="OI274" s="59">
        <v>0</v>
      </c>
      <c r="OJ274" s="59"/>
      <c r="OK274" s="59"/>
      <c r="OL274" s="59">
        <v>0</v>
      </c>
      <c r="OM274" s="59">
        <v>0</v>
      </c>
      <c r="ON274" s="59"/>
      <c r="OO274" s="59"/>
      <c r="OP274" s="59">
        <v>0</v>
      </c>
      <c r="OQ274" s="59">
        <v>0</v>
      </c>
      <c r="OR274" s="59"/>
      <c r="OS274" s="59"/>
      <c r="OT274" s="59">
        <v>0</v>
      </c>
      <c r="OU274" s="59">
        <v>0</v>
      </c>
      <c r="OV274" s="59"/>
      <c r="OW274" s="59"/>
      <c r="OX274" s="59">
        <v>0</v>
      </c>
      <c r="OY274" s="59">
        <v>0</v>
      </c>
      <c r="OZ274" s="59"/>
      <c r="PA274" s="59"/>
      <c r="PB274" s="59">
        <v>0</v>
      </c>
      <c r="PC274" s="59">
        <v>0</v>
      </c>
      <c r="PD274" s="59"/>
      <c r="PE274" s="59"/>
      <c r="PF274" s="59">
        <v>0</v>
      </c>
      <c r="PG274" s="59">
        <v>0</v>
      </c>
      <c r="PH274" s="59"/>
      <c r="PI274" s="59"/>
      <c r="PJ274" s="59">
        <v>0</v>
      </c>
      <c r="PK274" s="59">
        <v>0</v>
      </c>
      <c r="PL274" s="59"/>
      <c r="PM274" s="59"/>
      <c r="PN274" s="59">
        <v>0</v>
      </c>
      <c r="PO274" s="59">
        <v>0</v>
      </c>
      <c r="PP274" s="59"/>
      <c r="PQ274" s="59"/>
      <c r="PR274" s="59">
        <v>0</v>
      </c>
      <c r="PS274" s="59">
        <v>0</v>
      </c>
      <c r="PT274" s="59"/>
      <c r="PU274" s="59"/>
      <c r="PV274" s="59">
        <v>0</v>
      </c>
      <c r="PW274" s="59">
        <v>0</v>
      </c>
      <c r="PX274" s="59"/>
      <c r="PY274" s="59"/>
      <c r="PZ274" s="59">
        <v>0</v>
      </c>
      <c r="QA274" s="59">
        <v>0</v>
      </c>
      <c r="QB274" s="59"/>
      <c r="QC274" s="59"/>
      <c r="QD274" s="59">
        <v>0</v>
      </c>
      <c r="QE274" s="59">
        <v>0</v>
      </c>
      <c r="QF274" s="59"/>
      <c r="QG274" s="59"/>
      <c r="QH274" s="59">
        <v>0</v>
      </c>
      <c r="QI274" s="59">
        <v>0</v>
      </c>
      <c r="QJ274" s="59"/>
      <c r="QK274" s="59"/>
      <c r="QL274" s="59">
        <v>0</v>
      </c>
      <c r="QM274" s="59">
        <v>0</v>
      </c>
      <c r="QN274" s="59"/>
      <c r="QO274" s="59"/>
      <c r="QP274" s="59">
        <v>0</v>
      </c>
      <c r="QQ274" s="59">
        <v>0</v>
      </c>
      <c r="QR274" s="59"/>
      <c r="QS274" s="59"/>
      <c r="QT274" s="59">
        <v>0</v>
      </c>
      <c r="QU274" s="59">
        <v>0</v>
      </c>
      <c r="QV274" s="59"/>
      <c r="QW274" s="59"/>
      <c r="QX274" s="59">
        <v>0</v>
      </c>
      <c r="QY274" s="59">
        <v>0</v>
      </c>
      <c r="QZ274" s="59"/>
      <c r="RA274" s="59"/>
      <c r="RB274" s="59">
        <v>0</v>
      </c>
      <c r="RC274" s="59">
        <v>0</v>
      </c>
      <c r="RD274" s="59"/>
      <c r="RE274" s="59"/>
      <c r="RF274" s="59">
        <v>0</v>
      </c>
      <c r="RG274" s="59">
        <v>0</v>
      </c>
      <c r="RH274" s="59"/>
      <c r="RI274" s="59"/>
      <c r="RJ274" s="59">
        <v>0</v>
      </c>
      <c r="RK274" s="59">
        <v>0</v>
      </c>
      <c r="RL274" s="59"/>
      <c r="RM274" s="59"/>
      <c r="RN274" s="59">
        <v>0</v>
      </c>
      <c r="RO274" s="59">
        <v>0</v>
      </c>
      <c r="RP274" s="59"/>
      <c r="RQ274" s="59"/>
      <c r="RR274" s="59">
        <v>0</v>
      </c>
      <c r="RS274" s="59">
        <v>0</v>
      </c>
      <c r="RT274" s="59"/>
      <c r="RU274" s="59"/>
      <c r="RV274" s="59">
        <v>0</v>
      </c>
      <c r="RW274" s="59">
        <v>0</v>
      </c>
      <c r="RX274" s="59"/>
      <c r="RY274" s="59"/>
      <c r="RZ274" s="59">
        <v>0</v>
      </c>
      <c r="SA274" s="59">
        <v>0</v>
      </c>
      <c r="SB274" s="59"/>
      <c r="SC274" s="59"/>
      <c r="SD274" s="59">
        <v>0</v>
      </c>
      <c r="SE274" s="59">
        <v>0</v>
      </c>
      <c r="SF274" s="59"/>
      <c r="SG274" s="59"/>
      <c r="SH274" s="59">
        <v>0</v>
      </c>
      <c r="SI274" s="59">
        <v>0</v>
      </c>
      <c r="SJ274" s="59"/>
      <c r="SK274" s="59"/>
      <c r="SL274" s="59">
        <v>0</v>
      </c>
      <c r="SM274" s="59">
        <v>0</v>
      </c>
      <c r="SN274" s="59"/>
      <c r="SO274" s="59"/>
      <c r="SP274" s="59">
        <v>0</v>
      </c>
      <c r="SQ274" s="59">
        <v>0</v>
      </c>
      <c r="SR274" s="59"/>
      <c r="SS274" s="59"/>
      <c r="ST274" s="59">
        <v>0</v>
      </c>
      <c r="SU274" s="59">
        <f>ROUND(SR274/1000000*IF(SS274=0,0,VLOOKUP(SS274,名称和价格索引!$A$4:$C$834,3,FALSE)),1)</f>
        <v>0</v>
      </c>
      <c r="SV274" s="49">
        <f t="array" ref="SV274">SUM(VLOOKUP(D274,D274:SU274,ROW($1:$128)*4,0))</f>
        <v>401.7</v>
      </c>
    </row>
    <row r="275" s="5" customFormat="1" customHeight="1" spans="1:516">
      <c r="A275" s="58" t="s">
        <v>970</v>
      </c>
      <c r="B275" s="12" t="s">
        <v>971</v>
      </c>
      <c r="C275" s="12">
        <v>971</v>
      </c>
      <c r="D275" s="12"/>
      <c r="E275" s="12"/>
      <c r="F275" s="12"/>
      <c r="G275" s="12"/>
      <c r="H275" s="12"/>
      <c r="I275" s="12"/>
      <c r="J275" s="12">
        <v>0</v>
      </c>
      <c r="K275" s="12">
        <v>0</v>
      </c>
      <c r="L275" s="12"/>
      <c r="M275" s="12"/>
      <c r="N275" s="12">
        <v>0</v>
      </c>
      <c r="O275" s="12">
        <v>0</v>
      </c>
      <c r="P275" s="12"/>
      <c r="Q275" s="12"/>
      <c r="R275" s="12">
        <v>0</v>
      </c>
      <c r="S275" s="12">
        <v>0</v>
      </c>
      <c r="T275" s="12"/>
      <c r="U275" s="12"/>
      <c r="V275" s="12">
        <v>0</v>
      </c>
      <c r="W275" s="12">
        <v>0</v>
      </c>
      <c r="X275" s="12">
        <v>5000</v>
      </c>
      <c r="Y275" s="12">
        <v>99920001</v>
      </c>
      <c r="Z275" s="12" t="s">
        <v>524</v>
      </c>
      <c r="AA275" s="12">
        <v>1.3</v>
      </c>
      <c r="AB275" s="12">
        <v>5000</v>
      </c>
      <c r="AC275" s="12">
        <v>99930001</v>
      </c>
      <c r="AD275" s="12" t="s">
        <v>525</v>
      </c>
      <c r="AE275" s="12">
        <v>1.3</v>
      </c>
      <c r="AF275" s="12">
        <v>5000</v>
      </c>
      <c r="AG275" s="12">
        <v>99940001</v>
      </c>
      <c r="AH275" s="12" t="s">
        <v>526</v>
      </c>
      <c r="AI275" s="12">
        <v>2</v>
      </c>
      <c r="AJ275" s="12">
        <v>5000</v>
      </c>
      <c r="AK275" s="12">
        <v>99920002</v>
      </c>
      <c r="AL275" s="12" t="s">
        <v>527</v>
      </c>
      <c r="AM275" s="12">
        <v>2.5</v>
      </c>
      <c r="AN275" s="12"/>
      <c r="AO275" s="12"/>
      <c r="AP275" s="12">
        <v>0</v>
      </c>
      <c r="AQ275" s="12">
        <v>0</v>
      </c>
      <c r="AR275" s="12"/>
      <c r="AS275" s="12"/>
      <c r="AT275" s="12">
        <v>0</v>
      </c>
      <c r="AU275" s="12">
        <v>0</v>
      </c>
      <c r="AV275" s="12">
        <v>7500</v>
      </c>
      <c r="AW275" s="12">
        <v>99900001</v>
      </c>
      <c r="AX275" s="12" t="s">
        <v>522</v>
      </c>
      <c r="AY275" s="12">
        <v>0.2</v>
      </c>
      <c r="AZ275" s="12">
        <v>7500</v>
      </c>
      <c r="BA275" s="12">
        <v>99900002</v>
      </c>
      <c r="BB275" s="12" t="s">
        <v>523</v>
      </c>
      <c r="BC275" s="12">
        <v>1.9</v>
      </c>
      <c r="BD275" s="12">
        <v>7500</v>
      </c>
      <c r="BE275" s="12">
        <v>99900003</v>
      </c>
      <c r="BF275" s="12" t="s">
        <v>568</v>
      </c>
      <c r="BG275" s="12">
        <v>15</v>
      </c>
      <c r="BH275" s="12">
        <v>3500</v>
      </c>
      <c r="BI275" s="12">
        <v>99900004</v>
      </c>
      <c r="BJ275" s="12" t="s">
        <v>533</v>
      </c>
      <c r="BK275" s="12">
        <v>1.6</v>
      </c>
      <c r="BL275" s="12">
        <v>3500</v>
      </c>
      <c r="BM275" s="12">
        <v>99940002</v>
      </c>
      <c r="BN275" s="12" t="s">
        <v>534</v>
      </c>
      <c r="BO275" s="12">
        <v>1.8</v>
      </c>
      <c r="BP275" s="12">
        <v>3500</v>
      </c>
      <c r="BQ275" s="12">
        <v>99930002</v>
      </c>
      <c r="BR275" s="12" t="s">
        <v>535</v>
      </c>
      <c r="BS275" s="12">
        <v>1.4</v>
      </c>
      <c r="BT275" s="12">
        <v>3500</v>
      </c>
      <c r="BU275" s="12">
        <v>99930003</v>
      </c>
      <c r="BV275" s="12" t="s">
        <v>536</v>
      </c>
      <c r="BW275" s="12">
        <v>1.4</v>
      </c>
      <c r="BX275" s="12">
        <v>3500</v>
      </c>
      <c r="BY275" s="12">
        <v>99940017</v>
      </c>
      <c r="BZ275" s="12" t="s">
        <v>537</v>
      </c>
      <c r="CA275" s="12">
        <v>2.6</v>
      </c>
      <c r="CB275" s="12">
        <v>3500</v>
      </c>
      <c r="CC275" s="12">
        <v>99940003</v>
      </c>
      <c r="CD275" s="12" t="s">
        <v>538</v>
      </c>
      <c r="CE275" s="12">
        <v>2.6</v>
      </c>
      <c r="CF275" s="12">
        <v>3500</v>
      </c>
      <c r="CG275" s="12">
        <v>99940005</v>
      </c>
      <c r="CH275" s="12" t="s">
        <v>565</v>
      </c>
      <c r="CI275" s="12">
        <v>3.5</v>
      </c>
      <c r="CJ275" s="12">
        <v>3500</v>
      </c>
      <c r="CK275" s="12">
        <v>99930004</v>
      </c>
      <c r="CL275" s="12" t="s">
        <v>566</v>
      </c>
      <c r="CM275" s="12">
        <v>1.8</v>
      </c>
      <c r="CN275" s="12">
        <v>1750</v>
      </c>
      <c r="CO275" s="12">
        <v>99940004</v>
      </c>
      <c r="CP275" s="12" t="s">
        <v>567</v>
      </c>
      <c r="CQ275" s="12">
        <v>4.4</v>
      </c>
      <c r="CR275" s="12">
        <v>1250</v>
      </c>
      <c r="CS275" s="12">
        <v>99900006</v>
      </c>
      <c r="CT275" s="12" t="s">
        <v>557</v>
      </c>
      <c r="CU275" s="12">
        <v>0.8</v>
      </c>
      <c r="CV275" s="12">
        <v>1250</v>
      </c>
      <c r="CW275" s="12">
        <v>99900005</v>
      </c>
      <c r="CX275" s="12" t="s">
        <v>558</v>
      </c>
      <c r="CY275" s="12">
        <v>0.6</v>
      </c>
      <c r="CZ275" s="12">
        <v>1250</v>
      </c>
      <c r="DA275" s="12">
        <v>99980213</v>
      </c>
      <c r="DB275" s="12" t="s">
        <v>559</v>
      </c>
      <c r="DC275" s="12">
        <v>1.9</v>
      </c>
      <c r="DD275" s="12">
        <v>1250</v>
      </c>
      <c r="DE275" s="12">
        <v>99990213</v>
      </c>
      <c r="DF275" s="12" t="s">
        <v>621</v>
      </c>
      <c r="DG275" s="12">
        <v>1.9</v>
      </c>
      <c r="DH275" s="12">
        <v>1250</v>
      </c>
      <c r="DI275" s="12">
        <v>99900008</v>
      </c>
      <c r="DJ275" s="12" t="s">
        <v>560</v>
      </c>
      <c r="DK275" s="12">
        <v>0.9</v>
      </c>
      <c r="DL275" s="12">
        <v>1250</v>
      </c>
      <c r="DM275" s="12">
        <v>99920004</v>
      </c>
      <c r="DN275" s="12" t="s">
        <v>561</v>
      </c>
      <c r="DO275" s="12">
        <v>0.8</v>
      </c>
      <c r="DP275" s="12">
        <v>1250</v>
      </c>
      <c r="DQ275" s="12">
        <v>99920003</v>
      </c>
      <c r="DR275" s="12" t="s">
        <v>562</v>
      </c>
      <c r="DS275" s="12">
        <v>0.8</v>
      </c>
      <c r="DT275" s="12">
        <v>1250</v>
      </c>
      <c r="DU275" s="12">
        <v>99920005</v>
      </c>
      <c r="DV275" s="12" t="s">
        <v>563</v>
      </c>
      <c r="DW275" s="12">
        <v>0.9</v>
      </c>
      <c r="DX275" s="12">
        <v>1250</v>
      </c>
      <c r="DY275" s="12">
        <v>99990111</v>
      </c>
      <c r="DZ275" s="12" t="s">
        <v>564</v>
      </c>
      <c r="EA275" s="12">
        <v>0.6</v>
      </c>
      <c r="EB275" s="12"/>
      <c r="EC275" s="12"/>
      <c r="ED275" s="12">
        <v>0</v>
      </c>
      <c r="EE275" s="12">
        <v>0</v>
      </c>
      <c r="EF275" s="12"/>
      <c r="EG275" s="12"/>
      <c r="EH275" s="12">
        <v>0</v>
      </c>
      <c r="EI275" s="12">
        <v>0</v>
      </c>
      <c r="EJ275" s="12"/>
      <c r="EK275" s="12"/>
      <c r="EL275" s="12">
        <v>0</v>
      </c>
      <c r="EM275" s="12">
        <v>0</v>
      </c>
      <c r="EN275" s="12"/>
      <c r="EO275" s="12"/>
      <c r="EP275" s="12">
        <v>0</v>
      </c>
      <c r="EQ275" s="12">
        <v>0</v>
      </c>
      <c r="ER275" s="12"/>
      <c r="ES275" s="12"/>
      <c r="ET275" s="12">
        <v>0</v>
      </c>
      <c r="EU275" s="12">
        <v>0</v>
      </c>
      <c r="EV275" s="12"/>
      <c r="EW275" s="12"/>
      <c r="EX275" s="12">
        <v>0</v>
      </c>
      <c r="EY275" s="12">
        <v>0</v>
      </c>
      <c r="EZ275" s="12"/>
      <c r="FA275" s="12"/>
      <c r="FB275" s="12">
        <v>0</v>
      </c>
      <c r="FC275" s="12">
        <v>0</v>
      </c>
      <c r="FD275" s="12"/>
      <c r="FE275" s="12"/>
      <c r="FF275" s="12">
        <v>0</v>
      </c>
      <c r="FG275" s="12">
        <v>0</v>
      </c>
      <c r="FH275" s="12"/>
      <c r="FI275" s="12"/>
      <c r="FJ275" s="12">
        <v>0</v>
      </c>
      <c r="FK275" s="12">
        <v>0</v>
      </c>
      <c r="FL275" s="12"/>
      <c r="FM275" s="12"/>
      <c r="FN275" s="12">
        <v>0</v>
      </c>
      <c r="FO275" s="12">
        <v>0</v>
      </c>
      <c r="FP275" s="12"/>
      <c r="FQ275" s="12"/>
      <c r="FR275" s="12">
        <v>0</v>
      </c>
      <c r="FS275" s="12">
        <v>0</v>
      </c>
      <c r="FT275" s="12"/>
      <c r="FU275" s="12"/>
      <c r="FV275" s="12">
        <v>0</v>
      </c>
      <c r="FW275" s="12">
        <v>0</v>
      </c>
      <c r="FX275" s="12"/>
      <c r="FY275" s="12"/>
      <c r="FZ275" s="12">
        <v>0</v>
      </c>
      <c r="GA275" s="12">
        <v>0</v>
      </c>
      <c r="GB275" s="12"/>
      <c r="GC275" s="12"/>
      <c r="GD275" s="12">
        <v>0</v>
      </c>
      <c r="GE275" s="12">
        <v>0</v>
      </c>
      <c r="GF275" s="12"/>
      <c r="GG275" s="12"/>
      <c r="GH275" s="12">
        <v>0</v>
      </c>
      <c r="GI275" s="12">
        <v>0</v>
      </c>
      <c r="GJ275" s="12"/>
      <c r="GK275" s="12"/>
      <c r="GL275" s="12">
        <v>0</v>
      </c>
      <c r="GM275" s="12">
        <v>0</v>
      </c>
      <c r="GN275" s="12"/>
      <c r="GO275" s="12"/>
      <c r="GP275" s="12">
        <v>0</v>
      </c>
      <c r="GQ275" s="12">
        <v>0</v>
      </c>
      <c r="GR275" s="12"/>
      <c r="GS275" s="12"/>
      <c r="GT275" s="12">
        <v>0</v>
      </c>
      <c r="GU275" s="12">
        <v>0</v>
      </c>
      <c r="GV275" s="12"/>
      <c r="GW275" s="12"/>
      <c r="GX275" s="12">
        <v>0</v>
      </c>
      <c r="GY275" s="12">
        <v>0</v>
      </c>
      <c r="GZ275" s="12"/>
      <c r="HA275" s="12"/>
      <c r="HB275" s="12">
        <v>0</v>
      </c>
      <c r="HC275" s="12">
        <v>0</v>
      </c>
      <c r="HD275" s="12"/>
      <c r="HE275" s="12"/>
      <c r="HF275" s="12">
        <v>0</v>
      </c>
      <c r="HG275" s="12">
        <v>0</v>
      </c>
      <c r="HH275" s="12"/>
      <c r="HI275" s="12"/>
      <c r="HJ275" s="12">
        <v>0</v>
      </c>
      <c r="HK275" s="12">
        <v>0</v>
      </c>
      <c r="HL275" s="12"/>
      <c r="HM275" s="12"/>
      <c r="HN275" s="12">
        <v>0</v>
      </c>
      <c r="HO275" s="12">
        <v>0</v>
      </c>
      <c r="HP275" s="12"/>
      <c r="HQ275" s="12"/>
      <c r="HR275" s="12">
        <v>0</v>
      </c>
      <c r="HS275" s="12">
        <v>0</v>
      </c>
      <c r="HT275" s="12"/>
      <c r="HU275" s="12"/>
      <c r="HV275" s="12">
        <v>0</v>
      </c>
      <c r="HW275" s="12">
        <v>0</v>
      </c>
      <c r="HX275" s="12"/>
      <c r="HY275" s="12"/>
      <c r="HZ275" s="12">
        <v>0</v>
      </c>
      <c r="IA275" s="12">
        <v>0</v>
      </c>
      <c r="IB275" s="12"/>
      <c r="IC275" s="12"/>
      <c r="ID275" s="12">
        <v>0</v>
      </c>
      <c r="IE275" s="12">
        <v>0</v>
      </c>
      <c r="IF275" s="12"/>
      <c r="IG275" s="12"/>
      <c r="IH275" s="12">
        <v>0</v>
      </c>
      <c r="II275" s="12">
        <v>0</v>
      </c>
      <c r="IJ275" s="12"/>
      <c r="IK275" s="12"/>
      <c r="IL275" s="12">
        <v>0</v>
      </c>
      <c r="IM275" s="12">
        <v>0</v>
      </c>
      <c r="IN275" s="12"/>
      <c r="IO275" s="12"/>
      <c r="IP275" s="12">
        <v>0</v>
      </c>
      <c r="IQ275" s="12">
        <v>0</v>
      </c>
      <c r="IR275" s="12"/>
      <c r="IS275" s="12"/>
      <c r="IT275" s="12">
        <v>0</v>
      </c>
      <c r="IU275" s="12">
        <v>0</v>
      </c>
      <c r="IV275" s="12"/>
      <c r="IW275" s="12"/>
      <c r="IX275" s="12">
        <v>0</v>
      </c>
      <c r="IY275" s="12">
        <v>0</v>
      </c>
      <c r="IZ275" s="12"/>
      <c r="JA275" s="12"/>
      <c r="JB275" s="12">
        <v>0</v>
      </c>
      <c r="JC275" s="12">
        <v>0</v>
      </c>
      <c r="JD275" s="12"/>
      <c r="JE275" s="12"/>
      <c r="JF275" s="12">
        <v>0</v>
      </c>
      <c r="JG275" s="12">
        <v>0</v>
      </c>
      <c r="JH275" s="12"/>
      <c r="JI275" s="12"/>
      <c r="JJ275" s="12">
        <v>0</v>
      </c>
      <c r="JK275" s="12">
        <v>0</v>
      </c>
      <c r="JL275" s="12"/>
      <c r="JM275" s="12"/>
      <c r="JN275" s="12">
        <v>0</v>
      </c>
      <c r="JO275" s="12">
        <v>0</v>
      </c>
      <c r="JP275" s="12"/>
      <c r="JQ275" s="12"/>
      <c r="JR275" s="12">
        <v>0</v>
      </c>
      <c r="JS275" s="12">
        <v>0</v>
      </c>
      <c r="JT275" s="12"/>
      <c r="JU275" s="12"/>
      <c r="JV275" s="12">
        <v>0</v>
      </c>
      <c r="JW275" s="12">
        <v>0</v>
      </c>
      <c r="JX275" s="12"/>
      <c r="JY275" s="12"/>
      <c r="JZ275" s="12">
        <v>0</v>
      </c>
      <c r="KA275" s="12">
        <v>0</v>
      </c>
      <c r="KB275" s="12"/>
      <c r="KC275" s="12"/>
      <c r="KD275" s="12">
        <v>0</v>
      </c>
      <c r="KE275" s="12">
        <v>0</v>
      </c>
      <c r="KF275" s="12"/>
      <c r="KG275" s="12"/>
      <c r="KH275" s="12">
        <v>0</v>
      </c>
      <c r="KI275" s="12">
        <v>0</v>
      </c>
      <c r="KJ275" s="12"/>
      <c r="KK275" s="12"/>
      <c r="KL275" s="12">
        <v>0</v>
      </c>
      <c r="KM275" s="12">
        <v>0</v>
      </c>
      <c r="KN275" s="12"/>
      <c r="KO275" s="12"/>
      <c r="KP275" s="12">
        <v>0</v>
      </c>
      <c r="KQ275" s="12">
        <v>0</v>
      </c>
      <c r="KR275" s="12"/>
      <c r="KS275" s="12"/>
      <c r="KT275" s="12">
        <v>0</v>
      </c>
      <c r="KU275" s="12">
        <v>0</v>
      </c>
      <c r="KV275" s="12"/>
      <c r="KW275" s="12"/>
      <c r="KX275" s="12">
        <v>0</v>
      </c>
      <c r="KY275" s="12">
        <v>0</v>
      </c>
      <c r="KZ275" s="12"/>
      <c r="LA275" s="12"/>
      <c r="LB275" s="12">
        <v>0</v>
      </c>
      <c r="LC275" s="12">
        <v>0</v>
      </c>
      <c r="LD275" s="12"/>
      <c r="LE275" s="12"/>
      <c r="LF275" s="12">
        <v>0</v>
      </c>
      <c r="LG275" s="12">
        <v>0</v>
      </c>
      <c r="LH275" s="12"/>
      <c r="LI275" s="12"/>
      <c r="LJ275" s="12">
        <v>0</v>
      </c>
      <c r="LK275" s="12">
        <v>0</v>
      </c>
      <c r="LL275" s="12"/>
      <c r="LM275" s="12"/>
      <c r="LN275" s="12">
        <v>0</v>
      </c>
      <c r="LO275" s="12">
        <v>0</v>
      </c>
      <c r="LP275" s="12"/>
      <c r="LQ275" s="12"/>
      <c r="LR275" s="12">
        <v>0</v>
      </c>
      <c r="LS275" s="12">
        <v>0</v>
      </c>
      <c r="LT275" s="12"/>
      <c r="LU275" s="12"/>
      <c r="LV275" s="12">
        <v>0</v>
      </c>
      <c r="LW275" s="12">
        <v>0</v>
      </c>
      <c r="LX275" s="12"/>
      <c r="LY275" s="12"/>
      <c r="LZ275" s="12">
        <v>0</v>
      </c>
      <c r="MA275" s="12">
        <v>0</v>
      </c>
      <c r="MB275" s="12"/>
      <c r="MC275" s="12"/>
      <c r="MD275" s="12">
        <v>0</v>
      </c>
      <c r="ME275" s="12">
        <v>0</v>
      </c>
      <c r="MF275" s="12"/>
      <c r="MG275" s="12"/>
      <c r="MH275" s="12">
        <v>0</v>
      </c>
      <c r="MI275" s="12">
        <v>0</v>
      </c>
      <c r="MJ275" s="12"/>
      <c r="MK275" s="12"/>
      <c r="ML275" s="12">
        <v>0</v>
      </c>
      <c r="MM275" s="12">
        <v>0</v>
      </c>
      <c r="MN275" s="12"/>
      <c r="MO275" s="12"/>
      <c r="MP275" s="12">
        <v>0</v>
      </c>
      <c r="MQ275" s="12">
        <v>0</v>
      </c>
      <c r="MR275" s="12"/>
      <c r="MS275" s="12"/>
      <c r="MT275" s="12">
        <v>0</v>
      </c>
      <c r="MU275" s="12">
        <v>0</v>
      </c>
      <c r="MV275" s="12"/>
      <c r="MW275" s="12"/>
      <c r="MX275" s="12">
        <v>0</v>
      </c>
      <c r="MY275" s="12">
        <v>0</v>
      </c>
      <c r="MZ275" s="12"/>
      <c r="NA275" s="12"/>
      <c r="NB275" s="12">
        <v>0</v>
      </c>
      <c r="NC275" s="12">
        <v>0</v>
      </c>
      <c r="ND275" s="12"/>
      <c r="NE275" s="12"/>
      <c r="NF275" s="12">
        <v>0</v>
      </c>
      <c r="NG275" s="12">
        <v>0</v>
      </c>
      <c r="NH275" s="12"/>
      <c r="NI275" s="12"/>
      <c r="NJ275" s="12">
        <v>0</v>
      </c>
      <c r="NK275" s="12">
        <v>0</v>
      </c>
      <c r="NL275" s="12"/>
      <c r="NM275" s="12"/>
      <c r="NN275" s="12">
        <v>0</v>
      </c>
      <c r="NO275" s="12">
        <v>0</v>
      </c>
      <c r="NP275" s="12"/>
      <c r="NQ275" s="12"/>
      <c r="NR275" s="12">
        <v>0</v>
      </c>
      <c r="NS275" s="12">
        <v>0</v>
      </c>
      <c r="NT275" s="12"/>
      <c r="NU275" s="12"/>
      <c r="NV275" s="12">
        <v>0</v>
      </c>
      <c r="NW275" s="12">
        <v>0</v>
      </c>
      <c r="NX275" s="12"/>
      <c r="NY275" s="12"/>
      <c r="NZ275" s="12">
        <v>0</v>
      </c>
      <c r="OA275" s="12">
        <v>0</v>
      </c>
      <c r="OB275" s="12"/>
      <c r="OC275" s="12"/>
      <c r="OD275" s="12">
        <v>0</v>
      </c>
      <c r="OE275" s="12">
        <v>0</v>
      </c>
      <c r="OF275" s="12"/>
      <c r="OG275" s="12"/>
      <c r="OH275" s="12">
        <v>0</v>
      </c>
      <c r="OI275" s="12">
        <v>0</v>
      </c>
      <c r="OJ275" s="12"/>
      <c r="OK275" s="12"/>
      <c r="OL275" s="12">
        <v>0</v>
      </c>
      <c r="OM275" s="12">
        <v>0</v>
      </c>
      <c r="ON275" s="12"/>
      <c r="OO275" s="12"/>
      <c r="OP275" s="12">
        <v>0</v>
      </c>
      <c r="OQ275" s="12">
        <v>0</v>
      </c>
      <c r="OR275" s="12"/>
      <c r="OS275" s="12"/>
      <c r="OT275" s="12">
        <v>0</v>
      </c>
      <c r="OU275" s="12">
        <v>0</v>
      </c>
      <c r="OV275" s="12"/>
      <c r="OW275" s="12"/>
      <c r="OX275" s="12">
        <v>0</v>
      </c>
      <c r="OY275" s="12">
        <v>0</v>
      </c>
      <c r="OZ275" s="12"/>
      <c r="PA275" s="12"/>
      <c r="PB275" s="12">
        <v>0</v>
      </c>
      <c r="PC275" s="12">
        <v>0</v>
      </c>
      <c r="PD275" s="12"/>
      <c r="PE275" s="12"/>
      <c r="PF275" s="12">
        <v>0</v>
      </c>
      <c r="PG275" s="12">
        <v>0</v>
      </c>
      <c r="PH275" s="12"/>
      <c r="PI275" s="12"/>
      <c r="PJ275" s="12">
        <v>0</v>
      </c>
      <c r="PK275" s="12">
        <v>0</v>
      </c>
      <c r="PL275" s="12"/>
      <c r="PM275" s="12"/>
      <c r="PN275" s="12">
        <v>0</v>
      </c>
      <c r="PO275" s="12">
        <v>0</v>
      </c>
      <c r="PP275" s="12"/>
      <c r="PQ275" s="12"/>
      <c r="PR275" s="12">
        <v>0</v>
      </c>
      <c r="PS275" s="12">
        <v>0</v>
      </c>
      <c r="PT275" s="12"/>
      <c r="PU275" s="12"/>
      <c r="PV275" s="12">
        <v>0</v>
      </c>
      <c r="PW275" s="12">
        <v>0</v>
      </c>
      <c r="PX275" s="12"/>
      <c r="PY275" s="12"/>
      <c r="PZ275" s="12">
        <v>0</v>
      </c>
      <c r="QA275" s="12">
        <v>0</v>
      </c>
      <c r="QB275" s="12"/>
      <c r="QC275" s="12"/>
      <c r="QD275" s="12">
        <v>0</v>
      </c>
      <c r="QE275" s="12">
        <v>0</v>
      </c>
      <c r="QF275" s="12"/>
      <c r="QG275" s="12"/>
      <c r="QH275" s="12">
        <v>0</v>
      </c>
      <c r="QI275" s="12">
        <v>0</v>
      </c>
      <c r="QJ275" s="12"/>
      <c r="QK275" s="12"/>
      <c r="QL275" s="12">
        <v>0</v>
      </c>
      <c r="QM275" s="12">
        <v>0</v>
      </c>
      <c r="QN275" s="12"/>
      <c r="QO275" s="12"/>
      <c r="QP275" s="12">
        <v>0</v>
      </c>
      <c r="QQ275" s="12">
        <v>0</v>
      </c>
      <c r="QR275" s="12"/>
      <c r="QS275" s="12"/>
      <c r="QT275" s="12">
        <v>0</v>
      </c>
      <c r="QU275" s="12">
        <v>0</v>
      </c>
      <c r="QV275" s="12"/>
      <c r="QW275" s="12"/>
      <c r="QX275" s="12">
        <v>0</v>
      </c>
      <c r="QY275" s="12">
        <v>0</v>
      </c>
      <c r="QZ275" s="12"/>
      <c r="RA275" s="12"/>
      <c r="RB275" s="12">
        <v>0</v>
      </c>
      <c r="RC275" s="12">
        <v>0</v>
      </c>
      <c r="RD275" s="12"/>
      <c r="RE275" s="12"/>
      <c r="RF275" s="12">
        <v>0</v>
      </c>
      <c r="RG275" s="12">
        <v>0</v>
      </c>
      <c r="RH275" s="12"/>
      <c r="RI275" s="12"/>
      <c r="RJ275" s="12">
        <v>0</v>
      </c>
      <c r="RK275" s="12">
        <v>0</v>
      </c>
      <c r="RL275" s="12"/>
      <c r="RM275" s="12"/>
      <c r="RN275" s="12">
        <v>0</v>
      </c>
      <c r="RO275" s="12">
        <v>0</v>
      </c>
      <c r="RP275" s="12"/>
      <c r="RQ275" s="12"/>
      <c r="RR275" s="12">
        <v>0</v>
      </c>
      <c r="RS275" s="12">
        <v>0</v>
      </c>
      <c r="RT275" s="12"/>
      <c r="RU275" s="12"/>
      <c r="RV275" s="12">
        <v>0</v>
      </c>
      <c r="RW275" s="12">
        <v>0</v>
      </c>
      <c r="RX275" s="12"/>
      <c r="RY275" s="12"/>
      <c r="RZ275" s="12">
        <v>0</v>
      </c>
      <c r="SA275" s="12">
        <v>0</v>
      </c>
      <c r="SB275" s="12"/>
      <c r="SC275" s="12"/>
      <c r="SD275" s="12">
        <v>0</v>
      </c>
      <c r="SE275" s="12">
        <v>0</v>
      </c>
      <c r="SF275" s="12"/>
      <c r="SG275" s="12"/>
      <c r="SH275" s="12">
        <v>0</v>
      </c>
      <c r="SI275" s="12">
        <v>0</v>
      </c>
      <c r="SJ275" s="12"/>
      <c r="SK275" s="12"/>
      <c r="SL275" s="12">
        <v>0</v>
      </c>
      <c r="SM275" s="12">
        <v>0</v>
      </c>
      <c r="SN275" s="12"/>
      <c r="SO275" s="12"/>
      <c r="SP275" s="12">
        <v>0</v>
      </c>
      <c r="SQ275" s="12">
        <v>0</v>
      </c>
      <c r="SR275" s="12"/>
      <c r="SS275" s="12"/>
      <c r="ST275" s="12">
        <v>0</v>
      </c>
      <c r="SU275" s="12">
        <f>ROUND(SR275/1000000*IF(SS275=0,0,VLOOKUP(SS275,名称和价格索引!$A$4:$C$834,3,FALSE)),1)</f>
        <v>0</v>
      </c>
      <c r="SV275" s="49" t="e">
        <f t="array" ref="SV275">SUM(VLOOKUP(D275,D275:SU275,ROW($1:$128)*4,0))</f>
        <v>#N/A</v>
      </c>
    </row>
    <row r="276" s="12" customFormat="1" customHeight="1" spans="1:516">
      <c r="A276" s="12" t="s">
        <v>972</v>
      </c>
      <c r="B276" s="12" t="s">
        <v>971</v>
      </c>
      <c r="C276" s="12">
        <v>972</v>
      </c>
      <c r="J276" s="12">
        <v>0</v>
      </c>
      <c r="K276" s="12">
        <v>0</v>
      </c>
      <c r="N276" s="12">
        <v>0</v>
      </c>
      <c r="O276" s="12">
        <v>0</v>
      </c>
      <c r="R276" s="12">
        <v>0</v>
      </c>
      <c r="S276" s="12">
        <v>0</v>
      </c>
      <c r="V276" s="12">
        <v>0</v>
      </c>
      <c r="W276" s="12">
        <v>0</v>
      </c>
      <c r="X276" s="12">
        <v>1250</v>
      </c>
      <c r="Y276" s="12">
        <v>99900006</v>
      </c>
      <c r="Z276" s="12" t="s">
        <v>557</v>
      </c>
      <c r="AA276" s="12">
        <v>0.8</v>
      </c>
      <c r="AB276" s="12">
        <v>1250</v>
      </c>
      <c r="AC276" s="12">
        <v>99900005</v>
      </c>
      <c r="AD276" s="12" t="s">
        <v>558</v>
      </c>
      <c r="AE276" s="12">
        <v>0.6</v>
      </c>
      <c r="AF276" s="12">
        <v>1250</v>
      </c>
      <c r="AG276" s="12">
        <v>99980213</v>
      </c>
      <c r="AH276" s="12" t="s">
        <v>559</v>
      </c>
      <c r="AI276" s="12">
        <v>1.9</v>
      </c>
      <c r="AJ276" s="12">
        <v>1250</v>
      </c>
      <c r="AK276" s="12">
        <v>99990213</v>
      </c>
      <c r="AL276" s="12" t="s">
        <v>621</v>
      </c>
      <c r="AM276" s="12">
        <v>1.9</v>
      </c>
      <c r="AN276" s="12">
        <v>1250</v>
      </c>
      <c r="AO276" s="12">
        <v>99900008</v>
      </c>
      <c r="AP276" s="12" t="s">
        <v>560</v>
      </c>
      <c r="AQ276" s="12">
        <v>0.9</v>
      </c>
      <c r="AR276" s="12">
        <v>1250</v>
      </c>
      <c r="AS276" s="12">
        <v>99920004</v>
      </c>
      <c r="AT276" s="12" t="s">
        <v>561</v>
      </c>
      <c r="AU276" s="12">
        <v>0.8</v>
      </c>
      <c r="AV276" s="12">
        <v>1250</v>
      </c>
      <c r="AW276" s="12">
        <v>99920003</v>
      </c>
      <c r="AX276" s="12" t="s">
        <v>562</v>
      </c>
      <c r="AY276" s="12">
        <v>0.8</v>
      </c>
      <c r="AZ276" s="12">
        <v>1250</v>
      </c>
      <c r="BA276" s="12">
        <v>99920005</v>
      </c>
      <c r="BB276" s="12" t="s">
        <v>563</v>
      </c>
      <c r="BC276" s="12">
        <v>0.9</v>
      </c>
      <c r="BD276" s="12">
        <v>1250</v>
      </c>
      <c r="BE276" s="12">
        <v>99990111</v>
      </c>
      <c r="BF276" s="12" t="s">
        <v>564</v>
      </c>
      <c r="BG276" s="12">
        <v>0.6</v>
      </c>
      <c r="BH276" s="12">
        <v>2500</v>
      </c>
      <c r="BI276" s="12">
        <v>99900004</v>
      </c>
      <c r="BJ276" s="12" t="s">
        <v>533</v>
      </c>
      <c r="BK276" s="12">
        <v>1.1</v>
      </c>
      <c r="BL276" s="12">
        <v>2500</v>
      </c>
      <c r="BM276" s="12">
        <v>99940002</v>
      </c>
      <c r="BN276" s="12" t="s">
        <v>534</v>
      </c>
      <c r="BO276" s="12">
        <v>1.3</v>
      </c>
      <c r="BP276" s="12">
        <v>2500</v>
      </c>
      <c r="BQ276" s="12">
        <v>99930002</v>
      </c>
      <c r="BR276" s="12" t="s">
        <v>535</v>
      </c>
      <c r="BS276" s="12">
        <v>1</v>
      </c>
      <c r="BT276" s="12">
        <v>2500</v>
      </c>
      <c r="BU276" s="12">
        <v>99930003</v>
      </c>
      <c r="BV276" s="12" t="s">
        <v>536</v>
      </c>
      <c r="BW276" s="12">
        <v>1</v>
      </c>
      <c r="BX276" s="12">
        <v>2500</v>
      </c>
      <c r="BY276" s="12">
        <v>99940017</v>
      </c>
      <c r="BZ276" s="12" t="s">
        <v>537</v>
      </c>
      <c r="CA276" s="12">
        <v>1.9</v>
      </c>
      <c r="CB276" s="12">
        <v>2500</v>
      </c>
      <c r="CC276" s="12">
        <v>99940003</v>
      </c>
      <c r="CD276" s="12" t="s">
        <v>538</v>
      </c>
      <c r="CE276" s="12">
        <v>1.9</v>
      </c>
      <c r="CF276" s="12">
        <v>2500</v>
      </c>
      <c r="CG276" s="12">
        <v>99940005</v>
      </c>
      <c r="CH276" s="12" t="s">
        <v>565</v>
      </c>
      <c r="CI276" s="12">
        <v>2.5</v>
      </c>
      <c r="CJ276" s="12">
        <v>2500</v>
      </c>
      <c r="CK276" s="12">
        <v>99930004</v>
      </c>
      <c r="CL276" s="12" t="s">
        <v>566</v>
      </c>
      <c r="CM276" s="12">
        <v>1.3</v>
      </c>
      <c r="CN276" s="12">
        <v>1250</v>
      </c>
      <c r="CO276" s="12">
        <v>99940004</v>
      </c>
      <c r="CP276" s="12" t="s">
        <v>567</v>
      </c>
      <c r="CQ276" s="12">
        <v>3.1</v>
      </c>
      <c r="CT276" s="12">
        <v>0</v>
      </c>
      <c r="CU276" s="12">
        <v>0</v>
      </c>
      <c r="CX276" s="12">
        <v>0</v>
      </c>
      <c r="CY276" s="12">
        <v>0</v>
      </c>
      <c r="CZ276" s="12">
        <v>5000</v>
      </c>
      <c r="DA276" s="12">
        <v>99900001</v>
      </c>
      <c r="DB276" s="12" t="s">
        <v>522</v>
      </c>
      <c r="DC276" s="12">
        <v>0.1</v>
      </c>
      <c r="DD276" s="12">
        <v>5000</v>
      </c>
      <c r="DE276" s="12">
        <v>99900002</v>
      </c>
      <c r="DF276" s="12" t="s">
        <v>523</v>
      </c>
      <c r="DG276" s="12">
        <v>1.3</v>
      </c>
      <c r="DH276" s="12">
        <v>5000</v>
      </c>
      <c r="DI276" s="12">
        <v>99900003</v>
      </c>
      <c r="DJ276" s="12" t="s">
        <v>568</v>
      </c>
      <c r="DK276" s="12">
        <v>10</v>
      </c>
      <c r="DL276" s="12">
        <v>5000</v>
      </c>
      <c r="DM276" s="12">
        <v>99920001</v>
      </c>
      <c r="DN276" s="12" t="s">
        <v>524</v>
      </c>
      <c r="DO276" s="12">
        <v>1.3</v>
      </c>
      <c r="DP276" s="12">
        <v>5000</v>
      </c>
      <c r="DQ276" s="12">
        <v>99930001</v>
      </c>
      <c r="DR276" s="12" t="s">
        <v>525</v>
      </c>
      <c r="DS276" s="12">
        <v>1.3</v>
      </c>
      <c r="DT276" s="12">
        <v>5000</v>
      </c>
      <c r="DU276" s="12">
        <v>99940001</v>
      </c>
      <c r="DV276" s="12" t="s">
        <v>526</v>
      </c>
      <c r="DW276" s="12">
        <v>2</v>
      </c>
      <c r="DX276" s="12">
        <v>5000</v>
      </c>
      <c r="DY276" s="12">
        <v>99920002</v>
      </c>
      <c r="DZ276" s="12" t="s">
        <v>527</v>
      </c>
      <c r="EA276" s="12">
        <v>2.5</v>
      </c>
      <c r="ED276" s="12">
        <v>0</v>
      </c>
      <c r="EE276" s="12">
        <v>0</v>
      </c>
      <c r="EH276" s="12">
        <v>0</v>
      </c>
      <c r="EI276" s="12">
        <v>0</v>
      </c>
      <c r="EL276" s="12">
        <v>0</v>
      </c>
      <c r="EM276" s="12">
        <v>0</v>
      </c>
      <c r="EP276" s="12">
        <v>0</v>
      </c>
      <c r="EQ276" s="12">
        <v>0</v>
      </c>
      <c r="ET276" s="12">
        <v>0</v>
      </c>
      <c r="EU276" s="12">
        <v>0</v>
      </c>
      <c r="EX276" s="12">
        <v>0</v>
      </c>
      <c r="EY276" s="12">
        <v>0</v>
      </c>
      <c r="FB276" s="12">
        <v>0</v>
      </c>
      <c r="FC276" s="12">
        <v>0</v>
      </c>
      <c r="FF276" s="12">
        <v>0</v>
      </c>
      <c r="FG276" s="12">
        <v>0</v>
      </c>
      <c r="FJ276" s="12">
        <v>0</v>
      </c>
      <c r="FK276" s="12">
        <v>0</v>
      </c>
      <c r="FN276" s="12">
        <v>0</v>
      </c>
      <c r="FO276" s="12">
        <v>0</v>
      </c>
      <c r="FR276" s="12">
        <v>0</v>
      </c>
      <c r="FS276" s="12">
        <v>0</v>
      </c>
      <c r="FV276" s="12">
        <v>0</v>
      </c>
      <c r="FW276" s="12">
        <v>0</v>
      </c>
      <c r="FZ276" s="12">
        <v>0</v>
      </c>
      <c r="GA276" s="12">
        <v>0</v>
      </c>
      <c r="GD276" s="12">
        <v>0</v>
      </c>
      <c r="GE276" s="12">
        <v>0</v>
      </c>
      <c r="GH276" s="12">
        <v>0</v>
      </c>
      <c r="GI276" s="12">
        <v>0</v>
      </c>
      <c r="GL276" s="12">
        <v>0</v>
      </c>
      <c r="GM276" s="12">
        <v>0</v>
      </c>
      <c r="GP276" s="12">
        <v>0</v>
      </c>
      <c r="GQ276" s="12">
        <v>0</v>
      </c>
      <c r="GT276" s="12">
        <v>0</v>
      </c>
      <c r="GU276" s="12">
        <v>0</v>
      </c>
      <c r="GX276" s="12">
        <v>0</v>
      </c>
      <c r="GY276" s="12">
        <v>0</v>
      </c>
      <c r="HB276" s="12">
        <v>0</v>
      </c>
      <c r="HC276" s="12">
        <v>0</v>
      </c>
      <c r="HF276" s="12">
        <v>0</v>
      </c>
      <c r="HG276" s="12">
        <v>0</v>
      </c>
      <c r="HJ276" s="12">
        <v>0</v>
      </c>
      <c r="HK276" s="12">
        <v>0</v>
      </c>
      <c r="HN276" s="12">
        <v>0</v>
      </c>
      <c r="HO276" s="12">
        <v>0</v>
      </c>
      <c r="HR276" s="12">
        <v>0</v>
      </c>
      <c r="HS276" s="12">
        <v>0</v>
      </c>
      <c r="HV276" s="12">
        <v>0</v>
      </c>
      <c r="HW276" s="12">
        <v>0</v>
      </c>
      <c r="HZ276" s="12">
        <v>0</v>
      </c>
      <c r="IA276" s="12">
        <v>0</v>
      </c>
      <c r="ID276" s="12">
        <v>0</v>
      </c>
      <c r="IE276" s="12">
        <v>0</v>
      </c>
      <c r="IH276" s="12">
        <v>0</v>
      </c>
      <c r="II276" s="12">
        <v>0</v>
      </c>
      <c r="IL276" s="12">
        <v>0</v>
      </c>
      <c r="IM276" s="12">
        <v>0</v>
      </c>
      <c r="IP276" s="12">
        <v>0</v>
      </c>
      <c r="IQ276" s="12">
        <v>0</v>
      </c>
      <c r="IT276" s="12">
        <v>0</v>
      </c>
      <c r="IU276" s="12">
        <v>0</v>
      </c>
      <c r="IX276" s="12">
        <v>0</v>
      </c>
      <c r="IY276" s="12">
        <v>0</v>
      </c>
      <c r="JB276" s="12">
        <v>0</v>
      </c>
      <c r="JC276" s="12">
        <v>0</v>
      </c>
      <c r="JF276" s="12">
        <v>0</v>
      </c>
      <c r="JG276" s="12">
        <v>0</v>
      </c>
      <c r="JJ276" s="12">
        <v>0</v>
      </c>
      <c r="JK276" s="12">
        <v>0</v>
      </c>
      <c r="JN276" s="12">
        <v>0</v>
      </c>
      <c r="JO276" s="12">
        <v>0</v>
      </c>
      <c r="JR276" s="12">
        <v>0</v>
      </c>
      <c r="JS276" s="12">
        <v>0</v>
      </c>
      <c r="JV276" s="12">
        <v>0</v>
      </c>
      <c r="JW276" s="12">
        <v>0</v>
      </c>
      <c r="JZ276" s="12">
        <v>0</v>
      </c>
      <c r="KA276" s="12">
        <v>0</v>
      </c>
      <c r="KD276" s="12">
        <v>0</v>
      </c>
      <c r="KE276" s="12">
        <v>0</v>
      </c>
      <c r="KH276" s="12">
        <v>0</v>
      </c>
      <c r="KI276" s="12">
        <v>0</v>
      </c>
      <c r="KL276" s="12">
        <v>0</v>
      </c>
      <c r="KM276" s="12">
        <v>0</v>
      </c>
      <c r="KP276" s="12">
        <v>0</v>
      </c>
      <c r="KQ276" s="12">
        <v>0</v>
      </c>
      <c r="KT276" s="12">
        <v>0</v>
      </c>
      <c r="KU276" s="12">
        <v>0</v>
      </c>
      <c r="KX276" s="12">
        <v>0</v>
      </c>
      <c r="KY276" s="12">
        <v>0</v>
      </c>
      <c r="LB276" s="12">
        <v>0</v>
      </c>
      <c r="LC276" s="12">
        <v>0</v>
      </c>
      <c r="LF276" s="12">
        <v>0</v>
      </c>
      <c r="LG276" s="12">
        <v>0</v>
      </c>
      <c r="LJ276" s="12">
        <v>0</v>
      </c>
      <c r="LK276" s="12">
        <v>0</v>
      </c>
      <c r="LN276" s="12">
        <v>0</v>
      </c>
      <c r="LO276" s="12">
        <v>0</v>
      </c>
      <c r="LR276" s="12">
        <v>0</v>
      </c>
      <c r="LS276" s="12">
        <v>0</v>
      </c>
      <c r="LV276" s="12">
        <v>0</v>
      </c>
      <c r="LW276" s="12">
        <v>0</v>
      </c>
      <c r="LZ276" s="12">
        <v>0</v>
      </c>
      <c r="MA276" s="12">
        <v>0</v>
      </c>
      <c r="MD276" s="12">
        <v>0</v>
      </c>
      <c r="ME276" s="12">
        <v>0</v>
      </c>
      <c r="MH276" s="12">
        <v>0</v>
      </c>
      <c r="MI276" s="12">
        <v>0</v>
      </c>
      <c r="ML276" s="12">
        <v>0</v>
      </c>
      <c r="MM276" s="12">
        <v>0</v>
      </c>
      <c r="MP276" s="12">
        <v>0</v>
      </c>
      <c r="MQ276" s="12">
        <v>0</v>
      </c>
      <c r="MT276" s="12">
        <v>0</v>
      </c>
      <c r="MU276" s="12">
        <v>0</v>
      </c>
      <c r="MX276" s="12">
        <v>0</v>
      </c>
      <c r="MY276" s="12">
        <v>0</v>
      </c>
      <c r="NB276" s="12">
        <v>0</v>
      </c>
      <c r="NC276" s="12">
        <v>0</v>
      </c>
      <c r="NF276" s="12">
        <v>0</v>
      </c>
      <c r="NG276" s="12">
        <v>0</v>
      </c>
      <c r="NJ276" s="12">
        <v>0</v>
      </c>
      <c r="NK276" s="12">
        <v>0</v>
      </c>
      <c r="NN276" s="12">
        <v>0</v>
      </c>
      <c r="NO276" s="12">
        <v>0</v>
      </c>
      <c r="NR276" s="12">
        <v>0</v>
      </c>
      <c r="NS276" s="12">
        <v>0</v>
      </c>
      <c r="NV276" s="12">
        <v>0</v>
      </c>
      <c r="NW276" s="12">
        <v>0</v>
      </c>
      <c r="NZ276" s="12">
        <v>0</v>
      </c>
      <c r="OA276" s="12">
        <v>0</v>
      </c>
      <c r="OD276" s="12">
        <v>0</v>
      </c>
      <c r="OE276" s="12">
        <v>0</v>
      </c>
      <c r="OH276" s="12">
        <v>0</v>
      </c>
      <c r="OI276" s="12">
        <v>0</v>
      </c>
      <c r="OL276" s="12">
        <v>0</v>
      </c>
      <c r="OM276" s="12">
        <v>0</v>
      </c>
      <c r="OP276" s="12">
        <v>0</v>
      </c>
      <c r="OQ276" s="12">
        <v>0</v>
      </c>
      <c r="OT276" s="12">
        <v>0</v>
      </c>
      <c r="OU276" s="12">
        <v>0</v>
      </c>
      <c r="OX276" s="12">
        <v>0</v>
      </c>
      <c r="OY276" s="12">
        <v>0</v>
      </c>
      <c r="PB276" s="12">
        <v>0</v>
      </c>
      <c r="PC276" s="12">
        <v>0</v>
      </c>
      <c r="PF276" s="12">
        <v>0</v>
      </c>
      <c r="PG276" s="12">
        <v>0</v>
      </c>
      <c r="PJ276" s="12">
        <v>0</v>
      </c>
      <c r="PK276" s="12">
        <v>0</v>
      </c>
      <c r="PN276" s="12">
        <v>0</v>
      </c>
      <c r="PO276" s="12">
        <v>0</v>
      </c>
      <c r="PR276" s="12">
        <v>0</v>
      </c>
      <c r="PS276" s="12">
        <v>0</v>
      </c>
      <c r="PV276" s="12">
        <v>0</v>
      </c>
      <c r="PW276" s="12">
        <v>0</v>
      </c>
      <c r="PZ276" s="12">
        <v>0</v>
      </c>
      <c r="QA276" s="12">
        <v>0</v>
      </c>
      <c r="QD276" s="12">
        <v>0</v>
      </c>
      <c r="QE276" s="12">
        <v>0</v>
      </c>
      <c r="QH276" s="12">
        <v>0</v>
      </c>
      <c r="QI276" s="12">
        <v>0</v>
      </c>
      <c r="QL276" s="12">
        <v>0</v>
      </c>
      <c r="QM276" s="12">
        <v>0</v>
      </c>
      <c r="QP276" s="12">
        <v>0</v>
      </c>
      <c r="QQ276" s="12">
        <v>0</v>
      </c>
      <c r="QT276" s="12">
        <v>0</v>
      </c>
      <c r="QU276" s="12">
        <v>0</v>
      </c>
      <c r="QX276" s="12">
        <v>0</v>
      </c>
      <c r="QY276" s="12">
        <v>0</v>
      </c>
      <c r="RB276" s="12">
        <v>0</v>
      </c>
      <c r="RC276" s="12">
        <v>0</v>
      </c>
      <c r="RF276" s="12">
        <v>0</v>
      </c>
      <c r="RG276" s="12">
        <v>0</v>
      </c>
      <c r="RJ276" s="12">
        <v>0</v>
      </c>
      <c r="RK276" s="12">
        <v>0</v>
      </c>
      <c r="RN276" s="12">
        <v>0</v>
      </c>
      <c r="RO276" s="12">
        <v>0</v>
      </c>
      <c r="RR276" s="12">
        <v>0</v>
      </c>
      <c r="RS276" s="12">
        <v>0</v>
      </c>
      <c r="RV276" s="12">
        <v>0</v>
      </c>
      <c r="RW276" s="12">
        <v>0</v>
      </c>
      <c r="RZ276" s="12">
        <v>0</v>
      </c>
      <c r="SA276" s="12">
        <v>0</v>
      </c>
      <c r="SD276" s="12">
        <v>0</v>
      </c>
      <c r="SE276" s="12">
        <v>0</v>
      </c>
      <c r="SH276" s="12">
        <v>0</v>
      </c>
      <c r="SI276" s="12">
        <v>0</v>
      </c>
      <c r="SL276" s="12">
        <v>0</v>
      </c>
      <c r="SM276" s="12">
        <v>0</v>
      </c>
      <c r="SP276" s="12">
        <v>0</v>
      </c>
      <c r="SQ276" s="12">
        <v>0</v>
      </c>
      <c r="ST276" s="12">
        <v>0</v>
      </c>
      <c r="SU276" s="12">
        <f>ROUND(SR276/1000000*IF(SS276=0,0,VLOOKUP(SS276,名称和价格索引!$A$4:$C$834,3,FALSE)),1)</f>
        <v>0</v>
      </c>
      <c r="SV276" s="49" t="e">
        <f t="array" ref="SV276">SUM(VLOOKUP(D276,D276:SU276,ROW($1:$128)*4,0))</f>
        <v>#N/A</v>
      </c>
    </row>
    <row r="277" s="5" customFormat="1" customHeight="1" spans="1:516">
      <c r="A277" s="58" t="s">
        <v>973</v>
      </c>
      <c r="B277" s="12" t="s">
        <v>971</v>
      </c>
      <c r="C277" s="12">
        <v>965</v>
      </c>
      <c r="D277" s="12"/>
      <c r="E277" s="12"/>
      <c r="F277" s="12"/>
      <c r="G277" s="12"/>
      <c r="H277" s="12"/>
      <c r="I277" s="12"/>
      <c r="J277" s="12">
        <v>0</v>
      </c>
      <c r="K277" s="12">
        <v>0</v>
      </c>
      <c r="L277" s="12">
        <v>40000</v>
      </c>
      <c r="M277" s="12">
        <v>302</v>
      </c>
      <c r="N277" s="12" t="s">
        <v>555</v>
      </c>
      <c r="O277" s="12">
        <v>5.2</v>
      </c>
      <c r="P277" s="12">
        <v>25000</v>
      </c>
      <c r="Q277" s="12">
        <v>322</v>
      </c>
      <c r="R277" s="12" t="s">
        <v>556</v>
      </c>
      <c r="S277" s="12">
        <v>3.3</v>
      </c>
      <c r="T277" s="12"/>
      <c r="U277" s="12"/>
      <c r="V277" s="12">
        <v>0</v>
      </c>
      <c r="W277" s="12">
        <v>0</v>
      </c>
      <c r="X277" s="12">
        <v>1250</v>
      </c>
      <c r="Y277" s="12">
        <v>99900006</v>
      </c>
      <c r="Z277" s="12" t="s">
        <v>557</v>
      </c>
      <c r="AA277" s="12">
        <v>0.8</v>
      </c>
      <c r="AB277" s="12">
        <v>1250</v>
      </c>
      <c r="AC277" s="12">
        <v>99900005</v>
      </c>
      <c r="AD277" s="12" t="s">
        <v>558</v>
      </c>
      <c r="AE277" s="12">
        <v>0.6</v>
      </c>
      <c r="AF277" s="12">
        <v>1250</v>
      </c>
      <c r="AG277" s="12">
        <v>99980213</v>
      </c>
      <c r="AH277" s="12" t="s">
        <v>559</v>
      </c>
      <c r="AI277" s="12">
        <v>1.9</v>
      </c>
      <c r="AJ277" s="12">
        <v>1250</v>
      </c>
      <c r="AK277" s="12">
        <v>99990213</v>
      </c>
      <c r="AL277" s="12" t="s">
        <v>621</v>
      </c>
      <c r="AM277" s="12">
        <v>1.9</v>
      </c>
      <c r="AN277" s="12">
        <v>1250</v>
      </c>
      <c r="AO277" s="12">
        <v>99900008</v>
      </c>
      <c r="AP277" s="12" t="s">
        <v>560</v>
      </c>
      <c r="AQ277" s="12">
        <v>0.9</v>
      </c>
      <c r="AR277" s="12">
        <v>1250</v>
      </c>
      <c r="AS277" s="12">
        <v>99920004</v>
      </c>
      <c r="AT277" s="12" t="s">
        <v>561</v>
      </c>
      <c r="AU277" s="12">
        <v>0.8</v>
      </c>
      <c r="AV277" s="12">
        <v>1250</v>
      </c>
      <c r="AW277" s="12">
        <v>99920003</v>
      </c>
      <c r="AX277" s="12" t="s">
        <v>562</v>
      </c>
      <c r="AY277" s="12">
        <v>0.8</v>
      </c>
      <c r="AZ277" s="12">
        <v>1250</v>
      </c>
      <c r="BA277" s="12">
        <v>99920005</v>
      </c>
      <c r="BB277" s="12" t="s">
        <v>563</v>
      </c>
      <c r="BC277" s="12">
        <v>0.9</v>
      </c>
      <c r="BD277" s="12">
        <v>1250</v>
      </c>
      <c r="BE277" s="12">
        <v>99990111</v>
      </c>
      <c r="BF277" s="12" t="s">
        <v>564</v>
      </c>
      <c r="BG277" s="12">
        <v>0.6</v>
      </c>
      <c r="BH277" s="12">
        <v>3500</v>
      </c>
      <c r="BI277" s="12">
        <v>99900004</v>
      </c>
      <c r="BJ277" s="12" t="s">
        <v>533</v>
      </c>
      <c r="BK277" s="12">
        <v>1.6</v>
      </c>
      <c r="BL277" s="12">
        <v>3500</v>
      </c>
      <c r="BM277" s="12">
        <v>99940002</v>
      </c>
      <c r="BN277" s="12" t="s">
        <v>534</v>
      </c>
      <c r="BO277" s="12">
        <v>1.8</v>
      </c>
      <c r="BP277" s="12">
        <v>3500</v>
      </c>
      <c r="BQ277" s="12">
        <v>99930002</v>
      </c>
      <c r="BR277" s="12" t="s">
        <v>535</v>
      </c>
      <c r="BS277" s="12">
        <v>1.4</v>
      </c>
      <c r="BT277" s="12">
        <v>3500</v>
      </c>
      <c r="BU277" s="12">
        <v>99930003</v>
      </c>
      <c r="BV277" s="12" t="s">
        <v>536</v>
      </c>
      <c r="BW277" s="12">
        <v>1.4</v>
      </c>
      <c r="BX277" s="12">
        <v>3500</v>
      </c>
      <c r="BY277" s="12">
        <v>99940017</v>
      </c>
      <c r="BZ277" s="12" t="s">
        <v>537</v>
      </c>
      <c r="CA277" s="12">
        <v>2.6</v>
      </c>
      <c r="CB277" s="12">
        <v>3500</v>
      </c>
      <c r="CC277" s="12">
        <v>99940003</v>
      </c>
      <c r="CD277" s="12" t="s">
        <v>538</v>
      </c>
      <c r="CE277" s="12">
        <v>2.6</v>
      </c>
      <c r="CF277" s="12">
        <v>3500</v>
      </c>
      <c r="CG277" s="12">
        <v>99940005</v>
      </c>
      <c r="CH277" s="12" t="s">
        <v>565</v>
      </c>
      <c r="CI277" s="12">
        <v>3.5</v>
      </c>
      <c r="CJ277" s="12">
        <v>3500</v>
      </c>
      <c r="CK277" s="12">
        <v>99930004</v>
      </c>
      <c r="CL277" s="12" t="s">
        <v>566</v>
      </c>
      <c r="CM277" s="12">
        <v>1.8</v>
      </c>
      <c r="CN277" s="12">
        <v>1750</v>
      </c>
      <c r="CO277" s="12">
        <v>99940004</v>
      </c>
      <c r="CP277" s="12" t="s">
        <v>567</v>
      </c>
      <c r="CQ277" s="12">
        <v>4.4</v>
      </c>
      <c r="CR277" s="12"/>
      <c r="CS277" s="12"/>
      <c r="CT277" s="12">
        <v>0</v>
      </c>
      <c r="CU277" s="12">
        <v>0</v>
      </c>
      <c r="CV277" s="12"/>
      <c r="CW277" s="12"/>
      <c r="CX277" s="12">
        <v>0</v>
      </c>
      <c r="CY277" s="12">
        <v>0</v>
      </c>
      <c r="CZ277" s="12">
        <v>7500</v>
      </c>
      <c r="DA277" s="12">
        <v>99900001</v>
      </c>
      <c r="DB277" s="12" t="s">
        <v>522</v>
      </c>
      <c r="DC277" s="12">
        <v>0.2</v>
      </c>
      <c r="DD277" s="12">
        <v>7500</v>
      </c>
      <c r="DE277" s="12">
        <v>99900002</v>
      </c>
      <c r="DF277" s="12" t="s">
        <v>523</v>
      </c>
      <c r="DG277" s="12">
        <v>1.9</v>
      </c>
      <c r="DH277" s="12">
        <v>7500</v>
      </c>
      <c r="DI277" s="12">
        <v>99900003</v>
      </c>
      <c r="DJ277" s="12" t="s">
        <v>568</v>
      </c>
      <c r="DK277" s="12">
        <v>15</v>
      </c>
      <c r="DL277" s="12">
        <v>7500</v>
      </c>
      <c r="DM277" s="12">
        <v>99920001</v>
      </c>
      <c r="DN277" s="12" t="s">
        <v>524</v>
      </c>
      <c r="DO277" s="12">
        <v>1.9</v>
      </c>
      <c r="DP277" s="12">
        <v>7500</v>
      </c>
      <c r="DQ277" s="12">
        <v>99930001</v>
      </c>
      <c r="DR277" s="12" t="s">
        <v>525</v>
      </c>
      <c r="DS277" s="12">
        <v>1.9</v>
      </c>
      <c r="DT277" s="12">
        <v>7500</v>
      </c>
      <c r="DU277" s="12">
        <v>99940001</v>
      </c>
      <c r="DV277" s="12" t="s">
        <v>526</v>
      </c>
      <c r="DW277" s="12">
        <v>3</v>
      </c>
      <c r="DX277" s="12">
        <v>7500</v>
      </c>
      <c r="DY277" s="12">
        <v>99920002</v>
      </c>
      <c r="DZ277" s="12" t="s">
        <v>527</v>
      </c>
      <c r="EA277" s="12">
        <v>3.8</v>
      </c>
      <c r="EB277" s="12"/>
      <c r="EC277" s="12"/>
      <c r="ED277" s="12">
        <v>0</v>
      </c>
      <c r="EE277" s="12">
        <v>0</v>
      </c>
      <c r="EF277" s="12"/>
      <c r="EG277" s="12"/>
      <c r="EH277" s="12">
        <v>0</v>
      </c>
      <c r="EI277" s="12">
        <v>0</v>
      </c>
      <c r="EJ277" s="12"/>
      <c r="EK277" s="12"/>
      <c r="EL277" s="12">
        <v>0</v>
      </c>
      <c r="EM277" s="12">
        <v>0</v>
      </c>
      <c r="EN277" s="12"/>
      <c r="EO277" s="12"/>
      <c r="EP277" s="12">
        <v>0</v>
      </c>
      <c r="EQ277" s="12">
        <v>0</v>
      </c>
      <c r="ER277" s="12"/>
      <c r="ES277" s="12"/>
      <c r="ET277" s="12">
        <v>0</v>
      </c>
      <c r="EU277" s="12">
        <v>0</v>
      </c>
      <c r="EV277" s="12"/>
      <c r="EW277" s="12"/>
      <c r="EX277" s="12">
        <v>0</v>
      </c>
      <c r="EY277" s="12">
        <v>0</v>
      </c>
      <c r="EZ277" s="12"/>
      <c r="FA277" s="12"/>
      <c r="FB277" s="12">
        <v>0</v>
      </c>
      <c r="FC277" s="12">
        <v>0</v>
      </c>
      <c r="FD277" s="12"/>
      <c r="FE277" s="12"/>
      <c r="FF277" s="12">
        <v>0</v>
      </c>
      <c r="FG277" s="12">
        <v>0</v>
      </c>
      <c r="FH277" s="12"/>
      <c r="FI277" s="12"/>
      <c r="FJ277" s="12">
        <v>0</v>
      </c>
      <c r="FK277" s="12">
        <v>0</v>
      </c>
      <c r="FL277" s="12"/>
      <c r="FM277" s="12"/>
      <c r="FN277" s="12">
        <v>0</v>
      </c>
      <c r="FO277" s="12">
        <v>0</v>
      </c>
      <c r="FP277" s="12"/>
      <c r="FQ277" s="12"/>
      <c r="FR277" s="12">
        <v>0</v>
      </c>
      <c r="FS277" s="12">
        <v>0</v>
      </c>
      <c r="FT277" s="12"/>
      <c r="FU277" s="12"/>
      <c r="FV277" s="12">
        <v>0</v>
      </c>
      <c r="FW277" s="12">
        <v>0</v>
      </c>
      <c r="FX277" s="12"/>
      <c r="FY277" s="12"/>
      <c r="FZ277" s="12">
        <v>0</v>
      </c>
      <c r="GA277" s="12">
        <v>0</v>
      </c>
      <c r="GB277" s="12"/>
      <c r="GC277" s="12"/>
      <c r="GD277" s="12">
        <v>0</v>
      </c>
      <c r="GE277" s="12">
        <v>0</v>
      </c>
      <c r="GF277" s="12"/>
      <c r="GG277" s="12"/>
      <c r="GH277" s="12">
        <v>0</v>
      </c>
      <c r="GI277" s="12">
        <v>0</v>
      </c>
      <c r="GJ277" s="12"/>
      <c r="GK277" s="12"/>
      <c r="GL277" s="12">
        <v>0</v>
      </c>
      <c r="GM277" s="12">
        <v>0</v>
      </c>
      <c r="GN277" s="12"/>
      <c r="GO277" s="12"/>
      <c r="GP277" s="12">
        <v>0</v>
      </c>
      <c r="GQ277" s="12">
        <v>0</v>
      </c>
      <c r="GR277" s="12"/>
      <c r="GS277" s="12"/>
      <c r="GT277" s="12">
        <v>0</v>
      </c>
      <c r="GU277" s="12">
        <v>0</v>
      </c>
      <c r="GV277" s="12"/>
      <c r="GW277" s="12"/>
      <c r="GX277" s="12">
        <v>0</v>
      </c>
      <c r="GY277" s="12">
        <v>0</v>
      </c>
      <c r="GZ277" s="12"/>
      <c r="HA277" s="12"/>
      <c r="HB277" s="12">
        <v>0</v>
      </c>
      <c r="HC277" s="12">
        <v>0</v>
      </c>
      <c r="HD277" s="12"/>
      <c r="HE277" s="12"/>
      <c r="HF277" s="12">
        <v>0</v>
      </c>
      <c r="HG277" s="12">
        <v>0</v>
      </c>
      <c r="HH277" s="12"/>
      <c r="HI277" s="12"/>
      <c r="HJ277" s="12">
        <v>0</v>
      </c>
      <c r="HK277" s="12">
        <v>0</v>
      </c>
      <c r="HL277" s="12"/>
      <c r="HM277" s="12"/>
      <c r="HN277" s="12">
        <v>0</v>
      </c>
      <c r="HO277" s="12">
        <v>0</v>
      </c>
      <c r="HP277" s="12"/>
      <c r="HQ277" s="12"/>
      <c r="HR277" s="12">
        <v>0</v>
      </c>
      <c r="HS277" s="12">
        <v>0</v>
      </c>
      <c r="HT277" s="12"/>
      <c r="HU277" s="12"/>
      <c r="HV277" s="12">
        <v>0</v>
      </c>
      <c r="HW277" s="12">
        <v>0</v>
      </c>
      <c r="HX277" s="12"/>
      <c r="HY277" s="12"/>
      <c r="HZ277" s="12">
        <v>0</v>
      </c>
      <c r="IA277" s="12">
        <v>0</v>
      </c>
      <c r="IB277" s="12"/>
      <c r="IC277" s="12"/>
      <c r="ID277" s="12">
        <v>0</v>
      </c>
      <c r="IE277" s="12">
        <v>0</v>
      </c>
      <c r="IF277" s="12"/>
      <c r="IG277" s="12"/>
      <c r="IH277" s="12">
        <v>0</v>
      </c>
      <c r="II277" s="12">
        <v>0</v>
      </c>
      <c r="IJ277" s="12"/>
      <c r="IK277" s="12"/>
      <c r="IL277" s="12">
        <v>0</v>
      </c>
      <c r="IM277" s="12">
        <v>0</v>
      </c>
      <c r="IN277" s="12"/>
      <c r="IO277" s="12"/>
      <c r="IP277" s="12">
        <v>0</v>
      </c>
      <c r="IQ277" s="12">
        <v>0</v>
      </c>
      <c r="IR277" s="12"/>
      <c r="IS277" s="12"/>
      <c r="IT277" s="12">
        <v>0</v>
      </c>
      <c r="IU277" s="12">
        <v>0</v>
      </c>
      <c r="IV277" s="12"/>
      <c r="IW277" s="12"/>
      <c r="IX277" s="12">
        <v>0</v>
      </c>
      <c r="IY277" s="12">
        <v>0</v>
      </c>
      <c r="IZ277" s="12"/>
      <c r="JA277" s="12"/>
      <c r="JB277" s="12">
        <v>0</v>
      </c>
      <c r="JC277" s="12">
        <v>0</v>
      </c>
      <c r="JD277" s="12"/>
      <c r="JE277" s="12"/>
      <c r="JF277" s="12">
        <v>0</v>
      </c>
      <c r="JG277" s="12">
        <v>0</v>
      </c>
      <c r="JH277" s="12"/>
      <c r="JI277" s="12"/>
      <c r="JJ277" s="12">
        <v>0</v>
      </c>
      <c r="JK277" s="12">
        <v>0</v>
      </c>
      <c r="JL277" s="12"/>
      <c r="JM277" s="12"/>
      <c r="JN277" s="12">
        <v>0</v>
      </c>
      <c r="JO277" s="12">
        <v>0</v>
      </c>
      <c r="JP277" s="12"/>
      <c r="JQ277" s="12"/>
      <c r="JR277" s="12">
        <v>0</v>
      </c>
      <c r="JS277" s="12">
        <v>0</v>
      </c>
      <c r="JT277" s="12"/>
      <c r="JU277" s="12"/>
      <c r="JV277" s="12">
        <v>0</v>
      </c>
      <c r="JW277" s="12">
        <v>0</v>
      </c>
      <c r="JX277" s="12"/>
      <c r="JY277" s="12"/>
      <c r="JZ277" s="12">
        <v>0</v>
      </c>
      <c r="KA277" s="12">
        <v>0</v>
      </c>
      <c r="KB277" s="12"/>
      <c r="KC277" s="12"/>
      <c r="KD277" s="12">
        <v>0</v>
      </c>
      <c r="KE277" s="12">
        <v>0</v>
      </c>
      <c r="KF277" s="12"/>
      <c r="KG277" s="12"/>
      <c r="KH277" s="12">
        <v>0</v>
      </c>
      <c r="KI277" s="12">
        <v>0</v>
      </c>
      <c r="KJ277" s="12"/>
      <c r="KK277" s="12"/>
      <c r="KL277" s="12">
        <v>0</v>
      </c>
      <c r="KM277" s="12">
        <v>0</v>
      </c>
      <c r="KN277" s="12"/>
      <c r="KO277" s="12"/>
      <c r="KP277" s="12">
        <v>0</v>
      </c>
      <c r="KQ277" s="12">
        <v>0</v>
      </c>
      <c r="KR277" s="12"/>
      <c r="KS277" s="12"/>
      <c r="KT277" s="12">
        <v>0</v>
      </c>
      <c r="KU277" s="12">
        <v>0</v>
      </c>
      <c r="KV277" s="12"/>
      <c r="KW277" s="12"/>
      <c r="KX277" s="12">
        <v>0</v>
      </c>
      <c r="KY277" s="12">
        <v>0</v>
      </c>
      <c r="KZ277" s="12"/>
      <c r="LA277" s="12"/>
      <c r="LB277" s="12">
        <v>0</v>
      </c>
      <c r="LC277" s="12">
        <v>0</v>
      </c>
      <c r="LD277" s="12"/>
      <c r="LE277" s="12"/>
      <c r="LF277" s="12">
        <v>0</v>
      </c>
      <c r="LG277" s="12">
        <v>0</v>
      </c>
      <c r="LH277" s="12"/>
      <c r="LI277" s="12"/>
      <c r="LJ277" s="12">
        <v>0</v>
      </c>
      <c r="LK277" s="12">
        <v>0</v>
      </c>
      <c r="LL277" s="12"/>
      <c r="LM277" s="12"/>
      <c r="LN277" s="12">
        <v>0</v>
      </c>
      <c r="LO277" s="12">
        <v>0</v>
      </c>
      <c r="LP277" s="12"/>
      <c r="LQ277" s="12"/>
      <c r="LR277" s="12">
        <v>0</v>
      </c>
      <c r="LS277" s="12">
        <v>0</v>
      </c>
      <c r="LT277" s="12"/>
      <c r="LU277" s="12"/>
      <c r="LV277" s="12">
        <v>0</v>
      </c>
      <c r="LW277" s="12">
        <v>0</v>
      </c>
      <c r="LX277" s="12"/>
      <c r="LY277" s="12"/>
      <c r="LZ277" s="12">
        <v>0</v>
      </c>
      <c r="MA277" s="12">
        <v>0</v>
      </c>
      <c r="MB277" s="12"/>
      <c r="MC277" s="12"/>
      <c r="MD277" s="12">
        <v>0</v>
      </c>
      <c r="ME277" s="12">
        <v>0</v>
      </c>
      <c r="MF277" s="12"/>
      <c r="MG277" s="12"/>
      <c r="MH277" s="12">
        <v>0</v>
      </c>
      <c r="MI277" s="12">
        <v>0</v>
      </c>
      <c r="MJ277" s="12"/>
      <c r="MK277" s="12"/>
      <c r="ML277" s="12">
        <v>0</v>
      </c>
      <c r="MM277" s="12">
        <v>0</v>
      </c>
      <c r="MN277" s="12"/>
      <c r="MO277" s="12"/>
      <c r="MP277" s="12">
        <v>0</v>
      </c>
      <c r="MQ277" s="12">
        <v>0</v>
      </c>
      <c r="MR277" s="12"/>
      <c r="MS277" s="12"/>
      <c r="MT277" s="12">
        <v>0</v>
      </c>
      <c r="MU277" s="12">
        <v>0</v>
      </c>
      <c r="MV277" s="12"/>
      <c r="MW277" s="12"/>
      <c r="MX277" s="12">
        <v>0</v>
      </c>
      <c r="MY277" s="12">
        <v>0</v>
      </c>
      <c r="MZ277" s="12"/>
      <c r="NA277" s="12"/>
      <c r="NB277" s="12">
        <v>0</v>
      </c>
      <c r="NC277" s="12">
        <v>0</v>
      </c>
      <c r="ND277" s="12"/>
      <c r="NE277" s="12"/>
      <c r="NF277" s="12">
        <v>0</v>
      </c>
      <c r="NG277" s="12">
        <v>0</v>
      </c>
      <c r="NH277" s="12"/>
      <c r="NI277" s="12"/>
      <c r="NJ277" s="12">
        <v>0</v>
      </c>
      <c r="NK277" s="12">
        <v>0</v>
      </c>
      <c r="NL277" s="12"/>
      <c r="NM277" s="12"/>
      <c r="NN277" s="12">
        <v>0</v>
      </c>
      <c r="NO277" s="12">
        <v>0</v>
      </c>
      <c r="NP277" s="12"/>
      <c r="NQ277" s="12"/>
      <c r="NR277" s="12">
        <v>0</v>
      </c>
      <c r="NS277" s="12">
        <v>0</v>
      </c>
      <c r="NT277" s="12"/>
      <c r="NU277" s="12"/>
      <c r="NV277" s="12">
        <v>0</v>
      </c>
      <c r="NW277" s="12">
        <v>0</v>
      </c>
      <c r="NX277" s="12"/>
      <c r="NY277" s="12"/>
      <c r="NZ277" s="12">
        <v>0</v>
      </c>
      <c r="OA277" s="12">
        <v>0</v>
      </c>
      <c r="OB277" s="12"/>
      <c r="OC277" s="12"/>
      <c r="OD277" s="12">
        <v>0</v>
      </c>
      <c r="OE277" s="12">
        <v>0</v>
      </c>
      <c r="OF277" s="12"/>
      <c r="OG277" s="12"/>
      <c r="OH277" s="12">
        <v>0</v>
      </c>
      <c r="OI277" s="12">
        <v>0</v>
      </c>
      <c r="OJ277" s="12"/>
      <c r="OK277" s="12"/>
      <c r="OL277" s="12">
        <v>0</v>
      </c>
      <c r="OM277" s="12">
        <v>0</v>
      </c>
      <c r="ON277" s="12"/>
      <c r="OO277" s="12"/>
      <c r="OP277" s="12">
        <v>0</v>
      </c>
      <c r="OQ277" s="12">
        <v>0</v>
      </c>
      <c r="OR277" s="12"/>
      <c r="OS277" s="12"/>
      <c r="OT277" s="12">
        <v>0</v>
      </c>
      <c r="OU277" s="12">
        <v>0</v>
      </c>
      <c r="OV277" s="12"/>
      <c r="OW277" s="12"/>
      <c r="OX277" s="12">
        <v>0</v>
      </c>
      <c r="OY277" s="12">
        <v>0</v>
      </c>
      <c r="OZ277" s="12"/>
      <c r="PA277" s="12"/>
      <c r="PB277" s="12">
        <v>0</v>
      </c>
      <c r="PC277" s="12">
        <v>0</v>
      </c>
      <c r="PD277" s="12"/>
      <c r="PE277" s="12"/>
      <c r="PF277" s="12">
        <v>0</v>
      </c>
      <c r="PG277" s="12">
        <v>0</v>
      </c>
      <c r="PH277" s="12"/>
      <c r="PI277" s="12"/>
      <c r="PJ277" s="12">
        <v>0</v>
      </c>
      <c r="PK277" s="12">
        <v>0</v>
      </c>
      <c r="PL277" s="12"/>
      <c r="PM277" s="12"/>
      <c r="PN277" s="12">
        <v>0</v>
      </c>
      <c r="PO277" s="12">
        <v>0</v>
      </c>
      <c r="PP277" s="12"/>
      <c r="PQ277" s="12"/>
      <c r="PR277" s="12">
        <v>0</v>
      </c>
      <c r="PS277" s="12">
        <v>0</v>
      </c>
      <c r="PT277" s="12"/>
      <c r="PU277" s="12"/>
      <c r="PV277" s="12">
        <v>0</v>
      </c>
      <c r="PW277" s="12">
        <v>0</v>
      </c>
      <c r="PX277" s="12"/>
      <c r="PY277" s="12"/>
      <c r="PZ277" s="12">
        <v>0</v>
      </c>
      <c r="QA277" s="12">
        <v>0</v>
      </c>
      <c r="QB277" s="12"/>
      <c r="QC277" s="12"/>
      <c r="QD277" s="12">
        <v>0</v>
      </c>
      <c r="QE277" s="12">
        <v>0</v>
      </c>
      <c r="QF277" s="12"/>
      <c r="QG277" s="12"/>
      <c r="QH277" s="12">
        <v>0</v>
      </c>
      <c r="QI277" s="12">
        <v>0</v>
      </c>
      <c r="QJ277" s="12"/>
      <c r="QK277" s="12"/>
      <c r="QL277" s="12">
        <v>0</v>
      </c>
      <c r="QM277" s="12">
        <v>0</v>
      </c>
      <c r="QN277" s="12"/>
      <c r="QO277" s="12"/>
      <c r="QP277" s="12">
        <v>0</v>
      </c>
      <c r="QQ277" s="12">
        <v>0</v>
      </c>
      <c r="QR277" s="12"/>
      <c r="QS277" s="12"/>
      <c r="QT277" s="12">
        <v>0</v>
      </c>
      <c r="QU277" s="12">
        <v>0</v>
      </c>
      <c r="QV277" s="12"/>
      <c r="QW277" s="12"/>
      <c r="QX277" s="12">
        <v>0</v>
      </c>
      <c r="QY277" s="12">
        <v>0</v>
      </c>
      <c r="QZ277" s="12"/>
      <c r="RA277" s="12"/>
      <c r="RB277" s="12">
        <v>0</v>
      </c>
      <c r="RC277" s="12">
        <v>0</v>
      </c>
      <c r="RD277" s="12"/>
      <c r="RE277" s="12"/>
      <c r="RF277" s="12">
        <v>0</v>
      </c>
      <c r="RG277" s="12">
        <v>0</v>
      </c>
      <c r="RH277" s="12"/>
      <c r="RI277" s="12"/>
      <c r="RJ277" s="12">
        <v>0</v>
      </c>
      <c r="RK277" s="12">
        <v>0</v>
      </c>
      <c r="RL277" s="12"/>
      <c r="RM277" s="12"/>
      <c r="RN277" s="12">
        <v>0</v>
      </c>
      <c r="RO277" s="12">
        <v>0</v>
      </c>
      <c r="RP277" s="12"/>
      <c r="RQ277" s="12"/>
      <c r="RR277" s="12">
        <v>0</v>
      </c>
      <c r="RS277" s="12">
        <v>0</v>
      </c>
      <c r="RT277" s="12"/>
      <c r="RU277" s="12"/>
      <c r="RV277" s="12">
        <v>0</v>
      </c>
      <c r="RW277" s="12">
        <v>0</v>
      </c>
      <c r="RX277" s="12"/>
      <c r="RY277" s="12"/>
      <c r="RZ277" s="12">
        <v>0</v>
      </c>
      <c r="SA277" s="12">
        <v>0</v>
      </c>
      <c r="SB277" s="12"/>
      <c r="SC277" s="12"/>
      <c r="SD277" s="12">
        <v>0</v>
      </c>
      <c r="SE277" s="12">
        <v>0</v>
      </c>
      <c r="SF277" s="12"/>
      <c r="SG277" s="12"/>
      <c r="SH277" s="12">
        <v>0</v>
      </c>
      <c r="SI277" s="12">
        <v>0</v>
      </c>
      <c r="SJ277" s="12"/>
      <c r="SK277" s="12"/>
      <c r="SL277" s="12">
        <v>0</v>
      </c>
      <c r="SM277" s="12">
        <v>0</v>
      </c>
      <c r="SN277" s="12"/>
      <c r="SO277" s="12"/>
      <c r="SP277" s="12">
        <v>0</v>
      </c>
      <c r="SQ277" s="12">
        <v>0</v>
      </c>
      <c r="SR277" s="12"/>
      <c r="SS277" s="12"/>
      <c r="ST277" s="12">
        <v>0</v>
      </c>
      <c r="SU277" s="12">
        <f>ROUND(SR277/1000000*IF(SS277=0,0,VLOOKUP(SS277,名称和价格索引!$A$4:$C$834,3,FALSE)),1)</f>
        <v>0</v>
      </c>
      <c r="SV277" s="49" t="e">
        <f t="array" ref="SV277">SUM(VLOOKUP(D277,D277:SU277,ROW($1:$128)*4,0))</f>
        <v>#N/A</v>
      </c>
    </row>
    <row r="278" s="5" customFormat="1" customHeight="1" spans="1:516">
      <c r="A278" s="58" t="s">
        <v>974</v>
      </c>
      <c r="B278" s="12" t="s">
        <v>971</v>
      </c>
      <c r="C278" s="12">
        <v>966</v>
      </c>
      <c r="D278" s="12"/>
      <c r="E278" s="12"/>
      <c r="F278" s="12"/>
      <c r="G278" s="12"/>
      <c r="H278" s="12"/>
      <c r="I278" s="12"/>
      <c r="J278" s="12">
        <v>0</v>
      </c>
      <c r="K278" s="12">
        <v>0</v>
      </c>
      <c r="L278" s="12"/>
      <c r="M278" s="12"/>
      <c r="N278" s="12">
        <v>0</v>
      </c>
      <c r="O278" s="12">
        <v>0</v>
      </c>
      <c r="P278" s="12"/>
      <c r="Q278" s="12"/>
      <c r="R278" s="12">
        <v>0</v>
      </c>
      <c r="S278" s="12">
        <v>0</v>
      </c>
      <c r="T278" s="12"/>
      <c r="U278" s="12"/>
      <c r="V278" s="12">
        <v>0</v>
      </c>
      <c r="W278" s="12">
        <v>0</v>
      </c>
      <c r="X278" s="12">
        <v>1250</v>
      </c>
      <c r="Y278" s="12">
        <v>99900006</v>
      </c>
      <c r="Z278" s="12" t="s">
        <v>557</v>
      </c>
      <c r="AA278" s="12">
        <v>0.8</v>
      </c>
      <c r="AB278" s="12">
        <v>1250</v>
      </c>
      <c r="AC278" s="12">
        <v>99900005</v>
      </c>
      <c r="AD278" s="12" t="s">
        <v>558</v>
      </c>
      <c r="AE278" s="12">
        <v>0.6</v>
      </c>
      <c r="AF278" s="12">
        <v>1250</v>
      </c>
      <c r="AG278" s="12">
        <v>99980213</v>
      </c>
      <c r="AH278" s="12" t="s">
        <v>559</v>
      </c>
      <c r="AI278" s="12">
        <v>1.9</v>
      </c>
      <c r="AJ278" s="12">
        <v>1250</v>
      </c>
      <c r="AK278" s="12">
        <v>99990213</v>
      </c>
      <c r="AL278" s="12" t="s">
        <v>621</v>
      </c>
      <c r="AM278" s="12">
        <v>1.9</v>
      </c>
      <c r="AN278" s="12">
        <v>1250</v>
      </c>
      <c r="AO278" s="12">
        <v>99900008</v>
      </c>
      <c r="AP278" s="12" t="s">
        <v>560</v>
      </c>
      <c r="AQ278" s="12">
        <v>0.9</v>
      </c>
      <c r="AR278" s="12">
        <v>1250</v>
      </c>
      <c r="AS278" s="12">
        <v>99920004</v>
      </c>
      <c r="AT278" s="12" t="s">
        <v>561</v>
      </c>
      <c r="AU278" s="12">
        <v>0.8</v>
      </c>
      <c r="AV278" s="12">
        <v>1250</v>
      </c>
      <c r="AW278" s="12">
        <v>99920003</v>
      </c>
      <c r="AX278" s="12" t="s">
        <v>562</v>
      </c>
      <c r="AY278" s="12">
        <v>0.8</v>
      </c>
      <c r="AZ278" s="12">
        <v>1250</v>
      </c>
      <c r="BA278" s="12">
        <v>99920005</v>
      </c>
      <c r="BB278" s="12" t="s">
        <v>563</v>
      </c>
      <c r="BC278" s="12">
        <v>0.9</v>
      </c>
      <c r="BD278" s="12">
        <v>1250</v>
      </c>
      <c r="BE278" s="12">
        <v>99990111</v>
      </c>
      <c r="BF278" s="12" t="s">
        <v>564</v>
      </c>
      <c r="BG278" s="12">
        <v>0.6</v>
      </c>
      <c r="BH278" s="12">
        <v>2500</v>
      </c>
      <c r="BI278" s="12">
        <v>99900004</v>
      </c>
      <c r="BJ278" s="12" t="s">
        <v>533</v>
      </c>
      <c r="BK278" s="12">
        <v>1.1</v>
      </c>
      <c r="BL278" s="12">
        <v>2500</v>
      </c>
      <c r="BM278" s="12">
        <v>99940002</v>
      </c>
      <c r="BN278" s="12" t="s">
        <v>534</v>
      </c>
      <c r="BO278" s="12">
        <v>1.3</v>
      </c>
      <c r="BP278" s="12">
        <v>2500</v>
      </c>
      <c r="BQ278" s="12">
        <v>99930002</v>
      </c>
      <c r="BR278" s="12" t="s">
        <v>535</v>
      </c>
      <c r="BS278" s="12">
        <v>1</v>
      </c>
      <c r="BT278" s="12">
        <v>2500</v>
      </c>
      <c r="BU278" s="12">
        <v>99930003</v>
      </c>
      <c r="BV278" s="12" t="s">
        <v>536</v>
      </c>
      <c r="BW278" s="12">
        <v>1</v>
      </c>
      <c r="BX278" s="12">
        <v>2500</v>
      </c>
      <c r="BY278" s="12">
        <v>99940017</v>
      </c>
      <c r="BZ278" s="12" t="s">
        <v>537</v>
      </c>
      <c r="CA278" s="12">
        <v>1.9</v>
      </c>
      <c r="CB278" s="12">
        <v>2500</v>
      </c>
      <c r="CC278" s="12">
        <v>99940003</v>
      </c>
      <c r="CD278" s="12" t="s">
        <v>538</v>
      </c>
      <c r="CE278" s="12">
        <v>1.9</v>
      </c>
      <c r="CF278" s="12">
        <v>2500</v>
      </c>
      <c r="CG278" s="12">
        <v>99940005</v>
      </c>
      <c r="CH278" s="12" t="s">
        <v>565</v>
      </c>
      <c r="CI278" s="12">
        <v>2.5</v>
      </c>
      <c r="CJ278" s="12">
        <v>2500</v>
      </c>
      <c r="CK278" s="12">
        <v>99930004</v>
      </c>
      <c r="CL278" s="12" t="s">
        <v>566</v>
      </c>
      <c r="CM278" s="12">
        <v>1.3</v>
      </c>
      <c r="CN278" s="12">
        <v>1250</v>
      </c>
      <c r="CO278" s="12">
        <v>99940004</v>
      </c>
      <c r="CP278" s="12" t="s">
        <v>567</v>
      </c>
      <c r="CQ278" s="12">
        <v>3.1</v>
      </c>
      <c r="CR278" s="12"/>
      <c r="CS278" s="12"/>
      <c r="CT278" s="12">
        <v>0</v>
      </c>
      <c r="CU278" s="12">
        <v>0</v>
      </c>
      <c r="CV278" s="12"/>
      <c r="CW278" s="12"/>
      <c r="CX278" s="12">
        <v>0</v>
      </c>
      <c r="CY278" s="12">
        <v>0</v>
      </c>
      <c r="CZ278" s="12">
        <v>5000</v>
      </c>
      <c r="DA278" s="12">
        <v>99900001</v>
      </c>
      <c r="DB278" s="12" t="s">
        <v>522</v>
      </c>
      <c r="DC278" s="12">
        <v>0.1</v>
      </c>
      <c r="DD278" s="12">
        <v>5000</v>
      </c>
      <c r="DE278" s="12">
        <v>99900002</v>
      </c>
      <c r="DF278" s="12" t="s">
        <v>523</v>
      </c>
      <c r="DG278" s="12">
        <v>1.3</v>
      </c>
      <c r="DH278" s="12">
        <v>5000</v>
      </c>
      <c r="DI278" s="12">
        <v>99900003</v>
      </c>
      <c r="DJ278" s="12" t="s">
        <v>568</v>
      </c>
      <c r="DK278" s="12">
        <v>10</v>
      </c>
      <c r="DL278" s="12">
        <v>5000</v>
      </c>
      <c r="DM278" s="12">
        <v>99920001</v>
      </c>
      <c r="DN278" s="12" t="s">
        <v>524</v>
      </c>
      <c r="DO278" s="12">
        <v>1.3</v>
      </c>
      <c r="DP278" s="12">
        <v>5000</v>
      </c>
      <c r="DQ278" s="12">
        <v>99930001</v>
      </c>
      <c r="DR278" s="12" t="s">
        <v>525</v>
      </c>
      <c r="DS278" s="12">
        <v>1.3</v>
      </c>
      <c r="DT278" s="12">
        <v>5000</v>
      </c>
      <c r="DU278" s="12">
        <v>99940001</v>
      </c>
      <c r="DV278" s="12" t="s">
        <v>526</v>
      </c>
      <c r="DW278" s="12">
        <v>2</v>
      </c>
      <c r="DX278" s="12">
        <v>5000</v>
      </c>
      <c r="DY278" s="12">
        <v>99920002</v>
      </c>
      <c r="DZ278" s="12" t="s">
        <v>527</v>
      </c>
      <c r="EA278" s="12">
        <v>2.5</v>
      </c>
      <c r="EB278" s="12"/>
      <c r="EC278" s="12"/>
      <c r="ED278" s="12">
        <v>0</v>
      </c>
      <c r="EE278" s="12">
        <v>0</v>
      </c>
      <c r="EF278" s="12"/>
      <c r="EG278" s="12"/>
      <c r="EH278" s="12">
        <v>0</v>
      </c>
      <c r="EI278" s="12">
        <v>0</v>
      </c>
      <c r="EJ278" s="12"/>
      <c r="EK278" s="12"/>
      <c r="EL278" s="12">
        <v>0</v>
      </c>
      <c r="EM278" s="12">
        <v>0</v>
      </c>
      <c r="EN278" s="12"/>
      <c r="EO278" s="12"/>
      <c r="EP278" s="12">
        <v>0</v>
      </c>
      <c r="EQ278" s="12">
        <v>0</v>
      </c>
      <c r="ER278" s="12"/>
      <c r="ES278" s="12"/>
      <c r="ET278" s="12">
        <v>0</v>
      </c>
      <c r="EU278" s="12">
        <v>0</v>
      </c>
      <c r="EV278" s="12"/>
      <c r="EW278" s="12"/>
      <c r="EX278" s="12">
        <v>0</v>
      </c>
      <c r="EY278" s="12">
        <v>0</v>
      </c>
      <c r="EZ278" s="12"/>
      <c r="FA278" s="12"/>
      <c r="FB278" s="12">
        <v>0</v>
      </c>
      <c r="FC278" s="12">
        <v>0</v>
      </c>
      <c r="FD278" s="12"/>
      <c r="FE278" s="12"/>
      <c r="FF278" s="12">
        <v>0</v>
      </c>
      <c r="FG278" s="12">
        <v>0</v>
      </c>
      <c r="FH278" s="12"/>
      <c r="FI278" s="12"/>
      <c r="FJ278" s="12">
        <v>0</v>
      </c>
      <c r="FK278" s="12">
        <v>0</v>
      </c>
      <c r="FL278" s="12"/>
      <c r="FM278" s="12"/>
      <c r="FN278" s="12">
        <v>0</v>
      </c>
      <c r="FO278" s="12">
        <v>0</v>
      </c>
      <c r="FP278" s="12"/>
      <c r="FQ278" s="12"/>
      <c r="FR278" s="12">
        <v>0</v>
      </c>
      <c r="FS278" s="12">
        <v>0</v>
      </c>
      <c r="FT278" s="12"/>
      <c r="FU278" s="12"/>
      <c r="FV278" s="12">
        <v>0</v>
      </c>
      <c r="FW278" s="12">
        <v>0</v>
      </c>
      <c r="FX278" s="12"/>
      <c r="FY278" s="12"/>
      <c r="FZ278" s="12">
        <v>0</v>
      </c>
      <c r="GA278" s="12">
        <v>0</v>
      </c>
      <c r="GB278" s="12"/>
      <c r="GC278" s="12"/>
      <c r="GD278" s="12">
        <v>0</v>
      </c>
      <c r="GE278" s="12">
        <v>0</v>
      </c>
      <c r="GF278" s="12"/>
      <c r="GG278" s="12"/>
      <c r="GH278" s="12">
        <v>0</v>
      </c>
      <c r="GI278" s="12">
        <v>0</v>
      </c>
      <c r="GJ278" s="12"/>
      <c r="GK278" s="12"/>
      <c r="GL278" s="12">
        <v>0</v>
      </c>
      <c r="GM278" s="12">
        <v>0</v>
      </c>
      <c r="GN278" s="12"/>
      <c r="GO278" s="12"/>
      <c r="GP278" s="12">
        <v>0</v>
      </c>
      <c r="GQ278" s="12">
        <v>0</v>
      </c>
      <c r="GR278" s="12"/>
      <c r="GS278" s="12"/>
      <c r="GT278" s="12">
        <v>0</v>
      </c>
      <c r="GU278" s="12">
        <v>0</v>
      </c>
      <c r="GV278" s="12"/>
      <c r="GW278" s="12"/>
      <c r="GX278" s="12">
        <v>0</v>
      </c>
      <c r="GY278" s="12">
        <v>0</v>
      </c>
      <c r="GZ278" s="12"/>
      <c r="HA278" s="12"/>
      <c r="HB278" s="12">
        <v>0</v>
      </c>
      <c r="HC278" s="12">
        <v>0</v>
      </c>
      <c r="HD278" s="12"/>
      <c r="HE278" s="12"/>
      <c r="HF278" s="12">
        <v>0</v>
      </c>
      <c r="HG278" s="12">
        <v>0</v>
      </c>
      <c r="HH278" s="12"/>
      <c r="HI278" s="12"/>
      <c r="HJ278" s="12">
        <v>0</v>
      </c>
      <c r="HK278" s="12">
        <v>0</v>
      </c>
      <c r="HL278" s="12"/>
      <c r="HM278" s="12"/>
      <c r="HN278" s="12">
        <v>0</v>
      </c>
      <c r="HO278" s="12">
        <v>0</v>
      </c>
      <c r="HP278" s="12"/>
      <c r="HQ278" s="12"/>
      <c r="HR278" s="12">
        <v>0</v>
      </c>
      <c r="HS278" s="12">
        <v>0</v>
      </c>
      <c r="HT278" s="12"/>
      <c r="HU278" s="12"/>
      <c r="HV278" s="12">
        <v>0</v>
      </c>
      <c r="HW278" s="12">
        <v>0</v>
      </c>
      <c r="HX278" s="12"/>
      <c r="HY278" s="12"/>
      <c r="HZ278" s="12">
        <v>0</v>
      </c>
      <c r="IA278" s="12">
        <v>0</v>
      </c>
      <c r="IB278" s="12"/>
      <c r="IC278" s="12"/>
      <c r="ID278" s="12">
        <v>0</v>
      </c>
      <c r="IE278" s="12">
        <v>0</v>
      </c>
      <c r="IF278" s="12"/>
      <c r="IG278" s="12"/>
      <c r="IH278" s="12">
        <v>0</v>
      </c>
      <c r="II278" s="12">
        <v>0</v>
      </c>
      <c r="IJ278" s="12"/>
      <c r="IK278" s="12"/>
      <c r="IL278" s="12">
        <v>0</v>
      </c>
      <c r="IM278" s="12">
        <v>0</v>
      </c>
      <c r="IN278" s="12"/>
      <c r="IO278" s="12"/>
      <c r="IP278" s="12">
        <v>0</v>
      </c>
      <c r="IQ278" s="12">
        <v>0</v>
      </c>
      <c r="IR278" s="12"/>
      <c r="IS278" s="12"/>
      <c r="IT278" s="12">
        <v>0</v>
      </c>
      <c r="IU278" s="12">
        <v>0</v>
      </c>
      <c r="IV278" s="12"/>
      <c r="IW278" s="12"/>
      <c r="IX278" s="12">
        <v>0</v>
      </c>
      <c r="IY278" s="12">
        <v>0</v>
      </c>
      <c r="IZ278" s="12"/>
      <c r="JA278" s="12"/>
      <c r="JB278" s="12">
        <v>0</v>
      </c>
      <c r="JC278" s="12">
        <v>0</v>
      </c>
      <c r="JD278" s="12"/>
      <c r="JE278" s="12"/>
      <c r="JF278" s="12">
        <v>0</v>
      </c>
      <c r="JG278" s="12">
        <v>0</v>
      </c>
      <c r="JH278" s="12"/>
      <c r="JI278" s="12"/>
      <c r="JJ278" s="12">
        <v>0</v>
      </c>
      <c r="JK278" s="12">
        <v>0</v>
      </c>
      <c r="JL278" s="12"/>
      <c r="JM278" s="12"/>
      <c r="JN278" s="12">
        <v>0</v>
      </c>
      <c r="JO278" s="12">
        <v>0</v>
      </c>
      <c r="JP278" s="12"/>
      <c r="JQ278" s="12"/>
      <c r="JR278" s="12">
        <v>0</v>
      </c>
      <c r="JS278" s="12">
        <v>0</v>
      </c>
      <c r="JT278" s="12"/>
      <c r="JU278" s="12"/>
      <c r="JV278" s="12">
        <v>0</v>
      </c>
      <c r="JW278" s="12">
        <v>0</v>
      </c>
      <c r="JX278" s="12"/>
      <c r="JY278" s="12"/>
      <c r="JZ278" s="12">
        <v>0</v>
      </c>
      <c r="KA278" s="12">
        <v>0</v>
      </c>
      <c r="KB278" s="12"/>
      <c r="KC278" s="12"/>
      <c r="KD278" s="12">
        <v>0</v>
      </c>
      <c r="KE278" s="12">
        <v>0</v>
      </c>
      <c r="KF278" s="12"/>
      <c r="KG278" s="12"/>
      <c r="KH278" s="12">
        <v>0</v>
      </c>
      <c r="KI278" s="12">
        <v>0</v>
      </c>
      <c r="KJ278" s="12"/>
      <c r="KK278" s="12"/>
      <c r="KL278" s="12">
        <v>0</v>
      </c>
      <c r="KM278" s="12">
        <v>0</v>
      </c>
      <c r="KN278" s="12"/>
      <c r="KO278" s="12"/>
      <c r="KP278" s="12">
        <v>0</v>
      </c>
      <c r="KQ278" s="12">
        <v>0</v>
      </c>
      <c r="KR278" s="12"/>
      <c r="KS278" s="12"/>
      <c r="KT278" s="12">
        <v>0</v>
      </c>
      <c r="KU278" s="12">
        <v>0</v>
      </c>
      <c r="KV278" s="12"/>
      <c r="KW278" s="12"/>
      <c r="KX278" s="12">
        <v>0</v>
      </c>
      <c r="KY278" s="12">
        <v>0</v>
      </c>
      <c r="KZ278" s="12"/>
      <c r="LA278" s="12"/>
      <c r="LB278" s="12">
        <v>0</v>
      </c>
      <c r="LC278" s="12">
        <v>0</v>
      </c>
      <c r="LD278" s="12"/>
      <c r="LE278" s="12"/>
      <c r="LF278" s="12">
        <v>0</v>
      </c>
      <c r="LG278" s="12">
        <v>0</v>
      </c>
      <c r="LH278" s="12"/>
      <c r="LI278" s="12"/>
      <c r="LJ278" s="12">
        <v>0</v>
      </c>
      <c r="LK278" s="12">
        <v>0</v>
      </c>
      <c r="LL278" s="12"/>
      <c r="LM278" s="12"/>
      <c r="LN278" s="12">
        <v>0</v>
      </c>
      <c r="LO278" s="12">
        <v>0</v>
      </c>
      <c r="LP278" s="12"/>
      <c r="LQ278" s="12"/>
      <c r="LR278" s="12">
        <v>0</v>
      </c>
      <c r="LS278" s="12">
        <v>0</v>
      </c>
      <c r="LT278" s="12"/>
      <c r="LU278" s="12"/>
      <c r="LV278" s="12">
        <v>0</v>
      </c>
      <c r="LW278" s="12">
        <v>0</v>
      </c>
      <c r="LX278" s="12"/>
      <c r="LY278" s="12"/>
      <c r="LZ278" s="12">
        <v>0</v>
      </c>
      <c r="MA278" s="12">
        <v>0</v>
      </c>
      <c r="MB278" s="12"/>
      <c r="MC278" s="12"/>
      <c r="MD278" s="12">
        <v>0</v>
      </c>
      <c r="ME278" s="12">
        <v>0</v>
      </c>
      <c r="MF278" s="12"/>
      <c r="MG278" s="12"/>
      <c r="MH278" s="12">
        <v>0</v>
      </c>
      <c r="MI278" s="12">
        <v>0</v>
      </c>
      <c r="MJ278" s="12"/>
      <c r="MK278" s="12"/>
      <c r="ML278" s="12">
        <v>0</v>
      </c>
      <c r="MM278" s="12">
        <v>0</v>
      </c>
      <c r="MN278" s="12"/>
      <c r="MO278" s="12"/>
      <c r="MP278" s="12">
        <v>0</v>
      </c>
      <c r="MQ278" s="12">
        <v>0</v>
      </c>
      <c r="MR278" s="12"/>
      <c r="MS278" s="12"/>
      <c r="MT278" s="12">
        <v>0</v>
      </c>
      <c r="MU278" s="12">
        <v>0</v>
      </c>
      <c r="MV278" s="12"/>
      <c r="MW278" s="12"/>
      <c r="MX278" s="12">
        <v>0</v>
      </c>
      <c r="MY278" s="12">
        <v>0</v>
      </c>
      <c r="MZ278" s="12"/>
      <c r="NA278" s="12"/>
      <c r="NB278" s="12">
        <v>0</v>
      </c>
      <c r="NC278" s="12">
        <v>0</v>
      </c>
      <c r="ND278" s="12"/>
      <c r="NE278" s="12"/>
      <c r="NF278" s="12">
        <v>0</v>
      </c>
      <c r="NG278" s="12">
        <v>0</v>
      </c>
      <c r="NH278" s="12"/>
      <c r="NI278" s="12"/>
      <c r="NJ278" s="12">
        <v>0</v>
      </c>
      <c r="NK278" s="12">
        <v>0</v>
      </c>
      <c r="NL278" s="12"/>
      <c r="NM278" s="12"/>
      <c r="NN278" s="12">
        <v>0</v>
      </c>
      <c r="NO278" s="12">
        <v>0</v>
      </c>
      <c r="NP278" s="12"/>
      <c r="NQ278" s="12"/>
      <c r="NR278" s="12">
        <v>0</v>
      </c>
      <c r="NS278" s="12">
        <v>0</v>
      </c>
      <c r="NT278" s="12"/>
      <c r="NU278" s="12"/>
      <c r="NV278" s="12">
        <v>0</v>
      </c>
      <c r="NW278" s="12">
        <v>0</v>
      </c>
      <c r="NX278" s="12"/>
      <c r="NY278" s="12"/>
      <c r="NZ278" s="12">
        <v>0</v>
      </c>
      <c r="OA278" s="12">
        <v>0</v>
      </c>
      <c r="OB278" s="12"/>
      <c r="OC278" s="12"/>
      <c r="OD278" s="12">
        <v>0</v>
      </c>
      <c r="OE278" s="12">
        <v>0</v>
      </c>
      <c r="OF278" s="12"/>
      <c r="OG278" s="12"/>
      <c r="OH278" s="12">
        <v>0</v>
      </c>
      <c r="OI278" s="12">
        <v>0</v>
      </c>
      <c r="OJ278" s="12"/>
      <c r="OK278" s="12"/>
      <c r="OL278" s="12">
        <v>0</v>
      </c>
      <c r="OM278" s="12">
        <v>0</v>
      </c>
      <c r="ON278" s="12"/>
      <c r="OO278" s="12"/>
      <c r="OP278" s="12">
        <v>0</v>
      </c>
      <c r="OQ278" s="12">
        <v>0</v>
      </c>
      <c r="OR278" s="12"/>
      <c r="OS278" s="12"/>
      <c r="OT278" s="12">
        <v>0</v>
      </c>
      <c r="OU278" s="12">
        <v>0</v>
      </c>
      <c r="OV278" s="12"/>
      <c r="OW278" s="12"/>
      <c r="OX278" s="12">
        <v>0</v>
      </c>
      <c r="OY278" s="12">
        <v>0</v>
      </c>
      <c r="OZ278" s="12"/>
      <c r="PA278" s="12"/>
      <c r="PB278" s="12">
        <v>0</v>
      </c>
      <c r="PC278" s="12">
        <v>0</v>
      </c>
      <c r="PD278" s="12"/>
      <c r="PE278" s="12"/>
      <c r="PF278" s="12">
        <v>0</v>
      </c>
      <c r="PG278" s="12">
        <v>0</v>
      </c>
      <c r="PH278" s="12"/>
      <c r="PI278" s="12"/>
      <c r="PJ278" s="12">
        <v>0</v>
      </c>
      <c r="PK278" s="12">
        <v>0</v>
      </c>
      <c r="PL278" s="12"/>
      <c r="PM278" s="12"/>
      <c r="PN278" s="12">
        <v>0</v>
      </c>
      <c r="PO278" s="12">
        <v>0</v>
      </c>
      <c r="PP278" s="12"/>
      <c r="PQ278" s="12"/>
      <c r="PR278" s="12">
        <v>0</v>
      </c>
      <c r="PS278" s="12">
        <v>0</v>
      </c>
      <c r="PT278" s="12"/>
      <c r="PU278" s="12"/>
      <c r="PV278" s="12">
        <v>0</v>
      </c>
      <c r="PW278" s="12">
        <v>0</v>
      </c>
      <c r="PX278" s="12"/>
      <c r="PY278" s="12"/>
      <c r="PZ278" s="12">
        <v>0</v>
      </c>
      <c r="QA278" s="12">
        <v>0</v>
      </c>
      <c r="QB278" s="12"/>
      <c r="QC278" s="12"/>
      <c r="QD278" s="12">
        <v>0</v>
      </c>
      <c r="QE278" s="12">
        <v>0</v>
      </c>
      <c r="QF278" s="12"/>
      <c r="QG278" s="12"/>
      <c r="QH278" s="12">
        <v>0</v>
      </c>
      <c r="QI278" s="12">
        <v>0</v>
      </c>
      <c r="QJ278" s="12"/>
      <c r="QK278" s="12"/>
      <c r="QL278" s="12">
        <v>0</v>
      </c>
      <c r="QM278" s="12">
        <v>0</v>
      </c>
      <c r="QN278" s="12"/>
      <c r="QO278" s="12"/>
      <c r="QP278" s="12">
        <v>0</v>
      </c>
      <c r="QQ278" s="12">
        <v>0</v>
      </c>
      <c r="QR278" s="12"/>
      <c r="QS278" s="12"/>
      <c r="QT278" s="12">
        <v>0</v>
      </c>
      <c r="QU278" s="12">
        <v>0</v>
      </c>
      <c r="QV278" s="12"/>
      <c r="QW278" s="12"/>
      <c r="QX278" s="12">
        <v>0</v>
      </c>
      <c r="QY278" s="12">
        <v>0</v>
      </c>
      <c r="QZ278" s="12"/>
      <c r="RA278" s="12"/>
      <c r="RB278" s="12">
        <v>0</v>
      </c>
      <c r="RC278" s="12">
        <v>0</v>
      </c>
      <c r="RD278" s="12"/>
      <c r="RE278" s="12"/>
      <c r="RF278" s="12">
        <v>0</v>
      </c>
      <c r="RG278" s="12">
        <v>0</v>
      </c>
      <c r="RH278" s="12"/>
      <c r="RI278" s="12"/>
      <c r="RJ278" s="12">
        <v>0</v>
      </c>
      <c r="RK278" s="12">
        <v>0</v>
      </c>
      <c r="RL278" s="12"/>
      <c r="RM278" s="12"/>
      <c r="RN278" s="12">
        <v>0</v>
      </c>
      <c r="RO278" s="12">
        <v>0</v>
      </c>
      <c r="RP278" s="12"/>
      <c r="RQ278" s="12"/>
      <c r="RR278" s="12">
        <v>0</v>
      </c>
      <c r="RS278" s="12">
        <v>0</v>
      </c>
      <c r="RT278" s="12"/>
      <c r="RU278" s="12"/>
      <c r="RV278" s="12">
        <v>0</v>
      </c>
      <c r="RW278" s="12">
        <v>0</v>
      </c>
      <c r="RX278" s="12"/>
      <c r="RY278" s="12"/>
      <c r="RZ278" s="12">
        <v>0</v>
      </c>
      <c r="SA278" s="12">
        <v>0</v>
      </c>
      <c r="SB278" s="12"/>
      <c r="SC278" s="12"/>
      <c r="SD278" s="12">
        <v>0</v>
      </c>
      <c r="SE278" s="12">
        <v>0</v>
      </c>
      <c r="SF278" s="12"/>
      <c r="SG278" s="12"/>
      <c r="SH278" s="12">
        <v>0</v>
      </c>
      <c r="SI278" s="12">
        <v>0</v>
      </c>
      <c r="SJ278" s="12"/>
      <c r="SK278" s="12"/>
      <c r="SL278" s="12">
        <v>0</v>
      </c>
      <c r="SM278" s="12">
        <v>0</v>
      </c>
      <c r="SN278" s="12"/>
      <c r="SO278" s="12"/>
      <c r="SP278" s="12">
        <v>0</v>
      </c>
      <c r="SQ278" s="12">
        <v>0</v>
      </c>
      <c r="SR278" s="12"/>
      <c r="SS278" s="12"/>
      <c r="ST278" s="12">
        <v>0</v>
      </c>
      <c r="SU278" s="12">
        <f>ROUND(SR278/1000000*IF(SS278=0,0,VLOOKUP(SS278,名称和价格索引!$A$4:$C$834,3,FALSE)),1)</f>
        <v>0</v>
      </c>
      <c r="SV278" s="49" t="e">
        <f t="array" ref="SV278">SUM(VLOOKUP(D278,D278:SU278,ROW($1:$128)*4,0))</f>
        <v>#N/A</v>
      </c>
    </row>
    <row r="279" s="5" customFormat="1" customHeight="1" spans="1:516">
      <c r="A279" s="58" t="s">
        <v>975</v>
      </c>
      <c r="B279" s="12" t="s">
        <v>971</v>
      </c>
      <c r="C279" s="12">
        <v>967</v>
      </c>
      <c r="D279" s="12"/>
      <c r="E279" s="12"/>
      <c r="F279" s="12"/>
      <c r="G279" s="12"/>
      <c r="H279" s="12"/>
      <c r="I279" s="12"/>
      <c r="J279" s="12">
        <v>0</v>
      </c>
      <c r="K279" s="12">
        <v>0</v>
      </c>
      <c r="L279" s="12"/>
      <c r="M279" s="12"/>
      <c r="N279" s="12">
        <v>0</v>
      </c>
      <c r="O279" s="12">
        <v>0</v>
      </c>
      <c r="P279" s="12"/>
      <c r="Q279" s="12"/>
      <c r="R279" s="12">
        <v>0</v>
      </c>
      <c r="S279" s="12">
        <v>0</v>
      </c>
      <c r="T279" s="12"/>
      <c r="U279" s="12"/>
      <c r="V279" s="12">
        <v>0</v>
      </c>
      <c r="W279" s="12">
        <v>0</v>
      </c>
      <c r="X279" s="12">
        <v>5000</v>
      </c>
      <c r="Y279" s="12">
        <v>99920001</v>
      </c>
      <c r="Z279" s="12" t="s">
        <v>524</v>
      </c>
      <c r="AA279" s="12">
        <v>1.3</v>
      </c>
      <c r="AB279" s="12">
        <v>5000</v>
      </c>
      <c r="AC279" s="12">
        <v>99930001</v>
      </c>
      <c r="AD279" s="12" t="s">
        <v>525</v>
      </c>
      <c r="AE279" s="12">
        <v>1.3</v>
      </c>
      <c r="AF279" s="12">
        <v>5000</v>
      </c>
      <c r="AG279" s="12">
        <v>99940001</v>
      </c>
      <c r="AH279" s="12" t="s">
        <v>526</v>
      </c>
      <c r="AI279" s="12">
        <v>2</v>
      </c>
      <c r="AJ279" s="12">
        <v>5000</v>
      </c>
      <c r="AK279" s="12">
        <v>99920002</v>
      </c>
      <c r="AL279" s="12" t="s">
        <v>527</v>
      </c>
      <c r="AM279" s="12">
        <v>2.5</v>
      </c>
      <c r="AN279" s="12"/>
      <c r="AO279" s="12"/>
      <c r="AP279" s="12">
        <v>0</v>
      </c>
      <c r="AQ279" s="12">
        <v>0</v>
      </c>
      <c r="AR279" s="12"/>
      <c r="AS279" s="12"/>
      <c r="AT279" s="12">
        <v>0</v>
      </c>
      <c r="AU279" s="12">
        <v>0</v>
      </c>
      <c r="AV279" s="12">
        <v>7500</v>
      </c>
      <c r="AW279" s="12">
        <v>99900001</v>
      </c>
      <c r="AX279" s="12" t="s">
        <v>522</v>
      </c>
      <c r="AY279" s="12">
        <v>0.2</v>
      </c>
      <c r="AZ279" s="12">
        <v>7500</v>
      </c>
      <c r="BA279" s="12">
        <v>99900002</v>
      </c>
      <c r="BB279" s="12" t="s">
        <v>523</v>
      </c>
      <c r="BC279" s="12">
        <v>1.9</v>
      </c>
      <c r="BD279" s="12">
        <v>7500</v>
      </c>
      <c r="BE279" s="12">
        <v>99900003</v>
      </c>
      <c r="BF279" s="12" t="s">
        <v>568</v>
      </c>
      <c r="BG279" s="12">
        <v>15</v>
      </c>
      <c r="BH279" s="12">
        <v>3500</v>
      </c>
      <c r="BI279" s="12">
        <v>99900004</v>
      </c>
      <c r="BJ279" s="12" t="s">
        <v>533</v>
      </c>
      <c r="BK279" s="12">
        <v>1.6</v>
      </c>
      <c r="BL279" s="12">
        <v>3500</v>
      </c>
      <c r="BM279" s="12">
        <v>99940002</v>
      </c>
      <c r="BN279" s="12" t="s">
        <v>534</v>
      </c>
      <c r="BO279" s="12">
        <v>1.8</v>
      </c>
      <c r="BP279" s="12">
        <v>3500</v>
      </c>
      <c r="BQ279" s="12">
        <v>99930002</v>
      </c>
      <c r="BR279" s="12" t="s">
        <v>535</v>
      </c>
      <c r="BS279" s="12">
        <v>1.4</v>
      </c>
      <c r="BT279" s="12">
        <v>3500</v>
      </c>
      <c r="BU279" s="12">
        <v>99930003</v>
      </c>
      <c r="BV279" s="12" t="s">
        <v>536</v>
      </c>
      <c r="BW279" s="12">
        <v>1.4</v>
      </c>
      <c r="BX279" s="12">
        <v>3500</v>
      </c>
      <c r="BY279" s="12">
        <v>99940017</v>
      </c>
      <c r="BZ279" s="12" t="s">
        <v>537</v>
      </c>
      <c r="CA279" s="12">
        <v>2.6</v>
      </c>
      <c r="CB279" s="12">
        <v>3500</v>
      </c>
      <c r="CC279" s="12">
        <v>99940003</v>
      </c>
      <c r="CD279" s="12" t="s">
        <v>538</v>
      </c>
      <c r="CE279" s="12">
        <v>2.6</v>
      </c>
      <c r="CF279" s="12">
        <v>3500</v>
      </c>
      <c r="CG279" s="12">
        <v>99940005</v>
      </c>
      <c r="CH279" s="12" t="s">
        <v>565</v>
      </c>
      <c r="CI279" s="12">
        <v>3.5</v>
      </c>
      <c r="CJ279" s="12">
        <v>3500</v>
      </c>
      <c r="CK279" s="12">
        <v>99930004</v>
      </c>
      <c r="CL279" s="12" t="s">
        <v>566</v>
      </c>
      <c r="CM279" s="12">
        <v>1.8</v>
      </c>
      <c r="CN279" s="12">
        <v>1750</v>
      </c>
      <c r="CO279" s="12">
        <v>99940004</v>
      </c>
      <c r="CP279" s="12" t="s">
        <v>567</v>
      </c>
      <c r="CQ279" s="12">
        <v>4.4</v>
      </c>
      <c r="CR279" s="12">
        <v>1250</v>
      </c>
      <c r="CS279" s="12">
        <v>99900006</v>
      </c>
      <c r="CT279" s="12" t="s">
        <v>557</v>
      </c>
      <c r="CU279" s="12">
        <v>0.8</v>
      </c>
      <c r="CV279" s="12">
        <v>1250</v>
      </c>
      <c r="CW279" s="12">
        <v>99900005</v>
      </c>
      <c r="CX279" s="12" t="s">
        <v>558</v>
      </c>
      <c r="CY279" s="12">
        <v>0.6</v>
      </c>
      <c r="CZ279" s="12">
        <v>1250</v>
      </c>
      <c r="DA279" s="12">
        <v>99980213</v>
      </c>
      <c r="DB279" s="12" t="s">
        <v>559</v>
      </c>
      <c r="DC279" s="12">
        <v>1.9</v>
      </c>
      <c r="DD279" s="12">
        <v>1250</v>
      </c>
      <c r="DE279" s="12">
        <v>99990213</v>
      </c>
      <c r="DF279" s="12" t="s">
        <v>621</v>
      </c>
      <c r="DG279" s="12">
        <v>1.9</v>
      </c>
      <c r="DH279" s="12">
        <v>1250</v>
      </c>
      <c r="DI279" s="12">
        <v>99900008</v>
      </c>
      <c r="DJ279" s="12" t="s">
        <v>560</v>
      </c>
      <c r="DK279" s="12">
        <v>0.9</v>
      </c>
      <c r="DL279" s="12">
        <v>1250</v>
      </c>
      <c r="DM279" s="12">
        <v>99920004</v>
      </c>
      <c r="DN279" s="12" t="s">
        <v>561</v>
      </c>
      <c r="DO279" s="12">
        <v>0.8</v>
      </c>
      <c r="DP279" s="12">
        <v>1250</v>
      </c>
      <c r="DQ279" s="12">
        <v>99920003</v>
      </c>
      <c r="DR279" s="12" t="s">
        <v>562</v>
      </c>
      <c r="DS279" s="12">
        <v>0.8</v>
      </c>
      <c r="DT279" s="12">
        <v>1250</v>
      </c>
      <c r="DU279" s="12">
        <v>99920005</v>
      </c>
      <c r="DV279" s="12" t="s">
        <v>563</v>
      </c>
      <c r="DW279" s="12">
        <v>0.9</v>
      </c>
      <c r="DX279" s="12">
        <v>1250</v>
      </c>
      <c r="DY279" s="12">
        <v>99990111</v>
      </c>
      <c r="DZ279" s="12" t="s">
        <v>564</v>
      </c>
      <c r="EA279" s="12">
        <v>0.6</v>
      </c>
      <c r="EB279" s="12"/>
      <c r="EC279" s="12"/>
      <c r="ED279" s="12">
        <v>0</v>
      </c>
      <c r="EE279" s="12">
        <v>0</v>
      </c>
      <c r="EF279" s="12"/>
      <c r="EG279" s="12"/>
      <c r="EH279" s="12">
        <v>0</v>
      </c>
      <c r="EI279" s="12">
        <v>0</v>
      </c>
      <c r="EJ279" s="12"/>
      <c r="EK279" s="12"/>
      <c r="EL279" s="12">
        <v>0</v>
      </c>
      <c r="EM279" s="12">
        <v>0</v>
      </c>
      <c r="EN279" s="12"/>
      <c r="EO279" s="12"/>
      <c r="EP279" s="12">
        <v>0</v>
      </c>
      <c r="EQ279" s="12">
        <v>0</v>
      </c>
      <c r="ER279" s="12"/>
      <c r="ES279" s="12"/>
      <c r="ET279" s="12">
        <v>0</v>
      </c>
      <c r="EU279" s="12">
        <v>0</v>
      </c>
      <c r="EV279" s="12"/>
      <c r="EW279" s="12"/>
      <c r="EX279" s="12">
        <v>0</v>
      </c>
      <c r="EY279" s="12">
        <v>0</v>
      </c>
      <c r="EZ279" s="12"/>
      <c r="FA279" s="12"/>
      <c r="FB279" s="12">
        <v>0</v>
      </c>
      <c r="FC279" s="12">
        <v>0</v>
      </c>
      <c r="FD279" s="12"/>
      <c r="FE279" s="12"/>
      <c r="FF279" s="12">
        <v>0</v>
      </c>
      <c r="FG279" s="12">
        <v>0</v>
      </c>
      <c r="FH279" s="12"/>
      <c r="FI279" s="12"/>
      <c r="FJ279" s="12">
        <v>0</v>
      </c>
      <c r="FK279" s="12">
        <v>0</v>
      </c>
      <c r="FL279" s="12"/>
      <c r="FM279" s="12"/>
      <c r="FN279" s="12">
        <v>0</v>
      </c>
      <c r="FO279" s="12">
        <v>0</v>
      </c>
      <c r="FP279" s="12"/>
      <c r="FQ279" s="12"/>
      <c r="FR279" s="12">
        <v>0</v>
      </c>
      <c r="FS279" s="12">
        <v>0</v>
      </c>
      <c r="FT279" s="12"/>
      <c r="FU279" s="12"/>
      <c r="FV279" s="12">
        <v>0</v>
      </c>
      <c r="FW279" s="12">
        <v>0</v>
      </c>
      <c r="FX279" s="12"/>
      <c r="FY279" s="12"/>
      <c r="FZ279" s="12">
        <v>0</v>
      </c>
      <c r="GA279" s="12">
        <v>0</v>
      </c>
      <c r="GB279" s="12"/>
      <c r="GC279" s="12"/>
      <c r="GD279" s="12">
        <v>0</v>
      </c>
      <c r="GE279" s="12">
        <v>0</v>
      </c>
      <c r="GF279" s="12"/>
      <c r="GG279" s="12"/>
      <c r="GH279" s="12">
        <v>0</v>
      </c>
      <c r="GI279" s="12">
        <v>0</v>
      </c>
      <c r="GJ279" s="12"/>
      <c r="GK279" s="12"/>
      <c r="GL279" s="12">
        <v>0</v>
      </c>
      <c r="GM279" s="12">
        <v>0</v>
      </c>
      <c r="GN279" s="12"/>
      <c r="GO279" s="12"/>
      <c r="GP279" s="12">
        <v>0</v>
      </c>
      <c r="GQ279" s="12">
        <v>0</v>
      </c>
      <c r="GR279" s="12"/>
      <c r="GS279" s="12"/>
      <c r="GT279" s="12">
        <v>0</v>
      </c>
      <c r="GU279" s="12">
        <v>0</v>
      </c>
      <c r="GV279" s="12"/>
      <c r="GW279" s="12"/>
      <c r="GX279" s="12">
        <v>0</v>
      </c>
      <c r="GY279" s="12">
        <v>0</v>
      </c>
      <c r="GZ279" s="12"/>
      <c r="HA279" s="12"/>
      <c r="HB279" s="12">
        <v>0</v>
      </c>
      <c r="HC279" s="12">
        <v>0</v>
      </c>
      <c r="HD279" s="12"/>
      <c r="HE279" s="12"/>
      <c r="HF279" s="12">
        <v>0</v>
      </c>
      <c r="HG279" s="12">
        <v>0</v>
      </c>
      <c r="HH279" s="12"/>
      <c r="HI279" s="12"/>
      <c r="HJ279" s="12">
        <v>0</v>
      </c>
      <c r="HK279" s="12">
        <v>0</v>
      </c>
      <c r="HL279" s="12"/>
      <c r="HM279" s="12"/>
      <c r="HN279" s="12">
        <v>0</v>
      </c>
      <c r="HO279" s="12">
        <v>0</v>
      </c>
      <c r="HP279" s="12"/>
      <c r="HQ279" s="12"/>
      <c r="HR279" s="12">
        <v>0</v>
      </c>
      <c r="HS279" s="12">
        <v>0</v>
      </c>
      <c r="HT279" s="12"/>
      <c r="HU279" s="12"/>
      <c r="HV279" s="12">
        <v>0</v>
      </c>
      <c r="HW279" s="12">
        <v>0</v>
      </c>
      <c r="HX279" s="12"/>
      <c r="HY279" s="12"/>
      <c r="HZ279" s="12">
        <v>0</v>
      </c>
      <c r="IA279" s="12">
        <v>0</v>
      </c>
      <c r="IB279" s="12"/>
      <c r="IC279" s="12"/>
      <c r="ID279" s="12">
        <v>0</v>
      </c>
      <c r="IE279" s="12">
        <v>0</v>
      </c>
      <c r="IF279" s="12"/>
      <c r="IG279" s="12"/>
      <c r="IH279" s="12">
        <v>0</v>
      </c>
      <c r="II279" s="12">
        <v>0</v>
      </c>
      <c r="IJ279" s="12"/>
      <c r="IK279" s="12"/>
      <c r="IL279" s="12">
        <v>0</v>
      </c>
      <c r="IM279" s="12">
        <v>0</v>
      </c>
      <c r="IN279" s="12"/>
      <c r="IO279" s="12"/>
      <c r="IP279" s="12">
        <v>0</v>
      </c>
      <c r="IQ279" s="12">
        <v>0</v>
      </c>
      <c r="IR279" s="12"/>
      <c r="IS279" s="12"/>
      <c r="IT279" s="12">
        <v>0</v>
      </c>
      <c r="IU279" s="12">
        <v>0</v>
      </c>
      <c r="IV279" s="12"/>
      <c r="IW279" s="12"/>
      <c r="IX279" s="12">
        <v>0</v>
      </c>
      <c r="IY279" s="12">
        <v>0</v>
      </c>
      <c r="IZ279" s="12"/>
      <c r="JA279" s="12"/>
      <c r="JB279" s="12">
        <v>0</v>
      </c>
      <c r="JC279" s="12">
        <v>0</v>
      </c>
      <c r="JD279" s="12"/>
      <c r="JE279" s="12"/>
      <c r="JF279" s="12">
        <v>0</v>
      </c>
      <c r="JG279" s="12">
        <v>0</v>
      </c>
      <c r="JH279" s="12"/>
      <c r="JI279" s="12"/>
      <c r="JJ279" s="12">
        <v>0</v>
      </c>
      <c r="JK279" s="12">
        <v>0</v>
      </c>
      <c r="JL279" s="12"/>
      <c r="JM279" s="12"/>
      <c r="JN279" s="12">
        <v>0</v>
      </c>
      <c r="JO279" s="12">
        <v>0</v>
      </c>
      <c r="JP279" s="12"/>
      <c r="JQ279" s="12"/>
      <c r="JR279" s="12">
        <v>0</v>
      </c>
      <c r="JS279" s="12">
        <v>0</v>
      </c>
      <c r="JT279" s="12"/>
      <c r="JU279" s="12"/>
      <c r="JV279" s="12">
        <v>0</v>
      </c>
      <c r="JW279" s="12">
        <v>0</v>
      </c>
      <c r="JX279" s="12"/>
      <c r="JY279" s="12"/>
      <c r="JZ279" s="12">
        <v>0</v>
      </c>
      <c r="KA279" s="12">
        <v>0</v>
      </c>
      <c r="KB279" s="12"/>
      <c r="KC279" s="12"/>
      <c r="KD279" s="12">
        <v>0</v>
      </c>
      <c r="KE279" s="12">
        <v>0</v>
      </c>
      <c r="KF279" s="12"/>
      <c r="KG279" s="12"/>
      <c r="KH279" s="12">
        <v>0</v>
      </c>
      <c r="KI279" s="12">
        <v>0</v>
      </c>
      <c r="KJ279" s="12"/>
      <c r="KK279" s="12"/>
      <c r="KL279" s="12">
        <v>0</v>
      </c>
      <c r="KM279" s="12">
        <v>0</v>
      </c>
      <c r="KN279" s="12"/>
      <c r="KO279" s="12"/>
      <c r="KP279" s="12">
        <v>0</v>
      </c>
      <c r="KQ279" s="12">
        <v>0</v>
      </c>
      <c r="KR279" s="12"/>
      <c r="KS279" s="12"/>
      <c r="KT279" s="12">
        <v>0</v>
      </c>
      <c r="KU279" s="12">
        <v>0</v>
      </c>
      <c r="KV279" s="12"/>
      <c r="KW279" s="12"/>
      <c r="KX279" s="12">
        <v>0</v>
      </c>
      <c r="KY279" s="12">
        <v>0</v>
      </c>
      <c r="KZ279" s="12"/>
      <c r="LA279" s="12"/>
      <c r="LB279" s="12">
        <v>0</v>
      </c>
      <c r="LC279" s="12">
        <v>0</v>
      </c>
      <c r="LD279" s="12"/>
      <c r="LE279" s="12"/>
      <c r="LF279" s="12">
        <v>0</v>
      </c>
      <c r="LG279" s="12">
        <v>0</v>
      </c>
      <c r="LH279" s="12"/>
      <c r="LI279" s="12"/>
      <c r="LJ279" s="12">
        <v>0</v>
      </c>
      <c r="LK279" s="12">
        <v>0</v>
      </c>
      <c r="LL279" s="12"/>
      <c r="LM279" s="12"/>
      <c r="LN279" s="12">
        <v>0</v>
      </c>
      <c r="LO279" s="12">
        <v>0</v>
      </c>
      <c r="LP279" s="12"/>
      <c r="LQ279" s="12"/>
      <c r="LR279" s="12">
        <v>0</v>
      </c>
      <c r="LS279" s="12">
        <v>0</v>
      </c>
      <c r="LT279" s="12"/>
      <c r="LU279" s="12"/>
      <c r="LV279" s="12">
        <v>0</v>
      </c>
      <c r="LW279" s="12">
        <v>0</v>
      </c>
      <c r="LX279" s="12"/>
      <c r="LY279" s="12"/>
      <c r="LZ279" s="12">
        <v>0</v>
      </c>
      <c r="MA279" s="12">
        <v>0</v>
      </c>
      <c r="MB279" s="12"/>
      <c r="MC279" s="12"/>
      <c r="MD279" s="12">
        <v>0</v>
      </c>
      <c r="ME279" s="12">
        <v>0</v>
      </c>
      <c r="MF279" s="12"/>
      <c r="MG279" s="12"/>
      <c r="MH279" s="12">
        <v>0</v>
      </c>
      <c r="MI279" s="12">
        <v>0</v>
      </c>
      <c r="MJ279" s="12"/>
      <c r="MK279" s="12"/>
      <c r="ML279" s="12">
        <v>0</v>
      </c>
      <c r="MM279" s="12">
        <v>0</v>
      </c>
      <c r="MN279" s="12"/>
      <c r="MO279" s="12"/>
      <c r="MP279" s="12">
        <v>0</v>
      </c>
      <c r="MQ279" s="12">
        <v>0</v>
      </c>
      <c r="MR279" s="12"/>
      <c r="MS279" s="12"/>
      <c r="MT279" s="12">
        <v>0</v>
      </c>
      <c r="MU279" s="12">
        <v>0</v>
      </c>
      <c r="MV279" s="12"/>
      <c r="MW279" s="12"/>
      <c r="MX279" s="12">
        <v>0</v>
      </c>
      <c r="MY279" s="12">
        <v>0</v>
      </c>
      <c r="MZ279" s="12"/>
      <c r="NA279" s="12"/>
      <c r="NB279" s="12">
        <v>0</v>
      </c>
      <c r="NC279" s="12">
        <v>0</v>
      </c>
      <c r="ND279" s="12"/>
      <c r="NE279" s="12"/>
      <c r="NF279" s="12">
        <v>0</v>
      </c>
      <c r="NG279" s="12">
        <v>0</v>
      </c>
      <c r="NH279" s="12"/>
      <c r="NI279" s="12"/>
      <c r="NJ279" s="12">
        <v>0</v>
      </c>
      <c r="NK279" s="12">
        <v>0</v>
      </c>
      <c r="NL279" s="12"/>
      <c r="NM279" s="12"/>
      <c r="NN279" s="12">
        <v>0</v>
      </c>
      <c r="NO279" s="12">
        <v>0</v>
      </c>
      <c r="NP279" s="12"/>
      <c r="NQ279" s="12"/>
      <c r="NR279" s="12">
        <v>0</v>
      </c>
      <c r="NS279" s="12">
        <v>0</v>
      </c>
      <c r="NT279" s="12"/>
      <c r="NU279" s="12"/>
      <c r="NV279" s="12">
        <v>0</v>
      </c>
      <c r="NW279" s="12">
        <v>0</v>
      </c>
      <c r="NX279" s="12"/>
      <c r="NY279" s="12"/>
      <c r="NZ279" s="12">
        <v>0</v>
      </c>
      <c r="OA279" s="12">
        <v>0</v>
      </c>
      <c r="OB279" s="12"/>
      <c r="OC279" s="12"/>
      <c r="OD279" s="12">
        <v>0</v>
      </c>
      <c r="OE279" s="12">
        <v>0</v>
      </c>
      <c r="OF279" s="12"/>
      <c r="OG279" s="12"/>
      <c r="OH279" s="12">
        <v>0</v>
      </c>
      <c r="OI279" s="12">
        <v>0</v>
      </c>
      <c r="OJ279" s="12"/>
      <c r="OK279" s="12"/>
      <c r="OL279" s="12">
        <v>0</v>
      </c>
      <c r="OM279" s="12">
        <v>0</v>
      </c>
      <c r="ON279" s="12"/>
      <c r="OO279" s="12"/>
      <c r="OP279" s="12">
        <v>0</v>
      </c>
      <c r="OQ279" s="12">
        <v>0</v>
      </c>
      <c r="OR279" s="12"/>
      <c r="OS279" s="12"/>
      <c r="OT279" s="12">
        <v>0</v>
      </c>
      <c r="OU279" s="12">
        <v>0</v>
      </c>
      <c r="OV279" s="12"/>
      <c r="OW279" s="12"/>
      <c r="OX279" s="12">
        <v>0</v>
      </c>
      <c r="OY279" s="12">
        <v>0</v>
      </c>
      <c r="OZ279" s="12"/>
      <c r="PA279" s="12"/>
      <c r="PB279" s="12">
        <v>0</v>
      </c>
      <c r="PC279" s="12">
        <v>0</v>
      </c>
      <c r="PD279" s="12"/>
      <c r="PE279" s="12"/>
      <c r="PF279" s="12">
        <v>0</v>
      </c>
      <c r="PG279" s="12">
        <v>0</v>
      </c>
      <c r="PH279" s="12"/>
      <c r="PI279" s="12"/>
      <c r="PJ279" s="12">
        <v>0</v>
      </c>
      <c r="PK279" s="12">
        <v>0</v>
      </c>
      <c r="PL279" s="12"/>
      <c r="PM279" s="12"/>
      <c r="PN279" s="12">
        <v>0</v>
      </c>
      <c r="PO279" s="12">
        <v>0</v>
      </c>
      <c r="PP279" s="12"/>
      <c r="PQ279" s="12"/>
      <c r="PR279" s="12">
        <v>0</v>
      </c>
      <c r="PS279" s="12">
        <v>0</v>
      </c>
      <c r="PT279" s="12"/>
      <c r="PU279" s="12"/>
      <c r="PV279" s="12">
        <v>0</v>
      </c>
      <c r="PW279" s="12">
        <v>0</v>
      </c>
      <c r="PX279" s="12"/>
      <c r="PY279" s="12"/>
      <c r="PZ279" s="12">
        <v>0</v>
      </c>
      <c r="QA279" s="12">
        <v>0</v>
      </c>
      <c r="QB279" s="12"/>
      <c r="QC279" s="12"/>
      <c r="QD279" s="12">
        <v>0</v>
      </c>
      <c r="QE279" s="12">
        <v>0</v>
      </c>
      <c r="QF279" s="12"/>
      <c r="QG279" s="12"/>
      <c r="QH279" s="12">
        <v>0</v>
      </c>
      <c r="QI279" s="12">
        <v>0</v>
      </c>
      <c r="QJ279" s="12"/>
      <c r="QK279" s="12"/>
      <c r="QL279" s="12">
        <v>0</v>
      </c>
      <c r="QM279" s="12">
        <v>0</v>
      </c>
      <c r="QN279" s="12"/>
      <c r="QO279" s="12"/>
      <c r="QP279" s="12">
        <v>0</v>
      </c>
      <c r="QQ279" s="12">
        <v>0</v>
      </c>
      <c r="QR279" s="12"/>
      <c r="QS279" s="12"/>
      <c r="QT279" s="12">
        <v>0</v>
      </c>
      <c r="QU279" s="12">
        <v>0</v>
      </c>
      <c r="QV279" s="12"/>
      <c r="QW279" s="12"/>
      <c r="QX279" s="12">
        <v>0</v>
      </c>
      <c r="QY279" s="12">
        <v>0</v>
      </c>
      <c r="QZ279" s="12"/>
      <c r="RA279" s="12"/>
      <c r="RB279" s="12">
        <v>0</v>
      </c>
      <c r="RC279" s="12">
        <v>0</v>
      </c>
      <c r="RD279" s="12"/>
      <c r="RE279" s="12"/>
      <c r="RF279" s="12">
        <v>0</v>
      </c>
      <c r="RG279" s="12">
        <v>0</v>
      </c>
      <c r="RH279" s="12"/>
      <c r="RI279" s="12"/>
      <c r="RJ279" s="12">
        <v>0</v>
      </c>
      <c r="RK279" s="12">
        <v>0</v>
      </c>
      <c r="RL279" s="12"/>
      <c r="RM279" s="12"/>
      <c r="RN279" s="12">
        <v>0</v>
      </c>
      <c r="RO279" s="12">
        <v>0</v>
      </c>
      <c r="RP279" s="12"/>
      <c r="RQ279" s="12"/>
      <c r="RR279" s="12">
        <v>0</v>
      </c>
      <c r="RS279" s="12">
        <v>0</v>
      </c>
      <c r="RT279" s="12"/>
      <c r="RU279" s="12"/>
      <c r="RV279" s="12">
        <v>0</v>
      </c>
      <c r="RW279" s="12">
        <v>0</v>
      </c>
      <c r="RX279" s="12"/>
      <c r="RY279" s="12"/>
      <c r="RZ279" s="12">
        <v>0</v>
      </c>
      <c r="SA279" s="12">
        <v>0</v>
      </c>
      <c r="SB279" s="12"/>
      <c r="SC279" s="12"/>
      <c r="SD279" s="12">
        <v>0</v>
      </c>
      <c r="SE279" s="12">
        <v>0</v>
      </c>
      <c r="SF279" s="12"/>
      <c r="SG279" s="12"/>
      <c r="SH279" s="12">
        <v>0</v>
      </c>
      <c r="SI279" s="12">
        <v>0</v>
      </c>
      <c r="SJ279" s="12"/>
      <c r="SK279" s="12"/>
      <c r="SL279" s="12">
        <v>0</v>
      </c>
      <c r="SM279" s="12">
        <v>0</v>
      </c>
      <c r="SN279" s="12"/>
      <c r="SO279" s="12"/>
      <c r="SP279" s="12">
        <v>0</v>
      </c>
      <c r="SQ279" s="12">
        <v>0</v>
      </c>
      <c r="SR279" s="12"/>
      <c r="SS279" s="12"/>
      <c r="ST279" s="12">
        <v>0</v>
      </c>
      <c r="SU279" s="12">
        <f>ROUND(SR279/1000000*IF(SS279=0,0,VLOOKUP(SS279,名称和价格索引!$A$4:$C$834,3,FALSE)),1)</f>
        <v>0</v>
      </c>
      <c r="SV279" s="49" t="e">
        <f t="array" ref="SV279">SUM(VLOOKUP(D279,D279:SU279,ROW($1:$128)*4,0))</f>
        <v>#N/A</v>
      </c>
    </row>
    <row r="280" s="5" customFormat="1" customHeight="1" spans="1:516">
      <c r="A280" s="58" t="s">
        <v>976</v>
      </c>
      <c r="B280" s="12" t="s">
        <v>971</v>
      </c>
      <c r="C280" s="12">
        <v>968</v>
      </c>
      <c r="D280" s="12"/>
      <c r="E280" s="12"/>
      <c r="F280" s="12"/>
      <c r="G280" s="12"/>
      <c r="H280" s="12"/>
      <c r="I280" s="12"/>
      <c r="J280" s="12">
        <v>0</v>
      </c>
      <c r="K280" s="12">
        <v>0</v>
      </c>
      <c r="L280" s="12"/>
      <c r="M280" s="12"/>
      <c r="N280" s="12">
        <v>0</v>
      </c>
      <c r="O280" s="12">
        <v>0</v>
      </c>
      <c r="P280" s="12"/>
      <c r="Q280" s="12"/>
      <c r="R280" s="12">
        <v>0</v>
      </c>
      <c r="S280" s="12">
        <v>0</v>
      </c>
      <c r="T280" s="12"/>
      <c r="U280" s="12"/>
      <c r="V280" s="12">
        <v>0</v>
      </c>
      <c r="W280" s="12">
        <v>0</v>
      </c>
      <c r="X280" s="12">
        <v>5000</v>
      </c>
      <c r="Y280" s="12">
        <v>99920001</v>
      </c>
      <c r="Z280" s="12" t="s">
        <v>524</v>
      </c>
      <c r="AA280" s="12">
        <v>1.3</v>
      </c>
      <c r="AB280" s="12">
        <v>5000</v>
      </c>
      <c r="AC280" s="12">
        <v>99930001</v>
      </c>
      <c r="AD280" s="12" t="s">
        <v>525</v>
      </c>
      <c r="AE280" s="12">
        <v>1.3</v>
      </c>
      <c r="AF280" s="12">
        <v>5000</v>
      </c>
      <c r="AG280" s="12">
        <v>99940001</v>
      </c>
      <c r="AH280" s="12" t="s">
        <v>526</v>
      </c>
      <c r="AI280" s="12">
        <v>2</v>
      </c>
      <c r="AJ280" s="12">
        <v>5000</v>
      </c>
      <c r="AK280" s="12">
        <v>99920002</v>
      </c>
      <c r="AL280" s="12" t="s">
        <v>527</v>
      </c>
      <c r="AM280" s="12">
        <v>2.5</v>
      </c>
      <c r="AN280" s="12"/>
      <c r="AO280" s="12"/>
      <c r="AP280" s="12">
        <v>0</v>
      </c>
      <c r="AQ280" s="12">
        <v>0</v>
      </c>
      <c r="AR280" s="12"/>
      <c r="AS280" s="12"/>
      <c r="AT280" s="12">
        <v>0</v>
      </c>
      <c r="AU280" s="12">
        <v>0</v>
      </c>
      <c r="AV280" s="12">
        <v>7500</v>
      </c>
      <c r="AW280" s="12">
        <v>99900001</v>
      </c>
      <c r="AX280" s="12" t="s">
        <v>522</v>
      </c>
      <c r="AY280" s="12">
        <v>0.2</v>
      </c>
      <c r="AZ280" s="12">
        <v>7500</v>
      </c>
      <c r="BA280" s="12">
        <v>99900002</v>
      </c>
      <c r="BB280" s="12" t="s">
        <v>523</v>
      </c>
      <c r="BC280" s="12">
        <v>1.9</v>
      </c>
      <c r="BD280" s="12">
        <v>7500</v>
      </c>
      <c r="BE280" s="12">
        <v>99900003</v>
      </c>
      <c r="BF280" s="12" t="s">
        <v>568</v>
      </c>
      <c r="BG280" s="12">
        <v>15</v>
      </c>
      <c r="BH280" s="12">
        <v>3500</v>
      </c>
      <c r="BI280" s="12">
        <v>99900004</v>
      </c>
      <c r="BJ280" s="12" t="s">
        <v>533</v>
      </c>
      <c r="BK280" s="12">
        <v>1.6</v>
      </c>
      <c r="BL280" s="12">
        <v>3500</v>
      </c>
      <c r="BM280" s="12">
        <v>99940002</v>
      </c>
      <c r="BN280" s="12" t="s">
        <v>534</v>
      </c>
      <c r="BO280" s="12">
        <v>1.8</v>
      </c>
      <c r="BP280" s="12">
        <v>3500</v>
      </c>
      <c r="BQ280" s="12">
        <v>99930002</v>
      </c>
      <c r="BR280" s="12" t="s">
        <v>535</v>
      </c>
      <c r="BS280" s="12">
        <v>1.4</v>
      </c>
      <c r="BT280" s="12">
        <v>3500</v>
      </c>
      <c r="BU280" s="12">
        <v>99930003</v>
      </c>
      <c r="BV280" s="12" t="s">
        <v>536</v>
      </c>
      <c r="BW280" s="12">
        <v>1.4</v>
      </c>
      <c r="BX280" s="12">
        <v>3500</v>
      </c>
      <c r="BY280" s="12">
        <v>99940017</v>
      </c>
      <c r="BZ280" s="12" t="s">
        <v>537</v>
      </c>
      <c r="CA280" s="12">
        <v>2.6</v>
      </c>
      <c r="CB280" s="12">
        <v>3500</v>
      </c>
      <c r="CC280" s="12">
        <v>99940003</v>
      </c>
      <c r="CD280" s="12" t="s">
        <v>538</v>
      </c>
      <c r="CE280" s="12">
        <v>2.6</v>
      </c>
      <c r="CF280" s="12">
        <v>3500</v>
      </c>
      <c r="CG280" s="12">
        <v>99940005</v>
      </c>
      <c r="CH280" s="12" t="s">
        <v>565</v>
      </c>
      <c r="CI280" s="12">
        <v>3.5</v>
      </c>
      <c r="CJ280" s="12">
        <v>3500</v>
      </c>
      <c r="CK280" s="12">
        <v>99930004</v>
      </c>
      <c r="CL280" s="12" t="s">
        <v>566</v>
      </c>
      <c r="CM280" s="12">
        <v>1.8</v>
      </c>
      <c r="CN280" s="12">
        <v>1750</v>
      </c>
      <c r="CO280" s="12">
        <v>99940004</v>
      </c>
      <c r="CP280" s="12" t="s">
        <v>567</v>
      </c>
      <c r="CQ280" s="12">
        <v>4.4</v>
      </c>
      <c r="CR280" s="12">
        <v>1250</v>
      </c>
      <c r="CS280" s="12">
        <v>99900006</v>
      </c>
      <c r="CT280" s="12" t="s">
        <v>557</v>
      </c>
      <c r="CU280" s="12">
        <v>0.8</v>
      </c>
      <c r="CV280" s="12">
        <v>1250</v>
      </c>
      <c r="CW280" s="12">
        <v>99900005</v>
      </c>
      <c r="CX280" s="12" t="s">
        <v>558</v>
      </c>
      <c r="CY280" s="12">
        <v>0.6</v>
      </c>
      <c r="CZ280" s="12">
        <v>1250</v>
      </c>
      <c r="DA280" s="12">
        <v>99980213</v>
      </c>
      <c r="DB280" s="12" t="s">
        <v>559</v>
      </c>
      <c r="DC280" s="12">
        <v>1.9</v>
      </c>
      <c r="DD280" s="12">
        <v>1250</v>
      </c>
      <c r="DE280" s="12">
        <v>99990213</v>
      </c>
      <c r="DF280" s="12" t="s">
        <v>621</v>
      </c>
      <c r="DG280" s="12">
        <v>1.9</v>
      </c>
      <c r="DH280" s="12">
        <v>1250</v>
      </c>
      <c r="DI280" s="12">
        <v>99900008</v>
      </c>
      <c r="DJ280" s="12" t="s">
        <v>560</v>
      </c>
      <c r="DK280" s="12">
        <v>0.9</v>
      </c>
      <c r="DL280" s="12">
        <v>1250</v>
      </c>
      <c r="DM280" s="12">
        <v>99920004</v>
      </c>
      <c r="DN280" s="12" t="s">
        <v>561</v>
      </c>
      <c r="DO280" s="12">
        <v>0.8</v>
      </c>
      <c r="DP280" s="12">
        <v>1250</v>
      </c>
      <c r="DQ280" s="12">
        <v>99920003</v>
      </c>
      <c r="DR280" s="12" t="s">
        <v>562</v>
      </c>
      <c r="DS280" s="12">
        <v>0.8</v>
      </c>
      <c r="DT280" s="12">
        <v>1250</v>
      </c>
      <c r="DU280" s="12">
        <v>99920005</v>
      </c>
      <c r="DV280" s="12" t="s">
        <v>563</v>
      </c>
      <c r="DW280" s="12">
        <v>0.9</v>
      </c>
      <c r="DX280" s="12">
        <v>1250</v>
      </c>
      <c r="DY280" s="12">
        <v>99990111</v>
      </c>
      <c r="DZ280" s="12" t="s">
        <v>564</v>
      </c>
      <c r="EA280" s="12">
        <v>0.6</v>
      </c>
      <c r="EB280" s="12"/>
      <c r="EC280" s="12"/>
      <c r="ED280" s="12">
        <v>0</v>
      </c>
      <c r="EE280" s="12">
        <v>0</v>
      </c>
      <c r="EF280" s="12"/>
      <c r="EG280" s="12"/>
      <c r="EH280" s="12">
        <v>0</v>
      </c>
      <c r="EI280" s="12">
        <v>0</v>
      </c>
      <c r="EJ280" s="12"/>
      <c r="EK280" s="12"/>
      <c r="EL280" s="12">
        <v>0</v>
      </c>
      <c r="EM280" s="12">
        <v>0</v>
      </c>
      <c r="EN280" s="12"/>
      <c r="EO280" s="12"/>
      <c r="EP280" s="12">
        <v>0</v>
      </c>
      <c r="EQ280" s="12">
        <v>0</v>
      </c>
      <c r="ER280" s="12"/>
      <c r="ES280" s="12"/>
      <c r="ET280" s="12">
        <v>0</v>
      </c>
      <c r="EU280" s="12">
        <v>0</v>
      </c>
      <c r="EV280" s="12"/>
      <c r="EW280" s="12"/>
      <c r="EX280" s="12">
        <v>0</v>
      </c>
      <c r="EY280" s="12">
        <v>0</v>
      </c>
      <c r="EZ280" s="12"/>
      <c r="FA280" s="12"/>
      <c r="FB280" s="12">
        <v>0</v>
      </c>
      <c r="FC280" s="12">
        <v>0</v>
      </c>
      <c r="FD280" s="12"/>
      <c r="FE280" s="12"/>
      <c r="FF280" s="12">
        <v>0</v>
      </c>
      <c r="FG280" s="12">
        <v>0</v>
      </c>
      <c r="FH280" s="12"/>
      <c r="FI280" s="12"/>
      <c r="FJ280" s="12">
        <v>0</v>
      </c>
      <c r="FK280" s="12">
        <v>0</v>
      </c>
      <c r="FL280" s="12"/>
      <c r="FM280" s="12"/>
      <c r="FN280" s="12">
        <v>0</v>
      </c>
      <c r="FO280" s="12">
        <v>0</v>
      </c>
      <c r="FP280" s="12"/>
      <c r="FQ280" s="12"/>
      <c r="FR280" s="12">
        <v>0</v>
      </c>
      <c r="FS280" s="12">
        <v>0</v>
      </c>
      <c r="FT280" s="12"/>
      <c r="FU280" s="12"/>
      <c r="FV280" s="12">
        <v>0</v>
      </c>
      <c r="FW280" s="12">
        <v>0</v>
      </c>
      <c r="FX280" s="12"/>
      <c r="FY280" s="12"/>
      <c r="FZ280" s="12">
        <v>0</v>
      </c>
      <c r="GA280" s="12">
        <v>0</v>
      </c>
      <c r="GB280" s="12"/>
      <c r="GC280" s="12"/>
      <c r="GD280" s="12">
        <v>0</v>
      </c>
      <c r="GE280" s="12">
        <v>0</v>
      </c>
      <c r="GF280" s="12"/>
      <c r="GG280" s="12"/>
      <c r="GH280" s="12">
        <v>0</v>
      </c>
      <c r="GI280" s="12">
        <v>0</v>
      </c>
      <c r="GJ280" s="12"/>
      <c r="GK280" s="12"/>
      <c r="GL280" s="12">
        <v>0</v>
      </c>
      <c r="GM280" s="12">
        <v>0</v>
      </c>
      <c r="GN280" s="12"/>
      <c r="GO280" s="12"/>
      <c r="GP280" s="12">
        <v>0</v>
      </c>
      <c r="GQ280" s="12">
        <v>0</v>
      </c>
      <c r="GR280" s="12"/>
      <c r="GS280" s="12"/>
      <c r="GT280" s="12">
        <v>0</v>
      </c>
      <c r="GU280" s="12">
        <v>0</v>
      </c>
      <c r="GV280" s="12"/>
      <c r="GW280" s="12"/>
      <c r="GX280" s="12">
        <v>0</v>
      </c>
      <c r="GY280" s="12">
        <v>0</v>
      </c>
      <c r="GZ280" s="12"/>
      <c r="HA280" s="12"/>
      <c r="HB280" s="12">
        <v>0</v>
      </c>
      <c r="HC280" s="12">
        <v>0</v>
      </c>
      <c r="HD280" s="12"/>
      <c r="HE280" s="12"/>
      <c r="HF280" s="12">
        <v>0</v>
      </c>
      <c r="HG280" s="12">
        <v>0</v>
      </c>
      <c r="HH280" s="12"/>
      <c r="HI280" s="12"/>
      <c r="HJ280" s="12">
        <v>0</v>
      </c>
      <c r="HK280" s="12">
        <v>0</v>
      </c>
      <c r="HL280" s="12"/>
      <c r="HM280" s="12"/>
      <c r="HN280" s="12">
        <v>0</v>
      </c>
      <c r="HO280" s="12">
        <v>0</v>
      </c>
      <c r="HP280" s="12"/>
      <c r="HQ280" s="12"/>
      <c r="HR280" s="12">
        <v>0</v>
      </c>
      <c r="HS280" s="12">
        <v>0</v>
      </c>
      <c r="HT280" s="12"/>
      <c r="HU280" s="12"/>
      <c r="HV280" s="12">
        <v>0</v>
      </c>
      <c r="HW280" s="12">
        <v>0</v>
      </c>
      <c r="HX280" s="12"/>
      <c r="HY280" s="12"/>
      <c r="HZ280" s="12">
        <v>0</v>
      </c>
      <c r="IA280" s="12">
        <v>0</v>
      </c>
      <c r="IB280" s="12"/>
      <c r="IC280" s="12"/>
      <c r="ID280" s="12">
        <v>0</v>
      </c>
      <c r="IE280" s="12">
        <v>0</v>
      </c>
      <c r="IF280" s="12"/>
      <c r="IG280" s="12"/>
      <c r="IH280" s="12">
        <v>0</v>
      </c>
      <c r="II280" s="12">
        <v>0</v>
      </c>
      <c r="IJ280" s="12"/>
      <c r="IK280" s="12"/>
      <c r="IL280" s="12">
        <v>0</v>
      </c>
      <c r="IM280" s="12">
        <v>0</v>
      </c>
      <c r="IN280" s="12"/>
      <c r="IO280" s="12"/>
      <c r="IP280" s="12">
        <v>0</v>
      </c>
      <c r="IQ280" s="12">
        <v>0</v>
      </c>
      <c r="IR280" s="12"/>
      <c r="IS280" s="12"/>
      <c r="IT280" s="12">
        <v>0</v>
      </c>
      <c r="IU280" s="12">
        <v>0</v>
      </c>
      <c r="IV280" s="12"/>
      <c r="IW280" s="12"/>
      <c r="IX280" s="12">
        <v>0</v>
      </c>
      <c r="IY280" s="12">
        <v>0</v>
      </c>
      <c r="IZ280" s="12"/>
      <c r="JA280" s="12"/>
      <c r="JB280" s="12">
        <v>0</v>
      </c>
      <c r="JC280" s="12">
        <v>0</v>
      </c>
      <c r="JD280" s="12"/>
      <c r="JE280" s="12"/>
      <c r="JF280" s="12">
        <v>0</v>
      </c>
      <c r="JG280" s="12">
        <v>0</v>
      </c>
      <c r="JH280" s="12"/>
      <c r="JI280" s="12"/>
      <c r="JJ280" s="12">
        <v>0</v>
      </c>
      <c r="JK280" s="12">
        <v>0</v>
      </c>
      <c r="JL280" s="12"/>
      <c r="JM280" s="12"/>
      <c r="JN280" s="12">
        <v>0</v>
      </c>
      <c r="JO280" s="12">
        <v>0</v>
      </c>
      <c r="JP280" s="12"/>
      <c r="JQ280" s="12"/>
      <c r="JR280" s="12">
        <v>0</v>
      </c>
      <c r="JS280" s="12">
        <v>0</v>
      </c>
      <c r="JT280" s="12"/>
      <c r="JU280" s="12"/>
      <c r="JV280" s="12">
        <v>0</v>
      </c>
      <c r="JW280" s="12">
        <v>0</v>
      </c>
      <c r="JX280" s="12"/>
      <c r="JY280" s="12"/>
      <c r="JZ280" s="12">
        <v>0</v>
      </c>
      <c r="KA280" s="12">
        <v>0</v>
      </c>
      <c r="KB280" s="12"/>
      <c r="KC280" s="12"/>
      <c r="KD280" s="12">
        <v>0</v>
      </c>
      <c r="KE280" s="12">
        <v>0</v>
      </c>
      <c r="KF280" s="12"/>
      <c r="KG280" s="12"/>
      <c r="KH280" s="12">
        <v>0</v>
      </c>
      <c r="KI280" s="12">
        <v>0</v>
      </c>
      <c r="KJ280" s="12"/>
      <c r="KK280" s="12"/>
      <c r="KL280" s="12">
        <v>0</v>
      </c>
      <c r="KM280" s="12">
        <v>0</v>
      </c>
      <c r="KN280" s="12"/>
      <c r="KO280" s="12"/>
      <c r="KP280" s="12">
        <v>0</v>
      </c>
      <c r="KQ280" s="12">
        <v>0</v>
      </c>
      <c r="KR280" s="12"/>
      <c r="KS280" s="12"/>
      <c r="KT280" s="12">
        <v>0</v>
      </c>
      <c r="KU280" s="12">
        <v>0</v>
      </c>
      <c r="KV280" s="12"/>
      <c r="KW280" s="12"/>
      <c r="KX280" s="12">
        <v>0</v>
      </c>
      <c r="KY280" s="12">
        <v>0</v>
      </c>
      <c r="KZ280" s="12"/>
      <c r="LA280" s="12"/>
      <c r="LB280" s="12">
        <v>0</v>
      </c>
      <c r="LC280" s="12">
        <v>0</v>
      </c>
      <c r="LD280" s="12"/>
      <c r="LE280" s="12"/>
      <c r="LF280" s="12">
        <v>0</v>
      </c>
      <c r="LG280" s="12">
        <v>0</v>
      </c>
      <c r="LH280" s="12"/>
      <c r="LI280" s="12"/>
      <c r="LJ280" s="12">
        <v>0</v>
      </c>
      <c r="LK280" s="12">
        <v>0</v>
      </c>
      <c r="LL280" s="12"/>
      <c r="LM280" s="12"/>
      <c r="LN280" s="12">
        <v>0</v>
      </c>
      <c r="LO280" s="12">
        <v>0</v>
      </c>
      <c r="LP280" s="12"/>
      <c r="LQ280" s="12"/>
      <c r="LR280" s="12">
        <v>0</v>
      </c>
      <c r="LS280" s="12">
        <v>0</v>
      </c>
      <c r="LT280" s="12"/>
      <c r="LU280" s="12"/>
      <c r="LV280" s="12">
        <v>0</v>
      </c>
      <c r="LW280" s="12">
        <v>0</v>
      </c>
      <c r="LX280" s="12"/>
      <c r="LY280" s="12"/>
      <c r="LZ280" s="12">
        <v>0</v>
      </c>
      <c r="MA280" s="12">
        <v>0</v>
      </c>
      <c r="MB280" s="12"/>
      <c r="MC280" s="12"/>
      <c r="MD280" s="12">
        <v>0</v>
      </c>
      <c r="ME280" s="12">
        <v>0</v>
      </c>
      <c r="MF280" s="12"/>
      <c r="MG280" s="12"/>
      <c r="MH280" s="12">
        <v>0</v>
      </c>
      <c r="MI280" s="12">
        <v>0</v>
      </c>
      <c r="MJ280" s="12"/>
      <c r="MK280" s="12"/>
      <c r="ML280" s="12">
        <v>0</v>
      </c>
      <c r="MM280" s="12">
        <v>0</v>
      </c>
      <c r="MN280" s="12"/>
      <c r="MO280" s="12"/>
      <c r="MP280" s="12">
        <v>0</v>
      </c>
      <c r="MQ280" s="12">
        <v>0</v>
      </c>
      <c r="MR280" s="12"/>
      <c r="MS280" s="12"/>
      <c r="MT280" s="12">
        <v>0</v>
      </c>
      <c r="MU280" s="12">
        <v>0</v>
      </c>
      <c r="MV280" s="12"/>
      <c r="MW280" s="12"/>
      <c r="MX280" s="12">
        <v>0</v>
      </c>
      <c r="MY280" s="12">
        <v>0</v>
      </c>
      <c r="MZ280" s="12"/>
      <c r="NA280" s="12"/>
      <c r="NB280" s="12">
        <v>0</v>
      </c>
      <c r="NC280" s="12">
        <v>0</v>
      </c>
      <c r="ND280" s="12"/>
      <c r="NE280" s="12"/>
      <c r="NF280" s="12">
        <v>0</v>
      </c>
      <c r="NG280" s="12">
        <v>0</v>
      </c>
      <c r="NH280" s="12"/>
      <c r="NI280" s="12"/>
      <c r="NJ280" s="12">
        <v>0</v>
      </c>
      <c r="NK280" s="12">
        <v>0</v>
      </c>
      <c r="NL280" s="12"/>
      <c r="NM280" s="12"/>
      <c r="NN280" s="12">
        <v>0</v>
      </c>
      <c r="NO280" s="12">
        <v>0</v>
      </c>
      <c r="NP280" s="12"/>
      <c r="NQ280" s="12"/>
      <c r="NR280" s="12">
        <v>0</v>
      </c>
      <c r="NS280" s="12">
        <v>0</v>
      </c>
      <c r="NT280" s="12"/>
      <c r="NU280" s="12"/>
      <c r="NV280" s="12">
        <v>0</v>
      </c>
      <c r="NW280" s="12">
        <v>0</v>
      </c>
      <c r="NX280" s="12"/>
      <c r="NY280" s="12"/>
      <c r="NZ280" s="12">
        <v>0</v>
      </c>
      <c r="OA280" s="12">
        <v>0</v>
      </c>
      <c r="OB280" s="12"/>
      <c r="OC280" s="12"/>
      <c r="OD280" s="12">
        <v>0</v>
      </c>
      <c r="OE280" s="12">
        <v>0</v>
      </c>
      <c r="OF280" s="12"/>
      <c r="OG280" s="12"/>
      <c r="OH280" s="12">
        <v>0</v>
      </c>
      <c r="OI280" s="12">
        <v>0</v>
      </c>
      <c r="OJ280" s="12"/>
      <c r="OK280" s="12"/>
      <c r="OL280" s="12">
        <v>0</v>
      </c>
      <c r="OM280" s="12">
        <v>0</v>
      </c>
      <c r="ON280" s="12"/>
      <c r="OO280" s="12"/>
      <c r="OP280" s="12">
        <v>0</v>
      </c>
      <c r="OQ280" s="12">
        <v>0</v>
      </c>
      <c r="OR280" s="12"/>
      <c r="OS280" s="12"/>
      <c r="OT280" s="12">
        <v>0</v>
      </c>
      <c r="OU280" s="12">
        <v>0</v>
      </c>
      <c r="OV280" s="12"/>
      <c r="OW280" s="12"/>
      <c r="OX280" s="12">
        <v>0</v>
      </c>
      <c r="OY280" s="12">
        <v>0</v>
      </c>
      <c r="OZ280" s="12"/>
      <c r="PA280" s="12"/>
      <c r="PB280" s="12">
        <v>0</v>
      </c>
      <c r="PC280" s="12">
        <v>0</v>
      </c>
      <c r="PD280" s="12"/>
      <c r="PE280" s="12"/>
      <c r="PF280" s="12">
        <v>0</v>
      </c>
      <c r="PG280" s="12">
        <v>0</v>
      </c>
      <c r="PH280" s="12"/>
      <c r="PI280" s="12"/>
      <c r="PJ280" s="12">
        <v>0</v>
      </c>
      <c r="PK280" s="12">
        <v>0</v>
      </c>
      <c r="PL280" s="12"/>
      <c r="PM280" s="12"/>
      <c r="PN280" s="12">
        <v>0</v>
      </c>
      <c r="PO280" s="12">
        <v>0</v>
      </c>
      <c r="PP280" s="12"/>
      <c r="PQ280" s="12"/>
      <c r="PR280" s="12">
        <v>0</v>
      </c>
      <c r="PS280" s="12">
        <v>0</v>
      </c>
      <c r="PT280" s="12"/>
      <c r="PU280" s="12"/>
      <c r="PV280" s="12">
        <v>0</v>
      </c>
      <c r="PW280" s="12">
        <v>0</v>
      </c>
      <c r="PX280" s="12"/>
      <c r="PY280" s="12"/>
      <c r="PZ280" s="12">
        <v>0</v>
      </c>
      <c r="QA280" s="12">
        <v>0</v>
      </c>
      <c r="QB280" s="12"/>
      <c r="QC280" s="12"/>
      <c r="QD280" s="12">
        <v>0</v>
      </c>
      <c r="QE280" s="12">
        <v>0</v>
      </c>
      <c r="QF280" s="12"/>
      <c r="QG280" s="12"/>
      <c r="QH280" s="12">
        <v>0</v>
      </c>
      <c r="QI280" s="12">
        <v>0</v>
      </c>
      <c r="QJ280" s="12"/>
      <c r="QK280" s="12"/>
      <c r="QL280" s="12">
        <v>0</v>
      </c>
      <c r="QM280" s="12">
        <v>0</v>
      </c>
      <c r="QN280" s="12"/>
      <c r="QO280" s="12"/>
      <c r="QP280" s="12">
        <v>0</v>
      </c>
      <c r="QQ280" s="12">
        <v>0</v>
      </c>
      <c r="QR280" s="12"/>
      <c r="QS280" s="12"/>
      <c r="QT280" s="12">
        <v>0</v>
      </c>
      <c r="QU280" s="12">
        <v>0</v>
      </c>
      <c r="QV280" s="12"/>
      <c r="QW280" s="12"/>
      <c r="QX280" s="12">
        <v>0</v>
      </c>
      <c r="QY280" s="12">
        <v>0</v>
      </c>
      <c r="QZ280" s="12"/>
      <c r="RA280" s="12"/>
      <c r="RB280" s="12">
        <v>0</v>
      </c>
      <c r="RC280" s="12">
        <v>0</v>
      </c>
      <c r="RD280" s="12"/>
      <c r="RE280" s="12"/>
      <c r="RF280" s="12">
        <v>0</v>
      </c>
      <c r="RG280" s="12">
        <v>0</v>
      </c>
      <c r="RH280" s="12"/>
      <c r="RI280" s="12"/>
      <c r="RJ280" s="12">
        <v>0</v>
      </c>
      <c r="RK280" s="12">
        <v>0</v>
      </c>
      <c r="RL280" s="12"/>
      <c r="RM280" s="12"/>
      <c r="RN280" s="12">
        <v>0</v>
      </c>
      <c r="RO280" s="12">
        <v>0</v>
      </c>
      <c r="RP280" s="12"/>
      <c r="RQ280" s="12"/>
      <c r="RR280" s="12">
        <v>0</v>
      </c>
      <c r="RS280" s="12">
        <v>0</v>
      </c>
      <c r="RT280" s="12"/>
      <c r="RU280" s="12"/>
      <c r="RV280" s="12">
        <v>0</v>
      </c>
      <c r="RW280" s="12">
        <v>0</v>
      </c>
      <c r="RX280" s="12"/>
      <c r="RY280" s="12"/>
      <c r="RZ280" s="12">
        <v>0</v>
      </c>
      <c r="SA280" s="12">
        <v>0</v>
      </c>
      <c r="SB280" s="12"/>
      <c r="SC280" s="12"/>
      <c r="SD280" s="12">
        <v>0</v>
      </c>
      <c r="SE280" s="12">
        <v>0</v>
      </c>
      <c r="SF280" s="12"/>
      <c r="SG280" s="12"/>
      <c r="SH280" s="12">
        <v>0</v>
      </c>
      <c r="SI280" s="12">
        <v>0</v>
      </c>
      <c r="SJ280" s="12"/>
      <c r="SK280" s="12"/>
      <c r="SL280" s="12">
        <v>0</v>
      </c>
      <c r="SM280" s="12">
        <v>0</v>
      </c>
      <c r="SN280" s="12"/>
      <c r="SO280" s="12"/>
      <c r="SP280" s="12">
        <v>0</v>
      </c>
      <c r="SQ280" s="12">
        <v>0</v>
      </c>
      <c r="SR280" s="12"/>
      <c r="SS280" s="12"/>
      <c r="ST280" s="12">
        <v>0</v>
      </c>
      <c r="SU280" s="12">
        <f>ROUND(SR280/1000000*IF(SS280=0,0,VLOOKUP(SS280,名称和价格索引!$A$4:$C$834,3,FALSE)),1)</f>
        <v>0</v>
      </c>
      <c r="SV280" s="49" t="e">
        <f t="array" ref="SV280">SUM(VLOOKUP(D280,D280:SU280,ROW($1:$128)*4,0))</f>
        <v>#N/A</v>
      </c>
    </row>
    <row r="281" s="5" customFormat="1" customHeight="1" spans="1:516">
      <c r="A281" s="12" t="s">
        <v>977</v>
      </c>
      <c r="B281" s="12" t="s">
        <v>971</v>
      </c>
      <c r="C281" s="12">
        <v>969</v>
      </c>
      <c r="D281" s="12"/>
      <c r="E281" s="12"/>
      <c r="F281" s="12"/>
      <c r="G281" s="12"/>
      <c r="H281" s="12"/>
      <c r="I281" s="12"/>
      <c r="J281" s="12">
        <v>0</v>
      </c>
      <c r="K281" s="12">
        <v>0</v>
      </c>
      <c r="L281" s="12">
        <v>40000</v>
      </c>
      <c r="M281" s="12">
        <v>302</v>
      </c>
      <c r="N281" s="12" t="s">
        <v>555</v>
      </c>
      <c r="O281" s="12">
        <v>5.2</v>
      </c>
      <c r="P281" s="12">
        <v>25000</v>
      </c>
      <c r="Q281" s="12">
        <v>322</v>
      </c>
      <c r="R281" s="12" t="s">
        <v>556</v>
      </c>
      <c r="S281" s="12">
        <v>3.3</v>
      </c>
      <c r="T281" s="12"/>
      <c r="U281" s="12"/>
      <c r="V281" s="12">
        <v>0</v>
      </c>
      <c r="W281" s="12">
        <v>0</v>
      </c>
      <c r="X281" s="12">
        <v>1250</v>
      </c>
      <c r="Y281" s="12">
        <v>99900006</v>
      </c>
      <c r="Z281" s="12" t="s">
        <v>557</v>
      </c>
      <c r="AA281" s="12">
        <v>0.8</v>
      </c>
      <c r="AB281" s="12">
        <v>1250</v>
      </c>
      <c r="AC281" s="12">
        <v>99900005</v>
      </c>
      <c r="AD281" s="12" t="s">
        <v>558</v>
      </c>
      <c r="AE281" s="12">
        <v>0.6</v>
      </c>
      <c r="AF281" s="12">
        <v>1250</v>
      </c>
      <c r="AG281" s="12">
        <v>99980213</v>
      </c>
      <c r="AH281" s="12" t="s">
        <v>559</v>
      </c>
      <c r="AI281" s="12">
        <v>1.9</v>
      </c>
      <c r="AJ281" s="12">
        <v>1250</v>
      </c>
      <c r="AK281" s="12">
        <v>99990213</v>
      </c>
      <c r="AL281" s="12" t="s">
        <v>621</v>
      </c>
      <c r="AM281" s="12">
        <v>1.9</v>
      </c>
      <c r="AN281" s="12">
        <v>1250</v>
      </c>
      <c r="AO281" s="12">
        <v>99900008</v>
      </c>
      <c r="AP281" s="12" t="s">
        <v>560</v>
      </c>
      <c r="AQ281" s="12">
        <v>0.9</v>
      </c>
      <c r="AR281" s="12">
        <v>1250</v>
      </c>
      <c r="AS281" s="12">
        <v>99920004</v>
      </c>
      <c r="AT281" s="12" t="s">
        <v>561</v>
      </c>
      <c r="AU281" s="12">
        <v>0.8</v>
      </c>
      <c r="AV281" s="12">
        <v>1250</v>
      </c>
      <c r="AW281" s="12">
        <v>99920003</v>
      </c>
      <c r="AX281" s="12" t="s">
        <v>562</v>
      </c>
      <c r="AY281" s="12">
        <v>0.8</v>
      </c>
      <c r="AZ281" s="12">
        <v>1250</v>
      </c>
      <c r="BA281" s="12">
        <v>99920005</v>
      </c>
      <c r="BB281" s="12" t="s">
        <v>563</v>
      </c>
      <c r="BC281" s="12">
        <v>0.9</v>
      </c>
      <c r="BD281" s="12">
        <v>1250</v>
      </c>
      <c r="BE281" s="12">
        <v>99990111</v>
      </c>
      <c r="BF281" s="12" t="s">
        <v>564</v>
      </c>
      <c r="BG281" s="12">
        <v>0.6</v>
      </c>
      <c r="BH281" s="12">
        <v>2500</v>
      </c>
      <c r="BI281" s="12">
        <v>99900004</v>
      </c>
      <c r="BJ281" s="12" t="s">
        <v>533</v>
      </c>
      <c r="BK281" s="12">
        <v>1.1</v>
      </c>
      <c r="BL281" s="12">
        <v>2500</v>
      </c>
      <c r="BM281" s="12">
        <v>99940002</v>
      </c>
      <c r="BN281" s="12" t="s">
        <v>534</v>
      </c>
      <c r="BO281" s="12">
        <v>1.3</v>
      </c>
      <c r="BP281" s="12">
        <v>2500</v>
      </c>
      <c r="BQ281" s="12">
        <v>99930002</v>
      </c>
      <c r="BR281" s="12" t="s">
        <v>535</v>
      </c>
      <c r="BS281" s="12">
        <v>1</v>
      </c>
      <c r="BT281" s="12">
        <v>2500</v>
      </c>
      <c r="BU281" s="12">
        <v>99930003</v>
      </c>
      <c r="BV281" s="12" t="s">
        <v>536</v>
      </c>
      <c r="BW281" s="12">
        <v>1</v>
      </c>
      <c r="BX281" s="12">
        <v>2500</v>
      </c>
      <c r="BY281" s="12">
        <v>99940017</v>
      </c>
      <c r="BZ281" s="12" t="s">
        <v>537</v>
      </c>
      <c r="CA281" s="12">
        <v>1.9</v>
      </c>
      <c r="CB281" s="12">
        <v>2500</v>
      </c>
      <c r="CC281" s="12">
        <v>99940003</v>
      </c>
      <c r="CD281" s="12" t="s">
        <v>538</v>
      </c>
      <c r="CE281" s="12">
        <v>1.9</v>
      </c>
      <c r="CF281" s="12">
        <v>2500</v>
      </c>
      <c r="CG281" s="12">
        <v>99940005</v>
      </c>
      <c r="CH281" s="12" t="s">
        <v>565</v>
      </c>
      <c r="CI281" s="12">
        <v>2.5</v>
      </c>
      <c r="CJ281" s="12">
        <v>2500</v>
      </c>
      <c r="CK281" s="12">
        <v>99930004</v>
      </c>
      <c r="CL281" s="12" t="s">
        <v>566</v>
      </c>
      <c r="CM281" s="12">
        <v>1.3</v>
      </c>
      <c r="CN281" s="12">
        <v>2500</v>
      </c>
      <c r="CO281" s="12">
        <v>99940004</v>
      </c>
      <c r="CP281" s="12" t="s">
        <v>567</v>
      </c>
      <c r="CQ281" s="12">
        <v>6.3</v>
      </c>
      <c r="CR281" s="12"/>
      <c r="CS281" s="12"/>
      <c r="CT281" s="12">
        <v>0</v>
      </c>
      <c r="CU281" s="12">
        <v>0</v>
      </c>
      <c r="CV281" s="12"/>
      <c r="CW281" s="12"/>
      <c r="CX281" s="12">
        <v>0</v>
      </c>
      <c r="CY281" s="12">
        <v>0</v>
      </c>
      <c r="CZ281" s="12">
        <v>5000</v>
      </c>
      <c r="DA281" s="12">
        <v>99900001</v>
      </c>
      <c r="DB281" s="12" t="s">
        <v>522</v>
      </c>
      <c r="DC281" s="12">
        <v>0.1</v>
      </c>
      <c r="DD281" s="12">
        <v>5000</v>
      </c>
      <c r="DE281" s="12">
        <v>99900002</v>
      </c>
      <c r="DF281" s="12" t="s">
        <v>523</v>
      </c>
      <c r="DG281" s="12">
        <v>1.3</v>
      </c>
      <c r="DH281" s="12">
        <v>5000</v>
      </c>
      <c r="DI281" s="12">
        <v>99900003</v>
      </c>
      <c r="DJ281" s="12" t="s">
        <v>568</v>
      </c>
      <c r="DK281" s="12">
        <v>10</v>
      </c>
      <c r="DL281" s="12">
        <v>5000</v>
      </c>
      <c r="DM281" s="12">
        <v>99920001</v>
      </c>
      <c r="DN281" s="12" t="s">
        <v>524</v>
      </c>
      <c r="DO281" s="12">
        <v>1.3</v>
      </c>
      <c r="DP281" s="12">
        <v>5000</v>
      </c>
      <c r="DQ281" s="12">
        <v>99930001</v>
      </c>
      <c r="DR281" s="12" t="s">
        <v>525</v>
      </c>
      <c r="DS281" s="12">
        <v>1.3</v>
      </c>
      <c r="DT281" s="12">
        <v>5000</v>
      </c>
      <c r="DU281" s="12">
        <v>99940001</v>
      </c>
      <c r="DV281" s="12" t="s">
        <v>526</v>
      </c>
      <c r="DW281" s="12">
        <v>2</v>
      </c>
      <c r="DX281" s="12">
        <v>5000</v>
      </c>
      <c r="DY281" s="12">
        <v>99920002</v>
      </c>
      <c r="DZ281" s="12" t="s">
        <v>527</v>
      </c>
      <c r="EA281" s="12">
        <v>2.5</v>
      </c>
      <c r="EB281" s="12"/>
      <c r="EC281" s="12"/>
      <c r="ED281" s="12">
        <v>0</v>
      </c>
      <c r="EE281" s="12">
        <v>0</v>
      </c>
      <c r="EF281" s="12"/>
      <c r="EG281" s="12"/>
      <c r="EH281" s="12">
        <v>0</v>
      </c>
      <c r="EI281" s="12">
        <v>0</v>
      </c>
      <c r="EJ281" s="12"/>
      <c r="EK281" s="12"/>
      <c r="EL281" s="12">
        <v>0</v>
      </c>
      <c r="EM281" s="12">
        <v>0</v>
      </c>
      <c r="EN281" s="12"/>
      <c r="EO281" s="12"/>
      <c r="EP281" s="12">
        <v>0</v>
      </c>
      <c r="EQ281" s="12">
        <v>0</v>
      </c>
      <c r="ER281" s="12"/>
      <c r="ES281" s="12"/>
      <c r="ET281" s="12">
        <v>0</v>
      </c>
      <c r="EU281" s="12">
        <v>0</v>
      </c>
      <c r="EV281" s="12"/>
      <c r="EW281" s="12"/>
      <c r="EX281" s="12">
        <v>0</v>
      </c>
      <c r="EY281" s="12">
        <v>0</v>
      </c>
      <c r="EZ281" s="12"/>
      <c r="FA281" s="12"/>
      <c r="FB281" s="12">
        <v>0</v>
      </c>
      <c r="FC281" s="12">
        <v>0</v>
      </c>
      <c r="FD281" s="12"/>
      <c r="FE281" s="12"/>
      <c r="FF281" s="12">
        <v>0</v>
      </c>
      <c r="FG281" s="12">
        <v>0</v>
      </c>
      <c r="FH281" s="12"/>
      <c r="FI281" s="12"/>
      <c r="FJ281" s="12">
        <v>0</v>
      </c>
      <c r="FK281" s="12">
        <v>0</v>
      </c>
      <c r="FL281" s="12"/>
      <c r="FM281" s="12"/>
      <c r="FN281" s="12">
        <v>0</v>
      </c>
      <c r="FO281" s="12">
        <v>0</v>
      </c>
      <c r="FP281" s="12"/>
      <c r="FQ281" s="12"/>
      <c r="FR281" s="12">
        <v>0</v>
      </c>
      <c r="FS281" s="12">
        <v>0</v>
      </c>
      <c r="FT281" s="12"/>
      <c r="FU281" s="12"/>
      <c r="FV281" s="12">
        <v>0</v>
      </c>
      <c r="FW281" s="12">
        <v>0</v>
      </c>
      <c r="FX281" s="12"/>
      <c r="FY281" s="12"/>
      <c r="FZ281" s="12">
        <v>0</v>
      </c>
      <c r="GA281" s="12">
        <v>0</v>
      </c>
      <c r="GB281" s="12"/>
      <c r="GC281" s="12"/>
      <c r="GD281" s="12">
        <v>0</v>
      </c>
      <c r="GE281" s="12">
        <v>0</v>
      </c>
      <c r="GF281" s="12"/>
      <c r="GG281" s="12"/>
      <c r="GH281" s="12">
        <v>0</v>
      </c>
      <c r="GI281" s="12">
        <v>0</v>
      </c>
      <c r="GJ281" s="12"/>
      <c r="GK281" s="12"/>
      <c r="GL281" s="12">
        <v>0</v>
      </c>
      <c r="GM281" s="12">
        <v>0</v>
      </c>
      <c r="GN281" s="12"/>
      <c r="GO281" s="12"/>
      <c r="GP281" s="12">
        <v>0</v>
      </c>
      <c r="GQ281" s="12">
        <v>0</v>
      </c>
      <c r="GR281" s="12"/>
      <c r="GS281" s="12"/>
      <c r="GT281" s="12">
        <v>0</v>
      </c>
      <c r="GU281" s="12">
        <v>0</v>
      </c>
      <c r="GV281" s="12"/>
      <c r="GW281" s="12"/>
      <c r="GX281" s="12">
        <v>0</v>
      </c>
      <c r="GY281" s="12">
        <v>0</v>
      </c>
      <c r="GZ281" s="12"/>
      <c r="HA281" s="12"/>
      <c r="HB281" s="12">
        <v>0</v>
      </c>
      <c r="HC281" s="12">
        <v>0</v>
      </c>
      <c r="HD281" s="12"/>
      <c r="HE281" s="12"/>
      <c r="HF281" s="12">
        <v>0</v>
      </c>
      <c r="HG281" s="12">
        <v>0</v>
      </c>
      <c r="HH281" s="12"/>
      <c r="HI281" s="12"/>
      <c r="HJ281" s="12">
        <v>0</v>
      </c>
      <c r="HK281" s="12">
        <v>0</v>
      </c>
      <c r="HL281" s="12"/>
      <c r="HM281" s="12"/>
      <c r="HN281" s="12">
        <v>0</v>
      </c>
      <c r="HO281" s="12">
        <v>0</v>
      </c>
      <c r="HP281" s="12"/>
      <c r="HQ281" s="12"/>
      <c r="HR281" s="12">
        <v>0</v>
      </c>
      <c r="HS281" s="12">
        <v>0</v>
      </c>
      <c r="HT281" s="12"/>
      <c r="HU281" s="12"/>
      <c r="HV281" s="12">
        <v>0</v>
      </c>
      <c r="HW281" s="12">
        <v>0</v>
      </c>
      <c r="HX281" s="12"/>
      <c r="HY281" s="12"/>
      <c r="HZ281" s="12">
        <v>0</v>
      </c>
      <c r="IA281" s="12">
        <v>0</v>
      </c>
      <c r="IB281" s="12"/>
      <c r="IC281" s="12"/>
      <c r="ID281" s="12">
        <v>0</v>
      </c>
      <c r="IE281" s="12">
        <v>0</v>
      </c>
      <c r="IF281" s="12"/>
      <c r="IG281" s="12"/>
      <c r="IH281" s="12">
        <v>0</v>
      </c>
      <c r="II281" s="12">
        <v>0</v>
      </c>
      <c r="IJ281" s="12"/>
      <c r="IK281" s="12"/>
      <c r="IL281" s="12">
        <v>0</v>
      </c>
      <c r="IM281" s="12">
        <v>0</v>
      </c>
      <c r="IN281" s="12"/>
      <c r="IO281" s="12"/>
      <c r="IP281" s="12">
        <v>0</v>
      </c>
      <c r="IQ281" s="12">
        <v>0</v>
      </c>
      <c r="IR281" s="12"/>
      <c r="IS281" s="12"/>
      <c r="IT281" s="12">
        <v>0</v>
      </c>
      <c r="IU281" s="12">
        <v>0</v>
      </c>
      <c r="IV281" s="12"/>
      <c r="IW281" s="12"/>
      <c r="IX281" s="12">
        <v>0</v>
      </c>
      <c r="IY281" s="12">
        <v>0</v>
      </c>
      <c r="IZ281" s="12"/>
      <c r="JA281" s="12"/>
      <c r="JB281" s="12">
        <v>0</v>
      </c>
      <c r="JC281" s="12">
        <v>0</v>
      </c>
      <c r="JD281" s="12"/>
      <c r="JE281" s="12"/>
      <c r="JF281" s="12">
        <v>0</v>
      </c>
      <c r="JG281" s="12">
        <v>0</v>
      </c>
      <c r="JH281" s="12"/>
      <c r="JI281" s="12"/>
      <c r="JJ281" s="12">
        <v>0</v>
      </c>
      <c r="JK281" s="12">
        <v>0</v>
      </c>
      <c r="JL281" s="12"/>
      <c r="JM281" s="12"/>
      <c r="JN281" s="12">
        <v>0</v>
      </c>
      <c r="JO281" s="12">
        <v>0</v>
      </c>
      <c r="JP281" s="12"/>
      <c r="JQ281" s="12"/>
      <c r="JR281" s="12">
        <v>0</v>
      </c>
      <c r="JS281" s="12">
        <v>0</v>
      </c>
      <c r="JT281" s="12"/>
      <c r="JU281" s="12"/>
      <c r="JV281" s="12">
        <v>0</v>
      </c>
      <c r="JW281" s="12">
        <v>0</v>
      </c>
      <c r="JX281" s="12"/>
      <c r="JY281" s="12"/>
      <c r="JZ281" s="12">
        <v>0</v>
      </c>
      <c r="KA281" s="12">
        <v>0</v>
      </c>
      <c r="KB281" s="12"/>
      <c r="KC281" s="12"/>
      <c r="KD281" s="12">
        <v>0</v>
      </c>
      <c r="KE281" s="12">
        <v>0</v>
      </c>
      <c r="KF281" s="12"/>
      <c r="KG281" s="12"/>
      <c r="KH281" s="12">
        <v>0</v>
      </c>
      <c r="KI281" s="12">
        <v>0</v>
      </c>
      <c r="KJ281" s="12"/>
      <c r="KK281" s="12"/>
      <c r="KL281" s="12">
        <v>0</v>
      </c>
      <c r="KM281" s="12">
        <v>0</v>
      </c>
      <c r="KN281" s="12"/>
      <c r="KO281" s="12"/>
      <c r="KP281" s="12">
        <v>0</v>
      </c>
      <c r="KQ281" s="12">
        <v>0</v>
      </c>
      <c r="KR281" s="12"/>
      <c r="KS281" s="12"/>
      <c r="KT281" s="12">
        <v>0</v>
      </c>
      <c r="KU281" s="12">
        <v>0</v>
      </c>
      <c r="KV281" s="12"/>
      <c r="KW281" s="12"/>
      <c r="KX281" s="12">
        <v>0</v>
      </c>
      <c r="KY281" s="12">
        <v>0</v>
      </c>
      <c r="KZ281" s="12"/>
      <c r="LA281" s="12"/>
      <c r="LB281" s="12">
        <v>0</v>
      </c>
      <c r="LC281" s="12">
        <v>0</v>
      </c>
      <c r="LD281" s="12"/>
      <c r="LE281" s="12"/>
      <c r="LF281" s="12">
        <v>0</v>
      </c>
      <c r="LG281" s="12">
        <v>0</v>
      </c>
      <c r="LH281" s="12"/>
      <c r="LI281" s="12"/>
      <c r="LJ281" s="12">
        <v>0</v>
      </c>
      <c r="LK281" s="12">
        <v>0</v>
      </c>
      <c r="LL281" s="12"/>
      <c r="LM281" s="12"/>
      <c r="LN281" s="12">
        <v>0</v>
      </c>
      <c r="LO281" s="12">
        <v>0</v>
      </c>
      <c r="LP281" s="12"/>
      <c r="LQ281" s="12"/>
      <c r="LR281" s="12">
        <v>0</v>
      </c>
      <c r="LS281" s="12">
        <v>0</v>
      </c>
      <c r="LT281" s="12"/>
      <c r="LU281" s="12"/>
      <c r="LV281" s="12">
        <v>0</v>
      </c>
      <c r="LW281" s="12">
        <v>0</v>
      </c>
      <c r="LX281" s="12"/>
      <c r="LY281" s="12"/>
      <c r="LZ281" s="12">
        <v>0</v>
      </c>
      <c r="MA281" s="12">
        <v>0</v>
      </c>
      <c r="MB281" s="12"/>
      <c r="MC281" s="12"/>
      <c r="MD281" s="12">
        <v>0</v>
      </c>
      <c r="ME281" s="12">
        <v>0</v>
      </c>
      <c r="MF281" s="12"/>
      <c r="MG281" s="12"/>
      <c r="MH281" s="12">
        <v>0</v>
      </c>
      <c r="MI281" s="12">
        <v>0</v>
      </c>
      <c r="MJ281" s="12"/>
      <c r="MK281" s="12"/>
      <c r="ML281" s="12">
        <v>0</v>
      </c>
      <c r="MM281" s="12">
        <v>0</v>
      </c>
      <c r="MN281" s="12"/>
      <c r="MO281" s="12"/>
      <c r="MP281" s="12">
        <v>0</v>
      </c>
      <c r="MQ281" s="12">
        <v>0</v>
      </c>
      <c r="MR281" s="12"/>
      <c r="MS281" s="12"/>
      <c r="MT281" s="12">
        <v>0</v>
      </c>
      <c r="MU281" s="12">
        <v>0</v>
      </c>
      <c r="MV281" s="12"/>
      <c r="MW281" s="12"/>
      <c r="MX281" s="12">
        <v>0</v>
      </c>
      <c r="MY281" s="12">
        <v>0</v>
      </c>
      <c r="MZ281" s="12"/>
      <c r="NA281" s="12"/>
      <c r="NB281" s="12">
        <v>0</v>
      </c>
      <c r="NC281" s="12">
        <v>0</v>
      </c>
      <c r="ND281" s="12"/>
      <c r="NE281" s="12"/>
      <c r="NF281" s="12">
        <v>0</v>
      </c>
      <c r="NG281" s="12">
        <v>0</v>
      </c>
      <c r="NH281" s="12"/>
      <c r="NI281" s="12"/>
      <c r="NJ281" s="12">
        <v>0</v>
      </c>
      <c r="NK281" s="12">
        <v>0</v>
      </c>
      <c r="NL281" s="12"/>
      <c r="NM281" s="12"/>
      <c r="NN281" s="12">
        <v>0</v>
      </c>
      <c r="NO281" s="12">
        <v>0</v>
      </c>
      <c r="NP281" s="12"/>
      <c r="NQ281" s="12"/>
      <c r="NR281" s="12">
        <v>0</v>
      </c>
      <c r="NS281" s="12">
        <v>0</v>
      </c>
      <c r="NT281" s="12"/>
      <c r="NU281" s="12"/>
      <c r="NV281" s="12">
        <v>0</v>
      </c>
      <c r="NW281" s="12">
        <v>0</v>
      </c>
      <c r="NX281" s="12"/>
      <c r="NY281" s="12"/>
      <c r="NZ281" s="12">
        <v>0</v>
      </c>
      <c r="OA281" s="12">
        <v>0</v>
      </c>
      <c r="OB281" s="12"/>
      <c r="OC281" s="12"/>
      <c r="OD281" s="12">
        <v>0</v>
      </c>
      <c r="OE281" s="12">
        <v>0</v>
      </c>
      <c r="OF281" s="12"/>
      <c r="OG281" s="12"/>
      <c r="OH281" s="12">
        <v>0</v>
      </c>
      <c r="OI281" s="12">
        <v>0</v>
      </c>
      <c r="OJ281" s="12"/>
      <c r="OK281" s="12"/>
      <c r="OL281" s="12">
        <v>0</v>
      </c>
      <c r="OM281" s="12">
        <v>0</v>
      </c>
      <c r="ON281" s="12"/>
      <c r="OO281" s="12"/>
      <c r="OP281" s="12">
        <v>0</v>
      </c>
      <c r="OQ281" s="12">
        <v>0</v>
      </c>
      <c r="OR281" s="12"/>
      <c r="OS281" s="12"/>
      <c r="OT281" s="12">
        <v>0</v>
      </c>
      <c r="OU281" s="12">
        <v>0</v>
      </c>
      <c r="OV281" s="12"/>
      <c r="OW281" s="12"/>
      <c r="OX281" s="12">
        <v>0</v>
      </c>
      <c r="OY281" s="12">
        <v>0</v>
      </c>
      <c r="OZ281" s="12"/>
      <c r="PA281" s="12"/>
      <c r="PB281" s="12">
        <v>0</v>
      </c>
      <c r="PC281" s="12">
        <v>0</v>
      </c>
      <c r="PD281" s="12"/>
      <c r="PE281" s="12"/>
      <c r="PF281" s="12">
        <v>0</v>
      </c>
      <c r="PG281" s="12">
        <v>0</v>
      </c>
      <c r="PH281" s="12"/>
      <c r="PI281" s="12"/>
      <c r="PJ281" s="12">
        <v>0</v>
      </c>
      <c r="PK281" s="12">
        <v>0</v>
      </c>
      <c r="PL281" s="12"/>
      <c r="PM281" s="12"/>
      <c r="PN281" s="12">
        <v>0</v>
      </c>
      <c r="PO281" s="12">
        <v>0</v>
      </c>
      <c r="PP281" s="12"/>
      <c r="PQ281" s="12"/>
      <c r="PR281" s="12">
        <v>0</v>
      </c>
      <c r="PS281" s="12">
        <v>0</v>
      </c>
      <c r="PT281" s="12"/>
      <c r="PU281" s="12"/>
      <c r="PV281" s="12">
        <v>0</v>
      </c>
      <c r="PW281" s="12">
        <v>0</v>
      </c>
      <c r="PX281" s="12"/>
      <c r="PY281" s="12"/>
      <c r="PZ281" s="12">
        <v>0</v>
      </c>
      <c r="QA281" s="12">
        <v>0</v>
      </c>
      <c r="QB281" s="12"/>
      <c r="QC281" s="12"/>
      <c r="QD281" s="12">
        <v>0</v>
      </c>
      <c r="QE281" s="12">
        <v>0</v>
      </c>
      <c r="QF281" s="12"/>
      <c r="QG281" s="12"/>
      <c r="QH281" s="12">
        <v>0</v>
      </c>
      <c r="QI281" s="12">
        <v>0</v>
      </c>
      <c r="QJ281" s="12"/>
      <c r="QK281" s="12"/>
      <c r="QL281" s="12">
        <v>0</v>
      </c>
      <c r="QM281" s="12">
        <v>0</v>
      </c>
      <c r="QN281" s="12"/>
      <c r="QO281" s="12"/>
      <c r="QP281" s="12">
        <v>0</v>
      </c>
      <c r="QQ281" s="12">
        <v>0</v>
      </c>
      <c r="QR281" s="12"/>
      <c r="QS281" s="12"/>
      <c r="QT281" s="12">
        <v>0</v>
      </c>
      <c r="QU281" s="12">
        <v>0</v>
      </c>
      <c r="QV281" s="12"/>
      <c r="QW281" s="12"/>
      <c r="QX281" s="12">
        <v>0</v>
      </c>
      <c r="QY281" s="12">
        <v>0</v>
      </c>
      <c r="QZ281" s="12"/>
      <c r="RA281" s="12"/>
      <c r="RB281" s="12">
        <v>0</v>
      </c>
      <c r="RC281" s="12">
        <v>0</v>
      </c>
      <c r="RD281" s="12"/>
      <c r="RE281" s="12"/>
      <c r="RF281" s="12">
        <v>0</v>
      </c>
      <c r="RG281" s="12">
        <v>0</v>
      </c>
      <c r="RH281" s="12"/>
      <c r="RI281" s="12"/>
      <c r="RJ281" s="12">
        <v>0</v>
      </c>
      <c r="RK281" s="12">
        <v>0</v>
      </c>
      <c r="RL281" s="12"/>
      <c r="RM281" s="12"/>
      <c r="RN281" s="12">
        <v>0</v>
      </c>
      <c r="RO281" s="12">
        <v>0</v>
      </c>
      <c r="RP281" s="12"/>
      <c r="RQ281" s="12"/>
      <c r="RR281" s="12">
        <v>0</v>
      </c>
      <c r="RS281" s="12">
        <v>0</v>
      </c>
      <c r="RT281" s="12"/>
      <c r="RU281" s="12"/>
      <c r="RV281" s="12">
        <v>0</v>
      </c>
      <c r="RW281" s="12">
        <v>0</v>
      </c>
      <c r="RX281" s="12"/>
      <c r="RY281" s="12"/>
      <c r="RZ281" s="12">
        <v>0</v>
      </c>
      <c r="SA281" s="12">
        <v>0</v>
      </c>
      <c r="SB281" s="12"/>
      <c r="SC281" s="12"/>
      <c r="SD281" s="12">
        <v>0</v>
      </c>
      <c r="SE281" s="12">
        <v>0</v>
      </c>
      <c r="SF281" s="12"/>
      <c r="SG281" s="12"/>
      <c r="SH281" s="12">
        <v>0</v>
      </c>
      <c r="SI281" s="12">
        <v>0</v>
      </c>
      <c r="SJ281" s="12"/>
      <c r="SK281" s="12"/>
      <c r="SL281" s="12">
        <v>0</v>
      </c>
      <c r="SM281" s="12">
        <v>0</v>
      </c>
      <c r="SN281" s="12"/>
      <c r="SO281" s="12"/>
      <c r="SP281" s="12">
        <v>0</v>
      </c>
      <c r="SQ281" s="12">
        <v>0</v>
      </c>
      <c r="SR281" s="12"/>
      <c r="SS281" s="12"/>
      <c r="ST281" s="12">
        <v>0</v>
      </c>
      <c r="SU281" s="12">
        <f>ROUND(SR281/1000000*IF(SS281=0,0,VLOOKUP(SS281,名称和价格索引!$A$4:$C$834,3,FALSE)),1)</f>
        <v>0</v>
      </c>
      <c r="SV281" s="49" t="e">
        <f t="array" ref="SV281">SUM(VLOOKUP(D281,D281:SU281,ROW($1:$128)*4,0))</f>
        <v>#N/A</v>
      </c>
    </row>
    <row r="282" s="5" customFormat="1" customHeight="1" spans="1:516">
      <c r="A282" s="58" t="s">
        <v>978</v>
      </c>
      <c r="B282" s="12" t="s">
        <v>780</v>
      </c>
      <c r="C282" s="12">
        <v>1015</v>
      </c>
      <c r="D282" s="12">
        <v>25000</v>
      </c>
      <c r="E282" s="12">
        <v>200120</v>
      </c>
      <c r="F282" s="12">
        <v>250</v>
      </c>
      <c r="G282" s="12">
        <v>62.5</v>
      </c>
      <c r="H282" s="12">
        <v>100</v>
      </c>
      <c r="I282" s="12">
        <v>202500</v>
      </c>
      <c r="J282" s="12">
        <v>2500</v>
      </c>
      <c r="K282" s="12">
        <v>0.3</v>
      </c>
      <c r="L282" s="12">
        <v>25000</v>
      </c>
      <c r="M282" s="12">
        <v>351</v>
      </c>
      <c r="N282" s="12" t="s">
        <v>617</v>
      </c>
      <c r="O282" s="12">
        <v>12.5</v>
      </c>
      <c r="P282" s="12"/>
      <c r="Q282" s="12"/>
      <c r="R282" s="12">
        <v>0</v>
      </c>
      <c r="S282" s="12">
        <v>0</v>
      </c>
      <c r="T282" s="12"/>
      <c r="U282" s="12"/>
      <c r="V282" s="12">
        <v>0</v>
      </c>
      <c r="W282" s="12">
        <v>0</v>
      </c>
      <c r="X282" s="12">
        <v>200</v>
      </c>
      <c r="Y282" s="12">
        <v>99980413</v>
      </c>
      <c r="Z282" s="12" t="s">
        <v>693</v>
      </c>
      <c r="AA282" s="12">
        <v>1.2</v>
      </c>
      <c r="AB282" s="12">
        <v>200</v>
      </c>
      <c r="AC282" s="12">
        <v>99990413</v>
      </c>
      <c r="AD282" s="12" t="s">
        <v>694</v>
      </c>
      <c r="AE282" s="12">
        <v>1.2</v>
      </c>
      <c r="AF282" s="12">
        <v>200</v>
      </c>
      <c r="AG282" s="12">
        <v>99980423</v>
      </c>
      <c r="AH282" s="12" t="s">
        <v>695</v>
      </c>
      <c r="AI282" s="12">
        <v>1</v>
      </c>
      <c r="AJ282" s="12">
        <v>200</v>
      </c>
      <c r="AK282" s="12">
        <v>99990423</v>
      </c>
      <c r="AL282" s="12" t="s">
        <v>696</v>
      </c>
      <c r="AM282" s="12">
        <v>1</v>
      </c>
      <c r="AN282" s="12">
        <v>200</v>
      </c>
      <c r="AO282" s="12">
        <v>99980433</v>
      </c>
      <c r="AP282" s="12" t="s">
        <v>697</v>
      </c>
      <c r="AQ282" s="12">
        <v>1</v>
      </c>
      <c r="AR282" s="12">
        <v>200</v>
      </c>
      <c r="AS282" s="12">
        <v>99990433</v>
      </c>
      <c r="AT282" s="12" t="s">
        <v>698</v>
      </c>
      <c r="AU282" s="12">
        <v>1</v>
      </c>
      <c r="AV282" s="12">
        <v>200</v>
      </c>
      <c r="AW282" s="12">
        <v>99930010</v>
      </c>
      <c r="AX282" s="12" t="s">
        <v>724</v>
      </c>
      <c r="AY282" s="12">
        <v>0.8</v>
      </c>
      <c r="AZ282" s="12">
        <v>200</v>
      </c>
      <c r="BA282" s="12">
        <v>99920013</v>
      </c>
      <c r="BB282" s="12" t="s">
        <v>576</v>
      </c>
      <c r="BC282" s="12">
        <v>1</v>
      </c>
      <c r="BD282" s="12">
        <v>200</v>
      </c>
      <c r="BE282" s="12">
        <v>99940009</v>
      </c>
      <c r="BF282" s="12" t="s">
        <v>586</v>
      </c>
      <c r="BG282" s="12">
        <v>0.7</v>
      </c>
      <c r="BH282" s="12">
        <v>200</v>
      </c>
      <c r="BI282" s="12">
        <v>99930011</v>
      </c>
      <c r="BJ282" s="12" t="s">
        <v>581</v>
      </c>
      <c r="BK282" s="12">
        <v>0.4</v>
      </c>
      <c r="BL282" s="12">
        <v>200</v>
      </c>
      <c r="BM282" s="12">
        <v>99930012</v>
      </c>
      <c r="BN282" s="12" t="s">
        <v>580</v>
      </c>
      <c r="BO282" s="12">
        <v>0.4</v>
      </c>
      <c r="BP282" s="12">
        <v>400</v>
      </c>
      <c r="BQ282" s="12">
        <v>99940007</v>
      </c>
      <c r="BR282" s="12" t="s">
        <v>585</v>
      </c>
      <c r="BS282" s="12">
        <v>0.8</v>
      </c>
      <c r="BT282" s="12">
        <v>400</v>
      </c>
      <c r="BU282" s="12">
        <v>99940008</v>
      </c>
      <c r="BV282" s="12" t="s">
        <v>584</v>
      </c>
      <c r="BW282" s="12">
        <v>0.8</v>
      </c>
      <c r="BX282" s="12">
        <v>400</v>
      </c>
      <c r="BY282" s="12">
        <v>99900015</v>
      </c>
      <c r="BZ282" s="12" t="s">
        <v>573</v>
      </c>
      <c r="CA282" s="12">
        <v>2</v>
      </c>
      <c r="CB282" s="12">
        <v>400</v>
      </c>
      <c r="CC282" s="12">
        <v>99930008</v>
      </c>
      <c r="CD282" s="12" t="s">
        <v>653</v>
      </c>
      <c r="CE282" s="12">
        <v>0.4</v>
      </c>
      <c r="CF282" s="12">
        <v>400</v>
      </c>
      <c r="CG282" s="12">
        <v>99930009</v>
      </c>
      <c r="CH282" s="12" t="s">
        <v>654</v>
      </c>
      <c r="CI282" s="12">
        <v>0.4</v>
      </c>
      <c r="CJ282" s="12">
        <v>400</v>
      </c>
      <c r="CK282" s="12">
        <v>99930007</v>
      </c>
      <c r="CL282" s="12" t="s">
        <v>655</v>
      </c>
      <c r="CM282" s="12">
        <v>0.4</v>
      </c>
      <c r="CN282" s="12">
        <v>400</v>
      </c>
      <c r="CO282" s="12">
        <v>99900014</v>
      </c>
      <c r="CP282" s="12" t="s">
        <v>715</v>
      </c>
      <c r="CQ282" s="12">
        <v>1</v>
      </c>
      <c r="CR282" s="12">
        <v>400</v>
      </c>
      <c r="CS282" s="12">
        <v>99900016</v>
      </c>
      <c r="CT282" s="12" t="s">
        <v>571</v>
      </c>
      <c r="CU282" s="12">
        <v>1.2</v>
      </c>
      <c r="CV282" s="12">
        <v>400</v>
      </c>
      <c r="CW282" s="12">
        <v>99900013</v>
      </c>
      <c r="CX282" s="12" t="s">
        <v>572</v>
      </c>
      <c r="CY282" s="12">
        <v>2</v>
      </c>
      <c r="CZ282" s="12">
        <v>400</v>
      </c>
      <c r="DA282" s="12">
        <v>99930006</v>
      </c>
      <c r="DB282" s="12" t="s">
        <v>657</v>
      </c>
      <c r="DC282" s="12">
        <v>0.6</v>
      </c>
      <c r="DD282" s="12">
        <v>400</v>
      </c>
      <c r="DE282" s="12">
        <v>99920007</v>
      </c>
      <c r="DF282" s="12" t="s">
        <v>656</v>
      </c>
      <c r="DG282" s="12">
        <v>0.6</v>
      </c>
      <c r="DH282" s="12">
        <v>400</v>
      </c>
      <c r="DI282" s="12">
        <v>99920006</v>
      </c>
      <c r="DJ282" s="12" t="s">
        <v>716</v>
      </c>
      <c r="DK282" s="12">
        <v>0.4</v>
      </c>
      <c r="DL282" s="12">
        <v>400</v>
      </c>
      <c r="DM282" s="12">
        <v>99930015</v>
      </c>
      <c r="DN282" s="12" t="s">
        <v>579</v>
      </c>
      <c r="DO282" s="12">
        <v>1</v>
      </c>
      <c r="DP282" s="12">
        <v>400</v>
      </c>
      <c r="DQ282" s="12">
        <v>99940002</v>
      </c>
      <c r="DR282" s="12" t="s">
        <v>534</v>
      </c>
      <c r="DS282" s="12">
        <v>0.2</v>
      </c>
      <c r="DT282" s="12">
        <v>2000</v>
      </c>
      <c r="DU282" s="12">
        <v>99900010</v>
      </c>
      <c r="DV282" s="12" t="s">
        <v>638</v>
      </c>
      <c r="DW282" s="12">
        <v>5</v>
      </c>
      <c r="DX282" s="12">
        <v>2000</v>
      </c>
      <c r="DY282" s="12">
        <v>99900011</v>
      </c>
      <c r="DZ282" s="12" t="s">
        <v>640</v>
      </c>
      <c r="EA282" s="12">
        <v>4</v>
      </c>
      <c r="EB282" s="12">
        <v>2000</v>
      </c>
      <c r="EC282" s="12">
        <v>99900009</v>
      </c>
      <c r="ED282" s="12" t="s">
        <v>639</v>
      </c>
      <c r="EE282" s="12">
        <v>3</v>
      </c>
      <c r="EF282" s="12">
        <v>2000</v>
      </c>
      <c r="EG282" s="12">
        <v>99900012</v>
      </c>
      <c r="EH282" s="12" t="s">
        <v>717</v>
      </c>
      <c r="EI282" s="12">
        <v>5</v>
      </c>
      <c r="EJ282" s="12">
        <v>2000</v>
      </c>
      <c r="EK282" s="12">
        <v>99930005</v>
      </c>
      <c r="EL282" s="12" t="s">
        <v>614</v>
      </c>
      <c r="EM282" s="12">
        <v>1.5</v>
      </c>
      <c r="EN282" s="12">
        <v>2000</v>
      </c>
      <c r="EO282" s="12">
        <v>99920011</v>
      </c>
      <c r="EP282" s="12" t="s">
        <v>610</v>
      </c>
      <c r="EQ282" s="12">
        <v>2.5</v>
      </c>
      <c r="ER282" s="12">
        <v>2000</v>
      </c>
      <c r="ES282" s="12">
        <v>99920010</v>
      </c>
      <c r="ET282" s="12" t="s">
        <v>611</v>
      </c>
      <c r="EU282" s="12">
        <v>2</v>
      </c>
      <c r="EV282" s="12">
        <v>2000</v>
      </c>
      <c r="EW282" s="12">
        <v>99920012</v>
      </c>
      <c r="EX282" s="12" t="s">
        <v>612</v>
      </c>
      <c r="EY282" s="12">
        <v>2</v>
      </c>
      <c r="EZ282" s="12">
        <v>1000</v>
      </c>
      <c r="FA282" s="12">
        <v>99940018</v>
      </c>
      <c r="FB282" s="12" t="s">
        <v>615</v>
      </c>
      <c r="FC282" s="12">
        <v>3.5</v>
      </c>
      <c r="FD282" s="12">
        <v>1000</v>
      </c>
      <c r="FE282" s="12">
        <v>99940027</v>
      </c>
      <c r="FF282" s="12" t="s">
        <v>616</v>
      </c>
      <c r="FG282" s="12">
        <v>4</v>
      </c>
      <c r="FH282" s="12">
        <v>2000</v>
      </c>
      <c r="FI282" s="12">
        <v>99920009</v>
      </c>
      <c r="FJ282" s="12" t="s">
        <v>613</v>
      </c>
      <c r="FK282" s="12">
        <v>3</v>
      </c>
      <c r="FL282" s="12">
        <v>2000</v>
      </c>
      <c r="FM282" s="12">
        <v>99900006</v>
      </c>
      <c r="FN282" s="12" t="s">
        <v>557</v>
      </c>
      <c r="FO282" s="12">
        <v>1.2</v>
      </c>
      <c r="FP282" s="12">
        <v>2000</v>
      </c>
      <c r="FQ282" s="12">
        <v>99900005</v>
      </c>
      <c r="FR282" s="12" t="s">
        <v>558</v>
      </c>
      <c r="FS282" s="12">
        <v>1</v>
      </c>
      <c r="FT282" s="12">
        <v>2000</v>
      </c>
      <c r="FU282" s="12">
        <v>99980313</v>
      </c>
      <c r="FV282" s="12" t="s">
        <v>574</v>
      </c>
      <c r="FW282" s="12">
        <v>6</v>
      </c>
      <c r="FX282" s="12">
        <v>2000</v>
      </c>
      <c r="FY282" s="12">
        <v>99980313</v>
      </c>
      <c r="FZ282" s="12" t="s">
        <v>574</v>
      </c>
      <c r="GA282" s="12">
        <v>6</v>
      </c>
      <c r="GB282" s="12">
        <v>2000</v>
      </c>
      <c r="GC282" s="12">
        <v>99900008</v>
      </c>
      <c r="GD282" s="12" t="s">
        <v>560</v>
      </c>
      <c r="GE282" s="12">
        <v>1.5</v>
      </c>
      <c r="GF282" s="12">
        <v>2000</v>
      </c>
      <c r="GG282" s="12">
        <v>99920004</v>
      </c>
      <c r="GH282" s="12" t="s">
        <v>561</v>
      </c>
      <c r="GI282" s="12">
        <v>1.2</v>
      </c>
      <c r="GJ282" s="12">
        <v>2000</v>
      </c>
      <c r="GK282" s="12">
        <v>99920003</v>
      </c>
      <c r="GL282" s="12" t="s">
        <v>562</v>
      </c>
      <c r="GM282" s="12">
        <v>1.2</v>
      </c>
      <c r="GN282" s="12">
        <v>2000</v>
      </c>
      <c r="GO282" s="12">
        <v>99920005</v>
      </c>
      <c r="GP282" s="12" t="s">
        <v>563</v>
      </c>
      <c r="GQ282" s="12">
        <v>1.5</v>
      </c>
      <c r="GR282" s="12"/>
      <c r="GT282" s="12">
        <v>0</v>
      </c>
      <c r="GU282" s="12">
        <v>0</v>
      </c>
      <c r="GV282" s="15"/>
      <c r="GW282" s="11"/>
      <c r="GX282" s="12">
        <v>0</v>
      </c>
      <c r="GY282" s="12">
        <v>0</v>
      </c>
      <c r="GZ282" s="15"/>
      <c r="HB282" s="12">
        <v>0</v>
      </c>
      <c r="HC282" s="12">
        <v>0</v>
      </c>
      <c r="HD282" s="12"/>
      <c r="HE282" s="12"/>
      <c r="HF282" s="12">
        <v>0</v>
      </c>
      <c r="HG282" s="12">
        <v>0</v>
      </c>
      <c r="HH282" s="15">
        <v>50</v>
      </c>
      <c r="HI282" s="15">
        <v>8886009</v>
      </c>
      <c r="HJ282" s="12" t="e">
        <v>#N/A</v>
      </c>
      <c r="HK282" s="12" t="e">
        <v>#N/A</v>
      </c>
      <c r="HL282" s="15"/>
      <c r="HM282" s="15"/>
      <c r="HN282" s="12">
        <v>0</v>
      </c>
      <c r="HO282" s="12">
        <v>0</v>
      </c>
      <c r="HP282" s="15"/>
      <c r="HQ282" s="15"/>
      <c r="HR282" s="12">
        <v>0</v>
      </c>
      <c r="HS282" s="12">
        <v>0</v>
      </c>
      <c r="HT282" s="15"/>
      <c r="HU282" s="15"/>
      <c r="HV282" s="12">
        <v>0</v>
      </c>
      <c r="HW282" s="12">
        <v>0</v>
      </c>
      <c r="HX282" s="15"/>
      <c r="HY282" s="15"/>
      <c r="HZ282" s="12">
        <v>0</v>
      </c>
      <c r="IA282" s="12">
        <v>0</v>
      </c>
      <c r="IB282" s="15"/>
      <c r="IC282" s="15"/>
      <c r="ID282" s="12">
        <v>0</v>
      </c>
      <c r="IE282" s="12">
        <v>0</v>
      </c>
      <c r="IH282" s="12">
        <v>0</v>
      </c>
      <c r="II282" s="12">
        <v>0</v>
      </c>
      <c r="IL282" s="12">
        <v>0</v>
      </c>
      <c r="IM282" s="12">
        <v>0</v>
      </c>
      <c r="IN282" s="12"/>
      <c r="IO282" s="12"/>
      <c r="IP282" s="12">
        <v>0</v>
      </c>
      <c r="IQ282" s="12">
        <v>0</v>
      </c>
      <c r="IR282" s="12"/>
      <c r="IS282" s="12"/>
      <c r="IT282" s="12">
        <v>0</v>
      </c>
      <c r="IU282" s="12">
        <v>0</v>
      </c>
      <c r="IV282" s="12"/>
      <c r="IW282" s="12"/>
      <c r="IX282" s="12">
        <v>0</v>
      </c>
      <c r="IY282" s="12">
        <v>0</v>
      </c>
      <c r="IZ282" s="12"/>
      <c r="JA282" s="12"/>
      <c r="JB282" s="12">
        <v>0</v>
      </c>
      <c r="JC282" s="12">
        <v>0</v>
      </c>
      <c r="JD282" s="12"/>
      <c r="JE282" s="12"/>
      <c r="JF282" s="12">
        <v>0</v>
      </c>
      <c r="JG282" s="12">
        <v>0</v>
      </c>
      <c r="JH282" s="12"/>
      <c r="JI282" s="12"/>
      <c r="JJ282" s="12">
        <v>0</v>
      </c>
      <c r="JK282" s="12">
        <v>0</v>
      </c>
      <c r="JL282" s="12"/>
      <c r="JM282" s="12"/>
      <c r="JN282" s="12">
        <v>0</v>
      </c>
      <c r="JO282" s="12">
        <v>0</v>
      </c>
      <c r="JP282" s="12"/>
      <c r="JQ282" s="12"/>
      <c r="JR282" s="12">
        <v>0</v>
      </c>
      <c r="JS282" s="12">
        <v>0</v>
      </c>
      <c r="JT282" s="12"/>
      <c r="JU282" s="11"/>
      <c r="JV282" s="12">
        <v>0</v>
      </c>
      <c r="JW282" s="12">
        <v>0</v>
      </c>
      <c r="JX282" s="12"/>
      <c r="JY282" s="12"/>
      <c r="JZ282" s="12">
        <v>0</v>
      </c>
      <c r="KA282" s="12">
        <v>0</v>
      </c>
      <c r="KB282" s="12"/>
      <c r="KC282" s="12"/>
      <c r="KD282" s="12">
        <v>0</v>
      </c>
      <c r="KE282" s="12">
        <v>0</v>
      </c>
      <c r="KF282" s="12"/>
      <c r="KG282" s="12"/>
      <c r="KH282" s="12">
        <v>0</v>
      </c>
      <c r="KI282" s="12">
        <v>0</v>
      </c>
      <c r="KJ282" s="12"/>
      <c r="KK282" s="12"/>
      <c r="KL282" s="12">
        <v>0</v>
      </c>
      <c r="KM282" s="12">
        <v>0</v>
      </c>
      <c r="KN282" s="12"/>
      <c r="KO282" s="12"/>
      <c r="KP282" s="12">
        <v>0</v>
      </c>
      <c r="KQ282" s="12">
        <v>0</v>
      </c>
      <c r="KR282" s="12"/>
      <c r="KS282" s="12"/>
      <c r="KT282" s="12">
        <v>0</v>
      </c>
      <c r="KU282" s="12">
        <v>0</v>
      </c>
      <c r="KV282" s="12"/>
      <c r="KW282" s="12"/>
      <c r="KX282" s="12">
        <v>0</v>
      </c>
      <c r="KY282" s="12">
        <v>0</v>
      </c>
      <c r="KZ282" s="12"/>
      <c r="LA282" s="12"/>
      <c r="LB282" s="12">
        <v>0</v>
      </c>
      <c r="LC282" s="12">
        <v>0</v>
      </c>
      <c r="LD282" s="12"/>
      <c r="LE282" s="12"/>
      <c r="LF282" s="12">
        <v>0</v>
      </c>
      <c r="LG282" s="12">
        <v>0</v>
      </c>
      <c r="LH282" s="12"/>
      <c r="LI282" s="12"/>
      <c r="LJ282" s="12">
        <v>0</v>
      </c>
      <c r="LK282" s="12">
        <v>0</v>
      </c>
      <c r="LL282" s="12"/>
      <c r="LM282" s="12"/>
      <c r="LN282" s="12">
        <v>0</v>
      </c>
      <c r="LO282" s="12">
        <v>0</v>
      </c>
      <c r="LP282" s="12"/>
      <c r="LQ282" s="12"/>
      <c r="LR282" s="12">
        <v>0</v>
      </c>
      <c r="LS282" s="12">
        <v>0</v>
      </c>
      <c r="LT282" s="12"/>
      <c r="LU282" s="12"/>
      <c r="LV282" s="12">
        <v>0</v>
      </c>
      <c r="LW282" s="12">
        <v>0</v>
      </c>
      <c r="LX282" s="12"/>
      <c r="LY282" s="12"/>
      <c r="LZ282" s="12">
        <v>0</v>
      </c>
      <c r="MA282" s="12">
        <v>0</v>
      </c>
      <c r="MB282" s="12"/>
      <c r="MC282" s="12"/>
      <c r="MD282" s="12">
        <v>0</v>
      </c>
      <c r="ME282" s="12">
        <v>0</v>
      </c>
      <c r="MF282" s="12"/>
      <c r="MG282" s="12"/>
      <c r="MH282" s="12">
        <v>0</v>
      </c>
      <c r="MI282" s="12">
        <v>0</v>
      </c>
      <c r="MJ282" s="12"/>
      <c r="MK282" s="12"/>
      <c r="ML282" s="12">
        <v>0</v>
      </c>
      <c r="MM282" s="12">
        <v>0</v>
      </c>
      <c r="MN282" s="12"/>
      <c r="MO282" s="12"/>
      <c r="MP282" s="12">
        <v>0</v>
      </c>
      <c r="MQ282" s="12">
        <v>0</v>
      </c>
      <c r="MR282" s="12"/>
      <c r="MS282" s="12"/>
      <c r="MT282" s="12">
        <v>0</v>
      </c>
      <c r="MU282" s="12">
        <v>0</v>
      </c>
      <c r="MV282" s="12"/>
      <c r="MW282" s="12"/>
      <c r="MX282" s="12">
        <v>0</v>
      </c>
      <c r="MY282" s="12">
        <v>0</v>
      </c>
      <c r="MZ282" s="12"/>
      <c r="NA282" s="12"/>
      <c r="NB282" s="12">
        <v>0</v>
      </c>
      <c r="NC282" s="12">
        <v>0</v>
      </c>
      <c r="ND282" s="12"/>
      <c r="NE282" s="12"/>
      <c r="NF282" s="12">
        <v>0</v>
      </c>
      <c r="NG282" s="12">
        <v>0</v>
      </c>
      <c r="NH282" s="12"/>
      <c r="NI282" s="12"/>
      <c r="NJ282" s="12">
        <v>0</v>
      </c>
      <c r="NK282" s="12">
        <v>0</v>
      </c>
      <c r="NL282" s="12"/>
      <c r="NM282" s="12"/>
      <c r="NN282" s="12">
        <v>0</v>
      </c>
      <c r="NO282" s="12">
        <v>0</v>
      </c>
      <c r="NP282" s="12"/>
      <c r="NQ282" s="12"/>
      <c r="NR282" s="12">
        <v>0</v>
      </c>
      <c r="NS282" s="12">
        <v>0</v>
      </c>
      <c r="NT282" s="12"/>
      <c r="NU282" s="12"/>
      <c r="NV282" s="12">
        <v>0</v>
      </c>
      <c r="NW282" s="12">
        <v>0</v>
      </c>
      <c r="NX282" s="12"/>
      <c r="NY282" s="12"/>
      <c r="NZ282" s="12">
        <v>0</v>
      </c>
      <c r="OA282" s="12">
        <v>0</v>
      </c>
      <c r="OB282" s="12"/>
      <c r="OC282" s="12"/>
      <c r="OD282" s="12">
        <v>0</v>
      </c>
      <c r="OE282" s="12">
        <v>0</v>
      </c>
      <c r="OF282" s="12"/>
      <c r="OG282" s="12"/>
      <c r="OH282" s="12">
        <v>0</v>
      </c>
      <c r="OI282" s="12">
        <v>0</v>
      </c>
      <c r="OJ282" s="12"/>
      <c r="OK282" s="12"/>
      <c r="OL282" s="12">
        <v>0</v>
      </c>
      <c r="OM282" s="12">
        <v>0</v>
      </c>
      <c r="ON282" s="12">
        <v>3000</v>
      </c>
      <c r="OO282" s="12"/>
      <c r="OP282" s="12">
        <v>0</v>
      </c>
      <c r="OQ282" s="12">
        <v>0</v>
      </c>
      <c r="OR282" s="12"/>
      <c r="OS282" s="12"/>
      <c r="OT282" s="12">
        <v>0</v>
      </c>
      <c r="OU282" s="12">
        <v>0</v>
      </c>
      <c r="OV282" s="12"/>
      <c r="OW282" s="12"/>
      <c r="OX282" s="12">
        <v>0</v>
      </c>
      <c r="OY282" s="12">
        <v>0</v>
      </c>
      <c r="OZ282" s="12"/>
      <c r="PA282" s="12"/>
      <c r="PB282" s="12">
        <v>0</v>
      </c>
      <c r="PC282" s="12">
        <v>0</v>
      </c>
      <c r="PD282" s="12"/>
      <c r="PE282" s="12"/>
      <c r="PF282" s="12">
        <v>0</v>
      </c>
      <c r="PG282" s="12">
        <v>0</v>
      </c>
      <c r="PH282" s="12"/>
      <c r="PI282" s="12"/>
      <c r="PJ282" s="12">
        <v>0</v>
      </c>
      <c r="PK282" s="12">
        <v>0</v>
      </c>
      <c r="PL282" s="12"/>
      <c r="PM282" s="12"/>
      <c r="PN282" s="12">
        <v>0</v>
      </c>
      <c r="PO282" s="12">
        <v>0</v>
      </c>
      <c r="PP282" s="12"/>
      <c r="PQ282" s="12"/>
      <c r="PR282" s="12">
        <v>0</v>
      </c>
      <c r="PS282" s="12">
        <v>0</v>
      </c>
      <c r="PT282" s="12"/>
      <c r="PU282" s="12"/>
      <c r="PV282" s="12">
        <v>0</v>
      </c>
      <c r="PW282" s="12">
        <v>0</v>
      </c>
      <c r="PX282" s="12"/>
      <c r="PY282" s="12"/>
      <c r="PZ282" s="12">
        <v>0</v>
      </c>
      <c r="QA282" s="12">
        <v>0</v>
      </c>
      <c r="QB282" s="12"/>
      <c r="QC282" s="12"/>
      <c r="QD282" s="12">
        <v>0</v>
      </c>
      <c r="QE282" s="12">
        <v>0</v>
      </c>
      <c r="QF282" s="12"/>
      <c r="QG282" s="12"/>
      <c r="QH282" s="12">
        <v>0</v>
      </c>
      <c r="QI282" s="12">
        <v>0</v>
      </c>
      <c r="QJ282" s="12"/>
      <c r="QK282" s="12"/>
      <c r="QL282" s="12">
        <v>0</v>
      </c>
      <c r="QM282" s="12">
        <v>0</v>
      </c>
      <c r="QN282" s="12"/>
      <c r="QO282" s="12"/>
      <c r="QP282" s="12">
        <v>0</v>
      </c>
      <c r="QQ282" s="12">
        <v>0</v>
      </c>
      <c r="QR282" s="12"/>
      <c r="QS282" s="12"/>
      <c r="QT282" s="12">
        <v>0</v>
      </c>
      <c r="QU282" s="12">
        <v>0</v>
      </c>
      <c r="QV282" s="12"/>
      <c r="QW282" s="12"/>
      <c r="QX282" s="12">
        <v>0</v>
      </c>
      <c r="QY282" s="12">
        <v>0</v>
      </c>
      <c r="QZ282" s="12"/>
      <c r="RA282" s="12"/>
      <c r="RB282" s="12">
        <v>0</v>
      </c>
      <c r="RC282" s="12">
        <v>0</v>
      </c>
      <c r="RD282" s="12"/>
      <c r="RE282" s="12"/>
      <c r="RF282" s="12">
        <v>0</v>
      </c>
      <c r="RG282" s="12">
        <v>0</v>
      </c>
      <c r="RH282" s="12"/>
      <c r="RI282" s="12"/>
      <c r="RJ282" s="12">
        <v>0</v>
      </c>
      <c r="RK282" s="12">
        <v>0</v>
      </c>
      <c r="RL282" s="12"/>
      <c r="RM282" s="12"/>
      <c r="RN282" s="12">
        <v>0</v>
      </c>
      <c r="RO282" s="12">
        <v>0</v>
      </c>
      <c r="RP282" s="12"/>
      <c r="RQ282" s="12"/>
      <c r="RR282" s="12">
        <v>0</v>
      </c>
      <c r="RS282" s="12">
        <v>0</v>
      </c>
      <c r="RT282" s="12"/>
      <c r="RU282" s="12"/>
      <c r="RV282" s="12">
        <v>0</v>
      </c>
      <c r="RW282" s="12">
        <v>0</v>
      </c>
      <c r="RX282" s="12"/>
      <c r="RY282" s="12"/>
      <c r="RZ282" s="12">
        <v>0</v>
      </c>
      <c r="SA282" s="12">
        <v>0</v>
      </c>
      <c r="SB282" s="12"/>
      <c r="SC282" s="12"/>
      <c r="SD282" s="12">
        <v>0</v>
      </c>
      <c r="SE282" s="12">
        <v>0</v>
      </c>
      <c r="SF282" s="12"/>
      <c r="SG282" s="12"/>
      <c r="SH282" s="12">
        <v>0</v>
      </c>
      <c r="SI282" s="12">
        <v>0</v>
      </c>
      <c r="SJ282" s="12"/>
      <c r="SK282" s="12"/>
      <c r="SL282" s="12">
        <v>0</v>
      </c>
      <c r="SM282" s="12">
        <v>0</v>
      </c>
      <c r="SN282" s="12"/>
      <c r="SO282" s="12"/>
      <c r="SP282" s="12">
        <v>0</v>
      </c>
      <c r="SQ282" s="12">
        <v>0</v>
      </c>
      <c r="SR282" s="12"/>
      <c r="SS282" s="12"/>
      <c r="ST282" s="12">
        <v>0</v>
      </c>
      <c r="SU282" s="12">
        <f>ROUND(SR282/1000000*IF(SS282=0,0,VLOOKUP(SS282,名称和价格索引!$A$4:$C$834,3,FALSE)),1)</f>
        <v>0</v>
      </c>
      <c r="SV282" s="49" t="e">
        <f t="array" ref="SV282">SUM(VLOOKUP(D282,D282:SU282,ROW($1:$128)*4,0))</f>
        <v>#N/A</v>
      </c>
    </row>
    <row r="283" s="5" customFormat="1" customHeight="1" spans="1:516">
      <c r="A283" s="58" t="s">
        <v>979</v>
      </c>
      <c r="B283" s="12" t="s">
        <v>780</v>
      </c>
      <c r="C283" s="12">
        <v>1016</v>
      </c>
      <c r="D283" s="12">
        <v>20000</v>
      </c>
      <c r="E283" s="12">
        <v>200120</v>
      </c>
      <c r="F283" s="12">
        <v>250</v>
      </c>
      <c r="G283" s="12">
        <v>50</v>
      </c>
      <c r="H283" s="12"/>
      <c r="I283" s="12"/>
      <c r="J283" s="12">
        <v>0</v>
      </c>
      <c r="K283" s="12">
        <v>0</v>
      </c>
      <c r="L283" s="12">
        <v>25000</v>
      </c>
      <c r="M283" s="12">
        <v>351</v>
      </c>
      <c r="N283" s="12" t="s">
        <v>617</v>
      </c>
      <c r="O283" s="12">
        <v>12.5</v>
      </c>
      <c r="P283" s="12"/>
      <c r="Q283" s="12"/>
      <c r="R283" s="12">
        <v>0</v>
      </c>
      <c r="S283" s="12">
        <v>0</v>
      </c>
      <c r="T283" s="12"/>
      <c r="U283" s="12"/>
      <c r="V283" s="12">
        <v>0</v>
      </c>
      <c r="W283" s="12">
        <v>0</v>
      </c>
      <c r="X283" s="12">
        <v>400</v>
      </c>
      <c r="Y283" s="12">
        <v>99980413</v>
      </c>
      <c r="Z283" s="12" t="s">
        <v>693</v>
      </c>
      <c r="AA283" s="12">
        <v>2.4</v>
      </c>
      <c r="AB283" s="12">
        <v>400</v>
      </c>
      <c r="AC283" s="12">
        <v>99990413</v>
      </c>
      <c r="AD283" s="12" t="s">
        <v>694</v>
      </c>
      <c r="AE283" s="12">
        <v>2.4</v>
      </c>
      <c r="AF283" s="12">
        <v>400</v>
      </c>
      <c r="AG283" s="12">
        <v>99980423</v>
      </c>
      <c r="AH283" s="12" t="s">
        <v>695</v>
      </c>
      <c r="AI283" s="12">
        <v>2</v>
      </c>
      <c r="AJ283" s="12">
        <v>400</v>
      </c>
      <c r="AK283" s="12">
        <v>99990423</v>
      </c>
      <c r="AL283" s="12" t="s">
        <v>696</v>
      </c>
      <c r="AM283" s="12">
        <v>2</v>
      </c>
      <c r="AN283" s="12">
        <v>400</v>
      </c>
      <c r="AO283" s="12">
        <v>99980433</v>
      </c>
      <c r="AP283" s="12" t="s">
        <v>697</v>
      </c>
      <c r="AQ283" s="12">
        <v>2</v>
      </c>
      <c r="AR283" s="12">
        <v>400</v>
      </c>
      <c r="AS283" s="12">
        <v>99990433</v>
      </c>
      <c r="AT283" s="12" t="s">
        <v>698</v>
      </c>
      <c r="AU283" s="12">
        <v>2</v>
      </c>
      <c r="AV283" s="12">
        <v>400</v>
      </c>
      <c r="AW283" s="12">
        <v>99930010</v>
      </c>
      <c r="AX283" s="12" t="s">
        <v>724</v>
      </c>
      <c r="AY283" s="12">
        <v>1.6</v>
      </c>
      <c r="AZ283" s="12">
        <v>400</v>
      </c>
      <c r="BA283" s="12">
        <v>99920013</v>
      </c>
      <c r="BB283" s="12" t="s">
        <v>576</v>
      </c>
      <c r="BC283" s="12">
        <v>2</v>
      </c>
      <c r="BD283" s="12">
        <v>400</v>
      </c>
      <c r="BE283" s="12">
        <v>99940009</v>
      </c>
      <c r="BF283" s="12" t="s">
        <v>586</v>
      </c>
      <c r="BG283" s="12">
        <v>1.4</v>
      </c>
      <c r="BH283" s="12">
        <v>400</v>
      </c>
      <c r="BI283" s="12">
        <v>99930011</v>
      </c>
      <c r="BJ283" s="12" t="s">
        <v>581</v>
      </c>
      <c r="BK283" s="12">
        <v>0.8</v>
      </c>
      <c r="BL283" s="12">
        <v>400</v>
      </c>
      <c r="BM283" s="12">
        <v>99930012</v>
      </c>
      <c r="BN283" s="12" t="s">
        <v>580</v>
      </c>
      <c r="BO283" s="12">
        <v>0.8</v>
      </c>
      <c r="BP283" s="12">
        <v>800</v>
      </c>
      <c r="BQ283" s="12">
        <v>99940007</v>
      </c>
      <c r="BR283" s="12" t="s">
        <v>585</v>
      </c>
      <c r="BS283" s="12">
        <v>1.6</v>
      </c>
      <c r="BT283" s="12">
        <v>800</v>
      </c>
      <c r="BU283" s="12">
        <v>99940008</v>
      </c>
      <c r="BV283" s="12" t="s">
        <v>584</v>
      </c>
      <c r="BW283" s="12">
        <v>1.6</v>
      </c>
      <c r="BX283" s="12">
        <v>800</v>
      </c>
      <c r="BY283" s="12">
        <v>99900015</v>
      </c>
      <c r="BZ283" s="12" t="s">
        <v>573</v>
      </c>
      <c r="CA283" s="12">
        <v>4</v>
      </c>
      <c r="CB283" s="12">
        <v>800</v>
      </c>
      <c r="CC283" s="12">
        <v>99930008</v>
      </c>
      <c r="CD283" s="12" t="s">
        <v>653</v>
      </c>
      <c r="CE283" s="12">
        <v>0.8</v>
      </c>
      <c r="CF283" s="12">
        <v>800</v>
      </c>
      <c r="CG283" s="12">
        <v>99930009</v>
      </c>
      <c r="CH283" s="12" t="s">
        <v>654</v>
      </c>
      <c r="CI283" s="12">
        <v>0.8</v>
      </c>
      <c r="CJ283" s="12">
        <v>800</v>
      </c>
      <c r="CK283" s="12">
        <v>99930007</v>
      </c>
      <c r="CL283" s="12" t="s">
        <v>655</v>
      </c>
      <c r="CM283" s="12">
        <v>0.8</v>
      </c>
      <c r="CN283" s="12">
        <v>800</v>
      </c>
      <c r="CO283" s="12">
        <v>99900014</v>
      </c>
      <c r="CP283" s="12" t="s">
        <v>715</v>
      </c>
      <c r="CQ283" s="12">
        <v>2</v>
      </c>
      <c r="CR283" s="12">
        <v>800</v>
      </c>
      <c r="CS283" s="12">
        <v>99900016</v>
      </c>
      <c r="CT283" s="12" t="s">
        <v>571</v>
      </c>
      <c r="CU283" s="12">
        <v>2.4</v>
      </c>
      <c r="CV283" s="12">
        <v>800</v>
      </c>
      <c r="CW283" s="12">
        <v>99900013</v>
      </c>
      <c r="CX283" s="12" t="s">
        <v>572</v>
      </c>
      <c r="CY283" s="12">
        <v>4</v>
      </c>
      <c r="CZ283" s="12">
        <v>800</v>
      </c>
      <c r="DA283" s="12">
        <v>99930006</v>
      </c>
      <c r="DB283" s="12" t="s">
        <v>657</v>
      </c>
      <c r="DC283" s="12">
        <v>1.2</v>
      </c>
      <c r="DD283" s="12">
        <v>800</v>
      </c>
      <c r="DE283" s="12">
        <v>99920007</v>
      </c>
      <c r="DF283" s="12" t="s">
        <v>656</v>
      </c>
      <c r="DG283" s="12">
        <v>1.2</v>
      </c>
      <c r="DH283" s="12">
        <v>800</v>
      </c>
      <c r="DI283" s="12">
        <v>99920006</v>
      </c>
      <c r="DJ283" s="12" t="s">
        <v>716</v>
      </c>
      <c r="DK283" s="12">
        <v>0.8</v>
      </c>
      <c r="DL283" s="12">
        <v>800</v>
      </c>
      <c r="DM283" s="12">
        <v>99930015</v>
      </c>
      <c r="DN283" s="12" t="s">
        <v>579</v>
      </c>
      <c r="DO283" s="12">
        <v>2</v>
      </c>
      <c r="DP283" s="12">
        <v>800</v>
      </c>
      <c r="DQ283" s="12">
        <v>99940002</v>
      </c>
      <c r="DR283" s="12" t="s">
        <v>534</v>
      </c>
      <c r="DS283" s="12">
        <v>0.4</v>
      </c>
      <c r="DT283" s="12">
        <v>2000</v>
      </c>
      <c r="DU283" s="12">
        <v>99900010</v>
      </c>
      <c r="DV283" s="12" t="s">
        <v>638</v>
      </c>
      <c r="DW283" s="12">
        <v>5</v>
      </c>
      <c r="DX283" s="12">
        <v>2000</v>
      </c>
      <c r="DY283" s="12">
        <v>99900011</v>
      </c>
      <c r="DZ283" s="12" t="s">
        <v>640</v>
      </c>
      <c r="EA283" s="12">
        <v>4</v>
      </c>
      <c r="EB283" s="12">
        <v>2000</v>
      </c>
      <c r="EC283" s="12">
        <v>99900009</v>
      </c>
      <c r="ED283" s="12" t="s">
        <v>639</v>
      </c>
      <c r="EE283" s="12">
        <v>3</v>
      </c>
      <c r="EF283" s="12">
        <v>2000</v>
      </c>
      <c r="EG283" s="12">
        <v>99900012</v>
      </c>
      <c r="EH283" s="12" t="s">
        <v>717</v>
      </c>
      <c r="EI283" s="12">
        <v>5</v>
      </c>
      <c r="EJ283" s="12">
        <v>2000</v>
      </c>
      <c r="EK283" s="12">
        <v>99930005</v>
      </c>
      <c r="EL283" s="12" t="s">
        <v>614</v>
      </c>
      <c r="EM283" s="12">
        <v>1.5</v>
      </c>
      <c r="EN283" s="12">
        <v>2000</v>
      </c>
      <c r="EO283" s="12">
        <v>99920011</v>
      </c>
      <c r="EP283" s="12" t="s">
        <v>610</v>
      </c>
      <c r="EQ283" s="12">
        <v>2.5</v>
      </c>
      <c r="ER283" s="12">
        <v>2000</v>
      </c>
      <c r="ES283" s="12">
        <v>99920010</v>
      </c>
      <c r="ET283" s="12" t="s">
        <v>611</v>
      </c>
      <c r="EU283" s="12">
        <v>2</v>
      </c>
      <c r="EV283" s="12">
        <v>2000</v>
      </c>
      <c r="EW283" s="12">
        <v>99920012</v>
      </c>
      <c r="EX283" s="12" t="s">
        <v>612</v>
      </c>
      <c r="EY283" s="12">
        <v>2</v>
      </c>
      <c r="EZ283" s="12">
        <v>1000</v>
      </c>
      <c r="FA283" s="12">
        <v>99940018</v>
      </c>
      <c r="FB283" s="12" t="s">
        <v>615</v>
      </c>
      <c r="FC283" s="12">
        <v>3.5</v>
      </c>
      <c r="FD283" s="12">
        <v>1000</v>
      </c>
      <c r="FE283" s="12">
        <v>99940027</v>
      </c>
      <c r="FF283" s="12" t="s">
        <v>616</v>
      </c>
      <c r="FG283" s="12">
        <v>4</v>
      </c>
      <c r="FH283" s="12">
        <v>2000</v>
      </c>
      <c r="FI283" s="12">
        <v>99920009</v>
      </c>
      <c r="FJ283" s="12" t="s">
        <v>613</v>
      </c>
      <c r="FK283" s="12">
        <v>3</v>
      </c>
      <c r="FL283" s="12">
        <v>2000</v>
      </c>
      <c r="FM283" s="12">
        <v>99900006</v>
      </c>
      <c r="FN283" s="12" t="s">
        <v>557</v>
      </c>
      <c r="FO283" s="12">
        <v>1.2</v>
      </c>
      <c r="FP283" s="12">
        <v>2000</v>
      </c>
      <c r="FQ283" s="12">
        <v>99900005</v>
      </c>
      <c r="FR283" s="12" t="s">
        <v>558</v>
      </c>
      <c r="FS283" s="12">
        <v>1</v>
      </c>
      <c r="FT283" s="12">
        <v>2000</v>
      </c>
      <c r="FU283" s="12">
        <v>99980313</v>
      </c>
      <c r="FV283" s="12" t="s">
        <v>574</v>
      </c>
      <c r="FW283" s="12">
        <v>6</v>
      </c>
      <c r="FX283" s="12">
        <v>2000</v>
      </c>
      <c r="FY283" s="12">
        <v>99990313</v>
      </c>
      <c r="FZ283" s="12" t="s">
        <v>718</v>
      </c>
      <c r="GA283" s="12">
        <v>6</v>
      </c>
      <c r="GB283" s="12">
        <v>2000</v>
      </c>
      <c r="GC283" s="12">
        <v>99900008</v>
      </c>
      <c r="GD283" s="12" t="s">
        <v>560</v>
      </c>
      <c r="GE283" s="12">
        <v>1.5</v>
      </c>
      <c r="GF283" s="12">
        <v>2000</v>
      </c>
      <c r="GG283" s="12">
        <v>99920004</v>
      </c>
      <c r="GH283" s="12" t="s">
        <v>561</v>
      </c>
      <c r="GI283" s="12">
        <v>1.2</v>
      </c>
      <c r="GJ283" s="12">
        <v>2000</v>
      </c>
      <c r="GK283" s="12">
        <v>99920003</v>
      </c>
      <c r="GL283" s="12" t="s">
        <v>562</v>
      </c>
      <c r="GM283" s="12">
        <v>1.2</v>
      </c>
      <c r="GN283" s="12">
        <v>2000</v>
      </c>
      <c r="GO283" s="12">
        <v>99920005</v>
      </c>
      <c r="GP283" s="12" t="s">
        <v>563</v>
      </c>
      <c r="GQ283" s="12">
        <v>1.5</v>
      </c>
      <c r="GR283" s="12">
        <v>2000</v>
      </c>
      <c r="GS283" s="5">
        <v>99990111</v>
      </c>
      <c r="GT283" s="12" t="s">
        <v>564</v>
      </c>
      <c r="GU283" s="12">
        <v>1</v>
      </c>
      <c r="GV283" s="15"/>
      <c r="GW283" s="11"/>
      <c r="GX283" s="12">
        <v>0</v>
      </c>
      <c r="GY283" s="12">
        <v>0</v>
      </c>
      <c r="GZ283" s="15"/>
      <c r="HB283" s="12">
        <v>0</v>
      </c>
      <c r="HC283" s="12">
        <v>0</v>
      </c>
      <c r="HD283" s="12"/>
      <c r="HE283" s="12"/>
      <c r="HF283" s="12">
        <v>0</v>
      </c>
      <c r="HG283" s="12">
        <v>0</v>
      </c>
      <c r="HH283" s="15">
        <v>50</v>
      </c>
      <c r="HI283" s="15">
        <v>8886009</v>
      </c>
      <c r="HJ283" s="12" t="e">
        <v>#N/A</v>
      </c>
      <c r="HK283" s="12" t="e">
        <v>#N/A</v>
      </c>
      <c r="HL283" s="15"/>
      <c r="HM283" s="15"/>
      <c r="HN283" s="12">
        <v>0</v>
      </c>
      <c r="HO283" s="12">
        <v>0</v>
      </c>
      <c r="HP283" s="15"/>
      <c r="HQ283" s="15"/>
      <c r="HR283" s="12">
        <v>0</v>
      </c>
      <c r="HS283" s="12">
        <v>0</v>
      </c>
      <c r="HT283" s="15"/>
      <c r="HU283" s="15"/>
      <c r="HV283" s="12">
        <v>0</v>
      </c>
      <c r="HW283" s="12">
        <v>0</v>
      </c>
      <c r="HX283" s="15"/>
      <c r="HY283" s="15"/>
      <c r="HZ283" s="12">
        <v>0</v>
      </c>
      <c r="IA283" s="12">
        <v>0</v>
      </c>
      <c r="IB283" s="15"/>
      <c r="IC283" s="15"/>
      <c r="ID283" s="12">
        <v>0</v>
      </c>
      <c r="IE283" s="12">
        <v>0</v>
      </c>
      <c r="IH283" s="12">
        <v>0</v>
      </c>
      <c r="II283" s="12">
        <v>0</v>
      </c>
      <c r="IL283" s="12">
        <v>0</v>
      </c>
      <c r="IM283" s="12">
        <v>0</v>
      </c>
      <c r="IN283" s="12"/>
      <c r="IO283" s="12"/>
      <c r="IP283" s="12">
        <v>0</v>
      </c>
      <c r="IQ283" s="12">
        <v>0</v>
      </c>
      <c r="IR283" s="12"/>
      <c r="IS283" s="12"/>
      <c r="IT283" s="12">
        <v>0</v>
      </c>
      <c r="IU283" s="12">
        <v>0</v>
      </c>
      <c r="IV283" s="12"/>
      <c r="IW283" s="12"/>
      <c r="IX283" s="12">
        <v>0</v>
      </c>
      <c r="IY283" s="12">
        <v>0</v>
      </c>
      <c r="IZ283" s="12"/>
      <c r="JA283" s="12"/>
      <c r="JB283" s="12">
        <v>0</v>
      </c>
      <c r="JC283" s="12">
        <v>0</v>
      </c>
      <c r="JD283" s="12"/>
      <c r="JE283" s="12"/>
      <c r="JF283" s="12">
        <v>0</v>
      </c>
      <c r="JG283" s="12">
        <v>0</v>
      </c>
      <c r="JH283" s="12"/>
      <c r="JI283" s="12"/>
      <c r="JJ283" s="12">
        <v>0</v>
      </c>
      <c r="JK283" s="12">
        <v>0</v>
      </c>
      <c r="JL283" s="12"/>
      <c r="JM283" s="12"/>
      <c r="JN283" s="12">
        <v>0</v>
      </c>
      <c r="JO283" s="12">
        <v>0</v>
      </c>
      <c r="JP283" s="12"/>
      <c r="JQ283" s="12"/>
      <c r="JR283" s="12">
        <v>0</v>
      </c>
      <c r="JS283" s="12">
        <v>0</v>
      </c>
      <c r="JT283" s="12"/>
      <c r="JU283" s="11"/>
      <c r="JV283" s="12">
        <v>0</v>
      </c>
      <c r="JW283" s="12">
        <v>0</v>
      </c>
      <c r="JX283" s="12"/>
      <c r="JY283" s="12"/>
      <c r="JZ283" s="12">
        <v>0</v>
      </c>
      <c r="KA283" s="12">
        <v>0</v>
      </c>
      <c r="KB283" s="12"/>
      <c r="KC283" s="12"/>
      <c r="KD283" s="12">
        <v>0</v>
      </c>
      <c r="KE283" s="12">
        <v>0</v>
      </c>
      <c r="KF283" s="12"/>
      <c r="KG283" s="12"/>
      <c r="KH283" s="12">
        <v>0</v>
      </c>
      <c r="KI283" s="12">
        <v>0</v>
      </c>
      <c r="KJ283" s="12"/>
      <c r="KK283" s="12"/>
      <c r="KL283" s="12">
        <v>0</v>
      </c>
      <c r="KM283" s="12">
        <v>0</v>
      </c>
      <c r="KN283" s="12"/>
      <c r="KO283" s="12"/>
      <c r="KP283" s="12">
        <v>0</v>
      </c>
      <c r="KQ283" s="12">
        <v>0</v>
      </c>
      <c r="KR283" s="12"/>
      <c r="KS283" s="12"/>
      <c r="KT283" s="12">
        <v>0</v>
      </c>
      <c r="KU283" s="12">
        <v>0</v>
      </c>
      <c r="KV283" s="12"/>
      <c r="KW283" s="12"/>
      <c r="KX283" s="12">
        <v>0</v>
      </c>
      <c r="KY283" s="12">
        <v>0</v>
      </c>
      <c r="KZ283" s="12"/>
      <c r="LA283" s="12"/>
      <c r="LB283" s="12">
        <v>0</v>
      </c>
      <c r="LC283" s="12">
        <v>0</v>
      </c>
      <c r="LD283" s="12"/>
      <c r="LE283" s="12"/>
      <c r="LF283" s="12">
        <v>0</v>
      </c>
      <c r="LG283" s="12">
        <v>0</v>
      </c>
      <c r="LH283" s="12"/>
      <c r="LI283" s="12"/>
      <c r="LJ283" s="12">
        <v>0</v>
      </c>
      <c r="LK283" s="12">
        <v>0</v>
      </c>
      <c r="LL283" s="12"/>
      <c r="LM283" s="12"/>
      <c r="LN283" s="12">
        <v>0</v>
      </c>
      <c r="LO283" s="12">
        <v>0</v>
      </c>
      <c r="LP283" s="12"/>
      <c r="LQ283" s="12"/>
      <c r="LR283" s="12">
        <v>0</v>
      </c>
      <c r="LS283" s="12">
        <v>0</v>
      </c>
      <c r="LT283" s="12"/>
      <c r="LU283" s="12"/>
      <c r="LV283" s="12">
        <v>0</v>
      </c>
      <c r="LW283" s="12">
        <v>0</v>
      </c>
      <c r="LX283" s="12"/>
      <c r="LY283" s="12"/>
      <c r="LZ283" s="12">
        <v>0</v>
      </c>
      <c r="MA283" s="12">
        <v>0</v>
      </c>
      <c r="MB283" s="12"/>
      <c r="MC283" s="12"/>
      <c r="MD283" s="12">
        <v>0</v>
      </c>
      <c r="ME283" s="12">
        <v>0</v>
      </c>
      <c r="MF283" s="12"/>
      <c r="MG283" s="12"/>
      <c r="MH283" s="12">
        <v>0</v>
      </c>
      <c r="MI283" s="12">
        <v>0</v>
      </c>
      <c r="MJ283" s="12"/>
      <c r="MK283" s="12"/>
      <c r="ML283" s="12">
        <v>0</v>
      </c>
      <c r="MM283" s="12">
        <v>0</v>
      </c>
      <c r="MN283" s="12"/>
      <c r="MO283" s="12"/>
      <c r="MP283" s="12">
        <v>0</v>
      </c>
      <c r="MQ283" s="12">
        <v>0</v>
      </c>
      <c r="MR283" s="12"/>
      <c r="MS283" s="12"/>
      <c r="MT283" s="12">
        <v>0</v>
      </c>
      <c r="MU283" s="12">
        <v>0</v>
      </c>
      <c r="MV283" s="12"/>
      <c r="MW283" s="12"/>
      <c r="MX283" s="12">
        <v>0</v>
      </c>
      <c r="MY283" s="12">
        <v>0</v>
      </c>
      <c r="MZ283" s="12"/>
      <c r="NA283" s="12"/>
      <c r="NB283" s="12">
        <v>0</v>
      </c>
      <c r="NC283" s="12">
        <v>0</v>
      </c>
      <c r="ND283" s="12"/>
      <c r="NE283" s="12"/>
      <c r="NF283" s="12">
        <v>0</v>
      </c>
      <c r="NG283" s="12">
        <v>0</v>
      </c>
      <c r="NH283" s="12"/>
      <c r="NI283" s="12"/>
      <c r="NJ283" s="12">
        <v>0</v>
      </c>
      <c r="NK283" s="12">
        <v>0</v>
      </c>
      <c r="NL283" s="12"/>
      <c r="NM283" s="12"/>
      <c r="NN283" s="12">
        <v>0</v>
      </c>
      <c r="NO283" s="12">
        <v>0</v>
      </c>
      <c r="NP283" s="12"/>
      <c r="NQ283" s="12"/>
      <c r="NR283" s="12">
        <v>0</v>
      </c>
      <c r="NS283" s="12">
        <v>0</v>
      </c>
      <c r="NT283" s="12"/>
      <c r="NU283" s="12"/>
      <c r="NV283" s="12">
        <v>0</v>
      </c>
      <c r="NW283" s="12">
        <v>0</v>
      </c>
      <c r="NX283" s="12"/>
      <c r="NY283" s="12"/>
      <c r="NZ283" s="12">
        <v>0</v>
      </c>
      <c r="OA283" s="12">
        <v>0</v>
      </c>
      <c r="OB283" s="12"/>
      <c r="OC283" s="12"/>
      <c r="OD283" s="12">
        <v>0</v>
      </c>
      <c r="OE283" s="12">
        <v>0</v>
      </c>
      <c r="OF283" s="12"/>
      <c r="OG283" s="12"/>
      <c r="OH283" s="12">
        <v>0</v>
      </c>
      <c r="OI283" s="12">
        <v>0</v>
      </c>
      <c r="OJ283" s="12"/>
      <c r="OK283" s="12"/>
      <c r="OL283" s="12">
        <v>0</v>
      </c>
      <c r="OM283" s="12">
        <v>0</v>
      </c>
      <c r="ON283" s="12"/>
      <c r="OO283" s="12"/>
      <c r="OP283" s="12">
        <v>0</v>
      </c>
      <c r="OQ283" s="12">
        <v>0</v>
      </c>
      <c r="OR283" s="12"/>
      <c r="OS283" s="12"/>
      <c r="OT283" s="12">
        <v>0</v>
      </c>
      <c r="OU283" s="12">
        <v>0</v>
      </c>
      <c r="OV283" s="12"/>
      <c r="OW283" s="12"/>
      <c r="OX283" s="12">
        <v>0</v>
      </c>
      <c r="OY283" s="12">
        <v>0</v>
      </c>
      <c r="OZ283" s="12"/>
      <c r="PA283" s="12"/>
      <c r="PB283" s="12">
        <v>0</v>
      </c>
      <c r="PC283" s="12">
        <v>0</v>
      </c>
      <c r="PD283" s="12"/>
      <c r="PE283" s="12"/>
      <c r="PF283" s="12">
        <v>0</v>
      </c>
      <c r="PG283" s="12">
        <v>0</v>
      </c>
      <c r="PH283" s="12"/>
      <c r="PI283" s="12"/>
      <c r="PJ283" s="12">
        <v>0</v>
      </c>
      <c r="PK283" s="12">
        <v>0</v>
      </c>
      <c r="PL283" s="12"/>
      <c r="PM283" s="12"/>
      <c r="PN283" s="12">
        <v>0</v>
      </c>
      <c r="PO283" s="12">
        <v>0</v>
      </c>
      <c r="PP283" s="12"/>
      <c r="PQ283" s="12"/>
      <c r="PR283" s="12">
        <v>0</v>
      </c>
      <c r="PS283" s="12">
        <v>0</v>
      </c>
      <c r="PT283" s="12"/>
      <c r="PU283" s="12"/>
      <c r="PV283" s="12">
        <v>0</v>
      </c>
      <c r="PW283" s="12">
        <v>0</v>
      </c>
      <c r="PX283" s="12"/>
      <c r="PY283" s="12"/>
      <c r="PZ283" s="12">
        <v>0</v>
      </c>
      <c r="QA283" s="12">
        <v>0</v>
      </c>
      <c r="QB283" s="12"/>
      <c r="QC283" s="12"/>
      <c r="QD283" s="12">
        <v>0</v>
      </c>
      <c r="QE283" s="12">
        <v>0</v>
      </c>
      <c r="QF283" s="12"/>
      <c r="QG283" s="12"/>
      <c r="QH283" s="12">
        <v>0</v>
      </c>
      <c r="QI283" s="12">
        <v>0</v>
      </c>
      <c r="QJ283" s="12"/>
      <c r="QK283" s="12"/>
      <c r="QL283" s="12">
        <v>0</v>
      </c>
      <c r="QM283" s="12">
        <v>0</v>
      </c>
      <c r="QN283" s="12"/>
      <c r="QO283" s="12"/>
      <c r="QP283" s="12">
        <v>0</v>
      </c>
      <c r="QQ283" s="12">
        <v>0</v>
      </c>
      <c r="QR283" s="12"/>
      <c r="QS283" s="12"/>
      <c r="QT283" s="12">
        <v>0</v>
      </c>
      <c r="QU283" s="12">
        <v>0</v>
      </c>
      <c r="QV283" s="12"/>
      <c r="QW283" s="12"/>
      <c r="QX283" s="12">
        <v>0</v>
      </c>
      <c r="QY283" s="12">
        <v>0</v>
      </c>
      <c r="QZ283" s="12"/>
      <c r="RA283" s="12"/>
      <c r="RB283" s="12">
        <v>0</v>
      </c>
      <c r="RC283" s="12">
        <v>0</v>
      </c>
      <c r="RD283" s="12"/>
      <c r="RE283" s="12"/>
      <c r="RF283" s="12">
        <v>0</v>
      </c>
      <c r="RG283" s="12">
        <v>0</v>
      </c>
      <c r="RH283" s="12"/>
      <c r="RI283" s="12"/>
      <c r="RJ283" s="12">
        <v>0</v>
      </c>
      <c r="RK283" s="12">
        <v>0</v>
      </c>
      <c r="RL283" s="12"/>
      <c r="RM283" s="12"/>
      <c r="RN283" s="12">
        <v>0</v>
      </c>
      <c r="RO283" s="12">
        <v>0</v>
      </c>
      <c r="RP283" s="12"/>
      <c r="RQ283" s="12"/>
      <c r="RR283" s="12">
        <v>0</v>
      </c>
      <c r="RS283" s="12">
        <v>0</v>
      </c>
      <c r="RT283" s="12"/>
      <c r="RU283" s="12"/>
      <c r="RV283" s="12">
        <v>0</v>
      </c>
      <c r="RW283" s="12">
        <v>0</v>
      </c>
      <c r="RX283" s="12"/>
      <c r="RY283" s="12"/>
      <c r="RZ283" s="12">
        <v>0</v>
      </c>
      <c r="SA283" s="12">
        <v>0</v>
      </c>
      <c r="SB283" s="12"/>
      <c r="SC283" s="12"/>
      <c r="SD283" s="12">
        <v>0</v>
      </c>
      <c r="SE283" s="12">
        <v>0</v>
      </c>
      <c r="SF283" s="12"/>
      <c r="SG283" s="12"/>
      <c r="SH283" s="12">
        <v>0</v>
      </c>
      <c r="SI283" s="12">
        <v>0</v>
      </c>
      <c r="SJ283" s="12"/>
      <c r="SK283" s="12"/>
      <c r="SL283" s="12">
        <v>0</v>
      </c>
      <c r="SM283" s="12">
        <v>0</v>
      </c>
      <c r="SN283" s="12"/>
      <c r="SO283" s="12"/>
      <c r="SP283" s="12">
        <v>0</v>
      </c>
      <c r="SQ283" s="12">
        <v>0</v>
      </c>
      <c r="SR283" s="12"/>
      <c r="SS283" s="12"/>
      <c r="ST283" s="12">
        <v>0</v>
      </c>
      <c r="SU283" s="12">
        <f>ROUND(SR283/1000000*IF(SS283=0,0,VLOOKUP(SS283,名称和价格索引!$A$4:$C$834,3,FALSE)),1)</f>
        <v>0</v>
      </c>
      <c r="SV283" s="49" t="e">
        <f t="array" ref="SV283">SUM(VLOOKUP(D283,D283:SU283,ROW($1:$128)*4,0))</f>
        <v>#N/A</v>
      </c>
    </row>
    <row r="284" s="5" customFormat="1" customHeight="1" spans="1:516">
      <c r="A284" s="58" t="s">
        <v>980</v>
      </c>
      <c r="B284" s="12" t="s">
        <v>780</v>
      </c>
      <c r="C284" s="12">
        <v>1017</v>
      </c>
      <c r="D284" s="12">
        <v>2500</v>
      </c>
      <c r="E284" s="12">
        <v>200150</v>
      </c>
      <c r="F284" s="12">
        <v>300</v>
      </c>
      <c r="G284" s="12">
        <v>7.5</v>
      </c>
      <c r="H284" s="12"/>
      <c r="I284" s="12"/>
      <c r="J284" s="12">
        <v>0</v>
      </c>
      <c r="K284" s="12">
        <v>0</v>
      </c>
      <c r="L284" s="12">
        <v>33333</v>
      </c>
      <c r="M284" s="12">
        <v>351</v>
      </c>
      <c r="N284" s="12" t="s">
        <v>617</v>
      </c>
      <c r="O284" s="12">
        <v>16.7</v>
      </c>
      <c r="P284" s="12"/>
      <c r="Q284" s="12"/>
      <c r="R284" s="12">
        <v>0</v>
      </c>
      <c r="S284" s="12">
        <v>0</v>
      </c>
      <c r="T284" s="12"/>
      <c r="U284" s="12"/>
      <c r="V284" s="12">
        <v>0</v>
      </c>
      <c r="W284" s="12">
        <v>0</v>
      </c>
      <c r="X284" s="12">
        <v>294</v>
      </c>
      <c r="Y284" s="12">
        <v>99980413</v>
      </c>
      <c r="Z284" s="12" t="s">
        <v>693</v>
      </c>
      <c r="AA284" s="12">
        <v>1.8</v>
      </c>
      <c r="AB284" s="12">
        <v>294</v>
      </c>
      <c r="AC284" s="12">
        <v>99990413</v>
      </c>
      <c r="AD284" s="12" t="s">
        <v>694</v>
      </c>
      <c r="AE284" s="12">
        <v>1.8</v>
      </c>
      <c r="AF284" s="12">
        <v>294</v>
      </c>
      <c r="AG284" s="12">
        <v>99980423</v>
      </c>
      <c r="AH284" s="12" t="s">
        <v>695</v>
      </c>
      <c r="AI284" s="12">
        <v>1.5</v>
      </c>
      <c r="AJ284" s="12">
        <v>294</v>
      </c>
      <c r="AK284" s="12">
        <v>99990423</v>
      </c>
      <c r="AL284" s="12" t="s">
        <v>696</v>
      </c>
      <c r="AM284" s="12">
        <v>1.5</v>
      </c>
      <c r="AN284" s="12">
        <v>294</v>
      </c>
      <c r="AO284" s="12">
        <v>99980433</v>
      </c>
      <c r="AP284" s="12" t="s">
        <v>697</v>
      </c>
      <c r="AQ284" s="12">
        <v>1.5</v>
      </c>
      <c r="AR284" s="12">
        <v>294</v>
      </c>
      <c r="AS284" s="12">
        <v>99990433</v>
      </c>
      <c r="AT284" s="12" t="s">
        <v>698</v>
      </c>
      <c r="AU284" s="12">
        <v>1.5</v>
      </c>
      <c r="AV284" s="12">
        <v>294</v>
      </c>
      <c r="AW284" s="12">
        <v>99930010</v>
      </c>
      <c r="AX284" s="12" t="s">
        <v>724</v>
      </c>
      <c r="AY284" s="12">
        <v>1.2</v>
      </c>
      <c r="AZ284" s="12">
        <v>294</v>
      </c>
      <c r="BA284" s="12">
        <v>99920013</v>
      </c>
      <c r="BB284" s="12" t="s">
        <v>576</v>
      </c>
      <c r="BC284" s="12">
        <v>1.5</v>
      </c>
      <c r="BD284" s="12">
        <v>294</v>
      </c>
      <c r="BE284" s="12">
        <v>99940009</v>
      </c>
      <c r="BF284" s="12" t="s">
        <v>586</v>
      </c>
      <c r="BG284" s="12">
        <v>1</v>
      </c>
      <c r="BH284" s="12">
        <v>294</v>
      </c>
      <c r="BI284" s="12">
        <v>99930011</v>
      </c>
      <c r="BJ284" s="12" t="s">
        <v>581</v>
      </c>
      <c r="BK284" s="12">
        <v>0.6</v>
      </c>
      <c r="BL284" s="12">
        <v>294</v>
      </c>
      <c r="BM284" s="12">
        <v>99930012</v>
      </c>
      <c r="BN284" s="12" t="s">
        <v>580</v>
      </c>
      <c r="BO284" s="12">
        <v>0.6</v>
      </c>
      <c r="BP284" s="12">
        <v>588</v>
      </c>
      <c r="BQ284" s="12">
        <v>99940007</v>
      </c>
      <c r="BR284" s="12" t="s">
        <v>585</v>
      </c>
      <c r="BS284" s="12">
        <v>1.2</v>
      </c>
      <c r="BT284" s="12">
        <v>588</v>
      </c>
      <c r="BU284" s="12">
        <v>99940008</v>
      </c>
      <c r="BV284" s="12" t="s">
        <v>584</v>
      </c>
      <c r="BW284" s="12">
        <v>1.2</v>
      </c>
      <c r="BX284" s="12">
        <v>588</v>
      </c>
      <c r="BY284" s="12">
        <v>99900015</v>
      </c>
      <c r="BZ284" s="12" t="s">
        <v>573</v>
      </c>
      <c r="CA284" s="12">
        <v>2.9</v>
      </c>
      <c r="CB284" s="12">
        <v>588</v>
      </c>
      <c r="CC284" s="12">
        <v>99930008</v>
      </c>
      <c r="CD284" s="12" t="s">
        <v>653</v>
      </c>
      <c r="CE284" s="12">
        <v>0.6</v>
      </c>
      <c r="CF284" s="12">
        <v>588</v>
      </c>
      <c r="CG284" s="12">
        <v>99930009</v>
      </c>
      <c r="CH284" s="12" t="s">
        <v>654</v>
      </c>
      <c r="CI284" s="12">
        <v>0.6</v>
      </c>
      <c r="CJ284" s="12">
        <v>588</v>
      </c>
      <c r="CK284" s="12">
        <v>99930007</v>
      </c>
      <c r="CL284" s="12" t="s">
        <v>655</v>
      </c>
      <c r="CM284" s="12">
        <v>0.6</v>
      </c>
      <c r="CN284" s="12">
        <v>588</v>
      </c>
      <c r="CO284" s="12">
        <v>99900014</v>
      </c>
      <c r="CP284" s="12" t="s">
        <v>715</v>
      </c>
      <c r="CQ284" s="12">
        <v>1.5</v>
      </c>
      <c r="CR284" s="12">
        <v>588</v>
      </c>
      <c r="CS284" s="12">
        <v>99900016</v>
      </c>
      <c r="CT284" s="12" t="s">
        <v>571</v>
      </c>
      <c r="CU284" s="12">
        <v>1.8</v>
      </c>
      <c r="CV284" s="12">
        <v>588</v>
      </c>
      <c r="CW284" s="12">
        <v>99900013</v>
      </c>
      <c r="CX284" s="12" t="s">
        <v>572</v>
      </c>
      <c r="CY284" s="12">
        <v>2.9</v>
      </c>
      <c r="CZ284" s="12">
        <v>588</v>
      </c>
      <c r="DA284" s="12">
        <v>99930006</v>
      </c>
      <c r="DB284" s="12" t="s">
        <v>657</v>
      </c>
      <c r="DC284" s="12">
        <v>0.9</v>
      </c>
      <c r="DD284" s="12">
        <v>588</v>
      </c>
      <c r="DE284" s="12">
        <v>99920007</v>
      </c>
      <c r="DF284" s="12" t="s">
        <v>656</v>
      </c>
      <c r="DG284" s="12">
        <v>0.9</v>
      </c>
      <c r="DH284" s="12">
        <v>588</v>
      </c>
      <c r="DI284" s="12">
        <v>99920006</v>
      </c>
      <c r="DJ284" s="12" t="s">
        <v>716</v>
      </c>
      <c r="DK284" s="12">
        <v>0.6</v>
      </c>
      <c r="DL284" s="12">
        <v>588</v>
      </c>
      <c r="DM284" s="12">
        <v>99930015</v>
      </c>
      <c r="DN284" s="12" t="s">
        <v>579</v>
      </c>
      <c r="DO284" s="12">
        <v>1.5</v>
      </c>
      <c r="DP284" s="12">
        <v>588</v>
      </c>
      <c r="DQ284" s="12">
        <v>99940002</v>
      </c>
      <c r="DR284" s="12" t="s">
        <v>534</v>
      </c>
      <c r="DS284" s="12">
        <v>0.3</v>
      </c>
      <c r="DT284" s="12">
        <v>2000</v>
      </c>
      <c r="DU284" s="12">
        <v>99900010</v>
      </c>
      <c r="DV284" s="12" t="s">
        <v>638</v>
      </c>
      <c r="DW284" s="12">
        <v>5</v>
      </c>
      <c r="DX284" s="12">
        <v>2000</v>
      </c>
      <c r="DY284" s="12">
        <v>99900011</v>
      </c>
      <c r="DZ284" s="12" t="s">
        <v>640</v>
      </c>
      <c r="EA284" s="12">
        <v>4</v>
      </c>
      <c r="EB284" s="12">
        <v>2000</v>
      </c>
      <c r="EC284" s="12">
        <v>99900009</v>
      </c>
      <c r="ED284" s="12" t="s">
        <v>639</v>
      </c>
      <c r="EE284" s="12">
        <v>3</v>
      </c>
      <c r="EF284" s="12">
        <v>2000</v>
      </c>
      <c r="EG284" s="12">
        <v>99900012</v>
      </c>
      <c r="EH284" s="12" t="s">
        <v>717</v>
      </c>
      <c r="EI284" s="12">
        <v>5</v>
      </c>
      <c r="EJ284" s="12">
        <v>2000</v>
      </c>
      <c r="EK284" s="12">
        <v>99930005</v>
      </c>
      <c r="EL284" s="12" t="s">
        <v>614</v>
      </c>
      <c r="EM284" s="12">
        <v>1.5</v>
      </c>
      <c r="EN284" s="12">
        <v>2000</v>
      </c>
      <c r="EO284" s="12">
        <v>99920011</v>
      </c>
      <c r="EP284" s="12" t="s">
        <v>610</v>
      </c>
      <c r="EQ284" s="12">
        <v>2.5</v>
      </c>
      <c r="ER284" s="12">
        <v>2000</v>
      </c>
      <c r="ES284" s="12">
        <v>99920010</v>
      </c>
      <c r="ET284" s="12" t="s">
        <v>611</v>
      </c>
      <c r="EU284" s="12">
        <v>2</v>
      </c>
      <c r="EV284" s="12">
        <v>2000</v>
      </c>
      <c r="EW284" s="12">
        <v>99920012</v>
      </c>
      <c r="EX284" s="12" t="s">
        <v>612</v>
      </c>
      <c r="EY284" s="12">
        <v>2</v>
      </c>
      <c r="EZ284" s="12">
        <v>1000</v>
      </c>
      <c r="FA284" s="12">
        <v>99940018</v>
      </c>
      <c r="FB284" s="12" t="s">
        <v>615</v>
      </c>
      <c r="FC284" s="12">
        <v>3.5</v>
      </c>
      <c r="FD284" s="12">
        <v>1000</v>
      </c>
      <c r="FE284" s="12">
        <v>99940027</v>
      </c>
      <c r="FF284" s="12" t="s">
        <v>616</v>
      </c>
      <c r="FG284" s="12">
        <v>4</v>
      </c>
      <c r="FH284" s="12">
        <v>2000</v>
      </c>
      <c r="FI284" s="12">
        <v>99920009</v>
      </c>
      <c r="FJ284" s="12" t="s">
        <v>613</v>
      </c>
      <c r="FK284" s="12">
        <v>3</v>
      </c>
      <c r="FL284" s="12">
        <v>2000</v>
      </c>
      <c r="FM284" s="12">
        <v>99900006</v>
      </c>
      <c r="FN284" s="12" t="s">
        <v>557</v>
      </c>
      <c r="FO284" s="12">
        <v>1.2</v>
      </c>
      <c r="FP284" s="12">
        <v>2000</v>
      </c>
      <c r="FQ284" s="12">
        <v>99900005</v>
      </c>
      <c r="FR284" s="12" t="s">
        <v>558</v>
      </c>
      <c r="FS284" s="12">
        <v>1</v>
      </c>
      <c r="FT284" s="12">
        <v>2000</v>
      </c>
      <c r="FU284" s="12">
        <v>99980313</v>
      </c>
      <c r="FV284" s="12" t="s">
        <v>574</v>
      </c>
      <c r="FW284" s="12">
        <v>6</v>
      </c>
      <c r="FX284" s="12">
        <v>2000</v>
      </c>
      <c r="FY284" s="12">
        <v>99980313</v>
      </c>
      <c r="FZ284" s="12" t="s">
        <v>574</v>
      </c>
      <c r="GA284" s="12">
        <v>6</v>
      </c>
      <c r="GB284" s="12">
        <v>2000</v>
      </c>
      <c r="GC284" s="12">
        <v>99900008</v>
      </c>
      <c r="GD284" s="12" t="s">
        <v>560</v>
      </c>
      <c r="GE284" s="12">
        <v>1.5</v>
      </c>
      <c r="GF284" s="12">
        <v>2000</v>
      </c>
      <c r="GG284" s="12">
        <v>99920004</v>
      </c>
      <c r="GH284" s="12" t="s">
        <v>561</v>
      </c>
      <c r="GI284" s="12">
        <v>1.2</v>
      </c>
      <c r="GJ284" s="12">
        <v>2000</v>
      </c>
      <c r="GK284" s="12">
        <v>99920003</v>
      </c>
      <c r="GL284" s="12" t="s">
        <v>562</v>
      </c>
      <c r="GM284" s="12">
        <v>1.2</v>
      </c>
      <c r="GN284" s="12">
        <v>2000</v>
      </c>
      <c r="GO284" s="12">
        <v>99920005</v>
      </c>
      <c r="GP284" s="12" t="s">
        <v>563</v>
      </c>
      <c r="GQ284" s="12">
        <v>1.5</v>
      </c>
      <c r="GR284" s="12">
        <v>2000</v>
      </c>
      <c r="GS284" s="5">
        <v>99990111</v>
      </c>
      <c r="GT284" s="12" t="s">
        <v>564</v>
      </c>
      <c r="GU284" s="12">
        <v>1</v>
      </c>
      <c r="GV284" s="15"/>
      <c r="GW284" s="11"/>
      <c r="GX284" s="12">
        <v>0</v>
      </c>
      <c r="GY284" s="12">
        <v>0</v>
      </c>
      <c r="GZ284" s="15"/>
      <c r="HB284" s="12">
        <v>0</v>
      </c>
      <c r="HC284" s="12">
        <v>0</v>
      </c>
      <c r="HD284" s="12"/>
      <c r="HE284" s="12"/>
      <c r="HF284" s="12">
        <v>0</v>
      </c>
      <c r="HG284" s="12">
        <v>0</v>
      </c>
      <c r="HH284" s="15">
        <v>50</v>
      </c>
      <c r="HI284" s="15">
        <v>8886009</v>
      </c>
      <c r="HJ284" s="12" t="e">
        <v>#N/A</v>
      </c>
      <c r="HK284" s="12" t="e">
        <v>#N/A</v>
      </c>
      <c r="HL284" s="15"/>
      <c r="HM284" s="15"/>
      <c r="HN284" s="12">
        <v>0</v>
      </c>
      <c r="HO284" s="12">
        <v>0</v>
      </c>
      <c r="HP284" s="15"/>
      <c r="HQ284" s="15"/>
      <c r="HR284" s="12">
        <v>0</v>
      </c>
      <c r="HS284" s="12">
        <v>0</v>
      </c>
      <c r="HT284" s="15"/>
      <c r="HU284" s="15"/>
      <c r="HV284" s="12">
        <v>0</v>
      </c>
      <c r="HW284" s="12">
        <v>0</v>
      </c>
      <c r="HX284" s="15"/>
      <c r="HY284" s="15"/>
      <c r="HZ284" s="12">
        <v>0</v>
      </c>
      <c r="IA284" s="12">
        <v>0</v>
      </c>
      <c r="IB284" s="15"/>
      <c r="IC284" s="15"/>
      <c r="ID284" s="12">
        <v>0</v>
      </c>
      <c r="IE284" s="12">
        <v>0</v>
      </c>
      <c r="IH284" s="12">
        <v>0</v>
      </c>
      <c r="II284" s="12">
        <v>0</v>
      </c>
      <c r="IL284" s="12">
        <v>0</v>
      </c>
      <c r="IM284" s="12">
        <v>0</v>
      </c>
      <c r="IN284" s="12"/>
      <c r="IO284" s="12"/>
      <c r="IP284" s="12">
        <v>0</v>
      </c>
      <c r="IQ284" s="12">
        <v>0</v>
      </c>
      <c r="IR284" s="12"/>
      <c r="IS284" s="12"/>
      <c r="IT284" s="12">
        <v>0</v>
      </c>
      <c r="IU284" s="12">
        <v>0</v>
      </c>
      <c r="IV284" s="12"/>
      <c r="IW284" s="12"/>
      <c r="IX284" s="12">
        <v>0</v>
      </c>
      <c r="IY284" s="12">
        <v>0</v>
      </c>
      <c r="IZ284" s="12"/>
      <c r="JA284" s="12"/>
      <c r="JB284" s="12">
        <v>0</v>
      </c>
      <c r="JC284" s="12">
        <v>0</v>
      </c>
      <c r="JD284" s="12"/>
      <c r="JE284" s="12"/>
      <c r="JF284" s="12">
        <v>0</v>
      </c>
      <c r="JG284" s="12">
        <v>0</v>
      </c>
      <c r="JH284" s="12"/>
      <c r="JI284" s="12"/>
      <c r="JJ284" s="12">
        <v>0</v>
      </c>
      <c r="JK284" s="12">
        <v>0</v>
      </c>
      <c r="JL284" s="12"/>
      <c r="JM284" s="12"/>
      <c r="JN284" s="12">
        <v>0</v>
      </c>
      <c r="JO284" s="12">
        <v>0</v>
      </c>
      <c r="JP284" s="12"/>
      <c r="JQ284" s="12"/>
      <c r="JR284" s="12">
        <v>0</v>
      </c>
      <c r="JS284" s="12">
        <v>0</v>
      </c>
      <c r="JT284" s="12"/>
      <c r="JU284" s="11"/>
      <c r="JV284" s="12">
        <v>0</v>
      </c>
      <c r="JW284" s="12">
        <v>0</v>
      </c>
      <c r="JX284" s="12"/>
      <c r="JY284" s="12"/>
      <c r="JZ284" s="12">
        <v>0</v>
      </c>
      <c r="KA284" s="12">
        <v>0</v>
      </c>
      <c r="KB284" s="12"/>
      <c r="KC284" s="12"/>
      <c r="KD284" s="12">
        <v>0</v>
      </c>
      <c r="KE284" s="12">
        <v>0</v>
      </c>
      <c r="KF284" s="12"/>
      <c r="KG284" s="12"/>
      <c r="KH284" s="12">
        <v>0</v>
      </c>
      <c r="KI284" s="12">
        <v>0</v>
      </c>
      <c r="KJ284" s="12"/>
      <c r="KK284" s="12"/>
      <c r="KL284" s="12">
        <v>0</v>
      </c>
      <c r="KM284" s="12">
        <v>0</v>
      </c>
      <c r="KN284" s="12"/>
      <c r="KO284" s="12"/>
      <c r="KP284" s="12">
        <v>0</v>
      </c>
      <c r="KQ284" s="12">
        <v>0</v>
      </c>
      <c r="KR284" s="12"/>
      <c r="KS284" s="12"/>
      <c r="KT284" s="12">
        <v>0</v>
      </c>
      <c r="KU284" s="12">
        <v>0</v>
      </c>
      <c r="KV284" s="12"/>
      <c r="KW284" s="12"/>
      <c r="KX284" s="12">
        <v>0</v>
      </c>
      <c r="KY284" s="12">
        <v>0</v>
      </c>
      <c r="KZ284" s="12"/>
      <c r="LA284" s="12"/>
      <c r="LB284" s="12">
        <v>0</v>
      </c>
      <c r="LC284" s="12">
        <v>0</v>
      </c>
      <c r="LD284" s="12"/>
      <c r="LE284" s="12"/>
      <c r="LF284" s="12">
        <v>0</v>
      </c>
      <c r="LG284" s="12">
        <v>0</v>
      </c>
      <c r="LH284" s="12"/>
      <c r="LI284" s="12"/>
      <c r="LJ284" s="12">
        <v>0</v>
      </c>
      <c r="LK284" s="12">
        <v>0</v>
      </c>
      <c r="LL284" s="12"/>
      <c r="LM284" s="12"/>
      <c r="LN284" s="12">
        <v>0</v>
      </c>
      <c r="LO284" s="12">
        <v>0</v>
      </c>
      <c r="LP284" s="12"/>
      <c r="LQ284" s="12"/>
      <c r="LR284" s="12">
        <v>0</v>
      </c>
      <c r="LS284" s="12">
        <v>0</v>
      </c>
      <c r="LT284" s="12"/>
      <c r="LU284" s="12"/>
      <c r="LV284" s="12">
        <v>0</v>
      </c>
      <c r="LW284" s="12">
        <v>0</v>
      </c>
      <c r="LX284" s="12"/>
      <c r="LY284" s="12"/>
      <c r="LZ284" s="12">
        <v>0</v>
      </c>
      <c r="MA284" s="12">
        <v>0</v>
      </c>
      <c r="MB284" s="12"/>
      <c r="MC284" s="12"/>
      <c r="MD284" s="12">
        <v>0</v>
      </c>
      <c r="ME284" s="12">
        <v>0</v>
      </c>
      <c r="MF284" s="12"/>
      <c r="MG284" s="12"/>
      <c r="MH284" s="12">
        <v>0</v>
      </c>
      <c r="MI284" s="12">
        <v>0</v>
      </c>
      <c r="MJ284" s="12"/>
      <c r="MK284" s="12"/>
      <c r="ML284" s="12">
        <v>0</v>
      </c>
      <c r="MM284" s="12">
        <v>0</v>
      </c>
      <c r="MN284" s="12"/>
      <c r="MO284" s="12"/>
      <c r="MP284" s="12">
        <v>0</v>
      </c>
      <c r="MQ284" s="12">
        <v>0</v>
      </c>
      <c r="MR284" s="12"/>
      <c r="MS284" s="12"/>
      <c r="MT284" s="12">
        <v>0</v>
      </c>
      <c r="MU284" s="12">
        <v>0</v>
      </c>
      <c r="MV284" s="12"/>
      <c r="MW284" s="12"/>
      <c r="MX284" s="12">
        <v>0</v>
      </c>
      <c r="MY284" s="12">
        <v>0</v>
      </c>
      <c r="MZ284" s="12"/>
      <c r="NA284" s="12"/>
      <c r="NB284" s="12">
        <v>0</v>
      </c>
      <c r="NC284" s="12">
        <v>0</v>
      </c>
      <c r="ND284" s="12"/>
      <c r="NE284" s="12"/>
      <c r="NF284" s="12">
        <v>0</v>
      </c>
      <c r="NG284" s="12">
        <v>0</v>
      </c>
      <c r="NH284" s="12"/>
      <c r="NI284" s="12"/>
      <c r="NJ284" s="12">
        <v>0</v>
      </c>
      <c r="NK284" s="12">
        <v>0</v>
      </c>
      <c r="NL284" s="12"/>
      <c r="NM284" s="12"/>
      <c r="NN284" s="12">
        <v>0</v>
      </c>
      <c r="NO284" s="12">
        <v>0</v>
      </c>
      <c r="NP284" s="12"/>
      <c r="NQ284" s="12"/>
      <c r="NR284" s="12">
        <v>0</v>
      </c>
      <c r="NS284" s="12">
        <v>0</v>
      </c>
      <c r="NT284" s="12"/>
      <c r="NU284" s="12"/>
      <c r="NV284" s="12">
        <v>0</v>
      </c>
      <c r="NW284" s="12">
        <v>0</v>
      </c>
      <c r="NX284" s="12"/>
      <c r="NY284" s="12"/>
      <c r="NZ284" s="12">
        <v>0</v>
      </c>
      <c r="OA284" s="12">
        <v>0</v>
      </c>
      <c r="OB284" s="12"/>
      <c r="OC284" s="12"/>
      <c r="OD284" s="12">
        <v>0</v>
      </c>
      <c r="OE284" s="12">
        <v>0</v>
      </c>
      <c r="OF284" s="12"/>
      <c r="OG284" s="12"/>
      <c r="OH284" s="12">
        <v>0</v>
      </c>
      <c r="OI284" s="12">
        <v>0</v>
      </c>
      <c r="OJ284" s="12"/>
      <c r="OK284" s="12"/>
      <c r="OL284" s="12">
        <v>0</v>
      </c>
      <c r="OM284" s="12">
        <v>0</v>
      </c>
      <c r="ON284" s="12"/>
      <c r="OO284" s="12"/>
      <c r="OP284" s="12">
        <v>0</v>
      </c>
      <c r="OQ284" s="12">
        <v>0</v>
      </c>
      <c r="OR284" s="12"/>
      <c r="OS284" s="12"/>
      <c r="OT284" s="12">
        <v>0</v>
      </c>
      <c r="OU284" s="12">
        <v>0</v>
      </c>
      <c r="OV284" s="12"/>
      <c r="OW284" s="12"/>
      <c r="OX284" s="12">
        <v>0</v>
      </c>
      <c r="OY284" s="12">
        <v>0</v>
      </c>
      <c r="OZ284" s="12"/>
      <c r="PA284" s="12"/>
      <c r="PB284" s="12">
        <v>0</v>
      </c>
      <c r="PC284" s="12">
        <v>0</v>
      </c>
      <c r="PD284" s="12"/>
      <c r="PE284" s="12"/>
      <c r="PF284" s="12">
        <v>0</v>
      </c>
      <c r="PG284" s="12">
        <v>0</v>
      </c>
      <c r="PH284" s="12"/>
      <c r="PI284" s="12"/>
      <c r="PJ284" s="12">
        <v>0</v>
      </c>
      <c r="PK284" s="12">
        <v>0</v>
      </c>
      <c r="PL284" s="12"/>
      <c r="PM284" s="12"/>
      <c r="PN284" s="12">
        <v>0</v>
      </c>
      <c r="PO284" s="12">
        <v>0</v>
      </c>
      <c r="PP284" s="12"/>
      <c r="PQ284" s="12"/>
      <c r="PR284" s="12">
        <v>0</v>
      </c>
      <c r="PS284" s="12">
        <v>0</v>
      </c>
      <c r="PT284" s="12"/>
      <c r="PU284" s="12"/>
      <c r="PV284" s="12">
        <v>0</v>
      </c>
      <c r="PW284" s="12">
        <v>0</v>
      </c>
      <c r="PX284" s="12"/>
      <c r="PY284" s="12"/>
      <c r="PZ284" s="12">
        <v>0</v>
      </c>
      <c r="QA284" s="12">
        <v>0</v>
      </c>
      <c r="QB284" s="12"/>
      <c r="QC284" s="12"/>
      <c r="QD284" s="12">
        <v>0</v>
      </c>
      <c r="QE284" s="12">
        <v>0</v>
      </c>
      <c r="QF284" s="12"/>
      <c r="QG284" s="12"/>
      <c r="QH284" s="12">
        <v>0</v>
      </c>
      <c r="QI284" s="12">
        <v>0</v>
      </c>
      <c r="QJ284" s="12"/>
      <c r="QK284" s="12"/>
      <c r="QL284" s="12">
        <v>0</v>
      </c>
      <c r="QM284" s="12">
        <v>0</v>
      </c>
      <c r="QN284" s="12"/>
      <c r="QO284" s="12"/>
      <c r="QP284" s="12">
        <v>0</v>
      </c>
      <c r="QQ284" s="12">
        <v>0</v>
      </c>
      <c r="QR284" s="12"/>
      <c r="QS284" s="12"/>
      <c r="QT284" s="12">
        <v>0</v>
      </c>
      <c r="QU284" s="12">
        <v>0</v>
      </c>
      <c r="QV284" s="12"/>
      <c r="QW284" s="12"/>
      <c r="QX284" s="12">
        <v>0</v>
      </c>
      <c r="QY284" s="12">
        <v>0</v>
      </c>
      <c r="QZ284" s="12"/>
      <c r="RA284" s="12"/>
      <c r="RB284" s="12">
        <v>0</v>
      </c>
      <c r="RC284" s="12">
        <v>0</v>
      </c>
      <c r="RD284" s="12"/>
      <c r="RE284" s="12"/>
      <c r="RF284" s="12">
        <v>0</v>
      </c>
      <c r="RG284" s="12">
        <v>0</v>
      </c>
      <c r="RH284" s="12"/>
      <c r="RI284" s="12"/>
      <c r="RJ284" s="12">
        <v>0</v>
      </c>
      <c r="RK284" s="12">
        <v>0</v>
      </c>
      <c r="RL284" s="12"/>
      <c r="RM284" s="12"/>
      <c r="RN284" s="12">
        <v>0</v>
      </c>
      <c r="RO284" s="12">
        <v>0</v>
      </c>
      <c r="RP284" s="12"/>
      <c r="RQ284" s="12"/>
      <c r="RR284" s="12">
        <v>0</v>
      </c>
      <c r="RS284" s="12">
        <v>0</v>
      </c>
      <c r="RT284" s="12"/>
      <c r="RU284" s="12"/>
      <c r="RV284" s="12">
        <v>0</v>
      </c>
      <c r="RW284" s="12">
        <v>0</v>
      </c>
      <c r="RX284" s="12"/>
      <c r="RY284" s="12"/>
      <c r="RZ284" s="12">
        <v>0</v>
      </c>
      <c r="SA284" s="12">
        <v>0</v>
      </c>
      <c r="SB284" s="12"/>
      <c r="SC284" s="12"/>
      <c r="SD284" s="12">
        <v>0</v>
      </c>
      <c r="SE284" s="12">
        <v>0</v>
      </c>
      <c r="SF284" s="12"/>
      <c r="SG284" s="12"/>
      <c r="SH284" s="12">
        <v>0</v>
      </c>
      <c r="SI284" s="12">
        <v>0</v>
      </c>
      <c r="SJ284" s="12"/>
      <c r="SK284" s="12"/>
      <c r="SL284" s="12">
        <v>0</v>
      </c>
      <c r="SM284" s="12">
        <v>0</v>
      </c>
      <c r="SN284" s="12"/>
      <c r="SO284" s="12"/>
      <c r="SP284" s="12">
        <v>0</v>
      </c>
      <c r="SQ284" s="12">
        <v>0</v>
      </c>
      <c r="SR284" s="12"/>
      <c r="SS284" s="12"/>
      <c r="ST284" s="12">
        <v>0</v>
      </c>
      <c r="SU284" s="12">
        <f>ROUND(SR284/1000000*IF(SS284=0,0,VLOOKUP(SS284,名称和价格索引!$A$4:$C$834,3,FALSE)),1)</f>
        <v>0</v>
      </c>
      <c r="SV284" s="49" t="e">
        <f t="array" ref="SV284">SUM(VLOOKUP(D284,D284:SU284,ROW($1:$128)*4,0))</f>
        <v>#N/A</v>
      </c>
    </row>
    <row r="285" s="5" customFormat="1" customHeight="1" spans="1:516">
      <c r="A285" s="58" t="s">
        <v>981</v>
      </c>
      <c r="B285" s="12" t="s">
        <v>780</v>
      </c>
      <c r="C285" s="12">
        <v>1018</v>
      </c>
      <c r="D285" s="12">
        <v>20000</v>
      </c>
      <c r="E285" s="12">
        <v>200120</v>
      </c>
      <c r="F285" s="12">
        <v>250</v>
      </c>
      <c r="G285" s="12">
        <v>50</v>
      </c>
      <c r="H285" s="12"/>
      <c r="I285" s="12"/>
      <c r="J285" s="12">
        <v>0</v>
      </c>
      <c r="K285" s="12">
        <v>0</v>
      </c>
      <c r="L285" s="12">
        <v>33333</v>
      </c>
      <c r="M285" s="12">
        <v>351</v>
      </c>
      <c r="N285" s="12" t="s">
        <v>617</v>
      </c>
      <c r="O285" s="12">
        <v>16.7</v>
      </c>
      <c r="P285" s="12"/>
      <c r="Q285" s="12"/>
      <c r="R285" s="12">
        <v>0</v>
      </c>
      <c r="S285" s="12">
        <v>0</v>
      </c>
      <c r="T285" s="12"/>
      <c r="U285" s="12"/>
      <c r="V285" s="12">
        <v>0</v>
      </c>
      <c r="W285" s="12">
        <v>0</v>
      </c>
      <c r="X285" s="12">
        <v>500</v>
      </c>
      <c r="Y285" s="12">
        <v>99980413</v>
      </c>
      <c r="Z285" s="12" t="s">
        <v>693</v>
      </c>
      <c r="AA285" s="12">
        <v>3</v>
      </c>
      <c r="AB285" s="12">
        <v>500</v>
      </c>
      <c r="AC285" s="12">
        <v>99990413</v>
      </c>
      <c r="AD285" s="12" t="s">
        <v>694</v>
      </c>
      <c r="AE285" s="12">
        <v>3</v>
      </c>
      <c r="AF285" s="12">
        <v>500</v>
      </c>
      <c r="AG285" s="12">
        <v>99980423</v>
      </c>
      <c r="AH285" s="12" t="s">
        <v>695</v>
      </c>
      <c r="AI285" s="12">
        <v>2.5</v>
      </c>
      <c r="AJ285" s="12">
        <v>500</v>
      </c>
      <c r="AK285" s="12">
        <v>99990423</v>
      </c>
      <c r="AL285" s="12" t="s">
        <v>696</v>
      </c>
      <c r="AM285" s="12">
        <v>2.5</v>
      </c>
      <c r="AN285" s="12">
        <v>500</v>
      </c>
      <c r="AO285" s="12">
        <v>99980433</v>
      </c>
      <c r="AP285" s="12" t="s">
        <v>697</v>
      </c>
      <c r="AQ285" s="12">
        <v>2.5</v>
      </c>
      <c r="AR285" s="12">
        <v>500</v>
      </c>
      <c r="AS285" s="12">
        <v>99990433</v>
      </c>
      <c r="AT285" s="12" t="s">
        <v>698</v>
      </c>
      <c r="AU285" s="12">
        <v>2.5</v>
      </c>
      <c r="AV285" s="12">
        <v>500</v>
      </c>
      <c r="AW285" s="12">
        <v>99930010</v>
      </c>
      <c r="AX285" s="12" t="s">
        <v>724</v>
      </c>
      <c r="AY285" s="12">
        <v>2</v>
      </c>
      <c r="AZ285" s="12">
        <v>500</v>
      </c>
      <c r="BA285" s="12">
        <v>99920013</v>
      </c>
      <c r="BB285" s="12" t="s">
        <v>576</v>
      </c>
      <c r="BC285" s="12">
        <v>2.5</v>
      </c>
      <c r="BD285" s="12">
        <v>500</v>
      </c>
      <c r="BE285" s="12">
        <v>99940009</v>
      </c>
      <c r="BF285" s="12" t="s">
        <v>586</v>
      </c>
      <c r="BG285" s="12">
        <v>1.8</v>
      </c>
      <c r="BH285" s="12">
        <v>500</v>
      </c>
      <c r="BI285" s="12">
        <v>99930011</v>
      </c>
      <c r="BJ285" s="12" t="s">
        <v>581</v>
      </c>
      <c r="BK285" s="12">
        <v>1</v>
      </c>
      <c r="BL285" s="12">
        <v>500</v>
      </c>
      <c r="BM285" s="12">
        <v>99930012</v>
      </c>
      <c r="BN285" s="12" t="s">
        <v>580</v>
      </c>
      <c r="BO285" s="12">
        <v>1</v>
      </c>
      <c r="BP285" s="12">
        <v>1000</v>
      </c>
      <c r="BQ285" s="12">
        <v>99940007</v>
      </c>
      <c r="BR285" s="12" t="s">
        <v>585</v>
      </c>
      <c r="BS285" s="12">
        <v>2</v>
      </c>
      <c r="BT285" s="12">
        <v>1000</v>
      </c>
      <c r="BU285" s="12">
        <v>99940008</v>
      </c>
      <c r="BV285" s="12" t="s">
        <v>584</v>
      </c>
      <c r="BW285" s="12">
        <v>2</v>
      </c>
      <c r="BX285" s="12">
        <v>1000</v>
      </c>
      <c r="BY285" s="12">
        <v>99900015</v>
      </c>
      <c r="BZ285" s="12" t="s">
        <v>573</v>
      </c>
      <c r="CA285" s="12">
        <v>5</v>
      </c>
      <c r="CB285" s="12">
        <v>1000</v>
      </c>
      <c r="CC285" s="12">
        <v>99930008</v>
      </c>
      <c r="CD285" s="12" t="s">
        <v>653</v>
      </c>
      <c r="CE285" s="12">
        <v>1</v>
      </c>
      <c r="CF285" s="12">
        <v>1000</v>
      </c>
      <c r="CG285" s="12">
        <v>99930009</v>
      </c>
      <c r="CH285" s="12" t="s">
        <v>654</v>
      </c>
      <c r="CI285" s="12">
        <v>1</v>
      </c>
      <c r="CJ285" s="12">
        <v>1000</v>
      </c>
      <c r="CK285" s="12">
        <v>99930007</v>
      </c>
      <c r="CL285" s="12" t="s">
        <v>655</v>
      </c>
      <c r="CM285" s="12">
        <v>1</v>
      </c>
      <c r="CN285" s="12">
        <v>1000</v>
      </c>
      <c r="CO285" s="12">
        <v>99900014</v>
      </c>
      <c r="CP285" s="12" t="s">
        <v>715</v>
      </c>
      <c r="CQ285" s="12">
        <v>2.5</v>
      </c>
      <c r="CR285" s="12">
        <v>1000</v>
      </c>
      <c r="CS285" s="12">
        <v>99900016</v>
      </c>
      <c r="CT285" s="12" t="s">
        <v>571</v>
      </c>
      <c r="CU285" s="12">
        <v>3</v>
      </c>
      <c r="CV285" s="12">
        <v>1000</v>
      </c>
      <c r="CW285" s="12">
        <v>99900013</v>
      </c>
      <c r="CX285" s="12" t="s">
        <v>572</v>
      </c>
      <c r="CY285" s="12">
        <v>5</v>
      </c>
      <c r="CZ285" s="12">
        <v>1000</v>
      </c>
      <c r="DA285" s="12">
        <v>99930006</v>
      </c>
      <c r="DB285" s="12" t="s">
        <v>657</v>
      </c>
      <c r="DC285" s="12">
        <v>1.5</v>
      </c>
      <c r="DD285" s="12">
        <v>1000</v>
      </c>
      <c r="DE285" s="12">
        <v>99920007</v>
      </c>
      <c r="DF285" s="12" t="s">
        <v>656</v>
      </c>
      <c r="DG285" s="12">
        <v>1.5</v>
      </c>
      <c r="DH285" s="12">
        <v>1000</v>
      </c>
      <c r="DI285" s="12">
        <v>99920006</v>
      </c>
      <c r="DJ285" s="12" t="s">
        <v>716</v>
      </c>
      <c r="DK285" s="12">
        <v>1</v>
      </c>
      <c r="DL285" s="12">
        <v>1000</v>
      </c>
      <c r="DM285" s="12">
        <v>99930015</v>
      </c>
      <c r="DN285" s="12" t="s">
        <v>579</v>
      </c>
      <c r="DO285" s="12">
        <v>2.5</v>
      </c>
      <c r="DP285" s="12">
        <v>1000</v>
      </c>
      <c r="DQ285" s="12">
        <v>99940002</v>
      </c>
      <c r="DR285" s="12" t="s">
        <v>534</v>
      </c>
      <c r="DS285" s="12">
        <v>0.5</v>
      </c>
      <c r="DT285" s="12">
        <v>2000</v>
      </c>
      <c r="DU285" s="12">
        <v>99900010</v>
      </c>
      <c r="DV285" s="12" t="s">
        <v>638</v>
      </c>
      <c r="DW285" s="12">
        <v>5</v>
      </c>
      <c r="DX285" s="12">
        <v>2000</v>
      </c>
      <c r="DY285" s="12">
        <v>99900011</v>
      </c>
      <c r="DZ285" s="12" t="s">
        <v>640</v>
      </c>
      <c r="EA285" s="12">
        <v>4</v>
      </c>
      <c r="EB285" s="12">
        <v>2000</v>
      </c>
      <c r="EC285" s="12">
        <v>99900009</v>
      </c>
      <c r="ED285" s="12" t="s">
        <v>639</v>
      </c>
      <c r="EE285" s="12">
        <v>3</v>
      </c>
      <c r="EF285" s="12">
        <v>2000</v>
      </c>
      <c r="EG285" s="12">
        <v>99900012</v>
      </c>
      <c r="EH285" s="12" t="s">
        <v>717</v>
      </c>
      <c r="EI285" s="12">
        <v>5</v>
      </c>
      <c r="EJ285" s="12">
        <v>2000</v>
      </c>
      <c r="EK285" s="12">
        <v>99930005</v>
      </c>
      <c r="EL285" s="12" t="s">
        <v>614</v>
      </c>
      <c r="EM285" s="12">
        <v>1.5</v>
      </c>
      <c r="EN285" s="12">
        <v>2000</v>
      </c>
      <c r="EO285" s="12">
        <v>99920011</v>
      </c>
      <c r="EP285" s="12" t="s">
        <v>610</v>
      </c>
      <c r="EQ285" s="12">
        <v>2.5</v>
      </c>
      <c r="ER285" s="12">
        <v>2000</v>
      </c>
      <c r="ES285" s="12">
        <v>99920010</v>
      </c>
      <c r="ET285" s="12" t="s">
        <v>611</v>
      </c>
      <c r="EU285" s="12">
        <v>2</v>
      </c>
      <c r="EV285" s="12">
        <v>2000</v>
      </c>
      <c r="EW285" s="12">
        <v>99920012</v>
      </c>
      <c r="EX285" s="12" t="s">
        <v>612</v>
      </c>
      <c r="EY285" s="12">
        <v>2</v>
      </c>
      <c r="EZ285" s="12">
        <v>1000</v>
      </c>
      <c r="FA285" s="12">
        <v>99940018</v>
      </c>
      <c r="FB285" s="12" t="s">
        <v>615</v>
      </c>
      <c r="FC285" s="12">
        <v>3.5</v>
      </c>
      <c r="FD285" s="12">
        <v>1000</v>
      </c>
      <c r="FE285" s="12">
        <v>99940027</v>
      </c>
      <c r="FF285" s="12" t="s">
        <v>616</v>
      </c>
      <c r="FG285" s="12">
        <v>4</v>
      </c>
      <c r="FH285" s="12">
        <v>2000</v>
      </c>
      <c r="FI285" s="12">
        <v>99920009</v>
      </c>
      <c r="FJ285" s="12" t="s">
        <v>613</v>
      </c>
      <c r="FK285" s="12">
        <v>3</v>
      </c>
      <c r="FL285" s="12">
        <v>2000</v>
      </c>
      <c r="FM285" s="12">
        <v>99900006</v>
      </c>
      <c r="FN285" s="12" t="s">
        <v>557</v>
      </c>
      <c r="FO285" s="12">
        <v>1.2</v>
      </c>
      <c r="FP285" s="12">
        <v>2000</v>
      </c>
      <c r="FQ285" s="12">
        <v>99900005</v>
      </c>
      <c r="FR285" s="12" t="s">
        <v>558</v>
      </c>
      <c r="FS285" s="12">
        <v>1</v>
      </c>
      <c r="FT285" s="12">
        <v>2000</v>
      </c>
      <c r="FU285" s="12">
        <v>99980313</v>
      </c>
      <c r="FV285" s="12" t="s">
        <v>574</v>
      </c>
      <c r="FW285" s="12">
        <v>6</v>
      </c>
      <c r="FX285" s="12">
        <v>2000</v>
      </c>
      <c r="FY285" s="12">
        <v>99990313</v>
      </c>
      <c r="FZ285" s="12" t="s">
        <v>718</v>
      </c>
      <c r="GA285" s="12">
        <v>6</v>
      </c>
      <c r="GB285" s="12">
        <v>2000</v>
      </c>
      <c r="GC285" s="12">
        <v>99900008</v>
      </c>
      <c r="GD285" s="12" t="s">
        <v>560</v>
      </c>
      <c r="GE285" s="12">
        <v>1.5</v>
      </c>
      <c r="GF285" s="12">
        <v>2000</v>
      </c>
      <c r="GG285" s="12">
        <v>99920004</v>
      </c>
      <c r="GH285" s="12" t="s">
        <v>561</v>
      </c>
      <c r="GI285" s="12">
        <v>1.2</v>
      </c>
      <c r="GJ285" s="12">
        <v>2000</v>
      </c>
      <c r="GK285" s="12">
        <v>99920003</v>
      </c>
      <c r="GL285" s="12" t="s">
        <v>562</v>
      </c>
      <c r="GM285" s="12">
        <v>1.2</v>
      </c>
      <c r="GN285" s="12">
        <v>2000</v>
      </c>
      <c r="GO285" s="12">
        <v>99920005</v>
      </c>
      <c r="GP285" s="12" t="s">
        <v>563</v>
      </c>
      <c r="GQ285" s="12">
        <v>1.5</v>
      </c>
      <c r="GR285" s="12">
        <v>2000</v>
      </c>
      <c r="GS285" s="5">
        <v>99990111</v>
      </c>
      <c r="GT285" s="12" t="s">
        <v>564</v>
      </c>
      <c r="GU285" s="12">
        <v>1</v>
      </c>
      <c r="GV285" s="15"/>
      <c r="GW285" s="11"/>
      <c r="GX285" s="12">
        <v>0</v>
      </c>
      <c r="GY285" s="12">
        <v>0</v>
      </c>
      <c r="GZ285" s="15"/>
      <c r="HB285" s="12">
        <v>0</v>
      </c>
      <c r="HC285" s="12">
        <v>0</v>
      </c>
      <c r="HD285" s="12"/>
      <c r="HE285" s="12"/>
      <c r="HF285" s="12">
        <v>0</v>
      </c>
      <c r="HG285" s="12">
        <v>0</v>
      </c>
      <c r="HH285" s="15">
        <v>50</v>
      </c>
      <c r="HI285" s="15">
        <v>8886009</v>
      </c>
      <c r="HJ285" s="12" t="e">
        <v>#N/A</v>
      </c>
      <c r="HK285" s="12" t="e">
        <v>#N/A</v>
      </c>
      <c r="HL285" s="15"/>
      <c r="HM285" s="15"/>
      <c r="HN285" s="12">
        <v>0</v>
      </c>
      <c r="HO285" s="12">
        <v>0</v>
      </c>
      <c r="HP285" s="15"/>
      <c r="HQ285" s="15"/>
      <c r="HR285" s="12">
        <v>0</v>
      </c>
      <c r="HS285" s="12">
        <v>0</v>
      </c>
      <c r="HT285" s="15"/>
      <c r="HU285" s="15"/>
      <c r="HV285" s="12">
        <v>0</v>
      </c>
      <c r="HW285" s="12">
        <v>0</v>
      </c>
      <c r="HX285" s="15"/>
      <c r="HY285" s="15"/>
      <c r="HZ285" s="12">
        <v>0</v>
      </c>
      <c r="IA285" s="12">
        <v>0</v>
      </c>
      <c r="IB285" s="15"/>
      <c r="IC285" s="15"/>
      <c r="ID285" s="12">
        <v>0</v>
      </c>
      <c r="IE285" s="12">
        <v>0</v>
      </c>
      <c r="IH285" s="12">
        <v>0</v>
      </c>
      <c r="II285" s="12">
        <v>0</v>
      </c>
      <c r="IL285" s="12">
        <v>0</v>
      </c>
      <c r="IM285" s="12">
        <v>0</v>
      </c>
      <c r="IN285" s="12"/>
      <c r="IO285" s="12"/>
      <c r="IP285" s="12">
        <v>0</v>
      </c>
      <c r="IQ285" s="12">
        <v>0</v>
      </c>
      <c r="IR285" s="12"/>
      <c r="IS285" s="12"/>
      <c r="IT285" s="12">
        <v>0</v>
      </c>
      <c r="IU285" s="12">
        <v>0</v>
      </c>
      <c r="IV285" s="12"/>
      <c r="IW285" s="12"/>
      <c r="IX285" s="12">
        <v>0</v>
      </c>
      <c r="IY285" s="12">
        <v>0</v>
      </c>
      <c r="IZ285" s="12"/>
      <c r="JA285" s="12"/>
      <c r="JB285" s="12">
        <v>0</v>
      </c>
      <c r="JC285" s="12">
        <v>0</v>
      </c>
      <c r="JD285" s="12"/>
      <c r="JE285" s="12"/>
      <c r="JF285" s="12">
        <v>0</v>
      </c>
      <c r="JG285" s="12">
        <v>0</v>
      </c>
      <c r="JH285" s="12"/>
      <c r="JI285" s="12"/>
      <c r="JJ285" s="12">
        <v>0</v>
      </c>
      <c r="JK285" s="12">
        <v>0</v>
      </c>
      <c r="JL285" s="12"/>
      <c r="JM285" s="12"/>
      <c r="JN285" s="12">
        <v>0</v>
      </c>
      <c r="JO285" s="12">
        <v>0</v>
      </c>
      <c r="JP285" s="12"/>
      <c r="JQ285" s="12"/>
      <c r="JR285" s="12">
        <v>0</v>
      </c>
      <c r="JS285" s="12">
        <v>0</v>
      </c>
      <c r="JT285" s="12"/>
      <c r="JU285" s="11"/>
      <c r="JV285" s="12">
        <v>0</v>
      </c>
      <c r="JW285" s="12">
        <v>0</v>
      </c>
      <c r="JX285" s="12"/>
      <c r="JY285" s="12"/>
      <c r="JZ285" s="12">
        <v>0</v>
      </c>
      <c r="KA285" s="12">
        <v>0</v>
      </c>
      <c r="KB285" s="12"/>
      <c r="KC285" s="12"/>
      <c r="KD285" s="12">
        <v>0</v>
      </c>
      <c r="KE285" s="12">
        <v>0</v>
      </c>
      <c r="KF285" s="12"/>
      <c r="KG285" s="12"/>
      <c r="KH285" s="12">
        <v>0</v>
      </c>
      <c r="KI285" s="12">
        <v>0</v>
      </c>
      <c r="KJ285" s="12"/>
      <c r="KK285" s="12"/>
      <c r="KL285" s="12">
        <v>0</v>
      </c>
      <c r="KM285" s="12">
        <v>0</v>
      </c>
      <c r="KN285" s="12"/>
      <c r="KO285" s="12"/>
      <c r="KP285" s="12">
        <v>0</v>
      </c>
      <c r="KQ285" s="12">
        <v>0</v>
      </c>
      <c r="KR285" s="12"/>
      <c r="KS285" s="12"/>
      <c r="KT285" s="12">
        <v>0</v>
      </c>
      <c r="KU285" s="12">
        <v>0</v>
      </c>
      <c r="KV285" s="12"/>
      <c r="KW285" s="12"/>
      <c r="KX285" s="12">
        <v>0</v>
      </c>
      <c r="KY285" s="12">
        <v>0</v>
      </c>
      <c r="KZ285" s="12"/>
      <c r="LA285" s="12"/>
      <c r="LB285" s="12">
        <v>0</v>
      </c>
      <c r="LC285" s="12">
        <v>0</v>
      </c>
      <c r="LD285" s="12"/>
      <c r="LE285" s="12"/>
      <c r="LF285" s="12">
        <v>0</v>
      </c>
      <c r="LG285" s="12">
        <v>0</v>
      </c>
      <c r="LH285" s="12"/>
      <c r="LI285" s="12"/>
      <c r="LJ285" s="12">
        <v>0</v>
      </c>
      <c r="LK285" s="12">
        <v>0</v>
      </c>
      <c r="LL285" s="12"/>
      <c r="LM285" s="12"/>
      <c r="LN285" s="12">
        <v>0</v>
      </c>
      <c r="LO285" s="12">
        <v>0</v>
      </c>
      <c r="LP285" s="12"/>
      <c r="LQ285" s="12"/>
      <c r="LR285" s="12">
        <v>0</v>
      </c>
      <c r="LS285" s="12">
        <v>0</v>
      </c>
      <c r="LT285" s="12"/>
      <c r="LU285" s="12"/>
      <c r="LV285" s="12">
        <v>0</v>
      </c>
      <c r="LW285" s="12">
        <v>0</v>
      </c>
      <c r="LX285" s="12"/>
      <c r="LY285" s="12"/>
      <c r="LZ285" s="12">
        <v>0</v>
      </c>
      <c r="MA285" s="12">
        <v>0</v>
      </c>
      <c r="MB285" s="12"/>
      <c r="MC285" s="12"/>
      <c r="MD285" s="12">
        <v>0</v>
      </c>
      <c r="ME285" s="12">
        <v>0</v>
      </c>
      <c r="MF285" s="12"/>
      <c r="MG285" s="12"/>
      <c r="MH285" s="12">
        <v>0</v>
      </c>
      <c r="MI285" s="12">
        <v>0</v>
      </c>
      <c r="MJ285" s="12"/>
      <c r="MK285" s="12"/>
      <c r="ML285" s="12">
        <v>0</v>
      </c>
      <c r="MM285" s="12">
        <v>0</v>
      </c>
      <c r="MN285" s="12"/>
      <c r="MO285" s="12"/>
      <c r="MP285" s="12">
        <v>0</v>
      </c>
      <c r="MQ285" s="12">
        <v>0</v>
      </c>
      <c r="MR285" s="12"/>
      <c r="MS285" s="12"/>
      <c r="MT285" s="12">
        <v>0</v>
      </c>
      <c r="MU285" s="12">
        <v>0</v>
      </c>
      <c r="MV285" s="12"/>
      <c r="MW285" s="12"/>
      <c r="MX285" s="12">
        <v>0</v>
      </c>
      <c r="MY285" s="12">
        <v>0</v>
      </c>
      <c r="MZ285" s="12"/>
      <c r="NA285" s="12"/>
      <c r="NB285" s="12">
        <v>0</v>
      </c>
      <c r="NC285" s="12">
        <v>0</v>
      </c>
      <c r="ND285" s="12"/>
      <c r="NE285" s="12"/>
      <c r="NF285" s="12">
        <v>0</v>
      </c>
      <c r="NG285" s="12">
        <v>0</v>
      </c>
      <c r="NH285" s="12"/>
      <c r="NI285" s="12"/>
      <c r="NJ285" s="12">
        <v>0</v>
      </c>
      <c r="NK285" s="12">
        <v>0</v>
      </c>
      <c r="NL285" s="12"/>
      <c r="NM285" s="12"/>
      <c r="NN285" s="12">
        <v>0</v>
      </c>
      <c r="NO285" s="12">
        <v>0</v>
      </c>
      <c r="NP285" s="12"/>
      <c r="NQ285" s="12"/>
      <c r="NR285" s="12">
        <v>0</v>
      </c>
      <c r="NS285" s="12">
        <v>0</v>
      </c>
      <c r="NT285" s="12"/>
      <c r="NU285" s="12"/>
      <c r="NV285" s="12">
        <v>0</v>
      </c>
      <c r="NW285" s="12">
        <v>0</v>
      </c>
      <c r="NX285" s="12"/>
      <c r="NY285" s="12"/>
      <c r="NZ285" s="12">
        <v>0</v>
      </c>
      <c r="OA285" s="12">
        <v>0</v>
      </c>
      <c r="OB285" s="12"/>
      <c r="OC285" s="12"/>
      <c r="OD285" s="12">
        <v>0</v>
      </c>
      <c r="OE285" s="12">
        <v>0</v>
      </c>
      <c r="OF285" s="12"/>
      <c r="OG285" s="12"/>
      <c r="OH285" s="12">
        <v>0</v>
      </c>
      <c r="OI285" s="12">
        <v>0</v>
      </c>
      <c r="OJ285" s="12"/>
      <c r="OK285" s="12"/>
      <c r="OL285" s="12">
        <v>0</v>
      </c>
      <c r="OM285" s="12">
        <v>0</v>
      </c>
      <c r="ON285" s="12">
        <v>3000</v>
      </c>
      <c r="OO285" s="12"/>
      <c r="OP285" s="12">
        <v>0</v>
      </c>
      <c r="OQ285" s="12">
        <v>0</v>
      </c>
      <c r="OR285" s="12"/>
      <c r="OS285" s="12"/>
      <c r="OT285" s="12">
        <v>0</v>
      </c>
      <c r="OU285" s="12">
        <v>0</v>
      </c>
      <c r="OV285" s="12"/>
      <c r="OW285" s="12"/>
      <c r="OX285" s="12">
        <v>0</v>
      </c>
      <c r="OY285" s="12">
        <v>0</v>
      </c>
      <c r="OZ285" s="12"/>
      <c r="PA285" s="12"/>
      <c r="PB285" s="12">
        <v>0</v>
      </c>
      <c r="PC285" s="12">
        <v>0</v>
      </c>
      <c r="PD285" s="12"/>
      <c r="PE285" s="12"/>
      <c r="PF285" s="12">
        <v>0</v>
      </c>
      <c r="PG285" s="12">
        <v>0</v>
      </c>
      <c r="PH285" s="12"/>
      <c r="PI285" s="12"/>
      <c r="PJ285" s="12">
        <v>0</v>
      </c>
      <c r="PK285" s="12">
        <v>0</v>
      </c>
      <c r="PL285" s="12"/>
      <c r="PM285" s="12"/>
      <c r="PN285" s="12">
        <v>0</v>
      </c>
      <c r="PO285" s="12">
        <v>0</v>
      </c>
      <c r="PP285" s="12"/>
      <c r="PQ285" s="12"/>
      <c r="PR285" s="12">
        <v>0</v>
      </c>
      <c r="PS285" s="12">
        <v>0</v>
      </c>
      <c r="PT285" s="12"/>
      <c r="PU285" s="12"/>
      <c r="PV285" s="12">
        <v>0</v>
      </c>
      <c r="PW285" s="12">
        <v>0</v>
      </c>
      <c r="PX285" s="12"/>
      <c r="PY285" s="12"/>
      <c r="PZ285" s="12">
        <v>0</v>
      </c>
      <c r="QA285" s="12">
        <v>0</v>
      </c>
      <c r="QB285" s="12"/>
      <c r="QC285" s="12"/>
      <c r="QD285" s="12">
        <v>0</v>
      </c>
      <c r="QE285" s="12">
        <v>0</v>
      </c>
      <c r="QF285" s="12"/>
      <c r="QG285" s="12"/>
      <c r="QH285" s="12">
        <v>0</v>
      </c>
      <c r="QI285" s="12">
        <v>0</v>
      </c>
      <c r="QJ285" s="12"/>
      <c r="QK285" s="12"/>
      <c r="QL285" s="12">
        <v>0</v>
      </c>
      <c r="QM285" s="12">
        <v>0</v>
      </c>
      <c r="QN285" s="12"/>
      <c r="QO285" s="12"/>
      <c r="QP285" s="12">
        <v>0</v>
      </c>
      <c r="QQ285" s="12">
        <v>0</v>
      </c>
      <c r="QR285" s="12"/>
      <c r="QS285" s="12"/>
      <c r="QT285" s="12">
        <v>0</v>
      </c>
      <c r="QU285" s="12">
        <v>0</v>
      </c>
      <c r="QV285" s="12"/>
      <c r="QW285" s="12"/>
      <c r="QX285" s="12">
        <v>0</v>
      </c>
      <c r="QY285" s="12">
        <v>0</v>
      </c>
      <c r="QZ285" s="12"/>
      <c r="RA285" s="12"/>
      <c r="RB285" s="12">
        <v>0</v>
      </c>
      <c r="RC285" s="12">
        <v>0</v>
      </c>
      <c r="RD285" s="12"/>
      <c r="RE285" s="12"/>
      <c r="RF285" s="12">
        <v>0</v>
      </c>
      <c r="RG285" s="12">
        <v>0</v>
      </c>
      <c r="RH285" s="12"/>
      <c r="RI285" s="12"/>
      <c r="RJ285" s="12">
        <v>0</v>
      </c>
      <c r="RK285" s="12">
        <v>0</v>
      </c>
      <c r="RL285" s="12"/>
      <c r="RM285" s="12"/>
      <c r="RN285" s="12">
        <v>0</v>
      </c>
      <c r="RO285" s="12">
        <v>0</v>
      </c>
      <c r="RP285" s="12"/>
      <c r="RQ285" s="12"/>
      <c r="RR285" s="12">
        <v>0</v>
      </c>
      <c r="RS285" s="12">
        <v>0</v>
      </c>
      <c r="RT285" s="12"/>
      <c r="RU285" s="12"/>
      <c r="RV285" s="12">
        <v>0</v>
      </c>
      <c r="RW285" s="12">
        <v>0</v>
      </c>
      <c r="RX285" s="12"/>
      <c r="RY285" s="12"/>
      <c r="RZ285" s="12">
        <v>0</v>
      </c>
      <c r="SA285" s="12">
        <v>0</v>
      </c>
      <c r="SB285" s="12"/>
      <c r="SC285" s="12"/>
      <c r="SD285" s="12">
        <v>0</v>
      </c>
      <c r="SE285" s="12">
        <v>0</v>
      </c>
      <c r="SF285" s="12"/>
      <c r="SG285" s="12"/>
      <c r="SH285" s="12">
        <v>0</v>
      </c>
      <c r="SI285" s="12">
        <v>0</v>
      </c>
      <c r="SJ285" s="12"/>
      <c r="SK285" s="12"/>
      <c r="SL285" s="12">
        <v>0</v>
      </c>
      <c r="SM285" s="12">
        <v>0</v>
      </c>
      <c r="SN285" s="12"/>
      <c r="SO285" s="12"/>
      <c r="SP285" s="12">
        <v>0</v>
      </c>
      <c r="SQ285" s="12">
        <v>0</v>
      </c>
      <c r="SR285" s="12"/>
      <c r="SS285" s="12"/>
      <c r="ST285" s="12">
        <v>0</v>
      </c>
      <c r="SU285" s="12">
        <f>ROUND(SR285/1000000*IF(SS285=0,0,VLOOKUP(SS285,名称和价格索引!$A$4:$C$834,3,FALSE)),1)</f>
        <v>0</v>
      </c>
      <c r="SV285" s="49" t="e">
        <f t="array" ref="SV285">SUM(VLOOKUP(D285,D285:SU285,ROW($1:$128)*4,0))</f>
        <v>#N/A</v>
      </c>
    </row>
    <row r="286" s="5" customFormat="1" customHeight="1" spans="1:516">
      <c r="A286" s="63" t="s">
        <v>982</v>
      </c>
      <c r="B286" s="12" t="s">
        <v>780</v>
      </c>
      <c r="C286" s="12">
        <v>1021</v>
      </c>
      <c r="D286" s="12">
        <v>25000</v>
      </c>
      <c r="E286" s="12">
        <v>200120</v>
      </c>
      <c r="F286" s="12">
        <v>190</v>
      </c>
      <c r="G286" s="12">
        <v>47.5</v>
      </c>
      <c r="H286" s="12"/>
      <c r="I286" s="12"/>
      <c r="J286" s="12">
        <v>0</v>
      </c>
      <c r="K286" s="12">
        <v>0</v>
      </c>
      <c r="L286" s="12">
        <v>25000</v>
      </c>
      <c r="M286" s="12">
        <v>351</v>
      </c>
      <c r="N286" s="12" t="s">
        <v>617</v>
      </c>
      <c r="O286" s="12">
        <v>12.5</v>
      </c>
      <c r="P286" s="12"/>
      <c r="Q286" s="12"/>
      <c r="R286" s="12">
        <v>0</v>
      </c>
      <c r="S286" s="12">
        <v>0</v>
      </c>
      <c r="T286" s="12"/>
      <c r="U286" s="12"/>
      <c r="V286" s="12">
        <v>0</v>
      </c>
      <c r="W286" s="12">
        <v>0</v>
      </c>
      <c r="X286" s="12">
        <v>200</v>
      </c>
      <c r="Y286" s="12">
        <v>99980413</v>
      </c>
      <c r="Z286" s="12" t="s">
        <v>693</v>
      </c>
      <c r="AA286" s="12">
        <v>1.2</v>
      </c>
      <c r="AB286" s="12">
        <v>200</v>
      </c>
      <c r="AC286" s="12">
        <v>99990413</v>
      </c>
      <c r="AD286" s="12" t="s">
        <v>694</v>
      </c>
      <c r="AE286" s="12">
        <v>1.2</v>
      </c>
      <c r="AF286" s="12">
        <v>200</v>
      </c>
      <c r="AG286" s="12">
        <v>99980423</v>
      </c>
      <c r="AH286" s="12" t="s">
        <v>695</v>
      </c>
      <c r="AI286" s="12">
        <v>1</v>
      </c>
      <c r="AJ286" s="12">
        <v>200</v>
      </c>
      <c r="AK286" s="12">
        <v>99990423</v>
      </c>
      <c r="AL286" s="12" t="s">
        <v>696</v>
      </c>
      <c r="AM286" s="12">
        <v>1</v>
      </c>
      <c r="AN286" s="12">
        <v>200</v>
      </c>
      <c r="AO286" s="12">
        <v>99980433</v>
      </c>
      <c r="AP286" s="12" t="s">
        <v>697</v>
      </c>
      <c r="AQ286" s="12">
        <v>1</v>
      </c>
      <c r="AR286" s="12">
        <v>200</v>
      </c>
      <c r="AS286" s="12">
        <v>99990433</v>
      </c>
      <c r="AT286" s="12" t="s">
        <v>698</v>
      </c>
      <c r="AU286" s="12">
        <v>1</v>
      </c>
      <c r="AV286" s="12">
        <v>200</v>
      </c>
      <c r="AW286" s="12">
        <v>99930010</v>
      </c>
      <c r="AX286" s="12" t="s">
        <v>724</v>
      </c>
      <c r="AY286" s="12">
        <v>0.8</v>
      </c>
      <c r="AZ286" s="12">
        <v>200</v>
      </c>
      <c r="BA286" s="12">
        <v>99920013</v>
      </c>
      <c r="BB286" s="12" t="s">
        <v>576</v>
      </c>
      <c r="BC286" s="12">
        <v>1</v>
      </c>
      <c r="BD286" s="12">
        <v>200</v>
      </c>
      <c r="BE286" s="12">
        <v>99940009</v>
      </c>
      <c r="BF286" s="12" t="s">
        <v>586</v>
      </c>
      <c r="BG286" s="12">
        <v>0.7</v>
      </c>
      <c r="BH286" s="12">
        <v>200</v>
      </c>
      <c r="BI286" s="12">
        <v>99930011</v>
      </c>
      <c r="BJ286" s="12" t="s">
        <v>581</v>
      </c>
      <c r="BK286" s="12">
        <v>0.4</v>
      </c>
      <c r="BL286" s="12">
        <v>200</v>
      </c>
      <c r="BM286" s="12">
        <v>99930012</v>
      </c>
      <c r="BN286" s="12" t="s">
        <v>580</v>
      </c>
      <c r="BO286" s="12">
        <v>0.4</v>
      </c>
      <c r="BP286" s="12">
        <v>400</v>
      </c>
      <c r="BQ286" s="12">
        <v>99940007</v>
      </c>
      <c r="BR286" s="12" t="s">
        <v>585</v>
      </c>
      <c r="BS286" s="12">
        <v>0.8</v>
      </c>
      <c r="BT286" s="12">
        <v>400</v>
      </c>
      <c r="BU286" s="12">
        <v>99940008</v>
      </c>
      <c r="BV286" s="12" t="s">
        <v>584</v>
      </c>
      <c r="BW286" s="12">
        <v>0.8</v>
      </c>
      <c r="BX286" s="12">
        <v>400</v>
      </c>
      <c r="BY286" s="12">
        <v>99900015</v>
      </c>
      <c r="BZ286" s="12" t="s">
        <v>573</v>
      </c>
      <c r="CA286" s="12">
        <v>2</v>
      </c>
      <c r="CB286" s="12">
        <v>400</v>
      </c>
      <c r="CC286" s="12">
        <v>99930008</v>
      </c>
      <c r="CD286" s="12" t="s">
        <v>653</v>
      </c>
      <c r="CE286" s="12">
        <v>0.4</v>
      </c>
      <c r="CF286" s="12">
        <v>400</v>
      </c>
      <c r="CG286" s="12">
        <v>99930009</v>
      </c>
      <c r="CH286" s="12" t="s">
        <v>654</v>
      </c>
      <c r="CI286" s="12">
        <v>0.4</v>
      </c>
      <c r="CJ286" s="12">
        <v>400</v>
      </c>
      <c r="CK286" s="12">
        <v>99930007</v>
      </c>
      <c r="CL286" s="12" t="s">
        <v>655</v>
      </c>
      <c r="CM286" s="12">
        <v>0.4</v>
      </c>
      <c r="CN286" s="12">
        <v>400</v>
      </c>
      <c r="CO286" s="12">
        <v>99900014</v>
      </c>
      <c r="CP286" s="12" t="s">
        <v>715</v>
      </c>
      <c r="CQ286" s="12">
        <v>1</v>
      </c>
      <c r="CR286" s="12">
        <v>400</v>
      </c>
      <c r="CS286" s="12">
        <v>99900016</v>
      </c>
      <c r="CT286" s="12" t="s">
        <v>571</v>
      </c>
      <c r="CU286" s="12">
        <v>1.2</v>
      </c>
      <c r="CV286" s="12">
        <v>400</v>
      </c>
      <c r="CW286" s="12">
        <v>99900013</v>
      </c>
      <c r="CX286" s="12" t="s">
        <v>572</v>
      </c>
      <c r="CY286" s="12">
        <v>2</v>
      </c>
      <c r="CZ286" s="12">
        <v>400</v>
      </c>
      <c r="DA286" s="12">
        <v>99930006</v>
      </c>
      <c r="DB286" s="12" t="s">
        <v>657</v>
      </c>
      <c r="DC286" s="12">
        <v>0.6</v>
      </c>
      <c r="DD286" s="12">
        <v>400</v>
      </c>
      <c r="DE286" s="12">
        <v>99920007</v>
      </c>
      <c r="DF286" s="12" t="s">
        <v>656</v>
      </c>
      <c r="DG286" s="12">
        <v>0.6</v>
      </c>
      <c r="DH286" s="12">
        <v>400</v>
      </c>
      <c r="DI286" s="12">
        <v>99920006</v>
      </c>
      <c r="DJ286" s="12" t="s">
        <v>716</v>
      </c>
      <c r="DK286" s="12">
        <v>0.4</v>
      </c>
      <c r="DL286" s="12">
        <v>400</v>
      </c>
      <c r="DM286" s="12">
        <v>99930015</v>
      </c>
      <c r="DN286" s="12" t="s">
        <v>579</v>
      </c>
      <c r="DO286" s="12">
        <v>1</v>
      </c>
      <c r="DP286" s="12">
        <v>400</v>
      </c>
      <c r="DQ286" s="12">
        <v>99940002</v>
      </c>
      <c r="DR286" s="12" t="s">
        <v>534</v>
      </c>
      <c r="DS286" s="12">
        <v>0.2</v>
      </c>
      <c r="DT286" s="12">
        <v>2000</v>
      </c>
      <c r="DU286" s="12">
        <v>99900010</v>
      </c>
      <c r="DV286" s="12" t="s">
        <v>638</v>
      </c>
      <c r="DW286" s="12">
        <v>5</v>
      </c>
      <c r="DX286" s="12">
        <v>2000</v>
      </c>
      <c r="DY286" s="12">
        <v>99900011</v>
      </c>
      <c r="DZ286" s="12" t="s">
        <v>640</v>
      </c>
      <c r="EA286" s="12">
        <v>4</v>
      </c>
      <c r="EB286" s="12">
        <v>2000</v>
      </c>
      <c r="EC286" s="12">
        <v>99900009</v>
      </c>
      <c r="ED286" s="12" t="s">
        <v>639</v>
      </c>
      <c r="EE286" s="12">
        <v>3</v>
      </c>
      <c r="EF286" s="12">
        <v>2000</v>
      </c>
      <c r="EG286" s="12">
        <v>99900012</v>
      </c>
      <c r="EH286" s="12" t="s">
        <v>717</v>
      </c>
      <c r="EI286" s="12">
        <v>5</v>
      </c>
      <c r="EJ286" s="12">
        <v>2000</v>
      </c>
      <c r="EK286" s="12">
        <v>99930005</v>
      </c>
      <c r="EL286" s="12" t="s">
        <v>614</v>
      </c>
      <c r="EM286" s="12">
        <v>1.5</v>
      </c>
      <c r="EN286" s="12">
        <v>2000</v>
      </c>
      <c r="EO286" s="12">
        <v>99920011</v>
      </c>
      <c r="EP286" s="12" t="s">
        <v>610</v>
      </c>
      <c r="EQ286" s="12">
        <v>2.5</v>
      </c>
      <c r="ER286" s="12">
        <v>2000</v>
      </c>
      <c r="ES286" s="12">
        <v>99920010</v>
      </c>
      <c r="ET286" s="12" t="s">
        <v>611</v>
      </c>
      <c r="EU286" s="12">
        <v>2</v>
      </c>
      <c r="EV286" s="12">
        <v>2000</v>
      </c>
      <c r="EW286" s="12">
        <v>99920012</v>
      </c>
      <c r="EX286" s="12" t="s">
        <v>612</v>
      </c>
      <c r="EY286" s="12">
        <v>2</v>
      </c>
      <c r="EZ286" s="12">
        <v>1000</v>
      </c>
      <c r="FA286" s="12">
        <v>99940018</v>
      </c>
      <c r="FB286" s="12" t="s">
        <v>615</v>
      </c>
      <c r="FC286" s="12">
        <v>3.5</v>
      </c>
      <c r="FD286" s="12">
        <v>1000</v>
      </c>
      <c r="FE286" s="12">
        <v>99940027</v>
      </c>
      <c r="FF286" s="12" t="s">
        <v>616</v>
      </c>
      <c r="FG286" s="12">
        <v>4</v>
      </c>
      <c r="FH286" s="12">
        <v>2000</v>
      </c>
      <c r="FI286" s="12">
        <v>99920009</v>
      </c>
      <c r="FJ286" s="12" t="s">
        <v>613</v>
      </c>
      <c r="FK286" s="12">
        <v>3</v>
      </c>
      <c r="FL286" s="12">
        <v>2000</v>
      </c>
      <c r="FM286" s="12">
        <v>99900006</v>
      </c>
      <c r="FN286" s="12" t="s">
        <v>557</v>
      </c>
      <c r="FO286" s="12">
        <v>1.2</v>
      </c>
      <c r="FP286" s="12">
        <v>2000</v>
      </c>
      <c r="FQ286" s="12">
        <v>99900005</v>
      </c>
      <c r="FR286" s="12" t="s">
        <v>558</v>
      </c>
      <c r="FS286" s="12">
        <v>1</v>
      </c>
      <c r="FT286" s="12">
        <v>2000</v>
      </c>
      <c r="FU286" s="12">
        <v>99980313</v>
      </c>
      <c r="FV286" s="12" t="s">
        <v>574</v>
      </c>
      <c r="FW286" s="12">
        <v>6</v>
      </c>
      <c r="FX286" s="12">
        <v>2000</v>
      </c>
      <c r="FY286" s="12">
        <v>99980313</v>
      </c>
      <c r="FZ286" s="12" t="s">
        <v>574</v>
      </c>
      <c r="GA286" s="12">
        <v>6</v>
      </c>
      <c r="GB286" s="12">
        <v>2000</v>
      </c>
      <c r="GC286" s="12">
        <v>99900008</v>
      </c>
      <c r="GD286" s="12" t="s">
        <v>560</v>
      </c>
      <c r="GE286" s="12">
        <v>1.5</v>
      </c>
      <c r="GF286" s="12">
        <v>2000</v>
      </c>
      <c r="GG286" s="12">
        <v>99920004</v>
      </c>
      <c r="GH286" s="12" t="s">
        <v>561</v>
      </c>
      <c r="GI286" s="12">
        <v>1.2</v>
      </c>
      <c r="GJ286" s="12">
        <v>2000</v>
      </c>
      <c r="GK286" s="12">
        <v>99920003</v>
      </c>
      <c r="GL286" s="12" t="s">
        <v>562</v>
      </c>
      <c r="GM286" s="12">
        <v>1.2</v>
      </c>
      <c r="GN286" s="12">
        <v>2000</v>
      </c>
      <c r="GO286" s="12">
        <v>99920005</v>
      </c>
      <c r="GP286" s="12" t="s">
        <v>563</v>
      </c>
      <c r="GQ286" s="12">
        <v>1.5</v>
      </c>
      <c r="GR286" s="12"/>
      <c r="GT286" s="12">
        <v>0</v>
      </c>
      <c r="GU286" s="12">
        <v>0</v>
      </c>
      <c r="GV286" s="15"/>
      <c r="GW286" s="11"/>
      <c r="GX286" s="12">
        <v>0</v>
      </c>
      <c r="GY286" s="12">
        <v>0</v>
      </c>
      <c r="GZ286" s="15"/>
      <c r="HB286" s="12">
        <v>0</v>
      </c>
      <c r="HC286" s="12">
        <v>0</v>
      </c>
      <c r="HD286" s="12"/>
      <c r="HE286" s="12"/>
      <c r="HF286" s="12">
        <v>0</v>
      </c>
      <c r="HG286" s="12">
        <v>0</v>
      </c>
      <c r="HH286" s="15">
        <v>50</v>
      </c>
      <c r="HI286" s="15">
        <v>8886009</v>
      </c>
      <c r="HJ286" s="12" t="e">
        <v>#N/A</v>
      </c>
      <c r="HK286" s="12" t="e">
        <v>#N/A</v>
      </c>
      <c r="HL286" s="15"/>
      <c r="HM286" s="15"/>
      <c r="HN286" s="12">
        <v>0</v>
      </c>
      <c r="HO286" s="12">
        <v>0</v>
      </c>
      <c r="HP286" s="15"/>
      <c r="HQ286" s="15"/>
      <c r="HR286" s="12">
        <v>0</v>
      </c>
      <c r="HS286" s="12">
        <v>0</v>
      </c>
      <c r="HT286" s="15"/>
      <c r="HU286" s="15"/>
      <c r="HV286" s="12">
        <v>0</v>
      </c>
      <c r="HW286" s="12">
        <v>0</v>
      </c>
      <c r="HX286" s="15"/>
      <c r="HY286" s="15"/>
      <c r="HZ286" s="12">
        <v>0</v>
      </c>
      <c r="IA286" s="12">
        <v>0</v>
      </c>
      <c r="IB286" s="15"/>
      <c r="IC286" s="15"/>
      <c r="ID286" s="12">
        <v>0</v>
      </c>
      <c r="IE286" s="12">
        <v>0</v>
      </c>
      <c r="IH286" s="12">
        <v>0</v>
      </c>
      <c r="II286" s="12">
        <v>0</v>
      </c>
      <c r="IL286" s="12">
        <v>0</v>
      </c>
      <c r="IM286" s="12">
        <v>0</v>
      </c>
      <c r="IN286" s="12"/>
      <c r="IO286" s="12"/>
      <c r="IP286" s="12">
        <v>0</v>
      </c>
      <c r="IQ286" s="12">
        <v>0</v>
      </c>
      <c r="IR286" s="12"/>
      <c r="IS286" s="12"/>
      <c r="IT286" s="12">
        <v>0</v>
      </c>
      <c r="IU286" s="12">
        <v>0</v>
      </c>
      <c r="IV286" s="12"/>
      <c r="IW286" s="12"/>
      <c r="IX286" s="12">
        <v>0</v>
      </c>
      <c r="IY286" s="12">
        <v>0</v>
      </c>
      <c r="IZ286" s="12"/>
      <c r="JA286" s="12"/>
      <c r="JB286" s="12">
        <v>0</v>
      </c>
      <c r="JC286" s="12">
        <v>0</v>
      </c>
      <c r="JD286" s="12"/>
      <c r="JE286" s="12"/>
      <c r="JF286" s="12">
        <v>0</v>
      </c>
      <c r="JG286" s="12">
        <v>0</v>
      </c>
      <c r="JH286" s="12"/>
      <c r="JI286" s="12"/>
      <c r="JJ286" s="12">
        <v>0</v>
      </c>
      <c r="JK286" s="12">
        <v>0</v>
      </c>
      <c r="JL286" s="12"/>
      <c r="JM286" s="12"/>
      <c r="JN286" s="12">
        <v>0</v>
      </c>
      <c r="JO286" s="12">
        <v>0</v>
      </c>
      <c r="JP286" s="12"/>
      <c r="JQ286" s="12"/>
      <c r="JR286" s="12">
        <v>0</v>
      </c>
      <c r="JS286" s="12">
        <v>0</v>
      </c>
      <c r="JT286" s="12"/>
      <c r="JU286" s="11"/>
      <c r="JV286" s="12">
        <v>0</v>
      </c>
      <c r="JW286" s="12">
        <v>0</v>
      </c>
      <c r="JX286" s="12"/>
      <c r="JY286" s="12"/>
      <c r="JZ286" s="12">
        <v>0</v>
      </c>
      <c r="KA286" s="12">
        <v>0</v>
      </c>
      <c r="KB286" s="12"/>
      <c r="KC286" s="12"/>
      <c r="KD286" s="12">
        <v>0</v>
      </c>
      <c r="KE286" s="12">
        <v>0</v>
      </c>
      <c r="KF286" s="12"/>
      <c r="KG286" s="12"/>
      <c r="KH286" s="12">
        <v>0</v>
      </c>
      <c r="KI286" s="12">
        <v>0</v>
      </c>
      <c r="KJ286" s="12"/>
      <c r="KK286" s="12"/>
      <c r="KL286" s="12">
        <v>0</v>
      </c>
      <c r="KM286" s="12">
        <v>0</v>
      </c>
      <c r="KN286" s="12"/>
      <c r="KO286" s="12"/>
      <c r="KP286" s="12">
        <v>0</v>
      </c>
      <c r="KQ286" s="12">
        <v>0</v>
      </c>
      <c r="KR286" s="12"/>
      <c r="KS286" s="12"/>
      <c r="KT286" s="12">
        <v>0</v>
      </c>
      <c r="KU286" s="12">
        <v>0</v>
      </c>
      <c r="KV286" s="12"/>
      <c r="KW286" s="12"/>
      <c r="KX286" s="12">
        <v>0</v>
      </c>
      <c r="KY286" s="12">
        <v>0</v>
      </c>
      <c r="KZ286" s="12"/>
      <c r="LA286" s="12"/>
      <c r="LB286" s="12">
        <v>0</v>
      </c>
      <c r="LC286" s="12">
        <v>0</v>
      </c>
      <c r="LD286" s="12"/>
      <c r="LE286" s="12"/>
      <c r="LF286" s="12">
        <v>0</v>
      </c>
      <c r="LG286" s="12">
        <v>0</v>
      </c>
      <c r="LH286" s="12"/>
      <c r="LI286" s="12"/>
      <c r="LJ286" s="12">
        <v>0</v>
      </c>
      <c r="LK286" s="12">
        <v>0</v>
      </c>
      <c r="LL286" s="12"/>
      <c r="LM286" s="12"/>
      <c r="LN286" s="12">
        <v>0</v>
      </c>
      <c r="LO286" s="12">
        <v>0</v>
      </c>
      <c r="LP286" s="12"/>
      <c r="LQ286" s="12"/>
      <c r="LR286" s="12">
        <v>0</v>
      </c>
      <c r="LS286" s="12">
        <v>0</v>
      </c>
      <c r="LT286" s="12"/>
      <c r="LU286" s="12"/>
      <c r="LV286" s="12">
        <v>0</v>
      </c>
      <c r="LW286" s="12">
        <v>0</v>
      </c>
      <c r="LX286" s="12"/>
      <c r="LY286" s="12"/>
      <c r="LZ286" s="12">
        <v>0</v>
      </c>
      <c r="MA286" s="12">
        <v>0</v>
      </c>
      <c r="MB286" s="12"/>
      <c r="MC286" s="12"/>
      <c r="MD286" s="12">
        <v>0</v>
      </c>
      <c r="ME286" s="12">
        <v>0</v>
      </c>
      <c r="MF286" s="12"/>
      <c r="MG286" s="12"/>
      <c r="MH286" s="12">
        <v>0</v>
      </c>
      <c r="MI286" s="12">
        <v>0</v>
      </c>
      <c r="MJ286" s="12"/>
      <c r="MK286" s="12"/>
      <c r="ML286" s="12">
        <v>0</v>
      </c>
      <c r="MM286" s="12">
        <v>0</v>
      </c>
      <c r="MN286" s="12"/>
      <c r="MO286" s="12"/>
      <c r="MP286" s="12">
        <v>0</v>
      </c>
      <c r="MQ286" s="12">
        <v>0</v>
      </c>
      <c r="MR286" s="12"/>
      <c r="MS286" s="12"/>
      <c r="MT286" s="12">
        <v>0</v>
      </c>
      <c r="MU286" s="12">
        <v>0</v>
      </c>
      <c r="MV286" s="12"/>
      <c r="MW286" s="12"/>
      <c r="MX286" s="12">
        <v>0</v>
      </c>
      <c r="MY286" s="12">
        <v>0</v>
      </c>
      <c r="MZ286" s="12"/>
      <c r="NA286" s="12"/>
      <c r="NB286" s="12">
        <v>0</v>
      </c>
      <c r="NC286" s="12">
        <v>0</v>
      </c>
      <c r="ND286" s="12"/>
      <c r="NE286" s="12"/>
      <c r="NF286" s="12">
        <v>0</v>
      </c>
      <c r="NG286" s="12">
        <v>0</v>
      </c>
      <c r="NH286" s="12"/>
      <c r="NI286" s="12"/>
      <c r="NJ286" s="12">
        <v>0</v>
      </c>
      <c r="NK286" s="12">
        <v>0</v>
      </c>
      <c r="NL286" s="12"/>
      <c r="NM286" s="12"/>
      <c r="NN286" s="12">
        <v>0</v>
      </c>
      <c r="NO286" s="12">
        <v>0</v>
      </c>
      <c r="NP286" s="12"/>
      <c r="NQ286" s="12"/>
      <c r="NR286" s="12">
        <v>0</v>
      </c>
      <c r="NS286" s="12">
        <v>0</v>
      </c>
      <c r="NT286" s="12"/>
      <c r="NU286" s="12"/>
      <c r="NV286" s="12">
        <v>0</v>
      </c>
      <c r="NW286" s="12">
        <v>0</v>
      </c>
      <c r="NX286" s="12"/>
      <c r="NY286" s="12"/>
      <c r="NZ286" s="12">
        <v>0</v>
      </c>
      <c r="OA286" s="12">
        <v>0</v>
      </c>
      <c r="OB286" s="12"/>
      <c r="OC286" s="12"/>
      <c r="OD286" s="12">
        <v>0</v>
      </c>
      <c r="OE286" s="12">
        <v>0</v>
      </c>
      <c r="OF286" s="12"/>
      <c r="OG286" s="12"/>
      <c r="OH286" s="12">
        <v>0</v>
      </c>
      <c r="OI286" s="12">
        <v>0</v>
      </c>
      <c r="OJ286" s="12"/>
      <c r="OK286" s="12"/>
      <c r="OL286" s="12">
        <v>0</v>
      </c>
      <c r="OM286" s="12">
        <v>0</v>
      </c>
      <c r="ON286" s="12">
        <v>3000</v>
      </c>
      <c r="OO286" s="12"/>
      <c r="OP286" s="12">
        <v>0</v>
      </c>
      <c r="OQ286" s="12">
        <v>0</v>
      </c>
      <c r="OR286" s="12"/>
      <c r="OS286" s="12"/>
      <c r="OT286" s="12">
        <v>0</v>
      </c>
      <c r="OU286" s="12">
        <v>0</v>
      </c>
      <c r="OV286" s="12"/>
      <c r="OW286" s="12"/>
      <c r="OX286" s="12">
        <v>0</v>
      </c>
      <c r="OY286" s="12">
        <v>0</v>
      </c>
      <c r="OZ286" s="12"/>
      <c r="PA286" s="12"/>
      <c r="PB286" s="12">
        <v>0</v>
      </c>
      <c r="PC286" s="12">
        <v>0</v>
      </c>
      <c r="PD286" s="12"/>
      <c r="PE286" s="12"/>
      <c r="PF286" s="12">
        <v>0</v>
      </c>
      <c r="PG286" s="12">
        <v>0</v>
      </c>
      <c r="PH286" s="12"/>
      <c r="PI286" s="12"/>
      <c r="PJ286" s="12">
        <v>0</v>
      </c>
      <c r="PK286" s="12">
        <v>0</v>
      </c>
      <c r="PL286" s="12"/>
      <c r="PM286" s="12"/>
      <c r="PN286" s="12">
        <v>0</v>
      </c>
      <c r="PO286" s="12">
        <v>0</v>
      </c>
      <c r="PP286" s="12"/>
      <c r="PQ286" s="12"/>
      <c r="PR286" s="12">
        <v>0</v>
      </c>
      <c r="PS286" s="12">
        <v>0</v>
      </c>
      <c r="PT286" s="12"/>
      <c r="PU286" s="12"/>
      <c r="PV286" s="12">
        <v>0</v>
      </c>
      <c r="PW286" s="12">
        <v>0</v>
      </c>
      <c r="PX286" s="12"/>
      <c r="PY286" s="12"/>
      <c r="PZ286" s="12">
        <v>0</v>
      </c>
      <c r="QA286" s="12">
        <v>0</v>
      </c>
      <c r="QB286" s="12"/>
      <c r="QC286" s="12"/>
      <c r="QD286" s="12">
        <v>0</v>
      </c>
      <c r="QE286" s="12">
        <v>0</v>
      </c>
      <c r="QF286" s="12"/>
      <c r="QG286" s="12"/>
      <c r="QH286" s="12">
        <v>0</v>
      </c>
      <c r="QI286" s="12">
        <v>0</v>
      </c>
      <c r="QJ286" s="12"/>
      <c r="QK286" s="12"/>
      <c r="QL286" s="12">
        <v>0</v>
      </c>
      <c r="QM286" s="12">
        <v>0</v>
      </c>
      <c r="QN286" s="12"/>
      <c r="QO286" s="12"/>
      <c r="QP286" s="12">
        <v>0</v>
      </c>
      <c r="QQ286" s="12">
        <v>0</v>
      </c>
      <c r="QR286" s="12"/>
      <c r="QS286" s="12"/>
      <c r="QT286" s="12">
        <v>0</v>
      </c>
      <c r="QU286" s="12">
        <v>0</v>
      </c>
      <c r="QV286" s="12"/>
      <c r="QW286" s="12"/>
      <c r="QX286" s="12">
        <v>0</v>
      </c>
      <c r="QY286" s="12">
        <v>0</v>
      </c>
      <c r="QZ286" s="12"/>
      <c r="RA286" s="12"/>
      <c r="RB286" s="12">
        <v>0</v>
      </c>
      <c r="RC286" s="12">
        <v>0</v>
      </c>
      <c r="RD286" s="12"/>
      <c r="RE286" s="12"/>
      <c r="RF286" s="12">
        <v>0</v>
      </c>
      <c r="RG286" s="12">
        <v>0</v>
      </c>
      <c r="RH286" s="12"/>
      <c r="RI286" s="12"/>
      <c r="RJ286" s="12">
        <v>0</v>
      </c>
      <c r="RK286" s="12">
        <v>0</v>
      </c>
      <c r="RL286" s="12"/>
      <c r="RM286" s="12"/>
      <c r="RN286" s="12">
        <v>0</v>
      </c>
      <c r="RO286" s="12">
        <v>0</v>
      </c>
      <c r="RP286" s="12"/>
      <c r="RQ286" s="12"/>
      <c r="RR286" s="12">
        <v>0</v>
      </c>
      <c r="RS286" s="12">
        <v>0</v>
      </c>
      <c r="RT286" s="12"/>
      <c r="RU286" s="12"/>
      <c r="RV286" s="12">
        <v>0</v>
      </c>
      <c r="RW286" s="12">
        <v>0</v>
      </c>
      <c r="RX286" s="12"/>
      <c r="RY286" s="12"/>
      <c r="RZ286" s="12">
        <v>0</v>
      </c>
      <c r="SA286" s="12">
        <v>0</v>
      </c>
      <c r="SB286" s="12"/>
      <c r="SC286" s="12"/>
      <c r="SD286" s="12">
        <v>0</v>
      </c>
      <c r="SE286" s="12">
        <v>0</v>
      </c>
      <c r="SF286" s="12"/>
      <c r="SG286" s="12"/>
      <c r="SH286" s="12">
        <v>0</v>
      </c>
      <c r="SI286" s="12">
        <v>0</v>
      </c>
      <c r="SJ286" s="12"/>
      <c r="SK286" s="12"/>
      <c r="SL286" s="12">
        <v>0</v>
      </c>
      <c r="SM286" s="12">
        <v>0</v>
      </c>
      <c r="SN286" s="12"/>
      <c r="SO286" s="12"/>
      <c r="SP286" s="12">
        <v>0</v>
      </c>
      <c r="SQ286" s="12">
        <v>0</v>
      </c>
      <c r="SR286" s="12"/>
      <c r="SS286" s="12"/>
      <c r="ST286" s="12">
        <v>0</v>
      </c>
      <c r="SU286" s="12">
        <f>ROUND(SR286/1000000*IF(SS286=0,0,VLOOKUP(SS286,名称和价格索引!$A$4:$C$834,3,FALSE)),1)</f>
        <v>0</v>
      </c>
      <c r="SV286" s="49" t="e">
        <f t="array" ref="SV286">SUM(VLOOKUP(D286,D286:SU286,ROW($1:$128)*4,0))</f>
        <v>#N/A</v>
      </c>
    </row>
    <row r="287" s="5" customFormat="1" customHeight="1" spans="1:516">
      <c r="A287" s="63" t="s">
        <v>983</v>
      </c>
      <c r="B287" s="12" t="s">
        <v>780</v>
      </c>
      <c r="C287" s="12">
        <v>1022</v>
      </c>
      <c r="D287" s="12">
        <v>20000</v>
      </c>
      <c r="E287" s="12">
        <v>200120</v>
      </c>
      <c r="F287" s="12">
        <v>190</v>
      </c>
      <c r="G287" s="12">
        <v>38</v>
      </c>
      <c r="H287" s="12"/>
      <c r="I287" s="12"/>
      <c r="J287" s="12">
        <v>0</v>
      </c>
      <c r="K287" s="12">
        <v>0</v>
      </c>
      <c r="L287" s="12">
        <v>25000</v>
      </c>
      <c r="M287" s="12">
        <v>351</v>
      </c>
      <c r="N287" s="12" t="s">
        <v>617</v>
      </c>
      <c r="O287" s="12">
        <v>12.5</v>
      </c>
      <c r="P287" s="12"/>
      <c r="Q287" s="12"/>
      <c r="R287" s="12">
        <v>0</v>
      </c>
      <c r="S287" s="12">
        <v>0</v>
      </c>
      <c r="T287" s="12"/>
      <c r="U287" s="12"/>
      <c r="V287" s="12">
        <v>0</v>
      </c>
      <c r="W287" s="12">
        <v>0</v>
      </c>
      <c r="X287" s="12">
        <v>400</v>
      </c>
      <c r="Y287" s="12">
        <v>99980413</v>
      </c>
      <c r="Z287" s="12" t="s">
        <v>693</v>
      </c>
      <c r="AA287" s="12">
        <v>2.4</v>
      </c>
      <c r="AB287" s="12">
        <v>400</v>
      </c>
      <c r="AC287" s="12">
        <v>99990413</v>
      </c>
      <c r="AD287" s="12" t="s">
        <v>694</v>
      </c>
      <c r="AE287" s="12">
        <v>2.4</v>
      </c>
      <c r="AF287" s="12">
        <v>400</v>
      </c>
      <c r="AG287" s="12">
        <v>99980423</v>
      </c>
      <c r="AH287" s="12" t="s">
        <v>695</v>
      </c>
      <c r="AI287" s="12">
        <v>2</v>
      </c>
      <c r="AJ287" s="12">
        <v>400</v>
      </c>
      <c r="AK287" s="12">
        <v>99990423</v>
      </c>
      <c r="AL287" s="12" t="s">
        <v>696</v>
      </c>
      <c r="AM287" s="12">
        <v>2</v>
      </c>
      <c r="AN287" s="12">
        <v>400</v>
      </c>
      <c r="AO287" s="12">
        <v>99980433</v>
      </c>
      <c r="AP287" s="12" t="s">
        <v>697</v>
      </c>
      <c r="AQ287" s="12">
        <v>2</v>
      </c>
      <c r="AR287" s="12">
        <v>400</v>
      </c>
      <c r="AS287" s="12">
        <v>99990433</v>
      </c>
      <c r="AT287" s="12" t="s">
        <v>698</v>
      </c>
      <c r="AU287" s="12">
        <v>2</v>
      </c>
      <c r="AV287" s="12">
        <v>400</v>
      </c>
      <c r="AW287" s="12">
        <v>99930010</v>
      </c>
      <c r="AX287" s="12" t="s">
        <v>724</v>
      </c>
      <c r="AY287" s="12">
        <v>1.6</v>
      </c>
      <c r="AZ287" s="12">
        <v>400</v>
      </c>
      <c r="BA287" s="12">
        <v>99920013</v>
      </c>
      <c r="BB287" s="12" t="s">
        <v>576</v>
      </c>
      <c r="BC287" s="12">
        <v>2</v>
      </c>
      <c r="BD287" s="12">
        <v>400</v>
      </c>
      <c r="BE287" s="12">
        <v>99940009</v>
      </c>
      <c r="BF287" s="12" t="s">
        <v>586</v>
      </c>
      <c r="BG287" s="12">
        <v>1.4</v>
      </c>
      <c r="BH287" s="12">
        <v>400</v>
      </c>
      <c r="BI287" s="12">
        <v>99930011</v>
      </c>
      <c r="BJ287" s="12" t="s">
        <v>581</v>
      </c>
      <c r="BK287" s="12">
        <v>0.8</v>
      </c>
      <c r="BL287" s="12">
        <v>400</v>
      </c>
      <c r="BM287" s="12">
        <v>99930012</v>
      </c>
      <c r="BN287" s="12" t="s">
        <v>580</v>
      </c>
      <c r="BO287" s="12">
        <v>0.8</v>
      </c>
      <c r="BP287" s="12">
        <v>800</v>
      </c>
      <c r="BQ287" s="12">
        <v>99940007</v>
      </c>
      <c r="BR287" s="12" t="s">
        <v>585</v>
      </c>
      <c r="BS287" s="12">
        <v>1.6</v>
      </c>
      <c r="BT287" s="12">
        <v>800</v>
      </c>
      <c r="BU287" s="12">
        <v>99940008</v>
      </c>
      <c r="BV287" s="12" t="s">
        <v>584</v>
      </c>
      <c r="BW287" s="12">
        <v>1.6</v>
      </c>
      <c r="BX287" s="12">
        <v>800</v>
      </c>
      <c r="BY287" s="12">
        <v>99900015</v>
      </c>
      <c r="BZ287" s="12" t="s">
        <v>573</v>
      </c>
      <c r="CA287" s="12">
        <v>4</v>
      </c>
      <c r="CB287" s="12">
        <v>800</v>
      </c>
      <c r="CC287" s="12">
        <v>99930008</v>
      </c>
      <c r="CD287" s="12" t="s">
        <v>653</v>
      </c>
      <c r="CE287" s="12">
        <v>0.8</v>
      </c>
      <c r="CF287" s="12">
        <v>800</v>
      </c>
      <c r="CG287" s="12">
        <v>99930009</v>
      </c>
      <c r="CH287" s="12" t="s">
        <v>654</v>
      </c>
      <c r="CI287" s="12">
        <v>0.8</v>
      </c>
      <c r="CJ287" s="12">
        <v>800</v>
      </c>
      <c r="CK287" s="12">
        <v>99930007</v>
      </c>
      <c r="CL287" s="12" t="s">
        <v>655</v>
      </c>
      <c r="CM287" s="12">
        <v>0.8</v>
      </c>
      <c r="CN287" s="12">
        <v>800</v>
      </c>
      <c r="CO287" s="12">
        <v>99900014</v>
      </c>
      <c r="CP287" s="12" t="s">
        <v>715</v>
      </c>
      <c r="CQ287" s="12">
        <v>2</v>
      </c>
      <c r="CR287" s="12">
        <v>800</v>
      </c>
      <c r="CS287" s="12">
        <v>99900016</v>
      </c>
      <c r="CT287" s="12" t="s">
        <v>571</v>
      </c>
      <c r="CU287" s="12">
        <v>2.4</v>
      </c>
      <c r="CV287" s="12">
        <v>800</v>
      </c>
      <c r="CW287" s="12">
        <v>99900013</v>
      </c>
      <c r="CX287" s="12" t="s">
        <v>572</v>
      </c>
      <c r="CY287" s="12">
        <v>4</v>
      </c>
      <c r="CZ287" s="12">
        <v>800</v>
      </c>
      <c r="DA287" s="12">
        <v>99930006</v>
      </c>
      <c r="DB287" s="12" t="s">
        <v>657</v>
      </c>
      <c r="DC287" s="12">
        <v>1.2</v>
      </c>
      <c r="DD287" s="12">
        <v>800</v>
      </c>
      <c r="DE287" s="12">
        <v>99920007</v>
      </c>
      <c r="DF287" s="12" t="s">
        <v>656</v>
      </c>
      <c r="DG287" s="12">
        <v>1.2</v>
      </c>
      <c r="DH287" s="12">
        <v>800</v>
      </c>
      <c r="DI287" s="12">
        <v>99920006</v>
      </c>
      <c r="DJ287" s="12" t="s">
        <v>716</v>
      </c>
      <c r="DK287" s="12">
        <v>0.8</v>
      </c>
      <c r="DL287" s="12">
        <v>800</v>
      </c>
      <c r="DM287" s="12">
        <v>99930015</v>
      </c>
      <c r="DN287" s="12" t="s">
        <v>579</v>
      </c>
      <c r="DO287" s="12">
        <v>2</v>
      </c>
      <c r="DP287" s="12">
        <v>800</v>
      </c>
      <c r="DQ287" s="12">
        <v>99940002</v>
      </c>
      <c r="DR287" s="12" t="s">
        <v>534</v>
      </c>
      <c r="DS287" s="12">
        <v>0.4</v>
      </c>
      <c r="DT287" s="12">
        <v>2000</v>
      </c>
      <c r="DU287" s="12">
        <v>99900010</v>
      </c>
      <c r="DV287" s="12" t="s">
        <v>638</v>
      </c>
      <c r="DW287" s="12">
        <v>5</v>
      </c>
      <c r="DX287" s="12">
        <v>2000</v>
      </c>
      <c r="DY287" s="12">
        <v>99900011</v>
      </c>
      <c r="DZ287" s="12" t="s">
        <v>640</v>
      </c>
      <c r="EA287" s="12">
        <v>4</v>
      </c>
      <c r="EB287" s="12">
        <v>2000</v>
      </c>
      <c r="EC287" s="12">
        <v>99900009</v>
      </c>
      <c r="ED287" s="12" t="s">
        <v>639</v>
      </c>
      <c r="EE287" s="12">
        <v>3</v>
      </c>
      <c r="EF287" s="12">
        <v>2000</v>
      </c>
      <c r="EG287" s="12">
        <v>99900012</v>
      </c>
      <c r="EH287" s="12" t="s">
        <v>717</v>
      </c>
      <c r="EI287" s="12">
        <v>5</v>
      </c>
      <c r="EJ287" s="12">
        <v>2000</v>
      </c>
      <c r="EK287" s="12">
        <v>99930005</v>
      </c>
      <c r="EL287" s="12" t="s">
        <v>614</v>
      </c>
      <c r="EM287" s="12">
        <v>1.5</v>
      </c>
      <c r="EN287" s="12">
        <v>2000</v>
      </c>
      <c r="EO287" s="12">
        <v>99920011</v>
      </c>
      <c r="EP287" s="12" t="s">
        <v>610</v>
      </c>
      <c r="EQ287" s="12">
        <v>2.5</v>
      </c>
      <c r="ER287" s="12">
        <v>2000</v>
      </c>
      <c r="ES287" s="12">
        <v>99920010</v>
      </c>
      <c r="ET287" s="12" t="s">
        <v>611</v>
      </c>
      <c r="EU287" s="12">
        <v>2</v>
      </c>
      <c r="EV287" s="12">
        <v>2000</v>
      </c>
      <c r="EW287" s="12">
        <v>99920012</v>
      </c>
      <c r="EX287" s="12" t="s">
        <v>612</v>
      </c>
      <c r="EY287" s="12">
        <v>2</v>
      </c>
      <c r="EZ287" s="12">
        <v>1000</v>
      </c>
      <c r="FA287" s="12">
        <v>99940018</v>
      </c>
      <c r="FB287" s="12" t="s">
        <v>615</v>
      </c>
      <c r="FC287" s="12">
        <v>3.5</v>
      </c>
      <c r="FD287" s="12">
        <v>1000</v>
      </c>
      <c r="FE287" s="12">
        <v>99940027</v>
      </c>
      <c r="FF287" s="12" t="s">
        <v>616</v>
      </c>
      <c r="FG287" s="12">
        <v>4</v>
      </c>
      <c r="FH287" s="12">
        <v>2000</v>
      </c>
      <c r="FI287" s="12">
        <v>99920009</v>
      </c>
      <c r="FJ287" s="12" t="s">
        <v>613</v>
      </c>
      <c r="FK287" s="12">
        <v>3</v>
      </c>
      <c r="FL287" s="12">
        <v>2000</v>
      </c>
      <c r="FM287" s="12">
        <v>99900006</v>
      </c>
      <c r="FN287" s="12" t="s">
        <v>557</v>
      </c>
      <c r="FO287" s="12">
        <v>1.2</v>
      </c>
      <c r="FP287" s="12">
        <v>2000</v>
      </c>
      <c r="FQ287" s="12">
        <v>99900005</v>
      </c>
      <c r="FR287" s="12" t="s">
        <v>558</v>
      </c>
      <c r="FS287" s="12">
        <v>1</v>
      </c>
      <c r="FT287" s="12">
        <v>2000</v>
      </c>
      <c r="FU287" s="12">
        <v>99980313</v>
      </c>
      <c r="FV287" s="12" t="s">
        <v>574</v>
      </c>
      <c r="FW287" s="12">
        <v>6</v>
      </c>
      <c r="FX287" s="12">
        <v>2000</v>
      </c>
      <c r="FY287" s="12">
        <v>99990313</v>
      </c>
      <c r="FZ287" s="12" t="s">
        <v>718</v>
      </c>
      <c r="GA287" s="12">
        <v>6</v>
      </c>
      <c r="GB287" s="12">
        <v>2000</v>
      </c>
      <c r="GC287" s="12">
        <v>99900008</v>
      </c>
      <c r="GD287" s="12" t="s">
        <v>560</v>
      </c>
      <c r="GE287" s="12">
        <v>1.5</v>
      </c>
      <c r="GF287" s="12">
        <v>2000</v>
      </c>
      <c r="GG287" s="12">
        <v>99920004</v>
      </c>
      <c r="GH287" s="12" t="s">
        <v>561</v>
      </c>
      <c r="GI287" s="12">
        <v>1.2</v>
      </c>
      <c r="GJ287" s="12">
        <v>2000</v>
      </c>
      <c r="GK287" s="12">
        <v>99920003</v>
      </c>
      <c r="GL287" s="12" t="s">
        <v>562</v>
      </c>
      <c r="GM287" s="12">
        <v>1.2</v>
      </c>
      <c r="GN287" s="12">
        <v>2000</v>
      </c>
      <c r="GO287" s="12">
        <v>99920005</v>
      </c>
      <c r="GP287" s="12" t="s">
        <v>563</v>
      </c>
      <c r="GQ287" s="12">
        <v>1.5</v>
      </c>
      <c r="GR287" s="12">
        <v>2000</v>
      </c>
      <c r="GS287" s="5">
        <v>99990111</v>
      </c>
      <c r="GT287" s="12" t="s">
        <v>564</v>
      </c>
      <c r="GU287" s="12">
        <v>1</v>
      </c>
      <c r="GV287" s="15"/>
      <c r="GW287" s="11"/>
      <c r="GX287" s="12">
        <v>0</v>
      </c>
      <c r="GY287" s="12">
        <v>0</v>
      </c>
      <c r="GZ287" s="15"/>
      <c r="HB287" s="12">
        <v>0</v>
      </c>
      <c r="HC287" s="12">
        <v>0</v>
      </c>
      <c r="HD287" s="12"/>
      <c r="HE287" s="12"/>
      <c r="HF287" s="12">
        <v>0</v>
      </c>
      <c r="HG287" s="12">
        <v>0</v>
      </c>
      <c r="HH287" s="15">
        <v>50</v>
      </c>
      <c r="HI287" s="15">
        <v>8886009</v>
      </c>
      <c r="HJ287" s="12" t="e">
        <v>#N/A</v>
      </c>
      <c r="HK287" s="12" t="e">
        <v>#N/A</v>
      </c>
      <c r="HL287" s="15"/>
      <c r="HM287" s="15"/>
      <c r="HN287" s="12">
        <v>0</v>
      </c>
      <c r="HO287" s="12">
        <v>0</v>
      </c>
      <c r="HP287" s="15"/>
      <c r="HQ287" s="15"/>
      <c r="HR287" s="12">
        <v>0</v>
      </c>
      <c r="HS287" s="12">
        <v>0</v>
      </c>
      <c r="HT287" s="15"/>
      <c r="HU287" s="15"/>
      <c r="HV287" s="12">
        <v>0</v>
      </c>
      <c r="HW287" s="12">
        <v>0</v>
      </c>
      <c r="HX287" s="15"/>
      <c r="HY287" s="15"/>
      <c r="HZ287" s="12">
        <v>0</v>
      </c>
      <c r="IA287" s="12">
        <v>0</v>
      </c>
      <c r="IB287" s="15"/>
      <c r="IC287" s="15"/>
      <c r="ID287" s="12">
        <v>0</v>
      </c>
      <c r="IE287" s="12">
        <v>0</v>
      </c>
      <c r="IH287" s="12">
        <v>0</v>
      </c>
      <c r="II287" s="12">
        <v>0</v>
      </c>
      <c r="IL287" s="12">
        <v>0</v>
      </c>
      <c r="IM287" s="12">
        <v>0</v>
      </c>
      <c r="IN287" s="12"/>
      <c r="IO287" s="12"/>
      <c r="IP287" s="12">
        <v>0</v>
      </c>
      <c r="IQ287" s="12">
        <v>0</v>
      </c>
      <c r="IR287" s="12"/>
      <c r="IS287" s="12"/>
      <c r="IT287" s="12">
        <v>0</v>
      </c>
      <c r="IU287" s="12">
        <v>0</v>
      </c>
      <c r="IV287" s="12"/>
      <c r="IW287" s="12"/>
      <c r="IX287" s="12">
        <v>0</v>
      </c>
      <c r="IY287" s="12">
        <v>0</v>
      </c>
      <c r="IZ287" s="12"/>
      <c r="JA287" s="12"/>
      <c r="JB287" s="12">
        <v>0</v>
      </c>
      <c r="JC287" s="12">
        <v>0</v>
      </c>
      <c r="JD287" s="12"/>
      <c r="JE287" s="12"/>
      <c r="JF287" s="12">
        <v>0</v>
      </c>
      <c r="JG287" s="12">
        <v>0</v>
      </c>
      <c r="JH287" s="12"/>
      <c r="JI287" s="12"/>
      <c r="JJ287" s="12">
        <v>0</v>
      </c>
      <c r="JK287" s="12">
        <v>0</v>
      </c>
      <c r="JL287" s="12"/>
      <c r="JM287" s="12"/>
      <c r="JN287" s="12">
        <v>0</v>
      </c>
      <c r="JO287" s="12">
        <v>0</v>
      </c>
      <c r="JP287" s="12"/>
      <c r="JQ287" s="12"/>
      <c r="JR287" s="12">
        <v>0</v>
      </c>
      <c r="JS287" s="12">
        <v>0</v>
      </c>
      <c r="JT287" s="12"/>
      <c r="JU287" s="11"/>
      <c r="JV287" s="12">
        <v>0</v>
      </c>
      <c r="JW287" s="12">
        <v>0</v>
      </c>
      <c r="JX287" s="12"/>
      <c r="JY287" s="12"/>
      <c r="JZ287" s="12">
        <v>0</v>
      </c>
      <c r="KA287" s="12">
        <v>0</v>
      </c>
      <c r="KB287" s="12"/>
      <c r="KC287" s="12"/>
      <c r="KD287" s="12">
        <v>0</v>
      </c>
      <c r="KE287" s="12">
        <v>0</v>
      </c>
      <c r="KF287" s="12"/>
      <c r="KG287" s="12"/>
      <c r="KH287" s="12">
        <v>0</v>
      </c>
      <c r="KI287" s="12">
        <v>0</v>
      </c>
      <c r="KJ287" s="12"/>
      <c r="KK287" s="12"/>
      <c r="KL287" s="12">
        <v>0</v>
      </c>
      <c r="KM287" s="12">
        <v>0</v>
      </c>
      <c r="KN287" s="12"/>
      <c r="KO287" s="12"/>
      <c r="KP287" s="12">
        <v>0</v>
      </c>
      <c r="KQ287" s="12">
        <v>0</v>
      </c>
      <c r="KR287" s="12"/>
      <c r="KS287" s="12"/>
      <c r="KT287" s="12">
        <v>0</v>
      </c>
      <c r="KU287" s="12">
        <v>0</v>
      </c>
      <c r="KV287" s="12"/>
      <c r="KW287" s="12"/>
      <c r="KX287" s="12">
        <v>0</v>
      </c>
      <c r="KY287" s="12">
        <v>0</v>
      </c>
      <c r="KZ287" s="12"/>
      <c r="LA287" s="12"/>
      <c r="LB287" s="12">
        <v>0</v>
      </c>
      <c r="LC287" s="12">
        <v>0</v>
      </c>
      <c r="LD287" s="12"/>
      <c r="LE287" s="12"/>
      <c r="LF287" s="12">
        <v>0</v>
      </c>
      <c r="LG287" s="12">
        <v>0</v>
      </c>
      <c r="LH287" s="12"/>
      <c r="LI287" s="12"/>
      <c r="LJ287" s="12">
        <v>0</v>
      </c>
      <c r="LK287" s="12">
        <v>0</v>
      </c>
      <c r="LL287" s="12"/>
      <c r="LM287" s="12"/>
      <c r="LN287" s="12">
        <v>0</v>
      </c>
      <c r="LO287" s="12">
        <v>0</v>
      </c>
      <c r="LP287" s="12"/>
      <c r="LQ287" s="12"/>
      <c r="LR287" s="12">
        <v>0</v>
      </c>
      <c r="LS287" s="12">
        <v>0</v>
      </c>
      <c r="LT287" s="12"/>
      <c r="LU287" s="12"/>
      <c r="LV287" s="12">
        <v>0</v>
      </c>
      <c r="LW287" s="12">
        <v>0</v>
      </c>
      <c r="LX287" s="12"/>
      <c r="LY287" s="12"/>
      <c r="LZ287" s="12">
        <v>0</v>
      </c>
      <c r="MA287" s="12">
        <v>0</v>
      </c>
      <c r="MB287" s="12"/>
      <c r="MC287" s="12"/>
      <c r="MD287" s="12">
        <v>0</v>
      </c>
      <c r="ME287" s="12">
        <v>0</v>
      </c>
      <c r="MF287" s="12"/>
      <c r="MG287" s="12"/>
      <c r="MH287" s="12">
        <v>0</v>
      </c>
      <c r="MI287" s="12">
        <v>0</v>
      </c>
      <c r="MJ287" s="12"/>
      <c r="MK287" s="12"/>
      <c r="ML287" s="12">
        <v>0</v>
      </c>
      <c r="MM287" s="12">
        <v>0</v>
      </c>
      <c r="MN287" s="12"/>
      <c r="MO287" s="12"/>
      <c r="MP287" s="12">
        <v>0</v>
      </c>
      <c r="MQ287" s="12">
        <v>0</v>
      </c>
      <c r="MR287" s="12"/>
      <c r="MS287" s="12"/>
      <c r="MT287" s="12">
        <v>0</v>
      </c>
      <c r="MU287" s="12">
        <v>0</v>
      </c>
      <c r="MV287" s="12"/>
      <c r="MW287" s="12"/>
      <c r="MX287" s="12">
        <v>0</v>
      </c>
      <c r="MY287" s="12">
        <v>0</v>
      </c>
      <c r="MZ287" s="12"/>
      <c r="NA287" s="12"/>
      <c r="NB287" s="12">
        <v>0</v>
      </c>
      <c r="NC287" s="12">
        <v>0</v>
      </c>
      <c r="ND287" s="12"/>
      <c r="NE287" s="12"/>
      <c r="NF287" s="12">
        <v>0</v>
      </c>
      <c r="NG287" s="12">
        <v>0</v>
      </c>
      <c r="NH287" s="12"/>
      <c r="NI287" s="12"/>
      <c r="NJ287" s="12">
        <v>0</v>
      </c>
      <c r="NK287" s="12">
        <v>0</v>
      </c>
      <c r="NL287" s="12"/>
      <c r="NM287" s="12"/>
      <c r="NN287" s="12">
        <v>0</v>
      </c>
      <c r="NO287" s="12">
        <v>0</v>
      </c>
      <c r="NP287" s="12"/>
      <c r="NQ287" s="12"/>
      <c r="NR287" s="12">
        <v>0</v>
      </c>
      <c r="NS287" s="12">
        <v>0</v>
      </c>
      <c r="NT287" s="12"/>
      <c r="NU287" s="12"/>
      <c r="NV287" s="12">
        <v>0</v>
      </c>
      <c r="NW287" s="12">
        <v>0</v>
      </c>
      <c r="NX287" s="12"/>
      <c r="NY287" s="12"/>
      <c r="NZ287" s="12">
        <v>0</v>
      </c>
      <c r="OA287" s="12">
        <v>0</v>
      </c>
      <c r="OB287" s="12"/>
      <c r="OC287" s="12"/>
      <c r="OD287" s="12">
        <v>0</v>
      </c>
      <c r="OE287" s="12">
        <v>0</v>
      </c>
      <c r="OF287" s="12"/>
      <c r="OG287" s="12"/>
      <c r="OH287" s="12">
        <v>0</v>
      </c>
      <c r="OI287" s="12">
        <v>0</v>
      </c>
      <c r="OJ287" s="12"/>
      <c r="OK287" s="12"/>
      <c r="OL287" s="12">
        <v>0</v>
      </c>
      <c r="OM287" s="12">
        <v>0</v>
      </c>
      <c r="ON287" s="12"/>
      <c r="OO287" s="12"/>
      <c r="OP287" s="12">
        <v>0</v>
      </c>
      <c r="OQ287" s="12">
        <v>0</v>
      </c>
      <c r="OR287" s="12"/>
      <c r="OS287" s="12"/>
      <c r="OT287" s="12">
        <v>0</v>
      </c>
      <c r="OU287" s="12">
        <v>0</v>
      </c>
      <c r="OV287" s="12"/>
      <c r="OW287" s="12"/>
      <c r="OX287" s="12">
        <v>0</v>
      </c>
      <c r="OY287" s="12">
        <v>0</v>
      </c>
      <c r="OZ287" s="12"/>
      <c r="PA287" s="12"/>
      <c r="PB287" s="12">
        <v>0</v>
      </c>
      <c r="PC287" s="12">
        <v>0</v>
      </c>
      <c r="PD287" s="12"/>
      <c r="PE287" s="12"/>
      <c r="PF287" s="12">
        <v>0</v>
      </c>
      <c r="PG287" s="12">
        <v>0</v>
      </c>
      <c r="PH287" s="12"/>
      <c r="PI287" s="12"/>
      <c r="PJ287" s="12">
        <v>0</v>
      </c>
      <c r="PK287" s="12">
        <v>0</v>
      </c>
      <c r="PL287" s="12"/>
      <c r="PM287" s="12"/>
      <c r="PN287" s="12">
        <v>0</v>
      </c>
      <c r="PO287" s="12">
        <v>0</v>
      </c>
      <c r="PP287" s="12"/>
      <c r="PQ287" s="12"/>
      <c r="PR287" s="12">
        <v>0</v>
      </c>
      <c r="PS287" s="12">
        <v>0</v>
      </c>
      <c r="PT287" s="12"/>
      <c r="PU287" s="12"/>
      <c r="PV287" s="12">
        <v>0</v>
      </c>
      <c r="PW287" s="12">
        <v>0</v>
      </c>
      <c r="PX287" s="12"/>
      <c r="PY287" s="12"/>
      <c r="PZ287" s="12">
        <v>0</v>
      </c>
      <c r="QA287" s="12">
        <v>0</v>
      </c>
      <c r="QB287" s="12"/>
      <c r="QC287" s="12"/>
      <c r="QD287" s="12">
        <v>0</v>
      </c>
      <c r="QE287" s="12">
        <v>0</v>
      </c>
      <c r="QF287" s="12"/>
      <c r="QG287" s="12"/>
      <c r="QH287" s="12">
        <v>0</v>
      </c>
      <c r="QI287" s="12">
        <v>0</v>
      </c>
      <c r="QJ287" s="12"/>
      <c r="QK287" s="12"/>
      <c r="QL287" s="12">
        <v>0</v>
      </c>
      <c r="QM287" s="12">
        <v>0</v>
      </c>
      <c r="QN287" s="12"/>
      <c r="QO287" s="12"/>
      <c r="QP287" s="12">
        <v>0</v>
      </c>
      <c r="QQ287" s="12">
        <v>0</v>
      </c>
      <c r="QR287" s="12"/>
      <c r="QS287" s="12"/>
      <c r="QT287" s="12">
        <v>0</v>
      </c>
      <c r="QU287" s="12">
        <v>0</v>
      </c>
      <c r="QV287" s="12"/>
      <c r="QW287" s="12"/>
      <c r="QX287" s="12">
        <v>0</v>
      </c>
      <c r="QY287" s="12">
        <v>0</v>
      </c>
      <c r="QZ287" s="12"/>
      <c r="RA287" s="12"/>
      <c r="RB287" s="12">
        <v>0</v>
      </c>
      <c r="RC287" s="12">
        <v>0</v>
      </c>
      <c r="RD287" s="12"/>
      <c r="RE287" s="12"/>
      <c r="RF287" s="12">
        <v>0</v>
      </c>
      <c r="RG287" s="12">
        <v>0</v>
      </c>
      <c r="RH287" s="12"/>
      <c r="RI287" s="12"/>
      <c r="RJ287" s="12">
        <v>0</v>
      </c>
      <c r="RK287" s="12">
        <v>0</v>
      </c>
      <c r="RL287" s="12"/>
      <c r="RM287" s="12"/>
      <c r="RN287" s="12">
        <v>0</v>
      </c>
      <c r="RO287" s="12">
        <v>0</v>
      </c>
      <c r="RP287" s="12"/>
      <c r="RQ287" s="12"/>
      <c r="RR287" s="12">
        <v>0</v>
      </c>
      <c r="RS287" s="12">
        <v>0</v>
      </c>
      <c r="RT287" s="12"/>
      <c r="RU287" s="12"/>
      <c r="RV287" s="12">
        <v>0</v>
      </c>
      <c r="RW287" s="12">
        <v>0</v>
      </c>
      <c r="RX287" s="12"/>
      <c r="RY287" s="12"/>
      <c r="RZ287" s="12">
        <v>0</v>
      </c>
      <c r="SA287" s="12">
        <v>0</v>
      </c>
      <c r="SB287" s="12"/>
      <c r="SC287" s="12"/>
      <c r="SD287" s="12">
        <v>0</v>
      </c>
      <c r="SE287" s="12">
        <v>0</v>
      </c>
      <c r="SF287" s="12"/>
      <c r="SG287" s="12"/>
      <c r="SH287" s="12">
        <v>0</v>
      </c>
      <c r="SI287" s="12">
        <v>0</v>
      </c>
      <c r="SJ287" s="12"/>
      <c r="SK287" s="12"/>
      <c r="SL287" s="12">
        <v>0</v>
      </c>
      <c r="SM287" s="12">
        <v>0</v>
      </c>
      <c r="SN287" s="12"/>
      <c r="SO287" s="12"/>
      <c r="SP287" s="12">
        <v>0</v>
      </c>
      <c r="SQ287" s="12">
        <v>0</v>
      </c>
      <c r="SR287" s="12"/>
      <c r="SS287" s="12"/>
      <c r="ST287" s="12">
        <v>0</v>
      </c>
      <c r="SU287" s="12">
        <f>ROUND(SR287/1000000*IF(SS287=0,0,VLOOKUP(SS287,名称和价格索引!$A$4:$C$834,3,FALSE)),1)</f>
        <v>0</v>
      </c>
      <c r="SV287" s="49" t="e">
        <f t="array" ref="SV287">SUM(VLOOKUP(D287,D287:SU287,ROW($1:$128)*4,0))</f>
        <v>#N/A</v>
      </c>
    </row>
    <row r="288" s="5" customFormat="1" customHeight="1" spans="1:516">
      <c r="A288" s="63" t="s">
        <v>984</v>
      </c>
      <c r="B288" s="12" t="s">
        <v>780</v>
      </c>
      <c r="C288" s="12">
        <v>1023</v>
      </c>
      <c r="D288" s="12">
        <v>2500</v>
      </c>
      <c r="E288" s="12">
        <v>200150</v>
      </c>
      <c r="F288" s="12">
        <v>200</v>
      </c>
      <c r="G288" s="12">
        <v>5</v>
      </c>
      <c r="H288" s="12"/>
      <c r="I288" s="12"/>
      <c r="J288" s="12">
        <v>0</v>
      </c>
      <c r="K288" s="12">
        <v>0</v>
      </c>
      <c r="L288" s="12">
        <v>33333</v>
      </c>
      <c r="M288" s="12">
        <v>351</v>
      </c>
      <c r="N288" s="12" t="s">
        <v>617</v>
      </c>
      <c r="O288" s="12">
        <v>16.7</v>
      </c>
      <c r="P288" s="12"/>
      <c r="Q288" s="12"/>
      <c r="R288" s="12">
        <v>0</v>
      </c>
      <c r="S288" s="12">
        <v>0</v>
      </c>
      <c r="T288" s="12"/>
      <c r="U288" s="12"/>
      <c r="V288" s="12">
        <v>0</v>
      </c>
      <c r="W288" s="12">
        <v>0</v>
      </c>
      <c r="X288" s="12">
        <v>294</v>
      </c>
      <c r="Y288" s="12">
        <v>99980413</v>
      </c>
      <c r="Z288" s="12" t="s">
        <v>693</v>
      </c>
      <c r="AA288" s="12">
        <v>1.8</v>
      </c>
      <c r="AB288" s="12">
        <v>294</v>
      </c>
      <c r="AC288" s="12">
        <v>99990413</v>
      </c>
      <c r="AD288" s="12" t="s">
        <v>694</v>
      </c>
      <c r="AE288" s="12">
        <v>1.8</v>
      </c>
      <c r="AF288" s="12">
        <v>294</v>
      </c>
      <c r="AG288" s="12">
        <v>99980423</v>
      </c>
      <c r="AH288" s="12" t="s">
        <v>695</v>
      </c>
      <c r="AI288" s="12">
        <v>1.5</v>
      </c>
      <c r="AJ288" s="12">
        <v>294</v>
      </c>
      <c r="AK288" s="12">
        <v>99990423</v>
      </c>
      <c r="AL288" s="12" t="s">
        <v>696</v>
      </c>
      <c r="AM288" s="12">
        <v>1.5</v>
      </c>
      <c r="AN288" s="12">
        <v>294</v>
      </c>
      <c r="AO288" s="12">
        <v>99980433</v>
      </c>
      <c r="AP288" s="12" t="s">
        <v>697</v>
      </c>
      <c r="AQ288" s="12">
        <v>1.5</v>
      </c>
      <c r="AR288" s="12">
        <v>294</v>
      </c>
      <c r="AS288" s="12">
        <v>99990433</v>
      </c>
      <c r="AT288" s="12" t="s">
        <v>698</v>
      </c>
      <c r="AU288" s="12">
        <v>1.5</v>
      </c>
      <c r="AV288" s="12">
        <v>294</v>
      </c>
      <c r="AW288" s="12">
        <v>99930010</v>
      </c>
      <c r="AX288" s="12" t="s">
        <v>724</v>
      </c>
      <c r="AY288" s="12">
        <v>1.2</v>
      </c>
      <c r="AZ288" s="12">
        <v>294</v>
      </c>
      <c r="BA288" s="12">
        <v>99920013</v>
      </c>
      <c r="BB288" s="12" t="s">
        <v>576</v>
      </c>
      <c r="BC288" s="12">
        <v>1.5</v>
      </c>
      <c r="BD288" s="12">
        <v>294</v>
      </c>
      <c r="BE288" s="12">
        <v>99940009</v>
      </c>
      <c r="BF288" s="12" t="s">
        <v>586</v>
      </c>
      <c r="BG288" s="12">
        <v>1</v>
      </c>
      <c r="BH288" s="12">
        <v>294</v>
      </c>
      <c r="BI288" s="12">
        <v>99930011</v>
      </c>
      <c r="BJ288" s="12" t="s">
        <v>581</v>
      </c>
      <c r="BK288" s="12">
        <v>0.6</v>
      </c>
      <c r="BL288" s="12">
        <v>294</v>
      </c>
      <c r="BM288" s="12">
        <v>99930012</v>
      </c>
      <c r="BN288" s="12" t="s">
        <v>580</v>
      </c>
      <c r="BO288" s="12">
        <v>0.6</v>
      </c>
      <c r="BP288" s="12">
        <v>588</v>
      </c>
      <c r="BQ288" s="12">
        <v>99940007</v>
      </c>
      <c r="BR288" s="12" t="s">
        <v>585</v>
      </c>
      <c r="BS288" s="12">
        <v>1.2</v>
      </c>
      <c r="BT288" s="12">
        <v>588</v>
      </c>
      <c r="BU288" s="12">
        <v>99940008</v>
      </c>
      <c r="BV288" s="12" t="s">
        <v>584</v>
      </c>
      <c r="BW288" s="12">
        <v>1.2</v>
      </c>
      <c r="BX288" s="12">
        <v>588</v>
      </c>
      <c r="BY288" s="12">
        <v>99900015</v>
      </c>
      <c r="BZ288" s="12" t="s">
        <v>573</v>
      </c>
      <c r="CA288" s="12">
        <v>2.9</v>
      </c>
      <c r="CB288" s="12">
        <v>588</v>
      </c>
      <c r="CC288" s="12">
        <v>99930008</v>
      </c>
      <c r="CD288" s="12" t="s">
        <v>653</v>
      </c>
      <c r="CE288" s="12">
        <v>0.6</v>
      </c>
      <c r="CF288" s="12">
        <v>588</v>
      </c>
      <c r="CG288" s="12">
        <v>99930009</v>
      </c>
      <c r="CH288" s="12" t="s">
        <v>654</v>
      </c>
      <c r="CI288" s="12">
        <v>0.6</v>
      </c>
      <c r="CJ288" s="12">
        <v>588</v>
      </c>
      <c r="CK288" s="12">
        <v>99930007</v>
      </c>
      <c r="CL288" s="12" t="s">
        <v>655</v>
      </c>
      <c r="CM288" s="12">
        <v>0.6</v>
      </c>
      <c r="CN288" s="12">
        <v>588</v>
      </c>
      <c r="CO288" s="12">
        <v>99900014</v>
      </c>
      <c r="CP288" s="12" t="s">
        <v>715</v>
      </c>
      <c r="CQ288" s="12">
        <v>1.5</v>
      </c>
      <c r="CR288" s="12">
        <v>588</v>
      </c>
      <c r="CS288" s="12">
        <v>99900016</v>
      </c>
      <c r="CT288" s="12" t="s">
        <v>571</v>
      </c>
      <c r="CU288" s="12">
        <v>1.8</v>
      </c>
      <c r="CV288" s="12">
        <v>588</v>
      </c>
      <c r="CW288" s="12">
        <v>99900013</v>
      </c>
      <c r="CX288" s="12" t="s">
        <v>572</v>
      </c>
      <c r="CY288" s="12">
        <v>2.9</v>
      </c>
      <c r="CZ288" s="12">
        <v>588</v>
      </c>
      <c r="DA288" s="12">
        <v>99930006</v>
      </c>
      <c r="DB288" s="12" t="s">
        <v>657</v>
      </c>
      <c r="DC288" s="12">
        <v>0.9</v>
      </c>
      <c r="DD288" s="12">
        <v>588</v>
      </c>
      <c r="DE288" s="12">
        <v>99920007</v>
      </c>
      <c r="DF288" s="12" t="s">
        <v>656</v>
      </c>
      <c r="DG288" s="12">
        <v>0.9</v>
      </c>
      <c r="DH288" s="12">
        <v>588</v>
      </c>
      <c r="DI288" s="12">
        <v>99920006</v>
      </c>
      <c r="DJ288" s="12" t="s">
        <v>716</v>
      </c>
      <c r="DK288" s="12">
        <v>0.6</v>
      </c>
      <c r="DL288" s="12">
        <v>588</v>
      </c>
      <c r="DM288" s="12">
        <v>99930015</v>
      </c>
      <c r="DN288" s="12" t="s">
        <v>579</v>
      </c>
      <c r="DO288" s="12">
        <v>1.5</v>
      </c>
      <c r="DP288" s="12">
        <v>588</v>
      </c>
      <c r="DQ288" s="12">
        <v>99940002</v>
      </c>
      <c r="DR288" s="12" t="s">
        <v>534</v>
      </c>
      <c r="DS288" s="12">
        <v>0.3</v>
      </c>
      <c r="DT288" s="12">
        <v>2000</v>
      </c>
      <c r="DU288" s="12">
        <v>99900010</v>
      </c>
      <c r="DV288" s="12" t="s">
        <v>638</v>
      </c>
      <c r="DW288" s="12">
        <v>5</v>
      </c>
      <c r="DX288" s="12">
        <v>2000</v>
      </c>
      <c r="DY288" s="12">
        <v>99900011</v>
      </c>
      <c r="DZ288" s="12" t="s">
        <v>640</v>
      </c>
      <c r="EA288" s="12">
        <v>4</v>
      </c>
      <c r="EB288" s="12">
        <v>2000</v>
      </c>
      <c r="EC288" s="12">
        <v>99900009</v>
      </c>
      <c r="ED288" s="12" t="s">
        <v>639</v>
      </c>
      <c r="EE288" s="12">
        <v>3</v>
      </c>
      <c r="EF288" s="12">
        <v>2000</v>
      </c>
      <c r="EG288" s="12">
        <v>99900012</v>
      </c>
      <c r="EH288" s="12" t="s">
        <v>717</v>
      </c>
      <c r="EI288" s="12">
        <v>5</v>
      </c>
      <c r="EJ288" s="12">
        <v>2000</v>
      </c>
      <c r="EK288" s="12">
        <v>99930005</v>
      </c>
      <c r="EL288" s="12" t="s">
        <v>614</v>
      </c>
      <c r="EM288" s="12">
        <v>1.5</v>
      </c>
      <c r="EN288" s="12">
        <v>2000</v>
      </c>
      <c r="EO288" s="12">
        <v>99920011</v>
      </c>
      <c r="EP288" s="12" t="s">
        <v>610</v>
      </c>
      <c r="EQ288" s="12">
        <v>2.5</v>
      </c>
      <c r="ER288" s="12">
        <v>2000</v>
      </c>
      <c r="ES288" s="12">
        <v>99920010</v>
      </c>
      <c r="ET288" s="12" t="s">
        <v>611</v>
      </c>
      <c r="EU288" s="12">
        <v>2</v>
      </c>
      <c r="EV288" s="12">
        <v>2000</v>
      </c>
      <c r="EW288" s="12">
        <v>99920012</v>
      </c>
      <c r="EX288" s="12" t="s">
        <v>612</v>
      </c>
      <c r="EY288" s="12">
        <v>2</v>
      </c>
      <c r="EZ288" s="12">
        <v>1000</v>
      </c>
      <c r="FA288" s="12">
        <v>99940018</v>
      </c>
      <c r="FB288" s="12" t="s">
        <v>615</v>
      </c>
      <c r="FC288" s="12">
        <v>3.5</v>
      </c>
      <c r="FD288" s="12">
        <v>1000</v>
      </c>
      <c r="FE288" s="12">
        <v>99940027</v>
      </c>
      <c r="FF288" s="12" t="s">
        <v>616</v>
      </c>
      <c r="FG288" s="12">
        <v>4</v>
      </c>
      <c r="FH288" s="12">
        <v>2000</v>
      </c>
      <c r="FI288" s="12">
        <v>99920009</v>
      </c>
      <c r="FJ288" s="12" t="s">
        <v>613</v>
      </c>
      <c r="FK288" s="12">
        <v>3</v>
      </c>
      <c r="FL288" s="12">
        <v>2000</v>
      </c>
      <c r="FM288" s="12">
        <v>99900006</v>
      </c>
      <c r="FN288" s="12" t="s">
        <v>557</v>
      </c>
      <c r="FO288" s="12">
        <v>1.2</v>
      </c>
      <c r="FP288" s="12">
        <v>2000</v>
      </c>
      <c r="FQ288" s="12">
        <v>99900005</v>
      </c>
      <c r="FR288" s="12" t="s">
        <v>558</v>
      </c>
      <c r="FS288" s="12">
        <v>1</v>
      </c>
      <c r="FT288" s="12">
        <v>2000</v>
      </c>
      <c r="FU288" s="12">
        <v>99980313</v>
      </c>
      <c r="FV288" s="12" t="s">
        <v>574</v>
      </c>
      <c r="FW288" s="12">
        <v>6</v>
      </c>
      <c r="FX288" s="12">
        <v>2000</v>
      </c>
      <c r="FY288" s="12">
        <v>99980313</v>
      </c>
      <c r="FZ288" s="12" t="s">
        <v>574</v>
      </c>
      <c r="GA288" s="12">
        <v>6</v>
      </c>
      <c r="GB288" s="12">
        <v>2000</v>
      </c>
      <c r="GC288" s="12">
        <v>99900008</v>
      </c>
      <c r="GD288" s="12" t="s">
        <v>560</v>
      </c>
      <c r="GE288" s="12">
        <v>1.5</v>
      </c>
      <c r="GF288" s="12">
        <v>2000</v>
      </c>
      <c r="GG288" s="12">
        <v>99920004</v>
      </c>
      <c r="GH288" s="12" t="s">
        <v>561</v>
      </c>
      <c r="GI288" s="12">
        <v>1.2</v>
      </c>
      <c r="GJ288" s="12">
        <v>2000</v>
      </c>
      <c r="GK288" s="12">
        <v>99920003</v>
      </c>
      <c r="GL288" s="12" t="s">
        <v>562</v>
      </c>
      <c r="GM288" s="12">
        <v>1.2</v>
      </c>
      <c r="GN288" s="12">
        <v>2000</v>
      </c>
      <c r="GO288" s="12">
        <v>99920005</v>
      </c>
      <c r="GP288" s="12" t="s">
        <v>563</v>
      </c>
      <c r="GQ288" s="12">
        <v>1.5</v>
      </c>
      <c r="GR288" s="12">
        <v>2000</v>
      </c>
      <c r="GS288" s="5">
        <v>99990111</v>
      </c>
      <c r="GT288" s="12" t="s">
        <v>564</v>
      </c>
      <c r="GU288" s="12">
        <v>1</v>
      </c>
      <c r="GV288" s="15"/>
      <c r="GW288" s="11"/>
      <c r="GX288" s="12">
        <v>0</v>
      </c>
      <c r="GY288" s="12">
        <v>0</v>
      </c>
      <c r="GZ288" s="15"/>
      <c r="HB288" s="12">
        <v>0</v>
      </c>
      <c r="HC288" s="12">
        <v>0</v>
      </c>
      <c r="HD288" s="12"/>
      <c r="HE288" s="12"/>
      <c r="HF288" s="12">
        <v>0</v>
      </c>
      <c r="HG288" s="12">
        <v>0</v>
      </c>
      <c r="HH288" s="15">
        <v>50</v>
      </c>
      <c r="HI288" s="15">
        <v>8886009</v>
      </c>
      <c r="HJ288" s="12" t="e">
        <v>#N/A</v>
      </c>
      <c r="HK288" s="12" t="e">
        <v>#N/A</v>
      </c>
      <c r="HL288" s="15"/>
      <c r="HM288" s="15"/>
      <c r="HN288" s="12">
        <v>0</v>
      </c>
      <c r="HO288" s="12">
        <v>0</v>
      </c>
      <c r="HP288" s="15"/>
      <c r="HQ288" s="15"/>
      <c r="HR288" s="12">
        <v>0</v>
      </c>
      <c r="HS288" s="12">
        <v>0</v>
      </c>
      <c r="HT288" s="15"/>
      <c r="HU288" s="15"/>
      <c r="HV288" s="12">
        <v>0</v>
      </c>
      <c r="HW288" s="12">
        <v>0</v>
      </c>
      <c r="HX288" s="15"/>
      <c r="HY288" s="15"/>
      <c r="HZ288" s="12">
        <v>0</v>
      </c>
      <c r="IA288" s="12">
        <v>0</v>
      </c>
      <c r="IB288" s="15"/>
      <c r="IC288" s="15"/>
      <c r="ID288" s="12">
        <v>0</v>
      </c>
      <c r="IE288" s="12">
        <v>0</v>
      </c>
      <c r="IH288" s="12">
        <v>0</v>
      </c>
      <c r="II288" s="12">
        <v>0</v>
      </c>
      <c r="IL288" s="12">
        <v>0</v>
      </c>
      <c r="IM288" s="12">
        <v>0</v>
      </c>
      <c r="IN288" s="12"/>
      <c r="IO288" s="12"/>
      <c r="IP288" s="12">
        <v>0</v>
      </c>
      <c r="IQ288" s="12">
        <v>0</v>
      </c>
      <c r="IR288" s="12"/>
      <c r="IS288" s="12"/>
      <c r="IT288" s="12">
        <v>0</v>
      </c>
      <c r="IU288" s="12">
        <v>0</v>
      </c>
      <c r="IV288" s="12"/>
      <c r="IW288" s="12"/>
      <c r="IX288" s="12">
        <v>0</v>
      </c>
      <c r="IY288" s="12">
        <v>0</v>
      </c>
      <c r="IZ288" s="12"/>
      <c r="JA288" s="12"/>
      <c r="JB288" s="12">
        <v>0</v>
      </c>
      <c r="JC288" s="12">
        <v>0</v>
      </c>
      <c r="JD288" s="12"/>
      <c r="JE288" s="12"/>
      <c r="JF288" s="12">
        <v>0</v>
      </c>
      <c r="JG288" s="12">
        <v>0</v>
      </c>
      <c r="JH288" s="12"/>
      <c r="JI288" s="12"/>
      <c r="JJ288" s="12">
        <v>0</v>
      </c>
      <c r="JK288" s="12">
        <v>0</v>
      </c>
      <c r="JL288" s="12"/>
      <c r="JM288" s="12"/>
      <c r="JN288" s="12">
        <v>0</v>
      </c>
      <c r="JO288" s="12">
        <v>0</v>
      </c>
      <c r="JP288" s="12"/>
      <c r="JQ288" s="12"/>
      <c r="JR288" s="12">
        <v>0</v>
      </c>
      <c r="JS288" s="12">
        <v>0</v>
      </c>
      <c r="JT288" s="12"/>
      <c r="JU288" s="11"/>
      <c r="JV288" s="12">
        <v>0</v>
      </c>
      <c r="JW288" s="12">
        <v>0</v>
      </c>
      <c r="JX288" s="12"/>
      <c r="JY288" s="12"/>
      <c r="JZ288" s="12">
        <v>0</v>
      </c>
      <c r="KA288" s="12">
        <v>0</v>
      </c>
      <c r="KB288" s="12"/>
      <c r="KC288" s="12"/>
      <c r="KD288" s="12">
        <v>0</v>
      </c>
      <c r="KE288" s="12">
        <v>0</v>
      </c>
      <c r="KF288" s="12"/>
      <c r="KG288" s="12"/>
      <c r="KH288" s="12">
        <v>0</v>
      </c>
      <c r="KI288" s="12">
        <v>0</v>
      </c>
      <c r="KJ288" s="12"/>
      <c r="KK288" s="12"/>
      <c r="KL288" s="12">
        <v>0</v>
      </c>
      <c r="KM288" s="12">
        <v>0</v>
      </c>
      <c r="KN288" s="12"/>
      <c r="KO288" s="12"/>
      <c r="KP288" s="12">
        <v>0</v>
      </c>
      <c r="KQ288" s="12">
        <v>0</v>
      </c>
      <c r="KR288" s="12"/>
      <c r="KS288" s="12"/>
      <c r="KT288" s="12">
        <v>0</v>
      </c>
      <c r="KU288" s="12">
        <v>0</v>
      </c>
      <c r="KV288" s="12"/>
      <c r="KW288" s="12"/>
      <c r="KX288" s="12">
        <v>0</v>
      </c>
      <c r="KY288" s="12">
        <v>0</v>
      </c>
      <c r="KZ288" s="12"/>
      <c r="LA288" s="12"/>
      <c r="LB288" s="12">
        <v>0</v>
      </c>
      <c r="LC288" s="12">
        <v>0</v>
      </c>
      <c r="LD288" s="12"/>
      <c r="LE288" s="12"/>
      <c r="LF288" s="12">
        <v>0</v>
      </c>
      <c r="LG288" s="12">
        <v>0</v>
      </c>
      <c r="LH288" s="12"/>
      <c r="LI288" s="12"/>
      <c r="LJ288" s="12">
        <v>0</v>
      </c>
      <c r="LK288" s="12">
        <v>0</v>
      </c>
      <c r="LL288" s="12"/>
      <c r="LM288" s="12"/>
      <c r="LN288" s="12">
        <v>0</v>
      </c>
      <c r="LO288" s="12">
        <v>0</v>
      </c>
      <c r="LP288" s="12"/>
      <c r="LQ288" s="12"/>
      <c r="LR288" s="12">
        <v>0</v>
      </c>
      <c r="LS288" s="12">
        <v>0</v>
      </c>
      <c r="LT288" s="12"/>
      <c r="LU288" s="12"/>
      <c r="LV288" s="12">
        <v>0</v>
      </c>
      <c r="LW288" s="12">
        <v>0</v>
      </c>
      <c r="LX288" s="12"/>
      <c r="LY288" s="12"/>
      <c r="LZ288" s="12">
        <v>0</v>
      </c>
      <c r="MA288" s="12">
        <v>0</v>
      </c>
      <c r="MB288" s="12"/>
      <c r="MC288" s="12"/>
      <c r="MD288" s="12">
        <v>0</v>
      </c>
      <c r="ME288" s="12">
        <v>0</v>
      </c>
      <c r="MF288" s="12"/>
      <c r="MG288" s="12"/>
      <c r="MH288" s="12">
        <v>0</v>
      </c>
      <c r="MI288" s="12">
        <v>0</v>
      </c>
      <c r="MJ288" s="12"/>
      <c r="MK288" s="12"/>
      <c r="ML288" s="12">
        <v>0</v>
      </c>
      <c r="MM288" s="12">
        <v>0</v>
      </c>
      <c r="MN288" s="12"/>
      <c r="MO288" s="12"/>
      <c r="MP288" s="12">
        <v>0</v>
      </c>
      <c r="MQ288" s="12">
        <v>0</v>
      </c>
      <c r="MR288" s="12"/>
      <c r="MS288" s="12"/>
      <c r="MT288" s="12">
        <v>0</v>
      </c>
      <c r="MU288" s="12">
        <v>0</v>
      </c>
      <c r="MV288" s="12"/>
      <c r="MW288" s="12"/>
      <c r="MX288" s="12">
        <v>0</v>
      </c>
      <c r="MY288" s="12">
        <v>0</v>
      </c>
      <c r="MZ288" s="12"/>
      <c r="NA288" s="12"/>
      <c r="NB288" s="12">
        <v>0</v>
      </c>
      <c r="NC288" s="12">
        <v>0</v>
      </c>
      <c r="ND288" s="12"/>
      <c r="NE288" s="12"/>
      <c r="NF288" s="12">
        <v>0</v>
      </c>
      <c r="NG288" s="12">
        <v>0</v>
      </c>
      <c r="NH288" s="12"/>
      <c r="NI288" s="12"/>
      <c r="NJ288" s="12">
        <v>0</v>
      </c>
      <c r="NK288" s="12">
        <v>0</v>
      </c>
      <c r="NL288" s="12"/>
      <c r="NM288" s="12"/>
      <c r="NN288" s="12">
        <v>0</v>
      </c>
      <c r="NO288" s="12">
        <v>0</v>
      </c>
      <c r="NP288" s="12"/>
      <c r="NQ288" s="12"/>
      <c r="NR288" s="12">
        <v>0</v>
      </c>
      <c r="NS288" s="12">
        <v>0</v>
      </c>
      <c r="NT288" s="12"/>
      <c r="NU288" s="12"/>
      <c r="NV288" s="12">
        <v>0</v>
      </c>
      <c r="NW288" s="12">
        <v>0</v>
      </c>
      <c r="NX288" s="12"/>
      <c r="NY288" s="12"/>
      <c r="NZ288" s="12">
        <v>0</v>
      </c>
      <c r="OA288" s="12">
        <v>0</v>
      </c>
      <c r="OB288" s="12"/>
      <c r="OC288" s="12"/>
      <c r="OD288" s="12">
        <v>0</v>
      </c>
      <c r="OE288" s="12">
        <v>0</v>
      </c>
      <c r="OF288" s="12"/>
      <c r="OG288" s="12"/>
      <c r="OH288" s="12">
        <v>0</v>
      </c>
      <c r="OI288" s="12">
        <v>0</v>
      </c>
      <c r="OJ288" s="12"/>
      <c r="OK288" s="12"/>
      <c r="OL288" s="12">
        <v>0</v>
      </c>
      <c r="OM288" s="12">
        <v>0</v>
      </c>
      <c r="ON288" s="12"/>
      <c r="OO288" s="12"/>
      <c r="OP288" s="12">
        <v>0</v>
      </c>
      <c r="OQ288" s="12">
        <v>0</v>
      </c>
      <c r="OR288" s="12"/>
      <c r="OS288" s="12"/>
      <c r="OT288" s="12">
        <v>0</v>
      </c>
      <c r="OU288" s="12">
        <v>0</v>
      </c>
      <c r="OV288" s="12"/>
      <c r="OW288" s="12"/>
      <c r="OX288" s="12">
        <v>0</v>
      </c>
      <c r="OY288" s="12">
        <v>0</v>
      </c>
      <c r="OZ288" s="12"/>
      <c r="PA288" s="12"/>
      <c r="PB288" s="12">
        <v>0</v>
      </c>
      <c r="PC288" s="12">
        <v>0</v>
      </c>
      <c r="PD288" s="12"/>
      <c r="PE288" s="12"/>
      <c r="PF288" s="12">
        <v>0</v>
      </c>
      <c r="PG288" s="12">
        <v>0</v>
      </c>
      <c r="PH288" s="12"/>
      <c r="PI288" s="12"/>
      <c r="PJ288" s="12">
        <v>0</v>
      </c>
      <c r="PK288" s="12">
        <v>0</v>
      </c>
      <c r="PL288" s="12"/>
      <c r="PM288" s="12"/>
      <c r="PN288" s="12">
        <v>0</v>
      </c>
      <c r="PO288" s="12">
        <v>0</v>
      </c>
      <c r="PP288" s="12"/>
      <c r="PQ288" s="12"/>
      <c r="PR288" s="12">
        <v>0</v>
      </c>
      <c r="PS288" s="12">
        <v>0</v>
      </c>
      <c r="PT288" s="12"/>
      <c r="PU288" s="12"/>
      <c r="PV288" s="12">
        <v>0</v>
      </c>
      <c r="PW288" s="12">
        <v>0</v>
      </c>
      <c r="PX288" s="12"/>
      <c r="PY288" s="12"/>
      <c r="PZ288" s="12">
        <v>0</v>
      </c>
      <c r="QA288" s="12">
        <v>0</v>
      </c>
      <c r="QB288" s="12"/>
      <c r="QC288" s="12"/>
      <c r="QD288" s="12">
        <v>0</v>
      </c>
      <c r="QE288" s="12">
        <v>0</v>
      </c>
      <c r="QF288" s="12"/>
      <c r="QG288" s="12"/>
      <c r="QH288" s="12">
        <v>0</v>
      </c>
      <c r="QI288" s="12">
        <v>0</v>
      </c>
      <c r="QJ288" s="12"/>
      <c r="QK288" s="12"/>
      <c r="QL288" s="12">
        <v>0</v>
      </c>
      <c r="QM288" s="12">
        <v>0</v>
      </c>
      <c r="QN288" s="12"/>
      <c r="QO288" s="12"/>
      <c r="QP288" s="12">
        <v>0</v>
      </c>
      <c r="QQ288" s="12">
        <v>0</v>
      </c>
      <c r="QR288" s="12"/>
      <c r="QS288" s="12"/>
      <c r="QT288" s="12">
        <v>0</v>
      </c>
      <c r="QU288" s="12">
        <v>0</v>
      </c>
      <c r="QV288" s="12"/>
      <c r="QW288" s="12"/>
      <c r="QX288" s="12">
        <v>0</v>
      </c>
      <c r="QY288" s="12">
        <v>0</v>
      </c>
      <c r="QZ288" s="12"/>
      <c r="RA288" s="12"/>
      <c r="RB288" s="12">
        <v>0</v>
      </c>
      <c r="RC288" s="12">
        <v>0</v>
      </c>
      <c r="RD288" s="12"/>
      <c r="RE288" s="12"/>
      <c r="RF288" s="12">
        <v>0</v>
      </c>
      <c r="RG288" s="12">
        <v>0</v>
      </c>
      <c r="RH288" s="12"/>
      <c r="RI288" s="12"/>
      <c r="RJ288" s="12">
        <v>0</v>
      </c>
      <c r="RK288" s="12">
        <v>0</v>
      </c>
      <c r="RL288" s="12"/>
      <c r="RM288" s="12"/>
      <c r="RN288" s="12">
        <v>0</v>
      </c>
      <c r="RO288" s="12">
        <v>0</v>
      </c>
      <c r="RP288" s="12"/>
      <c r="RQ288" s="12"/>
      <c r="RR288" s="12">
        <v>0</v>
      </c>
      <c r="RS288" s="12">
        <v>0</v>
      </c>
      <c r="RT288" s="12"/>
      <c r="RU288" s="12"/>
      <c r="RV288" s="12">
        <v>0</v>
      </c>
      <c r="RW288" s="12">
        <v>0</v>
      </c>
      <c r="RX288" s="12"/>
      <c r="RY288" s="12"/>
      <c r="RZ288" s="12">
        <v>0</v>
      </c>
      <c r="SA288" s="12">
        <v>0</v>
      </c>
      <c r="SB288" s="12"/>
      <c r="SC288" s="12"/>
      <c r="SD288" s="12">
        <v>0</v>
      </c>
      <c r="SE288" s="12">
        <v>0</v>
      </c>
      <c r="SF288" s="12"/>
      <c r="SG288" s="12"/>
      <c r="SH288" s="12">
        <v>0</v>
      </c>
      <c r="SI288" s="12">
        <v>0</v>
      </c>
      <c r="SJ288" s="12"/>
      <c r="SK288" s="12"/>
      <c r="SL288" s="12">
        <v>0</v>
      </c>
      <c r="SM288" s="12">
        <v>0</v>
      </c>
      <c r="SN288" s="12"/>
      <c r="SO288" s="12"/>
      <c r="SP288" s="12">
        <v>0</v>
      </c>
      <c r="SQ288" s="12">
        <v>0</v>
      </c>
      <c r="SR288" s="12"/>
      <c r="SS288" s="12"/>
      <c r="ST288" s="12">
        <v>0</v>
      </c>
      <c r="SU288" s="12">
        <f>ROUND(SR288/1000000*IF(SS288=0,0,VLOOKUP(SS288,名称和价格索引!$A$4:$C$834,3,FALSE)),1)</f>
        <v>0</v>
      </c>
      <c r="SV288" s="49" t="e">
        <f t="array" ref="SV288">SUM(VLOOKUP(D288,D288:SU288,ROW($1:$128)*4,0))</f>
        <v>#N/A</v>
      </c>
    </row>
    <row r="289" s="5" customFormat="1" customHeight="1" spans="1:516">
      <c r="A289" s="63" t="s">
        <v>985</v>
      </c>
      <c r="B289" s="12" t="s">
        <v>780</v>
      </c>
      <c r="C289" s="12">
        <v>1024</v>
      </c>
      <c r="D289" s="12">
        <v>2000</v>
      </c>
      <c r="E289" s="12">
        <v>200120</v>
      </c>
      <c r="F289" s="12">
        <v>190</v>
      </c>
      <c r="G289" s="12">
        <v>38</v>
      </c>
      <c r="H289" s="12"/>
      <c r="I289" s="12"/>
      <c r="J289" s="12">
        <v>0</v>
      </c>
      <c r="K289" s="12">
        <v>0</v>
      </c>
      <c r="L289" s="12">
        <v>33333</v>
      </c>
      <c r="M289" s="12">
        <v>351</v>
      </c>
      <c r="N289" s="12" t="s">
        <v>617</v>
      </c>
      <c r="O289" s="12">
        <v>16.7</v>
      </c>
      <c r="P289" s="12"/>
      <c r="Q289" s="12"/>
      <c r="R289" s="12">
        <v>0</v>
      </c>
      <c r="S289" s="12">
        <v>0</v>
      </c>
      <c r="T289" s="12"/>
      <c r="U289" s="12"/>
      <c r="V289" s="12">
        <v>0</v>
      </c>
      <c r="W289" s="12">
        <v>0</v>
      </c>
      <c r="X289" s="12">
        <v>500</v>
      </c>
      <c r="Y289" s="12">
        <v>99980413</v>
      </c>
      <c r="Z289" s="12" t="s">
        <v>693</v>
      </c>
      <c r="AA289" s="12">
        <v>3</v>
      </c>
      <c r="AB289" s="12">
        <v>500</v>
      </c>
      <c r="AC289" s="12">
        <v>99990413</v>
      </c>
      <c r="AD289" s="12" t="s">
        <v>694</v>
      </c>
      <c r="AE289" s="12">
        <v>3</v>
      </c>
      <c r="AF289" s="12">
        <v>500</v>
      </c>
      <c r="AG289" s="12">
        <v>99980423</v>
      </c>
      <c r="AH289" s="12" t="s">
        <v>695</v>
      </c>
      <c r="AI289" s="12">
        <v>2.5</v>
      </c>
      <c r="AJ289" s="12">
        <v>500</v>
      </c>
      <c r="AK289" s="12">
        <v>99990423</v>
      </c>
      <c r="AL289" s="12" t="s">
        <v>696</v>
      </c>
      <c r="AM289" s="12">
        <v>2.5</v>
      </c>
      <c r="AN289" s="12">
        <v>500</v>
      </c>
      <c r="AO289" s="12">
        <v>99980433</v>
      </c>
      <c r="AP289" s="12" t="s">
        <v>697</v>
      </c>
      <c r="AQ289" s="12">
        <v>2.5</v>
      </c>
      <c r="AR289" s="12">
        <v>500</v>
      </c>
      <c r="AS289" s="12">
        <v>99990433</v>
      </c>
      <c r="AT289" s="12" t="s">
        <v>698</v>
      </c>
      <c r="AU289" s="12">
        <v>2.5</v>
      </c>
      <c r="AV289" s="12">
        <v>500</v>
      </c>
      <c r="AW289" s="12">
        <v>99930010</v>
      </c>
      <c r="AX289" s="12" t="s">
        <v>724</v>
      </c>
      <c r="AY289" s="12">
        <v>2</v>
      </c>
      <c r="AZ289" s="12">
        <v>500</v>
      </c>
      <c r="BA289" s="12">
        <v>99920013</v>
      </c>
      <c r="BB289" s="12" t="s">
        <v>576</v>
      </c>
      <c r="BC289" s="12">
        <v>2.5</v>
      </c>
      <c r="BD289" s="12">
        <v>500</v>
      </c>
      <c r="BE289" s="12">
        <v>99940009</v>
      </c>
      <c r="BF289" s="12" t="s">
        <v>586</v>
      </c>
      <c r="BG289" s="12">
        <v>1.8</v>
      </c>
      <c r="BH289" s="12">
        <v>500</v>
      </c>
      <c r="BI289" s="12">
        <v>99930011</v>
      </c>
      <c r="BJ289" s="12" t="s">
        <v>581</v>
      </c>
      <c r="BK289" s="12">
        <v>1</v>
      </c>
      <c r="BL289" s="12">
        <v>500</v>
      </c>
      <c r="BM289" s="12">
        <v>99930012</v>
      </c>
      <c r="BN289" s="12" t="s">
        <v>580</v>
      </c>
      <c r="BO289" s="12">
        <v>1</v>
      </c>
      <c r="BP289" s="12">
        <v>1000</v>
      </c>
      <c r="BQ289" s="12">
        <v>99940007</v>
      </c>
      <c r="BR289" s="12" t="s">
        <v>585</v>
      </c>
      <c r="BS289" s="12">
        <v>2</v>
      </c>
      <c r="BT289" s="12">
        <v>1000</v>
      </c>
      <c r="BU289" s="12">
        <v>99940008</v>
      </c>
      <c r="BV289" s="12" t="s">
        <v>584</v>
      </c>
      <c r="BW289" s="12">
        <v>2</v>
      </c>
      <c r="BX289" s="12">
        <v>1000</v>
      </c>
      <c r="BY289" s="12">
        <v>99900015</v>
      </c>
      <c r="BZ289" s="12" t="s">
        <v>573</v>
      </c>
      <c r="CA289" s="12">
        <v>5</v>
      </c>
      <c r="CB289" s="12">
        <v>1000</v>
      </c>
      <c r="CC289" s="12">
        <v>99930008</v>
      </c>
      <c r="CD289" s="12" t="s">
        <v>653</v>
      </c>
      <c r="CE289" s="12">
        <v>1</v>
      </c>
      <c r="CF289" s="12">
        <v>1000</v>
      </c>
      <c r="CG289" s="12">
        <v>99930009</v>
      </c>
      <c r="CH289" s="12" t="s">
        <v>654</v>
      </c>
      <c r="CI289" s="12">
        <v>1</v>
      </c>
      <c r="CJ289" s="12">
        <v>1000</v>
      </c>
      <c r="CK289" s="12">
        <v>99930007</v>
      </c>
      <c r="CL289" s="12" t="s">
        <v>655</v>
      </c>
      <c r="CM289" s="12">
        <v>1</v>
      </c>
      <c r="CN289" s="12">
        <v>1000</v>
      </c>
      <c r="CO289" s="12">
        <v>99900014</v>
      </c>
      <c r="CP289" s="12" t="s">
        <v>715</v>
      </c>
      <c r="CQ289" s="12">
        <v>2.5</v>
      </c>
      <c r="CR289" s="12">
        <v>1000</v>
      </c>
      <c r="CS289" s="12">
        <v>99900016</v>
      </c>
      <c r="CT289" s="12" t="s">
        <v>571</v>
      </c>
      <c r="CU289" s="12">
        <v>3</v>
      </c>
      <c r="CV289" s="12">
        <v>1000</v>
      </c>
      <c r="CW289" s="12">
        <v>99900013</v>
      </c>
      <c r="CX289" s="12" t="s">
        <v>572</v>
      </c>
      <c r="CY289" s="12">
        <v>5</v>
      </c>
      <c r="CZ289" s="12">
        <v>1000</v>
      </c>
      <c r="DA289" s="12">
        <v>99930006</v>
      </c>
      <c r="DB289" s="12" t="s">
        <v>657</v>
      </c>
      <c r="DC289" s="12">
        <v>1.5</v>
      </c>
      <c r="DD289" s="12">
        <v>1000</v>
      </c>
      <c r="DE289" s="12">
        <v>99920007</v>
      </c>
      <c r="DF289" s="12" t="s">
        <v>656</v>
      </c>
      <c r="DG289" s="12">
        <v>1.5</v>
      </c>
      <c r="DH289" s="12">
        <v>1000</v>
      </c>
      <c r="DI289" s="12">
        <v>99920006</v>
      </c>
      <c r="DJ289" s="12" t="s">
        <v>716</v>
      </c>
      <c r="DK289" s="12">
        <v>1</v>
      </c>
      <c r="DL289" s="12">
        <v>1000</v>
      </c>
      <c r="DM289" s="12">
        <v>99930015</v>
      </c>
      <c r="DN289" s="12" t="s">
        <v>579</v>
      </c>
      <c r="DO289" s="12">
        <v>2.5</v>
      </c>
      <c r="DP289" s="12">
        <v>1000</v>
      </c>
      <c r="DQ289" s="12">
        <v>99940002</v>
      </c>
      <c r="DR289" s="12" t="s">
        <v>534</v>
      </c>
      <c r="DS289" s="12">
        <v>0.5</v>
      </c>
      <c r="DT289" s="12">
        <v>2000</v>
      </c>
      <c r="DU289" s="12">
        <v>99900010</v>
      </c>
      <c r="DV289" s="12" t="s">
        <v>638</v>
      </c>
      <c r="DW289" s="12">
        <v>5</v>
      </c>
      <c r="DX289" s="12">
        <v>2000</v>
      </c>
      <c r="DY289" s="12">
        <v>99900011</v>
      </c>
      <c r="DZ289" s="12" t="s">
        <v>640</v>
      </c>
      <c r="EA289" s="12">
        <v>4</v>
      </c>
      <c r="EB289" s="12">
        <v>2000</v>
      </c>
      <c r="EC289" s="12">
        <v>99900009</v>
      </c>
      <c r="ED289" s="12" t="s">
        <v>639</v>
      </c>
      <c r="EE289" s="12">
        <v>3</v>
      </c>
      <c r="EF289" s="12">
        <v>2000</v>
      </c>
      <c r="EG289" s="12">
        <v>99900012</v>
      </c>
      <c r="EH289" s="12" t="s">
        <v>717</v>
      </c>
      <c r="EI289" s="12">
        <v>5</v>
      </c>
      <c r="EJ289" s="12">
        <v>2000</v>
      </c>
      <c r="EK289" s="12">
        <v>99930005</v>
      </c>
      <c r="EL289" s="12" t="s">
        <v>614</v>
      </c>
      <c r="EM289" s="12">
        <v>1.5</v>
      </c>
      <c r="EN289" s="12">
        <v>2000</v>
      </c>
      <c r="EO289" s="12">
        <v>99920011</v>
      </c>
      <c r="EP289" s="12" t="s">
        <v>610</v>
      </c>
      <c r="EQ289" s="12">
        <v>2.5</v>
      </c>
      <c r="ER289" s="12">
        <v>2000</v>
      </c>
      <c r="ES289" s="12">
        <v>99920010</v>
      </c>
      <c r="ET289" s="12" t="s">
        <v>611</v>
      </c>
      <c r="EU289" s="12">
        <v>2</v>
      </c>
      <c r="EV289" s="12">
        <v>2000</v>
      </c>
      <c r="EW289" s="12">
        <v>99920012</v>
      </c>
      <c r="EX289" s="12" t="s">
        <v>612</v>
      </c>
      <c r="EY289" s="12">
        <v>2</v>
      </c>
      <c r="EZ289" s="12">
        <v>1000</v>
      </c>
      <c r="FA289" s="12">
        <v>99940018</v>
      </c>
      <c r="FB289" s="12" t="s">
        <v>615</v>
      </c>
      <c r="FC289" s="12">
        <v>3.5</v>
      </c>
      <c r="FD289" s="12">
        <v>1000</v>
      </c>
      <c r="FE289" s="12">
        <v>99940027</v>
      </c>
      <c r="FF289" s="12" t="s">
        <v>616</v>
      </c>
      <c r="FG289" s="12">
        <v>4</v>
      </c>
      <c r="FH289" s="12">
        <v>2000</v>
      </c>
      <c r="FI289" s="12">
        <v>99920009</v>
      </c>
      <c r="FJ289" s="12" t="s">
        <v>613</v>
      </c>
      <c r="FK289" s="12">
        <v>3</v>
      </c>
      <c r="FL289" s="12">
        <v>2000</v>
      </c>
      <c r="FM289" s="12">
        <v>99900006</v>
      </c>
      <c r="FN289" s="12" t="s">
        <v>557</v>
      </c>
      <c r="FO289" s="12">
        <v>1.2</v>
      </c>
      <c r="FP289" s="12">
        <v>2000</v>
      </c>
      <c r="FQ289" s="12">
        <v>99900005</v>
      </c>
      <c r="FR289" s="12" t="s">
        <v>558</v>
      </c>
      <c r="FS289" s="12">
        <v>1</v>
      </c>
      <c r="FT289" s="12">
        <v>2000</v>
      </c>
      <c r="FU289" s="12">
        <v>99980313</v>
      </c>
      <c r="FV289" s="12" t="s">
        <v>574</v>
      </c>
      <c r="FW289" s="12">
        <v>6</v>
      </c>
      <c r="FX289" s="12">
        <v>2000</v>
      </c>
      <c r="FY289" s="12">
        <v>99990313</v>
      </c>
      <c r="FZ289" s="12" t="s">
        <v>718</v>
      </c>
      <c r="GA289" s="12">
        <v>6</v>
      </c>
      <c r="GB289" s="12">
        <v>2000</v>
      </c>
      <c r="GC289" s="12">
        <v>99900008</v>
      </c>
      <c r="GD289" s="12" t="s">
        <v>560</v>
      </c>
      <c r="GE289" s="12">
        <v>1.5</v>
      </c>
      <c r="GF289" s="12">
        <v>2000</v>
      </c>
      <c r="GG289" s="12">
        <v>99920004</v>
      </c>
      <c r="GH289" s="12" t="s">
        <v>561</v>
      </c>
      <c r="GI289" s="12">
        <v>1.2</v>
      </c>
      <c r="GJ289" s="12">
        <v>2000</v>
      </c>
      <c r="GK289" s="12">
        <v>99920003</v>
      </c>
      <c r="GL289" s="12" t="s">
        <v>562</v>
      </c>
      <c r="GM289" s="12">
        <v>1.2</v>
      </c>
      <c r="GN289" s="12">
        <v>2000</v>
      </c>
      <c r="GO289" s="12">
        <v>99920005</v>
      </c>
      <c r="GP289" s="12" t="s">
        <v>563</v>
      </c>
      <c r="GQ289" s="12">
        <v>1.5</v>
      </c>
      <c r="GR289" s="12">
        <v>2000</v>
      </c>
      <c r="GS289" s="5">
        <v>99990111</v>
      </c>
      <c r="GT289" s="12" t="s">
        <v>564</v>
      </c>
      <c r="GU289" s="12">
        <v>1</v>
      </c>
      <c r="GV289" s="15"/>
      <c r="GW289" s="11"/>
      <c r="GX289" s="12">
        <v>0</v>
      </c>
      <c r="GY289" s="12">
        <v>0</v>
      </c>
      <c r="GZ289" s="15"/>
      <c r="HB289" s="12">
        <v>0</v>
      </c>
      <c r="HC289" s="12">
        <v>0</v>
      </c>
      <c r="HD289" s="12"/>
      <c r="HE289" s="12"/>
      <c r="HF289" s="12">
        <v>0</v>
      </c>
      <c r="HG289" s="12">
        <v>0</v>
      </c>
      <c r="HH289" s="15">
        <v>50</v>
      </c>
      <c r="HI289" s="15">
        <v>8886009</v>
      </c>
      <c r="HJ289" s="12" t="e">
        <v>#N/A</v>
      </c>
      <c r="HK289" s="12" t="e">
        <v>#N/A</v>
      </c>
      <c r="HL289" s="15"/>
      <c r="HM289" s="15"/>
      <c r="HN289" s="12">
        <v>0</v>
      </c>
      <c r="HO289" s="12">
        <v>0</v>
      </c>
      <c r="HP289" s="15"/>
      <c r="HQ289" s="15"/>
      <c r="HR289" s="12">
        <v>0</v>
      </c>
      <c r="HS289" s="12">
        <v>0</v>
      </c>
      <c r="HT289" s="15"/>
      <c r="HU289" s="15"/>
      <c r="HV289" s="12">
        <v>0</v>
      </c>
      <c r="HW289" s="12">
        <v>0</v>
      </c>
      <c r="HX289" s="15"/>
      <c r="HY289" s="15"/>
      <c r="HZ289" s="12">
        <v>0</v>
      </c>
      <c r="IA289" s="12">
        <v>0</v>
      </c>
      <c r="IB289" s="15"/>
      <c r="IC289" s="15"/>
      <c r="ID289" s="12">
        <v>0</v>
      </c>
      <c r="IE289" s="12">
        <v>0</v>
      </c>
      <c r="IH289" s="12">
        <v>0</v>
      </c>
      <c r="II289" s="12">
        <v>0</v>
      </c>
      <c r="IL289" s="12">
        <v>0</v>
      </c>
      <c r="IM289" s="12">
        <v>0</v>
      </c>
      <c r="IN289" s="12"/>
      <c r="IO289" s="12"/>
      <c r="IP289" s="12">
        <v>0</v>
      </c>
      <c r="IQ289" s="12">
        <v>0</v>
      </c>
      <c r="IR289" s="12"/>
      <c r="IS289" s="12"/>
      <c r="IT289" s="12">
        <v>0</v>
      </c>
      <c r="IU289" s="12">
        <v>0</v>
      </c>
      <c r="IV289" s="12"/>
      <c r="IW289" s="12"/>
      <c r="IX289" s="12">
        <v>0</v>
      </c>
      <c r="IY289" s="12">
        <v>0</v>
      </c>
      <c r="IZ289" s="12"/>
      <c r="JA289" s="12"/>
      <c r="JB289" s="12">
        <v>0</v>
      </c>
      <c r="JC289" s="12">
        <v>0</v>
      </c>
      <c r="JD289" s="12"/>
      <c r="JE289" s="12"/>
      <c r="JF289" s="12">
        <v>0</v>
      </c>
      <c r="JG289" s="12">
        <v>0</v>
      </c>
      <c r="JH289" s="12"/>
      <c r="JI289" s="12"/>
      <c r="JJ289" s="12">
        <v>0</v>
      </c>
      <c r="JK289" s="12">
        <v>0</v>
      </c>
      <c r="JL289" s="12"/>
      <c r="JM289" s="12"/>
      <c r="JN289" s="12">
        <v>0</v>
      </c>
      <c r="JO289" s="12">
        <v>0</v>
      </c>
      <c r="JP289" s="12"/>
      <c r="JQ289" s="12"/>
      <c r="JR289" s="12">
        <v>0</v>
      </c>
      <c r="JS289" s="12">
        <v>0</v>
      </c>
      <c r="JT289" s="12"/>
      <c r="JU289" s="11"/>
      <c r="JV289" s="12">
        <v>0</v>
      </c>
      <c r="JW289" s="12">
        <v>0</v>
      </c>
      <c r="JX289" s="12"/>
      <c r="JY289" s="12"/>
      <c r="JZ289" s="12">
        <v>0</v>
      </c>
      <c r="KA289" s="12">
        <v>0</v>
      </c>
      <c r="KB289" s="12"/>
      <c r="KC289" s="12"/>
      <c r="KD289" s="12">
        <v>0</v>
      </c>
      <c r="KE289" s="12">
        <v>0</v>
      </c>
      <c r="KF289" s="12"/>
      <c r="KG289" s="12"/>
      <c r="KH289" s="12">
        <v>0</v>
      </c>
      <c r="KI289" s="12">
        <v>0</v>
      </c>
      <c r="KJ289" s="12"/>
      <c r="KK289" s="12"/>
      <c r="KL289" s="12">
        <v>0</v>
      </c>
      <c r="KM289" s="12">
        <v>0</v>
      </c>
      <c r="KN289" s="12"/>
      <c r="KO289" s="12"/>
      <c r="KP289" s="12">
        <v>0</v>
      </c>
      <c r="KQ289" s="12">
        <v>0</v>
      </c>
      <c r="KR289" s="12"/>
      <c r="KS289" s="12"/>
      <c r="KT289" s="12">
        <v>0</v>
      </c>
      <c r="KU289" s="12">
        <v>0</v>
      </c>
      <c r="KV289" s="12"/>
      <c r="KW289" s="12"/>
      <c r="KX289" s="12">
        <v>0</v>
      </c>
      <c r="KY289" s="12">
        <v>0</v>
      </c>
      <c r="KZ289" s="12"/>
      <c r="LA289" s="12"/>
      <c r="LB289" s="12">
        <v>0</v>
      </c>
      <c r="LC289" s="12">
        <v>0</v>
      </c>
      <c r="LD289" s="12"/>
      <c r="LE289" s="12"/>
      <c r="LF289" s="12">
        <v>0</v>
      </c>
      <c r="LG289" s="12">
        <v>0</v>
      </c>
      <c r="LH289" s="12"/>
      <c r="LI289" s="12"/>
      <c r="LJ289" s="12">
        <v>0</v>
      </c>
      <c r="LK289" s="12">
        <v>0</v>
      </c>
      <c r="LL289" s="12"/>
      <c r="LM289" s="12"/>
      <c r="LN289" s="12">
        <v>0</v>
      </c>
      <c r="LO289" s="12">
        <v>0</v>
      </c>
      <c r="LP289" s="12"/>
      <c r="LQ289" s="12"/>
      <c r="LR289" s="12">
        <v>0</v>
      </c>
      <c r="LS289" s="12">
        <v>0</v>
      </c>
      <c r="LT289" s="12"/>
      <c r="LU289" s="12"/>
      <c r="LV289" s="12">
        <v>0</v>
      </c>
      <c r="LW289" s="12">
        <v>0</v>
      </c>
      <c r="LX289" s="12"/>
      <c r="LY289" s="12"/>
      <c r="LZ289" s="12">
        <v>0</v>
      </c>
      <c r="MA289" s="12">
        <v>0</v>
      </c>
      <c r="MB289" s="12"/>
      <c r="MC289" s="12"/>
      <c r="MD289" s="12">
        <v>0</v>
      </c>
      <c r="ME289" s="12">
        <v>0</v>
      </c>
      <c r="MF289" s="12"/>
      <c r="MG289" s="12"/>
      <c r="MH289" s="12">
        <v>0</v>
      </c>
      <c r="MI289" s="12">
        <v>0</v>
      </c>
      <c r="MJ289" s="12"/>
      <c r="MK289" s="12"/>
      <c r="ML289" s="12">
        <v>0</v>
      </c>
      <c r="MM289" s="12">
        <v>0</v>
      </c>
      <c r="MN289" s="12"/>
      <c r="MO289" s="12"/>
      <c r="MP289" s="12">
        <v>0</v>
      </c>
      <c r="MQ289" s="12">
        <v>0</v>
      </c>
      <c r="MR289" s="12"/>
      <c r="MS289" s="12"/>
      <c r="MT289" s="12">
        <v>0</v>
      </c>
      <c r="MU289" s="12">
        <v>0</v>
      </c>
      <c r="MV289" s="12"/>
      <c r="MW289" s="12"/>
      <c r="MX289" s="12">
        <v>0</v>
      </c>
      <c r="MY289" s="12">
        <v>0</v>
      </c>
      <c r="MZ289" s="12"/>
      <c r="NA289" s="12"/>
      <c r="NB289" s="12">
        <v>0</v>
      </c>
      <c r="NC289" s="12">
        <v>0</v>
      </c>
      <c r="ND289" s="12"/>
      <c r="NE289" s="12"/>
      <c r="NF289" s="12">
        <v>0</v>
      </c>
      <c r="NG289" s="12">
        <v>0</v>
      </c>
      <c r="NH289" s="12"/>
      <c r="NI289" s="12"/>
      <c r="NJ289" s="12">
        <v>0</v>
      </c>
      <c r="NK289" s="12">
        <v>0</v>
      </c>
      <c r="NL289" s="12"/>
      <c r="NM289" s="12"/>
      <c r="NN289" s="12">
        <v>0</v>
      </c>
      <c r="NO289" s="12">
        <v>0</v>
      </c>
      <c r="NP289" s="12"/>
      <c r="NQ289" s="12"/>
      <c r="NR289" s="12">
        <v>0</v>
      </c>
      <c r="NS289" s="12">
        <v>0</v>
      </c>
      <c r="NT289" s="12"/>
      <c r="NU289" s="12"/>
      <c r="NV289" s="12">
        <v>0</v>
      </c>
      <c r="NW289" s="12">
        <v>0</v>
      </c>
      <c r="NX289" s="12"/>
      <c r="NY289" s="12"/>
      <c r="NZ289" s="12">
        <v>0</v>
      </c>
      <c r="OA289" s="12">
        <v>0</v>
      </c>
      <c r="OB289" s="12"/>
      <c r="OC289" s="12"/>
      <c r="OD289" s="12">
        <v>0</v>
      </c>
      <c r="OE289" s="12">
        <v>0</v>
      </c>
      <c r="OF289" s="12"/>
      <c r="OG289" s="12"/>
      <c r="OH289" s="12">
        <v>0</v>
      </c>
      <c r="OI289" s="12">
        <v>0</v>
      </c>
      <c r="OJ289" s="12"/>
      <c r="OK289" s="12"/>
      <c r="OL289" s="12">
        <v>0</v>
      </c>
      <c r="OM289" s="12">
        <v>0</v>
      </c>
      <c r="ON289" s="12"/>
      <c r="OO289" s="12"/>
      <c r="OP289" s="12">
        <v>0</v>
      </c>
      <c r="OQ289" s="12">
        <v>0</v>
      </c>
      <c r="OR289" s="12"/>
      <c r="OS289" s="12"/>
      <c r="OT289" s="12">
        <v>0</v>
      </c>
      <c r="OU289" s="12">
        <v>0</v>
      </c>
      <c r="OV289" s="12"/>
      <c r="OW289" s="12"/>
      <c r="OX289" s="12">
        <v>0</v>
      </c>
      <c r="OY289" s="12">
        <v>0</v>
      </c>
      <c r="OZ289" s="12"/>
      <c r="PA289" s="12"/>
      <c r="PB289" s="12">
        <v>0</v>
      </c>
      <c r="PC289" s="12">
        <v>0</v>
      </c>
      <c r="PD289" s="12"/>
      <c r="PE289" s="12"/>
      <c r="PF289" s="12">
        <v>0</v>
      </c>
      <c r="PG289" s="12">
        <v>0</v>
      </c>
      <c r="PH289" s="12"/>
      <c r="PI289" s="12"/>
      <c r="PJ289" s="12">
        <v>0</v>
      </c>
      <c r="PK289" s="12">
        <v>0</v>
      </c>
      <c r="PL289" s="12"/>
      <c r="PM289" s="12"/>
      <c r="PN289" s="12">
        <v>0</v>
      </c>
      <c r="PO289" s="12">
        <v>0</v>
      </c>
      <c r="PP289" s="12"/>
      <c r="PQ289" s="12"/>
      <c r="PR289" s="12">
        <v>0</v>
      </c>
      <c r="PS289" s="12">
        <v>0</v>
      </c>
      <c r="PT289" s="12"/>
      <c r="PU289" s="12"/>
      <c r="PV289" s="12">
        <v>0</v>
      </c>
      <c r="PW289" s="12">
        <v>0</v>
      </c>
      <c r="PX289" s="12"/>
      <c r="PY289" s="12"/>
      <c r="PZ289" s="12">
        <v>0</v>
      </c>
      <c r="QA289" s="12">
        <v>0</v>
      </c>
      <c r="QB289" s="12"/>
      <c r="QC289" s="12"/>
      <c r="QD289" s="12">
        <v>0</v>
      </c>
      <c r="QE289" s="12">
        <v>0</v>
      </c>
      <c r="QF289" s="12"/>
      <c r="QG289" s="12"/>
      <c r="QH289" s="12">
        <v>0</v>
      </c>
      <c r="QI289" s="12">
        <v>0</v>
      </c>
      <c r="QJ289" s="12"/>
      <c r="QK289" s="12"/>
      <c r="QL289" s="12">
        <v>0</v>
      </c>
      <c r="QM289" s="12">
        <v>0</v>
      </c>
      <c r="QN289" s="12"/>
      <c r="QO289" s="12"/>
      <c r="QP289" s="12">
        <v>0</v>
      </c>
      <c r="QQ289" s="12">
        <v>0</v>
      </c>
      <c r="QR289" s="12"/>
      <c r="QS289" s="12"/>
      <c r="QT289" s="12">
        <v>0</v>
      </c>
      <c r="QU289" s="12">
        <v>0</v>
      </c>
      <c r="QV289" s="12"/>
      <c r="QW289" s="12"/>
      <c r="QX289" s="12">
        <v>0</v>
      </c>
      <c r="QY289" s="12">
        <v>0</v>
      </c>
      <c r="QZ289" s="12"/>
      <c r="RA289" s="12"/>
      <c r="RB289" s="12">
        <v>0</v>
      </c>
      <c r="RC289" s="12">
        <v>0</v>
      </c>
      <c r="RD289" s="12"/>
      <c r="RE289" s="12"/>
      <c r="RF289" s="12">
        <v>0</v>
      </c>
      <c r="RG289" s="12">
        <v>0</v>
      </c>
      <c r="RH289" s="12"/>
      <c r="RI289" s="12"/>
      <c r="RJ289" s="12">
        <v>0</v>
      </c>
      <c r="RK289" s="12">
        <v>0</v>
      </c>
      <c r="RL289" s="12"/>
      <c r="RM289" s="12"/>
      <c r="RN289" s="12">
        <v>0</v>
      </c>
      <c r="RO289" s="12">
        <v>0</v>
      </c>
      <c r="RP289" s="12"/>
      <c r="RQ289" s="12"/>
      <c r="RR289" s="12">
        <v>0</v>
      </c>
      <c r="RS289" s="12">
        <v>0</v>
      </c>
      <c r="RT289" s="12"/>
      <c r="RU289" s="12"/>
      <c r="RV289" s="12">
        <v>0</v>
      </c>
      <c r="RW289" s="12">
        <v>0</v>
      </c>
      <c r="RX289" s="12"/>
      <c r="RY289" s="12"/>
      <c r="RZ289" s="12">
        <v>0</v>
      </c>
      <c r="SA289" s="12">
        <v>0</v>
      </c>
      <c r="SB289" s="12"/>
      <c r="SC289" s="12"/>
      <c r="SD289" s="12">
        <v>0</v>
      </c>
      <c r="SE289" s="12">
        <v>0</v>
      </c>
      <c r="SF289" s="12"/>
      <c r="SG289" s="12"/>
      <c r="SH289" s="12">
        <v>0</v>
      </c>
      <c r="SI289" s="12">
        <v>0</v>
      </c>
      <c r="SJ289" s="12"/>
      <c r="SK289" s="12"/>
      <c r="SL289" s="12">
        <v>0</v>
      </c>
      <c r="SM289" s="12">
        <v>0</v>
      </c>
      <c r="SN289" s="12"/>
      <c r="SO289" s="12"/>
      <c r="SP289" s="12">
        <v>0</v>
      </c>
      <c r="SQ289" s="12">
        <v>0</v>
      </c>
      <c r="SR289" s="12"/>
      <c r="SS289" s="12"/>
      <c r="ST289" s="12">
        <v>0</v>
      </c>
      <c r="SU289" s="12">
        <f>ROUND(SR289/1000000*IF(SS289=0,0,VLOOKUP(SS289,名称和价格索引!$A$4:$C$834,3,FALSE)),1)</f>
        <v>0</v>
      </c>
      <c r="SV289" s="49" t="e">
        <f t="array" ref="SV289">SUM(VLOOKUP(D289,D289:SU289,ROW($1:$128)*4,0))</f>
        <v>#N/A</v>
      </c>
    </row>
    <row r="290" s="5" customFormat="1" customHeight="1" spans="1:516">
      <c r="A290" s="63" t="s">
        <v>986</v>
      </c>
      <c r="B290" s="12" t="s">
        <v>780</v>
      </c>
      <c r="C290" s="12">
        <v>1025</v>
      </c>
      <c r="D290" s="12">
        <v>25000</v>
      </c>
      <c r="E290" s="12">
        <v>200120</v>
      </c>
      <c r="F290" s="12">
        <v>190</v>
      </c>
      <c r="G290" s="12">
        <v>47.5</v>
      </c>
      <c r="H290" s="12"/>
      <c r="I290" s="12"/>
      <c r="J290" s="12">
        <v>0</v>
      </c>
      <c r="K290" s="12">
        <v>0</v>
      </c>
      <c r="L290" s="12">
        <v>25000</v>
      </c>
      <c r="M290" s="12">
        <v>351</v>
      </c>
      <c r="N290" s="12" t="s">
        <v>617</v>
      </c>
      <c r="O290" s="12">
        <v>12.5</v>
      </c>
      <c r="P290" s="12"/>
      <c r="Q290" s="12"/>
      <c r="R290" s="12">
        <v>0</v>
      </c>
      <c r="S290" s="12">
        <v>0</v>
      </c>
      <c r="T290" s="12"/>
      <c r="U290" s="12"/>
      <c r="V290" s="12">
        <v>0</v>
      </c>
      <c r="W290" s="12">
        <v>0</v>
      </c>
      <c r="X290" s="12">
        <v>200</v>
      </c>
      <c r="Y290" s="12">
        <v>99980413</v>
      </c>
      <c r="Z290" s="12" t="s">
        <v>693</v>
      </c>
      <c r="AA290" s="12">
        <v>1.2</v>
      </c>
      <c r="AB290" s="12">
        <v>200</v>
      </c>
      <c r="AC290" s="12">
        <v>99990413</v>
      </c>
      <c r="AD290" s="12" t="s">
        <v>694</v>
      </c>
      <c r="AE290" s="12">
        <v>1.2</v>
      </c>
      <c r="AF290" s="12">
        <v>200</v>
      </c>
      <c r="AG290" s="12">
        <v>99980423</v>
      </c>
      <c r="AH290" s="12" t="s">
        <v>695</v>
      </c>
      <c r="AI290" s="12">
        <v>1</v>
      </c>
      <c r="AJ290" s="12">
        <v>200</v>
      </c>
      <c r="AK290" s="12">
        <v>99990423</v>
      </c>
      <c r="AL290" s="12" t="s">
        <v>696</v>
      </c>
      <c r="AM290" s="12">
        <v>1</v>
      </c>
      <c r="AN290" s="12">
        <v>200</v>
      </c>
      <c r="AO290" s="12">
        <v>99980433</v>
      </c>
      <c r="AP290" s="12" t="s">
        <v>697</v>
      </c>
      <c r="AQ290" s="12">
        <v>1</v>
      </c>
      <c r="AR290" s="12">
        <v>200</v>
      </c>
      <c r="AS290" s="12">
        <v>99990433</v>
      </c>
      <c r="AT290" s="12" t="s">
        <v>698</v>
      </c>
      <c r="AU290" s="12">
        <v>1</v>
      </c>
      <c r="AV290" s="12">
        <v>200</v>
      </c>
      <c r="AW290" s="12">
        <v>99930010</v>
      </c>
      <c r="AX290" s="12" t="s">
        <v>724</v>
      </c>
      <c r="AY290" s="12">
        <v>0.8</v>
      </c>
      <c r="AZ290" s="12">
        <v>200</v>
      </c>
      <c r="BA290" s="12">
        <v>99920013</v>
      </c>
      <c r="BB290" s="12" t="s">
        <v>576</v>
      </c>
      <c r="BC290" s="12">
        <v>1</v>
      </c>
      <c r="BD290" s="12">
        <v>200</v>
      </c>
      <c r="BE290" s="12">
        <v>99940009</v>
      </c>
      <c r="BF290" s="12" t="s">
        <v>586</v>
      </c>
      <c r="BG290" s="12">
        <v>0.7</v>
      </c>
      <c r="BH290" s="12">
        <v>200</v>
      </c>
      <c r="BI290" s="12">
        <v>99930011</v>
      </c>
      <c r="BJ290" s="12" t="s">
        <v>581</v>
      </c>
      <c r="BK290" s="12">
        <v>0.4</v>
      </c>
      <c r="BL290" s="12">
        <v>200</v>
      </c>
      <c r="BM290" s="12">
        <v>99930012</v>
      </c>
      <c r="BN290" s="12" t="s">
        <v>580</v>
      </c>
      <c r="BO290" s="12">
        <v>0.4</v>
      </c>
      <c r="BP290" s="12">
        <v>400</v>
      </c>
      <c r="BQ290" s="12">
        <v>99940007</v>
      </c>
      <c r="BR290" s="12" t="s">
        <v>585</v>
      </c>
      <c r="BS290" s="12">
        <v>0.8</v>
      </c>
      <c r="BT290" s="12">
        <v>400</v>
      </c>
      <c r="BU290" s="12">
        <v>99940008</v>
      </c>
      <c r="BV290" s="12" t="s">
        <v>584</v>
      </c>
      <c r="BW290" s="12">
        <v>0.8</v>
      </c>
      <c r="BX290" s="12">
        <v>400</v>
      </c>
      <c r="BY290" s="12">
        <v>99900015</v>
      </c>
      <c r="BZ290" s="12" t="s">
        <v>573</v>
      </c>
      <c r="CA290" s="12">
        <v>2</v>
      </c>
      <c r="CB290" s="12">
        <v>400</v>
      </c>
      <c r="CC290" s="12">
        <v>99930008</v>
      </c>
      <c r="CD290" s="12" t="s">
        <v>653</v>
      </c>
      <c r="CE290" s="12">
        <v>0.4</v>
      </c>
      <c r="CF290" s="12">
        <v>400</v>
      </c>
      <c r="CG290" s="12">
        <v>99930009</v>
      </c>
      <c r="CH290" s="12" t="s">
        <v>654</v>
      </c>
      <c r="CI290" s="12">
        <v>0.4</v>
      </c>
      <c r="CJ290" s="12">
        <v>400</v>
      </c>
      <c r="CK290" s="12">
        <v>99930007</v>
      </c>
      <c r="CL290" s="12" t="s">
        <v>655</v>
      </c>
      <c r="CM290" s="12">
        <v>0.4</v>
      </c>
      <c r="CN290" s="12">
        <v>400</v>
      </c>
      <c r="CO290" s="12">
        <v>99900014</v>
      </c>
      <c r="CP290" s="12" t="s">
        <v>715</v>
      </c>
      <c r="CQ290" s="12">
        <v>1</v>
      </c>
      <c r="CR290" s="12">
        <v>400</v>
      </c>
      <c r="CS290" s="12">
        <v>99900016</v>
      </c>
      <c r="CT290" s="12" t="s">
        <v>571</v>
      </c>
      <c r="CU290" s="12">
        <v>1.2</v>
      </c>
      <c r="CV290" s="12">
        <v>400</v>
      </c>
      <c r="CW290" s="12">
        <v>99900013</v>
      </c>
      <c r="CX290" s="12" t="s">
        <v>572</v>
      </c>
      <c r="CY290" s="12">
        <v>2</v>
      </c>
      <c r="CZ290" s="12">
        <v>400</v>
      </c>
      <c r="DA290" s="12">
        <v>99930006</v>
      </c>
      <c r="DB290" s="12" t="s">
        <v>657</v>
      </c>
      <c r="DC290" s="12">
        <v>0.6</v>
      </c>
      <c r="DD290" s="12">
        <v>400</v>
      </c>
      <c r="DE290" s="12">
        <v>99920007</v>
      </c>
      <c r="DF290" s="12" t="s">
        <v>656</v>
      </c>
      <c r="DG290" s="12">
        <v>0.6</v>
      </c>
      <c r="DH290" s="12">
        <v>400</v>
      </c>
      <c r="DI290" s="12">
        <v>99920006</v>
      </c>
      <c r="DJ290" s="12" t="s">
        <v>716</v>
      </c>
      <c r="DK290" s="12">
        <v>0.4</v>
      </c>
      <c r="DL290" s="12">
        <v>400</v>
      </c>
      <c r="DM290" s="12">
        <v>99930015</v>
      </c>
      <c r="DN290" s="12" t="s">
        <v>579</v>
      </c>
      <c r="DO290" s="12">
        <v>1</v>
      </c>
      <c r="DP290" s="12">
        <v>400</v>
      </c>
      <c r="DQ290" s="12">
        <v>99940002</v>
      </c>
      <c r="DR290" s="12" t="s">
        <v>534</v>
      </c>
      <c r="DS290" s="12">
        <v>0.2</v>
      </c>
      <c r="DT290" s="12">
        <v>2000</v>
      </c>
      <c r="DU290" s="12">
        <v>99900010</v>
      </c>
      <c r="DV290" s="12" t="s">
        <v>638</v>
      </c>
      <c r="DW290" s="12">
        <v>5</v>
      </c>
      <c r="DX290" s="12">
        <v>2000</v>
      </c>
      <c r="DY290" s="12">
        <v>99900011</v>
      </c>
      <c r="DZ290" s="12" t="s">
        <v>640</v>
      </c>
      <c r="EA290" s="12">
        <v>4</v>
      </c>
      <c r="EB290" s="12">
        <v>2000</v>
      </c>
      <c r="EC290" s="12">
        <v>99900009</v>
      </c>
      <c r="ED290" s="12" t="s">
        <v>639</v>
      </c>
      <c r="EE290" s="12">
        <v>3</v>
      </c>
      <c r="EF290" s="12">
        <v>2000</v>
      </c>
      <c r="EG290" s="12">
        <v>99900012</v>
      </c>
      <c r="EH290" s="12" t="s">
        <v>717</v>
      </c>
      <c r="EI290" s="12">
        <v>5</v>
      </c>
      <c r="EJ290" s="12">
        <v>2000</v>
      </c>
      <c r="EK290" s="12">
        <v>99930005</v>
      </c>
      <c r="EL290" s="12" t="s">
        <v>614</v>
      </c>
      <c r="EM290" s="12">
        <v>1.5</v>
      </c>
      <c r="EN290" s="12">
        <v>2000</v>
      </c>
      <c r="EO290" s="12">
        <v>99920011</v>
      </c>
      <c r="EP290" s="12" t="s">
        <v>610</v>
      </c>
      <c r="EQ290" s="12">
        <v>2.5</v>
      </c>
      <c r="ER290" s="12">
        <v>2000</v>
      </c>
      <c r="ES290" s="12">
        <v>99920010</v>
      </c>
      <c r="ET290" s="12" t="s">
        <v>611</v>
      </c>
      <c r="EU290" s="12">
        <v>2</v>
      </c>
      <c r="EV290" s="12">
        <v>2000</v>
      </c>
      <c r="EW290" s="12">
        <v>99920012</v>
      </c>
      <c r="EX290" s="12" t="s">
        <v>612</v>
      </c>
      <c r="EY290" s="12">
        <v>2</v>
      </c>
      <c r="EZ290" s="12">
        <v>1000</v>
      </c>
      <c r="FA290" s="12">
        <v>99940018</v>
      </c>
      <c r="FB290" s="12" t="s">
        <v>615</v>
      </c>
      <c r="FC290" s="12">
        <v>3.5</v>
      </c>
      <c r="FD290" s="12">
        <v>1000</v>
      </c>
      <c r="FE290" s="12">
        <v>99940027</v>
      </c>
      <c r="FF290" s="12" t="s">
        <v>616</v>
      </c>
      <c r="FG290" s="12">
        <v>4</v>
      </c>
      <c r="FH290" s="12">
        <v>2000</v>
      </c>
      <c r="FI290" s="12">
        <v>99920009</v>
      </c>
      <c r="FJ290" s="12" t="s">
        <v>613</v>
      </c>
      <c r="FK290" s="12">
        <v>3</v>
      </c>
      <c r="FL290" s="12">
        <v>2000</v>
      </c>
      <c r="FM290" s="12">
        <v>99900006</v>
      </c>
      <c r="FN290" s="12" t="s">
        <v>557</v>
      </c>
      <c r="FO290" s="12">
        <v>1.2</v>
      </c>
      <c r="FP290" s="12">
        <v>2000</v>
      </c>
      <c r="FQ290" s="12">
        <v>99900005</v>
      </c>
      <c r="FR290" s="12" t="s">
        <v>558</v>
      </c>
      <c r="FS290" s="12">
        <v>1</v>
      </c>
      <c r="FT290" s="12">
        <v>2000</v>
      </c>
      <c r="FU290" s="12">
        <v>99980313</v>
      </c>
      <c r="FV290" s="12" t="s">
        <v>574</v>
      </c>
      <c r="FW290" s="12">
        <v>6</v>
      </c>
      <c r="FX290" s="12">
        <v>2000</v>
      </c>
      <c r="FY290" s="12">
        <v>99980313</v>
      </c>
      <c r="FZ290" s="12" t="s">
        <v>574</v>
      </c>
      <c r="GA290" s="12">
        <v>6</v>
      </c>
      <c r="GB290" s="12">
        <v>2000</v>
      </c>
      <c r="GC290" s="12">
        <v>99900008</v>
      </c>
      <c r="GD290" s="12" t="s">
        <v>560</v>
      </c>
      <c r="GE290" s="12">
        <v>1.5</v>
      </c>
      <c r="GF290" s="12">
        <v>2000</v>
      </c>
      <c r="GG290" s="12">
        <v>99920004</v>
      </c>
      <c r="GH290" s="12" t="s">
        <v>561</v>
      </c>
      <c r="GI290" s="12">
        <v>1.2</v>
      </c>
      <c r="GJ290" s="12">
        <v>2000</v>
      </c>
      <c r="GK290" s="12">
        <v>99920003</v>
      </c>
      <c r="GL290" s="12" t="s">
        <v>562</v>
      </c>
      <c r="GM290" s="12">
        <v>1.2</v>
      </c>
      <c r="GN290" s="12">
        <v>2000</v>
      </c>
      <c r="GO290" s="12">
        <v>99920005</v>
      </c>
      <c r="GP290" s="12" t="s">
        <v>563</v>
      </c>
      <c r="GQ290" s="12">
        <v>1.5</v>
      </c>
      <c r="GR290" s="12"/>
      <c r="GT290" s="12">
        <v>0</v>
      </c>
      <c r="GU290" s="12">
        <v>0</v>
      </c>
      <c r="GV290" s="15"/>
      <c r="GW290" s="11"/>
      <c r="GX290" s="12">
        <v>0</v>
      </c>
      <c r="GY290" s="12">
        <v>0</v>
      </c>
      <c r="GZ290" s="15"/>
      <c r="HB290" s="12">
        <v>0</v>
      </c>
      <c r="HC290" s="12">
        <v>0</v>
      </c>
      <c r="HD290" s="12"/>
      <c r="HE290" s="12"/>
      <c r="HF290" s="12">
        <v>0</v>
      </c>
      <c r="HG290" s="12">
        <v>0</v>
      </c>
      <c r="HH290" s="15">
        <v>50</v>
      </c>
      <c r="HI290" s="15">
        <v>8886009</v>
      </c>
      <c r="HJ290" s="12" t="e">
        <v>#N/A</v>
      </c>
      <c r="HK290" s="12" t="e">
        <v>#N/A</v>
      </c>
      <c r="HL290" s="15"/>
      <c r="HM290" s="15"/>
      <c r="HN290" s="12">
        <v>0</v>
      </c>
      <c r="HO290" s="12">
        <v>0</v>
      </c>
      <c r="HP290" s="15"/>
      <c r="HQ290" s="15"/>
      <c r="HR290" s="12">
        <v>0</v>
      </c>
      <c r="HS290" s="12">
        <v>0</v>
      </c>
      <c r="HT290" s="15"/>
      <c r="HU290" s="15"/>
      <c r="HV290" s="12">
        <v>0</v>
      </c>
      <c r="HW290" s="12">
        <v>0</v>
      </c>
      <c r="HX290" s="15"/>
      <c r="HY290" s="15"/>
      <c r="HZ290" s="12">
        <v>0</v>
      </c>
      <c r="IA290" s="12">
        <v>0</v>
      </c>
      <c r="IB290" s="15"/>
      <c r="IC290" s="15"/>
      <c r="ID290" s="12">
        <v>0</v>
      </c>
      <c r="IE290" s="12">
        <v>0</v>
      </c>
      <c r="IH290" s="12">
        <v>0</v>
      </c>
      <c r="II290" s="12">
        <v>0</v>
      </c>
      <c r="IL290" s="12">
        <v>0</v>
      </c>
      <c r="IM290" s="12">
        <v>0</v>
      </c>
      <c r="IN290" s="12"/>
      <c r="IO290" s="12"/>
      <c r="IP290" s="12">
        <v>0</v>
      </c>
      <c r="IQ290" s="12">
        <v>0</v>
      </c>
      <c r="IR290" s="12"/>
      <c r="IS290" s="12"/>
      <c r="IT290" s="12">
        <v>0</v>
      </c>
      <c r="IU290" s="12">
        <v>0</v>
      </c>
      <c r="IV290" s="12"/>
      <c r="IW290" s="12"/>
      <c r="IX290" s="12">
        <v>0</v>
      </c>
      <c r="IY290" s="12">
        <v>0</v>
      </c>
      <c r="IZ290" s="12"/>
      <c r="JA290" s="12"/>
      <c r="JB290" s="12">
        <v>0</v>
      </c>
      <c r="JC290" s="12">
        <v>0</v>
      </c>
      <c r="JD290" s="12"/>
      <c r="JE290" s="12"/>
      <c r="JF290" s="12">
        <v>0</v>
      </c>
      <c r="JG290" s="12">
        <v>0</v>
      </c>
      <c r="JH290" s="12"/>
      <c r="JI290" s="12"/>
      <c r="JJ290" s="12">
        <v>0</v>
      </c>
      <c r="JK290" s="12">
        <v>0</v>
      </c>
      <c r="JL290" s="12"/>
      <c r="JM290" s="12"/>
      <c r="JN290" s="12">
        <v>0</v>
      </c>
      <c r="JO290" s="12">
        <v>0</v>
      </c>
      <c r="JP290" s="12"/>
      <c r="JQ290" s="12"/>
      <c r="JR290" s="12">
        <v>0</v>
      </c>
      <c r="JS290" s="12">
        <v>0</v>
      </c>
      <c r="JT290" s="12"/>
      <c r="JU290" s="11"/>
      <c r="JV290" s="12">
        <v>0</v>
      </c>
      <c r="JW290" s="12">
        <v>0</v>
      </c>
      <c r="JX290" s="12"/>
      <c r="JY290" s="12"/>
      <c r="JZ290" s="12">
        <v>0</v>
      </c>
      <c r="KA290" s="12">
        <v>0</v>
      </c>
      <c r="KB290" s="12"/>
      <c r="KC290" s="12"/>
      <c r="KD290" s="12">
        <v>0</v>
      </c>
      <c r="KE290" s="12">
        <v>0</v>
      </c>
      <c r="KF290" s="12"/>
      <c r="KG290" s="12"/>
      <c r="KH290" s="12">
        <v>0</v>
      </c>
      <c r="KI290" s="12">
        <v>0</v>
      </c>
      <c r="KJ290" s="12"/>
      <c r="KK290" s="12"/>
      <c r="KL290" s="12">
        <v>0</v>
      </c>
      <c r="KM290" s="12">
        <v>0</v>
      </c>
      <c r="KN290" s="12"/>
      <c r="KO290" s="12"/>
      <c r="KP290" s="12">
        <v>0</v>
      </c>
      <c r="KQ290" s="12">
        <v>0</v>
      </c>
      <c r="KR290" s="12"/>
      <c r="KS290" s="12"/>
      <c r="KT290" s="12">
        <v>0</v>
      </c>
      <c r="KU290" s="12">
        <v>0</v>
      </c>
      <c r="KV290" s="12"/>
      <c r="KW290" s="12"/>
      <c r="KX290" s="12">
        <v>0</v>
      </c>
      <c r="KY290" s="12">
        <v>0</v>
      </c>
      <c r="KZ290" s="12"/>
      <c r="LA290" s="12"/>
      <c r="LB290" s="12">
        <v>0</v>
      </c>
      <c r="LC290" s="12">
        <v>0</v>
      </c>
      <c r="LD290" s="12"/>
      <c r="LE290" s="12"/>
      <c r="LF290" s="12">
        <v>0</v>
      </c>
      <c r="LG290" s="12">
        <v>0</v>
      </c>
      <c r="LH290" s="12"/>
      <c r="LI290" s="12"/>
      <c r="LJ290" s="12">
        <v>0</v>
      </c>
      <c r="LK290" s="12">
        <v>0</v>
      </c>
      <c r="LL290" s="12"/>
      <c r="LM290" s="12"/>
      <c r="LN290" s="12">
        <v>0</v>
      </c>
      <c r="LO290" s="12">
        <v>0</v>
      </c>
      <c r="LP290" s="12"/>
      <c r="LQ290" s="12"/>
      <c r="LR290" s="12">
        <v>0</v>
      </c>
      <c r="LS290" s="12">
        <v>0</v>
      </c>
      <c r="LT290" s="12"/>
      <c r="LU290" s="12"/>
      <c r="LV290" s="12">
        <v>0</v>
      </c>
      <c r="LW290" s="12">
        <v>0</v>
      </c>
      <c r="LX290" s="12"/>
      <c r="LY290" s="12"/>
      <c r="LZ290" s="12">
        <v>0</v>
      </c>
      <c r="MA290" s="12">
        <v>0</v>
      </c>
      <c r="MB290" s="12"/>
      <c r="MC290" s="12"/>
      <c r="MD290" s="12">
        <v>0</v>
      </c>
      <c r="ME290" s="12">
        <v>0</v>
      </c>
      <c r="MF290" s="12"/>
      <c r="MG290" s="12"/>
      <c r="MH290" s="12">
        <v>0</v>
      </c>
      <c r="MI290" s="12">
        <v>0</v>
      </c>
      <c r="MJ290" s="12"/>
      <c r="MK290" s="12"/>
      <c r="ML290" s="12">
        <v>0</v>
      </c>
      <c r="MM290" s="12">
        <v>0</v>
      </c>
      <c r="MN290" s="12"/>
      <c r="MO290" s="12"/>
      <c r="MP290" s="12">
        <v>0</v>
      </c>
      <c r="MQ290" s="12">
        <v>0</v>
      </c>
      <c r="MR290" s="12"/>
      <c r="MS290" s="12"/>
      <c r="MT290" s="12">
        <v>0</v>
      </c>
      <c r="MU290" s="12">
        <v>0</v>
      </c>
      <c r="MV290" s="12"/>
      <c r="MW290" s="12"/>
      <c r="MX290" s="12">
        <v>0</v>
      </c>
      <c r="MY290" s="12">
        <v>0</v>
      </c>
      <c r="MZ290" s="12"/>
      <c r="NA290" s="12"/>
      <c r="NB290" s="12">
        <v>0</v>
      </c>
      <c r="NC290" s="12">
        <v>0</v>
      </c>
      <c r="ND290" s="12"/>
      <c r="NE290" s="12"/>
      <c r="NF290" s="12">
        <v>0</v>
      </c>
      <c r="NG290" s="12">
        <v>0</v>
      </c>
      <c r="NH290" s="12"/>
      <c r="NI290" s="12"/>
      <c r="NJ290" s="12">
        <v>0</v>
      </c>
      <c r="NK290" s="12">
        <v>0</v>
      </c>
      <c r="NL290" s="12"/>
      <c r="NM290" s="12"/>
      <c r="NN290" s="12">
        <v>0</v>
      </c>
      <c r="NO290" s="12">
        <v>0</v>
      </c>
      <c r="NP290" s="12"/>
      <c r="NQ290" s="12"/>
      <c r="NR290" s="12">
        <v>0</v>
      </c>
      <c r="NS290" s="12">
        <v>0</v>
      </c>
      <c r="NT290" s="12"/>
      <c r="NU290" s="12"/>
      <c r="NV290" s="12">
        <v>0</v>
      </c>
      <c r="NW290" s="12">
        <v>0</v>
      </c>
      <c r="NX290" s="12"/>
      <c r="NY290" s="12"/>
      <c r="NZ290" s="12">
        <v>0</v>
      </c>
      <c r="OA290" s="12">
        <v>0</v>
      </c>
      <c r="OB290" s="12"/>
      <c r="OC290" s="12"/>
      <c r="OD290" s="12">
        <v>0</v>
      </c>
      <c r="OE290" s="12">
        <v>0</v>
      </c>
      <c r="OF290" s="12"/>
      <c r="OG290" s="12"/>
      <c r="OH290" s="12">
        <v>0</v>
      </c>
      <c r="OI290" s="12">
        <v>0</v>
      </c>
      <c r="OJ290" s="12"/>
      <c r="OK290" s="12"/>
      <c r="OL290" s="12">
        <v>0</v>
      </c>
      <c r="OM290" s="12">
        <v>0</v>
      </c>
      <c r="ON290" s="12"/>
      <c r="OO290" s="12"/>
      <c r="OP290" s="12">
        <v>0</v>
      </c>
      <c r="OQ290" s="12">
        <v>0</v>
      </c>
      <c r="OR290" s="12"/>
      <c r="OS290" s="12"/>
      <c r="OT290" s="12">
        <v>0</v>
      </c>
      <c r="OU290" s="12">
        <v>0</v>
      </c>
      <c r="OV290" s="12"/>
      <c r="OW290" s="12"/>
      <c r="OX290" s="12">
        <v>0</v>
      </c>
      <c r="OY290" s="12">
        <v>0</v>
      </c>
      <c r="OZ290" s="12"/>
      <c r="PA290" s="12"/>
      <c r="PB290" s="12">
        <v>0</v>
      </c>
      <c r="PC290" s="12">
        <v>0</v>
      </c>
      <c r="PD290" s="12"/>
      <c r="PE290" s="12"/>
      <c r="PF290" s="12">
        <v>0</v>
      </c>
      <c r="PG290" s="12">
        <v>0</v>
      </c>
      <c r="PH290" s="12"/>
      <c r="PI290" s="12"/>
      <c r="PJ290" s="12">
        <v>0</v>
      </c>
      <c r="PK290" s="12">
        <v>0</v>
      </c>
      <c r="PL290" s="12"/>
      <c r="PM290" s="12"/>
      <c r="PN290" s="12">
        <v>0</v>
      </c>
      <c r="PO290" s="12">
        <v>0</v>
      </c>
      <c r="PP290" s="12"/>
      <c r="PQ290" s="12"/>
      <c r="PR290" s="12">
        <v>0</v>
      </c>
      <c r="PS290" s="12">
        <v>0</v>
      </c>
      <c r="PT290" s="12"/>
      <c r="PU290" s="12"/>
      <c r="PV290" s="12">
        <v>0</v>
      </c>
      <c r="PW290" s="12">
        <v>0</v>
      </c>
      <c r="PX290" s="12"/>
      <c r="PY290" s="12"/>
      <c r="PZ290" s="12">
        <v>0</v>
      </c>
      <c r="QA290" s="12">
        <v>0</v>
      </c>
      <c r="QB290" s="12"/>
      <c r="QC290" s="12"/>
      <c r="QD290" s="12">
        <v>0</v>
      </c>
      <c r="QE290" s="12">
        <v>0</v>
      </c>
      <c r="QF290" s="12"/>
      <c r="QG290" s="12"/>
      <c r="QH290" s="12">
        <v>0</v>
      </c>
      <c r="QI290" s="12">
        <v>0</v>
      </c>
      <c r="QJ290" s="12"/>
      <c r="QK290" s="12"/>
      <c r="QL290" s="12">
        <v>0</v>
      </c>
      <c r="QM290" s="12">
        <v>0</v>
      </c>
      <c r="QN290" s="12"/>
      <c r="QO290" s="12"/>
      <c r="QP290" s="12">
        <v>0</v>
      </c>
      <c r="QQ290" s="12">
        <v>0</v>
      </c>
      <c r="QR290" s="12"/>
      <c r="QS290" s="12"/>
      <c r="QT290" s="12">
        <v>0</v>
      </c>
      <c r="QU290" s="12">
        <v>0</v>
      </c>
      <c r="QV290" s="12"/>
      <c r="QW290" s="12"/>
      <c r="QX290" s="12">
        <v>0</v>
      </c>
      <c r="QY290" s="12">
        <v>0</v>
      </c>
      <c r="QZ290" s="12"/>
      <c r="RA290" s="12"/>
      <c r="RB290" s="12">
        <v>0</v>
      </c>
      <c r="RC290" s="12">
        <v>0</v>
      </c>
      <c r="RD290" s="12"/>
      <c r="RE290" s="12"/>
      <c r="RF290" s="12">
        <v>0</v>
      </c>
      <c r="RG290" s="12">
        <v>0</v>
      </c>
      <c r="RH290" s="12"/>
      <c r="RI290" s="12"/>
      <c r="RJ290" s="12">
        <v>0</v>
      </c>
      <c r="RK290" s="12">
        <v>0</v>
      </c>
      <c r="RL290" s="12"/>
      <c r="RM290" s="12"/>
      <c r="RN290" s="12">
        <v>0</v>
      </c>
      <c r="RO290" s="12">
        <v>0</v>
      </c>
      <c r="RP290" s="12"/>
      <c r="RQ290" s="12"/>
      <c r="RR290" s="12">
        <v>0</v>
      </c>
      <c r="RS290" s="12">
        <v>0</v>
      </c>
      <c r="RT290" s="12"/>
      <c r="RU290" s="12"/>
      <c r="RV290" s="12">
        <v>0</v>
      </c>
      <c r="RW290" s="12">
        <v>0</v>
      </c>
      <c r="RX290" s="12"/>
      <c r="RY290" s="12"/>
      <c r="RZ290" s="12">
        <v>0</v>
      </c>
      <c r="SA290" s="12">
        <v>0</v>
      </c>
      <c r="SB290" s="12"/>
      <c r="SC290" s="12"/>
      <c r="SD290" s="12">
        <v>0</v>
      </c>
      <c r="SE290" s="12">
        <v>0</v>
      </c>
      <c r="SF290" s="12"/>
      <c r="SG290" s="12"/>
      <c r="SH290" s="12">
        <v>0</v>
      </c>
      <c r="SI290" s="12">
        <v>0</v>
      </c>
      <c r="SJ290" s="12"/>
      <c r="SK290" s="12"/>
      <c r="SL290" s="12">
        <v>0</v>
      </c>
      <c r="SM290" s="12">
        <v>0</v>
      </c>
      <c r="SN290" s="12"/>
      <c r="SO290" s="12"/>
      <c r="SP290" s="12">
        <v>0</v>
      </c>
      <c r="SQ290" s="12">
        <v>0</v>
      </c>
      <c r="SR290" s="12"/>
      <c r="SS290" s="12"/>
      <c r="ST290" s="12">
        <v>0</v>
      </c>
      <c r="SU290" s="12">
        <f>ROUND(SR290/1000000*IF(SS290=0,0,VLOOKUP(SS290,名称和价格索引!$A$4:$C$834,3,FALSE)),1)</f>
        <v>0</v>
      </c>
      <c r="SV290" s="49" t="e">
        <f t="array" ref="SV290">SUM(VLOOKUP(D290,D290:SU290,ROW($1:$128)*4,0))</f>
        <v>#N/A</v>
      </c>
    </row>
    <row r="291" s="5" customFormat="1" customHeight="1" spans="1:516">
      <c r="A291" s="63" t="s">
        <v>987</v>
      </c>
      <c r="B291" s="12" t="s">
        <v>780</v>
      </c>
      <c r="C291" s="12">
        <v>1026</v>
      </c>
      <c r="D291" s="12">
        <v>20000</v>
      </c>
      <c r="E291" s="12">
        <v>200120</v>
      </c>
      <c r="F291" s="12">
        <v>190</v>
      </c>
      <c r="G291" s="12">
        <v>38</v>
      </c>
      <c r="H291" s="12"/>
      <c r="I291" s="12"/>
      <c r="J291" s="12">
        <v>0</v>
      </c>
      <c r="K291" s="12">
        <v>0</v>
      </c>
      <c r="L291" s="12">
        <v>33333</v>
      </c>
      <c r="M291" s="12">
        <v>351</v>
      </c>
      <c r="N291" s="12" t="s">
        <v>617</v>
      </c>
      <c r="O291" s="12">
        <v>16.7</v>
      </c>
      <c r="P291" s="12"/>
      <c r="Q291" s="12"/>
      <c r="R291" s="12">
        <v>0</v>
      </c>
      <c r="S291" s="12">
        <v>0</v>
      </c>
      <c r="T291" s="12"/>
      <c r="U291" s="12"/>
      <c r="V291" s="12">
        <v>0</v>
      </c>
      <c r="W291" s="12">
        <v>0</v>
      </c>
      <c r="X291" s="12">
        <v>500</v>
      </c>
      <c r="Y291" s="12">
        <v>99980413</v>
      </c>
      <c r="Z291" s="12" t="s">
        <v>693</v>
      </c>
      <c r="AA291" s="12">
        <v>3</v>
      </c>
      <c r="AB291" s="12">
        <v>500</v>
      </c>
      <c r="AC291" s="12">
        <v>99990413</v>
      </c>
      <c r="AD291" s="12" t="s">
        <v>694</v>
      </c>
      <c r="AE291" s="12">
        <v>3</v>
      </c>
      <c r="AF291" s="12">
        <v>500</v>
      </c>
      <c r="AG291" s="12">
        <v>99980423</v>
      </c>
      <c r="AH291" s="12" t="s">
        <v>695</v>
      </c>
      <c r="AI291" s="12">
        <v>2.5</v>
      </c>
      <c r="AJ291" s="12">
        <v>500</v>
      </c>
      <c r="AK291" s="12">
        <v>99990423</v>
      </c>
      <c r="AL291" s="12" t="s">
        <v>696</v>
      </c>
      <c r="AM291" s="12">
        <v>2.5</v>
      </c>
      <c r="AN291" s="12">
        <v>500</v>
      </c>
      <c r="AO291" s="12">
        <v>99980433</v>
      </c>
      <c r="AP291" s="12" t="s">
        <v>697</v>
      </c>
      <c r="AQ291" s="12">
        <v>2.5</v>
      </c>
      <c r="AR291" s="12">
        <v>500</v>
      </c>
      <c r="AS291" s="12">
        <v>99990433</v>
      </c>
      <c r="AT291" s="12" t="s">
        <v>698</v>
      </c>
      <c r="AU291" s="12">
        <v>2.5</v>
      </c>
      <c r="AV291" s="12">
        <v>500</v>
      </c>
      <c r="AW291" s="12">
        <v>99930010</v>
      </c>
      <c r="AX291" s="12" t="s">
        <v>724</v>
      </c>
      <c r="AY291" s="12">
        <v>2</v>
      </c>
      <c r="AZ291" s="12">
        <v>500</v>
      </c>
      <c r="BA291" s="12">
        <v>99920013</v>
      </c>
      <c r="BB291" s="12" t="s">
        <v>576</v>
      </c>
      <c r="BC291" s="12">
        <v>2.5</v>
      </c>
      <c r="BD291" s="12">
        <v>500</v>
      </c>
      <c r="BE291" s="12">
        <v>99940009</v>
      </c>
      <c r="BF291" s="12" t="s">
        <v>586</v>
      </c>
      <c r="BG291" s="12">
        <v>1.8</v>
      </c>
      <c r="BH291" s="12">
        <v>500</v>
      </c>
      <c r="BI291" s="12">
        <v>99930011</v>
      </c>
      <c r="BJ291" s="12" t="s">
        <v>581</v>
      </c>
      <c r="BK291" s="12">
        <v>1</v>
      </c>
      <c r="BL291" s="12">
        <v>500</v>
      </c>
      <c r="BM291" s="12">
        <v>99930012</v>
      </c>
      <c r="BN291" s="12" t="s">
        <v>580</v>
      </c>
      <c r="BO291" s="12">
        <v>1</v>
      </c>
      <c r="BP291" s="12">
        <v>1000</v>
      </c>
      <c r="BQ291" s="12">
        <v>99940007</v>
      </c>
      <c r="BR291" s="12" t="s">
        <v>585</v>
      </c>
      <c r="BS291" s="12">
        <v>2</v>
      </c>
      <c r="BT291" s="12">
        <v>1000</v>
      </c>
      <c r="BU291" s="12">
        <v>99940008</v>
      </c>
      <c r="BV291" s="12" t="s">
        <v>584</v>
      </c>
      <c r="BW291" s="12">
        <v>2</v>
      </c>
      <c r="BX291" s="12">
        <v>1000</v>
      </c>
      <c r="BY291" s="12">
        <v>99900015</v>
      </c>
      <c r="BZ291" s="12" t="s">
        <v>573</v>
      </c>
      <c r="CA291" s="12">
        <v>5</v>
      </c>
      <c r="CB291" s="12">
        <v>1000</v>
      </c>
      <c r="CC291" s="12">
        <v>99930008</v>
      </c>
      <c r="CD291" s="12" t="s">
        <v>653</v>
      </c>
      <c r="CE291" s="12">
        <v>1</v>
      </c>
      <c r="CF291" s="12">
        <v>1000</v>
      </c>
      <c r="CG291" s="12">
        <v>99930009</v>
      </c>
      <c r="CH291" s="12" t="s">
        <v>654</v>
      </c>
      <c r="CI291" s="12">
        <v>1</v>
      </c>
      <c r="CJ291" s="12">
        <v>1000</v>
      </c>
      <c r="CK291" s="12">
        <v>99930007</v>
      </c>
      <c r="CL291" s="12" t="s">
        <v>655</v>
      </c>
      <c r="CM291" s="12">
        <v>1</v>
      </c>
      <c r="CN291" s="12">
        <v>1000</v>
      </c>
      <c r="CO291" s="12">
        <v>99900014</v>
      </c>
      <c r="CP291" s="12" t="s">
        <v>715</v>
      </c>
      <c r="CQ291" s="12">
        <v>2.5</v>
      </c>
      <c r="CR291" s="12">
        <v>1000</v>
      </c>
      <c r="CS291" s="12">
        <v>99900016</v>
      </c>
      <c r="CT291" s="12" t="s">
        <v>571</v>
      </c>
      <c r="CU291" s="12">
        <v>3</v>
      </c>
      <c r="CV291" s="12">
        <v>1000</v>
      </c>
      <c r="CW291" s="12">
        <v>99900013</v>
      </c>
      <c r="CX291" s="12" t="s">
        <v>572</v>
      </c>
      <c r="CY291" s="12">
        <v>5</v>
      </c>
      <c r="CZ291" s="12">
        <v>1000</v>
      </c>
      <c r="DA291" s="12">
        <v>99930006</v>
      </c>
      <c r="DB291" s="12" t="s">
        <v>657</v>
      </c>
      <c r="DC291" s="12">
        <v>1.5</v>
      </c>
      <c r="DD291" s="12">
        <v>1000</v>
      </c>
      <c r="DE291" s="12">
        <v>99920007</v>
      </c>
      <c r="DF291" s="12" t="s">
        <v>656</v>
      </c>
      <c r="DG291" s="12">
        <v>1.5</v>
      </c>
      <c r="DH291" s="12">
        <v>1000</v>
      </c>
      <c r="DI291" s="12">
        <v>99920006</v>
      </c>
      <c r="DJ291" s="12" t="s">
        <v>716</v>
      </c>
      <c r="DK291" s="12">
        <v>1</v>
      </c>
      <c r="DL291" s="12">
        <v>1000</v>
      </c>
      <c r="DM291" s="12">
        <v>99930015</v>
      </c>
      <c r="DN291" s="12" t="s">
        <v>579</v>
      </c>
      <c r="DO291" s="12">
        <v>2.5</v>
      </c>
      <c r="DP291" s="12">
        <v>1000</v>
      </c>
      <c r="DQ291" s="12">
        <v>99940002</v>
      </c>
      <c r="DR291" s="12" t="s">
        <v>534</v>
      </c>
      <c r="DS291" s="12">
        <v>0.5</v>
      </c>
      <c r="DT291" s="12">
        <v>2000</v>
      </c>
      <c r="DU291" s="12">
        <v>99900010</v>
      </c>
      <c r="DV291" s="12" t="s">
        <v>638</v>
      </c>
      <c r="DW291" s="12">
        <v>5</v>
      </c>
      <c r="DX291" s="12">
        <v>2000</v>
      </c>
      <c r="DY291" s="12">
        <v>99900011</v>
      </c>
      <c r="DZ291" s="12" t="s">
        <v>640</v>
      </c>
      <c r="EA291" s="12">
        <v>4</v>
      </c>
      <c r="EB291" s="12">
        <v>2000</v>
      </c>
      <c r="EC291" s="12">
        <v>99900009</v>
      </c>
      <c r="ED291" s="12" t="s">
        <v>639</v>
      </c>
      <c r="EE291" s="12">
        <v>3</v>
      </c>
      <c r="EF291" s="12">
        <v>2000</v>
      </c>
      <c r="EG291" s="12">
        <v>99900012</v>
      </c>
      <c r="EH291" s="12" t="s">
        <v>717</v>
      </c>
      <c r="EI291" s="12">
        <v>5</v>
      </c>
      <c r="EJ291" s="12">
        <v>2000</v>
      </c>
      <c r="EK291" s="12">
        <v>99930005</v>
      </c>
      <c r="EL291" s="12" t="s">
        <v>614</v>
      </c>
      <c r="EM291" s="12">
        <v>1.5</v>
      </c>
      <c r="EN291" s="12">
        <v>2000</v>
      </c>
      <c r="EO291" s="12">
        <v>99920011</v>
      </c>
      <c r="EP291" s="12" t="s">
        <v>610</v>
      </c>
      <c r="EQ291" s="12">
        <v>2.5</v>
      </c>
      <c r="ER291" s="12">
        <v>2000</v>
      </c>
      <c r="ES291" s="12">
        <v>99920010</v>
      </c>
      <c r="ET291" s="12" t="s">
        <v>611</v>
      </c>
      <c r="EU291" s="12">
        <v>2</v>
      </c>
      <c r="EV291" s="12">
        <v>2000</v>
      </c>
      <c r="EW291" s="12">
        <v>99920012</v>
      </c>
      <c r="EX291" s="12" t="s">
        <v>612</v>
      </c>
      <c r="EY291" s="12">
        <v>2</v>
      </c>
      <c r="EZ291" s="12">
        <v>1000</v>
      </c>
      <c r="FA291" s="12">
        <v>99940018</v>
      </c>
      <c r="FB291" s="12" t="s">
        <v>615</v>
      </c>
      <c r="FC291" s="12">
        <v>3.5</v>
      </c>
      <c r="FD291" s="12">
        <v>1000</v>
      </c>
      <c r="FE291" s="12">
        <v>99940027</v>
      </c>
      <c r="FF291" s="12" t="s">
        <v>616</v>
      </c>
      <c r="FG291" s="12">
        <v>4</v>
      </c>
      <c r="FH291" s="12">
        <v>2000</v>
      </c>
      <c r="FI291" s="12">
        <v>99920009</v>
      </c>
      <c r="FJ291" s="12" t="s">
        <v>613</v>
      </c>
      <c r="FK291" s="12">
        <v>3</v>
      </c>
      <c r="FL291" s="12">
        <v>2000</v>
      </c>
      <c r="FM291" s="12">
        <v>99900006</v>
      </c>
      <c r="FN291" s="12" t="s">
        <v>557</v>
      </c>
      <c r="FO291" s="12">
        <v>1.2</v>
      </c>
      <c r="FP291" s="12">
        <v>2000</v>
      </c>
      <c r="FQ291" s="12">
        <v>99900005</v>
      </c>
      <c r="FR291" s="12" t="s">
        <v>558</v>
      </c>
      <c r="FS291" s="12">
        <v>1</v>
      </c>
      <c r="FT291" s="12">
        <v>2000</v>
      </c>
      <c r="FU291" s="12">
        <v>99980313</v>
      </c>
      <c r="FV291" s="12" t="s">
        <v>574</v>
      </c>
      <c r="FW291" s="12">
        <v>6</v>
      </c>
      <c r="FX291" s="12">
        <v>2000</v>
      </c>
      <c r="FY291" s="12">
        <v>99990313</v>
      </c>
      <c r="FZ291" s="12" t="s">
        <v>718</v>
      </c>
      <c r="GA291" s="12">
        <v>6</v>
      </c>
      <c r="GB291" s="12">
        <v>2000</v>
      </c>
      <c r="GC291" s="12">
        <v>99900008</v>
      </c>
      <c r="GD291" s="12" t="s">
        <v>560</v>
      </c>
      <c r="GE291" s="12">
        <v>1.5</v>
      </c>
      <c r="GF291" s="12">
        <v>2000</v>
      </c>
      <c r="GG291" s="12">
        <v>99920004</v>
      </c>
      <c r="GH291" s="12" t="s">
        <v>561</v>
      </c>
      <c r="GI291" s="12">
        <v>1.2</v>
      </c>
      <c r="GJ291" s="12">
        <v>2000</v>
      </c>
      <c r="GK291" s="12">
        <v>99920003</v>
      </c>
      <c r="GL291" s="12" t="s">
        <v>562</v>
      </c>
      <c r="GM291" s="12">
        <v>1.2</v>
      </c>
      <c r="GN291" s="12">
        <v>2000</v>
      </c>
      <c r="GO291" s="12">
        <v>99920005</v>
      </c>
      <c r="GP291" s="12" t="s">
        <v>563</v>
      </c>
      <c r="GQ291" s="12">
        <v>1.5</v>
      </c>
      <c r="GR291" s="12">
        <v>2000</v>
      </c>
      <c r="GS291" s="5">
        <v>99990111</v>
      </c>
      <c r="GT291" s="12" t="s">
        <v>564</v>
      </c>
      <c r="GU291" s="12">
        <v>1</v>
      </c>
      <c r="GV291" s="15"/>
      <c r="GW291" s="11"/>
      <c r="GX291" s="12">
        <v>0</v>
      </c>
      <c r="GY291" s="12">
        <v>0</v>
      </c>
      <c r="GZ291" s="15"/>
      <c r="HB291" s="12">
        <v>0</v>
      </c>
      <c r="HC291" s="12">
        <v>0</v>
      </c>
      <c r="HD291" s="12"/>
      <c r="HE291" s="12"/>
      <c r="HF291" s="12">
        <v>0</v>
      </c>
      <c r="HG291" s="12">
        <v>0</v>
      </c>
      <c r="HH291" s="15">
        <v>50</v>
      </c>
      <c r="HI291" s="15">
        <v>8886009</v>
      </c>
      <c r="HJ291" s="12" t="e">
        <v>#N/A</v>
      </c>
      <c r="HK291" s="12" t="e">
        <v>#N/A</v>
      </c>
      <c r="HL291" s="15"/>
      <c r="HM291" s="15"/>
      <c r="HN291" s="12">
        <v>0</v>
      </c>
      <c r="HO291" s="12">
        <v>0</v>
      </c>
      <c r="HP291" s="15"/>
      <c r="HQ291" s="15"/>
      <c r="HR291" s="12">
        <v>0</v>
      </c>
      <c r="HS291" s="12">
        <v>0</v>
      </c>
      <c r="HT291" s="15"/>
      <c r="HU291" s="15"/>
      <c r="HV291" s="12">
        <v>0</v>
      </c>
      <c r="HW291" s="12">
        <v>0</v>
      </c>
      <c r="HX291" s="15"/>
      <c r="HY291" s="15"/>
      <c r="HZ291" s="12">
        <v>0</v>
      </c>
      <c r="IA291" s="12">
        <v>0</v>
      </c>
      <c r="IB291" s="15"/>
      <c r="IC291" s="15"/>
      <c r="ID291" s="12">
        <v>0</v>
      </c>
      <c r="IE291" s="12">
        <v>0</v>
      </c>
      <c r="IH291" s="12">
        <v>0</v>
      </c>
      <c r="II291" s="12">
        <v>0</v>
      </c>
      <c r="IL291" s="12">
        <v>0</v>
      </c>
      <c r="IM291" s="12">
        <v>0</v>
      </c>
      <c r="IN291" s="12"/>
      <c r="IO291" s="12"/>
      <c r="IP291" s="12">
        <v>0</v>
      </c>
      <c r="IQ291" s="12">
        <v>0</v>
      </c>
      <c r="IR291" s="12"/>
      <c r="IS291" s="12"/>
      <c r="IT291" s="12">
        <v>0</v>
      </c>
      <c r="IU291" s="12">
        <v>0</v>
      </c>
      <c r="IV291" s="12"/>
      <c r="IW291" s="12"/>
      <c r="IX291" s="12">
        <v>0</v>
      </c>
      <c r="IY291" s="12">
        <v>0</v>
      </c>
      <c r="IZ291" s="12"/>
      <c r="JA291" s="12"/>
      <c r="JB291" s="12">
        <v>0</v>
      </c>
      <c r="JC291" s="12">
        <v>0</v>
      </c>
      <c r="JD291" s="12"/>
      <c r="JE291" s="12"/>
      <c r="JF291" s="12">
        <v>0</v>
      </c>
      <c r="JG291" s="12">
        <v>0</v>
      </c>
      <c r="JH291" s="12"/>
      <c r="JI291" s="12"/>
      <c r="JJ291" s="12">
        <v>0</v>
      </c>
      <c r="JK291" s="12">
        <v>0</v>
      </c>
      <c r="JL291" s="12"/>
      <c r="JM291" s="12"/>
      <c r="JN291" s="12">
        <v>0</v>
      </c>
      <c r="JO291" s="12">
        <v>0</v>
      </c>
      <c r="JP291" s="12"/>
      <c r="JQ291" s="12"/>
      <c r="JR291" s="12">
        <v>0</v>
      </c>
      <c r="JS291" s="12">
        <v>0</v>
      </c>
      <c r="JT291" s="12"/>
      <c r="JU291" s="11"/>
      <c r="JV291" s="12">
        <v>0</v>
      </c>
      <c r="JW291" s="12">
        <v>0</v>
      </c>
      <c r="JX291" s="12"/>
      <c r="JY291" s="12"/>
      <c r="JZ291" s="12">
        <v>0</v>
      </c>
      <c r="KA291" s="12">
        <v>0</v>
      </c>
      <c r="KB291" s="12"/>
      <c r="KC291" s="12"/>
      <c r="KD291" s="12">
        <v>0</v>
      </c>
      <c r="KE291" s="12">
        <v>0</v>
      </c>
      <c r="KF291" s="12"/>
      <c r="KG291" s="12"/>
      <c r="KH291" s="12">
        <v>0</v>
      </c>
      <c r="KI291" s="12">
        <v>0</v>
      </c>
      <c r="KJ291" s="12"/>
      <c r="KK291" s="12"/>
      <c r="KL291" s="12">
        <v>0</v>
      </c>
      <c r="KM291" s="12">
        <v>0</v>
      </c>
      <c r="KN291" s="12"/>
      <c r="KO291" s="12"/>
      <c r="KP291" s="12">
        <v>0</v>
      </c>
      <c r="KQ291" s="12">
        <v>0</v>
      </c>
      <c r="KR291" s="12"/>
      <c r="KS291" s="12"/>
      <c r="KT291" s="12">
        <v>0</v>
      </c>
      <c r="KU291" s="12">
        <v>0</v>
      </c>
      <c r="KV291" s="12"/>
      <c r="KW291" s="12"/>
      <c r="KX291" s="12">
        <v>0</v>
      </c>
      <c r="KY291" s="12">
        <v>0</v>
      </c>
      <c r="KZ291" s="12"/>
      <c r="LA291" s="12"/>
      <c r="LB291" s="12">
        <v>0</v>
      </c>
      <c r="LC291" s="12">
        <v>0</v>
      </c>
      <c r="LD291" s="12"/>
      <c r="LE291" s="12"/>
      <c r="LF291" s="12">
        <v>0</v>
      </c>
      <c r="LG291" s="12">
        <v>0</v>
      </c>
      <c r="LH291" s="12"/>
      <c r="LI291" s="12"/>
      <c r="LJ291" s="12">
        <v>0</v>
      </c>
      <c r="LK291" s="12">
        <v>0</v>
      </c>
      <c r="LL291" s="12"/>
      <c r="LM291" s="12"/>
      <c r="LN291" s="12">
        <v>0</v>
      </c>
      <c r="LO291" s="12">
        <v>0</v>
      </c>
      <c r="LP291" s="12"/>
      <c r="LQ291" s="12"/>
      <c r="LR291" s="12">
        <v>0</v>
      </c>
      <c r="LS291" s="12">
        <v>0</v>
      </c>
      <c r="LT291" s="12"/>
      <c r="LU291" s="12"/>
      <c r="LV291" s="12">
        <v>0</v>
      </c>
      <c r="LW291" s="12">
        <v>0</v>
      </c>
      <c r="LX291" s="12"/>
      <c r="LY291" s="12"/>
      <c r="LZ291" s="12">
        <v>0</v>
      </c>
      <c r="MA291" s="12">
        <v>0</v>
      </c>
      <c r="MB291" s="12"/>
      <c r="MC291" s="12"/>
      <c r="MD291" s="12">
        <v>0</v>
      </c>
      <c r="ME291" s="12">
        <v>0</v>
      </c>
      <c r="MF291" s="12"/>
      <c r="MG291" s="12"/>
      <c r="MH291" s="12">
        <v>0</v>
      </c>
      <c r="MI291" s="12">
        <v>0</v>
      </c>
      <c r="MJ291" s="12"/>
      <c r="MK291" s="12"/>
      <c r="ML291" s="12">
        <v>0</v>
      </c>
      <c r="MM291" s="12">
        <v>0</v>
      </c>
      <c r="MN291" s="12"/>
      <c r="MO291" s="12"/>
      <c r="MP291" s="12">
        <v>0</v>
      </c>
      <c r="MQ291" s="12">
        <v>0</v>
      </c>
      <c r="MR291" s="12"/>
      <c r="MS291" s="12"/>
      <c r="MT291" s="12">
        <v>0</v>
      </c>
      <c r="MU291" s="12">
        <v>0</v>
      </c>
      <c r="MV291" s="12"/>
      <c r="MW291" s="12"/>
      <c r="MX291" s="12">
        <v>0</v>
      </c>
      <c r="MY291" s="12">
        <v>0</v>
      </c>
      <c r="MZ291" s="12"/>
      <c r="NA291" s="12"/>
      <c r="NB291" s="12">
        <v>0</v>
      </c>
      <c r="NC291" s="12">
        <v>0</v>
      </c>
      <c r="ND291" s="12"/>
      <c r="NE291" s="12"/>
      <c r="NF291" s="12">
        <v>0</v>
      </c>
      <c r="NG291" s="12">
        <v>0</v>
      </c>
      <c r="NH291" s="12"/>
      <c r="NI291" s="12"/>
      <c r="NJ291" s="12">
        <v>0</v>
      </c>
      <c r="NK291" s="12">
        <v>0</v>
      </c>
      <c r="NL291" s="12"/>
      <c r="NM291" s="12"/>
      <c r="NN291" s="12">
        <v>0</v>
      </c>
      <c r="NO291" s="12">
        <v>0</v>
      </c>
      <c r="NP291" s="12"/>
      <c r="NQ291" s="12"/>
      <c r="NR291" s="12">
        <v>0</v>
      </c>
      <c r="NS291" s="12">
        <v>0</v>
      </c>
      <c r="NT291" s="12"/>
      <c r="NU291" s="12"/>
      <c r="NV291" s="12">
        <v>0</v>
      </c>
      <c r="NW291" s="12">
        <v>0</v>
      </c>
      <c r="NX291" s="12"/>
      <c r="NY291" s="12"/>
      <c r="NZ291" s="12">
        <v>0</v>
      </c>
      <c r="OA291" s="12">
        <v>0</v>
      </c>
      <c r="OB291" s="12"/>
      <c r="OC291" s="12"/>
      <c r="OD291" s="12">
        <v>0</v>
      </c>
      <c r="OE291" s="12">
        <v>0</v>
      </c>
      <c r="OF291" s="12"/>
      <c r="OG291" s="12"/>
      <c r="OH291" s="12">
        <v>0</v>
      </c>
      <c r="OI291" s="12">
        <v>0</v>
      </c>
      <c r="OJ291" s="12"/>
      <c r="OK291" s="12"/>
      <c r="OL291" s="12">
        <v>0</v>
      </c>
      <c r="OM291" s="12">
        <v>0</v>
      </c>
      <c r="ON291" s="12"/>
      <c r="OO291" s="12"/>
      <c r="OP291" s="12">
        <v>0</v>
      </c>
      <c r="OQ291" s="12">
        <v>0</v>
      </c>
      <c r="OR291" s="12"/>
      <c r="OS291" s="12"/>
      <c r="OT291" s="12">
        <v>0</v>
      </c>
      <c r="OU291" s="12">
        <v>0</v>
      </c>
      <c r="OV291" s="12"/>
      <c r="OW291" s="12"/>
      <c r="OX291" s="12">
        <v>0</v>
      </c>
      <c r="OY291" s="12">
        <v>0</v>
      </c>
      <c r="OZ291" s="12"/>
      <c r="PA291" s="12"/>
      <c r="PB291" s="12">
        <v>0</v>
      </c>
      <c r="PC291" s="12">
        <v>0</v>
      </c>
      <c r="PD291" s="12"/>
      <c r="PE291" s="12"/>
      <c r="PF291" s="12">
        <v>0</v>
      </c>
      <c r="PG291" s="12">
        <v>0</v>
      </c>
      <c r="PH291" s="12"/>
      <c r="PI291" s="12"/>
      <c r="PJ291" s="12">
        <v>0</v>
      </c>
      <c r="PK291" s="12">
        <v>0</v>
      </c>
      <c r="PL291" s="12"/>
      <c r="PM291" s="12"/>
      <c r="PN291" s="12">
        <v>0</v>
      </c>
      <c r="PO291" s="12">
        <v>0</v>
      </c>
      <c r="PP291" s="12"/>
      <c r="PQ291" s="12"/>
      <c r="PR291" s="12">
        <v>0</v>
      </c>
      <c r="PS291" s="12">
        <v>0</v>
      </c>
      <c r="PT291" s="12"/>
      <c r="PU291" s="12"/>
      <c r="PV291" s="12">
        <v>0</v>
      </c>
      <c r="PW291" s="12">
        <v>0</v>
      </c>
      <c r="PX291" s="12"/>
      <c r="PY291" s="12"/>
      <c r="PZ291" s="12">
        <v>0</v>
      </c>
      <c r="QA291" s="12">
        <v>0</v>
      </c>
      <c r="QB291" s="12"/>
      <c r="QC291" s="12"/>
      <c r="QD291" s="12">
        <v>0</v>
      </c>
      <c r="QE291" s="12">
        <v>0</v>
      </c>
      <c r="QF291" s="12"/>
      <c r="QG291" s="12"/>
      <c r="QH291" s="12">
        <v>0</v>
      </c>
      <c r="QI291" s="12">
        <v>0</v>
      </c>
      <c r="QJ291" s="12"/>
      <c r="QK291" s="12"/>
      <c r="QL291" s="12">
        <v>0</v>
      </c>
      <c r="QM291" s="12">
        <v>0</v>
      </c>
      <c r="QN291" s="12"/>
      <c r="QO291" s="12"/>
      <c r="QP291" s="12">
        <v>0</v>
      </c>
      <c r="QQ291" s="12">
        <v>0</v>
      </c>
      <c r="QR291" s="12"/>
      <c r="QS291" s="12"/>
      <c r="QT291" s="12">
        <v>0</v>
      </c>
      <c r="QU291" s="12">
        <v>0</v>
      </c>
      <c r="QV291" s="12"/>
      <c r="QW291" s="12"/>
      <c r="QX291" s="12">
        <v>0</v>
      </c>
      <c r="QY291" s="12">
        <v>0</v>
      </c>
      <c r="QZ291" s="12"/>
      <c r="RA291" s="12"/>
      <c r="RB291" s="12">
        <v>0</v>
      </c>
      <c r="RC291" s="12">
        <v>0</v>
      </c>
      <c r="RD291" s="12"/>
      <c r="RE291" s="12"/>
      <c r="RF291" s="12">
        <v>0</v>
      </c>
      <c r="RG291" s="12">
        <v>0</v>
      </c>
      <c r="RH291" s="12"/>
      <c r="RI291" s="12"/>
      <c r="RJ291" s="12">
        <v>0</v>
      </c>
      <c r="RK291" s="12">
        <v>0</v>
      </c>
      <c r="RL291" s="12"/>
      <c r="RM291" s="12"/>
      <c r="RN291" s="12">
        <v>0</v>
      </c>
      <c r="RO291" s="12">
        <v>0</v>
      </c>
      <c r="RP291" s="12"/>
      <c r="RQ291" s="12"/>
      <c r="RR291" s="12">
        <v>0</v>
      </c>
      <c r="RS291" s="12">
        <v>0</v>
      </c>
      <c r="RT291" s="12"/>
      <c r="RU291" s="12"/>
      <c r="RV291" s="12">
        <v>0</v>
      </c>
      <c r="RW291" s="12">
        <v>0</v>
      </c>
      <c r="RX291" s="12"/>
      <c r="RY291" s="12"/>
      <c r="RZ291" s="12">
        <v>0</v>
      </c>
      <c r="SA291" s="12">
        <v>0</v>
      </c>
      <c r="SB291" s="12"/>
      <c r="SC291" s="12"/>
      <c r="SD291" s="12">
        <v>0</v>
      </c>
      <c r="SE291" s="12">
        <v>0</v>
      </c>
      <c r="SF291" s="12"/>
      <c r="SG291" s="12"/>
      <c r="SH291" s="12">
        <v>0</v>
      </c>
      <c r="SI291" s="12">
        <v>0</v>
      </c>
      <c r="SJ291" s="12"/>
      <c r="SK291" s="12"/>
      <c r="SL291" s="12">
        <v>0</v>
      </c>
      <c r="SM291" s="12">
        <v>0</v>
      </c>
      <c r="SN291" s="12"/>
      <c r="SO291" s="12"/>
      <c r="SP291" s="12">
        <v>0</v>
      </c>
      <c r="SQ291" s="12">
        <v>0</v>
      </c>
      <c r="SR291" s="12"/>
      <c r="SS291" s="12"/>
      <c r="ST291" s="12">
        <v>0</v>
      </c>
      <c r="SU291" s="12">
        <f>ROUND(SR291/1000000*IF(SS291=0,0,VLOOKUP(SS291,名称和价格索引!$A$4:$C$834,3,FALSE)),1)</f>
        <v>0</v>
      </c>
      <c r="SV291" s="49" t="e">
        <f t="array" ref="SV291">SUM(VLOOKUP(D291,D291:SU291,ROW($1:$128)*4,0))</f>
        <v>#N/A</v>
      </c>
    </row>
    <row r="292" s="5" customFormat="1" customHeight="1" spans="1:516">
      <c r="A292" s="12" t="s">
        <v>988</v>
      </c>
      <c r="B292" s="12" t="s">
        <v>780</v>
      </c>
      <c r="C292" s="12">
        <v>1027</v>
      </c>
      <c r="D292" s="12">
        <v>25000</v>
      </c>
      <c r="E292" s="12">
        <v>200150</v>
      </c>
      <c r="F292" s="12">
        <v>250</v>
      </c>
      <c r="G292" s="12">
        <v>62.5</v>
      </c>
      <c r="H292" s="12"/>
      <c r="I292" s="12"/>
      <c r="J292" s="12">
        <v>0</v>
      </c>
      <c r="K292" s="12">
        <v>0</v>
      </c>
      <c r="L292" s="12">
        <v>33333</v>
      </c>
      <c r="M292" s="12">
        <v>351</v>
      </c>
      <c r="N292" s="12" t="s">
        <v>617</v>
      </c>
      <c r="O292" s="12">
        <v>16.7</v>
      </c>
      <c r="P292" s="12"/>
      <c r="Q292" s="12"/>
      <c r="R292" s="12">
        <v>0</v>
      </c>
      <c r="S292" s="12">
        <v>0</v>
      </c>
      <c r="T292" s="12"/>
      <c r="U292" s="12"/>
      <c r="V292" s="12">
        <v>0</v>
      </c>
      <c r="W292" s="12">
        <v>0</v>
      </c>
      <c r="X292" s="12">
        <v>833</v>
      </c>
      <c r="Y292" s="12">
        <v>99980413</v>
      </c>
      <c r="Z292" s="12" t="s">
        <v>693</v>
      </c>
      <c r="AA292" s="12">
        <v>5</v>
      </c>
      <c r="AB292" s="12">
        <v>833</v>
      </c>
      <c r="AC292" s="12">
        <v>99990413</v>
      </c>
      <c r="AD292" s="12" t="s">
        <v>694</v>
      </c>
      <c r="AE292" s="12">
        <v>5</v>
      </c>
      <c r="AF292" s="12">
        <v>833</v>
      </c>
      <c r="AG292" s="12">
        <v>99980423</v>
      </c>
      <c r="AH292" s="12" t="s">
        <v>695</v>
      </c>
      <c r="AI292" s="12">
        <v>4.2</v>
      </c>
      <c r="AJ292" s="12">
        <v>833</v>
      </c>
      <c r="AK292" s="12">
        <v>99990423</v>
      </c>
      <c r="AL292" s="12" t="s">
        <v>696</v>
      </c>
      <c r="AM292" s="12">
        <v>4.2</v>
      </c>
      <c r="AN292" s="12">
        <v>833</v>
      </c>
      <c r="AO292" s="12">
        <v>99980433</v>
      </c>
      <c r="AP292" s="12" t="s">
        <v>697</v>
      </c>
      <c r="AQ292" s="12">
        <v>4.2</v>
      </c>
      <c r="AR292" s="12">
        <v>833</v>
      </c>
      <c r="AS292" s="12">
        <v>99990433</v>
      </c>
      <c r="AT292" s="12" t="s">
        <v>698</v>
      </c>
      <c r="AU292" s="12">
        <v>4.2</v>
      </c>
      <c r="AV292" s="12">
        <v>833</v>
      </c>
      <c r="AW292" s="12">
        <v>99930010</v>
      </c>
      <c r="AX292" s="12" t="s">
        <v>724</v>
      </c>
      <c r="AY292" s="12">
        <v>3.3</v>
      </c>
      <c r="AZ292" s="12">
        <v>833</v>
      </c>
      <c r="BA292" s="12">
        <v>99920013</v>
      </c>
      <c r="BB292" s="12" t="s">
        <v>576</v>
      </c>
      <c r="BC292" s="12">
        <v>4.2</v>
      </c>
      <c r="BD292" s="12">
        <v>833</v>
      </c>
      <c r="BE292" s="12">
        <v>99940009</v>
      </c>
      <c r="BF292" s="12" t="s">
        <v>586</v>
      </c>
      <c r="BG292" s="12">
        <v>2.9</v>
      </c>
      <c r="BH292" s="12">
        <v>833</v>
      </c>
      <c r="BI292" s="12">
        <v>99930011</v>
      </c>
      <c r="BJ292" s="12" t="s">
        <v>581</v>
      </c>
      <c r="BK292" s="12">
        <v>1.7</v>
      </c>
      <c r="BL292" s="12">
        <v>833</v>
      </c>
      <c r="BM292" s="12">
        <v>99930012</v>
      </c>
      <c r="BN292" s="12" t="s">
        <v>580</v>
      </c>
      <c r="BO292" s="12">
        <v>1.7</v>
      </c>
      <c r="BP292" s="12">
        <v>1666</v>
      </c>
      <c r="BQ292" s="12">
        <v>99940007</v>
      </c>
      <c r="BR292" s="12" t="s">
        <v>585</v>
      </c>
      <c r="BS292" s="12">
        <v>3.3</v>
      </c>
      <c r="BT292" s="12">
        <v>1666</v>
      </c>
      <c r="BU292" s="12">
        <v>99940008</v>
      </c>
      <c r="BV292" s="12" t="s">
        <v>584</v>
      </c>
      <c r="BW292" s="12">
        <v>3.3</v>
      </c>
      <c r="BX292" s="12">
        <v>1666</v>
      </c>
      <c r="BY292" s="12">
        <v>99900015</v>
      </c>
      <c r="BZ292" s="12" t="s">
        <v>573</v>
      </c>
      <c r="CA292" s="12">
        <v>8.3</v>
      </c>
      <c r="CB292" s="12">
        <v>1666</v>
      </c>
      <c r="CC292" s="12">
        <v>99930008</v>
      </c>
      <c r="CD292" s="12" t="s">
        <v>653</v>
      </c>
      <c r="CE292" s="12">
        <v>1.7</v>
      </c>
      <c r="CF292" s="12">
        <v>1666</v>
      </c>
      <c r="CG292" s="12">
        <v>99930009</v>
      </c>
      <c r="CH292" s="12" t="s">
        <v>654</v>
      </c>
      <c r="CI292" s="12">
        <v>1.7</v>
      </c>
      <c r="CJ292" s="12">
        <v>1666</v>
      </c>
      <c r="CK292" s="12">
        <v>99930007</v>
      </c>
      <c r="CL292" s="12" t="s">
        <v>655</v>
      </c>
      <c r="CM292" s="12">
        <v>1.7</v>
      </c>
      <c r="CN292" s="12">
        <v>1666</v>
      </c>
      <c r="CO292" s="12">
        <v>99900014</v>
      </c>
      <c r="CP292" s="12" t="s">
        <v>715</v>
      </c>
      <c r="CQ292" s="12">
        <v>4.2</v>
      </c>
      <c r="CR292" s="12">
        <v>1666</v>
      </c>
      <c r="CS292" s="12">
        <v>99900016</v>
      </c>
      <c r="CT292" s="12" t="s">
        <v>571</v>
      </c>
      <c r="CU292" s="12">
        <v>5</v>
      </c>
      <c r="CV292" s="12">
        <v>1666</v>
      </c>
      <c r="CW292" s="12">
        <v>99900013</v>
      </c>
      <c r="CX292" s="12" t="s">
        <v>572</v>
      </c>
      <c r="CY292" s="12">
        <v>8.3</v>
      </c>
      <c r="CZ292" s="12">
        <v>1666</v>
      </c>
      <c r="DA292" s="12">
        <v>99930006</v>
      </c>
      <c r="DB292" s="12" t="s">
        <v>657</v>
      </c>
      <c r="DC292" s="12">
        <v>2.5</v>
      </c>
      <c r="DD292" s="12">
        <v>1666</v>
      </c>
      <c r="DE292" s="12">
        <v>99920007</v>
      </c>
      <c r="DF292" s="12" t="s">
        <v>656</v>
      </c>
      <c r="DG292" s="12">
        <v>2.5</v>
      </c>
      <c r="DH292" s="12">
        <v>1666</v>
      </c>
      <c r="DI292" s="12">
        <v>99920006</v>
      </c>
      <c r="DJ292" s="12" t="s">
        <v>716</v>
      </c>
      <c r="DK292" s="12">
        <v>1.7</v>
      </c>
      <c r="DL292" s="12">
        <v>1666</v>
      </c>
      <c r="DM292" s="12">
        <v>99930015</v>
      </c>
      <c r="DN292" s="12" t="s">
        <v>579</v>
      </c>
      <c r="DO292" s="12">
        <v>4.2</v>
      </c>
      <c r="DP292" s="12">
        <v>1666</v>
      </c>
      <c r="DQ292" s="12">
        <v>99940002</v>
      </c>
      <c r="DR292" s="12" t="s">
        <v>534</v>
      </c>
      <c r="DS292" s="12">
        <v>0.8</v>
      </c>
      <c r="DT292" s="12">
        <v>2000</v>
      </c>
      <c r="DU292" s="12">
        <v>99900010</v>
      </c>
      <c r="DV292" s="12" t="s">
        <v>638</v>
      </c>
      <c r="DW292" s="12">
        <v>5</v>
      </c>
      <c r="DX292" s="12">
        <v>2000</v>
      </c>
      <c r="DY292" s="12">
        <v>99900011</v>
      </c>
      <c r="DZ292" s="12" t="s">
        <v>640</v>
      </c>
      <c r="EA292" s="12">
        <v>4</v>
      </c>
      <c r="EB292" s="12">
        <v>2000</v>
      </c>
      <c r="EC292" s="12">
        <v>99900009</v>
      </c>
      <c r="ED292" s="12" t="s">
        <v>639</v>
      </c>
      <c r="EE292" s="12">
        <v>3</v>
      </c>
      <c r="EF292" s="12">
        <v>2000</v>
      </c>
      <c r="EG292" s="12">
        <v>99900012</v>
      </c>
      <c r="EH292" s="12" t="s">
        <v>717</v>
      </c>
      <c r="EI292" s="12">
        <v>5</v>
      </c>
      <c r="EJ292" s="12">
        <v>2000</v>
      </c>
      <c r="EK292" s="12">
        <v>99930005</v>
      </c>
      <c r="EL292" s="12" t="s">
        <v>614</v>
      </c>
      <c r="EM292" s="12">
        <v>1.5</v>
      </c>
      <c r="EN292" s="12">
        <v>2000</v>
      </c>
      <c r="EO292" s="12">
        <v>99920011</v>
      </c>
      <c r="EP292" s="12" t="s">
        <v>610</v>
      </c>
      <c r="EQ292" s="12">
        <v>2.5</v>
      </c>
      <c r="ER292" s="12">
        <v>2000</v>
      </c>
      <c r="ES292" s="12">
        <v>99920010</v>
      </c>
      <c r="ET292" s="12" t="s">
        <v>611</v>
      </c>
      <c r="EU292" s="12">
        <v>2</v>
      </c>
      <c r="EV292" s="12">
        <v>2000</v>
      </c>
      <c r="EW292" s="12">
        <v>99920012</v>
      </c>
      <c r="EX292" s="12" t="s">
        <v>612</v>
      </c>
      <c r="EY292" s="12">
        <v>2</v>
      </c>
      <c r="EZ292" s="12">
        <v>2000</v>
      </c>
      <c r="FA292" s="12">
        <v>99940018</v>
      </c>
      <c r="FB292" s="12" t="s">
        <v>615</v>
      </c>
      <c r="FC292" s="12">
        <v>7</v>
      </c>
      <c r="FD292" s="12">
        <v>2000</v>
      </c>
      <c r="FE292" s="12">
        <v>99940027</v>
      </c>
      <c r="FF292" s="12" t="s">
        <v>616</v>
      </c>
      <c r="FG292" s="12">
        <v>8</v>
      </c>
      <c r="FH292" s="12">
        <v>2000</v>
      </c>
      <c r="FI292" s="12">
        <v>99920009</v>
      </c>
      <c r="FJ292" s="12" t="s">
        <v>613</v>
      </c>
      <c r="FK292" s="12">
        <v>3</v>
      </c>
      <c r="FL292" s="12">
        <v>2000</v>
      </c>
      <c r="FM292" s="12">
        <v>99900006</v>
      </c>
      <c r="FN292" s="12" t="s">
        <v>557</v>
      </c>
      <c r="FO292" s="12">
        <v>1.2</v>
      </c>
      <c r="FP292" s="12">
        <v>2000</v>
      </c>
      <c r="FQ292" s="12">
        <v>99900005</v>
      </c>
      <c r="FR292" s="12" t="s">
        <v>558</v>
      </c>
      <c r="FS292" s="12">
        <v>1</v>
      </c>
      <c r="FT292" s="12">
        <v>2000</v>
      </c>
      <c r="FU292" s="12">
        <v>99980313</v>
      </c>
      <c r="FV292" s="12" t="s">
        <v>574</v>
      </c>
      <c r="FW292" s="12">
        <v>6</v>
      </c>
      <c r="FX292" s="12">
        <v>2000</v>
      </c>
      <c r="FY292" s="12">
        <v>99990313</v>
      </c>
      <c r="FZ292" s="12" t="s">
        <v>718</v>
      </c>
      <c r="GA292" s="12">
        <v>6</v>
      </c>
      <c r="GB292" s="12">
        <v>2000</v>
      </c>
      <c r="GC292" s="12">
        <v>99900008</v>
      </c>
      <c r="GD292" s="12" t="s">
        <v>560</v>
      </c>
      <c r="GE292" s="12">
        <v>1.5</v>
      </c>
      <c r="GF292" s="12">
        <v>2000</v>
      </c>
      <c r="GG292" s="12">
        <v>99920004</v>
      </c>
      <c r="GH292" s="12" t="s">
        <v>561</v>
      </c>
      <c r="GI292" s="12">
        <v>1.2</v>
      </c>
      <c r="GJ292" s="12">
        <v>2000</v>
      </c>
      <c r="GK292" s="12">
        <v>99920003</v>
      </c>
      <c r="GL292" s="12" t="s">
        <v>562</v>
      </c>
      <c r="GM292" s="12">
        <v>1.2</v>
      </c>
      <c r="GN292" s="12">
        <v>2000</v>
      </c>
      <c r="GO292" s="12">
        <v>99920005</v>
      </c>
      <c r="GP292" s="12" t="s">
        <v>563</v>
      </c>
      <c r="GQ292" s="12">
        <v>1.5</v>
      </c>
      <c r="GR292" s="12">
        <v>2000</v>
      </c>
      <c r="GS292" s="5">
        <v>99990111</v>
      </c>
      <c r="GT292" s="12" t="s">
        <v>564</v>
      </c>
      <c r="GU292" s="12">
        <v>1</v>
      </c>
      <c r="GV292" s="15"/>
      <c r="GW292" s="11"/>
      <c r="GX292" s="12">
        <v>0</v>
      </c>
      <c r="GY292" s="12">
        <v>0</v>
      </c>
      <c r="GZ292" s="15"/>
      <c r="HB292" s="12">
        <v>0</v>
      </c>
      <c r="HC292" s="12">
        <v>0</v>
      </c>
      <c r="HD292" s="12"/>
      <c r="HE292" s="12"/>
      <c r="HF292" s="12">
        <v>0</v>
      </c>
      <c r="HG292" s="12">
        <v>0</v>
      </c>
      <c r="HH292" s="15">
        <v>50</v>
      </c>
      <c r="HI292" s="15">
        <v>8886009</v>
      </c>
      <c r="HJ292" s="12" t="e">
        <v>#N/A</v>
      </c>
      <c r="HK292" s="12" t="e">
        <v>#N/A</v>
      </c>
      <c r="HL292" s="15"/>
      <c r="HM292" s="15"/>
      <c r="HN292" s="12">
        <v>0</v>
      </c>
      <c r="HO292" s="12">
        <v>0</v>
      </c>
      <c r="HP292" s="15"/>
      <c r="HQ292" s="15"/>
      <c r="HR292" s="12">
        <v>0</v>
      </c>
      <c r="HS292" s="12">
        <v>0</v>
      </c>
      <c r="HT292" s="15"/>
      <c r="HU292" s="15"/>
      <c r="HV292" s="12">
        <v>0</v>
      </c>
      <c r="HW292" s="12">
        <v>0</v>
      </c>
      <c r="HX292" s="15"/>
      <c r="HY292" s="15"/>
      <c r="HZ292" s="12">
        <v>0</v>
      </c>
      <c r="IA292" s="12">
        <v>0</v>
      </c>
      <c r="IB292" s="15"/>
      <c r="IC292" s="15"/>
      <c r="ID292" s="12">
        <v>0</v>
      </c>
      <c r="IE292" s="12">
        <v>0</v>
      </c>
      <c r="IH292" s="12">
        <v>0</v>
      </c>
      <c r="II292" s="12">
        <v>0</v>
      </c>
      <c r="IL292" s="12">
        <v>0</v>
      </c>
      <c r="IM292" s="12">
        <v>0</v>
      </c>
      <c r="IN292" s="12"/>
      <c r="IO292" s="12"/>
      <c r="IP292" s="12">
        <v>0</v>
      </c>
      <c r="IQ292" s="12">
        <v>0</v>
      </c>
      <c r="IR292" s="12"/>
      <c r="IS292" s="12"/>
      <c r="IT292" s="12">
        <v>0</v>
      </c>
      <c r="IU292" s="12">
        <v>0</v>
      </c>
      <c r="IV292" s="12"/>
      <c r="IW292" s="12"/>
      <c r="IX292" s="12">
        <v>0</v>
      </c>
      <c r="IY292" s="12">
        <v>0</v>
      </c>
      <c r="IZ292" s="12"/>
      <c r="JA292" s="12"/>
      <c r="JB292" s="12">
        <v>0</v>
      </c>
      <c r="JC292" s="12">
        <v>0</v>
      </c>
      <c r="JD292" s="12"/>
      <c r="JE292" s="12"/>
      <c r="JF292" s="12">
        <v>0</v>
      </c>
      <c r="JG292" s="12">
        <v>0</v>
      </c>
      <c r="JH292" s="12"/>
      <c r="JI292" s="12"/>
      <c r="JJ292" s="12">
        <v>0</v>
      </c>
      <c r="JK292" s="12">
        <v>0</v>
      </c>
      <c r="JL292" s="12"/>
      <c r="JM292" s="12"/>
      <c r="JN292" s="12">
        <v>0</v>
      </c>
      <c r="JO292" s="12">
        <v>0</v>
      </c>
      <c r="JP292" s="12"/>
      <c r="JQ292" s="12"/>
      <c r="JR292" s="12">
        <v>0</v>
      </c>
      <c r="JS292" s="12">
        <v>0</v>
      </c>
      <c r="JT292" s="12"/>
      <c r="JU292" s="11"/>
      <c r="JV292" s="12">
        <v>0</v>
      </c>
      <c r="JW292" s="12">
        <v>0</v>
      </c>
      <c r="JX292" s="12"/>
      <c r="JY292" s="12"/>
      <c r="JZ292" s="12">
        <v>0</v>
      </c>
      <c r="KA292" s="12">
        <v>0</v>
      </c>
      <c r="KB292" s="12"/>
      <c r="KC292" s="12"/>
      <c r="KD292" s="12">
        <v>0</v>
      </c>
      <c r="KE292" s="12">
        <v>0</v>
      </c>
      <c r="KF292" s="12"/>
      <c r="KG292" s="12"/>
      <c r="KH292" s="12">
        <v>0</v>
      </c>
      <c r="KI292" s="12">
        <v>0</v>
      </c>
      <c r="KJ292" s="12"/>
      <c r="KK292" s="12"/>
      <c r="KL292" s="12">
        <v>0</v>
      </c>
      <c r="KM292" s="12">
        <v>0</v>
      </c>
      <c r="KN292" s="12"/>
      <c r="KO292" s="12"/>
      <c r="KP292" s="12">
        <v>0</v>
      </c>
      <c r="KQ292" s="12">
        <v>0</v>
      </c>
      <c r="KR292" s="12"/>
      <c r="KS292" s="12"/>
      <c r="KT292" s="12">
        <v>0</v>
      </c>
      <c r="KU292" s="12">
        <v>0</v>
      </c>
      <c r="KV292" s="12"/>
      <c r="KW292" s="12"/>
      <c r="KX292" s="12">
        <v>0</v>
      </c>
      <c r="KY292" s="12">
        <v>0</v>
      </c>
      <c r="KZ292" s="12"/>
      <c r="LA292" s="12"/>
      <c r="LB292" s="12">
        <v>0</v>
      </c>
      <c r="LC292" s="12">
        <v>0</v>
      </c>
      <c r="LD292" s="12"/>
      <c r="LE292" s="12"/>
      <c r="LF292" s="12">
        <v>0</v>
      </c>
      <c r="LG292" s="12">
        <v>0</v>
      </c>
      <c r="LH292" s="12"/>
      <c r="LI292" s="12"/>
      <c r="LJ292" s="12">
        <v>0</v>
      </c>
      <c r="LK292" s="12">
        <v>0</v>
      </c>
      <c r="LL292" s="12"/>
      <c r="LM292" s="12"/>
      <c r="LN292" s="12">
        <v>0</v>
      </c>
      <c r="LO292" s="12">
        <v>0</v>
      </c>
      <c r="LP292" s="12"/>
      <c r="LQ292" s="12"/>
      <c r="LR292" s="12">
        <v>0</v>
      </c>
      <c r="LS292" s="12">
        <v>0</v>
      </c>
      <c r="LT292" s="12"/>
      <c r="LU292" s="12"/>
      <c r="LV292" s="12">
        <v>0</v>
      </c>
      <c r="LW292" s="12">
        <v>0</v>
      </c>
      <c r="LX292" s="12"/>
      <c r="LY292" s="12"/>
      <c r="LZ292" s="12">
        <v>0</v>
      </c>
      <c r="MA292" s="12">
        <v>0</v>
      </c>
      <c r="MB292" s="12"/>
      <c r="MC292" s="12"/>
      <c r="MD292" s="12">
        <v>0</v>
      </c>
      <c r="ME292" s="12">
        <v>0</v>
      </c>
      <c r="MF292" s="12"/>
      <c r="MG292" s="12"/>
      <c r="MH292" s="12">
        <v>0</v>
      </c>
      <c r="MI292" s="12">
        <v>0</v>
      </c>
      <c r="MJ292" s="12"/>
      <c r="MK292" s="12"/>
      <c r="ML292" s="12">
        <v>0</v>
      </c>
      <c r="MM292" s="12">
        <v>0</v>
      </c>
      <c r="MN292" s="12"/>
      <c r="MO292" s="12"/>
      <c r="MP292" s="12">
        <v>0</v>
      </c>
      <c r="MQ292" s="12">
        <v>0</v>
      </c>
      <c r="MR292" s="12"/>
      <c r="MS292" s="12"/>
      <c r="MT292" s="12">
        <v>0</v>
      </c>
      <c r="MU292" s="12">
        <v>0</v>
      </c>
      <c r="MV292" s="12"/>
      <c r="MW292" s="12"/>
      <c r="MX292" s="12">
        <v>0</v>
      </c>
      <c r="MY292" s="12">
        <v>0</v>
      </c>
      <c r="MZ292" s="12"/>
      <c r="NA292" s="12"/>
      <c r="NB292" s="12">
        <v>0</v>
      </c>
      <c r="NC292" s="12">
        <v>0</v>
      </c>
      <c r="ND292" s="12"/>
      <c r="NE292" s="12"/>
      <c r="NF292" s="12">
        <v>0</v>
      </c>
      <c r="NG292" s="12">
        <v>0</v>
      </c>
      <c r="NH292" s="12"/>
      <c r="NI292" s="12"/>
      <c r="NJ292" s="12">
        <v>0</v>
      </c>
      <c r="NK292" s="12">
        <v>0</v>
      </c>
      <c r="NL292" s="12"/>
      <c r="NM292" s="12"/>
      <c r="NN292" s="12">
        <v>0</v>
      </c>
      <c r="NO292" s="12">
        <v>0</v>
      </c>
      <c r="NP292" s="12"/>
      <c r="NQ292" s="12"/>
      <c r="NR292" s="12">
        <v>0</v>
      </c>
      <c r="NS292" s="12">
        <v>0</v>
      </c>
      <c r="NT292" s="12"/>
      <c r="NU292" s="12"/>
      <c r="NV292" s="12">
        <v>0</v>
      </c>
      <c r="NW292" s="12">
        <v>0</v>
      </c>
      <c r="NX292" s="12"/>
      <c r="NY292" s="12"/>
      <c r="NZ292" s="12">
        <v>0</v>
      </c>
      <c r="OA292" s="12">
        <v>0</v>
      </c>
      <c r="OB292" s="12"/>
      <c r="OC292" s="12"/>
      <c r="OD292" s="12">
        <v>0</v>
      </c>
      <c r="OE292" s="12">
        <v>0</v>
      </c>
      <c r="OF292" s="12"/>
      <c r="OG292" s="12"/>
      <c r="OH292" s="12">
        <v>0</v>
      </c>
      <c r="OI292" s="12">
        <v>0</v>
      </c>
      <c r="OJ292" s="12"/>
      <c r="OK292" s="12"/>
      <c r="OL292" s="12">
        <v>0</v>
      </c>
      <c r="OM292" s="12">
        <v>0</v>
      </c>
      <c r="ON292" s="12"/>
      <c r="OO292" s="12"/>
      <c r="OP292" s="12">
        <v>0</v>
      </c>
      <c r="OQ292" s="12">
        <v>0</v>
      </c>
      <c r="OR292" s="12"/>
      <c r="OS292" s="12"/>
      <c r="OT292" s="12">
        <v>0</v>
      </c>
      <c r="OU292" s="12">
        <v>0</v>
      </c>
      <c r="OV292" s="12"/>
      <c r="OW292" s="12"/>
      <c r="OX292" s="12">
        <v>0</v>
      </c>
      <c r="OY292" s="12">
        <v>0</v>
      </c>
      <c r="OZ292" s="12"/>
      <c r="PA292" s="12"/>
      <c r="PB292" s="12">
        <v>0</v>
      </c>
      <c r="PC292" s="12">
        <v>0</v>
      </c>
      <c r="PD292" s="12"/>
      <c r="PE292" s="12"/>
      <c r="PF292" s="12">
        <v>0</v>
      </c>
      <c r="PG292" s="12">
        <v>0</v>
      </c>
      <c r="PH292" s="12"/>
      <c r="PI292" s="12"/>
      <c r="PJ292" s="12">
        <v>0</v>
      </c>
      <c r="PK292" s="12">
        <v>0</v>
      </c>
      <c r="PL292" s="12"/>
      <c r="PM292" s="12"/>
      <c r="PN292" s="12">
        <v>0</v>
      </c>
      <c r="PO292" s="12">
        <v>0</v>
      </c>
      <c r="PP292" s="12"/>
      <c r="PQ292" s="12"/>
      <c r="PR292" s="12">
        <v>0</v>
      </c>
      <c r="PS292" s="12">
        <v>0</v>
      </c>
      <c r="PT292" s="12"/>
      <c r="PU292" s="12"/>
      <c r="PV292" s="12">
        <v>0</v>
      </c>
      <c r="PW292" s="12">
        <v>0</v>
      </c>
      <c r="PX292" s="12"/>
      <c r="PY292" s="12"/>
      <c r="PZ292" s="12">
        <v>0</v>
      </c>
      <c r="QA292" s="12">
        <v>0</v>
      </c>
      <c r="QB292" s="12"/>
      <c r="QC292" s="12"/>
      <c r="QD292" s="12">
        <v>0</v>
      </c>
      <c r="QE292" s="12">
        <v>0</v>
      </c>
      <c r="QF292" s="12"/>
      <c r="QG292" s="12"/>
      <c r="QH292" s="12">
        <v>0</v>
      </c>
      <c r="QI292" s="12">
        <v>0</v>
      </c>
      <c r="QJ292" s="12"/>
      <c r="QK292" s="12"/>
      <c r="QL292" s="12">
        <v>0</v>
      </c>
      <c r="QM292" s="12">
        <v>0</v>
      </c>
      <c r="QN292" s="12"/>
      <c r="QO292" s="12"/>
      <c r="QP292" s="12">
        <v>0</v>
      </c>
      <c r="QQ292" s="12">
        <v>0</v>
      </c>
      <c r="QR292" s="12"/>
      <c r="QS292" s="12"/>
      <c r="QT292" s="12">
        <v>0</v>
      </c>
      <c r="QU292" s="12">
        <v>0</v>
      </c>
      <c r="QV292" s="12"/>
      <c r="QW292" s="12"/>
      <c r="QX292" s="12">
        <v>0</v>
      </c>
      <c r="QY292" s="12">
        <v>0</v>
      </c>
      <c r="QZ292" s="12"/>
      <c r="RA292" s="12"/>
      <c r="RB292" s="12">
        <v>0</v>
      </c>
      <c r="RC292" s="12">
        <v>0</v>
      </c>
      <c r="RD292" s="12"/>
      <c r="RE292" s="12"/>
      <c r="RF292" s="12">
        <v>0</v>
      </c>
      <c r="RG292" s="12">
        <v>0</v>
      </c>
      <c r="RH292" s="12"/>
      <c r="RI292" s="12"/>
      <c r="RJ292" s="12">
        <v>0</v>
      </c>
      <c r="RK292" s="12">
        <v>0</v>
      </c>
      <c r="RL292" s="12"/>
      <c r="RM292" s="12"/>
      <c r="RN292" s="12">
        <v>0</v>
      </c>
      <c r="RO292" s="12">
        <v>0</v>
      </c>
      <c r="RP292" s="12"/>
      <c r="RQ292" s="12"/>
      <c r="RR292" s="12">
        <v>0</v>
      </c>
      <c r="RS292" s="12">
        <v>0</v>
      </c>
      <c r="RT292" s="12"/>
      <c r="RU292" s="12"/>
      <c r="RV292" s="12">
        <v>0</v>
      </c>
      <c r="RW292" s="12">
        <v>0</v>
      </c>
      <c r="RX292" s="12"/>
      <c r="RY292" s="12"/>
      <c r="RZ292" s="12">
        <v>0</v>
      </c>
      <c r="SA292" s="12">
        <v>0</v>
      </c>
      <c r="SB292" s="12"/>
      <c r="SC292" s="12"/>
      <c r="SD292" s="12">
        <v>0</v>
      </c>
      <c r="SE292" s="12">
        <v>0</v>
      </c>
      <c r="SF292" s="12"/>
      <c r="SG292" s="12"/>
      <c r="SH292" s="12">
        <v>0</v>
      </c>
      <c r="SI292" s="12">
        <v>0</v>
      </c>
      <c r="SJ292" s="12"/>
      <c r="SK292" s="12"/>
      <c r="SL292" s="12">
        <v>0</v>
      </c>
      <c r="SM292" s="12">
        <v>0</v>
      </c>
      <c r="SN292" s="12"/>
      <c r="SO292" s="12"/>
      <c r="SP292" s="12">
        <v>0</v>
      </c>
      <c r="SQ292" s="12">
        <v>0</v>
      </c>
      <c r="SR292" s="12"/>
      <c r="SS292" s="12"/>
      <c r="ST292" s="12">
        <v>0</v>
      </c>
      <c r="SU292" s="12">
        <f>ROUND(SR292/1000000*IF(SS292=0,0,VLOOKUP(SS292,名称和价格索引!$A$4:$C$834,3,FALSE)),1)</f>
        <v>0</v>
      </c>
      <c r="SV292" s="49" t="e">
        <f t="array" ref="SV292">SUM(VLOOKUP(D292,D292:SU292,ROW($1:$128)*4,0))</f>
        <v>#N/A</v>
      </c>
    </row>
    <row r="293" s="5" customFormat="1" customHeight="1" spans="1:516">
      <c r="A293" s="63" t="s">
        <v>989</v>
      </c>
      <c r="B293" s="12" t="s">
        <v>780</v>
      </c>
      <c r="C293" s="12">
        <v>1028</v>
      </c>
      <c r="D293" s="12">
        <v>2500</v>
      </c>
      <c r="E293" s="12">
        <v>200120</v>
      </c>
      <c r="F293" s="12">
        <v>200</v>
      </c>
      <c r="G293" s="12">
        <v>5</v>
      </c>
      <c r="H293" s="12"/>
      <c r="I293" s="12"/>
      <c r="J293" s="12">
        <v>0</v>
      </c>
      <c r="K293" s="12">
        <v>0</v>
      </c>
      <c r="L293" s="12">
        <v>33333</v>
      </c>
      <c r="M293" s="12">
        <v>351</v>
      </c>
      <c r="N293" s="12" t="s">
        <v>617</v>
      </c>
      <c r="O293" s="12">
        <v>16.7</v>
      </c>
      <c r="P293" s="12"/>
      <c r="Q293" s="12"/>
      <c r="R293" s="12">
        <v>0</v>
      </c>
      <c r="S293" s="12">
        <v>0</v>
      </c>
      <c r="T293" s="12"/>
      <c r="U293" s="12"/>
      <c r="V293" s="12">
        <v>0</v>
      </c>
      <c r="W293" s="12">
        <v>0</v>
      </c>
      <c r="X293" s="12">
        <v>294</v>
      </c>
      <c r="Y293" s="12">
        <v>99980413</v>
      </c>
      <c r="Z293" s="12" t="s">
        <v>693</v>
      </c>
      <c r="AA293" s="12">
        <v>1.8</v>
      </c>
      <c r="AB293" s="12">
        <v>294</v>
      </c>
      <c r="AC293" s="12">
        <v>99990413</v>
      </c>
      <c r="AD293" s="12" t="s">
        <v>694</v>
      </c>
      <c r="AE293" s="12">
        <v>1.8</v>
      </c>
      <c r="AF293" s="12">
        <v>294</v>
      </c>
      <c r="AG293" s="12">
        <v>99980423</v>
      </c>
      <c r="AH293" s="12" t="s">
        <v>695</v>
      </c>
      <c r="AI293" s="12">
        <v>1.5</v>
      </c>
      <c r="AJ293" s="12">
        <v>294</v>
      </c>
      <c r="AK293" s="12">
        <v>99990423</v>
      </c>
      <c r="AL293" s="12" t="s">
        <v>696</v>
      </c>
      <c r="AM293" s="12">
        <v>1.5</v>
      </c>
      <c r="AN293" s="12">
        <v>294</v>
      </c>
      <c r="AO293" s="12">
        <v>99980433</v>
      </c>
      <c r="AP293" s="12" t="s">
        <v>697</v>
      </c>
      <c r="AQ293" s="12">
        <v>1.5</v>
      </c>
      <c r="AR293" s="12">
        <v>294</v>
      </c>
      <c r="AS293" s="12">
        <v>99990433</v>
      </c>
      <c r="AT293" s="12" t="s">
        <v>698</v>
      </c>
      <c r="AU293" s="12">
        <v>1.5</v>
      </c>
      <c r="AV293" s="12">
        <v>294</v>
      </c>
      <c r="AW293" s="12">
        <v>99930010</v>
      </c>
      <c r="AX293" s="12" t="s">
        <v>724</v>
      </c>
      <c r="AY293" s="12">
        <v>1.2</v>
      </c>
      <c r="AZ293" s="12">
        <v>294</v>
      </c>
      <c r="BA293" s="12">
        <v>99920013</v>
      </c>
      <c r="BB293" s="12" t="s">
        <v>576</v>
      </c>
      <c r="BC293" s="12">
        <v>1.5</v>
      </c>
      <c r="BD293" s="12">
        <v>294</v>
      </c>
      <c r="BE293" s="12">
        <v>99940009</v>
      </c>
      <c r="BF293" s="12" t="s">
        <v>586</v>
      </c>
      <c r="BG293" s="12">
        <v>1</v>
      </c>
      <c r="BH293" s="12">
        <v>294</v>
      </c>
      <c r="BI293" s="12">
        <v>99930011</v>
      </c>
      <c r="BJ293" s="12" t="s">
        <v>581</v>
      </c>
      <c r="BK293" s="12">
        <v>0.6</v>
      </c>
      <c r="BL293" s="12">
        <v>294</v>
      </c>
      <c r="BM293" s="12">
        <v>99930012</v>
      </c>
      <c r="BN293" s="12" t="s">
        <v>580</v>
      </c>
      <c r="BO293" s="12">
        <v>0.6</v>
      </c>
      <c r="BP293" s="12">
        <v>588</v>
      </c>
      <c r="BQ293" s="12">
        <v>99940007</v>
      </c>
      <c r="BR293" s="12" t="s">
        <v>585</v>
      </c>
      <c r="BS293" s="12">
        <v>1.2</v>
      </c>
      <c r="BT293" s="12">
        <v>588</v>
      </c>
      <c r="BU293" s="12">
        <v>99940008</v>
      </c>
      <c r="BV293" s="12" t="s">
        <v>584</v>
      </c>
      <c r="BW293" s="12">
        <v>1.2</v>
      </c>
      <c r="BX293" s="12">
        <v>588</v>
      </c>
      <c r="BY293" s="12">
        <v>99900015</v>
      </c>
      <c r="BZ293" s="12" t="s">
        <v>573</v>
      </c>
      <c r="CA293" s="12">
        <v>2.9</v>
      </c>
      <c r="CB293" s="12">
        <v>588</v>
      </c>
      <c r="CC293" s="12">
        <v>99930008</v>
      </c>
      <c r="CD293" s="12" t="s">
        <v>653</v>
      </c>
      <c r="CE293" s="12">
        <v>0.6</v>
      </c>
      <c r="CF293" s="12">
        <v>588</v>
      </c>
      <c r="CG293" s="12">
        <v>99930009</v>
      </c>
      <c r="CH293" s="12" t="s">
        <v>654</v>
      </c>
      <c r="CI293" s="12">
        <v>0.6</v>
      </c>
      <c r="CJ293" s="12">
        <v>588</v>
      </c>
      <c r="CK293" s="12">
        <v>99930007</v>
      </c>
      <c r="CL293" s="12" t="s">
        <v>655</v>
      </c>
      <c r="CM293" s="12">
        <v>0.6</v>
      </c>
      <c r="CN293" s="12">
        <v>588</v>
      </c>
      <c r="CO293" s="12">
        <v>99900014</v>
      </c>
      <c r="CP293" s="12" t="s">
        <v>715</v>
      </c>
      <c r="CQ293" s="12">
        <v>1.5</v>
      </c>
      <c r="CR293" s="12">
        <v>588</v>
      </c>
      <c r="CS293" s="12">
        <v>99900016</v>
      </c>
      <c r="CT293" s="12" t="s">
        <v>571</v>
      </c>
      <c r="CU293" s="12">
        <v>1.8</v>
      </c>
      <c r="CV293" s="12">
        <v>588</v>
      </c>
      <c r="CW293" s="12">
        <v>99900013</v>
      </c>
      <c r="CX293" s="12" t="s">
        <v>572</v>
      </c>
      <c r="CY293" s="12">
        <v>2.9</v>
      </c>
      <c r="CZ293" s="12">
        <v>588</v>
      </c>
      <c r="DA293" s="12">
        <v>99930006</v>
      </c>
      <c r="DB293" s="12" t="s">
        <v>657</v>
      </c>
      <c r="DC293" s="12">
        <v>0.9</v>
      </c>
      <c r="DD293" s="12">
        <v>588</v>
      </c>
      <c r="DE293" s="12">
        <v>99920007</v>
      </c>
      <c r="DF293" s="12" t="s">
        <v>656</v>
      </c>
      <c r="DG293" s="12">
        <v>0.9</v>
      </c>
      <c r="DH293" s="12">
        <v>588</v>
      </c>
      <c r="DI293" s="12">
        <v>99920006</v>
      </c>
      <c r="DJ293" s="12" t="s">
        <v>716</v>
      </c>
      <c r="DK293" s="12">
        <v>0.6</v>
      </c>
      <c r="DL293" s="12">
        <v>588</v>
      </c>
      <c r="DM293" s="12">
        <v>99930015</v>
      </c>
      <c r="DN293" s="12" t="s">
        <v>579</v>
      </c>
      <c r="DO293" s="12">
        <v>1.5</v>
      </c>
      <c r="DP293" s="12">
        <v>588</v>
      </c>
      <c r="DQ293" s="12">
        <v>99940002</v>
      </c>
      <c r="DR293" s="12" t="s">
        <v>534</v>
      </c>
      <c r="DS293" s="12">
        <v>0.3</v>
      </c>
      <c r="DT293" s="12">
        <v>2000</v>
      </c>
      <c r="DU293" s="12">
        <v>99900010</v>
      </c>
      <c r="DV293" s="12" t="s">
        <v>638</v>
      </c>
      <c r="DW293" s="12">
        <v>5</v>
      </c>
      <c r="DX293" s="12">
        <v>2000</v>
      </c>
      <c r="DY293" s="12">
        <v>99900011</v>
      </c>
      <c r="DZ293" s="12" t="s">
        <v>640</v>
      </c>
      <c r="EA293" s="12">
        <v>4</v>
      </c>
      <c r="EB293" s="12">
        <v>2000</v>
      </c>
      <c r="EC293" s="12">
        <v>99900009</v>
      </c>
      <c r="ED293" s="12" t="s">
        <v>639</v>
      </c>
      <c r="EE293" s="12">
        <v>3</v>
      </c>
      <c r="EF293" s="12">
        <v>2000</v>
      </c>
      <c r="EG293" s="12">
        <v>99900012</v>
      </c>
      <c r="EH293" s="12" t="s">
        <v>717</v>
      </c>
      <c r="EI293" s="12">
        <v>5</v>
      </c>
      <c r="EJ293" s="12">
        <v>2000</v>
      </c>
      <c r="EK293" s="12">
        <v>99930005</v>
      </c>
      <c r="EL293" s="12" t="s">
        <v>614</v>
      </c>
      <c r="EM293" s="12">
        <v>1.5</v>
      </c>
      <c r="EN293" s="12">
        <v>2000</v>
      </c>
      <c r="EO293" s="12">
        <v>99920011</v>
      </c>
      <c r="EP293" s="12" t="s">
        <v>610</v>
      </c>
      <c r="EQ293" s="12">
        <v>2.5</v>
      </c>
      <c r="ER293" s="12">
        <v>2000</v>
      </c>
      <c r="ES293" s="12">
        <v>99920010</v>
      </c>
      <c r="ET293" s="12" t="s">
        <v>611</v>
      </c>
      <c r="EU293" s="12">
        <v>2</v>
      </c>
      <c r="EV293" s="12">
        <v>2000</v>
      </c>
      <c r="EW293" s="12">
        <v>99920012</v>
      </c>
      <c r="EX293" s="12" t="s">
        <v>612</v>
      </c>
      <c r="EY293" s="12">
        <v>2</v>
      </c>
      <c r="EZ293" s="12">
        <v>1000</v>
      </c>
      <c r="FA293" s="12">
        <v>99940018</v>
      </c>
      <c r="FB293" s="12" t="s">
        <v>615</v>
      </c>
      <c r="FC293" s="12">
        <v>3.5</v>
      </c>
      <c r="FD293" s="12">
        <v>1000</v>
      </c>
      <c r="FE293" s="12">
        <v>99940027</v>
      </c>
      <c r="FF293" s="12" t="s">
        <v>616</v>
      </c>
      <c r="FG293" s="12">
        <v>4</v>
      </c>
      <c r="FH293" s="12">
        <v>2000</v>
      </c>
      <c r="FI293" s="12">
        <v>99920009</v>
      </c>
      <c r="FJ293" s="12" t="s">
        <v>613</v>
      </c>
      <c r="FK293" s="12">
        <v>3</v>
      </c>
      <c r="FL293" s="12">
        <v>2000</v>
      </c>
      <c r="FM293" s="12">
        <v>99900006</v>
      </c>
      <c r="FN293" s="12" t="s">
        <v>557</v>
      </c>
      <c r="FO293" s="12">
        <v>1.2</v>
      </c>
      <c r="FP293" s="12">
        <v>2000</v>
      </c>
      <c r="FQ293" s="12">
        <v>99900005</v>
      </c>
      <c r="FR293" s="12" t="s">
        <v>558</v>
      </c>
      <c r="FS293" s="12">
        <v>1</v>
      </c>
      <c r="FT293" s="12">
        <v>2000</v>
      </c>
      <c r="FU293" s="12">
        <v>99980313</v>
      </c>
      <c r="FV293" s="12" t="s">
        <v>574</v>
      </c>
      <c r="FW293" s="12">
        <v>6</v>
      </c>
      <c r="FX293" s="12">
        <v>2000</v>
      </c>
      <c r="FY293" s="12">
        <v>99980313</v>
      </c>
      <c r="FZ293" s="12" t="s">
        <v>574</v>
      </c>
      <c r="GA293" s="12">
        <v>6</v>
      </c>
      <c r="GB293" s="12">
        <v>2000</v>
      </c>
      <c r="GC293" s="12">
        <v>99900008</v>
      </c>
      <c r="GD293" s="12" t="s">
        <v>560</v>
      </c>
      <c r="GE293" s="12">
        <v>1.5</v>
      </c>
      <c r="GF293" s="12">
        <v>2000</v>
      </c>
      <c r="GG293" s="12">
        <v>99920004</v>
      </c>
      <c r="GH293" s="12" t="s">
        <v>561</v>
      </c>
      <c r="GI293" s="12">
        <v>1.2</v>
      </c>
      <c r="GJ293" s="12">
        <v>2000</v>
      </c>
      <c r="GK293" s="12">
        <v>99920003</v>
      </c>
      <c r="GL293" s="12" t="s">
        <v>562</v>
      </c>
      <c r="GM293" s="12">
        <v>1.2</v>
      </c>
      <c r="GN293" s="12">
        <v>2000</v>
      </c>
      <c r="GO293" s="12">
        <v>99920005</v>
      </c>
      <c r="GP293" s="12" t="s">
        <v>563</v>
      </c>
      <c r="GQ293" s="12">
        <v>1.5</v>
      </c>
      <c r="GR293" s="12">
        <v>2000</v>
      </c>
      <c r="GS293" s="5">
        <v>99990111</v>
      </c>
      <c r="GT293" s="12" t="s">
        <v>564</v>
      </c>
      <c r="GU293" s="12">
        <v>1</v>
      </c>
      <c r="GV293" s="15"/>
      <c r="GW293" s="11"/>
      <c r="GX293" s="12">
        <v>0</v>
      </c>
      <c r="GY293" s="12">
        <v>0</v>
      </c>
      <c r="GZ293" s="15"/>
      <c r="HB293" s="12">
        <v>0</v>
      </c>
      <c r="HC293" s="12">
        <v>0</v>
      </c>
      <c r="HD293" s="12"/>
      <c r="HE293" s="12"/>
      <c r="HF293" s="12">
        <v>0</v>
      </c>
      <c r="HG293" s="12">
        <v>0</v>
      </c>
      <c r="HH293" s="15">
        <v>50</v>
      </c>
      <c r="HI293" s="15">
        <v>8886009</v>
      </c>
      <c r="HJ293" s="12" t="e">
        <v>#N/A</v>
      </c>
      <c r="HK293" s="12" t="e">
        <v>#N/A</v>
      </c>
      <c r="HL293" s="15"/>
      <c r="HM293" s="15"/>
      <c r="HN293" s="12">
        <v>0</v>
      </c>
      <c r="HO293" s="12">
        <v>0</v>
      </c>
      <c r="HP293" s="15"/>
      <c r="HQ293" s="15"/>
      <c r="HR293" s="12">
        <v>0</v>
      </c>
      <c r="HS293" s="12">
        <v>0</v>
      </c>
      <c r="HT293" s="15"/>
      <c r="HU293" s="15"/>
      <c r="HV293" s="12">
        <v>0</v>
      </c>
      <c r="HW293" s="12">
        <v>0</v>
      </c>
      <c r="HX293" s="15"/>
      <c r="HY293" s="15"/>
      <c r="HZ293" s="12">
        <v>0</v>
      </c>
      <c r="IA293" s="12">
        <v>0</v>
      </c>
      <c r="IB293" s="15"/>
      <c r="IC293" s="15"/>
      <c r="ID293" s="12">
        <v>0</v>
      </c>
      <c r="IE293" s="12">
        <v>0</v>
      </c>
      <c r="IH293" s="12">
        <v>0</v>
      </c>
      <c r="II293" s="12">
        <v>0</v>
      </c>
      <c r="IL293" s="12">
        <v>0</v>
      </c>
      <c r="IM293" s="12">
        <v>0</v>
      </c>
      <c r="IN293" s="12"/>
      <c r="IO293" s="12"/>
      <c r="IP293" s="12">
        <v>0</v>
      </c>
      <c r="IQ293" s="12">
        <v>0</v>
      </c>
      <c r="IR293" s="12"/>
      <c r="IS293" s="12"/>
      <c r="IT293" s="12">
        <v>0</v>
      </c>
      <c r="IU293" s="12">
        <v>0</v>
      </c>
      <c r="IV293" s="12"/>
      <c r="IW293" s="12"/>
      <c r="IX293" s="12">
        <v>0</v>
      </c>
      <c r="IY293" s="12">
        <v>0</v>
      </c>
      <c r="IZ293" s="12"/>
      <c r="JA293" s="12"/>
      <c r="JB293" s="12">
        <v>0</v>
      </c>
      <c r="JC293" s="12">
        <v>0</v>
      </c>
      <c r="JD293" s="12"/>
      <c r="JE293" s="12"/>
      <c r="JF293" s="12">
        <v>0</v>
      </c>
      <c r="JG293" s="12">
        <v>0</v>
      </c>
      <c r="JH293" s="12"/>
      <c r="JI293" s="12"/>
      <c r="JJ293" s="12">
        <v>0</v>
      </c>
      <c r="JK293" s="12">
        <v>0</v>
      </c>
      <c r="JL293" s="12"/>
      <c r="JM293" s="12"/>
      <c r="JN293" s="12">
        <v>0</v>
      </c>
      <c r="JO293" s="12">
        <v>0</v>
      </c>
      <c r="JP293" s="12"/>
      <c r="JQ293" s="12"/>
      <c r="JR293" s="12">
        <v>0</v>
      </c>
      <c r="JS293" s="12">
        <v>0</v>
      </c>
      <c r="JT293" s="12"/>
      <c r="JU293" s="11"/>
      <c r="JV293" s="12">
        <v>0</v>
      </c>
      <c r="JW293" s="12">
        <v>0</v>
      </c>
      <c r="JX293" s="12"/>
      <c r="JY293" s="12"/>
      <c r="JZ293" s="12">
        <v>0</v>
      </c>
      <c r="KA293" s="12">
        <v>0</v>
      </c>
      <c r="KB293" s="12"/>
      <c r="KC293" s="12"/>
      <c r="KD293" s="12">
        <v>0</v>
      </c>
      <c r="KE293" s="12">
        <v>0</v>
      </c>
      <c r="KF293" s="12"/>
      <c r="KG293" s="12"/>
      <c r="KH293" s="12">
        <v>0</v>
      </c>
      <c r="KI293" s="12">
        <v>0</v>
      </c>
      <c r="KJ293" s="12"/>
      <c r="KK293" s="12"/>
      <c r="KL293" s="12">
        <v>0</v>
      </c>
      <c r="KM293" s="12">
        <v>0</v>
      </c>
      <c r="KN293" s="12"/>
      <c r="KO293" s="12"/>
      <c r="KP293" s="12">
        <v>0</v>
      </c>
      <c r="KQ293" s="12">
        <v>0</v>
      </c>
      <c r="KR293" s="12"/>
      <c r="KS293" s="12"/>
      <c r="KT293" s="12">
        <v>0</v>
      </c>
      <c r="KU293" s="12">
        <v>0</v>
      </c>
      <c r="KV293" s="12"/>
      <c r="KW293" s="12"/>
      <c r="KX293" s="12">
        <v>0</v>
      </c>
      <c r="KY293" s="12">
        <v>0</v>
      </c>
      <c r="KZ293" s="12"/>
      <c r="LA293" s="12"/>
      <c r="LB293" s="12">
        <v>0</v>
      </c>
      <c r="LC293" s="12">
        <v>0</v>
      </c>
      <c r="LD293" s="12"/>
      <c r="LE293" s="12"/>
      <c r="LF293" s="12">
        <v>0</v>
      </c>
      <c r="LG293" s="12">
        <v>0</v>
      </c>
      <c r="LH293" s="12"/>
      <c r="LI293" s="12"/>
      <c r="LJ293" s="12">
        <v>0</v>
      </c>
      <c r="LK293" s="12">
        <v>0</v>
      </c>
      <c r="LL293" s="12"/>
      <c r="LM293" s="12"/>
      <c r="LN293" s="12">
        <v>0</v>
      </c>
      <c r="LO293" s="12">
        <v>0</v>
      </c>
      <c r="LP293" s="12"/>
      <c r="LQ293" s="12"/>
      <c r="LR293" s="12">
        <v>0</v>
      </c>
      <c r="LS293" s="12">
        <v>0</v>
      </c>
      <c r="LT293" s="12"/>
      <c r="LU293" s="12"/>
      <c r="LV293" s="12">
        <v>0</v>
      </c>
      <c r="LW293" s="12">
        <v>0</v>
      </c>
      <c r="LX293" s="12"/>
      <c r="LY293" s="12"/>
      <c r="LZ293" s="12">
        <v>0</v>
      </c>
      <c r="MA293" s="12">
        <v>0</v>
      </c>
      <c r="MB293" s="12"/>
      <c r="MC293" s="12"/>
      <c r="MD293" s="12">
        <v>0</v>
      </c>
      <c r="ME293" s="12">
        <v>0</v>
      </c>
      <c r="MF293" s="12"/>
      <c r="MG293" s="12"/>
      <c r="MH293" s="12">
        <v>0</v>
      </c>
      <c r="MI293" s="12">
        <v>0</v>
      </c>
      <c r="MJ293" s="12"/>
      <c r="MK293" s="12"/>
      <c r="ML293" s="12">
        <v>0</v>
      </c>
      <c r="MM293" s="12">
        <v>0</v>
      </c>
      <c r="MN293" s="12"/>
      <c r="MO293" s="12"/>
      <c r="MP293" s="12">
        <v>0</v>
      </c>
      <c r="MQ293" s="12">
        <v>0</v>
      </c>
      <c r="MR293" s="12"/>
      <c r="MS293" s="12"/>
      <c r="MT293" s="12">
        <v>0</v>
      </c>
      <c r="MU293" s="12">
        <v>0</v>
      </c>
      <c r="MV293" s="12"/>
      <c r="MW293" s="12"/>
      <c r="MX293" s="12">
        <v>0</v>
      </c>
      <c r="MY293" s="12">
        <v>0</v>
      </c>
      <c r="MZ293" s="12"/>
      <c r="NA293" s="12"/>
      <c r="NB293" s="12">
        <v>0</v>
      </c>
      <c r="NC293" s="12">
        <v>0</v>
      </c>
      <c r="ND293" s="12"/>
      <c r="NE293" s="12"/>
      <c r="NF293" s="12">
        <v>0</v>
      </c>
      <c r="NG293" s="12">
        <v>0</v>
      </c>
      <c r="NH293" s="12"/>
      <c r="NI293" s="12"/>
      <c r="NJ293" s="12">
        <v>0</v>
      </c>
      <c r="NK293" s="12">
        <v>0</v>
      </c>
      <c r="NL293" s="12"/>
      <c r="NM293" s="12"/>
      <c r="NN293" s="12">
        <v>0</v>
      </c>
      <c r="NO293" s="12">
        <v>0</v>
      </c>
      <c r="NP293" s="12"/>
      <c r="NQ293" s="12"/>
      <c r="NR293" s="12">
        <v>0</v>
      </c>
      <c r="NS293" s="12">
        <v>0</v>
      </c>
      <c r="NT293" s="12"/>
      <c r="NU293" s="12"/>
      <c r="NV293" s="12">
        <v>0</v>
      </c>
      <c r="NW293" s="12">
        <v>0</v>
      </c>
      <c r="NX293" s="12"/>
      <c r="NY293" s="12"/>
      <c r="NZ293" s="12">
        <v>0</v>
      </c>
      <c r="OA293" s="12">
        <v>0</v>
      </c>
      <c r="OB293" s="12"/>
      <c r="OC293" s="12"/>
      <c r="OD293" s="12">
        <v>0</v>
      </c>
      <c r="OE293" s="12">
        <v>0</v>
      </c>
      <c r="OF293" s="12"/>
      <c r="OG293" s="12"/>
      <c r="OH293" s="12">
        <v>0</v>
      </c>
      <c r="OI293" s="12">
        <v>0</v>
      </c>
      <c r="OJ293" s="12"/>
      <c r="OK293" s="12"/>
      <c r="OL293" s="12">
        <v>0</v>
      </c>
      <c r="OM293" s="12">
        <v>0</v>
      </c>
      <c r="ON293" s="12"/>
      <c r="OO293" s="12"/>
      <c r="OP293" s="12">
        <v>0</v>
      </c>
      <c r="OQ293" s="12">
        <v>0</v>
      </c>
      <c r="OR293" s="12"/>
      <c r="OS293" s="12"/>
      <c r="OT293" s="12">
        <v>0</v>
      </c>
      <c r="OU293" s="12">
        <v>0</v>
      </c>
      <c r="OV293" s="12"/>
      <c r="OW293" s="12"/>
      <c r="OX293" s="12">
        <v>0</v>
      </c>
      <c r="OY293" s="12">
        <v>0</v>
      </c>
      <c r="OZ293" s="12"/>
      <c r="PA293" s="12"/>
      <c r="PB293" s="12">
        <v>0</v>
      </c>
      <c r="PC293" s="12">
        <v>0</v>
      </c>
      <c r="PD293" s="12"/>
      <c r="PE293" s="12"/>
      <c r="PF293" s="12">
        <v>0</v>
      </c>
      <c r="PG293" s="12">
        <v>0</v>
      </c>
      <c r="PH293" s="12"/>
      <c r="PI293" s="12"/>
      <c r="PJ293" s="12">
        <v>0</v>
      </c>
      <c r="PK293" s="12">
        <v>0</v>
      </c>
      <c r="PL293" s="12"/>
      <c r="PM293" s="12"/>
      <c r="PN293" s="12">
        <v>0</v>
      </c>
      <c r="PO293" s="12">
        <v>0</v>
      </c>
      <c r="PP293" s="12"/>
      <c r="PQ293" s="12"/>
      <c r="PR293" s="12">
        <v>0</v>
      </c>
      <c r="PS293" s="12">
        <v>0</v>
      </c>
      <c r="PT293" s="12"/>
      <c r="PU293" s="12"/>
      <c r="PV293" s="12">
        <v>0</v>
      </c>
      <c r="PW293" s="12">
        <v>0</v>
      </c>
      <c r="PX293" s="12"/>
      <c r="PY293" s="12"/>
      <c r="PZ293" s="12">
        <v>0</v>
      </c>
      <c r="QA293" s="12">
        <v>0</v>
      </c>
      <c r="QB293" s="12"/>
      <c r="QC293" s="12"/>
      <c r="QD293" s="12">
        <v>0</v>
      </c>
      <c r="QE293" s="12">
        <v>0</v>
      </c>
      <c r="QF293" s="12"/>
      <c r="QG293" s="12"/>
      <c r="QH293" s="12">
        <v>0</v>
      </c>
      <c r="QI293" s="12">
        <v>0</v>
      </c>
      <c r="QJ293" s="12"/>
      <c r="QK293" s="12"/>
      <c r="QL293" s="12">
        <v>0</v>
      </c>
      <c r="QM293" s="12">
        <v>0</v>
      </c>
      <c r="QN293" s="12"/>
      <c r="QO293" s="12"/>
      <c r="QP293" s="12">
        <v>0</v>
      </c>
      <c r="QQ293" s="12">
        <v>0</v>
      </c>
      <c r="QR293" s="12"/>
      <c r="QS293" s="12"/>
      <c r="QT293" s="12">
        <v>0</v>
      </c>
      <c r="QU293" s="12">
        <v>0</v>
      </c>
      <c r="QV293" s="12"/>
      <c r="QW293" s="12"/>
      <c r="QX293" s="12">
        <v>0</v>
      </c>
      <c r="QY293" s="12">
        <v>0</v>
      </c>
      <c r="QZ293" s="12"/>
      <c r="RA293" s="12"/>
      <c r="RB293" s="12">
        <v>0</v>
      </c>
      <c r="RC293" s="12">
        <v>0</v>
      </c>
      <c r="RD293" s="12"/>
      <c r="RE293" s="12"/>
      <c r="RF293" s="12">
        <v>0</v>
      </c>
      <c r="RG293" s="12">
        <v>0</v>
      </c>
      <c r="RH293" s="12"/>
      <c r="RI293" s="12"/>
      <c r="RJ293" s="12">
        <v>0</v>
      </c>
      <c r="RK293" s="12">
        <v>0</v>
      </c>
      <c r="RL293" s="12"/>
      <c r="RM293" s="12"/>
      <c r="RN293" s="12">
        <v>0</v>
      </c>
      <c r="RO293" s="12">
        <v>0</v>
      </c>
      <c r="RP293" s="12"/>
      <c r="RQ293" s="12"/>
      <c r="RR293" s="12">
        <v>0</v>
      </c>
      <c r="RS293" s="12">
        <v>0</v>
      </c>
      <c r="RT293" s="12"/>
      <c r="RU293" s="12"/>
      <c r="RV293" s="12">
        <v>0</v>
      </c>
      <c r="RW293" s="12">
        <v>0</v>
      </c>
      <c r="RX293" s="12"/>
      <c r="RY293" s="12"/>
      <c r="RZ293" s="12">
        <v>0</v>
      </c>
      <c r="SA293" s="12">
        <v>0</v>
      </c>
      <c r="SB293" s="12"/>
      <c r="SC293" s="12"/>
      <c r="SD293" s="12">
        <v>0</v>
      </c>
      <c r="SE293" s="12">
        <v>0</v>
      </c>
      <c r="SF293" s="12"/>
      <c r="SG293" s="12"/>
      <c r="SH293" s="12">
        <v>0</v>
      </c>
      <c r="SI293" s="12">
        <v>0</v>
      </c>
      <c r="SJ293" s="12"/>
      <c r="SK293" s="12"/>
      <c r="SL293" s="12">
        <v>0</v>
      </c>
      <c r="SM293" s="12">
        <v>0</v>
      </c>
      <c r="SN293" s="12"/>
      <c r="SO293" s="12"/>
      <c r="SP293" s="12">
        <v>0</v>
      </c>
      <c r="SQ293" s="12">
        <v>0</v>
      </c>
      <c r="SR293" s="12"/>
      <c r="SS293" s="12"/>
      <c r="ST293" s="12">
        <v>0</v>
      </c>
      <c r="SU293" s="12">
        <f>ROUND(SR293/1000000*IF(SS293=0,0,VLOOKUP(SS293,名称和价格索引!$A$4:$C$834,3,FALSE)),1)</f>
        <v>0</v>
      </c>
      <c r="SV293" s="49" t="e">
        <f t="array" ref="SV293">SUM(VLOOKUP(D293,D293:SU293,ROW($1:$128)*4,0))</f>
        <v>#N/A</v>
      </c>
    </row>
    <row r="294" s="5" customFormat="1" customHeight="1" spans="1:516">
      <c r="A294" s="12" t="s">
        <v>990</v>
      </c>
      <c r="B294" s="12" t="s">
        <v>780</v>
      </c>
      <c r="C294" s="12">
        <v>1029</v>
      </c>
      <c r="D294" s="12">
        <v>2500</v>
      </c>
      <c r="E294" s="12">
        <v>200190</v>
      </c>
      <c r="F294" s="12">
        <v>300</v>
      </c>
      <c r="G294" s="12">
        <v>7.5</v>
      </c>
      <c r="H294" s="12"/>
      <c r="I294" s="12"/>
      <c r="J294" s="12">
        <v>0</v>
      </c>
      <c r="K294" s="12">
        <v>0</v>
      </c>
      <c r="L294" s="12">
        <v>33333</v>
      </c>
      <c r="M294" s="12">
        <v>351</v>
      </c>
      <c r="N294" s="12" t="s">
        <v>617</v>
      </c>
      <c r="O294" s="12">
        <v>16.7</v>
      </c>
      <c r="P294" s="12"/>
      <c r="Q294" s="12"/>
      <c r="R294" s="12">
        <v>0</v>
      </c>
      <c r="S294" s="12">
        <v>0</v>
      </c>
      <c r="T294" s="12"/>
      <c r="U294" s="12"/>
      <c r="V294" s="12">
        <v>0</v>
      </c>
      <c r="W294" s="12">
        <v>0</v>
      </c>
      <c r="X294" s="12">
        <v>294</v>
      </c>
      <c r="Y294" s="12">
        <v>99980413</v>
      </c>
      <c r="Z294" s="12" t="s">
        <v>693</v>
      </c>
      <c r="AA294" s="12">
        <v>1.8</v>
      </c>
      <c r="AB294" s="12">
        <v>294</v>
      </c>
      <c r="AC294" s="12">
        <v>99990413</v>
      </c>
      <c r="AD294" s="12" t="s">
        <v>694</v>
      </c>
      <c r="AE294" s="12">
        <v>1.8</v>
      </c>
      <c r="AF294" s="12">
        <v>294</v>
      </c>
      <c r="AG294" s="12">
        <v>99980423</v>
      </c>
      <c r="AH294" s="12" t="s">
        <v>695</v>
      </c>
      <c r="AI294" s="12">
        <v>1.5</v>
      </c>
      <c r="AJ294" s="12">
        <v>294</v>
      </c>
      <c r="AK294" s="12">
        <v>99990423</v>
      </c>
      <c r="AL294" s="12" t="s">
        <v>696</v>
      </c>
      <c r="AM294" s="12">
        <v>1.5</v>
      </c>
      <c r="AN294" s="12">
        <v>294</v>
      </c>
      <c r="AO294" s="12">
        <v>99980433</v>
      </c>
      <c r="AP294" s="12" t="s">
        <v>697</v>
      </c>
      <c r="AQ294" s="12">
        <v>1.5</v>
      </c>
      <c r="AR294" s="12">
        <v>294</v>
      </c>
      <c r="AS294" s="12">
        <v>99990433</v>
      </c>
      <c r="AT294" s="12" t="s">
        <v>698</v>
      </c>
      <c r="AU294" s="12">
        <v>1.5</v>
      </c>
      <c r="AV294" s="12">
        <v>294</v>
      </c>
      <c r="AW294" s="12">
        <v>99930010</v>
      </c>
      <c r="AX294" s="12" t="s">
        <v>724</v>
      </c>
      <c r="AY294" s="12">
        <v>1.2</v>
      </c>
      <c r="AZ294" s="12">
        <v>294</v>
      </c>
      <c r="BA294" s="12">
        <v>99920013</v>
      </c>
      <c r="BB294" s="12" t="s">
        <v>576</v>
      </c>
      <c r="BC294" s="12">
        <v>1.5</v>
      </c>
      <c r="BD294" s="12">
        <v>294</v>
      </c>
      <c r="BE294" s="12">
        <v>99940009</v>
      </c>
      <c r="BF294" s="12" t="s">
        <v>586</v>
      </c>
      <c r="BG294" s="12">
        <v>1</v>
      </c>
      <c r="BH294" s="12">
        <v>294</v>
      </c>
      <c r="BI294" s="12">
        <v>99930011</v>
      </c>
      <c r="BJ294" s="12" t="s">
        <v>581</v>
      </c>
      <c r="BK294" s="12">
        <v>0.6</v>
      </c>
      <c r="BL294" s="12">
        <v>294</v>
      </c>
      <c r="BM294" s="12">
        <v>99930012</v>
      </c>
      <c r="BN294" s="12" t="s">
        <v>580</v>
      </c>
      <c r="BO294" s="12">
        <v>0.6</v>
      </c>
      <c r="BP294" s="12">
        <v>588</v>
      </c>
      <c r="BQ294" s="12">
        <v>99940007</v>
      </c>
      <c r="BR294" s="12" t="s">
        <v>585</v>
      </c>
      <c r="BS294" s="12">
        <v>1.2</v>
      </c>
      <c r="BT294" s="12">
        <v>588</v>
      </c>
      <c r="BU294" s="12">
        <v>99940008</v>
      </c>
      <c r="BV294" s="12" t="s">
        <v>584</v>
      </c>
      <c r="BW294" s="12">
        <v>1.2</v>
      </c>
      <c r="BX294" s="12">
        <v>588</v>
      </c>
      <c r="BY294" s="12">
        <v>99900015</v>
      </c>
      <c r="BZ294" s="12" t="s">
        <v>573</v>
      </c>
      <c r="CA294" s="12">
        <v>2.9</v>
      </c>
      <c r="CB294" s="12">
        <v>588</v>
      </c>
      <c r="CC294" s="12">
        <v>99930008</v>
      </c>
      <c r="CD294" s="12" t="s">
        <v>653</v>
      </c>
      <c r="CE294" s="12">
        <v>0.6</v>
      </c>
      <c r="CF294" s="12">
        <v>588</v>
      </c>
      <c r="CG294" s="12">
        <v>99930009</v>
      </c>
      <c r="CH294" s="12" t="s">
        <v>654</v>
      </c>
      <c r="CI294" s="12">
        <v>0.6</v>
      </c>
      <c r="CJ294" s="12">
        <v>588</v>
      </c>
      <c r="CK294" s="12">
        <v>99930007</v>
      </c>
      <c r="CL294" s="12" t="s">
        <v>655</v>
      </c>
      <c r="CM294" s="12">
        <v>0.6</v>
      </c>
      <c r="CN294" s="12">
        <v>588</v>
      </c>
      <c r="CO294" s="12">
        <v>99900014</v>
      </c>
      <c r="CP294" s="12" t="s">
        <v>715</v>
      </c>
      <c r="CQ294" s="12">
        <v>1.5</v>
      </c>
      <c r="CR294" s="12">
        <v>588</v>
      </c>
      <c r="CS294" s="12">
        <v>99900016</v>
      </c>
      <c r="CT294" s="12" t="s">
        <v>571</v>
      </c>
      <c r="CU294" s="12">
        <v>1.8</v>
      </c>
      <c r="CV294" s="12">
        <v>588</v>
      </c>
      <c r="CW294" s="12">
        <v>99900013</v>
      </c>
      <c r="CX294" s="12" t="s">
        <v>572</v>
      </c>
      <c r="CY294" s="12">
        <v>2.9</v>
      </c>
      <c r="CZ294" s="12">
        <v>588</v>
      </c>
      <c r="DA294" s="12">
        <v>99930006</v>
      </c>
      <c r="DB294" s="12" t="s">
        <v>657</v>
      </c>
      <c r="DC294" s="12">
        <v>0.9</v>
      </c>
      <c r="DD294" s="12">
        <v>588</v>
      </c>
      <c r="DE294" s="12">
        <v>99920007</v>
      </c>
      <c r="DF294" s="12" t="s">
        <v>656</v>
      </c>
      <c r="DG294" s="12">
        <v>0.9</v>
      </c>
      <c r="DH294" s="12">
        <v>588</v>
      </c>
      <c r="DI294" s="12">
        <v>99920006</v>
      </c>
      <c r="DJ294" s="12" t="s">
        <v>716</v>
      </c>
      <c r="DK294" s="12">
        <v>0.6</v>
      </c>
      <c r="DL294" s="12">
        <v>588</v>
      </c>
      <c r="DM294" s="12">
        <v>99930015</v>
      </c>
      <c r="DN294" s="12" t="s">
        <v>579</v>
      </c>
      <c r="DO294" s="12">
        <v>1.5</v>
      </c>
      <c r="DP294" s="12">
        <v>588</v>
      </c>
      <c r="DQ294" s="12">
        <v>99940002</v>
      </c>
      <c r="DR294" s="12" t="s">
        <v>534</v>
      </c>
      <c r="DS294" s="12">
        <v>0.3</v>
      </c>
      <c r="DT294" s="12">
        <v>2000</v>
      </c>
      <c r="DU294" s="12">
        <v>99900010</v>
      </c>
      <c r="DV294" s="12" t="s">
        <v>638</v>
      </c>
      <c r="DW294" s="12">
        <v>5</v>
      </c>
      <c r="DX294" s="12">
        <v>2000</v>
      </c>
      <c r="DY294" s="12">
        <v>99900011</v>
      </c>
      <c r="DZ294" s="12" t="s">
        <v>640</v>
      </c>
      <c r="EA294" s="12">
        <v>4</v>
      </c>
      <c r="EB294" s="12">
        <v>2000</v>
      </c>
      <c r="EC294" s="12">
        <v>99900009</v>
      </c>
      <c r="ED294" s="12" t="s">
        <v>639</v>
      </c>
      <c r="EE294" s="12">
        <v>3</v>
      </c>
      <c r="EF294" s="12">
        <v>2000</v>
      </c>
      <c r="EG294" s="12">
        <v>99900012</v>
      </c>
      <c r="EH294" s="12" t="s">
        <v>717</v>
      </c>
      <c r="EI294" s="12">
        <v>5</v>
      </c>
      <c r="EJ294" s="12">
        <v>2000</v>
      </c>
      <c r="EK294" s="12">
        <v>99930005</v>
      </c>
      <c r="EL294" s="12" t="s">
        <v>614</v>
      </c>
      <c r="EM294" s="12">
        <v>1.5</v>
      </c>
      <c r="EN294" s="12">
        <v>2000</v>
      </c>
      <c r="EO294" s="12">
        <v>99920011</v>
      </c>
      <c r="EP294" s="12" t="s">
        <v>610</v>
      </c>
      <c r="EQ294" s="12">
        <v>2.5</v>
      </c>
      <c r="ER294" s="12">
        <v>2000</v>
      </c>
      <c r="ES294" s="12">
        <v>99920010</v>
      </c>
      <c r="ET294" s="12" t="s">
        <v>611</v>
      </c>
      <c r="EU294" s="12">
        <v>2</v>
      </c>
      <c r="EV294" s="12">
        <v>2000</v>
      </c>
      <c r="EW294" s="12">
        <v>99920012</v>
      </c>
      <c r="EX294" s="12" t="s">
        <v>612</v>
      </c>
      <c r="EY294" s="12">
        <v>2</v>
      </c>
      <c r="EZ294" s="12">
        <v>1000</v>
      </c>
      <c r="FA294" s="12">
        <v>99940018</v>
      </c>
      <c r="FB294" s="12" t="s">
        <v>615</v>
      </c>
      <c r="FC294" s="12">
        <v>3.5</v>
      </c>
      <c r="FD294" s="12">
        <v>1000</v>
      </c>
      <c r="FE294" s="12">
        <v>99940027</v>
      </c>
      <c r="FF294" s="12" t="s">
        <v>616</v>
      </c>
      <c r="FG294" s="12">
        <v>4</v>
      </c>
      <c r="FH294" s="12">
        <v>2000</v>
      </c>
      <c r="FI294" s="12">
        <v>99920009</v>
      </c>
      <c r="FJ294" s="12" t="s">
        <v>613</v>
      </c>
      <c r="FK294" s="12">
        <v>3</v>
      </c>
      <c r="FL294" s="12">
        <v>2000</v>
      </c>
      <c r="FM294" s="12">
        <v>99900006</v>
      </c>
      <c r="FN294" s="12" t="s">
        <v>557</v>
      </c>
      <c r="FO294" s="12">
        <v>1.2</v>
      </c>
      <c r="FP294" s="12">
        <v>2000</v>
      </c>
      <c r="FQ294" s="12">
        <v>99900005</v>
      </c>
      <c r="FR294" s="12" t="s">
        <v>558</v>
      </c>
      <c r="FS294" s="12">
        <v>1</v>
      </c>
      <c r="FT294" s="12">
        <v>2000</v>
      </c>
      <c r="FU294" s="12">
        <v>99980313</v>
      </c>
      <c r="FV294" s="12" t="s">
        <v>574</v>
      </c>
      <c r="FW294" s="12">
        <v>6</v>
      </c>
      <c r="FX294" s="12">
        <v>2000</v>
      </c>
      <c r="FY294" s="12">
        <v>99980313</v>
      </c>
      <c r="FZ294" s="12" t="s">
        <v>574</v>
      </c>
      <c r="GA294" s="12">
        <v>6</v>
      </c>
      <c r="GB294" s="12">
        <v>2000</v>
      </c>
      <c r="GC294" s="12">
        <v>99900008</v>
      </c>
      <c r="GD294" s="12" t="s">
        <v>560</v>
      </c>
      <c r="GE294" s="12">
        <v>1.5</v>
      </c>
      <c r="GF294" s="12">
        <v>2000</v>
      </c>
      <c r="GG294" s="12">
        <v>99920004</v>
      </c>
      <c r="GH294" s="12" t="s">
        <v>561</v>
      </c>
      <c r="GI294" s="12">
        <v>1.2</v>
      </c>
      <c r="GJ294" s="12">
        <v>2000</v>
      </c>
      <c r="GK294" s="12">
        <v>99920003</v>
      </c>
      <c r="GL294" s="12" t="s">
        <v>562</v>
      </c>
      <c r="GM294" s="12">
        <v>1.2</v>
      </c>
      <c r="GN294" s="12">
        <v>2000</v>
      </c>
      <c r="GO294" s="12">
        <v>99920005</v>
      </c>
      <c r="GP294" s="12" t="s">
        <v>563</v>
      </c>
      <c r="GQ294" s="12">
        <v>1.5</v>
      </c>
      <c r="GR294" s="12">
        <v>2000</v>
      </c>
      <c r="GS294" s="5">
        <v>99990111</v>
      </c>
      <c r="GT294" s="12" t="s">
        <v>564</v>
      </c>
      <c r="GU294" s="12">
        <v>1</v>
      </c>
      <c r="GV294" s="15"/>
      <c r="GW294" s="11"/>
      <c r="GX294" s="12">
        <v>0</v>
      </c>
      <c r="GY294" s="12">
        <v>0</v>
      </c>
      <c r="GZ294" s="15"/>
      <c r="HB294" s="12">
        <v>0</v>
      </c>
      <c r="HC294" s="12">
        <v>0</v>
      </c>
      <c r="HD294" s="12"/>
      <c r="HE294" s="12"/>
      <c r="HF294" s="12">
        <v>0</v>
      </c>
      <c r="HG294" s="12">
        <v>0</v>
      </c>
      <c r="HH294" s="15">
        <v>50</v>
      </c>
      <c r="HI294" s="15">
        <v>8886009</v>
      </c>
      <c r="HJ294" s="12" t="e">
        <v>#N/A</v>
      </c>
      <c r="HK294" s="12" t="e">
        <v>#N/A</v>
      </c>
      <c r="HL294" s="15"/>
      <c r="HM294" s="15"/>
      <c r="HN294" s="12">
        <v>0</v>
      </c>
      <c r="HO294" s="12">
        <v>0</v>
      </c>
      <c r="HP294" s="15"/>
      <c r="HQ294" s="15"/>
      <c r="HR294" s="12">
        <v>0</v>
      </c>
      <c r="HS294" s="12">
        <v>0</v>
      </c>
      <c r="HT294" s="15"/>
      <c r="HU294" s="15"/>
      <c r="HV294" s="12">
        <v>0</v>
      </c>
      <c r="HW294" s="12">
        <v>0</v>
      </c>
      <c r="HX294" s="15"/>
      <c r="HY294" s="15"/>
      <c r="HZ294" s="12">
        <v>0</v>
      </c>
      <c r="IA294" s="12">
        <v>0</v>
      </c>
      <c r="IB294" s="15"/>
      <c r="IC294" s="15"/>
      <c r="ID294" s="12">
        <v>0</v>
      </c>
      <c r="IE294" s="12">
        <v>0</v>
      </c>
      <c r="IH294" s="12">
        <v>0</v>
      </c>
      <c r="II294" s="12">
        <v>0</v>
      </c>
      <c r="IL294" s="12">
        <v>0</v>
      </c>
      <c r="IM294" s="12">
        <v>0</v>
      </c>
      <c r="IN294" s="12"/>
      <c r="IO294" s="12"/>
      <c r="IP294" s="12">
        <v>0</v>
      </c>
      <c r="IQ294" s="12">
        <v>0</v>
      </c>
      <c r="IR294" s="12"/>
      <c r="IS294" s="12"/>
      <c r="IT294" s="12">
        <v>0</v>
      </c>
      <c r="IU294" s="12">
        <v>0</v>
      </c>
      <c r="IV294" s="12"/>
      <c r="IW294" s="12"/>
      <c r="IX294" s="12">
        <v>0</v>
      </c>
      <c r="IY294" s="12">
        <v>0</v>
      </c>
      <c r="IZ294" s="12"/>
      <c r="JA294" s="12"/>
      <c r="JB294" s="12">
        <v>0</v>
      </c>
      <c r="JC294" s="12">
        <v>0</v>
      </c>
      <c r="JD294" s="12"/>
      <c r="JE294" s="12"/>
      <c r="JF294" s="12">
        <v>0</v>
      </c>
      <c r="JG294" s="12">
        <v>0</v>
      </c>
      <c r="JH294" s="12"/>
      <c r="JI294" s="12"/>
      <c r="JJ294" s="12">
        <v>0</v>
      </c>
      <c r="JK294" s="12">
        <v>0</v>
      </c>
      <c r="JL294" s="12"/>
      <c r="JM294" s="12"/>
      <c r="JN294" s="12">
        <v>0</v>
      </c>
      <c r="JO294" s="12">
        <v>0</v>
      </c>
      <c r="JP294" s="12"/>
      <c r="JQ294" s="12"/>
      <c r="JR294" s="12">
        <v>0</v>
      </c>
      <c r="JS294" s="12">
        <v>0</v>
      </c>
      <c r="JT294" s="12"/>
      <c r="JU294" s="11"/>
      <c r="JV294" s="12">
        <v>0</v>
      </c>
      <c r="JW294" s="12">
        <v>0</v>
      </c>
      <c r="JX294" s="12"/>
      <c r="JY294" s="12"/>
      <c r="JZ294" s="12">
        <v>0</v>
      </c>
      <c r="KA294" s="12">
        <v>0</v>
      </c>
      <c r="KB294" s="12"/>
      <c r="KC294" s="12"/>
      <c r="KD294" s="12">
        <v>0</v>
      </c>
      <c r="KE294" s="12">
        <v>0</v>
      </c>
      <c r="KF294" s="12"/>
      <c r="KG294" s="12"/>
      <c r="KH294" s="12">
        <v>0</v>
      </c>
      <c r="KI294" s="12">
        <v>0</v>
      </c>
      <c r="KJ294" s="12"/>
      <c r="KK294" s="12"/>
      <c r="KL294" s="12">
        <v>0</v>
      </c>
      <c r="KM294" s="12">
        <v>0</v>
      </c>
      <c r="KN294" s="12"/>
      <c r="KO294" s="12"/>
      <c r="KP294" s="12">
        <v>0</v>
      </c>
      <c r="KQ294" s="12">
        <v>0</v>
      </c>
      <c r="KR294" s="12"/>
      <c r="KS294" s="12"/>
      <c r="KT294" s="12">
        <v>0</v>
      </c>
      <c r="KU294" s="12">
        <v>0</v>
      </c>
      <c r="KV294" s="12"/>
      <c r="KW294" s="12"/>
      <c r="KX294" s="12">
        <v>0</v>
      </c>
      <c r="KY294" s="12">
        <v>0</v>
      </c>
      <c r="KZ294" s="12"/>
      <c r="LA294" s="12"/>
      <c r="LB294" s="12">
        <v>0</v>
      </c>
      <c r="LC294" s="12">
        <v>0</v>
      </c>
      <c r="LD294" s="12"/>
      <c r="LE294" s="12"/>
      <c r="LF294" s="12">
        <v>0</v>
      </c>
      <c r="LG294" s="12">
        <v>0</v>
      </c>
      <c r="LH294" s="12"/>
      <c r="LI294" s="12"/>
      <c r="LJ294" s="12">
        <v>0</v>
      </c>
      <c r="LK294" s="12">
        <v>0</v>
      </c>
      <c r="LL294" s="12"/>
      <c r="LM294" s="12"/>
      <c r="LN294" s="12">
        <v>0</v>
      </c>
      <c r="LO294" s="12">
        <v>0</v>
      </c>
      <c r="LP294" s="12"/>
      <c r="LQ294" s="12"/>
      <c r="LR294" s="12">
        <v>0</v>
      </c>
      <c r="LS294" s="12">
        <v>0</v>
      </c>
      <c r="LT294" s="12"/>
      <c r="LU294" s="12"/>
      <c r="LV294" s="12">
        <v>0</v>
      </c>
      <c r="LW294" s="12">
        <v>0</v>
      </c>
      <c r="LX294" s="12"/>
      <c r="LY294" s="12"/>
      <c r="LZ294" s="12">
        <v>0</v>
      </c>
      <c r="MA294" s="12">
        <v>0</v>
      </c>
      <c r="MB294" s="12"/>
      <c r="MC294" s="12"/>
      <c r="MD294" s="12">
        <v>0</v>
      </c>
      <c r="ME294" s="12">
        <v>0</v>
      </c>
      <c r="MF294" s="12"/>
      <c r="MG294" s="12"/>
      <c r="MH294" s="12">
        <v>0</v>
      </c>
      <c r="MI294" s="12">
        <v>0</v>
      </c>
      <c r="MJ294" s="12"/>
      <c r="MK294" s="12"/>
      <c r="ML294" s="12">
        <v>0</v>
      </c>
      <c r="MM294" s="12">
        <v>0</v>
      </c>
      <c r="MN294" s="12"/>
      <c r="MO294" s="12"/>
      <c r="MP294" s="12">
        <v>0</v>
      </c>
      <c r="MQ294" s="12">
        <v>0</v>
      </c>
      <c r="MR294" s="12"/>
      <c r="MS294" s="12"/>
      <c r="MT294" s="12">
        <v>0</v>
      </c>
      <c r="MU294" s="12">
        <v>0</v>
      </c>
      <c r="MV294" s="12"/>
      <c r="MW294" s="12"/>
      <c r="MX294" s="12">
        <v>0</v>
      </c>
      <c r="MY294" s="12">
        <v>0</v>
      </c>
      <c r="MZ294" s="12"/>
      <c r="NA294" s="12"/>
      <c r="NB294" s="12">
        <v>0</v>
      </c>
      <c r="NC294" s="12">
        <v>0</v>
      </c>
      <c r="ND294" s="12"/>
      <c r="NE294" s="12"/>
      <c r="NF294" s="12">
        <v>0</v>
      </c>
      <c r="NG294" s="12">
        <v>0</v>
      </c>
      <c r="NH294" s="12"/>
      <c r="NI294" s="12"/>
      <c r="NJ294" s="12">
        <v>0</v>
      </c>
      <c r="NK294" s="12">
        <v>0</v>
      </c>
      <c r="NL294" s="12"/>
      <c r="NM294" s="12"/>
      <c r="NN294" s="12">
        <v>0</v>
      </c>
      <c r="NO294" s="12">
        <v>0</v>
      </c>
      <c r="NP294" s="12"/>
      <c r="NQ294" s="12"/>
      <c r="NR294" s="12">
        <v>0</v>
      </c>
      <c r="NS294" s="12">
        <v>0</v>
      </c>
      <c r="NT294" s="12"/>
      <c r="NU294" s="12"/>
      <c r="NV294" s="12">
        <v>0</v>
      </c>
      <c r="NW294" s="12">
        <v>0</v>
      </c>
      <c r="NX294" s="12"/>
      <c r="NY294" s="12"/>
      <c r="NZ294" s="12">
        <v>0</v>
      </c>
      <c r="OA294" s="12">
        <v>0</v>
      </c>
      <c r="OB294" s="12"/>
      <c r="OC294" s="12"/>
      <c r="OD294" s="12">
        <v>0</v>
      </c>
      <c r="OE294" s="12">
        <v>0</v>
      </c>
      <c r="OF294" s="12"/>
      <c r="OG294" s="12"/>
      <c r="OH294" s="12">
        <v>0</v>
      </c>
      <c r="OI294" s="12">
        <v>0</v>
      </c>
      <c r="OJ294" s="12"/>
      <c r="OK294" s="12"/>
      <c r="OL294" s="12">
        <v>0</v>
      </c>
      <c r="OM294" s="12">
        <v>0</v>
      </c>
      <c r="ON294" s="12"/>
      <c r="OO294" s="12"/>
      <c r="OP294" s="12">
        <v>0</v>
      </c>
      <c r="OQ294" s="12">
        <v>0</v>
      </c>
      <c r="OR294" s="12"/>
      <c r="OS294" s="12"/>
      <c r="OT294" s="12">
        <v>0</v>
      </c>
      <c r="OU294" s="12">
        <v>0</v>
      </c>
      <c r="OV294" s="12"/>
      <c r="OW294" s="12"/>
      <c r="OX294" s="12">
        <v>0</v>
      </c>
      <c r="OY294" s="12">
        <v>0</v>
      </c>
      <c r="OZ294" s="12"/>
      <c r="PA294" s="12"/>
      <c r="PB294" s="12">
        <v>0</v>
      </c>
      <c r="PC294" s="12">
        <v>0</v>
      </c>
      <c r="PD294" s="12"/>
      <c r="PE294" s="12"/>
      <c r="PF294" s="12">
        <v>0</v>
      </c>
      <c r="PG294" s="12">
        <v>0</v>
      </c>
      <c r="PH294" s="12"/>
      <c r="PI294" s="12"/>
      <c r="PJ294" s="12">
        <v>0</v>
      </c>
      <c r="PK294" s="12">
        <v>0</v>
      </c>
      <c r="PL294" s="12"/>
      <c r="PM294" s="12"/>
      <c r="PN294" s="12">
        <v>0</v>
      </c>
      <c r="PO294" s="12">
        <v>0</v>
      </c>
      <c r="PP294" s="12"/>
      <c r="PQ294" s="12"/>
      <c r="PR294" s="12">
        <v>0</v>
      </c>
      <c r="PS294" s="12">
        <v>0</v>
      </c>
      <c r="PT294" s="12"/>
      <c r="PU294" s="12"/>
      <c r="PV294" s="12">
        <v>0</v>
      </c>
      <c r="PW294" s="12">
        <v>0</v>
      </c>
      <c r="PX294" s="12"/>
      <c r="PY294" s="12"/>
      <c r="PZ294" s="12">
        <v>0</v>
      </c>
      <c r="QA294" s="12">
        <v>0</v>
      </c>
      <c r="QB294" s="12"/>
      <c r="QC294" s="12"/>
      <c r="QD294" s="12">
        <v>0</v>
      </c>
      <c r="QE294" s="12">
        <v>0</v>
      </c>
      <c r="QF294" s="12"/>
      <c r="QG294" s="12"/>
      <c r="QH294" s="12">
        <v>0</v>
      </c>
      <c r="QI294" s="12">
        <v>0</v>
      </c>
      <c r="QJ294" s="12"/>
      <c r="QK294" s="12"/>
      <c r="QL294" s="12">
        <v>0</v>
      </c>
      <c r="QM294" s="12">
        <v>0</v>
      </c>
      <c r="QN294" s="12"/>
      <c r="QO294" s="12"/>
      <c r="QP294" s="12">
        <v>0</v>
      </c>
      <c r="QQ294" s="12">
        <v>0</v>
      </c>
      <c r="QR294" s="12"/>
      <c r="QS294" s="12"/>
      <c r="QT294" s="12">
        <v>0</v>
      </c>
      <c r="QU294" s="12">
        <v>0</v>
      </c>
      <c r="QV294" s="12"/>
      <c r="QW294" s="12"/>
      <c r="QX294" s="12">
        <v>0</v>
      </c>
      <c r="QY294" s="12">
        <v>0</v>
      </c>
      <c r="QZ294" s="12"/>
      <c r="RA294" s="12"/>
      <c r="RB294" s="12">
        <v>0</v>
      </c>
      <c r="RC294" s="12">
        <v>0</v>
      </c>
      <c r="RD294" s="12"/>
      <c r="RE294" s="12"/>
      <c r="RF294" s="12">
        <v>0</v>
      </c>
      <c r="RG294" s="12">
        <v>0</v>
      </c>
      <c r="RH294" s="12"/>
      <c r="RI294" s="12"/>
      <c r="RJ294" s="12">
        <v>0</v>
      </c>
      <c r="RK294" s="12">
        <v>0</v>
      </c>
      <c r="RL294" s="12"/>
      <c r="RM294" s="12"/>
      <c r="RN294" s="12">
        <v>0</v>
      </c>
      <c r="RO294" s="12">
        <v>0</v>
      </c>
      <c r="RP294" s="12"/>
      <c r="RQ294" s="12"/>
      <c r="RR294" s="12">
        <v>0</v>
      </c>
      <c r="RS294" s="12">
        <v>0</v>
      </c>
      <c r="RT294" s="12"/>
      <c r="RU294" s="12"/>
      <c r="RV294" s="12">
        <v>0</v>
      </c>
      <c r="RW294" s="12">
        <v>0</v>
      </c>
      <c r="RX294" s="12"/>
      <c r="RY294" s="12"/>
      <c r="RZ294" s="12">
        <v>0</v>
      </c>
      <c r="SA294" s="12">
        <v>0</v>
      </c>
      <c r="SB294" s="12"/>
      <c r="SC294" s="12"/>
      <c r="SD294" s="12">
        <v>0</v>
      </c>
      <c r="SE294" s="12">
        <v>0</v>
      </c>
      <c r="SF294" s="12"/>
      <c r="SG294" s="12"/>
      <c r="SH294" s="12">
        <v>0</v>
      </c>
      <c r="SI294" s="12">
        <v>0</v>
      </c>
      <c r="SJ294" s="12"/>
      <c r="SK294" s="12"/>
      <c r="SL294" s="12">
        <v>0</v>
      </c>
      <c r="SM294" s="12">
        <v>0</v>
      </c>
      <c r="SN294" s="12"/>
      <c r="SO294" s="12"/>
      <c r="SP294" s="12">
        <v>0</v>
      </c>
      <c r="SQ294" s="12">
        <v>0</v>
      </c>
      <c r="SR294" s="12"/>
      <c r="SS294" s="12"/>
      <c r="ST294" s="12">
        <v>0</v>
      </c>
      <c r="SU294" s="12">
        <f>ROUND(SR294/1000000*IF(SS294=0,0,VLOOKUP(SS294,名称和价格索引!$A$4:$C$834,3,FALSE)),1)</f>
        <v>0</v>
      </c>
      <c r="SV294" s="49" t="e">
        <f t="array" ref="SV294">SUM(VLOOKUP(D294,D294:SU294,ROW($1:$128)*4,0))</f>
        <v>#N/A</v>
      </c>
    </row>
    <row r="295" s="5" customFormat="1" customHeight="1" spans="1:516">
      <c r="A295" s="63" t="s">
        <v>991</v>
      </c>
      <c r="B295" s="12" t="s">
        <v>780</v>
      </c>
      <c r="C295" s="12">
        <v>1030</v>
      </c>
      <c r="D295" s="12">
        <v>20000</v>
      </c>
      <c r="E295" s="12">
        <v>200120</v>
      </c>
      <c r="F295" s="12">
        <v>190</v>
      </c>
      <c r="G295" s="12">
        <v>38</v>
      </c>
      <c r="H295" s="12"/>
      <c r="I295" s="12"/>
      <c r="J295" s="12">
        <v>0</v>
      </c>
      <c r="K295" s="12">
        <v>0</v>
      </c>
      <c r="L295" s="12">
        <v>25000</v>
      </c>
      <c r="M295" s="12">
        <v>351</v>
      </c>
      <c r="N295" s="12" t="s">
        <v>617</v>
      </c>
      <c r="O295" s="12">
        <v>12.5</v>
      </c>
      <c r="P295" s="12"/>
      <c r="Q295" s="12"/>
      <c r="R295" s="12">
        <v>0</v>
      </c>
      <c r="S295" s="12">
        <v>0</v>
      </c>
      <c r="T295" s="12"/>
      <c r="U295" s="12"/>
      <c r="V295" s="12">
        <v>0</v>
      </c>
      <c r="W295" s="12">
        <v>0</v>
      </c>
      <c r="X295" s="12">
        <v>400</v>
      </c>
      <c r="Y295" s="12">
        <v>99980413</v>
      </c>
      <c r="Z295" s="12" t="s">
        <v>693</v>
      </c>
      <c r="AA295" s="12">
        <v>2.4</v>
      </c>
      <c r="AB295" s="12">
        <v>400</v>
      </c>
      <c r="AC295" s="12">
        <v>99990413</v>
      </c>
      <c r="AD295" s="12" t="s">
        <v>694</v>
      </c>
      <c r="AE295" s="12">
        <v>2.4</v>
      </c>
      <c r="AF295" s="12">
        <v>400</v>
      </c>
      <c r="AG295" s="12">
        <v>99980423</v>
      </c>
      <c r="AH295" s="12" t="s">
        <v>695</v>
      </c>
      <c r="AI295" s="12">
        <v>2</v>
      </c>
      <c r="AJ295" s="12">
        <v>400</v>
      </c>
      <c r="AK295" s="12">
        <v>99990423</v>
      </c>
      <c r="AL295" s="12" t="s">
        <v>696</v>
      </c>
      <c r="AM295" s="12">
        <v>2</v>
      </c>
      <c r="AN295" s="12">
        <v>400</v>
      </c>
      <c r="AO295" s="12">
        <v>99980433</v>
      </c>
      <c r="AP295" s="12" t="s">
        <v>697</v>
      </c>
      <c r="AQ295" s="12">
        <v>2</v>
      </c>
      <c r="AR295" s="12">
        <v>400</v>
      </c>
      <c r="AS295" s="12">
        <v>99990433</v>
      </c>
      <c r="AT295" s="12" t="s">
        <v>698</v>
      </c>
      <c r="AU295" s="12">
        <v>2</v>
      </c>
      <c r="AV295" s="12">
        <v>400</v>
      </c>
      <c r="AW295" s="12">
        <v>99930010</v>
      </c>
      <c r="AX295" s="12" t="s">
        <v>724</v>
      </c>
      <c r="AY295" s="12">
        <v>1.6</v>
      </c>
      <c r="AZ295" s="12">
        <v>400</v>
      </c>
      <c r="BA295" s="12">
        <v>99920013</v>
      </c>
      <c r="BB295" s="12" t="s">
        <v>576</v>
      </c>
      <c r="BC295" s="12">
        <v>2</v>
      </c>
      <c r="BD295" s="12">
        <v>400</v>
      </c>
      <c r="BE295" s="12">
        <v>99940009</v>
      </c>
      <c r="BF295" s="12" t="s">
        <v>586</v>
      </c>
      <c r="BG295" s="12">
        <v>1.4</v>
      </c>
      <c r="BH295" s="12">
        <v>400</v>
      </c>
      <c r="BI295" s="12">
        <v>99930011</v>
      </c>
      <c r="BJ295" s="12" t="s">
        <v>581</v>
      </c>
      <c r="BK295" s="12">
        <v>0.8</v>
      </c>
      <c r="BL295" s="12">
        <v>400</v>
      </c>
      <c r="BM295" s="12">
        <v>99930012</v>
      </c>
      <c r="BN295" s="12" t="s">
        <v>580</v>
      </c>
      <c r="BO295" s="12">
        <v>0.8</v>
      </c>
      <c r="BP295" s="12">
        <v>800</v>
      </c>
      <c r="BQ295" s="12">
        <v>99940007</v>
      </c>
      <c r="BR295" s="12" t="s">
        <v>585</v>
      </c>
      <c r="BS295" s="12">
        <v>1.6</v>
      </c>
      <c r="BT295" s="12">
        <v>800</v>
      </c>
      <c r="BU295" s="12">
        <v>99940008</v>
      </c>
      <c r="BV295" s="12" t="s">
        <v>584</v>
      </c>
      <c r="BW295" s="12">
        <v>1.6</v>
      </c>
      <c r="BX295" s="12">
        <v>800</v>
      </c>
      <c r="BY295" s="12">
        <v>99900015</v>
      </c>
      <c r="BZ295" s="12" t="s">
        <v>573</v>
      </c>
      <c r="CA295" s="12">
        <v>4</v>
      </c>
      <c r="CB295" s="12">
        <v>800</v>
      </c>
      <c r="CC295" s="12">
        <v>99930008</v>
      </c>
      <c r="CD295" s="12" t="s">
        <v>653</v>
      </c>
      <c r="CE295" s="12">
        <v>0.8</v>
      </c>
      <c r="CF295" s="12">
        <v>800</v>
      </c>
      <c r="CG295" s="12">
        <v>99930009</v>
      </c>
      <c r="CH295" s="12" t="s">
        <v>654</v>
      </c>
      <c r="CI295" s="12">
        <v>0.8</v>
      </c>
      <c r="CJ295" s="12">
        <v>800</v>
      </c>
      <c r="CK295" s="12">
        <v>99930007</v>
      </c>
      <c r="CL295" s="12" t="s">
        <v>655</v>
      </c>
      <c r="CM295" s="12">
        <v>0.8</v>
      </c>
      <c r="CN295" s="12">
        <v>800</v>
      </c>
      <c r="CO295" s="12">
        <v>99900014</v>
      </c>
      <c r="CP295" s="12" t="s">
        <v>715</v>
      </c>
      <c r="CQ295" s="12">
        <v>2</v>
      </c>
      <c r="CR295" s="12">
        <v>800</v>
      </c>
      <c r="CS295" s="12">
        <v>99900016</v>
      </c>
      <c r="CT295" s="12" t="s">
        <v>571</v>
      </c>
      <c r="CU295" s="12">
        <v>2.4</v>
      </c>
      <c r="CV295" s="12">
        <v>800</v>
      </c>
      <c r="CW295" s="12">
        <v>99900013</v>
      </c>
      <c r="CX295" s="12" t="s">
        <v>572</v>
      </c>
      <c r="CY295" s="12">
        <v>4</v>
      </c>
      <c r="CZ295" s="12">
        <v>800</v>
      </c>
      <c r="DA295" s="12">
        <v>99930006</v>
      </c>
      <c r="DB295" s="12" t="s">
        <v>657</v>
      </c>
      <c r="DC295" s="12">
        <v>1.2</v>
      </c>
      <c r="DD295" s="12">
        <v>800</v>
      </c>
      <c r="DE295" s="12">
        <v>99920007</v>
      </c>
      <c r="DF295" s="12" t="s">
        <v>656</v>
      </c>
      <c r="DG295" s="12">
        <v>1.2</v>
      </c>
      <c r="DH295" s="12">
        <v>800</v>
      </c>
      <c r="DI295" s="12">
        <v>99920006</v>
      </c>
      <c r="DJ295" s="12" t="s">
        <v>716</v>
      </c>
      <c r="DK295" s="12">
        <v>0.8</v>
      </c>
      <c r="DL295" s="12">
        <v>800</v>
      </c>
      <c r="DM295" s="12">
        <v>99930015</v>
      </c>
      <c r="DN295" s="12" t="s">
        <v>579</v>
      </c>
      <c r="DO295" s="12">
        <v>2</v>
      </c>
      <c r="DP295" s="12">
        <v>800</v>
      </c>
      <c r="DQ295" s="12">
        <v>99940002</v>
      </c>
      <c r="DR295" s="12" t="s">
        <v>534</v>
      </c>
      <c r="DS295" s="12">
        <v>0.4</v>
      </c>
      <c r="DT295" s="12">
        <v>2000</v>
      </c>
      <c r="DU295" s="12">
        <v>99900010</v>
      </c>
      <c r="DV295" s="12" t="s">
        <v>638</v>
      </c>
      <c r="DW295" s="12">
        <v>5</v>
      </c>
      <c r="DX295" s="12">
        <v>2000</v>
      </c>
      <c r="DY295" s="12">
        <v>99900011</v>
      </c>
      <c r="DZ295" s="12" t="s">
        <v>640</v>
      </c>
      <c r="EA295" s="12">
        <v>4</v>
      </c>
      <c r="EB295" s="12">
        <v>2000</v>
      </c>
      <c r="EC295" s="12">
        <v>99900009</v>
      </c>
      <c r="ED295" s="12" t="s">
        <v>639</v>
      </c>
      <c r="EE295" s="12">
        <v>3</v>
      </c>
      <c r="EF295" s="12">
        <v>2000</v>
      </c>
      <c r="EG295" s="12">
        <v>99900012</v>
      </c>
      <c r="EH295" s="12" t="s">
        <v>717</v>
      </c>
      <c r="EI295" s="12">
        <v>5</v>
      </c>
      <c r="EJ295" s="12">
        <v>2000</v>
      </c>
      <c r="EK295" s="12">
        <v>99930005</v>
      </c>
      <c r="EL295" s="12" t="s">
        <v>614</v>
      </c>
      <c r="EM295" s="12">
        <v>1.5</v>
      </c>
      <c r="EN295" s="12">
        <v>2000</v>
      </c>
      <c r="EO295" s="12">
        <v>99920011</v>
      </c>
      <c r="EP295" s="12" t="s">
        <v>610</v>
      </c>
      <c r="EQ295" s="12">
        <v>2.5</v>
      </c>
      <c r="ER295" s="12">
        <v>2000</v>
      </c>
      <c r="ES295" s="12">
        <v>99920010</v>
      </c>
      <c r="ET295" s="12" t="s">
        <v>611</v>
      </c>
      <c r="EU295" s="12">
        <v>2</v>
      </c>
      <c r="EV295" s="12">
        <v>2000</v>
      </c>
      <c r="EW295" s="12">
        <v>99920012</v>
      </c>
      <c r="EX295" s="12" t="s">
        <v>612</v>
      </c>
      <c r="EY295" s="12">
        <v>2</v>
      </c>
      <c r="EZ295" s="12">
        <v>1000</v>
      </c>
      <c r="FA295" s="12">
        <v>99940018</v>
      </c>
      <c r="FB295" s="12" t="s">
        <v>615</v>
      </c>
      <c r="FC295" s="12">
        <v>3.5</v>
      </c>
      <c r="FD295" s="12">
        <v>1000</v>
      </c>
      <c r="FE295" s="12">
        <v>99940027</v>
      </c>
      <c r="FF295" s="12" t="s">
        <v>611</v>
      </c>
      <c r="FG295" s="12">
        <v>4</v>
      </c>
      <c r="FH295" s="12">
        <v>2000</v>
      </c>
      <c r="FI295" s="12">
        <v>99920009</v>
      </c>
      <c r="FJ295" s="12" t="s">
        <v>613</v>
      </c>
      <c r="FK295" s="12">
        <v>3</v>
      </c>
      <c r="FL295" s="12">
        <v>2000</v>
      </c>
      <c r="FM295" s="12">
        <v>99900006</v>
      </c>
      <c r="FN295" s="12" t="s">
        <v>557</v>
      </c>
      <c r="FO295" s="12">
        <v>1.2</v>
      </c>
      <c r="FP295" s="12">
        <v>2000</v>
      </c>
      <c r="FQ295" s="12">
        <v>99900005</v>
      </c>
      <c r="FR295" s="12" t="s">
        <v>558</v>
      </c>
      <c r="FS295" s="12">
        <v>1</v>
      </c>
      <c r="FT295" s="12">
        <v>2000</v>
      </c>
      <c r="FU295" s="12">
        <v>99980313</v>
      </c>
      <c r="FV295" s="12" t="s">
        <v>574</v>
      </c>
      <c r="FW295" s="12">
        <v>6</v>
      </c>
      <c r="FX295" s="12">
        <v>2000</v>
      </c>
      <c r="FY295" s="12">
        <v>99990313</v>
      </c>
      <c r="FZ295" s="12" t="s">
        <v>718</v>
      </c>
      <c r="GA295" s="12">
        <v>6</v>
      </c>
      <c r="GB295" s="12">
        <v>2000</v>
      </c>
      <c r="GC295" s="12">
        <v>99900008</v>
      </c>
      <c r="GD295" s="12" t="s">
        <v>560</v>
      </c>
      <c r="GE295" s="12">
        <v>1.5</v>
      </c>
      <c r="GF295" s="12">
        <v>2000</v>
      </c>
      <c r="GG295" s="12">
        <v>99920004</v>
      </c>
      <c r="GH295" s="12" t="s">
        <v>561</v>
      </c>
      <c r="GI295" s="12">
        <v>1.2</v>
      </c>
      <c r="GJ295" s="12">
        <v>2000</v>
      </c>
      <c r="GK295" s="12">
        <v>99920003</v>
      </c>
      <c r="GL295" s="12" t="s">
        <v>562</v>
      </c>
      <c r="GM295" s="12">
        <v>1.2</v>
      </c>
      <c r="GN295" s="12">
        <v>2000</v>
      </c>
      <c r="GO295" s="12">
        <v>99920005</v>
      </c>
      <c r="GP295" s="12" t="s">
        <v>563</v>
      </c>
      <c r="GQ295" s="12">
        <v>1.5</v>
      </c>
      <c r="GR295" s="12">
        <v>2000</v>
      </c>
      <c r="GS295" s="5">
        <v>99990111</v>
      </c>
      <c r="GT295" s="12" t="s">
        <v>564</v>
      </c>
      <c r="GU295" s="12">
        <v>1</v>
      </c>
      <c r="GV295" s="15"/>
      <c r="GW295" s="11"/>
      <c r="GX295" s="12">
        <v>0</v>
      </c>
      <c r="GY295" s="12">
        <v>0</v>
      </c>
      <c r="GZ295" s="15"/>
      <c r="HB295" s="12">
        <v>0</v>
      </c>
      <c r="HC295" s="12">
        <v>0</v>
      </c>
      <c r="HD295" s="12"/>
      <c r="HE295" s="12"/>
      <c r="HF295" s="12">
        <v>0</v>
      </c>
      <c r="HG295" s="12">
        <v>0</v>
      </c>
      <c r="HH295" s="15">
        <v>50</v>
      </c>
      <c r="HI295" s="15">
        <v>8886009</v>
      </c>
      <c r="HJ295" s="12" t="e">
        <v>#N/A</v>
      </c>
      <c r="HK295" s="12" t="e">
        <v>#N/A</v>
      </c>
      <c r="HL295" s="15"/>
      <c r="HM295" s="15"/>
      <c r="HN295" s="12">
        <v>0</v>
      </c>
      <c r="HO295" s="12">
        <v>0</v>
      </c>
      <c r="HP295" s="15"/>
      <c r="HQ295" s="15"/>
      <c r="HR295" s="12">
        <v>0</v>
      </c>
      <c r="HS295" s="12">
        <v>0</v>
      </c>
      <c r="HT295" s="15"/>
      <c r="HU295" s="15"/>
      <c r="HV295" s="12">
        <v>0</v>
      </c>
      <c r="HW295" s="12">
        <v>0</v>
      </c>
      <c r="HX295" s="15"/>
      <c r="HY295" s="15"/>
      <c r="HZ295" s="12">
        <v>0</v>
      </c>
      <c r="IA295" s="12">
        <v>0</v>
      </c>
      <c r="IB295" s="15"/>
      <c r="IC295" s="15"/>
      <c r="ID295" s="12">
        <v>0</v>
      </c>
      <c r="IE295" s="12">
        <v>0</v>
      </c>
      <c r="IH295" s="12">
        <v>0</v>
      </c>
      <c r="II295" s="12">
        <v>0</v>
      </c>
      <c r="IL295" s="12">
        <v>0</v>
      </c>
      <c r="IM295" s="12">
        <v>0</v>
      </c>
      <c r="IN295" s="12"/>
      <c r="IO295" s="12"/>
      <c r="IP295" s="12">
        <v>0</v>
      </c>
      <c r="IQ295" s="12">
        <v>0</v>
      </c>
      <c r="IR295" s="12"/>
      <c r="IS295" s="12"/>
      <c r="IT295" s="12">
        <v>0</v>
      </c>
      <c r="IU295" s="12">
        <v>0</v>
      </c>
      <c r="IV295" s="12"/>
      <c r="IW295" s="12"/>
      <c r="IX295" s="12">
        <v>0</v>
      </c>
      <c r="IY295" s="12">
        <v>0</v>
      </c>
      <c r="IZ295" s="12"/>
      <c r="JA295" s="12"/>
      <c r="JB295" s="12">
        <v>0</v>
      </c>
      <c r="JC295" s="12">
        <v>0</v>
      </c>
      <c r="JD295" s="12"/>
      <c r="JE295" s="12"/>
      <c r="JF295" s="12">
        <v>0</v>
      </c>
      <c r="JG295" s="12">
        <v>0</v>
      </c>
      <c r="JH295" s="12"/>
      <c r="JI295" s="12"/>
      <c r="JJ295" s="12">
        <v>0</v>
      </c>
      <c r="JK295" s="12">
        <v>0</v>
      </c>
      <c r="JL295" s="12"/>
      <c r="JM295" s="12"/>
      <c r="JN295" s="12">
        <v>0</v>
      </c>
      <c r="JO295" s="12">
        <v>0</v>
      </c>
      <c r="JP295" s="12"/>
      <c r="JQ295" s="12"/>
      <c r="JR295" s="12">
        <v>0</v>
      </c>
      <c r="JS295" s="12">
        <v>0</v>
      </c>
      <c r="JT295" s="12"/>
      <c r="JU295" s="11"/>
      <c r="JV295" s="12">
        <v>0</v>
      </c>
      <c r="JW295" s="12">
        <v>0</v>
      </c>
      <c r="JX295" s="12"/>
      <c r="JY295" s="12"/>
      <c r="JZ295" s="12">
        <v>0</v>
      </c>
      <c r="KA295" s="12">
        <v>0</v>
      </c>
      <c r="KB295" s="12"/>
      <c r="KC295" s="12"/>
      <c r="KD295" s="12">
        <v>0</v>
      </c>
      <c r="KE295" s="12">
        <v>0</v>
      </c>
      <c r="KF295" s="12"/>
      <c r="KG295" s="12"/>
      <c r="KH295" s="12">
        <v>0</v>
      </c>
      <c r="KI295" s="12">
        <v>0</v>
      </c>
      <c r="KJ295" s="12"/>
      <c r="KK295" s="12"/>
      <c r="KL295" s="12">
        <v>0</v>
      </c>
      <c r="KM295" s="12">
        <v>0</v>
      </c>
      <c r="KN295" s="12"/>
      <c r="KO295" s="12"/>
      <c r="KP295" s="12">
        <v>0</v>
      </c>
      <c r="KQ295" s="12">
        <v>0</v>
      </c>
      <c r="KR295" s="12"/>
      <c r="KS295" s="12"/>
      <c r="KT295" s="12">
        <v>0</v>
      </c>
      <c r="KU295" s="12">
        <v>0</v>
      </c>
      <c r="KV295" s="12"/>
      <c r="KW295" s="12"/>
      <c r="KX295" s="12">
        <v>0</v>
      </c>
      <c r="KY295" s="12">
        <v>0</v>
      </c>
      <c r="KZ295" s="12"/>
      <c r="LA295" s="12"/>
      <c r="LB295" s="12">
        <v>0</v>
      </c>
      <c r="LC295" s="12">
        <v>0</v>
      </c>
      <c r="LD295" s="12"/>
      <c r="LE295" s="12"/>
      <c r="LF295" s="12">
        <v>0</v>
      </c>
      <c r="LG295" s="12">
        <v>0</v>
      </c>
      <c r="LH295" s="12"/>
      <c r="LI295" s="12"/>
      <c r="LJ295" s="12">
        <v>0</v>
      </c>
      <c r="LK295" s="12">
        <v>0</v>
      </c>
      <c r="LL295" s="12"/>
      <c r="LM295" s="12"/>
      <c r="LN295" s="12">
        <v>0</v>
      </c>
      <c r="LO295" s="12">
        <v>0</v>
      </c>
      <c r="LP295" s="12"/>
      <c r="LQ295" s="12"/>
      <c r="LR295" s="12">
        <v>0</v>
      </c>
      <c r="LS295" s="12">
        <v>0</v>
      </c>
      <c r="LT295" s="12"/>
      <c r="LU295" s="12"/>
      <c r="LV295" s="12">
        <v>0</v>
      </c>
      <c r="LW295" s="12">
        <v>0</v>
      </c>
      <c r="LX295" s="12"/>
      <c r="LY295" s="12"/>
      <c r="LZ295" s="12">
        <v>0</v>
      </c>
      <c r="MA295" s="12">
        <v>0</v>
      </c>
      <c r="MB295" s="12"/>
      <c r="MC295" s="12"/>
      <c r="MD295" s="12">
        <v>0</v>
      </c>
      <c r="ME295" s="12">
        <v>0</v>
      </c>
      <c r="MF295" s="12"/>
      <c r="MG295" s="12"/>
      <c r="MH295" s="12">
        <v>0</v>
      </c>
      <c r="MI295" s="12">
        <v>0</v>
      </c>
      <c r="MJ295" s="12"/>
      <c r="MK295" s="12"/>
      <c r="ML295" s="12">
        <v>0</v>
      </c>
      <c r="MM295" s="12">
        <v>0</v>
      </c>
      <c r="MN295" s="12"/>
      <c r="MO295" s="12"/>
      <c r="MP295" s="12">
        <v>0</v>
      </c>
      <c r="MQ295" s="12">
        <v>0</v>
      </c>
      <c r="MR295" s="12"/>
      <c r="MS295" s="12"/>
      <c r="MT295" s="12">
        <v>0</v>
      </c>
      <c r="MU295" s="12">
        <v>0</v>
      </c>
      <c r="MV295" s="12"/>
      <c r="MW295" s="12"/>
      <c r="MX295" s="12">
        <v>0</v>
      </c>
      <c r="MY295" s="12">
        <v>0</v>
      </c>
      <c r="MZ295" s="12"/>
      <c r="NA295" s="12"/>
      <c r="NB295" s="12">
        <v>0</v>
      </c>
      <c r="NC295" s="12">
        <v>0</v>
      </c>
      <c r="ND295" s="12"/>
      <c r="NE295" s="12"/>
      <c r="NF295" s="12">
        <v>0</v>
      </c>
      <c r="NG295" s="12">
        <v>0</v>
      </c>
      <c r="NH295" s="12"/>
      <c r="NI295" s="12"/>
      <c r="NJ295" s="12">
        <v>0</v>
      </c>
      <c r="NK295" s="12">
        <v>0</v>
      </c>
      <c r="NL295" s="12"/>
      <c r="NM295" s="12"/>
      <c r="NN295" s="12">
        <v>0</v>
      </c>
      <c r="NO295" s="12">
        <v>0</v>
      </c>
      <c r="NP295" s="12"/>
      <c r="NQ295" s="12"/>
      <c r="NR295" s="12">
        <v>0</v>
      </c>
      <c r="NS295" s="12">
        <v>0</v>
      </c>
      <c r="NT295" s="12"/>
      <c r="NU295" s="12"/>
      <c r="NV295" s="12">
        <v>0</v>
      </c>
      <c r="NW295" s="12">
        <v>0</v>
      </c>
      <c r="NX295" s="12"/>
      <c r="NY295" s="12"/>
      <c r="NZ295" s="12">
        <v>0</v>
      </c>
      <c r="OA295" s="12">
        <v>0</v>
      </c>
      <c r="OB295" s="12"/>
      <c r="OC295" s="12"/>
      <c r="OD295" s="12">
        <v>0</v>
      </c>
      <c r="OE295" s="12">
        <v>0</v>
      </c>
      <c r="OF295" s="12"/>
      <c r="OG295" s="12"/>
      <c r="OH295" s="12">
        <v>0</v>
      </c>
      <c r="OI295" s="12">
        <v>0</v>
      </c>
      <c r="OJ295" s="12"/>
      <c r="OK295" s="12"/>
      <c r="OL295" s="12">
        <v>0</v>
      </c>
      <c r="OM295" s="12">
        <v>0</v>
      </c>
      <c r="ON295" s="12"/>
      <c r="OO295" s="12"/>
      <c r="OP295" s="12">
        <v>0</v>
      </c>
      <c r="OQ295" s="12">
        <v>0</v>
      </c>
      <c r="OR295" s="12"/>
      <c r="OS295" s="12"/>
      <c r="OT295" s="12">
        <v>0</v>
      </c>
      <c r="OU295" s="12">
        <v>0</v>
      </c>
      <c r="OV295" s="12"/>
      <c r="OW295" s="12"/>
      <c r="OX295" s="12">
        <v>0</v>
      </c>
      <c r="OY295" s="12">
        <v>0</v>
      </c>
      <c r="OZ295" s="12"/>
      <c r="PA295" s="12"/>
      <c r="PB295" s="12">
        <v>0</v>
      </c>
      <c r="PC295" s="12">
        <v>0</v>
      </c>
      <c r="PD295" s="12"/>
      <c r="PE295" s="12"/>
      <c r="PF295" s="12">
        <v>0</v>
      </c>
      <c r="PG295" s="12">
        <v>0</v>
      </c>
      <c r="PH295" s="12"/>
      <c r="PI295" s="12"/>
      <c r="PJ295" s="12">
        <v>0</v>
      </c>
      <c r="PK295" s="12">
        <v>0</v>
      </c>
      <c r="PL295" s="12"/>
      <c r="PM295" s="12"/>
      <c r="PN295" s="12">
        <v>0</v>
      </c>
      <c r="PO295" s="12">
        <v>0</v>
      </c>
      <c r="PP295" s="12"/>
      <c r="PQ295" s="12"/>
      <c r="PR295" s="12">
        <v>0</v>
      </c>
      <c r="PS295" s="12">
        <v>0</v>
      </c>
      <c r="PT295" s="12"/>
      <c r="PU295" s="12"/>
      <c r="PV295" s="12">
        <v>0</v>
      </c>
      <c r="PW295" s="12">
        <v>0</v>
      </c>
      <c r="PX295" s="12"/>
      <c r="PY295" s="12"/>
      <c r="PZ295" s="12">
        <v>0</v>
      </c>
      <c r="QA295" s="12">
        <v>0</v>
      </c>
      <c r="QB295" s="12"/>
      <c r="QC295" s="12"/>
      <c r="QD295" s="12">
        <v>0</v>
      </c>
      <c r="QE295" s="12">
        <v>0</v>
      </c>
      <c r="QF295" s="12"/>
      <c r="QG295" s="12"/>
      <c r="QH295" s="12">
        <v>0</v>
      </c>
      <c r="QI295" s="12">
        <v>0</v>
      </c>
      <c r="QJ295" s="12"/>
      <c r="QK295" s="12"/>
      <c r="QL295" s="12">
        <v>0</v>
      </c>
      <c r="QM295" s="12">
        <v>0</v>
      </c>
      <c r="QN295" s="12"/>
      <c r="QO295" s="12"/>
      <c r="QP295" s="12">
        <v>0</v>
      </c>
      <c r="QQ295" s="12">
        <v>0</v>
      </c>
      <c r="QR295" s="12"/>
      <c r="QS295" s="12"/>
      <c r="QT295" s="12">
        <v>0</v>
      </c>
      <c r="QU295" s="12">
        <v>0</v>
      </c>
      <c r="QV295" s="12"/>
      <c r="QW295" s="12"/>
      <c r="QX295" s="12">
        <v>0</v>
      </c>
      <c r="QY295" s="12">
        <v>0</v>
      </c>
      <c r="QZ295" s="12"/>
      <c r="RA295" s="12"/>
      <c r="RB295" s="12">
        <v>0</v>
      </c>
      <c r="RC295" s="12">
        <v>0</v>
      </c>
      <c r="RD295" s="12"/>
      <c r="RE295" s="12"/>
      <c r="RF295" s="12">
        <v>0</v>
      </c>
      <c r="RG295" s="12">
        <v>0</v>
      </c>
      <c r="RH295" s="12"/>
      <c r="RI295" s="12"/>
      <c r="RJ295" s="12">
        <v>0</v>
      </c>
      <c r="RK295" s="12">
        <v>0</v>
      </c>
      <c r="RL295" s="12"/>
      <c r="RM295" s="12"/>
      <c r="RN295" s="12">
        <v>0</v>
      </c>
      <c r="RO295" s="12">
        <v>0</v>
      </c>
      <c r="RP295" s="12"/>
      <c r="RQ295" s="12"/>
      <c r="RR295" s="12">
        <v>0</v>
      </c>
      <c r="RS295" s="12">
        <v>0</v>
      </c>
      <c r="RT295" s="12"/>
      <c r="RU295" s="12"/>
      <c r="RV295" s="12">
        <v>0</v>
      </c>
      <c r="RW295" s="12">
        <v>0</v>
      </c>
      <c r="RX295" s="12"/>
      <c r="RY295" s="12"/>
      <c r="RZ295" s="12">
        <v>0</v>
      </c>
      <c r="SA295" s="12">
        <v>0</v>
      </c>
      <c r="SB295" s="12"/>
      <c r="SC295" s="12"/>
      <c r="SD295" s="12">
        <v>0</v>
      </c>
      <c r="SE295" s="12">
        <v>0</v>
      </c>
      <c r="SF295" s="12"/>
      <c r="SG295" s="12"/>
      <c r="SH295" s="12">
        <v>0</v>
      </c>
      <c r="SI295" s="12">
        <v>0</v>
      </c>
      <c r="SJ295" s="12"/>
      <c r="SK295" s="12"/>
      <c r="SL295" s="12">
        <v>0</v>
      </c>
      <c r="SM295" s="12">
        <v>0</v>
      </c>
      <c r="SN295" s="12"/>
      <c r="SO295" s="12"/>
      <c r="SP295" s="12">
        <v>0</v>
      </c>
      <c r="SQ295" s="12">
        <v>0</v>
      </c>
      <c r="SR295" s="12"/>
      <c r="SS295" s="12"/>
      <c r="ST295" s="12">
        <v>0</v>
      </c>
      <c r="SU295" s="12">
        <f>ROUND(SR295/1000000*IF(SS295=0,0,VLOOKUP(SS295,名称和价格索引!$A$4:$C$834,3,FALSE)),1)</f>
        <v>0</v>
      </c>
      <c r="SV295" s="49" t="e">
        <f t="array" ref="SV295">SUM(VLOOKUP(D295,D295:SU295,ROW($1:$128)*4,0))</f>
        <v>#N/A</v>
      </c>
    </row>
    <row r="296" s="5" customFormat="1" customHeight="1" spans="1:516">
      <c r="A296" s="58" t="s">
        <v>992</v>
      </c>
      <c r="B296" s="12" t="s">
        <v>808</v>
      </c>
      <c r="C296" s="12">
        <v>1035</v>
      </c>
      <c r="D296" s="12">
        <v>25000</v>
      </c>
      <c r="E296" s="12">
        <v>200120</v>
      </c>
      <c r="F296" s="12">
        <v>200</v>
      </c>
      <c r="G296" s="12">
        <v>50</v>
      </c>
      <c r="H296" s="12"/>
      <c r="I296" s="12"/>
      <c r="J296" s="12">
        <v>0</v>
      </c>
      <c r="K296" s="12">
        <v>0</v>
      </c>
      <c r="L296" s="12"/>
      <c r="M296" s="12"/>
      <c r="N296" s="12">
        <v>0</v>
      </c>
      <c r="O296" s="12">
        <v>0</v>
      </c>
      <c r="P296" s="12">
        <v>25000</v>
      </c>
      <c r="Q296" s="12">
        <v>351</v>
      </c>
      <c r="R296" s="12" t="s">
        <v>617</v>
      </c>
      <c r="S296" s="12">
        <v>12.5</v>
      </c>
      <c r="T296" s="12"/>
      <c r="U296" s="12"/>
      <c r="V296" s="12">
        <v>0</v>
      </c>
      <c r="W296" s="12">
        <v>0</v>
      </c>
      <c r="X296" s="12">
        <v>54</v>
      </c>
      <c r="Y296" s="12">
        <v>99940019</v>
      </c>
      <c r="Z296" s="12" t="s">
        <v>583</v>
      </c>
      <c r="AA296" s="12">
        <v>0.2</v>
      </c>
      <c r="AB296" s="12">
        <v>54</v>
      </c>
      <c r="AC296" s="12">
        <v>99900017</v>
      </c>
      <c r="AD296" s="12" t="s">
        <v>722</v>
      </c>
      <c r="AE296" s="12">
        <v>0.3</v>
      </c>
      <c r="AF296" s="12">
        <v>54</v>
      </c>
      <c r="AG296" s="12">
        <v>99990311</v>
      </c>
      <c r="AH296" s="12" t="s">
        <v>723</v>
      </c>
      <c r="AI296" s="12">
        <v>0.2</v>
      </c>
      <c r="AJ296" s="12">
        <v>133</v>
      </c>
      <c r="AK296" s="12">
        <v>99980413</v>
      </c>
      <c r="AL296" s="12" t="s">
        <v>693</v>
      </c>
      <c r="AM296" s="12">
        <v>0.8</v>
      </c>
      <c r="AN296" s="12">
        <v>133</v>
      </c>
      <c r="AO296" s="12">
        <v>99990413</v>
      </c>
      <c r="AP296" s="12" t="s">
        <v>694</v>
      </c>
      <c r="AQ296" s="12">
        <v>0.8</v>
      </c>
      <c r="AR296" s="12">
        <v>133</v>
      </c>
      <c r="AS296" s="12">
        <v>99980423</v>
      </c>
      <c r="AT296" s="12" t="s">
        <v>695</v>
      </c>
      <c r="AU296" s="12">
        <v>0.7</v>
      </c>
      <c r="AV296" s="12">
        <v>133</v>
      </c>
      <c r="AW296" s="12">
        <v>99990423</v>
      </c>
      <c r="AX296" s="12" t="s">
        <v>696</v>
      </c>
      <c r="AY296" s="12">
        <v>0.7</v>
      </c>
      <c r="AZ296" s="12">
        <v>133</v>
      </c>
      <c r="BA296" s="12">
        <v>99980433</v>
      </c>
      <c r="BB296" s="12" t="s">
        <v>697</v>
      </c>
      <c r="BC296" s="12">
        <v>0.7</v>
      </c>
      <c r="BD296" s="12">
        <v>133</v>
      </c>
      <c r="BE296" s="12">
        <v>99990433</v>
      </c>
      <c r="BF296" s="12" t="s">
        <v>698</v>
      </c>
      <c r="BG296" s="12">
        <v>0.7</v>
      </c>
      <c r="BH296" s="12">
        <v>133</v>
      </c>
      <c r="BI296" s="12">
        <v>99930010</v>
      </c>
      <c r="BJ296" s="12" t="s">
        <v>724</v>
      </c>
      <c r="BK296" s="12">
        <v>0.5</v>
      </c>
      <c r="BL296" s="12">
        <v>133</v>
      </c>
      <c r="BM296" s="12">
        <v>99920013</v>
      </c>
      <c r="BN296" s="12" t="s">
        <v>576</v>
      </c>
      <c r="BO296" s="12">
        <v>0.7</v>
      </c>
      <c r="BP296" s="12">
        <v>133</v>
      </c>
      <c r="BQ296" s="12">
        <v>99940009</v>
      </c>
      <c r="BR296" s="12" t="s">
        <v>586</v>
      </c>
      <c r="BS296" s="12">
        <v>0.5</v>
      </c>
      <c r="BT296" s="12">
        <v>133</v>
      </c>
      <c r="BU296" s="12">
        <v>99930011</v>
      </c>
      <c r="BV296" s="12" t="s">
        <v>581</v>
      </c>
      <c r="BW296" s="12">
        <v>0.3</v>
      </c>
      <c r="BX296" s="12">
        <v>133</v>
      </c>
      <c r="BY296" s="12">
        <v>99930012</v>
      </c>
      <c r="BZ296" s="12" t="s">
        <v>580</v>
      </c>
      <c r="CA296" s="12">
        <v>0.3</v>
      </c>
      <c r="CB296" s="12">
        <v>270</v>
      </c>
      <c r="CC296" s="12">
        <v>99940007</v>
      </c>
      <c r="CD296" s="12" t="s">
        <v>585</v>
      </c>
      <c r="CE296" s="12">
        <v>0.5</v>
      </c>
      <c r="CF296" s="12">
        <v>270</v>
      </c>
      <c r="CG296" s="12">
        <v>99940008</v>
      </c>
      <c r="CH296" s="12" t="s">
        <v>584</v>
      </c>
      <c r="CI296" s="12">
        <v>0.5</v>
      </c>
      <c r="CJ296" s="12">
        <v>270</v>
      </c>
      <c r="CK296" s="12">
        <v>99900015</v>
      </c>
      <c r="CL296" s="12" t="s">
        <v>573</v>
      </c>
      <c r="CM296" s="12">
        <v>1.4</v>
      </c>
      <c r="CN296" s="12">
        <v>270</v>
      </c>
      <c r="CO296" s="12">
        <v>99930008</v>
      </c>
      <c r="CP296" s="12" t="s">
        <v>653</v>
      </c>
      <c r="CQ296" s="12">
        <v>0.3</v>
      </c>
      <c r="CR296" s="12">
        <v>270</v>
      </c>
      <c r="CS296" s="12">
        <v>99930009</v>
      </c>
      <c r="CT296" s="12" t="s">
        <v>654</v>
      </c>
      <c r="CU296" s="12">
        <v>0.3</v>
      </c>
      <c r="CV296" s="12">
        <v>270</v>
      </c>
      <c r="CW296" s="12">
        <v>99930007</v>
      </c>
      <c r="CX296" s="12" t="s">
        <v>655</v>
      </c>
      <c r="CY296" s="12">
        <v>0.3</v>
      </c>
      <c r="CZ296" s="12">
        <v>270</v>
      </c>
      <c r="DA296" s="12">
        <v>99900014</v>
      </c>
      <c r="DB296" s="12" t="s">
        <v>715</v>
      </c>
      <c r="DC296" s="12">
        <v>0.7</v>
      </c>
      <c r="DD296" s="12">
        <v>270</v>
      </c>
      <c r="DE296" s="12">
        <v>99900016</v>
      </c>
      <c r="DF296" s="12" t="s">
        <v>571</v>
      </c>
      <c r="DG296" s="12">
        <v>0.8</v>
      </c>
      <c r="DH296" s="12">
        <v>270</v>
      </c>
      <c r="DI296" s="12">
        <v>99900013</v>
      </c>
      <c r="DJ296" s="12" t="s">
        <v>572</v>
      </c>
      <c r="DK296" s="12">
        <v>1.4</v>
      </c>
      <c r="DL296" s="12">
        <v>270</v>
      </c>
      <c r="DM296" s="12">
        <v>99930006</v>
      </c>
      <c r="DN296" s="12" t="s">
        <v>657</v>
      </c>
      <c r="DO296" s="12">
        <v>0.4</v>
      </c>
      <c r="DP296" s="12">
        <v>270</v>
      </c>
      <c r="DQ296" s="12">
        <v>99920007</v>
      </c>
      <c r="DR296" s="12" t="s">
        <v>656</v>
      </c>
      <c r="DS296" s="12">
        <v>0.4</v>
      </c>
      <c r="DT296" s="12">
        <v>270</v>
      </c>
      <c r="DU296" s="12">
        <v>99920006</v>
      </c>
      <c r="DV296" s="12" t="s">
        <v>716</v>
      </c>
      <c r="DW296" s="12">
        <v>0.3</v>
      </c>
      <c r="DX296" s="12">
        <v>270</v>
      </c>
      <c r="DY296" s="12">
        <v>99930015</v>
      </c>
      <c r="DZ296" s="12" t="s">
        <v>579</v>
      </c>
      <c r="EA296" s="12">
        <v>0.7</v>
      </c>
      <c r="EB296" s="12">
        <v>270</v>
      </c>
      <c r="EC296" s="12">
        <v>99940002</v>
      </c>
      <c r="ED296" s="12" t="s">
        <v>534</v>
      </c>
      <c r="EE296" s="12">
        <v>0.1</v>
      </c>
      <c r="EF296" s="12">
        <v>556</v>
      </c>
      <c r="EG296" s="12">
        <v>99900010</v>
      </c>
      <c r="EH296" s="12" t="s">
        <v>638</v>
      </c>
      <c r="EI296" s="12">
        <v>1.4</v>
      </c>
      <c r="EJ296" s="12">
        <v>556</v>
      </c>
      <c r="EK296" s="12">
        <v>99900011</v>
      </c>
      <c r="EL296" s="12" t="s">
        <v>640</v>
      </c>
      <c r="EM296" s="12">
        <v>1.1</v>
      </c>
      <c r="EN296" s="12">
        <v>556</v>
      </c>
      <c r="EO296" s="12">
        <v>99900009</v>
      </c>
      <c r="EP296" s="12" t="s">
        <v>639</v>
      </c>
      <c r="EQ296" s="12">
        <v>0.8</v>
      </c>
      <c r="ER296" s="12">
        <v>556</v>
      </c>
      <c r="ES296" s="12">
        <v>99900012</v>
      </c>
      <c r="ET296" s="12" t="s">
        <v>717</v>
      </c>
      <c r="EU296" s="12">
        <v>1.4</v>
      </c>
      <c r="EV296" s="12">
        <v>556</v>
      </c>
      <c r="EW296" s="12">
        <v>99930005</v>
      </c>
      <c r="EX296" s="12" t="s">
        <v>614</v>
      </c>
      <c r="EY296" s="12">
        <v>0.4</v>
      </c>
      <c r="EZ296" s="12">
        <v>556</v>
      </c>
      <c r="FA296" s="12">
        <v>99920011</v>
      </c>
      <c r="FB296" s="12" t="s">
        <v>610</v>
      </c>
      <c r="FC296" s="12">
        <v>0.7</v>
      </c>
      <c r="FD296" s="12">
        <v>556</v>
      </c>
      <c r="FE296" s="12">
        <v>99920010</v>
      </c>
      <c r="FF296" s="12" t="s">
        <v>611</v>
      </c>
      <c r="FG296" s="12">
        <v>0.6</v>
      </c>
      <c r="FH296" s="12">
        <v>556</v>
      </c>
      <c r="FI296" s="12">
        <v>99920012</v>
      </c>
      <c r="FJ296" s="12" t="s">
        <v>612</v>
      </c>
      <c r="FK296" s="12">
        <v>0.6</v>
      </c>
      <c r="FL296" s="12">
        <v>556</v>
      </c>
      <c r="FM296" s="12">
        <v>99940018</v>
      </c>
      <c r="FN296" s="12" t="s">
        <v>615</v>
      </c>
      <c r="FO296" s="12">
        <v>1.9</v>
      </c>
      <c r="FP296" s="12">
        <v>556</v>
      </c>
      <c r="FQ296" s="12">
        <v>99940027</v>
      </c>
      <c r="FR296" s="12" t="s">
        <v>616</v>
      </c>
      <c r="FS296" s="12">
        <v>2.2</v>
      </c>
      <c r="FT296" s="12">
        <v>556</v>
      </c>
      <c r="FU296" s="12">
        <v>99920009</v>
      </c>
      <c r="FV296" s="12" t="s">
        <v>613</v>
      </c>
      <c r="FW296" s="12">
        <v>0.8</v>
      </c>
      <c r="FX296" s="12">
        <v>2000</v>
      </c>
      <c r="FY296" s="12">
        <v>99900006</v>
      </c>
      <c r="FZ296" s="12" t="s">
        <v>557</v>
      </c>
      <c r="GA296" s="12">
        <v>1.2</v>
      </c>
      <c r="GB296" s="12">
        <v>2000</v>
      </c>
      <c r="GC296" s="12">
        <v>99900005</v>
      </c>
      <c r="GD296" s="12" t="s">
        <v>558</v>
      </c>
      <c r="GE296" s="12">
        <v>1</v>
      </c>
      <c r="GF296" s="12">
        <v>2000</v>
      </c>
      <c r="GG296" s="12">
        <v>99980313</v>
      </c>
      <c r="GH296" s="12" t="s">
        <v>574</v>
      </c>
      <c r="GI296" s="12">
        <v>6</v>
      </c>
      <c r="GJ296" s="12">
        <v>2000</v>
      </c>
      <c r="GK296" s="12">
        <v>99980313</v>
      </c>
      <c r="GL296" s="12" t="s">
        <v>574</v>
      </c>
      <c r="GM296" s="12">
        <v>6</v>
      </c>
      <c r="GN296" s="12">
        <v>2000</v>
      </c>
      <c r="GO296" s="12">
        <v>99900008</v>
      </c>
      <c r="GP296" s="12" t="s">
        <v>560</v>
      </c>
      <c r="GQ296" s="12">
        <v>1.5</v>
      </c>
      <c r="GR296" s="12">
        <v>2000</v>
      </c>
      <c r="GS296" s="12">
        <v>99920004</v>
      </c>
      <c r="GT296" s="12" t="s">
        <v>561</v>
      </c>
      <c r="GU296" s="12">
        <v>1.2</v>
      </c>
      <c r="GV296" s="12">
        <v>2000</v>
      </c>
      <c r="GW296" s="12">
        <v>99920003</v>
      </c>
      <c r="GX296" s="12" t="s">
        <v>562</v>
      </c>
      <c r="GY296" s="12">
        <v>1.2</v>
      </c>
      <c r="GZ296" s="12">
        <v>2000</v>
      </c>
      <c r="HA296" s="12">
        <v>99920005</v>
      </c>
      <c r="HB296" s="12" t="s">
        <v>563</v>
      </c>
      <c r="HC296" s="12">
        <v>1.5</v>
      </c>
      <c r="HD296" s="12">
        <v>2000</v>
      </c>
      <c r="HE296" s="12">
        <v>99990111</v>
      </c>
      <c r="HF296" s="12" t="s">
        <v>564</v>
      </c>
      <c r="HG296" s="12">
        <v>1</v>
      </c>
      <c r="HH296" s="12">
        <v>50</v>
      </c>
      <c r="HI296" s="12">
        <v>8886009</v>
      </c>
      <c r="HJ296" s="12" t="e">
        <v>#N/A</v>
      </c>
      <c r="HK296" s="12" t="e">
        <v>#N/A</v>
      </c>
      <c r="HL296" s="12"/>
      <c r="HM296" s="12"/>
      <c r="HN296" s="12">
        <v>0</v>
      </c>
      <c r="HO296" s="12">
        <v>0</v>
      </c>
      <c r="HP296" s="12"/>
      <c r="HQ296" s="12"/>
      <c r="HR296" s="12">
        <v>0</v>
      </c>
      <c r="HS296" s="12">
        <v>0</v>
      </c>
      <c r="HT296" s="12"/>
      <c r="HU296" s="12"/>
      <c r="HV296" s="12">
        <v>0</v>
      </c>
      <c r="HW296" s="12">
        <v>0</v>
      </c>
      <c r="HX296" s="12"/>
      <c r="HY296" s="12"/>
      <c r="HZ296" s="12">
        <v>0</v>
      </c>
      <c r="IA296" s="12">
        <v>0</v>
      </c>
      <c r="IB296" s="12"/>
      <c r="IC296" s="12"/>
      <c r="ID296" s="12">
        <v>0</v>
      </c>
      <c r="IE296" s="12">
        <v>0</v>
      </c>
      <c r="IF296" s="12"/>
      <c r="IG296" s="12"/>
      <c r="IH296" s="12">
        <v>0</v>
      </c>
      <c r="II296" s="12">
        <v>0</v>
      </c>
      <c r="IJ296" s="12"/>
      <c r="IK296" s="12"/>
      <c r="IL296" s="12">
        <v>0</v>
      </c>
      <c r="IM296" s="12">
        <v>0</v>
      </c>
      <c r="IN296" s="12"/>
      <c r="IO296" s="12"/>
      <c r="IP296" s="12">
        <v>0</v>
      </c>
      <c r="IQ296" s="12">
        <v>0</v>
      </c>
      <c r="IR296" s="12"/>
      <c r="IS296" s="12"/>
      <c r="IT296" s="12">
        <v>0</v>
      </c>
      <c r="IU296" s="12">
        <v>0</v>
      </c>
      <c r="IV296" s="12"/>
      <c r="IW296" s="12"/>
      <c r="IX296" s="12">
        <v>0</v>
      </c>
      <c r="IY296" s="12">
        <v>0</v>
      </c>
      <c r="IZ296" s="12"/>
      <c r="JA296" s="12"/>
      <c r="JB296" s="12">
        <v>0</v>
      </c>
      <c r="JC296" s="12">
        <v>0</v>
      </c>
      <c r="JD296" s="12"/>
      <c r="JE296" s="12"/>
      <c r="JF296" s="12">
        <v>0</v>
      </c>
      <c r="JG296" s="12">
        <v>0</v>
      </c>
      <c r="JH296" s="12"/>
      <c r="JI296" s="12"/>
      <c r="JJ296" s="12">
        <v>0</v>
      </c>
      <c r="JK296" s="12">
        <v>0</v>
      </c>
      <c r="JL296" s="12"/>
      <c r="JM296" s="12"/>
      <c r="JN296" s="12">
        <v>0</v>
      </c>
      <c r="JO296" s="12">
        <v>0</v>
      </c>
      <c r="JP296" s="12"/>
      <c r="JQ296" s="12"/>
      <c r="JR296" s="12">
        <v>0</v>
      </c>
      <c r="JS296" s="12">
        <v>0</v>
      </c>
      <c r="JT296" s="12"/>
      <c r="JU296" s="12"/>
      <c r="JV296" s="12">
        <v>0</v>
      </c>
      <c r="JW296" s="12">
        <v>0</v>
      </c>
      <c r="JX296" s="12"/>
      <c r="JY296" s="12"/>
      <c r="JZ296" s="12">
        <v>0</v>
      </c>
      <c r="KA296" s="12">
        <v>0</v>
      </c>
      <c r="KB296" s="12"/>
      <c r="KC296" s="12"/>
      <c r="KD296" s="12">
        <v>0</v>
      </c>
      <c r="KE296" s="12">
        <v>0</v>
      </c>
      <c r="KF296" s="12"/>
      <c r="KG296" s="12"/>
      <c r="KH296" s="12">
        <v>0</v>
      </c>
      <c r="KI296" s="12">
        <v>0</v>
      </c>
      <c r="KJ296" s="12"/>
      <c r="KK296" s="12"/>
      <c r="KL296" s="12">
        <v>0</v>
      </c>
      <c r="KM296" s="12">
        <v>0</v>
      </c>
      <c r="KN296" s="12"/>
      <c r="KO296" s="12"/>
      <c r="KP296" s="12">
        <v>0</v>
      </c>
      <c r="KQ296" s="12">
        <v>0</v>
      </c>
      <c r="KR296" s="12"/>
      <c r="KS296" s="12"/>
      <c r="KT296" s="12">
        <v>0</v>
      </c>
      <c r="KU296" s="12">
        <v>0</v>
      </c>
      <c r="KV296" s="12"/>
      <c r="KW296" s="12"/>
      <c r="KX296" s="12">
        <v>0</v>
      </c>
      <c r="KY296" s="12">
        <v>0</v>
      </c>
      <c r="KZ296" s="12"/>
      <c r="LA296" s="12"/>
      <c r="LB296" s="12">
        <v>0</v>
      </c>
      <c r="LC296" s="12">
        <v>0</v>
      </c>
      <c r="LD296" s="12"/>
      <c r="LE296" s="12"/>
      <c r="LF296" s="12">
        <v>0</v>
      </c>
      <c r="LG296" s="12">
        <v>0</v>
      </c>
      <c r="LH296" s="12"/>
      <c r="LI296" s="12"/>
      <c r="LJ296" s="12">
        <v>0</v>
      </c>
      <c r="LK296" s="12">
        <v>0</v>
      </c>
      <c r="LL296" s="12"/>
      <c r="LM296" s="12"/>
      <c r="LN296" s="12">
        <v>0</v>
      </c>
      <c r="LO296" s="12">
        <v>0</v>
      </c>
      <c r="LP296" s="12"/>
      <c r="LQ296" s="12"/>
      <c r="LR296" s="12">
        <v>0</v>
      </c>
      <c r="LS296" s="12">
        <v>0</v>
      </c>
      <c r="LT296" s="12"/>
      <c r="LU296" s="12"/>
      <c r="LV296" s="12">
        <v>0</v>
      </c>
      <c r="LW296" s="12">
        <v>0</v>
      </c>
      <c r="LX296" s="12"/>
      <c r="LY296" s="12"/>
      <c r="LZ296" s="12">
        <v>0</v>
      </c>
      <c r="MA296" s="12">
        <v>0</v>
      </c>
      <c r="MB296" s="12"/>
      <c r="MC296" s="12"/>
      <c r="MD296" s="12">
        <v>0</v>
      </c>
      <c r="ME296" s="12">
        <v>0</v>
      </c>
      <c r="MF296" s="12"/>
      <c r="MG296" s="12"/>
      <c r="MH296" s="12">
        <v>0</v>
      </c>
      <c r="MI296" s="12">
        <v>0</v>
      </c>
      <c r="MJ296" s="12"/>
      <c r="MK296" s="12"/>
      <c r="ML296" s="12">
        <v>0</v>
      </c>
      <c r="MM296" s="12">
        <v>0</v>
      </c>
      <c r="MN296" s="12"/>
      <c r="MO296" s="12"/>
      <c r="MP296" s="12">
        <v>0</v>
      </c>
      <c r="MQ296" s="12">
        <v>0</v>
      </c>
      <c r="MR296" s="12"/>
      <c r="MS296" s="12"/>
      <c r="MT296" s="12">
        <v>0</v>
      </c>
      <c r="MU296" s="12">
        <v>0</v>
      </c>
      <c r="MV296" s="12"/>
      <c r="MW296" s="12"/>
      <c r="MX296" s="12">
        <v>0</v>
      </c>
      <c r="MY296" s="12">
        <v>0</v>
      </c>
      <c r="MZ296" s="12"/>
      <c r="NA296" s="12"/>
      <c r="NB296" s="12">
        <v>0</v>
      </c>
      <c r="NC296" s="12">
        <v>0</v>
      </c>
      <c r="ND296" s="12"/>
      <c r="NE296" s="12"/>
      <c r="NF296" s="12">
        <v>0</v>
      </c>
      <c r="NG296" s="12">
        <v>0</v>
      </c>
      <c r="NH296" s="12"/>
      <c r="NI296" s="12"/>
      <c r="NJ296" s="12">
        <v>0</v>
      </c>
      <c r="NK296" s="12">
        <v>0</v>
      </c>
      <c r="NL296" s="12"/>
      <c r="NM296" s="12"/>
      <c r="NN296" s="12">
        <v>0</v>
      </c>
      <c r="NO296" s="12">
        <v>0</v>
      </c>
      <c r="NP296" s="12"/>
      <c r="NQ296" s="12"/>
      <c r="NR296" s="12">
        <v>0</v>
      </c>
      <c r="NS296" s="12">
        <v>0</v>
      </c>
      <c r="NT296" s="12"/>
      <c r="NU296" s="12"/>
      <c r="NV296" s="12">
        <v>0</v>
      </c>
      <c r="NW296" s="12">
        <v>0</v>
      </c>
      <c r="NX296" s="12"/>
      <c r="NY296" s="12"/>
      <c r="NZ296" s="12">
        <v>0</v>
      </c>
      <c r="OA296" s="12">
        <v>0</v>
      </c>
      <c r="OB296" s="12"/>
      <c r="OC296" s="12"/>
      <c r="OD296" s="12">
        <v>0</v>
      </c>
      <c r="OE296" s="12">
        <v>0</v>
      </c>
      <c r="OF296" s="12"/>
      <c r="OG296" s="12"/>
      <c r="OH296" s="12">
        <v>0</v>
      </c>
      <c r="OI296" s="12">
        <v>0</v>
      </c>
      <c r="OJ296" s="12"/>
      <c r="OK296" s="12"/>
      <c r="OL296" s="12">
        <v>0</v>
      </c>
      <c r="OM296" s="12">
        <v>0</v>
      </c>
      <c r="ON296" s="12"/>
      <c r="OO296" s="12"/>
      <c r="OP296" s="12">
        <v>0</v>
      </c>
      <c r="OQ296" s="12">
        <v>0</v>
      </c>
      <c r="OR296" s="12"/>
      <c r="OS296" s="12"/>
      <c r="OT296" s="12">
        <v>0</v>
      </c>
      <c r="OU296" s="12">
        <v>0</v>
      </c>
      <c r="OV296" s="12"/>
      <c r="OW296" s="12"/>
      <c r="OX296" s="12">
        <v>0</v>
      </c>
      <c r="OY296" s="12">
        <v>0</v>
      </c>
      <c r="OZ296" s="12"/>
      <c r="PA296" s="12"/>
      <c r="PB296" s="12">
        <v>0</v>
      </c>
      <c r="PC296" s="12">
        <v>0</v>
      </c>
      <c r="PD296" s="12"/>
      <c r="PE296" s="12"/>
      <c r="PF296" s="12">
        <v>0</v>
      </c>
      <c r="PG296" s="12">
        <v>0</v>
      </c>
      <c r="PH296" s="12"/>
      <c r="PI296" s="12"/>
      <c r="PJ296" s="12">
        <v>0</v>
      </c>
      <c r="PK296" s="12">
        <v>0</v>
      </c>
      <c r="PL296" s="12"/>
      <c r="PM296" s="12"/>
      <c r="PN296" s="12">
        <v>0</v>
      </c>
      <c r="PO296" s="12">
        <v>0</v>
      </c>
      <c r="PP296" s="12"/>
      <c r="PQ296" s="12"/>
      <c r="PR296" s="12">
        <v>0</v>
      </c>
      <c r="PS296" s="12">
        <v>0</v>
      </c>
      <c r="PT296" s="12"/>
      <c r="PU296" s="12"/>
      <c r="PV296" s="12">
        <v>0</v>
      </c>
      <c r="PW296" s="12">
        <v>0</v>
      </c>
      <c r="PX296" s="12"/>
      <c r="PY296" s="12"/>
      <c r="PZ296" s="12">
        <v>0</v>
      </c>
      <c r="QA296" s="12">
        <v>0</v>
      </c>
      <c r="QB296" s="12"/>
      <c r="QC296" s="12"/>
      <c r="QD296" s="12">
        <v>0</v>
      </c>
      <c r="QE296" s="12">
        <v>0</v>
      </c>
      <c r="QF296" s="12"/>
      <c r="QG296" s="12"/>
      <c r="QH296" s="12">
        <v>0</v>
      </c>
      <c r="QI296" s="12">
        <v>0</v>
      </c>
      <c r="QJ296" s="12"/>
      <c r="QK296" s="12"/>
      <c r="QL296" s="12">
        <v>0</v>
      </c>
      <c r="QM296" s="12">
        <v>0</v>
      </c>
      <c r="QN296" s="12"/>
      <c r="QO296" s="12"/>
      <c r="QP296" s="12">
        <v>0</v>
      </c>
      <c r="QQ296" s="12">
        <v>0</v>
      </c>
      <c r="QR296" s="12"/>
      <c r="QS296" s="12"/>
      <c r="QT296" s="12">
        <v>0</v>
      </c>
      <c r="QU296" s="12">
        <v>0</v>
      </c>
      <c r="QV296" s="12"/>
      <c r="QW296" s="12"/>
      <c r="QX296" s="12">
        <v>0</v>
      </c>
      <c r="QY296" s="12">
        <v>0</v>
      </c>
      <c r="QZ296" s="12"/>
      <c r="RA296" s="12"/>
      <c r="RB296" s="12">
        <v>0</v>
      </c>
      <c r="RC296" s="12">
        <v>0</v>
      </c>
      <c r="RD296" s="12"/>
      <c r="RE296" s="12"/>
      <c r="RF296" s="12">
        <v>0</v>
      </c>
      <c r="RG296" s="12">
        <v>0</v>
      </c>
      <c r="RH296" s="12"/>
      <c r="RI296" s="12"/>
      <c r="RJ296" s="12">
        <v>0</v>
      </c>
      <c r="RK296" s="12">
        <v>0</v>
      </c>
      <c r="RL296" s="12"/>
      <c r="RM296" s="12"/>
      <c r="RN296" s="12">
        <v>0</v>
      </c>
      <c r="RO296" s="12">
        <v>0</v>
      </c>
      <c r="RP296" s="12"/>
      <c r="RQ296" s="12"/>
      <c r="RR296" s="12">
        <v>0</v>
      </c>
      <c r="RS296" s="12">
        <v>0</v>
      </c>
      <c r="RT296" s="12"/>
      <c r="RU296" s="12"/>
      <c r="RV296" s="12">
        <v>0</v>
      </c>
      <c r="RW296" s="12">
        <v>0</v>
      </c>
      <c r="RX296" s="12"/>
      <c r="RY296" s="12"/>
      <c r="RZ296" s="12">
        <v>0</v>
      </c>
      <c r="SA296" s="12">
        <v>0</v>
      </c>
      <c r="SB296" s="12"/>
      <c r="SC296" s="12"/>
      <c r="SD296" s="12">
        <v>0</v>
      </c>
      <c r="SE296" s="12">
        <v>0</v>
      </c>
      <c r="SF296" s="12"/>
      <c r="SG296" s="12"/>
      <c r="SH296" s="12">
        <v>0</v>
      </c>
      <c r="SI296" s="12">
        <v>0</v>
      </c>
      <c r="SJ296" s="12"/>
      <c r="SK296" s="12"/>
      <c r="SL296" s="12">
        <v>0</v>
      </c>
      <c r="SM296" s="12">
        <v>0</v>
      </c>
      <c r="SN296" s="12"/>
      <c r="SO296" s="12"/>
      <c r="SP296" s="12">
        <v>0</v>
      </c>
      <c r="SQ296" s="12">
        <v>0</v>
      </c>
      <c r="SR296" s="12"/>
      <c r="SS296" s="12"/>
      <c r="ST296" s="12">
        <v>0</v>
      </c>
      <c r="SU296" s="12">
        <f>ROUND(SR296/1000000*IF(SS296=0,0,VLOOKUP(SS296,名称和价格索引!$A$4:$C$834,3,FALSE)),1)</f>
        <v>0</v>
      </c>
      <c r="SV296" s="49" t="e">
        <f t="array" ref="SV296">SUM(VLOOKUP(D296,D296:SU296,ROW($1:$128)*4,0))</f>
        <v>#N/A</v>
      </c>
    </row>
    <row r="297" s="5" customFormat="1" customHeight="1" spans="1:516">
      <c r="A297" s="58" t="s">
        <v>993</v>
      </c>
      <c r="B297" s="12" t="s">
        <v>808</v>
      </c>
      <c r="C297" s="12">
        <v>1036</v>
      </c>
      <c r="D297" s="12">
        <v>25000</v>
      </c>
      <c r="E297" s="12">
        <v>200150</v>
      </c>
      <c r="F297" s="12">
        <v>300</v>
      </c>
      <c r="G297" s="12">
        <v>90</v>
      </c>
      <c r="H297" s="12">
        <v>100</v>
      </c>
      <c r="I297" s="12">
        <v>205000</v>
      </c>
      <c r="J297" s="12">
        <v>5000</v>
      </c>
      <c r="K297" s="12">
        <v>0.5</v>
      </c>
      <c r="L297" s="12">
        <v>66667</v>
      </c>
      <c r="M297" s="12">
        <v>302</v>
      </c>
      <c r="N297" s="12" t="s">
        <v>555</v>
      </c>
      <c r="O297" s="12">
        <v>8.7</v>
      </c>
      <c r="P297" s="12">
        <v>40000</v>
      </c>
      <c r="Q297" s="12">
        <v>322</v>
      </c>
      <c r="R297" s="12" t="s">
        <v>556</v>
      </c>
      <c r="S297" s="12">
        <v>5.2</v>
      </c>
      <c r="T297" s="12">
        <v>20000</v>
      </c>
      <c r="U297" s="12">
        <v>351</v>
      </c>
      <c r="V297" s="12" t="s">
        <v>617</v>
      </c>
      <c r="W297" s="12">
        <v>10</v>
      </c>
      <c r="X297" s="12"/>
      <c r="Y297" s="12"/>
      <c r="Z297" s="12">
        <v>0</v>
      </c>
      <c r="AA297" s="12">
        <v>0</v>
      </c>
      <c r="AB297" s="12">
        <v>179</v>
      </c>
      <c r="AC297" s="12">
        <v>99920015</v>
      </c>
      <c r="AD297" s="12" t="s">
        <v>577</v>
      </c>
      <c r="AE297" s="12">
        <v>0.5</v>
      </c>
      <c r="AF297" s="12">
        <v>179</v>
      </c>
      <c r="AG297" s="12">
        <v>99920014</v>
      </c>
      <c r="AH297" s="12" t="s">
        <v>578</v>
      </c>
      <c r="AI297" s="12">
        <v>0.5</v>
      </c>
      <c r="AJ297" s="12">
        <v>179</v>
      </c>
      <c r="AK297" s="12">
        <v>99990411</v>
      </c>
      <c r="AL297" s="12" t="s">
        <v>734</v>
      </c>
      <c r="AM297" s="12">
        <v>0.4</v>
      </c>
      <c r="AN297" s="12">
        <v>179</v>
      </c>
      <c r="AO297" s="12">
        <v>99900020</v>
      </c>
      <c r="AP297" s="12" t="s">
        <v>733</v>
      </c>
      <c r="AQ297" s="12">
        <v>0.7</v>
      </c>
      <c r="AR297" s="12">
        <v>179</v>
      </c>
      <c r="AS297" s="12">
        <v>99930016</v>
      </c>
      <c r="AT297" s="12" t="s">
        <v>699</v>
      </c>
      <c r="AU297" s="12">
        <v>1.3</v>
      </c>
      <c r="AV297" s="12">
        <v>179</v>
      </c>
      <c r="AW297" s="12">
        <v>99930013</v>
      </c>
      <c r="AX297" s="12" t="s">
        <v>582</v>
      </c>
      <c r="AY297" s="12">
        <v>0.9</v>
      </c>
      <c r="AZ297" s="12">
        <v>119</v>
      </c>
      <c r="BA297" s="12">
        <v>99990311</v>
      </c>
      <c r="BB297" s="12" t="s">
        <v>723</v>
      </c>
      <c r="BC297" s="12">
        <v>0.5</v>
      </c>
      <c r="BD297" s="12">
        <v>119</v>
      </c>
      <c r="BE297" s="12">
        <v>99940019</v>
      </c>
      <c r="BF297" s="12" t="s">
        <v>583</v>
      </c>
      <c r="BG297" s="12">
        <v>0.5</v>
      </c>
      <c r="BH297" s="12">
        <v>119</v>
      </c>
      <c r="BI297" s="12">
        <v>99900017</v>
      </c>
      <c r="BJ297" s="12" t="s">
        <v>722</v>
      </c>
      <c r="BK297" s="12">
        <v>0.6</v>
      </c>
      <c r="BL297" s="12">
        <v>357</v>
      </c>
      <c r="BM297" s="12">
        <v>99980413</v>
      </c>
      <c r="BN297" s="12" t="s">
        <v>693</v>
      </c>
      <c r="BO297" s="12">
        <v>2.1</v>
      </c>
      <c r="BP297" s="12">
        <v>357</v>
      </c>
      <c r="BQ297" s="12">
        <v>99990413</v>
      </c>
      <c r="BR297" s="12" t="s">
        <v>694</v>
      </c>
      <c r="BS297" s="12">
        <v>2.1</v>
      </c>
      <c r="BT297" s="12">
        <v>357</v>
      </c>
      <c r="BU297" s="12">
        <v>99980423</v>
      </c>
      <c r="BV297" s="12" t="s">
        <v>695</v>
      </c>
      <c r="BW297" s="12">
        <v>1.8</v>
      </c>
      <c r="BX297" s="12">
        <v>357</v>
      </c>
      <c r="BY297" s="12">
        <v>99990423</v>
      </c>
      <c r="BZ297" s="12" t="s">
        <v>696</v>
      </c>
      <c r="CA297" s="12">
        <v>1.8</v>
      </c>
      <c r="CB297" s="12">
        <v>357</v>
      </c>
      <c r="CC297" s="12">
        <v>99980433</v>
      </c>
      <c r="CD297" s="12" t="s">
        <v>697</v>
      </c>
      <c r="CE297" s="12">
        <v>1.8</v>
      </c>
      <c r="CF297" s="12">
        <v>357</v>
      </c>
      <c r="CG297" s="12">
        <v>99990433</v>
      </c>
      <c r="CH297" s="12" t="s">
        <v>698</v>
      </c>
      <c r="CI297" s="12">
        <v>1.8</v>
      </c>
      <c r="CJ297" s="12">
        <v>357</v>
      </c>
      <c r="CK297" s="12">
        <v>99930010</v>
      </c>
      <c r="CL297" s="12" t="s">
        <v>724</v>
      </c>
      <c r="CM297" s="12">
        <v>1.4</v>
      </c>
      <c r="CN297" s="12">
        <v>357</v>
      </c>
      <c r="CO297" s="12">
        <v>99920013</v>
      </c>
      <c r="CP297" s="12" t="s">
        <v>576</v>
      </c>
      <c r="CQ297" s="12">
        <v>1.8</v>
      </c>
      <c r="CR297" s="12">
        <v>357</v>
      </c>
      <c r="CS297" s="12">
        <v>99940009</v>
      </c>
      <c r="CT297" s="12" t="s">
        <v>586</v>
      </c>
      <c r="CU297" s="12">
        <v>1.2</v>
      </c>
      <c r="CV297" s="12">
        <v>357</v>
      </c>
      <c r="CW297" s="12">
        <v>99930011</v>
      </c>
      <c r="CX297" s="12" t="s">
        <v>581</v>
      </c>
      <c r="CY297" s="12">
        <v>0.7</v>
      </c>
      <c r="CZ297" s="12">
        <v>357</v>
      </c>
      <c r="DA297" s="12">
        <v>99930012</v>
      </c>
      <c r="DB297" s="12" t="s">
        <v>580</v>
      </c>
      <c r="DC297" s="12">
        <v>0.7</v>
      </c>
      <c r="DD297" s="12">
        <v>714</v>
      </c>
      <c r="DE297" s="12">
        <v>99940007</v>
      </c>
      <c r="DF297" s="12" t="s">
        <v>585</v>
      </c>
      <c r="DG297" s="12">
        <v>1.4</v>
      </c>
      <c r="DH297" s="12">
        <v>714</v>
      </c>
      <c r="DI297" s="12">
        <v>99940008</v>
      </c>
      <c r="DJ297" s="12" t="s">
        <v>584</v>
      </c>
      <c r="DK297" s="12">
        <v>1.4</v>
      </c>
      <c r="DL297" s="12">
        <v>714</v>
      </c>
      <c r="DM297" s="12">
        <v>99900015</v>
      </c>
      <c r="DN297" s="12" t="s">
        <v>573</v>
      </c>
      <c r="DO297" s="12">
        <v>3.6</v>
      </c>
      <c r="DP297" s="12">
        <v>714</v>
      </c>
      <c r="DQ297" s="12">
        <v>99930008</v>
      </c>
      <c r="DR297" s="12" t="s">
        <v>653</v>
      </c>
      <c r="DS297" s="12">
        <v>0.7</v>
      </c>
      <c r="DT297" s="12">
        <v>714</v>
      </c>
      <c r="DU297" s="12">
        <v>99930009</v>
      </c>
      <c r="DV297" s="12" t="s">
        <v>654</v>
      </c>
      <c r="DW297" s="12">
        <v>0.7</v>
      </c>
      <c r="DX297" s="12">
        <v>714</v>
      </c>
      <c r="DY297" s="12">
        <v>99930007</v>
      </c>
      <c r="DZ297" s="12" t="s">
        <v>655</v>
      </c>
      <c r="EA297" s="12">
        <v>0.7</v>
      </c>
      <c r="EB297" s="12">
        <v>714</v>
      </c>
      <c r="EC297" s="12">
        <v>99900014</v>
      </c>
      <c r="ED297" s="12" t="s">
        <v>715</v>
      </c>
      <c r="EE297" s="12">
        <v>1.8</v>
      </c>
      <c r="EF297" s="12">
        <v>714</v>
      </c>
      <c r="EG297" s="12">
        <v>99900016</v>
      </c>
      <c r="EH297" s="12" t="s">
        <v>571</v>
      </c>
      <c r="EI297" s="12">
        <v>2.1</v>
      </c>
      <c r="EJ297" s="12">
        <v>1400</v>
      </c>
      <c r="EK297" s="12">
        <v>99930006</v>
      </c>
      <c r="EL297" s="12" t="s">
        <v>657</v>
      </c>
      <c r="EM297" s="12">
        <v>2.1</v>
      </c>
      <c r="EN297" s="12">
        <v>1400</v>
      </c>
      <c r="EO297" s="12">
        <v>99920007</v>
      </c>
      <c r="EP297" s="12" t="s">
        <v>656</v>
      </c>
      <c r="EQ297" s="12">
        <v>2.1</v>
      </c>
      <c r="ER297" s="12">
        <v>1400</v>
      </c>
      <c r="ES297" s="12">
        <v>99920006</v>
      </c>
      <c r="ET297" s="12" t="s">
        <v>716</v>
      </c>
      <c r="EU297" s="12">
        <v>1.4</v>
      </c>
      <c r="EV297" s="12">
        <v>1400</v>
      </c>
      <c r="EW297" s="12">
        <v>99930015</v>
      </c>
      <c r="EX297" s="12" t="s">
        <v>579</v>
      </c>
      <c r="EY297" s="12">
        <v>3.5</v>
      </c>
      <c r="EZ297" s="12">
        <v>1400</v>
      </c>
      <c r="FA297" s="12">
        <v>99940002</v>
      </c>
      <c r="FB297" s="12" t="s">
        <v>534</v>
      </c>
      <c r="FC297" s="12">
        <v>0.7</v>
      </c>
      <c r="FD297" s="12">
        <v>2000</v>
      </c>
      <c r="FE297" s="12">
        <v>99900010</v>
      </c>
      <c r="FF297" s="12" t="s">
        <v>638</v>
      </c>
      <c r="FG297" s="12">
        <v>5</v>
      </c>
      <c r="FH297" s="12">
        <v>2000</v>
      </c>
      <c r="FI297" s="12">
        <v>99900011</v>
      </c>
      <c r="FJ297" s="12" t="s">
        <v>640</v>
      </c>
      <c r="FK297" s="12">
        <v>4</v>
      </c>
      <c r="FL297" s="12">
        <v>2000</v>
      </c>
      <c r="FM297" s="12">
        <v>99900009</v>
      </c>
      <c r="FN297" s="12" t="s">
        <v>639</v>
      </c>
      <c r="FO297" s="12">
        <v>3</v>
      </c>
      <c r="FP297" s="12">
        <v>3000</v>
      </c>
      <c r="FQ297" s="12">
        <v>99900012</v>
      </c>
      <c r="FR297" s="12" t="s">
        <v>717</v>
      </c>
      <c r="FS297" s="12">
        <v>7.5</v>
      </c>
      <c r="FT297" s="12">
        <v>3000</v>
      </c>
      <c r="FU297" s="12">
        <v>99930005</v>
      </c>
      <c r="FV297" s="12" t="s">
        <v>614</v>
      </c>
      <c r="FW297" s="12">
        <v>2.3</v>
      </c>
      <c r="FX297" s="12">
        <v>3000</v>
      </c>
      <c r="FY297" s="12">
        <v>99920011</v>
      </c>
      <c r="FZ297" s="12" t="s">
        <v>610</v>
      </c>
      <c r="GA297" s="12">
        <v>3.8</v>
      </c>
      <c r="GB297" s="12">
        <v>3000</v>
      </c>
      <c r="GC297" s="12">
        <v>99920010</v>
      </c>
      <c r="GD297" s="12" t="s">
        <v>611</v>
      </c>
      <c r="GE297" s="12">
        <v>3</v>
      </c>
      <c r="GF297" s="12">
        <v>3000</v>
      </c>
      <c r="GG297" s="12">
        <v>99920012</v>
      </c>
      <c r="GH297" s="12" t="s">
        <v>612</v>
      </c>
      <c r="GI297" s="12">
        <v>3</v>
      </c>
      <c r="GJ297" s="12">
        <v>2000</v>
      </c>
      <c r="GK297" s="12">
        <v>99940018</v>
      </c>
      <c r="GL297" s="12" t="s">
        <v>615</v>
      </c>
      <c r="GM297" s="12">
        <v>7</v>
      </c>
      <c r="GN297" s="12">
        <v>2000</v>
      </c>
      <c r="GO297" s="12">
        <v>99940027</v>
      </c>
      <c r="GP297" s="12" t="s">
        <v>616</v>
      </c>
      <c r="GQ297" s="12">
        <v>8</v>
      </c>
      <c r="GR297" s="12">
        <v>3000</v>
      </c>
      <c r="GS297" s="12">
        <v>99920009</v>
      </c>
      <c r="GT297" s="12" t="s">
        <v>613</v>
      </c>
      <c r="GU297" s="12">
        <v>4.5</v>
      </c>
      <c r="GV297" s="15"/>
      <c r="GX297" s="12">
        <v>0</v>
      </c>
      <c r="GY297" s="12">
        <v>0</v>
      </c>
      <c r="GZ297" s="15"/>
      <c r="HB297" s="12">
        <v>0</v>
      </c>
      <c r="HC297" s="12">
        <v>0</v>
      </c>
      <c r="HD297" s="15"/>
      <c r="HE297" s="11"/>
      <c r="HF297" s="12">
        <v>0</v>
      </c>
      <c r="HG297" s="12">
        <v>0</v>
      </c>
      <c r="HH297" s="15">
        <v>50</v>
      </c>
      <c r="HI297" s="12">
        <v>8886009</v>
      </c>
      <c r="HJ297" s="12" t="e">
        <v>#N/A</v>
      </c>
      <c r="HK297" s="12" t="e">
        <v>#N/A</v>
      </c>
      <c r="HL297" s="15"/>
      <c r="HM297" s="12"/>
      <c r="HN297" s="12">
        <v>0</v>
      </c>
      <c r="HO297" s="12">
        <v>0</v>
      </c>
      <c r="HP297" s="12"/>
      <c r="HQ297" s="12"/>
      <c r="HR297" s="12">
        <v>0</v>
      </c>
      <c r="HS297" s="12">
        <v>0</v>
      </c>
      <c r="HT297" s="12"/>
      <c r="HU297" s="12"/>
      <c r="HV297" s="12">
        <v>0</v>
      </c>
      <c r="HW297" s="12">
        <v>0</v>
      </c>
      <c r="HX297" s="12"/>
      <c r="HY297" s="12"/>
      <c r="HZ297" s="12">
        <v>0</v>
      </c>
      <c r="IA297" s="12">
        <v>0</v>
      </c>
      <c r="IB297" s="12"/>
      <c r="IC297" s="12"/>
      <c r="ID297" s="12">
        <v>0</v>
      </c>
      <c r="IE297" s="12">
        <v>0</v>
      </c>
      <c r="IF297" s="12"/>
      <c r="IG297" s="12"/>
      <c r="IH297" s="12">
        <v>0</v>
      </c>
      <c r="II297" s="12">
        <v>0</v>
      </c>
      <c r="IJ297" s="12"/>
      <c r="IK297" s="12"/>
      <c r="IL297" s="12">
        <v>0</v>
      </c>
      <c r="IM297" s="12">
        <v>0</v>
      </c>
      <c r="IN297" s="12"/>
      <c r="IO297" s="12"/>
      <c r="IP297" s="12">
        <v>0</v>
      </c>
      <c r="IQ297" s="12">
        <v>0</v>
      </c>
      <c r="IR297" s="12"/>
      <c r="IS297" s="12"/>
      <c r="IT297" s="12">
        <v>0</v>
      </c>
      <c r="IU297" s="12">
        <v>0</v>
      </c>
      <c r="IV297" s="12"/>
      <c r="IW297" s="12"/>
      <c r="IX297" s="12">
        <v>0</v>
      </c>
      <c r="IY297" s="12">
        <v>0</v>
      </c>
      <c r="IZ297" s="12"/>
      <c r="JA297" s="12"/>
      <c r="JB297" s="12">
        <v>0</v>
      </c>
      <c r="JC297" s="12">
        <v>0</v>
      </c>
      <c r="JD297" s="12"/>
      <c r="JE297" s="12"/>
      <c r="JF297" s="12">
        <v>0</v>
      </c>
      <c r="JG297" s="12">
        <v>0</v>
      </c>
      <c r="JH297" s="12"/>
      <c r="JI297" s="12"/>
      <c r="JJ297" s="12">
        <v>0</v>
      </c>
      <c r="JK297" s="12">
        <v>0</v>
      </c>
      <c r="JL297" s="12"/>
      <c r="JM297" s="12"/>
      <c r="JN297" s="12">
        <v>0</v>
      </c>
      <c r="JO297" s="12">
        <v>0</v>
      </c>
      <c r="JP297" s="12"/>
      <c r="JQ297" s="12"/>
      <c r="JR297" s="12">
        <v>0</v>
      </c>
      <c r="JS297" s="12">
        <v>0</v>
      </c>
      <c r="JT297" s="12"/>
      <c r="JU297" s="12"/>
      <c r="JV297" s="12">
        <v>0</v>
      </c>
      <c r="JW297" s="12">
        <v>0</v>
      </c>
      <c r="JX297" s="12"/>
      <c r="JY297" s="12"/>
      <c r="JZ297" s="12">
        <v>0</v>
      </c>
      <c r="KA297" s="12">
        <v>0</v>
      </c>
      <c r="KB297" s="12"/>
      <c r="KC297" s="12"/>
      <c r="KD297" s="12">
        <v>0</v>
      </c>
      <c r="KE297" s="12">
        <v>0</v>
      </c>
      <c r="KF297" s="12"/>
      <c r="KG297" s="12"/>
      <c r="KH297" s="12">
        <v>0</v>
      </c>
      <c r="KI297" s="12">
        <v>0</v>
      </c>
      <c r="KJ297" s="12"/>
      <c r="KK297" s="12"/>
      <c r="KL297" s="12">
        <v>0</v>
      </c>
      <c r="KM297" s="12">
        <v>0</v>
      </c>
      <c r="KN297" s="12"/>
      <c r="KO297" s="12"/>
      <c r="KP297" s="12">
        <v>0</v>
      </c>
      <c r="KQ297" s="12">
        <v>0</v>
      </c>
      <c r="KR297" s="12"/>
      <c r="KS297" s="12"/>
      <c r="KT297" s="12">
        <v>0</v>
      </c>
      <c r="KU297" s="12">
        <v>0</v>
      </c>
      <c r="KV297" s="12"/>
      <c r="KW297" s="12"/>
      <c r="KX297" s="12">
        <v>0</v>
      </c>
      <c r="KY297" s="12">
        <v>0</v>
      </c>
      <c r="KZ297" s="12"/>
      <c r="LA297" s="12"/>
      <c r="LB297" s="12">
        <v>0</v>
      </c>
      <c r="LC297" s="12">
        <v>0</v>
      </c>
      <c r="LD297" s="12"/>
      <c r="LE297" s="12"/>
      <c r="LF297" s="12">
        <v>0</v>
      </c>
      <c r="LG297" s="12">
        <v>0</v>
      </c>
      <c r="LH297" s="12"/>
      <c r="LI297" s="12"/>
      <c r="LJ297" s="12">
        <v>0</v>
      </c>
      <c r="LK297" s="12">
        <v>0</v>
      </c>
      <c r="LL297" s="12"/>
      <c r="LM297" s="12"/>
      <c r="LN297" s="12">
        <v>0</v>
      </c>
      <c r="LO297" s="12">
        <v>0</v>
      </c>
      <c r="LP297" s="15"/>
      <c r="LR297" s="12">
        <v>0</v>
      </c>
      <c r="LS297" s="12">
        <v>0</v>
      </c>
      <c r="LT297" s="12"/>
      <c r="LU297" s="12"/>
      <c r="LV297" s="12">
        <v>0</v>
      </c>
      <c r="LW297" s="12">
        <v>0</v>
      </c>
      <c r="LX297" s="12"/>
      <c r="LY297" s="12"/>
      <c r="LZ297" s="12">
        <v>0</v>
      </c>
      <c r="MA297" s="12">
        <v>0</v>
      </c>
      <c r="MB297" s="12"/>
      <c r="MC297" s="12"/>
      <c r="MD297" s="12">
        <v>0</v>
      </c>
      <c r="ME297" s="12">
        <v>0</v>
      </c>
      <c r="MF297" s="12"/>
      <c r="MG297" s="12"/>
      <c r="MH297" s="12">
        <v>0</v>
      </c>
      <c r="MI297" s="12">
        <v>0</v>
      </c>
      <c r="MJ297" s="12"/>
      <c r="MK297" s="12"/>
      <c r="ML297" s="12">
        <v>0</v>
      </c>
      <c r="MM297" s="12">
        <v>0</v>
      </c>
      <c r="MN297" s="12"/>
      <c r="MO297" s="12"/>
      <c r="MP297" s="12">
        <v>0</v>
      </c>
      <c r="MQ297" s="12">
        <v>0</v>
      </c>
      <c r="MR297" s="12"/>
      <c r="MS297" s="12"/>
      <c r="MT297" s="12">
        <v>0</v>
      </c>
      <c r="MU297" s="12">
        <v>0</v>
      </c>
      <c r="MV297" s="12"/>
      <c r="MW297" s="12"/>
      <c r="MX297" s="12">
        <v>0</v>
      </c>
      <c r="MY297" s="12">
        <v>0</v>
      </c>
      <c r="MZ297" s="12"/>
      <c r="NA297" s="12"/>
      <c r="NB297" s="12">
        <v>0</v>
      </c>
      <c r="NC297" s="12">
        <v>0</v>
      </c>
      <c r="ND297" s="12"/>
      <c r="NE297" s="12"/>
      <c r="NF297" s="12">
        <v>0</v>
      </c>
      <c r="NG297" s="12">
        <v>0</v>
      </c>
      <c r="NH297" s="12"/>
      <c r="NI297" s="12"/>
      <c r="NJ297" s="12">
        <v>0</v>
      </c>
      <c r="NK297" s="12">
        <v>0</v>
      </c>
      <c r="NL297" s="12"/>
      <c r="NM297" s="12"/>
      <c r="NN297" s="12">
        <v>0</v>
      </c>
      <c r="NO297" s="12">
        <v>0</v>
      </c>
      <c r="NP297" s="12"/>
      <c r="NQ297" s="12"/>
      <c r="NR297" s="12">
        <v>0</v>
      </c>
      <c r="NS297" s="12">
        <v>0</v>
      </c>
      <c r="NT297" s="12"/>
      <c r="NU297" s="12"/>
      <c r="NV297" s="12">
        <v>0</v>
      </c>
      <c r="NW297" s="12">
        <v>0</v>
      </c>
      <c r="NX297" s="12"/>
      <c r="NY297" s="12"/>
      <c r="NZ297" s="12">
        <v>0</v>
      </c>
      <c r="OA297" s="12">
        <v>0</v>
      </c>
      <c r="OB297" s="12"/>
      <c r="OC297" s="12"/>
      <c r="OD297" s="12">
        <v>0</v>
      </c>
      <c r="OE297" s="12">
        <v>0</v>
      </c>
      <c r="OF297" s="12"/>
      <c r="OG297" s="12"/>
      <c r="OH297" s="12">
        <v>0</v>
      </c>
      <c r="OI297" s="12">
        <v>0</v>
      </c>
      <c r="OJ297" s="12"/>
      <c r="OK297" s="12"/>
      <c r="OL297" s="12">
        <v>0</v>
      </c>
      <c r="OM297" s="12">
        <v>0</v>
      </c>
      <c r="ON297" s="12"/>
      <c r="OO297" s="12"/>
      <c r="OP297" s="12">
        <v>0</v>
      </c>
      <c r="OQ297" s="12">
        <v>0</v>
      </c>
      <c r="OR297" s="12"/>
      <c r="OS297" s="12"/>
      <c r="OT297" s="12">
        <v>0</v>
      </c>
      <c r="OU297" s="12">
        <v>0</v>
      </c>
      <c r="OV297" s="12"/>
      <c r="OW297" s="12"/>
      <c r="OX297" s="12">
        <v>0</v>
      </c>
      <c r="OY297" s="12">
        <v>0</v>
      </c>
      <c r="OZ297" s="12"/>
      <c r="PA297" s="12"/>
      <c r="PB297" s="12">
        <v>0</v>
      </c>
      <c r="PC297" s="12">
        <v>0</v>
      </c>
      <c r="PD297" s="12"/>
      <c r="PE297" s="12"/>
      <c r="PF297" s="12">
        <v>0</v>
      </c>
      <c r="PG297" s="12">
        <v>0</v>
      </c>
      <c r="PH297" s="12"/>
      <c r="PI297" s="12"/>
      <c r="PJ297" s="12">
        <v>0</v>
      </c>
      <c r="PK297" s="12">
        <v>0</v>
      </c>
      <c r="PL297" s="12"/>
      <c r="PM297" s="12"/>
      <c r="PN297" s="12">
        <v>0</v>
      </c>
      <c r="PO297" s="12">
        <v>0</v>
      </c>
      <c r="PP297" s="12"/>
      <c r="PQ297" s="12"/>
      <c r="PR297" s="12">
        <v>0</v>
      </c>
      <c r="PS297" s="12">
        <v>0</v>
      </c>
      <c r="PT297" s="12"/>
      <c r="PU297" s="12"/>
      <c r="PV297" s="12">
        <v>0</v>
      </c>
      <c r="PW297" s="12">
        <v>0</v>
      </c>
      <c r="PX297" s="12"/>
      <c r="PY297" s="12"/>
      <c r="PZ297" s="12">
        <v>0</v>
      </c>
      <c r="QA297" s="12">
        <v>0</v>
      </c>
      <c r="QB297" s="12"/>
      <c r="QC297" s="12"/>
      <c r="QD297" s="12">
        <v>0</v>
      </c>
      <c r="QE297" s="12">
        <v>0</v>
      </c>
      <c r="QF297" s="12"/>
      <c r="QG297" s="12"/>
      <c r="QH297" s="12">
        <v>0</v>
      </c>
      <c r="QI297" s="12">
        <v>0</v>
      </c>
      <c r="QJ297" s="12"/>
      <c r="QK297" s="12"/>
      <c r="QL297" s="12">
        <v>0</v>
      </c>
      <c r="QM297" s="12">
        <v>0</v>
      </c>
      <c r="QN297" s="12"/>
      <c r="QO297" s="12"/>
      <c r="QP297" s="12">
        <v>0</v>
      </c>
      <c r="QQ297" s="12">
        <v>0</v>
      </c>
      <c r="QR297" s="12"/>
      <c r="QS297" s="12"/>
      <c r="QT297" s="12">
        <v>0</v>
      </c>
      <c r="QU297" s="12">
        <v>0</v>
      </c>
      <c r="QV297" s="12"/>
      <c r="QW297" s="12"/>
      <c r="QX297" s="12">
        <v>0</v>
      </c>
      <c r="QY297" s="12">
        <v>0</v>
      </c>
      <c r="QZ297" s="12"/>
      <c r="RA297" s="12"/>
      <c r="RB297" s="12">
        <v>0</v>
      </c>
      <c r="RC297" s="12">
        <v>0</v>
      </c>
      <c r="RD297" s="15"/>
      <c r="RF297" s="12">
        <v>0</v>
      </c>
      <c r="RG297" s="12">
        <v>0</v>
      </c>
      <c r="RH297" s="15"/>
      <c r="RI297" s="11"/>
      <c r="RJ297" s="12">
        <v>0</v>
      </c>
      <c r="RK297" s="12">
        <v>0</v>
      </c>
      <c r="RL297" s="15"/>
      <c r="RN297" s="12">
        <v>0</v>
      </c>
      <c r="RO297" s="12">
        <v>0</v>
      </c>
      <c r="RP297" s="12"/>
      <c r="RQ297" s="12"/>
      <c r="RR297" s="12">
        <v>0</v>
      </c>
      <c r="RS297" s="12">
        <v>0</v>
      </c>
      <c r="RT297" s="12"/>
      <c r="RU297" s="12"/>
      <c r="RV297" s="12">
        <v>0</v>
      </c>
      <c r="RW297" s="12">
        <v>0</v>
      </c>
      <c r="RX297" s="12"/>
      <c r="RY297" s="12"/>
      <c r="RZ297" s="12">
        <v>0</v>
      </c>
      <c r="SA297" s="12">
        <v>0</v>
      </c>
      <c r="SB297" s="12"/>
      <c r="SC297" s="12"/>
      <c r="SD297" s="12">
        <v>0</v>
      </c>
      <c r="SE297" s="12">
        <v>0</v>
      </c>
      <c r="SF297" s="12"/>
      <c r="SG297" s="12"/>
      <c r="SH297" s="12">
        <v>0</v>
      </c>
      <c r="SI297" s="12">
        <v>0</v>
      </c>
      <c r="SJ297" s="12"/>
      <c r="SK297" s="12"/>
      <c r="SL297" s="12">
        <v>0</v>
      </c>
      <c r="SM297" s="12">
        <v>0</v>
      </c>
      <c r="SN297" s="12"/>
      <c r="SO297" s="12"/>
      <c r="SP297" s="12">
        <v>0</v>
      </c>
      <c r="SQ297" s="12">
        <v>0</v>
      </c>
      <c r="SR297" s="12"/>
      <c r="SS297" s="12"/>
      <c r="ST297" s="12">
        <v>0</v>
      </c>
      <c r="SU297" s="12">
        <f>ROUND(SR297/1000000*IF(SS297=0,0,VLOOKUP(SS297,名称和价格索引!$A$4:$C$834,3,FALSE)),1)</f>
        <v>0</v>
      </c>
      <c r="SV297" s="49" t="e">
        <f t="array" ref="SV297">SUM(VLOOKUP(D297,D297:SU297,ROW($1:$128)*4,0))</f>
        <v>#N/A</v>
      </c>
    </row>
    <row r="298" s="5" customFormat="1" customHeight="1" spans="1:516">
      <c r="A298" s="58" t="s">
        <v>994</v>
      </c>
      <c r="B298" s="12" t="s">
        <v>808</v>
      </c>
      <c r="C298" s="12">
        <v>1037</v>
      </c>
      <c r="D298" s="12">
        <v>25000</v>
      </c>
      <c r="E298" s="12">
        <v>200375</v>
      </c>
      <c r="F298" s="12">
        <v>375</v>
      </c>
      <c r="G298" s="12">
        <v>112.5</v>
      </c>
      <c r="H298" s="12"/>
      <c r="I298" s="12"/>
      <c r="J298" s="12">
        <v>0</v>
      </c>
      <c r="K298" s="12">
        <v>0</v>
      </c>
      <c r="L298" s="12"/>
      <c r="M298" s="12"/>
      <c r="N298" s="12">
        <v>0</v>
      </c>
      <c r="O298" s="12">
        <v>0</v>
      </c>
      <c r="P298" s="12"/>
      <c r="Q298" s="12"/>
      <c r="R298" s="12">
        <v>0</v>
      </c>
      <c r="S298" s="12">
        <v>0</v>
      </c>
      <c r="T298" s="12">
        <v>50000</v>
      </c>
      <c r="U298" s="12">
        <v>351</v>
      </c>
      <c r="V298" s="12" t="s">
        <v>617</v>
      </c>
      <c r="W298" s="12">
        <v>25</v>
      </c>
      <c r="X298" s="12"/>
      <c r="Y298" s="12"/>
      <c r="Z298" s="12">
        <v>0</v>
      </c>
      <c r="AA298" s="12">
        <v>0</v>
      </c>
      <c r="AB298" s="12">
        <v>227</v>
      </c>
      <c r="AC298" s="12">
        <v>99920015</v>
      </c>
      <c r="AD298" s="12" t="s">
        <v>577</v>
      </c>
      <c r="AE298" s="12">
        <v>0.7</v>
      </c>
      <c r="AF298" s="12">
        <v>227</v>
      </c>
      <c r="AG298" s="12">
        <v>99920014</v>
      </c>
      <c r="AH298" s="12" t="s">
        <v>578</v>
      </c>
      <c r="AI298" s="12">
        <v>0.7</v>
      </c>
      <c r="AJ298" s="12">
        <v>227</v>
      </c>
      <c r="AK298" s="12">
        <v>99990411</v>
      </c>
      <c r="AL298" s="12" t="s">
        <v>734</v>
      </c>
      <c r="AM298" s="12">
        <v>0.6</v>
      </c>
      <c r="AN298" s="12">
        <v>227</v>
      </c>
      <c r="AO298" s="12">
        <v>99900020</v>
      </c>
      <c r="AP298" s="12" t="s">
        <v>733</v>
      </c>
      <c r="AQ298" s="12">
        <v>0.9</v>
      </c>
      <c r="AR298" s="12">
        <v>227</v>
      </c>
      <c r="AS298" s="12">
        <v>99930016</v>
      </c>
      <c r="AT298" s="12" t="s">
        <v>699</v>
      </c>
      <c r="AU298" s="12">
        <v>1.7</v>
      </c>
      <c r="AV298" s="12">
        <v>227</v>
      </c>
      <c r="AW298" s="12">
        <v>99930013</v>
      </c>
      <c r="AX298" s="12" t="s">
        <v>582</v>
      </c>
      <c r="AY298" s="12">
        <v>1.1</v>
      </c>
      <c r="AZ298" s="12">
        <v>152</v>
      </c>
      <c r="BA298" s="12">
        <v>99990311</v>
      </c>
      <c r="BB298" s="12" t="s">
        <v>723</v>
      </c>
      <c r="BC298" s="12">
        <v>0.6</v>
      </c>
      <c r="BD298" s="12">
        <v>152</v>
      </c>
      <c r="BE298" s="12">
        <v>99940019</v>
      </c>
      <c r="BF298" s="12" t="s">
        <v>583</v>
      </c>
      <c r="BG298" s="12">
        <v>0.6</v>
      </c>
      <c r="BH298" s="12">
        <v>152</v>
      </c>
      <c r="BI298" s="12">
        <v>99900017</v>
      </c>
      <c r="BJ298" s="12" t="s">
        <v>722</v>
      </c>
      <c r="BK298" s="12">
        <v>0.8</v>
      </c>
      <c r="BL298" s="12">
        <v>455</v>
      </c>
      <c r="BM298" s="12">
        <v>99980413</v>
      </c>
      <c r="BN298" s="12" t="s">
        <v>693</v>
      </c>
      <c r="BO298" s="12">
        <v>2.7</v>
      </c>
      <c r="BP298" s="12">
        <v>455</v>
      </c>
      <c r="BQ298" s="12">
        <v>99990413</v>
      </c>
      <c r="BR298" s="12" t="s">
        <v>694</v>
      </c>
      <c r="BS298" s="12">
        <v>2.7</v>
      </c>
      <c r="BT298" s="12">
        <v>455</v>
      </c>
      <c r="BU298" s="12">
        <v>99980423</v>
      </c>
      <c r="BV298" s="12" t="s">
        <v>695</v>
      </c>
      <c r="BW298" s="12">
        <v>2.3</v>
      </c>
      <c r="BX298" s="12">
        <v>455</v>
      </c>
      <c r="BY298" s="12">
        <v>99990423</v>
      </c>
      <c r="BZ298" s="12" t="s">
        <v>696</v>
      </c>
      <c r="CA298" s="12">
        <v>2.3</v>
      </c>
      <c r="CB298" s="12">
        <v>455</v>
      </c>
      <c r="CC298" s="12">
        <v>99980433</v>
      </c>
      <c r="CD298" s="12" t="s">
        <v>697</v>
      </c>
      <c r="CE298" s="12">
        <v>2.3</v>
      </c>
      <c r="CF298" s="12">
        <v>455</v>
      </c>
      <c r="CG298" s="12">
        <v>99990433</v>
      </c>
      <c r="CH298" s="12" t="s">
        <v>698</v>
      </c>
      <c r="CI298" s="12">
        <v>2.3</v>
      </c>
      <c r="CJ298" s="12">
        <v>455</v>
      </c>
      <c r="CK298" s="12">
        <v>99930010</v>
      </c>
      <c r="CL298" s="12" t="s">
        <v>724</v>
      </c>
      <c r="CM298" s="12">
        <v>1.8</v>
      </c>
      <c r="CN298" s="12">
        <v>455</v>
      </c>
      <c r="CO298" s="12">
        <v>99920013</v>
      </c>
      <c r="CP298" s="12" t="s">
        <v>576</v>
      </c>
      <c r="CQ298" s="12">
        <v>2.3</v>
      </c>
      <c r="CR298" s="12">
        <v>455</v>
      </c>
      <c r="CS298" s="12">
        <v>99940009</v>
      </c>
      <c r="CT298" s="12" t="s">
        <v>586</v>
      </c>
      <c r="CU298" s="12">
        <v>1.6</v>
      </c>
      <c r="CV298" s="12">
        <v>455</v>
      </c>
      <c r="CW298" s="12">
        <v>99930011</v>
      </c>
      <c r="CX298" s="12" t="s">
        <v>581</v>
      </c>
      <c r="CY298" s="12">
        <v>0.9</v>
      </c>
      <c r="CZ298" s="12">
        <v>455</v>
      </c>
      <c r="DA298" s="12">
        <v>99930012</v>
      </c>
      <c r="DB298" s="12" t="s">
        <v>580</v>
      </c>
      <c r="DC298" s="12">
        <v>0.9</v>
      </c>
      <c r="DD298" s="12">
        <v>910</v>
      </c>
      <c r="DE298" s="12">
        <v>99940007</v>
      </c>
      <c r="DF298" s="12" t="s">
        <v>585</v>
      </c>
      <c r="DG298" s="12">
        <v>1.8</v>
      </c>
      <c r="DH298" s="12">
        <v>910</v>
      </c>
      <c r="DI298" s="12">
        <v>99940008</v>
      </c>
      <c r="DJ298" s="12" t="s">
        <v>584</v>
      </c>
      <c r="DK298" s="12">
        <v>1.8</v>
      </c>
      <c r="DL298" s="12">
        <v>910</v>
      </c>
      <c r="DM298" s="12">
        <v>99900015</v>
      </c>
      <c r="DN298" s="12" t="s">
        <v>573</v>
      </c>
      <c r="DO298" s="12">
        <v>4.6</v>
      </c>
      <c r="DP298" s="12">
        <v>910</v>
      </c>
      <c r="DQ298" s="12">
        <v>99930008</v>
      </c>
      <c r="DR298" s="12" t="s">
        <v>653</v>
      </c>
      <c r="DS298" s="12">
        <v>0.9</v>
      </c>
      <c r="DT298" s="12">
        <v>910</v>
      </c>
      <c r="DU298" s="12">
        <v>99930009</v>
      </c>
      <c r="DV298" s="12" t="s">
        <v>654</v>
      </c>
      <c r="DW298" s="12">
        <v>0.9</v>
      </c>
      <c r="DX298" s="12">
        <v>910</v>
      </c>
      <c r="DY298" s="12">
        <v>99930007</v>
      </c>
      <c r="DZ298" s="12" t="s">
        <v>655</v>
      </c>
      <c r="EA298" s="12">
        <v>0.9</v>
      </c>
      <c r="EB298" s="12">
        <v>910</v>
      </c>
      <c r="EC298" s="12">
        <v>99900014</v>
      </c>
      <c r="ED298" s="12" t="s">
        <v>715</v>
      </c>
      <c r="EE298" s="12">
        <v>2.3</v>
      </c>
      <c r="EF298" s="12">
        <v>910</v>
      </c>
      <c r="EG298" s="12">
        <v>99900016</v>
      </c>
      <c r="EH298" s="12" t="s">
        <v>571</v>
      </c>
      <c r="EI298" s="12">
        <v>2.7</v>
      </c>
      <c r="EJ298" s="12">
        <v>1800</v>
      </c>
      <c r="EK298" s="12">
        <v>99930006</v>
      </c>
      <c r="EL298" s="12" t="s">
        <v>657</v>
      </c>
      <c r="EM298" s="12">
        <v>2.7</v>
      </c>
      <c r="EN298" s="12">
        <v>1800</v>
      </c>
      <c r="EO298" s="12">
        <v>99920007</v>
      </c>
      <c r="EP298" s="12" t="s">
        <v>656</v>
      </c>
      <c r="EQ298" s="12">
        <v>2.7</v>
      </c>
      <c r="ER298" s="12">
        <v>1800</v>
      </c>
      <c r="ES298" s="12">
        <v>99920006</v>
      </c>
      <c r="ET298" s="12" t="s">
        <v>716</v>
      </c>
      <c r="EU298" s="12">
        <v>1.8</v>
      </c>
      <c r="EV298" s="12">
        <v>1800</v>
      </c>
      <c r="EW298" s="12">
        <v>99930015</v>
      </c>
      <c r="EX298" s="12" t="s">
        <v>579</v>
      </c>
      <c r="EY298" s="12">
        <v>4.5</v>
      </c>
      <c r="EZ298" s="12">
        <v>1800</v>
      </c>
      <c r="FA298" s="12">
        <v>99940002</v>
      </c>
      <c r="FB298" s="12" t="s">
        <v>534</v>
      </c>
      <c r="FC298" s="12">
        <v>0.9</v>
      </c>
      <c r="FD298" s="12">
        <v>2000</v>
      </c>
      <c r="FE298" s="12">
        <v>99900010</v>
      </c>
      <c r="FF298" s="12" t="s">
        <v>638</v>
      </c>
      <c r="FG298" s="12">
        <v>5</v>
      </c>
      <c r="FH298" s="12">
        <v>2000</v>
      </c>
      <c r="FI298" s="12">
        <v>99900011</v>
      </c>
      <c r="FJ298" s="12" t="s">
        <v>640</v>
      </c>
      <c r="FK298" s="12">
        <v>4</v>
      </c>
      <c r="FL298" s="12">
        <v>2000</v>
      </c>
      <c r="FM298" s="12">
        <v>99900009</v>
      </c>
      <c r="FN298" s="12" t="s">
        <v>639</v>
      </c>
      <c r="FO298" s="12">
        <v>3</v>
      </c>
      <c r="FP298" s="12">
        <v>3000</v>
      </c>
      <c r="FQ298" s="12">
        <v>99900012</v>
      </c>
      <c r="FR298" s="12" t="s">
        <v>717</v>
      </c>
      <c r="FS298" s="12">
        <v>7.5</v>
      </c>
      <c r="FT298" s="12">
        <v>3000</v>
      </c>
      <c r="FU298" s="12">
        <v>99930005</v>
      </c>
      <c r="FV298" s="12" t="s">
        <v>614</v>
      </c>
      <c r="FW298" s="12">
        <v>2.3</v>
      </c>
      <c r="FX298" s="12">
        <v>3000</v>
      </c>
      <c r="FY298" s="12">
        <v>99920011</v>
      </c>
      <c r="FZ298" s="12" t="s">
        <v>610</v>
      </c>
      <c r="GA298" s="12">
        <v>3.8</v>
      </c>
      <c r="GB298" s="12">
        <v>3000</v>
      </c>
      <c r="GC298" s="12">
        <v>99920010</v>
      </c>
      <c r="GD298" s="12" t="s">
        <v>611</v>
      </c>
      <c r="GE298" s="12">
        <v>3</v>
      </c>
      <c r="GF298" s="12">
        <v>3000</v>
      </c>
      <c r="GG298" s="12">
        <v>99920012</v>
      </c>
      <c r="GH298" s="12" t="s">
        <v>612</v>
      </c>
      <c r="GI298" s="12">
        <v>3</v>
      </c>
      <c r="GJ298" s="12">
        <v>2000</v>
      </c>
      <c r="GK298" s="12">
        <v>99940018</v>
      </c>
      <c r="GL298" s="12" t="s">
        <v>615</v>
      </c>
      <c r="GM298" s="12">
        <v>7</v>
      </c>
      <c r="GN298" s="12">
        <v>2000</v>
      </c>
      <c r="GO298" s="12">
        <v>99940027</v>
      </c>
      <c r="GP298" s="12" t="s">
        <v>616</v>
      </c>
      <c r="GQ298" s="12">
        <v>8</v>
      </c>
      <c r="GR298" s="12">
        <v>3000</v>
      </c>
      <c r="GS298" s="12">
        <v>99920009</v>
      </c>
      <c r="GT298" s="12" t="s">
        <v>613</v>
      </c>
      <c r="GU298" s="12">
        <v>4.5</v>
      </c>
      <c r="GV298" s="12"/>
      <c r="GW298" s="12"/>
      <c r="GX298" s="12">
        <v>0</v>
      </c>
      <c r="GY298" s="12">
        <v>0</v>
      </c>
      <c r="GZ298" s="15"/>
      <c r="HB298" s="12">
        <v>0</v>
      </c>
      <c r="HC298" s="12">
        <v>0</v>
      </c>
      <c r="HD298" s="15"/>
      <c r="HE298" s="11"/>
      <c r="HF298" s="12">
        <v>0</v>
      </c>
      <c r="HG298" s="12">
        <v>0</v>
      </c>
      <c r="HH298" s="15">
        <v>50</v>
      </c>
      <c r="HI298" s="12">
        <v>8886009</v>
      </c>
      <c r="HJ298" s="12" t="e">
        <v>#N/A</v>
      </c>
      <c r="HK298" s="12" t="e">
        <v>#N/A</v>
      </c>
      <c r="HL298" s="15"/>
      <c r="HM298" s="12"/>
      <c r="HN298" s="12">
        <v>0</v>
      </c>
      <c r="HO298" s="12">
        <v>0</v>
      </c>
      <c r="HP298" s="12"/>
      <c r="HQ298" s="12"/>
      <c r="HR298" s="12">
        <v>0</v>
      </c>
      <c r="HS298" s="12">
        <v>0</v>
      </c>
      <c r="HT298" s="12"/>
      <c r="HU298" s="12"/>
      <c r="HV298" s="12">
        <v>0</v>
      </c>
      <c r="HW298" s="12">
        <v>0</v>
      </c>
      <c r="HX298" s="12"/>
      <c r="HY298" s="12"/>
      <c r="HZ298" s="12">
        <v>0</v>
      </c>
      <c r="IA298" s="12">
        <v>0</v>
      </c>
      <c r="IB298" s="12"/>
      <c r="IC298" s="12"/>
      <c r="ID298" s="12">
        <v>0</v>
      </c>
      <c r="IE298" s="12">
        <v>0</v>
      </c>
      <c r="IF298" s="12"/>
      <c r="IG298" s="12"/>
      <c r="IH298" s="12">
        <v>0</v>
      </c>
      <c r="II298" s="12">
        <v>0</v>
      </c>
      <c r="IJ298" s="12"/>
      <c r="IK298" s="12"/>
      <c r="IL298" s="12">
        <v>0</v>
      </c>
      <c r="IM298" s="12">
        <v>0</v>
      </c>
      <c r="IN298" s="12"/>
      <c r="IO298" s="12"/>
      <c r="IP298" s="12">
        <v>0</v>
      </c>
      <c r="IQ298" s="12">
        <v>0</v>
      </c>
      <c r="IR298" s="12"/>
      <c r="IS298" s="12"/>
      <c r="IT298" s="12">
        <v>0</v>
      </c>
      <c r="IU298" s="12">
        <v>0</v>
      </c>
      <c r="IV298" s="12"/>
      <c r="IW298" s="12"/>
      <c r="IX298" s="12">
        <v>0</v>
      </c>
      <c r="IY298" s="12">
        <v>0</v>
      </c>
      <c r="IZ298" s="12"/>
      <c r="JA298" s="12"/>
      <c r="JB298" s="12">
        <v>0</v>
      </c>
      <c r="JC298" s="12">
        <v>0</v>
      </c>
      <c r="JD298" s="12"/>
      <c r="JE298" s="12"/>
      <c r="JF298" s="12">
        <v>0</v>
      </c>
      <c r="JG298" s="12">
        <v>0</v>
      </c>
      <c r="JH298" s="12"/>
      <c r="JI298" s="12"/>
      <c r="JJ298" s="12">
        <v>0</v>
      </c>
      <c r="JK298" s="12">
        <v>0</v>
      </c>
      <c r="JL298" s="12"/>
      <c r="JM298" s="12"/>
      <c r="JN298" s="12">
        <v>0</v>
      </c>
      <c r="JO298" s="12">
        <v>0</v>
      </c>
      <c r="JP298" s="12"/>
      <c r="JQ298" s="12"/>
      <c r="JR298" s="12">
        <v>0</v>
      </c>
      <c r="JS298" s="12">
        <v>0</v>
      </c>
      <c r="JT298" s="12"/>
      <c r="JU298" s="12"/>
      <c r="JV298" s="12">
        <v>0</v>
      </c>
      <c r="JW298" s="12">
        <v>0</v>
      </c>
      <c r="JX298" s="12"/>
      <c r="JY298" s="12"/>
      <c r="JZ298" s="12">
        <v>0</v>
      </c>
      <c r="KA298" s="12">
        <v>0</v>
      </c>
      <c r="KB298" s="12"/>
      <c r="KC298" s="12"/>
      <c r="KD298" s="12">
        <v>0</v>
      </c>
      <c r="KE298" s="12">
        <v>0</v>
      </c>
      <c r="KF298" s="12"/>
      <c r="KG298" s="12"/>
      <c r="KH298" s="12">
        <v>0</v>
      </c>
      <c r="KI298" s="12">
        <v>0</v>
      </c>
      <c r="KJ298" s="12"/>
      <c r="KK298" s="12"/>
      <c r="KL298" s="12">
        <v>0</v>
      </c>
      <c r="KM298" s="12">
        <v>0</v>
      </c>
      <c r="KN298" s="12"/>
      <c r="KO298" s="12"/>
      <c r="KP298" s="12">
        <v>0</v>
      </c>
      <c r="KQ298" s="12">
        <v>0</v>
      </c>
      <c r="KR298" s="12"/>
      <c r="KS298" s="12"/>
      <c r="KT298" s="12">
        <v>0</v>
      </c>
      <c r="KU298" s="12">
        <v>0</v>
      </c>
      <c r="KV298" s="12"/>
      <c r="KW298" s="12"/>
      <c r="KX298" s="12">
        <v>0</v>
      </c>
      <c r="KY298" s="12">
        <v>0</v>
      </c>
      <c r="KZ298" s="12"/>
      <c r="LA298" s="12"/>
      <c r="LB298" s="12">
        <v>0</v>
      </c>
      <c r="LC298" s="12">
        <v>0</v>
      </c>
      <c r="LD298" s="12"/>
      <c r="LE298" s="12"/>
      <c r="LF298" s="12">
        <v>0</v>
      </c>
      <c r="LG298" s="12">
        <v>0</v>
      </c>
      <c r="LH298" s="12"/>
      <c r="LI298" s="12"/>
      <c r="LJ298" s="12">
        <v>0</v>
      </c>
      <c r="LK298" s="12">
        <v>0</v>
      </c>
      <c r="LL298" s="12"/>
      <c r="LM298" s="12"/>
      <c r="LN298" s="12">
        <v>0</v>
      </c>
      <c r="LO298" s="12">
        <v>0</v>
      </c>
      <c r="LP298" s="15"/>
      <c r="LR298" s="12">
        <v>0</v>
      </c>
      <c r="LS298" s="12">
        <v>0</v>
      </c>
      <c r="LT298" s="12"/>
      <c r="LU298" s="12"/>
      <c r="LV298" s="12">
        <v>0</v>
      </c>
      <c r="LW298" s="12">
        <v>0</v>
      </c>
      <c r="LX298" s="12"/>
      <c r="LY298" s="12"/>
      <c r="LZ298" s="12">
        <v>0</v>
      </c>
      <c r="MA298" s="12">
        <v>0</v>
      </c>
      <c r="MB298" s="12"/>
      <c r="MC298" s="12"/>
      <c r="MD298" s="12">
        <v>0</v>
      </c>
      <c r="ME298" s="12">
        <v>0</v>
      </c>
      <c r="MF298" s="12"/>
      <c r="MG298" s="12"/>
      <c r="MH298" s="12">
        <v>0</v>
      </c>
      <c r="MI298" s="12">
        <v>0</v>
      </c>
      <c r="MJ298" s="12"/>
      <c r="MK298" s="12"/>
      <c r="ML298" s="12">
        <v>0</v>
      </c>
      <c r="MM298" s="12">
        <v>0</v>
      </c>
      <c r="MN298" s="12"/>
      <c r="MO298" s="12"/>
      <c r="MP298" s="12">
        <v>0</v>
      </c>
      <c r="MQ298" s="12">
        <v>0</v>
      </c>
      <c r="MR298" s="12"/>
      <c r="MS298" s="12"/>
      <c r="MT298" s="12">
        <v>0</v>
      </c>
      <c r="MU298" s="12">
        <v>0</v>
      </c>
      <c r="MV298" s="12"/>
      <c r="MW298" s="12"/>
      <c r="MX298" s="12">
        <v>0</v>
      </c>
      <c r="MY298" s="12">
        <v>0</v>
      </c>
      <c r="MZ298" s="12"/>
      <c r="NA298" s="12"/>
      <c r="NB298" s="12">
        <v>0</v>
      </c>
      <c r="NC298" s="12">
        <v>0</v>
      </c>
      <c r="ND298" s="12"/>
      <c r="NE298" s="12"/>
      <c r="NF298" s="12">
        <v>0</v>
      </c>
      <c r="NG298" s="12">
        <v>0</v>
      </c>
      <c r="NH298" s="12"/>
      <c r="NI298" s="12"/>
      <c r="NJ298" s="12">
        <v>0</v>
      </c>
      <c r="NK298" s="12">
        <v>0</v>
      </c>
      <c r="NL298" s="12"/>
      <c r="NM298" s="12"/>
      <c r="NN298" s="12">
        <v>0</v>
      </c>
      <c r="NO298" s="12">
        <v>0</v>
      </c>
      <c r="NP298" s="12"/>
      <c r="NQ298" s="12"/>
      <c r="NR298" s="12">
        <v>0</v>
      </c>
      <c r="NS298" s="12">
        <v>0</v>
      </c>
      <c r="NT298" s="12"/>
      <c r="NU298" s="12"/>
      <c r="NV298" s="12">
        <v>0</v>
      </c>
      <c r="NW298" s="12">
        <v>0</v>
      </c>
      <c r="NX298" s="12"/>
      <c r="NY298" s="12"/>
      <c r="NZ298" s="12">
        <v>0</v>
      </c>
      <c r="OA298" s="12">
        <v>0</v>
      </c>
      <c r="OB298" s="12"/>
      <c r="OC298" s="12"/>
      <c r="OD298" s="12">
        <v>0</v>
      </c>
      <c r="OE298" s="12">
        <v>0</v>
      </c>
      <c r="OF298" s="12"/>
      <c r="OG298" s="12"/>
      <c r="OH298" s="12">
        <v>0</v>
      </c>
      <c r="OI298" s="12">
        <v>0</v>
      </c>
      <c r="OJ298" s="12"/>
      <c r="OK298" s="12"/>
      <c r="OL298" s="12">
        <v>0</v>
      </c>
      <c r="OM298" s="12">
        <v>0</v>
      </c>
      <c r="ON298" s="12">
        <v>3000</v>
      </c>
      <c r="OO298" s="12"/>
      <c r="OP298" s="12">
        <v>0</v>
      </c>
      <c r="OQ298" s="12">
        <v>0</v>
      </c>
      <c r="OR298" s="12"/>
      <c r="OS298" s="12"/>
      <c r="OT298" s="12">
        <v>0</v>
      </c>
      <c r="OU298" s="12">
        <v>0</v>
      </c>
      <c r="OV298" s="12"/>
      <c r="OW298" s="12"/>
      <c r="OX298" s="12">
        <v>0</v>
      </c>
      <c r="OY298" s="12">
        <v>0</v>
      </c>
      <c r="OZ298" s="12"/>
      <c r="PA298" s="12"/>
      <c r="PB298" s="12">
        <v>0</v>
      </c>
      <c r="PC298" s="12">
        <v>0</v>
      </c>
      <c r="PD298" s="12"/>
      <c r="PE298" s="12"/>
      <c r="PF298" s="12">
        <v>0</v>
      </c>
      <c r="PG298" s="12">
        <v>0</v>
      </c>
      <c r="PH298" s="12"/>
      <c r="PI298" s="12"/>
      <c r="PJ298" s="12">
        <v>0</v>
      </c>
      <c r="PK298" s="12">
        <v>0</v>
      </c>
      <c r="PL298" s="12"/>
      <c r="PM298" s="12"/>
      <c r="PN298" s="12">
        <v>0</v>
      </c>
      <c r="PO298" s="12">
        <v>0</v>
      </c>
      <c r="PP298" s="12"/>
      <c r="PQ298" s="12"/>
      <c r="PR298" s="12">
        <v>0</v>
      </c>
      <c r="PS298" s="12">
        <v>0</v>
      </c>
      <c r="PT298" s="12"/>
      <c r="PU298" s="12"/>
      <c r="PV298" s="12">
        <v>0</v>
      </c>
      <c r="PW298" s="12">
        <v>0</v>
      </c>
      <c r="PX298" s="12"/>
      <c r="PY298" s="12"/>
      <c r="PZ298" s="12">
        <v>0</v>
      </c>
      <c r="QA298" s="12">
        <v>0</v>
      </c>
      <c r="QB298" s="12"/>
      <c r="QC298" s="12"/>
      <c r="QD298" s="12">
        <v>0</v>
      </c>
      <c r="QE298" s="12">
        <v>0</v>
      </c>
      <c r="QF298" s="12"/>
      <c r="QG298" s="12"/>
      <c r="QH298" s="12">
        <v>0</v>
      </c>
      <c r="QI298" s="12">
        <v>0</v>
      </c>
      <c r="QJ298" s="12"/>
      <c r="QK298" s="12"/>
      <c r="QL298" s="12">
        <v>0</v>
      </c>
      <c r="QM298" s="12">
        <v>0</v>
      </c>
      <c r="QN298" s="12"/>
      <c r="QO298" s="12"/>
      <c r="QP298" s="12">
        <v>0</v>
      </c>
      <c r="QQ298" s="12">
        <v>0</v>
      </c>
      <c r="QR298" s="12"/>
      <c r="QS298" s="12"/>
      <c r="QT298" s="12">
        <v>0</v>
      </c>
      <c r="QU298" s="12">
        <v>0</v>
      </c>
      <c r="QV298" s="12"/>
      <c r="QW298" s="12"/>
      <c r="QX298" s="12">
        <v>0</v>
      </c>
      <c r="QY298" s="12">
        <v>0</v>
      </c>
      <c r="QZ298" s="12"/>
      <c r="RA298" s="12"/>
      <c r="RB298" s="12">
        <v>0</v>
      </c>
      <c r="RC298" s="12">
        <v>0</v>
      </c>
      <c r="RD298" s="15"/>
      <c r="RF298" s="12">
        <v>0</v>
      </c>
      <c r="RG298" s="12">
        <v>0</v>
      </c>
      <c r="RH298" s="15"/>
      <c r="RI298" s="11"/>
      <c r="RJ298" s="12">
        <v>0</v>
      </c>
      <c r="RK298" s="12">
        <v>0</v>
      </c>
      <c r="RL298" s="15"/>
      <c r="RN298" s="12">
        <v>0</v>
      </c>
      <c r="RO298" s="12">
        <v>0</v>
      </c>
      <c r="RP298" s="12"/>
      <c r="RQ298" s="12"/>
      <c r="RR298" s="12">
        <v>0</v>
      </c>
      <c r="RS298" s="12">
        <v>0</v>
      </c>
      <c r="RT298" s="12"/>
      <c r="RU298" s="12"/>
      <c r="RV298" s="12">
        <v>0</v>
      </c>
      <c r="RW298" s="12">
        <v>0</v>
      </c>
      <c r="RX298" s="12"/>
      <c r="RY298" s="12"/>
      <c r="RZ298" s="12">
        <v>0</v>
      </c>
      <c r="SA298" s="12">
        <v>0</v>
      </c>
      <c r="SB298" s="12"/>
      <c r="SC298" s="12"/>
      <c r="SD298" s="12">
        <v>0</v>
      </c>
      <c r="SE298" s="12">
        <v>0</v>
      </c>
      <c r="SF298" s="12"/>
      <c r="SG298" s="12"/>
      <c r="SH298" s="12">
        <v>0</v>
      </c>
      <c r="SI298" s="12">
        <v>0</v>
      </c>
      <c r="SJ298" s="12"/>
      <c r="SK298" s="12"/>
      <c r="SL298" s="12">
        <v>0</v>
      </c>
      <c r="SM298" s="12">
        <v>0</v>
      </c>
      <c r="SN298" s="12"/>
      <c r="SO298" s="12"/>
      <c r="SP298" s="12">
        <v>0</v>
      </c>
      <c r="SQ298" s="12">
        <v>0</v>
      </c>
      <c r="SR298" s="12"/>
      <c r="SS298" s="12"/>
      <c r="ST298" s="12">
        <v>0</v>
      </c>
      <c r="SU298" s="12">
        <f>ROUND(SR298/1000000*IF(SS298=0,0,VLOOKUP(SS298,名称和价格索引!$A$4:$C$834,3,FALSE)),1)</f>
        <v>0</v>
      </c>
      <c r="SV298" s="49" t="e">
        <f t="array" ref="SV298">SUM(VLOOKUP(D298,D298:SU298,ROW($1:$128)*4,0))</f>
        <v>#N/A</v>
      </c>
    </row>
    <row r="299" s="5" customFormat="1" customHeight="1" spans="1:516">
      <c r="A299" s="58" t="s">
        <v>995</v>
      </c>
      <c r="B299" s="12" t="s">
        <v>808</v>
      </c>
      <c r="C299" s="12">
        <v>1038</v>
      </c>
      <c r="D299" s="12">
        <v>25000</v>
      </c>
      <c r="E299" s="12">
        <v>200375</v>
      </c>
      <c r="F299" s="12">
        <v>375</v>
      </c>
      <c r="G299" s="12">
        <v>112.5</v>
      </c>
      <c r="H299" s="12"/>
      <c r="I299" s="12"/>
      <c r="J299" s="12">
        <v>0</v>
      </c>
      <c r="K299" s="12">
        <v>0</v>
      </c>
      <c r="L299" s="12"/>
      <c r="M299" s="12"/>
      <c r="N299" s="12">
        <v>0</v>
      </c>
      <c r="O299" s="12">
        <v>0</v>
      </c>
      <c r="P299" s="12"/>
      <c r="Q299" s="12"/>
      <c r="R299" s="12">
        <v>0</v>
      </c>
      <c r="S299" s="12">
        <v>0</v>
      </c>
      <c r="T299" s="12">
        <v>50000</v>
      </c>
      <c r="U299" s="12">
        <v>351</v>
      </c>
      <c r="V299" s="12" t="s">
        <v>617</v>
      </c>
      <c r="W299" s="12">
        <v>25</v>
      </c>
      <c r="X299" s="12"/>
      <c r="Y299" s="12"/>
      <c r="Z299" s="12">
        <v>0</v>
      </c>
      <c r="AA299" s="12">
        <v>0</v>
      </c>
      <c r="AB299" s="12">
        <v>227</v>
      </c>
      <c r="AC299" s="12">
        <v>99920015</v>
      </c>
      <c r="AD299" s="12" t="s">
        <v>577</v>
      </c>
      <c r="AE299" s="12">
        <v>0.7</v>
      </c>
      <c r="AF299" s="12">
        <v>227</v>
      </c>
      <c r="AG299" s="12">
        <v>99920014</v>
      </c>
      <c r="AH299" s="12" t="s">
        <v>578</v>
      </c>
      <c r="AI299" s="12">
        <v>0.7</v>
      </c>
      <c r="AJ299" s="12">
        <v>227</v>
      </c>
      <c r="AK299" s="12">
        <v>99990411</v>
      </c>
      <c r="AL299" s="12" t="s">
        <v>734</v>
      </c>
      <c r="AM299" s="12">
        <v>0.6</v>
      </c>
      <c r="AN299" s="12">
        <v>227</v>
      </c>
      <c r="AO299" s="12">
        <v>99900020</v>
      </c>
      <c r="AP299" s="12" t="s">
        <v>733</v>
      </c>
      <c r="AQ299" s="12">
        <v>0.9</v>
      </c>
      <c r="AR299" s="12">
        <v>227</v>
      </c>
      <c r="AS299" s="12">
        <v>99930016</v>
      </c>
      <c r="AT299" s="12" t="s">
        <v>699</v>
      </c>
      <c r="AU299" s="12">
        <v>1.7</v>
      </c>
      <c r="AV299" s="12">
        <v>227</v>
      </c>
      <c r="AW299" s="12">
        <v>99930013</v>
      </c>
      <c r="AX299" s="12" t="s">
        <v>582</v>
      </c>
      <c r="AY299" s="12">
        <v>1.1</v>
      </c>
      <c r="AZ299" s="12">
        <v>152</v>
      </c>
      <c r="BA299" s="12">
        <v>99990311</v>
      </c>
      <c r="BB299" s="12" t="s">
        <v>723</v>
      </c>
      <c r="BC299" s="12">
        <v>0.6</v>
      </c>
      <c r="BD299" s="12">
        <v>152</v>
      </c>
      <c r="BE299" s="12">
        <v>99940019</v>
      </c>
      <c r="BF299" s="12" t="s">
        <v>583</v>
      </c>
      <c r="BG299" s="12">
        <v>0.6</v>
      </c>
      <c r="BH299" s="12">
        <v>152</v>
      </c>
      <c r="BI299" s="12">
        <v>99900017</v>
      </c>
      <c r="BJ299" s="12" t="s">
        <v>722</v>
      </c>
      <c r="BK299" s="12">
        <v>0.8</v>
      </c>
      <c r="BL299" s="12">
        <v>455</v>
      </c>
      <c r="BM299" s="12">
        <v>99980413</v>
      </c>
      <c r="BN299" s="12" t="s">
        <v>693</v>
      </c>
      <c r="BO299" s="12">
        <v>2.7</v>
      </c>
      <c r="BP299" s="12">
        <v>455</v>
      </c>
      <c r="BQ299" s="12">
        <v>99990413</v>
      </c>
      <c r="BR299" s="12" t="s">
        <v>694</v>
      </c>
      <c r="BS299" s="12">
        <v>2.7</v>
      </c>
      <c r="BT299" s="12">
        <v>455</v>
      </c>
      <c r="BU299" s="12">
        <v>99980423</v>
      </c>
      <c r="BV299" s="12" t="s">
        <v>695</v>
      </c>
      <c r="BW299" s="12">
        <v>2.3</v>
      </c>
      <c r="BX299" s="12">
        <v>455</v>
      </c>
      <c r="BY299" s="12">
        <v>99990423</v>
      </c>
      <c r="BZ299" s="12" t="s">
        <v>696</v>
      </c>
      <c r="CA299" s="12">
        <v>2.3</v>
      </c>
      <c r="CB299" s="12">
        <v>455</v>
      </c>
      <c r="CC299" s="12">
        <v>99980433</v>
      </c>
      <c r="CD299" s="12" t="s">
        <v>697</v>
      </c>
      <c r="CE299" s="12">
        <v>2.3</v>
      </c>
      <c r="CF299" s="12">
        <v>455</v>
      </c>
      <c r="CG299" s="12">
        <v>99990433</v>
      </c>
      <c r="CH299" s="12" t="s">
        <v>698</v>
      </c>
      <c r="CI299" s="12">
        <v>2.3</v>
      </c>
      <c r="CJ299" s="12">
        <v>455</v>
      </c>
      <c r="CK299" s="12">
        <v>99930010</v>
      </c>
      <c r="CL299" s="12" t="s">
        <v>724</v>
      </c>
      <c r="CM299" s="12">
        <v>1.8</v>
      </c>
      <c r="CN299" s="12">
        <v>455</v>
      </c>
      <c r="CO299" s="12">
        <v>99920013</v>
      </c>
      <c r="CP299" s="12" t="s">
        <v>576</v>
      </c>
      <c r="CQ299" s="12">
        <v>2.3</v>
      </c>
      <c r="CR299" s="12">
        <v>455</v>
      </c>
      <c r="CS299" s="12">
        <v>99940009</v>
      </c>
      <c r="CT299" s="12" t="s">
        <v>586</v>
      </c>
      <c r="CU299" s="12">
        <v>1.6</v>
      </c>
      <c r="CV299" s="12">
        <v>455</v>
      </c>
      <c r="CW299" s="12">
        <v>99930011</v>
      </c>
      <c r="CX299" s="12" t="s">
        <v>581</v>
      </c>
      <c r="CY299" s="12">
        <v>0.9</v>
      </c>
      <c r="CZ299" s="12">
        <v>455</v>
      </c>
      <c r="DA299" s="12">
        <v>99930012</v>
      </c>
      <c r="DB299" s="12" t="s">
        <v>580</v>
      </c>
      <c r="DC299" s="12">
        <v>0.9</v>
      </c>
      <c r="DD299" s="12">
        <v>910</v>
      </c>
      <c r="DE299" s="12">
        <v>99940007</v>
      </c>
      <c r="DF299" s="12" t="s">
        <v>585</v>
      </c>
      <c r="DG299" s="12">
        <v>1.8</v>
      </c>
      <c r="DH299" s="12">
        <v>910</v>
      </c>
      <c r="DI299" s="12">
        <v>99940008</v>
      </c>
      <c r="DJ299" s="12" t="s">
        <v>584</v>
      </c>
      <c r="DK299" s="12">
        <v>1.8</v>
      </c>
      <c r="DL299" s="12">
        <v>910</v>
      </c>
      <c r="DM299" s="12">
        <v>99900015</v>
      </c>
      <c r="DN299" s="12" t="s">
        <v>573</v>
      </c>
      <c r="DO299" s="12">
        <v>4.6</v>
      </c>
      <c r="DP299" s="12">
        <v>910</v>
      </c>
      <c r="DQ299" s="12">
        <v>99930008</v>
      </c>
      <c r="DR299" s="12" t="s">
        <v>653</v>
      </c>
      <c r="DS299" s="12">
        <v>0.9</v>
      </c>
      <c r="DT299" s="12">
        <v>910</v>
      </c>
      <c r="DU299" s="12">
        <v>99930009</v>
      </c>
      <c r="DV299" s="12" t="s">
        <v>654</v>
      </c>
      <c r="DW299" s="12">
        <v>0.9</v>
      </c>
      <c r="DX299" s="12">
        <v>910</v>
      </c>
      <c r="DY299" s="12">
        <v>99930007</v>
      </c>
      <c r="DZ299" s="12" t="s">
        <v>655</v>
      </c>
      <c r="EA299" s="12">
        <v>0.9</v>
      </c>
      <c r="EB299" s="12">
        <v>910</v>
      </c>
      <c r="EC299" s="12">
        <v>99900014</v>
      </c>
      <c r="ED299" s="12" t="s">
        <v>715</v>
      </c>
      <c r="EE299" s="12">
        <v>2.3</v>
      </c>
      <c r="EF299" s="12">
        <v>910</v>
      </c>
      <c r="EG299" s="12">
        <v>99900016</v>
      </c>
      <c r="EH299" s="12" t="s">
        <v>571</v>
      </c>
      <c r="EI299" s="12">
        <v>2.7</v>
      </c>
      <c r="EJ299" s="12">
        <v>1800</v>
      </c>
      <c r="EK299" s="12">
        <v>99930006</v>
      </c>
      <c r="EL299" s="12" t="s">
        <v>657</v>
      </c>
      <c r="EM299" s="12">
        <v>2.7</v>
      </c>
      <c r="EN299" s="12">
        <v>1800</v>
      </c>
      <c r="EO299" s="12">
        <v>99920007</v>
      </c>
      <c r="EP299" s="12" t="s">
        <v>656</v>
      </c>
      <c r="EQ299" s="12">
        <v>2.7</v>
      </c>
      <c r="ER299" s="12">
        <v>1800</v>
      </c>
      <c r="ES299" s="12">
        <v>99920006</v>
      </c>
      <c r="ET299" s="12" t="s">
        <v>716</v>
      </c>
      <c r="EU299" s="12">
        <v>1.8</v>
      </c>
      <c r="EV299" s="12">
        <v>1800</v>
      </c>
      <c r="EW299" s="12">
        <v>99930015</v>
      </c>
      <c r="EX299" s="12" t="s">
        <v>579</v>
      </c>
      <c r="EY299" s="12">
        <v>4.5</v>
      </c>
      <c r="EZ299" s="12">
        <v>1800</v>
      </c>
      <c r="FA299" s="12">
        <v>99940002</v>
      </c>
      <c r="FB299" s="12" t="s">
        <v>534</v>
      </c>
      <c r="FC299" s="12">
        <v>0.9</v>
      </c>
      <c r="FD299" s="12">
        <v>2000</v>
      </c>
      <c r="FE299" s="12">
        <v>99900010</v>
      </c>
      <c r="FF299" s="12" t="s">
        <v>638</v>
      </c>
      <c r="FG299" s="12">
        <v>5</v>
      </c>
      <c r="FH299" s="12">
        <v>2000</v>
      </c>
      <c r="FI299" s="12">
        <v>99900011</v>
      </c>
      <c r="FJ299" s="12" t="s">
        <v>640</v>
      </c>
      <c r="FK299" s="12">
        <v>4</v>
      </c>
      <c r="FL299" s="12">
        <v>2000</v>
      </c>
      <c r="FM299" s="12">
        <v>99900009</v>
      </c>
      <c r="FN299" s="12" t="s">
        <v>639</v>
      </c>
      <c r="FO299" s="12">
        <v>3</v>
      </c>
      <c r="FP299" s="12">
        <v>3000</v>
      </c>
      <c r="FQ299" s="12">
        <v>99900012</v>
      </c>
      <c r="FR299" s="12" t="s">
        <v>717</v>
      </c>
      <c r="FS299" s="12">
        <v>7.5</v>
      </c>
      <c r="FT299" s="12">
        <v>3000</v>
      </c>
      <c r="FU299" s="12">
        <v>99930005</v>
      </c>
      <c r="FV299" s="12" t="s">
        <v>614</v>
      </c>
      <c r="FW299" s="12">
        <v>2.3</v>
      </c>
      <c r="FX299" s="12">
        <v>3000</v>
      </c>
      <c r="FY299" s="12">
        <v>99920011</v>
      </c>
      <c r="FZ299" s="12" t="s">
        <v>610</v>
      </c>
      <c r="GA299" s="12">
        <v>3.8</v>
      </c>
      <c r="GB299" s="12">
        <v>3000</v>
      </c>
      <c r="GC299" s="12">
        <v>99920010</v>
      </c>
      <c r="GD299" s="12" t="s">
        <v>611</v>
      </c>
      <c r="GE299" s="12">
        <v>3</v>
      </c>
      <c r="GF299" s="12">
        <v>3000</v>
      </c>
      <c r="GG299" s="12">
        <v>99920012</v>
      </c>
      <c r="GH299" s="12" t="s">
        <v>612</v>
      </c>
      <c r="GI299" s="12">
        <v>3</v>
      </c>
      <c r="GJ299" s="12">
        <v>2000</v>
      </c>
      <c r="GK299" s="12">
        <v>99940018</v>
      </c>
      <c r="GL299" s="12" t="s">
        <v>615</v>
      </c>
      <c r="GM299" s="12">
        <v>7</v>
      </c>
      <c r="GN299" s="12">
        <v>2000</v>
      </c>
      <c r="GO299" s="12">
        <v>99940027</v>
      </c>
      <c r="GP299" s="12" t="s">
        <v>616</v>
      </c>
      <c r="GQ299" s="12">
        <v>8</v>
      </c>
      <c r="GR299" s="12">
        <v>3000</v>
      </c>
      <c r="GS299" s="12">
        <v>99920009</v>
      </c>
      <c r="GT299" s="12" t="s">
        <v>613</v>
      </c>
      <c r="GU299" s="12">
        <v>4.5</v>
      </c>
      <c r="GV299" s="12"/>
      <c r="GW299" s="12"/>
      <c r="GX299" s="12">
        <v>0</v>
      </c>
      <c r="GY299" s="12">
        <v>0</v>
      </c>
      <c r="GZ299" s="15"/>
      <c r="HB299" s="12">
        <v>0</v>
      </c>
      <c r="HC299" s="12">
        <v>0</v>
      </c>
      <c r="HD299" s="15"/>
      <c r="HE299" s="11"/>
      <c r="HF299" s="12">
        <v>0</v>
      </c>
      <c r="HG299" s="12">
        <v>0</v>
      </c>
      <c r="HH299" s="15">
        <v>50</v>
      </c>
      <c r="HI299" s="12">
        <v>8886009</v>
      </c>
      <c r="HJ299" s="12" t="e">
        <v>#N/A</v>
      </c>
      <c r="HK299" s="12" t="e">
        <v>#N/A</v>
      </c>
      <c r="HL299" s="15"/>
      <c r="HM299" s="12"/>
      <c r="HN299" s="12">
        <v>0</v>
      </c>
      <c r="HO299" s="12">
        <v>0</v>
      </c>
      <c r="HP299" s="12"/>
      <c r="HQ299" s="12"/>
      <c r="HR299" s="12">
        <v>0</v>
      </c>
      <c r="HS299" s="12">
        <v>0</v>
      </c>
      <c r="HT299" s="12"/>
      <c r="HU299" s="12"/>
      <c r="HV299" s="12">
        <v>0</v>
      </c>
      <c r="HW299" s="12">
        <v>0</v>
      </c>
      <c r="HX299" s="12"/>
      <c r="HY299" s="12"/>
      <c r="HZ299" s="12">
        <v>0</v>
      </c>
      <c r="IA299" s="12">
        <v>0</v>
      </c>
      <c r="IB299" s="12"/>
      <c r="IC299" s="12"/>
      <c r="ID299" s="12">
        <v>0</v>
      </c>
      <c r="IE299" s="12">
        <v>0</v>
      </c>
      <c r="IF299" s="12"/>
      <c r="IG299" s="12"/>
      <c r="IH299" s="12">
        <v>0</v>
      </c>
      <c r="II299" s="12">
        <v>0</v>
      </c>
      <c r="IJ299" s="12"/>
      <c r="IK299" s="12"/>
      <c r="IL299" s="12">
        <v>0</v>
      </c>
      <c r="IM299" s="12">
        <v>0</v>
      </c>
      <c r="IN299" s="12"/>
      <c r="IO299" s="12"/>
      <c r="IP299" s="12">
        <v>0</v>
      </c>
      <c r="IQ299" s="12">
        <v>0</v>
      </c>
      <c r="IR299" s="12"/>
      <c r="IS299" s="12"/>
      <c r="IT299" s="12">
        <v>0</v>
      </c>
      <c r="IU299" s="12">
        <v>0</v>
      </c>
      <c r="IV299" s="12"/>
      <c r="IW299" s="12"/>
      <c r="IX299" s="12">
        <v>0</v>
      </c>
      <c r="IY299" s="12">
        <v>0</v>
      </c>
      <c r="IZ299" s="12"/>
      <c r="JA299" s="12"/>
      <c r="JB299" s="12">
        <v>0</v>
      </c>
      <c r="JC299" s="12">
        <v>0</v>
      </c>
      <c r="JD299" s="12"/>
      <c r="JE299" s="12"/>
      <c r="JF299" s="12">
        <v>0</v>
      </c>
      <c r="JG299" s="12">
        <v>0</v>
      </c>
      <c r="JH299" s="12"/>
      <c r="JI299" s="12"/>
      <c r="JJ299" s="12">
        <v>0</v>
      </c>
      <c r="JK299" s="12">
        <v>0</v>
      </c>
      <c r="JL299" s="12"/>
      <c r="JM299" s="12"/>
      <c r="JN299" s="12">
        <v>0</v>
      </c>
      <c r="JO299" s="12">
        <v>0</v>
      </c>
      <c r="JP299" s="12"/>
      <c r="JQ299" s="12"/>
      <c r="JR299" s="12">
        <v>0</v>
      </c>
      <c r="JS299" s="12">
        <v>0</v>
      </c>
      <c r="JT299" s="12"/>
      <c r="JU299" s="12"/>
      <c r="JV299" s="12">
        <v>0</v>
      </c>
      <c r="JW299" s="12">
        <v>0</v>
      </c>
      <c r="JX299" s="12"/>
      <c r="JY299" s="12"/>
      <c r="JZ299" s="12">
        <v>0</v>
      </c>
      <c r="KA299" s="12">
        <v>0</v>
      </c>
      <c r="KB299" s="12"/>
      <c r="KC299" s="12"/>
      <c r="KD299" s="12">
        <v>0</v>
      </c>
      <c r="KE299" s="12">
        <v>0</v>
      </c>
      <c r="KF299" s="12"/>
      <c r="KG299" s="12"/>
      <c r="KH299" s="12">
        <v>0</v>
      </c>
      <c r="KI299" s="12">
        <v>0</v>
      </c>
      <c r="KJ299" s="12"/>
      <c r="KK299" s="12"/>
      <c r="KL299" s="12">
        <v>0</v>
      </c>
      <c r="KM299" s="12">
        <v>0</v>
      </c>
      <c r="KN299" s="12"/>
      <c r="KO299" s="12"/>
      <c r="KP299" s="12">
        <v>0</v>
      </c>
      <c r="KQ299" s="12">
        <v>0</v>
      </c>
      <c r="KR299" s="12"/>
      <c r="KS299" s="12"/>
      <c r="KT299" s="12">
        <v>0</v>
      </c>
      <c r="KU299" s="12">
        <v>0</v>
      </c>
      <c r="KV299" s="12"/>
      <c r="KW299" s="12"/>
      <c r="KX299" s="12">
        <v>0</v>
      </c>
      <c r="KY299" s="12">
        <v>0</v>
      </c>
      <c r="KZ299" s="12"/>
      <c r="LA299" s="12"/>
      <c r="LB299" s="12">
        <v>0</v>
      </c>
      <c r="LC299" s="12">
        <v>0</v>
      </c>
      <c r="LD299" s="12"/>
      <c r="LE299" s="12"/>
      <c r="LF299" s="12">
        <v>0</v>
      </c>
      <c r="LG299" s="12">
        <v>0</v>
      </c>
      <c r="LH299" s="12"/>
      <c r="LI299" s="12"/>
      <c r="LJ299" s="12">
        <v>0</v>
      </c>
      <c r="LK299" s="12">
        <v>0</v>
      </c>
      <c r="LL299" s="12"/>
      <c r="LM299" s="12"/>
      <c r="LN299" s="12">
        <v>0</v>
      </c>
      <c r="LO299" s="12">
        <v>0</v>
      </c>
      <c r="LP299" s="15"/>
      <c r="LR299" s="12">
        <v>0</v>
      </c>
      <c r="LS299" s="12">
        <v>0</v>
      </c>
      <c r="LT299" s="12"/>
      <c r="LU299" s="12"/>
      <c r="LV299" s="12">
        <v>0</v>
      </c>
      <c r="LW299" s="12">
        <v>0</v>
      </c>
      <c r="LX299" s="12"/>
      <c r="LY299" s="12"/>
      <c r="LZ299" s="12">
        <v>0</v>
      </c>
      <c r="MA299" s="12">
        <v>0</v>
      </c>
      <c r="MB299" s="12"/>
      <c r="MC299" s="12"/>
      <c r="MD299" s="12">
        <v>0</v>
      </c>
      <c r="ME299" s="12">
        <v>0</v>
      </c>
      <c r="MF299" s="12"/>
      <c r="MG299" s="12"/>
      <c r="MH299" s="12">
        <v>0</v>
      </c>
      <c r="MI299" s="12">
        <v>0</v>
      </c>
      <c r="MJ299" s="12"/>
      <c r="MK299" s="12"/>
      <c r="ML299" s="12">
        <v>0</v>
      </c>
      <c r="MM299" s="12">
        <v>0</v>
      </c>
      <c r="MN299" s="12"/>
      <c r="MO299" s="12"/>
      <c r="MP299" s="12">
        <v>0</v>
      </c>
      <c r="MQ299" s="12">
        <v>0</v>
      </c>
      <c r="MR299" s="12"/>
      <c r="MS299" s="12"/>
      <c r="MT299" s="12">
        <v>0</v>
      </c>
      <c r="MU299" s="12">
        <v>0</v>
      </c>
      <c r="MV299" s="12"/>
      <c r="MW299" s="12"/>
      <c r="MX299" s="12">
        <v>0</v>
      </c>
      <c r="MY299" s="12">
        <v>0</v>
      </c>
      <c r="MZ299" s="12"/>
      <c r="NA299" s="12"/>
      <c r="NB299" s="12">
        <v>0</v>
      </c>
      <c r="NC299" s="12">
        <v>0</v>
      </c>
      <c r="ND299" s="12"/>
      <c r="NE299" s="12"/>
      <c r="NF299" s="12">
        <v>0</v>
      </c>
      <c r="NG299" s="12">
        <v>0</v>
      </c>
      <c r="NH299" s="12"/>
      <c r="NI299" s="12"/>
      <c r="NJ299" s="12">
        <v>0</v>
      </c>
      <c r="NK299" s="12">
        <v>0</v>
      </c>
      <c r="NL299" s="12"/>
      <c r="NM299" s="12"/>
      <c r="NN299" s="12">
        <v>0</v>
      </c>
      <c r="NO299" s="12">
        <v>0</v>
      </c>
      <c r="NP299" s="12"/>
      <c r="NQ299" s="12"/>
      <c r="NR299" s="12">
        <v>0</v>
      </c>
      <c r="NS299" s="12">
        <v>0</v>
      </c>
      <c r="NT299" s="12"/>
      <c r="NU299" s="12"/>
      <c r="NV299" s="12">
        <v>0</v>
      </c>
      <c r="NW299" s="12">
        <v>0</v>
      </c>
      <c r="NX299" s="12"/>
      <c r="NY299" s="12"/>
      <c r="NZ299" s="12">
        <v>0</v>
      </c>
      <c r="OA299" s="12">
        <v>0</v>
      </c>
      <c r="OB299" s="12"/>
      <c r="OC299" s="12"/>
      <c r="OD299" s="12">
        <v>0</v>
      </c>
      <c r="OE299" s="12">
        <v>0</v>
      </c>
      <c r="OF299" s="12"/>
      <c r="OG299" s="12"/>
      <c r="OH299" s="12">
        <v>0</v>
      </c>
      <c r="OI299" s="12">
        <v>0</v>
      </c>
      <c r="OJ299" s="12"/>
      <c r="OK299" s="12"/>
      <c r="OL299" s="12">
        <v>0</v>
      </c>
      <c r="OM299" s="12">
        <v>0</v>
      </c>
      <c r="ON299" s="12">
        <v>3000</v>
      </c>
      <c r="OO299" s="12"/>
      <c r="OP299" s="12">
        <v>0</v>
      </c>
      <c r="OQ299" s="12">
        <v>0</v>
      </c>
      <c r="OR299" s="12"/>
      <c r="OS299" s="12"/>
      <c r="OT299" s="12">
        <v>0</v>
      </c>
      <c r="OU299" s="12">
        <v>0</v>
      </c>
      <c r="OV299" s="12"/>
      <c r="OW299" s="12"/>
      <c r="OX299" s="12">
        <v>0</v>
      </c>
      <c r="OY299" s="12">
        <v>0</v>
      </c>
      <c r="OZ299" s="12"/>
      <c r="PA299" s="12"/>
      <c r="PB299" s="12">
        <v>0</v>
      </c>
      <c r="PC299" s="12">
        <v>0</v>
      </c>
      <c r="PD299" s="12"/>
      <c r="PE299" s="12"/>
      <c r="PF299" s="12">
        <v>0</v>
      </c>
      <c r="PG299" s="12">
        <v>0</v>
      </c>
      <c r="PH299" s="12"/>
      <c r="PI299" s="12"/>
      <c r="PJ299" s="12">
        <v>0</v>
      </c>
      <c r="PK299" s="12">
        <v>0</v>
      </c>
      <c r="PL299" s="12"/>
      <c r="PM299" s="12"/>
      <c r="PN299" s="12">
        <v>0</v>
      </c>
      <c r="PO299" s="12">
        <v>0</v>
      </c>
      <c r="PP299" s="12"/>
      <c r="PQ299" s="12"/>
      <c r="PR299" s="12">
        <v>0</v>
      </c>
      <c r="PS299" s="12">
        <v>0</v>
      </c>
      <c r="PT299" s="12"/>
      <c r="PU299" s="12"/>
      <c r="PV299" s="12">
        <v>0</v>
      </c>
      <c r="PW299" s="12">
        <v>0</v>
      </c>
      <c r="PX299" s="12"/>
      <c r="PY299" s="12"/>
      <c r="PZ299" s="12">
        <v>0</v>
      </c>
      <c r="QA299" s="12">
        <v>0</v>
      </c>
      <c r="QB299" s="12"/>
      <c r="QC299" s="12"/>
      <c r="QD299" s="12">
        <v>0</v>
      </c>
      <c r="QE299" s="12">
        <v>0</v>
      </c>
      <c r="QF299" s="12"/>
      <c r="QG299" s="12"/>
      <c r="QH299" s="12">
        <v>0</v>
      </c>
      <c r="QI299" s="12">
        <v>0</v>
      </c>
      <c r="QJ299" s="12"/>
      <c r="QK299" s="12"/>
      <c r="QL299" s="12">
        <v>0</v>
      </c>
      <c r="QM299" s="12">
        <v>0</v>
      </c>
      <c r="QN299" s="12"/>
      <c r="QO299" s="12"/>
      <c r="QP299" s="12">
        <v>0</v>
      </c>
      <c r="QQ299" s="12">
        <v>0</v>
      </c>
      <c r="QR299" s="12"/>
      <c r="QS299" s="12"/>
      <c r="QT299" s="12">
        <v>0</v>
      </c>
      <c r="QU299" s="12">
        <v>0</v>
      </c>
      <c r="QV299" s="12"/>
      <c r="QW299" s="12"/>
      <c r="QX299" s="12">
        <v>0</v>
      </c>
      <c r="QY299" s="12">
        <v>0</v>
      </c>
      <c r="QZ299" s="12"/>
      <c r="RA299" s="12"/>
      <c r="RB299" s="12">
        <v>0</v>
      </c>
      <c r="RC299" s="12">
        <v>0</v>
      </c>
      <c r="RD299" s="15"/>
      <c r="RF299" s="12">
        <v>0</v>
      </c>
      <c r="RG299" s="12">
        <v>0</v>
      </c>
      <c r="RH299" s="15"/>
      <c r="RI299" s="11"/>
      <c r="RJ299" s="12">
        <v>0</v>
      </c>
      <c r="RK299" s="12">
        <v>0</v>
      </c>
      <c r="RL299" s="15"/>
      <c r="RN299" s="12">
        <v>0</v>
      </c>
      <c r="RO299" s="12">
        <v>0</v>
      </c>
      <c r="RP299" s="12"/>
      <c r="RQ299" s="12"/>
      <c r="RR299" s="12">
        <v>0</v>
      </c>
      <c r="RS299" s="12">
        <v>0</v>
      </c>
      <c r="RT299" s="12"/>
      <c r="RU299" s="12"/>
      <c r="RV299" s="12">
        <v>0</v>
      </c>
      <c r="RW299" s="12">
        <v>0</v>
      </c>
      <c r="RX299" s="12"/>
      <c r="RY299" s="12"/>
      <c r="RZ299" s="12">
        <v>0</v>
      </c>
      <c r="SA299" s="12">
        <v>0</v>
      </c>
      <c r="SB299" s="12"/>
      <c r="SC299" s="12"/>
      <c r="SD299" s="12">
        <v>0</v>
      </c>
      <c r="SE299" s="12">
        <v>0</v>
      </c>
      <c r="SF299" s="12"/>
      <c r="SG299" s="12"/>
      <c r="SH299" s="12">
        <v>0</v>
      </c>
      <c r="SI299" s="12">
        <v>0</v>
      </c>
      <c r="SJ299" s="12"/>
      <c r="SK299" s="12"/>
      <c r="SL299" s="12">
        <v>0</v>
      </c>
      <c r="SM299" s="12">
        <v>0</v>
      </c>
      <c r="SN299" s="12"/>
      <c r="SO299" s="12"/>
      <c r="SP299" s="12">
        <v>0</v>
      </c>
      <c r="SQ299" s="12">
        <v>0</v>
      </c>
      <c r="SR299" s="12"/>
      <c r="SS299" s="12"/>
      <c r="ST299" s="12">
        <v>0</v>
      </c>
      <c r="SU299" s="12">
        <f>ROUND(SR299/1000000*IF(SS299=0,0,VLOOKUP(SS299,名称和价格索引!$A$4:$C$834,3,FALSE)),1)</f>
        <v>0</v>
      </c>
      <c r="SV299" s="49" t="e">
        <f t="array" ref="SV299">SUM(VLOOKUP(D299,D299:SU299,ROW($1:$128)*4,0))</f>
        <v>#N/A</v>
      </c>
    </row>
    <row r="300" s="5" customFormat="1" customHeight="1" spans="1:516">
      <c r="A300" s="12" t="s">
        <v>996</v>
      </c>
      <c r="B300" s="12" t="s">
        <v>808</v>
      </c>
      <c r="C300" s="12">
        <v>1039</v>
      </c>
      <c r="D300" s="12">
        <v>25000</v>
      </c>
      <c r="E300" s="12">
        <v>200375</v>
      </c>
      <c r="F300" s="12">
        <v>375</v>
      </c>
      <c r="G300" s="12">
        <v>112.5</v>
      </c>
      <c r="H300" s="12"/>
      <c r="I300" s="12"/>
      <c r="J300" s="12">
        <v>0</v>
      </c>
      <c r="K300" s="12">
        <v>0</v>
      </c>
      <c r="L300" s="12"/>
      <c r="M300" s="12"/>
      <c r="N300" s="12">
        <v>0</v>
      </c>
      <c r="O300" s="12">
        <v>0</v>
      </c>
      <c r="P300" s="12"/>
      <c r="Q300" s="12"/>
      <c r="R300" s="12">
        <v>0</v>
      </c>
      <c r="S300" s="12">
        <v>0</v>
      </c>
      <c r="T300" s="12">
        <v>50000</v>
      </c>
      <c r="U300" s="12">
        <v>351</v>
      </c>
      <c r="V300" s="12" t="s">
        <v>617</v>
      </c>
      <c r="W300" s="12">
        <v>25</v>
      </c>
      <c r="X300" s="12"/>
      <c r="Y300" s="12"/>
      <c r="Z300" s="12">
        <v>0</v>
      </c>
      <c r="AA300" s="12">
        <v>0</v>
      </c>
      <c r="AB300" s="12">
        <v>227</v>
      </c>
      <c r="AC300" s="12">
        <v>99920015</v>
      </c>
      <c r="AD300" s="12" t="s">
        <v>577</v>
      </c>
      <c r="AE300" s="12">
        <v>0.7</v>
      </c>
      <c r="AF300" s="12">
        <v>227</v>
      </c>
      <c r="AG300" s="12">
        <v>99920014</v>
      </c>
      <c r="AH300" s="12" t="s">
        <v>578</v>
      </c>
      <c r="AI300" s="12">
        <v>0.7</v>
      </c>
      <c r="AJ300" s="12">
        <v>227</v>
      </c>
      <c r="AK300" s="12">
        <v>99990411</v>
      </c>
      <c r="AL300" s="12" t="s">
        <v>734</v>
      </c>
      <c r="AM300" s="12">
        <v>0.6</v>
      </c>
      <c r="AN300" s="12">
        <v>227</v>
      </c>
      <c r="AO300" s="12">
        <v>99900020</v>
      </c>
      <c r="AP300" s="12" t="s">
        <v>733</v>
      </c>
      <c r="AQ300" s="12">
        <v>0.9</v>
      </c>
      <c r="AR300" s="12">
        <v>227</v>
      </c>
      <c r="AS300" s="12">
        <v>99930016</v>
      </c>
      <c r="AT300" s="12" t="s">
        <v>699</v>
      </c>
      <c r="AU300" s="12">
        <v>1.7</v>
      </c>
      <c r="AV300" s="12">
        <v>227</v>
      </c>
      <c r="AW300" s="12">
        <v>99930013</v>
      </c>
      <c r="AX300" s="12" t="s">
        <v>582</v>
      </c>
      <c r="AY300" s="12">
        <v>1.1</v>
      </c>
      <c r="AZ300" s="12">
        <v>152</v>
      </c>
      <c r="BA300" s="12">
        <v>99990311</v>
      </c>
      <c r="BB300" s="12" t="s">
        <v>723</v>
      </c>
      <c r="BC300" s="12">
        <v>0.6</v>
      </c>
      <c r="BD300" s="12">
        <v>152</v>
      </c>
      <c r="BE300" s="12">
        <v>99940019</v>
      </c>
      <c r="BF300" s="12" t="s">
        <v>583</v>
      </c>
      <c r="BG300" s="12">
        <v>0.6</v>
      </c>
      <c r="BH300" s="12">
        <v>152</v>
      </c>
      <c r="BI300" s="12">
        <v>99900017</v>
      </c>
      <c r="BJ300" s="12" t="s">
        <v>722</v>
      </c>
      <c r="BK300" s="12">
        <v>0.8</v>
      </c>
      <c r="BL300" s="12">
        <v>455</v>
      </c>
      <c r="BM300" s="12">
        <v>99980413</v>
      </c>
      <c r="BN300" s="12" t="s">
        <v>693</v>
      </c>
      <c r="BO300" s="12">
        <v>2.7</v>
      </c>
      <c r="BP300" s="12">
        <v>455</v>
      </c>
      <c r="BQ300" s="12">
        <v>99990413</v>
      </c>
      <c r="BR300" s="12" t="s">
        <v>694</v>
      </c>
      <c r="BS300" s="12">
        <v>2.7</v>
      </c>
      <c r="BT300" s="12">
        <v>455</v>
      </c>
      <c r="BU300" s="12">
        <v>99980423</v>
      </c>
      <c r="BV300" s="12" t="s">
        <v>695</v>
      </c>
      <c r="BW300" s="12">
        <v>2.3</v>
      </c>
      <c r="BX300" s="12">
        <v>455</v>
      </c>
      <c r="BY300" s="12">
        <v>99990423</v>
      </c>
      <c r="BZ300" s="12" t="s">
        <v>696</v>
      </c>
      <c r="CA300" s="12">
        <v>2.3</v>
      </c>
      <c r="CB300" s="12">
        <v>455</v>
      </c>
      <c r="CC300" s="12">
        <v>99980433</v>
      </c>
      <c r="CD300" s="12" t="s">
        <v>697</v>
      </c>
      <c r="CE300" s="12">
        <v>2.3</v>
      </c>
      <c r="CF300" s="12">
        <v>455</v>
      </c>
      <c r="CG300" s="12">
        <v>99990433</v>
      </c>
      <c r="CH300" s="12" t="s">
        <v>698</v>
      </c>
      <c r="CI300" s="12">
        <v>2.3</v>
      </c>
      <c r="CJ300" s="12">
        <v>455</v>
      </c>
      <c r="CK300" s="12">
        <v>99930010</v>
      </c>
      <c r="CL300" s="12" t="s">
        <v>724</v>
      </c>
      <c r="CM300" s="12">
        <v>1.8</v>
      </c>
      <c r="CN300" s="12">
        <v>455</v>
      </c>
      <c r="CO300" s="12">
        <v>99920013</v>
      </c>
      <c r="CP300" s="12" t="s">
        <v>576</v>
      </c>
      <c r="CQ300" s="12">
        <v>2.3</v>
      </c>
      <c r="CR300" s="12">
        <v>455</v>
      </c>
      <c r="CS300" s="12">
        <v>99940009</v>
      </c>
      <c r="CT300" s="12" t="s">
        <v>586</v>
      </c>
      <c r="CU300" s="12">
        <v>1.6</v>
      </c>
      <c r="CV300" s="12">
        <v>455</v>
      </c>
      <c r="CW300" s="12">
        <v>99930011</v>
      </c>
      <c r="CX300" s="12" t="s">
        <v>581</v>
      </c>
      <c r="CY300" s="12">
        <v>0.9</v>
      </c>
      <c r="CZ300" s="12">
        <v>455</v>
      </c>
      <c r="DA300" s="12">
        <v>99930012</v>
      </c>
      <c r="DB300" s="12" t="s">
        <v>580</v>
      </c>
      <c r="DC300" s="12">
        <v>0.9</v>
      </c>
      <c r="DD300" s="12">
        <v>910</v>
      </c>
      <c r="DE300" s="12">
        <v>99940007</v>
      </c>
      <c r="DF300" s="12" t="s">
        <v>585</v>
      </c>
      <c r="DG300" s="12">
        <v>1.8</v>
      </c>
      <c r="DH300" s="12">
        <v>910</v>
      </c>
      <c r="DI300" s="12">
        <v>99940008</v>
      </c>
      <c r="DJ300" s="12" t="s">
        <v>584</v>
      </c>
      <c r="DK300" s="12">
        <v>1.8</v>
      </c>
      <c r="DL300" s="12">
        <v>910</v>
      </c>
      <c r="DM300" s="12">
        <v>99900015</v>
      </c>
      <c r="DN300" s="12" t="s">
        <v>573</v>
      </c>
      <c r="DO300" s="12">
        <v>4.6</v>
      </c>
      <c r="DP300" s="12">
        <v>910</v>
      </c>
      <c r="DQ300" s="12">
        <v>99930008</v>
      </c>
      <c r="DR300" s="12" t="s">
        <v>653</v>
      </c>
      <c r="DS300" s="12">
        <v>0.9</v>
      </c>
      <c r="DT300" s="12">
        <v>910</v>
      </c>
      <c r="DU300" s="12">
        <v>99930009</v>
      </c>
      <c r="DV300" s="12" t="s">
        <v>654</v>
      </c>
      <c r="DW300" s="12">
        <v>0.9</v>
      </c>
      <c r="DX300" s="12">
        <v>910</v>
      </c>
      <c r="DY300" s="12">
        <v>99930007</v>
      </c>
      <c r="DZ300" s="12" t="s">
        <v>655</v>
      </c>
      <c r="EA300" s="12">
        <v>0.9</v>
      </c>
      <c r="EB300" s="12">
        <v>910</v>
      </c>
      <c r="EC300" s="12">
        <v>99900014</v>
      </c>
      <c r="ED300" s="12" t="s">
        <v>715</v>
      </c>
      <c r="EE300" s="12">
        <v>2.3</v>
      </c>
      <c r="EF300" s="12">
        <v>910</v>
      </c>
      <c r="EG300" s="12">
        <v>99900016</v>
      </c>
      <c r="EH300" s="12" t="s">
        <v>571</v>
      </c>
      <c r="EI300" s="12">
        <v>2.7</v>
      </c>
      <c r="EJ300" s="12">
        <v>1800</v>
      </c>
      <c r="EK300" s="12">
        <v>99930006</v>
      </c>
      <c r="EL300" s="12" t="s">
        <v>657</v>
      </c>
      <c r="EM300" s="12">
        <v>2.7</v>
      </c>
      <c r="EN300" s="12">
        <v>1800</v>
      </c>
      <c r="EO300" s="12">
        <v>99920007</v>
      </c>
      <c r="EP300" s="12" t="s">
        <v>656</v>
      </c>
      <c r="EQ300" s="12">
        <v>2.7</v>
      </c>
      <c r="ER300" s="12">
        <v>1800</v>
      </c>
      <c r="ES300" s="12">
        <v>99920006</v>
      </c>
      <c r="ET300" s="12" t="s">
        <v>716</v>
      </c>
      <c r="EU300" s="12">
        <v>1.8</v>
      </c>
      <c r="EV300" s="12">
        <v>1800</v>
      </c>
      <c r="EW300" s="12">
        <v>99930015</v>
      </c>
      <c r="EX300" s="12" t="s">
        <v>579</v>
      </c>
      <c r="EY300" s="12">
        <v>4.5</v>
      </c>
      <c r="EZ300" s="12">
        <v>1800</v>
      </c>
      <c r="FA300" s="12">
        <v>99940002</v>
      </c>
      <c r="FB300" s="12" t="s">
        <v>534</v>
      </c>
      <c r="FC300" s="12">
        <v>0.9</v>
      </c>
      <c r="FD300" s="12">
        <v>2000</v>
      </c>
      <c r="FE300" s="12">
        <v>99900010</v>
      </c>
      <c r="FF300" s="12" t="s">
        <v>638</v>
      </c>
      <c r="FG300" s="12">
        <v>5</v>
      </c>
      <c r="FH300" s="12">
        <v>2000</v>
      </c>
      <c r="FI300" s="12">
        <v>99900011</v>
      </c>
      <c r="FJ300" s="12" t="s">
        <v>640</v>
      </c>
      <c r="FK300" s="12">
        <v>4</v>
      </c>
      <c r="FL300" s="12">
        <v>2000</v>
      </c>
      <c r="FM300" s="12">
        <v>99900009</v>
      </c>
      <c r="FN300" s="12" t="s">
        <v>639</v>
      </c>
      <c r="FO300" s="12">
        <v>3</v>
      </c>
      <c r="FP300" s="12">
        <v>3000</v>
      </c>
      <c r="FQ300" s="12">
        <v>99900012</v>
      </c>
      <c r="FR300" s="12" t="s">
        <v>717</v>
      </c>
      <c r="FS300" s="12">
        <v>7.5</v>
      </c>
      <c r="FT300" s="12">
        <v>3000</v>
      </c>
      <c r="FU300" s="12">
        <v>99930005</v>
      </c>
      <c r="FV300" s="12" t="s">
        <v>614</v>
      </c>
      <c r="FW300" s="12">
        <v>2.3</v>
      </c>
      <c r="FX300" s="12">
        <v>3000</v>
      </c>
      <c r="FY300" s="12">
        <v>99920011</v>
      </c>
      <c r="FZ300" s="12" t="s">
        <v>610</v>
      </c>
      <c r="GA300" s="12">
        <v>3.8</v>
      </c>
      <c r="GB300" s="12">
        <v>3000</v>
      </c>
      <c r="GC300" s="12">
        <v>99920010</v>
      </c>
      <c r="GD300" s="12" t="s">
        <v>611</v>
      </c>
      <c r="GE300" s="12">
        <v>3</v>
      </c>
      <c r="GF300" s="12">
        <v>3000</v>
      </c>
      <c r="GG300" s="12">
        <v>99920012</v>
      </c>
      <c r="GH300" s="12" t="s">
        <v>612</v>
      </c>
      <c r="GI300" s="12">
        <v>3</v>
      </c>
      <c r="GJ300" s="12">
        <v>2000</v>
      </c>
      <c r="GK300" s="12">
        <v>99940018</v>
      </c>
      <c r="GL300" s="12" t="s">
        <v>615</v>
      </c>
      <c r="GM300" s="12">
        <v>7</v>
      </c>
      <c r="GN300" s="12">
        <v>2000</v>
      </c>
      <c r="GO300" s="12">
        <v>99940027</v>
      </c>
      <c r="GP300" s="12" t="s">
        <v>616</v>
      </c>
      <c r="GQ300" s="12">
        <v>8</v>
      </c>
      <c r="GR300" s="12">
        <v>3000</v>
      </c>
      <c r="GS300" s="12">
        <v>99920009</v>
      </c>
      <c r="GT300" s="12" t="s">
        <v>613</v>
      </c>
      <c r="GU300" s="12">
        <v>4.5</v>
      </c>
      <c r="GV300" s="12"/>
      <c r="GW300" s="12"/>
      <c r="GX300" s="12">
        <v>0</v>
      </c>
      <c r="GY300" s="12">
        <v>0</v>
      </c>
      <c r="GZ300" s="15"/>
      <c r="HB300" s="12">
        <v>0</v>
      </c>
      <c r="HC300" s="12">
        <v>0</v>
      </c>
      <c r="HD300" s="15"/>
      <c r="HE300" s="11"/>
      <c r="HF300" s="12">
        <v>0</v>
      </c>
      <c r="HG300" s="12">
        <v>0</v>
      </c>
      <c r="HH300" s="15">
        <v>50</v>
      </c>
      <c r="HI300" s="12">
        <v>8886009</v>
      </c>
      <c r="HJ300" s="12" t="e">
        <v>#N/A</v>
      </c>
      <c r="HK300" s="12" t="e">
        <v>#N/A</v>
      </c>
      <c r="HL300" s="15"/>
      <c r="HM300" s="12"/>
      <c r="HN300" s="12">
        <v>0</v>
      </c>
      <c r="HO300" s="12">
        <v>0</v>
      </c>
      <c r="HP300" s="12"/>
      <c r="HQ300" s="12"/>
      <c r="HR300" s="12">
        <v>0</v>
      </c>
      <c r="HS300" s="12">
        <v>0</v>
      </c>
      <c r="HT300" s="12"/>
      <c r="HU300" s="12"/>
      <c r="HV300" s="12">
        <v>0</v>
      </c>
      <c r="HW300" s="12">
        <v>0</v>
      </c>
      <c r="HX300" s="12"/>
      <c r="HY300" s="12"/>
      <c r="HZ300" s="12">
        <v>0</v>
      </c>
      <c r="IA300" s="12">
        <v>0</v>
      </c>
      <c r="IB300" s="12"/>
      <c r="IC300" s="12"/>
      <c r="ID300" s="12">
        <v>0</v>
      </c>
      <c r="IE300" s="12">
        <v>0</v>
      </c>
      <c r="IF300" s="12"/>
      <c r="IG300" s="12"/>
      <c r="IH300" s="12">
        <v>0</v>
      </c>
      <c r="II300" s="12">
        <v>0</v>
      </c>
      <c r="IJ300" s="12"/>
      <c r="IK300" s="12"/>
      <c r="IL300" s="12">
        <v>0</v>
      </c>
      <c r="IM300" s="12">
        <v>0</v>
      </c>
      <c r="IN300" s="12"/>
      <c r="IO300" s="12"/>
      <c r="IP300" s="12">
        <v>0</v>
      </c>
      <c r="IQ300" s="12">
        <v>0</v>
      </c>
      <c r="IR300" s="12"/>
      <c r="IS300" s="12"/>
      <c r="IT300" s="12">
        <v>0</v>
      </c>
      <c r="IU300" s="12">
        <v>0</v>
      </c>
      <c r="IV300" s="12"/>
      <c r="IW300" s="12"/>
      <c r="IX300" s="12">
        <v>0</v>
      </c>
      <c r="IY300" s="12">
        <v>0</v>
      </c>
      <c r="IZ300" s="12"/>
      <c r="JA300" s="12"/>
      <c r="JB300" s="12">
        <v>0</v>
      </c>
      <c r="JC300" s="12">
        <v>0</v>
      </c>
      <c r="JD300" s="12"/>
      <c r="JE300" s="12"/>
      <c r="JF300" s="12">
        <v>0</v>
      </c>
      <c r="JG300" s="12">
        <v>0</v>
      </c>
      <c r="JH300" s="12"/>
      <c r="JI300" s="12"/>
      <c r="JJ300" s="12">
        <v>0</v>
      </c>
      <c r="JK300" s="12">
        <v>0</v>
      </c>
      <c r="JL300" s="12"/>
      <c r="JM300" s="12"/>
      <c r="JN300" s="12">
        <v>0</v>
      </c>
      <c r="JO300" s="12">
        <v>0</v>
      </c>
      <c r="JP300" s="12"/>
      <c r="JQ300" s="12"/>
      <c r="JR300" s="12">
        <v>0</v>
      </c>
      <c r="JS300" s="12">
        <v>0</v>
      </c>
      <c r="JT300" s="12"/>
      <c r="JU300" s="12"/>
      <c r="JV300" s="12">
        <v>0</v>
      </c>
      <c r="JW300" s="12">
        <v>0</v>
      </c>
      <c r="JX300" s="12"/>
      <c r="JY300" s="12"/>
      <c r="JZ300" s="12">
        <v>0</v>
      </c>
      <c r="KA300" s="12">
        <v>0</v>
      </c>
      <c r="KB300" s="12"/>
      <c r="KC300" s="12"/>
      <c r="KD300" s="12">
        <v>0</v>
      </c>
      <c r="KE300" s="12">
        <v>0</v>
      </c>
      <c r="KF300" s="12"/>
      <c r="KG300" s="12"/>
      <c r="KH300" s="12">
        <v>0</v>
      </c>
      <c r="KI300" s="12">
        <v>0</v>
      </c>
      <c r="KJ300" s="12"/>
      <c r="KK300" s="12"/>
      <c r="KL300" s="12">
        <v>0</v>
      </c>
      <c r="KM300" s="12">
        <v>0</v>
      </c>
      <c r="KN300" s="12"/>
      <c r="KO300" s="12"/>
      <c r="KP300" s="12">
        <v>0</v>
      </c>
      <c r="KQ300" s="12">
        <v>0</v>
      </c>
      <c r="KR300" s="12"/>
      <c r="KS300" s="12"/>
      <c r="KT300" s="12">
        <v>0</v>
      </c>
      <c r="KU300" s="12">
        <v>0</v>
      </c>
      <c r="KV300" s="12"/>
      <c r="KW300" s="12"/>
      <c r="KX300" s="12">
        <v>0</v>
      </c>
      <c r="KY300" s="12">
        <v>0</v>
      </c>
      <c r="KZ300" s="12"/>
      <c r="LA300" s="12"/>
      <c r="LB300" s="12">
        <v>0</v>
      </c>
      <c r="LC300" s="12">
        <v>0</v>
      </c>
      <c r="LD300" s="12"/>
      <c r="LE300" s="12"/>
      <c r="LF300" s="12">
        <v>0</v>
      </c>
      <c r="LG300" s="12">
        <v>0</v>
      </c>
      <c r="LH300" s="12"/>
      <c r="LI300" s="12"/>
      <c r="LJ300" s="12">
        <v>0</v>
      </c>
      <c r="LK300" s="12">
        <v>0</v>
      </c>
      <c r="LL300" s="12"/>
      <c r="LM300" s="12"/>
      <c r="LN300" s="12">
        <v>0</v>
      </c>
      <c r="LO300" s="12">
        <v>0</v>
      </c>
      <c r="LP300" s="15"/>
      <c r="LR300" s="12">
        <v>0</v>
      </c>
      <c r="LS300" s="12">
        <v>0</v>
      </c>
      <c r="LT300" s="12"/>
      <c r="LU300" s="12"/>
      <c r="LV300" s="12">
        <v>0</v>
      </c>
      <c r="LW300" s="12">
        <v>0</v>
      </c>
      <c r="LX300" s="12"/>
      <c r="LY300" s="12"/>
      <c r="LZ300" s="12">
        <v>0</v>
      </c>
      <c r="MA300" s="12">
        <v>0</v>
      </c>
      <c r="MB300" s="12"/>
      <c r="MC300" s="12"/>
      <c r="MD300" s="12">
        <v>0</v>
      </c>
      <c r="ME300" s="12">
        <v>0</v>
      </c>
      <c r="MF300" s="12"/>
      <c r="MG300" s="12"/>
      <c r="MH300" s="12">
        <v>0</v>
      </c>
      <c r="MI300" s="12">
        <v>0</v>
      </c>
      <c r="MJ300" s="12"/>
      <c r="MK300" s="12"/>
      <c r="ML300" s="12">
        <v>0</v>
      </c>
      <c r="MM300" s="12">
        <v>0</v>
      </c>
      <c r="MN300" s="12"/>
      <c r="MO300" s="12"/>
      <c r="MP300" s="12">
        <v>0</v>
      </c>
      <c r="MQ300" s="12">
        <v>0</v>
      </c>
      <c r="MR300" s="12"/>
      <c r="MS300" s="12"/>
      <c r="MT300" s="12">
        <v>0</v>
      </c>
      <c r="MU300" s="12">
        <v>0</v>
      </c>
      <c r="MV300" s="12"/>
      <c r="MW300" s="12"/>
      <c r="MX300" s="12">
        <v>0</v>
      </c>
      <c r="MY300" s="12">
        <v>0</v>
      </c>
      <c r="MZ300" s="12"/>
      <c r="NA300" s="12"/>
      <c r="NB300" s="12">
        <v>0</v>
      </c>
      <c r="NC300" s="12">
        <v>0</v>
      </c>
      <c r="ND300" s="12"/>
      <c r="NE300" s="12"/>
      <c r="NF300" s="12">
        <v>0</v>
      </c>
      <c r="NG300" s="12">
        <v>0</v>
      </c>
      <c r="NH300" s="12"/>
      <c r="NI300" s="12"/>
      <c r="NJ300" s="12">
        <v>0</v>
      </c>
      <c r="NK300" s="12">
        <v>0</v>
      </c>
      <c r="NL300" s="12"/>
      <c r="NM300" s="12"/>
      <c r="NN300" s="12">
        <v>0</v>
      </c>
      <c r="NO300" s="12">
        <v>0</v>
      </c>
      <c r="NP300" s="12"/>
      <c r="NQ300" s="12"/>
      <c r="NR300" s="12">
        <v>0</v>
      </c>
      <c r="NS300" s="12">
        <v>0</v>
      </c>
      <c r="NT300" s="12"/>
      <c r="NU300" s="12"/>
      <c r="NV300" s="12">
        <v>0</v>
      </c>
      <c r="NW300" s="12">
        <v>0</v>
      </c>
      <c r="NX300" s="12"/>
      <c r="NY300" s="12"/>
      <c r="NZ300" s="12">
        <v>0</v>
      </c>
      <c r="OA300" s="12">
        <v>0</v>
      </c>
      <c r="OB300" s="12"/>
      <c r="OC300" s="12"/>
      <c r="OD300" s="12">
        <v>0</v>
      </c>
      <c r="OE300" s="12">
        <v>0</v>
      </c>
      <c r="OF300" s="12"/>
      <c r="OG300" s="12"/>
      <c r="OH300" s="12">
        <v>0</v>
      </c>
      <c r="OI300" s="12">
        <v>0</v>
      </c>
      <c r="OJ300" s="12"/>
      <c r="OK300" s="12"/>
      <c r="OL300" s="12">
        <v>0</v>
      </c>
      <c r="OM300" s="12">
        <v>0</v>
      </c>
      <c r="ON300" s="12">
        <v>3000</v>
      </c>
      <c r="OO300" s="12"/>
      <c r="OP300" s="12">
        <v>0</v>
      </c>
      <c r="OQ300" s="12">
        <v>0</v>
      </c>
      <c r="OR300" s="12"/>
      <c r="OS300" s="12"/>
      <c r="OT300" s="12">
        <v>0</v>
      </c>
      <c r="OU300" s="12">
        <v>0</v>
      </c>
      <c r="OV300" s="12"/>
      <c r="OW300" s="12"/>
      <c r="OX300" s="12">
        <v>0</v>
      </c>
      <c r="OY300" s="12">
        <v>0</v>
      </c>
      <c r="OZ300" s="12"/>
      <c r="PA300" s="12"/>
      <c r="PB300" s="12">
        <v>0</v>
      </c>
      <c r="PC300" s="12">
        <v>0</v>
      </c>
      <c r="PD300" s="12"/>
      <c r="PE300" s="12"/>
      <c r="PF300" s="12">
        <v>0</v>
      </c>
      <c r="PG300" s="12">
        <v>0</v>
      </c>
      <c r="PH300" s="12"/>
      <c r="PI300" s="12"/>
      <c r="PJ300" s="12">
        <v>0</v>
      </c>
      <c r="PK300" s="12">
        <v>0</v>
      </c>
      <c r="PL300" s="12"/>
      <c r="PM300" s="12"/>
      <c r="PN300" s="12">
        <v>0</v>
      </c>
      <c r="PO300" s="12">
        <v>0</v>
      </c>
      <c r="PP300" s="12"/>
      <c r="PQ300" s="12"/>
      <c r="PR300" s="12">
        <v>0</v>
      </c>
      <c r="PS300" s="12">
        <v>0</v>
      </c>
      <c r="PT300" s="12"/>
      <c r="PU300" s="12"/>
      <c r="PV300" s="12">
        <v>0</v>
      </c>
      <c r="PW300" s="12">
        <v>0</v>
      </c>
      <c r="PX300" s="12"/>
      <c r="PY300" s="12"/>
      <c r="PZ300" s="12">
        <v>0</v>
      </c>
      <c r="QA300" s="12">
        <v>0</v>
      </c>
      <c r="QB300" s="12"/>
      <c r="QC300" s="12"/>
      <c r="QD300" s="12">
        <v>0</v>
      </c>
      <c r="QE300" s="12">
        <v>0</v>
      </c>
      <c r="QF300" s="12"/>
      <c r="QG300" s="12"/>
      <c r="QH300" s="12">
        <v>0</v>
      </c>
      <c r="QI300" s="12">
        <v>0</v>
      </c>
      <c r="QJ300" s="12"/>
      <c r="QK300" s="12"/>
      <c r="QL300" s="12">
        <v>0</v>
      </c>
      <c r="QM300" s="12">
        <v>0</v>
      </c>
      <c r="QN300" s="12"/>
      <c r="QO300" s="12"/>
      <c r="QP300" s="12">
        <v>0</v>
      </c>
      <c r="QQ300" s="12">
        <v>0</v>
      </c>
      <c r="QR300" s="12"/>
      <c r="QS300" s="12"/>
      <c r="QT300" s="12">
        <v>0</v>
      </c>
      <c r="QU300" s="12">
        <v>0</v>
      </c>
      <c r="QV300" s="12"/>
      <c r="QW300" s="12"/>
      <c r="QX300" s="12">
        <v>0</v>
      </c>
      <c r="QY300" s="12">
        <v>0</v>
      </c>
      <c r="QZ300" s="12"/>
      <c r="RA300" s="12"/>
      <c r="RB300" s="12">
        <v>0</v>
      </c>
      <c r="RC300" s="12">
        <v>0</v>
      </c>
      <c r="RD300" s="15"/>
      <c r="RF300" s="12">
        <v>0</v>
      </c>
      <c r="RG300" s="12">
        <v>0</v>
      </c>
      <c r="RH300" s="15"/>
      <c r="RI300" s="11"/>
      <c r="RJ300" s="12">
        <v>0</v>
      </c>
      <c r="RK300" s="12">
        <v>0</v>
      </c>
      <c r="RL300" s="15"/>
      <c r="RN300" s="12">
        <v>0</v>
      </c>
      <c r="RO300" s="12">
        <v>0</v>
      </c>
      <c r="RP300" s="12"/>
      <c r="RQ300" s="12"/>
      <c r="RR300" s="12">
        <v>0</v>
      </c>
      <c r="RS300" s="12">
        <v>0</v>
      </c>
      <c r="RT300" s="12"/>
      <c r="RU300" s="12"/>
      <c r="RV300" s="12">
        <v>0</v>
      </c>
      <c r="RW300" s="12">
        <v>0</v>
      </c>
      <c r="RX300" s="12"/>
      <c r="RY300" s="12"/>
      <c r="RZ300" s="12">
        <v>0</v>
      </c>
      <c r="SA300" s="12">
        <v>0</v>
      </c>
      <c r="SB300" s="12"/>
      <c r="SC300" s="12"/>
      <c r="SD300" s="12">
        <v>0</v>
      </c>
      <c r="SE300" s="12">
        <v>0</v>
      </c>
      <c r="SF300" s="12"/>
      <c r="SG300" s="12"/>
      <c r="SH300" s="12">
        <v>0</v>
      </c>
      <c r="SI300" s="12">
        <v>0</v>
      </c>
      <c r="SJ300" s="12"/>
      <c r="SK300" s="12"/>
      <c r="SL300" s="12">
        <v>0</v>
      </c>
      <c r="SM300" s="12">
        <v>0</v>
      </c>
      <c r="SN300" s="12"/>
      <c r="SO300" s="12"/>
      <c r="SP300" s="12">
        <v>0</v>
      </c>
      <c r="SQ300" s="12">
        <v>0</v>
      </c>
      <c r="SR300" s="12"/>
      <c r="SS300" s="12"/>
      <c r="ST300" s="12">
        <v>0</v>
      </c>
      <c r="SU300" s="12">
        <f>ROUND(SR300/1000000*IF(SS300=0,0,VLOOKUP(SS300,名称和价格索引!$A$4:$C$834,3,FALSE)),1)</f>
        <v>0</v>
      </c>
      <c r="SV300" s="49" t="e">
        <f t="array" ref="SV300">SUM(VLOOKUP(D300,D300:SU300,ROW($1:$128)*4,0))</f>
        <v>#N/A</v>
      </c>
    </row>
    <row r="301" s="5" customFormat="1" customHeight="1" spans="1:516">
      <c r="A301" s="12" t="s">
        <v>997</v>
      </c>
      <c r="B301" s="12" t="s">
        <v>808</v>
      </c>
      <c r="C301" s="12">
        <v>1040</v>
      </c>
      <c r="D301" s="12">
        <v>25000</v>
      </c>
      <c r="E301" s="12">
        <v>200200</v>
      </c>
      <c r="F301" s="12">
        <v>200</v>
      </c>
      <c r="G301" s="12">
        <v>50</v>
      </c>
      <c r="H301" s="12"/>
      <c r="I301" s="12"/>
      <c r="J301" s="12">
        <v>0</v>
      </c>
      <c r="K301" s="12">
        <v>0</v>
      </c>
      <c r="L301" s="12"/>
      <c r="M301" s="12"/>
      <c r="N301" s="12">
        <v>0</v>
      </c>
      <c r="O301" s="12">
        <v>0</v>
      </c>
      <c r="P301" s="12">
        <v>25000</v>
      </c>
      <c r="Q301" s="12">
        <v>351</v>
      </c>
      <c r="R301" s="12" t="s">
        <v>617</v>
      </c>
      <c r="S301" s="12">
        <v>12.5</v>
      </c>
      <c r="T301" s="12"/>
      <c r="U301" s="12"/>
      <c r="V301" s="12">
        <v>0</v>
      </c>
      <c r="W301" s="12">
        <v>0</v>
      </c>
      <c r="X301" s="12">
        <v>54</v>
      </c>
      <c r="Y301" s="12">
        <v>99940019</v>
      </c>
      <c r="Z301" s="12" t="s">
        <v>583</v>
      </c>
      <c r="AA301" s="12">
        <v>0.2</v>
      </c>
      <c r="AB301" s="12">
        <v>54</v>
      </c>
      <c r="AC301" s="12">
        <v>99900017</v>
      </c>
      <c r="AD301" s="12" t="s">
        <v>722</v>
      </c>
      <c r="AE301" s="12">
        <v>0.3</v>
      </c>
      <c r="AF301" s="12">
        <v>54</v>
      </c>
      <c r="AG301" s="12">
        <v>99990311</v>
      </c>
      <c r="AH301" s="12" t="s">
        <v>723</v>
      </c>
      <c r="AI301" s="12">
        <v>0.2</v>
      </c>
      <c r="AJ301" s="12">
        <v>133</v>
      </c>
      <c r="AK301" s="12">
        <v>99980413</v>
      </c>
      <c r="AL301" s="12" t="s">
        <v>693</v>
      </c>
      <c r="AM301" s="12">
        <v>0.8</v>
      </c>
      <c r="AN301" s="12">
        <v>133</v>
      </c>
      <c r="AO301" s="12">
        <v>99990413</v>
      </c>
      <c r="AP301" s="12" t="s">
        <v>694</v>
      </c>
      <c r="AQ301" s="12">
        <v>0.8</v>
      </c>
      <c r="AR301" s="12">
        <v>133</v>
      </c>
      <c r="AS301" s="12">
        <v>99980423</v>
      </c>
      <c r="AT301" s="12" t="s">
        <v>695</v>
      </c>
      <c r="AU301" s="12">
        <v>0.7</v>
      </c>
      <c r="AV301" s="12">
        <v>133</v>
      </c>
      <c r="AW301" s="12">
        <v>99990423</v>
      </c>
      <c r="AX301" s="12" t="s">
        <v>696</v>
      </c>
      <c r="AY301" s="12">
        <v>0.7</v>
      </c>
      <c r="AZ301" s="12">
        <v>133</v>
      </c>
      <c r="BA301" s="12">
        <v>99980433</v>
      </c>
      <c r="BB301" s="12" t="s">
        <v>697</v>
      </c>
      <c r="BC301" s="12">
        <v>0.7</v>
      </c>
      <c r="BD301" s="12">
        <v>133</v>
      </c>
      <c r="BE301" s="12">
        <v>99990433</v>
      </c>
      <c r="BF301" s="12" t="s">
        <v>698</v>
      </c>
      <c r="BG301" s="12">
        <v>0.7</v>
      </c>
      <c r="BH301" s="12">
        <v>133</v>
      </c>
      <c r="BI301" s="12">
        <v>99930010</v>
      </c>
      <c r="BJ301" s="12" t="s">
        <v>724</v>
      </c>
      <c r="BK301" s="12">
        <v>0.5</v>
      </c>
      <c r="BL301" s="12">
        <v>133</v>
      </c>
      <c r="BM301" s="12">
        <v>99920013</v>
      </c>
      <c r="BN301" s="12" t="s">
        <v>576</v>
      </c>
      <c r="BO301" s="12">
        <v>0.7</v>
      </c>
      <c r="BP301" s="12">
        <v>133</v>
      </c>
      <c r="BQ301" s="12">
        <v>99940009</v>
      </c>
      <c r="BR301" s="12" t="s">
        <v>586</v>
      </c>
      <c r="BS301" s="12">
        <v>0.5</v>
      </c>
      <c r="BT301" s="12">
        <v>133</v>
      </c>
      <c r="BU301" s="12">
        <v>99930011</v>
      </c>
      <c r="BV301" s="12" t="s">
        <v>581</v>
      </c>
      <c r="BW301" s="12">
        <v>0.3</v>
      </c>
      <c r="BX301" s="12">
        <v>133</v>
      </c>
      <c r="BY301" s="12">
        <v>99930012</v>
      </c>
      <c r="BZ301" s="12" t="s">
        <v>580</v>
      </c>
      <c r="CA301" s="12">
        <v>0.3</v>
      </c>
      <c r="CB301" s="12">
        <v>270</v>
      </c>
      <c r="CC301" s="12">
        <v>99940007</v>
      </c>
      <c r="CD301" s="12" t="s">
        <v>585</v>
      </c>
      <c r="CE301" s="12">
        <v>0.5</v>
      </c>
      <c r="CF301" s="12">
        <v>270</v>
      </c>
      <c r="CG301" s="12">
        <v>99940008</v>
      </c>
      <c r="CH301" s="12" t="s">
        <v>584</v>
      </c>
      <c r="CI301" s="12">
        <v>0.5</v>
      </c>
      <c r="CJ301" s="12">
        <v>270</v>
      </c>
      <c r="CK301" s="12">
        <v>99900015</v>
      </c>
      <c r="CL301" s="12" t="s">
        <v>573</v>
      </c>
      <c r="CM301" s="12">
        <v>1.4</v>
      </c>
      <c r="CN301" s="12">
        <v>270</v>
      </c>
      <c r="CO301" s="12">
        <v>99930008</v>
      </c>
      <c r="CP301" s="12" t="s">
        <v>653</v>
      </c>
      <c r="CQ301" s="12">
        <v>0.3</v>
      </c>
      <c r="CR301" s="12">
        <v>270</v>
      </c>
      <c r="CS301" s="12">
        <v>99930009</v>
      </c>
      <c r="CT301" s="12" t="s">
        <v>654</v>
      </c>
      <c r="CU301" s="12">
        <v>0.3</v>
      </c>
      <c r="CV301" s="12">
        <v>270</v>
      </c>
      <c r="CW301" s="12">
        <v>99930007</v>
      </c>
      <c r="CX301" s="12" t="s">
        <v>655</v>
      </c>
      <c r="CY301" s="12">
        <v>0.3</v>
      </c>
      <c r="CZ301" s="12">
        <v>270</v>
      </c>
      <c r="DA301" s="12">
        <v>99900014</v>
      </c>
      <c r="DB301" s="12" t="s">
        <v>715</v>
      </c>
      <c r="DC301" s="12">
        <v>0.7</v>
      </c>
      <c r="DD301" s="12">
        <v>270</v>
      </c>
      <c r="DE301" s="12">
        <v>99900016</v>
      </c>
      <c r="DF301" s="12" t="s">
        <v>571</v>
      </c>
      <c r="DG301" s="12">
        <v>0.8</v>
      </c>
      <c r="DH301" s="12">
        <v>270</v>
      </c>
      <c r="DI301" s="12">
        <v>99900013</v>
      </c>
      <c r="DJ301" s="12" t="s">
        <v>572</v>
      </c>
      <c r="DK301" s="12">
        <v>1.4</v>
      </c>
      <c r="DL301" s="12">
        <v>270</v>
      </c>
      <c r="DM301" s="12">
        <v>99930006</v>
      </c>
      <c r="DN301" s="12" t="s">
        <v>657</v>
      </c>
      <c r="DO301" s="12">
        <v>0.4</v>
      </c>
      <c r="DP301" s="12">
        <v>270</v>
      </c>
      <c r="DQ301" s="12">
        <v>99920007</v>
      </c>
      <c r="DR301" s="12" t="s">
        <v>656</v>
      </c>
      <c r="DS301" s="12">
        <v>0.4</v>
      </c>
      <c r="DT301" s="12">
        <v>270</v>
      </c>
      <c r="DU301" s="12">
        <v>99920006</v>
      </c>
      <c r="DV301" s="12" t="s">
        <v>716</v>
      </c>
      <c r="DW301" s="12">
        <v>0.3</v>
      </c>
      <c r="DX301" s="12">
        <v>270</v>
      </c>
      <c r="DY301" s="12">
        <v>99930015</v>
      </c>
      <c r="DZ301" s="12" t="s">
        <v>579</v>
      </c>
      <c r="EA301" s="12">
        <v>0.7</v>
      </c>
      <c r="EB301" s="12">
        <v>270</v>
      </c>
      <c r="EC301" s="12">
        <v>99940002</v>
      </c>
      <c r="ED301" s="12" t="s">
        <v>534</v>
      </c>
      <c r="EE301" s="12">
        <v>0.1</v>
      </c>
      <c r="EF301" s="12">
        <v>556</v>
      </c>
      <c r="EG301" s="12">
        <v>99900010</v>
      </c>
      <c r="EH301" s="12" t="s">
        <v>638</v>
      </c>
      <c r="EI301" s="12">
        <v>1.4</v>
      </c>
      <c r="EJ301" s="12">
        <v>556</v>
      </c>
      <c r="EK301" s="12">
        <v>99900011</v>
      </c>
      <c r="EL301" s="12" t="s">
        <v>640</v>
      </c>
      <c r="EM301" s="12">
        <v>1.1</v>
      </c>
      <c r="EN301" s="12">
        <v>556</v>
      </c>
      <c r="EO301" s="12">
        <v>99900009</v>
      </c>
      <c r="EP301" s="12" t="s">
        <v>639</v>
      </c>
      <c r="EQ301" s="12">
        <v>0.8</v>
      </c>
      <c r="ER301" s="12">
        <v>556</v>
      </c>
      <c r="ES301" s="12">
        <v>99900012</v>
      </c>
      <c r="ET301" s="12" t="s">
        <v>717</v>
      </c>
      <c r="EU301" s="12">
        <v>1.4</v>
      </c>
      <c r="EV301" s="12">
        <v>556</v>
      </c>
      <c r="EW301" s="12">
        <v>99930005</v>
      </c>
      <c r="EX301" s="12" t="s">
        <v>614</v>
      </c>
      <c r="EY301" s="12">
        <v>0.4</v>
      </c>
      <c r="EZ301" s="12">
        <v>556</v>
      </c>
      <c r="FA301" s="12">
        <v>99920011</v>
      </c>
      <c r="FB301" s="12" t="s">
        <v>610</v>
      </c>
      <c r="FC301" s="12">
        <v>0.7</v>
      </c>
      <c r="FD301" s="12">
        <v>556</v>
      </c>
      <c r="FE301" s="12">
        <v>99920010</v>
      </c>
      <c r="FF301" s="12" t="s">
        <v>611</v>
      </c>
      <c r="FG301" s="12">
        <v>0.6</v>
      </c>
      <c r="FH301" s="12">
        <v>556</v>
      </c>
      <c r="FI301" s="12">
        <v>99920012</v>
      </c>
      <c r="FJ301" s="12" t="s">
        <v>612</v>
      </c>
      <c r="FK301" s="12">
        <v>0.6</v>
      </c>
      <c r="FL301" s="12">
        <v>556</v>
      </c>
      <c r="FM301" s="12">
        <v>99940018</v>
      </c>
      <c r="FN301" s="12" t="s">
        <v>615</v>
      </c>
      <c r="FO301" s="12">
        <v>1.9</v>
      </c>
      <c r="FP301" s="12">
        <v>556</v>
      </c>
      <c r="FQ301" s="12">
        <v>99940027</v>
      </c>
      <c r="FR301" s="12" t="s">
        <v>616</v>
      </c>
      <c r="FS301" s="12">
        <v>2.2</v>
      </c>
      <c r="FT301" s="12">
        <v>556</v>
      </c>
      <c r="FU301" s="12">
        <v>99920009</v>
      </c>
      <c r="FV301" s="12" t="s">
        <v>613</v>
      </c>
      <c r="FW301" s="12">
        <v>0.8</v>
      </c>
      <c r="FX301" s="12">
        <v>2000</v>
      </c>
      <c r="FY301" s="12">
        <v>99900006</v>
      </c>
      <c r="FZ301" s="12" t="s">
        <v>557</v>
      </c>
      <c r="GA301" s="12">
        <v>1.2</v>
      </c>
      <c r="GB301" s="12">
        <v>2000</v>
      </c>
      <c r="GC301" s="12">
        <v>99900005</v>
      </c>
      <c r="GD301" s="12" t="s">
        <v>558</v>
      </c>
      <c r="GE301" s="12">
        <v>1</v>
      </c>
      <c r="GF301" s="12">
        <v>2000</v>
      </c>
      <c r="GG301" s="12">
        <v>99980313</v>
      </c>
      <c r="GH301" s="12" t="s">
        <v>574</v>
      </c>
      <c r="GI301" s="12">
        <v>6</v>
      </c>
      <c r="GJ301" s="12">
        <v>2000</v>
      </c>
      <c r="GK301" s="12">
        <v>99980313</v>
      </c>
      <c r="GL301" s="12" t="s">
        <v>574</v>
      </c>
      <c r="GM301" s="12">
        <v>6</v>
      </c>
      <c r="GN301" s="12">
        <v>2000</v>
      </c>
      <c r="GO301" s="12">
        <v>99900008</v>
      </c>
      <c r="GP301" s="12" t="s">
        <v>560</v>
      </c>
      <c r="GQ301" s="12">
        <v>1.5</v>
      </c>
      <c r="GR301" s="12">
        <v>2000</v>
      </c>
      <c r="GS301" s="12">
        <v>99920004</v>
      </c>
      <c r="GT301" s="12" t="s">
        <v>561</v>
      </c>
      <c r="GU301" s="12">
        <v>1.2</v>
      </c>
      <c r="GV301" s="12">
        <v>2000</v>
      </c>
      <c r="GW301" s="12">
        <v>99920003</v>
      </c>
      <c r="GX301" s="12" t="s">
        <v>562</v>
      </c>
      <c r="GY301" s="12">
        <v>1.2</v>
      </c>
      <c r="GZ301" s="12">
        <v>2000</v>
      </c>
      <c r="HA301" s="12">
        <v>99920005</v>
      </c>
      <c r="HB301" s="12" t="s">
        <v>563</v>
      </c>
      <c r="HC301" s="12">
        <v>1.5</v>
      </c>
      <c r="HD301" s="12">
        <v>2000</v>
      </c>
      <c r="HE301" s="12">
        <v>99990111</v>
      </c>
      <c r="HF301" s="12" t="s">
        <v>564</v>
      </c>
      <c r="HG301" s="12">
        <v>1</v>
      </c>
      <c r="HH301" s="12">
        <v>50</v>
      </c>
      <c r="HI301" s="12">
        <v>8886009</v>
      </c>
      <c r="HJ301" s="12" t="e">
        <v>#N/A</v>
      </c>
      <c r="HK301" s="12" t="e">
        <v>#N/A</v>
      </c>
      <c r="HL301" s="12"/>
      <c r="HM301" s="12"/>
      <c r="HN301" s="12">
        <v>0</v>
      </c>
      <c r="HO301" s="12">
        <v>0</v>
      </c>
      <c r="HP301" s="12"/>
      <c r="HQ301" s="12"/>
      <c r="HR301" s="12">
        <v>0</v>
      </c>
      <c r="HS301" s="12">
        <v>0</v>
      </c>
      <c r="HT301" s="12"/>
      <c r="HU301" s="12"/>
      <c r="HV301" s="12">
        <v>0</v>
      </c>
      <c r="HW301" s="12">
        <v>0</v>
      </c>
      <c r="HX301" s="12"/>
      <c r="HY301" s="12"/>
      <c r="HZ301" s="12">
        <v>0</v>
      </c>
      <c r="IA301" s="12">
        <v>0</v>
      </c>
      <c r="IB301" s="12"/>
      <c r="IC301" s="12"/>
      <c r="ID301" s="12">
        <v>0</v>
      </c>
      <c r="IE301" s="12">
        <v>0</v>
      </c>
      <c r="IF301" s="12"/>
      <c r="IG301" s="12"/>
      <c r="IH301" s="12">
        <v>0</v>
      </c>
      <c r="II301" s="12">
        <v>0</v>
      </c>
      <c r="IJ301" s="12"/>
      <c r="IK301" s="12"/>
      <c r="IL301" s="12">
        <v>0</v>
      </c>
      <c r="IM301" s="12">
        <v>0</v>
      </c>
      <c r="IN301" s="12"/>
      <c r="IO301" s="12"/>
      <c r="IP301" s="12">
        <v>0</v>
      </c>
      <c r="IQ301" s="12">
        <v>0</v>
      </c>
      <c r="IR301" s="12"/>
      <c r="IS301" s="12"/>
      <c r="IT301" s="12">
        <v>0</v>
      </c>
      <c r="IU301" s="12">
        <v>0</v>
      </c>
      <c r="IV301" s="12"/>
      <c r="IW301" s="12"/>
      <c r="IX301" s="12">
        <v>0</v>
      </c>
      <c r="IY301" s="12">
        <v>0</v>
      </c>
      <c r="IZ301" s="12"/>
      <c r="JA301" s="12"/>
      <c r="JB301" s="12">
        <v>0</v>
      </c>
      <c r="JC301" s="12">
        <v>0</v>
      </c>
      <c r="JD301" s="12"/>
      <c r="JE301" s="12"/>
      <c r="JF301" s="12">
        <v>0</v>
      </c>
      <c r="JG301" s="12">
        <v>0</v>
      </c>
      <c r="JH301" s="12"/>
      <c r="JI301" s="12"/>
      <c r="JJ301" s="12">
        <v>0</v>
      </c>
      <c r="JK301" s="12">
        <v>0</v>
      </c>
      <c r="JL301" s="12"/>
      <c r="JM301" s="12"/>
      <c r="JN301" s="12">
        <v>0</v>
      </c>
      <c r="JO301" s="12">
        <v>0</v>
      </c>
      <c r="JP301" s="12"/>
      <c r="JQ301" s="12"/>
      <c r="JR301" s="12">
        <v>0</v>
      </c>
      <c r="JS301" s="12">
        <v>0</v>
      </c>
      <c r="JT301" s="12"/>
      <c r="JU301" s="12"/>
      <c r="JV301" s="12">
        <v>0</v>
      </c>
      <c r="JW301" s="12">
        <v>0</v>
      </c>
      <c r="JX301" s="12"/>
      <c r="JY301" s="12"/>
      <c r="JZ301" s="12">
        <v>0</v>
      </c>
      <c r="KA301" s="12">
        <v>0</v>
      </c>
      <c r="KB301" s="12"/>
      <c r="KC301" s="12"/>
      <c r="KD301" s="12">
        <v>0</v>
      </c>
      <c r="KE301" s="12">
        <v>0</v>
      </c>
      <c r="KF301" s="12"/>
      <c r="KG301" s="12"/>
      <c r="KH301" s="12">
        <v>0</v>
      </c>
      <c r="KI301" s="12">
        <v>0</v>
      </c>
      <c r="KJ301" s="12"/>
      <c r="KK301" s="12"/>
      <c r="KL301" s="12">
        <v>0</v>
      </c>
      <c r="KM301" s="12">
        <v>0</v>
      </c>
      <c r="KN301" s="12"/>
      <c r="KO301" s="12"/>
      <c r="KP301" s="12">
        <v>0</v>
      </c>
      <c r="KQ301" s="12">
        <v>0</v>
      </c>
      <c r="KR301" s="12"/>
      <c r="KS301" s="12"/>
      <c r="KT301" s="12">
        <v>0</v>
      </c>
      <c r="KU301" s="12">
        <v>0</v>
      </c>
      <c r="KV301" s="12"/>
      <c r="KW301" s="12"/>
      <c r="KX301" s="12">
        <v>0</v>
      </c>
      <c r="KY301" s="12">
        <v>0</v>
      </c>
      <c r="KZ301" s="12"/>
      <c r="LA301" s="12"/>
      <c r="LB301" s="12">
        <v>0</v>
      </c>
      <c r="LC301" s="12">
        <v>0</v>
      </c>
      <c r="LD301" s="12"/>
      <c r="LE301" s="12"/>
      <c r="LF301" s="12">
        <v>0</v>
      </c>
      <c r="LG301" s="12">
        <v>0</v>
      </c>
      <c r="LH301" s="12"/>
      <c r="LI301" s="12"/>
      <c r="LJ301" s="12">
        <v>0</v>
      </c>
      <c r="LK301" s="12">
        <v>0</v>
      </c>
      <c r="LL301" s="12"/>
      <c r="LM301" s="12"/>
      <c r="LN301" s="12">
        <v>0</v>
      </c>
      <c r="LO301" s="12">
        <v>0</v>
      </c>
      <c r="LP301" s="12"/>
      <c r="LQ301" s="12"/>
      <c r="LR301" s="12">
        <v>0</v>
      </c>
      <c r="LS301" s="12">
        <v>0</v>
      </c>
      <c r="LT301" s="12"/>
      <c r="LU301" s="12"/>
      <c r="LV301" s="12">
        <v>0</v>
      </c>
      <c r="LW301" s="12">
        <v>0</v>
      </c>
      <c r="LX301" s="12"/>
      <c r="LY301" s="12"/>
      <c r="LZ301" s="12">
        <v>0</v>
      </c>
      <c r="MA301" s="12">
        <v>0</v>
      </c>
      <c r="MB301" s="12"/>
      <c r="MC301" s="12"/>
      <c r="MD301" s="12">
        <v>0</v>
      </c>
      <c r="ME301" s="12">
        <v>0</v>
      </c>
      <c r="MF301" s="12"/>
      <c r="MG301" s="12"/>
      <c r="MH301" s="12">
        <v>0</v>
      </c>
      <c r="MI301" s="12">
        <v>0</v>
      </c>
      <c r="MJ301" s="12"/>
      <c r="MK301" s="12"/>
      <c r="ML301" s="12">
        <v>0</v>
      </c>
      <c r="MM301" s="12">
        <v>0</v>
      </c>
      <c r="MN301" s="12"/>
      <c r="MO301" s="12"/>
      <c r="MP301" s="12">
        <v>0</v>
      </c>
      <c r="MQ301" s="12">
        <v>0</v>
      </c>
      <c r="MR301" s="12"/>
      <c r="MS301" s="12"/>
      <c r="MT301" s="12">
        <v>0</v>
      </c>
      <c r="MU301" s="12">
        <v>0</v>
      </c>
      <c r="MV301" s="12"/>
      <c r="MW301" s="12"/>
      <c r="MX301" s="12">
        <v>0</v>
      </c>
      <c r="MY301" s="12">
        <v>0</v>
      </c>
      <c r="MZ301" s="12"/>
      <c r="NA301" s="12"/>
      <c r="NB301" s="12">
        <v>0</v>
      </c>
      <c r="NC301" s="12">
        <v>0</v>
      </c>
      <c r="ND301" s="12"/>
      <c r="NE301" s="12"/>
      <c r="NF301" s="12">
        <v>0</v>
      </c>
      <c r="NG301" s="12">
        <v>0</v>
      </c>
      <c r="NH301" s="12"/>
      <c r="NI301" s="12"/>
      <c r="NJ301" s="12">
        <v>0</v>
      </c>
      <c r="NK301" s="12">
        <v>0</v>
      </c>
      <c r="NL301" s="12"/>
      <c r="NM301" s="12"/>
      <c r="NN301" s="12">
        <v>0</v>
      </c>
      <c r="NO301" s="12">
        <v>0</v>
      </c>
      <c r="NP301" s="12"/>
      <c r="NQ301" s="12"/>
      <c r="NR301" s="12">
        <v>0</v>
      </c>
      <c r="NS301" s="12">
        <v>0</v>
      </c>
      <c r="NT301" s="12"/>
      <c r="NU301" s="12"/>
      <c r="NV301" s="12">
        <v>0</v>
      </c>
      <c r="NW301" s="12">
        <v>0</v>
      </c>
      <c r="NX301" s="12"/>
      <c r="NY301" s="12"/>
      <c r="NZ301" s="12">
        <v>0</v>
      </c>
      <c r="OA301" s="12">
        <v>0</v>
      </c>
      <c r="OB301" s="12"/>
      <c r="OC301" s="12"/>
      <c r="OD301" s="12">
        <v>0</v>
      </c>
      <c r="OE301" s="12">
        <v>0</v>
      </c>
      <c r="OF301" s="12"/>
      <c r="OG301" s="12"/>
      <c r="OH301" s="12">
        <v>0</v>
      </c>
      <c r="OI301" s="12">
        <v>0</v>
      </c>
      <c r="OJ301" s="12"/>
      <c r="OK301" s="12"/>
      <c r="OL301" s="12">
        <v>0</v>
      </c>
      <c r="OM301" s="12">
        <v>0</v>
      </c>
      <c r="ON301" s="12"/>
      <c r="OO301" s="12"/>
      <c r="OP301" s="12">
        <v>0</v>
      </c>
      <c r="OQ301" s="12">
        <v>0</v>
      </c>
      <c r="OR301" s="12"/>
      <c r="OS301" s="12"/>
      <c r="OT301" s="12">
        <v>0</v>
      </c>
      <c r="OU301" s="12">
        <v>0</v>
      </c>
      <c r="OV301" s="12"/>
      <c r="OW301" s="12"/>
      <c r="OX301" s="12">
        <v>0</v>
      </c>
      <c r="OY301" s="12">
        <v>0</v>
      </c>
      <c r="OZ301" s="12"/>
      <c r="PA301" s="12"/>
      <c r="PB301" s="12">
        <v>0</v>
      </c>
      <c r="PC301" s="12">
        <v>0</v>
      </c>
      <c r="PD301" s="12"/>
      <c r="PE301" s="12"/>
      <c r="PF301" s="12">
        <v>0</v>
      </c>
      <c r="PG301" s="12">
        <v>0</v>
      </c>
      <c r="PH301" s="12"/>
      <c r="PI301" s="12"/>
      <c r="PJ301" s="12">
        <v>0</v>
      </c>
      <c r="PK301" s="12">
        <v>0</v>
      </c>
      <c r="PL301" s="12"/>
      <c r="PM301" s="12"/>
      <c r="PN301" s="12">
        <v>0</v>
      </c>
      <c r="PO301" s="12">
        <v>0</v>
      </c>
      <c r="PP301" s="12"/>
      <c r="PQ301" s="12"/>
      <c r="PR301" s="12">
        <v>0</v>
      </c>
      <c r="PS301" s="12">
        <v>0</v>
      </c>
      <c r="PT301" s="12"/>
      <c r="PU301" s="12"/>
      <c r="PV301" s="12">
        <v>0</v>
      </c>
      <c r="PW301" s="12">
        <v>0</v>
      </c>
      <c r="PX301" s="12"/>
      <c r="PY301" s="12"/>
      <c r="PZ301" s="12">
        <v>0</v>
      </c>
      <c r="QA301" s="12">
        <v>0</v>
      </c>
      <c r="QB301" s="12"/>
      <c r="QC301" s="12"/>
      <c r="QD301" s="12">
        <v>0</v>
      </c>
      <c r="QE301" s="12">
        <v>0</v>
      </c>
      <c r="QF301" s="12"/>
      <c r="QG301" s="12"/>
      <c r="QH301" s="12">
        <v>0</v>
      </c>
      <c r="QI301" s="12">
        <v>0</v>
      </c>
      <c r="QJ301" s="12"/>
      <c r="QK301" s="12"/>
      <c r="QL301" s="12">
        <v>0</v>
      </c>
      <c r="QM301" s="12">
        <v>0</v>
      </c>
      <c r="QN301" s="12"/>
      <c r="QO301" s="12"/>
      <c r="QP301" s="12">
        <v>0</v>
      </c>
      <c r="QQ301" s="12">
        <v>0</v>
      </c>
      <c r="QR301" s="12"/>
      <c r="QS301" s="12"/>
      <c r="QT301" s="12">
        <v>0</v>
      </c>
      <c r="QU301" s="12">
        <v>0</v>
      </c>
      <c r="QV301" s="12"/>
      <c r="QW301" s="12"/>
      <c r="QX301" s="12">
        <v>0</v>
      </c>
      <c r="QY301" s="12">
        <v>0</v>
      </c>
      <c r="QZ301" s="12"/>
      <c r="RA301" s="12"/>
      <c r="RB301" s="12">
        <v>0</v>
      </c>
      <c r="RC301" s="12">
        <v>0</v>
      </c>
      <c r="RD301" s="12"/>
      <c r="RE301" s="12"/>
      <c r="RF301" s="12">
        <v>0</v>
      </c>
      <c r="RG301" s="12">
        <v>0</v>
      </c>
      <c r="RH301" s="12"/>
      <c r="RI301" s="12"/>
      <c r="RJ301" s="12">
        <v>0</v>
      </c>
      <c r="RK301" s="12">
        <v>0</v>
      </c>
      <c r="RL301" s="12"/>
      <c r="RM301" s="12"/>
      <c r="RN301" s="12">
        <v>0</v>
      </c>
      <c r="RO301" s="12">
        <v>0</v>
      </c>
      <c r="RP301" s="12"/>
      <c r="RQ301" s="12"/>
      <c r="RR301" s="12">
        <v>0</v>
      </c>
      <c r="RS301" s="12">
        <v>0</v>
      </c>
      <c r="RT301" s="12"/>
      <c r="RU301" s="12"/>
      <c r="RV301" s="12">
        <v>0</v>
      </c>
      <c r="RW301" s="12">
        <v>0</v>
      </c>
      <c r="RX301" s="12"/>
      <c r="RY301" s="12"/>
      <c r="RZ301" s="12">
        <v>0</v>
      </c>
      <c r="SA301" s="12">
        <v>0</v>
      </c>
      <c r="SB301" s="12"/>
      <c r="SC301" s="12"/>
      <c r="SD301" s="12">
        <v>0</v>
      </c>
      <c r="SE301" s="12">
        <v>0</v>
      </c>
      <c r="SF301" s="12"/>
      <c r="SG301" s="12"/>
      <c r="SH301" s="12">
        <v>0</v>
      </c>
      <c r="SI301" s="12">
        <v>0</v>
      </c>
      <c r="SJ301" s="12"/>
      <c r="SK301" s="12"/>
      <c r="SL301" s="12">
        <v>0</v>
      </c>
      <c r="SM301" s="12">
        <v>0</v>
      </c>
      <c r="SN301" s="12"/>
      <c r="SO301" s="12"/>
      <c r="SP301" s="12">
        <v>0</v>
      </c>
      <c r="SQ301" s="12">
        <v>0</v>
      </c>
      <c r="SR301" s="12"/>
      <c r="SS301" s="12"/>
      <c r="ST301" s="12">
        <v>0</v>
      </c>
      <c r="SU301" s="12">
        <f>ROUND(SR301/1000000*IF(SS301=0,0,VLOOKUP(SS301,名称和价格索引!$A$4:$C$834,3,FALSE)),1)</f>
        <v>0</v>
      </c>
      <c r="SV301" s="49" t="e">
        <f t="array" ref="SV301">SUM(VLOOKUP(D301,D301:SU301,ROW($1:$128)*4,0))</f>
        <v>#N/A</v>
      </c>
    </row>
    <row r="302" s="5" customFormat="1" customHeight="1" spans="1:516">
      <c r="A302" s="12" t="s">
        <v>998</v>
      </c>
      <c r="B302" s="12" t="s">
        <v>808</v>
      </c>
      <c r="C302" s="12">
        <v>1041</v>
      </c>
      <c r="D302" s="12">
        <v>25000</v>
      </c>
      <c r="E302" s="12">
        <v>200190</v>
      </c>
      <c r="F302" s="12">
        <v>375</v>
      </c>
      <c r="G302" s="12">
        <v>112.5</v>
      </c>
      <c r="H302" s="12"/>
      <c r="I302" s="12"/>
      <c r="J302" s="12">
        <v>0</v>
      </c>
      <c r="K302" s="12">
        <v>0</v>
      </c>
      <c r="L302" s="12"/>
      <c r="M302" s="12"/>
      <c r="N302" s="12">
        <v>0</v>
      </c>
      <c r="O302" s="12">
        <v>0</v>
      </c>
      <c r="P302" s="12"/>
      <c r="Q302" s="12"/>
      <c r="R302" s="12">
        <v>0</v>
      </c>
      <c r="S302" s="12">
        <v>0</v>
      </c>
      <c r="T302" s="12">
        <v>50000</v>
      </c>
      <c r="U302" s="12">
        <v>351</v>
      </c>
      <c r="V302" s="12" t="s">
        <v>617</v>
      </c>
      <c r="W302" s="12">
        <v>25</v>
      </c>
      <c r="X302" s="12"/>
      <c r="Y302" s="12"/>
      <c r="Z302" s="12">
        <v>0</v>
      </c>
      <c r="AA302" s="12">
        <v>0</v>
      </c>
      <c r="AB302" s="12">
        <v>227</v>
      </c>
      <c r="AC302" s="12">
        <v>99920015</v>
      </c>
      <c r="AD302" s="12" t="s">
        <v>577</v>
      </c>
      <c r="AE302" s="12">
        <v>0.7</v>
      </c>
      <c r="AF302" s="12">
        <v>227</v>
      </c>
      <c r="AG302" s="12">
        <v>99920014</v>
      </c>
      <c r="AH302" s="12" t="s">
        <v>578</v>
      </c>
      <c r="AI302" s="12">
        <v>0.7</v>
      </c>
      <c r="AJ302" s="12">
        <v>227</v>
      </c>
      <c r="AK302" s="12">
        <v>99990411</v>
      </c>
      <c r="AL302" s="12" t="s">
        <v>734</v>
      </c>
      <c r="AM302" s="12">
        <v>0.6</v>
      </c>
      <c r="AN302" s="12">
        <v>227</v>
      </c>
      <c r="AO302" s="12">
        <v>99900020</v>
      </c>
      <c r="AP302" s="12" t="s">
        <v>733</v>
      </c>
      <c r="AQ302" s="12">
        <v>0.9</v>
      </c>
      <c r="AR302" s="12">
        <v>227</v>
      </c>
      <c r="AS302" s="12">
        <v>99930016</v>
      </c>
      <c r="AT302" s="12" t="s">
        <v>699</v>
      </c>
      <c r="AU302" s="12">
        <v>1.7</v>
      </c>
      <c r="AV302" s="12">
        <v>227</v>
      </c>
      <c r="AW302" s="12">
        <v>99930013</v>
      </c>
      <c r="AX302" s="12" t="s">
        <v>582</v>
      </c>
      <c r="AY302" s="12">
        <v>1.1</v>
      </c>
      <c r="AZ302" s="12">
        <v>152</v>
      </c>
      <c r="BA302" s="12">
        <v>99990311</v>
      </c>
      <c r="BB302" s="12" t="s">
        <v>723</v>
      </c>
      <c r="BC302" s="12">
        <v>0.6</v>
      </c>
      <c r="BD302" s="12">
        <v>152</v>
      </c>
      <c r="BE302" s="12">
        <v>99940019</v>
      </c>
      <c r="BF302" s="12" t="s">
        <v>583</v>
      </c>
      <c r="BG302" s="12">
        <v>0.6</v>
      </c>
      <c r="BH302" s="12">
        <v>152</v>
      </c>
      <c r="BI302" s="12">
        <v>99900017</v>
      </c>
      <c r="BJ302" s="12" t="s">
        <v>722</v>
      </c>
      <c r="BK302" s="12">
        <v>0.8</v>
      </c>
      <c r="BL302" s="12">
        <v>455</v>
      </c>
      <c r="BM302" s="12">
        <v>99980413</v>
      </c>
      <c r="BN302" s="12" t="s">
        <v>693</v>
      </c>
      <c r="BO302" s="12">
        <v>2.7</v>
      </c>
      <c r="BP302" s="12">
        <v>455</v>
      </c>
      <c r="BQ302" s="12">
        <v>99990413</v>
      </c>
      <c r="BR302" s="12" t="s">
        <v>694</v>
      </c>
      <c r="BS302" s="12">
        <v>2.7</v>
      </c>
      <c r="BT302" s="12">
        <v>455</v>
      </c>
      <c r="BU302" s="12">
        <v>99980423</v>
      </c>
      <c r="BV302" s="12" t="s">
        <v>695</v>
      </c>
      <c r="BW302" s="12">
        <v>2.3</v>
      </c>
      <c r="BX302" s="12">
        <v>455</v>
      </c>
      <c r="BY302" s="12">
        <v>99990423</v>
      </c>
      <c r="BZ302" s="12" t="s">
        <v>696</v>
      </c>
      <c r="CA302" s="12">
        <v>2.3</v>
      </c>
      <c r="CB302" s="12">
        <v>455</v>
      </c>
      <c r="CC302" s="12">
        <v>99980433</v>
      </c>
      <c r="CD302" s="12" t="s">
        <v>697</v>
      </c>
      <c r="CE302" s="12">
        <v>2.3</v>
      </c>
      <c r="CF302" s="12">
        <v>455</v>
      </c>
      <c r="CG302" s="12">
        <v>99990433</v>
      </c>
      <c r="CH302" s="12" t="s">
        <v>698</v>
      </c>
      <c r="CI302" s="12">
        <v>2.3</v>
      </c>
      <c r="CJ302" s="12">
        <v>455</v>
      </c>
      <c r="CK302" s="12">
        <v>99930010</v>
      </c>
      <c r="CL302" s="12" t="s">
        <v>724</v>
      </c>
      <c r="CM302" s="12">
        <v>1.8</v>
      </c>
      <c r="CN302" s="12">
        <v>455</v>
      </c>
      <c r="CO302" s="12">
        <v>99920013</v>
      </c>
      <c r="CP302" s="12" t="s">
        <v>576</v>
      </c>
      <c r="CQ302" s="12">
        <v>2.3</v>
      </c>
      <c r="CR302" s="12">
        <v>455</v>
      </c>
      <c r="CS302" s="12">
        <v>99940009</v>
      </c>
      <c r="CT302" s="12" t="s">
        <v>586</v>
      </c>
      <c r="CU302" s="12">
        <v>1.6</v>
      </c>
      <c r="CV302" s="12">
        <v>455</v>
      </c>
      <c r="CW302" s="12">
        <v>99930011</v>
      </c>
      <c r="CX302" s="12" t="s">
        <v>581</v>
      </c>
      <c r="CY302" s="12">
        <v>0.9</v>
      </c>
      <c r="CZ302" s="12">
        <v>455</v>
      </c>
      <c r="DA302" s="12">
        <v>99930012</v>
      </c>
      <c r="DB302" s="12" t="s">
        <v>580</v>
      </c>
      <c r="DC302" s="12">
        <v>0.9</v>
      </c>
      <c r="DD302" s="12">
        <v>910</v>
      </c>
      <c r="DE302" s="12">
        <v>99940007</v>
      </c>
      <c r="DF302" s="12" t="s">
        <v>585</v>
      </c>
      <c r="DG302" s="12">
        <v>1.8</v>
      </c>
      <c r="DH302" s="12">
        <v>910</v>
      </c>
      <c r="DI302" s="12">
        <v>99940008</v>
      </c>
      <c r="DJ302" s="12" t="s">
        <v>584</v>
      </c>
      <c r="DK302" s="12">
        <v>1.8</v>
      </c>
      <c r="DL302" s="12">
        <v>910</v>
      </c>
      <c r="DM302" s="12">
        <v>99900015</v>
      </c>
      <c r="DN302" s="12" t="s">
        <v>573</v>
      </c>
      <c r="DO302" s="12">
        <v>4.6</v>
      </c>
      <c r="DP302" s="12">
        <v>910</v>
      </c>
      <c r="DQ302" s="12">
        <v>99930008</v>
      </c>
      <c r="DR302" s="12" t="s">
        <v>653</v>
      </c>
      <c r="DS302" s="12">
        <v>0.9</v>
      </c>
      <c r="DT302" s="12">
        <v>910</v>
      </c>
      <c r="DU302" s="12">
        <v>99930009</v>
      </c>
      <c r="DV302" s="12" t="s">
        <v>654</v>
      </c>
      <c r="DW302" s="12">
        <v>0.9</v>
      </c>
      <c r="DX302" s="12">
        <v>910</v>
      </c>
      <c r="DY302" s="12">
        <v>99930007</v>
      </c>
      <c r="DZ302" s="12" t="s">
        <v>655</v>
      </c>
      <c r="EA302" s="12">
        <v>0.9</v>
      </c>
      <c r="EB302" s="12">
        <v>910</v>
      </c>
      <c r="EC302" s="12">
        <v>99900014</v>
      </c>
      <c r="ED302" s="12" t="s">
        <v>715</v>
      </c>
      <c r="EE302" s="12">
        <v>2.3</v>
      </c>
      <c r="EF302" s="12">
        <v>910</v>
      </c>
      <c r="EG302" s="12">
        <v>99900016</v>
      </c>
      <c r="EH302" s="12" t="s">
        <v>571</v>
      </c>
      <c r="EI302" s="12">
        <v>2.7</v>
      </c>
      <c r="EJ302" s="12">
        <v>1800</v>
      </c>
      <c r="EK302" s="12">
        <v>99930006</v>
      </c>
      <c r="EL302" s="12" t="s">
        <v>657</v>
      </c>
      <c r="EM302" s="12">
        <v>2.7</v>
      </c>
      <c r="EN302" s="12">
        <v>1800</v>
      </c>
      <c r="EO302" s="12">
        <v>99920007</v>
      </c>
      <c r="EP302" s="12" t="s">
        <v>656</v>
      </c>
      <c r="EQ302" s="12">
        <v>2.7</v>
      </c>
      <c r="ER302" s="12">
        <v>1800</v>
      </c>
      <c r="ES302" s="12">
        <v>99920006</v>
      </c>
      <c r="ET302" s="12" t="s">
        <v>716</v>
      </c>
      <c r="EU302" s="12">
        <v>1.8</v>
      </c>
      <c r="EV302" s="12">
        <v>1800</v>
      </c>
      <c r="EW302" s="12">
        <v>99930015</v>
      </c>
      <c r="EX302" s="12" t="s">
        <v>579</v>
      </c>
      <c r="EY302" s="12">
        <v>4.5</v>
      </c>
      <c r="EZ302" s="12">
        <v>1800</v>
      </c>
      <c r="FA302" s="12">
        <v>99940002</v>
      </c>
      <c r="FB302" s="12" t="s">
        <v>534</v>
      </c>
      <c r="FC302" s="12">
        <v>0.9</v>
      </c>
      <c r="FD302" s="12">
        <v>2000</v>
      </c>
      <c r="FE302" s="12">
        <v>99900010</v>
      </c>
      <c r="FF302" s="12" t="s">
        <v>638</v>
      </c>
      <c r="FG302" s="12">
        <v>5</v>
      </c>
      <c r="FH302" s="12">
        <v>2000</v>
      </c>
      <c r="FI302" s="12">
        <v>99900011</v>
      </c>
      <c r="FJ302" s="12" t="s">
        <v>640</v>
      </c>
      <c r="FK302" s="12">
        <v>4</v>
      </c>
      <c r="FL302" s="12">
        <v>2000</v>
      </c>
      <c r="FM302" s="12">
        <v>99900009</v>
      </c>
      <c r="FN302" s="12" t="s">
        <v>639</v>
      </c>
      <c r="FO302" s="12">
        <v>3</v>
      </c>
      <c r="FP302" s="12">
        <v>3000</v>
      </c>
      <c r="FQ302" s="12">
        <v>99900012</v>
      </c>
      <c r="FR302" s="12" t="s">
        <v>717</v>
      </c>
      <c r="FS302" s="12">
        <v>7.5</v>
      </c>
      <c r="FT302" s="12">
        <v>3000</v>
      </c>
      <c r="FU302" s="12">
        <v>99930005</v>
      </c>
      <c r="FV302" s="12" t="s">
        <v>614</v>
      </c>
      <c r="FW302" s="12">
        <v>2.3</v>
      </c>
      <c r="FX302" s="12">
        <v>3000</v>
      </c>
      <c r="FY302" s="12">
        <v>99920011</v>
      </c>
      <c r="FZ302" s="12" t="s">
        <v>610</v>
      </c>
      <c r="GA302" s="12">
        <v>3.8</v>
      </c>
      <c r="GB302" s="12">
        <v>3000</v>
      </c>
      <c r="GC302" s="12">
        <v>99920010</v>
      </c>
      <c r="GD302" s="12" t="s">
        <v>611</v>
      </c>
      <c r="GE302" s="12">
        <v>3</v>
      </c>
      <c r="GF302" s="12">
        <v>3000</v>
      </c>
      <c r="GG302" s="12">
        <v>99920012</v>
      </c>
      <c r="GH302" s="12" t="s">
        <v>612</v>
      </c>
      <c r="GI302" s="12">
        <v>3</v>
      </c>
      <c r="GJ302" s="12">
        <v>2000</v>
      </c>
      <c r="GK302" s="12">
        <v>99940018</v>
      </c>
      <c r="GL302" s="12" t="s">
        <v>615</v>
      </c>
      <c r="GM302" s="12">
        <v>7</v>
      </c>
      <c r="GN302" s="12">
        <v>2000</v>
      </c>
      <c r="GO302" s="12">
        <v>99940027</v>
      </c>
      <c r="GP302" s="12" t="s">
        <v>616</v>
      </c>
      <c r="GQ302" s="12">
        <v>8</v>
      </c>
      <c r="GR302" s="12">
        <v>3000</v>
      </c>
      <c r="GS302" s="12">
        <v>99920009</v>
      </c>
      <c r="GT302" s="12" t="s">
        <v>613</v>
      </c>
      <c r="GU302" s="12">
        <v>4.5</v>
      </c>
      <c r="GV302" s="12"/>
      <c r="GW302" s="12"/>
      <c r="GX302" s="12">
        <v>0</v>
      </c>
      <c r="GY302" s="12">
        <v>0</v>
      </c>
      <c r="GZ302" s="15"/>
      <c r="HB302" s="12">
        <v>0</v>
      </c>
      <c r="HC302" s="12">
        <v>0</v>
      </c>
      <c r="HD302" s="15"/>
      <c r="HE302" s="11"/>
      <c r="HF302" s="12">
        <v>0</v>
      </c>
      <c r="HG302" s="12">
        <v>0</v>
      </c>
      <c r="HH302" s="15">
        <v>50</v>
      </c>
      <c r="HI302" s="12">
        <v>8886009</v>
      </c>
      <c r="HJ302" s="12" t="e">
        <v>#N/A</v>
      </c>
      <c r="HK302" s="12" t="e">
        <v>#N/A</v>
      </c>
      <c r="HL302" s="15"/>
      <c r="HM302" s="12"/>
      <c r="HN302" s="12">
        <v>0</v>
      </c>
      <c r="HO302" s="12">
        <v>0</v>
      </c>
      <c r="HP302" s="12"/>
      <c r="HQ302" s="12"/>
      <c r="HR302" s="12">
        <v>0</v>
      </c>
      <c r="HS302" s="12">
        <v>0</v>
      </c>
      <c r="HT302" s="12"/>
      <c r="HU302" s="12"/>
      <c r="HV302" s="12">
        <v>0</v>
      </c>
      <c r="HW302" s="12">
        <v>0</v>
      </c>
      <c r="HX302" s="12"/>
      <c r="HY302" s="12"/>
      <c r="HZ302" s="12">
        <v>0</v>
      </c>
      <c r="IA302" s="12">
        <v>0</v>
      </c>
      <c r="IB302" s="12"/>
      <c r="IC302" s="12"/>
      <c r="ID302" s="12">
        <v>0</v>
      </c>
      <c r="IE302" s="12">
        <v>0</v>
      </c>
      <c r="IF302" s="12"/>
      <c r="IG302" s="12"/>
      <c r="IH302" s="12">
        <v>0</v>
      </c>
      <c r="II302" s="12">
        <v>0</v>
      </c>
      <c r="IJ302" s="12"/>
      <c r="IK302" s="12"/>
      <c r="IL302" s="12">
        <v>0</v>
      </c>
      <c r="IM302" s="12">
        <v>0</v>
      </c>
      <c r="IN302" s="12"/>
      <c r="IO302" s="12"/>
      <c r="IP302" s="12">
        <v>0</v>
      </c>
      <c r="IQ302" s="12">
        <v>0</v>
      </c>
      <c r="IR302" s="12"/>
      <c r="IS302" s="12"/>
      <c r="IT302" s="12">
        <v>0</v>
      </c>
      <c r="IU302" s="12">
        <v>0</v>
      </c>
      <c r="IV302" s="12"/>
      <c r="IW302" s="12"/>
      <c r="IX302" s="12">
        <v>0</v>
      </c>
      <c r="IY302" s="12">
        <v>0</v>
      </c>
      <c r="IZ302" s="12"/>
      <c r="JA302" s="12"/>
      <c r="JB302" s="12">
        <v>0</v>
      </c>
      <c r="JC302" s="12">
        <v>0</v>
      </c>
      <c r="JD302" s="12"/>
      <c r="JE302" s="12"/>
      <c r="JF302" s="12">
        <v>0</v>
      </c>
      <c r="JG302" s="12">
        <v>0</v>
      </c>
      <c r="JH302" s="12"/>
      <c r="JI302" s="12"/>
      <c r="JJ302" s="12">
        <v>0</v>
      </c>
      <c r="JK302" s="12">
        <v>0</v>
      </c>
      <c r="JL302" s="12"/>
      <c r="JM302" s="12"/>
      <c r="JN302" s="12">
        <v>0</v>
      </c>
      <c r="JO302" s="12">
        <v>0</v>
      </c>
      <c r="JP302" s="12"/>
      <c r="JQ302" s="12"/>
      <c r="JR302" s="12">
        <v>0</v>
      </c>
      <c r="JS302" s="12">
        <v>0</v>
      </c>
      <c r="JT302" s="12"/>
      <c r="JU302" s="12"/>
      <c r="JV302" s="12">
        <v>0</v>
      </c>
      <c r="JW302" s="12">
        <v>0</v>
      </c>
      <c r="JX302" s="12"/>
      <c r="JY302" s="12"/>
      <c r="JZ302" s="12">
        <v>0</v>
      </c>
      <c r="KA302" s="12">
        <v>0</v>
      </c>
      <c r="KB302" s="12"/>
      <c r="KC302" s="12"/>
      <c r="KD302" s="12">
        <v>0</v>
      </c>
      <c r="KE302" s="12">
        <v>0</v>
      </c>
      <c r="KF302" s="12"/>
      <c r="KG302" s="12"/>
      <c r="KH302" s="12">
        <v>0</v>
      </c>
      <c r="KI302" s="12">
        <v>0</v>
      </c>
      <c r="KJ302" s="12"/>
      <c r="KK302" s="12"/>
      <c r="KL302" s="12">
        <v>0</v>
      </c>
      <c r="KM302" s="12">
        <v>0</v>
      </c>
      <c r="KN302" s="12"/>
      <c r="KO302" s="12"/>
      <c r="KP302" s="12">
        <v>0</v>
      </c>
      <c r="KQ302" s="12">
        <v>0</v>
      </c>
      <c r="KR302" s="12"/>
      <c r="KS302" s="12"/>
      <c r="KT302" s="12">
        <v>0</v>
      </c>
      <c r="KU302" s="12">
        <v>0</v>
      </c>
      <c r="KV302" s="12"/>
      <c r="KW302" s="12"/>
      <c r="KX302" s="12">
        <v>0</v>
      </c>
      <c r="KY302" s="12">
        <v>0</v>
      </c>
      <c r="KZ302" s="12"/>
      <c r="LA302" s="12"/>
      <c r="LB302" s="12">
        <v>0</v>
      </c>
      <c r="LC302" s="12">
        <v>0</v>
      </c>
      <c r="LD302" s="12"/>
      <c r="LE302" s="12"/>
      <c r="LF302" s="12">
        <v>0</v>
      </c>
      <c r="LG302" s="12">
        <v>0</v>
      </c>
      <c r="LH302" s="12"/>
      <c r="LI302" s="12"/>
      <c r="LJ302" s="12">
        <v>0</v>
      </c>
      <c r="LK302" s="12">
        <v>0</v>
      </c>
      <c r="LL302" s="12"/>
      <c r="LM302" s="12"/>
      <c r="LN302" s="12">
        <v>0</v>
      </c>
      <c r="LO302" s="12">
        <v>0</v>
      </c>
      <c r="LP302" s="15"/>
      <c r="LR302" s="12">
        <v>0</v>
      </c>
      <c r="LS302" s="12">
        <v>0</v>
      </c>
      <c r="LT302" s="12"/>
      <c r="LU302" s="12"/>
      <c r="LV302" s="12">
        <v>0</v>
      </c>
      <c r="LW302" s="12">
        <v>0</v>
      </c>
      <c r="LX302" s="12"/>
      <c r="LY302" s="12"/>
      <c r="LZ302" s="12">
        <v>0</v>
      </c>
      <c r="MA302" s="12">
        <v>0</v>
      </c>
      <c r="MB302" s="12"/>
      <c r="MC302" s="12"/>
      <c r="MD302" s="12">
        <v>0</v>
      </c>
      <c r="ME302" s="12">
        <v>0</v>
      </c>
      <c r="MF302" s="12"/>
      <c r="MG302" s="12"/>
      <c r="MH302" s="12">
        <v>0</v>
      </c>
      <c r="MI302" s="12">
        <v>0</v>
      </c>
      <c r="MJ302" s="12"/>
      <c r="MK302" s="12"/>
      <c r="ML302" s="12">
        <v>0</v>
      </c>
      <c r="MM302" s="12">
        <v>0</v>
      </c>
      <c r="MN302" s="12"/>
      <c r="MO302" s="12"/>
      <c r="MP302" s="12">
        <v>0</v>
      </c>
      <c r="MQ302" s="12">
        <v>0</v>
      </c>
      <c r="MR302" s="12"/>
      <c r="MS302" s="12"/>
      <c r="MT302" s="12">
        <v>0</v>
      </c>
      <c r="MU302" s="12">
        <v>0</v>
      </c>
      <c r="MV302" s="12"/>
      <c r="MW302" s="12"/>
      <c r="MX302" s="12">
        <v>0</v>
      </c>
      <c r="MY302" s="12">
        <v>0</v>
      </c>
      <c r="MZ302" s="12"/>
      <c r="NA302" s="12"/>
      <c r="NB302" s="12">
        <v>0</v>
      </c>
      <c r="NC302" s="12">
        <v>0</v>
      </c>
      <c r="ND302" s="12"/>
      <c r="NE302" s="12"/>
      <c r="NF302" s="12">
        <v>0</v>
      </c>
      <c r="NG302" s="12">
        <v>0</v>
      </c>
      <c r="NH302" s="12"/>
      <c r="NI302" s="12"/>
      <c r="NJ302" s="12">
        <v>0</v>
      </c>
      <c r="NK302" s="12">
        <v>0</v>
      </c>
      <c r="NL302" s="12"/>
      <c r="NM302" s="12"/>
      <c r="NN302" s="12">
        <v>0</v>
      </c>
      <c r="NO302" s="12">
        <v>0</v>
      </c>
      <c r="NP302" s="12"/>
      <c r="NQ302" s="12"/>
      <c r="NR302" s="12">
        <v>0</v>
      </c>
      <c r="NS302" s="12">
        <v>0</v>
      </c>
      <c r="NT302" s="12"/>
      <c r="NU302" s="12"/>
      <c r="NV302" s="12">
        <v>0</v>
      </c>
      <c r="NW302" s="12">
        <v>0</v>
      </c>
      <c r="NX302" s="12"/>
      <c r="NY302" s="12"/>
      <c r="NZ302" s="12">
        <v>0</v>
      </c>
      <c r="OA302" s="12">
        <v>0</v>
      </c>
      <c r="OB302" s="12"/>
      <c r="OC302" s="12"/>
      <c r="OD302" s="12">
        <v>0</v>
      </c>
      <c r="OE302" s="12">
        <v>0</v>
      </c>
      <c r="OF302" s="12"/>
      <c r="OG302" s="12"/>
      <c r="OH302" s="12">
        <v>0</v>
      </c>
      <c r="OI302" s="12">
        <v>0</v>
      </c>
      <c r="OJ302" s="12"/>
      <c r="OK302" s="12"/>
      <c r="OL302" s="12">
        <v>0</v>
      </c>
      <c r="OM302" s="12">
        <v>0</v>
      </c>
      <c r="ON302" s="12">
        <v>3000</v>
      </c>
      <c r="OO302" s="12"/>
      <c r="OP302" s="12">
        <v>0</v>
      </c>
      <c r="OQ302" s="12">
        <v>0</v>
      </c>
      <c r="OR302" s="12"/>
      <c r="OS302" s="12"/>
      <c r="OT302" s="12">
        <v>0</v>
      </c>
      <c r="OU302" s="12">
        <v>0</v>
      </c>
      <c r="OV302" s="12"/>
      <c r="OW302" s="12"/>
      <c r="OX302" s="12">
        <v>0</v>
      </c>
      <c r="OY302" s="12">
        <v>0</v>
      </c>
      <c r="OZ302" s="12"/>
      <c r="PA302" s="12"/>
      <c r="PB302" s="12">
        <v>0</v>
      </c>
      <c r="PC302" s="12">
        <v>0</v>
      </c>
      <c r="PD302" s="12"/>
      <c r="PE302" s="12"/>
      <c r="PF302" s="12">
        <v>0</v>
      </c>
      <c r="PG302" s="12">
        <v>0</v>
      </c>
      <c r="PH302" s="12"/>
      <c r="PI302" s="12"/>
      <c r="PJ302" s="12">
        <v>0</v>
      </c>
      <c r="PK302" s="12">
        <v>0</v>
      </c>
      <c r="PL302" s="12"/>
      <c r="PM302" s="12"/>
      <c r="PN302" s="12">
        <v>0</v>
      </c>
      <c r="PO302" s="12">
        <v>0</v>
      </c>
      <c r="PP302" s="12"/>
      <c r="PQ302" s="12"/>
      <c r="PR302" s="12">
        <v>0</v>
      </c>
      <c r="PS302" s="12">
        <v>0</v>
      </c>
      <c r="PT302" s="12"/>
      <c r="PU302" s="12"/>
      <c r="PV302" s="12">
        <v>0</v>
      </c>
      <c r="PW302" s="12">
        <v>0</v>
      </c>
      <c r="PX302" s="12"/>
      <c r="PY302" s="12"/>
      <c r="PZ302" s="12">
        <v>0</v>
      </c>
      <c r="QA302" s="12">
        <v>0</v>
      </c>
      <c r="QB302" s="12"/>
      <c r="QC302" s="12"/>
      <c r="QD302" s="12">
        <v>0</v>
      </c>
      <c r="QE302" s="12">
        <v>0</v>
      </c>
      <c r="QF302" s="12"/>
      <c r="QG302" s="12"/>
      <c r="QH302" s="12">
        <v>0</v>
      </c>
      <c r="QI302" s="12">
        <v>0</v>
      </c>
      <c r="QJ302" s="12"/>
      <c r="QK302" s="12"/>
      <c r="QL302" s="12">
        <v>0</v>
      </c>
      <c r="QM302" s="12">
        <v>0</v>
      </c>
      <c r="QN302" s="12"/>
      <c r="QO302" s="12"/>
      <c r="QP302" s="12">
        <v>0</v>
      </c>
      <c r="QQ302" s="12">
        <v>0</v>
      </c>
      <c r="QR302" s="12"/>
      <c r="QS302" s="12"/>
      <c r="QT302" s="12">
        <v>0</v>
      </c>
      <c r="QU302" s="12">
        <v>0</v>
      </c>
      <c r="QV302" s="12"/>
      <c r="QW302" s="12"/>
      <c r="QX302" s="12">
        <v>0</v>
      </c>
      <c r="QY302" s="12">
        <v>0</v>
      </c>
      <c r="QZ302" s="12"/>
      <c r="RA302" s="12"/>
      <c r="RB302" s="12">
        <v>0</v>
      </c>
      <c r="RC302" s="12">
        <v>0</v>
      </c>
      <c r="RD302" s="15"/>
      <c r="RF302" s="12">
        <v>0</v>
      </c>
      <c r="RG302" s="12">
        <v>0</v>
      </c>
      <c r="RH302" s="15"/>
      <c r="RI302" s="11"/>
      <c r="RJ302" s="12">
        <v>0</v>
      </c>
      <c r="RK302" s="12">
        <v>0</v>
      </c>
      <c r="RL302" s="15"/>
      <c r="RN302" s="12">
        <v>0</v>
      </c>
      <c r="RO302" s="12">
        <v>0</v>
      </c>
      <c r="RP302" s="12"/>
      <c r="RQ302" s="12"/>
      <c r="RR302" s="12">
        <v>0</v>
      </c>
      <c r="RS302" s="12">
        <v>0</v>
      </c>
      <c r="RT302" s="12"/>
      <c r="RU302" s="12"/>
      <c r="RV302" s="12">
        <v>0</v>
      </c>
      <c r="RW302" s="12">
        <v>0</v>
      </c>
      <c r="RX302" s="12"/>
      <c r="RY302" s="12"/>
      <c r="RZ302" s="12">
        <v>0</v>
      </c>
      <c r="SA302" s="12">
        <v>0</v>
      </c>
      <c r="SB302" s="12"/>
      <c r="SC302" s="12"/>
      <c r="SD302" s="12">
        <v>0</v>
      </c>
      <c r="SE302" s="12">
        <v>0</v>
      </c>
      <c r="SF302" s="12"/>
      <c r="SG302" s="12"/>
      <c r="SH302" s="12">
        <v>0</v>
      </c>
      <c r="SI302" s="12">
        <v>0</v>
      </c>
      <c r="SJ302" s="12"/>
      <c r="SK302" s="12"/>
      <c r="SL302" s="12">
        <v>0</v>
      </c>
      <c r="SM302" s="12">
        <v>0</v>
      </c>
      <c r="SN302" s="12"/>
      <c r="SO302" s="12"/>
      <c r="SP302" s="12">
        <v>0</v>
      </c>
      <c r="SQ302" s="12">
        <v>0</v>
      </c>
      <c r="SR302" s="12"/>
      <c r="SS302" s="12"/>
      <c r="ST302" s="12">
        <v>0</v>
      </c>
      <c r="SU302" s="12">
        <f>ROUND(SR302/1000000*IF(SS302=0,0,VLOOKUP(SS302,名称和价格索引!$A$4:$C$834,3,FALSE)),1)</f>
        <v>0</v>
      </c>
      <c r="SV302" s="49" t="e">
        <f t="array" ref="SV302">SUM(VLOOKUP(D302,D302:SU302,ROW($1:$128)*4,0))</f>
        <v>#N/A</v>
      </c>
    </row>
    <row r="303" s="5" customFormat="1" customHeight="1" spans="1:516">
      <c r="A303" s="12" t="s">
        <v>999</v>
      </c>
      <c r="B303" s="12" t="s">
        <v>808</v>
      </c>
      <c r="C303" s="12">
        <v>1042</v>
      </c>
      <c r="D303" s="12">
        <v>25000</v>
      </c>
      <c r="E303" s="12">
        <v>200190</v>
      </c>
      <c r="F303" s="12">
        <v>300</v>
      </c>
      <c r="G303" s="12">
        <v>90</v>
      </c>
      <c r="H303" s="12">
        <v>100</v>
      </c>
      <c r="I303" s="12">
        <v>205000</v>
      </c>
      <c r="J303" s="12">
        <v>5000</v>
      </c>
      <c r="K303" s="12">
        <v>0.5</v>
      </c>
      <c r="L303" s="12">
        <v>66667</v>
      </c>
      <c r="M303" s="12">
        <v>302</v>
      </c>
      <c r="N303" s="12" t="s">
        <v>555</v>
      </c>
      <c r="O303" s="12">
        <v>8.7</v>
      </c>
      <c r="P303" s="12">
        <v>40000</v>
      </c>
      <c r="Q303" s="12">
        <v>322</v>
      </c>
      <c r="R303" s="12" t="s">
        <v>556</v>
      </c>
      <c r="S303" s="12">
        <v>5.2</v>
      </c>
      <c r="T303" s="12">
        <v>20000</v>
      </c>
      <c r="U303" s="12">
        <v>351</v>
      </c>
      <c r="V303" s="12" t="s">
        <v>617</v>
      </c>
      <c r="W303" s="12">
        <v>10</v>
      </c>
      <c r="X303" s="12"/>
      <c r="Y303" s="12"/>
      <c r="Z303" s="12">
        <v>0</v>
      </c>
      <c r="AA303" s="12">
        <v>0</v>
      </c>
      <c r="AB303" s="12">
        <v>179</v>
      </c>
      <c r="AC303" s="12">
        <v>99920015</v>
      </c>
      <c r="AD303" s="12" t="s">
        <v>577</v>
      </c>
      <c r="AE303" s="12">
        <v>0.5</v>
      </c>
      <c r="AF303" s="12">
        <v>179</v>
      </c>
      <c r="AG303" s="12">
        <v>99920014</v>
      </c>
      <c r="AH303" s="12" t="s">
        <v>578</v>
      </c>
      <c r="AI303" s="12">
        <v>0.5</v>
      </c>
      <c r="AJ303" s="12">
        <v>179</v>
      </c>
      <c r="AK303" s="12">
        <v>99990411</v>
      </c>
      <c r="AL303" s="12" t="s">
        <v>734</v>
      </c>
      <c r="AM303" s="12">
        <v>0.4</v>
      </c>
      <c r="AN303" s="12">
        <v>179</v>
      </c>
      <c r="AO303" s="12">
        <v>99900020</v>
      </c>
      <c r="AP303" s="12" t="s">
        <v>733</v>
      </c>
      <c r="AQ303" s="12">
        <v>0.7</v>
      </c>
      <c r="AR303" s="12">
        <v>179</v>
      </c>
      <c r="AS303" s="12">
        <v>99930016</v>
      </c>
      <c r="AT303" s="12" t="s">
        <v>699</v>
      </c>
      <c r="AU303" s="12">
        <v>1.3</v>
      </c>
      <c r="AV303" s="12">
        <v>179</v>
      </c>
      <c r="AW303" s="12">
        <v>99930013</v>
      </c>
      <c r="AX303" s="12" t="s">
        <v>582</v>
      </c>
      <c r="AY303" s="12">
        <v>0.9</v>
      </c>
      <c r="AZ303" s="12">
        <v>119</v>
      </c>
      <c r="BA303" s="12">
        <v>99990311</v>
      </c>
      <c r="BB303" s="12" t="s">
        <v>723</v>
      </c>
      <c r="BC303" s="12">
        <v>0.5</v>
      </c>
      <c r="BD303" s="12">
        <v>119</v>
      </c>
      <c r="BE303" s="12">
        <v>99940019</v>
      </c>
      <c r="BF303" s="12" t="s">
        <v>583</v>
      </c>
      <c r="BG303" s="12">
        <v>0.5</v>
      </c>
      <c r="BH303" s="12">
        <v>119</v>
      </c>
      <c r="BI303" s="12">
        <v>99900017</v>
      </c>
      <c r="BJ303" s="12" t="s">
        <v>722</v>
      </c>
      <c r="BK303" s="12">
        <v>0.6</v>
      </c>
      <c r="BL303" s="12">
        <v>357</v>
      </c>
      <c r="BM303" s="12">
        <v>99980413</v>
      </c>
      <c r="BN303" s="12" t="s">
        <v>693</v>
      </c>
      <c r="BO303" s="12">
        <v>2.1</v>
      </c>
      <c r="BP303" s="12">
        <v>357</v>
      </c>
      <c r="BQ303" s="12">
        <v>99990413</v>
      </c>
      <c r="BR303" s="12" t="s">
        <v>694</v>
      </c>
      <c r="BS303" s="12">
        <v>2.1</v>
      </c>
      <c r="BT303" s="12">
        <v>357</v>
      </c>
      <c r="BU303" s="12">
        <v>99980423</v>
      </c>
      <c r="BV303" s="12" t="s">
        <v>695</v>
      </c>
      <c r="BW303" s="12">
        <v>1.8</v>
      </c>
      <c r="BX303" s="12">
        <v>357</v>
      </c>
      <c r="BY303" s="12">
        <v>99990423</v>
      </c>
      <c r="BZ303" s="12" t="s">
        <v>696</v>
      </c>
      <c r="CA303" s="12">
        <v>1.8</v>
      </c>
      <c r="CB303" s="12">
        <v>357</v>
      </c>
      <c r="CC303" s="12">
        <v>99980433</v>
      </c>
      <c r="CD303" s="12" t="s">
        <v>697</v>
      </c>
      <c r="CE303" s="12">
        <v>1.8</v>
      </c>
      <c r="CF303" s="12">
        <v>357</v>
      </c>
      <c r="CG303" s="12">
        <v>99990433</v>
      </c>
      <c r="CH303" s="12" t="s">
        <v>698</v>
      </c>
      <c r="CI303" s="12">
        <v>1.8</v>
      </c>
      <c r="CJ303" s="12">
        <v>357</v>
      </c>
      <c r="CK303" s="12">
        <v>99930010</v>
      </c>
      <c r="CL303" s="12" t="s">
        <v>724</v>
      </c>
      <c r="CM303" s="12">
        <v>1.4</v>
      </c>
      <c r="CN303" s="12">
        <v>357</v>
      </c>
      <c r="CO303" s="12">
        <v>99920013</v>
      </c>
      <c r="CP303" s="12" t="s">
        <v>576</v>
      </c>
      <c r="CQ303" s="12">
        <v>1.8</v>
      </c>
      <c r="CR303" s="12">
        <v>357</v>
      </c>
      <c r="CS303" s="12">
        <v>99940009</v>
      </c>
      <c r="CT303" s="12" t="s">
        <v>586</v>
      </c>
      <c r="CU303" s="12">
        <v>1.2</v>
      </c>
      <c r="CV303" s="12">
        <v>357</v>
      </c>
      <c r="CW303" s="12">
        <v>99930011</v>
      </c>
      <c r="CX303" s="12" t="s">
        <v>581</v>
      </c>
      <c r="CY303" s="12">
        <v>0.7</v>
      </c>
      <c r="CZ303" s="12">
        <v>357</v>
      </c>
      <c r="DA303" s="12">
        <v>99930012</v>
      </c>
      <c r="DB303" s="12" t="s">
        <v>580</v>
      </c>
      <c r="DC303" s="12">
        <v>0.7</v>
      </c>
      <c r="DD303" s="12">
        <v>714</v>
      </c>
      <c r="DE303" s="12">
        <v>99940007</v>
      </c>
      <c r="DF303" s="12" t="s">
        <v>585</v>
      </c>
      <c r="DG303" s="12">
        <v>1.4</v>
      </c>
      <c r="DH303" s="12">
        <v>714</v>
      </c>
      <c r="DI303" s="12">
        <v>99940008</v>
      </c>
      <c r="DJ303" s="12" t="s">
        <v>584</v>
      </c>
      <c r="DK303" s="12">
        <v>1.4</v>
      </c>
      <c r="DL303" s="12">
        <v>714</v>
      </c>
      <c r="DM303" s="12">
        <v>99900015</v>
      </c>
      <c r="DN303" s="12" t="s">
        <v>573</v>
      </c>
      <c r="DO303" s="12">
        <v>3.6</v>
      </c>
      <c r="DP303" s="12">
        <v>714</v>
      </c>
      <c r="DQ303" s="12">
        <v>99930008</v>
      </c>
      <c r="DR303" s="12" t="s">
        <v>653</v>
      </c>
      <c r="DS303" s="12">
        <v>0.7</v>
      </c>
      <c r="DT303" s="12">
        <v>714</v>
      </c>
      <c r="DU303" s="12">
        <v>99930009</v>
      </c>
      <c r="DV303" s="12" t="s">
        <v>654</v>
      </c>
      <c r="DW303" s="12">
        <v>0.7</v>
      </c>
      <c r="DX303" s="12">
        <v>714</v>
      </c>
      <c r="DY303" s="12">
        <v>99930007</v>
      </c>
      <c r="DZ303" s="12" t="s">
        <v>655</v>
      </c>
      <c r="EA303" s="12">
        <v>0.7</v>
      </c>
      <c r="EB303" s="12">
        <v>714</v>
      </c>
      <c r="EC303" s="12">
        <v>99900014</v>
      </c>
      <c r="ED303" s="12" t="s">
        <v>715</v>
      </c>
      <c r="EE303" s="12">
        <v>1.8</v>
      </c>
      <c r="EF303" s="12">
        <v>714</v>
      </c>
      <c r="EG303" s="12">
        <v>99900016</v>
      </c>
      <c r="EH303" s="12" t="s">
        <v>571</v>
      </c>
      <c r="EI303" s="12">
        <v>2.1</v>
      </c>
      <c r="EJ303" s="12">
        <v>1400</v>
      </c>
      <c r="EK303" s="12">
        <v>99930006</v>
      </c>
      <c r="EL303" s="12" t="s">
        <v>657</v>
      </c>
      <c r="EM303" s="12">
        <v>2.1</v>
      </c>
      <c r="EN303" s="12">
        <v>1400</v>
      </c>
      <c r="EO303" s="12">
        <v>99920007</v>
      </c>
      <c r="EP303" s="12" t="s">
        <v>656</v>
      </c>
      <c r="EQ303" s="12">
        <v>2.1</v>
      </c>
      <c r="ER303" s="12">
        <v>1400</v>
      </c>
      <c r="ES303" s="12">
        <v>99920006</v>
      </c>
      <c r="ET303" s="12" t="s">
        <v>716</v>
      </c>
      <c r="EU303" s="12">
        <v>1.4</v>
      </c>
      <c r="EV303" s="12">
        <v>1400</v>
      </c>
      <c r="EW303" s="12">
        <v>99930015</v>
      </c>
      <c r="EX303" s="12" t="s">
        <v>579</v>
      </c>
      <c r="EY303" s="12">
        <v>3.5</v>
      </c>
      <c r="EZ303" s="12">
        <v>1400</v>
      </c>
      <c r="FA303" s="12">
        <v>99940002</v>
      </c>
      <c r="FB303" s="12" t="s">
        <v>534</v>
      </c>
      <c r="FC303" s="12">
        <v>0.7</v>
      </c>
      <c r="FD303" s="12">
        <v>2000</v>
      </c>
      <c r="FE303" s="12">
        <v>99900010</v>
      </c>
      <c r="FF303" s="12" t="s">
        <v>638</v>
      </c>
      <c r="FG303" s="12">
        <v>5</v>
      </c>
      <c r="FH303" s="12">
        <v>2000</v>
      </c>
      <c r="FI303" s="12">
        <v>99900011</v>
      </c>
      <c r="FJ303" s="12" t="s">
        <v>640</v>
      </c>
      <c r="FK303" s="12">
        <v>4</v>
      </c>
      <c r="FL303" s="12">
        <v>2000</v>
      </c>
      <c r="FM303" s="12">
        <v>99900009</v>
      </c>
      <c r="FN303" s="12" t="s">
        <v>639</v>
      </c>
      <c r="FO303" s="12">
        <v>3</v>
      </c>
      <c r="FP303" s="12">
        <v>3000</v>
      </c>
      <c r="FQ303" s="12">
        <v>99900012</v>
      </c>
      <c r="FR303" s="12" t="s">
        <v>717</v>
      </c>
      <c r="FS303" s="12">
        <v>7.5</v>
      </c>
      <c r="FT303" s="12">
        <v>3000</v>
      </c>
      <c r="FU303" s="12">
        <v>99930005</v>
      </c>
      <c r="FV303" s="12" t="s">
        <v>614</v>
      </c>
      <c r="FW303" s="12">
        <v>2.3</v>
      </c>
      <c r="FX303" s="12">
        <v>3000</v>
      </c>
      <c r="FY303" s="12">
        <v>99920011</v>
      </c>
      <c r="FZ303" s="12" t="s">
        <v>610</v>
      </c>
      <c r="GA303" s="12">
        <v>3.8</v>
      </c>
      <c r="GB303" s="12">
        <v>3000</v>
      </c>
      <c r="GC303" s="12">
        <v>99920010</v>
      </c>
      <c r="GD303" s="12" t="s">
        <v>611</v>
      </c>
      <c r="GE303" s="12">
        <v>3</v>
      </c>
      <c r="GF303" s="12">
        <v>3000</v>
      </c>
      <c r="GG303" s="12">
        <v>99920012</v>
      </c>
      <c r="GH303" s="12" t="s">
        <v>612</v>
      </c>
      <c r="GI303" s="12">
        <v>3</v>
      </c>
      <c r="GJ303" s="12">
        <v>2000</v>
      </c>
      <c r="GK303" s="12">
        <v>99940018</v>
      </c>
      <c r="GL303" s="12" t="s">
        <v>615</v>
      </c>
      <c r="GM303" s="12">
        <v>7</v>
      </c>
      <c r="GN303" s="12">
        <v>2000</v>
      </c>
      <c r="GO303" s="12">
        <v>99940027</v>
      </c>
      <c r="GP303" s="12" t="s">
        <v>616</v>
      </c>
      <c r="GQ303" s="12">
        <v>8</v>
      </c>
      <c r="GR303" s="12">
        <v>3000</v>
      </c>
      <c r="GS303" s="12">
        <v>99920009</v>
      </c>
      <c r="GT303" s="12" t="s">
        <v>613</v>
      </c>
      <c r="GU303" s="12">
        <v>4.5</v>
      </c>
      <c r="GV303" s="15"/>
      <c r="GX303" s="12">
        <v>0</v>
      </c>
      <c r="GY303" s="12">
        <v>0</v>
      </c>
      <c r="GZ303" s="15"/>
      <c r="HB303" s="12">
        <v>0</v>
      </c>
      <c r="HC303" s="12">
        <v>0</v>
      </c>
      <c r="HD303" s="15"/>
      <c r="HE303" s="11"/>
      <c r="HF303" s="12">
        <v>0</v>
      </c>
      <c r="HG303" s="12">
        <v>0</v>
      </c>
      <c r="HH303" s="15">
        <v>50</v>
      </c>
      <c r="HI303" s="12">
        <v>8886009</v>
      </c>
      <c r="HJ303" s="12" t="e">
        <v>#N/A</v>
      </c>
      <c r="HK303" s="12" t="e">
        <v>#N/A</v>
      </c>
      <c r="HL303" s="15"/>
      <c r="HM303" s="12"/>
      <c r="HN303" s="12">
        <v>0</v>
      </c>
      <c r="HO303" s="12">
        <v>0</v>
      </c>
      <c r="HP303" s="12"/>
      <c r="HQ303" s="12"/>
      <c r="HR303" s="12">
        <v>0</v>
      </c>
      <c r="HS303" s="12">
        <v>0</v>
      </c>
      <c r="HT303" s="12"/>
      <c r="HU303" s="12"/>
      <c r="HV303" s="12">
        <v>0</v>
      </c>
      <c r="HW303" s="12">
        <v>0</v>
      </c>
      <c r="HX303" s="12"/>
      <c r="HY303" s="12"/>
      <c r="HZ303" s="12">
        <v>0</v>
      </c>
      <c r="IA303" s="12">
        <v>0</v>
      </c>
      <c r="IB303" s="12"/>
      <c r="IC303" s="12"/>
      <c r="ID303" s="12">
        <v>0</v>
      </c>
      <c r="IE303" s="12">
        <v>0</v>
      </c>
      <c r="IF303" s="12"/>
      <c r="IG303" s="12"/>
      <c r="IH303" s="12">
        <v>0</v>
      </c>
      <c r="II303" s="12">
        <v>0</v>
      </c>
      <c r="IJ303" s="12"/>
      <c r="IK303" s="12"/>
      <c r="IL303" s="12">
        <v>0</v>
      </c>
      <c r="IM303" s="12">
        <v>0</v>
      </c>
      <c r="IN303" s="12"/>
      <c r="IO303" s="12"/>
      <c r="IP303" s="12">
        <v>0</v>
      </c>
      <c r="IQ303" s="12">
        <v>0</v>
      </c>
      <c r="IR303" s="12"/>
      <c r="IS303" s="12"/>
      <c r="IT303" s="12">
        <v>0</v>
      </c>
      <c r="IU303" s="12">
        <v>0</v>
      </c>
      <c r="IV303" s="12"/>
      <c r="IW303" s="12"/>
      <c r="IX303" s="12">
        <v>0</v>
      </c>
      <c r="IY303" s="12">
        <v>0</v>
      </c>
      <c r="IZ303" s="12"/>
      <c r="JA303" s="12"/>
      <c r="JB303" s="12">
        <v>0</v>
      </c>
      <c r="JC303" s="12">
        <v>0</v>
      </c>
      <c r="JD303" s="12"/>
      <c r="JE303" s="12"/>
      <c r="JF303" s="12">
        <v>0</v>
      </c>
      <c r="JG303" s="12">
        <v>0</v>
      </c>
      <c r="JH303" s="12"/>
      <c r="JI303" s="12"/>
      <c r="JJ303" s="12">
        <v>0</v>
      </c>
      <c r="JK303" s="12">
        <v>0</v>
      </c>
      <c r="JL303" s="12"/>
      <c r="JM303" s="12"/>
      <c r="JN303" s="12">
        <v>0</v>
      </c>
      <c r="JO303" s="12">
        <v>0</v>
      </c>
      <c r="JP303" s="12"/>
      <c r="JQ303" s="12"/>
      <c r="JR303" s="12">
        <v>0</v>
      </c>
      <c r="JS303" s="12">
        <v>0</v>
      </c>
      <c r="JT303" s="12"/>
      <c r="JU303" s="12"/>
      <c r="JV303" s="12">
        <v>0</v>
      </c>
      <c r="JW303" s="12">
        <v>0</v>
      </c>
      <c r="JX303" s="12"/>
      <c r="JY303" s="12"/>
      <c r="JZ303" s="12">
        <v>0</v>
      </c>
      <c r="KA303" s="12">
        <v>0</v>
      </c>
      <c r="KB303" s="12"/>
      <c r="KC303" s="12"/>
      <c r="KD303" s="12">
        <v>0</v>
      </c>
      <c r="KE303" s="12">
        <v>0</v>
      </c>
      <c r="KF303" s="12"/>
      <c r="KG303" s="12"/>
      <c r="KH303" s="12">
        <v>0</v>
      </c>
      <c r="KI303" s="12">
        <v>0</v>
      </c>
      <c r="KJ303" s="12"/>
      <c r="KK303" s="12"/>
      <c r="KL303" s="12">
        <v>0</v>
      </c>
      <c r="KM303" s="12">
        <v>0</v>
      </c>
      <c r="KN303" s="12"/>
      <c r="KO303" s="12"/>
      <c r="KP303" s="12">
        <v>0</v>
      </c>
      <c r="KQ303" s="12">
        <v>0</v>
      </c>
      <c r="KR303" s="12"/>
      <c r="KS303" s="12"/>
      <c r="KT303" s="12">
        <v>0</v>
      </c>
      <c r="KU303" s="12">
        <v>0</v>
      </c>
      <c r="KV303" s="12"/>
      <c r="KW303" s="12"/>
      <c r="KX303" s="12">
        <v>0</v>
      </c>
      <c r="KY303" s="12">
        <v>0</v>
      </c>
      <c r="KZ303" s="12"/>
      <c r="LA303" s="12"/>
      <c r="LB303" s="12">
        <v>0</v>
      </c>
      <c r="LC303" s="12">
        <v>0</v>
      </c>
      <c r="LD303" s="12"/>
      <c r="LE303" s="12"/>
      <c r="LF303" s="12">
        <v>0</v>
      </c>
      <c r="LG303" s="12">
        <v>0</v>
      </c>
      <c r="LH303" s="12"/>
      <c r="LI303" s="12"/>
      <c r="LJ303" s="12">
        <v>0</v>
      </c>
      <c r="LK303" s="12">
        <v>0</v>
      </c>
      <c r="LL303" s="12"/>
      <c r="LM303" s="12"/>
      <c r="LN303" s="12">
        <v>0</v>
      </c>
      <c r="LO303" s="12">
        <v>0</v>
      </c>
      <c r="LP303" s="15"/>
      <c r="LR303" s="12">
        <v>0</v>
      </c>
      <c r="LS303" s="12">
        <v>0</v>
      </c>
      <c r="LT303" s="12"/>
      <c r="LU303" s="12"/>
      <c r="LV303" s="12">
        <v>0</v>
      </c>
      <c r="LW303" s="12">
        <v>0</v>
      </c>
      <c r="LX303" s="12"/>
      <c r="LY303" s="12"/>
      <c r="LZ303" s="12">
        <v>0</v>
      </c>
      <c r="MA303" s="12">
        <v>0</v>
      </c>
      <c r="MB303" s="12"/>
      <c r="MC303" s="12"/>
      <c r="MD303" s="12">
        <v>0</v>
      </c>
      <c r="ME303" s="12">
        <v>0</v>
      </c>
      <c r="MF303" s="12"/>
      <c r="MG303" s="12"/>
      <c r="MH303" s="12">
        <v>0</v>
      </c>
      <c r="MI303" s="12">
        <v>0</v>
      </c>
      <c r="MJ303" s="12"/>
      <c r="MK303" s="12"/>
      <c r="ML303" s="12">
        <v>0</v>
      </c>
      <c r="MM303" s="12">
        <v>0</v>
      </c>
      <c r="MN303" s="12"/>
      <c r="MO303" s="12"/>
      <c r="MP303" s="12">
        <v>0</v>
      </c>
      <c r="MQ303" s="12">
        <v>0</v>
      </c>
      <c r="MR303" s="12"/>
      <c r="MS303" s="12"/>
      <c r="MT303" s="12">
        <v>0</v>
      </c>
      <c r="MU303" s="12">
        <v>0</v>
      </c>
      <c r="MV303" s="12"/>
      <c r="MW303" s="12"/>
      <c r="MX303" s="12">
        <v>0</v>
      </c>
      <c r="MY303" s="12">
        <v>0</v>
      </c>
      <c r="MZ303" s="12"/>
      <c r="NA303" s="12"/>
      <c r="NB303" s="12">
        <v>0</v>
      </c>
      <c r="NC303" s="12">
        <v>0</v>
      </c>
      <c r="ND303" s="12"/>
      <c r="NE303" s="12"/>
      <c r="NF303" s="12">
        <v>0</v>
      </c>
      <c r="NG303" s="12">
        <v>0</v>
      </c>
      <c r="NH303" s="12"/>
      <c r="NI303" s="12"/>
      <c r="NJ303" s="12">
        <v>0</v>
      </c>
      <c r="NK303" s="12">
        <v>0</v>
      </c>
      <c r="NL303" s="12"/>
      <c r="NM303" s="12"/>
      <c r="NN303" s="12">
        <v>0</v>
      </c>
      <c r="NO303" s="12">
        <v>0</v>
      </c>
      <c r="NP303" s="12"/>
      <c r="NQ303" s="12"/>
      <c r="NR303" s="12">
        <v>0</v>
      </c>
      <c r="NS303" s="12">
        <v>0</v>
      </c>
      <c r="NT303" s="12"/>
      <c r="NU303" s="12"/>
      <c r="NV303" s="12">
        <v>0</v>
      </c>
      <c r="NW303" s="12">
        <v>0</v>
      </c>
      <c r="NX303" s="12"/>
      <c r="NY303" s="12"/>
      <c r="NZ303" s="12">
        <v>0</v>
      </c>
      <c r="OA303" s="12">
        <v>0</v>
      </c>
      <c r="OB303" s="12"/>
      <c r="OC303" s="12"/>
      <c r="OD303" s="12">
        <v>0</v>
      </c>
      <c r="OE303" s="12">
        <v>0</v>
      </c>
      <c r="OF303" s="12"/>
      <c r="OG303" s="12"/>
      <c r="OH303" s="12">
        <v>0</v>
      </c>
      <c r="OI303" s="12">
        <v>0</v>
      </c>
      <c r="OJ303" s="12"/>
      <c r="OK303" s="12"/>
      <c r="OL303" s="12">
        <v>0</v>
      </c>
      <c r="OM303" s="12">
        <v>0</v>
      </c>
      <c r="ON303" s="12"/>
      <c r="OO303" s="12"/>
      <c r="OP303" s="12">
        <v>0</v>
      </c>
      <c r="OQ303" s="12">
        <v>0</v>
      </c>
      <c r="OR303" s="12"/>
      <c r="OS303" s="12"/>
      <c r="OT303" s="12">
        <v>0</v>
      </c>
      <c r="OU303" s="12">
        <v>0</v>
      </c>
      <c r="OV303" s="12"/>
      <c r="OW303" s="12"/>
      <c r="OX303" s="12">
        <v>0</v>
      </c>
      <c r="OY303" s="12">
        <v>0</v>
      </c>
      <c r="OZ303" s="12"/>
      <c r="PA303" s="12"/>
      <c r="PB303" s="12">
        <v>0</v>
      </c>
      <c r="PC303" s="12">
        <v>0</v>
      </c>
      <c r="PD303" s="12"/>
      <c r="PE303" s="12"/>
      <c r="PF303" s="12">
        <v>0</v>
      </c>
      <c r="PG303" s="12">
        <v>0</v>
      </c>
      <c r="PH303" s="12"/>
      <c r="PI303" s="12"/>
      <c r="PJ303" s="12">
        <v>0</v>
      </c>
      <c r="PK303" s="12">
        <v>0</v>
      </c>
      <c r="PL303" s="12"/>
      <c r="PM303" s="12"/>
      <c r="PN303" s="12">
        <v>0</v>
      </c>
      <c r="PO303" s="12">
        <v>0</v>
      </c>
      <c r="PP303" s="12"/>
      <c r="PQ303" s="12"/>
      <c r="PR303" s="12">
        <v>0</v>
      </c>
      <c r="PS303" s="12">
        <v>0</v>
      </c>
      <c r="PT303" s="12"/>
      <c r="PU303" s="12"/>
      <c r="PV303" s="12">
        <v>0</v>
      </c>
      <c r="PW303" s="12">
        <v>0</v>
      </c>
      <c r="PX303" s="12"/>
      <c r="PY303" s="12"/>
      <c r="PZ303" s="12">
        <v>0</v>
      </c>
      <c r="QA303" s="12">
        <v>0</v>
      </c>
      <c r="QB303" s="12"/>
      <c r="QC303" s="12"/>
      <c r="QD303" s="12">
        <v>0</v>
      </c>
      <c r="QE303" s="12">
        <v>0</v>
      </c>
      <c r="QF303" s="12"/>
      <c r="QG303" s="12"/>
      <c r="QH303" s="12">
        <v>0</v>
      </c>
      <c r="QI303" s="12">
        <v>0</v>
      </c>
      <c r="QJ303" s="12"/>
      <c r="QK303" s="12"/>
      <c r="QL303" s="12">
        <v>0</v>
      </c>
      <c r="QM303" s="12">
        <v>0</v>
      </c>
      <c r="QN303" s="12"/>
      <c r="QO303" s="12"/>
      <c r="QP303" s="12">
        <v>0</v>
      </c>
      <c r="QQ303" s="12">
        <v>0</v>
      </c>
      <c r="QR303" s="12"/>
      <c r="QS303" s="12"/>
      <c r="QT303" s="12">
        <v>0</v>
      </c>
      <c r="QU303" s="12">
        <v>0</v>
      </c>
      <c r="QV303" s="12"/>
      <c r="QW303" s="12"/>
      <c r="QX303" s="12">
        <v>0</v>
      </c>
      <c r="QY303" s="12">
        <v>0</v>
      </c>
      <c r="QZ303" s="12"/>
      <c r="RA303" s="12"/>
      <c r="RB303" s="12">
        <v>0</v>
      </c>
      <c r="RC303" s="12">
        <v>0</v>
      </c>
      <c r="RD303" s="15"/>
      <c r="RF303" s="12">
        <v>0</v>
      </c>
      <c r="RG303" s="12">
        <v>0</v>
      </c>
      <c r="RH303" s="15"/>
      <c r="RI303" s="11"/>
      <c r="RJ303" s="12">
        <v>0</v>
      </c>
      <c r="RK303" s="12">
        <v>0</v>
      </c>
      <c r="RL303" s="15"/>
      <c r="RN303" s="12">
        <v>0</v>
      </c>
      <c r="RO303" s="12">
        <v>0</v>
      </c>
      <c r="RP303" s="12"/>
      <c r="RQ303" s="12"/>
      <c r="RR303" s="12">
        <v>0</v>
      </c>
      <c r="RS303" s="12">
        <v>0</v>
      </c>
      <c r="RT303" s="12"/>
      <c r="RU303" s="12"/>
      <c r="RV303" s="12">
        <v>0</v>
      </c>
      <c r="RW303" s="12">
        <v>0</v>
      </c>
      <c r="RX303" s="12"/>
      <c r="RY303" s="12"/>
      <c r="RZ303" s="12">
        <v>0</v>
      </c>
      <c r="SA303" s="12">
        <v>0</v>
      </c>
      <c r="SB303" s="12"/>
      <c r="SC303" s="12"/>
      <c r="SD303" s="12">
        <v>0</v>
      </c>
      <c r="SE303" s="12">
        <v>0</v>
      </c>
      <c r="SF303" s="12"/>
      <c r="SG303" s="12"/>
      <c r="SH303" s="12">
        <v>0</v>
      </c>
      <c r="SI303" s="12">
        <v>0</v>
      </c>
      <c r="SJ303" s="12"/>
      <c r="SK303" s="12"/>
      <c r="SL303" s="12">
        <v>0</v>
      </c>
      <c r="SM303" s="12">
        <v>0</v>
      </c>
      <c r="SN303" s="12"/>
      <c r="SO303" s="12"/>
      <c r="SP303" s="12">
        <v>0</v>
      </c>
      <c r="SQ303" s="12">
        <v>0</v>
      </c>
      <c r="SR303" s="12"/>
      <c r="SS303" s="12"/>
      <c r="ST303" s="12">
        <v>0</v>
      </c>
      <c r="SU303" s="12">
        <f>ROUND(SR303/1000000*IF(SS303=0,0,VLOOKUP(SS303,名称和价格索引!$A$4:$C$834,3,FALSE)),1)</f>
        <v>0</v>
      </c>
      <c r="SV303" s="49" t="e">
        <f t="array" ref="SV303">SUM(VLOOKUP(D303,D303:SU303,ROW($1:$128)*4,0))</f>
        <v>#N/A</v>
      </c>
    </row>
    <row r="304" s="5" customFormat="1" customHeight="1" spans="1:516">
      <c r="A304" s="12" t="s">
        <v>1000</v>
      </c>
      <c r="B304" s="12" t="s">
        <v>808</v>
      </c>
      <c r="C304" s="12">
        <v>1043</v>
      </c>
      <c r="D304" s="12">
        <v>25000</v>
      </c>
      <c r="E304" s="12">
        <v>200150</v>
      </c>
      <c r="F304" s="12">
        <v>300</v>
      </c>
      <c r="G304" s="12">
        <v>90</v>
      </c>
      <c r="H304" s="12">
        <v>100</v>
      </c>
      <c r="I304" s="12">
        <v>205000</v>
      </c>
      <c r="J304" s="12">
        <v>5000</v>
      </c>
      <c r="K304" s="12">
        <v>0.5</v>
      </c>
      <c r="L304" s="12">
        <v>66667</v>
      </c>
      <c r="M304" s="12">
        <v>302</v>
      </c>
      <c r="N304" s="12" t="s">
        <v>555</v>
      </c>
      <c r="O304" s="12">
        <v>8.7</v>
      </c>
      <c r="P304" s="12">
        <v>40000</v>
      </c>
      <c r="Q304" s="12">
        <v>322</v>
      </c>
      <c r="R304" s="12" t="s">
        <v>556</v>
      </c>
      <c r="S304" s="12">
        <v>5.2</v>
      </c>
      <c r="T304" s="12">
        <v>20000</v>
      </c>
      <c r="U304" s="12">
        <v>351</v>
      </c>
      <c r="V304" s="12" t="s">
        <v>617</v>
      </c>
      <c r="W304" s="12">
        <v>10</v>
      </c>
      <c r="X304" s="12"/>
      <c r="Y304" s="12"/>
      <c r="Z304" s="12">
        <v>0</v>
      </c>
      <c r="AA304" s="12">
        <v>0</v>
      </c>
      <c r="AB304" s="12">
        <v>179</v>
      </c>
      <c r="AC304" s="12">
        <v>99920015</v>
      </c>
      <c r="AD304" s="12" t="s">
        <v>577</v>
      </c>
      <c r="AE304" s="12">
        <v>0.5</v>
      </c>
      <c r="AF304" s="12">
        <v>179</v>
      </c>
      <c r="AG304" s="12">
        <v>99920014</v>
      </c>
      <c r="AH304" s="12" t="s">
        <v>578</v>
      </c>
      <c r="AI304" s="12">
        <v>0.5</v>
      </c>
      <c r="AJ304" s="12">
        <v>179</v>
      </c>
      <c r="AK304" s="12">
        <v>99990411</v>
      </c>
      <c r="AL304" s="12" t="s">
        <v>734</v>
      </c>
      <c r="AM304" s="12">
        <v>0.4</v>
      </c>
      <c r="AN304" s="12">
        <v>179</v>
      </c>
      <c r="AO304" s="12">
        <v>99900020</v>
      </c>
      <c r="AP304" s="12" t="s">
        <v>733</v>
      </c>
      <c r="AQ304" s="12">
        <v>0.7</v>
      </c>
      <c r="AR304" s="12">
        <v>179</v>
      </c>
      <c r="AS304" s="12">
        <v>99930016</v>
      </c>
      <c r="AT304" s="12" t="s">
        <v>699</v>
      </c>
      <c r="AU304" s="12">
        <v>1.3</v>
      </c>
      <c r="AV304" s="12">
        <v>179</v>
      </c>
      <c r="AW304" s="12">
        <v>99930013</v>
      </c>
      <c r="AX304" s="12" t="s">
        <v>582</v>
      </c>
      <c r="AY304" s="12">
        <v>0.9</v>
      </c>
      <c r="AZ304" s="12">
        <v>119</v>
      </c>
      <c r="BA304" s="12">
        <v>99990311</v>
      </c>
      <c r="BB304" s="12" t="s">
        <v>723</v>
      </c>
      <c r="BC304" s="12">
        <v>0.5</v>
      </c>
      <c r="BD304" s="12">
        <v>119</v>
      </c>
      <c r="BE304" s="12">
        <v>99940019</v>
      </c>
      <c r="BF304" s="12" t="s">
        <v>583</v>
      </c>
      <c r="BG304" s="12">
        <v>0.5</v>
      </c>
      <c r="BH304" s="12">
        <v>119</v>
      </c>
      <c r="BI304" s="12">
        <v>99900017</v>
      </c>
      <c r="BJ304" s="12" t="s">
        <v>722</v>
      </c>
      <c r="BK304" s="12">
        <v>0.6</v>
      </c>
      <c r="BL304" s="12">
        <v>357</v>
      </c>
      <c r="BM304" s="12">
        <v>99980413</v>
      </c>
      <c r="BN304" s="12" t="s">
        <v>693</v>
      </c>
      <c r="BO304" s="12">
        <v>2.1</v>
      </c>
      <c r="BP304" s="12">
        <v>357</v>
      </c>
      <c r="BQ304" s="12">
        <v>99990413</v>
      </c>
      <c r="BR304" s="12" t="s">
        <v>694</v>
      </c>
      <c r="BS304" s="12">
        <v>2.1</v>
      </c>
      <c r="BT304" s="12">
        <v>357</v>
      </c>
      <c r="BU304" s="12">
        <v>99980423</v>
      </c>
      <c r="BV304" s="12" t="s">
        <v>695</v>
      </c>
      <c r="BW304" s="12">
        <v>1.8</v>
      </c>
      <c r="BX304" s="12">
        <v>357</v>
      </c>
      <c r="BY304" s="12">
        <v>99990423</v>
      </c>
      <c r="BZ304" s="12" t="s">
        <v>696</v>
      </c>
      <c r="CA304" s="12">
        <v>1.8</v>
      </c>
      <c r="CB304" s="12">
        <v>357</v>
      </c>
      <c r="CC304" s="12">
        <v>99980433</v>
      </c>
      <c r="CD304" s="12" t="s">
        <v>697</v>
      </c>
      <c r="CE304" s="12">
        <v>1.8</v>
      </c>
      <c r="CF304" s="12">
        <v>357</v>
      </c>
      <c r="CG304" s="12">
        <v>99990433</v>
      </c>
      <c r="CH304" s="12" t="s">
        <v>698</v>
      </c>
      <c r="CI304" s="12">
        <v>1.8</v>
      </c>
      <c r="CJ304" s="12">
        <v>357</v>
      </c>
      <c r="CK304" s="12">
        <v>99930010</v>
      </c>
      <c r="CL304" s="12" t="s">
        <v>724</v>
      </c>
      <c r="CM304" s="12">
        <v>1.4</v>
      </c>
      <c r="CN304" s="12">
        <v>357</v>
      </c>
      <c r="CO304" s="12">
        <v>99920013</v>
      </c>
      <c r="CP304" s="12" t="s">
        <v>576</v>
      </c>
      <c r="CQ304" s="12">
        <v>1.8</v>
      </c>
      <c r="CR304" s="12">
        <v>357</v>
      </c>
      <c r="CS304" s="12">
        <v>99940009</v>
      </c>
      <c r="CT304" s="12" t="s">
        <v>586</v>
      </c>
      <c r="CU304" s="12">
        <v>1.2</v>
      </c>
      <c r="CV304" s="12">
        <v>357</v>
      </c>
      <c r="CW304" s="12">
        <v>99930011</v>
      </c>
      <c r="CX304" s="12" t="s">
        <v>581</v>
      </c>
      <c r="CY304" s="12">
        <v>0.7</v>
      </c>
      <c r="CZ304" s="12">
        <v>357</v>
      </c>
      <c r="DA304" s="12">
        <v>99930012</v>
      </c>
      <c r="DB304" s="12" t="s">
        <v>580</v>
      </c>
      <c r="DC304" s="12">
        <v>0.7</v>
      </c>
      <c r="DD304" s="12">
        <v>714</v>
      </c>
      <c r="DE304" s="12">
        <v>99940007</v>
      </c>
      <c r="DF304" s="12" t="s">
        <v>585</v>
      </c>
      <c r="DG304" s="12">
        <v>1.4</v>
      </c>
      <c r="DH304" s="12">
        <v>714</v>
      </c>
      <c r="DI304" s="12">
        <v>99940008</v>
      </c>
      <c r="DJ304" s="12" t="s">
        <v>584</v>
      </c>
      <c r="DK304" s="12">
        <v>1.4</v>
      </c>
      <c r="DL304" s="12">
        <v>714</v>
      </c>
      <c r="DM304" s="12">
        <v>99900015</v>
      </c>
      <c r="DN304" s="12" t="s">
        <v>573</v>
      </c>
      <c r="DO304" s="12">
        <v>3.6</v>
      </c>
      <c r="DP304" s="12">
        <v>714</v>
      </c>
      <c r="DQ304" s="12">
        <v>99930008</v>
      </c>
      <c r="DR304" s="12" t="s">
        <v>653</v>
      </c>
      <c r="DS304" s="12">
        <v>0.7</v>
      </c>
      <c r="DT304" s="12">
        <v>714</v>
      </c>
      <c r="DU304" s="12">
        <v>99930009</v>
      </c>
      <c r="DV304" s="12" t="s">
        <v>654</v>
      </c>
      <c r="DW304" s="12">
        <v>0.7</v>
      </c>
      <c r="DX304" s="12">
        <v>714</v>
      </c>
      <c r="DY304" s="12">
        <v>99930007</v>
      </c>
      <c r="DZ304" s="12" t="s">
        <v>655</v>
      </c>
      <c r="EA304" s="12">
        <v>0.7</v>
      </c>
      <c r="EB304" s="12">
        <v>714</v>
      </c>
      <c r="EC304" s="12">
        <v>99900014</v>
      </c>
      <c r="ED304" s="12" t="s">
        <v>715</v>
      </c>
      <c r="EE304" s="12">
        <v>1.8</v>
      </c>
      <c r="EF304" s="12">
        <v>714</v>
      </c>
      <c r="EG304" s="12">
        <v>99900016</v>
      </c>
      <c r="EH304" s="12" t="s">
        <v>571</v>
      </c>
      <c r="EI304" s="12">
        <v>2.1</v>
      </c>
      <c r="EJ304" s="12">
        <v>1400</v>
      </c>
      <c r="EK304" s="12">
        <v>99930006</v>
      </c>
      <c r="EL304" s="12" t="s">
        <v>657</v>
      </c>
      <c r="EM304" s="12">
        <v>2.1</v>
      </c>
      <c r="EN304" s="12">
        <v>1400</v>
      </c>
      <c r="EO304" s="12">
        <v>99920007</v>
      </c>
      <c r="EP304" s="12" t="s">
        <v>656</v>
      </c>
      <c r="EQ304" s="12">
        <v>2.1</v>
      </c>
      <c r="ER304" s="12">
        <v>1400</v>
      </c>
      <c r="ES304" s="12">
        <v>99920006</v>
      </c>
      <c r="ET304" s="12" t="s">
        <v>716</v>
      </c>
      <c r="EU304" s="12">
        <v>1.4</v>
      </c>
      <c r="EV304" s="12">
        <v>1400</v>
      </c>
      <c r="EW304" s="12">
        <v>99930015</v>
      </c>
      <c r="EX304" s="12" t="s">
        <v>579</v>
      </c>
      <c r="EY304" s="12">
        <v>3.5</v>
      </c>
      <c r="EZ304" s="12">
        <v>1400</v>
      </c>
      <c r="FA304" s="12">
        <v>99940002</v>
      </c>
      <c r="FB304" s="12" t="s">
        <v>534</v>
      </c>
      <c r="FC304" s="12">
        <v>0.7</v>
      </c>
      <c r="FD304" s="12">
        <v>2000</v>
      </c>
      <c r="FE304" s="12">
        <v>99900010</v>
      </c>
      <c r="FF304" s="12" t="s">
        <v>638</v>
      </c>
      <c r="FG304" s="12">
        <v>5</v>
      </c>
      <c r="FH304" s="12">
        <v>2000</v>
      </c>
      <c r="FI304" s="12">
        <v>99900011</v>
      </c>
      <c r="FJ304" s="12" t="s">
        <v>640</v>
      </c>
      <c r="FK304" s="12">
        <v>4</v>
      </c>
      <c r="FL304" s="12">
        <v>2000</v>
      </c>
      <c r="FM304" s="12">
        <v>99900009</v>
      </c>
      <c r="FN304" s="12" t="s">
        <v>639</v>
      </c>
      <c r="FO304" s="12">
        <v>3</v>
      </c>
      <c r="FP304" s="12">
        <v>3000</v>
      </c>
      <c r="FQ304" s="12">
        <v>99900012</v>
      </c>
      <c r="FR304" s="12" t="s">
        <v>717</v>
      </c>
      <c r="FS304" s="12">
        <v>7.5</v>
      </c>
      <c r="FT304" s="12">
        <v>3000</v>
      </c>
      <c r="FU304" s="12">
        <v>99930005</v>
      </c>
      <c r="FV304" s="12" t="s">
        <v>614</v>
      </c>
      <c r="FW304" s="12">
        <v>2.3</v>
      </c>
      <c r="FX304" s="12">
        <v>3000</v>
      </c>
      <c r="FY304" s="12">
        <v>99920011</v>
      </c>
      <c r="FZ304" s="12" t="s">
        <v>610</v>
      </c>
      <c r="GA304" s="12">
        <v>3.8</v>
      </c>
      <c r="GB304" s="12">
        <v>3000</v>
      </c>
      <c r="GC304" s="12">
        <v>99920010</v>
      </c>
      <c r="GD304" s="12" t="s">
        <v>611</v>
      </c>
      <c r="GE304" s="12">
        <v>3</v>
      </c>
      <c r="GF304" s="12">
        <v>3000</v>
      </c>
      <c r="GG304" s="12">
        <v>99920012</v>
      </c>
      <c r="GH304" s="12" t="s">
        <v>612</v>
      </c>
      <c r="GI304" s="12">
        <v>3</v>
      </c>
      <c r="GJ304" s="12">
        <v>2000</v>
      </c>
      <c r="GK304" s="12">
        <v>99940018</v>
      </c>
      <c r="GL304" s="12" t="s">
        <v>615</v>
      </c>
      <c r="GM304" s="12">
        <v>7</v>
      </c>
      <c r="GN304" s="12">
        <v>2000</v>
      </c>
      <c r="GO304" s="12">
        <v>99940027</v>
      </c>
      <c r="GP304" s="12" t="s">
        <v>616</v>
      </c>
      <c r="GQ304" s="12">
        <v>8</v>
      </c>
      <c r="GR304" s="12">
        <v>3000</v>
      </c>
      <c r="GS304" s="12">
        <v>99920009</v>
      </c>
      <c r="GT304" s="12" t="s">
        <v>613</v>
      </c>
      <c r="GU304" s="12">
        <v>4.5</v>
      </c>
      <c r="GV304" s="15"/>
      <c r="GX304" s="12">
        <v>0</v>
      </c>
      <c r="GY304" s="12">
        <v>0</v>
      </c>
      <c r="GZ304" s="15"/>
      <c r="HB304" s="12">
        <v>0</v>
      </c>
      <c r="HC304" s="12">
        <v>0</v>
      </c>
      <c r="HD304" s="15"/>
      <c r="HE304" s="11"/>
      <c r="HF304" s="12">
        <v>0</v>
      </c>
      <c r="HG304" s="12">
        <v>0</v>
      </c>
      <c r="HH304" s="15">
        <v>50</v>
      </c>
      <c r="HI304" s="12">
        <v>8886009</v>
      </c>
      <c r="HJ304" s="12" t="e">
        <v>#N/A</v>
      </c>
      <c r="HK304" s="12" t="e">
        <v>#N/A</v>
      </c>
      <c r="HL304" s="15"/>
      <c r="HM304" s="12"/>
      <c r="HN304" s="12">
        <v>0</v>
      </c>
      <c r="HO304" s="12">
        <v>0</v>
      </c>
      <c r="HP304" s="12"/>
      <c r="HQ304" s="12"/>
      <c r="HR304" s="12">
        <v>0</v>
      </c>
      <c r="HS304" s="12">
        <v>0</v>
      </c>
      <c r="HT304" s="12"/>
      <c r="HU304" s="12"/>
      <c r="HV304" s="12">
        <v>0</v>
      </c>
      <c r="HW304" s="12">
        <v>0</v>
      </c>
      <c r="HX304" s="12"/>
      <c r="HY304" s="12"/>
      <c r="HZ304" s="12">
        <v>0</v>
      </c>
      <c r="IA304" s="12">
        <v>0</v>
      </c>
      <c r="IB304" s="12"/>
      <c r="IC304" s="12"/>
      <c r="ID304" s="12">
        <v>0</v>
      </c>
      <c r="IE304" s="12">
        <v>0</v>
      </c>
      <c r="IF304" s="12"/>
      <c r="IG304" s="12"/>
      <c r="IH304" s="12">
        <v>0</v>
      </c>
      <c r="II304" s="12">
        <v>0</v>
      </c>
      <c r="IJ304" s="12"/>
      <c r="IK304" s="12"/>
      <c r="IL304" s="12">
        <v>0</v>
      </c>
      <c r="IM304" s="12">
        <v>0</v>
      </c>
      <c r="IN304" s="12"/>
      <c r="IO304" s="12"/>
      <c r="IP304" s="12">
        <v>0</v>
      </c>
      <c r="IQ304" s="12">
        <v>0</v>
      </c>
      <c r="IR304" s="12"/>
      <c r="IS304" s="12"/>
      <c r="IT304" s="12">
        <v>0</v>
      </c>
      <c r="IU304" s="12">
        <v>0</v>
      </c>
      <c r="IV304" s="12"/>
      <c r="IW304" s="12"/>
      <c r="IX304" s="12">
        <v>0</v>
      </c>
      <c r="IY304" s="12">
        <v>0</v>
      </c>
      <c r="IZ304" s="12"/>
      <c r="JA304" s="12"/>
      <c r="JB304" s="12">
        <v>0</v>
      </c>
      <c r="JC304" s="12">
        <v>0</v>
      </c>
      <c r="JD304" s="12"/>
      <c r="JE304" s="12"/>
      <c r="JF304" s="12">
        <v>0</v>
      </c>
      <c r="JG304" s="12">
        <v>0</v>
      </c>
      <c r="JH304" s="12"/>
      <c r="JI304" s="12"/>
      <c r="JJ304" s="12">
        <v>0</v>
      </c>
      <c r="JK304" s="12">
        <v>0</v>
      </c>
      <c r="JL304" s="12"/>
      <c r="JM304" s="12"/>
      <c r="JN304" s="12">
        <v>0</v>
      </c>
      <c r="JO304" s="12">
        <v>0</v>
      </c>
      <c r="JP304" s="12"/>
      <c r="JQ304" s="12"/>
      <c r="JR304" s="12">
        <v>0</v>
      </c>
      <c r="JS304" s="12">
        <v>0</v>
      </c>
      <c r="JT304" s="12"/>
      <c r="JU304" s="12"/>
      <c r="JV304" s="12">
        <v>0</v>
      </c>
      <c r="JW304" s="12">
        <v>0</v>
      </c>
      <c r="JX304" s="12"/>
      <c r="JY304" s="12"/>
      <c r="JZ304" s="12">
        <v>0</v>
      </c>
      <c r="KA304" s="12">
        <v>0</v>
      </c>
      <c r="KB304" s="12"/>
      <c r="KC304" s="12"/>
      <c r="KD304" s="12">
        <v>0</v>
      </c>
      <c r="KE304" s="12">
        <v>0</v>
      </c>
      <c r="KF304" s="12"/>
      <c r="KG304" s="12"/>
      <c r="KH304" s="12">
        <v>0</v>
      </c>
      <c r="KI304" s="12">
        <v>0</v>
      </c>
      <c r="KJ304" s="12"/>
      <c r="KK304" s="12"/>
      <c r="KL304" s="12">
        <v>0</v>
      </c>
      <c r="KM304" s="12">
        <v>0</v>
      </c>
      <c r="KN304" s="12"/>
      <c r="KO304" s="12"/>
      <c r="KP304" s="12">
        <v>0</v>
      </c>
      <c r="KQ304" s="12">
        <v>0</v>
      </c>
      <c r="KR304" s="12"/>
      <c r="KS304" s="12"/>
      <c r="KT304" s="12">
        <v>0</v>
      </c>
      <c r="KU304" s="12">
        <v>0</v>
      </c>
      <c r="KV304" s="12"/>
      <c r="KW304" s="12"/>
      <c r="KX304" s="12">
        <v>0</v>
      </c>
      <c r="KY304" s="12">
        <v>0</v>
      </c>
      <c r="KZ304" s="12"/>
      <c r="LA304" s="12"/>
      <c r="LB304" s="12">
        <v>0</v>
      </c>
      <c r="LC304" s="12">
        <v>0</v>
      </c>
      <c r="LD304" s="12"/>
      <c r="LE304" s="12"/>
      <c r="LF304" s="12">
        <v>0</v>
      </c>
      <c r="LG304" s="12">
        <v>0</v>
      </c>
      <c r="LH304" s="12"/>
      <c r="LI304" s="12"/>
      <c r="LJ304" s="12">
        <v>0</v>
      </c>
      <c r="LK304" s="12">
        <v>0</v>
      </c>
      <c r="LL304" s="12"/>
      <c r="LM304" s="12"/>
      <c r="LN304" s="12">
        <v>0</v>
      </c>
      <c r="LO304" s="12">
        <v>0</v>
      </c>
      <c r="LP304" s="15"/>
      <c r="LR304" s="12">
        <v>0</v>
      </c>
      <c r="LS304" s="12">
        <v>0</v>
      </c>
      <c r="LT304" s="12"/>
      <c r="LU304" s="12"/>
      <c r="LV304" s="12">
        <v>0</v>
      </c>
      <c r="LW304" s="12">
        <v>0</v>
      </c>
      <c r="LX304" s="12"/>
      <c r="LY304" s="12"/>
      <c r="LZ304" s="12">
        <v>0</v>
      </c>
      <c r="MA304" s="12">
        <v>0</v>
      </c>
      <c r="MB304" s="12"/>
      <c r="MC304" s="12"/>
      <c r="MD304" s="12">
        <v>0</v>
      </c>
      <c r="ME304" s="12">
        <v>0</v>
      </c>
      <c r="MF304" s="12"/>
      <c r="MG304" s="12"/>
      <c r="MH304" s="12">
        <v>0</v>
      </c>
      <c r="MI304" s="12">
        <v>0</v>
      </c>
      <c r="MJ304" s="12"/>
      <c r="MK304" s="12"/>
      <c r="ML304" s="12">
        <v>0</v>
      </c>
      <c r="MM304" s="12">
        <v>0</v>
      </c>
      <c r="MN304" s="12"/>
      <c r="MO304" s="12"/>
      <c r="MP304" s="12">
        <v>0</v>
      </c>
      <c r="MQ304" s="12">
        <v>0</v>
      </c>
      <c r="MR304" s="12"/>
      <c r="MS304" s="12"/>
      <c r="MT304" s="12">
        <v>0</v>
      </c>
      <c r="MU304" s="12">
        <v>0</v>
      </c>
      <c r="MV304" s="12"/>
      <c r="MW304" s="12"/>
      <c r="MX304" s="12">
        <v>0</v>
      </c>
      <c r="MY304" s="12">
        <v>0</v>
      </c>
      <c r="MZ304" s="12"/>
      <c r="NA304" s="12"/>
      <c r="NB304" s="12">
        <v>0</v>
      </c>
      <c r="NC304" s="12">
        <v>0</v>
      </c>
      <c r="ND304" s="12"/>
      <c r="NE304" s="12"/>
      <c r="NF304" s="12">
        <v>0</v>
      </c>
      <c r="NG304" s="12">
        <v>0</v>
      </c>
      <c r="NH304" s="12"/>
      <c r="NI304" s="12"/>
      <c r="NJ304" s="12">
        <v>0</v>
      </c>
      <c r="NK304" s="12">
        <v>0</v>
      </c>
      <c r="NL304" s="12"/>
      <c r="NM304" s="12"/>
      <c r="NN304" s="12">
        <v>0</v>
      </c>
      <c r="NO304" s="12">
        <v>0</v>
      </c>
      <c r="NP304" s="12"/>
      <c r="NQ304" s="12"/>
      <c r="NR304" s="12">
        <v>0</v>
      </c>
      <c r="NS304" s="12">
        <v>0</v>
      </c>
      <c r="NT304" s="12"/>
      <c r="NU304" s="12"/>
      <c r="NV304" s="12">
        <v>0</v>
      </c>
      <c r="NW304" s="12">
        <v>0</v>
      </c>
      <c r="NX304" s="12"/>
      <c r="NY304" s="12"/>
      <c r="NZ304" s="12">
        <v>0</v>
      </c>
      <c r="OA304" s="12">
        <v>0</v>
      </c>
      <c r="OB304" s="12"/>
      <c r="OC304" s="12"/>
      <c r="OD304" s="12">
        <v>0</v>
      </c>
      <c r="OE304" s="12">
        <v>0</v>
      </c>
      <c r="OF304" s="12"/>
      <c r="OG304" s="12"/>
      <c r="OH304" s="12">
        <v>0</v>
      </c>
      <c r="OI304" s="12">
        <v>0</v>
      </c>
      <c r="OJ304" s="12"/>
      <c r="OK304" s="12"/>
      <c r="OL304" s="12">
        <v>0</v>
      </c>
      <c r="OM304" s="12">
        <v>0</v>
      </c>
      <c r="ON304" s="12"/>
      <c r="OO304" s="12"/>
      <c r="OP304" s="12">
        <v>0</v>
      </c>
      <c r="OQ304" s="12">
        <v>0</v>
      </c>
      <c r="OR304" s="12"/>
      <c r="OS304" s="12"/>
      <c r="OT304" s="12">
        <v>0</v>
      </c>
      <c r="OU304" s="12">
        <v>0</v>
      </c>
      <c r="OV304" s="12"/>
      <c r="OW304" s="12"/>
      <c r="OX304" s="12">
        <v>0</v>
      </c>
      <c r="OY304" s="12">
        <v>0</v>
      </c>
      <c r="OZ304" s="12"/>
      <c r="PA304" s="12"/>
      <c r="PB304" s="12">
        <v>0</v>
      </c>
      <c r="PC304" s="12">
        <v>0</v>
      </c>
      <c r="PD304" s="12"/>
      <c r="PE304" s="12"/>
      <c r="PF304" s="12">
        <v>0</v>
      </c>
      <c r="PG304" s="12">
        <v>0</v>
      </c>
      <c r="PH304" s="12"/>
      <c r="PI304" s="12"/>
      <c r="PJ304" s="12">
        <v>0</v>
      </c>
      <c r="PK304" s="12">
        <v>0</v>
      </c>
      <c r="PL304" s="12"/>
      <c r="PM304" s="12"/>
      <c r="PN304" s="12">
        <v>0</v>
      </c>
      <c r="PO304" s="12">
        <v>0</v>
      </c>
      <c r="PP304" s="12"/>
      <c r="PQ304" s="12"/>
      <c r="PR304" s="12">
        <v>0</v>
      </c>
      <c r="PS304" s="12">
        <v>0</v>
      </c>
      <c r="PT304" s="12"/>
      <c r="PU304" s="12"/>
      <c r="PV304" s="12">
        <v>0</v>
      </c>
      <c r="PW304" s="12">
        <v>0</v>
      </c>
      <c r="PX304" s="12"/>
      <c r="PY304" s="12"/>
      <c r="PZ304" s="12">
        <v>0</v>
      </c>
      <c r="QA304" s="12">
        <v>0</v>
      </c>
      <c r="QB304" s="12"/>
      <c r="QC304" s="12"/>
      <c r="QD304" s="12">
        <v>0</v>
      </c>
      <c r="QE304" s="12">
        <v>0</v>
      </c>
      <c r="QF304" s="12"/>
      <c r="QG304" s="12"/>
      <c r="QH304" s="12">
        <v>0</v>
      </c>
      <c r="QI304" s="12">
        <v>0</v>
      </c>
      <c r="QJ304" s="12"/>
      <c r="QK304" s="12"/>
      <c r="QL304" s="12">
        <v>0</v>
      </c>
      <c r="QM304" s="12">
        <v>0</v>
      </c>
      <c r="QN304" s="12"/>
      <c r="QO304" s="12"/>
      <c r="QP304" s="12">
        <v>0</v>
      </c>
      <c r="QQ304" s="12">
        <v>0</v>
      </c>
      <c r="QR304" s="12"/>
      <c r="QS304" s="12"/>
      <c r="QT304" s="12">
        <v>0</v>
      </c>
      <c r="QU304" s="12">
        <v>0</v>
      </c>
      <c r="QV304" s="12"/>
      <c r="QW304" s="12"/>
      <c r="QX304" s="12">
        <v>0</v>
      </c>
      <c r="QY304" s="12">
        <v>0</v>
      </c>
      <c r="QZ304" s="12"/>
      <c r="RA304" s="12"/>
      <c r="RB304" s="12">
        <v>0</v>
      </c>
      <c r="RC304" s="12">
        <v>0</v>
      </c>
      <c r="RD304" s="15"/>
      <c r="RF304" s="12">
        <v>0</v>
      </c>
      <c r="RG304" s="12">
        <v>0</v>
      </c>
      <c r="RH304" s="15"/>
      <c r="RI304" s="11"/>
      <c r="RJ304" s="12">
        <v>0</v>
      </c>
      <c r="RK304" s="12">
        <v>0</v>
      </c>
      <c r="RL304" s="15"/>
      <c r="RN304" s="12">
        <v>0</v>
      </c>
      <c r="RO304" s="12">
        <v>0</v>
      </c>
      <c r="RP304" s="12"/>
      <c r="RQ304" s="12"/>
      <c r="RR304" s="12">
        <v>0</v>
      </c>
      <c r="RS304" s="12">
        <v>0</v>
      </c>
      <c r="RT304" s="12"/>
      <c r="RU304" s="12"/>
      <c r="RV304" s="12">
        <v>0</v>
      </c>
      <c r="RW304" s="12">
        <v>0</v>
      </c>
      <c r="RX304" s="12"/>
      <c r="RY304" s="12"/>
      <c r="RZ304" s="12">
        <v>0</v>
      </c>
      <c r="SA304" s="12">
        <v>0</v>
      </c>
      <c r="SB304" s="12"/>
      <c r="SC304" s="12"/>
      <c r="SD304" s="12">
        <v>0</v>
      </c>
      <c r="SE304" s="12">
        <v>0</v>
      </c>
      <c r="SF304" s="12"/>
      <c r="SG304" s="12"/>
      <c r="SH304" s="12">
        <v>0</v>
      </c>
      <c r="SI304" s="12">
        <v>0</v>
      </c>
      <c r="SJ304" s="12"/>
      <c r="SK304" s="12"/>
      <c r="SL304" s="12">
        <v>0</v>
      </c>
      <c r="SM304" s="12">
        <v>0</v>
      </c>
      <c r="SN304" s="12"/>
      <c r="SO304" s="12"/>
      <c r="SP304" s="12">
        <v>0</v>
      </c>
      <c r="SQ304" s="12">
        <v>0</v>
      </c>
      <c r="SR304" s="12"/>
      <c r="SS304" s="12"/>
      <c r="ST304" s="12">
        <v>0</v>
      </c>
      <c r="SU304" s="12">
        <f>ROUND(SR304/1000000*IF(SS304=0,0,VLOOKUP(SS304,名称和价格索引!$A$4:$C$834,3,FALSE)),1)</f>
        <v>0</v>
      </c>
      <c r="SV304" s="49" t="e">
        <f t="array" ref="SV304">SUM(VLOOKUP(D304,D304:SU304,ROW($1:$128)*4,0))</f>
        <v>#N/A</v>
      </c>
    </row>
    <row r="305" s="5" customFormat="1" customHeight="1" spans="1:516">
      <c r="A305" s="12" t="s">
        <v>1001</v>
      </c>
      <c r="B305" s="12" t="s">
        <v>808</v>
      </c>
      <c r="C305" s="12">
        <v>1044</v>
      </c>
      <c r="D305" s="12">
        <v>25000</v>
      </c>
      <c r="E305" s="12">
        <v>200190</v>
      </c>
      <c r="F305" s="12">
        <v>375</v>
      </c>
      <c r="G305" s="12">
        <v>112.5</v>
      </c>
      <c r="H305" s="12"/>
      <c r="I305" s="12"/>
      <c r="J305" s="12">
        <v>0</v>
      </c>
      <c r="K305" s="12">
        <v>0</v>
      </c>
      <c r="L305" s="12"/>
      <c r="M305" s="12"/>
      <c r="N305" s="12">
        <v>0</v>
      </c>
      <c r="O305" s="12">
        <v>0</v>
      </c>
      <c r="P305" s="12"/>
      <c r="Q305" s="12"/>
      <c r="R305" s="12">
        <v>0</v>
      </c>
      <c r="S305" s="12">
        <v>0</v>
      </c>
      <c r="T305" s="12">
        <v>50000</v>
      </c>
      <c r="U305" s="12">
        <v>351</v>
      </c>
      <c r="V305" s="12" t="s">
        <v>617</v>
      </c>
      <c r="W305" s="12">
        <v>25</v>
      </c>
      <c r="X305" s="12"/>
      <c r="Y305" s="12"/>
      <c r="Z305" s="12">
        <v>0</v>
      </c>
      <c r="AA305" s="12">
        <v>0</v>
      </c>
      <c r="AB305" s="12">
        <v>227</v>
      </c>
      <c r="AC305" s="12">
        <v>99920015</v>
      </c>
      <c r="AD305" s="12" t="s">
        <v>577</v>
      </c>
      <c r="AE305" s="12">
        <v>0.7</v>
      </c>
      <c r="AF305" s="12">
        <v>227</v>
      </c>
      <c r="AG305" s="12">
        <v>99920014</v>
      </c>
      <c r="AH305" s="12" t="s">
        <v>578</v>
      </c>
      <c r="AI305" s="12">
        <v>0.7</v>
      </c>
      <c r="AJ305" s="12">
        <v>227</v>
      </c>
      <c r="AK305" s="12">
        <v>99990411</v>
      </c>
      <c r="AL305" s="12" t="s">
        <v>734</v>
      </c>
      <c r="AM305" s="12">
        <v>0.6</v>
      </c>
      <c r="AN305" s="12">
        <v>227</v>
      </c>
      <c r="AO305" s="12">
        <v>99900020</v>
      </c>
      <c r="AP305" s="12" t="s">
        <v>733</v>
      </c>
      <c r="AQ305" s="12">
        <v>0.9</v>
      </c>
      <c r="AR305" s="12">
        <v>227</v>
      </c>
      <c r="AS305" s="12">
        <v>99930016</v>
      </c>
      <c r="AT305" s="12" t="s">
        <v>699</v>
      </c>
      <c r="AU305" s="12">
        <v>1.7</v>
      </c>
      <c r="AV305" s="12">
        <v>227</v>
      </c>
      <c r="AW305" s="12">
        <v>99930013</v>
      </c>
      <c r="AX305" s="12" t="s">
        <v>582</v>
      </c>
      <c r="AY305" s="12">
        <v>1.1</v>
      </c>
      <c r="AZ305" s="12">
        <v>152</v>
      </c>
      <c r="BA305" s="12">
        <v>99990311</v>
      </c>
      <c r="BB305" s="12" t="s">
        <v>723</v>
      </c>
      <c r="BC305" s="12">
        <v>0.6</v>
      </c>
      <c r="BD305" s="12">
        <v>152</v>
      </c>
      <c r="BE305" s="12">
        <v>99940019</v>
      </c>
      <c r="BF305" s="12" t="s">
        <v>583</v>
      </c>
      <c r="BG305" s="12">
        <v>0.6</v>
      </c>
      <c r="BH305" s="12">
        <v>152</v>
      </c>
      <c r="BI305" s="12">
        <v>99900017</v>
      </c>
      <c r="BJ305" s="12" t="s">
        <v>722</v>
      </c>
      <c r="BK305" s="12">
        <v>0.8</v>
      </c>
      <c r="BL305" s="12">
        <v>455</v>
      </c>
      <c r="BM305" s="12">
        <v>99980413</v>
      </c>
      <c r="BN305" s="12" t="s">
        <v>693</v>
      </c>
      <c r="BO305" s="12">
        <v>2.7</v>
      </c>
      <c r="BP305" s="12">
        <v>455</v>
      </c>
      <c r="BQ305" s="12">
        <v>99990413</v>
      </c>
      <c r="BR305" s="12" t="s">
        <v>694</v>
      </c>
      <c r="BS305" s="12">
        <v>2.7</v>
      </c>
      <c r="BT305" s="12">
        <v>455</v>
      </c>
      <c r="BU305" s="12">
        <v>99980423</v>
      </c>
      <c r="BV305" s="12" t="s">
        <v>695</v>
      </c>
      <c r="BW305" s="12">
        <v>2.3</v>
      </c>
      <c r="BX305" s="12">
        <v>455</v>
      </c>
      <c r="BY305" s="12">
        <v>99990423</v>
      </c>
      <c r="BZ305" s="12" t="s">
        <v>696</v>
      </c>
      <c r="CA305" s="12">
        <v>2.3</v>
      </c>
      <c r="CB305" s="12">
        <v>455</v>
      </c>
      <c r="CC305" s="12">
        <v>99980433</v>
      </c>
      <c r="CD305" s="12" t="s">
        <v>697</v>
      </c>
      <c r="CE305" s="12">
        <v>2.3</v>
      </c>
      <c r="CF305" s="12">
        <v>455</v>
      </c>
      <c r="CG305" s="12">
        <v>99990433</v>
      </c>
      <c r="CH305" s="12" t="s">
        <v>698</v>
      </c>
      <c r="CI305" s="12">
        <v>2.3</v>
      </c>
      <c r="CJ305" s="12">
        <v>455</v>
      </c>
      <c r="CK305" s="12">
        <v>99930010</v>
      </c>
      <c r="CL305" s="12" t="s">
        <v>724</v>
      </c>
      <c r="CM305" s="12">
        <v>1.8</v>
      </c>
      <c r="CN305" s="12">
        <v>455</v>
      </c>
      <c r="CO305" s="12">
        <v>99920013</v>
      </c>
      <c r="CP305" s="12" t="s">
        <v>576</v>
      </c>
      <c r="CQ305" s="12">
        <v>2.3</v>
      </c>
      <c r="CR305" s="12">
        <v>455</v>
      </c>
      <c r="CS305" s="12">
        <v>99940009</v>
      </c>
      <c r="CT305" s="12" t="s">
        <v>586</v>
      </c>
      <c r="CU305" s="12">
        <v>1.6</v>
      </c>
      <c r="CV305" s="12">
        <v>455</v>
      </c>
      <c r="CW305" s="12">
        <v>99930011</v>
      </c>
      <c r="CX305" s="12" t="s">
        <v>581</v>
      </c>
      <c r="CY305" s="12">
        <v>0.9</v>
      </c>
      <c r="CZ305" s="12">
        <v>455</v>
      </c>
      <c r="DA305" s="12">
        <v>99930012</v>
      </c>
      <c r="DB305" s="12" t="s">
        <v>580</v>
      </c>
      <c r="DC305" s="12">
        <v>0.9</v>
      </c>
      <c r="DD305" s="12">
        <v>910</v>
      </c>
      <c r="DE305" s="12">
        <v>99940007</v>
      </c>
      <c r="DF305" s="12" t="s">
        <v>585</v>
      </c>
      <c r="DG305" s="12">
        <v>1.8</v>
      </c>
      <c r="DH305" s="12">
        <v>910</v>
      </c>
      <c r="DI305" s="12">
        <v>99940008</v>
      </c>
      <c r="DJ305" s="12" t="s">
        <v>584</v>
      </c>
      <c r="DK305" s="12">
        <v>1.8</v>
      </c>
      <c r="DL305" s="12">
        <v>910</v>
      </c>
      <c r="DM305" s="12">
        <v>99900015</v>
      </c>
      <c r="DN305" s="12" t="s">
        <v>573</v>
      </c>
      <c r="DO305" s="12">
        <v>4.6</v>
      </c>
      <c r="DP305" s="12">
        <v>910</v>
      </c>
      <c r="DQ305" s="12">
        <v>99930008</v>
      </c>
      <c r="DR305" s="12" t="s">
        <v>653</v>
      </c>
      <c r="DS305" s="12">
        <v>0.9</v>
      </c>
      <c r="DT305" s="12">
        <v>910</v>
      </c>
      <c r="DU305" s="12">
        <v>99930009</v>
      </c>
      <c r="DV305" s="12" t="s">
        <v>654</v>
      </c>
      <c r="DW305" s="12">
        <v>0.9</v>
      </c>
      <c r="DX305" s="12">
        <v>910</v>
      </c>
      <c r="DY305" s="12">
        <v>99930007</v>
      </c>
      <c r="DZ305" s="12" t="s">
        <v>655</v>
      </c>
      <c r="EA305" s="12">
        <v>0.9</v>
      </c>
      <c r="EB305" s="12">
        <v>910</v>
      </c>
      <c r="EC305" s="12">
        <v>99900014</v>
      </c>
      <c r="ED305" s="12" t="s">
        <v>715</v>
      </c>
      <c r="EE305" s="12">
        <v>2.3</v>
      </c>
      <c r="EF305" s="12">
        <v>910</v>
      </c>
      <c r="EG305" s="12">
        <v>99900016</v>
      </c>
      <c r="EH305" s="12" t="s">
        <v>571</v>
      </c>
      <c r="EI305" s="12">
        <v>2.7</v>
      </c>
      <c r="EJ305" s="12">
        <v>1800</v>
      </c>
      <c r="EK305" s="12">
        <v>99930006</v>
      </c>
      <c r="EL305" s="12" t="s">
        <v>657</v>
      </c>
      <c r="EM305" s="12">
        <v>2.7</v>
      </c>
      <c r="EN305" s="12">
        <v>1800</v>
      </c>
      <c r="EO305" s="12">
        <v>99920007</v>
      </c>
      <c r="EP305" s="12" t="s">
        <v>656</v>
      </c>
      <c r="EQ305" s="12">
        <v>2.7</v>
      </c>
      <c r="ER305" s="12">
        <v>1800</v>
      </c>
      <c r="ES305" s="12">
        <v>99920006</v>
      </c>
      <c r="ET305" s="12" t="s">
        <v>716</v>
      </c>
      <c r="EU305" s="12">
        <v>1.8</v>
      </c>
      <c r="EV305" s="12">
        <v>1800</v>
      </c>
      <c r="EW305" s="12">
        <v>99930015</v>
      </c>
      <c r="EX305" s="12" t="s">
        <v>579</v>
      </c>
      <c r="EY305" s="12">
        <v>4.5</v>
      </c>
      <c r="EZ305" s="12">
        <v>1800</v>
      </c>
      <c r="FA305" s="12">
        <v>99940002</v>
      </c>
      <c r="FB305" s="12" t="s">
        <v>534</v>
      </c>
      <c r="FC305" s="12">
        <v>0.9</v>
      </c>
      <c r="FD305" s="12">
        <v>2000</v>
      </c>
      <c r="FE305" s="12">
        <v>99900010</v>
      </c>
      <c r="FF305" s="12" t="s">
        <v>638</v>
      </c>
      <c r="FG305" s="12">
        <v>5</v>
      </c>
      <c r="FH305" s="12">
        <v>2000</v>
      </c>
      <c r="FI305" s="12">
        <v>99900011</v>
      </c>
      <c r="FJ305" s="12" t="s">
        <v>640</v>
      </c>
      <c r="FK305" s="12">
        <v>4</v>
      </c>
      <c r="FL305" s="12">
        <v>2000</v>
      </c>
      <c r="FM305" s="12">
        <v>99900009</v>
      </c>
      <c r="FN305" s="12" t="s">
        <v>639</v>
      </c>
      <c r="FO305" s="12">
        <v>3</v>
      </c>
      <c r="FP305" s="12">
        <v>3000</v>
      </c>
      <c r="FQ305" s="12">
        <v>99900012</v>
      </c>
      <c r="FR305" s="12" t="s">
        <v>717</v>
      </c>
      <c r="FS305" s="12">
        <v>7.5</v>
      </c>
      <c r="FT305" s="12">
        <v>3000</v>
      </c>
      <c r="FU305" s="12">
        <v>99930005</v>
      </c>
      <c r="FV305" s="12" t="s">
        <v>614</v>
      </c>
      <c r="FW305" s="12">
        <v>2.3</v>
      </c>
      <c r="FX305" s="12">
        <v>3000</v>
      </c>
      <c r="FY305" s="12">
        <v>99920011</v>
      </c>
      <c r="FZ305" s="12" t="s">
        <v>610</v>
      </c>
      <c r="GA305" s="12">
        <v>3.8</v>
      </c>
      <c r="GB305" s="12">
        <v>3000</v>
      </c>
      <c r="GC305" s="12">
        <v>99920010</v>
      </c>
      <c r="GD305" s="12" t="s">
        <v>611</v>
      </c>
      <c r="GE305" s="12">
        <v>3</v>
      </c>
      <c r="GF305" s="12">
        <v>3000</v>
      </c>
      <c r="GG305" s="12">
        <v>99920012</v>
      </c>
      <c r="GH305" s="12" t="s">
        <v>612</v>
      </c>
      <c r="GI305" s="12">
        <v>3</v>
      </c>
      <c r="GJ305" s="12">
        <v>2000</v>
      </c>
      <c r="GK305" s="12">
        <v>99940018</v>
      </c>
      <c r="GL305" s="12" t="s">
        <v>615</v>
      </c>
      <c r="GM305" s="12">
        <v>7</v>
      </c>
      <c r="GN305" s="12">
        <v>2000</v>
      </c>
      <c r="GO305" s="12">
        <v>99940027</v>
      </c>
      <c r="GP305" s="12" t="s">
        <v>616</v>
      </c>
      <c r="GQ305" s="12">
        <v>8</v>
      </c>
      <c r="GR305" s="12">
        <v>3000</v>
      </c>
      <c r="GS305" s="12">
        <v>99920009</v>
      </c>
      <c r="GT305" s="12" t="s">
        <v>613</v>
      </c>
      <c r="GU305" s="12">
        <v>4.5</v>
      </c>
      <c r="GV305" s="12"/>
      <c r="GW305" s="12"/>
      <c r="GX305" s="12">
        <v>0</v>
      </c>
      <c r="GY305" s="12">
        <v>0</v>
      </c>
      <c r="GZ305" s="15"/>
      <c r="HB305" s="12">
        <v>0</v>
      </c>
      <c r="HC305" s="12">
        <v>0</v>
      </c>
      <c r="HD305" s="15"/>
      <c r="HE305" s="11"/>
      <c r="HF305" s="12">
        <v>0</v>
      </c>
      <c r="HG305" s="12">
        <v>0</v>
      </c>
      <c r="HH305" s="15">
        <v>50</v>
      </c>
      <c r="HI305" s="12">
        <v>8886009</v>
      </c>
      <c r="HJ305" s="12" t="e">
        <v>#N/A</v>
      </c>
      <c r="HK305" s="12" t="e">
        <v>#N/A</v>
      </c>
      <c r="HL305" s="15"/>
      <c r="HM305" s="12"/>
      <c r="HN305" s="12">
        <v>0</v>
      </c>
      <c r="HO305" s="12">
        <v>0</v>
      </c>
      <c r="HP305" s="12"/>
      <c r="HQ305" s="12"/>
      <c r="HR305" s="12">
        <v>0</v>
      </c>
      <c r="HS305" s="12">
        <v>0</v>
      </c>
      <c r="HT305" s="12"/>
      <c r="HU305" s="12"/>
      <c r="HV305" s="12">
        <v>0</v>
      </c>
      <c r="HW305" s="12">
        <v>0</v>
      </c>
      <c r="HX305" s="12"/>
      <c r="HY305" s="12"/>
      <c r="HZ305" s="12">
        <v>0</v>
      </c>
      <c r="IA305" s="12">
        <v>0</v>
      </c>
      <c r="IB305" s="12"/>
      <c r="IC305" s="12"/>
      <c r="ID305" s="12">
        <v>0</v>
      </c>
      <c r="IE305" s="12">
        <v>0</v>
      </c>
      <c r="IF305" s="12"/>
      <c r="IG305" s="12"/>
      <c r="IH305" s="12">
        <v>0</v>
      </c>
      <c r="II305" s="12">
        <v>0</v>
      </c>
      <c r="IJ305" s="12"/>
      <c r="IK305" s="12"/>
      <c r="IL305" s="12">
        <v>0</v>
      </c>
      <c r="IM305" s="12">
        <v>0</v>
      </c>
      <c r="IN305" s="12"/>
      <c r="IO305" s="12"/>
      <c r="IP305" s="12">
        <v>0</v>
      </c>
      <c r="IQ305" s="12">
        <v>0</v>
      </c>
      <c r="IR305" s="12"/>
      <c r="IS305" s="12"/>
      <c r="IT305" s="12">
        <v>0</v>
      </c>
      <c r="IU305" s="12">
        <v>0</v>
      </c>
      <c r="IV305" s="12"/>
      <c r="IW305" s="12"/>
      <c r="IX305" s="12">
        <v>0</v>
      </c>
      <c r="IY305" s="12">
        <v>0</v>
      </c>
      <c r="IZ305" s="12"/>
      <c r="JA305" s="12"/>
      <c r="JB305" s="12">
        <v>0</v>
      </c>
      <c r="JC305" s="12">
        <v>0</v>
      </c>
      <c r="JD305" s="12"/>
      <c r="JE305" s="12"/>
      <c r="JF305" s="12">
        <v>0</v>
      </c>
      <c r="JG305" s="12">
        <v>0</v>
      </c>
      <c r="JH305" s="12"/>
      <c r="JI305" s="12"/>
      <c r="JJ305" s="12">
        <v>0</v>
      </c>
      <c r="JK305" s="12">
        <v>0</v>
      </c>
      <c r="JL305" s="12"/>
      <c r="JM305" s="12"/>
      <c r="JN305" s="12">
        <v>0</v>
      </c>
      <c r="JO305" s="12">
        <v>0</v>
      </c>
      <c r="JP305" s="12"/>
      <c r="JQ305" s="12"/>
      <c r="JR305" s="12">
        <v>0</v>
      </c>
      <c r="JS305" s="12">
        <v>0</v>
      </c>
      <c r="JT305" s="12"/>
      <c r="JU305" s="12"/>
      <c r="JV305" s="12">
        <v>0</v>
      </c>
      <c r="JW305" s="12">
        <v>0</v>
      </c>
      <c r="JX305" s="12"/>
      <c r="JY305" s="12"/>
      <c r="JZ305" s="12">
        <v>0</v>
      </c>
      <c r="KA305" s="12">
        <v>0</v>
      </c>
      <c r="KB305" s="12"/>
      <c r="KC305" s="12"/>
      <c r="KD305" s="12">
        <v>0</v>
      </c>
      <c r="KE305" s="12">
        <v>0</v>
      </c>
      <c r="KF305" s="12"/>
      <c r="KG305" s="12"/>
      <c r="KH305" s="12">
        <v>0</v>
      </c>
      <c r="KI305" s="12">
        <v>0</v>
      </c>
      <c r="KJ305" s="12"/>
      <c r="KK305" s="12"/>
      <c r="KL305" s="12">
        <v>0</v>
      </c>
      <c r="KM305" s="12">
        <v>0</v>
      </c>
      <c r="KN305" s="12"/>
      <c r="KO305" s="12"/>
      <c r="KP305" s="12">
        <v>0</v>
      </c>
      <c r="KQ305" s="12">
        <v>0</v>
      </c>
      <c r="KR305" s="12"/>
      <c r="KS305" s="12"/>
      <c r="KT305" s="12">
        <v>0</v>
      </c>
      <c r="KU305" s="12">
        <v>0</v>
      </c>
      <c r="KV305" s="12"/>
      <c r="KW305" s="12"/>
      <c r="KX305" s="12">
        <v>0</v>
      </c>
      <c r="KY305" s="12">
        <v>0</v>
      </c>
      <c r="KZ305" s="12"/>
      <c r="LA305" s="12"/>
      <c r="LB305" s="12">
        <v>0</v>
      </c>
      <c r="LC305" s="12">
        <v>0</v>
      </c>
      <c r="LD305" s="12"/>
      <c r="LE305" s="12"/>
      <c r="LF305" s="12">
        <v>0</v>
      </c>
      <c r="LG305" s="12">
        <v>0</v>
      </c>
      <c r="LH305" s="12"/>
      <c r="LI305" s="12"/>
      <c r="LJ305" s="12">
        <v>0</v>
      </c>
      <c r="LK305" s="12">
        <v>0</v>
      </c>
      <c r="LL305" s="12"/>
      <c r="LM305" s="12"/>
      <c r="LN305" s="12">
        <v>0</v>
      </c>
      <c r="LO305" s="12">
        <v>0</v>
      </c>
      <c r="LP305" s="15"/>
      <c r="LR305" s="12">
        <v>0</v>
      </c>
      <c r="LS305" s="12">
        <v>0</v>
      </c>
      <c r="LT305" s="12"/>
      <c r="LU305" s="12"/>
      <c r="LV305" s="12">
        <v>0</v>
      </c>
      <c r="LW305" s="12">
        <v>0</v>
      </c>
      <c r="LX305" s="12"/>
      <c r="LY305" s="12"/>
      <c r="LZ305" s="12">
        <v>0</v>
      </c>
      <c r="MA305" s="12">
        <v>0</v>
      </c>
      <c r="MB305" s="12"/>
      <c r="MC305" s="12"/>
      <c r="MD305" s="12">
        <v>0</v>
      </c>
      <c r="ME305" s="12">
        <v>0</v>
      </c>
      <c r="MF305" s="12"/>
      <c r="MG305" s="12"/>
      <c r="MH305" s="12">
        <v>0</v>
      </c>
      <c r="MI305" s="12">
        <v>0</v>
      </c>
      <c r="MJ305" s="12"/>
      <c r="MK305" s="12"/>
      <c r="ML305" s="12">
        <v>0</v>
      </c>
      <c r="MM305" s="12">
        <v>0</v>
      </c>
      <c r="MN305" s="12"/>
      <c r="MO305" s="12"/>
      <c r="MP305" s="12">
        <v>0</v>
      </c>
      <c r="MQ305" s="12">
        <v>0</v>
      </c>
      <c r="MR305" s="12"/>
      <c r="MS305" s="12"/>
      <c r="MT305" s="12">
        <v>0</v>
      </c>
      <c r="MU305" s="12">
        <v>0</v>
      </c>
      <c r="MV305" s="12"/>
      <c r="MW305" s="12"/>
      <c r="MX305" s="12">
        <v>0</v>
      </c>
      <c r="MY305" s="12">
        <v>0</v>
      </c>
      <c r="MZ305" s="12"/>
      <c r="NA305" s="12"/>
      <c r="NB305" s="12">
        <v>0</v>
      </c>
      <c r="NC305" s="12">
        <v>0</v>
      </c>
      <c r="ND305" s="12"/>
      <c r="NE305" s="12"/>
      <c r="NF305" s="12">
        <v>0</v>
      </c>
      <c r="NG305" s="12">
        <v>0</v>
      </c>
      <c r="NH305" s="12"/>
      <c r="NI305" s="12"/>
      <c r="NJ305" s="12">
        <v>0</v>
      </c>
      <c r="NK305" s="12">
        <v>0</v>
      </c>
      <c r="NL305" s="12"/>
      <c r="NM305" s="12"/>
      <c r="NN305" s="12">
        <v>0</v>
      </c>
      <c r="NO305" s="12">
        <v>0</v>
      </c>
      <c r="NP305" s="12"/>
      <c r="NQ305" s="12"/>
      <c r="NR305" s="12">
        <v>0</v>
      </c>
      <c r="NS305" s="12">
        <v>0</v>
      </c>
      <c r="NT305" s="12"/>
      <c r="NU305" s="12"/>
      <c r="NV305" s="12">
        <v>0</v>
      </c>
      <c r="NW305" s="12">
        <v>0</v>
      </c>
      <c r="NX305" s="12"/>
      <c r="NY305" s="12"/>
      <c r="NZ305" s="12">
        <v>0</v>
      </c>
      <c r="OA305" s="12">
        <v>0</v>
      </c>
      <c r="OB305" s="12"/>
      <c r="OC305" s="12"/>
      <c r="OD305" s="12">
        <v>0</v>
      </c>
      <c r="OE305" s="12">
        <v>0</v>
      </c>
      <c r="OF305" s="12"/>
      <c r="OG305" s="12"/>
      <c r="OH305" s="12">
        <v>0</v>
      </c>
      <c r="OI305" s="12">
        <v>0</v>
      </c>
      <c r="OJ305" s="12"/>
      <c r="OK305" s="12"/>
      <c r="OL305" s="12">
        <v>0</v>
      </c>
      <c r="OM305" s="12">
        <v>0</v>
      </c>
      <c r="ON305" s="12">
        <v>3000</v>
      </c>
      <c r="OO305" s="12"/>
      <c r="OP305" s="12">
        <v>0</v>
      </c>
      <c r="OQ305" s="12">
        <v>0</v>
      </c>
      <c r="OR305" s="12"/>
      <c r="OS305" s="12"/>
      <c r="OT305" s="12">
        <v>0</v>
      </c>
      <c r="OU305" s="12">
        <v>0</v>
      </c>
      <c r="OV305" s="12"/>
      <c r="OW305" s="12"/>
      <c r="OX305" s="12">
        <v>0</v>
      </c>
      <c r="OY305" s="12">
        <v>0</v>
      </c>
      <c r="OZ305" s="12"/>
      <c r="PA305" s="12"/>
      <c r="PB305" s="12">
        <v>0</v>
      </c>
      <c r="PC305" s="12">
        <v>0</v>
      </c>
      <c r="PD305" s="12"/>
      <c r="PE305" s="12"/>
      <c r="PF305" s="12">
        <v>0</v>
      </c>
      <c r="PG305" s="12">
        <v>0</v>
      </c>
      <c r="PH305" s="12"/>
      <c r="PI305" s="12"/>
      <c r="PJ305" s="12">
        <v>0</v>
      </c>
      <c r="PK305" s="12">
        <v>0</v>
      </c>
      <c r="PL305" s="12"/>
      <c r="PM305" s="12"/>
      <c r="PN305" s="12">
        <v>0</v>
      </c>
      <c r="PO305" s="12">
        <v>0</v>
      </c>
      <c r="PP305" s="12"/>
      <c r="PQ305" s="12"/>
      <c r="PR305" s="12">
        <v>0</v>
      </c>
      <c r="PS305" s="12">
        <v>0</v>
      </c>
      <c r="PT305" s="12"/>
      <c r="PU305" s="12"/>
      <c r="PV305" s="12">
        <v>0</v>
      </c>
      <c r="PW305" s="12">
        <v>0</v>
      </c>
      <c r="PX305" s="12"/>
      <c r="PY305" s="12"/>
      <c r="PZ305" s="12">
        <v>0</v>
      </c>
      <c r="QA305" s="12">
        <v>0</v>
      </c>
      <c r="QB305" s="12"/>
      <c r="QC305" s="12"/>
      <c r="QD305" s="12">
        <v>0</v>
      </c>
      <c r="QE305" s="12">
        <v>0</v>
      </c>
      <c r="QF305" s="12"/>
      <c r="QG305" s="12"/>
      <c r="QH305" s="12">
        <v>0</v>
      </c>
      <c r="QI305" s="12">
        <v>0</v>
      </c>
      <c r="QJ305" s="12"/>
      <c r="QK305" s="12"/>
      <c r="QL305" s="12">
        <v>0</v>
      </c>
      <c r="QM305" s="12">
        <v>0</v>
      </c>
      <c r="QN305" s="12"/>
      <c r="QO305" s="12"/>
      <c r="QP305" s="12">
        <v>0</v>
      </c>
      <c r="QQ305" s="12">
        <v>0</v>
      </c>
      <c r="QR305" s="12"/>
      <c r="QS305" s="12"/>
      <c r="QT305" s="12">
        <v>0</v>
      </c>
      <c r="QU305" s="12">
        <v>0</v>
      </c>
      <c r="QV305" s="12"/>
      <c r="QW305" s="12"/>
      <c r="QX305" s="12">
        <v>0</v>
      </c>
      <c r="QY305" s="12">
        <v>0</v>
      </c>
      <c r="QZ305" s="12"/>
      <c r="RA305" s="12"/>
      <c r="RB305" s="12">
        <v>0</v>
      </c>
      <c r="RC305" s="12">
        <v>0</v>
      </c>
      <c r="RD305" s="15"/>
      <c r="RF305" s="12">
        <v>0</v>
      </c>
      <c r="RG305" s="12">
        <v>0</v>
      </c>
      <c r="RH305" s="15"/>
      <c r="RI305" s="11"/>
      <c r="RJ305" s="12">
        <v>0</v>
      </c>
      <c r="RK305" s="12">
        <v>0</v>
      </c>
      <c r="RL305" s="15"/>
      <c r="RN305" s="12">
        <v>0</v>
      </c>
      <c r="RO305" s="12">
        <v>0</v>
      </c>
      <c r="RP305" s="12"/>
      <c r="RQ305" s="12"/>
      <c r="RR305" s="12">
        <v>0</v>
      </c>
      <c r="RS305" s="12">
        <v>0</v>
      </c>
      <c r="RT305" s="12"/>
      <c r="RU305" s="12"/>
      <c r="RV305" s="12">
        <v>0</v>
      </c>
      <c r="RW305" s="12">
        <v>0</v>
      </c>
      <c r="RX305" s="12"/>
      <c r="RY305" s="12"/>
      <c r="RZ305" s="12">
        <v>0</v>
      </c>
      <c r="SA305" s="12">
        <v>0</v>
      </c>
      <c r="SB305" s="12"/>
      <c r="SC305" s="12"/>
      <c r="SD305" s="12">
        <v>0</v>
      </c>
      <c r="SE305" s="12">
        <v>0</v>
      </c>
      <c r="SF305" s="12"/>
      <c r="SG305" s="12"/>
      <c r="SH305" s="12">
        <v>0</v>
      </c>
      <c r="SI305" s="12">
        <v>0</v>
      </c>
      <c r="SJ305" s="12"/>
      <c r="SK305" s="12"/>
      <c r="SL305" s="12">
        <v>0</v>
      </c>
      <c r="SM305" s="12">
        <v>0</v>
      </c>
      <c r="SN305" s="12"/>
      <c r="SO305" s="12"/>
      <c r="SP305" s="12">
        <v>0</v>
      </c>
      <c r="SQ305" s="12">
        <v>0</v>
      </c>
      <c r="SR305" s="12"/>
      <c r="SS305" s="12"/>
      <c r="ST305" s="12">
        <v>0</v>
      </c>
      <c r="SU305" s="12">
        <f>ROUND(SR305/1000000*IF(SS305=0,0,VLOOKUP(SS305,名称和价格索引!$A$4:$C$834,3,FALSE)),1)</f>
        <v>0</v>
      </c>
      <c r="SV305" s="49" t="e">
        <f t="array" ref="SV305">SUM(VLOOKUP(D305,D305:SU305,ROW($1:$128)*4,0))</f>
        <v>#N/A</v>
      </c>
    </row>
    <row r="306" customHeight="1" spans="1:516">
      <c r="A306" s="12" t="s">
        <v>1002</v>
      </c>
      <c r="B306" s="12" t="s">
        <v>808</v>
      </c>
      <c r="C306" s="12">
        <v>1059</v>
      </c>
      <c r="D306" s="12">
        <v>25000</v>
      </c>
      <c r="E306" s="12">
        <v>200120</v>
      </c>
      <c r="F306" s="12">
        <v>200</v>
      </c>
      <c r="G306" s="12">
        <v>50</v>
      </c>
      <c r="H306" s="12"/>
      <c r="I306" s="12"/>
      <c r="J306" s="12">
        <v>0</v>
      </c>
      <c r="K306" s="12">
        <v>0</v>
      </c>
      <c r="L306" s="12"/>
      <c r="M306" s="12"/>
      <c r="N306" s="12">
        <v>0</v>
      </c>
      <c r="O306" s="12">
        <v>0</v>
      </c>
      <c r="P306" s="12">
        <v>25000</v>
      </c>
      <c r="Q306" s="12">
        <v>351</v>
      </c>
      <c r="R306" s="12" t="s">
        <v>617</v>
      </c>
      <c r="S306" s="12">
        <v>12.5</v>
      </c>
      <c r="T306" s="12"/>
      <c r="U306" s="12"/>
      <c r="V306" s="12">
        <v>0</v>
      </c>
      <c r="W306" s="12">
        <v>0</v>
      </c>
      <c r="X306" s="12">
        <v>54</v>
      </c>
      <c r="Y306" s="12">
        <v>99940019</v>
      </c>
      <c r="Z306" s="12" t="s">
        <v>583</v>
      </c>
      <c r="AA306" s="12">
        <v>0.2</v>
      </c>
      <c r="AB306" s="12">
        <v>54</v>
      </c>
      <c r="AC306" s="12">
        <v>99900017</v>
      </c>
      <c r="AD306" s="12" t="s">
        <v>722</v>
      </c>
      <c r="AE306" s="12">
        <v>0.3</v>
      </c>
      <c r="AF306" s="12">
        <v>54</v>
      </c>
      <c r="AG306" s="12">
        <v>99990311</v>
      </c>
      <c r="AH306" s="12" t="s">
        <v>723</v>
      </c>
      <c r="AI306" s="12">
        <v>0.2</v>
      </c>
      <c r="AJ306" s="12">
        <v>133</v>
      </c>
      <c r="AK306" s="12">
        <v>99980413</v>
      </c>
      <c r="AL306" s="12" t="s">
        <v>693</v>
      </c>
      <c r="AM306" s="12">
        <v>0.8</v>
      </c>
      <c r="AN306" s="12">
        <v>133</v>
      </c>
      <c r="AO306" s="12">
        <v>99990413</v>
      </c>
      <c r="AP306" s="12" t="s">
        <v>694</v>
      </c>
      <c r="AQ306" s="12">
        <v>0.8</v>
      </c>
      <c r="AR306" s="12">
        <v>133</v>
      </c>
      <c r="AS306" s="12">
        <v>99980423</v>
      </c>
      <c r="AT306" s="12" t="s">
        <v>695</v>
      </c>
      <c r="AU306" s="12">
        <v>0.7</v>
      </c>
      <c r="AV306" s="12">
        <v>133</v>
      </c>
      <c r="AW306" s="12">
        <v>99990423</v>
      </c>
      <c r="AX306" s="12" t="s">
        <v>696</v>
      </c>
      <c r="AY306" s="12">
        <v>0.7</v>
      </c>
      <c r="AZ306" s="12">
        <v>133</v>
      </c>
      <c r="BA306" s="12">
        <v>99980433</v>
      </c>
      <c r="BB306" s="12" t="s">
        <v>697</v>
      </c>
      <c r="BC306" s="12">
        <v>0.7</v>
      </c>
      <c r="BD306" s="12">
        <v>133</v>
      </c>
      <c r="BE306" s="12">
        <v>99990433</v>
      </c>
      <c r="BF306" s="12" t="s">
        <v>698</v>
      </c>
      <c r="BG306" s="12">
        <v>0.7</v>
      </c>
      <c r="BH306" s="12">
        <v>133</v>
      </c>
      <c r="BI306" s="12">
        <v>99930010</v>
      </c>
      <c r="BJ306" s="12" t="s">
        <v>724</v>
      </c>
      <c r="BK306" s="12">
        <v>0.5</v>
      </c>
      <c r="BL306" s="12">
        <v>133</v>
      </c>
      <c r="BM306" s="12">
        <v>99920013</v>
      </c>
      <c r="BN306" s="12" t="s">
        <v>576</v>
      </c>
      <c r="BO306" s="12">
        <v>0.7</v>
      </c>
      <c r="BP306" s="12">
        <v>133</v>
      </c>
      <c r="BQ306" s="12">
        <v>99940009</v>
      </c>
      <c r="BR306" s="12" t="s">
        <v>586</v>
      </c>
      <c r="BS306" s="12">
        <v>0.5</v>
      </c>
      <c r="BT306" s="12">
        <v>133</v>
      </c>
      <c r="BU306" s="12">
        <v>99930011</v>
      </c>
      <c r="BV306" s="12" t="s">
        <v>581</v>
      </c>
      <c r="BW306" s="12">
        <v>0.3</v>
      </c>
      <c r="BX306" s="12">
        <v>133</v>
      </c>
      <c r="BY306" s="12">
        <v>99930012</v>
      </c>
      <c r="BZ306" s="12" t="s">
        <v>580</v>
      </c>
      <c r="CA306" s="12">
        <v>0.3</v>
      </c>
      <c r="CB306" s="12">
        <v>270</v>
      </c>
      <c r="CC306" s="12">
        <v>99940007</v>
      </c>
      <c r="CD306" s="12" t="s">
        <v>585</v>
      </c>
      <c r="CE306" s="12">
        <v>0.5</v>
      </c>
      <c r="CF306" s="12">
        <v>270</v>
      </c>
      <c r="CG306" s="12">
        <v>99940008</v>
      </c>
      <c r="CH306" s="12" t="s">
        <v>584</v>
      </c>
      <c r="CI306" s="12">
        <v>0.5</v>
      </c>
      <c r="CJ306" s="12">
        <v>270</v>
      </c>
      <c r="CK306" s="12">
        <v>99900015</v>
      </c>
      <c r="CL306" s="12" t="s">
        <v>573</v>
      </c>
      <c r="CM306" s="12">
        <v>1.4</v>
      </c>
      <c r="CN306" s="12">
        <v>270</v>
      </c>
      <c r="CO306" s="12">
        <v>99930008</v>
      </c>
      <c r="CP306" s="12" t="s">
        <v>653</v>
      </c>
      <c r="CQ306" s="12">
        <v>0.3</v>
      </c>
      <c r="CR306" s="12">
        <v>270</v>
      </c>
      <c r="CS306" s="12">
        <v>99930009</v>
      </c>
      <c r="CT306" s="12" t="s">
        <v>654</v>
      </c>
      <c r="CU306" s="12">
        <v>0.3</v>
      </c>
      <c r="CV306" s="12">
        <v>270</v>
      </c>
      <c r="CW306" s="12">
        <v>99930007</v>
      </c>
      <c r="CX306" s="12" t="s">
        <v>655</v>
      </c>
      <c r="CY306" s="12">
        <v>0.3</v>
      </c>
      <c r="CZ306" s="12">
        <v>270</v>
      </c>
      <c r="DA306" s="12">
        <v>99900014</v>
      </c>
      <c r="DB306" s="12" t="s">
        <v>715</v>
      </c>
      <c r="DC306" s="12">
        <v>0.7</v>
      </c>
      <c r="DD306" s="12">
        <v>270</v>
      </c>
      <c r="DE306" s="12">
        <v>99900016</v>
      </c>
      <c r="DF306" s="12" t="s">
        <v>571</v>
      </c>
      <c r="DG306" s="12">
        <v>0.8</v>
      </c>
      <c r="DH306" s="12">
        <v>270</v>
      </c>
      <c r="DI306" s="12">
        <v>99900013</v>
      </c>
      <c r="DJ306" s="12" t="s">
        <v>572</v>
      </c>
      <c r="DK306" s="12">
        <v>1.4</v>
      </c>
      <c r="DL306" s="12">
        <v>270</v>
      </c>
      <c r="DM306" s="12">
        <v>99930006</v>
      </c>
      <c r="DN306" s="12" t="s">
        <v>657</v>
      </c>
      <c r="DO306" s="12">
        <v>0.4</v>
      </c>
      <c r="DP306" s="12">
        <v>270</v>
      </c>
      <c r="DQ306" s="12">
        <v>99920007</v>
      </c>
      <c r="DR306" s="12" t="s">
        <v>656</v>
      </c>
      <c r="DS306" s="12">
        <v>0.4</v>
      </c>
      <c r="DT306" s="12">
        <v>270</v>
      </c>
      <c r="DU306" s="12">
        <v>99920006</v>
      </c>
      <c r="DV306" s="12" t="s">
        <v>716</v>
      </c>
      <c r="DW306" s="12">
        <v>0.3</v>
      </c>
      <c r="DX306" s="12">
        <v>270</v>
      </c>
      <c r="DY306" s="12">
        <v>99930015</v>
      </c>
      <c r="DZ306" s="12" t="s">
        <v>579</v>
      </c>
      <c r="EA306" s="12">
        <v>0.7</v>
      </c>
      <c r="EB306" s="12">
        <v>270</v>
      </c>
      <c r="EC306" s="12">
        <v>99940002</v>
      </c>
      <c r="ED306" s="12" t="s">
        <v>534</v>
      </c>
      <c r="EE306" s="12">
        <v>0.1</v>
      </c>
      <c r="EF306" s="12">
        <v>556</v>
      </c>
      <c r="EG306" s="12">
        <v>99900010</v>
      </c>
      <c r="EH306" s="12" t="s">
        <v>638</v>
      </c>
      <c r="EI306" s="12">
        <v>1.4</v>
      </c>
      <c r="EJ306" s="12">
        <v>556</v>
      </c>
      <c r="EK306" s="12">
        <v>99900011</v>
      </c>
      <c r="EL306" s="12" t="s">
        <v>640</v>
      </c>
      <c r="EM306" s="12">
        <v>1.1</v>
      </c>
      <c r="EN306" s="12">
        <v>556</v>
      </c>
      <c r="EO306" s="12">
        <v>99900009</v>
      </c>
      <c r="EP306" s="12" t="s">
        <v>639</v>
      </c>
      <c r="EQ306" s="12">
        <v>0.8</v>
      </c>
      <c r="ER306" s="12">
        <v>556</v>
      </c>
      <c r="ES306" s="12">
        <v>99900012</v>
      </c>
      <c r="ET306" s="12" t="s">
        <v>717</v>
      </c>
      <c r="EU306" s="12">
        <v>1.4</v>
      </c>
      <c r="EV306" s="12">
        <v>556</v>
      </c>
      <c r="EW306" s="12">
        <v>99930005</v>
      </c>
      <c r="EX306" s="12" t="s">
        <v>614</v>
      </c>
      <c r="EY306" s="12">
        <v>0.4</v>
      </c>
      <c r="EZ306" s="12">
        <v>556</v>
      </c>
      <c r="FA306" s="12">
        <v>99920011</v>
      </c>
      <c r="FB306" s="12" t="s">
        <v>610</v>
      </c>
      <c r="FC306" s="12">
        <v>0.7</v>
      </c>
      <c r="FD306" s="12">
        <v>556</v>
      </c>
      <c r="FE306" s="12">
        <v>99920010</v>
      </c>
      <c r="FF306" s="12" t="s">
        <v>611</v>
      </c>
      <c r="FG306" s="12">
        <v>0.6</v>
      </c>
      <c r="FH306" s="12">
        <v>556</v>
      </c>
      <c r="FI306" s="12">
        <v>99920012</v>
      </c>
      <c r="FJ306" s="12" t="s">
        <v>612</v>
      </c>
      <c r="FK306" s="12">
        <v>0.6</v>
      </c>
      <c r="FL306" s="12">
        <v>556</v>
      </c>
      <c r="FM306" s="12">
        <v>99940018</v>
      </c>
      <c r="FN306" s="12" t="s">
        <v>615</v>
      </c>
      <c r="FO306" s="12">
        <v>1.9</v>
      </c>
      <c r="FP306" s="12">
        <v>556</v>
      </c>
      <c r="FQ306" s="12">
        <v>99940027</v>
      </c>
      <c r="FR306" s="12" t="s">
        <v>616</v>
      </c>
      <c r="FS306" s="12">
        <v>2.2</v>
      </c>
      <c r="FT306" s="12">
        <v>556</v>
      </c>
      <c r="FU306" s="12">
        <v>99920009</v>
      </c>
      <c r="FV306" s="12" t="s">
        <v>613</v>
      </c>
      <c r="FW306" s="12">
        <v>0.8</v>
      </c>
      <c r="FX306" s="12">
        <v>2000</v>
      </c>
      <c r="FY306" s="12">
        <v>99900006</v>
      </c>
      <c r="FZ306" s="12" t="s">
        <v>557</v>
      </c>
      <c r="GA306" s="12">
        <v>1.2</v>
      </c>
      <c r="GB306" s="12">
        <v>2000</v>
      </c>
      <c r="GC306" s="12">
        <v>99900005</v>
      </c>
      <c r="GD306" s="12" t="s">
        <v>558</v>
      </c>
      <c r="GE306" s="12">
        <v>1</v>
      </c>
      <c r="GF306" s="12">
        <v>2000</v>
      </c>
      <c r="GG306" s="12">
        <v>99980313</v>
      </c>
      <c r="GH306" s="12" t="s">
        <v>574</v>
      </c>
      <c r="GI306" s="12">
        <v>6</v>
      </c>
      <c r="GJ306" s="12">
        <v>2000</v>
      </c>
      <c r="GK306" s="12">
        <v>99980313</v>
      </c>
      <c r="GL306" s="12" t="s">
        <v>574</v>
      </c>
      <c r="GM306" s="12">
        <v>6</v>
      </c>
      <c r="GN306" s="12">
        <v>2000</v>
      </c>
      <c r="GO306" s="12">
        <v>99900008</v>
      </c>
      <c r="GP306" s="12" t="s">
        <v>560</v>
      </c>
      <c r="GQ306" s="12">
        <v>1.5</v>
      </c>
      <c r="GR306" s="12">
        <v>2000</v>
      </c>
      <c r="GS306" s="12">
        <v>99920004</v>
      </c>
      <c r="GT306" s="12" t="s">
        <v>561</v>
      </c>
      <c r="GU306" s="12">
        <v>1.2</v>
      </c>
      <c r="GV306" s="12">
        <v>2000</v>
      </c>
      <c r="GW306" s="12">
        <v>99920003</v>
      </c>
      <c r="GX306" s="12" t="s">
        <v>562</v>
      </c>
      <c r="GY306" s="12">
        <v>1.2</v>
      </c>
      <c r="GZ306" s="12">
        <v>2000</v>
      </c>
      <c r="HA306" s="12">
        <v>99920005</v>
      </c>
      <c r="HB306" s="12" t="s">
        <v>563</v>
      </c>
      <c r="HC306" s="12">
        <v>1.5</v>
      </c>
      <c r="HD306" s="12">
        <v>2000</v>
      </c>
      <c r="HE306" s="12">
        <v>99990111</v>
      </c>
      <c r="HF306" s="12" t="s">
        <v>564</v>
      </c>
      <c r="HG306" s="12">
        <v>1</v>
      </c>
      <c r="HH306" s="12">
        <v>50</v>
      </c>
      <c r="HI306" s="12">
        <v>8886009</v>
      </c>
      <c r="HJ306" s="12" t="e">
        <v>#N/A</v>
      </c>
      <c r="HK306" s="12" t="e">
        <v>#N/A</v>
      </c>
      <c r="HL306" s="12"/>
      <c r="HM306" s="12"/>
      <c r="HN306" s="12">
        <v>0</v>
      </c>
      <c r="HO306" s="12">
        <v>0</v>
      </c>
      <c r="HP306" s="12"/>
      <c r="HQ306" s="12"/>
      <c r="HR306" s="12">
        <v>0</v>
      </c>
      <c r="HS306" s="12">
        <v>0</v>
      </c>
      <c r="HT306" s="12"/>
      <c r="HU306" s="12"/>
      <c r="HV306" s="12">
        <v>0</v>
      </c>
      <c r="HW306" s="12">
        <v>0</v>
      </c>
      <c r="HX306" s="12"/>
      <c r="HY306" s="12"/>
      <c r="HZ306" s="12">
        <v>0</v>
      </c>
      <c r="IA306" s="12">
        <v>0</v>
      </c>
      <c r="IB306" s="12"/>
      <c r="IC306" s="12"/>
      <c r="ID306" s="12">
        <v>0</v>
      </c>
      <c r="IE306" s="12">
        <v>0</v>
      </c>
      <c r="IF306" s="12"/>
      <c r="IG306" s="12"/>
      <c r="IH306" s="12">
        <v>0</v>
      </c>
      <c r="II306" s="12">
        <v>0</v>
      </c>
      <c r="IJ306" s="12"/>
      <c r="IK306" s="12"/>
      <c r="IL306" s="12">
        <v>0</v>
      </c>
      <c r="IM306" s="12">
        <v>0</v>
      </c>
      <c r="IN306" s="12"/>
      <c r="IO306" s="12"/>
      <c r="IP306" s="12">
        <v>0</v>
      </c>
      <c r="IQ306" s="12">
        <v>0</v>
      </c>
      <c r="IR306" s="12"/>
      <c r="IS306" s="12"/>
      <c r="IT306" s="12">
        <v>0</v>
      </c>
      <c r="IU306" s="12">
        <v>0</v>
      </c>
      <c r="IV306" s="12"/>
      <c r="IW306" s="12"/>
      <c r="IX306" s="12">
        <v>0</v>
      </c>
      <c r="IY306" s="12">
        <v>0</v>
      </c>
      <c r="IZ306" s="12"/>
      <c r="JA306" s="12"/>
      <c r="JB306" s="12">
        <v>0</v>
      </c>
      <c r="JC306" s="12">
        <v>0</v>
      </c>
      <c r="JD306" s="12"/>
      <c r="JE306" s="12"/>
      <c r="JF306" s="12">
        <v>0</v>
      </c>
      <c r="JG306" s="12">
        <v>0</v>
      </c>
      <c r="JH306" s="12"/>
      <c r="JI306" s="12"/>
      <c r="JJ306" s="12">
        <v>0</v>
      </c>
      <c r="JK306" s="12">
        <v>0</v>
      </c>
      <c r="JL306" s="12"/>
      <c r="JM306" s="12"/>
      <c r="JN306" s="12">
        <v>0</v>
      </c>
      <c r="JO306" s="12">
        <v>0</v>
      </c>
      <c r="JP306" s="12"/>
      <c r="JQ306" s="12"/>
      <c r="JR306" s="12">
        <v>0</v>
      </c>
      <c r="JS306" s="12">
        <v>0</v>
      </c>
      <c r="JT306" s="12"/>
      <c r="JU306" s="12"/>
      <c r="JV306" s="12">
        <v>0</v>
      </c>
      <c r="JW306" s="12">
        <v>0</v>
      </c>
      <c r="JX306" s="12"/>
      <c r="JY306" s="12"/>
      <c r="JZ306" s="12">
        <v>0</v>
      </c>
      <c r="KA306" s="12">
        <v>0</v>
      </c>
      <c r="KB306" s="12"/>
      <c r="KC306" s="12"/>
      <c r="KD306" s="12">
        <v>0</v>
      </c>
      <c r="KE306" s="12">
        <v>0</v>
      </c>
      <c r="KF306" s="12"/>
      <c r="KG306" s="12"/>
      <c r="KH306" s="12">
        <v>0</v>
      </c>
      <c r="KI306" s="12">
        <v>0</v>
      </c>
      <c r="KJ306" s="12"/>
      <c r="KK306" s="12"/>
      <c r="KL306" s="12">
        <v>0</v>
      </c>
      <c r="KM306" s="12">
        <v>0</v>
      </c>
      <c r="KN306" s="12"/>
      <c r="KO306" s="12"/>
      <c r="KP306" s="12">
        <v>0</v>
      </c>
      <c r="KQ306" s="12">
        <v>0</v>
      </c>
      <c r="KR306" s="12"/>
      <c r="KS306" s="12"/>
      <c r="KT306" s="12">
        <v>0</v>
      </c>
      <c r="KU306" s="12">
        <v>0</v>
      </c>
      <c r="KV306" s="12"/>
      <c r="KW306" s="12"/>
      <c r="KX306" s="12">
        <v>0</v>
      </c>
      <c r="KY306" s="12">
        <v>0</v>
      </c>
      <c r="KZ306" s="12"/>
      <c r="LA306" s="12"/>
      <c r="LB306" s="12">
        <v>0</v>
      </c>
      <c r="LC306" s="12">
        <v>0</v>
      </c>
      <c r="LD306" s="12"/>
      <c r="LE306" s="12"/>
      <c r="LF306" s="12">
        <v>0</v>
      </c>
      <c r="LG306" s="12">
        <v>0</v>
      </c>
      <c r="LH306" s="12"/>
      <c r="LI306" s="12"/>
      <c r="LJ306" s="12">
        <v>0</v>
      </c>
      <c r="LK306" s="12">
        <v>0</v>
      </c>
      <c r="LL306" s="12"/>
      <c r="LM306" s="12"/>
      <c r="LN306" s="12">
        <v>0</v>
      </c>
      <c r="LO306" s="12">
        <v>0</v>
      </c>
      <c r="LP306" s="12"/>
      <c r="LQ306" s="12"/>
      <c r="LR306" s="12">
        <v>0</v>
      </c>
      <c r="LS306" s="12">
        <v>0</v>
      </c>
      <c r="LT306" s="12"/>
      <c r="LU306" s="12"/>
      <c r="LV306" s="12">
        <v>0</v>
      </c>
      <c r="LW306" s="12">
        <v>0</v>
      </c>
      <c r="LX306" s="12"/>
      <c r="LY306" s="12"/>
      <c r="LZ306" s="12">
        <v>0</v>
      </c>
      <c r="MA306" s="12">
        <v>0</v>
      </c>
      <c r="MB306" s="12"/>
      <c r="MC306" s="12"/>
      <c r="MD306" s="12">
        <v>0</v>
      </c>
      <c r="ME306" s="12">
        <v>0</v>
      </c>
      <c r="MF306" s="12"/>
      <c r="MG306" s="12"/>
      <c r="MH306" s="12">
        <v>0</v>
      </c>
      <c r="MI306" s="12">
        <v>0</v>
      </c>
      <c r="MJ306" s="12"/>
      <c r="MK306" s="12"/>
      <c r="ML306" s="12">
        <v>0</v>
      </c>
      <c r="MM306" s="12">
        <v>0</v>
      </c>
      <c r="MN306" s="12"/>
      <c r="MO306" s="12"/>
      <c r="MP306" s="12">
        <v>0</v>
      </c>
      <c r="MQ306" s="12">
        <v>0</v>
      </c>
      <c r="MR306" s="12"/>
      <c r="MS306" s="12"/>
      <c r="MT306" s="12">
        <v>0</v>
      </c>
      <c r="MU306" s="12">
        <v>0</v>
      </c>
      <c r="MV306" s="12"/>
      <c r="MW306" s="12"/>
      <c r="MX306" s="12">
        <v>0</v>
      </c>
      <c r="MY306" s="12">
        <v>0</v>
      </c>
      <c r="MZ306" s="12"/>
      <c r="NA306" s="12"/>
      <c r="NB306" s="12">
        <v>0</v>
      </c>
      <c r="NC306" s="12">
        <v>0</v>
      </c>
      <c r="ND306" s="12"/>
      <c r="NE306" s="12"/>
      <c r="NF306" s="12">
        <v>0</v>
      </c>
      <c r="NG306" s="12">
        <v>0</v>
      </c>
      <c r="NH306" s="12"/>
      <c r="NI306" s="12"/>
      <c r="NJ306" s="12">
        <v>0</v>
      </c>
      <c r="NK306" s="12">
        <v>0</v>
      </c>
      <c r="NL306" s="12"/>
      <c r="NM306" s="12"/>
      <c r="NN306" s="12">
        <v>0</v>
      </c>
      <c r="NO306" s="12">
        <v>0</v>
      </c>
      <c r="NP306" s="12"/>
      <c r="NQ306" s="12"/>
      <c r="NR306" s="12">
        <v>0</v>
      </c>
      <c r="NS306" s="12">
        <v>0</v>
      </c>
      <c r="NT306" s="12"/>
      <c r="NU306" s="12"/>
      <c r="NV306" s="12">
        <v>0</v>
      </c>
      <c r="NW306" s="12">
        <v>0</v>
      </c>
      <c r="NX306" s="12"/>
      <c r="NY306" s="12"/>
      <c r="NZ306" s="12">
        <v>0</v>
      </c>
      <c r="OA306" s="12">
        <v>0</v>
      </c>
      <c r="OB306" s="12"/>
      <c r="OC306" s="12"/>
      <c r="OD306" s="12">
        <v>0</v>
      </c>
      <c r="OE306" s="12">
        <v>0</v>
      </c>
      <c r="OF306" s="12"/>
      <c r="OG306" s="12"/>
      <c r="OH306" s="12">
        <v>0</v>
      </c>
      <c r="OI306" s="12">
        <v>0</v>
      </c>
      <c r="OJ306" s="12"/>
      <c r="OK306" s="12"/>
      <c r="OL306" s="12">
        <v>0</v>
      </c>
      <c r="OM306" s="12">
        <v>0</v>
      </c>
      <c r="ON306" s="12"/>
      <c r="OO306" s="12"/>
      <c r="OP306" s="12">
        <v>0</v>
      </c>
      <c r="OQ306" s="12">
        <v>0</v>
      </c>
      <c r="OR306" s="12"/>
      <c r="OS306" s="12"/>
      <c r="OT306" s="12">
        <v>0</v>
      </c>
      <c r="OU306" s="12">
        <v>0</v>
      </c>
      <c r="OV306" s="12"/>
      <c r="OW306" s="12"/>
      <c r="OX306" s="12">
        <v>0</v>
      </c>
      <c r="OY306" s="12">
        <v>0</v>
      </c>
      <c r="OZ306" s="12"/>
      <c r="PA306" s="12"/>
      <c r="PB306" s="12">
        <v>0</v>
      </c>
      <c r="PC306" s="12">
        <v>0</v>
      </c>
      <c r="PD306" s="12"/>
      <c r="PE306" s="12"/>
      <c r="PF306" s="12">
        <v>0</v>
      </c>
      <c r="PG306" s="12">
        <v>0</v>
      </c>
      <c r="PH306" s="12"/>
      <c r="PI306" s="12"/>
      <c r="PJ306" s="12">
        <v>0</v>
      </c>
      <c r="PK306" s="12">
        <v>0</v>
      </c>
      <c r="PL306" s="12"/>
      <c r="PM306" s="12"/>
      <c r="PN306" s="12">
        <v>0</v>
      </c>
      <c r="PO306" s="12">
        <v>0</v>
      </c>
      <c r="PP306" s="12"/>
      <c r="PQ306" s="12"/>
      <c r="PR306" s="12">
        <v>0</v>
      </c>
      <c r="PS306" s="12">
        <v>0</v>
      </c>
      <c r="PT306" s="12"/>
      <c r="PU306" s="12"/>
      <c r="PV306" s="12">
        <v>0</v>
      </c>
      <c r="PW306" s="12">
        <v>0</v>
      </c>
      <c r="PX306" s="12"/>
      <c r="PY306" s="12"/>
      <c r="PZ306" s="12">
        <v>0</v>
      </c>
      <c r="QA306" s="12">
        <v>0</v>
      </c>
      <c r="QB306" s="12"/>
      <c r="QC306" s="12"/>
      <c r="QD306" s="12">
        <v>0</v>
      </c>
      <c r="QE306" s="12">
        <v>0</v>
      </c>
      <c r="QF306" s="12"/>
      <c r="QG306" s="12"/>
      <c r="QH306" s="12">
        <v>0</v>
      </c>
      <c r="QI306" s="12">
        <v>0</v>
      </c>
      <c r="QJ306" s="12"/>
      <c r="QK306" s="12"/>
      <c r="QL306" s="12">
        <v>0</v>
      </c>
      <c r="QM306" s="12">
        <v>0</v>
      </c>
      <c r="QN306" s="12"/>
      <c r="QO306" s="12"/>
      <c r="QP306" s="12">
        <v>0</v>
      </c>
      <c r="QQ306" s="12">
        <v>0</v>
      </c>
      <c r="QR306" s="12"/>
      <c r="QS306" s="12"/>
      <c r="QT306" s="12">
        <v>0</v>
      </c>
      <c r="QU306" s="12">
        <v>0</v>
      </c>
      <c r="QV306" s="12"/>
      <c r="QW306" s="12"/>
      <c r="QX306" s="12">
        <v>0</v>
      </c>
      <c r="QY306" s="12">
        <v>0</v>
      </c>
      <c r="QZ306" s="12"/>
      <c r="RA306" s="12"/>
      <c r="RB306" s="12">
        <v>0</v>
      </c>
      <c r="RC306" s="12">
        <v>0</v>
      </c>
      <c r="RD306" s="12"/>
      <c r="RE306" s="12"/>
      <c r="RF306" s="12">
        <v>0</v>
      </c>
      <c r="RG306" s="12">
        <v>0</v>
      </c>
      <c r="RH306" s="12"/>
      <c r="RI306" s="12"/>
      <c r="RJ306" s="12">
        <v>0</v>
      </c>
      <c r="RK306" s="12">
        <v>0</v>
      </c>
      <c r="RL306" s="12"/>
      <c r="RM306" s="12"/>
      <c r="RN306" s="12">
        <v>0</v>
      </c>
      <c r="RO306" s="12">
        <v>0</v>
      </c>
      <c r="RP306" s="12"/>
      <c r="RQ306" s="12"/>
      <c r="RR306" s="12">
        <v>0</v>
      </c>
      <c r="RS306" s="12">
        <v>0</v>
      </c>
      <c r="RT306" s="12"/>
      <c r="RU306" s="12"/>
      <c r="RV306" s="12">
        <v>0</v>
      </c>
      <c r="RW306" s="12">
        <v>0</v>
      </c>
      <c r="RX306" s="12"/>
      <c r="RY306" s="12"/>
      <c r="RZ306" s="12">
        <v>0</v>
      </c>
      <c r="SA306" s="12">
        <v>0</v>
      </c>
      <c r="SB306" s="12"/>
      <c r="SC306" s="12"/>
      <c r="SD306" s="12">
        <v>0</v>
      </c>
      <c r="SE306" s="12">
        <v>0</v>
      </c>
      <c r="SF306" s="12"/>
      <c r="SG306" s="12"/>
      <c r="SH306" s="12">
        <v>0</v>
      </c>
      <c r="SI306" s="12">
        <v>0</v>
      </c>
      <c r="SJ306" s="12"/>
      <c r="SK306" s="12"/>
      <c r="SL306" s="12">
        <v>0</v>
      </c>
      <c r="SM306" s="12">
        <v>0</v>
      </c>
      <c r="SN306" s="12"/>
      <c r="SO306" s="12"/>
      <c r="SP306" s="12">
        <v>0</v>
      </c>
      <c r="SQ306" s="12">
        <v>0</v>
      </c>
      <c r="SR306" s="12"/>
      <c r="SS306" s="12"/>
      <c r="ST306" s="12">
        <v>0</v>
      </c>
      <c r="SU306" s="12">
        <f>ROUND(SR306/1000000*IF(SS306=0,0,VLOOKUP(SS306,名称和价格索引!$A$4:$C$834,3,FALSE)),1)</f>
        <v>0</v>
      </c>
      <c r="SV306" s="49" t="e">
        <f t="array" ref="SV306">SUM(VLOOKUP(D306,D306:SU306,ROW($1:$128)*4,0))</f>
        <v>#N/A</v>
      </c>
    </row>
    <row r="307" customHeight="1" spans="1:516">
      <c r="A307" s="12" t="s">
        <v>1003</v>
      </c>
      <c r="B307" s="12" t="s">
        <v>808</v>
      </c>
      <c r="C307" s="12">
        <v>1060</v>
      </c>
      <c r="D307" s="12">
        <v>25000</v>
      </c>
      <c r="E307" s="12">
        <v>200150</v>
      </c>
      <c r="F307" s="12">
        <v>300</v>
      </c>
      <c r="G307" s="12">
        <v>90</v>
      </c>
      <c r="H307" s="12">
        <v>100</v>
      </c>
      <c r="I307" s="12">
        <v>205000</v>
      </c>
      <c r="J307" s="12">
        <v>5000</v>
      </c>
      <c r="K307" s="12">
        <v>0.5</v>
      </c>
      <c r="L307" s="12">
        <v>66667</v>
      </c>
      <c r="M307" s="12">
        <v>302</v>
      </c>
      <c r="N307" s="12" t="s">
        <v>555</v>
      </c>
      <c r="O307" s="12">
        <v>8.7</v>
      </c>
      <c r="P307" s="12">
        <v>40000</v>
      </c>
      <c r="Q307" s="12">
        <v>322</v>
      </c>
      <c r="R307" s="12" t="s">
        <v>556</v>
      </c>
      <c r="S307" s="12">
        <v>5.2</v>
      </c>
      <c r="T307" s="12">
        <v>20000</v>
      </c>
      <c r="U307" s="12">
        <v>351</v>
      </c>
      <c r="V307" s="12" t="s">
        <v>617</v>
      </c>
      <c r="W307" s="12">
        <v>10</v>
      </c>
      <c r="X307" s="12"/>
      <c r="Y307" s="12"/>
      <c r="Z307" s="12">
        <v>0</v>
      </c>
      <c r="AA307" s="12">
        <v>0</v>
      </c>
      <c r="AB307" s="12">
        <v>179</v>
      </c>
      <c r="AC307" s="12">
        <v>99920015</v>
      </c>
      <c r="AD307" s="12" t="s">
        <v>577</v>
      </c>
      <c r="AE307" s="12">
        <v>0.5</v>
      </c>
      <c r="AF307" s="12">
        <v>179</v>
      </c>
      <c r="AG307" s="12">
        <v>99920014</v>
      </c>
      <c r="AH307" s="12" t="s">
        <v>578</v>
      </c>
      <c r="AI307" s="12">
        <v>0.5</v>
      </c>
      <c r="AJ307" s="12">
        <v>179</v>
      </c>
      <c r="AK307" s="12">
        <v>99990411</v>
      </c>
      <c r="AL307" s="12" t="s">
        <v>734</v>
      </c>
      <c r="AM307" s="12">
        <v>0.4</v>
      </c>
      <c r="AN307" s="12">
        <v>179</v>
      </c>
      <c r="AO307" s="12">
        <v>99900020</v>
      </c>
      <c r="AP307" s="12" t="s">
        <v>733</v>
      </c>
      <c r="AQ307" s="12">
        <v>0.7</v>
      </c>
      <c r="AR307" s="12">
        <v>179</v>
      </c>
      <c r="AS307" s="12">
        <v>99930016</v>
      </c>
      <c r="AT307" s="12" t="s">
        <v>699</v>
      </c>
      <c r="AU307" s="12">
        <v>1.3</v>
      </c>
      <c r="AV307" s="12">
        <v>179</v>
      </c>
      <c r="AW307" s="12">
        <v>99930013</v>
      </c>
      <c r="AX307" s="12" t="s">
        <v>582</v>
      </c>
      <c r="AY307" s="12">
        <v>0.9</v>
      </c>
      <c r="AZ307" s="12">
        <v>119</v>
      </c>
      <c r="BA307" s="12">
        <v>99990311</v>
      </c>
      <c r="BB307" s="12" t="s">
        <v>723</v>
      </c>
      <c r="BC307" s="12">
        <v>0.5</v>
      </c>
      <c r="BD307" s="12">
        <v>119</v>
      </c>
      <c r="BE307" s="12">
        <v>99940019</v>
      </c>
      <c r="BF307" s="12" t="s">
        <v>583</v>
      </c>
      <c r="BG307" s="12">
        <v>0.5</v>
      </c>
      <c r="BH307" s="12">
        <v>119</v>
      </c>
      <c r="BI307" s="12">
        <v>99900017</v>
      </c>
      <c r="BJ307" s="12" t="s">
        <v>722</v>
      </c>
      <c r="BK307" s="12">
        <v>0.6</v>
      </c>
      <c r="BL307" s="12">
        <v>357</v>
      </c>
      <c r="BM307" s="12">
        <v>99980413</v>
      </c>
      <c r="BN307" s="12" t="s">
        <v>693</v>
      </c>
      <c r="BO307" s="12">
        <v>2.1</v>
      </c>
      <c r="BP307" s="12">
        <v>357</v>
      </c>
      <c r="BQ307" s="12">
        <v>99990413</v>
      </c>
      <c r="BR307" s="12" t="s">
        <v>694</v>
      </c>
      <c r="BS307" s="12">
        <v>2.1</v>
      </c>
      <c r="BT307" s="12">
        <v>357</v>
      </c>
      <c r="BU307" s="12">
        <v>99980423</v>
      </c>
      <c r="BV307" s="12" t="s">
        <v>695</v>
      </c>
      <c r="BW307" s="12">
        <v>1.8</v>
      </c>
      <c r="BX307" s="12">
        <v>357</v>
      </c>
      <c r="BY307" s="12">
        <v>99990423</v>
      </c>
      <c r="BZ307" s="12" t="s">
        <v>696</v>
      </c>
      <c r="CA307" s="12">
        <v>1.8</v>
      </c>
      <c r="CB307" s="12">
        <v>357</v>
      </c>
      <c r="CC307" s="12">
        <v>99980433</v>
      </c>
      <c r="CD307" s="12" t="s">
        <v>697</v>
      </c>
      <c r="CE307" s="12">
        <v>1.8</v>
      </c>
      <c r="CF307" s="12">
        <v>357</v>
      </c>
      <c r="CG307" s="12">
        <v>99990433</v>
      </c>
      <c r="CH307" s="12" t="s">
        <v>698</v>
      </c>
      <c r="CI307" s="12">
        <v>1.8</v>
      </c>
      <c r="CJ307" s="12">
        <v>357</v>
      </c>
      <c r="CK307" s="12">
        <v>99930010</v>
      </c>
      <c r="CL307" s="12" t="s">
        <v>724</v>
      </c>
      <c r="CM307" s="12">
        <v>1.4</v>
      </c>
      <c r="CN307" s="12">
        <v>357</v>
      </c>
      <c r="CO307" s="12">
        <v>99920013</v>
      </c>
      <c r="CP307" s="12" t="s">
        <v>576</v>
      </c>
      <c r="CQ307" s="12">
        <v>1.8</v>
      </c>
      <c r="CR307" s="12">
        <v>357</v>
      </c>
      <c r="CS307" s="12">
        <v>99940009</v>
      </c>
      <c r="CT307" s="12" t="s">
        <v>586</v>
      </c>
      <c r="CU307" s="12">
        <v>1.2</v>
      </c>
      <c r="CV307" s="12">
        <v>357</v>
      </c>
      <c r="CW307" s="12">
        <v>99930011</v>
      </c>
      <c r="CX307" s="12" t="s">
        <v>581</v>
      </c>
      <c r="CY307" s="12">
        <v>0.7</v>
      </c>
      <c r="CZ307" s="12">
        <v>357</v>
      </c>
      <c r="DA307" s="12">
        <v>99930012</v>
      </c>
      <c r="DB307" s="12" t="s">
        <v>580</v>
      </c>
      <c r="DC307" s="12">
        <v>0.7</v>
      </c>
      <c r="DD307" s="12">
        <v>714</v>
      </c>
      <c r="DE307" s="12">
        <v>99940007</v>
      </c>
      <c r="DF307" s="12" t="s">
        <v>585</v>
      </c>
      <c r="DG307" s="12">
        <v>1.4</v>
      </c>
      <c r="DH307" s="12">
        <v>714</v>
      </c>
      <c r="DI307" s="12">
        <v>99940008</v>
      </c>
      <c r="DJ307" s="12" t="s">
        <v>584</v>
      </c>
      <c r="DK307" s="12">
        <v>1.4</v>
      </c>
      <c r="DL307" s="12">
        <v>714</v>
      </c>
      <c r="DM307" s="12">
        <v>99900015</v>
      </c>
      <c r="DN307" s="12" t="s">
        <v>573</v>
      </c>
      <c r="DO307" s="12">
        <v>3.6</v>
      </c>
      <c r="DP307" s="12">
        <v>714</v>
      </c>
      <c r="DQ307" s="12">
        <v>99930008</v>
      </c>
      <c r="DR307" s="12" t="s">
        <v>653</v>
      </c>
      <c r="DS307" s="12">
        <v>0.7</v>
      </c>
      <c r="DT307" s="12">
        <v>714</v>
      </c>
      <c r="DU307" s="12">
        <v>99930009</v>
      </c>
      <c r="DV307" s="12" t="s">
        <v>654</v>
      </c>
      <c r="DW307" s="12">
        <v>0.7</v>
      </c>
      <c r="DX307" s="12">
        <v>714</v>
      </c>
      <c r="DY307" s="12">
        <v>99930007</v>
      </c>
      <c r="DZ307" s="12" t="s">
        <v>655</v>
      </c>
      <c r="EA307" s="12">
        <v>0.7</v>
      </c>
      <c r="EB307" s="12">
        <v>714</v>
      </c>
      <c r="EC307" s="12">
        <v>99900014</v>
      </c>
      <c r="ED307" s="12" t="s">
        <v>715</v>
      </c>
      <c r="EE307" s="12">
        <v>1.8</v>
      </c>
      <c r="EF307" s="12">
        <v>714</v>
      </c>
      <c r="EG307" s="12">
        <v>99900016</v>
      </c>
      <c r="EH307" s="12" t="s">
        <v>571</v>
      </c>
      <c r="EI307" s="12">
        <v>2.1</v>
      </c>
      <c r="EJ307" s="12">
        <v>1400</v>
      </c>
      <c r="EK307" s="12">
        <v>99930006</v>
      </c>
      <c r="EL307" s="12" t="s">
        <v>657</v>
      </c>
      <c r="EM307" s="12">
        <v>2.1</v>
      </c>
      <c r="EN307" s="12">
        <v>1400</v>
      </c>
      <c r="EO307" s="12">
        <v>99920007</v>
      </c>
      <c r="EP307" s="12" t="s">
        <v>656</v>
      </c>
      <c r="EQ307" s="12">
        <v>2.1</v>
      </c>
      <c r="ER307" s="12">
        <v>1400</v>
      </c>
      <c r="ES307" s="12">
        <v>99920006</v>
      </c>
      <c r="ET307" s="12" t="s">
        <v>716</v>
      </c>
      <c r="EU307" s="12">
        <v>1.4</v>
      </c>
      <c r="EV307" s="12">
        <v>1400</v>
      </c>
      <c r="EW307" s="12">
        <v>99930015</v>
      </c>
      <c r="EX307" s="12" t="s">
        <v>579</v>
      </c>
      <c r="EY307" s="12">
        <v>3.5</v>
      </c>
      <c r="EZ307" s="12">
        <v>1400</v>
      </c>
      <c r="FA307" s="12">
        <v>99940002</v>
      </c>
      <c r="FB307" s="12" t="s">
        <v>534</v>
      </c>
      <c r="FC307" s="12">
        <v>0.7</v>
      </c>
      <c r="FD307" s="12">
        <v>2000</v>
      </c>
      <c r="FE307" s="12">
        <v>99900010</v>
      </c>
      <c r="FF307" s="12" t="s">
        <v>638</v>
      </c>
      <c r="FG307" s="12">
        <v>5</v>
      </c>
      <c r="FH307" s="12">
        <v>2000</v>
      </c>
      <c r="FI307" s="12">
        <v>99900011</v>
      </c>
      <c r="FJ307" s="12" t="s">
        <v>640</v>
      </c>
      <c r="FK307" s="12">
        <v>4</v>
      </c>
      <c r="FL307" s="12">
        <v>2000</v>
      </c>
      <c r="FM307" s="12">
        <v>99900009</v>
      </c>
      <c r="FN307" s="12" t="s">
        <v>639</v>
      </c>
      <c r="FO307" s="12">
        <v>3</v>
      </c>
      <c r="FP307" s="12">
        <v>3000</v>
      </c>
      <c r="FQ307" s="12">
        <v>99900012</v>
      </c>
      <c r="FR307" s="12" t="s">
        <v>717</v>
      </c>
      <c r="FS307" s="12">
        <v>7.5</v>
      </c>
      <c r="FT307" s="12">
        <v>3000</v>
      </c>
      <c r="FU307" s="12">
        <v>99930005</v>
      </c>
      <c r="FV307" s="12" t="s">
        <v>614</v>
      </c>
      <c r="FW307" s="12">
        <v>2.3</v>
      </c>
      <c r="FX307" s="12">
        <v>3000</v>
      </c>
      <c r="FY307" s="12">
        <v>99920011</v>
      </c>
      <c r="FZ307" s="12" t="s">
        <v>610</v>
      </c>
      <c r="GA307" s="12">
        <v>3.8</v>
      </c>
      <c r="GB307" s="12">
        <v>3000</v>
      </c>
      <c r="GC307" s="12">
        <v>99920010</v>
      </c>
      <c r="GD307" s="12" t="s">
        <v>611</v>
      </c>
      <c r="GE307" s="12">
        <v>3</v>
      </c>
      <c r="GF307" s="12">
        <v>3000</v>
      </c>
      <c r="GG307" s="12">
        <v>99920012</v>
      </c>
      <c r="GH307" s="12" t="s">
        <v>612</v>
      </c>
      <c r="GI307" s="12">
        <v>3</v>
      </c>
      <c r="GJ307" s="12">
        <v>2000</v>
      </c>
      <c r="GK307" s="12">
        <v>99940018</v>
      </c>
      <c r="GL307" s="12" t="s">
        <v>615</v>
      </c>
      <c r="GM307" s="12">
        <v>7</v>
      </c>
      <c r="GN307" s="12">
        <v>2000</v>
      </c>
      <c r="GO307" s="12">
        <v>99940027</v>
      </c>
      <c r="GP307" s="12" t="s">
        <v>616</v>
      </c>
      <c r="GQ307" s="12">
        <v>8</v>
      </c>
      <c r="GR307" s="12">
        <v>3000</v>
      </c>
      <c r="GS307" s="12">
        <v>99920009</v>
      </c>
      <c r="GT307" s="12" t="s">
        <v>613</v>
      </c>
      <c r="GU307" s="12">
        <v>4.5</v>
      </c>
      <c r="GV307" s="15"/>
      <c r="GW307" s="5"/>
      <c r="GX307" s="12">
        <v>0</v>
      </c>
      <c r="GY307" s="12">
        <v>0</v>
      </c>
      <c r="GZ307" s="15"/>
      <c r="HB307" s="12">
        <v>0</v>
      </c>
      <c r="HC307" s="12">
        <v>0</v>
      </c>
      <c r="HD307" s="15"/>
      <c r="HF307" s="12">
        <v>0</v>
      </c>
      <c r="HG307" s="12">
        <v>0</v>
      </c>
      <c r="HH307" s="15">
        <v>50</v>
      </c>
      <c r="HI307" s="12">
        <v>8886009</v>
      </c>
      <c r="HJ307" s="12" t="e">
        <v>#N/A</v>
      </c>
      <c r="HK307" s="12" t="e">
        <v>#N/A</v>
      </c>
      <c r="HL307" s="15"/>
      <c r="HM307" s="12"/>
      <c r="HN307" s="12">
        <v>0</v>
      </c>
      <c r="HO307" s="12">
        <v>0</v>
      </c>
      <c r="HP307" s="12"/>
      <c r="HQ307" s="12"/>
      <c r="HR307" s="12">
        <v>0</v>
      </c>
      <c r="HS307" s="12">
        <v>0</v>
      </c>
      <c r="HT307" s="12"/>
      <c r="HU307" s="12"/>
      <c r="HV307" s="12">
        <v>0</v>
      </c>
      <c r="HW307" s="12">
        <v>0</v>
      </c>
      <c r="HX307" s="12"/>
      <c r="HY307" s="12"/>
      <c r="HZ307" s="12">
        <v>0</v>
      </c>
      <c r="IA307" s="12">
        <v>0</v>
      </c>
      <c r="IB307" s="12"/>
      <c r="IC307" s="12"/>
      <c r="ID307" s="12">
        <v>0</v>
      </c>
      <c r="IE307" s="12">
        <v>0</v>
      </c>
      <c r="IF307" s="12"/>
      <c r="IG307" s="12"/>
      <c r="IH307" s="12">
        <v>0</v>
      </c>
      <c r="II307" s="12">
        <v>0</v>
      </c>
      <c r="IJ307" s="12"/>
      <c r="IK307" s="12"/>
      <c r="IL307" s="12">
        <v>0</v>
      </c>
      <c r="IM307" s="12">
        <v>0</v>
      </c>
      <c r="IN307" s="12"/>
      <c r="IO307" s="12"/>
      <c r="IP307" s="12">
        <v>0</v>
      </c>
      <c r="IQ307" s="12">
        <v>0</v>
      </c>
      <c r="IR307" s="12"/>
      <c r="IS307" s="12"/>
      <c r="IT307" s="12">
        <v>0</v>
      </c>
      <c r="IU307" s="12">
        <v>0</v>
      </c>
      <c r="IV307" s="12"/>
      <c r="IW307" s="12"/>
      <c r="IX307" s="12">
        <v>0</v>
      </c>
      <c r="IY307" s="12">
        <v>0</v>
      </c>
      <c r="IZ307" s="12"/>
      <c r="JA307" s="12"/>
      <c r="JB307" s="12">
        <v>0</v>
      </c>
      <c r="JC307" s="12">
        <v>0</v>
      </c>
      <c r="JD307" s="12"/>
      <c r="JE307" s="12"/>
      <c r="JF307" s="12">
        <v>0</v>
      </c>
      <c r="JG307" s="12">
        <v>0</v>
      </c>
      <c r="JH307" s="12"/>
      <c r="JI307" s="12"/>
      <c r="JJ307" s="12">
        <v>0</v>
      </c>
      <c r="JK307" s="12">
        <v>0</v>
      </c>
      <c r="JL307" s="12"/>
      <c r="JM307" s="12"/>
      <c r="JN307" s="12">
        <v>0</v>
      </c>
      <c r="JO307" s="12">
        <v>0</v>
      </c>
      <c r="JP307" s="12"/>
      <c r="JQ307" s="12"/>
      <c r="JR307" s="12">
        <v>0</v>
      </c>
      <c r="JS307" s="12">
        <v>0</v>
      </c>
      <c r="JT307" s="12"/>
      <c r="JU307" s="12"/>
      <c r="JV307" s="12">
        <v>0</v>
      </c>
      <c r="JW307" s="12">
        <v>0</v>
      </c>
      <c r="JX307" s="12"/>
      <c r="JY307" s="12"/>
      <c r="JZ307" s="12">
        <v>0</v>
      </c>
      <c r="KA307" s="12">
        <v>0</v>
      </c>
      <c r="KB307" s="12"/>
      <c r="KC307" s="12"/>
      <c r="KD307" s="12">
        <v>0</v>
      </c>
      <c r="KE307" s="12">
        <v>0</v>
      </c>
      <c r="KF307" s="12"/>
      <c r="KG307" s="12"/>
      <c r="KH307" s="12">
        <v>0</v>
      </c>
      <c r="KI307" s="12">
        <v>0</v>
      </c>
      <c r="KJ307" s="12"/>
      <c r="KK307" s="12"/>
      <c r="KL307" s="12">
        <v>0</v>
      </c>
      <c r="KM307" s="12">
        <v>0</v>
      </c>
      <c r="KN307" s="12"/>
      <c r="KO307" s="12"/>
      <c r="KP307" s="12">
        <v>0</v>
      </c>
      <c r="KQ307" s="12">
        <v>0</v>
      </c>
      <c r="KR307" s="12"/>
      <c r="KS307" s="12"/>
      <c r="KT307" s="12">
        <v>0</v>
      </c>
      <c r="KU307" s="12">
        <v>0</v>
      </c>
      <c r="KV307" s="12"/>
      <c r="KW307" s="12"/>
      <c r="KX307" s="12">
        <v>0</v>
      </c>
      <c r="KY307" s="12">
        <v>0</v>
      </c>
      <c r="KZ307" s="12"/>
      <c r="LA307" s="12"/>
      <c r="LB307" s="12">
        <v>0</v>
      </c>
      <c r="LC307" s="12">
        <v>0</v>
      </c>
      <c r="LD307" s="12"/>
      <c r="LE307" s="12"/>
      <c r="LF307" s="12">
        <v>0</v>
      </c>
      <c r="LG307" s="12">
        <v>0</v>
      </c>
      <c r="LH307" s="12"/>
      <c r="LI307" s="12"/>
      <c r="LJ307" s="12">
        <v>0</v>
      </c>
      <c r="LK307" s="12">
        <v>0</v>
      </c>
      <c r="LL307" s="12"/>
      <c r="LM307" s="12"/>
      <c r="LN307" s="12">
        <v>0</v>
      </c>
      <c r="LO307" s="12">
        <v>0</v>
      </c>
      <c r="LP307" s="15"/>
      <c r="LR307" s="12">
        <v>0</v>
      </c>
      <c r="LS307" s="12">
        <v>0</v>
      </c>
      <c r="LT307" s="12"/>
      <c r="LU307" s="12"/>
      <c r="LV307" s="12">
        <v>0</v>
      </c>
      <c r="LW307" s="12">
        <v>0</v>
      </c>
      <c r="LX307" s="12"/>
      <c r="LY307" s="12"/>
      <c r="LZ307" s="12">
        <v>0</v>
      </c>
      <c r="MA307" s="12">
        <v>0</v>
      </c>
      <c r="MB307" s="12"/>
      <c r="MC307" s="12"/>
      <c r="MD307" s="12">
        <v>0</v>
      </c>
      <c r="ME307" s="12">
        <v>0</v>
      </c>
      <c r="MF307" s="12"/>
      <c r="MG307" s="12"/>
      <c r="MH307" s="12">
        <v>0</v>
      </c>
      <c r="MI307" s="12">
        <v>0</v>
      </c>
      <c r="MJ307" s="12"/>
      <c r="MK307" s="12"/>
      <c r="ML307" s="12">
        <v>0</v>
      </c>
      <c r="MM307" s="12">
        <v>0</v>
      </c>
      <c r="MN307" s="12"/>
      <c r="MO307" s="12"/>
      <c r="MP307" s="12">
        <v>0</v>
      </c>
      <c r="MQ307" s="12">
        <v>0</v>
      </c>
      <c r="MR307" s="12"/>
      <c r="MS307" s="12"/>
      <c r="MT307" s="12">
        <v>0</v>
      </c>
      <c r="MU307" s="12">
        <v>0</v>
      </c>
      <c r="MV307" s="12"/>
      <c r="MW307" s="12"/>
      <c r="MX307" s="12">
        <v>0</v>
      </c>
      <c r="MY307" s="12">
        <v>0</v>
      </c>
      <c r="MZ307" s="12"/>
      <c r="NA307" s="12"/>
      <c r="NB307" s="12">
        <v>0</v>
      </c>
      <c r="NC307" s="12">
        <v>0</v>
      </c>
      <c r="ND307" s="12"/>
      <c r="NE307" s="12"/>
      <c r="NF307" s="12">
        <v>0</v>
      </c>
      <c r="NG307" s="12">
        <v>0</v>
      </c>
      <c r="NH307" s="12"/>
      <c r="NI307" s="12"/>
      <c r="NJ307" s="12">
        <v>0</v>
      </c>
      <c r="NK307" s="12">
        <v>0</v>
      </c>
      <c r="NL307" s="12"/>
      <c r="NM307" s="12"/>
      <c r="NN307" s="12">
        <v>0</v>
      </c>
      <c r="NO307" s="12">
        <v>0</v>
      </c>
      <c r="NP307" s="12"/>
      <c r="NQ307" s="12"/>
      <c r="NR307" s="12">
        <v>0</v>
      </c>
      <c r="NS307" s="12">
        <v>0</v>
      </c>
      <c r="NT307" s="12"/>
      <c r="NU307" s="12"/>
      <c r="NV307" s="12">
        <v>0</v>
      </c>
      <c r="NW307" s="12">
        <v>0</v>
      </c>
      <c r="NX307" s="12"/>
      <c r="NY307" s="12"/>
      <c r="NZ307" s="12">
        <v>0</v>
      </c>
      <c r="OA307" s="12">
        <v>0</v>
      </c>
      <c r="OB307" s="12"/>
      <c r="OC307" s="12"/>
      <c r="OD307" s="12">
        <v>0</v>
      </c>
      <c r="OE307" s="12">
        <v>0</v>
      </c>
      <c r="OF307" s="12"/>
      <c r="OG307" s="12"/>
      <c r="OH307" s="12">
        <v>0</v>
      </c>
      <c r="OI307" s="12">
        <v>0</v>
      </c>
      <c r="OJ307" s="12"/>
      <c r="OK307" s="12"/>
      <c r="OL307" s="12">
        <v>0</v>
      </c>
      <c r="OM307" s="12">
        <v>0</v>
      </c>
      <c r="ON307" s="12"/>
      <c r="OO307" s="12"/>
      <c r="OP307" s="12">
        <v>0</v>
      </c>
      <c r="OQ307" s="12">
        <v>0</v>
      </c>
      <c r="OR307" s="12"/>
      <c r="OS307" s="12"/>
      <c r="OT307" s="12">
        <v>0</v>
      </c>
      <c r="OU307" s="12">
        <v>0</v>
      </c>
      <c r="OV307" s="12"/>
      <c r="OW307" s="12"/>
      <c r="OX307" s="12">
        <v>0</v>
      </c>
      <c r="OY307" s="12">
        <v>0</v>
      </c>
      <c r="OZ307" s="12"/>
      <c r="PA307" s="12"/>
      <c r="PB307" s="12">
        <v>0</v>
      </c>
      <c r="PC307" s="12">
        <v>0</v>
      </c>
      <c r="PD307" s="12"/>
      <c r="PE307" s="12"/>
      <c r="PF307" s="12">
        <v>0</v>
      </c>
      <c r="PG307" s="12">
        <v>0</v>
      </c>
      <c r="PH307" s="12"/>
      <c r="PI307" s="12"/>
      <c r="PJ307" s="12">
        <v>0</v>
      </c>
      <c r="PK307" s="12">
        <v>0</v>
      </c>
      <c r="PL307" s="12"/>
      <c r="PM307" s="12"/>
      <c r="PN307" s="12">
        <v>0</v>
      </c>
      <c r="PO307" s="12">
        <v>0</v>
      </c>
      <c r="PP307" s="12"/>
      <c r="PQ307" s="12"/>
      <c r="PR307" s="12">
        <v>0</v>
      </c>
      <c r="PS307" s="12">
        <v>0</v>
      </c>
      <c r="PT307" s="12"/>
      <c r="PU307" s="12"/>
      <c r="PV307" s="12">
        <v>0</v>
      </c>
      <c r="PW307" s="12">
        <v>0</v>
      </c>
      <c r="PX307" s="12"/>
      <c r="PY307" s="12"/>
      <c r="PZ307" s="12">
        <v>0</v>
      </c>
      <c r="QA307" s="12">
        <v>0</v>
      </c>
      <c r="QB307" s="12"/>
      <c r="QC307" s="12"/>
      <c r="QD307" s="12">
        <v>0</v>
      </c>
      <c r="QE307" s="12">
        <v>0</v>
      </c>
      <c r="QF307" s="12"/>
      <c r="QG307" s="12"/>
      <c r="QH307" s="12">
        <v>0</v>
      </c>
      <c r="QI307" s="12">
        <v>0</v>
      </c>
      <c r="QJ307" s="12"/>
      <c r="QK307" s="12"/>
      <c r="QL307" s="12">
        <v>0</v>
      </c>
      <c r="QM307" s="12">
        <v>0</v>
      </c>
      <c r="QN307" s="12"/>
      <c r="QO307" s="12"/>
      <c r="QP307" s="12">
        <v>0</v>
      </c>
      <c r="QQ307" s="12">
        <v>0</v>
      </c>
      <c r="QR307" s="12"/>
      <c r="QS307" s="12"/>
      <c r="QT307" s="12">
        <v>0</v>
      </c>
      <c r="QU307" s="12">
        <v>0</v>
      </c>
      <c r="QV307" s="12"/>
      <c r="QW307" s="12"/>
      <c r="QX307" s="12">
        <v>0</v>
      </c>
      <c r="QY307" s="12">
        <v>0</v>
      </c>
      <c r="QZ307" s="12"/>
      <c r="RA307" s="12"/>
      <c r="RB307" s="12">
        <v>0</v>
      </c>
      <c r="RC307" s="12">
        <v>0</v>
      </c>
      <c r="RD307" s="15"/>
      <c r="RE307" s="5"/>
      <c r="RF307" s="12">
        <v>0</v>
      </c>
      <c r="RG307" s="12">
        <v>0</v>
      </c>
      <c r="RH307" s="15"/>
      <c r="RJ307" s="12">
        <v>0</v>
      </c>
      <c r="RK307" s="12">
        <v>0</v>
      </c>
      <c r="RL307" s="15"/>
      <c r="RM307" s="5"/>
      <c r="RN307" s="12">
        <v>0</v>
      </c>
      <c r="RO307" s="12">
        <v>0</v>
      </c>
      <c r="RP307" s="12"/>
      <c r="RQ307" s="12"/>
      <c r="RR307" s="12">
        <v>0</v>
      </c>
      <c r="RS307" s="12">
        <v>0</v>
      </c>
      <c r="RT307" s="12"/>
      <c r="RU307" s="12"/>
      <c r="RV307" s="12">
        <v>0</v>
      </c>
      <c r="RW307" s="12">
        <v>0</v>
      </c>
      <c r="RX307" s="12"/>
      <c r="RY307" s="12"/>
      <c r="RZ307" s="12">
        <v>0</v>
      </c>
      <c r="SA307" s="12">
        <v>0</v>
      </c>
      <c r="SB307" s="12"/>
      <c r="SC307" s="12"/>
      <c r="SD307" s="12">
        <v>0</v>
      </c>
      <c r="SE307" s="12">
        <v>0</v>
      </c>
      <c r="SF307" s="12"/>
      <c r="SG307" s="12"/>
      <c r="SH307" s="12">
        <v>0</v>
      </c>
      <c r="SI307" s="12">
        <v>0</v>
      </c>
      <c r="SJ307" s="12"/>
      <c r="SK307" s="12"/>
      <c r="SL307" s="12">
        <v>0</v>
      </c>
      <c r="SM307" s="12">
        <v>0</v>
      </c>
      <c r="SN307" s="12"/>
      <c r="SO307" s="12"/>
      <c r="SP307" s="12">
        <v>0</v>
      </c>
      <c r="SQ307" s="12">
        <v>0</v>
      </c>
      <c r="SR307" s="12"/>
      <c r="SS307" s="12"/>
      <c r="ST307" s="12">
        <v>0</v>
      </c>
      <c r="SU307" s="12">
        <f>ROUND(SR307/1000000*IF(SS307=0,0,VLOOKUP(SS307,名称和价格索引!$A$4:$C$834,3,FALSE)),1)</f>
        <v>0</v>
      </c>
      <c r="SV307" s="49" t="e">
        <f t="array" ref="SV307">SUM(VLOOKUP(D307,D307:SU307,ROW($1:$128)*4,0))</f>
        <v>#N/A</v>
      </c>
    </row>
    <row r="308" customHeight="1" spans="1:516">
      <c r="A308" s="12" t="s">
        <v>1004</v>
      </c>
      <c r="B308" s="12" t="s">
        <v>808</v>
      </c>
      <c r="C308" s="12">
        <v>1061</v>
      </c>
      <c r="D308" s="12">
        <v>25000</v>
      </c>
      <c r="E308" s="12">
        <v>200375</v>
      </c>
      <c r="F308" s="12">
        <v>375</v>
      </c>
      <c r="G308" s="12">
        <v>112.5</v>
      </c>
      <c r="H308" s="12"/>
      <c r="I308" s="12"/>
      <c r="J308" s="12">
        <v>0</v>
      </c>
      <c r="K308" s="12">
        <v>0</v>
      </c>
      <c r="L308" s="12"/>
      <c r="M308" s="12"/>
      <c r="N308" s="12">
        <v>0</v>
      </c>
      <c r="O308" s="12">
        <v>0</v>
      </c>
      <c r="P308" s="12"/>
      <c r="Q308" s="12"/>
      <c r="R308" s="12">
        <v>0</v>
      </c>
      <c r="S308" s="12">
        <v>0</v>
      </c>
      <c r="T308" s="12">
        <v>50000</v>
      </c>
      <c r="U308" s="12">
        <v>351</v>
      </c>
      <c r="V308" s="12" t="s">
        <v>617</v>
      </c>
      <c r="W308" s="12">
        <v>25</v>
      </c>
      <c r="X308" s="12"/>
      <c r="Y308" s="12"/>
      <c r="Z308" s="12">
        <v>0</v>
      </c>
      <c r="AA308" s="12">
        <v>0</v>
      </c>
      <c r="AB308" s="12">
        <v>227</v>
      </c>
      <c r="AC308" s="12">
        <v>99920015</v>
      </c>
      <c r="AD308" s="12" t="s">
        <v>577</v>
      </c>
      <c r="AE308" s="12">
        <v>0.7</v>
      </c>
      <c r="AF308" s="12">
        <v>227</v>
      </c>
      <c r="AG308" s="12">
        <v>99920014</v>
      </c>
      <c r="AH308" s="12" t="s">
        <v>578</v>
      </c>
      <c r="AI308" s="12">
        <v>0.7</v>
      </c>
      <c r="AJ308" s="12">
        <v>227</v>
      </c>
      <c r="AK308" s="12">
        <v>99990411</v>
      </c>
      <c r="AL308" s="12" t="s">
        <v>734</v>
      </c>
      <c r="AM308" s="12">
        <v>0.6</v>
      </c>
      <c r="AN308" s="12">
        <v>227</v>
      </c>
      <c r="AO308" s="12">
        <v>99900020</v>
      </c>
      <c r="AP308" s="12" t="s">
        <v>733</v>
      </c>
      <c r="AQ308" s="12">
        <v>0.9</v>
      </c>
      <c r="AR308" s="12">
        <v>227</v>
      </c>
      <c r="AS308" s="12">
        <v>99930016</v>
      </c>
      <c r="AT308" s="12" t="s">
        <v>699</v>
      </c>
      <c r="AU308" s="12">
        <v>1.7</v>
      </c>
      <c r="AV308" s="12">
        <v>227</v>
      </c>
      <c r="AW308" s="12">
        <v>99930013</v>
      </c>
      <c r="AX308" s="12" t="s">
        <v>582</v>
      </c>
      <c r="AY308" s="12">
        <v>1.1</v>
      </c>
      <c r="AZ308" s="12">
        <v>152</v>
      </c>
      <c r="BA308" s="12">
        <v>99990311</v>
      </c>
      <c r="BB308" s="12" t="s">
        <v>723</v>
      </c>
      <c r="BC308" s="12">
        <v>0.6</v>
      </c>
      <c r="BD308" s="12">
        <v>152</v>
      </c>
      <c r="BE308" s="12">
        <v>99940019</v>
      </c>
      <c r="BF308" s="12" t="s">
        <v>583</v>
      </c>
      <c r="BG308" s="12">
        <v>0.6</v>
      </c>
      <c r="BH308" s="12">
        <v>152</v>
      </c>
      <c r="BI308" s="12">
        <v>99900017</v>
      </c>
      <c r="BJ308" s="12" t="s">
        <v>722</v>
      </c>
      <c r="BK308" s="12">
        <v>0.8</v>
      </c>
      <c r="BL308" s="12">
        <v>455</v>
      </c>
      <c r="BM308" s="12">
        <v>99980413</v>
      </c>
      <c r="BN308" s="12" t="s">
        <v>693</v>
      </c>
      <c r="BO308" s="12">
        <v>2.7</v>
      </c>
      <c r="BP308" s="12">
        <v>455</v>
      </c>
      <c r="BQ308" s="12">
        <v>99990413</v>
      </c>
      <c r="BR308" s="12" t="s">
        <v>694</v>
      </c>
      <c r="BS308" s="12">
        <v>2.7</v>
      </c>
      <c r="BT308" s="12">
        <v>455</v>
      </c>
      <c r="BU308" s="12">
        <v>99980423</v>
      </c>
      <c r="BV308" s="12" t="s">
        <v>695</v>
      </c>
      <c r="BW308" s="12">
        <v>2.3</v>
      </c>
      <c r="BX308" s="12">
        <v>455</v>
      </c>
      <c r="BY308" s="12">
        <v>99990423</v>
      </c>
      <c r="BZ308" s="12" t="s">
        <v>696</v>
      </c>
      <c r="CA308" s="12">
        <v>2.3</v>
      </c>
      <c r="CB308" s="12">
        <v>455</v>
      </c>
      <c r="CC308" s="12">
        <v>99980433</v>
      </c>
      <c r="CD308" s="12" t="s">
        <v>697</v>
      </c>
      <c r="CE308" s="12">
        <v>2.3</v>
      </c>
      <c r="CF308" s="12">
        <v>455</v>
      </c>
      <c r="CG308" s="12">
        <v>99990433</v>
      </c>
      <c r="CH308" s="12" t="s">
        <v>698</v>
      </c>
      <c r="CI308" s="12">
        <v>2.3</v>
      </c>
      <c r="CJ308" s="12">
        <v>455</v>
      </c>
      <c r="CK308" s="12">
        <v>99930010</v>
      </c>
      <c r="CL308" s="12" t="s">
        <v>724</v>
      </c>
      <c r="CM308" s="12">
        <v>1.8</v>
      </c>
      <c r="CN308" s="12">
        <v>455</v>
      </c>
      <c r="CO308" s="12">
        <v>99920013</v>
      </c>
      <c r="CP308" s="12" t="s">
        <v>576</v>
      </c>
      <c r="CQ308" s="12">
        <v>2.3</v>
      </c>
      <c r="CR308" s="12">
        <v>455</v>
      </c>
      <c r="CS308" s="12">
        <v>99940009</v>
      </c>
      <c r="CT308" s="12" t="s">
        <v>586</v>
      </c>
      <c r="CU308" s="12">
        <v>1.6</v>
      </c>
      <c r="CV308" s="12">
        <v>455</v>
      </c>
      <c r="CW308" s="12">
        <v>99930011</v>
      </c>
      <c r="CX308" s="12" t="s">
        <v>581</v>
      </c>
      <c r="CY308" s="12">
        <v>0.9</v>
      </c>
      <c r="CZ308" s="12">
        <v>455</v>
      </c>
      <c r="DA308" s="12">
        <v>99930012</v>
      </c>
      <c r="DB308" s="12" t="s">
        <v>580</v>
      </c>
      <c r="DC308" s="12">
        <v>0.9</v>
      </c>
      <c r="DD308" s="12">
        <v>910</v>
      </c>
      <c r="DE308" s="12">
        <v>99940007</v>
      </c>
      <c r="DF308" s="12" t="s">
        <v>585</v>
      </c>
      <c r="DG308" s="12">
        <v>1.8</v>
      </c>
      <c r="DH308" s="12">
        <v>910</v>
      </c>
      <c r="DI308" s="12">
        <v>99940008</v>
      </c>
      <c r="DJ308" s="12" t="s">
        <v>584</v>
      </c>
      <c r="DK308" s="12">
        <v>1.8</v>
      </c>
      <c r="DL308" s="12">
        <v>910</v>
      </c>
      <c r="DM308" s="12">
        <v>99900015</v>
      </c>
      <c r="DN308" s="12" t="s">
        <v>573</v>
      </c>
      <c r="DO308" s="12">
        <v>4.6</v>
      </c>
      <c r="DP308" s="12">
        <v>910</v>
      </c>
      <c r="DQ308" s="12">
        <v>99930008</v>
      </c>
      <c r="DR308" s="12" t="s">
        <v>653</v>
      </c>
      <c r="DS308" s="12">
        <v>0.9</v>
      </c>
      <c r="DT308" s="12">
        <v>910</v>
      </c>
      <c r="DU308" s="12">
        <v>99930009</v>
      </c>
      <c r="DV308" s="12" t="s">
        <v>654</v>
      </c>
      <c r="DW308" s="12">
        <v>0.9</v>
      </c>
      <c r="DX308" s="12">
        <v>910</v>
      </c>
      <c r="DY308" s="12">
        <v>99930007</v>
      </c>
      <c r="DZ308" s="12" t="s">
        <v>655</v>
      </c>
      <c r="EA308" s="12">
        <v>0.9</v>
      </c>
      <c r="EB308" s="12">
        <v>910</v>
      </c>
      <c r="EC308" s="12">
        <v>99900014</v>
      </c>
      <c r="ED308" s="12" t="s">
        <v>715</v>
      </c>
      <c r="EE308" s="12">
        <v>2.3</v>
      </c>
      <c r="EF308" s="12">
        <v>910</v>
      </c>
      <c r="EG308" s="12">
        <v>99900016</v>
      </c>
      <c r="EH308" s="12" t="s">
        <v>571</v>
      </c>
      <c r="EI308" s="12">
        <v>2.7</v>
      </c>
      <c r="EJ308" s="12">
        <v>1800</v>
      </c>
      <c r="EK308" s="12">
        <v>99930006</v>
      </c>
      <c r="EL308" s="12" t="s">
        <v>657</v>
      </c>
      <c r="EM308" s="12">
        <v>2.7</v>
      </c>
      <c r="EN308" s="12">
        <v>1800</v>
      </c>
      <c r="EO308" s="12">
        <v>99920007</v>
      </c>
      <c r="EP308" s="12" t="s">
        <v>656</v>
      </c>
      <c r="EQ308" s="12">
        <v>2.7</v>
      </c>
      <c r="ER308" s="12">
        <v>1800</v>
      </c>
      <c r="ES308" s="12">
        <v>99920006</v>
      </c>
      <c r="ET308" s="12" t="s">
        <v>716</v>
      </c>
      <c r="EU308" s="12">
        <v>1.8</v>
      </c>
      <c r="EV308" s="12">
        <v>1800</v>
      </c>
      <c r="EW308" s="12">
        <v>99930015</v>
      </c>
      <c r="EX308" s="12" t="s">
        <v>579</v>
      </c>
      <c r="EY308" s="12">
        <v>4.5</v>
      </c>
      <c r="EZ308" s="12">
        <v>1800</v>
      </c>
      <c r="FA308" s="12">
        <v>99940002</v>
      </c>
      <c r="FB308" s="12" t="s">
        <v>534</v>
      </c>
      <c r="FC308" s="12">
        <v>0.9</v>
      </c>
      <c r="FD308" s="12">
        <v>2000</v>
      </c>
      <c r="FE308" s="12">
        <v>99900010</v>
      </c>
      <c r="FF308" s="12" t="s">
        <v>638</v>
      </c>
      <c r="FG308" s="12">
        <v>5</v>
      </c>
      <c r="FH308" s="12">
        <v>2000</v>
      </c>
      <c r="FI308" s="12">
        <v>99900011</v>
      </c>
      <c r="FJ308" s="12" t="s">
        <v>640</v>
      </c>
      <c r="FK308" s="12">
        <v>4</v>
      </c>
      <c r="FL308" s="12">
        <v>2000</v>
      </c>
      <c r="FM308" s="12">
        <v>99900009</v>
      </c>
      <c r="FN308" s="12" t="s">
        <v>639</v>
      </c>
      <c r="FO308" s="12">
        <v>3</v>
      </c>
      <c r="FP308" s="12">
        <v>3000</v>
      </c>
      <c r="FQ308" s="12">
        <v>99900012</v>
      </c>
      <c r="FR308" s="12" t="s">
        <v>717</v>
      </c>
      <c r="FS308" s="12">
        <v>7.5</v>
      </c>
      <c r="FT308" s="12">
        <v>3000</v>
      </c>
      <c r="FU308" s="12">
        <v>99930005</v>
      </c>
      <c r="FV308" s="12" t="s">
        <v>614</v>
      </c>
      <c r="FW308" s="12">
        <v>2.3</v>
      </c>
      <c r="FX308" s="12">
        <v>3000</v>
      </c>
      <c r="FY308" s="12">
        <v>99920011</v>
      </c>
      <c r="FZ308" s="12" t="s">
        <v>610</v>
      </c>
      <c r="GA308" s="12">
        <v>3.8</v>
      </c>
      <c r="GB308" s="12">
        <v>3000</v>
      </c>
      <c r="GC308" s="12">
        <v>99920010</v>
      </c>
      <c r="GD308" s="12" t="s">
        <v>611</v>
      </c>
      <c r="GE308" s="12">
        <v>3</v>
      </c>
      <c r="GF308" s="12">
        <v>3000</v>
      </c>
      <c r="GG308" s="12">
        <v>99920012</v>
      </c>
      <c r="GH308" s="12" t="s">
        <v>612</v>
      </c>
      <c r="GI308" s="12">
        <v>3</v>
      </c>
      <c r="GJ308" s="12">
        <v>2000</v>
      </c>
      <c r="GK308" s="12">
        <v>99940018</v>
      </c>
      <c r="GL308" s="12" t="s">
        <v>615</v>
      </c>
      <c r="GM308" s="12">
        <v>7</v>
      </c>
      <c r="GN308" s="12">
        <v>2000</v>
      </c>
      <c r="GO308" s="12">
        <v>99940027</v>
      </c>
      <c r="GP308" s="12" t="s">
        <v>616</v>
      </c>
      <c r="GQ308" s="12">
        <v>8</v>
      </c>
      <c r="GR308" s="12">
        <v>3000</v>
      </c>
      <c r="GS308" s="12">
        <v>99920009</v>
      </c>
      <c r="GT308" s="12" t="s">
        <v>613</v>
      </c>
      <c r="GU308" s="12">
        <v>4.5</v>
      </c>
      <c r="GV308" s="12"/>
      <c r="GW308" s="12"/>
      <c r="GX308" s="12">
        <v>0</v>
      </c>
      <c r="GY308" s="12">
        <v>0</v>
      </c>
      <c r="GZ308" s="15"/>
      <c r="HB308" s="12">
        <v>0</v>
      </c>
      <c r="HC308" s="12">
        <v>0</v>
      </c>
      <c r="HD308" s="15"/>
      <c r="HF308" s="12">
        <v>0</v>
      </c>
      <c r="HG308" s="12">
        <v>0</v>
      </c>
      <c r="HH308" s="15">
        <v>50</v>
      </c>
      <c r="HI308" s="12">
        <v>8886009</v>
      </c>
      <c r="HJ308" s="12" t="e">
        <v>#N/A</v>
      </c>
      <c r="HK308" s="12" t="e">
        <v>#N/A</v>
      </c>
      <c r="HL308" s="15"/>
      <c r="HM308" s="12"/>
      <c r="HN308" s="12">
        <v>0</v>
      </c>
      <c r="HO308" s="12">
        <v>0</v>
      </c>
      <c r="HP308" s="12"/>
      <c r="HQ308" s="12"/>
      <c r="HR308" s="12">
        <v>0</v>
      </c>
      <c r="HS308" s="12">
        <v>0</v>
      </c>
      <c r="HT308" s="12"/>
      <c r="HU308" s="12"/>
      <c r="HV308" s="12">
        <v>0</v>
      </c>
      <c r="HW308" s="12">
        <v>0</v>
      </c>
      <c r="HX308" s="12"/>
      <c r="HY308" s="12"/>
      <c r="HZ308" s="12">
        <v>0</v>
      </c>
      <c r="IA308" s="12">
        <v>0</v>
      </c>
      <c r="IB308" s="12"/>
      <c r="IC308" s="12"/>
      <c r="ID308" s="12">
        <v>0</v>
      </c>
      <c r="IE308" s="12">
        <v>0</v>
      </c>
      <c r="IF308" s="12"/>
      <c r="IG308" s="12"/>
      <c r="IH308" s="12">
        <v>0</v>
      </c>
      <c r="II308" s="12">
        <v>0</v>
      </c>
      <c r="IJ308" s="12"/>
      <c r="IK308" s="12"/>
      <c r="IL308" s="12">
        <v>0</v>
      </c>
      <c r="IM308" s="12">
        <v>0</v>
      </c>
      <c r="IN308" s="12"/>
      <c r="IO308" s="12"/>
      <c r="IP308" s="12">
        <v>0</v>
      </c>
      <c r="IQ308" s="12">
        <v>0</v>
      </c>
      <c r="IR308" s="12"/>
      <c r="IS308" s="12"/>
      <c r="IT308" s="12">
        <v>0</v>
      </c>
      <c r="IU308" s="12">
        <v>0</v>
      </c>
      <c r="IV308" s="12"/>
      <c r="IW308" s="12"/>
      <c r="IX308" s="12">
        <v>0</v>
      </c>
      <c r="IY308" s="12">
        <v>0</v>
      </c>
      <c r="IZ308" s="12"/>
      <c r="JA308" s="12"/>
      <c r="JB308" s="12">
        <v>0</v>
      </c>
      <c r="JC308" s="12">
        <v>0</v>
      </c>
      <c r="JD308" s="12"/>
      <c r="JE308" s="12"/>
      <c r="JF308" s="12">
        <v>0</v>
      </c>
      <c r="JG308" s="12">
        <v>0</v>
      </c>
      <c r="JH308" s="12"/>
      <c r="JI308" s="12"/>
      <c r="JJ308" s="12">
        <v>0</v>
      </c>
      <c r="JK308" s="12">
        <v>0</v>
      </c>
      <c r="JL308" s="12"/>
      <c r="JM308" s="12"/>
      <c r="JN308" s="12">
        <v>0</v>
      </c>
      <c r="JO308" s="12">
        <v>0</v>
      </c>
      <c r="JP308" s="12"/>
      <c r="JQ308" s="12"/>
      <c r="JR308" s="12">
        <v>0</v>
      </c>
      <c r="JS308" s="12">
        <v>0</v>
      </c>
      <c r="JT308" s="12"/>
      <c r="JU308" s="12"/>
      <c r="JV308" s="12">
        <v>0</v>
      </c>
      <c r="JW308" s="12">
        <v>0</v>
      </c>
      <c r="JX308" s="12"/>
      <c r="JY308" s="12"/>
      <c r="JZ308" s="12">
        <v>0</v>
      </c>
      <c r="KA308" s="12">
        <v>0</v>
      </c>
      <c r="KB308" s="12"/>
      <c r="KC308" s="12"/>
      <c r="KD308" s="12">
        <v>0</v>
      </c>
      <c r="KE308" s="12">
        <v>0</v>
      </c>
      <c r="KF308" s="12"/>
      <c r="KG308" s="12"/>
      <c r="KH308" s="12">
        <v>0</v>
      </c>
      <c r="KI308" s="12">
        <v>0</v>
      </c>
      <c r="KJ308" s="12"/>
      <c r="KK308" s="12"/>
      <c r="KL308" s="12">
        <v>0</v>
      </c>
      <c r="KM308" s="12">
        <v>0</v>
      </c>
      <c r="KN308" s="12"/>
      <c r="KO308" s="12"/>
      <c r="KP308" s="12">
        <v>0</v>
      </c>
      <c r="KQ308" s="12">
        <v>0</v>
      </c>
      <c r="KR308" s="12"/>
      <c r="KS308" s="12"/>
      <c r="KT308" s="12">
        <v>0</v>
      </c>
      <c r="KU308" s="12">
        <v>0</v>
      </c>
      <c r="KV308" s="12"/>
      <c r="KW308" s="12"/>
      <c r="KX308" s="12">
        <v>0</v>
      </c>
      <c r="KY308" s="12">
        <v>0</v>
      </c>
      <c r="KZ308" s="12"/>
      <c r="LA308" s="12"/>
      <c r="LB308" s="12">
        <v>0</v>
      </c>
      <c r="LC308" s="12">
        <v>0</v>
      </c>
      <c r="LD308" s="12"/>
      <c r="LE308" s="12"/>
      <c r="LF308" s="12">
        <v>0</v>
      </c>
      <c r="LG308" s="12">
        <v>0</v>
      </c>
      <c r="LH308" s="12"/>
      <c r="LI308" s="12"/>
      <c r="LJ308" s="12">
        <v>0</v>
      </c>
      <c r="LK308" s="12">
        <v>0</v>
      </c>
      <c r="LL308" s="12"/>
      <c r="LM308" s="12"/>
      <c r="LN308" s="12">
        <v>0</v>
      </c>
      <c r="LO308" s="12">
        <v>0</v>
      </c>
      <c r="LP308" s="15"/>
      <c r="LR308" s="12">
        <v>0</v>
      </c>
      <c r="LS308" s="12">
        <v>0</v>
      </c>
      <c r="LT308" s="12"/>
      <c r="LU308" s="12"/>
      <c r="LV308" s="12">
        <v>0</v>
      </c>
      <c r="LW308" s="12">
        <v>0</v>
      </c>
      <c r="LX308" s="12"/>
      <c r="LY308" s="12"/>
      <c r="LZ308" s="12">
        <v>0</v>
      </c>
      <c r="MA308" s="12">
        <v>0</v>
      </c>
      <c r="MB308" s="12"/>
      <c r="MC308" s="12"/>
      <c r="MD308" s="12">
        <v>0</v>
      </c>
      <c r="ME308" s="12">
        <v>0</v>
      </c>
      <c r="MF308" s="12"/>
      <c r="MG308" s="12"/>
      <c r="MH308" s="12">
        <v>0</v>
      </c>
      <c r="MI308" s="12">
        <v>0</v>
      </c>
      <c r="MJ308" s="12"/>
      <c r="MK308" s="12"/>
      <c r="ML308" s="12">
        <v>0</v>
      </c>
      <c r="MM308" s="12">
        <v>0</v>
      </c>
      <c r="MN308" s="12"/>
      <c r="MO308" s="12"/>
      <c r="MP308" s="12">
        <v>0</v>
      </c>
      <c r="MQ308" s="12">
        <v>0</v>
      </c>
      <c r="MR308" s="12"/>
      <c r="MS308" s="12"/>
      <c r="MT308" s="12">
        <v>0</v>
      </c>
      <c r="MU308" s="12">
        <v>0</v>
      </c>
      <c r="MV308" s="12"/>
      <c r="MW308" s="12"/>
      <c r="MX308" s="12">
        <v>0</v>
      </c>
      <c r="MY308" s="12">
        <v>0</v>
      </c>
      <c r="MZ308" s="12"/>
      <c r="NA308" s="12"/>
      <c r="NB308" s="12">
        <v>0</v>
      </c>
      <c r="NC308" s="12">
        <v>0</v>
      </c>
      <c r="ND308" s="12"/>
      <c r="NE308" s="12"/>
      <c r="NF308" s="12">
        <v>0</v>
      </c>
      <c r="NG308" s="12">
        <v>0</v>
      </c>
      <c r="NH308" s="12"/>
      <c r="NI308" s="12"/>
      <c r="NJ308" s="12">
        <v>0</v>
      </c>
      <c r="NK308" s="12">
        <v>0</v>
      </c>
      <c r="NL308" s="12"/>
      <c r="NM308" s="12"/>
      <c r="NN308" s="12">
        <v>0</v>
      </c>
      <c r="NO308" s="12">
        <v>0</v>
      </c>
      <c r="NP308" s="12"/>
      <c r="NQ308" s="12"/>
      <c r="NR308" s="12">
        <v>0</v>
      </c>
      <c r="NS308" s="12">
        <v>0</v>
      </c>
      <c r="NT308" s="12"/>
      <c r="NU308" s="12"/>
      <c r="NV308" s="12">
        <v>0</v>
      </c>
      <c r="NW308" s="12">
        <v>0</v>
      </c>
      <c r="NX308" s="12"/>
      <c r="NY308" s="12"/>
      <c r="NZ308" s="12">
        <v>0</v>
      </c>
      <c r="OA308" s="12">
        <v>0</v>
      </c>
      <c r="OB308" s="12"/>
      <c r="OC308" s="12"/>
      <c r="OD308" s="12">
        <v>0</v>
      </c>
      <c r="OE308" s="12">
        <v>0</v>
      </c>
      <c r="OF308" s="12"/>
      <c r="OG308" s="12"/>
      <c r="OH308" s="12">
        <v>0</v>
      </c>
      <c r="OI308" s="12">
        <v>0</v>
      </c>
      <c r="OJ308" s="12"/>
      <c r="OK308" s="12"/>
      <c r="OL308" s="12">
        <v>0</v>
      </c>
      <c r="OM308" s="12">
        <v>0</v>
      </c>
      <c r="ON308" s="12"/>
      <c r="OO308" s="12"/>
      <c r="OP308" s="12">
        <v>0</v>
      </c>
      <c r="OQ308" s="12">
        <v>0</v>
      </c>
      <c r="OR308" s="12"/>
      <c r="OS308" s="12"/>
      <c r="OT308" s="12">
        <v>0</v>
      </c>
      <c r="OU308" s="12">
        <v>0</v>
      </c>
      <c r="OV308" s="12"/>
      <c r="OW308" s="12"/>
      <c r="OX308" s="12">
        <v>0</v>
      </c>
      <c r="OY308" s="12">
        <v>0</v>
      </c>
      <c r="OZ308" s="12"/>
      <c r="PA308" s="12"/>
      <c r="PB308" s="12">
        <v>0</v>
      </c>
      <c r="PC308" s="12">
        <v>0</v>
      </c>
      <c r="PD308" s="12"/>
      <c r="PE308" s="12"/>
      <c r="PF308" s="12">
        <v>0</v>
      </c>
      <c r="PG308" s="12">
        <v>0</v>
      </c>
      <c r="PH308" s="12"/>
      <c r="PI308" s="12"/>
      <c r="PJ308" s="12">
        <v>0</v>
      </c>
      <c r="PK308" s="12">
        <v>0</v>
      </c>
      <c r="PL308" s="12"/>
      <c r="PM308" s="12"/>
      <c r="PN308" s="12">
        <v>0</v>
      </c>
      <c r="PO308" s="12">
        <v>0</v>
      </c>
      <c r="PP308" s="12"/>
      <c r="PQ308" s="12"/>
      <c r="PR308" s="12">
        <v>0</v>
      </c>
      <c r="PS308" s="12">
        <v>0</v>
      </c>
      <c r="PT308" s="12"/>
      <c r="PU308" s="12"/>
      <c r="PV308" s="12">
        <v>0</v>
      </c>
      <c r="PW308" s="12">
        <v>0</v>
      </c>
      <c r="PX308" s="12"/>
      <c r="PY308" s="12"/>
      <c r="PZ308" s="12">
        <v>0</v>
      </c>
      <c r="QA308" s="12">
        <v>0</v>
      </c>
      <c r="QB308" s="12"/>
      <c r="QC308" s="12"/>
      <c r="QD308" s="12">
        <v>0</v>
      </c>
      <c r="QE308" s="12">
        <v>0</v>
      </c>
      <c r="QF308" s="12"/>
      <c r="QG308" s="12"/>
      <c r="QH308" s="12">
        <v>0</v>
      </c>
      <c r="QI308" s="12">
        <v>0</v>
      </c>
      <c r="QJ308" s="12"/>
      <c r="QK308" s="12"/>
      <c r="QL308" s="12">
        <v>0</v>
      </c>
      <c r="QM308" s="12">
        <v>0</v>
      </c>
      <c r="QN308" s="12"/>
      <c r="QO308" s="12"/>
      <c r="QP308" s="12">
        <v>0</v>
      </c>
      <c r="QQ308" s="12">
        <v>0</v>
      </c>
      <c r="QR308" s="12"/>
      <c r="QS308" s="12"/>
      <c r="QT308" s="12">
        <v>0</v>
      </c>
      <c r="QU308" s="12">
        <v>0</v>
      </c>
      <c r="QV308" s="12"/>
      <c r="QW308" s="12"/>
      <c r="QX308" s="12">
        <v>0</v>
      </c>
      <c r="QY308" s="12">
        <v>0</v>
      </c>
      <c r="QZ308" s="12"/>
      <c r="RA308" s="12"/>
      <c r="RB308" s="12">
        <v>0</v>
      </c>
      <c r="RC308" s="12">
        <v>0</v>
      </c>
      <c r="RD308" s="15"/>
      <c r="RE308" s="5"/>
      <c r="RF308" s="12">
        <v>0</v>
      </c>
      <c r="RG308" s="12">
        <v>0</v>
      </c>
      <c r="RH308" s="15"/>
      <c r="RJ308" s="12">
        <v>0</v>
      </c>
      <c r="RK308" s="12">
        <v>0</v>
      </c>
      <c r="RL308" s="15"/>
      <c r="RM308" s="5"/>
      <c r="RN308" s="12">
        <v>0</v>
      </c>
      <c r="RO308" s="12">
        <v>0</v>
      </c>
      <c r="RP308" s="12"/>
      <c r="RQ308" s="12"/>
      <c r="RR308" s="12">
        <v>0</v>
      </c>
      <c r="RS308" s="12">
        <v>0</v>
      </c>
      <c r="RT308" s="12"/>
      <c r="RU308" s="12"/>
      <c r="RV308" s="12">
        <v>0</v>
      </c>
      <c r="RW308" s="12">
        <v>0</v>
      </c>
      <c r="RX308" s="12"/>
      <c r="RY308" s="12"/>
      <c r="RZ308" s="12">
        <v>0</v>
      </c>
      <c r="SA308" s="12">
        <v>0</v>
      </c>
      <c r="SB308" s="12"/>
      <c r="SC308" s="12"/>
      <c r="SD308" s="12">
        <v>0</v>
      </c>
      <c r="SE308" s="12">
        <v>0</v>
      </c>
      <c r="SF308" s="12"/>
      <c r="SG308" s="12"/>
      <c r="SH308" s="12">
        <v>0</v>
      </c>
      <c r="SI308" s="12">
        <v>0</v>
      </c>
      <c r="SJ308" s="12"/>
      <c r="SK308" s="12"/>
      <c r="SL308" s="12">
        <v>0</v>
      </c>
      <c r="SM308" s="12">
        <v>0</v>
      </c>
      <c r="SN308" s="12"/>
      <c r="SO308" s="12"/>
      <c r="SP308" s="12">
        <v>0</v>
      </c>
      <c r="SQ308" s="12">
        <v>0</v>
      </c>
      <c r="SR308" s="12"/>
      <c r="SS308" s="12"/>
      <c r="ST308" s="12">
        <v>0</v>
      </c>
      <c r="SU308" s="12">
        <f>ROUND(SR308/1000000*IF(SS308=0,0,VLOOKUP(SS308,名称和价格索引!$A$4:$C$834,3,FALSE)),1)</f>
        <v>0</v>
      </c>
      <c r="SV308" s="49" t="e">
        <f t="array" ref="SV308">SUM(VLOOKUP(D308,D308:SU308,ROW($1:$128)*4,0))</f>
        <v>#N/A</v>
      </c>
    </row>
    <row r="309" s="12" customFormat="1" customHeight="1" spans="1:516">
      <c r="A309" s="12" t="s">
        <v>1005</v>
      </c>
      <c r="B309" s="12" t="s">
        <v>668</v>
      </c>
      <c r="C309" s="12">
        <v>1062</v>
      </c>
      <c r="GW309" s="5"/>
      <c r="GZ309" s="15"/>
      <c r="HA309" s="11"/>
      <c r="SU309" s="12">
        <f>ROUND(SR309/1000000*IF(SS309=0,0,VLOOKUP(SS309,名称和价格索引!$A$4:$C$834,3,FALSE)),1)</f>
        <v>0</v>
      </c>
      <c r="SV309" s="49" t="e">
        <f t="array" ref="SV309">SUM(VLOOKUP(D309,D309:SU309,ROW($1:$128)*4,0))</f>
        <v>#N/A</v>
      </c>
    </row>
    <row r="310" s="12" customFormat="1" customHeight="1" spans="1:516">
      <c r="A310" s="12" t="s">
        <v>1006</v>
      </c>
      <c r="B310" s="12" t="s">
        <v>668</v>
      </c>
      <c r="C310" s="12">
        <v>1063</v>
      </c>
      <c r="GW310" s="5"/>
      <c r="GZ310" s="15"/>
      <c r="HA310" s="11"/>
      <c r="SU310" s="12">
        <f>ROUND(SR310/1000000*IF(SS310=0,0,VLOOKUP(SS310,名称和价格索引!$A$4:$C$834,3,FALSE)),1)</f>
        <v>0</v>
      </c>
      <c r="SV310" s="49" t="e">
        <f t="array" ref="SV310">SUM(VLOOKUP(D310,D310:SU310,ROW($1:$128)*4,0))</f>
        <v>#N/A</v>
      </c>
    </row>
    <row r="311" s="12" customFormat="1" customHeight="1" spans="1:516">
      <c r="A311" s="12" t="s">
        <v>1007</v>
      </c>
      <c r="B311" s="12" t="s">
        <v>668</v>
      </c>
      <c r="C311" s="12">
        <v>1064</v>
      </c>
      <c r="GW311" s="5"/>
      <c r="GZ311" s="15"/>
      <c r="HA311" s="11"/>
      <c r="SU311" s="12">
        <f>ROUND(SR311/1000000*IF(SS311=0,0,VLOOKUP(SS311,名称和价格索引!$A$4:$C$834,3,FALSE)),1)</f>
        <v>0</v>
      </c>
      <c r="SV311" s="49" t="e">
        <f t="array" ref="SV311">SUM(VLOOKUP(D311,D311:SU311,ROW($1:$128)*4,0))</f>
        <v>#N/A</v>
      </c>
    </row>
    <row r="312" s="12" customFormat="1" customHeight="1" spans="1:516">
      <c r="A312" s="12" t="s">
        <v>1008</v>
      </c>
      <c r="B312" s="12" t="s">
        <v>668</v>
      </c>
      <c r="C312" s="12">
        <v>1065</v>
      </c>
      <c r="GW312" s="5"/>
      <c r="GZ312" s="15"/>
      <c r="HA312" s="11"/>
      <c r="SU312" s="12">
        <f>ROUND(SR312/1000000*IF(SS312=0,0,VLOOKUP(SS312,名称和价格索引!$A$4:$C$834,3,FALSE)),1)</f>
        <v>0</v>
      </c>
      <c r="SV312" s="49" t="e">
        <f t="array" ref="SV312">SUM(VLOOKUP(D312,D312:SU312,ROW($1:$128)*4,0))</f>
        <v>#N/A</v>
      </c>
    </row>
    <row r="313" s="5" customFormat="1" customHeight="1" spans="1:516">
      <c r="A313" s="58" t="s">
        <v>1009</v>
      </c>
      <c r="B313" s="12" t="s">
        <v>668</v>
      </c>
      <c r="C313" s="12">
        <v>3090</v>
      </c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X313" s="12"/>
      <c r="GY313" s="12"/>
      <c r="GZ313" s="15"/>
      <c r="HA313" s="11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  <c r="LF313" s="12"/>
      <c r="LG313" s="12"/>
      <c r="LH313" s="12"/>
      <c r="LI313" s="12"/>
      <c r="LJ313" s="12"/>
      <c r="LK313" s="12"/>
      <c r="LL313" s="12"/>
      <c r="LM313" s="12"/>
      <c r="LN313" s="12"/>
      <c r="LO313" s="12"/>
      <c r="LP313" s="12"/>
      <c r="LQ313" s="12"/>
      <c r="LR313" s="12"/>
      <c r="LS313" s="12"/>
      <c r="LT313" s="12"/>
      <c r="LU313" s="12"/>
      <c r="LV313" s="12"/>
      <c r="LW313" s="12"/>
      <c r="LX313" s="12"/>
      <c r="LY313" s="12"/>
      <c r="LZ313" s="12"/>
      <c r="MA313" s="12"/>
      <c r="MB313" s="12"/>
      <c r="MC313" s="12"/>
      <c r="MD313" s="12"/>
      <c r="ME313" s="12"/>
      <c r="MF313" s="12"/>
      <c r="MG313" s="12"/>
      <c r="MH313" s="12"/>
      <c r="MI313" s="12"/>
      <c r="MJ313" s="12"/>
      <c r="MK313" s="12"/>
      <c r="ML313" s="12"/>
      <c r="MM313" s="12"/>
      <c r="MN313" s="12"/>
      <c r="MO313" s="12"/>
      <c r="MP313" s="12"/>
      <c r="MQ313" s="12"/>
      <c r="MR313" s="12"/>
      <c r="MS313" s="12"/>
      <c r="MT313" s="12"/>
      <c r="MU313" s="12"/>
      <c r="MV313" s="12"/>
      <c r="MW313" s="12"/>
      <c r="MX313" s="12"/>
      <c r="MY313" s="12"/>
      <c r="MZ313" s="12"/>
      <c r="NA313" s="12"/>
      <c r="NB313" s="12"/>
      <c r="NC313" s="12"/>
      <c r="ND313" s="12"/>
      <c r="NE313" s="12"/>
      <c r="NF313" s="12"/>
      <c r="NG313" s="12"/>
      <c r="NH313" s="12"/>
      <c r="NI313" s="12"/>
      <c r="NJ313" s="12"/>
      <c r="NK313" s="12"/>
      <c r="NL313" s="12"/>
      <c r="NM313" s="12"/>
      <c r="NN313" s="12"/>
      <c r="NO313" s="12"/>
      <c r="NP313" s="12"/>
      <c r="NQ313" s="12"/>
      <c r="NR313" s="12"/>
      <c r="NS313" s="12"/>
      <c r="NT313" s="12"/>
      <c r="NU313" s="12"/>
      <c r="NV313" s="12"/>
      <c r="NW313" s="12"/>
      <c r="NX313" s="12"/>
      <c r="NY313" s="12"/>
      <c r="NZ313" s="12"/>
      <c r="OA313" s="12"/>
      <c r="OB313" s="12"/>
      <c r="OC313" s="12"/>
      <c r="OD313" s="12"/>
      <c r="OE313" s="12"/>
      <c r="OF313" s="12"/>
      <c r="OG313" s="12"/>
      <c r="OH313" s="12"/>
      <c r="OI313" s="12"/>
      <c r="OJ313" s="12"/>
      <c r="OK313" s="12"/>
      <c r="OL313" s="12"/>
      <c r="OM313" s="12"/>
      <c r="ON313" s="12"/>
      <c r="OO313" s="12"/>
      <c r="OP313" s="12"/>
      <c r="OQ313" s="12"/>
      <c r="OR313" s="12"/>
      <c r="OS313" s="12"/>
      <c r="OT313" s="12"/>
      <c r="OU313" s="12"/>
      <c r="OV313" s="12"/>
      <c r="OW313" s="12"/>
      <c r="OX313" s="12"/>
      <c r="OY313" s="12"/>
      <c r="OZ313" s="12"/>
      <c r="PA313" s="12"/>
      <c r="PB313" s="12"/>
      <c r="PC313" s="12"/>
      <c r="PD313" s="12"/>
      <c r="PE313" s="12"/>
      <c r="PF313" s="12"/>
      <c r="PG313" s="12"/>
      <c r="PH313" s="12"/>
      <c r="PI313" s="12"/>
      <c r="PJ313" s="12"/>
      <c r="PK313" s="12"/>
      <c r="PL313" s="12"/>
      <c r="PM313" s="12"/>
      <c r="PN313" s="12"/>
      <c r="PO313" s="12"/>
      <c r="PP313" s="12"/>
      <c r="PQ313" s="12"/>
      <c r="PR313" s="12"/>
      <c r="PS313" s="12"/>
      <c r="PT313" s="12"/>
      <c r="PU313" s="12"/>
      <c r="PV313" s="12"/>
      <c r="PW313" s="12"/>
      <c r="PX313" s="12"/>
      <c r="PY313" s="12"/>
      <c r="PZ313" s="12"/>
      <c r="QA313" s="12"/>
      <c r="QB313" s="12"/>
      <c r="QC313" s="12"/>
      <c r="QD313" s="12"/>
      <c r="QE313" s="12"/>
      <c r="QF313" s="12"/>
      <c r="QG313" s="12"/>
      <c r="QH313" s="12"/>
      <c r="QI313" s="12"/>
      <c r="QJ313" s="12"/>
      <c r="QK313" s="12"/>
      <c r="QL313" s="12"/>
      <c r="QM313" s="12"/>
      <c r="QN313" s="12"/>
      <c r="QO313" s="12"/>
      <c r="QP313" s="12"/>
      <c r="QQ313" s="12"/>
      <c r="QR313" s="12"/>
      <c r="QS313" s="12"/>
      <c r="QT313" s="12"/>
      <c r="QU313" s="12"/>
      <c r="QV313" s="12"/>
      <c r="QW313" s="12"/>
      <c r="QX313" s="12"/>
      <c r="QY313" s="12"/>
      <c r="QZ313" s="12"/>
      <c r="RA313" s="12"/>
      <c r="RB313" s="12"/>
      <c r="RC313" s="12"/>
      <c r="RD313" s="12"/>
      <c r="RE313" s="12"/>
      <c r="RF313" s="12"/>
      <c r="RG313" s="12"/>
      <c r="RH313" s="12"/>
      <c r="RI313" s="12"/>
      <c r="RJ313" s="12"/>
      <c r="RK313" s="12"/>
      <c r="RL313" s="12"/>
      <c r="RM313" s="12"/>
      <c r="RN313" s="12"/>
      <c r="RO313" s="12"/>
      <c r="RP313" s="12"/>
      <c r="RQ313" s="12"/>
      <c r="RR313" s="12"/>
      <c r="RS313" s="12"/>
      <c r="RT313" s="12"/>
      <c r="RU313" s="12"/>
      <c r="RV313" s="12"/>
      <c r="RW313" s="12"/>
      <c r="RX313" s="12"/>
      <c r="RY313" s="12"/>
      <c r="RZ313" s="12"/>
      <c r="SA313" s="12"/>
      <c r="SB313" s="12"/>
      <c r="SC313" s="12"/>
      <c r="SD313" s="12"/>
      <c r="SE313" s="12"/>
      <c r="SF313" s="12"/>
      <c r="SG313" s="12"/>
      <c r="SH313" s="12"/>
      <c r="SI313" s="12"/>
      <c r="SJ313" s="12"/>
      <c r="SK313" s="12"/>
      <c r="SL313" s="12"/>
      <c r="SM313" s="12"/>
      <c r="SN313" s="12"/>
      <c r="SO313" s="12"/>
      <c r="SP313" s="12"/>
      <c r="SQ313" s="12"/>
      <c r="SR313" s="12"/>
      <c r="SS313" s="12"/>
      <c r="ST313" s="12"/>
      <c r="SU313" s="12">
        <f>ROUND(SR313/1000000*IF(SS313=0,0,VLOOKUP(SS313,名称和价格索引!$A$4:$C$834,3,FALSE)),1)</f>
        <v>0</v>
      </c>
      <c r="SV313" s="49" t="e">
        <f t="array" ref="SV313">SUM(VLOOKUP(D313,D313:SU313,ROW($1:$128)*4,0))</f>
        <v>#N/A</v>
      </c>
    </row>
    <row r="314" s="5" customFormat="1" customHeight="1" spans="1:516">
      <c r="A314" s="58" t="s">
        <v>1010</v>
      </c>
      <c r="B314" s="12" t="s">
        <v>668</v>
      </c>
      <c r="C314" s="12">
        <v>3091</v>
      </c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X314" s="12"/>
      <c r="GY314" s="12"/>
      <c r="GZ314" s="15"/>
      <c r="HA314" s="11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  <c r="LF314" s="12"/>
      <c r="LG314" s="12"/>
      <c r="LH314" s="12"/>
      <c r="LI314" s="12"/>
      <c r="LJ314" s="12"/>
      <c r="LK314" s="12"/>
      <c r="LL314" s="12"/>
      <c r="LM314" s="12"/>
      <c r="LN314" s="12"/>
      <c r="LO314" s="12"/>
      <c r="LP314" s="12"/>
      <c r="LQ314" s="12"/>
      <c r="LR314" s="12"/>
      <c r="LS314" s="12"/>
      <c r="LT314" s="12"/>
      <c r="LU314" s="12"/>
      <c r="LV314" s="12"/>
      <c r="LW314" s="12"/>
      <c r="LX314" s="12"/>
      <c r="LY314" s="12"/>
      <c r="LZ314" s="12"/>
      <c r="MA314" s="12"/>
      <c r="MB314" s="12"/>
      <c r="MC314" s="12"/>
      <c r="MD314" s="12"/>
      <c r="ME314" s="12"/>
      <c r="MF314" s="12"/>
      <c r="MG314" s="12"/>
      <c r="MH314" s="12"/>
      <c r="MI314" s="12"/>
      <c r="MJ314" s="12"/>
      <c r="MK314" s="12"/>
      <c r="ML314" s="12"/>
      <c r="MM314" s="12"/>
      <c r="MN314" s="12"/>
      <c r="MO314" s="12"/>
      <c r="MP314" s="12"/>
      <c r="MQ314" s="12"/>
      <c r="MR314" s="12"/>
      <c r="MS314" s="12"/>
      <c r="MT314" s="12"/>
      <c r="MU314" s="12"/>
      <c r="MV314" s="12"/>
      <c r="MW314" s="12"/>
      <c r="MX314" s="12"/>
      <c r="MY314" s="12"/>
      <c r="MZ314" s="12"/>
      <c r="NA314" s="12"/>
      <c r="NB314" s="12"/>
      <c r="NC314" s="12"/>
      <c r="ND314" s="12"/>
      <c r="NE314" s="12"/>
      <c r="NF314" s="12"/>
      <c r="NG314" s="12"/>
      <c r="NH314" s="12"/>
      <c r="NI314" s="12"/>
      <c r="NJ314" s="12"/>
      <c r="NK314" s="12"/>
      <c r="NL314" s="12"/>
      <c r="NM314" s="12"/>
      <c r="NN314" s="12"/>
      <c r="NO314" s="12"/>
      <c r="NP314" s="12"/>
      <c r="NQ314" s="12"/>
      <c r="NR314" s="12"/>
      <c r="NS314" s="12"/>
      <c r="NT314" s="12"/>
      <c r="NU314" s="12"/>
      <c r="NV314" s="12"/>
      <c r="NW314" s="12"/>
      <c r="NX314" s="12"/>
      <c r="NY314" s="12"/>
      <c r="NZ314" s="12"/>
      <c r="OA314" s="12"/>
      <c r="OB314" s="12"/>
      <c r="OC314" s="12"/>
      <c r="OD314" s="12"/>
      <c r="OE314" s="12"/>
      <c r="OF314" s="12"/>
      <c r="OG314" s="12"/>
      <c r="OH314" s="12"/>
      <c r="OI314" s="12"/>
      <c r="OJ314" s="12"/>
      <c r="OK314" s="12"/>
      <c r="OL314" s="12"/>
      <c r="OM314" s="12"/>
      <c r="ON314" s="12"/>
      <c r="OO314" s="12"/>
      <c r="OP314" s="12"/>
      <c r="OQ314" s="12"/>
      <c r="OR314" s="12"/>
      <c r="OS314" s="12"/>
      <c r="OT314" s="12"/>
      <c r="OU314" s="12"/>
      <c r="OV314" s="12"/>
      <c r="OW314" s="12"/>
      <c r="OX314" s="12"/>
      <c r="OY314" s="12"/>
      <c r="OZ314" s="12"/>
      <c r="PA314" s="12"/>
      <c r="PB314" s="12"/>
      <c r="PC314" s="12"/>
      <c r="PD314" s="12"/>
      <c r="PE314" s="12"/>
      <c r="PF314" s="12"/>
      <c r="PG314" s="12"/>
      <c r="PH314" s="12"/>
      <c r="PI314" s="12"/>
      <c r="PJ314" s="12"/>
      <c r="PK314" s="12"/>
      <c r="PL314" s="12"/>
      <c r="PM314" s="12"/>
      <c r="PN314" s="12"/>
      <c r="PO314" s="12"/>
      <c r="PP314" s="12"/>
      <c r="PQ314" s="12"/>
      <c r="PR314" s="12"/>
      <c r="PS314" s="12"/>
      <c r="PT314" s="12"/>
      <c r="PU314" s="12"/>
      <c r="PV314" s="12"/>
      <c r="PW314" s="12"/>
      <c r="PX314" s="12"/>
      <c r="PY314" s="12"/>
      <c r="PZ314" s="12"/>
      <c r="QA314" s="12"/>
      <c r="QB314" s="12"/>
      <c r="QC314" s="12"/>
      <c r="QD314" s="12"/>
      <c r="QE314" s="12"/>
      <c r="QF314" s="12"/>
      <c r="QG314" s="12"/>
      <c r="QH314" s="12"/>
      <c r="QI314" s="12"/>
      <c r="QJ314" s="12"/>
      <c r="QK314" s="12"/>
      <c r="QL314" s="12"/>
      <c r="QM314" s="12"/>
      <c r="QN314" s="12"/>
      <c r="QO314" s="12"/>
      <c r="QP314" s="12"/>
      <c r="QQ314" s="12"/>
      <c r="QR314" s="12"/>
      <c r="QS314" s="12"/>
      <c r="QT314" s="12"/>
      <c r="QU314" s="12"/>
      <c r="QV314" s="12"/>
      <c r="QW314" s="12"/>
      <c r="QX314" s="12"/>
      <c r="QY314" s="12"/>
      <c r="QZ314" s="12"/>
      <c r="RA314" s="12"/>
      <c r="RB314" s="12"/>
      <c r="RC314" s="12"/>
      <c r="RD314" s="12"/>
      <c r="RE314" s="12"/>
      <c r="RF314" s="12"/>
      <c r="RG314" s="12"/>
      <c r="RH314" s="12"/>
      <c r="RI314" s="12"/>
      <c r="RJ314" s="12"/>
      <c r="RK314" s="12"/>
      <c r="RL314" s="12"/>
      <c r="RM314" s="12"/>
      <c r="RN314" s="12"/>
      <c r="RO314" s="12"/>
      <c r="RP314" s="12"/>
      <c r="RQ314" s="12"/>
      <c r="RR314" s="12"/>
      <c r="RS314" s="12"/>
      <c r="RT314" s="12"/>
      <c r="RU314" s="12"/>
      <c r="RV314" s="12"/>
      <c r="RW314" s="12"/>
      <c r="RX314" s="12"/>
      <c r="RY314" s="12"/>
      <c r="RZ314" s="12"/>
      <c r="SA314" s="12"/>
      <c r="SB314" s="12"/>
      <c r="SC314" s="12"/>
      <c r="SD314" s="12"/>
      <c r="SE314" s="12"/>
      <c r="SF314" s="12"/>
      <c r="SG314" s="12"/>
      <c r="SH314" s="12"/>
      <c r="SI314" s="12"/>
      <c r="SJ314" s="12"/>
      <c r="SK314" s="12"/>
      <c r="SL314" s="12"/>
      <c r="SM314" s="12"/>
      <c r="SN314" s="12"/>
      <c r="SO314" s="12"/>
      <c r="SP314" s="12"/>
      <c r="SQ314" s="12"/>
      <c r="SR314" s="12"/>
      <c r="SS314" s="12"/>
      <c r="ST314" s="12"/>
      <c r="SU314" s="12">
        <f>ROUND(SR314/1000000*IF(SS314=0,0,VLOOKUP(SS314,名称和价格索引!$A$4:$C$834,3,FALSE)),1)</f>
        <v>0</v>
      </c>
      <c r="SV314" s="49" t="e">
        <f t="array" ref="SV314">SUM(VLOOKUP(D314,D314:SU314,ROW($1:$128)*4,0))</f>
        <v>#N/A</v>
      </c>
    </row>
    <row r="315" s="5" customFormat="1" customHeight="1" spans="1:516">
      <c r="A315" s="58" t="s">
        <v>1011</v>
      </c>
      <c r="B315" s="12" t="s">
        <v>668</v>
      </c>
      <c r="C315" s="12">
        <v>3092</v>
      </c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X315" s="12"/>
      <c r="GY315" s="12"/>
      <c r="GZ315" s="15"/>
      <c r="HA315" s="11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  <c r="LF315" s="12"/>
      <c r="LG315" s="12"/>
      <c r="LH315" s="12"/>
      <c r="LI315" s="12"/>
      <c r="LJ315" s="12"/>
      <c r="LK315" s="12"/>
      <c r="LL315" s="12"/>
      <c r="LM315" s="12"/>
      <c r="LN315" s="12"/>
      <c r="LO315" s="12"/>
      <c r="LP315" s="12"/>
      <c r="LQ315" s="12"/>
      <c r="LR315" s="12"/>
      <c r="LS315" s="12"/>
      <c r="LT315" s="12"/>
      <c r="LU315" s="12"/>
      <c r="LV315" s="12"/>
      <c r="LW315" s="12"/>
      <c r="LX315" s="12"/>
      <c r="LY315" s="12"/>
      <c r="LZ315" s="12"/>
      <c r="MA315" s="12"/>
      <c r="MB315" s="12"/>
      <c r="MC315" s="12"/>
      <c r="MD315" s="12"/>
      <c r="ME315" s="12"/>
      <c r="MF315" s="12"/>
      <c r="MG315" s="12"/>
      <c r="MH315" s="12"/>
      <c r="MI315" s="12"/>
      <c r="MJ315" s="12"/>
      <c r="MK315" s="12"/>
      <c r="ML315" s="12"/>
      <c r="MM315" s="12"/>
      <c r="MN315" s="12"/>
      <c r="MO315" s="12"/>
      <c r="MP315" s="12"/>
      <c r="MQ315" s="12"/>
      <c r="MR315" s="12"/>
      <c r="MS315" s="12"/>
      <c r="MT315" s="12"/>
      <c r="MU315" s="12"/>
      <c r="MV315" s="12"/>
      <c r="MW315" s="12"/>
      <c r="MX315" s="12"/>
      <c r="MY315" s="12"/>
      <c r="MZ315" s="12"/>
      <c r="NA315" s="12"/>
      <c r="NB315" s="12"/>
      <c r="NC315" s="12"/>
      <c r="ND315" s="12"/>
      <c r="NE315" s="12"/>
      <c r="NF315" s="12"/>
      <c r="NG315" s="12"/>
      <c r="NH315" s="12"/>
      <c r="NI315" s="12"/>
      <c r="NJ315" s="12"/>
      <c r="NK315" s="12"/>
      <c r="NL315" s="12"/>
      <c r="NM315" s="12"/>
      <c r="NN315" s="12"/>
      <c r="NO315" s="12"/>
      <c r="NP315" s="12"/>
      <c r="NQ315" s="12"/>
      <c r="NR315" s="12"/>
      <c r="NS315" s="12"/>
      <c r="NT315" s="12"/>
      <c r="NU315" s="12"/>
      <c r="NV315" s="12"/>
      <c r="NW315" s="12"/>
      <c r="NX315" s="12"/>
      <c r="NY315" s="12"/>
      <c r="NZ315" s="12"/>
      <c r="OA315" s="12"/>
      <c r="OB315" s="12"/>
      <c r="OC315" s="12"/>
      <c r="OD315" s="12"/>
      <c r="OE315" s="12"/>
      <c r="OF315" s="12"/>
      <c r="OG315" s="12"/>
      <c r="OH315" s="12"/>
      <c r="OI315" s="12"/>
      <c r="OJ315" s="12"/>
      <c r="OK315" s="12"/>
      <c r="OL315" s="12"/>
      <c r="OM315" s="12"/>
      <c r="ON315" s="12"/>
      <c r="OO315" s="12"/>
      <c r="OP315" s="12"/>
      <c r="OQ315" s="12"/>
      <c r="OR315" s="12"/>
      <c r="OS315" s="12"/>
      <c r="OT315" s="12"/>
      <c r="OU315" s="12"/>
      <c r="OV315" s="12"/>
      <c r="OW315" s="12"/>
      <c r="OX315" s="12"/>
      <c r="OY315" s="12"/>
      <c r="OZ315" s="12"/>
      <c r="PA315" s="12"/>
      <c r="PB315" s="12"/>
      <c r="PC315" s="12"/>
      <c r="PD315" s="12"/>
      <c r="PE315" s="12"/>
      <c r="PF315" s="12"/>
      <c r="PG315" s="12"/>
      <c r="PH315" s="12"/>
      <c r="PI315" s="12"/>
      <c r="PJ315" s="12"/>
      <c r="PK315" s="12"/>
      <c r="PL315" s="12"/>
      <c r="PM315" s="12"/>
      <c r="PN315" s="12"/>
      <c r="PO315" s="12"/>
      <c r="PP315" s="12"/>
      <c r="PQ315" s="12"/>
      <c r="PR315" s="12"/>
      <c r="PS315" s="12"/>
      <c r="PT315" s="12"/>
      <c r="PU315" s="12"/>
      <c r="PV315" s="12"/>
      <c r="PW315" s="12"/>
      <c r="PX315" s="12"/>
      <c r="PY315" s="12"/>
      <c r="PZ315" s="12"/>
      <c r="QA315" s="12"/>
      <c r="QB315" s="12"/>
      <c r="QC315" s="12"/>
      <c r="QD315" s="12"/>
      <c r="QE315" s="12"/>
      <c r="QF315" s="12"/>
      <c r="QG315" s="12"/>
      <c r="QH315" s="12"/>
      <c r="QI315" s="12"/>
      <c r="QJ315" s="12"/>
      <c r="QK315" s="12"/>
      <c r="QL315" s="12"/>
      <c r="QM315" s="12"/>
      <c r="QN315" s="12"/>
      <c r="QO315" s="12"/>
      <c r="QP315" s="12"/>
      <c r="QQ315" s="12"/>
      <c r="QR315" s="12"/>
      <c r="QS315" s="12"/>
      <c r="QT315" s="12"/>
      <c r="QU315" s="12"/>
      <c r="QV315" s="12"/>
      <c r="QW315" s="12"/>
      <c r="QX315" s="12"/>
      <c r="QY315" s="12"/>
      <c r="QZ315" s="12"/>
      <c r="RA315" s="12"/>
      <c r="RB315" s="12"/>
      <c r="RC315" s="12"/>
      <c r="RD315" s="12"/>
      <c r="RE315" s="12"/>
      <c r="RF315" s="12"/>
      <c r="RG315" s="12"/>
      <c r="RH315" s="12"/>
      <c r="RI315" s="12"/>
      <c r="RJ315" s="12"/>
      <c r="RK315" s="12"/>
      <c r="RL315" s="12"/>
      <c r="RM315" s="12"/>
      <c r="RN315" s="12"/>
      <c r="RO315" s="12"/>
      <c r="RP315" s="12"/>
      <c r="RQ315" s="12"/>
      <c r="RR315" s="12"/>
      <c r="RS315" s="12"/>
      <c r="RT315" s="12"/>
      <c r="RU315" s="12"/>
      <c r="RV315" s="12"/>
      <c r="RW315" s="12"/>
      <c r="RX315" s="12"/>
      <c r="RY315" s="12"/>
      <c r="RZ315" s="12"/>
      <c r="SA315" s="12"/>
      <c r="SB315" s="12"/>
      <c r="SC315" s="12"/>
      <c r="SD315" s="12"/>
      <c r="SE315" s="12"/>
      <c r="SF315" s="12"/>
      <c r="SG315" s="12"/>
      <c r="SH315" s="12"/>
      <c r="SI315" s="12"/>
      <c r="SJ315" s="12"/>
      <c r="SK315" s="12"/>
      <c r="SL315" s="12"/>
      <c r="SM315" s="12"/>
      <c r="SN315" s="12"/>
      <c r="SO315" s="12"/>
      <c r="SP315" s="12"/>
      <c r="SQ315" s="12"/>
      <c r="SR315" s="12"/>
      <c r="SS315" s="12"/>
      <c r="ST315" s="12"/>
      <c r="SU315" s="12">
        <f>ROUND(SR315/1000000*IF(SS315=0,0,VLOOKUP(SS315,名称和价格索引!$A$4:$C$834,3,FALSE)),1)</f>
        <v>0</v>
      </c>
      <c r="SV315" s="49" t="e">
        <f t="array" ref="SV315">SUM(VLOOKUP(D315,D315:SU315,ROW($1:$128)*4,0))</f>
        <v>#N/A</v>
      </c>
    </row>
    <row r="316" s="5" customFormat="1" customHeight="1" spans="1:516">
      <c r="A316" s="58" t="s">
        <v>1012</v>
      </c>
      <c r="B316" s="12" t="s">
        <v>668</v>
      </c>
      <c r="C316" s="12">
        <v>3093</v>
      </c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X316" s="12"/>
      <c r="GY316" s="12"/>
      <c r="GZ316" s="15"/>
      <c r="HA316" s="11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  <c r="LF316" s="12"/>
      <c r="LG316" s="12"/>
      <c r="LH316" s="12"/>
      <c r="LI316" s="12"/>
      <c r="LJ316" s="12"/>
      <c r="LK316" s="12"/>
      <c r="LL316" s="12"/>
      <c r="LM316" s="12"/>
      <c r="LN316" s="12"/>
      <c r="LO316" s="12"/>
      <c r="LP316" s="12"/>
      <c r="LQ316" s="12"/>
      <c r="LR316" s="12"/>
      <c r="LS316" s="12"/>
      <c r="LT316" s="12"/>
      <c r="LU316" s="12"/>
      <c r="LV316" s="12"/>
      <c r="LW316" s="12"/>
      <c r="LX316" s="12"/>
      <c r="LY316" s="12"/>
      <c r="LZ316" s="12"/>
      <c r="MA316" s="12"/>
      <c r="MB316" s="12"/>
      <c r="MC316" s="12"/>
      <c r="MD316" s="12"/>
      <c r="ME316" s="12"/>
      <c r="MF316" s="12"/>
      <c r="MG316" s="12"/>
      <c r="MH316" s="12"/>
      <c r="MI316" s="12"/>
      <c r="MJ316" s="12"/>
      <c r="MK316" s="12"/>
      <c r="ML316" s="12"/>
      <c r="MM316" s="12"/>
      <c r="MN316" s="12"/>
      <c r="MO316" s="12"/>
      <c r="MP316" s="12"/>
      <c r="MQ316" s="12"/>
      <c r="MR316" s="12"/>
      <c r="MS316" s="12"/>
      <c r="MT316" s="12"/>
      <c r="MU316" s="12"/>
      <c r="MV316" s="12"/>
      <c r="MW316" s="12"/>
      <c r="MX316" s="12"/>
      <c r="MY316" s="12"/>
      <c r="MZ316" s="12"/>
      <c r="NA316" s="12"/>
      <c r="NB316" s="12"/>
      <c r="NC316" s="12"/>
      <c r="ND316" s="12"/>
      <c r="NE316" s="12"/>
      <c r="NF316" s="12"/>
      <c r="NG316" s="12"/>
      <c r="NH316" s="12"/>
      <c r="NI316" s="12"/>
      <c r="NJ316" s="12"/>
      <c r="NK316" s="12"/>
      <c r="NL316" s="12"/>
      <c r="NM316" s="12"/>
      <c r="NN316" s="12"/>
      <c r="NO316" s="12"/>
      <c r="NP316" s="12"/>
      <c r="NQ316" s="12"/>
      <c r="NR316" s="12"/>
      <c r="NS316" s="12"/>
      <c r="NT316" s="12"/>
      <c r="NU316" s="12"/>
      <c r="NV316" s="12"/>
      <c r="NW316" s="12"/>
      <c r="NX316" s="12"/>
      <c r="NY316" s="12"/>
      <c r="NZ316" s="12"/>
      <c r="OA316" s="12"/>
      <c r="OB316" s="12"/>
      <c r="OC316" s="12"/>
      <c r="OD316" s="12"/>
      <c r="OE316" s="12"/>
      <c r="OF316" s="12"/>
      <c r="OG316" s="12"/>
      <c r="OH316" s="12"/>
      <c r="OI316" s="12"/>
      <c r="OJ316" s="12"/>
      <c r="OK316" s="12"/>
      <c r="OL316" s="12"/>
      <c r="OM316" s="12"/>
      <c r="ON316" s="12"/>
      <c r="OO316" s="12"/>
      <c r="OP316" s="12"/>
      <c r="OQ316" s="12"/>
      <c r="OR316" s="12"/>
      <c r="OS316" s="12"/>
      <c r="OT316" s="12"/>
      <c r="OU316" s="12"/>
      <c r="OV316" s="12"/>
      <c r="OW316" s="12"/>
      <c r="OX316" s="12"/>
      <c r="OY316" s="12"/>
      <c r="OZ316" s="12"/>
      <c r="PA316" s="12"/>
      <c r="PB316" s="12"/>
      <c r="PC316" s="12"/>
      <c r="PD316" s="12"/>
      <c r="PE316" s="12"/>
      <c r="PF316" s="12"/>
      <c r="PG316" s="12"/>
      <c r="PH316" s="12"/>
      <c r="PI316" s="12"/>
      <c r="PJ316" s="12"/>
      <c r="PK316" s="12"/>
      <c r="PL316" s="12"/>
      <c r="PM316" s="12"/>
      <c r="PN316" s="12"/>
      <c r="PO316" s="12"/>
      <c r="PP316" s="12"/>
      <c r="PQ316" s="12"/>
      <c r="PR316" s="12"/>
      <c r="PS316" s="12"/>
      <c r="PT316" s="12"/>
      <c r="PU316" s="12"/>
      <c r="PV316" s="12"/>
      <c r="PW316" s="12"/>
      <c r="PX316" s="12"/>
      <c r="PY316" s="12"/>
      <c r="PZ316" s="12"/>
      <c r="QA316" s="12"/>
      <c r="QB316" s="12"/>
      <c r="QC316" s="12"/>
      <c r="QD316" s="12"/>
      <c r="QE316" s="12"/>
      <c r="QF316" s="12"/>
      <c r="QG316" s="12"/>
      <c r="QH316" s="12"/>
      <c r="QI316" s="12"/>
      <c r="QJ316" s="12"/>
      <c r="QK316" s="12"/>
      <c r="QL316" s="12"/>
      <c r="QM316" s="12"/>
      <c r="QN316" s="12"/>
      <c r="QO316" s="12"/>
      <c r="QP316" s="12"/>
      <c r="QQ316" s="12"/>
      <c r="QR316" s="12"/>
      <c r="QS316" s="12"/>
      <c r="QT316" s="12"/>
      <c r="QU316" s="12"/>
      <c r="QV316" s="12"/>
      <c r="QW316" s="12"/>
      <c r="QX316" s="12"/>
      <c r="QY316" s="12"/>
      <c r="QZ316" s="12"/>
      <c r="RA316" s="12"/>
      <c r="RB316" s="12"/>
      <c r="RC316" s="12"/>
      <c r="RD316" s="12"/>
      <c r="RE316" s="12"/>
      <c r="RF316" s="12"/>
      <c r="RG316" s="12"/>
      <c r="RH316" s="12"/>
      <c r="RI316" s="12"/>
      <c r="RJ316" s="12"/>
      <c r="RK316" s="12"/>
      <c r="RL316" s="12"/>
      <c r="RM316" s="12"/>
      <c r="RN316" s="12"/>
      <c r="RO316" s="12"/>
      <c r="RP316" s="12"/>
      <c r="RQ316" s="12"/>
      <c r="RR316" s="12"/>
      <c r="RS316" s="12"/>
      <c r="RT316" s="12"/>
      <c r="RU316" s="12"/>
      <c r="RV316" s="12"/>
      <c r="RW316" s="12"/>
      <c r="RX316" s="12"/>
      <c r="RY316" s="12"/>
      <c r="RZ316" s="12"/>
      <c r="SA316" s="12"/>
      <c r="SB316" s="12"/>
      <c r="SC316" s="12"/>
      <c r="SD316" s="12"/>
      <c r="SE316" s="12"/>
      <c r="SF316" s="12"/>
      <c r="SG316" s="12"/>
      <c r="SH316" s="12"/>
      <c r="SI316" s="12"/>
      <c r="SJ316" s="12"/>
      <c r="SK316" s="12"/>
      <c r="SL316" s="12"/>
      <c r="SM316" s="12"/>
      <c r="SN316" s="12"/>
      <c r="SO316" s="12"/>
      <c r="SP316" s="12"/>
      <c r="SQ316" s="12"/>
      <c r="SR316" s="12"/>
      <c r="SS316" s="12"/>
      <c r="ST316" s="12"/>
      <c r="SU316" s="12">
        <f>ROUND(SR316/1000000*IF(SS316=0,0,VLOOKUP(SS316,名称和价格索引!$A$4:$C$834,3,FALSE)),1)</f>
        <v>0</v>
      </c>
      <c r="SV316" s="49" t="e">
        <f t="array" ref="SV316">SUM(VLOOKUP(D316,D316:SU316,ROW($1:$128)*4,0))</f>
        <v>#N/A</v>
      </c>
    </row>
    <row r="317" s="5" customFormat="1" customHeight="1" spans="1:516">
      <c r="A317" s="12" t="s">
        <v>1013</v>
      </c>
      <c r="B317" s="12" t="s">
        <v>668</v>
      </c>
      <c r="C317" s="12">
        <v>3111</v>
      </c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  <c r="LF317" s="12"/>
      <c r="LG317" s="12"/>
      <c r="LH317" s="12"/>
      <c r="LI317" s="12"/>
      <c r="LJ317" s="12"/>
      <c r="LK317" s="12"/>
      <c r="LL317" s="12"/>
      <c r="LM317" s="12"/>
      <c r="LN317" s="12"/>
      <c r="LO317" s="12"/>
      <c r="LP317" s="12"/>
      <c r="LQ317" s="12"/>
      <c r="LR317" s="12"/>
      <c r="LS317" s="12"/>
      <c r="LT317" s="12"/>
      <c r="LU317" s="12"/>
      <c r="LV317" s="12"/>
      <c r="LW317" s="12"/>
      <c r="LX317" s="12"/>
      <c r="LY317" s="12"/>
      <c r="LZ317" s="12"/>
      <c r="MA317" s="12"/>
      <c r="MB317" s="12"/>
      <c r="MC317" s="12"/>
      <c r="MD317" s="12"/>
      <c r="ME317" s="12"/>
      <c r="MF317" s="12"/>
      <c r="MG317" s="12"/>
      <c r="MH317" s="12"/>
      <c r="MI317" s="12"/>
      <c r="MJ317" s="12"/>
      <c r="MK317" s="12"/>
      <c r="ML317" s="12"/>
      <c r="MM317" s="12"/>
      <c r="MN317" s="12"/>
      <c r="MO317" s="12"/>
      <c r="MP317" s="12"/>
      <c r="MQ317" s="12"/>
      <c r="MR317" s="12"/>
      <c r="MS317" s="12"/>
      <c r="MT317" s="12"/>
      <c r="MU317" s="12"/>
      <c r="MV317" s="12"/>
      <c r="MW317" s="12"/>
      <c r="MX317" s="12"/>
      <c r="MY317" s="12"/>
      <c r="MZ317" s="12"/>
      <c r="NA317" s="12"/>
      <c r="NB317" s="12"/>
      <c r="NC317" s="12"/>
      <c r="ND317" s="12"/>
      <c r="NE317" s="12"/>
      <c r="NF317" s="12"/>
      <c r="NG317" s="12"/>
      <c r="NH317" s="12"/>
      <c r="NI317" s="12"/>
      <c r="NJ317" s="12"/>
      <c r="NK317" s="12"/>
      <c r="NL317" s="12"/>
      <c r="NM317" s="12"/>
      <c r="NN317" s="12"/>
      <c r="NO317" s="12"/>
      <c r="NP317" s="12"/>
      <c r="NQ317" s="12"/>
      <c r="NR317" s="12"/>
      <c r="NS317" s="12"/>
      <c r="NT317" s="12"/>
      <c r="NU317" s="12"/>
      <c r="NV317" s="12"/>
      <c r="NW317" s="12"/>
      <c r="NX317" s="12"/>
      <c r="NY317" s="12"/>
      <c r="NZ317" s="12"/>
      <c r="OA317" s="12"/>
      <c r="OB317" s="12"/>
      <c r="OC317" s="12"/>
      <c r="OD317" s="12"/>
      <c r="OE317" s="12"/>
      <c r="OF317" s="12"/>
      <c r="OG317" s="12"/>
      <c r="OH317" s="12"/>
      <c r="OI317" s="12"/>
      <c r="OJ317" s="12"/>
      <c r="OK317" s="12"/>
      <c r="OL317" s="12"/>
      <c r="OM317" s="12"/>
      <c r="ON317" s="12"/>
      <c r="OO317" s="12"/>
      <c r="OP317" s="12"/>
      <c r="OQ317" s="12"/>
      <c r="OR317" s="12"/>
      <c r="OS317" s="12"/>
      <c r="OT317" s="12"/>
      <c r="OU317" s="12"/>
      <c r="OV317" s="12"/>
      <c r="OW317" s="12"/>
      <c r="OX317" s="12"/>
      <c r="OY317" s="12"/>
      <c r="OZ317" s="12"/>
      <c r="PA317" s="12"/>
      <c r="PB317" s="12"/>
      <c r="PC317" s="12"/>
      <c r="PD317" s="12"/>
      <c r="PE317" s="12"/>
      <c r="PF317" s="12"/>
      <c r="PG317" s="12"/>
      <c r="PH317" s="12"/>
      <c r="PI317" s="12"/>
      <c r="PJ317" s="12"/>
      <c r="PK317" s="12"/>
      <c r="PL317" s="12"/>
      <c r="PM317" s="12"/>
      <c r="PN317" s="12"/>
      <c r="PO317" s="12"/>
      <c r="PP317" s="12"/>
      <c r="PQ317" s="12"/>
      <c r="PR317" s="12"/>
      <c r="PS317" s="12"/>
      <c r="PT317" s="12"/>
      <c r="PU317" s="12"/>
      <c r="PV317" s="12"/>
      <c r="PW317" s="12"/>
      <c r="PX317" s="12"/>
      <c r="PY317" s="12"/>
      <c r="PZ317" s="12"/>
      <c r="QA317" s="12"/>
      <c r="QB317" s="12"/>
      <c r="QC317" s="12"/>
      <c r="QD317" s="12"/>
      <c r="QE317" s="12"/>
      <c r="QF317" s="12"/>
      <c r="QG317" s="12"/>
      <c r="QH317" s="12"/>
      <c r="QI317" s="12"/>
      <c r="QJ317" s="12"/>
      <c r="QK317" s="12"/>
      <c r="QL317" s="12"/>
      <c r="QM317" s="12"/>
      <c r="QN317" s="12"/>
      <c r="QO317" s="12"/>
      <c r="QP317" s="12"/>
      <c r="QQ317" s="12"/>
      <c r="QR317" s="12"/>
      <c r="QS317" s="12"/>
      <c r="QT317" s="12"/>
      <c r="QU317" s="12"/>
      <c r="QV317" s="12"/>
      <c r="QW317" s="12"/>
      <c r="QX317" s="12"/>
      <c r="QY317" s="12"/>
      <c r="QZ317" s="12"/>
      <c r="RA317" s="12"/>
      <c r="RB317" s="12"/>
      <c r="RC317" s="12"/>
      <c r="RD317" s="12"/>
      <c r="RE317" s="12"/>
      <c r="RF317" s="12"/>
      <c r="RG317" s="12"/>
      <c r="RH317" s="12"/>
      <c r="RI317" s="12"/>
      <c r="RJ317" s="12"/>
      <c r="RK317" s="12"/>
      <c r="RL317" s="12"/>
      <c r="RM317" s="12"/>
      <c r="RN317" s="12"/>
      <c r="RO317" s="12"/>
      <c r="RP317" s="12"/>
      <c r="RQ317" s="12"/>
      <c r="RR317" s="12"/>
      <c r="RS317" s="12"/>
      <c r="RT317" s="12"/>
      <c r="RU317" s="12"/>
      <c r="RV317" s="12"/>
      <c r="RW317" s="12"/>
      <c r="RX317" s="12"/>
      <c r="RY317" s="12"/>
      <c r="RZ317" s="12"/>
      <c r="SA317" s="12"/>
      <c r="SB317" s="12"/>
      <c r="SC317" s="12"/>
      <c r="SD317" s="12"/>
      <c r="SE317" s="12"/>
      <c r="SF317" s="12"/>
      <c r="SG317" s="12"/>
      <c r="SH317" s="12"/>
      <c r="SI317" s="12"/>
      <c r="SJ317" s="12"/>
      <c r="SK317" s="12"/>
      <c r="SL317" s="12"/>
      <c r="SM317" s="12"/>
      <c r="SN317" s="12"/>
      <c r="SO317" s="12"/>
      <c r="SP317" s="12"/>
      <c r="SQ317" s="12"/>
      <c r="SR317" s="12"/>
      <c r="SS317" s="12"/>
      <c r="ST317" s="12"/>
      <c r="SU317" s="12">
        <f>ROUND(SR317/1000000*IF(SS317=0,0,VLOOKUP(SS317,名称和价格索引!$A$4:$C$834,3,FALSE)),1)</f>
        <v>0</v>
      </c>
      <c r="SV317" s="49" t="e">
        <f t="array" ref="SV317">SUM(VLOOKUP(D317,D317:SU317,ROW($1:$128)*4,0))</f>
        <v>#N/A</v>
      </c>
    </row>
    <row r="318" s="5" customFormat="1" customHeight="1" spans="1:516">
      <c r="A318" s="58" t="s">
        <v>1014</v>
      </c>
      <c r="B318" s="12" t="s">
        <v>620</v>
      </c>
      <c r="C318" s="14">
        <v>3129</v>
      </c>
      <c r="D318" s="12"/>
      <c r="E318" s="12"/>
      <c r="F318" s="12"/>
      <c r="G318" s="12"/>
      <c r="H318" s="12"/>
      <c r="I318" s="12"/>
      <c r="J318" s="12"/>
      <c r="K318" s="12"/>
      <c r="L318" s="12">
        <v>50000</v>
      </c>
      <c r="M318" s="12">
        <v>301</v>
      </c>
      <c r="N318" s="12" t="s">
        <v>520</v>
      </c>
      <c r="O318" s="12">
        <v>2</v>
      </c>
      <c r="P318" s="12">
        <v>50000</v>
      </c>
      <c r="Q318" s="12">
        <v>321</v>
      </c>
      <c r="R318" s="12" t="s">
        <v>521</v>
      </c>
      <c r="S318" s="12">
        <v>2</v>
      </c>
      <c r="T318" s="12"/>
      <c r="U318" s="12"/>
      <c r="V318" s="12">
        <v>0</v>
      </c>
      <c r="W318" s="12">
        <v>0</v>
      </c>
      <c r="X318" s="12">
        <v>5000</v>
      </c>
      <c r="Y318" s="12">
        <v>99900004</v>
      </c>
      <c r="Z318" s="12" t="s">
        <v>533</v>
      </c>
      <c r="AA318" s="12">
        <v>2.3</v>
      </c>
      <c r="AB318" s="12">
        <v>5000</v>
      </c>
      <c r="AC318" s="12">
        <v>99940002</v>
      </c>
      <c r="AD318" s="12" t="s">
        <v>534</v>
      </c>
      <c r="AE318" s="12">
        <v>2.5</v>
      </c>
      <c r="AF318" s="12">
        <v>5000</v>
      </c>
      <c r="AG318" s="12">
        <v>99930002</v>
      </c>
      <c r="AH318" s="12" t="s">
        <v>535</v>
      </c>
      <c r="AI318" s="12">
        <v>2</v>
      </c>
      <c r="AJ318" s="12">
        <v>5000</v>
      </c>
      <c r="AK318" s="12">
        <v>99930003</v>
      </c>
      <c r="AL318" s="12" t="s">
        <v>536</v>
      </c>
      <c r="AM318" s="12">
        <v>2</v>
      </c>
      <c r="AN318" s="12">
        <v>5000</v>
      </c>
      <c r="AO318" s="12">
        <v>99940017</v>
      </c>
      <c r="AP318" s="12" t="s">
        <v>537</v>
      </c>
      <c r="AQ318" s="12">
        <v>3.8</v>
      </c>
      <c r="AR318" s="12">
        <v>5000</v>
      </c>
      <c r="AS318" s="12">
        <v>99940003</v>
      </c>
      <c r="AT318" s="12" t="s">
        <v>538</v>
      </c>
      <c r="AU318" s="12">
        <v>3.8</v>
      </c>
      <c r="AV318" s="12"/>
      <c r="AW318" s="12"/>
      <c r="AX318" s="12">
        <v>0</v>
      </c>
      <c r="AY318" s="12">
        <v>0</v>
      </c>
      <c r="AZ318" s="12"/>
      <c r="BA318" s="12"/>
      <c r="BB318" s="12">
        <v>0</v>
      </c>
      <c r="BC318" s="12">
        <v>0</v>
      </c>
      <c r="BD318" s="12"/>
      <c r="BE318" s="12"/>
      <c r="BF318" s="12">
        <v>0</v>
      </c>
      <c r="BG318" s="12">
        <v>0</v>
      </c>
      <c r="BH318" s="12">
        <v>10000</v>
      </c>
      <c r="BI318" s="12">
        <v>99980113</v>
      </c>
      <c r="BJ318" s="12" t="s">
        <v>528</v>
      </c>
      <c r="BK318" s="12">
        <v>0.6</v>
      </c>
      <c r="BL318" s="12">
        <v>10000</v>
      </c>
      <c r="BM318" s="12">
        <v>99990113</v>
      </c>
      <c r="BN318" s="12" t="s">
        <v>529</v>
      </c>
      <c r="BO318" s="12">
        <v>0.6</v>
      </c>
      <c r="BP318" s="12">
        <v>10000</v>
      </c>
      <c r="BQ318" s="12">
        <v>99900001</v>
      </c>
      <c r="BR318" s="12" t="s">
        <v>522</v>
      </c>
      <c r="BS318" s="12">
        <v>0.3</v>
      </c>
      <c r="BT318" s="12">
        <v>10000</v>
      </c>
      <c r="BU318" s="12">
        <v>99900002</v>
      </c>
      <c r="BV318" s="12" t="s">
        <v>523</v>
      </c>
      <c r="BW318" s="12">
        <v>2.5</v>
      </c>
      <c r="BX318" s="12">
        <v>5000</v>
      </c>
      <c r="BY318" s="12">
        <v>99900003</v>
      </c>
      <c r="BZ318" s="12" t="s">
        <v>568</v>
      </c>
      <c r="CA318" s="12">
        <v>10</v>
      </c>
      <c r="CB318" s="12">
        <v>10000</v>
      </c>
      <c r="CC318" s="12">
        <v>99920001</v>
      </c>
      <c r="CD318" s="12" t="s">
        <v>524</v>
      </c>
      <c r="CE318" s="12">
        <v>2.5</v>
      </c>
      <c r="CF318" s="12">
        <v>10000</v>
      </c>
      <c r="CG318" s="12">
        <v>99930001</v>
      </c>
      <c r="CH318" s="12" t="s">
        <v>525</v>
      </c>
      <c r="CI318" s="12">
        <v>2.5</v>
      </c>
      <c r="CJ318" s="12">
        <v>10000</v>
      </c>
      <c r="CK318" s="12">
        <v>99940001</v>
      </c>
      <c r="CL318" s="12" t="s">
        <v>526</v>
      </c>
      <c r="CM318" s="12">
        <v>4</v>
      </c>
      <c r="CN318" s="12">
        <v>10000</v>
      </c>
      <c r="CO318" s="12">
        <v>99920002</v>
      </c>
      <c r="CP318" s="12" t="s">
        <v>527</v>
      </c>
      <c r="CQ318" s="12">
        <v>5</v>
      </c>
      <c r="CR318" s="12"/>
      <c r="CS318" s="12"/>
      <c r="CT318" s="12">
        <v>0</v>
      </c>
      <c r="CU318" s="12">
        <v>0</v>
      </c>
      <c r="CV318" s="12"/>
      <c r="CW318" s="12"/>
      <c r="CX318" s="12">
        <v>0</v>
      </c>
      <c r="CY318" s="12">
        <v>0</v>
      </c>
      <c r="CZ318" s="12"/>
      <c r="DA318" s="12"/>
      <c r="DB318" s="12">
        <v>0</v>
      </c>
      <c r="DC318" s="12">
        <v>0</v>
      </c>
      <c r="DD318" s="12"/>
      <c r="DE318" s="12"/>
      <c r="DF318" s="12">
        <v>0</v>
      </c>
      <c r="DG318" s="12">
        <v>0</v>
      </c>
      <c r="DH318" s="12"/>
      <c r="DI318" s="12"/>
      <c r="DJ318" s="12">
        <v>0</v>
      </c>
      <c r="DK318" s="12">
        <v>0</v>
      </c>
      <c r="DL318" s="12"/>
      <c r="DM318" s="12"/>
      <c r="DN318" s="12">
        <v>0</v>
      </c>
      <c r="DO318" s="12">
        <v>0</v>
      </c>
      <c r="DP318" s="12"/>
      <c r="DQ318" s="12"/>
      <c r="DR318" s="12">
        <v>0</v>
      </c>
      <c r="DS318" s="12">
        <v>0</v>
      </c>
      <c r="DT318" s="12"/>
      <c r="DU318" s="12"/>
      <c r="DV318" s="12">
        <v>0</v>
      </c>
      <c r="DW318" s="12">
        <v>0</v>
      </c>
      <c r="DX318" s="12"/>
      <c r="DY318" s="12"/>
      <c r="DZ318" s="12">
        <v>0</v>
      </c>
      <c r="EA318" s="12">
        <v>0</v>
      </c>
      <c r="EB318" s="12"/>
      <c r="EC318" s="12"/>
      <c r="ED318" s="12">
        <v>0</v>
      </c>
      <c r="EE318" s="12">
        <v>0</v>
      </c>
      <c r="EF318" s="12"/>
      <c r="EG318" s="12"/>
      <c r="EH318" s="12">
        <v>0</v>
      </c>
      <c r="EI318" s="12">
        <v>0</v>
      </c>
      <c r="EJ318" s="12"/>
      <c r="EK318" s="12"/>
      <c r="EL318" s="12">
        <v>0</v>
      </c>
      <c r="EM318" s="12">
        <v>0</v>
      </c>
      <c r="EN318" s="12"/>
      <c r="EO318" s="12"/>
      <c r="EP318" s="12">
        <v>0</v>
      </c>
      <c r="EQ318" s="12">
        <v>0</v>
      </c>
      <c r="ER318" s="12"/>
      <c r="ES318" s="12"/>
      <c r="ET318" s="12">
        <v>0</v>
      </c>
      <c r="EU318" s="12">
        <v>0</v>
      </c>
      <c r="EV318" s="12"/>
      <c r="EW318" s="12"/>
      <c r="EX318" s="12">
        <v>0</v>
      </c>
      <c r="EY318" s="12">
        <v>0</v>
      </c>
      <c r="EZ318" s="12"/>
      <c r="FA318" s="12"/>
      <c r="FB318" s="12">
        <v>0</v>
      </c>
      <c r="FC318" s="12">
        <v>0</v>
      </c>
      <c r="FD318" s="12"/>
      <c r="FE318" s="12"/>
      <c r="FF318" s="12">
        <v>0</v>
      </c>
      <c r="FG318" s="12">
        <v>0</v>
      </c>
      <c r="FH318" s="12"/>
      <c r="FI318" s="12"/>
      <c r="FJ318" s="12">
        <v>0</v>
      </c>
      <c r="FK318" s="12">
        <v>0</v>
      </c>
      <c r="FL318" s="12"/>
      <c r="FM318" s="12"/>
      <c r="FN318" s="12">
        <v>0</v>
      </c>
      <c r="FO318" s="12">
        <v>0</v>
      </c>
      <c r="FP318" s="12"/>
      <c r="FQ318" s="12"/>
      <c r="FR318" s="12">
        <v>0</v>
      </c>
      <c r="FS318" s="12">
        <v>0</v>
      </c>
      <c r="FT318" s="12"/>
      <c r="FU318" s="12"/>
      <c r="FV318" s="12">
        <v>0</v>
      </c>
      <c r="FW318" s="12">
        <v>0</v>
      </c>
      <c r="FX318" s="12"/>
      <c r="FY318" s="12"/>
      <c r="FZ318" s="12">
        <v>0</v>
      </c>
      <c r="GA318" s="12">
        <v>0</v>
      </c>
      <c r="GB318" s="12"/>
      <c r="GC318" s="12"/>
      <c r="GD318" s="12">
        <v>0</v>
      </c>
      <c r="GE318" s="12">
        <v>0</v>
      </c>
      <c r="GF318" s="12"/>
      <c r="GG318" s="12"/>
      <c r="GH318" s="12">
        <v>0</v>
      </c>
      <c r="GI318" s="12">
        <v>0</v>
      </c>
      <c r="GJ318" s="12"/>
      <c r="GK318" s="12"/>
      <c r="GL318" s="12">
        <v>0</v>
      </c>
      <c r="GM318" s="12">
        <v>0</v>
      </c>
      <c r="GN318" s="12"/>
      <c r="GO318" s="12"/>
      <c r="GP318" s="12">
        <v>0</v>
      </c>
      <c r="GQ318" s="12">
        <v>0</v>
      </c>
      <c r="GR318" s="12"/>
      <c r="GS318" s="12"/>
      <c r="GT318" s="12">
        <v>0</v>
      </c>
      <c r="GU318" s="12">
        <v>0</v>
      </c>
      <c r="GV318" s="12"/>
      <c r="GW318" s="12"/>
      <c r="GX318" s="12">
        <v>0</v>
      </c>
      <c r="GY318" s="12">
        <v>0</v>
      </c>
      <c r="GZ318" s="12"/>
      <c r="HA318" s="12"/>
      <c r="HB318" s="12">
        <v>0</v>
      </c>
      <c r="HC318" s="12">
        <v>0</v>
      </c>
      <c r="HD318" s="12"/>
      <c r="HE318" s="12"/>
      <c r="HF318" s="12">
        <v>0</v>
      </c>
      <c r="HG318" s="12">
        <v>0</v>
      </c>
      <c r="HH318" s="12"/>
      <c r="HI318" s="12"/>
      <c r="HJ318" s="12">
        <v>0</v>
      </c>
      <c r="HK318" s="12">
        <v>0</v>
      </c>
      <c r="HL318" s="12"/>
      <c r="HM318" s="12"/>
      <c r="HN318" s="12">
        <v>0</v>
      </c>
      <c r="HO318" s="12">
        <v>0</v>
      </c>
      <c r="HP318" s="12"/>
      <c r="HQ318" s="12"/>
      <c r="HR318" s="12">
        <v>0</v>
      </c>
      <c r="HS318" s="12">
        <v>0</v>
      </c>
      <c r="HT318" s="12"/>
      <c r="HU318" s="12"/>
      <c r="HV318" s="12">
        <v>0</v>
      </c>
      <c r="HW318" s="12">
        <v>0</v>
      </c>
      <c r="HX318" s="12"/>
      <c r="HY318" s="12"/>
      <c r="HZ318" s="12">
        <v>0</v>
      </c>
      <c r="IA318" s="12">
        <v>0</v>
      </c>
      <c r="IB318" s="12"/>
      <c r="IC318" s="12"/>
      <c r="ID318" s="12">
        <v>0</v>
      </c>
      <c r="IE318" s="12">
        <v>0</v>
      </c>
      <c r="IF318" s="12"/>
      <c r="IG318" s="12"/>
      <c r="IH318" s="12">
        <v>0</v>
      </c>
      <c r="II318" s="12">
        <v>0</v>
      </c>
      <c r="IJ318" s="12"/>
      <c r="IK318" s="12"/>
      <c r="IL318" s="12">
        <v>0</v>
      </c>
      <c r="IM318" s="12">
        <v>0</v>
      </c>
      <c r="IN318" s="12"/>
      <c r="IO318" s="12"/>
      <c r="IP318" s="12">
        <v>0</v>
      </c>
      <c r="IQ318" s="12">
        <v>0</v>
      </c>
      <c r="IR318" s="12"/>
      <c r="IS318" s="12"/>
      <c r="IT318" s="12">
        <v>0</v>
      </c>
      <c r="IU318" s="12">
        <v>0</v>
      </c>
      <c r="IV318" s="12"/>
      <c r="IW318" s="12"/>
      <c r="IX318" s="12">
        <v>0</v>
      </c>
      <c r="IY318" s="12">
        <v>0</v>
      </c>
      <c r="IZ318" s="12"/>
      <c r="JA318" s="12"/>
      <c r="JB318" s="12">
        <v>0</v>
      </c>
      <c r="JC318" s="12">
        <v>0</v>
      </c>
      <c r="JD318" s="12"/>
      <c r="JE318" s="12"/>
      <c r="JF318" s="12">
        <v>0</v>
      </c>
      <c r="JG318" s="12">
        <v>0</v>
      </c>
      <c r="JH318" s="12"/>
      <c r="JI318" s="12"/>
      <c r="JJ318" s="12">
        <v>0</v>
      </c>
      <c r="JK318" s="12">
        <v>0</v>
      </c>
      <c r="JL318" s="12"/>
      <c r="JM318" s="12"/>
      <c r="JN318" s="12">
        <v>0</v>
      </c>
      <c r="JO318" s="12">
        <v>0</v>
      </c>
      <c r="JP318" s="12"/>
      <c r="JQ318" s="12"/>
      <c r="JR318" s="12">
        <v>0</v>
      </c>
      <c r="JS318" s="12">
        <v>0</v>
      </c>
      <c r="JT318" s="12"/>
      <c r="JU318" s="12"/>
      <c r="JV318" s="12">
        <v>0</v>
      </c>
      <c r="JW318" s="12">
        <v>0</v>
      </c>
      <c r="JX318" s="12"/>
      <c r="JY318" s="12"/>
      <c r="JZ318" s="12">
        <v>0</v>
      </c>
      <c r="KA318" s="12">
        <v>0</v>
      </c>
      <c r="KB318" s="12"/>
      <c r="KC318" s="12"/>
      <c r="KD318" s="12">
        <v>0</v>
      </c>
      <c r="KE318" s="12">
        <v>0</v>
      </c>
      <c r="KF318" s="12"/>
      <c r="KG318" s="12"/>
      <c r="KH318" s="12">
        <v>0</v>
      </c>
      <c r="KI318" s="12">
        <v>0</v>
      </c>
      <c r="KJ318" s="12"/>
      <c r="KK318" s="12"/>
      <c r="KL318" s="12">
        <v>0</v>
      </c>
      <c r="KM318" s="12">
        <v>0</v>
      </c>
      <c r="KN318" s="12"/>
      <c r="KO318" s="12"/>
      <c r="KP318" s="12">
        <v>0</v>
      </c>
      <c r="KQ318" s="12">
        <v>0</v>
      </c>
      <c r="KR318" s="12"/>
      <c r="KS318" s="12"/>
      <c r="KT318" s="12">
        <v>0</v>
      </c>
      <c r="KU318" s="12">
        <v>0</v>
      </c>
      <c r="KV318" s="12"/>
      <c r="KW318" s="12"/>
      <c r="KX318" s="12">
        <v>0</v>
      </c>
      <c r="KY318" s="12">
        <v>0</v>
      </c>
      <c r="KZ318" s="12"/>
      <c r="LA318" s="12"/>
      <c r="LB318" s="12">
        <v>0</v>
      </c>
      <c r="LC318" s="12">
        <v>0</v>
      </c>
      <c r="LD318" s="12"/>
      <c r="LE318" s="12"/>
      <c r="LF318" s="12">
        <v>0</v>
      </c>
      <c r="LG318" s="12">
        <v>0</v>
      </c>
      <c r="LH318" s="12"/>
      <c r="LI318" s="12"/>
      <c r="LJ318" s="12">
        <v>0</v>
      </c>
      <c r="LK318" s="12">
        <v>0</v>
      </c>
      <c r="LL318" s="12"/>
      <c r="LM318" s="12"/>
      <c r="LN318" s="12">
        <v>0</v>
      </c>
      <c r="LO318" s="12">
        <v>0</v>
      </c>
      <c r="LP318" s="12"/>
      <c r="LQ318" s="12"/>
      <c r="LR318" s="12">
        <v>0</v>
      </c>
      <c r="LS318" s="12">
        <v>0</v>
      </c>
      <c r="LT318" s="12"/>
      <c r="LU318" s="12"/>
      <c r="LV318" s="12">
        <v>0</v>
      </c>
      <c r="LW318" s="12">
        <v>0</v>
      </c>
      <c r="LX318" s="12"/>
      <c r="LY318" s="12"/>
      <c r="LZ318" s="12">
        <v>0</v>
      </c>
      <c r="MA318" s="12">
        <v>0</v>
      </c>
      <c r="MB318" s="12"/>
      <c r="MC318" s="12"/>
      <c r="MD318" s="12">
        <v>0</v>
      </c>
      <c r="ME318" s="12">
        <v>0</v>
      </c>
      <c r="MF318" s="12"/>
      <c r="MG318" s="12"/>
      <c r="MH318" s="12">
        <v>0</v>
      </c>
      <c r="MI318" s="12">
        <v>0</v>
      </c>
      <c r="MJ318" s="12"/>
      <c r="MK318" s="12"/>
      <c r="ML318" s="12">
        <v>0</v>
      </c>
      <c r="MM318" s="12">
        <v>0</v>
      </c>
      <c r="MN318" s="12"/>
      <c r="MO318" s="12"/>
      <c r="MP318" s="12">
        <v>0</v>
      </c>
      <c r="MQ318" s="12">
        <v>0</v>
      </c>
      <c r="MR318" s="12"/>
      <c r="MS318" s="12"/>
      <c r="MT318" s="12">
        <v>0</v>
      </c>
      <c r="MU318" s="12">
        <v>0</v>
      </c>
      <c r="MV318" s="12"/>
      <c r="MW318" s="12"/>
      <c r="MX318" s="12">
        <v>0</v>
      </c>
      <c r="MY318" s="12">
        <v>0</v>
      </c>
      <c r="MZ318" s="12"/>
      <c r="NA318" s="12"/>
      <c r="NB318" s="12">
        <v>0</v>
      </c>
      <c r="NC318" s="12">
        <v>0</v>
      </c>
      <c r="ND318" s="12"/>
      <c r="NE318" s="12"/>
      <c r="NF318" s="12">
        <v>0</v>
      </c>
      <c r="NG318" s="12">
        <v>0</v>
      </c>
      <c r="NH318" s="12"/>
      <c r="NI318" s="12"/>
      <c r="NJ318" s="12">
        <v>0</v>
      </c>
      <c r="NK318" s="12">
        <v>0</v>
      </c>
      <c r="NL318" s="12"/>
      <c r="NM318" s="12"/>
      <c r="NN318" s="12">
        <v>0</v>
      </c>
      <c r="NO318" s="12">
        <v>0</v>
      </c>
      <c r="NP318" s="12"/>
      <c r="NQ318" s="12"/>
      <c r="NR318" s="12">
        <v>0</v>
      </c>
      <c r="NS318" s="12">
        <v>0</v>
      </c>
      <c r="NT318" s="12"/>
      <c r="NU318" s="12"/>
      <c r="NV318" s="12">
        <v>0</v>
      </c>
      <c r="NW318" s="12">
        <v>0</v>
      </c>
      <c r="NX318" s="12"/>
      <c r="NY318" s="12"/>
      <c r="NZ318" s="12">
        <v>0</v>
      </c>
      <c r="OA318" s="12">
        <v>0</v>
      </c>
      <c r="OB318" s="12"/>
      <c r="OC318" s="12"/>
      <c r="OD318" s="12">
        <v>0</v>
      </c>
      <c r="OE318" s="12">
        <v>0</v>
      </c>
      <c r="OF318" s="12"/>
      <c r="OG318" s="12"/>
      <c r="OH318" s="12">
        <v>0</v>
      </c>
      <c r="OI318" s="12">
        <v>0</v>
      </c>
      <c r="OJ318" s="12"/>
      <c r="OK318" s="12"/>
      <c r="OL318" s="12">
        <v>0</v>
      </c>
      <c r="OM318" s="12">
        <v>0</v>
      </c>
      <c r="ON318" s="12"/>
      <c r="OO318" s="12"/>
      <c r="OP318" s="12">
        <v>0</v>
      </c>
      <c r="OQ318" s="12">
        <v>0</v>
      </c>
      <c r="OR318" s="12"/>
      <c r="OS318" s="12"/>
      <c r="OT318" s="12">
        <v>0</v>
      </c>
      <c r="OU318" s="12">
        <v>0</v>
      </c>
      <c r="OV318" s="12"/>
      <c r="OW318" s="12"/>
      <c r="OX318" s="12">
        <v>0</v>
      </c>
      <c r="OY318" s="12">
        <v>0</v>
      </c>
      <c r="OZ318" s="12"/>
      <c r="PA318" s="12"/>
      <c r="PB318" s="12">
        <v>0</v>
      </c>
      <c r="PC318" s="12">
        <v>0</v>
      </c>
      <c r="PD318" s="12"/>
      <c r="PE318" s="12"/>
      <c r="PF318" s="12">
        <v>0</v>
      </c>
      <c r="PG318" s="12">
        <v>0</v>
      </c>
      <c r="PH318" s="12"/>
      <c r="PI318" s="12"/>
      <c r="PJ318" s="12">
        <v>0</v>
      </c>
      <c r="PK318" s="12">
        <v>0</v>
      </c>
      <c r="PL318" s="12"/>
      <c r="PM318" s="12"/>
      <c r="PN318" s="12">
        <v>0</v>
      </c>
      <c r="PO318" s="12">
        <v>0</v>
      </c>
      <c r="PP318" s="12"/>
      <c r="PQ318" s="12"/>
      <c r="PR318" s="12">
        <v>0</v>
      </c>
      <c r="PS318" s="12">
        <v>0</v>
      </c>
      <c r="PT318" s="12"/>
      <c r="PU318" s="12"/>
      <c r="PV318" s="12">
        <v>0</v>
      </c>
      <c r="PW318" s="12">
        <v>0</v>
      </c>
      <c r="PX318" s="12"/>
      <c r="PY318" s="12"/>
      <c r="PZ318" s="12">
        <v>0</v>
      </c>
      <c r="QA318" s="12">
        <v>0</v>
      </c>
      <c r="QB318" s="12"/>
      <c r="QC318" s="12"/>
      <c r="QD318" s="12">
        <v>0</v>
      </c>
      <c r="QE318" s="12">
        <v>0</v>
      </c>
      <c r="QF318" s="12"/>
      <c r="QG318" s="12"/>
      <c r="QH318" s="12">
        <v>0</v>
      </c>
      <c r="QI318" s="12">
        <v>0</v>
      </c>
      <c r="QJ318" s="12"/>
      <c r="QK318" s="12"/>
      <c r="QL318" s="12">
        <v>0</v>
      </c>
      <c r="QM318" s="12">
        <v>0</v>
      </c>
      <c r="QN318" s="12"/>
      <c r="QO318" s="12"/>
      <c r="QP318" s="12">
        <v>0</v>
      </c>
      <c r="QQ318" s="12">
        <v>0</v>
      </c>
      <c r="QR318" s="12"/>
      <c r="QS318" s="12"/>
      <c r="QT318" s="12">
        <v>0</v>
      </c>
      <c r="QU318" s="12">
        <v>0</v>
      </c>
      <c r="QV318" s="12"/>
      <c r="QW318" s="12"/>
      <c r="QX318" s="12">
        <v>0</v>
      </c>
      <c r="QY318" s="12">
        <v>0</v>
      </c>
      <c r="QZ318" s="12"/>
      <c r="RA318" s="12"/>
      <c r="RB318" s="12">
        <v>0</v>
      </c>
      <c r="RC318" s="12">
        <v>0</v>
      </c>
      <c r="RD318" s="12"/>
      <c r="RE318" s="12"/>
      <c r="RF318" s="12">
        <v>0</v>
      </c>
      <c r="RG318" s="12">
        <v>0</v>
      </c>
      <c r="RH318" s="12"/>
      <c r="RI318" s="12"/>
      <c r="RJ318" s="12">
        <v>0</v>
      </c>
      <c r="RK318" s="12">
        <v>0</v>
      </c>
      <c r="RL318" s="12"/>
      <c r="RM318" s="12"/>
      <c r="RN318" s="12">
        <v>0</v>
      </c>
      <c r="RO318" s="12">
        <v>0</v>
      </c>
      <c r="RP318" s="12"/>
      <c r="RQ318" s="12"/>
      <c r="RR318" s="12">
        <v>0</v>
      </c>
      <c r="RS318" s="12">
        <v>0</v>
      </c>
      <c r="RT318" s="12"/>
      <c r="RU318" s="12"/>
      <c r="RV318" s="12">
        <v>0</v>
      </c>
      <c r="RW318" s="12">
        <v>0</v>
      </c>
      <c r="RX318" s="12"/>
      <c r="RY318" s="12"/>
      <c r="RZ318" s="12">
        <v>0</v>
      </c>
      <c r="SA318" s="12">
        <v>0</v>
      </c>
      <c r="SB318" s="12"/>
      <c r="SC318" s="12"/>
      <c r="SD318" s="12">
        <v>0</v>
      </c>
      <c r="SE318" s="12">
        <v>0</v>
      </c>
      <c r="SF318" s="12"/>
      <c r="SG318" s="12"/>
      <c r="SH318" s="12">
        <v>0</v>
      </c>
      <c r="SI318" s="12">
        <v>0</v>
      </c>
      <c r="SJ318" s="12"/>
      <c r="SK318" s="12"/>
      <c r="SL318" s="12">
        <v>0</v>
      </c>
      <c r="SM318" s="12">
        <v>0</v>
      </c>
      <c r="SN318" s="12"/>
      <c r="SO318" s="12"/>
      <c r="SP318" s="12">
        <v>0</v>
      </c>
      <c r="SQ318" s="12">
        <v>0</v>
      </c>
      <c r="SR318" s="12"/>
      <c r="SS318" s="12"/>
      <c r="ST318" s="12">
        <v>0</v>
      </c>
      <c r="SU318" s="12">
        <f>ROUND(SR318/1000000*IF(SS318=0,0,VLOOKUP(SS318,名称和价格索引!$A$4:$C$834,3,FALSE)),1)</f>
        <v>0</v>
      </c>
      <c r="SV318" s="49" t="e">
        <f t="array" ref="SV318">SUM(VLOOKUP(D318,D318:SU318,ROW($1:$128)*4,0))</f>
        <v>#N/A</v>
      </c>
    </row>
    <row r="319" s="5" customFormat="1" customHeight="1" spans="1:516">
      <c r="A319" s="58" t="s">
        <v>1015</v>
      </c>
      <c r="B319" s="12" t="s">
        <v>620</v>
      </c>
      <c r="C319" s="14">
        <v>3130</v>
      </c>
      <c r="D319" s="12"/>
      <c r="E319" s="12"/>
      <c r="F319" s="12"/>
      <c r="G319" s="12"/>
      <c r="H319" s="12"/>
      <c r="I319" s="12"/>
      <c r="J319" s="12"/>
      <c r="K319" s="12"/>
      <c r="L319" s="12">
        <v>50000</v>
      </c>
      <c r="M319" s="12">
        <v>301</v>
      </c>
      <c r="N319" s="12" t="s">
        <v>520</v>
      </c>
      <c r="O319" s="12">
        <v>2</v>
      </c>
      <c r="P319" s="12">
        <v>50000</v>
      </c>
      <c r="Q319" s="12">
        <v>321</v>
      </c>
      <c r="R319" s="12" t="s">
        <v>521</v>
      </c>
      <c r="S319" s="12">
        <v>2</v>
      </c>
      <c r="T319" s="12"/>
      <c r="U319" s="12"/>
      <c r="V319" s="12">
        <v>0</v>
      </c>
      <c r="W319" s="12">
        <v>0</v>
      </c>
      <c r="X319" s="12">
        <v>5000</v>
      </c>
      <c r="Y319" s="12">
        <v>99900004</v>
      </c>
      <c r="Z319" s="12" t="s">
        <v>533</v>
      </c>
      <c r="AA319" s="12">
        <v>2.3</v>
      </c>
      <c r="AB319" s="12">
        <v>5000</v>
      </c>
      <c r="AC319" s="12">
        <v>99940002</v>
      </c>
      <c r="AD319" s="12" t="s">
        <v>534</v>
      </c>
      <c r="AE319" s="12">
        <v>2.5</v>
      </c>
      <c r="AF319" s="12">
        <v>5000</v>
      </c>
      <c r="AG319" s="12">
        <v>99930002</v>
      </c>
      <c r="AH319" s="12" t="s">
        <v>535</v>
      </c>
      <c r="AI319" s="12">
        <v>2</v>
      </c>
      <c r="AJ319" s="12">
        <v>5000</v>
      </c>
      <c r="AK319" s="12">
        <v>99930003</v>
      </c>
      <c r="AL319" s="12" t="s">
        <v>536</v>
      </c>
      <c r="AM319" s="12">
        <v>2</v>
      </c>
      <c r="AN319" s="12">
        <v>5000</v>
      </c>
      <c r="AO319" s="12">
        <v>99940017</v>
      </c>
      <c r="AP319" s="12" t="s">
        <v>537</v>
      </c>
      <c r="AQ319" s="12">
        <v>3.8</v>
      </c>
      <c r="AR319" s="12">
        <v>5000</v>
      </c>
      <c r="AS319" s="12">
        <v>99940003</v>
      </c>
      <c r="AT319" s="12" t="s">
        <v>538</v>
      </c>
      <c r="AU319" s="12">
        <v>3.8</v>
      </c>
      <c r="AV319" s="12"/>
      <c r="AW319" s="12"/>
      <c r="AX319" s="12">
        <v>0</v>
      </c>
      <c r="AY319" s="12">
        <v>0</v>
      </c>
      <c r="AZ319" s="12"/>
      <c r="BA319" s="12"/>
      <c r="BB319" s="12">
        <v>0</v>
      </c>
      <c r="BC319" s="12">
        <v>0</v>
      </c>
      <c r="BD319" s="12"/>
      <c r="BE319" s="12"/>
      <c r="BF319" s="12">
        <v>0</v>
      </c>
      <c r="BG319" s="12">
        <v>0</v>
      </c>
      <c r="BH319" s="12">
        <v>10000</v>
      </c>
      <c r="BI319" s="12">
        <v>99980113</v>
      </c>
      <c r="BJ319" s="12" t="s">
        <v>528</v>
      </c>
      <c r="BK319" s="12">
        <v>0.6</v>
      </c>
      <c r="BL319" s="12">
        <v>10000</v>
      </c>
      <c r="BM319" s="12">
        <v>99990113</v>
      </c>
      <c r="BN319" s="12" t="s">
        <v>529</v>
      </c>
      <c r="BO319" s="12">
        <v>0.6</v>
      </c>
      <c r="BP319" s="12">
        <v>10000</v>
      </c>
      <c r="BQ319" s="12">
        <v>99900001</v>
      </c>
      <c r="BR319" s="12" t="s">
        <v>522</v>
      </c>
      <c r="BS319" s="12">
        <v>0.3</v>
      </c>
      <c r="BT319" s="12">
        <v>10000</v>
      </c>
      <c r="BU319" s="12">
        <v>99900002</v>
      </c>
      <c r="BV319" s="12" t="s">
        <v>523</v>
      </c>
      <c r="BW319" s="12">
        <v>2.5</v>
      </c>
      <c r="BX319" s="12">
        <v>5000</v>
      </c>
      <c r="BY319" s="12">
        <v>99900003</v>
      </c>
      <c r="BZ319" s="12" t="s">
        <v>568</v>
      </c>
      <c r="CA319" s="12">
        <v>10</v>
      </c>
      <c r="CB319" s="12">
        <v>10000</v>
      </c>
      <c r="CC319" s="12">
        <v>99920001</v>
      </c>
      <c r="CD319" s="12" t="s">
        <v>524</v>
      </c>
      <c r="CE319" s="12">
        <v>2.5</v>
      </c>
      <c r="CF319" s="12">
        <v>10000</v>
      </c>
      <c r="CG319" s="12">
        <v>99930001</v>
      </c>
      <c r="CH319" s="12" t="s">
        <v>525</v>
      </c>
      <c r="CI319" s="12">
        <v>2.5</v>
      </c>
      <c r="CJ319" s="12">
        <v>10000</v>
      </c>
      <c r="CK319" s="12">
        <v>99940001</v>
      </c>
      <c r="CL319" s="12" t="s">
        <v>526</v>
      </c>
      <c r="CM319" s="12">
        <v>4</v>
      </c>
      <c r="CN319" s="12">
        <v>10000</v>
      </c>
      <c r="CO319" s="12">
        <v>99920002</v>
      </c>
      <c r="CP319" s="12" t="s">
        <v>527</v>
      </c>
      <c r="CQ319" s="12">
        <v>5</v>
      </c>
      <c r="CR319" s="12"/>
      <c r="CS319" s="12"/>
      <c r="CT319" s="12">
        <v>0</v>
      </c>
      <c r="CU319" s="12">
        <v>0</v>
      </c>
      <c r="CV319" s="12"/>
      <c r="CW319" s="12"/>
      <c r="CX319" s="12">
        <v>0</v>
      </c>
      <c r="CY319" s="12">
        <v>0</v>
      </c>
      <c r="CZ319" s="12"/>
      <c r="DA319" s="12"/>
      <c r="DB319" s="12">
        <v>0</v>
      </c>
      <c r="DC319" s="12">
        <v>0</v>
      </c>
      <c r="DD319" s="12"/>
      <c r="DE319" s="12"/>
      <c r="DF319" s="12">
        <v>0</v>
      </c>
      <c r="DG319" s="12">
        <v>0</v>
      </c>
      <c r="DH319" s="12"/>
      <c r="DI319" s="12"/>
      <c r="DJ319" s="12">
        <v>0</v>
      </c>
      <c r="DK319" s="12">
        <v>0</v>
      </c>
      <c r="DL319" s="12"/>
      <c r="DM319" s="12"/>
      <c r="DN319" s="12">
        <v>0</v>
      </c>
      <c r="DO319" s="12">
        <v>0</v>
      </c>
      <c r="DP319" s="12"/>
      <c r="DQ319" s="12"/>
      <c r="DR319" s="12">
        <v>0</v>
      </c>
      <c r="DS319" s="12">
        <v>0</v>
      </c>
      <c r="DT319" s="12"/>
      <c r="DU319" s="12"/>
      <c r="DV319" s="12">
        <v>0</v>
      </c>
      <c r="DW319" s="12">
        <v>0</v>
      </c>
      <c r="DX319" s="12"/>
      <c r="DY319" s="12"/>
      <c r="DZ319" s="12">
        <v>0</v>
      </c>
      <c r="EA319" s="12">
        <v>0</v>
      </c>
      <c r="EB319" s="12"/>
      <c r="EC319" s="12"/>
      <c r="ED319" s="12">
        <v>0</v>
      </c>
      <c r="EE319" s="12">
        <v>0</v>
      </c>
      <c r="EF319" s="12"/>
      <c r="EG319" s="12"/>
      <c r="EH319" s="12">
        <v>0</v>
      </c>
      <c r="EI319" s="12">
        <v>0</v>
      </c>
      <c r="EJ319" s="12"/>
      <c r="EK319" s="12"/>
      <c r="EL319" s="12">
        <v>0</v>
      </c>
      <c r="EM319" s="12">
        <v>0</v>
      </c>
      <c r="EN319" s="12"/>
      <c r="EO319" s="12"/>
      <c r="EP319" s="12">
        <v>0</v>
      </c>
      <c r="EQ319" s="12">
        <v>0</v>
      </c>
      <c r="ER319" s="12"/>
      <c r="ES319" s="12"/>
      <c r="ET319" s="12">
        <v>0</v>
      </c>
      <c r="EU319" s="12">
        <v>0</v>
      </c>
      <c r="EV319" s="12"/>
      <c r="EW319" s="12"/>
      <c r="EX319" s="12">
        <v>0</v>
      </c>
      <c r="EY319" s="12">
        <v>0</v>
      </c>
      <c r="EZ319" s="12"/>
      <c r="FA319" s="12"/>
      <c r="FB319" s="12">
        <v>0</v>
      </c>
      <c r="FC319" s="12">
        <v>0</v>
      </c>
      <c r="FD319" s="12"/>
      <c r="FE319" s="12"/>
      <c r="FF319" s="12">
        <v>0</v>
      </c>
      <c r="FG319" s="12">
        <v>0</v>
      </c>
      <c r="FH319" s="12"/>
      <c r="FI319" s="12"/>
      <c r="FJ319" s="12">
        <v>0</v>
      </c>
      <c r="FK319" s="12">
        <v>0</v>
      </c>
      <c r="FL319" s="12"/>
      <c r="FM319" s="12"/>
      <c r="FN319" s="12">
        <v>0</v>
      </c>
      <c r="FO319" s="12">
        <v>0</v>
      </c>
      <c r="FP319" s="12"/>
      <c r="FQ319" s="12"/>
      <c r="FR319" s="12">
        <v>0</v>
      </c>
      <c r="FS319" s="12">
        <v>0</v>
      </c>
      <c r="FT319" s="12"/>
      <c r="FU319" s="12"/>
      <c r="FV319" s="12">
        <v>0</v>
      </c>
      <c r="FW319" s="12">
        <v>0</v>
      </c>
      <c r="FX319" s="12"/>
      <c r="FY319" s="12"/>
      <c r="FZ319" s="12">
        <v>0</v>
      </c>
      <c r="GA319" s="12">
        <v>0</v>
      </c>
      <c r="GB319" s="12"/>
      <c r="GC319" s="12"/>
      <c r="GD319" s="12">
        <v>0</v>
      </c>
      <c r="GE319" s="12">
        <v>0</v>
      </c>
      <c r="GF319" s="12"/>
      <c r="GG319" s="12"/>
      <c r="GH319" s="12">
        <v>0</v>
      </c>
      <c r="GI319" s="12">
        <v>0</v>
      </c>
      <c r="GJ319" s="12"/>
      <c r="GK319" s="12"/>
      <c r="GL319" s="12">
        <v>0</v>
      </c>
      <c r="GM319" s="12">
        <v>0</v>
      </c>
      <c r="GN319" s="12"/>
      <c r="GO319" s="12"/>
      <c r="GP319" s="12">
        <v>0</v>
      </c>
      <c r="GQ319" s="12">
        <v>0</v>
      </c>
      <c r="GR319" s="12"/>
      <c r="GS319" s="12"/>
      <c r="GT319" s="12">
        <v>0</v>
      </c>
      <c r="GU319" s="12">
        <v>0</v>
      </c>
      <c r="GV319" s="12"/>
      <c r="GW319" s="12"/>
      <c r="GX319" s="12">
        <v>0</v>
      </c>
      <c r="GY319" s="12">
        <v>0</v>
      </c>
      <c r="GZ319" s="12"/>
      <c r="HA319" s="12"/>
      <c r="HB319" s="12">
        <v>0</v>
      </c>
      <c r="HC319" s="12">
        <v>0</v>
      </c>
      <c r="HD319" s="12"/>
      <c r="HE319" s="12"/>
      <c r="HF319" s="12">
        <v>0</v>
      </c>
      <c r="HG319" s="12">
        <v>0</v>
      </c>
      <c r="HH319" s="12"/>
      <c r="HI319" s="12"/>
      <c r="HJ319" s="12">
        <v>0</v>
      </c>
      <c r="HK319" s="12">
        <v>0</v>
      </c>
      <c r="HL319" s="12"/>
      <c r="HM319" s="12"/>
      <c r="HN319" s="12">
        <v>0</v>
      </c>
      <c r="HO319" s="12">
        <v>0</v>
      </c>
      <c r="HP319" s="12"/>
      <c r="HQ319" s="12"/>
      <c r="HR319" s="12">
        <v>0</v>
      </c>
      <c r="HS319" s="12">
        <v>0</v>
      </c>
      <c r="HT319" s="12"/>
      <c r="HU319" s="12"/>
      <c r="HV319" s="12">
        <v>0</v>
      </c>
      <c r="HW319" s="12">
        <v>0</v>
      </c>
      <c r="HX319" s="12"/>
      <c r="HY319" s="12"/>
      <c r="HZ319" s="12">
        <v>0</v>
      </c>
      <c r="IA319" s="12">
        <v>0</v>
      </c>
      <c r="IB319" s="12"/>
      <c r="IC319" s="12"/>
      <c r="ID319" s="12">
        <v>0</v>
      </c>
      <c r="IE319" s="12">
        <v>0</v>
      </c>
      <c r="IF319" s="12"/>
      <c r="IG319" s="12"/>
      <c r="IH319" s="12">
        <v>0</v>
      </c>
      <c r="II319" s="12">
        <v>0</v>
      </c>
      <c r="IJ319" s="12"/>
      <c r="IK319" s="12"/>
      <c r="IL319" s="12">
        <v>0</v>
      </c>
      <c r="IM319" s="12">
        <v>0</v>
      </c>
      <c r="IN319" s="12"/>
      <c r="IO319" s="12"/>
      <c r="IP319" s="12">
        <v>0</v>
      </c>
      <c r="IQ319" s="12">
        <v>0</v>
      </c>
      <c r="IR319" s="12"/>
      <c r="IS319" s="12"/>
      <c r="IT319" s="12">
        <v>0</v>
      </c>
      <c r="IU319" s="12">
        <v>0</v>
      </c>
      <c r="IV319" s="12"/>
      <c r="IW319" s="12"/>
      <c r="IX319" s="12">
        <v>0</v>
      </c>
      <c r="IY319" s="12">
        <v>0</v>
      </c>
      <c r="IZ319" s="12"/>
      <c r="JA319" s="12"/>
      <c r="JB319" s="12">
        <v>0</v>
      </c>
      <c r="JC319" s="12">
        <v>0</v>
      </c>
      <c r="JD319" s="12"/>
      <c r="JE319" s="12"/>
      <c r="JF319" s="12">
        <v>0</v>
      </c>
      <c r="JG319" s="12">
        <v>0</v>
      </c>
      <c r="JH319" s="12"/>
      <c r="JI319" s="12"/>
      <c r="JJ319" s="12">
        <v>0</v>
      </c>
      <c r="JK319" s="12">
        <v>0</v>
      </c>
      <c r="JL319" s="12"/>
      <c r="JM319" s="12"/>
      <c r="JN319" s="12">
        <v>0</v>
      </c>
      <c r="JO319" s="12">
        <v>0</v>
      </c>
      <c r="JP319" s="12"/>
      <c r="JQ319" s="12"/>
      <c r="JR319" s="12">
        <v>0</v>
      </c>
      <c r="JS319" s="12">
        <v>0</v>
      </c>
      <c r="JT319" s="12"/>
      <c r="JU319" s="12"/>
      <c r="JV319" s="12">
        <v>0</v>
      </c>
      <c r="JW319" s="12">
        <v>0</v>
      </c>
      <c r="JX319" s="12"/>
      <c r="JY319" s="12"/>
      <c r="JZ319" s="12">
        <v>0</v>
      </c>
      <c r="KA319" s="12">
        <v>0</v>
      </c>
      <c r="KB319" s="12"/>
      <c r="KC319" s="12"/>
      <c r="KD319" s="12">
        <v>0</v>
      </c>
      <c r="KE319" s="12">
        <v>0</v>
      </c>
      <c r="KF319" s="12"/>
      <c r="KG319" s="12"/>
      <c r="KH319" s="12">
        <v>0</v>
      </c>
      <c r="KI319" s="12">
        <v>0</v>
      </c>
      <c r="KJ319" s="12"/>
      <c r="KK319" s="12"/>
      <c r="KL319" s="12">
        <v>0</v>
      </c>
      <c r="KM319" s="12">
        <v>0</v>
      </c>
      <c r="KN319" s="12"/>
      <c r="KO319" s="12"/>
      <c r="KP319" s="12">
        <v>0</v>
      </c>
      <c r="KQ319" s="12">
        <v>0</v>
      </c>
      <c r="KR319" s="12"/>
      <c r="KS319" s="12"/>
      <c r="KT319" s="12">
        <v>0</v>
      </c>
      <c r="KU319" s="12">
        <v>0</v>
      </c>
      <c r="KV319" s="12"/>
      <c r="KW319" s="12"/>
      <c r="KX319" s="12">
        <v>0</v>
      </c>
      <c r="KY319" s="12">
        <v>0</v>
      </c>
      <c r="KZ319" s="12"/>
      <c r="LA319" s="12"/>
      <c r="LB319" s="12">
        <v>0</v>
      </c>
      <c r="LC319" s="12">
        <v>0</v>
      </c>
      <c r="LD319" s="12"/>
      <c r="LE319" s="12"/>
      <c r="LF319" s="12">
        <v>0</v>
      </c>
      <c r="LG319" s="12">
        <v>0</v>
      </c>
      <c r="LH319" s="12"/>
      <c r="LI319" s="12"/>
      <c r="LJ319" s="12">
        <v>0</v>
      </c>
      <c r="LK319" s="12">
        <v>0</v>
      </c>
      <c r="LL319" s="12"/>
      <c r="LM319" s="12"/>
      <c r="LN319" s="12">
        <v>0</v>
      </c>
      <c r="LO319" s="12">
        <v>0</v>
      </c>
      <c r="LP319" s="12"/>
      <c r="LQ319" s="12"/>
      <c r="LR319" s="12">
        <v>0</v>
      </c>
      <c r="LS319" s="12">
        <v>0</v>
      </c>
      <c r="LT319" s="12"/>
      <c r="LU319" s="12"/>
      <c r="LV319" s="12">
        <v>0</v>
      </c>
      <c r="LW319" s="12">
        <v>0</v>
      </c>
      <c r="LX319" s="12"/>
      <c r="LY319" s="12"/>
      <c r="LZ319" s="12">
        <v>0</v>
      </c>
      <c r="MA319" s="12">
        <v>0</v>
      </c>
      <c r="MB319" s="12"/>
      <c r="MC319" s="12"/>
      <c r="MD319" s="12">
        <v>0</v>
      </c>
      <c r="ME319" s="12">
        <v>0</v>
      </c>
      <c r="MF319" s="12"/>
      <c r="MG319" s="12"/>
      <c r="MH319" s="12">
        <v>0</v>
      </c>
      <c r="MI319" s="12">
        <v>0</v>
      </c>
      <c r="MJ319" s="12"/>
      <c r="MK319" s="12"/>
      <c r="ML319" s="12">
        <v>0</v>
      </c>
      <c r="MM319" s="12">
        <v>0</v>
      </c>
      <c r="MN319" s="12"/>
      <c r="MO319" s="12"/>
      <c r="MP319" s="12">
        <v>0</v>
      </c>
      <c r="MQ319" s="12">
        <v>0</v>
      </c>
      <c r="MR319" s="12"/>
      <c r="MS319" s="12"/>
      <c r="MT319" s="12">
        <v>0</v>
      </c>
      <c r="MU319" s="12">
        <v>0</v>
      </c>
      <c r="MV319" s="12"/>
      <c r="MW319" s="12"/>
      <c r="MX319" s="12">
        <v>0</v>
      </c>
      <c r="MY319" s="12">
        <v>0</v>
      </c>
      <c r="MZ319" s="12"/>
      <c r="NA319" s="12"/>
      <c r="NB319" s="12">
        <v>0</v>
      </c>
      <c r="NC319" s="12">
        <v>0</v>
      </c>
      <c r="ND319" s="12"/>
      <c r="NE319" s="12"/>
      <c r="NF319" s="12">
        <v>0</v>
      </c>
      <c r="NG319" s="12">
        <v>0</v>
      </c>
      <c r="NH319" s="12"/>
      <c r="NI319" s="12"/>
      <c r="NJ319" s="12">
        <v>0</v>
      </c>
      <c r="NK319" s="12">
        <v>0</v>
      </c>
      <c r="NL319" s="12"/>
      <c r="NM319" s="12"/>
      <c r="NN319" s="12">
        <v>0</v>
      </c>
      <c r="NO319" s="12">
        <v>0</v>
      </c>
      <c r="NP319" s="12"/>
      <c r="NQ319" s="12"/>
      <c r="NR319" s="12">
        <v>0</v>
      </c>
      <c r="NS319" s="12">
        <v>0</v>
      </c>
      <c r="NT319" s="12"/>
      <c r="NU319" s="12"/>
      <c r="NV319" s="12">
        <v>0</v>
      </c>
      <c r="NW319" s="12">
        <v>0</v>
      </c>
      <c r="NX319" s="12"/>
      <c r="NY319" s="12"/>
      <c r="NZ319" s="12">
        <v>0</v>
      </c>
      <c r="OA319" s="12">
        <v>0</v>
      </c>
      <c r="OB319" s="12"/>
      <c r="OC319" s="12"/>
      <c r="OD319" s="12">
        <v>0</v>
      </c>
      <c r="OE319" s="12">
        <v>0</v>
      </c>
      <c r="OF319" s="12"/>
      <c r="OG319" s="12"/>
      <c r="OH319" s="12">
        <v>0</v>
      </c>
      <c r="OI319" s="12">
        <v>0</v>
      </c>
      <c r="OJ319" s="12"/>
      <c r="OK319" s="12"/>
      <c r="OL319" s="12">
        <v>0</v>
      </c>
      <c r="OM319" s="12">
        <v>0</v>
      </c>
      <c r="ON319" s="12"/>
      <c r="OO319" s="12"/>
      <c r="OP319" s="12">
        <v>0</v>
      </c>
      <c r="OQ319" s="12">
        <v>0</v>
      </c>
      <c r="OR319" s="12"/>
      <c r="OS319" s="12"/>
      <c r="OT319" s="12">
        <v>0</v>
      </c>
      <c r="OU319" s="12">
        <v>0</v>
      </c>
      <c r="OV319" s="12"/>
      <c r="OW319" s="12"/>
      <c r="OX319" s="12">
        <v>0</v>
      </c>
      <c r="OY319" s="12">
        <v>0</v>
      </c>
      <c r="OZ319" s="12"/>
      <c r="PA319" s="12"/>
      <c r="PB319" s="12">
        <v>0</v>
      </c>
      <c r="PC319" s="12">
        <v>0</v>
      </c>
      <c r="PD319" s="12"/>
      <c r="PE319" s="12"/>
      <c r="PF319" s="12">
        <v>0</v>
      </c>
      <c r="PG319" s="12">
        <v>0</v>
      </c>
      <c r="PH319" s="12"/>
      <c r="PI319" s="12"/>
      <c r="PJ319" s="12">
        <v>0</v>
      </c>
      <c r="PK319" s="12">
        <v>0</v>
      </c>
      <c r="PL319" s="12"/>
      <c r="PM319" s="12"/>
      <c r="PN319" s="12">
        <v>0</v>
      </c>
      <c r="PO319" s="12">
        <v>0</v>
      </c>
      <c r="PP319" s="12"/>
      <c r="PQ319" s="12"/>
      <c r="PR319" s="12">
        <v>0</v>
      </c>
      <c r="PS319" s="12">
        <v>0</v>
      </c>
      <c r="PT319" s="12"/>
      <c r="PU319" s="12"/>
      <c r="PV319" s="12">
        <v>0</v>
      </c>
      <c r="PW319" s="12">
        <v>0</v>
      </c>
      <c r="PX319" s="12"/>
      <c r="PY319" s="12"/>
      <c r="PZ319" s="12">
        <v>0</v>
      </c>
      <c r="QA319" s="12">
        <v>0</v>
      </c>
      <c r="QB319" s="12"/>
      <c r="QC319" s="12"/>
      <c r="QD319" s="12">
        <v>0</v>
      </c>
      <c r="QE319" s="12">
        <v>0</v>
      </c>
      <c r="QF319" s="12"/>
      <c r="QG319" s="12"/>
      <c r="QH319" s="12">
        <v>0</v>
      </c>
      <c r="QI319" s="12">
        <v>0</v>
      </c>
      <c r="QJ319" s="12"/>
      <c r="QK319" s="12"/>
      <c r="QL319" s="12">
        <v>0</v>
      </c>
      <c r="QM319" s="12">
        <v>0</v>
      </c>
      <c r="QN319" s="12"/>
      <c r="QO319" s="12"/>
      <c r="QP319" s="12">
        <v>0</v>
      </c>
      <c r="QQ319" s="12">
        <v>0</v>
      </c>
      <c r="QR319" s="12"/>
      <c r="QS319" s="12"/>
      <c r="QT319" s="12">
        <v>0</v>
      </c>
      <c r="QU319" s="12">
        <v>0</v>
      </c>
      <c r="QV319" s="12"/>
      <c r="QW319" s="12"/>
      <c r="QX319" s="12">
        <v>0</v>
      </c>
      <c r="QY319" s="12">
        <v>0</v>
      </c>
      <c r="QZ319" s="12"/>
      <c r="RA319" s="12"/>
      <c r="RB319" s="12">
        <v>0</v>
      </c>
      <c r="RC319" s="12">
        <v>0</v>
      </c>
      <c r="RD319" s="12"/>
      <c r="RE319" s="12"/>
      <c r="RF319" s="12">
        <v>0</v>
      </c>
      <c r="RG319" s="12">
        <v>0</v>
      </c>
      <c r="RH319" s="12"/>
      <c r="RI319" s="12"/>
      <c r="RJ319" s="12">
        <v>0</v>
      </c>
      <c r="RK319" s="12">
        <v>0</v>
      </c>
      <c r="RL319" s="12"/>
      <c r="RM319" s="12"/>
      <c r="RN319" s="12">
        <v>0</v>
      </c>
      <c r="RO319" s="12">
        <v>0</v>
      </c>
      <c r="RP319" s="12"/>
      <c r="RQ319" s="12"/>
      <c r="RR319" s="12">
        <v>0</v>
      </c>
      <c r="RS319" s="12">
        <v>0</v>
      </c>
      <c r="RT319" s="12"/>
      <c r="RU319" s="12"/>
      <c r="RV319" s="12">
        <v>0</v>
      </c>
      <c r="RW319" s="12">
        <v>0</v>
      </c>
      <c r="RX319" s="12"/>
      <c r="RY319" s="12"/>
      <c r="RZ319" s="12">
        <v>0</v>
      </c>
      <c r="SA319" s="12">
        <v>0</v>
      </c>
      <c r="SB319" s="12"/>
      <c r="SC319" s="12"/>
      <c r="SD319" s="12">
        <v>0</v>
      </c>
      <c r="SE319" s="12">
        <v>0</v>
      </c>
      <c r="SF319" s="12"/>
      <c r="SG319" s="12"/>
      <c r="SH319" s="12">
        <v>0</v>
      </c>
      <c r="SI319" s="12">
        <v>0</v>
      </c>
      <c r="SJ319" s="12"/>
      <c r="SK319" s="12"/>
      <c r="SL319" s="12">
        <v>0</v>
      </c>
      <c r="SM319" s="12">
        <v>0</v>
      </c>
      <c r="SN319" s="12"/>
      <c r="SO319" s="12"/>
      <c r="SP319" s="12">
        <v>0</v>
      </c>
      <c r="SQ319" s="12">
        <v>0</v>
      </c>
      <c r="SR319" s="12"/>
      <c r="SS319" s="12"/>
      <c r="ST319" s="12">
        <v>0</v>
      </c>
      <c r="SU319" s="12">
        <f>ROUND(SR319/1000000*IF(SS319=0,0,VLOOKUP(SS319,名称和价格索引!$A$4:$C$834,3,FALSE)),1)</f>
        <v>0</v>
      </c>
      <c r="SV319" s="49" t="e">
        <f t="array" ref="SV319">SUM(VLOOKUP(D319,D319:SU319,ROW($1:$128)*4,0))</f>
        <v>#N/A</v>
      </c>
    </row>
    <row r="320" s="5" customFormat="1" customHeight="1" spans="1:516">
      <c r="A320" s="12" t="s">
        <v>1016</v>
      </c>
      <c r="B320" s="12" t="s">
        <v>780</v>
      </c>
      <c r="C320" s="14">
        <v>3222</v>
      </c>
      <c r="D320" s="12">
        <v>20000</v>
      </c>
      <c r="E320" s="12">
        <v>200120</v>
      </c>
      <c r="F320" s="12">
        <v>250</v>
      </c>
      <c r="G320" s="12">
        <v>50</v>
      </c>
      <c r="H320" s="12"/>
      <c r="I320" s="12"/>
      <c r="J320" s="12">
        <v>0</v>
      </c>
      <c r="K320" s="12">
        <v>0</v>
      </c>
      <c r="L320" s="12">
        <v>25000</v>
      </c>
      <c r="M320" s="12">
        <v>351</v>
      </c>
      <c r="N320" s="12" t="s">
        <v>617</v>
      </c>
      <c r="O320" s="12">
        <v>12.5</v>
      </c>
      <c r="P320" s="12"/>
      <c r="Q320" s="12"/>
      <c r="R320" s="12">
        <v>0</v>
      </c>
      <c r="S320" s="12">
        <v>0</v>
      </c>
      <c r="T320" s="12"/>
      <c r="U320" s="12"/>
      <c r="V320" s="12">
        <v>0</v>
      </c>
      <c r="W320" s="12">
        <v>0</v>
      </c>
      <c r="X320" s="12">
        <v>400</v>
      </c>
      <c r="Y320" s="12">
        <v>99980413</v>
      </c>
      <c r="Z320" s="12" t="s">
        <v>693</v>
      </c>
      <c r="AA320" s="12">
        <v>2.4</v>
      </c>
      <c r="AB320" s="12">
        <v>400</v>
      </c>
      <c r="AC320" s="12">
        <v>99990413</v>
      </c>
      <c r="AD320" s="12" t="s">
        <v>694</v>
      </c>
      <c r="AE320" s="12">
        <v>2.4</v>
      </c>
      <c r="AF320" s="12">
        <v>400</v>
      </c>
      <c r="AG320" s="12">
        <v>99980423</v>
      </c>
      <c r="AH320" s="12" t="s">
        <v>695</v>
      </c>
      <c r="AI320" s="12">
        <v>2</v>
      </c>
      <c r="AJ320" s="12">
        <v>400</v>
      </c>
      <c r="AK320" s="12">
        <v>99990423</v>
      </c>
      <c r="AL320" s="12" t="s">
        <v>696</v>
      </c>
      <c r="AM320" s="12">
        <v>2</v>
      </c>
      <c r="AN320" s="12">
        <v>400</v>
      </c>
      <c r="AO320" s="12">
        <v>99980433</v>
      </c>
      <c r="AP320" s="12" t="s">
        <v>697</v>
      </c>
      <c r="AQ320" s="12">
        <v>2</v>
      </c>
      <c r="AR320" s="12">
        <v>400</v>
      </c>
      <c r="AS320" s="12">
        <v>99990433</v>
      </c>
      <c r="AT320" s="12" t="s">
        <v>698</v>
      </c>
      <c r="AU320" s="12">
        <v>2</v>
      </c>
      <c r="AV320" s="12">
        <v>400</v>
      </c>
      <c r="AW320" s="12">
        <v>99930010</v>
      </c>
      <c r="AX320" s="12" t="s">
        <v>724</v>
      </c>
      <c r="AY320" s="12">
        <v>1.6</v>
      </c>
      <c r="AZ320" s="12">
        <v>400</v>
      </c>
      <c r="BA320" s="12">
        <v>99920013</v>
      </c>
      <c r="BB320" s="12" t="s">
        <v>576</v>
      </c>
      <c r="BC320" s="12">
        <v>2</v>
      </c>
      <c r="BD320" s="12">
        <v>400</v>
      </c>
      <c r="BE320" s="12">
        <v>99940009</v>
      </c>
      <c r="BF320" s="12" t="s">
        <v>586</v>
      </c>
      <c r="BG320" s="12">
        <v>1.4</v>
      </c>
      <c r="BH320" s="12">
        <v>400</v>
      </c>
      <c r="BI320" s="12">
        <v>99930011</v>
      </c>
      <c r="BJ320" s="12" t="s">
        <v>581</v>
      </c>
      <c r="BK320" s="12">
        <v>0.8</v>
      </c>
      <c r="BL320" s="12">
        <v>400</v>
      </c>
      <c r="BM320" s="12">
        <v>99930012</v>
      </c>
      <c r="BN320" s="12" t="s">
        <v>580</v>
      </c>
      <c r="BO320" s="12">
        <v>0.8</v>
      </c>
      <c r="BP320" s="12">
        <v>800</v>
      </c>
      <c r="BQ320" s="12">
        <v>99940007</v>
      </c>
      <c r="BR320" s="12" t="s">
        <v>585</v>
      </c>
      <c r="BS320" s="12">
        <v>1.6</v>
      </c>
      <c r="BT320" s="12">
        <v>800</v>
      </c>
      <c r="BU320" s="12">
        <v>99940008</v>
      </c>
      <c r="BV320" s="12" t="s">
        <v>584</v>
      </c>
      <c r="BW320" s="12">
        <v>1.6</v>
      </c>
      <c r="BX320" s="12">
        <v>800</v>
      </c>
      <c r="BY320" s="12">
        <v>99900015</v>
      </c>
      <c r="BZ320" s="12" t="s">
        <v>573</v>
      </c>
      <c r="CA320" s="12">
        <v>4</v>
      </c>
      <c r="CB320" s="12">
        <v>800</v>
      </c>
      <c r="CC320" s="12">
        <v>99930008</v>
      </c>
      <c r="CD320" s="12" t="s">
        <v>653</v>
      </c>
      <c r="CE320" s="12">
        <v>0.8</v>
      </c>
      <c r="CF320" s="12">
        <v>800</v>
      </c>
      <c r="CG320" s="12">
        <v>99930009</v>
      </c>
      <c r="CH320" s="12" t="s">
        <v>654</v>
      </c>
      <c r="CI320" s="12">
        <v>0.8</v>
      </c>
      <c r="CJ320" s="12">
        <v>800</v>
      </c>
      <c r="CK320" s="12">
        <v>99930007</v>
      </c>
      <c r="CL320" s="12" t="s">
        <v>655</v>
      </c>
      <c r="CM320" s="12">
        <v>0.8</v>
      </c>
      <c r="CN320" s="12">
        <v>800</v>
      </c>
      <c r="CO320" s="12">
        <v>99900014</v>
      </c>
      <c r="CP320" s="12" t="s">
        <v>715</v>
      </c>
      <c r="CQ320" s="12">
        <v>2</v>
      </c>
      <c r="CR320" s="12">
        <v>800</v>
      </c>
      <c r="CS320" s="12">
        <v>99900016</v>
      </c>
      <c r="CT320" s="12" t="s">
        <v>571</v>
      </c>
      <c r="CU320" s="12">
        <v>2.4</v>
      </c>
      <c r="CV320" s="12">
        <v>800</v>
      </c>
      <c r="CW320" s="12">
        <v>99900013</v>
      </c>
      <c r="CX320" s="12" t="s">
        <v>572</v>
      </c>
      <c r="CY320" s="12">
        <v>4</v>
      </c>
      <c r="CZ320" s="12">
        <v>800</v>
      </c>
      <c r="DA320" s="12">
        <v>99930006</v>
      </c>
      <c r="DB320" s="12" t="s">
        <v>657</v>
      </c>
      <c r="DC320" s="12">
        <v>1.2</v>
      </c>
      <c r="DD320" s="12">
        <v>800</v>
      </c>
      <c r="DE320" s="12">
        <v>99920007</v>
      </c>
      <c r="DF320" s="12" t="s">
        <v>656</v>
      </c>
      <c r="DG320" s="12">
        <v>1.2</v>
      </c>
      <c r="DH320" s="12">
        <v>800</v>
      </c>
      <c r="DI320" s="12">
        <v>99920006</v>
      </c>
      <c r="DJ320" s="12" t="s">
        <v>716</v>
      </c>
      <c r="DK320" s="12">
        <v>0.8</v>
      </c>
      <c r="DL320" s="12">
        <v>800</v>
      </c>
      <c r="DM320" s="12">
        <v>99930015</v>
      </c>
      <c r="DN320" s="12" t="s">
        <v>579</v>
      </c>
      <c r="DO320" s="12">
        <v>2</v>
      </c>
      <c r="DP320" s="12">
        <v>800</v>
      </c>
      <c r="DQ320" s="12">
        <v>99940002</v>
      </c>
      <c r="DR320" s="12" t="s">
        <v>534</v>
      </c>
      <c r="DS320" s="12">
        <v>0.4</v>
      </c>
      <c r="DT320" s="12">
        <v>2000</v>
      </c>
      <c r="DU320" s="12">
        <v>99900010</v>
      </c>
      <c r="DV320" s="12" t="s">
        <v>638</v>
      </c>
      <c r="DW320" s="12">
        <v>5</v>
      </c>
      <c r="DX320" s="12">
        <v>2000</v>
      </c>
      <c r="DY320" s="12">
        <v>99900011</v>
      </c>
      <c r="DZ320" s="12" t="s">
        <v>640</v>
      </c>
      <c r="EA320" s="12">
        <v>4</v>
      </c>
      <c r="EB320" s="12">
        <v>2000</v>
      </c>
      <c r="EC320" s="12">
        <v>99900009</v>
      </c>
      <c r="ED320" s="12" t="s">
        <v>639</v>
      </c>
      <c r="EE320" s="12">
        <v>3</v>
      </c>
      <c r="EF320" s="12">
        <v>2000</v>
      </c>
      <c r="EG320" s="12">
        <v>99900012</v>
      </c>
      <c r="EH320" s="12" t="s">
        <v>717</v>
      </c>
      <c r="EI320" s="12">
        <v>5</v>
      </c>
      <c r="EJ320" s="12">
        <v>2000</v>
      </c>
      <c r="EK320" s="12">
        <v>99930005</v>
      </c>
      <c r="EL320" s="12" t="s">
        <v>614</v>
      </c>
      <c r="EM320" s="12">
        <v>1.5</v>
      </c>
      <c r="EN320" s="12">
        <v>2000</v>
      </c>
      <c r="EO320" s="12">
        <v>99920011</v>
      </c>
      <c r="EP320" s="12" t="s">
        <v>610</v>
      </c>
      <c r="EQ320" s="12">
        <v>2.5</v>
      </c>
      <c r="ER320" s="12">
        <v>2000</v>
      </c>
      <c r="ES320" s="12">
        <v>99920010</v>
      </c>
      <c r="ET320" s="12" t="s">
        <v>611</v>
      </c>
      <c r="EU320" s="12">
        <v>2</v>
      </c>
      <c r="EV320" s="12">
        <v>2000</v>
      </c>
      <c r="EW320" s="12">
        <v>99920012</v>
      </c>
      <c r="EX320" s="12" t="s">
        <v>612</v>
      </c>
      <c r="EY320" s="12">
        <v>2</v>
      </c>
      <c r="EZ320" s="12">
        <v>1000</v>
      </c>
      <c r="FA320" s="12">
        <v>99940018</v>
      </c>
      <c r="FB320" s="12" t="s">
        <v>615</v>
      </c>
      <c r="FC320" s="12">
        <v>3.5</v>
      </c>
      <c r="FD320" s="12">
        <v>1000</v>
      </c>
      <c r="FE320" s="12">
        <v>99940027</v>
      </c>
      <c r="FF320" s="12" t="s">
        <v>616</v>
      </c>
      <c r="FG320" s="12">
        <v>4</v>
      </c>
      <c r="FH320" s="12">
        <v>2000</v>
      </c>
      <c r="FI320" s="12">
        <v>99920009</v>
      </c>
      <c r="FJ320" s="12" t="s">
        <v>613</v>
      </c>
      <c r="FK320" s="12">
        <v>3</v>
      </c>
      <c r="FL320" s="12">
        <v>2000</v>
      </c>
      <c r="FM320" s="12">
        <v>99900006</v>
      </c>
      <c r="FN320" s="12" t="s">
        <v>557</v>
      </c>
      <c r="FO320" s="12">
        <v>1.2</v>
      </c>
      <c r="FP320" s="12">
        <v>2000</v>
      </c>
      <c r="FQ320" s="12">
        <v>99900005</v>
      </c>
      <c r="FR320" s="12" t="s">
        <v>558</v>
      </c>
      <c r="FS320" s="12">
        <v>1</v>
      </c>
      <c r="FT320" s="12">
        <v>2000</v>
      </c>
      <c r="FU320" s="12">
        <v>99980313</v>
      </c>
      <c r="FV320" s="12" t="s">
        <v>574</v>
      </c>
      <c r="FW320" s="12">
        <v>6</v>
      </c>
      <c r="FX320" s="12">
        <v>2000</v>
      </c>
      <c r="FY320" s="12">
        <v>99990313</v>
      </c>
      <c r="FZ320" s="12" t="s">
        <v>718</v>
      </c>
      <c r="GA320" s="12">
        <v>6</v>
      </c>
      <c r="GB320" s="12">
        <v>2000</v>
      </c>
      <c r="GC320" s="12">
        <v>99900008</v>
      </c>
      <c r="GD320" s="12" t="s">
        <v>560</v>
      </c>
      <c r="GE320" s="12">
        <v>1.5</v>
      </c>
      <c r="GF320" s="12">
        <v>2000</v>
      </c>
      <c r="GG320" s="12">
        <v>99920004</v>
      </c>
      <c r="GH320" s="12" t="s">
        <v>561</v>
      </c>
      <c r="GI320" s="12">
        <v>1.2</v>
      </c>
      <c r="GJ320" s="12">
        <v>2000</v>
      </c>
      <c r="GK320" s="12">
        <v>99920003</v>
      </c>
      <c r="GL320" s="12" t="s">
        <v>562</v>
      </c>
      <c r="GM320" s="12">
        <v>1.2</v>
      </c>
      <c r="GN320" s="12">
        <v>2000</v>
      </c>
      <c r="GO320" s="12">
        <v>99920005</v>
      </c>
      <c r="GP320" s="12" t="s">
        <v>563</v>
      </c>
      <c r="GQ320" s="12">
        <v>1.5</v>
      </c>
      <c r="GR320" s="12">
        <v>2000</v>
      </c>
      <c r="GS320" s="5">
        <v>99990111</v>
      </c>
      <c r="GT320" s="12" t="s">
        <v>564</v>
      </c>
      <c r="GU320" s="12">
        <v>1</v>
      </c>
      <c r="GV320" s="15">
        <v>50</v>
      </c>
      <c r="GW320" s="11">
        <v>8886009</v>
      </c>
      <c r="GX320" s="12" t="e">
        <v>#N/A</v>
      </c>
      <c r="GY320" s="12" t="e">
        <v>#N/A</v>
      </c>
      <c r="GZ320" s="15"/>
      <c r="HB320" s="12">
        <v>0</v>
      </c>
      <c r="HC320" s="12">
        <v>0</v>
      </c>
      <c r="HD320" s="12"/>
      <c r="HE320" s="12"/>
      <c r="HF320" s="12">
        <v>0</v>
      </c>
      <c r="HG320" s="12">
        <v>0</v>
      </c>
      <c r="HH320" s="15"/>
      <c r="HI320" s="15"/>
      <c r="HJ320" s="12">
        <v>0</v>
      </c>
      <c r="HK320" s="12">
        <v>0</v>
      </c>
      <c r="HL320" s="15"/>
      <c r="HM320" s="15"/>
      <c r="HN320" s="12">
        <v>0</v>
      </c>
      <c r="HO320" s="12">
        <v>0</v>
      </c>
      <c r="HP320" s="15"/>
      <c r="HQ320" s="15"/>
      <c r="HR320" s="12">
        <v>0</v>
      </c>
      <c r="HS320" s="12">
        <v>0</v>
      </c>
      <c r="HT320" s="15"/>
      <c r="HU320" s="15"/>
      <c r="HV320" s="12">
        <v>0</v>
      </c>
      <c r="HW320" s="12">
        <v>0</v>
      </c>
      <c r="HX320" s="15"/>
      <c r="HY320" s="15"/>
      <c r="HZ320" s="12">
        <v>0</v>
      </c>
      <c r="IA320" s="12">
        <v>0</v>
      </c>
      <c r="IB320" s="15"/>
      <c r="IC320" s="15"/>
      <c r="ID320" s="12">
        <v>0</v>
      </c>
      <c r="IE320" s="12">
        <v>0</v>
      </c>
      <c r="IH320" s="12">
        <v>0</v>
      </c>
      <c r="II320" s="12">
        <v>0</v>
      </c>
      <c r="IL320" s="12">
        <v>0</v>
      </c>
      <c r="IM320" s="12">
        <v>0</v>
      </c>
      <c r="IN320" s="12"/>
      <c r="IO320" s="12"/>
      <c r="IP320" s="12">
        <v>0</v>
      </c>
      <c r="IQ320" s="12">
        <v>0</v>
      </c>
      <c r="IR320" s="12"/>
      <c r="IS320" s="12"/>
      <c r="IT320" s="12">
        <v>0</v>
      </c>
      <c r="IU320" s="12">
        <v>0</v>
      </c>
      <c r="IV320" s="12"/>
      <c r="IW320" s="12"/>
      <c r="IX320" s="12">
        <v>0</v>
      </c>
      <c r="IY320" s="12">
        <v>0</v>
      </c>
      <c r="IZ320" s="12"/>
      <c r="JA320" s="12"/>
      <c r="JB320" s="12">
        <v>0</v>
      </c>
      <c r="JC320" s="12">
        <v>0</v>
      </c>
      <c r="JD320" s="12"/>
      <c r="JE320" s="12"/>
      <c r="JF320" s="12">
        <v>0</v>
      </c>
      <c r="JG320" s="12">
        <v>0</v>
      </c>
      <c r="JH320" s="12"/>
      <c r="JI320" s="12"/>
      <c r="JJ320" s="12">
        <v>0</v>
      </c>
      <c r="JK320" s="12">
        <v>0</v>
      </c>
      <c r="JL320" s="12"/>
      <c r="JM320" s="12"/>
      <c r="JN320" s="12">
        <v>0</v>
      </c>
      <c r="JO320" s="12">
        <v>0</v>
      </c>
      <c r="JP320" s="12"/>
      <c r="JQ320" s="12"/>
      <c r="JR320" s="12">
        <v>0</v>
      </c>
      <c r="JS320" s="12">
        <v>0</v>
      </c>
      <c r="JT320" s="12"/>
      <c r="JU320" s="11"/>
      <c r="JV320" s="12">
        <v>0</v>
      </c>
      <c r="JW320" s="12">
        <v>0</v>
      </c>
      <c r="JX320" s="12"/>
      <c r="JY320" s="12"/>
      <c r="JZ320" s="12">
        <v>0</v>
      </c>
      <c r="KA320" s="12">
        <v>0</v>
      </c>
      <c r="KB320" s="12"/>
      <c r="KC320" s="12"/>
      <c r="KD320" s="12">
        <v>0</v>
      </c>
      <c r="KE320" s="12">
        <v>0</v>
      </c>
      <c r="KF320" s="12"/>
      <c r="KG320" s="12"/>
      <c r="KH320" s="12">
        <v>0</v>
      </c>
      <c r="KI320" s="12">
        <v>0</v>
      </c>
      <c r="KJ320" s="12"/>
      <c r="KK320" s="12"/>
      <c r="KL320" s="12">
        <v>0</v>
      </c>
      <c r="KM320" s="12">
        <v>0</v>
      </c>
      <c r="KN320" s="12"/>
      <c r="KO320" s="12"/>
      <c r="KP320" s="12">
        <v>0</v>
      </c>
      <c r="KQ320" s="12">
        <v>0</v>
      </c>
      <c r="KR320" s="12"/>
      <c r="KS320" s="12"/>
      <c r="KT320" s="12">
        <v>0</v>
      </c>
      <c r="KU320" s="12">
        <v>0</v>
      </c>
      <c r="KV320" s="12"/>
      <c r="KW320" s="12"/>
      <c r="KX320" s="12">
        <v>0</v>
      </c>
      <c r="KY320" s="12">
        <v>0</v>
      </c>
      <c r="KZ320" s="12"/>
      <c r="LA320" s="12"/>
      <c r="LB320" s="12">
        <v>0</v>
      </c>
      <c r="LC320" s="12">
        <v>0</v>
      </c>
      <c r="LD320" s="12"/>
      <c r="LE320" s="12"/>
      <c r="LF320" s="12">
        <v>0</v>
      </c>
      <c r="LG320" s="12">
        <v>0</v>
      </c>
      <c r="LH320" s="12"/>
      <c r="LI320" s="12"/>
      <c r="LJ320" s="12">
        <v>0</v>
      </c>
      <c r="LK320" s="12">
        <v>0</v>
      </c>
      <c r="LL320" s="12"/>
      <c r="LM320" s="12"/>
      <c r="LN320" s="12">
        <v>0</v>
      </c>
      <c r="LO320" s="12">
        <v>0</v>
      </c>
      <c r="LP320" s="12"/>
      <c r="LQ320" s="12"/>
      <c r="LR320" s="12">
        <v>0</v>
      </c>
      <c r="LS320" s="12">
        <v>0</v>
      </c>
      <c r="LT320" s="12"/>
      <c r="LU320" s="12"/>
      <c r="LV320" s="12">
        <v>0</v>
      </c>
      <c r="LW320" s="12">
        <v>0</v>
      </c>
      <c r="LX320" s="12"/>
      <c r="LY320" s="12"/>
      <c r="LZ320" s="12">
        <v>0</v>
      </c>
      <c r="MA320" s="12">
        <v>0</v>
      </c>
      <c r="MB320" s="12"/>
      <c r="MC320" s="12"/>
      <c r="MD320" s="12">
        <v>0</v>
      </c>
      <c r="ME320" s="12">
        <v>0</v>
      </c>
      <c r="MF320" s="12"/>
      <c r="MG320" s="12"/>
      <c r="MH320" s="12">
        <v>0</v>
      </c>
      <c r="MI320" s="12">
        <v>0</v>
      </c>
      <c r="MJ320" s="12"/>
      <c r="MK320" s="12"/>
      <c r="ML320" s="12">
        <v>0</v>
      </c>
      <c r="MM320" s="12">
        <v>0</v>
      </c>
      <c r="MN320" s="12"/>
      <c r="MO320" s="12"/>
      <c r="MP320" s="12">
        <v>0</v>
      </c>
      <c r="MQ320" s="12">
        <v>0</v>
      </c>
      <c r="MR320" s="12"/>
      <c r="MS320" s="12"/>
      <c r="MT320" s="12">
        <v>0</v>
      </c>
      <c r="MU320" s="12">
        <v>0</v>
      </c>
      <c r="MV320" s="12"/>
      <c r="MW320" s="12"/>
      <c r="MX320" s="12">
        <v>0</v>
      </c>
      <c r="MY320" s="12">
        <v>0</v>
      </c>
      <c r="MZ320" s="12"/>
      <c r="NA320" s="12"/>
      <c r="NB320" s="12">
        <v>0</v>
      </c>
      <c r="NC320" s="12">
        <v>0</v>
      </c>
      <c r="ND320" s="12"/>
      <c r="NE320" s="12"/>
      <c r="NF320" s="12">
        <v>0</v>
      </c>
      <c r="NG320" s="12">
        <v>0</v>
      </c>
      <c r="NH320" s="12"/>
      <c r="NI320" s="12"/>
      <c r="NJ320" s="12">
        <v>0</v>
      </c>
      <c r="NK320" s="12">
        <v>0</v>
      </c>
      <c r="NL320" s="12"/>
      <c r="NM320" s="12"/>
      <c r="NN320" s="12">
        <v>0</v>
      </c>
      <c r="NO320" s="12">
        <v>0</v>
      </c>
      <c r="NP320" s="12"/>
      <c r="NQ320" s="12"/>
      <c r="NR320" s="12">
        <v>0</v>
      </c>
      <c r="NS320" s="12">
        <v>0</v>
      </c>
      <c r="NT320" s="12"/>
      <c r="NU320" s="12"/>
      <c r="NV320" s="12">
        <v>0</v>
      </c>
      <c r="NW320" s="12">
        <v>0</v>
      </c>
      <c r="NX320" s="12"/>
      <c r="NY320" s="12"/>
      <c r="NZ320" s="12">
        <v>0</v>
      </c>
      <c r="OA320" s="12">
        <v>0</v>
      </c>
      <c r="OB320" s="12"/>
      <c r="OC320" s="12"/>
      <c r="OD320" s="12">
        <v>0</v>
      </c>
      <c r="OE320" s="12">
        <v>0</v>
      </c>
      <c r="OF320" s="12"/>
      <c r="OG320" s="12"/>
      <c r="OH320" s="12">
        <v>0</v>
      </c>
      <c r="OI320" s="12">
        <v>0</v>
      </c>
      <c r="OJ320" s="12"/>
      <c r="OK320" s="12"/>
      <c r="OL320" s="12">
        <v>0</v>
      </c>
      <c r="OM320" s="12">
        <v>0</v>
      </c>
      <c r="ON320" s="12"/>
      <c r="OO320" s="12"/>
      <c r="OP320" s="12">
        <v>0</v>
      </c>
      <c r="OQ320" s="12">
        <v>0</v>
      </c>
      <c r="OR320" s="12"/>
      <c r="OS320" s="12"/>
      <c r="OT320" s="12">
        <v>0</v>
      </c>
      <c r="OU320" s="12">
        <v>0</v>
      </c>
      <c r="OV320" s="12"/>
      <c r="OW320" s="12"/>
      <c r="OX320" s="12">
        <v>0</v>
      </c>
      <c r="OY320" s="12">
        <v>0</v>
      </c>
      <c r="OZ320" s="12"/>
      <c r="PA320" s="12"/>
      <c r="PB320" s="12">
        <v>0</v>
      </c>
      <c r="PC320" s="12">
        <v>0</v>
      </c>
      <c r="PD320" s="12"/>
      <c r="PE320" s="12"/>
      <c r="PF320" s="12">
        <v>0</v>
      </c>
      <c r="PG320" s="12">
        <v>0</v>
      </c>
      <c r="PH320" s="12"/>
      <c r="PI320" s="12"/>
      <c r="PJ320" s="12">
        <v>0</v>
      </c>
      <c r="PK320" s="12">
        <v>0</v>
      </c>
      <c r="PL320" s="12"/>
      <c r="PM320" s="12"/>
      <c r="PN320" s="12">
        <v>0</v>
      </c>
      <c r="PO320" s="12">
        <v>0</v>
      </c>
      <c r="PP320" s="12"/>
      <c r="PQ320" s="12"/>
      <c r="PR320" s="12">
        <v>0</v>
      </c>
      <c r="PS320" s="12">
        <v>0</v>
      </c>
      <c r="PT320" s="12"/>
      <c r="PU320" s="12"/>
      <c r="PV320" s="12">
        <v>0</v>
      </c>
      <c r="PW320" s="12">
        <v>0</v>
      </c>
      <c r="PX320" s="12"/>
      <c r="PY320" s="12"/>
      <c r="PZ320" s="12">
        <v>0</v>
      </c>
      <c r="QA320" s="12">
        <v>0</v>
      </c>
      <c r="QB320" s="12"/>
      <c r="QC320" s="12"/>
      <c r="QD320" s="12">
        <v>0</v>
      </c>
      <c r="QE320" s="12">
        <v>0</v>
      </c>
      <c r="QF320" s="12"/>
      <c r="QG320" s="12"/>
      <c r="QH320" s="12">
        <v>0</v>
      </c>
      <c r="QI320" s="12">
        <v>0</v>
      </c>
      <c r="QJ320" s="12"/>
      <c r="QK320" s="12"/>
      <c r="QL320" s="12">
        <v>0</v>
      </c>
      <c r="QM320" s="12">
        <v>0</v>
      </c>
      <c r="QN320" s="12"/>
      <c r="QO320" s="12"/>
      <c r="QP320" s="12">
        <v>0</v>
      </c>
      <c r="QQ320" s="12">
        <v>0</v>
      </c>
      <c r="QR320" s="12"/>
      <c r="QS320" s="12"/>
      <c r="QT320" s="12">
        <v>0</v>
      </c>
      <c r="QU320" s="12">
        <v>0</v>
      </c>
      <c r="QV320" s="12"/>
      <c r="QW320" s="12"/>
      <c r="QX320" s="12">
        <v>0</v>
      </c>
      <c r="QY320" s="12">
        <v>0</v>
      </c>
      <c r="QZ320" s="12"/>
      <c r="RA320" s="12"/>
      <c r="RB320" s="12">
        <v>0</v>
      </c>
      <c r="RC320" s="12">
        <v>0</v>
      </c>
      <c r="RD320" s="12"/>
      <c r="RE320" s="12"/>
      <c r="RF320" s="12">
        <v>0</v>
      </c>
      <c r="RG320" s="12">
        <v>0</v>
      </c>
      <c r="RH320" s="12"/>
      <c r="RI320" s="12"/>
      <c r="RJ320" s="12">
        <v>0</v>
      </c>
      <c r="RK320" s="12">
        <v>0</v>
      </c>
      <c r="RL320" s="12"/>
      <c r="RM320" s="12"/>
      <c r="RN320" s="12">
        <v>0</v>
      </c>
      <c r="RO320" s="12">
        <v>0</v>
      </c>
      <c r="RP320" s="12"/>
      <c r="RQ320" s="12"/>
      <c r="RR320" s="12">
        <v>0</v>
      </c>
      <c r="RS320" s="12">
        <v>0</v>
      </c>
      <c r="RT320" s="12"/>
      <c r="RU320" s="12"/>
      <c r="RV320" s="12">
        <v>0</v>
      </c>
      <c r="RW320" s="12">
        <v>0</v>
      </c>
      <c r="RX320" s="12"/>
      <c r="RY320" s="12"/>
      <c r="RZ320" s="12">
        <v>0</v>
      </c>
      <c r="SA320" s="12">
        <v>0</v>
      </c>
      <c r="SB320" s="12"/>
      <c r="SC320" s="12"/>
      <c r="SD320" s="12">
        <v>0</v>
      </c>
      <c r="SE320" s="12">
        <v>0</v>
      </c>
      <c r="SF320" s="12"/>
      <c r="SG320" s="12"/>
      <c r="SH320" s="12">
        <v>0</v>
      </c>
      <c r="SI320" s="12">
        <v>0</v>
      </c>
      <c r="SJ320" s="12"/>
      <c r="SK320" s="12"/>
      <c r="SL320" s="12">
        <v>0</v>
      </c>
      <c r="SM320" s="12">
        <v>0</v>
      </c>
      <c r="SN320" s="12"/>
      <c r="SO320" s="12"/>
      <c r="SP320" s="12">
        <v>0</v>
      </c>
      <c r="SQ320" s="12">
        <v>0</v>
      </c>
      <c r="SR320" s="12"/>
      <c r="SS320" s="12"/>
      <c r="ST320" s="12">
        <v>0</v>
      </c>
      <c r="SU320" s="12">
        <f>ROUND(SR320/1000000*IF(SS320=0,0,VLOOKUP(SS320,名称和价格索引!$A$4:$C$834,3,FALSE)),1)</f>
        <v>0</v>
      </c>
      <c r="SV320" s="49" t="e">
        <f t="array" ref="SV320">SUM(VLOOKUP(D320,D320:SU320,ROW($1:$128)*4,0))</f>
        <v>#N/A</v>
      </c>
    </row>
    <row r="321" s="5" customFormat="1" customHeight="1" spans="1:516">
      <c r="A321" s="12" t="s">
        <v>1017</v>
      </c>
      <c r="B321" s="12" t="s">
        <v>780</v>
      </c>
      <c r="C321" s="14">
        <v>3223</v>
      </c>
      <c r="D321" s="12">
        <v>20000</v>
      </c>
      <c r="E321" s="12">
        <v>200120</v>
      </c>
      <c r="F321" s="12">
        <v>250</v>
      </c>
      <c r="G321" s="12">
        <v>50</v>
      </c>
      <c r="H321" s="12"/>
      <c r="I321" s="12"/>
      <c r="J321" s="12">
        <v>0</v>
      </c>
      <c r="K321" s="12">
        <v>0</v>
      </c>
      <c r="L321" s="12">
        <v>33333</v>
      </c>
      <c r="M321" s="12">
        <v>351</v>
      </c>
      <c r="N321" s="12" t="s">
        <v>617</v>
      </c>
      <c r="O321" s="12">
        <v>16.7</v>
      </c>
      <c r="P321" s="12"/>
      <c r="Q321" s="12"/>
      <c r="R321" s="12">
        <v>0</v>
      </c>
      <c r="S321" s="12">
        <v>0</v>
      </c>
      <c r="T321" s="12"/>
      <c r="U321" s="12"/>
      <c r="V321" s="12">
        <v>0</v>
      </c>
      <c r="W321" s="12">
        <v>0</v>
      </c>
      <c r="X321" s="12">
        <v>500</v>
      </c>
      <c r="Y321" s="12">
        <v>99980413</v>
      </c>
      <c r="Z321" s="12" t="s">
        <v>693</v>
      </c>
      <c r="AA321" s="12">
        <v>3</v>
      </c>
      <c r="AB321" s="12">
        <v>500</v>
      </c>
      <c r="AC321" s="12">
        <v>99990413</v>
      </c>
      <c r="AD321" s="12" t="s">
        <v>694</v>
      </c>
      <c r="AE321" s="12">
        <v>3</v>
      </c>
      <c r="AF321" s="12">
        <v>500</v>
      </c>
      <c r="AG321" s="12">
        <v>99980423</v>
      </c>
      <c r="AH321" s="12" t="s">
        <v>695</v>
      </c>
      <c r="AI321" s="12">
        <v>2.5</v>
      </c>
      <c r="AJ321" s="12">
        <v>500</v>
      </c>
      <c r="AK321" s="12">
        <v>99990423</v>
      </c>
      <c r="AL321" s="12" t="s">
        <v>696</v>
      </c>
      <c r="AM321" s="12">
        <v>2.5</v>
      </c>
      <c r="AN321" s="12">
        <v>500</v>
      </c>
      <c r="AO321" s="12">
        <v>99980433</v>
      </c>
      <c r="AP321" s="12" t="s">
        <v>697</v>
      </c>
      <c r="AQ321" s="12">
        <v>2.5</v>
      </c>
      <c r="AR321" s="12">
        <v>500</v>
      </c>
      <c r="AS321" s="12">
        <v>99990433</v>
      </c>
      <c r="AT321" s="12" t="s">
        <v>698</v>
      </c>
      <c r="AU321" s="12">
        <v>2.5</v>
      </c>
      <c r="AV321" s="12">
        <v>500</v>
      </c>
      <c r="AW321" s="12">
        <v>99930010</v>
      </c>
      <c r="AX321" s="12" t="s">
        <v>724</v>
      </c>
      <c r="AY321" s="12">
        <v>2</v>
      </c>
      <c r="AZ321" s="12">
        <v>500</v>
      </c>
      <c r="BA321" s="12">
        <v>99920013</v>
      </c>
      <c r="BB321" s="12" t="s">
        <v>576</v>
      </c>
      <c r="BC321" s="12">
        <v>2.5</v>
      </c>
      <c r="BD321" s="12">
        <v>500</v>
      </c>
      <c r="BE321" s="12">
        <v>99940009</v>
      </c>
      <c r="BF321" s="12" t="s">
        <v>586</v>
      </c>
      <c r="BG321" s="12">
        <v>1.8</v>
      </c>
      <c r="BH321" s="12">
        <v>500</v>
      </c>
      <c r="BI321" s="12">
        <v>99930011</v>
      </c>
      <c r="BJ321" s="12" t="s">
        <v>581</v>
      </c>
      <c r="BK321" s="12">
        <v>1</v>
      </c>
      <c r="BL321" s="12">
        <v>500</v>
      </c>
      <c r="BM321" s="12">
        <v>99930012</v>
      </c>
      <c r="BN321" s="12" t="s">
        <v>580</v>
      </c>
      <c r="BO321" s="12">
        <v>1</v>
      </c>
      <c r="BP321" s="12">
        <v>1000</v>
      </c>
      <c r="BQ321" s="12">
        <v>99940007</v>
      </c>
      <c r="BR321" s="12" t="s">
        <v>585</v>
      </c>
      <c r="BS321" s="12">
        <v>2</v>
      </c>
      <c r="BT321" s="12">
        <v>1000</v>
      </c>
      <c r="BU321" s="12">
        <v>99940008</v>
      </c>
      <c r="BV321" s="12" t="s">
        <v>584</v>
      </c>
      <c r="BW321" s="12">
        <v>2</v>
      </c>
      <c r="BX321" s="12">
        <v>1000</v>
      </c>
      <c r="BY321" s="12">
        <v>99900015</v>
      </c>
      <c r="BZ321" s="12" t="s">
        <v>573</v>
      </c>
      <c r="CA321" s="12">
        <v>5</v>
      </c>
      <c r="CB321" s="12">
        <v>1000</v>
      </c>
      <c r="CC321" s="12">
        <v>99930008</v>
      </c>
      <c r="CD321" s="12" t="s">
        <v>653</v>
      </c>
      <c r="CE321" s="12">
        <v>1</v>
      </c>
      <c r="CF321" s="12">
        <v>1000</v>
      </c>
      <c r="CG321" s="12">
        <v>99930009</v>
      </c>
      <c r="CH321" s="12" t="s">
        <v>654</v>
      </c>
      <c r="CI321" s="12">
        <v>1</v>
      </c>
      <c r="CJ321" s="12">
        <v>1000</v>
      </c>
      <c r="CK321" s="12">
        <v>99930007</v>
      </c>
      <c r="CL321" s="12" t="s">
        <v>655</v>
      </c>
      <c r="CM321" s="12">
        <v>1</v>
      </c>
      <c r="CN321" s="12">
        <v>1000</v>
      </c>
      <c r="CO321" s="12">
        <v>99900014</v>
      </c>
      <c r="CP321" s="12" t="s">
        <v>715</v>
      </c>
      <c r="CQ321" s="12">
        <v>2.5</v>
      </c>
      <c r="CR321" s="12">
        <v>1000</v>
      </c>
      <c r="CS321" s="12">
        <v>99900016</v>
      </c>
      <c r="CT321" s="12" t="s">
        <v>571</v>
      </c>
      <c r="CU321" s="12">
        <v>3</v>
      </c>
      <c r="CV321" s="12">
        <v>1000</v>
      </c>
      <c r="CW321" s="12">
        <v>99900013</v>
      </c>
      <c r="CX321" s="12" t="s">
        <v>572</v>
      </c>
      <c r="CY321" s="12">
        <v>5</v>
      </c>
      <c r="CZ321" s="12">
        <v>1000</v>
      </c>
      <c r="DA321" s="12">
        <v>99930006</v>
      </c>
      <c r="DB321" s="12" t="s">
        <v>657</v>
      </c>
      <c r="DC321" s="12">
        <v>1.5</v>
      </c>
      <c r="DD321" s="12">
        <v>1000</v>
      </c>
      <c r="DE321" s="12">
        <v>99920007</v>
      </c>
      <c r="DF321" s="12" t="s">
        <v>656</v>
      </c>
      <c r="DG321" s="12">
        <v>1.5</v>
      </c>
      <c r="DH321" s="12">
        <v>1000</v>
      </c>
      <c r="DI321" s="12">
        <v>99920006</v>
      </c>
      <c r="DJ321" s="12" t="s">
        <v>716</v>
      </c>
      <c r="DK321" s="12">
        <v>1</v>
      </c>
      <c r="DL321" s="12">
        <v>1000</v>
      </c>
      <c r="DM321" s="12">
        <v>99930015</v>
      </c>
      <c r="DN321" s="12" t="s">
        <v>579</v>
      </c>
      <c r="DO321" s="12">
        <v>2.5</v>
      </c>
      <c r="DP321" s="12">
        <v>1000</v>
      </c>
      <c r="DQ321" s="12">
        <v>99940002</v>
      </c>
      <c r="DR321" s="12" t="s">
        <v>534</v>
      </c>
      <c r="DS321" s="12">
        <v>0.5</v>
      </c>
      <c r="DT321" s="12">
        <v>2000</v>
      </c>
      <c r="DU321" s="12">
        <v>99900010</v>
      </c>
      <c r="DV321" s="12" t="s">
        <v>638</v>
      </c>
      <c r="DW321" s="12">
        <v>5</v>
      </c>
      <c r="DX321" s="12">
        <v>2000</v>
      </c>
      <c r="DY321" s="12">
        <v>99900011</v>
      </c>
      <c r="DZ321" s="12" t="s">
        <v>640</v>
      </c>
      <c r="EA321" s="12">
        <v>4</v>
      </c>
      <c r="EB321" s="12">
        <v>2000</v>
      </c>
      <c r="EC321" s="12">
        <v>99900009</v>
      </c>
      <c r="ED321" s="12" t="s">
        <v>639</v>
      </c>
      <c r="EE321" s="12">
        <v>3</v>
      </c>
      <c r="EF321" s="12">
        <v>2000</v>
      </c>
      <c r="EG321" s="12">
        <v>99900012</v>
      </c>
      <c r="EH321" s="12" t="s">
        <v>717</v>
      </c>
      <c r="EI321" s="12">
        <v>5</v>
      </c>
      <c r="EJ321" s="12">
        <v>2000</v>
      </c>
      <c r="EK321" s="12">
        <v>99930005</v>
      </c>
      <c r="EL321" s="12" t="s">
        <v>614</v>
      </c>
      <c r="EM321" s="12">
        <v>1.5</v>
      </c>
      <c r="EN321" s="12">
        <v>2000</v>
      </c>
      <c r="EO321" s="12">
        <v>99920011</v>
      </c>
      <c r="EP321" s="12" t="s">
        <v>610</v>
      </c>
      <c r="EQ321" s="12">
        <v>2.5</v>
      </c>
      <c r="ER321" s="12">
        <v>2000</v>
      </c>
      <c r="ES321" s="12">
        <v>99920010</v>
      </c>
      <c r="ET321" s="12" t="s">
        <v>611</v>
      </c>
      <c r="EU321" s="12">
        <v>2</v>
      </c>
      <c r="EV321" s="12">
        <v>2000</v>
      </c>
      <c r="EW321" s="12">
        <v>99920012</v>
      </c>
      <c r="EX321" s="12" t="s">
        <v>612</v>
      </c>
      <c r="EY321" s="12">
        <v>2</v>
      </c>
      <c r="EZ321" s="12">
        <v>1000</v>
      </c>
      <c r="FA321" s="12">
        <v>99940018</v>
      </c>
      <c r="FB321" s="12" t="s">
        <v>615</v>
      </c>
      <c r="FC321" s="12">
        <v>3.5</v>
      </c>
      <c r="FD321" s="12">
        <v>1000</v>
      </c>
      <c r="FE321" s="12">
        <v>99940027</v>
      </c>
      <c r="FF321" s="12" t="s">
        <v>611</v>
      </c>
      <c r="FG321" s="12">
        <v>4</v>
      </c>
      <c r="FH321" s="12">
        <v>2000</v>
      </c>
      <c r="FI321" s="12">
        <v>99920009</v>
      </c>
      <c r="FJ321" s="12" t="s">
        <v>613</v>
      </c>
      <c r="FK321" s="12">
        <v>3</v>
      </c>
      <c r="FL321" s="12">
        <v>2000</v>
      </c>
      <c r="FM321" s="12">
        <v>99900006</v>
      </c>
      <c r="FN321" s="12" t="s">
        <v>557</v>
      </c>
      <c r="FO321" s="12">
        <v>1.2</v>
      </c>
      <c r="FP321" s="12">
        <v>2000</v>
      </c>
      <c r="FQ321" s="12">
        <v>99900005</v>
      </c>
      <c r="FR321" s="12" t="s">
        <v>558</v>
      </c>
      <c r="FS321" s="12">
        <v>1</v>
      </c>
      <c r="FT321" s="12">
        <v>2000</v>
      </c>
      <c r="FU321" s="12">
        <v>99980313</v>
      </c>
      <c r="FV321" s="12" t="s">
        <v>574</v>
      </c>
      <c r="FW321" s="12">
        <v>6</v>
      </c>
      <c r="FX321" s="12">
        <v>2000</v>
      </c>
      <c r="FY321" s="12">
        <v>99990313</v>
      </c>
      <c r="FZ321" s="12" t="s">
        <v>718</v>
      </c>
      <c r="GA321" s="12">
        <v>6</v>
      </c>
      <c r="GB321" s="12">
        <v>2000</v>
      </c>
      <c r="GC321" s="12">
        <v>99900008</v>
      </c>
      <c r="GD321" s="12" t="s">
        <v>560</v>
      </c>
      <c r="GE321" s="12">
        <v>1.5</v>
      </c>
      <c r="GF321" s="12">
        <v>2000</v>
      </c>
      <c r="GG321" s="12">
        <v>99920004</v>
      </c>
      <c r="GH321" s="12" t="s">
        <v>561</v>
      </c>
      <c r="GI321" s="12">
        <v>1.2</v>
      </c>
      <c r="GJ321" s="12">
        <v>2000</v>
      </c>
      <c r="GK321" s="12">
        <v>99920003</v>
      </c>
      <c r="GL321" s="12" t="s">
        <v>562</v>
      </c>
      <c r="GM321" s="12">
        <v>1.2</v>
      </c>
      <c r="GN321" s="12">
        <v>2000</v>
      </c>
      <c r="GO321" s="12">
        <v>99920005</v>
      </c>
      <c r="GP321" s="12" t="s">
        <v>563</v>
      </c>
      <c r="GQ321" s="12">
        <v>1.5</v>
      </c>
      <c r="GR321" s="12">
        <v>2000</v>
      </c>
      <c r="GS321" s="5">
        <v>99990111</v>
      </c>
      <c r="GT321" s="12" t="s">
        <v>564</v>
      </c>
      <c r="GU321" s="12">
        <v>1</v>
      </c>
      <c r="GV321" s="15">
        <v>50</v>
      </c>
      <c r="GW321" s="11">
        <v>8886009</v>
      </c>
      <c r="GX321" s="12" t="e">
        <v>#N/A</v>
      </c>
      <c r="GY321" s="12" t="e">
        <v>#N/A</v>
      </c>
      <c r="GZ321" s="15"/>
      <c r="HB321" s="12">
        <v>0</v>
      </c>
      <c r="HC321" s="12">
        <v>0</v>
      </c>
      <c r="HD321" s="12"/>
      <c r="HE321" s="12"/>
      <c r="HF321" s="12">
        <v>0</v>
      </c>
      <c r="HG321" s="12">
        <v>0</v>
      </c>
      <c r="HH321" s="15"/>
      <c r="HI321" s="15"/>
      <c r="HJ321" s="12">
        <v>0</v>
      </c>
      <c r="HK321" s="12">
        <v>0</v>
      </c>
      <c r="HL321" s="15"/>
      <c r="HM321" s="15"/>
      <c r="HN321" s="12">
        <v>0</v>
      </c>
      <c r="HO321" s="12">
        <v>0</v>
      </c>
      <c r="HP321" s="15"/>
      <c r="HQ321" s="15"/>
      <c r="HR321" s="12">
        <v>0</v>
      </c>
      <c r="HS321" s="12">
        <v>0</v>
      </c>
      <c r="HT321" s="15"/>
      <c r="HU321" s="15"/>
      <c r="HV321" s="12">
        <v>0</v>
      </c>
      <c r="HW321" s="12">
        <v>0</v>
      </c>
      <c r="HX321" s="15"/>
      <c r="HY321" s="15"/>
      <c r="HZ321" s="12">
        <v>0</v>
      </c>
      <c r="IA321" s="12">
        <v>0</v>
      </c>
      <c r="IB321" s="15"/>
      <c r="IC321" s="15"/>
      <c r="ID321" s="12">
        <v>0</v>
      </c>
      <c r="IE321" s="12">
        <v>0</v>
      </c>
      <c r="IH321" s="12">
        <v>0</v>
      </c>
      <c r="II321" s="12">
        <v>0</v>
      </c>
      <c r="IL321" s="12">
        <v>0</v>
      </c>
      <c r="IM321" s="12">
        <v>0</v>
      </c>
      <c r="IN321" s="12"/>
      <c r="IO321" s="12"/>
      <c r="IP321" s="12">
        <v>0</v>
      </c>
      <c r="IQ321" s="12">
        <v>0</v>
      </c>
      <c r="IR321" s="12"/>
      <c r="IS321" s="12"/>
      <c r="IT321" s="12">
        <v>0</v>
      </c>
      <c r="IU321" s="12">
        <v>0</v>
      </c>
      <c r="IV321" s="12"/>
      <c r="IW321" s="12"/>
      <c r="IX321" s="12">
        <v>0</v>
      </c>
      <c r="IY321" s="12">
        <v>0</v>
      </c>
      <c r="IZ321" s="12"/>
      <c r="JA321" s="12"/>
      <c r="JB321" s="12">
        <v>0</v>
      </c>
      <c r="JC321" s="12">
        <v>0</v>
      </c>
      <c r="JD321" s="12"/>
      <c r="JE321" s="12"/>
      <c r="JF321" s="12">
        <v>0</v>
      </c>
      <c r="JG321" s="12">
        <v>0</v>
      </c>
      <c r="JH321" s="12"/>
      <c r="JI321" s="12"/>
      <c r="JJ321" s="12">
        <v>0</v>
      </c>
      <c r="JK321" s="12">
        <v>0</v>
      </c>
      <c r="JL321" s="12"/>
      <c r="JM321" s="12"/>
      <c r="JN321" s="12">
        <v>0</v>
      </c>
      <c r="JO321" s="12">
        <v>0</v>
      </c>
      <c r="JP321" s="12"/>
      <c r="JQ321" s="12"/>
      <c r="JR321" s="12">
        <v>0</v>
      </c>
      <c r="JS321" s="12">
        <v>0</v>
      </c>
      <c r="JT321" s="12"/>
      <c r="JU321" s="11"/>
      <c r="JV321" s="12">
        <v>0</v>
      </c>
      <c r="JW321" s="12">
        <v>0</v>
      </c>
      <c r="JX321" s="12"/>
      <c r="JY321" s="12"/>
      <c r="JZ321" s="12">
        <v>0</v>
      </c>
      <c r="KA321" s="12">
        <v>0</v>
      </c>
      <c r="KB321" s="12"/>
      <c r="KC321" s="12"/>
      <c r="KD321" s="12">
        <v>0</v>
      </c>
      <c r="KE321" s="12">
        <v>0</v>
      </c>
      <c r="KF321" s="12"/>
      <c r="KG321" s="12"/>
      <c r="KH321" s="12">
        <v>0</v>
      </c>
      <c r="KI321" s="12">
        <v>0</v>
      </c>
      <c r="KJ321" s="12"/>
      <c r="KK321" s="12"/>
      <c r="KL321" s="12">
        <v>0</v>
      </c>
      <c r="KM321" s="12">
        <v>0</v>
      </c>
      <c r="KN321" s="12"/>
      <c r="KO321" s="12"/>
      <c r="KP321" s="12">
        <v>0</v>
      </c>
      <c r="KQ321" s="12">
        <v>0</v>
      </c>
      <c r="KR321" s="12"/>
      <c r="KS321" s="12"/>
      <c r="KT321" s="12">
        <v>0</v>
      </c>
      <c r="KU321" s="12">
        <v>0</v>
      </c>
      <c r="KV321" s="12"/>
      <c r="KW321" s="12"/>
      <c r="KX321" s="12">
        <v>0</v>
      </c>
      <c r="KY321" s="12">
        <v>0</v>
      </c>
      <c r="KZ321" s="12"/>
      <c r="LA321" s="12"/>
      <c r="LB321" s="12">
        <v>0</v>
      </c>
      <c r="LC321" s="12">
        <v>0</v>
      </c>
      <c r="LD321" s="12"/>
      <c r="LE321" s="12"/>
      <c r="LF321" s="12">
        <v>0</v>
      </c>
      <c r="LG321" s="12">
        <v>0</v>
      </c>
      <c r="LH321" s="12"/>
      <c r="LI321" s="12"/>
      <c r="LJ321" s="12">
        <v>0</v>
      </c>
      <c r="LK321" s="12">
        <v>0</v>
      </c>
      <c r="LL321" s="12"/>
      <c r="LM321" s="12"/>
      <c r="LN321" s="12">
        <v>0</v>
      </c>
      <c r="LO321" s="12">
        <v>0</v>
      </c>
      <c r="LP321" s="12"/>
      <c r="LQ321" s="12"/>
      <c r="LR321" s="12">
        <v>0</v>
      </c>
      <c r="LS321" s="12">
        <v>0</v>
      </c>
      <c r="LT321" s="12"/>
      <c r="LU321" s="12"/>
      <c r="LV321" s="12">
        <v>0</v>
      </c>
      <c r="LW321" s="12">
        <v>0</v>
      </c>
      <c r="LX321" s="12"/>
      <c r="LY321" s="12"/>
      <c r="LZ321" s="12">
        <v>0</v>
      </c>
      <c r="MA321" s="12">
        <v>0</v>
      </c>
      <c r="MB321" s="12"/>
      <c r="MC321" s="12"/>
      <c r="MD321" s="12">
        <v>0</v>
      </c>
      <c r="ME321" s="12">
        <v>0</v>
      </c>
      <c r="MF321" s="12"/>
      <c r="MG321" s="12"/>
      <c r="MH321" s="12">
        <v>0</v>
      </c>
      <c r="MI321" s="12">
        <v>0</v>
      </c>
      <c r="MJ321" s="12"/>
      <c r="MK321" s="12"/>
      <c r="ML321" s="12">
        <v>0</v>
      </c>
      <c r="MM321" s="12">
        <v>0</v>
      </c>
      <c r="MN321" s="12"/>
      <c r="MO321" s="12"/>
      <c r="MP321" s="12">
        <v>0</v>
      </c>
      <c r="MQ321" s="12">
        <v>0</v>
      </c>
      <c r="MR321" s="12"/>
      <c r="MS321" s="12"/>
      <c r="MT321" s="12">
        <v>0</v>
      </c>
      <c r="MU321" s="12">
        <v>0</v>
      </c>
      <c r="MV321" s="12"/>
      <c r="MW321" s="12"/>
      <c r="MX321" s="12">
        <v>0</v>
      </c>
      <c r="MY321" s="12">
        <v>0</v>
      </c>
      <c r="MZ321" s="12"/>
      <c r="NA321" s="12"/>
      <c r="NB321" s="12">
        <v>0</v>
      </c>
      <c r="NC321" s="12">
        <v>0</v>
      </c>
      <c r="ND321" s="12"/>
      <c r="NE321" s="12"/>
      <c r="NF321" s="12">
        <v>0</v>
      </c>
      <c r="NG321" s="12">
        <v>0</v>
      </c>
      <c r="NH321" s="12"/>
      <c r="NI321" s="12"/>
      <c r="NJ321" s="12">
        <v>0</v>
      </c>
      <c r="NK321" s="12">
        <v>0</v>
      </c>
      <c r="NL321" s="12"/>
      <c r="NM321" s="12"/>
      <c r="NN321" s="12">
        <v>0</v>
      </c>
      <c r="NO321" s="12">
        <v>0</v>
      </c>
      <c r="NP321" s="12"/>
      <c r="NQ321" s="12"/>
      <c r="NR321" s="12">
        <v>0</v>
      </c>
      <c r="NS321" s="12">
        <v>0</v>
      </c>
      <c r="NT321" s="12"/>
      <c r="NU321" s="12"/>
      <c r="NV321" s="12">
        <v>0</v>
      </c>
      <c r="NW321" s="12">
        <v>0</v>
      </c>
      <c r="NX321" s="12"/>
      <c r="NY321" s="12"/>
      <c r="NZ321" s="12">
        <v>0</v>
      </c>
      <c r="OA321" s="12">
        <v>0</v>
      </c>
      <c r="OB321" s="12"/>
      <c r="OC321" s="12"/>
      <c r="OD321" s="12">
        <v>0</v>
      </c>
      <c r="OE321" s="12">
        <v>0</v>
      </c>
      <c r="OF321" s="12"/>
      <c r="OG321" s="12"/>
      <c r="OH321" s="12">
        <v>0</v>
      </c>
      <c r="OI321" s="12">
        <v>0</v>
      </c>
      <c r="OJ321" s="12"/>
      <c r="OK321" s="12"/>
      <c r="OL321" s="12">
        <v>0</v>
      </c>
      <c r="OM321" s="12">
        <v>0</v>
      </c>
      <c r="ON321" s="12">
        <v>3000</v>
      </c>
      <c r="OO321" s="12"/>
      <c r="OP321" s="12">
        <v>0</v>
      </c>
      <c r="OQ321" s="12">
        <v>0</v>
      </c>
      <c r="OR321" s="12"/>
      <c r="OS321" s="12"/>
      <c r="OT321" s="12">
        <v>0</v>
      </c>
      <c r="OU321" s="12">
        <v>0</v>
      </c>
      <c r="OV321" s="12"/>
      <c r="OW321" s="12"/>
      <c r="OX321" s="12">
        <v>0</v>
      </c>
      <c r="OY321" s="12">
        <v>0</v>
      </c>
      <c r="OZ321" s="12"/>
      <c r="PA321" s="12"/>
      <c r="PB321" s="12">
        <v>0</v>
      </c>
      <c r="PC321" s="12">
        <v>0</v>
      </c>
      <c r="PD321" s="12"/>
      <c r="PE321" s="12"/>
      <c r="PF321" s="12">
        <v>0</v>
      </c>
      <c r="PG321" s="12">
        <v>0</v>
      </c>
      <c r="PH321" s="12"/>
      <c r="PI321" s="12"/>
      <c r="PJ321" s="12">
        <v>0</v>
      </c>
      <c r="PK321" s="12">
        <v>0</v>
      </c>
      <c r="PL321" s="12"/>
      <c r="PM321" s="12"/>
      <c r="PN321" s="12">
        <v>0</v>
      </c>
      <c r="PO321" s="12">
        <v>0</v>
      </c>
      <c r="PP321" s="12"/>
      <c r="PQ321" s="12"/>
      <c r="PR321" s="12">
        <v>0</v>
      </c>
      <c r="PS321" s="12">
        <v>0</v>
      </c>
      <c r="PT321" s="12"/>
      <c r="PU321" s="12"/>
      <c r="PV321" s="12">
        <v>0</v>
      </c>
      <c r="PW321" s="12">
        <v>0</v>
      </c>
      <c r="PX321" s="12"/>
      <c r="PY321" s="12"/>
      <c r="PZ321" s="12">
        <v>0</v>
      </c>
      <c r="QA321" s="12">
        <v>0</v>
      </c>
      <c r="QB321" s="12"/>
      <c r="QC321" s="12"/>
      <c r="QD321" s="12">
        <v>0</v>
      </c>
      <c r="QE321" s="12">
        <v>0</v>
      </c>
      <c r="QF321" s="12"/>
      <c r="QG321" s="12"/>
      <c r="QH321" s="12">
        <v>0</v>
      </c>
      <c r="QI321" s="12">
        <v>0</v>
      </c>
      <c r="QJ321" s="12"/>
      <c r="QK321" s="12"/>
      <c r="QL321" s="12">
        <v>0</v>
      </c>
      <c r="QM321" s="12">
        <v>0</v>
      </c>
      <c r="QN321" s="12"/>
      <c r="QO321" s="12"/>
      <c r="QP321" s="12">
        <v>0</v>
      </c>
      <c r="QQ321" s="12">
        <v>0</v>
      </c>
      <c r="QR321" s="12"/>
      <c r="QS321" s="12"/>
      <c r="QT321" s="12">
        <v>0</v>
      </c>
      <c r="QU321" s="12">
        <v>0</v>
      </c>
      <c r="QV321" s="12"/>
      <c r="QW321" s="12"/>
      <c r="QX321" s="12">
        <v>0</v>
      </c>
      <c r="QY321" s="12">
        <v>0</v>
      </c>
      <c r="QZ321" s="12"/>
      <c r="RA321" s="12"/>
      <c r="RB321" s="12">
        <v>0</v>
      </c>
      <c r="RC321" s="12">
        <v>0</v>
      </c>
      <c r="RD321" s="12"/>
      <c r="RE321" s="12"/>
      <c r="RF321" s="12">
        <v>0</v>
      </c>
      <c r="RG321" s="12">
        <v>0</v>
      </c>
      <c r="RH321" s="12"/>
      <c r="RI321" s="12"/>
      <c r="RJ321" s="12">
        <v>0</v>
      </c>
      <c r="RK321" s="12">
        <v>0</v>
      </c>
      <c r="RL321" s="12"/>
      <c r="RM321" s="12"/>
      <c r="RN321" s="12">
        <v>0</v>
      </c>
      <c r="RO321" s="12">
        <v>0</v>
      </c>
      <c r="RP321" s="12"/>
      <c r="RQ321" s="12"/>
      <c r="RR321" s="12">
        <v>0</v>
      </c>
      <c r="RS321" s="12">
        <v>0</v>
      </c>
      <c r="RT321" s="12"/>
      <c r="RU321" s="12"/>
      <c r="RV321" s="12">
        <v>0</v>
      </c>
      <c r="RW321" s="12">
        <v>0</v>
      </c>
      <c r="RX321" s="12"/>
      <c r="RY321" s="12"/>
      <c r="RZ321" s="12">
        <v>0</v>
      </c>
      <c r="SA321" s="12">
        <v>0</v>
      </c>
      <c r="SB321" s="12"/>
      <c r="SC321" s="12"/>
      <c r="SD321" s="12">
        <v>0</v>
      </c>
      <c r="SE321" s="12">
        <v>0</v>
      </c>
      <c r="SF321" s="12"/>
      <c r="SG321" s="12"/>
      <c r="SH321" s="12">
        <v>0</v>
      </c>
      <c r="SI321" s="12">
        <v>0</v>
      </c>
      <c r="SJ321" s="12"/>
      <c r="SK321" s="12"/>
      <c r="SL321" s="12">
        <v>0</v>
      </c>
      <c r="SM321" s="12">
        <v>0</v>
      </c>
      <c r="SN321" s="12"/>
      <c r="SO321" s="12"/>
      <c r="SP321" s="12">
        <v>0</v>
      </c>
      <c r="SQ321" s="12">
        <v>0</v>
      </c>
      <c r="SR321" s="12"/>
      <c r="SS321" s="12"/>
      <c r="ST321" s="12">
        <v>0</v>
      </c>
      <c r="SU321" s="12">
        <f>ROUND(SR321/1000000*IF(SS321=0,0,VLOOKUP(SS321,名称和价格索引!$A$4:$C$834,3,FALSE)),1)</f>
        <v>0</v>
      </c>
      <c r="SV321" s="49" t="e">
        <f t="array" ref="SV321">SUM(VLOOKUP(D321,D321:SU321,ROW($1:$128)*4,0))</f>
        <v>#N/A</v>
      </c>
    </row>
    <row r="322" s="5" customFormat="1" customHeight="1" spans="1:516">
      <c r="A322" s="12" t="s">
        <v>1018</v>
      </c>
      <c r="B322" s="12" t="s">
        <v>808</v>
      </c>
      <c r="C322" s="12">
        <v>3224</v>
      </c>
      <c r="D322" s="12">
        <v>25000</v>
      </c>
      <c r="E322" s="12">
        <v>200120</v>
      </c>
      <c r="F322" s="12">
        <v>200</v>
      </c>
      <c r="G322" s="12">
        <v>50</v>
      </c>
      <c r="H322" s="12"/>
      <c r="I322" s="12"/>
      <c r="J322" s="12">
        <v>0</v>
      </c>
      <c r="K322" s="12">
        <v>0</v>
      </c>
      <c r="L322" s="12"/>
      <c r="M322" s="12"/>
      <c r="N322" s="12">
        <v>0</v>
      </c>
      <c r="O322" s="12">
        <v>0</v>
      </c>
      <c r="P322" s="12">
        <v>25000</v>
      </c>
      <c r="Q322" s="12">
        <v>351</v>
      </c>
      <c r="R322" s="12" t="s">
        <v>617</v>
      </c>
      <c r="S322" s="12">
        <v>12.5</v>
      </c>
      <c r="T322" s="12"/>
      <c r="U322" s="12"/>
      <c r="V322" s="12">
        <v>0</v>
      </c>
      <c r="W322" s="12">
        <v>0</v>
      </c>
      <c r="X322" s="12">
        <v>54</v>
      </c>
      <c r="Y322" s="12">
        <v>99940019</v>
      </c>
      <c r="Z322" s="12" t="s">
        <v>583</v>
      </c>
      <c r="AA322" s="12">
        <v>0.2</v>
      </c>
      <c r="AB322" s="12">
        <v>54</v>
      </c>
      <c r="AC322" s="12">
        <v>99900017</v>
      </c>
      <c r="AD322" s="12" t="s">
        <v>722</v>
      </c>
      <c r="AE322" s="12">
        <v>0.3</v>
      </c>
      <c r="AF322" s="12">
        <v>54</v>
      </c>
      <c r="AG322" s="12">
        <v>99990311</v>
      </c>
      <c r="AH322" s="12" t="s">
        <v>723</v>
      </c>
      <c r="AI322" s="12">
        <v>0.2</v>
      </c>
      <c r="AJ322" s="12">
        <v>133</v>
      </c>
      <c r="AK322" s="12">
        <v>99980413</v>
      </c>
      <c r="AL322" s="12" t="s">
        <v>693</v>
      </c>
      <c r="AM322" s="12">
        <v>0.8</v>
      </c>
      <c r="AN322" s="12">
        <v>133</v>
      </c>
      <c r="AO322" s="12">
        <v>99990413</v>
      </c>
      <c r="AP322" s="12" t="s">
        <v>694</v>
      </c>
      <c r="AQ322" s="12">
        <v>0.8</v>
      </c>
      <c r="AR322" s="12">
        <v>133</v>
      </c>
      <c r="AS322" s="12">
        <v>99980423</v>
      </c>
      <c r="AT322" s="12" t="s">
        <v>695</v>
      </c>
      <c r="AU322" s="12">
        <v>0.7</v>
      </c>
      <c r="AV322" s="12">
        <v>133</v>
      </c>
      <c r="AW322" s="12">
        <v>99990423</v>
      </c>
      <c r="AX322" s="12" t="s">
        <v>696</v>
      </c>
      <c r="AY322" s="12">
        <v>0.7</v>
      </c>
      <c r="AZ322" s="12">
        <v>133</v>
      </c>
      <c r="BA322" s="12">
        <v>99980433</v>
      </c>
      <c r="BB322" s="12" t="s">
        <v>697</v>
      </c>
      <c r="BC322" s="12">
        <v>0.7</v>
      </c>
      <c r="BD322" s="12">
        <v>133</v>
      </c>
      <c r="BE322" s="12">
        <v>99990433</v>
      </c>
      <c r="BF322" s="12" t="s">
        <v>698</v>
      </c>
      <c r="BG322" s="12">
        <v>0.7</v>
      </c>
      <c r="BH322" s="12">
        <v>133</v>
      </c>
      <c r="BI322" s="12">
        <v>99930010</v>
      </c>
      <c r="BJ322" s="12" t="s">
        <v>724</v>
      </c>
      <c r="BK322" s="12">
        <v>0.5</v>
      </c>
      <c r="BL322" s="12">
        <v>133</v>
      </c>
      <c r="BM322" s="12">
        <v>99920013</v>
      </c>
      <c r="BN322" s="12" t="s">
        <v>576</v>
      </c>
      <c r="BO322" s="12">
        <v>0.7</v>
      </c>
      <c r="BP322" s="12">
        <v>133</v>
      </c>
      <c r="BQ322" s="12">
        <v>99940009</v>
      </c>
      <c r="BR322" s="12" t="s">
        <v>586</v>
      </c>
      <c r="BS322" s="12">
        <v>0.5</v>
      </c>
      <c r="BT322" s="12">
        <v>133</v>
      </c>
      <c r="BU322" s="12">
        <v>99930011</v>
      </c>
      <c r="BV322" s="12" t="s">
        <v>581</v>
      </c>
      <c r="BW322" s="12">
        <v>0.3</v>
      </c>
      <c r="BX322" s="12">
        <v>133</v>
      </c>
      <c r="BY322" s="12">
        <v>99930012</v>
      </c>
      <c r="BZ322" s="12" t="s">
        <v>580</v>
      </c>
      <c r="CA322" s="12">
        <v>0.3</v>
      </c>
      <c r="CB322" s="12">
        <v>270</v>
      </c>
      <c r="CC322" s="12">
        <v>99940007</v>
      </c>
      <c r="CD322" s="12" t="s">
        <v>585</v>
      </c>
      <c r="CE322" s="12">
        <v>0.5</v>
      </c>
      <c r="CF322" s="12">
        <v>270</v>
      </c>
      <c r="CG322" s="12">
        <v>99940008</v>
      </c>
      <c r="CH322" s="12" t="s">
        <v>584</v>
      </c>
      <c r="CI322" s="12">
        <v>0.5</v>
      </c>
      <c r="CJ322" s="12">
        <v>270</v>
      </c>
      <c r="CK322" s="12">
        <v>99900015</v>
      </c>
      <c r="CL322" s="12" t="s">
        <v>573</v>
      </c>
      <c r="CM322" s="12">
        <v>1.4</v>
      </c>
      <c r="CN322" s="12">
        <v>270</v>
      </c>
      <c r="CO322" s="12">
        <v>99930008</v>
      </c>
      <c r="CP322" s="12" t="s">
        <v>653</v>
      </c>
      <c r="CQ322" s="12">
        <v>0.3</v>
      </c>
      <c r="CR322" s="12">
        <v>270</v>
      </c>
      <c r="CS322" s="12">
        <v>99930009</v>
      </c>
      <c r="CT322" s="12" t="s">
        <v>654</v>
      </c>
      <c r="CU322" s="12">
        <v>0.3</v>
      </c>
      <c r="CV322" s="12">
        <v>270</v>
      </c>
      <c r="CW322" s="12">
        <v>99930007</v>
      </c>
      <c r="CX322" s="12" t="s">
        <v>655</v>
      </c>
      <c r="CY322" s="12">
        <v>0.3</v>
      </c>
      <c r="CZ322" s="12">
        <v>270</v>
      </c>
      <c r="DA322" s="12">
        <v>99900014</v>
      </c>
      <c r="DB322" s="12" t="s">
        <v>715</v>
      </c>
      <c r="DC322" s="12">
        <v>0.7</v>
      </c>
      <c r="DD322" s="12">
        <v>270</v>
      </c>
      <c r="DE322" s="12">
        <v>99900016</v>
      </c>
      <c r="DF322" s="12" t="s">
        <v>571</v>
      </c>
      <c r="DG322" s="12">
        <v>0.8</v>
      </c>
      <c r="DH322" s="12">
        <v>270</v>
      </c>
      <c r="DI322" s="12">
        <v>99900013</v>
      </c>
      <c r="DJ322" s="12" t="s">
        <v>572</v>
      </c>
      <c r="DK322" s="12">
        <v>1.4</v>
      </c>
      <c r="DL322" s="12">
        <v>270</v>
      </c>
      <c r="DM322" s="12">
        <v>99930006</v>
      </c>
      <c r="DN322" s="12" t="s">
        <v>657</v>
      </c>
      <c r="DO322" s="12">
        <v>0.4</v>
      </c>
      <c r="DP322" s="12">
        <v>270</v>
      </c>
      <c r="DQ322" s="12">
        <v>99920007</v>
      </c>
      <c r="DR322" s="12" t="s">
        <v>656</v>
      </c>
      <c r="DS322" s="12">
        <v>0.4</v>
      </c>
      <c r="DT322" s="12">
        <v>270</v>
      </c>
      <c r="DU322" s="12">
        <v>99920006</v>
      </c>
      <c r="DV322" s="12" t="s">
        <v>716</v>
      </c>
      <c r="DW322" s="12">
        <v>0.3</v>
      </c>
      <c r="DX322" s="12">
        <v>270</v>
      </c>
      <c r="DY322" s="12">
        <v>99930015</v>
      </c>
      <c r="DZ322" s="12" t="s">
        <v>579</v>
      </c>
      <c r="EA322" s="12">
        <v>0.7</v>
      </c>
      <c r="EB322" s="12">
        <v>270</v>
      </c>
      <c r="EC322" s="12">
        <v>99940002</v>
      </c>
      <c r="ED322" s="12" t="s">
        <v>534</v>
      </c>
      <c r="EE322" s="12">
        <v>0.1</v>
      </c>
      <c r="EF322" s="12">
        <v>556</v>
      </c>
      <c r="EG322" s="12">
        <v>99900010</v>
      </c>
      <c r="EH322" s="12" t="s">
        <v>638</v>
      </c>
      <c r="EI322" s="12">
        <v>1.4</v>
      </c>
      <c r="EJ322" s="12">
        <v>556</v>
      </c>
      <c r="EK322" s="12">
        <v>99900011</v>
      </c>
      <c r="EL322" s="12" t="s">
        <v>640</v>
      </c>
      <c r="EM322" s="12">
        <v>1.1</v>
      </c>
      <c r="EN322" s="12">
        <v>556</v>
      </c>
      <c r="EO322" s="12">
        <v>99900009</v>
      </c>
      <c r="EP322" s="12" t="s">
        <v>639</v>
      </c>
      <c r="EQ322" s="12">
        <v>0.8</v>
      </c>
      <c r="ER322" s="12">
        <v>556</v>
      </c>
      <c r="ES322" s="12">
        <v>99900012</v>
      </c>
      <c r="ET322" s="12" t="s">
        <v>717</v>
      </c>
      <c r="EU322" s="12">
        <v>1.4</v>
      </c>
      <c r="EV322" s="12">
        <v>556</v>
      </c>
      <c r="EW322" s="12">
        <v>99930005</v>
      </c>
      <c r="EX322" s="12" t="s">
        <v>614</v>
      </c>
      <c r="EY322" s="12">
        <v>0.4</v>
      </c>
      <c r="EZ322" s="12">
        <v>556</v>
      </c>
      <c r="FA322" s="12">
        <v>99920011</v>
      </c>
      <c r="FB322" s="12" t="s">
        <v>610</v>
      </c>
      <c r="FC322" s="12">
        <v>0.7</v>
      </c>
      <c r="FD322" s="12">
        <v>556</v>
      </c>
      <c r="FE322" s="12">
        <v>99920010</v>
      </c>
      <c r="FF322" s="12" t="s">
        <v>611</v>
      </c>
      <c r="FG322" s="12">
        <v>0.6</v>
      </c>
      <c r="FH322" s="12">
        <v>556</v>
      </c>
      <c r="FI322" s="12">
        <v>99920012</v>
      </c>
      <c r="FJ322" s="12" t="s">
        <v>612</v>
      </c>
      <c r="FK322" s="12">
        <v>0.6</v>
      </c>
      <c r="FL322" s="12">
        <v>556</v>
      </c>
      <c r="FM322" s="12">
        <v>99940018</v>
      </c>
      <c r="FN322" s="12" t="s">
        <v>615</v>
      </c>
      <c r="FO322" s="12">
        <v>1.9</v>
      </c>
      <c r="FP322" s="12">
        <v>556</v>
      </c>
      <c r="FQ322" s="12">
        <v>99940027</v>
      </c>
      <c r="FR322" s="12" t="s">
        <v>616</v>
      </c>
      <c r="FS322" s="12">
        <v>2.2</v>
      </c>
      <c r="FT322" s="12">
        <v>556</v>
      </c>
      <c r="FU322" s="12">
        <v>99920009</v>
      </c>
      <c r="FV322" s="12" t="s">
        <v>613</v>
      </c>
      <c r="FW322" s="12">
        <v>0.8</v>
      </c>
      <c r="FX322" s="12">
        <v>2000</v>
      </c>
      <c r="FY322" s="12">
        <v>99900006</v>
      </c>
      <c r="FZ322" s="12" t="s">
        <v>557</v>
      </c>
      <c r="GA322" s="12">
        <v>1.2</v>
      </c>
      <c r="GB322" s="12">
        <v>2000</v>
      </c>
      <c r="GC322" s="12">
        <v>99900005</v>
      </c>
      <c r="GD322" s="12" t="s">
        <v>558</v>
      </c>
      <c r="GE322" s="12">
        <v>1</v>
      </c>
      <c r="GF322" s="12">
        <v>2000</v>
      </c>
      <c r="GG322" s="12">
        <v>99980313</v>
      </c>
      <c r="GH322" s="12" t="s">
        <v>574</v>
      </c>
      <c r="GI322" s="12">
        <v>6</v>
      </c>
      <c r="GJ322" s="12">
        <v>2000</v>
      </c>
      <c r="GK322" s="12">
        <v>99980313</v>
      </c>
      <c r="GL322" s="12" t="s">
        <v>574</v>
      </c>
      <c r="GM322" s="12">
        <v>6</v>
      </c>
      <c r="GN322" s="12">
        <v>2000</v>
      </c>
      <c r="GO322" s="12">
        <v>99900008</v>
      </c>
      <c r="GP322" s="12" t="s">
        <v>560</v>
      </c>
      <c r="GQ322" s="12">
        <v>1.5</v>
      </c>
      <c r="GR322" s="12">
        <v>2000</v>
      </c>
      <c r="GS322" s="12">
        <v>99920004</v>
      </c>
      <c r="GT322" s="12" t="s">
        <v>561</v>
      </c>
      <c r="GU322" s="12">
        <v>1.2</v>
      </c>
      <c r="GV322" s="12">
        <v>2000</v>
      </c>
      <c r="GW322" s="12">
        <v>99920003</v>
      </c>
      <c r="GX322" s="12" t="s">
        <v>562</v>
      </c>
      <c r="GY322" s="12">
        <v>1.2</v>
      </c>
      <c r="GZ322" s="12">
        <v>2000</v>
      </c>
      <c r="HA322" s="12">
        <v>99920005</v>
      </c>
      <c r="HB322" s="12" t="s">
        <v>563</v>
      </c>
      <c r="HC322" s="12">
        <v>1.5</v>
      </c>
      <c r="HD322" s="12">
        <v>2000</v>
      </c>
      <c r="HE322" s="12">
        <v>99990111</v>
      </c>
      <c r="HF322" s="12" t="s">
        <v>564</v>
      </c>
      <c r="HG322" s="12">
        <v>1</v>
      </c>
      <c r="HH322" s="12">
        <v>50</v>
      </c>
      <c r="HI322" s="12">
        <v>8886009</v>
      </c>
      <c r="HJ322" s="12" t="e">
        <v>#N/A</v>
      </c>
      <c r="HK322" s="12" t="e">
        <v>#N/A</v>
      </c>
      <c r="HL322" s="12"/>
      <c r="HM322" s="12"/>
      <c r="HN322" s="12">
        <v>0</v>
      </c>
      <c r="HO322" s="12">
        <v>0</v>
      </c>
      <c r="HP322" s="12"/>
      <c r="HQ322" s="12"/>
      <c r="HR322" s="12">
        <v>0</v>
      </c>
      <c r="HS322" s="12">
        <v>0</v>
      </c>
      <c r="HT322" s="12"/>
      <c r="HU322" s="12"/>
      <c r="HV322" s="12">
        <v>0</v>
      </c>
      <c r="HW322" s="12">
        <v>0</v>
      </c>
      <c r="HX322" s="12"/>
      <c r="HY322" s="12"/>
      <c r="HZ322" s="12">
        <v>0</v>
      </c>
      <c r="IA322" s="12">
        <v>0</v>
      </c>
      <c r="IB322" s="12"/>
      <c r="IC322" s="12"/>
      <c r="ID322" s="12">
        <v>0</v>
      </c>
      <c r="IE322" s="12">
        <v>0</v>
      </c>
      <c r="IF322" s="12"/>
      <c r="IG322" s="12"/>
      <c r="IH322" s="12">
        <v>0</v>
      </c>
      <c r="II322" s="12">
        <v>0</v>
      </c>
      <c r="IJ322" s="12"/>
      <c r="IK322" s="12"/>
      <c r="IL322" s="12">
        <v>0</v>
      </c>
      <c r="IM322" s="12">
        <v>0</v>
      </c>
      <c r="IN322" s="12"/>
      <c r="IO322" s="12"/>
      <c r="IP322" s="12">
        <v>0</v>
      </c>
      <c r="IQ322" s="12">
        <v>0</v>
      </c>
      <c r="IR322" s="12"/>
      <c r="IS322" s="12"/>
      <c r="IT322" s="12">
        <v>0</v>
      </c>
      <c r="IU322" s="12">
        <v>0</v>
      </c>
      <c r="IV322" s="12"/>
      <c r="IW322" s="12"/>
      <c r="IX322" s="12">
        <v>0</v>
      </c>
      <c r="IY322" s="12">
        <v>0</v>
      </c>
      <c r="IZ322" s="12"/>
      <c r="JA322" s="12"/>
      <c r="JB322" s="12">
        <v>0</v>
      </c>
      <c r="JC322" s="12">
        <v>0</v>
      </c>
      <c r="JD322" s="12"/>
      <c r="JE322" s="12"/>
      <c r="JF322" s="12">
        <v>0</v>
      </c>
      <c r="JG322" s="12">
        <v>0</v>
      </c>
      <c r="JH322" s="12"/>
      <c r="JI322" s="12"/>
      <c r="JJ322" s="12">
        <v>0</v>
      </c>
      <c r="JK322" s="12">
        <v>0</v>
      </c>
      <c r="JL322" s="12"/>
      <c r="JM322" s="12"/>
      <c r="JN322" s="12">
        <v>0</v>
      </c>
      <c r="JO322" s="12">
        <v>0</v>
      </c>
      <c r="JP322" s="12"/>
      <c r="JQ322" s="12"/>
      <c r="JR322" s="12">
        <v>0</v>
      </c>
      <c r="JS322" s="12">
        <v>0</v>
      </c>
      <c r="JT322" s="12"/>
      <c r="JU322" s="12"/>
      <c r="JV322" s="12">
        <v>0</v>
      </c>
      <c r="JW322" s="12">
        <v>0</v>
      </c>
      <c r="JX322" s="12"/>
      <c r="JY322" s="12"/>
      <c r="JZ322" s="12">
        <v>0</v>
      </c>
      <c r="KA322" s="12">
        <v>0</v>
      </c>
      <c r="KB322" s="12"/>
      <c r="KC322" s="12"/>
      <c r="KD322" s="12">
        <v>0</v>
      </c>
      <c r="KE322" s="12">
        <v>0</v>
      </c>
      <c r="KF322" s="12"/>
      <c r="KG322" s="12"/>
      <c r="KH322" s="12">
        <v>0</v>
      </c>
      <c r="KI322" s="12">
        <v>0</v>
      </c>
      <c r="KJ322" s="12"/>
      <c r="KK322" s="12"/>
      <c r="KL322" s="12">
        <v>0</v>
      </c>
      <c r="KM322" s="12">
        <v>0</v>
      </c>
      <c r="KN322" s="12"/>
      <c r="KO322" s="12"/>
      <c r="KP322" s="12">
        <v>0</v>
      </c>
      <c r="KQ322" s="12">
        <v>0</v>
      </c>
      <c r="KR322" s="12"/>
      <c r="KS322" s="12"/>
      <c r="KT322" s="12">
        <v>0</v>
      </c>
      <c r="KU322" s="12">
        <v>0</v>
      </c>
      <c r="KV322" s="12"/>
      <c r="KW322" s="12"/>
      <c r="KX322" s="12">
        <v>0</v>
      </c>
      <c r="KY322" s="12">
        <v>0</v>
      </c>
      <c r="KZ322" s="12"/>
      <c r="LA322" s="12"/>
      <c r="LB322" s="12">
        <v>0</v>
      </c>
      <c r="LC322" s="12">
        <v>0</v>
      </c>
      <c r="LD322" s="12"/>
      <c r="LE322" s="12"/>
      <c r="LF322" s="12">
        <v>0</v>
      </c>
      <c r="LG322" s="12">
        <v>0</v>
      </c>
      <c r="LH322" s="12"/>
      <c r="LI322" s="12"/>
      <c r="LJ322" s="12">
        <v>0</v>
      </c>
      <c r="LK322" s="12">
        <v>0</v>
      </c>
      <c r="LL322" s="12"/>
      <c r="LM322" s="12"/>
      <c r="LN322" s="12">
        <v>0</v>
      </c>
      <c r="LO322" s="12">
        <v>0</v>
      </c>
      <c r="LP322" s="12"/>
      <c r="LQ322" s="12"/>
      <c r="LR322" s="12">
        <v>0</v>
      </c>
      <c r="LS322" s="12">
        <v>0</v>
      </c>
      <c r="LT322" s="12"/>
      <c r="LU322" s="12"/>
      <c r="LV322" s="12">
        <v>0</v>
      </c>
      <c r="LW322" s="12">
        <v>0</v>
      </c>
      <c r="LX322" s="12"/>
      <c r="LY322" s="12"/>
      <c r="LZ322" s="12">
        <v>0</v>
      </c>
      <c r="MA322" s="12">
        <v>0</v>
      </c>
      <c r="MB322" s="12"/>
      <c r="MC322" s="12"/>
      <c r="MD322" s="12">
        <v>0</v>
      </c>
      <c r="ME322" s="12">
        <v>0</v>
      </c>
      <c r="MF322" s="12"/>
      <c r="MG322" s="12"/>
      <c r="MH322" s="12">
        <v>0</v>
      </c>
      <c r="MI322" s="12">
        <v>0</v>
      </c>
      <c r="MJ322" s="12"/>
      <c r="MK322" s="12"/>
      <c r="ML322" s="12">
        <v>0</v>
      </c>
      <c r="MM322" s="12">
        <v>0</v>
      </c>
      <c r="MN322" s="12"/>
      <c r="MO322" s="12"/>
      <c r="MP322" s="12">
        <v>0</v>
      </c>
      <c r="MQ322" s="12">
        <v>0</v>
      </c>
      <c r="MR322" s="12"/>
      <c r="MS322" s="12"/>
      <c r="MT322" s="12">
        <v>0</v>
      </c>
      <c r="MU322" s="12">
        <v>0</v>
      </c>
      <c r="MV322" s="12"/>
      <c r="MW322" s="12"/>
      <c r="MX322" s="12">
        <v>0</v>
      </c>
      <c r="MY322" s="12">
        <v>0</v>
      </c>
      <c r="MZ322" s="12"/>
      <c r="NA322" s="12"/>
      <c r="NB322" s="12">
        <v>0</v>
      </c>
      <c r="NC322" s="12">
        <v>0</v>
      </c>
      <c r="ND322" s="12"/>
      <c r="NE322" s="12"/>
      <c r="NF322" s="12">
        <v>0</v>
      </c>
      <c r="NG322" s="12">
        <v>0</v>
      </c>
      <c r="NH322" s="12"/>
      <c r="NI322" s="12"/>
      <c r="NJ322" s="12">
        <v>0</v>
      </c>
      <c r="NK322" s="12">
        <v>0</v>
      </c>
      <c r="NL322" s="12"/>
      <c r="NM322" s="12"/>
      <c r="NN322" s="12">
        <v>0</v>
      </c>
      <c r="NO322" s="12">
        <v>0</v>
      </c>
      <c r="NP322" s="12"/>
      <c r="NQ322" s="12"/>
      <c r="NR322" s="12">
        <v>0</v>
      </c>
      <c r="NS322" s="12">
        <v>0</v>
      </c>
      <c r="NT322" s="12"/>
      <c r="NU322" s="12"/>
      <c r="NV322" s="12">
        <v>0</v>
      </c>
      <c r="NW322" s="12">
        <v>0</v>
      </c>
      <c r="NX322" s="12"/>
      <c r="NY322" s="12"/>
      <c r="NZ322" s="12">
        <v>0</v>
      </c>
      <c r="OA322" s="12">
        <v>0</v>
      </c>
      <c r="OB322" s="12"/>
      <c r="OC322" s="12"/>
      <c r="OD322" s="12">
        <v>0</v>
      </c>
      <c r="OE322" s="12">
        <v>0</v>
      </c>
      <c r="OF322" s="12"/>
      <c r="OG322" s="12"/>
      <c r="OH322" s="12">
        <v>0</v>
      </c>
      <c r="OI322" s="12">
        <v>0</v>
      </c>
      <c r="OJ322" s="12"/>
      <c r="OK322" s="12"/>
      <c r="OL322" s="12">
        <v>0</v>
      </c>
      <c r="OM322" s="12">
        <v>0</v>
      </c>
      <c r="ON322" s="12"/>
      <c r="OO322" s="12"/>
      <c r="OP322" s="12">
        <v>0</v>
      </c>
      <c r="OQ322" s="12">
        <v>0</v>
      </c>
      <c r="OR322" s="12"/>
      <c r="OS322" s="12"/>
      <c r="OT322" s="12">
        <v>0</v>
      </c>
      <c r="OU322" s="12">
        <v>0</v>
      </c>
      <c r="OV322" s="12"/>
      <c r="OW322" s="12"/>
      <c r="OX322" s="12">
        <v>0</v>
      </c>
      <c r="OY322" s="12">
        <v>0</v>
      </c>
      <c r="OZ322" s="12"/>
      <c r="PA322" s="12"/>
      <c r="PB322" s="12">
        <v>0</v>
      </c>
      <c r="PC322" s="12">
        <v>0</v>
      </c>
      <c r="PD322" s="12"/>
      <c r="PE322" s="12"/>
      <c r="PF322" s="12">
        <v>0</v>
      </c>
      <c r="PG322" s="12">
        <v>0</v>
      </c>
      <c r="PH322" s="12"/>
      <c r="PI322" s="12"/>
      <c r="PJ322" s="12">
        <v>0</v>
      </c>
      <c r="PK322" s="12">
        <v>0</v>
      </c>
      <c r="PL322" s="12"/>
      <c r="PM322" s="12"/>
      <c r="PN322" s="12">
        <v>0</v>
      </c>
      <c r="PO322" s="12">
        <v>0</v>
      </c>
      <c r="PP322" s="12"/>
      <c r="PQ322" s="12"/>
      <c r="PR322" s="12">
        <v>0</v>
      </c>
      <c r="PS322" s="12">
        <v>0</v>
      </c>
      <c r="PT322" s="12"/>
      <c r="PU322" s="12"/>
      <c r="PV322" s="12">
        <v>0</v>
      </c>
      <c r="PW322" s="12">
        <v>0</v>
      </c>
      <c r="PX322" s="12"/>
      <c r="PY322" s="12"/>
      <c r="PZ322" s="12">
        <v>0</v>
      </c>
      <c r="QA322" s="12">
        <v>0</v>
      </c>
      <c r="QB322" s="12"/>
      <c r="QC322" s="12"/>
      <c r="QD322" s="12">
        <v>0</v>
      </c>
      <c r="QE322" s="12">
        <v>0</v>
      </c>
      <c r="QF322" s="12"/>
      <c r="QG322" s="12"/>
      <c r="QH322" s="12">
        <v>0</v>
      </c>
      <c r="QI322" s="12">
        <v>0</v>
      </c>
      <c r="QJ322" s="12"/>
      <c r="QK322" s="12"/>
      <c r="QL322" s="12">
        <v>0</v>
      </c>
      <c r="QM322" s="12">
        <v>0</v>
      </c>
      <c r="QN322" s="12"/>
      <c r="QO322" s="12"/>
      <c r="QP322" s="12">
        <v>0</v>
      </c>
      <c r="QQ322" s="12">
        <v>0</v>
      </c>
      <c r="QR322" s="12"/>
      <c r="QS322" s="12"/>
      <c r="QT322" s="12">
        <v>0</v>
      </c>
      <c r="QU322" s="12">
        <v>0</v>
      </c>
      <c r="QV322" s="12"/>
      <c r="QW322" s="12"/>
      <c r="QX322" s="12">
        <v>0</v>
      </c>
      <c r="QY322" s="12">
        <v>0</v>
      </c>
      <c r="QZ322" s="12"/>
      <c r="RA322" s="12"/>
      <c r="RB322" s="12">
        <v>0</v>
      </c>
      <c r="RC322" s="12">
        <v>0</v>
      </c>
      <c r="RD322" s="12"/>
      <c r="RE322" s="12"/>
      <c r="RF322" s="12">
        <v>0</v>
      </c>
      <c r="RG322" s="12">
        <v>0</v>
      </c>
      <c r="RH322" s="12"/>
      <c r="RI322" s="12"/>
      <c r="RJ322" s="12">
        <v>0</v>
      </c>
      <c r="RK322" s="12">
        <v>0</v>
      </c>
      <c r="RL322" s="12"/>
      <c r="RM322" s="12"/>
      <c r="RN322" s="12">
        <v>0</v>
      </c>
      <c r="RO322" s="12">
        <v>0</v>
      </c>
      <c r="RP322" s="12"/>
      <c r="RQ322" s="12"/>
      <c r="RR322" s="12">
        <v>0</v>
      </c>
      <c r="RS322" s="12">
        <v>0</v>
      </c>
      <c r="RT322" s="12"/>
      <c r="RU322" s="12"/>
      <c r="RV322" s="12">
        <v>0</v>
      </c>
      <c r="RW322" s="12">
        <v>0</v>
      </c>
      <c r="RX322" s="12"/>
      <c r="RY322" s="12"/>
      <c r="RZ322" s="12">
        <v>0</v>
      </c>
      <c r="SA322" s="12">
        <v>0</v>
      </c>
      <c r="SB322" s="12"/>
      <c r="SC322" s="12"/>
      <c r="SD322" s="12">
        <v>0</v>
      </c>
      <c r="SE322" s="12">
        <v>0</v>
      </c>
      <c r="SF322" s="12"/>
      <c r="SG322" s="12"/>
      <c r="SH322" s="12">
        <v>0</v>
      </c>
      <c r="SI322" s="12">
        <v>0</v>
      </c>
      <c r="SJ322" s="12"/>
      <c r="SK322" s="12"/>
      <c r="SL322" s="12">
        <v>0</v>
      </c>
      <c r="SM322" s="12">
        <v>0</v>
      </c>
      <c r="SN322" s="12"/>
      <c r="SO322" s="12"/>
      <c r="SP322" s="12">
        <v>0</v>
      </c>
      <c r="SQ322" s="12">
        <v>0</v>
      </c>
      <c r="SR322" s="12"/>
      <c r="SS322" s="12"/>
      <c r="ST322" s="12">
        <v>0</v>
      </c>
      <c r="SU322" s="12">
        <f>ROUND(SR322/1000000*IF(SS322=0,0,VLOOKUP(SS322,名称和价格索引!$A$4:$C$834,3,FALSE)),1)</f>
        <v>0</v>
      </c>
      <c r="SV322" s="49" t="e">
        <f t="array" ref="SV322">SUM(VLOOKUP(D322,D322:SU322,ROW($1:$128)*4,0))</f>
        <v>#N/A</v>
      </c>
    </row>
    <row r="323" s="5" customFormat="1" customHeight="1" spans="1:516">
      <c r="A323" s="58" t="s">
        <v>1019</v>
      </c>
      <c r="B323" s="12" t="s">
        <v>808</v>
      </c>
      <c r="C323" s="14">
        <v>3243</v>
      </c>
      <c r="D323" s="12">
        <v>30000</v>
      </c>
      <c r="E323" s="12">
        <v>200120</v>
      </c>
      <c r="F323" s="12">
        <v>375</v>
      </c>
      <c r="G323" s="12">
        <v>112.5</v>
      </c>
      <c r="H323" s="12"/>
      <c r="I323" s="12"/>
      <c r="J323" s="12">
        <v>0</v>
      </c>
      <c r="K323" s="12">
        <v>0</v>
      </c>
      <c r="L323" s="12"/>
      <c r="M323" s="12"/>
      <c r="N323" s="12">
        <v>0</v>
      </c>
      <c r="O323" s="12">
        <v>0</v>
      </c>
      <c r="P323" s="12"/>
      <c r="Q323" s="12"/>
      <c r="R323" s="12">
        <v>0</v>
      </c>
      <c r="S323" s="12">
        <v>0</v>
      </c>
      <c r="T323" s="12">
        <v>50000</v>
      </c>
      <c r="U323" s="12">
        <v>351</v>
      </c>
      <c r="V323" s="12" t="s">
        <v>617</v>
      </c>
      <c r="W323" s="12">
        <v>25</v>
      </c>
      <c r="X323" s="12"/>
      <c r="Y323" s="12"/>
      <c r="Z323" s="12">
        <v>0</v>
      </c>
      <c r="AA323" s="12">
        <v>0</v>
      </c>
      <c r="AB323" s="12">
        <v>227</v>
      </c>
      <c r="AC323" s="12">
        <v>99920015</v>
      </c>
      <c r="AD323" s="12" t="s">
        <v>577</v>
      </c>
      <c r="AE323" s="12">
        <v>0.7</v>
      </c>
      <c r="AF323" s="12">
        <v>227</v>
      </c>
      <c r="AG323" s="12">
        <v>99920014</v>
      </c>
      <c r="AH323" s="12" t="s">
        <v>578</v>
      </c>
      <c r="AI323" s="12">
        <v>0.7</v>
      </c>
      <c r="AJ323" s="12">
        <v>227</v>
      </c>
      <c r="AK323" s="12">
        <v>99990411</v>
      </c>
      <c r="AL323" s="12" t="s">
        <v>734</v>
      </c>
      <c r="AM323" s="12">
        <v>0.6</v>
      </c>
      <c r="AN323" s="12">
        <v>227</v>
      </c>
      <c r="AO323" s="12">
        <v>99900020</v>
      </c>
      <c r="AP323" s="12" t="s">
        <v>733</v>
      </c>
      <c r="AQ323" s="12">
        <v>0.9</v>
      </c>
      <c r="AR323" s="12">
        <v>227</v>
      </c>
      <c r="AS323" s="12">
        <v>99930016</v>
      </c>
      <c r="AT323" s="12" t="s">
        <v>699</v>
      </c>
      <c r="AU323" s="12">
        <v>1.7</v>
      </c>
      <c r="AV323" s="12">
        <v>227</v>
      </c>
      <c r="AW323" s="12">
        <v>99930013</v>
      </c>
      <c r="AX323" s="12" t="s">
        <v>582</v>
      </c>
      <c r="AY323" s="12">
        <v>1.1</v>
      </c>
      <c r="AZ323" s="12">
        <v>152</v>
      </c>
      <c r="BA323" s="12">
        <v>99990311</v>
      </c>
      <c r="BB323" s="12" t="s">
        <v>723</v>
      </c>
      <c r="BC323" s="12">
        <v>0.6</v>
      </c>
      <c r="BD323" s="12">
        <v>152</v>
      </c>
      <c r="BE323" s="12">
        <v>99940019</v>
      </c>
      <c r="BF323" s="12" t="s">
        <v>583</v>
      </c>
      <c r="BG323" s="12">
        <v>0.6</v>
      </c>
      <c r="BH323" s="12">
        <v>152</v>
      </c>
      <c r="BI323" s="12">
        <v>99900017</v>
      </c>
      <c r="BJ323" s="12" t="s">
        <v>722</v>
      </c>
      <c r="BK323" s="12">
        <v>0.8</v>
      </c>
      <c r="BL323" s="12">
        <v>455</v>
      </c>
      <c r="BM323" s="12">
        <v>99980413</v>
      </c>
      <c r="BN323" s="12" t="s">
        <v>693</v>
      </c>
      <c r="BO323" s="12">
        <v>2.7</v>
      </c>
      <c r="BP323" s="12">
        <v>455</v>
      </c>
      <c r="BQ323" s="12">
        <v>99990413</v>
      </c>
      <c r="BR323" s="12" t="s">
        <v>694</v>
      </c>
      <c r="BS323" s="12">
        <v>2.7</v>
      </c>
      <c r="BT323" s="12">
        <v>455</v>
      </c>
      <c r="BU323" s="12">
        <v>99980423</v>
      </c>
      <c r="BV323" s="12" t="s">
        <v>695</v>
      </c>
      <c r="BW323" s="12">
        <v>2.3</v>
      </c>
      <c r="BX323" s="12">
        <v>455</v>
      </c>
      <c r="BY323" s="12">
        <v>99990423</v>
      </c>
      <c r="BZ323" s="12" t="s">
        <v>696</v>
      </c>
      <c r="CA323" s="12">
        <v>2.3</v>
      </c>
      <c r="CB323" s="12">
        <v>455</v>
      </c>
      <c r="CC323" s="12">
        <v>99980433</v>
      </c>
      <c r="CD323" s="12" t="s">
        <v>697</v>
      </c>
      <c r="CE323" s="12">
        <v>2.3</v>
      </c>
      <c r="CF323" s="12">
        <v>455</v>
      </c>
      <c r="CG323" s="12">
        <v>99990433</v>
      </c>
      <c r="CH323" s="12" t="s">
        <v>698</v>
      </c>
      <c r="CI323" s="12">
        <v>2.3</v>
      </c>
      <c r="CJ323" s="12">
        <v>455</v>
      </c>
      <c r="CK323" s="12">
        <v>99930010</v>
      </c>
      <c r="CL323" s="12" t="s">
        <v>724</v>
      </c>
      <c r="CM323" s="12">
        <v>1.8</v>
      </c>
      <c r="CN323" s="12">
        <v>455</v>
      </c>
      <c r="CO323" s="12">
        <v>99920013</v>
      </c>
      <c r="CP323" s="12" t="s">
        <v>576</v>
      </c>
      <c r="CQ323" s="12">
        <v>2.3</v>
      </c>
      <c r="CR323" s="12">
        <v>455</v>
      </c>
      <c r="CS323" s="12">
        <v>99940009</v>
      </c>
      <c r="CT323" s="12" t="s">
        <v>586</v>
      </c>
      <c r="CU323" s="12">
        <v>1.6</v>
      </c>
      <c r="CV323" s="12">
        <v>455</v>
      </c>
      <c r="CW323" s="12">
        <v>99930011</v>
      </c>
      <c r="CX323" s="12" t="s">
        <v>581</v>
      </c>
      <c r="CY323" s="12">
        <v>0.9</v>
      </c>
      <c r="CZ323" s="12">
        <v>455</v>
      </c>
      <c r="DA323" s="12">
        <v>99930012</v>
      </c>
      <c r="DB323" s="12" t="s">
        <v>580</v>
      </c>
      <c r="DC323" s="12">
        <v>0.9</v>
      </c>
      <c r="DD323" s="12">
        <v>910</v>
      </c>
      <c r="DE323" s="12">
        <v>99940007</v>
      </c>
      <c r="DF323" s="12" t="s">
        <v>585</v>
      </c>
      <c r="DG323" s="12">
        <v>1.8</v>
      </c>
      <c r="DH323" s="12">
        <v>910</v>
      </c>
      <c r="DI323" s="12">
        <v>99940008</v>
      </c>
      <c r="DJ323" s="12" t="s">
        <v>584</v>
      </c>
      <c r="DK323" s="12">
        <v>1.8</v>
      </c>
      <c r="DL323" s="12">
        <v>910</v>
      </c>
      <c r="DM323" s="12">
        <v>99900015</v>
      </c>
      <c r="DN323" s="12" t="s">
        <v>573</v>
      </c>
      <c r="DO323" s="12">
        <v>4.6</v>
      </c>
      <c r="DP323" s="12">
        <v>910</v>
      </c>
      <c r="DQ323" s="12">
        <v>99930008</v>
      </c>
      <c r="DR323" s="12" t="s">
        <v>653</v>
      </c>
      <c r="DS323" s="12">
        <v>0.9</v>
      </c>
      <c r="DT323" s="12">
        <v>910</v>
      </c>
      <c r="DU323" s="12">
        <v>99930009</v>
      </c>
      <c r="DV323" s="12" t="s">
        <v>654</v>
      </c>
      <c r="DW323" s="12">
        <v>0.9</v>
      </c>
      <c r="DX323" s="12">
        <v>910</v>
      </c>
      <c r="DY323" s="12">
        <v>99930007</v>
      </c>
      <c r="DZ323" s="12" t="s">
        <v>655</v>
      </c>
      <c r="EA323" s="12">
        <v>0.9</v>
      </c>
      <c r="EB323" s="12">
        <v>910</v>
      </c>
      <c r="EC323" s="12">
        <v>99900014</v>
      </c>
      <c r="ED323" s="12" t="s">
        <v>715</v>
      </c>
      <c r="EE323" s="12">
        <v>2.3</v>
      </c>
      <c r="EF323" s="12">
        <v>910</v>
      </c>
      <c r="EG323" s="12">
        <v>99900016</v>
      </c>
      <c r="EH323" s="12" t="s">
        <v>571</v>
      </c>
      <c r="EI323" s="12">
        <v>2.7</v>
      </c>
      <c r="EJ323" s="12">
        <v>1800</v>
      </c>
      <c r="EK323" s="12">
        <v>99930006</v>
      </c>
      <c r="EL323" s="12" t="s">
        <v>657</v>
      </c>
      <c r="EM323" s="12">
        <v>2.7</v>
      </c>
      <c r="EN323" s="12">
        <v>1800</v>
      </c>
      <c r="EO323" s="12">
        <v>99920007</v>
      </c>
      <c r="EP323" s="12" t="s">
        <v>656</v>
      </c>
      <c r="EQ323" s="12">
        <v>2.7</v>
      </c>
      <c r="ER323" s="12">
        <v>1800</v>
      </c>
      <c r="ES323" s="12">
        <v>99920006</v>
      </c>
      <c r="ET323" s="12" t="s">
        <v>716</v>
      </c>
      <c r="EU323" s="12">
        <v>1.8</v>
      </c>
      <c r="EV323" s="12">
        <v>1800</v>
      </c>
      <c r="EW323" s="12">
        <v>99930015</v>
      </c>
      <c r="EX323" s="12" t="s">
        <v>579</v>
      </c>
      <c r="EY323" s="12">
        <v>4.5</v>
      </c>
      <c r="EZ323" s="12">
        <v>1800</v>
      </c>
      <c r="FA323" s="12">
        <v>99940002</v>
      </c>
      <c r="FB323" s="12" t="s">
        <v>534</v>
      </c>
      <c r="FC323" s="12">
        <v>0.9</v>
      </c>
      <c r="FD323" s="12">
        <v>2000</v>
      </c>
      <c r="FE323" s="12">
        <v>99900010</v>
      </c>
      <c r="FF323" s="12" t="s">
        <v>638</v>
      </c>
      <c r="FG323" s="12">
        <v>5</v>
      </c>
      <c r="FH323" s="12">
        <v>2000</v>
      </c>
      <c r="FI323" s="12">
        <v>99900011</v>
      </c>
      <c r="FJ323" s="12" t="s">
        <v>640</v>
      </c>
      <c r="FK323" s="12">
        <v>4</v>
      </c>
      <c r="FL323" s="12">
        <v>2000</v>
      </c>
      <c r="FM323" s="12">
        <v>99900009</v>
      </c>
      <c r="FN323" s="12" t="s">
        <v>639</v>
      </c>
      <c r="FO323" s="12">
        <v>3</v>
      </c>
      <c r="FP323" s="12">
        <v>3000</v>
      </c>
      <c r="FQ323" s="12">
        <v>99900012</v>
      </c>
      <c r="FR323" s="12" t="s">
        <v>717</v>
      </c>
      <c r="FS323" s="12">
        <v>7.5</v>
      </c>
      <c r="FT323" s="12">
        <v>3000</v>
      </c>
      <c r="FU323" s="12">
        <v>99930005</v>
      </c>
      <c r="FV323" s="12" t="s">
        <v>614</v>
      </c>
      <c r="FW323" s="12">
        <v>2.3</v>
      </c>
      <c r="FX323" s="12">
        <v>3000</v>
      </c>
      <c r="FY323" s="12">
        <v>99920011</v>
      </c>
      <c r="FZ323" s="12" t="s">
        <v>610</v>
      </c>
      <c r="GA323" s="12">
        <v>3.8</v>
      </c>
      <c r="GB323" s="12">
        <v>3000</v>
      </c>
      <c r="GC323" s="12">
        <v>99920010</v>
      </c>
      <c r="GD323" s="12" t="s">
        <v>611</v>
      </c>
      <c r="GE323" s="12">
        <v>3</v>
      </c>
      <c r="GF323" s="12">
        <v>3000</v>
      </c>
      <c r="GG323" s="12">
        <v>99920012</v>
      </c>
      <c r="GH323" s="12" t="s">
        <v>612</v>
      </c>
      <c r="GI323" s="12">
        <v>3</v>
      </c>
      <c r="GJ323" s="12">
        <v>2000</v>
      </c>
      <c r="GK323" s="12">
        <v>99940018</v>
      </c>
      <c r="GL323" s="12" t="s">
        <v>615</v>
      </c>
      <c r="GM323" s="12">
        <v>7</v>
      </c>
      <c r="GN323" s="12">
        <v>2000</v>
      </c>
      <c r="GO323" s="12">
        <v>99940027</v>
      </c>
      <c r="GP323" s="12" t="s">
        <v>616</v>
      </c>
      <c r="GQ323" s="12">
        <v>8</v>
      </c>
      <c r="GR323" s="12">
        <v>3000</v>
      </c>
      <c r="GS323" s="12">
        <v>99920009</v>
      </c>
      <c r="GT323" s="12" t="s">
        <v>613</v>
      </c>
      <c r="GU323" s="12">
        <v>4.5</v>
      </c>
      <c r="GV323" s="12">
        <v>50</v>
      </c>
      <c r="GW323" s="12">
        <v>8886009</v>
      </c>
      <c r="GX323" s="12" t="e">
        <v>#N/A</v>
      </c>
      <c r="GY323" s="12" t="e">
        <v>#N/A</v>
      </c>
      <c r="GZ323" s="15"/>
      <c r="HB323" s="12">
        <v>0</v>
      </c>
      <c r="HC323" s="12">
        <v>0</v>
      </c>
      <c r="HD323" s="15"/>
      <c r="HE323" s="11"/>
      <c r="HF323" s="12">
        <v>0</v>
      </c>
      <c r="HG323" s="12">
        <v>0</v>
      </c>
      <c r="HH323" s="15"/>
      <c r="HI323" s="12"/>
      <c r="HJ323" s="12">
        <v>0</v>
      </c>
      <c r="HK323" s="12">
        <v>0</v>
      </c>
      <c r="HL323" s="15"/>
      <c r="HM323" s="12"/>
      <c r="HN323" s="12">
        <v>0</v>
      </c>
      <c r="HO323" s="12">
        <v>0</v>
      </c>
      <c r="HP323" s="12"/>
      <c r="HQ323" s="12"/>
      <c r="HR323" s="12">
        <v>0</v>
      </c>
      <c r="HS323" s="12">
        <v>0</v>
      </c>
      <c r="HT323" s="12"/>
      <c r="HU323" s="12"/>
      <c r="HV323" s="12">
        <v>0</v>
      </c>
      <c r="HW323" s="12">
        <v>0</v>
      </c>
      <c r="HX323" s="12"/>
      <c r="HY323" s="12"/>
      <c r="HZ323" s="12">
        <v>0</v>
      </c>
      <c r="IA323" s="12">
        <v>0</v>
      </c>
      <c r="IB323" s="12"/>
      <c r="IC323" s="12"/>
      <c r="ID323" s="12">
        <v>0</v>
      </c>
      <c r="IE323" s="12">
        <v>0</v>
      </c>
      <c r="IF323" s="12"/>
      <c r="IG323" s="12"/>
      <c r="IH323" s="12">
        <v>0</v>
      </c>
      <c r="II323" s="12">
        <v>0</v>
      </c>
      <c r="IJ323" s="12"/>
      <c r="IK323" s="12"/>
      <c r="IL323" s="12">
        <v>0</v>
      </c>
      <c r="IM323" s="12">
        <v>0</v>
      </c>
      <c r="IN323" s="12"/>
      <c r="IO323" s="12"/>
      <c r="IP323" s="12">
        <v>0</v>
      </c>
      <c r="IQ323" s="12">
        <v>0</v>
      </c>
      <c r="IR323" s="12"/>
      <c r="IS323" s="12"/>
      <c r="IT323" s="12">
        <v>0</v>
      </c>
      <c r="IU323" s="12">
        <v>0</v>
      </c>
      <c r="IV323" s="12"/>
      <c r="IW323" s="12"/>
      <c r="IX323" s="12">
        <v>0</v>
      </c>
      <c r="IY323" s="12">
        <v>0</v>
      </c>
      <c r="IZ323" s="12"/>
      <c r="JA323" s="12"/>
      <c r="JB323" s="12">
        <v>0</v>
      </c>
      <c r="JC323" s="12">
        <v>0</v>
      </c>
      <c r="JD323" s="12"/>
      <c r="JE323" s="12"/>
      <c r="JF323" s="12">
        <v>0</v>
      </c>
      <c r="JG323" s="12">
        <v>0</v>
      </c>
      <c r="JH323" s="12"/>
      <c r="JI323" s="12"/>
      <c r="JJ323" s="12">
        <v>0</v>
      </c>
      <c r="JK323" s="12">
        <v>0</v>
      </c>
      <c r="JL323" s="12"/>
      <c r="JM323" s="12"/>
      <c r="JN323" s="12">
        <v>0</v>
      </c>
      <c r="JO323" s="12">
        <v>0</v>
      </c>
      <c r="JP323" s="12"/>
      <c r="JQ323" s="12"/>
      <c r="JR323" s="12">
        <v>0</v>
      </c>
      <c r="JS323" s="12">
        <v>0</v>
      </c>
      <c r="JT323" s="12"/>
      <c r="JU323" s="12"/>
      <c r="JV323" s="12">
        <v>0</v>
      </c>
      <c r="JW323" s="12">
        <v>0</v>
      </c>
      <c r="JX323" s="12"/>
      <c r="JY323" s="12"/>
      <c r="JZ323" s="12">
        <v>0</v>
      </c>
      <c r="KA323" s="12">
        <v>0</v>
      </c>
      <c r="KB323" s="12"/>
      <c r="KC323" s="12"/>
      <c r="KD323" s="12">
        <v>0</v>
      </c>
      <c r="KE323" s="12">
        <v>0</v>
      </c>
      <c r="KF323" s="12"/>
      <c r="KG323" s="12"/>
      <c r="KH323" s="12">
        <v>0</v>
      </c>
      <c r="KI323" s="12">
        <v>0</v>
      </c>
      <c r="KJ323" s="12"/>
      <c r="KK323" s="12"/>
      <c r="KL323" s="12">
        <v>0</v>
      </c>
      <c r="KM323" s="12">
        <v>0</v>
      </c>
      <c r="KN323" s="12"/>
      <c r="KO323" s="12"/>
      <c r="KP323" s="12">
        <v>0</v>
      </c>
      <c r="KQ323" s="12">
        <v>0</v>
      </c>
      <c r="KR323" s="12"/>
      <c r="KS323" s="12"/>
      <c r="KT323" s="12">
        <v>0</v>
      </c>
      <c r="KU323" s="12">
        <v>0</v>
      </c>
      <c r="KV323" s="12"/>
      <c r="KW323" s="12"/>
      <c r="KX323" s="12">
        <v>0</v>
      </c>
      <c r="KY323" s="12">
        <v>0</v>
      </c>
      <c r="KZ323" s="12"/>
      <c r="LA323" s="12"/>
      <c r="LB323" s="12">
        <v>0</v>
      </c>
      <c r="LC323" s="12">
        <v>0</v>
      </c>
      <c r="LD323" s="12"/>
      <c r="LE323" s="12"/>
      <c r="LF323" s="12">
        <v>0</v>
      </c>
      <c r="LG323" s="12">
        <v>0</v>
      </c>
      <c r="LH323" s="12"/>
      <c r="LI323" s="12"/>
      <c r="LJ323" s="12">
        <v>0</v>
      </c>
      <c r="LK323" s="12">
        <v>0</v>
      </c>
      <c r="LL323" s="12"/>
      <c r="LM323" s="12"/>
      <c r="LN323" s="12">
        <v>0</v>
      </c>
      <c r="LO323" s="12">
        <v>0</v>
      </c>
      <c r="LP323" s="15"/>
      <c r="LR323" s="12">
        <v>0</v>
      </c>
      <c r="LS323" s="12">
        <v>0</v>
      </c>
      <c r="LT323" s="12"/>
      <c r="LU323" s="12"/>
      <c r="LV323" s="12">
        <v>0</v>
      </c>
      <c r="LW323" s="12">
        <v>0</v>
      </c>
      <c r="LX323" s="12"/>
      <c r="LY323" s="12"/>
      <c r="LZ323" s="12">
        <v>0</v>
      </c>
      <c r="MA323" s="12">
        <v>0</v>
      </c>
      <c r="MB323" s="12"/>
      <c r="MC323" s="12"/>
      <c r="MD323" s="12">
        <v>0</v>
      </c>
      <c r="ME323" s="12">
        <v>0</v>
      </c>
      <c r="MF323" s="12"/>
      <c r="MG323" s="12"/>
      <c r="MH323" s="12">
        <v>0</v>
      </c>
      <c r="MI323" s="12">
        <v>0</v>
      </c>
      <c r="MJ323" s="12"/>
      <c r="MK323" s="12"/>
      <c r="ML323" s="12">
        <v>0</v>
      </c>
      <c r="MM323" s="12">
        <v>0</v>
      </c>
      <c r="MN323" s="12"/>
      <c r="MO323" s="12"/>
      <c r="MP323" s="12">
        <v>0</v>
      </c>
      <c r="MQ323" s="12">
        <v>0</v>
      </c>
      <c r="MR323" s="12"/>
      <c r="MS323" s="12"/>
      <c r="MT323" s="12">
        <v>0</v>
      </c>
      <c r="MU323" s="12">
        <v>0</v>
      </c>
      <c r="MV323" s="12"/>
      <c r="MW323" s="12"/>
      <c r="MX323" s="12">
        <v>0</v>
      </c>
      <c r="MY323" s="12">
        <v>0</v>
      </c>
      <c r="MZ323" s="12"/>
      <c r="NA323" s="12"/>
      <c r="NB323" s="12">
        <v>0</v>
      </c>
      <c r="NC323" s="12">
        <v>0</v>
      </c>
      <c r="ND323" s="12"/>
      <c r="NE323" s="12"/>
      <c r="NF323" s="12">
        <v>0</v>
      </c>
      <c r="NG323" s="12">
        <v>0</v>
      </c>
      <c r="NH323" s="12"/>
      <c r="NI323" s="12"/>
      <c r="NJ323" s="12">
        <v>0</v>
      </c>
      <c r="NK323" s="12">
        <v>0</v>
      </c>
      <c r="NL323" s="12"/>
      <c r="NM323" s="12"/>
      <c r="NN323" s="12">
        <v>0</v>
      </c>
      <c r="NO323" s="12">
        <v>0</v>
      </c>
      <c r="NP323" s="12"/>
      <c r="NQ323" s="12"/>
      <c r="NR323" s="12">
        <v>0</v>
      </c>
      <c r="NS323" s="12">
        <v>0</v>
      </c>
      <c r="NT323" s="12"/>
      <c r="NU323" s="12"/>
      <c r="NV323" s="12">
        <v>0</v>
      </c>
      <c r="NW323" s="12">
        <v>0</v>
      </c>
      <c r="NX323" s="12"/>
      <c r="NY323" s="12"/>
      <c r="NZ323" s="12">
        <v>0</v>
      </c>
      <c r="OA323" s="12">
        <v>0</v>
      </c>
      <c r="OB323" s="12"/>
      <c r="OC323" s="12"/>
      <c r="OD323" s="12">
        <v>0</v>
      </c>
      <c r="OE323" s="12">
        <v>0</v>
      </c>
      <c r="OF323" s="12"/>
      <c r="OG323" s="12"/>
      <c r="OH323" s="12">
        <v>0</v>
      </c>
      <c r="OI323" s="12">
        <v>0</v>
      </c>
      <c r="OJ323" s="12"/>
      <c r="OK323" s="12"/>
      <c r="OL323" s="12">
        <v>0</v>
      </c>
      <c r="OM323" s="12">
        <v>0</v>
      </c>
      <c r="ON323" s="12"/>
      <c r="OO323" s="12"/>
      <c r="OP323" s="12">
        <v>0</v>
      </c>
      <c r="OQ323" s="12">
        <v>0</v>
      </c>
      <c r="OR323" s="12"/>
      <c r="OS323" s="12"/>
      <c r="OT323" s="12">
        <v>0</v>
      </c>
      <c r="OU323" s="12">
        <v>0</v>
      </c>
      <c r="OV323" s="12"/>
      <c r="OW323" s="12"/>
      <c r="OX323" s="12">
        <v>0</v>
      </c>
      <c r="OY323" s="12">
        <v>0</v>
      </c>
      <c r="OZ323" s="12"/>
      <c r="PA323" s="12"/>
      <c r="PB323" s="12">
        <v>0</v>
      </c>
      <c r="PC323" s="12">
        <v>0</v>
      </c>
      <c r="PD323" s="12"/>
      <c r="PE323" s="12"/>
      <c r="PF323" s="12">
        <v>0</v>
      </c>
      <c r="PG323" s="12">
        <v>0</v>
      </c>
      <c r="PH323" s="12"/>
      <c r="PI323" s="12"/>
      <c r="PJ323" s="12">
        <v>0</v>
      </c>
      <c r="PK323" s="12">
        <v>0</v>
      </c>
      <c r="PL323" s="12"/>
      <c r="PM323" s="12"/>
      <c r="PN323" s="12">
        <v>0</v>
      </c>
      <c r="PO323" s="12">
        <v>0</v>
      </c>
      <c r="PP323" s="12"/>
      <c r="PQ323" s="12"/>
      <c r="PR323" s="12">
        <v>0</v>
      </c>
      <c r="PS323" s="12">
        <v>0</v>
      </c>
      <c r="PT323" s="12"/>
      <c r="PU323" s="12"/>
      <c r="PV323" s="12">
        <v>0</v>
      </c>
      <c r="PW323" s="12">
        <v>0</v>
      </c>
      <c r="PX323" s="12"/>
      <c r="PY323" s="12"/>
      <c r="PZ323" s="12">
        <v>0</v>
      </c>
      <c r="QA323" s="12">
        <v>0</v>
      </c>
      <c r="QB323" s="12"/>
      <c r="QC323" s="12"/>
      <c r="QD323" s="12">
        <v>0</v>
      </c>
      <c r="QE323" s="12">
        <v>0</v>
      </c>
      <c r="QF323" s="12"/>
      <c r="QG323" s="12"/>
      <c r="QH323" s="12">
        <v>0</v>
      </c>
      <c r="QI323" s="12">
        <v>0</v>
      </c>
      <c r="QJ323" s="12"/>
      <c r="QK323" s="12"/>
      <c r="QL323" s="12">
        <v>0</v>
      </c>
      <c r="QM323" s="12">
        <v>0</v>
      </c>
      <c r="QN323" s="12"/>
      <c r="QO323" s="12"/>
      <c r="QP323" s="12">
        <v>0</v>
      </c>
      <c r="QQ323" s="12">
        <v>0</v>
      </c>
      <c r="QR323" s="12"/>
      <c r="QS323" s="12"/>
      <c r="QT323" s="12">
        <v>0</v>
      </c>
      <c r="QU323" s="12">
        <v>0</v>
      </c>
      <c r="QV323" s="12"/>
      <c r="QW323" s="12"/>
      <c r="QX323" s="12">
        <v>0</v>
      </c>
      <c r="QY323" s="12">
        <v>0</v>
      </c>
      <c r="QZ323" s="12"/>
      <c r="RA323" s="12"/>
      <c r="RB323" s="12">
        <v>0</v>
      </c>
      <c r="RC323" s="12">
        <v>0</v>
      </c>
      <c r="RD323" s="15"/>
      <c r="RF323" s="12">
        <v>0</v>
      </c>
      <c r="RG323" s="12">
        <v>0</v>
      </c>
      <c r="RH323" s="15"/>
      <c r="RI323" s="11"/>
      <c r="RJ323" s="12">
        <v>0</v>
      </c>
      <c r="RK323" s="12">
        <v>0</v>
      </c>
      <c r="RL323" s="15"/>
      <c r="RN323" s="12">
        <v>0</v>
      </c>
      <c r="RO323" s="12">
        <v>0</v>
      </c>
      <c r="RP323" s="12"/>
      <c r="RQ323" s="12"/>
      <c r="RR323" s="12">
        <v>0</v>
      </c>
      <c r="RS323" s="12">
        <v>0</v>
      </c>
      <c r="RT323" s="12"/>
      <c r="RU323" s="12"/>
      <c r="RV323" s="12">
        <v>0</v>
      </c>
      <c r="RW323" s="12">
        <v>0</v>
      </c>
      <c r="RX323" s="12"/>
      <c r="RY323" s="12"/>
      <c r="RZ323" s="12">
        <v>0</v>
      </c>
      <c r="SA323" s="12">
        <v>0</v>
      </c>
      <c r="SB323" s="12"/>
      <c r="SC323" s="12"/>
      <c r="SD323" s="12">
        <v>0</v>
      </c>
      <c r="SE323" s="12">
        <v>0</v>
      </c>
      <c r="SF323" s="12"/>
      <c r="SG323" s="12"/>
      <c r="SH323" s="12">
        <v>0</v>
      </c>
      <c r="SI323" s="12">
        <v>0</v>
      </c>
      <c r="SJ323" s="12"/>
      <c r="SK323" s="12"/>
      <c r="SL323" s="12">
        <v>0</v>
      </c>
      <c r="SM323" s="12">
        <v>0</v>
      </c>
      <c r="SN323" s="12"/>
      <c r="SO323" s="12"/>
      <c r="SP323" s="12">
        <v>0</v>
      </c>
      <c r="SQ323" s="12">
        <v>0</v>
      </c>
      <c r="SR323" s="12"/>
      <c r="SS323" s="12"/>
      <c r="ST323" s="12">
        <v>0</v>
      </c>
      <c r="SU323" s="12">
        <f>ROUND(SR323/1000000*IF(SS323=0,0,VLOOKUP(SS323,名称和价格索引!$A$4:$C$834,3,FALSE)),1)</f>
        <v>0</v>
      </c>
      <c r="SV323" s="49" t="e">
        <f t="array" ref="SV323">SUM(VLOOKUP(D323,D323:SU323,ROW($1:$128)*4,0))</f>
        <v>#N/A</v>
      </c>
    </row>
    <row r="324" s="5" customFormat="1" customHeight="1" spans="1:516">
      <c r="A324" s="12" t="s">
        <v>1020</v>
      </c>
      <c r="B324" s="12" t="s">
        <v>808</v>
      </c>
      <c r="C324" s="14">
        <v>3244</v>
      </c>
      <c r="D324" s="12">
        <v>30000</v>
      </c>
      <c r="E324" s="12">
        <v>200300</v>
      </c>
      <c r="F324" s="12">
        <v>300</v>
      </c>
      <c r="G324" s="12">
        <v>90</v>
      </c>
      <c r="H324" s="12">
        <v>100</v>
      </c>
      <c r="I324" s="12">
        <v>205000</v>
      </c>
      <c r="J324" s="12">
        <v>5000</v>
      </c>
      <c r="K324" s="12">
        <v>0.5</v>
      </c>
      <c r="L324" s="12">
        <v>66667</v>
      </c>
      <c r="M324" s="12">
        <v>302</v>
      </c>
      <c r="N324" s="12" t="s">
        <v>555</v>
      </c>
      <c r="O324" s="12">
        <v>8.7</v>
      </c>
      <c r="P324" s="12">
        <v>40000</v>
      </c>
      <c r="Q324" s="12">
        <v>322</v>
      </c>
      <c r="R324" s="12" t="s">
        <v>556</v>
      </c>
      <c r="S324" s="12">
        <v>5.2</v>
      </c>
      <c r="T324" s="12">
        <v>20000</v>
      </c>
      <c r="U324" s="12">
        <v>351</v>
      </c>
      <c r="V324" s="12" t="s">
        <v>617</v>
      </c>
      <c r="W324" s="12">
        <v>10</v>
      </c>
      <c r="X324" s="12"/>
      <c r="Y324" s="12"/>
      <c r="Z324" s="12">
        <v>0</v>
      </c>
      <c r="AA324" s="12">
        <v>0</v>
      </c>
      <c r="AB324" s="12">
        <v>179</v>
      </c>
      <c r="AC324" s="12">
        <v>99920015</v>
      </c>
      <c r="AD324" s="12" t="s">
        <v>577</v>
      </c>
      <c r="AE324" s="12">
        <v>0.5</v>
      </c>
      <c r="AF324" s="12">
        <v>179</v>
      </c>
      <c r="AG324" s="12">
        <v>99920014</v>
      </c>
      <c r="AH324" s="12" t="s">
        <v>578</v>
      </c>
      <c r="AI324" s="12">
        <v>0.5</v>
      </c>
      <c r="AJ324" s="12">
        <v>179</v>
      </c>
      <c r="AK324" s="12">
        <v>99990411</v>
      </c>
      <c r="AL324" s="12" t="s">
        <v>734</v>
      </c>
      <c r="AM324" s="12">
        <v>0.4</v>
      </c>
      <c r="AN324" s="12">
        <v>179</v>
      </c>
      <c r="AO324" s="12">
        <v>99900020</v>
      </c>
      <c r="AP324" s="12" t="s">
        <v>733</v>
      </c>
      <c r="AQ324" s="12">
        <v>0.7</v>
      </c>
      <c r="AR324" s="12">
        <v>179</v>
      </c>
      <c r="AS324" s="12">
        <v>99930016</v>
      </c>
      <c r="AT324" s="12" t="s">
        <v>699</v>
      </c>
      <c r="AU324" s="12">
        <v>1.3</v>
      </c>
      <c r="AV324" s="12">
        <v>179</v>
      </c>
      <c r="AW324" s="12">
        <v>99930013</v>
      </c>
      <c r="AX324" s="12" t="s">
        <v>582</v>
      </c>
      <c r="AY324" s="12">
        <v>0.9</v>
      </c>
      <c r="AZ324" s="12">
        <v>119</v>
      </c>
      <c r="BA324" s="12">
        <v>99990311</v>
      </c>
      <c r="BB324" s="12" t="s">
        <v>723</v>
      </c>
      <c r="BC324" s="12">
        <v>0.5</v>
      </c>
      <c r="BD324" s="12">
        <v>119</v>
      </c>
      <c r="BE324" s="12">
        <v>99940019</v>
      </c>
      <c r="BF324" s="12" t="s">
        <v>583</v>
      </c>
      <c r="BG324" s="12">
        <v>0.5</v>
      </c>
      <c r="BH324" s="12">
        <v>119</v>
      </c>
      <c r="BI324" s="12">
        <v>99900017</v>
      </c>
      <c r="BJ324" s="12" t="s">
        <v>722</v>
      </c>
      <c r="BK324" s="12">
        <v>0.6</v>
      </c>
      <c r="BL324" s="12">
        <v>357</v>
      </c>
      <c r="BM324" s="12">
        <v>99980413</v>
      </c>
      <c r="BN324" s="12" t="s">
        <v>693</v>
      </c>
      <c r="BO324" s="12">
        <v>2.1</v>
      </c>
      <c r="BP324" s="12">
        <v>357</v>
      </c>
      <c r="BQ324" s="12">
        <v>99990413</v>
      </c>
      <c r="BR324" s="12" t="s">
        <v>694</v>
      </c>
      <c r="BS324" s="12">
        <v>2.1</v>
      </c>
      <c r="BT324" s="12">
        <v>357</v>
      </c>
      <c r="BU324" s="12">
        <v>99980423</v>
      </c>
      <c r="BV324" s="12" t="s">
        <v>695</v>
      </c>
      <c r="BW324" s="12">
        <v>1.8</v>
      </c>
      <c r="BX324" s="12">
        <v>357</v>
      </c>
      <c r="BY324" s="12">
        <v>99990423</v>
      </c>
      <c r="BZ324" s="12" t="s">
        <v>696</v>
      </c>
      <c r="CA324" s="12">
        <v>1.8</v>
      </c>
      <c r="CB324" s="12">
        <v>357</v>
      </c>
      <c r="CC324" s="12">
        <v>99980433</v>
      </c>
      <c r="CD324" s="12" t="s">
        <v>697</v>
      </c>
      <c r="CE324" s="12">
        <v>1.8</v>
      </c>
      <c r="CF324" s="12">
        <v>357</v>
      </c>
      <c r="CG324" s="12">
        <v>99990433</v>
      </c>
      <c r="CH324" s="12" t="s">
        <v>698</v>
      </c>
      <c r="CI324" s="12">
        <v>1.8</v>
      </c>
      <c r="CJ324" s="12">
        <v>357</v>
      </c>
      <c r="CK324" s="12">
        <v>99930010</v>
      </c>
      <c r="CL324" s="12" t="s">
        <v>724</v>
      </c>
      <c r="CM324" s="12">
        <v>1.4</v>
      </c>
      <c r="CN324" s="12">
        <v>357</v>
      </c>
      <c r="CO324" s="12">
        <v>99920013</v>
      </c>
      <c r="CP324" s="12" t="s">
        <v>576</v>
      </c>
      <c r="CQ324" s="12">
        <v>1.8</v>
      </c>
      <c r="CR324" s="12">
        <v>357</v>
      </c>
      <c r="CS324" s="12">
        <v>99940009</v>
      </c>
      <c r="CT324" s="12" t="s">
        <v>586</v>
      </c>
      <c r="CU324" s="12">
        <v>1.2</v>
      </c>
      <c r="CV324" s="12">
        <v>357</v>
      </c>
      <c r="CW324" s="12">
        <v>99930011</v>
      </c>
      <c r="CX324" s="12" t="s">
        <v>581</v>
      </c>
      <c r="CY324" s="12">
        <v>0.7</v>
      </c>
      <c r="CZ324" s="12">
        <v>357</v>
      </c>
      <c r="DA324" s="12">
        <v>99930012</v>
      </c>
      <c r="DB324" s="12" t="s">
        <v>580</v>
      </c>
      <c r="DC324" s="12">
        <v>0.7</v>
      </c>
      <c r="DD324" s="12">
        <v>714</v>
      </c>
      <c r="DE324" s="12">
        <v>99940007</v>
      </c>
      <c r="DF324" s="12" t="s">
        <v>585</v>
      </c>
      <c r="DG324" s="12">
        <v>1.4</v>
      </c>
      <c r="DH324" s="12">
        <v>714</v>
      </c>
      <c r="DI324" s="12">
        <v>99940008</v>
      </c>
      <c r="DJ324" s="12" t="s">
        <v>584</v>
      </c>
      <c r="DK324" s="12">
        <v>1.4</v>
      </c>
      <c r="DL324" s="12">
        <v>714</v>
      </c>
      <c r="DM324" s="12">
        <v>99900015</v>
      </c>
      <c r="DN324" s="12" t="s">
        <v>573</v>
      </c>
      <c r="DO324" s="12">
        <v>3.6</v>
      </c>
      <c r="DP324" s="12">
        <v>714</v>
      </c>
      <c r="DQ324" s="12">
        <v>99930008</v>
      </c>
      <c r="DR324" s="12" t="s">
        <v>653</v>
      </c>
      <c r="DS324" s="12">
        <v>0.7</v>
      </c>
      <c r="DT324" s="12">
        <v>714</v>
      </c>
      <c r="DU324" s="12">
        <v>99930009</v>
      </c>
      <c r="DV324" s="12" t="s">
        <v>654</v>
      </c>
      <c r="DW324" s="12">
        <v>0.7</v>
      </c>
      <c r="DX324" s="12">
        <v>714</v>
      </c>
      <c r="DY324" s="12">
        <v>99930007</v>
      </c>
      <c r="DZ324" s="12" t="s">
        <v>655</v>
      </c>
      <c r="EA324" s="12">
        <v>0.7</v>
      </c>
      <c r="EB324" s="12">
        <v>714</v>
      </c>
      <c r="EC324" s="12">
        <v>99900014</v>
      </c>
      <c r="ED324" s="12" t="s">
        <v>715</v>
      </c>
      <c r="EE324" s="12">
        <v>1.8</v>
      </c>
      <c r="EF324" s="12">
        <v>714</v>
      </c>
      <c r="EG324" s="12">
        <v>99900016</v>
      </c>
      <c r="EH324" s="12" t="s">
        <v>571</v>
      </c>
      <c r="EI324" s="12">
        <v>2.1</v>
      </c>
      <c r="EJ324" s="12">
        <v>1400</v>
      </c>
      <c r="EK324" s="12">
        <v>99930006</v>
      </c>
      <c r="EL324" s="12" t="s">
        <v>657</v>
      </c>
      <c r="EM324" s="12">
        <v>2.1</v>
      </c>
      <c r="EN324" s="12">
        <v>1400</v>
      </c>
      <c r="EO324" s="12">
        <v>99920007</v>
      </c>
      <c r="EP324" s="12" t="s">
        <v>656</v>
      </c>
      <c r="EQ324" s="12">
        <v>2.1</v>
      </c>
      <c r="ER324" s="12">
        <v>1400</v>
      </c>
      <c r="ES324" s="12">
        <v>99920006</v>
      </c>
      <c r="ET324" s="12" t="s">
        <v>716</v>
      </c>
      <c r="EU324" s="12">
        <v>1.4</v>
      </c>
      <c r="EV324" s="12">
        <v>1400</v>
      </c>
      <c r="EW324" s="12">
        <v>99930015</v>
      </c>
      <c r="EX324" s="12" t="s">
        <v>579</v>
      </c>
      <c r="EY324" s="12">
        <v>3.5</v>
      </c>
      <c r="EZ324" s="12">
        <v>1400</v>
      </c>
      <c r="FA324" s="12">
        <v>99940002</v>
      </c>
      <c r="FB324" s="12" t="s">
        <v>534</v>
      </c>
      <c r="FC324" s="12">
        <v>0.7</v>
      </c>
      <c r="FD324" s="12">
        <v>2000</v>
      </c>
      <c r="FE324" s="12">
        <v>99900010</v>
      </c>
      <c r="FF324" s="12" t="s">
        <v>638</v>
      </c>
      <c r="FG324" s="12">
        <v>5</v>
      </c>
      <c r="FH324" s="12">
        <v>2000</v>
      </c>
      <c r="FI324" s="12">
        <v>99900011</v>
      </c>
      <c r="FJ324" s="12" t="s">
        <v>640</v>
      </c>
      <c r="FK324" s="12">
        <v>4</v>
      </c>
      <c r="FL324" s="12">
        <v>2000</v>
      </c>
      <c r="FM324" s="12">
        <v>99900009</v>
      </c>
      <c r="FN324" s="12" t="s">
        <v>639</v>
      </c>
      <c r="FO324" s="12">
        <v>3</v>
      </c>
      <c r="FP324" s="12">
        <v>3000</v>
      </c>
      <c r="FQ324" s="12">
        <v>99900012</v>
      </c>
      <c r="FR324" s="12" t="s">
        <v>717</v>
      </c>
      <c r="FS324" s="12">
        <v>7.5</v>
      </c>
      <c r="FT324" s="12">
        <v>3000</v>
      </c>
      <c r="FU324" s="12">
        <v>99930005</v>
      </c>
      <c r="FV324" s="12" t="s">
        <v>614</v>
      </c>
      <c r="FW324" s="12">
        <v>2.3</v>
      </c>
      <c r="FX324" s="12">
        <v>3000</v>
      </c>
      <c r="FY324" s="12">
        <v>99920011</v>
      </c>
      <c r="FZ324" s="12" t="s">
        <v>610</v>
      </c>
      <c r="GA324" s="12">
        <v>3.8</v>
      </c>
      <c r="GB324" s="12">
        <v>3000</v>
      </c>
      <c r="GC324" s="12">
        <v>99920010</v>
      </c>
      <c r="GD324" s="12" t="s">
        <v>611</v>
      </c>
      <c r="GE324" s="12">
        <v>3</v>
      </c>
      <c r="GF324" s="12">
        <v>3000</v>
      </c>
      <c r="GG324" s="12">
        <v>99920012</v>
      </c>
      <c r="GH324" s="12" t="s">
        <v>612</v>
      </c>
      <c r="GI324" s="12">
        <v>3</v>
      </c>
      <c r="GJ324" s="12">
        <v>2000</v>
      </c>
      <c r="GK324" s="12">
        <v>99940018</v>
      </c>
      <c r="GL324" s="12" t="s">
        <v>615</v>
      </c>
      <c r="GM324" s="12">
        <v>7</v>
      </c>
      <c r="GN324" s="12">
        <v>2000</v>
      </c>
      <c r="GO324" s="12">
        <v>99940027</v>
      </c>
      <c r="GP324" s="12" t="s">
        <v>616</v>
      </c>
      <c r="GQ324" s="12">
        <v>8</v>
      </c>
      <c r="GR324" s="12">
        <v>3000</v>
      </c>
      <c r="GS324" s="12">
        <v>99920009</v>
      </c>
      <c r="GT324" s="12" t="s">
        <v>613</v>
      </c>
      <c r="GU324" s="12">
        <v>4.5</v>
      </c>
      <c r="GV324" s="15">
        <v>50</v>
      </c>
      <c r="GW324" s="5">
        <v>8886009</v>
      </c>
      <c r="GX324" s="12" t="e">
        <v>#N/A</v>
      </c>
      <c r="GY324" s="12" t="e">
        <v>#N/A</v>
      </c>
      <c r="GZ324" s="15"/>
      <c r="HB324" s="12">
        <v>0</v>
      </c>
      <c r="HC324" s="12">
        <v>0</v>
      </c>
      <c r="HD324" s="15"/>
      <c r="HE324" s="11"/>
      <c r="HF324" s="12">
        <v>0</v>
      </c>
      <c r="HG324" s="12">
        <v>0</v>
      </c>
      <c r="HH324" s="15"/>
      <c r="HI324" s="12"/>
      <c r="HJ324" s="12">
        <v>0</v>
      </c>
      <c r="HK324" s="12">
        <v>0</v>
      </c>
      <c r="HL324" s="15"/>
      <c r="HM324" s="12"/>
      <c r="HN324" s="12">
        <v>0</v>
      </c>
      <c r="HO324" s="12">
        <v>0</v>
      </c>
      <c r="HP324" s="12"/>
      <c r="HQ324" s="12"/>
      <c r="HR324" s="12">
        <v>0</v>
      </c>
      <c r="HS324" s="12">
        <v>0</v>
      </c>
      <c r="HT324" s="12"/>
      <c r="HU324" s="12"/>
      <c r="HV324" s="12">
        <v>0</v>
      </c>
      <c r="HW324" s="12">
        <v>0</v>
      </c>
      <c r="HX324" s="12"/>
      <c r="HY324" s="12"/>
      <c r="HZ324" s="12">
        <v>0</v>
      </c>
      <c r="IA324" s="12">
        <v>0</v>
      </c>
      <c r="IB324" s="12"/>
      <c r="IC324" s="12"/>
      <c r="ID324" s="12">
        <v>0</v>
      </c>
      <c r="IE324" s="12">
        <v>0</v>
      </c>
      <c r="IF324" s="12"/>
      <c r="IG324" s="12"/>
      <c r="IH324" s="12">
        <v>0</v>
      </c>
      <c r="II324" s="12">
        <v>0</v>
      </c>
      <c r="IJ324" s="12"/>
      <c r="IK324" s="12"/>
      <c r="IL324" s="12">
        <v>0</v>
      </c>
      <c r="IM324" s="12">
        <v>0</v>
      </c>
      <c r="IN324" s="12"/>
      <c r="IO324" s="12"/>
      <c r="IP324" s="12">
        <v>0</v>
      </c>
      <c r="IQ324" s="12">
        <v>0</v>
      </c>
      <c r="IR324" s="12"/>
      <c r="IS324" s="12"/>
      <c r="IT324" s="12">
        <v>0</v>
      </c>
      <c r="IU324" s="12">
        <v>0</v>
      </c>
      <c r="IV324" s="12"/>
      <c r="IW324" s="12"/>
      <c r="IX324" s="12">
        <v>0</v>
      </c>
      <c r="IY324" s="12">
        <v>0</v>
      </c>
      <c r="IZ324" s="12"/>
      <c r="JA324" s="12"/>
      <c r="JB324" s="12">
        <v>0</v>
      </c>
      <c r="JC324" s="12">
        <v>0</v>
      </c>
      <c r="JD324" s="12"/>
      <c r="JE324" s="12"/>
      <c r="JF324" s="12">
        <v>0</v>
      </c>
      <c r="JG324" s="12">
        <v>0</v>
      </c>
      <c r="JH324" s="12"/>
      <c r="JI324" s="12"/>
      <c r="JJ324" s="12">
        <v>0</v>
      </c>
      <c r="JK324" s="12">
        <v>0</v>
      </c>
      <c r="JL324" s="12"/>
      <c r="JM324" s="12"/>
      <c r="JN324" s="12">
        <v>0</v>
      </c>
      <c r="JO324" s="12">
        <v>0</v>
      </c>
      <c r="JP324" s="12"/>
      <c r="JQ324" s="12"/>
      <c r="JR324" s="12">
        <v>0</v>
      </c>
      <c r="JS324" s="12">
        <v>0</v>
      </c>
      <c r="JT324" s="12"/>
      <c r="JU324" s="12"/>
      <c r="JV324" s="12">
        <v>0</v>
      </c>
      <c r="JW324" s="12">
        <v>0</v>
      </c>
      <c r="JX324" s="12"/>
      <c r="JY324" s="12"/>
      <c r="JZ324" s="12">
        <v>0</v>
      </c>
      <c r="KA324" s="12">
        <v>0</v>
      </c>
      <c r="KB324" s="12"/>
      <c r="KC324" s="12"/>
      <c r="KD324" s="12">
        <v>0</v>
      </c>
      <c r="KE324" s="12">
        <v>0</v>
      </c>
      <c r="KF324" s="12"/>
      <c r="KG324" s="12"/>
      <c r="KH324" s="12">
        <v>0</v>
      </c>
      <c r="KI324" s="12">
        <v>0</v>
      </c>
      <c r="KJ324" s="12"/>
      <c r="KK324" s="12"/>
      <c r="KL324" s="12">
        <v>0</v>
      </c>
      <c r="KM324" s="12">
        <v>0</v>
      </c>
      <c r="KN324" s="12"/>
      <c r="KO324" s="12"/>
      <c r="KP324" s="12">
        <v>0</v>
      </c>
      <c r="KQ324" s="12">
        <v>0</v>
      </c>
      <c r="KR324" s="12"/>
      <c r="KS324" s="12"/>
      <c r="KT324" s="12">
        <v>0</v>
      </c>
      <c r="KU324" s="12">
        <v>0</v>
      </c>
      <c r="KV324" s="12"/>
      <c r="KW324" s="12"/>
      <c r="KX324" s="12">
        <v>0</v>
      </c>
      <c r="KY324" s="12">
        <v>0</v>
      </c>
      <c r="KZ324" s="12"/>
      <c r="LA324" s="12"/>
      <c r="LB324" s="12">
        <v>0</v>
      </c>
      <c r="LC324" s="12">
        <v>0</v>
      </c>
      <c r="LD324" s="12"/>
      <c r="LE324" s="12"/>
      <c r="LF324" s="12">
        <v>0</v>
      </c>
      <c r="LG324" s="12">
        <v>0</v>
      </c>
      <c r="LH324" s="12"/>
      <c r="LI324" s="12"/>
      <c r="LJ324" s="12">
        <v>0</v>
      </c>
      <c r="LK324" s="12">
        <v>0</v>
      </c>
      <c r="LL324" s="12"/>
      <c r="LM324" s="12"/>
      <c r="LN324" s="12">
        <v>0</v>
      </c>
      <c r="LO324" s="12">
        <v>0</v>
      </c>
      <c r="LP324" s="15"/>
      <c r="LR324" s="12">
        <v>0</v>
      </c>
      <c r="LS324" s="12">
        <v>0</v>
      </c>
      <c r="LT324" s="12"/>
      <c r="LU324" s="12"/>
      <c r="LV324" s="12">
        <v>0</v>
      </c>
      <c r="LW324" s="12">
        <v>0</v>
      </c>
      <c r="LX324" s="12"/>
      <c r="LY324" s="12"/>
      <c r="LZ324" s="12">
        <v>0</v>
      </c>
      <c r="MA324" s="12">
        <v>0</v>
      </c>
      <c r="MB324" s="12"/>
      <c r="MC324" s="12"/>
      <c r="MD324" s="12">
        <v>0</v>
      </c>
      <c r="ME324" s="12">
        <v>0</v>
      </c>
      <c r="MF324" s="12"/>
      <c r="MG324" s="12"/>
      <c r="MH324" s="12">
        <v>0</v>
      </c>
      <c r="MI324" s="12">
        <v>0</v>
      </c>
      <c r="MJ324" s="12"/>
      <c r="MK324" s="12"/>
      <c r="ML324" s="12">
        <v>0</v>
      </c>
      <c r="MM324" s="12">
        <v>0</v>
      </c>
      <c r="MN324" s="12"/>
      <c r="MO324" s="12"/>
      <c r="MP324" s="12">
        <v>0</v>
      </c>
      <c r="MQ324" s="12">
        <v>0</v>
      </c>
      <c r="MR324" s="12"/>
      <c r="MS324" s="12"/>
      <c r="MT324" s="12">
        <v>0</v>
      </c>
      <c r="MU324" s="12">
        <v>0</v>
      </c>
      <c r="MV324" s="12"/>
      <c r="MW324" s="12"/>
      <c r="MX324" s="12">
        <v>0</v>
      </c>
      <c r="MY324" s="12">
        <v>0</v>
      </c>
      <c r="MZ324" s="12"/>
      <c r="NA324" s="12"/>
      <c r="NB324" s="12">
        <v>0</v>
      </c>
      <c r="NC324" s="12">
        <v>0</v>
      </c>
      <c r="ND324" s="12"/>
      <c r="NE324" s="12"/>
      <c r="NF324" s="12">
        <v>0</v>
      </c>
      <c r="NG324" s="12">
        <v>0</v>
      </c>
      <c r="NH324" s="12"/>
      <c r="NI324" s="12"/>
      <c r="NJ324" s="12">
        <v>0</v>
      </c>
      <c r="NK324" s="12">
        <v>0</v>
      </c>
      <c r="NL324" s="12"/>
      <c r="NM324" s="12"/>
      <c r="NN324" s="12">
        <v>0</v>
      </c>
      <c r="NO324" s="12">
        <v>0</v>
      </c>
      <c r="NP324" s="12"/>
      <c r="NQ324" s="12"/>
      <c r="NR324" s="12">
        <v>0</v>
      </c>
      <c r="NS324" s="12">
        <v>0</v>
      </c>
      <c r="NT324" s="12"/>
      <c r="NU324" s="12"/>
      <c r="NV324" s="12">
        <v>0</v>
      </c>
      <c r="NW324" s="12">
        <v>0</v>
      </c>
      <c r="NX324" s="12"/>
      <c r="NY324" s="12"/>
      <c r="NZ324" s="12">
        <v>0</v>
      </c>
      <c r="OA324" s="12">
        <v>0</v>
      </c>
      <c r="OB324" s="12"/>
      <c r="OC324" s="12"/>
      <c r="OD324" s="12">
        <v>0</v>
      </c>
      <c r="OE324" s="12">
        <v>0</v>
      </c>
      <c r="OF324" s="12"/>
      <c r="OG324" s="12"/>
      <c r="OH324" s="12">
        <v>0</v>
      </c>
      <c r="OI324" s="12">
        <v>0</v>
      </c>
      <c r="OJ324" s="12"/>
      <c r="OK324" s="12"/>
      <c r="OL324" s="12">
        <v>0</v>
      </c>
      <c r="OM324" s="12">
        <v>0</v>
      </c>
      <c r="ON324" s="12"/>
      <c r="OO324" s="12"/>
      <c r="OP324" s="12">
        <v>0</v>
      </c>
      <c r="OQ324" s="12">
        <v>0</v>
      </c>
      <c r="OR324" s="12"/>
      <c r="OS324" s="12"/>
      <c r="OT324" s="12">
        <v>0</v>
      </c>
      <c r="OU324" s="12">
        <v>0</v>
      </c>
      <c r="OV324" s="12"/>
      <c r="OW324" s="12"/>
      <c r="OX324" s="12">
        <v>0</v>
      </c>
      <c r="OY324" s="12">
        <v>0</v>
      </c>
      <c r="OZ324" s="12"/>
      <c r="PA324" s="12"/>
      <c r="PB324" s="12">
        <v>0</v>
      </c>
      <c r="PC324" s="12">
        <v>0</v>
      </c>
      <c r="PD324" s="12"/>
      <c r="PE324" s="12"/>
      <c r="PF324" s="12">
        <v>0</v>
      </c>
      <c r="PG324" s="12">
        <v>0</v>
      </c>
      <c r="PH324" s="12"/>
      <c r="PI324" s="12"/>
      <c r="PJ324" s="12">
        <v>0</v>
      </c>
      <c r="PK324" s="12">
        <v>0</v>
      </c>
      <c r="PL324" s="12"/>
      <c r="PM324" s="12"/>
      <c r="PN324" s="12">
        <v>0</v>
      </c>
      <c r="PO324" s="12">
        <v>0</v>
      </c>
      <c r="PP324" s="12"/>
      <c r="PQ324" s="12"/>
      <c r="PR324" s="12">
        <v>0</v>
      </c>
      <c r="PS324" s="12">
        <v>0</v>
      </c>
      <c r="PT324" s="12"/>
      <c r="PU324" s="12"/>
      <c r="PV324" s="12">
        <v>0</v>
      </c>
      <c r="PW324" s="12">
        <v>0</v>
      </c>
      <c r="PX324" s="12"/>
      <c r="PY324" s="12"/>
      <c r="PZ324" s="12">
        <v>0</v>
      </c>
      <c r="QA324" s="12">
        <v>0</v>
      </c>
      <c r="QB324" s="12"/>
      <c r="QC324" s="12"/>
      <c r="QD324" s="12">
        <v>0</v>
      </c>
      <c r="QE324" s="12">
        <v>0</v>
      </c>
      <c r="QF324" s="12"/>
      <c r="QG324" s="12"/>
      <c r="QH324" s="12">
        <v>0</v>
      </c>
      <c r="QI324" s="12">
        <v>0</v>
      </c>
      <c r="QJ324" s="12"/>
      <c r="QK324" s="12"/>
      <c r="QL324" s="12">
        <v>0</v>
      </c>
      <c r="QM324" s="12">
        <v>0</v>
      </c>
      <c r="QN324" s="12"/>
      <c r="QO324" s="12"/>
      <c r="QP324" s="12">
        <v>0</v>
      </c>
      <c r="QQ324" s="12">
        <v>0</v>
      </c>
      <c r="QR324" s="12"/>
      <c r="QS324" s="12"/>
      <c r="QT324" s="12">
        <v>0</v>
      </c>
      <c r="QU324" s="12">
        <v>0</v>
      </c>
      <c r="QV324" s="12"/>
      <c r="QW324" s="12"/>
      <c r="QX324" s="12">
        <v>0</v>
      </c>
      <c r="QY324" s="12">
        <v>0</v>
      </c>
      <c r="QZ324" s="12"/>
      <c r="RA324" s="12"/>
      <c r="RB324" s="12">
        <v>0</v>
      </c>
      <c r="RC324" s="12">
        <v>0</v>
      </c>
      <c r="RD324" s="15"/>
      <c r="RF324" s="12">
        <v>0</v>
      </c>
      <c r="RG324" s="12">
        <v>0</v>
      </c>
      <c r="RH324" s="15"/>
      <c r="RI324" s="11"/>
      <c r="RJ324" s="12">
        <v>0</v>
      </c>
      <c r="RK324" s="12">
        <v>0</v>
      </c>
      <c r="RL324" s="15"/>
      <c r="RN324" s="12">
        <v>0</v>
      </c>
      <c r="RO324" s="12">
        <v>0</v>
      </c>
      <c r="RP324" s="12"/>
      <c r="RQ324" s="12"/>
      <c r="RR324" s="12">
        <v>0</v>
      </c>
      <c r="RS324" s="12">
        <v>0</v>
      </c>
      <c r="RT324" s="12"/>
      <c r="RU324" s="12"/>
      <c r="RV324" s="12">
        <v>0</v>
      </c>
      <c r="RW324" s="12">
        <v>0</v>
      </c>
      <c r="RX324" s="12"/>
      <c r="RY324" s="12"/>
      <c r="RZ324" s="12">
        <v>0</v>
      </c>
      <c r="SA324" s="12">
        <v>0</v>
      </c>
      <c r="SB324" s="12"/>
      <c r="SC324" s="12"/>
      <c r="SD324" s="12">
        <v>0</v>
      </c>
      <c r="SE324" s="12">
        <v>0</v>
      </c>
      <c r="SF324" s="12"/>
      <c r="SG324" s="12"/>
      <c r="SH324" s="12">
        <v>0</v>
      </c>
      <c r="SI324" s="12">
        <v>0</v>
      </c>
      <c r="SJ324" s="12"/>
      <c r="SK324" s="12"/>
      <c r="SL324" s="12">
        <v>0</v>
      </c>
      <c r="SM324" s="12">
        <v>0</v>
      </c>
      <c r="SN324" s="12"/>
      <c r="SO324" s="12"/>
      <c r="SP324" s="12">
        <v>0</v>
      </c>
      <c r="SQ324" s="12">
        <v>0</v>
      </c>
      <c r="SR324" s="12"/>
      <c r="SS324" s="12"/>
      <c r="ST324" s="12">
        <v>0</v>
      </c>
      <c r="SU324" s="12">
        <f>ROUND(SR324/1000000*IF(SS324=0,0,VLOOKUP(SS324,名称和价格索引!$A$4:$C$834,3,FALSE)),1)</f>
        <v>0</v>
      </c>
      <c r="SV324" s="49" t="e">
        <f t="array" ref="SV324">SUM(VLOOKUP(D324,D324:SU324,ROW($1:$128)*4,0))</f>
        <v>#N/A</v>
      </c>
    </row>
    <row r="325" s="5" customFormat="1" customHeight="1" spans="1:516">
      <c r="A325" s="12" t="s">
        <v>1021</v>
      </c>
      <c r="B325" s="12" t="s">
        <v>808</v>
      </c>
      <c r="C325" s="14">
        <v>3245</v>
      </c>
      <c r="D325" s="12">
        <v>30000</v>
      </c>
      <c r="E325" s="12">
        <v>200300</v>
      </c>
      <c r="F325" s="12">
        <v>300</v>
      </c>
      <c r="G325" s="12">
        <v>90</v>
      </c>
      <c r="H325" s="12">
        <v>100</v>
      </c>
      <c r="I325" s="12">
        <v>205000</v>
      </c>
      <c r="J325" s="12">
        <v>5000</v>
      </c>
      <c r="K325" s="12">
        <v>0.5</v>
      </c>
      <c r="L325" s="12">
        <v>66667</v>
      </c>
      <c r="M325" s="12">
        <v>302</v>
      </c>
      <c r="N325" s="12" t="s">
        <v>555</v>
      </c>
      <c r="O325" s="12">
        <v>8.7</v>
      </c>
      <c r="P325" s="12">
        <v>40000</v>
      </c>
      <c r="Q325" s="12">
        <v>322</v>
      </c>
      <c r="R325" s="12" t="s">
        <v>556</v>
      </c>
      <c r="S325" s="12">
        <v>5.2</v>
      </c>
      <c r="T325" s="12">
        <v>20000</v>
      </c>
      <c r="U325" s="12">
        <v>351</v>
      </c>
      <c r="V325" s="12" t="s">
        <v>617</v>
      </c>
      <c r="W325" s="12">
        <v>10</v>
      </c>
      <c r="X325" s="12"/>
      <c r="Y325" s="12"/>
      <c r="Z325" s="12">
        <v>0</v>
      </c>
      <c r="AA325" s="12">
        <v>0</v>
      </c>
      <c r="AB325" s="12">
        <v>179</v>
      </c>
      <c r="AC325" s="12">
        <v>99920015</v>
      </c>
      <c r="AD325" s="12" t="s">
        <v>577</v>
      </c>
      <c r="AE325" s="12">
        <v>0.5</v>
      </c>
      <c r="AF325" s="12">
        <v>179</v>
      </c>
      <c r="AG325" s="12">
        <v>99920014</v>
      </c>
      <c r="AH325" s="12" t="s">
        <v>578</v>
      </c>
      <c r="AI325" s="12">
        <v>0.5</v>
      </c>
      <c r="AJ325" s="12">
        <v>179</v>
      </c>
      <c r="AK325" s="12">
        <v>99990411</v>
      </c>
      <c r="AL325" s="12" t="s">
        <v>734</v>
      </c>
      <c r="AM325" s="12">
        <v>0.4</v>
      </c>
      <c r="AN325" s="12">
        <v>179</v>
      </c>
      <c r="AO325" s="12">
        <v>99900020</v>
      </c>
      <c r="AP325" s="12" t="s">
        <v>733</v>
      </c>
      <c r="AQ325" s="12">
        <v>0.7</v>
      </c>
      <c r="AR325" s="12">
        <v>179</v>
      </c>
      <c r="AS325" s="12">
        <v>99930016</v>
      </c>
      <c r="AT325" s="12" t="s">
        <v>699</v>
      </c>
      <c r="AU325" s="12">
        <v>1.3</v>
      </c>
      <c r="AV325" s="12">
        <v>179</v>
      </c>
      <c r="AW325" s="12">
        <v>99930013</v>
      </c>
      <c r="AX325" s="12" t="s">
        <v>582</v>
      </c>
      <c r="AY325" s="12">
        <v>0.9</v>
      </c>
      <c r="AZ325" s="12">
        <v>119</v>
      </c>
      <c r="BA325" s="12">
        <v>99990311</v>
      </c>
      <c r="BB325" s="12" t="s">
        <v>723</v>
      </c>
      <c r="BC325" s="12">
        <v>0.5</v>
      </c>
      <c r="BD325" s="12">
        <v>119</v>
      </c>
      <c r="BE325" s="12">
        <v>99940019</v>
      </c>
      <c r="BF325" s="12" t="s">
        <v>583</v>
      </c>
      <c r="BG325" s="12">
        <v>0.5</v>
      </c>
      <c r="BH325" s="12">
        <v>119</v>
      </c>
      <c r="BI325" s="12">
        <v>99900017</v>
      </c>
      <c r="BJ325" s="12" t="s">
        <v>722</v>
      </c>
      <c r="BK325" s="12">
        <v>0.6</v>
      </c>
      <c r="BL325" s="12">
        <v>357</v>
      </c>
      <c r="BM325" s="12">
        <v>99980413</v>
      </c>
      <c r="BN325" s="12" t="s">
        <v>693</v>
      </c>
      <c r="BO325" s="12">
        <v>2.1</v>
      </c>
      <c r="BP325" s="12">
        <v>357</v>
      </c>
      <c r="BQ325" s="12">
        <v>99990413</v>
      </c>
      <c r="BR325" s="12" t="s">
        <v>694</v>
      </c>
      <c r="BS325" s="12">
        <v>2.1</v>
      </c>
      <c r="BT325" s="12">
        <v>357</v>
      </c>
      <c r="BU325" s="12">
        <v>99980423</v>
      </c>
      <c r="BV325" s="12" t="s">
        <v>695</v>
      </c>
      <c r="BW325" s="12">
        <v>1.8</v>
      </c>
      <c r="BX325" s="12">
        <v>357</v>
      </c>
      <c r="BY325" s="12">
        <v>99990423</v>
      </c>
      <c r="BZ325" s="12" t="s">
        <v>696</v>
      </c>
      <c r="CA325" s="12">
        <v>1.8</v>
      </c>
      <c r="CB325" s="12">
        <v>357</v>
      </c>
      <c r="CC325" s="12">
        <v>99980433</v>
      </c>
      <c r="CD325" s="12" t="s">
        <v>697</v>
      </c>
      <c r="CE325" s="12">
        <v>1.8</v>
      </c>
      <c r="CF325" s="12">
        <v>357</v>
      </c>
      <c r="CG325" s="12">
        <v>99990433</v>
      </c>
      <c r="CH325" s="12" t="s">
        <v>698</v>
      </c>
      <c r="CI325" s="12">
        <v>1.8</v>
      </c>
      <c r="CJ325" s="12">
        <v>357</v>
      </c>
      <c r="CK325" s="12">
        <v>99930010</v>
      </c>
      <c r="CL325" s="12" t="s">
        <v>724</v>
      </c>
      <c r="CM325" s="12">
        <v>1.4</v>
      </c>
      <c r="CN325" s="12">
        <v>357</v>
      </c>
      <c r="CO325" s="12">
        <v>99920013</v>
      </c>
      <c r="CP325" s="12" t="s">
        <v>576</v>
      </c>
      <c r="CQ325" s="12">
        <v>1.8</v>
      </c>
      <c r="CR325" s="12">
        <v>357</v>
      </c>
      <c r="CS325" s="12">
        <v>99940009</v>
      </c>
      <c r="CT325" s="12" t="s">
        <v>586</v>
      </c>
      <c r="CU325" s="12">
        <v>1.2</v>
      </c>
      <c r="CV325" s="12">
        <v>357</v>
      </c>
      <c r="CW325" s="12">
        <v>99930011</v>
      </c>
      <c r="CX325" s="12" t="s">
        <v>581</v>
      </c>
      <c r="CY325" s="12">
        <v>0.7</v>
      </c>
      <c r="CZ325" s="12">
        <v>357</v>
      </c>
      <c r="DA325" s="12">
        <v>99930012</v>
      </c>
      <c r="DB325" s="12" t="s">
        <v>580</v>
      </c>
      <c r="DC325" s="12">
        <v>0.7</v>
      </c>
      <c r="DD325" s="12">
        <v>714</v>
      </c>
      <c r="DE325" s="12">
        <v>99940007</v>
      </c>
      <c r="DF325" s="12" t="s">
        <v>585</v>
      </c>
      <c r="DG325" s="12">
        <v>1.4</v>
      </c>
      <c r="DH325" s="12">
        <v>714</v>
      </c>
      <c r="DI325" s="12">
        <v>99940008</v>
      </c>
      <c r="DJ325" s="12" t="s">
        <v>584</v>
      </c>
      <c r="DK325" s="12">
        <v>1.4</v>
      </c>
      <c r="DL325" s="12">
        <v>714</v>
      </c>
      <c r="DM325" s="12">
        <v>99900015</v>
      </c>
      <c r="DN325" s="12" t="s">
        <v>573</v>
      </c>
      <c r="DO325" s="12">
        <v>3.6</v>
      </c>
      <c r="DP325" s="12">
        <v>714</v>
      </c>
      <c r="DQ325" s="12">
        <v>99930008</v>
      </c>
      <c r="DR325" s="12" t="s">
        <v>653</v>
      </c>
      <c r="DS325" s="12">
        <v>0.7</v>
      </c>
      <c r="DT325" s="12">
        <v>714</v>
      </c>
      <c r="DU325" s="12">
        <v>99930009</v>
      </c>
      <c r="DV325" s="12" t="s">
        <v>654</v>
      </c>
      <c r="DW325" s="12">
        <v>0.7</v>
      </c>
      <c r="DX325" s="12">
        <v>714</v>
      </c>
      <c r="DY325" s="12">
        <v>99930007</v>
      </c>
      <c r="DZ325" s="12" t="s">
        <v>655</v>
      </c>
      <c r="EA325" s="12">
        <v>0.7</v>
      </c>
      <c r="EB325" s="12">
        <v>714</v>
      </c>
      <c r="EC325" s="12">
        <v>99900014</v>
      </c>
      <c r="ED325" s="12" t="s">
        <v>715</v>
      </c>
      <c r="EE325" s="12">
        <v>1.8</v>
      </c>
      <c r="EF325" s="12">
        <v>714</v>
      </c>
      <c r="EG325" s="12">
        <v>99900016</v>
      </c>
      <c r="EH325" s="12" t="s">
        <v>571</v>
      </c>
      <c r="EI325" s="12">
        <v>2.1</v>
      </c>
      <c r="EJ325" s="12">
        <v>1400</v>
      </c>
      <c r="EK325" s="12">
        <v>99930006</v>
      </c>
      <c r="EL325" s="12" t="s">
        <v>657</v>
      </c>
      <c r="EM325" s="12">
        <v>2.1</v>
      </c>
      <c r="EN325" s="12">
        <v>1400</v>
      </c>
      <c r="EO325" s="12">
        <v>99920007</v>
      </c>
      <c r="EP325" s="12" t="s">
        <v>656</v>
      </c>
      <c r="EQ325" s="12">
        <v>2.1</v>
      </c>
      <c r="ER325" s="12">
        <v>1400</v>
      </c>
      <c r="ES325" s="12">
        <v>99920006</v>
      </c>
      <c r="ET325" s="12" t="s">
        <v>716</v>
      </c>
      <c r="EU325" s="12">
        <v>1.4</v>
      </c>
      <c r="EV325" s="12">
        <v>1400</v>
      </c>
      <c r="EW325" s="12">
        <v>99930015</v>
      </c>
      <c r="EX325" s="12" t="s">
        <v>579</v>
      </c>
      <c r="EY325" s="12">
        <v>3.5</v>
      </c>
      <c r="EZ325" s="12">
        <v>1400</v>
      </c>
      <c r="FA325" s="12">
        <v>99940002</v>
      </c>
      <c r="FB325" s="12" t="s">
        <v>534</v>
      </c>
      <c r="FC325" s="12">
        <v>0.7</v>
      </c>
      <c r="FD325" s="12">
        <v>2000</v>
      </c>
      <c r="FE325" s="12">
        <v>99900010</v>
      </c>
      <c r="FF325" s="12" t="s">
        <v>638</v>
      </c>
      <c r="FG325" s="12">
        <v>5</v>
      </c>
      <c r="FH325" s="12">
        <v>2000</v>
      </c>
      <c r="FI325" s="12">
        <v>99900011</v>
      </c>
      <c r="FJ325" s="12" t="s">
        <v>640</v>
      </c>
      <c r="FK325" s="12">
        <v>4</v>
      </c>
      <c r="FL325" s="12">
        <v>2000</v>
      </c>
      <c r="FM325" s="12">
        <v>99900009</v>
      </c>
      <c r="FN325" s="12" t="s">
        <v>639</v>
      </c>
      <c r="FO325" s="12">
        <v>3</v>
      </c>
      <c r="FP325" s="12">
        <v>3000</v>
      </c>
      <c r="FQ325" s="12">
        <v>99900012</v>
      </c>
      <c r="FR325" s="12" t="s">
        <v>717</v>
      </c>
      <c r="FS325" s="12">
        <v>7.5</v>
      </c>
      <c r="FT325" s="12">
        <v>3000</v>
      </c>
      <c r="FU325" s="12">
        <v>99930005</v>
      </c>
      <c r="FV325" s="12" t="s">
        <v>614</v>
      </c>
      <c r="FW325" s="12">
        <v>2.3</v>
      </c>
      <c r="FX325" s="12">
        <v>3000</v>
      </c>
      <c r="FY325" s="12">
        <v>99920011</v>
      </c>
      <c r="FZ325" s="12" t="s">
        <v>610</v>
      </c>
      <c r="GA325" s="12">
        <v>3.8</v>
      </c>
      <c r="GB325" s="12">
        <v>3000</v>
      </c>
      <c r="GC325" s="12">
        <v>99920010</v>
      </c>
      <c r="GD325" s="12" t="s">
        <v>611</v>
      </c>
      <c r="GE325" s="12">
        <v>3</v>
      </c>
      <c r="GF325" s="12">
        <v>3000</v>
      </c>
      <c r="GG325" s="12">
        <v>99920012</v>
      </c>
      <c r="GH325" s="12" t="s">
        <v>612</v>
      </c>
      <c r="GI325" s="12">
        <v>3</v>
      </c>
      <c r="GJ325" s="12">
        <v>2000</v>
      </c>
      <c r="GK325" s="12">
        <v>99940018</v>
      </c>
      <c r="GL325" s="12" t="s">
        <v>615</v>
      </c>
      <c r="GM325" s="12">
        <v>7</v>
      </c>
      <c r="GN325" s="12">
        <v>2000</v>
      </c>
      <c r="GO325" s="12">
        <v>99940027</v>
      </c>
      <c r="GP325" s="12" t="s">
        <v>616</v>
      </c>
      <c r="GQ325" s="12">
        <v>8</v>
      </c>
      <c r="GR325" s="12">
        <v>3000</v>
      </c>
      <c r="GS325" s="12">
        <v>99920009</v>
      </c>
      <c r="GT325" s="12" t="s">
        <v>613</v>
      </c>
      <c r="GU325" s="12">
        <v>4.5</v>
      </c>
      <c r="GV325" s="15">
        <v>50</v>
      </c>
      <c r="GW325" s="5">
        <v>8886009</v>
      </c>
      <c r="GX325" s="12" t="e">
        <v>#N/A</v>
      </c>
      <c r="GY325" s="12" t="e">
        <v>#N/A</v>
      </c>
      <c r="GZ325" s="15"/>
      <c r="HB325" s="12">
        <v>0</v>
      </c>
      <c r="HC325" s="12">
        <v>0</v>
      </c>
      <c r="HD325" s="15"/>
      <c r="HE325" s="11"/>
      <c r="HF325" s="12">
        <v>0</v>
      </c>
      <c r="HG325" s="12">
        <v>0</v>
      </c>
      <c r="HH325" s="15"/>
      <c r="HI325" s="12"/>
      <c r="HJ325" s="12">
        <v>0</v>
      </c>
      <c r="HK325" s="12">
        <v>0</v>
      </c>
      <c r="HL325" s="15"/>
      <c r="HM325" s="12"/>
      <c r="HN325" s="12">
        <v>0</v>
      </c>
      <c r="HO325" s="12">
        <v>0</v>
      </c>
      <c r="HP325" s="12"/>
      <c r="HQ325" s="12"/>
      <c r="HR325" s="12">
        <v>0</v>
      </c>
      <c r="HS325" s="12">
        <v>0</v>
      </c>
      <c r="HT325" s="12"/>
      <c r="HU325" s="12"/>
      <c r="HV325" s="12">
        <v>0</v>
      </c>
      <c r="HW325" s="12">
        <v>0</v>
      </c>
      <c r="HX325" s="12"/>
      <c r="HY325" s="12"/>
      <c r="HZ325" s="12">
        <v>0</v>
      </c>
      <c r="IA325" s="12">
        <v>0</v>
      </c>
      <c r="IB325" s="12"/>
      <c r="IC325" s="12"/>
      <c r="ID325" s="12">
        <v>0</v>
      </c>
      <c r="IE325" s="12">
        <v>0</v>
      </c>
      <c r="IF325" s="12"/>
      <c r="IG325" s="12"/>
      <c r="IH325" s="12">
        <v>0</v>
      </c>
      <c r="II325" s="12">
        <v>0</v>
      </c>
      <c r="IJ325" s="12"/>
      <c r="IK325" s="12"/>
      <c r="IL325" s="12">
        <v>0</v>
      </c>
      <c r="IM325" s="12">
        <v>0</v>
      </c>
      <c r="IN325" s="12"/>
      <c r="IO325" s="12"/>
      <c r="IP325" s="12">
        <v>0</v>
      </c>
      <c r="IQ325" s="12">
        <v>0</v>
      </c>
      <c r="IR325" s="12"/>
      <c r="IS325" s="12"/>
      <c r="IT325" s="12">
        <v>0</v>
      </c>
      <c r="IU325" s="12">
        <v>0</v>
      </c>
      <c r="IV325" s="12"/>
      <c r="IW325" s="12"/>
      <c r="IX325" s="12">
        <v>0</v>
      </c>
      <c r="IY325" s="12">
        <v>0</v>
      </c>
      <c r="IZ325" s="12"/>
      <c r="JA325" s="12"/>
      <c r="JB325" s="12">
        <v>0</v>
      </c>
      <c r="JC325" s="12">
        <v>0</v>
      </c>
      <c r="JD325" s="12"/>
      <c r="JE325" s="12"/>
      <c r="JF325" s="12">
        <v>0</v>
      </c>
      <c r="JG325" s="12">
        <v>0</v>
      </c>
      <c r="JH325" s="12"/>
      <c r="JI325" s="12"/>
      <c r="JJ325" s="12">
        <v>0</v>
      </c>
      <c r="JK325" s="12">
        <v>0</v>
      </c>
      <c r="JL325" s="12"/>
      <c r="JM325" s="12"/>
      <c r="JN325" s="12">
        <v>0</v>
      </c>
      <c r="JO325" s="12">
        <v>0</v>
      </c>
      <c r="JP325" s="12"/>
      <c r="JQ325" s="12"/>
      <c r="JR325" s="12">
        <v>0</v>
      </c>
      <c r="JS325" s="12">
        <v>0</v>
      </c>
      <c r="JT325" s="12"/>
      <c r="JU325" s="12"/>
      <c r="JV325" s="12">
        <v>0</v>
      </c>
      <c r="JW325" s="12">
        <v>0</v>
      </c>
      <c r="JX325" s="12"/>
      <c r="JY325" s="12"/>
      <c r="JZ325" s="12">
        <v>0</v>
      </c>
      <c r="KA325" s="12">
        <v>0</v>
      </c>
      <c r="KB325" s="12"/>
      <c r="KC325" s="12"/>
      <c r="KD325" s="12">
        <v>0</v>
      </c>
      <c r="KE325" s="12">
        <v>0</v>
      </c>
      <c r="KF325" s="12"/>
      <c r="KG325" s="12"/>
      <c r="KH325" s="12">
        <v>0</v>
      </c>
      <c r="KI325" s="12">
        <v>0</v>
      </c>
      <c r="KJ325" s="12"/>
      <c r="KK325" s="12"/>
      <c r="KL325" s="12">
        <v>0</v>
      </c>
      <c r="KM325" s="12">
        <v>0</v>
      </c>
      <c r="KN325" s="12"/>
      <c r="KO325" s="12"/>
      <c r="KP325" s="12">
        <v>0</v>
      </c>
      <c r="KQ325" s="12">
        <v>0</v>
      </c>
      <c r="KR325" s="12"/>
      <c r="KS325" s="12"/>
      <c r="KT325" s="12">
        <v>0</v>
      </c>
      <c r="KU325" s="12">
        <v>0</v>
      </c>
      <c r="KV325" s="12"/>
      <c r="KW325" s="12"/>
      <c r="KX325" s="12">
        <v>0</v>
      </c>
      <c r="KY325" s="12">
        <v>0</v>
      </c>
      <c r="KZ325" s="12"/>
      <c r="LA325" s="12"/>
      <c r="LB325" s="12">
        <v>0</v>
      </c>
      <c r="LC325" s="12">
        <v>0</v>
      </c>
      <c r="LD325" s="12"/>
      <c r="LE325" s="12"/>
      <c r="LF325" s="12">
        <v>0</v>
      </c>
      <c r="LG325" s="12">
        <v>0</v>
      </c>
      <c r="LH325" s="12"/>
      <c r="LI325" s="12"/>
      <c r="LJ325" s="12">
        <v>0</v>
      </c>
      <c r="LK325" s="12">
        <v>0</v>
      </c>
      <c r="LL325" s="12"/>
      <c r="LM325" s="12"/>
      <c r="LN325" s="12">
        <v>0</v>
      </c>
      <c r="LO325" s="12">
        <v>0</v>
      </c>
      <c r="LP325" s="15"/>
      <c r="LR325" s="12">
        <v>0</v>
      </c>
      <c r="LS325" s="12">
        <v>0</v>
      </c>
      <c r="LT325" s="12"/>
      <c r="LU325" s="12"/>
      <c r="LV325" s="12">
        <v>0</v>
      </c>
      <c r="LW325" s="12">
        <v>0</v>
      </c>
      <c r="LX325" s="12"/>
      <c r="LY325" s="12"/>
      <c r="LZ325" s="12">
        <v>0</v>
      </c>
      <c r="MA325" s="12">
        <v>0</v>
      </c>
      <c r="MB325" s="12"/>
      <c r="MC325" s="12"/>
      <c r="MD325" s="12">
        <v>0</v>
      </c>
      <c r="ME325" s="12">
        <v>0</v>
      </c>
      <c r="MF325" s="12"/>
      <c r="MG325" s="12"/>
      <c r="MH325" s="12">
        <v>0</v>
      </c>
      <c r="MI325" s="12">
        <v>0</v>
      </c>
      <c r="MJ325" s="12"/>
      <c r="MK325" s="12"/>
      <c r="ML325" s="12">
        <v>0</v>
      </c>
      <c r="MM325" s="12">
        <v>0</v>
      </c>
      <c r="MN325" s="12"/>
      <c r="MO325" s="12"/>
      <c r="MP325" s="12">
        <v>0</v>
      </c>
      <c r="MQ325" s="12">
        <v>0</v>
      </c>
      <c r="MR325" s="12"/>
      <c r="MS325" s="12"/>
      <c r="MT325" s="12">
        <v>0</v>
      </c>
      <c r="MU325" s="12">
        <v>0</v>
      </c>
      <c r="MV325" s="12"/>
      <c r="MW325" s="12"/>
      <c r="MX325" s="12">
        <v>0</v>
      </c>
      <c r="MY325" s="12">
        <v>0</v>
      </c>
      <c r="MZ325" s="12"/>
      <c r="NA325" s="12"/>
      <c r="NB325" s="12">
        <v>0</v>
      </c>
      <c r="NC325" s="12">
        <v>0</v>
      </c>
      <c r="ND325" s="12"/>
      <c r="NE325" s="12"/>
      <c r="NF325" s="12">
        <v>0</v>
      </c>
      <c r="NG325" s="12">
        <v>0</v>
      </c>
      <c r="NH325" s="12"/>
      <c r="NI325" s="12"/>
      <c r="NJ325" s="12">
        <v>0</v>
      </c>
      <c r="NK325" s="12">
        <v>0</v>
      </c>
      <c r="NL325" s="12"/>
      <c r="NM325" s="12"/>
      <c r="NN325" s="12">
        <v>0</v>
      </c>
      <c r="NO325" s="12">
        <v>0</v>
      </c>
      <c r="NP325" s="12"/>
      <c r="NQ325" s="12"/>
      <c r="NR325" s="12">
        <v>0</v>
      </c>
      <c r="NS325" s="12">
        <v>0</v>
      </c>
      <c r="NT325" s="12"/>
      <c r="NU325" s="12"/>
      <c r="NV325" s="12">
        <v>0</v>
      </c>
      <c r="NW325" s="12">
        <v>0</v>
      </c>
      <c r="NX325" s="12"/>
      <c r="NY325" s="12"/>
      <c r="NZ325" s="12">
        <v>0</v>
      </c>
      <c r="OA325" s="12">
        <v>0</v>
      </c>
      <c r="OB325" s="12"/>
      <c r="OC325" s="12"/>
      <c r="OD325" s="12">
        <v>0</v>
      </c>
      <c r="OE325" s="12">
        <v>0</v>
      </c>
      <c r="OF325" s="12"/>
      <c r="OG325" s="12"/>
      <c r="OH325" s="12">
        <v>0</v>
      </c>
      <c r="OI325" s="12">
        <v>0</v>
      </c>
      <c r="OJ325" s="12"/>
      <c r="OK325" s="12"/>
      <c r="OL325" s="12">
        <v>0</v>
      </c>
      <c r="OM325" s="12">
        <v>0</v>
      </c>
      <c r="ON325" s="12"/>
      <c r="OO325" s="12"/>
      <c r="OP325" s="12">
        <v>0</v>
      </c>
      <c r="OQ325" s="12">
        <v>0</v>
      </c>
      <c r="OR325" s="12"/>
      <c r="OS325" s="12"/>
      <c r="OT325" s="12">
        <v>0</v>
      </c>
      <c r="OU325" s="12">
        <v>0</v>
      </c>
      <c r="OV325" s="12"/>
      <c r="OW325" s="12"/>
      <c r="OX325" s="12">
        <v>0</v>
      </c>
      <c r="OY325" s="12">
        <v>0</v>
      </c>
      <c r="OZ325" s="12"/>
      <c r="PA325" s="12"/>
      <c r="PB325" s="12">
        <v>0</v>
      </c>
      <c r="PC325" s="12">
        <v>0</v>
      </c>
      <c r="PD325" s="12"/>
      <c r="PE325" s="12"/>
      <c r="PF325" s="12">
        <v>0</v>
      </c>
      <c r="PG325" s="12">
        <v>0</v>
      </c>
      <c r="PH325" s="12"/>
      <c r="PI325" s="12"/>
      <c r="PJ325" s="12">
        <v>0</v>
      </c>
      <c r="PK325" s="12">
        <v>0</v>
      </c>
      <c r="PL325" s="12"/>
      <c r="PM325" s="12"/>
      <c r="PN325" s="12">
        <v>0</v>
      </c>
      <c r="PO325" s="12">
        <v>0</v>
      </c>
      <c r="PP325" s="12"/>
      <c r="PQ325" s="12"/>
      <c r="PR325" s="12">
        <v>0</v>
      </c>
      <c r="PS325" s="12">
        <v>0</v>
      </c>
      <c r="PT325" s="12"/>
      <c r="PU325" s="12"/>
      <c r="PV325" s="12">
        <v>0</v>
      </c>
      <c r="PW325" s="12">
        <v>0</v>
      </c>
      <c r="PX325" s="12"/>
      <c r="PY325" s="12"/>
      <c r="PZ325" s="12">
        <v>0</v>
      </c>
      <c r="QA325" s="12">
        <v>0</v>
      </c>
      <c r="QB325" s="12"/>
      <c r="QC325" s="12"/>
      <c r="QD325" s="12">
        <v>0</v>
      </c>
      <c r="QE325" s="12">
        <v>0</v>
      </c>
      <c r="QF325" s="12"/>
      <c r="QG325" s="12"/>
      <c r="QH325" s="12">
        <v>0</v>
      </c>
      <c r="QI325" s="12">
        <v>0</v>
      </c>
      <c r="QJ325" s="12"/>
      <c r="QK325" s="12"/>
      <c r="QL325" s="12">
        <v>0</v>
      </c>
      <c r="QM325" s="12">
        <v>0</v>
      </c>
      <c r="QN325" s="12"/>
      <c r="QO325" s="12"/>
      <c r="QP325" s="12">
        <v>0</v>
      </c>
      <c r="QQ325" s="12">
        <v>0</v>
      </c>
      <c r="QR325" s="12"/>
      <c r="QS325" s="12"/>
      <c r="QT325" s="12">
        <v>0</v>
      </c>
      <c r="QU325" s="12">
        <v>0</v>
      </c>
      <c r="QV325" s="12"/>
      <c r="QW325" s="12"/>
      <c r="QX325" s="12">
        <v>0</v>
      </c>
      <c r="QY325" s="12">
        <v>0</v>
      </c>
      <c r="QZ325" s="12"/>
      <c r="RA325" s="12"/>
      <c r="RB325" s="12">
        <v>0</v>
      </c>
      <c r="RC325" s="12">
        <v>0</v>
      </c>
      <c r="RD325" s="15"/>
      <c r="RF325" s="12">
        <v>0</v>
      </c>
      <c r="RG325" s="12">
        <v>0</v>
      </c>
      <c r="RH325" s="15"/>
      <c r="RI325" s="11"/>
      <c r="RJ325" s="12">
        <v>0</v>
      </c>
      <c r="RK325" s="12">
        <v>0</v>
      </c>
      <c r="RL325" s="15"/>
      <c r="RN325" s="12">
        <v>0</v>
      </c>
      <c r="RO325" s="12">
        <v>0</v>
      </c>
      <c r="RP325" s="12"/>
      <c r="RQ325" s="12"/>
      <c r="RR325" s="12">
        <v>0</v>
      </c>
      <c r="RS325" s="12">
        <v>0</v>
      </c>
      <c r="RT325" s="12"/>
      <c r="RU325" s="12"/>
      <c r="RV325" s="12">
        <v>0</v>
      </c>
      <c r="RW325" s="12">
        <v>0</v>
      </c>
      <c r="RX325" s="12"/>
      <c r="RY325" s="12"/>
      <c r="RZ325" s="12">
        <v>0</v>
      </c>
      <c r="SA325" s="12">
        <v>0</v>
      </c>
      <c r="SB325" s="12"/>
      <c r="SC325" s="12"/>
      <c r="SD325" s="12">
        <v>0</v>
      </c>
      <c r="SE325" s="12">
        <v>0</v>
      </c>
      <c r="SF325" s="12"/>
      <c r="SG325" s="12"/>
      <c r="SH325" s="12">
        <v>0</v>
      </c>
      <c r="SI325" s="12">
        <v>0</v>
      </c>
      <c r="SJ325" s="12"/>
      <c r="SK325" s="12"/>
      <c r="SL325" s="12">
        <v>0</v>
      </c>
      <c r="SM325" s="12">
        <v>0</v>
      </c>
      <c r="SN325" s="12"/>
      <c r="SO325" s="12"/>
      <c r="SP325" s="12">
        <v>0</v>
      </c>
      <c r="SQ325" s="12">
        <v>0</v>
      </c>
      <c r="SR325" s="12"/>
      <c r="SS325" s="12"/>
      <c r="ST325" s="12">
        <v>0</v>
      </c>
      <c r="SU325" s="12">
        <f>ROUND(SR325/1000000*IF(SS325=0,0,VLOOKUP(SS325,名称和价格索引!$A$4:$C$834,3,FALSE)),1)</f>
        <v>0</v>
      </c>
      <c r="SV325" s="49" t="e">
        <f t="array" ref="SV325">SUM(VLOOKUP(D325,D325:SU325,ROW($1:$128)*4,0))</f>
        <v>#N/A</v>
      </c>
    </row>
    <row r="326" s="5" customFormat="1" customHeight="1" spans="1:516">
      <c r="A326" s="12" t="s">
        <v>1022</v>
      </c>
      <c r="B326" s="12" t="s">
        <v>808</v>
      </c>
      <c r="C326" s="14">
        <v>3246</v>
      </c>
      <c r="D326" s="12">
        <v>30000</v>
      </c>
      <c r="E326" s="12">
        <v>200300</v>
      </c>
      <c r="F326" s="12">
        <v>300</v>
      </c>
      <c r="G326" s="12">
        <v>90</v>
      </c>
      <c r="H326" s="12">
        <v>100</v>
      </c>
      <c r="I326" s="12">
        <v>205000</v>
      </c>
      <c r="J326" s="12">
        <v>5000</v>
      </c>
      <c r="K326" s="12">
        <v>0.5</v>
      </c>
      <c r="L326" s="12">
        <v>66667</v>
      </c>
      <c r="M326" s="12">
        <v>302</v>
      </c>
      <c r="N326" s="12" t="s">
        <v>555</v>
      </c>
      <c r="O326" s="12">
        <v>8.7</v>
      </c>
      <c r="P326" s="12">
        <v>40000</v>
      </c>
      <c r="Q326" s="12">
        <v>322</v>
      </c>
      <c r="R326" s="12" t="s">
        <v>556</v>
      </c>
      <c r="S326" s="12">
        <v>5.2</v>
      </c>
      <c r="T326" s="12">
        <v>20000</v>
      </c>
      <c r="U326" s="12">
        <v>351</v>
      </c>
      <c r="V326" s="12" t="s">
        <v>617</v>
      </c>
      <c r="W326" s="12">
        <v>10</v>
      </c>
      <c r="X326" s="12"/>
      <c r="Y326" s="12"/>
      <c r="Z326" s="12">
        <v>0</v>
      </c>
      <c r="AA326" s="12">
        <v>0</v>
      </c>
      <c r="AB326" s="12">
        <v>179</v>
      </c>
      <c r="AC326" s="12">
        <v>99920015</v>
      </c>
      <c r="AD326" s="12" t="s">
        <v>577</v>
      </c>
      <c r="AE326" s="12">
        <v>0.5</v>
      </c>
      <c r="AF326" s="12">
        <v>179</v>
      </c>
      <c r="AG326" s="12">
        <v>99920014</v>
      </c>
      <c r="AH326" s="12" t="s">
        <v>578</v>
      </c>
      <c r="AI326" s="12">
        <v>0.5</v>
      </c>
      <c r="AJ326" s="12">
        <v>179</v>
      </c>
      <c r="AK326" s="12">
        <v>99990411</v>
      </c>
      <c r="AL326" s="12" t="s">
        <v>734</v>
      </c>
      <c r="AM326" s="12">
        <v>0.4</v>
      </c>
      <c r="AN326" s="12">
        <v>179</v>
      </c>
      <c r="AO326" s="12">
        <v>99900020</v>
      </c>
      <c r="AP326" s="12" t="s">
        <v>733</v>
      </c>
      <c r="AQ326" s="12">
        <v>0.7</v>
      </c>
      <c r="AR326" s="12">
        <v>179</v>
      </c>
      <c r="AS326" s="12">
        <v>99930016</v>
      </c>
      <c r="AT326" s="12" t="s">
        <v>699</v>
      </c>
      <c r="AU326" s="12">
        <v>1.3</v>
      </c>
      <c r="AV326" s="12">
        <v>179</v>
      </c>
      <c r="AW326" s="12">
        <v>99930013</v>
      </c>
      <c r="AX326" s="12" t="s">
        <v>582</v>
      </c>
      <c r="AY326" s="12">
        <v>0.9</v>
      </c>
      <c r="AZ326" s="12">
        <v>119</v>
      </c>
      <c r="BA326" s="12">
        <v>99990311</v>
      </c>
      <c r="BB326" s="12" t="s">
        <v>723</v>
      </c>
      <c r="BC326" s="12">
        <v>0.5</v>
      </c>
      <c r="BD326" s="12">
        <v>119</v>
      </c>
      <c r="BE326" s="12">
        <v>99940019</v>
      </c>
      <c r="BF326" s="12" t="s">
        <v>583</v>
      </c>
      <c r="BG326" s="12">
        <v>0.5</v>
      </c>
      <c r="BH326" s="12">
        <v>119</v>
      </c>
      <c r="BI326" s="12">
        <v>99900017</v>
      </c>
      <c r="BJ326" s="12" t="s">
        <v>722</v>
      </c>
      <c r="BK326" s="12">
        <v>0.6</v>
      </c>
      <c r="BL326" s="12">
        <v>357</v>
      </c>
      <c r="BM326" s="12">
        <v>99980413</v>
      </c>
      <c r="BN326" s="12" t="s">
        <v>693</v>
      </c>
      <c r="BO326" s="12">
        <v>2.1</v>
      </c>
      <c r="BP326" s="12">
        <v>357</v>
      </c>
      <c r="BQ326" s="12">
        <v>99990413</v>
      </c>
      <c r="BR326" s="12" t="s">
        <v>694</v>
      </c>
      <c r="BS326" s="12">
        <v>2.1</v>
      </c>
      <c r="BT326" s="12">
        <v>357</v>
      </c>
      <c r="BU326" s="12">
        <v>99980423</v>
      </c>
      <c r="BV326" s="12" t="s">
        <v>695</v>
      </c>
      <c r="BW326" s="12">
        <v>1.8</v>
      </c>
      <c r="BX326" s="12">
        <v>357</v>
      </c>
      <c r="BY326" s="12">
        <v>99990423</v>
      </c>
      <c r="BZ326" s="12" t="s">
        <v>696</v>
      </c>
      <c r="CA326" s="12">
        <v>1.8</v>
      </c>
      <c r="CB326" s="12">
        <v>357</v>
      </c>
      <c r="CC326" s="12">
        <v>99980433</v>
      </c>
      <c r="CD326" s="12" t="s">
        <v>697</v>
      </c>
      <c r="CE326" s="12">
        <v>1.8</v>
      </c>
      <c r="CF326" s="12">
        <v>357</v>
      </c>
      <c r="CG326" s="12">
        <v>99990433</v>
      </c>
      <c r="CH326" s="12" t="s">
        <v>698</v>
      </c>
      <c r="CI326" s="12">
        <v>1.8</v>
      </c>
      <c r="CJ326" s="12">
        <v>357</v>
      </c>
      <c r="CK326" s="12">
        <v>99930010</v>
      </c>
      <c r="CL326" s="12" t="s">
        <v>724</v>
      </c>
      <c r="CM326" s="12">
        <v>1.4</v>
      </c>
      <c r="CN326" s="12">
        <v>357</v>
      </c>
      <c r="CO326" s="12">
        <v>99920013</v>
      </c>
      <c r="CP326" s="12" t="s">
        <v>576</v>
      </c>
      <c r="CQ326" s="12">
        <v>1.8</v>
      </c>
      <c r="CR326" s="12">
        <v>357</v>
      </c>
      <c r="CS326" s="12">
        <v>99940009</v>
      </c>
      <c r="CT326" s="12" t="s">
        <v>586</v>
      </c>
      <c r="CU326" s="12">
        <v>1.2</v>
      </c>
      <c r="CV326" s="12">
        <v>357</v>
      </c>
      <c r="CW326" s="12">
        <v>99930011</v>
      </c>
      <c r="CX326" s="12" t="s">
        <v>581</v>
      </c>
      <c r="CY326" s="12">
        <v>0.7</v>
      </c>
      <c r="CZ326" s="12">
        <v>357</v>
      </c>
      <c r="DA326" s="12">
        <v>99930012</v>
      </c>
      <c r="DB326" s="12" t="s">
        <v>580</v>
      </c>
      <c r="DC326" s="12">
        <v>0.7</v>
      </c>
      <c r="DD326" s="12">
        <v>714</v>
      </c>
      <c r="DE326" s="12">
        <v>99940007</v>
      </c>
      <c r="DF326" s="12" t="s">
        <v>585</v>
      </c>
      <c r="DG326" s="12">
        <v>1.4</v>
      </c>
      <c r="DH326" s="12">
        <v>714</v>
      </c>
      <c r="DI326" s="12">
        <v>99940008</v>
      </c>
      <c r="DJ326" s="12" t="s">
        <v>584</v>
      </c>
      <c r="DK326" s="12">
        <v>1.4</v>
      </c>
      <c r="DL326" s="12">
        <v>714</v>
      </c>
      <c r="DM326" s="12">
        <v>99900015</v>
      </c>
      <c r="DN326" s="12" t="s">
        <v>573</v>
      </c>
      <c r="DO326" s="12">
        <v>3.6</v>
      </c>
      <c r="DP326" s="12">
        <v>714</v>
      </c>
      <c r="DQ326" s="12">
        <v>99930008</v>
      </c>
      <c r="DR326" s="12" t="s">
        <v>653</v>
      </c>
      <c r="DS326" s="12">
        <v>0.7</v>
      </c>
      <c r="DT326" s="12">
        <v>714</v>
      </c>
      <c r="DU326" s="12">
        <v>99930009</v>
      </c>
      <c r="DV326" s="12" t="s">
        <v>654</v>
      </c>
      <c r="DW326" s="12">
        <v>0.7</v>
      </c>
      <c r="DX326" s="12">
        <v>714</v>
      </c>
      <c r="DY326" s="12">
        <v>99930007</v>
      </c>
      <c r="DZ326" s="12" t="s">
        <v>655</v>
      </c>
      <c r="EA326" s="12">
        <v>0.7</v>
      </c>
      <c r="EB326" s="12">
        <v>714</v>
      </c>
      <c r="EC326" s="12">
        <v>99900014</v>
      </c>
      <c r="ED326" s="12" t="s">
        <v>715</v>
      </c>
      <c r="EE326" s="12">
        <v>1.8</v>
      </c>
      <c r="EF326" s="12">
        <v>714</v>
      </c>
      <c r="EG326" s="12">
        <v>99900016</v>
      </c>
      <c r="EH326" s="12" t="s">
        <v>571</v>
      </c>
      <c r="EI326" s="12">
        <v>2.1</v>
      </c>
      <c r="EJ326" s="12">
        <v>1400</v>
      </c>
      <c r="EK326" s="12">
        <v>99930006</v>
      </c>
      <c r="EL326" s="12" t="s">
        <v>657</v>
      </c>
      <c r="EM326" s="12">
        <v>2.1</v>
      </c>
      <c r="EN326" s="12">
        <v>1400</v>
      </c>
      <c r="EO326" s="12">
        <v>99920007</v>
      </c>
      <c r="EP326" s="12" t="s">
        <v>656</v>
      </c>
      <c r="EQ326" s="12">
        <v>2.1</v>
      </c>
      <c r="ER326" s="12">
        <v>1400</v>
      </c>
      <c r="ES326" s="12">
        <v>99920006</v>
      </c>
      <c r="ET326" s="12" t="s">
        <v>716</v>
      </c>
      <c r="EU326" s="12">
        <v>1.4</v>
      </c>
      <c r="EV326" s="12">
        <v>1400</v>
      </c>
      <c r="EW326" s="12">
        <v>99930015</v>
      </c>
      <c r="EX326" s="12" t="s">
        <v>579</v>
      </c>
      <c r="EY326" s="12">
        <v>3.5</v>
      </c>
      <c r="EZ326" s="12">
        <v>1400</v>
      </c>
      <c r="FA326" s="12">
        <v>99940002</v>
      </c>
      <c r="FB326" s="12" t="s">
        <v>534</v>
      </c>
      <c r="FC326" s="12">
        <v>0.7</v>
      </c>
      <c r="FD326" s="12">
        <v>2000</v>
      </c>
      <c r="FE326" s="12">
        <v>99900010</v>
      </c>
      <c r="FF326" s="12" t="s">
        <v>638</v>
      </c>
      <c r="FG326" s="12">
        <v>5</v>
      </c>
      <c r="FH326" s="12">
        <v>2000</v>
      </c>
      <c r="FI326" s="12">
        <v>99900011</v>
      </c>
      <c r="FJ326" s="12" t="s">
        <v>640</v>
      </c>
      <c r="FK326" s="12">
        <v>4</v>
      </c>
      <c r="FL326" s="12">
        <v>2000</v>
      </c>
      <c r="FM326" s="12">
        <v>99900009</v>
      </c>
      <c r="FN326" s="12" t="s">
        <v>639</v>
      </c>
      <c r="FO326" s="12">
        <v>3</v>
      </c>
      <c r="FP326" s="12">
        <v>3000</v>
      </c>
      <c r="FQ326" s="12">
        <v>99900012</v>
      </c>
      <c r="FR326" s="12" t="s">
        <v>717</v>
      </c>
      <c r="FS326" s="12">
        <v>7.5</v>
      </c>
      <c r="FT326" s="12">
        <v>3000</v>
      </c>
      <c r="FU326" s="12">
        <v>99930005</v>
      </c>
      <c r="FV326" s="12" t="s">
        <v>614</v>
      </c>
      <c r="FW326" s="12">
        <v>2.3</v>
      </c>
      <c r="FX326" s="12">
        <v>3000</v>
      </c>
      <c r="FY326" s="12">
        <v>99920011</v>
      </c>
      <c r="FZ326" s="12" t="s">
        <v>610</v>
      </c>
      <c r="GA326" s="12">
        <v>3.8</v>
      </c>
      <c r="GB326" s="12">
        <v>3000</v>
      </c>
      <c r="GC326" s="12">
        <v>99920010</v>
      </c>
      <c r="GD326" s="12" t="s">
        <v>611</v>
      </c>
      <c r="GE326" s="12">
        <v>3</v>
      </c>
      <c r="GF326" s="12">
        <v>3000</v>
      </c>
      <c r="GG326" s="12">
        <v>99920012</v>
      </c>
      <c r="GH326" s="12" t="s">
        <v>612</v>
      </c>
      <c r="GI326" s="12">
        <v>3</v>
      </c>
      <c r="GJ326" s="12">
        <v>2000</v>
      </c>
      <c r="GK326" s="12">
        <v>99940018</v>
      </c>
      <c r="GL326" s="12" t="s">
        <v>615</v>
      </c>
      <c r="GM326" s="12">
        <v>7</v>
      </c>
      <c r="GN326" s="12">
        <v>2000</v>
      </c>
      <c r="GO326" s="12">
        <v>99940027</v>
      </c>
      <c r="GP326" s="12" t="s">
        <v>616</v>
      </c>
      <c r="GQ326" s="12">
        <v>8</v>
      </c>
      <c r="GR326" s="12">
        <v>3000</v>
      </c>
      <c r="GS326" s="12">
        <v>99920009</v>
      </c>
      <c r="GT326" s="12" t="s">
        <v>613</v>
      </c>
      <c r="GU326" s="12">
        <v>4.5</v>
      </c>
      <c r="GV326" s="15">
        <v>50</v>
      </c>
      <c r="GW326" s="5">
        <v>8886009</v>
      </c>
      <c r="GX326" s="12" t="e">
        <v>#N/A</v>
      </c>
      <c r="GY326" s="12" t="e">
        <v>#N/A</v>
      </c>
      <c r="GZ326" s="15"/>
      <c r="HB326" s="12">
        <v>0</v>
      </c>
      <c r="HC326" s="12">
        <v>0</v>
      </c>
      <c r="HD326" s="15"/>
      <c r="HE326" s="11"/>
      <c r="HF326" s="12">
        <v>0</v>
      </c>
      <c r="HG326" s="12">
        <v>0</v>
      </c>
      <c r="HH326" s="15"/>
      <c r="HI326" s="12"/>
      <c r="HJ326" s="12">
        <v>0</v>
      </c>
      <c r="HK326" s="12">
        <v>0</v>
      </c>
      <c r="HL326" s="15"/>
      <c r="HM326" s="12"/>
      <c r="HN326" s="12">
        <v>0</v>
      </c>
      <c r="HO326" s="12">
        <v>0</v>
      </c>
      <c r="HP326" s="12"/>
      <c r="HQ326" s="12"/>
      <c r="HR326" s="12">
        <v>0</v>
      </c>
      <c r="HS326" s="12">
        <v>0</v>
      </c>
      <c r="HT326" s="12"/>
      <c r="HU326" s="12"/>
      <c r="HV326" s="12">
        <v>0</v>
      </c>
      <c r="HW326" s="12">
        <v>0</v>
      </c>
      <c r="HX326" s="12"/>
      <c r="HY326" s="12"/>
      <c r="HZ326" s="12">
        <v>0</v>
      </c>
      <c r="IA326" s="12">
        <v>0</v>
      </c>
      <c r="IB326" s="12"/>
      <c r="IC326" s="12"/>
      <c r="ID326" s="12">
        <v>0</v>
      </c>
      <c r="IE326" s="12">
        <v>0</v>
      </c>
      <c r="IF326" s="12"/>
      <c r="IG326" s="12"/>
      <c r="IH326" s="12">
        <v>0</v>
      </c>
      <c r="II326" s="12">
        <v>0</v>
      </c>
      <c r="IJ326" s="12"/>
      <c r="IK326" s="12"/>
      <c r="IL326" s="12">
        <v>0</v>
      </c>
      <c r="IM326" s="12">
        <v>0</v>
      </c>
      <c r="IN326" s="12"/>
      <c r="IO326" s="12"/>
      <c r="IP326" s="12">
        <v>0</v>
      </c>
      <c r="IQ326" s="12">
        <v>0</v>
      </c>
      <c r="IR326" s="12"/>
      <c r="IS326" s="12"/>
      <c r="IT326" s="12">
        <v>0</v>
      </c>
      <c r="IU326" s="12">
        <v>0</v>
      </c>
      <c r="IV326" s="12"/>
      <c r="IW326" s="12"/>
      <c r="IX326" s="12">
        <v>0</v>
      </c>
      <c r="IY326" s="12">
        <v>0</v>
      </c>
      <c r="IZ326" s="12"/>
      <c r="JA326" s="12"/>
      <c r="JB326" s="12">
        <v>0</v>
      </c>
      <c r="JC326" s="12">
        <v>0</v>
      </c>
      <c r="JD326" s="12"/>
      <c r="JE326" s="12"/>
      <c r="JF326" s="12">
        <v>0</v>
      </c>
      <c r="JG326" s="12">
        <v>0</v>
      </c>
      <c r="JH326" s="12"/>
      <c r="JI326" s="12"/>
      <c r="JJ326" s="12">
        <v>0</v>
      </c>
      <c r="JK326" s="12">
        <v>0</v>
      </c>
      <c r="JL326" s="12"/>
      <c r="JM326" s="12"/>
      <c r="JN326" s="12">
        <v>0</v>
      </c>
      <c r="JO326" s="12">
        <v>0</v>
      </c>
      <c r="JP326" s="12"/>
      <c r="JQ326" s="12"/>
      <c r="JR326" s="12">
        <v>0</v>
      </c>
      <c r="JS326" s="12">
        <v>0</v>
      </c>
      <c r="JT326" s="12"/>
      <c r="JU326" s="12"/>
      <c r="JV326" s="12">
        <v>0</v>
      </c>
      <c r="JW326" s="12">
        <v>0</v>
      </c>
      <c r="JX326" s="12"/>
      <c r="JY326" s="12"/>
      <c r="JZ326" s="12">
        <v>0</v>
      </c>
      <c r="KA326" s="12">
        <v>0</v>
      </c>
      <c r="KB326" s="12"/>
      <c r="KC326" s="12"/>
      <c r="KD326" s="12">
        <v>0</v>
      </c>
      <c r="KE326" s="12">
        <v>0</v>
      </c>
      <c r="KF326" s="12"/>
      <c r="KG326" s="12"/>
      <c r="KH326" s="12">
        <v>0</v>
      </c>
      <c r="KI326" s="12">
        <v>0</v>
      </c>
      <c r="KJ326" s="12"/>
      <c r="KK326" s="12"/>
      <c r="KL326" s="12">
        <v>0</v>
      </c>
      <c r="KM326" s="12">
        <v>0</v>
      </c>
      <c r="KN326" s="12"/>
      <c r="KO326" s="12"/>
      <c r="KP326" s="12">
        <v>0</v>
      </c>
      <c r="KQ326" s="12">
        <v>0</v>
      </c>
      <c r="KR326" s="12"/>
      <c r="KS326" s="12"/>
      <c r="KT326" s="12">
        <v>0</v>
      </c>
      <c r="KU326" s="12">
        <v>0</v>
      </c>
      <c r="KV326" s="12"/>
      <c r="KW326" s="12"/>
      <c r="KX326" s="12">
        <v>0</v>
      </c>
      <c r="KY326" s="12">
        <v>0</v>
      </c>
      <c r="KZ326" s="12"/>
      <c r="LA326" s="12"/>
      <c r="LB326" s="12">
        <v>0</v>
      </c>
      <c r="LC326" s="12">
        <v>0</v>
      </c>
      <c r="LD326" s="12"/>
      <c r="LE326" s="12"/>
      <c r="LF326" s="12">
        <v>0</v>
      </c>
      <c r="LG326" s="12">
        <v>0</v>
      </c>
      <c r="LH326" s="12"/>
      <c r="LI326" s="12"/>
      <c r="LJ326" s="12">
        <v>0</v>
      </c>
      <c r="LK326" s="12">
        <v>0</v>
      </c>
      <c r="LL326" s="12"/>
      <c r="LM326" s="12"/>
      <c r="LN326" s="12">
        <v>0</v>
      </c>
      <c r="LO326" s="12">
        <v>0</v>
      </c>
      <c r="LP326" s="15"/>
      <c r="LR326" s="12">
        <v>0</v>
      </c>
      <c r="LS326" s="12">
        <v>0</v>
      </c>
      <c r="LT326" s="12"/>
      <c r="LU326" s="12"/>
      <c r="LV326" s="12">
        <v>0</v>
      </c>
      <c r="LW326" s="12">
        <v>0</v>
      </c>
      <c r="LX326" s="12"/>
      <c r="LY326" s="12"/>
      <c r="LZ326" s="12">
        <v>0</v>
      </c>
      <c r="MA326" s="12">
        <v>0</v>
      </c>
      <c r="MB326" s="12"/>
      <c r="MC326" s="12"/>
      <c r="MD326" s="12">
        <v>0</v>
      </c>
      <c r="ME326" s="12">
        <v>0</v>
      </c>
      <c r="MF326" s="12"/>
      <c r="MG326" s="12"/>
      <c r="MH326" s="12">
        <v>0</v>
      </c>
      <c r="MI326" s="12">
        <v>0</v>
      </c>
      <c r="MJ326" s="12"/>
      <c r="MK326" s="12"/>
      <c r="ML326" s="12">
        <v>0</v>
      </c>
      <c r="MM326" s="12">
        <v>0</v>
      </c>
      <c r="MN326" s="12"/>
      <c r="MO326" s="12"/>
      <c r="MP326" s="12">
        <v>0</v>
      </c>
      <c r="MQ326" s="12">
        <v>0</v>
      </c>
      <c r="MR326" s="12"/>
      <c r="MS326" s="12"/>
      <c r="MT326" s="12">
        <v>0</v>
      </c>
      <c r="MU326" s="12">
        <v>0</v>
      </c>
      <c r="MV326" s="12"/>
      <c r="MW326" s="12"/>
      <c r="MX326" s="12">
        <v>0</v>
      </c>
      <c r="MY326" s="12">
        <v>0</v>
      </c>
      <c r="MZ326" s="12"/>
      <c r="NA326" s="12"/>
      <c r="NB326" s="12">
        <v>0</v>
      </c>
      <c r="NC326" s="12">
        <v>0</v>
      </c>
      <c r="ND326" s="12"/>
      <c r="NE326" s="12"/>
      <c r="NF326" s="12">
        <v>0</v>
      </c>
      <c r="NG326" s="12">
        <v>0</v>
      </c>
      <c r="NH326" s="12"/>
      <c r="NI326" s="12"/>
      <c r="NJ326" s="12">
        <v>0</v>
      </c>
      <c r="NK326" s="12">
        <v>0</v>
      </c>
      <c r="NL326" s="12"/>
      <c r="NM326" s="12"/>
      <c r="NN326" s="12">
        <v>0</v>
      </c>
      <c r="NO326" s="12">
        <v>0</v>
      </c>
      <c r="NP326" s="12"/>
      <c r="NQ326" s="12"/>
      <c r="NR326" s="12">
        <v>0</v>
      </c>
      <c r="NS326" s="12">
        <v>0</v>
      </c>
      <c r="NT326" s="12"/>
      <c r="NU326" s="12"/>
      <c r="NV326" s="12">
        <v>0</v>
      </c>
      <c r="NW326" s="12">
        <v>0</v>
      </c>
      <c r="NX326" s="12"/>
      <c r="NY326" s="12"/>
      <c r="NZ326" s="12">
        <v>0</v>
      </c>
      <c r="OA326" s="12">
        <v>0</v>
      </c>
      <c r="OB326" s="12"/>
      <c r="OC326" s="12"/>
      <c r="OD326" s="12">
        <v>0</v>
      </c>
      <c r="OE326" s="12">
        <v>0</v>
      </c>
      <c r="OF326" s="12"/>
      <c r="OG326" s="12"/>
      <c r="OH326" s="12">
        <v>0</v>
      </c>
      <c r="OI326" s="12">
        <v>0</v>
      </c>
      <c r="OJ326" s="12"/>
      <c r="OK326" s="12"/>
      <c r="OL326" s="12">
        <v>0</v>
      </c>
      <c r="OM326" s="12">
        <v>0</v>
      </c>
      <c r="ON326" s="12"/>
      <c r="OO326" s="12"/>
      <c r="OP326" s="12">
        <v>0</v>
      </c>
      <c r="OQ326" s="12">
        <v>0</v>
      </c>
      <c r="OR326" s="12"/>
      <c r="OS326" s="12"/>
      <c r="OT326" s="12">
        <v>0</v>
      </c>
      <c r="OU326" s="12">
        <v>0</v>
      </c>
      <c r="OV326" s="12"/>
      <c r="OW326" s="12"/>
      <c r="OX326" s="12">
        <v>0</v>
      </c>
      <c r="OY326" s="12">
        <v>0</v>
      </c>
      <c r="OZ326" s="12"/>
      <c r="PA326" s="12"/>
      <c r="PB326" s="12">
        <v>0</v>
      </c>
      <c r="PC326" s="12">
        <v>0</v>
      </c>
      <c r="PD326" s="12"/>
      <c r="PE326" s="12"/>
      <c r="PF326" s="12">
        <v>0</v>
      </c>
      <c r="PG326" s="12">
        <v>0</v>
      </c>
      <c r="PH326" s="12"/>
      <c r="PI326" s="12"/>
      <c r="PJ326" s="12">
        <v>0</v>
      </c>
      <c r="PK326" s="12">
        <v>0</v>
      </c>
      <c r="PL326" s="12"/>
      <c r="PM326" s="12"/>
      <c r="PN326" s="12">
        <v>0</v>
      </c>
      <c r="PO326" s="12">
        <v>0</v>
      </c>
      <c r="PP326" s="12"/>
      <c r="PQ326" s="12"/>
      <c r="PR326" s="12">
        <v>0</v>
      </c>
      <c r="PS326" s="12">
        <v>0</v>
      </c>
      <c r="PT326" s="12"/>
      <c r="PU326" s="12"/>
      <c r="PV326" s="12">
        <v>0</v>
      </c>
      <c r="PW326" s="12">
        <v>0</v>
      </c>
      <c r="PX326" s="12"/>
      <c r="PY326" s="12"/>
      <c r="PZ326" s="12">
        <v>0</v>
      </c>
      <c r="QA326" s="12">
        <v>0</v>
      </c>
      <c r="QB326" s="12"/>
      <c r="QC326" s="12"/>
      <c r="QD326" s="12">
        <v>0</v>
      </c>
      <c r="QE326" s="12">
        <v>0</v>
      </c>
      <c r="QF326" s="12"/>
      <c r="QG326" s="12"/>
      <c r="QH326" s="12">
        <v>0</v>
      </c>
      <c r="QI326" s="12">
        <v>0</v>
      </c>
      <c r="QJ326" s="12"/>
      <c r="QK326" s="12"/>
      <c r="QL326" s="12">
        <v>0</v>
      </c>
      <c r="QM326" s="12">
        <v>0</v>
      </c>
      <c r="QN326" s="12"/>
      <c r="QO326" s="12"/>
      <c r="QP326" s="12">
        <v>0</v>
      </c>
      <c r="QQ326" s="12">
        <v>0</v>
      </c>
      <c r="QR326" s="12"/>
      <c r="QS326" s="12"/>
      <c r="QT326" s="12">
        <v>0</v>
      </c>
      <c r="QU326" s="12">
        <v>0</v>
      </c>
      <c r="QV326" s="12"/>
      <c r="QW326" s="12"/>
      <c r="QX326" s="12">
        <v>0</v>
      </c>
      <c r="QY326" s="12">
        <v>0</v>
      </c>
      <c r="QZ326" s="12"/>
      <c r="RA326" s="12"/>
      <c r="RB326" s="12">
        <v>0</v>
      </c>
      <c r="RC326" s="12">
        <v>0</v>
      </c>
      <c r="RD326" s="15"/>
      <c r="RF326" s="12">
        <v>0</v>
      </c>
      <c r="RG326" s="12">
        <v>0</v>
      </c>
      <c r="RH326" s="15"/>
      <c r="RI326" s="11"/>
      <c r="RJ326" s="12">
        <v>0</v>
      </c>
      <c r="RK326" s="12">
        <v>0</v>
      </c>
      <c r="RL326" s="15"/>
      <c r="RN326" s="12">
        <v>0</v>
      </c>
      <c r="RO326" s="12">
        <v>0</v>
      </c>
      <c r="RP326" s="12"/>
      <c r="RQ326" s="12"/>
      <c r="RR326" s="12">
        <v>0</v>
      </c>
      <c r="RS326" s="12">
        <v>0</v>
      </c>
      <c r="RT326" s="12"/>
      <c r="RU326" s="12"/>
      <c r="RV326" s="12">
        <v>0</v>
      </c>
      <c r="RW326" s="12">
        <v>0</v>
      </c>
      <c r="RX326" s="12"/>
      <c r="RY326" s="12"/>
      <c r="RZ326" s="12">
        <v>0</v>
      </c>
      <c r="SA326" s="12">
        <v>0</v>
      </c>
      <c r="SB326" s="12"/>
      <c r="SC326" s="12"/>
      <c r="SD326" s="12">
        <v>0</v>
      </c>
      <c r="SE326" s="12">
        <v>0</v>
      </c>
      <c r="SF326" s="12"/>
      <c r="SG326" s="12"/>
      <c r="SH326" s="12">
        <v>0</v>
      </c>
      <c r="SI326" s="12">
        <v>0</v>
      </c>
      <c r="SJ326" s="12"/>
      <c r="SK326" s="12"/>
      <c r="SL326" s="12">
        <v>0</v>
      </c>
      <c r="SM326" s="12">
        <v>0</v>
      </c>
      <c r="SN326" s="12"/>
      <c r="SO326" s="12"/>
      <c r="SP326" s="12">
        <v>0</v>
      </c>
      <c r="SQ326" s="12">
        <v>0</v>
      </c>
      <c r="SR326" s="12"/>
      <c r="SS326" s="12"/>
      <c r="ST326" s="12">
        <v>0</v>
      </c>
      <c r="SU326" s="12">
        <f>ROUND(SR326/1000000*IF(SS326=0,0,VLOOKUP(SS326,名称和价格索引!$A$4:$C$834,3,FALSE)),1)</f>
        <v>0</v>
      </c>
      <c r="SV326" s="49" t="e">
        <f t="array" ref="SV326">SUM(VLOOKUP(D326,D326:SU326,ROW($1:$128)*4,0))</f>
        <v>#N/A</v>
      </c>
    </row>
    <row r="327" customHeight="1" spans="1:516">
      <c r="A327" s="12" t="s">
        <v>713</v>
      </c>
      <c r="B327" s="12" t="s">
        <v>714</v>
      </c>
      <c r="C327" s="12">
        <v>3165</v>
      </c>
      <c r="D327" s="15">
        <v>25000</v>
      </c>
      <c r="E327" s="15">
        <v>200120</v>
      </c>
      <c r="F327" s="12">
        <v>190</v>
      </c>
      <c r="G327" s="12">
        <v>47.5</v>
      </c>
      <c r="H327" s="15"/>
      <c r="I327" s="15"/>
      <c r="J327" s="12">
        <v>0</v>
      </c>
      <c r="K327" s="12">
        <v>0</v>
      </c>
      <c r="L327" s="15">
        <v>50000</v>
      </c>
      <c r="M327" s="15">
        <v>302</v>
      </c>
      <c r="N327" s="12" t="s">
        <v>555</v>
      </c>
      <c r="O327" s="12">
        <v>6.5</v>
      </c>
      <c r="P327" s="15">
        <v>25000</v>
      </c>
      <c r="Q327" s="15">
        <v>322</v>
      </c>
      <c r="R327" s="12" t="s">
        <v>556</v>
      </c>
      <c r="S327" s="12">
        <v>3.3</v>
      </c>
      <c r="T327" s="15"/>
      <c r="U327" s="15"/>
      <c r="V327" s="12">
        <v>0</v>
      </c>
      <c r="W327" s="12">
        <v>0</v>
      </c>
      <c r="X327" s="15">
        <v>800</v>
      </c>
      <c r="Y327" s="15">
        <v>99940007</v>
      </c>
      <c r="Z327" s="12" t="s">
        <v>585</v>
      </c>
      <c r="AA327" s="12">
        <v>1.6</v>
      </c>
      <c r="AB327" s="15">
        <v>800</v>
      </c>
      <c r="AC327" s="15">
        <v>99940008</v>
      </c>
      <c r="AD327" s="12" t="s">
        <v>584</v>
      </c>
      <c r="AE327" s="12">
        <v>1.6</v>
      </c>
      <c r="AF327" s="15">
        <v>800</v>
      </c>
      <c r="AG327" s="15">
        <v>99900015</v>
      </c>
      <c r="AH327" s="12" t="s">
        <v>573</v>
      </c>
      <c r="AI327" s="12">
        <v>4</v>
      </c>
      <c r="AJ327" s="15">
        <v>800</v>
      </c>
      <c r="AK327" s="15">
        <v>99930008</v>
      </c>
      <c r="AL327" s="12" t="s">
        <v>653</v>
      </c>
      <c r="AM327" s="12">
        <v>0.8</v>
      </c>
      <c r="AN327" s="15">
        <v>800</v>
      </c>
      <c r="AO327" s="15">
        <v>99930009</v>
      </c>
      <c r="AP327" s="12" t="s">
        <v>654</v>
      </c>
      <c r="AQ327" s="12">
        <v>0.8</v>
      </c>
      <c r="AR327" s="15">
        <v>800</v>
      </c>
      <c r="AS327" s="15">
        <v>99930007</v>
      </c>
      <c r="AT327" s="12" t="s">
        <v>655</v>
      </c>
      <c r="AU327" s="12">
        <v>0.8</v>
      </c>
      <c r="AV327" s="15">
        <v>800</v>
      </c>
      <c r="AW327" s="15">
        <v>99900014</v>
      </c>
      <c r="AX327" s="12" t="s">
        <v>715</v>
      </c>
      <c r="AY327" s="12">
        <v>2</v>
      </c>
      <c r="AZ327" s="15">
        <v>800</v>
      </c>
      <c r="BA327" s="15">
        <v>99900016</v>
      </c>
      <c r="BB327" s="12" t="s">
        <v>571</v>
      </c>
      <c r="BC327" s="12">
        <v>2.4</v>
      </c>
      <c r="BD327" s="15">
        <v>800</v>
      </c>
      <c r="BE327" s="15">
        <v>99900013</v>
      </c>
      <c r="BF327" s="12" t="s">
        <v>572</v>
      </c>
      <c r="BG327" s="12">
        <v>4</v>
      </c>
      <c r="BH327" s="15">
        <v>800</v>
      </c>
      <c r="BI327" s="15">
        <v>99900015</v>
      </c>
      <c r="BJ327" s="12" t="s">
        <v>573</v>
      </c>
      <c r="BK327" s="12">
        <v>4</v>
      </c>
      <c r="BL327" s="15">
        <v>800</v>
      </c>
      <c r="BM327" s="15">
        <v>99930006</v>
      </c>
      <c r="BN327" s="12" t="s">
        <v>657</v>
      </c>
      <c r="BO327" s="12">
        <v>1.2</v>
      </c>
      <c r="BP327" s="15">
        <v>800</v>
      </c>
      <c r="BQ327" s="15">
        <v>99920007</v>
      </c>
      <c r="BR327" s="12" t="s">
        <v>656</v>
      </c>
      <c r="BS327" s="12">
        <v>1.2</v>
      </c>
      <c r="BT327" s="15">
        <v>800</v>
      </c>
      <c r="BU327" s="15">
        <v>99920006</v>
      </c>
      <c r="BV327" s="12" t="s">
        <v>716</v>
      </c>
      <c r="BW327" s="12">
        <v>0.8</v>
      </c>
      <c r="BX327" s="15">
        <v>800</v>
      </c>
      <c r="BY327" s="15">
        <v>99930015</v>
      </c>
      <c r="BZ327" s="12" t="s">
        <v>579</v>
      </c>
      <c r="CA327" s="12">
        <v>2</v>
      </c>
      <c r="CB327" s="15">
        <v>800</v>
      </c>
      <c r="CC327" s="15">
        <v>99940002</v>
      </c>
      <c r="CD327" s="12" t="s">
        <v>534</v>
      </c>
      <c r="CE327" s="12">
        <v>0.4</v>
      </c>
      <c r="CF327" s="15">
        <v>2000</v>
      </c>
      <c r="CG327" s="15">
        <v>99900010</v>
      </c>
      <c r="CH327" s="12" t="s">
        <v>638</v>
      </c>
      <c r="CI327" s="12">
        <v>5</v>
      </c>
      <c r="CJ327" s="15">
        <v>2000</v>
      </c>
      <c r="CK327" s="15">
        <v>99900011</v>
      </c>
      <c r="CL327" s="12" t="s">
        <v>640</v>
      </c>
      <c r="CM327" s="12">
        <v>4</v>
      </c>
      <c r="CN327" s="15">
        <v>2000</v>
      </c>
      <c r="CO327" s="15">
        <v>99900009</v>
      </c>
      <c r="CP327" s="12" t="s">
        <v>639</v>
      </c>
      <c r="CQ327" s="12">
        <v>3</v>
      </c>
      <c r="CR327" s="15">
        <v>2000</v>
      </c>
      <c r="CS327" s="15">
        <v>99900012</v>
      </c>
      <c r="CT327" s="12" t="s">
        <v>717</v>
      </c>
      <c r="CU327" s="12">
        <v>5</v>
      </c>
      <c r="CV327" s="15">
        <v>2000</v>
      </c>
      <c r="CW327" s="15">
        <v>99930005</v>
      </c>
      <c r="CX327" s="12" t="s">
        <v>614</v>
      </c>
      <c r="CY327" s="12">
        <v>1.5</v>
      </c>
      <c r="CZ327" s="15">
        <v>2000</v>
      </c>
      <c r="DA327" s="15">
        <v>99920011</v>
      </c>
      <c r="DB327" s="12" t="s">
        <v>610</v>
      </c>
      <c r="DC327" s="12">
        <v>2.5</v>
      </c>
      <c r="DD327" s="15">
        <v>2000</v>
      </c>
      <c r="DE327" s="15">
        <v>99920010</v>
      </c>
      <c r="DF327" s="12" t="s">
        <v>611</v>
      </c>
      <c r="DG327" s="12">
        <v>2</v>
      </c>
      <c r="DH327" s="15">
        <v>2000</v>
      </c>
      <c r="DI327" s="15">
        <v>99920012</v>
      </c>
      <c r="DJ327" s="12" t="s">
        <v>612</v>
      </c>
      <c r="DK327" s="12">
        <v>2</v>
      </c>
      <c r="DL327" s="15">
        <v>1000</v>
      </c>
      <c r="DM327" s="15">
        <v>99940018</v>
      </c>
      <c r="DN327" s="12" t="s">
        <v>615</v>
      </c>
      <c r="DO327" s="12">
        <v>3.5</v>
      </c>
      <c r="DP327" s="15">
        <v>1000</v>
      </c>
      <c r="DQ327" s="15">
        <v>99940027</v>
      </c>
      <c r="DR327" s="12" t="s">
        <v>616</v>
      </c>
      <c r="DS327" s="12">
        <v>4</v>
      </c>
      <c r="DT327" s="15">
        <v>2000</v>
      </c>
      <c r="DU327" s="15">
        <v>99920009</v>
      </c>
      <c r="DV327" s="12" t="s">
        <v>613</v>
      </c>
      <c r="DW327" s="12">
        <v>3</v>
      </c>
      <c r="DX327" s="15">
        <v>3000</v>
      </c>
      <c r="DY327" s="15">
        <v>99900006</v>
      </c>
      <c r="DZ327" s="12" t="s">
        <v>557</v>
      </c>
      <c r="EA327" s="12">
        <v>1.8</v>
      </c>
      <c r="EB327" s="15">
        <v>3000</v>
      </c>
      <c r="EC327" s="15">
        <v>99900005</v>
      </c>
      <c r="ED327" s="12" t="s">
        <v>558</v>
      </c>
      <c r="EE327" s="12">
        <v>1.5</v>
      </c>
      <c r="EF327" s="15">
        <v>2000</v>
      </c>
      <c r="EG327" s="15">
        <v>99980313</v>
      </c>
      <c r="EH327" s="12" t="s">
        <v>574</v>
      </c>
      <c r="EI327" s="12">
        <v>6</v>
      </c>
      <c r="EJ327" s="15">
        <v>2000</v>
      </c>
      <c r="EK327" s="15">
        <v>99990313</v>
      </c>
      <c r="EL327" s="12" t="s">
        <v>718</v>
      </c>
      <c r="EM327" s="12">
        <v>6</v>
      </c>
      <c r="EN327" s="15">
        <v>3000</v>
      </c>
      <c r="EO327" s="15">
        <v>99900008</v>
      </c>
      <c r="EP327" s="12" t="s">
        <v>560</v>
      </c>
      <c r="EQ327" s="12">
        <v>2.3</v>
      </c>
      <c r="ER327" s="15">
        <v>3000</v>
      </c>
      <c r="ES327" s="15">
        <v>99920004</v>
      </c>
      <c r="ET327" s="12" t="s">
        <v>561</v>
      </c>
      <c r="EU327" s="12">
        <v>1.8</v>
      </c>
      <c r="EV327" s="15">
        <v>3000</v>
      </c>
      <c r="EW327" s="15">
        <v>99920003</v>
      </c>
      <c r="EX327" s="12" t="s">
        <v>562</v>
      </c>
      <c r="EY327" s="12">
        <v>1.8</v>
      </c>
      <c r="EZ327" s="15">
        <v>3000</v>
      </c>
      <c r="FA327" s="15">
        <v>99920005</v>
      </c>
      <c r="FB327" s="12" t="s">
        <v>563</v>
      </c>
      <c r="FC327" s="12">
        <v>2.3</v>
      </c>
      <c r="FD327" s="15">
        <v>3000</v>
      </c>
      <c r="FE327" s="15">
        <v>99990111</v>
      </c>
      <c r="FF327" s="12" t="s">
        <v>564</v>
      </c>
      <c r="FG327" s="12">
        <v>1.5</v>
      </c>
      <c r="FH327" s="15">
        <v>3000</v>
      </c>
      <c r="FI327" s="15">
        <v>99900004</v>
      </c>
      <c r="FJ327" s="12" t="s">
        <v>533</v>
      </c>
      <c r="FK327" s="12">
        <v>1.4</v>
      </c>
      <c r="FL327" s="15">
        <v>3000</v>
      </c>
      <c r="FM327" s="15">
        <v>99940002</v>
      </c>
      <c r="FN327" s="12" t="s">
        <v>534</v>
      </c>
      <c r="FO327" s="12">
        <v>1.5</v>
      </c>
      <c r="FP327" s="15">
        <v>3000</v>
      </c>
      <c r="FQ327" s="15">
        <v>99930002</v>
      </c>
      <c r="FR327" s="12" t="s">
        <v>535</v>
      </c>
      <c r="FS327" s="12">
        <v>1.2</v>
      </c>
      <c r="FT327" s="15">
        <v>3000</v>
      </c>
      <c r="FU327" s="15">
        <v>99930003</v>
      </c>
      <c r="FV327" s="12" t="s">
        <v>536</v>
      </c>
      <c r="FW327" s="12">
        <v>1.2</v>
      </c>
      <c r="FX327" s="15">
        <v>3000</v>
      </c>
      <c r="FY327" s="15">
        <v>99940017</v>
      </c>
      <c r="FZ327" s="12" t="s">
        <v>537</v>
      </c>
      <c r="GA327" s="12">
        <v>2.3</v>
      </c>
      <c r="GB327" s="15">
        <v>3000</v>
      </c>
      <c r="GC327" s="15">
        <v>99940003</v>
      </c>
      <c r="GD327" s="12" t="s">
        <v>538</v>
      </c>
      <c r="GE327" s="12">
        <v>2.3</v>
      </c>
      <c r="GF327" s="15">
        <v>3000</v>
      </c>
      <c r="GG327" s="15">
        <v>99990211</v>
      </c>
      <c r="GH327" s="12" t="s">
        <v>609</v>
      </c>
      <c r="GI327" s="12">
        <v>3</v>
      </c>
      <c r="GJ327" s="15">
        <v>3000</v>
      </c>
      <c r="GK327" s="15">
        <v>99930004</v>
      </c>
      <c r="GL327" s="12" t="s">
        <v>566</v>
      </c>
      <c r="GM327" s="12">
        <v>1.5</v>
      </c>
      <c r="GN327" s="15">
        <v>1500</v>
      </c>
      <c r="GO327" s="15">
        <v>99940004</v>
      </c>
      <c r="GP327" s="12" t="s">
        <v>567</v>
      </c>
      <c r="GQ327" s="12">
        <v>3.8</v>
      </c>
      <c r="GR327" s="15">
        <v>50</v>
      </c>
      <c r="GS327" s="5">
        <v>8886009</v>
      </c>
      <c r="GT327" s="12" t="e">
        <v>#N/A</v>
      </c>
      <c r="GU327" s="12" t="e">
        <v>#N/A</v>
      </c>
      <c r="GV327" s="15"/>
      <c r="GX327" s="12">
        <v>0</v>
      </c>
      <c r="GY327" s="12">
        <v>0</v>
      </c>
      <c r="GZ327" s="15"/>
      <c r="HB327" s="12">
        <v>0</v>
      </c>
      <c r="HC327" s="12">
        <v>0</v>
      </c>
      <c r="HD327" s="15"/>
      <c r="HE327" s="15"/>
      <c r="HF327" s="12">
        <v>0</v>
      </c>
      <c r="HG327" s="12">
        <v>0</v>
      </c>
      <c r="HH327" s="15"/>
      <c r="HI327" s="15"/>
      <c r="HJ327" s="12">
        <v>0</v>
      </c>
      <c r="HK327" s="12">
        <v>0</v>
      </c>
      <c r="HL327" s="15"/>
      <c r="HM327" s="15"/>
      <c r="HN327" s="12">
        <v>0</v>
      </c>
      <c r="HO327" s="12">
        <v>0</v>
      </c>
      <c r="HP327" s="15"/>
      <c r="HQ327" s="15"/>
      <c r="HR327" s="12">
        <v>0</v>
      </c>
      <c r="HS327" s="12">
        <v>0</v>
      </c>
      <c r="HT327" s="15"/>
      <c r="HU327" s="15"/>
      <c r="HV327" s="12">
        <v>0</v>
      </c>
      <c r="HW327" s="12">
        <v>0</v>
      </c>
      <c r="HZ327" s="12">
        <v>0</v>
      </c>
      <c r="IA327" s="12">
        <v>0</v>
      </c>
      <c r="IB327" s="12"/>
      <c r="IC327" s="12"/>
      <c r="ID327" s="12">
        <v>0</v>
      </c>
      <c r="IE327" s="12">
        <v>0</v>
      </c>
      <c r="IF327" s="12"/>
      <c r="IG327" s="12"/>
      <c r="IH327" s="12">
        <v>0</v>
      </c>
      <c r="II327" s="12">
        <v>0</v>
      </c>
      <c r="IJ327" s="12"/>
      <c r="IK327" s="12"/>
      <c r="IL327" s="12">
        <v>0</v>
      </c>
      <c r="IM327" s="12">
        <v>0</v>
      </c>
      <c r="IN327" s="12"/>
      <c r="IO327" s="12"/>
      <c r="IP327" s="12">
        <v>0</v>
      </c>
      <c r="IQ327" s="12">
        <v>0</v>
      </c>
      <c r="IR327" s="5"/>
      <c r="IS327" s="5"/>
      <c r="IT327" s="12">
        <v>0</v>
      </c>
      <c r="IU327" s="12">
        <v>0</v>
      </c>
      <c r="IV327" s="12"/>
      <c r="IW327" s="12"/>
      <c r="IX327" s="12">
        <v>0</v>
      </c>
      <c r="IY327" s="12">
        <v>0</v>
      </c>
      <c r="IZ327" s="12"/>
      <c r="JA327" s="12"/>
      <c r="JB327" s="12">
        <v>0</v>
      </c>
      <c r="JC327" s="12">
        <v>0</v>
      </c>
      <c r="JD327" s="12"/>
      <c r="JE327" s="12"/>
      <c r="JF327" s="12">
        <v>0</v>
      </c>
      <c r="JG327" s="12">
        <v>0</v>
      </c>
      <c r="JH327" s="12"/>
      <c r="JI327" s="12"/>
      <c r="JJ327" s="12">
        <v>0</v>
      </c>
      <c r="JK327" s="12">
        <v>0</v>
      </c>
      <c r="JL327" s="12"/>
      <c r="JM327" s="12"/>
      <c r="JN327" s="12">
        <v>0</v>
      </c>
      <c r="JO327" s="12">
        <v>0</v>
      </c>
      <c r="JP327" s="12"/>
      <c r="JQ327" s="12"/>
      <c r="JR327" s="12">
        <v>0</v>
      </c>
      <c r="JS327" s="12">
        <v>0</v>
      </c>
      <c r="JT327" s="12"/>
      <c r="JU327" s="12"/>
      <c r="JV327" s="12">
        <v>0</v>
      </c>
      <c r="JW327" s="12">
        <v>0</v>
      </c>
      <c r="JX327" s="12"/>
      <c r="JY327" s="12"/>
      <c r="JZ327" s="12">
        <v>0</v>
      </c>
      <c r="KA327" s="12">
        <v>0</v>
      </c>
      <c r="KB327" s="15"/>
      <c r="KC327" s="11"/>
      <c r="KD327" s="12">
        <v>0</v>
      </c>
      <c r="KE327" s="12">
        <v>0</v>
      </c>
      <c r="KF327" s="12"/>
      <c r="KG327" s="12"/>
      <c r="KH327" s="12">
        <v>0</v>
      </c>
      <c r="KI327" s="12">
        <v>0</v>
      </c>
      <c r="KJ327" s="12"/>
      <c r="KK327" s="12"/>
      <c r="KL327" s="12">
        <v>0</v>
      </c>
      <c r="KM327" s="12">
        <v>0</v>
      </c>
      <c r="KN327" s="12"/>
      <c r="KO327" s="12"/>
      <c r="KP327" s="12">
        <v>0</v>
      </c>
      <c r="KQ327" s="12">
        <v>0</v>
      </c>
      <c r="KR327" s="12"/>
      <c r="KS327" s="12"/>
      <c r="KT327" s="12">
        <v>0</v>
      </c>
      <c r="KU327" s="12">
        <v>0</v>
      </c>
      <c r="KV327" s="12"/>
      <c r="KW327" s="12"/>
      <c r="KX327" s="12">
        <v>0</v>
      </c>
      <c r="KY327" s="12">
        <v>0</v>
      </c>
      <c r="KZ327" s="12"/>
      <c r="LA327" s="12"/>
      <c r="LB327" s="12">
        <v>0</v>
      </c>
      <c r="LC327" s="12">
        <v>0</v>
      </c>
      <c r="LD327" s="12"/>
      <c r="LE327" s="12"/>
      <c r="LF327" s="12">
        <v>0</v>
      </c>
      <c r="LG327" s="12">
        <v>0</v>
      </c>
      <c r="LH327" s="12"/>
      <c r="LI327" s="12"/>
      <c r="LJ327" s="12">
        <v>0</v>
      </c>
      <c r="LK327" s="12">
        <v>0</v>
      </c>
      <c r="LL327" s="12"/>
      <c r="LM327" s="12"/>
      <c r="LN327" s="12">
        <v>0</v>
      </c>
      <c r="LO327" s="12">
        <v>0</v>
      </c>
      <c r="LP327" s="12"/>
      <c r="LQ327" s="12"/>
      <c r="LR327" s="12">
        <v>0</v>
      </c>
      <c r="LS327" s="12">
        <v>0</v>
      </c>
      <c r="LT327" s="12"/>
      <c r="LU327" s="12"/>
      <c r="LV327" s="12">
        <v>0</v>
      </c>
      <c r="LW327" s="12">
        <v>0</v>
      </c>
      <c r="LX327" s="12"/>
      <c r="LY327" s="12"/>
      <c r="LZ327" s="12">
        <v>0</v>
      </c>
      <c r="MA327" s="12">
        <v>0</v>
      </c>
      <c r="MB327" s="12"/>
      <c r="MC327" s="12"/>
      <c r="MD327" s="12">
        <v>0</v>
      </c>
      <c r="ME327" s="12">
        <v>0</v>
      </c>
      <c r="MF327" s="12"/>
      <c r="MG327" s="12"/>
      <c r="MH327" s="12">
        <v>0</v>
      </c>
      <c r="MI327" s="12">
        <v>0</v>
      </c>
      <c r="MJ327" s="12"/>
      <c r="MK327" s="12"/>
      <c r="ML327" s="12">
        <v>0</v>
      </c>
      <c r="MM327" s="12">
        <v>0</v>
      </c>
      <c r="MN327" s="12"/>
      <c r="MO327" s="12"/>
      <c r="MP327" s="12">
        <v>0</v>
      </c>
      <c r="MQ327" s="12">
        <v>0</v>
      </c>
      <c r="MR327" s="12"/>
      <c r="MS327" s="12"/>
      <c r="MT327" s="12">
        <v>0</v>
      </c>
      <c r="MU327" s="12">
        <v>0</v>
      </c>
      <c r="MV327" s="12"/>
      <c r="MW327" s="12"/>
      <c r="MX327" s="12">
        <v>0</v>
      </c>
      <c r="MY327" s="12">
        <v>0</v>
      </c>
      <c r="MZ327" s="12"/>
      <c r="NA327" s="12"/>
      <c r="NB327" s="12">
        <v>0</v>
      </c>
      <c r="NC327" s="12">
        <v>0</v>
      </c>
      <c r="ND327" s="12"/>
      <c r="NE327" s="12"/>
      <c r="NF327" s="12">
        <v>0</v>
      </c>
      <c r="NG327" s="12">
        <v>0</v>
      </c>
      <c r="NH327" s="12"/>
      <c r="NI327" s="12"/>
      <c r="NJ327" s="12">
        <v>0</v>
      </c>
      <c r="NK327" s="12">
        <v>0</v>
      </c>
      <c r="NL327" s="12"/>
      <c r="NM327" s="12"/>
      <c r="NN327" s="12">
        <v>0</v>
      </c>
      <c r="NO327" s="12">
        <v>0</v>
      </c>
      <c r="NP327" s="12"/>
      <c r="NQ327" s="12"/>
      <c r="NR327" s="12">
        <v>0</v>
      </c>
      <c r="NS327" s="12">
        <v>0</v>
      </c>
      <c r="NT327" s="12"/>
      <c r="NU327" s="12"/>
      <c r="NV327" s="12">
        <v>0</v>
      </c>
      <c r="NW327" s="12">
        <v>0</v>
      </c>
      <c r="NX327" s="12"/>
      <c r="NY327" s="12"/>
      <c r="NZ327" s="12">
        <v>0</v>
      </c>
      <c r="OA327" s="12">
        <v>0</v>
      </c>
      <c r="OB327" s="12"/>
      <c r="OC327" s="12"/>
      <c r="OD327" s="12">
        <v>0</v>
      </c>
      <c r="OE327" s="12">
        <v>0</v>
      </c>
      <c r="OF327" s="12"/>
      <c r="OG327" s="12"/>
      <c r="OH327" s="12">
        <v>0</v>
      </c>
      <c r="OI327" s="12">
        <v>0</v>
      </c>
      <c r="OJ327" s="12"/>
      <c r="OK327" s="12"/>
      <c r="OL327" s="12">
        <v>0</v>
      </c>
      <c r="OM327" s="12">
        <v>0</v>
      </c>
      <c r="ON327" s="12"/>
      <c r="OO327" s="12"/>
      <c r="OP327" s="12">
        <v>0</v>
      </c>
      <c r="OQ327" s="12">
        <v>0</v>
      </c>
      <c r="OR327" s="12"/>
      <c r="OS327" s="12"/>
      <c r="OT327" s="12">
        <v>0</v>
      </c>
      <c r="OU327" s="12">
        <v>0</v>
      </c>
      <c r="OV327" s="12"/>
      <c r="OW327" s="12"/>
      <c r="OX327" s="12">
        <v>0</v>
      </c>
      <c r="OY327" s="12">
        <v>0</v>
      </c>
      <c r="OZ327" s="12"/>
      <c r="PA327" s="12"/>
      <c r="PB327" s="12">
        <v>0</v>
      </c>
      <c r="PC327" s="12">
        <v>0</v>
      </c>
      <c r="PD327" s="12"/>
      <c r="PE327" s="12"/>
      <c r="PF327" s="12">
        <v>0</v>
      </c>
      <c r="PG327" s="12">
        <v>0</v>
      </c>
      <c r="PH327" s="12"/>
      <c r="PI327" s="12"/>
      <c r="PJ327" s="12">
        <v>0</v>
      </c>
      <c r="PK327" s="12">
        <v>0</v>
      </c>
      <c r="PL327" s="12"/>
      <c r="PM327" s="12"/>
      <c r="PN327" s="12">
        <v>0</v>
      </c>
      <c r="PO327" s="12">
        <v>0</v>
      </c>
      <c r="PP327" s="12"/>
      <c r="PQ327" s="12"/>
      <c r="PR327" s="12">
        <v>0</v>
      </c>
      <c r="PS327" s="12">
        <v>0</v>
      </c>
      <c r="PT327" s="12"/>
      <c r="PU327" s="12"/>
      <c r="PV327" s="12">
        <v>0</v>
      </c>
      <c r="PW327" s="12">
        <v>0</v>
      </c>
      <c r="PX327" s="12"/>
      <c r="PY327" s="12"/>
      <c r="PZ327" s="12">
        <v>0</v>
      </c>
      <c r="QA327" s="12">
        <v>0</v>
      </c>
      <c r="QB327" s="12"/>
      <c r="QC327" s="12"/>
      <c r="QD327" s="12">
        <v>0</v>
      </c>
      <c r="QE327" s="12">
        <v>0</v>
      </c>
      <c r="QF327" s="12"/>
      <c r="QG327" s="12"/>
      <c r="QH327" s="12">
        <v>0</v>
      </c>
      <c r="QI327" s="12">
        <v>0</v>
      </c>
      <c r="QJ327" s="12"/>
      <c r="QK327" s="12"/>
      <c r="QL327" s="12">
        <v>0</v>
      </c>
      <c r="QM327" s="12">
        <v>0</v>
      </c>
      <c r="QN327" s="12"/>
      <c r="QO327" s="12"/>
      <c r="QP327" s="12">
        <v>0</v>
      </c>
      <c r="QQ327" s="12">
        <v>0</v>
      </c>
      <c r="QR327" s="12"/>
      <c r="QS327" s="12"/>
      <c r="QT327" s="12">
        <v>0</v>
      </c>
      <c r="QU327" s="12">
        <v>0</v>
      </c>
      <c r="QV327" s="12"/>
      <c r="QW327" s="12"/>
      <c r="QX327" s="12">
        <v>0</v>
      </c>
      <c r="QY327" s="12">
        <v>0</v>
      </c>
      <c r="QZ327" s="12"/>
      <c r="RA327" s="12"/>
      <c r="RB327" s="12">
        <v>0</v>
      </c>
      <c r="RC327" s="12">
        <v>0</v>
      </c>
      <c r="RD327" s="12"/>
      <c r="RE327" s="12"/>
      <c r="RF327" s="12">
        <v>0</v>
      </c>
      <c r="RG327" s="12">
        <v>0</v>
      </c>
      <c r="RH327" s="12"/>
      <c r="RI327" s="12"/>
      <c r="RJ327" s="12">
        <v>0</v>
      </c>
      <c r="RK327" s="12">
        <v>0</v>
      </c>
      <c r="RL327" s="12"/>
      <c r="RM327" s="12"/>
      <c r="RN327" s="12">
        <v>0</v>
      </c>
      <c r="RO327" s="12">
        <v>0</v>
      </c>
      <c r="RP327" s="12"/>
      <c r="RQ327" s="12"/>
      <c r="RR327" s="12">
        <v>0</v>
      </c>
      <c r="RS327" s="12">
        <v>0</v>
      </c>
      <c r="RT327" s="12"/>
      <c r="RU327" s="12"/>
      <c r="RV327" s="12">
        <v>0</v>
      </c>
      <c r="RW327" s="12">
        <v>0</v>
      </c>
      <c r="RX327" s="12"/>
      <c r="RY327" s="12"/>
      <c r="RZ327" s="12">
        <v>0</v>
      </c>
      <c r="SA327" s="12">
        <v>0</v>
      </c>
      <c r="SB327" s="12"/>
      <c r="SC327" s="12"/>
      <c r="SD327" s="12">
        <v>0</v>
      </c>
      <c r="SE327" s="12">
        <v>0</v>
      </c>
      <c r="SF327" s="12"/>
      <c r="SG327" s="12"/>
      <c r="SH327" s="12">
        <v>0</v>
      </c>
      <c r="SI327" s="12">
        <v>0</v>
      </c>
      <c r="SJ327" s="12"/>
      <c r="SK327" s="12"/>
      <c r="SL327" s="12">
        <v>0</v>
      </c>
      <c r="SM327" s="12">
        <v>0</v>
      </c>
      <c r="SN327" s="12"/>
      <c r="SO327" s="12"/>
      <c r="SP327" s="12">
        <v>0</v>
      </c>
      <c r="SQ327" s="12">
        <v>0</v>
      </c>
      <c r="SR327" s="12"/>
      <c r="SS327" s="12"/>
      <c r="ST327" s="12">
        <v>0</v>
      </c>
      <c r="SU327" s="12">
        <f>ROUND(SR327/1000000*IF(SS327=0,0,VLOOKUP(SS327,名称和价格索引!$A$4:$C$834,3,FALSE)),1)</f>
        <v>0</v>
      </c>
      <c r="SV327" s="49" t="e">
        <f t="array" ref="SV327">SUM(VLOOKUP(D327,D327:SU327,ROW($1:$128)*4,0))</f>
        <v>#N/A</v>
      </c>
    </row>
    <row r="328" customHeight="1" spans="1:516">
      <c r="A328" s="12" t="s">
        <v>725</v>
      </c>
      <c r="B328" s="12" t="s">
        <v>714</v>
      </c>
      <c r="C328" s="12">
        <v>3166</v>
      </c>
      <c r="D328" s="12">
        <v>25000</v>
      </c>
      <c r="E328" s="12">
        <v>200120</v>
      </c>
      <c r="F328" s="12">
        <v>200</v>
      </c>
      <c r="G328" s="12">
        <v>50</v>
      </c>
      <c r="H328" s="12">
        <v>100</v>
      </c>
      <c r="I328" s="12">
        <v>200500</v>
      </c>
      <c r="J328" s="12">
        <v>500</v>
      </c>
      <c r="K328" s="12">
        <v>0.1</v>
      </c>
      <c r="L328" s="12">
        <v>30000</v>
      </c>
      <c r="M328" s="12">
        <v>302</v>
      </c>
      <c r="N328" s="12" t="s">
        <v>555</v>
      </c>
      <c r="O328" s="12">
        <v>3.9</v>
      </c>
      <c r="P328" s="12">
        <v>30000</v>
      </c>
      <c r="Q328" s="12">
        <v>322</v>
      </c>
      <c r="R328" s="12" t="s">
        <v>556</v>
      </c>
      <c r="S328" s="12">
        <v>3.9</v>
      </c>
      <c r="T328" s="12">
        <v>10000</v>
      </c>
      <c r="U328" s="12">
        <v>351</v>
      </c>
      <c r="V328" s="12" t="s">
        <v>617</v>
      </c>
      <c r="W328" s="12">
        <v>5</v>
      </c>
      <c r="X328" s="12">
        <v>714</v>
      </c>
      <c r="Y328" s="12">
        <v>99940007</v>
      </c>
      <c r="Z328" s="12" t="s">
        <v>585</v>
      </c>
      <c r="AA328" s="12">
        <v>1.4</v>
      </c>
      <c r="AB328" s="12">
        <v>714</v>
      </c>
      <c r="AC328" s="12">
        <v>99940008</v>
      </c>
      <c r="AD328" s="12" t="s">
        <v>584</v>
      </c>
      <c r="AE328" s="12">
        <v>1.4</v>
      </c>
      <c r="AF328" s="12">
        <v>714</v>
      </c>
      <c r="AG328" s="12">
        <v>99900015</v>
      </c>
      <c r="AH328" s="12" t="s">
        <v>573</v>
      </c>
      <c r="AI328" s="12">
        <v>3.6</v>
      </c>
      <c r="AJ328" s="12">
        <v>714</v>
      </c>
      <c r="AK328" s="12">
        <v>99930008</v>
      </c>
      <c r="AL328" s="12" t="s">
        <v>653</v>
      </c>
      <c r="AM328" s="12">
        <v>0.7</v>
      </c>
      <c r="AN328" s="12">
        <v>714</v>
      </c>
      <c r="AO328" s="12">
        <v>99930009</v>
      </c>
      <c r="AP328" s="12" t="s">
        <v>654</v>
      </c>
      <c r="AQ328" s="12">
        <v>0.7</v>
      </c>
      <c r="AR328" s="12">
        <v>714</v>
      </c>
      <c r="AS328" s="12">
        <v>99930007</v>
      </c>
      <c r="AT328" s="12" t="s">
        <v>655</v>
      </c>
      <c r="AU328" s="12">
        <v>0.7</v>
      </c>
      <c r="AV328" s="12">
        <v>714</v>
      </c>
      <c r="AW328" s="12">
        <v>99900014</v>
      </c>
      <c r="AX328" s="12" t="s">
        <v>715</v>
      </c>
      <c r="AY328" s="12">
        <v>1.8</v>
      </c>
      <c r="AZ328" s="12">
        <v>714</v>
      </c>
      <c r="BA328" s="12">
        <v>99900016</v>
      </c>
      <c r="BB328" s="12" t="s">
        <v>571</v>
      </c>
      <c r="BC328" s="12">
        <v>2.1</v>
      </c>
      <c r="BD328" s="12">
        <v>714</v>
      </c>
      <c r="BE328" s="12">
        <v>99900013</v>
      </c>
      <c r="BF328" s="12" t="s">
        <v>572</v>
      </c>
      <c r="BG328" s="12">
        <v>3.6</v>
      </c>
      <c r="BH328" s="12">
        <v>714</v>
      </c>
      <c r="BI328" s="12">
        <v>99930006</v>
      </c>
      <c r="BJ328" s="12" t="s">
        <v>657</v>
      </c>
      <c r="BK328" s="12">
        <v>1.1</v>
      </c>
      <c r="BL328" s="12">
        <v>714</v>
      </c>
      <c r="BM328" s="12">
        <v>99920007</v>
      </c>
      <c r="BN328" s="12" t="s">
        <v>656</v>
      </c>
      <c r="BO328" s="12">
        <v>1.1</v>
      </c>
      <c r="BP328" s="12">
        <v>714</v>
      </c>
      <c r="BQ328" s="12">
        <v>99920006</v>
      </c>
      <c r="BR328" s="12" t="s">
        <v>716</v>
      </c>
      <c r="BS328" s="12">
        <v>0.7</v>
      </c>
      <c r="BT328" s="12">
        <v>714</v>
      </c>
      <c r="BU328" s="12">
        <v>99930015</v>
      </c>
      <c r="BV328" s="12" t="s">
        <v>579</v>
      </c>
      <c r="BW328" s="12">
        <v>1.8</v>
      </c>
      <c r="BX328" s="12">
        <v>714</v>
      </c>
      <c r="BY328" s="12">
        <v>99940002</v>
      </c>
      <c r="BZ328" s="12" t="s">
        <v>534</v>
      </c>
      <c r="CA328" s="12">
        <v>0.4</v>
      </c>
      <c r="CB328" s="12">
        <v>2000</v>
      </c>
      <c r="CC328" s="12">
        <v>99900010</v>
      </c>
      <c r="CD328" s="12" t="s">
        <v>638</v>
      </c>
      <c r="CE328" s="12">
        <v>5</v>
      </c>
      <c r="CF328" s="12">
        <v>2000</v>
      </c>
      <c r="CG328" s="12">
        <v>99900011</v>
      </c>
      <c r="CH328" s="12" t="s">
        <v>640</v>
      </c>
      <c r="CI328" s="12">
        <v>4</v>
      </c>
      <c r="CJ328" s="12">
        <v>2000</v>
      </c>
      <c r="CK328" s="12">
        <v>99900009</v>
      </c>
      <c r="CL328" s="12" t="s">
        <v>639</v>
      </c>
      <c r="CM328" s="12">
        <v>3</v>
      </c>
      <c r="CN328" s="12">
        <v>2000</v>
      </c>
      <c r="CO328" s="12">
        <v>99900012</v>
      </c>
      <c r="CP328" s="12" t="s">
        <v>717</v>
      </c>
      <c r="CQ328" s="12">
        <v>5</v>
      </c>
      <c r="CR328" s="12">
        <v>2000</v>
      </c>
      <c r="CS328" s="12">
        <v>99930005</v>
      </c>
      <c r="CT328" s="12" t="s">
        <v>614</v>
      </c>
      <c r="CU328" s="12">
        <v>1.5</v>
      </c>
      <c r="CV328" s="12">
        <v>2000</v>
      </c>
      <c r="CW328" s="12">
        <v>99920011</v>
      </c>
      <c r="CX328" s="12" t="s">
        <v>610</v>
      </c>
      <c r="CY328" s="12">
        <v>2.5</v>
      </c>
      <c r="CZ328" s="12">
        <v>2000</v>
      </c>
      <c r="DA328" s="12">
        <v>99920010</v>
      </c>
      <c r="DB328" s="12" t="s">
        <v>611</v>
      </c>
      <c r="DC328" s="12">
        <v>2</v>
      </c>
      <c r="DD328" s="12">
        <v>2000</v>
      </c>
      <c r="DE328" s="12">
        <v>99920012</v>
      </c>
      <c r="DF328" s="12" t="s">
        <v>612</v>
      </c>
      <c r="DG328" s="12">
        <v>2</v>
      </c>
      <c r="DH328" s="12">
        <v>500</v>
      </c>
      <c r="DI328" s="12">
        <v>99940018</v>
      </c>
      <c r="DJ328" s="12" t="s">
        <v>615</v>
      </c>
      <c r="DK328" s="12">
        <v>1.8</v>
      </c>
      <c r="DL328" s="12">
        <v>500</v>
      </c>
      <c r="DM328" s="12">
        <v>99940027</v>
      </c>
      <c r="DN328" s="12" t="s">
        <v>616</v>
      </c>
      <c r="DO328" s="12">
        <v>2</v>
      </c>
      <c r="DP328" s="12">
        <v>2000</v>
      </c>
      <c r="DQ328" s="12">
        <v>99920009</v>
      </c>
      <c r="DR328" s="12" t="s">
        <v>613</v>
      </c>
      <c r="DS328" s="12">
        <v>3</v>
      </c>
      <c r="DT328" s="12">
        <v>3000</v>
      </c>
      <c r="DU328" s="12">
        <v>99900006</v>
      </c>
      <c r="DV328" s="12" t="s">
        <v>557</v>
      </c>
      <c r="DW328" s="12">
        <v>1.8</v>
      </c>
      <c r="DX328" s="12">
        <v>3000</v>
      </c>
      <c r="DY328" s="12">
        <v>99900005</v>
      </c>
      <c r="DZ328" s="12" t="s">
        <v>558</v>
      </c>
      <c r="EA328" s="12">
        <v>1.5</v>
      </c>
      <c r="EB328" s="12">
        <v>2000</v>
      </c>
      <c r="EC328" s="12">
        <v>99980313</v>
      </c>
      <c r="ED328" s="12" t="s">
        <v>574</v>
      </c>
      <c r="EE328" s="12">
        <v>6</v>
      </c>
      <c r="EF328" s="12">
        <v>2000</v>
      </c>
      <c r="EG328" s="12">
        <v>99990313</v>
      </c>
      <c r="EH328" s="12" t="s">
        <v>718</v>
      </c>
      <c r="EI328" s="12">
        <v>6</v>
      </c>
      <c r="EJ328" s="12">
        <v>3000</v>
      </c>
      <c r="EK328" s="12">
        <v>99900008</v>
      </c>
      <c r="EL328" s="12" t="s">
        <v>560</v>
      </c>
      <c r="EM328" s="12">
        <v>2.3</v>
      </c>
      <c r="EN328" s="12">
        <v>3000</v>
      </c>
      <c r="EO328" s="12">
        <v>99920004</v>
      </c>
      <c r="EP328" s="12" t="s">
        <v>561</v>
      </c>
      <c r="EQ328" s="12">
        <v>1.8</v>
      </c>
      <c r="ER328" s="12">
        <v>3000</v>
      </c>
      <c r="ES328" s="12">
        <v>99920003</v>
      </c>
      <c r="ET328" s="12" t="s">
        <v>562</v>
      </c>
      <c r="EU328" s="12">
        <v>1.8</v>
      </c>
      <c r="EV328" s="12">
        <v>3000</v>
      </c>
      <c r="EW328" s="12">
        <v>99920005</v>
      </c>
      <c r="EX328" s="12" t="s">
        <v>563</v>
      </c>
      <c r="EY328" s="12">
        <v>2.3</v>
      </c>
      <c r="EZ328" s="12">
        <v>3000</v>
      </c>
      <c r="FA328" s="12">
        <v>99990111</v>
      </c>
      <c r="FB328" s="12" t="s">
        <v>564</v>
      </c>
      <c r="FC328" s="12">
        <v>1.5</v>
      </c>
      <c r="FD328" s="12">
        <v>3000</v>
      </c>
      <c r="FE328" s="12">
        <v>99900004</v>
      </c>
      <c r="FF328" s="12" t="s">
        <v>533</v>
      </c>
      <c r="FG328" s="12">
        <v>1.4</v>
      </c>
      <c r="FH328" s="12">
        <v>3000</v>
      </c>
      <c r="FI328" s="12">
        <v>99940002</v>
      </c>
      <c r="FJ328" s="12" t="s">
        <v>534</v>
      </c>
      <c r="FK328" s="12">
        <v>1.5</v>
      </c>
      <c r="FL328" s="12">
        <v>3000</v>
      </c>
      <c r="FM328" s="12">
        <v>99930002</v>
      </c>
      <c r="FN328" s="12" t="s">
        <v>535</v>
      </c>
      <c r="FO328" s="12">
        <v>1.2</v>
      </c>
      <c r="FP328" s="12">
        <v>3000</v>
      </c>
      <c r="FQ328" s="12">
        <v>99930003</v>
      </c>
      <c r="FR328" s="12" t="s">
        <v>536</v>
      </c>
      <c r="FS328" s="12">
        <v>1.2</v>
      </c>
      <c r="FT328" s="12">
        <v>3000</v>
      </c>
      <c r="FU328" s="12">
        <v>99940017</v>
      </c>
      <c r="FV328" s="12" t="s">
        <v>537</v>
      </c>
      <c r="FW328" s="12">
        <v>2.3</v>
      </c>
      <c r="FX328" s="12">
        <v>3000</v>
      </c>
      <c r="FY328" s="12">
        <v>99940003</v>
      </c>
      <c r="FZ328" s="12" t="s">
        <v>538</v>
      </c>
      <c r="GA328" s="12">
        <v>2.3</v>
      </c>
      <c r="GB328" s="12">
        <v>3000</v>
      </c>
      <c r="GC328" s="12">
        <v>99940005</v>
      </c>
      <c r="GD328" s="12" t="s">
        <v>565</v>
      </c>
      <c r="GE328" s="12">
        <v>3</v>
      </c>
      <c r="GF328" s="12">
        <v>3000</v>
      </c>
      <c r="GG328" s="12">
        <v>99930004</v>
      </c>
      <c r="GH328" s="12" t="s">
        <v>566</v>
      </c>
      <c r="GI328" s="12">
        <v>1.5</v>
      </c>
      <c r="GJ328" s="12">
        <v>1500</v>
      </c>
      <c r="GK328" s="12">
        <v>99940004</v>
      </c>
      <c r="GL328" s="12" t="s">
        <v>567</v>
      </c>
      <c r="GM328" s="12">
        <v>3.8</v>
      </c>
      <c r="GN328" s="12"/>
      <c r="GO328" s="12"/>
      <c r="GP328" s="12">
        <v>0</v>
      </c>
      <c r="GQ328" s="12">
        <v>0</v>
      </c>
      <c r="GR328" s="12">
        <v>50</v>
      </c>
      <c r="GS328" s="12">
        <v>8886009</v>
      </c>
      <c r="GT328" s="12" t="e">
        <v>#N/A</v>
      </c>
      <c r="GU328" s="12" t="e">
        <v>#N/A</v>
      </c>
      <c r="GV328" s="12"/>
      <c r="GW328" s="12"/>
      <c r="GX328" s="12">
        <v>0</v>
      </c>
      <c r="GY328" s="12">
        <v>0</v>
      </c>
      <c r="GZ328" s="12"/>
      <c r="HA328" s="12"/>
      <c r="HB328" s="12">
        <v>0</v>
      </c>
      <c r="HC328" s="12">
        <v>0</v>
      </c>
      <c r="HD328" s="15"/>
      <c r="HF328" s="12">
        <v>0</v>
      </c>
      <c r="HG328" s="12">
        <v>0</v>
      </c>
      <c r="HH328" s="15"/>
      <c r="HJ328" s="12">
        <v>0</v>
      </c>
      <c r="HK328" s="12">
        <v>0</v>
      </c>
      <c r="HL328" s="15"/>
      <c r="HN328" s="12">
        <v>0</v>
      </c>
      <c r="HO328" s="12">
        <v>0</v>
      </c>
      <c r="HP328" s="15"/>
      <c r="HQ328" s="15"/>
      <c r="HR328" s="12">
        <v>0</v>
      </c>
      <c r="HS328" s="12">
        <v>0</v>
      </c>
      <c r="HT328" s="15"/>
      <c r="HU328" s="15"/>
      <c r="HV328" s="12">
        <v>0</v>
      </c>
      <c r="HW328" s="12">
        <v>0</v>
      </c>
      <c r="HX328" s="15"/>
      <c r="HY328" s="15"/>
      <c r="HZ328" s="12">
        <v>0</v>
      </c>
      <c r="IA328" s="12">
        <v>0</v>
      </c>
      <c r="IB328" s="15"/>
      <c r="IC328" s="15"/>
      <c r="ID328" s="12">
        <v>0</v>
      </c>
      <c r="IE328" s="12">
        <v>0</v>
      </c>
      <c r="IF328" s="15"/>
      <c r="IG328" s="15"/>
      <c r="IH328" s="12">
        <v>0</v>
      </c>
      <c r="II328" s="12">
        <v>0</v>
      </c>
      <c r="IJ328" s="15"/>
      <c r="IK328" s="15"/>
      <c r="IL328" s="12">
        <v>0</v>
      </c>
      <c r="IM328" s="12">
        <v>0</v>
      </c>
      <c r="IP328" s="12">
        <v>0</v>
      </c>
      <c r="IQ328" s="12">
        <v>0</v>
      </c>
      <c r="IR328" s="5"/>
      <c r="IS328" s="5"/>
      <c r="IT328" s="12">
        <v>0</v>
      </c>
      <c r="IU328" s="12">
        <v>0</v>
      </c>
      <c r="IV328" s="12"/>
      <c r="IW328" s="12"/>
      <c r="IX328" s="12">
        <v>0</v>
      </c>
      <c r="IY328" s="12">
        <v>0</v>
      </c>
      <c r="IZ328" s="12"/>
      <c r="JA328" s="12"/>
      <c r="JB328" s="12">
        <v>0</v>
      </c>
      <c r="JC328" s="12">
        <v>0</v>
      </c>
      <c r="JD328" s="12"/>
      <c r="JE328" s="12"/>
      <c r="JF328" s="12">
        <v>0</v>
      </c>
      <c r="JG328" s="12">
        <v>0</v>
      </c>
      <c r="JH328" s="12"/>
      <c r="JI328" s="12"/>
      <c r="JJ328" s="12">
        <v>0</v>
      </c>
      <c r="JK328" s="12">
        <v>0</v>
      </c>
      <c r="JL328" s="12"/>
      <c r="JM328" s="12"/>
      <c r="JN328" s="12">
        <v>0</v>
      </c>
      <c r="JO328" s="12">
        <v>0</v>
      </c>
      <c r="JP328" s="12"/>
      <c r="JQ328" s="12"/>
      <c r="JR328" s="12">
        <v>0</v>
      </c>
      <c r="JS328" s="12">
        <v>0</v>
      </c>
      <c r="JT328" s="12"/>
      <c r="JU328" s="12"/>
      <c r="JV328" s="12">
        <v>0</v>
      </c>
      <c r="JW328" s="12">
        <v>0</v>
      </c>
      <c r="JX328" s="12"/>
      <c r="JY328" s="12"/>
      <c r="JZ328" s="12">
        <v>0</v>
      </c>
      <c r="KA328" s="12">
        <v>0</v>
      </c>
      <c r="KB328" s="15"/>
      <c r="KC328" s="11"/>
      <c r="KD328" s="12">
        <v>0</v>
      </c>
      <c r="KE328" s="12">
        <v>0</v>
      </c>
      <c r="KF328" s="12"/>
      <c r="KG328" s="12"/>
      <c r="KH328" s="12">
        <v>0</v>
      </c>
      <c r="KI328" s="12">
        <v>0</v>
      </c>
      <c r="KJ328" s="12"/>
      <c r="KK328" s="12"/>
      <c r="KL328" s="12">
        <v>0</v>
      </c>
      <c r="KM328" s="12">
        <v>0</v>
      </c>
      <c r="KN328" s="12"/>
      <c r="KO328" s="12"/>
      <c r="KP328" s="12">
        <v>0</v>
      </c>
      <c r="KQ328" s="12">
        <v>0</v>
      </c>
      <c r="KR328" s="12"/>
      <c r="KS328" s="12"/>
      <c r="KT328" s="12">
        <v>0</v>
      </c>
      <c r="KU328" s="12">
        <v>0</v>
      </c>
      <c r="KV328" s="12"/>
      <c r="KW328" s="12"/>
      <c r="KX328" s="12">
        <v>0</v>
      </c>
      <c r="KY328" s="12">
        <v>0</v>
      </c>
      <c r="KZ328" s="12"/>
      <c r="LA328" s="12"/>
      <c r="LB328" s="12">
        <v>0</v>
      </c>
      <c r="LC328" s="12">
        <v>0</v>
      </c>
      <c r="LD328" s="12"/>
      <c r="LE328" s="12"/>
      <c r="LF328" s="12">
        <v>0</v>
      </c>
      <c r="LG328" s="12">
        <v>0</v>
      </c>
      <c r="LH328" s="12"/>
      <c r="LI328" s="12"/>
      <c r="LJ328" s="12">
        <v>0</v>
      </c>
      <c r="LK328" s="12">
        <v>0</v>
      </c>
      <c r="LL328" s="12"/>
      <c r="LM328" s="12"/>
      <c r="LN328" s="12">
        <v>0</v>
      </c>
      <c r="LO328" s="12">
        <v>0</v>
      </c>
      <c r="LP328" s="12"/>
      <c r="LQ328" s="12"/>
      <c r="LR328" s="12">
        <v>0</v>
      </c>
      <c r="LS328" s="12">
        <v>0</v>
      </c>
      <c r="LT328" s="12"/>
      <c r="LU328" s="12"/>
      <c r="LV328" s="12">
        <v>0</v>
      </c>
      <c r="LW328" s="12">
        <v>0</v>
      </c>
      <c r="LX328" s="12"/>
      <c r="LY328" s="12"/>
      <c r="LZ328" s="12">
        <v>0</v>
      </c>
      <c r="MA328" s="12">
        <v>0</v>
      </c>
      <c r="MB328" s="12"/>
      <c r="MC328" s="12"/>
      <c r="MD328" s="12">
        <v>0</v>
      </c>
      <c r="ME328" s="12">
        <v>0</v>
      </c>
      <c r="MF328" s="12"/>
      <c r="MG328" s="12"/>
      <c r="MH328" s="12">
        <v>0</v>
      </c>
      <c r="MI328" s="12">
        <v>0</v>
      </c>
      <c r="MJ328" s="12"/>
      <c r="MK328" s="12"/>
      <c r="ML328" s="12">
        <v>0</v>
      </c>
      <c r="MM328" s="12">
        <v>0</v>
      </c>
      <c r="MN328" s="12"/>
      <c r="MO328" s="12"/>
      <c r="MP328" s="12">
        <v>0</v>
      </c>
      <c r="MQ328" s="12">
        <v>0</v>
      </c>
      <c r="MR328" s="12"/>
      <c r="MS328" s="12"/>
      <c r="MT328" s="12">
        <v>0</v>
      </c>
      <c r="MU328" s="12">
        <v>0</v>
      </c>
      <c r="MV328" s="12"/>
      <c r="MW328" s="12"/>
      <c r="MX328" s="12">
        <v>0</v>
      </c>
      <c r="MY328" s="12">
        <v>0</v>
      </c>
      <c r="MZ328" s="12"/>
      <c r="NA328" s="12"/>
      <c r="NB328" s="12">
        <v>0</v>
      </c>
      <c r="NC328" s="12">
        <v>0</v>
      </c>
      <c r="ND328" s="12"/>
      <c r="NE328" s="12"/>
      <c r="NF328" s="12">
        <v>0</v>
      </c>
      <c r="NG328" s="12">
        <v>0</v>
      </c>
      <c r="NH328" s="12"/>
      <c r="NI328" s="12"/>
      <c r="NJ328" s="12">
        <v>0</v>
      </c>
      <c r="NK328" s="12">
        <v>0</v>
      </c>
      <c r="NL328" s="12"/>
      <c r="NM328" s="12"/>
      <c r="NN328" s="12">
        <v>0</v>
      </c>
      <c r="NO328" s="12">
        <v>0</v>
      </c>
      <c r="NP328" s="12"/>
      <c r="NQ328" s="12"/>
      <c r="NR328" s="12">
        <v>0</v>
      </c>
      <c r="NS328" s="12">
        <v>0</v>
      </c>
      <c r="NT328" s="12"/>
      <c r="NU328" s="12"/>
      <c r="NV328" s="12">
        <v>0</v>
      </c>
      <c r="NW328" s="12">
        <v>0</v>
      </c>
      <c r="NX328" s="12"/>
      <c r="NY328" s="12"/>
      <c r="NZ328" s="12">
        <v>0</v>
      </c>
      <c r="OA328" s="12">
        <v>0</v>
      </c>
      <c r="OB328" s="12"/>
      <c r="OC328" s="12"/>
      <c r="OD328" s="12">
        <v>0</v>
      </c>
      <c r="OE328" s="12">
        <v>0</v>
      </c>
      <c r="OF328" s="12"/>
      <c r="OG328" s="12"/>
      <c r="OH328" s="12">
        <v>0</v>
      </c>
      <c r="OI328" s="12">
        <v>0</v>
      </c>
      <c r="OJ328" s="12"/>
      <c r="OK328" s="12"/>
      <c r="OL328" s="12">
        <v>0</v>
      </c>
      <c r="OM328" s="12">
        <v>0</v>
      </c>
      <c r="ON328" s="12"/>
      <c r="OO328" s="12"/>
      <c r="OP328" s="12">
        <v>0</v>
      </c>
      <c r="OQ328" s="12">
        <v>0</v>
      </c>
      <c r="OR328" s="12"/>
      <c r="OS328" s="12"/>
      <c r="OT328" s="12">
        <v>0</v>
      </c>
      <c r="OU328" s="12">
        <v>0</v>
      </c>
      <c r="OV328" s="12"/>
      <c r="OW328" s="12"/>
      <c r="OX328" s="12">
        <v>0</v>
      </c>
      <c r="OY328" s="12">
        <v>0</v>
      </c>
      <c r="OZ328" s="12"/>
      <c r="PA328" s="12"/>
      <c r="PB328" s="12">
        <v>0</v>
      </c>
      <c r="PC328" s="12">
        <v>0</v>
      </c>
      <c r="PD328" s="12"/>
      <c r="PE328" s="12"/>
      <c r="PF328" s="12">
        <v>0</v>
      </c>
      <c r="PG328" s="12">
        <v>0</v>
      </c>
      <c r="PH328" s="12"/>
      <c r="PI328" s="12"/>
      <c r="PJ328" s="12">
        <v>0</v>
      </c>
      <c r="PK328" s="12">
        <v>0</v>
      </c>
      <c r="PL328" s="12"/>
      <c r="PM328" s="12"/>
      <c r="PN328" s="12">
        <v>0</v>
      </c>
      <c r="PO328" s="12">
        <v>0</v>
      </c>
      <c r="PP328" s="12"/>
      <c r="PQ328" s="12"/>
      <c r="PR328" s="12">
        <v>0</v>
      </c>
      <c r="PS328" s="12">
        <v>0</v>
      </c>
      <c r="PT328" s="12"/>
      <c r="PU328" s="12"/>
      <c r="PV328" s="12">
        <v>0</v>
      </c>
      <c r="PW328" s="12">
        <v>0</v>
      </c>
      <c r="PX328" s="12"/>
      <c r="PY328" s="12"/>
      <c r="PZ328" s="12">
        <v>0</v>
      </c>
      <c r="QA328" s="12">
        <v>0</v>
      </c>
      <c r="QB328" s="12"/>
      <c r="QC328" s="12"/>
      <c r="QD328" s="12">
        <v>0</v>
      </c>
      <c r="QE328" s="12">
        <v>0</v>
      </c>
      <c r="QF328" s="12"/>
      <c r="QG328" s="12"/>
      <c r="QH328" s="12">
        <v>0</v>
      </c>
      <c r="QI328" s="12">
        <v>0</v>
      </c>
      <c r="QJ328" s="12"/>
      <c r="QK328" s="12"/>
      <c r="QL328" s="12">
        <v>0</v>
      </c>
      <c r="QM328" s="12">
        <v>0</v>
      </c>
      <c r="QN328" s="12"/>
      <c r="QO328" s="12"/>
      <c r="QP328" s="12">
        <v>0</v>
      </c>
      <c r="QQ328" s="12">
        <v>0</v>
      </c>
      <c r="QR328" s="12"/>
      <c r="QS328" s="12"/>
      <c r="QT328" s="12">
        <v>0</v>
      </c>
      <c r="QU328" s="12">
        <v>0</v>
      </c>
      <c r="QV328" s="12"/>
      <c r="QW328" s="12"/>
      <c r="QX328" s="12">
        <v>0</v>
      </c>
      <c r="QY328" s="12">
        <v>0</v>
      </c>
      <c r="QZ328" s="12"/>
      <c r="RA328" s="12"/>
      <c r="RB328" s="12">
        <v>0</v>
      </c>
      <c r="RC328" s="12">
        <v>0</v>
      </c>
      <c r="RD328" s="12"/>
      <c r="RE328" s="12"/>
      <c r="RF328" s="12">
        <v>0</v>
      </c>
      <c r="RG328" s="12">
        <v>0</v>
      </c>
      <c r="RH328" s="12"/>
      <c r="RI328" s="12"/>
      <c r="RJ328" s="12">
        <v>0</v>
      </c>
      <c r="RK328" s="12">
        <v>0</v>
      </c>
      <c r="RL328" s="12"/>
      <c r="RM328" s="12"/>
      <c r="RN328" s="12">
        <v>0</v>
      </c>
      <c r="RO328" s="12">
        <v>0</v>
      </c>
      <c r="RP328" s="12"/>
      <c r="RQ328" s="12"/>
      <c r="RR328" s="12">
        <v>0</v>
      </c>
      <c r="RS328" s="12">
        <v>0</v>
      </c>
      <c r="RT328" s="12"/>
      <c r="RU328" s="12"/>
      <c r="RV328" s="12">
        <v>0</v>
      </c>
      <c r="RW328" s="12">
        <v>0</v>
      </c>
      <c r="RX328" s="12"/>
      <c r="RY328" s="12"/>
      <c r="RZ328" s="12">
        <v>0</v>
      </c>
      <c r="SA328" s="12">
        <v>0</v>
      </c>
      <c r="SB328" s="12"/>
      <c r="SC328" s="12"/>
      <c r="SD328" s="12">
        <v>0</v>
      </c>
      <c r="SE328" s="12">
        <v>0</v>
      </c>
      <c r="SF328" s="12"/>
      <c r="SG328" s="12"/>
      <c r="SH328" s="12">
        <v>0</v>
      </c>
      <c r="SI328" s="12">
        <v>0</v>
      </c>
      <c r="SJ328" s="12"/>
      <c r="SK328" s="12"/>
      <c r="SL328" s="12">
        <v>0</v>
      </c>
      <c r="SM328" s="12">
        <v>0</v>
      </c>
      <c r="SN328" s="12"/>
      <c r="SO328" s="12"/>
      <c r="SP328" s="12">
        <v>0</v>
      </c>
      <c r="SQ328" s="12">
        <v>0</v>
      </c>
      <c r="SR328" s="12"/>
      <c r="SS328" s="12"/>
      <c r="ST328" s="12">
        <v>0</v>
      </c>
      <c r="SU328" s="12">
        <f>ROUND(SR328/1000000*IF(SS328=0,0,VLOOKUP(SS328,名称和价格索引!$A$4:$C$834,3,FALSE)),1)</f>
        <v>0</v>
      </c>
      <c r="SV328" s="49" t="e">
        <f t="array" ref="SV328">SUM(VLOOKUP(D328,D328:SU328,ROW($1:$128)*4,0))</f>
        <v>#N/A</v>
      </c>
    </row>
    <row r="329" customHeight="1" spans="1:516">
      <c r="A329" s="12" t="s">
        <v>727</v>
      </c>
      <c r="B329" s="12" t="s">
        <v>714</v>
      </c>
      <c r="C329" s="12">
        <v>3167</v>
      </c>
      <c r="D329" s="12">
        <v>25000</v>
      </c>
      <c r="E329" s="12">
        <v>200120</v>
      </c>
      <c r="F329" s="12">
        <v>220</v>
      </c>
      <c r="G329" s="12">
        <v>55</v>
      </c>
      <c r="H329" s="12"/>
      <c r="I329" s="12"/>
      <c r="J329" s="12">
        <v>0</v>
      </c>
      <c r="K329" s="12">
        <v>0</v>
      </c>
      <c r="L329" s="12">
        <v>66667</v>
      </c>
      <c r="M329" s="12">
        <v>302</v>
      </c>
      <c r="N329" s="12" t="s">
        <v>555</v>
      </c>
      <c r="O329" s="12">
        <v>8.7</v>
      </c>
      <c r="P329" s="12">
        <v>40000</v>
      </c>
      <c r="Q329" s="12">
        <v>322</v>
      </c>
      <c r="R329" s="12" t="s">
        <v>556</v>
      </c>
      <c r="S329" s="12">
        <v>5.2</v>
      </c>
      <c r="T329" s="12">
        <v>20000</v>
      </c>
      <c r="U329" s="12">
        <v>351</v>
      </c>
      <c r="V329" s="12" t="s">
        <v>617</v>
      </c>
      <c r="W329" s="12">
        <v>10</v>
      </c>
      <c r="X329" s="12">
        <v>625</v>
      </c>
      <c r="Y329" s="12">
        <v>99940007</v>
      </c>
      <c r="Z329" s="12" t="s">
        <v>585</v>
      </c>
      <c r="AA329" s="12">
        <v>1.3</v>
      </c>
      <c r="AB329" s="12">
        <v>625</v>
      </c>
      <c r="AC329" s="12">
        <v>99940008</v>
      </c>
      <c r="AD329" s="12" t="s">
        <v>584</v>
      </c>
      <c r="AE329" s="12">
        <v>1.3</v>
      </c>
      <c r="AF329" s="12">
        <v>625</v>
      </c>
      <c r="AG329" s="12">
        <v>99900015</v>
      </c>
      <c r="AH329" s="12" t="s">
        <v>573</v>
      </c>
      <c r="AI329" s="12">
        <v>3.1</v>
      </c>
      <c r="AJ329" s="12">
        <v>625</v>
      </c>
      <c r="AK329" s="12">
        <v>99930008</v>
      </c>
      <c r="AL329" s="12" t="s">
        <v>653</v>
      </c>
      <c r="AM329" s="12">
        <v>0.6</v>
      </c>
      <c r="AN329" s="12">
        <v>625</v>
      </c>
      <c r="AO329" s="12">
        <v>99930009</v>
      </c>
      <c r="AP329" s="12" t="s">
        <v>654</v>
      </c>
      <c r="AQ329" s="12">
        <v>0.6</v>
      </c>
      <c r="AR329" s="12">
        <v>625</v>
      </c>
      <c r="AS329" s="12">
        <v>99930007</v>
      </c>
      <c r="AT329" s="12" t="s">
        <v>655</v>
      </c>
      <c r="AU329" s="12">
        <v>0.6</v>
      </c>
      <c r="AV329" s="12">
        <v>625</v>
      </c>
      <c r="AW329" s="12">
        <v>99900014</v>
      </c>
      <c r="AX329" s="12" t="s">
        <v>715</v>
      </c>
      <c r="AY329" s="12">
        <v>1.6</v>
      </c>
      <c r="AZ329" s="12">
        <v>625</v>
      </c>
      <c r="BA329" s="12">
        <v>99900016</v>
      </c>
      <c r="BB329" s="12" t="s">
        <v>571</v>
      </c>
      <c r="BC329" s="12">
        <v>1.9</v>
      </c>
      <c r="BD329" s="12">
        <v>625</v>
      </c>
      <c r="BE329" s="12">
        <v>99900013</v>
      </c>
      <c r="BF329" s="12" t="s">
        <v>572</v>
      </c>
      <c r="BG329" s="12">
        <v>3.1</v>
      </c>
      <c r="BH329" s="12">
        <v>625</v>
      </c>
      <c r="BI329" s="12">
        <v>99930006</v>
      </c>
      <c r="BJ329" s="12" t="s">
        <v>657</v>
      </c>
      <c r="BK329" s="12">
        <v>0.9</v>
      </c>
      <c r="BL329" s="12">
        <v>625</v>
      </c>
      <c r="BM329" s="12">
        <v>99920007</v>
      </c>
      <c r="BN329" s="12" t="s">
        <v>656</v>
      </c>
      <c r="BO329" s="12">
        <v>0.9</v>
      </c>
      <c r="BP329" s="12">
        <v>625</v>
      </c>
      <c r="BQ329" s="12">
        <v>99920006</v>
      </c>
      <c r="BR329" s="12" t="s">
        <v>716</v>
      </c>
      <c r="BS329" s="12">
        <v>0.6</v>
      </c>
      <c r="BT329" s="12">
        <v>625</v>
      </c>
      <c r="BU329" s="12">
        <v>99930015</v>
      </c>
      <c r="BV329" s="12" t="s">
        <v>579</v>
      </c>
      <c r="BW329" s="12">
        <v>1.6</v>
      </c>
      <c r="BX329" s="12">
        <v>625</v>
      </c>
      <c r="BY329" s="12">
        <v>99940002</v>
      </c>
      <c r="BZ329" s="12" t="s">
        <v>534</v>
      </c>
      <c r="CA329" s="12">
        <v>0.3</v>
      </c>
      <c r="CB329" s="12">
        <v>1250</v>
      </c>
      <c r="CC329" s="12">
        <v>99900010</v>
      </c>
      <c r="CD329" s="12" t="s">
        <v>638</v>
      </c>
      <c r="CE329" s="12">
        <v>3.1</v>
      </c>
      <c r="CF329" s="12">
        <v>1250</v>
      </c>
      <c r="CG329" s="12">
        <v>99900011</v>
      </c>
      <c r="CH329" s="12" t="s">
        <v>640</v>
      </c>
      <c r="CI329" s="12">
        <v>2.5</v>
      </c>
      <c r="CJ329" s="12">
        <v>1250</v>
      </c>
      <c r="CK329" s="12">
        <v>99900009</v>
      </c>
      <c r="CL329" s="12" t="s">
        <v>639</v>
      </c>
      <c r="CM329" s="12">
        <v>1.9</v>
      </c>
      <c r="CN329" s="12">
        <v>1250</v>
      </c>
      <c r="CO329" s="12">
        <v>99900012</v>
      </c>
      <c r="CP329" s="12" t="s">
        <v>717</v>
      </c>
      <c r="CQ329" s="12">
        <v>3.1</v>
      </c>
      <c r="CR329" s="12">
        <v>1250</v>
      </c>
      <c r="CS329" s="12">
        <v>99930005</v>
      </c>
      <c r="CT329" s="12" t="s">
        <v>614</v>
      </c>
      <c r="CU329" s="12">
        <v>0.9</v>
      </c>
      <c r="CV329" s="12">
        <v>1250</v>
      </c>
      <c r="CW329" s="12">
        <v>99920011</v>
      </c>
      <c r="CX329" s="12" t="s">
        <v>610</v>
      </c>
      <c r="CY329" s="12">
        <v>1.6</v>
      </c>
      <c r="CZ329" s="12">
        <v>1250</v>
      </c>
      <c r="DA329" s="12">
        <v>99920010</v>
      </c>
      <c r="DB329" s="12" t="s">
        <v>611</v>
      </c>
      <c r="DC329" s="12">
        <v>1.3</v>
      </c>
      <c r="DD329" s="12">
        <v>1250</v>
      </c>
      <c r="DE329" s="12">
        <v>99920012</v>
      </c>
      <c r="DF329" s="12" t="s">
        <v>612</v>
      </c>
      <c r="DG329" s="12">
        <v>1.3</v>
      </c>
      <c r="DH329" s="12">
        <v>500</v>
      </c>
      <c r="DI329" s="12">
        <v>99940018</v>
      </c>
      <c r="DJ329" s="12" t="s">
        <v>615</v>
      </c>
      <c r="DK329" s="12">
        <v>1.8</v>
      </c>
      <c r="DL329" s="12">
        <v>500</v>
      </c>
      <c r="DM329" s="12">
        <v>99940027</v>
      </c>
      <c r="DN329" s="12" t="s">
        <v>616</v>
      </c>
      <c r="DO329" s="12">
        <v>2</v>
      </c>
      <c r="DP329" s="12">
        <v>1250</v>
      </c>
      <c r="DQ329" s="12">
        <v>99920009</v>
      </c>
      <c r="DR329" s="12" t="s">
        <v>613</v>
      </c>
      <c r="DS329" s="12">
        <v>1.9</v>
      </c>
      <c r="DT329" s="12">
        <v>3000</v>
      </c>
      <c r="DU329" s="12">
        <v>99900006</v>
      </c>
      <c r="DV329" s="12" t="s">
        <v>557</v>
      </c>
      <c r="DW329" s="12">
        <v>1.8</v>
      </c>
      <c r="DX329" s="12">
        <v>3000</v>
      </c>
      <c r="DY329" s="12">
        <v>99900005</v>
      </c>
      <c r="DZ329" s="12" t="s">
        <v>558</v>
      </c>
      <c r="EA329" s="12">
        <v>1.5</v>
      </c>
      <c r="EB329" s="12">
        <v>2000</v>
      </c>
      <c r="EC329" s="12">
        <v>99980313</v>
      </c>
      <c r="ED329" s="12" t="s">
        <v>574</v>
      </c>
      <c r="EE329" s="12">
        <v>6</v>
      </c>
      <c r="EF329" s="12">
        <v>2000</v>
      </c>
      <c r="EG329" s="12">
        <v>99990313</v>
      </c>
      <c r="EH329" s="12" t="s">
        <v>718</v>
      </c>
      <c r="EI329" s="12">
        <v>6</v>
      </c>
      <c r="EJ329" s="12">
        <v>3000</v>
      </c>
      <c r="EK329" s="12">
        <v>99900008</v>
      </c>
      <c r="EL329" s="12" t="s">
        <v>560</v>
      </c>
      <c r="EM329" s="12">
        <v>2.3</v>
      </c>
      <c r="EN329" s="12">
        <v>3000</v>
      </c>
      <c r="EO329" s="12">
        <v>99920004</v>
      </c>
      <c r="EP329" s="12" t="s">
        <v>561</v>
      </c>
      <c r="EQ329" s="12">
        <v>1.8</v>
      </c>
      <c r="ER329" s="12">
        <v>3000</v>
      </c>
      <c r="ES329" s="12">
        <v>99920003</v>
      </c>
      <c r="ET329" s="12" t="s">
        <v>562</v>
      </c>
      <c r="EU329" s="12">
        <v>1.8</v>
      </c>
      <c r="EV329" s="12">
        <v>3000</v>
      </c>
      <c r="EW329" s="12">
        <v>99920005</v>
      </c>
      <c r="EX329" s="12" t="s">
        <v>563</v>
      </c>
      <c r="EY329" s="12">
        <v>2.3</v>
      </c>
      <c r="EZ329" s="12">
        <v>3000</v>
      </c>
      <c r="FA329" s="12">
        <v>99990111</v>
      </c>
      <c r="FB329" s="12" t="s">
        <v>564</v>
      </c>
      <c r="FC329" s="12">
        <v>1.5</v>
      </c>
      <c r="FD329" s="12">
        <v>3000</v>
      </c>
      <c r="FE329" s="12">
        <v>99900004</v>
      </c>
      <c r="FF329" s="12" t="s">
        <v>533</v>
      </c>
      <c r="FG329" s="12">
        <v>1.4</v>
      </c>
      <c r="FH329" s="12">
        <v>3000</v>
      </c>
      <c r="FI329" s="12">
        <v>99940002</v>
      </c>
      <c r="FJ329" s="12" t="s">
        <v>534</v>
      </c>
      <c r="FK329" s="12">
        <v>1.5</v>
      </c>
      <c r="FL329" s="12">
        <v>3000</v>
      </c>
      <c r="FM329" s="12">
        <v>99930002</v>
      </c>
      <c r="FN329" s="12" t="s">
        <v>535</v>
      </c>
      <c r="FO329" s="12">
        <v>1.2</v>
      </c>
      <c r="FP329" s="12">
        <v>3000</v>
      </c>
      <c r="FQ329" s="12">
        <v>99930003</v>
      </c>
      <c r="FR329" s="12" t="s">
        <v>536</v>
      </c>
      <c r="FS329" s="12">
        <v>1.2</v>
      </c>
      <c r="FT329" s="12">
        <v>3000</v>
      </c>
      <c r="FU329" s="12">
        <v>99940017</v>
      </c>
      <c r="FV329" s="12" t="s">
        <v>537</v>
      </c>
      <c r="FW329" s="12">
        <v>2.3</v>
      </c>
      <c r="FX329" s="12">
        <v>3000</v>
      </c>
      <c r="FY329" s="12">
        <v>99940003</v>
      </c>
      <c r="FZ329" s="12" t="s">
        <v>538</v>
      </c>
      <c r="GA329" s="12">
        <v>2.3</v>
      </c>
      <c r="GB329" s="12">
        <v>3000</v>
      </c>
      <c r="GC329" s="12">
        <v>99940005</v>
      </c>
      <c r="GD329" s="12" t="s">
        <v>565</v>
      </c>
      <c r="GE329" s="12">
        <v>3</v>
      </c>
      <c r="GF329" s="12">
        <v>3000</v>
      </c>
      <c r="GG329" s="12">
        <v>99930004</v>
      </c>
      <c r="GH329" s="12" t="s">
        <v>566</v>
      </c>
      <c r="GI329" s="12">
        <v>1.5</v>
      </c>
      <c r="GJ329" s="12">
        <v>1500</v>
      </c>
      <c r="GK329" s="12">
        <v>99940004</v>
      </c>
      <c r="GL329" s="12" t="s">
        <v>567</v>
      </c>
      <c r="GM329" s="12">
        <v>3.8</v>
      </c>
      <c r="GN329" s="12"/>
      <c r="GO329" s="12"/>
      <c r="GP329" s="12">
        <v>0</v>
      </c>
      <c r="GQ329" s="12">
        <v>0</v>
      </c>
      <c r="GR329" s="12">
        <v>50</v>
      </c>
      <c r="GS329" s="12">
        <v>8886009</v>
      </c>
      <c r="GT329" s="12" t="e">
        <v>#N/A</v>
      </c>
      <c r="GU329" s="12" t="e">
        <v>#N/A</v>
      </c>
      <c r="GV329" s="12"/>
      <c r="GW329" s="12"/>
      <c r="GX329" s="12">
        <v>0</v>
      </c>
      <c r="GY329" s="12">
        <v>0</v>
      </c>
      <c r="GZ329" s="15"/>
      <c r="HB329" s="12">
        <v>0</v>
      </c>
      <c r="HC329" s="12">
        <v>0</v>
      </c>
      <c r="HD329" s="15"/>
      <c r="HF329" s="12">
        <v>0</v>
      </c>
      <c r="HG329" s="12">
        <v>0</v>
      </c>
      <c r="HH329" s="15"/>
      <c r="HJ329" s="12">
        <v>0</v>
      </c>
      <c r="HK329" s="12">
        <v>0</v>
      </c>
      <c r="HL329" s="12"/>
      <c r="HM329" s="12"/>
      <c r="HN329" s="12">
        <v>0</v>
      </c>
      <c r="HO329" s="12">
        <v>0</v>
      </c>
      <c r="HP329" s="15"/>
      <c r="HQ329" s="15"/>
      <c r="HR329" s="12">
        <v>0</v>
      </c>
      <c r="HS329" s="12">
        <v>0</v>
      </c>
      <c r="HT329" s="15"/>
      <c r="HU329" s="15"/>
      <c r="HV329" s="12">
        <v>0</v>
      </c>
      <c r="HW329" s="12">
        <v>0</v>
      </c>
      <c r="HX329" s="15"/>
      <c r="HY329" s="15"/>
      <c r="HZ329" s="12">
        <v>0</v>
      </c>
      <c r="IA329" s="12">
        <v>0</v>
      </c>
      <c r="IB329" s="15"/>
      <c r="IC329" s="15"/>
      <c r="ID329" s="12">
        <v>0</v>
      </c>
      <c r="IE329" s="12">
        <v>0</v>
      </c>
      <c r="IF329" s="15"/>
      <c r="IG329" s="15"/>
      <c r="IH329" s="12">
        <v>0</v>
      </c>
      <c r="II329" s="12">
        <v>0</v>
      </c>
      <c r="IJ329" s="15"/>
      <c r="IK329" s="15"/>
      <c r="IL329" s="12">
        <v>0</v>
      </c>
      <c r="IM329" s="12">
        <v>0</v>
      </c>
      <c r="IP329" s="12">
        <v>0</v>
      </c>
      <c r="IQ329" s="12">
        <v>0</v>
      </c>
      <c r="IR329" s="5"/>
      <c r="IS329" s="5"/>
      <c r="IT329" s="12">
        <v>0</v>
      </c>
      <c r="IU329" s="12">
        <v>0</v>
      </c>
      <c r="IV329" s="12"/>
      <c r="IW329" s="12"/>
      <c r="IX329" s="12">
        <v>0</v>
      </c>
      <c r="IY329" s="12">
        <v>0</v>
      </c>
      <c r="IZ329" s="12"/>
      <c r="JA329" s="12"/>
      <c r="JB329" s="12">
        <v>0</v>
      </c>
      <c r="JC329" s="12">
        <v>0</v>
      </c>
      <c r="JD329" s="12"/>
      <c r="JE329" s="12"/>
      <c r="JF329" s="12">
        <v>0</v>
      </c>
      <c r="JG329" s="12">
        <v>0</v>
      </c>
      <c r="JH329" s="12"/>
      <c r="JI329" s="12"/>
      <c r="JJ329" s="12">
        <v>0</v>
      </c>
      <c r="JK329" s="12">
        <v>0</v>
      </c>
      <c r="JL329" s="12"/>
      <c r="JM329" s="12"/>
      <c r="JN329" s="12">
        <v>0</v>
      </c>
      <c r="JO329" s="12">
        <v>0</v>
      </c>
      <c r="JP329" s="12"/>
      <c r="JQ329" s="12"/>
      <c r="JR329" s="12">
        <v>0</v>
      </c>
      <c r="JS329" s="12">
        <v>0</v>
      </c>
      <c r="JT329" s="12"/>
      <c r="JU329" s="12"/>
      <c r="JV329" s="12">
        <v>0</v>
      </c>
      <c r="JW329" s="12">
        <v>0</v>
      </c>
      <c r="JX329" s="12"/>
      <c r="JY329" s="12"/>
      <c r="JZ329" s="12">
        <v>0</v>
      </c>
      <c r="KA329" s="12">
        <v>0</v>
      </c>
      <c r="KB329" s="15"/>
      <c r="KC329" s="11"/>
      <c r="KD329" s="12">
        <v>0</v>
      </c>
      <c r="KE329" s="12">
        <v>0</v>
      </c>
      <c r="KF329" s="12"/>
      <c r="KG329" s="12"/>
      <c r="KH329" s="12">
        <v>0</v>
      </c>
      <c r="KI329" s="12">
        <v>0</v>
      </c>
      <c r="KJ329" s="12"/>
      <c r="KK329" s="12"/>
      <c r="KL329" s="12">
        <v>0</v>
      </c>
      <c r="KM329" s="12">
        <v>0</v>
      </c>
      <c r="KN329" s="12"/>
      <c r="KO329" s="12"/>
      <c r="KP329" s="12">
        <v>0</v>
      </c>
      <c r="KQ329" s="12">
        <v>0</v>
      </c>
      <c r="KR329" s="12"/>
      <c r="KS329" s="12"/>
      <c r="KT329" s="12">
        <v>0</v>
      </c>
      <c r="KU329" s="12">
        <v>0</v>
      </c>
      <c r="KV329" s="12"/>
      <c r="KW329" s="12"/>
      <c r="KX329" s="12">
        <v>0</v>
      </c>
      <c r="KY329" s="12">
        <v>0</v>
      </c>
      <c r="KZ329" s="12"/>
      <c r="LA329" s="12"/>
      <c r="LB329" s="12">
        <v>0</v>
      </c>
      <c r="LC329" s="12">
        <v>0</v>
      </c>
      <c r="LD329" s="12"/>
      <c r="LE329" s="12"/>
      <c r="LF329" s="12">
        <v>0</v>
      </c>
      <c r="LG329" s="12">
        <v>0</v>
      </c>
      <c r="LH329" s="12"/>
      <c r="LI329" s="12"/>
      <c r="LJ329" s="12">
        <v>0</v>
      </c>
      <c r="LK329" s="12">
        <v>0</v>
      </c>
      <c r="LL329" s="12"/>
      <c r="LM329" s="12"/>
      <c r="LN329" s="12">
        <v>0</v>
      </c>
      <c r="LO329" s="12">
        <v>0</v>
      </c>
      <c r="LP329" s="12"/>
      <c r="LQ329" s="12"/>
      <c r="LR329" s="12">
        <v>0</v>
      </c>
      <c r="LS329" s="12">
        <v>0</v>
      </c>
      <c r="LT329" s="12"/>
      <c r="LU329" s="12"/>
      <c r="LV329" s="12">
        <v>0</v>
      </c>
      <c r="LW329" s="12">
        <v>0</v>
      </c>
      <c r="LX329" s="12"/>
      <c r="LY329" s="12"/>
      <c r="LZ329" s="12">
        <v>0</v>
      </c>
      <c r="MA329" s="12">
        <v>0</v>
      </c>
      <c r="MB329" s="12"/>
      <c r="MC329" s="12"/>
      <c r="MD329" s="12">
        <v>0</v>
      </c>
      <c r="ME329" s="12">
        <v>0</v>
      </c>
      <c r="MF329" s="12"/>
      <c r="MG329" s="12"/>
      <c r="MH329" s="12">
        <v>0</v>
      </c>
      <c r="MI329" s="12">
        <v>0</v>
      </c>
      <c r="MJ329" s="12"/>
      <c r="MK329" s="12"/>
      <c r="ML329" s="12">
        <v>0</v>
      </c>
      <c r="MM329" s="12">
        <v>0</v>
      </c>
      <c r="MN329" s="12"/>
      <c r="MO329" s="12"/>
      <c r="MP329" s="12">
        <v>0</v>
      </c>
      <c r="MQ329" s="12">
        <v>0</v>
      </c>
      <c r="MR329" s="12"/>
      <c r="MS329" s="12"/>
      <c r="MT329" s="12">
        <v>0</v>
      </c>
      <c r="MU329" s="12">
        <v>0</v>
      </c>
      <c r="MV329" s="12"/>
      <c r="MW329" s="12"/>
      <c r="MX329" s="12">
        <v>0</v>
      </c>
      <c r="MY329" s="12">
        <v>0</v>
      </c>
      <c r="MZ329" s="12"/>
      <c r="NA329" s="12"/>
      <c r="NB329" s="12">
        <v>0</v>
      </c>
      <c r="NC329" s="12">
        <v>0</v>
      </c>
      <c r="ND329" s="12"/>
      <c r="NE329" s="12"/>
      <c r="NF329" s="12">
        <v>0</v>
      </c>
      <c r="NG329" s="12">
        <v>0</v>
      </c>
      <c r="NH329" s="12"/>
      <c r="NI329" s="12"/>
      <c r="NJ329" s="12">
        <v>0</v>
      </c>
      <c r="NK329" s="12">
        <v>0</v>
      </c>
      <c r="NL329" s="12"/>
      <c r="NM329" s="12"/>
      <c r="NN329" s="12">
        <v>0</v>
      </c>
      <c r="NO329" s="12">
        <v>0</v>
      </c>
      <c r="NP329" s="12"/>
      <c r="NQ329" s="12"/>
      <c r="NR329" s="12">
        <v>0</v>
      </c>
      <c r="NS329" s="12">
        <v>0</v>
      </c>
      <c r="NT329" s="12"/>
      <c r="NU329" s="12"/>
      <c r="NV329" s="12">
        <v>0</v>
      </c>
      <c r="NW329" s="12">
        <v>0</v>
      </c>
      <c r="NX329" s="12"/>
      <c r="NY329" s="12"/>
      <c r="NZ329" s="12">
        <v>0</v>
      </c>
      <c r="OA329" s="12">
        <v>0</v>
      </c>
      <c r="OB329" s="12"/>
      <c r="OC329" s="12"/>
      <c r="OD329" s="12">
        <v>0</v>
      </c>
      <c r="OE329" s="12">
        <v>0</v>
      </c>
      <c r="OF329" s="12"/>
      <c r="OG329" s="12"/>
      <c r="OH329" s="12">
        <v>0</v>
      </c>
      <c r="OI329" s="12">
        <v>0</v>
      </c>
      <c r="OJ329" s="12"/>
      <c r="OK329" s="12"/>
      <c r="OL329" s="12">
        <v>0</v>
      </c>
      <c r="OM329" s="12">
        <v>0</v>
      </c>
      <c r="ON329" s="12"/>
      <c r="OO329" s="12"/>
      <c r="OP329" s="12">
        <v>0</v>
      </c>
      <c r="OQ329" s="12">
        <v>0</v>
      </c>
      <c r="OR329" s="12"/>
      <c r="OS329" s="12"/>
      <c r="OT329" s="12">
        <v>0</v>
      </c>
      <c r="OU329" s="12">
        <v>0</v>
      </c>
      <c r="OV329" s="12"/>
      <c r="OW329" s="12"/>
      <c r="OX329" s="12">
        <v>0</v>
      </c>
      <c r="OY329" s="12">
        <v>0</v>
      </c>
      <c r="OZ329" s="12"/>
      <c r="PA329" s="12"/>
      <c r="PB329" s="12">
        <v>0</v>
      </c>
      <c r="PC329" s="12">
        <v>0</v>
      </c>
      <c r="PD329" s="12"/>
      <c r="PE329" s="12"/>
      <c r="PF329" s="12">
        <v>0</v>
      </c>
      <c r="PG329" s="12">
        <v>0</v>
      </c>
      <c r="PH329" s="12"/>
      <c r="PI329" s="12"/>
      <c r="PJ329" s="12">
        <v>0</v>
      </c>
      <c r="PK329" s="12">
        <v>0</v>
      </c>
      <c r="PL329" s="12"/>
      <c r="PM329" s="12"/>
      <c r="PN329" s="12">
        <v>0</v>
      </c>
      <c r="PO329" s="12">
        <v>0</v>
      </c>
      <c r="PP329" s="12"/>
      <c r="PQ329" s="12"/>
      <c r="PR329" s="12">
        <v>0</v>
      </c>
      <c r="PS329" s="12">
        <v>0</v>
      </c>
      <c r="PT329" s="12"/>
      <c r="PU329" s="12"/>
      <c r="PV329" s="12">
        <v>0</v>
      </c>
      <c r="PW329" s="12">
        <v>0</v>
      </c>
      <c r="PX329" s="12"/>
      <c r="PY329" s="12"/>
      <c r="PZ329" s="12">
        <v>0</v>
      </c>
      <c r="QA329" s="12">
        <v>0</v>
      </c>
      <c r="QB329" s="12"/>
      <c r="QC329" s="12"/>
      <c r="QD329" s="12">
        <v>0</v>
      </c>
      <c r="QE329" s="12">
        <v>0</v>
      </c>
      <c r="QF329" s="12"/>
      <c r="QG329" s="12"/>
      <c r="QH329" s="12">
        <v>0</v>
      </c>
      <c r="QI329" s="12">
        <v>0</v>
      </c>
      <c r="QJ329" s="12"/>
      <c r="QK329" s="12"/>
      <c r="QL329" s="12">
        <v>0</v>
      </c>
      <c r="QM329" s="12">
        <v>0</v>
      </c>
      <c r="QN329" s="12"/>
      <c r="QO329" s="12"/>
      <c r="QP329" s="12">
        <v>0</v>
      </c>
      <c r="QQ329" s="12">
        <v>0</v>
      </c>
      <c r="QR329" s="12"/>
      <c r="QS329" s="12"/>
      <c r="QT329" s="12">
        <v>0</v>
      </c>
      <c r="QU329" s="12">
        <v>0</v>
      </c>
      <c r="QV329" s="12"/>
      <c r="QW329" s="12"/>
      <c r="QX329" s="12">
        <v>0</v>
      </c>
      <c r="QY329" s="12">
        <v>0</v>
      </c>
      <c r="QZ329" s="12"/>
      <c r="RA329" s="12"/>
      <c r="RB329" s="12">
        <v>0</v>
      </c>
      <c r="RC329" s="12">
        <v>0</v>
      </c>
      <c r="RD329" s="12"/>
      <c r="RE329" s="12"/>
      <c r="RF329" s="12">
        <v>0</v>
      </c>
      <c r="RG329" s="12">
        <v>0</v>
      </c>
      <c r="RH329" s="12"/>
      <c r="RI329" s="12"/>
      <c r="RJ329" s="12">
        <v>0</v>
      </c>
      <c r="RK329" s="12">
        <v>0</v>
      </c>
      <c r="RL329" s="12"/>
      <c r="RM329" s="12"/>
      <c r="RN329" s="12">
        <v>0</v>
      </c>
      <c r="RO329" s="12">
        <v>0</v>
      </c>
      <c r="RP329" s="12"/>
      <c r="RQ329" s="12"/>
      <c r="RR329" s="12">
        <v>0</v>
      </c>
      <c r="RS329" s="12">
        <v>0</v>
      </c>
      <c r="RT329" s="12"/>
      <c r="RU329" s="12"/>
      <c r="RV329" s="12">
        <v>0</v>
      </c>
      <c r="RW329" s="12">
        <v>0</v>
      </c>
      <c r="RX329" s="12"/>
      <c r="RY329" s="12"/>
      <c r="RZ329" s="12">
        <v>0</v>
      </c>
      <c r="SA329" s="12">
        <v>0</v>
      </c>
      <c r="SB329" s="12"/>
      <c r="SC329" s="12"/>
      <c r="SD329" s="12">
        <v>0</v>
      </c>
      <c r="SE329" s="12">
        <v>0</v>
      </c>
      <c r="SF329" s="12"/>
      <c r="SG329" s="12"/>
      <c r="SH329" s="12">
        <v>0</v>
      </c>
      <c r="SI329" s="12">
        <v>0</v>
      </c>
      <c r="SJ329" s="12"/>
      <c r="SK329" s="12"/>
      <c r="SL329" s="12">
        <v>0</v>
      </c>
      <c r="SM329" s="12">
        <v>0</v>
      </c>
      <c r="SN329" s="12"/>
      <c r="SO329" s="12"/>
      <c r="SP329" s="12">
        <v>0</v>
      </c>
      <c r="SQ329" s="12">
        <v>0</v>
      </c>
      <c r="SR329" s="12"/>
      <c r="SS329" s="12"/>
      <c r="ST329" s="12">
        <v>0</v>
      </c>
      <c r="SU329" s="12">
        <f>ROUND(SR329/1000000*IF(SS329=0,0,VLOOKUP(SS329,名称和价格索引!$A$4:$C$834,3,FALSE)),1)</f>
        <v>0</v>
      </c>
      <c r="SV329" s="49" t="e">
        <f t="array" ref="SV329">SUM(VLOOKUP(D329,D329:SU329,ROW($1:$128)*4,0))</f>
        <v>#N/A</v>
      </c>
    </row>
    <row r="330" customHeight="1" spans="1:516">
      <c r="A330" s="12" t="s">
        <v>728</v>
      </c>
      <c r="B330" s="12" t="s">
        <v>714</v>
      </c>
      <c r="C330" s="12">
        <v>3168</v>
      </c>
      <c r="D330" s="12">
        <v>25000</v>
      </c>
      <c r="E330" s="12">
        <v>200120</v>
      </c>
      <c r="F330" s="12">
        <v>220</v>
      </c>
      <c r="G330" s="12">
        <v>55</v>
      </c>
      <c r="H330" s="12"/>
      <c r="I330" s="12"/>
      <c r="J330" s="12">
        <v>0</v>
      </c>
      <c r="K330" s="12">
        <v>0</v>
      </c>
      <c r="L330" s="12">
        <v>100000</v>
      </c>
      <c r="M330" s="12">
        <v>302</v>
      </c>
      <c r="N330" s="12" t="s">
        <v>555</v>
      </c>
      <c r="O330" s="12">
        <v>13</v>
      </c>
      <c r="P330" s="12">
        <v>50000</v>
      </c>
      <c r="Q330" s="12">
        <v>322</v>
      </c>
      <c r="R330" s="12" t="s">
        <v>556</v>
      </c>
      <c r="S330" s="12">
        <v>6.5</v>
      </c>
      <c r="T330" s="12">
        <v>25000</v>
      </c>
      <c r="U330" s="12">
        <v>351</v>
      </c>
      <c r="V330" s="12" t="s">
        <v>617</v>
      </c>
      <c r="W330" s="12">
        <v>12.5</v>
      </c>
      <c r="X330" s="12">
        <v>625</v>
      </c>
      <c r="Y330" s="12">
        <v>99940007</v>
      </c>
      <c r="Z330" s="12" t="s">
        <v>585</v>
      </c>
      <c r="AA330" s="12">
        <v>1.3</v>
      </c>
      <c r="AB330" s="12">
        <v>625</v>
      </c>
      <c r="AC330" s="12">
        <v>99940008</v>
      </c>
      <c r="AD330" s="12" t="s">
        <v>584</v>
      </c>
      <c r="AE330" s="12">
        <v>1.3</v>
      </c>
      <c r="AF330" s="12">
        <v>625</v>
      </c>
      <c r="AG330" s="12">
        <v>99900015</v>
      </c>
      <c r="AH330" s="12" t="s">
        <v>573</v>
      </c>
      <c r="AI330" s="12">
        <v>3.1</v>
      </c>
      <c r="AJ330" s="12">
        <v>625</v>
      </c>
      <c r="AK330" s="12">
        <v>99930008</v>
      </c>
      <c r="AL330" s="12" t="s">
        <v>653</v>
      </c>
      <c r="AM330" s="12">
        <v>0.6</v>
      </c>
      <c r="AN330" s="12">
        <v>625</v>
      </c>
      <c r="AO330" s="12">
        <v>99930009</v>
      </c>
      <c r="AP330" s="12" t="s">
        <v>654</v>
      </c>
      <c r="AQ330" s="12">
        <v>0.6</v>
      </c>
      <c r="AR330" s="12">
        <v>625</v>
      </c>
      <c r="AS330" s="12">
        <v>99930007</v>
      </c>
      <c r="AT330" s="12" t="s">
        <v>655</v>
      </c>
      <c r="AU330" s="12">
        <v>0.6</v>
      </c>
      <c r="AV330" s="12">
        <v>625</v>
      </c>
      <c r="AW330" s="12">
        <v>99900014</v>
      </c>
      <c r="AX330" s="12" t="s">
        <v>715</v>
      </c>
      <c r="AY330" s="12">
        <v>1.6</v>
      </c>
      <c r="AZ330" s="12">
        <v>625</v>
      </c>
      <c r="BA330" s="12">
        <v>99900016</v>
      </c>
      <c r="BB330" s="12" t="s">
        <v>571</v>
      </c>
      <c r="BC330" s="12">
        <v>1.9</v>
      </c>
      <c r="BD330" s="12">
        <v>625</v>
      </c>
      <c r="BE330" s="12">
        <v>99900013</v>
      </c>
      <c r="BF330" s="12" t="s">
        <v>572</v>
      </c>
      <c r="BG330" s="12">
        <v>3.1</v>
      </c>
      <c r="BH330" s="12">
        <v>625</v>
      </c>
      <c r="BI330" s="12">
        <v>99930006</v>
      </c>
      <c r="BJ330" s="12" t="s">
        <v>657</v>
      </c>
      <c r="BK330" s="12">
        <v>0.9</v>
      </c>
      <c r="BL330" s="12">
        <v>625</v>
      </c>
      <c r="BM330" s="12">
        <v>99920007</v>
      </c>
      <c r="BN330" s="12" t="s">
        <v>656</v>
      </c>
      <c r="BO330" s="12">
        <v>0.9</v>
      </c>
      <c r="BP330" s="12">
        <v>625</v>
      </c>
      <c r="BQ330" s="12">
        <v>99920006</v>
      </c>
      <c r="BR330" s="12" t="s">
        <v>716</v>
      </c>
      <c r="BS330" s="12">
        <v>0.6</v>
      </c>
      <c r="BT330" s="12">
        <v>625</v>
      </c>
      <c r="BU330" s="12">
        <v>99930015</v>
      </c>
      <c r="BV330" s="12" t="s">
        <v>579</v>
      </c>
      <c r="BW330" s="12">
        <v>1.6</v>
      </c>
      <c r="BX330" s="12">
        <v>625</v>
      </c>
      <c r="BY330" s="12">
        <v>99940002</v>
      </c>
      <c r="BZ330" s="12" t="s">
        <v>534</v>
      </c>
      <c r="CA330" s="12">
        <v>0.3</v>
      </c>
      <c r="CB330" s="12">
        <v>2000</v>
      </c>
      <c r="CC330" s="12">
        <v>99900010</v>
      </c>
      <c r="CD330" s="12" t="s">
        <v>638</v>
      </c>
      <c r="CE330" s="12">
        <v>5</v>
      </c>
      <c r="CF330" s="12">
        <v>2000</v>
      </c>
      <c r="CG330" s="12">
        <v>99900011</v>
      </c>
      <c r="CH330" s="12" t="s">
        <v>640</v>
      </c>
      <c r="CI330" s="12">
        <v>4</v>
      </c>
      <c r="CJ330" s="12">
        <v>2000</v>
      </c>
      <c r="CK330" s="12">
        <v>99900009</v>
      </c>
      <c r="CL330" s="12" t="s">
        <v>639</v>
      </c>
      <c r="CM330" s="12">
        <v>3</v>
      </c>
      <c r="CN330" s="12">
        <v>2000</v>
      </c>
      <c r="CO330" s="12">
        <v>99900012</v>
      </c>
      <c r="CP330" s="12" t="s">
        <v>717</v>
      </c>
      <c r="CQ330" s="12">
        <v>5</v>
      </c>
      <c r="CR330" s="12">
        <v>2000</v>
      </c>
      <c r="CS330" s="12">
        <v>99930005</v>
      </c>
      <c r="CT330" s="12" t="s">
        <v>614</v>
      </c>
      <c r="CU330" s="12">
        <v>1.5</v>
      </c>
      <c r="CV330" s="12">
        <v>2000</v>
      </c>
      <c r="CW330" s="12">
        <v>99920011</v>
      </c>
      <c r="CX330" s="12" t="s">
        <v>610</v>
      </c>
      <c r="CY330" s="12">
        <v>2.5</v>
      </c>
      <c r="CZ330" s="12">
        <v>2000</v>
      </c>
      <c r="DA330" s="12">
        <v>99920010</v>
      </c>
      <c r="DB330" s="12" t="s">
        <v>611</v>
      </c>
      <c r="DC330" s="12">
        <v>2</v>
      </c>
      <c r="DD330" s="12">
        <v>2000</v>
      </c>
      <c r="DE330" s="12">
        <v>99920012</v>
      </c>
      <c r="DF330" s="12" t="s">
        <v>612</v>
      </c>
      <c r="DG330" s="12">
        <v>2</v>
      </c>
      <c r="DH330" s="12">
        <v>500</v>
      </c>
      <c r="DI330" s="12">
        <v>99940018</v>
      </c>
      <c r="DJ330" s="12" t="s">
        <v>615</v>
      </c>
      <c r="DK330" s="12">
        <v>1.8</v>
      </c>
      <c r="DL330" s="12">
        <v>500</v>
      </c>
      <c r="DM330" s="12">
        <v>99940027</v>
      </c>
      <c r="DN330" s="12" t="s">
        <v>616</v>
      </c>
      <c r="DO330" s="12">
        <v>2</v>
      </c>
      <c r="DP330" s="12">
        <v>2000</v>
      </c>
      <c r="DQ330" s="12">
        <v>99920009</v>
      </c>
      <c r="DR330" s="12" t="s">
        <v>613</v>
      </c>
      <c r="DS330" s="12">
        <v>3</v>
      </c>
      <c r="DT330" s="12">
        <v>3000</v>
      </c>
      <c r="DU330" s="12">
        <v>99900006</v>
      </c>
      <c r="DV330" s="12" t="s">
        <v>557</v>
      </c>
      <c r="DW330" s="12">
        <v>1.8</v>
      </c>
      <c r="DX330" s="12">
        <v>3000</v>
      </c>
      <c r="DY330" s="12">
        <v>99900005</v>
      </c>
      <c r="DZ330" s="12" t="s">
        <v>558</v>
      </c>
      <c r="EA330" s="12">
        <v>1.5</v>
      </c>
      <c r="EB330" s="12">
        <v>2000</v>
      </c>
      <c r="EC330" s="12">
        <v>99980313</v>
      </c>
      <c r="ED330" s="12" t="s">
        <v>574</v>
      </c>
      <c r="EE330" s="12">
        <v>6</v>
      </c>
      <c r="EF330" s="12">
        <v>2000</v>
      </c>
      <c r="EG330" s="12">
        <v>99990313</v>
      </c>
      <c r="EH330" s="12" t="s">
        <v>718</v>
      </c>
      <c r="EI330" s="12">
        <v>6</v>
      </c>
      <c r="EJ330" s="12">
        <v>3000</v>
      </c>
      <c r="EK330" s="12">
        <v>99900008</v>
      </c>
      <c r="EL330" s="12" t="s">
        <v>560</v>
      </c>
      <c r="EM330" s="12">
        <v>2.3</v>
      </c>
      <c r="EN330" s="12">
        <v>3000</v>
      </c>
      <c r="EO330" s="12">
        <v>99920004</v>
      </c>
      <c r="EP330" s="12" t="s">
        <v>561</v>
      </c>
      <c r="EQ330" s="12">
        <v>1.8</v>
      </c>
      <c r="ER330" s="12">
        <v>3000</v>
      </c>
      <c r="ES330" s="12">
        <v>99920003</v>
      </c>
      <c r="ET330" s="12" t="s">
        <v>562</v>
      </c>
      <c r="EU330" s="12">
        <v>1.8</v>
      </c>
      <c r="EV330" s="12">
        <v>3000</v>
      </c>
      <c r="EW330" s="12">
        <v>99920005</v>
      </c>
      <c r="EX330" s="12" t="s">
        <v>563</v>
      </c>
      <c r="EY330" s="12">
        <v>2.3</v>
      </c>
      <c r="EZ330" s="12">
        <v>3000</v>
      </c>
      <c r="FA330" s="12">
        <v>99990111</v>
      </c>
      <c r="FB330" s="12" t="s">
        <v>564</v>
      </c>
      <c r="FC330" s="12">
        <v>1.5</v>
      </c>
      <c r="FD330" s="12">
        <v>3000</v>
      </c>
      <c r="FE330" s="12">
        <v>99900004</v>
      </c>
      <c r="FF330" s="12" t="s">
        <v>533</v>
      </c>
      <c r="FG330" s="12">
        <v>1.4</v>
      </c>
      <c r="FH330" s="12">
        <v>3000</v>
      </c>
      <c r="FI330" s="12">
        <v>99940002</v>
      </c>
      <c r="FJ330" s="12" t="s">
        <v>534</v>
      </c>
      <c r="FK330" s="12">
        <v>1.5</v>
      </c>
      <c r="FL330" s="12">
        <v>3000</v>
      </c>
      <c r="FM330" s="12">
        <v>99930002</v>
      </c>
      <c r="FN330" s="12" t="s">
        <v>535</v>
      </c>
      <c r="FO330" s="12">
        <v>1.2</v>
      </c>
      <c r="FP330" s="12">
        <v>3000</v>
      </c>
      <c r="FQ330" s="12">
        <v>99930003</v>
      </c>
      <c r="FR330" s="12" t="s">
        <v>536</v>
      </c>
      <c r="FS330" s="12">
        <v>1.2</v>
      </c>
      <c r="FT330" s="12">
        <v>3000</v>
      </c>
      <c r="FU330" s="12">
        <v>99940017</v>
      </c>
      <c r="FV330" s="12" t="s">
        <v>537</v>
      </c>
      <c r="FW330" s="12">
        <v>2.3</v>
      </c>
      <c r="FX330" s="12">
        <v>3000</v>
      </c>
      <c r="FY330" s="12">
        <v>99940003</v>
      </c>
      <c r="FZ330" s="12" t="s">
        <v>538</v>
      </c>
      <c r="GA330" s="12">
        <v>2.3</v>
      </c>
      <c r="GB330" s="12">
        <v>3000</v>
      </c>
      <c r="GC330" s="12">
        <v>99940005</v>
      </c>
      <c r="GD330" s="12" t="s">
        <v>565</v>
      </c>
      <c r="GE330" s="12">
        <v>3</v>
      </c>
      <c r="GF330" s="12">
        <v>3000</v>
      </c>
      <c r="GG330" s="12">
        <v>99930004</v>
      </c>
      <c r="GH330" s="12" t="s">
        <v>566</v>
      </c>
      <c r="GI330" s="12">
        <v>1.5</v>
      </c>
      <c r="GJ330" s="12">
        <v>1500</v>
      </c>
      <c r="GK330" s="12">
        <v>99940004</v>
      </c>
      <c r="GL330" s="12" t="s">
        <v>567</v>
      </c>
      <c r="GM330" s="12">
        <v>3.8</v>
      </c>
      <c r="GN330" s="12"/>
      <c r="GO330" s="12"/>
      <c r="GP330" s="12">
        <v>0</v>
      </c>
      <c r="GQ330" s="12">
        <v>0</v>
      </c>
      <c r="GR330" s="12">
        <v>50</v>
      </c>
      <c r="GS330" s="12">
        <v>8886009</v>
      </c>
      <c r="GT330" s="12" t="e">
        <v>#N/A</v>
      </c>
      <c r="GU330" s="12" t="e">
        <v>#N/A</v>
      </c>
      <c r="GV330" s="12"/>
      <c r="GW330" s="12"/>
      <c r="GX330" s="12">
        <v>0</v>
      </c>
      <c r="GY330" s="12">
        <v>0</v>
      </c>
      <c r="GZ330" s="15"/>
      <c r="HB330" s="12">
        <v>0</v>
      </c>
      <c r="HC330" s="12">
        <v>0</v>
      </c>
      <c r="HD330" s="15"/>
      <c r="HF330" s="12">
        <v>0</v>
      </c>
      <c r="HG330" s="12">
        <v>0</v>
      </c>
      <c r="HH330" s="15"/>
      <c r="HJ330" s="12">
        <v>0</v>
      </c>
      <c r="HK330" s="12">
        <v>0</v>
      </c>
      <c r="HL330" s="12"/>
      <c r="HM330" s="12"/>
      <c r="HN330" s="12">
        <v>0</v>
      </c>
      <c r="HO330" s="12">
        <v>0</v>
      </c>
      <c r="HP330" s="15"/>
      <c r="HQ330" s="15"/>
      <c r="HR330" s="12">
        <v>0</v>
      </c>
      <c r="HS330" s="12">
        <v>0</v>
      </c>
      <c r="HT330" s="15"/>
      <c r="HU330" s="15"/>
      <c r="HV330" s="12">
        <v>0</v>
      </c>
      <c r="HW330" s="12">
        <v>0</v>
      </c>
      <c r="HX330" s="15"/>
      <c r="HY330" s="15"/>
      <c r="HZ330" s="12">
        <v>0</v>
      </c>
      <c r="IA330" s="12">
        <v>0</v>
      </c>
      <c r="IB330" s="15"/>
      <c r="IC330" s="15"/>
      <c r="ID330" s="12">
        <v>0</v>
      </c>
      <c r="IE330" s="12">
        <v>0</v>
      </c>
      <c r="IF330" s="15"/>
      <c r="IG330" s="15"/>
      <c r="IH330" s="12">
        <v>0</v>
      </c>
      <c r="II330" s="12">
        <v>0</v>
      </c>
      <c r="IJ330" s="15"/>
      <c r="IK330" s="15"/>
      <c r="IL330" s="12">
        <v>0</v>
      </c>
      <c r="IM330" s="12">
        <v>0</v>
      </c>
      <c r="IP330" s="12">
        <v>0</v>
      </c>
      <c r="IQ330" s="12">
        <v>0</v>
      </c>
      <c r="IR330" s="5"/>
      <c r="IS330" s="5"/>
      <c r="IT330" s="12">
        <v>0</v>
      </c>
      <c r="IU330" s="12">
        <v>0</v>
      </c>
      <c r="IV330" s="12"/>
      <c r="IW330" s="12"/>
      <c r="IX330" s="12">
        <v>0</v>
      </c>
      <c r="IY330" s="12">
        <v>0</v>
      </c>
      <c r="IZ330" s="12"/>
      <c r="JA330" s="12"/>
      <c r="JB330" s="12">
        <v>0</v>
      </c>
      <c r="JC330" s="12">
        <v>0</v>
      </c>
      <c r="JD330" s="12"/>
      <c r="JE330" s="12"/>
      <c r="JF330" s="12">
        <v>0</v>
      </c>
      <c r="JG330" s="12">
        <v>0</v>
      </c>
      <c r="JH330" s="12"/>
      <c r="JI330" s="12"/>
      <c r="JJ330" s="12">
        <v>0</v>
      </c>
      <c r="JK330" s="12">
        <v>0</v>
      </c>
      <c r="JL330" s="12"/>
      <c r="JM330" s="12"/>
      <c r="JN330" s="12">
        <v>0</v>
      </c>
      <c r="JO330" s="12">
        <v>0</v>
      </c>
      <c r="JP330" s="12"/>
      <c r="JQ330" s="12"/>
      <c r="JR330" s="12">
        <v>0</v>
      </c>
      <c r="JS330" s="12">
        <v>0</v>
      </c>
      <c r="JT330" s="12"/>
      <c r="JU330" s="12"/>
      <c r="JV330" s="12">
        <v>0</v>
      </c>
      <c r="JW330" s="12">
        <v>0</v>
      </c>
      <c r="JX330" s="12"/>
      <c r="JY330" s="12"/>
      <c r="JZ330" s="12">
        <v>0</v>
      </c>
      <c r="KA330" s="12">
        <v>0</v>
      </c>
      <c r="KB330" s="15"/>
      <c r="KC330" s="11"/>
      <c r="KD330" s="12">
        <v>0</v>
      </c>
      <c r="KE330" s="12">
        <v>0</v>
      </c>
      <c r="KF330" s="12"/>
      <c r="KG330" s="12"/>
      <c r="KH330" s="12">
        <v>0</v>
      </c>
      <c r="KI330" s="12">
        <v>0</v>
      </c>
      <c r="KJ330" s="12"/>
      <c r="KK330" s="12"/>
      <c r="KL330" s="12">
        <v>0</v>
      </c>
      <c r="KM330" s="12">
        <v>0</v>
      </c>
      <c r="KN330" s="12"/>
      <c r="KO330" s="12"/>
      <c r="KP330" s="12">
        <v>0</v>
      </c>
      <c r="KQ330" s="12">
        <v>0</v>
      </c>
      <c r="KR330" s="12"/>
      <c r="KS330" s="12"/>
      <c r="KT330" s="12">
        <v>0</v>
      </c>
      <c r="KU330" s="12">
        <v>0</v>
      </c>
      <c r="KV330" s="12"/>
      <c r="KW330" s="12"/>
      <c r="KX330" s="12">
        <v>0</v>
      </c>
      <c r="KY330" s="12">
        <v>0</v>
      </c>
      <c r="KZ330" s="12"/>
      <c r="LA330" s="12"/>
      <c r="LB330" s="12">
        <v>0</v>
      </c>
      <c r="LC330" s="12">
        <v>0</v>
      </c>
      <c r="LD330" s="12"/>
      <c r="LE330" s="12"/>
      <c r="LF330" s="12">
        <v>0</v>
      </c>
      <c r="LG330" s="12">
        <v>0</v>
      </c>
      <c r="LH330" s="12"/>
      <c r="LI330" s="12"/>
      <c r="LJ330" s="12">
        <v>0</v>
      </c>
      <c r="LK330" s="12">
        <v>0</v>
      </c>
      <c r="LL330" s="12"/>
      <c r="LM330" s="12"/>
      <c r="LN330" s="12">
        <v>0</v>
      </c>
      <c r="LO330" s="12">
        <v>0</v>
      </c>
      <c r="LP330" s="12"/>
      <c r="LQ330" s="12"/>
      <c r="LR330" s="12">
        <v>0</v>
      </c>
      <c r="LS330" s="12">
        <v>0</v>
      </c>
      <c r="LT330" s="12"/>
      <c r="LU330" s="12"/>
      <c r="LV330" s="12">
        <v>0</v>
      </c>
      <c r="LW330" s="12">
        <v>0</v>
      </c>
      <c r="LX330" s="12"/>
      <c r="LY330" s="12"/>
      <c r="LZ330" s="12">
        <v>0</v>
      </c>
      <c r="MA330" s="12">
        <v>0</v>
      </c>
      <c r="MB330" s="12"/>
      <c r="MC330" s="12"/>
      <c r="MD330" s="12">
        <v>0</v>
      </c>
      <c r="ME330" s="12">
        <v>0</v>
      </c>
      <c r="MF330" s="12"/>
      <c r="MG330" s="12"/>
      <c r="MH330" s="12">
        <v>0</v>
      </c>
      <c r="MI330" s="12">
        <v>0</v>
      </c>
      <c r="MJ330" s="12"/>
      <c r="MK330" s="12"/>
      <c r="ML330" s="12">
        <v>0</v>
      </c>
      <c r="MM330" s="12">
        <v>0</v>
      </c>
      <c r="MN330" s="12"/>
      <c r="MO330" s="12"/>
      <c r="MP330" s="12">
        <v>0</v>
      </c>
      <c r="MQ330" s="12">
        <v>0</v>
      </c>
      <c r="MR330" s="12"/>
      <c r="MS330" s="12"/>
      <c r="MT330" s="12">
        <v>0</v>
      </c>
      <c r="MU330" s="12">
        <v>0</v>
      </c>
      <c r="MV330" s="12"/>
      <c r="MW330" s="12"/>
      <c r="MX330" s="12">
        <v>0</v>
      </c>
      <c r="MY330" s="12">
        <v>0</v>
      </c>
      <c r="MZ330" s="12"/>
      <c r="NA330" s="12"/>
      <c r="NB330" s="12">
        <v>0</v>
      </c>
      <c r="NC330" s="12">
        <v>0</v>
      </c>
      <c r="ND330" s="12"/>
      <c r="NE330" s="12"/>
      <c r="NF330" s="12">
        <v>0</v>
      </c>
      <c r="NG330" s="12">
        <v>0</v>
      </c>
      <c r="NH330" s="12"/>
      <c r="NI330" s="12"/>
      <c r="NJ330" s="12">
        <v>0</v>
      </c>
      <c r="NK330" s="12">
        <v>0</v>
      </c>
      <c r="NL330" s="12"/>
      <c r="NM330" s="12"/>
      <c r="NN330" s="12">
        <v>0</v>
      </c>
      <c r="NO330" s="12">
        <v>0</v>
      </c>
      <c r="NP330" s="12"/>
      <c r="NQ330" s="12"/>
      <c r="NR330" s="12">
        <v>0</v>
      </c>
      <c r="NS330" s="12">
        <v>0</v>
      </c>
      <c r="NT330" s="12"/>
      <c r="NU330" s="12"/>
      <c r="NV330" s="12">
        <v>0</v>
      </c>
      <c r="NW330" s="12">
        <v>0</v>
      </c>
      <c r="NX330" s="12"/>
      <c r="NY330" s="12"/>
      <c r="NZ330" s="12">
        <v>0</v>
      </c>
      <c r="OA330" s="12">
        <v>0</v>
      </c>
      <c r="OB330" s="12"/>
      <c r="OC330" s="12"/>
      <c r="OD330" s="12">
        <v>0</v>
      </c>
      <c r="OE330" s="12">
        <v>0</v>
      </c>
      <c r="OF330" s="12"/>
      <c r="OG330" s="12"/>
      <c r="OH330" s="12">
        <v>0</v>
      </c>
      <c r="OI330" s="12">
        <v>0</v>
      </c>
      <c r="OJ330" s="12"/>
      <c r="OK330" s="12"/>
      <c r="OL330" s="12">
        <v>0</v>
      </c>
      <c r="OM330" s="12">
        <v>0</v>
      </c>
      <c r="ON330" s="12"/>
      <c r="OO330" s="12"/>
      <c r="OP330" s="12">
        <v>0</v>
      </c>
      <c r="OQ330" s="12">
        <v>0</v>
      </c>
      <c r="OR330" s="12"/>
      <c r="OS330" s="12"/>
      <c r="OT330" s="12">
        <v>0</v>
      </c>
      <c r="OU330" s="12">
        <v>0</v>
      </c>
      <c r="OV330" s="12"/>
      <c r="OW330" s="12"/>
      <c r="OX330" s="12">
        <v>0</v>
      </c>
      <c r="OY330" s="12">
        <v>0</v>
      </c>
      <c r="OZ330" s="12"/>
      <c r="PA330" s="12"/>
      <c r="PB330" s="12">
        <v>0</v>
      </c>
      <c r="PC330" s="12">
        <v>0</v>
      </c>
      <c r="PD330" s="12"/>
      <c r="PE330" s="12"/>
      <c r="PF330" s="12">
        <v>0</v>
      </c>
      <c r="PG330" s="12">
        <v>0</v>
      </c>
      <c r="PH330" s="12"/>
      <c r="PI330" s="12"/>
      <c r="PJ330" s="12">
        <v>0</v>
      </c>
      <c r="PK330" s="12">
        <v>0</v>
      </c>
      <c r="PL330" s="12"/>
      <c r="PM330" s="12"/>
      <c r="PN330" s="12">
        <v>0</v>
      </c>
      <c r="PO330" s="12">
        <v>0</v>
      </c>
      <c r="PP330" s="12"/>
      <c r="PQ330" s="12"/>
      <c r="PR330" s="12">
        <v>0</v>
      </c>
      <c r="PS330" s="12">
        <v>0</v>
      </c>
      <c r="PT330" s="12"/>
      <c r="PU330" s="12"/>
      <c r="PV330" s="12">
        <v>0</v>
      </c>
      <c r="PW330" s="12">
        <v>0</v>
      </c>
      <c r="PX330" s="12"/>
      <c r="PY330" s="12"/>
      <c r="PZ330" s="12">
        <v>0</v>
      </c>
      <c r="QA330" s="12">
        <v>0</v>
      </c>
      <c r="QB330" s="12"/>
      <c r="QC330" s="12"/>
      <c r="QD330" s="12">
        <v>0</v>
      </c>
      <c r="QE330" s="12">
        <v>0</v>
      </c>
      <c r="QF330" s="12"/>
      <c r="QG330" s="12"/>
      <c r="QH330" s="12">
        <v>0</v>
      </c>
      <c r="QI330" s="12">
        <v>0</v>
      </c>
      <c r="QJ330" s="12"/>
      <c r="QK330" s="12"/>
      <c r="QL330" s="12">
        <v>0</v>
      </c>
      <c r="QM330" s="12">
        <v>0</v>
      </c>
      <c r="QN330" s="12"/>
      <c r="QO330" s="12"/>
      <c r="QP330" s="12">
        <v>0</v>
      </c>
      <c r="QQ330" s="12">
        <v>0</v>
      </c>
      <c r="QR330" s="12"/>
      <c r="QS330" s="12"/>
      <c r="QT330" s="12">
        <v>0</v>
      </c>
      <c r="QU330" s="12">
        <v>0</v>
      </c>
      <c r="QV330" s="12"/>
      <c r="QW330" s="12"/>
      <c r="QX330" s="12">
        <v>0</v>
      </c>
      <c r="QY330" s="12">
        <v>0</v>
      </c>
      <c r="QZ330" s="12"/>
      <c r="RA330" s="12"/>
      <c r="RB330" s="12">
        <v>0</v>
      </c>
      <c r="RC330" s="12">
        <v>0</v>
      </c>
      <c r="RD330" s="12"/>
      <c r="RE330" s="12"/>
      <c r="RF330" s="12">
        <v>0</v>
      </c>
      <c r="RG330" s="12">
        <v>0</v>
      </c>
      <c r="RH330" s="12"/>
      <c r="RI330" s="12"/>
      <c r="RJ330" s="12">
        <v>0</v>
      </c>
      <c r="RK330" s="12">
        <v>0</v>
      </c>
      <c r="RL330" s="12"/>
      <c r="RM330" s="12"/>
      <c r="RN330" s="12">
        <v>0</v>
      </c>
      <c r="RO330" s="12">
        <v>0</v>
      </c>
      <c r="RP330" s="12"/>
      <c r="RQ330" s="12"/>
      <c r="RR330" s="12">
        <v>0</v>
      </c>
      <c r="RS330" s="12">
        <v>0</v>
      </c>
      <c r="RT330" s="12"/>
      <c r="RU330" s="12"/>
      <c r="RV330" s="12">
        <v>0</v>
      </c>
      <c r="RW330" s="12">
        <v>0</v>
      </c>
      <c r="RX330" s="12"/>
      <c r="RY330" s="12"/>
      <c r="RZ330" s="12">
        <v>0</v>
      </c>
      <c r="SA330" s="12">
        <v>0</v>
      </c>
      <c r="SB330" s="12"/>
      <c r="SC330" s="12"/>
      <c r="SD330" s="12">
        <v>0</v>
      </c>
      <c r="SE330" s="12">
        <v>0</v>
      </c>
      <c r="SF330" s="12"/>
      <c r="SG330" s="12"/>
      <c r="SH330" s="12">
        <v>0</v>
      </c>
      <c r="SI330" s="12">
        <v>0</v>
      </c>
      <c r="SJ330" s="12"/>
      <c r="SK330" s="12"/>
      <c r="SL330" s="12">
        <v>0</v>
      </c>
      <c r="SM330" s="12">
        <v>0</v>
      </c>
      <c r="SN330" s="12"/>
      <c r="SO330" s="12"/>
      <c r="SP330" s="12">
        <v>0</v>
      </c>
      <c r="SQ330" s="12">
        <v>0</v>
      </c>
      <c r="SR330" s="12"/>
      <c r="SS330" s="12"/>
      <c r="ST330" s="12">
        <v>0</v>
      </c>
      <c r="SU330" s="12">
        <f>ROUND(SR330/1000000*IF(SS330=0,0,VLOOKUP(SS330,名称和价格索引!$A$4:$C$834,3,FALSE)),1)</f>
        <v>0</v>
      </c>
      <c r="SV330" s="49" t="e">
        <f t="array" ref="SV330">SUM(VLOOKUP(D330,D330:SU330,ROW($1:$128)*4,0))</f>
        <v>#N/A</v>
      </c>
    </row>
    <row r="331" customHeight="1" spans="1:516">
      <c r="A331" s="12" t="s">
        <v>1023</v>
      </c>
      <c r="B331" s="12" t="s">
        <v>838</v>
      </c>
      <c r="C331" s="12">
        <v>3307</v>
      </c>
      <c r="D331" s="12">
        <v>30000</v>
      </c>
      <c r="E331" s="12">
        <v>200120</v>
      </c>
      <c r="F331" s="12">
        <v>300</v>
      </c>
      <c r="G331" s="12">
        <v>90</v>
      </c>
      <c r="H331" s="12">
        <v>100</v>
      </c>
      <c r="I331" s="12">
        <v>200500</v>
      </c>
      <c r="J331" s="12">
        <v>500</v>
      </c>
      <c r="K331" s="12">
        <v>0.1</v>
      </c>
      <c r="L331" s="12">
        <v>40000</v>
      </c>
      <c r="M331" s="12">
        <v>302</v>
      </c>
      <c r="N331" s="12" t="s">
        <v>555</v>
      </c>
      <c r="O331" s="12">
        <v>5.2</v>
      </c>
      <c r="P331" s="12">
        <v>25000</v>
      </c>
      <c r="Q331" s="12">
        <v>322</v>
      </c>
      <c r="R331" s="12" t="s">
        <v>556</v>
      </c>
      <c r="S331" s="12">
        <v>3.3</v>
      </c>
      <c r="T331" s="12">
        <v>20000</v>
      </c>
      <c r="U331" s="12">
        <v>351</v>
      </c>
      <c r="V331" s="12" t="s">
        <v>617</v>
      </c>
      <c r="W331" s="12">
        <v>10</v>
      </c>
      <c r="X331" s="12"/>
      <c r="Y331" s="12"/>
      <c r="Z331" s="12">
        <v>0</v>
      </c>
      <c r="AA331" s="12">
        <v>0</v>
      </c>
      <c r="AB331" s="12"/>
      <c r="AC331" s="12"/>
      <c r="AD331" s="12">
        <v>0</v>
      </c>
      <c r="AE331" s="12">
        <v>0</v>
      </c>
      <c r="AF331" s="12"/>
      <c r="AG331" s="12"/>
      <c r="AH331" s="12">
        <v>0</v>
      </c>
      <c r="AI331" s="12">
        <v>0</v>
      </c>
      <c r="AJ331" s="12"/>
      <c r="AK331" s="12"/>
      <c r="AL331" s="12">
        <v>0</v>
      </c>
      <c r="AM331" s="12">
        <v>0</v>
      </c>
      <c r="AN331" s="12">
        <v>500</v>
      </c>
      <c r="AO331" s="12">
        <v>99920015</v>
      </c>
      <c r="AP331" s="12" t="s">
        <v>577</v>
      </c>
      <c r="AQ331" s="12">
        <v>1.5</v>
      </c>
      <c r="AR331" s="12">
        <v>500</v>
      </c>
      <c r="AS331" s="12">
        <v>99920014</v>
      </c>
      <c r="AT331" s="12" t="s">
        <v>578</v>
      </c>
      <c r="AU331" s="12">
        <v>1.5</v>
      </c>
      <c r="AV331" s="12">
        <v>500</v>
      </c>
      <c r="AW331" s="12">
        <v>99990411</v>
      </c>
      <c r="AX331" s="12" t="s">
        <v>734</v>
      </c>
      <c r="AY331" s="12">
        <v>1.3</v>
      </c>
      <c r="AZ331" s="12">
        <v>500</v>
      </c>
      <c r="BA331" s="12">
        <v>99900020</v>
      </c>
      <c r="BB331" s="12" t="s">
        <v>733</v>
      </c>
      <c r="BC331" s="12">
        <v>2</v>
      </c>
      <c r="BD331" s="12">
        <v>500</v>
      </c>
      <c r="BE331" s="12">
        <v>99930016</v>
      </c>
      <c r="BF331" s="12" t="s">
        <v>699</v>
      </c>
      <c r="BG331" s="12">
        <v>3.8</v>
      </c>
      <c r="BH331" s="12">
        <v>500</v>
      </c>
      <c r="BI331" s="12">
        <v>99930013</v>
      </c>
      <c r="BJ331" s="12" t="s">
        <v>582</v>
      </c>
      <c r="BK331" s="12">
        <v>2.5</v>
      </c>
      <c r="BL331" s="12">
        <v>500</v>
      </c>
      <c r="BM331" s="12">
        <v>99990311</v>
      </c>
      <c r="BN331" s="12" t="s">
        <v>723</v>
      </c>
      <c r="BO331" s="12">
        <v>2</v>
      </c>
      <c r="BP331" s="12">
        <v>250</v>
      </c>
      <c r="BQ331" s="12">
        <v>99940019</v>
      </c>
      <c r="BR331" s="12" t="s">
        <v>583</v>
      </c>
      <c r="BS331" s="12">
        <v>1</v>
      </c>
      <c r="BT331" s="12">
        <v>500</v>
      </c>
      <c r="BU331" s="12">
        <v>99900017</v>
      </c>
      <c r="BV331" s="12" t="s">
        <v>722</v>
      </c>
      <c r="BW331" s="12">
        <v>2.5</v>
      </c>
      <c r="BX331" s="12">
        <v>500</v>
      </c>
      <c r="BY331" s="12">
        <v>99980413</v>
      </c>
      <c r="BZ331" s="12" t="s">
        <v>693</v>
      </c>
      <c r="CA331" s="12">
        <v>3</v>
      </c>
      <c r="CB331" s="12">
        <v>500</v>
      </c>
      <c r="CC331" s="12">
        <v>99990413</v>
      </c>
      <c r="CD331" s="12" t="s">
        <v>694</v>
      </c>
      <c r="CE331" s="12">
        <v>3</v>
      </c>
      <c r="CF331" s="12">
        <v>500</v>
      </c>
      <c r="CG331" s="12">
        <v>99980423</v>
      </c>
      <c r="CH331" s="12" t="s">
        <v>695</v>
      </c>
      <c r="CI331" s="12">
        <v>2.5</v>
      </c>
      <c r="CJ331" s="12">
        <v>500</v>
      </c>
      <c r="CK331" s="12">
        <v>99990423</v>
      </c>
      <c r="CL331" s="12" t="s">
        <v>696</v>
      </c>
      <c r="CM331" s="12">
        <v>2.5</v>
      </c>
      <c r="CN331" s="12">
        <v>500</v>
      </c>
      <c r="CO331" s="12">
        <v>99980433</v>
      </c>
      <c r="CP331" s="12" t="s">
        <v>697</v>
      </c>
      <c r="CQ331" s="12">
        <v>2.5</v>
      </c>
      <c r="CR331" s="12">
        <v>500</v>
      </c>
      <c r="CS331" s="12">
        <v>99990433</v>
      </c>
      <c r="CT331" s="12" t="s">
        <v>698</v>
      </c>
      <c r="CU331" s="12">
        <v>2.5</v>
      </c>
      <c r="CV331" s="12">
        <v>700</v>
      </c>
      <c r="CW331" s="12">
        <v>99930010</v>
      </c>
      <c r="CX331" s="12" t="s">
        <v>724</v>
      </c>
      <c r="CY331" s="12">
        <v>2.8</v>
      </c>
      <c r="CZ331" s="12">
        <v>500</v>
      </c>
      <c r="DA331" s="12">
        <v>99920013</v>
      </c>
      <c r="DB331" s="12" t="s">
        <v>576</v>
      </c>
      <c r="DC331" s="12">
        <v>2.5</v>
      </c>
      <c r="DD331" s="12">
        <v>700</v>
      </c>
      <c r="DE331" s="12">
        <v>99940009</v>
      </c>
      <c r="DF331" s="12" t="s">
        <v>586</v>
      </c>
      <c r="DG331" s="12">
        <v>2.5</v>
      </c>
      <c r="DH331" s="12">
        <v>700</v>
      </c>
      <c r="DI331" s="12">
        <v>99930011</v>
      </c>
      <c r="DJ331" s="12" t="s">
        <v>581</v>
      </c>
      <c r="DK331" s="12">
        <v>1.4</v>
      </c>
      <c r="DL331" s="12">
        <v>700</v>
      </c>
      <c r="DM331" s="12">
        <v>99930012</v>
      </c>
      <c r="DN331" s="12" t="s">
        <v>580</v>
      </c>
      <c r="DO331" s="12">
        <v>1.4</v>
      </c>
      <c r="DP331" s="12">
        <v>700</v>
      </c>
      <c r="DQ331" s="12">
        <v>99940007</v>
      </c>
      <c r="DR331" s="12" t="s">
        <v>585</v>
      </c>
      <c r="DS331" s="12">
        <v>1.4</v>
      </c>
      <c r="DT331" s="12">
        <v>1000</v>
      </c>
      <c r="DU331" s="12">
        <v>99940008</v>
      </c>
      <c r="DV331" s="12" t="s">
        <v>584</v>
      </c>
      <c r="DW331" s="12">
        <v>2</v>
      </c>
      <c r="DX331" s="12">
        <v>1000</v>
      </c>
      <c r="DY331" s="12">
        <v>99900015</v>
      </c>
      <c r="DZ331" s="12" t="s">
        <v>573</v>
      </c>
      <c r="EA331" s="12">
        <v>5</v>
      </c>
      <c r="EB331" s="12">
        <v>1000</v>
      </c>
      <c r="EC331" s="12">
        <v>99930008</v>
      </c>
      <c r="ED331" s="12" t="s">
        <v>653</v>
      </c>
      <c r="EE331" s="12">
        <v>1</v>
      </c>
      <c r="EF331" s="12">
        <v>1000</v>
      </c>
      <c r="EG331" s="12">
        <v>99930009</v>
      </c>
      <c r="EH331" s="12" t="s">
        <v>654</v>
      </c>
      <c r="EI331" s="12">
        <v>1</v>
      </c>
      <c r="EJ331" s="12">
        <v>1000</v>
      </c>
      <c r="EK331" s="12">
        <v>99930007</v>
      </c>
      <c r="EL331" s="12" t="s">
        <v>655</v>
      </c>
      <c r="EM331" s="12">
        <v>1</v>
      </c>
      <c r="EN331" s="12">
        <v>1000</v>
      </c>
      <c r="EO331" s="12">
        <v>99900014</v>
      </c>
      <c r="EP331" s="12" t="s">
        <v>715</v>
      </c>
      <c r="EQ331" s="12">
        <v>2.5</v>
      </c>
      <c r="ER331" s="12">
        <v>1000</v>
      </c>
      <c r="ES331" s="12">
        <v>99900016</v>
      </c>
      <c r="ET331" s="12" t="s">
        <v>571</v>
      </c>
      <c r="EU331" s="12">
        <v>3</v>
      </c>
      <c r="EV331" s="12">
        <v>1500</v>
      </c>
      <c r="EW331" s="12">
        <v>99930006</v>
      </c>
      <c r="EX331" s="12" t="s">
        <v>657</v>
      </c>
      <c r="EY331" s="12">
        <v>2.3</v>
      </c>
      <c r="EZ331" s="12">
        <v>1500</v>
      </c>
      <c r="FA331" s="12">
        <v>99920007</v>
      </c>
      <c r="FB331" s="12" t="s">
        <v>656</v>
      </c>
      <c r="FC331" s="12">
        <v>2.3</v>
      </c>
      <c r="FD331" s="12">
        <v>1500</v>
      </c>
      <c r="FE331" s="12">
        <v>99920006</v>
      </c>
      <c r="FF331" s="12" t="s">
        <v>716</v>
      </c>
      <c r="FG331" s="12">
        <v>1.5</v>
      </c>
      <c r="FH331" s="12">
        <v>1500</v>
      </c>
      <c r="FI331" s="12">
        <v>99930015</v>
      </c>
      <c r="FJ331" s="12" t="s">
        <v>579</v>
      </c>
      <c r="FK331" s="12">
        <v>3.8</v>
      </c>
      <c r="FL331" s="12">
        <v>1500</v>
      </c>
      <c r="FM331" s="12">
        <v>99940002</v>
      </c>
      <c r="FN331" s="12" t="s">
        <v>534</v>
      </c>
      <c r="FO331" s="12">
        <v>0.8</v>
      </c>
      <c r="FP331" s="12">
        <v>2000</v>
      </c>
      <c r="FQ331" s="12">
        <v>99900010</v>
      </c>
      <c r="FR331" s="12" t="s">
        <v>638</v>
      </c>
      <c r="FS331" s="12">
        <v>5</v>
      </c>
      <c r="FT331" s="12">
        <v>2000</v>
      </c>
      <c r="FU331" s="12">
        <v>99900011</v>
      </c>
      <c r="FV331" s="12" t="s">
        <v>640</v>
      </c>
      <c r="FW331" s="12">
        <v>4</v>
      </c>
      <c r="FX331" s="12">
        <v>2000</v>
      </c>
      <c r="FY331" s="12">
        <v>99900009</v>
      </c>
      <c r="FZ331" s="12" t="s">
        <v>639</v>
      </c>
      <c r="GA331" s="12">
        <v>3</v>
      </c>
      <c r="GB331" s="12">
        <v>2000</v>
      </c>
      <c r="GC331" s="12">
        <v>99900012</v>
      </c>
      <c r="GD331" s="12" t="s">
        <v>717</v>
      </c>
      <c r="GE331" s="12">
        <v>5</v>
      </c>
      <c r="GF331" s="12">
        <v>3000</v>
      </c>
      <c r="GG331" s="12">
        <v>99930005</v>
      </c>
      <c r="GH331" s="12" t="s">
        <v>614</v>
      </c>
      <c r="GI331" s="12">
        <v>2.3</v>
      </c>
      <c r="GJ331" s="12">
        <v>3000</v>
      </c>
      <c r="GK331" s="12">
        <v>99920011</v>
      </c>
      <c r="GL331" s="12" t="s">
        <v>610</v>
      </c>
      <c r="GM331" s="12">
        <v>3.8</v>
      </c>
      <c r="GN331" s="12">
        <v>3000</v>
      </c>
      <c r="GO331" s="12">
        <v>99920010</v>
      </c>
      <c r="GP331" s="12" t="s">
        <v>611</v>
      </c>
      <c r="GQ331" s="12">
        <v>3</v>
      </c>
      <c r="GR331" s="12">
        <v>3000</v>
      </c>
      <c r="GS331" s="12">
        <v>99920012</v>
      </c>
      <c r="GT331" s="12" t="s">
        <v>612</v>
      </c>
      <c r="GU331" s="12">
        <v>3</v>
      </c>
      <c r="GV331" s="12">
        <v>2000</v>
      </c>
      <c r="GW331" s="12">
        <v>99940018</v>
      </c>
      <c r="GX331" s="12" t="s">
        <v>615</v>
      </c>
      <c r="GY331" s="12">
        <v>7</v>
      </c>
      <c r="GZ331" s="12">
        <v>2000</v>
      </c>
      <c r="HA331" s="12">
        <v>99940027</v>
      </c>
      <c r="HB331" s="12" t="s">
        <v>616</v>
      </c>
      <c r="HC331" s="12">
        <v>8</v>
      </c>
      <c r="HD331" s="12">
        <v>3000</v>
      </c>
      <c r="HE331" s="12">
        <v>99920009</v>
      </c>
      <c r="HF331" s="12" t="s">
        <v>613</v>
      </c>
      <c r="HG331" s="12">
        <v>4.5</v>
      </c>
      <c r="HH331" s="15">
        <v>50</v>
      </c>
      <c r="HI331" s="5">
        <v>8886009</v>
      </c>
      <c r="HJ331" s="12" t="e">
        <v>#N/A</v>
      </c>
      <c r="HK331" s="12" t="e">
        <v>#N/A</v>
      </c>
      <c r="HL331" s="15"/>
      <c r="HM331" s="5"/>
      <c r="HN331" s="12">
        <v>0</v>
      </c>
      <c r="HO331" s="12">
        <v>0</v>
      </c>
      <c r="HP331" s="15"/>
      <c r="HQ331" s="11"/>
      <c r="HR331" s="12">
        <v>0</v>
      </c>
      <c r="HS331" s="12">
        <v>0</v>
      </c>
      <c r="HT331" s="15"/>
      <c r="HU331" s="12"/>
      <c r="HV331" s="12">
        <v>0</v>
      </c>
      <c r="HW331" s="12">
        <v>0</v>
      </c>
      <c r="HX331" s="15"/>
      <c r="HY331" s="12"/>
      <c r="HZ331" s="12">
        <v>0</v>
      </c>
      <c r="IA331" s="12">
        <v>0</v>
      </c>
      <c r="IB331" s="12"/>
      <c r="IC331" s="12"/>
      <c r="ID331" s="12">
        <v>0</v>
      </c>
      <c r="IE331" s="12">
        <v>0</v>
      </c>
      <c r="IF331" s="12"/>
      <c r="IG331" s="12"/>
      <c r="IH331" s="12">
        <v>0</v>
      </c>
      <c r="II331" s="12">
        <v>0</v>
      </c>
      <c r="IJ331" s="12"/>
      <c r="IK331" s="12"/>
      <c r="IL331" s="12">
        <v>0</v>
      </c>
      <c r="IM331" s="12">
        <v>0</v>
      </c>
      <c r="IN331" s="12"/>
      <c r="IO331" s="12"/>
      <c r="IP331" s="12">
        <v>0</v>
      </c>
      <c r="IQ331" s="12">
        <v>0</v>
      </c>
      <c r="IR331" s="12"/>
      <c r="IS331" s="12"/>
      <c r="IT331" s="12">
        <v>0</v>
      </c>
      <c r="IU331" s="12">
        <v>0</v>
      </c>
      <c r="IV331" s="12"/>
      <c r="IW331" s="12"/>
      <c r="IX331" s="12">
        <v>0</v>
      </c>
      <c r="IY331" s="12">
        <v>0</v>
      </c>
      <c r="IZ331" s="12"/>
      <c r="JA331" s="12"/>
      <c r="JB331" s="12">
        <v>0</v>
      </c>
      <c r="JC331" s="12">
        <v>0</v>
      </c>
      <c r="JD331" s="12"/>
      <c r="JE331" s="12"/>
      <c r="JF331" s="12">
        <v>0</v>
      </c>
      <c r="JG331" s="12">
        <v>0</v>
      </c>
      <c r="JH331" s="12"/>
      <c r="JI331" s="12"/>
      <c r="JJ331" s="12">
        <v>0</v>
      </c>
      <c r="JK331" s="12">
        <v>0</v>
      </c>
      <c r="JL331" s="12"/>
      <c r="JM331" s="12"/>
      <c r="JN331" s="12">
        <v>0</v>
      </c>
      <c r="JO331" s="12">
        <v>0</v>
      </c>
      <c r="JP331" s="12"/>
      <c r="JQ331" s="12"/>
      <c r="JR331" s="12">
        <v>0</v>
      </c>
      <c r="JS331" s="12">
        <v>0</v>
      </c>
      <c r="JT331" s="12"/>
      <c r="JU331" s="12"/>
      <c r="JV331" s="12">
        <v>0</v>
      </c>
      <c r="JW331" s="12">
        <v>0</v>
      </c>
      <c r="JX331" s="12"/>
      <c r="JY331" s="12"/>
      <c r="JZ331" s="12">
        <v>0</v>
      </c>
      <c r="KA331" s="12">
        <v>0</v>
      </c>
      <c r="KB331" s="12"/>
      <c r="KC331" s="12"/>
      <c r="KD331" s="12">
        <v>0</v>
      </c>
      <c r="KE331" s="12">
        <v>0</v>
      </c>
      <c r="KF331" s="12"/>
      <c r="KG331" s="12"/>
      <c r="KH331" s="12">
        <v>0</v>
      </c>
      <c r="KI331" s="12">
        <v>0</v>
      </c>
      <c r="KJ331" s="12"/>
      <c r="KK331" s="12"/>
      <c r="KL331" s="12">
        <v>0</v>
      </c>
      <c r="KM331" s="12">
        <v>0</v>
      </c>
      <c r="KN331" s="12"/>
      <c r="KO331" s="12"/>
      <c r="KP331" s="12">
        <v>0</v>
      </c>
      <c r="KQ331" s="12">
        <v>0</v>
      </c>
      <c r="KR331" s="12"/>
      <c r="KS331" s="12"/>
      <c r="KT331" s="12">
        <v>0</v>
      </c>
      <c r="KU331" s="12">
        <v>0</v>
      </c>
      <c r="KV331" s="12"/>
      <c r="KW331" s="12"/>
      <c r="KX331" s="12">
        <v>0</v>
      </c>
      <c r="KY331" s="12">
        <v>0</v>
      </c>
      <c r="KZ331" s="12"/>
      <c r="LA331" s="12"/>
      <c r="LB331" s="12">
        <v>0</v>
      </c>
      <c r="LC331" s="12">
        <v>0</v>
      </c>
      <c r="LD331" s="12"/>
      <c r="LE331" s="12"/>
      <c r="LF331" s="12">
        <v>0</v>
      </c>
      <c r="LG331" s="12">
        <v>0</v>
      </c>
      <c r="LH331" s="12"/>
      <c r="LI331" s="12"/>
      <c r="LJ331" s="12">
        <v>0</v>
      </c>
      <c r="LK331" s="12">
        <v>0</v>
      </c>
      <c r="LL331" s="12"/>
      <c r="LM331" s="12"/>
      <c r="LN331" s="12">
        <v>0</v>
      </c>
      <c r="LO331" s="12">
        <v>0</v>
      </c>
      <c r="LP331" s="15"/>
      <c r="LR331" s="12">
        <v>0</v>
      </c>
      <c r="LS331" s="12">
        <v>0</v>
      </c>
      <c r="LT331" s="12"/>
      <c r="LU331" s="12"/>
      <c r="LV331" s="12">
        <v>0</v>
      </c>
      <c r="LW331" s="12">
        <v>0</v>
      </c>
      <c r="LX331" s="12"/>
      <c r="LY331" s="12"/>
      <c r="LZ331" s="12">
        <v>0</v>
      </c>
      <c r="MA331" s="12">
        <v>0</v>
      </c>
      <c r="MB331" s="12"/>
      <c r="MC331" s="12"/>
      <c r="MD331" s="12">
        <v>0</v>
      </c>
      <c r="ME331" s="12">
        <v>0</v>
      </c>
      <c r="MF331" s="12"/>
      <c r="MG331" s="12"/>
      <c r="MH331" s="12">
        <v>0</v>
      </c>
      <c r="MI331" s="12">
        <v>0</v>
      </c>
      <c r="MJ331" s="12"/>
      <c r="MK331" s="12"/>
      <c r="ML331" s="12">
        <v>0</v>
      </c>
      <c r="MM331" s="12">
        <v>0</v>
      </c>
      <c r="MN331" s="12"/>
      <c r="MO331" s="12"/>
      <c r="MP331" s="12">
        <v>0</v>
      </c>
      <c r="MQ331" s="12">
        <v>0</v>
      </c>
      <c r="MR331" s="12"/>
      <c r="MS331" s="12"/>
      <c r="MT331" s="12">
        <v>0</v>
      </c>
      <c r="MU331" s="12">
        <v>0</v>
      </c>
      <c r="MV331" s="12"/>
      <c r="MW331" s="12"/>
      <c r="MX331" s="12">
        <v>0</v>
      </c>
      <c r="MY331" s="12">
        <v>0</v>
      </c>
      <c r="MZ331" s="12"/>
      <c r="NA331" s="12"/>
      <c r="NB331" s="12">
        <v>0</v>
      </c>
      <c r="NC331" s="12">
        <v>0</v>
      </c>
      <c r="ND331" s="12"/>
      <c r="NE331" s="12"/>
      <c r="NF331" s="12">
        <v>0</v>
      </c>
      <c r="NG331" s="12">
        <v>0</v>
      </c>
      <c r="NH331" s="12"/>
      <c r="NI331" s="12"/>
      <c r="NJ331" s="12">
        <v>0</v>
      </c>
      <c r="NK331" s="12">
        <v>0</v>
      </c>
      <c r="NL331" s="12"/>
      <c r="NM331" s="12"/>
      <c r="NN331" s="12">
        <v>0</v>
      </c>
      <c r="NO331" s="12">
        <v>0</v>
      </c>
      <c r="NP331" s="12"/>
      <c r="NQ331" s="12"/>
      <c r="NR331" s="12">
        <v>0</v>
      </c>
      <c r="NS331" s="12">
        <v>0</v>
      </c>
      <c r="NT331" s="12"/>
      <c r="NU331" s="12"/>
      <c r="NV331" s="12">
        <v>0</v>
      </c>
      <c r="NW331" s="12">
        <v>0</v>
      </c>
      <c r="NX331" s="12"/>
      <c r="NY331" s="12"/>
      <c r="NZ331" s="12">
        <v>0</v>
      </c>
      <c r="OA331" s="12">
        <v>0</v>
      </c>
      <c r="OB331" s="12"/>
      <c r="OC331" s="12"/>
      <c r="OD331" s="12">
        <v>0</v>
      </c>
      <c r="OE331" s="12">
        <v>0</v>
      </c>
      <c r="OF331" s="12"/>
      <c r="OG331" s="12"/>
      <c r="OH331" s="12">
        <v>0</v>
      </c>
      <c r="OI331" s="12">
        <v>0</v>
      </c>
      <c r="OJ331" s="12"/>
      <c r="OK331" s="12"/>
      <c r="OL331" s="12">
        <v>0</v>
      </c>
      <c r="OM331" s="12">
        <v>0</v>
      </c>
      <c r="ON331" s="12"/>
      <c r="OO331" s="12"/>
      <c r="OP331" s="12">
        <v>0</v>
      </c>
      <c r="OQ331" s="12">
        <v>0</v>
      </c>
      <c r="OR331" s="12"/>
      <c r="OS331" s="12"/>
      <c r="OT331" s="12">
        <v>0</v>
      </c>
      <c r="OU331" s="12">
        <v>0</v>
      </c>
      <c r="OV331" s="12"/>
      <c r="OW331" s="12"/>
      <c r="OX331" s="12">
        <v>0</v>
      </c>
      <c r="OY331" s="12">
        <v>0</v>
      </c>
      <c r="OZ331" s="12"/>
      <c r="PA331" s="12"/>
      <c r="PB331" s="12">
        <v>0</v>
      </c>
      <c r="PC331" s="12">
        <v>0</v>
      </c>
      <c r="PD331" s="12"/>
      <c r="PE331" s="12"/>
      <c r="PF331" s="12">
        <v>0</v>
      </c>
      <c r="PG331" s="12">
        <v>0</v>
      </c>
      <c r="PH331" s="12"/>
      <c r="PI331" s="12"/>
      <c r="PJ331" s="12">
        <v>0</v>
      </c>
      <c r="PK331" s="12">
        <v>0</v>
      </c>
      <c r="PL331" s="12"/>
      <c r="PM331" s="12"/>
      <c r="PN331" s="12">
        <v>0</v>
      </c>
      <c r="PO331" s="12">
        <v>0</v>
      </c>
      <c r="PP331" s="12"/>
      <c r="PQ331" s="12"/>
      <c r="PR331" s="12">
        <v>0</v>
      </c>
      <c r="PS331" s="12">
        <v>0</v>
      </c>
      <c r="PT331" s="12"/>
      <c r="PU331" s="12"/>
      <c r="PV331" s="12">
        <v>0</v>
      </c>
      <c r="PW331" s="12">
        <v>0</v>
      </c>
      <c r="PX331" s="12"/>
      <c r="PY331" s="12"/>
      <c r="PZ331" s="12">
        <v>0</v>
      </c>
      <c r="QA331" s="12">
        <v>0</v>
      </c>
      <c r="QB331" s="12"/>
      <c r="QC331" s="12"/>
      <c r="QD331" s="12">
        <v>0</v>
      </c>
      <c r="QE331" s="12">
        <v>0</v>
      </c>
      <c r="QF331" s="12"/>
      <c r="QG331" s="12"/>
      <c r="QH331" s="12">
        <v>0</v>
      </c>
      <c r="QI331" s="12">
        <v>0</v>
      </c>
      <c r="QJ331" s="12"/>
      <c r="QK331" s="12"/>
      <c r="QL331" s="12">
        <v>0</v>
      </c>
      <c r="QM331" s="12">
        <v>0</v>
      </c>
      <c r="QN331" s="12"/>
      <c r="QO331" s="12"/>
      <c r="QP331" s="12">
        <v>0</v>
      </c>
      <c r="QQ331" s="12">
        <v>0</v>
      </c>
      <c r="QR331" s="12"/>
      <c r="QS331" s="12"/>
      <c r="QT331" s="12">
        <v>0</v>
      </c>
      <c r="QU331" s="12">
        <v>0</v>
      </c>
      <c r="QV331" s="12"/>
      <c r="QW331" s="12"/>
      <c r="QX331" s="12">
        <v>0</v>
      </c>
      <c r="QY331" s="12">
        <v>0</v>
      </c>
      <c r="QZ331" s="12"/>
      <c r="RA331" s="12"/>
      <c r="RB331" s="12">
        <v>0</v>
      </c>
      <c r="RC331" s="12">
        <v>0</v>
      </c>
      <c r="RD331" s="12"/>
      <c r="RE331" s="12"/>
      <c r="RF331" s="12">
        <v>0</v>
      </c>
      <c r="RG331" s="12">
        <v>0</v>
      </c>
      <c r="RH331" s="12"/>
      <c r="RI331" s="12"/>
      <c r="RJ331" s="12">
        <v>0</v>
      </c>
      <c r="RK331" s="12">
        <v>0</v>
      </c>
      <c r="RL331" s="12"/>
      <c r="RM331" s="12"/>
      <c r="RN331" s="12">
        <v>0</v>
      </c>
      <c r="RO331" s="12">
        <v>0</v>
      </c>
      <c r="RP331" s="12"/>
      <c r="RQ331" s="12"/>
      <c r="RR331" s="12">
        <v>0</v>
      </c>
      <c r="RS331" s="12">
        <v>0</v>
      </c>
      <c r="RT331" s="12"/>
      <c r="RU331" s="12"/>
      <c r="RV331" s="12">
        <v>0</v>
      </c>
      <c r="RW331" s="12">
        <v>0</v>
      </c>
      <c r="RX331" s="12"/>
      <c r="RY331" s="12"/>
      <c r="RZ331" s="12">
        <v>0</v>
      </c>
      <c r="SA331" s="12">
        <v>0</v>
      </c>
      <c r="SB331" s="12"/>
      <c r="SC331" s="12"/>
      <c r="SD331" s="12">
        <v>0</v>
      </c>
      <c r="SE331" s="12">
        <v>0</v>
      </c>
      <c r="SF331" s="12"/>
      <c r="SG331" s="12"/>
      <c r="SH331" s="12">
        <v>0</v>
      </c>
      <c r="SI331" s="12">
        <v>0</v>
      </c>
      <c r="SJ331" s="12"/>
      <c r="SK331" s="12"/>
      <c r="SL331" s="12">
        <v>0</v>
      </c>
      <c r="SM331" s="12">
        <v>0</v>
      </c>
      <c r="SN331" s="12"/>
      <c r="SO331" s="12"/>
      <c r="SP331" s="12">
        <v>0</v>
      </c>
      <c r="SQ331" s="12">
        <v>0</v>
      </c>
      <c r="SR331" s="12"/>
      <c r="SS331" s="12"/>
      <c r="ST331" s="12">
        <v>0</v>
      </c>
      <c r="SU331" s="12">
        <f>ROUND(SR331/1000000*IF(SS331=0,0,VLOOKUP(SS331,名称和价格索引!$A$4:$C$834,3,FALSE)),1)</f>
        <v>0</v>
      </c>
      <c r="SV331" s="49" t="e">
        <f t="array" ref="SV331">SUM(VLOOKUP(D331,D331:SU331,ROW($1:$128)*4,0))</f>
        <v>#N/A</v>
      </c>
    </row>
    <row r="332" customHeight="1" spans="1:516">
      <c r="A332" s="12" t="s">
        <v>1024</v>
      </c>
      <c r="B332" s="12" t="s">
        <v>838</v>
      </c>
      <c r="C332" s="12">
        <v>3308</v>
      </c>
      <c r="D332" s="12">
        <v>1</v>
      </c>
      <c r="E332" s="12">
        <v>200120</v>
      </c>
      <c r="F332" s="12">
        <v>250</v>
      </c>
      <c r="G332" s="12">
        <v>0</v>
      </c>
      <c r="H332" s="12"/>
      <c r="I332" s="12"/>
      <c r="J332" s="12">
        <v>0</v>
      </c>
      <c r="K332" s="12">
        <v>0</v>
      </c>
      <c r="L332" s="12">
        <v>66666</v>
      </c>
      <c r="M332" s="12">
        <v>302</v>
      </c>
      <c r="N332" s="12" t="s">
        <v>555</v>
      </c>
      <c r="O332" s="12">
        <v>8.7</v>
      </c>
      <c r="P332" s="12">
        <v>40000</v>
      </c>
      <c r="Q332" s="12">
        <v>322</v>
      </c>
      <c r="R332" s="12" t="s">
        <v>556</v>
      </c>
      <c r="S332" s="12">
        <v>5.2</v>
      </c>
      <c r="T332" s="12">
        <v>20000</v>
      </c>
      <c r="U332" s="12">
        <v>351</v>
      </c>
      <c r="V332" s="12" t="s">
        <v>617</v>
      </c>
      <c r="W332" s="12">
        <v>10</v>
      </c>
      <c r="X332" s="12"/>
      <c r="Y332" s="12"/>
      <c r="Z332" s="12">
        <v>0</v>
      </c>
      <c r="AA332" s="12">
        <v>0</v>
      </c>
      <c r="AB332" s="12"/>
      <c r="AC332" s="12"/>
      <c r="AD332" s="12">
        <v>0</v>
      </c>
      <c r="AE332" s="12">
        <v>0</v>
      </c>
      <c r="AF332" s="12"/>
      <c r="AG332" s="12"/>
      <c r="AH332" s="12">
        <v>0</v>
      </c>
      <c r="AI332" s="12">
        <v>0</v>
      </c>
      <c r="AJ332" s="12"/>
      <c r="AK332" s="12"/>
      <c r="AL332" s="12">
        <v>0</v>
      </c>
      <c r="AM332" s="12">
        <v>0</v>
      </c>
      <c r="AN332" s="12">
        <v>850</v>
      </c>
      <c r="AO332" s="12">
        <v>99920015</v>
      </c>
      <c r="AP332" s="12" t="s">
        <v>577</v>
      </c>
      <c r="AQ332" s="12">
        <v>2.6</v>
      </c>
      <c r="AR332" s="12">
        <v>850</v>
      </c>
      <c r="AS332" s="12">
        <v>99920014</v>
      </c>
      <c r="AT332" s="12" t="s">
        <v>578</v>
      </c>
      <c r="AU332" s="12">
        <v>2.6</v>
      </c>
      <c r="AV332" s="12">
        <v>850</v>
      </c>
      <c r="AW332" s="12">
        <v>99990411</v>
      </c>
      <c r="AX332" s="12" t="s">
        <v>734</v>
      </c>
      <c r="AY332" s="12">
        <v>2.1</v>
      </c>
      <c r="AZ332" s="12">
        <v>850</v>
      </c>
      <c r="BA332" s="12">
        <v>99900020</v>
      </c>
      <c r="BB332" s="12" t="s">
        <v>733</v>
      </c>
      <c r="BC332" s="12">
        <v>3.4</v>
      </c>
      <c r="BD332" s="12">
        <v>850</v>
      </c>
      <c r="BE332" s="12">
        <v>99930016</v>
      </c>
      <c r="BF332" s="12" t="s">
        <v>699</v>
      </c>
      <c r="BG332" s="12">
        <v>6.4</v>
      </c>
      <c r="BH332" s="12">
        <v>850</v>
      </c>
      <c r="BI332" s="12">
        <v>99930013</v>
      </c>
      <c r="BJ332" s="12" t="s">
        <v>582</v>
      </c>
      <c r="BK332" s="12">
        <v>4.3</v>
      </c>
      <c r="BL332" s="12">
        <v>850</v>
      </c>
      <c r="BM332" s="12">
        <v>99990311</v>
      </c>
      <c r="BN332" s="12" t="s">
        <v>723</v>
      </c>
      <c r="BO332" s="12">
        <v>3.4</v>
      </c>
      <c r="BP332" s="12">
        <v>400</v>
      </c>
      <c r="BQ332" s="12">
        <v>99940019</v>
      </c>
      <c r="BR332" s="12" t="s">
        <v>583</v>
      </c>
      <c r="BS332" s="12">
        <v>1.6</v>
      </c>
      <c r="BT332" s="12">
        <v>850</v>
      </c>
      <c r="BU332" s="12">
        <v>99900017</v>
      </c>
      <c r="BV332" s="12" t="s">
        <v>722</v>
      </c>
      <c r="BW332" s="12">
        <v>4.3</v>
      </c>
      <c r="BX332" s="12">
        <v>850</v>
      </c>
      <c r="BY332" s="12">
        <v>99980413</v>
      </c>
      <c r="BZ332" s="12" t="s">
        <v>693</v>
      </c>
      <c r="CA332" s="12">
        <v>5.1</v>
      </c>
      <c r="CB332" s="12">
        <v>850</v>
      </c>
      <c r="CC332" s="12">
        <v>99990413</v>
      </c>
      <c r="CD332" s="12" t="s">
        <v>694</v>
      </c>
      <c r="CE332" s="12">
        <v>5.1</v>
      </c>
      <c r="CF332" s="12">
        <v>850</v>
      </c>
      <c r="CG332" s="12">
        <v>99980423</v>
      </c>
      <c r="CH332" s="12" t="s">
        <v>695</v>
      </c>
      <c r="CI332" s="12">
        <v>4.3</v>
      </c>
      <c r="CJ332" s="12">
        <v>850</v>
      </c>
      <c r="CK332" s="12">
        <v>99990423</v>
      </c>
      <c r="CL332" s="12" t="s">
        <v>696</v>
      </c>
      <c r="CM332" s="12">
        <v>4.3</v>
      </c>
      <c r="CN332" s="12">
        <v>850</v>
      </c>
      <c r="CO332" s="12">
        <v>99980433</v>
      </c>
      <c r="CP332" s="12" t="s">
        <v>697</v>
      </c>
      <c r="CQ332" s="12">
        <v>4.3</v>
      </c>
      <c r="CR332" s="12">
        <v>850</v>
      </c>
      <c r="CS332" s="12">
        <v>99990433</v>
      </c>
      <c r="CT332" s="12" t="s">
        <v>698</v>
      </c>
      <c r="CU332" s="12">
        <v>4.3</v>
      </c>
      <c r="CV332" s="12">
        <v>1200</v>
      </c>
      <c r="CW332" s="12">
        <v>99930010</v>
      </c>
      <c r="CX332" s="12" t="s">
        <v>724</v>
      </c>
      <c r="CY332" s="12">
        <v>4.8</v>
      </c>
      <c r="CZ332" s="12">
        <v>850</v>
      </c>
      <c r="DA332" s="12">
        <v>99920013</v>
      </c>
      <c r="DB332" s="12" t="s">
        <v>576</v>
      </c>
      <c r="DC332" s="12">
        <v>4.3</v>
      </c>
      <c r="DD332" s="12">
        <v>1200</v>
      </c>
      <c r="DE332" s="12">
        <v>99940009</v>
      </c>
      <c r="DF332" s="12" t="s">
        <v>586</v>
      </c>
      <c r="DG332" s="12">
        <v>4.2</v>
      </c>
      <c r="DH332" s="12">
        <v>1200</v>
      </c>
      <c r="DI332" s="12">
        <v>99930011</v>
      </c>
      <c r="DJ332" s="12" t="s">
        <v>581</v>
      </c>
      <c r="DK332" s="12">
        <v>2.4</v>
      </c>
      <c r="DL332" s="12">
        <v>1200</v>
      </c>
      <c r="DM332" s="12">
        <v>99930012</v>
      </c>
      <c r="DN332" s="12" t="s">
        <v>580</v>
      </c>
      <c r="DO332" s="12">
        <v>2.4</v>
      </c>
      <c r="DP332" s="12">
        <v>1200</v>
      </c>
      <c r="DQ332" s="12">
        <v>99940007</v>
      </c>
      <c r="DR332" s="12" t="s">
        <v>585</v>
      </c>
      <c r="DS332" s="12">
        <v>2.4</v>
      </c>
      <c r="DT332" s="12">
        <v>1700</v>
      </c>
      <c r="DU332" s="12">
        <v>99940008</v>
      </c>
      <c r="DV332" s="12" t="s">
        <v>584</v>
      </c>
      <c r="DW332" s="12">
        <v>3.4</v>
      </c>
      <c r="DX332" s="12">
        <v>1700</v>
      </c>
      <c r="DY332" s="12">
        <v>99900015</v>
      </c>
      <c r="DZ332" s="12" t="s">
        <v>573</v>
      </c>
      <c r="EA332" s="12">
        <v>8.5</v>
      </c>
      <c r="EB332" s="12">
        <v>1700</v>
      </c>
      <c r="EC332" s="12">
        <v>99930008</v>
      </c>
      <c r="ED332" s="12" t="s">
        <v>653</v>
      </c>
      <c r="EE332" s="12">
        <v>1.7</v>
      </c>
      <c r="EF332" s="12">
        <v>1700</v>
      </c>
      <c r="EG332" s="12">
        <v>99930009</v>
      </c>
      <c r="EH332" s="12" t="s">
        <v>654</v>
      </c>
      <c r="EI332" s="12">
        <v>1.7</v>
      </c>
      <c r="EJ332" s="12">
        <v>1700</v>
      </c>
      <c r="EK332" s="12">
        <v>99930007</v>
      </c>
      <c r="EL332" s="12" t="s">
        <v>655</v>
      </c>
      <c r="EM332" s="12">
        <v>1.7</v>
      </c>
      <c r="EN332" s="12">
        <v>1700</v>
      </c>
      <c r="EO332" s="12">
        <v>99900014</v>
      </c>
      <c r="EP332" s="12" t="s">
        <v>715</v>
      </c>
      <c r="EQ332" s="12">
        <v>4.3</v>
      </c>
      <c r="ER332" s="12">
        <v>1700</v>
      </c>
      <c r="ES332" s="12">
        <v>99900016</v>
      </c>
      <c r="ET332" s="12" t="s">
        <v>571</v>
      </c>
      <c r="EU332" s="12">
        <v>5.1</v>
      </c>
      <c r="EV332" s="12">
        <v>2500</v>
      </c>
      <c r="EW332" s="12">
        <v>99930006</v>
      </c>
      <c r="EX332" s="12" t="s">
        <v>657</v>
      </c>
      <c r="EY332" s="12">
        <v>3.8</v>
      </c>
      <c r="EZ332" s="12">
        <v>2500</v>
      </c>
      <c r="FA332" s="12">
        <v>99920007</v>
      </c>
      <c r="FB332" s="12" t="s">
        <v>656</v>
      </c>
      <c r="FC332" s="12">
        <v>3.8</v>
      </c>
      <c r="FD332" s="12">
        <v>2500</v>
      </c>
      <c r="FE332" s="12">
        <v>99920006</v>
      </c>
      <c r="FF332" s="12" t="s">
        <v>716</v>
      </c>
      <c r="FG332" s="12">
        <v>2.5</v>
      </c>
      <c r="FH332" s="12">
        <v>2500</v>
      </c>
      <c r="FI332" s="12">
        <v>99930015</v>
      </c>
      <c r="FJ332" s="12" t="s">
        <v>579</v>
      </c>
      <c r="FK332" s="12">
        <v>6.3</v>
      </c>
      <c r="FL332" s="12">
        <v>2500</v>
      </c>
      <c r="FM332" s="12">
        <v>99940002</v>
      </c>
      <c r="FN332" s="12" t="s">
        <v>534</v>
      </c>
      <c r="FO332" s="12">
        <v>1.3</v>
      </c>
      <c r="FP332" s="12">
        <v>2000</v>
      </c>
      <c r="FQ332" s="12">
        <v>99900010</v>
      </c>
      <c r="FR332" s="12" t="s">
        <v>638</v>
      </c>
      <c r="FS332" s="12">
        <v>5</v>
      </c>
      <c r="FT332" s="12">
        <v>2000</v>
      </c>
      <c r="FU332" s="12">
        <v>99900011</v>
      </c>
      <c r="FV332" s="12" t="s">
        <v>640</v>
      </c>
      <c r="FW332" s="12">
        <v>4</v>
      </c>
      <c r="FX332" s="12">
        <v>2000</v>
      </c>
      <c r="FY332" s="12">
        <v>99900009</v>
      </c>
      <c r="FZ332" s="12" t="s">
        <v>639</v>
      </c>
      <c r="GA332" s="12">
        <v>3</v>
      </c>
      <c r="GB332" s="12">
        <v>2000</v>
      </c>
      <c r="GC332" s="12">
        <v>99900012</v>
      </c>
      <c r="GD332" s="12" t="s">
        <v>717</v>
      </c>
      <c r="GE332" s="12">
        <v>5</v>
      </c>
      <c r="GF332" s="12">
        <v>3000</v>
      </c>
      <c r="GG332" s="12">
        <v>99930005</v>
      </c>
      <c r="GH332" s="12" t="s">
        <v>614</v>
      </c>
      <c r="GI332" s="12">
        <v>2.3</v>
      </c>
      <c r="GJ332" s="12">
        <v>3000</v>
      </c>
      <c r="GK332" s="12">
        <v>99920011</v>
      </c>
      <c r="GL332" s="12" t="s">
        <v>610</v>
      </c>
      <c r="GM332" s="12">
        <v>3.8</v>
      </c>
      <c r="GN332" s="12">
        <v>3000</v>
      </c>
      <c r="GO332" s="12">
        <v>99920010</v>
      </c>
      <c r="GP332" s="12" t="s">
        <v>611</v>
      </c>
      <c r="GQ332" s="12">
        <v>3</v>
      </c>
      <c r="GR332" s="12">
        <v>3000</v>
      </c>
      <c r="GS332" s="12">
        <v>99920012</v>
      </c>
      <c r="GT332" s="12" t="s">
        <v>612</v>
      </c>
      <c r="GU332" s="12">
        <v>3</v>
      </c>
      <c r="GV332" s="12">
        <v>2000</v>
      </c>
      <c r="GW332" s="12">
        <v>99940018</v>
      </c>
      <c r="GX332" s="12" t="s">
        <v>615</v>
      </c>
      <c r="GY332" s="12">
        <v>7</v>
      </c>
      <c r="GZ332" s="12">
        <v>2000</v>
      </c>
      <c r="HA332" s="12">
        <v>99940027</v>
      </c>
      <c r="HB332" s="12" t="s">
        <v>616</v>
      </c>
      <c r="HC332" s="12">
        <v>8</v>
      </c>
      <c r="HD332" s="12">
        <v>3000</v>
      </c>
      <c r="HE332" s="12">
        <v>99920009</v>
      </c>
      <c r="HF332" s="12" t="s">
        <v>613</v>
      </c>
      <c r="HG332" s="12">
        <v>4.5</v>
      </c>
      <c r="HH332" s="15">
        <v>50</v>
      </c>
      <c r="HI332" s="5">
        <v>8886009</v>
      </c>
      <c r="HJ332" s="12" t="e">
        <v>#N/A</v>
      </c>
      <c r="HK332" s="12" t="e">
        <v>#N/A</v>
      </c>
      <c r="HL332" s="15"/>
      <c r="HM332" s="5"/>
      <c r="HN332" s="12">
        <v>0</v>
      </c>
      <c r="HO332" s="12">
        <v>0</v>
      </c>
      <c r="HP332" s="15"/>
      <c r="HQ332" s="11"/>
      <c r="HR332" s="12">
        <v>0</v>
      </c>
      <c r="HS332" s="12">
        <v>0</v>
      </c>
      <c r="HT332" s="15"/>
      <c r="HU332" s="12"/>
      <c r="HV332" s="12">
        <v>0</v>
      </c>
      <c r="HW332" s="12">
        <v>0</v>
      </c>
      <c r="HX332" s="15"/>
      <c r="HY332" s="12"/>
      <c r="HZ332" s="12">
        <v>0</v>
      </c>
      <c r="IA332" s="12">
        <v>0</v>
      </c>
      <c r="IB332" s="12"/>
      <c r="IC332" s="12"/>
      <c r="ID332" s="12">
        <v>0</v>
      </c>
      <c r="IE332" s="12">
        <v>0</v>
      </c>
      <c r="IF332" s="12"/>
      <c r="IG332" s="12"/>
      <c r="IH332" s="12">
        <v>0</v>
      </c>
      <c r="II332" s="12">
        <v>0</v>
      </c>
      <c r="IJ332" s="12"/>
      <c r="IK332" s="12"/>
      <c r="IL332" s="12">
        <v>0</v>
      </c>
      <c r="IM332" s="12">
        <v>0</v>
      </c>
      <c r="IN332" s="12"/>
      <c r="IO332" s="12"/>
      <c r="IP332" s="12">
        <v>0</v>
      </c>
      <c r="IQ332" s="12">
        <v>0</v>
      </c>
      <c r="IR332" s="12"/>
      <c r="IS332" s="12"/>
      <c r="IT332" s="12">
        <v>0</v>
      </c>
      <c r="IU332" s="12">
        <v>0</v>
      </c>
      <c r="IV332" s="12"/>
      <c r="IW332" s="12"/>
      <c r="IX332" s="12">
        <v>0</v>
      </c>
      <c r="IY332" s="12">
        <v>0</v>
      </c>
      <c r="IZ332" s="12"/>
      <c r="JA332" s="12"/>
      <c r="JB332" s="12">
        <v>0</v>
      </c>
      <c r="JC332" s="12">
        <v>0</v>
      </c>
      <c r="JD332" s="12"/>
      <c r="JE332" s="12"/>
      <c r="JF332" s="12">
        <v>0</v>
      </c>
      <c r="JG332" s="12">
        <v>0</v>
      </c>
      <c r="JH332" s="12"/>
      <c r="JI332" s="12"/>
      <c r="JJ332" s="12">
        <v>0</v>
      </c>
      <c r="JK332" s="12">
        <v>0</v>
      </c>
      <c r="JL332" s="12"/>
      <c r="JM332" s="12"/>
      <c r="JN332" s="12">
        <v>0</v>
      </c>
      <c r="JO332" s="12">
        <v>0</v>
      </c>
      <c r="JP332" s="12"/>
      <c r="JQ332" s="12"/>
      <c r="JR332" s="12">
        <v>0</v>
      </c>
      <c r="JS332" s="12">
        <v>0</v>
      </c>
      <c r="JT332" s="12"/>
      <c r="JU332" s="12"/>
      <c r="JV332" s="12">
        <v>0</v>
      </c>
      <c r="JW332" s="12">
        <v>0</v>
      </c>
      <c r="JX332" s="12"/>
      <c r="JY332" s="12"/>
      <c r="JZ332" s="12">
        <v>0</v>
      </c>
      <c r="KA332" s="12">
        <v>0</v>
      </c>
      <c r="KB332" s="12"/>
      <c r="KC332" s="12"/>
      <c r="KD332" s="12">
        <v>0</v>
      </c>
      <c r="KE332" s="12">
        <v>0</v>
      </c>
      <c r="KF332" s="12"/>
      <c r="KG332" s="12"/>
      <c r="KH332" s="12">
        <v>0</v>
      </c>
      <c r="KI332" s="12">
        <v>0</v>
      </c>
      <c r="KJ332" s="12"/>
      <c r="KK332" s="12"/>
      <c r="KL332" s="12">
        <v>0</v>
      </c>
      <c r="KM332" s="12">
        <v>0</v>
      </c>
      <c r="KN332" s="12"/>
      <c r="KO332" s="12"/>
      <c r="KP332" s="12">
        <v>0</v>
      </c>
      <c r="KQ332" s="12">
        <v>0</v>
      </c>
      <c r="KR332" s="12"/>
      <c r="KS332" s="12"/>
      <c r="KT332" s="12">
        <v>0</v>
      </c>
      <c r="KU332" s="12">
        <v>0</v>
      </c>
      <c r="KV332" s="12"/>
      <c r="KW332" s="12"/>
      <c r="KX332" s="12">
        <v>0</v>
      </c>
      <c r="KY332" s="12">
        <v>0</v>
      </c>
      <c r="KZ332" s="12"/>
      <c r="LA332" s="12"/>
      <c r="LB332" s="12">
        <v>0</v>
      </c>
      <c r="LC332" s="12">
        <v>0</v>
      </c>
      <c r="LD332" s="12"/>
      <c r="LE332" s="12"/>
      <c r="LF332" s="12">
        <v>0</v>
      </c>
      <c r="LG332" s="12">
        <v>0</v>
      </c>
      <c r="LH332" s="12"/>
      <c r="LI332" s="12"/>
      <c r="LJ332" s="12">
        <v>0</v>
      </c>
      <c r="LK332" s="12">
        <v>0</v>
      </c>
      <c r="LL332" s="12"/>
      <c r="LM332" s="12"/>
      <c r="LN332" s="12">
        <v>0</v>
      </c>
      <c r="LO332" s="12">
        <v>0</v>
      </c>
      <c r="LP332" s="15"/>
      <c r="LR332" s="12">
        <v>0</v>
      </c>
      <c r="LS332" s="12">
        <v>0</v>
      </c>
      <c r="LT332" s="12"/>
      <c r="LU332" s="12"/>
      <c r="LV332" s="12">
        <v>0</v>
      </c>
      <c r="LW332" s="12">
        <v>0</v>
      </c>
      <c r="LX332" s="12"/>
      <c r="LY332" s="12"/>
      <c r="LZ332" s="12">
        <v>0</v>
      </c>
      <c r="MA332" s="12">
        <v>0</v>
      </c>
      <c r="MB332" s="12"/>
      <c r="MC332" s="12"/>
      <c r="MD332" s="12">
        <v>0</v>
      </c>
      <c r="ME332" s="12">
        <v>0</v>
      </c>
      <c r="MF332" s="12"/>
      <c r="MG332" s="12"/>
      <c r="MH332" s="12">
        <v>0</v>
      </c>
      <c r="MI332" s="12">
        <v>0</v>
      </c>
      <c r="MJ332" s="12"/>
      <c r="MK332" s="12"/>
      <c r="ML332" s="12">
        <v>0</v>
      </c>
      <c r="MM332" s="12">
        <v>0</v>
      </c>
      <c r="MN332" s="12"/>
      <c r="MO332" s="12"/>
      <c r="MP332" s="12">
        <v>0</v>
      </c>
      <c r="MQ332" s="12">
        <v>0</v>
      </c>
      <c r="MR332" s="12"/>
      <c r="MS332" s="12"/>
      <c r="MT332" s="12">
        <v>0</v>
      </c>
      <c r="MU332" s="12">
        <v>0</v>
      </c>
      <c r="MV332" s="12"/>
      <c r="MW332" s="12"/>
      <c r="MX332" s="12">
        <v>0</v>
      </c>
      <c r="MY332" s="12">
        <v>0</v>
      </c>
      <c r="MZ332" s="12"/>
      <c r="NA332" s="12"/>
      <c r="NB332" s="12">
        <v>0</v>
      </c>
      <c r="NC332" s="12">
        <v>0</v>
      </c>
      <c r="ND332" s="12"/>
      <c r="NE332" s="12"/>
      <c r="NF332" s="12">
        <v>0</v>
      </c>
      <c r="NG332" s="12">
        <v>0</v>
      </c>
      <c r="NH332" s="12"/>
      <c r="NI332" s="12"/>
      <c r="NJ332" s="12">
        <v>0</v>
      </c>
      <c r="NK332" s="12">
        <v>0</v>
      </c>
      <c r="NL332" s="12"/>
      <c r="NM332" s="12"/>
      <c r="NN332" s="12">
        <v>0</v>
      </c>
      <c r="NO332" s="12">
        <v>0</v>
      </c>
      <c r="NP332" s="12"/>
      <c r="NQ332" s="12"/>
      <c r="NR332" s="12">
        <v>0</v>
      </c>
      <c r="NS332" s="12">
        <v>0</v>
      </c>
      <c r="NT332" s="12"/>
      <c r="NU332" s="12"/>
      <c r="NV332" s="12">
        <v>0</v>
      </c>
      <c r="NW332" s="12">
        <v>0</v>
      </c>
      <c r="NX332" s="12"/>
      <c r="NY332" s="12"/>
      <c r="NZ332" s="12">
        <v>0</v>
      </c>
      <c r="OA332" s="12">
        <v>0</v>
      </c>
      <c r="OB332" s="12"/>
      <c r="OC332" s="12"/>
      <c r="OD332" s="12">
        <v>0</v>
      </c>
      <c r="OE332" s="12">
        <v>0</v>
      </c>
      <c r="OF332" s="12"/>
      <c r="OG332" s="12"/>
      <c r="OH332" s="12">
        <v>0</v>
      </c>
      <c r="OI332" s="12">
        <v>0</v>
      </c>
      <c r="OJ332" s="12"/>
      <c r="OK332" s="12"/>
      <c r="OL332" s="12">
        <v>0</v>
      </c>
      <c r="OM332" s="12">
        <v>0</v>
      </c>
      <c r="ON332" s="12"/>
      <c r="OO332" s="12"/>
      <c r="OP332" s="12">
        <v>0</v>
      </c>
      <c r="OQ332" s="12">
        <v>0</v>
      </c>
      <c r="OR332" s="12"/>
      <c r="OS332" s="12"/>
      <c r="OT332" s="12">
        <v>0</v>
      </c>
      <c r="OU332" s="12">
        <v>0</v>
      </c>
      <c r="OV332" s="12"/>
      <c r="OW332" s="12"/>
      <c r="OX332" s="12">
        <v>0</v>
      </c>
      <c r="OY332" s="12">
        <v>0</v>
      </c>
      <c r="OZ332" s="12"/>
      <c r="PA332" s="12"/>
      <c r="PB332" s="12">
        <v>0</v>
      </c>
      <c r="PC332" s="12">
        <v>0</v>
      </c>
      <c r="PD332" s="12"/>
      <c r="PE332" s="12"/>
      <c r="PF332" s="12">
        <v>0</v>
      </c>
      <c r="PG332" s="12">
        <v>0</v>
      </c>
      <c r="PH332" s="12"/>
      <c r="PI332" s="12"/>
      <c r="PJ332" s="12">
        <v>0</v>
      </c>
      <c r="PK332" s="12">
        <v>0</v>
      </c>
      <c r="PL332" s="12"/>
      <c r="PM332" s="12"/>
      <c r="PN332" s="12">
        <v>0</v>
      </c>
      <c r="PO332" s="12">
        <v>0</v>
      </c>
      <c r="PP332" s="12"/>
      <c r="PQ332" s="12"/>
      <c r="PR332" s="12">
        <v>0</v>
      </c>
      <c r="PS332" s="12">
        <v>0</v>
      </c>
      <c r="PT332" s="12"/>
      <c r="PU332" s="12"/>
      <c r="PV332" s="12">
        <v>0</v>
      </c>
      <c r="PW332" s="12">
        <v>0</v>
      </c>
      <c r="PX332" s="12"/>
      <c r="PY332" s="12"/>
      <c r="PZ332" s="12">
        <v>0</v>
      </c>
      <c r="QA332" s="12">
        <v>0</v>
      </c>
      <c r="QB332" s="12"/>
      <c r="QC332" s="12"/>
      <c r="QD332" s="12">
        <v>0</v>
      </c>
      <c r="QE332" s="12">
        <v>0</v>
      </c>
      <c r="QF332" s="12"/>
      <c r="QG332" s="12"/>
      <c r="QH332" s="12">
        <v>0</v>
      </c>
      <c r="QI332" s="12">
        <v>0</v>
      </c>
      <c r="QJ332" s="12"/>
      <c r="QK332" s="12"/>
      <c r="QL332" s="12">
        <v>0</v>
      </c>
      <c r="QM332" s="12">
        <v>0</v>
      </c>
      <c r="QN332" s="12"/>
      <c r="QO332" s="12"/>
      <c r="QP332" s="12">
        <v>0</v>
      </c>
      <c r="QQ332" s="12">
        <v>0</v>
      </c>
      <c r="QR332" s="12"/>
      <c r="QS332" s="12"/>
      <c r="QT332" s="12">
        <v>0</v>
      </c>
      <c r="QU332" s="12">
        <v>0</v>
      </c>
      <c r="QV332" s="12"/>
      <c r="QW332" s="12"/>
      <c r="QX332" s="12">
        <v>0</v>
      </c>
      <c r="QY332" s="12">
        <v>0</v>
      </c>
      <c r="QZ332" s="12"/>
      <c r="RA332" s="12"/>
      <c r="RB332" s="12">
        <v>0</v>
      </c>
      <c r="RC332" s="12">
        <v>0</v>
      </c>
      <c r="RD332" s="15"/>
      <c r="RE332" s="5"/>
      <c r="RF332" s="12">
        <v>0</v>
      </c>
      <c r="RG332" s="12">
        <v>0</v>
      </c>
      <c r="RH332" s="15"/>
      <c r="RJ332" s="12">
        <v>0</v>
      </c>
      <c r="RK332" s="12">
        <v>0</v>
      </c>
      <c r="RL332" s="15"/>
      <c r="RM332" s="5"/>
      <c r="RN332" s="12">
        <v>0</v>
      </c>
      <c r="RO332" s="12">
        <v>0</v>
      </c>
      <c r="RP332" s="12"/>
      <c r="RQ332" s="12"/>
      <c r="RR332" s="12">
        <v>0</v>
      </c>
      <c r="RS332" s="12">
        <v>0</v>
      </c>
      <c r="RT332" s="12"/>
      <c r="RU332" s="12"/>
      <c r="RV332" s="12">
        <v>0</v>
      </c>
      <c r="RW332" s="12">
        <v>0</v>
      </c>
      <c r="RX332" s="12"/>
      <c r="RY332" s="12"/>
      <c r="RZ332" s="12">
        <v>0</v>
      </c>
      <c r="SA332" s="12">
        <v>0</v>
      </c>
      <c r="SB332" s="12"/>
      <c r="SC332" s="12"/>
      <c r="SD332" s="12">
        <v>0</v>
      </c>
      <c r="SE332" s="12">
        <v>0</v>
      </c>
      <c r="SF332" s="12"/>
      <c r="SG332" s="12"/>
      <c r="SH332" s="12">
        <v>0</v>
      </c>
      <c r="SI332" s="12">
        <v>0</v>
      </c>
      <c r="SJ332" s="12"/>
      <c r="SK332" s="12"/>
      <c r="SL332" s="12">
        <v>0</v>
      </c>
      <c r="SM332" s="12">
        <v>0</v>
      </c>
      <c r="SN332" s="12"/>
      <c r="SO332" s="12"/>
      <c r="SP332" s="12">
        <v>0</v>
      </c>
      <c r="SQ332" s="12">
        <v>0</v>
      </c>
      <c r="SR332" s="12"/>
      <c r="SS332" s="12"/>
      <c r="ST332" s="12">
        <v>0</v>
      </c>
      <c r="SU332" s="12">
        <f>ROUND(SR332/1000000*IF(SS332=0,0,VLOOKUP(SS332,名称和价格索引!$A$4:$C$834,3,FALSE)),1)</f>
        <v>0</v>
      </c>
      <c r="SV332" s="49" t="e">
        <f t="array" ref="SV332">SUM(VLOOKUP(D332,D332:SU332,ROW($1:$128)*4,0))</f>
        <v>#N/A</v>
      </c>
    </row>
    <row r="333" customHeight="1" spans="1:516">
      <c r="A333" s="12" t="s">
        <v>1025</v>
      </c>
      <c r="B333" s="12" t="s">
        <v>838</v>
      </c>
      <c r="C333" s="12">
        <v>3309</v>
      </c>
      <c r="D333" s="12">
        <v>30000</v>
      </c>
      <c r="E333" s="12">
        <v>200150</v>
      </c>
      <c r="F333" s="12">
        <v>300</v>
      </c>
      <c r="G333" s="12">
        <v>90</v>
      </c>
      <c r="H333" s="12"/>
      <c r="I333" s="12"/>
      <c r="J333" s="12">
        <v>0</v>
      </c>
      <c r="K333" s="12">
        <v>0</v>
      </c>
      <c r="L333" s="12">
        <v>40000</v>
      </c>
      <c r="M333" s="12">
        <v>303</v>
      </c>
      <c r="N333" s="12" t="s">
        <v>709</v>
      </c>
      <c r="O333" s="12">
        <v>14</v>
      </c>
      <c r="P333" s="12">
        <v>25000</v>
      </c>
      <c r="Q333" s="12">
        <v>323</v>
      </c>
      <c r="R333" s="12" t="s">
        <v>710</v>
      </c>
      <c r="S333" s="12">
        <v>8.8</v>
      </c>
      <c r="T333" s="12">
        <v>20000</v>
      </c>
      <c r="U333" s="12">
        <v>351</v>
      </c>
      <c r="V333" s="12" t="s">
        <v>617</v>
      </c>
      <c r="W333" s="12">
        <v>10</v>
      </c>
      <c r="X333" s="12"/>
      <c r="Y333" s="12"/>
      <c r="Z333" s="12">
        <v>0</v>
      </c>
      <c r="AA333" s="12">
        <v>0</v>
      </c>
      <c r="AB333" s="12"/>
      <c r="AC333" s="12"/>
      <c r="AD333" s="12">
        <v>0</v>
      </c>
      <c r="AE333" s="12">
        <v>0</v>
      </c>
      <c r="AF333" s="12"/>
      <c r="AG333" s="12"/>
      <c r="AH333" s="12">
        <v>0</v>
      </c>
      <c r="AI333" s="12">
        <v>0</v>
      </c>
      <c r="AJ333" s="12"/>
      <c r="AK333" s="12"/>
      <c r="AL333" s="12">
        <v>0</v>
      </c>
      <c r="AM333" s="12">
        <v>0</v>
      </c>
      <c r="AN333" s="12">
        <v>500</v>
      </c>
      <c r="AO333" s="12">
        <v>99920015</v>
      </c>
      <c r="AP333" s="12" t="s">
        <v>577</v>
      </c>
      <c r="AQ333" s="12">
        <v>1.5</v>
      </c>
      <c r="AR333" s="12">
        <v>500</v>
      </c>
      <c r="AS333" s="12">
        <v>99920014</v>
      </c>
      <c r="AT333" s="12" t="s">
        <v>578</v>
      </c>
      <c r="AU333" s="12">
        <v>1.5</v>
      </c>
      <c r="AV333" s="12">
        <v>500</v>
      </c>
      <c r="AW333" s="12">
        <v>99990411</v>
      </c>
      <c r="AX333" s="12" t="s">
        <v>734</v>
      </c>
      <c r="AY333" s="12">
        <v>1.3</v>
      </c>
      <c r="AZ333" s="12">
        <v>500</v>
      </c>
      <c r="BA333" s="12">
        <v>99900020</v>
      </c>
      <c r="BB333" s="12" t="s">
        <v>733</v>
      </c>
      <c r="BC333" s="12">
        <v>2</v>
      </c>
      <c r="BD333" s="12">
        <v>500</v>
      </c>
      <c r="BE333" s="12">
        <v>99930016</v>
      </c>
      <c r="BF333" s="12" t="s">
        <v>699</v>
      </c>
      <c r="BG333" s="12">
        <v>3.8</v>
      </c>
      <c r="BH333" s="12">
        <v>500</v>
      </c>
      <c r="BI333" s="12">
        <v>99930013</v>
      </c>
      <c r="BJ333" s="12" t="s">
        <v>582</v>
      </c>
      <c r="BK333" s="12">
        <v>2.5</v>
      </c>
      <c r="BL333" s="12">
        <v>500</v>
      </c>
      <c r="BM333" s="12">
        <v>99990311</v>
      </c>
      <c r="BN333" s="12" t="s">
        <v>723</v>
      </c>
      <c r="BO333" s="12">
        <v>2</v>
      </c>
      <c r="BP333" s="12">
        <v>250</v>
      </c>
      <c r="BQ333" s="12">
        <v>99940019</v>
      </c>
      <c r="BR333" s="12" t="s">
        <v>583</v>
      </c>
      <c r="BS333" s="12">
        <v>1</v>
      </c>
      <c r="BT333" s="12">
        <v>500</v>
      </c>
      <c r="BU333" s="12">
        <v>99900017</v>
      </c>
      <c r="BV333" s="12" t="s">
        <v>722</v>
      </c>
      <c r="BW333" s="12">
        <v>2.5</v>
      </c>
      <c r="BX333" s="12">
        <v>500</v>
      </c>
      <c r="BY333" s="12">
        <v>99980413</v>
      </c>
      <c r="BZ333" s="12" t="s">
        <v>693</v>
      </c>
      <c r="CA333" s="12">
        <v>3</v>
      </c>
      <c r="CB333" s="12">
        <v>500</v>
      </c>
      <c r="CC333" s="12">
        <v>99990413</v>
      </c>
      <c r="CD333" s="12" t="s">
        <v>694</v>
      </c>
      <c r="CE333" s="12">
        <v>3</v>
      </c>
      <c r="CF333" s="12">
        <v>500</v>
      </c>
      <c r="CG333" s="12">
        <v>99980423</v>
      </c>
      <c r="CH333" s="12" t="s">
        <v>695</v>
      </c>
      <c r="CI333" s="12">
        <v>2.5</v>
      </c>
      <c r="CJ333" s="12">
        <v>500</v>
      </c>
      <c r="CK333" s="12">
        <v>99990423</v>
      </c>
      <c r="CL333" s="12" t="s">
        <v>696</v>
      </c>
      <c r="CM333" s="12">
        <v>2.5</v>
      </c>
      <c r="CN333" s="12">
        <v>500</v>
      </c>
      <c r="CO333" s="12">
        <v>99980433</v>
      </c>
      <c r="CP333" s="12" t="s">
        <v>697</v>
      </c>
      <c r="CQ333" s="12">
        <v>2.5</v>
      </c>
      <c r="CR333" s="12">
        <v>500</v>
      </c>
      <c r="CS333" s="12">
        <v>99990433</v>
      </c>
      <c r="CT333" s="12" t="s">
        <v>698</v>
      </c>
      <c r="CU333" s="12">
        <v>2.5</v>
      </c>
      <c r="CV333" s="12">
        <v>700</v>
      </c>
      <c r="CW333" s="12">
        <v>99930010</v>
      </c>
      <c r="CX333" s="12" t="s">
        <v>724</v>
      </c>
      <c r="CY333" s="12">
        <v>2.8</v>
      </c>
      <c r="CZ333" s="12">
        <v>500</v>
      </c>
      <c r="DA333" s="12">
        <v>99920013</v>
      </c>
      <c r="DB333" s="12" t="s">
        <v>576</v>
      </c>
      <c r="DC333" s="12">
        <v>2.5</v>
      </c>
      <c r="DD333" s="12">
        <v>700</v>
      </c>
      <c r="DE333" s="12">
        <v>99940009</v>
      </c>
      <c r="DF333" s="12" t="s">
        <v>586</v>
      </c>
      <c r="DG333" s="12">
        <v>2.5</v>
      </c>
      <c r="DH333" s="12">
        <v>700</v>
      </c>
      <c r="DI333" s="12">
        <v>99930011</v>
      </c>
      <c r="DJ333" s="12" t="s">
        <v>581</v>
      </c>
      <c r="DK333" s="12">
        <v>1.4</v>
      </c>
      <c r="DL333" s="12">
        <v>700</v>
      </c>
      <c r="DM333" s="12">
        <v>99930012</v>
      </c>
      <c r="DN333" s="12" t="s">
        <v>580</v>
      </c>
      <c r="DO333" s="12">
        <v>1.4</v>
      </c>
      <c r="DP333" s="12">
        <v>700</v>
      </c>
      <c r="DQ333" s="12">
        <v>99940007</v>
      </c>
      <c r="DR333" s="12" t="s">
        <v>585</v>
      </c>
      <c r="DS333" s="12">
        <v>1.4</v>
      </c>
      <c r="DT333" s="12">
        <v>1000</v>
      </c>
      <c r="DU333" s="12">
        <v>99940008</v>
      </c>
      <c r="DV333" s="12" t="s">
        <v>584</v>
      </c>
      <c r="DW333" s="12">
        <v>2</v>
      </c>
      <c r="DX333" s="12">
        <v>1000</v>
      </c>
      <c r="DY333" s="12">
        <v>99900015</v>
      </c>
      <c r="DZ333" s="12" t="s">
        <v>573</v>
      </c>
      <c r="EA333" s="12">
        <v>5</v>
      </c>
      <c r="EB333" s="12">
        <v>1000</v>
      </c>
      <c r="EC333" s="12">
        <v>99930008</v>
      </c>
      <c r="ED333" s="12" t="s">
        <v>653</v>
      </c>
      <c r="EE333" s="12">
        <v>1</v>
      </c>
      <c r="EF333" s="12">
        <v>1000</v>
      </c>
      <c r="EG333" s="12">
        <v>99930009</v>
      </c>
      <c r="EH333" s="12" t="s">
        <v>654</v>
      </c>
      <c r="EI333" s="12">
        <v>1</v>
      </c>
      <c r="EJ333" s="12">
        <v>1000</v>
      </c>
      <c r="EK333" s="12">
        <v>99930007</v>
      </c>
      <c r="EL333" s="12" t="s">
        <v>655</v>
      </c>
      <c r="EM333" s="12">
        <v>1</v>
      </c>
      <c r="EN333" s="12">
        <v>1000</v>
      </c>
      <c r="EO333" s="12">
        <v>99900014</v>
      </c>
      <c r="EP333" s="12" t="s">
        <v>715</v>
      </c>
      <c r="EQ333" s="12">
        <v>2.5</v>
      </c>
      <c r="ER333" s="12">
        <v>1000</v>
      </c>
      <c r="ES333" s="12">
        <v>99900016</v>
      </c>
      <c r="ET333" s="12" t="s">
        <v>571</v>
      </c>
      <c r="EU333" s="12">
        <v>3</v>
      </c>
      <c r="EV333" s="12">
        <v>1500</v>
      </c>
      <c r="EW333" s="12">
        <v>99930006</v>
      </c>
      <c r="EX333" s="12" t="s">
        <v>657</v>
      </c>
      <c r="EY333" s="12">
        <v>2.3</v>
      </c>
      <c r="EZ333" s="12">
        <v>1500</v>
      </c>
      <c r="FA333" s="12">
        <v>99920007</v>
      </c>
      <c r="FB333" s="12" t="s">
        <v>656</v>
      </c>
      <c r="FC333" s="12">
        <v>2.3</v>
      </c>
      <c r="FD333" s="12">
        <v>1500</v>
      </c>
      <c r="FE333" s="12">
        <v>99920006</v>
      </c>
      <c r="FF333" s="12" t="s">
        <v>716</v>
      </c>
      <c r="FG333" s="12">
        <v>1.5</v>
      </c>
      <c r="FH333" s="12">
        <v>1500</v>
      </c>
      <c r="FI333" s="12">
        <v>99930015</v>
      </c>
      <c r="FJ333" s="12" t="s">
        <v>579</v>
      </c>
      <c r="FK333" s="12">
        <v>3.8</v>
      </c>
      <c r="FL333" s="12">
        <v>1500</v>
      </c>
      <c r="FM333" s="12">
        <v>99940002</v>
      </c>
      <c r="FN333" s="12" t="s">
        <v>534</v>
      </c>
      <c r="FO333" s="12">
        <v>0.8</v>
      </c>
      <c r="FP333" s="12">
        <v>2000</v>
      </c>
      <c r="FQ333" s="12">
        <v>99900010</v>
      </c>
      <c r="FR333" s="12" t="s">
        <v>638</v>
      </c>
      <c r="FS333" s="12">
        <v>5</v>
      </c>
      <c r="FT333" s="12">
        <v>2000</v>
      </c>
      <c r="FU333" s="12">
        <v>99900011</v>
      </c>
      <c r="FV333" s="12" t="s">
        <v>640</v>
      </c>
      <c r="FW333" s="12">
        <v>4</v>
      </c>
      <c r="FX333" s="12">
        <v>2000</v>
      </c>
      <c r="FY333" s="12">
        <v>99900009</v>
      </c>
      <c r="FZ333" s="12" t="s">
        <v>639</v>
      </c>
      <c r="GA333" s="12">
        <v>3</v>
      </c>
      <c r="GB333" s="12">
        <v>2000</v>
      </c>
      <c r="GC333" s="12">
        <v>99900012</v>
      </c>
      <c r="GD333" s="12" t="s">
        <v>717</v>
      </c>
      <c r="GE333" s="12">
        <v>5</v>
      </c>
      <c r="GF333" s="12">
        <v>3000</v>
      </c>
      <c r="GG333" s="12">
        <v>99930005</v>
      </c>
      <c r="GH333" s="12" t="s">
        <v>614</v>
      </c>
      <c r="GI333" s="12">
        <v>2.3</v>
      </c>
      <c r="GJ333" s="12">
        <v>3000</v>
      </c>
      <c r="GK333" s="12">
        <v>99920011</v>
      </c>
      <c r="GL333" s="12" t="s">
        <v>610</v>
      </c>
      <c r="GM333" s="12">
        <v>3.8</v>
      </c>
      <c r="GN333" s="12">
        <v>3000</v>
      </c>
      <c r="GO333" s="12">
        <v>99920010</v>
      </c>
      <c r="GP333" s="12" t="s">
        <v>611</v>
      </c>
      <c r="GQ333" s="12">
        <v>3</v>
      </c>
      <c r="GR333" s="12">
        <v>3000</v>
      </c>
      <c r="GS333" s="12">
        <v>99920012</v>
      </c>
      <c r="GT333" s="12" t="s">
        <v>612</v>
      </c>
      <c r="GU333" s="12">
        <v>3</v>
      </c>
      <c r="GV333" s="12">
        <v>2000</v>
      </c>
      <c r="GW333" s="12">
        <v>99940018</v>
      </c>
      <c r="GX333" s="12" t="s">
        <v>615</v>
      </c>
      <c r="GY333" s="12">
        <v>7</v>
      </c>
      <c r="GZ333" s="12">
        <v>2000</v>
      </c>
      <c r="HA333" s="12">
        <v>99940027</v>
      </c>
      <c r="HB333" s="12" t="s">
        <v>616</v>
      </c>
      <c r="HC333" s="12">
        <v>8</v>
      </c>
      <c r="HD333" s="12">
        <v>3000</v>
      </c>
      <c r="HE333" s="12">
        <v>99920009</v>
      </c>
      <c r="HF333" s="12" t="s">
        <v>613</v>
      </c>
      <c r="HG333" s="12">
        <v>4.5</v>
      </c>
      <c r="HH333" s="15">
        <v>50</v>
      </c>
      <c r="HI333" s="5">
        <v>8886009</v>
      </c>
      <c r="HJ333" s="12" t="e">
        <v>#N/A</v>
      </c>
      <c r="HK333" s="12" t="e">
        <v>#N/A</v>
      </c>
      <c r="HL333" s="15"/>
      <c r="HM333" s="5"/>
      <c r="HN333" s="12">
        <v>0</v>
      </c>
      <c r="HO333" s="12">
        <v>0</v>
      </c>
      <c r="HP333" s="15"/>
      <c r="HQ333" s="11"/>
      <c r="HR333" s="12">
        <v>0</v>
      </c>
      <c r="HS333" s="12">
        <v>0</v>
      </c>
      <c r="HT333" s="15"/>
      <c r="HU333" s="12"/>
      <c r="HV333" s="12">
        <v>0</v>
      </c>
      <c r="HW333" s="12">
        <v>0</v>
      </c>
      <c r="HX333" s="15"/>
      <c r="HY333" s="12"/>
      <c r="HZ333" s="12">
        <v>0</v>
      </c>
      <c r="IA333" s="12">
        <v>0</v>
      </c>
      <c r="IB333" s="12"/>
      <c r="IC333" s="12"/>
      <c r="ID333" s="12">
        <v>0</v>
      </c>
      <c r="IE333" s="12">
        <v>0</v>
      </c>
      <c r="IF333" s="12"/>
      <c r="IG333" s="12"/>
      <c r="IH333" s="12">
        <v>0</v>
      </c>
      <c r="II333" s="12">
        <v>0</v>
      </c>
      <c r="IJ333" s="12"/>
      <c r="IK333" s="12"/>
      <c r="IL333" s="12">
        <v>0</v>
      </c>
      <c r="IM333" s="12">
        <v>0</v>
      </c>
      <c r="IN333" s="12"/>
      <c r="IO333" s="12"/>
      <c r="IP333" s="12">
        <v>0</v>
      </c>
      <c r="IQ333" s="12">
        <v>0</v>
      </c>
      <c r="IR333" s="12"/>
      <c r="IS333" s="12"/>
      <c r="IT333" s="12">
        <v>0</v>
      </c>
      <c r="IU333" s="12">
        <v>0</v>
      </c>
      <c r="IV333" s="12"/>
      <c r="IW333" s="12"/>
      <c r="IX333" s="12">
        <v>0</v>
      </c>
      <c r="IY333" s="12">
        <v>0</v>
      </c>
      <c r="IZ333" s="12"/>
      <c r="JA333" s="12"/>
      <c r="JB333" s="12">
        <v>0</v>
      </c>
      <c r="JC333" s="12">
        <v>0</v>
      </c>
      <c r="JD333" s="12"/>
      <c r="JE333" s="12"/>
      <c r="JF333" s="12">
        <v>0</v>
      </c>
      <c r="JG333" s="12">
        <v>0</v>
      </c>
      <c r="JH333" s="12"/>
      <c r="JI333" s="12"/>
      <c r="JJ333" s="12">
        <v>0</v>
      </c>
      <c r="JK333" s="12">
        <v>0</v>
      </c>
      <c r="JL333" s="12"/>
      <c r="JM333" s="12"/>
      <c r="JN333" s="12">
        <v>0</v>
      </c>
      <c r="JO333" s="12">
        <v>0</v>
      </c>
      <c r="JP333" s="12"/>
      <c r="JQ333" s="12"/>
      <c r="JR333" s="12">
        <v>0</v>
      </c>
      <c r="JS333" s="12">
        <v>0</v>
      </c>
      <c r="JT333" s="12"/>
      <c r="JU333" s="12"/>
      <c r="JV333" s="12">
        <v>0</v>
      </c>
      <c r="JW333" s="12">
        <v>0</v>
      </c>
      <c r="JX333" s="12"/>
      <c r="JY333" s="12"/>
      <c r="JZ333" s="12">
        <v>0</v>
      </c>
      <c r="KA333" s="12">
        <v>0</v>
      </c>
      <c r="KB333" s="12"/>
      <c r="KC333" s="12"/>
      <c r="KD333" s="12">
        <v>0</v>
      </c>
      <c r="KE333" s="12">
        <v>0</v>
      </c>
      <c r="KF333" s="12"/>
      <c r="KG333" s="12"/>
      <c r="KH333" s="12">
        <v>0</v>
      </c>
      <c r="KI333" s="12">
        <v>0</v>
      </c>
      <c r="KJ333" s="12"/>
      <c r="KK333" s="12"/>
      <c r="KL333" s="12">
        <v>0</v>
      </c>
      <c r="KM333" s="12">
        <v>0</v>
      </c>
      <c r="KN333" s="12"/>
      <c r="KO333" s="12"/>
      <c r="KP333" s="12">
        <v>0</v>
      </c>
      <c r="KQ333" s="12">
        <v>0</v>
      </c>
      <c r="KR333" s="12"/>
      <c r="KS333" s="12"/>
      <c r="KT333" s="12">
        <v>0</v>
      </c>
      <c r="KU333" s="12">
        <v>0</v>
      </c>
      <c r="KV333" s="12"/>
      <c r="KW333" s="12"/>
      <c r="KX333" s="12">
        <v>0</v>
      </c>
      <c r="KY333" s="12">
        <v>0</v>
      </c>
      <c r="KZ333" s="12"/>
      <c r="LA333" s="12"/>
      <c r="LB333" s="12">
        <v>0</v>
      </c>
      <c r="LC333" s="12">
        <v>0</v>
      </c>
      <c r="LD333" s="12"/>
      <c r="LE333" s="12"/>
      <c r="LF333" s="12">
        <v>0</v>
      </c>
      <c r="LG333" s="12">
        <v>0</v>
      </c>
      <c r="LH333" s="12"/>
      <c r="LI333" s="12"/>
      <c r="LJ333" s="12">
        <v>0</v>
      </c>
      <c r="LK333" s="12">
        <v>0</v>
      </c>
      <c r="LL333" s="12"/>
      <c r="LM333" s="12"/>
      <c r="LN333" s="12">
        <v>0</v>
      </c>
      <c r="LO333" s="12">
        <v>0</v>
      </c>
      <c r="LP333" s="15"/>
      <c r="LR333" s="12">
        <v>0</v>
      </c>
      <c r="LS333" s="12">
        <v>0</v>
      </c>
      <c r="LT333" s="12"/>
      <c r="LU333" s="12"/>
      <c r="LV333" s="12">
        <v>0</v>
      </c>
      <c r="LW333" s="12">
        <v>0</v>
      </c>
      <c r="LX333" s="12"/>
      <c r="LY333" s="12"/>
      <c r="LZ333" s="12">
        <v>0</v>
      </c>
      <c r="MA333" s="12">
        <v>0</v>
      </c>
      <c r="MB333" s="12"/>
      <c r="MC333" s="12"/>
      <c r="MD333" s="12">
        <v>0</v>
      </c>
      <c r="ME333" s="12">
        <v>0</v>
      </c>
      <c r="MF333" s="12"/>
      <c r="MG333" s="12"/>
      <c r="MH333" s="12">
        <v>0</v>
      </c>
      <c r="MI333" s="12">
        <v>0</v>
      </c>
      <c r="MJ333" s="12"/>
      <c r="MK333" s="12"/>
      <c r="ML333" s="12">
        <v>0</v>
      </c>
      <c r="MM333" s="12">
        <v>0</v>
      </c>
      <c r="MN333" s="12"/>
      <c r="MO333" s="12"/>
      <c r="MP333" s="12">
        <v>0</v>
      </c>
      <c r="MQ333" s="12">
        <v>0</v>
      </c>
      <c r="MR333" s="12"/>
      <c r="MS333" s="12"/>
      <c r="MT333" s="12">
        <v>0</v>
      </c>
      <c r="MU333" s="12">
        <v>0</v>
      </c>
      <c r="MV333" s="12"/>
      <c r="MW333" s="12"/>
      <c r="MX333" s="12">
        <v>0</v>
      </c>
      <c r="MY333" s="12">
        <v>0</v>
      </c>
      <c r="MZ333" s="12"/>
      <c r="NA333" s="12"/>
      <c r="NB333" s="12">
        <v>0</v>
      </c>
      <c r="NC333" s="12">
        <v>0</v>
      </c>
      <c r="ND333" s="12"/>
      <c r="NE333" s="12"/>
      <c r="NF333" s="12">
        <v>0</v>
      </c>
      <c r="NG333" s="12">
        <v>0</v>
      </c>
      <c r="NH333" s="12"/>
      <c r="NI333" s="12"/>
      <c r="NJ333" s="12">
        <v>0</v>
      </c>
      <c r="NK333" s="12">
        <v>0</v>
      </c>
      <c r="NL333" s="12"/>
      <c r="NM333" s="12"/>
      <c r="NN333" s="12">
        <v>0</v>
      </c>
      <c r="NO333" s="12">
        <v>0</v>
      </c>
      <c r="NP333" s="12"/>
      <c r="NQ333" s="12"/>
      <c r="NR333" s="12">
        <v>0</v>
      </c>
      <c r="NS333" s="12">
        <v>0</v>
      </c>
      <c r="NT333" s="12"/>
      <c r="NU333" s="12"/>
      <c r="NV333" s="12">
        <v>0</v>
      </c>
      <c r="NW333" s="12">
        <v>0</v>
      </c>
      <c r="NX333" s="12"/>
      <c r="NY333" s="12"/>
      <c r="NZ333" s="12">
        <v>0</v>
      </c>
      <c r="OA333" s="12">
        <v>0</v>
      </c>
      <c r="OB333" s="12"/>
      <c r="OC333" s="12"/>
      <c r="OD333" s="12">
        <v>0</v>
      </c>
      <c r="OE333" s="12">
        <v>0</v>
      </c>
      <c r="OF333" s="12"/>
      <c r="OG333" s="12"/>
      <c r="OH333" s="12">
        <v>0</v>
      </c>
      <c r="OI333" s="12">
        <v>0</v>
      </c>
      <c r="OJ333" s="12"/>
      <c r="OK333" s="12"/>
      <c r="OL333" s="12">
        <v>0</v>
      </c>
      <c r="OM333" s="12">
        <v>0</v>
      </c>
      <c r="ON333" s="12"/>
      <c r="OO333" s="12"/>
      <c r="OP333" s="12">
        <v>0</v>
      </c>
      <c r="OQ333" s="12">
        <v>0</v>
      </c>
      <c r="OR333" s="12"/>
      <c r="OS333" s="12"/>
      <c r="OT333" s="12">
        <v>0</v>
      </c>
      <c r="OU333" s="12">
        <v>0</v>
      </c>
      <c r="OV333" s="12"/>
      <c r="OW333" s="12"/>
      <c r="OX333" s="12">
        <v>0</v>
      </c>
      <c r="OY333" s="12">
        <v>0</v>
      </c>
      <c r="OZ333" s="12"/>
      <c r="PA333" s="12"/>
      <c r="PB333" s="12">
        <v>0</v>
      </c>
      <c r="PC333" s="12">
        <v>0</v>
      </c>
      <c r="PD333" s="12"/>
      <c r="PE333" s="12"/>
      <c r="PF333" s="12">
        <v>0</v>
      </c>
      <c r="PG333" s="12">
        <v>0</v>
      </c>
      <c r="PH333" s="12"/>
      <c r="PI333" s="12"/>
      <c r="PJ333" s="12">
        <v>0</v>
      </c>
      <c r="PK333" s="12">
        <v>0</v>
      </c>
      <c r="PL333" s="12"/>
      <c r="PM333" s="12"/>
      <c r="PN333" s="12">
        <v>0</v>
      </c>
      <c r="PO333" s="12">
        <v>0</v>
      </c>
      <c r="PP333" s="12"/>
      <c r="PQ333" s="12"/>
      <c r="PR333" s="12">
        <v>0</v>
      </c>
      <c r="PS333" s="12">
        <v>0</v>
      </c>
      <c r="PT333" s="12"/>
      <c r="PU333" s="12"/>
      <c r="PV333" s="12">
        <v>0</v>
      </c>
      <c r="PW333" s="12">
        <v>0</v>
      </c>
      <c r="PX333" s="12"/>
      <c r="PY333" s="12"/>
      <c r="PZ333" s="12">
        <v>0</v>
      </c>
      <c r="QA333" s="12">
        <v>0</v>
      </c>
      <c r="QB333" s="12"/>
      <c r="QC333" s="12"/>
      <c r="QD333" s="12">
        <v>0</v>
      </c>
      <c r="QE333" s="12">
        <v>0</v>
      </c>
      <c r="QF333" s="12"/>
      <c r="QG333" s="12"/>
      <c r="QH333" s="12">
        <v>0</v>
      </c>
      <c r="QI333" s="12">
        <v>0</v>
      </c>
      <c r="QJ333" s="12"/>
      <c r="QK333" s="12"/>
      <c r="QL333" s="12">
        <v>0</v>
      </c>
      <c r="QM333" s="12">
        <v>0</v>
      </c>
      <c r="QN333" s="12"/>
      <c r="QO333" s="12"/>
      <c r="QP333" s="12">
        <v>0</v>
      </c>
      <c r="QQ333" s="12">
        <v>0</v>
      </c>
      <c r="QR333" s="12"/>
      <c r="QS333" s="12"/>
      <c r="QT333" s="12">
        <v>0</v>
      </c>
      <c r="QU333" s="12">
        <v>0</v>
      </c>
      <c r="QV333" s="12"/>
      <c r="QW333" s="12"/>
      <c r="QX333" s="12">
        <v>0</v>
      </c>
      <c r="QY333" s="12">
        <v>0</v>
      </c>
      <c r="QZ333" s="12"/>
      <c r="RA333" s="12"/>
      <c r="RB333" s="12">
        <v>0</v>
      </c>
      <c r="RC333" s="12">
        <v>0</v>
      </c>
      <c r="RD333" s="15"/>
      <c r="RE333" s="5"/>
      <c r="RF333" s="12">
        <v>0</v>
      </c>
      <c r="RG333" s="12">
        <v>0</v>
      </c>
      <c r="RH333" s="15"/>
      <c r="RJ333" s="12">
        <v>0</v>
      </c>
      <c r="RK333" s="12">
        <v>0</v>
      </c>
      <c r="RL333" s="15"/>
      <c r="RM333" s="5"/>
      <c r="RN333" s="12">
        <v>0</v>
      </c>
      <c r="RO333" s="12">
        <v>0</v>
      </c>
      <c r="RP333" s="12"/>
      <c r="RQ333" s="12"/>
      <c r="RR333" s="12">
        <v>0</v>
      </c>
      <c r="RS333" s="12">
        <v>0</v>
      </c>
      <c r="RT333" s="12"/>
      <c r="RU333" s="12"/>
      <c r="RV333" s="12">
        <v>0</v>
      </c>
      <c r="RW333" s="12">
        <v>0</v>
      </c>
      <c r="RX333" s="12"/>
      <c r="RY333" s="12"/>
      <c r="RZ333" s="12">
        <v>0</v>
      </c>
      <c r="SA333" s="12">
        <v>0</v>
      </c>
      <c r="SB333" s="12"/>
      <c r="SC333" s="12"/>
      <c r="SD333" s="12">
        <v>0</v>
      </c>
      <c r="SE333" s="12">
        <v>0</v>
      </c>
      <c r="SF333" s="12"/>
      <c r="SG333" s="12"/>
      <c r="SH333" s="12">
        <v>0</v>
      </c>
      <c r="SI333" s="12">
        <v>0</v>
      </c>
      <c r="SJ333" s="12"/>
      <c r="SK333" s="12"/>
      <c r="SL333" s="12">
        <v>0</v>
      </c>
      <c r="SM333" s="12">
        <v>0</v>
      </c>
      <c r="SN333" s="12"/>
      <c r="SO333" s="12"/>
      <c r="SP333" s="12">
        <v>0</v>
      </c>
      <c r="SQ333" s="12">
        <v>0</v>
      </c>
      <c r="SR333" s="12"/>
      <c r="SS333" s="12"/>
      <c r="ST333" s="12">
        <v>0</v>
      </c>
      <c r="SU333" s="12">
        <f>ROUND(SR333/1000000*IF(SS333=0,0,VLOOKUP(SS333,名称和价格索引!$A$4:$C$834,3,FALSE)),1)</f>
        <v>0</v>
      </c>
      <c r="SV333" s="49" t="e">
        <f t="array" ref="SV333">SUM(VLOOKUP(D333,D333:SU333,ROW($1:$128)*4,0))</f>
        <v>#N/A</v>
      </c>
    </row>
    <row r="334" customHeight="1" spans="1:516">
      <c r="A334" s="12" t="s">
        <v>1026</v>
      </c>
      <c r="B334" s="12" t="s">
        <v>838</v>
      </c>
      <c r="C334" s="12">
        <v>3310</v>
      </c>
      <c r="D334" s="12">
        <v>30000</v>
      </c>
      <c r="E334" s="12">
        <v>200200</v>
      </c>
      <c r="F334" s="12">
        <v>450</v>
      </c>
      <c r="G334" s="12">
        <v>135</v>
      </c>
      <c r="H334" s="12"/>
      <c r="I334" s="12"/>
      <c r="J334" s="12">
        <v>0</v>
      </c>
      <c r="K334" s="12">
        <v>0</v>
      </c>
      <c r="L334" s="12">
        <v>60000</v>
      </c>
      <c r="M334" s="12">
        <v>303</v>
      </c>
      <c r="N334" s="12" t="s">
        <v>709</v>
      </c>
      <c r="O334" s="12">
        <v>21</v>
      </c>
      <c r="P334" s="12">
        <v>30000</v>
      </c>
      <c r="Q334" s="12">
        <v>323</v>
      </c>
      <c r="R334" s="12" t="s">
        <v>710</v>
      </c>
      <c r="S334" s="12">
        <v>10.5</v>
      </c>
      <c r="T334" s="12">
        <v>30000</v>
      </c>
      <c r="U334" s="12">
        <v>351</v>
      </c>
      <c r="V334" s="12" t="s">
        <v>617</v>
      </c>
      <c r="W334" s="12">
        <v>15</v>
      </c>
      <c r="X334" s="12"/>
      <c r="Y334" s="12"/>
      <c r="Z334" s="12">
        <v>0</v>
      </c>
      <c r="AA334" s="12">
        <v>0</v>
      </c>
      <c r="AB334" s="12"/>
      <c r="AC334" s="12"/>
      <c r="AD334" s="12">
        <v>0</v>
      </c>
      <c r="AE334" s="12">
        <v>0</v>
      </c>
      <c r="AF334" s="12"/>
      <c r="AG334" s="12"/>
      <c r="AH334" s="12">
        <v>0</v>
      </c>
      <c r="AI334" s="12">
        <v>0</v>
      </c>
      <c r="AJ334" s="12"/>
      <c r="AK334" s="12"/>
      <c r="AL334" s="12">
        <v>0</v>
      </c>
      <c r="AM334" s="12">
        <v>0</v>
      </c>
      <c r="AN334" s="12">
        <v>850</v>
      </c>
      <c r="AO334" s="12">
        <v>99920015</v>
      </c>
      <c r="AP334" s="12" t="s">
        <v>577</v>
      </c>
      <c r="AQ334" s="12">
        <v>2.6</v>
      </c>
      <c r="AR334" s="12">
        <v>850</v>
      </c>
      <c r="AS334" s="12">
        <v>99920014</v>
      </c>
      <c r="AT334" s="12" t="s">
        <v>578</v>
      </c>
      <c r="AU334" s="12">
        <v>2.6</v>
      </c>
      <c r="AV334" s="12">
        <v>850</v>
      </c>
      <c r="AW334" s="12">
        <v>99990411</v>
      </c>
      <c r="AX334" s="12" t="s">
        <v>734</v>
      </c>
      <c r="AY334" s="12">
        <v>2.1</v>
      </c>
      <c r="AZ334" s="12">
        <v>850</v>
      </c>
      <c r="BA334" s="12">
        <v>99900020</v>
      </c>
      <c r="BB334" s="12" t="s">
        <v>733</v>
      </c>
      <c r="BC334" s="12">
        <v>3.4</v>
      </c>
      <c r="BD334" s="12">
        <v>850</v>
      </c>
      <c r="BE334" s="12">
        <v>99930016</v>
      </c>
      <c r="BF334" s="12" t="s">
        <v>699</v>
      </c>
      <c r="BG334" s="12">
        <v>6.4</v>
      </c>
      <c r="BH334" s="12">
        <v>850</v>
      </c>
      <c r="BI334" s="12">
        <v>99930013</v>
      </c>
      <c r="BJ334" s="12" t="s">
        <v>582</v>
      </c>
      <c r="BK334" s="12">
        <v>4.3</v>
      </c>
      <c r="BL334" s="12">
        <v>850</v>
      </c>
      <c r="BM334" s="12">
        <v>99990311</v>
      </c>
      <c r="BN334" s="12" t="s">
        <v>723</v>
      </c>
      <c r="BO334" s="12">
        <v>3.4</v>
      </c>
      <c r="BP334" s="12">
        <v>400</v>
      </c>
      <c r="BQ334" s="12">
        <v>99940019</v>
      </c>
      <c r="BR334" s="12" t="s">
        <v>583</v>
      </c>
      <c r="BS334" s="12">
        <v>1.6</v>
      </c>
      <c r="BT334" s="12">
        <v>850</v>
      </c>
      <c r="BU334" s="12">
        <v>99900017</v>
      </c>
      <c r="BV334" s="12" t="s">
        <v>722</v>
      </c>
      <c r="BW334" s="12">
        <v>4.3</v>
      </c>
      <c r="BX334" s="12">
        <v>850</v>
      </c>
      <c r="BY334" s="12">
        <v>99980413</v>
      </c>
      <c r="BZ334" s="12" t="s">
        <v>693</v>
      </c>
      <c r="CA334" s="12">
        <v>5.1</v>
      </c>
      <c r="CB334" s="12">
        <v>850</v>
      </c>
      <c r="CC334" s="12">
        <v>99990413</v>
      </c>
      <c r="CD334" s="12" t="s">
        <v>694</v>
      </c>
      <c r="CE334" s="12">
        <v>5.1</v>
      </c>
      <c r="CF334" s="12">
        <v>850</v>
      </c>
      <c r="CG334" s="12">
        <v>99980423</v>
      </c>
      <c r="CH334" s="12" t="s">
        <v>695</v>
      </c>
      <c r="CI334" s="12">
        <v>4.3</v>
      </c>
      <c r="CJ334" s="12">
        <v>850</v>
      </c>
      <c r="CK334" s="12">
        <v>99990423</v>
      </c>
      <c r="CL334" s="12" t="s">
        <v>696</v>
      </c>
      <c r="CM334" s="12">
        <v>4.3</v>
      </c>
      <c r="CN334" s="12">
        <v>850</v>
      </c>
      <c r="CO334" s="12">
        <v>99980433</v>
      </c>
      <c r="CP334" s="12" t="s">
        <v>697</v>
      </c>
      <c r="CQ334" s="12">
        <v>4.3</v>
      </c>
      <c r="CR334" s="12">
        <v>850</v>
      </c>
      <c r="CS334" s="12">
        <v>99990433</v>
      </c>
      <c r="CT334" s="12" t="s">
        <v>698</v>
      </c>
      <c r="CU334" s="12">
        <v>4.3</v>
      </c>
      <c r="CV334" s="12">
        <v>1200</v>
      </c>
      <c r="CW334" s="12">
        <v>99930010</v>
      </c>
      <c r="CX334" s="12" t="s">
        <v>724</v>
      </c>
      <c r="CY334" s="12">
        <v>4.8</v>
      </c>
      <c r="CZ334" s="12">
        <v>850</v>
      </c>
      <c r="DA334" s="12">
        <v>99920013</v>
      </c>
      <c r="DB334" s="12" t="s">
        <v>576</v>
      </c>
      <c r="DC334" s="12">
        <v>4.3</v>
      </c>
      <c r="DD334" s="12">
        <v>1200</v>
      </c>
      <c r="DE334" s="12">
        <v>99940009</v>
      </c>
      <c r="DF334" s="12" t="s">
        <v>586</v>
      </c>
      <c r="DG334" s="12">
        <v>4.2</v>
      </c>
      <c r="DH334" s="12">
        <v>1200</v>
      </c>
      <c r="DI334" s="12">
        <v>99930011</v>
      </c>
      <c r="DJ334" s="12" t="s">
        <v>581</v>
      </c>
      <c r="DK334" s="12">
        <v>2.4</v>
      </c>
      <c r="DL334" s="12">
        <v>1200</v>
      </c>
      <c r="DM334" s="12">
        <v>99930012</v>
      </c>
      <c r="DN334" s="12" t="s">
        <v>580</v>
      </c>
      <c r="DO334" s="12">
        <v>2.4</v>
      </c>
      <c r="DP334" s="12">
        <v>1200</v>
      </c>
      <c r="DQ334" s="12">
        <v>99940007</v>
      </c>
      <c r="DR334" s="12" t="s">
        <v>585</v>
      </c>
      <c r="DS334" s="12">
        <v>2.4</v>
      </c>
      <c r="DT334" s="12">
        <v>1700</v>
      </c>
      <c r="DU334" s="12">
        <v>99940008</v>
      </c>
      <c r="DV334" s="12" t="s">
        <v>584</v>
      </c>
      <c r="DW334" s="12">
        <v>3.4</v>
      </c>
      <c r="DX334" s="12">
        <v>1700</v>
      </c>
      <c r="DY334" s="12">
        <v>99900015</v>
      </c>
      <c r="DZ334" s="12" t="s">
        <v>573</v>
      </c>
      <c r="EA334" s="12">
        <v>8.5</v>
      </c>
      <c r="EB334" s="12">
        <v>1700</v>
      </c>
      <c r="EC334" s="12">
        <v>99930008</v>
      </c>
      <c r="ED334" s="12" t="s">
        <v>653</v>
      </c>
      <c r="EE334" s="12">
        <v>1.7</v>
      </c>
      <c r="EF334" s="12">
        <v>1700</v>
      </c>
      <c r="EG334" s="12">
        <v>99930009</v>
      </c>
      <c r="EH334" s="12" t="s">
        <v>654</v>
      </c>
      <c r="EI334" s="12">
        <v>1.7</v>
      </c>
      <c r="EJ334" s="12">
        <v>1700</v>
      </c>
      <c r="EK334" s="12">
        <v>99930007</v>
      </c>
      <c r="EL334" s="12" t="s">
        <v>655</v>
      </c>
      <c r="EM334" s="12">
        <v>1.7</v>
      </c>
      <c r="EN334" s="12">
        <v>1700</v>
      </c>
      <c r="EO334" s="12">
        <v>99900014</v>
      </c>
      <c r="EP334" s="12" t="s">
        <v>715</v>
      </c>
      <c r="EQ334" s="12">
        <v>4.3</v>
      </c>
      <c r="ER334" s="12">
        <v>1700</v>
      </c>
      <c r="ES334" s="12">
        <v>99900016</v>
      </c>
      <c r="ET334" s="12" t="s">
        <v>571</v>
      </c>
      <c r="EU334" s="12">
        <v>5.1</v>
      </c>
      <c r="EV334" s="12">
        <v>2500</v>
      </c>
      <c r="EW334" s="12">
        <v>99930006</v>
      </c>
      <c r="EX334" s="12" t="s">
        <v>657</v>
      </c>
      <c r="EY334" s="12">
        <v>3.8</v>
      </c>
      <c r="EZ334" s="12">
        <v>2500</v>
      </c>
      <c r="FA334" s="12">
        <v>99920007</v>
      </c>
      <c r="FB334" s="12" t="s">
        <v>656</v>
      </c>
      <c r="FC334" s="12">
        <v>3.8</v>
      </c>
      <c r="FD334" s="12">
        <v>2500</v>
      </c>
      <c r="FE334" s="12">
        <v>99920006</v>
      </c>
      <c r="FF334" s="12" t="s">
        <v>716</v>
      </c>
      <c r="FG334" s="12">
        <v>2.5</v>
      </c>
      <c r="FH334" s="12">
        <v>2500</v>
      </c>
      <c r="FI334" s="12">
        <v>99930015</v>
      </c>
      <c r="FJ334" s="12" t="s">
        <v>579</v>
      </c>
      <c r="FK334" s="12">
        <v>6.3</v>
      </c>
      <c r="FL334" s="12">
        <v>2500</v>
      </c>
      <c r="FM334" s="12">
        <v>99940002</v>
      </c>
      <c r="FN334" s="12" t="s">
        <v>534</v>
      </c>
      <c r="FO334" s="12">
        <v>1.3</v>
      </c>
      <c r="FP334" s="12">
        <v>2000</v>
      </c>
      <c r="FQ334" s="12">
        <v>99900010</v>
      </c>
      <c r="FR334" s="12" t="s">
        <v>638</v>
      </c>
      <c r="FS334" s="12">
        <v>5</v>
      </c>
      <c r="FT334" s="12">
        <v>2000</v>
      </c>
      <c r="FU334" s="12">
        <v>99900011</v>
      </c>
      <c r="FV334" s="12" t="s">
        <v>640</v>
      </c>
      <c r="FW334" s="12">
        <v>4</v>
      </c>
      <c r="FX334" s="12">
        <v>2000</v>
      </c>
      <c r="FY334" s="12">
        <v>99900009</v>
      </c>
      <c r="FZ334" s="12" t="s">
        <v>639</v>
      </c>
      <c r="GA334" s="12">
        <v>3</v>
      </c>
      <c r="GB334" s="12">
        <v>2000</v>
      </c>
      <c r="GC334" s="12">
        <v>99900012</v>
      </c>
      <c r="GD334" s="12" t="s">
        <v>717</v>
      </c>
      <c r="GE334" s="12">
        <v>5</v>
      </c>
      <c r="GF334" s="12">
        <v>3000</v>
      </c>
      <c r="GG334" s="12">
        <v>99930005</v>
      </c>
      <c r="GH334" s="12" t="s">
        <v>614</v>
      </c>
      <c r="GI334" s="12">
        <v>2.3</v>
      </c>
      <c r="GJ334" s="12">
        <v>3000</v>
      </c>
      <c r="GK334" s="12">
        <v>99920011</v>
      </c>
      <c r="GL334" s="12" t="s">
        <v>610</v>
      </c>
      <c r="GM334" s="12">
        <v>3.8</v>
      </c>
      <c r="GN334" s="12">
        <v>3000</v>
      </c>
      <c r="GO334" s="12">
        <v>99920010</v>
      </c>
      <c r="GP334" s="12" t="s">
        <v>611</v>
      </c>
      <c r="GQ334" s="12">
        <v>3</v>
      </c>
      <c r="GR334" s="12">
        <v>3000</v>
      </c>
      <c r="GS334" s="12">
        <v>99920012</v>
      </c>
      <c r="GT334" s="12" t="s">
        <v>612</v>
      </c>
      <c r="GU334" s="12">
        <v>3</v>
      </c>
      <c r="GV334" s="12">
        <v>2000</v>
      </c>
      <c r="GW334" s="12">
        <v>99940018</v>
      </c>
      <c r="GX334" s="12" t="s">
        <v>615</v>
      </c>
      <c r="GY334" s="12">
        <v>7</v>
      </c>
      <c r="GZ334" s="12">
        <v>2000</v>
      </c>
      <c r="HA334" s="12">
        <v>99940027</v>
      </c>
      <c r="HB334" s="12" t="s">
        <v>616</v>
      </c>
      <c r="HC334" s="12">
        <v>8</v>
      </c>
      <c r="HD334" s="12">
        <v>3000</v>
      </c>
      <c r="HE334" s="12">
        <v>99920009</v>
      </c>
      <c r="HF334" s="12" t="s">
        <v>613</v>
      </c>
      <c r="HG334" s="12">
        <v>4.5</v>
      </c>
      <c r="HH334" s="15">
        <v>50</v>
      </c>
      <c r="HI334" s="5">
        <v>8886009</v>
      </c>
      <c r="HJ334" s="12" t="e">
        <v>#N/A</v>
      </c>
      <c r="HK334" s="12" t="e">
        <v>#N/A</v>
      </c>
      <c r="HL334" s="15"/>
      <c r="HM334" s="5"/>
      <c r="HN334" s="12">
        <v>0</v>
      </c>
      <c r="HO334" s="12">
        <v>0</v>
      </c>
      <c r="HP334" s="15"/>
      <c r="HQ334" s="11"/>
      <c r="HR334" s="12">
        <v>0</v>
      </c>
      <c r="HS334" s="12">
        <v>0</v>
      </c>
      <c r="HT334" s="15"/>
      <c r="HU334" s="12"/>
      <c r="HV334" s="12">
        <v>0</v>
      </c>
      <c r="HW334" s="12">
        <v>0</v>
      </c>
      <c r="HX334" s="15"/>
      <c r="HY334" s="12"/>
      <c r="HZ334" s="12">
        <v>0</v>
      </c>
      <c r="IA334" s="12">
        <v>0</v>
      </c>
      <c r="IB334" s="12"/>
      <c r="IC334" s="12"/>
      <c r="ID334" s="12">
        <v>0</v>
      </c>
      <c r="IE334" s="12">
        <v>0</v>
      </c>
      <c r="IF334" s="12"/>
      <c r="IG334" s="12"/>
      <c r="IH334" s="12">
        <v>0</v>
      </c>
      <c r="II334" s="12">
        <v>0</v>
      </c>
      <c r="IJ334" s="12"/>
      <c r="IK334" s="12"/>
      <c r="IL334" s="12">
        <v>0</v>
      </c>
      <c r="IM334" s="12">
        <v>0</v>
      </c>
      <c r="IN334" s="12"/>
      <c r="IO334" s="12"/>
      <c r="IP334" s="12">
        <v>0</v>
      </c>
      <c r="IQ334" s="12">
        <v>0</v>
      </c>
      <c r="IR334" s="12"/>
      <c r="IS334" s="12"/>
      <c r="IT334" s="12">
        <v>0</v>
      </c>
      <c r="IU334" s="12">
        <v>0</v>
      </c>
      <c r="IV334" s="12"/>
      <c r="IW334" s="12"/>
      <c r="IX334" s="12">
        <v>0</v>
      </c>
      <c r="IY334" s="12">
        <v>0</v>
      </c>
      <c r="IZ334" s="12"/>
      <c r="JA334" s="12"/>
      <c r="JB334" s="12">
        <v>0</v>
      </c>
      <c r="JC334" s="12">
        <v>0</v>
      </c>
      <c r="JD334" s="12"/>
      <c r="JE334" s="12"/>
      <c r="JF334" s="12">
        <v>0</v>
      </c>
      <c r="JG334" s="12">
        <v>0</v>
      </c>
      <c r="JH334" s="12"/>
      <c r="JI334" s="12"/>
      <c r="JJ334" s="12">
        <v>0</v>
      </c>
      <c r="JK334" s="12">
        <v>0</v>
      </c>
      <c r="JL334" s="12"/>
      <c r="JM334" s="12"/>
      <c r="JN334" s="12">
        <v>0</v>
      </c>
      <c r="JO334" s="12">
        <v>0</v>
      </c>
      <c r="JP334" s="12"/>
      <c r="JQ334" s="12"/>
      <c r="JR334" s="12">
        <v>0</v>
      </c>
      <c r="JS334" s="12">
        <v>0</v>
      </c>
      <c r="JT334" s="12"/>
      <c r="JU334" s="12"/>
      <c r="JV334" s="12">
        <v>0</v>
      </c>
      <c r="JW334" s="12">
        <v>0</v>
      </c>
      <c r="JX334" s="12"/>
      <c r="JY334" s="12"/>
      <c r="JZ334" s="12">
        <v>0</v>
      </c>
      <c r="KA334" s="12">
        <v>0</v>
      </c>
      <c r="KB334" s="12"/>
      <c r="KC334" s="12"/>
      <c r="KD334" s="12">
        <v>0</v>
      </c>
      <c r="KE334" s="12">
        <v>0</v>
      </c>
      <c r="KF334" s="12"/>
      <c r="KG334" s="12"/>
      <c r="KH334" s="12">
        <v>0</v>
      </c>
      <c r="KI334" s="12">
        <v>0</v>
      </c>
      <c r="KJ334" s="12"/>
      <c r="KK334" s="12"/>
      <c r="KL334" s="12">
        <v>0</v>
      </c>
      <c r="KM334" s="12">
        <v>0</v>
      </c>
      <c r="KN334" s="12"/>
      <c r="KO334" s="12"/>
      <c r="KP334" s="12">
        <v>0</v>
      </c>
      <c r="KQ334" s="12">
        <v>0</v>
      </c>
      <c r="KR334" s="12"/>
      <c r="KS334" s="12"/>
      <c r="KT334" s="12">
        <v>0</v>
      </c>
      <c r="KU334" s="12">
        <v>0</v>
      </c>
      <c r="KV334" s="12"/>
      <c r="KW334" s="12"/>
      <c r="KX334" s="12">
        <v>0</v>
      </c>
      <c r="KY334" s="12">
        <v>0</v>
      </c>
      <c r="KZ334" s="12"/>
      <c r="LA334" s="12"/>
      <c r="LB334" s="12">
        <v>0</v>
      </c>
      <c r="LC334" s="12">
        <v>0</v>
      </c>
      <c r="LD334" s="12"/>
      <c r="LE334" s="12"/>
      <c r="LF334" s="12">
        <v>0</v>
      </c>
      <c r="LG334" s="12">
        <v>0</v>
      </c>
      <c r="LH334" s="12"/>
      <c r="LI334" s="12"/>
      <c r="LJ334" s="12">
        <v>0</v>
      </c>
      <c r="LK334" s="12">
        <v>0</v>
      </c>
      <c r="LL334" s="12"/>
      <c r="LM334" s="12"/>
      <c r="LN334" s="12">
        <v>0</v>
      </c>
      <c r="LO334" s="12">
        <v>0</v>
      </c>
      <c r="LP334" s="15"/>
      <c r="LR334" s="12">
        <v>0</v>
      </c>
      <c r="LS334" s="12">
        <v>0</v>
      </c>
      <c r="LT334" s="12"/>
      <c r="LU334" s="12"/>
      <c r="LV334" s="12">
        <v>0</v>
      </c>
      <c r="LW334" s="12">
        <v>0</v>
      </c>
      <c r="LX334" s="12"/>
      <c r="LY334" s="12"/>
      <c r="LZ334" s="12">
        <v>0</v>
      </c>
      <c r="MA334" s="12">
        <v>0</v>
      </c>
      <c r="MB334" s="12"/>
      <c r="MC334" s="12"/>
      <c r="MD334" s="12">
        <v>0</v>
      </c>
      <c r="ME334" s="12">
        <v>0</v>
      </c>
      <c r="MF334" s="12"/>
      <c r="MG334" s="12"/>
      <c r="MH334" s="12">
        <v>0</v>
      </c>
      <c r="MI334" s="12">
        <v>0</v>
      </c>
      <c r="MJ334" s="12"/>
      <c r="MK334" s="12"/>
      <c r="ML334" s="12">
        <v>0</v>
      </c>
      <c r="MM334" s="12">
        <v>0</v>
      </c>
      <c r="MN334" s="12"/>
      <c r="MO334" s="12"/>
      <c r="MP334" s="12">
        <v>0</v>
      </c>
      <c r="MQ334" s="12">
        <v>0</v>
      </c>
      <c r="MR334" s="12"/>
      <c r="MS334" s="12"/>
      <c r="MT334" s="12">
        <v>0</v>
      </c>
      <c r="MU334" s="12">
        <v>0</v>
      </c>
      <c r="MV334" s="12"/>
      <c r="MW334" s="12"/>
      <c r="MX334" s="12">
        <v>0</v>
      </c>
      <c r="MY334" s="12">
        <v>0</v>
      </c>
      <c r="MZ334" s="12"/>
      <c r="NA334" s="12"/>
      <c r="NB334" s="12">
        <v>0</v>
      </c>
      <c r="NC334" s="12">
        <v>0</v>
      </c>
      <c r="ND334" s="12"/>
      <c r="NE334" s="12"/>
      <c r="NF334" s="12">
        <v>0</v>
      </c>
      <c r="NG334" s="12">
        <v>0</v>
      </c>
      <c r="NH334" s="12"/>
      <c r="NI334" s="12"/>
      <c r="NJ334" s="12">
        <v>0</v>
      </c>
      <c r="NK334" s="12">
        <v>0</v>
      </c>
      <c r="NL334" s="12"/>
      <c r="NM334" s="12"/>
      <c r="NN334" s="12">
        <v>0</v>
      </c>
      <c r="NO334" s="12">
        <v>0</v>
      </c>
      <c r="NP334" s="12"/>
      <c r="NQ334" s="12"/>
      <c r="NR334" s="12">
        <v>0</v>
      </c>
      <c r="NS334" s="12">
        <v>0</v>
      </c>
      <c r="NT334" s="12"/>
      <c r="NU334" s="12"/>
      <c r="NV334" s="12">
        <v>0</v>
      </c>
      <c r="NW334" s="12">
        <v>0</v>
      </c>
      <c r="NX334" s="12"/>
      <c r="NY334" s="12"/>
      <c r="NZ334" s="12">
        <v>0</v>
      </c>
      <c r="OA334" s="12">
        <v>0</v>
      </c>
      <c r="OB334" s="12"/>
      <c r="OC334" s="12"/>
      <c r="OD334" s="12">
        <v>0</v>
      </c>
      <c r="OE334" s="12">
        <v>0</v>
      </c>
      <c r="OF334" s="12"/>
      <c r="OG334" s="12"/>
      <c r="OH334" s="12">
        <v>0</v>
      </c>
      <c r="OI334" s="12">
        <v>0</v>
      </c>
      <c r="OJ334" s="12"/>
      <c r="OK334" s="12"/>
      <c r="OL334" s="12">
        <v>0</v>
      </c>
      <c r="OM334" s="12">
        <v>0</v>
      </c>
      <c r="ON334" s="12"/>
      <c r="OO334" s="12"/>
      <c r="OP334" s="12">
        <v>0</v>
      </c>
      <c r="OQ334" s="12">
        <v>0</v>
      </c>
      <c r="OR334" s="12"/>
      <c r="OS334" s="12"/>
      <c r="OT334" s="12">
        <v>0</v>
      </c>
      <c r="OU334" s="12">
        <v>0</v>
      </c>
      <c r="OV334" s="12"/>
      <c r="OW334" s="12"/>
      <c r="OX334" s="12">
        <v>0</v>
      </c>
      <c r="OY334" s="12">
        <v>0</v>
      </c>
      <c r="OZ334" s="12"/>
      <c r="PA334" s="12"/>
      <c r="PB334" s="12">
        <v>0</v>
      </c>
      <c r="PC334" s="12">
        <v>0</v>
      </c>
      <c r="PD334" s="12"/>
      <c r="PE334" s="12"/>
      <c r="PF334" s="12">
        <v>0</v>
      </c>
      <c r="PG334" s="12">
        <v>0</v>
      </c>
      <c r="PH334" s="12"/>
      <c r="PI334" s="12"/>
      <c r="PJ334" s="12">
        <v>0</v>
      </c>
      <c r="PK334" s="12">
        <v>0</v>
      </c>
      <c r="PL334" s="12"/>
      <c r="PM334" s="12"/>
      <c r="PN334" s="12">
        <v>0</v>
      </c>
      <c r="PO334" s="12">
        <v>0</v>
      </c>
      <c r="PP334" s="12"/>
      <c r="PQ334" s="12"/>
      <c r="PR334" s="12">
        <v>0</v>
      </c>
      <c r="PS334" s="12">
        <v>0</v>
      </c>
      <c r="PT334" s="12"/>
      <c r="PU334" s="12"/>
      <c r="PV334" s="12">
        <v>0</v>
      </c>
      <c r="PW334" s="12">
        <v>0</v>
      </c>
      <c r="PX334" s="12"/>
      <c r="PY334" s="12"/>
      <c r="PZ334" s="12">
        <v>0</v>
      </c>
      <c r="QA334" s="12">
        <v>0</v>
      </c>
      <c r="QB334" s="12"/>
      <c r="QC334" s="12"/>
      <c r="QD334" s="12">
        <v>0</v>
      </c>
      <c r="QE334" s="12">
        <v>0</v>
      </c>
      <c r="QF334" s="12"/>
      <c r="QG334" s="12"/>
      <c r="QH334" s="12">
        <v>0</v>
      </c>
      <c r="QI334" s="12">
        <v>0</v>
      </c>
      <c r="QJ334" s="12"/>
      <c r="QK334" s="12"/>
      <c r="QL334" s="12">
        <v>0</v>
      </c>
      <c r="QM334" s="12">
        <v>0</v>
      </c>
      <c r="QN334" s="12"/>
      <c r="QO334" s="12"/>
      <c r="QP334" s="12">
        <v>0</v>
      </c>
      <c r="QQ334" s="12">
        <v>0</v>
      </c>
      <c r="QR334" s="12"/>
      <c r="QS334" s="12"/>
      <c r="QT334" s="12">
        <v>0</v>
      </c>
      <c r="QU334" s="12">
        <v>0</v>
      </c>
      <c r="QV334" s="12"/>
      <c r="QW334" s="12"/>
      <c r="QX334" s="12">
        <v>0</v>
      </c>
      <c r="QY334" s="12">
        <v>0</v>
      </c>
      <c r="QZ334" s="12"/>
      <c r="RA334" s="12"/>
      <c r="RB334" s="12">
        <v>0</v>
      </c>
      <c r="RC334" s="12">
        <v>0</v>
      </c>
      <c r="RD334" s="15"/>
      <c r="RE334" s="5"/>
      <c r="RF334" s="12">
        <v>0</v>
      </c>
      <c r="RG334" s="12">
        <v>0</v>
      </c>
      <c r="RH334" s="15"/>
      <c r="RJ334" s="12">
        <v>0</v>
      </c>
      <c r="RK334" s="12">
        <v>0</v>
      </c>
      <c r="RL334" s="15"/>
      <c r="RM334" s="5"/>
      <c r="RN334" s="12">
        <v>0</v>
      </c>
      <c r="RO334" s="12">
        <v>0</v>
      </c>
      <c r="RP334" s="12"/>
      <c r="RQ334" s="12"/>
      <c r="RR334" s="12">
        <v>0</v>
      </c>
      <c r="RS334" s="12">
        <v>0</v>
      </c>
      <c r="RT334" s="12"/>
      <c r="RU334" s="12"/>
      <c r="RV334" s="12">
        <v>0</v>
      </c>
      <c r="RW334" s="12">
        <v>0</v>
      </c>
      <c r="RX334" s="12"/>
      <c r="RY334" s="12"/>
      <c r="RZ334" s="12">
        <v>0</v>
      </c>
      <c r="SA334" s="12">
        <v>0</v>
      </c>
      <c r="SB334" s="12"/>
      <c r="SC334" s="12"/>
      <c r="SD334" s="12">
        <v>0</v>
      </c>
      <c r="SE334" s="12">
        <v>0</v>
      </c>
      <c r="SF334" s="12"/>
      <c r="SG334" s="12"/>
      <c r="SH334" s="12">
        <v>0</v>
      </c>
      <c r="SI334" s="12">
        <v>0</v>
      </c>
      <c r="SJ334" s="12"/>
      <c r="SK334" s="12"/>
      <c r="SL334" s="12">
        <v>0</v>
      </c>
      <c r="SM334" s="12">
        <v>0</v>
      </c>
      <c r="SN334" s="12"/>
      <c r="SO334" s="12"/>
      <c r="SP334" s="12">
        <v>0</v>
      </c>
      <c r="SQ334" s="12">
        <v>0</v>
      </c>
      <c r="SR334" s="12"/>
      <c r="SS334" s="12"/>
      <c r="ST334" s="12">
        <v>0</v>
      </c>
      <c r="SU334" s="12">
        <f>ROUND(SR334/1000000*IF(SS334=0,0,VLOOKUP(SS334,名称和价格索引!$A$4:$C$834,3,FALSE)),1)</f>
        <v>0</v>
      </c>
      <c r="SV334" s="49" t="e">
        <f t="array" ref="SV334">SUM(VLOOKUP(D334,D334:SU334,ROW($1:$128)*4,0))</f>
        <v>#N/A</v>
      </c>
    </row>
    <row r="335" customHeight="1" spans="1:516">
      <c r="A335" s="12" t="s">
        <v>1027</v>
      </c>
      <c r="B335" s="12" t="s">
        <v>838</v>
      </c>
      <c r="C335" s="12">
        <v>3311</v>
      </c>
      <c r="D335" s="12">
        <v>30000</v>
      </c>
      <c r="E335" s="12">
        <v>200200</v>
      </c>
      <c r="F335" s="12">
        <v>450</v>
      </c>
      <c r="G335" s="12">
        <v>135</v>
      </c>
      <c r="H335" s="12"/>
      <c r="I335" s="12"/>
      <c r="J335" s="12">
        <v>0</v>
      </c>
      <c r="K335" s="12">
        <v>0</v>
      </c>
      <c r="L335" s="12">
        <v>60000</v>
      </c>
      <c r="M335" s="12">
        <v>303</v>
      </c>
      <c r="N335" s="12" t="s">
        <v>709</v>
      </c>
      <c r="O335" s="12">
        <v>21</v>
      </c>
      <c r="P335" s="12">
        <v>30000</v>
      </c>
      <c r="Q335" s="12">
        <v>323</v>
      </c>
      <c r="R335" s="12" t="s">
        <v>710</v>
      </c>
      <c r="S335" s="12">
        <v>10.5</v>
      </c>
      <c r="T335" s="12">
        <v>30000</v>
      </c>
      <c r="U335" s="12">
        <v>351</v>
      </c>
      <c r="V335" s="12" t="s">
        <v>617</v>
      </c>
      <c r="W335" s="12">
        <v>15</v>
      </c>
      <c r="X335" s="12"/>
      <c r="Y335" s="12"/>
      <c r="Z335" s="12">
        <v>0</v>
      </c>
      <c r="AA335" s="12">
        <v>0</v>
      </c>
      <c r="AB335" s="12"/>
      <c r="AC335" s="12"/>
      <c r="AD335" s="12">
        <v>0</v>
      </c>
      <c r="AE335" s="12">
        <v>0</v>
      </c>
      <c r="AF335" s="12"/>
      <c r="AG335" s="12"/>
      <c r="AH335" s="12">
        <v>0</v>
      </c>
      <c r="AI335" s="12">
        <v>0</v>
      </c>
      <c r="AJ335" s="12"/>
      <c r="AK335" s="12"/>
      <c r="AL335" s="12">
        <v>0</v>
      </c>
      <c r="AM335" s="12">
        <v>0</v>
      </c>
      <c r="AN335" s="12">
        <v>850</v>
      </c>
      <c r="AO335" s="12">
        <v>99920015</v>
      </c>
      <c r="AP335" s="12" t="s">
        <v>577</v>
      </c>
      <c r="AQ335" s="12">
        <v>2.6</v>
      </c>
      <c r="AR335" s="12">
        <v>850</v>
      </c>
      <c r="AS335" s="12">
        <v>99920014</v>
      </c>
      <c r="AT335" s="12" t="s">
        <v>578</v>
      </c>
      <c r="AU335" s="12">
        <v>2.6</v>
      </c>
      <c r="AV335" s="12">
        <v>850</v>
      </c>
      <c r="AW335" s="12">
        <v>99990411</v>
      </c>
      <c r="AX335" s="12" t="s">
        <v>734</v>
      </c>
      <c r="AY335" s="12">
        <v>2.1</v>
      </c>
      <c r="AZ335" s="12">
        <v>850</v>
      </c>
      <c r="BA335" s="12">
        <v>99900020</v>
      </c>
      <c r="BB335" s="12" t="s">
        <v>733</v>
      </c>
      <c r="BC335" s="12">
        <v>3.4</v>
      </c>
      <c r="BD335" s="12">
        <v>850</v>
      </c>
      <c r="BE335" s="12">
        <v>99930016</v>
      </c>
      <c r="BF335" s="12" t="s">
        <v>699</v>
      </c>
      <c r="BG335" s="12">
        <v>6.4</v>
      </c>
      <c r="BH335" s="12">
        <v>850</v>
      </c>
      <c r="BI335" s="12">
        <v>99930013</v>
      </c>
      <c r="BJ335" s="12" t="s">
        <v>582</v>
      </c>
      <c r="BK335" s="12">
        <v>4.3</v>
      </c>
      <c r="BL335" s="12">
        <v>850</v>
      </c>
      <c r="BM335" s="12">
        <v>99990311</v>
      </c>
      <c r="BN335" s="12" t="s">
        <v>723</v>
      </c>
      <c r="BO335" s="12">
        <v>3.4</v>
      </c>
      <c r="BP335" s="12">
        <v>400</v>
      </c>
      <c r="BQ335" s="12">
        <v>99940019</v>
      </c>
      <c r="BR335" s="12" t="s">
        <v>583</v>
      </c>
      <c r="BS335" s="12">
        <v>1.6</v>
      </c>
      <c r="BT335" s="12">
        <v>850</v>
      </c>
      <c r="BU335" s="12">
        <v>99900017</v>
      </c>
      <c r="BV335" s="12" t="s">
        <v>722</v>
      </c>
      <c r="BW335" s="12">
        <v>4.3</v>
      </c>
      <c r="BX335" s="12">
        <v>850</v>
      </c>
      <c r="BY335" s="12">
        <v>99980413</v>
      </c>
      <c r="BZ335" s="12" t="s">
        <v>693</v>
      </c>
      <c r="CA335" s="12">
        <v>5.1</v>
      </c>
      <c r="CB335" s="12">
        <v>850</v>
      </c>
      <c r="CC335" s="12">
        <v>99990413</v>
      </c>
      <c r="CD335" s="12" t="s">
        <v>694</v>
      </c>
      <c r="CE335" s="12">
        <v>5.1</v>
      </c>
      <c r="CF335" s="12">
        <v>850</v>
      </c>
      <c r="CG335" s="12">
        <v>99980423</v>
      </c>
      <c r="CH335" s="12" t="s">
        <v>695</v>
      </c>
      <c r="CI335" s="12">
        <v>4.3</v>
      </c>
      <c r="CJ335" s="12">
        <v>850</v>
      </c>
      <c r="CK335" s="12">
        <v>99990423</v>
      </c>
      <c r="CL335" s="12" t="s">
        <v>696</v>
      </c>
      <c r="CM335" s="12">
        <v>4.3</v>
      </c>
      <c r="CN335" s="12">
        <v>850</v>
      </c>
      <c r="CO335" s="12">
        <v>99980433</v>
      </c>
      <c r="CP335" s="12" t="s">
        <v>697</v>
      </c>
      <c r="CQ335" s="12">
        <v>4.3</v>
      </c>
      <c r="CR335" s="12">
        <v>850</v>
      </c>
      <c r="CS335" s="12">
        <v>99990433</v>
      </c>
      <c r="CT335" s="12" t="s">
        <v>698</v>
      </c>
      <c r="CU335" s="12">
        <v>4.3</v>
      </c>
      <c r="CV335" s="12">
        <v>1200</v>
      </c>
      <c r="CW335" s="12">
        <v>99930010</v>
      </c>
      <c r="CX335" s="12" t="s">
        <v>724</v>
      </c>
      <c r="CY335" s="12">
        <v>4.8</v>
      </c>
      <c r="CZ335" s="12">
        <v>850</v>
      </c>
      <c r="DA335" s="12">
        <v>99920013</v>
      </c>
      <c r="DB335" s="12" t="s">
        <v>576</v>
      </c>
      <c r="DC335" s="12">
        <v>4.3</v>
      </c>
      <c r="DD335" s="12">
        <v>1200</v>
      </c>
      <c r="DE335" s="12">
        <v>99940009</v>
      </c>
      <c r="DF335" s="12" t="s">
        <v>586</v>
      </c>
      <c r="DG335" s="12">
        <v>4.2</v>
      </c>
      <c r="DH335" s="12">
        <v>1200</v>
      </c>
      <c r="DI335" s="12">
        <v>99930011</v>
      </c>
      <c r="DJ335" s="12" t="s">
        <v>581</v>
      </c>
      <c r="DK335" s="12">
        <v>2.4</v>
      </c>
      <c r="DL335" s="12">
        <v>1200</v>
      </c>
      <c r="DM335" s="12">
        <v>99930012</v>
      </c>
      <c r="DN335" s="12" t="s">
        <v>580</v>
      </c>
      <c r="DO335" s="12">
        <v>2.4</v>
      </c>
      <c r="DP335" s="12">
        <v>1200</v>
      </c>
      <c r="DQ335" s="12">
        <v>99940007</v>
      </c>
      <c r="DR335" s="12" t="s">
        <v>585</v>
      </c>
      <c r="DS335" s="12">
        <v>2.4</v>
      </c>
      <c r="DT335" s="12">
        <v>1700</v>
      </c>
      <c r="DU335" s="12">
        <v>99940008</v>
      </c>
      <c r="DV335" s="12" t="s">
        <v>584</v>
      </c>
      <c r="DW335" s="12">
        <v>3.4</v>
      </c>
      <c r="DX335" s="12">
        <v>1700</v>
      </c>
      <c r="DY335" s="12">
        <v>99900015</v>
      </c>
      <c r="DZ335" s="12" t="s">
        <v>573</v>
      </c>
      <c r="EA335" s="12">
        <v>8.5</v>
      </c>
      <c r="EB335" s="12">
        <v>1700</v>
      </c>
      <c r="EC335" s="12">
        <v>99930008</v>
      </c>
      <c r="ED335" s="12" t="s">
        <v>653</v>
      </c>
      <c r="EE335" s="12">
        <v>1.7</v>
      </c>
      <c r="EF335" s="12">
        <v>1700</v>
      </c>
      <c r="EG335" s="12">
        <v>99930009</v>
      </c>
      <c r="EH335" s="12" t="s">
        <v>654</v>
      </c>
      <c r="EI335" s="12">
        <v>1.7</v>
      </c>
      <c r="EJ335" s="12">
        <v>1700</v>
      </c>
      <c r="EK335" s="12">
        <v>99930007</v>
      </c>
      <c r="EL335" s="12" t="s">
        <v>655</v>
      </c>
      <c r="EM335" s="12">
        <v>1.7</v>
      </c>
      <c r="EN335" s="12">
        <v>1700</v>
      </c>
      <c r="EO335" s="12">
        <v>99900014</v>
      </c>
      <c r="EP335" s="12" t="s">
        <v>715</v>
      </c>
      <c r="EQ335" s="12">
        <v>4.3</v>
      </c>
      <c r="ER335" s="12">
        <v>1700</v>
      </c>
      <c r="ES335" s="12">
        <v>99900016</v>
      </c>
      <c r="ET335" s="12" t="s">
        <v>571</v>
      </c>
      <c r="EU335" s="12">
        <v>5.1</v>
      </c>
      <c r="EV335" s="12">
        <v>2500</v>
      </c>
      <c r="EW335" s="12">
        <v>99930006</v>
      </c>
      <c r="EX335" s="12" t="s">
        <v>657</v>
      </c>
      <c r="EY335" s="12">
        <v>3.8</v>
      </c>
      <c r="EZ335" s="12">
        <v>2500</v>
      </c>
      <c r="FA335" s="12">
        <v>99920007</v>
      </c>
      <c r="FB335" s="12" t="s">
        <v>656</v>
      </c>
      <c r="FC335" s="12">
        <v>3.8</v>
      </c>
      <c r="FD335" s="12">
        <v>2500</v>
      </c>
      <c r="FE335" s="12">
        <v>99920006</v>
      </c>
      <c r="FF335" s="12" t="s">
        <v>716</v>
      </c>
      <c r="FG335" s="12">
        <v>2.5</v>
      </c>
      <c r="FH335" s="12">
        <v>2500</v>
      </c>
      <c r="FI335" s="12">
        <v>99930015</v>
      </c>
      <c r="FJ335" s="12" t="s">
        <v>579</v>
      </c>
      <c r="FK335" s="12">
        <v>6.3</v>
      </c>
      <c r="FL335" s="12">
        <v>2500</v>
      </c>
      <c r="FM335" s="12">
        <v>99940002</v>
      </c>
      <c r="FN335" s="12" t="s">
        <v>534</v>
      </c>
      <c r="FO335" s="12">
        <v>1.3</v>
      </c>
      <c r="FP335" s="12">
        <v>2000</v>
      </c>
      <c r="FQ335" s="12">
        <v>99900010</v>
      </c>
      <c r="FR335" s="12" t="s">
        <v>638</v>
      </c>
      <c r="FS335" s="12">
        <v>5</v>
      </c>
      <c r="FT335" s="12">
        <v>2000</v>
      </c>
      <c r="FU335" s="12">
        <v>99900011</v>
      </c>
      <c r="FV335" s="12" t="s">
        <v>640</v>
      </c>
      <c r="FW335" s="12">
        <v>4</v>
      </c>
      <c r="FX335" s="12">
        <v>2000</v>
      </c>
      <c r="FY335" s="12">
        <v>99900009</v>
      </c>
      <c r="FZ335" s="12" t="s">
        <v>639</v>
      </c>
      <c r="GA335" s="12">
        <v>3</v>
      </c>
      <c r="GB335" s="12">
        <v>2000</v>
      </c>
      <c r="GC335" s="12">
        <v>99900012</v>
      </c>
      <c r="GD335" s="12" t="s">
        <v>717</v>
      </c>
      <c r="GE335" s="12">
        <v>5</v>
      </c>
      <c r="GF335" s="12">
        <v>3000</v>
      </c>
      <c r="GG335" s="12">
        <v>99930005</v>
      </c>
      <c r="GH335" s="12" t="s">
        <v>614</v>
      </c>
      <c r="GI335" s="12">
        <v>2.3</v>
      </c>
      <c r="GJ335" s="12">
        <v>3000</v>
      </c>
      <c r="GK335" s="12">
        <v>99920011</v>
      </c>
      <c r="GL335" s="12" t="s">
        <v>610</v>
      </c>
      <c r="GM335" s="12">
        <v>3.8</v>
      </c>
      <c r="GN335" s="12">
        <v>3000</v>
      </c>
      <c r="GO335" s="12">
        <v>99920010</v>
      </c>
      <c r="GP335" s="12" t="s">
        <v>611</v>
      </c>
      <c r="GQ335" s="12">
        <v>3</v>
      </c>
      <c r="GR335" s="12">
        <v>3000</v>
      </c>
      <c r="GS335" s="12">
        <v>99920012</v>
      </c>
      <c r="GT335" s="12" t="s">
        <v>612</v>
      </c>
      <c r="GU335" s="12">
        <v>3</v>
      </c>
      <c r="GV335" s="12">
        <v>2000</v>
      </c>
      <c r="GW335" s="12">
        <v>99940018</v>
      </c>
      <c r="GX335" s="12" t="s">
        <v>615</v>
      </c>
      <c r="GY335" s="12">
        <v>7</v>
      </c>
      <c r="GZ335" s="12">
        <v>2000</v>
      </c>
      <c r="HA335" s="12">
        <v>99940027</v>
      </c>
      <c r="HB335" s="12" t="s">
        <v>616</v>
      </c>
      <c r="HC335" s="12">
        <v>8</v>
      </c>
      <c r="HD335" s="12">
        <v>3000</v>
      </c>
      <c r="HE335" s="12">
        <v>99920009</v>
      </c>
      <c r="HF335" s="12" t="s">
        <v>613</v>
      </c>
      <c r="HG335" s="12">
        <v>4.5</v>
      </c>
      <c r="HH335" s="15">
        <v>50</v>
      </c>
      <c r="HI335" s="5">
        <v>8886009</v>
      </c>
      <c r="HJ335" s="12" t="e">
        <v>#N/A</v>
      </c>
      <c r="HK335" s="12" t="e">
        <v>#N/A</v>
      </c>
      <c r="HL335" s="15"/>
      <c r="HM335" s="5"/>
      <c r="HN335" s="12">
        <v>0</v>
      </c>
      <c r="HO335" s="12">
        <v>0</v>
      </c>
      <c r="HP335" s="15"/>
      <c r="HQ335" s="11"/>
      <c r="HR335" s="12">
        <v>0</v>
      </c>
      <c r="HS335" s="12">
        <v>0</v>
      </c>
      <c r="HT335" s="15"/>
      <c r="HU335" s="12"/>
      <c r="HV335" s="12">
        <v>0</v>
      </c>
      <c r="HW335" s="12">
        <v>0</v>
      </c>
      <c r="HX335" s="15"/>
      <c r="HY335" s="12"/>
      <c r="HZ335" s="12">
        <v>0</v>
      </c>
      <c r="IA335" s="12">
        <v>0</v>
      </c>
      <c r="IB335" s="12"/>
      <c r="IC335" s="12"/>
      <c r="ID335" s="12">
        <v>0</v>
      </c>
      <c r="IE335" s="12">
        <v>0</v>
      </c>
      <c r="IF335" s="12"/>
      <c r="IG335" s="12"/>
      <c r="IH335" s="12">
        <v>0</v>
      </c>
      <c r="II335" s="12">
        <v>0</v>
      </c>
      <c r="IJ335" s="12"/>
      <c r="IK335" s="12"/>
      <c r="IL335" s="12">
        <v>0</v>
      </c>
      <c r="IM335" s="12">
        <v>0</v>
      </c>
      <c r="IN335" s="12"/>
      <c r="IO335" s="12"/>
      <c r="IP335" s="12">
        <v>0</v>
      </c>
      <c r="IQ335" s="12">
        <v>0</v>
      </c>
      <c r="IR335" s="12"/>
      <c r="IS335" s="12"/>
      <c r="IT335" s="12">
        <v>0</v>
      </c>
      <c r="IU335" s="12">
        <v>0</v>
      </c>
      <c r="IV335" s="12"/>
      <c r="IW335" s="12"/>
      <c r="IX335" s="12">
        <v>0</v>
      </c>
      <c r="IY335" s="12">
        <v>0</v>
      </c>
      <c r="IZ335" s="12"/>
      <c r="JA335" s="12"/>
      <c r="JB335" s="12">
        <v>0</v>
      </c>
      <c r="JC335" s="12">
        <v>0</v>
      </c>
      <c r="JD335" s="12"/>
      <c r="JE335" s="12"/>
      <c r="JF335" s="12">
        <v>0</v>
      </c>
      <c r="JG335" s="12">
        <v>0</v>
      </c>
      <c r="JH335" s="12"/>
      <c r="JI335" s="12"/>
      <c r="JJ335" s="12">
        <v>0</v>
      </c>
      <c r="JK335" s="12">
        <v>0</v>
      </c>
      <c r="JL335" s="12"/>
      <c r="JM335" s="12"/>
      <c r="JN335" s="12">
        <v>0</v>
      </c>
      <c r="JO335" s="12">
        <v>0</v>
      </c>
      <c r="JP335" s="12"/>
      <c r="JQ335" s="12"/>
      <c r="JR335" s="12">
        <v>0</v>
      </c>
      <c r="JS335" s="12">
        <v>0</v>
      </c>
      <c r="JT335" s="12"/>
      <c r="JU335" s="12"/>
      <c r="JV335" s="12">
        <v>0</v>
      </c>
      <c r="JW335" s="12">
        <v>0</v>
      </c>
      <c r="JX335" s="12"/>
      <c r="JY335" s="12"/>
      <c r="JZ335" s="12">
        <v>0</v>
      </c>
      <c r="KA335" s="12">
        <v>0</v>
      </c>
      <c r="KB335" s="12"/>
      <c r="KC335" s="12"/>
      <c r="KD335" s="12">
        <v>0</v>
      </c>
      <c r="KE335" s="12">
        <v>0</v>
      </c>
      <c r="KF335" s="12"/>
      <c r="KG335" s="12"/>
      <c r="KH335" s="12">
        <v>0</v>
      </c>
      <c r="KI335" s="12">
        <v>0</v>
      </c>
      <c r="KJ335" s="12"/>
      <c r="KK335" s="12"/>
      <c r="KL335" s="12">
        <v>0</v>
      </c>
      <c r="KM335" s="12">
        <v>0</v>
      </c>
      <c r="KN335" s="12"/>
      <c r="KO335" s="12"/>
      <c r="KP335" s="12">
        <v>0</v>
      </c>
      <c r="KQ335" s="12">
        <v>0</v>
      </c>
      <c r="KR335" s="12"/>
      <c r="KS335" s="12"/>
      <c r="KT335" s="12">
        <v>0</v>
      </c>
      <c r="KU335" s="12">
        <v>0</v>
      </c>
      <c r="KV335" s="12"/>
      <c r="KW335" s="12"/>
      <c r="KX335" s="12">
        <v>0</v>
      </c>
      <c r="KY335" s="12">
        <v>0</v>
      </c>
      <c r="KZ335" s="12"/>
      <c r="LA335" s="12"/>
      <c r="LB335" s="12">
        <v>0</v>
      </c>
      <c r="LC335" s="12">
        <v>0</v>
      </c>
      <c r="LD335" s="12"/>
      <c r="LE335" s="12"/>
      <c r="LF335" s="12">
        <v>0</v>
      </c>
      <c r="LG335" s="12">
        <v>0</v>
      </c>
      <c r="LH335" s="12"/>
      <c r="LI335" s="12"/>
      <c r="LJ335" s="12">
        <v>0</v>
      </c>
      <c r="LK335" s="12">
        <v>0</v>
      </c>
      <c r="LL335" s="12"/>
      <c r="LM335" s="12"/>
      <c r="LN335" s="12">
        <v>0</v>
      </c>
      <c r="LO335" s="12">
        <v>0</v>
      </c>
      <c r="LP335" s="15"/>
      <c r="LR335" s="12">
        <v>0</v>
      </c>
      <c r="LS335" s="12">
        <v>0</v>
      </c>
      <c r="LT335" s="12"/>
      <c r="LU335" s="12"/>
      <c r="LV335" s="12">
        <v>0</v>
      </c>
      <c r="LW335" s="12">
        <v>0</v>
      </c>
      <c r="LX335" s="12"/>
      <c r="LY335" s="12"/>
      <c r="LZ335" s="12">
        <v>0</v>
      </c>
      <c r="MA335" s="12">
        <v>0</v>
      </c>
      <c r="MB335" s="12"/>
      <c r="MC335" s="12"/>
      <c r="MD335" s="12">
        <v>0</v>
      </c>
      <c r="ME335" s="12">
        <v>0</v>
      </c>
      <c r="MF335" s="12"/>
      <c r="MG335" s="12"/>
      <c r="MH335" s="12">
        <v>0</v>
      </c>
      <c r="MI335" s="12">
        <v>0</v>
      </c>
      <c r="MJ335" s="12"/>
      <c r="MK335" s="12"/>
      <c r="ML335" s="12">
        <v>0</v>
      </c>
      <c r="MM335" s="12">
        <v>0</v>
      </c>
      <c r="MN335" s="12"/>
      <c r="MO335" s="12"/>
      <c r="MP335" s="12">
        <v>0</v>
      </c>
      <c r="MQ335" s="12">
        <v>0</v>
      </c>
      <c r="MR335" s="12"/>
      <c r="MS335" s="12"/>
      <c r="MT335" s="12">
        <v>0</v>
      </c>
      <c r="MU335" s="12">
        <v>0</v>
      </c>
      <c r="MV335" s="12"/>
      <c r="MW335" s="12"/>
      <c r="MX335" s="12">
        <v>0</v>
      </c>
      <c r="MY335" s="12">
        <v>0</v>
      </c>
      <c r="MZ335" s="12"/>
      <c r="NA335" s="12"/>
      <c r="NB335" s="12">
        <v>0</v>
      </c>
      <c r="NC335" s="12">
        <v>0</v>
      </c>
      <c r="ND335" s="12"/>
      <c r="NE335" s="12"/>
      <c r="NF335" s="12">
        <v>0</v>
      </c>
      <c r="NG335" s="12">
        <v>0</v>
      </c>
      <c r="NH335" s="12"/>
      <c r="NI335" s="12"/>
      <c r="NJ335" s="12">
        <v>0</v>
      </c>
      <c r="NK335" s="12">
        <v>0</v>
      </c>
      <c r="NL335" s="12"/>
      <c r="NM335" s="12"/>
      <c r="NN335" s="12">
        <v>0</v>
      </c>
      <c r="NO335" s="12">
        <v>0</v>
      </c>
      <c r="NP335" s="12"/>
      <c r="NQ335" s="12"/>
      <c r="NR335" s="12">
        <v>0</v>
      </c>
      <c r="NS335" s="12">
        <v>0</v>
      </c>
      <c r="NT335" s="12"/>
      <c r="NU335" s="12"/>
      <c r="NV335" s="12">
        <v>0</v>
      </c>
      <c r="NW335" s="12">
        <v>0</v>
      </c>
      <c r="NX335" s="12"/>
      <c r="NY335" s="12"/>
      <c r="NZ335" s="12">
        <v>0</v>
      </c>
      <c r="OA335" s="12">
        <v>0</v>
      </c>
      <c r="OB335" s="12"/>
      <c r="OC335" s="12"/>
      <c r="OD335" s="12">
        <v>0</v>
      </c>
      <c r="OE335" s="12">
        <v>0</v>
      </c>
      <c r="OF335" s="12"/>
      <c r="OG335" s="12"/>
      <c r="OH335" s="12">
        <v>0</v>
      </c>
      <c r="OI335" s="12">
        <v>0</v>
      </c>
      <c r="OJ335" s="12"/>
      <c r="OK335" s="12"/>
      <c r="OL335" s="12">
        <v>0</v>
      </c>
      <c r="OM335" s="12">
        <v>0</v>
      </c>
      <c r="ON335" s="12"/>
      <c r="OO335" s="12"/>
      <c r="OP335" s="12">
        <v>0</v>
      </c>
      <c r="OQ335" s="12">
        <v>0</v>
      </c>
      <c r="OR335" s="12"/>
      <c r="OS335" s="12"/>
      <c r="OT335" s="12">
        <v>0</v>
      </c>
      <c r="OU335" s="12">
        <v>0</v>
      </c>
      <c r="OV335" s="12"/>
      <c r="OW335" s="12"/>
      <c r="OX335" s="12">
        <v>0</v>
      </c>
      <c r="OY335" s="12">
        <v>0</v>
      </c>
      <c r="OZ335" s="12"/>
      <c r="PA335" s="12"/>
      <c r="PB335" s="12">
        <v>0</v>
      </c>
      <c r="PC335" s="12">
        <v>0</v>
      </c>
      <c r="PD335" s="12"/>
      <c r="PE335" s="12"/>
      <c r="PF335" s="12">
        <v>0</v>
      </c>
      <c r="PG335" s="12">
        <v>0</v>
      </c>
      <c r="PH335" s="12"/>
      <c r="PI335" s="12"/>
      <c r="PJ335" s="12">
        <v>0</v>
      </c>
      <c r="PK335" s="12">
        <v>0</v>
      </c>
      <c r="PL335" s="12"/>
      <c r="PM335" s="12"/>
      <c r="PN335" s="12">
        <v>0</v>
      </c>
      <c r="PO335" s="12">
        <v>0</v>
      </c>
      <c r="PP335" s="12"/>
      <c r="PQ335" s="12"/>
      <c r="PR335" s="12">
        <v>0</v>
      </c>
      <c r="PS335" s="12">
        <v>0</v>
      </c>
      <c r="PT335" s="12"/>
      <c r="PU335" s="12"/>
      <c r="PV335" s="12">
        <v>0</v>
      </c>
      <c r="PW335" s="12">
        <v>0</v>
      </c>
      <c r="PX335" s="12"/>
      <c r="PY335" s="12"/>
      <c r="PZ335" s="12">
        <v>0</v>
      </c>
      <c r="QA335" s="12">
        <v>0</v>
      </c>
      <c r="QB335" s="12"/>
      <c r="QC335" s="12"/>
      <c r="QD335" s="12">
        <v>0</v>
      </c>
      <c r="QE335" s="12">
        <v>0</v>
      </c>
      <c r="QF335" s="12"/>
      <c r="QG335" s="12"/>
      <c r="QH335" s="12">
        <v>0</v>
      </c>
      <c r="QI335" s="12">
        <v>0</v>
      </c>
      <c r="QJ335" s="12"/>
      <c r="QK335" s="12"/>
      <c r="QL335" s="12">
        <v>0</v>
      </c>
      <c r="QM335" s="12">
        <v>0</v>
      </c>
      <c r="QN335" s="12"/>
      <c r="QO335" s="12"/>
      <c r="QP335" s="12">
        <v>0</v>
      </c>
      <c r="QQ335" s="12">
        <v>0</v>
      </c>
      <c r="QR335" s="12"/>
      <c r="QS335" s="12"/>
      <c r="QT335" s="12">
        <v>0</v>
      </c>
      <c r="QU335" s="12">
        <v>0</v>
      </c>
      <c r="QV335" s="12"/>
      <c r="QW335" s="12"/>
      <c r="QX335" s="12">
        <v>0</v>
      </c>
      <c r="QY335" s="12">
        <v>0</v>
      </c>
      <c r="QZ335" s="12"/>
      <c r="RA335" s="12"/>
      <c r="RB335" s="12">
        <v>0</v>
      </c>
      <c r="RC335" s="12">
        <v>0</v>
      </c>
      <c r="RD335" s="15"/>
      <c r="RE335" s="5"/>
      <c r="RF335" s="12">
        <v>0</v>
      </c>
      <c r="RG335" s="12">
        <v>0</v>
      </c>
      <c r="RH335" s="15"/>
      <c r="RJ335" s="12">
        <v>0</v>
      </c>
      <c r="RK335" s="12">
        <v>0</v>
      </c>
      <c r="RL335" s="15"/>
      <c r="RM335" s="5"/>
      <c r="RN335" s="12">
        <v>0</v>
      </c>
      <c r="RO335" s="12">
        <v>0</v>
      </c>
      <c r="RP335" s="12"/>
      <c r="RQ335" s="12"/>
      <c r="RR335" s="12">
        <v>0</v>
      </c>
      <c r="RS335" s="12">
        <v>0</v>
      </c>
      <c r="RT335" s="12"/>
      <c r="RU335" s="12"/>
      <c r="RV335" s="12">
        <v>0</v>
      </c>
      <c r="RW335" s="12">
        <v>0</v>
      </c>
      <c r="RX335" s="12"/>
      <c r="RY335" s="12"/>
      <c r="RZ335" s="12">
        <v>0</v>
      </c>
      <c r="SA335" s="12">
        <v>0</v>
      </c>
      <c r="SB335" s="12"/>
      <c r="SC335" s="12"/>
      <c r="SD335" s="12">
        <v>0</v>
      </c>
      <c r="SE335" s="12">
        <v>0</v>
      </c>
      <c r="SF335" s="12"/>
      <c r="SG335" s="12"/>
      <c r="SH335" s="12">
        <v>0</v>
      </c>
      <c r="SI335" s="12">
        <v>0</v>
      </c>
      <c r="SJ335" s="12"/>
      <c r="SK335" s="12"/>
      <c r="SL335" s="12">
        <v>0</v>
      </c>
      <c r="SM335" s="12">
        <v>0</v>
      </c>
      <c r="SN335" s="12"/>
      <c r="SO335" s="12"/>
      <c r="SP335" s="12">
        <v>0</v>
      </c>
      <c r="SQ335" s="12">
        <v>0</v>
      </c>
      <c r="SR335" s="12"/>
      <c r="SS335" s="12"/>
      <c r="ST335" s="12">
        <v>0</v>
      </c>
      <c r="SU335" s="12">
        <f>ROUND(SR335/1000000*IF(SS335=0,0,VLOOKUP(SS335,名称和价格索引!$A$4:$C$834,3,FALSE)),1)</f>
        <v>0</v>
      </c>
      <c r="SV335" s="49" t="e">
        <f t="array" ref="SV335">SUM(VLOOKUP(D335,D335:SU335,ROW($1:$128)*4,0))</f>
        <v>#N/A</v>
      </c>
    </row>
    <row r="336" customHeight="1" spans="1:516">
      <c r="A336" s="12" t="s">
        <v>1028</v>
      </c>
      <c r="B336" s="12" t="s">
        <v>838</v>
      </c>
      <c r="C336" s="12">
        <v>5304</v>
      </c>
      <c r="D336" s="12">
        <v>30000</v>
      </c>
      <c r="E336" s="12">
        <v>200200</v>
      </c>
      <c r="F336" s="12">
        <v>450</v>
      </c>
      <c r="G336" s="12">
        <v>135</v>
      </c>
      <c r="H336" s="12"/>
      <c r="I336" s="12"/>
      <c r="J336" s="12">
        <v>0</v>
      </c>
      <c r="K336" s="12">
        <v>0</v>
      </c>
      <c r="L336" s="12">
        <v>60000</v>
      </c>
      <c r="M336" s="12">
        <v>303</v>
      </c>
      <c r="N336" s="12" t="s">
        <v>709</v>
      </c>
      <c r="O336" s="12">
        <v>21</v>
      </c>
      <c r="P336" s="12">
        <v>30000</v>
      </c>
      <c r="Q336" s="12">
        <v>323</v>
      </c>
      <c r="R336" s="12" t="s">
        <v>710</v>
      </c>
      <c r="S336" s="12">
        <v>10.5</v>
      </c>
      <c r="T336" s="12">
        <v>30000</v>
      </c>
      <c r="U336" s="12">
        <v>351</v>
      </c>
      <c r="V336" s="12" t="s">
        <v>617</v>
      </c>
      <c r="W336" s="12">
        <v>15</v>
      </c>
      <c r="X336" s="12"/>
      <c r="Y336" s="12"/>
      <c r="Z336" s="12">
        <v>0</v>
      </c>
      <c r="AA336" s="12">
        <v>0</v>
      </c>
      <c r="AB336" s="12"/>
      <c r="AC336" s="12"/>
      <c r="AD336" s="12">
        <v>0</v>
      </c>
      <c r="AE336" s="12">
        <v>0</v>
      </c>
      <c r="AF336" s="12"/>
      <c r="AG336" s="12"/>
      <c r="AH336" s="12">
        <v>0</v>
      </c>
      <c r="AI336" s="12">
        <v>0</v>
      </c>
      <c r="AJ336" s="12"/>
      <c r="AK336" s="12"/>
      <c r="AL336" s="12">
        <v>0</v>
      </c>
      <c r="AM336" s="12">
        <v>0</v>
      </c>
      <c r="AN336" s="12">
        <v>850</v>
      </c>
      <c r="AO336" s="12">
        <v>99920015</v>
      </c>
      <c r="AP336" s="12" t="s">
        <v>577</v>
      </c>
      <c r="AQ336" s="12">
        <v>2.6</v>
      </c>
      <c r="AR336" s="12">
        <v>850</v>
      </c>
      <c r="AS336" s="12">
        <v>99920014</v>
      </c>
      <c r="AT336" s="12" t="s">
        <v>578</v>
      </c>
      <c r="AU336" s="12">
        <v>2.6</v>
      </c>
      <c r="AV336" s="12">
        <v>850</v>
      </c>
      <c r="AW336" s="12">
        <v>99990411</v>
      </c>
      <c r="AX336" s="12" t="s">
        <v>734</v>
      </c>
      <c r="AY336" s="12">
        <v>2.1</v>
      </c>
      <c r="AZ336" s="12">
        <v>850</v>
      </c>
      <c r="BA336" s="12">
        <v>99900020</v>
      </c>
      <c r="BB336" s="12" t="s">
        <v>733</v>
      </c>
      <c r="BC336" s="12">
        <v>3.4</v>
      </c>
      <c r="BD336" s="12">
        <v>850</v>
      </c>
      <c r="BE336" s="12">
        <v>99930016</v>
      </c>
      <c r="BF336" s="12" t="s">
        <v>699</v>
      </c>
      <c r="BG336" s="12">
        <v>6.4</v>
      </c>
      <c r="BH336" s="12">
        <v>850</v>
      </c>
      <c r="BI336" s="12">
        <v>99930013</v>
      </c>
      <c r="BJ336" s="12" t="s">
        <v>582</v>
      </c>
      <c r="BK336" s="12">
        <v>4.3</v>
      </c>
      <c r="BL336" s="12">
        <v>850</v>
      </c>
      <c r="BM336" s="12">
        <v>99990311</v>
      </c>
      <c r="BN336" s="12" t="s">
        <v>723</v>
      </c>
      <c r="BO336" s="12">
        <v>3.4</v>
      </c>
      <c r="BP336" s="12">
        <v>400</v>
      </c>
      <c r="BQ336" s="12">
        <v>99940019</v>
      </c>
      <c r="BR336" s="12" t="s">
        <v>583</v>
      </c>
      <c r="BS336" s="12">
        <v>1.6</v>
      </c>
      <c r="BT336" s="12">
        <v>850</v>
      </c>
      <c r="BU336" s="12">
        <v>99900017</v>
      </c>
      <c r="BV336" s="12" t="s">
        <v>722</v>
      </c>
      <c r="BW336" s="12">
        <v>4.3</v>
      </c>
      <c r="BX336" s="12">
        <v>850</v>
      </c>
      <c r="BY336" s="12">
        <v>99980413</v>
      </c>
      <c r="BZ336" s="12" t="s">
        <v>693</v>
      </c>
      <c r="CA336" s="12">
        <v>5.1</v>
      </c>
      <c r="CB336" s="12">
        <v>850</v>
      </c>
      <c r="CC336" s="12">
        <v>99990413</v>
      </c>
      <c r="CD336" s="12" t="s">
        <v>694</v>
      </c>
      <c r="CE336" s="12">
        <v>5.1</v>
      </c>
      <c r="CF336" s="12">
        <v>850</v>
      </c>
      <c r="CG336" s="12">
        <v>99980423</v>
      </c>
      <c r="CH336" s="12" t="s">
        <v>695</v>
      </c>
      <c r="CI336" s="12">
        <v>4.3</v>
      </c>
      <c r="CJ336" s="12">
        <v>850</v>
      </c>
      <c r="CK336" s="12">
        <v>99990423</v>
      </c>
      <c r="CL336" s="12" t="s">
        <v>696</v>
      </c>
      <c r="CM336" s="12">
        <v>4.3</v>
      </c>
      <c r="CN336" s="12">
        <v>850</v>
      </c>
      <c r="CO336" s="12">
        <v>99980433</v>
      </c>
      <c r="CP336" s="12" t="s">
        <v>697</v>
      </c>
      <c r="CQ336" s="12">
        <v>4.3</v>
      </c>
      <c r="CR336" s="12">
        <v>850</v>
      </c>
      <c r="CS336" s="12">
        <v>99990433</v>
      </c>
      <c r="CT336" s="12" t="s">
        <v>698</v>
      </c>
      <c r="CU336" s="12">
        <v>4.3</v>
      </c>
      <c r="CV336" s="12">
        <v>1200</v>
      </c>
      <c r="CW336" s="12">
        <v>99930010</v>
      </c>
      <c r="CX336" s="12" t="s">
        <v>724</v>
      </c>
      <c r="CY336" s="12">
        <v>4.8</v>
      </c>
      <c r="CZ336" s="12">
        <v>850</v>
      </c>
      <c r="DA336" s="12">
        <v>99920013</v>
      </c>
      <c r="DB336" s="12" t="s">
        <v>576</v>
      </c>
      <c r="DC336" s="12">
        <v>4.3</v>
      </c>
      <c r="DD336" s="12">
        <v>1200</v>
      </c>
      <c r="DE336" s="12">
        <v>99940009</v>
      </c>
      <c r="DF336" s="12" t="s">
        <v>586</v>
      </c>
      <c r="DG336" s="12">
        <v>4.2</v>
      </c>
      <c r="DH336" s="12">
        <v>1200</v>
      </c>
      <c r="DI336" s="12">
        <v>99930011</v>
      </c>
      <c r="DJ336" s="12" t="s">
        <v>581</v>
      </c>
      <c r="DK336" s="12">
        <v>2.4</v>
      </c>
      <c r="DL336" s="12">
        <v>1200</v>
      </c>
      <c r="DM336" s="12">
        <v>99930012</v>
      </c>
      <c r="DN336" s="12" t="s">
        <v>580</v>
      </c>
      <c r="DO336" s="12">
        <v>2.4</v>
      </c>
      <c r="DP336" s="12">
        <v>1200</v>
      </c>
      <c r="DQ336" s="12">
        <v>99940007</v>
      </c>
      <c r="DR336" s="12" t="s">
        <v>585</v>
      </c>
      <c r="DS336" s="12">
        <v>2.4</v>
      </c>
      <c r="DT336" s="12">
        <v>1700</v>
      </c>
      <c r="DU336" s="12">
        <v>99940008</v>
      </c>
      <c r="DV336" s="12" t="s">
        <v>584</v>
      </c>
      <c r="DW336" s="12">
        <v>3.4</v>
      </c>
      <c r="DX336" s="12">
        <v>1700</v>
      </c>
      <c r="DY336" s="12">
        <v>99900015</v>
      </c>
      <c r="DZ336" s="12" t="s">
        <v>573</v>
      </c>
      <c r="EA336" s="12">
        <v>8.5</v>
      </c>
      <c r="EB336" s="12">
        <v>1700</v>
      </c>
      <c r="EC336" s="12">
        <v>99930008</v>
      </c>
      <c r="ED336" s="12" t="s">
        <v>653</v>
      </c>
      <c r="EE336" s="12">
        <v>1.7</v>
      </c>
      <c r="EF336" s="12">
        <v>1700</v>
      </c>
      <c r="EG336" s="12">
        <v>99930009</v>
      </c>
      <c r="EH336" s="12" t="s">
        <v>654</v>
      </c>
      <c r="EI336" s="12">
        <v>1.7</v>
      </c>
      <c r="EJ336" s="12">
        <v>1700</v>
      </c>
      <c r="EK336" s="12">
        <v>99930007</v>
      </c>
      <c r="EL336" s="12" t="s">
        <v>655</v>
      </c>
      <c r="EM336" s="12">
        <v>1.7</v>
      </c>
      <c r="EN336" s="12">
        <v>1700</v>
      </c>
      <c r="EO336" s="12">
        <v>99900014</v>
      </c>
      <c r="EP336" s="12" t="s">
        <v>715</v>
      </c>
      <c r="EQ336" s="12">
        <v>4.3</v>
      </c>
      <c r="ER336" s="12">
        <v>1700</v>
      </c>
      <c r="ES336" s="12">
        <v>99900016</v>
      </c>
      <c r="ET336" s="12" t="s">
        <v>571</v>
      </c>
      <c r="EU336" s="12">
        <v>5.1</v>
      </c>
      <c r="EV336" s="12">
        <v>2500</v>
      </c>
      <c r="EW336" s="12">
        <v>99930006</v>
      </c>
      <c r="EX336" s="12" t="s">
        <v>657</v>
      </c>
      <c r="EY336" s="12">
        <v>3.8</v>
      </c>
      <c r="EZ336" s="12">
        <v>2500</v>
      </c>
      <c r="FA336" s="12">
        <v>99920007</v>
      </c>
      <c r="FB336" s="12" t="s">
        <v>656</v>
      </c>
      <c r="FC336" s="12">
        <v>3.8</v>
      </c>
      <c r="FD336" s="12">
        <v>2500</v>
      </c>
      <c r="FE336" s="12">
        <v>99920006</v>
      </c>
      <c r="FF336" s="12" t="s">
        <v>716</v>
      </c>
      <c r="FG336" s="12">
        <v>2.5</v>
      </c>
      <c r="FH336" s="12">
        <v>2500</v>
      </c>
      <c r="FI336" s="12">
        <v>99930015</v>
      </c>
      <c r="FJ336" s="12" t="s">
        <v>579</v>
      </c>
      <c r="FK336" s="12">
        <v>6.3</v>
      </c>
      <c r="FL336" s="12">
        <v>2500</v>
      </c>
      <c r="FM336" s="12">
        <v>99940002</v>
      </c>
      <c r="FN336" s="12" t="s">
        <v>534</v>
      </c>
      <c r="FO336" s="12">
        <v>1.3</v>
      </c>
      <c r="FP336" s="12">
        <v>2000</v>
      </c>
      <c r="FQ336" s="12">
        <v>99900010</v>
      </c>
      <c r="FR336" s="12" t="s">
        <v>638</v>
      </c>
      <c r="FS336" s="12">
        <v>5</v>
      </c>
      <c r="FT336" s="12">
        <v>2000</v>
      </c>
      <c r="FU336" s="12">
        <v>99900011</v>
      </c>
      <c r="FV336" s="12" t="s">
        <v>640</v>
      </c>
      <c r="FW336" s="12">
        <v>4</v>
      </c>
      <c r="FX336" s="12">
        <v>2000</v>
      </c>
      <c r="FY336" s="12">
        <v>99900009</v>
      </c>
      <c r="FZ336" s="12" t="s">
        <v>639</v>
      </c>
      <c r="GA336" s="12">
        <v>3</v>
      </c>
      <c r="GB336" s="12">
        <v>2000</v>
      </c>
      <c r="GC336" s="12">
        <v>99900012</v>
      </c>
      <c r="GD336" s="12" t="s">
        <v>717</v>
      </c>
      <c r="GE336" s="12">
        <v>5</v>
      </c>
      <c r="GF336" s="12">
        <v>3000</v>
      </c>
      <c r="GG336" s="12">
        <v>99930005</v>
      </c>
      <c r="GH336" s="12" t="s">
        <v>614</v>
      </c>
      <c r="GI336" s="12">
        <v>2.3</v>
      </c>
      <c r="GJ336" s="12">
        <v>3000</v>
      </c>
      <c r="GK336" s="12">
        <v>99920011</v>
      </c>
      <c r="GL336" s="12" t="s">
        <v>610</v>
      </c>
      <c r="GM336" s="12">
        <v>3.8</v>
      </c>
      <c r="GN336" s="12">
        <v>3000</v>
      </c>
      <c r="GO336" s="12">
        <v>99920010</v>
      </c>
      <c r="GP336" s="12" t="s">
        <v>611</v>
      </c>
      <c r="GQ336" s="12">
        <v>3</v>
      </c>
      <c r="GR336" s="12">
        <v>3000</v>
      </c>
      <c r="GS336" s="12">
        <v>99920012</v>
      </c>
      <c r="GT336" s="12" t="s">
        <v>612</v>
      </c>
      <c r="GU336" s="12">
        <v>3</v>
      </c>
      <c r="GV336" s="12">
        <v>2000</v>
      </c>
      <c r="GW336" s="12">
        <v>99940018</v>
      </c>
      <c r="GX336" s="12" t="s">
        <v>615</v>
      </c>
      <c r="GY336" s="12">
        <v>7</v>
      </c>
      <c r="GZ336" s="12">
        <v>2000</v>
      </c>
      <c r="HA336" s="12">
        <v>99940027</v>
      </c>
      <c r="HB336" s="12" t="s">
        <v>616</v>
      </c>
      <c r="HC336" s="12">
        <v>8</v>
      </c>
      <c r="HD336" s="12">
        <v>3000</v>
      </c>
      <c r="HE336" s="12">
        <v>99920009</v>
      </c>
      <c r="HF336" s="12" t="s">
        <v>613</v>
      </c>
      <c r="HG336" s="12">
        <v>4.5</v>
      </c>
      <c r="HH336" s="15">
        <v>50</v>
      </c>
      <c r="HI336" s="5">
        <v>8886009</v>
      </c>
      <c r="HJ336" s="12" t="e">
        <v>#N/A</v>
      </c>
      <c r="HK336" s="12" t="e">
        <v>#N/A</v>
      </c>
      <c r="HL336" s="15"/>
      <c r="HM336" s="5"/>
      <c r="HN336" s="12">
        <v>0</v>
      </c>
      <c r="HO336" s="12">
        <v>0</v>
      </c>
      <c r="HP336" s="15"/>
      <c r="HQ336" s="11"/>
      <c r="HR336" s="12">
        <v>0</v>
      </c>
      <c r="HS336" s="12">
        <v>0</v>
      </c>
      <c r="HT336" s="15"/>
      <c r="HU336" s="12"/>
      <c r="HV336" s="12">
        <v>0</v>
      </c>
      <c r="HW336" s="12">
        <v>0</v>
      </c>
      <c r="HX336" s="15"/>
      <c r="HY336" s="12"/>
      <c r="HZ336" s="12">
        <v>0</v>
      </c>
      <c r="IA336" s="12">
        <v>0</v>
      </c>
      <c r="IB336" s="12"/>
      <c r="IC336" s="12"/>
      <c r="ID336" s="12">
        <v>0</v>
      </c>
      <c r="IE336" s="12">
        <v>0</v>
      </c>
      <c r="IF336" s="12"/>
      <c r="IG336" s="12"/>
      <c r="IH336" s="12">
        <v>0</v>
      </c>
      <c r="II336" s="12">
        <v>0</v>
      </c>
      <c r="IJ336" s="12"/>
      <c r="IK336" s="12"/>
      <c r="IL336" s="12">
        <v>0</v>
      </c>
      <c r="IM336" s="12">
        <v>0</v>
      </c>
      <c r="IN336" s="12"/>
      <c r="IO336" s="12"/>
      <c r="IP336" s="12">
        <v>0</v>
      </c>
      <c r="IQ336" s="12">
        <v>0</v>
      </c>
      <c r="IR336" s="12"/>
      <c r="IS336" s="12"/>
      <c r="IT336" s="12">
        <v>0</v>
      </c>
      <c r="IU336" s="12">
        <v>0</v>
      </c>
      <c r="IV336" s="12"/>
      <c r="IW336" s="12"/>
      <c r="IX336" s="12">
        <v>0</v>
      </c>
      <c r="IY336" s="12">
        <v>0</v>
      </c>
      <c r="IZ336" s="12"/>
      <c r="JA336" s="12"/>
      <c r="JB336" s="12">
        <v>0</v>
      </c>
      <c r="JC336" s="12">
        <v>0</v>
      </c>
      <c r="JD336" s="12"/>
      <c r="JE336" s="12"/>
      <c r="JF336" s="12">
        <v>0</v>
      </c>
      <c r="JG336" s="12">
        <v>0</v>
      </c>
      <c r="JH336" s="12"/>
      <c r="JI336" s="12"/>
      <c r="JJ336" s="12">
        <v>0</v>
      </c>
      <c r="JK336" s="12">
        <v>0</v>
      </c>
      <c r="JL336" s="12"/>
      <c r="JM336" s="12"/>
      <c r="JN336" s="12">
        <v>0</v>
      </c>
      <c r="JO336" s="12">
        <v>0</v>
      </c>
      <c r="JP336" s="12"/>
      <c r="JQ336" s="12"/>
      <c r="JR336" s="12">
        <v>0</v>
      </c>
      <c r="JS336" s="12">
        <v>0</v>
      </c>
      <c r="JT336" s="12"/>
      <c r="JU336" s="12"/>
      <c r="JV336" s="12">
        <v>0</v>
      </c>
      <c r="JW336" s="12">
        <v>0</v>
      </c>
      <c r="JX336" s="12"/>
      <c r="JY336" s="12"/>
      <c r="JZ336" s="12">
        <v>0</v>
      </c>
      <c r="KA336" s="12">
        <v>0</v>
      </c>
      <c r="KB336" s="12"/>
      <c r="KC336" s="12"/>
      <c r="KD336" s="12">
        <v>0</v>
      </c>
      <c r="KE336" s="12">
        <v>0</v>
      </c>
      <c r="KF336" s="12"/>
      <c r="KG336" s="12"/>
      <c r="KH336" s="12">
        <v>0</v>
      </c>
      <c r="KI336" s="12">
        <v>0</v>
      </c>
      <c r="KJ336" s="12"/>
      <c r="KK336" s="12"/>
      <c r="KL336" s="12">
        <v>0</v>
      </c>
      <c r="KM336" s="12">
        <v>0</v>
      </c>
      <c r="KN336" s="12"/>
      <c r="KO336" s="12"/>
      <c r="KP336" s="12">
        <v>0</v>
      </c>
      <c r="KQ336" s="12">
        <v>0</v>
      </c>
      <c r="KR336" s="12"/>
      <c r="KS336" s="12"/>
      <c r="KT336" s="12">
        <v>0</v>
      </c>
      <c r="KU336" s="12">
        <v>0</v>
      </c>
      <c r="KV336" s="12"/>
      <c r="KW336" s="12"/>
      <c r="KX336" s="12">
        <v>0</v>
      </c>
      <c r="KY336" s="12">
        <v>0</v>
      </c>
      <c r="KZ336" s="12"/>
      <c r="LA336" s="12"/>
      <c r="LB336" s="12">
        <v>0</v>
      </c>
      <c r="LC336" s="12">
        <v>0</v>
      </c>
      <c r="LD336" s="12"/>
      <c r="LE336" s="12"/>
      <c r="LF336" s="12">
        <v>0</v>
      </c>
      <c r="LG336" s="12">
        <v>0</v>
      </c>
      <c r="LH336" s="12"/>
      <c r="LI336" s="12"/>
      <c r="LJ336" s="12">
        <v>0</v>
      </c>
      <c r="LK336" s="12">
        <v>0</v>
      </c>
      <c r="LL336" s="12"/>
      <c r="LM336" s="12"/>
      <c r="LN336" s="12">
        <v>0</v>
      </c>
      <c r="LO336" s="12">
        <v>0</v>
      </c>
      <c r="LP336" s="15"/>
      <c r="LR336" s="12">
        <v>0</v>
      </c>
      <c r="LS336" s="12">
        <v>0</v>
      </c>
      <c r="LT336" s="12"/>
      <c r="LU336" s="12"/>
      <c r="LV336" s="12">
        <v>0</v>
      </c>
      <c r="LW336" s="12">
        <v>0</v>
      </c>
      <c r="LX336" s="12"/>
      <c r="LY336" s="12"/>
      <c r="LZ336" s="12">
        <v>0</v>
      </c>
      <c r="MA336" s="12">
        <v>0</v>
      </c>
      <c r="MB336" s="12"/>
      <c r="MC336" s="12"/>
      <c r="MD336" s="12">
        <v>0</v>
      </c>
      <c r="ME336" s="12">
        <v>0</v>
      </c>
      <c r="MF336" s="12"/>
      <c r="MG336" s="12"/>
      <c r="MH336" s="12">
        <v>0</v>
      </c>
      <c r="MI336" s="12">
        <v>0</v>
      </c>
      <c r="MJ336" s="12"/>
      <c r="MK336" s="12"/>
      <c r="ML336" s="12">
        <v>0</v>
      </c>
      <c r="MM336" s="12">
        <v>0</v>
      </c>
      <c r="MN336" s="12"/>
      <c r="MO336" s="12"/>
      <c r="MP336" s="12">
        <v>0</v>
      </c>
      <c r="MQ336" s="12">
        <v>0</v>
      </c>
      <c r="MR336" s="12"/>
      <c r="MS336" s="12"/>
      <c r="MT336" s="12">
        <v>0</v>
      </c>
      <c r="MU336" s="12">
        <v>0</v>
      </c>
      <c r="MV336" s="12"/>
      <c r="MW336" s="12"/>
      <c r="MX336" s="12">
        <v>0</v>
      </c>
      <c r="MY336" s="12">
        <v>0</v>
      </c>
      <c r="MZ336" s="12"/>
      <c r="NA336" s="12"/>
      <c r="NB336" s="12">
        <v>0</v>
      </c>
      <c r="NC336" s="12">
        <v>0</v>
      </c>
      <c r="ND336" s="12"/>
      <c r="NE336" s="12"/>
      <c r="NF336" s="12">
        <v>0</v>
      </c>
      <c r="NG336" s="12">
        <v>0</v>
      </c>
      <c r="NH336" s="12"/>
      <c r="NI336" s="12"/>
      <c r="NJ336" s="12">
        <v>0</v>
      </c>
      <c r="NK336" s="12">
        <v>0</v>
      </c>
      <c r="NL336" s="12"/>
      <c r="NM336" s="12"/>
      <c r="NN336" s="12">
        <v>0</v>
      </c>
      <c r="NO336" s="12">
        <v>0</v>
      </c>
      <c r="NP336" s="12"/>
      <c r="NQ336" s="12"/>
      <c r="NR336" s="12">
        <v>0</v>
      </c>
      <c r="NS336" s="12">
        <v>0</v>
      </c>
      <c r="NT336" s="12"/>
      <c r="NU336" s="12"/>
      <c r="NV336" s="12">
        <v>0</v>
      </c>
      <c r="NW336" s="12">
        <v>0</v>
      </c>
      <c r="NX336" s="12"/>
      <c r="NY336" s="12"/>
      <c r="NZ336" s="12">
        <v>0</v>
      </c>
      <c r="OA336" s="12">
        <v>0</v>
      </c>
      <c r="OB336" s="12"/>
      <c r="OC336" s="12"/>
      <c r="OD336" s="12">
        <v>0</v>
      </c>
      <c r="OE336" s="12">
        <v>0</v>
      </c>
      <c r="OF336" s="12"/>
      <c r="OG336" s="12"/>
      <c r="OH336" s="12">
        <v>0</v>
      </c>
      <c r="OI336" s="12">
        <v>0</v>
      </c>
      <c r="OJ336" s="12"/>
      <c r="OK336" s="12"/>
      <c r="OL336" s="12">
        <v>0</v>
      </c>
      <c r="OM336" s="12">
        <v>0</v>
      </c>
      <c r="ON336" s="12"/>
      <c r="OO336" s="12"/>
      <c r="OP336" s="12">
        <v>0</v>
      </c>
      <c r="OQ336" s="12">
        <v>0</v>
      </c>
      <c r="OR336" s="12"/>
      <c r="OS336" s="12"/>
      <c r="OT336" s="12">
        <v>0</v>
      </c>
      <c r="OU336" s="12">
        <v>0</v>
      </c>
      <c r="OV336" s="12"/>
      <c r="OW336" s="12"/>
      <c r="OX336" s="12">
        <v>0</v>
      </c>
      <c r="OY336" s="12">
        <v>0</v>
      </c>
      <c r="OZ336" s="12"/>
      <c r="PA336" s="12"/>
      <c r="PB336" s="12">
        <v>0</v>
      </c>
      <c r="PC336" s="12">
        <v>0</v>
      </c>
      <c r="PD336" s="12"/>
      <c r="PE336" s="12"/>
      <c r="PF336" s="12">
        <v>0</v>
      </c>
      <c r="PG336" s="12">
        <v>0</v>
      </c>
      <c r="PH336" s="12"/>
      <c r="PI336" s="12"/>
      <c r="PJ336" s="12">
        <v>0</v>
      </c>
      <c r="PK336" s="12">
        <v>0</v>
      </c>
      <c r="PL336" s="12"/>
      <c r="PM336" s="12"/>
      <c r="PN336" s="12">
        <v>0</v>
      </c>
      <c r="PO336" s="12">
        <v>0</v>
      </c>
      <c r="PP336" s="12"/>
      <c r="PQ336" s="12"/>
      <c r="PR336" s="12">
        <v>0</v>
      </c>
      <c r="PS336" s="12">
        <v>0</v>
      </c>
      <c r="PT336" s="12"/>
      <c r="PU336" s="12"/>
      <c r="PV336" s="12">
        <v>0</v>
      </c>
      <c r="PW336" s="12">
        <v>0</v>
      </c>
      <c r="PX336" s="12"/>
      <c r="PY336" s="12"/>
      <c r="PZ336" s="12">
        <v>0</v>
      </c>
      <c r="QA336" s="12">
        <v>0</v>
      </c>
      <c r="QB336" s="12"/>
      <c r="QC336" s="12"/>
      <c r="QD336" s="12">
        <v>0</v>
      </c>
      <c r="QE336" s="12">
        <v>0</v>
      </c>
      <c r="QF336" s="12"/>
      <c r="QG336" s="12"/>
      <c r="QH336" s="12">
        <v>0</v>
      </c>
      <c r="QI336" s="12">
        <v>0</v>
      </c>
      <c r="QJ336" s="12"/>
      <c r="QK336" s="12"/>
      <c r="QL336" s="12">
        <v>0</v>
      </c>
      <c r="QM336" s="12">
        <v>0</v>
      </c>
      <c r="QN336" s="12"/>
      <c r="QO336" s="12"/>
      <c r="QP336" s="12">
        <v>0</v>
      </c>
      <c r="QQ336" s="12">
        <v>0</v>
      </c>
      <c r="QR336" s="12"/>
      <c r="QS336" s="12"/>
      <c r="QT336" s="12">
        <v>0</v>
      </c>
      <c r="QU336" s="12">
        <v>0</v>
      </c>
      <c r="QV336" s="12"/>
      <c r="QW336" s="12"/>
      <c r="QX336" s="12">
        <v>0</v>
      </c>
      <c r="QY336" s="12">
        <v>0</v>
      </c>
      <c r="QZ336" s="12"/>
      <c r="RA336" s="12"/>
      <c r="RB336" s="12">
        <v>0</v>
      </c>
      <c r="RC336" s="12">
        <v>0</v>
      </c>
      <c r="RD336" s="15"/>
      <c r="RE336" s="5"/>
      <c r="RF336" s="12">
        <v>0</v>
      </c>
      <c r="RG336" s="12">
        <v>0</v>
      </c>
      <c r="RH336" s="15"/>
      <c r="RJ336" s="12">
        <v>0</v>
      </c>
      <c r="RK336" s="12">
        <v>0</v>
      </c>
      <c r="RL336" s="15"/>
      <c r="RM336" s="5"/>
      <c r="RN336" s="12">
        <v>0</v>
      </c>
      <c r="RO336" s="12">
        <v>0</v>
      </c>
      <c r="RP336" s="12"/>
      <c r="RQ336" s="12"/>
      <c r="RR336" s="12">
        <v>0</v>
      </c>
      <c r="RS336" s="12">
        <v>0</v>
      </c>
      <c r="RT336" s="12"/>
      <c r="RU336" s="12"/>
      <c r="RV336" s="12">
        <v>0</v>
      </c>
      <c r="RW336" s="12">
        <v>0</v>
      </c>
      <c r="RX336" s="12"/>
      <c r="RY336" s="12"/>
      <c r="RZ336" s="12">
        <v>0</v>
      </c>
      <c r="SA336" s="12">
        <v>0</v>
      </c>
      <c r="SB336" s="12"/>
      <c r="SC336" s="12"/>
      <c r="SD336" s="12">
        <v>0</v>
      </c>
      <c r="SE336" s="12">
        <v>0</v>
      </c>
      <c r="SF336" s="12"/>
      <c r="SG336" s="12"/>
      <c r="SH336" s="12">
        <v>0</v>
      </c>
      <c r="SI336" s="12">
        <v>0</v>
      </c>
      <c r="SJ336" s="12"/>
      <c r="SK336" s="12"/>
      <c r="SL336" s="12">
        <v>0</v>
      </c>
      <c r="SM336" s="12">
        <v>0</v>
      </c>
      <c r="SN336" s="12"/>
      <c r="SO336" s="12"/>
      <c r="SP336" s="12">
        <v>0</v>
      </c>
      <c r="SQ336" s="12">
        <v>0</v>
      </c>
      <c r="SR336" s="12"/>
      <c r="SS336" s="12"/>
      <c r="ST336" s="12">
        <v>0</v>
      </c>
      <c r="SU336" s="12">
        <f>ROUND(SR336/1000000*IF(SS336=0,0,VLOOKUP(SS336,名称和价格索引!$A$4:$C$834,3,FALSE)),1)</f>
        <v>0</v>
      </c>
      <c r="SV336" s="49" t="e">
        <f t="array" ref="SV336">SUM(VLOOKUP(D336,D336:SU336,ROW($1:$128)*4,0))</f>
        <v>#N/A</v>
      </c>
    </row>
    <row r="337" customHeight="1" spans="1:516">
      <c r="A337" s="12" t="s">
        <v>1029</v>
      </c>
      <c r="B337" s="12" t="s">
        <v>838</v>
      </c>
      <c r="C337" s="12">
        <v>1083</v>
      </c>
      <c r="D337" s="12">
        <v>300000</v>
      </c>
      <c r="E337" s="12">
        <v>200200</v>
      </c>
      <c r="F337" s="12">
        <v>450</v>
      </c>
      <c r="G337" s="12">
        <v>135</v>
      </c>
      <c r="H337" s="12"/>
      <c r="I337" s="12"/>
      <c r="J337" s="12">
        <v>0</v>
      </c>
      <c r="K337" s="12">
        <v>0</v>
      </c>
      <c r="L337" s="12">
        <v>60000</v>
      </c>
      <c r="M337" s="12">
        <v>303</v>
      </c>
      <c r="N337" s="12" t="s">
        <v>709</v>
      </c>
      <c r="O337" s="12">
        <v>21</v>
      </c>
      <c r="P337" s="12">
        <v>30000</v>
      </c>
      <c r="Q337" s="12">
        <v>323</v>
      </c>
      <c r="R337" s="12" t="s">
        <v>710</v>
      </c>
      <c r="S337" s="12">
        <v>10.5</v>
      </c>
      <c r="T337" s="12">
        <v>30000</v>
      </c>
      <c r="U337" s="12">
        <v>351</v>
      </c>
      <c r="V337" s="12" t="s">
        <v>617</v>
      </c>
      <c r="W337" s="12">
        <v>15</v>
      </c>
      <c r="X337" s="12"/>
      <c r="Y337" s="12"/>
      <c r="Z337" s="12">
        <v>0</v>
      </c>
      <c r="AA337" s="12">
        <v>0</v>
      </c>
      <c r="AB337" s="12"/>
      <c r="AC337" s="12"/>
      <c r="AD337" s="12">
        <v>0</v>
      </c>
      <c r="AE337" s="12">
        <v>0</v>
      </c>
      <c r="AF337" s="12"/>
      <c r="AG337" s="12"/>
      <c r="AH337" s="12">
        <v>0</v>
      </c>
      <c r="AI337" s="12">
        <v>0</v>
      </c>
      <c r="AJ337" s="12"/>
      <c r="AK337" s="12"/>
      <c r="AL337" s="12">
        <v>0</v>
      </c>
      <c r="AM337" s="12">
        <v>0</v>
      </c>
      <c r="AN337" s="12">
        <v>850</v>
      </c>
      <c r="AO337" s="12">
        <v>99920015</v>
      </c>
      <c r="AP337" s="12" t="s">
        <v>577</v>
      </c>
      <c r="AQ337" s="12">
        <v>2.6</v>
      </c>
      <c r="AR337" s="12">
        <v>850</v>
      </c>
      <c r="AS337" s="12">
        <v>99920014</v>
      </c>
      <c r="AT337" s="12" t="s">
        <v>578</v>
      </c>
      <c r="AU337" s="12">
        <v>2.6</v>
      </c>
      <c r="AV337" s="12">
        <v>850</v>
      </c>
      <c r="AW337" s="12">
        <v>99990411</v>
      </c>
      <c r="AX337" s="12" t="s">
        <v>734</v>
      </c>
      <c r="AY337" s="12">
        <v>2.1</v>
      </c>
      <c r="AZ337" s="12">
        <v>850</v>
      </c>
      <c r="BA337" s="12">
        <v>99900020</v>
      </c>
      <c r="BB337" s="12" t="s">
        <v>733</v>
      </c>
      <c r="BC337" s="12">
        <v>3.4</v>
      </c>
      <c r="BD337" s="12">
        <v>850</v>
      </c>
      <c r="BE337" s="12">
        <v>99930016</v>
      </c>
      <c r="BF337" s="12" t="s">
        <v>699</v>
      </c>
      <c r="BG337" s="12">
        <v>6.4</v>
      </c>
      <c r="BH337" s="12">
        <v>850</v>
      </c>
      <c r="BI337" s="12">
        <v>99930013</v>
      </c>
      <c r="BJ337" s="12" t="s">
        <v>582</v>
      </c>
      <c r="BK337" s="12">
        <v>4.3</v>
      </c>
      <c r="BL337" s="12">
        <v>850</v>
      </c>
      <c r="BM337" s="12">
        <v>99990311</v>
      </c>
      <c r="BN337" s="12" t="s">
        <v>723</v>
      </c>
      <c r="BO337" s="12">
        <v>3.4</v>
      </c>
      <c r="BP337" s="12">
        <v>400</v>
      </c>
      <c r="BQ337" s="12">
        <v>99940019</v>
      </c>
      <c r="BR337" s="12" t="s">
        <v>583</v>
      </c>
      <c r="BS337" s="12">
        <v>1.6</v>
      </c>
      <c r="BT337" s="12">
        <v>850</v>
      </c>
      <c r="BU337" s="12">
        <v>99900017</v>
      </c>
      <c r="BV337" s="12" t="s">
        <v>722</v>
      </c>
      <c r="BW337" s="12">
        <v>4.3</v>
      </c>
      <c r="BX337" s="12">
        <v>850</v>
      </c>
      <c r="BY337" s="12">
        <v>99980413</v>
      </c>
      <c r="BZ337" s="12" t="s">
        <v>693</v>
      </c>
      <c r="CA337" s="12">
        <v>5.1</v>
      </c>
      <c r="CB337" s="12">
        <v>850</v>
      </c>
      <c r="CC337" s="12">
        <v>99990413</v>
      </c>
      <c r="CD337" s="12" t="s">
        <v>694</v>
      </c>
      <c r="CE337" s="12">
        <v>5.1</v>
      </c>
      <c r="CF337" s="12">
        <v>850</v>
      </c>
      <c r="CG337" s="12">
        <v>99980423</v>
      </c>
      <c r="CH337" s="12" t="s">
        <v>695</v>
      </c>
      <c r="CI337" s="12">
        <v>4.3</v>
      </c>
      <c r="CJ337" s="12">
        <v>850</v>
      </c>
      <c r="CK337" s="12">
        <v>99990423</v>
      </c>
      <c r="CL337" s="12" t="s">
        <v>696</v>
      </c>
      <c r="CM337" s="12">
        <v>4.3</v>
      </c>
      <c r="CN337" s="12">
        <v>850</v>
      </c>
      <c r="CO337" s="12">
        <v>99980433</v>
      </c>
      <c r="CP337" s="12" t="s">
        <v>697</v>
      </c>
      <c r="CQ337" s="12">
        <v>4.3</v>
      </c>
      <c r="CR337" s="12">
        <v>850</v>
      </c>
      <c r="CS337" s="12">
        <v>99990433</v>
      </c>
      <c r="CT337" s="12" t="s">
        <v>698</v>
      </c>
      <c r="CU337" s="12">
        <v>4.3</v>
      </c>
      <c r="CV337" s="12">
        <v>1200</v>
      </c>
      <c r="CW337" s="12">
        <v>99930010</v>
      </c>
      <c r="CX337" s="12" t="s">
        <v>724</v>
      </c>
      <c r="CY337" s="12">
        <v>4.8</v>
      </c>
      <c r="CZ337" s="12">
        <v>850</v>
      </c>
      <c r="DA337" s="12">
        <v>99920013</v>
      </c>
      <c r="DB337" s="12" t="s">
        <v>576</v>
      </c>
      <c r="DC337" s="12">
        <v>4.3</v>
      </c>
      <c r="DD337" s="12">
        <v>1200</v>
      </c>
      <c r="DE337" s="12">
        <v>99940009</v>
      </c>
      <c r="DF337" s="12" t="s">
        <v>586</v>
      </c>
      <c r="DG337" s="12">
        <v>4.2</v>
      </c>
      <c r="DH337" s="12">
        <v>1200</v>
      </c>
      <c r="DI337" s="12">
        <v>99930011</v>
      </c>
      <c r="DJ337" s="12" t="s">
        <v>581</v>
      </c>
      <c r="DK337" s="12">
        <v>2.4</v>
      </c>
      <c r="DL337" s="12">
        <v>1200</v>
      </c>
      <c r="DM337" s="12">
        <v>99930012</v>
      </c>
      <c r="DN337" s="12" t="s">
        <v>580</v>
      </c>
      <c r="DO337" s="12">
        <v>2.4</v>
      </c>
      <c r="DP337" s="12">
        <v>1200</v>
      </c>
      <c r="DQ337" s="12">
        <v>99940007</v>
      </c>
      <c r="DR337" s="12" t="s">
        <v>585</v>
      </c>
      <c r="DS337" s="12">
        <v>2.4</v>
      </c>
      <c r="DT337" s="12">
        <v>1700</v>
      </c>
      <c r="DU337" s="12">
        <v>99940008</v>
      </c>
      <c r="DV337" s="12" t="s">
        <v>584</v>
      </c>
      <c r="DW337" s="12">
        <v>3.4</v>
      </c>
      <c r="DX337" s="12">
        <v>1700</v>
      </c>
      <c r="DY337" s="12">
        <v>99900015</v>
      </c>
      <c r="DZ337" s="12" t="s">
        <v>573</v>
      </c>
      <c r="EA337" s="12">
        <v>8.5</v>
      </c>
      <c r="EB337" s="12">
        <v>1700</v>
      </c>
      <c r="EC337" s="12">
        <v>99930008</v>
      </c>
      <c r="ED337" s="12" t="s">
        <v>653</v>
      </c>
      <c r="EE337" s="12">
        <v>1.7</v>
      </c>
      <c r="EF337" s="12">
        <v>1700</v>
      </c>
      <c r="EG337" s="12">
        <v>99930009</v>
      </c>
      <c r="EH337" s="12" t="s">
        <v>654</v>
      </c>
      <c r="EI337" s="12">
        <v>1.7</v>
      </c>
      <c r="EJ337" s="12">
        <v>1700</v>
      </c>
      <c r="EK337" s="12">
        <v>99930007</v>
      </c>
      <c r="EL337" s="12" t="s">
        <v>655</v>
      </c>
      <c r="EM337" s="12">
        <v>1.7</v>
      </c>
      <c r="EN337" s="12">
        <v>1700</v>
      </c>
      <c r="EO337" s="12">
        <v>99900014</v>
      </c>
      <c r="EP337" s="12" t="s">
        <v>715</v>
      </c>
      <c r="EQ337" s="12">
        <v>4.3</v>
      </c>
      <c r="ER337" s="12">
        <v>1700</v>
      </c>
      <c r="ES337" s="12">
        <v>99900016</v>
      </c>
      <c r="ET337" s="12" t="s">
        <v>571</v>
      </c>
      <c r="EU337" s="12">
        <v>5.1</v>
      </c>
      <c r="EV337" s="12">
        <v>2500</v>
      </c>
      <c r="EW337" s="12">
        <v>99930006</v>
      </c>
      <c r="EX337" s="12" t="s">
        <v>657</v>
      </c>
      <c r="EY337" s="12">
        <v>3.8</v>
      </c>
      <c r="EZ337" s="12">
        <v>2500</v>
      </c>
      <c r="FA337" s="12">
        <v>99920007</v>
      </c>
      <c r="FB337" s="12" t="s">
        <v>656</v>
      </c>
      <c r="FC337" s="12">
        <v>3.8</v>
      </c>
      <c r="FD337" s="12">
        <v>2500</v>
      </c>
      <c r="FE337" s="12">
        <v>99920006</v>
      </c>
      <c r="FF337" s="12" t="s">
        <v>716</v>
      </c>
      <c r="FG337" s="12">
        <v>2.5</v>
      </c>
      <c r="FH337" s="12">
        <v>2500</v>
      </c>
      <c r="FI337" s="12">
        <v>99930015</v>
      </c>
      <c r="FJ337" s="12" t="s">
        <v>579</v>
      </c>
      <c r="FK337" s="12">
        <v>6.3</v>
      </c>
      <c r="FL337" s="12">
        <v>2500</v>
      </c>
      <c r="FM337" s="12">
        <v>99940002</v>
      </c>
      <c r="FN337" s="12" t="s">
        <v>534</v>
      </c>
      <c r="FO337" s="12">
        <v>1.3</v>
      </c>
      <c r="FP337" s="12">
        <v>2000</v>
      </c>
      <c r="FQ337" s="12">
        <v>99900010</v>
      </c>
      <c r="FR337" s="12" t="s">
        <v>638</v>
      </c>
      <c r="FS337" s="12">
        <v>5</v>
      </c>
      <c r="FT337" s="12">
        <v>2000</v>
      </c>
      <c r="FU337" s="12">
        <v>99900011</v>
      </c>
      <c r="FV337" s="12" t="s">
        <v>640</v>
      </c>
      <c r="FW337" s="12">
        <v>4</v>
      </c>
      <c r="FX337" s="12">
        <v>2000</v>
      </c>
      <c r="FY337" s="12">
        <v>99900009</v>
      </c>
      <c r="FZ337" s="12" t="s">
        <v>639</v>
      </c>
      <c r="GA337" s="12">
        <v>3</v>
      </c>
      <c r="GB337" s="12">
        <v>2000</v>
      </c>
      <c r="GC337" s="12">
        <v>99900012</v>
      </c>
      <c r="GD337" s="12" t="s">
        <v>717</v>
      </c>
      <c r="GE337" s="12">
        <v>5</v>
      </c>
      <c r="GF337" s="12">
        <v>3000</v>
      </c>
      <c r="GG337" s="12">
        <v>99930005</v>
      </c>
      <c r="GH337" s="12" t="s">
        <v>614</v>
      </c>
      <c r="GI337" s="12">
        <v>2.3</v>
      </c>
      <c r="GJ337" s="12">
        <v>3000</v>
      </c>
      <c r="GK337" s="12">
        <v>99920011</v>
      </c>
      <c r="GL337" s="12" t="s">
        <v>610</v>
      </c>
      <c r="GM337" s="12">
        <v>3.8</v>
      </c>
      <c r="GN337" s="12">
        <v>3000</v>
      </c>
      <c r="GO337" s="12">
        <v>99920010</v>
      </c>
      <c r="GP337" s="12" t="s">
        <v>611</v>
      </c>
      <c r="GQ337" s="12">
        <v>3</v>
      </c>
      <c r="GR337" s="12">
        <v>3000</v>
      </c>
      <c r="GS337" s="12">
        <v>99920012</v>
      </c>
      <c r="GT337" s="12" t="s">
        <v>612</v>
      </c>
      <c r="GU337" s="12">
        <v>3</v>
      </c>
      <c r="GV337" s="12">
        <v>2000</v>
      </c>
      <c r="GW337" s="12">
        <v>99940018</v>
      </c>
      <c r="GX337" s="12" t="s">
        <v>615</v>
      </c>
      <c r="GY337" s="12">
        <v>7</v>
      </c>
      <c r="GZ337" s="12">
        <v>2000</v>
      </c>
      <c r="HA337" s="12">
        <v>99940027</v>
      </c>
      <c r="HB337" s="12" t="s">
        <v>616</v>
      </c>
      <c r="HC337" s="12">
        <v>8</v>
      </c>
      <c r="HD337" s="12">
        <v>3000</v>
      </c>
      <c r="HE337" s="12">
        <v>99920009</v>
      </c>
      <c r="HF337" s="12" t="s">
        <v>613</v>
      </c>
      <c r="HG337" s="12">
        <v>4.5</v>
      </c>
      <c r="HH337" s="15">
        <v>50</v>
      </c>
      <c r="HI337" s="5">
        <v>8886009</v>
      </c>
      <c r="HJ337" s="12" t="e">
        <v>#N/A</v>
      </c>
      <c r="HK337" s="12" t="e">
        <v>#N/A</v>
      </c>
      <c r="HL337" s="15"/>
      <c r="HM337" s="5"/>
      <c r="HN337" s="12">
        <v>0</v>
      </c>
      <c r="HO337" s="12">
        <v>0</v>
      </c>
      <c r="HP337" s="15"/>
      <c r="HQ337" s="11"/>
      <c r="HR337" s="12">
        <v>0</v>
      </c>
      <c r="HS337" s="12">
        <v>0</v>
      </c>
      <c r="HT337" s="15"/>
      <c r="HU337" s="12"/>
      <c r="HV337" s="12">
        <v>0</v>
      </c>
      <c r="HW337" s="12">
        <v>0</v>
      </c>
      <c r="HX337" s="15"/>
      <c r="HY337" s="12"/>
      <c r="HZ337" s="12">
        <v>0</v>
      </c>
      <c r="IA337" s="12">
        <v>0</v>
      </c>
      <c r="IB337" s="12"/>
      <c r="IC337" s="12"/>
      <c r="ID337" s="12">
        <v>0</v>
      </c>
      <c r="IE337" s="12">
        <v>0</v>
      </c>
      <c r="IF337" s="12"/>
      <c r="IG337" s="12"/>
      <c r="IH337" s="12">
        <v>0</v>
      </c>
      <c r="II337" s="12">
        <v>0</v>
      </c>
      <c r="IJ337" s="12"/>
      <c r="IK337" s="12"/>
      <c r="IL337" s="12">
        <v>0</v>
      </c>
      <c r="IM337" s="12">
        <v>0</v>
      </c>
      <c r="IN337" s="12"/>
      <c r="IO337" s="12"/>
      <c r="IP337" s="12">
        <v>0</v>
      </c>
      <c r="IQ337" s="12">
        <v>0</v>
      </c>
      <c r="IR337" s="12"/>
      <c r="IS337" s="12"/>
      <c r="IT337" s="12">
        <v>0</v>
      </c>
      <c r="IU337" s="12">
        <v>0</v>
      </c>
      <c r="IV337" s="12"/>
      <c r="IW337" s="12"/>
      <c r="IX337" s="12">
        <v>0</v>
      </c>
      <c r="IY337" s="12">
        <v>0</v>
      </c>
      <c r="IZ337" s="12"/>
      <c r="JA337" s="12"/>
      <c r="JB337" s="12">
        <v>0</v>
      </c>
      <c r="JC337" s="12">
        <v>0</v>
      </c>
      <c r="JD337" s="12"/>
      <c r="JE337" s="12"/>
      <c r="JF337" s="12">
        <v>0</v>
      </c>
      <c r="JG337" s="12">
        <v>0</v>
      </c>
      <c r="JH337" s="12"/>
      <c r="JI337" s="12"/>
      <c r="JJ337" s="12">
        <v>0</v>
      </c>
      <c r="JK337" s="12">
        <v>0</v>
      </c>
      <c r="JL337" s="12"/>
      <c r="JM337" s="12"/>
      <c r="JN337" s="12">
        <v>0</v>
      </c>
      <c r="JO337" s="12">
        <v>0</v>
      </c>
      <c r="JP337" s="12"/>
      <c r="JQ337" s="12"/>
      <c r="JR337" s="12">
        <v>0</v>
      </c>
      <c r="JS337" s="12">
        <v>0</v>
      </c>
      <c r="JT337" s="12"/>
      <c r="JU337" s="12"/>
      <c r="JV337" s="12">
        <v>0</v>
      </c>
      <c r="JW337" s="12">
        <v>0</v>
      </c>
      <c r="JX337" s="12"/>
      <c r="JY337" s="12"/>
      <c r="JZ337" s="12">
        <v>0</v>
      </c>
      <c r="KA337" s="12">
        <v>0</v>
      </c>
      <c r="KB337" s="12"/>
      <c r="KC337" s="12"/>
      <c r="KD337" s="12">
        <v>0</v>
      </c>
      <c r="KE337" s="12">
        <v>0</v>
      </c>
      <c r="KF337" s="12"/>
      <c r="KG337" s="12"/>
      <c r="KH337" s="12">
        <v>0</v>
      </c>
      <c r="KI337" s="12">
        <v>0</v>
      </c>
      <c r="KJ337" s="12"/>
      <c r="KK337" s="12"/>
      <c r="KL337" s="12">
        <v>0</v>
      </c>
      <c r="KM337" s="12">
        <v>0</v>
      </c>
      <c r="KN337" s="12"/>
      <c r="KO337" s="12"/>
      <c r="KP337" s="12">
        <v>0</v>
      </c>
      <c r="KQ337" s="12">
        <v>0</v>
      </c>
      <c r="KR337" s="12"/>
      <c r="KS337" s="12"/>
      <c r="KT337" s="12">
        <v>0</v>
      </c>
      <c r="KU337" s="12">
        <v>0</v>
      </c>
      <c r="KV337" s="12"/>
      <c r="KW337" s="12"/>
      <c r="KX337" s="12">
        <v>0</v>
      </c>
      <c r="KY337" s="12">
        <v>0</v>
      </c>
      <c r="KZ337" s="12"/>
      <c r="LA337" s="12"/>
      <c r="LB337" s="12">
        <v>0</v>
      </c>
      <c r="LC337" s="12">
        <v>0</v>
      </c>
      <c r="LD337" s="12"/>
      <c r="LE337" s="12"/>
      <c r="LF337" s="12">
        <v>0</v>
      </c>
      <c r="LG337" s="12">
        <v>0</v>
      </c>
      <c r="LH337" s="12"/>
      <c r="LI337" s="12"/>
      <c r="LJ337" s="12">
        <v>0</v>
      </c>
      <c r="LK337" s="12">
        <v>0</v>
      </c>
      <c r="LL337" s="12"/>
      <c r="LM337" s="12"/>
      <c r="LN337" s="12">
        <v>0</v>
      </c>
      <c r="LO337" s="12">
        <v>0</v>
      </c>
      <c r="LP337" s="15"/>
      <c r="LR337" s="12">
        <v>0</v>
      </c>
      <c r="LS337" s="12">
        <v>0</v>
      </c>
      <c r="LT337" s="12"/>
      <c r="LU337" s="12"/>
      <c r="LV337" s="12">
        <v>0</v>
      </c>
      <c r="LW337" s="12">
        <v>0</v>
      </c>
      <c r="LX337" s="12"/>
      <c r="LY337" s="12"/>
      <c r="LZ337" s="12">
        <v>0</v>
      </c>
      <c r="MA337" s="12">
        <v>0</v>
      </c>
      <c r="MB337" s="12"/>
      <c r="MC337" s="12"/>
      <c r="MD337" s="12">
        <v>0</v>
      </c>
      <c r="ME337" s="12">
        <v>0</v>
      </c>
      <c r="MF337" s="12"/>
      <c r="MG337" s="12"/>
      <c r="MH337" s="12">
        <v>0</v>
      </c>
      <c r="MI337" s="12">
        <v>0</v>
      </c>
      <c r="MJ337" s="12"/>
      <c r="MK337" s="12"/>
      <c r="ML337" s="12">
        <v>0</v>
      </c>
      <c r="MM337" s="12">
        <v>0</v>
      </c>
      <c r="MN337" s="12"/>
      <c r="MO337" s="12"/>
      <c r="MP337" s="12">
        <v>0</v>
      </c>
      <c r="MQ337" s="12">
        <v>0</v>
      </c>
      <c r="MR337" s="12"/>
      <c r="MS337" s="12"/>
      <c r="MT337" s="12">
        <v>0</v>
      </c>
      <c r="MU337" s="12">
        <v>0</v>
      </c>
      <c r="MV337" s="12"/>
      <c r="MW337" s="12"/>
      <c r="MX337" s="12">
        <v>0</v>
      </c>
      <c r="MY337" s="12">
        <v>0</v>
      </c>
      <c r="MZ337" s="12"/>
      <c r="NA337" s="12"/>
      <c r="NB337" s="12">
        <v>0</v>
      </c>
      <c r="NC337" s="12">
        <v>0</v>
      </c>
      <c r="ND337" s="12"/>
      <c r="NE337" s="12"/>
      <c r="NF337" s="12">
        <v>0</v>
      </c>
      <c r="NG337" s="12">
        <v>0</v>
      </c>
      <c r="NH337" s="12"/>
      <c r="NI337" s="12"/>
      <c r="NJ337" s="12">
        <v>0</v>
      </c>
      <c r="NK337" s="12">
        <v>0</v>
      </c>
      <c r="NL337" s="12"/>
      <c r="NM337" s="12"/>
      <c r="NN337" s="12">
        <v>0</v>
      </c>
      <c r="NO337" s="12">
        <v>0</v>
      </c>
      <c r="NP337" s="12"/>
      <c r="NQ337" s="12"/>
      <c r="NR337" s="12">
        <v>0</v>
      </c>
      <c r="NS337" s="12">
        <v>0</v>
      </c>
      <c r="NT337" s="12"/>
      <c r="NU337" s="12"/>
      <c r="NV337" s="12">
        <v>0</v>
      </c>
      <c r="NW337" s="12">
        <v>0</v>
      </c>
      <c r="NX337" s="12"/>
      <c r="NY337" s="12"/>
      <c r="NZ337" s="12">
        <v>0</v>
      </c>
      <c r="OA337" s="12">
        <v>0</v>
      </c>
      <c r="OB337" s="12"/>
      <c r="OC337" s="12"/>
      <c r="OD337" s="12">
        <v>0</v>
      </c>
      <c r="OE337" s="12">
        <v>0</v>
      </c>
      <c r="OF337" s="12"/>
      <c r="OG337" s="12"/>
      <c r="OH337" s="12">
        <v>0</v>
      </c>
      <c r="OI337" s="12">
        <v>0</v>
      </c>
      <c r="OJ337" s="12"/>
      <c r="OK337" s="12"/>
      <c r="OL337" s="12">
        <v>0</v>
      </c>
      <c r="OM337" s="12">
        <v>0</v>
      </c>
      <c r="ON337" s="12"/>
      <c r="OO337" s="12"/>
      <c r="OP337" s="12">
        <v>0</v>
      </c>
      <c r="OQ337" s="12">
        <v>0</v>
      </c>
      <c r="OR337" s="12"/>
      <c r="OS337" s="12"/>
      <c r="OT337" s="12">
        <v>0</v>
      </c>
      <c r="OU337" s="12">
        <v>0</v>
      </c>
      <c r="OV337" s="12"/>
      <c r="OW337" s="12"/>
      <c r="OX337" s="12">
        <v>0</v>
      </c>
      <c r="OY337" s="12">
        <v>0</v>
      </c>
      <c r="OZ337" s="12"/>
      <c r="PA337" s="12"/>
      <c r="PB337" s="12">
        <v>0</v>
      </c>
      <c r="PC337" s="12">
        <v>0</v>
      </c>
      <c r="PD337" s="12"/>
      <c r="PE337" s="12"/>
      <c r="PF337" s="12">
        <v>0</v>
      </c>
      <c r="PG337" s="12">
        <v>0</v>
      </c>
      <c r="PH337" s="12"/>
      <c r="PI337" s="12"/>
      <c r="PJ337" s="12">
        <v>0</v>
      </c>
      <c r="PK337" s="12">
        <v>0</v>
      </c>
      <c r="PL337" s="12"/>
      <c r="PM337" s="12"/>
      <c r="PN337" s="12">
        <v>0</v>
      </c>
      <c r="PO337" s="12">
        <v>0</v>
      </c>
      <c r="PP337" s="12"/>
      <c r="PQ337" s="12"/>
      <c r="PR337" s="12">
        <v>0</v>
      </c>
      <c r="PS337" s="12">
        <v>0</v>
      </c>
      <c r="PT337" s="12"/>
      <c r="PU337" s="12"/>
      <c r="PV337" s="12">
        <v>0</v>
      </c>
      <c r="PW337" s="12">
        <v>0</v>
      </c>
      <c r="PX337" s="12"/>
      <c r="PY337" s="12"/>
      <c r="PZ337" s="12">
        <v>0</v>
      </c>
      <c r="QA337" s="12">
        <v>0</v>
      </c>
      <c r="QB337" s="12"/>
      <c r="QC337" s="12"/>
      <c r="QD337" s="12">
        <v>0</v>
      </c>
      <c r="QE337" s="12">
        <v>0</v>
      </c>
      <c r="QF337" s="12"/>
      <c r="QG337" s="12"/>
      <c r="QH337" s="12">
        <v>0</v>
      </c>
      <c r="QI337" s="12">
        <v>0</v>
      </c>
      <c r="QJ337" s="12"/>
      <c r="QK337" s="12"/>
      <c r="QL337" s="12">
        <v>0</v>
      </c>
      <c r="QM337" s="12">
        <v>0</v>
      </c>
      <c r="QN337" s="12"/>
      <c r="QO337" s="12"/>
      <c r="QP337" s="12">
        <v>0</v>
      </c>
      <c r="QQ337" s="12">
        <v>0</v>
      </c>
      <c r="QR337" s="12"/>
      <c r="QS337" s="12"/>
      <c r="QT337" s="12">
        <v>0</v>
      </c>
      <c r="QU337" s="12">
        <v>0</v>
      </c>
      <c r="QV337" s="12"/>
      <c r="QW337" s="12"/>
      <c r="QX337" s="12">
        <v>0</v>
      </c>
      <c r="QY337" s="12">
        <v>0</v>
      </c>
      <c r="QZ337" s="12"/>
      <c r="RA337" s="12"/>
      <c r="RB337" s="12">
        <v>0</v>
      </c>
      <c r="RC337" s="12">
        <v>0</v>
      </c>
      <c r="RD337" s="15"/>
      <c r="RE337" s="5"/>
      <c r="RF337" s="12">
        <v>0</v>
      </c>
      <c r="RG337" s="12">
        <v>0</v>
      </c>
      <c r="RH337" s="15"/>
      <c r="RJ337" s="12">
        <v>0</v>
      </c>
      <c r="RK337" s="12">
        <v>0</v>
      </c>
      <c r="RL337" s="15"/>
      <c r="RM337" s="5"/>
      <c r="RN337" s="12">
        <v>0</v>
      </c>
      <c r="RO337" s="12">
        <v>0</v>
      </c>
      <c r="RP337" s="12"/>
      <c r="RQ337" s="12"/>
      <c r="RR337" s="12">
        <v>0</v>
      </c>
      <c r="RS337" s="12">
        <v>0</v>
      </c>
      <c r="RT337" s="12"/>
      <c r="RU337" s="12"/>
      <c r="RV337" s="12">
        <v>0</v>
      </c>
      <c r="RW337" s="12">
        <v>0</v>
      </c>
      <c r="RX337" s="12"/>
      <c r="RY337" s="12"/>
      <c r="RZ337" s="12">
        <v>0</v>
      </c>
      <c r="SA337" s="12">
        <v>0</v>
      </c>
      <c r="SB337" s="12"/>
      <c r="SC337" s="12"/>
      <c r="SD337" s="12">
        <v>0</v>
      </c>
      <c r="SE337" s="12">
        <v>0</v>
      </c>
      <c r="SF337" s="12"/>
      <c r="SG337" s="12"/>
      <c r="SH337" s="12">
        <v>0</v>
      </c>
      <c r="SI337" s="12">
        <v>0</v>
      </c>
      <c r="SJ337" s="12"/>
      <c r="SK337" s="12"/>
      <c r="SL337" s="12">
        <v>0</v>
      </c>
      <c r="SM337" s="12">
        <v>0</v>
      </c>
      <c r="SN337" s="12"/>
      <c r="SO337" s="12"/>
      <c r="SP337" s="12">
        <v>0</v>
      </c>
      <c r="SQ337" s="12">
        <v>0</v>
      </c>
      <c r="SR337" s="12"/>
      <c r="SS337" s="12"/>
      <c r="ST337" s="12">
        <v>0</v>
      </c>
      <c r="SU337" s="12">
        <f>ROUND(SR337/1000000*IF(SS337=0,0,VLOOKUP(SS337,名称和价格索引!$A$4:$C$834,3,FALSE)),1)</f>
        <v>0</v>
      </c>
      <c r="SV337" s="49" t="e">
        <f t="array" ref="SV337">SUM(VLOOKUP(D337,D337:SU337,ROW($1:$128)*4,0))</f>
        <v>#N/A</v>
      </c>
    </row>
    <row r="338" customHeight="1" spans="1:516">
      <c r="A338" s="12" t="s">
        <v>1030</v>
      </c>
      <c r="B338" s="12" t="s">
        <v>838</v>
      </c>
      <c r="C338" s="12">
        <v>1084</v>
      </c>
      <c r="D338" s="12">
        <v>300000</v>
      </c>
      <c r="E338" s="12">
        <v>200200</v>
      </c>
      <c r="F338" s="12">
        <v>300</v>
      </c>
      <c r="G338" s="12">
        <v>90</v>
      </c>
      <c r="H338" s="12"/>
      <c r="I338" s="12"/>
      <c r="J338" s="12">
        <v>0</v>
      </c>
      <c r="K338" s="12">
        <v>0</v>
      </c>
      <c r="L338" s="12">
        <v>40000</v>
      </c>
      <c r="M338" s="12">
        <v>303</v>
      </c>
      <c r="N338" s="12" t="s">
        <v>709</v>
      </c>
      <c r="O338" s="12">
        <v>14</v>
      </c>
      <c r="P338" s="12">
        <v>25000</v>
      </c>
      <c r="Q338" s="12">
        <v>323</v>
      </c>
      <c r="R338" s="12" t="s">
        <v>710</v>
      </c>
      <c r="S338" s="12">
        <v>8.8</v>
      </c>
      <c r="T338" s="12">
        <v>20000</v>
      </c>
      <c r="U338" s="12">
        <v>351</v>
      </c>
      <c r="V338" s="12" t="s">
        <v>617</v>
      </c>
      <c r="W338" s="12">
        <v>10</v>
      </c>
      <c r="X338" s="12"/>
      <c r="Y338" s="12"/>
      <c r="Z338" s="12">
        <v>0</v>
      </c>
      <c r="AA338" s="12">
        <v>0</v>
      </c>
      <c r="AB338" s="12"/>
      <c r="AC338" s="12"/>
      <c r="AD338" s="12">
        <v>0</v>
      </c>
      <c r="AE338" s="12">
        <v>0</v>
      </c>
      <c r="AF338" s="12"/>
      <c r="AG338" s="12"/>
      <c r="AH338" s="12">
        <v>0</v>
      </c>
      <c r="AI338" s="12">
        <v>0</v>
      </c>
      <c r="AJ338" s="12"/>
      <c r="AK338" s="12"/>
      <c r="AL338" s="12">
        <v>0</v>
      </c>
      <c r="AM338" s="12">
        <v>0</v>
      </c>
      <c r="AN338" s="12">
        <v>500</v>
      </c>
      <c r="AO338" s="12">
        <v>99920015</v>
      </c>
      <c r="AP338" s="12" t="s">
        <v>577</v>
      </c>
      <c r="AQ338" s="12">
        <v>1.5</v>
      </c>
      <c r="AR338" s="12">
        <v>500</v>
      </c>
      <c r="AS338" s="12">
        <v>99920014</v>
      </c>
      <c r="AT338" s="12" t="s">
        <v>578</v>
      </c>
      <c r="AU338" s="12">
        <v>1.5</v>
      </c>
      <c r="AV338" s="12">
        <v>500</v>
      </c>
      <c r="AW338" s="12">
        <v>99990411</v>
      </c>
      <c r="AX338" s="12" t="s">
        <v>734</v>
      </c>
      <c r="AY338" s="12">
        <v>1.3</v>
      </c>
      <c r="AZ338" s="12">
        <v>500</v>
      </c>
      <c r="BA338" s="12">
        <v>99900020</v>
      </c>
      <c r="BB338" s="12" t="s">
        <v>733</v>
      </c>
      <c r="BC338" s="12">
        <v>2</v>
      </c>
      <c r="BD338" s="12">
        <v>500</v>
      </c>
      <c r="BE338" s="12">
        <v>99930016</v>
      </c>
      <c r="BF338" s="12" t="s">
        <v>699</v>
      </c>
      <c r="BG338" s="12">
        <v>3.8</v>
      </c>
      <c r="BH338" s="12">
        <v>500</v>
      </c>
      <c r="BI338" s="12">
        <v>99930013</v>
      </c>
      <c r="BJ338" s="12" t="s">
        <v>582</v>
      </c>
      <c r="BK338" s="12">
        <v>2.5</v>
      </c>
      <c r="BL338" s="12">
        <v>500</v>
      </c>
      <c r="BM338" s="12">
        <v>99990311</v>
      </c>
      <c r="BN338" s="12" t="s">
        <v>723</v>
      </c>
      <c r="BO338" s="12">
        <v>2</v>
      </c>
      <c r="BP338" s="12">
        <v>250</v>
      </c>
      <c r="BQ338" s="12">
        <v>99940019</v>
      </c>
      <c r="BR338" s="12" t="s">
        <v>583</v>
      </c>
      <c r="BS338" s="12">
        <v>1</v>
      </c>
      <c r="BT338" s="12">
        <v>500</v>
      </c>
      <c r="BU338" s="12">
        <v>99900017</v>
      </c>
      <c r="BV338" s="12" t="s">
        <v>722</v>
      </c>
      <c r="BW338" s="12">
        <v>2.5</v>
      </c>
      <c r="BX338" s="12">
        <v>500</v>
      </c>
      <c r="BY338" s="12">
        <v>99980413</v>
      </c>
      <c r="BZ338" s="12" t="s">
        <v>693</v>
      </c>
      <c r="CA338" s="12">
        <v>3</v>
      </c>
      <c r="CB338" s="12">
        <v>500</v>
      </c>
      <c r="CC338" s="12">
        <v>99990413</v>
      </c>
      <c r="CD338" s="12" t="s">
        <v>694</v>
      </c>
      <c r="CE338" s="12">
        <v>3</v>
      </c>
      <c r="CF338" s="12">
        <v>500</v>
      </c>
      <c r="CG338" s="12">
        <v>99980423</v>
      </c>
      <c r="CH338" s="12" t="s">
        <v>695</v>
      </c>
      <c r="CI338" s="12">
        <v>2.5</v>
      </c>
      <c r="CJ338" s="12">
        <v>500</v>
      </c>
      <c r="CK338" s="12">
        <v>99990423</v>
      </c>
      <c r="CL338" s="12" t="s">
        <v>696</v>
      </c>
      <c r="CM338" s="12">
        <v>2.5</v>
      </c>
      <c r="CN338" s="12">
        <v>500</v>
      </c>
      <c r="CO338" s="12">
        <v>99980433</v>
      </c>
      <c r="CP338" s="12" t="s">
        <v>697</v>
      </c>
      <c r="CQ338" s="12">
        <v>2.5</v>
      </c>
      <c r="CR338" s="12">
        <v>500</v>
      </c>
      <c r="CS338" s="12">
        <v>99990433</v>
      </c>
      <c r="CT338" s="12" t="s">
        <v>698</v>
      </c>
      <c r="CU338" s="12">
        <v>2.5</v>
      </c>
      <c r="CV338" s="12">
        <v>700</v>
      </c>
      <c r="CW338" s="12">
        <v>99930010</v>
      </c>
      <c r="CX338" s="12" t="s">
        <v>724</v>
      </c>
      <c r="CY338" s="12">
        <v>2.8</v>
      </c>
      <c r="CZ338" s="12">
        <v>500</v>
      </c>
      <c r="DA338" s="12">
        <v>99920013</v>
      </c>
      <c r="DB338" s="12" t="s">
        <v>576</v>
      </c>
      <c r="DC338" s="12">
        <v>2.5</v>
      </c>
      <c r="DD338" s="12">
        <v>700</v>
      </c>
      <c r="DE338" s="12">
        <v>99940009</v>
      </c>
      <c r="DF338" s="12" t="s">
        <v>586</v>
      </c>
      <c r="DG338" s="12">
        <v>2.5</v>
      </c>
      <c r="DH338" s="12">
        <v>700</v>
      </c>
      <c r="DI338" s="12">
        <v>99930011</v>
      </c>
      <c r="DJ338" s="12" t="s">
        <v>581</v>
      </c>
      <c r="DK338" s="12">
        <v>1.4</v>
      </c>
      <c r="DL338" s="12">
        <v>700</v>
      </c>
      <c r="DM338" s="12">
        <v>99930012</v>
      </c>
      <c r="DN338" s="12" t="s">
        <v>580</v>
      </c>
      <c r="DO338" s="12">
        <v>1.4</v>
      </c>
      <c r="DP338" s="12">
        <v>700</v>
      </c>
      <c r="DQ338" s="12">
        <v>99940007</v>
      </c>
      <c r="DR338" s="12" t="s">
        <v>585</v>
      </c>
      <c r="DS338" s="12">
        <v>1.4</v>
      </c>
      <c r="DT338" s="12">
        <v>1000</v>
      </c>
      <c r="DU338" s="12">
        <v>99940008</v>
      </c>
      <c r="DV338" s="12" t="s">
        <v>584</v>
      </c>
      <c r="DW338" s="12">
        <v>2</v>
      </c>
      <c r="DX338" s="12">
        <v>1000</v>
      </c>
      <c r="DY338" s="12">
        <v>99900015</v>
      </c>
      <c r="DZ338" s="12" t="s">
        <v>573</v>
      </c>
      <c r="EA338" s="12">
        <v>5</v>
      </c>
      <c r="EB338" s="12">
        <v>1000</v>
      </c>
      <c r="EC338" s="12">
        <v>99930008</v>
      </c>
      <c r="ED338" s="12" t="s">
        <v>653</v>
      </c>
      <c r="EE338" s="12">
        <v>1</v>
      </c>
      <c r="EF338" s="12">
        <v>1000</v>
      </c>
      <c r="EG338" s="12">
        <v>99930009</v>
      </c>
      <c r="EH338" s="12" t="s">
        <v>654</v>
      </c>
      <c r="EI338" s="12">
        <v>1</v>
      </c>
      <c r="EJ338" s="12">
        <v>1000</v>
      </c>
      <c r="EK338" s="12">
        <v>99930007</v>
      </c>
      <c r="EL338" s="12" t="s">
        <v>655</v>
      </c>
      <c r="EM338" s="12">
        <v>1</v>
      </c>
      <c r="EN338" s="12">
        <v>1000</v>
      </c>
      <c r="EO338" s="12">
        <v>99900014</v>
      </c>
      <c r="EP338" s="12" t="s">
        <v>715</v>
      </c>
      <c r="EQ338" s="12">
        <v>2.5</v>
      </c>
      <c r="ER338" s="12">
        <v>1000</v>
      </c>
      <c r="ES338" s="12">
        <v>99900016</v>
      </c>
      <c r="ET338" s="12" t="s">
        <v>571</v>
      </c>
      <c r="EU338" s="12">
        <v>3</v>
      </c>
      <c r="EV338" s="12">
        <v>1500</v>
      </c>
      <c r="EW338" s="12">
        <v>99930006</v>
      </c>
      <c r="EX338" s="12" t="s">
        <v>657</v>
      </c>
      <c r="EY338" s="12">
        <v>2.3</v>
      </c>
      <c r="EZ338" s="12">
        <v>1500</v>
      </c>
      <c r="FA338" s="12">
        <v>99920007</v>
      </c>
      <c r="FB338" s="12" t="s">
        <v>656</v>
      </c>
      <c r="FC338" s="12">
        <v>2.3</v>
      </c>
      <c r="FD338" s="12">
        <v>1500</v>
      </c>
      <c r="FE338" s="12">
        <v>99920006</v>
      </c>
      <c r="FF338" s="12" t="s">
        <v>716</v>
      </c>
      <c r="FG338" s="12">
        <v>1.5</v>
      </c>
      <c r="FH338" s="12">
        <v>1500</v>
      </c>
      <c r="FI338" s="12">
        <v>99930015</v>
      </c>
      <c r="FJ338" s="12" t="s">
        <v>579</v>
      </c>
      <c r="FK338" s="12">
        <v>3.8</v>
      </c>
      <c r="FL338" s="12">
        <v>1500</v>
      </c>
      <c r="FM338" s="12">
        <v>99940002</v>
      </c>
      <c r="FN338" s="12" t="s">
        <v>534</v>
      </c>
      <c r="FO338" s="12">
        <v>0.8</v>
      </c>
      <c r="FP338" s="12">
        <v>2000</v>
      </c>
      <c r="FQ338" s="12">
        <v>99900010</v>
      </c>
      <c r="FR338" s="12" t="s">
        <v>638</v>
      </c>
      <c r="FS338" s="12">
        <v>5</v>
      </c>
      <c r="FT338" s="12">
        <v>2000</v>
      </c>
      <c r="FU338" s="12">
        <v>99900011</v>
      </c>
      <c r="FV338" s="12" t="s">
        <v>640</v>
      </c>
      <c r="FW338" s="12">
        <v>4</v>
      </c>
      <c r="FX338" s="12">
        <v>2000</v>
      </c>
      <c r="FY338" s="12">
        <v>99900009</v>
      </c>
      <c r="FZ338" s="12" t="s">
        <v>639</v>
      </c>
      <c r="GA338" s="12">
        <v>3</v>
      </c>
      <c r="GB338" s="12">
        <v>2000</v>
      </c>
      <c r="GC338" s="12">
        <v>99900012</v>
      </c>
      <c r="GD338" s="12" t="s">
        <v>717</v>
      </c>
      <c r="GE338" s="12">
        <v>5</v>
      </c>
      <c r="GF338" s="12">
        <v>3000</v>
      </c>
      <c r="GG338" s="12">
        <v>99930005</v>
      </c>
      <c r="GH338" s="12" t="s">
        <v>614</v>
      </c>
      <c r="GI338" s="12">
        <v>2.3</v>
      </c>
      <c r="GJ338" s="12">
        <v>3000</v>
      </c>
      <c r="GK338" s="12">
        <v>99920011</v>
      </c>
      <c r="GL338" s="12" t="s">
        <v>610</v>
      </c>
      <c r="GM338" s="12">
        <v>3.8</v>
      </c>
      <c r="GN338" s="12">
        <v>3000</v>
      </c>
      <c r="GO338" s="12">
        <v>99920010</v>
      </c>
      <c r="GP338" s="12" t="s">
        <v>611</v>
      </c>
      <c r="GQ338" s="12">
        <v>3</v>
      </c>
      <c r="GR338" s="12">
        <v>3000</v>
      </c>
      <c r="GS338" s="12">
        <v>99920012</v>
      </c>
      <c r="GT338" s="12" t="s">
        <v>612</v>
      </c>
      <c r="GU338" s="12">
        <v>3</v>
      </c>
      <c r="GV338" s="12">
        <v>2000</v>
      </c>
      <c r="GW338" s="12">
        <v>99940018</v>
      </c>
      <c r="GX338" s="12" t="s">
        <v>615</v>
      </c>
      <c r="GY338" s="12">
        <v>7</v>
      </c>
      <c r="GZ338" s="12">
        <v>2000</v>
      </c>
      <c r="HA338" s="12">
        <v>99940027</v>
      </c>
      <c r="HB338" s="12" t="s">
        <v>616</v>
      </c>
      <c r="HC338" s="12">
        <v>8</v>
      </c>
      <c r="HD338" s="12">
        <v>3000</v>
      </c>
      <c r="HE338" s="12">
        <v>99920009</v>
      </c>
      <c r="HF338" s="12" t="s">
        <v>613</v>
      </c>
      <c r="HG338" s="12">
        <v>4.5</v>
      </c>
      <c r="HH338" s="15">
        <v>50</v>
      </c>
      <c r="HI338" s="5">
        <v>8886009</v>
      </c>
      <c r="HJ338" s="12" t="e">
        <v>#N/A</v>
      </c>
      <c r="HK338" s="12" t="e">
        <v>#N/A</v>
      </c>
      <c r="HL338" s="15"/>
      <c r="HM338" s="5"/>
      <c r="HN338" s="12">
        <v>0</v>
      </c>
      <c r="HO338" s="12">
        <v>0</v>
      </c>
      <c r="HP338" s="15"/>
      <c r="HQ338" s="11"/>
      <c r="HR338" s="12">
        <v>0</v>
      </c>
      <c r="HS338" s="12">
        <v>0</v>
      </c>
      <c r="HT338" s="15"/>
      <c r="HU338" s="12"/>
      <c r="HV338" s="12">
        <v>0</v>
      </c>
      <c r="HW338" s="12">
        <v>0</v>
      </c>
      <c r="HX338" s="15"/>
      <c r="HY338" s="12"/>
      <c r="HZ338" s="12">
        <v>0</v>
      </c>
      <c r="IA338" s="12">
        <v>0</v>
      </c>
      <c r="IB338" s="12"/>
      <c r="IC338" s="12"/>
      <c r="ID338" s="12">
        <v>0</v>
      </c>
      <c r="IE338" s="12">
        <v>0</v>
      </c>
      <c r="IF338" s="12"/>
      <c r="IG338" s="12"/>
      <c r="IH338" s="12">
        <v>0</v>
      </c>
      <c r="II338" s="12">
        <v>0</v>
      </c>
      <c r="IJ338" s="12"/>
      <c r="IK338" s="12"/>
      <c r="IL338" s="12">
        <v>0</v>
      </c>
      <c r="IM338" s="12">
        <v>0</v>
      </c>
      <c r="IN338" s="12"/>
      <c r="IO338" s="12"/>
      <c r="IP338" s="12">
        <v>0</v>
      </c>
      <c r="IQ338" s="12">
        <v>0</v>
      </c>
      <c r="IR338" s="12"/>
      <c r="IS338" s="12"/>
      <c r="IT338" s="12">
        <v>0</v>
      </c>
      <c r="IU338" s="12">
        <v>0</v>
      </c>
      <c r="IV338" s="12"/>
      <c r="IW338" s="12"/>
      <c r="IX338" s="12">
        <v>0</v>
      </c>
      <c r="IY338" s="12">
        <v>0</v>
      </c>
      <c r="IZ338" s="12"/>
      <c r="JA338" s="12"/>
      <c r="JB338" s="12">
        <v>0</v>
      </c>
      <c r="JC338" s="12">
        <v>0</v>
      </c>
      <c r="JD338" s="12"/>
      <c r="JE338" s="12"/>
      <c r="JF338" s="12">
        <v>0</v>
      </c>
      <c r="JG338" s="12">
        <v>0</v>
      </c>
      <c r="JH338" s="12"/>
      <c r="JI338" s="12"/>
      <c r="JJ338" s="12">
        <v>0</v>
      </c>
      <c r="JK338" s="12">
        <v>0</v>
      </c>
      <c r="JL338" s="12"/>
      <c r="JM338" s="12"/>
      <c r="JN338" s="12">
        <v>0</v>
      </c>
      <c r="JO338" s="12">
        <v>0</v>
      </c>
      <c r="JP338" s="12"/>
      <c r="JQ338" s="12"/>
      <c r="JR338" s="12">
        <v>0</v>
      </c>
      <c r="JS338" s="12">
        <v>0</v>
      </c>
      <c r="JT338" s="12"/>
      <c r="JU338" s="12"/>
      <c r="JV338" s="12">
        <v>0</v>
      </c>
      <c r="JW338" s="12">
        <v>0</v>
      </c>
      <c r="JX338" s="12"/>
      <c r="JY338" s="12"/>
      <c r="JZ338" s="12">
        <v>0</v>
      </c>
      <c r="KA338" s="12">
        <v>0</v>
      </c>
      <c r="KB338" s="12"/>
      <c r="KC338" s="12"/>
      <c r="KD338" s="12">
        <v>0</v>
      </c>
      <c r="KE338" s="12">
        <v>0</v>
      </c>
      <c r="KF338" s="12"/>
      <c r="KG338" s="12"/>
      <c r="KH338" s="12">
        <v>0</v>
      </c>
      <c r="KI338" s="12">
        <v>0</v>
      </c>
      <c r="KJ338" s="12"/>
      <c r="KK338" s="12"/>
      <c r="KL338" s="12">
        <v>0</v>
      </c>
      <c r="KM338" s="12">
        <v>0</v>
      </c>
      <c r="KN338" s="12"/>
      <c r="KO338" s="12"/>
      <c r="KP338" s="12">
        <v>0</v>
      </c>
      <c r="KQ338" s="12">
        <v>0</v>
      </c>
      <c r="KR338" s="12"/>
      <c r="KS338" s="12"/>
      <c r="KT338" s="12">
        <v>0</v>
      </c>
      <c r="KU338" s="12">
        <v>0</v>
      </c>
      <c r="KV338" s="12"/>
      <c r="KW338" s="12"/>
      <c r="KX338" s="12">
        <v>0</v>
      </c>
      <c r="KY338" s="12">
        <v>0</v>
      </c>
      <c r="KZ338" s="12"/>
      <c r="LA338" s="12"/>
      <c r="LB338" s="12">
        <v>0</v>
      </c>
      <c r="LC338" s="12">
        <v>0</v>
      </c>
      <c r="LD338" s="12"/>
      <c r="LE338" s="12"/>
      <c r="LF338" s="12">
        <v>0</v>
      </c>
      <c r="LG338" s="12">
        <v>0</v>
      </c>
      <c r="LH338" s="12"/>
      <c r="LI338" s="12"/>
      <c r="LJ338" s="12">
        <v>0</v>
      </c>
      <c r="LK338" s="12">
        <v>0</v>
      </c>
      <c r="LL338" s="12"/>
      <c r="LM338" s="12"/>
      <c r="LN338" s="12">
        <v>0</v>
      </c>
      <c r="LO338" s="12">
        <v>0</v>
      </c>
      <c r="LP338" s="15"/>
      <c r="LR338" s="12">
        <v>0</v>
      </c>
      <c r="LS338" s="12">
        <v>0</v>
      </c>
      <c r="LT338" s="12"/>
      <c r="LU338" s="12"/>
      <c r="LV338" s="12">
        <v>0</v>
      </c>
      <c r="LW338" s="12">
        <v>0</v>
      </c>
      <c r="LX338" s="12"/>
      <c r="LY338" s="12"/>
      <c r="LZ338" s="12">
        <v>0</v>
      </c>
      <c r="MA338" s="12">
        <v>0</v>
      </c>
      <c r="MB338" s="12"/>
      <c r="MC338" s="12"/>
      <c r="MD338" s="12">
        <v>0</v>
      </c>
      <c r="ME338" s="12">
        <v>0</v>
      </c>
      <c r="MF338" s="12"/>
      <c r="MG338" s="12"/>
      <c r="MH338" s="12">
        <v>0</v>
      </c>
      <c r="MI338" s="12">
        <v>0</v>
      </c>
      <c r="MJ338" s="12"/>
      <c r="MK338" s="12"/>
      <c r="ML338" s="12">
        <v>0</v>
      </c>
      <c r="MM338" s="12">
        <v>0</v>
      </c>
      <c r="MN338" s="12"/>
      <c r="MO338" s="12"/>
      <c r="MP338" s="12">
        <v>0</v>
      </c>
      <c r="MQ338" s="12">
        <v>0</v>
      </c>
      <c r="MR338" s="12"/>
      <c r="MS338" s="12"/>
      <c r="MT338" s="12">
        <v>0</v>
      </c>
      <c r="MU338" s="12">
        <v>0</v>
      </c>
      <c r="MV338" s="12"/>
      <c r="MW338" s="12"/>
      <c r="MX338" s="12">
        <v>0</v>
      </c>
      <c r="MY338" s="12">
        <v>0</v>
      </c>
      <c r="MZ338" s="12"/>
      <c r="NA338" s="12"/>
      <c r="NB338" s="12">
        <v>0</v>
      </c>
      <c r="NC338" s="12">
        <v>0</v>
      </c>
      <c r="ND338" s="12"/>
      <c r="NE338" s="12"/>
      <c r="NF338" s="12">
        <v>0</v>
      </c>
      <c r="NG338" s="12">
        <v>0</v>
      </c>
      <c r="NH338" s="12"/>
      <c r="NI338" s="12"/>
      <c r="NJ338" s="12">
        <v>0</v>
      </c>
      <c r="NK338" s="12">
        <v>0</v>
      </c>
      <c r="NL338" s="12"/>
      <c r="NM338" s="12"/>
      <c r="NN338" s="12">
        <v>0</v>
      </c>
      <c r="NO338" s="12">
        <v>0</v>
      </c>
      <c r="NP338" s="12"/>
      <c r="NQ338" s="12"/>
      <c r="NR338" s="12">
        <v>0</v>
      </c>
      <c r="NS338" s="12">
        <v>0</v>
      </c>
      <c r="NT338" s="12"/>
      <c r="NU338" s="12"/>
      <c r="NV338" s="12">
        <v>0</v>
      </c>
      <c r="NW338" s="12">
        <v>0</v>
      </c>
      <c r="NX338" s="12"/>
      <c r="NY338" s="12"/>
      <c r="NZ338" s="12">
        <v>0</v>
      </c>
      <c r="OA338" s="12">
        <v>0</v>
      </c>
      <c r="OB338" s="12"/>
      <c r="OC338" s="12"/>
      <c r="OD338" s="12">
        <v>0</v>
      </c>
      <c r="OE338" s="12">
        <v>0</v>
      </c>
      <c r="OF338" s="12"/>
      <c r="OG338" s="12"/>
      <c r="OH338" s="12">
        <v>0</v>
      </c>
      <c r="OI338" s="12">
        <v>0</v>
      </c>
      <c r="OJ338" s="12"/>
      <c r="OK338" s="12"/>
      <c r="OL338" s="12">
        <v>0</v>
      </c>
      <c r="OM338" s="12">
        <v>0</v>
      </c>
      <c r="ON338" s="12"/>
      <c r="OO338" s="12"/>
      <c r="OP338" s="12">
        <v>0</v>
      </c>
      <c r="OQ338" s="12">
        <v>0</v>
      </c>
      <c r="OR338" s="12"/>
      <c r="OS338" s="12"/>
      <c r="OT338" s="12">
        <v>0</v>
      </c>
      <c r="OU338" s="12">
        <v>0</v>
      </c>
      <c r="OV338" s="12"/>
      <c r="OW338" s="12"/>
      <c r="OX338" s="12">
        <v>0</v>
      </c>
      <c r="OY338" s="12">
        <v>0</v>
      </c>
      <c r="OZ338" s="12"/>
      <c r="PA338" s="12"/>
      <c r="PB338" s="12">
        <v>0</v>
      </c>
      <c r="PC338" s="12">
        <v>0</v>
      </c>
      <c r="PD338" s="12"/>
      <c r="PE338" s="12"/>
      <c r="PF338" s="12">
        <v>0</v>
      </c>
      <c r="PG338" s="12">
        <v>0</v>
      </c>
      <c r="PH338" s="12"/>
      <c r="PI338" s="12"/>
      <c r="PJ338" s="12">
        <v>0</v>
      </c>
      <c r="PK338" s="12">
        <v>0</v>
      </c>
      <c r="PL338" s="12"/>
      <c r="PM338" s="12"/>
      <c r="PN338" s="12">
        <v>0</v>
      </c>
      <c r="PO338" s="12">
        <v>0</v>
      </c>
      <c r="PP338" s="12"/>
      <c r="PQ338" s="12"/>
      <c r="PR338" s="12">
        <v>0</v>
      </c>
      <c r="PS338" s="12">
        <v>0</v>
      </c>
      <c r="PT338" s="12"/>
      <c r="PU338" s="12"/>
      <c r="PV338" s="12">
        <v>0</v>
      </c>
      <c r="PW338" s="12">
        <v>0</v>
      </c>
      <c r="PX338" s="12"/>
      <c r="PY338" s="12"/>
      <c r="PZ338" s="12">
        <v>0</v>
      </c>
      <c r="QA338" s="12">
        <v>0</v>
      </c>
      <c r="QB338" s="12"/>
      <c r="QC338" s="12"/>
      <c r="QD338" s="12">
        <v>0</v>
      </c>
      <c r="QE338" s="12">
        <v>0</v>
      </c>
      <c r="QF338" s="12"/>
      <c r="QG338" s="12"/>
      <c r="QH338" s="12">
        <v>0</v>
      </c>
      <c r="QI338" s="12">
        <v>0</v>
      </c>
      <c r="QJ338" s="12"/>
      <c r="QK338" s="12"/>
      <c r="QL338" s="12">
        <v>0</v>
      </c>
      <c r="QM338" s="12">
        <v>0</v>
      </c>
      <c r="QN338" s="12"/>
      <c r="QO338" s="12"/>
      <c r="QP338" s="12">
        <v>0</v>
      </c>
      <c r="QQ338" s="12">
        <v>0</v>
      </c>
      <c r="QR338" s="12"/>
      <c r="QS338" s="12"/>
      <c r="QT338" s="12">
        <v>0</v>
      </c>
      <c r="QU338" s="12">
        <v>0</v>
      </c>
      <c r="QV338" s="12"/>
      <c r="QW338" s="12"/>
      <c r="QX338" s="12">
        <v>0</v>
      </c>
      <c r="QY338" s="12">
        <v>0</v>
      </c>
      <c r="QZ338" s="12"/>
      <c r="RA338" s="12"/>
      <c r="RB338" s="12">
        <v>0</v>
      </c>
      <c r="RC338" s="12">
        <v>0</v>
      </c>
      <c r="RD338" s="15"/>
      <c r="RE338" s="5"/>
      <c r="RF338" s="12">
        <v>0</v>
      </c>
      <c r="RG338" s="12">
        <v>0</v>
      </c>
      <c r="RH338" s="15"/>
      <c r="RJ338" s="12">
        <v>0</v>
      </c>
      <c r="RK338" s="12">
        <v>0</v>
      </c>
      <c r="RL338" s="15"/>
      <c r="RM338" s="5"/>
      <c r="RN338" s="12">
        <v>0</v>
      </c>
      <c r="RO338" s="12">
        <v>0</v>
      </c>
      <c r="RP338" s="12"/>
      <c r="RQ338" s="12"/>
      <c r="RR338" s="12">
        <v>0</v>
      </c>
      <c r="RS338" s="12">
        <v>0</v>
      </c>
      <c r="RT338" s="12"/>
      <c r="RU338" s="12"/>
      <c r="RV338" s="12">
        <v>0</v>
      </c>
      <c r="RW338" s="12">
        <v>0</v>
      </c>
      <c r="RX338" s="12"/>
      <c r="RY338" s="12"/>
      <c r="RZ338" s="12">
        <v>0</v>
      </c>
      <c r="SA338" s="12">
        <v>0</v>
      </c>
      <c r="SB338" s="12"/>
      <c r="SC338" s="12"/>
      <c r="SD338" s="12">
        <v>0</v>
      </c>
      <c r="SE338" s="12">
        <v>0</v>
      </c>
      <c r="SF338" s="12"/>
      <c r="SG338" s="12"/>
      <c r="SH338" s="12">
        <v>0</v>
      </c>
      <c r="SI338" s="12">
        <v>0</v>
      </c>
      <c r="SJ338" s="12"/>
      <c r="SK338" s="12"/>
      <c r="SL338" s="12">
        <v>0</v>
      </c>
      <c r="SM338" s="12">
        <v>0</v>
      </c>
      <c r="SN338" s="12"/>
      <c r="SO338" s="12"/>
      <c r="SP338" s="12">
        <v>0</v>
      </c>
      <c r="SQ338" s="12">
        <v>0</v>
      </c>
      <c r="SR338" s="12"/>
      <c r="SS338" s="12"/>
      <c r="ST338" s="12">
        <v>0</v>
      </c>
      <c r="SU338" s="12">
        <f>ROUND(SR338/1000000*IF(SS338=0,0,VLOOKUP(SS338,名称和价格索引!$A$4:$C$834,3,FALSE)),1)</f>
        <v>0</v>
      </c>
      <c r="SV338" s="49" t="e">
        <f t="array" ref="SV338">SUM(VLOOKUP(D338,D338:SU338,ROW($1:$128)*4,0))</f>
        <v>#N/A</v>
      </c>
    </row>
    <row r="339" customHeight="1" spans="1:516">
      <c r="A339" s="12" t="s">
        <v>1031</v>
      </c>
      <c r="B339" s="12" t="s">
        <v>838</v>
      </c>
      <c r="C339" s="12">
        <v>1085</v>
      </c>
      <c r="D339" s="12">
        <v>300000</v>
      </c>
      <c r="E339" s="12">
        <v>200200</v>
      </c>
      <c r="F339" s="12">
        <v>450</v>
      </c>
      <c r="G339" s="12">
        <v>135</v>
      </c>
      <c r="H339" s="12"/>
      <c r="I339" s="12"/>
      <c r="J339" s="12">
        <v>0</v>
      </c>
      <c r="K339" s="12">
        <v>0</v>
      </c>
      <c r="L339" s="12">
        <v>60000</v>
      </c>
      <c r="M339" s="12">
        <v>303</v>
      </c>
      <c r="N339" s="12" t="s">
        <v>709</v>
      </c>
      <c r="O339" s="12">
        <v>21</v>
      </c>
      <c r="P339" s="12">
        <v>30000</v>
      </c>
      <c r="Q339" s="12">
        <v>323</v>
      </c>
      <c r="R339" s="12" t="s">
        <v>710</v>
      </c>
      <c r="S339" s="12">
        <v>10.5</v>
      </c>
      <c r="T339" s="12">
        <v>30000</v>
      </c>
      <c r="U339" s="12">
        <v>351</v>
      </c>
      <c r="V339" s="12" t="s">
        <v>617</v>
      </c>
      <c r="W339" s="12">
        <v>15</v>
      </c>
      <c r="X339" s="12"/>
      <c r="Y339" s="12"/>
      <c r="Z339" s="12">
        <v>0</v>
      </c>
      <c r="AA339" s="12">
        <v>0</v>
      </c>
      <c r="AB339" s="12"/>
      <c r="AC339" s="12"/>
      <c r="AD339" s="12">
        <v>0</v>
      </c>
      <c r="AE339" s="12">
        <v>0</v>
      </c>
      <c r="AF339" s="12"/>
      <c r="AG339" s="12"/>
      <c r="AH339" s="12">
        <v>0</v>
      </c>
      <c r="AI339" s="12">
        <v>0</v>
      </c>
      <c r="AJ339" s="12"/>
      <c r="AK339" s="12"/>
      <c r="AL339" s="12">
        <v>0</v>
      </c>
      <c r="AM339" s="12">
        <v>0</v>
      </c>
      <c r="AN339" s="12">
        <v>850</v>
      </c>
      <c r="AO339" s="12">
        <v>99920015</v>
      </c>
      <c r="AP339" s="12" t="s">
        <v>577</v>
      </c>
      <c r="AQ339" s="12">
        <v>2.6</v>
      </c>
      <c r="AR339" s="12">
        <v>850</v>
      </c>
      <c r="AS339" s="12">
        <v>99920014</v>
      </c>
      <c r="AT339" s="12" t="s">
        <v>578</v>
      </c>
      <c r="AU339" s="12">
        <v>2.6</v>
      </c>
      <c r="AV339" s="12">
        <v>850</v>
      </c>
      <c r="AW339" s="12">
        <v>99990411</v>
      </c>
      <c r="AX339" s="12" t="s">
        <v>734</v>
      </c>
      <c r="AY339" s="12">
        <v>2.1</v>
      </c>
      <c r="AZ339" s="12">
        <v>850</v>
      </c>
      <c r="BA339" s="12">
        <v>99900020</v>
      </c>
      <c r="BB339" s="12" t="s">
        <v>733</v>
      </c>
      <c r="BC339" s="12">
        <v>3.4</v>
      </c>
      <c r="BD339" s="12">
        <v>850</v>
      </c>
      <c r="BE339" s="12">
        <v>99930016</v>
      </c>
      <c r="BF339" s="12" t="s">
        <v>699</v>
      </c>
      <c r="BG339" s="12">
        <v>6.4</v>
      </c>
      <c r="BH339" s="12">
        <v>850</v>
      </c>
      <c r="BI339" s="12">
        <v>99930013</v>
      </c>
      <c r="BJ339" s="12" t="s">
        <v>582</v>
      </c>
      <c r="BK339" s="12">
        <v>4.3</v>
      </c>
      <c r="BL339" s="12">
        <v>850</v>
      </c>
      <c r="BM339" s="12">
        <v>99990311</v>
      </c>
      <c r="BN339" s="12" t="s">
        <v>723</v>
      </c>
      <c r="BO339" s="12">
        <v>3.4</v>
      </c>
      <c r="BP339" s="12">
        <v>400</v>
      </c>
      <c r="BQ339" s="12">
        <v>99940019</v>
      </c>
      <c r="BR339" s="12" t="s">
        <v>583</v>
      </c>
      <c r="BS339" s="12">
        <v>1.6</v>
      </c>
      <c r="BT339" s="12">
        <v>850</v>
      </c>
      <c r="BU339" s="12">
        <v>99900017</v>
      </c>
      <c r="BV339" s="12" t="s">
        <v>722</v>
      </c>
      <c r="BW339" s="12">
        <v>4.3</v>
      </c>
      <c r="BX339" s="12">
        <v>850</v>
      </c>
      <c r="BY339" s="12">
        <v>99980413</v>
      </c>
      <c r="BZ339" s="12" t="s">
        <v>693</v>
      </c>
      <c r="CA339" s="12">
        <v>5.1</v>
      </c>
      <c r="CB339" s="12">
        <v>850</v>
      </c>
      <c r="CC339" s="12">
        <v>99990413</v>
      </c>
      <c r="CD339" s="12" t="s">
        <v>694</v>
      </c>
      <c r="CE339" s="12">
        <v>5.1</v>
      </c>
      <c r="CF339" s="12">
        <v>850</v>
      </c>
      <c r="CG339" s="12">
        <v>99980423</v>
      </c>
      <c r="CH339" s="12" t="s">
        <v>695</v>
      </c>
      <c r="CI339" s="12">
        <v>4.3</v>
      </c>
      <c r="CJ339" s="12">
        <v>850</v>
      </c>
      <c r="CK339" s="12">
        <v>99990423</v>
      </c>
      <c r="CL339" s="12" t="s">
        <v>696</v>
      </c>
      <c r="CM339" s="12">
        <v>4.3</v>
      </c>
      <c r="CN339" s="12">
        <v>850</v>
      </c>
      <c r="CO339" s="12">
        <v>99980433</v>
      </c>
      <c r="CP339" s="12" t="s">
        <v>697</v>
      </c>
      <c r="CQ339" s="12">
        <v>4.3</v>
      </c>
      <c r="CR339" s="12">
        <v>850</v>
      </c>
      <c r="CS339" s="12">
        <v>99990433</v>
      </c>
      <c r="CT339" s="12" t="s">
        <v>698</v>
      </c>
      <c r="CU339" s="12">
        <v>4.3</v>
      </c>
      <c r="CV339" s="12">
        <v>1200</v>
      </c>
      <c r="CW339" s="12">
        <v>99930010</v>
      </c>
      <c r="CX339" s="12" t="s">
        <v>724</v>
      </c>
      <c r="CY339" s="12">
        <v>4.8</v>
      </c>
      <c r="CZ339" s="12">
        <v>850</v>
      </c>
      <c r="DA339" s="12">
        <v>99920013</v>
      </c>
      <c r="DB339" s="12" t="s">
        <v>576</v>
      </c>
      <c r="DC339" s="12">
        <v>4.3</v>
      </c>
      <c r="DD339" s="12">
        <v>1200</v>
      </c>
      <c r="DE339" s="12">
        <v>99940009</v>
      </c>
      <c r="DF339" s="12" t="s">
        <v>586</v>
      </c>
      <c r="DG339" s="12">
        <v>4.2</v>
      </c>
      <c r="DH339" s="12">
        <v>1200</v>
      </c>
      <c r="DI339" s="12">
        <v>99930011</v>
      </c>
      <c r="DJ339" s="12" t="s">
        <v>581</v>
      </c>
      <c r="DK339" s="12">
        <v>2.4</v>
      </c>
      <c r="DL339" s="12">
        <v>1200</v>
      </c>
      <c r="DM339" s="12">
        <v>99930012</v>
      </c>
      <c r="DN339" s="12" t="s">
        <v>580</v>
      </c>
      <c r="DO339" s="12">
        <v>2.4</v>
      </c>
      <c r="DP339" s="12">
        <v>1200</v>
      </c>
      <c r="DQ339" s="12">
        <v>99940007</v>
      </c>
      <c r="DR339" s="12" t="s">
        <v>585</v>
      </c>
      <c r="DS339" s="12">
        <v>2.4</v>
      </c>
      <c r="DT339" s="12">
        <v>1700</v>
      </c>
      <c r="DU339" s="12">
        <v>99940008</v>
      </c>
      <c r="DV339" s="12" t="s">
        <v>584</v>
      </c>
      <c r="DW339" s="12">
        <v>3.4</v>
      </c>
      <c r="DX339" s="12">
        <v>1700</v>
      </c>
      <c r="DY339" s="12">
        <v>99900015</v>
      </c>
      <c r="DZ339" s="12" t="s">
        <v>573</v>
      </c>
      <c r="EA339" s="12">
        <v>8.5</v>
      </c>
      <c r="EB339" s="12">
        <v>1700</v>
      </c>
      <c r="EC339" s="12">
        <v>99930008</v>
      </c>
      <c r="ED339" s="12" t="s">
        <v>653</v>
      </c>
      <c r="EE339" s="12">
        <v>1.7</v>
      </c>
      <c r="EF339" s="12">
        <v>1700</v>
      </c>
      <c r="EG339" s="12">
        <v>99930009</v>
      </c>
      <c r="EH339" s="12" t="s">
        <v>654</v>
      </c>
      <c r="EI339" s="12">
        <v>1.7</v>
      </c>
      <c r="EJ339" s="12">
        <v>1700</v>
      </c>
      <c r="EK339" s="12">
        <v>99930007</v>
      </c>
      <c r="EL339" s="12" t="s">
        <v>655</v>
      </c>
      <c r="EM339" s="12">
        <v>1.7</v>
      </c>
      <c r="EN339" s="12">
        <v>1700</v>
      </c>
      <c r="EO339" s="12">
        <v>99900014</v>
      </c>
      <c r="EP339" s="12" t="s">
        <v>715</v>
      </c>
      <c r="EQ339" s="12">
        <v>4.3</v>
      </c>
      <c r="ER339" s="12">
        <v>1700</v>
      </c>
      <c r="ES339" s="12">
        <v>99900016</v>
      </c>
      <c r="ET339" s="12" t="s">
        <v>571</v>
      </c>
      <c r="EU339" s="12">
        <v>5.1</v>
      </c>
      <c r="EV339" s="12">
        <v>2500</v>
      </c>
      <c r="EW339" s="12">
        <v>99930006</v>
      </c>
      <c r="EX339" s="12" t="s">
        <v>657</v>
      </c>
      <c r="EY339" s="12">
        <v>3.8</v>
      </c>
      <c r="EZ339" s="12">
        <v>2500</v>
      </c>
      <c r="FA339" s="12">
        <v>99920007</v>
      </c>
      <c r="FB339" s="12" t="s">
        <v>656</v>
      </c>
      <c r="FC339" s="12">
        <v>3.8</v>
      </c>
      <c r="FD339" s="12">
        <v>2500</v>
      </c>
      <c r="FE339" s="12">
        <v>99920006</v>
      </c>
      <c r="FF339" s="12" t="s">
        <v>716</v>
      </c>
      <c r="FG339" s="12">
        <v>2.5</v>
      </c>
      <c r="FH339" s="12">
        <v>2500</v>
      </c>
      <c r="FI339" s="12">
        <v>99930015</v>
      </c>
      <c r="FJ339" s="12" t="s">
        <v>579</v>
      </c>
      <c r="FK339" s="12">
        <v>6.3</v>
      </c>
      <c r="FL339" s="12">
        <v>2500</v>
      </c>
      <c r="FM339" s="12">
        <v>99940002</v>
      </c>
      <c r="FN339" s="12" t="s">
        <v>534</v>
      </c>
      <c r="FO339" s="12">
        <v>1.3</v>
      </c>
      <c r="FP339" s="12">
        <v>2000</v>
      </c>
      <c r="FQ339" s="12">
        <v>99900010</v>
      </c>
      <c r="FR339" s="12" t="s">
        <v>638</v>
      </c>
      <c r="FS339" s="12">
        <v>5</v>
      </c>
      <c r="FT339" s="12">
        <v>2000</v>
      </c>
      <c r="FU339" s="12">
        <v>99900011</v>
      </c>
      <c r="FV339" s="12" t="s">
        <v>640</v>
      </c>
      <c r="FW339" s="12">
        <v>4</v>
      </c>
      <c r="FX339" s="12">
        <v>2000</v>
      </c>
      <c r="FY339" s="12">
        <v>99900009</v>
      </c>
      <c r="FZ339" s="12" t="s">
        <v>639</v>
      </c>
      <c r="GA339" s="12">
        <v>3</v>
      </c>
      <c r="GB339" s="12">
        <v>2000</v>
      </c>
      <c r="GC339" s="12">
        <v>99900012</v>
      </c>
      <c r="GD339" s="12" t="s">
        <v>717</v>
      </c>
      <c r="GE339" s="12">
        <v>5</v>
      </c>
      <c r="GF339" s="12">
        <v>3000</v>
      </c>
      <c r="GG339" s="12">
        <v>99930005</v>
      </c>
      <c r="GH339" s="12" t="s">
        <v>614</v>
      </c>
      <c r="GI339" s="12">
        <v>2.3</v>
      </c>
      <c r="GJ339" s="12">
        <v>3000</v>
      </c>
      <c r="GK339" s="12">
        <v>99920011</v>
      </c>
      <c r="GL339" s="12" t="s">
        <v>610</v>
      </c>
      <c r="GM339" s="12">
        <v>3.8</v>
      </c>
      <c r="GN339" s="12">
        <v>3000</v>
      </c>
      <c r="GO339" s="12">
        <v>99920010</v>
      </c>
      <c r="GP339" s="12" t="s">
        <v>611</v>
      </c>
      <c r="GQ339" s="12">
        <v>3</v>
      </c>
      <c r="GR339" s="12">
        <v>3000</v>
      </c>
      <c r="GS339" s="12">
        <v>99920012</v>
      </c>
      <c r="GT339" s="12" t="s">
        <v>612</v>
      </c>
      <c r="GU339" s="12">
        <v>3</v>
      </c>
      <c r="GV339" s="12">
        <v>2000</v>
      </c>
      <c r="GW339" s="12">
        <v>99940018</v>
      </c>
      <c r="GX339" s="12" t="s">
        <v>615</v>
      </c>
      <c r="GY339" s="12">
        <v>7</v>
      </c>
      <c r="GZ339" s="12">
        <v>2000</v>
      </c>
      <c r="HA339" s="12">
        <v>99940027</v>
      </c>
      <c r="HB339" s="12" t="s">
        <v>616</v>
      </c>
      <c r="HC339" s="12">
        <v>8</v>
      </c>
      <c r="HD339" s="12">
        <v>3000</v>
      </c>
      <c r="HE339" s="12">
        <v>99920009</v>
      </c>
      <c r="HF339" s="12" t="s">
        <v>613</v>
      </c>
      <c r="HG339" s="12">
        <v>4.5</v>
      </c>
      <c r="HH339" s="15">
        <v>50</v>
      </c>
      <c r="HI339" s="5">
        <v>8886009</v>
      </c>
      <c r="HJ339" s="12" t="e">
        <v>#N/A</v>
      </c>
      <c r="HK339" s="12" t="e">
        <v>#N/A</v>
      </c>
      <c r="HL339" s="15"/>
      <c r="HM339" s="5"/>
      <c r="HN339" s="12">
        <v>0</v>
      </c>
      <c r="HO339" s="12">
        <v>0</v>
      </c>
      <c r="HP339" s="15"/>
      <c r="HQ339" s="11"/>
      <c r="HR339" s="12">
        <v>0</v>
      </c>
      <c r="HS339" s="12">
        <v>0</v>
      </c>
      <c r="HT339" s="15"/>
      <c r="HU339" s="12"/>
      <c r="HV339" s="12">
        <v>0</v>
      </c>
      <c r="HW339" s="12">
        <v>0</v>
      </c>
      <c r="HX339" s="15"/>
      <c r="HY339" s="12"/>
      <c r="HZ339" s="12">
        <v>0</v>
      </c>
      <c r="IA339" s="12">
        <v>0</v>
      </c>
      <c r="IB339" s="12"/>
      <c r="IC339" s="12"/>
      <c r="ID339" s="12">
        <v>0</v>
      </c>
      <c r="IE339" s="12">
        <v>0</v>
      </c>
      <c r="IF339" s="12"/>
      <c r="IG339" s="12"/>
      <c r="IH339" s="12">
        <v>0</v>
      </c>
      <c r="II339" s="12">
        <v>0</v>
      </c>
      <c r="IJ339" s="12"/>
      <c r="IK339" s="12"/>
      <c r="IL339" s="12">
        <v>0</v>
      </c>
      <c r="IM339" s="12">
        <v>0</v>
      </c>
      <c r="IN339" s="12"/>
      <c r="IO339" s="12"/>
      <c r="IP339" s="12">
        <v>0</v>
      </c>
      <c r="IQ339" s="12">
        <v>0</v>
      </c>
      <c r="IR339" s="12"/>
      <c r="IS339" s="12"/>
      <c r="IT339" s="12">
        <v>0</v>
      </c>
      <c r="IU339" s="12">
        <v>0</v>
      </c>
      <c r="IV339" s="12"/>
      <c r="IW339" s="12"/>
      <c r="IX339" s="12">
        <v>0</v>
      </c>
      <c r="IY339" s="12">
        <v>0</v>
      </c>
      <c r="IZ339" s="12"/>
      <c r="JA339" s="12"/>
      <c r="JB339" s="12">
        <v>0</v>
      </c>
      <c r="JC339" s="12">
        <v>0</v>
      </c>
      <c r="JD339" s="12"/>
      <c r="JE339" s="12"/>
      <c r="JF339" s="12">
        <v>0</v>
      </c>
      <c r="JG339" s="12">
        <v>0</v>
      </c>
      <c r="JH339" s="12"/>
      <c r="JI339" s="12"/>
      <c r="JJ339" s="12">
        <v>0</v>
      </c>
      <c r="JK339" s="12">
        <v>0</v>
      </c>
      <c r="JL339" s="12"/>
      <c r="JM339" s="12"/>
      <c r="JN339" s="12">
        <v>0</v>
      </c>
      <c r="JO339" s="12">
        <v>0</v>
      </c>
      <c r="JP339" s="12"/>
      <c r="JQ339" s="12"/>
      <c r="JR339" s="12">
        <v>0</v>
      </c>
      <c r="JS339" s="12">
        <v>0</v>
      </c>
      <c r="JT339" s="12"/>
      <c r="JU339" s="12"/>
      <c r="JV339" s="12">
        <v>0</v>
      </c>
      <c r="JW339" s="12">
        <v>0</v>
      </c>
      <c r="JX339" s="12"/>
      <c r="JY339" s="12"/>
      <c r="JZ339" s="12">
        <v>0</v>
      </c>
      <c r="KA339" s="12">
        <v>0</v>
      </c>
      <c r="KB339" s="12"/>
      <c r="KC339" s="12"/>
      <c r="KD339" s="12">
        <v>0</v>
      </c>
      <c r="KE339" s="12">
        <v>0</v>
      </c>
      <c r="KF339" s="12"/>
      <c r="KG339" s="12"/>
      <c r="KH339" s="12">
        <v>0</v>
      </c>
      <c r="KI339" s="12">
        <v>0</v>
      </c>
      <c r="KJ339" s="12"/>
      <c r="KK339" s="12"/>
      <c r="KL339" s="12">
        <v>0</v>
      </c>
      <c r="KM339" s="12">
        <v>0</v>
      </c>
      <c r="KN339" s="12"/>
      <c r="KO339" s="12"/>
      <c r="KP339" s="12">
        <v>0</v>
      </c>
      <c r="KQ339" s="12">
        <v>0</v>
      </c>
      <c r="KR339" s="12"/>
      <c r="KS339" s="12"/>
      <c r="KT339" s="12">
        <v>0</v>
      </c>
      <c r="KU339" s="12">
        <v>0</v>
      </c>
      <c r="KV339" s="12"/>
      <c r="KW339" s="12"/>
      <c r="KX339" s="12">
        <v>0</v>
      </c>
      <c r="KY339" s="12">
        <v>0</v>
      </c>
      <c r="KZ339" s="12"/>
      <c r="LA339" s="12"/>
      <c r="LB339" s="12">
        <v>0</v>
      </c>
      <c r="LC339" s="12">
        <v>0</v>
      </c>
      <c r="LD339" s="12"/>
      <c r="LE339" s="12"/>
      <c r="LF339" s="12">
        <v>0</v>
      </c>
      <c r="LG339" s="12">
        <v>0</v>
      </c>
      <c r="LH339" s="12"/>
      <c r="LI339" s="12"/>
      <c r="LJ339" s="12">
        <v>0</v>
      </c>
      <c r="LK339" s="12">
        <v>0</v>
      </c>
      <c r="LL339" s="12"/>
      <c r="LM339" s="12"/>
      <c r="LN339" s="12">
        <v>0</v>
      </c>
      <c r="LO339" s="12">
        <v>0</v>
      </c>
      <c r="LP339" s="15"/>
      <c r="LR339" s="12">
        <v>0</v>
      </c>
      <c r="LS339" s="12">
        <v>0</v>
      </c>
      <c r="LT339" s="12"/>
      <c r="LU339" s="12"/>
      <c r="LV339" s="12">
        <v>0</v>
      </c>
      <c r="LW339" s="12">
        <v>0</v>
      </c>
      <c r="LX339" s="12"/>
      <c r="LY339" s="12"/>
      <c r="LZ339" s="12">
        <v>0</v>
      </c>
      <c r="MA339" s="12">
        <v>0</v>
      </c>
      <c r="MB339" s="12"/>
      <c r="MC339" s="12"/>
      <c r="MD339" s="12">
        <v>0</v>
      </c>
      <c r="ME339" s="12">
        <v>0</v>
      </c>
      <c r="MF339" s="12"/>
      <c r="MG339" s="12"/>
      <c r="MH339" s="12">
        <v>0</v>
      </c>
      <c r="MI339" s="12">
        <v>0</v>
      </c>
      <c r="MJ339" s="12"/>
      <c r="MK339" s="12"/>
      <c r="ML339" s="12">
        <v>0</v>
      </c>
      <c r="MM339" s="12">
        <v>0</v>
      </c>
      <c r="MN339" s="12"/>
      <c r="MO339" s="12"/>
      <c r="MP339" s="12">
        <v>0</v>
      </c>
      <c r="MQ339" s="12">
        <v>0</v>
      </c>
      <c r="MR339" s="12"/>
      <c r="MS339" s="12"/>
      <c r="MT339" s="12">
        <v>0</v>
      </c>
      <c r="MU339" s="12">
        <v>0</v>
      </c>
      <c r="MV339" s="12"/>
      <c r="MW339" s="12"/>
      <c r="MX339" s="12">
        <v>0</v>
      </c>
      <c r="MY339" s="12">
        <v>0</v>
      </c>
      <c r="MZ339" s="12"/>
      <c r="NA339" s="12"/>
      <c r="NB339" s="12">
        <v>0</v>
      </c>
      <c r="NC339" s="12">
        <v>0</v>
      </c>
      <c r="ND339" s="12"/>
      <c r="NE339" s="12"/>
      <c r="NF339" s="12">
        <v>0</v>
      </c>
      <c r="NG339" s="12">
        <v>0</v>
      </c>
      <c r="NH339" s="12"/>
      <c r="NI339" s="12"/>
      <c r="NJ339" s="12">
        <v>0</v>
      </c>
      <c r="NK339" s="12">
        <v>0</v>
      </c>
      <c r="NL339" s="12"/>
      <c r="NM339" s="12"/>
      <c r="NN339" s="12">
        <v>0</v>
      </c>
      <c r="NO339" s="12">
        <v>0</v>
      </c>
      <c r="NP339" s="12"/>
      <c r="NQ339" s="12"/>
      <c r="NR339" s="12">
        <v>0</v>
      </c>
      <c r="NS339" s="12">
        <v>0</v>
      </c>
      <c r="NT339" s="12"/>
      <c r="NU339" s="12"/>
      <c r="NV339" s="12">
        <v>0</v>
      </c>
      <c r="NW339" s="12">
        <v>0</v>
      </c>
      <c r="NX339" s="12"/>
      <c r="NY339" s="12"/>
      <c r="NZ339" s="12">
        <v>0</v>
      </c>
      <c r="OA339" s="12">
        <v>0</v>
      </c>
      <c r="OB339" s="12"/>
      <c r="OC339" s="12"/>
      <c r="OD339" s="12">
        <v>0</v>
      </c>
      <c r="OE339" s="12">
        <v>0</v>
      </c>
      <c r="OF339" s="12"/>
      <c r="OG339" s="12"/>
      <c r="OH339" s="12">
        <v>0</v>
      </c>
      <c r="OI339" s="12">
        <v>0</v>
      </c>
      <c r="OJ339" s="12"/>
      <c r="OK339" s="12"/>
      <c r="OL339" s="12">
        <v>0</v>
      </c>
      <c r="OM339" s="12">
        <v>0</v>
      </c>
      <c r="ON339" s="12"/>
      <c r="OO339" s="12"/>
      <c r="OP339" s="12">
        <v>0</v>
      </c>
      <c r="OQ339" s="12">
        <v>0</v>
      </c>
      <c r="OR339" s="12"/>
      <c r="OS339" s="12"/>
      <c r="OT339" s="12">
        <v>0</v>
      </c>
      <c r="OU339" s="12">
        <v>0</v>
      </c>
      <c r="OV339" s="12"/>
      <c r="OW339" s="12"/>
      <c r="OX339" s="12">
        <v>0</v>
      </c>
      <c r="OY339" s="12">
        <v>0</v>
      </c>
      <c r="OZ339" s="12"/>
      <c r="PA339" s="12"/>
      <c r="PB339" s="12">
        <v>0</v>
      </c>
      <c r="PC339" s="12">
        <v>0</v>
      </c>
      <c r="PD339" s="12"/>
      <c r="PE339" s="12"/>
      <c r="PF339" s="12">
        <v>0</v>
      </c>
      <c r="PG339" s="12">
        <v>0</v>
      </c>
      <c r="PH339" s="12"/>
      <c r="PI339" s="12"/>
      <c r="PJ339" s="12">
        <v>0</v>
      </c>
      <c r="PK339" s="12">
        <v>0</v>
      </c>
      <c r="PL339" s="12"/>
      <c r="PM339" s="12"/>
      <c r="PN339" s="12">
        <v>0</v>
      </c>
      <c r="PO339" s="12">
        <v>0</v>
      </c>
      <c r="PP339" s="12"/>
      <c r="PQ339" s="12"/>
      <c r="PR339" s="12">
        <v>0</v>
      </c>
      <c r="PS339" s="12">
        <v>0</v>
      </c>
      <c r="PT339" s="12"/>
      <c r="PU339" s="12"/>
      <c r="PV339" s="12">
        <v>0</v>
      </c>
      <c r="PW339" s="12">
        <v>0</v>
      </c>
      <c r="PX339" s="12"/>
      <c r="PY339" s="12"/>
      <c r="PZ339" s="12">
        <v>0</v>
      </c>
      <c r="QA339" s="12">
        <v>0</v>
      </c>
      <c r="QB339" s="12"/>
      <c r="QC339" s="12"/>
      <c r="QD339" s="12">
        <v>0</v>
      </c>
      <c r="QE339" s="12">
        <v>0</v>
      </c>
      <c r="QF339" s="12"/>
      <c r="QG339" s="12"/>
      <c r="QH339" s="12">
        <v>0</v>
      </c>
      <c r="QI339" s="12">
        <v>0</v>
      </c>
      <c r="QJ339" s="12"/>
      <c r="QK339" s="12"/>
      <c r="QL339" s="12">
        <v>0</v>
      </c>
      <c r="QM339" s="12">
        <v>0</v>
      </c>
      <c r="QN339" s="12"/>
      <c r="QO339" s="12"/>
      <c r="QP339" s="12">
        <v>0</v>
      </c>
      <c r="QQ339" s="12">
        <v>0</v>
      </c>
      <c r="QR339" s="12"/>
      <c r="QS339" s="12"/>
      <c r="QT339" s="12">
        <v>0</v>
      </c>
      <c r="QU339" s="12">
        <v>0</v>
      </c>
      <c r="QV339" s="12"/>
      <c r="QW339" s="12"/>
      <c r="QX339" s="12">
        <v>0</v>
      </c>
      <c r="QY339" s="12">
        <v>0</v>
      </c>
      <c r="QZ339" s="12"/>
      <c r="RA339" s="12"/>
      <c r="RB339" s="12">
        <v>0</v>
      </c>
      <c r="RC339" s="12">
        <v>0</v>
      </c>
      <c r="RD339" s="15"/>
      <c r="RE339" s="5"/>
      <c r="RF339" s="12">
        <v>0</v>
      </c>
      <c r="RG339" s="12">
        <v>0</v>
      </c>
      <c r="RH339" s="15"/>
      <c r="RJ339" s="12">
        <v>0</v>
      </c>
      <c r="RK339" s="12">
        <v>0</v>
      </c>
      <c r="RL339" s="15"/>
      <c r="RM339" s="5"/>
      <c r="RN339" s="12">
        <v>0</v>
      </c>
      <c r="RO339" s="12">
        <v>0</v>
      </c>
      <c r="RP339" s="12"/>
      <c r="RQ339" s="12"/>
      <c r="RR339" s="12">
        <v>0</v>
      </c>
      <c r="RS339" s="12">
        <v>0</v>
      </c>
      <c r="RT339" s="12"/>
      <c r="RU339" s="12"/>
      <c r="RV339" s="12">
        <v>0</v>
      </c>
      <c r="RW339" s="12">
        <v>0</v>
      </c>
      <c r="RX339" s="12"/>
      <c r="RY339" s="12"/>
      <c r="RZ339" s="12">
        <v>0</v>
      </c>
      <c r="SA339" s="12">
        <v>0</v>
      </c>
      <c r="SB339" s="12"/>
      <c r="SC339" s="12"/>
      <c r="SD339" s="12">
        <v>0</v>
      </c>
      <c r="SE339" s="12">
        <v>0</v>
      </c>
      <c r="SF339" s="12"/>
      <c r="SG339" s="12"/>
      <c r="SH339" s="12">
        <v>0</v>
      </c>
      <c r="SI339" s="12">
        <v>0</v>
      </c>
      <c r="SJ339" s="12"/>
      <c r="SK339" s="12"/>
      <c r="SL339" s="12">
        <v>0</v>
      </c>
      <c r="SM339" s="12">
        <v>0</v>
      </c>
      <c r="SN339" s="12"/>
      <c r="SO339" s="12"/>
      <c r="SP339" s="12">
        <v>0</v>
      </c>
      <c r="SQ339" s="12">
        <v>0</v>
      </c>
      <c r="SR339" s="12"/>
      <c r="SS339" s="12"/>
      <c r="ST339" s="12">
        <v>0</v>
      </c>
      <c r="SU339" s="12">
        <f>ROUND(SR339/1000000*IF(SS339=0,0,VLOOKUP(SS339,名称和价格索引!$A$4:$C$834,3,FALSE)),1)</f>
        <v>0</v>
      </c>
      <c r="SV339" s="49" t="e">
        <f t="array" ref="SV339">SUM(VLOOKUP(D339,D339:SU339,ROW($1:$128)*4,0))</f>
        <v>#N/A</v>
      </c>
    </row>
    <row r="340" customHeight="1" spans="1:516">
      <c r="A340" s="12" t="s">
        <v>1032</v>
      </c>
      <c r="B340" s="12" t="s">
        <v>877</v>
      </c>
      <c r="C340" s="12">
        <v>1123</v>
      </c>
      <c r="D340" s="12">
        <v>250000</v>
      </c>
      <c r="E340" s="12">
        <v>200450</v>
      </c>
      <c r="F340" s="12">
        <v>450</v>
      </c>
      <c r="G340" s="12">
        <v>112.5</v>
      </c>
      <c r="H340" s="12"/>
      <c r="I340" s="12"/>
      <c r="J340" s="12">
        <v>0</v>
      </c>
      <c r="K340" s="12">
        <v>0</v>
      </c>
      <c r="L340" s="12">
        <v>30000</v>
      </c>
      <c r="M340" s="12">
        <v>351</v>
      </c>
      <c r="N340" s="12" t="s">
        <v>617</v>
      </c>
      <c r="O340" s="12">
        <v>15</v>
      </c>
      <c r="P340" s="12">
        <v>150000</v>
      </c>
      <c r="Q340" s="12">
        <v>303</v>
      </c>
      <c r="R340" s="12" t="s">
        <v>709</v>
      </c>
      <c r="S340" s="12">
        <v>52.5</v>
      </c>
      <c r="T340" s="12">
        <v>150000</v>
      </c>
      <c r="U340" s="12">
        <v>323</v>
      </c>
      <c r="V340" s="12" t="s">
        <v>710</v>
      </c>
      <c r="W340" s="12">
        <v>52.5</v>
      </c>
      <c r="X340" s="12">
        <v>20000</v>
      </c>
      <c r="Y340" s="12">
        <v>353</v>
      </c>
      <c r="Z340" s="12" t="s">
        <v>878</v>
      </c>
      <c r="AA340" s="12">
        <v>50</v>
      </c>
      <c r="AB340" s="12"/>
      <c r="AC340" s="12"/>
      <c r="AD340" s="12">
        <v>0</v>
      </c>
      <c r="AE340" s="12">
        <v>0</v>
      </c>
      <c r="AF340" s="12"/>
      <c r="AG340" s="12"/>
      <c r="AH340" s="12">
        <v>0</v>
      </c>
      <c r="AI340" s="12">
        <v>0</v>
      </c>
      <c r="AJ340" s="12"/>
      <c r="AK340" s="12"/>
      <c r="AL340" s="12">
        <v>0</v>
      </c>
      <c r="AM340" s="12">
        <v>0</v>
      </c>
      <c r="AN340" s="12">
        <v>500</v>
      </c>
      <c r="AO340" s="12">
        <v>99920015</v>
      </c>
      <c r="AP340" s="12" t="s">
        <v>577</v>
      </c>
      <c r="AQ340" s="12">
        <v>1.5</v>
      </c>
      <c r="AR340" s="12">
        <v>500</v>
      </c>
      <c r="AS340" s="12">
        <v>99920014</v>
      </c>
      <c r="AT340" s="12" t="s">
        <v>578</v>
      </c>
      <c r="AU340" s="12">
        <v>1.5</v>
      </c>
      <c r="AV340" s="12">
        <v>500</v>
      </c>
      <c r="AW340" s="12">
        <v>99990411</v>
      </c>
      <c r="AX340" s="12" t="s">
        <v>734</v>
      </c>
      <c r="AY340" s="12">
        <v>1.3</v>
      </c>
      <c r="AZ340" s="12">
        <v>500</v>
      </c>
      <c r="BA340" s="12">
        <v>99900020</v>
      </c>
      <c r="BB340" s="12" t="s">
        <v>733</v>
      </c>
      <c r="BC340" s="12">
        <v>2</v>
      </c>
      <c r="BD340" s="12">
        <v>500</v>
      </c>
      <c r="BE340" s="12">
        <v>99930016</v>
      </c>
      <c r="BF340" s="12" t="s">
        <v>699</v>
      </c>
      <c r="BG340" s="12">
        <v>3.8</v>
      </c>
      <c r="BH340" s="12">
        <v>500</v>
      </c>
      <c r="BI340" s="12">
        <v>99930013</v>
      </c>
      <c r="BJ340" s="12" t="s">
        <v>582</v>
      </c>
      <c r="BK340" s="12">
        <v>2.5</v>
      </c>
      <c r="BL340" s="12">
        <v>500</v>
      </c>
      <c r="BM340" s="12">
        <v>99990311</v>
      </c>
      <c r="BN340" s="12" t="s">
        <v>723</v>
      </c>
      <c r="BO340" s="12">
        <v>2</v>
      </c>
      <c r="BP340" s="12">
        <v>250</v>
      </c>
      <c r="BQ340" s="12">
        <v>99940019</v>
      </c>
      <c r="BR340" s="12" t="s">
        <v>583</v>
      </c>
      <c r="BS340" s="12">
        <v>1</v>
      </c>
      <c r="BT340" s="12">
        <v>500</v>
      </c>
      <c r="BU340" s="12">
        <v>99900017</v>
      </c>
      <c r="BV340" s="12" t="s">
        <v>722</v>
      </c>
      <c r="BW340" s="12">
        <v>2.5</v>
      </c>
      <c r="BX340" s="12">
        <v>500</v>
      </c>
      <c r="BY340" s="12">
        <v>99980413</v>
      </c>
      <c r="BZ340" s="12" t="s">
        <v>693</v>
      </c>
      <c r="CA340" s="12">
        <v>3</v>
      </c>
      <c r="CB340" s="12">
        <v>500</v>
      </c>
      <c r="CC340" s="12">
        <v>99990413</v>
      </c>
      <c r="CD340" s="12" t="s">
        <v>694</v>
      </c>
      <c r="CE340" s="12">
        <v>3</v>
      </c>
      <c r="CF340" s="12">
        <v>500</v>
      </c>
      <c r="CG340" s="12">
        <v>99980423</v>
      </c>
      <c r="CH340" s="12" t="s">
        <v>695</v>
      </c>
      <c r="CI340" s="12">
        <v>2.5</v>
      </c>
      <c r="CJ340" s="12">
        <v>500</v>
      </c>
      <c r="CK340" s="12">
        <v>99990423</v>
      </c>
      <c r="CL340" s="12" t="s">
        <v>696</v>
      </c>
      <c r="CM340" s="12">
        <v>2.5</v>
      </c>
      <c r="CN340" s="12">
        <v>500</v>
      </c>
      <c r="CO340" s="12">
        <v>99980433</v>
      </c>
      <c r="CP340" s="12" t="s">
        <v>697</v>
      </c>
      <c r="CQ340" s="12">
        <v>2.5</v>
      </c>
      <c r="CR340" s="12">
        <v>500</v>
      </c>
      <c r="CS340" s="12">
        <v>99990433</v>
      </c>
      <c r="CT340" s="12" t="s">
        <v>698</v>
      </c>
      <c r="CU340" s="12">
        <v>2.5</v>
      </c>
      <c r="CV340" s="12">
        <v>700</v>
      </c>
      <c r="CW340" s="12">
        <v>99930010</v>
      </c>
      <c r="CX340" s="12" t="s">
        <v>724</v>
      </c>
      <c r="CY340" s="12">
        <v>2.8</v>
      </c>
      <c r="CZ340" s="12">
        <v>500</v>
      </c>
      <c r="DA340" s="12">
        <v>99920013</v>
      </c>
      <c r="DB340" s="12" t="s">
        <v>576</v>
      </c>
      <c r="DC340" s="12">
        <v>2.5</v>
      </c>
      <c r="DD340" s="12">
        <v>700</v>
      </c>
      <c r="DE340" s="12">
        <v>99940009</v>
      </c>
      <c r="DF340" s="12" t="s">
        <v>586</v>
      </c>
      <c r="DG340" s="12">
        <v>2.5</v>
      </c>
      <c r="DH340" s="12">
        <v>700</v>
      </c>
      <c r="DI340" s="12">
        <v>99930011</v>
      </c>
      <c r="DJ340" s="12" t="s">
        <v>581</v>
      </c>
      <c r="DK340" s="12">
        <v>1.4</v>
      </c>
      <c r="DL340" s="12">
        <v>700</v>
      </c>
      <c r="DM340" s="12">
        <v>99930012</v>
      </c>
      <c r="DN340" s="12" t="s">
        <v>580</v>
      </c>
      <c r="DO340" s="12">
        <v>1.4</v>
      </c>
      <c r="DP340" s="12">
        <v>700</v>
      </c>
      <c r="DQ340" s="12">
        <v>99940007</v>
      </c>
      <c r="DR340" s="12" t="s">
        <v>585</v>
      </c>
      <c r="DS340" s="12">
        <v>1.4</v>
      </c>
      <c r="DT340" s="12">
        <v>1000</v>
      </c>
      <c r="DU340" s="12">
        <v>99940008</v>
      </c>
      <c r="DV340" s="12" t="s">
        <v>584</v>
      </c>
      <c r="DW340" s="12">
        <v>2</v>
      </c>
      <c r="DX340" s="12">
        <v>1000</v>
      </c>
      <c r="DY340" s="12">
        <v>99900015</v>
      </c>
      <c r="DZ340" s="12" t="s">
        <v>573</v>
      </c>
      <c r="EA340" s="12">
        <v>5</v>
      </c>
      <c r="EB340" s="12">
        <v>1000</v>
      </c>
      <c r="EC340" s="12">
        <v>99930008</v>
      </c>
      <c r="ED340" s="12" t="s">
        <v>653</v>
      </c>
      <c r="EE340" s="12">
        <v>1</v>
      </c>
      <c r="EF340" s="12">
        <v>1000</v>
      </c>
      <c r="EG340" s="12">
        <v>99930009</v>
      </c>
      <c r="EH340" s="12" t="s">
        <v>654</v>
      </c>
      <c r="EI340" s="12">
        <v>1</v>
      </c>
      <c r="EJ340" s="12">
        <v>1000</v>
      </c>
      <c r="EK340" s="12">
        <v>99930007</v>
      </c>
      <c r="EL340" s="12" t="s">
        <v>655</v>
      </c>
      <c r="EM340" s="12">
        <v>1</v>
      </c>
      <c r="EN340" s="12">
        <v>1000</v>
      </c>
      <c r="EO340" s="12">
        <v>99900014</v>
      </c>
      <c r="EP340" s="12" t="s">
        <v>715</v>
      </c>
      <c r="EQ340" s="12">
        <v>2.5</v>
      </c>
      <c r="ER340" s="12">
        <v>1000</v>
      </c>
      <c r="ES340" s="12">
        <v>99900016</v>
      </c>
      <c r="ET340" s="12" t="s">
        <v>571</v>
      </c>
      <c r="EU340" s="12">
        <v>3</v>
      </c>
      <c r="EV340" s="12">
        <v>1500</v>
      </c>
      <c r="EW340" s="12">
        <v>99930006</v>
      </c>
      <c r="EX340" s="12" t="s">
        <v>657</v>
      </c>
      <c r="EY340" s="12">
        <v>2.3</v>
      </c>
      <c r="EZ340" s="12">
        <v>1500</v>
      </c>
      <c r="FA340" s="12">
        <v>99920007</v>
      </c>
      <c r="FB340" s="12" t="s">
        <v>656</v>
      </c>
      <c r="FC340" s="12">
        <v>2.3</v>
      </c>
      <c r="FD340" s="12">
        <v>1500</v>
      </c>
      <c r="FE340" s="12">
        <v>99920006</v>
      </c>
      <c r="FF340" s="12" t="s">
        <v>716</v>
      </c>
      <c r="FG340" s="12">
        <v>1.5</v>
      </c>
      <c r="FH340" s="12">
        <v>1500</v>
      </c>
      <c r="FI340" s="12">
        <v>99930015</v>
      </c>
      <c r="FJ340" s="12" t="s">
        <v>579</v>
      </c>
      <c r="FK340" s="12">
        <v>3.8</v>
      </c>
      <c r="FL340" s="12">
        <v>1500</v>
      </c>
      <c r="FM340" s="12">
        <v>99940002</v>
      </c>
      <c r="FN340" s="12" t="s">
        <v>534</v>
      </c>
      <c r="FO340" s="12">
        <v>0.8</v>
      </c>
      <c r="FP340" s="12">
        <v>2000</v>
      </c>
      <c r="FQ340" s="12">
        <v>99900010</v>
      </c>
      <c r="FR340" s="12" t="s">
        <v>638</v>
      </c>
      <c r="FS340" s="12">
        <v>5</v>
      </c>
      <c r="FT340" s="12">
        <v>2000</v>
      </c>
      <c r="FU340" s="12">
        <v>99900011</v>
      </c>
      <c r="FV340" s="12" t="s">
        <v>640</v>
      </c>
      <c r="FW340" s="12">
        <v>4</v>
      </c>
      <c r="FX340" s="12">
        <v>2000</v>
      </c>
      <c r="FY340" s="12">
        <v>99900009</v>
      </c>
      <c r="FZ340" s="12" t="s">
        <v>639</v>
      </c>
      <c r="GA340" s="12">
        <v>3</v>
      </c>
      <c r="GB340" s="12">
        <v>2000</v>
      </c>
      <c r="GC340" s="12">
        <v>99900012</v>
      </c>
      <c r="GD340" s="12" t="s">
        <v>717</v>
      </c>
      <c r="GE340" s="12">
        <v>5</v>
      </c>
      <c r="GF340" s="12">
        <v>3000</v>
      </c>
      <c r="GG340" s="12">
        <v>99930005</v>
      </c>
      <c r="GH340" s="12" t="s">
        <v>614</v>
      </c>
      <c r="GI340" s="12">
        <v>2.3</v>
      </c>
      <c r="GJ340" s="12">
        <v>3000</v>
      </c>
      <c r="GK340" s="12">
        <v>99920011</v>
      </c>
      <c r="GL340" s="12" t="s">
        <v>610</v>
      </c>
      <c r="GM340" s="12">
        <v>3.8</v>
      </c>
      <c r="GN340" s="12">
        <v>3000</v>
      </c>
      <c r="GO340" s="12">
        <v>99920010</v>
      </c>
      <c r="GP340" s="12" t="s">
        <v>611</v>
      </c>
      <c r="GQ340" s="12">
        <v>3</v>
      </c>
      <c r="GR340" s="12">
        <v>3000</v>
      </c>
      <c r="GS340" s="12">
        <v>99920012</v>
      </c>
      <c r="GT340" s="12" t="s">
        <v>612</v>
      </c>
      <c r="GU340" s="12">
        <v>3</v>
      </c>
      <c r="GV340" s="12">
        <v>2000</v>
      </c>
      <c r="GW340" s="12">
        <v>99940018</v>
      </c>
      <c r="GX340" s="12" t="s">
        <v>615</v>
      </c>
      <c r="GY340" s="12">
        <v>7</v>
      </c>
      <c r="GZ340" s="12">
        <v>2000</v>
      </c>
      <c r="HA340" s="12">
        <v>99940027</v>
      </c>
      <c r="HB340" s="12" t="s">
        <v>616</v>
      </c>
      <c r="HC340" s="12">
        <v>8</v>
      </c>
      <c r="HD340" s="12">
        <v>3000</v>
      </c>
      <c r="HE340" s="12">
        <v>99920009</v>
      </c>
      <c r="HF340" s="12" t="s">
        <v>613</v>
      </c>
      <c r="HG340" s="12">
        <v>4.5</v>
      </c>
      <c r="HH340" s="15">
        <v>50</v>
      </c>
      <c r="HI340" s="5">
        <v>8886009</v>
      </c>
      <c r="HJ340" s="12" t="e">
        <v>#N/A</v>
      </c>
      <c r="HK340" s="12" t="e">
        <v>#N/A</v>
      </c>
      <c r="HL340" s="15"/>
      <c r="HM340" s="5"/>
      <c r="HN340" s="12">
        <v>0</v>
      </c>
      <c r="HO340" s="12">
        <v>0</v>
      </c>
      <c r="HP340" s="15"/>
      <c r="HQ340" s="11"/>
      <c r="HR340" s="12">
        <v>0</v>
      </c>
      <c r="HS340" s="12">
        <v>0</v>
      </c>
      <c r="HT340" s="15"/>
      <c r="HU340" s="12"/>
      <c r="HV340" s="12">
        <v>0</v>
      </c>
      <c r="HW340" s="12">
        <v>0</v>
      </c>
      <c r="HX340" s="15"/>
      <c r="HY340" s="12"/>
      <c r="HZ340" s="12">
        <v>0</v>
      </c>
      <c r="IA340" s="12">
        <v>0</v>
      </c>
      <c r="IB340" s="12"/>
      <c r="IC340" s="12"/>
      <c r="ID340" s="12">
        <v>0</v>
      </c>
      <c r="IE340" s="12">
        <v>0</v>
      </c>
      <c r="IF340" s="12"/>
      <c r="IG340" s="12"/>
      <c r="IH340" s="12">
        <v>0</v>
      </c>
      <c r="II340" s="12">
        <v>0</v>
      </c>
      <c r="IJ340" s="12"/>
      <c r="IK340" s="12"/>
      <c r="IL340" s="12">
        <v>0</v>
      </c>
      <c r="IM340" s="12">
        <v>0</v>
      </c>
      <c r="IN340" s="12"/>
      <c r="IO340" s="12"/>
      <c r="IP340" s="12">
        <v>0</v>
      </c>
      <c r="IQ340" s="12">
        <v>0</v>
      </c>
      <c r="IR340" s="12"/>
      <c r="IS340" s="12"/>
      <c r="IT340" s="12">
        <v>0</v>
      </c>
      <c r="IU340" s="12">
        <v>0</v>
      </c>
      <c r="IV340" s="12"/>
      <c r="IW340" s="12"/>
      <c r="IX340" s="12">
        <v>0</v>
      </c>
      <c r="IY340" s="12">
        <v>0</v>
      </c>
      <c r="IZ340" s="12"/>
      <c r="JA340" s="12"/>
      <c r="JB340" s="12">
        <v>0</v>
      </c>
      <c r="JC340" s="12">
        <v>0</v>
      </c>
      <c r="JD340" s="12"/>
      <c r="JE340" s="12"/>
      <c r="JF340" s="12">
        <v>0</v>
      </c>
      <c r="JG340" s="12">
        <v>0</v>
      </c>
      <c r="JH340" s="12"/>
      <c r="JI340" s="12"/>
      <c r="JJ340" s="12">
        <v>0</v>
      </c>
      <c r="JK340" s="12">
        <v>0</v>
      </c>
      <c r="JL340" s="12"/>
      <c r="JM340" s="12"/>
      <c r="JN340" s="12">
        <v>0</v>
      </c>
      <c r="JO340" s="12">
        <v>0</v>
      </c>
      <c r="JP340" s="12"/>
      <c r="JQ340" s="12"/>
      <c r="JR340" s="12">
        <v>0</v>
      </c>
      <c r="JS340" s="12">
        <v>0</v>
      </c>
      <c r="JT340" s="12"/>
      <c r="JU340" s="12"/>
      <c r="JV340" s="12">
        <v>0</v>
      </c>
      <c r="JW340" s="12">
        <v>0</v>
      </c>
      <c r="JX340" s="12"/>
      <c r="JY340" s="12"/>
      <c r="JZ340" s="12">
        <v>0</v>
      </c>
      <c r="KA340" s="12">
        <v>0</v>
      </c>
      <c r="KB340" s="12"/>
      <c r="KC340" s="12"/>
      <c r="KD340" s="12">
        <v>0</v>
      </c>
      <c r="KE340" s="12">
        <v>0</v>
      </c>
      <c r="KF340" s="12"/>
      <c r="KG340" s="12"/>
      <c r="KH340" s="12">
        <v>0</v>
      </c>
      <c r="KI340" s="12">
        <v>0</v>
      </c>
      <c r="KJ340" s="12"/>
      <c r="KK340" s="12"/>
      <c r="KL340" s="12">
        <v>0</v>
      </c>
      <c r="KM340" s="12">
        <v>0</v>
      </c>
      <c r="KN340" s="12"/>
      <c r="KO340" s="12"/>
      <c r="KP340" s="12">
        <v>0</v>
      </c>
      <c r="KQ340" s="12">
        <v>0</v>
      </c>
      <c r="KR340" s="12"/>
      <c r="KS340" s="12"/>
      <c r="KT340" s="12">
        <v>0</v>
      </c>
      <c r="KU340" s="12">
        <v>0</v>
      </c>
      <c r="KV340" s="12"/>
      <c r="KW340" s="12"/>
      <c r="KX340" s="12">
        <v>0</v>
      </c>
      <c r="KY340" s="12">
        <v>0</v>
      </c>
      <c r="KZ340" s="12"/>
      <c r="LA340" s="12"/>
      <c r="LB340" s="12">
        <v>0</v>
      </c>
      <c r="LC340" s="12">
        <v>0</v>
      </c>
      <c r="LD340" s="12"/>
      <c r="LE340" s="12"/>
      <c r="LF340" s="12">
        <v>0</v>
      </c>
      <c r="LG340" s="12">
        <v>0</v>
      </c>
      <c r="LH340" s="12"/>
      <c r="LI340" s="12"/>
      <c r="LJ340" s="12">
        <v>0</v>
      </c>
      <c r="LK340" s="12">
        <v>0</v>
      </c>
      <c r="LL340" s="12"/>
      <c r="LM340" s="12"/>
      <c r="LN340" s="12">
        <v>0</v>
      </c>
      <c r="LO340" s="12">
        <v>0</v>
      </c>
      <c r="LP340" s="15"/>
      <c r="LR340" s="12">
        <v>0</v>
      </c>
      <c r="LS340" s="12">
        <v>0</v>
      </c>
      <c r="LT340" s="12"/>
      <c r="LU340" s="12"/>
      <c r="LV340" s="12">
        <v>0</v>
      </c>
      <c r="LW340" s="12">
        <v>0</v>
      </c>
      <c r="LX340" s="12"/>
      <c r="LY340" s="12"/>
      <c r="LZ340" s="12">
        <v>0</v>
      </c>
      <c r="MA340" s="12">
        <v>0</v>
      </c>
      <c r="MB340" s="12"/>
      <c r="MC340" s="12"/>
      <c r="MD340" s="12">
        <v>0</v>
      </c>
      <c r="ME340" s="12">
        <v>0</v>
      </c>
      <c r="MF340" s="12"/>
      <c r="MG340" s="12"/>
      <c r="MH340" s="12">
        <v>0</v>
      </c>
      <c r="MI340" s="12">
        <v>0</v>
      </c>
      <c r="MJ340" s="12"/>
      <c r="MK340" s="12"/>
      <c r="ML340" s="12">
        <v>0</v>
      </c>
      <c r="MM340" s="12">
        <v>0</v>
      </c>
      <c r="MN340" s="12"/>
      <c r="MO340" s="12"/>
      <c r="MP340" s="12">
        <v>0</v>
      </c>
      <c r="MQ340" s="12">
        <v>0</v>
      </c>
      <c r="MR340" s="12"/>
      <c r="MS340" s="12"/>
      <c r="MT340" s="12">
        <v>0</v>
      </c>
      <c r="MU340" s="12">
        <v>0</v>
      </c>
      <c r="MV340" s="12"/>
      <c r="MW340" s="12"/>
      <c r="MX340" s="12">
        <v>0</v>
      </c>
      <c r="MY340" s="12">
        <v>0</v>
      </c>
      <c r="MZ340" s="12"/>
      <c r="NA340" s="12"/>
      <c r="NB340" s="12">
        <v>0</v>
      </c>
      <c r="NC340" s="12">
        <v>0</v>
      </c>
      <c r="ND340" s="12"/>
      <c r="NE340" s="12"/>
      <c r="NF340" s="12">
        <v>0</v>
      </c>
      <c r="NG340" s="12">
        <v>0</v>
      </c>
      <c r="NH340" s="12"/>
      <c r="NI340" s="12"/>
      <c r="NJ340" s="12">
        <v>0</v>
      </c>
      <c r="NK340" s="12">
        <v>0</v>
      </c>
      <c r="NL340" s="12"/>
      <c r="NM340" s="12"/>
      <c r="NN340" s="12">
        <v>0</v>
      </c>
      <c r="NO340" s="12">
        <v>0</v>
      </c>
      <c r="NP340" s="12"/>
      <c r="NQ340" s="12"/>
      <c r="NR340" s="12">
        <v>0</v>
      </c>
      <c r="NS340" s="12">
        <v>0</v>
      </c>
      <c r="NT340" s="12"/>
      <c r="NU340" s="12"/>
      <c r="NV340" s="12">
        <v>0</v>
      </c>
      <c r="NW340" s="12">
        <v>0</v>
      </c>
      <c r="NX340" s="12"/>
      <c r="NY340" s="12"/>
      <c r="NZ340" s="12">
        <v>0</v>
      </c>
      <c r="OA340" s="12">
        <v>0</v>
      </c>
      <c r="OB340" s="12"/>
      <c r="OC340" s="12"/>
      <c r="OD340" s="12">
        <v>0</v>
      </c>
      <c r="OE340" s="12">
        <v>0</v>
      </c>
      <c r="OF340" s="12"/>
      <c r="OG340" s="12"/>
      <c r="OH340" s="12">
        <v>0</v>
      </c>
      <c r="OI340" s="12">
        <v>0</v>
      </c>
      <c r="OJ340" s="12"/>
      <c r="OK340" s="12"/>
      <c r="OL340" s="12">
        <v>0</v>
      </c>
      <c r="OM340" s="12">
        <v>0</v>
      </c>
      <c r="ON340" s="12"/>
      <c r="OO340" s="12"/>
      <c r="OP340" s="12">
        <v>0</v>
      </c>
      <c r="OQ340" s="12">
        <v>0</v>
      </c>
      <c r="OR340" s="12"/>
      <c r="OS340" s="12"/>
      <c r="OT340" s="12">
        <v>0</v>
      </c>
      <c r="OU340" s="12">
        <v>0</v>
      </c>
      <c r="OV340" s="12"/>
      <c r="OW340" s="12"/>
      <c r="OX340" s="12">
        <v>0</v>
      </c>
      <c r="OY340" s="12">
        <v>0</v>
      </c>
      <c r="OZ340" s="12"/>
      <c r="PA340" s="12"/>
      <c r="PB340" s="12">
        <v>0</v>
      </c>
      <c r="PC340" s="12">
        <v>0</v>
      </c>
      <c r="PD340" s="12"/>
      <c r="PE340" s="12"/>
      <c r="PF340" s="12">
        <v>0</v>
      </c>
      <c r="PG340" s="12">
        <v>0</v>
      </c>
      <c r="PH340" s="12"/>
      <c r="PI340" s="12"/>
      <c r="PJ340" s="12">
        <v>0</v>
      </c>
      <c r="PK340" s="12">
        <v>0</v>
      </c>
      <c r="PL340" s="12"/>
      <c r="PM340" s="12"/>
      <c r="PN340" s="12">
        <v>0</v>
      </c>
      <c r="PO340" s="12">
        <v>0</v>
      </c>
      <c r="PP340" s="12"/>
      <c r="PQ340" s="12"/>
      <c r="PR340" s="12">
        <v>0</v>
      </c>
      <c r="PS340" s="12">
        <v>0</v>
      </c>
      <c r="PT340" s="12"/>
      <c r="PU340" s="12"/>
      <c r="PV340" s="12">
        <v>0</v>
      </c>
      <c r="PW340" s="12">
        <v>0</v>
      </c>
      <c r="PX340" s="12"/>
      <c r="PY340" s="12"/>
      <c r="PZ340" s="12">
        <v>0</v>
      </c>
      <c r="QA340" s="12">
        <v>0</v>
      </c>
      <c r="QB340" s="12"/>
      <c r="QC340" s="12"/>
      <c r="QD340" s="12">
        <v>0</v>
      </c>
      <c r="QE340" s="12">
        <v>0</v>
      </c>
      <c r="QF340" s="12"/>
      <c r="QG340" s="12"/>
      <c r="QH340" s="12">
        <v>0</v>
      </c>
      <c r="QI340" s="12">
        <v>0</v>
      </c>
      <c r="QJ340" s="12"/>
      <c r="QK340" s="12"/>
      <c r="QL340" s="12">
        <v>0</v>
      </c>
      <c r="QM340" s="12">
        <v>0</v>
      </c>
      <c r="QN340" s="12"/>
      <c r="QO340" s="12"/>
      <c r="QP340" s="12">
        <v>0</v>
      </c>
      <c r="QQ340" s="12">
        <v>0</v>
      </c>
      <c r="QR340" s="12"/>
      <c r="QS340" s="12"/>
      <c r="QT340" s="12">
        <v>0</v>
      </c>
      <c r="QU340" s="12">
        <v>0</v>
      </c>
      <c r="QV340" s="12"/>
      <c r="QW340" s="12"/>
      <c r="QX340" s="12">
        <v>0</v>
      </c>
      <c r="QY340" s="12">
        <v>0</v>
      </c>
      <c r="QZ340" s="12"/>
      <c r="RA340" s="12"/>
      <c r="RB340" s="12">
        <v>0</v>
      </c>
      <c r="RC340" s="12">
        <v>0</v>
      </c>
      <c r="RD340" s="12"/>
      <c r="RE340" s="12"/>
      <c r="RF340" s="12">
        <v>0</v>
      </c>
      <c r="RG340" s="12">
        <v>0</v>
      </c>
      <c r="RH340" s="12"/>
      <c r="RI340" s="12"/>
      <c r="RJ340" s="12">
        <v>0</v>
      </c>
      <c r="RK340" s="12">
        <v>0</v>
      </c>
      <c r="RL340" s="12"/>
      <c r="RM340" s="12"/>
      <c r="RN340" s="12">
        <v>0</v>
      </c>
      <c r="RO340" s="12">
        <v>0</v>
      </c>
      <c r="RP340" s="12"/>
      <c r="RQ340" s="12"/>
      <c r="RR340" s="12">
        <v>0</v>
      </c>
      <c r="RS340" s="12">
        <v>0</v>
      </c>
      <c r="RT340" s="12"/>
      <c r="RU340" s="12"/>
      <c r="RV340" s="12">
        <v>0</v>
      </c>
      <c r="RW340" s="12">
        <v>0</v>
      </c>
      <c r="RX340" s="12"/>
      <c r="RY340" s="12"/>
      <c r="RZ340" s="12">
        <v>0</v>
      </c>
      <c r="SA340" s="12">
        <v>0</v>
      </c>
      <c r="SB340" s="12"/>
      <c r="SC340" s="12"/>
      <c r="SD340" s="12">
        <v>0</v>
      </c>
      <c r="SE340" s="12">
        <v>0</v>
      </c>
      <c r="SF340" s="12"/>
      <c r="SG340" s="12"/>
      <c r="SH340" s="12">
        <v>0</v>
      </c>
      <c r="SI340" s="12">
        <v>0</v>
      </c>
      <c r="SJ340" s="12"/>
      <c r="SK340" s="12"/>
      <c r="SL340" s="12">
        <v>0</v>
      </c>
      <c r="SM340" s="12">
        <v>0</v>
      </c>
      <c r="SN340" s="12"/>
      <c r="SO340" s="12"/>
      <c r="SP340" s="12">
        <v>0</v>
      </c>
      <c r="SQ340" s="12">
        <v>0</v>
      </c>
      <c r="SR340" s="12"/>
      <c r="SS340" s="12"/>
      <c r="ST340" s="12">
        <v>0</v>
      </c>
      <c r="SU340" s="12">
        <f>ROUND(SR340/1000000*IF(SS340=0,0,VLOOKUP(SS340,名称和价格索引!$A$4:$C$834,3,FALSE)),1)</f>
        <v>0</v>
      </c>
      <c r="SV340" s="49" t="e">
        <f t="array" ref="SV340">SUM(VLOOKUP(D340,D340:SU340,ROW($1:$128)*4,0))</f>
        <v>#N/A</v>
      </c>
    </row>
    <row r="341" customHeight="1" spans="1:516">
      <c r="A341" s="12" t="s">
        <v>1033</v>
      </c>
      <c r="B341" s="12" t="s">
        <v>877</v>
      </c>
      <c r="C341" s="12">
        <v>1124</v>
      </c>
      <c r="D341" s="12">
        <v>250000</v>
      </c>
      <c r="E341" s="12">
        <v>200450</v>
      </c>
      <c r="F341" s="12">
        <v>450</v>
      </c>
      <c r="G341" s="12">
        <v>112.5</v>
      </c>
      <c r="H341" s="12"/>
      <c r="I341" s="12"/>
      <c r="J341" s="12">
        <v>0</v>
      </c>
      <c r="K341" s="12">
        <v>0</v>
      </c>
      <c r="L341" s="12">
        <v>30000</v>
      </c>
      <c r="M341" s="12">
        <v>351</v>
      </c>
      <c r="N341" s="12" t="s">
        <v>617</v>
      </c>
      <c r="O341" s="12">
        <v>15</v>
      </c>
      <c r="P341" s="12">
        <v>150000</v>
      </c>
      <c r="Q341" s="12">
        <v>303</v>
      </c>
      <c r="R341" s="12" t="s">
        <v>709</v>
      </c>
      <c r="S341" s="12">
        <v>52.5</v>
      </c>
      <c r="T341" s="12">
        <v>150000</v>
      </c>
      <c r="U341" s="12">
        <v>323</v>
      </c>
      <c r="V341" s="12" t="s">
        <v>710</v>
      </c>
      <c r="W341" s="12">
        <v>52.5</v>
      </c>
      <c r="X341" s="12">
        <v>20000</v>
      </c>
      <c r="Y341" s="12">
        <v>353</v>
      </c>
      <c r="Z341" s="12" t="s">
        <v>878</v>
      </c>
      <c r="AA341" s="12">
        <v>50</v>
      </c>
      <c r="AB341" s="12"/>
      <c r="AC341" s="12"/>
      <c r="AD341" s="12">
        <v>0</v>
      </c>
      <c r="AE341" s="12">
        <v>0</v>
      </c>
      <c r="AF341" s="12"/>
      <c r="AG341" s="12"/>
      <c r="AH341" s="12">
        <v>0</v>
      </c>
      <c r="AI341" s="12">
        <v>0</v>
      </c>
      <c r="AJ341" s="12"/>
      <c r="AK341" s="12"/>
      <c r="AL341" s="12">
        <v>0</v>
      </c>
      <c r="AM341" s="12">
        <v>0</v>
      </c>
      <c r="AN341" s="12">
        <v>500</v>
      </c>
      <c r="AO341" s="12">
        <v>99920015</v>
      </c>
      <c r="AP341" s="12" t="s">
        <v>577</v>
      </c>
      <c r="AQ341" s="12">
        <v>1.5</v>
      </c>
      <c r="AR341" s="12">
        <v>500</v>
      </c>
      <c r="AS341" s="12">
        <v>99920014</v>
      </c>
      <c r="AT341" s="12" t="s">
        <v>578</v>
      </c>
      <c r="AU341" s="12">
        <v>1.5</v>
      </c>
      <c r="AV341" s="12">
        <v>500</v>
      </c>
      <c r="AW341" s="12">
        <v>99990411</v>
      </c>
      <c r="AX341" s="12" t="s">
        <v>734</v>
      </c>
      <c r="AY341" s="12">
        <v>1.3</v>
      </c>
      <c r="AZ341" s="12">
        <v>500</v>
      </c>
      <c r="BA341" s="12">
        <v>99900020</v>
      </c>
      <c r="BB341" s="12" t="s">
        <v>733</v>
      </c>
      <c r="BC341" s="12">
        <v>2</v>
      </c>
      <c r="BD341" s="12">
        <v>500</v>
      </c>
      <c r="BE341" s="12">
        <v>99930016</v>
      </c>
      <c r="BF341" s="12" t="s">
        <v>699</v>
      </c>
      <c r="BG341" s="12">
        <v>3.8</v>
      </c>
      <c r="BH341" s="12">
        <v>500</v>
      </c>
      <c r="BI341" s="12">
        <v>99930013</v>
      </c>
      <c r="BJ341" s="12" t="s">
        <v>582</v>
      </c>
      <c r="BK341" s="12">
        <v>2.5</v>
      </c>
      <c r="BL341" s="12">
        <v>500</v>
      </c>
      <c r="BM341" s="12">
        <v>99990311</v>
      </c>
      <c r="BN341" s="12" t="s">
        <v>723</v>
      </c>
      <c r="BO341" s="12">
        <v>2</v>
      </c>
      <c r="BP341" s="12">
        <v>250</v>
      </c>
      <c r="BQ341" s="12">
        <v>99940019</v>
      </c>
      <c r="BR341" s="12" t="s">
        <v>583</v>
      </c>
      <c r="BS341" s="12">
        <v>1</v>
      </c>
      <c r="BT341" s="12">
        <v>500</v>
      </c>
      <c r="BU341" s="12">
        <v>99900017</v>
      </c>
      <c r="BV341" s="12" t="s">
        <v>722</v>
      </c>
      <c r="BW341" s="12">
        <v>2.5</v>
      </c>
      <c r="BX341" s="12">
        <v>500</v>
      </c>
      <c r="BY341" s="12">
        <v>99980413</v>
      </c>
      <c r="BZ341" s="12" t="s">
        <v>693</v>
      </c>
      <c r="CA341" s="12">
        <v>3</v>
      </c>
      <c r="CB341" s="12">
        <v>500</v>
      </c>
      <c r="CC341" s="12">
        <v>99990413</v>
      </c>
      <c r="CD341" s="12" t="s">
        <v>694</v>
      </c>
      <c r="CE341" s="12">
        <v>3</v>
      </c>
      <c r="CF341" s="12">
        <v>500</v>
      </c>
      <c r="CG341" s="12">
        <v>99980423</v>
      </c>
      <c r="CH341" s="12" t="s">
        <v>695</v>
      </c>
      <c r="CI341" s="12">
        <v>2.5</v>
      </c>
      <c r="CJ341" s="12">
        <v>500</v>
      </c>
      <c r="CK341" s="12">
        <v>99990423</v>
      </c>
      <c r="CL341" s="12" t="s">
        <v>696</v>
      </c>
      <c r="CM341" s="12">
        <v>2.5</v>
      </c>
      <c r="CN341" s="12">
        <v>500</v>
      </c>
      <c r="CO341" s="12">
        <v>99980433</v>
      </c>
      <c r="CP341" s="12" t="s">
        <v>697</v>
      </c>
      <c r="CQ341" s="12">
        <v>2.5</v>
      </c>
      <c r="CR341" s="12">
        <v>500</v>
      </c>
      <c r="CS341" s="12">
        <v>99990433</v>
      </c>
      <c r="CT341" s="12" t="s">
        <v>698</v>
      </c>
      <c r="CU341" s="12">
        <v>2.5</v>
      </c>
      <c r="CV341" s="12">
        <v>700</v>
      </c>
      <c r="CW341" s="12">
        <v>99930010</v>
      </c>
      <c r="CX341" s="12" t="s">
        <v>724</v>
      </c>
      <c r="CY341" s="12">
        <v>2.8</v>
      </c>
      <c r="CZ341" s="12">
        <v>500</v>
      </c>
      <c r="DA341" s="12">
        <v>99920013</v>
      </c>
      <c r="DB341" s="12" t="s">
        <v>576</v>
      </c>
      <c r="DC341" s="12">
        <v>2.5</v>
      </c>
      <c r="DD341" s="12">
        <v>700</v>
      </c>
      <c r="DE341" s="12">
        <v>99940009</v>
      </c>
      <c r="DF341" s="12" t="s">
        <v>586</v>
      </c>
      <c r="DG341" s="12">
        <v>2.5</v>
      </c>
      <c r="DH341" s="12">
        <v>700</v>
      </c>
      <c r="DI341" s="12">
        <v>99930011</v>
      </c>
      <c r="DJ341" s="12" t="s">
        <v>581</v>
      </c>
      <c r="DK341" s="12">
        <v>1.4</v>
      </c>
      <c r="DL341" s="12">
        <v>700</v>
      </c>
      <c r="DM341" s="12">
        <v>99930012</v>
      </c>
      <c r="DN341" s="12" t="s">
        <v>580</v>
      </c>
      <c r="DO341" s="12">
        <v>1.4</v>
      </c>
      <c r="DP341" s="12">
        <v>700</v>
      </c>
      <c r="DQ341" s="12">
        <v>99940007</v>
      </c>
      <c r="DR341" s="12" t="s">
        <v>585</v>
      </c>
      <c r="DS341" s="12">
        <v>1.4</v>
      </c>
      <c r="DT341" s="12">
        <v>1000</v>
      </c>
      <c r="DU341" s="12">
        <v>99940008</v>
      </c>
      <c r="DV341" s="12" t="s">
        <v>584</v>
      </c>
      <c r="DW341" s="12">
        <v>2</v>
      </c>
      <c r="DX341" s="12">
        <v>1000</v>
      </c>
      <c r="DY341" s="12">
        <v>99900015</v>
      </c>
      <c r="DZ341" s="12" t="s">
        <v>573</v>
      </c>
      <c r="EA341" s="12">
        <v>5</v>
      </c>
      <c r="EB341" s="12">
        <v>1000</v>
      </c>
      <c r="EC341" s="12">
        <v>99930008</v>
      </c>
      <c r="ED341" s="12" t="s">
        <v>653</v>
      </c>
      <c r="EE341" s="12">
        <v>1</v>
      </c>
      <c r="EF341" s="12">
        <v>1000</v>
      </c>
      <c r="EG341" s="12">
        <v>99930009</v>
      </c>
      <c r="EH341" s="12" t="s">
        <v>654</v>
      </c>
      <c r="EI341" s="12">
        <v>1</v>
      </c>
      <c r="EJ341" s="12">
        <v>1000</v>
      </c>
      <c r="EK341" s="12">
        <v>99930007</v>
      </c>
      <c r="EL341" s="12" t="s">
        <v>655</v>
      </c>
      <c r="EM341" s="12">
        <v>1</v>
      </c>
      <c r="EN341" s="12">
        <v>1000</v>
      </c>
      <c r="EO341" s="12">
        <v>99900014</v>
      </c>
      <c r="EP341" s="12" t="s">
        <v>715</v>
      </c>
      <c r="EQ341" s="12">
        <v>2.5</v>
      </c>
      <c r="ER341" s="12">
        <v>1000</v>
      </c>
      <c r="ES341" s="12">
        <v>99900016</v>
      </c>
      <c r="ET341" s="12" t="s">
        <v>571</v>
      </c>
      <c r="EU341" s="12">
        <v>3</v>
      </c>
      <c r="EV341" s="12">
        <v>1500</v>
      </c>
      <c r="EW341" s="12">
        <v>99930006</v>
      </c>
      <c r="EX341" s="12" t="s">
        <v>657</v>
      </c>
      <c r="EY341" s="12">
        <v>2.3</v>
      </c>
      <c r="EZ341" s="12">
        <v>1500</v>
      </c>
      <c r="FA341" s="12">
        <v>99920007</v>
      </c>
      <c r="FB341" s="12" t="s">
        <v>656</v>
      </c>
      <c r="FC341" s="12">
        <v>2.3</v>
      </c>
      <c r="FD341" s="12">
        <v>1500</v>
      </c>
      <c r="FE341" s="12">
        <v>99920006</v>
      </c>
      <c r="FF341" s="12" t="s">
        <v>716</v>
      </c>
      <c r="FG341" s="12">
        <v>1.5</v>
      </c>
      <c r="FH341" s="12">
        <v>1500</v>
      </c>
      <c r="FI341" s="12">
        <v>99930015</v>
      </c>
      <c r="FJ341" s="12" t="s">
        <v>579</v>
      </c>
      <c r="FK341" s="12">
        <v>3.8</v>
      </c>
      <c r="FL341" s="12">
        <v>1500</v>
      </c>
      <c r="FM341" s="12">
        <v>99940002</v>
      </c>
      <c r="FN341" s="12" t="s">
        <v>534</v>
      </c>
      <c r="FO341" s="12">
        <v>0.8</v>
      </c>
      <c r="FP341" s="12">
        <v>2000</v>
      </c>
      <c r="FQ341" s="12">
        <v>99900010</v>
      </c>
      <c r="FR341" s="12" t="s">
        <v>638</v>
      </c>
      <c r="FS341" s="12">
        <v>5</v>
      </c>
      <c r="FT341" s="12">
        <v>2000</v>
      </c>
      <c r="FU341" s="12">
        <v>99900011</v>
      </c>
      <c r="FV341" s="12" t="s">
        <v>640</v>
      </c>
      <c r="FW341" s="12">
        <v>4</v>
      </c>
      <c r="FX341" s="12">
        <v>2000</v>
      </c>
      <c r="FY341" s="12">
        <v>99900009</v>
      </c>
      <c r="FZ341" s="12" t="s">
        <v>639</v>
      </c>
      <c r="GA341" s="12">
        <v>3</v>
      </c>
      <c r="GB341" s="12">
        <v>2000</v>
      </c>
      <c r="GC341" s="12">
        <v>99900012</v>
      </c>
      <c r="GD341" s="12" t="s">
        <v>717</v>
      </c>
      <c r="GE341" s="12">
        <v>5</v>
      </c>
      <c r="GF341" s="12">
        <v>3000</v>
      </c>
      <c r="GG341" s="12">
        <v>99930005</v>
      </c>
      <c r="GH341" s="12" t="s">
        <v>614</v>
      </c>
      <c r="GI341" s="12">
        <v>2.3</v>
      </c>
      <c r="GJ341" s="12">
        <v>3000</v>
      </c>
      <c r="GK341" s="12">
        <v>99920011</v>
      </c>
      <c r="GL341" s="12" t="s">
        <v>610</v>
      </c>
      <c r="GM341" s="12">
        <v>3.8</v>
      </c>
      <c r="GN341" s="12">
        <v>3000</v>
      </c>
      <c r="GO341" s="12">
        <v>99920010</v>
      </c>
      <c r="GP341" s="12" t="s">
        <v>611</v>
      </c>
      <c r="GQ341" s="12">
        <v>3</v>
      </c>
      <c r="GR341" s="12">
        <v>3000</v>
      </c>
      <c r="GS341" s="12">
        <v>99920012</v>
      </c>
      <c r="GT341" s="12" t="s">
        <v>612</v>
      </c>
      <c r="GU341" s="12">
        <v>3</v>
      </c>
      <c r="GV341" s="12">
        <v>2000</v>
      </c>
      <c r="GW341" s="12">
        <v>99940018</v>
      </c>
      <c r="GX341" s="12" t="s">
        <v>615</v>
      </c>
      <c r="GY341" s="12">
        <v>7</v>
      </c>
      <c r="GZ341" s="12">
        <v>2000</v>
      </c>
      <c r="HA341" s="12">
        <v>99940027</v>
      </c>
      <c r="HB341" s="12" t="s">
        <v>616</v>
      </c>
      <c r="HC341" s="12">
        <v>8</v>
      </c>
      <c r="HD341" s="12">
        <v>3000</v>
      </c>
      <c r="HE341" s="12">
        <v>99920009</v>
      </c>
      <c r="HF341" s="12" t="s">
        <v>613</v>
      </c>
      <c r="HG341" s="12">
        <v>4.5</v>
      </c>
      <c r="HH341" s="15">
        <v>50</v>
      </c>
      <c r="HI341" s="5">
        <v>8886009</v>
      </c>
      <c r="HJ341" s="12" t="e">
        <v>#N/A</v>
      </c>
      <c r="HK341" s="12" t="e">
        <v>#N/A</v>
      </c>
      <c r="HL341" s="15"/>
      <c r="HM341" s="5"/>
      <c r="HN341" s="12">
        <v>0</v>
      </c>
      <c r="HO341" s="12">
        <v>0</v>
      </c>
      <c r="HP341" s="15"/>
      <c r="HQ341" s="11"/>
      <c r="HR341" s="12">
        <v>0</v>
      </c>
      <c r="HS341" s="12">
        <v>0</v>
      </c>
      <c r="HT341" s="15"/>
      <c r="HU341" s="12"/>
      <c r="HV341" s="12">
        <v>0</v>
      </c>
      <c r="HW341" s="12">
        <v>0</v>
      </c>
      <c r="HX341" s="15"/>
      <c r="HY341" s="12"/>
      <c r="HZ341" s="12">
        <v>0</v>
      </c>
      <c r="IA341" s="12">
        <v>0</v>
      </c>
      <c r="IB341" s="12"/>
      <c r="IC341" s="12"/>
      <c r="ID341" s="12">
        <v>0</v>
      </c>
      <c r="IE341" s="12">
        <v>0</v>
      </c>
      <c r="IF341" s="12"/>
      <c r="IG341" s="12"/>
      <c r="IH341" s="12">
        <v>0</v>
      </c>
      <c r="II341" s="12">
        <v>0</v>
      </c>
      <c r="IJ341" s="12"/>
      <c r="IK341" s="12"/>
      <c r="IL341" s="12">
        <v>0</v>
      </c>
      <c r="IM341" s="12">
        <v>0</v>
      </c>
      <c r="IN341" s="12"/>
      <c r="IO341" s="12"/>
      <c r="IP341" s="12">
        <v>0</v>
      </c>
      <c r="IQ341" s="12">
        <v>0</v>
      </c>
      <c r="IR341" s="12"/>
      <c r="IS341" s="12"/>
      <c r="IT341" s="12">
        <v>0</v>
      </c>
      <c r="IU341" s="12">
        <v>0</v>
      </c>
      <c r="IV341" s="12"/>
      <c r="IW341" s="12"/>
      <c r="IX341" s="12">
        <v>0</v>
      </c>
      <c r="IY341" s="12">
        <v>0</v>
      </c>
      <c r="IZ341" s="12"/>
      <c r="JA341" s="12"/>
      <c r="JB341" s="12">
        <v>0</v>
      </c>
      <c r="JC341" s="12">
        <v>0</v>
      </c>
      <c r="JD341" s="12"/>
      <c r="JE341" s="12"/>
      <c r="JF341" s="12">
        <v>0</v>
      </c>
      <c r="JG341" s="12">
        <v>0</v>
      </c>
      <c r="JH341" s="12"/>
      <c r="JI341" s="12"/>
      <c r="JJ341" s="12">
        <v>0</v>
      </c>
      <c r="JK341" s="12">
        <v>0</v>
      </c>
      <c r="JL341" s="12"/>
      <c r="JM341" s="12"/>
      <c r="JN341" s="12">
        <v>0</v>
      </c>
      <c r="JO341" s="12">
        <v>0</v>
      </c>
      <c r="JP341" s="12"/>
      <c r="JQ341" s="12"/>
      <c r="JR341" s="12">
        <v>0</v>
      </c>
      <c r="JS341" s="12">
        <v>0</v>
      </c>
      <c r="JT341" s="12"/>
      <c r="JU341" s="12"/>
      <c r="JV341" s="12">
        <v>0</v>
      </c>
      <c r="JW341" s="12">
        <v>0</v>
      </c>
      <c r="JX341" s="12"/>
      <c r="JY341" s="12"/>
      <c r="JZ341" s="12">
        <v>0</v>
      </c>
      <c r="KA341" s="12">
        <v>0</v>
      </c>
      <c r="KB341" s="12"/>
      <c r="KC341" s="12"/>
      <c r="KD341" s="12">
        <v>0</v>
      </c>
      <c r="KE341" s="12">
        <v>0</v>
      </c>
      <c r="KF341" s="12"/>
      <c r="KG341" s="12"/>
      <c r="KH341" s="12">
        <v>0</v>
      </c>
      <c r="KI341" s="12">
        <v>0</v>
      </c>
      <c r="KJ341" s="12"/>
      <c r="KK341" s="12"/>
      <c r="KL341" s="12">
        <v>0</v>
      </c>
      <c r="KM341" s="12">
        <v>0</v>
      </c>
      <c r="KN341" s="12"/>
      <c r="KO341" s="12"/>
      <c r="KP341" s="12">
        <v>0</v>
      </c>
      <c r="KQ341" s="12">
        <v>0</v>
      </c>
      <c r="KR341" s="12"/>
      <c r="KS341" s="12"/>
      <c r="KT341" s="12">
        <v>0</v>
      </c>
      <c r="KU341" s="12">
        <v>0</v>
      </c>
      <c r="KV341" s="12"/>
      <c r="KW341" s="12"/>
      <c r="KX341" s="12">
        <v>0</v>
      </c>
      <c r="KY341" s="12">
        <v>0</v>
      </c>
      <c r="KZ341" s="12"/>
      <c r="LA341" s="12"/>
      <c r="LB341" s="12">
        <v>0</v>
      </c>
      <c r="LC341" s="12">
        <v>0</v>
      </c>
      <c r="LD341" s="12"/>
      <c r="LE341" s="12"/>
      <c r="LF341" s="12">
        <v>0</v>
      </c>
      <c r="LG341" s="12">
        <v>0</v>
      </c>
      <c r="LH341" s="12"/>
      <c r="LI341" s="12"/>
      <c r="LJ341" s="12">
        <v>0</v>
      </c>
      <c r="LK341" s="12">
        <v>0</v>
      </c>
      <c r="LL341" s="12"/>
      <c r="LM341" s="12"/>
      <c r="LN341" s="12">
        <v>0</v>
      </c>
      <c r="LO341" s="12">
        <v>0</v>
      </c>
      <c r="LP341" s="15"/>
      <c r="LR341" s="12">
        <v>0</v>
      </c>
      <c r="LS341" s="12">
        <v>0</v>
      </c>
      <c r="LT341" s="12"/>
      <c r="LU341" s="12"/>
      <c r="LV341" s="12">
        <v>0</v>
      </c>
      <c r="LW341" s="12">
        <v>0</v>
      </c>
      <c r="LX341" s="12"/>
      <c r="LY341" s="12"/>
      <c r="LZ341" s="12">
        <v>0</v>
      </c>
      <c r="MA341" s="12">
        <v>0</v>
      </c>
      <c r="MB341" s="12"/>
      <c r="MC341" s="12"/>
      <c r="MD341" s="12">
        <v>0</v>
      </c>
      <c r="ME341" s="12">
        <v>0</v>
      </c>
      <c r="MF341" s="12"/>
      <c r="MG341" s="12"/>
      <c r="MH341" s="12">
        <v>0</v>
      </c>
      <c r="MI341" s="12">
        <v>0</v>
      </c>
      <c r="MJ341" s="12"/>
      <c r="MK341" s="12"/>
      <c r="ML341" s="12">
        <v>0</v>
      </c>
      <c r="MM341" s="12">
        <v>0</v>
      </c>
      <c r="MN341" s="12"/>
      <c r="MO341" s="12"/>
      <c r="MP341" s="12">
        <v>0</v>
      </c>
      <c r="MQ341" s="12">
        <v>0</v>
      </c>
      <c r="MR341" s="12"/>
      <c r="MS341" s="12"/>
      <c r="MT341" s="12">
        <v>0</v>
      </c>
      <c r="MU341" s="12">
        <v>0</v>
      </c>
      <c r="MV341" s="12"/>
      <c r="MW341" s="12"/>
      <c r="MX341" s="12">
        <v>0</v>
      </c>
      <c r="MY341" s="12">
        <v>0</v>
      </c>
      <c r="MZ341" s="12"/>
      <c r="NA341" s="12"/>
      <c r="NB341" s="12">
        <v>0</v>
      </c>
      <c r="NC341" s="12">
        <v>0</v>
      </c>
      <c r="ND341" s="12"/>
      <c r="NE341" s="12"/>
      <c r="NF341" s="12">
        <v>0</v>
      </c>
      <c r="NG341" s="12">
        <v>0</v>
      </c>
      <c r="NH341" s="12"/>
      <c r="NI341" s="12"/>
      <c r="NJ341" s="12">
        <v>0</v>
      </c>
      <c r="NK341" s="12">
        <v>0</v>
      </c>
      <c r="NL341" s="12"/>
      <c r="NM341" s="12"/>
      <c r="NN341" s="12">
        <v>0</v>
      </c>
      <c r="NO341" s="12">
        <v>0</v>
      </c>
      <c r="NP341" s="12"/>
      <c r="NQ341" s="12"/>
      <c r="NR341" s="12">
        <v>0</v>
      </c>
      <c r="NS341" s="12">
        <v>0</v>
      </c>
      <c r="NT341" s="12"/>
      <c r="NU341" s="12"/>
      <c r="NV341" s="12">
        <v>0</v>
      </c>
      <c r="NW341" s="12">
        <v>0</v>
      </c>
      <c r="NX341" s="12"/>
      <c r="NY341" s="12"/>
      <c r="NZ341" s="12">
        <v>0</v>
      </c>
      <c r="OA341" s="12">
        <v>0</v>
      </c>
      <c r="OB341" s="12"/>
      <c r="OC341" s="12"/>
      <c r="OD341" s="12">
        <v>0</v>
      </c>
      <c r="OE341" s="12">
        <v>0</v>
      </c>
      <c r="OF341" s="12"/>
      <c r="OG341" s="12"/>
      <c r="OH341" s="12">
        <v>0</v>
      </c>
      <c r="OI341" s="12">
        <v>0</v>
      </c>
      <c r="OJ341" s="12"/>
      <c r="OK341" s="12"/>
      <c r="OL341" s="12">
        <v>0</v>
      </c>
      <c r="OM341" s="12">
        <v>0</v>
      </c>
      <c r="ON341" s="12"/>
      <c r="OO341" s="12"/>
      <c r="OP341" s="12">
        <v>0</v>
      </c>
      <c r="OQ341" s="12">
        <v>0</v>
      </c>
      <c r="OR341" s="12"/>
      <c r="OS341" s="12"/>
      <c r="OT341" s="12">
        <v>0</v>
      </c>
      <c r="OU341" s="12">
        <v>0</v>
      </c>
      <c r="OV341" s="12"/>
      <c r="OW341" s="12"/>
      <c r="OX341" s="12">
        <v>0</v>
      </c>
      <c r="OY341" s="12">
        <v>0</v>
      </c>
      <c r="OZ341" s="12"/>
      <c r="PA341" s="12"/>
      <c r="PB341" s="12">
        <v>0</v>
      </c>
      <c r="PC341" s="12">
        <v>0</v>
      </c>
      <c r="PD341" s="12"/>
      <c r="PE341" s="12"/>
      <c r="PF341" s="12">
        <v>0</v>
      </c>
      <c r="PG341" s="12">
        <v>0</v>
      </c>
      <c r="PH341" s="12"/>
      <c r="PI341" s="12"/>
      <c r="PJ341" s="12">
        <v>0</v>
      </c>
      <c r="PK341" s="12">
        <v>0</v>
      </c>
      <c r="PL341" s="12"/>
      <c r="PM341" s="12"/>
      <c r="PN341" s="12">
        <v>0</v>
      </c>
      <c r="PO341" s="12">
        <v>0</v>
      </c>
      <c r="PP341" s="12"/>
      <c r="PQ341" s="12"/>
      <c r="PR341" s="12">
        <v>0</v>
      </c>
      <c r="PS341" s="12">
        <v>0</v>
      </c>
      <c r="PT341" s="12"/>
      <c r="PU341" s="12"/>
      <c r="PV341" s="12">
        <v>0</v>
      </c>
      <c r="PW341" s="12">
        <v>0</v>
      </c>
      <c r="PX341" s="12"/>
      <c r="PY341" s="12"/>
      <c r="PZ341" s="12">
        <v>0</v>
      </c>
      <c r="QA341" s="12">
        <v>0</v>
      </c>
      <c r="QB341" s="12"/>
      <c r="QC341" s="12"/>
      <c r="QD341" s="12">
        <v>0</v>
      </c>
      <c r="QE341" s="12">
        <v>0</v>
      </c>
      <c r="QF341" s="12"/>
      <c r="QG341" s="12"/>
      <c r="QH341" s="12">
        <v>0</v>
      </c>
      <c r="QI341" s="12">
        <v>0</v>
      </c>
      <c r="QJ341" s="12"/>
      <c r="QK341" s="12"/>
      <c r="QL341" s="12">
        <v>0</v>
      </c>
      <c r="QM341" s="12">
        <v>0</v>
      </c>
      <c r="QN341" s="12"/>
      <c r="QO341" s="12"/>
      <c r="QP341" s="12">
        <v>0</v>
      </c>
      <c r="QQ341" s="12">
        <v>0</v>
      </c>
      <c r="QR341" s="12"/>
      <c r="QS341" s="12"/>
      <c r="QT341" s="12">
        <v>0</v>
      </c>
      <c r="QU341" s="12">
        <v>0</v>
      </c>
      <c r="QV341" s="12"/>
      <c r="QW341" s="12"/>
      <c r="QX341" s="12">
        <v>0</v>
      </c>
      <c r="QY341" s="12">
        <v>0</v>
      </c>
      <c r="QZ341" s="12"/>
      <c r="RA341" s="12"/>
      <c r="RB341" s="12">
        <v>0</v>
      </c>
      <c r="RC341" s="12">
        <v>0</v>
      </c>
      <c r="RD341" s="12"/>
      <c r="RE341" s="12"/>
      <c r="RF341" s="12">
        <v>0</v>
      </c>
      <c r="RG341" s="12">
        <v>0</v>
      </c>
      <c r="RH341" s="12"/>
      <c r="RI341" s="12"/>
      <c r="RJ341" s="12">
        <v>0</v>
      </c>
      <c r="RK341" s="12">
        <v>0</v>
      </c>
      <c r="RL341" s="12"/>
      <c r="RM341" s="12"/>
      <c r="RN341" s="12">
        <v>0</v>
      </c>
      <c r="RO341" s="12">
        <v>0</v>
      </c>
      <c r="RP341" s="12"/>
      <c r="RQ341" s="12"/>
      <c r="RR341" s="12">
        <v>0</v>
      </c>
      <c r="RS341" s="12">
        <v>0</v>
      </c>
      <c r="RT341" s="12"/>
      <c r="RU341" s="12"/>
      <c r="RV341" s="12">
        <v>0</v>
      </c>
      <c r="RW341" s="12">
        <v>0</v>
      </c>
      <c r="RX341" s="12"/>
      <c r="RY341" s="12"/>
      <c r="RZ341" s="12">
        <v>0</v>
      </c>
      <c r="SA341" s="12">
        <v>0</v>
      </c>
      <c r="SB341" s="12"/>
      <c r="SC341" s="12"/>
      <c r="SD341" s="12">
        <v>0</v>
      </c>
      <c r="SE341" s="12">
        <v>0</v>
      </c>
      <c r="SF341" s="12"/>
      <c r="SG341" s="12"/>
      <c r="SH341" s="12">
        <v>0</v>
      </c>
      <c r="SI341" s="12">
        <v>0</v>
      </c>
      <c r="SJ341" s="12"/>
      <c r="SK341" s="12"/>
      <c r="SL341" s="12">
        <v>0</v>
      </c>
      <c r="SM341" s="12">
        <v>0</v>
      </c>
      <c r="SN341" s="12"/>
      <c r="SO341" s="12"/>
      <c r="SP341" s="12">
        <v>0</v>
      </c>
      <c r="SQ341" s="12">
        <v>0</v>
      </c>
      <c r="SR341" s="12"/>
      <c r="SS341" s="12"/>
      <c r="ST341" s="12">
        <v>0</v>
      </c>
      <c r="SU341" s="12">
        <f>ROUND(SR341/1000000*IF(SS341=0,0,VLOOKUP(SS341,名称和价格索引!$A$4:$C$834,3,FALSE)),1)</f>
        <v>0</v>
      </c>
      <c r="SV341" s="49" t="e">
        <f t="array" ref="SV341">SUM(VLOOKUP(D341,D341:SU341,ROW($1:$128)*4,0))</f>
        <v>#N/A</v>
      </c>
    </row>
    <row r="342" customHeight="1" spans="1:516">
      <c r="A342" s="12" t="s">
        <v>1034</v>
      </c>
      <c r="B342" s="12" t="s">
        <v>877</v>
      </c>
      <c r="C342" s="12">
        <v>1125</v>
      </c>
      <c r="D342" s="12">
        <v>250000</v>
      </c>
      <c r="E342" s="12">
        <v>200450</v>
      </c>
      <c r="F342" s="12">
        <v>450</v>
      </c>
      <c r="G342" s="12">
        <v>112.5</v>
      </c>
      <c r="H342" s="12"/>
      <c r="I342" s="12"/>
      <c r="J342" s="12">
        <v>0</v>
      </c>
      <c r="K342" s="12">
        <v>0</v>
      </c>
      <c r="L342" s="12">
        <v>30000</v>
      </c>
      <c r="M342" s="12">
        <v>351</v>
      </c>
      <c r="N342" s="12" t="s">
        <v>617</v>
      </c>
      <c r="O342" s="12">
        <v>15</v>
      </c>
      <c r="P342" s="12">
        <v>150000</v>
      </c>
      <c r="Q342" s="12">
        <v>303</v>
      </c>
      <c r="R342" s="12" t="s">
        <v>709</v>
      </c>
      <c r="S342" s="12">
        <v>52.5</v>
      </c>
      <c r="T342" s="12">
        <v>150000</v>
      </c>
      <c r="U342" s="12">
        <v>323</v>
      </c>
      <c r="V342" s="12" t="s">
        <v>710</v>
      </c>
      <c r="W342" s="12">
        <v>52.5</v>
      </c>
      <c r="X342" s="12">
        <v>20000</v>
      </c>
      <c r="Y342" s="12">
        <v>353</v>
      </c>
      <c r="Z342" s="12" t="s">
        <v>878</v>
      </c>
      <c r="AA342" s="12">
        <v>50</v>
      </c>
      <c r="AB342" s="12"/>
      <c r="AC342" s="12"/>
      <c r="AD342" s="12">
        <v>0</v>
      </c>
      <c r="AE342" s="12">
        <v>0</v>
      </c>
      <c r="AF342" s="12"/>
      <c r="AG342" s="12"/>
      <c r="AH342" s="12">
        <v>0</v>
      </c>
      <c r="AI342" s="12">
        <v>0</v>
      </c>
      <c r="AJ342" s="12"/>
      <c r="AK342" s="12"/>
      <c r="AL342" s="12">
        <v>0</v>
      </c>
      <c r="AM342" s="12">
        <v>0</v>
      </c>
      <c r="AN342" s="12">
        <v>500</v>
      </c>
      <c r="AO342" s="12">
        <v>99920015</v>
      </c>
      <c r="AP342" s="12" t="s">
        <v>577</v>
      </c>
      <c r="AQ342" s="12">
        <v>1.5</v>
      </c>
      <c r="AR342" s="12">
        <v>500</v>
      </c>
      <c r="AS342" s="12">
        <v>99920014</v>
      </c>
      <c r="AT342" s="12" t="s">
        <v>578</v>
      </c>
      <c r="AU342" s="12">
        <v>1.5</v>
      </c>
      <c r="AV342" s="12">
        <v>500</v>
      </c>
      <c r="AW342" s="12">
        <v>99990411</v>
      </c>
      <c r="AX342" s="12" t="s">
        <v>734</v>
      </c>
      <c r="AY342" s="12">
        <v>1.3</v>
      </c>
      <c r="AZ342" s="12">
        <v>500</v>
      </c>
      <c r="BA342" s="12">
        <v>99900020</v>
      </c>
      <c r="BB342" s="12" t="s">
        <v>733</v>
      </c>
      <c r="BC342" s="12">
        <v>2</v>
      </c>
      <c r="BD342" s="12">
        <v>500</v>
      </c>
      <c r="BE342" s="12">
        <v>99930016</v>
      </c>
      <c r="BF342" s="12" t="s">
        <v>699</v>
      </c>
      <c r="BG342" s="12">
        <v>3.8</v>
      </c>
      <c r="BH342" s="12">
        <v>500</v>
      </c>
      <c r="BI342" s="12">
        <v>99930013</v>
      </c>
      <c r="BJ342" s="12" t="s">
        <v>582</v>
      </c>
      <c r="BK342" s="12">
        <v>2.5</v>
      </c>
      <c r="BL342" s="12">
        <v>500</v>
      </c>
      <c r="BM342" s="12">
        <v>99990311</v>
      </c>
      <c r="BN342" s="12" t="s">
        <v>723</v>
      </c>
      <c r="BO342" s="12">
        <v>2</v>
      </c>
      <c r="BP342" s="12">
        <v>250</v>
      </c>
      <c r="BQ342" s="12">
        <v>99940019</v>
      </c>
      <c r="BR342" s="12" t="s">
        <v>583</v>
      </c>
      <c r="BS342" s="12">
        <v>1</v>
      </c>
      <c r="BT342" s="12">
        <v>500</v>
      </c>
      <c r="BU342" s="12">
        <v>99900017</v>
      </c>
      <c r="BV342" s="12" t="s">
        <v>722</v>
      </c>
      <c r="BW342" s="12">
        <v>2.5</v>
      </c>
      <c r="BX342" s="12">
        <v>500</v>
      </c>
      <c r="BY342" s="12">
        <v>99980413</v>
      </c>
      <c r="BZ342" s="12" t="s">
        <v>693</v>
      </c>
      <c r="CA342" s="12">
        <v>3</v>
      </c>
      <c r="CB342" s="12">
        <v>500</v>
      </c>
      <c r="CC342" s="12">
        <v>99990413</v>
      </c>
      <c r="CD342" s="12" t="s">
        <v>694</v>
      </c>
      <c r="CE342" s="12">
        <v>3</v>
      </c>
      <c r="CF342" s="12">
        <v>500</v>
      </c>
      <c r="CG342" s="12">
        <v>99980423</v>
      </c>
      <c r="CH342" s="12" t="s">
        <v>695</v>
      </c>
      <c r="CI342" s="12">
        <v>2.5</v>
      </c>
      <c r="CJ342" s="12">
        <v>500</v>
      </c>
      <c r="CK342" s="12">
        <v>99990423</v>
      </c>
      <c r="CL342" s="12" t="s">
        <v>696</v>
      </c>
      <c r="CM342" s="12">
        <v>2.5</v>
      </c>
      <c r="CN342" s="12">
        <v>500</v>
      </c>
      <c r="CO342" s="12">
        <v>99980433</v>
      </c>
      <c r="CP342" s="12" t="s">
        <v>697</v>
      </c>
      <c r="CQ342" s="12">
        <v>2.5</v>
      </c>
      <c r="CR342" s="12">
        <v>500</v>
      </c>
      <c r="CS342" s="12">
        <v>99990433</v>
      </c>
      <c r="CT342" s="12" t="s">
        <v>698</v>
      </c>
      <c r="CU342" s="12">
        <v>2.5</v>
      </c>
      <c r="CV342" s="12">
        <v>700</v>
      </c>
      <c r="CW342" s="12">
        <v>99930010</v>
      </c>
      <c r="CX342" s="12" t="s">
        <v>724</v>
      </c>
      <c r="CY342" s="12">
        <v>2.8</v>
      </c>
      <c r="CZ342" s="12">
        <v>500</v>
      </c>
      <c r="DA342" s="12">
        <v>99920013</v>
      </c>
      <c r="DB342" s="12" t="s">
        <v>576</v>
      </c>
      <c r="DC342" s="12">
        <v>2.5</v>
      </c>
      <c r="DD342" s="12">
        <v>700</v>
      </c>
      <c r="DE342" s="12">
        <v>99940009</v>
      </c>
      <c r="DF342" s="12" t="s">
        <v>586</v>
      </c>
      <c r="DG342" s="12">
        <v>2.5</v>
      </c>
      <c r="DH342" s="12">
        <v>700</v>
      </c>
      <c r="DI342" s="12">
        <v>99930011</v>
      </c>
      <c r="DJ342" s="12" t="s">
        <v>581</v>
      </c>
      <c r="DK342" s="12">
        <v>1.4</v>
      </c>
      <c r="DL342" s="12">
        <v>700</v>
      </c>
      <c r="DM342" s="12">
        <v>99930012</v>
      </c>
      <c r="DN342" s="12" t="s">
        <v>580</v>
      </c>
      <c r="DO342" s="12">
        <v>1.4</v>
      </c>
      <c r="DP342" s="12">
        <v>700</v>
      </c>
      <c r="DQ342" s="12">
        <v>99940007</v>
      </c>
      <c r="DR342" s="12" t="s">
        <v>585</v>
      </c>
      <c r="DS342" s="12">
        <v>1.4</v>
      </c>
      <c r="DT342" s="12">
        <v>1000</v>
      </c>
      <c r="DU342" s="12">
        <v>99940008</v>
      </c>
      <c r="DV342" s="12" t="s">
        <v>584</v>
      </c>
      <c r="DW342" s="12">
        <v>2</v>
      </c>
      <c r="DX342" s="12">
        <v>1000</v>
      </c>
      <c r="DY342" s="12">
        <v>99900015</v>
      </c>
      <c r="DZ342" s="12" t="s">
        <v>573</v>
      </c>
      <c r="EA342" s="12">
        <v>5</v>
      </c>
      <c r="EB342" s="12">
        <v>1000</v>
      </c>
      <c r="EC342" s="12">
        <v>99930008</v>
      </c>
      <c r="ED342" s="12" t="s">
        <v>653</v>
      </c>
      <c r="EE342" s="12">
        <v>1</v>
      </c>
      <c r="EF342" s="12">
        <v>1000</v>
      </c>
      <c r="EG342" s="12">
        <v>99930009</v>
      </c>
      <c r="EH342" s="12" t="s">
        <v>654</v>
      </c>
      <c r="EI342" s="12">
        <v>1</v>
      </c>
      <c r="EJ342" s="12">
        <v>1000</v>
      </c>
      <c r="EK342" s="12">
        <v>99930007</v>
      </c>
      <c r="EL342" s="12" t="s">
        <v>655</v>
      </c>
      <c r="EM342" s="12">
        <v>1</v>
      </c>
      <c r="EN342" s="12">
        <v>1000</v>
      </c>
      <c r="EO342" s="12">
        <v>99900014</v>
      </c>
      <c r="EP342" s="12" t="s">
        <v>715</v>
      </c>
      <c r="EQ342" s="12">
        <v>2.5</v>
      </c>
      <c r="ER342" s="12">
        <v>1000</v>
      </c>
      <c r="ES342" s="12">
        <v>99900016</v>
      </c>
      <c r="ET342" s="12" t="s">
        <v>571</v>
      </c>
      <c r="EU342" s="12">
        <v>3</v>
      </c>
      <c r="EV342" s="12">
        <v>1500</v>
      </c>
      <c r="EW342" s="12">
        <v>99930006</v>
      </c>
      <c r="EX342" s="12" t="s">
        <v>657</v>
      </c>
      <c r="EY342" s="12">
        <v>2.3</v>
      </c>
      <c r="EZ342" s="12">
        <v>1500</v>
      </c>
      <c r="FA342" s="12">
        <v>99920007</v>
      </c>
      <c r="FB342" s="12" t="s">
        <v>656</v>
      </c>
      <c r="FC342" s="12">
        <v>2.3</v>
      </c>
      <c r="FD342" s="12">
        <v>1500</v>
      </c>
      <c r="FE342" s="12">
        <v>99920006</v>
      </c>
      <c r="FF342" s="12" t="s">
        <v>716</v>
      </c>
      <c r="FG342" s="12">
        <v>1.5</v>
      </c>
      <c r="FH342" s="12">
        <v>1500</v>
      </c>
      <c r="FI342" s="12">
        <v>99930015</v>
      </c>
      <c r="FJ342" s="12" t="s">
        <v>579</v>
      </c>
      <c r="FK342" s="12">
        <v>3.8</v>
      </c>
      <c r="FL342" s="12">
        <v>1500</v>
      </c>
      <c r="FM342" s="12">
        <v>99940002</v>
      </c>
      <c r="FN342" s="12" t="s">
        <v>534</v>
      </c>
      <c r="FO342" s="12">
        <v>0.8</v>
      </c>
      <c r="FP342" s="12">
        <v>2000</v>
      </c>
      <c r="FQ342" s="12">
        <v>99900010</v>
      </c>
      <c r="FR342" s="12" t="s">
        <v>638</v>
      </c>
      <c r="FS342" s="12">
        <v>5</v>
      </c>
      <c r="FT342" s="12">
        <v>2000</v>
      </c>
      <c r="FU342" s="12">
        <v>99900011</v>
      </c>
      <c r="FV342" s="12" t="s">
        <v>640</v>
      </c>
      <c r="FW342" s="12">
        <v>4</v>
      </c>
      <c r="FX342" s="12">
        <v>2000</v>
      </c>
      <c r="FY342" s="12">
        <v>99900009</v>
      </c>
      <c r="FZ342" s="12" t="s">
        <v>639</v>
      </c>
      <c r="GA342" s="12">
        <v>3</v>
      </c>
      <c r="GB342" s="12">
        <v>2000</v>
      </c>
      <c r="GC342" s="12">
        <v>99900012</v>
      </c>
      <c r="GD342" s="12" t="s">
        <v>717</v>
      </c>
      <c r="GE342" s="12">
        <v>5</v>
      </c>
      <c r="GF342" s="12">
        <v>3000</v>
      </c>
      <c r="GG342" s="12">
        <v>99930005</v>
      </c>
      <c r="GH342" s="12" t="s">
        <v>614</v>
      </c>
      <c r="GI342" s="12">
        <v>2.3</v>
      </c>
      <c r="GJ342" s="12">
        <v>3000</v>
      </c>
      <c r="GK342" s="12">
        <v>99920011</v>
      </c>
      <c r="GL342" s="12" t="s">
        <v>610</v>
      </c>
      <c r="GM342" s="12">
        <v>3.8</v>
      </c>
      <c r="GN342" s="12">
        <v>3000</v>
      </c>
      <c r="GO342" s="12">
        <v>99920010</v>
      </c>
      <c r="GP342" s="12" t="s">
        <v>611</v>
      </c>
      <c r="GQ342" s="12">
        <v>3</v>
      </c>
      <c r="GR342" s="12">
        <v>3000</v>
      </c>
      <c r="GS342" s="12">
        <v>99920012</v>
      </c>
      <c r="GT342" s="12" t="s">
        <v>612</v>
      </c>
      <c r="GU342" s="12">
        <v>3</v>
      </c>
      <c r="GV342" s="12">
        <v>2000</v>
      </c>
      <c r="GW342" s="12">
        <v>99940018</v>
      </c>
      <c r="GX342" s="12" t="s">
        <v>615</v>
      </c>
      <c r="GY342" s="12">
        <v>7</v>
      </c>
      <c r="GZ342" s="12">
        <v>2000</v>
      </c>
      <c r="HA342" s="12">
        <v>99940027</v>
      </c>
      <c r="HB342" s="12" t="s">
        <v>616</v>
      </c>
      <c r="HC342" s="12">
        <v>8</v>
      </c>
      <c r="HD342" s="12">
        <v>3000</v>
      </c>
      <c r="HE342" s="12">
        <v>99920009</v>
      </c>
      <c r="HF342" s="12" t="s">
        <v>613</v>
      </c>
      <c r="HG342" s="12">
        <v>4.5</v>
      </c>
      <c r="HH342" s="15">
        <v>50</v>
      </c>
      <c r="HI342" s="5">
        <v>8886009</v>
      </c>
      <c r="HJ342" s="12" t="e">
        <v>#N/A</v>
      </c>
      <c r="HK342" s="12" t="e">
        <v>#N/A</v>
      </c>
      <c r="HL342" s="15"/>
      <c r="HM342" s="5"/>
      <c r="HN342" s="12">
        <v>0</v>
      </c>
      <c r="HO342" s="12">
        <v>0</v>
      </c>
      <c r="HP342" s="15"/>
      <c r="HQ342" s="11"/>
      <c r="HR342" s="12">
        <v>0</v>
      </c>
      <c r="HS342" s="12">
        <v>0</v>
      </c>
      <c r="HT342" s="15"/>
      <c r="HU342" s="12"/>
      <c r="HV342" s="12">
        <v>0</v>
      </c>
      <c r="HW342" s="12">
        <v>0</v>
      </c>
      <c r="HX342" s="15"/>
      <c r="HY342" s="12"/>
      <c r="HZ342" s="12">
        <v>0</v>
      </c>
      <c r="IA342" s="12">
        <v>0</v>
      </c>
      <c r="IB342" s="12"/>
      <c r="IC342" s="12"/>
      <c r="ID342" s="12">
        <v>0</v>
      </c>
      <c r="IE342" s="12">
        <v>0</v>
      </c>
      <c r="IF342" s="12"/>
      <c r="IG342" s="12"/>
      <c r="IH342" s="12">
        <v>0</v>
      </c>
      <c r="II342" s="12">
        <v>0</v>
      </c>
      <c r="IJ342" s="12"/>
      <c r="IK342" s="12"/>
      <c r="IL342" s="12">
        <v>0</v>
      </c>
      <c r="IM342" s="12">
        <v>0</v>
      </c>
      <c r="IN342" s="12"/>
      <c r="IO342" s="12"/>
      <c r="IP342" s="12">
        <v>0</v>
      </c>
      <c r="IQ342" s="12">
        <v>0</v>
      </c>
      <c r="IR342" s="12"/>
      <c r="IS342" s="12"/>
      <c r="IT342" s="12">
        <v>0</v>
      </c>
      <c r="IU342" s="12">
        <v>0</v>
      </c>
      <c r="IV342" s="12"/>
      <c r="IW342" s="12"/>
      <c r="IX342" s="12">
        <v>0</v>
      </c>
      <c r="IY342" s="12">
        <v>0</v>
      </c>
      <c r="IZ342" s="12"/>
      <c r="JA342" s="12"/>
      <c r="JB342" s="12">
        <v>0</v>
      </c>
      <c r="JC342" s="12">
        <v>0</v>
      </c>
      <c r="JD342" s="12"/>
      <c r="JE342" s="12"/>
      <c r="JF342" s="12">
        <v>0</v>
      </c>
      <c r="JG342" s="12">
        <v>0</v>
      </c>
      <c r="JH342" s="12"/>
      <c r="JI342" s="12"/>
      <c r="JJ342" s="12">
        <v>0</v>
      </c>
      <c r="JK342" s="12">
        <v>0</v>
      </c>
      <c r="JL342" s="12"/>
      <c r="JM342" s="12"/>
      <c r="JN342" s="12">
        <v>0</v>
      </c>
      <c r="JO342" s="12">
        <v>0</v>
      </c>
      <c r="JP342" s="12"/>
      <c r="JQ342" s="12"/>
      <c r="JR342" s="12">
        <v>0</v>
      </c>
      <c r="JS342" s="12">
        <v>0</v>
      </c>
      <c r="JT342" s="12"/>
      <c r="JU342" s="12"/>
      <c r="JV342" s="12">
        <v>0</v>
      </c>
      <c r="JW342" s="12">
        <v>0</v>
      </c>
      <c r="JX342" s="12"/>
      <c r="JY342" s="12"/>
      <c r="JZ342" s="12">
        <v>0</v>
      </c>
      <c r="KA342" s="12">
        <v>0</v>
      </c>
      <c r="KB342" s="12"/>
      <c r="KC342" s="12"/>
      <c r="KD342" s="12">
        <v>0</v>
      </c>
      <c r="KE342" s="12">
        <v>0</v>
      </c>
      <c r="KF342" s="12"/>
      <c r="KG342" s="12"/>
      <c r="KH342" s="12">
        <v>0</v>
      </c>
      <c r="KI342" s="12">
        <v>0</v>
      </c>
      <c r="KJ342" s="12"/>
      <c r="KK342" s="12"/>
      <c r="KL342" s="12">
        <v>0</v>
      </c>
      <c r="KM342" s="12">
        <v>0</v>
      </c>
      <c r="KN342" s="12"/>
      <c r="KO342" s="12"/>
      <c r="KP342" s="12">
        <v>0</v>
      </c>
      <c r="KQ342" s="12">
        <v>0</v>
      </c>
      <c r="KR342" s="12"/>
      <c r="KS342" s="12"/>
      <c r="KT342" s="12">
        <v>0</v>
      </c>
      <c r="KU342" s="12">
        <v>0</v>
      </c>
      <c r="KV342" s="12"/>
      <c r="KW342" s="12"/>
      <c r="KX342" s="12">
        <v>0</v>
      </c>
      <c r="KY342" s="12">
        <v>0</v>
      </c>
      <c r="KZ342" s="12"/>
      <c r="LA342" s="12"/>
      <c r="LB342" s="12">
        <v>0</v>
      </c>
      <c r="LC342" s="12">
        <v>0</v>
      </c>
      <c r="LD342" s="12"/>
      <c r="LE342" s="12"/>
      <c r="LF342" s="12">
        <v>0</v>
      </c>
      <c r="LG342" s="12">
        <v>0</v>
      </c>
      <c r="LH342" s="12"/>
      <c r="LI342" s="12"/>
      <c r="LJ342" s="12">
        <v>0</v>
      </c>
      <c r="LK342" s="12">
        <v>0</v>
      </c>
      <c r="LL342" s="12"/>
      <c r="LM342" s="12"/>
      <c r="LN342" s="12">
        <v>0</v>
      </c>
      <c r="LO342" s="12">
        <v>0</v>
      </c>
      <c r="LP342" s="15"/>
      <c r="LR342" s="12">
        <v>0</v>
      </c>
      <c r="LS342" s="12">
        <v>0</v>
      </c>
      <c r="LT342" s="12"/>
      <c r="LU342" s="12"/>
      <c r="LV342" s="12">
        <v>0</v>
      </c>
      <c r="LW342" s="12">
        <v>0</v>
      </c>
      <c r="LX342" s="12"/>
      <c r="LY342" s="12"/>
      <c r="LZ342" s="12">
        <v>0</v>
      </c>
      <c r="MA342" s="12">
        <v>0</v>
      </c>
      <c r="MB342" s="12"/>
      <c r="MC342" s="12"/>
      <c r="MD342" s="12">
        <v>0</v>
      </c>
      <c r="ME342" s="12">
        <v>0</v>
      </c>
      <c r="MF342" s="12"/>
      <c r="MG342" s="12"/>
      <c r="MH342" s="12">
        <v>0</v>
      </c>
      <c r="MI342" s="12">
        <v>0</v>
      </c>
      <c r="MJ342" s="12"/>
      <c r="MK342" s="12"/>
      <c r="ML342" s="12">
        <v>0</v>
      </c>
      <c r="MM342" s="12">
        <v>0</v>
      </c>
      <c r="MN342" s="12"/>
      <c r="MO342" s="12"/>
      <c r="MP342" s="12">
        <v>0</v>
      </c>
      <c r="MQ342" s="12">
        <v>0</v>
      </c>
      <c r="MR342" s="12"/>
      <c r="MS342" s="12"/>
      <c r="MT342" s="12">
        <v>0</v>
      </c>
      <c r="MU342" s="12">
        <v>0</v>
      </c>
      <c r="MV342" s="12"/>
      <c r="MW342" s="12"/>
      <c r="MX342" s="12">
        <v>0</v>
      </c>
      <c r="MY342" s="12">
        <v>0</v>
      </c>
      <c r="MZ342" s="12"/>
      <c r="NA342" s="12"/>
      <c r="NB342" s="12">
        <v>0</v>
      </c>
      <c r="NC342" s="12">
        <v>0</v>
      </c>
      <c r="ND342" s="12"/>
      <c r="NE342" s="12"/>
      <c r="NF342" s="12">
        <v>0</v>
      </c>
      <c r="NG342" s="12">
        <v>0</v>
      </c>
      <c r="NH342" s="12"/>
      <c r="NI342" s="12"/>
      <c r="NJ342" s="12">
        <v>0</v>
      </c>
      <c r="NK342" s="12">
        <v>0</v>
      </c>
      <c r="NL342" s="12"/>
      <c r="NM342" s="12"/>
      <c r="NN342" s="12">
        <v>0</v>
      </c>
      <c r="NO342" s="12">
        <v>0</v>
      </c>
      <c r="NP342" s="12"/>
      <c r="NQ342" s="12"/>
      <c r="NR342" s="12">
        <v>0</v>
      </c>
      <c r="NS342" s="12">
        <v>0</v>
      </c>
      <c r="NT342" s="12"/>
      <c r="NU342" s="12"/>
      <c r="NV342" s="12">
        <v>0</v>
      </c>
      <c r="NW342" s="12">
        <v>0</v>
      </c>
      <c r="NX342" s="12"/>
      <c r="NY342" s="12"/>
      <c r="NZ342" s="12">
        <v>0</v>
      </c>
      <c r="OA342" s="12">
        <v>0</v>
      </c>
      <c r="OB342" s="12"/>
      <c r="OC342" s="12"/>
      <c r="OD342" s="12">
        <v>0</v>
      </c>
      <c r="OE342" s="12">
        <v>0</v>
      </c>
      <c r="OF342" s="12"/>
      <c r="OG342" s="12"/>
      <c r="OH342" s="12">
        <v>0</v>
      </c>
      <c r="OI342" s="12">
        <v>0</v>
      </c>
      <c r="OJ342" s="12"/>
      <c r="OK342" s="12"/>
      <c r="OL342" s="12">
        <v>0</v>
      </c>
      <c r="OM342" s="12">
        <v>0</v>
      </c>
      <c r="ON342" s="12"/>
      <c r="OO342" s="12"/>
      <c r="OP342" s="12">
        <v>0</v>
      </c>
      <c r="OQ342" s="12">
        <v>0</v>
      </c>
      <c r="OR342" s="12"/>
      <c r="OS342" s="12"/>
      <c r="OT342" s="12">
        <v>0</v>
      </c>
      <c r="OU342" s="12">
        <v>0</v>
      </c>
      <c r="OV342" s="12"/>
      <c r="OW342" s="12"/>
      <c r="OX342" s="12">
        <v>0</v>
      </c>
      <c r="OY342" s="12">
        <v>0</v>
      </c>
      <c r="OZ342" s="12"/>
      <c r="PA342" s="12"/>
      <c r="PB342" s="12">
        <v>0</v>
      </c>
      <c r="PC342" s="12">
        <v>0</v>
      </c>
      <c r="PD342" s="12"/>
      <c r="PE342" s="12"/>
      <c r="PF342" s="12">
        <v>0</v>
      </c>
      <c r="PG342" s="12">
        <v>0</v>
      </c>
      <c r="PH342" s="12"/>
      <c r="PI342" s="12"/>
      <c r="PJ342" s="12">
        <v>0</v>
      </c>
      <c r="PK342" s="12">
        <v>0</v>
      </c>
      <c r="PL342" s="12"/>
      <c r="PM342" s="12"/>
      <c r="PN342" s="12">
        <v>0</v>
      </c>
      <c r="PO342" s="12">
        <v>0</v>
      </c>
      <c r="PP342" s="12"/>
      <c r="PQ342" s="12"/>
      <c r="PR342" s="12">
        <v>0</v>
      </c>
      <c r="PS342" s="12">
        <v>0</v>
      </c>
      <c r="PT342" s="12"/>
      <c r="PU342" s="12"/>
      <c r="PV342" s="12">
        <v>0</v>
      </c>
      <c r="PW342" s="12">
        <v>0</v>
      </c>
      <c r="PX342" s="12"/>
      <c r="PY342" s="12"/>
      <c r="PZ342" s="12">
        <v>0</v>
      </c>
      <c r="QA342" s="12">
        <v>0</v>
      </c>
      <c r="QB342" s="12"/>
      <c r="QC342" s="12"/>
      <c r="QD342" s="12">
        <v>0</v>
      </c>
      <c r="QE342" s="12">
        <v>0</v>
      </c>
      <c r="QF342" s="12"/>
      <c r="QG342" s="12"/>
      <c r="QH342" s="12">
        <v>0</v>
      </c>
      <c r="QI342" s="12">
        <v>0</v>
      </c>
      <c r="QJ342" s="12"/>
      <c r="QK342" s="12"/>
      <c r="QL342" s="12">
        <v>0</v>
      </c>
      <c r="QM342" s="12">
        <v>0</v>
      </c>
      <c r="QN342" s="12"/>
      <c r="QO342" s="12"/>
      <c r="QP342" s="12">
        <v>0</v>
      </c>
      <c r="QQ342" s="12">
        <v>0</v>
      </c>
      <c r="QR342" s="12"/>
      <c r="QS342" s="12"/>
      <c r="QT342" s="12">
        <v>0</v>
      </c>
      <c r="QU342" s="12">
        <v>0</v>
      </c>
      <c r="QV342" s="12"/>
      <c r="QW342" s="12"/>
      <c r="QX342" s="12">
        <v>0</v>
      </c>
      <c r="QY342" s="12">
        <v>0</v>
      </c>
      <c r="QZ342" s="12"/>
      <c r="RA342" s="12"/>
      <c r="RB342" s="12">
        <v>0</v>
      </c>
      <c r="RC342" s="12">
        <v>0</v>
      </c>
      <c r="RD342" s="12"/>
      <c r="RE342" s="12"/>
      <c r="RF342" s="12">
        <v>0</v>
      </c>
      <c r="RG342" s="12">
        <v>0</v>
      </c>
      <c r="RH342" s="12"/>
      <c r="RI342" s="12"/>
      <c r="RJ342" s="12">
        <v>0</v>
      </c>
      <c r="RK342" s="12">
        <v>0</v>
      </c>
      <c r="RL342" s="12"/>
      <c r="RM342" s="12"/>
      <c r="RN342" s="12">
        <v>0</v>
      </c>
      <c r="RO342" s="12">
        <v>0</v>
      </c>
      <c r="RP342" s="12"/>
      <c r="RQ342" s="12"/>
      <c r="RR342" s="12">
        <v>0</v>
      </c>
      <c r="RS342" s="12">
        <v>0</v>
      </c>
      <c r="RT342" s="12"/>
      <c r="RU342" s="12"/>
      <c r="RV342" s="12">
        <v>0</v>
      </c>
      <c r="RW342" s="12">
        <v>0</v>
      </c>
      <c r="RX342" s="12"/>
      <c r="RY342" s="12"/>
      <c r="RZ342" s="12">
        <v>0</v>
      </c>
      <c r="SA342" s="12">
        <v>0</v>
      </c>
      <c r="SB342" s="12"/>
      <c r="SC342" s="12"/>
      <c r="SD342" s="12">
        <v>0</v>
      </c>
      <c r="SE342" s="12">
        <v>0</v>
      </c>
      <c r="SF342" s="12"/>
      <c r="SG342" s="12"/>
      <c r="SH342" s="12">
        <v>0</v>
      </c>
      <c r="SI342" s="12">
        <v>0</v>
      </c>
      <c r="SJ342" s="12"/>
      <c r="SK342" s="12"/>
      <c r="SL342" s="12">
        <v>0</v>
      </c>
      <c r="SM342" s="12">
        <v>0</v>
      </c>
      <c r="SN342" s="12"/>
      <c r="SO342" s="12"/>
      <c r="SP342" s="12">
        <v>0</v>
      </c>
      <c r="SQ342" s="12">
        <v>0</v>
      </c>
      <c r="SR342" s="12"/>
      <c r="SS342" s="12"/>
      <c r="ST342" s="12">
        <v>0</v>
      </c>
      <c r="SU342" s="12">
        <f>ROUND(SR342/1000000*IF(SS342=0,0,VLOOKUP(SS342,名称和价格索引!$A$4:$C$834,3,FALSE)),1)</f>
        <v>0</v>
      </c>
      <c r="SV342" s="49" t="e">
        <f t="array" ref="SV342">SUM(VLOOKUP(D342,D342:SU342,ROW($1:$128)*4,0))</f>
        <v>#N/A</v>
      </c>
    </row>
    <row r="343" customHeight="1" spans="1:516">
      <c r="A343" s="12" t="s">
        <v>1035</v>
      </c>
      <c r="B343" s="12" t="s">
        <v>877</v>
      </c>
      <c r="C343" s="12">
        <v>1126</v>
      </c>
      <c r="D343" s="12">
        <v>250000</v>
      </c>
      <c r="E343" s="12">
        <v>200450</v>
      </c>
      <c r="F343" s="12">
        <v>450</v>
      </c>
      <c r="G343" s="12">
        <v>112.5</v>
      </c>
      <c r="H343" s="12"/>
      <c r="I343" s="12"/>
      <c r="J343" s="12">
        <v>0</v>
      </c>
      <c r="K343" s="12">
        <v>0</v>
      </c>
      <c r="L343" s="12">
        <v>30000</v>
      </c>
      <c r="M343" s="12">
        <v>351</v>
      </c>
      <c r="N343" s="12" t="s">
        <v>617</v>
      </c>
      <c r="O343" s="12">
        <v>15</v>
      </c>
      <c r="P343" s="12">
        <v>150000</v>
      </c>
      <c r="Q343" s="12">
        <v>303</v>
      </c>
      <c r="R343" s="12" t="s">
        <v>709</v>
      </c>
      <c r="S343" s="12">
        <v>52.5</v>
      </c>
      <c r="T343" s="12">
        <v>150000</v>
      </c>
      <c r="U343" s="12">
        <v>323</v>
      </c>
      <c r="V343" s="12" t="s">
        <v>710</v>
      </c>
      <c r="W343" s="12">
        <v>52.5</v>
      </c>
      <c r="X343" s="12">
        <v>20000</v>
      </c>
      <c r="Y343" s="12">
        <v>353</v>
      </c>
      <c r="Z343" s="12" t="s">
        <v>878</v>
      </c>
      <c r="AA343" s="12">
        <v>50</v>
      </c>
      <c r="AB343" s="12"/>
      <c r="AC343" s="12"/>
      <c r="AD343" s="12">
        <v>0</v>
      </c>
      <c r="AE343" s="12">
        <v>0</v>
      </c>
      <c r="AF343" s="12"/>
      <c r="AG343" s="12"/>
      <c r="AH343" s="12">
        <v>0</v>
      </c>
      <c r="AI343" s="12">
        <v>0</v>
      </c>
      <c r="AJ343" s="12"/>
      <c r="AK343" s="12"/>
      <c r="AL343" s="12">
        <v>0</v>
      </c>
      <c r="AM343" s="12">
        <v>0</v>
      </c>
      <c r="AN343" s="12">
        <v>500</v>
      </c>
      <c r="AO343" s="12">
        <v>99920015</v>
      </c>
      <c r="AP343" s="12" t="s">
        <v>577</v>
      </c>
      <c r="AQ343" s="12">
        <v>1.5</v>
      </c>
      <c r="AR343" s="12">
        <v>500</v>
      </c>
      <c r="AS343" s="12">
        <v>99920014</v>
      </c>
      <c r="AT343" s="12" t="s">
        <v>578</v>
      </c>
      <c r="AU343" s="12">
        <v>1.5</v>
      </c>
      <c r="AV343" s="12">
        <v>500</v>
      </c>
      <c r="AW343" s="12">
        <v>99990411</v>
      </c>
      <c r="AX343" s="12" t="s">
        <v>734</v>
      </c>
      <c r="AY343" s="12">
        <v>1.3</v>
      </c>
      <c r="AZ343" s="12">
        <v>500</v>
      </c>
      <c r="BA343" s="12">
        <v>99900020</v>
      </c>
      <c r="BB343" s="12" t="s">
        <v>733</v>
      </c>
      <c r="BC343" s="12">
        <v>2</v>
      </c>
      <c r="BD343" s="12">
        <v>500</v>
      </c>
      <c r="BE343" s="12">
        <v>99930016</v>
      </c>
      <c r="BF343" s="12" t="s">
        <v>699</v>
      </c>
      <c r="BG343" s="12">
        <v>3.8</v>
      </c>
      <c r="BH343" s="12">
        <v>500</v>
      </c>
      <c r="BI343" s="12">
        <v>99930013</v>
      </c>
      <c r="BJ343" s="12" t="s">
        <v>582</v>
      </c>
      <c r="BK343" s="12">
        <v>2.5</v>
      </c>
      <c r="BL343" s="12">
        <v>500</v>
      </c>
      <c r="BM343" s="12">
        <v>99990311</v>
      </c>
      <c r="BN343" s="12" t="s">
        <v>723</v>
      </c>
      <c r="BO343" s="12">
        <v>2</v>
      </c>
      <c r="BP343" s="12">
        <v>250</v>
      </c>
      <c r="BQ343" s="12">
        <v>99940019</v>
      </c>
      <c r="BR343" s="12" t="s">
        <v>583</v>
      </c>
      <c r="BS343" s="12">
        <v>1</v>
      </c>
      <c r="BT343" s="12">
        <v>500</v>
      </c>
      <c r="BU343" s="12">
        <v>99900017</v>
      </c>
      <c r="BV343" s="12" t="s">
        <v>722</v>
      </c>
      <c r="BW343" s="12">
        <v>2.5</v>
      </c>
      <c r="BX343" s="12">
        <v>500</v>
      </c>
      <c r="BY343" s="12">
        <v>99980413</v>
      </c>
      <c r="BZ343" s="12" t="s">
        <v>693</v>
      </c>
      <c r="CA343" s="12">
        <v>3</v>
      </c>
      <c r="CB343" s="12">
        <v>500</v>
      </c>
      <c r="CC343" s="12">
        <v>99990413</v>
      </c>
      <c r="CD343" s="12" t="s">
        <v>694</v>
      </c>
      <c r="CE343" s="12">
        <v>3</v>
      </c>
      <c r="CF343" s="12">
        <v>500</v>
      </c>
      <c r="CG343" s="12">
        <v>99980423</v>
      </c>
      <c r="CH343" s="12" t="s">
        <v>695</v>
      </c>
      <c r="CI343" s="12">
        <v>2.5</v>
      </c>
      <c r="CJ343" s="12">
        <v>500</v>
      </c>
      <c r="CK343" s="12">
        <v>99990423</v>
      </c>
      <c r="CL343" s="12" t="s">
        <v>696</v>
      </c>
      <c r="CM343" s="12">
        <v>2.5</v>
      </c>
      <c r="CN343" s="12">
        <v>500</v>
      </c>
      <c r="CO343" s="12">
        <v>99980433</v>
      </c>
      <c r="CP343" s="12" t="s">
        <v>697</v>
      </c>
      <c r="CQ343" s="12">
        <v>2.5</v>
      </c>
      <c r="CR343" s="12">
        <v>500</v>
      </c>
      <c r="CS343" s="12">
        <v>99990433</v>
      </c>
      <c r="CT343" s="12" t="s">
        <v>698</v>
      </c>
      <c r="CU343" s="12">
        <v>2.5</v>
      </c>
      <c r="CV343" s="12">
        <v>700</v>
      </c>
      <c r="CW343" s="12">
        <v>99930010</v>
      </c>
      <c r="CX343" s="12" t="s">
        <v>724</v>
      </c>
      <c r="CY343" s="12">
        <v>2.8</v>
      </c>
      <c r="CZ343" s="12">
        <v>500</v>
      </c>
      <c r="DA343" s="12">
        <v>99920013</v>
      </c>
      <c r="DB343" s="12" t="s">
        <v>576</v>
      </c>
      <c r="DC343" s="12">
        <v>2.5</v>
      </c>
      <c r="DD343" s="12">
        <v>700</v>
      </c>
      <c r="DE343" s="12">
        <v>99940009</v>
      </c>
      <c r="DF343" s="12" t="s">
        <v>586</v>
      </c>
      <c r="DG343" s="12">
        <v>2.5</v>
      </c>
      <c r="DH343" s="12">
        <v>700</v>
      </c>
      <c r="DI343" s="12">
        <v>99930011</v>
      </c>
      <c r="DJ343" s="12" t="s">
        <v>581</v>
      </c>
      <c r="DK343" s="12">
        <v>1.4</v>
      </c>
      <c r="DL343" s="12">
        <v>700</v>
      </c>
      <c r="DM343" s="12">
        <v>99930012</v>
      </c>
      <c r="DN343" s="12" t="s">
        <v>580</v>
      </c>
      <c r="DO343" s="12">
        <v>1.4</v>
      </c>
      <c r="DP343" s="12">
        <v>700</v>
      </c>
      <c r="DQ343" s="12">
        <v>99940007</v>
      </c>
      <c r="DR343" s="12" t="s">
        <v>585</v>
      </c>
      <c r="DS343" s="12">
        <v>1.4</v>
      </c>
      <c r="DT343" s="12">
        <v>1000</v>
      </c>
      <c r="DU343" s="12">
        <v>99940008</v>
      </c>
      <c r="DV343" s="12" t="s">
        <v>584</v>
      </c>
      <c r="DW343" s="12">
        <v>2</v>
      </c>
      <c r="DX343" s="12">
        <v>1000</v>
      </c>
      <c r="DY343" s="12">
        <v>99900015</v>
      </c>
      <c r="DZ343" s="12" t="s">
        <v>573</v>
      </c>
      <c r="EA343" s="12">
        <v>5</v>
      </c>
      <c r="EB343" s="12">
        <v>1000</v>
      </c>
      <c r="EC343" s="12">
        <v>99930008</v>
      </c>
      <c r="ED343" s="12" t="s">
        <v>653</v>
      </c>
      <c r="EE343" s="12">
        <v>1</v>
      </c>
      <c r="EF343" s="12">
        <v>1000</v>
      </c>
      <c r="EG343" s="12">
        <v>99930009</v>
      </c>
      <c r="EH343" s="12" t="s">
        <v>654</v>
      </c>
      <c r="EI343" s="12">
        <v>1</v>
      </c>
      <c r="EJ343" s="12">
        <v>1000</v>
      </c>
      <c r="EK343" s="12">
        <v>99930007</v>
      </c>
      <c r="EL343" s="12" t="s">
        <v>655</v>
      </c>
      <c r="EM343" s="12">
        <v>1</v>
      </c>
      <c r="EN343" s="12">
        <v>1000</v>
      </c>
      <c r="EO343" s="12">
        <v>99900014</v>
      </c>
      <c r="EP343" s="12" t="s">
        <v>715</v>
      </c>
      <c r="EQ343" s="12">
        <v>2.5</v>
      </c>
      <c r="ER343" s="12">
        <v>1000</v>
      </c>
      <c r="ES343" s="12">
        <v>99900016</v>
      </c>
      <c r="ET343" s="12" t="s">
        <v>571</v>
      </c>
      <c r="EU343" s="12">
        <v>3</v>
      </c>
      <c r="EV343" s="12">
        <v>1500</v>
      </c>
      <c r="EW343" s="12">
        <v>99930006</v>
      </c>
      <c r="EX343" s="12" t="s">
        <v>657</v>
      </c>
      <c r="EY343" s="12">
        <v>2.3</v>
      </c>
      <c r="EZ343" s="12">
        <v>1500</v>
      </c>
      <c r="FA343" s="12">
        <v>99920007</v>
      </c>
      <c r="FB343" s="12" t="s">
        <v>656</v>
      </c>
      <c r="FC343" s="12">
        <v>2.3</v>
      </c>
      <c r="FD343" s="12">
        <v>1500</v>
      </c>
      <c r="FE343" s="12">
        <v>99920006</v>
      </c>
      <c r="FF343" s="12" t="s">
        <v>716</v>
      </c>
      <c r="FG343" s="12">
        <v>1.5</v>
      </c>
      <c r="FH343" s="12">
        <v>1500</v>
      </c>
      <c r="FI343" s="12">
        <v>99930015</v>
      </c>
      <c r="FJ343" s="12" t="s">
        <v>579</v>
      </c>
      <c r="FK343" s="12">
        <v>3.8</v>
      </c>
      <c r="FL343" s="12">
        <v>1500</v>
      </c>
      <c r="FM343" s="12">
        <v>99940002</v>
      </c>
      <c r="FN343" s="12" t="s">
        <v>534</v>
      </c>
      <c r="FO343" s="12">
        <v>0.8</v>
      </c>
      <c r="FP343" s="12">
        <v>2000</v>
      </c>
      <c r="FQ343" s="12">
        <v>99900010</v>
      </c>
      <c r="FR343" s="12" t="s">
        <v>638</v>
      </c>
      <c r="FS343" s="12">
        <v>5</v>
      </c>
      <c r="FT343" s="12">
        <v>2000</v>
      </c>
      <c r="FU343" s="12">
        <v>99900011</v>
      </c>
      <c r="FV343" s="12" t="s">
        <v>640</v>
      </c>
      <c r="FW343" s="12">
        <v>4</v>
      </c>
      <c r="FX343" s="12">
        <v>2000</v>
      </c>
      <c r="FY343" s="12">
        <v>99900009</v>
      </c>
      <c r="FZ343" s="12" t="s">
        <v>639</v>
      </c>
      <c r="GA343" s="12">
        <v>3</v>
      </c>
      <c r="GB343" s="12">
        <v>2000</v>
      </c>
      <c r="GC343" s="12">
        <v>99900012</v>
      </c>
      <c r="GD343" s="12" t="s">
        <v>717</v>
      </c>
      <c r="GE343" s="12">
        <v>5</v>
      </c>
      <c r="GF343" s="12">
        <v>3000</v>
      </c>
      <c r="GG343" s="12">
        <v>99930005</v>
      </c>
      <c r="GH343" s="12" t="s">
        <v>614</v>
      </c>
      <c r="GI343" s="12">
        <v>2.3</v>
      </c>
      <c r="GJ343" s="12">
        <v>3000</v>
      </c>
      <c r="GK343" s="12">
        <v>99920011</v>
      </c>
      <c r="GL343" s="12" t="s">
        <v>610</v>
      </c>
      <c r="GM343" s="12">
        <v>3.8</v>
      </c>
      <c r="GN343" s="12">
        <v>3000</v>
      </c>
      <c r="GO343" s="12">
        <v>99920010</v>
      </c>
      <c r="GP343" s="12" t="s">
        <v>611</v>
      </c>
      <c r="GQ343" s="12">
        <v>3</v>
      </c>
      <c r="GR343" s="12">
        <v>3000</v>
      </c>
      <c r="GS343" s="12">
        <v>99920012</v>
      </c>
      <c r="GT343" s="12" t="s">
        <v>612</v>
      </c>
      <c r="GU343" s="12">
        <v>3</v>
      </c>
      <c r="GV343" s="12">
        <v>2000</v>
      </c>
      <c r="GW343" s="12">
        <v>99940018</v>
      </c>
      <c r="GX343" s="12" t="s">
        <v>615</v>
      </c>
      <c r="GY343" s="12">
        <v>7</v>
      </c>
      <c r="GZ343" s="12">
        <v>2000</v>
      </c>
      <c r="HA343" s="12">
        <v>99940027</v>
      </c>
      <c r="HB343" s="12" t="s">
        <v>616</v>
      </c>
      <c r="HC343" s="12">
        <v>8</v>
      </c>
      <c r="HD343" s="12">
        <v>3000</v>
      </c>
      <c r="HE343" s="12">
        <v>99920009</v>
      </c>
      <c r="HF343" s="12" t="s">
        <v>613</v>
      </c>
      <c r="HG343" s="12">
        <v>4.5</v>
      </c>
      <c r="HH343" s="15">
        <v>50</v>
      </c>
      <c r="HI343" s="5">
        <v>8886009</v>
      </c>
      <c r="HJ343" s="12" t="e">
        <v>#N/A</v>
      </c>
      <c r="HK343" s="12" t="e">
        <v>#N/A</v>
      </c>
      <c r="HL343" s="15"/>
      <c r="HM343" s="5"/>
      <c r="HN343" s="12">
        <v>0</v>
      </c>
      <c r="HO343" s="12">
        <v>0</v>
      </c>
      <c r="HP343" s="15"/>
      <c r="HQ343" s="11"/>
      <c r="HR343" s="12">
        <v>0</v>
      </c>
      <c r="HS343" s="12">
        <v>0</v>
      </c>
      <c r="HT343" s="15"/>
      <c r="HU343" s="12"/>
      <c r="HV343" s="12">
        <v>0</v>
      </c>
      <c r="HW343" s="12">
        <v>0</v>
      </c>
      <c r="HX343" s="15"/>
      <c r="HY343" s="12"/>
      <c r="HZ343" s="12">
        <v>0</v>
      </c>
      <c r="IA343" s="12">
        <v>0</v>
      </c>
      <c r="IB343" s="12"/>
      <c r="IC343" s="12"/>
      <c r="ID343" s="12">
        <v>0</v>
      </c>
      <c r="IE343" s="12">
        <v>0</v>
      </c>
      <c r="IF343" s="12"/>
      <c r="IG343" s="12"/>
      <c r="IH343" s="12">
        <v>0</v>
      </c>
      <c r="II343" s="12">
        <v>0</v>
      </c>
      <c r="IJ343" s="12"/>
      <c r="IK343" s="12"/>
      <c r="IL343" s="12">
        <v>0</v>
      </c>
      <c r="IM343" s="12">
        <v>0</v>
      </c>
      <c r="IN343" s="12"/>
      <c r="IO343" s="12"/>
      <c r="IP343" s="12">
        <v>0</v>
      </c>
      <c r="IQ343" s="12">
        <v>0</v>
      </c>
      <c r="IR343" s="12"/>
      <c r="IS343" s="12"/>
      <c r="IT343" s="12">
        <v>0</v>
      </c>
      <c r="IU343" s="12">
        <v>0</v>
      </c>
      <c r="IV343" s="12"/>
      <c r="IW343" s="12"/>
      <c r="IX343" s="12">
        <v>0</v>
      </c>
      <c r="IY343" s="12">
        <v>0</v>
      </c>
      <c r="IZ343" s="12"/>
      <c r="JA343" s="12"/>
      <c r="JB343" s="12">
        <v>0</v>
      </c>
      <c r="JC343" s="12">
        <v>0</v>
      </c>
      <c r="JD343" s="12"/>
      <c r="JE343" s="12"/>
      <c r="JF343" s="12">
        <v>0</v>
      </c>
      <c r="JG343" s="12">
        <v>0</v>
      </c>
      <c r="JH343" s="12"/>
      <c r="JI343" s="12"/>
      <c r="JJ343" s="12">
        <v>0</v>
      </c>
      <c r="JK343" s="12">
        <v>0</v>
      </c>
      <c r="JL343" s="12"/>
      <c r="JM343" s="12"/>
      <c r="JN343" s="12">
        <v>0</v>
      </c>
      <c r="JO343" s="12">
        <v>0</v>
      </c>
      <c r="JP343" s="12"/>
      <c r="JQ343" s="12"/>
      <c r="JR343" s="12">
        <v>0</v>
      </c>
      <c r="JS343" s="12">
        <v>0</v>
      </c>
      <c r="JT343" s="12"/>
      <c r="JU343" s="12"/>
      <c r="JV343" s="12">
        <v>0</v>
      </c>
      <c r="JW343" s="12">
        <v>0</v>
      </c>
      <c r="JX343" s="12"/>
      <c r="JY343" s="12"/>
      <c r="JZ343" s="12">
        <v>0</v>
      </c>
      <c r="KA343" s="12">
        <v>0</v>
      </c>
      <c r="KB343" s="12"/>
      <c r="KC343" s="12"/>
      <c r="KD343" s="12">
        <v>0</v>
      </c>
      <c r="KE343" s="12">
        <v>0</v>
      </c>
      <c r="KF343" s="12"/>
      <c r="KG343" s="12"/>
      <c r="KH343" s="12">
        <v>0</v>
      </c>
      <c r="KI343" s="12">
        <v>0</v>
      </c>
      <c r="KJ343" s="12"/>
      <c r="KK343" s="12"/>
      <c r="KL343" s="12">
        <v>0</v>
      </c>
      <c r="KM343" s="12">
        <v>0</v>
      </c>
      <c r="KN343" s="12"/>
      <c r="KO343" s="12"/>
      <c r="KP343" s="12">
        <v>0</v>
      </c>
      <c r="KQ343" s="12">
        <v>0</v>
      </c>
      <c r="KR343" s="12"/>
      <c r="KS343" s="12"/>
      <c r="KT343" s="12">
        <v>0</v>
      </c>
      <c r="KU343" s="12">
        <v>0</v>
      </c>
      <c r="KV343" s="12"/>
      <c r="KW343" s="12"/>
      <c r="KX343" s="12">
        <v>0</v>
      </c>
      <c r="KY343" s="12">
        <v>0</v>
      </c>
      <c r="KZ343" s="12"/>
      <c r="LA343" s="12"/>
      <c r="LB343" s="12">
        <v>0</v>
      </c>
      <c r="LC343" s="12">
        <v>0</v>
      </c>
      <c r="LD343" s="12"/>
      <c r="LE343" s="12"/>
      <c r="LF343" s="12">
        <v>0</v>
      </c>
      <c r="LG343" s="12">
        <v>0</v>
      </c>
      <c r="LH343" s="12"/>
      <c r="LI343" s="12"/>
      <c r="LJ343" s="12">
        <v>0</v>
      </c>
      <c r="LK343" s="12">
        <v>0</v>
      </c>
      <c r="LL343" s="12"/>
      <c r="LM343" s="12"/>
      <c r="LN343" s="12">
        <v>0</v>
      </c>
      <c r="LO343" s="12">
        <v>0</v>
      </c>
      <c r="LP343" s="15"/>
      <c r="LR343" s="12">
        <v>0</v>
      </c>
      <c r="LS343" s="12">
        <v>0</v>
      </c>
      <c r="LT343" s="12"/>
      <c r="LU343" s="12"/>
      <c r="LV343" s="12">
        <v>0</v>
      </c>
      <c r="LW343" s="12">
        <v>0</v>
      </c>
      <c r="LX343" s="12"/>
      <c r="LY343" s="12"/>
      <c r="LZ343" s="12">
        <v>0</v>
      </c>
      <c r="MA343" s="12">
        <v>0</v>
      </c>
      <c r="MB343" s="12"/>
      <c r="MC343" s="12"/>
      <c r="MD343" s="12">
        <v>0</v>
      </c>
      <c r="ME343" s="12">
        <v>0</v>
      </c>
      <c r="MF343" s="12"/>
      <c r="MG343" s="12"/>
      <c r="MH343" s="12">
        <v>0</v>
      </c>
      <c r="MI343" s="12">
        <v>0</v>
      </c>
      <c r="MJ343" s="12"/>
      <c r="MK343" s="12"/>
      <c r="ML343" s="12">
        <v>0</v>
      </c>
      <c r="MM343" s="12">
        <v>0</v>
      </c>
      <c r="MN343" s="12"/>
      <c r="MO343" s="12"/>
      <c r="MP343" s="12">
        <v>0</v>
      </c>
      <c r="MQ343" s="12">
        <v>0</v>
      </c>
      <c r="MR343" s="12"/>
      <c r="MS343" s="12"/>
      <c r="MT343" s="12">
        <v>0</v>
      </c>
      <c r="MU343" s="12">
        <v>0</v>
      </c>
      <c r="MV343" s="12"/>
      <c r="MW343" s="12"/>
      <c r="MX343" s="12">
        <v>0</v>
      </c>
      <c r="MY343" s="12">
        <v>0</v>
      </c>
      <c r="MZ343" s="12"/>
      <c r="NA343" s="12"/>
      <c r="NB343" s="12">
        <v>0</v>
      </c>
      <c r="NC343" s="12">
        <v>0</v>
      </c>
      <c r="ND343" s="12"/>
      <c r="NE343" s="12"/>
      <c r="NF343" s="12">
        <v>0</v>
      </c>
      <c r="NG343" s="12">
        <v>0</v>
      </c>
      <c r="NH343" s="12"/>
      <c r="NI343" s="12"/>
      <c r="NJ343" s="12">
        <v>0</v>
      </c>
      <c r="NK343" s="12">
        <v>0</v>
      </c>
      <c r="NL343" s="12"/>
      <c r="NM343" s="12"/>
      <c r="NN343" s="12">
        <v>0</v>
      </c>
      <c r="NO343" s="12">
        <v>0</v>
      </c>
      <c r="NP343" s="12"/>
      <c r="NQ343" s="12"/>
      <c r="NR343" s="12">
        <v>0</v>
      </c>
      <c r="NS343" s="12">
        <v>0</v>
      </c>
      <c r="NT343" s="12"/>
      <c r="NU343" s="12"/>
      <c r="NV343" s="12">
        <v>0</v>
      </c>
      <c r="NW343" s="12">
        <v>0</v>
      </c>
      <c r="NX343" s="12"/>
      <c r="NY343" s="12"/>
      <c r="NZ343" s="12">
        <v>0</v>
      </c>
      <c r="OA343" s="12">
        <v>0</v>
      </c>
      <c r="OB343" s="12"/>
      <c r="OC343" s="12"/>
      <c r="OD343" s="12">
        <v>0</v>
      </c>
      <c r="OE343" s="12">
        <v>0</v>
      </c>
      <c r="OF343" s="12"/>
      <c r="OG343" s="12"/>
      <c r="OH343" s="12">
        <v>0</v>
      </c>
      <c r="OI343" s="12">
        <v>0</v>
      </c>
      <c r="OJ343" s="12"/>
      <c r="OK343" s="12"/>
      <c r="OL343" s="12">
        <v>0</v>
      </c>
      <c r="OM343" s="12">
        <v>0</v>
      </c>
      <c r="ON343" s="12"/>
      <c r="OO343" s="12"/>
      <c r="OP343" s="12">
        <v>0</v>
      </c>
      <c r="OQ343" s="12">
        <v>0</v>
      </c>
      <c r="OR343" s="12"/>
      <c r="OS343" s="12"/>
      <c r="OT343" s="12">
        <v>0</v>
      </c>
      <c r="OU343" s="12">
        <v>0</v>
      </c>
      <c r="OV343" s="12"/>
      <c r="OW343" s="12"/>
      <c r="OX343" s="12">
        <v>0</v>
      </c>
      <c r="OY343" s="12">
        <v>0</v>
      </c>
      <c r="OZ343" s="12"/>
      <c r="PA343" s="12"/>
      <c r="PB343" s="12">
        <v>0</v>
      </c>
      <c r="PC343" s="12">
        <v>0</v>
      </c>
      <c r="PD343" s="12"/>
      <c r="PE343" s="12"/>
      <c r="PF343" s="12">
        <v>0</v>
      </c>
      <c r="PG343" s="12">
        <v>0</v>
      </c>
      <c r="PH343" s="12"/>
      <c r="PI343" s="12"/>
      <c r="PJ343" s="12">
        <v>0</v>
      </c>
      <c r="PK343" s="12">
        <v>0</v>
      </c>
      <c r="PL343" s="12"/>
      <c r="PM343" s="12"/>
      <c r="PN343" s="12">
        <v>0</v>
      </c>
      <c r="PO343" s="12">
        <v>0</v>
      </c>
      <c r="PP343" s="12"/>
      <c r="PQ343" s="12"/>
      <c r="PR343" s="12">
        <v>0</v>
      </c>
      <c r="PS343" s="12">
        <v>0</v>
      </c>
      <c r="PT343" s="12"/>
      <c r="PU343" s="12"/>
      <c r="PV343" s="12">
        <v>0</v>
      </c>
      <c r="PW343" s="12">
        <v>0</v>
      </c>
      <c r="PX343" s="12"/>
      <c r="PY343" s="12"/>
      <c r="PZ343" s="12">
        <v>0</v>
      </c>
      <c r="QA343" s="12">
        <v>0</v>
      </c>
      <c r="QB343" s="12"/>
      <c r="QC343" s="12"/>
      <c r="QD343" s="12">
        <v>0</v>
      </c>
      <c r="QE343" s="12">
        <v>0</v>
      </c>
      <c r="QF343" s="12"/>
      <c r="QG343" s="12"/>
      <c r="QH343" s="12">
        <v>0</v>
      </c>
      <c r="QI343" s="12">
        <v>0</v>
      </c>
      <c r="QJ343" s="12"/>
      <c r="QK343" s="12"/>
      <c r="QL343" s="12">
        <v>0</v>
      </c>
      <c r="QM343" s="12">
        <v>0</v>
      </c>
      <c r="QN343" s="12"/>
      <c r="QO343" s="12"/>
      <c r="QP343" s="12">
        <v>0</v>
      </c>
      <c r="QQ343" s="12">
        <v>0</v>
      </c>
      <c r="QR343" s="12"/>
      <c r="QS343" s="12"/>
      <c r="QT343" s="12">
        <v>0</v>
      </c>
      <c r="QU343" s="12">
        <v>0</v>
      </c>
      <c r="QV343" s="12"/>
      <c r="QW343" s="12"/>
      <c r="QX343" s="12">
        <v>0</v>
      </c>
      <c r="QY343" s="12">
        <v>0</v>
      </c>
      <c r="QZ343" s="12"/>
      <c r="RA343" s="12"/>
      <c r="RB343" s="12">
        <v>0</v>
      </c>
      <c r="RC343" s="12">
        <v>0</v>
      </c>
      <c r="RD343" s="12"/>
      <c r="RE343" s="12"/>
      <c r="RF343" s="12">
        <v>0</v>
      </c>
      <c r="RG343" s="12">
        <v>0</v>
      </c>
      <c r="RH343" s="12"/>
      <c r="RI343" s="12"/>
      <c r="RJ343" s="12">
        <v>0</v>
      </c>
      <c r="RK343" s="12">
        <v>0</v>
      </c>
      <c r="RL343" s="12"/>
      <c r="RM343" s="12"/>
      <c r="RN343" s="12">
        <v>0</v>
      </c>
      <c r="RO343" s="12">
        <v>0</v>
      </c>
      <c r="RP343" s="12"/>
      <c r="RQ343" s="12"/>
      <c r="RR343" s="12">
        <v>0</v>
      </c>
      <c r="RS343" s="12">
        <v>0</v>
      </c>
      <c r="RT343" s="12"/>
      <c r="RU343" s="12"/>
      <c r="RV343" s="12">
        <v>0</v>
      </c>
      <c r="RW343" s="12">
        <v>0</v>
      </c>
      <c r="RX343" s="12"/>
      <c r="RY343" s="12"/>
      <c r="RZ343" s="12">
        <v>0</v>
      </c>
      <c r="SA343" s="12">
        <v>0</v>
      </c>
      <c r="SB343" s="12"/>
      <c r="SC343" s="12"/>
      <c r="SD343" s="12">
        <v>0</v>
      </c>
      <c r="SE343" s="12">
        <v>0</v>
      </c>
      <c r="SF343" s="12"/>
      <c r="SG343" s="12"/>
      <c r="SH343" s="12">
        <v>0</v>
      </c>
      <c r="SI343" s="12">
        <v>0</v>
      </c>
      <c r="SJ343" s="12"/>
      <c r="SK343" s="12"/>
      <c r="SL343" s="12">
        <v>0</v>
      </c>
      <c r="SM343" s="12">
        <v>0</v>
      </c>
      <c r="SN343" s="12"/>
      <c r="SO343" s="12"/>
      <c r="SP343" s="12">
        <v>0</v>
      </c>
      <c r="SQ343" s="12">
        <v>0</v>
      </c>
      <c r="SR343" s="12"/>
      <c r="SS343" s="12"/>
      <c r="ST343" s="12">
        <v>0</v>
      </c>
      <c r="SU343" s="12">
        <f>ROUND(SR343/1000000*IF(SS343=0,0,VLOOKUP(SS343,名称和价格索引!$A$4:$C$834,3,FALSE)),1)</f>
        <v>0</v>
      </c>
      <c r="SV343" s="49" t="e">
        <f t="array" ref="SV343">SUM(VLOOKUP(D343,D343:SU343,ROW($1:$128)*4,0))</f>
        <v>#N/A</v>
      </c>
    </row>
    <row r="344" customHeight="1" spans="1:516">
      <c r="A344" s="12" t="s">
        <v>1036</v>
      </c>
      <c r="B344" s="12" t="s">
        <v>877</v>
      </c>
      <c r="C344" s="12">
        <v>1127</v>
      </c>
      <c r="D344" s="12">
        <v>250000</v>
      </c>
      <c r="E344" s="12">
        <v>200450</v>
      </c>
      <c r="F344" s="12">
        <v>450</v>
      </c>
      <c r="G344" s="12">
        <v>112.5</v>
      </c>
      <c r="H344" s="12"/>
      <c r="I344" s="12"/>
      <c r="J344" s="12">
        <v>0</v>
      </c>
      <c r="K344" s="12">
        <v>0</v>
      </c>
      <c r="L344" s="12">
        <v>30000</v>
      </c>
      <c r="M344" s="12">
        <v>351</v>
      </c>
      <c r="N344" s="12" t="s">
        <v>617</v>
      </c>
      <c r="O344" s="12">
        <v>15</v>
      </c>
      <c r="P344" s="12">
        <v>150000</v>
      </c>
      <c r="Q344" s="12">
        <v>303</v>
      </c>
      <c r="R344" s="12" t="s">
        <v>709</v>
      </c>
      <c r="S344" s="12">
        <v>52.5</v>
      </c>
      <c r="T344" s="12">
        <v>150000</v>
      </c>
      <c r="U344" s="12">
        <v>323</v>
      </c>
      <c r="V344" s="12" t="s">
        <v>710</v>
      </c>
      <c r="W344" s="12">
        <v>52.5</v>
      </c>
      <c r="X344" s="12">
        <v>20000</v>
      </c>
      <c r="Y344" s="12">
        <v>353</v>
      </c>
      <c r="Z344" s="12" t="s">
        <v>878</v>
      </c>
      <c r="AA344" s="12">
        <v>50</v>
      </c>
      <c r="AB344" s="12"/>
      <c r="AC344" s="12"/>
      <c r="AD344" s="12">
        <v>0</v>
      </c>
      <c r="AE344" s="12">
        <v>0</v>
      </c>
      <c r="AF344" s="12"/>
      <c r="AG344" s="12"/>
      <c r="AH344" s="12">
        <v>0</v>
      </c>
      <c r="AI344" s="12">
        <v>0</v>
      </c>
      <c r="AJ344" s="12"/>
      <c r="AK344" s="12"/>
      <c r="AL344" s="12">
        <v>0</v>
      </c>
      <c r="AM344" s="12">
        <v>0</v>
      </c>
      <c r="AN344" s="12">
        <v>500</v>
      </c>
      <c r="AO344" s="12">
        <v>99920015</v>
      </c>
      <c r="AP344" s="12" t="s">
        <v>577</v>
      </c>
      <c r="AQ344" s="12">
        <v>1.5</v>
      </c>
      <c r="AR344" s="12">
        <v>500</v>
      </c>
      <c r="AS344" s="12">
        <v>99920014</v>
      </c>
      <c r="AT344" s="12" t="s">
        <v>578</v>
      </c>
      <c r="AU344" s="12">
        <v>1.5</v>
      </c>
      <c r="AV344" s="12">
        <v>500</v>
      </c>
      <c r="AW344" s="12">
        <v>99990411</v>
      </c>
      <c r="AX344" s="12" t="s">
        <v>734</v>
      </c>
      <c r="AY344" s="12">
        <v>1.3</v>
      </c>
      <c r="AZ344" s="12">
        <v>500</v>
      </c>
      <c r="BA344" s="12">
        <v>99900020</v>
      </c>
      <c r="BB344" s="12" t="s">
        <v>733</v>
      </c>
      <c r="BC344" s="12">
        <v>2</v>
      </c>
      <c r="BD344" s="12">
        <v>500</v>
      </c>
      <c r="BE344" s="12">
        <v>99930016</v>
      </c>
      <c r="BF344" s="12" t="s">
        <v>699</v>
      </c>
      <c r="BG344" s="12">
        <v>3.8</v>
      </c>
      <c r="BH344" s="12">
        <v>500</v>
      </c>
      <c r="BI344" s="12">
        <v>99930013</v>
      </c>
      <c r="BJ344" s="12" t="s">
        <v>582</v>
      </c>
      <c r="BK344" s="12">
        <v>2.5</v>
      </c>
      <c r="BL344" s="12">
        <v>500</v>
      </c>
      <c r="BM344" s="12">
        <v>99990311</v>
      </c>
      <c r="BN344" s="12" t="s">
        <v>723</v>
      </c>
      <c r="BO344" s="12">
        <v>2</v>
      </c>
      <c r="BP344" s="12">
        <v>250</v>
      </c>
      <c r="BQ344" s="12">
        <v>99940019</v>
      </c>
      <c r="BR344" s="12" t="s">
        <v>583</v>
      </c>
      <c r="BS344" s="12">
        <v>1</v>
      </c>
      <c r="BT344" s="12">
        <v>500</v>
      </c>
      <c r="BU344" s="12">
        <v>99900017</v>
      </c>
      <c r="BV344" s="12" t="s">
        <v>722</v>
      </c>
      <c r="BW344" s="12">
        <v>2.5</v>
      </c>
      <c r="BX344" s="12">
        <v>500</v>
      </c>
      <c r="BY344" s="12">
        <v>99980413</v>
      </c>
      <c r="BZ344" s="12" t="s">
        <v>693</v>
      </c>
      <c r="CA344" s="12">
        <v>3</v>
      </c>
      <c r="CB344" s="12">
        <v>500</v>
      </c>
      <c r="CC344" s="12">
        <v>99990413</v>
      </c>
      <c r="CD344" s="12" t="s">
        <v>694</v>
      </c>
      <c r="CE344" s="12">
        <v>3</v>
      </c>
      <c r="CF344" s="12">
        <v>500</v>
      </c>
      <c r="CG344" s="12">
        <v>99980423</v>
      </c>
      <c r="CH344" s="12" t="s">
        <v>695</v>
      </c>
      <c r="CI344" s="12">
        <v>2.5</v>
      </c>
      <c r="CJ344" s="12">
        <v>500</v>
      </c>
      <c r="CK344" s="12">
        <v>99990423</v>
      </c>
      <c r="CL344" s="12" t="s">
        <v>696</v>
      </c>
      <c r="CM344" s="12">
        <v>2.5</v>
      </c>
      <c r="CN344" s="12">
        <v>500</v>
      </c>
      <c r="CO344" s="12">
        <v>99980433</v>
      </c>
      <c r="CP344" s="12" t="s">
        <v>697</v>
      </c>
      <c r="CQ344" s="12">
        <v>2.5</v>
      </c>
      <c r="CR344" s="12">
        <v>500</v>
      </c>
      <c r="CS344" s="12">
        <v>99990433</v>
      </c>
      <c r="CT344" s="12" t="s">
        <v>698</v>
      </c>
      <c r="CU344" s="12">
        <v>2.5</v>
      </c>
      <c r="CV344" s="12">
        <v>700</v>
      </c>
      <c r="CW344" s="12">
        <v>99930010</v>
      </c>
      <c r="CX344" s="12" t="s">
        <v>724</v>
      </c>
      <c r="CY344" s="12">
        <v>2.8</v>
      </c>
      <c r="CZ344" s="12">
        <v>500</v>
      </c>
      <c r="DA344" s="12">
        <v>99920013</v>
      </c>
      <c r="DB344" s="12" t="s">
        <v>576</v>
      </c>
      <c r="DC344" s="12">
        <v>2.5</v>
      </c>
      <c r="DD344" s="12">
        <v>700</v>
      </c>
      <c r="DE344" s="12">
        <v>99940009</v>
      </c>
      <c r="DF344" s="12" t="s">
        <v>586</v>
      </c>
      <c r="DG344" s="12">
        <v>2.5</v>
      </c>
      <c r="DH344" s="12">
        <v>700</v>
      </c>
      <c r="DI344" s="12">
        <v>99930011</v>
      </c>
      <c r="DJ344" s="12" t="s">
        <v>581</v>
      </c>
      <c r="DK344" s="12">
        <v>1.4</v>
      </c>
      <c r="DL344" s="12">
        <v>700</v>
      </c>
      <c r="DM344" s="12">
        <v>99930012</v>
      </c>
      <c r="DN344" s="12" t="s">
        <v>580</v>
      </c>
      <c r="DO344" s="12">
        <v>1.4</v>
      </c>
      <c r="DP344" s="12">
        <v>700</v>
      </c>
      <c r="DQ344" s="12">
        <v>99940007</v>
      </c>
      <c r="DR344" s="12" t="s">
        <v>585</v>
      </c>
      <c r="DS344" s="12">
        <v>1.4</v>
      </c>
      <c r="DT344" s="12">
        <v>1000</v>
      </c>
      <c r="DU344" s="12">
        <v>99940008</v>
      </c>
      <c r="DV344" s="12" t="s">
        <v>584</v>
      </c>
      <c r="DW344" s="12">
        <v>2</v>
      </c>
      <c r="DX344" s="12">
        <v>1000</v>
      </c>
      <c r="DY344" s="12">
        <v>99900015</v>
      </c>
      <c r="DZ344" s="12" t="s">
        <v>573</v>
      </c>
      <c r="EA344" s="12">
        <v>5</v>
      </c>
      <c r="EB344" s="12">
        <v>1000</v>
      </c>
      <c r="EC344" s="12">
        <v>99930008</v>
      </c>
      <c r="ED344" s="12" t="s">
        <v>653</v>
      </c>
      <c r="EE344" s="12">
        <v>1</v>
      </c>
      <c r="EF344" s="12">
        <v>1000</v>
      </c>
      <c r="EG344" s="12">
        <v>99930009</v>
      </c>
      <c r="EH344" s="12" t="s">
        <v>654</v>
      </c>
      <c r="EI344" s="12">
        <v>1</v>
      </c>
      <c r="EJ344" s="12">
        <v>1000</v>
      </c>
      <c r="EK344" s="12">
        <v>99930007</v>
      </c>
      <c r="EL344" s="12" t="s">
        <v>655</v>
      </c>
      <c r="EM344" s="12">
        <v>1</v>
      </c>
      <c r="EN344" s="12">
        <v>1000</v>
      </c>
      <c r="EO344" s="12">
        <v>99900014</v>
      </c>
      <c r="EP344" s="12" t="s">
        <v>715</v>
      </c>
      <c r="EQ344" s="12">
        <v>2.5</v>
      </c>
      <c r="ER344" s="12">
        <v>1000</v>
      </c>
      <c r="ES344" s="12">
        <v>99900016</v>
      </c>
      <c r="ET344" s="12" t="s">
        <v>571</v>
      </c>
      <c r="EU344" s="12">
        <v>3</v>
      </c>
      <c r="EV344" s="12">
        <v>1500</v>
      </c>
      <c r="EW344" s="12">
        <v>99930006</v>
      </c>
      <c r="EX344" s="12" t="s">
        <v>657</v>
      </c>
      <c r="EY344" s="12">
        <v>2.3</v>
      </c>
      <c r="EZ344" s="12">
        <v>1500</v>
      </c>
      <c r="FA344" s="12">
        <v>99920007</v>
      </c>
      <c r="FB344" s="12" t="s">
        <v>656</v>
      </c>
      <c r="FC344" s="12">
        <v>2.3</v>
      </c>
      <c r="FD344" s="12">
        <v>1500</v>
      </c>
      <c r="FE344" s="12">
        <v>99920006</v>
      </c>
      <c r="FF344" s="12" t="s">
        <v>716</v>
      </c>
      <c r="FG344" s="12">
        <v>1.5</v>
      </c>
      <c r="FH344" s="12">
        <v>1500</v>
      </c>
      <c r="FI344" s="12">
        <v>99930015</v>
      </c>
      <c r="FJ344" s="12" t="s">
        <v>579</v>
      </c>
      <c r="FK344" s="12">
        <v>3.8</v>
      </c>
      <c r="FL344" s="12">
        <v>1500</v>
      </c>
      <c r="FM344" s="12">
        <v>99940002</v>
      </c>
      <c r="FN344" s="12" t="s">
        <v>534</v>
      </c>
      <c r="FO344" s="12">
        <v>0.8</v>
      </c>
      <c r="FP344" s="12">
        <v>2000</v>
      </c>
      <c r="FQ344" s="12">
        <v>99900010</v>
      </c>
      <c r="FR344" s="12" t="s">
        <v>638</v>
      </c>
      <c r="FS344" s="12">
        <v>5</v>
      </c>
      <c r="FT344" s="12">
        <v>2000</v>
      </c>
      <c r="FU344" s="12">
        <v>99900011</v>
      </c>
      <c r="FV344" s="12" t="s">
        <v>640</v>
      </c>
      <c r="FW344" s="12">
        <v>4</v>
      </c>
      <c r="FX344" s="12">
        <v>2000</v>
      </c>
      <c r="FY344" s="12">
        <v>99900009</v>
      </c>
      <c r="FZ344" s="12" t="s">
        <v>639</v>
      </c>
      <c r="GA344" s="12">
        <v>3</v>
      </c>
      <c r="GB344" s="12">
        <v>2000</v>
      </c>
      <c r="GC344" s="12">
        <v>99900012</v>
      </c>
      <c r="GD344" s="12" t="s">
        <v>717</v>
      </c>
      <c r="GE344" s="12">
        <v>5</v>
      </c>
      <c r="GF344" s="12">
        <v>3000</v>
      </c>
      <c r="GG344" s="12">
        <v>99930005</v>
      </c>
      <c r="GH344" s="12" t="s">
        <v>614</v>
      </c>
      <c r="GI344" s="12">
        <v>2.3</v>
      </c>
      <c r="GJ344" s="12">
        <v>3000</v>
      </c>
      <c r="GK344" s="12">
        <v>99920011</v>
      </c>
      <c r="GL344" s="12" t="s">
        <v>610</v>
      </c>
      <c r="GM344" s="12">
        <v>3.8</v>
      </c>
      <c r="GN344" s="12">
        <v>3000</v>
      </c>
      <c r="GO344" s="12">
        <v>99920010</v>
      </c>
      <c r="GP344" s="12" t="s">
        <v>611</v>
      </c>
      <c r="GQ344" s="12">
        <v>3</v>
      </c>
      <c r="GR344" s="12">
        <v>3000</v>
      </c>
      <c r="GS344" s="12">
        <v>99920012</v>
      </c>
      <c r="GT344" s="12" t="s">
        <v>612</v>
      </c>
      <c r="GU344" s="12">
        <v>3</v>
      </c>
      <c r="GV344" s="12">
        <v>2000</v>
      </c>
      <c r="GW344" s="12">
        <v>99940018</v>
      </c>
      <c r="GX344" s="12" t="s">
        <v>615</v>
      </c>
      <c r="GY344" s="12">
        <v>7</v>
      </c>
      <c r="GZ344" s="12">
        <v>2000</v>
      </c>
      <c r="HA344" s="12">
        <v>99940027</v>
      </c>
      <c r="HB344" s="12" t="s">
        <v>616</v>
      </c>
      <c r="HC344" s="12">
        <v>8</v>
      </c>
      <c r="HD344" s="12">
        <v>3000</v>
      </c>
      <c r="HE344" s="12">
        <v>99920009</v>
      </c>
      <c r="HF344" s="12" t="s">
        <v>613</v>
      </c>
      <c r="HG344" s="12">
        <v>4.5</v>
      </c>
      <c r="HH344" s="15">
        <v>50</v>
      </c>
      <c r="HI344" s="5">
        <v>8886009</v>
      </c>
      <c r="HJ344" s="12" t="e">
        <v>#N/A</v>
      </c>
      <c r="HK344" s="12" t="e">
        <v>#N/A</v>
      </c>
      <c r="HL344" s="15"/>
      <c r="HM344" s="5"/>
      <c r="HN344" s="12">
        <v>0</v>
      </c>
      <c r="HO344" s="12">
        <v>0</v>
      </c>
      <c r="HP344" s="15"/>
      <c r="HQ344" s="11"/>
      <c r="HR344" s="12">
        <v>0</v>
      </c>
      <c r="HS344" s="12">
        <v>0</v>
      </c>
      <c r="HT344" s="15"/>
      <c r="HU344" s="12"/>
      <c r="HV344" s="12">
        <v>0</v>
      </c>
      <c r="HW344" s="12">
        <v>0</v>
      </c>
      <c r="HX344" s="15"/>
      <c r="HY344" s="12"/>
      <c r="HZ344" s="12">
        <v>0</v>
      </c>
      <c r="IA344" s="12">
        <v>0</v>
      </c>
      <c r="IB344" s="12"/>
      <c r="IC344" s="12"/>
      <c r="ID344" s="12">
        <v>0</v>
      </c>
      <c r="IE344" s="12">
        <v>0</v>
      </c>
      <c r="IF344" s="12"/>
      <c r="IG344" s="12"/>
      <c r="IH344" s="12">
        <v>0</v>
      </c>
      <c r="II344" s="12">
        <v>0</v>
      </c>
      <c r="IJ344" s="12"/>
      <c r="IK344" s="12"/>
      <c r="IL344" s="12">
        <v>0</v>
      </c>
      <c r="IM344" s="12">
        <v>0</v>
      </c>
      <c r="IN344" s="12"/>
      <c r="IO344" s="12"/>
      <c r="IP344" s="12">
        <v>0</v>
      </c>
      <c r="IQ344" s="12">
        <v>0</v>
      </c>
      <c r="IR344" s="12"/>
      <c r="IS344" s="12"/>
      <c r="IT344" s="12">
        <v>0</v>
      </c>
      <c r="IU344" s="12">
        <v>0</v>
      </c>
      <c r="IV344" s="12"/>
      <c r="IW344" s="12"/>
      <c r="IX344" s="12">
        <v>0</v>
      </c>
      <c r="IY344" s="12">
        <v>0</v>
      </c>
      <c r="IZ344" s="12"/>
      <c r="JA344" s="12"/>
      <c r="JB344" s="12">
        <v>0</v>
      </c>
      <c r="JC344" s="12">
        <v>0</v>
      </c>
      <c r="JD344" s="12"/>
      <c r="JE344" s="12"/>
      <c r="JF344" s="12">
        <v>0</v>
      </c>
      <c r="JG344" s="12">
        <v>0</v>
      </c>
      <c r="JH344" s="12"/>
      <c r="JI344" s="12"/>
      <c r="JJ344" s="12">
        <v>0</v>
      </c>
      <c r="JK344" s="12">
        <v>0</v>
      </c>
      <c r="JL344" s="12"/>
      <c r="JM344" s="12"/>
      <c r="JN344" s="12">
        <v>0</v>
      </c>
      <c r="JO344" s="12">
        <v>0</v>
      </c>
      <c r="JP344" s="12"/>
      <c r="JQ344" s="12"/>
      <c r="JR344" s="12">
        <v>0</v>
      </c>
      <c r="JS344" s="12">
        <v>0</v>
      </c>
      <c r="JT344" s="12"/>
      <c r="JU344" s="12"/>
      <c r="JV344" s="12">
        <v>0</v>
      </c>
      <c r="JW344" s="12">
        <v>0</v>
      </c>
      <c r="JX344" s="12"/>
      <c r="JY344" s="12"/>
      <c r="JZ344" s="12">
        <v>0</v>
      </c>
      <c r="KA344" s="12">
        <v>0</v>
      </c>
      <c r="KB344" s="12"/>
      <c r="KC344" s="12"/>
      <c r="KD344" s="12">
        <v>0</v>
      </c>
      <c r="KE344" s="12">
        <v>0</v>
      </c>
      <c r="KF344" s="12"/>
      <c r="KG344" s="12"/>
      <c r="KH344" s="12">
        <v>0</v>
      </c>
      <c r="KI344" s="12">
        <v>0</v>
      </c>
      <c r="KJ344" s="12"/>
      <c r="KK344" s="12"/>
      <c r="KL344" s="12">
        <v>0</v>
      </c>
      <c r="KM344" s="12">
        <v>0</v>
      </c>
      <c r="KN344" s="12"/>
      <c r="KO344" s="12"/>
      <c r="KP344" s="12">
        <v>0</v>
      </c>
      <c r="KQ344" s="12">
        <v>0</v>
      </c>
      <c r="KR344" s="12"/>
      <c r="KS344" s="12"/>
      <c r="KT344" s="12">
        <v>0</v>
      </c>
      <c r="KU344" s="12">
        <v>0</v>
      </c>
      <c r="KV344" s="12"/>
      <c r="KW344" s="12"/>
      <c r="KX344" s="12">
        <v>0</v>
      </c>
      <c r="KY344" s="12">
        <v>0</v>
      </c>
      <c r="KZ344" s="12"/>
      <c r="LA344" s="12"/>
      <c r="LB344" s="12">
        <v>0</v>
      </c>
      <c r="LC344" s="12">
        <v>0</v>
      </c>
      <c r="LD344" s="12"/>
      <c r="LE344" s="12"/>
      <c r="LF344" s="12">
        <v>0</v>
      </c>
      <c r="LG344" s="12">
        <v>0</v>
      </c>
      <c r="LH344" s="12"/>
      <c r="LI344" s="12"/>
      <c r="LJ344" s="12">
        <v>0</v>
      </c>
      <c r="LK344" s="12">
        <v>0</v>
      </c>
      <c r="LL344" s="12"/>
      <c r="LM344" s="12"/>
      <c r="LN344" s="12">
        <v>0</v>
      </c>
      <c r="LO344" s="12">
        <v>0</v>
      </c>
      <c r="LP344" s="15"/>
      <c r="LR344" s="12">
        <v>0</v>
      </c>
      <c r="LS344" s="12">
        <v>0</v>
      </c>
      <c r="LT344" s="12"/>
      <c r="LU344" s="12"/>
      <c r="LV344" s="12">
        <v>0</v>
      </c>
      <c r="LW344" s="12">
        <v>0</v>
      </c>
      <c r="LX344" s="12"/>
      <c r="LY344" s="12"/>
      <c r="LZ344" s="12">
        <v>0</v>
      </c>
      <c r="MA344" s="12">
        <v>0</v>
      </c>
      <c r="MB344" s="12"/>
      <c r="MC344" s="12"/>
      <c r="MD344" s="12">
        <v>0</v>
      </c>
      <c r="ME344" s="12">
        <v>0</v>
      </c>
      <c r="MF344" s="12"/>
      <c r="MG344" s="12"/>
      <c r="MH344" s="12">
        <v>0</v>
      </c>
      <c r="MI344" s="12">
        <v>0</v>
      </c>
      <c r="MJ344" s="12"/>
      <c r="MK344" s="12"/>
      <c r="ML344" s="12">
        <v>0</v>
      </c>
      <c r="MM344" s="12">
        <v>0</v>
      </c>
      <c r="MN344" s="12"/>
      <c r="MO344" s="12"/>
      <c r="MP344" s="12">
        <v>0</v>
      </c>
      <c r="MQ344" s="12">
        <v>0</v>
      </c>
      <c r="MR344" s="12"/>
      <c r="MS344" s="12"/>
      <c r="MT344" s="12">
        <v>0</v>
      </c>
      <c r="MU344" s="12">
        <v>0</v>
      </c>
      <c r="MV344" s="12"/>
      <c r="MW344" s="12"/>
      <c r="MX344" s="12">
        <v>0</v>
      </c>
      <c r="MY344" s="12">
        <v>0</v>
      </c>
      <c r="MZ344" s="12"/>
      <c r="NA344" s="12"/>
      <c r="NB344" s="12">
        <v>0</v>
      </c>
      <c r="NC344" s="12">
        <v>0</v>
      </c>
      <c r="ND344" s="12"/>
      <c r="NE344" s="12"/>
      <c r="NF344" s="12">
        <v>0</v>
      </c>
      <c r="NG344" s="12">
        <v>0</v>
      </c>
      <c r="NH344" s="12"/>
      <c r="NI344" s="12"/>
      <c r="NJ344" s="12">
        <v>0</v>
      </c>
      <c r="NK344" s="12">
        <v>0</v>
      </c>
      <c r="NL344" s="12"/>
      <c r="NM344" s="12"/>
      <c r="NN344" s="12">
        <v>0</v>
      </c>
      <c r="NO344" s="12">
        <v>0</v>
      </c>
      <c r="NP344" s="12"/>
      <c r="NQ344" s="12"/>
      <c r="NR344" s="12">
        <v>0</v>
      </c>
      <c r="NS344" s="12">
        <v>0</v>
      </c>
      <c r="NT344" s="12"/>
      <c r="NU344" s="12"/>
      <c r="NV344" s="12">
        <v>0</v>
      </c>
      <c r="NW344" s="12">
        <v>0</v>
      </c>
      <c r="NX344" s="12"/>
      <c r="NY344" s="12"/>
      <c r="NZ344" s="12">
        <v>0</v>
      </c>
      <c r="OA344" s="12">
        <v>0</v>
      </c>
      <c r="OB344" s="12"/>
      <c r="OC344" s="12"/>
      <c r="OD344" s="12">
        <v>0</v>
      </c>
      <c r="OE344" s="12">
        <v>0</v>
      </c>
      <c r="OF344" s="12"/>
      <c r="OG344" s="12"/>
      <c r="OH344" s="12">
        <v>0</v>
      </c>
      <c r="OI344" s="12">
        <v>0</v>
      </c>
      <c r="OJ344" s="12"/>
      <c r="OK344" s="12"/>
      <c r="OL344" s="12">
        <v>0</v>
      </c>
      <c r="OM344" s="12">
        <v>0</v>
      </c>
      <c r="ON344" s="12"/>
      <c r="OO344" s="12"/>
      <c r="OP344" s="12">
        <v>0</v>
      </c>
      <c r="OQ344" s="12">
        <v>0</v>
      </c>
      <c r="OR344" s="12"/>
      <c r="OS344" s="12"/>
      <c r="OT344" s="12">
        <v>0</v>
      </c>
      <c r="OU344" s="12">
        <v>0</v>
      </c>
      <c r="OV344" s="12"/>
      <c r="OW344" s="12"/>
      <c r="OX344" s="12">
        <v>0</v>
      </c>
      <c r="OY344" s="12">
        <v>0</v>
      </c>
      <c r="OZ344" s="12"/>
      <c r="PA344" s="12"/>
      <c r="PB344" s="12">
        <v>0</v>
      </c>
      <c r="PC344" s="12">
        <v>0</v>
      </c>
      <c r="PD344" s="12"/>
      <c r="PE344" s="12"/>
      <c r="PF344" s="12">
        <v>0</v>
      </c>
      <c r="PG344" s="12">
        <v>0</v>
      </c>
      <c r="PH344" s="12"/>
      <c r="PI344" s="12"/>
      <c r="PJ344" s="12">
        <v>0</v>
      </c>
      <c r="PK344" s="12">
        <v>0</v>
      </c>
      <c r="PL344" s="12"/>
      <c r="PM344" s="12"/>
      <c r="PN344" s="12">
        <v>0</v>
      </c>
      <c r="PO344" s="12">
        <v>0</v>
      </c>
      <c r="PP344" s="12"/>
      <c r="PQ344" s="12"/>
      <c r="PR344" s="12">
        <v>0</v>
      </c>
      <c r="PS344" s="12">
        <v>0</v>
      </c>
      <c r="PT344" s="12"/>
      <c r="PU344" s="12"/>
      <c r="PV344" s="12">
        <v>0</v>
      </c>
      <c r="PW344" s="12">
        <v>0</v>
      </c>
      <c r="PX344" s="12"/>
      <c r="PY344" s="12"/>
      <c r="PZ344" s="12">
        <v>0</v>
      </c>
      <c r="QA344" s="12">
        <v>0</v>
      </c>
      <c r="QB344" s="12"/>
      <c r="QC344" s="12"/>
      <c r="QD344" s="12">
        <v>0</v>
      </c>
      <c r="QE344" s="12">
        <v>0</v>
      </c>
      <c r="QF344" s="12"/>
      <c r="QG344" s="12"/>
      <c r="QH344" s="12">
        <v>0</v>
      </c>
      <c r="QI344" s="12">
        <v>0</v>
      </c>
      <c r="QJ344" s="12"/>
      <c r="QK344" s="12"/>
      <c r="QL344" s="12">
        <v>0</v>
      </c>
      <c r="QM344" s="12">
        <v>0</v>
      </c>
      <c r="QN344" s="12"/>
      <c r="QO344" s="12"/>
      <c r="QP344" s="12">
        <v>0</v>
      </c>
      <c r="QQ344" s="12">
        <v>0</v>
      </c>
      <c r="QR344" s="12"/>
      <c r="QS344" s="12"/>
      <c r="QT344" s="12">
        <v>0</v>
      </c>
      <c r="QU344" s="12">
        <v>0</v>
      </c>
      <c r="QV344" s="12"/>
      <c r="QW344" s="12"/>
      <c r="QX344" s="12">
        <v>0</v>
      </c>
      <c r="QY344" s="12">
        <v>0</v>
      </c>
      <c r="QZ344" s="12"/>
      <c r="RA344" s="12"/>
      <c r="RB344" s="12">
        <v>0</v>
      </c>
      <c r="RC344" s="12">
        <v>0</v>
      </c>
      <c r="RD344" s="12"/>
      <c r="RE344" s="12"/>
      <c r="RF344" s="12">
        <v>0</v>
      </c>
      <c r="RG344" s="12">
        <v>0</v>
      </c>
      <c r="RH344" s="12"/>
      <c r="RI344" s="12"/>
      <c r="RJ344" s="12">
        <v>0</v>
      </c>
      <c r="RK344" s="12">
        <v>0</v>
      </c>
      <c r="RL344" s="12"/>
      <c r="RM344" s="12"/>
      <c r="RN344" s="12">
        <v>0</v>
      </c>
      <c r="RO344" s="12">
        <v>0</v>
      </c>
      <c r="RP344" s="12"/>
      <c r="RQ344" s="12"/>
      <c r="RR344" s="12">
        <v>0</v>
      </c>
      <c r="RS344" s="12">
        <v>0</v>
      </c>
      <c r="RT344" s="12"/>
      <c r="RU344" s="12"/>
      <c r="RV344" s="12">
        <v>0</v>
      </c>
      <c r="RW344" s="12">
        <v>0</v>
      </c>
      <c r="RX344" s="12"/>
      <c r="RY344" s="12"/>
      <c r="RZ344" s="12">
        <v>0</v>
      </c>
      <c r="SA344" s="12">
        <v>0</v>
      </c>
      <c r="SB344" s="12"/>
      <c r="SC344" s="12"/>
      <c r="SD344" s="12">
        <v>0</v>
      </c>
      <c r="SE344" s="12">
        <v>0</v>
      </c>
      <c r="SF344" s="12"/>
      <c r="SG344" s="12"/>
      <c r="SH344" s="12">
        <v>0</v>
      </c>
      <c r="SI344" s="12">
        <v>0</v>
      </c>
      <c r="SJ344" s="12"/>
      <c r="SK344" s="12"/>
      <c r="SL344" s="12">
        <v>0</v>
      </c>
      <c r="SM344" s="12">
        <v>0</v>
      </c>
      <c r="SN344" s="12"/>
      <c r="SO344" s="12"/>
      <c r="SP344" s="12">
        <v>0</v>
      </c>
      <c r="SQ344" s="12">
        <v>0</v>
      </c>
      <c r="SR344" s="12"/>
      <c r="SS344" s="12"/>
      <c r="ST344" s="12">
        <v>0</v>
      </c>
      <c r="SU344" s="12">
        <f>ROUND(SR344/1000000*IF(SS344=0,0,VLOOKUP(SS344,名称和价格索引!$A$4:$C$834,3,FALSE)),1)</f>
        <v>0</v>
      </c>
      <c r="SV344" s="49" t="e">
        <f t="array" ref="SV344">SUM(VLOOKUP(D344,D344:SU344,ROW($1:$128)*4,0))</f>
        <v>#N/A</v>
      </c>
    </row>
    <row r="345" s="8" customFormat="1" customHeight="1" spans="1:516">
      <c r="A345" s="8" t="s">
        <v>1037</v>
      </c>
      <c r="B345" s="8" t="s">
        <v>1038</v>
      </c>
      <c r="C345" s="8">
        <v>2189</v>
      </c>
      <c r="D345" s="8">
        <v>1000000</v>
      </c>
      <c r="E345" s="8">
        <v>204000</v>
      </c>
      <c r="F345" s="8">
        <v>4000</v>
      </c>
      <c r="G345" s="8">
        <v>4000</v>
      </c>
      <c r="H345" s="8">
        <v>1000000</v>
      </c>
      <c r="I345" s="8">
        <v>204000</v>
      </c>
      <c r="J345" s="8">
        <v>4000</v>
      </c>
      <c r="K345" s="8">
        <v>4000</v>
      </c>
      <c r="L345" s="8">
        <v>1000000</v>
      </c>
      <c r="M345" s="8">
        <v>204000</v>
      </c>
      <c r="N345" s="8">
        <v>4000</v>
      </c>
      <c r="O345" s="8">
        <v>4000</v>
      </c>
      <c r="P345" s="8">
        <v>1000000</v>
      </c>
      <c r="Q345" s="8">
        <v>204000</v>
      </c>
      <c r="R345" s="8">
        <v>4000</v>
      </c>
      <c r="S345" s="8">
        <v>4000</v>
      </c>
      <c r="T345" s="8">
        <v>1000000</v>
      </c>
      <c r="U345" s="8">
        <v>204000</v>
      </c>
      <c r="V345" s="8">
        <v>4000</v>
      </c>
      <c r="W345" s="8">
        <v>4000</v>
      </c>
      <c r="X345" s="8">
        <v>1000000</v>
      </c>
      <c r="Y345" s="8">
        <v>204000</v>
      </c>
      <c r="Z345" s="8">
        <v>4000</v>
      </c>
      <c r="AA345" s="8">
        <v>4000</v>
      </c>
      <c r="AB345" s="8">
        <v>1000000</v>
      </c>
      <c r="AC345" s="8">
        <v>204000</v>
      </c>
      <c r="AD345" s="8">
        <v>4000</v>
      </c>
      <c r="AE345" s="8">
        <v>4000</v>
      </c>
      <c r="AF345" s="8">
        <v>1000000</v>
      </c>
      <c r="AG345" s="8">
        <v>204000</v>
      </c>
      <c r="AH345" s="8">
        <v>4000</v>
      </c>
      <c r="AI345" s="8">
        <v>4000</v>
      </c>
      <c r="AJ345" s="8">
        <v>1000000</v>
      </c>
      <c r="AK345" s="8">
        <v>204000</v>
      </c>
      <c r="AL345" s="8">
        <v>4000</v>
      </c>
      <c r="AM345" s="8">
        <v>4000</v>
      </c>
      <c r="AN345" s="8">
        <v>1000000</v>
      </c>
      <c r="AO345" s="8">
        <v>204000</v>
      </c>
      <c r="AP345" s="8">
        <v>4000</v>
      </c>
      <c r="AQ345" s="8">
        <v>4000</v>
      </c>
      <c r="AR345" s="8">
        <v>1000000</v>
      </c>
      <c r="AS345" s="8">
        <v>204000</v>
      </c>
      <c r="AT345" s="8">
        <v>4000</v>
      </c>
      <c r="AU345" s="8">
        <v>4000</v>
      </c>
      <c r="AV345" s="8">
        <v>1000000</v>
      </c>
      <c r="AW345" s="8">
        <v>204000</v>
      </c>
      <c r="AX345" s="8">
        <v>4000</v>
      </c>
      <c r="AY345" s="8">
        <v>4000</v>
      </c>
      <c r="AZ345" s="8">
        <v>1000000</v>
      </c>
      <c r="BA345" s="8">
        <v>204000</v>
      </c>
      <c r="BB345" s="8">
        <v>4000</v>
      </c>
      <c r="BC345" s="8">
        <v>4000</v>
      </c>
      <c r="BD345" s="8">
        <v>1000000</v>
      </c>
      <c r="BE345" s="8">
        <v>204000</v>
      </c>
      <c r="BF345" s="8">
        <v>4000</v>
      </c>
      <c r="BG345" s="8">
        <v>4000</v>
      </c>
      <c r="BH345" s="8">
        <v>1000000</v>
      </c>
      <c r="BI345" s="8">
        <v>204000</v>
      </c>
      <c r="BJ345" s="8">
        <v>4000</v>
      </c>
      <c r="BK345" s="8">
        <v>4000</v>
      </c>
      <c r="BL345" s="8">
        <v>1000000</v>
      </c>
      <c r="BM345" s="8">
        <v>204000</v>
      </c>
      <c r="BN345" s="8">
        <v>4000</v>
      </c>
      <c r="BO345" s="8">
        <v>4000</v>
      </c>
      <c r="BR345" s="8">
        <v>0</v>
      </c>
      <c r="BS345" s="8">
        <v>0</v>
      </c>
      <c r="BV345" s="8">
        <v>0</v>
      </c>
      <c r="BW345" s="8">
        <v>0</v>
      </c>
      <c r="BZ345" s="8">
        <v>0</v>
      </c>
      <c r="CA345" s="8">
        <v>0</v>
      </c>
      <c r="CD345" s="8">
        <v>0</v>
      </c>
      <c r="CE345" s="8">
        <v>0</v>
      </c>
      <c r="CH345" s="8">
        <v>0</v>
      </c>
      <c r="CI345" s="8">
        <v>0</v>
      </c>
      <c r="CL345" s="8">
        <v>0</v>
      </c>
      <c r="CM345" s="8">
        <v>0</v>
      </c>
      <c r="CP345" s="8">
        <v>0</v>
      </c>
      <c r="CQ345" s="8">
        <v>0</v>
      </c>
      <c r="CT345" s="8">
        <v>0</v>
      </c>
      <c r="CU345" s="8">
        <v>0</v>
      </c>
      <c r="CX345" s="8">
        <v>0</v>
      </c>
      <c r="CY345" s="8">
        <v>0</v>
      </c>
      <c r="DB345" s="8">
        <v>0</v>
      </c>
      <c r="DC345" s="8">
        <v>0</v>
      </c>
      <c r="DF345" s="8">
        <v>0</v>
      </c>
      <c r="DG345" s="8">
        <v>0</v>
      </c>
      <c r="DJ345" s="8">
        <v>0</v>
      </c>
      <c r="DK345" s="8">
        <v>0</v>
      </c>
      <c r="DN345" s="8">
        <v>0</v>
      </c>
      <c r="DO345" s="8">
        <v>0</v>
      </c>
      <c r="DR345" s="8">
        <v>0</v>
      </c>
      <c r="DS345" s="8">
        <v>0</v>
      </c>
      <c r="DV345" s="8">
        <v>0</v>
      </c>
      <c r="DW345" s="8">
        <v>0</v>
      </c>
      <c r="DZ345" s="8">
        <v>0</v>
      </c>
      <c r="EA345" s="8">
        <v>0</v>
      </c>
      <c r="ED345" s="8">
        <v>0</v>
      </c>
      <c r="EE345" s="8">
        <v>0</v>
      </c>
      <c r="EH345" s="8">
        <v>0</v>
      </c>
      <c r="EI345" s="8">
        <v>0</v>
      </c>
      <c r="EL345" s="8">
        <v>0</v>
      </c>
      <c r="EM345" s="8">
        <v>0</v>
      </c>
      <c r="EP345" s="8">
        <v>0</v>
      </c>
      <c r="EQ345" s="8">
        <v>0</v>
      </c>
      <c r="ET345" s="8">
        <v>0</v>
      </c>
      <c r="EU345" s="8">
        <v>0</v>
      </c>
      <c r="EX345" s="8">
        <v>0</v>
      </c>
      <c r="EY345" s="8">
        <v>0</v>
      </c>
      <c r="FB345" s="8">
        <v>0</v>
      </c>
      <c r="FC345" s="8">
        <v>0</v>
      </c>
      <c r="FF345" s="8">
        <v>0</v>
      </c>
      <c r="FG345" s="8">
        <v>0</v>
      </c>
      <c r="FJ345" s="8">
        <v>0</v>
      </c>
      <c r="FK345" s="8">
        <v>0</v>
      </c>
      <c r="FN345" s="8">
        <v>0</v>
      </c>
      <c r="FO345" s="8">
        <v>0</v>
      </c>
      <c r="FR345" s="8">
        <v>0</v>
      </c>
      <c r="FS345" s="8">
        <v>0</v>
      </c>
      <c r="FV345" s="8">
        <v>0</v>
      </c>
      <c r="FW345" s="8">
        <v>0</v>
      </c>
      <c r="FZ345" s="8">
        <v>0</v>
      </c>
      <c r="GA345" s="8">
        <v>0</v>
      </c>
      <c r="GD345" s="8">
        <v>0</v>
      </c>
      <c r="GE345" s="8">
        <v>0</v>
      </c>
      <c r="GH345" s="8">
        <v>0</v>
      </c>
      <c r="GI345" s="8">
        <v>0</v>
      </c>
      <c r="GL345" s="8">
        <v>0</v>
      </c>
      <c r="GM345" s="8">
        <v>0</v>
      </c>
      <c r="GP345" s="8">
        <v>0</v>
      </c>
      <c r="GQ345" s="8">
        <v>0</v>
      </c>
      <c r="GT345" s="8">
        <v>0</v>
      </c>
      <c r="GU345" s="8">
        <v>0</v>
      </c>
      <c r="GX345" s="8">
        <v>0</v>
      </c>
      <c r="GY345" s="8">
        <v>0</v>
      </c>
      <c r="HB345" s="8">
        <v>0</v>
      </c>
      <c r="HC345" s="8">
        <v>0</v>
      </c>
      <c r="HF345" s="8">
        <v>0</v>
      </c>
      <c r="HG345" s="8">
        <v>0</v>
      </c>
      <c r="HJ345" s="8">
        <v>0</v>
      </c>
      <c r="HK345" s="8">
        <v>0</v>
      </c>
      <c r="HN345" s="8">
        <v>0</v>
      </c>
      <c r="HO345" s="8">
        <v>0</v>
      </c>
      <c r="HR345" s="8">
        <v>0</v>
      </c>
      <c r="HS345" s="8">
        <v>0</v>
      </c>
      <c r="HV345" s="8">
        <v>0</v>
      </c>
      <c r="HW345" s="8">
        <v>0</v>
      </c>
      <c r="HZ345" s="8">
        <v>0</v>
      </c>
      <c r="IA345" s="8">
        <v>0</v>
      </c>
      <c r="ID345" s="8">
        <v>0</v>
      </c>
      <c r="IE345" s="8">
        <v>0</v>
      </c>
      <c r="IH345" s="8">
        <v>0</v>
      </c>
      <c r="II345" s="8">
        <v>0</v>
      </c>
      <c r="IL345" s="8">
        <v>0</v>
      </c>
      <c r="IM345" s="8">
        <v>0</v>
      </c>
      <c r="IP345" s="8">
        <v>0</v>
      </c>
      <c r="IQ345" s="8">
        <v>0</v>
      </c>
      <c r="IT345" s="8">
        <v>0</v>
      </c>
      <c r="IU345" s="8">
        <v>0</v>
      </c>
      <c r="IX345" s="8">
        <v>0</v>
      </c>
      <c r="IY345" s="8">
        <v>0</v>
      </c>
      <c r="JB345" s="8">
        <v>0</v>
      </c>
      <c r="JC345" s="8">
        <v>0</v>
      </c>
      <c r="JF345" s="8">
        <v>0</v>
      </c>
      <c r="JG345" s="8">
        <v>0</v>
      </c>
      <c r="JJ345" s="8">
        <v>0</v>
      </c>
      <c r="JK345" s="8">
        <v>0</v>
      </c>
      <c r="JN345" s="8">
        <v>0</v>
      </c>
      <c r="JO345" s="8">
        <v>0</v>
      </c>
      <c r="JR345" s="8">
        <v>0</v>
      </c>
      <c r="JS345" s="8">
        <v>0</v>
      </c>
      <c r="JV345" s="8">
        <v>0</v>
      </c>
      <c r="JW345" s="8">
        <v>0</v>
      </c>
      <c r="JZ345" s="8">
        <v>0</v>
      </c>
      <c r="KA345" s="8">
        <v>0</v>
      </c>
      <c r="KD345" s="8">
        <v>0</v>
      </c>
      <c r="KE345" s="8">
        <v>0</v>
      </c>
      <c r="KH345" s="8">
        <v>0</v>
      </c>
      <c r="KI345" s="8">
        <v>0</v>
      </c>
      <c r="KL345" s="8">
        <v>0</v>
      </c>
      <c r="KM345" s="8">
        <v>0</v>
      </c>
      <c r="KP345" s="8">
        <v>0</v>
      </c>
      <c r="KQ345" s="8">
        <v>0</v>
      </c>
      <c r="KT345" s="8">
        <v>0</v>
      </c>
      <c r="KU345" s="8">
        <v>0</v>
      </c>
      <c r="KX345" s="8">
        <v>0</v>
      </c>
      <c r="KY345" s="8">
        <v>0</v>
      </c>
      <c r="LB345" s="8">
        <v>0</v>
      </c>
      <c r="LC345" s="8">
        <v>0</v>
      </c>
      <c r="LF345" s="8">
        <v>0</v>
      </c>
      <c r="LG345" s="8">
        <v>0</v>
      </c>
      <c r="LJ345" s="8">
        <v>0</v>
      </c>
      <c r="LK345" s="8">
        <v>0</v>
      </c>
      <c r="LN345" s="8">
        <v>0</v>
      </c>
      <c r="LO345" s="8">
        <v>0</v>
      </c>
      <c r="LR345" s="8">
        <v>0</v>
      </c>
      <c r="LS345" s="8">
        <v>0</v>
      </c>
      <c r="LV345" s="8">
        <v>0</v>
      </c>
      <c r="LW345" s="8">
        <v>0</v>
      </c>
      <c r="LZ345" s="8">
        <v>0</v>
      </c>
      <c r="MA345" s="8">
        <v>0</v>
      </c>
      <c r="MD345" s="8">
        <v>0</v>
      </c>
      <c r="ME345" s="8">
        <v>0</v>
      </c>
      <c r="MH345" s="8">
        <v>0</v>
      </c>
      <c r="MI345" s="8">
        <v>0</v>
      </c>
      <c r="ML345" s="8">
        <v>0</v>
      </c>
      <c r="MM345" s="8">
        <v>0</v>
      </c>
      <c r="MP345" s="8">
        <v>0</v>
      </c>
      <c r="MQ345" s="8">
        <v>0</v>
      </c>
      <c r="MT345" s="8">
        <v>0</v>
      </c>
      <c r="MU345" s="8">
        <v>0</v>
      </c>
      <c r="MX345" s="8">
        <v>0</v>
      </c>
      <c r="MY345" s="8">
        <v>0</v>
      </c>
      <c r="NB345" s="8">
        <v>0</v>
      </c>
      <c r="NC345" s="8">
        <v>0</v>
      </c>
      <c r="NF345" s="8">
        <v>0</v>
      </c>
      <c r="NG345" s="8">
        <v>0</v>
      </c>
      <c r="NJ345" s="8">
        <v>0</v>
      </c>
      <c r="NK345" s="8">
        <v>0</v>
      </c>
      <c r="NN345" s="8">
        <v>0</v>
      </c>
      <c r="NO345" s="8">
        <v>0</v>
      </c>
      <c r="NR345" s="8">
        <v>0</v>
      </c>
      <c r="NS345" s="8">
        <v>0</v>
      </c>
      <c r="NV345" s="8">
        <v>0</v>
      </c>
      <c r="NW345" s="8">
        <v>0</v>
      </c>
      <c r="NZ345" s="8">
        <v>0</v>
      </c>
      <c r="OA345" s="8">
        <v>0</v>
      </c>
      <c r="OD345" s="8">
        <v>0</v>
      </c>
      <c r="OE345" s="8">
        <v>0</v>
      </c>
      <c r="OH345" s="8">
        <v>0</v>
      </c>
      <c r="OI345" s="8">
        <v>0</v>
      </c>
      <c r="OL345" s="8">
        <v>0</v>
      </c>
      <c r="OM345" s="8">
        <v>0</v>
      </c>
      <c r="OP345" s="8">
        <v>0</v>
      </c>
      <c r="OQ345" s="8">
        <v>0</v>
      </c>
      <c r="OT345" s="8">
        <v>0</v>
      </c>
      <c r="OU345" s="8">
        <v>0</v>
      </c>
      <c r="OX345" s="8">
        <v>0</v>
      </c>
      <c r="OY345" s="8">
        <v>0</v>
      </c>
      <c r="PB345" s="8">
        <v>0</v>
      </c>
      <c r="PC345" s="8">
        <v>0</v>
      </c>
      <c r="PF345" s="8">
        <v>0</v>
      </c>
      <c r="PG345" s="8">
        <v>0</v>
      </c>
      <c r="PJ345" s="8">
        <v>0</v>
      </c>
      <c r="PK345" s="8">
        <v>0</v>
      </c>
      <c r="PN345" s="8">
        <v>0</v>
      </c>
      <c r="PO345" s="8">
        <v>0</v>
      </c>
      <c r="PR345" s="8">
        <v>0</v>
      </c>
      <c r="PS345" s="8">
        <v>0</v>
      </c>
      <c r="PV345" s="8">
        <v>0</v>
      </c>
      <c r="PW345" s="8">
        <v>0</v>
      </c>
      <c r="PZ345" s="8">
        <v>0</v>
      </c>
      <c r="QA345" s="8">
        <v>0</v>
      </c>
      <c r="QD345" s="8">
        <v>0</v>
      </c>
      <c r="QE345" s="8">
        <v>0</v>
      </c>
      <c r="QH345" s="8">
        <v>0</v>
      </c>
      <c r="QI345" s="8">
        <v>0</v>
      </c>
      <c r="QL345" s="8">
        <v>0</v>
      </c>
      <c r="QM345" s="8">
        <v>0</v>
      </c>
      <c r="QP345" s="8">
        <v>0</v>
      </c>
      <c r="QQ345" s="8">
        <v>0</v>
      </c>
      <c r="QT345" s="8">
        <v>0</v>
      </c>
      <c r="QU345" s="8">
        <v>0</v>
      </c>
      <c r="QX345" s="8">
        <v>0</v>
      </c>
      <c r="QY345" s="8">
        <v>0</v>
      </c>
      <c r="RB345" s="8">
        <v>0</v>
      </c>
      <c r="RC345" s="8">
        <v>0</v>
      </c>
      <c r="RF345" s="8">
        <v>0</v>
      </c>
      <c r="RG345" s="8">
        <v>0</v>
      </c>
      <c r="RJ345" s="8">
        <v>0</v>
      </c>
      <c r="RK345" s="8">
        <v>0</v>
      </c>
      <c r="RN345" s="8">
        <v>0</v>
      </c>
      <c r="RO345" s="8">
        <v>0</v>
      </c>
      <c r="RR345" s="8">
        <v>0</v>
      </c>
      <c r="RS345" s="8">
        <v>0</v>
      </c>
      <c r="RV345" s="8">
        <v>0</v>
      </c>
      <c r="RW345" s="8">
        <v>0</v>
      </c>
      <c r="RZ345" s="8">
        <v>0</v>
      </c>
      <c r="SA345" s="8">
        <v>0</v>
      </c>
      <c r="SD345" s="8">
        <v>0</v>
      </c>
      <c r="SE345" s="8">
        <v>0</v>
      </c>
      <c r="SH345" s="8">
        <v>0</v>
      </c>
      <c r="SI345" s="8">
        <v>0</v>
      </c>
      <c r="SL345" s="8">
        <v>0</v>
      </c>
      <c r="SM345" s="8">
        <v>0</v>
      </c>
      <c r="SP345" s="8">
        <v>0</v>
      </c>
      <c r="SQ345" s="8">
        <v>0</v>
      </c>
      <c r="ST345" s="8">
        <v>0</v>
      </c>
      <c r="SU345" s="8">
        <f>ROUND(SR345/1000000*IF(SS345=0,0,VLOOKUP(SS345,名称和价格索引!$A$4:$C$834,3,FALSE)),1)</f>
        <v>0</v>
      </c>
      <c r="SV345" s="50">
        <f t="array" ref="SV345">SUM(VLOOKUP(D345,D345:SU345,ROW($1:$128)*4,0))</f>
        <v>64000</v>
      </c>
    </row>
    <row r="346" s="8" customFormat="1" customHeight="1" spans="1:516">
      <c r="A346" s="8" t="s">
        <v>1039</v>
      </c>
      <c r="B346" s="8" t="s">
        <v>1038</v>
      </c>
      <c r="C346" s="8">
        <v>5101</v>
      </c>
      <c r="F346" s="8">
        <v>0</v>
      </c>
      <c r="G346" s="8">
        <v>0</v>
      </c>
      <c r="J346" s="8">
        <v>0</v>
      </c>
      <c r="K346" s="8">
        <v>0</v>
      </c>
      <c r="N346" s="8">
        <v>0</v>
      </c>
      <c r="O346" s="8">
        <v>0</v>
      </c>
      <c r="R346" s="8">
        <v>0</v>
      </c>
      <c r="S346" s="8">
        <v>0</v>
      </c>
      <c r="V346" s="8">
        <v>0</v>
      </c>
      <c r="W346" s="8">
        <v>0</v>
      </c>
      <c r="Z346" s="8">
        <v>0</v>
      </c>
      <c r="AA346" s="8">
        <v>0</v>
      </c>
      <c r="AD346" s="8">
        <v>0</v>
      </c>
      <c r="AE346" s="8">
        <v>0</v>
      </c>
      <c r="AH346" s="8">
        <v>0</v>
      </c>
      <c r="AI346" s="8">
        <v>0</v>
      </c>
      <c r="AL346" s="8">
        <v>0</v>
      </c>
      <c r="AM346" s="8">
        <v>0</v>
      </c>
      <c r="AP346" s="8">
        <v>0</v>
      </c>
      <c r="AQ346" s="8">
        <v>0</v>
      </c>
      <c r="AT346" s="8">
        <v>0</v>
      </c>
      <c r="AU346" s="8">
        <v>0</v>
      </c>
      <c r="AX346" s="8">
        <v>0</v>
      </c>
      <c r="AY346" s="8">
        <v>0</v>
      </c>
      <c r="BB346" s="8">
        <v>0</v>
      </c>
      <c r="BC346" s="8">
        <v>0</v>
      </c>
      <c r="BF346" s="8">
        <v>0</v>
      </c>
      <c r="BG346" s="8">
        <v>0</v>
      </c>
      <c r="BJ346" s="8">
        <v>0</v>
      </c>
      <c r="BK346" s="8">
        <v>0</v>
      </c>
      <c r="BN346" s="8">
        <v>0</v>
      </c>
      <c r="BO346" s="8">
        <v>0</v>
      </c>
      <c r="BR346" s="8">
        <v>0</v>
      </c>
      <c r="BS346" s="8">
        <v>0</v>
      </c>
      <c r="BV346" s="8">
        <v>0</v>
      </c>
      <c r="BW346" s="8">
        <v>0</v>
      </c>
      <c r="BZ346" s="8">
        <v>0</v>
      </c>
      <c r="CA346" s="8">
        <v>0</v>
      </c>
      <c r="CD346" s="8">
        <v>0</v>
      </c>
      <c r="CE346" s="8">
        <v>0</v>
      </c>
      <c r="CH346" s="8">
        <v>0</v>
      </c>
      <c r="CI346" s="8">
        <v>0</v>
      </c>
      <c r="CL346" s="8">
        <v>0</v>
      </c>
      <c r="CM346" s="8">
        <v>0</v>
      </c>
      <c r="CP346" s="8">
        <v>0</v>
      </c>
      <c r="CQ346" s="8">
        <v>0</v>
      </c>
      <c r="CT346" s="8">
        <v>0</v>
      </c>
      <c r="CU346" s="8">
        <v>0</v>
      </c>
      <c r="CX346" s="8">
        <v>0</v>
      </c>
      <c r="CY346" s="8">
        <v>0</v>
      </c>
      <c r="DB346" s="8">
        <v>0</v>
      </c>
      <c r="DC346" s="8">
        <v>0</v>
      </c>
      <c r="DF346" s="8">
        <v>0</v>
      </c>
      <c r="DG346" s="8">
        <v>0</v>
      </c>
      <c r="DJ346" s="8">
        <v>0</v>
      </c>
      <c r="DK346" s="8">
        <v>0</v>
      </c>
      <c r="DN346" s="8">
        <v>0</v>
      </c>
      <c r="DO346" s="8">
        <v>0</v>
      </c>
      <c r="DR346" s="8">
        <v>0</v>
      </c>
      <c r="DS346" s="8">
        <v>0</v>
      </c>
      <c r="DV346" s="8">
        <v>0</v>
      </c>
      <c r="DW346" s="8">
        <v>0</v>
      </c>
      <c r="DZ346" s="8">
        <v>0</v>
      </c>
      <c r="EA346" s="8">
        <v>0</v>
      </c>
      <c r="ED346" s="8">
        <v>0</v>
      </c>
      <c r="EE346" s="8">
        <v>0</v>
      </c>
      <c r="EH346" s="8">
        <v>0</v>
      </c>
      <c r="EI346" s="8">
        <v>0</v>
      </c>
      <c r="EL346" s="8">
        <v>0</v>
      </c>
      <c r="EM346" s="8">
        <v>0</v>
      </c>
      <c r="EP346" s="8">
        <v>0</v>
      </c>
      <c r="EQ346" s="8">
        <v>0</v>
      </c>
      <c r="ET346" s="8">
        <v>0</v>
      </c>
      <c r="EU346" s="8">
        <v>0</v>
      </c>
      <c r="EX346" s="8">
        <v>0</v>
      </c>
      <c r="EY346" s="8">
        <v>0</v>
      </c>
      <c r="FB346" s="8">
        <v>0</v>
      </c>
      <c r="FC346" s="8">
        <v>0</v>
      </c>
      <c r="FF346" s="8">
        <v>0</v>
      </c>
      <c r="FG346" s="8">
        <v>0</v>
      </c>
      <c r="FJ346" s="8">
        <v>0</v>
      </c>
      <c r="FK346" s="8">
        <v>0</v>
      </c>
      <c r="FN346" s="8">
        <v>0</v>
      </c>
      <c r="FO346" s="8">
        <v>0</v>
      </c>
      <c r="FR346" s="8">
        <v>0</v>
      </c>
      <c r="FS346" s="8">
        <v>0</v>
      </c>
      <c r="FV346" s="8">
        <v>0</v>
      </c>
      <c r="FW346" s="8">
        <v>0</v>
      </c>
      <c r="FZ346" s="8">
        <v>0</v>
      </c>
      <c r="GA346" s="8">
        <v>0</v>
      </c>
      <c r="GD346" s="8">
        <v>0</v>
      </c>
      <c r="GE346" s="8">
        <v>0</v>
      </c>
      <c r="GH346" s="8">
        <v>0</v>
      </c>
      <c r="GI346" s="8">
        <v>0</v>
      </c>
      <c r="GL346" s="8">
        <v>0</v>
      </c>
      <c r="GM346" s="8">
        <v>0</v>
      </c>
      <c r="GP346" s="8">
        <v>0</v>
      </c>
      <c r="GQ346" s="8">
        <v>0</v>
      </c>
      <c r="GT346" s="8">
        <v>0</v>
      </c>
      <c r="GU346" s="8">
        <v>0</v>
      </c>
      <c r="GX346" s="8">
        <v>0</v>
      </c>
      <c r="GY346" s="8">
        <v>0</v>
      </c>
      <c r="HB346" s="8">
        <v>0</v>
      </c>
      <c r="HC346" s="8">
        <v>0</v>
      </c>
      <c r="HF346" s="8">
        <v>0</v>
      </c>
      <c r="HG346" s="8">
        <v>0</v>
      </c>
      <c r="HJ346" s="8">
        <v>0</v>
      </c>
      <c r="HK346" s="8">
        <v>0</v>
      </c>
      <c r="HN346" s="8">
        <v>0</v>
      </c>
      <c r="HO346" s="8">
        <v>0</v>
      </c>
      <c r="HR346" s="8">
        <v>0</v>
      </c>
      <c r="HS346" s="8">
        <v>0</v>
      </c>
      <c r="HV346" s="8">
        <v>0</v>
      </c>
      <c r="HW346" s="8">
        <v>0</v>
      </c>
      <c r="HZ346" s="8">
        <v>0</v>
      </c>
      <c r="IA346" s="8">
        <v>0</v>
      </c>
      <c r="ID346" s="8">
        <v>0</v>
      </c>
      <c r="IE346" s="8">
        <v>0</v>
      </c>
      <c r="IH346" s="8">
        <v>0</v>
      </c>
      <c r="II346" s="8">
        <v>0</v>
      </c>
      <c r="IL346" s="8">
        <v>0</v>
      </c>
      <c r="IM346" s="8">
        <v>0</v>
      </c>
      <c r="IP346" s="8">
        <v>0</v>
      </c>
      <c r="IQ346" s="8">
        <v>0</v>
      </c>
      <c r="IT346" s="8">
        <v>0</v>
      </c>
      <c r="IU346" s="8">
        <v>0</v>
      </c>
      <c r="IX346" s="8">
        <v>0</v>
      </c>
      <c r="IY346" s="8">
        <v>0</v>
      </c>
      <c r="JB346" s="8">
        <v>0</v>
      </c>
      <c r="JC346" s="8">
        <v>0</v>
      </c>
      <c r="JF346" s="8">
        <v>0</v>
      </c>
      <c r="JG346" s="8">
        <v>0</v>
      </c>
      <c r="JJ346" s="8">
        <v>0</v>
      </c>
      <c r="JK346" s="8">
        <v>0</v>
      </c>
      <c r="JN346" s="8">
        <v>0</v>
      </c>
      <c r="JO346" s="8">
        <v>0</v>
      </c>
      <c r="JR346" s="8">
        <v>0</v>
      </c>
      <c r="JS346" s="8">
        <v>0</v>
      </c>
      <c r="JV346" s="8">
        <v>0</v>
      </c>
      <c r="JW346" s="8">
        <v>0</v>
      </c>
      <c r="JZ346" s="8">
        <v>0</v>
      </c>
      <c r="KA346" s="8">
        <v>0</v>
      </c>
      <c r="KD346" s="8">
        <v>0</v>
      </c>
      <c r="KE346" s="8">
        <v>0</v>
      </c>
      <c r="KH346" s="8">
        <v>0</v>
      </c>
      <c r="KI346" s="8">
        <v>0</v>
      </c>
      <c r="KL346" s="8">
        <v>0</v>
      </c>
      <c r="KM346" s="8">
        <v>0</v>
      </c>
      <c r="KP346" s="8">
        <v>0</v>
      </c>
      <c r="KQ346" s="8">
        <v>0</v>
      </c>
      <c r="KT346" s="8">
        <v>0</v>
      </c>
      <c r="KU346" s="8">
        <v>0</v>
      </c>
      <c r="KX346" s="8">
        <v>0</v>
      </c>
      <c r="KY346" s="8">
        <v>0</v>
      </c>
      <c r="LB346" s="8">
        <v>0</v>
      </c>
      <c r="LC346" s="8">
        <v>0</v>
      </c>
      <c r="LF346" s="8">
        <v>0</v>
      </c>
      <c r="LG346" s="8">
        <v>0</v>
      </c>
      <c r="LJ346" s="8">
        <v>0</v>
      </c>
      <c r="LK346" s="8">
        <v>0</v>
      </c>
      <c r="LN346" s="8">
        <v>0</v>
      </c>
      <c r="LO346" s="8">
        <v>0</v>
      </c>
      <c r="LR346" s="8">
        <v>0</v>
      </c>
      <c r="LS346" s="8">
        <v>0</v>
      </c>
      <c r="LV346" s="8">
        <v>0</v>
      </c>
      <c r="LW346" s="8">
        <v>0</v>
      </c>
      <c r="LZ346" s="8">
        <v>0</v>
      </c>
      <c r="MA346" s="8">
        <v>0</v>
      </c>
      <c r="MD346" s="8">
        <v>0</v>
      </c>
      <c r="ME346" s="8">
        <v>0</v>
      </c>
      <c r="MH346" s="8">
        <v>0</v>
      </c>
      <c r="MI346" s="8">
        <v>0</v>
      </c>
      <c r="ML346" s="8">
        <v>0</v>
      </c>
      <c r="MM346" s="8">
        <v>0</v>
      </c>
      <c r="MP346" s="8">
        <v>0</v>
      </c>
      <c r="MQ346" s="8">
        <v>0</v>
      </c>
      <c r="MT346" s="8">
        <v>0</v>
      </c>
      <c r="MU346" s="8">
        <v>0</v>
      </c>
      <c r="MX346" s="8">
        <v>0</v>
      </c>
      <c r="MY346" s="8">
        <v>0</v>
      </c>
      <c r="NB346" s="8">
        <v>0</v>
      </c>
      <c r="NC346" s="8">
        <v>0</v>
      </c>
      <c r="NF346" s="8">
        <v>0</v>
      </c>
      <c r="NG346" s="8">
        <v>0</v>
      </c>
      <c r="NJ346" s="8">
        <v>0</v>
      </c>
      <c r="NK346" s="8">
        <v>0</v>
      </c>
      <c r="NN346" s="8">
        <v>0</v>
      </c>
      <c r="NO346" s="8">
        <v>0</v>
      </c>
      <c r="NR346" s="8">
        <v>0</v>
      </c>
      <c r="NS346" s="8">
        <v>0</v>
      </c>
      <c r="NV346" s="8">
        <v>0</v>
      </c>
      <c r="NW346" s="8">
        <v>0</v>
      </c>
      <c r="NZ346" s="8">
        <v>0</v>
      </c>
      <c r="OA346" s="8">
        <v>0</v>
      </c>
      <c r="OD346" s="8">
        <v>0</v>
      </c>
      <c r="OE346" s="8">
        <v>0</v>
      </c>
      <c r="OH346" s="8">
        <v>0</v>
      </c>
      <c r="OI346" s="8">
        <v>0</v>
      </c>
      <c r="OL346" s="8">
        <v>0</v>
      </c>
      <c r="OM346" s="8">
        <v>0</v>
      </c>
      <c r="OP346" s="8">
        <v>0</v>
      </c>
      <c r="OQ346" s="8">
        <v>0</v>
      </c>
      <c r="OT346" s="8">
        <v>0</v>
      </c>
      <c r="OU346" s="8">
        <v>0</v>
      </c>
      <c r="OX346" s="8">
        <v>0</v>
      </c>
      <c r="OY346" s="8">
        <v>0</v>
      </c>
      <c r="PB346" s="8">
        <v>0</v>
      </c>
      <c r="PC346" s="8">
        <v>0</v>
      </c>
      <c r="PF346" s="8">
        <v>0</v>
      </c>
      <c r="PG346" s="8">
        <v>0</v>
      </c>
      <c r="PJ346" s="8">
        <v>0</v>
      </c>
      <c r="PK346" s="8">
        <v>0</v>
      </c>
      <c r="PN346" s="8">
        <v>0</v>
      </c>
      <c r="PO346" s="8">
        <v>0</v>
      </c>
      <c r="PR346" s="8">
        <v>0</v>
      </c>
      <c r="PS346" s="8">
        <v>0</v>
      </c>
      <c r="PV346" s="8">
        <v>0</v>
      </c>
      <c r="PW346" s="8">
        <v>0</v>
      </c>
      <c r="PZ346" s="8">
        <v>0</v>
      </c>
      <c r="QA346" s="8">
        <v>0</v>
      </c>
      <c r="QD346" s="8">
        <v>0</v>
      </c>
      <c r="QE346" s="8">
        <v>0</v>
      </c>
      <c r="QH346" s="8">
        <v>0</v>
      </c>
      <c r="QI346" s="8">
        <v>0</v>
      </c>
      <c r="QL346" s="8">
        <v>0</v>
      </c>
      <c r="QM346" s="8">
        <v>0</v>
      </c>
      <c r="QP346" s="8">
        <v>0</v>
      </c>
      <c r="QQ346" s="8">
        <v>0</v>
      </c>
      <c r="QT346" s="8">
        <v>0</v>
      </c>
      <c r="QU346" s="8">
        <v>0</v>
      </c>
      <c r="QX346" s="8">
        <v>0</v>
      </c>
      <c r="QY346" s="8">
        <v>0</v>
      </c>
      <c r="RB346" s="8">
        <v>0</v>
      </c>
      <c r="RC346" s="8">
        <v>0</v>
      </c>
      <c r="RF346" s="8">
        <v>0</v>
      </c>
      <c r="RG346" s="8">
        <v>0</v>
      </c>
      <c r="RJ346" s="8">
        <v>0</v>
      </c>
      <c r="RK346" s="8">
        <v>0</v>
      </c>
      <c r="RN346" s="8">
        <v>0</v>
      </c>
      <c r="RO346" s="8">
        <v>0</v>
      </c>
      <c r="RR346" s="8">
        <v>0</v>
      </c>
      <c r="RS346" s="8">
        <v>0</v>
      </c>
      <c r="RV346" s="8">
        <v>0</v>
      </c>
      <c r="RW346" s="8">
        <v>0</v>
      </c>
      <c r="RZ346" s="8">
        <v>0</v>
      </c>
      <c r="SA346" s="8">
        <v>0</v>
      </c>
      <c r="SD346" s="8">
        <v>0</v>
      </c>
      <c r="SE346" s="8">
        <v>0</v>
      </c>
      <c r="SH346" s="8">
        <v>0</v>
      </c>
      <c r="SI346" s="8">
        <v>0</v>
      </c>
      <c r="SL346" s="8">
        <v>0</v>
      </c>
      <c r="SM346" s="8">
        <v>0</v>
      </c>
      <c r="SP346" s="8">
        <v>0</v>
      </c>
      <c r="SQ346" s="8">
        <v>0</v>
      </c>
      <c r="ST346" s="8">
        <v>0</v>
      </c>
      <c r="SU346" s="8">
        <f>ROUND(SR346/1000000*IF(SS346=0,0,VLOOKUP(SS346,名称和价格索引!$A$4:$C$834,3,FALSE)),1)</f>
        <v>0</v>
      </c>
      <c r="SV346" s="50" t="e">
        <f t="array" ref="SV346">SUM(VLOOKUP(D346,D346:SU346,ROW($1:$128)*4,0))</f>
        <v>#N/A</v>
      </c>
    </row>
    <row r="347" s="8" customFormat="1" customHeight="1" spans="1:516">
      <c r="A347" s="8" t="s">
        <v>1040</v>
      </c>
      <c r="B347" s="8" t="s">
        <v>1041</v>
      </c>
      <c r="C347" s="8">
        <v>5104</v>
      </c>
      <c r="D347" s="8">
        <v>1000000</v>
      </c>
      <c r="E347" s="8">
        <v>9000002</v>
      </c>
      <c r="F347" s="8">
        <v>0</v>
      </c>
      <c r="G347" s="8">
        <v>0</v>
      </c>
      <c r="H347" s="8">
        <v>1000000</v>
      </c>
      <c r="I347" s="8">
        <v>9000001</v>
      </c>
      <c r="J347" s="8">
        <v>0</v>
      </c>
      <c r="K347" s="8">
        <v>0</v>
      </c>
      <c r="N347" s="8">
        <v>0</v>
      </c>
      <c r="O347" s="8">
        <v>0</v>
      </c>
      <c r="R347" s="8">
        <v>0</v>
      </c>
      <c r="S347" s="8">
        <v>0</v>
      </c>
      <c r="V347" s="8">
        <v>0</v>
      </c>
      <c r="W347" s="8">
        <v>0</v>
      </c>
      <c r="Z347" s="8">
        <v>0</v>
      </c>
      <c r="AA347" s="8">
        <v>0</v>
      </c>
      <c r="AD347" s="8">
        <v>0</v>
      </c>
      <c r="AE347" s="8">
        <v>0</v>
      </c>
      <c r="AH347" s="8">
        <v>0</v>
      </c>
      <c r="AI347" s="8">
        <v>0</v>
      </c>
      <c r="AL347" s="8">
        <v>0</v>
      </c>
      <c r="AM347" s="8">
        <v>0</v>
      </c>
      <c r="AP347" s="8">
        <v>0</v>
      </c>
      <c r="AQ347" s="8">
        <v>0</v>
      </c>
      <c r="AT347" s="8">
        <v>0</v>
      </c>
      <c r="AU347" s="8">
        <v>0</v>
      </c>
      <c r="AX347" s="8">
        <v>0</v>
      </c>
      <c r="AY347" s="8">
        <v>0</v>
      </c>
      <c r="BB347" s="8">
        <v>0</v>
      </c>
      <c r="BC347" s="8">
        <v>0</v>
      </c>
      <c r="BF347" s="8">
        <v>0</v>
      </c>
      <c r="BG347" s="8">
        <v>0</v>
      </c>
      <c r="BJ347" s="8">
        <v>0</v>
      </c>
      <c r="BK347" s="8">
        <v>0</v>
      </c>
      <c r="BN347" s="8">
        <v>0</v>
      </c>
      <c r="BO347" s="8">
        <v>0</v>
      </c>
      <c r="BR347" s="8">
        <v>0</v>
      </c>
      <c r="BS347" s="8">
        <v>0</v>
      </c>
      <c r="BV347" s="8">
        <v>0</v>
      </c>
      <c r="BW347" s="8">
        <v>0</v>
      </c>
      <c r="BZ347" s="8">
        <v>0</v>
      </c>
      <c r="CA347" s="8">
        <v>0</v>
      </c>
      <c r="CD347" s="8">
        <v>0</v>
      </c>
      <c r="CE347" s="8">
        <v>0</v>
      </c>
      <c r="CH347" s="8">
        <v>0</v>
      </c>
      <c r="CI347" s="8">
        <v>0</v>
      </c>
      <c r="CL347" s="8">
        <v>0</v>
      </c>
      <c r="CM347" s="8">
        <v>0</v>
      </c>
      <c r="CP347" s="8">
        <v>0</v>
      </c>
      <c r="CQ347" s="8">
        <v>0</v>
      </c>
      <c r="CT347" s="8">
        <v>0</v>
      </c>
      <c r="CU347" s="8">
        <v>0</v>
      </c>
      <c r="CX347" s="8">
        <v>0</v>
      </c>
      <c r="CY347" s="8">
        <v>0</v>
      </c>
      <c r="DB347" s="8">
        <v>0</v>
      </c>
      <c r="DC347" s="8">
        <v>0</v>
      </c>
      <c r="DF347" s="8">
        <v>0</v>
      </c>
      <c r="DG347" s="8">
        <v>0</v>
      </c>
      <c r="DJ347" s="8">
        <v>0</v>
      </c>
      <c r="DK347" s="8">
        <v>0</v>
      </c>
      <c r="DN347" s="8">
        <v>0</v>
      </c>
      <c r="DO347" s="8">
        <v>0</v>
      </c>
      <c r="DR347" s="8">
        <v>0</v>
      </c>
      <c r="DS347" s="8">
        <v>0</v>
      </c>
      <c r="DV347" s="8">
        <v>0</v>
      </c>
      <c r="DW347" s="8">
        <v>0</v>
      </c>
      <c r="DZ347" s="8">
        <v>0</v>
      </c>
      <c r="EA347" s="8">
        <v>0</v>
      </c>
      <c r="ED347" s="8">
        <v>0</v>
      </c>
      <c r="EE347" s="8">
        <v>0</v>
      </c>
      <c r="EH347" s="8">
        <v>0</v>
      </c>
      <c r="EI347" s="8">
        <v>0</v>
      </c>
      <c r="EL347" s="8">
        <v>0</v>
      </c>
      <c r="EM347" s="8">
        <v>0</v>
      </c>
      <c r="EP347" s="8">
        <v>0</v>
      </c>
      <c r="EQ347" s="8">
        <v>0</v>
      </c>
      <c r="ET347" s="8">
        <v>0</v>
      </c>
      <c r="EU347" s="8">
        <v>0</v>
      </c>
      <c r="EX347" s="8">
        <v>0</v>
      </c>
      <c r="EY347" s="8">
        <v>0</v>
      </c>
      <c r="FB347" s="8">
        <v>0</v>
      </c>
      <c r="FC347" s="8">
        <v>0</v>
      </c>
      <c r="FF347" s="8">
        <v>0</v>
      </c>
      <c r="FG347" s="8">
        <v>0</v>
      </c>
      <c r="FJ347" s="8">
        <v>0</v>
      </c>
      <c r="FK347" s="8">
        <v>0</v>
      </c>
      <c r="FN347" s="8">
        <v>0</v>
      </c>
      <c r="FO347" s="8">
        <v>0</v>
      </c>
      <c r="FR347" s="8">
        <v>0</v>
      </c>
      <c r="FS347" s="8">
        <v>0</v>
      </c>
      <c r="FV347" s="8">
        <v>0</v>
      </c>
      <c r="FW347" s="8">
        <v>0</v>
      </c>
      <c r="FZ347" s="8">
        <v>0</v>
      </c>
      <c r="GA347" s="8">
        <v>0</v>
      </c>
      <c r="GD347" s="8">
        <v>0</v>
      </c>
      <c r="GE347" s="8">
        <v>0</v>
      </c>
      <c r="GH347" s="8">
        <v>0</v>
      </c>
      <c r="GI347" s="8">
        <v>0</v>
      </c>
      <c r="GL347" s="8">
        <v>0</v>
      </c>
      <c r="GM347" s="8">
        <v>0</v>
      </c>
      <c r="GP347" s="8">
        <v>0</v>
      </c>
      <c r="GQ347" s="8">
        <v>0</v>
      </c>
      <c r="GT347" s="8">
        <v>0</v>
      </c>
      <c r="GU347" s="8">
        <v>0</v>
      </c>
      <c r="GX347" s="8">
        <v>0</v>
      </c>
      <c r="GY347" s="8">
        <v>0</v>
      </c>
      <c r="HB347" s="8">
        <v>0</v>
      </c>
      <c r="HC347" s="8">
        <v>0</v>
      </c>
      <c r="HF347" s="8">
        <v>0</v>
      </c>
      <c r="HG347" s="8">
        <v>0</v>
      </c>
      <c r="HJ347" s="8">
        <v>0</v>
      </c>
      <c r="HK347" s="8">
        <v>0</v>
      </c>
      <c r="HN347" s="8">
        <v>0</v>
      </c>
      <c r="HO347" s="8">
        <v>0</v>
      </c>
      <c r="HR347" s="8">
        <v>0</v>
      </c>
      <c r="HS347" s="8">
        <v>0</v>
      </c>
      <c r="HV347" s="8">
        <v>0</v>
      </c>
      <c r="HW347" s="8">
        <v>0</v>
      </c>
      <c r="HZ347" s="8">
        <v>0</v>
      </c>
      <c r="IA347" s="8">
        <v>0</v>
      </c>
      <c r="ID347" s="8">
        <v>0</v>
      </c>
      <c r="IE347" s="8">
        <v>0</v>
      </c>
      <c r="IH347" s="8">
        <v>0</v>
      </c>
      <c r="II347" s="8">
        <v>0</v>
      </c>
      <c r="IL347" s="8">
        <v>0</v>
      </c>
      <c r="IM347" s="8">
        <v>0</v>
      </c>
      <c r="IP347" s="8">
        <v>0</v>
      </c>
      <c r="IQ347" s="8">
        <v>0</v>
      </c>
      <c r="IT347" s="8">
        <v>0</v>
      </c>
      <c r="IU347" s="8">
        <v>0</v>
      </c>
      <c r="IX347" s="8">
        <v>0</v>
      </c>
      <c r="IY347" s="8">
        <v>0</v>
      </c>
      <c r="JB347" s="8">
        <v>0</v>
      </c>
      <c r="JC347" s="8">
        <v>0</v>
      </c>
      <c r="JF347" s="8">
        <v>0</v>
      </c>
      <c r="JG347" s="8">
        <v>0</v>
      </c>
      <c r="JJ347" s="8">
        <v>0</v>
      </c>
      <c r="JK347" s="8">
        <v>0</v>
      </c>
      <c r="JN347" s="8">
        <v>0</v>
      </c>
      <c r="JO347" s="8">
        <v>0</v>
      </c>
      <c r="JR347" s="8">
        <v>0</v>
      </c>
      <c r="JS347" s="8">
        <v>0</v>
      </c>
      <c r="JV347" s="8">
        <v>0</v>
      </c>
      <c r="JW347" s="8">
        <v>0</v>
      </c>
      <c r="JZ347" s="8">
        <v>0</v>
      </c>
      <c r="KA347" s="8">
        <v>0</v>
      </c>
      <c r="KD347" s="8">
        <v>0</v>
      </c>
      <c r="KE347" s="8">
        <v>0</v>
      </c>
      <c r="KH347" s="8">
        <v>0</v>
      </c>
      <c r="KI347" s="8">
        <v>0</v>
      </c>
      <c r="KL347" s="8">
        <v>0</v>
      </c>
      <c r="KM347" s="8">
        <v>0</v>
      </c>
      <c r="KP347" s="8">
        <v>0</v>
      </c>
      <c r="KQ347" s="8">
        <v>0</v>
      </c>
      <c r="KT347" s="8">
        <v>0</v>
      </c>
      <c r="KU347" s="8">
        <v>0</v>
      </c>
      <c r="KX347" s="8">
        <v>0</v>
      </c>
      <c r="KY347" s="8">
        <v>0</v>
      </c>
      <c r="LB347" s="8">
        <v>0</v>
      </c>
      <c r="LC347" s="8">
        <v>0</v>
      </c>
      <c r="LF347" s="8">
        <v>0</v>
      </c>
      <c r="LG347" s="8">
        <v>0</v>
      </c>
      <c r="LJ347" s="8">
        <v>0</v>
      </c>
      <c r="LK347" s="8">
        <v>0</v>
      </c>
      <c r="LN347" s="8">
        <v>0</v>
      </c>
      <c r="LO347" s="8">
        <v>0</v>
      </c>
      <c r="LR347" s="8">
        <v>0</v>
      </c>
      <c r="LS347" s="8">
        <v>0</v>
      </c>
      <c r="LV347" s="8">
        <v>0</v>
      </c>
      <c r="LW347" s="8">
        <v>0</v>
      </c>
      <c r="LZ347" s="8">
        <v>0</v>
      </c>
      <c r="MA347" s="8">
        <v>0</v>
      </c>
      <c r="MD347" s="8">
        <v>0</v>
      </c>
      <c r="ME347" s="8">
        <v>0</v>
      </c>
      <c r="MH347" s="8">
        <v>0</v>
      </c>
      <c r="MI347" s="8">
        <v>0</v>
      </c>
      <c r="ML347" s="8">
        <v>0</v>
      </c>
      <c r="MM347" s="8">
        <v>0</v>
      </c>
      <c r="MP347" s="8">
        <v>0</v>
      </c>
      <c r="MQ347" s="8">
        <v>0</v>
      </c>
      <c r="MT347" s="8">
        <v>0</v>
      </c>
      <c r="MU347" s="8">
        <v>0</v>
      </c>
      <c r="MX347" s="8">
        <v>0</v>
      </c>
      <c r="MY347" s="8">
        <v>0</v>
      </c>
      <c r="NB347" s="8">
        <v>0</v>
      </c>
      <c r="NC347" s="8">
        <v>0</v>
      </c>
      <c r="NF347" s="8">
        <v>0</v>
      </c>
      <c r="NG347" s="8">
        <v>0</v>
      </c>
      <c r="NJ347" s="8">
        <v>0</v>
      </c>
      <c r="NK347" s="8">
        <v>0</v>
      </c>
      <c r="NN347" s="8">
        <v>0</v>
      </c>
      <c r="NO347" s="8">
        <v>0</v>
      </c>
      <c r="NR347" s="8">
        <v>0</v>
      </c>
      <c r="NS347" s="8">
        <v>0</v>
      </c>
      <c r="NV347" s="8">
        <v>0</v>
      </c>
      <c r="NW347" s="8">
        <v>0</v>
      </c>
      <c r="NZ347" s="8">
        <v>0</v>
      </c>
      <c r="OA347" s="8">
        <v>0</v>
      </c>
      <c r="OD347" s="8">
        <v>0</v>
      </c>
      <c r="OE347" s="8">
        <v>0</v>
      </c>
      <c r="OH347" s="8">
        <v>0</v>
      </c>
      <c r="OI347" s="8">
        <v>0</v>
      </c>
      <c r="OL347" s="8">
        <v>0</v>
      </c>
      <c r="OM347" s="8">
        <v>0</v>
      </c>
      <c r="OP347" s="8">
        <v>0</v>
      </c>
      <c r="OQ347" s="8">
        <v>0</v>
      </c>
      <c r="OT347" s="8">
        <v>0</v>
      </c>
      <c r="OU347" s="8">
        <v>0</v>
      </c>
      <c r="OX347" s="8">
        <v>0</v>
      </c>
      <c r="OY347" s="8">
        <v>0</v>
      </c>
      <c r="PB347" s="8">
        <v>0</v>
      </c>
      <c r="PC347" s="8">
        <v>0</v>
      </c>
      <c r="PF347" s="8">
        <v>0</v>
      </c>
      <c r="PG347" s="8">
        <v>0</v>
      </c>
      <c r="PJ347" s="8">
        <v>0</v>
      </c>
      <c r="PK347" s="8">
        <v>0</v>
      </c>
      <c r="PN347" s="8">
        <v>0</v>
      </c>
      <c r="PO347" s="8">
        <v>0</v>
      </c>
      <c r="PR347" s="8">
        <v>0</v>
      </c>
      <c r="PS347" s="8">
        <v>0</v>
      </c>
      <c r="PV347" s="8">
        <v>0</v>
      </c>
      <c r="PW347" s="8">
        <v>0</v>
      </c>
      <c r="PZ347" s="8">
        <v>0</v>
      </c>
      <c r="QA347" s="8">
        <v>0</v>
      </c>
      <c r="QD347" s="8">
        <v>0</v>
      </c>
      <c r="QE347" s="8">
        <v>0</v>
      </c>
      <c r="QH347" s="8">
        <v>0</v>
      </c>
      <c r="QI347" s="8">
        <v>0</v>
      </c>
      <c r="QL347" s="8">
        <v>0</v>
      </c>
      <c r="QM347" s="8">
        <v>0</v>
      </c>
      <c r="QP347" s="8">
        <v>0</v>
      </c>
      <c r="QQ347" s="8">
        <v>0</v>
      </c>
      <c r="QT347" s="8">
        <v>0</v>
      </c>
      <c r="QU347" s="8">
        <v>0</v>
      </c>
      <c r="QX347" s="8">
        <v>0</v>
      </c>
      <c r="QY347" s="8">
        <v>0</v>
      </c>
      <c r="RB347" s="8">
        <v>0</v>
      </c>
      <c r="RC347" s="8">
        <v>0</v>
      </c>
      <c r="RF347" s="8">
        <v>0</v>
      </c>
      <c r="RG347" s="8">
        <v>0</v>
      </c>
      <c r="RJ347" s="8">
        <v>0</v>
      </c>
      <c r="RK347" s="8">
        <v>0</v>
      </c>
      <c r="RN347" s="8">
        <v>0</v>
      </c>
      <c r="RO347" s="8">
        <v>0</v>
      </c>
      <c r="RR347" s="8">
        <v>0</v>
      </c>
      <c r="RS347" s="8">
        <v>0</v>
      </c>
      <c r="RV347" s="8">
        <v>0</v>
      </c>
      <c r="RW347" s="8">
        <v>0</v>
      </c>
      <c r="RZ347" s="8">
        <v>0</v>
      </c>
      <c r="SA347" s="8">
        <v>0</v>
      </c>
      <c r="SD347" s="8">
        <v>0</v>
      </c>
      <c r="SE347" s="8">
        <v>0</v>
      </c>
      <c r="SH347" s="8">
        <v>0</v>
      </c>
      <c r="SI347" s="8">
        <v>0</v>
      </c>
      <c r="SL347" s="8">
        <v>0</v>
      </c>
      <c r="SM347" s="8">
        <v>0</v>
      </c>
      <c r="SP347" s="8">
        <v>0</v>
      </c>
      <c r="SQ347" s="8">
        <v>0</v>
      </c>
      <c r="ST347" s="8">
        <v>0</v>
      </c>
      <c r="SU347" s="8">
        <f>ROUND(SR347/1000000*IF(SS347=0,0,VLOOKUP(SS347,名称和价格索引!$A$4:$C$834,3,FALSE)),1)</f>
        <v>0</v>
      </c>
      <c r="SV347" s="50">
        <f t="array" ref="SV347">SUM(VLOOKUP(D347,D347:SU347,ROW($1:$128)*4,0))</f>
        <v>0</v>
      </c>
    </row>
    <row r="348" s="8" customFormat="1" customHeight="1" spans="1:516">
      <c r="A348" s="8" t="s">
        <v>1042</v>
      </c>
      <c r="B348" s="8" t="s">
        <v>1043</v>
      </c>
      <c r="C348" s="8">
        <v>5331</v>
      </c>
      <c r="D348" s="8">
        <v>1000000</v>
      </c>
      <c r="E348" s="8">
        <v>203200</v>
      </c>
      <c r="F348" s="8">
        <v>3200</v>
      </c>
      <c r="G348" s="8">
        <v>3200</v>
      </c>
      <c r="H348" s="8">
        <v>1000000</v>
      </c>
      <c r="I348" s="8">
        <v>203200</v>
      </c>
      <c r="J348" s="8">
        <v>3200</v>
      </c>
      <c r="K348" s="8">
        <v>3200</v>
      </c>
      <c r="L348" s="8">
        <v>1000000</v>
      </c>
      <c r="M348" s="8">
        <v>203200</v>
      </c>
      <c r="N348" s="8">
        <v>3200</v>
      </c>
      <c r="O348" s="8">
        <v>3200</v>
      </c>
      <c r="P348" s="8">
        <v>1000000</v>
      </c>
      <c r="Q348" s="8">
        <v>203200</v>
      </c>
      <c r="R348" s="8">
        <v>3200</v>
      </c>
      <c r="S348" s="8">
        <v>3200</v>
      </c>
      <c r="T348" s="8">
        <v>1000000</v>
      </c>
      <c r="U348" s="8">
        <v>203200</v>
      </c>
      <c r="V348" s="8">
        <v>3200</v>
      </c>
      <c r="W348" s="8">
        <v>3200</v>
      </c>
      <c r="X348" s="8">
        <v>1000000</v>
      </c>
      <c r="Y348" s="8">
        <v>203200</v>
      </c>
      <c r="Z348" s="8">
        <v>3200</v>
      </c>
      <c r="AA348" s="8">
        <v>3200</v>
      </c>
      <c r="AB348" s="8">
        <v>1000000</v>
      </c>
      <c r="AC348" s="8">
        <v>203200</v>
      </c>
      <c r="AD348" s="8">
        <v>3200</v>
      </c>
      <c r="AE348" s="8">
        <v>3200</v>
      </c>
      <c r="AF348" s="8">
        <v>1000000</v>
      </c>
      <c r="AG348" s="8">
        <v>203200</v>
      </c>
      <c r="AH348" s="8">
        <v>3200</v>
      </c>
      <c r="AI348" s="8">
        <v>3200</v>
      </c>
      <c r="AJ348" s="8">
        <v>1000000</v>
      </c>
      <c r="AK348" s="8">
        <v>203200</v>
      </c>
      <c r="AL348" s="8">
        <v>3200</v>
      </c>
      <c r="AM348" s="8">
        <v>3200</v>
      </c>
      <c r="AN348" s="8">
        <v>1000000</v>
      </c>
      <c r="AO348" s="8">
        <v>203200</v>
      </c>
      <c r="AP348" s="8">
        <v>3200</v>
      </c>
      <c r="AQ348" s="8">
        <v>3200</v>
      </c>
      <c r="AR348" s="8">
        <v>500000</v>
      </c>
      <c r="AS348" s="8">
        <v>203200</v>
      </c>
      <c r="AT348" s="8">
        <v>3200</v>
      </c>
      <c r="AU348" s="8">
        <v>1600</v>
      </c>
      <c r="AV348" s="8">
        <v>500000</v>
      </c>
      <c r="AW348" s="8">
        <v>203200</v>
      </c>
      <c r="AX348" s="8">
        <v>3200</v>
      </c>
      <c r="AY348" s="8">
        <v>1600</v>
      </c>
      <c r="AZ348" s="8">
        <v>500000</v>
      </c>
      <c r="BA348" s="8">
        <v>203200</v>
      </c>
      <c r="BB348" s="8">
        <v>3200</v>
      </c>
      <c r="BC348" s="8">
        <v>1600</v>
      </c>
      <c r="BD348" s="8">
        <v>500000</v>
      </c>
      <c r="BE348" s="8">
        <v>203200</v>
      </c>
      <c r="BF348" s="8">
        <v>3200</v>
      </c>
      <c r="BG348" s="8">
        <v>1600</v>
      </c>
      <c r="BH348" s="8">
        <v>500000</v>
      </c>
      <c r="BI348" s="8">
        <v>203200</v>
      </c>
      <c r="BJ348" s="8">
        <v>3200</v>
      </c>
      <c r="BK348" s="8">
        <v>1600</v>
      </c>
      <c r="BL348" s="8">
        <v>500000</v>
      </c>
      <c r="BM348" s="8">
        <v>203200</v>
      </c>
      <c r="BN348" s="8">
        <v>3200</v>
      </c>
      <c r="BO348" s="8">
        <v>1600</v>
      </c>
      <c r="BP348" s="8">
        <v>500000</v>
      </c>
      <c r="BQ348" s="8">
        <v>203200</v>
      </c>
      <c r="BR348" s="8">
        <v>3200</v>
      </c>
      <c r="BS348" s="8">
        <v>1600</v>
      </c>
      <c r="BT348" s="8">
        <v>500000</v>
      </c>
      <c r="BU348" s="8">
        <v>203200</v>
      </c>
      <c r="BV348" s="8">
        <v>3200</v>
      </c>
      <c r="BW348" s="8">
        <v>1600</v>
      </c>
      <c r="BX348" s="8">
        <v>500000</v>
      </c>
      <c r="BY348" s="8">
        <v>203200</v>
      </c>
      <c r="BZ348" s="8">
        <v>3200</v>
      </c>
      <c r="CA348" s="8">
        <v>1600</v>
      </c>
      <c r="CB348" s="8">
        <v>500000</v>
      </c>
      <c r="CC348" s="8">
        <v>203200</v>
      </c>
      <c r="CD348" s="8">
        <v>3200</v>
      </c>
      <c r="CE348" s="8">
        <v>1600</v>
      </c>
      <c r="CH348" s="8">
        <v>0</v>
      </c>
      <c r="CI348" s="8">
        <v>0</v>
      </c>
      <c r="CL348" s="8">
        <v>0</v>
      </c>
      <c r="CM348" s="8">
        <v>0</v>
      </c>
      <c r="CP348" s="8">
        <v>0</v>
      </c>
      <c r="CQ348" s="8">
        <v>0</v>
      </c>
      <c r="CR348" s="8">
        <v>650000</v>
      </c>
      <c r="CS348" s="8">
        <v>203200</v>
      </c>
      <c r="CT348" s="8">
        <v>3200</v>
      </c>
      <c r="CU348" s="8">
        <v>2080</v>
      </c>
      <c r="CV348" s="8">
        <v>350000</v>
      </c>
      <c r="CW348" s="8">
        <v>203200</v>
      </c>
      <c r="CX348" s="8">
        <v>3200</v>
      </c>
      <c r="CY348" s="8">
        <v>1120</v>
      </c>
      <c r="DB348" s="8">
        <v>0</v>
      </c>
      <c r="DC348" s="8">
        <v>0</v>
      </c>
      <c r="DF348" s="8">
        <v>0</v>
      </c>
      <c r="DG348" s="8">
        <v>0</v>
      </c>
      <c r="DJ348" s="8">
        <v>0</v>
      </c>
      <c r="DK348" s="8">
        <v>0</v>
      </c>
      <c r="DN348" s="8">
        <v>0</v>
      </c>
      <c r="DO348" s="8">
        <v>0</v>
      </c>
      <c r="DR348" s="8">
        <v>0</v>
      </c>
      <c r="DS348" s="8">
        <v>0</v>
      </c>
      <c r="DV348" s="8">
        <v>0</v>
      </c>
      <c r="DW348" s="8">
        <v>0</v>
      </c>
      <c r="DZ348" s="8">
        <v>0</v>
      </c>
      <c r="EA348" s="8">
        <v>0</v>
      </c>
      <c r="ED348" s="8">
        <v>0</v>
      </c>
      <c r="EE348" s="8">
        <v>0</v>
      </c>
      <c r="EH348" s="8">
        <v>0</v>
      </c>
      <c r="EI348" s="8">
        <v>0</v>
      </c>
      <c r="EL348" s="8">
        <v>0</v>
      </c>
      <c r="EM348" s="8">
        <v>0</v>
      </c>
      <c r="EP348" s="8">
        <v>0</v>
      </c>
      <c r="EQ348" s="8">
        <v>0</v>
      </c>
      <c r="ET348" s="8">
        <v>0</v>
      </c>
      <c r="EU348" s="8">
        <v>0</v>
      </c>
      <c r="EX348" s="8">
        <v>0</v>
      </c>
      <c r="EY348" s="8">
        <v>0</v>
      </c>
      <c r="FB348" s="8">
        <v>0</v>
      </c>
      <c r="FC348" s="8">
        <v>0</v>
      </c>
      <c r="FF348" s="8">
        <v>0</v>
      </c>
      <c r="FG348" s="8">
        <v>0</v>
      </c>
      <c r="FJ348" s="8">
        <v>0</v>
      </c>
      <c r="FK348" s="8">
        <v>0</v>
      </c>
      <c r="FN348" s="8">
        <v>0</v>
      </c>
      <c r="FO348" s="8">
        <v>0</v>
      </c>
      <c r="FR348" s="8">
        <v>0</v>
      </c>
      <c r="FS348" s="8">
        <v>0</v>
      </c>
      <c r="FV348" s="8">
        <v>0</v>
      </c>
      <c r="FW348" s="8">
        <v>0</v>
      </c>
      <c r="FZ348" s="8">
        <v>0</v>
      </c>
      <c r="GA348" s="8">
        <v>0</v>
      </c>
      <c r="GD348" s="8">
        <v>0</v>
      </c>
      <c r="GE348" s="8">
        <v>0</v>
      </c>
      <c r="GF348" s="8">
        <v>1000000</v>
      </c>
      <c r="GG348" s="8">
        <v>303</v>
      </c>
      <c r="GH348" s="8" t="s">
        <v>709</v>
      </c>
      <c r="GI348" s="8">
        <v>350</v>
      </c>
      <c r="GJ348" s="8">
        <v>1000000</v>
      </c>
      <c r="GK348" s="8">
        <v>303</v>
      </c>
      <c r="GL348" s="8" t="s">
        <v>709</v>
      </c>
      <c r="GM348" s="8">
        <v>350</v>
      </c>
      <c r="GN348" s="8">
        <v>1000000</v>
      </c>
      <c r="GO348" s="8">
        <v>303</v>
      </c>
      <c r="GP348" s="8" t="s">
        <v>709</v>
      </c>
      <c r="GQ348" s="8">
        <v>350</v>
      </c>
      <c r="GR348" s="8">
        <v>1000000</v>
      </c>
      <c r="GS348" s="8">
        <v>303</v>
      </c>
      <c r="GT348" s="8" t="s">
        <v>709</v>
      </c>
      <c r="GU348" s="8">
        <v>350</v>
      </c>
      <c r="GV348" s="8">
        <v>1000000</v>
      </c>
      <c r="GW348" s="8">
        <v>303</v>
      </c>
      <c r="GX348" s="8" t="s">
        <v>709</v>
      </c>
      <c r="GY348" s="8">
        <v>350</v>
      </c>
      <c r="GZ348" s="8">
        <v>1000000</v>
      </c>
      <c r="HA348" s="8">
        <v>323</v>
      </c>
      <c r="HB348" s="8" t="s">
        <v>710</v>
      </c>
      <c r="HC348" s="8">
        <v>350</v>
      </c>
      <c r="HD348" s="8">
        <v>1000000</v>
      </c>
      <c r="HE348" s="8">
        <v>323</v>
      </c>
      <c r="HF348" s="8" t="s">
        <v>710</v>
      </c>
      <c r="HG348" s="8">
        <v>350</v>
      </c>
      <c r="HH348" s="8">
        <v>1000000</v>
      </c>
      <c r="HI348" s="8">
        <v>323</v>
      </c>
      <c r="HJ348" s="8" t="s">
        <v>710</v>
      </c>
      <c r="HK348" s="8">
        <v>350</v>
      </c>
      <c r="HL348" s="8">
        <v>1000000</v>
      </c>
      <c r="HM348" s="8">
        <v>323</v>
      </c>
      <c r="HN348" s="8" t="s">
        <v>710</v>
      </c>
      <c r="HO348" s="8">
        <v>350</v>
      </c>
      <c r="HP348" s="8">
        <v>1000000</v>
      </c>
      <c r="HQ348" s="8">
        <v>323</v>
      </c>
      <c r="HR348" s="8" t="s">
        <v>710</v>
      </c>
      <c r="HS348" s="8">
        <v>350</v>
      </c>
      <c r="HT348" s="8">
        <v>1000000</v>
      </c>
      <c r="HU348" s="8">
        <v>352</v>
      </c>
      <c r="HV348" s="8" t="s">
        <v>708</v>
      </c>
      <c r="HW348" s="8">
        <v>1250</v>
      </c>
      <c r="HX348" s="8">
        <v>1000000</v>
      </c>
      <c r="HY348" s="8">
        <v>352</v>
      </c>
      <c r="HZ348" s="8" t="s">
        <v>708</v>
      </c>
      <c r="IA348" s="8">
        <v>1250</v>
      </c>
      <c r="IB348" s="8">
        <v>1000000</v>
      </c>
      <c r="IC348" s="8">
        <v>352</v>
      </c>
      <c r="ID348" s="8" t="s">
        <v>708</v>
      </c>
      <c r="IE348" s="8">
        <v>1250</v>
      </c>
      <c r="IF348" s="8">
        <v>1000000</v>
      </c>
      <c r="IG348" s="8">
        <v>352</v>
      </c>
      <c r="IH348" s="8" t="s">
        <v>708</v>
      </c>
      <c r="II348" s="8">
        <v>1250</v>
      </c>
      <c r="IJ348" s="8">
        <v>1000000</v>
      </c>
      <c r="IK348" s="8">
        <v>352</v>
      </c>
      <c r="IL348" s="8" t="s">
        <v>708</v>
      </c>
      <c r="IM348" s="8">
        <v>1250</v>
      </c>
      <c r="IN348" s="8">
        <v>500000</v>
      </c>
      <c r="IO348" s="8">
        <v>352</v>
      </c>
      <c r="IP348" s="8" t="s">
        <v>708</v>
      </c>
      <c r="IQ348" s="8">
        <v>625</v>
      </c>
      <c r="IR348" s="8">
        <v>500000</v>
      </c>
      <c r="IS348" s="8">
        <v>352</v>
      </c>
      <c r="IT348" s="8" t="s">
        <v>708</v>
      </c>
      <c r="IU348" s="8">
        <v>625</v>
      </c>
      <c r="IV348" s="8">
        <v>500000</v>
      </c>
      <c r="IW348" s="8">
        <v>352</v>
      </c>
      <c r="IX348" s="8" t="s">
        <v>708</v>
      </c>
      <c r="IY348" s="8">
        <v>625</v>
      </c>
      <c r="IZ348" s="8">
        <v>500000</v>
      </c>
      <c r="JA348" s="8">
        <v>352</v>
      </c>
      <c r="JB348" s="8" t="s">
        <v>708</v>
      </c>
      <c r="JC348" s="8">
        <v>625</v>
      </c>
      <c r="JD348" s="8">
        <v>500000</v>
      </c>
      <c r="JE348" s="8">
        <v>352</v>
      </c>
      <c r="JF348" s="8" t="s">
        <v>708</v>
      </c>
      <c r="JG348" s="8">
        <v>625</v>
      </c>
      <c r="JJ348" s="8">
        <v>0</v>
      </c>
      <c r="JK348" s="8">
        <v>0</v>
      </c>
      <c r="JL348" s="8">
        <v>1000000</v>
      </c>
      <c r="JM348" s="8">
        <v>353</v>
      </c>
      <c r="JN348" s="8" t="s">
        <v>878</v>
      </c>
      <c r="JO348" s="8">
        <v>2500</v>
      </c>
      <c r="JP348" s="8">
        <v>1000000</v>
      </c>
      <c r="JQ348" s="8">
        <v>353</v>
      </c>
      <c r="JR348" s="8" t="s">
        <v>878</v>
      </c>
      <c r="JS348" s="8">
        <v>2500</v>
      </c>
      <c r="JT348" s="8">
        <v>500000</v>
      </c>
      <c r="JU348" s="8">
        <v>353</v>
      </c>
      <c r="JV348" s="8" t="s">
        <v>878</v>
      </c>
      <c r="JW348" s="8">
        <v>1250</v>
      </c>
      <c r="JX348" s="8">
        <v>500000</v>
      </c>
      <c r="JY348" s="8">
        <v>353</v>
      </c>
      <c r="JZ348" s="8" t="s">
        <v>878</v>
      </c>
      <c r="KA348" s="8">
        <v>1250</v>
      </c>
      <c r="KD348" s="8">
        <v>0</v>
      </c>
      <c r="KE348" s="8">
        <v>0</v>
      </c>
      <c r="KH348" s="8">
        <v>0</v>
      </c>
      <c r="KI348" s="8">
        <v>0</v>
      </c>
      <c r="KL348" s="8">
        <v>0</v>
      </c>
      <c r="KM348" s="8">
        <v>0</v>
      </c>
      <c r="KP348" s="8">
        <v>0</v>
      </c>
      <c r="KQ348" s="8">
        <v>0</v>
      </c>
      <c r="KT348" s="8">
        <v>0</v>
      </c>
      <c r="KU348" s="8">
        <v>0</v>
      </c>
      <c r="KX348" s="8">
        <v>0</v>
      </c>
      <c r="KY348" s="8">
        <v>0</v>
      </c>
      <c r="LB348" s="8">
        <v>0</v>
      </c>
      <c r="LC348" s="8">
        <v>0</v>
      </c>
      <c r="LF348" s="8">
        <v>0</v>
      </c>
      <c r="LG348" s="8">
        <v>0</v>
      </c>
      <c r="LJ348" s="8">
        <v>0</v>
      </c>
      <c r="LK348" s="8">
        <v>0</v>
      </c>
      <c r="LN348" s="8">
        <v>0</v>
      </c>
      <c r="LO348" s="8">
        <v>0</v>
      </c>
      <c r="LR348" s="8">
        <v>0</v>
      </c>
      <c r="LS348" s="8">
        <v>0</v>
      </c>
      <c r="LV348" s="8">
        <v>0</v>
      </c>
      <c r="LW348" s="8">
        <v>0</v>
      </c>
      <c r="LZ348" s="8">
        <v>0</v>
      </c>
      <c r="MA348" s="8">
        <v>0</v>
      </c>
      <c r="MD348" s="8">
        <v>0</v>
      </c>
      <c r="ME348" s="8">
        <v>0</v>
      </c>
      <c r="MH348" s="8">
        <v>0</v>
      </c>
      <c r="MI348" s="8">
        <v>0</v>
      </c>
      <c r="ML348" s="8">
        <v>0</v>
      </c>
      <c r="MM348" s="8">
        <v>0</v>
      </c>
      <c r="MP348" s="8">
        <v>0</v>
      </c>
      <c r="MQ348" s="8">
        <v>0</v>
      </c>
      <c r="MT348" s="8">
        <v>0</v>
      </c>
      <c r="MU348" s="8">
        <v>0</v>
      </c>
      <c r="MX348" s="8">
        <v>0</v>
      </c>
      <c r="MY348" s="8">
        <v>0</v>
      </c>
      <c r="NB348" s="8">
        <v>0</v>
      </c>
      <c r="NC348" s="8">
        <v>0</v>
      </c>
      <c r="NF348" s="8">
        <v>0</v>
      </c>
      <c r="NG348" s="8">
        <v>0</v>
      </c>
      <c r="NJ348" s="8">
        <v>0</v>
      </c>
      <c r="NK348" s="8">
        <v>0</v>
      </c>
      <c r="NN348" s="8">
        <v>0</v>
      </c>
      <c r="NO348" s="8">
        <v>0</v>
      </c>
      <c r="NR348" s="8">
        <v>0</v>
      </c>
      <c r="NS348" s="8">
        <v>0</v>
      </c>
      <c r="NV348" s="8">
        <v>0</v>
      </c>
      <c r="NW348" s="8">
        <v>0</v>
      </c>
      <c r="NZ348" s="8">
        <v>0</v>
      </c>
      <c r="OA348" s="8">
        <v>0</v>
      </c>
      <c r="OD348" s="8">
        <v>0</v>
      </c>
      <c r="OE348" s="8">
        <v>0</v>
      </c>
      <c r="OH348" s="8">
        <v>0</v>
      </c>
      <c r="OI348" s="8">
        <v>0</v>
      </c>
      <c r="OL348" s="8">
        <v>0</v>
      </c>
      <c r="OM348" s="8">
        <v>0</v>
      </c>
      <c r="OP348" s="8">
        <v>0</v>
      </c>
      <c r="OQ348" s="8">
        <v>0</v>
      </c>
      <c r="OT348" s="8">
        <v>0</v>
      </c>
      <c r="OU348" s="8">
        <v>0</v>
      </c>
      <c r="OX348" s="8">
        <v>0</v>
      </c>
      <c r="OY348" s="8">
        <v>0</v>
      </c>
      <c r="PB348" s="8">
        <v>0</v>
      </c>
      <c r="PC348" s="8">
        <v>0</v>
      </c>
      <c r="PF348" s="8">
        <v>0</v>
      </c>
      <c r="PG348" s="8">
        <v>0</v>
      </c>
      <c r="PJ348" s="8">
        <v>0</v>
      </c>
      <c r="PK348" s="8">
        <v>0</v>
      </c>
      <c r="PN348" s="8">
        <v>0</v>
      </c>
      <c r="PO348" s="8">
        <v>0</v>
      </c>
      <c r="PR348" s="8">
        <v>0</v>
      </c>
      <c r="PS348" s="8">
        <v>0</v>
      </c>
      <c r="PV348" s="8">
        <v>0</v>
      </c>
      <c r="PW348" s="8">
        <v>0</v>
      </c>
      <c r="PZ348" s="8">
        <v>0</v>
      </c>
      <c r="QA348" s="8">
        <v>0</v>
      </c>
      <c r="QD348" s="8">
        <v>0</v>
      </c>
      <c r="QE348" s="8">
        <v>0</v>
      </c>
      <c r="QH348" s="8">
        <v>0</v>
      </c>
      <c r="QI348" s="8">
        <v>0</v>
      </c>
      <c r="QL348" s="8">
        <v>0</v>
      </c>
      <c r="QM348" s="8">
        <v>0</v>
      </c>
      <c r="QP348" s="8">
        <v>0</v>
      </c>
      <c r="QQ348" s="8">
        <v>0</v>
      </c>
      <c r="QT348" s="8">
        <v>0</v>
      </c>
      <c r="QU348" s="8">
        <v>0</v>
      </c>
      <c r="QX348" s="8">
        <v>0</v>
      </c>
      <c r="QY348" s="8">
        <v>0</v>
      </c>
      <c r="RB348" s="8">
        <v>0</v>
      </c>
      <c r="RC348" s="8">
        <v>0</v>
      </c>
      <c r="RF348" s="8">
        <v>0</v>
      </c>
      <c r="RG348" s="8">
        <v>0</v>
      </c>
      <c r="RJ348" s="8">
        <v>0</v>
      </c>
      <c r="RK348" s="8">
        <v>0</v>
      </c>
      <c r="RN348" s="8">
        <v>0</v>
      </c>
      <c r="RO348" s="8">
        <v>0</v>
      </c>
      <c r="RR348" s="8">
        <v>0</v>
      </c>
      <c r="RS348" s="8">
        <v>0</v>
      </c>
      <c r="RV348" s="8">
        <v>0</v>
      </c>
      <c r="RW348" s="8">
        <v>0</v>
      </c>
      <c r="RZ348" s="8">
        <v>0</v>
      </c>
      <c r="SA348" s="8">
        <v>0</v>
      </c>
      <c r="SD348" s="8">
        <v>0</v>
      </c>
      <c r="SE348" s="8">
        <v>0</v>
      </c>
      <c r="SH348" s="8">
        <v>0</v>
      </c>
      <c r="SI348" s="8">
        <v>0</v>
      </c>
      <c r="SL348" s="8">
        <v>0</v>
      </c>
      <c r="SM348" s="8">
        <v>0</v>
      </c>
      <c r="SP348" s="8">
        <v>0</v>
      </c>
      <c r="SQ348" s="8">
        <v>0</v>
      </c>
      <c r="ST348" s="8">
        <v>0</v>
      </c>
      <c r="SU348" s="8">
        <f>ROUND(SR348/1000000*IF(SS348=0,0,VLOOKUP(SS348,名称和价格索引!$A$4:$C$834,3,FALSE)),1)</f>
        <v>0</v>
      </c>
      <c r="SV348" s="49">
        <f t="array" ref="SV348">SUM(VLOOKUP(D348,D348:SU348,ROW($1:$128)*4,0))</f>
        <v>71575</v>
      </c>
    </row>
    <row r="349" s="8" customFormat="1" customHeight="1" spans="1:516">
      <c r="A349" s="8" t="s">
        <v>1044</v>
      </c>
      <c r="B349" s="8" t="s">
        <v>1043</v>
      </c>
      <c r="C349" s="8">
        <v>5332</v>
      </c>
      <c r="D349" s="8">
        <v>1000000</v>
      </c>
      <c r="E349" s="8">
        <v>204000</v>
      </c>
      <c r="F349" s="8">
        <v>4000</v>
      </c>
      <c r="G349" s="8">
        <v>4000</v>
      </c>
      <c r="H349" s="8">
        <v>1000000</v>
      </c>
      <c r="I349" s="8">
        <v>204000</v>
      </c>
      <c r="J349" s="8">
        <v>4000</v>
      </c>
      <c r="K349" s="8">
        <v>4000</v>
      </c>
      <c r="L349" s="8">
        <v>1000000</v>
      </c>
      <c r="M349" s="8">
        <v>204000</v>
      </c>
      <c r="N349" s="8">
        <v>4000</v>
      </c>
      <c r="O349" s="8">
        <v>4000</v>
      </c>
      <c r="P349" s="8">
        <v>1000000</v>
      </c>
      <c r="Q349" s="8">
        <v>204000</v>
      </c>
      <c r="R349" s="8">
        <v>4000</v>
      </c>
      <c r="S349" s="8">
        <v>4000</v>
      </c>
      <c r="T349" s="8">
        <v>1000000</v>
      </c>
      <c r="U349" s="8">
        <v>204000</v>
      </c>
      <c r="V349" s="8">
        <v>4000</v>
      </c>
      <c r="W349" s="8">
        <v>4000</v>
      </c>
      <c r="X349" s="8">
        <v>1000000</v>
      </c>
      <c r="Y349" s="8">
        <v>204000</v>
      </c>
      <c r="Z349" s="8">
        <v>4000</v>
      </c>
      <c r="AA349" s="8">
        <v>4000</v>
      </c>
      <c r="AB349" s="8">
        <v>1000000</v>
      </c>
      <c r="AC349" s="8">
        <v>204000</v>
      </c>
      <c r="AD349" s="8">
        <v>4000</v>
      </c>
      <c r="AE349" s="8">
        <v>4000</v>
      </c>
      <c r="AF349" s="8">
        <v>1000000</v>
      </c>
      <c r="AG349" s="8">
        <v>204000</v>
      </c>
      <c r="AH349" s="8">
        <v>4000</v>
      </c>
      <c r="AI349" s="8">
        <v>4000</v>
      </c>
      <c r="AJ349" s="8">
        <v>1000000</v>
      </c>
      <c r="AK349" s="8">
        <v>204000</v>
      </c>
      <c r="AL349" s="8">
        <v>4000</v>
      </c>
      <c r="AM349" s="8">
        <v>4000</v>
      </c>
      <c r="AN349" s="8">
        <v>1000000</v>
      </c>
      <c r="AO349" s="8">
        <v>204000</v>
      </c>
      <c r="AP349" s="8">
        <v>4000</v>
      </c>
      <c r="AQ349" s="8">
        <v>4000</v>
      </c>
      <c r="AR349" s="8">
        <v>500000</v>
      </c>
      <c r="AS349" s="8">
        <v>204000</v>
      </c>
      <c r="AT349" s="8">
        <v>4000</v>
      </c>
      <c r="AU349" s="8">
        <v>2000</v>
      </c>
      <c r="AV349" s="8">
        <v>500000</v>
      </c>
      <c r="AW349" s="8">
        <v>204000</v>
      </c>
      <c r="AX349" s="8">
        <v>4000</v>
      </c>
      <c r="AY349" s="8">
        <v>2000</v>
      </c>
      <c r="AZ349" s="8">
        <v>500000</v>
      </c>
      <c r="BA349" s="8">
        <v>204000</v>
      </c>
      <c r="BB349" s="8">
        <v>4000</v>
      </c>
      <c r="BC349" s="8">
        <v>2000</v>
      </c>
      <c r="BD349" s="8">
        <v>500000</v>
      </c>
      <c r="BE349" s="8">
        <v>204000</v>
      </c>
      <c r="BF349" s="8">
        <v>4000</v>
      </c>
      <c r="BG349" s="8">
        <v>2000</v>
      </c>
      <c r="BH349" s="8">
        <v>500000</v>
      </c>
      <c r="BI349" s="8">
        <v>204000</v>
      </c>
      <c r="BJ349" s="8">
        <v>4000</v>
      </c>
      <c r="BK349" s="8">
        <v>2000</v>
      </c>
      <c r="BL349" s="8">
        <v>500000</v>
      </c>
      <c r="BM349" s="8">
        <v>204000</v>
      </c>
      <c r="BN349" s="8">
        <v>4000</v>
      </c>
      <c r="BO349" s="8">
        <v>2000</v>
      </c>
      <c r="BP349" s="8">
        <v>500000</v>
      </c>
      <c r="BQ349" s="8">
        <v>204000</v>
      </c>
      <c r="BR349" s="8">
        <v>4000</v>
      </c>
      <c r="BS349" s="8">
        <v>2000</v>
      </c>
      <c r="BT349" s="8">
        <v>500000</v>
      </c>
      <c r="BU349" s="8">
        <v>204000</v>
      </c>
      <c r="BV349" s="8">
        <v>4000</v>
      </c>
      <c r="BW349" s="8">
        <v>2000</v>
      </c>
      <c r="BX349" s="8">
        <v>500000</v>
      </c>
      <c r="BY349" s="8">
        <v>204000</v>
      </c>
      <c r="BZ349" s="8">
        <v>4000</v>
      </c>
      <c r="CA349" s="8">
        <v>2000</v>
      </c>
      <c r="CB349" s="8">
        <v>500000</v>
      </c>
      <c r="CC349" s="8">
        <v>204000</v>
      </c>
      <c r="CD349" s="8">
        <v>4000</v>
      </c>
      <c r="CE349" s="8">
        <v>2000</v>
      </c>
      <c r="CH349" s="8">
        <v>0</v>
      </c>
      <c r="CI349" s="8">
        <v>0</v>
      </c>
      <c r="CL349" s="8">
        <v>0</v>
      </c>
      <c r="CM349" s="8">
        <v>0</v>
      </c>
      <c r="CP349" s="8">
        <v>0</v>
      </c>
      <c r="CQ349" s="8">
        <v>0</v>
      </c>
      <c r="CR349" s="8">
        <v>650000</v>
      </c>
      <c r="CS349" s="8">
        <v>204000</v>
      </c>
      <c r="CT349" s="8">
        <v>4000</v>
      </c>
      <c r="CU349" s="8">
        <v>2600</v>
      </c>
      <c r="CV349" s="8">
        <v>650000</v>
      </c>
      <c r="CW349" s="8">
        <v>204000</v>
      </c>
      <c r="CX349" s="8">
        <v>4000</v>
      </c>
      <c r="CY349" s="8">
        <v>2600</v>
      </c>
      <c r="CZ349" s="8">
        <v>350000</v>
      </c>
      <c r="DA349" s="8">
        <v>204000</v>
      </c>
      <c r="DB349" s="8">
        <v>4000</v>
      </c>
      <c r="DC349" s="8">
        <v>1400</v>
      </c>
      <c r="DD349" s="8">
        <v>350000</v>
      </c>
      <c r="DE349" s="8">
        <v>204000</v>
      </c>
      <c r="DF349" s="8">
        <v>4000</v>
      </c>
      <c r="DG349" s="8">
        <v>1400</v>
      </c>
      <c r="DJ349" s="8">
        <v>0</v>
      </c>
      <c r="DK349" s="8">
        <v>0</v>
      </c>
      <c r="DN349" s="8">
        <v>0</v>
      </c>
      <c r="DO349" s="8">
        <v>0</v>
      </c>
      <c r="DR349" s="8">
        <v>0</v>
      </c>
      <c r="DS349" s="8">
        <v>0</v>
      </c>
      <c r="DV349" s="8">
        <v>0</v>
      </c>
      <c r="DW349" s="8">
        <v>0</v>
      </c>
      <c r="DZ349" s="8">
        <v>0</v>
      </c>
      <c r="EA349" s="8">
        <v>0</v>
      </c>
      <c r="ED349" s="8">
        <v>0</v>
      </c>
      <c r="EE349" s="8">
        <v>0</v>
      </c>
      <c r="EH349" s="8">
        <v>0</v>
      </c>
      <c r="EI349" s="8">
        <v>0</v>
      </c>
      <c r="EL349" s="8">
        <v>0</v>
      </c>
      <c r="EM349" s="8">
        <v>0</v>
      </c>
      <c r="EP349" s="8">
        <v>0</v>
      </c>
      <c r="EQ349" s="8">
        <v>0</v>
      </c>
      <c r="ET349" s="8">
        <v>0</v>
      </c>
      <c r="EU349" s="8">
        <v>0</v>
      </c>
      <c r="EX349" s="8">
        <v>0</v>
      </c>
      <c r="EY349" s="8">
        <v>0</v>
      </c>
      <c r="FB349" s="8">
        <v>0</v>
      </c>
      <c r="FC349" s="8">
        <v>0</v>
      </c>
      <c r="FF349" s="8">
        <v>0</v>
      </c>
      <c r="FG349" s="8">
        <v>0</v>
      </c>
      <c r="FJ349" s="8">
        <v>0</v>
      </c>
      <c r="FK349" s="8">
        <v>0</v>
      </c>
      <c r="FN349" s="8">
        <v>0</v>
      </c>
      <c r="FO349" s="8">
        <v>0</v>
      </c>
      <c r="FR349" s="8">
        <v>0</v>
      </c>
      <c r="FS349" s="8">
        <v>0</v>
      </c>
      <c r="FV349" s="8">
        <v>0</v>
      </c>
      <c r="FW349" s="8">
        <v>0</v>
      </c>
      <c r="FZ349" s="8">
        <v>0</v>
      </c>
      <c r="GA349" s="8">
        <v>0</v>
      </c>
      <c r="GD349" s="8">
        <v>0</v>
      </c>
      <c r="GE349" s="8">
        <v>0</v>
      </c>
      <c r="GF349" s="8">
        <v>1000000</v>
      </c>
      <c r="GG349" s="8">
        <v>303</v>
      </c>
      <c r="GH349" s="8" t="s">
        <v>709</v>
      </c>
      <c r="GI349" s="8">
        <v>350</v>
      </c>
      <c r="GJ349" s="8">
        <v>1000000</v>
      </c>
      <c r="GK349" s="8">
        <v>303</v>
      </c>
      <c r="GL349" s="8" t="s">
        <v>709</v>
      </c>
      <c r="GM349" s="8">
        <v>350</v>
      </c>
      <c r="GN349" s="8">
        <v>1000000</v>
      </c>
      <c r="GO349" s="8">
        <v>303</v>
      </c>
      <c r="GP349" s="8" t="s">
        <v>709</v>
      </c>
      <c r="GQ349" s="8">
        <v>350</v>
      </c>
      <c r="GR349" s="8">
        <v>1000000</v>
      </c>
      <c r="GS349" s="8">
        <v>303</v>
      </c>
      <c r="GT349" s="8" t="s">
        <v>709</v>
      </c>
      <c r="GU349" s="8">
        <v>350</v>
      </c>
      <c r="GV349" s="8">
        <v>1000000</v>
      </c>
      <c r="GW349" s="8">
        <v>303</v>
      </c>
      <c r="GX349" s="8" t="s">
        <v>709</v>
      </c>
      <c r="GY349" s="8">
        <v>350</v>
      </c>
      <c r="GZ349" s="8">
        <v>1000000</v>
      </c>
      <c r="HA349" s="8">
        <v>323</v>
      </c>
      <c r="HB349" s="8" t="s">
        <v>710</v>
      </c>
      <c r="HC349" s="8">
        <v>350</v>
      </c>
      <c r="HD349" s="8">
        <v>1000000</v>
      </c>
      <c r="HE349" s="8">
        <v>323</v>
      </c>
      <c r="HF349" s="8" t="s">
        <v>710</v>
      </c>
      <c r="HG349" s="8">
        <v>350</v>
      </c>
      <c r="HH349" s="8">
        <v>1000000</v>
      </c>
      <c r="HI349" s="8">
        <v>323</v>
      </c>
      <c r="HJ349" s="8" t="s">
        <v>710</v>
      </c>
      <c r="HK349" s="8">
        <v>350</v>
      </c>
      <c r="HL349" s="8">
        <v>1000000</v>
      </c>
      <c r="HM349" s="8">
        <v>323</v>
      </c>
      <c r="HN349" s="8" t="s">
        <v>710</v>
      </c>
      <c r="HO349" s="8">
        <v>350</v>
      </c>
      <c r="HP349" s="8">
        <v>1000000</v>
      </c>
      <c r="HQ349" s="8">
        <v>323</v>
      </c>
      <c r="HR349" s="8" t="s">
        <v>710</v>
      </c>
      <c r="HS349" s="8">
        <v>350</v>
      </c>
      <c r="HT349" s="8">
        <v>1000000</v>
      </c>
      <c r="HU349" s="8">
        <v>352</v>
      </c>
      <c r="HV349" s="8" t="s">
        <v>708</v>
      </c>
      <c r="HW349" s="8">
        <v>1250</v>
      </c>
      <c r="HX349" s="8">
        <v>1000000</v>
      </c>
      <c r="HY349" s="8">
        <v>352</v>
      </c>
      <c r="HZ349" s="8" t="s">
        <v>708</v>
      </c>
      <c r="IA349" s="8">
        <v>1250</v>
      </c>
      <c r="IB349" s="8">
        <v>1000000</v>
      </c>
      <c r="IC349" s="8">
        <v>352</v>
      </c>
      <c r="ID349" s="8" t="s">
        <v>708</v>
      </c>
      <c r="IE349" s="8">
        <v>1250</v>
      </c>
      <c r="IF349" s="8">
        <v>1000000</v>
      </c>
      <c r="IG349" s="8">
        <v>352</v>
      </c>
      <c r="IH349" s="8" t="s">
        <v>708</v>
      </c>
      <c r="II349" s="8">
        <v>1250</v>
      </c>
      <c r="IJ349" s="8">
        <v>1000000</v>
      </c>
      <c r="IK349" s="8">
        <v>352</v>
      </c>
      <c r="IL349" s="8" t="s">
        <v>708</v>
      </c>
      <c r="IM349" s="8">
        <v>1250</v>
      </c>
      <c r="IN349" s="8">
        <v>500000</v>
      </c>
      <c r="IO349" s="8">
        <v>352</v>
      </c>
      <c r="IP349" s="8" t="s">
        <v>708</v>
      </c>
      <c r="IQ349" s="8">
        <v>625</v>
      </c>
      <c r="IR349" s="8">
        <v>500000</v>
      </c>
      <c r="IS349" s="8">
        <v>352</v>
      </c>
      <c r="IT349" s="8" t="s">
        <v>708</v>
      </c>
      <c r="IU349" s="8">
        <v>625</v>
      </c>
      <c r="IV349" s="8">
        <v>500000</v>
      </c>
      <c r="IW349" s="8">
        <v>352</v>
      </c>
      <c r="IX349" s="8" t="s">
        <v>708</v>
      </c>
      <c r="IY349" s="8">
        <v>625</v>
      </c>
      <c r="IZ349" s="8">
        <v>500000</v>
      </c>
      <c r="JA349" s="8">
        <v>352</v>
      </c>
      <c r="JB349" s="8" t="s">
        <v>708</v>
      </c>
      <c r="JC349" s="8">
        <v>625</v>
      </c>
      <c r="JD349" s="8">
        <v>500000</v>
      </c>
      <c r="JE349" s="8">
        <v>352</v>
      </c>
      <c r="JF349" s="8" t="s">
        <v>708</v>
      </c>
      <c r="JG349" s="8">
        <v>625</v>
      </c>
      <c r="JJ349" s="8">
        <v>0</v>
      </c>
      <c r="JK349" s="8">
        <v>0</v>
      </c>
      <c r="JL349" s="8">
        <v>1000000</v>
      </c>
      <c r="JM349" s="8">
        <v>353</v>
      </c>
      <c r="JN349" s="8" t="s">
        <v>878</v>
      </c>
      <c r="JO349" s="8">
        <v>2500</v>
      </c>
      <c r="JP349" s="8">
        <v>1000000</v>
      </c>
      <c r="JQ349" s="8">
        <v>353</v>
      </c>
      <c r="JR349" s="8" t="s">
        <v>878</v>
      </c>
      <c r="JS349" s="8">
        <v>2500</v>
      </c>
      <c r="JT349" s="8">
        <v>1000000</v>
      </c>
      <c r="JU349" s="8">
        <v>353</v>
      </c>
      <c r="JV349" s="8" t="s">
        <v>878</v>
      </c>
      <c r="JW349" s="8">
        <v>2500</v>
      </c>
      <c r="JX349" s="8">
        <v>500000</v>
      </c>
      <c r="JY349" s="8">
        <v>353</v>
      </c>
      <c r="JZ349" s="8" t="s">
        <v>878</v>
      </c>
      <c r="KA349" s="8">
        <v>1250</v>
      </c>
      <c r="KB349" s="8">
        <v>500000</v>
      </c>
      <c r="KC349" s="8">
        <v>353</v>
      </c>
      <c r="KD349" s="8" t="s">
        <v>878</v>
      </c>
      <c r="KE349" s="8">
        <v>1250</v>
      </c>
      <c r="KH349" s="8">
        <v>0</v>
      </c>
      <c r="KI349" s="8">
        <v>0</v>
      </c>
      <c r="KL349" s="8">
        <v>0</v>
      </c>
      <c r="KM349" s="8">
        <v>0</v>
      </c>
      <c r="KP349" s="8">
        <v>0</v>
      </c>
      <c r="KQ349" s="8">
        <v>0</v>
      </c>
      <c r="KT349" s="8">
        <v>0</v>
      </c>
      <c r="KU349" s="8">
        <v>0</v>
      </c>
      <c r="KX349" s="8">
        <v>0</v>
      </c>
      <c r="KY349" s="8">
        <v>0</v>
      </c>
      <c r="LB349" s="8">
        <v>0</v>
      </c>
      <c r="LC349" s="8">
        <v>0</v>
      </c>
      <c r="LF349" s="8">
        <v>0</v>
      </c>
      <c r="LG349" s="8">
        <v>0</v>
      </c>
      <c r="LJ349" s="8">
        <v>0</v>
      </c>
      <c r="LK349" s="8">
        <v>0</v>
      </c>
      <c r="LN349" s="8">
        <v>0</v>
      </c>
      <c r="LO349" s="8">
        <v>0</v>
      </c>
      <c r="LR349" s="8">
        <v>0</v>
      </c>
      <c r="LS349" s="8">
        <v>0</v>
      </c>
      <c r="LV349" s="8">
        <v>0</v>
      </c>
      <c r="LW349" s="8">
        <v>0</v>
      </c>
      <c r="LZ349" s="8">
        <v>0</v>
      </c>
      <c r="MA349" s="8">
        <v>0</v>
      </c>
      <c r="MD349" s="8">
        <v>0</v>
      </c>
      <c r="ME349" s="8">
        <v>0</v>
      </c>
      <c r="MH349" s="8">
        <v>0</v>
      </c>
      <c r="MI349" s="8">
        <v>0</v>
      </c>
      <c r="ML349" s="8">
        <v>0</v>
      </c>
      <c r="MM349" s="8">
        <v>0</v>
      </c>
      <c r="MP349" s="8">
        <v>0</v>
      </c>
      <c r="MQ349" s="8">
        <v>0</v>
      </c>
      <c r="MT349" s="8">
        <v>0</v>
      </c>
      <c r="MU349" s="8">
        <v>0</v>
      </c>
      <c r="MX349" s="8">
        <v>0</v>
      </c>
      <c r="MY349" s="8">
        <v>0</v>
      </c>
      <c r="NB349" s="8">
        <v>0</v>
      </c>
      <c r="NC349" s="8">
        <v>0</v>
      </c>
      <c r="NF349" s="8">
        <v>0</v>
      </c>
      <c r="NG349" s="8">
        <v>0</v>
      </c>
      <c r="NJ349" s="8">
        <v>0</v>
      </c>
      <c r="NK349" s="8">
        <v>0</v>
      </c>
      <c r="NN349" s="8">
        <v>0</v>
      </c>
      <c r="NO349" s="8">
        <v>0</v>
      </c>
      <c r="NR349" s="8">
        <v>0</v>
      </c>
      <c r="NS349" s="8">
        <v>0</v>
      </c>
      <c r="NV349" s="8">
        <v>0</v>
      </c>
      <c r="NW349" s="8">
        <v>0</v>
      </c>
      <c r="NZ349" s="8">
        <v>0</v>
      </c>
      <c r="OA349" s="8">
        <v>0</v>
      </c>
      <c r="OD349" s="8">
        <v>0</v>
      </c>
      <c r="OE349" s="8">
        <v>0</v>
      </c>
      <c r="OH349" s="8">
        <v>0</v>
      </c>
      <c r="OI349" s="8">
        <v>0</v>
      </c>
      <c r="OL349" s="8">
        <v>0</v>
      </c>
      <c r="OM349" s="8">
        <v>0</v>
      </c>
      <c r="OP349" s="8">
        <v>0</v>
      </c>
      <c r="OQ349" s="8">
        <v>0</v>
      </c>
      <c r="OT349" s="8">
        <v>0</v>
      </c>
      <c r="OU349" s="8">
        <v>0</v>
      </c>
      <c r="OX349" s="8">
        <v>0</v>
      </c>
      <c r="OY349" s="8">
        <v>0</v>
      </c>
      <c r="PB349" s="8">
        <v>0</v>
      </c>
      <c r="PC349" s="8">
        <v>0</v>
      </c>
      <c r="PF349" s="8">
        <v>0</v>
      </c>
      <c r="PG349" s="8">
        <v>0</v>
      </c>
      <c r="PJ349" s="8">
        <v>0</v>
      </c>
      <c r="PK349" s="8">
        <v>0</v>
      </c>
      <c r="PN349" s="8">
        <v>0</v>
      </c>
      <c r="PO349" s="8">
        <v>0</v>
      </c>
      <c r="PR349" s="8">
        <v>0</v>
      </c>
      <c r="PS349" s="8">
        <v>0</v>
      </c>
      <c r="PV349" s="8">
        <v>0</v>
      </c>
      <c r="PW349" s="8">
        <v>0</v>
      </c>
      <c r="PZ349" s="8">
        <v>0</v>
      </c>
      <c r="QA349" s="8">
        <v>0</v>
      </c>
      <c r="QD349" s="8">
        <v>0</v>
      </c>
      <c r="QE349" s="8">
        <v>0</v>
      </c>
      <c r="QH349" s="8">
        <v>0</v>
      </c>
      <c r="QI349" s="8">
        <v>0</v>
      </c>
      <c r="QL349" s="8">
        <v>0</v>
      </c>
      <c r="QM349" s="8">
        <v>0</v>
      </c>
      <c r="QP349" s="8">
        <v>0</v>
      </c>
      <c r="QQ349" s="8">
        <v>0</v>
      </c>
      <c r="QT349" s="8">
        <v>0</v>
      </c>
      <c r="QU349" s="8">
        <v>0</v>
      </c>
      <c r="QX349" s="8">
        <v>0</v>
      </c>
      <c r="QY349" s="8">
        <v>0</v>
      </c>
      <c r="RB349" s="8">
        <v>0</v>
      </c>
      <c r="RC349" s="8">
        <v>0</v>
      </c>
      <c r="RF349" s="8">
        <v>0</v>
      </c>
      <c r="RG349" s="8">
        <v>0</v>
      </c>
      <c r="RJ349" s="8">
        <v>0</v>
      </c>
      <c r="RK349" s="8">
        <v>0</v>
      </c>
      <c r="RN349" s="8">
        <v>0</v>
      </c>
      <c r="RO349" s="8">
        <v>0</v>
      </c>
      <c r="RR349" s="8">
        <v>0</v>
      </c>
      <c r="RS349" s="8">
        <v>0</v>
      </c>
      <c r="RV349" s="8">
        <v>0</v>
      </c>
      <c r="RW349" s="8">
        <v>0</v>
      </c>
      <c r="RZ349" s="8">
        <v>0</v>
      </c>
      <c r="SA349" s="8">
        <v>0</v>
      </c>
      <c r="SD349" s="8">
        <v>0</v>
      </c>
      <c r="SE349" s="8">
        <v>0</v>
      </c>
      <c r="SH349" s="8">
        <v>0</v>
      </c>
      <c r="SI349" s="8">
        <v>0</v>
      </c>
      <c r="SL349" s="8">
        <v>0</v>
      </c>
      <c r="SM349" s="8">
        <v>0</v>
      </c>
      <c r="SP349" s="8">
        <v>0</v>
      </c>
      <c r="SQ349" s="8">
        <v>0</v>
      </c>
      <c r="ST349" s="8">
        <v>0</v>
      </c>
      <c r="SU349" s="8">
        <f>ROUND(SR349/1000000*IF(SS349=0,0,VLOOKUP(SS349,名称和价格索引!$A$4:$C$834,3,FALSE)),1)</f>
        <v>0</v>
      </c>
      <c r="SV349" s="49">
        <f t="array" ref="SV349">SUM(VLOOKUP(D349,D349:SU349,ROW($1:$128)*4,0))</f>
        <v>90875</v>
      </c>
    </row>
    <row r="350" s="8" customFormat="1" customHeight="1" spans="1:516">
      <c r="A350" s="8" t="s">
        <v>1045</v>
      </c>
      <c r="B350" s="8" t="s">
        <v>1043</v>
      </c>
      <c r="C350" s="8">
        <v>5333</v>
      </c>
      <c r="D350" s="8">
        <v>1000000</v>
      </c>
      <c r="E350" s="8">
        <v>205000</v>
      </c>
      <c r="F350" s="8">
        <v>5000</v>
      </c>
      <c r="G350" s="8">
        <v>5000</v>
      </c>
      <c r="H350" s="8">
        <v>1000000</v>
      </c>
      <c r="I350" s="8">
        <v>205000</v>
      </c>
      <c r="J350" s="8">
        <v>5000</v>
      </c>
      <c r="K350" s="8">
        <v>5000</v>
      </c>
      <c r="L350" s="8">
        <v>1000000</v>
      </c>
      <c r="M350" s="8">
        <v>205000</v>
      </c>
      <c r="N350" s="8">
        <v>5000</v>
      </c>
      <c r="O350" s="8">
        <v>5000</v>
      </c>
      <c r="P350" s="8">
        <v>1000000</v>
      </c>
      <c r="Q350" s="8">
        <v>205000</v>
      </c>
      <c r="R350" s="8">
        <v>5000</v>
      </c>
      <c r="S350" s="8">
        <v>5000</v>
      </c>
      <c r="T350" s="8">
        <v>1000000</v>
      </c>
      <c r="U350" s="8">
        <v>205000</v>
      </c>
      <c r="V350" s="8">
        <v>5000</v>
      </c>
      <c r="W350" s="8">
        <v>5000</v>
      </c>
      <c r="X350" s="8">
        <v>1000000</v>
      </c>
      <c r="Y350" s="8">
        <v>205000</v>
      </c>
      <c r="Z350" s="8">
        <v>5000</v>
      </c>
      <c r="AA350" s="8">
        <v>5000</v>
      </c>
      <c r="AB350" s="8">
        <v>1000000</v>
      </c>
      <c r="AC350" s="8">
        <v>205000</v>
      </c>
      <c r="AD350" s="8">
        <v>5000</v>
      </c>
      <c r="AE350" s="8">
        <v>5000</v>
      </c>
      <c r="AF350" s="8">
        <v>1000000</v>
      </c>
      <c r="AG350" s="8">
        <v>205000</v>
      </c>
      <c r="AH350" s="8">
        <v>5000</v>
      </c>
      <c r="AI350" s="8">
        <v>5000</v>
      </c>
      <c r="AJ350" s="8">
        <v>1000000</v>
      </c>
      <c r="AK350" s="8">
        <v>205000</v>
      </c>
      <c r="AL350" s="8">
        <v>5000</v>
      </c>
      <c r="AM350" s="8">
        <v>5000</v>
      </c>
      <c r="AN350" s="8">
        <v>1000000</v>
      </c>
      <c r="AO350" s="8">
        <v>205000</v>
      </c>
      <c r="AP350" s="8">
        <v>5000</v>
      </c>
      <c r="AQ350" s="8">
        <v>5000</v>
      </c>
      <c r="AR350" s="8">
        <v>500000</v>
      </c>
      <c r="AS350" s="8">
        <v>205000</v>
      </c>
      <c r="AT350" s="8">
        <v>5000</v>
      </c>
      <c r="AU350" s="8">
        <v>2500</v>
      </c>
      <c r="AV350" s="8">
        <v>500000</v>
      </c>
      <c r="AW350" s="8">
        <v>205000</v>
      </c>
      <c r="AX350" s="8">
        <v>5000</v>
      </c>
      <c r="AY350" s="8">
        <v>2500</v>
      </c>
      <c r="AZ350" s="8">
        <v>500000</v>
      </c>
      <c r="BA350" s="8">
        <v>205000</v>
      </c>
      <c r="BB350" s="8">
        <v>5000</v>
      </c>
      <c r="BC350" s="8">
        <v>2500</v>
      </c>
      <c r="BD350" s="8">
        <v>500000</v>
      </c>
      <c r="BE350" s="8">
        <v>205000</v>
      </c>
      <c r="BF350" s="8">
        <v>5000</v>
      </c>
      <c r="BG350" s="8">
        <v>2500</v>
      </c>
      <c r="BH350" s="8">
        <v>500000</v>
      </c>
      <c r="BI350" s="8">
        <v>205000</v>
      </c>
      <c r="BJ350" s="8">
        <v>5000</v>
      </c>
      <c r="BK350" s="8">
        <v>2500</v>
      </c>
      <c r="BL350" s="8">
        <v>500000</v>
      </c>
      <c r="BM350" s="8">
        <v>205000</v>
      </c>
      <c r="BN350" s="8">
        <v>5000</v>
      </c>
      <c r="BO350" s="8">
        <v>2500</v>
      </c>
      <c r="BP350" s="8">
        <v>500000</v>
      </c>
      <c r="BQ350" s="8">
        <v>205000</v>
      </c>
      <c r="BR350" s="8">
        <v>5000</v>
      </c>
      <c r="BS350" s="8">
        <v>2500</v>
      </c>
      <c r="BT350" s="8">
        <v>500000</v>
      </c>
      <c r="BU350" s="8">
        <v>205000</v>
      </c>
      <c r="BV350" s="8">
        <v>5000</v>
      </c>
      <c r="BW350" s="8">
        <v>2500</v>
      </c>
      <c r="BX350" s="8">
        <v>500000</v>
      </c>
      <c r="BY350" s="8">
        <v>205000</v>
      </c>
      <c r="BZ350" s="8">
        <v>5000</v>
      </c>
      <c r="CA350" s="8">
        <v>2500</v>
      </c>
      <c r="CB350" s="8">
        <v>500000</v>
      </c>
      <c r="CC350" s="8">
        <v>205000</v>
      </c>
      <c r="CD350" s="8">
        <v>5000</v>
      </c>
      <c r="CE350" s="8">
        <v>2500</v>
      </c>
      <c r="CH350" s="8">
        <v>0</v>
      </c>
      <c r="CI350" s="8">
        <v>0</v>
      </c>
      <c r="CL350" s="8">
        <v>0</v>
      </c>
      <c r="CM350" s="8">
        <v>0</v>
      </c>
      <c r="CP350" s="8">
        <v>0</v>
      </c>
      <c r="CQ350" s="8">
        <v>0</v>
      </c>
      <c r="CR350" s="8">
        <v>650000</v>
      </c>
      <c r="CS350" s="8">
        <v>205000</v>
      </c>
      <c r="CT350" s="8">
        <v>5000</v>
      </c>
      <c r="CU350" s="8">
        <v>3250</v>
      </c>
      <c r="CV350" s="8">
        <v>650000</v>
      </c>
      <c r="CW350" s="8">
        <v>205000</v>
      </c>
      <c r="CX350" s="8">
        <v>5000</v>
      </c>
      <c r="CY350" s="8">
        <v>3250</v>
      </c>
      <c r="CZ350" s="8">
        <v>650000</v>
      </c>
      <c r="DA350" s="8">
        <v>205000</v>
      </c>
      <c r="DB350" s="8">
        <v>5000</v>
      </c>
      <c r="DC350" s="8">
        <v>3250</v>
      </c>
      <c r="DD350" s="8">
        <v>350000</v>
      </c>
      <c r="DE350" s="8">
        <v>205000</v>
      </c>
      <c r="DF350" s="8">
        <v>5000</v>
      </c>
      <c r="DG350" s="8">
        <v>1750</v>
      </c>
      <c r="DH350" s="8">
        <v>350000</v>
      </c>
      <c r="DI350" s="8">
        <v>205000</v>
      </c>
      <c r="DJ350" s="8">
        <v>5000</v>
      </c>
      <c r="DK350" s="8">
        <v>1750</v>
      </c>
      <c r="DL350" s="8">
        <v>350000</v>
      </c>
      <c r="DM350" s="8">
        <v>205000</v>
      </c>
      <c r="DN350" s="8">
        <v>5000</v>
      </c>
      <c r="DO350" s="8">
        <v>1750</v>
      </c>
      <c r="DR350" s="8">
        <v>0</v>
      </c>
      <c r="DS350" s="8">
        <v>0</v>
      </c>
      <c r="DV350" s="8">
        <v>0</v>
      </c>
      <c r="DW350" s="8">
        <v>0</v>
      </c>
      <c r="DZ350" s="8">
        <v>0</v>
      </c>
      <c r="EA350" s="8">
        <v>0</v>
      </c>
      <c r="ED350" s="8">
        <v>0</v>
      </c>
      <c r="EE350" s="8">
        <v>0</v>
      </c>
      <c r="EH350" s="8">
        <v>0</v>
      </c>
      <c r="EI350" s="8">
        <v>0</v>
      </c>
      <c r="EL350" s="8">
        <v>0</v>
      </c>
      <c r="EM350" s="8">
        <v>0</v>
      </c>
      <c r="EP350" s="8">
        <v>0</v>
      </c>
      <c r="EQ350" s="8">
        <v>0</v>
      </c>
      <c r="ET350" s="8">
        <v>0</v>
      </c>
      <c r="EU350" s="8">
        <v>0</v>
      </c>
      <c r="EX350" s="8">
        <v>0</v>
      </c>
      <c r="EY350" s="8">
        <v>0</v>
      </c>
      <c r="FB350" s="8">
        <v>0</v>
      </c>
      <c r="FC350" s="8">
        <v>0</v>
      </c>
      <c r="FF350" s="8">
        <v>0</v>
      </c>
      <c r="FG350" s="8">
        <v>0</v>
      </c>
      <c r="FJ350" s="8">
        <v>0</v>
      </c>
      <c r="FK350" s="8">
        <v>0</v>
      </c>
      <c r="FN350" s="8">
        <v>0</v>
      </c>
      <c r="FO350" s="8">
        <v>0</v>
      </c>
      <c r="FR350" s="8">
        <v>0</v>
      </c>
      <c r="FS350" s="8">
        <v>0</v>
      </c>
      <c r="FV350" s="8">
        <v>0</v>
      </c>
      <c r="FW350" s="8">
        <v>0</v>
      </c>
      <c r="FZ350" s="8">
        <v>0</v>
      </c>
      <c r="GA350" s="8">
        <v>0</v>
      </c>
      <c r="GD350" s="8">
        <v>0</v>
      </c>
      <c r="GE350" s="8">
        <v>0</v>
      </c>
      <c r="GF350" s="8">
        <v>1000000</v>
      </c>
      <c r="GG350" s="8">
        <v>303</v>
      </c>
      <c r="GH350" s="8" t="s">
        <v>709</v>
      </c>
      <c r="GI350" s="8">
        <v>350</v>
      </c>
      <c r="GJ350" s="8">
        <v>1000000</v>
      </c>
      <c r="GK350" s="8">
        <v>303</v>
      </c>
      <c r="GL350" s="8" t="s">
        <v>709</v>
      </c>
      <c r="GM350" s="8">
        <v>350</v>
      </c>
      <c r="GN350" s="8">
        <v>1000000</v>
      </c>
      <c r="GO350" s="8">
        <v>303</v>
      </c>
      <c r="GP350" s="8" t="s">
        <v>709</v>
      </c>
      <c r="GQ350" s="8">
        <v>350</v>
      </c>
      <c r="GR350" s="8">
        <v>1000000</v>
      </c>
      <c r="GS350" s="8">
        <v>303</v>
      </c>
      <c r="GT350" s="8" t="s">
        <v>709</v>
      </c>
      <c r="GU350" s="8">
        <v>350</v>
      </c>
      <c r="GV350" s="8">
        <v>1000000</v>
      </c>
      <c r="GW350" s="8">
        <v>303</v>
      </c>
      <c r="GX350" s="8" t="s">
        <v>709</v>
      </c>
      <c r="GY350" s="8">
        <v>350</v>
      </c>
      <c r="GZ350" s="8">
        <v>1000000</v>
      </c>
      <c r="HA350" s="8">
        <v>323</v>
      </c>
      <c r="HB350" s="8" t="s">
        <v>710</v>
      </c>
      <c r="HC350" s="8">
        <v>350</v>
      </c>
      <c r="HD350" s="8">
        <v>1000000</v>
      </c>
      <c r="HE350" s="8">
        <v>323</v>
      </c>
      <c r="HF350" s="8" t="s">
        <v>710</v>
      </c>
      <c r="HG350" s="8">
        <v>350</v>
      </c>
      <c r="HH350" s="8">
        <v>1000000</v>
      </c>
      <c r="HI350" s="8">
        <v>323</v>
      </c>
      <c r="HJ350" s="8" t="s">
        <v>710</v>
      </c>
      <c r="HK350" s="8">
        <v>350</v>
      </c>
      <c r="HL350" s="8">
        <v>1000000</v>
      </c>
      <c r="HM350" s="8">
        <v>323</v>
      </c>
      <c r="HN350" s="8" t="s">
        <v>710</v>
      </c>
      <c r="HO350" s="8">
        <v>350</v>
      </c>
      <c r="HP350" s="8">
        <v>1000000</v>
      </c>
      <c r="HQ350" s="8">
        <v>323</v>
      </c>
      <c r="HR350" s="8" t="s">
        <v>710</v>
      </c>
      <c r="HS350" s="8">
        <v>350</v>
      </c>
      <c r="HT350" s="8">
        <v>1000000</v>
      </c>
      <c r="HU350" s="8">
        <v>352</v>
      </c>
      <c r="HV350" s="8" t="s">
        <v>708</v>
      </c>
      <c r="HW350" s="8">
        <v>1250</v>
      </c>
      <c r="HX350" s="8">
        <v>1000000</v>
      </c>
      <c r="HY350" s="8">
        <v>352</v>
      </c>
      <c r="HZ350" s="8" t="s">
        <v>708</v>
      </c>
      <c r="IA350" s="8">
        <v>1250</v>
      </c>
      <c r="IB350" s="8">
        <v>1000000</v>
      </c>
      <c r="IC350" s="8">
        <v>352</v>
      </c>
      <c r="ID350" s="8" t="s">
        <v>708</v>
      </c>
      <c r="IE350" s="8">
        <v>1250</v>
      </c>
      <c r="IF350" s="8">
        <v>1000000</v>
      </c>
      <c r="IG350" s="8">
        <v>352</v>
      </c>
      <c r="IH350" s="8" t="s">
        <v>708</v>
      </c>
      <c r="II350" s="8">
        <v>1250</v>
      </c>
      <c r="IJ350" s="8">
        <v>1000000</v>
      </c>
      <c r="IK350" s="8">
        <v>352</v>
      </c>
      <c r="IL350" s="8" t="s">
        <v>708</v>
      </c>
      <c r="IM350" s="8">
        <v>1250</v>
      </c>
      <c r="IN350" s="8">
        <v>500000</v>
      </c>
      <c r="IO350" s="8">
        <v>352</v>
      </c>
      <c r="IP350" s="8" t="s">
        <v>708</v>
      </c>
      <c r="IQ350" s="8">
        <v>625</v>
      </c>
      <c r="IR350" s="8">
        <v>500000</v>
      </c>
      <c r="IS350" s="8">
        <v>352</v>
      </c>
      <c r="IT350" s="8" t="s">
        <v>708</v>
      </c>
      <c r="IU350" s="8">
        <v>625</v>
      </c>
      <c r="IV350" s="8">
        <v>500000</v>
      </c>
      <c r="IW350" s="8">
        <v>352</v>
      </c>
      <c r="IX350" s="8" t="s">
        <v>708</v>
      </c>
      <c r="IY350" s="8">
        <v>625</v>
      </c>
      <c r="IZ350" s="8">
        <v>500000</v>
      </c>
      <c r="JA350" s="8">
        <v>352</v>
      </c>
      <c r="JB350" s="8" t="s">
        <v>708</v>
      </c>
      <c r="JC350" s="8">
        <v>625</v>
      </c>
      <c r="JD350" s="8">
        <v>500000</v>
      </c>
      <c r="JE350" s="8">
        <v>352</v>
      </c>
      <c r="JF350" s="8" t="s">
        <v>708</v>
      </c>
      <c r="JG350" s="8">
        <v>625</v>
      </c>
      <c r="JJ350" s="8">
        <v>0</v>
      </c>
      <c r="JK350" s="8">
        <v>0</v>
      </c>
      <c r="JL350" s="8">
        <v>1000000</v>
      </c>
      <c r="JM350" s="8">
        <v>353</v>
      </c>
      <c r="JN350" s="8" t="s">
        <v>878</v>
      </c>
      <c r="JO350" s="8">
        <v>2500</v>
      </c>
      <c r="JP350" s="8">
        <v>1000000</v>
      </c>
      <c r="JQ350" s="8">
        <v>353</v>
      </c>
      <c r="JR350" s="8" t="s">
        <v>878</v>
      </c>
      <c r="JS350" s="8">
        <v>2500</v>
      </c>
      <c r="JT350" s="8">
        <v>1000000</v>
      </c>
      <c r="JU350" s="8">
        <v>353</v>
      </c>
      <c r="JV350" s="8" t="s">
        <v>878</v>
      </c>
      <c r="JW350" s="8">
        <v>2500</v>
      </c>
      <c r="JX350" s="8">
        <v>1000000</v>
      </c>
      <c r="JY350" s="8">
        <v>353</v>
      </c>
      <c r="JZ350" s="8" t="s">
        <v>878</v>
      </c>
      <c r="KA350" s="8">
        <v>2500</v>
      </c>
      <c r="KB350" s="8">
        <v>500000</v>
      </c>
      <c r="KC350" s="8">
        <v>353</v>
      </c>
      <c r="KD350" s="8" t="s">
        <v>878</v>
      </c>
      <c r="KE350" s="8">
        <v>1250</v>
      </c>
      <c r="KF350" s="8">
        <v>500000</v>
      </c>
      <c r="KG350" s="8">
        <v>353</v>
      </c>
      <c r="KH350" s="8" t="s">
        <v>878</v>
      </c>
      <c r="KI350" s="8">
        <v>1250</v>
      </c>
      <c r="KL350" s="8">
        <v>0</v>
      </c>
      <c r="KM350" s="8">
        <v>0</v>
      </c>
      <c r="KP350" s="8">
        <v>0</v>
      </c>
      <c r="KQ350" s="8">
        <v>0</v>
      </c>
      <c r="KT350" s="8">
        <v>0</v>
      </c>
      <c r="KU350" s="8">
        <v>0</v>
      </c>
      <c r="KX350" s="8">
        <v>0</v>
      </c>
      <c r="KY350" s="8">
        <v>0</v>
      </c>
      <c r="LB350" s="8">
        <v>0</v>
      </c>
      <c r="LC350" s="8">
        <v>0</v>
      </c>
      <c r="LF350" s="8">
        <v>0</v>
      </c>
      <c r="LG350" s="8">
        <v>0</v>
      </c>
      <c r="LJ350" s="8">
        <v>0</v>
      </c>
      <c r="LK350" s="8">
        <v>0</v>
      </c>
      <c r="LN350" s="8">
        <v>0</v>
      </c>
      <c r="LO350" s="8">
        <v>0</v>
      </c>
      <c r="LR350" s="8">
        <v>0</v>
      </c>
      <c r="LS350" s="8">
        <v>0</v>
      </c>
      <c r="LV350" s="8">
        <v>0</v>
      </c>
      <c r="LW350" s="8">
        <v>0</v>
      </c>
      <c r="LZ350" s="8">
        <v>0</v>
      </c>
      <c r="MA350" s="8">
        <v>0</v>
      </c>
      <c r="MD350" s="8">
        <v>0</v>
      </c>
      <c r="ME350" s="8">
        <v>0</v>
      </c>
      <c r="MH350" s="8">
        <v>0</v>
      </c>
      <c r="MI350" s="8">
        <v>0</v>
      </c>
      <c r="ML350" s="8">
        <v>0</v>
      </c>
      <c r="MM350" s="8">
        <v>0</v>
      </c>
      <c r="MP350" s="8">
        <v>0</v>
      </c>
      <c r="MQ350" s="8">
        <v>0</v>
      </c>
      <c r="MT350" s="8">
        <v>0</v>
      </c>
      <c r="MU350" s="8">
        <v>0</v>
      </c>
      <c r="MX350" s="8">
        <v>0</v>
      </c>
      <c r="MY350" s="8">
        <v>0</v>
      </c>
      <c r="NB350" s="8">
        <v>0</v>
      </c>
      <c r="NC350" s="8">
        <v>0</v>
      </c>
      <c r="NF350" s="8">
        <v>0</v>
      </c>
      <c r="NG350" s="8">
        <v>0</v>
      </c>
      <c r="NJ350" s="8">
        <v>0</v>
      </c>
      <c r="NK350" s="8">
        <v>0</v>
      </c>
      <c r="NN350" s="8">
        <v>0</v>
      </c>
      <c r="NO350" s="8">
        <v>0</v>
      </c>
      <c r="NR350" s="8">
        <v>0</v>
      </c>
      <c r="NS350" s="8">
        <v>0</v>
      </c>
      <c r="NV350" s="8">
        <v>0</v>
      </c>
      <c r="NW350" s="8">
        <v>0</v>
      </c>
      <c r="NZ350" s="8">
        <v>0</v>
      </c>
      <c r="OA350" s="8">
        <v>0</v>
      </c>
      <c r="OD350" s="8">
        <v>0</v>
      </c>
      <c r="OE350" s="8">
        <v>0</v>
      </c>
      <c r="OH350" s="8">
        <v>0</v>
      </c>
      <c r="OI350" s="8">
        <v>0</v>
      </c>
      <c r="OL350" s="8">
        <v>0</v>
      </c>
      <c r="OM350" s="8">
        <v>0</v>
      </c>
      <c r="OP350" s="8">
        <v>0</v>
      </c>
      <c r="OQ350" s="8">
        <v>0</v>
      </c>
      <c r="OT350" s="8">
        <v>0</v>
      </c>
      <c r="OU350" s="8">
        <v>0</v>
      </c>
      <c r="OX350" s="8">
        <v>0</v>
      </c>
      <c r="OY350" s="8">
        <v>0</v>
      </c>
      <c r="PB350" s="8">
        <v>0</v>
      </c>
      <c r="PC350" s="8">
        <v>0</v>
      </c>
      <c r="PF350" s="8">
        <v>0</v>
      </c>
      <c r="PG350" s="8">
        <v>0</v>
      </c>
      <c r="PJ350" s="8">
        <v>0</v>
      </c>
      <c r="PK350" s="8">
        <v>0</v>
      </c>
      <c r="PN350" s="8">
        <v>0</v>
      </c>
      <c r="PO350" s="8">
        <v>0</v>
      </c>
      <c r="PR350" s="8">
        <v>0</v>
      </c>
      <c r="PS350" s="8">
        <v>0</v>
      </c>
      <c r="PV350" s="8">
        <v>0</v>
      </c>
      <c r="PW350" s="8">
        <v>0</v>
      </c>
      <c r="PZ350" s="8">
        <v>0</v>
      </c>
      <c r="QA350" s="8">
        <v>0</v>
      </c>
      <c r="QD350" s="8">
        <v>0</v>
      </c>
      <c r="QE350" s="8">
        <v>0</v>
      </c>
      <c r="QH350" s="8">
        <v>0</v>
      </c>
      <c r="QI350" s="8">
        <v>0</v>
      </c>
      <c r="QL350" s="8">
        <v>0</v>
      </c>
      <c r="QM350" s="8">
        <v>0</v>
      </c>
      <c r="QP350" s="8">
        <v>0</v>
      </c>
      <c r="QQ350" s="8">
        <v>0</v>
      </c>
      <c r="QT350" s="8">
        <v>0</v>
      </c>
      <c r="QU350" s="8">
        <v>0</v>
      </c>
      <c r="QX350" s="8">
        <v>0</v>
      </c>
      <c r="QY350" s="8">
        <v>0</v>
      </c>
      <c r="RB350" s="8">
        <v>0</v>
      </c>
      <c r="RC350" s="8">
        <v>0</v>
      </c>
      <c r="RF350" s="8">
        <v>0</v>
      </c>
      <c r="RG350" s="8">
        <v>0</v>
      </c>
      <c r="RJ350" s="8">
        <v>0</v>
      </c>
      <c r="RK350" s="8">
        <v>0</v>
      </c>
      <c r="RN350" s="8">
        <v>0</v>
      </c>
      <c r="RO350" s="8">
        <v>0</v>
      </c>
      <c r="RR350" s="8">
        <v>0</v>
      </c>
      <c r="RS350" s="8">
        <v>0</v>
      </c>
      <c r="RV350" s="8">
        <v>0</v>
      </c>
      <c r="RW350" s="8">
        <v>0</v>
      </c>
      <c r="RZ350" s="8">
        <v>0</v>
      </c>
      <c r="SA350" s="8">
        <v>0</v>
      </c>
      <c r="SD350" s="8">
        <v>0</v>
      </c>
      <c r="SE350" s="8">
        <v>0</v>
      </c>
      <c r="SH350" s="8">
        <v>0</v>
      </c>
      <c r="SI350" s="8">
        <v>0</v>
      </c>
      <c r="SL350" s="8">
        <v>0</v>
      </c>
      <c r="SM350" s="8">
        <v>0</v>
      </c>
      <c r="SP350" s="8">
        <v>0</v>
      </c>
      <c r="SQ350" s="8">
        <v>0</v>
      </c>
      <c r="ST350" s="8">
        <v>0</v>
      </c>
      <c r="SU350" s="8">
        <f>ROUND(SR350/1000000*IF(SS350=0,0,VLOOKUP(SS350,名称和价格索引!$A$4:$C$834,3,FALSE)),1)</f>
        <v>0</v>
      </c>
      <c r="SV350" s="49">
        <f t="array" ref="SV350">SUM(VLOOKUP(D350,D350:SU350,ROW($1:$128)*4,0))</f>
        <v>115375</v>
      </c>
    </row>
    <row r="351" s="8" customFormat="1" customHeight="1" spans="1:516">
      <c r="A351" s="8" t="s">
        <v>1046</v>
      </c>
      <c r="B351" s="8" t="s">
        <v>1043</v>
      </c>
      <c r="C351" s="8">
        <v>5334</v>
      </c>
      <c r="D351" s="8">
        <v>1000000</v>
      </c>
      <c r="E351" s="8">
        <v>206000</v>
      </c>
      <c r="F351" s="8">
        <v>6000</v>
      </c>
      <c r="G351" s="8">
        <v>6000</v>
      </c>
      <c r="H351" s="8">
        <v>1000000</v>
      </c>
      <c r="I351" s="8">
        <v>206000</v>
      </c>
      <c r="J351" s="8">
        <v>6000</v>
      </c>
      <c r="K351" s="8">
        <v>6000</v>
      </c>
      <c r="L351" s="8">
        <v>1000000</v>
      </c>
      <c r="M351" s="8">
        <v>206000</v>
      </c>
      <c r="N351" s="8">
        <v>6000</v>
      </c>
      <c r="O351" s="8">
        <v>6000</v>
      </c>
      <c r="P351" s="8">
        <v>1000000</v>
      </c>
      <c r="Q351" s="8">
        <v>206000</v>
      </c>
      <c r="R351" s="8">
        <v>6000</v>
      </c>
      <c r="S351" s="8">
        <v>6000</v>
      </c>
      <c r="T351" s="8">
        <v>1000000</v>
      </c>
      <c r="U351" s="8">
        <v>206000</v>
      </c>
      <c r="V351" s="8">
        <v>6000</v>
      </c>
      <c r="W351" s="8">
        <v>6000</v>
      </c>
      <c r="X351" s="8">
        <v>1000000</v>
      </c>
      <c r="Y351" s="8">
        <v>206000</v>
      </c>
      <c r="Z351" s="8">
        <v>6000</v>
      </c>
      <c r="AA351" s="8">
        <v>6000</v>
      </c>
      <c r="AB351" s="8">
        <v>1000000</v>
      </c>
      <c r="AC351" s="8">
        <v>206000</v>
      </c>
      <c r="AD351" s="8">
        <v>6000</v>
      </c>
      <c r="AE351" s="8">
        <v>6000</v>
      </c>
      <c r="AF351" s="8">
        <v>1000000</v>
      </c>
      <c r="AG351" s="8">
        <v>206000</v>
      </c>
      <c r="AH351" s="8">
        <v>6000</v>
      </c>
      <c r="AI351" s="8">
        <v>6000</v>
      </c>
      <c r="AJ351" s="8">
        <v>1000000</v>
      </c>
      <c r="AK351" s="8">
        <v>206000</v>
      </c>
      <c r="AL351" s="8">
        <v>6000</v>
      </c>
      <c r="AM351" s="8">
        <v>6000</v>
      </c>
      <c r="AN351" s="8">
        <v>1000000</v>
      </c>
      <c r="AO351" s="8">
        <v>206000</v>
      </c>
      <c r="AP351" s="8">
        <v>6000</v>
      </c>
      <c r="AQ351" s="8">
        <v>6000</v>
      </c>
      <c r="AR351" s="8">
        <v>500000</v>
      </c>
      <c r="AS351" s="8">
        <v>206000</v>
      </c>
      <c r="AT351" s="8">
        <v>6000</v>
      </c>
      <c r="AU351" s="8">
        <v>3000</v>
      </c>
      <c r="AV351" s="8">
        <v>500000</v>
      </c>
      <c r="AW351" s="8">
        <v>206000</v>
      </c>
      <c r="AX351" s="8">
        <v>6000</v>
      </c>
      <c r="AY351" s="8">
        <v>3000</v>
      </c>
      <c r="AZ351" s="8">
        <v>500000</v>
      </c>
      <c r="BA351" s="8">
        <v>206000</v>
      </c>
      <c r="BB351" s="8">
        <v>6000</v>
      </c>
      <c r="BC351" s="8">
        <v>3000</v>
      </c>
      <c r="BD351" s="8">
        <v>500000</v>
      </c>
      <c r="BE351" s="8">
        <v>206000</v>
      </c>
      <c r="BF351" s="8">
        <v>6000</v>
      </c>
      <c r="BG351" s="8">
        <v>3000</v>
      </c>
      <c r="BH351" s="8">
        <v>500000</v>
      </c>
      <c r="BI351" s="8">
        <v>206000</v>
      </c>
      <c r="BJ351" s="8">
        <v>6000</v>
      </c>
      <c r="BK351" s="8">
        <v>3000</v>
      </c>
      <c r="BL351" s="8">
        <v>500000</v>
      </c>
      <c r="BM351" s="8">
        <v>206000</v>
      </c>
      <c r="BN351" s="8">
        <v>6000</v>
      </c>
      <c r="BO351" s="8">
        <v>3000</v>
      </c>
      <c r="BP351" s="8">
        <v>500000</v>
      </c>
      <c r="BQ351" s="8">
        <v>206000</v>
      </c>
      <c r="BR351" s="8">
        <v>6000</v>
      </c>
      <c r="BS351" s="8">
        <v>3000</v>
      </c>
      <c r="BT351" s="8">
        <v>500000</v>
      </c>
      <c r="BU351" s="8">
        <v>206000</v>
      </c>
      <c r="BV351" s="8">
        <v>6000</v>
      </c>
      <c r="BW351" s="8">
        <v>3000</v>
      </c>
      <c r="BX351" s="8">
        <v>500000</v>
      </c>
      <c r="BY351" s="8">
        <v>206000</v>
      </c>
      <c r="BZ351" s="8">
        <v>6000</v>
      </c>
      <c r="CA351" s="8">
        <v>3000</v>
      </c>
      <c r="CB351" s="8">
        <v>500000</v>
      </c>
      <c r="CC351" s="8">
        <v>206000</v>
      </c>
      <c r="CD351" s="8">
        <v>6000</v>
      </c>
      <c r="CE351" s="8">
        <v>3000</v>
      </c>
      <c r="CH351" s="8">
        <v>0</v>
      </c>
      <c r="CI351" s="8">
        <v>0</v>
      </c>
      <c r="CL351" s="8">
        <v>0</v>
      </c>
      <c r="CM351" s="8">
        <v>0</v>
      </c>
      <c r="CP351" s="8">
        <v>0</v>
      </c>
      <c r="CQ351" s="8">
        <v>0</v>
      </c>
      <c r="CR351" s="8">
        <v>650000</v>
      </c>
      <c r="CS351" s="8">
        <v>80003</v>
      </c>
      <c r="CT351" s="8" t="s">
        <v>726</v>
      </c>
      <c r="CU351" s="8">
        <v>3250</v>
      </c>
      <c r="CV351" s="8">
        <v>650000</v>
      </c>
      <c r="CW351" s="8">
        <v>80003</v>
      </c>
      <c r="CX351" s="8" t="s">
        <v>726</v>
      </c>
      <c r="CY351" s="8">
        <v>3250</v>
      </c>
      <c r="CZ351" s="8">
        <v>650000</v>
      </c>
      <c r="DA351" s="8">
        <v>80003</v>
      </c>
      <c r="DB351" s="8" t="s">
        <v>726</v>
      </c>
      <c r="DC351" s="8">
        <v>3250</v>
      </c>
      <c r="DD351" s="8">
        <v>650000</v>
      </c>
      <c r="DE351" s="8">
        <v>80003</v>
      </c>
      <c r="DF351" s="8" t="s">
        <v>726</v>
      </c>
      <c r="DG351" s="8">
        <v>3250</v>
      </c>
      <c r="DH351" s="8">
        <v>350000</v>
      </c>
      <c r="DI351" s="8">
        <v>80003</v>
      </c>
      <c r="DJ351" s="8" t="s">
        <v>726</v>
      </c>
      <c r="DK351" s="8">
        <v>1750</v>
      </c>
      <c r="DL351" s="8">
        <v>350000</v>
      </c>
      <c r="DM351" s="8">
        <v>80003</v>
      </c>
      <c r="DN351" s="8" t="s">
        <v>726</v>
      </c>
      <c r="DO351" s="8">
        <v>1750</v>
      </c>
      <c r="DP351" s="8">
        <v>350000</v>
      </c>
      <c r="DQ351" s="8">
        <v>80003</v>
      </c>
      <c r="DR351" s="8" t="s">
        <v>726</v>
      </c>
      <c r="DS351" s="8">
        <v>1750</v>
      </c>
      <c r="DT351" s="8">
        <v>350000</v>
      </c>
      <c r="DU351" s="8">
        <v>80003</v>
      </c>
      <c r="DV351" s="8" t="s">
        <v>726</v>
      </c>
      <c r="DW351" s="8">
        <v>1750</v>
      </c>
      <c r="DZ351" s="8">
        <v>0</v>
      </c>
      <c r="EA351" s="8">
        <v>0</v>
      </c>
      <c r="ED351" s="8">
        <v>0</v>
      </c>
      <c r="EE351" s="8">
        <v>0</v>
      </c>
      <c r="EH351" s="8">
        <v>0</v>
      </c>
      <c r="EI351" s="8">
        <v>0</v>
      </c>
      <c r="EL351" s="8">
        <v>0</v>
      </c>
      <c r="EM351" s="8">
        <v>0</v>
      </c>
      <c r="EP351" s="8">
        <v>0</v>
      </c>
      <c r="EQ351" s="8">
        <v>0</v>
      </c>
      <c r="ET351" s="8">
        <v>0</v>
      </c>
      <c r="EU351" s="8">
        <v>0</v>
      </c>
      <c r="EX351" s="8">
        <v>0</v>
      </c>
      <c r="EY351" s="8">
        <v>0</v>
      </c>
      <c r="FB351" s="8">
        <v>0</v>
      </c>
      <c r="FC351" s="8">
        <v>0</v>
      </c>
      <c r="FF351" s="8">
        <v>0</v>
      </c>
      <c r="FG351" s="8">
        <v>0</v>
      </c>
      <c r="FJ351" s="8">
        <v>0</v>
      </c>
      <c r="FK351" s="8">
        <v>0</v>
      </c>
      <c r="FN351" s="8">
        <v>0</v>
      </c>
      <c r="FO351" s="8">
        <v>0</v>
      </c>
      <c r="FR351" s="8">
        <v>0</v>
      </c>
      <c r="FS351" s="8">
        <v>0</v>
      </c>
      <c r="FV351" s="8">
        <v>0</v>
      </c>
      <c r="FW351" s="8">
        <v>0</v>
      </c>
      <c r="FZ351" s="8">
        <v>0</v>
      </c>
      <c r="GA351" s="8">
        <v>0</v>
      </c>
      <c r="GD351" s="8">
        <v>0</v>
      </c>
      <c r="GE351" s="8">
        <v>0</v>
      </c>
      <c r="GF351" s="8">
        <v>1000000</v>
      </c>
      <c r="GG351" s="8">
        <v>303</v>
      </c>
      <c r="GH351" s="8" t="s">
        <v>709</v>
      </c>
      <c r="GI351" s="8">
        <v>350</v>
      </c>
      <c r="GJ351" s="8">
        <v>1000000</v>
      </c>
      <c r="GK351" s="8">
        <v>303</v>
      </c>
      <c r="GL351" s="8" t="s">
        <v>709</v>
      </c>
      <c r="GM351" s="8">
        <v>350</v>
      </c>
      <c r="GN351" s="8">
        <v>1000000</v>
      </c>
      <c r="GO351" s="8">
        <v>303</v>
      </c>
      <c r="GP351" s="8" t="s">
        <v>709</v>
      </c>
      <c r="GQ351" s="8">
        <v>350</v>
      </c>
      <c r="GR351" s="8">
        <v>1000000</v>
      </c>
      <c r="GS351" s="8">
        <v>303</v>
      </c>
      <c r="GT351" s="8" t="s">
        <v>709</v>
      </c>
      <c r="GU351" s="8">
        <v>350</v>
      </c>
      <c r="GV351" s="8">
        <v>1000000</v>
      </c>
      <c r="GW351" s="8">
        <v>303</v>
      </c>
      <c r="GX351" s="8" t="s">
        <v>709</v>
      </c>
      <c r="GY351" s="8">
        <v>350</v>
      </c>
      <c r="GZ351" s="8">
        <v>1000000</v>
      </c>
      <c r="HA351" s="8">
        <v>323</v>
      </c>
      <c r="HB351" s="8" t="s">
        <v>710</v>
      </c>
      <c r="HC351" s="8">
        <v>350</v>
      </c>
      <c r="HD351" s="8">
        <v>1000000</v>
      </c>
      <c r="HE351" s="8">
        <v>323</v>
      </c>
      <c r="HF351" s="8" t="s">
        <v>710</v>
      </c>
      <c r="HG351" s="8">
        <v>350</v>
      </c>
      <c r="HH351" s="8">
        <v>1000000</v>
      </c>
      <c r="HI351" s="8">
        <v>323</v>
      </c>
      <c r="HJ351" s="8" t="s">
        <v>710</v>
      </c>
      <c r="HK351" s="8">
        <v>350</v>
      </c>
      <c r="HL351" s="8">
        <v>1000000</v>
      </c>
      <c r="HM351" s="8">
        <v>323</v>
      </c>
      <c r="HN351" s="8" t="s">
        <v>710</v>
      </c>
      <c r="HO351" s="8">
        <v>350</v>
      </c>
      <c r="HP351" s="8">
        <v>1000000</v>
      </c>
      <c r="HQ351" s="8">
        <v>323</v>
      </c>
      <c r="HR351" s="8" t="s">
        <v>710</v>
      </c>
      <c r="HS351" s="8">
        <v>350</v>
      </c>
      <c r="HT351" s="8">
        <v>1000000</v>
      </c>
      <c r="HU351" s="8">
        <v>352</v>
      </c>
      <c r="HV351" s="8" t="s">
        <v>708</v>
      </c>
      <c r="HW351" s="8">
        <v>1250</v>
      </c>
      <c r="HX351" s="8">
        <v>1000000</v>
      </c>
      <c r="HY351" s="8">
        <v>352</v>
      </c>
      <c r="HZ351" s="8" t="s">
        <v>708</v>
      </c>
      <c r="IA351" s="8">
        <v>1250</v>
      </c>
      <c r="IB351" s="8">
        <v>1000000</v>
      </c>
      <c r="IC351" s="8">
        <v>352</v>
      </c>
      <c r="ID351" s="8" t="s">
        <v>708</v>
      </c>
      <c r="IE351" s="8">
        <v>1250</v>
      </c>
      <c r="IF351" s="8">
        <v>1000000</v>
      </c>
      <c r="IG351" s="8">
        <v>352</v>
      </c>
      <c r="IH351" s="8" t="s">
        <v>708</v>
      </c>
      <c r="II351" s="8">
        <v>1250</v>
      </c>
      <c r="IJ351" s="8">
        <v>1000000</v>
      </c>
      <c r="IK351" s="8">
        <v>352</v>
      </c>
      <c r="IL351" s="8" t="s">
        <v>708</v>
      </c>
      <c r="IM351" s="8">
        <v>1250</v>
      </c>
      <c r="IN351" s="8">
        <v>500000</v>
      </c>
      <c r="IO351" s="8">
        <v>352</v>
      </c>
      <c r="IP351" s="8" t="s">
        <v>708</v>
      </c>
      <c r="IQ351" s="8">
        <v>625</v>
      </c>
      <c r="IR351" s="8">
        <v>500000</v>
      </c>
      <c r="IS351" s="8">
        <v>352</v>
      </c>
      <c r="IT351" s="8" t="s">
        <v>708</v>
      </c>
      <c r="IU351" s="8">
        <v>625</v>
      </c>
      <c r="IV351" s="8">
        <v>500000</v>
      </c>
      <c r="IW351" s="8">
        <v>352</v>
      </c>
      <c r="IX351" s="8" t="s">
        <v>708</v>
      </c>
      <c r="IY351" s="8">
        <v>625</v>
      </c>
      <c r="IZ351" s="8">
        <v>500000</v>
      </c>
      <c r="JA351" s="8">
        <v>352</v>
      </c>
      <c r="JB351" s="8" t="s">
        <v>708</v>
      </c>
      <c r="JC351" s="8">
        <v>625</v>
      </c>
      <c r="JD351" s="8">
        <v>500000</v>
      </c>
      <c r="JE351" s="8">
        <v>352</v>
      </c>
      <c r="JF351" s="8" t="s">
        <v>708</v>
      </c>
      <c r="JG351" s="8">
        <v>625</v>
      </c>
      <c r="JJ351" s="8">
        <v>0</v>
      </c>
      <c r="JK351" s="8">
        <v>0</v>
      </c>
      <c r="JL351" s="8">
        <v>1000000</v>
      </c>
      <c r="JM351" s="8">
        <v>353</v>
      </c>
      <c r="JN351" s="8" t="s">
        <v>878</v>
      </c>
      <c r="JO351" s="8">
        <v>2500</v>
      </c>
      <c r="JP351" s="8">
        <v>1000000</v>
      </c>
      <c r="JQ351" s="8">
        <v>353</v>
      </c>
      <c r="JR351" s="8" t="s">
        <v>878</v>
      </c>
      <c r="JS351" s="8">
        <v>2500</v>
      </c>
      <c r="JT351" s="8">
        <v>1000000</v>
      </c>
      <c r="JU351" s="8">
        <v>353</v>
      </c>
      <c r="JV351" s="8" t="s">
        <v>878</v>
      </c>
      <c r="JW351" s="8">
        <v>2500</v>
      </c>
      <c r="JX351" s="8">
        <v>1000000</v>
      </c>
      <c r="JY351" s="8">
        <v>353</v>
      </c>
      <c r="JZ351" s="8" t="s">
        <v>878</v>
      </c>
      <c r="KA351" s="8">
        <v>2500</v>
      </c>
      <c r="KB351" s="8">
        <v>1000000</v>
      </c>
      <c r="KC351" s="8">
        <v>353</v>
      </c>
      <c r="KD351" s="8" t="s">
        <v>878</v>
      </c>
      <c r="KE351" s="8">
        <v>2500</v>
      </c>
      <c r="KF351" s="8">
        <v>500000</v>
      </c>
      <c r="KG351" s="8">
        <v>353</v>
      </c>
      <c r="KH351" s="8" t="s">
        <v>878</v>
      </c>
      <c r="KI351" s="8">
        <v>1250</v>
      </c>
      <c r="KJ351" s="8">
        <v>500000</v>
      </c>
      <c r="KK351" s="8">
        <v>353</v>
      </c>
      <c r="KL351" s="8" t="s">
        <v>878</v>
      </c>
      <c r="KM351" s="8">
        <v>1250</v>
      </c>
      <c r="KP351" s="8">
        <v>0</v>
      </c>
      <c r="KQ351" s="8">
        <v>0</v>
      </c>
      <c r="KT351" s="8">
        <v>0</v>
      </c>
      <c r="KU351" s="8">
        <v>0</v>
      </c>
      <c r="KX351" s="8">
        <v>0</v>
      </c>
      <c r="KY351" s="8">
        <v>0</v>
      </c>
      <c r="LB351" s="8">
        <v>0</v>
      </c>
      <c r="LC351" s="8">
        <v>0</v>
      </c>
      <c r="LF351" s="8">
        <v>0</v>
      </c>
      <c r="LG351" s="8">
        <v>0</v>
      </c>
      <c r="LJ351" s="8">
        <v>0</v>
      </c>
      <c r="LK351" s="8">
        <v>0</v>
      </c>
      <c r="LN351" s="8">
        <v>0</v>
      </c>
      <c r="LO351" s="8">
        <v>0</v>
      </c>
      <c r="LR351" s="8">
        <v>0</v>
      </c>
      <c r="LS351" s="8">
        <v>0</v>
      </c>
      <c r="LV351" s="8">
        <v>0</v>
      </c>
      <c r="LW351" s="8">
        <v>0</v>
      </c>
      <c r="LZ351" s="8">
        <v>0</v>
      </c>
      <c r="MA351" s="8">
        <v>0</v>
      </c>
      <c r="MD351" s="8">
        <v>0</v>
      </c>
      <c r="ME351" s="8">
        <v>0</v>
      </c>
      <c r="MH351" s="8">
        <v>0</v>
      </c>
      <c r="MI351" s="8">
        <v>0</v>
      </c>
      <c r="ML351" s="8">
        <v>0</v>
      </c>
      <c r="MM351" s="8">
        <v>0</v>
      </c>
      <c r="MP351" s="8">
        <v>0</v>
      </c>
      <c r="MQ351" s="8">
        <v>0</v>
      </c>
      <c r="MT351" s="8">
        <v>0</v>
      </c>
      <c r="MU351" s="8">
        <v>0</v>
      </c>
      <c r="MX351" s="8">
        <v>0</v>
      </c>
      <c r="MY351" s="8">
        <v>0</v>
      </c>
      <c r="NB351" s="8">
        <v>0</v>
      </c>
      <c r="NC351" s="8">
        <v>0</v>
      </c>
      <c r="NF351" s="8">
        <v>0</v>
      </c>
      <c r="NG351" s="8">
        <v>0</v>
      </c>
      <c r="NJ351" s="8">
        <v>0</v>
      </c>
      <c r="NK351" s="8">
        <v>0</v>
      </c>
      <c r="NN351" s="8">
        <v>0</v>
      </c>
      <c r="NO351" s="8">
        <v>0</v>
      </c>
      <c r="NR351" s="8">
        <v>0</v>
      </c>
      <c r="NS351" s="8">
        <v>0</v>
      </c>
      <c r="NV351" s="8">
        <v>0</v>
      </c>
      <c r="NW351" s="8">
        <v>0</v>
      </c>
      <c r="NZ351" s="8">
        <v>0</v>
      </c>
      <c r="OA351" s="8">
        <v>0</v>
      </c>
      <c r="OD351" s="8">
        <v>0</v>
      </c>
      <c r="OE351" s="8">
        <v>0</v>
      </c>
      <c r="OH351" s="8">
        <v>0</v>
      </c>
      <c r="OI351" s="8">
        <v>0</v>
      </c>
      <c r="OL351" s="8">
        <v>0</v>
      </c>
      <c r="OM351" s="8">
        <v>0</v>
      </c>
      <c r="OP351" s="8">
        <v>0</v>
      </c>
      <c r="OQ351" s="8">
        <v>0</v>
      </c>
      <c r="OT351" s="8">
        <v>0</v>
      </c>
      <c r="OU351" s="8">
        <v>0</v>
      </c>
      <c r="OX351" s="8">
        <v>0</v>
      </c>
      <c r="OY351" s="8">
        <v>0</v>
      </c>
      <c r="PB351" s="8">
        <v>0</v>
      </c>
      <c r="PC351" s="8">
        <v>0</v>
      </c>
      <c r="PF351" s="8">
        <v>0</v>
      </c>
      <c r="PG351" s="8">
        <v>0</v>
      </c>
      <c r="PJ351" s="8">
        <v>0</v>
      </c>
      <c r="PK351" s="8">
        <v>0</v>
      </c>
      <c r="PN351" s="8">
        <v>0</v>
      </c>
      <c r="PO351" s="8">
        <v>0</v>
      </c>
      <c r="PR351" s="8">
        <v>0</v>
      </c>
      <c r="PS351" s="8">
        <v>0</v>
      </c>
      <c r="PV351" s="8">
        <v>0</v>
      </c>
      <c r="PW351" s="8">
        <v>0</v>
      </c>
      <c r="PZ351" s="8">
        <v>0</v>
      </c>
      <c r="QA351" s="8">
        <v>0</v>
      </c>
      <c r="QD351" s="8">
        <v>0</v>
      </c>
      <c r="QE351" s="8">
        <v>0</v>
      </c>
      <c r="QH351" s="8">
        <v>0</v>
      </c>
      <c r="QI351" s="8">
        <v>0</v>
      </c>
      <c r="QL351" s="8">
        <v>0</v>
      </c>
      <c r="QM351" s="8">
        <v>0</v>
      </c>
      <c r="QP351" s="8">
        <v>0</v>
      </c>
      <c r="QQ351" s="8">
        <v>0</v>
      </c>
      <c r="QT351" s="8">
        <v>0</v>
      </c>
      <c r="QU351" s="8">
        <v>0</v>
      </c>
      <c r="QX351" s="8">
        <v>0</v>
      </c>
      <c r="QY351" s="8">
        <v>0</v>
      </c>
      <c r="RB351" s="8">
        <v>0</v>
      </c>
      <c r="RC351" s="8">
        <v>0</v>
      </c>
      <c r="RF351" s="8">
        <v>0</v>
      </c>
      <c r="RG351" s="8">
        <v>0</v>
      </c>
      <c r="RJ351" s="8">
        <v>0</v>
      </c>
      <c r="RK351" s="8">
        <v>0</v>
      </c>
      <c r="RN351" s="8">
        <v>0</v>
      </c>
      <c r="RO351" s="8">
        <v>0</v>
      </c>
      <c r="RR351" s="8">
        <v>0</v>
      </c>
      <c r="RS351" s="8">
        <v>0</v>
      </c>
      <c r="RV351" s="8">
        <v>0</v>
      </c>
      <c r="RW351" s="8">
        <v>0</v>
      </c>
      <c r="RZ351" s="8">
        <v>0</v>
      </c>
      <c r="SA351" s="8">
        <v>0</v>
      </c>
      <c r="SD351" s="8">
        <v>0</v>
      </c>
      <c r="SE351" s="8">
        <v>0</v>
      </c>
      <c r="SH351" s="8">
        <v>0</v>
      </c>
      <c r="SI351" s="8">
        <v>0</v>
      </c>
      <c r="SL351" s="8">
        <v>0</v>
      </c>
      <c r="SM351" s="8">
        <v>0</v>
      </c>
      <c r="SP351" s="8">
        <v>0</v>
      </c>
      <c r="SQ351" s="8">
        <v>0</v>
      </c>
      <c r="ST351" s="8">
        <v>0</v>
      </c>
      <c r="SU351" s="8">
        <f>ROUND(SR351/1000000*IF(SS351=0,0,VLOOKUP(SS351,名称和价格索引!$A$4:$C$834,3,FALSE)),1)</f>
        <v>0</v>
      </c>
      <c r="SV351" s="49">
        <f t="array" ref="SV351">SUM(VLOOKUP(D351,D351:SU351,ROW($1:$128)*4,0))</f>
        <v>137875</v>
      </c>
    </row>
    <row r="352" s="8" customFormat="1" customHeight="1" spans="1:516">
      <c r="A352" s="8" t="s">
        <v>1047</v>
      </c>
      <c r="B352" s="8" t="s">
        <v>1043</v>
      </c>
      <c r="C352" s="8">
        <v>5335</v>
      </c>
      <c r="D352" s="8">
        <v>1000000</v>
      </c>
      <c r="E352" s="8">
        <v>207000</v>
      </c>
      <c r="F352" s="8">
        <v>7000</v>
      </c>
      <c r="G352" s="8">
        <v>7000</v>
      </c>
      <c r="H352" s="8">
        <v>1000000</v>
      </c>
      <c r="I352" s="8">
        <v>207000</v>
      </c>
      <c r="J352" s="8">
        <v>7000</v>
      </c>
      <c r="K352" s="8">
        <v>7000</v>
      </c>
      <c r="L352" s="8">
        <v>1000000</v>
      </c>
      <c r="M352" s="8">
        <v>207000</v>
      </c>
      <c r="N352" s="8">
        <v>7000</v>
      </c>
      <c r="O352" s="8">
        <v>7000</v>
      </c>
      <c r="P352" s="8">
        <v>1000000</v>
      </c>
      <c r="Q352" s="8">
        <v>207000</v>
      </c>
      <c r="R352" s="8">
        <v>7000</v>
      </c>
      <c r="S352" s="8">
        <v>7000</v>
      </c>
      <c r="T352" s="8">
        <v>1000000</v>
      </c>
      <c r="U352" s="8">
        <v>207000</v>
      </c>
      <c r="V352" s="8">
        <v>7000</v>
      </c>
      <c r="W352" s="8">
        <v>7000</v>
      </c>
      <c r="X352" s="8">
        <v>1000000</v>
      </c>
      <c r="Y352" s="8">
        <v>207000</v>
      </c>
      <c r="Z352" s="8">
        <v>7000</v>
      </c>
      <c r="AA352" s="8">
        <v>7000</v>
      </c>
      <c r="AB352" s="8">
        <v>1000000</v>
      </c>
      <c r="AC352" s="8">
        <v>207000</v>
      </c>
      <c r="AD352" s="8">
        <v>7000</v>
      </c>
      <c r="AE352" s="8">
        <v>7000</v>
      </c>
      <c r="AF352" s="8">
        <v>1000000</v>
      </c>
      <c r="AG352" s="8">
        <v>207000</v>
      </c>
      <c r="AH352" s="8">
        <v>7000</v>
      </c>
      <c r="AI352" s="8">
        <v>7000</v>
      </c>
      <c r="AJ352" s="8">
        <v>1000000</v>
      </c>
      <c r="AK352" s="8">
        <v>207000</v>
      </c>
      <c r="AL352" s="8">
        <v>7000</v>
      </c>
      <c r="AM352" s="8">
        <v>7000</v>
      </c>
      <c r="AN352" s="8">
        <v>1000000</v>
      </c>
      <c r="AO352" s="8">
        <v>207000</v>
      </c>
      <c r="AP352" s="8">
        <v>7000</v>
      </c>
      <c r="AQ352" s="8">
        <v>7000</v>
      </c>
      <c r="AR352" s="8">
        <v>500000</v>
      </c>
      <c r="AS352" s="8">
        <v>207000</v>
      </c>
      <c r="AT352" s="8">
        <v>7000</v>
      </c>
      <c r="AU352" s="8">
        <v>3500</v>
      </c>
      <c r="AV352" s="8">
        <v>500000</v>
      </c>
      <c r="AW352" s="8">
        <v>207000</v>
      </c>
      <c r="AX352" s="8">
        <v>7000</v>
      </c>
      <c r="AY352" s="8">
        <v>3500</v>
      </c>
      <c r="AZ352" s="8">
        <v>500000</v>
      </c>
      <c r="BA352" s="8">
        <v>207000</v>
      </c>
      <c r="BB352" s="8">
        <v>7000</v>
      </c>
      <c r="BC352" s="8">
        <v>3500</v>
      </c>
      <c r="BD352" s="8">
        <v>500000</v>
      </c>
      <c r="BE352" s="8">
        <v>207000</v>
      </c>
      <c r="BF352" s="8">
        <v>7000</v>
      </c>
      <c r="BG352" s="8">
        <v>3500</v>
      </c>
      <c r="BH352" s="8">
        <v>500000</v>
      </c>
      <c r="BI352" s="8">
        <v>207000</v>
      </c>
      <c r="BJ352" s="8">
        <v>7000</v>
      </c>
      <c r="BK352" s="8">
        <v>3500</v>
      </c>
      <c r="BL352" s="8">
        <v>500000</v>
      </c>
      <c r="BM352" s="8">
        <v>207000</v>
      </c>
      <c r="BN352" s="8">
        <v>7000</v>
      </c>
      <c r="BO352" s="8">
        <v>3500</v>
      </c>
      <c r="BP352" s="8">
        <v>500000</v>
      </c>
      <c r="BQ352" s="8">
        <v>207000</v>
      </c>
      <c r="BR352" s="8">
        <v>7000</v>
      </c>
      <c r="BS352" s="8">
        <v>3500</v>
      </c>
      <c r="BT352" s="8">
        <v>500000</v>
      </c>
      <c r="BU352" s="8">
        <v>207000</v>
      </c>
      <c r="BV352" s="8">
        <v>7000</v>
      </c>
      <c r="BW352" s="8">
        <v>3500</v>
      </c>
      <c r="BX352" s="8">
        <v>500000</v>
      </c>
      <c r="BY352" s="8">
        <v>207000</v>
      </c>
      <c r="BZ352" s="8">
        <v>7000</v>
      </c>
      <c r="CA352" s="8">
        <v>3500</v>
      </c>
      <c r="CB352" s="8">
        <v>500000</v>
      </c>
      <c r="CC352" s="8">
        <v>207000</v>
      </c>
      <c r="CD352" s="8">
        <v>7000</v>
      </c>
      <c r="CE352" s="8">
        <v>3500</v>
      </c>
      <c r="CH352" s="8">
        <v>0</v>
      </c>
      <c r="CI352" s="8">
        <v>0</v>
      </c>
      <c r="CL352" s="8">
        <v>0</v>
      </c>
      <c r="CM352" s="8">
        <v>0</v>
      </c>
      <c r="CP352" s="8">
        <v>0</v>
      </c>
      <c r="CQ352" s="8">
        <v>0</v>
      </c>
      <c r="CR352" s="8">
        <v>650000</v>
      </c>
      <c r="CS352" s="8">
        <v>80003</v>
      </c>
      <c r="CT352" s="8" t="s">
        <v>726</v>
      </c>
      <c r="CU352" s="8">
        <v>3250</v>
      </c>
      <c r="CV352" s="8">
        <v>650000</v>
      </c>
      <c r="CW352" s="8">
        <v>80003</v>
      </c>
      <c r="CX352" s="8" t="s">
        <v>726</v>
      </c>
      <c r="CY352" s="8">
        <v>3250</v>
      </c>
      <c r="CZ352" s="8">
        <v>650000</v>
      </c>
      <c r="DA352" s="8">
        <v>80003</v>
      </c>
      <c r="DB352" s="8" t="s">
        <v>726</v>
      </c>
      <c r="DC352" s="8">
        <v>3250</v>
      </c>
      <c r="DD352" s="8">
        <v>650000</v>
      </c>
      <c r="DE352" s="8">
        <v>80003</v>
      </c>
      <c r="DF352" s="8" t="s">
        <v>726</v>
      </c>
      <c r="DG352" s="8">
        <v>3250</v>
      </c>
      <c r="DH352" s="8">
        <v>650000</v>
      </c>
      <c r="DI352" s="8">
        <v>80003</v>
      </c>
      <c r="DJ352" s="8" t="s">
        <v>726</v>
      </c>
      <c r="DK352" s="8">
        <v>3250</v>
      </c>
      <c r="DL352" s="8">
        <v>350000</v>
      </c>
      <c r="DM352" s="8">
        <v>80003</v>
      </c>
      <c r="DN352" s="8" t="s">
        <v>726</v>
      </c>
      <c r="DO352" s="8">
        <v>1750</v>
      </c>
      <c r="DP352" s="8">
        <v>350000</v>
      </c>
      <c r="DQ352" s="8">
        <v>80003</v>
      </c>
      <c r="DR352" s="8" t="s">
        <v>726</v>
      </c>
      <c r="DS352" s="8">
        <v>1750</v>
      </c>
      <c r="DT352" s="8">
        <v>350000</v>
      </c>
      <c r="DU352" s="8">
        <v>80003</v>
      </c>
      <c r="DV352" s="8" t="s">
        <v>726</v>
      </c>
      <c r="DW352" s="8">
        <v>1750</v>
      </c>
      <c r="DX352" s="8">
        <v>350000</v>
      </c>
      <c r="DY352" s="8">
        <v>80003</v>
      </c>
      <c r="DZ352" s="8" t="s">
        <v>726</v>
      </c>
      <c r="EA352" s="8">
        <v>1750</v>
      </c>
      <c r="EB352" s="8">
        <v>350000</v>
      </c>
      <c r="EC352" s="8">
        <v>80003</v>
      </c>
      <c r="ED352" s="8" t="s">
        <v>726</v>
      </c>
      <c r="EE352" s="8">
        <v>1750</v>
      </c>
      <c r="EH352" s="8">
        <v>0</v>
      </c>
      <c r="EI352" s="8">
        <v>0</v>
      </c>
      <c r="EL352" s="8">
        <v>0</v>
      </c>
      <c r="EM352" s="8">
        <v>0</v>
      </c>
      <c r="EP352" s="8">
        <v>0</v>
      </c>
      <c r="EQ352" s="8">
        <v>0</v>
      </c>
      <c r="ET352" s="8">
        <v>0</v>
      </c>
      <c r="EU352" s="8">
        <v>0</v>
      </c>
      <c r="EX352" s="8">
        <v>0</v>
      </c>
      <c r="EY352" s="8">
        <v>0</v>
      </c>
      <c r="FB352" s="8">
        <v>0</v>
      </c>
      <c r="FC352" s="8">
        <v>0</v>
      </c>
      <c r="FF352" s="8">
        <v>0</v>
      </c>
      <c r="FG352" s="8">
        <v>0</v>
      </c>
      <c r="FJ352" s="8">
        <v>0</v>
      </c>
      <c r="FK352" s="8">
        <v>0</v>
      </c>
      <c r="FN352" s="8">
        <v>0</v>
      </c>
      <c r="FO352" s="8">
        <v>0</v>
      </c>
      <c r="FR352" s="8">
        <v>0</v>
      </c>
      <c r="FS352" s="8">
        <v>0</v>
      </c>
      <c r="FV352" s="8">
        <v>0</v>
      </c>
      <c r="FW352" s="8">
        <v>0</v>
      </c>
      <c r="FZ352" s="8">
        <v>0</v>
      </c>
      <c r="GA352" s="8">
        <v>0</v>
      </c>
      <c r="GD352" s="8">
        <v>0</v>
      </c>
      <c r="GE352" s="8">
        <v>0</v>
      </c>
      <c r="GF352" s="8">
        <v>1000000</v>
      </c>
      <c r="GG352" s="8">
        <v>303</v>
      </c>
      <c r="GH352" s="8" t="s">
        <v>709</v>
      </c>
      <c r="GI352" s="8">
        <v>350</v>
      </c>
      <c r="GJ352" s="8">
        <v>1000000</v>
      </c>
      <c r="GK352" s="8">
        <v>303</v>
      </c>
      <c r="GL352" s="8" t="s">
        <v>709</v>
      </c>
      <c r="GM352" s="8">
        <v>350</v>
      </c>
      <c r="GN352" s="8">
        <v>1000000</v>
      </c>
      <c r="GO352" s="8">
        <v>303</v>
      </c>
      <c r="GP352" s="8" t="s">
        <v>709</v>
      </c>
      <c r="GQ352" s="8">
        <v>350</v>
      </c>
      <c r="GR352" s="8">
        <v>1000000</v>
      </c>
      <c r="GS352" s="8">
        <v>303</v>
      </c>
      <c r="GT352" s="8" t="s">
        <v>709</v>
      </c>
      <c r="GU352" s="8">
        <v>350</v>
      </c>
      <c r="GV352" s="8">
        <v>1000000</v>
      </c>
      <c r="GW352" s="8">
        <v>303</v>
      </c>
      <c r="GX352" s="8" t="s">
        <v>709</v>
      </c>
      <c r="GY352" s="8">
        <v>350</v>
      </c>
      <c r="GZ352" s="8">
        <v>1000000</v>
      </c>
      <c r="HA352" s="8">
        <v>323</v>
      </c>
      <c r="HB352" s="8" t="s">
        <v>710</v>
      </c>
      <c r="HC352" s="8">
        <v>350</v>
      </c>
      <c r="HD352" s="8">
        <v>1000000</v>
      </c>
      <c r="HE352" s="8">
        <v>323</v>
      </c>
      <c r="HF352" s="8" t="s">
        <v>710</v>
      </c>
      <c r="HG352" s="8">
        <v>350</v>
      </c>
      <c r="HH352" s="8">
        <v>1000000</v>
      </c>
      <c r="HI352" s="8">
        <v>323</v>
      </c>
      <c r="HJ352" s="8" t="s">
        <v>710</v>
      </c>
      <c r="HK352" s="8">
        <v>350</v>
      </c>
      <c r="HL352" s="8">
        <v>1000000</v>
      </c>
      <c r="HM352" s="8">
        <v>323</v>
      </c>
      <c r="HN352" s="8" t="s">
        <v>710</v>
      </c>
      <c r="HO352" s="8">
        <v>350</v>
      </c>
      <c r="HP352" s="8">
        <v>1000000</v>
      </c>
      <c r="HQ352" s="8">
        <v>323</v>
      </c>
      <c r="HR352" s="8" t="s">
        <v>710</v>
      </c>
      <c r="HS352" s="8">
        <v>350</v>
      </c>
      <c r="HT352" s="8">
        <v>1000000</v>
      </c>
      <c r="HU352" s="8">
        <v>352</v>
      </c>
      <c r="HV352" s="8" t="s">
        <v>708</v>
      </c>
      <c r="HW352" s="8">
        <v>1250</v>
      </c>
      <c r="HX352" s="8">
        <v>1000000</v>
      </c>
      <c r="HY352" s="8">
        <v>352</v>
      </c>
      <c r="HZ352" s="8" t="s">
        <v>708</v>
      </c>
      <c r="IA352" s="8">
        <v>1250</v>
      </c>
      <c r="IB352" s="8">
        <v>1000000</v>
      </c>
      <c r="IC352" s="8">
        <v>352</v>
      </c>
      <c r="ID352" s="8" t="s">
        <v>708</v>
      </c>
      <c r="IE352" s="8">
        <v>1250</v>
      </c>
      <c r="IF352" s="8">
        <v>1000000</v>
      </c>
      <c r="IG352" s="8">
        <v>352</v>
      </c>
      <c r="IH352" s="8" t="s">
        <v>708</v>
      </c>
      <c r="II352" s="8">
        <v>1250</v>
      </c>
      <c r="IJ352" s="8">
        <v>1000000</v>
      </c>
      <c r="IK352" s="8">
        <v>352</v>
      </c>
      <c r="IL352" s="8" t="s">
        <v>708</v>
      </c>
      <c r="IM352" s="8">
        <v>1250</v>
      </c>
      <c r="IN352" s="8">
        <v>500000</v>
      </c>
      <c r="IO352" s="8">
        <v>352</v>
      </c>
      <c r="IP352" s="8" t="s">
        <v>708</v>
      </c>
      <c r="IQ352" s="8">
        <v>625</v>
      </c>
      <c r="IR352" s="8">
        <v>500000</v>
      </c>
      <c r="IS352" s="8">
        <v>352</v>
      </c>
      <c r="IT352" s="8" t="s">
        <v>708</v>
      </c>
      <c r="IU352" s="8">
        <v>625</v>
      </c>
      <c r="IV352" s="8">
        <v>500000</v>
      </c>
      <c r="IW352" s="8">
        <v>352</v>
      </c>
      <c r="IX352" s="8" t="s">
        <v>708</v>
      </c>
      <c r="IY352" s="8">
        <v>625</v>
      </c>
      <c r="IZ352" s="8">
        <v>500000</v>
      </c>
      <c r="JA352" s="8">
        <v>352</v>
      </c>
      <c r="JB352" s="8" t="s">
        <v>708</v>
      </c>
      <c r="JC352" s="8">
        <v>625</v>
      </c>
      <c r="JD352" s="8">
        <v>500000</v>
      </c>
      <c r="JE352" s="8">
        <v>352</v>
      </c>
      <c r="JF352" s="8" t="s">
        <v>708</v>
      </c>
      <c r="JG352" s="8">
        <v>625</v>
      </c>
      <c r="JJ352" s="8">
        <v>0</v>
      </c>
      <c r="JK352" s="8">
        <v>0</v>
      </c>
      <c r="JL352" s="8">
        <v>1000000</v>
      </c>
      <c r="JM352" s="8">
        <v>353</v>
      </c>
      <c r="JN352" s="8" t="s">
        <v>878</v>
      </c>
      <c r="JO352" s="8">
        <v>2500</v>
      </c>
      <c r="JP352" s="8">
        <v>1000000</v>
      </c>
      <c r="JQ352" s="8">
        <v>353</v>
      </c>
      <c r="JR352" s="8" t="s">
        <v>878</v>
      </c>
      <c r="JS352" s="8">
        <v>2500</v>
      </c>
      <c r="JT352" s="8">
        <v>1000000</v>
      </c>
      <c r="JU352" s="8">
        <v>353</v>
      </c>
      <c r="JV352" s="8" t="s">
        <v>878</v>
      </c>
      <c r="JW352" s="8">
        <v>2500</v>
      </c>
      <c r="JX352" s="8">
        <v>1000000</v>
      </c>
      <c r="JY352" s="8">
        <v>353</v>
      </c>
      <c r="JZ352" s="8" t="s">
        <v>878</v>
      </c>
      <c r="KA352" s="8">
        <v>2500</v>
      </c>
      <c r="KB352" s="8">
        <v>1000000</v>
      </c>
      <c r="KC352" s="8">
        <v>353</v>
      </c>
      <c r="KD352" s="8" t="s">
        <v>878</v>
      </c>
      <c r="KE352" s="8">
        <v>2500</v>
      </c>
      <c r="KF352" s="8">
        <v>1000000</v>
      </c>
      <c r="KG352" s="8">
        <v>353</v>
      </c>
      <c r="KH352" s="8" t="s">
        <v>878</v>
      </c>
      <c r="KI352" s="8">
        <v>2500</v>
      </c>
      <c r="KJ352" s="8">
        <v>500000</v>
      </c>
      <c r="KK352" s="8">
        <v>353</v>
      </c>
      <c r="KL352" s="8" t="s">
        <v>878</v>
      </c>
      <c r="KM352" s="8">
        <v>1250</v>
      </c>
      <c r="KN352" s="8">
        <v>500000</v>
      </c>
      <c r="KO352" s="8">
        <v>353</v>
      </c>
      <c r="KP352" s="8" t="s">
        <v>878</v>
      </c>
      <c r="KQ352" s="8">
        <v>1250</v>
      </c>
      <c r="KT352" s="8">
        <v>0</v>
      </c>
      <c r="KU352" s="8">
        <v>0</v>
      </c>
      <c r="KX352" s="8">
        <v>0</v>
      </c>
      <c r="KY352" s="8">
        <v>0</v>
      </c>
      <c r="LB352" s="8">
        <v>0</v>
      </c>
      <c r="LC352" s="8">
        <v>0</v>
      </c>
      <c r="LF352" s="8">
        <v>0</v>
      </c>
      <c r="LG352" s="8">
        <v>0</v>
      </c>
      <c r="LJ352" s="8">
        <v>0</v>
      </c>
      <c r="LK352" s="8">
        <v>0</v>
      </c>
      <c r="LN352" s="8">
        <v>0</v>
      </c>
      <c r="LO352" s="8">
        <v>0</v>
      </c>
      <c r="LR352" s="8">
        <v>0</v>
      </c>
      <c r="LS352" s="8">
        <v>0</v>
      </c>
      <c r="LV352" s="8">
        <v>0</v>
      </c>
      <c r="LW352" s="8">
        <v>0</v>
      </c>
      <c r="LZ352" s="8">
        <v>0</v>
      </c>
      <c r="MA352" s="8">
        <v>0</v>
      </c>
      <c r="MD352" s="8">
        <v>0</v>
      </c>
      <c r="ME352" s="8">
        <v>0</v>
      </c>
      <c r="MH352" s="8">
        <v>0</v>
      </c>
      <c r="MI352" s="8">
        <v>0</v>
      </c>
      <c r="ML352" s="8">
        <v>0</v>
      </c>
      <c r="MM352" s="8">
        <v>0</v>
      </c>
      <c r="MP352" s="8">
        <v>0</v>
      </c>
      <c r="MQ352" s="8">
        <v>0</v>
      </c>
      <c r="MT352" s="8">
        <v>0</v>
      </c>
      <c r="MU352" s="8">
        <v>0</v>
      </c>
      <c r="MX352" s="8">
        <v>0</v>
      </c>
      <c r="MY352" s="8">
        <v>0</v>
      </c>
      <c r="NB352" s="8">
        <v>0</v>
      </c>
      <c r="NC352" s="8">
        <v>0</v>
      </c>
      <c r="NF352" s="8">
        <v>0</v>
      </c>
      <c r="NG352" s="8">
        <v>0</v>
      </c>
      <c r="NJ352" s="8">
        <v>0</v>
      </c>
      <c r="NK352" s="8">
        <v>0</v>
      </c>
      <c r="NN352" s="8">
        <v>0</v>
      </c>
      <c r="NO352" s="8">
        <v>0</v>
      </c>
      <c r="NR352" s="8">
        <v>0</v>
      </c>
      <c r="NS352" s="8">
        <v>0</v>
      </c>
      <c r="NV352" s="8">
        <v>0</v>
      </c>
      <c r="NW352" s="8">
        <v>0</v>
      </c>
      <c r="NZ352" s="8">
        <v>0</v>
      </c>
      <c r="OA352" s="8">
        <v>0</v>
      </c>
      <c r="OD352" s="8">
        <v>0</v>
      </c>
      <c r="OE352" s="8">
        <v>0</v>
      </c>
      <c r="OH352" s="8">
        <v>0</v>
      </c>
      <c r="OI352" s="8">
        <v>0</v>
      </c>
      <c r="OL352" s="8">
        <v>0</v>
      </c>
      <c r="OM352" s="8">
        <v>0</v>
      </c>
      <c r="OP352" s="8">
        <v>0</v>
      </c>
      <c r="OQ352" s="8">
        <v>0</v>
      </c>
      <c r="OT352" s="8">
        <v>0</v>
      </c>
      <c r="OU352" s="8">
        <v>0</v>
      </c>
      <c r="OX352" s="8">
        <v>0</v>
      </c>
      <c r="OY352" s="8">
        <v>0</v>
      </c>
      <c r="PB352" s="8">
        <v>0</v>
      </c>
      <c r="PC352" s="8">
        <v>0</v>
      </c>
      <c r="PF352" s="8">
        <v>0</v>
      </c>
      <c r="PG352" s="8">
        <v>0</v>
      </c>
      <c r="PJ352" s="8">
        <v>0</v>
      </c>
      <c r="PK352" s="8">
        <v>0</v>
      </c>
      <c r="PN352" s="8">
        <v>0</v>
      </c>
      <c r="PO352" s="8">
        <v>0</v>
      </c>
      <c r="PR352" s="8">
        <v>0</v>
      </c>
      <c r="PS352" s="8">
        <v>0</v>
      </c>
      <c r="PV352" s="8">
        <v>0</v>
      </c>
      <c r="PW352" s="8">
        <v>0</v>
      </c>
      <c r="PZ352" s="8">
        <v>0</v>
      </c>
      <c r="QA352" s="8">
        <v>0</v>
      </c>
      <c r="QD352" s="8">
        <v>0</v>
      </c>
      <c r="QE352" s="8">
        <v>0</v>
      </c>
      <c r="QH352" s="8">
        <v>0</v>
      </c>
      <c r="QI352" s="8">
        <v>0</v>
      </c>
      <c r="QL352" s="8">
        <v>0</v>
      </c>
      <c r="QM352" s="8">
        <v>0</v>
      </c>
      <c r="QP352" s="8">
        <v>0</v>
      </c>
      <c r="QQ352" s="8">
        <v>0</v>
      </c>
      <c r="QT352" s="8">
        <v>0</v>
      </c>
      <c r="QU352" s="8">
        <v>0</v>
      </c>
      <c r="QX352" s="8">
        <v>0</v>
      </c>
      <c r="QY352" s="8">
        <v>0</v>
      </c>
      <c r="RB352" s="8">
        <v>0</v>
      </c>
      <c r="RC352" s="8">
        <v>0</v>
      </c>
      <c r="RF352" s="8">
        <v>0</v>
      </c>
      <c r="RG352" s="8">
        <v>0</v>
      </c>
      <c r="RJ352" s="8">
        <v>0</v>
      </c>
      <c r="RK352" s="8">
        <v>0</v>
      </c>
      <c r="RN352" s="8">
        <v>0</v>
      </c>
      <c r="RO352" s="8">
        <v>0</v>
      </c>
      <c r="RR352" s="8">
        <v>0</v>
      </c>
      <c r="RS352" s="8">
        <v>0</v>
      </c>
      <c r="RV352" s="8">
        <v>0</v>
      </c>
      <c r="RW352" s="8">
        <v>0</v>
      </c>
      <c r="RZ352" s="8">
        <v>0</v>
      </c>
      <c r="SA352" s="8">
        <v>0</v>
      </c>
      <c r="SD352" s="8">
        <v>0</v>
      </c>
      <c r="SE352" s="8">
        <v>0</v>
      </c>
      <c r="SH352" s="8">
        <v>0</v>
      </c>
      <c r="SI352" s="8">
        <v>0</v>
      </c>
      <c r="SL352" s="8">
        <v>0</v>
      </c>
      <c r="SM352" s="8">
        <v>0</v>
      </c>
      <c r="SP352" s="8">
        <v>0</v>
      </c>
      <c r="SQ352" s="8">
        <v>0</v>
      </c>
      <c r="ST352" s="8">
        <v>0</v>
      </c>
      <c r="SU352" s="8">
        <f>ROUND(SR352/1000000*IF(SS352=0,0,VLOOKUP(SS352,名称和价格索引!$A$4:$C$834,3,FALSE)),1)</f>
        <v>0</v>
      </c>
      <c r="SV352" s="49">
        <f t="array" ref="SV352">SUM(VLOOKUP(D352,D352:SU352,ROW($1:$128)*4,0))</f>
        <v>160375</v>
      </c>
    </row>
    <row r="353" customHeight="1" spans="1:516">
      <c r="A353" s="12" t="s">
        <v>1048</v>
      </c>
      <c r="B353" s="12" t="s">
        <v>1049</v>
      </c>
      <c r="C353" s="12">
        <v>2190</v>
      </c>
      <c r="D353" s="12">
        <v>150000</v>
      </c>
      <c r="E353" s="12">
        <v>200750</v>
      </c>
      <c r="F353" s="12">
        <v>750</v>
      </c>
      <c r="G353" s="12">
        <v>112.5</v>
      </c>
      <c r="H353" s="12">
        <v>600</v>
      </c>
      <c r="I353" s="12">
        <v>999000191</v>
      </c>
      <c r="J353" s="12" t="s">
        <v>690</v>
      </c>
      <c r="K353" s="12">
        <v>7.5</v>
      </c>
      <c r="L353" s="12">
        <v>600</v>
      </c>
      <c r="M353" s="12">
        <v>999000181</v>
      </c>
      <c r="N353" s="12" t="s">
        <v>691</v>
      </c>
      <c r="O353" s="12">
        <v>7.5</v>
      </c>
      <c r="P353" s="12">
        <v>600</v>
      </c>
      <c r="Q353" s="12">
        <v>999000211</v>
      </c>
      <c r="R353" s="12" t="s">
        <v>692</v>
      </c>
      <c r="S353" s="12">
        <v>7.5</v>
      </c>
      <c r="T353" s="12">
        <v>500</v>
      </c>
      <c r="U353" s="12">
        <v>99980413</v>
      </c>
      <c r="V353" s="12" t="s">
        <v>693</v>
      </c>
      <c r="W353" s="12">
        <v>3</v>
      </c>
      <c r="X353" s="12">
        <v>500</v>
      </c>
      <c r="Y353" s="12">
        <v>99990413</v>
      </c>
      <c r="Z353" s="12" t="s">
        <v>694</v>
      </c>
      <c r="AA353" s="12">
        <v>3</v>
      </c>
      <c r="AB353" s="12">
        <v>500</v>
      </c>
      <c r="AC353" s="12">
        <v>99980423</v>
      </c>
      <c r="AD353" s="12" t="s">
        <v>695</v>
      </c>
      <c r="AE353" s="12">
        <v>2.5</v>
      </c>
      <c r="AF353" s="12">
        <v>500</v>
      </c>
      <c r="AG353" s="12">
        <v>99990423</v>
      </c>
      <c r="AH353" s="12" t="s">
        <v>696</v>
      </c>
      <c r="AI353" s="12">
        <v>2.5</v>
      </c>
      <c r="AJ353" s="12">
        <v>500</v>
      </c>
      <c r="AK353" s="12">
        <v>99980433</v>
      </c>
      <c r="AL353" s="12" t="s">
        <v>697</v>
      </c>
      <c r="AM353" s="12">
        <v>2.5</v>
      </c>
      <c r="AN353" s="12">
        <v>500</v>
      </c>
      <c r="AO353" s="12">
        <v>99990433</v>
      </c>
      <c r="AP353" s="12" t="s">
        <v>698</v>
      </c>
      <c r="AQ353" s="12">
        <v>2.5</v>
      </c>
      <c r="AR353" s="12"/>
      <c r="AS353" s="12"/>
      <c r="AT353" s="12">
        <v>0</v>
      </c>
      <c r="AU353" s="12">
        <v>0</v>
      </c>
      <c r="AV353" s="12"/>
      <c r="AW353" s="12"/>
      <c r="AX353" s="12">
        <v>0</v>
      </c>
      <c r="AY353" s="12">
        <v>0</v>
      </c>
      <c r="AZ353" s="12"/>
      <c r="BA353" s="12"/>
      <c r="BB353" s="12">
        <v>0</v>
      </c>
      <c r="BC353" s="12">
        <v>0</v>
      </c>
      <c r="BD353" s="12"/>
      <c r="BE353" s="12"/>
      <c r="BF353" s="12">
        <v>0</v>
      </c>
      <c r="BG353" s="12">
        <v>0</v>
      </c>
      <c r="BH353" s="12">
        <v>300</v>
      </c>
      <c r="BI353" s="12">
        <v>999200161</v>
      </c>
      <c r="BJ353" s="12" t="s">
        <v>763</v>
      </c>
      <c r="BK353" s="12">
        <v>3</v>
      </c>
      <c r="BL353" s="12">
        <v>300</v>
      </c>
      <c r="BM353" s="12">
        <v>999200201</v>
      </c>
      <c r="BN353" s="12" t="s">
        <v>764</v>
      </c>
      <c r="BO353" s="12">
        <v>3</v>
      </c>
      <c r="BP353" s="12">
        <v>300</v>
      </c>
      <c r="BQ353" s="12">
        <v>999200211</v>
      </c>
      <c r="BR353" s="12" t="s">
        <v>765</v>
      </c>
      <c r="BS353" s="12">
        <v>3</v>
      </c>
      <c r="BT353" s="12">
        <v>400</v>
      </c>
      <c r="BU353" s="12">
        <v>999300181</v>
      </c>
      <c r="BV353" s="12" t="s">
        <v>766</v>
      </c>
      <c r="BW353" s="12">
        <v>4</v>
      </c>
      <c r="BX353" s="12">
        <v>400</v>
      </c>
      <c r="BY353" s="12">
        <v>999300171</v>
      </c>
      <c r="BZ353" s="12" t="s">
        <v>767</v>
      </c>
      <c r="CA353" s="12">
        <v>3</v>
      </c>
      <c r="CB353" s="12">
        <v>400</v>
      </c>
      <c r="CC353" s="12">
        <v>999300141</v>
      </c>
      <c r="CD353" s="12" t="s">
        <v>768</v>
      </c>
      <c r="CE353" s="12">
        <v>3</v>
      </c>
      <c r="CF353" s="12">
        <v>400</v>
      </c>
      <c r="CG353" s="12">
        <v>999400201</v>
      </c>
      <c r="CH353" s="12" t="s">
        <v>769</v>
      </c>
      <c r="CI353" s="12">
        <v>3.2</v>
      </c>
      <c r="CJ353" s="12">
        <v>400</v>
      </c>
      <c r="CK353" s="12">
        <v>999400111</v>
      </c>
      <c r="CL353" s="12" t="s">
        <v>770</v>
      </c>
      <c r="CM353" s="12">
        <v>2</v>
      </c>
      <c r="CN353" s="12">
        <v>400</v>
      </c>
      <c r="CO353" s="12">
        <v>999400151</v>
      </c>
      <c r="CP353" s="12" t="s">
        <v>771</v>
      </c>
      <c r="CQ353" s="12">
        <v>2.6</v>
      </c>
      <c r="CR353" s="12"/>
      <c r="CS353" s="12"/>
      <c r="CT353" s="12">
        <v>0</v>
      </c>
      <c r="CU353" s="12">
        <v>0</v>
      </c>
      <c r="CV353" s="12"/>
      <c r="CW353" s="12"/>
      <c r="CX353" s="12">
        <v>0</v>
      </c>
      <c r="CY353" s="12">
        <v>0</v>
      </c>
      <c r="CZ353" s="12"/>
      <c r="DA353" s="12"/>
      <c r="DB353" s="12">
        <v>0</v>
      </c>
      <c r="DC353" s="12">
        <v>0</v>
      </c>
      <c r="DD353" s="12"/>
      <c r="DE353" s="12"/>
      <c r="DF353" s="12">
        <v>0</v>
      </c>
      <c r="DG353" s="12">
        <v>0</v>
      </c>
      <c r="DH353" s="12"/>
      <c r="DI353" s="12"/>
      <c r="DJ353" s="12">
        <v>0</v>
      </c>
      <c r="DK353" s="12">
        <v>0</v>
      </c>
      <c r="DL353" s="12"/>
      <c r="DM353" s="12"/>
      <c r="DN353" s="12">
        <v>0</v>
      </c>
      <c r="DO353" s="12">
        <v>0</v>
      </c>
      <c r="DP353" s="12"/>
      <c r="DQ353" s="12"/>
      <c r="DR353" s="12">
        <v>0</v>
      </c>
      <c r="DS353" s="12">
        <v>0</v>
      </c>
      <c r="DT353" s="12"/>
      <c r="DU353" s="12"/>
      <c r="DV353" s="12">
        <v>0</v>
      </c>
      <c r="DW353" s="12">
        <v>0</v>
      </c>
      <c r="DX353" s="12"/>
      <c r="DY353" s="12"/>
      <c r="DZ353" s="12">
        <v>0</v>
      </c>
      <c r="EA353" s="12">
        <v>0</v>
      </c>
      <c r="EB353" s="12"/>
      <c r="EC353" s="12"/>
      <c r="ED353" s="12">
        <v>0</v>
      </c>
      <c r="EE353" s="12">
        <v>0</v>
      </c>
      <c r="EF353" s="12"/>
      <c r="EG353" s="12"/>
      <c r="EH353" s="12">
        <v>0</v>
      </c>
      <c r="EI353" s="12">
        <v>0</v>
      </c>
      <c r="EJ353" s="12"/>
      <c r="EK353" s="12"/>
      <c r="EL353" s="12">
        <v>0</v>
      </c>
      <c r="EM353" s="12">
        <v>0</v>
      </c>
      <c r="EN353" s="12"/>
      <c r="EO353" s="12"/>
      <c r="EP353" s="12">
        <v>0</v>
      </c>
      <c r="EQ353" s="12">
        <v>0</v>
      </c>
      <c r="ER353" s="12"/>
      <c r="ES353" s="12"/>
      <c r="ET353" s="12">
        <v>0</v>
      </c>
      <c r="EU353" s="12">
        <v>0</v>
      </c>
      <c r="EV353" s="12"/>
      <c r="EW353" s="12"/>
      <c r="EX353" s="12">
        <v>0</v>
      </c>
      <c r="EY353" s="12">
        <v>0</v>
      </c>
      <c r="EZ353" s="12"/>
      <c r="FA353" s="12"/>
      <c r="FB353" s="12">
        <v>0</v>
      </c>
      <c r="FC353" s="12">
        <v>0</v>
      </c>
      <c r="FD353" s="12"/>
      <c r="FE353" s="12"/>
      <c r="FF353" s="12">
        <v>0</v>
      </c>
      <c r="FG353" s="12">
        <v>0</v>
      </c>
      <c r="FH353" s="12"/>
      <c r="FI353" s="12"/>
      <c r="FJ353" s="12">
        <v>0</v>
      </c>
      <c r="FK353" s="12">
        <v>0</v>
      </c>
      <c r="FL353" s="12"/>
      <c r="FM353" s="12"/>
      <c r="FN353" s="12">
        <v>0</v>
      </c>
      <c r="FO353" s="12">
        <v>0</v>
      </c>
      <c r="FP353" s="12"/>
      <c r="FQ353" s="12"/>
      <c r="FR353" s="12">
        <v>0</v>
      </c>
      <c r="FS353" s="12">
        <v>0</v>
      </c>
      <c r="FT353" s="12"/>
      <c r="FU353" s="12"/>
      <c r="FV353" s="12">
        <v>0</v>
      </c>
      <c r="FW353" s="12">
        <v>0</v>
      </c>
      <c r="FX353" s="12"/>
      <c r="FY353" s="12"/>
      <c r="FZ353" s="12">
        <v>0</v>
      </c>
      <c r="GA353" s="12">
        <v>0</v>
      </c>
      <c r="GB353" s="12"/>
      <c r="GC353" s="12"/>
      <c r="GD353" s="12">
        <v>0</v>
      </c>
      <c r="GE353" s="12">
        <v>0</v>
      </c>
      <c r="GF353" s="12"/>
      <c r="GG353" s="12"/>
      <c r="GH353" s="12">
        <v>0</v>
      </c>
      <c r="GI353" s="12">
        <v>0</v>
      </c>
      <c r="GJ353" s="12"/>
      <c r="GK353" s="12"/>
      <c r="GL353" s="12">
        <v>0</v>
      </c>
      <c r="GM353" s="12">
        <v>0</v>
      </c>
      <c r="GN353" s="12"/>
      <c r="GO353" s="12"/>
      <c r="GP353" s="12">
        <v>0</v>
      </c>
      <c r="GQ353" s="12">
        <v>0</v>
      </c>
      <c r="GR353" s="12"/>
      <c r="GS353" s="12"/>
      <c r="GT353" s="12">
        <v>0</v>
      </c>
      <c r="GU353" s="12">
        <v>0</v>
      </c>
      <c r="GV353" s="12"/>
      <c r="GW353" s="12"/>
      <c r="GX353" s="12">
        <v>0</v>
      </c>
      <c r="GY353" s="12">
        <v>0</v>
      </c>
      <c r="GZ353" s="12"/>
      <c r="HA353" s="12"/>
      <c r="HB353" s="12">
        <v>0</v>
      </c>
      <c r="HC353" s="12">
        <v>0</v>
      </c>
      <c r="HD353" s="12"/>
      <c r="HE353" s="12"/>
      <c r="HF353" s="12">
        <v>0</v>
      </c>
      <c r="HG353" s="12">
        <v>0</v>
      </c>
      <c r="HH353" s="12">
        <v>800</v>
      </c>
      <c r="HI353" s="12">
        <v>701</v>
      </c>
      <c r="HJ353" s="12" t="s">
        <v>1050</v>
      </c>
      <c r="HK353" s="12">
        <v>0.1</v>
      </c>
      <c r="HL353" s="12">
        <v>800</v>
      </c>
      <c r="HM353" s="12">
        <v>702</v>
      </c>
      <c r="HN353" s="12" t="s">
        <v>1051</v>
      </c>
      <c r="HO353" s="12">
        <v>0.1</v>
      </c>
      <c r="HP353" s="12">
        <v>800</v>
      </c>
      <c r="HQ353" s="12">
        <v>703</v>
      </c>
      <c r="HR353" s="12" t="s">
        <v>1052</v>
      </c>
      <c r="HS353" s="12">
        <v>0.1</v>
      </c>
      <c r="HT353" s="12">
        <v>1000</v>
      </c>
      <c r="HU353" s="12">
        <v>704</v>
      </c>
      <c r="HV353" s="12" t="s">
        <v>1053</v>
      </c>
      <c r="HW353" s="12">
        <v>0.1</v>
      </c>
      <c r="HX353" s="12">
        <v>1000</v>
      </c>
      <c r="HY353" s="12">
        <v>705</v>
      </c>
      <c r="HZ353" s="12" t="s">
        <v>1054</v>
      </c>
      <c r="IA353" s="12">
        <v>0.1</v>
      </c>
      <c r="IB353" s="12">
        <v>1000</v>
      </c>
      <c r="IC353" s="12">
        <v>706</v>
      </c>
      <c r="ID353" s="12" t="s">
        <v>1055</v>
      </c>
      <c r="IE353" s="12">
        <v>0.1</v>
      </c>
      <c r="IF353" s="12"/>
      <c r="IG353" s="12"/>
      <c r="IH353" s="12">
        <v>0</v>
      </c>
      <c r="II353" s="12">
        <v>0</v>
      </c>
      <c r="IJ353" s="12"/>
      <c r="IK353" s="12"/>
      <c r="IL353" s="12">
        <v>0</v>
      </c>
      <c r="IM353" s="12">
        <v>0</v>
      </c>
      <c r="IN353" s="12"/>
      <c r="IO353" s="12"/>
      <c r="IP353" s="12">
        <v>0</v>
      </c>
      <c r="IQ353" s="12">
        <v>0</v>
      </c>
      <c r="IR353" s="12">
        <v>100</v>
      </c>
      <c r="IS353" s="12">
        <v>80003</v>
      </c>
      <c r="IT353" s="12" t="s">
        <v>726</v>
      </c>
      <c r="IU353" s="12">
        <v>0.5</v>
      </c>
      <c r="IV353" s="12"/>
      <c r="IW353" s="12"/>
      <c r="IX353" s="12">
        <v>0</v>
      </c>
      <c r="IY353" s="12">
        <v>0</v>
      </c>
      <c r="IZ353" s="12"/>
      <c r="JA353" s="12"/>
      <c r="JB353" s="12">
        <v>0</v>
      </c>
      <c r="JC353" s="12">
        <v>0</v>
      </c>
      <c r="JD353" s="12"/>
      <c r="JE353" s="12"/>
      <c r="JF353" s="12">
        <v>0</v>
      </c>
      <c r="JG353" s="12">
        <v>0</v>
      </c>
      <c r="JH353" s="12"/>
      <c r="JI353" s="12"/>
      <c r="JJ353" s="12">
        <v>0</v>
      </c>
      <c r="JK353" s="12">
        <v>0</v>
      </c>
      <c r="JL353" s="12"/>
      <c r="JM353" s="12"/>
      <c r="JN353" s="12">
        <v>0</v>
      </c>
      <c r="JO353" s="12">
        <v>0</v>
      </c>
      <c r="JP353" s="12"/>
      <c r="JQ353" s="12"/>
      <c r="JR353" s="12">
        <v>0</v>
      </c>
      <c r="JS353" s="12">
        <v>0</v>
      </c>
      <c r="JT353" s="12">
        <v>5000</v>
      </c>
      <c r="JU353" s="12">
        <v>99900020</v>
      </c>
      <c r="JV353" s="12" t="s">
        <v>733</v>
      </c>
      <c r="JW353" s="12">
        <v>20</v>
      </c>
      <c r="JX353" s="12">
        <v>5000</v>
      </c>
      <c r="JY353" s="12">
        <v>99990311</v>
      </c>
      <c r="JZ353" s="12" t="s">
        <v>723</v>
      </c>
      <c r="KA353" s="12">
        <v>20</v>
      </c>
      <c r="KB353" s="12">
        <v>5000</v>
      </c>
      <c r="KC353" s="12">
        <v>99990411</v>
      </c>
      <c r="KD353" s="12" t="s">
        <v>734</v>
      </c>
      <c r="KE353" s="12">
        <v>12.5</v>
      </c>
      <c r="KF353" s="12">
        <v>5000</v>
      </c>
      <c r="KG353" s="12">
        <v>99920013</v>
      </c>
      <c r="KH353" s="12" t="s">
        <v>576</v>
      </c>
      <c r="KI353" s="12">
        <v>25</v>
      </c>
      <c r="KJ353" s="12">
        <v>5000</v>
      </c>
      <c r="KK353" s="12">
        <v>99920015</v>
      </c>
      <c r="KL353" s="12" t="s">
        <v>577</v>
      </c>
      <c r="KM353" s="12">
        <v>15</v>
      </c>
      <c r="KN353" s="12">
        <v>5000</v>
      </c>
      <c r="KO353" s="12">
        <v>99920014</v>
      </c>
      <c r="KP353" s="12" t="s">
        <v>578</v>
      </c>
      <c r="KQ353" s="12">
        <v>15</v>
      </c>
      <c r="KR353" s="12">
        <v>5000</v>
      </c>
      <c r="KS353" s="12">
        <v>99930016</v>
      </c>
      <c r="KT353" s="12" t="s">
        <v>699</v>
      </c>
      <c r="KU353" s="12">
        <v>37.5</v>
      </c>
      <c r="KV353" s="12">
        <v>5000</v>
      </c>
      <c r="KW353" s="12">
        <v>99930012</v>
      </c>
      <c r="KX353" s="12" t="s">
        <v>580</v>
      </c>
      <c r="KY353" s="12">
        <v>10</v>
      </c>
      <c r="KZ353" s="12">
        <v>5000</v>
      </c>
      <c r="LA353" s="12">
        <v>99930011</v>
      </c>
      <c r="LB353" s="12" t="s">
        <v>581</v>
      </c>
      <c r="LC353" s="12">
        <v>10</v>
      </c>
      <c r="LD353" s="12">
        <v>5000</v>
      </c>
      <c r="LE353" s="12">
        <v>99940019</v>
      </c>
      <c r="LF353" s="12" t="s">
        <v>583</v>
      </c>
      <c r="LG353" s="12">
        <v>20</v>
      </c>
      <c r="LH353" s="12">
        <v>5000</v>
      </c>
      <c r="LI353" s="12">
        <v>99940009</v>
      </c>
      <c r="LJ353" s="12" t="s">
        <v>586</v>
      </c>
      <c r="LK353" s="12">
        <v>17.5</v>
      </c>
      <c r="LL353" s="12">
        <v>5000</v>
      </c>
      <c r="LM353" s="12">
        <v>99930013</v>
      </c>
      <c r="LN353" s="12" t="s">
        <v>582</v>
      </c>
      <c r="LO353" s="12">
        <v>25</v>
      </c>
      <c r="LP353" s="12"/>
      <c r="LQ353" s="12"/>
      <c r="LR353" s="12">
        <v>0</v>
      </c>
      <c r="LS353" s="12">
        <v>0</v>
      </c>
      <c r="LT353" s="12"/>
      <c r="LU353" s="12"/>
      <c r="LV353" s="12">
        <v>0</v>
      </c>
      <c r="LW353" s="12">
        <v>0</v>
      </c>
      <c r="LX353" s="12"/>
      <c r="LY353" s="12"/>
      <c r="LZ353" s="12">
        <v>0</v>
      </c>
      <c r="MA353" s="12">
        <v>0</v>
      </c>
      <c r="MB353" s="12"/>
      <c r="MC353" s="12"/>
      <c r="MD353" s="12">
        <v>0</v>
      </c>
      <c r="ME353" s="12">
        <v>0</v>
      </c>
      <c r="MF353" s="12"/>
      <c r="MG353" s="12"/>
      <c r="MH353" s="12">
        <v>0</v>
      </c>
      <c r="MI353" s="12">
        <v>0</v>
      </c>
      <c r="MJ353" s="12">
        <v>10000</v>
      </c>
      <c r="MK353" s="12">
        <v>353</v>
      </c>
      <c r="ML353" s="12" t="s">
        <v>878</v>
      </c>
      <c r="MM353" s="12">
        <v>25</v>
      </c>
      <c r="MN353" s="12">
        <v>50000</v>
      </c>
      <c r="MO353" s="12">
        <v>351</v>
      </c>
      <c r="MP353" s="12" t="s">
        <v>617</v>
      </c>
      <c r="MQ353" s="12">
        <v>25</v>
      </c>
      <c r="MR353" s="12">
        <v>50000</v>
      </c>
      <c r="MS353" s="12">
        <v>351</v>
      </c>
      <c r="MT353" s="12" t="s">
        <v>617</v>
      </c>
      <c r="MU353" s="12">
        <v>25</v>
      </c>
      <c r="MV353" s="12"/>
      <c r="MW353" s="12"/>
      <c r="MX353" s="12">
        <v>0</v>
      </c>
      <c r="MY353" s="12">
        <v>0</v>
      </c>
      <c r="MZ353" s="12"/>
      <c r="NA353" s="12"/>
      <c r="NB353" s="12">
        <v>0</v>
      </c>
      <c r="NC353" s="12">
        <v>0</v>
      </c>
      <c r="ND353" s="12"/>
      <c r="NE353" s="12"/>
      <c r="NF353" s="12">
        <v>0</v>
      </c>
      <c r="NG353" s="12">
        <v>0</v>
      </c>
      <c r="NH353" s="12"/>
      <c r="NI353" s="12"/>
      <c r="NJ353" s="12">
        <v>0</v>
      </c>
      <c r="NK353" s="12">
        <v>0</v>
      </c>
      <c r="NL353" s="12"/>
      <c r="NM353" s="12"/>
      <c r="NN353" s="12">
        <v>0</v>
      </c>
      <c r="NO353" s="12">
        <v>0</v>
      </c>
      <c r="NP353" s="12"/>
      <c r="NQ353" s="12"/>
      <c r="NR353" s="12">
        <v>0</v>
      </c>
      <c r="NS353" s="12">
        <v>0</v>
      </c>
      <c r="NT353" s="12"/>
      <c r="NU353" s="12"/>
      <c r="NV353" s="12">
        <v>0</v>
      </c>
      <c r="NW353" s="12">
        <v>0</v>
      </c>
      <c r="NX353" s="12"/>
      <c r="NY353" s="12"/>
      <c r="NZ353" s="12">
        <v>0</v>
      </c>
      <c r="OA353" s="12">
        <v>0</v>
      </c>
      <c r="OB353" s="12"/>
      <c r="OC353" s="12"/>
      <c r="OD353" s="12">
        <v>0</v>
      </c>
      <c r="OE353" s="12">
        <v>0</v>
      </c>
      <c r="OF353" s="12"/>
      <c r="OG353" s="12"/>
      <c r="OH353" s="12">
        <v>0</v>
      </c>
      <c r="OI353" s="12">
        <v>0</v>
      </c>
      <c r="OJ353" s="12"/>
      <c r="OK353" s="12"/>
      <c r="OL353" s="12">
        <v>0</v>
      </c>
      <c r="OM353" s="12">
        <v>0</v>
      </c>
      <c r="ON353" s="12"/>
      <c r="OO353" s="12"/>
      <c r="OP353" s="12">
        <v>0</v>
      </c>
      <c r="OQ353" s="12">
        <v>0</v>
      </c>
      <c r="OR353" s="12"/>
      <c r="OS353" s="12"/>
      <c r="OT353" s="12">
        <v>0</v>
      </c>
      <c r="OU353" s="12">
        <v>0</v>
      </c>
      <c r="OV353" s="12"/>
      <c r="OW353" s="12"/>
      <c r="OX353" s="12">
        <v>0</v>
      </c>
      <c r="OY353" s="12">
        <v>0</v>
      </c>
      <c r="OZ353" s="12"/>
      <c r="PA353" s="12"/>
      <c r="PB353" s="12">
        <v>0</v>
      </c>
      <c r="PC353" s="12">
        <v>0</v>
      </c>
      <c r="PD353" s="12"/>
      <c r="PE353" s="12"/>
      <c r="PF353" s="12">
        <v>0</v>
      </c>
      <c r="PG353" s="12">
        <v>0</v>
      </c>
      <c r="PH353" s="12"/>
      <c r="PI353" s="12"/>
      <c r="PJ353" s="12">
        <v>0</v>
      </c>
      <c r="PK353" s="12">
        <v>0</v>
      </c>
      <c r="PL353" s="12"/>
      <c r="PM353" s="12"/>
      <c r="PN353" s="12">
        <v>0</v>
      </c>
      <c r="PO353" s="12">
        <v>0</v>
      </c>
      <c r="PP353" s="12"/>
      <c r="PQ353" s="12"/>
      <c r="PR353" s="12">
        <v>0</v>
      </c>
      <c r="PS353" s="12">
        <v>0</v>
      </c>
      <c r="PT353" s="12"/>
      <c r="PU353" s="12"/>
      <c r="PV353" s="12">
        <v>0</v>
      </c>
      <c r="PW353" s="12">
        <v>0</v>
      </c>
      <c r="PX353" s="12"/>
      <c r="PY353" s="12"/>
      <c r="PZ353" s="12">
        <v>0</v>
      </c>
      <c r="QA353" s="12">
        <v>0</v>
      </c>
      <c r="QB353" s="12"/>
      <c r="QC353" s="12"/>
      <c r="QD353" s="12">
        <v>0</v>
      </c>
      <c r="QE353" s="12">
        <v>0</v>
      </c>
      <c r="QF353" s="12"/>
      <c r="QG353" s="12"/>
      <c r="QH353" s="12">
        <v>0</v>
      </c>
      <c r="QI353" s="12">
        <v>0</v>
      </c>
      <c r="QJ353" s="12"/>
      <c r="QK353" s="12"/>
      <c r="QL353" s="12">
        <v>0</v>
      </c>
      <c r="QM353" s="12">
        <v>0</v>
      </c>
      <c r="QN353" s="12"/>
      <c r="QO353" s="12"/>
      <c r="QP353" s="12">
        <v>0</v>
      </c>
      <c r="QQ353" s="12">
        <v>0</v>
      </c>
      <c r="QR353" s="12"/>
      <c r="QS353" s="12"/>
      <c r="QT353" s="12">
        <v>0</v>
      </c>
      <c r="QU353" s="12">
        <v>0</v>
      </c>
      <c r="QV353" s="12"/>
      <c r="QW353" s="12"/>
      <c r="QX353" s="12">
        <v>0</v>
      </c>
      <c r="QY353" s="12">
        <v>0</v>
      </c>
      <c r="QZ353" s="12"/>
      <c r="RA353" s="12"/>
      <c r="RB353" s="12">
        <v>0</v>
      </c>
      <c r="RC353" s="12">
        <v>0</v>
      </c>
      <c r="RD353" s="12"/>
      <c r="RE353" s="12"/>
      <c r="RF353" s="12">
        <v>0</v>
      </c>
      <c r="RG353" s="12">
        <v>0</v>
      </c>
      <c r="RH353" s="12"/>
      <c r="RI353" s="12"/>
      <c r="RJ353" s="12">
        <v>0</v>
      </c>
      <c r="RK353" s="12">
        <v>0</v>
      </c>
      <c r="RL353" s="12"/>
      <c r="RM353" s="12"/>
      <c r="RN353" s="12">
        <v>0</v>
      </c>
      <c r="RO353" s="12">
        <v>0</v>
      </c>
      <c r="RP353" s="12"/>
      <c r="RQ353" s="12"/>
      <c r="RR353" s="12">
        <v>0</v>
      </c>
      <c r="RS353" s="12">
        <v>0</v>
      </c>
      <c r="RT353" s="12"/>
      <c r="RU353" s="12"/>
      <c r="RV353" s="12">
        <v>0</v>
      </c>
      <c r="RW353" s="12">
        <v>0</v>
      </c>
      <c r="RX353" s="12"/>
      <c r="RY353" s="12"/>
      <c r="RZ353" s="12">
        <v>0</v>
      </c>
      <c r="SA353" s="12">
        <v>0</v>
      </c>
      <c r="SB353" s="12"/>
      <c r="SC353" s="12"/>
      <c r="SD353" s="12">
        <v>0</v>
      </c>
      <c r="SE353" s="12">
        <v>0</v>
      </c>
      <c r="SF353" s="12"/>
      <c r="SG353" s="12"/>
      <c r="SH353" s="12">
        <v>0</v>
      </c>
      <c r="SI353" s="12">
        <v>0</v>
      </c>
      <c r="SJ353" s="12"/>
      <c r="SK353" s="12"/>
      <c r="SL353" s="12">
        <v>0</v>
      </c>
      <c r="SM353" s="12">
        <v>0</v>
      </c>
      <c r="SN353" s="12"/>
      <c r="SO353" s="12"/>
      <c r="SP353" s="12">
        <v>0</v>
      </c>
      <c r="SQ353" s="12">
        <v>0</v>
      </c>
      <c r="SR353" s="12"/>
      <c r="SS353" s="12"/>
      <c r="ST353" s="12">
        <v>0</v>
      </c>
      <c r="SU353" s="12">
        <f>ROUND(SR353/1000000*IF(SS353=0,0,VLOOKUP(SS353,名称和价格索引!$A$4:$C$834,3,FALSE)),1)</f>
        <v>0</v>
      </c>
      <c r="SV353" s="49">
        <f t="array" ref="SV353">SUM(VLOOKUP(D353,D353:SU353,ROW($1:$128)*4,0))</f>
        <v>481.4</v>
      </c>
    </row>
    <row r="354" customHeight="1" spans="1:516">
      <c r="A354" s="12" t="s">
        <v>1056</v>
      </c>
      <c r="B354" s="12" t="s">
        <v>1057</v>
      </c>
      <c r="C354" s="12">
        <v>2104</v>
      </c>
      <c r="D354" s="12">
        <v>150000</v>
      </c>
      <c r="E354" s="12">
        <v>201000</v>
      </c>
      <c r="F354" s="12">
        <v>1000</v>
      </c>
      <c r="G354" s="12">
        <v>150</v>
      </c>
      <c r="H354" s="12">
        <v>10</v>
      </c>
      <c r="I354" s="12">
        <v>999000221</v>
      </c>
      <c r="J354" s="12" t="s">
        <v>754</v>
      </c>
      <c r="K354" s="12">
        <v>0.3</v>
      </c>
      <c r="L354" s="12">
        <v>10</v>
      </c>
      <c r="M354" s="12">
        <v>999000231</v>
      </c>
      <c r="N354" s="12" t="s">
        <v>755</v>
      </c>
      <c r="O354" s="12">
        <v>0.3</v>
      </c>
      <c r="P354" s="12">
        <v>10</v>
      </c>
      <c r="Q354" s="12">
        <v>999000241</v>
      </c>
      <c r="R354" s="12" t="s">
        <v>756</v>
      </c>
      <c r="S354" s="12">
        <v>0.3</v>
      </c>
      <c r="T354" s="12">
        <v>30</v>
      </c>
      <c r="U354" s="12">
        <v>999805131</v>
      </c>
      <c r="V354" s="12" t="s">
        <v>757</v>
      </c>
      <c r="W354" s="12">
        <v>0.8</v>
      </c>
      <c r="X354" s="12">
        <v>30</v>
      </c>
      <c r="Y354" s="12">
        <v>999905131</v>
      </c>
      <c r="Z354" s="12" t="s">
        <v>758</v>
      </c>
      <c r="AA354" s="12">
        <v>0.8</v>
      </c>
      <c r="AB354" s="12">
        <v>30</v>
      </c>
      <c r="AC354" s="12">
        <v>999805231</v>
      </c>
      <c r="AD354" s="12" t="s">
        <v>759</v>
      </c>
      <c r="AE354" s="12">
        <v>0.7</v>
      </c>
      <c r="AF354" s="12">
        <v>30</v>
      </c>
      <c r="AG354" s="12">
        <v>999905231</v>
      </c>
      <c r="AH354" s="12" t="s">
        <v>760</v>
      </c>
      <c r="AI354" s="12">
        <v>0.7</v>
      </c>
      <c r="AJ354" s="12">
        <v>30</v>
      </c>
      <c r="AK354" s="12">
        <v>999805331</v>
      </c>
      <c r="AL354" s="12" t="s">
        <v>761</v>
      </c>
      <c r="AM354" s="12">
        <v>0.7</v>
      </c>
      <c r="AN354" s="12">
        <v>30</v>
      </c>
      <c r="AO354" s="12">
        <v>999905331</v>
      </c>
      <c r="AP354" s="12" t="s">
        <v>762</v>
      </c>
      <c r="AQ354" s="12">
        <v>0.7</v>
      </c>
      <c r="AR354" s="12">
        <v>10</v>
      </c>
      <c r="AS354" s="12">
        <v>999905111</v>
      </c>
      <c r="AT354" s="12" t="s">
        <v>823</v>
      </c>
      <c r="AU354" s="12">
        <v>0.1</v>
      </c>
      <c r="AV354" s="12"/>
      <c r="AW354" s="12"/>
      <c r="AX354" s="12">
        <v>0</v>
      </c>
      <c r="AY354" s="12">
        <v>0</v>
      </c>
      <c r="AZ354" s="12"/>
      <c r="BA354" s="12"/>
      <c r="BB354" s="12">
        <v>0</v>
      </c>
      <c r="BC354" s="12">
        <v>0</v>
      </c>
      <c r="BD354" s="12"/>
      <c r="BE354" s="12"/>
      <c r="BF354" s="12">
        <v>0</v>
      </c>
      <c r="BG354" s="12">
        <v>0</v>
      </c>
      <c r="BH354" s="12">
        <v>7</v>
      </c>
      <c r="BI354" s="12">
        <v>999200171</v>
      </c>
      <c r="BJ354" s="12" t="s">
        <v>845</v>
      </c>
      <c r="BK354" s="12">
        <v>0.1</v>
      </c>
      <c r="BL354" s="12">
        <v>7</v>
      </c>
      <c r="BM354" s="12">
        <v>999200191</v>
      </c>
      <c r="BN354" s="12" t="s">
        <v>846</v>
      </c>
      <c r="BO354" s="12">
        <v>0.2</v>
      </c>
      <c r="BP354" s="12">
        <v>7</v>
      </c>
      <c r="BQ354" s="12">
        <v>999200181</v>
      </c>
      <c r="BR354" s="12" t="s">
        <v>847</v>
      </c>
      <c r="BS354" s="12">
        <v>0.2</v>
      </c>
      <c r="BT354" s="12">
        <v>7</v>
      </c>
      <c r="BU354" s="12">
        <v>999300191</v>
      </c>
      <c r="BV354" s="12" t="s">
        <v>848</v>
      </c>
      <c r="BW354" s="12">
        <v>0.1</v>
      </c>
      <c r="BX354" s="12">
        <v>7</v>
      </c>
      <c r="BY354" s="12">
        <v>999300201</v>
      </c>
      <c r="BZ354" s="12" t="s">
        <v>849</v>
      </c>
      <c r="CA354" s="12">
        <v>0.1</v>
      </c>
      <c r="CB354" s="12">
        <v>7</v>
      </c>
      <c r="CC354" s="12">
        <v>999300211</v>
      </c>
      <c r="CD354" s="12" t="s">
        <v>850</v>
      </c>
      <c r="CE354" s="12">
        <v>0.1</v>
      </c>
      <c r="CF354" s="12">
        <v>7</v>
      </c>
      <c r="CG354" s="12">
        <v>999400121</v>
      </c>
      <c r="CH354" s="12" t="s">
        <v>851</v>
      </c>
      <c r="CI354" s="12">
        <v>0.1</v>
      </c>
      <c r="CJ354" s="12">
        <v>7</v>
      </c>
      <c r="CK354" s="12">
        <v>999400161</v>
      </c>
      <c r="CL354" s="12" t="s">
        <v>852</v>
      </c>
      <c r="CM354" s="12">
        <v>0.1</v>
      </c>
      <c r="CN354" s="12">
        <v>7</v>
      </c>
      <c r="CO354" s="12">
        <v>999400101</v>
      </c>
      <c r="CP354" s="12" t="s">
        <v>853</v>
      </c>
      <c r="CQ354" s="12">
        <v>0.1</v>
      </c>
      <c r="CR354" s="12">
        <v>7</v>
      </c>
      <c r="CS354" s="12">
        <v>999400211</v>
      </c>
      <c r="CT354" s="12" t="s">
        <v>854</v>
      </c>
      <c r="CU354" s="12">
        <v>0</v>
      </c>
      <c r="CV354" s="12"/>
      <c r="CW354" s="12"/>
      <c r="CX354" s="12">
        <v>0</v>
      </c>
      <c r="CY354" s="12">
        <v>0</v>
      </c>
      <c r="CZ354" s="12"/>
      <c r="DA354" s="12"/>
      <c r="DB354" s="12">
        <v>0</v>
      </c>
      <c r="DC354" s="12">
        <v>0</v>
      </c>
      <c r="DD354" s="12"/>
      <c r="DE354" s="12"/>
      <c r="DF354" s="12">
        <v>0</v>
      </c>
      <c r="DG354" s="12">
        <v>0</v>
      </c>
      <c r="DH354" s="12"/>
      <c r="DI354" s="12"/>
      <c r="DJ354" s="12">
        <v>0</v>
      </c>
      <c r="DK354" s="12">
        <v>0</v>
      </c>
      <c r="DL354" s="12"/>
      <c r="DM354" s="12"/>
      <c r="DN354" s="12">
        <v>0</v>
      </c>
      <c r="DO354" s="12">
        <v>0</v>
      </c>
      <c r="DP354" s="12"/>
      <c r="DQ354" s="12"/>
      <c r="DR354" s="12">
        <v>0</v>
      </c>
      <c r="DS354" s="12">
        <v>0</v>
      </c>
      <c r="DT354" s="12"/>
      <c r="DU354" s="12"/>
      <c r="DV354" s="12">
        <v>0</v>
      </c>
      <c r="DW354" s="12">
        <v>0</v>
      </c>
      <c r="DX354" s="12"/>
      <c r="DY354" s="12"/>
      <c r="DZ354" s="12">
        <v>0</v>
      </c>
      <c r="EA354" s="12">
        <v>0</v>
      </c>
      <c r="EB354" s="12"/>
      <c r="EC354" s="12"/>
      <c r="ED354" s="12">
        <v>0</v>
      </c>
      <c r="EE354" s="12">
        <v>0</v>
      </c>
      <c r="EF354" s="12"/>
      <c r="EG354" s="12"/>
      <c r="EH354" s="12">
        <v>0</v>
      </c>
      <c r="EI354" s="12">
        <v>0</v>
      </c>
      <c r="EJ354" s="12"/>
      <c r="EK354" s="12"/>
      <c r="EL354" s="12">
        <v>0</v>
      </c>
      <c r="EM354" s="12">
        <v>0</v>
      </c>
      <c r="EN354" s="12"/>
      <c r="EO354" s="12"/>
      <c r="EP354" s="12">
        <v>0</v>
      </c>
      <c r="EQ354" s="12">
        <v>0</v>
      </c>
      <c r="ER354" s="12"/>
      <c r="ES354" s="12"/>
      <c r="ET354" s="12">
        <v>0</v>
      </c>
      <c r="EU354" s="12">
        <v>0</v>
      </c>
      <c r="EV354" s="12"/>
      <c r="EW354" s="12"/>
      <c r="EX354" s="12">
        <v>0</v>
      </c>
      <c r="EY354" s="12">
        <v>0</v>
      </c>
      <c r="EZ354" s="12"/>
      <c r="FA354" s="12"/>
      <c r="FB354" s="12">
        <v>0</v>
      </c>
      <c r="FC354" s="12">
        <v>0</v>
      </c>
      <c r="FD354" s="12"/>
      <c r="FE354" s="12"/>
      <c r="FF354" s="12">
        <v>0</v>
      </c>
      <c r="FG354" s="12">
        <v>0</v>
      </c>
      <c r="FH354" s="12"/>
      <c r="FI354" s="12"/>
      <c r="FJ354" s="12">
        <v>0</v>
      </c>
      <c r="FK354" s="12">
        <v>0</v>
      </c>
      <c r="FL354" s="12"/>
      <c r="FM354" s="12"/>
      <c r="FN354" s="12">
        <v>0</v>
      </c>
      <c r="FO354" s="12">
        <v>0</v>
      </c>
      <c r="FP354" s="12"/>
      <c r="FQ354" s="12"/>
      <c r="FR354" s="12">
        <v>0</v>
      </c>
      <c r="FS354" s="12">
        <v>0</v>
      </c>
      <c r="FT354" s="12"/>
      <c r="FU354" s="12"/>
      <c r="FV354" s="12">
        <v>0</v>
      </c>
      <c r="FW354" s="12">
        <v>0</v>
      </c>
      <c r="FX354" s="12"/>
      <c r="FY354" s="12"/>
      <c r="FZ354" s="12">
        <v>0</v>
      </c>
      <c r="GA354" s="12">
        <v>0</v>
      </c>
      <c r="GB354" s="12"/>
      <c r="GC354" s="12"/>
      <c r="GD354" s="12">
        <v>0</v>
      </c>
      <c r="GE354" s="12">
        <v>0</v>
      </c>
      <c r="GF354" s="12"/>
      <c r="GG354" s="12"/>
      <c r="GH354" s="12">
        <v>0</v>
      </c>
      <c r="GI354" s="12">
        <v>0</v>
      </c>
      <c r="GJ354" s="12"/>
      <c r="GK354" s="12"/>
      <c r="GL354" s="12">
        <v>0</v>
      </c>
      <c r="GM354" s="12">
        <v>0</v>
      </c>
      <c r="GN354" s="12"/>
      <c r="GO354" s="12"/>
      <c r="GP354" s="12">
        <v>0</v>
      </c>
      <c r="GQ354" s="12">
        <v>0</v>
      </c>
      <c r="GR354" s="12"/>
      <c r="GS354" s="12"/>
      <c r="GT354" s="12">
        <v>0</v>
      </c>
      <c r="GU354" s="12">
        <v>0</v>
      </c>
      <c r="GV354" s="12"/>
      <c r="GW354" s="12"/>
      <c r="GX354" s="12">
        <v>0</v>
      </c>
      <c r="GY354" s="12">
        <v>0</v>
      </c>
      <c r="GZ354" s="12"/>
      <c r="HA354" s="12"/>
      <c r="HB354" s="12">
        <v>0</v>
      </c>
      <c r="HC354" s="12">
        <v>0</v>
      </c>
      <c r="HD354" s="12"/>
      <c r="HE354" s="12"/>
      <c r="HF354" s="12">
        <v>0</v>
      </c>
      <c r="HG354" s="12">
        <v>0</v>
      </c>
      <c r="HH354" s="12">
        <v>1200</v>
      </c>
      <c r="HI354" s="12">
        <v>701</v>
      </c>
      <c r="HJ354" s="12" t="s">
        <v>1050</v>
      </c>
      <c r="HK354" s="12">
        <v>0.2</v>
      </c>
      <c r="HL354" s="12">
        <v>1200</v>
      </c>
      <c r="HM354" s="12">
        <v>702</v>
      </c>
      <c r="HN354" s="12" t="s">
        <v>1051</v>
      </c>
      <c r="HO354" s="12">
        <v>0.2</v>
      </c>
      <c r="HP354" s="12">
        <v>1200</v>
      </c>
      <c r="HQ354" s="12">
        <v>703</v>
      </c>
      <c r="HR354" s="12" t="s">
        <v>1052</v>
      </c>
      <c r="HS354" s="12">
        <v>0.2</v>
      </c>
      <c r="HT354" s="12">
        <v>1500</v>
      </c>
      <c r="HU354" s="12">
        <v>704</v>
      </c>
      <c r="HV354" s="12" t="s">
        <v>1053</v>
      </c>
      <c r="HW354" s="12">
        <v>0.2</v>
      </c>
      <c r="HX354" s="12">
        <v>1500</v>
      </c>
      <c r="HY354" s="12">
        <v>705</v>
      </c>
      <c r="HZ354" s="12" t="s">
        <v>1054</v>
      </c>
      <c r="IA354" s="12">
        <v>0.2</v>
      </c>
      <c r="IB354" s="12">
        <v>1500</v>
      </c>
      <c r="IC354" s="12">
        <v>706</v>
      </c>
      <c r="ID354" s="12" t="s">
        <v>1055</v>
      </c>
      <c r="IE354" s="12">
        <v>0.2</v>
      </c>
      <c r="IF354" s="12"/>
      <c r="IG354" s="12"/>
      <c r="IH354" s="12">
        <v>0</v>
      </c>
      <c r="II354" s="12">
        <v>0</v>
      </c>
      <c r="IJ354" s="12"/>
      <c r="IK354" s="12"/>
      <c r="IL354" s="12">
        <v>0</v>
      </c>
      <c r="IM354" s="12">
        <v>0</v>
      </c>
      <c r="IN354" s="12"/>
      <c r="IO354" s="12"/>
      <c r="IP354" s="12">
        <v>0</v>
      </c>
      <c r="IQ354" s="12">
        <v>0</v>
      </c>
      <c r="IR354" s="12">
        <v>160</v>
      </c>
      <c r="IS354" s="12">
        <v>80003</v>
      </c>
      <c r="IT354" s="12" t="s">
        <v>726</v>
      </c>
      <c r="IU354" s="12">
        <v>0.8</v>
      </c>
      <c r="IV354" s="12"/>
      <c r="IW354" s="12"/>
      <c r="IX354" s="12">
        <v>0</v>
      </c>
      <c r="IY354" s="12">
        <v>0</v>
      </c>
      <c r="IZ354" s="12"/>
      <c r="JA354" s="12"/>
      <c r="JB354" s="12">
        <v>0</v>
      </c>
      <c r="JC354" s="12">
        <v>0</v>
      </c>
      <c r="JD354" s="12"/>
      <c r="JE354" s="12"/>
      <c r="JF354" s="12">
        <v>0</v>
      </c>
      <c r="JG354" s="12">
        <v>0</v>
      </c>
      <c r="JH354" s="12"/>
      <c r="JI354" s="12"/>
      <c r="JJ354" s="12">
        <v>0</v>
      </c>
      <c r="JK354" s="12">
        <v>0</v>
      </c>
      <c r="JL354" s="12"/>
      <c r="JM354" s="12"/>
      <c r="JN354" s="12">
        <v>0</v>
      </c>
      <c r="JO354" s="12">
        <v>0</v>
      </c>
      <c r="JP354" s="12"/>
      <c r="JQ354" s="12"/>
      <c r="JR354" s="12">
        <v>0</v>
      </c>
      <c r="JS354" s="12">
        <v>0</v>
      </c>
      <c r="JT354" s="12">
        <v>5000</v>
      </c>
      <c r="JU354" s="12">
        <v>99900020</v>
      </c>
      <c r="JV354" s="12" t="s">
        <v>733</v>
      </c>
      <c r="JW354" s="12">
        <v>20</v>
      </c>
      <c r="JX354" s="12">
        <v>5000</v>
      </c>
      <c r="JY354" s="12">
        <v>99990311</v>
      </c>
      <c r="JZ354" s="12" t="s">
        <v>723</v>
      </c>
      <c r="KA354" s="12">
        <v>20</v>
      </c>
      <c r="KB354" s="12">
        <v>5000</v>
      </c>
      <c r="KC354" s="12">
        <v>99990411</v>
      </c>
      <c r="KD354" s="12" t="s">
        <v>734</v>
      </c>
      <c r="KE354" s="12">
        <v>12.5</v>
      </c>
      <c r="KF354" s="12">
        <v>5000</v>
      </c>
      <c r="KG354" s="12">
        <v>99920013</v>
      </c>
      <c r="KH354" s="12" t="s">
        <v>576</v>
      </c>
      <c r="KI354" s="12">
        <v>25</v>
      </c>
      <c r="KJ354" s="12">
        <v>5000</v>
      </c>
      <c r="KK354" s="12">
        <v>99920015</v>
      </c>
      <c r="KL354" s="12" t="s">
        <v>577</v>
      </c>
      <c r="KM354" s="12">
        <v>15</v>
      </c>
      <c r="KN354" s="12">
        <v>5000</v>
      </c>
      <c r="KO354" s="12">
        <v>99920014</v>
      </c>
      <c r="KP354" s="12" t="s">
        <v>578</v>
      </c>
      <c r="KQ354" s="12">
        <v>15</v>
      </c>
      <c r="KR354" s="12">
        <v>5000</v>
      </c>
      <c r="KS354" s="12">
        <v>99930016</v>
      </c>
      <c r="KT354" s="12" t="s">
        <v>699</v>
      </c>
      <c r="KU354" s="12">
        <v>37.5</v>
      </c>
      <c r="KV354" s="12">
        <v>5000</v>
      </c>
      <c r="KW354" s="12">
        <v>99930012</v>
      </c>
      <c r="KX354" s="12" t="s">
        <v>580</v>
      </c>
      <c r="KY354" s="12">
        <v>10</v>
      </c>
      <c r="KZ354" s="12">
        <v>5000</v>
      </c>
      <c r="LA354" s="12">
        <v>99930011</v>
      </c>
      <c r="LB354" s="12" t="s">
        <v>581</v>
      </c>
      <c r="LC354" s="12">
        <v>10</v>
      </c>
      <c r="LD354" s="12">
        <v>5000</v>
      </c>
      <c r="LE354" s="12">
        <v>99940019</v>
      </c>
      <c r="LF354" s="12" t="s">
        <v>583</v>
      </c>
      <c r="LG354" s="12">
        <v>20</v>
      </c>
      <c r="LH354" s="12">
        <v>5000</v>
      </c>
      <c r="LI354" s="12">
        <v>99940009</v>
      </c>
      <c r="LJ354" s="12" t="s">
        <v>586</v>
      </c>
      <c r="LK354" s="12">
        <v>17.5</v>
      </c>
      <c r="LL354" s="12">
        <v>5000</v>
      </c>
      <c r="LM354" s="12">
        <v>99930013</v>
      </c>
      <c r="LN354" s="12" t="s">
        <v>582</v>
      </c>
      <c r="LO354" s="12">
        <v>25</v>
      </c>
      <c r="LP354" s="12"/>
      <c r="LQ354" s="12"/>
      <c r="LR354" s="12">
        <v>0</v>
      </c>
      <c r="LS354" s="12">
        <v>0</v>
      </c>
      <c r="LT354" s="12"/>
      <c r="LU354" s="12"/>
      <c r="LV354" s="12">
        <v>0</v>
      </c>
      <c r="LW354" s="12">
        <v>0</v>
      </c>
      <c r="LX354" s="12"/>
      <c r="LY354" s="12"/>
      <c r="LZ354" s="12">
        <v>0</v>
      </c>
      <c r="MA354" s="12">
        <v>0</v>
      </c>
      <c r="MB354" s="12"/>
      <c r="MC354" s="12"/>
      <c r="MD354" s="12">
        <v>0</v>
      </c>
      <c r="ME354" s="12">
        <v>0</v>
      </c>
      <c r="MF354" s="12"/>
      <c r="MG354" s="12"/>
      <c r="MH354" s="12">
        <v>0</v>
      </c>
      <c r="MI354" s="12">
        <v>0</v>
      </c>
      <c r="MJ354" s="12">
        <v>15000</v>
      </c>
      <c r="MK354" s="12">
        <v>353</v>
      </c>
      <c r="ML354" s="12" t="s">
        <v>878</v>
      </c>
      <c r="MM354" s="12">
        <v>37.5</v>
      </c>
      <c r="MN354" s="12">
        <v>50000</v>
      </c>
      <c r="MO354" s="12">
        <v>352</v>
      </c>
      <c r="MP354" s="12" t="s">
        <v>708</v>
      </c>
      <c r="MQ354" s="12">
        <v>62.5</v>
      </c>
      <c r="MR354" s="12">
        <v>50000</v>
      </c>
      <c r="MS354" s="12">
        <v>352</v>
      </c>
      <c r="MT354" s="12" t="s">
        <v>708</v>
      </c>
      <c r="MU354" s="12">
        <v>62.5</v>
      </c>
      <c r="MV354" s="12"/>
      <c r="MW354" s="12"/>
      <c r="MX354" s="12">
        <v>0</v>
      </c>
      <c r="MY354" s="12">
        <v>0</v>
      </c>
      <c r="MZ354" s="12"/>
      <c r="NA354" s="12"/>
      <c r="NB354" s="12">
        <v>0</v>
      </c>
      <c r="NC354" s="12">
        <v>0</v>
      </c>
      <c r="ND354" s="12"/>
      <c r="NE354" s="12"/>
      <c r="NF354" s="12">
        <v>0</v>
      </c>
      <c r="NG354" s="12">
        <v>0</v>
      </c>
      <c r="NH354" s="12"/>
      <c r="NI354" s="12"/>
      <c r="NJ354" s="12">
        <v>0</v>
      </c>
      <c r="NK354" s="12">
        <v>0</v>
      </c>
      <c r="NL354" s="12"/>
      <c r="NM354" s="12"/>
      <c r="NN354" s="12">
        <v>0</v>
      </c>
      <c r="NO354" s="12">
        <v>0</v>
      </c>
      <c r="NP354" s="12"/>
      <c r="NQ354" s="12"/>
      <c r="NR354" s="12">
        <v>0</v>
      </c>
      <c r="NS354" s="12">
        <v>0</v>
      </c>
      <c r="NT354" s="12"/>
      <c r="NU354" s="12"/>
      <c r="NV354" s="12">
        <v>0</v>
      </c>
      <c r="NW354" s="12">
        <v>0</v>
      </c>
      <c r="NX354" s="12"/>
      <c r="NY354" s="12"/>
      <c r="NZ354" s="12">
        <v>0</v>
      </c>
      <c r="OA354" s="12">
        <v>0</v>
      </c>
      <c r="OB354" s="12"/>
      <c r="OC354" s="12"/>
      <c r="OD354" s="12">
        <v>0</v>
      </c>
      <c r="OE354" s="12">
        <v>0</v>
      </c>
      <c r="OF354" s="12"/>
      <c r="OG354" s="12"/>
      <c r="OH354" s="12">
        <v>0</v>
      </c>
      <c r="OI354" s="12">
        <v>0</v>
      </c>
      <c r="OJ354" s="12"/>
      <c r="OK354" s="12"/>
      <c r="OL354" s="12">
        <v>0</v>
      </c>
      <c r="OM354" s="12">
        <v>0</v>
      </c>
      <c r="ON354" s="12"/>
      <c r="OO354" s="12"/>
      <c r="OP354" s="12">
        <v>0</v>
      </c>
      <c r="OQ354" s="12">
        <v>0</v>
      </c>
      <c r="OR354" s="12"/>
      <c r="OS354" s="12"/>
      <c r="OT354" s="12">
        <v>0</v>
      </c>
      <c r="OU354" s="12">
        <v>0</v>
      </c>
      <c r="OV354" s="12"/>
      <c r="OW354" s="12"/>
      <c r="OX354" s="12">
        <v>0</v>
      </c>
      <c r="OY354" s="12">
        <v>0</v>
      </c>
      <c r="OZ354" s="12"/>
      <c r="PA354" s="12"/>
      <c r="PB354" s="12">
        <v>0</v>
      </c>
      <c r="PC354" s="12">
        <v>0</v>
      </c>
      <c r="PD354" s="12"/>
      <c r="PE354" s="12"/>
      <c r="PF354" s="12">
        <v>0</v>
      </c>
      <c r="PG354" s="12">
        <v>0</v>
      </c>
      <c r="PH354" s="12"/>
      <c r="PI354" s="12"/>
      <c r="PJ354" s="12">
        <v>0</v>
      </c>
      <c r="PK354" s="12">
        <v>0</v>
      </c>
      <c r="PL354" s="12"/>
      <c r="PM354" s="12"/>
      <c r="PN354" s="12">
        <v>0</v>
      </c>
      <c r="PO354" s="12">
        <v>0</v>
      </c>
      <c r="PP354" s="12"/>
      <c r="PQ354" s="12"/>
      <c r="PR354" s="12">
        <v>0</v>
      </c>
      <c r="PS354" s="12">
        <v>0</v>
      </c>
      <c r="PT354" s="12"/>
      <c r="PU354" s="12"/>
      <c r="PV354" s="12">
        <v>0</v>
      </c>
      <c r="PW354" s="12">
        <v>0</v>
      </c>
      <c r="PX354" s="12"/>
      <c r="PY354" s="12"/>
      <c r="PZ354" s="12">
        <v>0</v>
      </c>
      <c r="QA354" s="12">
        <v>0</v>
      </c>
      <c r="QB354" s="12"/>
      <c r="QC354" s="12"/>
      <c r="QD354" s="12">
        <v>0</v>
      </c>
      <c r="QE354" s="12">
        <v>0</v>
      </c>
      <c r="QF354" s="12"/>
      <c r="QG354" s="12"/>
      <c r="QH354" s="12">
        <v>0</v>
      </c>
      <c r="QI354" s="12">
        <v>0</v>
      </c>
      <c r="QJ354" s="12"/>
      <c r="QK354" s="12"/>
      <c r="QL354" s="12">
        <v>0</v>
      </c>
      <c r="QM354" s="12">
        <v>0</v>
      </c>
      <c r="QN354" s="12"/>
      <c r="QO354" s="12"/>
      <c r="QP354" s="12">
        <v>0</v>
      </c>
      <c r="QQ354" s="12">
        <v>0</v>
      </c>
      <c r="QR354" s="12"/>
      <c r="QS354" s="12"/>
      <c r="QT354" s="12">
        <v>0</v>
      </c>
      <c r="QU354" s="12">
        <v>0</v>
      </c>
      <c r="QV354" s="12"/>
      <c r="QW354" s="12"/>
      <c r="QX354" s="12">
        <v>0</v>
      </c>
      <c r="QY354" s="12">
        <v>0</v>
      </c>
      <c r="QZ354" s="12"/>
      <c r="RA354" s="12"/>
      <c r="RB354" s="12">
        <v>0</v>
      </c>
      <c r="RC354" s="12">
        <v>0</v>
      </c>
      <c r="RD354" s="12">
        <v>7000</v>
      </c>
      <c r="RE354" s="12">
        <v>90209</v>
      </c>
      <c r="RF354" s="12" t="s">
        <v>1058</v>
      </c>
      <c r="RG354" s="12">
        <v>0.7</v>
      </c>
      <c r="RH354" s="12">
        <v>50000</v>
      </c>
      <c r="RI354" s="12">
        <v>90212</v>
      </c>
      <c r="RJ354" s="12" t="s">
        <v>1059</v>
      </c>
      <c r="RK354" s="12">
        <v>5</v>
      </c>
      <c r="RL354" s="12"/>
      <c r="RM354" s="12"/>
      <c r="RN354" s="12">
        <v>0</v>
      </c>
      <c r="RO354" s="12">
        <v>0</v>
      </c>
      <c r="RP354" s="12"/>
      <c r="RQ354" s="12"/>
      <c r="RR354" s="12">
        <v>0</v>
      </c>
      <c r="RS354" s="12">
        <v>0</v>
      </c>
      <c r="RT354" s="12"/>
      <c r="RU354" s="12"/>
      <c r="RV354" s="12">
        <v>0</v>
      </c>
      <c r="RW354" s="12">
        <v>0</v>
      </c>
      <c r="RX354" s="12"/>
      <c r="RY354" s="12"/>
      <c r="RZ354" s="12">
        <v>0</v>
      </c>
      <c r="SA354" s="12">
        <v>0</v>
      </c>
      <c r="SB354" s="12"/>
      <c r="SC354" s="12"/>
      <c r="SD354" s="12">
        <v>0</v>
      </c>
      <c r="SE354" s="12">
        <v>0</v>
      </c>
      <c r="SF354" s="12"/>
      <c r="SG354" s="12"/>
      <c r="SH354" s="12">
        <v>0</v>
      </c>
      <c r="SI354" s="12">
        <v>0</v>
      </c>
      <c r="SJ354" s="12"/>
      <c r="SK354" s="12"/>
      <c r="SL354" s="12">
        <v>0</v>
      </c>
      <c r="SM354" s="12">
        <v>0</v>
      </c>
      <c r="SN354" s="12"/>
      <c r="SO354" s="12"/>
      <c r="SP354" s="12">
        <v>0</v>
      </c>
      <c r="SQ354" s="12">
        <v>0</v>
      </c>
      <c r="SR354" s="12"/>
      <c r="SS354" s="12"/>
      <c r="ST354" s="12">
        <v>0</v>
      </c>
      <c r="SU354" s="12">
        <f>ROUND(SR354/1000000*IF(SS354=0,0,VLOOKUP(SS354,名称和价格索引!$A$4:$C$834,3,FALSE)),1)</f>
        <v>0</v>
      </c>
      <c r="SV354" s="49">
        <f t="array" ref="SV354">SUM(VLOOKUP(D354,D354:SU354,ROW($1:$128)*4,0))</f>
        <v>554.2</v>
      </c>
    </row>
    <row r="355" customHeight="1" spans="1:516">
      <c r="A355" s="12" t="s">
        <v>1060</v>
      </c>
      <c r="B355" s="12" t="s">
        <v>1061</v>
      </c>
      <c r="C355" s="12">
        <v>2105</v>
      </c>
      <c r="D355" s="12">
        <v>150000</v>
      </c>
      <c r="E355" s="12">
        <v>200750</v>
      </c>
      <c r="F355" s="12">
        <v>750</v>
      </c>
      <c r="G355" s="12">
        <v>112.5</v>
      </c>
      <c r="H355" s="12">
        <v>600</v>
      </c>
      <c r="I355" s="12">
        <v>999000191</v>
      </c>
      <c r="J355" s="12" t="s">
        <v>690</v>
      </c>
      <c r="K355" s="12">
        <v>7.5</v>
      </c>
      <c r="L355" s="12">
        <v>600</v>
      </c>
      <c r="M355" s="12">
        <v>999000181</v>
      </c>
      <c r="N355" s="12" t="s">
        <v>691</v>
      </c>
      <c r="O355" s="12">
        <v>7.5</v>
      </c>
      <c r="P355" s="12">
        <v>600</v>
      </c>
      <c r="Q355" s="12">
        <v>999000211</v>
      </c>
      <c r="R355" s="12" t="s">
        <v>692</v>
      </c>
      <c r="S355" s="12">
        <v>7.5</v>
      </c>
      <c r="T355" s="12">
        <v>500</v>
      </c>
      <c r="U355" s="12">
        <v>99980413</v>
      </c>
      <c r="V355" s="12" t="s">
        <v>693</v>
      </c>
      <c r="W355" s="12">
        <v>3</v>
      </c>
      <c r="X355" s="12">
        <v>500</v>
      </c>
      <c r="Y355" s="12">
        <v>99990413</v>
      </c>
      <c r="Z355" s="12" t="s">
        <v>694</v>
      </c>
      <c r="AA355" s="12">
        <v>3</v>
      </c>
      <c r="AB355" s="12">
        <v>500</v>
      </c>
      <c r="AC355" s="12">
        <v>99980423</v>
      </c>
      <c r="AD355" s="12" t="s">
        <v>695</v>
      </c>
      <c r="AE355" s="12">
        <v>2.5</v>
      </c>
      <c r="AF355" s="12">
        <v>500</v>
      </c>
      <c r="AG355" s="12">
        <v>99990423</v>
      </c>
      <c r="AH355" s="12" t="s">
        <v>696</v>
      </c>
      <c r="AI355" s="12">
        <v>2.5</v>
      </c>
      <c r="AJ355" s="12">
        <v>500</v>
      </c>
      <c r="AK355" s="12">
        <v>99980433</v>
      </c>
      <c r="AL355" s="12" t="s">
        <v>697</v>
      </c>
      <c r="AM355" s="12">
        <v>2.5</v>
      </c>
      <c r="AN355" s="12">
        <v>500</v>
      </c>
      <c r="AO355" s="12">
        <v>99990433</v>
      </c>
      <c r="AP355" s="12" t="s">
        <v>698</v>
      </c>
      <c r="AQ355" s="12">
        <v>2.5</v>
      </c>
      <c r="AR355" s="12"/>
      <c r="AS355" s="12"/>
      <c r="AT355" s="12">
        <v>0</v>
      </c>
      <c r="AU355" s="12">
        <v>0</v>
      </c>
      <c r="AV355" s="12"/>
      <c r="AW355" s="12"/>
      <c r="AX355" s="12">
        <v>0</v>
      </c>
      <c r="AY355" s="12">
        <v>0</v>
      </c>
      <c r="AZ355" s="12"/>
      <c r="BA355" s="12"/>
      <c r="BB355" s="12">
        <v>0</v>
      </c>
      <c r="BC355" s="12">
        <v>0</v>
      </c>
      <c r="BD355" s="12"/>
      <c r="BE355" s="12"/>
      <c r="BF355" s="12">
        <v>0</v>
      </c>
      <c r="BG355" s="12">
        <v>0</v>
      </c>
      <c r="BH355" s="12">
        <v>300</v>
      </c>
      <c r="BI355" s="12">
        <v>999200161</v>
      </c>
      <c r="BJ355" s="12" t="s">
        <v>763</v>
      </c>
      <c r="BK355" s="12">
        <v>3</v>
      </c>
      <c r="BL355" s="12">
        <v>300</v>
      </c>
      <c r="BM355" s="12">
        <v>999200201</v>
      </c>
      <c r="BN355" s="12" t="s">
        <v>764</v>
      </c>
      <c r="BO355" s="12">
        <v>3</v>
      </c>
      <c r="BP355" s="12">
        <v>300</v>
      </c>
      <c r="BQ355" s="12">
        <v>999200211</v>
      </c>
      <c r="BR355" s="12" t="s">
        <v>765</v>
      </c>
      <c r="BS355" s="12">
        <v>3</v>
      </c>
      <c r="BT355" s="12">
        <v>400</v>
      </c>
      <c r="BU355" s="12">
        <v>999300181</v>
      </c>
      <c r="BV355" s="12" t="s">
        <v>766</v>
      </c>
      <c r="BW355" s="12">
        <v>4</v>
      </c>
      <c r="BX355" s="12">
        <v>400</v>
      </c>
      <c r="BY355" s="12">
        <v>999300171</v>
      </c>
      <c r="BZ355" s="12" t="s">
        <v>767</v>
      </c>
      <c r="CA355" s="12">
        <v>3</v>
      </c>
      <c r="CB355" s="12">
        <v>400</v>
      </c>
      <c r="CC355" s="12">
        <v>999300141</v>
      </c>
      <c r="CD355" s="12" t="s">
        <v>768</v>
      </c>
      <c r="CE355" s="12">
        <v>3</v>
      </c>
      <c r="CF355" s="12">
        <v>400</v>
      </c>
      <c r="CG355" s="12">
        <v>999400201</v>
      </c>
      <c r="CH355" s="12" t="s">
        <v>769</v>
      </c>
      <c r="CI355" s="12">
        <v>3.2</v>
      </c>
      <c r="CJ355" s="12">
        <v>400</v>
      </c>
      <c r="CK355" s="12">
        <v>999400111</v>
      </c>
      <c r="CL355" s="12" t="s">
        <v>770</v>
      </c>
      <c r="CM355" s="12">
        <v>2</v>
      </c>
      <c r="CN355" s="12">
        <v>400</v>
      </c>
      <c r="CO355" s="12">
        <v>999400151</v>
      </c>
      <c r="CP355" s="12" t="s">
        <v>771</v>
      </c>
      <c r="CQ355" s="12">
        <v>2.6</v>
      </c>
      <c r="CR355" s="12"/>
      <c r="CS355" s="12"/>
      <c r="CT355" s="12">
        <v>0</v>
      </c>
      <c r="CU355" s="12">
        <v>0</v>
      </c>
      <c r="CV355" s="12"/>
      <c r="CW355" s="12"/>
      <c r="CX355" s="12"/>
      <c r="CY355" s="12"/>
      <c r="CZ355" s="12">
        <v>800</v>
      </c>
      <c r="DA355" s="12">
        <v>8886002</v>
      </c>
      <c r="DB355" s="12" t="e">
        <v>#N/A</v>
      </c>
      <c r="DC355" s="12" t="e">
        <v>#N/A</v>
      </c>
      <c r="DD355" s="12">
        <v>1200</v>
      </c>
      <c r="DE355" s="12">
        <v>8886003</v>
      </c>
      <c r="DF355" s="12" t="e">
        <v>#N/A</v>
      </c>
      <c r="DG355" s="12" t="e">
        <v>#N/A</v>
      </c>
      <c r="DH355" s="12">
        <v>400</v>
      </c>
      <c r="DI355" s="12">
        <v>8886004</v>
      </c>
      <c r="DJ355" s="12" t="e">
        <v>#N/A</v>
      </c>
      <c r="DK355" s="12" t="e">
        <v>#N/A</v>
      </c>
      <c r="DL355" s="12">
        <v>1500</v>
      </c>
      <c r="DM355" s="12">
        <v>8886008</v>
      </c>
      <c r="DN355" s="12" t="e">
        <v>#N/A</v>
      </c>
      <c r="DO355" s="12" t="e">
        <v>#N/A</v>
      </c>
      <c r="DP355" s="12"/>
      <c r="DQ355" s="12"/>
      <c r="DR355" s="12">
        <v>0</v>
      </c>
      <c r="DS355" s="12">
        <v>0</v>
      </c>
      <c r="DT355" s="12"/>
      <c r="DU355" s="12"/>
      <c r="DV355" s="12">
        <v>0</v>
      </c>
      <c r="DW355" s="12">
        <v>0</v>
      </c>
      <c r="DX355" s="12"/>
      <c r="DY355" s="12"/>
      <c r="DZ355" s="12">
        <v>0</v>
      </c>
      <c r="EA355" s="12">
        <v>0</v>
      </c>
      <c r="EB355" s="12"/>
      <c r="EC355" s="12"/>
      <c r="ED355" s="12">
        <v>0</v>
      </c>
      <c r="EE355" s="12">
        <v>0</v>
      </c>
      <c r="EF355" s="12"/>
      <c r="EG355" s="12"/>
      <c r="EH355" s="12">
        <v>0</v>
      </c>
      <c r="EI355" s="12">
        <v>0</v>
      </c>
      <c r="EJ355" s="12"/>
      <c r="EK355" s="12"/>
      <c r="EL355" s="12">
        <v>0</v>
      </c>
      <c r="EM355" s="12">
        <v>0</v>
      </c>
      <c r="EN355" s="12"/>
      <c r="EO355" s="12"/>
      <c r="EP355" s="12">
        <v>0</v>
      </c>
      <c r="EQ355" s="12">
        <v>0</v>
      </c>
      <c r="ER355" s="12"/>
      <c r="ES355" s="12"/>
      <c r="ET355" s="12">
        <v>0</v>
      </c>
      <c r="EU355" s="12">
        <v>0</v>
      </c>
      <c r="EV355" s="12"/>
      <c r="EW355" s="12"/>
      <c r="EX355" s="12">
        <v>0</v>
      </c>
      <c r="EY355" s="12">
        <v>0</v>
      </c>
      <c r="EZ355" s="12"/>
      <c r="FA355" s="12"/>
      <c r="FB355" s="12">
        <v>0</v>
      </c>
      <c r="FC355" s="12">
        <v>0</v>
      </c>
      <c r="FD355" s="12"/>
      <c r="FE355" s="12"/>
      <c r="FF355" s="12">
        <v>0</v>
      </c>
      <c r="FG355" s="12">
        <v>0</v>
      </c>
      <c r="FH355" s="12"/>
      <c r="FI355" s="12"/>
      <c r="FJ355" s="12">
        <v>0</v>
      </c>
      <c r="FK355" s="12">
        <v>0</v>
      </c>
      <c r="FL355" s="12"/>
      <c r="FM355" s="12"/>
      <c r="FN355" s="12">
        <v>0</v>
      </c>
      <c r="FO355" s="12">
        <v>0</v>
      </c>
      <c r="FP355" s="12"/>
      <c r="FQ355" s="12"/>
      <c r="FR355" s="12">
        <v>0</v>
      </c>
      <c r="FS355" s="12">
        <v>0</v>
      </c>
      <c r="FT355" s="12"/>
      <c r="FU355" s="12"/>
      <c r="FV355" s="12">
        <v>0</v>
      </c>
      <c r="FW355" s="12">
        <v>0</v>
      </c>
      <c r="FX355" s="12"/>
      <c r="FY355" s="12"/>
      <c r="FZ355" s="12">
        <v>0</v>
      </c>
      <c r="GA355" s="12">
        <v>0</v>
      </c>
      <c r="GB355" s="12"/>
      <c r="GC355" s="12"/>
      <c r="GD355" s="12">
        <v>0</v>
      </c>
      <c r="GE355" s="12">
        <v>0</v>
      </c>
      <c r="GF355" s="12"/>
      <c r="GG355" s="12"/>
      <c r="GH355" s="12">
        <v>0</v>
      </c>
      <c r="GI355" s="12">
        <v>0</v>
      </c>
      <c r="GJ355" s="12"/>
      <c r="GK355" s="12"/>
      <c r="GL355" s="12">
        <v>0</v>
      </c>
      <c r="GM355" s="12">
        <v>0</v>
      </c>
      <c r="GN355" s="12"/>
      <c r="GO355" s="12"/>
      <c r="GP355" s="12">
        <v>0</v>
      </c>
      <c r="GQ355" s="12">
        <v>0</v>
      </c>
      <c r="GR355" s="12"/>
      <c r="GS355" s="12"/>
      <c r="GT355" s="12">
        <v>0</v>
      </c>
      <c r="GU355" s="12">
        <v>0</v>
      </c>
      <c r="GV355" s="12"/>
      <c r="GW355" s="12"/>
      <c r="GX355" s="12">
        <v>0</v>
      </c>
      <c r="GY355" s="12">
        <v>0</v>
      </c>
      <c r="GZ355" s="12"/>
      <c r="HA355" s="12"/>
      <c r="HB355" s="12">
        <v>0</v>
      </c>
      <c r="HC355" s="12">
        <v>0</v>
      </c>
      <c r="HD355" s="12"/>
      <c r="HE355" s="12"/>
      <c r="HF355" s="12">
        <v>0</v>
      </c>
      <c r="HG355" s="12">
        <v>0</v>
      </c>
      <c r="HH355" s="12">
        <v>800</v>
      </c>
      <c r="HI355" s="12">
        <v>701</v>
      </c>
      <c r="HJ355" s="12" t="s">
        <v>1050</v>
      </c>
      <c r="HK355" s="12">
        <v>0.1</v>
      </c>
      <c r="HL355" s="12">
        <v>800</v>
      </c>
      <c r="HM355" s="12">
        <v>702</v>
      </c>
      <c r="HN355" s="12" t="s">
        <v>1051</v>
      </c>
      <c r="HO355" s="12">
        <v>0.1</v>
      </c>
      <c r="HP355" s="12">
        <v>800</v>
      </c>
      <c r="HQ355" s="12">
        <v>703</v>
      </c>
      <c r="HR355" s="12" t="s">
        <v>1052</v>
      </c>
      <c r="HS355" s="12">
        <v>0.1</v>
      </c>
      <c r="HT355" s="12">
        <v>1000</v>
      </c>
      <c r="HU355" s="12">
        <v>704</v>
      </c>
      <c r="HV355" s="12" t="s">
        <v>1053</v>
      </c>
      <c r="HW355" s="12">
        <v>0.1</v>
      </c>
      <c r="HX355" s="12">
        <v>1000</v>
      </c>
      <c r="HY355" s="12">
        <v>705</v>
      </c>
      <c r="HZ355" s="12" t="s">
        <v>1054</v>
      </c>
      <c r="IA355" s="12">
        <v>0.1</v>
      </c>
      <c r="IB355" s="12">
        <v>1000</v>
      </c>
      <c r="IC355" s="12">
        <v>706</v>
      </c>
      <c r="ID355" s="12" t="s">
        <v>1055</v>
      </c>
      <c r="IE355" s="12">
        <v>0.1</v>
      </c>
      <c r="IF355" s="12"/>
      <c r="IG355" s="12"/>
      <c r="IH355" s="12">
        <v>0</v>
      </c>
      <c r="II355" s="12">
        <v>0</v>
      </c>
      <c r="IJ355" s="12"/>
      <c r="IK355" s="12"/>
      <c r="IL355" s="12">
        <v>0</v>
      </c>
      <c r="IM355" s="12">
        <v>0</v>
      </c>
      <c r="IN355" s="12"/>
      <c r="IO355" s="12"/>
      <c r="IP355" s="12">
        <v>0</v>
      </c>
      <c r="IQ355" s="12">
        <v>0</v>
      </c>
      <c r="IR355" s="12">
        <v>100</v>
      </c>
      <c r="IS355" s="12">
        <v>80003</v>
      </c>
      <c r="IT355" s="12" t="s">
        <v>726</v>
      </c>
      <c r="IU355" s="12">
        <v>0.5</v>
      </c>
      <c r="IV355" s="12"/>
      <c r="IW355" s="12"/>
      <c r="IX355" s="12">
        <v>0</v>
      </c>
      <c r="IY355" s="12">
        <v>0</v>
      </c>
      <c r="IZ355" s="12"/>
      <c r="JA355" s="12"/>
      <c r="JB355" s="12">
        <v>0</v>
      </c>
      <c r="JC355" s="12">
        <v>0</v>
      </c>
      <c r="JD355" s="12"/>
      <c r="JE355" s="12"/>
      <c r="JF355" s="12">
        <v>0</v>
      </c>
      <c r="JG355" s="12">
        <v>0</v>
      </c>
      <c r="JH355" s="12"/>
      <c r="JI355" s="12"/>
      <c r="JJ355" s="12">
        <v>0</v>
      </c>
      <c r="JK355" s="12">
        <v>0</v>
      </c>
      <c r="JL355" s="12"/>
      <c r="JM355" s="12"/>
      <c r="JN355" s="12">
        <v>0</v>
      </c>
      <c r="JO355" s="12">
        <v>0</v>
      </c>
      <c r="JP355" s="12"/>
      <c r="JQ355" s="12"/>
      <c r="JR355" s="12">
        <v>0</v>
      </c>
      <c r="JS355" s="12">
        <v>0</v>
      </c>
      <c r="JT355" s="12">
        <v>5000</v>
      </c>
      <c r="JU355" s="12">
        <v>99900020</v>
      </c>
      <c r="JV355" s="12" t="s">
        <v>733</v>
      </c>
      <c r="JW355" s="12">
        <v>20</v>
      </c>
      <c r="JX355" s="12">
        <v>5000</v>
      </c>
      <c r="JY355" s="12">
        <v>99990311</v>
      </c>
      <c r="JZ355" s="12" t="s">
        <v>723</v>
      </c>
      <c r="KA355" s="12">
        <v>20</v>
      </c>
      <c r="KB355" s="12">
        <v>5000</v>
      </c>
      <c r="KC355" s="12">
        <v>99990411</v>
      </c>
      <c r="KD355" s="12" t="s">
        <v>734</v>
      </c>
      <c r="KE355" s="12">
        <v>12.5</v>
      </c>
      <c r="KF355" s="12">
        <v>5000</v>
      </c>
      <c r="KG355" s="12">
        <v>99920013</v>
      </c>
      <c r="KH355" s="12" t="s">
        <v>576</v>
      </c>
      <c r="KI355" s="12">
        <v>25</v>
      </c>
      <c r="KJ355" s="12">
        <v>5000</v>
      </c>
      <c r="KK355" s="12">
        <v>99920015</v>
      </c>
      <c r="KL355" s="12" t="s">
        <v>577</v>
      </c>
      <c r="KM355" s="12">
        <v>15</v>
      </c>
      <c r="KN355" s="12">
        <v>5000</v>
      </c>
      <c r="KO355" s="12">
        <v>99920014</v>
      </c>
      <c r="KP355" s="12" t="s">
        <v>578</v>
      </c>
      <c r="KQ355" s="12">
        <v>15</v>
      </c>
      <c r="KR355" s="12">
        <v>5000</v>
      </c>
      <c r="KS355" s="12">
        <v>99930016</v>
      </c>
      <c r="KT355" s="12" t="s">
        <v>699</v>
      </c>
      <c r="KU355" s="12">
        <v>37.5</v>
      </c>
      <c r="KV355" s="12">
        <v>5000</v>
      </c>
      <c r="KW355" s="12">
        <v>99930012</v>
      </c>
      <c r="KX355" s="12" t="s">
        <v>580</v>
      </c>
      <c r="KY355" s="12">
        <v>10</v>
      </c>
      <c r="KZ355" s="12">
        <v>5000</v>
      </c>
      <c r="LA355" s="12">
        <v>99930011</v>
      </c>
      <c r="LB355" s="12" t="s">
        <v>581</v>
      </c>
      <c r="LC355" s="12">
        <v>10</v>
      </c>
      <c r="LD355" s="12">
        <v>5000</v>
      </c>
      <c r="LE355" s="12">
        <v>99940019</v>
      </c>
      <c r="LF355" s="12" t="s">
        <v>583</v>
      </c>
      <c r="LG355" s="12">
        <v>20</v>
      </c>
      <c r="LH355" s="12">
        <v>5000</v>
      </c>
      <c r="LI355" s="12">
        <v>99940009</v>
      </c>
      <c r="LJ355" s="12" t="s">
        <v>586</v>
      </c>
      <c r="LK355" s="12">
        <v>17.5</v>
      </c>
      <c r="LL355" s="12">
        <v>5000</v>
      </c>
      <c r="LM355" s="12">
        <v>99930013</v>
      </c>
      <c r="LN355" s="12" t="s">
        <v>582</v>
      </c>
      <c r="LO355" s="12">
        <v>25</v>
      </c>
      <c r="LP355" s="12"/>
      <c r="LQ355" s="12"/>
      <c r="LR355" s="12">
        <v>0</v>
      </c>
      <c r="LS355" s="12">
        <v>0</v>
      </c>
      <c r="LT355" s="12"/>
      <c r="LU355" s="12"/>
      <c r="LV355" s="12">
        <v>0</v>
      </c>
      <c r="LW355" s="12">
        <v>0</v>
      </c>
      <c r="LX355" s="12"/>
      <c r="LY355" s="12"/>
      <c r="LZ355" s="12">
        <v>0</v>
      </c>
      <c r="MA355" s="12">
        <v>0</v>
      </c>
      <c r="MB355" s="12"/>
      <c r="MC355" s="12"/>
      <c r="MD355" s="12">
        <v>0</v>
      </c>
      <c r="ME355" s="12">
        <v>0</v>
      </c>
      <c r="MF355" s="12"/>
      <c r="MG355" s="12"/>
      <c r="MH355" s="12">
        <v>0</v>
      </c>
      <c r="MI355" s="12">
        <v>0</v>
      </c>
      <c r="MJ355" s="12">
        <v>10000</v>
      </c>
      <c r="MK355" s="12">
        <v>353</v>
      </c>
      <c r="ML355" s="12" t="s">
        <v>878</v>
      </c>
      <c r="MM355" s="12">
        <v>25</v>
      </c>
      <c r="MN355" s="12">
        <v>50000</v>
      </c>
      <c r="MO355" s="12">
        <v>351</v>
      </c>
      <c r="MP355" s="12" t="s">
        <v>617</v>
      </c>
      <c r="MQ355" s="12">
        <v>25</v>
      </c>
      <c r="MR355" s="12">
        <v>50000</v>
      </c>
      <c r="MS355" s="12">
        <v>351</v>
      </c>
      <c r="MT355" s="12" t="s">
        <v>617</v>
      </c>
      <c r="MU355" s="12">
        <v>25</v>
      </c>
      <c r="MV355" s="12"/>
      <c r="MW355" s="12"/>
      <c r="MX355" s="12">
        <v>0</v>
      </c>
      <c r="MY355" s="12">
        <v>0</v>
      </c>
      <c r="MZ355" s="12"/>
      <c r="NA355" s="12"/>
      <c r="NB355" s="12">
        <v>0</v>
      </c>
      <c r="NC355" s="12">
        <v>0</v>
      </c>
      <c r="ND355" s="12"/>
      <c r="NE355" s="12"/>
      <c r="NF355" s="12">
        <v>0</v>
      </c>
      <c r="NG355" s="12">
        <v>0</v>
      </c>
      <c r="NH355" s="12"/>
      <c r="NI355" s="12"/>
      <c r="NJ355" s="12">
        <v>0</v>
      </c>
      <c r="NK355" s="12">
        <v>0</v>
      </c>
      <c r="NL355" s="12"/>
      <c r="NM355" s="12"/>
      <c r="NN355" s="12">
        <v>0</v>
      </c>
      <c r="NO355" s="12">
        <v>0</v>
      </c>
      <c r="NP355" s="12"/>
      <c r="NQ355" s="12"/>
      <c r="NR355" s="12">
        <v>0</v>
      </c>
      <c r="NS355" s="12">
        <v>0</v>
      </c>
      <c r="NT355" s="12"/>
      <c r="NU355" s="12"/>
      <c r="NV355" s="12">
        <v>0</v>
      </c>
      <c r="NW355" s="12">
        <v>0</v>
      </c>
      <c r="NX355" s="12"/>
      <c r="NY355" s="12"/>
      <c r="NZ355" s="12">
        <v>0</v>
      </c>
      <c r="OA355" s="12">
        <v>0</v>
      </c>
      <c r="OB355" s="12"/>
      <c r="OC355" s="12"/>
      <c r="OD355" s="12">
        <v>0</v>
      </c>
      <c r="OE355" s="12">
        <v>0</v>
      </c>
      <c r="OF355" s="12"/>
      <c r="OG355" s="12"/>
      <c r="OH355" s="12">
        <v>0</v>
      </c>
      <c r="OI355" s="12">
        <v>0</v>
      </c>
      <c r="OJ355" s="12"/>
      <c r="OK355" s="12"/>
      <c r="OL355" s="12">
        <v>0</v>
      </c>
      <c r="OM355" s="12">
        <v>0</v>
      </c>
      <c r="ON355" s="12"/>
      <c r="OO355" s="12"/>
      <c r="OP355" s="12">
        <v>0</v>
      </c>
      <c r="OQ355" s="12">
        <v>0</v>
      </c>
      <c r="OR355" s="12"/>
      <c r="OS355" s="12"/>
      <c r="OT355" s="12">
        <v>0</v>
      </c>
      <c r="OU355" s="12">
        <v>0</v>
      </c>
      <c r="OV355" s="12"/>
      <c r="OW355" s="12"/>
      <c r="OX355" s="12">
        <v>0</v>
      </c>
      <c r="OY355" s="12">
        <v>0</v>
      </c>
      <c r="OZ355" s="12"/>
      <c r="PA355" s="12"/>
      <c r="PB355" s="12">
        <v>0</v>
      </c>
      <c r="PC355" s="12">
        <v>0</v>
      </c>
      <c r="PD355" s="12"/>
      <c r="PE355" s="12"/>
      <c r="PF355" s="12">
        <v>0</v>
      </c>
      <c r="PG355" s="12">
        <v>0</v>
      </c>
      <c r="PH355" s="12"/>
      <c r="PI355" s="12"/>
      <c r="PJ355" s="12">
        <v>0</v>
      </c>
      <c r="PK355" s="12">
        <v>0</v>
      </c>
      <c r="PL355" s="12"/>
      <c r="PM355" s="12"/>
      <c r="PN355" s="12">
        <v>0</v>
      </c>
      <c r="PO355" s="12">
        <v>0</v>
      </c>
      <c r="PP355" s="12"/>
      <c r="PQ355" s="12"/>
      <c r="PR355" s="12">
        <v>0</v>
      </c>
      <c r="PS355" s="12">
        <v>0</v>
      </c>
      <c r="PT355" s="12"/>
      <c r="PU355" s="12"/>
      <c r="PV355" s="12">
        <v>0</v>
      </c>
      <c r="PW355" s="12">
        <v>0</v>
      </c>
      <c r="PX355" s="12"/>
      <c r="PY355" s="12"/>
      <c r="PZ355" s="12">
        <v>0</v>
      </c>
      <c r="QA355" s="12">
        <v>0</v>
      </c>
      <c r="QB355" s="12"/>
      <c r="QC355" s="12"/>
      <c r="QD355" s="12">
        <v>0</v>
      </c>
      <c r="QE355" s="12">
        <v>0</v>
      </c>
      <c r="QF355" s="12"/>
      <c r="QG355" s="12"/>
      <c r="QH355" s="12">
        <v>0</v>
      </c>
      <c r="QI355" s="12">
        <v>0</v>
      </c>
      <c r="QJ355" s="12"/>
      <c r="QK355" s="12"/>
      <c r="QL355" s="12">
        <v>0</v>
      </c>
      <c r="QM355" s="12">
        <v>0</v>
      </c>
      <c r="QN355" s="12"/>
      <c r="QO355" s="12"/>
      <c r="QP355" s="12">
        <v>0</v>
      </c>
      <c r="QQ355" s="12">
        <v>0</v>
      </c>
      <c r="QR355" s="12"/>
      <c r="QS355" s="12"/>
      <c r="QT355" s="12">
        <v>0</v>
      </c>
      <c r="QU355" s="12">
        <v>0</v>
      </c>
      <c r="QV355" s="12"/>
      <c r="QW355" s="12"/>
      <c r="QX355" s="12">
        <v>0</v>
      </c>
      <c r="QY355" s="12">
        <v>0</v>
      </c>
      <c r="QZ355" s="12"/>
      <c r="RA355" s="12"/>
      <c r="RB355" s="12">
        <v>0</v>
      </c>
      <c r="RC355" s="12">
        <v>0</v>
      </c>
      <c r="RD355" s="12">
        <v>25000</v>
      </c>
      <c r="RE355" s="12">
        <v>90208</v>
      </c>
      <c r="RF355" s="12" t="s">
        <v>1062</v>
      </c>
      <c r="RG355" s="12">
        <v>2.5</v>
      </c>
      <c r="RH355" s="12"/>
      <c r="RI355" s="12"/>
      <c r="RJ355" s="12">
        <v>0</v>
      </c>
      <c r="RK355" s="12">
        <v>0</v>
      </c>
      <c r="RL355" s="12"/>
      <c r="RM355" s="12"/>
      <c r="RN355" s="12">
        <v>0</v>
      </c>
      <c r="RO355" s="12">
        <v>0</v>
      </c>
      <c r="RP355" s="12"/>
      <c r="RQ355" s="12"/>
      <c r="RR355" s="12">
        <v>0</v>
      </c>
      <c r="RS355" s="12">
        <v>0</v>
      </c>
      <c r="RT355" s="12"/>
      <c r="RU355" s="12"/>
      <c r="RV355" s="12">
        <v>0</v>
      </c>
      <c r="RW355" s="12">
        <v>0</v>
      </c>
      <c r="RX355" s="12"/>
      <c r="RY355" s="12"/>
      <c r="RZ355" s="12">
        <v>0</v>
      </c>
      <c r="SA355" s="12">
        <v>0</v>
      </c>
      <c r="SB355" s="12"/>
      <c r="SC355" s="12"/>
      <c r="SD355" s="12">
        <v>0</v>
      </c>
      <c r="SE355" s="12">
        <v>0</v>
      </c>
      <c r="SF355" s="12"/>
      <c r="SG355" s="12"/>
      <c r="SH355" s="12">
        <v>0</v>
      </c>
      <c r="SI355" s="12">
        <v>0</v>
      </c>
      <c r="SJ355" s="12"/>
      <c r="SK355" s="12"/>
      <c r="SL355" s="12">
        <v>0</v>
      </c>
      <c r="SM355" s="12">
        <v>0</v>
      </c>
      <c r="SN355" s="12"/>
      <c r="SO355" s="12"/>
      <c r="SP355" s="12">
        <v>0</v>
      </c>
      <c r="SQ355" s="12">
        <v>0</v>
      </c>
      <c r="SR355" s="12"/>
      <c r="SS355" s="12"/>
      <c r="ST355" s="12">
        <v>0</v>
      </c>
      <c r="SU355" s="12">
        <f>ROUND(SR355/1000000*IF(SS355=0,0,VLOOKUP(SS355,名称和价格索引!$A$4:$C$834,3,FALSE)),1)</f>
        <v>0</v>
      </c>
      <c r="SV355" s="49" t="e">
        <f t="array" ref="SV355">SUM(VLOOKUP(D355,D355:SU355,ROW($1:$128)*4,0))</f>
        <v>#N/A</v>
      </c>
    </row>
    <row r="356" s="1" customFormat="1" customHeight="1" spans="1:516">
      <c r="A356" s="1" t="s">
        <v>1063</v>
      </c>
      <c r="B356" s="1" t="s">
        <v>1061</v>
      </c>
      <c r="C356" s="1">
        <v>2106</v>
      </c>
      <c r="D356" s="1">
        <v>1000000</v>
      </c>
      <c r="E356" s="1">
        <v>204000</v>
      </c>
      <c r="F356" s="1">
        <v>4000</v>
      </c>
      <c r="G356" s="1">
        <v>4000</v>
      </c>
      <c r="H356" s="1">
        <v>2500</v>
      </c>
      <c r="I356" s="1">
        <v>999000191</v>
      </c>
      <c r="J356" s="1" t="s">
        <v>690</v>
      </c>
      <c r="K356" s="1">
        <v>31.3</v>
      </c>
      <c r="L356" s="1">
        <v>2500</v>
      </c>
      <c r="M356" s="1">
        <v>999000181</v>
      </c>
      <c r="N356" s="1" t="s">
        <v>691</v>
      </c>
      <c r="O356" s="1">
        <v>31.3</v>
      </c>
      <c r="P356" s="1">
        <v>2500</v>
      </c>
      <c r="Q356" s="1">
        <v>999000211</v>
      </c>
      <c r="R356" s="1" t="s">
        <v>692</v>
      </c>
      <c r="S356" s="1">
        <v>31.3</v>
      </c>
      <c r="T356" s="1">
        <v>6000</v>
      </c>
      <c r="U356" s="1">
        <v>99980413</v>
      </c>
      <c r="V356" s="1" t="s">
        <v>693</v>
      </c>
      <c r="W356" s="1">
        <v>36</v>
      </c>
      <c r="X356" s="1">
        <v>6000</v>
      </c>
      <c r="Y356" s="1">
        <v>99990413</v>
      </c>
      <c r="Z356" s="1" t="s">
        <v>694</v>
      </c>
      <c r="AA356" s="1">
        <v>36</v>
      </c>
      <c r="AB356" s="1">
        <v>6000</v>
      </c>
      <c r="AC356" s="1">
        <v>99980423</v>
      </c>
      <c r="AD356" s="1" t="s">
        <v>695</v>
      </c>
      <c r="AE356" s="1">
        <v>30</v>
      </c>
      <c r="AF356" s="1">
        <v>6000</v>
      </c>
      <c r="AG356" s="1">
        <v>99990423</v>
      </c>
      <c r="AH356" s="1" t="s">
        <v>696</v>
      </c>
      <c r="AI356" s="1">
        <v>30</v>
      </c>
      <c r="AJ356" s="1">
        <v>6000</v>
      </c>
      <c r="AK356" s="1">
        <v>99980433</v>
      </c>
      <c r="AL356" s="1" t="s">
        <v>697</v>
      </c>
      <c r="AM356" s="1">
        <v>30</v>
      </c>
      <c r="AN356" s="1">
        <v>6000</v>
      </c>
      <c r="AO356" s="1">
        <v>99990433</v>
      </c>
      <c r="AP356" s="1" t="s">
        <v>698</v>
      </c>
      <c r="AQ356" s="1">
        <v>30</v>
      </c>
      <c r="AT356" s="1">
        <v>0</v>
      </c>
      <c r="AU356" s="1">
        <v>0</v>
      </c>
      <c r="AX356" s="1">
        <v>0</v>
      </c>
      <c r="AY356" s="1">
        <v>0</v>
      </c>
      <c r="BB356" s="1">
        <v>0</v>
      </c>
      <c r="BC356" s="1">
        <v>0</v>
      </c>
      <c r="BF356" s="1">
        <v>0</v>
      </c>
      <c r="BG356" s="1">
        <v>0</v>
      </c>
      <c r="BH356" s="1">
        <v>1250</v>
      </c>
      <c r="BI356" s="1">
        <v>999200161</v>
      </c>
      <c r="BJ356" s="1" t="s">
        <v>763</v>
      </c>
      <c r="BK356" s="1">
        <v>12.5</v>
      </c>
      <c r="BL356" s="1">
        <v>1250</v>
      </c>
      <c r="BM356" s="1">
        <v>999200201</v>
      </c>
      <c r="BN356" s="1" t="s">
        <v>764</v>
      </c>
      <c r="BO356" s="1">
        <v>12.5</v>
      </c>
      <c r="BP356" s="1">
        <v>1250</v>
      </c>
      <c r="BQ356" s="1">
        <v>999200211</v>
      </c>
      <c r="BR356" s="1" t="s">
        <v>765</v>
      </c>
      <c r="BS356" s="1">
        <v>12.5</v>
      </c>
      <c r="BT356" s="1">
        <v>1250</v>
      </c>
      <c r="BU356" s="1">
        <v>999300181</v>
      </c>
      <c r="BV356" s="1" t="s">
        <v>766</v>
      </c>
      <c r="BW356" s="1">
        <v>12.5</v>
      </c>
      <c r="BX356" s="1">
        <v>1250</v>
      </c>
      <c r="BY356" s="1">
        <v>999300171</v>
      </c>
      <c r="BZ356" s="1" t="s">
        <v>767</v>
      </c>
      <c r="CA356" s="1">
        <v>9.4</v>
      </c>
      <c r="CB356" s="1">
        <v>1250</v>
      </c>
      <c r="CC356" s="1">
        <v>999300141</v>
      </c>
      <c r="CD356" s="1" t="s">
        <v>768</v>
      </c>
      <c r="CE356" s="1">
        <v>9.4</v>
      </c>
      <c r="CF356" s="1">
        <v>1250</v>
      </c>
      <c r="CG356" s="1">
        <v>999400201</v>
      </c>
      <c r="CH356" s="1" t="s">
        <v>769</v>
      </c>
      <c r="CI356" s="1">
        <v>10</v>
      </c>
      <c r="CJ356" s="1">
        <v>1250</v>
      </c>
      <c r="CK356" s="1">
        <v>999400111</v>
      </c>
      <c r="CL356" s="1" t="s">
        <v>770</v>
      </c>
      <c r="CM356" s="1">
        <v>6.3</v>
      </c>
      <c r="CN356" s="1">
        <v>1250</v>
      </c>
      <c r="CO356" s="1">
        <v>999400151</v>
      </c>
      <c r="CP356" s="1" t="s">
        <v>771</v>
      </c>
      <c r="CQ356" s="1">
        <v>8.1</v>
      </c>
      <c r="CT356" s="1">
        <v>0</v>
      </c>
      <c r="CU356" s="1">
        <v>0</v>
      </c>
      <c r="CZ356" s="1">
        <v>50000</v>
      </c>
      <c r="DA356" s="1">
        <v>8886002</v>
      </c>
      <c r="DB356" s="1" t="e">
        <v>#N/A</v>
      </c>
      <c r="DC356" s="1" t="e">
        <v>#N/A</v>
      </c>
      <c r="DD356" s="1">
        <v>1200</v>
      </c>
      <c r="DE356" s="1">
        <v>8886003</v>
      </c>
      <c r="DF356" s="1" t="e">
        <v>#N/A</v>
      </c>
      <c r="DG356" s="1" t="e">
        <v>#N/A</v>
      </c>
      <c r="DH356" s="1">
        <v>400</v>
      </c>
      <c r="DI356" s="1">
        <v>8886004</v>
      </c>
      <c r="DJ356" s="1" t="e">
        <v>#N/A</v>
      </c>
      <c r="DK356" s="1" t="e">
        <v>#N/A</v>
      </c>
      <c r="DL356" s="1">
        <v>1500</v>
      </c>
      <c r="DM356" s="1">
        <v>8886008</v>
      </c>
      <c r="DN356" s="1" t="e">
        <v>#N/A</v>
      </c>
      <c r="DO356" s="1" t="e">
        <v>#N/A</v>
      </c>
      <c r="DR356" s="1">
        <v>0</v>
      </c>
      <c r="DS356" s="1">
        <v>0</v>
      </c>
      <c r="DV356" s="1">
        <v>0</v>
      </c>
      <c r="DW356" s="1">
        <v>0</v>
      </c>
      <c r="DZ356" s="1">
        <v>0</v>
      </c>
      <c r="EA356" s="1">
        <v>0</v>
      </c>
      <c r="ED356" s="1">
        <v>0</v>
      </c>
      <c r="EE356" s="1">
        <v>0</v>
      </c>
      <c r="EH356" s="1">
        <v>0</v>
      </c>
      <c r="EI356" s="1">
        <v>0</v>
      </c>
      <c r="EL356" s="1">
        <v>0</v>
      </c>
      <c r="EM356" s="1">
        <v>0</v>
      </c>
      <c r="EP356" s="1">
        <v>0</v>
      </c>
      <c r="EQ356" s="1">
        <v>0</v>
      </c>
      <c r="ET356" s="1">
        <v>0</v>
      </c>
      <c r="EU356" s="1">
        <v>0</v>
      </c>
      <c r="EX356" s="1">
        <v>0</v>
      </c>
      <c r="EY356" s="1">
        <v>0</v>
      </c>
      <c r="FB356" s="1">
        <v>0</v>
      </c>
      <c r="FC356" s="1">
        <v>0</v>
      </c>
      <c r="FF356" s="1">
        <v>0</v>
      </c>
      <c r="FG356" s="1">
        <v>0</v>
      </c>
      <c r="FJ356" s="1">
        <v>0</v>
      </c>
      <c r="FK356" s="1">
        <v>0</v>
      </c>
      <c r="FN356" s="1">
        <v>0</v>
      </c>
      <c r="FO356" s="1">
        <v>0</v>
      </c>
      <c r="FR356" s="1">
        <v>0</v>
      </c>
      <c r="FS356" s="1">
        <v>0</v>
      </c>
      <c r="FV356" s="1">
        <v>0</v>
      </c>
      <c r="FW356" s="1">
        <v>0</v>
      </c>
      <c r="FZ356" s="1">
        <v>0</v>
      </c>
      <c r="GA356" s="1">
        <v>0</v>
      </c>
      <c r="GD356" s="1">
        <v>0</v>
      </c>
      <c r="GE356" s="1">
        <v>0</v>
      </c>
      <c r="GH356" s="1">
        <v>0</v>
      </c>
      <c r="GI356" s="1">
        <v>0</v>
      </c>
      <c r="GL356" s="1">
        <v>0</v>
      </c>
      <c r="GM356" s="1">
        <v>0</v>
      </c>
      <c r="GP356" s="1">
        <v>0</v>
      </c>
      <c r="GQ356" s="1">
        <v>0</v>
      </c>
      <c r="GT356" s="1">
        <v>0</v>
      </c>
      <c r="GU356" s="1">
        <v>0</v>
      </c>
      <c r="GX356" s="1">
        <v>0</v>
      </c>
      <c r="GY356" s="1">
        <v>0</v>
      </c>
      <c r="HB356" s="1">
        <v>0</v>
      </c>
      <c r="HC356" s="1">
        <v>0</v>
      </c>
      <c r="HF356" s="1">
        <v>0</v>
      </c>
      <c r="HG356" s="1">
        <v>0</v>
      </c>
      <c r="HH356" s="1">
        <v>10000</v>
      </c>
      <c r="HI356" s="1">
        <v>701</v>
      </c>
      <c r="HJ356" s="1" t="s">
        <v>1050</v>
      </c>
      <c r="HK356" s="1">
        <v>1.3</v>
      </c>
      <c r="HL356" s="1">
        <v>10000</v>
      </c>
      <c r="HM356" s="1">
        <v>702</v>
      </c>
      <c r="HN356" s="1" t="s">
        <v>1051</v>
      </c>
      <c r="HO356" s="1">
        <v>1.3</v>
      </c>
      <c r="HP356" s="1">
        <v>10000</v>
      </c>
      <c r="HQ356" s="1">
        <v>703</v>
      </c>
      <c r="HR356" s="1" t="s">
        <v>1052</v>
      </c>
      <c r="HS356" s="1">
        <v>1.3</v>
      </c>
      <c r="HT356" s="1">
        <v>12500</v>
      </c>
      <c r="HU356" s="1">
        <v>704</v>
      </c>
      <c r="HV356" s="1" t="s">
        <v>1053</v>
      </c>
      <c r="HW356" s="1">
        <v>1.6</v>
      </c>
      <c r="HX356" s="1">
        <v>12500</v>
      </c>
      <c r="HY356" s="1">
        <v>705</v>
      </c>
      <c r="HZ356" s="1" t="s">
        <v>1054</v>
      </c>
      <c r="IA356" s="1">
        <v>1.6</v>
      </c>
      <c r="IB356" s="1">
        <v>12500</v>
      </c>
      <c r="IC356" s="1">
        <v>706</v>
      </c>
      <c r="ID356" s="1" t="s">
        <v>1055</v>
      </c>
      <c r="IE356" s="1">
        <v>1.6</v>
      </c>
      <c r="IH356" s="1">
        <v>0</v>
      </c>
      <c r="II356" s="1">
        <v>0</v>
      </c>
      <c r="IL356" s="1">
        <v>0</v>
      </c>
      <c r="IM356" s="1">
        <v>0</v>
      </c>
      <c r="IP356" s="1">
        <v>0</v>
      </c>
      <c r="IQ356" s="1">
        <v>0</v>
      </c>
      <c r="IR356" s="1">
        <v>3000</v>
      </c>
      <c r="IS356" s="1">
        <v>80003</v>
      </c>
      <c r="IT356" s="1" t="s">
        <v>726</v>
      </c>
      <c r="IU356" s="1">
        <v>15</v>
      </c>
      <c r="IX356" s="1">
        <v>0</v>
      </c>
      <c r="IY356" s="1">
        <v>0</v>
      </c>
      <c r="JB356" s="1">
        <v>0</v>
      </c>
      <c r="JC356" s="1">
        <v>0</v>
      </c>
      <c r="JF356" s="1">
        <v>0</v>
      </c>
      <c r="JG356" s="1">
        <v>0</v>
      </c>
      <c r="JJ356" s="1">
        <v>0</v>
      </c>
      <c r="JK356" s="1">
        <v>0</v>
      </c>
      <c r="JN356" s="1">
        <v>0</v>
      </c>
      <c r="JO356" s="1">
        <v>0</v>
      </c>
      <c r="JR356" s="1">
        <v>0</v>
      </c>
      <c r="JS356" s="1">
        <v>0</v>
      </c>
      <c r="JT356" s="1">
        <v>6250</v>
      </c>
      <c r="JU356" s="1">
        <v>99900020</v>
      </c>
      <c r="JV356" s="1" t="s">
        <v>733</v>
      </c>
      <c r="JW356" s="1">
        <v>25</v>
      </c>
      <c r="JX356" s="1">
        <v>6250</v>
      </c>
      <c r="JY356" s="1">
        <v>99990311</v>
      </c>
      <c r="JZ356" s="1" t="s">
        <v>723</v>
      </c>
      <c r="KA356" s="1">
        <v>25</v>
      </c>
      <c r="KB356" s="1">
        <v>6250</v>
      </c>
      <c r="KC356" s="1">
        <v>99990411</v>
      </c>
      <c r="KD356" s="1" t="s">
        <v>734</v>
      </c>
      <c r="KE356" s="1">
        <v>15.6</v>
      </c>
      <c r="KF356" s="1">
        <v>6250</v>
      </c>
      <c r="KG356" s="1">
        <v>99920013</v>
      </c>
      <c r="KH356" s="1" t="s">
        <v>576</v>
      </c>
      <c r="KI356" s="1">
        <v>31.3</v>
      </c>
      <c r="KJ356" s="1">
        <v>6250</v>
      </c>
      <c r="KK356" s="1">
        <v>99920015</v>
      </c>
      <c r="KL356" s="1" t="s">
        <v>577</v>
      </c>
      <c r="KM356" s="1">
        <v>18.8</v>
      </c>
      <c r="KN356" s="1">
        <v>6250</v>
      </c>
      <c r="KO356" s="1">
        <v>99920014</v>
      </c>
      <c r="KP356" s="1" t="s">
        <v>578</v>
      </c>
      <c r="KQ356" s="1">
        <v>18.8</v>
      </c>
      <c r="KR356" s="1">
        <v>6250</v>
      </c>
      <c r="KS356" s="1">
        <v>99930016</v>
      </c>
      <c r="KT356" s="1" t="s">
        <v>699</v>
      </c>
      <c r="KU356" s="1">
        <v>46.9</v>
      </c>
      <c r="KV356" s="1">
        <v>6250</v>
      </c>
      <c r="KW356" s="1">
        <v>99930012</v>
      </c>
      <c r="KX356" s="1" t="s">
        <v>580</v>
      </c>
      <c r="KY356" s="1">
        <v>12.5</v>
      </c>
      <c r="KZ356" s="1">
        <v>6250</v>
      </c>
      <c r="LA356" s="1">
        <v>99930011</v>
      </c>
      <c r="LB356" s="1" t="s">
        <v>581</v>
      </c>
      <c r="LC356" s="1">
        <v>12.5</v>
      </c>
      <c r="LD356" s="1">
        <v>6250</v>
      </c>
      <c r="LE356" s="1">
        <v>99940019</v>
      </c>
      <c r="LF356" s="1" t="s">
        <v>583</v>
      </c>
      <c r="LG356" s="1">
        <v>25</v>
      </c>
      <c r="LH356" s="1">
        <v>6250</v>
      </c>
      <c r="LI356" s="1">
        <v>99940009</v>
      </c>
      <c r="LJ356" s="1" t="s">
        <v>586</v>
      </c>
      <c r="LK356" s="1">
        <v>21.9</v>
      </c>
      <c r="LL356" s="1">
        <v>6250</v>
      </c>
      <c r="LM356" s="1">
        <v>99930013</v>
      </c>
      <c r="LN356" s="1" t="s">
        <v>582</v>
      </c>
      <c r="LO356" s="1">
        <v>31.3</v>
      </c>
      <c r="LR356" s="1">
        <v>0</v>
      </c>
      <c r="LS356" s="1">
        <v>0</v>
      </c>
      <c r="LV356" s="1">
        <v>0</v>
      </c>
      <c r="LW356" s="1">
        <v>0</v>
      </c>
      <c r="LZ356" s="1">
        <v>0</v>
      </c>
      <c r="MA356" s="1">
        <v>0</v>
      </c>
      <c r="MD356" s="1">
        <v>0</v>
      </c>
      <c r="ME356" s="1">
        <v>0</v>
      </c>
      <c r="MH356" s="1">
        <v>0</v>
      </c>
      <c r="MI356" s="1">
        <v>0</v>
      </c>
      <c r="MJ356" s="1">
        <v>500000</v>
      </c>
      <c r="MK356" s="1">
        <v>353</v>
      </c>
      <c r="ML356" s="1" t="s">
        <v>878</v>
      </c>
      <c r="MM356" s="1">
        <v>1250</v>
      </c>
      <c r="MN356" s="1">
        <v>250000</v>
      </c>
      <c r="MO356" s="1">
        <v>352</v>
      </c>
      <c r="MP356" s="1" t="s">
        <v>708</v>
      </c>
      <c r="MQ356" s="1">
        <v>312.5</v>
      </c>
      <c r="MR356" s="1">
        <v>125000</v>
      </c>
      <c r="MS356" s="1">
        <v>352</v>
      </c>
      <c r="MT356" s="1" t="s">
        <v>708</v>
      </c>
      <c r="MU356" s="1">
        <v>156.3</v>
      </c>
      <c r="MV356" s="1">
        <v>125000</v>
      </c>
      <c r="MW356" s="1">
        <v>352</v>
      </c>
      <c r="MX356" s="1" t="s">
        <v>708</v>
      </c>
      <c r="MY356" s="1">
        <v>156.3</v>
      </c>
      <c r="MZ356" s="1">
        <v>250000</v>
      </c>
      <c r="NA356" s="1">
        <v>303</v>
      </c>
      <c r="NB356" s="1" t="s">
        <v>709</v>
      </c>
      <c r="NC356" s="1">
        <v>87.5</v>
      </c>
      <c r="ND356" s="1">
        <v>125000</v>
      </c>
      <c r="NE356" s="1">
        <v>303</v>
      </c>
      <c r="NF356" s="1" t="s">
        <v>709</v>
      </c>
      <c r="NG356" s="1">
        <v>43.8</v>
      </c>
      <c r="NH356" s="1">
        <v>250000</v>
      </c>
      <c r="NI356" s="1">
        <v>323</v>
      </c>
      <c r="NJ356" s="1" t="s">
        <v>710</v>
      </c>
      <c r="NK356" s="1">
        <v>87.5</v>
      </c>
      <c r="NL356" s="1">
        <v>125000</v>
      </c>
      <c r="NM356" s="1">
        <v>323</v>
      </c>
      <c r="NN356" s="1" t="s">
        <v>710</v>
      </c>
      <c r="NO356" s="1">
        <v>43.8</v>
      </c>
      <c r="NP356" s="1">
        <v>250000</v>
      </c>
      <c r="NQ356" s="1">
        <v>352</v>
      </c>
      <c r="NR356" s="1" t="s">
        <v>708</v>
      </c>
      <c r="NS356" s="1">
        <v>312.5</v>
      </c>
      <c r="NT356" s="1">
        <v>125000</v>
      </c>
      <c r="NU356" s="1">
        <v>352</v>
      </c>
      <c r="NV356" s="1" t="s">
        <v>708</v>
      </c>
      <c r="NW356" s="1">
        <v>156.3</v>
      </c>
      <c r="NX356" s="1">
        <v>125000</v>
      </c>
      <c r="NY356" s="1">
        <v>352</v>
      </c>
      <c r="NZ356" s="1" t="s">
        <v>708</v>
      </c>
      <c r="OA356" s="1">
        <v>156.3</v>
      </c>
      <c r="OB356" s="1">
        <v>250000</v>
      </c>
      <c r="OC356" s="1">
        <v>303</v>
      </c>
      <c r="OD356" s="1" t="s">
        <v>709</v>
      </c>
      <c r="OE356" s="1">
        <v>87.5</v>
      </c>
      <c r="OF356" s="1">
        <v>125000</v>
      </c>
      <c r="OG356" s="1">
        <v>303</v>
      </c>
      <c r="OH356" s="1" t="s">
        <v>709</v>
      </c>
      <c r="OI356" s="1">
        <v>43.8</v>
      </c>
      <c r="OJ356" s="1">
        <v>250000</v>
      </c>
      <c r="OK356" s="1">
        <v>323</v>
      </c>
      <c r="OL356" s="1" t="s">
        <v>710</v>
      </c>
      <c r="OM356" s="1">
        <v>87.5</v>
      </c>
      <c r="ON356" s="1">
        <v>125000</v>
      </c>
      <c r="OO356" s="1">
        <v>323</v>
      </c>
      <c r="OP356" s="1" t="s">
        <v>710</v>
      </c>
      <c r="OQ356" s="1">
        <v>43.8</v>
      </c>
      <c r="OT356" s="1">
        <v>0</v>
      </c>
      <c r="OU356" s="1">
        <v>0</v>
      </c>
      <c r="OX356" s="1">
        <v>0</v>
      </c>
      <c r="OY356" s="1">
        <v>0</v>
      </c>
      <c r="PB356" s="1">
        <v>0</v>
      </c>
      <c r="PC356" s="1">
        <v>0</v>
      </c>
      <c r="PF356" s="1">
        <v>0</v>
      </c>
      <c r="PG356" s="1">
        <v>0</v>
      </c>
      <c r="PJ356" s="1">
        <v>0</v>
      </c>
      <c r="PK356" s="1">
        <v>0</v>
      </c>
      <c r="PN356" s="1">
        <v>0</v>
      </c>
      <c r="PO356" s="1">
        <v>0</v>
      </c>
      <c r="PR356" s="1">
        <v>0</v>
      </c>
      <c r="PS356" s="1">
        <v>0</v>
      </c>
      <c r="PV356" s="1">
        <v>0</v>
      </c>
      <c r="PW356" s="1">
        <v>0</v>
      </c>
      <c r="PZ356" s="1">
        <v>0</v>
      </c>
      <c r="QA356" s="1">
        <v>0</v>
      </c>
      <c r="QD356" s="1">
        <v>0</v>
      </c>
      <c r="QE356" s="1">
        <v>0</v>
      </c>
      <c r="QH356" s="1">
        <v>0</v>
      </c>
      <c r="QI356" s="1">
        <v>0</v>
      </c>
      <c r="QL356" s="1">
        <v>0</v>
      </c>
      <c r="QM356" s="1">
        <v>0</v>
      </c>
      <c r="QP356" s="1">
        <v>0</v>
      </c>
      <c r="QQ356" s="1">
        <v>0</v>
      </c>
      <c r="QT356" s="1">
        <v>0</v>
      </c>
      <c r="QU356" s="1">
        <v>0</v>
      </c>
      <c r="QX356" s="1">
        <v>0</v>
      </c>
      <c r="QY356" s="1">
        <v>0</v>
      </c>
      <c r="RB356" s="1">
        <v>0</v>
      </c>
      <c r="RC356" s="1">
        <v>0</v>
      </c>
      <c r="RF356" s="1">
        <v>0</v>
      </c>
      <c r="RG356" s="1">
        <v>0</v>
      </c>
      <c r="RJ356" s="1">
        <v>0</v>
      </c>
      <c r="RK356" s="1">
        <v>0</v>
      </c>
      <c r="RN356" s="1">
        <v>0</v>
      </c>
      <c r="RO356" s="1">
        <v>0</v>
      </c>
      <c r="RR356" s="1">
        <v>0</v>
      </c>
      <c r="RS356" s="1">
        <v>0</v>
      </c>
      <c r="RV356" s="1">
        <v>0</v>
      </c>
      <c r="RW356" s="1">
        <v>0</v>
      </c>
      <c r="RZ356" s="1">
        <v>0</v>
      </c>
      <c r="SA356" s="1">
        <v>0</v>
      </c>
      <c r="SD356" s="1">
        <v>0</v>
      </c>
      <c r="SE356" s="1">
        <v>0</v>
      </c>
      <c r="SH356" s="1">
        <v>0</v>
      </c>
      <c r="SI356" s="1">
        <v>0</v>
      </c>
      <c r="SL356" s="1">
        <v>0</v>
      </c>
      <c r="SM356" s="1">
        <v>0</v>
      </c>
      <c r="SP356" s="1">
        <v>0</v>
      </c>
      <c r="SQ356" s="1">
        <v>0</v>
      </c>
      <c r="ST356" s="1">
        <v>0</v>
      </c>
      <c r="SU356" s="1">
        <f>ROUND(SR356/1000000*IF(SS356=0,0,VLOOKUP(SS356,名称和价格索引!$A$4:$C$834,3,FALSE)),1)</f>
        <v>0</v>
      </c>
      <c r="SV356" s="52" t="e">
        <f t="array" ref="SV356">SUM(VLOOKUP(D356,D356:SU356,ROW($1:$128)*4,0))</f>
        <v>#N/A</v>
      </c>
    </row>
    <row r="357" customHeight="1" spans="1:516">
      <c r="A357" s="12" t="s">
        <v>1064</v>
      </c>
      <c r="B357" s="12" t="s">
        <v>1065</v>
      </c>
      <c r="C357" s="12">
        <v>2107</v>
      </c>
      <c r="D357" s="12">
        <v>150000</v>
      </c>
      <c r="E357" s="12">
        <v>201000</v>
      </c>
      <c r="F357" s="12">
        <v>1000</v>
      </c>
      <c r="G357" s="12">
        <v>150</v>
      </c>
      <c r="H357" s="12">
        <v>10</v>
      </c>
      <c r="I357" s="12">
        <v>999000221</v>
      </c>
      <c r="J357" s="12" t="s">
        <v>754</v>
      </c>
      <c r="K357" s="12">
        <v>0.3</v>
      </c>
      <c r="L357" s="12">
        <v>10</v>
      </c>
      <c r="M357" s="12">
        <v>999000231</v>
      </c>
      <c r="N357" s="12" t="s">
        <v>755</v>
      </c>
      <c r="O357" s="12">
        <v>0.3</v>
      </c>
      <c r="P357" s="12">
        <v>10</v>
      </c>
      <c r="Q357" s="12">
        <v>999000241</v>
      </c>
      <c r="R357" s="12" t="s">
        <v>756</v>
      </c>
      <c r="S357" s="12">
        <v>0.3</v>
      </c>
      <c r="T357" s="12">
        <v>30</v>
      </c>
      <c r="U357" s="12">
        <v>999805131</v>
      </c>
      <c r="V357" s="12" t="s">
        <v>757</v>
      </c>
      <c r="W357" s="12">
        <v>0.8</v>
      </c>
      <c r="X357" s="12">
        <v>30</v>
      </c>
      <c r="Y357" s="12">
        <v>999905131</v>
      </c>
      <c r="Z357" s="12" t="s">
        <v>758</v>
      </c>
      <c r="AA357" s="12">
        <v>0.8</v>
      </c>
      <c r="AB357" s="12">
        <v>30</v>
      </c>
      <c r="AC357" s="12">
        <v>999805231</v>
      </c>
      <c r="AD357" s="12" t="s">
        <v>759</v>
      </c>
      <c r="AE357" s="12">
        <v>0.7</v>
      </c>
      <c r="AF357" s="12">
        <v>30</v>
      </c>
      <c r="AG357" s="12">
        <v>999905231</v>
      </c>
      <c r="AH357" s="12" t="s">
        <v>760</v>
      </c>
      <c r="AI357" s="12">
        <v>0.7</v>
      </c>
      <c r="AJ357" s="12">
        <v>30</v>
      </c>
      <c r="AK357" s="12">
        <v>999805331</v>
      </c>
      <c r="AL357" s="12" t="s">
        <v>761</v>
      </c>
      <c r="AM357" s="12">
        <v>0.7</v>
      </c>
      <c r="AN357" s="12">
        <v>30</v>
      </c>
      <c r="AO357" s="12">
        <v>999905331</v>
      </c>
      <c r="AP357" s="12" t="s">
        <v>762</v>
      </c>
      <c r="AQ357" s="12">
        <v>0.7</v>
      </c>
      <c r="AR357" s="12">
        <v>10</v>
      </c>
      <c r="AS357" s="12">
        <v>999905111</v>
      </c>
      <c r="AT357" s="12" t="s">
        <v>823</v>
      </c>
      <c r="AU357" s="12">
        <v>0.1</v>
      </c>
      <c r="AV357" s="12"/>
      <c r="AW357" s="12"/>
      <c r="AX357" s="12">
        <v>0</v>
      </c>
      <c r="AY357" s="12">
        <v>0</v>
      </c>
      <c r="AZ357" s="12"/>
      <c r="BA357" s="12"/>
      <c r="BB357" s="12">
        <v>0</v>
      </c>
      <c r="BC357" s="12">
        <v>0</v>
      </c>
      <c r="BD357" s="12"/>
      <c r="BE357" s="12"/>
      <c r="BF357" s="12">
        <v>0</v>
      </c>
      <c r="BG357" s="12">
        <v>0</v>
      </c>
      <c r="BH357" s="12">
        <v>7</v>
      </c>
      <c r="BI357" s="12">
        <v>999200171</v>
      </c>
      <c r="BJ357" s="12" t="s">
        <v>845</v>
      </c>
      <c r="BK357" s="12">
        <v>0.1</v>
      </c>
      <c r="BL357" s="12">
        <v>7</v>
      </c>
      <c r="BM357" s="12">
        <v>999200191</v>
      </c>
      <c r="BN357" s="12" t="s">
        <v>846</v>
      </c>
      <c r="BO357" s="12">
        <v>0.2</v>
      </c>
      <c r="BP357" s="12">
        <v>7</v>
      </c>
      <c r="BQ357" s="12">
        <v>999200181</v>
      </c>
      <c r="BR357" s="12" t="s">
        <v>847</v>
      </c>
      <c r="BS357" s="12">
        <v>0.2</v>
      </c>
      <c r="BT357" s="12">
        <v>7</v>
      </c>
      <c r="BU357" s="12">
        <v>999300191</v>
      </c>
      <c r="BV357" s="12" t="s">
        <v>848</v>
      </c>
      <c r="BW357" s="12">
        <v>0.1</v>
      </c>
      <c r="BX357" s="12">
        <v>7</v>
      </c>
      <c r="BY357" s="12">
        <v>999300201</v>
      </c>
      <c r="BZ357" s="12" t="s">
        <v>849</v>
      </c>
      <c r="CA357" s="12">
        <v>0.1</v>
      </c>
      <c r="CB357" s="12">
        <v>7</v>
      </c>
      <c r="CC357" s="12">
        <v>999300211</v>
      </c>
      <c r="CD357" s="12" t="s">
        <v>850</v>
      </c>
      <c r="CE357" s="12">
        <v>0.1</v>
      </c>
      <c r="CF357" s="12">
        <v>7</v>
      </c>
      <c r="CG357" s="12">
        <v>999400121</v>
      </c>
      <c r="CH357" s="12" t="s">
        <v>851</v>
      </c>
      <c r="CI357" s="12">
        <v>0.1</v>
      </c>
      <c r="CJ357" s="12">
        <v>7</v>
      </c>
      <c r="CK357" s="12">
        <v>999400161</v>
      </c>
      <c r="CL357" s="12" t="s">
        <v>852</v>
      </c>
      <c r="CM357" s="12">
        <v>0.1</v>
      </c>
      <c r="CN357" s="12">
        <v>7</v>
      </c>
      <c r="CO357" s="12">
        <v>999400101</v>
      </c>
      <c r="CP357" s="12" t="s">
        <v>853</v>
      </c>
      <c r="CQ357" s="12">
        <v>0.1</v>
      </c>
      <c r="CR357" s="12">
        <v>7</v>
      </c>
      <c r="CS357" s="12">
        <v>999400211</v>
      </c>
      <c r="CT357" s="12" t="s">
        <v>854</v>
      </c>
      <c r="CU357" s="12">
        <v>0</v>
      </c>
      <c r="CV357" s="12"/>
      <c r="CW357" s="12"/>
      <c r="CX357" s="12"/>
      <c r="CY357" s="12"/>
      <c r="CZ357" s="12">
        <v>800</v>
      </c>
      <c r="DA357" s="12">
        <v>8886002</v>
      </c>
      <c r="DB357" s="12" t="e">
        <v>#N/A</v>
      </c>
      <c r="DC357" s="12" t="e">
        <v>#N/A</v>
      </c>
      <c r="DD357" s="12">
        <v>1200</v>
      </c>
      <c r="DE357" s="12">
        <v>8886003</v>
      </c>
      <c r="DF357" s="12" t="e">
        <v>#N/A</v>
      </c>
      <c r="DG357" s="12" t="e">
        <v>#N/A</v>
      </c>
      <c r="DH357" s="12">
        <v>400</v>
      </c>
      <c r="DI357" s="12">
        <v>8886004</v>
      </c>
      <c r="DJ357" s="12" t="e">
        <v>#N/A</v>
      </c>
      <c r="DK357" s="12" t="e">
        <v>#N/A</v>
      </c>
      <c r="DL357" s="12">
        <v>2000</v>
      </c>
      <c r="DM357" s="12">
        <v>8886008</v>
      </c>
      <c r="DN357" s="12" t="e">
        <v>#N/A</v>
      </c>
      <c r="DO357" s="12" t="e">
        <v>#N/A</v>
      </c>
      <c r="DP357" s="12"/>
      <c r="DQ357" s="12"/>
      <c r="DR357" s="12">
        <v>0</v>
      </c>
      <c r="DS357" s="12">
        <v>0</v>
      </c>
      <c r="DT357" s="12"/>
      <c r="DU357" s="12"/>
      <c r="DV357" s="12">
        <v>0</v>
      </c>
      <c r="DW357" s="12">
        <v>0</v>
      </c>
      <c r="DX357" s="12"/>
      <c r="DY357" s="12"/>
      <c r="DZ357" s="12">
        <v>0</v>
      </c>
      <c r="EA357" s="12">
        <v>0</v>
      </c>
      <c r="EB357" s="12"/>
      <c r="EC357" s="12"/>
      <c r="ED357" s="12">
        <v>0</v>
      </c>
      <c r="EE357" s="12">
        <v>0</v>
      </c>
      <c r="EF357" s="12"/>
      <c r="EG357" s="12"/>
      <c r="EH357" s="12">
        <v>0</v>
      </c>
      <c r="EI357" s="12">
        <v>0</v>
      </c>
      <c r="EJ357" s="12"/>
      <c r="EK357" s="12"/>
      <c r="EL357" s="12">
        <v>0</v>
      </c>
      <c r="EM357" s="12">
        <v>0</v>
      </c>
      <c r="EN357" s="12"/>
      <c r="EO357" s="12"/>
      <c r="EP357" s="12">
        <v>0</v>
      </c>
      <c r="EQ357" s="12">
        <v>0</v>
      </c>
      <c r="ER357" s="12"/>
      <c r="ES357" s="12"/>
      <c r="ET357" s="12">
        <v>0</v>
      </c>
      <c r="EU357" s="12">
        <v>0</v>
      </c>
      <c r="EV357" s="12"/>
      <c r="EW357" s="12"/>
      <c r="EX357" s="12">
        <v>0</v>
      </c>
      <c r="EY357" s="12">
        <v>0</v>
      </c>
      <c r="EZ357" s="12"/>
      <c r="FA357" s="12"/>
      <c r="FB357" s="12">
        <v>0</v>
      </c>
      <c r="FC357" s="12">
        <v>0</v>
      </c>
      <c r="FD357" s="12"/>
      <c r="FE357" s="12"/>
      <c r="FF357" s="12">
        <v>0</v>
      </c>
      <c r="FG357" s="12">
        <v>0</v>
      </c>
      <c r="FH357" s="12"/>
      <c r="FI357" s="12"/>
      <c r="FJ357" s="12">
        <v>0</v>
      </c>
      <c r="FK357" s="12">
        <v>0</v>
      </c>
      <c r="FL357" s="12"/>
      <c r="FM357" s="12"/>
      <c r="FN357" s="12">
        <v>0</v>
      </c>
      <c r="FO357" s="12">
        <v>0</v>
      </c>
      <c r="FP357" s="12"/>
      <c r="FQ357" s="12"/>
      <c r="FR357" s="12">
        <v>0</v>
      </c>
      <c r="FS357" s="12">
        <v>0</v>
      </c>
      <c r="FT357" s="12"/>
      <c r="FU357" s="12"/>
      <c r="FV357" s="12">
        <v>0</v>
      </c>
      <c r="FW357" s="12">
        <v>0</v>
      </c>
      <c r="FX357" s="12"/>
      <c r="FY357" s="12"/>
      <c r="FZ357" s="12">
        <v>0</v>
      </c>
      <c r="GA357" s="12">
        <v>0</v>
      </c>
      <c r="GB357" s="12"/>
      <c r="GC357" s="12"/>
      <c r="GD357" s="12">
        <v>0</v>
      </c>
      <c r="GE357" s="12">
        <v>0</v>
      </c>
      <c r="GF357" s="12"/>
      <c r="GG357" s="12"/>
      <c r="GH357" s="12">
        <v>0</v>
      </c>
      <c r="GI357" s="12">
        <v>0</v>
      </c>
      <c r="GJ357" s="12"/>
      <c r="GK357" s="12"/>
      <c r="GL357" s="12">
        <v>0</v>
      </c>
      <c r="GM357" s="12">
        <v>0</v>
      </c>
      <c r="GN357" s="12"/>
      <c r="GO357" s="12"/>
      <c r="GP357" s="12">
        <v>0</v>
      </c>
      <c r="GQ357" s="12">
        <v>0</v>
      </c>
      <c r="GR357" s="12"/>
      <c r="GS357" s="12"/>
      <c r="GT357" s="12">
        <v>0</v>
      </c>
      <c r="GU357" s="12">
        <v>0</v>
      </c>
      <c r="GV357" s="12"/>
      <c r="GW357" s="12"/>
      <c r="GX357" s="12">
        <v>0</v>
      </c>
      <c r="GY357" s="12">
        <v>0</v>
      </c>
      <c r="GZ357" s="12"/>
      <c r="HA357" s="12"/>
      <c r="HB357" s="12">
        <v>0</v>
      </c>
      <c r="HC357" s="12">
        <v>0</v>
      </c>
      <c r="HD357" s="12"/>
      <c r="HE357" s="12"/>
      <c r="HF357" s="12">
        <v>0</v>
      </c>
      <c r="HG357" s="12">
        <v>0</v>
      </c>
      <c r="HH357" s="12">
        <v>1200</v>
      </c>
      <c r="HI357" s="12">
        <v>701</v>
      </c>
      <c r="HJ357" s="12" t="s">
        <v>1050</v>
      </c>
      <c r="HK357" s="12">
        <v>0.2</v>
      </c>
      <c r="HL357" s="12">
        <v>1200</v>
      </c>
      <c r="HM357" s="12">
        <v>702</v>
      </c>
      <c r="HN357" s="12" t="s">
        <v>1051</v>
      </c>
      <c r="HO357" s="12">
        <v>0.2</v>
      </c>
      <c r="HP357" s="12">
        <v>1200</v>
      </c>
      <c r="HQ357" s="12">
        <v>703</v>
      </c>
      <c r="HR357" s="12" t="s">
        <v>1052</v>
      </c>
      <c r="HS357" s="12">
        <v>0.2</v>
      </c>
      <c r="HT357" s="12">
        <v>1500</v>
      </c>
      <c r="HU357" s="12">
        <v>704</v>
      </c>
      <c r="HV357" s="12" t="s">
        <v>1053</v>
      </c>
      <c r="HW357" s="12">
        <v>0.2</v>
      </c>
      <c r="HX357" s="12">
        <v>1500</v>
      </c>
      <c r="HY357" s="12">
        <v>705</v>
      </c>
      <c r="HZ357" s="12" t="s">
        <v>1054</v>
      </c>
      <c r="IA357" s="12">
        <v>0.2</v>
      </c>
      <c r="IB357" s="12">
        <v>1500</v>
      </c>
      <c r="IC357" s="12">
        <v>706</v>
      </c>
      <c r="ID357" s="12" t="s">
        <v>1055</v>
      </c>
      <c r="IE357" s="12">
        <v>0.2</v>
      </c>
      <c r="IF357" s="12"/>
      <c r="IG357" s="12"/>
      <c r="IH357" s="12">
        <v>0</v>
      </c>
      <c r="II357" s="12">
        <v>0</v>
      </c>
      <c r="IJ357" s="12"/>
      <c r="IK357" s="12"/>
      <c r="IL357" s="12">
        <v>0</v>
      </c>
      <c r="IM357" s="12">
        <v>0</v>
      </c>
      <c r="IN357" s="12"/>
      <c r="IO357" s="12"/>
      <c r="IP357" s="12">
        <v>0</v>
      </c>
      <c r="IQ357" s="12">
        <v>0</v>
      </c>
      <c r="IR357" s="12">
        <v>160</v>
      </c>
      <c r="IS357" s="12">
        <v>80003</v>
      </c>
      <c r="IT357" s="12" t="s">
        <v>726</v>
      </c>
      <c r="IU357" s="12">
        <v>0.8</v>
      </c>
      <c r="IV357" s="12"/>
      <c r="IW357" s="12"/>
      <c r="IX357" s="12">
        <v>0</v>
      </c>
      <c r="IY357" s="12">
        <v>0</v>
      </c>
      <c r="IZ357" s="12"/>
      <c r="JA357" s="12"/>
      <c r="JB357" s="12">
        <v>0</v>
      </c>
      <c r="JC357" s="12">
        <v>0</v>
      </c>
      <c r="JD357" s="12"/>
      <c r="JE357" s="12"/>
      <c r="JF357" s="12">
        <v>0</v>
      </c>
      <c r="JG357" s="12">
        <v>0</v>
      </c>
      <c r="JH357" s="12"/>
      <c r="JI357" s="12"/>
      <c r="JJ357" s="12">
        <v>0</v>
      </c>
      <c r="JK357" s="12">
        <v>0</v>
      </c>
      <c r="JL357" s="12"/>
      <c r="JM357" s="12"/>
      <c r="JN357" s="12">
        <v>0</v>
      </c>
      <c r="JO357" s="12">
        <v>0</v>
      </c>
      <c r="JP357" s="12"/>
      <c r="JQ357" s="12"/>
      <c r="JR357" s="12">
        <v>0</v>
      </c>
      <c r="JS357" s="12">
        <v>0</v>
      </c>
      <c r="JT357" s="12">
        <v>5000</v>
      </c>
      <c r="JU357" s="12">
        <v>99900020</v>
      </c>
      <c r="JV357" s="12" t="s">
        <v>733</v>
      </c>
      <c r="JW357" s="12">
        <v>20</v>
      </c>
      <c r="JX357" s="12">
        <v>5000</v>
      </c>
      <c r="JY357" s="12">
        <v>99990311</v>
      </c>
      <c r="JZ357" s="12" t="s">
        <v>723</v>
      </c>
      <c r="KA357" s="12">
        <v>20</v>
      </c>
      <c r="KB357" s="12">
        <v>5000</v>
      </c>
      <c r="KC357" s="12">
        <v>99990411</v>
      </c>
      <c r="KD357" s="12" t="s">
        <v>734</v>
      </c>
      <c r="KE357" s="12">
        <v>12.5</v>
      </c>
      <c r="KF357" s="12">
        <v>5000</v>
      </c>
      <c r="KG357" s="12">
        <v>99920013</v>
      </c>
      <c r="KH357" s="12" t="s">
        <v>576</v>
      </c>
      <c r="KI357" s="12">
        <v>25</v>
      </c>
      <c r="KJ357" s="12">
        <v>5000</v>
      </c>
      <c r="KK357" s="12">
        <v>99920015</v>
      </c>
      <c r="KL357" s="12" t="s">
        <v>577</v>
      </c>
      <c r="KM357" s="12">
        <v>15</v>
      </c>
      <c r="KN357" s="12">
        <v>5000</v>
      </c>
      <c r="KO357" s="12">
        <v>99920014</v>
      </c>
      <c r="KP357" s="12" t="s">
        <v>578</v>
      </c>
      <c r="KQ357" s="12">
        <v>15</v>
      </c>
      <c r="KR357" s="12">
        <v>5000</v>
      </c>
      <c r="KS357" s="12">
        <v>99930016</v>
      </c>
      <c r="KT357" s="12" t="s">
        <v>699</v>
      </c>
      <c r="KU357" s="12">
        <v>37.5</v>
      </c>
      <c r="KV357" s="12">
        <v>5000</v>
      </c>
      <c r="KW357" s="12">
        <v>99930012</v>
      </c>
      <c r="KX357" s="12" t="s">
        <v>580</v>
      </c>
      <c r="KY357" s="12">
        <v>10</v>
      </c>
      <c r="KZ357" s="12">
        <v>5000</v>
      </c>
      <c r="LA357" s="12">
        <v>99930011</v>
      </c>
      <c r="LB357" s="12" t="s">
        <v>581</v>
      </c>
      <c r="LC357" s="12">
        <v>10</v>
      </c>
      <c r="LD357" s="12">
        <v>5000</v>
      </c>
      <c r="LE357" s="12">
        <v>99940019</v>
      </c>
      <c r="LF357" s="12" t="s">
        <v>583</v>
      </c>
      <c r="LG357" s="12">
        <v>20</v>
      </c>
      <c r="LH357" s="12">
        <v>5000</v>
      </c>
      <c r="LI357" s="12">
        <v>99940009</v>
      </c>
      <c r="LJ357" s="12" t="s">
        <v>586</v>
      </c>
      <c r="LK357" s="12">
        <v>17.5</v>
      </c>
      <c r="LL357" s="12">
        <v>5000</v>
      </c>
      <c r="LM357" s="12">
        <v>99930013</v>
      </c>
      <c r="LN357" s="12" t="s">
        <v>582</v>
      </c>
      <c r="LO357" s="12">
        <v>25</v>
      </c>
      <c r="LP357" s="12"/>
      <c r="LQ357" s="12"/>
      <c r="LR357" s="12">
        <v>0</v>
      </c>
      <c r="LS357" s="12">
        <v>0</v>
      </c>
      <c r="LT357" s="12"/>
      <c r="LU357" s="12"/>
      <c r="LV357" s="12">
        <v>0</v>
      </c>
      <c r="LW357" s="12">
        <v>0</v>
      </c>
      <c r="LX357" s="12"/>
      <c r="LY357" s="12"/>
      <c r="LZ357" s="12">
        <v>0</v>
      </c>
      <c r="MA357" s="12">
        <v>0</v>
      </c>
      <c r="MB357" s="12"/>
      <c r="MC357" s="12"/>
      <c r="MD357" s="12">
        <v>0</v>
      </c>
      <c r="ME357" s="12">
        <v>0</v>
      </c>
      <c r="MF357" s="12"/>
      <c r="MG357" s="12"/>
      <c r="MH357" s="12">
        <v>0</v>
      </c>
      <c r="MI357" s="12">
        <v>0</v>
      </c>
      <c r="MJ357" s="12">
        <v>15000</v>
      </c>
      <c r="MK357" s="12">
        <v>353</v>
      </c>
      <c r="ML357" s="12" t="s">
        <v>878</v>
      </c>
      <c r="MM357" s="12">
        <v>37.5</v>
      </c>
      <c r="MN357" s="12">
        <v>50000</v>
      </c>
      <c r="MO357" s="12">
        <v>352</v>
      </c>
      <c r="MP357" s="12" t="s">
        <v>708</v>
      </c>
      <c r="MQ357" s="12">
        <v>62.5</v>
      </c>
      <c r="MR357" s="12">
        <v>50000</v>
      </c>
      <c r="MS357" s="12">
        <v>352</v>
      </c>
      <c r="MT357" s="12" t="s">
        <v>708</v>
      </c>
      <c r="MU357" s="12">
        <v>62.5</v>
      </c>
      <c r="MV357" s="12"/>
      <c r="MW357" s="12"/>
      <c r="MX357" s="12">
        <v>0</v>
      </c>
      <c r="MY357" s="12">
        <v>0</v>
      </c>
      <c r="MZ357" s="12"/>
      <c r="NA357" s="12"/>
      <c r="NB357" s="12">
        <v>0</v>
      </c>
      <c r="NC357" s="12">
        <v>0</v>
      </c>
      <c r="ND357" s="12"/>
      <c r="NE357" s="12"/>
      <c r="NF357" s="12">
        <v>0</v>
      </c>
      <c r="NG357" s="12">
        <v>0</v>
      </c>
      <c r="NH357" s="12"/>
      <c r="NI357" s="12"/>
      <c r="NJ357" s="12">
        <v>0</v>
      </c>
      <c r="NK357" s="12">
        <v>0</v>
      </c>
      <c r="NL357" s="12"/>
      <c r="NM357" s="12"/>
      <c r="NN357" s="12">
        <v>0</v>
      </c>
      <c r="NO357" s="12">
        <v>0</v>
      </c>
      <c r="NP357" s="12"/>
      <c r="NQ357" s="12"/>
      <c r="NR357" s="12">
        <v>0</v>
      </c>
      <c r="NS357" s="12">
        <v>0</v>
      </c>
      <c r="NT357" s="12"/>
      <c r="NU357" s="12"/>
      <c r="NV357" s="12">
        <v>0</v>
      </c>
      <c r="NW357" s="12">
        <v>0</v>
      </c>
      <c r="NX357" s="12"/>
      <c r="NY357" s="12"/>
      <c r="NZ357" s="12">
        <v>0</v>
      </c>
      <c r="OA357" s="12">
        <v>0</v>
      </c>
      <c r="OB357" s="12"/>
      <c r="OC357" s="12"/>
      <c r="OD357" s="12">
        <v>0</v>
      </c>
      <c r="OE357" s="12">
        <v>0</v>
      </c>
      <c r="OF357" s="12"/>
      <c r="OG357" s="12"/>
      <c r="OH357" s="12">
        <v>0</v>
      </c>
      <c r="OI357" s="12">
        <v>0</v>
      </c>
      <c r="OJ357" s="12"/>
      <c r="OK357" s="12"/>
      <c r="OL357" s="12">
        <v>0</v>
      </c>
      <c r="OM357" s="12">
        <v>0</v>
      </c>
      <c r="ON357" s="12"/>
      <c r="OO357" s="12"/>
      <c r="OP357" s="12">
        <v>0</v>
      </c>
      <c r="OQ357" s="12">
        <v>0</v>
      </c>
      <c r="OR357" s="12"/>
      <c r="OS357" s="12"/>
      <c r="OT357" s="12">
        <v>0</v>
      </c>
      <c r="OU357" s="12">
        <v>0</v>
      </c>
      <c r="OV357" s="12"/>
      <c r="OW357" s="12"/>
      <c r="OX357" s="12">
        <v>0</v>
      </c>
      <c r="OY357" s="12">
        <v>0</v>
      </c>
      <c r="OZ357" s="12"/>
      <c r="PA357" s="12"/>
      <c r="PB357" s="12">
        <v>0</v>
      </c>
      <c r="PC357" s="12">
        <v>0</v>
      </c>
      <c r="PD357" s="12"/>
      <c r="PE357" s="12"/>
      <c r="PF357" s="12">
        <v>0</v>
      </c>
      <c r="PG357" s="12">
        <v>0</v>
      </c>
      <c r="PH357" s="12"/>
      <c r="PI357" s="12"/>
      <c r="PJ357" s="12">
        <v>0</v>
      </c>
      <c r="PK357" s="12">
        <v>0</v>
      </c>
      <c r="PL357" s="12"/>
      <c r="PM357" s="12"/>
      <c r="PN357" s="12">
        <v>0</v>
      </c>
      <c r="PO357" s="12">
        <v>0</v>
      </c>
      <c r="PP357" s="12"/>
      <c r="PQ357" s="12"/>
      <c r="PR357" s="12">
        <v>0</v>
      </c>
      <c r="PS357" s="12">
        <v>0</v>
      </c>
      <c r="PT357" s="12"/>
      <c r="PU357" s="12"/>
      <c r="PV357" s="12">
        <v>0</v>
      </c>
      <c r="PW357" s="12">
        <v>0</v>
      </c>
      <c r="PX357" s="12"/>
      <c r="PY357" s="12"/>
      <c r="PZ357" s="12">
        <v>0</v>
      </c>
      <c r="QA357" s="12">
        <v>0</v>
      </c>
      <c r="QB357" s="12"/>
      <c r="QC357" s="12"/>
      <c r="QD357" s="12">
        <v>0</v>
      </c>
      <c r="QE357" s="12">
        <v>0</v>
      </c>
      <c r="QF357" s="12"/>
      <c r="QG357" s="12"/>
      <c r="QH357" s="12">
        <v>0</v>
      </c>
      <c r="QI357" s="12">
        <v>0</v>
      </c>
      <c r="QJ357" s="12"/>
      <c r="QK357" s="12"/>
      <c r="QL357" s="12">
        <v>0</v>
      </c>
      <c r="QM357" s="12">
        <v>0</v>
      </c>
      <c r="QN357" s="12"/>
      <c r="QO357" s="12"/>
      <c r="QP357" s="12">
        <v>0</v>
      </c>
      <c r="QQ357" s="12">
        <v>0</v>
      </c>
      <c r="QR357" s="12"/>
      <c r="QS357" s="12"/>
      <c r="QT357" s="12">
        <v>0</v>
      </c>
      <c r="QU357" s="12">
        <v>0</v>
      </c>
      <c r="QV357" s="12"/>
      <c r="QW357" s="12"/>
      <c r="QX357" s="12">
        <v>0</v>
      </c>
      <c r="QY357" s="12">
        <v>0</v>
      </c>
      <c r="QZ357" s="12"/>
      <c r="RA357" s="12"/>
      <c r="RB357" s="12">
        <v>0</v>
      </c>
      <c r="RC357" s="12">
        <v>0</v>
      </c>
      <c r="RD357" s="12">
        <v>7000</v>
      </c>
      <c r="RE357" s="12">
        <v>90209</v>
      </c>
      <c r="RF357" s="12" t="s">
        <v>1058</v>
      </c>
      <c r="RG357" s="12">
        <v>0.7</v>
      </c>
      <c r="RH357" s="12">
        <v>50000</v>
      </c>
      <c r="RI357" s="12">
        <v>90212</v>
      </c>
      <c r="RJ357" s="12" t="s">
        <v>1059</v>
      </c>
      <c r="RK357" s="12">
        <v>5</v>
      </c>
      <c r="RL357" s="12"/>
      <c r="RM357" s="12"/>
      <c r="RN357" s="12">
        <v>0</v>
      </c>
      <c r="RO357" s="12">
        <v>0</v>
      </c>
      <c r="RP357" s="12"/>
      <c r="RQ357" s="12"/>
      <c r="RR357" s="12">
        <v>0</v>
      </c>
      <c r="RS357" s="12">
        <v>0</v>
      </c>
      <c r="RT357" s="12"/>
      <c r="RU357" s="12"/>
      <c r="RV357" s="12">
        <v>0</v>
      </c>
      <c r="RW357" s="12">
        <v>0</v>
      </c>
      <c r="RX357" s="12">
        <v>3000</v>
      </c>
      <c r="RY357" s="12">
        <v>99950006</v>
      </c>
      <c r="RZ357" s="12" t="s">
        <v>1066</v>
      </c>
      <c r="SA357" s="12">
        <v>3</v>
      </c>
      <c r="SB357" s="12"/>
      <c r="SC357" s="12"/>
      <c r="SD357" s="12">
        <v>0</v>
      </c>
      <c r="SE357" s="12">
        <v>0</v>
      </c>
      <c r="SF357" s="12"/>
      <c r="SG357" s="12"/>
      <c r="SH357" s="12">
        <v>0</v>
      </c>
      <c r="SI357" s="12">
        <v>0</v>
      </c>
      <c r="SJ357" s="12"/>
      <c r="SK357" s="12"/>
      <c r="SL357" s="12">
        <v>0</v>
      </c>
      <c r="SM357" s="12">
        <v>0</v>
      </c>
      <c r="SN357" s="12"/>
      <c r="SO357" s="12"/>
      <c r="SP357" s="12">
        <v>0</v>
      </c>
      <c r="SQ357" s="12">
        <v>0</v>
      </c>
      <c r="SR357" s="12"/>
      <c r="SS357" s="12"/>
      <c r="ST357" s="12">
        <v>0</v>
      </c>
      <c r="SU357" s="12">
        <f>ROUND(SR357/1000000*IF(SS357=0,0,VLOOKUP(SS357,名称和价格索引!$A$4:$C$834,3,FALSE)),1)</f>
        <v>0</v>
      </c>
      <c r="SV357" s="49" t="e">
        <f t="array" ref="SV357">SUM(VLOOKUP(D357,D357:SU357,ROW($1:$128)*4,0))</f>
        <v>#N/A</v>
      </c>
    </row>
    <row r="358" customHeight="1" spans="1:516">
      <c r="A358" s="12" t="s">
        <v>1067</v>
      </c>
      <c r="B358" s="12" t="s">
        <v>1065</v>
      </c>
      <c r="C358" s="12">
        <v>2108</v>
      </c>
      <c r="D358" s="12">
        <v>150000</v>
      </c>
      <c r="E358" s="12">
        <v>201000</v>
      </c>
      <c r="F358" s="12">
        <v>1000</v>
      </c>
      <c r="G358" s="12">
        <v>150</v>
      </c>
      <c r="H358" s="12">
        <v>10</v>
      </c>
      <c r="I358" s="12">
        <v>999000221</v>
      </c>
      <c r="J358" s="12" t="s">
        <v>754</v>
      </c>
      <c r="K358" s="12">
        <v>0.3</v>
      </c>
      <c r="L358" s="12">
        <v>10</v>
      </c>
      <c r="M358" s="12">
        <v>999000231</v>
      </c>
      <c r="N358" s="12" t="s">
        <v>755</v>
      </c>
      <c r="O358" s="12">
        <v>0.3</v>
      </c>
      <c r="P358" s="12">
        <v>10</v>
      </c>
      <c r="Q358" s="12">
        <v>999000241</v>
      </c>
      <c r="R358" s="12" t="s">
        <v>756</v>
      </c>
      <c r="S358" s="12">
        <v>0.3</v>
      </c>
      <c r="T358" s="12">
        <v>30</v>
      </c>
      <c r="U358" s="12">
        <v>999805131</v>
      </c>
      <c r="V358" s="12" t="s">
        <v>757</v>
      </c>
      <c r="W358" s="12">
        <v>0.8</v>
      </c>
      <c r="X358" s="12">
        <v>30</v>
      </c>
      <c r="Y358" s="12">
        <v>999905131</v>
      </c>
      <c r="Z358" s="12" t="s">
        <v>758</v>
      </c>
      <c r="AA358" s="12">
        <v>0.8</v>
      </c>
      <c r="AB358" s="12">
        <v>30</v>
      </c>
      <c r="AC358" s="12">
        <v>999805231</v>
      </c>
      <c r="AD358" s="12" t="s">
        <v>759</v>
      </c>
      <c r="AE358" s="12">
        <v>0.7</v>
      </c>
      <c r="AF358" s="12">
        <v>30</v>
      </c>
      <c r="AG358" s="12">
        <v>999905231</v>
      </c>
      <c r="AH358" s="12" t="s">
        <v>760</v>
      </c>
      <c r="AI358" s="12">
        <v>0.7</v>
      </c>
      <c r="AJ358" s="12">
        <v>30</v>
      </c>
      <c r="AK358" s="12">
        <v>999805331</v>
      </c>
      <c r="AL358" s="12" t="s">
        <v>761</v>
      </c>
      <c r="AM358" s="12">
        <v>0.7</v>
      </c>
      <c r="AN358" s="12">
        <v>30</v>
      </c>
      <c r="AO358" s="12">
        <v>999905331</v>
      </c>
      <c r="AP358" s="12" t="s">
        <v>762</v>
      </c>
      <c r="AQ358" s="12">
        <v>0.7</v>
      </c>
      <c r="AR358" s="12">
        <v>10</v>
      </c>
      <c r="AS358" s="12">
        <v>999905111</v>
      </c>
      <c r="AT358" s="12" t="s">
        <v>823</v>
      </c>
      <c r="AU358" s="12">
        <v>0.1</v>
      </c>
      <c r="AV358" s="12"/>
      <c r="AW358" s="12"/>
      <c r="AX358" s="12">
        <v>0</v>
      </c>
      <c r="AY358" s="12">
        <v>0</v>
      </c>
      <c r="AZ358" s="12"/>
      <c r="BA358" s="12"/>
      <c r="BB358" s="12">
        <v>0</v>
      </c>
      <c r="BC358" s="12">
        <v>0</v>
      </c>
      <c r="BD358" s="12"/>
      <c r="BE358" s="12"/>
      <c r="BF358" s="12">
        <v>0</v>
      </c>
      <c r="BG358" s="12">
        <v>0</v>
      </c>
      <c r="BH358" s="12">
        <v>7</v>
      </c>
      <c r="BI358" s="12">
        <v>999200171</v>
      </c>
      <c r="BJ358" s="12" t="s">
        <v>845</v>
      </c>
      <c r="BK358" s="12">
        <v>0.1</v>
      </c>
      <c r="BL358" s="12">
        <v>7</v>
      </c>
      <c r="BM358" s="12">
        <v>999200191</v>
      </c>
      <c r="BN358" s="12" t="s">
        <v>846</v>
      </c>
      <c r="BO358" s="12">
        <v>0.2</v>
      </c>
      <c r="BP358" s="12">
        <v>7</v>
      </c>
      <c r="BQ358" s="12">
        <v>999200181</v>
      </c>
      <c r="BR358" s="12" t="s">
        <v>847</v>
      </c>
      <c r="BS358" s="12">
        <v>0.2</v>
      </c>
      <c r="BT358" s="12">
        <v>7</v>
      </c>
      <c r="BU358" s="12">
        <v>999300191</v>
      </c>
      <c r="BV358" s="12" t="s">
        <v>848</v>
      </c>
      <c r="BW358" s="12">
        <v>0.1</v>
      </c>
      <c r="BX358" s="12">
        <v>7</v>
      </c>
      <c r="BY358" s="12">
        <v>999300201</v>
      </c>
      <c r="BZ358" s="12" t="s">
        <v>849</v>
      </c>
      <c r="CA358" s="12">
        <v>0.1</v>
      </c>
      <c r="CB358" s="12">
        <v>7</v>
      </c>
      <c r="CC358" s="12">
        <v>999300211</v>
      </c>
      <c r="CD358" s="12" t="s">
        <v>850</v>
      </c>
      <c r="CE358" s="12">
        <v>0.1</v>
      </c>
      <c r="CF358" s="12">
        <v>7</v>
      </c>
      <c r="CG358" s="12">
        <v>999400121</v>
      </c>
      <c r="CH358" s="12" t="s">
        <v>851</v>
      </c>
      <c r="CI358" s="12">
        <v>0.1</v>
      </c>
      <c r="CJ358" s="12">
        <v>7</v>
      </c>
      <c r="CK358" s="12">
        <v>999400161</v>
      </c>
      <c r="CL358" s="12" t="s">
        <v>852</v>
      </c>
      <c r="CM358" s="12">
        <v>0.1</v>
      </c>
      <c r="CN358" s="12">
        <v>7</v>
      </c>
      <c r="CO358" s="12">
        <v>999400101</v>
      </c>
      <c r="CP358" s="12" t="s">
        <v>853</v>
      </c>
      <c r="CQ358" s="12">
        <v>0.1</v>
      </c>
      <c r="CR358" s="12">
        <v>7</v>
      </c>
      <c r="CS358" s="12">
        <v>999400211</v>
      </c>
      <c r="CT358" s="12" t="s">
        <v>854</v>
      </c>
      <c r="CU358" s="12">
        <v>0</v>
      </c>
      <c r="CV358" s="12"/>
      <c r="CW358" s="12"/>
      <c r="CX358" s="12"/>
      <c r="CY358" s="12"/>
      <c r="CZ358" s="12">
        <v>800</v>
      </c>
      <c r="DA358" s="12">
        <v>8886002</v>
      </c>
      <c r="DB358" s="12" t="e">
        <v>#N/A</v>
      </c>
      <c r="DC358" s="12" t="e">
        <v>#N/A</v>
      </c>
      <c r="DD358" s="12">
        <v>1200</v>
      </c>
      <c r="DE358" s="12">
        <v>8886003</v>
      </c>
      <c r="DF358" s="12" t="e">
        <v>#N/A</v>
      </c>
      <c r="DG358" s="12" t="e">
        <v>#N/A</v>
      </c>
      <c r="DH358" s="12">
        <v>400</v>
      </c>
      <c r="DI358" s="12">
        <v>8886004</v>
      </c>
      <c r="DJ358" s="12" t="e">
        <v>#N/A</v>
      </c>
      <c r="DK358" s="12" t="e">
        <v>#N/A</v>
      </c>
      <c r="DL358" s="12">
        <v>2000</v>
      </c>
      <c r="DM358" s="12">
        <v>8886008</v>
      </c>
      <c r="DN358" s="12" t="e">
        <v>#N/A</v>
      </c>
      <c r="DO358" s="12" t="e">
        <v>#N/A</v>
      </c>
      <c r="DP358" s="12"/>
      <c r="DQ358" s="12"/>
      <c r="DR358" s="12">
        <v>0</v>
      </c>
      <c r="DS358" s="12">
        <v>0</v>
      </c>
      <c r="DT358" s="12"/>
      <c r="DU358" s="12"/>
      <c r="DV358" s="12">
        <v>0</v>
      </c>
      <c r="DW358" s="12">
        <v>0</v>
      </c>
      <c r="DX358" s="12"/>
      <c r="DY358" s="12"/>
      <c r="DZ358" s="12">
        <v>0</v>
      </c>
      <c r="EA358" s="12">
        <v>0</v>
      </c>
      <c r="EB358" s="12"/>
      <c r="EC358" s="12"/>
      <c r="ED358" s="12">
        <v>0</v>
      </c>
      <c r="EE358" s="12">
        <v>0</v>
      </c>
      <c r="EF358" s="12"/>
      <c r="EG358" s="12"/>
      <c r="EH358" s="12">
        <v>0</v>
      </c>
      <c r="EI358" s="12">
        <v>0</v>
      </c>
      <c r="EJ358" s="12"/>
      <c r="EK358" s="12"/>
      <c r="EL358" s="12">
        <v>0</v>
      </c>
      <c r="EM358" s="12">
        <v>0</v>
      </c>
      <c r="EN358" s="12"/>
      <c r="EO358" s="12"/>
      <c r="EP358" s="12">
        <v>0</v>
      </c>
      <c r="EQ358" s="12">
        <v>0</v>
      </c>
      <c r="ER358" s="12"/>
      <c r="ES358" s="12"/>
      <c r="ET358" s="12">
        <v>0</v>
      </c>
      <c r="EU358" s="12">
        <v>0</v>
      </c>
      <c r="EV358" s="12"/>
      <c r="EW358" s="12"/>
      <c r="EX358" s="12">
        <v>0</v>
      </c>
      <c r="EY358" s="12">
        <v>0</v>
      </c>
      <c r="EZ358" s="12"/>
      <c r="FA358" s="12"/>
      <c r="FB358" s="12">
        <v>0</v>
      </c>
      <c r="FC358" s="12">
        <v>0</v>
      </c>
      <c r="FD358" s="12"/>
      <c r="FE358" s="12"/>
      <c r="FF358" s="12">
        <v>0</v>
      </c>
      <c r="FG358" s="12">
        <v>0</v>
      </c>
      <c r="FH358" s="12"/>
      <c r="FI358" s="12"/>
      <c r="FJ358" s="12">
        <v>0</v>
      </c>
      <c r="FK358" s="12">
        <v>0</v>
      </c>
      <c r="FL358" s="12"/>
      <c r="FM358" s="12"/>
      <c r="FN358" s="12">
        <v>0</v>
      </c>
      <c r="FO358" s="12">
        <v>0</v>
      </c>
      <c r="FP358" s="12"/>
      <c r="FQ358" s="12"/>
      <c r="FR358" s="12">
        <v>0</v>
      </c>
      <c r="FS358" s="12">
        <v>0</v>
      </c>
      <c r="FT358" s="12"/>
      <c r="FU358" s="12"/>
      <c r="FV358" s="12">
        <v>0</v>
      </c>
      <c r="FW358" s="12">
        <v>0</v>
      </c>
      <c r="FX358" s="12"/>
      <c r="FY358" s="12"/>
      <c r="FZ358" s="12">
        <v>0</v>
      </c>
      <c r="GA358" s="12">
        <v>0</v>
      </c>
      <c r="GB358" s="12"/>
      <c r="GC358" s="12"/>
      <c r="GD358" s="12">
        <v>0</v>
      </c>
      <c r="GE358" s="12">
        <v>0</v>
      </c>
      <c r="GF358" s="12"/>
      <c r="GG358" s="12"/>
      <c r="GH358" s="12">
        <v>0</v>
      </c>
      <c r="GI358" s="12">
        <v>0</v>
      </c>
      <c r="GJ358" s="12"/>
      <c r="GK358" s="12"/>
      <c r="GL358" s="12">
        <v>0</v>
      </c>
      <c r="GM358" s="12">
        <v>0</v>
      </c>
      <c r="GN358" s="12"/>
      <c r="GO358" s="12"/>
      <c r="GP358" s="12">
        <v>0</v>
      </c>
      <c r="GQ358" s="12">
        <v>0</v>
      </c>
      <c r="GR358" s="12"/>
      <c r="GS358" s="12"/>
      <c r="GT358" s="12">
        <v>0</v>
      </c>
      <c r="GU358" s="12">
        <v>0</v>
      </c>
      <c r="GV358" s="12"/>
      <c r="GW358" s="12"/>
      <c r="GX358" s="12">
        <v>0</v>
      </c>
      <c r="GY358" s="12">
        <v>0</v>
      </c>
      <c r="GZ358" s="12"/>
      <c r="HA358" s="12"/>
      <c r="HB358" s="12">
        <v>0</v>
      </c>
      <c r="HC358" s="12">
        <v>0</v>
      </c>
      <c r="HD358" s="12"/>
      <c r="HE358" s="12"/>
      <c r="HF358" s="12">
        <v>0</v>
      </c>
      <c r="HG358" s="12">
        <v>0</v>
      </c>
      <c r="HH358" s="12">
        <v>1200</v>
      </c>
      <c r="HI358" s="12">
        <v>701</v>
      </c>
      <c r="HJ358" s="12" t="s">
        <v>1050</v>
      </c>
      <c r="HK358" s="12">
        <v>0.2</v>
      </c>
      <c r="HL358" s="12">
        <v>1200</v>
      </c>
      <c r="HM358" s="12">
        <v>702</v>
      </c>
      <c r="HN358" s="12" t="s">
        <v>1051</v>
      </c>
      <c r="HO358" s="12">
        <v>0.2</v>
      </c>
      <c r="HP358" s="12">
        <v>1200</v>
      </c>
      <c r="HQ358" s="12">
        <v>703</v>
      </c>
      <c r="HR358" s="12" t="s">
        <v>1052</v>
      </c>
      <c r="HS358" s="12">
        <v>0.2</v>
      </c>
      <c r="HT358" s="12">
        <v>1500</v>
      </c>
      <c r="HU358" s="12">
        <v>704</v>
      </c>
      <c r="HV358" s="12" t="s">
        <v>1053</v>
      </c>
      <c r="HW358" s="12">
        <v>0.2</v>
      </c>
      <c r="HX358" s="12">
        <v>1500</v>
      </c>
      <c r="HY358" s="12">
        <v>705</v>
      </c>
      <c r="HZ358" s="12" t="s">
        <v>1054</v>
      </c>
      <c r="IA358" s="12">
        <v>0.2</v>
      </c>
      <c r="IB358" s="12">
        <v>1500</v>
      </c>
      <c r="IC358" s="12">
        <v>706</v>
      </c>
      <c r="ID358" s="12" t="s">
        <v>1055</v>
      </c>
      <c r="IE358" s="12">
        <v>0.2</v>
      </c>
      <c r="IF358" s="12"/>
      <c r="IG358" s="12"/>
      <c r="IH358" s="12">
        <v>0</v>
      </c>
      <c r="II358" s="12">
        <v>0</v>
      </c>
      <c r="IJ358" s="12"/>
      <c r="IK358" s="12"/>
      <c r="IL358" s="12">
        <v>0</v>
      </c>
      <c r="IM358" s="12">
        <v>0</v>
      </c>
      <c r="IN358" s="12"/>
      <c r="IO358" s="12"/>
      <c r="IP358" s="12">
        <v>0</v>
      </c>
      <c r="IQ358" s="12">
        <v>0</v>
      </c>
      <c r="IR358" s="12">
        <v>160</v>
      </c>
      <c r="IS358" s="12">
        <v>80003</v>
      </c>
      <c r="IT358" s="12" t="s">
        <v>726</v>
      </c>
      <c r="IU358" s="12">
        <v>0.8</v>
      </c>
      <c r="IV358" s="12"/>
      <c r="IW358" s="12"/>
      <c r="IX358" s="12">
        <v>0</v>
      </c>
      <c r="IY358" s="12">
        <v>0</v>
      </c>
      <c r="IZ358" s="12"/>
      <c r="JA358" s="12"/>
      <c r="JB358" s="12">
        <v>0</v>
      </c>
      <c r="JC358" s="12">
        <v>0</v>
      </c>
      <c r="JD358" s="12"/>
      <c r="JE358" s="12"/>
      <c r="JF358" s="12">
        <v>0</v>
      </c>
      <c r="JG358" s="12">
        <v>0</v>
      </c>
      <c r="JH358" s="12"/>
      <c r="JI358" s="12"/>
      <c r="JJ358" s="12">
        <v>0</v>
      </c>
      <c r="JK358" s="12">
        <v>0</v>
      </c>
      <c r="JL358" s="12"/>
      <c r="JM358" s="12"/>
      <c r="JN358" s="12">
        <v>0</v>
      </c>
      <c r="JO358" s="12">
        <v>0</v>
      </c>
      <c r="JP358" s="12"/>
      <c r="JQ358" s="12"/>
      <c r="JR358" s="12">
        <v>0</v>
      </c>
      <c r="JS358" s="12">
        <v>0</v>
      </c>
      <c r="JT358" s="12">
        <v>5000</v>
      </c>
      <c r="JU358" s="12">
        <v>99900020</v>
      </c>
      <c r="JV358" s="12" t="s">
        <v>733</v>
      </c>
      <c r="JW358" s="12">
        <v>20</v>
      </c>
      <c r="JX358" s="12">
        <v>5000</v>
      </c>
      <c r="JY358" s="12">
        <v>99990311</v>
      </c>
      <c r="JZ358" s="12" t="s">
        <v>723</v>
      </c>
      <c r="KA358" s="12">
        <v>20</v>
      </c>
      <c r="KB358" s="12">
        <v>5000</v>
      </c>
      <c r="KC358" s="12">
        <v>99990411</v>
      </c>
      <c r="KD358" s="12" t="s">
        <v>734</v>
      </c>
      <c r="KE358" s="12">
        <v>12.5</v>
      </c>
      <c r="KF358" s="12">
        <v>5000</v>
      </c>
      <c r="KG358" s="12">
        <v>99920013</v>
      </c>
      <c r="KH358" s="12" t="s">
        <v>576</v>
      </c>
      <c r="KI358" s="12">
        <v>25</v>
      </c>
      <c r="KJ358" s="12">
        <v>5000</v>
      </c>
      <c r="KK358" s="12">
        <v>99920015</v>
      </c>
      <c r="KL358" s="12" t="s">
        <v>577</v>
      </c>
      <c r="KM358" s="12">
        <v>15</v>
      </c>
      <c r="KN358" s="12">
        <v>5000</v>
      </c>
      <c r="KO358" s="12">
        <v>99920014</v>
      </c>
      <c r="KP358" s="12" t="s">
        <v>578</v>
      </c>
      <c r="KQ358" s="12">
        <v>15</v>
      </c>
      <c r="KR358" s="12">
        <v>5000</v>
      </c>
      <c r="KS358" s="12">
        <v>99930016</v>
      </c>
      <c r="KT358" s="12" t="s">
        <v>699</v>
      </c>
      <c r="KU358" s="12">
        <v>37.5</v>
      </c>
      <c r="KV358" s="12">
        <v>5000</v>
      </c>
      <c r="KW358" s="12">
        <v>99930012</v>
      </c>
      <c r="KX358" s="12" t="s">
        <v>580</v>
      </c>
      <c r="KY358" s="12">
        <v>10</v>
      </c>
      <c r="KZ358" s="12">
        <v>5000</v>
      </c>
      <c r="LA358" s="12">
        <v>99930011</v>
      </c>
      <c r="LB358" s="12" t="s">
        <v>581</v>
      </c>
      <c r="LC358" s="12">
        <v>10</v>
      </c>
      <c r="LD358" s="12">
        <v>5000</v>
      </c>
      <c r="LE358" s="12">
        <v>99940019</v>
      </c>
      <c r="LF358" s="12" t="s">
        <v>583</v>
      </c>
      <c r="LG358" s="12">
        <v>20</v>
      </c>
      <c r="LH358" s="12">
        <v>5000</v>
      </c>
      <c r="LI358" s="12">
        <v>99940009</v>
      </c>
      <c r="LJ358" s="12" t="s">
        <v>586</v>
      </c>
      <c r="LK358" s="12">
        <v>17.5</v>
      </c>
      <c r="LL358" s="12">
        <v>5000</v>
      </c>
      <c r="LM358" s="12">
        <v>99930013</v>
      </c>
      <c r="LN358" s="12" t="s">
        <v>582</v>
      </c>
      <c r="LO358" s="12">
        <v>25</v>
      </c>
      <c r="LP358" s="12"/>
      <c r="LQ358" s="12"/>
      <c r="LR358" s="12">
        <v>0</v>
      </c>
      <c r="LS358" s="12">
        <v>0</v>
      </c>
      <c r="LT358" s="12"/>
      <c r="LU358" s="12"/>
      <c r="LV358" s="12">
        <v>0</v>
      </c>
      <c r="LW358" s="12">
        <v>0</v>
      </c>
      <c r="LX358" s="12"/>
      <c r="LY358" s="12"/>
      <c r="LZ358" s="12">
        <v>0</v>
      </c>
      <c r="MA358" s="12">
        <v>0</v>
      </c>
      <c r="MB358" s="12"/>
      <c r="MC358" s="12"/>
      <c r="MD358" s="12">
        <v>0</v>
      </c>
      <c r="ME358" s="12">
        <v>0</v>
      </c>
      <c r="MF358" s="12"/>
      <c r="MG358" s="12"/>
      <c r="MH358" s="12">
        <v>0</v>
      </c>
      <c r="MI358" s="12">
        <v>0</v>
      </c>
      <c r="MJ358" s="12">
        <v>15000</v>
      </c>
      <c r="MK358" s="12">
        <v>353</v>
      </c>
      <c r="ML358" s="12" t="s">
        <v>878</v>
      </c>
      <c r="MM358" s="12">
        <v>37.5</v>
      </c>
      <c r="MN358" s="12">
        <v>50000</v>
      </c>
      <c r="MO358" s="12">
        <v>352</v>
      </c>
      <c r="MP358" s="12" t="s">
        <v>708</v>
      </c>
      <c r="MQ358" s="12">
        <v>62.5</v>
      </c>
      <c r="MR358" s="12">
        <v>50000</v>
      </c>
      <c r="MS358" s="12">
        <v>352</v>
      </c>
      <c r="MT358" s="12" t="s">
        <v>708</v>
      </c>
      <c r="MU358" s="12">
        <v>62.5</v>
      </c>
      <c r="MV358" s="12"/>
      <c r="MW358" s="12"/>
      <c r="MX358" s="12">
        <v>0</v>
      </c>
      <c r="MY358" s="12">
        <v>0</v>
      </c>
      <c r="MZ358" s="12"/>
      <c r="NA358" s="12"/>
      <c r="NB358" s="12">
        <v>0</v>
      </c>
      <c r="NC358" s="12">
        <v>0</v>
      </c>
      <c r="ND358" s="12"/>
      <c r="NE358" s="12"/>
      <c r="NF358" s="12">
        <v>0</v>
      </c>
      <c r="NG358" s="12">
        <v>0</v>
      </c>
      <c r="NH358" s="12"/>
      <c r="NI358" s="12"/>
      <c r="NJ358" s="12">
        <v>0</v>
      </c>
      <c r="NK358" s="12">
        <v>0</v>
      </c>
      <c r="NL358" s="12"/>
      <c r="NM358" s="12"/>
      <c r="NN358" s="12">
        <v>0</v>
      </c>
      <c r="NO358" s="12">
        <v>0</v>
      </c>
      <c r="NP358" s="12"/>
      <c r="NQ358" s="12"/>
      <c r="NR358" s="12">
        <v>0</v>
      </c>
      <c r="NS358" s="12">
        <v>0</v>
      </c>
      <c r="NT358" s="12"/>
      <c r="NU358" s="12"/>
      <c r="NV358" s="12">
        <v>0</v>
      </c>
      <c r="NW358" s="12">
        <v>0</v>
      </c>
      <c r="NX358" s="12"/>
      <c r="NY358" s="12"/>
      <c r="NZ358" s="12">
        <v>0</v>
      </c>
      <c r="OA358" s="12">
        <v>0</v>
      </c>
      <c r="OB358" s="12"/>
      <c r="OC358" s="12"/>
      <c r="OD358" s="12">
        <v>0</v>
      </c>
      <c r="OE358" s="12">
        <v>0</v>
      </c>
      <c r="OF358" s="12"/>
      <c r="OG358" s="12"/>
      <c r="OH358" s="12">
        <v>0</v>
      </c>
      <c r="OI358" s="12">
        <v>0</v>
      </c>
      <c r="OJ358" s="12"/>
      <c r="OK358" s="12"/>
      <c r="OL358" s="12">
        <v>0</v>
      </c>
      <c r="OM358" s="12">
        <v>0</v>
      </c>
      <c r="ON358" s="12"/>
      <c r="OO358" s="12"/>
      <c r="OP358" s="12">
        <v>0</v>
      </c>
      <c r="OQ358" s="12">
        <v>0</v>
      </c>
      <c r="OR358" s="12"/>
      <c r="OS358" s="12"/>
      <c r="OT358" s="12">
        <v>0</v>
      </c>
      <c r="OU358" s="12">
        <v>0</v>
      </c>
      <c r="OV358" s="12"/>
      <c r="OW358" s="12"/>
      <c r="OX358" s="12">
        <v>0</v>
      </c>
      <c r="OY358" s="12">
        <v>0</v>
      </c>
      <c r="OZ358" s="12"/>
      <c r="PA358" s="12"/>
      <c r="PB358" s="12">
        <v>0</v>
      </c>
      <c r="PC358" s="12">
        <v>0</v>
      </c>
      <c r="PD358" s="12"/>
      <c r="PE358" s="12"/>
      <c r="PF358" s="12">
        <v>0</v>
      </c>
      <c r="PG358" s="12">
        <v>0</v>
      </c>
      <c r="PH358" s="12"/>
      <c r="PI358" s="12"/>
      <c r="PJ358" s="12">
        <v>0</v>
      </c>
      <c r="PK358" s="12">
        <v>0</v>
      </c>
      <c r="PL358" s="12"/>
      <c r="PM358" s="12"/>
      <c r="PN358" s="12">
        <v>0</v>
      </c>
      <c r="PO358" s="12">
        <v>0</v>
      </c>
      <c r="PP358" s="12"/>
      <c r="PQ358" s="12"/>
      <c r="PR358" s="12">
        <v>0</v>
      </c>
      <c r="PS358" s="12">
        <v>0</v>
      </c>
      <c r="PT358" s="12"/>
      <c r="PU358" s="12"/>
      <c r="PV358" s="12">
        <v>0</v>
      </c>
      <c r="PW358" s="12">
        <v>0</v>
      </c>
      <c r="PX358" s="12"/>
      <c r="PY358" s="12"/>
      <c r="PZ358" s="12">
        <v>0</v>
      </c>
      <c r="QA358" s="12">
        <v>0</v>
      </c>
      <c r="QB358" s="12"/>
      <c r="QC358" s="12"/>
      <c r="QD358" s="12">
        <v>0</v>
      </c>
      <c r="QE358" s="12">
        <v>0</v>
      </c>
      <c r="QF358" s="12"/>
      <c r="QG358" s="12"/>
      <c r="QH358" s="12">
        <v>0</v>
      </c>
      <c r="QI358" s="12">
        <v>0</v>
      </c>
      <c r="QJ358" s="12"/>
      <c r="QK358" s="12"/>
      <c r="QL358" s="12">
        <v>0</v>
      </c>
      <c r="QM358" s="12">
        <v>0</v>
      </c>
      <c r="QN358" s="12"/>
      <c r="QO358" s="12"/>
      <c r="QP358" s="12">
        <v>0</v>
      </c>
      <c r="QQ358" s="12">
        <v>0</v>
      </c>
      <c r="QR358" s="12"/>
      <c r="QS358" s="12"/>
      <c r="QT358" s="12">
        <v>0</v>
      </c>
      <c r="QU358" s="12">
        <v>0</v>
      </c>
      <c r="QV358" s="12"/>
      <c r="QW358" s="12"/>
      <c r="QX358" s="12">
        <v>0</v>
      </c>
      <c r="QY358" s="12">
        <v>0</v>
      </c>
      <c r="QZ358" s="12"/>
      <c r="RA358" s="12"/>
      <c r="RB358" s="12">
        <v>0</v>
      </c>
      <c r="RC358" s="12">
        <v>0</v>
      </c>
      <c r="RD358" s="12">
        <v>7000</v>
      </c>
      <c r="RE358" s="12">
        <v>90209</v>
      </c>
      <c r="RF358" s="12" t="s">
        <v>1058</v>
      </c>
      <c r="RG358" s="12">
        <v>0.7</v>
      </c>
      <c r="RH358" s="12">
        <v>50000</v>
      </c>
      <c r="RI358" s="12">
        <v>90212</v>
      </c>
      <c r="RJ358" s="12" t="s">
        <v>1059</v>
      </c>
      <c r="RK358" s="12">
        <v>5</v>
      </c>
      <c r="RL358" s="12"/>
      <c r="RM358" s="12"/>
      <c r="RN358" s="12">
        <v>0</v>
      </c>
      <c r="RO358" s="12">
        <v>0</v>
      </c>
      <c r="RP358" s="12"/>
      <c r="RQ358" s="12"/>
      <c r="RR358" s="12">
        <v>0</v>
      </c>
      <c r="RS358" s="12">
        <v>0</v>
      </c>
      <c r="RT358" s="12"/>
      <c r="RU358" s="12"/>
      <c r="RV358" s="12">
        <v>0</v>
      </c>
      <c r="RW358" s="12">
        <v>0</v>
      </c>
      <c r="RX358" s="12">
        <v>3000</v>
      </c>
      <c r="RY358" s="12">
        <v>99950006</v>
      </c>
      <c r="RZ358" s="12" t="s">
        <v>1066</v>
      </c>
      <c r="SA358" s="12">
        <v>3</v>
      </c>
      <c r="SB358" s="12"/>
      <c r="SC358" s="12"/>
      <c r="SD358" s="12">
        <v>0</v>
      </c>
      <c r="SE358" s="12">
        <v>0</v>
      </c>
      <c r="SF358" s="12"/>
      <c r="SG358" s="12"/>
      <c r="SH358" s="12">
        <v>0</v>
      </c>
      <c r="SI358" s="12">
        <v>0</v>
      </c>
      <c r="SJ358" s="12"/>
      <c r="SK358" s="12"/>
      <c r="SL358" s="12">
        <v>0</v>
      </c>
      <c r="SM358" s="12">
        <v>0</v>
      </c>
      <c r="SN358" s="12"/>
      <c r="SO358" s="12"/>
      <c r="SP358" s="12">
        <v>0</v>
      </c>
      <c r="SQ358" s="12">
        <v>0</v>
      </c>
      <c r="SR358" s="12"/>
      <c r="SS358" s="12"/>
      <c r="ST358" s="12">
        <v>0</v>
      </c>
      <c r="SU358" s="12">
        <f>ROUND(SR358/1000000*IF(SS358=0,0,VLOOKUP(SS358,名称和价格索引!$A$4:$C$834,3,FALSE)),1)</f>
        <v>0</v>
      </c>
      <c r="SV358" s="49" t="e">
        <f t="array" ref="SV358">SUM(VLOOKUP(D358,D358:SU358,ROW($1:$128)*4,0))</f>
        <v>#N/A</v>
      </c>
    </row>
    <row r="359" customHeight="1" spans="1:516">
      <c r="A359" s="12" t="s">
        <v>1068</v>
      </c>
      <c r="B359" s="12" t="s">
        <v>1065</v>
      </c>
      <c r="C359" s="12">
        <v>2109</v>
      </c>
      <c r="D359" s="12">
        <v>150000</v>
      </c>
      <c r="E359" s="12">
        <v>201000</v>
      </c>
      <c r="F359" s="12">
        <v>1000</v>
      </c>
      <c r="G359" s="12">
        <v>150</v>
      </c>
      <c r="H359" s="12">
        <v>10</v>
      </c>
      <c r="I359" s="12">
        <v>999000221</v>
      </c>
      <c r="J359" s="12" t="s">
        <v>754</v>
      </c>
      <c r="K359" s="12">
        <v>0.3</v>
      </c>
      <c r="L359" s="12">
        <v>10</v>
      </c>
      <c r="M359" s="12">
        <v>999000231</v>
      </c>
      <c r="N359" s="12" t="s">
        <v>755</v>
      </c>
      <c r="O359" s="12">
        <v>0.3</v>
      </c>
      <c r="P359" s="12">
        <v>10</v>
      </c>
      <c r="Q359" s="12">
        <v>999000241</v>
      </c>
      <c r="R359" s="12" t="s">
        <v>756</v>
      </c>
      <c r="S359" s="12">
        <v>0.3</v>
      </c>
      <c r="T359" s="12">
        <v>30</v>
      </c>
      <c r="U359" s="12">
        <v>999805131</v>
      </c>
      <c r="V359" s="12" t="s">
        <v>757</v>
      </c>
      <c r="W359" s="12">
        <v>0.8</v>
      </c>
      <c r="X359" s="12">
        <v>30</v>
      </c>
      <c r="Y359" s="12">
        <v>999905131</v>
      </c>
      <c r="Z359" s="12" t="s">
        <v>758</v>
      </c>
      <c r="AA359" s="12">
        <v>0.8</v>
      </c>
      <c r="AB359" s="12">
        <v>30</v>
      </c>
      <c r="AC359" s="12">
        <v>999805231</v>
      </c>
      <c r="AD359" s="12" t="s">
        <v>759</v>
      </c>
      <c r="AE359" s="12">
        <v>0.7</v>
      </c>
      <c r="AF359" s="12">
        <v>30</v>
      </c>
      <c r="AG359" s="12">
        <v>999905231</v>
      </c>
      <c r="AH359" s="12" t="s">
        <v>760</v>
      </c>
      <c r="AI359" s="12">
        <v>0.7</v>
      </c>
      <c r="AJ359" s="12">
        <v>30</v>
      </c>
      <c r="AK359" s="12">
        <v>999805331</v>
      </c>
      <c r="AL359" s="12" t="s">
        <v>761</v>
      </c>
      <c r="AM359" s="12">
        <v>0.7</v>
      </c>
      <c r="AN359" s="12">
        <v>30</v>
      </c>
      <c r="AO359" s="12">
        <v>999905331</v>
      </c>
      <c r="AP359" s="12" t="s">
        <v>762</v>
      </c>
      <c r="AQ359" s="12">
        <v>0.7</v>
      </c>
      <c r="AR359" s="12">
        <v>10</v>
      </c>
      <c r="AS359" s="12">
        <v>999905111</v>
      </c>
      <c r="AT359" s="12" t="s">
        <v>823</v>
      </c>
      <c r="AU359" s="12">
        <v>0.1</v>
      </c>
      <c r="AV359" s="12"/>
      <c r="AW359" s="12"/>
      <c r="AX359" s="12">
        <v>0</v>
      </c>
      <c r="AY359" s="12">
        <v>0</v>
      </c>
      <c r="AZ359" s="12"/>
      <c r="BA359" s="12"/>
      <c r="BB359" s="12">
        <v>0</v>
      </c>
      <c r="BC359" s="12">
        <v>0</v>
      </c>
      <c r="BD359" s="12"/>
      <c r="BE359" s="12"/>
      <c r="BF359" s="12">
        <v>0</v>
      </c>
      <c r="BG359" s="12">
        <v>0</v>
      </c>
      <c r="BH359" s="12">
        <v>7</v>
      </c>
      <c r="BI359" s="12">
        <v>999200171</v>
      </c>
      <c r="BJ359" s="12" t="s">
        <v>845</v>
      </c>
      <c r="BK359" s="12">
        <v>0.1</v>
      </c>
      <c r="BL359" s="12">
        <v>7</v>
      </c>
      <c r="BM359" s="12">
        <v>999200191</v>
      </c>
      <c r="BN359" s="12" t="s">
        <v>846</v>
      </c>
      <c r="BO359" s="12">
        <v>0.2</v>
      </c>
      <c r="BP359" s="12">
        <v>7</v>
      </c>
      <c r="BQ359" s="12">
        <v>999200181</v>
      </c>
      <c r="BR359" s="12" t="s">
        <v>847</v>
      </c>
      <c r="BS359" s="12">
        <v>0.2</v>
      </c>
      <c r="BT359" s="12">
        <v>7</v>
      </c>
      <c r="BU359" s="12">
        <v>999300191</v>
      </c>
      <c r="BV359" s="12" t="s">
        <v>848</v>
      </c>
      <c r="BW359" s="12">
        <v>0.1</v>
      </c>
      <c r="BX359" s="12">
        <v>7</v>
      </c>
      <c r="BY359" s="12">
        <v>999300201</v>
      </c>
      <c r="BZ359" s="12" t="s">
        <v>849</v>
      </c>
      <c r="CA359" s="12">
        <v>0.1</v>
      </c>
      <c r="CB359" s="12">
        <v>7</v>
      </c>
      <c r="CC359" s="12">
        <v>999300211</v>
      </c>
      <c r="CD359" s="12" t="s">
        <v>850</v>
      </c>
      <c r="CE359" s="12">
        <v>0.1</v>
      </c>
      <c r="CF359" s="12">
        <v>7</v>
      </c>
      <c r="CG359" s="12">
        <v>999400121</v>
      </c>
      <c r="CH359" s="12" t="s">
        <v>851</v>
      </c>
      <c r="CI359" s="12">
        <v>0.1</v>
      </c>
      <c r="CJ359" s="12">
        <v>7</v>
      </c>
      <c r="CK359" s="12">
        <v>999400161</v>
      </c>
      <c r="CL359" s="12" t="s">
        <v>852</v>
      </c>
      <c r="CM359" s="12">
        <v>0.1</v>
      </c>
      <c r="CN359" s="12">
        <v>7</v>
      </c>
      <c r="CO359" s="12">
        <v>999400101</v>
      </c>
      <c r="CP359" s="12" t="s">
        <v>853</v>
      </c>
      <c r="CQ359" s="12">
        <v>0.1</v>
      </c>
      <c r="CR359" s="12">
        <v>7</v>
      </c>
      <c r="CS359" s="12">
        <v>999400211</v>
      </c>
      <c r="CT359" s="12" t="s">
        <v>854</v>
      </c>
      <c r="CU359" s="12">
        <v>0</v>
      </c>
      <c r="CV359" s="12"/>
      <c r="CW359" s="12"/>
      <c r="CX359" s="12"/>
      <c r="CY359" s="12"/>
      <c r="CZ359" s="12">
        <v>800</v>
      </c>
      <c r="DA359" s="12">
        <v>8886002</v>
      </c>
      <c r="DB359" s="12" t="e">
        <v>#N/A</v>
      </c>
      <c r="DC359" s="12" t="e">
        <v>#N/A</v>
      </c>
      <c r="DD359" s="12">
        <v>1200</v>
      </c>
      <c r="DE359" s="12">
        <v>8886003</v>
      </c>
      <c r="DF359" s="12" t="e">
        <v>#N/A</v>
      </c>
      <c r="DG359" s="12" t="e">
        <v>#N/A</v>
      </c>
      <c r="DH359" s="12">
        <v>400</v>
      </c>
      <c r="DI359" s="12">
        <v>8886004</v>
      </c>
      <c r="DJ359" s="12" t="e">
        <v>#N/A</v>
      </c>
      <c r="DK359" s="12" t="e">
        <v>#N/A</v>
      </c>
      <c r="DL359" s="12">
        <v>2000</v>
      </c>
      <c r="DM359" s="12">
        <v>8886008</v>
      </c>
      <c r="DN359" s="12" t="e">
        <v>#N/A</v>
      </c>
      <c r="DO359" s="12" t="e">
        <v>#N/A</v>
      </c>
      <c r="DP359" s="12"/>
      <c r="DQ359" s="12"/>
      <c r="DR359" s="12">
        <v>0</v>
      </c>
      <c r="DS359" s="12">
        <v>0</v>
      </c>
      <c r="DT359" s="12"/>
      <c r="DU359" s="12"/>
      <c r="DV359" s="12">
        <v>0</v>
      </c>
      <c r="DW359" s="12">
        <v>0</v>
      </c>
      <c r="DX359" s="12"/>
      <c r="DY359" s="12"/>
      <c r="DZ359" s="12">
        <v>0</v>
      </c>
      <c r="EA359" s="12">
        <v>0</v>
      </c>
      <c r="EB359" s="12"/>
      <c r="EC359" s="12"/>
      <c r="ED359" s="12">
        <v>0</v>
      </c>
      <c r="EE359" s="12">
        <v>0</v>
      </c>
      <c r="EF359" s="12"/>
      <c r="EG359" s="12"/>
      <c r="EH359" s="12">
        <v>0</v>
      </c>
      <c r="EI359" s="12">
        <v>0</v>
      </c>
      <c r="EJ359" s="12"/>
      <c r="EK359" s="12"/>
      <c r="EL359" s="12">
        <v>0</v>
      </c>
      <c r="EM359" s="12">
        <v>0</v>
      </c>
      <c r="EN359" s="12"/>
      <c r="EO359" s="12"/>
      <c r="EP359" s="12">
        <v>0</v>
      </c>
      <c r="EQ359" s="12">
        <v>0</v>
      </c>
      <c r="ER359" s="12"/>
      <c r="ES359" s="12"/>
      <c r="ET359" s="12">
        <v>0</v>
      </c>
      <c r="EU359" s="12">
        <v>0</v>
      </c>
      <c r="EV359" s="12"/>
      <c r="EW359" s="12"/>
      <c r="EX359" s="12">
        <v>0</v>
      </c>
      <c r="EY359" s="12">
        <v>0</v>
      </c>
      <c r="EZ359" s="12"/>
      <c r="FA359" s="12"/>
      <c r="FB359" s="12">
        <v>0</v>
      </c>
      <c r="FC359" s="12">
        <v>0</v>
      </c>
      <c r="FD359" s="12"/>
      <c r="FE359" s="12"/>
      <c r="FF359" s="12">
        <v>0</v>
      </c>
      <c r="FG359" s="12">
        <v>0</v>
      </c>
      <c r="FH359" s="12"/>
      <c r="FI359" s="12"/>
      <c r="FJ359" s="12">
        <v>0</v>
      </c>
      <c r="FK359" s="12">
        <v>0</v>
      </c>
      <c r="FL359" s="12"/>
      <c r="FM359" s="12"/>
      <c r="FN359" s="12">
        <v>0</v>
      </c>
      <c r="FO359" s="12">
        <v>0</v>
      </c>
      <c r="FP359" s="12"/>
      <c r="FQ359" s="12"/>
      <c r="FR359" s="12">
        <v>0</v>
      </c>
      <c r="FS359" s="12">
        <v>0</v>
      </c>
      <c r="FT359" s="12"/>
      <c r="FU359" s="12"/>
      <c r="FV359" s="12">
        <v>0</v>
      </c>
      <c r="FW359" s="12">
        <v>0</v>
      </c>
      <c r="FX359" s="12"/>
      <c r="FY359" s="12"/>
      <c r="FZ359" s="12">
        <v>0</v>
      </c>
      <c r="GA359" s="12">
        <v>0</v>
      </c>
      <c r="GB359" s="12"/>
      <c r="GC359" s="12"/>
      <c r="GD359" s="12">
        <v>0</v>
      </c>
      <c r="GE359" s="12">
        <v>0</v>
      </c>
      <c r="GF359" s="12"/>
      <c r="GG359" s="12"/>
      <c r="GH359" s="12">
        <v>0</v>
      </c>
      <c r="GI359" s="12">
        <v>0</v>
      </c>
      <c r="GJ359" s="12"/>
      <c r="GK359" s="12"/>
      <c r="GL359" s="12">
        <v>0</v>
      </c>
      <c r="GM359" s="12">
        <v>0</v>
      </c>
      <c r="GN359" s="12"/>
      <c r="GO359" s="12"/>
      <c r="GP359" s="12">
        <v>0</v>
      </c>
      <c r="GQ359" s="12">
        <v>0</v>
      </c>
      <c r="GR359" s="12"/>
      <c r="GS359" s="12"/>
      <c r="GT359" s="12">
        <v>0</v>
      </c>
      <c r="GU359" s="12">
        <v>0</v>
      </c>
      <c r="GV359" s="12"/>
      <c r="GW359" s="12"/>
      <c r="GX359" s="12">
        <v>0</v>
      </c>
      <c r="GY359" s="12">
        <v>0</v>
      </c>
      <c r="GZ359" s="12"/>
      <c r="HA359" s="12"/>
      <c r="HB359" s="12">
        <v>0</v>
      </c>
      <c r="HC359" s="12">
        <v>0</v>
      </c>
      <c r="HD359" s="12"/>
      <c r="HE359" s="12"/>
      <c r="HF359" s="12">
        <v>0</v>
      </c>
      <c r="HG359" s="12">
        <v>0</v>
      </c>
      <c r="HH359" s="12">
        <v>1200</v>
      </c>
      <c r="HI359" s="12">
        <v>701</v>
      </c>
      <c r="HJ359" s="12" t="s">
        <v>1050</v>
      </c>
      <c r="HK359" s="12">
        <v>0.2</v>
      </c>
      <c r="HL359" s="12">
        <v>1200</v>
      </c>
      <c r="HM359" s="12">
        <v>702</v>
      </c>
      <c r="HN359" s="12" t="s">
        <v>1051</v>
      </c>
      <c r="HO359" s="12">
        <v>0.2</v>
      </c>
      <c r="HP359" s="12">
        <v>1200</v>
      </c>
      <c r="HQ359" s="12">
        <v>703</v>
      </c>
      <c r="HR359" s="12" t="s">
        <v>1052</v>
      </c>
      <c r="HS359" s="12">
        <v>0.2</v>
      </c>
      <c r="HT359" s="12">
        <v>1500</v>
      </c>
      <c r="HU359" s="12">
        <v>704</v>
      </c>
      <c r="HV359" s="12" t="s">
        <v>1053</v>
      </c>
      <c r="HW359" s="12">
        <v>0.2</v>
      </c>
      <c r="HX359" s="12">
        <v>1500</v>
      </c>
      <c r="HY359" s="12">
        <v>705</v>
      </c>
      <c r="HZ359" s="12" t="s">
        <v>1054</v>
      </c>
      <c r="IA359" s="12">
        <v>0.2</v>
      </c>
      <c r="IB359" s="12">
        <v>1500</v>
      </c>
      <c r="IC359" s="12">
        <v>706</v>
      </c>
      <c r="ID359" s="12" t="s">
        <v>1055</v>
      </c>
      <c r="IE359" s="12">
        <v>0.2</v>
      </c>
      <c r="IF359" s="12"/>
      <c r="IG359" s="12"/>
      <c r="IH359" s="12">
        <v>0</v>
      </c>
      <c r="II359" s="12">
        <v>0</v>
      </c>
      <c r="IJ359" s="12"/>
      <c r="IK359" s="12"/>
      <c r="IL359" s="12">
        <v>0</v>
      </c>
      <c r="IM359" s="12">
        <v>0</v>
      </c>
      <c r="IN359" s="12"/>
      <c r="IO359" s="12"/>
      <c r="IP359" s="12">
        <v>0</v>
      </c>
      <c r="IQ359" s="12">
        <v>0</v>
      </c>
      <c r="IR359" s="12">
        <v>160</v>
      </c>
      <c r="IS359" s="12">
        <v>80003</v>
      </c>
      <c r="IT359" s="12" t="s">
        <v>726</v>
      </c>
      <c r="IU359" s="12">
        <v>0.8</v>
      </c>
      <c r="IV359" s="12"/>
      <c r="IW359" s="12"/>
      <c r="IX359" s="12">
        <v>0</v>
      </c>
      <c r="IY359" s="12">
        <v>0</v>
      </c>
      <c r="IZ359" s="12"/>
      <c r="JA359" s="12"/>
      <c r="JB359" s="12">
        <v>0</v>
      </c>
      <c r="JC359" s="12">
        <v>0</v>
      </c>
      <c r="JD359" s="12"/>
      <c r="JE359" s="12"/>
      <c r="JF359" s="12">
        <v>0</v>
      </c>
      <c r="JG359" s="12">
        <v>0</v>
      </c>
      <c r="JH359" s="12"/>
      <c r="JI359" s="12"/>
      <c r="JJ359" s="12">
        <v>0</v>
      </c>
      <c r="JK359" s="12">
        <v>0</v>
      </c>
      <c r="JL359" s="12"/>
      <c r="JM359" s="12"/>
      <c r="JN359" s="12">
        <v>0</v>
      </c>
      <c r="JO359" s="12">
        <v>0</v>
      </c>
      <c r="JP359" s="12"/>
      <c r="JQ359" s="12"/>
      <c r="JR359" s="12">
        <v>0</v>
      </c>
      <c r="JS359" s="12">
        <v>0</v>
      </c>
      <c r="JT359" s="12">
        <v>5000</v>
      </c>
      <c r="JU359" s="12">
        <v>99900020</v>
      </c>
      <c r="JV359" s="12" t="s">
        <v>733</v>
      </c>
      <c r="JW359" s="12">
        <v>20</v>
      </c>
      <c r="JX359" s="12">
        <v>5000</v>
      </c>
      <c r="JY359" s="12">
        <v>99990311</v>
      </c>
      <c r="JZ359" s="12" t="s">
        <v>723</v>
      </c>
      <c r="KA359" s="12">
        <v>20</v>
      </c>
      <c r="KB359" s="12">
        <v>5000</v>
      </c>
      <c r="KC359" s="12">
        <v>99990411</v>
      </c>
      <c r="KD359" s="12" t="s">
        <v>734</v>
      </c>
      <c r="KE359" s="12">
        <v>12.5</v>
      </c>
      <c r="KF359" s="12">
        <v>5000</v>
      </c>
      <c r="KG359" s="12">
        <v>99920013</v>
      </c>
      <c r="KH359" s="12" t="s">
        <v>576</v>
      </c>
      <c r="KI359" s="12">
        <v>25</v>
      </c>
      <c r="KJ359" s="12">
        <v>5000</v>
      </c>
      <c r="KK359" s="12">
        <v>99920015</v>
      </c>
      <c r="KL359" s="12" t="s">
        <v>577</v>
      </c>
      <c r="KM359" s="12">
        <v>15</v>
      </c>
      <c r="KN359" s="12">
        <v>5000</v>
      </c>
      <c r="KO359" s="12">
        <v>99920014</v>
      </c>
      <c r="KP359" s="12" t="s">
        <v>578</v>
      </c>
      <c r="KQ359" s="12">
        <v>15</v>
      </c>
      <c r="KR359" s="12">
        <v>5000</v>
      </c>
      <c r="KS359" s="12">
        <v>99930016</v>
      </c>
      <c r="KT359" s="12" t="s">
        <v>699</v>
      </c>
      <c r="KU359" s="12">
        <v>37.5</v>
      </c>
      <c r="KV359" s="12">
        <v>5000</v>
      </c>
      <c r="KW359" s="12">
        <v>99930012</v>
      </c>
      <c r="KX359" s="12" t="s">
        <v>580</v>
      </c>
      <c r="KY359" s="12">
        <v>10</v>
      </c>
      <c r="KZ359" s="12">
        <v>5000</v>
      </c>
      <c r="LA359" s="12">
        <v>99930011</v>
      </c>
      <c r="LB359" s="12" t="s">
        <v>581</v>
      </c>
      <c r="LC359" s="12">
        <v>10</v>
      </c>
      <c r="LD359" s="12">
        <v>5000</v>
      </c>
      <c r="LE359" s="12">
        <v>99940019</v>
      </c>
      <c r="LF359" s="12" t="s">
        <v>583</v>
      </c>
      <c r="LG359" s="12">
        <v>20</v>
      </c>
      <c r="LH359" s="12">
        <v>5000</v>
      </c>
      <c r="LI359" s="12">
        <v>99940009</v>
      </c>
      <c r="LJ359" s="12" t="s">
        <v>586</v>
      </c>
      <c r="LK359" s="12">
        <v>17.5</v>
      </c>
      <c r="LL359" s="12">
        <v>5000</v>
      </c>
      <c r="LM359" s="12">
        <v>99930013</v>
      </c>
      <c r="LN359" s="12" t="s">
        <v>582</v>
      </c>
      <c r="LO359" s="12">
        <v>25</v>
      </c>
      <c r="LP359" s="12"/>
      <c r="LQ359" s="12"/>
      <c r="LR359" s="12">
        <v>0</v>
      </c>
      <c r="LS359" s="12">
        <v>0</v>
      </c>
      <c r="LT359" s="12"/>
      <c r="LU359" s="12"/>
      <c r="LV359" s="12">
        <v>0</v>
      </c>
      <c r="LW359" s="12">
        <v>0</v>
      </c>
      <c r="LX359" s="12"/>
      <c r="LY359" s="12"/>
      <c r="LZ359" s="12">
        <v>0</v>
      </c>
      <c r="MA359" s="12">
        <v>0</v>
      </c>
      <c r="MB359" s="12"/>
      <c r="MC359" s="12"/>
      <c r="MD359" s="12">
        <v>0</v>
      </c>
      <c r="ME359" s="12">
        <v>0</v>
      </c>
      <c r="MF359" s="12"/>
      <c r="MG359" s="12"/>
      <c r="MH359" s="12">
        <v>0</v>
      </c>
      <c r="MI359" s="12">
        <v>0</v>
      </c>
      <c r="MJ359" s="12">
        <v>15000</v>
      </c>
      <c r="MK359" s="12">
        <v>353</v>
      </c>
      <c r="ML359" s="12" t="s">
        <v>878</v>
      </c>
      <c r="MM359" s="12">
        <v>37.5</v>
      </c>
      <c r="MN359" s="12">
        <v>50000</v>
      </c>
      <c r="MO359" s="12">
        <v>352</v>
      </c>
      <c r="MP359" s="12" t="s">
        <v>708</v>
      </c>
      <c r="MQ359" s="12">
        <v>62.5</v>
      </c>
      <c r="MR359" s="12">
        <v>50000</v>
      </c>
      <c r="MS359" s="12">
        <v>352</v>
      </c>
      <c r="MT359" s="12" t="s">
        <v>708</v>
      </c>
      <c r="MU359" s="12">
        <v>62.5</v>
      </c>
      <c r="MV359" s="12"/>
      <c r="MW359" s="12"/>
      <c r="MX359" s="12">
        <v>0</v>
      </c>
      <c r="MY359" s="12">
        <v>0</v>
      </c>
      <c r="MZ359" s="12"/>
      <c r="NA359" s="12"/>
      <c r="NB359" s="12">
        <v>0</v>
      </c>
      <c r="NC359" s="12">
        <v>0</v>
      </c>
      <c r="ND359" s="12"/>
      <c r="NE359" s="12"/>
      <c r="NF359" s="12">
        <v>0</v>
      </c>
      <c r="NG359" s="12">
        <v>0</v>
      </c>
      <c r="NH359" s="12"/>
      <c r="NI359" s="12"/>
      <c r="NJ359" s="12">
        <v>0</v>
      </c>
      <c r="NK359" s="12">
        <v>0</v>
      </c>
      <c r="NL359" s="12"/>
      <c r="NM359" s="12"/>
      <c r="NN359" s="12">
        <v>0</v>
      </c>
      <c r="NO359" s="12">
        <v>0</v>
      </c>
      <c r="NP359" s="12"/>
      <c r="NQ359" s="12"/>
      <c r="NR359" s="12">
        <v>0</v>
      </c>
      <c r="NS359" s="12">
        <v>0</v>
      </c>
      <c r="NT359" s="12"/>
      <c r="NU359" s="12"/>
      <c r="NV359" s="12">
        <v>0</v>
      </c>
      <c r="NW359" s="12">
        <v>0</v>
      </c>
      <c r="NX359" s="12"/>
      <c r="NY359" s="12"/>
      <c r="NZ359" s="12">
        <v>0</v>
      </c>
      <c r="OA359" s="12">
        <v>0</v>
      </c>
      <c r="OB359" s="12"/>
      <c r="OC359" s="12"/>
      <c r="OD359" s="12">
        <v>0</v>
      </c>
      <c r="OE359" s="12">
        <v>0</v>
      </c>
      <c r="OF359" s="12"/>
      <c r="OG359" s="12"/>
      <c r="OH359" s="12">
        <v>0</v>
      </c>
      <c r="OI359" s="12">
        <v>0</v>
      </c>
      <c r="OJ359" s="12"/>
      <c r="OK359" s="12"/>
      <c r="OL359" s="12">
        <v>0</v>
      </c>
      <c r="OM359" s="12">
        <v>0</v>
      </c>
      <c r="ON359" s="12"/>
      <c r="OO359" s="12"/>
      <c r="OP359" s="12">
        <v>0</v>
      </c>
      <c r="OQ359" s="12">
        <v>0</v>
      </c>
      <c r="OR359" s="12"/>
      <c r="OS359" s="12"/>
      <c r="OT359" s="12">
        <v>0</v>
      </c>
      <c r="OU359" s="12">
        <v>0</v>
      </c>
      <c r="OV359" s="12"/>
      <c r="OW359" s="12"/>
      <c r="OX359" s="12">
        <v>0</v>
      </c>
      <c r="OY359" s="12">
        <v>0</v>
      </c>
      <c r="OZ359" s="12"/>
      <c r="PA359" s="12"/>
      <c r="PB359" s="12">
        <v>0</v>
      </c>
      <c r="PC359" s="12">
        <v>0</v>
      </c>
      <c r="PD359" s="12"/>
      <c r="PE359" s="12"/>
      <c r="PF359" s="12">
        <v>0</v>
      </c>
      <c r="PG359" s="12">
        <v>0</v>
      </c>
      <c r="PH359" s="12"/>
      <c r="PI359" s="12"/>
      <c r="PJ359" s="12">
        <v>0</v>
      </c>
      <c r="PK359" s="12">
        <v>0</v>
      </c>
      <c r="PL359" s="12"/>
      <c r="PM359" s="12"/>
      <c r="PN359" s="12">
        <v>0</v>
      </c>
      <c r="PO359" s="12">
        <v>0</v>
      </c>
      <c r="PP359" s="12"/>
      <c r="PQ359" s="12"/>
      <c r="PR359" s="12">
        <v>0</v>
      </c>
      <c r="PS359" s="12">
        <v>0</v>
      </c>
      <c r="PT359" s="12"/>
      <c r="PU359" s="12"/>
      <c r="PV359" s="12">
        <v>0</v>
      </c>
      <c r="PW359" s="12">
        <v>0</v>
      </c>
      <c r="PX359" s="12"/>
      <c r="PY359" s="12"/>
      <c r="PZ359" s="12">
        <v>0</v>
      </c>
      <c r="QA359" s="12">
        <v>0</v>
      </c>
      <c r="QB359" s="12"/>
      <c r="QC359" s="12"/>
      <c r="QD359" s="12">
        <v>0</v>
      </c>
      <c r="QE359" s="12">
        <v>0</v>
      </c>
      <c r="QF359" s="12"/>
      <c r="QG359" s="12"/>
      <c r="QH359" s="12">
        <v>0</v>
      </c>
      <c r="QI359" s="12">
        <v>0</v>
      </c>
      <c r="QJ359" s="12"/>
      <c r="QK359" s="12"/>
      <c r="QL359" s="12">
        <v>0</v>
      </c>
      <c r="QM359" s="12">
        <v>0</v>
      </c>
      <c r="QN359" s="12"/>
      <c r="QO359" s="12"/>
      <c r="QP359" s="12">
        <v>0</v>
      </c>
      <c r="QQ359" s="12">
        <v>0</v>
      </c>
      <c r="QR359" s="12"/>
      <c r="QS359" s="12"/>
      <c r="QT359" s="12">
        <v>0</v>
      </c>
      <c r="QU359" s="12">
        <v>0</v>
      </c>
      <c r="QV359" s="12"/>
      <c r="QW359" s="12"/>
      <c r="QX359" s="12">
        <v>0</v>
      </c>
      <c r="QY359" s="12">
        <v>0</v>
      </c>
      <c r="QZ359" s="12"/>
      <c r="RA359" s="12"/>
      <c r="RB359" s="12">
        <v>0</v>
      </c>
      <c r="RC359" s="12">
        <v>0</v>
      </c>
      <c r="RD359" s="12">
        <v>7000</v>
      </c>
      <c r="RE359" s="12">
        <v>90209</v>
      </c>
      <c r="RF359" s="12" t="s">
        <v>1058</v>
      </c>
      <c r="RG359" s="12">
        <v>0.7</v>
      </c>
      <c r="RH359" s="12">
        <v>50000</v>
      </c>
      <c r="RI359" s="12">
        <v>90212</v>
      </c>
      <c r="RJ359" s="12" t="s">
        <v>1059</v>
      </c>
      <c r="RK359" s="12">
        <v>5</v>
      </c>
      <c r="RL359" s="12"/>
      <c r="RM359" s="12"/>
      <c r="RN359" s="12">
        <v>0</v>
      </c>
      <c r="RO359" s="12">
        <v>0</v>
      </c>
      <c r="RP359" s="12"/>
      <c r="RQ359" s="12"/>
      <c r="RR359" s="12">
        <v>0</v>
      </c>
      <c r="RS359" s="12">
        <v>0</v>
      </c>
      <c r="RT359" s="12"/>
      <c r="RU359" s="12"/>
      <c r="RV359" s="12">
        <v>0</v>
      </c>
      <c r="RW359" s="12">
        <v>0</v>
      </c>
      <c r="RX359" s="12">
        <v>3000</v>
      </c>
      <c r="RY359" s="12">
        <v>99950006</v>
      </c>
      <c r="RZ359" s="12" t="s">
        <v>1066</v>
      </c>
      <c r="SA359" s="12">
        <v>3</v>
      </c>
      <c r="SB359" s="12"/>
      <c r="SC359" s="12"/>
      <c r="SD359" s="12">
        <v>0</v>
      </c>
      <c r="SE359" s="12">
        <v>0</v>
      </c>
      <c r="SF359" s="12"/>
      <c r="SG359" s="12"/>
      <c r="SH359" s="12">
        <v>0</v>
      </c>
      <c r="SI359" s="12">
        <v>0</v>
      </c>
      <c r="SJ359" s="12"/>
      <c r="SK359" s="12"/>
      <c r="SL359" s="12">
        <v>0</v>
      </c>
      <c r="SM359" s="12">
        <v>0</v>
      </c>
      <c r="SN359" s="12"/>
      <c r="SO359" s="12"/>
      <c r="SP359" s="12">
        <v>0</v>
      </c>
      <c r="SQ359" s="12">
        <v>0</v>
      </c>
      <c r="SR359" s="12"/>
      <c r="SS359" s="12"/>
      <c r="ST359" s="12">
        <v>0</v>
      </c>
      <c r="SU359" s="12">
        <f>ROUND(SR359/1000000*IF(SS359=0,0,VLOOKUP(SS359,名称和价格索引!$A$4:$C$834,3,FALSE)),1)</f>
        <v>0</v>
      </c>
      <c r="SV359" s="49" t="e">
        <f t="array" ref="SV359">SUM(VLOOKUP(D359,D359:SU359,ROW($1:$128)*4,0))</f>
        <v>#N/A</v>
      </c>
    </row>
    <row r="360" customHeight="1" spans="1:516">
      <c r="A360" s="12" t="s">
        <v>1069</v>
      </c>
      <c r="B360" s="12" t="s">
        <v>1070</v>
      </c>
      <c r="C360" s="12">
        <v>2110</v>
      </c>
      <c r="D360" s="12">
        <v>150000</v>
      </c>
      <c r="E360" s="12">
        <v>200750</v>
      </c>
      <c r="F360" s="12">
        <v>750</v>
      </c>
      <c r="G360" s="12">
        <v>112.5</v>
      </c>
      <c r="H360" s="12">
        <v>600</v>
      </c>
      <c r="I360" s="12">
        <v>999000191</v>
      </c>
      <c r="J360" s="12" t="s">
        <v>690</v>
      </c>
      <c r="K360" s="12">
        <v>7.5</v>
      </c>
      <c r="L360" s="12">
        <v>600</v>
      </c>
      <c r="M360" s="12">
        <v>999000181</v>
      </c>
      <c r="N360" s="12" t="s">
        <v>691</v>
      </c>
      <c r="O360" s="12">
        <v>7.5</v>
      </c>
      <c r="P360" s="12">
        <v>600</v>
      </c>
      <c r="Q360" s="12">
        <v>999000211</v>
      </c>
      <c r="R360" s="12" t="s">
        <v>692</v>
      </c>
      <c r="S360" s="12">
        <v>7.5</v>
      </c>
      <c r="T360" s="12">
        <v>500</v>
      </c>
      <c r="U360" s="12">
        <v>99980413</v>
      </c>
      <c r="V360" s="12" t="s">
        <v>693</v>
      </c>
      <c r="W360" s="12">
        <v>3</v>
      </c>
      <c r="X360" s="12">
        <v>500</v>
      </c>
      <c r="Y360" s="12">
        <v>99990413</v>
      </c>
      <c r="Z360" s="12" t="s">
        <v>694</v>
      </c>
      <c r="AA360" s="12">
        <v>3</v>
      </c>
      <c r="AB360" s="12">
        <v>500</v>
      </c>
      <c r="AC360" s="12">
        <v>99980423</v>
      </c>
      <c r="AD360" s="12" t="s">
        <v>695</v>
      </c>
      <c r="AE360" s="12">
        <v>2.5</v>
      </c>
      <c r="AF360" s="12">
        <v>500</v>
      </c>
      <c r="AG360" s="12">
        <v>99990423</v>
      </c>
      <c r="AH360" s="12" t="s">
        <v>696</v>
      </c>
      <c r="AI360" s="12">
        <v>2.5</v>
      </c>
      <c r="AJ360" s="12">
        <v>500</v>
      </c>
      <c r="AK360" s="12">
        <v>99980433</v>
      </c>
      <c r="AL360" s="12" t="s">
        <v>697</v>
      </c>
      <c r="AM360" s="12">
        <v>2.5</v>
      </c>
      <c r="AN360" s="12">
        <v>500</v>
      </c>
      <c r="AO360" s="12">
        <v>99990433</v>
      </c>
      <c r="AP360" s="12" t="s">
        <v>698</v>
      </c>
      <c r="AQ360" s="12">
        <v>2.5</v>
      </c>
      <c r="AR360" s="12"/>
      <c r="AS360" s="12"/>
      <c r="AT360" s="12">
        <v>0</v>
      </c>
      <c r="AU360" s="12">
        <v>0</v>
      </c>
      <c r="AV360" s="12"/>
      <c r="AW360" s="12"/>
      <c r="AX360" s="12">
        <v>0</v>
      </c>
      <c r="AY360" s="12">
        <v>0</v>
      </c>
      <c r="AZ360" s="12"/>
      <c r="BA360" s="12"/>
      <c r="BB360" s="12">
        <v>0</v>
      </c>
      <c r="BC360" s="12">
        <v>0</v>
      </c>
      <c r="BD360" s="12"/>
      <c r="BE360" s="12"/>
      <c r="BF360" s="12">
        <v>0</v>
      </c>
      <c r="BG360" s="12">
        <v>0</v>
      </c>
      <c r="BH360" s="12">
        <v>300</v>
      </c>
      <c r="BI360" s="12">
        <v>999200161</v>
      </c>
      <c r="BJ360" s="12" t="s">
        <v>763</v>
      </c>
      <c r="BK360" s="12">
        <v>3</v>
      </c>
      <c r="BL360" s="12">
        <v>300</v>
      </c>
      <c r="BM360" s="12">
        <v>999200201</v>
      </c>
      <c r="BN360" s="12" t="s">
        <v>764</v>
      </c>
      <c r="BO360" s="12">
        <v>3</v>
      </c>
      <c r="BP360" s="12">
        <v>300</v>
      </c>
      <c r="BQ360" s="12">
        <v>999200211</v>
      </c>
      <c r="BR360" s="12" t="s">
        <v>765</v>
      </c>
      <c r="BS360" s="12">
        <v>3</v>
      </c>
      <c r="BT360" s="12">
        <v>400</v>
      </c>
      <c r="BU360" s="12">
        <v>999300181</v>
      </c>
      <c r="BV360" s="12" t="s">
        <v>766</v>
      </c>
      <c r="BW360" s="12">
        <v>4</v>
      </c>
      <c r="BX360" s="12">
        <v>400</v>
      </c>
      <c r="BY360" s="12">
        <v>999300171</v>
      </c>
      <c r="BZ360" s="12" t="s">
        <v>767</v>
      </c>
      <c r="CA360" s="12">
        <v>3</v>
      </c>
      <c r="CB360" s="12">
        <v>400</v>
      </c>
      <c r="CC360" s="12">
        <v>999300141</v>
      </c>
      <c r="CD360" s="12" t="s">
        <v>768</v>
      </c>
      <c r="CE360" s="12">
        <v>3</v>
      </c>
      <c r="CF360" s="12">
        <v>400</v>
      </c>
      <c r="CG360" s="12">
        <v>999400201</v>
      </c>
      <c r="CH360" s="12" t="s">
        <v>769</v>
      </c>
      <c r="CI360" s="12">
        <v>3.2</v>
      </c>
      <c r="CJ360" s="12">
        <v>400</v>
      </c>
      <c r="CK360" s="12">
        <v>999400111</v>
      </c>
      <c r="CL360" s="12" t="s">
        <v>770</v>
      </c>
      <c r="CM360" s="12">
        <v>2</v>
      </c>
      <c r="CN360" s="12">
        <v>400</v>
      </c>
      <c r="CO360" s="12">
        <v>999400151</v>
      </c>
      <c r="CP360" s="12" t="s">
        <v>771</v>
      </c>
      <c r="CQ360" s="12">
        <v>2.6</v>
      </c>
      <c r="CR360" s="12"/>
      <c r="CS360" s="12"/>
      <c r="CT360" s="12"/>
      <c r="CU360" s="12"/>
      <c r="CV360" s="12">
        <v>400</v>
      </c>
      <c r="CW360" s="12">
        <v>8886002</v>
      </c>
      <c r="CX360" s="12" t="e">
        <v>#N/A</v>
      </c>
      <c r="CY360" s="12" t="e">
        <v>#N/A</v>
      </c>
      <c r="CZ360" s="12">
        <v>1200</v>
      </c>
      <c r="DA360" s="12">
        <v>8886003</v>
      </c>
      <c r="DB360" s="12" t="e">
        <v>#N/A</v>
      </c>
      <c r="DC360" s="12" t="e">
        <v>#N/A</v>
      </c>
      <c r="DD360" s="12">
        <v>1000</v>
      </c>
      <c r="DE360" s="12">
        <v>8886004</v>
      </c>
      <c r="DF360" s="12" t="e">
        <v>#N/A</v>
      </c>
      <c r="DG360" s="12" t="e">
        <v>#N/A</v>
      </c>
      <c r="DH360" s="12">
        <v>1000</v>
      </c>
      <c r="DI360" s="12">
        <v>8886008</v>
      </c>
      <c r="DJ360" s="12" t="e">
        <v>#N/A</v>
      </c>
      <c r="DK360" s="12" t="e">
        <v>#N/A</v>
      </c>
      <c r="DL360" s="12"/>
      <c r="DM360" s="12"/>
      <c r="DN360" s="12">
        <v>0</v>
      </c>
      <c r="DO360" s="12">
        <v>0</v>
      </c>
      <c r="DP360" s="12"/>
      <c r="DQ360" s="12"/>
      <c r="DR360" s="12">
        <v>0</v>
      </c>
      <c r="DS360" s="12">
        <v>0</v>
      </c>
      <c r="DT360" s="12"/>
      <c r="DU360" s="12"/>
      <c r="DV360" s="12">
        <v>0</v>
      </c>
      <c r="DW360" s="12">
        <v>0</v>
      </c>
      <c r="DX360" s="12"/>
      <c r="DY360" s="12"/>
      <c r="DZ360" s="12">
        <v>0</v>
      </c>
      <c r="EA360" s="12">
        <v>0</v>
      </c>
      <c r="EB360" s="12"/>
      <c r="EC360" s="12"/>
      <c r="ED360" s="12">
        <v>0</v>
      </c>
      <c r="EE360" s="12">
        <v>0</v>
      </c>
      <c r="EF360" s="12"/>
      <c r="EG360" s="12"/>
      <c r="EH360" s="12">
        <v>0</v>
      </c>
      <c r="EI360" s="12">
        <v>0</v>
      </c>
      <c r="EJ360" s="12"/>
      <c r="EK360" s="12"/>
      <c r="EL360" s="12">
        <v>0</v>
      </c>
      <c r="EM360" s="12">
        <v>0</v>
      </c>
      <c r="EN360" s="12"/>
      <c r="EO360" s="12"/>
      <c r="EP360" s="12">
        <v>0</v>
      </c>
      <c r="EQ360" s="12">
        <v>0</v>
      </c>
      <c r="ER360" s="12"/>
      <c r="ES360" s="12"/>
      <c r="ET360" s="12">
        <v>0</v>
      </c>
      <c r="EU360" s="12">
        <v>0</v>
      </c>
      <c r="EV360" s="12"/>
      <c r="EW360" s="12"/>
      <c r="EX360" s="12">
        <v>0</v>
      </c>
      <c r="EY360" s="12">
        <v>0</v>
      </c>
      <c r="EZ360" s="12"/>
      <c r="FA360" s="12"/>
      <c r="FB360" s="12">
        <v>0</v>
      </c>
      <c r="FC360" s="12">
        <v>0</v>
      </c>
      <c r="FD360" s="12"/>
      <c r="FE360" s="12"/>
      <c r="FF360" s="12">
        <v>0</v>
      </c>
      <c r="FG360" s="12">
        <v>0</v>
      </c>
      <c r="FH360" s="12"/>
      <c r="FI360" s="12"/>
      <c r="FJ360" s="12">
        <v>0</v>
      </c>
      <c r="FK360" s="12">
        <v>0</v>
      </c>
      <c r="FL360" s="12"/>
      <c r="FM360" s="12"/>
      <c r="FN360" s="12">
        <v>0</v>
      </c>
      <c r="FO360" s="12">
        <v>0</v>
      </c>
      <c r="FP360" s="12"/>
      <c r="FQ360" s="12"/>
      <c r="FR360" s="12">
        <v>0</v>
      </c>
      <c r="FS360" s="12">
        <v>0</v>
      </c>
      <c r="FT360" s="12"/>
      <c r="FU360" s="12"/>
      <c r="FV360" s="12">
        <v>0</v>
      </c>
      <c r="FW360" s="12">
        <v>0</v>
      </c>
      <c r="FX360" s="12"/>
      <c r="FY360" s="12"/>
      <c r="FZ360" s="12">
        <v>0</v>
      </c>
      <c r="GA360" s="12">
        <v>0</v>
      </c>
      <c r="GB360" s="12"/>
      <c r="GC360" s="12"/>
      <c r="GD360" s="12">
        <v>0</v>
      </c>
      <c r="GE360" s="12">
        <v>0</v>
      </c>
      <c r="GF360" s="12"/>
      <c r="GG360" s="12"/>
      <c r="GH360" s="12">
        <v>0</v>
      </c>
      <c r="GI360" s="12">
        <v>0</v>
      </c>
      <c r="GJ360" s="12"/>
      <c r="GK360" s="12"/>
      <c r="GL360" s="12">
        <v>0</v>
      </c>
      <c r="GM360" s="12">
        <v>0</v>
      </c>
      <c r="GN360" s="12"/>
      <c r="GO360" s="12"/>
      <c r="GP360" s="12">
        <v>0</v>
      </c>
      <c r="GQ360" s="12">
        <v>0</v>
      </c>
      <c r="GR360" s="12"/>
      <c r="GS360" s="12"/>
      <c r="GT360" s="12">
        <v>0</v>
      </c>
      <c r="GU360" s="12">
        <v>0</v>
      </c>
      <c r="GV360" s="12"/>
      <c r="GW360" s="12"/>
      <c r="GX360" s="12">
        <v>0</v>
      </c>
      <c r="GY360" s="12">
        <v>0</v>
      </c>
      <c r="GZ360" s="12"/>
      <c r="HA360" s="12"/>
      <c r="HB360" s="12">
        <v>0</v>
      </c>
      <c r="HC360" s="12">
        <v>0</v>
      </c>
      <c r="HD360" s="12"/>
      <c r="HE360" s="12"/>
      <c r="HF360" s="12">
        <v>0</v>
      </c>
      <c r="HG360" s="12">
        <v>0</v>
      </c>
      <c r="HH360" s="12">
        <v>800</v>
      </c>
      <c r="HI360" s="12">
        <v>701</v>
      </c>
      <c r="HJ360" s="12" t="s">
        <v>1050</v>
      </c>
      <c r="HK360" s="12">
        <v>0.1</v>
      </c>
      <c r="HL360" s="12">
        <v>800</v>
      </c>
      <c r="HM360" s="12">
        <v>702</v>
      </c>
      <c r="HN360" s="12" t="s">
        <v>1051</v>
      </c>
      <c r="HO360" s="12">
        <v>0.1</v>
      </c>
      <c r="HP360" s="12">
        <v>800</v>
      </c>
      <c r="HQ360" s="12">
        <v>703</v>
      </c>
      <c r="HR360" s="12" t="s">
        <v>1052</v>
      </c>
      <c r="HS360" s="12">
        <v>0.1</v>
      </c>
      <c r="HT360" s="12">
        <v>1000</v>
      </c>
      <c r="HU360" s="12">
        <v>704</v>
      </c>
      <c r="HV360" s="12" t="s">
        <v>1053</v>
      </c>
      <c r="HW360" s="12">
        <v>0.1</v>
      </c>
      <c r="HX360" s="12">
        <v>1000</v>
      </c>
      <c r="HY360" s="12">
        <v>705</v>
      </c>
      <c r="HZ360" s="12" t="s">
        <v>1054</v>
      </c>
      <c r="IA360" s="12">
        <v>0.1</v>
      </c>
      <c r="IB360" s="12">
        <v>1000</v>
      </c>
      <c r="IC360" s="12">
        <v>706</v>
      </c>
      <c r="ID360" s="12" t="s">
        <v>1055</v>
      </c>
      <c r="IE360" s="12">
        <v>0.1</v>
      </c>
      <c r="IF360" s="12"/>
      <c r="IG360" s="12"/>
      <c r="IH360" s="12">
        <v>0</v>
      </c>
      <c r="II360" s="12">
        <v>0</v>
      </c>
      <c r="IJ360" s="12"/>
      <c r="IK360" s="12"/>
      <c r="IL360" s="12">
        <v>0</v>
      </c>
      <c r="IM360" s="12">
        <v>0</v>
      </c>
      <c r="IN360" s="12"/>
      <c r="IO360" s="12"/>
      <c r="IP360" s="12">
        <v>0</v>
      </c>
      <c r="IQ360" s="12">
        <v>0</v>
      </c>
      <c r="IR360" s="12">
        <v>100</v>
      </c>
      <c r="IS360" s="12">
        <v>80003</v>
      </c>
      <c r="IT360" s="12" t="s">
        <v>726</v>
      </c>
      <c r="IU360" s="12">
        <v>0.5</v>
      </c>
      <c r="IV360" s="12"/>
      <c r="IW360" s="12"/>
      <c r="IX360" s="12">
        <v>0</v>
      </c>
      <c r="IY360" s="12">
        <v>0</v>
      </c>
      <c r="IZ360" s="12"/>
      <c r="JA360" s="12"/>
      <c r="JB360" s="12">
        <v>0</v>
      </c>
      <c r="JC360" s="12">
        <v>0</v>
      </c>
      <c r="JD360" s="12"/>
      <c r="JE360" s="12"/>
      <c r="JF360" s="12">
        <v>0</v>
      </c>
      <c r="JG360" s="12">
        <v>0</v>
      </c>
      <c r="JH360" s="12"/>
      <c r="JI360" s="12"/>
      <c r="JJ360" s="12">
        <v>0</v>
      </c>
      <c r="JK360" s="12">
        <v>0</v>
      </c>
      <c r="JL360" s="12"/>
      <c r="JM360" s="12"/>
      <c r="JN360" s="12">
        <v>0</v>
      </c>
      <c r="JO360" s="12">
        <v>0</v>
      </c>
      <c r="JP360" s="12"/>
      <c r="JQ360" s="12"/>
      <c r="JR360" s="12">
        <v>0</v>
      </c>
      <c r="JS360" s="12">
        <v>0</v>
      </c>
      <c r="JT360" s="12">
        <v>5000</v>
      </c>
      <c r="JU360" s="12">
        <v>99900020</v>
      </c>
      <c r="JV360" s="12" t="s">
        <v>733</v>
      </c>
      <c r="JW360" s="12">
        <v>20</v>
      </c>
      <c r="JX360" s="12">
        <v>5000</v>
      </c>
      <c r="JY360" s="12">
        <v>99990311</v>
      </c>
      <c r="JZ360" s="12" t="s">
        <v>723</v>
      </c>
      <c r="KA360" s="12">
        <v>20</v>
      </c>
      <c r="KB360" s="12">
        <v>5000</v>
      </c>
      <c r="KC360" s="12">
        <v>99990411</v>
      </c>
      <c r="KD360" s="12" t="s">
        <v>734</v>
      </c>
      <c r="KE360" s="12">
        <v>12.5</v>
      </c>
      <c r="KF360" s="12">
        <v>5000</v>
      </c>
      <c r="KG360" s="12">
        <v>99920013</v>
      </c>
      <c r="KH360" s="12" t="s">
        <v>576</v>
      </c>
      <c r="KI360" s="12">
        <v>25</v>
      </c>
      <c r="KJ360" s="12">
        <v>5000</v>
      </c>
      <c r="KK360" s="12">
        <v>99920015</v>
      </c>
      <c r="KL360" s="12" t="s">
        <v>577</v>
      </c>
      <c r="KM360" s="12">
        <v>15</v>
      </c>
      <c r="KN360" s="12">
        <v>5000</v>
      </c>
      <c r="KO360" s="12">
        <v>99920014</v>
      </c>
      <c r="KP360" s="12" t="s">
        <v>578</v>
      </c>
      <c r="KQ360" s="12">
        <v>15</v>
      </c>
      <c r="KR360" s="12">
        <v>5000</v>
      </c>
      <c r="KS360" s="12">
        <v>99930016</v>
      </c>
      <c r="KT360" s="12" t="s">
        <v>699</v>
      </c>
      <c r="KU360" s="12">
        <v>37.5</v>
      </c>
      <c r="KV360" s="12">
        <v>5000</v>
      </c>
      <c r="KW360" s="12">
        <v>99930012</v>
      </c>
      <c r="KX360" s="12" t="s">
        <v>580</v>
      </c>
      <c r="KY360" s="12">
        <v>10</v>
      </c>
      <c r="KZ360" s="12">
        <v>5000</v>
      </c>
      <c r="LA360" s="12">
        <v>99930011</v>
      </c>
      <c r="LB360" s="12" t="s">
        <v>581</v>
      </c>
      <c r="LC360" s="12">
        <v>10</v>
      </c>
      <c r="LD360" s="12">
        <v>5000</v>
      </c>
      <c r="LE360" s="12">
        <v>99940019</v>
      </c>
      <c r="LF360" s="12" t="s">
        <v>583</v>
      </c>
      <c r="LG360" s="12">
        <v>20</v>
      </c>
      <c r="LH360" s="12">
        <v>5000</v>
      </c>
      <c r="LI360" s="12">
        <v>99940009</v>
      </c>
      <c r="LJ360" s="12" t="s">
        <v>586</v>
      </c>
      <c r="LK360" s="12">
        <v>17.5</v>
      </c>
      <c r="LL360" s="12">
        <v>5000</v>
      </c>
      <c r="LM360" s="12">
        <v>99930013</v>
      </c>
      <c r="LN360" s="12" t="s">
        <v>582</v>
      </c>
      <c r="LO360" s="12">
        <v>25</v>
      </c>
      <c r="LP360" s="12"/>
      <c r="LQ360" s="12"/>
      <c r="LR360" s="12">
        <v>0</v>
      </c>
      <c r="LS360" s="12">
        <v>0</v>
      </c>
      <c r="LT360" s="12"/>
      <c r="LU360" s="12"/>
      <c r="LV360" s="12">
        <v>0</v>
      </c>
      <c r="LW360" s="12">
        <v>0</v>
      </c>
      <c r="LX360" s="12"/>
      <c r="LY360" s="12"/>
      <c r="LZ360" s="12">
        <v>0</v>
      </c>
      <c r="MA360" s="12">
        <v>0</v>
      </c>
      <c r="MB360" s="12"/>
      <c r="MC360" s="12"/>
      <c r="MD360" s="12">
        <v>0</v>
      </c>
      <c r="ME360" s="12">
        <v>0</v>
      </c>
      <c r="MF360" s="12"/>
      <c r="MG360" s="12"/>
      <c r="MH360" s="12">
        <v>0</v>
      </c>
      <c r="MI360" s="12">
        <v>0</v>
      </c>
      <c r="MJ360" s="12">
        <v>10000</v>
      </c>
      <c r="MK360" s="12">
        <v>353</v>
      </c>
      <c r="ML360" s="12" t="s">
        <v>878</v>
      </c>
      <c r="MM360" s="12">
        <v>25</v>
      </c>
      <c r="MN360" s="12">
        <v>50000</v>
      </c>
      <c r="MO360" s="12">
        <v>351</v>
      </c>
      <c r="MP360" s="12" t="s">
        <v>617</v>
      </c>
      <c r="MQ360" s="12">
        <v>25</v>
      </c>
      <c r="MR360" s="12">
        <v>50000</v>
      </c>
      <c r="MS360" s="12">
        <v>351</v>
      </c>
      <c r="MT360" s="12" t="s">
        <v>617</v>
      </c>
      <c r="MU360" s="12">
        <v>25</v>
      </c>
      <c r="MV360" s="12"/>
      <c r="MW360" s="12"/>
      <c r="MX360" s="12">
        <v>0</v>
      </c>
      <c r="MY360" s="12">
        <v>0</v>
      </c>
      <c r="MZ360" s="12"/>
      <c r="NA360" s="12"/>
      <c r="NB360" s="12">
        <v>0</v>
      </c>
      <c r="NC360" s="12">
        <v>0</v>
      </c>
      <c r="ND360" s="12"/>
      <c r="NE360" s="12"/>
      <c r="NF360" s="12">
        <v>0</v>
      </c>
      <c r="NG360" s="12">
        <v>0</v>
      </c>
      <c r="NH360" s="12"/>
      <c r="NI360" s="12"/>
      <c r="NJ360" s="12">
        <v>0</v>
      </c>
      <c r="NK360" s="12">
        <v>0</v>
      </c>
      <c r="NL360" s="12"/>
      <c r="NM360" s="12"/>
      <c r="NN360" s="12">
        <v>0</v>
      </c>
      <c r="NO360" s="12">
        <v>0</v>
      </c>
      <c r="NP360" s="12"/>
      <c r="NQ360" s="12"/>
      <c r="NR360" s="12">
        <v>0</v>
      </c>
      <c r="NS360" s="12">
        <v>0</v>
      </c>
      <c r="NT360" s="12"/>
      <c r="NU360" s="12"/>
      <c r="NV360" s="12">
        <v>0</v>
      </c>
      <c r="NW360" s="12">
        <v>0</v>
      </c>
      <c r="NX360" s="12"/>
      <c r="NY360" s="12"/>
      <c r="NZ360" s="12">
        <v>0</v>
      </c>
      <c r="OA360" s="12">
        <v>0</v>
      </c>
      <c r="OB360" s="12"/>
      <c r="OC360" s="12"/>
      <c r="OD360" s="12">
        <v>0</v>
      </c>
      <c r="OE360" s="12">
        <v>0</v>
      </c>
      <c r="OF360" s="12"/>
      <c r="OG360" s="12"/>
      <c r="OH360" s="12">
        <v>0</v>
      </c>
      <c r="OI360" s="12">
        <v>0</v>
      </c>
      <c r="OJ360" s="12"/>
      <c r="OK360" s="12"/>
      <c r="OL360" s="12">
        <v>0</v>
      </c>
      <c r="OM360" s="12">
        <v>0</v>
      </c>
      <c r="ON360" s="12"/>
      <c r="OO360" s="12"/>
      <c r="OP360" s="12">
        <v>0</v>
      </c>
      <c r="OQ360" s="12">
        <v>0</v>
      </c>
      <c r="OR360" s="12"/>
      <c r="OS360" s="12"/>
      <c r="OT360" s="12">
        <v>0</v>
      </c>
      <c r="OU360" s="12">
        <v>0</v>
      </c>
      <c r="OV360" s="12"/>
      <c r="OW360" s="12"/>
      <c r="OX360" s="12">
        <v>0</v>
      </c>
      <c r="OY360" s="12">
        <v>0</v>
      </c>
      <c r="OZ360" s="12"/>
      <c r="PA360" s="12"/>
      <c r="PB360" s="12">
        <v>0</v>
      </c>
      <c r="PC360" s="12">
        <v>0</v>
      </c>
      <c r="PD360" s="12"/>
      <c r="PE360" s="12"/>
      <c r="PF360" s="12">
        <v>0</v>
      </c>
      <c r="PG360" s="12">
        <v>0</v>
      </c>
      <c r="PH360" s="12"/>
      <c r="PI360" s="12"/>
      <c r="PJ360" s="12">
        <v>0</v>
      </c>
      <c r="PK360" s="12">
        <v>0</v>
      </c>
      <c r="PL360" s="12"/>
      <c r="PM360" s="12"/>
      <c r="PN360" s="12">
        <v>0</v>
      </c>
      <c r="PO360" s="12">
        <v>0</v>
      </c>
      <c r="PP360" s="12"/>
      <c r="PQ360" s="12"/>
      <c r="PR360" s="12">
        <v>0</v>
      </c>
      <c r="PS360" s="12">
        <v>0</v>
      </c>
      <c r="PT360" s="12"/>
      <c r="PU360" s="12"/>
      <c r="PV360" s="12">
        <v>0</v>
      </c>
      <c r="PW360" s="12">
        <v>0</v>
      </c>
      <c r="PX360" s="12"/>
      <c r="PY360" s="12"/>
      <c r="PZ360" s="12">
        <v>0</v>
      </c>
      <c r="QA360" s="12">
        <v>0</v>
      </c>
      <c r="QB360" s="12"/>
      <c r="QC360" s="12"/>
      <c r="QD360" s="12">
        <v>0</v>
      </c>
      <c r="QE360" s="12">
        <v>0</v>
      </c>
      <c r="QF360" s="12"/>
      <c r="QG360" s="12"/>
      <c r="QH360" s="12">
        <v>0</v>
      </c>
      <c r="QI360" s="12">
        <v>0</v>
      </c>
      <c r="QJ360" s="12"/>
      <c r="QK360" s="12"/>
      <c r="QL360" s="12">
        <v>0</v>
      </c>
      <c r="QM360" s="12">
        <v>0</v>
      </c>
      <c r="QN360" s="12"/>
      <c r="QO360" s="12"/>
      <c r="QP360" s="12">
        <v>0</v>
      </c>
      <c r="QQ360" s="12">
        <v>0</v>
      </c>
      <c r="QR360" s="12"/>
      <c r="QS360" s="12"/>
      <c r="QT360" s="12">
        <v>0</v>
      </c>
      <c r="QU360" s="12">
        <v>0</v>
      </c>
      <c r="QV360" s="12"/>
      <c r="QW360" s="12"/>
      <c r="QX360" s="12">
        <v>0</v>
      </c>
      <c r="QY360" s="12">
        <v>0</v>
      </c>
      <c r="QZ360" s="12"/>
      <c r="RA360" s="12"/>
      <c r="RB360" s="12">
        <v>0</v>
      </c>
      <c r="RC360" s="12">
        <v>0</v>
      </c>
      <c r="RD360" s="12">
        <v>70000</v>
      </c>
      <c r="RE360" s="12">
        <v>90210</v>
      </c>
      <c r="RF360" s="12" t="s">
        <v>1071</v>
      </c>
      <c r="RG360" s="12">
        <v>7</v>
      </c>
      <c r="RH360" s="12"/>
      <c r="RI360" s="12"/>
      <c r="RJ360" s="12">
        <v>0</v>
      </c>
      <c r="RK360" s="12">
        <v>0</v>
      </c>
      <c r="RL360" s="12"/>
      <c r="RM360" s="12"/>
      <c r="RN360" s="12">
        <v>0</v>
      </c>
      <c r="RO360" s="12">
        <v>0</v>
      </c>
      <c r="RP360" s="12"/>
      <c r="RQ360" s="12"/>
      <c r="RR360" s="12">
        <v>0</v>
      </c>
      <c r="RS360" s="12">
        <v>0</v>
      </c>
      <c r="RT360" s="12"/>
      <c r="RU360" s="12"/>
      <c r="RV360" s="12">
        <v>0</v>
      </c>
      <c r="RW360" s="12">
        <v>0</v>
      </c>
      <c r="RX360" s="12"/>
      <c r="RY360" s="12"/>
      <c r="RZ360" s="12">
        <v>0</v>
      </c>
      <c r="SA360" s="12">
        <v>0</v>
      </c>
      <c r="SB360" s="12"/>
      <c r="SC360" s="12"/>
      <c r="SD360" s="12">
        <v>0</v>
      </c>
      <c r="SE360" s="12">
        <v>0</v>
      </c>
      <c r="SF360" s="12"/>
      <c r="SG360" s="12"/>
      <c r="SH360" s="12">
        <v>0</v>
      </c>
      <c r="SI360" s="12">
        <v>0</v>
      </c>
      <c r="SJ360" s="12"/>
      <c r="SK360" s="12"/>
      <c r="SL360" s="12">
        <v>0</v>
      </c>
      <c r="SM360" s="12">
        <v>0</v>
      </c>
      <c r="SN360" s="12"/>
      <c r="SO360" s="12"/>
      <c r="SP360" s="12">
        <v>0</v>
      </c>
      <c r="SQ360" s="12">
        <v>0</v>
      </c>
      <c r="SR360" s="12"/>
      <c r="SS360" s="12"/>
      <c r="ST360" s="12">
        <v>0</v>
      </c>
      <c r="SU360" s="12">
        <f>ROUND(SR360/1000000*IF(SS360=0,0,VLOOKUP(SS360,名称和价格索引!$A$4:$C$834,3,FALSE)),1)</f>
        <v>0</v>
      </c>
      <c r="SV360" s="49" t="e">
        <f t="array" ref="SV360">SUM(VLOOKUP(D360,D360:SU360,ROW($1:$128)*4,0))</f>
        <v>#N/A</v>
      </c>
    </row>
    <row r="361" customHeight="1" spans="1:516">
      <c r="A361" s="12" t="s">
        <v>1072</v>
      </c>
      <c r="B361" s="12" t="s">
        <v>1070</v>
      </c>
      <c r="C361" s="12">
        <v>2111</v>
      </c>
      <c r="D361" s="12">
        <v>150000</v>
      </c>
      <c r="E361" s="12">
        <v>200750</v>
      </c>
      <c r="F361" s="12">
        <v>750</v>
      </c>
      <c r="G361" s="12">
        <v>112.5</v>
      </c>
      <c r="H361" s="12">
        <v>600</v>
      </c>
      <c r="I361" s="12">
        <v>999000191</v>
      </c>
      <c r="J361" s="12" t="s">
        <v>690</v>
      </c>
      <c r="K361" s="12">
        <v>7.5</v>
      </c>
      <c r="L361" s="12">
        <v>600</v>
      </c>
      <c r="M361" s="12">
        <v>999000181</v>
      </c>
      <c r="N361" s="12" t="s">
        <v>691</v>
      </c>
      <c r="O361" s="12">
        <v>7.5</v>
      </c>
      <c r="P361" s="12">
        <v>600</v>
      </c>
      <c r="Q361" s="12">
        <v>999000211</v>
      </c>
      <c r="R361" s="12" t="s">
        <v>692</v>
      </c>
      <c r="S361" s="12">
        <v>7.5</v>
      </c>
      <c r="T361" s="12">
        <v>500</v>
      </c>
      <c r="U361" s="12">
        <v>99980413</v>
      </c>
      <c r="V361" s="12" t="s">
        <v>693</v>
      </c>
      <c r="W361" s="12">
        <v>3</v>
      </c>
      <c r="X361" s="12">
        <v>500</v>
      </c>
      <c r="Y361" s="12">
        <v>99990413</v>
      </c>
      <c r="Z361" s="12" t="s">
        <v>694</v>
      </c>
      <c r="AA361" s="12">
        <v>3</v>
      </c>
      <c r="AB361" s="12">
        <v>500</v>
      </c>
      <c r="AC361" s="12">
        <v>99980423</v>
      </c>
      <c r="AD361" s="12" t="s">
        <v>695</v>
      </c>
      <c r="AE361" s="12">
        <v>2.5</v>
      </c>
      <c r="AF361" s="12">
        <v>500</v>
      </c>
      <c r="AG361" s="12">
        <v>99990423</v>
      </c>
      <c r="AH361" s="12" t="s">
        <v>696</v>
      </c>
      <c r="AI361" s="12">
        <v>2.5</v>
      </c>
      <c r="AJ361" s="12">
        <v>500</v>
      </c>
      <c r="AK361" s="12">
        <v>99980433</v>
      </c>
      <c r="AL361" s="12" t="s">
        <v>697</v>
      </c>
      <c r="AM361" s="12">
        <v>2.5</v>
      </c>
      <c r="AN361" s="12">
        <v>500</v>
      </c>
      <c r="AO361" s="12">
        <v>99990433</v>
      </c>
      <c r="AP361" s="12" t="s">
        <v>698</v>
      </c>
      <c r="AQ361" s="12">
        <v>2.5</v>
      </c>
      <c r="AR361" s="12"/>
      <c r="AS361" s="12"/>
      <c r="AT361" s="12">
        <v>0</v>
      </c>
      <c r="AU361" s="12">
        <v>0</v>
      </c>
      <c r="AV361" s="12"/>
      <c r="AW361" s="12"/>
      <c r="AX361" s="12">
        <v>0</v>
      </c>
      <c r="AY361" s="12">
        <v>0</v>
      </c>
      <c r="AZ361" s="12"/>
      <c r="BA361" s="12"/>
      <c r="BB361" s="12">
        <v>0</v>
      </c>
      <c r="BC361" s="12">
        <v>0</v>
      </c>
      <c r="BD361" s="12"/>
      <c r="BE361" s="12"/>
      <c r="BF361" s="12">
        <v>0</v>
      </c>
      <c r="BG361" s="12">
        <v>0</v>
      </c>
      <c r="BH361" s="12">
        <v>300</v>
      </c>
      <c r="BI361" s="12">
        <v>999200161</v>
      </c>
      <c r="BJ361" s="12" t="s">
        <v>763</v>
      </c>
      <c r="BK361" s="12">
        <v>3</v>
      </c>
      <c r="BL361" s="12">
        <v>300</v>
      </c>
      <c r="BM361" s="12">
        <v>999200201</v>
      </c>
      <c r="BN361" s="12" t="s">
        <v>764</v>
      </c>
      <c r="BO361" s="12">
        <v>3</v>
      </c>
      <c r="BP361" s="12">
        <v>300</v>
      </c>
      <c r="BQ361" s="12">
        <v>999200211</v>
      </c>
      <c r="BR361" s="12" t="s">
        <v>765</v>
      </c>
      <c r="BS361" s="12">
        <v>3</v>
      </c>
      <c r="BT361" s="12">
        <v>400</v>
      </c>
      <c r="BU361" s="12">
        <v>999300181</v>
      </c>
      <c r="BV361" s="12" t="s">
        <v>766</v>
      </c>
      <c r="BW361" s="12">
        <v>4</v>
      </c>
      <c r="BX361" s="12">
        <v>400</v>
      </c>
      <c r="BY361" s="12">
        <v>999300171</v>
      </c>
      <c r="BZ361" s="12" t="s">
        <v>767</v>
      </c>
      <c r="CA361" s="12">
        <v>3</v>
      </c>
      <c r="CB361" s="12">
        <v>400</v>
      </c>
      <c r="CC361" s="12">
        <v>999300141</v>
      </c>
      <c r="CD361" s="12" t="s">
        <v>768</v>
      </c>
      <c r="CE361" s="12">
        <v>3</v>
      </c>
      <c r="CF361" s="12">
        <v>400</v>
      </c>
      <c r="CG361" s="12">
        <v>999400201</v>
      </c>
      <c r="CH361" s="12" t="s">
        <v>769</v>
      </c>
      <c r="CI361" s="12">
        <v>3.2</v>
      </c>
      <c r="CJ361" s="12">
        <v>400</v>
      </c>
      <c r="CK361" s="12">
        <v>999400111</v>
      </c>
      <c r="CL361" s="12" t="s">
        <v>770</v>
      </c>
      <c r="CM361" s="12">
        <v>2</v>
      </c>
      <c r="CN361" s="12">
        <v>400</v>
      </c>
      <c r="CO361" s="12">
        <v>999400151</v>
      </c>
      <c r="CP361" s="12" t="s">
        <v>771</v>
      </c>
      <c r="CQ361" s="12">
        <v>2.6</v>
      </c>
      <c r="CR361" s="12"/>
      <c r="CS361" s="12"/>
      <c r="CT361" s="12"/>
      <c r="CU361" s="12"/>
      <c r="CV361" s="12">
        <v>400</v>
      </c>
      <c r="CW361" s="12">
        <v>8886002</v>
      </c>
      <c r="CX361" s="12" t="e">
        <v>#N/A</v>
      </c>
      <c r="CY361" s="12" t="e">
        <v>#N/A</v>
      </c>
      <c r="CZ361" s="12">
        <v>1200</v>
      </c>
      <c r="DA361" s="12">
        <v>8886003</v>
      </c>
      <c r="DB361" s="12" t="e">
        <v>#N/A</v>
      </c>
      <c r="DC361" s="12" t="e">
        <v>#N/A</v>
      </c>
      <c r="DD361" s="12">
        <v>1000</v>
      </c>
      <c r="DE361" s="12">
        <v>8886004</v>
      </c>
      <c r="DF361" s="12" t="e">
        <v>#N/A</v>
      </c>
      <c r="DG361" s="12" t="e">
        <v>#N/A</v>
      </c>
      <c r="DH361" s="12">
        <v>1000</v>
      </c>
      <c r="DI361" s="12">
        <v>8886008</v>
      </c>
      <c r="DJ361" s="12" t="e">
        <v>#N/A</v>
      </c>
      <c r="DK361" s="12" t="e">
        <v>#N/A</v>
      </c>
      <c r="DL361" s="12"/>
      <c r="DM361" s="12"/>
      <c r="DN361" s="12">
        <v>0</v>
      </c>
      <c r="DO361" s="12">
        <v>0</v>
      </c>
      <c r="DP361" s="12"/>
      <c r="DQ361" s="12"/>
      <c r="DR361" s="12">
        <v>0</v>
      </c>
      <c r="DS361" s="12">
        <v>0</v>
      </c>
      <c r="DT361" s="12"/>
      <c r="DU361" s="12"/>
      <c r="DV361" s="12">
        <v>0</v>
      </c>
      <c r="DW361" s="12">
        <v>0</v>
      </c>
      <c r="DX361" s="12"/>
      <c r="DY361" s="12"/>
      <c r="DZ361" s="12">
        <v>0</v>
      </c>
      <c r="EA361" s="12">
        <v>0</v>
      </c>
      <c r="EB361" s="12"/>
      <c r="EC361" s="12"/>
      <c r="ED361" s="12">
        <v>0</v>
      </c>
      <c r="EE361" s="12">
        <v>0</v>
      </c>
      <c r="EF361" s="12"/>
      <c r="EG361" s="12"/>
      <c r="EH361" s="12">
        <v>0</v>
      </c>
      <c r="EI361" s="12">
        <v>0</v>
      </c>
      <c r="EJ361" s="12"/>
      <c r="EK361" s="12"/>
      <c r="EL361" s="12">
        <v>0</v>
      </c>
      <c r="EM361" s="12">
        <v>0</v>
      </c>
      <c r="EN361" s="12"/>
      <c r="EO361" s="12"/>
      <c r="EP361" s="12">
        <v>0</v>
      </c>
      <c r="EQ361" s="12">
        <v>0</v>
      </c>
      <c r="ER361" s="12"/>
      <c r="ES361" s="12"/>
      <c r="ET361" s="12">
        <v>0</v>
      </c>
      <c r="EU361" s="12">
        <v>0</v>
      </c>
      <c r="EV361" s="12"/>
      <c r="EW361" s="12"/>
      <c r="EX361" s="12">
        <v>0</v>
      </c>
      <c r="EY361" s="12">
        <v>0</v>
      </c>
      <c r="EZ361" s="12"/>
      <c r="FA361" s="12"/>
      <c r="FB361" s="12">
        <v>0</v>
      </c>
      <c r="FC361" s="12">
        <v>0</v>
      </c>
      <c r="FD361" s="12"/>
      <c r="FE361" s="12"/>
      <c r="FF361" s="12">
        <v>0</v>
      </c>
      <c r="FG361" s="12">
        <v>0</v>
      </c>
      <c r="FH361" s="12"/>
      <c r="FI361" s="12"/>
      <c r="FJ361" s="12">
        <v>0</v>
      </c>
      <c r="FK361" s="12">
        <v>0</v>
      </c>
      <c r="FL361" s="12"/>
      <c r="FM361" s="12"/>
      <c r="FN361" s="12">
        <v>0</v>
      </c>
      <c r="FO361" s="12">
        <v>0</v>
      </c>
      <c r="FP361" s="12"/>
      <c r="FQ361" s="12"/>
      <c r="FR361" s="12">
        <v>0</v>
      </c>
      <c r="FS361" s="12">
        <v>0</v>
      </c>
      <c r="FT361" s="12"/>
      <c r="FU361" s="12"/>
      <c r="FV361" s="12">
        <v>0</v>
      </c>
      <c r="FW361" s="12">
        <v>0</v>
      </c>
      <c r="FX361" s="12"/>
      <c r="FY361" s="12"/>
      <c r="FZ361" s="12">
        <v>0</v>
      </c>
      <c r="GA361" s="12">
        <v>0</v>
      </c>
      <c r="GB361" s="12"/>
      <c r="GC361" s="12"/>
      <c r="GD361" s="12">
        <v>0</v>
      </c>
      <c r="GE361" s="12">
        <v>0</v>
      </c>
      <c r="GF361" s="12"/>
      <c r="GG361" s="12"/>
      <c r="GH361" s="12">
        <v>0</v>
      </c>
      <c r="GI361" s="12">
        <v>0</v>
      </c>
      <c r="GJ361" s="12"/>
      <c r="GK361" s="12"/>
      <c r="GL361" s="12">
        <v>0</v>
      </c>
      <c r="GM361" s="12">
        <v>0</v>
      </c>
      <c r="GN361" s="12"/>
      <c r="GO361" s="12"/>
      <c r="GP361" s="12">
        <v>0</v>
      </c>
      <c r="GQ361" s="12">
        <v>0</v>
      </c>
      <c r="GR361" s="12"/>
      <c r="GS361" s="12"/>
      <c r="GT361" s="12">
        <v>0</v>
      </c>
      <c r="GU361" s="12">
        <v>0</v>
      </c>
      <c r="GV361" s="12"/>
      <c r="GW361" s="12"/>
      <c r="GX361" s="12">
        <v>0</v>
      </c>
      <c r="GY361" s="12">
        <v>0</v>
      </c>
      <c r="GZ361" s="12"/>
      <c r="HA361" s="12"/>
      <c r="HB361" s="12">
        <v>0</v>
      </c>
      <c r="HC361" s="12">
        <v>0</v>
      </c>
      <c r="HD361" s="12"/>
      <c r="HE361" s="12"/>
      <c r="HF361" s="12">
        <v>0</v>
      </c>
      <c r="HG361" s="12">
        <v>0</v>
      </c>
      <c r="HH361" s="12">
        <v>800</v>
      </c>
      <c r="HI361" s="12">
        <v>701</v>
      </c>
      <c r="HJ361" s="12" t="s">
        <v>1050</v>
      </c>
      <c r="HK361" s="12">
        <v>0.1</v>
      </c>
      <c r="HL361" s="12">
        <v>800</v>
      </c>
      <c r="HM361" s="12">
        <v>702</v>
      </c>
      <c r="HN361" s="12" t="s">
        <v>1051</v>
      </c>
      <c r="HO361" s="12">
        <v>0.1</v>
      </c>
      <c r="HP361" s="12">
        <v>800</v>
      </c>
      <c r="HQ361" s="12">
        <v>703</v>
      </c>
      <c r="HR361" s="12" t="s">
        <v>1052</v>
      </c>
      <c r="HS361" s="12">
        <v>0.1</v>
      </c>
      <c r="HT361" s="12">
        <v>1000</v>
      </c>
      <c r="HU361" s="12">
        <v>704</v>
      </c>
      <c r="HV361" s="12" t="s">
        <v>1053</v>
      </c>
      <c r="HW361" s="12">
        <v>0.1</v>
      </c>
      <c r="HX361" s="12">
        <v>1000</v>
      </c>
      <c r="HY361" s="12">
        <v>705</v>
      </c>
      <c r="HZ361" s="12" t="s">
        <v>1054</v>
      </c>
      <c r="IA361" s="12">
        <v>0.1</v>
      </c>
      <c r="IB361" s="12">
        <v>1000</v>
      </c>
      <c r="IC361" s="12">
        <v>706</v>
      </c>
      <c r="ID361" s="12" t="s">
        <v>1055</v>
      </c>
      <c r="IE361" s="12">
        <v>0.1</v>
      </c>
      <c r="IF361" s="12"/>
      <c r="IG361" s="12"/>
      <c r="IH361" s="12">
        <v>0</v>
      </c>
      <c r="II361" s="12">
        <v>0</v>
      </c>
      <c r="IJ361" s="12"/>
      <c r="IK361" s="12"/>
      <c r="IL361" s="12">
        <v>0</v>
      </c>
      <c r="IM361" s="12">
        <v>0</v>
      </c>
      <c r="IN361" s="12"/>
      <c r="IO361" s="12"/>
      <c r="IP361" s="12">
        <v>0</v>
      </c>
      <c r="IQ361" s="12">
        <v>0</v>
      </c>
      <c r="IR361" s="12">
        <v>100</v>
      </c>
      <c r="IS361" s="12">
        <v>80003</v>
      </c>
      <c r="IT361" s="12" t="s">
        <v>726</v>
      </c>
      <c r="IU361" s="12">
        <v>0.5</v>
      </c>
      <c r="IV361" s="12"/>
      <c r="IW361" s="12"/>
      <c r="IX361" s="12">
        <v>0</v>
      </c>
      <c r="IY361" s="12">
        <v>0</v>
      </c>
      <c r="IZ361" s="12"/>
      <c r="JA361" s="12"/>
      <c r="JB361" s="12">
        <v>0</v>
      </c>
      <c r="JC361" s="12">
        <v>0</v>
      </c>
      <c r="JD361" s="12"/>
      <c r="JE361" s="12"/>
      <c r="JF361" s="12">
        <v>0</v>
      </c>
      <c r="JG361" s="12">
        <v>0</v>
      </c>
      <c r="JH361" s="12"/>
      <c r="JI361" s="12"/>
      <c r="JJ361" s="12">
        <v>0</v>
      </c>
      <c r="JK361" s="12">
        <v>0</v>
      </c>
      <c r="JL361" s="12"/>
      <c r="JM361" s="12"/>
      <c r="JN361" s="12">
        <v>0</v>
      </c>
      <c r="JO361" s="12">
        <v>0</v>
      </c>
      <c r="JP361" s="12"/>
      <c r="JQ361" s="12"/>
      <c r="JR361" s="12">
        <v>0</v>
      </c>
      <c r="JS361" s="12">
        <v>0</v>
      </c>
      <c r="JT361" s="12">
        <v>5000</v>
      </c>
      <c r="JU361" s="12">
        <v>99900020</v>
      </c>
      <c r="JV361" s="12" t="s">
        <v>733</v>
      </c>
      <c r="JW361" s="12">
        <v>20</v>
      </c>
      <c r="JX361" s="12">
        <v>5000</v>
      </c>
      <c r="JY361" s="12">
        <v>99990311</v>
      </c>
      <c r="JZ361" s="12" t="s">
        <v>723</v>
      </c>
      <c r="KA361" s="12">
        <v>20</v>
      </c>
      <c r="KB361" s="12">
        <v>5000</v>
      </c>
      <c r="KC361" s="12">
        <v>99990411</v>
      </c>
      <c r="KD361" s="12" t="s">
        <v>734</v>
      </c>
      <c r="KE361" s="12">
        <v>12.5</v>
      </c>
      <c r="KF361" s="12">
        <v>5000</v>
      </c>
      <c r="KG361" s="12">
        <v>99920013</v>
      </c>
      <c r="KH361" s="12" t="s">
        <v>576</v>
      </c>
      <c r="KI361" s="12">
        <v>25</v>
      </c>
      <c r="KJ361" s="12">
        <v>5000</v>
      </c>
      <c r="KK361" s="12">
        <v>99920015</v>
      </c>
      <c r="KL361" s="12" t="s">
        <v>577</v>
      </c>
      <c r="KM361" s="12">
        <v>15</v>
      </c>
      <c r="KN361" s="12">
        <v>5000</v>
      </c>
      <c r="KO361" s="12">
        <v>99920014</v>
      </c>
      <c r="KP361" s="12" t="s">
        <v>578</v>
      </c>
      <c r="KQ361" s="12">
        <v>15</v>
      </c>
      <c r="KR361" s="12">
        <v>5000</v>
      </c>
      <c r="KS361" s="12">
        <v>99930016</v>
      </c>
      <c r="KT361" s="12" t="s">
        <v>699</v>
      </c>
      <c r="KU361" s="12">
        <v>37.5</v>
      </c>
      <c r="KV361" s="12">
        <v>5000</v>
      </c>
      <c r="KW361" s="12">
        <v>99930012</v>
      </c>
      <c r="KX361" s="12" t="s">
        <v>580</v>
      </c>
      <c r="KY361" s="12">
        <v>10</v>
      </c>
      <c r="KZ361" s="12">
        <v>5000</v>
      </c>
      <c r="LA361" s="12">
        <v>99930011</v>
      </c>
      <c r="LB361" s="12" t="s">
        <v>581</v>
      </c>
      <c r="LC361" s="12">
        <v>10</v>
      </c>
      <c r="LD361" s="12">
        <v>5000</v>
      </c>
      <c r="LE361" s="12">
        <v>99940019</v>
      </c>
      <c r="LF361" s="12" t="s">
        <v>583</v>
      </c>
      <c r="LG361" s="12">
        <v>20</v>
      </c>
      <c r="LH361" s="12">
        <v>5000</v>
      </c>
      <c r="LI361" s="12">
        <v>99940009</v>
      </c>
      <c r="LJ361" s="12" t="s">
        <v>586</v>
      </c>
      <c r="LK361" s="12">
        <v>17.5</v>
      </c>
      <c r="LL361" s="12">
        <v>5000</v>
      </c>
      <c r="LM361" s="12">
        <v>99930013</v>
      </c>
      <c r="LN361" s="12" t="s">
        <v>582</v>
      </c>
      <c r="LO361" s="12">
        <v>25</v>
      </c>
      <c r="LP361" s="12"/>
      <c r="LQ361" s="12"/>
      <c r="LR361" s="12">
        <v>0</v>
      </c>
      <c r="LS361" s="12">
        <v>0</v>
      </c>
      <c r="LT361" s="12"/>
      <c r="LU361" s="12"/>
      <c r="LV361" s="12">
        <v>0</v>
      </c>
      <c r="LW361" s="12">
        <v>0</v>
      </c>
      <c r="LX361" s="12"/>
      <c r="LY361" s="12"/>
      <c r="LZ361" s="12">
        <v>0</v>
      </c>
      <c r="MA361" s="12">
        <v>0</v>
      </c>
      <c r="MB361" s="12"/>
      <c r="MC361" s="12"/>
      <c r="MD361" s="12">
        <v>0</v>
      </c>
      <c r="ME361" s="12">
        <v>0</v>
      </c>
      <c r="MF361" s="12"/>
      <c r="MG361" s="12"/>
      <c r="MH361" s="12">
        <v>0</v>
      </c>
      <c r="MI361" s="12">
        <v>0</v>
      </c>
      <c r="MJ361" s="12">
        <v>10000</v>
      </c>
      <c r="MK361" s="12">
        <v>353</v>
      </c>
      <c r="ML361" s="12" t="s">
        <v>878</v>
      </c>
      <c r="MM361" s="12">
        <v>25</v>
      </c>
      <c r="MN361" s="12">
        <v>50000</v>
      </c>
      <c r="MO361" s="12">
        <v>351</v>
      </c>
      <c r="MP361" s="12" t="s">
        <v>617</v>
      </c>
      <c r="MQ361" s="12">
        <v>25</v>
      </c>
      <c r="MR361" s="12">
        <v>50000</v>
      </c>
      <c r="MS361" s="12">
        <v>351</v>
      </c>
      <c r="MT361" s="12" t="s">
        <v>617</v>
      </c>
      <c r="MU361" s="12">
        <v>25</v>
      </c>
      <c r="MV361" s="12"/>
      <c r="MW361" s="12"/>
      <c r="MX361" s="12">
        <v>0</v>
      </c>
      <c r="MY361" s="12">
        <v>0</v>
      </c>
      <c r="MZ361" s="12"/>
      <c r="NA361" s="12"/>
      <c r="NB361" s="12">
        <v>0</v>
      </c>
      <c r="NC361" s="12">
        <v>0</v>
      </c>
      <c r="ND361" s="12"/>
      <c r="NE361" s="12"/>
      <c r="NF361" s="12">
        <v>0</v>
      </c>
      <c r="NG361" s="12">
        <v>0</v>
      </c>
      <c r="NH361" s="12"/>
      <c r="NI361" s="12"/>
      <c r="NJ361" s="12">
        <v>0</v>
      </c>
      <c r="NK361" s="12">
        <v>0</v>
      </c>
      <c r="NL361" s="12"/>
      <c r="NM361" s="12"/>
      <c r="NN361" s="12">
        <v>0</v>
      </c>
      <c r="NO361" s="12">
        <v>0</v>
      </c>
      <c r="NP361" s="12"/>
      <c r="NQ361" s="12"/>
      <c r="NR361" s="12">
        <v>0</v>
      </c>
      <c r="NS361" s="12">
        <v>0</v>
      </c>
      <c r="NT361" s="12"/>
      <c r="NU361" s="12"/>
      <c r="NV361" s="12">
        <v>0</v>
      </c>
      <c r="NW361" s="12">
        <v>0</v>
      </c>
      <c r="NX361" s="12"/>
      <c r="NY361" s="12"/>
      <c r="NZ361" s="12">
        <v>0</v>
      </c>
      <c r="OA361" s="12">
        <v>0</v>
      </c>
      <c r="OB361" s="12"/>
      <c r="OC361" s="12"/>
      <c r="OD361" s="12">
        <v>0</v>
      </c>
      <c r="OE361" s="12">
        <v>0</v>
      </c>
      <c r="OF361" s="12"/>
      <c r="OG361" s="12"/>
      <c r="OH361" s="12">
        <v>0</v>
      </c>
      <c r="OI361" s="12">
        <v>0</v>
      </c>
      <c r="OJ361" s="12"/>
      <c r="OK361" s="12"/>
      <c r="OL361" s="12">
        <v>0</v>
      </c>
      <c r="OM361" s="12">
        <v>0</v>
      </c>
      <c r="ON361" s="12"/>
      <c r="OO361" s="12"/>
      <c r="OP361" s="12">
        <v>0</v>
      </c>
      <c r="OQ361" s="12">
        <v>0</v>
      </c>
      <c r="OR361" s="12"/>
      <c r="OS361" s="12"/>
      <c r="OT361" s="12">
        <v>0</v>
      </c>
      <c r="OU361" s="12">
        <v>0</v>
      </c>
      <c r="OV361" s="12"/>
      <c r="OW361" s="12"/>
      <c r="OX361" s="12">
        <v>0</v>
      </c>
      <c r="OY361" s="12">
        <v>0</v>
      </c>
      <c r="OZ361" s="12"/>
      <c r="PA361" s="12"/>
      <c r="PB361" s="12">
        <v>0</v>
      </c>
      <c r="PC361" s="12">
        <v>0</v>
      </c>
      <c r="PD361" s="12"/>
      <c r="PE361" s="12"/>
      <c r="PF361" s="12">
        <v>0</v>
      </c>
      <c r="PG361" s="12">
        <v>0</v>
      </c>
      <c r="PH361" s="12"/>
      <c r="PI361" s="12"/>
      <c r="PJ361" s="12">
        <v>0</v>
      </c>
      <c r="PK361" s="12">
        <v>0</v>
      </c>
      <c r="PL361" s="12"/>
      <c r="PM361" s="12"/>
      <c r="PN361" s="12">
        <v>0</v>
      </c>
      <c r="PO361" s="12">
        <v>0</v>
      </c>
      <c r="PP361" s="12"/>
      <c r="PQ361" s="12"/>
      <c r="PR361" s="12">
        <v>0</v>
      </c>
      <c r="PS361" s="12">
        <v>0</v>
      </c>
      <c r="PT361" s="12"/>
      <c r="PU361" s="12"/>
      <c r="PV361" s="12">
        <v>0</v>
      </c>
      <c r="PW361" s="12">
        <v>0</v>
      </c>
      <c r="PX361" s="12"/>
      <c r="PY361" s="12"/>
      <c r="PZ361" s="12">
        <v>0</v>
      </c>
      <c r="QA361" s="12">
        <v>0</v>
      </c>
      <c r="QB361" s="12"/>
      <c r="QC361" s="12"/>
      <c r="QD361" s="12">
        <v>0</v>
      </c>
      <c r="QE361" s="12">
        <v>0</v>
      </c>
      <c r="QF361" s="12"/>
      <c r="QG361" s="12"/>
      <c r="QH361" s="12">
        <v>0</v>
      </c>
      <c r="QI361" s="12">
        <v>0</v>
      </c>
      <c r="QJ361" s="12"/>
      <c r="QK361" s="12"/>
      <c r="QL361" s="12">
        <v>0</v>
      </c>
      <c r="QM361" s="12">
        <v>0</v>
      </c>
      <c r="QN361" s="12"/>
      <c r="QO361" s="12"/>
      <c r="QP361" s="12">
        <v>0</v>
      </c>
      <c r="QQ361" s="12">
        <v>0</v>
      </c>
      <c r="QR361" s="12"/>
      <c r="QS361" s="12"/>
      <c r="QT361" s="12">
        <v>0</v>
      </c>
      <c r="QU361" s="12">
        <v>0</v>
      </c>
      <c r="QV361" s="12"/>
      <c r="QW361" s="12"/>
      <c r="QX361" s="12">
        <v>0</v>
      </c>
      <c r="QY361" s="12">
        <v>0</v>
      </c>
      <c r="QZ361" s="12"/>
      <c r="RA361" s="12"/>
      <c r="RB361" s="12">
        <v>0</v>
      </c>
      <c r="RC361" s="12">
        <v>0</v>
      </c>
      <c r="RD361" s="12">
        <v>70000</v>
      </c>
      <c r="RE361" s="12">
        <v>90210</v>
      </c>
      <c r="RF361" s="12" t="s">
        <v>1071</v>
      </c>
      <c r="RG361" s="12">
        <v>7</v>
      </c>
      <c r="RH361" s="12"/>
      <c r="RI361" s="12"/>
      <c r="RJ361" s="12">
        <v>0</v>
      </c>
      <c r="RK361" s="12">
        <v>0</v>
      </c>
      <c r="RL361" s="12"/>
      <c r="RM361" s="12"/>
      <c r="RN361" s="12">
        <v>0</v>
      </c>
      <c r="RO361" s="12">
        <v>0</v>
      </c>
      <c r="RP361" s="12"/>
      <c r="RQ361" s="12"/>
      <c r="RR361" s="12">
        <v>0</v>
      </c>
      <c r="RS361" s="12">
        <v>0</v>
      </c>
      <c r="RT361" s="12"/>
      <c r="RU361" s="12"/>
      <c r="RV361" s="12">
        <v>0</v>
      </c>
      <c r="RW361" s="12">
        <v>0</v>
      </c>
      <c r="RX361" s="12"/>
      <c r="RY361" s="12"/>
      <c r="RZ361" s="12">
        <v>0</v>
      </c>
      <c r="SA361" s="12">
        <v>0</v>
      </c>
      <c r="SB361" s="12"/>
      <c r="SC361" s="12"/>
      <c r="SD361" s="12">
        <v>0</v>
      </c>
      <c r="SE361" s="12">
        <v>0</v>
      </c>
      <c r="SF361" s="12"/>
      <c r="SG361" s="12"/>
      <c r="SH361" s="12">
        <v>0</v>
      </c>
      <c r="SI361" s="12">
        <v>0</v>
      </c>
      <c r="SJ361" s="12"/>
      <c r="SK361" s="12"/>
      <c r="SL361" s="12">
        <v>0</v>
      </c>
      <c r="SM361" s="12">
        <v>0</v>
      </c>
      <c r="SN361" s="12"/>
      <c r="SO361" s="12"/>
      <c r="SP361" s="12">
        <v>0</v>
      </c>
      <c r="SQ361" s="12">
        <v>0</v>
      </c>
      <c r="SR361" s="12"/>
      <c r="SS361" s="12"/>
      <c r="ST361" s="12">
        <v>0</v>
      </c>
      <c r="SU361" s="12">
        <f>ROUND(SR361/1000000*IF(SS361=0,0,VLOOKUP(SS361,名称和价格索引!$A$4:$C$834,3,FALSE)),1)</f>
        <v>0</v>
      </c>
      <c r="SV361" s="49" t="e">
        <f t="array" ref="SV361">SUM(VLOOKUP(D361,D361:SU361,ROW($1:$128)*4,0))</f>
        <v>#N/A</v>
      </c>
    </row>
    <row r="362" customHeight="1" spans="1:516">
      <c r="A362" s="12" t="s">
        <v>1073</v>
      </c>
      <c r="B362" s="12" t="s">
        <v>1070</v>
      </c>
      <c r="C362" s="12">
        <v>2112</v>
      </c>
      <c r="D362" s="12">
        <v>150000</v>
      </c>
      <c r="E362" s="12">
        <v>200750</v>
      </c>
      <c r="F362" s="12">
        <v>750</v>
      </c>
      <c r="G362" s="12">
        <v>112.5</v>
      </c>
      <c r="H362" s="12">
        <v>600</v>
      </c>
      <c r="I362" s="12">
        <v>999000191</v>
      </c>
      <c r="J362" s="12" t="s">
        <v>690</v>
      </c>
      <c r="K362" s="12">
        <v>7.5</v>
      </c>
      <c r="L362" s="12">
        <v>600</v>
      </c>
      <c r="M362" s="12">
        <v>999000181</v>
      </c>
      <c r="N362" s="12" t="s">
        <v>691</v>
      </c>
      <c r="O362" s="12">
        <v>7.5</v>
      </c>
      <c r="P362" s="12">
        <v>600</v>
      </c>
      <c r="Q362" s="12">
        <v>999000211</v>
      </c>
      <c r="R362" s="12" t="s">
        <v>692</v>
      </c>
      <c r="S362" s="12">
        <v>7.5</v>
      </c>
      <c r="T362" s="12">
        <v>500</v>
      </c>
      <c r="U362" s="12">
        <v>99980413</v>
      </c>
      <c r="V362" s="12" t="s">
        <v>693</v>
      </c>
      <c r="W362" s="12">
        <v>3</v>
      </c>
      <c r="X362" s="12">
        <v>500</v>
      </c>
      <c r="Y362" s="12">
        <v>99990413</v>
      </c>
      <c r="Z362" s="12" t="s">
        <v>694</v>
      </c>
      <c r="AA362" s="12">
        <v>3</v>
      </c>
      <c r="AB362" s="12">
        <v>500</v>
      </c>
      <c r="AC362" s="12">
        <v>99980423</v>
      </c>
      <c r="AD362" s="12" t="s">
        <v>695</v>
      </c>
      <c r="AE362" s="12">
        <v>2.5</v>
      </c>
      <c r="AF362" s="12">
        <v>500</v>
      </c>
      <c r="AG362" s="12">
        <v>99990423</v>
      </c>
      <c r="AH362" s="12" t="s">
        <v>696</v>
      </c>
      <c r="AI362" s="12">
        <v>2.5</v>
      </c>
      <c r="AJ362" s="12">
        <v>500</v>
      </c>
      <c r="AK362" s="12">
        <v>99980433</v>
      </c>
      <c r="AL362" s="12" t="s">
        <v>697</v>
      </c>
      <c r="AM362" s="12">
        <v>2.5</v>
      </c>
      <c r="AN362" s="12">
        <v>500</v>
      </c>
      <c r="AO362" s="12">
        <v>99990433</v>
      </c>
      <c r="AP362" s="12" t="s">
        <v>698</v>
      </c>
      <c r="AQ362" s="12">
        <v>2.5</v>
      </c>
      <c r="AR362" s="12"/>
      <c r="AS362" s="12"/>
      <c r="AT362" s="12">
        <v>0</v>
      </c>
      <c r="AU362" s="12">
        <v>0</v>
      </c>
      <c r="AV362" s="12"/>
      <c r="AW362" s="12"/>
      <c r="AX362" s="12">
        <v>0</v>
      </c>
      <c r="AY362" s="12">
        <v>0</v>
      </c>
      <c r="AZ362" s="12"/>
      <c r="BA362" s="12"/>
      <c r="BB362" s="12">
        <v>0</v>
      </c>
      <c r="BC362" s="12">
        <v>0</v>
      </c>
      <c r="BD362" s="12"/>
      <c r="BE362" s="12"/>
      <c r="BF362" s="12">
        <v>0</v>
      </c>
      <c r="BG362" s="12">
        <v>0</v>
      </c>
      <c r="BH362" s="12">
        <v>300</v>
      </c>
      <c r="BI362" s="12">
        <v>999200161</v>
      </c>
      <c r="BJ362" s="12" t="s">
        <v>763</v>
      </c>
      <c r="BK362" s="12">
        <v>3</v>
      </c>
      <c r="BL362" s="12">
        <v>300</v>
      </c>
      <c r="BM362" s="12">
        <v>999200201</v>
      </c>
      <c r="BN362" s="12" t="s">
        <v>764</v>
      </c>
      <c r="BO362" s="12">
        <v>3</v>
      </c>
      <c r="BP362" s="12">
        <v>300</v>
      </c>
      <c r="BQ362" s="12">
        <v>999200211</v>
      </c>
      <c r="BR362" s="12" t="s">
        <v>765</v>
      </c>
      <c r="BS362" s="12">
        <v>3</v>
      </c>
      <c r="BT362" s="12">
        <v>400</v>
      </c>
      <c r="BU362" s="12">
        <v>999300181</v>
      </c>
      <c r="BV362" s="12" t="s">
        <v>766</v>
      </c>
      <c r="BW362" s="12">
        <v>4</v>
      </c>
      <c r="BX362" s="12">
        <v>400</v>
      </c>
      <c r="BY362" s="12">
        <v>999300171</v>
      </c>
      <c r="BZ362" s="12" t="s">
        <v>767</v>
      </c>
      <c r="CA362" s="12">
        <v>3</v>
      </c>
      <c r="CB362" s="12">
        <v>400</v>
      </c>
      <c r="CC362" s="12">
        <v>999300141</v>
      </c>
      <c r="CD362" s="12" t="s">
        <v>768</v>
      </c>
      <c r="CE362" s="12">
        <v>3</v>
      </c>
      <c r="CF362" s="12">
        <v>400</v>
      </c>
      <c r="CG362" s="12">
        <v>999400201</v>
      </c>
      <c r="CH362" s="12" t="s">
        <v>769</v>
      </c>
      <c r="CI362" s="12">
        <v>3.2</v>
      </c>
      <c r="CJ362" s="12">
        <v>400</v>
      </c>
      <c r="CK362" s="12">
        <v>999400111</v>
      </c>
      <c r="CL362" s="12" t="s">
        <v>770</v>
      </c>
      <c r="CM362" s="12">
        <v>2</v>
      </c>
      <c r="CN362" s="12">
        <v>400</v>
      </c>
      <c r="CO362" s="12">
        <v>999400151</v>
      </c>
      <c r="CP362" s="12" t="s">
        <v>771</v>
      </c>
      <c r="CQ362" s="12">
        <v>2.6</v>
      </c>
      <c r="CR362" s="12"/>
      <c r="CS362" s="12"/>
      <c r="CT362" s="12"/>
      <c r="CU362" s="12"/>
      <c r="CV362" s="12">
        <v>400</v>
      </c>
      <c r="CW362" s="12">
        <v>8886002</v>
      </c>
      <c r="CX362" s="12" t="e">
        <v>#N/A</v>
      </c>
      <c r="CY362" s="12" t="e">
        <v>#N/A</v>
      </c>
      <c r="CZ362" s="12">
        <v>1200</v>
      </c>
      <c r="DA362" s="12">
        <v>8886003</v>
      </c>
      <c r="DB362" s="12" t="e">
        <v>#N/A</v>
      </c>
      <c r="DC362" s="12" t="e">
        <v>#N/A</v>
      </c>
      <c r="DD362" s="12">
        <v>1000</v>
      </c>
      <c r="DE362" s="12">
        <v>8886004</v>
      </c>
      <c r="DF362" s="12" t="e">
        <v>#N/A</v>
      </c>
      <c r="DG362" s="12" t="e">
        <v>#N/A</v>
      </c>
      <c r="DH362" s="12">
        <v>1000</v>
      </c>
      <c r="DI362" s="12">
        <v>8886008</v>
      </c>
      <c r="DJ362" s="12" t="e">
        <v>#N/A</v>
      </c>
      <c r="DK362" s="12" t="e">
        <v>#N/A</v>
      </c>
      <c r="DL362" s="12"/>
      <c r="DM362" s="12"/>
      <c r="DN362" s="12">
        <v>0</v>
      </c>
      <c r="DO362" s="12">
        <v>0</v>
      </c>
      <c r="DP362" s="12"/>
      <c r="DQ362" s="12"/>
      <c r="DR362" s="12">
        <v>0</v>
      </c>
      <c r="DS362" s="12">
        <v>0</v>
      </c>
      <c r="DT362" s="12"/>
      <c r="DU362" s="12"/>
      <c r="DV362" s="12">
        <v>0</v>
      </c>
      <c r="DW362" s="12">
        <v>0</v>
      </c>
      <c r="DX362" s="12"/>
      <c r="DY362" s="12"/>
      <c r="DZ362" s="12">
        <v>0</v>
      </c>
      <c r="EA362" s="12">
        <v>0</v>
      </c>
      <c r="EB362" s="12"/>
      <c r="EC362" s="12"/>
      <c r="ED362" s="12">
        <v>0</v>
      </c>
      <c r="EE362" s="12">
        <v>0</v>
      </c>
      <c r="EF362" s="12"/>
      <c r="EG362" s="12"/>
      <c r="EH362" s="12">
        <v>0</v>
      </c>
      <c r="EI362" s="12">
        <v>0</v>
      </c>
      <c r="EJ362" s="12"/>
      <c r="EK362" s="12"/>
      <c r="EL362" s="12">
        <v>0</v>
      </c>
      <c r="EM362" s="12">
        <v>0</v>
      </c>
      <c r="EN362" s="12"/>
      <c r="EO362" s="12"/>
      <c r="EP362" s="12">
        <v>0</v>
      </c>
      <c r="EQ362" s="12">
        <v>0</v>
      </c>
      <c r="ER362" s="12"/>
      <c r="ES362" s="12"/>
      <c r="ET362" s="12">
        <v>0</v>
      </c>
      <c r="EU362" s="12">
        <v>0</v>
      </c>
      <c r="EV362" s="12"/>
      <c r="EW362" s="12"/>
      <c r="EX362" s="12">
        <v>0</v>
      </c>
      <c r="EY362" s="12">
        <v>0</v>
      </c>
      <c r="EZ362" s="12"/>
      <c r="FA362" s="12"/>
      <c r="FB362" s="12">
        <v>0</v>
      </c>
      <c r="FC362" s="12">
        <v>0</v>
      </c>
      <c r="FD362" s="12"/>
      <c r="FE362" s="12"/>
      <c r="FF362" s="12">
        <v>0</v>
      </c>
      <c r="FG362" s="12">
        <v>0</v>
      </c>
      <c r="FH362" s="12"/>
      <c r="FI362" s="12"/>
      <c r="FJ362" s="12">
        <v>0</v>
      </c>
      <c r="FK362" s="12">
        <v>0</v>
      </c>
      <c r="FL362" s="12"/>
      <c r="FM362" s="12"/>
      <c r="FN362" s="12">
        <v>0</v>
      </c>
      <c r="FO362" s="12">
        <v>0</v>
      </c>
      <c r="FP362" s="12"/>
      <c r="FQ362" s="12"/>
      <c r="FR362" s="12">
        <v>0</v>
      </c>
      <c r="FS362" s="12">
        <v>0</v>
      </c>
      <c r="FT362" s="12"/>
      <c r="FU362" s="12"/>
      <c r="FV362" s="12">
        <v>0</v>
      </c>
      <c r="FW362" s="12">
        <v>0</v>
      </c>
      <c r="FX362" s="12"/>
      <c r="FY362" s="12"/>
      <c r="FZ362" s="12">
        <v>0</v>
      </c>
      <c r="GA362" s="12">
        <v>0</v>
      </c>
      <c r="GB362" s="12"/>
      <c r="GC362" s="12"/>
      <c r="GD362" s="12">
        <v>0</v>
      </c>
      <c r="GE362" s="12">
        <v>0</v>
      </c>
      <c r="GF362" s="12"/>
      <c r="GG362" s="12"/>
      <c r="GH362" s="12">
        <v>0</v>
      </c>
      <c r="GI362" s="12">
        <v>0</v>
      </c>
      <c r="GJ362" s="12"/>
      <c r="GK362" s="12"/>
      <c r="GL362" s="12">
        <v>0</v>
      </c>
      <c r="GM362" s="12">
        <v>0</v>
      </c>
      <c r="GN362" s="12"/>
      <c r="GO362" s="12"/>
      <c r="GP362" s="12">
        <v>0</v>
      </c>
      <c r="GQ362" s="12">
        <v>0</v>
      </c>
      <c r="GR362" s="12"/>
      <c r="GS362" s="12"/>
      <c r="GT362" s="12">
        <v>0</v>
      </c>
      <c r="GU362" s="12">
        <v>0</v>
      </c>
      <c r="GV362" s="12"/>
      <c r="GW362" s="12"/>
      <c r="GX362" s="12">
        <v>0</v>
      </c>
      <c r="GY362" s="12">
        <v>0</v>
      </c>
      <c r="GZ362" s="12"/>
      <c r="HA362" s="12"/>
      <c r="HB362" s="12">
        <v>0</v>
      </c>
      <c r="HC362" s="12">
        <v>0</v>
      </c>
      <c r="HD362" s="12"/>
      <c r="HE362" s="12"/>
      <c r="HF362" s="12">
        <v>0</v>
      </c>
      <c r="HG362" s="12">
        <v>0</v>
      </c>
      <c r="HH362" s="12">
        <v>800</v>
      </c>
      <c r="HI362" s="12">
        <v>701</v>
      </c>
      <c r="HJ362" s="12" t="s">
        <v>1050</v>
      </c>
      <c r="HK362" s="12">
        <v>0.1</v>
      </c>
      <c r="HL362" s="12">
        <v>800</v>
      </c>
      <c r="HM362" s="12">
        <v>702</v>
      </c>
      <c r="HN362" s="12" t="s">
        <v>1051</v>
      </c>
      <c r="HO362" s="12">
        <v>0.1</v>
      </c>
      <c r="HP362" s="12">
        <v>800</v>
      </c>
      <c r="HQ362" s="12">
        <v>703</v>
      </c>
      <c r="HR362" s="12" t="s">
        <v>1052</v>
      </c>
      <c r="HS362" s="12">
        <v>0.1</v>
      </c>
      <c r="HT362" s="12">
        <v>1000</v>
      </c>
      <c r="HU362" s="12">
        <v>704</v>
      </c>
      <c r="HV362" s="12" t="s">
        <v>1053</v>
      </c>
      <c r="HW362" s="12">
        <v>0.1</v>
      </c>
      <c r="HX362" s="12">
        <v>1000</v>
      </c>
      <c r="HY362" s="12">
        <v>705</v>
      </c>
      <c r="HZ362" s="12" t="s">
        <v>1054</v>
      </c>
      <c r="IA362" s="12">
        <v>0.1</v>
      </c>
      <c r="IB362" s="12">
        <v>1000</v>
      </c>
      <c r="IC362" s="12">
        <v>706</v>
      </c>
      <c r="ID362" s="12" t="s">
        <v>1055</v>
      </c>
      <c r="IE362" s="12">
        <v>0.1</v>
      </c>
      <c r="IF362" s="12"/>
      <c r="IG362" s="12"/>
      <c r="IH362" s="12">
        <v>0</v>
      </c>
      <c r="II362" s="12">
        <v>0</v>
      </c>
      <c r="IJ362" s="12"/>
      <c r="IK362" s="12"/>
      <c r="IL362" s="12">
        <v>0</v>
      </c>
      <c r="IM362" s="12">
        <v>0</v>
      </c>
      <c r="IN362" s="12"/>
      <c r="IO362" s="12"/>
      <c r="IP362" s="12">
        <v>0</v>
      </c>
      <c r="IQ362" s="12">
        <v>0</v>
      </c>
      <c r="IR362" s="12">
        <v>100</v>
      </c>
      <c r="IS362" s="12">
        <v>80003</v>
      </c>
      <c r="IT362" s="12" t="s">
        <v>726</v>
      </c>
      <c r="IU362" s="12">
        <v>0.5</v>
      </c>
      <c r="IV362" s="12"/>
      <c r="IW362" s="12"/>
      <c r="IX362" s="12">
        <v>0</v>
      </c>
      <c r="IY362" s="12">
        <v>0</v>
      </c>
      <c r="IZ362" s="12"/>
      <c r="JA362" s="12"/>
      <c r="JB362" s="12">
        <v>0</v>
      </c>
      <c r="JC362" s="12">
        <v>0</v>
      </c>
      <c r="JD362" s="12"/>
      <c r="JE362" s="12"/>
      <c r="JF362" s="12">
        <v>0</v>
      </c>
      <c r="JG362" s="12">
        <v>0</v>
      </c>
      <c r="JH362" s="12"/>
      <c r="JI362" s="12"/>
      <c r="JJ362" s="12">
        <v>0</v>
      </c>
      <c r="JK362" s="12">
        <v>0</v>
      </c>
      <c r="JL362" s="12"/>
      <c r="JM362" s="12"/>
      <c r="JN362" s="12">
        <v>0</v>
      </c>
      <c r="JO362" s="12">
        <v>0</v>
      </c>
      <c r="JP362" s="12"/>
      <c r="JQ362" s="12"/>
      <c r="JR362" s="12">
        <v>0</v>
      </c>
      <c r="JS362" s="12">
        <v>0</v>
      </c>
      <c r="JT362" s="12">
        <v>5000</v>
      </c>
      <c r="JU362" s="12">
        <v>99900020</v>
      </c>
      <c r="JV362" s="12" t="s">
        <v>733</v>
      </c>
      <c r="JW362" s="12">
        <v>20</v>
      </c>
      <c r="JX362" s="12">
        <v>5000</v>
      </c>
      <c r="JY362" s="12">
        <v>99990311</v>
      </c>
      <c r="JZ362" s="12" t="s">
        <v>723</v>
      </c>
      <c r="KA362" s="12">
        <v>20</v>
      </c>
      <c r="KB362" s="12">
        <v>5000</v>
      </c>
      <c r="KC362" s="12">
        <v>99990411</v>
      </c>
      <c r="KD362" s="12" t="s">
        <v>734</v>
      </c>
      <c r="KE362" s="12">
        <v>12.5</v>
      </c>
      <c r="KF362" s="12">
        <v>5000</v>
      </c>
      <c r="KG362" s="12">
        <v>99920013</v>
      </c>
      <c r="KH362" s="12" t="s">
        <v>576</v>
      </c>
      <c r="KI362" s="12">
        <v>25</v>
      </c>
      <c r="KJ362" s="12">
        <v>5000</v>
      </c>
      <c r="KK362" s="12">
        <v>99920015</v>
      </c>
      <c r="KL362" s="12" t="s">
        <v>577</v>
      </c>
      <c r="KM362" s="12">
        <v>15</v>
      </c>
      <c r="KN362" s="12">
        <v>5000</v>
      </c>
      <c r="KO362" s="12">
        <v>99920014</v>
      </c>
      <c r="KP362" s="12" t="s">
        <v>578</v>
      </c>
      <c r="KQ362" s="12">
        <v>15</v>
      </c>
      <c r="KR362" s="12">
        <v>5000</v>
      </c>
      <c r="KS362" s="12">
        <v>99930016</v>
      </c>
      <c r="KT362" s="12" t="s">
        <v>699</v>
      </c>
      <c r="KU362" s="12">
        <v>37.5</v>
      </c>
      <c r="KV362" s="12">
        <v>5000</v>
      </c>
      <c r="KW362" s="12">
        <v>99930012</v>
      </c>
      <c r="KX362" s="12" t="s">
        <v>580</v>
      </c>
      <c r="KY362" s="12">
        <v>10</v>
      </c>
      <c r="KZ362" s="12">
        <v>5000</v>
      </c>
      <c r="LA362" s="12">
        <v>99930011</v>
      </c>
      <c r="LB362" s="12" t="s">
        <v>581</v>
      </c>
      <c r="LC362" s="12">
        <v>10</v>
      </c>
      <c r="LD362" s="12">
        <v>5000</v>
      </c>
      <c r="LE362" s="12">
        <v>99940019</v>
      </c>
      <c r="LF362" s="12" t="s">
        <v>583</v>
      </c>
      <c r="LG362" s="12">
        <v>20</v>
      </c>
      <c r="LH362" s="12">
        <v>5000</v>
      </c>
      <c r="LI362" s="12">
        <v>99940009</v>
      </c>
      <c r="LJ362" s="12" t="s">
        <v>586</v>
      </c>
      <c r="LK362" s="12">
        <v>17.5</v>
      </c>
      <c r="LL362" s="12">
        <v>5000</v>
      </c>
      <c r="LM362" s="12">
        <v>99930013</v>
      </c>
      <c r="LN362" s="12" t="s">
        <v>582</v>
      </c>
      <c r="LO362" s="12">
        <v>25</v>
      </c>
      <c r="LP362" s="12"/>
      <c r="LQ362" s="12"/>
      <c r="LR362" s="12">
        <v>0</v>
      </c>
      <c r="LS362" s="12">
        <v>0</v>
      </c>
      <c r="LT362" s="12"/>
      <c r="LU362" s="12"/>
      <c r="LV362" s="12">
        <v>0</v>
      </c>
      <c r="LW362" s="12">
        <v>0</v>
      </c>
      <c r="LX362" s="12"/>
      <c r="LY362" s="12"/>
      <c r="LZ362" s="12">
        <v>0</v>
      </c>
      <c r="MA362" s="12">
        <v>0</v>
      </c>
      <c r="MB362" s="12"/>
      <c r="MC362" s="12"/>
      <c r="MD362" s="12">
        <v>0</v>
      </c>
      <c r="ME362" s="12">
        <v>0</v>
      </c>
      <c r="MF362" s="12"/>
      <c r="MG362" s="12"/>
      <c r="MH362" s="12">
        <v>0</v>
      </c>
      <c r="MI362" s="12">
        <v>0</v>
      </c>
      <c r="MJ362" s="12">
        <v>10000</v>
      </c>
      <c r="MK362" s="12">
        <v>353</v>
      </c>
      <c r="ML362" s="12" t="s">
        <v>878</v>
      </c>
      <c r="MM362" s="12">
        <v>25</v>
      </c>
      <c r="MN362" s="12">
        <v>50000</v>
      </c>
      <c r="MO362" s="12">
        <v>351</v>
      </c>
      <c r="MP362" s="12" t="s">
        <v>617</v>
      </c>
      <c r="MQ362" s="12">
        <v>25</v>
      </c>
      <c r="MR362" s="12">
        <v>50000</v>
      </c>
      <c r="MS362" s="12">
        <v>351</v>
      </c>
      <c r="MT362" s="12" t="s">
        <v>617</v>
      </c>
      <c r="MU362" s="12">
        <v>25</v>
      </c>
      <c r="MV362" s="12"/>
      <c r="MW362" s="12"/>
      <c r="MX362" s="12">
        <v>0</v>
      </c>
      <c r="MY362" s="12">
        <v>0</v>
      </c>
      <c r="MZ362" s="12"/>
      <c r="NA362" s="12"/>
      <c r="NB362" s="12">
        <v>0</v>
      </c>
      <c r="NC362" s="12">
        <v>0</v>
      </c>
      <c r="ND362" s="12"/>
      <c r="NE362" s="12"/>
      <c r="NF362" s="12">
        <v>0</v>
      </c>
      <c r="NG362" s="12">
        <v>0</v>
      </c>
      <c r="NH362" s="12"/>
      <c r="NI362" s="12"/>
      <c r="NJ362" s="12">
        <v>0</v>
      </c>
      <c r="NK362" s="12">
        <v>0</v>
      </c>
      <c r="NL362" s="12"/>
      <c r="NM362" s="12"/>
      <c r="NN362" s="12">
        <v>0</v>
      </c>
      <c r="NO362" s="12">
        <v>0</v>
      </c>
      <c r="NP362" s="12"/>
      <c r="NQ362" s="12"/>
      <c r="NR362" s="12">
        <v>0</v>
      </c>
      <c r="NS362" s="12">
        <v>0</v>
      </c>
      <c r="NT362" s="12"/>
      <c r="NU362" s="12"/>
      <c r="NV362" s="12">
        <v>0</v>
      </c>
      <c r="NW362" s="12">
        <v>0</v>
      </c>
      <c r="NX362" s="12"/>
      <c r="NY362" s="12"/>
      <c r="NZ362" s="12">
        <v>0</v>
      </c>
      <c r="OA362" s="12">
        <v>0</v>
      </c>
      <c r="OB362" s="12"/>
      <c r="OC362" s="12"/>
      <c r="OD362" s="12">
        <v>0</v>
      </c>
      <c r="OE362" s="12">
        <v>0</v>
      </c>
      <c r="OF362" s="12"/>
      <c r="OG362" s="12"/>
      <c r="OH362" s="12">
        <v>0</v>
      </c>
      <c r="OI362" s="12">
        <v>0</v>
      </c>
      <c r="OJ362" s="12"/>
      <c r="OK362" s="12"/>
      <c r="OL362" s="12">
        <v>0</v>
      </c>
      <c r="OM362" s="12">
        <v>0</v>
      </c>
      <c r="ON362" s="12"/>
      <c r="OO362" s="12"/>
      <c r="OP362" s="12">
        <v>0</v>
      </c>
      <c r="OQ362" s="12">
        <v>0</v>
      </c>
      <c r="OR362" s="12"/>
      <c r="OS362" s="12"/>
      <c r="OT362" s="12">
        <v>0</v>
      </c>
      <c r="OU362" s="12">
        <v>0</v>
      </c>
      <c r="OV362" s="12"/>
      <c r="OW362" s="12"/>
      <c r="OX362" s="12">
        <v>0</v>
      </c>
      <c r="OY362" s="12">
        <v>0</v>
      </c>
      <c r="OZ362" s="12"/>
      <c r="PA362" s="12"/>
      <c r="PB362" s="12">
        <v>0</v>
      </c>
      <c r="PC362" s="12">
        <v>0</v>
      </c>
      <c r="PD362" s="12"/>
      <c r="PE362" s="12"/>
      <c r="PF362" s="12">
        <v>0</v>
      </c>
      <c r="PG362" s="12">
        <v>0</v>
      </c>
      <c r="PH362" s="12"/>
      <c r="PI362" s="12"/>
      <c r="PJ362" s="12">
        <v>0</v>
      </c>
      <c r="PK362" s="12">
        <v>0</v>
      </c>
      <c r="PL362" s="12"/>
      <c r="PM362" s="12"/>
      <c r="PN362" s="12">
        <v>0</v>
      </c>
      <c r="PO362" s="12">
        <v>0</v>
      </c>
      <c r="PP362" s="12"/>
      <c r="PQ362" s="12"/>
      <c r="PR362" s="12">
        <v>0</v>
      </c>
      <c r="PS362" s="12">
        <v>0</v>
      </c>
      <c r="PT362" s="12"/>
      <c r="PU362" s="12"/>
      <c r="PV362" s="12">
        <v>0</v>
      </c>
      <c r="PW362" s="12">
        <v>0</v>
      </c>
      <c r="PX362" s="12"/>
      <c r="PY362" s="12"/>
      <c r="PZ362" s="12">
        <v>0</v>
      </c>
      <c r="QA362" s="12">
        <v>0</v>
      </c>
      <c r="QB362" s="12"/>
      <c r="QC362" s="12"/>
      <c r="QD362" s="12">
        <v>0</v>
      </c>
      <c r="QE362" s="12">
        <v>0</v>
      </c>
      <c r="QF362" s="12"/>
      <c r="QG362" s="12"/>
      <c r="QH362" s="12">
        <v>0</v>
      </c>
      <c r="QI362" s="12">
        <v>0</v>
      </c>
      <c r="QJ362" s="12"/>
      <c r="QK362" s="12"/>
      <c r="QL362" s="12">
        <v>0</v>
      </c>
      <c r="QM362" s="12">
        <v>0</v>
      </c>
      <c r="QN362" s="12"/>
      <c r="QO362" s="12"/>
      <c r="QP362" s="12">
        <v>0</v>
      </c>
      <c r="QQ362" s="12">
        <v>0</v>
      </c>
      <c r="QR362" s="12"/>
      <c r="QS362" s="12"/>
      <c r="QT362" s="12">
        <v>0</v>
      </c>
      <c r="QU362" s="12">
        <v>0</v>
      </c>
      <c r="QV362" s="12"/>
      <c r="QW362" s="12"/>
      <c r="QX362" s="12">
        <v>0</v>
      </c>
      <c r="QY362" s="12">
        <v>0</v>
      </c>
      <c r="QZ362" s="12"/>
      <c r="RA362" s="12"/>
      <c r="RB362" s="12">
        <v>0</v>
      </c>
      <c r="RC362" s="12">
        <v>0</v>
      </c>
      <c r="RD362" s="12">
        <v>70000</v>
      </c>
      <c r="RE362" s="12">
        <v>90210</v>
      </c>
      <c r="RF362" s="12" t="s">
        <v>1071</v>
      </c>
      <c r="RG362" s="12">
        <v>7</v>
      </c>
      <c r="RH362" s="12"/>
      <c r="RI362" s="12"/>
      <c r="RJ362" s="12">
        <v>0</v>
      </c>
      <c r="RK362" s="12">
        <v>0</v>
      </c>
      <c r="RL362" s="12"/>
      <c r="RM362" s="12"/>
      <c r="RN362" s="12">
        <v>0</v>
      </c>
      <c r="RO362" s="12">
        <v>0</v>
      </c>
      <c r="RP362" s="12"/>
      <c r="RQ362" s="12"/>
      <c r="RR362" s="12">
        <v>0</v>
      </c>
      <c r="RS362" s="12">
        <v>0</v>
      </c>
      <c r="RT362" s="12"/>
      <c r="RU362" s="12"/>
      <c r="RV362" s="12">
        <v>0</v>
      </c>
      <c r="RW362" s="12">
        <v>0</v>
      </c>
      <c r="RX362" s="12"/>
      <c r="RY362" s="12"/>
      <c r="RZ362" s="12">
        <v>0</v>
      </c>
      <c r="SA362" s="12">
        <v>0</v>
      </c>
      <c r="SB362" s="12"/>
      <c r="SC362" s="12"/>
      <c r="SD362" s="12">
        <v>0</v>
      </c>
      <c r="SE362" s="12">
        <v>0</v>
      </c>
      <c r="SF362" s="12"/>
      <c r="SG362" s="12"/>
      <c r="SH362" s="12">
        <v>0</v>
      </c>
      <c r="SI362" s="12">
        <v>0</v>
      </c>
      <c r="SJ362" s="12"/>
      <c r="SK362" s="12"/>
      <c r="SL362" s="12">
        <v>0</v>
      </c>
      <c r="SM362" s="12">
        <v>0</v>
      </c>
      <c r="SN362" s="12"/>
      <c r="SO362" s="12"/>
      <c r="SP362" s="12">
        <v>0</v>
      </c>
      <c r="SQ362" s="12">
        <v>0</v>
      </c>
      <c r="SR362" s="12"/>
      <c r="SS362" s="12"/>
      <c r="ST362" s="12">
        <v>0</v>
      </c>
      <c r="SU362" s="12">
        <f>ROUND(SR362/1000000*IF(SS362=0,0,VLOOKUP(SS362,名称和价格索引!$A$4:$C$834,3,FALSE)),1)</f>
        <v>0</v>
      </c>
      <c r="SV362" s="49" t="e">
        <f t="array" ref="SV362">SUM(VLOOKUP(D362,D362:SU362,ROW($1:$128)*4,0))</f>
        <v>#N/A</v>
      </c>
    </row>
    <row r="363" customHeight="1" spans="1:516">
      <c r="A363" s="12" t="s">
        <v>1074</v>
      </c>
      <c r="B363" s="12" t="s">
        <v>1075</v>
      </c>
      <c r="C363" s="12">
        <v>2113</v>
      </c>
      <c r="D363" s="12">
        <v>150000</v>
      </c>
      <c r="E363" s="12">
        <v>201000</v>
      </c>
      <c r="F363" s="12">
        <v>1000</v>
      </c>
      <c r="G363" s="12">
        <v>150</v>
      </c>
      <c r="H363" s="12">
        <v>10</v>
      </c>
      <c r="I363" s="12">
        <v>999000221</v>
      </c>
      <c r="J363" s="12" t="s">
        <v>754</v>
      </c>
      <c r="K363" s="12">
        <v>0.3</v>
      </c>
      <c r="L363" s="12">
        <v>10</v>
      </c>
      <c r="M363" s="12">
        <v>999000231</v>
      </c>
      <c r="N363" s="12" t="s">
        <v>755</v>
      </c>
      <c r="O363" s="12">
        <v>0.3</v>
      </c>
      <c r="P363" s="12">
        <v>10</v>
      </c>
      <c r="Q363" s="12">
        <v>999000241</v>
      </c>
      <c r="R363" s="12" t="s">
        <v>756</v>
      </c>
      <c r="S363" s="12">
        <v>0.3</v>
      </c>
      <c r="T363" s="12">
        <v>30</v>
      </c>
      <c r="U363" s="12">
        <v>999805131</v>
      </c>
      <c r="V363" s="12" t="s">
        <v>757</v>
      </c>
      <c r="W363" s="12">
        <v>0.8</v>
      </c>
      <c r="X363" s="12">
        <v>30</v>
      </c>
      <c r="Y363" s="12">
        <v>999905131</v>
      </c>
      <c r="Z363" s="12" t="s">
        <v>758</v>
      </c>
      <c r="AA363" s="12">
        <v>0.8</v>
      </c>
      <c r="AB363" s="12">
        <v>30</v>
      </c>
      <c r="AC363" s="12">
        <v>999805231</v>
      </c>
      <c r="AD363" s="12" t="s">
        <v>759</v>
      </c>
      <c r="AE363" s="12">
        <v>0.7</v>
      </c>
      <c r="AF363" s="12">
        <v>30</v>
      </c>
      <c r="AG363" s="12">
        <v>999905231</v>
      </c>
      <c r="AH363" s="12" t="s">
        <v>760</v>
      </c>
      <c r="AI363" s="12">
        <v>0.7</v>
      </c>
      <c r="AJ363" s="12">
        <v>30</v>
      </c>
      <c r="AK363" s="12">
        <v>999805331</v>
      </c>
      <c r="AL363" s="12" t="s">
        <v>761</v>
      </c>
      <c r="AM363" s="12">
        <v>0.7</v>
      </c>
      <c r="AN363" s="12">
        <v>30</v>
      </c>
      <c r="AO363" s="12">
        <v>999905331</v>
      </c>
      <c r="AP363" s="12" t="s">
        <v>762</v>
      </c>
      <c r="AQ363" s="12">
        <v>0.7</v>
      </c>
      <c r="AR363" s="12">
        <v>10</v>
      </c>
      <c r="AS363" s="12">
        <v>999905111</v>
      </c>
      <c r="AT363" s="12" t="s">
        <v>823</v>
      </c>
      <c r="AU363" s="12">
        <v>0.1</v>
      </c>
      <c r="AV363" s="12"/>
      <c r="AW363" s="12"/>
      <c r="AX363" s="12">
        <v>0</v>
      </c>
      <c r="AY363" s="12">
        <v>0</v>
      </c>
      <c r="AZ363" s="12"/>
      <c r="BA363" s="12"/>
      <c r="BB363" s="12">
        <v>0</v>
      </c>
      <c r="BC363" s="12">
        <v>0</v>
      </c>
      <c r="BD363" s="12"/>
      <c r="BE363" s="12"/>
      <c r="BF363" s="12">
        <v>0</v>
      </c>
      <c r="BG363" s="12">
        <v>0</v>
      </c>
      <c r="BH363" s="12">
        <v>7</v>
      </c>
      <c r="BI363" s="12">
        <v>999200171</v>
      </c>
      <c r="BJ363" s="12" t="s">
        <v>845</v>
      </c>
      <c r="BK363" s="12">
        <v>0.1</v>
      </c>
      <c r="BL363" s="12">
        <v>7</v>
      </c>
      <c r="BM363" s="12">
        <v>999200191</v>
      </c>
      <c r="BN363" s="12" t="s">
        <v>846</v>
      </c>
      <c r="BO363" s="12">
        <v>0.2</v>
      </c>
      <c r="BP363" s="12">
        <v>7</v>
      </c>
      <c r="BQ363" s="12">
        <v>999200181</v>
      </c>
      <c r="BR363" s="12" t="s">
        <v>847</v>
      </c>
      <c r="BS363" s="12">
        <v>0.2</v>
      </c>
      <c r="BT363" s="12">
        <v>7</v>
      </c>
      <c r="BU363" s="12">
        <v>999300191</v>
      </c>
      <c r="BV363" s="12" t="s">
        <v>848</v>
      </c>
      <c r="BW363" s="12">
        <v>0.1</v>
      </c>
      <c r="BX363" s="12">
        <v>7</v>
      </c>
      <c r="BY363" s="12">
        <v>999300201</v>
      </c>
      <c r="BZ363" s="12" t="s">
        <v>849</v>
      </c>
      <c r="CA363" s="12">
        <v>0.1</v>
      </c>
      <c r="CB363" s="12">
        <v>7</v>
      </c>
      <c r="CC363" s="12">
        <v>999300211</v>
      </c>
      <c r="CD363" s="12" t="s">
        <v>850</v>
      </c>
      <c r="CE363" s="12">
        <v>0.1</v>
      </c>
      <c r="CF363" s="12">
        <v>7</v>
      </c>
      <c r="CG363" s="12">
        <v>999400121</v>
      </c>
      <c r="CH363" s="12" t="s">
        <v>851</v>
      </c>
      <c r="CI363" s="12">
        <v>0.1</v>
      </c>
      <c r="CJ363" s="12">
        <v>7</v>
      </c>
      <c r="CK363" s="12">
        <v>999400161</v>
      </c>
      <c r="CL363" s="12" t="s">
        <v>852</v>
      </c>
      <c r="CM363" s="12">
        <v>0.1</v>
      </c>
      <c r="CN363" s="12">
        <v>7</v>
      </c>
      <c r="CO363" s="12">
        <v>999400101</v>
      </c>
      <c r="CP363" s="12" t="s">
        <v>853</v>
      </c>
      <c r="CQ363" s="12">
        <v>0.1</v>
      </c>
      <c r="CR363" s="12">
        <v>7</v>
      </c>
      <c r="CS363" s="12">
        <v>999400211</v>
      </c>
      <c r="CT363" s="12" t="s">
        <v>854</v>
      </c>
      <c r="CU363" s="12">
        <v>0</v>
      </c>
      <c r="CV363" s="12">
        <v>1000</v>
      </c>
      <c r="CW363" s="12">
        <v>8886002</v>
      </c>
      <c r="CX363" s="12" t="e">
        <v>#N/A</v>
      </c>
      <c r="CY363" s="12" t="e">
        <v>#N/A</v>
      </c>
      <c r="CZ363" s="12">
        <v>1200</v>
      </c>
      <c r="DA363" s="12">
        <v>8886003</v>
      </c>
      <c r="DB363" s="12" t="e">
        <v>#N/A</v>
      </c>
      <c r="DC363" s="12" t="e">
        <v>#N/A</v>
      </c>
      <c r="DD363" s="12">
        <v>1000</v>
      </c>
      <c r="DE363" s="12">
        <v>8886004</v>
      </c>
      <c r="DF363" s="12" t="e">
        <v>#N/A</v>
      </c>
      <c r="DG363" s="12" t="e">
        <v>#N/A</v>
      </c>
      <c r="DH363" s="12">
        <v>3000</v>
      </c>
      <c r="DI363" s="12">
        <v>8886008</v>
      </c>
      <c r="DJ363" s="12" t="e">
        <v>#N/A</v>
      </c>
      <c r="DK363" s="12" t="e">
        <v>#N/A</v>
      </c>
      <c r="DL363" s="12"/>
      <c r="DM363" s="12"/>
      <c r="DN363" s="12">
        <v>0</v>
      </c>
      <c r="DO363" s="12">
        <v>0</v>
      </c>
      <c r="DP363" s="12"/>
      <c r="DQ363" s="12"/>
      <c r="DR363" s="12">
        <v>0</v>
      </c>
      <c r="DS363" s="12">
        <v>0</v>
      </c>
      <c r="DT363" s="12"/>
      <c r="DU363" s="12"/>
      <c r="DV363" s="12">
        <v>0</v>
      </c>
      <c r="DW363" s="12">
        <v>0</v>
      </c>
      <c r="DX363" s="12"/>
      <c r="DY363" s="12"/>
      <c r="DZ363" s="12">
        <v>0</v>
      </c>
      <c r="EA363" s="12">
        <v>0</v>
      </c>
      <c r="EB363" s="12"/>
      <c r="EC363" s="12"/>
      <c r="ED363" s="12">
        <v>0</v>
      </c>
      <c r="EE363" s="12">
        <v>0</v>
      </c>
      <c r="EF363" s="12"/>
      <c r="EG363" s="12"/>
      <c r="EH363" s="12">
        <v>0</v>
      </c>
      <c r="EI363" s="12">
        <v>0</v>
      </c>
      <c r="EJ363" s="12"/>
      <c r="EK363" s="12"/>
      <c r="EL363" s="12">
        <v>0</v>
      </c>
      <c r="EM363" s="12">
        <v>0</v>
      </c>
      <c r="EN363" s="12"/>
      <c r="EO363" s="12"/>
      <c r="EP363" s="12">
        <v>0</v>
      </c>
      <c r="EQ363" s="12">
        <v>0</v>
      </c>
      <c r="ER363" s="12"/>
      <c r="ES363" s="12"/>
      <c r="ET363" s="12">
        <v>0</v>
      </c>
      <c r="EU363" s="12">
        <v>0</v>
      </c>
      <c r="EV363" s="12"/>
      <c r="EW363" s="12"/>
      <c r="EX363" s="12">
        <v>0</v>
      </c>
      <c r="EY363" s="12">
        <v>0</v>
      </c>
      <c r="EZ363" s="12"/>
      <c r="FA363" s="12"/>
      <c r="FB363" s="12">
        <v>0</v>
      </c>
      <c r="FC363" s="12">
        <v>0</v>
      </c>
      <c r="FD363" s="12"/>
      <c r="FE363" s="12"/>
      <c r="FF363" s="12">
        <v>0</v>
      </c>
      <c r="FG363" s="12">
        <v>0</v>
      </c>
      <c r="FH363" s="12"/>
      <c r="FI363" s="12"/>
      <c r="FJ363" s="12">
        <v>0</v>
      </c>
      <c r="FK363" s="12">
        <v>0</v>
      </c>
      <c r="FL363" s="12"/>
      <c r="FM363" s="12"/>
      <c r="FN363" s="12">
        <v>0</v>
      </c>
      <c r="FO363" s="12">
        <v>0</v>
      </c>
      <c r="FP363" s="12"/>
      <c r="FQ363" s="12"/>
      <c r="FR363" s="12">
        <v>0</v>
      </c>
      <c r="FS363" s="12">
        <v>0</v>
      </c>
      <c r="FT363" s="12"/>
      <c r="FU363" s="12"/>
      <c r="FV363" s="12">
        <v>0</v>
      </c>
      <c r="FW363" s="12">
        <v>0</v>
      </c>
      <c r="FX363" s="12"/>
      <c r="FY363" s="12"/>
      <c r="FZ363" s="12">
        <v>0</v>
      </c>
      <c r="GA363" s="12">
        <v>0</v>
      </c>
      <c r="GB363" s="12"/>
      <c r="GC363" s="12"/>
      <c r="GD363" s="12">
        <v>0</v>
      </c>
      <c r="GE363" s="12">
        <v>0</v>
      </c>
      <c r="GF363" s="12"/>
      <c r="GG363" s="12"/>
      <c r="GH363" s="12">
        <v>0</v>
      </c>
      <c r="GI363" s="12">
        <v>0</v>
      </c>
      <c r="GJ363" s="12"/>
      <c r="GK363" s="12"/>
      <c r="GL363" s="12">
        <v>0</v>
      </c>
      <c r="GM363" s="12">
        <v>0</v>
      </c>
      <c r="GN363" s="12"/>
      <c r="GO363" s="12"/>
      <c r="GP363" s="12">
        <v>0</v>
      </c>
      <c r="GQ363" s="12">
        <v>0</v>
      </c>
      <c r="GR363" s="12"/>
      <c r="GS363" s="12"/>
      <c r="GT363" s="12">
        <v>0</v>
      </c>
      <c r="GU363" s="12">
        <v>0</v>
      </c>
      <c r="GV363" s="12"/>
      <c r="GW363" s="12"/>
      <c r="GX363" s="12">
        <v>0</v>
      </c>
      <c r="GY363" s="12">
        <v>0</v>
      </c>
      <c r="GZ363" s="12"/>
      <c r="HA363" s="12"/>
      <c r="HB363" s="12">
        <v>0</v>
      </c>
      <c r="HC363" s="12">
        <v>0</v>
      </c>
      <c r="HD363" s="12"/>
      <c r="HE363" s="12"/>
      <c r="HF363" s="12">
        <v>0</v>
      </c>
      <c r="HG363" s="12">
        <v>0</v>
      </c>
      <c r="HH363" s="12">
        <v>1200</v>
      </c>
      <c r="HI363" s="12">
        <v>701</v>
      </c>
      <c r="HJ363" s="12" t="s">
        <v>1050</v>
      </c>
      <c r="HK363" s="12">
        <v>0.2</v>
      </c>
      <c r="HL363" s="12">
        <v>1200</v>
      </c>
      <c r="HM363" s="12">
        <v>702</v>
      </c>
      <c r="HN363" s="12" t="s">
        <v>1051</v>
      </c>
      <c r="HO363" s="12">
        <v>0.2</v>
      </c>
      <c r="HP363" s="12">
        <v>1200</v>
      </c>
      <c r="HQ363" s="12">
        <v>703</v>
      </c>
      <c r="HR363" s="12" t="s">
        <v>1052</v>
      </c>
      <c r="HS363" s="12">
        <v>0.2</v>
      </c>
      <c r="HT363" s="12">
        <v>1500</v>
      </c>
      <c r="HU363" s="12">
        <v>704</v>
      </c>
      <c r="HV363" s="12" t="s">
        <v>1053</v>
      </c>
      <c r="HW363" s="12">
        <v>0.2</v>
      </c>
      <c r="HX363" s="12">
        <v>1500</v>
      </c>
      <c r="HY363" s="12">
        <v>705</v>
      </c>
      <c r="HZ363" s="12" t="s">
        <v>1054</v>
      </c>
      <c r="IA363" s="12">
        <v>0.2</v>
      </c>
      <c r="IB363" s="12">
        <v>1500</v>
      </c>
      <c r="IC363" s="12">
        <v>706</v>
      </c>
      <c r="ID363" s="12" t="s">
        <v>1055</v>
      </c>
      <c r="IE363" s="12">
        <v>0.2</v>
      </c>
      <c r="IF363" s="12"/>
      <c r="IG363" s="12"/>
      <c r="IH363" s="12">
        <v>0</v>
      </c>
      <c r="II363" s="12">
        <v>0</v>
      </c>
      <c r="IJ363" s="12"/>
      <c r="IK363" s="12"/>
      <c r="IL363" s="12">
        <v>0</v>
      </c>
      <c r="IM363" s="12">
        <v>0</v>
      </c>
      <c r="IN363" s="12"/>
      <c r="IO363" s="12"/>
      <c r="IP363" s="12">
        <v>0</v>
      </c>
      <c r="IQ363" s="12">
        <v>0</v>
      </c>
      <c r="IR363" s="12">
        <v>160</v>
      </c>
      <c r="IS363" s="12">
        <v>80003</v>
      </c>
      <c r="IT363" s="12" t="s">
        <v>726</v>
      </c>
      <c r="IU363" s="12">
        <v>0.8</v>
      </c>
      <c r="IV363" s="12"/>
      <c r="IW363" s="12"/>
      <c r="IX363" s="12">
        <v>0</v>
      </c>
      <c r="IY363" s="12">
        <v>0</v>
      </c>
      <c r="IZ363" s="12"/>
      <c r="JA363" s="12"/>
      <c r="JB363" s="12">
        <v>0</v>
      </c>
      <c r="JC363" s="12">
        <v>0</v>
      </c>
      <c r="JD363" s="12"/>
      <c r="JE363" s="12"/>
      <c r="JF363" s="12">
        <v>0</v>
      </c>
      <c r="JG363" s="12">
        <v>0</v>
      </c>
      <c r="JH363" s="12"/>
      <c r="JI363" s="12"/>
      <c r="JJ363" s="12">
        <v>0</v>
      </c>
      <c r="JK363" s="12">
        <v>0</v>
      </c>
      <c r="JL363" s="12"/>
      <c r="JM363" s="12"/>
      <c r="JN363" s="12">
        <v>0</v>
      </c>
      <c r="JO363" s="12">
        <v>0</v>
      </c>
      <c r="JP363" s="12"/>
      <c r="JQ363" s="12"/>
      <c r="JR363" s="12">
        <v>0</v>
      </c>
      <c r="JS363" s="12">
        <v>0</v>
      </c>
      <c r="JT363" s="12">
        <v>5000</v>
      </c>
      <c r="JU363" s="12">
        <v>99900020</v>
      </c>
      <c r="JV363" s="12" t="s">
        <v>733</v>
      </c>
      <c r="JW363" s="12">
        <v>20</v>
      </c>
      <c r="JX363" s="12">
        <v>5000</v>
      </c>
      <c r="JY363" s="12">
        <v>99990311</v>
      </c>
      <c r="JZ363" s="12" t="s">
        <v>723</v>
      </c>
      <c r="KA363" s="12">
        <v>20</v>
      </c>
      <c r="KB363" s="12">
        <v>5000</v>
      </c>
      <c r="KC363" s="12">
        <v>99990411</v>
      </c>
      <c r="KD363" s="12" t="s">
        <v>734</v>
      </c>
      <c r="KE363" s="12">
        <v>12.5</v>
      </c>
      <c r="KF363" s="12">
        <v>5000</v>
      </c>
      <c r="KG363" s="12">
        <v>99920013</v>
      </c>
      <c r="KH363" s="12" t="s">
        <v>576</v>
      </c>
      <c r="KI363" s="12">
        <v>25</v>
      </c>
      <c r="KJ363" s="12">
        <v>5000</v>
      </c>
      <c r="KK363" s="12">
        <v>99920015</v>
      </c>
      <c r="KL363" s="12" t="s">
        <v>577</v>
      </c>
      <c r="KM363" s="12">
        <v>15</v>
      </c>
      <c r="KN363" s="12">
        <v>5000</v>
      </c>
      <c r="KO363" s="12">
        <v>99920014</v>
      </c>
      <c r="KP363" s="12" t="s">
        <v>578</v>
      </c>
      <c r="KQ363" s="12">
        <v>15</v>
      </c>
      <c r="KR363" s="12">
        <v>5000</v>
      </c>
      <c r="KS363" s="12">
        <v>99930016</v>
      </c>
      <c r="KT363" s="12" t="s">
        <v>699</v>
      </c>
      <c r="KU363" s="12">
        <v>37.5</v>
      </c>
      <c r="KV363" s="12">
        <v>5000</v>
      </c>
      <c r="KW363" s="12">
        <v>99930012</v>
      </c>
      <c r="KX363" s="12" t="s">
        <v>580</v>
      </c>
      <c r="KY363" s="12">
        <v>10</v>
      </c>
      <c r="KZ363" s="12">
        <v>5000</v>
      </c>
      <c r="LA363" s="12">
        <v>99930011</v>
      </c>
      <c r="LB363" s="12" t="s">
        <v>581</v>
      </c>
      <c r="LC363" s="12">
        <v>10</v>
      </c>
      <c r="LD363" s="12">
        <v>5000</v>
      </c>
      <c r="LE363" s="12">
        <v>99940019</v>
      </c>
      <c r="LF363" s="12" t="s">
        <v>583</v>
      </c>
      <c r="LG363" s="12">
        <v>20</v>
      </c>
      <c r="LH363" s="12">
        <v>5000</v>
      </c>
      <c r="LI363" s="12">
        <v>99940009</v>
      </c>
      <c r="LJ363" s="12" t="s">
        <v>586</v>
      </c>
      <c r="LK363" s="12">
        <v>17.5</v>
      </c>
      <c r="LL363" s="12">
        <v>5000</v>
      </c>
      <c r="LM363" s="12">
        <v>99930013</v>
      </c>
      <c r="LN363" s="12" t="s">
        <v>582</v>
      </c>
      <c r="LO363" s="12">
        <v>25</v>
      </c>
      <c r="LP363" s="12"/>
      <c r="LQ363" s="12"/>
      <c r="LR363" s="12">
        <v>0</v>
      </c>
      <c r="LS363" s="12">
        <v>0</v>
      </c>
      <c r="LT363" s="12"/>
      <c r="LU363" s="12"/>
      <c r="LV363" s="12">
        <v>0</v>
      </c>
      <c r="LW363" s="12">
        <v>0</v>
      </c>
      <c r="LX363" s="12"/>
      <c r="LY363" s="12"/>
      <c r="LZ363" s="12">
        <v>0</v>
      </c>
      <c r="MA363" s="12">
        <v>0</v>
      </c>
      <c r="MB363" s="12"/>
      <c r="MC363" s="12"/>
      <c r="MD363" s="12">
        <v>0</v>
      </c>
      <c r="ME363" s="12">
        <v>0</v>
      </c>
      <c r="MF363" s="12"/>
      <c r="MG363" s="12"/>
      <c r="MH363" s="12">
        <v>0</v>
      </c>
      <c r="MI363" s="12">
        <v>0</v>
      </c>
      <c r="MJ363" s="12">
        <v>15000</v>
      </c>
      <c r="MK363" s="12">
        <v>353</v>
      </c>
      <c r="ML363" s="12" t="s">
        <v>878</v>
      </c>
      <c r="MM363" s="12">
        <v>37.5</v>
      </c>
      <c r="MN363" s="12">
        <v>50000</v>
      </c>
      <c r="MO363" s="12">
        <v>352</v>
      </c>
      <c r="MP363" s="12" t="s">
        <v>708</v>
      </c>
      <c r="MQ363" s="12">
        <v>62.5</v>
      </c>
      <c r="MR363" s="12">
        <v>50000</v>
      </c>
      <c r="MS363" s="12">
        <v>352</v>
      </c>
      <c r="MT363" s="12" t="s">
        <v>708</v>
      </c>
      <c r="MU363" s="12">
        <v>62.5</v>
      </c>
      <c r="MV363" s="12"/>
      <c r="MW363" s="12"/>
      <c r="MX363" s="12">
        <v>0</v>
      </c>
      <c r="MY363" s="12">
        <v>0</v>
      </c>
      <c r="MZ363" s="12"/>
      <c r="NA363" s="12"/>
      <c r="NB363" s="12">
        <v>0</v>
      </c>
      <c r="NC363" s="12">
        <v>0</v>
      </c>
      <c r="ND363" s="12"/>
      <c r="NE363" s="12"/>
      <c r="NF363" s="12">
        <v>0</v>
      </c>
      <c r="NG363" s="12">
        <v>0</v>
      </c>
      <c r="NH363" s="12"/>
      <c r="NI363" s="12"/>
      <c r="NJ363" s="12">
        <v>0</v>
      </c>
      <c r="NK363" s="12">
        <v>0</v>
      </c>
      <c r="NL363" s="12"/>
      <c r="NM363" s="12"/>
      <c r="NN363" s="12">
        <v>0</v>
      </c>
      <c r="NO363" s="12">
        <v>0</v>
      </c>
      <c r="NP363" s="12"/>
      <c r="NQ363" s="12"/>
      <c r="NR363" s="12">
        <v>0</v>
      </c>
      <c r="NS363" s="12">
        <v>0</v>
      </c>
      <c r="NT363" s="12"/>
      <c r="NU363" s="12"/>
      <c r="NV363" s="12">
        <v>0</v>
      </c>
      <c r="NW363" s="12">
        <v>0</v>
      </c>
      <c r="NX363" s="12"/>
      <c r="NY363" s="12"/>
      <c r="NZ363" s="12">
        <v>0</v>
      </c>
      <c r="OA363" s="12">
        <v>0</v>
      </c>
      <c r="OB363" s="12"/>
      <c r="OC363" s="12"/>
      <c r="OD363" s="12">
        <v>0</v>
      </c>
      <c r="OE363" s="12">
        <v>0</v>
      </c>
      <c r="OF363" s="12"/>
      <c r="OG363" s="12"/>
      <c r="OH363" s="12">
        <v>0</v>
      </c>
      <c r="OI363" s="12">
        <v>0</v>
      </c>
      <c r="OJ363" s="12"/>
      <c r="OK363" s="12"/>
      <c r="OL363" s="12">
        <v>0</v>
      </c>
      <c r="OM363" s="12">
        <v>0</v>
      </c>
      <c r="ON363" s="12"/>
      <c r="OO363" s="12"/>
      <c r="OP363" s="12">
        <v>0</v>
      </c>
      <c r="OQ363" s="12">
        <v>0</v>
      </c>
      <c r="OR363" s="12"/>
      <c r="OS363" s="12"/>
      <c r="OT363" s="12">
        <v>0</v>
      </c>
      <c r="OU363" s="12">
        <v>0</v>
      </c>
      <c r="OV363" s="12"/>
      <c r="OW363" s="12"/>
      <c r="OX363" s="12">
        <v>0</v>
      </c>
      <c r="OY363" s="12">
        <v>0</v>
      </c>
      <c r="OZ363" s="12"/>
      <c r="PA363" s="12"/>
      <c r="PB363" s="12">
        <v>0</v>
      </c>
      <c r="PC363" s="12">
        <v>0</v>
      </c>
      <c r="PD363" s="12"/>
      <c r="PE363" s="12"/>
      <c r="PF363" s="12">
        <v>0</v>
      </c>
      <c r="PG363" s="12">
        <v>0</v>
      </c>
      <c r="PH363" s="12"/>
      <c r="PI363" s="12"/>
      <c r="PJ363" s="12">
        <v>0</v>
      </c>
      <c r="PK363" s="12">
        <v>0</v>
      </c>
      <c r="PL363" s="12"/>
      <c r="PM363" s="12"/>
      <c r="PN363" s="12">
        <v>0</v>
      </c>
      <c r="PO363" s="12">
        <v>0</v>
      </c>
      <c r="PP363" s="12"/>
      <c r="PQ363" s="12"/>
      <c r="PR363" s="12">
        <v>0</v>
      </c>
      <c r="PS363" s="12">
        <v>0</v>
      </c>
      <c r="PT363" s="12"/>
      <c r="PU363" s="12"/>
      <c r="PV363" s="12">
        <v>0</v>
      </c>
      <c r="PW363" s="12">
        <v>0</v>
      </c>
      <c r="PX363" s="12"/>
      <c r="PY363" s="12"/>
      <c r="PZ363" s="12">
        <v>0</v>
      </c>
      <c r="QA363" s="12">
        <v>0</v>
      </c>
      <c r="QB363" s="12"/>
      <c r="QC363" s="12"/>
      <c r="QD363" s="12">
        <v>0</v>
      </c>
      <c r="QE363" s="12">
        <v>0</v>
      </c>
      <c r="QF363" s="12"/>
      <c r="QG363" s="12"/>
      <c r="QH363" s="12">
        <v>0</v>
      </c>
      <c r="QI363" s="12">
        <v>0</v>
      </c>
      <c r="QJ363" s="12"/>
      <c r="QK363" s="12"/>
      <c r="QL363" s="12">
        <v>0</v>
      </c>
      <c r="QM363" s="12">
        <v>0</v>
      </c>
      <c r="QN363" s="12"/>
      <c r="QO363" s="12"/>
      <c r="QP363" s="12">
        <v>0</v>
      </c>
      <c r="QQ363" s="12">
        <v>0</v>
      </c>
      <c r="QR363" s="12"/>
      <c r="QS363" s="12"/>
      <c r="QT363" s="12">
        <v>0</v>
      </c>
      <c r="QU363" s="12">
        <v>0</v>
      </c>
      <c r="QV363" s="12"/>
      <c r="QW363" s="12"/>
      <c r="QX363" s="12">
        <v>0</v>
      </c>
      <c r="QY363" s="12">
        <v>0</v>
      </c>
      <c r="QZ363" s="12">
        <v>15000</v>
      </c>
      <c r="RA363" s="12">
        <v>90202</v>
      </c>
      <c r="RB363" s="12" t="s">
        <v>1076</v>
      </c>
      <c r="RC363" s="12">
        <v>30</v>
      </c>
      <c r="RD363" s="12">
        <v>2500</v>
      </c>
      <c r="RE363" s="12">
        <v>90211</v>
      </c>
      <c r="RF363" s="12" t="s">
        <v>1077</v>
      </c>
      <c r="RG363" s="12">
        <v>0.3</v>
      </c>
      <c r="RH363" s="12">
        <v>7000</v>
      </c>
      <c r="RI363" s="12">
        <v>90214</v>
      </c>
      <c r="RJ363" s="12" t="s">
        <v>1078</v>
      </c>
      <c r="RK363" s="12">
        <v>0.7</v>
      </c>
      <c r="RL363" s="12">
        <v>7000</v>
      </c>
      <c r="RM363" s="12">
        <v>90215</v>
      </c>
      <c r="RN363" s="12" t="s">
        <v>1079</v>
      </c>
      <c r="RO363" s="12">
        <v>0.7</v>
      </c>
      <c r="RP363" s="12">
        <v>7000</v>
      </c>
      <c r="RQ363" s="12">
        <v>90216</v>
      </c>
      <c r="RR363" s="12" t="s">
        <v>1080</v>
      </c>
      <c r="RS363" s="12">
        <v>0.7</v>
      </c>
      <c r="RT363" s="12"/>
      <c r="RU363" s="12"/>
      <c r="RV363" s="12">
        <v>0</v>
      </c>
      <c r="RW363" s="12">
        <v>0</v>
      </c>
      <c r="RX363" s="12">
        <v>1000</v>
      </c>
      <c r="RY363" s="12">
        <v>99950007</v>
      </c>
      <c r="RZ363" s="12" t="s">
        <v>1081</v>
      </c>
      <c r="SA363" s="12">
        <v>1</v>
      </c>
      <c r="SB363" s="12"/>
      <c r="SC363" s="12"/>
      <c r="SD363" s="12">
        <v>0</v>
      </c>
      <c r="SE363" s="12">
        <v>0</v>
      </c>
      <c r="SF363" s="12"/>
      <c r="SG363" s="12"/>
      <c r="SH363" s="12">
        <v>0</v>
      </c>
      <c r="SI363" s="12">
        <v>0</v>
      </c>
      <c r="SJ363" s="12"/>
      <c r="SK363" s="12"/>
      <c r="SL363" s="12">
        <v>0</v>
      </c>
      <c r="SM363" s="12">
        <v>0</v>
      </c>
      <c r="SN363" s="12"/>
      <c r="SO363" s="12"/>
      <c r="SP363" s="12">
        <v>0</v>
      </c>
      <c r="SQ363" s="12">
        <v>0</v>
      </c>
      <c r="SR363" s="12"/>
      <c r="SS363" s="12"/>
      <c r="ST363" s="12">
        <v>0</v>
      </c>
      <c r="SU363" s="12">
        <f>ROUND(SR363/1000000*IF(SS363=0,0,VLOOKUP(SS363,名称和价格索引!$A$4:$C$834,3,FALSE)),1)</f>
        <v>0</v>
      </c>
      <c r="SV363" s="49" t="e">
        <f t="array" ref="SV363">SUM(VLOOKUP(D363,D363:SU363,ROW($1:$128)*4,0))</f>
        <v>#N/A</v>
      </c>
    </row>
    <row r="364" customHeight="1" spans="1:516">
      <c r="A364" s="12" t="s">
        <v>1082</v>
      </c>
      <c r="B364" s="12" t="s">
        <v>1075</v>
      </c>
      <c r="C364" s="12">
        <v>2114</v>
      </c>
      <c r="D364" s="12">
        <v>150000</v>
      </c>
      <c r="E364" s="12">
        <v>201000</v>
      </c>
      <c r="F364" s="12">
        <v>1000</v>
      </c>
      <c r="G364" s="12">
        <v>150</v>
      </c>
      <c r="H364" s="12">
        <v>10</v>
      </c>
      <c r="I364" s="12">
        <v>999000221</v>
      </c>
      <c r="J364" s="12" t="s">
        <v>754</v>
      </c>
      <c r="K364" s="12">
        <v>0.3</v>
      </c>
      <c r="L364" s="12">
        <v>10</v>
      </c>
      <c r="M364" s="12">
        <v>999000231</v>
      </c>
      <c r="N364" s="12" t="s">
        <v>755</v>
      </c>
      <c r="O364" s="12">
        <v>0.3</v>
      </c>
      <c r="P364" s="12">
        <v>10</v>
      </c>
      <c r="Q364" s="12">
        <v>999000241</v>
      </c>
      <c r="R364" s="12" t="s">
        <v>756</v>
      </c>
      <c r="S364" s="12">
        <v>0.3</v>
      </c>
      <c r="T364" s="12">
        <v>30</v>
      </c>
      <c r="U364" s="12">
        <v>999805131</v>
      </c>
      <c r="V364" s="12" t="s">
        <v>757</v>
      </c>
      <c r="W364" s="12">
        <v>0.8</v>
      </c>
      <c r="X364" s="12">
        <v>30</v>
      </c>
      <c r="Y364" s="12">
        <v>999905131</v>
      </c>
      <c r="Z364" s="12" t="s">
        <v>758</v>
      </c>
      <c r="AA364" s="12">
        <v>0.8</v>
      </c>
      <c r="AB364" s="12">
        <v>30</v>
      </c>
      <c r="AC364" s="12">
        <v>999805231</v>
      </c>
      <c r="AD364" s="12" t="s">
        <v>759</v>
      </c>
      <c r="AE364" s="12">
        <v>0.7</v>
      </c>
      <c r="AF364" s="12">
        <v>30</v>
      </c>
      <c r="AG364" s="12">
        <v>999905231</v>
      </c>
      <c r="AH364" s="12" t="s">
        <v>760</v>
      </c>
      <c r="AI364" s="12">
        <v>0.7</v>
      </c>
      <c r="AJ364" s="12">
        <v>30</v>
      </c>
      <c r="AK364" s="12">
        <v>999805331</v>
      </c>
      <c r="AL364" s="12" t="s">
        <v>761</v>
      </c>
      <c r="AM364" s="12">
        <v>0.7</v>
      </c>
      <c r="AN364" s="12">
        <v>30</v>
      </c>
      <c r="AO364" s="12">
        <v>999905331</v>
      </c>
      <c r="AP364" s="12" t="s">
        <v>762</v>
      </c>
      <c r="AQ364" s="12">
        <v>0.7</v>
      </c>
      <c r="AR364" s="12">
        <v>10</v>
      </c>
      <c r="AS364" s="12">
        <v>999905111</v>
      </c>
      <c r="AT364" s="12" t="s">
        <v>823</v>
      </c>
      <c r="AU364" s="12">
        <v>0.1</v>
      </c>
      <c r="AV364" s="12"/>
      <c r="AW364" s="12"/>
      <c r="AX364" s="12">
        <v>0</v>
      </c>
      <c r="AY364" s="12">
        <v>0</v>
      </c>
      <c r="AZ364" s="12"/>
      <c r="BA364" s="12"/>
      <c r="BB364" s="12">
        <v>0</v>
      </c>
      <c r="BC364" s="12">
        <v>0</v>
      </c>
      <c r="BD364" s="12"/>
      <c r="BE364" s="12"/>
      <c r="BF364" s="12">
        <v>0</v>
      </c>
      <c r="BG364" s="12">
        <v>0</v>
      </c>
      <c r="BH364" s="12">
        <v>7</v>
      </c>
      <c r="BI364" s="12">
        <v>999200171</v>
      </c>
      <c r="BJ364" s="12" t="s">
        <v>845</v>
      </c>
      <c r="BK364" s="12">
        <v>0.1</v>
      </c>
      <c r="BL364" s="12">
        <v>7</v>
      </c>
      <c r="BM364" s="12">
        <v>999200191</v>
      </c>
      <c r="BN364" s="12" t="s">
        <v>846</v>
      </c>
      <c r="BO364" s="12">
        <v>0.2</v>
      </c>
      <c r="BP364" s="12">
        <v>7</v>
      </c>
      <c r="BQ364" s="12">
        <v>999200181</v>
      </c>
      <c r="BR364" s="12" t="s">
        <v>847</v>
      </c>
      <c r="BS364" s="12">
        <v>0.2</v>
      </c>
      <c r="BT364" s="12">
        <v>7</v>
      </c>
      <c r="BU364" s="12">
        <v>999300191</v>
      </c>
      <c r="BV364" s="12" t="s">
        <v>848</v>
      </c>
      <c r="BW364" s="12">
        <v>0.1</v>
      </c>
      <c r="BX364" s="12">
        <v>7</v>
      </c>
      <c r="BY364" s="12">
        <v>999300201</v>
      </c>
      <c r="BZ364" s="12" t="s">
        <v>849</v>
      </c>
      <c r="CA364" s="12">
        <v>0.1</v>
      </c>
      <c r="CB364" s="12">
        <v>7</v>
      </c>
      <c r="CC364" s="12">
        <v>999300211</v>
      </c>
      <c r="CD364" s="12" t="s">
        <v>850</v>
      </c>
      <c r="CE364" s="12">
        <v>0.1</v>
      </c>
      <c r="CF364" s="12">
        <v>7</v>
      </c>
      <c r="CG364" s="12">
        <v>999400121</v>
      </c>
      <c r="CH364" s="12" t="s">
        <v>851</v>
      </c>
      <c r="CI364" s="12">
        <v>0.1</v>
      </c>
      <c r="CJ364" s="12">
        <v>7</v>
      </c>
      <c r="CK364" s="12">
        <v>999400161</v>
      </c>
      <c r="CL364" s="12" t="s">
        <v>852</v>
      </c>
      <c r="CM364" s="12">
        <v>0.1</v>
      </c>
      <c r="CN364" s="12">
        <v>7</v>
      </c>
      <c r="CO364" s="12">
        <v>999400101</v>
      </c>
      <c r="CP364" s="12" t="s">
        <v>853</v>
      </c>
      <c r="CQ364" s="12">
        <v>0.1</v>
      </c>
      <c r="CR364" s="12">
        <v>7</v>
      </c>
      <c r="CS364" s="12">
        <v>999400211</v>
      </c>
      <c r="CT364" s="12" t="s">
        <v>854</v>
      </c>
      <c r="CU364" s="12">
        <v>0</v>
      </c>
      <c r="CV364" s="12">
        <v>1000</v>
      </c>
      <c r="CW364" s="12">
        <v>8886002</v>
      </c>
      <c r="CX364" s="12" t="e">
        <v>#N/A</v>
      </c>
      <c r="CY364" s="12" t="e">
        <v>#N/A</v>
      </c>
      <c r="CZ364" s="12">
        <v>1200</v>
      </c>
      <c r="DA364" s="12">
        <v>8886003</v>
      </c>
      <c r="DB364" s="12" t="e">
        <v>#N/A</v>
      </c>
      <c r="DC364" s="12" t="e">
        <v>#N/A</v>
      </c>
      <c r="DD364" s="12">
        <v>1000</v>
      </c>
      <c r="DE364" s="12">
        <v>8886004</v>
      </c>
      <c r="DF364" s="12" t="e">
        <v>#N/A</v>
      </c>
      <c r="DG364" s="12" t="e">
        <v>#N/A</v>
      </c>
      <c r="DH364" s="12">
        <v>3000</v>
      </c>
      <c r="DI364" s="12">
        <v>8886008</v>
      </c>
      <c r="DJ364" s="12" t="e">
        <v>#N/A</v>
      </c>
      <c r="DK364" s="12" t="e">
        <v>#N/A</v>
      </c>
      <c r="DL364" s="12"/>
      <c r="DM364" s="12"/>
      <c r="DN364" s="12">
        <v>0</v>
      </c>
      <c r="DO364" s="12">
        <v>0</v>
      </c>
      <c r="DP364" s="12"/>
      <c r="DQ364" s="12"/>
      <c r="DR364" s="12">
        <v>0</v>
      </c>
      <c r="DS364" s="12">
        <v>0</v>
      </c>
      <c r="DT364" s="12"/>
      <c r="DU364" s="12"/>
      <c r="DV364" s="12">
        <v>0</v>
      </c>
      <c r="DW364" s="12">
        <v>0</v>
      </c>
      <c r="DX364" s="12"/>
      <c r="DY364" s="12"/>
      <c r="DZ364" s="12">
        <v>0</v>
      </c>
      <c r="EA364" s="12">
        <v>0</v>
      </c>
      <c r="EB364" s="12"/>
      <c r="EC364" s="12"/>
      <c r="ED364" s="12">
        <v>0</v>
      </c>
      <c r="EE364" s="12">
        <v>0</v>
      </c>
      <c r="EF364" s="12"/>
      <c r="EG364" s="12"/>
      <c r="EH364" s="12">
        <v>0</v>
      </c>
      <c r="EI364" s="12">
        <v>0</v>
      </c>
      <c r="EJ364" s="12"/>
      <c r="EK364" s="12"/>
      <c r="EL364" s="12">
        <v>0</v>
      </c>
      <c r="EM364" s="12">
        <v>0</v>
      </c>
      <c r="EN364" s="12"/>
      <c r="EO364" s="12"/>
      <c r="EP364" s="12">
        <v>0</v>
      </c>
      <c r="EQ364" s="12">
        <v>0</v>
      </c>
      <c r="ER364" s="12"/>
      <c r="ES364" s="12"/>
      <c r="ET364" s="12">
        <v>0</v>
      </c>
      <c r="EU364" s="12">
        <v>0</v>
      </c>
      <c r="EV364" s="12"/>
      <c r="EW364" s="12"/>
      <c r="EX364" s="12">
        <v>0</v>
      </c>
      <c r="EY364" s="12">
        <v>0</v>
      </c>
      <c r="EZ364" s="12"/>
      <c r="FA364" s="12"/>
      <c r="FB364" s="12">
        <v>0</v>
      </c>
      <c r="FC364" s="12">
        <v>0</v>
      </c>
      <c r="FD364" s="12"/>
      <c r="FE364" s="12"/>
      <c r="FF364" s="12">
        <v>0</v>
      </c>
      <c r="FG364" s="12">
        <v>0</v>
      </c>
      <c r="FH364" s="12"/>
      <c r="FI364" s="12"/>
      <c r="FJ364" s="12">
        <v>0</v>
      </c>
      <c r="FK364" s="12">
        <v>0</v>
      </c>
      <c r="FL364" s="12"/>
      <c r="FM364" s="12"/>
      <c r="FN364" s="12">
        <v>0</v>
      </c>
      <c r="FO364" s="12">
        <v>0</v>
      </c>
      <c r="FP364" s="12"/>
      <c r="FQ364" s="12"/>
      <c r="FR364" s="12">
        <v>0</v>
      </c>
      <c r="FS364" s="12">
        <v>0</v>
      </c>
      <c r="FT364" s="12"/>
      <c r="FU364" s="12"/>
      <c r="FV364" s="12">
        <v>0</v>
      </c>
      <c r="FW364" s="12">
        <v>0</v>
      </c>
      <c r="FX364" s="12"/>
      <c r="FY364" s="12"/>
      <c r="FZ364" s="12">
        <v>0</v>
      </c>
      <c r="GA364" s="12">
        <v>0</v>
      </c>
      <c r="GB364" s="12"/>
      <c r="GC364" s="12"/>
      <c r="GD364" s="12">
        <v>0</v>
      </c>
      <c r="GE364" s="12">
        <v>0</v>
      </c>
      <c r="GF364" s="12"/>
      <c r="GG364" s="12"/>
      <c r="GH364" s="12">
        <v>0</v>
      </c>
      <c r="GI364" s="12">
        <v>0</v>
      </c>
      <c r="GJ364" s="12"/>
      <c r="GK364" s="12"/>
      <c r="GL364" s="12">
        <v>0</v>
      </c>
      <c r="GM364" s="12">
        <v>0</v>
      </c>
      <c r="GN364" s="12"/>
      <c r="GO364" s="12"/>
      <c r="GP364" s="12">
        <v>0</v>
      </c>
      <c r="GQ364" s="12">
        <v>0</v>
      </c>
      <c r="GR364" s="12"/>
      <c r="GS364" s="12"/>
      <c r="GT364" s="12">
        <v>0</v>
      </c>
      <c r="GU364" s="12">
        <v>0</v>
      </c>
      <c r="GV364" s="12"/>
      <c r="GW364" s="12"/>
      <c r="GX364" s="12">
        <v>0</v>
      </c>
      <c r="GY364" s="12">
        <v>0</v>
      </c>
      <c r="GZ364" s="12"/>
      <c r="HA364" s="12"/>
      <c r="HB364" s="12">
        <v>0</v>
      </c>
      <c r="HC364" s="12">
        <v>0</v>
      </c>
      <c r="HD364" s="12"/>
      <c r="HE364" s="12"/>
      <c r="HF364" s="12">
        <v>0</v>
      </c>
      <c r="HG364" s="12">
        <v>0</v>
      </c>
      <c r="HH364" s="12">
        <v>1200</v>
      </c>
      <c r="HI364" s="12">
        <v>701</v>
      </c>
      <c r="HJ364" s="12" t="s">
        <v>1050</v>
      </c>
      <c r="HK364" s="12">
        <v>0.2</v>
      </c>
      <c r="HL364" s="12">
        <v>1200</v>
      </c>
      <c r="HM364" s="12">
        <v>702</v>
      </c>
      <c r="HN364" s="12" t="s">
        <v>1051</v>
      </c>
      <c r="HO364" s="12">
        <v>0.2</v>
      </c>
      <c r="HP364" s="12">
        <v>1200</v>
      </c>
      <c r="HQ364" s="12">
        <v>703</v>
      </c>
      <c r="HR364" s="12" t="s">
        <v>1052</v>
      </c>
      <c r="HS364" s="12">
        <v>0.2</v>
      </c>
      <c r="HT364" s="12">
        <v>1500</v>
      </c>
      <c r="HU364" s="12">
        <v>704</v>
      </c>
      <c r="HV364" s="12" t="s">
        <v>1053</v>
      </c>
      <c r="HW364" s="12">
        <v>0.2</v>
      </c>
      <c r="HX364" s="12">
        <v>1500</v>
      </c>
      <c r="HY364" s="12">
        <v>705</v>
      </c>
      <c r="HZ364" s="12" t="s">
        <v>1054</v>
      </c>
      <c r="IA364" s="12">
        <v>0.2</v>
      </c>
      <c r="IB364" s="12">
        <v>1500</v>
      </c>
      <c r="IC364" s="12">
        <v>706</v>
      </c>
      <c r="ID364" s="12" t="s">
        <v>1055</v>
      </c>
      <c r="IE364" s="12">
        <v>0.2</v>
      </c>
      <c r="IF364" s="12"/>
      <c r="IG364" s="12"/>
      <c r="IH364" s="12">
        <v>0</v>
      </c>
      <c r="II364" s="12">
        <v>0</v>
      </c>
      <c r="IJ364" s="12"/>
      <c r="IK364" s="12"/>
      <c r="IL364" s="12">
        <v>0</v>
      </c>
      <c r="IM364" s="12">
        <v>0</v>
      </c>
      <c r="IN364" s="12"/>
      <c r="IO364" s="12"/>
      <c r="IP364" s="12">
        <v>0</v>
      </c>
      <c r="IQ364" s="12">
        <v>0</v>
      </c>
      <c r="IR364" s="12">
        <v>160</v>
      </c>
      <c r="IS364" s="12">
        <v>80003</v>
      </c>
      <c r="IT364" s="12" t="s">
        <v>726</v>
      </c>
      <c r="IU364" s="12">
        <v>0.8</v>
      </c>
      <c r="IV364" s="12"/>
      <c r="IW364" s="12"/>
      <c r="IX364" s="12">
        <v>0</v>
      </c>
      <c r="IY364" s="12">
        <v>0</v>
      </c>
      <c r="IZ364" s="12"/>
      <c r="JA364" s="12"/>
      <c r="JB364" s="12">
        <v>0</v>
      </c>
      <c r="JC364" s="12">
        <v>0</v>
      </c>
      <c r="JD364" s="12"/>
      <c r="JE364" s="12"/>
      <c r="JF364" s="12">
        <v>0</v>
      </c>
      <c r="JG364" s="12">
        <v>0</v>
      </c>
      <c r="JH364" s="12"/>
      <c r="JI364" s="12"/>
      <c r="JJ364" s="12">
        <v>0</v>
      </c>
      <c r="JK364" s="12">
        <v>0</v>
      </c>
      <c r="JL364" s="12"/>
      <c r="JM364" s="12"/>
      <c r="JN364" s="12">
        <v>0</v>
      </c>
      <c r="JO364" s="12">
        <v>0</v>
      </c>
      <c r="JP364" s="12"/>
      <c r="JQ364" s="12"/>
      <c r="JR364" s="12">
        <v>0</v>
      </c>
      <c r="JS364" s="12">
        <v>0</v>
      </c>
      <c r="JT364" s="12">
        <v>5000</v>
      </c>
      <c r="JU364" s="12">
        <v>99900020</v>
      </c>
      <c r="JV364" s="12" t="s">
        <v>733</v>
      </c>
      <c r="JW364" s="12">
        <v>20</v>
      </c>
      <c r="JX364" s="12">
        <v>5000</v>
      </c>
      <c r="JY364" s="12">
        <v>99990311</v>
      </c>
      <c r="JZ364" s="12" t="s">
        <v>723</v>
      </c>
      <c r="KA364" s="12">
        <v>20</v>
      </c>
      <c r="KB364" s="12">
        <v>5000</v>
      </c>
      <c r="KC364" s="12">
        <v>99990411</v>
      </c>
      <c r="KD364" s="12" t="s">
        <v>734</v>
      </c>
      <c r="KE364" s="12">
        <v>12.5</v>
      </c>
      <c r="KF364" s="12">
        <v>5000</v>
      </c>
      <c r="KG364" s="12">
        <v>99920013</v>
      </c>
      <c r="KH364" s="12" t="s">
        <v>576</v>
      </c>
      <c r="KI364" s="12">
        <v>25</v>
      </c>
      <c r="KJ364" s="12">
        <v>5000</v>
      </c>
      <c r="KK364" s="12">
        <v>99920015</v>
      </c>
      <c r="KL364" s="12" t="s">
        <v>577</v>
      </c>
      <c r="KM364" s="12">
        <v>15</v>
      </c>
      <c r="KN364" s="12">
        <v>5000</v>
      </c>
      <c r="KO364" s="12">
        <v>99920014</v>
      </c>
      <c r="KP364" s="12" t="s">
        <v>578</v>
      </c>
      <c r="KQ364" s="12">
        <v>15</v>
      </c>
      <c r="KR364" s="12">
        <v>5000</v>
      </c>
      <c r="KS364" s="12">
        <v>99930016</v>
      </c>
      <c r="KT364" s="12" t="s">
        <v>699</v>
      </c>
      <c r="KU364" s="12">
        <v>37.5</v>
      </c>
      <c r="KV364" s="12">
        <v>5000</v>
      </c>
      <c r="KW364" s="12">
        <v>99930012</v>
      </c>
      <c r="KX364" s="12" t="s">
        <v>580</v>
      </c>
      <c r="KY364" s="12">
        <v>10</v>
      </c>
      <c r="KZ364" s="12">
        <v>5000</v>
      </c>
      <c r="LA364" s="12">
        <v>99930011</v>
      </c>
      <c r="LB364" s="12" t="s">
        <v>581</v>
      </c>
      <c r="LC364" s="12">
        <v>10</v>
      </c>
      <c r="LD364" s="12">
        <v>5000</v>
      </c>
      <c r="LE364" s="12">
        <v>99940019</v>
      </c>
      <c r="LF364" s="12" t="s">
        <v>583</v>
      </c>
      <c r="LG364" s="12">
        <v>20</v>
      </c>
      <c r="LH364" s="12">
        <v>5000</v>
      </c>
      <c r="LI364" s="12">
        <v>99940009</v>
      </c>
      <c r="LJ364" s="12" t="s">
        <v>586</v>
      </c>
      <c r="LK364" s="12">
        <v>17.5</v>
      </c>
      <c r="LL364" s="12">
        <v>5000</v>
      </c>
      <c r="LM364" s="12">
        <v>99930013</v>
      </c>
      <c r="LN364" s="12" t="s">
        <v>582</v>
      </c>
      <c r="LO364" s="12">
        <v>25</v>
      </c>
      <c r="LP364" s="12"/>
      <c r="LQ364" s="12"/>
      <c r="LR364" s="12">
        <v>0</v>
      </c>
      <c r="LS364" s="12">
        <v>0</v>
      </c>
      <c r="LT364" s="12"/>
      <c r="LU364" s="12"/>
      <c r="LV364" s="12">
        <v>0</v>
      </c>
      <c r="LW364" s="12">
        <v>0</v>
      </c>
      <c r="LX364" s="12"/>
      <c r="LY364" s="12"/>
      <c r="LZ364" s="12">
        <v>0</v>
      </c>
      <c r="MA364" s="12">
        <v>0</v>
      </c>
      <c r="MB364" s="12"/>
      <c r="MC364" s="12"/>
      <c r="MD364" s="12">
        <v>0</v>
      </c>
      <c r="ME364" s="12">
        <v>0</v>
      </c>
      <c r="MF364" s="12"/>
      <c r="MG364" s="12"/>
      <c r="MH364" s="12">
        <v>0</v>
      </c>
      <c r="MI364" s="12">
        <v>0</v>
      </c>
      <c r="MJ364" s="12">
        <v>15000</v>
      </c>
      <c r="MK364" s="12">
        <v>353</v>
      </c>
      <c r="ML364" s="12" t="s">
        <v>878</v>
      </c>
      <c r="MM364" s="12">
        <v>37.5</v>
      </c>
      <c r="MN364" s="12">
        <v>50000</v>
      </c>
      <c r="MO364" s="12">
        <v>352</v>
      </c>
      <c r="MP364" s="12" t="s">
        <v>708</v>
      </c>
      <c r="MQ364" s="12">
        <v>62.5</v>
      </c>
      <c r="MR364" s="12">
        <v>50000</v>
      </c>
      <c r="MS364" s="12">
        <v>352</v>
      </c>
      <c r="MT364" s="12" t="s">
        <v>708</v>
      </c>
      <c r="MU364" s="12">
        <v>62.5</v>
      </c>
      <c r="MV364" s="12"/>
      <c r="MW364" s="12"/>
      <c r="MX364" s="12">
        <v>0</v>
      </c>
      <c r="MY364" s="12">
        <v>0</v>
      </c>
      <c r="MZ364" s="12"/>
      <c r="NA364" s="12"/>
      <c r="NB364" s="12">
        <v>0</v>
      </c>
      <c r="NC364" s="12">
        <v>0</v>
      </c>
      <c r="ND364" s="12"/>
      <c r="NE364" s="12"/>
      <c r="NF364" s="12">
        <v>0</v>
      </c>
      <c r="NG364" s="12">
        <v>0</v>
      </c>
      <c r="NH364" s="12"/>
      <c r="NI364" s="12"/>
      <c r="NJ364" s="12">
        <v>0</v>
      </c>
      <c r="NK364" s="12">
        <v>0</v>
      </c>
      <c r="NL364" s="12"/>
      <c r="NM364" s="12"/>
      <c r="NN364" s="12">
        <v>0</v>
      </c>
      <c r="NO364" s="12">
        <v>0</v>
      </c>
      <c r="NP364" s="12"/>
      <c r="NQ364" s="12"/>
      <c r="NR364" s="12">
        <v>0</v>
      </c>
      <c r="NS364" s="12">
        <v>0</v>
      </c>
      <c r="NT364" s="12"/>
      <c r="NU364" s="12"/>
      <c r="NV364" s="12">
        <v>0</v>
      </c>
      <c r="NW364" s="12">
        <v>0</v>
      </c>
      <c r="NX364" s="12"/>
      <c r="NY364" s="12"/>
      <c r="NZ364" s="12">
        <v>0</v>
      </c>
      <c r="OA364" s="12">
        <v>0</v>
      </c>
      <c r="OB364" s="12"/>
      <c r="OC364" s="12"/>
      <c r="OD364" s="12">
        <v>0</v>
      </c>
      <c r="OE364" s="12">
        <v>0</v>
      </c>
      <c r="OF364" s="12"/>
      <c r="OG364" s="12"/>
      <c r="OH364" s="12">
        <v>0</v>
      </c>
      <c r="OI364" s="12">
        <v>0</v>
      </c>
      <c r="OJ364" s="12"/>
      <c r="OK364" s="12"/>
      <c r="OL364" s="12">
        <v>0</v>
      </c>
      <c r="OM364" s="12">
        <v>0</v>
      </c>
      <c r="ON364" s="12"/>
      <c r="OO364" s="12"/>
      <c r="OP364" s="12">
        <v>0</v>
      </c>
      <c r="OQ364" s="12">
        <v>0</v>
      </c>
      <c r="OR364" s="12"/>
      <c r="OS364" s="12"/>
      <c r="OT364" s="12">
        <v>0</v>
      </c>
      <c r="OU364" s="12">
        <v>0</v>
      </c>
      <c r="OV364" s="12"/>
      <c r="OW364" s="12"/>
      <c r="OX364" s="12">
        <v>0</v>
      </c>
      <c r="OY364" s="12">
        <v>0</v>
      </c>
      <c r="OZ364" s="12"/>
      <c r="PA364" s="12"/>
      <c r="PB364" s="12">
        <v>0</v>
      </c>
      <c r="PC364" s="12">
        <v>0</v>
      </c>
      <c r="PD364" s="12"/>
      <c r="PE364" s="12"/>
      <c r="PF364" s="12">
        <v>0</v>
      </c>
      <c r="PG364" s="12">
        <v>0</v>
      </c>
      <c r="PH364" s="12"/>
      <c r="PI364" s="12"/>
      <c r="PJ364" s="12">
        <v>0</v>
      </c>
      <c r="PK364" s="12">
        <v>0</v>
      </c>
      <c r="PL364" s="12"/>
      <c r="PM364" s="12"/>
      <c r="PN364" s="12">
        <v>0</v>
      </c>
      <c r="PO364" s="12">
        <v>0</v>
      </c>
      <c r="PP364" s="12"/>
      <c r="PQ364" s="12"/>
      <c r="PR364" s="12">
        <v>0</v>
      </c>
      <c r="PS364" s="12">
        <v>0</v>
      </c>
      <c r="PT364" s="12"/>
      <c r="PU364" s="12"/>
      <c r="PV364" s="12">
        <v>0</v>
      </c>
      <c r="PW364" s="12">
        <v>0</v>
      </c>
      <c r="PX364" s="12"/>
      <c r="PY364" s="12"/>
      <c r="PZ364" s="12">
        <v>0</v>
      </c>
      <c r="QA364" s="12">
        <v>0</v>
      </c>
      <c r="QB364" s="12"/>
      <c r="QC364" s="12"/>
      <c r="QD364" s="12">
        <v>0</v>
      </c>
      <c r="QE364" s="12">
        <v>0</v>
      </c>
      <c r="QF364" s="12"/>
      <c r="QG364" s="12"/>
      <c r="QH364" s="12">
        <v>0</v>
      </c>
      <c r="QI364" s="12">
        <v>0</v>
      </c>
      <c r="QJ364" s="12"/>
      <c r="QK364" s="12"/>
      <c r="QL364" s="12">
        <v>0</v>
      </c>
      <c r="QM364" s="12">
        <v>0</v>
      </c>
      <c r="QN364" s="12"/>
      <c r="QO364" s="12"/>
      <c r="QP364" s="12">
        <v>0</v>
      </c>
      <c r="QQ364" s="12">
        <v>0</v>
      </c>
      <c r="QR364" s="12"/>
      <c r="QS364" s="12"/>
      <c r="QT364" s="12">
        <v>0</v>
      </c>
      <c r="QU364" s="12">
        <v>0</v>
      </c>
      <c r="QV364" s="12"/>
      <c r="QW364" s="12"/>
      <c r="QX364" s="12">
        <v>0</v>
      </c>
      <c r="QY364" s="12">
        <v>0</v>
      </c>
      <c r="QZ364" s="12">
        <v>15000</v>
      </c>
      <c r="RA364" s="12">
        <v>90202</v>
      </c>
      <c r="RB364" s="12" t="s">
        <v>1076</v>
      </c>
      <c r="RC364" s="12">
        <v>30</v>
      </c>
      <c r="RD364" s="12">
        <v>2500</v>
      </c>
      <c r="RE364" s="12">
        <v>90211</v>
      </c>
      <c r="RF364" s="12" t="s">
        <v>1077</v>
      </c>
      <c r="RG364" s="12">
        <v>0.3</v>
      </c>
      <c r="RH364" s="12">
        <v>7000</v>
      </c>
      <c r="RI364" s="12">
        <v>90214</v>
      </c>
      <c r="RJ364" s="12" t="s">
        <v>1078</v>
      </c>
      <c r="RK364" s="12">
        <v>0.7</v>
      </c>
      <c r="RL364" s="12">
        <v>7000</v>
      </c>
      <c r="RM364" s="12">
        <v>90215</v>
      </c>
      <c r="RN364" s="12" t="s">
        <v>1079</v>
      </c>
      <c r="RO364" s="12">
        <v>0.7</v>
      </c>
      <c r="RP364" s="12">
        <v>7000</v>
      </c>
      <c r="RQ364" s="12">
        <v>90216</v>
      </c>
      <c r="RR364" s="12" t="s">
        <v>1080</v>
      </c>
      <c r="RS364" s="12">
        <v>0.7</v>
      </c>
      <c r="RT364" s="12"/>
      <c r="RU364" s="12"/>
      <c r="RV364" s="12">
        <v>0</v>
      </c>
      <c r="RW364" s="12">
        <v>0</v>
      </c>
      <c r="RX364" s="12">
        <v>1000</v>
      </c>
      <c r="RY364" s="12">
        <v>99950007</v>
      </c>
      <c r="RZ364" s="12" t="s">
        <v>1081</v>
      </c>
      <c r="SA364" s="12">
        <v>1</v>
      </c>
      <c r="SB364" s="12"/>
      <c r="SC364" s="12"/>
      <c r="SD364" s="12">
        <v>0</v>
      </c>
      <c r="SE364" s="12">
        <v>0</v>
      </c>
      <c r="SF364" s="12"/>
      <c r="SG364" s="12"/>
      <c r="SH364" s="12">
        <v>0</v>
      </c>
      <c r="SI364" s="12">
        <v>0</v>
      </c>
      <c r="SJ364" s="12"/>
      <c r="SK364" s="12"/>
      <c r="SL364" s="12">
        <v>0</v>
      </c>
      <c r="SM364" s="12">
        <v>0</v>
      </c>
      <c r="SN364" s="12"/>
      <c r="SO364" s="12"/>
      <c r="SP364" s="12">
        <v>0</v>
      </c>
      <c r="SQ364" s="12">
        <v>0</v>
      </c>
      <c r="SR364" s="12"/>
      <c r="SS364" s="12"/>
      <c r="ST364" s="12">
        <v>0</v>
      </c>
      <c r="SU364" s="12">
        <f>ROUND(SR364/1000000*IF(SS364=0,0,VLOOKUP(SS364,名称和价格索引!$A$4:$C$834,3,FALSE)),1)</f>
        <v>0</v>
      </c>
      <c r="SV364" s="49" t="e">
        <f t="array" ref="SV364">SUM(VLOOKUP(D364,D364:SU364,ROW($1:$128)*4,0))</f>
        <v>#N/A</v>
      </c>
    </row>
    <row r="365" s="1" customFormat="1" customHeight="1" spans="1:516">
      <c r="A365" s="1" t="s">
        <v>1083</v>
      </c>
      <c r="B365" s="1" t="s">
        <v>1061</v>
      </c>
      <c r="C365" s="1">
        <v>2115</v>
      </c>
      <c r="D365" s="1">
        <v>1000000</v>
      </c>
      <c r="E365" s="1">
        <v>205000</v>
      </c>
      <c r="F365" s="1">
        <v>5000</v>
      </c>
      <c r="G365" s="1">
        <v>5000</v>
      </c>
      <c r="H365" s="1">
        <v>2500</v>
      </c>
      <c r="I365" s="1">
        <v>999000191</v>
      </c>
      <c r="J365" s="1" t="s">
        <v>690</v>
      </c>
      <c r="K365" s="1">
        <v>31.3</v>
      </c>
      <c r="L365" s="1">
        <v>2500</v>
      </c>
      <c r="M365" s="1">
        <v>999000181</v>
      </c>
      <c r="N365" s="1" t="s">
        <v>691</v>
      </c>
      <c r="O365" s="1">
        <v>31.3</v>
      </c>
      <c r="P365" s="1">
        <v>2500</v>
      </c>
      <c r="Q365" s="1">
        <v>999000211</v>
      </c>
      <c r="R365" s="1" t="s">
        <v>692</v>
      </c>
      <c r="S365" s="1">
        <v>31.3</v>
      </c>
      <c r="T365" s="1">
        <v>6000</v>
      </c>
      <c r="U365" s="1">
        <v>99980413</v>
      </c>
      <c r="V365" s="1" t="s">
        <v>693</v>
      </c>
      <c r="W365" s="1">
        <v>36</v>
      </c>
      <c r="X365" s="1">
        <v>6000</v>
      </c>
      <c r="Y365" s="1">
        <v>99990413</v>
      </c>
      <c r="Z365" s="1" t="s">
        <v>694</v>
      </c>
      <c r="AA365" s="1">
        <v>36</v>
      </c>
      <c r="AB365" s="1">
        <v>6000</v>
      </c>
      <c r="AC365" s="1">
        <v>99980423</v>
      </c>
      <c r="AD365" s="1" t="s">
        <v>695</v>
      </c>
      <c r="AE365" s="1">
        <v>30</v>
      </c>
      <c r="AF365" s="1">
        <v>6000</v>
      </c>
      <c r="AG365" s="1">
        <v>99990423</v>
      </c>
      <c r="AH365" s="1" t="s">
        <v>696</v>
      </c>
      <c r="AI365" s="1">
        <v>30</v>
      </c>
      <c r="AJ365" s="1">
        <v>6000</v>
      </c>
      <c r="AK365" s="1">
        <v>99980433</v>
      </c>
      <c r="AL365" s="1" t="s">
        <v>697</v>
      </c>
      <c r="AM365" s="1">
        <v>30</v>
      </c>
      <c r="AN365" s="1">
        <v>6000</v>
      </c>
      <c r="AO365" s="1">
        <v>99990433</v>
      </c>
      <c r="AP365" s="1" t="s">
        <v>698</v>
      </c>
      <c r="AQ365" s="1">
        <v>30</v>
      </c>
      <c r="AT365" s="1">
        <v>0</v>
      </c>
      <c r="AU365" s="1">
        <v>0</v>
      </c>
      <c r="AX365" s="1">
        <v>0</v>
      </c>
      <c r="AY365" s="1">
        <v>0</v>
      </c>
      <c r="BB365" s="1">
        <v>0</v>
      </c>
      <c r="BC365" s="1">
        <v>0</v>
      </c>
      <c r="BF365" s="1">
        <v>0</v>
      </c>
      <c r="BG365" s="1">
        <v>0</v>
      </c>
      <c r="BH365" s="1">
        <v>1250</v>
      </c>
      <c r="BI365" s="1">
        <v>999200161</v>
      </c>
      <c r="BJ365" s="1" t="s">
        <v>763</v>
      </c>
      <c r="BK365" s="1">
        <v>12.5</v>
      </c>
      <c r="BL365" s="1">
        <v>1250</v>
      </c>
      <c r="BM365" s="1">
        <v>999200201</v>
      </c>
      <c r="BN365" s="1" t="s">
        <v>764</v>
      </c>
      <c r="BO365" s="1">
        <v>12.5</v>
      </c>
      <c r="BP365" s="1">
        <v>1250</v>
      </c>
      <c r="BQ365" s="1">
        <v>999200211</v>
      </c>
      <c r="BR365" s="1" t="s">
        <v>765</v>
      </c>
      <c r="BS365" s="1">
        <v>12.5</v>
      </c>
      <c r="BT365" s="1">
        <v>1250</v>
      </c>
      <c r="BU365" s="1">
        <v>999300181</v>
      </c>
      <c r="BV365" s="1" t="s">
        <v>766</v>
      </c>
      <c r="BW365" s="1">
        <v>12.5</v>
      </c>
      <c r="BX365" s="1">
        <v>1250</v>
      </c>
      <c r="BY365" s="1">
        <v>999300171</v>
      </c>
      <c r="BZ365" s="1" t="s">
        <v>767</v>
      </c>
      <c r="CA365" s="1">
        <v>9.4</v>
      </c>
      <c r="CB365" s="1">
        <v>1250</v>
      </c>
      <c r="CC365" s="1">
        <v>999300141</v>
      </c>
      <c r="CD365" s="1" t="s">
        <v>768</v>
      </c>
      <c r="CE365" s="1">
        <v>9.4</v>
      </c>
      <c r="CF365" s="1">
        <v>1250</v>
      </c>
      <c r="CG365" s="1">
        <v>999400201</v>
      </c>
      <c r="CH365" s="1" t="s">
        <v>769</v>
      </c>
      <c r="CI365" s="1">
        <v>10</v>
      </c>
      <c r="CJ365" s="1">
        <v>1250</v>
      </c>
      <c r="CK365" s="1">
        <v>999400111</v>
      </c>
      <c r="CL365" s="1" t="s">
        <v>770</v>
      </c>
      <c r="CM365" s="1">
        <v>6.3</v>
      </c>
      <c r="CN365" s="1">
        <v>1250</v>
      </c>
      <c r="CO365" s="1">
        <v>999400151</v>
      </c>
      <c r="CP365" s="1" t="s">
        <v>771</v>
      </c>
      <c r="CQ365" s="1">
        <v>8.1</v>
      </c>
      <c r="CT365" s="1">
        <v>0</v>
      </c>
      <c r="CU365" s="1">
        <v>0</v>
      </c>
      <c r="CX365" s="1">
        <v>0</v>
      </c>
      <c r="CY365" s="1">
        <v>0</v>
      </c>
      <c r="CZ365" s="1">
        <v>2000</v>
      </c>
      <c r="DA365" s="1">
        <v>99990315</v>
      </c>
      <c r="DB365" s="1" t="s">
        <v>1084</v>
      </c>
      <c r="DC365" s="1">
        <v>8</v>
      </c>
      <c r="DD365" s="1">
        <v>2000</v>
      </c>
      <c r="DE365" s="1">
        <v>99990317</v>
      </c>
      <c r="DF365" s="1" t="s">
        <v>1085</v>
      </c>
      <c r="DG365" s="1">
        <v>8</v>
      </c>
      <c r="DH365" s="1">
        <v>1200</v>
      </c>
      <c r="DI365" s="1">
        <v>8886001</v>
      </c>
      <c r="DJ365" s="1" t="e">
        <v>#N/A</v>
      </c>
      <c r="DK365" s="1" t="e">
        <v>#N/A</v>
      </c>
      <c r="DL365" s="1">
        <v>10000</v>
      </c>
      <c r="DM365" s="1">
        <v>8886002</v>
      </c>
      <c r="DN365" s="1" t="e">
        <v>#N/A</v>
      </c>
      <c r="DO365" s="1" t="e">
        <v>#N/A</v>
      </c>
      <c r="DP365" s="1">
        <v>5000</v>
      </c>
      <c r="DQ365" s="1">
        <v>8886003</v>
      </c>
      <c r="DR365" s="1" t="e">
        <v>#N/A</v>
      </c>
      <c r="DS365" s="1" t="e">
        <v>#N/A</v>
      </c>
      <c r="DT365" s="1">
        <v>2500</v>
      </c>
      <c r="DU365" s="1">
        <v>8886004</v>
      </c>
      <c r="DV365" s="1" t="e">
        <v>#N/A</v>
      </c>
      <c r="DW365" s="1" t="e">
        <v>#N/A</v>
      </c>
      <c r="DX365" s="1">
        <v>1000</v>
      </c>
      <c r="DY365" s="1">
        <v>8886008</v>
      </c>
      <c r="DZ365" s="1" t="e">
        <v>#N/A</v>
      </c>
      <c r="EA365" s="1" t="e">
        <v>#N/A</v>
      </c>
      <c r="ED365" s="1">
        <v>0</v>
      </c>
      <c r="EE365" s="1">
        <v>0</v>
      </c>
      <c r="EH365" s="1">
        <v>0</v>
      </c>
      <c r="EI365" s="1">
        <v>0</v>
      </c>
      <c r="EL365" s="1">
        <v>0</v>
      </c>
      <c r="EM365" s="1">
        <v>0</v>
      </c>
      <c r="EP365" s="1">
        <v>0</v>
      </c>
      <c r="EQ365" s="1">
        <v>0</v>
      </c>
      <c r="ET365" s="1">
        <v>0</v>
      </c>
      <c r="EU365" s="1">
        <v>0</v>
      </c>
      <c r="EX365" s="1">
        <v>0</v>
      </c>
      <c r="EY365" s="1">
        <v>0</v>
      </c>
      <c r="FB365" s="1">
        <v>0</v>
      </c>
      <c r="FC365" s="1">
        <v>0</v>
      </c>
      <c r="FF365" s="1">
        <v>0</v>
      </c>
      <c r="FG365" s="1">
        <v>0</v>
      </c>
      <c r="FJ365" s="1">
        <v>0</v>
      </c>
      <c r="FK365" s="1">
        <v>0</v>
      </c>
      <c r="FN365" s="1">
        <v>0</v>
      </c>
      <c r="FO365" s="1">
        <v>0</v>
      </c>
      <c r="FR365" s="1">
        <v>0</v>
      </c>
      <c r="FS365" s="1">
        <v>0</v>
      </c>
      <c r="FV365" s="1">
        <v>0</v>
      </c>
      <c r="FW365" s="1">
        <v>0</v>
      </c>
      <c r="FZ365" s="1">
        <v>0</v>
      </c>
      <c r="GA365" s="1">
        <v>0</v>
      </c>
      <c r="GD365" s="1">
        <v>0</v>
      </c>
      <c r="GE365" s="1">
        <v>0</v>
      </c>
      <c r="GH365" s="1">
        <v>0</v>
      </c>
      <c r="GI365" s="1">
        <v>0</v>
      </c>
      <c r="GL365" s="1">
        <v>0</v>
      </c>
      <c r="GM365" s="1">
        <v>0</v>
      </c>
      <c r="GP365" s="1">
        <v>0</v>
      </c>
      <c r="GQ365" s="1">
        <v>0</v>
      </c>
      <c r="GT365" s="1">
        <v>0</v>
      </c>
      <c r="GU365" s="1">
        <v>0</v>
      </c>
      <c r="GX365" s="1">
        <v>0</v>
      </c>
      <c r="GY365" s="1">
        <v>0</v>
      </c>
      <c r="HB365" s="1">
        <v>0</v>
      </c>
      <c r="HC365" s="1">
        <v>0</v>
      </c>
      <c r="HF365" s="1">
        <v>0</v>
      </c>
      <c r="HG365" s="1">
        <v>0</v>
      </c>
      <c r="HH365" s="1">
        <v>10000</v>
      </c>
      <c r="HI365" s="1">
        <v>701</v>
      </c>
      <c r="HJ365" s="1" t="s">
        <v>1050</v>
      </c>
      <c r="HK365" s="1">
        <v>1.3</v>
      </c>
      <c r="HL365" s="1">
        <v>10000</v>
      </c>
      <c r="HM365" s="1">
        <v>702</v>
      </c>
      <c r="HN365" s="1" t="s">
        <v>1051</v>
      </c>
      <c r="HO365" s="1">
        <v>1.3</v>
      </c>
      <c r="HP365" s="1">
        <v>10000</v>
      </c>
      <c r="HQ365" s="1">
        <v>703</v>
      </c>
      <c r="HR365" s="1" t="s">
        <v>1052</v>
      </c>
      <c r="HS365" s="1">
        <v>1.3</v>
      </c>
      <c r="HT365" s="1">
        <v>12500</v>
      </c>
      <c r="HU365" s="1">
        <v>704</v>
      </c>
      <c r="HV365" s="1" t="s">
        <v>1053</v>
      </c>
      <c r="HW365" s="1">
        <v>1.6</v>
      </c>
      <c r="HX365" s="1">
        <v>12500</v>
      </c>
      <c r="HY365" s="1">
        <v>705</v>
      </c>
      <c r="HZ365" s="1" t="s">
        <v>1054</v>
      </c>
      <c r="IA365" s="1">
        <v>1.6</v>
      </c>
      <c r="IB365" s="1">
        <v>12500</v>
      </c>
      <c r="IC365" s="1">
        <v>706</v>
      </c>
      <c r="ID365" s="1" t="s">
        <v>1055</v>
      </c>
      <c r="IE365" s="1">
        <v>1.6</v>
      </c>
      <c r="IH365" s="1">
        <v>0</v>
      </c>
      <c r="II365" s="1">
        <v>0</v>
      </c>
      <c r="IL365" s="1">
        <v>0</v>
      </c>
      <c r="IM365" s="1">
        <v>0</v>
      </c>
      <c r="IP365" s="1">
        <v>0</v>
      </c>
      <c r="IQ365" s="1">
        <v>0</v>
      </c>
      <c r="IR365" s="1">
        <v>3000</v>
      </c>
      <c r="IS365" s="1">
        <v>80003</v>
      </c>
      <c r="IT365" s="1" t="s">
        <v>726</v>
      </c>
      <c r="IU365" s="1">
        <v>15</v>
      </c>
      <c r="IX365" s="1">
        <v>0</v>
      </c>
      <c r="IY365" s="1">
        <v>0</v>
      </c>
      <c r="JB365" s="1">
        <v>0</v>
      </c>
      <c r="JC365" s="1">
        <v>0</v>
      </c>
      <c r="JF365" s="1">
        <v>0</v>
      </c>
      <c r="JG365" s="1">
        <v>0</v>
      </c>
      <c r="JJ365" s="1">
        <v>0</v>
      </c>
      <c r="JK365" s="1">
        <v>0</v>
      </c>
      <c r="JN365" s="1">
        <v>0</v>
      </c>
      <c r="JO365" s="1">
        <v>0</v>
      </c>
      <c r="JR365" s="1">
        <v>0</v>
      </c>
      <c r="JS365" s="1">
        <v>0</v>
      </c>
      <c r="JT365" s="1">
        <v>6250</v>
      </c>
      <c r="JU365" s="1">
        <v>99900020</v>
      </c>
      <c r="JV365" s="1" t="s">
        <v>733</v>
      </c>
      <c r="JW365" s="1">
        <v>25</v>
      </c>
      <c r="JX365" s="1">
        <v>6250</v>
      </c>
      <c r="JY365" s="1">
        <v>99990311</v>
      </c>
      <c r="JZ365" s="1" t="s">
        <v>723</v>
      </c>
      <c r="KA365" s="1">
        <v>25</v>
      </c>
      <c r="KB365" s="1">
        <v>6250</v>
      </c>
      <c r="KC365" s="1">
        <v>99990411</v>
      </c>
      <c r="KD365" s="1" t="s">
        <v>734</v>
      </c>
      <c r="KE365" s="1">
        <v>15.6</v>
      </c>
      <c r="KF365" s="1">
        <v>6250</v>
      </c>
      <c r="KG365" s="1">
        <v>99920013</v>
      </c>
      <c r="KH365" s="1" t="s">
        <v>576</v>
      </c>
      <c r="KI365" s="1">
        <v>31.3</v>
      </c>
      <c r="KJ365" s="1">
        <v>6250</v>
      </c>
      <c r="KK365" s="1">
        <v>99920015</v>
      </c>
      <c r="KL365" s="1" t="s">
        <v>577</v>
      </c>
      <c r="KM365" s="1">
        <v>18.8</v>
      </c>
      <c r="KN365" s="1">
        <v>6250</v>
      </c>
      <c r="KO365" s="1">
        <v>99920014</v>
      </c>
      <c r="KP365" s="1" t="s">
        <v>578</v>
      </c>
      <c r="KQ365" s="1">
        <v>18.8</v>
      </c>
      <c r="KR365" s="1">
        <v>6250</v>
      </c>
      <c r="KS365" s="1">
        <v>99930016</v>
      </c>
      <c r="KT365" s="1" t="s">
        <v>699</v>
      </c>
      <c r="KU365" s="1">
        <v>46.9</v>
      </c>
      <c r="KV365" s="1">
        <v>6250</v>
      </c>
      <c r="KW365" s="1">
        <v>99930012</v>
      </c>
      <c r="KX365" s="1" t="s">
        <v>580</v>
      </c>
      <c r="KY365" s="1">
        <v>12.5</v>
      </c>
      <c r="KZ365" s="1">
        <v>6250</v>
      </c>
      <c r="LA365" s="1">
        <v>99930011</v>
      </c>
      <c r="LB365" s="1" t="s">
        <v>581</v>
      </c>
      <c r="LC365" s="1">
        <v>12.5</v>
      </c>
      <c r="LD365" s="1">
        <v>6250</v>
      </c>
      <c r="LE365" s="1">
        <v>99940019</v>
      </c>
      <c r="LF365" s="1" t="s">
        <v>583</v>
      </c>
      <c r="LG365" s="1">
        <v>25</v>
      </c>
      <c r="LH365" s="1">
        <v>6250</v>
      </c>
      <c r="LI365" s="1">
        <v>99940009</v>
      </c>
      <c r="LJ365" s="1" t="s">
        <v>586</v>
      </c>
      <c r="LK365" s="1">
        <v>21.9</v>
      </c>
      <c r="LL365" s="1">
        <v>6250</v>
      </c>
      <c r="LM365" s="1">
        <v>99930013</v>
      </c>
      <c r="LN365" s="1" t="s">
        <v>582</v>
      </c>
      <c r="LO365" s="1">
        <v>31.3</v>
      </c>
      <c r="LR365" s="1">
        <v>0</v>
      </c>
      <c r="LS365" s="1">
        <v>0</v>
      </c>
      <c r="LV365" s="1">
        <v>0</v>
      </c>
      <c r="LW365" s="1">
        <v>0</v>
      </c>
      <c r="LZ365" s="1">
        <v>0</v>
      </c>
      <c r="MA365" s="1">
        <v>0</v>
      </c>
      <c r="MD365" s="1">
        <v>0</v>
      </c>
      <c r="ME365" s="1">
        <v>0</v>
      </c>
      <c r="MH365" s="1">
        <v>0</v>
      </c>
      <c r="MI365" s="1">
        <v>0</v>
      </c>
      <c r="MJ365" s="1">
        <v>500000</v>
      </c>
      <c r="MK365" s="1">
        <v>353</v>
      </c>
      <c r="ML365" s="1" t="s">
        <v>878</v>
      </c>
      <c r="MM365" s="1">
        <v>1250</v>
      </c>
      <c r="MN365" s="1">
        <v>250000</v>
      </c>
      <c r="MO365" s="1">
        <v>352</v>
      </c>
      <c r="MP365" s="1" t="s">
        <v>708</v>
      </c>
      <c r="MQ365" s="1">
        <v>312.5</v>
      </c>
      <c r="MR365" s="1">
        <v>125000</v>
      </c>
      <c r="MS365" s="1">
        <v>352</v>
      </c>
      <c r="MT365" s="1" t="s">
        <v>708</v>
      </c>
      <c r="MU365" s="1">
        <v>156.3</v>
      </c>
      <c r="MV365" s="1">
        <v>125000</v>
      </c>
      <c r="MW365" s="1">
        <v>352</v>
      </c>
      <c r="MX365" s="1" t="s">
        <v>708</v>
      </c>
      <c r="MY365" s="1">
        <v>156.3</v>
      </c>
      <c r="MZ365" s="1">
        <v>250000</v>
      </c>
      <c r="NA365" s="1">
        <v>303</v>
      </c>
      <c r="NB365" s="1" t="s">
        <v>709</v>
      </c>
      <c r="NC365" s="1">
        <v>87.5</v>
      </c>
      <c r="ND365" s="1">
        <v>125000</v>
      </c>
      <c r="NE365" s="1">
        <v>303</v>
      </c>
      <c r="NF365" s="1" t="s">
        <v>709</v>
      </c>
      <c r="NG365" s="1">
        <v>43.8</v>
      </c>
      <c r="NH365" s="1">
        <v>250000</v>
      </c>
      <c r="NI365" s="1">
        <v>323</v>
      </c>
      <c r="NJ365" s="1" t="s">
        <v>710</v>
      </c>
      <c r="NK365" s="1">
        <v>87.5</v>
      </c>
      <c r="NL365" s="1">
        <v>125000</v>
      </c>
      <c r="NM365" s="1">
        <v>323</v>
      </c>
      <c r="NN365" s="1" t="s">
        <v>710</v>
      </c>
      <c r="NO365" s="1">
        <v>43.8</v>
      </c>
      <c r="NP365" s="1">
        <v>250000</v>
      </c>
      <c r="NQ365" s="1">
        <v>352</v>
      </c>
      <c r="NR365" s="1" t="s">
        <v>708</v>
      </c>
      <c r="NS365" s="1">
        <v>312.5</v>
      </c>
      <c r="NT365" s="1">
        <v>125000</v>
      </c>
      <c r="NU365" s="1">
        <v>352</v>
      </c>
      <c r="NV365" s="1" t="s">
        <v>708</v>
      </c>
      <c r="NW365" s="1">
        <v>156.3</v>
      </c>
      <c r="NX365" s="1">
        <v>125000</v>
      </c>
      <c r="NY365" s="1">
        <v>352</v>
      </c>
      <c r="NZ365" s="1" t="s">
        <v>708</v>
      </c>
      <c r="OA365" s="1">
        <v>156.3</v>
      </c>
      <c r="OB365" s="1">
        <v>250000</v>
      </c>
      <c r="OC365" s="1">
        <v>303</v>
      </c>
      <c r="OD365" s="1" t="s">
        <v>709</v>
      </c>
      <c r="OE365" s="1">
        <v>87.5</v>
      </c>
      <c r="OF365" s="1">
        <v>125000</v>
      </c>
      <c r="OG365" s="1">
        <v>303</v>
      </c>
      <c r="OH365" s="1" t="s">
        <v>709</v>
      </c>
      <c r="OI365" s="1">
        <v>43.8</v>
      </c>
      <c r="OJ365" s="1">
        <v>250000</v>
      </c>
      <c r="OK365" s="1">
        <v>323</v>
      </c>
      <c r="OL365" s="1" t="s">
        <v>710</v>
      </c>
      <c r="OM365" s="1">
        <v>87.5</v>
      </c>
      <c r="ON365" s="1">
        <v>125000</v>
      </c>
      <c r="OO365" s="1">
        <v>323</v>
      </c>
      <c r="OP365" s="1" t="s">
        <v>710</v>
      </c>
      <c r="OQ365" s="1">
        <v>43.8</v>
      </c>
      <c r="OT365" s="1">
        <v>0</v>
      </c>
      <c r="OU365" s="1">
        <v>0</v>
      </c>
      <c r="OX365" s="1">
        <v>0</v>
      </c>
      <c r="OY365" s="1">
        <v>0</v>
      </c>
      <c r="PB365" s="1">
        <v>0</v>
      </c>
      <c r="PC365" s="1">
        <v>0</v>
      </c>
      <c r="PF365" s="1">
        <v>0</v>
      </c>
      <c r="PG365" s="1">
        <v>0</v>
      </c>
      <c r="PJ365" s="1">
        <v>0</v>
      </c>
      <c r="PK365" s="1">
        <v>0</v>
      </c>
      <c r="PN365" s="1">
        <v>0</v>
      </c>
      <c r="PO365" s="1">
        <v>0</v>
      </c>
      <c r="PR365" s="1">
        <v>0</v>
      </c>
      <c r="PS365" s="1">
        <v>0</v>
      </c>
      <c r="PV365" s="1">
        <v>0</v>
      </c>
      <c r="PW365" s="1">
        <v>0</v>
      </c>
      <c r="PZ365" s="1">
        <v>0</v>
      </c>
      <c r="QA365" s="1">
        <v>0</v>
      </c>
      <c r="QD365" s="1">
        <v>0</v>
      </c>
      <c r="QE365" s="1">
        <v>0</v>
      </c>
      <c r="QH365" s="1">
        <v>0</v>
      </c>
      <c r="QI365" s="1">
        <v>0</v>
      </c>
      <c r="QL365" s="1">
        <v>0</v>
      </c>
      <c r="QM365" s="1">
        <v>0</v>
      </c>
      <c r="QP365" s="1">
        <v>0</v>
      </c>
      <c r="QQ365" s="1">
        <v>0</v>
      </c>
      <c r="QT365" s="1">
        <v>0</v>
      </c>
      <c r="QU365" s="1">
        <v>0</v>
      </c>
      <c r="QX365" s="1">
        <v>0</v>
      </c>
      <c r="QY365" s="1">
        <v>0</v>
      </c>
      <c r="RB365" s="1">
        <v>0</v>
      </c>
      <c r="RC365" s="1">
        <v>0</v>
      </c>
      <c r="RD365" s="1">
        <v>500000</v>
      </c>
      <c r="RE365" s="1">
        <v>90204</v>
      </c>
      <c r="RF365" s="1" t="s">
        <v>1086</v>
      </c>
      <c r="RG365" s="1">
        <v>50</v>
      </c>
      <c r="RJ365" s="1">
        <v>0</v>
      </c>
      <c r="RK365" s="1">
        <v>0</v>
      </c>
      <c r="RN365" s="1">
        <v>0</v>
      </c>
      <c r="RO365" s="1">
        <v>0</v>
      </c>
      <c r="RR365" s="1">
        <v>0</v>
      </c>
      <c r="RS365" s="1">
        <v>0</v>
      </c>
      <c r="RV365" s="1">
        <v>0</v>
      </c>
      <c r="RW365" s="1">
        <v>0</v>
      </c>
      <c r="RZ365" s="1">
        <v>0</v>
      </c>
      <c r="SA365" s="1">
        <v>0</v>
      </c>
      <c r="SD365" s="1">
        <v>0</v>
      </c>
      <c r="SE365" s="1">
        <v>0</v>
      </c>
      <c r="SH365" s="1">
        <v>0</v>
      </c>
      <c r="SI365" s="1">
        <v>0</v>
      </c>
      <c r="SL365" s="1">
        <v>0</v>
      </c>
      <c r="SM365" s="1">
        <v>0</v>
      </c>
      <c r="SP365" s="1">
        <v>0</v>
      </c>
      <c r="SQ365" s="1">
        <v>0</v>
      </c>
      <c r="ST365" s="1">
        <v>0</v>
      </c>
      <c r="SU365" s="1">
        <f>ROUND(SR365/1000000*IF(SS365=0,0,VLOOKUP(SS365,名称和价格索引!$A$4:$C$834,3,FALSE)),1)</f>
        <v>0</v>
      </c>
      <c r="SV365" s="52" t="e">
        <f t="array" ref="SV365">SUM(VLOOKUP(D365,D365:SU365,ROW($1:$128)*4,0))</f>
        <v>#N/A</v>
      </c>
    </row>
    <row r="366" customHeight="1" spans="1:516">
      <c r="A366" s="12" t="s">
        <v>1087</v>
      </c>
      <c r="B366" s="12" t="s">
        <v>1061</v>
      </c>
      <c r="C366" s="12">
        <v>2116</v>
      </c>
      <c r="D366" s="12">
        <v>150000</v>
      </c>
      <c r="E366" s="12">
        <v>200750</v>
      </c>
      <c r="F366" s="12">
        <v>750</v>
      </c>
      <c r="G366" s="12">
        <v>112.5</v>
      </c>
      <c r="H366" s="12">
        <v>600</v>
      </c>
      <c r="I366" s="12">
        <v>999000191</v>
      </c>
      <c r="J366" s="12" t="s">
        <v>690</v>
      </c>
      <c r="K366" s="12">
        <v>7.5</v>
      </c>
      <c r="L366" s="12">
        <v>600</v>
      </c>
      <c r="M366" s="12">
        <v>999000181</v>
      </c>
      <c r="N366" s="12" t="s">
        <v>691</v>
      </c>
      <c r="O366" s="12">
        <v>7.5</v>
      </c>
      <c r="P366" s="12">
        <v>600</v>
      </c>
      <c r="Q366" s="12">
        <v>999000211</v>
      </c>
      <c r="R366" s="12" t="s">
        <v>692</v>
      </c>
      <c r="S366" s="12">
        <v>7.5</v>
      </c>
      <c r="T366" s="12">
        <v>500</v>
      </c>
      <c r="U366" s="12">
        <v>99980413</v>
      </c>
      <c r="V366" s="12" t="s">
        <v>693</v>
      </c>
      <c r="W366" s="12">
        <v>3</v>
      </c>
      <c r="X366" s="12">
        <v>500</v>
      </c>
      <c r="Y366" s="12">
        <v>99990413</v>
      </c>
      <c r="Z366" s="12" t="s">
        <v>694</v>
      </c>
      <c r="AA366" s="12">
        <v>3</v>
      </c>
      <c r="AB366" s="12">
        <v>500</v>
      </c>
      <c r="AC366" s="12">
        <v>99980423</v>
      </c>
      <c r="AD366" s="12" t="s">
        <v>695</v>
      </c>
      <c r="AE366" s="12">
        <v>2.5</v>
      </c>
      <c r="AF366" s="12">
        <v>500</v>
      </c>
      <c r="AG366" s="12">
        <v>99990423</v>
      </c>
      <c r="AH366" s="12" t="s">
        <v>696</v>
      </c>
      <c r="AI366" s="12">
        <v>2.5</v>
      </c>
      <c r="AJ366" s="12">
        <v>500</v>
      </c>
      <c r="AK366" s="12">
        <v>99980433</v>
      </c>
      <c r="AL366" s="12" t="s">
        <v>697</v>
      </c>
      <c r="AM366" s="12">
        <v>2.5</v>
      </c>
      <c r="AN366" s="12">
        <v>500</v>
      </c>
      <c r="AO366" s="12">
        <v>99990433</v>
      </c>
      <c r="AP366" s="12" t="s">
        <v>698</v>
      </c>
      <c r="AQ366" s="12">
        <v>2.5</v>
      </c>
      <c r="AR366" s="12"/>
      <c r="AS366" s="12"/>
      <c r="AT366" s="12">
        <v>0</v>
      </c>
      <c r="AU366" s="12">
        <v>0</v>
      </c>
      <c r="AV366" s="12"/>
      <c r="AW366" s="12"/>
      <c r="AX366" s="12">
        <v>0</v>
      </c>
      <c r="AY366" s="12">
        <v>0</v>
      </c>
      <c r="AZ366" s="12"/>
      <c r="BA366" s="12"/>
      <c r="BB366" s="12">
        <v>0</v>
      </c>
      <c r="BC366" s="12">
        <v>0</v>
      </c>
      <c r="BD366" s="12"/>
      <c r="BE366" s="12"/>
      <c r="BF366" s="12">
        <v>0</v>
      </c>
      <c r="BG366" s="12">
        <v>0</v>
      </c>
      <c r="BH366" s="12">
        <v>300</v>
      </c>
      <c r="BI366" s="12">
        <v>999200161</v>
      </c>
      <c r="BJ366" s="12" t="s">
        <v>763</v>
      </c>
      <c r="BK366" s="12">
        <v>3</v>
      </c>
      <c r="BL366" s="12">
        <v>300</v>
      </c>
      <c r="BM366" s="12">
        <v>999200201</v>
      </c>
      <c r="BN366" s="12" t="s">
        <v>764</v>
      </c>
      <c r="BO366" s="12">
        <v>3</v>
      </c>
      <c r="BP366" s="12">
        <v>300</v>
      </c>
      <c r="BQ366" s="12">
        <v>999200211</v>
      </c>
      <c r="BR366" s="12" t="s">
        <v>765</v>
      </c>
      <c r="BS366" s="12">
        <v>3</v>
      </c>
      <c r="BT366" s="12">
        <v>400</v>
      </c>
      <c r="BU366" s="12">
        <v>999300181</v>
      </c>
      <c r="BV366" s="12" t="s">
        <v>766</v>
      </c>
      <c r="BW366" s="12">
        <v>4</v>
      </c>
      <c r="BX366" s="12">
        <v>400</v>
      </c>
      <c r="BY366" s="12">
        <v>999300171</v>
      </c>
      <c r="BZ366" s="12" t="s">
        <v>767</v>
      </c>
      <c r="CA366" s="12">
        <v>3</v>
      </c>
      <c r="CB366" s="12">
        <v>400</v>
      </c>
      <c r="CC366" s="12">
        <v>999300141</v>
      </c>
      <c r="CD366" s="12" t="s">
        <v>768</v>
      </c>
      <c r="CE366" s="12">
        <v>3</v>
      </c>
      <c r="CF366" s="12">
        <v>400</v>
      </c>
      <c r="CG366" s="12">
        <v>999400201</v>
      </c>
      <c r="CH366" s="12" t="s">
        <v>769</v>
      </c>
      <c r="CI366" s="12">
        <v>3.2</v>
      </c>
      <c r="CJ366" s="12">
        <v>400</v>
      </c>
      <c r="CK366" s="12">
        <v>999400111</v>
      </c>
      <c r="CL366" s="12" t="s">
        <v>770</v>
      </c>
      <c r="CM366" s="12">
        <v>2</v>
      </c>
      <c r="CN366" s="12">
        <v>400</v>
      </c>
      <c r="CO366" s="12">
        <v>999400151</v>
      </c>
      <c r="CP366" s="12" t="s">
        <v>771</v>
      </c>
      <c r="CQ366" s="12">
        <v>2.6</v>
      </c>
      <c r="CR366" s="12"/>
      <c r="CS366" s="12"/>
      <c r="CT366" s="12">
        <v>0</v>
      </c>
      <c r="CU366" s="12">
        <v>0</v>
      </c>
      <c r="CV366" s="12"/>
      <c r="CW366" s="12"/>
      <c r="CX366" s="12">
        <v>0</v>
      </c>
      <c r="CY366" s="12">
        <v>0</v>
      </c>
      <c r="CZ366" s="12"/>
      <c r="DA366" s="12"/>
      <c r="DB366" s="12">
        <v>0</v>
      </c>
      <c r="DC366" s="12">
        <v>0</v>
      </c>
      <c r="DD366" s="12"/>
      <c r="DE366" s="12"/>
      <c r="DF366" s="12">
        <v>0</v>
      </c>
      <c r="DG366" s="12">
        <v>0</v>
      </c>
      <c r="DH366" s="12">
        <v>400</v>
      </c>
      <c r="DI366" s="12">
        <v>8886001</v>
      </c>
      <c r="DJ366" s="12" t="e">
        <v>#N/A</v>
      </c>
      <c r="DK366" s="12" t="e">
        <v>#N/A</v>
      </c>
      <c r="DL366" s="12">
        <v>600</v>
      </c>
      <c r="DM366" s="12">
        <v>8886002</v>
      </c>
      <c r="DN366" s="12" t="e">
        <v>#N/A</v>
      </c>
      <c r="DO366" s="12" t="e">
        <v>#N/A</v>
      </c>
      <c r="DP366" s="12">
        <v>1000</v>
      </c>
      <c r="DQ366" s="12">
        <v>8886003</v>
      </c>
      <c r="DR366" s="12" t="e">
        <v>#N/A</v>
      </c>
      <c r="DS366" s="12" t="e">
        <v>#N/A</v>
      </c>
      <c r="DT366" s="12">
        <v>500</v>
      </c>
      <c r="DU366" s="12">
        <v>8886004</v>
      </c>
      <c r="DV366" s="12" t="e">
        <v>#N/A</v>
      </c>
      <c r="DW366" s="12" t="e">
        <v>#N/A</v>
      </c>
      <c r="DX366" s="12">
        <v>1000</v>
      </c>
      <c r="DY366" s="12">
        <v>8886008</v>
      </c>
      <c r="DZ366" s="12" t="e">
        <v>#N/A</v>
      </c>
      <c r="EA366" s="12" t="e">
        <v>#N/A</v>
      </c>
      <c r="EB366" s="12"/>
      <c r="EC366" s="12"/>
      <c r="ED366" s="12">
        <v>0</v>
      </c>
      <c r="EE366" s="12">
        <v>0</v>
      </c>
      <c r="EF366" s="12"/>
      <c r="EG366" s="12"/>
      <c r="EH366" s="12">
        <v>0</v>
      </c>
      <c r="EI366" s="12">
        <v>0</v>
      </c>
      <c r="EJ366" s="12"/>
      <c r="EK366" s="12"/>
      <c r="EL366" s="12">
        <v>0</v>
      </c>
      <c r="EM366" s="12">
        <v>0</v>
      </c>
      <c r="EN366" s="12"/>
      <c r="EO366" s="12"/>
      <c r="EP366" s="12">
        <v>0</v>
      </c>
      <c r="EQ366" s="12">
        <v>0</v>
      </c>
      <c r="ER366" s="12"/>
      <c r="ES366" s="12"/>
      <c r="ET366" s="12">
        <v>0</v>
      </c>
      <c r="EU366" s="12">
        <v>0</v>
      </c>
      <c r="EV366" s="12"/>
      <c r="EW366" s="12"/>
      <c r="EX366" s="12">
        <v>0</v>
      </c>
      <c r="EY366" s="12">
        <v>0</v>
      </c>
      <c r="EZ366" s="12"/>
      <c r="FA366" s="12"/>
      <c r="FB366" s="12">
        <v>0</v>
      </c>
      <c r="FC366" s="12">
        <v>0</v>
      </c>
      <c r="FD366" s="12"/>
      <c r="FE366" s="12"/>
      <c r="FF366" s="12">
        <v>0</v>
      </c>
      <c r="FG366" s="12">
        <v>0</v>
      </c>
      <c r="FH366" s="12"/>
      <c r="FI366" s="12"/>
      <c r="FJ366" s="12">
        <v>0</v>
      </c>
      <c r="FK366" s="12">
        <v>0</v>
      </c>
      <c r="FL366" s="12"/>
      <c r="FM366" s="12"/>
      <c r="FN366" s="12">
        <v>0</v>
      </c>
      <c r="FO366" s="12">
        <v>0</v>
      </c>
      <c r="FP366" s="12"/>
      <c r="FQ366" s="12"/>
      <c r="FR366" s="12">
        <v>0</v>
      </c>
      <c r="FS366" s="12">
        <v>0</v>
      </c>
      <c r="FT366" s="12"/>
      <c r="FU366" s="12"/>
      <c r="FV366" s="12">
        <v>0</v>
      </c>
      <c r="FW366" s="12">
        <v>0</v>
      </c>
      <c r="FX366" s="12"/>
      <c r="FY366" s="12"/>
      <c r="FZ366" s="12">
        <v>0</v>
      </c>
      <c r="GA366" s="12">
        <v>0</v>
      </c>
      <c r="GB366" s="12"/>
      <c r="GC366" s="12"/>
      <c r="GD366" s="12">
        <v>0</v>
      </c>
      <c r="GE366" s="12">
        <v>0</v>
      </c>
      <c r="GF366" s="12"/>
      <c r="GG366" s="12"/>
      <c r="GH366" s="12">
        <v>0</v>
      </c>
      <c r="GI366" s="12">
        <v>0</v>
      </c>
      <c r="GJ366" s="12"/>
      <c r="GK366" s="12"/>
      <c r="GL366" s="12">
        <v>0</v>
      </c>
      <c r="GM366" s="12">
        <v>0</v>
      </c>
      <c r="GN366" s="12"/>
      <c r="GO366" s="12"/>
      <c r="GP366" s="12">
        <v>0</v>
      </c>
      <c r="GQ366" s="12">
        <v>0</v>
      </c>
      <c r="GR366" s="12"/>
      <c r="GS366" s="12"/>
      <c r="GT366" s="12">
        <v>0</v>
      </c>
      <c r="GU366" s="12">
        <v>0</v>
      </c>
      <c r="GV366" s="12"/>
      <c r="GW366" s="12"/>
      <c r="GX366" s="12">
        <v>0</v>
      </c>
      <c r="GY366" s="12">
        <v>0</v>
      </c>
      <c r="GZ366" s="12"/>
      <c r="HA366" s="12"/>
      <c r="HB366" s="12">
        <v>0</v>
      </c>
      <c r="HC366" s="12">
        <v>0</v>
      </c>
      <c r="HD366" s="12"/>
      <c r="HE366" s="12"/>
      <c r="HF366" s="12">
        <v>0</v>
      </c>
      <c r="HG366" s="12">
        <v>0</v>
      </c>
      <c r="HH366" s="12">
        <v>800</v>
      </c>
      <c r="HI366" s="12">
        <v>701</v>
      </c>
      <c r="HJ366" s="12" t="s">
        <v>1050</v>
      </c>
      <c r="HK366" s="12">
        <v>0.1</v>
      </c>
      <c r="HL366" s="12">
        <v>800</v>
      </c>
      <c r="HM366" s="12">
        <v>702</v>
      </c>
      <c r="HN366" s="12" t="s">
        <v>1051</v>
      </c>
      <c r="HO366" s="12">
        <v>0.1</v>
      </c>
      <c r="HP366" s="12">
        <v>800</v>
      </c>
      <c r="HQ366" s="12">
        <v>703</v>
      </c>
      <c r="HR366" s="12" t="s">
        <v>1052</v>
      </c>
      <c r="HS366" s="12">
        <v>0.1</v>
      </c>
      <c r="HT366" s="12">
        <v>1000</v>
      </c>
      <c r="HU366" s="12">
        <v>704</v>
      </c>
      <c r="HV366" s="12" t="s">
        <v>1053</v>
      </c>
      <c r="HW366" s="12">
        <v>0.1</v>
      </c>
      <c r="HX366" s="12">
        <v>1000</v>
      </c>
      <c r="HY366" s="12">
        <v>705</v>
      </c>
      <c r="HZ366" s="12" t="s">
        <v>1054</v>
      </c>
      <c r="IA366" s="12">
        <v>0.1</v>
      </c>
      <c r="IB366" s="12">
        <v>1000</v>
      </c>
      <c r="IC366" s="12">
        <v>706</v>
      </c>
      <c r="ID366" s="12" t="s">
        <v>1055</v>
      </c>
      <c r="IE366" s="12">
        <v>0.1</v>
      </c>
      <c r="IF366" s="12"/>
      <c r="IG366" s="12"/>
      <c r="IH366" s="12">
        <v>0</v>
      </c>
      <c r="II366" s="12">
        <v>0</v>
      </c>
      <c r="IJ366" s="12"/>
      <c r="IK366" s="12"/>
      <c r="IL366" s="12">
        <v>0</v>
      </c>
      <c r="IM366" s="12">
        <v>0</v>
      </c>
      <c r="IN366" s="12"/>
      <c r="IO366" s="12"/>
      <c r="IP366" s="12">
        <v>0</v>
      </c>
      <c r="IQ366" s="12">
        <v>0</v>
      </c>
      <c r="IR366" s="12">
        <v>100</v>
      </c>
      <c r="IS366" s="12">
        <v>80003</v>
      </c>
      <c r="IT366" s="12" t="s">
        <v>726</v>
      </c>
      <c r="IU366" s="12">
        <v>0.5</v>
      </c>
      <c r="IV366" s="12"/>
      <c r="IW366" s="12"/>
      <c r="IX366" s="12">
        <v>0</v>
      </c>
      <c r="IY366" s="12">
        <v>0</v>
      </c>
      <c r="IZ366" s="12"/>
      <c r="JA366" s="12"/>
      <c r="JB366" s="12">
        <v>0</v>
      </c>
      <c r="JC366" s="12">
        <v>0</v>
      </c>
      <c r="JD366" s="12"/>
      <c r="JE366" s="12"/>
      <c r="JF366" s="12">
        <v>0</v>
      </c>
      <c r="JG366" s="12">
        <v>0</v>
      </c>
      <c r="JH366" s="12"/>
      <c r="JI366" s="12"/>
      <c r="JJ366" s="12">
        <v>0</v>
      </c>
      <c r="JK366" s="12">
        <v>0</v>
      </c>
      <c r="JL366" s="12"/>
      <c r="JM366" s="12"/>
      <c r="JN366" s="12">
        <v>0</v>
      </c>
      <c r="JO366" s="12">
        <v>0</v>
      </c>
      <c r="JP366" s="12"/>
      <c r="JQ366" s="12"/>
      <c r="JR366" s="12">
        <v>0</v>
      </c>
      <c r="JS366" s="12">
        <v>0</v>
      </c>
      <c r="JT366" s="12">
        <v>5000</v>
      </c>
      <c r="JU366" s="12">
        <v>99900020</v>
      </c>
      <c r="JV366" s="12" t="s">
        <v>733</v>
      </c>
      <c r="JW366" s="12">
        <v>20</v>
      </c>
      <c r="JX366" s="12">
        <v>5000</v>
      </c>
      <c r="JY366" s="12">
        <v>99990311</v>
      </c>
      <c r="JZ366" s="12" t="s">
        <v>723</v>
      </c>
      <c r="KA366" s="12">
        <v>20</v>
      </c>
      <c r="KB366" s="12">
        <v>5000</v>
      </c>
      <c r="KC366" s="12">
        <v>99990411</v>
      </c>
      <c r="KD366" s="12" t="s">
        <v>734</v>
      </c>
      <c r="KE366" s="12">
        <v>12.5</v>
      </c>
      <c r="KF366" s="12">
        <v>5000</v>
      </c>
      <c r="KG366" s="12">
        <v>99920013</v>
      </c>
      <c r="KH366" s="12" t="s">
        <v>576</v>
      </c>
      <c r="KI366" s="12">
        <v>25</v>
      </c>
      <c r="KJ366" s="12">
        <v>5000</v>
      </c>
      <c r="KK366" s="12">
        <v>99920015</v>
      </c>
      <c r="KL366" s="12" t="s">
        <v>577</v>
      </c>
      <c r="KM366" s="12">
        <v>15</v>
      </c>
      <c r="KN366" s="12">
        <v>5000</v>
      </c>
      <c r="KO366" s="12">
        <v>99920014</v>
      </c>
      <c r="KP366" s="12" t="s">
        <v>578</v>
      </c>
      <c r="KQ366" s="12">
        <v>15</v>
      </c>
      <c r="KR366" s="12">
        <v>5000</v>
      </c>
      <c r="KS366" s="12">
        <v>99930016</v>
      </c>
      <c r="KT366" s="12" t="s">
        <v>699</v>
      </c>
      <c r="KU366" s="12">
        <v>37.5</v>
      </c>
      <c r="KV366" s="12">
        <v>5000</v>
      </c>
      <c r="KW366" s="12">
        <v>99930012</v>
      </c>
      <c r="KX366" s="12" t="s">
        <v>580</v>
      </c>
      <c r="KY366" s="12">
        <v>10</v>
      </c>
      <c r="KZ366" s="12">
        <v>5000</v>
      </c>
      <c r="LA366" s="12">
        <v>99930011</v>
      </c>
      <c r="LB366" s="12" t="s">
        <v>581</v>
      </c>
      <c r="LC366" s="12">
        <v>10</v>
      </c>
      <c r="LD366" s="12">
        <v>5000</v>
      </c>
      <c r="LE366" s="12">
        <v>99940019</v>
      </c>
      <c r="LF366" s="12" t="s">
        <v>583</v>
      </c>
      <c r="LG366" s="12">
        <v>20</v>
      </c>
      <c r="LH366" s="12">
        <v>5000</v>
      </c>
      <c r="LI366" s="12">
        <v>99940009</v>
      </c>
      <c r="LJ366" s="12" t="s">
        <v>586</v>
      </c>
      <c r="LK366" s="12">
        <v>17.5</v>
      </c>
      <c r="LL366" s="12">
        <v>5000</v>
      </c>
      <c r="LM366" s="12">
        <v>99930013</v>
      </c>
      <c r="LN366" s="12" t="s">
        <v>582</v>
      </c>
      <c r="LO366" s="12">
        <v>25</v>
      </c>
      <c r="LP366" s="12"/>
      <c r="LQ366" s="12"/>
      <c r="LR366" s="12">
        <v>0</v>
      </c>
      <c r="LS366" s="12">
        <v>0</v>
      </c>
      <c r="LT366" s="12"/>
      <c r="LU366" s="12"/>
      <c r="LV366" s="12">
        <v>0</v>
      </c>
      <c r="LW366" s="12">
        <v>0</v>
      </c>
      <c r="LX366" s="12"/>
      <c r="LY366" s="12"/>
      <c r="LZ366" s="12">
        <v>0</v>
      </c>
      <c r="MA366" s="12">
        <v>0</v>
      </c>
      <c r="MB366" s="12"/>
      <c r="MC366" s="12"/>
      <c r="MD366" s="12">
        <v>0</v>
      </c>
      <c r="ME366" s="12">
        <v>0</v>
      </c>
      <c r="MF366" s="12"/>
      <c r="MG366" s="12"/>
      <c r="MH366" s="12">
        <v>0</v>
      </c>
      <c r="MI366" s="12">
        <v>0</v>
      </c>
      <c r="MJ366" s="12">
        <v>10000</v>
      </c>
      <c r="MK366" s="12">
        <v>353</v>
      </c>
      <c r="ML366" s="12" t="s">
        <v>878</v>
      </c>
      <c r="MM366" s="12">
        <v>25</v>
      </c>
      <c r="MN366" s="12">
        <v>50000</v>
      </c>
      <c r="MO366" s="12">
        <v>351</v>
      </c>
      <c r="MP366" s="12" t="s">
        <v>617</v>
      </c>
      <c r="MQ366" s="12">
        <v>25</v>
      </c>
      <c r="MR366" s="12">
        <v>50000</v>
      </c>
      <c r="MS366" s="12">
        <v>351</v>
      </c>
      <c r="MT366" s="12" t="s">
        <v>617</v>
      </c>
      <c r="MU366" s="12">
        <v>25</v>
      </c>
      <c r="MV366" s="12"/>
      <c r="MW366" s="12"/>
      <c r="MX366" s="12">
        <v>0</v>
      </c>
      <c r="MY366" s="12">
        <v>0</v>
      </c>
      <c r="MZ366" s="12"/>
      <c r="NA366" s="12"/>
      <c r="NB366" s="12">
        <v>0</v>
      </c>
      <c r="NC366" s="12">
        <v>0</v>
      </c>
      <c r="ND366" s="12"/>
      <c r="NE366" s="12"/>
      <c r="NF366" s="12">
        <v>0</v>
      </c>
      <c r="NG366" s="12">
        <v>0</v>
      </c>
      <c r="NH366" s="12"/>
      <c r="NI366" s="12"/>
      <c r="NJ366" s="12">
        <v>0</v>
      </c>
      <c r="NK366" s="12">
        <v>0</v>
      </c>
      <c r="NL366" s="12"/>
      <c r="NM366" s="12"/>
      <c r="NN366" s="12">
        <v>0</v>
      </c>
      <c r="NO366" s="12">
        <v>0</v>
      </c>
      <c r="NP366" s="12"/>
      <c r="NQ366" s="12"/>
      <c r="NR366" s="12">
        <v>0</v>
      </c>
      <c r="NS366" s="12">
        <v>0</v>
      </c>
      <c r="NT366" s="12"/>
      <c r="NU366" s="12"/>
      <c r="NV366" s="12">
        <v>0</v>
      </c>
      <c r="NW366" s="12">
        <v>0</v>
      </c>
      <c r="NX366" s="12"/>
      <c r="NY366" s="12"/>
      <c r="NZ366" s="12">
        <v>0</v>
      </c>
      <c r="OA366" s="12">
        <v>0</v>
      </c>
      <c r="OB366" s="12"/>
      <c r="OC366" s="12"/>
      <c r="OD366" s="12">
        <v>0</v>
      </c>
      <c r="OE366" s="12">
        <v>0</v>
      </c>
      <c r="OF366" s="12"/>
      <c r="OG366" s="12"/>
      <c r="OH366" s="12">
        <v>0</v>
      </c>
      <c r="OI366" s="12">
        <v>0</v>
      </c>
      <c r="OJ366" s="12"/>
      <c r="OK366" s="12"/>
      <c r="OL366" s="12">
        <v>0</v>
      </c>
      <c r="OM366" s="12">
        <v>0</v>
      </c>
      <c r="ON366" s="12"/>
      <c r="OO366" s="12"/>
      <c r="OP366" s="12">
        <v>0</v>
      </c>
      <c r="OQ366" s="12">
        <v>0</v>
      </c>
      <c r="OR366" s="12"/>
      <c r="OS366" s="12"/>
      <c r="OT366" s="12">
        <v>0</v>
      </c>
      <c r="OU366" s="12">
        <v>0</v>
      </c>
      <c r="OV366" s="12"/>
      <c r="OW366" s="12"/>
      <c r="OX366" s="12">
        <v>0</v>
      </c>
      <c r="OY366" s="12">
        <v>0</v>
      </c>
      <c r="OZ366" s="12"/>
      <c r="PA366" s="12"/>
      <c r="PB366" s="12">
        <v>0</v>
      </c>
      <c r="PC366" s="12">
        <v>0</v>
      </c>
      <c r="PD366" s="12"/>
      <c r="PE366" s="12"/>
      <c r="PF366" s="12">
        <v>0</v>
      </c>
      <c r="PG366" s="12">
        <v>0</v>
      </c>
      <c r="PH366" s="12"/>
      <c r="PI366" s="12"/>
      <c r="PJ366" s="12">
        <v>0</v>
      </c>
      <c r="PK366" s="12">
        <v>0</v>
      </c>
      <c r="PL366" s="12"/>
      <c r="PM366" s="12"/>
      <c r="PN366" s="12">
        <v>0</v>
      </c>
      <c r="PO366" s="12">
        <v>0</v>
      </c>
      <c r="PP366" s="12"/>
      <c r="PQ366" s="12"/>
      <c r="PR366" s="12">
        <v>0</v>
      </c>
      <c r="PS366" s="12">
        <v>0</v>
      </c>
      <c r="PT366" s="12"/>
      <c r="PU366" s="12"/>
      <c r="PV366" s="12">
        <v>0</v>
      </c>
      <c r="PW366" s="12">
        <v>0</v>
      </c>
      <c r="PX366" s="12"/>
      <c r="PY366" s="12"/>
      <c r="PZ366" s="12">
        <v>0</v>
      </c>
      <c r="QA366" s="12">
        <v>0</v>
      </c>
      <c r="QB366" s="12"/>
      <c r="QC366" s="12"/>
      <c r="QD366" s="12">
        <v>0</v>
      </c>
      <c r="QE366" s="12">
        <v>0</v>
      </c>
      <c r="QF366" s="12"/>
      <c r="QG366" s="12"/>
      <c r="QH366" s="12">
        <v>0</v>
      </c>
      <c r="QI366" s="12">
        <v>0</v>
      </c>
      <c r="QJ366" s="12"/>
      <c r="QK366" s="12"/>
      <c r="QL366" s="12">
        <v>0</v>
      </c>
      <c r="QM366" s="12">
        <v>0</v>
      </c>
      <c r="QN366" s="12"/>
      <c r="QO366" s="12"/>
      <c r="QP366" s="12">
        <v>0</v>
      </c>
      <c r="QQ366" s="12">
        <v>0</v>
      </c>
      <c r="QR366" s="12"/>
      <c r="QS366" s="12"/>
      <c r="QT366" s="12">
        <v>0</v>
      </c>
      <c r="QU366" s="12">
        <v>0</v>
      </c>
      <c r="QV366" s="12"/>
      <c r="QW366" s="12"/>
      <c r="QX366" s="12">
        <v>0</v>
      </c>
      <c r="QY366" s="12">
        <v>0</v>
      </c>
      <c r="QZ366" s="12"/>
      <c r="RA366" s="12"/>
      <c r="RB366" s="12">
        <v>0</v>
      </c>
      <c r="RC366" s="12">
        <v>0</v>
      </c>
      <c r="RD366" s="12">
        <v>25000</v>
      </c>
      <c r="RE366" s="12">
        <v>90208</v>
      </c>
      <c r="RF366" s="12" t="s">
        <v>1062</v>
      </c>
      <c r="RG366" s="12">
        <v>2.5</v>
      </c>
      <c r="RH366" s="12"/>
      <c r="RI366" s="12"/>
      <c r="RJ366" s="12">
        <v>0</v>
      </c>
      <c r="RK366" s="12">
        <v>0</v>
      </c>
      <c r="RL366" s="12"/>
      <c r="RM366" s="12"/>
      <c r="RN366" s="12">
        <v>0</v>
      </c>
      <c r="RO366" s="12">
        <v>0</v>
      </c>
      <c r="RP366" s="12"/>
      <c r="RQ366" s="12"/>
      <c r="RR366" s="12">
        <v>0</v>
      </c>
      <c r="RS366" s="12">
        <v>0</v>
      </c>
      <c r="RT366" s="12"/>
      <c r="RU366" s="12"/>
      <c r="RV366" s="12">
        <v>0</v>
      </c>
      <c r="RW366" s="12">
        <v>0</v>
      </c>
      <c r="RX366" s="12"/>
      <c r="RY366" s="12"/>
      <c r="RZ366" s="12">
        <v>0</v>
      </c>
      <c r="SA366" s="12">
        <v>0</v>
      </c>
      <c r="SB366" s="12"/>
      <c r="SC366" s="12"/>
      <c r="SD366" s="12">
        <v>0</v>
      </c>
      <c r="SE366" s="12">
        <v>0</v>
      </c>
      <c r="SF366" s="12"/>
      <c r="SG366" s="12"/>
      <c r="SH366" s="12">
        <v>0</v>
      </c>
      <c r="SI366" s="12">
        <v>0</v>
      </c>
      <c r="SJ366" s="12"/>
      <c r="SK366" s="12"/>
      <c r="SL366" s="12">
        <v>0</v>
      </c>
      <c r="SM366" s="12">
        <v>0</v>
      </c>
      <c r="SN366" s="12"/>
      <c r="SO366" s="12"/>
      <c r="SP366" s="12">
        <v>0</v>
      </c>
      <c r="SQ366" s="12">
        <v>0</v>
      </c>
      <c r="SR366" s="12"/>
      <c r="SS366" s="12"/>
      <c r="ST366" s="12">
        <v>0</v>
      </c>
      <c r="SU366" s="12">
        <f>ROUND(SR366/1000000*IF(SS366=0,0,VLOOKUP(SS366,名称和价格索引!$A$4:$C$834,3,FALSE)),1)</f>
        <v>0</v>
      </c>
      <c r="SV366" s="49" t="e">
        <f t="array" ref="SV366">SUM(VLOOKUP(D366,D366:SU366,ROW($1:$128)*4,0))</f>
        <v>#N/A</v>
      </c>
    </row>
    <row r="367" s="1" customFormat="1" customHeight="1" spans="1:516">
      <c r="A367" s="1" t="s">
        <v>1088</v>
      </c>
      <c r="B367" s="1" t="s">
        <v>1065</v>
      </c>
      <c r="C367" s="1">
        <v>2117</v>
      </c>
      <c r="D367" s="1">
        <v>1000000</v>
      </c>
      <c r="E367" s="1">
        <v>208000</v>
      </c>
      <c r="F367" s="1">
        <v>8000</v>
      </c>
      <c r="G367" s="1">
        <v>8000</v>
      </c>
      <c r="H367" s="1">
        <v>100</v>
      </c>
      <c r="I367" s="1">
        <v>999000221</v>
      </c>
      <c r="J367" s="1" t="s">
        <v>754</v>
      </c>
      <c r="K367" s="1">
        <v>2.5</v>
      </c>
      <c r="L367" s="1">
        <v>100</v>
      </c>
      <c r="M367" s="1">
        <v>999000231</v>
      </c>
      <c r="N367" s="1" t="s">
        <v>755</v>
      </c>
      <c r="O367" s="1">
        <v>2.5</v>
      </c>
      <c r="P367" s="1">
        <v>100</v>
      </c>
      <c r="Q367" s="1">
        <v>999000241</v>
      </c>
      <c r="R367" s="1" t="s">
        <v>756</v>
      </c>
      <c r="S367" s="1">
        <v>2.5</v>
      </c>
      <c r="T367" s="1">
        <v>300</v>
      </c>
      <c r="U367" s="1">
        <v>999805131</v>
      </c>
      <c r="V367" s="1" t="s">
        <v>757</v>
      </c>
      <c r="W367" s="1">
        <v>7.5</v>
      </c>
      <c r="X367" s="1">
        <v>300</v>
      </c>
      <c r="Y367" s="1">
        <v>999805131</v>
      </c>
      <c r="Z367" s="1" t="s">
        <v>757</v>
      </c>
      <c r="AA367" s="1">
        <v>7.5</v>
      </c>
      <c r="AB367" s="1">
        <v>300</v>
      </c>
      <c r="AC367" s="1">
        <v>999805231</v>
      </c>
      <c r="AD367" s="1" t="s">
        <v>759</v>
      </c>
      <c r="AE367" s="1">
        <v>6.6</v>
      </c>
      <c r="AF367" s="1">
        <v>300</v>
      </c>
      <c r="AG367" s="1">
        <v>999905231</v>
      </c>
      <c r="AH367" s="1" t="s">
        <v>760</v>
      </c>
      <c r="AI367" s="1">
        <v>6.6</v>
      </c>
      <c r="AJ367" s="1">
        <v>300</v>
      </c>
      <c r="AK367" s="1">
        <v>999805331</v>
      </c>
      <c r="AL367" s="1" t="s">
        <v>761</v>
      </c>
      <c r="AM367" s="1">
        <v>6.6</v>
      </c>
      <c r="AN367" s="1">
        <v>300</v>
      </c>
      <c r="AO367" s="1">
        <v>999905331</v>
      </c>
      <c r="AP367" s="1" t="s">
        <v>762</v>
      </c>
      <c r="AQ367" s="1">
        <v>6.6</v>
      </c>
      <c r="AT367" s="1">
        <v>0</v>
      </c>
      <c r="AU367" s="1">
        <v>0</v>
      </c>
      <c r="AX367" s="1">
        <v>0</v>
      </c>
      <c r="AY367" s="1">
        <v>0</v>
      </c>
      <c r="BB367" s="1">
        <v>0</v>
      </c>
      <c r="BC367" s="1">
        <v>0</v>
      </c>
      <c r="BF367" s="1">
        <v>0</v>
      </c>
      <c r="BG367" s="1">
        <v>0</v>
      </c>
      <c r="BH367" s="1">
        <v>60</v>
      </c>
      <c r="BI367" s="1">
        <v>999200171</v>
      </c>
      <c r="BJ367" s="1" t="s">
        <v>845</v>
      </c>
      <c r="BK367" s="1">
        <v>1.2</v>
      </c>
      <c r="BL367" s="1">
        <v>60</v>
      </c>
      <c r="BM367" s="1">
        <v>999200191</v>
      </c>
      <c r="BN367" s="1" t="s">
        <v>846</v>
      </c>
      <c r="BO367" s="1">
        <v>1.5</v>
      </c>
      <c r="BP367" s="1">
        <v>60</v>
      </c>
      <c r="BQ367" s="1">
        <v>999200181</v>
      </c>
      <c r="BR367" s="1" t="s">
        <v>847</v>
      </c>
      <c r="BS367" s="1">
        <v>1.5</v>
      </c>
      <c r="BT367" s="1">
        <v>60</v>
      </c>
      <c r="BU367" s="1">
        <v>999300191</v>
      </c>
      <c r="BV367" s="1" t="s">
        <v>848</v>
      </c>
      <c r="BW367" s="1">
        <v>1.2</v>
      </c>
      <c r="BX367" s="1">
        <v>60</v>
      </c>
      <c r="BY367" s="1">
        <v>999300201</v>
      </c>
      <c r="BZ367" s="1" t="s">
        <v>849</v>
      </c>
      <c r="CA367" s="1">
        <v>0.9</v>
      </c>
      <c r="CB367" s="1">
        <v>60</v>
      </c>
      <c r="CC367" s="1">
        <v>999300211</v>
      </c>
      <c r="CD367" s="1" t="s">
        <v>850</v>
      </c>
      <c r="CE367" s="1">
        <v>0.9</v>
      </c>
      <c r="CF367" s="1">
        <v>60</v>
      </c>
      <c r="CG367" s="1">
        <v>999400121</v>
      </c>
      <c r="CH367" s="1" t="s">
        <v>851</v>
      </c>
      <c r="CI367" s="1">
        <v>0.9</v>
      </c>
      <c r="CJ367" s="1">
        <v>60</v>
      </c>
      <c r="CK367" s="1">
        <v>999400161</v>
      </c>
      <c r="CL367" s="1" t="s">
        <v>852</v>
      </c>
      <c r="CM367" s="1">
        <v>0.7</v>
      </c>
      <c r="CN367" s="1">
        <v>60</v>
      </c>
      <c r="CO367" s="1">
        <v>999400101</v>
      </c>
      <c r="CP367" s="1" t="s">
        <v>853</v>
      </c>
      <c r="CQ367" s="1">
        <v>0.6</v>
      </c>
      <c r="CT367" s="1">
        <v>0</v>
      </c>
      <c r="CU367" s="1">
        <v>0</v>
      </c>
      <c r="CX367" s="1">
        <v>0</v>
      </c>
      <c r="CY367" s="1">
        <v>0</v>
      </c>
      <c r="CZ367" s="1">
        <v>3000</v>
      </c>
      <c r="DA367" s="1">
        <v>99990315</v>
      </c>
      <c r="DB367" s="1" t="s">
        <v>1084</v>
      </c>
      <c r="DC367" s="1">
        <v>12</v>
      </c>
      <c r="DD367" s="1">
        <v>3000</v>
      </c>
      <c r="DE367" s="1">
        <v>99990317</v>
      </c>
      <c r="DF367" s="1" t="s">
        <v>1085</v>
      </c>
      <c r="DG367" s="1">
        <v>12</v>
      </c>
      <c r="DH367" s="1">
        <v>2000</v>
      </c>
      <c r="DI367" s="1">
        <v>8886001</v>
      </c>
      <c r="DJ367" s="1" t="e">
        <v>#N/A</v>
      </c>
      <c r="DK367" s="1" t="e">
        <v>#N/A</v>
      </c>
      <c r="DL367" s="1">
        <v>20000</v>
      </c>
      <c r="DM367" s="1">
        <v>8886002</v>
      </c>
      <c r="DN367" s="1" t="e">
        <v>#N/A</v>
      </c>
      <c r="DO367" s="1" t="e">
        <v>#N/A</v>
      </c>
      <c r="DP367" s="1">
        <v>5000</v>
      </c>
      <c r="DQ367" s="1">
        <v>8886003</v>
      </c>
      <c r="DR367" s="1" t="e">
        <v>#N/A</v>
      </c>
      <c r="DS367" s="1" t="e">
        <v>#N/A</v>
      </c>
      <c r="DT367" s="1">
        <v>2500</v>
      </c>
      <c r="DU367" s="1">
        <v>8886004</v>
      </c>
      <c r="DV367" s="1" t="e">
        <v>#N/A</v>
      </c>
      <c r="DW367" s="1" t="e">
        <v>#N/A</v>
      </c>
      <c r="DX367" s="1">
        <v>1000</v>
      </c>
      <c r="DY367" s="1">
        <v>8886008</v>
      </c>
      <c r="DZ367" s="1" t="e">
        <v>#N/A</v>
      </c>
      <c r="EA367" s="1" t="e">
        <v>#N/A</v>
      </c>
      <c r="ED367" s="1">
        <v>0</v>
      </c>
      <c r="EE367" s="1">
        <v>0</v>
      </c>
      <c r="EH367" s="1">
        <v>0</v>
      </c>
      <c r="EI367" s="1">
        <v>0</v>
      </c>
      <c r="EL367" s="1">
        <v>0</v>
      </c>
      <c r="EM367" s="1">
        <v>0</v>
      </c>
      <c r="EP367" s="1">
        <v>0</v>
      </c>
      <c r="EQ367" s="1">
        <v>0</v>
      </c>
      <c r="ET367" s="1">
        <v>0</v>
      </c>
      <c r="EU367" s="1">
        <v>0</v>
      </c>
      <c r="EX367" s="1">
        <v>0</v>
      </c>
      <c r="EY367" s="1">
        <v>0</v>
      </c>
      <c r="FB367" s="1">
        <v>0</v>
      </c>
      <c r="FC367" s="1">
        <v>0</v>
      </c>
      <c r="FF367" s="1">
        <v>0</v>
      </c>
      <c r="FG367" s="1">
        <v>0</v>
      </c>
      <c r="FJ367" s="1">
        <v>0</v>
      </c>
      <c r="FK367" s="1">
        <v>0</v>
      </c>
      <c r="FN367" s="1">
        <v>0</v>
      </c>
      <c r="FO367" s="1">
        <v>0</v>
      </c>
      <c r="FR367" s="1">
        <v>0</v>
      </c>
      <c r="FS367" s="1">
        <v>0</v>
      </c>
      <c r="FV367" s="1">
        <v>0</v>
      </c>
      <c r="FW367" s="1">
        <v>0</v>
      </c>
      <c r="FZ367" s="1">
        <v>0</v>
      </c>
      <c r="GA367" s="1">
        <v>0</v>
      </c>
      <c r="GD367" s="1">
        <v>0</v>
      </c>
      <c r="GE367" s="1">
        <v>0</v>
      </c>
      <c r="GH367" s="1">
        <v>0</v>
      </c>
      <c r="GI367" s="1">
        <v>0</v>
      </c>
      <c r="GL367" s="1">
        <v>0</v>
      </c>
      <c r="GM367" s="1">
        <v>0</v>
      </c>
      <c r="GP367" s="1">
        <v>0</v>
      </c>
      <c r="GQ367" s="1">
        <v>0</v>
      </c>
      <c r="GT367" s="1">
        <v>0</v>
      </c>
      <c r="GU367" s="1">
        <v>0</v>
      </c>
      <c r="GX367" s="1">
        <v>0</v>
      </c>
      <c r="GY367" s="1">
        <v>0</v>
      </c>
      <c r="HB367" s="1">
        <v>0</v>
      </c>
      <c r="HC367" s="1">
        <v>0</v>
      </c>
      <c r="HF367" s="1">
        <v>0</v>
      </c>
      <c r="HG367" s="1">
        <v>0</v>
      </c>
      <c r="HH367" s="1">
        <v>10000</v>
      </c>
      <c r="HI367" s="1">
        <v>701</v>
      </c>
      <c r="HJ367" s="1" t="s">
        <v>1050</v>
      </c>
      <c r="HK367" s="1">
        <v>1.3</v>
      </c>
      <c r="HL367" s="1">
        <v>10000</v>
      </c>
      <c r="HM367" s="1">
        <v>702</v>
      </c>
      <c r="HN367" s="1" t="s">
        <v>1051</v>
      </c>
      <c r="HO367" s="1">
        <v>1.3</v>
      </c>
      <c r="HP367" s="1">
        <v>10000</v>
      </c>
      <c r="HQ367" s="1">
        <v>703</v>
      </c>
      <c r="HR367" s="1" t="s">
        <v>1052</v>
      </c>
      <c r="HS367" s="1">
        <v>1.3</v>
      </c>
      <c r="HT367" s="1">
        <v>12500</v>
      </c>
      <c r="HU367" s="1">
        <v>704</v>
      </c>
      <c r="HV367" s="1" t="s">
        <v>1053</v>
      </c>
      <c r="HW367" s="1">
        <v>1.6</v>
      </c>
      <c r="HX367" s="1">
        <v>12500</v>
      </c>
      <c r="HY367" s="1">
        <v>705</v>
      </c>
      <c r="HZ367" s="1" t="s">
        <v>1054</v>
      </c>
      <c r="IA367" s="1">
        <v>1.6</v>
      </c>
      <c r="IB367" s="1">
        <v>12500</v>
      </c>
      <c r="IC367" s="1">
        <v>706</v>
      </c>
      <c r="ID367" s="1" t="s">
        <v>1055</v>
      </c>
      <c r="IE367" s="1">
        <v>1.6</v>
      </c>
      <c r="IH367" s="1">
        <v>0</v>
      </c>
      <c r="II367" s="1">
        <v>0</v>
      </c>
      <c r="IL367" s="1">
        <v>0</v>
      </c>
      <c r="IM367" s="1">
        <v>0</v>
      </c>
      <c r="IP367" s="1">
        <v>0</v>
      </c>
      <c r="IQ367" s="1">
        <v>0</v>
      </c>
      <c r="IR367" s="1">
        <v>5000</v>
      </c>
      <c r="IS367" s="1">
        <v>80003</v>
      </c>
      <c r="IT367" s="1" t="s">
        <v>726</v>
      </c>
      <c r="IU367" s="1">
        <v>25</v>
      </c>
      <c r="IX367" s="1">
        <v>0</v>
      </c>
      <c r="IY367" s="1">
        <v>0</v>
      </c>
      <c r="JB367" s="1">
        <v>0</v>
      </c>
      <c r="JC367" s="1">
        <v>0</v>
      </c>
      <c r="JF367" s="1">
        <v>0</v>
      </c>
      <c r="JG367" s="1">
        <v>0</v>
      </c>
      <c r="JJ367" s="1">
        <v>0</v>
      </c>
      <c r="JK367" s="1">
        <v>0</v>
      </c>
      <c r="JN367" s="1">
        <v>0</v>
      </c>
      <c r="JO367" s="1">
        <v>0</v>
      </c>
      <c r="JR367" s="1">
        <v>0</v>
      </c>
      <c r="JS367" s="1">
        <v>0</v>
      </c>
      <c r="JT367" s="1">
        <v>6250</v>
      </c>
      <c r="JU367" s="1">
        <v>99900020</v>
      </c>
      <c r="JV367" s="1" t="s">
        <v>733</v>
      </c>
      <c r="JW367" s="1">
        <v>25</v>
      </c>
      <c r="JX367" s="1">
        <v>6250</v>
      </c>
      <c r="JY367" s="1">
        <v>99990311</v>
      </c>
      <c r="JZ367" s="1" t="s">
        <v>723</v>
      </c>
      <c r="KA367" s="1">
        <v>25</v>
      </c>
      <c r="KB367" s="1">
        <v>6250</v>
      </c>
      <c r="KC367" s="1">
        <v>99990411</v>
      </c>
      <c r="KD367" s="1" t="s">
        <v>734</v>
      </c>
      <c r="KE367" s="1">
        <v>15.6</v>
      </c>
      <c r="KF367" s="1">
        <v>6250</v>
      </c>
      <c r="KG367" s="1">
        <v>99920013</v>
      </c>
      <c r="KH367" s="1" t="s">
        <v>576</v>
      </c>
      <c r="KI367" s="1">
        <v>31.3</v>
      </c>
      <c r="KJ367" s="1">
        <v>6250</v>
      </c>
      <c r="KK367" s="1">
        <v>99920015</v>
      </c>
      <c r="KL367" s="1" t="s">
        <v>577</v>
      </c>
      <c r="KM367" s="1">
        <v>18.8</v>
      </c>
      <c r="KN367" s="1">
        <v>6250</v>
      </c>
      <c r="KO367" s="1">
        <v>99920014</v>
      </c>
      <c r="KP367" s="1" t="s">
        <v>578</v>
      </c>
      <c r="KQ367" s="1">
        <v>18.8</v>
      </c>
      <c r="KR367" s="1">
        <v>6250</v>
      </c>
      <c r="KS367" s="1">
        <v>99930016</v>
      </c>
      <c r="KT367" s="1" t="s">
        <v>699</v>
      </c>
      <c r="KU367" s="1">
        <v>46.9</v>
      </c>
      <c r="KV367" s="1">
        <v>6250</v>
      </c>
      <c r="KW367" s="1">
        <v>99930012</v>
      </c>
      <c r="KX367" s="1" t="s">
        <v>580</v>
      </c>
      <c r="KY367" s="1">
        <v>12.5</v>
      </c>
      <c r="KZ367" s="1">
        <v>6250</v>
      </c>
      <c r="LA367" s="1">
        <v>99930011</v>
      </c>
      <c r="LB367" s="1" t="s">
        <v>581</v>
      </c>
      <c r="LC367" s="1">
        <v>12.5</v>
      </c>
      <c r="LD367" s="1">
        <v>6250</v>
      </c>
      <c r="LE367" s="1">
        <v>99940019</v>
      </c>
      <c r="LF367" s="1" t="s">
        <v>583</v>
      </c>
      <c r="LG367" s="1">
        <v>25</v>
      </c>
      <c r="LH367" s="1">
        <v>6250</v>
      </c>
      <c r="LI367" s="1">
        <v>99940009</v>
      </c>
      <c r="LJ367" s="1" t="s">
        <v>586</v>
      </c>
      <c r="LK367" s="1">
        <v>21.9</v>
      </c>
      <c r="LL367" s="1">
        <v>6250</v>
      </c>
      <c r="LM367" s="1">
        <v>99930013</v>
      </c>
      <c r="LN367" s="1" t="s">
        <v>582</v>
      </c>
      <c r="LO367" s="1">
        <v>31.3</v>
      </c>
      <c r="LR367" s="1">
        <v>0</v>
      </c>
      <c r="LS367" s="1">
        <v>0</v>
      </c>
      <c r="LV367" s="1">
        <v>0</v>
      </c>
      <c r="LW367" s="1">
        <v>0</v>
      </c>
      <c r="LZ367" s="1">
        <v>0</v>
      </c>
      <c r="MA367" s="1">
        <v>0</v>
      </c>
      <c r="MD367" s="1">
        <v>0</v>
      </c>
      <c r="ME367" s="1">
        <v>0</v>
      </c>
      <c r="MH367" s="1">
        <v>0</v>
      </c>
      <c r="MI367" s="1">
        <v>0</v>
      </c>
      <c r="MJ367" s="1">
        <v>500000</v>
      </c>
      <c r="MK367" s="1">
        <v>353</v>
      </c>
      <c r="ML367" s="1" t="s">
        <v>878</v>
      </c>
      <c r="MM367" s="1">
        <v>1250</v>
      </c>
      <c r="MN367" s="1">
        <v>250000</v>
      </c>
      <c r="MO367" s="1">
        <v>352</v>
      </c>
      <c r="MP367" s="1" t="s">
        <v>708</v>
      </c>
      <c r="MQ367" s="1">
        <v>312.5</v>
      </c>
      <c r="MR367" s="1">
        <v>125000</v>
      </c>
      <c r="MS367" s="1">
        <v>352</v>
      </c>
      <c r="MT367" s="1" t="s">
        <v>708</v>
      </c>
      <c r="MU367" s="1">
        <v>156.3</v>
      </c>
      <c r="MV367" s="1">
        <v>125000</v>
      </c>
      <c r="MW367" s="1">
        <v>352</v>
      </c>
      <c r="MX367" s="1" t="s">
        <v>708</v>
      </c>
      <c r="MY367" s="1">
        <v>156.3</v>
      </c>
      <c r="MZ367" s="1">
        <v>250000</v>
      </c>
      <c r="NA367" s="1">
        <v>303</v>
      </c>
      <c r="NB367" s="1" t="s">
        <v>709</v>
      </c>
      <c r="NC367" s="1">
        <v>87.5</v>
      </c>
      <c r="ND367" s="1">
        <v>125000</v>
      </c>
      <c r="NE367" s="1">
        <v>303</v>
      </c>
      <c r="NF367" s="1" t="s">
        <v>709</v>
      </c>
      <c r="NG367" s="1">
        <v>43.8</v>
      </c>
      <c r="NH367" s="1">
        <v>250000</v>
      </c>
      <c r="NI367" s="1">
        <v>323</v>
      </c>
      <c r="NJ367" s="1" t="s">
        <v>710</v>
      </c>
      <c r="NK367" s="1">
        <v>87.5</v>
      </c>
      <c r="NL367" s="1">
        <v>125000</v>
      </c>
      <c r="NM367" s="1">
        <v>323</v>
      </c>
      <c r="NN367" s="1" t="s">
        <v>710</v>
      </c>
      <c r="NO367" s="1">
        <v>43.8</v>
      </c>
      <c r="NP367" s="1">
        <v>250000</v>
      </c>
      <c r="NQ367" s="1">
        <v>352</v>
      </c>
      <c r="NR367" s="1" t="s">
        <v>708</v>
      </c>
      <c r="NS367" s="1">
        <v>312.5</v>
      </c>
      <c r="NT367" s="1">
        <v>125000</v>
      </c>
      <c r="NU367" s="1">
        <v>352</v>
      </c>
      <c r="NV367" s="1" t="s">
        <v>708</v>
      </c>
      <c r="NW367" s="1">
        <v>156.3</v>
      </c>
      <c r="NX367" s="1">
        <v>125000</v>
      </c>
      <c r="NY367" s="1">
        <v>352</v>
      </c>
      <c r="NZ367" s="1" t="s">
        <v>708</v>
      </c>
      <c r="OA367" s="1">
        <v>156.3</v>
      </c>
      <c r="OB367" s="1">
        <v>250000</v>
      </c>
      <c r="OC367" s="1">
        <v>303</v>
      </c>
      <c r="OD367" s="1" t="s">
        <v>709</v>
      </c>
      <c r="OE367" s="1">
        <v>87.5</v>
      </c>
      <c r="OF367" s="1">
        <v>125000</v>
      </c>
      <c r="OG367" s="1">
        <v>303</v>
      </c>
      <c r="OH367" s="1" t="s">
        <v>709</v>
      </c>
      <c r="OI367" s="1">
        <v>43.8</v>
      </c>
      <c r="OJ367" s="1">
        <v>250000</v>
      </c>
      <c r="OK367" s="1">
        <v>323</v>
      </c>
      <c r="OL367" s="1" t="s">
        <v>710</v>
      </c>
      <c r="OM367" s="1">
        <v>87.5</v>
      </c>
      <c r="ON367" s="1">
        <v>125000</v>
      </c>
      <c r="OO367" s="1">
        <v>323</v>
      </c>
      <c r="OP367" s="1" t="s">
        <v>710</v>
      </c>
      <c r="OQ367" s="1">
        <v>43.8</v>
      </c>
      <c r="OT367" s="1">
        <v>0</v>
      </c>
      <c r="OU367" s="1">
        <v>0</v>
      </c>
      <c r="OX367" s="1">
        <v>0</v>
      </c>
      <c r="OY367" s="1">
        <v>0</v>
      </c>
      <c r="PB367" s="1">
        <v>0</v>
      </c>
      <c r="PC367" s="1">
        <v>0</v>
      </c>
      <c r="PF367" s="1">
        <v>0</v>
      </c>
      <c r="PG367" s="1">
        <v>0</v>
      </c>
      <c r="PJ367" s="1">
        <v>0</v>
      </c>
      <c r="PK367" s="1">
        <v>0</v>
      </c>
      <c r="PN367" s="1">
        <v>0</v>
      </c>
      <c r="PO367" s="1">
        <v>0</v>
      </c>
      <c r="PR367" s="1">
        <v>0</v>
      </c>
      <c r="PS367" s="1">
        <v>0</v>
      </c>
      <c r="PV367" s="1">
        <v>0</v>
      </c>
      <c r="PW367" s="1">
        <v>0</v>
      </c>
      <c r="PZ367" s="1">
        <v>0</v>
      </c>
      <c r="QA367" s="1">
        <v>0</v>
      </c>
      <c r="QD367" s="1">
        <v>0</v>
      </c>
      <c r="QE367" s="1">
        <v>0</v>
      </c>
      <c r="QH367" s="1">
        <v>0</v>
      </c>
      <c r="QI367" s="1">
        <v>0</v>
      </c>
      <c r="QL367" s="1">
        <v>0</v>
      </c>
      <c r="QM367" s="1">
        <v>0</v>
      </c>
      <c r="QP367" s="1">
        <v>0</v>
      </c>
      <c r="QQ367" s="1">
        <v>0</v>
      </c>
      <c r="QT367" s="1">
        <v>0</v>
      </c>
      <c r="QU367" s="1">
        <v>0</v>
      </c>
      <c r="QX367" s="1">
        <v>0</v>
      </c>
      <c r="QY367" s="1">
        <v>0</v>
      </c>
      <c r="RB367" s="1">
        <v>0</v>
      </c>
      <c r="RC367" s="1">
        <v>0</v>
      </c>
      <c r="RD367" s="1">
        <v>15000</v>
      </c>
      <c r="RE367" s="1">
        <v>90205</v>
      </c>
      <c r="RF367" s="1" t="s">
        <v>1089</v>
      </c>
      <c r="RG367" s="1">
        <v>1.5</v>
      </c>
      <c r="RJ367" s="1">
        <v>0</v>
      </c>
      <c r="RK367" s="1">
        <v>0</v>
      </c>
      <c r="RN367" s="1">
        <v>0</v>
      </c>
      <c r="RO367" s="1">
        <v>0</v>
      </c>
      <c r="RR367" s="1">
        <v>0</v>
      </c>
      <c r="RS367" s="1">
        <v>0</v>
      </c>
      <c r="RV367" s="1">
        <v>0</v>
      </c>
      <c r="RW367" s="1">
        <v>0</v>
      </c>
      <c r="RZ367" s="1">
        <v>0</v>
      </c>
      <c r="SA367" s="1">
        <v>0</v>
      </c>
      <c r="SD367" s="1">
        <v>0</v>
      </c>
      <c r="SE367" s="1">
        <v>0</v>
      </c>
      <c r="SH367" s="1">
        <v>0</v>
      </c>
      <c r="SI367" s="1">
        <v>0</v>
      </c>
      <c r="SL367" s="1">
        <v>0</v>
      </c>
      <c r="SM367" s="1">
        <v>0</v>
      </c>
      <c r="SP367" s="1">
        <v>0</v>
      </c>
      <c r="SQ367" s="1">
        <v>0</v>
      </c>
      <c r="ST367" s="1">
        <v>0</v>
      </c>
      <c r="SU367" s="1">
        <f>ROUND(SR367/1000000*IF(SS367=0,0,VLOOKUP(SS367,名称和价格索引!$A$4:$C$834,3,FALSE)),1)</f>
        <v>0</v>
      </c>
      <c r="SV367" s="52" t="e">
        <f t="array" ref="SV367">SUM(VLOOKUP(D367,D367:SU367,ROW($1:$128)*4,0))</f>
        <v>#N/A</v>
      </c>
    </row>
    <row r="368" s="1" customFormat="1" customHeight="1" spans="1:516">
      <c r="A368" s="1" t="s">
        <v>1090</v>
      </c>
      <c r="B368" s="1" t="s">
        <v>1065</v>
      </c>
      <c r="C368" s="1">
        <v>2118</v>
      </c>
      <c r="D368" s="1">
        <v>1000000</v>
      </c>
      <c r="E368" s="1">
        <v>210000</v>
      </c>
      <c r="F368" s="1">
        <v>10000</v>
      </c>
      <c r="G368" s="1">
        <v>10000</v>
      </c>
      <c r="H368" s="1">
        <v>100</v>
      </c>
      <c r="I368" s="1">
        <v>999000221</v>
      </c>
      <c r="J368" s="1" t="s">
        <v>754</v>
      </c>
      <c r="K368" s="1">
        <v>2.5</v>
      </c>
      <c r="L368" s="1">
        <v>100</v>
      </c>
      <c r="M368" s="1">
        <v>999000231</v>
      </c>
      <c r="N368" s="1" t="s">
        <v>755</v>
      </c>
      <c r="O368" s="1">
        <v>2.5</v>
      </c>
      <c r="P368" s="1">
        <v>100</v>
      </c>
      <c r="Q368" s="1">
        <v>999000241</v>
      </c>
      <c r="R368" s="1" t="s">
        <v>756</v>
      </c>
      <c r="S368" s="1">
        <v>2.5</v>
      </c>
      <c r="T368" s="1">
        <v>300</v>
      </c>
      <c r="U368" s="1">
        <v>999805131</v>
      </c>
      <c r="V368" s="1" t="s">
        <v>757</v>
      </c>
      <c r="W368" s="1">
        <v>7.5</v>
      </c>
      <c r="X368" s="1">
        <v>300</v>
      </c>
      <c r="Y368" s="1">
        <v>999805131</v>
      </c>
      <c r="Z368" s="1" t="s">
        <v>757</v>
      </c>
      <c r="AA368" s="1">
        <v>7.5</v>
      </c>
      <c r="AB368" s="1">
        <v>300</v>
      </c>
      <c r="AC368" s="1">
        <v>999805231</v>
      </c>
      <c r="AD368" s="1" t="s">
        <v>759</v>
      </c>
      <c r="AE368" s="1">
        <v>6.6</v>
      </c>
      <c r="AF368" s="1">
        <v>300</v>
      </c>
      <c r="AG368" s="1">
        <v>999905231</v>
      </c>
      <c r="AH368" s="1" t="s">
        <v>760</v>
      </c>
      <c r="AI368" s="1">
        <v>6.6</v>
      </c>
      <c r="AJ368" s="1">
        <v>300</v>
      </c>
      <c r="AK368" s="1">
        <v>999805331</v>
      </c>
      <c r="AL368" s="1" t="s">
        <v>761</v>
      </c>
      <c r="AM368" s="1">
        <v>6.6</v>
      </c>
      <c r="AN368" s="1">
        <v>300</v>
      </c>
      <c r="AO368" s="1">
        <v>999905331</v>
      </c>
      <c r="AP368" s="1" t="s">
        <v>762</v>
      </c>
      <c r="AQ368" s="1">
        <v>6.6</v>
      </c>
      <c r="AT368" s="1">
        <v>0</v>
      </c>
      <c r="AU368" s="1">
        <v>0</v>
      </c>
      <c r="AX368" s="1">
        <v>0</v>
      </c>
      <c r="AY368" s="1">
        <v>0</v>
      </c>
      <c r="BB368" s="1">
        <v>0</v>
      </c>
      <c r="BC368" s="1">
        <v>0</v>
      </c>
      <c r="BF368" s="1">
        <v>0</v>
      </c>
      <c r="BG368" s="1">
        <v>0</v>
      </c>
      <c r="BH368" s="1">
        <v>60</v>
      </c>
      <c r="BI368" s="1">
        <v>999200171</v>
      </c>
      <c r="BJ368" s="1" t="s">
        <v>845</v>
      </c>
      <c r="BK368" s="1">
        <v>1.2</v>
      </c>
      <c r="BL368" s="1">
        <v>60</v>
      </c>
      <c r="BM368" s="1">
        <v>999200191</v>
      </c>
      <c r="BN368" s="1" t="s">
        <v>846</v>
      </c>
      <c r="BO368" s="1">
        <v>1.5</v>
      </c>
      <c r="BP368" s="1">
        <v>60</v>
      </c>
      <c r="BQ368" s="1">
        <v>999200181</v>
      </c>
      <c r="BR368" s="1" t="s">
        <v>847</v>
      </c>
      <c r="BS368" s="1">
        <v>1.5</v>
      </c>
      <c r="BT368" s="1">
        <v>60</v>
      </c>
      <c r="BU368" s="1">
        <v>999300191</v>
      </c>
      <c r="BV368" s="1" t="s">
        <v>848</v>
      </c>
      <c r="BW368" s="1">
        <v>1.2</v>
      </c>
      <c r="BX368" s="1">
        <v>60</v>
      </c>
      <c r="BY368" s="1">
        <v>999300201</v>
      </c>
      <c r="BZ368" s="1" t="s">
        <v>849</v>
      </c>
      <c r="CA368" s="1">
        <v>0.9</v>
      </c>
      <c r="CB368" s="1">
        <v>60</v>
      </c>
      <c r="CC368" s="1">
        <v>999300211</v>
      </c>
      <c r="CD368" s="1" t="s">
        <v>850</v>
      </c>
      <c r="CE368" s="1">
        <v>0.9</v>
      </c>
      <c r="CF368" s="1">
        <v>60</v>
      </c>
      <c r="CG368" s="1">
        <v>999400121</v>
      </c>
      <c r="CH368" s="1" t="s">
        <v>851</v>
      </c>
      <c r="CI368" s="1">
        <v>0.9</v>
      </c>
      <c r="CJ368" s="1">
        <v>60</v>
      </c>
      <c r="CK368" s="1">
        <v>999400161</v>
      </c>
      <c r="CL368" s="1" t="s">
        <v>852</v>
      </c>
      <c r="CM368" s="1">
        <v>0.7</v>
      </c>
      <c r="CN368" s="1">
        <v>60</v>
      </c>
      <c r="CO368" s="1">
        <v>999400101</v>
      </c>
      <c r="CP368" s="1" t="s">
        <v>853</v>
      </c>
      <c r="CQ368" s="1">
        <v>0.6</v>
      </c>
      <c r="CT368" s="1">
        <v>0</v>
      </c>
      <c r="CU368" s="1">
        <v>0</v>
      </c>
      <c r="CX368" s="1">
        <v>0</v>
      </c>
      <c r="CY368" s="1">
        <v>0</v>
      </c>
      <c r="CZ368" s="1">
        <v>3000</v>
      </c>
      <c r="DA368" s="1">
        <v>99990315</v>
      </c>
      <c r="DB368" s="1" t="s">
        <v>1084</v>
      </c>
      <c r="DC368" s="1">
        <v>12</v>
      </c>
      <c r="DD368" s="1">
        <v>3000</v>
      </c>
      <c r="DE368" s="1">
        <v>99990317</v>
      </c>
      <c r="DF368" s="1" t="s">
        <v>1085</v>
      </c>
      <c r="DG368" s="1">
        <v>12</v>
      </c>
      <c r="DH368" s="1">
        <v>2000</v>
      </c>
      <c r="DI368" s="1">
        <v>8886001</v>
      </c>
      <c r="DJ368" s="1" t="e">
        <v>#N/A</v>
      </c>
      <c r="DK368" s="1" t="e">
        <v>#N/A</v>
      </c>
      <c r="DL368" s="1">
        <v>20000</v>
      </c>
      <c r="DM368" s="1">
        <v>8886002</v>
      </c>
      <c r="DN368" s="1" t="e">
        <v>#N/A</v>
      </c>
      <c r="DO368" s="1" t="e">
        <v>#N/A</v>
      </c>
      <c r="DP368" s="1">
        <v>5000</v>
      </c>
      <c r="DQ368" s="1">
        <v>8886003</v>
      </c>
      <c r="DR368" s="1" t="e">
        <v>#N/A</v>
      </c>
      <c r="DS368" s="1" t="e">
        <v>#N/A</v>
      </c>
      <c r="DT368" s="1">
        <v>2500</v>
      </c>
      <c r="DU368" s="1">
        <v>8886004</v>
      </c>
      <c r="DV368" s="1" t="e">
        <v>#N/A</v>
      </c>
      <c r="DW368" s="1" t="e">
        <v>#N/A</v>
      </c>
      <c r="DX368" s="1">
        <v>1000</v>
      </c>
      <c r="DY368" s="1">
        <v>8886008</v>
      </c>
      <c r="DZ368" s="1" t="e">
        <v>#N/A</v>
      </c>
      <c r="EA368" s="1" t="e">
        <v>#N/A</v>
      </c>
      <c r="ED368" s="1">
        <v>0</v>
      </c>
      <c r="EE368" s="1">
        <v>0</v>
      </c>
      <c r="EH368" s="1">
        <v>0</v>
      </c>
      <c r="EI368" s="1">
        <v>0</v>
      </c>
      <c r="EL368" s="1">
        <v>0</v>
      </c>
      <c r="EM368" s="1">
        <v>0</v>
      </c>
      <c r="EP368" s="1">
        <v>0</v>
      </c>
      <c r="EQ368" s="1">
        <v>0</v>
      </c>
      <c r="ET368" s="1">
        <v>0</v>
      </c>
      <c r="EU368" s="1">
        <v>0</v>
      </c>
      <c r="EX368" s="1">
        <v>0</v>
      </c>
      <c r="EY368" s="1">
        <v>0</v>
      </c>
      <c r="FB368" s="1">
        <v>0</v>
      </c>
      <c r="FC368" s="1">
        <v>0</v>
      </c>
      <c r="FF368" s="1">
        <v>0</v>
      </c>
      <c r="FG368" s="1">
        <v>0</v>
      </c>
      <c r="FJ368" s="1">
        <v>0</v>
      </c>
      <c r="FK368" s="1">
        <v>0</v>
      </c>
      <c r="FN368" s="1">
        <v>0</v>
      </c>
      <c r="FO368" s="1">
        <v>0</v>
      </c>
      <c r="FR368" s="1">
        <v>0</v>
      </c>
      <c r="FS368" s="1">
        <v>0</v>
      </c>
      <c r="FV368" s="1">
        <v>0</v>
      </c>
      <c r="FW368" s="1">
        <v>0</v>
      </c>
      <c r="FZ368" s="1">
        <v>0</v>
      </c>
      <c r="GA368" s="1">
        <v>0</v>
      </c>
      <c r="GD368" s="1">
        <v>0</v>
      </c>
      <c r="GE368" s="1">
        <v>0</v>
      </c>
      <c r="GH368" s="1">
        <v>0</v>
      </c>
      <c r="GI368" s="1">
        <v>0</v>
      </c>
      <c r="GL368" s="1">
        <v>0</v>
      </c>
      <c r="GM368" s="1">
        <v>0</v>
      </c>
      <c r="GP368" s="1">
        <v>0</v>
      </c>
      <c r="GQ368" s="1">
        <v>0</v>
      </c>
      <c r="GT368" s="1">
        <v>0</v>
      </c>
      <c r="GU368" s="1">
        <v>0</v>
      </c>
      <c r="GX368" s="1">
        <v>0</v>
      </c>
      <c r="GY368" s="1">
        <v>0</v>
      </c>
      <c r="HB368" s="1">
        <v>0</v>
      </c>
      <c r="HC368" s="1">
        <v>0</v>
      </c>
      <c r="HF368" s="1">
        <v>0</v>
      </c>
      <c r="HG368" s="1">
        <v>0</v>
      </c>
      <c r="HH368" s="1">
        <v>10000</v>
      </c>
      <c r="HI368" s="1">
        <v>701</v>
      </c>
      <c r="HJ368" s="1" t="s">
        <v>1050</v>
      </c>
      <c r="HK368" s="1">
        <v>1.3</v>
      </c>
      <c r="HL368" s="1">
        <v>10000</v>
      </c>
      <c r="HM368" s="1">
        <v>702</v>
      </c>
      <c r="HN368" s="1" t="s">
        <v>1051</v>
      </c>
      <c r="HO368" s="1">
        <v>1.3</v>
      </c>
      <c r="HP368" s="1">
        <v>10000</v>
      </c>
      <c r="HQ368" s="1">
        <v>703</v>
      </c>
      <c r="HR368" s="1" t="s">
        <v>1052</v>
      </c>
      <c r="HS368" s="1">
        <v>1.3</v>
      </c>
      <c r="HT368" s="1">
        <v>12500</v>
      </c>
      <c r="HU368" s="1">
        <v>704</v>
      </c>
      <c r="HV368" s="1" t="s">
        <v>1053</v>
      </c>
      <c r="HW368" s="1">
        <v>1.6</v>
      </c>
      <c r="HX368" s="1">
        <v>12500</v>
      </c>
      <c r="HY368" s="1">
        <v>705</v>
      </c>
      <c r="HZ368" s="1" t="s">
        <v>1054</v>
      </c>
      <c r="IA368" s="1">
        <v>1.6</v>
      </c>
      <c r="IB368" s="1">
        <v>12500</v>
      </c>
      <c r="IC368" s="1">
        <v>706</v>
      </c>
      <c r="ID368" s="1" t="s">
        <v>1055</v>
      </c>
      <c r="IE368" s="1">
        <v>1.6</v>
      </c>
      <c r="IH368" s="1">
        <v>0</v>
      </c>
      <c r="II368" s="1">
        <v>0</v>
      </c>
      <c r="IL368" s="1">
        <v>0</v>
      </c>
      <c r="IM368" s="1">
        <v>0</v>
      </c>
      <c r="IP368" s="1">
        <v>0</v>
      </c>
      <c r="IQ368" s="1">
        <v>0</v>
      </c>
      <c r="IR368" s="1">
        <v>5000</v>
      </c>
      <c r="IS368" s="1">
        <v>80003</v>
      </c>
      <c r="IT368" s="1" t="s">
        <v>726</v>
      </c>
      <c r="IU368" s="1">
        <v>25</v>
      </c>
      <c r="IX368" s="1">
        <v>0</v>
      </c>
      <c r="IY368" s="1">
        <v>0</v>
      </c>
      <c r="JB368" s="1">
        <v>0</v>
      </c>
      <c r="JC368" s="1">
        <v>0</v>
      </c>
      <c r="JF368" s="1">
        <v>0</v>
      </c>
      <c r="JG368" s="1">
        <v>0</v>
      </c>
      <c r="JJ368" s="1">
        <v>0</v>
      </c>
      <c r="JK368" s="1">
        <v>0</v>
      </c>
      <c r="JN368" s="1">
        <v>0</v>
      </c>
      <c r="JO368" s="1">
        <v>0</v>
      </c>
      <c r="JR368" s="1">
        <v>0</v>
      </c>
      <c r="JS368" s="1">
        <v>0</v>
      </c>
      <c r="JT368" s="1">
        <v>6250</v>
      </c>
      <c r="JU368" s="1">
        <v>99900020</v>
      </c>
      <c r="JV368" s="1" t="s">
        <v>733</v>
      </c>
      <c r="JW368" s="1">
        <v>25</v>
      </c>
      <c r="JX368" s="1">
        <v>6250</v>
      </c>
      <c r="JY368" s="1">
        <v>99990311</v>
      </c>
      <c r="JZ368" s="1" t="s">
        <v>723</v>
      </c>
      <c r="KA368" s="1">
        <v>25</v>
      </c>
      <c r="KB368" s="1">
        <v>6250</v>
      </c>
      <c r="KC368" s="1">
        <v>99990411</v>
      </c>
      <c r="KD368" s="1" t="s">
        <v>734</v>
      </c>
      <c r="KE368" s="1">
        <v>15.6</v>
      </c>
      <c r="KF368" s="1">
        <v>6250</v>
      </c>
      <c r="KG368" s="1">
        <v>99920013</v>
      </c>
      <c r="KH368" s="1" t="s">
        <v>576</v>
      </c>
      <c r="KI368" s="1">
        <v>31.3</v>
      </c>
      <c r="KJ368" s="1">
        <v>6250</v>
      </c>
      <c r="KK368" s="1">
        <v>99920015</v>
      </c>
      <c r="KL368" s="1" t="s">
        <v>577</v>
      </c>
      <c r="KM368" s="1">
        <v>18.8</v>
      </c>
      <c r="KN368" s="1">
        <v>6250</v>
      </c>
      <c r="KO368" s="1">
        <v>99920014</v>
      </c>
      <c r="KP368" s="1" t="s">
        <v>578</v>
      </c>
      <c r="KQ368" s="1">
        <v>18.8</v>
      </c>
      <c r="KR368" s="1">
        <v>6250</v>
      </c>
      <c r="KS368" s="1">
        <v>99930016</v>
      </c>
      <c r="KT368" s="1" t="s">
        <v>699</v>
      </c>
      <c r="KU368" s="1">
        <v>46.9</v>
      </c>
      <c r="KV368" s="1">
        <v>6250</v>
      </c>
      <c r="KW368" s="1">
        <v>99930012</v>
      </c>
      <c r="KX368" s="1" t="s">
        <v>580</v>
      </c>
      <c r="KY368" s="1">
        <v>12.5</v>
      </c>
      <c r="KZ368" s="1">
        <v>6250</v>
      </c>
      <c r="LA368" s="1">
        <v>99930011</v>
      </c>
      <c r="LB368" s="1" t="s">
        <v>581</v>
      </c>
      <c r="LC368" s="1">
        <v>12.5</v>
      </c>
      <c r="LD368" s="1">
        <v>6250</v>
      </c>
      <c r="LE368" s="1">
        <v>99940019</v>
      </c>
      <c r="LF368" s="1" t="s">
        <v>583</v>
      </c>
      <c r="LG368" s="1">
        <v>25</v>
      </c>
      <c r="LH368" s="1">
        <v>6250</v>
      </c>
      <c r="LI368" s="1">
        <v>99940009</v>
      </c>
      <c r="LJ368" s="1" t="s">
        <v>586</v>
      </c>
      <c r="LK368" s="1">
        <v>21.9</v>
      </c>
      <c r="LL368" s="1">
        <v>6250</v>
      </c>
      <c r="LM368" s="1">
        <v>99930013</v>
      </c>
      <c r="LN368" s="1" t="s">
        <v>582</v>
      </c>
      <c r="LO368" s="1">
        <v>31.3</v>
      </c>
      <c r="LR368" s="1">
        <v>0</v>
      </c>
      <c r="LS368" s="1">
        <v>0</v>
      </c>
      <c r="LV368" s="1">
        <v>0</v>
      </c>
      <c r="LW368" s="1">
        <v>0</v>
      </c>
      <c r="LZ368" s="1">
        <v>0</v>
      </c>
      <c r="MA368" s="1">
        <v>0</v>
      </c>
      <c r="MD368" s="1">
        <v>0</v>
      </c>
      <c r="ME368" s="1">
        <v>0</v>
      </c>
      <c r="MH368" s="1">
        <v>0</v>
      </c>
      <c r="MI368" s="1">
        <v>0</v>
      </c>
      <c r="MJ368" s="1">
        <v>500000</v>
      </c>
      <c r="MK368" s="1">
        <v>353</v>
      </c>
      <c r="ML368" s="1" t="s">
        <v>878</v>
      </c>
      <c r="MM368" s="1">
        <v>1250</v>
      </c>
      <c r="MN368" s="1">
        <v>250000</v>
      </c>
      <c r="MO368" s="1">
        <v>352</v>
      </c>
      <c r="MP368" s="1" t="s">
        <v>708</v>
      </c>
      <c r="MQ368" s="1">
        <v>312.5</v>
      </c>
      <c r="MR368" s="1">
        <v>125000</v>
      </c>
      <c r="MS368" s="1">
        <v>352</v>
      </c>
      <c r="MT368" s="1" t="s">
        <v>708</v>
      </c>
      <c r="MU368" s="1">
        <v>156.3</v>
      </c>
      <c r="MV368" s="1">
        <v>125000</v>
      </c>
      <c r="MW368" s="1">
        <v>352</v>
      </c>
      <c r="MX368" s="1" t="s">
        <v>708</v>
      </c>
      <c r="MY368" s="1">
        <v>156.3</v>
      </c>
      <c r="MZ368" s="1">
        <v>250000</v>
      </c>
      <c r="NA368" s="1">
        <v>303</v>
      </c>
      <c r="NB368" s="1" t="s">
        <v>709</v>
      </c>
      <c r="NC368" s="1">
        <v>87.5</v>
      </c>
      <c r="ND368" s="1">
        <v>125000</v>
      </c>
      <c r="NE368" s="1">
        <v>303</v>
      </c>
      <c r="NF368" s="1" t="s">
        <v>709</v>
      </c>
      <c r="NG368" s="1">
        <v>43.8</v>
      </c>
      <c r="NH368" s="1">
        <v>250000</v>
      </c>
      <c r="NI368" s="1">
        <v>323</v>
      </c>
      <c r="NJ368" s="1" t="s">
        <v>710</v>
      </c>
      <c r="NK368" s="1">
        <v>87.5</v>
      </c>
      <c r="NL368" s="1">
        <v>125000</v>
      </c>
      <c r="NM368" s="1">
        <v>323</v>
      </c>
      <c r="NN368" s="1" t="s">
        <v>710</v>
      </c>
      <c r="NO368" s="1">
        <v>43.8</v>
      </c>
      <c r="NP368" s="1">
        <v>250000</v>
      </c>
      <c r="NQ368" s="1">
        <v>352</v>
      </c>
      <c r="NR368" s="1" t="s">
        <v>708</v>
      </c>
      <c r="NS368" s="1">
        <v>312.5</v>
      </c>
      <c r="NT368" s="1">
        <v>125000</v>
      </c>
      <c r="NU368" s="1">
        <v>352</v>
      </c>
      <c r="NV368" s="1" t="s">
        <v>708</v>
      </c>
      <c r="NW368" s="1">
        <v>156.3</v>
      </c>
      <c r="NX368" s="1">
        <v>125000</v>
      </c>
      <c r="NY368" s="1">
        <v>352</v>
      </c>
      <c r="NZ368" s="1" t="s">
        <v>708</v>
      </c>
      <c r="OA368" s="1">
        <v>156.3</v>
      </c>
      <c r="OB368" s="1">
        <v>250000</v>
      </c>
      <c r="OC368" s="1">
        <v>303</v>
      </c>
      <c r="OD368" s="1" t="s">
        <v>709</v>
      </c>
      <c r="OE368" s="1">
        <v>87.5</v>
      </c>
      <c r="OF368" s="1">
        <v>125000</v>
      </c>
      <c r="OG368" s="1">
        <v>303</v>
      </c>
      <c r="OH368" s="1" t="s">
        <v>709</v>
      </c>
      <c r="OI368" s="1">
        <v>43.8</v>
      </c>
      <c r="OJ368" s="1">
        <v>250000</v>
      </c>
      <c r="OK368" s="1">
        <v>323</v>
      </c>
      <c r="OL368" s="1" t="s">
        <v>710</v>
      </c>
      <c r="OM368" s="1">
        <v>87.5</v>
      </c>
      <c r="ON368" s="1">
        <v>125000</v>
      </c>
      <c r="OO368" s="1">
        <v>323</v>
      </c>
      <c r="OP368" s="1" t="s">
        <v>710</v>
      </c>
      <c r="OQ368" s="1">
        <v>43.8</v>
      </c>
      <c r="OT368" s="1">
        <v>0</v>
      </c>
      <c r="OU368" s="1">
        <v>0</v>
      </c>
      <c r="OX368" s="1">
        <v>0</v>
      </c>
      <c r="OY368" s="1">
        <v>0</v>
      </c>
      <c r="PB368" s="1">
        <v>0</v>
      </c>
      <c r="PC368" s="1">
        <v>0</v>
      </c>
      <c r="PF368" s="1">
        <v>0</v>
      </c>
      <c r="PG368" s="1">
        <v>0</v>
      </c>
      <c r="PJ368" s="1">
        <v>0</v>
      </c>
      <c r="PK368" s="1">
        <v>0</v>
      </c>
      <c r="PN368" s="1">
        <v>0</v>
      </c>
      <c r="PO368" s="1">
        <v>0</v>
      </c>
      <c r="PR368" s="1">
        <v>0</v>
      </c>
      <c r="PS368" s="1">
        <v>0</v>
      </c>
      <c r="PV368" s="1">
        <v>0</v>
      </c>
      <c r="PW368" s="1">
        <v>0</v>
      </c>
      <c r="PZ368" s="1">
        <v>0</v>
      </c>
      <c r="QA368" s="1">
        <v>0</v>
      </c>
      <c r="QD368" s="1">
        <v>0</v>
      </c>
      <c r="QE368" s="1">
        <v>0</v>
      </c>
      <c r="QH368" s="1">
        <v>0</v>
      </c>
      <c r="QI368" s="1">
        <v>0</v>
      </c>
      <c r="QL368" s="1">
        <v>0</v>
      </c>
      <c r="QM368" s="1">
        <v>0</v>
      </c>
      <c r="QP368" s="1">
        <v>0</v>
      </c>
      <c r="QQ368" s="1">
        <v>0</v>
      </c>
      <c r="QT368" s="1">
        <v>0</v>
      </c>
      <c r="QU368" s="1">
        <v>0</v>
      </c>
      <c r="QX368" s="1">
        <v>0</v>
      </c>
      <c r="QY368" s="1">
        <v>0</v>
      </c>
      <c r="RB368" s="1">
        <v>0</v>
      </c>
      <c r="RC368" s="1">
        <v>0</v>
      </c>
      <c r="RF368" s="1">
        <v>0</v>
      </c>
      <c r="RG368" s="1">
        <v>0</v>
      </c>
      <c r="RJ368" s="1">
        <v>0</v>
      </c>
      <c r="RK368" s="1">
        <v>0</v>
      </c>
      <c r="RN368" s="1">
        <v>0</v>
      </c>
      <c r="RO368" s="1">
        <v>0</v>
      </c>
      <c r="RR368" s="1">
        <v>0</v>
      </c>
      <c r="RS368" s="1">
        <v>0</v>
      </c>
      <c r="RV368" s="1">
        <v>0</v>
      </c>
      <c r="RW368" s="1">
        <v>0</v>
      </c>
      <c r="RZ368" s="1">
        <v>0</v>
      </c>
      <c r="SA368" s="1">
        <v>0</v>
      </c>
      <c r="SD368" s="1">
        <v>0</v>
      </c>
      <c r="SE368" s="1">
        <v>0</v>
      </c>
      <c r="SH368" s="1">
        <v>0</v>
      </c>
      <c r="SI368" s="1">
        <v>0</v>
      </c>
      <c r="SL368" s="1">
        <v>0</v>
      </c>
      <c r="SM368" s="1">
        <v>0</v>
      </c>
      <c r="SP368" s="1">
        <v>0</v>
      </c>
      <c r="SQ368" s="1">
        <v>0</v>
      </c>
      <c r="ST368" s="1">
        <v>0</v>
      </c>
      <c r="SU368" s="1">
        <f>ROUND(SR368/1000000*IF(SS368=0,0,VLOOKUP(SS368,名称和价格索引!$A$4:$C$834,3,FALSE)),1)</f>
        <v>0</v>
      </c>
      <c r="SV368" s="52" t="e">
        <f t="array" ref="SV368">SUM(VLOOKUP(D368,D368:SU368,ROW($1:$128)*4,0))</f>
        <v>#N/A</v>
      </c>
    </row>
    <row r="369" customHeight="1" spans="1:516">
      <c r="A369" s="12" t="s">
        <v>1091</v>
      </c>
      <c r="B369" s="12" t="s">
        <v>1075</v>
      </c>
      <c r="C369" s="12">
        <v>2164</v>
      </c>
      <c r="D369" s="12">
        <v>150000</v>
      </c>
      <c r="E369" s="12">
        <v>201000</v>
      </c>
      <c r="F369" s="12">
        <v>1000</v>
      </c>
      <c r="G369" s="12">
        <v>150</v>
      </c>
      <c r="H369" s="12">
        <v>10</v>
      </c>
      <c r="I369" s="12">
        <v>999000221</v>
      </c>
      <c r="J369" s="12" t="s">
        <v>754</v>
      </c>
      <c r="K369" s="12">
        <v>0.3</v>
      </c>
      <c r="L369" s="12">
        <v>10</v>
      </c>
      <c r="M369" s="12">
        <v>999000231</v>
      </c>
      <c r="N369" s="12" t="s">
        <v>755</v>
      </c>
      <c r="O369" s="12">
        <v>0.3</v>
      </c>
      <c r="P369" s="12">
        <v>10</v>
      </c>
      <c r="Q369" s="12">
        <v>999000241</v>
      </c>
      <c r="R369" s="12" t="s">
        <v>756</v>
      </c>
      <c r="S369" s="12">
        <v>0.3</v>
      </c>
      <c r="T369" s="12">
        <v>30</v>
      </c>
      <c r="U369" s="12">
        <v>999805131</v>
      </c>
      <c r="V369" s="12" t="s">
        <v>757</v>
      </c>
      <c r="W369" s="12">
        <v>0.8</v>
      </c>
      <c r="X369" s="12">
        <v>30</v>
      </c>
      <c r="Y369" s="12">
        <v>999905131</v>
      </c>
      <c r="Z369" s="12" t="s">
        <v>758</v>
      </c>
      <c r="AA369" s="12">
        <v>0.8</v>
      </c>
      <c r="AB369" s="12">
        <v>30</v>
      </c>
      <c r="AC369" s="12">
        <v>999805231</v>
      </c>
      <c r="AD369" s="12" t="s">
        <v>759</v>
      </c>
      <c r="AE369" s="12">
        <v>0.7</v>
      </c>
      <c r="AF369" s="12">
        <v>30</v>
      </c>
      <c r="AG369" s="12">
        <v>999905231</v>
      </c>
      <c r="AH369" s="12" t="s">
        <v>760</v>
      </c>
      <c r="AI369" s="12">
        <v>0.7</v>
      </c>
      <c r="AJ369" s="12">
        <v>30</v>
      </c>
      <c r="AK369" s="12">
        <v>999805331</v>
      </c>
      <c r="AL369" s="12" t="s">
        <v>761</v>
      </c>
      <c r="AM369" s="12">
        <v>0.7</v>
      </c>
      <c r="AN369" s="12">
        <v>30</v>
      </c>
      <c r="AO369" s="12">
        <v>999905331</v>
      </c>
      <c r="AP369" s="12" t="s">
        <v>762</v>
      </c>
      <c r="AQ369" s="12">
        <v>0.7</v>
      </c>
      <c r="AR369" s="12">
        <v>10</v>
      </c>
      <c r="AS369" s="12">
        <v>999905111</v>
      </c>
      <c r="AT369" s="12" t="s">
        <v>823</v>
      </c>
      <c r="AU369" s="12">
        <v>0.1</v>
      </c>
      <c r="AV369" s="12"/>
      <c r="AW369" s="12"/>
      <c r="AX369" s="12">
        <v>0</v>
      </c>
      <c r="AY369" s="12">
        <v>0</v>
      </c>
      <c r="AZ369" s="12"/>
      <c r="BA369" s="12"/>
      <c r="BB369" s="12">
        <v>0</v>
      </c>
      <c r="BC369" s="12">
        <v>0</v>
      </c>
      <c r="BD369" s="12"/>
      <c r="BE369" s="12"/>
      <c r="BF369" s="12">
        <v>0</v>
      </c>
      <c r="BG369" s="12">
        <v>0</v>
      </c>
      <c r="BH369" s="12">
        <v>7</v>
      </c>
      <c r="BI369" s="12">
        <v>999200171</v>
      </c>
      <c r="BJ369" s="12" t="s">
        <v>845</v>
      </c>
      <c r="BK369" s="12">
        <v>0.1</v>
      </c>
      <c r="BL369" s="12">
        <v>7</v>
      </c>
      <c r="BM369" s="12">
        <v>999200191</v>
      </c>
      <c r="BN369" s="12" t="s">
        <v>846</v>
      </c>
      <c r="BO369" s="12">
        <v>0.2</v>
      </c>
      <c r="BP369" s="12">
        <v>7</v>
      </c>
      <c r="BQ369" s="12">
        <v>999200181</v>
      </c>
      <c r="BR369" s="12" t="s">
        <v>847</v>
      </c>
      <c r="BS369" s="12">
        <v>0.2</v>
      </c>
      <c r="BT369" s="12">
        <v>7</v>
      </c>
      <c r="BU369" s="12">
        <v>999300191</v>
      </c>
      <c r="BV369" s="12" t="s">
        <v>848</v>
      </c>
      <c r="BW369" s="12">
        <v>0.1</v>
      </c>
      <c r="BX369" s="12">
        <v>7</v>
      </c>
      <c r="BY369" s="12">
        <v>999300201</v>
      </c>
      <c r="BZ369" s="12" t="s">
        <v>849</v>
      </c>
      <c r="CA369" s="12">
        <v>0.1</v>
      </c>
      <c r="CB369" s="12">
        <v>7</v>
      </c>
      <c r="CC369" s="12">
        <v>999300211</v>
      </c>
      <c r="CD369" s="12" t="s">
        <v>850</v>
      </c>
      <c r="CE369" s="12">
        <v>0.1</v>
      </c>
      <c r="CF369" s="12">
        <v>7</v>
      </c>
      <c r="CG369" s="12">
        <v>999400121</v>
      </c>
      <c r="CH369" s="12" t="s">
        <v>851</v>
      </c>
      <c r="CI369" s="12">
        <v>0.1</v>
      </c>
      <c r="CJ369" s="12">
        <v>7</v>
      </c>
      <c r="CK369" s="12">
        <v>999400161</v>
      </c>
      <c r="CL369" s="12" t="s">
        <v>852</v>
      </c>
      <c r="CM369" s="12">
        <v>0.1</v>
      </c>
      <c r="CN369" s="12">
        <v>7</v>
      </c>
      <c r="CO369" s="12">
        <v>999400101</v>
      </c>
      <c r="CP369" s="12" t="s">
        <v>853</v>
      </c>
      <c r="CQ369" s="12">
        <v>0.1</v>
      </c>
      <c r="CR369" s="12">
        <v>7</v>
      </c>
      <c r="CS369" s="12">
        <v>999400211</v>
      </c>
      <c r="CT369" s="12" t="s">
        <v>854</v>
      </c>
      <c r="CU369" s="12">
        <v>0</v>
      </c>
      <c r="CV369" s="12"/>
      <c r="CW369" s="12"/>
      <c r="CX369" s="12">
        <v>0</v>
      </c>
      <c r="CY369" s="12">
        <v>0</v>
      </c>
      <c r="CZ369" s="12"/>
      <c r="DA369" s="12"/>
      <c r="DB369" s="12">
        <v>0</v>
      </c>
      <c r="DC369" s="12">
        <v>0</v>
      </c>
      <c r="DD369" s="12"/>
      <c r="DE369" s="12"/>
      <c r="DF369" s="12">
        <v>0</v>
      </c>
      <c r="DG369" s="12">
        <v>0</v>
      </c>
      <c r="DH369" s="12">
        <v>1000</v>
      </c>
      <c r="DI369" s="12">
        <v>8886002</v>
      </c>
      <c r="DJ369" s="12" t="e">
        <v>#N/A</v>
      </c>
      <c r="DK369" s="12" t="e">
        <v>#N/A</v>
      </c>
      <c r="DL369" s="12">
        <v>1200</v>
      </c>
      <c r="DM369" s="12">
        <v>8886003</v>
      </c>
      <c r="DN369" s="12" t="e">
        <v>#N/A</v>
      </c>
      <c r="DO369" s="12" t="e">
        <v>#N/A</v>
      </c>
      <c r="DP369" s="12">
        <v>1000</v>
      </c>
      <c r="DQ369" s="12">
        <v>8886004</v>
      </c>
      <c r="DR369" s="12" t="e">
        <v>#N/A</v>
      </c>
      <c r="DS369" s="12" t="e">
        <v>#N/A</v>
      </c>
      <c r="DT369" s="12">
        <v>1000</v>
      </c>
      <c r="DU369" s="12">
        <v>8886008</v>
      </c>
      <c r="DV369" s="12" t="e">
        <v>#N/A</v>
      </c>
      <c r="DW369" s="12" t="e">
        <v>#N/A</v>
      </c>
      <c r="DX369" s="12"/>
      <c r="DY369" s="12"/>
      <c r="DZ369" s="12">
        <v>0</v>
      </c>
      <c r="EA369" s="12">
        <v>0</v>
      </c>
      <c r="EB369" s="12"/>
      <c r="EC369" s="12"/>
      <c r="ED369" s="12">
        <v>0</v>
      </c>
      <c r="EE369" s="12">
        <v>0</v>
      </c>
      <c r="EF369" s="12"/>
      <c r="EG369" s="12"/>
      <c r="EH369" s="12">
        <v>0</v>
      </c>
      <c r="EI369" s="12">
        <v>0</v>
      </c>
      <c r="EJ369" s="12"/>
      <c r="EK369" s="12"/>
      <c r="EL369" s="12">
        <v>0</v>
      </c>
      <c r="EM369" s="12">
        <v>0</v>
      </c>
      <c r="EN369" s="12"/>
      <c r="EO369" s="12"/>
      <c r="EP369" s="12">
        <v>0</v>
      </c>
      <c r="EQ369" s="12">
        <v>0</v>
      </c>
      <c r="ER369" s="12"/>
      <c r="ES369" s="12"/>
      <c r="ET369" s="12">
        <v>0</v>
      </c>
      <c r="EU369" s="12">
        <v>0</v>
      </c>
      <c r="EV369" s="12"/>
      <c r="EW369" s="12"/>
      <c r="EX369" s="12">
        <v>0</v>
      </c>
      <c r="EY369" s="12">
        <v>0</v>
      </c>
      <c r="EZ369" s="12"/>
      <c r="FA369" s="12"/>
      <c r="FB369" s="12">
        <v>0</v>
      </c>
      <c r="FC369" s="12">
        <v>0</v>
      </c>
      <c r="FD369" s="12"/>
      <c r="FE369" s="12"/>
      <c r="FF369" s="12">
        <v>0</v>
      </c>
      <c r="FG369" s="12">
        <v>0</v>
      </c>
      <c r="FH369" s="12"/>
      <c r="FI369" s="12"/>
      <c r="FJ369" s="12">
        <v>0</v>
      </c>
      <c r="FK369" s="12">
        <v>0</v>
      </c>
      <c r="FL369" s="12"/>
      <c r="FM369" s="12"/>
      <c r="FN369" s="12">
        <v>0</v>
      </c>
      <c r="FO369" s="12">
        <v>0</v>
      </c>
      <c r="FP369" s="12"/>
      <c r="FQ369" s="12"/>
      <c r="FR369" s="12">
        <v>0</v>
      </c>
      <c r="FS369" s="12">
        <v>0</v>
      </c>
      <c r="FT369" s="12"/>
      <c r="FU369" s="12"/>
      <c r="FV369" s="12">
        <v>0</v>
      </c>
      <c r="FW369" s="12">
        <v>0</v>
      </c>
      <c r="FX369" s="12"/>
      <c r="FY369" s="12"/>
      <c r="FZ369" s="12">
        <v>0</v>
      </c>
      <c r="GA369" s="12">
        <v>0</v>
      </c>
      <c r="GB369" s="12"/>
      <c r="GC369" s="12"/>
      <c r="GD369" s="12">
        <v>0</v>
      </c>
      <c r="GE369" s="12">
        <v>0</v>
      </c>
      <c r="GF369" s="12"/>
      <c r="GG369" s="12"/>
      <c r="GH369" s="12">
        <v>0</v>
      </c>
      <c r="GI369" s="12">
        <v>0</v>
      </c>
      <c r="GJ369" s="12"/>
      <c r="GK369" s="12"/>
      <c r="GL369" s="12">
        <v>0</v>
      </c>
      <c r="GM369" s="12">
        <v>0</v>
      </c>
      <c r="GN369" s="12"/>
      <c r="GO369" s="12"/>
      <c r="GP369" s="12">
        <v>0</v>
      </c>
      <c r="GQ369" s="12">
        <v>0</v>
      </c>
      <c r="GR369" s="12"/>
      <c r="GS369" s="12"/>
      <c r="GT369" s="12">
        <v>0</v>
      </c>
      <c r="GU369" s="12">
        <v>0</v>
      </c>
      <c r="GV369" s="12"/>
      <c r="GW369" s="12"/>
      <c r="GX369" s="12">
        <v>0</v>
      </c>
      <c r="GY369" s="12">
        <v>0</v>
      </c>
      <c r="GZ369" s="12"/>
      <c r="HA369" s="12"/>
      <c r="HB369" s="12">
        <v>0</v>
      </c>
      <c r="HC369" s="12">
        <v>0</v>
      </c>
      <c r="HD369" s="12"/>
      <c r="HE369" s="12"/>
      <c r="HF369" s="12">
        <v>0</v>
      </c>
      <c r="HG369" s="12">
        <v>0</v>
      </c>
      <c r="HH369" s="12">
        <v>1200</v>
      </c>
      <c r="HI369" s="12">
        <v>701</v>
      </c>
      <c r="HJ369" s="12" t="s">
        <v>1050</v>
      </c>
      <c r="HK369" s="12">
        <v>0.2</v>
      </c>
      <c r="HL369" s="12">
        <v>1200</v>
      </c>
      <c r="HM369" s="12">
        <v>702</v>
      </c>
      <c r="HN369" s="12" t="s">
        <v>1051</v>
      </c>
      <c r="HO369" s="12">
        <v>0.2</v>
      </c>
      <c r="HP369" s="12">
        <v>1200</v>
      </c>
      <c r="HQ369" s="12">
        <v>703</v>
      </c>
      <c r="HR369" s="12" t="s">
        <v>1052</v>
      </c>
      <c r="HS369" s="12">
        <v>0.2</v>
      </c>
      <c r="HT369" s="12">
        <v>1500</v>
      </c>
      <c r="HU369" s="12">
        <v>704</v>
      </c>
      <c r="HV369" s="12" t="s">
        <v>1053</v>
      </c>
      <c r="HW369" s="12">
        <v>0.2</v>
      </c>
      <c r="HX369" s="12">
        <v>1500</v>
      </c>
      <c r="HY369" s="12">
        <v>705</v>
      </c>
      <c r="HZ369" s="12" t="s">
        <v>1054</v>
      </c>
      <c r="IA369" s="12">
        <v>0.2</v>
      </c>
      <c r="IB369" s="12">
        <v>1500</v>
      </c>
      <c r="IC369" s="12">
        <v>706</v>
      </c>
      <c r="ID369" s="12" t="s">
        <v>1055</v>
      </c>
      <c r="IE369" s="12">
        <v>0.2</v>
      </c>
      <c r="IF369" s="12"/>
      <c r="IG369" s="12"/>
      <c r="IH369" s="12">
        <v>0</v>
      </c>
      <c r="II369" s="12">
        <v>0</v>
      </c>
      <c r="IJ369" s="12"/>
      <c r="IK369" s="12"/>
      <c r="IL369" s="12">
        <v>0</v>
      </c>
      <c r="IM369" s="12">
        <v>0</v>
      </c>
      <c r="IN369" s="12"/>
      <c r="IO369" s="12"/>
      <c r="IP369" s="12">
        <v>0</v>
      </c>
      <c r="IQ369" s="12">
        <v>0</v>
      </c>
      <c r="IR369" s="12">
        <v>160</v>
      </c>
      <c r="IS369" s="12">
        <v>80003</v>
      </c>
      <c r="IT369" s="12" t="s">
        <v>726</v>
      </c>
      <c r="IU369" s="12">
        <v>0.8</v>
      </c>
      <c r="IV369" s="12"/>
      <c r="IW369" s="12"/>
      <c r="IX369" s="12">
        <v>0</v>
      </c>
      <c r="IY369" s="12">
        <v>0</v>
      </c>
      <c r="IZ369" s="12"/>
      <c r="JA369" s="12"/>
      <c r="JB369" s="12">
        <v>0</v>
      </c>
      <c r="JC369" s="12">
        <v>0</v>
      </c>
      <c r="JD369" s="12"/>
      <c r="JE369" s="12"/>
      <c r="JF369" s="12">
        <v>0</v>
      </c>
      <c r="JG369" s="12">
        <v>0</v>
      </c>
      <c r="JH369" s="12"/>
      <c r="JI369" s="12"/>
      <c r="JJ369" s="12">
        <v>0</v>
      </c>
      <c r="JK369" s="12">
        <v>0</v>
      </c>
      <c r="JL369" s="12"/>
      <c r="JM369" s="12"/>
      <c r="JN369" s="12">
        <v>0</v>
      </c>
      <c r="JO369" s="12">
        <v>0</v>
      </c>
      <c r="JP369" s="12"/>
      <c r="JQ369" s="12"/>
      <c r="JR369" s="12">
        <v>0</v>
      </c>
      <c r="JS369" s="12">
        <v>0</v>
      </c>
      <c r="JT369" s="12">
        <v>5000</v>
      </c>
      <c r="JU369" s="12">
        <v>99900020</v>
      </c>
      <c r="JV369" s="12" t="s">
        <v>733</v>
      </c>
      <c r="JW369" s="12">
        <v>20</v>
      </c>
      <c r="JX369" s="12">
        <v>5000</v>
      </c>
      <c r="JY369" s="12">
        <v>99990311</v>
      </c>
      <c r="JZ369" s="12" t="s">
        <v>723</v>
      </c>
      <c r="KA369" s="12">
        <v>20</v>
      </c>
      <c r="KB369" s="12">
        <v>5000</v>
      </c>
      <c r="KC369" s="12">
        <v>99990411</v>
      </c>
      <c r="KD369" s="12" t="s">
        <v>734</v>
      </c>
      <c r="KE369" s="12">
        <v>12.5</v>
      </c>
      <c r="KF369" s="12">
        <v>5000</v>
      </c>
      <c r="KG369" s="12">
        <v>99920013</v>
      </c>
      <c r="KH369" s="12" t="s">
        <v>576</v>
      </c>
      <c r="KI369" s="12">
        <v>25</v>
      </c>
      <c r="KJ369" s="12">
        <v>5000</v>
      </c>
      <c r="KK369" s="12">
        <v>99920015</v>
      </c>
      <c r="KL369" s="12" t="s">
        <v>577</v>
      </c>
      <c r="KM369" s="12">
        <v>15</v>
      </c>
      <c r="KN369" s="12">
        <v>5000</v>
      </c>
      <c r="KO369" s="12">
        <v>99920014</v>
      </c>
      <c r="KP369" s="12" t="s">
        <v>578</v>
      </c>
      <c r="KQ369" s="12">
        <v>15</v>
      </c>
      <c r="KR369" s="12">
        <v>5000</v>
      </c>
      <c r="KS369" s="12">
        <v>99930016</v>
      </c>
      <c r="KT369" s="12" t="s">
        <v>699</v>
      </c>
      <c r="KU369" s="12">
        <v>37.5</v>
      </c>
      <c r="KV369" s="12">
        <v>5000</v>
      </c>
      <c r="KW369" s="12">
        <v>99930012</v>
      </c>
      <c r="KX369" s="12" t="s">
        <v>580</v>
      </c>
      <c r="KY369" s="12">
        <v>10</v>
      </c>
      <c r="KZ369" s="12">
        <v>5000</v>
      </c>
      <c r="LA369" s="12">
        <v>99930011</v>
      </c>
      <c r="LB369" s="12" t="s">
        <v>581</v>
      </c>
      <c r="LC369" s="12">
        <v>10</v>
      </c>
      <c r="LD369" s="12">
        <v>5000</v>
      </c>
      <c r="LE369" s="12">
        <v>99940019</v>
      </c>
      <c r="LF369" s="12" t="s">
        <v>583</v>
      </c>
      <c r="LG369" s="12">
        <v>20</v>
      </c>
      <c r="LH369" s="12">
        <v>5000</v>
      </c>
      <c r="LI369" s="12">
        <v>99940009</v>
      </c>
      <c r="LJ369" s="12" t="s">
        <v>586</v>
      </c>
      <c r="LK369" s="12">
        <v>17.5</v>
      </c>
      <c r="LL369" s="12">
        <v>5000</v>
      </c>
      <c r="LM369" s="12">
        <v>99930013</v>
      </c>
      <c r="LN369" s="12" t="s">
        <v>582</v>
      </c>
      <c r="LO369" s="12">
        <v>25</v>
      </c>
      <c r="LP369" s="12"/>
      <c r="LQ369" s="12"/>
      <c r="LR369" s="12">
        <v>0</v>
      </c>
      <c r="LS369" s="12">
        <v>0</v>
      </c>
      <c r="LT369" s="12"/>
      <c r="LU369" s="12"/>
      <c r="LV369" s="12">
        <v>0</v>
      </c>
      <c r="LW369" s="12">
        <v>0</v>
      </c>
      <c r="LX369" s="12"/>
      <c r="LY369" s="12"/>
      <c r="LZ369" s="12">
        <v>0</v>
      </c>
      <c r="MA369" s="12">
        <v>0</v>
      </c>
      <c r="MB369" s="12"/>
      <c r="MC369" s="12"/>
      <c r="MD369" s="12">
        <v>0</v>
      </c>
      <c r="ME369" s="12">
        <v>0</v>
      </c>
      <c r="MF369" s="12"/>
      <c r="MG369" s="12"/>
      <c r="MH369" s="12">
        <v>0</v>
      </c>
      <c r="MI369" s="12">
        <v>0</v>
      </c>
      <c r="MJ369" s="12">
        <v>15000</v>
      </c>
      <c r="MK369" s="12">
        <v>353</v>
      </c>
      <c r="ML369" s="12" t="s">
        <v>878</v>
      </c>
      <c r="MM369" s="12">
        <v>37.5</v>
      </c>
      <c r="MN369" s="12">
        <v>50000</v>
      </c>
      <c r="MO369" s="12">
        <v>352</v>
      </c>
      <c r="MP369" s="12" t="s">
        <v>708</v>
      </c>
      <c r="MQ369" s="12">
        <v>62.5</v>
      </c>
      <c r="MR369" s="12">
        <v>50000</v>
      </c>
      <c r="MS369" s="12">
        <v>352</v>
      </c>
      <c r="MT369" s="12" t="s">
        <v>708</v>
      </c>
      <c r="MU369" s="12">
        <v>62.5</v>
      </c>
      <c r="MV369" s="12"/>
      <c r="MW369" s="12"/>
      <c r="MX369" s="12">
        <v>0</v>
      </c>
      <c r="MY369" s="12">
        <v>0</v>
      </c>
      <c r="MZ369" s="12"/>
      <c r="NA369" s="12"/>
      <c r="NB369" s="12">
        <v>0</v>
      </c>
      <c r="NC369" s="12">
        <v>0</v>
      </c>
      <c r="ND369" s="12"/>
      <c r="NE369" s="12"/>
      <c r="NF369" s="12">
        <v>0</v>
      </c>
      <c r="NG369" s="12">
        <v>0</v>
      </c>
      <c r="NH369" s="12"/>
      <c r="NI369" s="12"/>
      <c r="NJ369" s="12">
        <v>0</v>
      </c>
      <c r="NK369" s="12">
        <v>0</v>
      </c>
      <c r="NL369" s="12"/>
      <c r="NM369" s="12"/>
      <c r="NN369" s="12">
        <v>0</v>
      </c>
      <c r="NO369" s="12">
        <v>0</v>
      </c>
      <c r="NP369" s="12"/>
      <c r="NQ369" s="12"/>
      <c r="NR369" s="12">
        <v>0</v>
      </c>
      <c r="NS369" s="12">
        <v>0</v>
      </c>
      <c r="NT369" s="12"/>
      <c r="NU369" s="12"/>
      <c r="NV369" s="12">
        <v>0</v>
      </c>
      <c r="NW369" s="12">
        <v>0</v>
      </c>
      <c r="NX369" s="12"/>
      <c r="NY369" s="12"/>
      <c r="NZ369" s="12">
        <v>0</v>
      </c>
      <c r="OA369" s="12">
        <v>0</v>
      </c>
      <c r="OB369" s="12"/>
      <c r="OC369" s="12"/>
      <c r="OD369" s="12">
        <v>0</v>
      </c>
      <c r="OE369" s="12">
        <v>0</v>
      </c>
      <c r="OF369" s="12"/>
      <c r="OG369" s="12"/>
      <c r="OH369" s="12">
        <v>0</v>
      </c>
      <c r="OI369" s="12">
        <v>0</v>
      </c>
      <c r="OJ369" s="12"/>
      <c r="OK369" s="12"/>
      <c r="OL369" s="12">
        <v>0</v>
      </c>
      <c r="OM369" s="12">
        <v>0</v>
      </c>
      <c r="ON369" s="12"/>
      <c r="OO369" s="12"/>
      <c r="OP369" s="12">
        <v>0</v>
      </c>
      <c r="OQ369" s="12">
        <v>0</v>
      </c>
      <c r="OR369" s="12"/>
      <c r="OS369" s="12"/>
      <c r="OT369" s="12">
        <v>0</v>
      </c>
      <c r="OU369" s="12">
        <v>0</v>
      </c>
      <c r="OV369" s="12"/>
      <c r="OW369" s="12"/>
      <c r="OX369" s="12">
        <v>0</v>
      </c>
      <c r="OY369" s="12">
        <v>0</v>
      </c>
      <c r="OZ369" s="12"/>
      <c r="PA369" s="12"/>
      <c r="PB369" s="12">
        <v>0</v>
      </c>
      <c r="PC369" s="12">
        <v>0</v>
      </c>
      <c r="PD369" s="12"/>
      <c r="PE369" s="12"/>
      <c r="PF369" s="12">
        <v>0</v>
      </c>
      <c r="PG369" s="12">
        <v>0</v>
      </c>
      <c r="PH369" s="12"/>
      <c r="PI369" s="12"/>
      <c r="PJ369" s="12">
        <v>0</v>
      </c>
      <c r="PK369" s="12">
        <v>0</v>
      </c>
      <c r="PL369" s="12"/>
      <c r="PM369" s="12"/>
      <c r="PN369" s="12">
        <v>0</v>
      </c>
      <c r="PO369" s="12">
        <v>0</v>
      </c>
      <c r="PP369" s="12"/>
      <c r="PQ369" s="12"/>
      <c r="PR369" s="12">
        <v>0</v>
      </c>
      <c r="PS369" s="12">
        <v>0</v>
      </c>
      <c r="PT369" s="12"/>
      <c r="PU369" s="12"/>
      <c r="PV369" s="12">
        <v>0</v>
      </c>
      <c r="PW369" s="12">
        <v>0</v>
      </c>
      <c r="PX369" s="12"/>
      <c r="PY369" s="12"/>
      <c r="PZ369" s="12">
        <v>0</v>
      </c>
      <c r="QA369" s="12">
        <v>0</v>
      </c>
      <c r="QB369" s="12"/>
      <c r="QC369" s="12"/>
      <c r="QD369" s="12">
        <v>0</v>
      </c>
      <c r="QE369" s="12">
        <v>0</v>
      </c>
      <c r="QF369" s="12"/>
      <c r="QG369" s="12"/>
      <c r="QH369" s="12">
        <v>0</v>
      </c>
      <c r="QI369" s="12">
        <v>0</v>
      </c>
      <c r="QJ369" s="12"/>
      <c r="QK369" s="12"/>
      <c r="QL369" s="12">
        <v>0</v>
      </c>
      <c r="QM369" s="12">
        <v>0</v>
      </c>
      <c r="QN369" s="12"/>
      <c r="QO369" s="12"/>
      <c r="QP369" s="12">
        <v>0</v>
      </c>
      <c r="QQ369" s="12">
        <v>0</v>
      </c>
      <c r="QR369" s="12"/>
      <c r="QS369" s="12"/>
      <c r="QT369" s="12">
        <v>0</v>
      </c>
      <c r="QU369" s="12">
        <v>0</v>
      </c>
      <c r="QV369" s="12"/>
      <c r="QW369" s="12"/>
      <c r="QX369" s="12">
        <v>0</v>
      </c>
      <c r="QY369" s="12">
        <v>0</v>
      </c>
      <c r="QZ369" s="12">
        <v>15000</v>
      </c>
      <c r="RA369" s="12">
        <v>90202</v>
      </c>
      <c r="RB369" s="12" t="s">
        <v>1076</v>
      </c>
      <c r="RC369" s="12">
        <v>30</v>
      </c>
      <c r="RD369" s="12">
        <v>2500</v>
      </c>
      <c r="RE369" s="12">
        <v>90211</v>
      </c>
      <c r="RF369" s="12" t="s">
        <v>1077</v>
      </c>
      <c r="RG369" s="12">
        <v>0.3</v>
      </c>
      <c r="RH369" s="12">
        <v>7000</v>
      </c>
      <c r="RI369" s="12">
        <v>90214</v>
      </c>
      <c r="RJ369" s="12" t="s">
        <v>1078</v>
      </c>
      <c r="RK369" s="12">
        <v>0.7</v>
      </c>
      <c r="RL369" s="12">
        <v>7000</v>
      </c>
      <c r="RM369" s="12">
        <v>90215</v>
      </c>
      <c r="RN369" s="12" t="s">
        <v>1079</v>
      </c>
      <c r="RO369" s="12">
        <v>0.7</v>
      </c>
      <c r="RP369" s="12">
        <v>7000</v>
      </c>
      <c r="RQ369" s="12">
        <v>90216</v>
      </c>
      <c r="RR369" s="12" t="s">
        <v>1080</v>
      </c>
      <c r="RS369" s="12">
        <v>0.7</v>
      </c>
      <c r="RT369" s="12"/>
      <c r="RU369" s="12"/>
      <c r="RV369" s="12">
        <v>0</v>
      </c>
      <c r="RW369" s="12">
        <v>0</v>
      </c>
      <c r="RX369" s="12">
        <v>1000</v>
      </c>
      <c r="RY369" s="12">
        <v>99950007</v>
      </c>
      <c r="RZ369" s="12" t="s">
        <v>1081</v>
      </c>
      <c r="SA369" s="12">
        <v>1</v>
      </c>
      <c r="SB369" s="12"/>
      <c r="SC369" s="12"/>
      <c r="SD369" s="12">
        <v>0</v>
      </c>
      <c r="SE369" s="12">
        <v>0</v>
      </c>
      <c r="SF369" s="12"/>
      <c r="SG369" s="12"/>
      <c r="SH369" s="12">
        <v>0</v>
      </c>
      <c r="SI369" s="12">
        <v>0</v>
      </c>
      <c r="SJ369" s="12"/>
      <c r="SK369" s="12"/>
      <c r="SL369" s="12">
        <v>0</v>
      </c>
      <c r="SM369" s="12">
        <v>0</v>
      </c>
      <c r="SN369" s="12"/>
      <c r="SO369" s="12"/>
      <c r="SP369" s="12">
        <v>0</v>
      </c>
      <c r="SQ369" s="12">
        <v>0</v>
      </c>
      <c r="SR369" s="12"/>
      <c r="SS369" s="12"/>
      <c r="ST369" s="12">
        <v>0</v>
      </c>
      <c r="SU369" s="12">
        <f>ROUND(SR369/1000000*IF(SS369=0,0,VLOOKUP(SS369,名称和价格索引!$A$4:$C$834,3,FALSE)),1)</f>
        <v>0</v>
      </c>
      <c r="SV369" s="49" t="e">
        <f t="array" ref="SV369">SUM(VLOOKUP(D369,D369:SU369,ROW($1:$128)*4,0))</f>
        <v>#N/A</v>
      </c>
    </row>
    <row r="370" customHeight="1" spans="1:516">
      <c r="A370" s="12" t="s">
        <v>1092</v>
      </c>
      <c r="B370" s="12" t="s">
        <v>1075</v>
      </c>
      <c r="C370" s="12">
        <v>2165</v>
      </c>
      <c r="D370" s="12">
        <v>150000</v>
      </c>
      <c r="E370" s="12">
        <v>201000</v>
      </c>
      <c r="F370" s="12">
        <v>1000</v>
      </c>
      <c r="G370" s="12">
        <v>150</v>
      </c>
      <c r="H370" s="12">
        <v>10</v>
      </c>
      <c r="I370" s="12">
        <v>999000221</v>
      </c>
      <c r="J370" s="12" t="s">
        <v>754</v>
      </c>
      <c r="K370" s="12">
        <v>0.3</v>
      </c>
      <c r="L370" s="12">
        <v>10</v>
      </c>
      <c r="M370" s="12">
        <v>999000231</v>
      </c>
      <c r="N370" s="12" t="s">
        <v>755</v>
      </c>
      <c r="O370" s="12">
        <v>0.3</v>
      </c>
      <c r="P370" s="12">
        <v>10</v>
      </c>
      <c r="Q370" s="12">
        <v>999000241</v>
      </c>
      <c r="R370" s="12" t="s">
        <v>756</v>
      </c>
      <c r="S370" s="12">
        <v>0.3</v>
      </c>
      <c r="T370" s="12">
        <v>30</v>
      </c>
      <c r="U370" s="12">
        <v>999805131</v>
      </c>
      <c r="V370" s="12" t="s">
        <v>757</v>
      </c>
      <c r="W370" s="12">
        <v>0.8</v>
      </c>
      <c r="X370" s="12">
        <v>30</v>
      </c>
      <c r="Y370" s="12">
        <v>999905131</v>
      </c>
      <c r="Z370" s="12" t="s">
        <v>758</v>
      </c>
      <c r="AA370" s="12">
        <v>0.8</v>
      </c>
      <c r="AB370" s="12">
        <v>30</v>
      </c>
      <c r="AC370" s="12">
        <v>999805231</v>
      </c>
      <c r="AD370" s="12" t="s">
        <v>759</v>
      </c>
      <c r="AE370" s="12">
        <v>0.7</v>
      </c>
      <c r="AF370" s="12">
        <v>30</v>
      </c>
      <c r="AG370" s="12">
        <v>999905231</v>
      </c>
      <c r="AH370" s="12" t="s">
        <v>760</v>
      </c>
      <c r="AI370" s="12">
        <v>0.7</v>
      </c>
      <c r="AJ370" s="12">
        <v>30</v>
      </c>
      <c r="AK370" s="12">
        <v>999805331</v>
      </c>
      <c r="AL370" s="12" t="s">
        <v>761</v>
      </c>
      <c r="AM370" s="12">
        <v>0.7</v>
      </c>
      <c r="AN370" s="12">
        <v>30</v>
      </c>
      <c r="AO370" s="12">
        <v>999905331</v>
      </c>
      <c r="AP370" s="12" t="s">
        <v>762</v>
      </c>
      <c r="AQ370" s="12">
        <v>0.7</v>
      </c>
      <c r="AR370" s="12">
        <v>10</v>
      </c>
      <c r="AS370" s="12">
        <v>999905111</v>
      </c>
      <c r="AT370" s="12" t="s">
        <v>823</v>
      </c>
      <c r="AU370" s="12">
        <v>0.1</v>
      </c>
      <c r="AV370" s="12"/>
      <c r="AW370" s="12"/>
      <c r="AX370" s="12">
        <v>0</v>
      </c>
      <c r="AY370" s="12">
        <v>0</v>
      </c>
      <c r="AZ370" s="12"/>
      <c r="BA370" s="12"/>
      <c r="BB370" s="12">
        <v>0</v>
      </c>
      <c r="BC370" s="12">
        <v>0</v>
      </c>
      <c r="BD370" s="12"/>
      <c r="BE370" s="12"/>
      <c r="BF370" s="12">
        <v>0</v>
      </c>
      <c r="BG370" s="12">
        <v>0</v>
      </c>
      <c r="BH370" s="12">
        <v>7</v>
      </c>
      <c r="BI370" s="12">
        <v>999200171</v>
      </c>
      <c r="BJ370" s="12" t="s">
        <v>845</v>
      </c>
      <c r="BK370" s="12">
        <v>0.1</v>
      </c>
      <c r="BL370" s="12">
        <v>7</v>
      </c>
      <c r="BM370" s="12">
        <v>999200191</v>
      </c>
      <c r="BN370" s="12" t="s">
        <v>846</v>
      </c>
      <c r="BO370" s="12">
        <v>0.2</v>
      </c>
      <c r="BP370" s="12">
        <v>7</v>
      </c>
      <c r="BQ370" s="12">
        <v>999200181</v>
      </c>
      <c r="BR370" s="12" t="s">
        <v>847</v>
      </c>
      <c r="BS370" s="12">
        <v>0.2</v>
      </c>
      <c r="BT370" s="12">
        <v>7</v>
      </c>
      <c r="BU370" s="12">
        <v>999300191</v>
      </c>
      <c r="BV370" s="12" t="s">
        <v>848</v>
      </c>
      <c r="BW370" s="12">
        <v>0.1</v>
      </c>
      <c r="BX370" s="12">
        <v>7</v>
      </c>
      <c r="BY370" s="12">
        <v>999300201</v>
      </c>
      <c r="BZ370" s="12" t="s">
        <v>849</v>
      </c>
      <c r="CA370" s="12">
        <v>0.1</v>
      </c>
      <c r="CB370" s="12">
        <v>7</v>
      </c>
      <c r="CC370" s="12">
        <v>999300211</v>
      </c>
      <c r="CD370" s="12" t="s">
        <v>850</v>
      </c>
      <c r="CE370" s="12">
        <v>0.1</v>
      </c>
      <c r="CF370" s="12">
        <v>7</v>
      </c>
      <c r="CG370" s="12">
        <v>999400121</v>
      </c>
      <c r="CH370" s="12" t="s">
        <v>851</v>
      </c>
      <c r="CI370" s="12">
        <v>0.1</v>
      </c>
      <c r="CJ370" s="12">
        <v>7</v>
      </c>
      <c r="CK370" s="12">
        <v>999400161</v>
      </c>
      <c r="CL370" s="12" t="s">
        <v>852</v>
      </c>
      <c r="CM370" s="12">
        <v>0.1</v>
      </c>
      <c r="CN370" s="12">
        <v>7</v>
      </c>
      <c r="CO370" s="12">
        <v>999400101</v>
      </c>
      <c r="CP370" s="12" t="s">
        <v>853</v>
      </c>
      <c r="CQ370" s="12">
        <v>0.1</v>
      </c>
      <c r="CR370" s="12">
        <v>7</v>
      </c>
      <c r="CS370" s="12">
        <v>999400211</v>
      </c>
      <c r="CT370" s="12" t="s">
        <v>854</v>
      </c>
      <c r="CU370" s="12">
        <v>0</v>
      </c>
      <c r="CV370" s="12"/>
      <c r="CW370" s="12"/>
      <c r="CX370" s="12">
        <v>0</v>
      </c>
      <c r="CY370" s="12">
        <v>0</v>
      </c>
      <c r="CZ370" s="12"/>
      <c r="DA370" s="12"/>
      <c r="DB370" s="12">
        <v>0</v>
      </c>
      <c r="DC370" s="12">
        <v>0</v>
      </c>
      <c r="DD370" s="12"/>
      <c r="DE370" s="12"/>
      <c r="DF370" s="12">
        <v>0</v>
      </c>
      <c r="DG370" s="12">
        <v>0</v>
      </c>
      <c r="DH370" s="12">
        <v>1000</v>
      </c>
      <c r="DI370" s="12">
        <v>8886002</v>
      </c>
      <c r="DJ370" s="12" t="e">
        <v>#N/A</v>
      </c>
      <c r="DK370" s="12" t="e">
        <v>#N/A</v>
      </c>
      <c r="DL370" s="12">
        <v>1200</v>
      </c>
      <c r="DM370" s="12">
        <v>8886003</v>
      </c>
      <c r="DN370" s="12" t="e">
        <v>#N/A</v>
      </c>
      <c r="DO370" s="12" t="e">
        <v>#N/A</v>
      </c>
      <c r="DP370" s="12">
        <v>1000</v>
      </c>
      <c r="DQ370" s="12">
        <v>8886004</v>
      </c>
      <c r="DR370" s="12" t="e">
        <v>#N/A</v>
      </c>
      <c r="DS370" s="12" t="e">
        <v>#N/A</v>
      </c>
      <c r="DT370" s="12">
        <v>1000</v>
      </c>
      <c r="DU370" s="12">
        <v>8886008</v>
      </c>
      <c r="DV370" s="12" t="e">
        <v>#N/A</v>
      </c>
      <c r="DW370" s="12" t="e">
        <v>#N/A</v>
      </c>
      <c r="DX370" s="12"/>
      <c r="DY370" s="12"/>
      <c r="DZ370" s="12">
        <v>0</v>
      </c>
      <c r="EA370" s="12">
        <v>0</v>
      </c>
      <c r="EB370" s="12"/>
      <c r="EC370" s="12"/>
      <c r="ED370" s="12">
        <v>0</v>
      </c>
      <c r="EE370" s="12">
        <v>0</v>
      </c>
      <c r="EF370" s="12"/>
      <c r="EG370" s="12"/>
      <c r="EH370" s="12">
        <v>0</v>
      </c>
      <c r="EI370" s="12">
        <v>0</v>
      </c>
      <c r="EJ370" s="12"/>
      <c r="EK370" s="12"/>
      <c r="EL370" s="12">
        <v>0</v>
      </c>
      <c r="EM370" s="12">
        <v>0</v>
      </c>
      <c r="EN370" s="12"/>
      <c r="EO370" s="12"/>
      <c r="EP370" s="12">
        <v>0</v>
      </c>
      <c r="EQ370" s="12">
        <v>0</v>
      </c>
      <c r="ER370" s="12"/>
      <c r="ES370" s="12"/>
      <c r="ET370" s="12">
        <v>0</v>
      </c>
      <c r="EU370" s="12">
        <v>0</v>
      </c>
      <c r="EV370" s="12"/>
      <c r="EW370" s="12"/>
      <c r="EX370" s="12">
        <v>0</v>
      </c>
      <c r="EY370" s="12">
        <v>0</v>
      </c>
      <c r="EZ370" s="12"/>
      <c r="FA370" s="12"/>
      <c r="FB370" s="12">
        <v>0</v>
      </c>
      <c r="FC370" s="12">
        <v>0</v>
      </c>
      <c r="FD370" s="12"/>
      <c r="FE370" s="12"/>
      <c r="FF370" s="12">
        <v>0</v>
      </c>
      <c r="FG370" s="12">
        <v>0</v>
      </c>
      <c r="FH370" s="12"/>
      <c r="FI370" s="12"/>
      <c r="FJ370" s="12">
        <v>0</v>
      </c>
      <c r="FK370" s="12">
        <v>0</v>
      </c>
      <c r="FL370" s="12"/>
      <c r="FM370" s="12"/>
      <c r="FN370" s="12">
        <v>0</v>
      </c>
      <c r="FO370" s="12">
        <v>0</v>
      </c>
      <c r="FP370" s="12"/>
      <c r="FQ370" s="12"/>
      <c r="FR370" s="12">
        <v>0</v>
      </c>
      <c r="FS370" s="12">
        <v>0</v>
      </c>
      <c r="FT370" s="12"/>
      <c r="FU370" s="12"/>
      <c r="FV370" s="12">
        <v>0</v>
      </c>
      <c r="FW370" s="12">
        <v>0</v>
      </c>
      <c r="FX370" s="12"/>
      <c r="FY370" s="12"/>
      <c r="FZ370" s="12">
        <v>0</v>
      </c>
      <c r="GA370" s="12">
        <v>0</v>
      </c>
      <c r="GB370" s="12"/>
      <c r="GC370" s="12"/>
      <c r="GD370" s="12">
        <v>0</v>
      </c>
      <c r="GE370" s="12">
        <v>0</v>
      </c>
      <c r="GF370" s="12"/>
      <c r="GG370" s="12"/>
      <c r="GH370" s="12">
        <v>0</v>
      </c>
      <c r="GI370" s="12">
        <v>0</v>
      </c>
      <c r="GJ370" s="12"/>
      <c r="GK370" s="12"/>
      <c r="GL370" s="12">
        <v>0</v>
      </c>
      <c r="GM370" s="12">
        <v>0</v>
      </c>
      <c r="GN370" s="12"/>
      <c r="GO370" s="12"/>
      <c r="GP370" s="12">
        <v>0</v>
      </c>
      <c r="GQ370" s="12">
        <v>0</v>
      </c>
      <c r="GR370" s="12"/>
      <c r="GS370" s="12"/>
      <c r="GT370" s="12">
        <v>0</v>
      </c>
      <c r="GU370" s="12">
        <v>0</v>
      </c>
      <c r="GV370" s="12"/>
      <c r="GW370" s="12"/>
      <c r="GX370" s="12">
        <v>0</v>
      </c>
      <c r="GY370" s="12">
        <v>0</v>
      </c>
      <c r="GZ370" s="12"/>
      <c r="HA370" s="12"/>
      <c r="HB370" s="12">
        <v>0</v>
      </c>
      <c r="HC370" s="12">
        <v>0</v>
      </c>
      <c r="HD370" s="12"/>
      <c r="HE370" s="12"/>
      <c r="HF370" s="12">
        <v>0</v>
      </c>
      <c r="HG370" s="12">
        <v>0</v>
      </c>
      <c r="HH370" s="12">
        <v>1200</v>
      </c>
      <c r="HI370" s="12">
        <v>701</v>
      </c>
      <c r="HJ370" s="12" t="s">
        <v>1050</v>
      </c>
      <c r="HK370" s="12">
        <v>0.2</v>
      </c>
      <c r="HL370" s="12">
        <v>1200</v>
      </c>
      <c r="HM370" s="12">
        <v>702</v>
      </c>
      <c r="HN370" s="12" t="s">
        <v>1051</v>
      </c>
      <c r="HO370" s="12">
        <v>0.2</v>
      </c>
      <c r="HP370" s="12">
        <v>1200</v>
      </c>
      <c r="HQ370" s="12">
        <v>703</v>
      </c>
      <c r="HR370" s="12" t="s">
        <v>1052</v>
      </c>
      <c r="HS370" s="12">
        <v>0.2</v>
      </c>
      <c r="HT370" s="12">
        <v>1500</v>
      </c>
      <c r="HU370" s="12">
        <v>704</v>
      </c>
      <c r="HV370" s="12" t="s">
        <v>1053</v>
      </c>
      <c r="HW370" s="12">
        <v>0.2</v>
      </c>
      <c r="HX370" s="12">
        <v>1500</v>
      </c>
      <c r="HY370" s="12">
        <v>705</v>
      </c>
      <c r="HZ370" s="12" t="s">
        <v>1054</v>
      </c>
      <c r="IA370" s="12">
        <v>0.2</v>
      </c>
      <c r="IB370" s="12">
        <v>1500</v>
      </c>
      <c r="IC370" s="12">
        <v>706</v>
      </c>
      <c r="ID370" s="12" t="s">
        <v>1055</v>
      </c>
      <c r="IE370" s="12">
        <v>0.2</v>
      </c>
      <c r="IF370" s="12"/>
      <c r="IG370" s="12"/>
      <c r="IH370" s="12">
        <v>0</v>
      </c>
      <c r="II370" s="12">
        <v>0</v>
      </c>
      <c r="IJ370" s="12"/>
      <c r="IK370" s="12"/>
      <c r="IL370" s="12">
        <v>0</v>
      </c>
      <c r="IM370" s="12">
        <v>0</v>
      </c>
      <c r="IN370" s="12"/>
      <c r="IO370" s="12"/>
      <c r="IP370" s="12">
        <v>0</v>
      </c>
      <c r="IQ370" s="12">
        <v>0</v>
      </c>
      <c r="IR370" s="12">
        <v>160</v>
      </c>
      <c r="IS370" s="12">
        <v>80003</v>
      </c>
      <c r="IT370" s="12" t="s">
        <v>726</v>
      </c>
      <c r="IU370" s="12">
        <v>0.8</v>
      </c>
      <c r="IV370" s="12"/>
      <c r="IW370" s="12"/>
      <c r="IX370" s="12">
        <v>0</v>
      </c>
      <c r="IY370" s="12">
        <v>0</v>
      </c>
      <c r="IZ370" s="12"/>
      <c r="JA370" s="12"/>
      <c r="JB370" s="12">
        <v>0</v>
      </c>
      <c r="JC370" s="12">
        <v>0</v>
      </c>
      <c r="JD370" s="12"/>
      <c r="JE370" s="12"/>
      <c r="JF370" s="12">
        <v>0</v>
      </c>
      <c r="JG370" s="12">
        <v>0</v>
      </c>
      <c r="JH370" s="12"/>
      <c r="JI370" s="12"/>
      <c r="JJ370" s="12">
        <v>0</v>
      </c>
      <c r="JK370" s="12">
        <v>0</v>
      </c>
      <c r="JL370" s="12"/>
      <c r="JM370" s="12"/>
      <c r="JN370" s="12">
        <v>0</v>
      </c>
      <c r="JO370" s="12">
        <v>0</v>
      </c>
      <c r="JP370" s="12"/>
      <c r="JQ370" s="12"/>
      <c r="JR370" s="12">
        <v>0</v>
      </c>
      <c r="JS370" s="12">
        <v>0</v>
      </c>
      <c r="JT370" s="12">
        <v>5000</v>
      </c>
      <c r="JU370" s="12">
        <v>99900020</v>
      </c>
      <c r="JV370" s="12" t="s">
        <v>733</v>
      </c>
      <c r="JW370" s="12">
        <v>20</v>
      </c>
      <c r="JX370" s="12">
        <v>5000</v>
      </c>
      <c r="JY370" s="12">
        <v>99990311</v>
      </c>
      <c r="JZ370" s="12" t="s">
        <v>723</v>
      </c>
      <c r="KA370" s="12">
        <v>20</v>
      </c>
      <c r="KB370" s="12">
        <v>5000</v>
      </c>
      <c r="KC370" s="12">
        <v>99990411</v>
      </c>
      <c r="KD370" s="12" t="s">
        <v>734</v>
      </c>
      <c r="KE370" s="12">
        <v>12.5</v>
      </c>
      <c r="KF370" s="12">
        <v>5000</v>
      </c>
      <c r="KG370" s="12">
        <v>99920013</v>
      </c>
      <c r="KH370" s="12" t="s">
        <v>576</v>
      </c>
      <c r="KI370" s="12">
        <v>25</v>
      </c>
      <c r="KJ370" s="12">
        <v>5000</v>
      </c>
      <c r="KK370" s="12">
        <v>99920015</v>
      </c>
      <c r="KL370" s="12" t="s">
        <v>577</v>
      </c>
      <c r="KM370" s="12">
        <v>15</v>
      </c>
      <c r="KN370" s="12">
        <v>5000</v>
      </c>
      <c r="KO370" s="12">
        <v>99920014</v>
      </c>
      <c r="KP370" s="12" t="s">
        <v>578</v>
      </c>
      <c r="KQ370" s="12">
        <v>15</v>
      </c>
      <c r="KR370" s="12">
        <v>5000</v>
      </c>
      <c r="KS370" s="12">
        <v>99930016</v>
      </c>
      <c r="KT370" s="12" t="s">
        <v>699</v>
      </c>
      <c r="KU370" s="12">
        <v>37.5</v>
      </c>
      <c r="KV370" s="12">
        <v>5000</v>
      </c>
      <c r="KW370" s="12">
        <v>99930012</v>
      </c>
      <c r="KX370" s="12" t="s">
        <v>580</v>
      </c>
      <c r="KY370" s="12">
        <v>10</v>
      </c>
      <c r="KZ370" s="12">
        <v>5000</v>
      </c>
      <c r="LA370" s="12">
        <v>99930011</v>
      </c>
      <c r="LB370" s="12" t="s">
        <v>581</v>
      </c>
      <c r="LC370" s="12">
        <v>10</v>
      </c>
      <c r="LD370" s="12">
        <v>5000</v>
      </c>
      <c r="LE370" s="12">
        <v>99940019</v>
      </c>
      <c r="LF370" s="12" t="s">
        <v>583</v>
      </c>
      <c r="LG370" s="12">
        <v>20</v>
      </c>
      <c r="LH370" s="12">
        <v>5000</v>
      </c>
      <c r="LI370" s="12">
        <v>99940009</v>
      </c>
      <c r="LJ370" s="12" t="s">
        <v>586</v>
      </c>
      <c r="LK370" s="12">
        <v>17.5</v>
      </c>
      <c r="LL370" s="12">
        <v>5000</v>
      </c>
      <c r="LM370" s="12">
        <v>99930013</v>
      </c>
      <c r="LN370" s="12" t="s">
        <v>582</v>
      </c>
      <c r="LO370" s="12">
        <v>25</v>
      </c>
      <c r="LP370" s="12"/>
      <c r="LQ370" s="12"/>
      <c r="LR370" s="12">
        <v>0</v>
      </c>
      <c r="LS370" s="12">
        <v>0</v>
      </c>
      <c r="LT370" s="12"/>
      <c r="LU370" s="12"/>
      <c r="LV370" s="12">
        <v>0</v>
      </c>
      <c r="LW370" s="12">
        <v>0</v>
      </c>
      <c r="LX370" s="12"/>
      <c r="LY370" s="12"/>
      <c r="LZ370" s="12">
        <v>0</v>
      </c>
      <c r="MA370" s="12">
        <v>0</v>
      </c>
      <c r="MB370" s="12"/>
      <c r="MC370" s="12"/>
      <c r="MD370" s="12">
        <v>0</v>
      </c>
      <c r="ME370" s="12">
        <v>0</v>
      </c>
      <c r="MF370" s="12"/>
      <c r="MG370" s="12"/>
      <c r="MH370" s="12">
        <v>0</v>
      </c>
      <c r="MI370" s="12">
        <v>0</v>
      </c>
      <c r="MJ370" s="12">
        <v>15000</v>
      </c>
      <c r="MK370" s="12">
        <v>353</v>
      </c>
      <c r="ML370" s="12" t="s">
        <v>878</v>
      </c>
      <c r="MM370" s="12">
        <v>37.5</v>
      </c>
      <c r="MN370" s="12">
        <v>50000</v>
      </c>
      <c r="MO370" s="12">
        <v>352</v>
      </c>
      <c r="MP370" s="12" t="s">
        <v>708</v>
      </c>
      <c r="MQ370" s="12">
        <v>62.5</v>
      </c>
      <c r="MR370" s="12">
        <v>50000</v>
      </c>
      <c r="MS370" s="12">
        <v>352</v>
      </c>
      <c r="MT370" s="12" t="s">
        <v>708</v>
      </c>
      <c r="MU370" s="12">
        <v>62.5</v>
      </c>
      <c r="MV370" s="12"/>
      <c r="MW370" s="12"/>
      <c r="MX370" s="12">
        <v>0</v>
      </c>
      <c r="MY370" s="12">
        <v>0</v>
      </c>
      <c r="MZ370" s="12"/>
      <c r="NA370" s="12"/>
      <c r="NB370" s="12">
        <v>0</v>
      </c>
      <c r="NC370" s="12">
        <v>0</v>
      </c>
      <c r="ND370" s="12"/>
      <c r="NE370" s="12"/>
      <c r="NF370" s="12">
        <v>0</v>
      </c>
      <c r="NG370" s="12">
        <v>0</v>
      </c>
      <c r="NH370" s="12"/>
      <c r="NI370" s="12"/>
      <c r="NJ370" s="12">
        <v>0</v>
      </c>
      <c r="NK370" s="12">
        <v>0</v>
      </c>
      <c r="NL370" s="12"/>
      <c r="NM370" s="12"/>
      <c r="NN370" s="12">
        <v>0</v>
      </c>
      <c r="NO370" s="12">
        <v>0</v>
      </c>
      <c r="NP370" s="12"/>
      <c r="NQ370" s="12"/>
      <c r="NR370" s="12">
        <v>0</v>
      </c>
      <c r="NS370" s="12">
        <v>0</v>
      </c>
      <c r="NT370" s="12"/>
      <c r="NU370" s="12"/>
      <c r="NV370" s="12">
        <v>0</v>
      </c>
      <c r="NW370" s="12">
        <v>0</v>
      </c>
      <c r="NX370" s="12"/>
      <c r="NY370" s="12"/>
      <c r="NZ370" s="12">
        <v>0</v>
      </c>
      <c r="OA370" s="12">
        <v>0</v>
      </c>
      <c r="OB370" s="12"/>
      <c r="OC370" s="12"/>
      <c r="OD370" s="12">
        <v>0</v>
      </c>
      <c r="OE370" s="12">
        <v>0</v>
      </c>
      <c r="OF370" s="12"/>
      <c r="OG370" s="12"/>
      <c r="OH370" s="12">
        <v>0</v>
      </c>
      <c r="OI370" s="12">
        <v>0</v>
      </c>
      <c r="OJ370" s="12"/>
      <c r="OK370" s="12"/>
      <c r="OL370" s="12">
        <v>0</v>
      </c>
      <c r="OM370" s="12">
        <v>0</v>
      </c>
      <c r="ON370" s="12"/>
      <c r="OO370" s="12"/>
      <c r="OP370" s="12">
        <v>0</v>
      </c>
      <c r="OQ370" s="12">
        <v>0</v>
      </c>
      <c r="OR370" s="12"/>
      <c r="OS370" s="12"/>
      <c r="OT370" s="12">
        <v>0</v>
      </c>
      <c r="OU370" s="12">
        <v>0</v>
      </c>
      <c r="OV370" s="12"/>
      <c r="OW370" s="12"/>
      <c r="OX370" s="12">
        <v>0</v>
      </c>
      <c r="OY370" s="12">
        <v>0</v>
      </c>
      <c r="OZ370" s="12"/>
      <c r="PA370" s="12"/>
      <c r="PB370" s="12">
        <v>0</v>
      </c>
      <c r="PC370" s="12">
        <v>0</v>
      </c>
      <c r="PD370" s="12"/>
      <c r="PE370" s="12"/>
      <c r="PF370" s="12">
        <v>0</v>
      </c>
      <c r="PG370" s="12">
        <v>0</v>
      </c>
      <c r="PH370" s="12"/>
      <c r="PI370" s="12"/>
      <c r="PJ370" s="12">
        <v>0</v>
      </c>
      <c r="PK370" s="12">
        <v>0</v>
      </c>
      <c r="PL370" s="12"/>
      <c r="PM370" s="12"/>
      <c r="PN370" s="12">
        <v>0</v>
      </c>
      <c r="PO370" s="12">
        <v>0</v>
      </c>
      <c r="PP370" s="12"/>
      <c r="PQ370" s="12"/>
      <c r="PR370" s="12">
        <v>0</v>
      </c>
      <c r="PS370" s="12">
        <v>0</v>
      </c>
      <c r="PT370" s="12"/>
      <c r="PU370" s="12"/>
      <c r="PV370" s="12">
        <v>0</v>
      </c>
      <c r="PW370" s="12">
        <v>0</v>
      </c>
      <c r="PX370" s="12"/>
      <c r="PY370" s="12"/>
      <c r="PZ370" s="12">
        <v>0</v>
      </c>
      <c r="QA370" s="12">
        <v>0</v>
      </c>
      <c r="QB370" s="12"/>
      <c r="QC370" s="12"/>
      <c r="QD370" s="12">
        <v>0</v>
      </c>
      <c r="QE370" s="12">
        <v>0</v>
      </c>
      <c r="QF370" s="12"/>
      <c r="QG370" s="12"/>
      <c r="QH370" s="12">
        <v>0</v>
      </c>
      <c r="QI370" s="12">
        <v>0</v>
      </c>
      <c r="QJ370" s="12"/>
      <c r="QK370" s="12"/>
      <c r="QL370" s="12">
        <v>0</v>
      </c>
      <c r="QM370" s="12">
        <v>0</v>
      </c>
      <c r="QN370" s="12"/>
      <c r="QO370" s="12"/>
      <c r="QP370" s="12">
        <v>0</v>
      </c>
      <c r="QQ370" s="12">
        <v>0</v>
      </c>
      <c r="QR370" s="12"/>
      <c r="QS370" s="12"/>
      <c r="QT370" s="12">
        <v>0</v>
      </c>
      <c r="QU370" s="12">
        <v>0</v>
      </c>
      <c r="QV370" s="12"/>
      <c r="QW370" s="12"/>
      <c r="QX370" s="12">
        <v>0</v>
      </c>
      <c r="QY370" s="12">
        <v>0</v>
      </c>
      <c r="QZ370" s="12">
        <v>15000</v>
      </c>
      <c r="RA370" s="12">
        <v>90202</v>
      </c>
      <c r="RB370" s="12" t="s">
        <v>1076</v>
      </c>
      <c r="RC370" s="12">
        <v>30</v>
      </c>
      <c r="RD370" s="12">
        <v>2500</v>
      </c>
      <c r="RE370" s="12">
        <v>90211</v>
      </c>
      <c r="RF370" s="12" t="s">
        <v>1077</v>
      </c>
      <c r="RG370" s="12">
        <v>0.3</v>
      </c>
      <c r="RH370" s="12">
        <v>7000</v>
      </c>
      <c r="RI370" s="12">
        <v>90214</v>
      </c>
      <c r="RJ370" s="12" t="s">
        <v>1078</v>
      </c>
      <c r="RK370" s="12">
        <v>0.7</v>
      </c>
      <c r="RL370" s="12">
        <v>7000</v>
      </c>
      <c r="RM370" s="12">
        <v>90215</v>
      </c>
      <c r="RN370" s="12" t="s">
        <v>1079</v>
      </c>
      <c r="RO370" s="12">
        <v>0.7</v>
      </c>
      <c r="RP370" s="12">
        <v>7000</v>
      </c>
      <c r="RQ370" s="12">
        <v>90216</v>
      </c>
      <c r="RR370" s="12" t="s">
        <v>1080</v>
      </c>
      <c r="RS370" s="12">
        <v>0.7</v>
      </c>
      <c r="RT370" s="12"/>
      <c r="RU370" s="12"/>
      <c r="RV370" s="12">
        <v>0</v>
      </c>
      <c r="RW370" s="12">
        <v>0</v>
      </c>
      <c r="RX370" s="12">
        <v>1000</v>
      </c>
      <c r="RY370" s="12">
        <v>99950007</v>
      </c>
      <c r="RZ370" s="12" t="s">
        <v>1081</v>
      </c>
      <c r="SA370" s="12">
        <v>1</v>
      </c>
      <c r="SB370" s="12"/>
      <c r="SC370" s="12"/>
      <c r="SD370" s="12">
        <v>0</v>
      </c>
      <c r="SE370" s="12">
        <v>0</v>
      </c>
      <c r="SF370" s="12"/>
      <c r="SG370" s="12"/>
      <c r="SH370" s="12">
        <v>0</v>
      </c>
      <c r="SI370" s="12">
        <v>0</v>
      </c>
      <c r="SJ370" s="12"/>
      <c r="SK370" s="12"/>
      <c r="SL370" s="12">
        <v>0</v>
      </c>
      <c r="SM370" s="12">
        <v>0</v>
      </c>
      <c r="SN370" s="12"/>
      <c r="SO370" s="12"/>
      <c r="SP370" s="12">
        <v>0</v>
      </c>
      <c r="SQ370" s="12">
        <v>0</v>
      </c>
      <c r="SR370" s="12"/>
      <c r="SS370" s="12"/>
      <c r="ST370" s="12">
        <v>0</v>
      </c>
      <c r="SU370" s="12">
        <f>ROUND(SR370/1000000*IF(SS370=0,0,VLOOKUP(SS370,名称和价格索引!$A$4:$C$834,3,FALSE)),1)</f>
        <v>0</v>
      </c>
      <c r="SV370" s="49" t="e">
        <f t="array" ref="SV370">SUM(VLOOKUP(D370,D370:SU370,ROW($1:$128)*4,0))</f>
        <v>#N/A</v>
      </c>
    </row>
    <row r="371" customHeight="1" spans="1:516">
      <c r="A371" s="12" t="s">
        <v>1093</v>
      </c>
      <c r="B371" s="12" t="s">
        <v>1070</v>
      </c>
      <c r="C371" s="12">
        <v>2174</v>
      </c>
      <c r="D371" s="12">
        <v>150000</v>
      </c>
      <c r="E371" s="12">
        <v>200750</v>
      </c>
      <c r="F371" s="12">
        <v>750</v>
      </c>
      <c r="G371" s="12">
        <v>112.5</v>
      </c>
      <c r="H371" s="12">
        <v>600</v>
      </c>
      <c r="I371" s="12">
        <v>999000191</v>
      </c>
      <c r="J371" s="12" t="s">
        <v>690</v>
      </c>
      <c r="K371" s="12">
        <v>7.5</v>
      </c>
      <c r="L371" s="12">
        <v>600</v>
      </c>
      <c r="M371" s="12">
        <v>999000181</v>
      </c>
      <c r="N371" s="12" t="s">
        <v>691</v>
      </c>
      <c r="O371" s="12">
        <v>7.5</v>
      </c>
      <c r="P371" s="12">
        <v>600</v>
      </c>
      <c r="Q371" s="12">
        <v>999000211</v>
      </c>
      <c r="R371" s="12" t="s">
        <v>692</v>
      </c>
      <c r="S371" s="12">
        <v>7.5</v>
      </c>
      <c r="T371" s="12">
        <v>500</v>
      </c>
      <c r="U371" s="12">
        <v>99980413</v>
      </c>
      <c r="V371" s="12" t="s">
        <v>693</v>
      </c>
      <c r="W371" s="12">
        <v>3</v>
      </c>
      <c r="X371" s="12">
        <v>500</v>
      </c>
      <c r="Y371" s="12">
        <v>99990413</v>
      </c>
      <c r="Z371" s="12" t="s">
        <v>694</v>
      </c>
      <c r="AA371" s="12">
        <v>3</v>
      </c>
      <c r="AB371" s="12">
        <v>500</v>
      </c>
      <c r="AC371" s="12">
        <v>99980423</v>
      </c>
      <c r="AD371" s="12" t="s">
        <v>695</v>
      </c>
      <c r="AE371" s="12">
        <v>2.5</v>
      </c>
      <c r="AF371" s="12">
        <v>500</v>
      </c>
      <c r="AG371" s="12">
        <v>99990423</v>
      </c>
      <c r="AH371" s="12" t="s">
        <v>696</v>
      </c>
      <c r="AI371" s="12">
        <v>2.5</v>
      </c>
      <c r="AJ371" s="12">
        <v>500</v>
      </c>
      <c r="AK371" s="12">
        <v>99980433</v>
      </c>
      <c r="AL371" s="12" t="s">
        <v>697</v>
      </c>
      <c r="AM371" s="12">
        <v>2.5</v>
      </c>
      <c r="AN371" s="12">
        <v>500</v>
      </c>
      <c r="AO371" s="12">
        <v>99990433</v>
      </c>
      <c r="AP371" s="12" t="s">
        <v>698</v>
      </c>
      <c r="AQ371" s="12">
        <v>2.5</v>
      </c>
      <c r="AR371" s="12"/>
      <c r="AS371" s="12"/>
      <c r="AT371" s="12">
        <v>0</v>
      </c>
      <c r="AU371" s="12">
        <v>0</v>
      </c>
      <c r="AV371" s="12"/>
      <c r="AW371" s="12"/>
      <c r="AX371" s="12">
        <v>0</v>
      </c>
      <c r="AY371" s="12">
        <v>0</v>
      </c>
      <c r="AZ371" s="12"/>
      <c r="BA371" s="12"/>
      <c r="BB371" s="12">
        <v>0</v>
      </c>
      <c r="BC371" s="12">
        <v>0</v>
      </c>
      <c r="BD371" s="12"/>
      <c r="BE371" s="12"/>
      <c r="BF371" s="12">
        <v>0</v>
      </c>
      <c r="BG371" s="12">
        <v>0</v>
      </c>
      <c r="BH371" s="12">
        <v>300</v>
      </c>
      <c r="BI371" s="12">
        <v>999200161</v>
      </c>
      <c r="BJ371" s="12" t="s">
        <v>763</v>
      </c>
      <c r="BK371" s="12">
        <v>3</v>
      </c>
      <c r="BL371" s="12">
        <v>300</v>
      </c>
      <c r="BM371" s="12">
        <v>999200201</v>
      </c>
      <c r="BN371" s="12" t="s">
        <v>764</v>
      </c>
      <c r="BO371" s="12">
        <v>3</v>
      </c>
      <c r="BP371" s="12">
        <v>300</v>
      </c>
      <c r="BQ371" s="12">
        <v>999200211</v>
      </c>
      <c r="BR371" s="12" t="s">
        <v>765</v>
      </c>
      <c r="BS371" s="12">
        <v>3</v>
      </c>
      <c r="BT371" s="12">
        <v>400</v>
      </c>
      <c r="BU371" s="12">
        <v>999300181</v>
      </c>
      <c r="BV371" s="12" t="s">
        <v>766</v>
      </c>
      <c r="BW371" s="12">
        <v>4</v>
      </c>
      <c r="BX371" s="12">
        <v>400</v>
      </c>
      <c r="BY371" s="12">
        <v>999300171</v>
      </c>
      <c r="BZ371" s="12" t="s">
        <v>767</v>
      </c>
      <c r="CA371" s="12">
        <v>3</v>
      </c>
      <c r="CB371" s="12">
        <v>400</v>
      </c>
      <c r="CC371" s="12">
        <v>999300141</v>
      </c>
      <c r="CD371" s="12" t="s">
        <v>768</v>
      </c>
      <c r="CE371" s="12">
        <v>3</v>
      </c>
      <c r="CF371" s="12">
        <v>400</v>
      </c>
      <c r="CG371" s="12">
        <v>999400201</v>
      </c>
      <c r="CH371" s="12" t="s">
        <v>769</v>
      </c>
      <c r="CI371" s="12">
        <v>3.2</v>
      </c>
      <c r="CJ371" s="12">
        <v>400</v>
      </c>
      <c r="CK371" s="12">
        <v>999400111</v>
      </c>
      <c r="CL371" s="12" t="s">
        <v>770</v>
      </c>
      <c r="CM371" s="12">
        <v>2</v>
      </c>
      <c r="CN371" s="12">
        <v>400</v>
      </c>
      <c r="CO371" s="12">
        <v>999400151</v>
      </c>
      <c r="CP371" s="12" t="s">
        <v>771</v>
      </c>
      <c r="CQ371" s="12">
        <v>2.6</v>
      </c>
      <c r="CR371" s="12"/>
      <c r="CS371" s="12"/>
      <c r="CT371" s="12">
        <v>0</v>
      </c>
      <c r="CU371" s="12">
        <v>0</v>
      </c>
      <c r="CV371" s="12"/>
      <c r="CW371" s="12"/>
      <c r="CX371" s="12">
        <v>0</v>
      </c>
      <c r="CY371" s="12">
        <v>0</v>
      </c>
      <c r="CZ371" s="12"/>
      <c r="DA371" s="12"/>
      <c r="DB371" s="12">
        <v>0</v>
      </c>
      <c r="DC371" s="12">
        <v>0</v>
      </c>
      <c r="DD371" s="12"/>
      <c r="DE371" s="12"/>
      <c r="DF371" s="12">
        <v>0</v>
      </c>
      <c r="DG371" s="12">
        <v>0</v>
      </c>
      <c r="DH371" s="12">
        <v>400</v>
      </c>
      <c r="DI371" s="12">
        <v>8886002</v>
      </c>
      <c r="DJ371" s="12" t="e">
        <v>#N/A</v>
      </c>
      <c r="DK371" s="12" t="e">
        <v>#N/A</v>
      </c>
      <c r="DL371" s="12">
        <v>1200</v>
      </c>
      <c r="DM371" s="12">
        <v>8886003</v>
      </c>
      <c r="DN371" s="12" t="e">
        <v>#N/A</v>
      </c>
      <c r="DO371" s="12" t="e">
        <v>#N/A</v>
      </c>
      <c r="DP371" s="12">
        <v>1000</v>
      </c>
      <c r="DQ371" s="12">
        <v>8886004</v>
      </c>
      <c r="DR371" s="12" t="e">
        <v>#N/A</v>
      </c>
      <c r="DS371" s="12" t="e">
        <v>#N/A</v>
      </c>
      <c r="DT371" s="12">
        <v>1500</v>
      </c>
      <c r="DU371" s="12">
        <v>8886008</v>
      </c>
      <c r="DV371" s="12" t="e">
        <v>#N/A</v>
      </c>
      <c r="DW371" s="12" t="e">
        <v>#N/A</v>
      </c>
      <c r="DX371" s="12"/>
      <c r="DY371" s="12"/>
      <c r="DZ371" s="12">
        <v>0</v>
      </c>
      <c r="EA371" s="12">
        <v>0</v>
      </c>
      <c r="EB371" s="12"/>
      <c r="EC371" s="12"/>
      <c r="ED371" s="12">
        <v>0</v>
      </c>
      <c r="EE371" s="12">
        <v>0</v>
      </c>
      <c r="EF371" s="12"/>
      <c r="EG371" s="12"/>
      <c r="EH371" s="12">
        <v>0</v>
      </c>
      <c r="EI371" s="12">
        <v>0</v>
      </c>
      <c r="EJ371" s="12"/>
      <c r="EK371" s="12"/>
      <c r="EL371" s="12">
        <v>0</v>
      </c>
      <c r="EM371" s="12">
        <v>0</v>
      </c>
      <c r="EN371" s="12"/>
      <c r="EO371" s="12"/>
      <c r="EP371" s="12">
        <v>0</v>
      </c>
      <c r="EQ371" s="12">
        <v>0</v>
      </c>
      <c r="ER371" s="12"/>
      <c r="ES371" s="12"/>
      <c r="ET371" s="12">
        <v>0</v>
      </c>
      <c r="EU371" s="12">
        <v>0</v>
      </c>
      <c r="EV371" s="12"/>
      <c r="EW371" s="12"/>
      <c r="EX371" s="12">
        <v>0</v>
      </c>
      <c r="EY371" s="12">
        <v>0</v>
      </c>
      <c r="EZ371" s="12"/>
      <c r="FA371" s="12"/>
      <c r="FB371" s="12">
        <v>0</v>
      </c>
      <c r="FC371" s="12">
        <v>0</v>
      </c>
      <c r="FD371" s="12"/>
      <c r="FE371" s="12"/>
      <c r="FF371" s="12">
        <v>0</v>
      </c>
      <c r="FG371" s="12">
        <v>0</v>
      </c>
      <c r="FH371" s="12"/>
      <c r="FI371" s="12"/>
      <c r="FJ371" s="12">
        <v>0</v>
      </c>
      <c r="FK371" s="12">
        <v>0</v>
      </c>
      <c r="FL371" s="12"/>
      <c r="FM371" s="12"/>
      <c r="FN371" s="12">
        <v>0</v>
      </c>
      <c r="FO371" s="12">
        <v>0</v>
      </c>
      <c r="FP371" s="12"/>
      <c r="FQ371" s="12"/>
      <c r="FR371" s="12">
        <v>0</v>
      </c>
      <c r="FS371" s="12">
        <v>0</v>
      </c>
      <c r="FT371" s="12"/>
      <c r="FU371" s="12"/>
      <c r="FV371" s="12">
        <v>0</v>
      </c>
      <c r="FW371" s="12">
        <v>0</v>
      </c>
      <c r="FX371" s="12"/>
      <c r="FY371" s="12"/>
      <c r="FZ371" s="12">
        <v>0</v>
      </c>
      <c r="GA371" s="12">
        <v>0</v>
      </c>
      <c r="GB371" s="12"/>
      <c r="GC371" s="12"/>
      <c r="GD371" s="12">
        <v>0</v>
      </c>
      <c r="GE371" s="12">
        <v>0</v>
      </c>
      <c r="GF371" s="12"/>
      <c r="GG371" s="12"/>
      <c r="GH371" s="12">
        <v>0</v>
      </c>
      <c r="GI371" s="12">
        <v>0</v>
      </c>
      <c r="GJ371" s="12"/>
      <c r="GK371" s="12"/>
      <c r="GL371" s="12">
        <v>0</v>
      </c>
      <c r="GM371" s="12">
        <v>0</v>
      </c>
      <c r="GN371" s="12"/>
      <c r="GO371" s="12"/>
      <c r="GP371" s="12">
        <v>0</v>
      </c>
      <c r="GQ371" s="12">
        <v>0</v>
      </c>
      <c r="GR371" s="12"/>
      <c r="GS371" s="12"/>
      <c r="GT371" s="12">
        <v>0</v>
      </c>
      <c r="GU371" s="12">
        <v>0</v>
      </c>
      <c r="GV371" s="12"/>
      <c r="GW371" s="12"/>
      <c r="GX371" s="12">
        <v>0</v>
      </c>
      <c r="GY371" s="12">
        <v>0</v>
      </c>
      <c r="GZ371" s="12"/>
      <c r="HA371" s="12"/>
      <c r="HB371" s="12">
        <v>0</v>
      </c>
      <c r="HC371" s="12">
        <v>0</v>
      </c>
      <c r="HD371" s="12"/>
      <c r="HE371" s="12"/>
      <c r="HF371" s="12">
        <v>0</v>
      </c>
      <c r="HG371" s="12">
        <v>0</v>
      </c>
      <c r="HH371" s="12">
        <v>800</v>
      </c>
      <c r="HI371" s="12">
        <v>701</v>
      </c>
      <c r="HJ371" s="12" t="s">
        <v>1050</v>
      </c>
      <c r="HK371" s="12">
        <v>0.1</v>
      </c>
      <c r="HL371" s="12">
        <v>800</v>
      </c>
      <c r="HM371" s="12">
        <v>702</v>
      </c>
      <c r="HN371" s="12" t="s">
        <v>1051</v>
      </c>
      <c r="HO371" s="12">
        <v>0.1</v>
      </c>
      <c r="HP371" s="12">
        <v>800</v>
      </c>
      <c r="HQ371" s="12">
        <v>703</v>
      </c>
      <c r="HR371" s="12" t="s">
        <v>1052</v>
      </c>
      <c r="HS371" s="12">
        <v>0.1</v>
      </c>
      <c r="HT371" s="12">
        <v>1000</v>
      </c>
      <c r="HU371" s="12">
        <v>704</v>
      </c>
      <c r="HV371" s="12" t="s">
        <v>1053</v>
      </c>
      <c r="HW371" s="12">
        <v>0.1</v>
      </c>
      <c r="HX371" s="12">
        <v>1000</v>
      </c>
      <c r="HY371" s="12">
        <v>705</v>
      </c>
      <c r="HZ371" s="12" t="s">
        <v>1054</v>
      </c>
      <c r="IA371" s="12">
        <v>0.1</v>
      </c>
      <c r="IB371" s="12">
        <v>1000</v>
      </c>
      <c r="IC371" s="12">
        <v>706</v>
      </c>
      <c r="ID371" s="12" t="s">
        <v>1055</v>
      </c>
      <c r="IE371" s="12">
        <v>0.1</v>
      </c>
      <c r="IF371" s="12"/>
      <c r="IG371" s="12"/>
      <c r="IH371" s="12">
        <v>0</v>
      </c>
      <c r="II371" s="12">
        <v>0</v>
      </c>
      <c r="IJ371" s="12"/>
      <c r="IK371" s="12"/>
      <c r="IL371" s="12">
        <v>0</v>
      </c>
      <c r="IM371" s="12">
        <v>0</v>
      </c>
      <c r="IN371" s="12"/>
      <c r="IO371" s="12"/>
      <c r="IP371" s="12">
        <v>0</v>
      </c>
      <c r="IQ371" s="12">
        <v>0</v>
      </c>
      <c r="IR371" s="12">
        <v>100</v>
      </c>
      <c r="IS371" s="12">
        <v>80003</v>
      </c>
      <c r="IT371" s="12" t="s">
        <v>726</v>
      </c>
      <c r="IU371" s="12">
        <v>0.5</v>
      </c>
      <c r="IV371" s="12"/>
      <c r="IW371" s="12"/>
      <c r="IX371" s="12">
        <v>0</v>
      </c>
      <c r="IY371" s="12">
        <v>0</v>
      </c>
      <c r="IZ371" s="12"/>
      <c r="JA371" s="12"/>
      <c r="JB371" s="12">
        <v>0</v>
      </c>
      <c r="JC371" s="12">
        <v>0</v>
      </c>
      <c r="JD371" s="12"/>
      <c r="JE371" s="12"/>
      <c r="JF371" s="12">
        <v>0</v>
      </c>
      <c r="JG371" s="12">
        <v>0</v>
      </c>
      <c r="JH371" s="12"/>
      <c r="JI371" s="12"/>
      <c r="JJ371" s="12">
        <v>0</v>
      </c>
      <c r="JK371" s="12">
        <v>0</v>
      </c>
      <c r="JL371" s="12"/>
      <c r="JM371" s="12"/>
      <c r="JN371" s="12">
        <v>0</v>
      </c>
      <c r="JO371" s="12">
        <v>0</v>
      </c>
      <c r="JP371" s="12"/>
      <c r="JQ371" s="12"/>
      <c r="JR371" s="12">
        <v>0</v>
      </c>
      <c r="JS371" s="12">
        <v>0</v>
      </c>
      <c r="JT371" s="12">
        <v>5000</v>
      </c>
      <c r="JU371" s="12">
        <v>99900020</v>
      </c>
      <c r="JV371" s="12" t="s">
        <v>733</v>
      </c>
      <c r="JW371" s="12">
        <v>20</v>
      </c>
      <c r="JX371" s="12">
        <v>5000</v>
      </c>
      <c r="JY371" s="12">
        <v>99990311</v>
      </c>
      <c r="JZ371" s="12" t="s">
        <v>723</v>
      </c>
      <c r="KA371" s="12">
        <v>20</v>
      </c>
      <c r="KB371" s="12">
        <v>5000</v>
      </c>
      <c r="KC371" s="12">
        <v>99990411</v>
      </c>
      <c r="KD371" s="12" t="s">
        <v>734</v>
      </c>
      <c r="KE371" s="12">
        <v>12.5</v>
      </c>
      <c r="KF371" s="12">
        <v>5000</v>
      </c>
      <c r="KG371" s="12">
        <v>99920013</v>
      </c>
      <c r="KH371" s="12" t="s">
        <v>576</v>
      </c>
      <c r="KI371" s="12">
        <v>25</v>
      </c>
      <c r="KJ371" s="12">
        <v>5000</v>
      </c>
      <c r="KK371" s="12">
        <v>99920015</v>
      </c>
      <c r="KL371" s="12" t="s">
        <v>577</v>
      </c>
      <c r="KM371" s="12">
        <v>15</v>
      </c>
      <c r="KN371" s="12">
        <v>5000</v>
      </c>
      <c r="KO371" s="12">
        <v>99920014</v>
      </c>
      <c r="KP371" s="12" t="s">
        <v>578</v>
      </c>
      <c r="KQ371" s="12">
        <v>15</v>
      </c>
      <c r="KR371" s="12">
        <v>5000</v>
      </c>
      <c r="KS371" s="12">
        <v>99930016</v>
      </c>
      <c r="KT371" s="12" t="s">
        <v>699</v>
      </c>
      <c r="KU371" s="12">
        <v>37.5</v>
      </c>
      <c r="KV371" s="12">
        <v>5000</v>
      </c>
      <c r="KW371" s="12">
        <v>99930012</v>
      </c>
      <c r="KX371" s="12" t="s">
        <v>580</v>
      </c>
      <c r="KY371" s="12">
        <v>10</v>
      </c>
      <c r="KZ371" s="12">
        <v>5000</v>
      </c>
      <c r="LA371" s="12">
        <v>99930011</v>
      </c>
      <c r="LB371" s="12" t="s">
        <v>581</v>
      </c>
      <c r="LC371" s="12">
        <v>10</v>
      </c>
      <c r="LD371" s="12">
        <v>5000</v>
      </c>
      <c r="LE371" s="12">
        <v>99940019</v>
      </c>
      <c r="LF371" s="12" t="s">
        <v>583</v>
      </c>
      <c r="LG371" s="12">
        <v>20</v>
      </c>
      <c r="LH371" s="12">
        <v>5000</v>
      </c>
      <c r="LI371" s="12">
        <v>99940009</v>
      </c>
      <c r="LJ371" s="12" t="s">
        <v>586</v>
      </c>
      <c r="LK371" s="12">
        <v>17.5</v>
      </c>
      <c r="LL371" s="12">
        <v>5000</v>
      </c>
      <c r="LM371" s="12">
        <v>99930013</v>
      </c>
      <c r="LN371" s="12" t="s">
        <v>582</v>
      </c>
      <c r="LO371" s="12">
        <v>25</v>
      </c>
      <c r="LP371" s="12"/>
      <c r="LQ371" s="12"/>
      <c r="LR371" s="12">
        <v>0</v>
      </c>
      <c r="LS371" s="12">
        <v>0</v>
      </c>
      <c r="LT371" s="12"/>
      <c r="LU371" s="12"/>
      <c r="LV371" s="12">
        <v>0</v>
      </c>
      <c r="LW371" s="12">
        <v>0</v>
      </c>
      <c r="LX371" s="12"/>
      <c r="LY371" s="12"/>
      <c r="LZ371" s="12">
        <v>0</v>
      </c>
      <c r="MA371" s="12">
        <v>0</v>
      </c>
      <c r="MB371" s="12"/>
      <c r="MC371" s="12"/>
      <c r="MD371" s="12">
        <v>0</v>
      </c>
      <c r="ME371" s="12">
        <v>0</v>
      </c>
      <c r="MF371" s="12"/>
      <c r="MG371" s="12"/>
      <c r="MH371" s="12">
        <v>0</v>
      </c>
      <c r="MI371" s="12">
        <v>0</v>
      </c>
      <c r="MJ371" s="12">
        <v>10000</v>
      </c>
      <c r="MK371" s="12">
        <v>353</v>
      </c>
      <c r="ML371" s="12" t="s">
        <v>878</v>
      </c>
      <c r="MM371" s="12">
        <v>25</v>
      </c>
      <c r="MN371" s="12">
        <v>50000</v>
      </c>
      <c r="MO371" s="12">
        <v>351</v>
      </c>
      <c r="MP371" s="12" t="s">
        <v>617</v>
      </c>
      <c r="MQ371" s="12">
        <v>25</v>
      </c>
      <c r="MR371" s="12">
        <v>50000</v>
      </c>
      <c r="MS371" s="12">
        <v>351</v>
      </c>
      <c r="MT371" s="12" t="s">
        <v>617</v>
      </c>
      <c r="MU371" s="12">
        <v>25</v>
      </c>
      <c r="MV371" s="12"/>
      <c r="MW371" s="12"/>
      <c r="MX371" s="12">
        <v>0</v>
      </c>
      <c r="MY371" s="12">
        <v>0</v>
      </c>
      <c r="MZ371" s="12"/>
      <c r="NA371" s="12"/>
      <c r="NB371" s="12">
        <v>0</v>
      </c>
      <c r="NC371" s="12">
        <v>0</v>
      </c>
      <c r="ND371" s="12"/>
      <c r="NE371" s="12"/>
      <c r="NF371" s="12">
        <v>0</v>
      </c>
      <c r="NG371" s="12">
        <v>0</v>
      </c>
      <c r="NH371" s="12"/>
      <c r="NI371" s="12"/>
      <c r="NJ371" s="12">
        <v>0</v>
      </c>
      <c r="NK371" s="12">
        <v>0</v>
      </c>
      <c r="NL371" s="12"/>
      <c r="NM371" s="12"/>
      <c r="NN371" s="12">
        <v>0</v>
      </c>
      <c r="NO371" s="12">
        <v>0</v>
      </c>
      <c r="NP371" s="12"/>
      <c r="NQ371" s="12"/>
      <c r="NR371" s="12">
        <v>0</v>
      </c>
      <c r="NS371" s="12">
        <v>0</v>
      </c>
      <c r="NT371" s="12"/>
      <c r="NU371" s="12"/>
      <c r="NV371" s="12">
        <v>0</v>
      </c>
      <c r="NW371" s="12">
        <v>0</v>
      </c>
      <c r="NX371" s="12"/>
      <c r="NY371" s="12"/>
      <c r="NZ371" s="12">
        <v>0</v>
      </c>
      <c r="OA371" s="12">
        <v>0</v>
      </c>
      <c r="OB371" s="12"/>
      <c r="OC371" s="12"/>
      <c r="OD371" s="12">
        <v>0</v>
      </c>
      <c r="OE371" s="12">
        <v>0</v>
      </c>
      <c r="OF371" s="12"/>
      <c r="OG371" s="12"/>
      <c r="OH371" s="12">
        <v>0</v>
      </c>
      <c r="OI371" s="12">
        <v>0</v>
      </c>
      <c r="OJ371" s="12"/>
      <c r="OK371" s="12"/>
      <c r="OL371" s="12">
        <v>0</v>
      </c>
      <c r="OM371" s="12">
        <v>0</v>
      </c>
      <c r="ON371" s="12"/>
      <c r="OO371" s="12"/>
      <c r="OP371" s="12">
        <v>0</v>
      </c>
      <c r="OQ371" s="12">
        <v>0</v>
      </c>
      <c r="OR371" s="12"/>
      <c r="OS371" s="12"/>
      <c r="OT371" s="12">
        <v>0</v>
      </c>
      <c r="OU371" s="12">
        <v>0</v>
      </c>
      <c r="OV371" s="12"/>
      <c r="OW371" s="12"/>
      <c r="OX371" s="12">
        <v>0</v>
      </c>
      <c r="OY371" s="12">
        <v>0</v>
      </c>
      <c r="OZ371" s="12"/>
      <c r="PA371" s="12"/>
      <c r="PB371" s="12">
        <v>0</v>
      </c>
      <c r="PC371" s="12">
        <v>0</v>
      </c>
      <c r="PD371" s="12"/>
      <c r="PE371" s="12"/>
      <c r="PF371" s="12">
        <v>0</v>
      </c>
      <c r="PG371" s="12">
        <v>0</v>
      </c>
      <c r="PH371" s="12"/>
      <c r="PI371" s="12"/>
      <c r="PJ371" s="12">
        <v>0</v>
      </c>
      <c r="PK371" s="12">
        <v>0</v>
      </c>
      <c r="PL371" s="12"/>
      <c r="PM371" s="12"/>
      <c r="PN371" s="12">
        <v>0</v>
      </c>
      <c r="PO371" s="12">
        <v>0</v>
      </c>
      <c r="PP371" s="12"/>
      <c r="PQ371" s="12"/>
      <c r="PR371" s="12">
        <v>0</v>
      </c>
      <c r="PS371" s="12">
        <v>0</v>
      </c>
      <c r="PT371" s="12"/>
      <c r="PU371" s="12"/>
      <c r="PV371" s="12">
        <v>0</v>
      </c>
      <c r="PW371" s="12">
        <v>0</v>
      </c>
      <c r="PX371" s="12"/>
      <c r="PY371" s="12"/>
      <c r="PZ371" s="12">
        <v>0</v>
      </c>
      <c r="QA371" s="12">
        <v>0</v>
      </c>
      <c r="QB371" s="12"/>
      <c r="QC371" s="12"/>
      <c r="QD371" s="12">
        <v>0</v>
      </c>
      <c r="QE371" s="12">
        <v>0</v>
      </c>
      <c r="QF371" s="12"/>
      <c r="QG371" s="12"/>
      <c r="QH371" s="12">
        <v>0</v>
      </c>
      <c r="QI371" s="12">
        <v>0</v>
      </c>
      <c r="QJ371" s="12"/>
      <c r="QK371" s="12"/>
      <c r="QL371" s="12">
        <v>0</v>
      </c>
      <c r="QM371" s="12">
        <v>0</v>
      </c>
      <c r="QN371" s="12"/>
      <c r="QO371" s="12"/>
      <c r="QP371" s="12">
        <v>0</v>
      </c>
      <c r="QQ371" s="12">
        <v>0</v>
      </c>
      <c r="QR371" s="12"/>
      <c r="QS371" s="12"/>
      <c r="QT371" s="12">
        <v>0</v>
      </c>
      <c r="QU371" s="12">
        <v>0</v>
      </c>
      <c r="QV371" s="12"/>
      <c r="QW371" s="12"/>
      <c r="QX371" s="12">
        <v>0</v>
      </c>
      <c r="QY371" s="12">
        <v>0</v>
      </c>
      <c r="QZ371" s="12"/>
      <c r="RA371" s="12"/>
      <c r="RB371" s="12">
        <v>0</v>
      </c>
      <c r="RC371" s="12">
        <v>0</v>
      </c>
      <c r="RD371" s="12">
        <v>70000</v>
      </c>
      <c r="RE371" s="12">
        <v>90210</v>
      </c>
      <c r="RF371" s="12" t="s">
        <v>1071</v>
      </c>
      <c r="RG371" s="12">
        <v>7</v>
      </c>
      <c r="RH371" s="12"/>
      <c r="RI371" s="12"/>
      <c r="RJ371" s="12">
        <v>0</v>
      </c>
      <c r="RK371" s="12">
        <v>0</v>
      </c>
      <c r="RL371" s="12"/>
      <c r="RM371" s="12"/>
      <c r="RN371" s="12">
        <v>0</v>
      </c>
      <c r="RO371" s="12">
        <v>0</v>
      </c>
      <c r="RP371" s="12"/>
      <c r="RQ371" s="12"/>
      <c r="RR371" s="12">
        <v>0</v>
      </c>
      <c r="RS371" s="12">
        <v>0</v>
      </c>
      <c r="RT371" s="12"/>
      <c r="RU371" s="12"/>
      <c r="RV371" s="12">
        <v>0</v>
      </c>
      <c r="RW371" s="12">
        <v>0</v>
      </c>
      <c r="RX371" s="12"/>
      <c r="RY371" s="12"/>
      <c r="RZ371" s="12">
        <v>0</v>
      </c>
      <c r="SA371" s="12">
        <v>0</v>
      </c>
      <c r="SB371" s="12"/>
      <c r="SC371" s="12"/>
      <c r="SD371" s="12">
        <v>0</v>
      </c>
      <c r="SE371" s="12">
        <v>0</v>
      </c>
      <c r="SF371" s="12"/>
      <c r="SG371" s="12"/>
      <c r="SH371" s="12">
        <v>0</v>
      </c>
      <c r="SI371" s="12">
        <v>0</v>
      </c>
      <c r="SJ371" s="12"/>
      <c r="SK371" s="12"/>
      <c r="SL371" s="12">
        <v>0</v>
      </c>
      <c r="SM371" s="12">
        <v>0</v>
      </c>
      <c r="SN371" s="12"/>
      <c r="SO371" s="12"/>
      <c r="SP371" s="12">
        <v>0</v>
      </c>
      <c r="SQ371" s="12">
        <v>0</v>
      </c>
      <c r="SR371" s="12"/>
      <c r="SS371" s="12"/>
      <c r="ST371" s="12">
        <v>0</v>
      </c>
      <c r="SU371" s="12">
        <f>ROUND(SR371/1000000*IF(SS371=0,0,VLOOKUP(SS371,名称和价格索引!$A$4:$C$834,3,FALSE)),1)</f>
        <v>0</v>
      </c>
      <c r="SV371" s="49" t="e">
        <f t="array" ref="SV371">SUM(VLOOKUP(D371,D371:SU371,ROW($1:$128)*4,0))</f>
        <v>#N/A</v>
      </c>
    </row>
    <row r="372" s="45" customFormat="1" customHeight="1" spans="1:516">
      <c r="A372" s="45" t="s">
        <v>1094</v>
      </c>
      <c r="B372" s="45" t="s">
        <v>1070</v>
      </c>
      <c r="C372" s="45">
        <v>2175</v>
      </c>
      <c r="D372" s="45">
        <v>1000000</v>
      </c>
      <c r="E372" s="45">
        <v>202000</v>
      </c>
      <c r="F372" s="45">
        <v>2000</v>
      </c>
      <c r="G372" s="45">
        <v>2000</v>
      </c>
      <c r="J372" s="45">
        <v>0</v>
      </c>
      <c r="K372" s="45">
        <v>0</v>
      </c>
      <c r="N372" s="45">
        <v>0</v>
      </c>
      <c r="O372" s="45">
        <v>0</v>
      </c>
      <c r="R372" s="45">
        <v>0</v>
      </c>
      <c r="S372" s="45">
        <v>0</v>
      </c>
      <c r="V372" s="45">
        <v>0</v>
      </c>
      <c r="W372" s="45">
        <v>0</v>
      </c>
      <c r="Z372" s="45">
        <v>0</v>
      </c>
      <c r="AA372" s="45">
        <v>0</v>
      </c>
      <c r="AD372" s="45">
        <v>0</v>
      </c>
      <c r="AE372" s="45">
        <v>0</v>
      </c>
      <c r="AH372" s="45">
        <v>0</v>
      </c>
      <c r="AI372" s="45">
        <v>0</v>
      </c>
      <c r="AL372" s="45">
        <v>0</v>
      </c>
      <c r="AM372" s="45">
        <v>0</v>
      </c>
      <c r="AP372" s="45">
        <v>0</v>
      </c>
      <c r="AQ372" s="45">
        <v>0</v>
      </c>
      <c r="AT372" s="45">
        <v>0</v>
      </c>
      <c r="AU372" s="45">
        <v>0</v>
      </c>
      <c r="AX372" s="45">
        <v>0</v>
      </c>
      <c r="AY372" s="45">
        <v>0</v>
      </c>
      <c r="BB372" s="45">
        <v>0</v>
      </c>
      <c r="BC372" s="45">
        <v>0</v>
      </c>
      <c r="BF372" s="45">
        <v>0</v>
      </c>
      <c r="BG372" s="45">
        <v>0</v>
      </c>
      <c r="BJ372" s="45">
        <v>0</v>
      </c>
      <c r="BK372" s="45">
        <v>0</v>
      </c>
      <c r="BN372" s="45">
        <v>0</v>
      </c>
      <c r="BO372" s="45">
        <v>0</v>
      </c>
      <c r="BR372" s="45">
        <v>0</v>
      </c>
      <c r="BS372" s="45">
        <v>0</v>
      </c>
      <c r="BV372" s="45">
        <v>0</v>
      </c>
      <c r="BW372" s="45">
        <v>0</v>
      </c>
      <c r="BZ372" s="45">
        <v>0</v>
      </c>
      <c r="CA372" s="45">
        <v>0</v>
      </c>
      <c r="CD372" s="45">
        <v>0</v>
      </c>
      <c r="CE372" s="45">
        <v>0</v>
      </c>
      <c r="CH372" s="45">
        <v>0</v>
      </c>
      <c r="CI372" s="45">
        <v>0</v>
      </c>
      <c r="CL372" s="45">
        <v>0</v>
      </c>
      <c r="CM372" s="45">
        <v>0</v>
      </c>
      <c r="CP372" s="45">
        <v>0</v>
      </c>
      <c r="CQ372" s="45">
        <v>0</v>
      </c>
      <c r="CT372" s="45">
        <v>0</v>
      </c>
      <c r="CU372" s="45">
        <v>0</v>
      </c>
      <c r="CX372" s="45">
        <v>0</v>
      </c>
      <c r="CY372" s="45">
        <v>0</v>
      </c>
      <c r="DB372" s="45">
        <v>0</v>
      </c>
      <c r="DC372" s="45">
        <v>0</v>
      </c>
      <c r="DF372" s="45">
        <v>0</v>
      </c>
      <c r="DG372" s="45">
        <v>0</v>
      </c>
      <c r="DT372" s="45">
        <v>1000</v>
      </c>
      <c r="DU372" s="45">
        <v>8886008</v>
      </c>
      <c r="DV372" s="45" t="e">
        <v>#N/A</v>
      </c>
      <c r="DW372" s="45" t="e">
        <v>#N/A</v>
      </c>
      <c r="DZ372" s="45">
        <v>0</v>
      </c>
      <c r="EA372" s="45">
        <v>0</v>
      </c>
      <c r="ED372" s="45">
        <v>0</v>
      </c>
      <c r="EE372" s="45">
        <v>0</v>
      </c>
      <c r="EH372" s="45">
        <v>0</v>
      </c>
      <c r="EI372" s="45">
        <v>0</v>
      </c>
      <c r="EL372" s="45">
        <v>0</v>
      </c>
      <c r="EM372" s="45">
        <v>0</v>
      </c>
      <c r="EP372" s="45">
        <v>0</v>
      </c>
      <c r="EQ372" s="45">
        <v>0</v>
      </c>
      <c r="ET372" s="45">
        <v>0</v>
      </c>
      <c r="EU372" s="45">
        <v>0</v>
      </c>
      <c r="EX372" s="45">
        <v>0</v>
      </c>
      <c r="EY372" s="45">
        <v>0</v>
      </c>
      <c r="FB372" s="45">
        <v>0</v>
      </c>
      <c r="FC372" s="45">
        <v>0</v>
      </c>
      <c r="FF372" s="45">
        <v>0</v>
      </c>
      <c r="FG372" s="45">
        <v>0</v>
      </c>
      <c r="FJ372" s="45">
        <v>0</v>
      </c>
      <c r="FK372" s="45">
        <v>0</v>
      </c>
      <c r="FN372" s="45">
        <v>0</v>
      </c>
      <c r="FO372" s="45">
        <v>0</v>
      </c>
      <c r="FR372" s="45">
        <v>0</v>
      </c>
      <c r="FS372" s="45">
        <v>0</v>
      </c>
      <c r="FV372" s="45">
        <v>0</v>
      </c>
      <c r="FW372" s="45">
        <v>0</v>
      </c>
      <c r="FZ372" s="45">
        <v>0</v>
      </c>
      <c r="GA372" s="45">
        <v>0</v>
      </c>
      <c r="GD372" s="45">
        <v>0</v>
      </c>
      <c r="GE372" s="45">
        <v>0</v>
      </c>
      <c r="GH372" s="45">
        <v>0</v>
      </c>
      <c r="GI372" s="45">
        <v>0</v>
      </c>
      <c r="GL372" s="45">
        <v>0</v>
      </c>
      <c r="GM372" s="45">
        <v>0</v>
      </c>
      <c r="GP372" s="45">
        <v>0</v>
      </c>
      <c r="GQ372" s="45">
        <v>0</v>
      </c>
      <c r="GT372" s="45">
        <v>0</v>
      </c>
      <c r="GU372" s="45">
        <v>0</v>
      </c>
      <c r="GX372" s="45">
        <v>0</v>
      </c>
      <c r="GY372" s="45">
        <v>0</v>
      </c>
      <c r="HB372" s="45">
        <v>0</v>
      </c>
      <c r="HC372" s="45">
        <v>0</v>
      </c>
      <c r="HF372" s="45">
        <v>0</v>
      </c>
      <c r="HG372" s="45">
        <v>0</v>
      </c>
      <c r="HJ372" s="45">
        <v>0</v>
      </c>
      <c r="HK372" s="45">
        <v>0</v>
      </c>
      <c r="HN372" s="45">
        <v>0</v>
      </c>
      <c r="HO372" s="45">
        <v>0</v>
      </c>
      <c r="HR372" s="45">
        <v>0</v>
      </c>
      <c r="HS372" s="45">
        <v>0</v>
      </c>
      <c r="HV372" s="45">
        <v>0</v>
      </c>
      <c r="HW372" s="45">
        <v>0</v>
      </c>
      <c r="HZ372" s="45">
        <v>0</v>
      </c>
      <c r="IA372" s="45">
        <v>0</v>
      </c>
      <c r="ID372" s="45">
        <v>0</v>
      </c>
      <c r="IE372" s="45">
        <v>0</v>
      </c>
      <c r="IH372" s="45">
        <v>0</v>
      </c>
      <c r="II372" s="45">
        <v>0</v>
      </c>
      <c r="IL372" s="45">
        <v>0</v>
      </c>
      <c r="IM372" s="45">
        <v>0</v>
      </c>
      <c r="IP372" s="45">
        <v>0</v>
      </c>
      <c r="IQ372" s="45">
        <v>0</v>
      </c>
      <c r="IX372" s="45">
        <v>0</v>
      </c>
      <c r="IY372" s="45">
        <v>0</v>
      </c>
      <c r="JB372" s="45">
        <v>0</v>
      </c>
      <c r="JC372" s="45">
        <v>0</v>
      </c>
      <c r="JF372" s="45">
        <v>0</v>
      </c>
      <c r="JG372" s="45">
        <v>0</v>
      </c>
      <c r="JJ372" s="45">
        <v>0</v>
      </c>
      <c r="JK372" s="45">
        <v>0</v>
      </c>
      <c r="JN372" s="45">
        <v>0</v>
      </c>
      <c r="JO372" s="45">
        <v>0</v>
      </c>
      <c r="JR372" s="45">
        <v>0</v>
      </c>
      <c r="JS372" s="45">
        <v>0</v>
      </c>
      <c r="JT372" s="45">
        <v>5000</v>
      </c>
      <c r="JU372" s="45">
        <v>99900020</v>
      </c>
      <c r="JV372" s="45" t="s">
        <v>733</v>
      </c>
      <c r="JW372" s="45">
        <v>20</v>
      </c>
      <c r="JX372" s="45">
        <v>5000</v>
      </c>
      <c r="JY372" s="45">
        <v>99990311</v>
      </c>
      <c r="JZ372" s="45" t="s">
        <v>723</v>
      </c>
      <c r="KA372" s="45">
        <v>20</v>
      </c>
      <c r="KB372" s="45">
        <v>5000</v>
      </c>
      <c r="KC372" s="45">
        <v>99990411</v>
      </c>
      <c r="KD372" s="45" t="s">
        <v>734</v>
      </c>
      <c r="KE372" s="45">
        <v>12.5</v>
      </c>
      <c r="KF372" s="45">
        <v>5000</v>
      </c>
      <c r="KG372" s="45">
        <v>99920013</v>
      </c>
      <c r="KH372" s="45" t="s">
        <v>576</v>
      </c>
      <c r="KI372" s="45">
        <v>25</v>
      </c>
      <c r="KJ372" s="45">
        <v>5000</v>
      </c>
      <c r="KK372" s="45">
        <v>99920015</v>
      </c>
      <c r="KL372" s="45" t="s">
        <v>577</v>
      </c>
      <c r="KM372" s="45">
        <v>15</v>
      </c>
      <c r="KN372" s="45">
        <v>5000</v>
      </c>
      <c r="KO372" s="45">
        <v>99920014</v>
      </c>
      <c r="KP372" s="45" t="s">
        <v>578</v>
      </c>
      <c r="KQ372" s="45">
        <v>15</v>
      </c>
      <c r="KR372" s="45">
        <v>5000</v>
      </c>
      <c r="KS372" s="45">
        <v>99930016</v>
      </c>
      <c r="KT372" s="45" t="s">
        <v>699</v>
      </c>
      <c r="KU372" s="45">
        <v>37.5</v>
      </c>
      <c r="KV372" s="45">
        <v>5000</v>
      </c>
      <c r="KW372" s="45">
        <v>99930012</v>
      </c>
      <c r="KX372" s="45" t="s">
        <v>580</v>
      </c>
      <c r="KY372" s="45">
        <v>10</v>
      </c>
      <c r="KZ372" s="45">
        <v>5000</v>
      </c>
      <c r="LA372" s="45">
        <v>99930011</v>
      </c>
      <c r="LB372" s="45" t="s">
        <v>581</v>
      </c>
      <c r="LC372" s="45">
        <v>10</v>
      </c>
      <c r="LD372" s="45">
        <v>5000</v>
      </c>
      <c r="LE372" s="45">
        <v>99940019</v>
      </c>
      <c r="LF372" s="45" t="s">
        <v>583</v>
      </c>
      <c r="LG372" s="45">
        <v>20</v>
      </c>
      <c r="LH372" s="45">
        <v>5000</v>
      </c>
      <c r="LI372" s="45">
        <v>99940009</v>
      </c>
      <c r="LJ372" s="45" t="s">
        <v>586</v>
      </c>
      <c r="LK372" s="45">
        <v>17.5</v>
      </c>
      <c r="LL372" s="45">
        <v>5000</v>
      </c>
      <c r="LM372" s="45">
        <v>99930013</v>
      </c>
      <c r="LN372" s="45" t="s">
        <v>582</v>
      </c>
      <c r="LO372" s="45">
        <v>25</v>
      </c>
      <c r="LR372" s="45">
        <v>0</v>
      </c>
      <c r="LS372" s="45">
        <v>0</v>
      </c>
      <c r="LV372" s="45">
        <v>0</v>
      </c>
      <c r="LW372" s="45">
        <v>0</v>
      </c>
      <c r="LZ372" s="45">
        <v>0</v>
      </c>
      <c r="MA372" s="45">
        <v>0</v>
      </c>
      <c r="MD372" s="45">
        <v>0</v>
      </c>
      <c r="ME372" s="45">
        <v>0</v>
      </c>
      <c r="MH372" s="45">
        <v>0</v>
      </c>
      <c r="MI372" s="45">
        <v>0</v>
      </c>
      <c r="ML372" s="45">
        <v>0</v>
      </c>
      <c r="MM372" s="45">
        <v>0</v>
      </c>
      <c r="MN372" s="45">
        <v>1000000</v>
      </c>
      <c r="MO372" s="45">
        <v>352</v>
      </c>
      <c r="MP372" s="45" t="s">
        <v>708</v>
      </c>
      <c r="MQ372" s="45">
        <v>1250</v>
      </c>
      <c r="MR372" s="45">
        <v>500000</v>
      </c>
      <c r="MS372" s="45">
        <v>352</v>
      </c>
      <c r="MT372" s="45" t="s">
        <v>708</v>
      </c>
      <c r="MU372" s="45">
        <v>625</v>
      </c>
      <c r="MV372" s="45">
        <v>500000</v>
      </c>
      <c r="MW372" s="45">
        <v>352</v>
      </c>
      <c r="MX372" s="45" t="s">
        <v>708</v>
      </c>
      <c r="MY372" s="45">
        <v>625</v>
      </c>
      <c r="MZ372" s="45">
        <v>1000000</v>
      </c>
      <c r="NA372" s="45">
        <v>303</v>
      </c>
      <c r="NB372" s="45" t="s">
        <v>709</v>
      </c>
      <c r="NC372" s="45">
        <v>350</v>
      </c>
      <c r="ND372" s="45">
        <v>500000</v>
      </c>
      <c r="NE372" s="45">
        <v>303</v>
      </c>
      <c r="NF372" s="45" t="s">
        <v>709</v>
      </c>
      <c r="NG372" s="45">
        <v>175</v>
      </c>
      <c r="NH372" s="45">
        <v>1000000</v>
      </c>
      <c r="NI372" s="45">
        <v>323</v>
      </c>
      <c r="NJ372" s="45" t="s">
        <v>710</v>
      </c>
      <c r="NK372" s="45">
        <v>350</v>
      </c>
      <c r="NL372" s="45">
        <v>500000</v>
      </c>
      <c r="NM372" s="45">
        <v>323</v>
      </c>
      <c r="NN372" s="45" t="s">
        <v>710</v>
      </c>
      <c r="NO372" s="45">
        <v>175</v>
      </c>
      <c r="NR372" s="45">
        <v>0</v>
      </c>
      <c r="NS372" s="45">
        <v>0</v>
      </c>
      <c r="NV372" s="45">
        <v>0</v>
      </c>
      <c r="NW372" s="45">
        <v>0</v>
      </c>
      <c r="NZ372" s="45">
        <v>0</v>
      </c>
      <c r="OA372" s="45">
        <v>0</v>
      </c>
      <c r="OD372" s="45">
        <v>0</v>
      </c>
      <c r="OE372" s="45">
        <v>0</v>
      </c>
      <c r="OH372" s="45">
        <v>0</v>
      </c>
      <c r="OI372" s="45">
        <v>0</v>
      </c>
      <c r="OL372" s="45">
        <v>0</v>
      </c>
      <c r="OM372" s="45">
        <v>0</v>
      </c>
      <c r="OP372" s="45">
        <v>0</v>
      </c>
      <c r="OQ372" s="45">
        <v>0</v>
      </c>
      <c r="OT372" s="45">
        <v>0</v>
      </c>
      <c r="OU372" s="45">
        <v>0</v>
      </c>
      <c r="OX372" s="45">
        <v>0</v>
      </c>
      <c r="OY372" s="45">
        <v>0</v>
      </c>
      <c r="PB372" s="45">
        <v>0</v>
      </c>
      <c r="PC372" s="45">
        <v>0</v>
      </c>
      <c r="PF372" s="45">
        <v>0</v>
      </c>
      <c r="PG372" s="45">
        <v>0</v>
      </c>
      <c r="PJ372" s="45">
        <v>0</v>
      </c>
      <c r="PK372" s="45">
        <v>0</v>
      </c>
      <c r="PN372" s="45">
        <v>0</v>
      </c>
      <c r="PO372" s="45">
        <v>0</v>
      </c>
      <c r="PR372" s="45">
        <v>0</v>
      </c>
      <c r="PS372" s="45">
        <v>0</v>
      </c>
      <c r="PV372" s="45">
        <v>0</v>
      </c>
      <c r="PW372" s="45">
        <v>0</v>
      </c>
      <c r="PZ372" s="45">
        <v>0</v>
      </c>
      <c r="QA372" s="45">
        <v>0</v>
      </c>
      <c r="QD372" s="45">
        <v>0</v>
      </c>
      <c r="QE372" s="45">
        <v>0</v>
      </c>
      <c r="QH372" s="45">
        <v>0</v>
      </c>
      <c r="QI372" s="45">
        <v>0</v>
      </c>
      <c r="QL372" s="45">
        <v>0</v>
      </c>
      <c r="QM372" s="45">
        <v>0</v>
      </c>
      <c r="QP372" s="45">
        <v>0</v>
      </c>
      <c r="QQ372" s="45">
        <v>0</v>
      </c>
      <c r="QT372" s="45">
        <v>0</v>
      </c>
      <c r="QU372" s="45">
        <v>0</v>
      </c>
      <c r="QX372" s="45">
        <v>0</v>
      </c>
      <c r="QY372" s="45">
        <v>0</v>
      </c>
      <c r="RB372" s="45">
        <v>0</v>
      </c>
      <c r="RC372" s="45">
        <v>0</v>
      </c>
      <c r="RD372" s="45">
        <v>1000000</v>
      </c>
      <c r="RE372" s="45">
        <v>90206</v>
      </c>
      <c r="RF372" s="45" t="s">
        <v>1095</v>
      </c>
      <c r="RG372" s="45">
        <v>100</v>
      </c>
      <c r="RJ372" s="45">
        <v>0</v>
      </c>
      <c r="RK372" s="45">
        <v>0</v>
      </c>
      <c r="RN372" s="45">
        <v>0</v>
      </c>
      <c r="RO372" s="45">
        <v>0</v>
      </c>
      <c r="RR372" s="45">
        <v>0</v>
      </c>
      <c r="RS372" s="45">
        <v>0</v>
      </c>
      <c r="RV372" s="45">
        <v>0</v>
      </c>
      <c r="RW372" s="45">
        <v>0</v>
      </c>
      <c r="RZ372" s="45">
        <v>0</v>
      </c>
      <c r="SA372" s="45">
        <v>0</v>
      </c>
      <c r="SD372" s="45">
        <v>0</v>
      </c>
      <c r="SE372" s="45">
        <v>0</v>
      </c>
      <c r="SH372" s="45">
        <v>0</v>
      </c>
      <c r="SI372" s="45">
        <v>0</v>
      </c>
      <c r="SL372" s="45">
        <v>0</v>
      </c>
      <c r="SM372" s="45">
        <v>0</v>
      </c>
      <c r="SP372" s="45">
        <v>0</v>
      </c>
      <c r="SQ372" s="45">
        <v>0</v>
      </c>
      <c r="ST372" s="45">
        <v>0</v>
      </c>
      <c r="SU372" s="45">
        <f>ROUND(SR372/1000000*IF(SS372=0,0,VLOOKUP(SS372,名称和价格索引!$A$4:$C$834,3,FALSE)),1)</f>
        <v>0</v>
      </c>
      <c r="SV372" s="66" t="e">
        <f t="array" ref="SV372">SUM(VLOOKUP(D372,D372:SU372,ROW($1:$128)*4,0))</f>
        <v>#N/A</v>
      </c>
    </row>
    <row r="373" customHeight="1" spans="1:516">
      <c r="A373" s="12" t="s">
        <v>1096</v>
      </c>
      <c r="B373" s="12" t="s">
        <v>1061</v>
      </c>
      <c r="C373" s="12">
        <v>2191</v>
      </c>
      <c r="D373" s="12">
        <v>150000</v>
      </c>
      <c r="E373" s="12">
        <v>200750</v>
      </c>
      <c r="F373" s="12">
        <v>750</v>
      </c>
      <c r="G373" s="12">
        <v>112.5</v>
      </c>
      <c r="H373" s="12">
        <v>600</v>
      </c>
      <c r="I373" s="12">
        <v>999000191</v>
      </c>
      <c r="J373" s="12" t="s">
        <v>690</v>
      </c>
      <c r="K373" s="12">
        <v>7.5</v>
      </c>
      <c r="L373" s="12">
        <v>600</v>
      </c>
      <c r="M373" s="12">
        <v>999000181</v>
      </c>
      <c r="N373" s="12" t="s">
        <v>691</v>
      </c>
      <c r="O373" s="12">
        <v>7.5</v>
      </c>
      <c r="P373" s="12">
        <v>600</v>
      </c>
      <c r="Q373" s="12">
        <v>999000211</v>
      </c>
      <c r="R373" s="12" t="s">
        <v>692</v>
      </c>
      <c r="S373" s="12">
        <v>7.5</v>
      </c>
      <c r="T373" s="12">
        <v>500</v>
      </c>
      <c r="U373" s="12">
        <v>99980413</v>
      </c>
      <c r="V373" s="12" t="s">
        <v>693</v>
      </c>
      <c r="W373" s="12">
        <v>3</v>
      </c>
      <c r="X373" s="12">
        <v>500</v>
      </c>
      <c r="Y373" s="12">
        <v>99990413</v>
      </c>
      <c r="Z373" s="12" t="s">
        <v>694</v>
      </c>
      <c r="AA373" s="12">
        <v>3</v>
      </c>
      <c r="AB373" s="12">
        <v>500</v>
      </c>
      <c r="AC373" s="12">
        <v>99980423</v>
      </c>
      <c r="AD373" s="12" t="s">
        <v>695</v>
      </c>
      <c r="AE373" s="12">
        <v>2.5</v>
      </c>
      <c r="AF373" s="12">
        <v>500</v>
      </c>
      <c r="AG373" s="12">
        <v>99990423</v>
      </c>
      <c r="AH373" s="12" t="s">
        <v>696</v>
      </c>
      <c r="AI373" s="12">
        <v>2.5</v>
      </c>
      <c r="AJ373" s="12">
        <v>500</v>
      </c>
      <c r="AK373" s="12">
        <v>99980433</v>
      </c>
      <c r="AL373" s="12" t="s">
        <v>697</v>
      </c>
      <c r="AM373" s="12">
        <v>2.5</v>
      </c>
      <c r="AN373" s="12">
        <v>500</v>
      </c>
      <c r="AO373" s="12">
        <v>99990433</v>
      </c>
      <c r="AP373" s="12" t="s">
        <v>698</v>
      </c>
      <c r="AQ373" s="12">
        <v>2.5</v>
      </c>
      <c r="AR373" s="12"/>
      <c r="AS373" s="12"/>
      <c r="AT373" s="12">
        <v>0</v>
      </c>
      <c r="AU373" s="12">
        <v>0</v>
      </c>
      <c r="AV373" s="12"/>
      <c r="AW373" s="12"/>
      <c r="AX373" s="12">
        <v>0</v>
      </c>
      <c r="AY373" s="12">
        <v>0</v>
      </c>
      <c r="AZ373" s="12"/>
      <c r="BA373" s="12"/>
      <c r="BB373" s="12">
        <v>0</v>
      </c>
      <c r="BC373" s="12">
        <v>0</v>
      </c>
      <c r="BD373" s="12"/>
      <c r="BE373" s="12"/>
      <c r="BF373" s="12">
        <v>0</v>
      </c>
      <c r="BG373" s="12">
        <v>0</v>
      </c>
      <c r="BH373" s="12">
        <v>300</v>
      </c>
      <c r="BI373" s="12">
        <v>999200161</v>
      </c>
      <c r="BJ373" s="12" t="s">
        <v>763</v>
      </c>
      <c r="BK373" s="12">
        <v>3</v>
      </c>
      <c r="BL373" s="12">
        <v>300</v>
      </c>
      <c r="BM373" s="12">
        <v>999200201</v>
      </c>
      <c r="BN373" s="12" t="s">
        <v>764</v>
      </c>
      <c r="BO373" s="12">
        <v>3</v>
      </c>
      <c r="BP373" s="12">
        <v>300</v>
      </c>
      <c r="BQ373" s="12">
        <v>999200211</v>
      </c>
      <c r="BR373" s="12" t="s">
        <v>765</v>
      </c>
      <c r="BS373" s="12">
        <v>3</v>
      </c>
      <c r="BT373" s="12">
        <v>400</v>
      </c>
      <c r="BU373" s="12">
        <v>999300181</v>
      </c>
      <c r="BV373" s="12" t="s">
        <v>766</v>
      </c>
      <c r="BW373" s="12">
        <v>4</v>
      </c>
      <c r="BX373" s="12">
        <v>400</v>
      </c>
      <c r="BY373" s="12">
        <v>999300171</v>
      </c>
      <c r="BZ373" s="12" t="s">
        <v>767</v>
      </c>
      <c r="CA373" s="12">
        <v>3</v>
      </c>
      <c r="CB373" s="12">
        <v>400</v>
      </c>
      <c r="CC373" s="12">
        <v>999300141</v>
      </c>
      <c r="CD373" s="12" t="s">
        <v>768</v>
      </c>
      <c r="CE373" s="12">
        <v>3</v>
      </c>
      <c r="CF373" s="12">
        <v>400</v>
      </c>
      <c r="CG373" s="12">
        <v>999400201</v>
      </c>
      <c r="CH373" s="12" t="s">
        <v>769</v>
      </c>
      <c r="CI373" s="12">
        <v>3.2</v>
      </c>
      <c r="CJ373" s="12">
        <v>400</v>
      </c>
      <c r="CK373" s="12">
        <v>999400111</v>
      </c>
      <c r="CL373" s="12" t="s">
        <v>770</v>
      </c>
      <c r="CM373" s="12">
        <v>2</v>
      </c>
      <c r="CN373" s="12">
        <v>400</v>
      </c>
      <c r="CO373" s="12">
        <v>999400151</v>
      </c>
      <c r="CP373" s="12" t="s">
        <v>771</v>
      </c>
      <c r="CQ373" s="12">
        <v>2.6</v>
      </c>
      <c r="CR373" s="12"/>
      <c r="CS373" s="12"/>
      <c r="CT373" s="12">
        <v>0</v>
      </c>
      <c r="CU373" s="12">
        <v>0</v>
      </c>
      <c r="CV373" s="12"/>
      <c r="CW373" s="12"/>
      <c r="CX373" s="12">
        <v>0</v>
      </c>
      <c r="CY373" s="12">
        <v>0</v>
      </c>
      <c r="CZ373" s="12"/>
      <c r="DA373" s="12"/>
      <c r="DB373" s="12">
        <v>0</v>
      </c>
      <c r="DC373" s="12">
        <v>0</v>
      </c>
      <c r="DD373" s="12"/>
      <c r="DE373" s="12"/>
      <c r="DF373" s="12">
        <v>0</v>
      </c>
      <c r="DG373" s="12">
        <v>0</v>
      </c>
      <c r="DH373" s="12">
        <v>800</v>
      </c>
      <c r="DI373" s="12">
        <v>8886001</v>
      </c>
      <c r="DJ373" s="12" t="e">
        <v>#N/A</v>
      </c>
      <c r="DK373" s="12" t="e">
        <v>#N/A</v>
      </c>
      <c r="DL373" s="12">
        <v>800</v>
      </c>
      <c r="DM373" s="12">
        <v>8886002</v>
      </c>
      <c r="DN373" s="12" t="e">
        <v>#N/A</v>
      </c>
      <c r="DO373" s="12" t="e">
        <v>#N/A</v>
      </c>
      <c r="DP373" s="12">
        <v>1200</v>
      </c>
      <c r="DQ373" s="12">
        <v>8886003</v>
      </c>
      <c r="DR373" s="12" t="e">
        <v>#N/A</v>
      </c>
      <c r="DS373" s="12" t="e">
        <v>#N/A</v>
      </c>
      <c r="DT373" s="12">
        <v>400</v>
      </c>
      <c r="DU373" s="12">
        <v>8886004</v>
      </c>
      <c r="DV373" s="12" t="e">
        <v>#N/A</v>
      </c>
      <c r="DW373" s="12" t="e">
        <v>#N/A</v>
      </c>
      <c r="DX373" s="12">
        <v>1000</v>
      </c>
      <c r="DY373" s="12">
        <v>8886008</v>
      </c>
      <c r="DZ373" s="12" t="e">
        <v>#N/A</v>
      </c>
      <c r="EA373" s="12" t="e">
        <v>#N/A</v>
      </c>
      <c r="EB373" s="12"/>
      <c r="EC373" s="12"/>
      <c r="ED373" s="12">
        <v>0</v>
      </c>
      <c r="EE373" s="12">
        <v>0</v>
      </c>
      <c r="EF373" s="12"/>
      <c r="EG373" s="12"/>
      <c r="EH373" s="12">
        <v>0</v>
      </c>
      <c r="EI373" s="12">
        <v>0</v>
      </c>
      <c r="EJ373" s="12"/>
      <c r="EK373" s="12"/>
      <c r="EL373" s="12">
        <v>0</v>
      </c>
      <c r="EM373" s="12">
        <v>0</v>
      </c>
      <c r="EN373" s="12"/>
      <c r="EO373" s="12"/>
      <c r="EP373" s="12">
        <v>0</v>
      </c>
      <c r="EQ373" s="12">
        <v>0</v>
      </c>
      <c r="ER373" s="12"/>
      <c r="ES373" s="12"/>
      <c r="ET373" s="12">
        <v>0</v>
      </c>
      <c r="EU373" s="12">
        <v>0</v>
      </c>
      <c r="EV373" s="12"/>
      <c r="EW373" s="12"/>
      <c r="EX373" s="12">
        <v>0</v>
      </c>
      <c r="EY373" s="12">
        <v>0</v>
      </c>
      <c r="EZ373" s="12"/>
      <c r="FA373" s="12"/>
      <c r="FB373" s="12">
        <v>0</v>
      </c>
      <c r="FC373" s="12">
        <v>0</v>
      </c>
      <c r="FD373" s="12"/>
      <c r="FE373" s="12"/>
      <c r="FF373" s="12">
        <v>0</v>
      </c>
      <c r="FG373" s="12">
        <v>0</v>
      </c>
      <c r="FH373" s="12"/>
      <c r="FI373" s="12"/>
      <c r="FJ373" s="12">
        <v>0</v>
      </c>
      <c r="FK373" s="12">
        <v>0</v>
      </c>
      <c r="FL373" s="12"/>
      <c r="FM373" s="12"/>
      <c r="FN373" s="12">
        <v>0</v>
      </c>
      <c r="FO373" s="12">
        <v>0</v>
      </c>
      <c r="FP373" s="12"/>
      <c r="FQ373" s="12"/>
      <c r="FR373" s="12">
        <v>0</v>
      </c>
      <c r="FS373" s="12">
        <v>0</v>
      </c>
      <c r="FT373" s="12"/>
      <c r="FU373" s="12"/>
      <c r="FV373" s="12">
        <v>0</v>
      </c>
      <c r="FW373" s="12">
        <v>0</v>
      </c>
      <c r="FX373" s="12"/>
      <c r="FY373" s="12"/>
      <c r="FZ373" s="12">
        <v>0</v>
      </c>
      <c r="GA373" s="12">
        <v>0</v>
      </c>
      <c r="GB373" s="12"/>
      <c r="GC373" s="12"/>
      <c r="GD373" s="12">
        <v>0</v>
      </c>
      <c r="GE373" s="12">
        <v>0</v>
      </c>
      <c r="GF373" s="12"/>
      <c r="GG373" s="12"/>
      <c r="GH373" s="12">
        <v>0</v>
      </c>
      <c r="GI373" s="12">
        <v>0</v>
      </c>
      <c r="GJ373" s="12"/>
      <c r="GK373" s="12"/>
      <c r="GL373" s="12">
        <v>0</v>
      </c>
      <c r="GM373" s="12">
        <v>0</v>
      </c>
      <c r="GN373" s="12"/>
      <c r="GO373" s="12"/>
      <c r="GP373" s="12">
        <v>0</v>
      </c>
      <c r="GQ373" s="12">
        <v>0</v>
      </c>
      <c r="GR373" s="12"/>
      <c r="GS373" s="12"/>
      <c r="GT373" s="12">
        <v>0</v>
      </c>
      <c r="GU373" s="12">
        <v>0</v>
      </c>
      <c r="GV373" s="12"/>
      <c r="GW373" s="12"/>
      <c r="GX373" s="12">
        <v>0</v>
      </c>
      <c r="GY373" s="12">
        <v>0</v>
      </c>
      <c r="GZ373" s="12"/>
      <c r="HA373" s="12"/>
      <c r="HB373" s="12">
        <v>0</v>
      </c>
      <c r="HC373" s="12">
        <v>0</v>
      </c>
      <c r="HD373" s="12"/>
      <c r="HE373" s="12"/>
      <c r="HF373" s="12">
        <v>0</v>
      </c>
      <c r="HG373" s="12">
        <v>0</v>
      </c>
      <c r="HH373" s="12">
        <v>800</v>
      </c>
      <c r="HI373" s="12">
        <v>701</v>
      </c>
      <c r="HJ373" s="12" t="s">
        <v>1050</v>
      </c>
      <c r="HK373" s="12">
        <v>0.1</v>
      </c>
      <c r="HL373" s="12">
        <v>800</v>
      </c>
      <c r="HM373" s="12">
        <v>702</v>
      </c>
      <c r="HN373" s="12" t="s">
        <v>1051</v>
      </c>
      <c r="HO373" s="12">
        <v>0.1</v>
      </c>
      <c r="HP373" s="12">
        <v>800</v>
      </c>
      <c r="HQ373" s="12">
        <v>703</v>
      </c>
      <c r="HR373" s="12" t="s">
        <v>1052</v>
      </c>
      <c r="HS373" s="12">
        <v>0.1</v>
      </c>
      <c r="HT373" s="12">
        <v>1000</v>
      </c>
      <c r="HU373" s="12">
        <v>704</v>
      </c>
      <c r="HV373" s="12" t="s">
        <v>1053</v>
      </c>
      <c r="HW373" s="12">
        <v>0.1</v>
      </c>
      <c r="HX373" s="12">
        <v>1000</v>
      </c>
      <c r="HY373" s="12">
        <v>705</v>
      </c>
      <c r="HZ373" s="12" t="s">
        <v>1054</v>
      </c>
      <c r="IA373" s="12">
        <v>0.1</v>
      </c>
      <c r="IB373" s="12">
        <v>1000</v>
      </c>
      <c r="IC373" s="12">
        <v>706</v>
      </c>
      <c r="ID373" s="12" t="s">
        <v>1055</v>
      </c>
      <c r="IE373" s="12">
        <v>0.1</v>
      </c>
      <c r="IF373" s="12"/>
      <c r="IG373" s="12"/>
      <c r="IH373" s="12">
        <v>0</v>
      </c>
      <c r="II373" s="12">
        <v>0</v>
      </c>
      <c r="IJ373" s="12"/>
      <c r="IK373" s="12"/>
      <c r="IL373" s="12">
        <v>0</v>
      </c>
      <c r="IM373" s="12">
        <v>0</v>
      </c>
      <c r="IN373" s="12"/>
      <c r="IO373" s="12"/>
      <c r="IP373" s="12">
        <v>0</v>
      </c>
      <c r="IQ373" s="12">
        <v>0</v>
      </c>
      <c r="IR373" s="12">
        <v>100</v>
      </c>
      <c r="IS373" s="12">
        <v>80003</v>
      </c>
      <c r="IT373" s="12" t="s">
        <v>726</v>
      </c>
      <c r="IU373" s="12">
        <v>0.5</v>
      </c>
      <c r="IV373" s="12"/>
      <c r="IW373" s="12"/>
      <c r="IX373" s="12">
        <v>0</v>
      </c>
      <c r="IY373" s="12">
        <v>0</v>
      </c>
      <c r="IZ373" s="12"/>
      <c r="JA373" s="12"/>
      <c r="JB373" s="12">
        <v>0</v>
      </c>
      <c r="JC373" s="12">
        <v>0</v>
      </c>
      <c r="JD373" s="12"/>
      <c r="JE373" s="12"/>
      <c r="JF373" s="12">
        <v>0</v>
      </c>
      <c r="JG373" s="12">
        <v>0</v>
      </c>
      <c r="JH373" s="12"/>
      <c r="JI373" s="12"/>
      <c r="JJ373" s="12">
        <v>0</v>
      </c>
      <c r="JK373" s="12">
        <v>0</v>
      </c>
      <c r="JL373" s="12"/>
      <c r="JM373" s="12"/>
      <c r="JN373" s="12">
        <v>0</v>
      </c>
      <c r="JO373" s="12">
        <v>0</v>
      </c>
      <c r="JP373" s="12"/>
      <c r="JQ373" s="12"/>
      <c r="JR373" s="12">
        <v>0</v>
      </c>
      <c r="JS373" s="12">
        <v>0</v>
      </c>
      <c r="JT373" s="12">
        <v>5000</v>
      </c>
      <c r="JU373" s="12">
        <v>99900020</v>
      </c>
      <c r="JV373" s="12" t="s">
        <v>733</v>
      </c>
      <c r="JW373" s="12">
        <v>20</v>
      </c>
      <c r="JX373" s="12">
        <v>5000</v>
      </c>
      <c r="JY373" s="12">
        <v>99990311</v>
      </c>
      <c r="JZ373" s="12" t="s">
        <v>723</v>
      </c>
      <c r="KA373" s="12">
        <v>20</v>
      </c>
      <c r="KB373" s="12">
        <v>5000</v>
      </c>
      <c r="KC373" s="12">
        <v>99990411</v>
      </c>
      <c r="KD373" s="12" t="s">
        <v>734</v>
      </c>
      <c r="KE373" s="12">
        <v>12.5</v>
      </c>
      <c r="KF373" s="12">
        <v>5000</v>
      </c>
      <c r="KG373" s="12">
        <v>99920013</v>
      </c>
      <c r="KH373" s="12" t="s">
        <v>576</v>
      </c>
      <c r="KI373" s="12">
        <v>25</v>
      </c>
      <c r="KJ373" s="12">
        <v>5000</v>
      </c>
      <c r="KK373" s="12">
        <v>99920015</v>
      </c>
      <c r="KL373" s="12" t="s">
        <v>577</v>
      </c>
      <c r="KM373" s="12">
        <v>15</v>
      </c>
      <c r="KN373" s="12">
        <v>5000</v>
      </c>
      <c r="KO373" s="12">
        <v>99920014</v>
      </c>
      <c r="KP373" s="12" t="s">
        <v>578</v>
      </c>
      <c r="KQ373" s="12">
        <v>15</v>
      </c>
      <c r="KR373" s="12">
        <v>5000</v>
      </c>
      <c r="KS373" s="12">
        <v>99930016</v>
      </c>
      <c r="KT373" s="12" t="s">
        <v>699</v>
      </c>
      <c r="KU373" s="12">
        <v>37.5</v>
      </c>
      <c r="KV373" s="12">
        <v>5000</v>
      </c>
      <c r="KW373" s="12">
        <v>99930012</v>
      </c>
      <c r="KX373" s="12" t="s">
        <v>580</v>
      </c>
      <c r="KY373" s="12">
        <v>10</v>
      </c>
      <c r="KZ373" s="12">
        <v>5000</v>
      </c>
      <c r="LA373" s="12">
        <v>99930011</v>
      </c>
      <c r="LB373" s="12" t="s">
        <v>581</v>
      </c>
      <c r="LC373" s="12">
        <v>10</v>
      </c>
      <c r="LD373" s="12">
        <v>5000</v>
      </c>
      <c r="LE373" s="12">
        <v>99940019</v>
      </c>
      <c r="LF373" s="12" t="s">
        <v>583</v>
      </c>
      <c r="LG373" s="12">
        <v>20</v>
      </c>
      <c r="LH373" s="12">
        <v>5000</v>
      </c>
      <c r="LI373" s="12">
        <v>99940009</v>
      </c>
      <c r="LJ373" s="12" t="s">
        <v>586</v>
      </c>
      <c r="LK373" s="12">
        <v>17.5</v>
      </c>
      <c r="LL373" s="12">
        <v>5000</v>
      </c>
      <c r="LM373" s="12">
        <v>99930013</v>
      </c>
      <c r="LN373" s="12" t="s">
        <v>582</v>
      </c>
      <c r="LO373" s="12">
        <v>25</v>
      </c>
      <c r="LP373" s="12"/>
      <c r="LQ373" s="12"/>
      <c r="LR373" s="12">
        <v>0</v>
      </c>
      <c r="LS373" s="12">
        <v>0</v>
      </c>
      <c r="LT373" s="12"/>
      <c r="LU373" s="12"/>
      <c r="LV373" s="12">
        <v>0</v>
      </c>
      <c r="LW373" s="12">
        <v>0</v>
      </c>
      <c r="LX373" s="12"/>
      <c r="LY373" s="12"/>
      <c r="LZ373" s="12">
        <v>0</v>
      </c>
      <c r="MA373" s="12">
        <v>0</v>
      </c>
      <c r="MB373" s="12"/>
      <c r="MC373" s="12"/>
      <c r="MD373" s="12">
        <v>0</v>
      </c>
      <c r="ME373" s="12">
        <v>0</v>
      </c>
      <c r="MF373" s="12"/>
      <c r="MG373" s="12"/>
      <c r="MH373" s="12">
        <v>0</v>
      </c>
      <c r="MI373" s="12">
        <v>0</v>
      </c>
      <c r="MJ373" s="12">
        <v>10000</v>
      </c>
      <c r="MK373" s="12">
        <v>353</v>
      </c>
      <c r="ML373" s="12" t="s">
        <v>878</v>
      </c>
      <c r="MM373" s="12">
        <v>25</v>
      </c>
      <c r="MN373" s="12">
        <v>50000</v>
      </c>
      <c r="MO373" s="12">
        <v>351</v>
      </c>
      <c r="MP373" s="12" t="s">
        <v>617</v>
      </c>
      <c r="MQ373" s="12">
        <v>25</v>
      </c>
      <c r="MR373" s="12">
        <v>50000</v>
      </c>
      <c r="MS373" s="12">
        <v>351</v>
      </c>
      <c r="MT373" s="12" t="s">
        <v>617</v>
      </c>
      <c r="MU373" s="12">
        <v>25</v>
      </c>
      <c r="MV373" s="12"/>
      <c r="MW373" s="12"/>
      <c r="MX373" s="12">
        <v>0</v>
      </c>
      <c r="MY373" s="12">
        <v>0</v>
      </c>
      <c r="MZ373" s="12"/>
      <c r="NA373" s="12"/>
      <c r="NB373" s="12">
        <v>0</v>
      </c>
      <c r="NC373" s="12">
        <v>0</v>
      </c>
      <c r="ND373" s="12"/>
      <c r="NE373" s="12"/>
      <c r="NF373" s="12">
        <v>0</v>
      </c>
      <c r="NG373" s="12">
        <v>0</v>
      </c>
      <c r="NH373" s="12"/>
      <c r="NI373" s="12"/>
      <c r="NJ373" s="12">
        <v>0</v>
      </c>
      <c r="NK373" s="12">
        <v>0</v>
      </c>
      <c r="NL373" s="12"/>
      <c r="NM373" s="12"/>
      <c r="NN373" s="12">
        <v>0</v>
      </c>
      <c r="NO373" s="12">
        <v>0</v>
      </c>
      <c r="NP373" s="12"/>
      <c r="NQ373" s="12"/>
      <c r="NR373" s="12">
        <v>0</v>
      </c>
      <c r="NS373" s="12">
        <v>0</v>
      </c>
      <c r="NT373" s="12"/>
      <c r="NU373" s="12"/>
      <c r="NV373" s="12">
        <v>0</v>
      </c>
      <c r="NW373" s="12">
        <v>0</v>
      </c>
      <c r="NX373" s="12"/>
      <c r="NY373" s="12"/>
      <c r="NZ373" s="12">
        <v>0</v>
      </c>
      <c r="OA373" s="12">
        <v>0</v>
      </c>
      <c r="OB373" s="12"/>
      <c r="OC373" s="12"/>
      <c r="OD373" s="12">
        <v>0</v>
      </c>
      <c r="OE373" s="12">
        <v>0</v>
      </c>
      <c r="OF373" s="12"/>
      <c r="OG373" s="12"/>
      <c r="OH373" s="12">
        <v>0</v>
      </c>
      <c r="OI373" s="12">
        <v>0</v>
      </c>
      <c r="OJ373" s="12"/>
      <c r="OK373" s="12"/>
      <c r="OL373" s="12">
        <v>0</v>
      </c>
      <c r="OM373" s="12">
        <v>0</v>
      </c>
      <c r="ON373" s="12"/>
      <c r="OO373" s="12"/>
      <c r="OP373" s="12">
        <v>0</v>
      </c>
      <c r="OQ373" s="12">
        <v>0</v>
      </c>
      <c r="OR373" s="12"/>
      <c r="OS373" s="12"/>
      <c r="OT373" s="12">
        <v>0</v>
      </c>
      <c r="OU373" s="12">
        <v>0</v>
      </c>
      <c r="OV373" s="12"/>
      <c r="OW373" s="12"/>
      <c r="OX373" s="12">
        <v>0</v>
      </c>
      <c r="OY373" s="12">
        <v>0</v>
      </c>
      <c r="OZ373" s="12"/>
      <c r="PA373" s="12"/>
      <c r="PB373" s="12">
        <v>0</v>
      </c>
      <c r="PC373" s="12">
        <v>0</v>
      </c>
      <c r="PD373" s="12"/>
      <c r="PE373" s="12"/>
      <c r="PF373" s="12">
        <v>0</v>
      </c>
      <c r="PG373" s="12">
        <v>0</v>
      </c>
      <c r="PH373" s="12"/>
      <c r="PI373" s="12"/>
      <c r="PJ373" s="12">
        <v>0</v>
      </c>
      <c r="PK373" s="12">
        <v>0</v>
      </c>
      <c r="PL373" s="12"/>
      <c r="PM373" s="12"/>
      <c r="PN373" s="12">
        <v>0</v>
      </c>
      <c r="PO373" s="12">
        <v>0</v>
      </c>
      <c r="PP373" s="12"/>
      <c r="PQ373" s="12"/>
      <c r="PR373" s="12">
        <v>0</v>
      </c>
      <c r="PS373" s="12">
        <v>0</v>
      </c>
      <c r="PT373" s="12"/>
      <c r="PU373" s="12"/>
      <c r="PV373" s="12">
        <v>0</v>
      </c>
      <c r="PW373" s="12">
        <v>0</v>
      </c>
      <c r="PX373" s="12"/>
      <c r="PY373" s="12"/>
      <c r="PZ373" s="12">
        <v>0</v>
      </c>
      <c r="QA373" s="12">
        <v>0</v>
      </c>
      <c r="QB373" s="12"/>
      <c r="QC373" s="12"/>
      <c r="QD373" s="12">
        <v>0</v>
      </c>
      <c r="QE373" s="12">
        <v>0</v>
      </c>
      <c r="QF373" s="12"/>
      <c r="QG373" s="12"/>
      <c r="QH373" s="12">
        <v>0</v>
      </c>
      <c r="QI373" s="12">
        <v>0</v>
      </c>
      <c r="QJ373" s="12"/>
      <c r="QK373" s="12"/>
      <c r="QL373" s="12">
        <v>0</v>
      </c>
      <c r="QM373" s="12">
        <v>0</v>
      </c>
      <c r="QN373" s="12"/>
      <c r="QO373" s="12"/>
      <c r="QP373" s="12">
        <v>0</v>
      </c>
      <c r="QQ373" s="12">
        <v>0</v>
      </c>
      <c r="QR373" s="12"/>
      <c r="QS373" s="12"/>
      <c r="QT373" s="12">
        <v>0</v>
      </c>
      <c r="QU373" s="12">
        <v>0</v>
      </c>
      <c r="QV373" s="12"/>
      <c r="QW373" s="12"/>
      <c r="QX373" s="12">
        <v>0</v>
      </c>
      <c r="QY373" s="12">
        <v>0</v>
      </c>
      <c r="QZ373" s="12"/>
      <c r="RA373" s="12"/>
      <c r="RB373" s="12">
        <v>0</v>
      </c>
      <c r="RC373" s="12">
        <v>0</v>
      </c>
      <c r="RD373" s="12">
        <v>25000</v>
      </c>
      <c r="RE373" s="12">
        <v>90208</v>
      </c>
      <c r="RF373" s="12" t="s">
        <v>1062</v>
      </c>
      <c r="RG373" s="12">
        <v>2.5</v>
      </c>
      <c r="RH373" s="12"/>
      <c r="RI373" s="12"/>
      <c r="RJ373" s="12">
        <v>0</v>
      </c>
      <c r="RK373" s="12">
        <v>0</v>
      </c>
      <c r="RL373" s="12"/>
      <c r="RM373" s="12"/>
      <c r="RN373" s="12">
        <v>0</v>
      </c>
      <c r="RO373" s="12">
        <v>0</v>
      </c>
      <c r="RP373" s="12"/>
      <c r="RQ373" s="12"/>
      <c r="RR373" s="12">
        <v>0</v>
      </c>
      <c r="RS373" s="12">
        <v>0</v>
      </c>
      <c r="RT373" s="12"/>
      <c r="RU373" s="12"/>
      <c r="RV373" s="12">
        <v>0</v>
      </c>
      <c r="RW373" s="12">
        <v>0</v>
      </c>
      <c r="RX373" s="12"/>
      <c r="RY373" s="12"/>
      <c r="RZ373" s="12">
        <v>0</v>
      </c>
      <c r="SA373" s="12">
        <v>0</v>
      </c>
      <c r="SB373" s="12"/>
      <c r="SC373" s="12"/>
      <c r="SD373" s="12">
        <v>0</v>
      </c>
      <c r="SE373" s="12">
        <v>0</v>
      </c>
      <c r="SF373" s="12"/>
      <c r="SG373" s="12"/>
      <c r="SH373" s="12">
        <v>0</v>
      </c>
      <c r="SI373" s="12">
        <v>0</v>
      </c>
      <c r="SJ373" s="12"/>
      <c r="SK373" s="12"/>
      <c r="SL373" s="12">
        <v>0</v>
      </c>
      <c r="SM373" s="12">
        <v>0</v>
      </c>
      <c r="SN373" s="12"/>
      <c r="SO373" s="12"/>
      <c r="SP373" s="12">
        <v>0</v>
      </c>
      <c r="SQ373" s="12">
        <v>0</v>
      </c>
      <c r="SR373" s="12"/>
      <c r="SS373" s="12"/>
      <c r="ST373" s="12">
        <v>0</v>
      </c>
      <c r="SU373" s="12">
        <f>ROUND(SR373/1000000*IF(SS373=0,0,VLOOKUP(SS373,名称和价格索引!$A$4:$C$834,3,FALSE)),1)</f>
        <v>0</v>
      </c>
      <c r="SV373" s="49" t="e">
        <f t="array" ref="SV373">SUM(VLOOKUP(D373,D373:SU373,ROW($1:$128)*4,0))</f>
        <v>#N/A</v>
      </c>
    </row>
    <row r="374" s="6" customFormat="1" customHeight="1" spans="1:516">
      <c r="A374" s="8" t="s">
        <v>1097</v>
      </c>
      <c r="B374" s="8" t="s">
        <v>1075</v>
      </c>
      <c r="C374" s="8">
        <v>5500</v>
      </c>
      <c r="D374" s="8">
        <v>1000000</v>
      </c>
      <c r="E374" s="8">
        <v>230000</v>
      </c>
      <c r="F374" s="8">
        <v>30000</v>
      </c>
      <c r="G374" s="8">
        <v>30000</v>
      </c>
      <c r="H374" s="61">
        <v>45000</v>
      </c>
      <c r="I374" s="61">
        <v>9000005</v>
      </c>
      <c r="J374" s="61">
        <v>0</v>
      </c>
      <c r="K374" s="61">
        <v>0</v>
      </c>
      <c r="L374" s="8"/>
      <c r="M374" s="8"/>
      <c r="N374" s="8">
        <v>0</v>
      </c>
      <c r="O374" s="8">
        <v>0</v>
      </c>
      <c r="P374" s="8"/>
      <c r="Q374" s="8"/>
      <c r="R374" s="8">
        <v>0</v>
      </c>
      <c r="S374" s="8">
        <v>0</v>
      </c>
      <c r="T374" s="8">
        <v>100000</v>
      </c>
      <c r="U374" s="8">
        <v>999805130</v>
      </c>
      <c r="V374" s="8" t="s">
        <v>757</v>
      </c>
      <c r="W374" s="8">
        <v>2500</v>
      </c>
      <c r="X374" s="8">
        <v>100000</v>
      </c>
      <c r="Y374" s="8">
        <v>999905130</v>
      </c>
      <c r="Z374" s="8" t="s">
        <v>758</v>
      </c>
      <c r="AA374" s="8">
        <v>2500</v>
      </c>
      <c r="AB374" s="8">
        <v>100000</v>
      </c>
      <c r="AC374" s="8">
        <v>999805230</v>
      </c>
      <c r="AD374" s="8" t="s">
        <v>759</v>
      </c>
      <c r="AE374" s="8">
        <v>2200</v>
      </c>
      <c r="AF374" s="8">
        <v>100000</v>
      </c>
      <c r="AG374" s="8">
        <v>999905230</v>
      </c>
      <c r="AH374" s="8" t="s">
        <v>760</v>
      </c>
      <c r="AI374" s="8">
        <v>2200</v>
      </c>
      <c r="AJ374" s="8">
        <v>100000</v>
      </c>
      <c r="AK374" s="8">
        <v>999805330</v>
      </c>
      <c r="AL374" s="8" t="s">
        <v>761</v>
      </c>
      <c r="AM374" s="8">
        <v>2200</v>
      </c>
      <c r="AN374" s="8">
        <v>100000</v>
      </c>
      <c r="AO374" s="8">
        <v>999905330</v>
      </c>
      <c r="AP374" s="8" t="s">
        <v>762</v>
      </c>
      <c r="AQ374" s="8">
        <v>2200</v>
      </c>
      <c r="AR374" s="8">
        <v>50000</v>
      </c>
      <c r="AS374" s="8">
        <v>999905110</v>
      </c>
      <c r="AT374" s="8" t="s">
        <v>823</v>
      </c>
      <c r="AU374" s="8">
        <v>625</v>
      </c>
      <c r="AV374" s="8">
        <v>30000</v>
      </c>
      <c r="AW374" s="8">
        <v>999000250</v>
      </c>
      <c r="AX374" s="8" t="s">
        <v>873</v>
      </c>
      <c r="AY374" s="8">
        <v>1200</v>
      </c>
      <c r="AZ374" s="8">
        <v>30000</v>
      </c>
      <c r="BA374" s="8">
        <v>999000280</v>
      </c>
      <c r="BB374" s="8" t="s">
        <v>874</v>
      </c>
      <c r="BC374" s="8">
        <v>750</v>
      </c>
      <c r="BD374" s="8">
        <v>30000</v>
      </c>
      <c r="BE374" s="8">
        <v>999000270</v>
      </c>
      <c r="BF374" s="8" t="s">
        <v>875</v>
      </c>
      <c r="BG374" s="8">
        <v>1200</v>
      </c>
      <c r="BH374" s="8">
        <v>70000</v>
      </c>
      <c r="BI374" s="8">
        <v>999200170</v>
      </c>
      <c r="BJ374" s="8" t="s">
        <v>845</v>
      </c>
      <c r="BK374" s="8">
        <v>1400</v>
      </c>
      <c r="BL374" s="8">
        <v>70000</v>
      </c>
      <c r="BM374" s="8">
        <v>999200190</v>
      </c>
      <c r="BN374" s="8" t="s">
        <v>846</v>
      </c>
      <c r="BO374" s="8">
        <v>1750</v>
      </c>
      <c r="BP374" s="8">
        <v>70000</v>
      </c>
      <c r="BQ374" s="8">
        <v>999200180</v>
      </c>
      <c r="BR374" s="8" t="s">
        <v>847</v>
      </c>
      <c r="BS374" s="8">
        <v>1750</v>
      </c>
      <c r="BT374" s="8">
        <v>70000</v>
      </c>
      <c r="BU374" s="8">
        <v>999300190</v>
      </c>
      <c r="BV374" s="8" t="s">
        <v>848</v>
      </c>
      <c r="BW374" s="8">
        <v>1400</v>
      </c>
      <c r="BX374" s="8">
        <v>70000</v>
      </c>
      <c r="BY374" s="8">
        <v>999300200</v>
      </c>
      <c r="BZ374" s="8" t="s">
        <v>849</v>
      </c>
      <c r="CA374" s="8">
        <v>1050</v>
      </c>
      <c r="CB374" s="8">
        <v>70000</v>
      </c>
      <c r="CC374" s="8">
        <v>999300210</v>
      </c>
      <c r="CD374" s="8" t="s">
        <v>850</v>
      </c>
      <c r="CE374" s="8">
        <v>1050</v>
      </c>
      <c r="CF374" s="8">
        <v>70000</v>
      </c>
      <c r="CG374" s="8">
        <v>999400120</v>
      </c>
      <c r="CH374" s="8" t="s">
        <v>851</v>
      </c>
      <c r="CI374" s="8">
        <v>1050</v>
      </c>
      <c r="CJ374" s="8">
        <v>70000</v>
      </c>
      <c r="CK374" s="8">
        <v>999400160</v>
      </c>
      <c r="CL374" s="8" t="s">
        <v>852</v>
      </c>
      <c r="CM374" s="8">
        <v>840</v>
      </c>
      <c r="CN374" s="8">
        <v>70000</v>
      </c>
      <c r="CO374" s="8">
        <v>999400100</v>
      </c>
      <c r="CP374" s="8" t="s">
        <v>853</v>
      </c>
      <c r="CQ374" s="8">
        <v>700</v>
      </c>
      <c r="CR374" s="8">
        <v>70000</v>
      </c>
      <c r="CS374" s="8">
        <v>999400210</v>
      </c>
      <c r="CT374" s="8" t="s">
        <v>854</v>
      </c>
      <c r="CU374" s="8">
        <v>350</v>
      </c>
      <c r="CV374" s="8"/>
      <c r="CW374" s="8"/>
      <c r="CX374" s="8">
        <v>0</v>
      </c>
      <c r="CY374" s="8">
        <v>0</v>
      </c>
      <c r="CZ374" s="8"/>
      <c r="DA374" s="8"/>
      <c r="DB374" s="8">
        <v>0</v>
      </c>
      <c r="DC374" s="8">
        <v>0</v>
      </c>
      <c r="DD374" s="8"/>
      <c r="DE374" s="8"/>
      <c r="DF374" s="8">
        <v>0</v>
      </c>
      <c r="DG374" s="8">
        <v>0</v>
      </c>
      <c r="DH374" s="8"/>
      <c r="DI374" s="8"/>
      <c r="DJ374" s="8">
        <v>0</v>
      </c>
      <c r="DK374" s="8">
        <v>0</v>
      </c>
      <c r="DL374" s="8"/>
      <c r="DM374" s="8"/>
      <c r="DN374" s="8">
        <v>0</v>
      </c>
      <c r="DO374" s="8">
        <v>0</v>
      </c>
      <c r="DP374" s="8"/>
      <c r="DQ374" s="8"/>
      <c r="DR374" s="8">
        <v>0</v>
      </c>
      <c r="DS374" s="8">
        <v>0</v>
      </c>
      <c r="DT374" s="8"/>
      <c r="DU374" s="8"/>
      <c r="DV374" s="8">
        <v>0</v>
      </c>
      <c r="DW374" s="8">
        <v>0</v>
      </c>
      <c r="DX374" s="8"/>
      <c r="DY374" s="8"/>
      <c r="DZ374" s="8">
        <v>0</v>
      </c>
      <c r="EA374" s="8">
        <v>0</v>
      </c>
      <c r="EB374" s="8"/>
      <c r="EC374" s="8"/>
      <c r="ED374" s="8">
        <v>0</v>
      </c>
      <c r="EE374" s="8">
        <v>0</v>
      </c>
      <c r="EF374" s="8"/>
      <c r="EG374" s="8"/>
      <c r="EH374" s="8">
        <v>0</v>
      </c>
      <c r="EI374" s="8">
        <v>0</v>
      </c>
      <c r="EJ374" s="8"/>
      <c r="EK374" s="8"/>
      <c r="EL374" s="8">
        <v>0</v>
      </c>
      <c r="EM374" s="8">
        <v>0</v>
      </c>
      <c r="EN374" s="8">
        <v>50000</v>
      </c>
      <c r="EO374" s="8">
        <v>99920024</v>
      </c>
      <c r="EP374" s="8" t="s">
        <v>903</v>
      </c>
      <c r="EQ374" s="8">
        <v>500</v>
      </c>
      <c r="ER374" s="8"/>
      <c r="ES374" s="8"/>
      <c r="ET374" s="8">
        <v>0</v>
      </c>
      <c r="EU374" s="8">
        <v>0</v>
      </c>
      <c r="EV374" s="8">
        <v>40000</v>
      </c>
      <c r="EW374" s="8">
        <v>99990415</v>
      </c>
      <c r="EX374" s="8" t="s">
        <v>1098</v>
      </c>
      <c r="EY374" s="8">
        <v>200</v>
      </c>
      <c r="EZ374" s="8">
        <v>40000</v>
      </c>
      <c r="FA374" s="8">
        <v>99990417</v>
      </c>
      <c r="FB374" s="8" t="s">
        <v>1099</v>
      </c>
      <c r="FC374" s="8">
        <v>200</v>
      </c>
      <c r="FD374" s="8"/>
      <c r="FE374" s="8"/>
      <c r="FF374" s="8">
        <v>0</v>
      </c>
      <c r="FG374" s="8">
        <v>0</v>
      </c>
      <c r="FH374" s="8"/>
      <c r="FI374" s="8"/>
      <c r="FJ374" s="8">
        <v>0</v>
      </c>
      <c r="FK374" s="8">
        <v>0</v>
      </c>
      <c r="FL374" s="8"/>
      <c r="FM374" s="8"/>
      <c r="FN374" s="8">
        <v>0</v>
      </c>
      <c r="FO374" s="8">
        <v>0</v>
      </c>
      <c r="FP374" s="8"/>
      <c r="FQ374" s="8"/>
      <c r="FR374" s="8">
        <v>0</v>
      </c>
      <c r="FS374" s="8">
        <v>0</v>
      </c>
      <c r="FT374" s="8"/>
      <c r="FU374" s="8"/>
      <c r="FV374" s="8">
        <v>0</v>
      </c>
      <c r="FW374" s="8">
        <v>0</v>
      </c>
      <c r="FX374" s="8"/>
      <c r="FY374" s="8"/>
      <c r="FZ374" s="8">
        <v>0</v>
      </c>
      <c r="GA374" s="8">
        <v>0</v>
      </c>
      <c r="GB374" s="8"/>
      <c r="GC374" s="8"/>
      <c r="GD374" s="8">
        <v>0</v>
      </c>
      <c r="GE374" s="8">
        <v>0</v>
      </c>
      <c r="GF374" s="8"/>
      <c r="GG374" s="8"/>
      <c r="GH374" s="8">
        <v>0</v>
      </c>
      <c r="GI374" s="8">
        <v>0</v>
      </c>
      <c r="GJ374" s="8"/>
      <c r="GK374" s="8"/>
      <c r="GL374" s="8">
        <v>0</v>
      </c>
      <c r="GM374" s="8">
        <v>0</v>
      </c>
      <c r="GN374" s="8"/>
      <c r="GO374" s="8"/>
      <c r="GP374" s="8">
        <v>0</v>
      </c>
      <c r="GQ374" s="8">
        <v>0</v>
      </c>
      <c r="GR374" s="8"/>
      <c r="GS374" s="8"/>
      <c r="GT374" s="8">
        <v>0</v>
      </c>
      <c r="GU374" s="8">
        <v>0</v>
      </c>
      <c r="GV374" s="8"/>
      <c r="GW374" s="8"/>
      <c r="GX374" s="8">
        <v>0</v>
      </c>
      <c r="GY374" s="8">
        <v>0</v>
      </c>
      <c r="GZ374" s="8"/>
      <c r="HA374" s="8"/>
      <c r="HB374" s="8">
        <v>0</v>
      </c>
      <c r="HC374" s="8">
        <v>0</v>
      </c>
      <c r="HD374" s="8"/>
      <c r="HE374" s="8"/>
      <c r="HF374" s="8">
        <v>0</v>
      </c>
      <c r="HG374" s="8">
        <v>0</v>
      </c>
      <c r="HH374" s="8"/>
      <c r="HI374" s="8"/>
      <c r="HJ374" s="8">
        <v>0</v>
      </c>
      <c r="HK374" s="8">
        <v>0</v>
      </c>
      <c r="HL374" s="8"/>
      <c r="HM374" s="8"/>
      <c r="HN374" s="8">
        <v>0</v>
      </c>
      <c r="HO374" s="8">
        <v>0</v>
      </c>
      <c r="HP374" s="8"/>
      <c r="HQ374" s="8"/>
      <c r="HR374" s="8">
        <v>0</v>
      </c>
      <c r="HS374" s="8">
        <v>0</v>
      </c>
      <c r="HT374" s="8"/>
      <c r="HU374" s="8"/>
      <c r="HV374" s="8">
        <v>0</v>
      </c>
      <c r="HW374" s="8">
        <v>0</v>
      </c>
      <c r="HX374" s="8"/>
      <c r="HY374" s="8"/>
      <c r="HZ374" s="8">
        <v>0</v>
      </c>
      <c r="IA374" s="8">
        <v>0</v>
      </c>
      <c r="IB374" s="8"/>
      <c r="IC374" s="8"/>
      <c r="ID374" s="8">
        <v>0</v>
      </c>
      <c r="IE374" s="8">
        <v>0</v>
      </c>
      <c r="IF374" s="8"/>
      <c r="IG374" s="8"/>
      <c r="IH374" s="8">
        <v>0</v>
      </c>
      <c r="II374" s="8">
        <v>0</v>
      </c>
      <c r="IJ374" s="8"/>
      <c r="IK374" s="8"/>
      <c r="IL374" s="8">
        <v>0</v>
      </c>
      <c r="IM374" s="8">
        <v>0</v>
      </c>
      <c r="IN374" s="8"/>
      <c r="IO374" s="8"/>
      <c r="IP374" s="8">
        <v>0</v>
      </c>
      <c r="IQ374" s="8">
        <v>0</v>
      </c>
      <c r="IR374" s="8">
        <v>1000000</v>
      </c>
      <c r="IS374" s="8">
        <v>80003</v>
      </c>
      <c r="IT374" s="8" t="s">
        <v>726</v>
      </c>
      <c r="IU374" s="8">
        <v>5000</v>
      </c>
      <c r="IV374" s="8"/>
      <c r="IW374" s="8"/>
      <c r="IX374" s="8">
        <v>0</v>
      </c>
      <c r="IY374" s="8">
        <v>0</v>
      </c>
      <c r="IZ374" s="8">
        <v>1000000</v>
      </c>
      <c r="JA374" s="8">
        <v>353</v>
      </c>
      <c r="JB374" s="8" t="s">
        <v>878</v>
      </c>
      <c r="JC374" s="8">
        <v>2500</v>
      </c>
      <c r="JD374" s="8">
        <v>1000000</v>
      </c>
      <c r="JE374" s="8">
        <v>353</v>
      </c>
      <c r="JF374" s="8" t="s">
        <v>878</v>
      </c>
      <c r="JG374" s="8">
        <v>2500</v>
      </c>
      <c r="JH374" s="8">
        <v>1000000</v>
      </c>
      <c r="JI374" s="8">
        <v>353</v>
      </c>
      <c r="JJ374" s="8" t="s">
        <v>878</v>
      </c>
      <c r="JK374" s="8">
        <v>2500</v>
      </c>
      <c r="JL374" s="8">
        <v>1000000</v>
      </c>
      <c r="JM374" s="8">
        <v>353</v>
      </c>
      <c r="JN374" s="8" t="s">
        <v>878</v>
      </c>
      <c r="JO374" s="8">
        <v>2500</v>
      </c>
      <c r="JP374" s="8">
        <v>1000000</v>
      </c>
      <c r="JQ374" s="8">
        <v>353</v>
      </c>
      <c r="JR374" s="8" t="s">
        <v>878</v>
      </c>
      <c r="JS374" s="8">
        <v>2500</v>
      </c>
      <c r="JT374" s="8">
        <v>1000000</v>
      </c>
      <c r="JU374" s="8">
        <v>353</v>
      </c>
      <c r="JV374" s="8" t="s">
        <v>878</v>
      </c>
      <c r="JW374" s="8">
        <v>2500</v>
      </c>
      <c r="JX374" s="8">
        <v>1000000</v>
      </c>
      <c r="JY374" s="8">
        <v>353</v>
      </c>
      <c r="JZ374" s="8" t="s">
        <v>878</v>
      </c>
      <c r="KA374" s="8">
        <v>2500</v>
      </c>
      <c r="KB374" s="8">
        <v>1000000</v>
      </c>
      <c r="KC374" s="8">
        <v>353</v>
      </c>
      <c r="KD374" s="8" t="s">
        <v>878</v>
      </c>
      <c r="KE374" s="8">
        <v>2500</v>
      </c>
      <c r="KF374" s="8">
        <v>1000000</v>
      </c>
      <c r="KG374" s="8">
        <v>353</v>
      </c>
      <c r="KH374" s="8" t="s">
        <v>878</v>
      </c>
      <c r="KI374" s="8">
        <v>2500</v>
      </c>
      <c r="KJ374" s="8">
        <v>1000000</v>
      </c>
      <c r="KK374" s="8">
        <v>353</v>
      </c>
      <c r="KL374" s="8" t="s">
        <v>878</v>
      </c>
      <c r="KM374" s="8">
        <v>2500</v>
      </c>
      <c r="KN374" s="8">
        <v>1000000</v>
      </c>
      <c r="KO374" s="8">
        <v>303</v>
      </c>
      <c r="KP374" s="8" t="s">
        <v>709</v>
      </c>
      <c r="KQ374" s="8">
        <v>350</v>
      </c>
      <c r="KR374" s="8">
        <v>1000000</v>
      </c>
      <c r="KS374" s="8">
        <v>303</v>
      </c>
      <c r="KT374" s="8" t="s">
        <v>709</v>
      </c>
      <c r="KU374" s="8">
        <v>350</v>
      </c>
      <c r="KV374" s="8">
        <v>1000000</v>
      </c>
      <c r="KW374" s="8">
        <v>303</v>
      </c>
      <c r="KX374" s="8" t="s">
        <v>709</v>
      </c>
      <c r="KY374" s="8">
        <v>350</v>
      </c>
      <c r="KZ374" s="8">
        <v>1000000</v>
      </c>
      <c r="LA374" s="8">
        <v>303</v>
      </c>
      <c r="LB374" s="8" t="s">
        <v>709</v>
      </c>
      <c r="LC374" s="8">
        <v>350</v>
      </c>
      <c r="LD374" s="8">
        <v>1000000</v>
      </c>
      <c r="LE374" s="8">
        <v>303</v>
      </c>
      <c r="LF374" s="8" t="s">
        <v>709</v>
      </c>
      <c r="LG374" s="8">
        <v>350</v>
      </c>
      <c r="LH374" s="8">
        <v>1000000</v>
      </c>
      <c r="LI374" s="8">
        <v>323</v>
      </c>
      <c r="LJ374" s="8" t="s">
        <v>710</v>
      </c>
      <c r="LK374" s="8">
        <v>350</v>
      </c>
      <c r="LL374" s="8">
        <v>1000000</v>
      </c>
      <c r="LM374" s="8">
        <v>323</v>
      </c>
      <c r="LN374" s="8" t="s">
        <v>710</v>
      </c>
      <c r="LO374" s="8">
        <v>350</v>
      </c>
      <c r="LP374" s="8">
        <v>1000000</v>
      </c>
      <c r="LQ374" s="8">
        <v>323</v>
      </c>
      <c r="LR374" s="8" t="s">
        <v>710</v>
      </c>
      <c r="LS374" s="8">
        <v>350</v>
      </c>
      <c r="LT374" s="8">
        <v>1000000</v>
      </c>
      <c r="LU374" s="8">
        <v>323</v>
      </c>
      <c r="LV374" s="8" t="s">
        <v>710</v>
      </c>
      <c r="LW374" s="8">
        <v>350</v>
      </c>
      <c r="LX374" s="8">
        <v>1000000</v>
      </c>
      <c r="LY374" s="8">
        <v>323</v>
      </c>
      <c r="LZ374" s="8" t="s">
        <v>710</v>
      </c>
      <c r="MA374" s="8">
        <v>350</v>
      </c>
      <c r="MB374" s="8"/>
      <c r="MC374" s="8"/>
      <c r="MD374" s="8">
        <v>0</v>
      </c>
      <c r="ME374" s="8">
        <v>0</v>
      </c>
      <c r="MF374" s="8"/>
      <c r="MG374" s="8"/>
      <c r="MH374" s="8">
        <v>0</v>
      </c>
      <c r="MI374" s="8">
        <v>0</v>
      </c>
      <c r="MJ374" s="8"/>
      <c r="MK374" s="8"/>
      <c r="ML374" s="8">
        <v>0</v>
      </c>
      <c r="MM374" s="8">
        <v>0</v>
      </c>
      <c r="MN374" s="8">
        <v>100000</v>
      </c>
      <c r="MO374" s="8">
        <v>99900020</v>
      </c>
      <c r="MP374" s="8" t="s">
        <v>733</v>
      </c>
      <c r="MQ374" s="8">
        <v>400</v>
      </c>
      <c r="MR374" s="8">
        <v>100000</v>
      </c>
      <c r="MS374" s="8">
        <v>99900017</v>
      </c>
      <c r="MT374" s="8" t="s">
        <v>722</v>
      </c>
      <c r="MU374" s="8">
        <v>500</v>
      </c>
      <c r="MV374" s="8">
        <v>100000</v>
      </c>
      <c r="MW374" s="8">
        <v>99980413</v>
      </c>
      <c r="MX374" s="8" t="s">
        <v>693</v>
      </c>
      <c r="MY374" s="8">
        <v>600</v>
      </c>
      <c r="MZ374" s="8">
        <v>100000</v>
      </c>
      <c r="NA374" s="8">
        <v>99990413</v>
      </c>
      <c r="NB374" s="8" t="s">
        <v>694</v>
      </c>
      <c r="NC374" s="8">
        <v>600</v>
      </c>
      <c r="ND374" s="8">
        <v>100000</v>
      </c>
      <c r="NE374" s="8">
        <v>99980423</v>
      </c>
      <c r="NF374" s="8" t="s">
        <v>695</v>
      </c>
      <c r="NG374" s="8">
        <v>500</v>
      </c>
      <c r="NH374" s="8">
        <v>100000</v>
      </c>
      <c r="NI374" s="8">
        <v>99990423</v>
      </c>
      <c r="NJ374" s="8" t="s">
        <v>696</v>
      </c>
      <c r="NK374" s="8">
        <v>500</v>
      </c>
      <c r="NL374" s="8">
        <v>100000</v>
      </c>
      <c r="NM374" s="8">
        <v>99980433</v>
      </c>
      <c r="NN374" s="8" t="s">
        <v>697</v>
      </c>
      <c r="NO374" s="8">
        <v>500</v>
      </c>
      <c r="NP374" s="8">
        <v>100000</v>
      </c>
      <c r="NQ374" s="8">
        <v>99990433</v>
      </c>
      <c r="NR374" s="8" t="s">
        <v>698</v>
      </c>
      <c r="NS374" s="8">
        <v>500</v>
      </c>
      <c r="NT374" s="8">
        <v>100000</v>
      </c>
      <c r="NU374" s="8">
        <v>99990311</v>
      </c>
      <c r="NV374" s="8" t="s">
        <v>723</v>
      </c>
      <c r="NW374" s="8">
        <v>400</v>
      </c>
      <c r="NX374" s="8">
        <v>100000</v>
      </c>
      <c r="NY374" s="8">
        <v>99990411</v>
      </c>
      <c r="NZ374" s="8" t="s">
        <v>734</v>
      </c>
      <c r="OA374" s="8">
        <v>250</v>
      </c>
      <c r="OB374" s="8">
        <v>100000</v>
      </c>
      <c r="OC374" s="8">
        <v>99920013</v>
      </c>
      <c r="OD374" s="8" t="s">
        <v>576</v>
      </c>
      <c r="OE374" s="8">
        <v>500</v>
      </c>
      <c r="OF374" s="8">
        <v>100000</v>
      </c>
      <c r="OG374" s="8">
        <v>99920015</v>
      </c>
      <c r="OH374" s="8" t="s">
        <v>577</v>
      </c>
      <c r="OI374" s="8">
        <v>300</v>
      </c>
      <c r="OJ374" s="8">
        <v>100000</v>
      </c>
      <c r="OK374" s="8">
        <v>99920014</v>
      </c>
      <c r="OL374" s="8" t="s">
        <v>578</v>
      </c>
      <c r="OM374" s="8">
        <v>300</v>
      </c>
      <c r="ON374" s="8">
        <v>100000</v>
      </c>
      <c r="OO374" s="8">
        <v>99930013</v>
      </c>
      <c r="OP374" s="8" t="s">
        <v>582</v>
      </c>
      <c r="OQ374" s="8">
        <v>500</v>
      </c>
      <c r="OR374" s="8">
        <v>100000</v>
      </c>
      <c r="OS374" s="8">
        <v>99930016</v>
      </c>
      <c r="OT374" s="8" t="s">
        <v>699</v>
      </c>
      <c r="OU374" s="8">
        <v>750</v>
      </c>
      <c r="OV374" s="8">
        <v>100000</v>
      </c>
      <c r="OW374" s="8">
        <v>99940019</v>
      </c>
      <c r="OX374" s="8" t="s">
        <v>583</v>
      </c>
      <c r="OY374" s="8">
        <v>400</v>
      </c>
      <c r="OZ374" s="8">
        <v>100000</v>
      </c>
      <c r="PA374" s="8">
        <v>99900014</v>
      </c>
      <c r="PB374" s="8" t="s">
        <v>715</v>
      </c>
      <c r="PC374" s="8">
        <v>250</v>
      </c>
      <c r="PD374" s="8">
        <v>100000</v>
      </c>
      <c r="PE374" s="8">
        <v>99900016</v>
      </c>
      <c r="PF374" s="8" t="s">
        <v>571</v>
      </c>
      <c r="PG374" s="8">
        <v>300</v>
      </c>
      <c r="PH374" s="8">
        <v>100000</v>
      </c>
      <c r="PI374" s="8">
        <v>99900013</v>
      </c>
      <c r="PJ374" s="8" t="s">
        <v>572</v>
      </c>
      <c r="PK374" s="8">
        <v>500</v>
      </c>
      <c r="PL374" s="8">
        <v>100000</v>
      </c>
      <c r="PM374" s="8">
        <v>99900015</v>
      </c>
      <c r="PN374" s="8" t="s">
        <v>573</v>
      </c>
      <c r="PO374" s="8">
        <v>500</v>
      </c>
      <c r="PP374" s="8">
        <v>100000</v>
      </c>
      <c r="PQ374" s="8">
        <v>99920006</v>
      </c>
      <c r="PR374" s="8" t="s">
        <v>716</v>
      </c>
      <c r="PS374" s="8">
        <v>100</v>
      </c>
      <c r="PT374" s="8">
        <v>100000</v>
      </c>
      <c r="PU374" s="8">
        <v>99920007</v>
      </c>
      <c r="PV374" s="8" t="s">
        <v>656</v>
      </c>
      <c r="PW374" s="8">
        <v>150</v>
      </c>
      <c r="PX374" s="8">
        <v>100000</v>
      </c>
      <c r="PY374" s="8">
        <v>99930010</v>
      </c>
      <c r="PZ374" s="8" t="s">
        <v>724</v>
      </c>
      <c r="QA374" s="8">
        <v>400</v>
      </c>
      <c r="QB374" s="8">
        <v>100000</v>
      </c>
      <c r="QC374" s="8">
        <v>99930015</v>
      </c>
      <c r="QD374" s="8" t="s">
        <v>579</v>
      </c>
      <c r="QE374" s="8">
        <v>250</v>
      </c>
      <c r="QF374" s="8">
        <v>100000</v>
      </c>
      <c r="QG374" s="8">
        <v>99930011</v>
      </c>
      <c r="QH374" s="8" t="s">
        <v>581</v>
      </c>
      <c r="QI374" s="8">
        <v>200</v>
      </c>
      <c r="QJ374" s="8">
        <v>100000</v>
      </c>
      <c r="QK374" s="8">
        <v>99930012</v>
      </c>
      <c r="QL374" s="8" t="s">
        <v>580</v>
      </c>
      <c r="QM374" s="8">
        <v>200</v>
      </c>
      <c r="QN374" s="8">
        <v>100000</v>
      </c>
      <c r="QO374" s="8">
        <v>99940009</v>
      </c>
      <c r="QP374" s="8" t="s">
        <v>586</v>
      </c>
      <c r="QQ374" s="8">
        <v>350</v>
      </c>
      <c r="QR374" s="8">
        <v>100000</v>
      </c>
      <c r="QS374" s="8">
        <v>99940008</v>
      </c>
      <c r="QT374" s="8" t="s">
        <v>584</v>
      </c>
      <c r="QU374" s="8">
        <v>200</v>
      </c>
      <c r="QV374" s="8">
        <v>100000</v>
      </c>
      <c r="QW374" s="8">
        <v>99940007</v>
      </c>
      <c r="QX374" s="8" t="s">
        <v>585</v>
      </c>
      <c r="QY374" s="8">
        <v>200</v>
      </c>
      <c r="QZ374" s="8"/>
      <c r="RA374" s="8"/>
      <c r="RB374" s="8">
        <v>0</v>
      </c>
      <c r="RC374" s="8">
        <v>0</v>
      </c>
      <c r="RD374" s="8">
        <v>1000000</v>
      </c>
      <c r="RE374" s="8">
        <v>90207</v>
      </c>
      <c r="RF374" s="8" t="s">
        <v>1100</v>
      </c>
      <c r="RG374" s="8">
        <v>100</v>
      </c>
      <c r="RH374" s="8">
        <v>1000000</v>
      </c>
      <c r="RI374" s="8">
        <v>90207</v>
      </c>
      <c r="RJ374" s="8" t="s">
        <v>1100</v>
      </c>
      <c r="RK374" s="8">
        <v>100</v>
      </c>
      <c r="RL374" s="8"/>
      <c r="RM374" s="8"/>
      <c r="RN374" s="8">
        <v>0</v>
      </c>
      <c r="RO374" s="8">
        <v>0</v>
      </c>
      <c r="RP374" s="8"/>
      <c r="RQ374" s="8"/>
      <c r="RR374" s="8">
        <v>0</v>
      </c>
      <c r="RS374" s="8">
        <v>0</v>
      </c>
      <c r="RT374" s="8"/>
      <c r="RU374" s="8"/>
      <c r="RV374" s="8">
        <v>0</v>
      </c>
      <c r="RW374" s="8">
        <v>0</v>
      </c>
      <c r="RX374" s="8"/>
      <c r="RY374" s="8"/>
      <c r="RZ374" s="8">
        <v>0</v>
      </c>
      <c r="SA374" s="8">
        <v>0</v>
      </c>
      <c r="SB374" s="8"/>
      <c r="SC374" s="8"/>
      <c r="SD374" s="8">
        <v>0</v>
      </c>
      <c r="SE374" s="8">
        <v>0</v>
      </c>
      <c r="SF374" s="8"/>
      <c r="SG374" s="8"/>
      <c r="SH374" s="8">
        <v>0</v>
      </c>
      <c r="SI374" s="8">
        <v>0</v>
      </c>
      <c r="SJ374" s="8"/>
      <c r="SK374" s="8"/>
      <c r="SL374" s="8">
        <v>0</v>
      </c>
      <c r="SM374" s="8">
        <v>0</v>
      </c>
      <c r="SN374" s="8"/>
      <c r="SO374" s="8"/>
      <c r="SP374" s="8">
        <v>0</v>
      </c>
      <c r="SQ374" s="8">
        <v>0</v>
      </c>
      <c r="SR374" s="8"/>
      <c r="SS374" s="8"/>
      <c r="ST374" s="8">
        <v>0</v>
      </c>
      <c r="SU374" s="8">
        <f>ROUND(SR374/1000000*IF(SS374=0,0,VLOOKUP(SS374,名称和价格索引!$A$4:$C$834,3,FALSE)),1)</f>
        <v>0</v>
      </c>
      <c r="SV374" s="49">
        <f t="array" ref="SV374">SUM(VLOOKUP(D374,D374:SU374,ROW($1:$128)*4,0))</f>
        <v>104615</v>
      </c>
    </row>
    <row r="375" s="46" customFormat="1" customHeight="1" spans="1:516">
      <c r="A375" s="46" t="s">
        <v>1101</v>
      </c>
      <c r="B375" s="46" t="s">
        <v>1038</v>
      </c>
      <c r="C375" s="46">
        <v>2192</v>
      </c>
      <c r="D375" s="46">
        <v>1000000</v>
      </c>
      <c r="E375" s="46">
        <v>362</v>
      </c>
      <c r="F375" s="46" t="s">
        <v>1102</v>
      </c>
      <c r="G375" s="46">
        <v>1040</v>
      </c>
      <c r="H375" s="46">
        <v>1000000</v>
      </c>
      <c r="I375" s="46">
        <v>372</v>
      </c>
      <c r="J375" s="46" t="s">
        <v>1103</v>
      </c>
      <c r="K375" s="46">
        <v>1040</v>
      </c>
      <c r="L375" s="46">
        <v>300000</v>
      </c>
      <c r="M375" s="46">
        <v>362</v>
      </c>
      <c r="N375" s="46" t="s">
        <v>1102</v>
      </c>
      <c r="O375" s="46">
        <v>312</v>
      </c>
      <c r="P375" s="46">
        <v>300000</v>
      </c>
      <c r="Q375" s="46">
        <v>372</v>
      </c>
      <c r="R375" s="46" t="s">
        <v>1103</v>
      </c>
      <c r="S375" s="46">
        <v>312</v>
      </c>
      <c r="V375" s="46">
        <v>0</v>
      </c>
      <c r="W375" s="46">
        <v>0</v>
      </c>
      <c r="Z375" s="46">
        <v>0</v>
      </c>
      <c r="AA375" s="46">
        <v>0</v>
      </c>
      <c r="AD375" s="46">
        <v>0</v>
      </c>
      <c r="AE375" s="46">
        <v>0</v>
      </c>
      <c r="AH375" s="46">
        <v>0</v>
      </c>
      <c r="AI375" s="46">
        <v>0</v>
      </c>
      <c r="AL375" s="46">
        <v>0</v>
      </c>
      <c r="AM375" s="46">
        <v>0</v>
      </c>
      <c r="AP375" s="46">
        <v>0</v>
      </c>
      <c r="AQ375" s="46">
        <v>0</v>
      </c>
      <c r="AT375" s="46">
        <v>0</v>
      </c>
      <c r="AU375" s="46">
        <v>0</v>
      </c>
      <c r="AX375" s="46">
        <v>0</v>
      </c>
      <c r="AY375" s="46">
        <v>0</v>
      </c>
      <c r="BB375" s="46">
        <v>0</v>
      </c>
      <c r="BC375" s="46">
        <v>0</v>
      </c>
      <c r="BF375" s="46">
        <v>0</v>
      </c>
      <c r="BG375" s="46">
        <v>0</v>
      </c>
      <c r="BJ375" s="46">
        <v>0</v>
      </c>
      <c r="BK375" s="46">
        <v>0</v>
      </c>
      <c r="BN375" s="46">
        <v>0</v>
      </c>
      <c r="BO375" s="46">
        <v>0</v>
      </c>
      <c r="BR375" s="46">
        <v>0</v>
      </c>
      <c r="BS375" s="46">
        <v>0</v>
      </c>
      <c r="BV375" s="46">
        <v>0</v>
      </c>
      <c r="BW375" s="46">
        <v>0</v>
      </c>
      <c r="BZ375" s="46">
        <v>0</v>
      </c>
      <c r="CA375" s="46">
        <v>0</v>
      </c>
      <c r="CB375" s="46">
        <v>1000000</v>
      </c>
      <c r="CC375" s="46">
        <v>202000</v>
      </c>
      <c r="CD375" s="46">
        <v>2000</v>
      </c>
      <c r="CE375" s="46">
        <v>2000</v>
      </c>
      <c r="CF375" s="46">
        <v>1000000</v>
      </c>
      <c r="CG375" s="46">
        <v>202000</v>
      </c>
      <c r="CH375" s="46">
        <v>2000</v>
      </c>
      <c r="CI375" s="46">
        <v>2000</v>
      </c>
      <c r="CJ375" s="46">
        <v>1000000</v>
      </c>
      <c r="CK375" s="46">
        <v>202000</v>
      </c>
      <c r="CL375" s="46">
        <v>2000</v>
      </c>
      <c r="CM375" s="46">
        <v>2000</v>
      </c>
      <c r="CP375" s="46">
        <v>0</v>
      </c>
      <c r="CQ375" s="46">
        <v>0</v>
      </c>
      <c r="CT375" s="46">
        <v>0</v>
      </c>
      <c r="CU375" s="46">
        <v>0</v>
      </c>
      <c r="CX375" s="46">
        <v>0</v>
      </c>
      <c r="CY375" s="46">
        <v>0</v>
      </c>
      <c r="DB375" s="46">
        <v>0</v>
      </c>
      <c r="DC375" s="46">
        <v>0</v>
      </c>
      <c r="DF375" s="46">
        <v>0</v>
      </c>
      <c r="DG375" s="46">
        <v>0</v>
      </c>
      <c r="DJ375" s="46">
        <v>0</v>
      </c>
      <c r="DK375" s="46">
        <v>0</v>
      </c>
      <c r="DN375" s="46">
        <v>0</v>
      </c>
      <c r="DO375" s="46">
        <v>0</v>
      </c>
      <c r="DR375" s="46">
        <v>0</v>
      </c>
      <c r="DS375" s="46">
        <v>0</v>
      </c>
      <c r="DV375" s="46">
        <v>0</v>
      </c>
      <c r="DW375" s="46">
        <v>0</v>
      </c>
      <c r="DZ375" s="46">
        <v>0</v>
      </c>
      <c r="EA375" s="46">
        <v>0</v>
      </c>
      <c r="ED375" s="46">
        <v>0</v>
      </c>
      <c r="EE375" s="46">
        <v>0</v>
      </c>
      <c r="EH375" s="46">
        <v>0</v>
      </c>
      <c r="EI375" s="46">
        <v>0</v>
      </c>
      <c r="EL375" s="46">
        <v>0</v>
      </c>
      <c r="EM375" s="46">
        <v>0</v>
      </c>
      <c r="EP375" s="46">
        <v>0</v>
      </c>
      <c r="EQ375" s="46">
        <v>0</v>
      </c>
      <c r="ET375" s="46">
        <v>0</v>
      </c>
      <c r="EU375" s="46">
        <v>0</v>
      </c>
      <c r="EX375" s="46">
        <v>0</v>
      </c>
      <c r="EY375" s="46">
        <v>0</v>
      </c>
      <c r="FB375" s="46">
        <v>0</v>
      </c>
      <c r="FC375" s="46">
        <v>0</v>
      </c>
      <c r="FF375" s="46">
        <v>0</v>
      </c>
      <c r="FG375" s="46">
        <v>0</v>
      </c>
      <c r="FJ375" s="46">
        <v>0</v>
      </c>
      <c r="FK375" s="46">
        <v>0</v>
      </c>
      <c r="FN375" s="46">
        <v>0</v>
      </c>
      <c r="FO375" s="46">
        <v>0</v>
      </c>
      <c r="FR375" s="46">
        <v>0</v>
      </c>
      <c r="FS375" s="46">
        <v>0</v>
      </c>
      <c r="FV375" s="46">
        <v>0</v>
      </c>
      <c r="FW375" s="46">
        <v>0</v>
      </c>
      <c r="FZ375" s="46">
        <v>0</v>
      </c>
      <c r="GA375" s="46">
        <v>0</v>
      </c>
      <c r="GD375" s="46">
        <v>0</v>
      </c>
      <c r="GE375" s="46">
        <v>0</v>
      </c>
      <c r="GH375" s="46">
        <v>0</v>
      </c>
      <c r="GI375" s="46">
        <v>0</v>
      </c>
      <c r="GL375" s="46">
        <v>0</v>
      </c>
      <c r="GM375" s="46">
        <v>0</v>
      </c>
      <c r="GP375" s="46">
        <v>0</v>
      </c>
      <c r="GQ375" s="46">
        <v>0</v>
      </c>
      <c r="GT375" s="46">
        <v>0</v>
      </c>
      <c r="GU375" s="46">
        <v>0</v>
      </c>
      <c r="GX375" s="46">
        <v>0</v>
      </c>
      <c r="GY375" s="46">
        <v>0</v>
      </c>
      <c r="HB375" s="46">
        <v>0</v>
      </c>
      <c r="HC375" s="46">
        <v>0</v>
      </c>
      <c r="HF375" s="46">
        <v>0</v>
      </c>
      <c r="HG375" s="46">
        <v>0</v>
      </c>
      <c r="HJ375" s="46">
        <v>0</v>
      </c>
      <c r="HK375" s="46">
        <v>0</v>
      </c>
      <c r="HN375" s="46">
        <v>0</v>
      </c>
      <c r="HO375" s="46">
        <v>0</v>
      </c>
      <c r="HR375" s="46">
        <v>0</v>
      </c>
      <c r="HS375" s="46">
        <v>0</v>
      </c>
      <c r="HV375" s="46">
        <v>0</v>
      </c>
      <c r="HW375" s="46">
        <v>0</v>
      </c>
      <c r="HZ375" s="46">
        <v>0</v>
      </c>
      <c r="IA375" s="46">
        <v>0</v>
      </c>
      <c r="ID375" s="46">
        <v>0</v>
      </c>
      <c r="IE375" s="46">
        <v>0</v>
      </c>
      <c r="IH375" s="46">
        <v>0</v>
      </c>
      <c r="II375" s="46">
        <v>0</v>
      </c>
      <c r="IL375" s="46">
        <v>0</v>
      </c>
      <c r="IM375" s="46">
        <v>0</v>
      </c>
      <c r="IP375" s="46">
        <v>0</v>
      </c>
      <c r="IQ375" s="46">
        <v>0</v>
      </c>
      <c r="IT375" s="46">
        <v>0</v>
      </c>
      <c r="IU375" s="46">
        <v>0</v>
      </c>
      <c r="IX375" s="46">
        <v>0</v>
      </c>
      <c r="IY375" s="46">
        <v>0</v>
      </c>
      <c r="JB375" s="46">
        <v>0</v>
      </c>
      <c r="JC375" s="46">
        <v>0</v>
      </c>
      <c r="JF375" s="46">
        <v>0</v>
      </c>
      <c r="JG375" s="46">
        <v>0</v>
      </c>
      <c r="JJ375" s="46">
        <v>0</v>
      </c>
      <c r="JK375" s="46">
        <v>0</v>
      </c>
      <c r="JN375" s="46">
        <v>0</v>
      </c>
      <c r="JO375" s="46">
        <v>0</v>
      </c>
      <c r="JR375" s="46">
        <v>0</v>
      </c>
      <c r="JS375" s="46">
        <v>0</v>
      </c>
      <c r="JV375" s="46">
        <v>0</v>
      </c>
      <c r="JW375" s="46">
        <v>0</v>
      </c>
      <c r="JZ375" s="46">
        <v>0</v>
      </c>
      <c r="KA375" s="46">
        <v>0</v>
      </c>
      <c r="KD375" s="46">
        <v>0</v>
      </c>
      <c r="KE375" s="46">
        <v>0</v>
      </c>
      <c r="KH375" s="46">
        <v>0</v>
      </c>
      <c r="KI375" s="46">
        <v>0</v>
      </c>
      <c r="KL375" s="46">
        <v>0</v>
      </c>
      <c r="KM375" s="46">
        <v>0</v>
      </c>
      <c r="KP375" s="46">
        <v>0</v>
      </c>
      <c r="KQ375" s="46">
        <v>0</v>
      </c>
      <c r="KT375" s="46">
        <v>0</v>
      </c>
      <c r="KU375" s="46">
        <v>0</v>
      </c>
      <c r="KX375" s="46">
        <v>0</v>
      </c>
      <c r="KY375" s="46">
        <v>0</v>
      </c>
      <c r="LB375" s="46">
        <v>0</v>
      </c>
      <c r="LC375" s="46">
        <v>0</v>
      </c>
      <c r="LF375" s="46">
        <v>0</v>
      </c>
      <c r="LG375" s="46">
        <v>0</v>
      </c>
      <c r="LJ375" s="46">
        <v>0</v>
      </c>
      <c r="LK375" s="46">
        <v>0</v>
      </c>
      <c r="LN375" s="46">
        <v>0</v>
      </c>
      <c r="LO375" s="46">
        <v>0</v>
      </c>
      <c r="LR375" s="46">
        <v>0</v>
      </c>
      <c r="LS375" s="46">
        <v>0</v>
      </c>
      <c r="LV375" s="46">
        <v>0</v>
      </c>
      <c r="LW375" s="46">
        <v>0</v>
      </c>
      <c r="LZ375" s="46">
        <v>0</v>
      </c>
      <c r="MA375" s="46">
        <v>0</v>
      </c>
      <c r="MD375" s="46">
        <v>0</v>
      </c>
      <c r="ME375" s="46">
        <v>0</v>
      </c>
      <c r="MH375" s="46">
        <v>0</v>
      </c>
      <c r="MI375" s="46">
        <v>0</v>
      </c>
      <c r="ML375" s="46">
        <v>0</v>
      </c>
      <c r="MM375" s="46">
        <v>0</v>
      </c>
      <c r="MP375" s="46">
        <v>0</v>
      </c>
      <c r="MQ375" s="46">
        <v>0</v>
      </c>
      <c r="MT375" s="46">
        <v>0</v>
      </c>
      <c r="MU375" s="46">
        <v>0</v>
      </c>
      <c r="MX375" s="46">
        <v>0</v>
      </c>
      <c r="MY375" s="46">
        <v>0</v>
      </c>
      <c r="NB375" s="46">
        <v>0</v>
      </c>
      <c r="NC375" s="46">
        <v>0</v>
      </c>
      <c r="NF375" s="46">
        <v>0</v>
      </c>
      <c r="NG375" s="46">
        <v>0</v>
      </c>
      <c r="NJ375" s="46">
        <v>0</v>
      </c>
      <c r="NK375" s="46">
        <v>0</v>
      </c>
      <c r="NN375" s="46">
        <v>0</v>
      </c>
      <c r="NO375" s="46">
        <v>0</v>
      </c>
      <c r="NR375" s="46">
        <v>0</v>
      </c>
      <c r="NS375" s="46">
        <v>0</v>
      </c>
      <c r="NV375" s="46">
        <v>0</v>
      </c>
      <c r="NW375" s="46">
        <v>0</v>
      </c>
      <c r="NZ375" s="46">
        <v>0</v>
      </c>
      <c r="OA375" s="46">
        <v>0</v>
      </c>
      <c r="OD375" s="46">
        <v>0</v>
      </c>
      <c r="OE375" s="46">
        <v>0</v>
      </c>
      <c r="OH375" s="46">
        <v>0</v>
      </c>
      <c r="OI375" s="46">
        <v>0</v>
      </c>
      <c r="OL375" s="46">
        <v>0</v>
      </c>
      <c r="OM375" s="46">
        <v>0</v>
      </c>
      <c r="OP375" s="46">
        <v>0</v>
      </c>
      <c r="OQ375" s="46">
        <v>0</v>
      </c>
      <c r="OT375" s="46">
        <v>0</v>
      </c>
      <c r="OU375" s="46">
        <v>0</v>
      </c>
      <c r="OX375" s="46">
        <v>0</v>
      </c>
      <c r="OY375" s="46">
        <v>0</v>
      </c>
      <c r="PB375" s="46">
        <v>0</v>
      </c>
      <c r="PC375" s="46">
        <v>0</v>
      </c>
      <c r="PF375" s="46">
        <v>0</v>
      </c>
      <c r="PG375" s="46">
        <v>0</v>
      </c>
      <c r="PJ375" s="46">
        <v>0</v>
      </c>
      <c r="PK375" s="46">
        <v>0</v>
      </c>
      <c r="PN375" s="46">
        <v>0</v>
      </c>
      <c r="PO375" s="46">
        <v>0</v>
      </c>
      <c r="PR375" s="46">
        <v>0</v>
      </c>
      <c r="PS375" s="46">
        <v>0</v>
      </c>
      <c r="PV375" s="46">
        <v>0</v>
      </c>
      <c r="PW375" s="46">
        <v>0</v>
      </c>
      <c r="PZ375" s="46">
        <v>0</v>
      </c>
      <c r="QA375" s="46">
        <v>0</v>
      </c>
      <c r="QD375" s="46">
        <v>0</v>
      </c>
      <c r="QE375" s="46">
        <v>0</v>
      </c>
      <c r="QH375" s="46">
        <v>0</v>
      </c>
      <c r="QI375" s="46">
        <v>0</v>
      </c>
      <c r="QL375" s="46">
        <v>0</v>
      </c>
      <c r="QM375" s="46">
        <v>0</v>
      </c>
      <c r="QP375" s="46">
        <v>0</v>
      </c>
      <c r="QQ375" s="46">
        <v>0</v>
      </c>
      <c r="QT375" s="46">
        <v>0</v>
      </c>
      <c r="QU375" s="46">
        <v>0</v>
      </c>
      <c r="QX375" s="46">
        <v>0</v>
      </c>
      <c r="QY375" s="46">
        <v>0</v>
      </c>
      <c r="RB375" s="46">
        <v>0</v>
      </c>
      <c r="RC375" s="46">
        <v>0</v>
      </c>
      <c r="RF375" s="46">
        <v>0</v>
      </c>
      <c r="RG375" s="46">
        <v>0</v>
      </c>
      <c r="RJ375" s="46">
        <v>0</v>
      </c>
      <c r="RK375" s="46">
        <v>0</v>
      </c>
      <c r="RN375" s="46">
        <v>0</v>
      </c>
      <c r="RO375" s="46">
        <v>0</v>
      </c>
      <c r="RR375" s="46">
        <v>0</v>
      </c>
      <c r="RS375" s="46">
        <v>0</v>
      </c>
      <c r="RV375" s="46">
        <v>0</v>
      </c>
      <c r="RW375" s="46">
        <v>0</v>
      </c>
      <c r="RZ375" s="46">
        <v>0</v>
      </c>
      <c r="SA375" s="46">
        <v>0</v>
      </c>
      <c r="SD375" s="46">
        <v>0</v>
      </c>
      <c r="SE375" s="46">
        <v>0</v>
      </c>
      <c r="SH375" s="46">
        <v>0</v>
      </c>
      <c r="SI375" s="46">
        <v>0</v>
      </c>
      <c r="SL375" s="46">
        <v>0</v>
      </c>
      <c r="SM375" s="46">
        <v>0</v>
      </c>
      <c r="SP375" s="46">
        <v>0</v>
      </c>
      <c r="SQ375" s="46">
        <v>0</v>
      </c>
      <c r="ST375" s="46">
        <v>0</v>
      </c>
      <c r="SU375" s="46">
        <f>ROUND(SR375/1000000*IF(SS375=0,0,VLOOKUP(SS375,名称和价格索引!$A$4:$C$834,3,FALSE)),1)</f>
        <v>0</v>
      </c>
      <c r="SV375" s="67">
        <f t="array" ref="SV375">SUM(VLOOKUP(D375,D375:SU375,ROW($1:$128)*4,0))</f>
        <v>8704</v>
      </c>
    </row>
    <row r="376" s="46" customFormat="1" customHeight="1" spans="1:516">
      <c r="A376" s="46" t="s">
        <v>1104</v>
      </c>
      <c r="B376" s="46" t="s">
        <v>1038</v>
      </c>
      <c r="C376" s="46">
        <v>2193</v>
      </c>
      <c r="D376" s="46">
        <v>1000000</v>
      </c>
      <c r="E376" s="46">
        <v>363</v>
      </c>
      <c r="F376" s="46" t="s">
        <v>1105</v>
      </c>
      <c r="G376" s="46">
        <v>3300</v>
      </c>
      <c r="H376" s="46">
        <v>1000000</v>
      </c>
      <c r="I376" s="46">
        <v>373</v>
      </c>
      <c r="J376" s="46" t="s">
        <v>1106</v>
      </c>
      <c r="K376" s="46">
        <v>3300</v>
      </c>
      <c r="L376" s="46">
        <v>300000</v>
      </c>
      <c r="M376" s="46">
        <v>363</v>
      </c>
      <c r="N376" s="46" t="s">
        <v>1105</v>
      </c>
      <c r="O376" s="46">
        <v>990</v>
      </c>
      <c r="P376" s="46">
        <v>300000</v>
      </c>
      <c r="Q376" s="46">
        <v>373</v>
      </c>
      <c r="R376" s="46" t="s">
        <v>1106</v>
      </c>
      <c r="S376" s="46">
        <v>990</v>
      </c>
      <c r="V376" s="46">
        <v>0</v>
      </c>
      <c r="W376" s="46">
        <v>0</v>
      </c>
      <c r="Z376" s="46">
        <v>0</v>
      </c>
      <c r="AA376" s="46">
        <v>0</v>
      </c>
      <c r="AD376" s="46">
        <v>0</v>
      </c>
      <c r="AE376" s="46">
        <v>0</v>
      </c>
      <c r="AH376" s="46">
        <v>0</v>
      </c>
      <c r="AI376" s="46">
        <v>0</v>
      </c>
      <c r="AL376" s="46">
        <v>0</v>
      </c>
      <c r="AM376" s="46">
        <v>0</v>
      </c>
      <c r="AP376" s="46">
        <v>0</v>
      </c>
      <c r="AQ376" s="46">
        <v>0</v>
      </c>
      <c r="AT376" s="46">
        <v>0</v>
      </c>
      <c r="AU376" s="46">
        <v>0</v>
      </c>
      <c r="AX376" s="46">
        <v>0</v>
      </c>
      <c r="AY376" s="46">
        <v>0</v>
      </c>
      <c r="BB376" s="46">
        <v>0</v>
      </c>
      <c r="BC376" s="46">
        <v>0</v>
      </c>
      <c r="BF376" s="46">
        <v>0</v>
      </c>
      <c r="BG376" s="46">
        <v>0</v>
      </c>
      <c r="BJ376" s="46">
        <v>0</v>
      </c>
      <c r="BK376" s="46">
        <v>0</v>
      </c>
      <c r="BN376" s="46">
        <v>0</v>
      </c>
      <c r="BO376" s="46">
        <v>0</v>
      </c>
      <c r="BR376" s="46">
        <v>0</v>
      </c>
      <c r="BS376" s="46">
        <v>0</v>
      </c>
      <c r="BV376" s="46">
        <v>0</v>
      </c>
      <c r="BW376" s="46">
        <v>0</v>
      </c>
      <c r="BZ376" s="46">
        <v>0</v>
      </c>
      <c r="CA376" s="46">
        <v>0</v>
      </c>
      <c r="CB376" s="46">
        <v>1000000</v>
      </c>
      <c r="CC376" s="46">
        <v>204000</v>
      </c>
      <c r="CD376" s="46">
        <v>4000</v>
      </c>
      <c r="CE376" s="46">
        <v>4000</v>
      </c>
      <c r="CF376" s="46">
        <v>1000000</v>
      </c>
      <c r="CG376" s="46">
        <v>204000</v>
      </c>
      <c r="CH376" s="46">
        <v>4000</v>
      </c>
      <c r="CI376" s="46">
        <v>4000</v>
      </c>
      <c r="CJ376" s="46">
        <v>1000000</v>
      </c>
      <c r="CK376" s="46">
        <v>204000</v>
      </c>
      <c r="CL376" s="46">
        <v>4000</v>
      </c>
      <c r="CM376" s="46">
        <v>4000</v>
      </c>
      <c r="CN376" s="46">
        <v>1000000</v>
      </c>
      <c r="CO376" s="46">
        <v>204000</v>
      </c>
      <c r="CP376" s="46">
        <v>4000</v>
      </c>
      <c r="CQ376" s="46">
        <v>4000</v>
      </c>
      <c r="CT376" s="46">
        <v>0</v>
      </c>
      <c r="CU376" s="46">
        <v>0</v>
      </c>
      <c r="CX376" s="46">
        <v>0</v>
      </c>
      <c r="CY376" s="46">
        <v>0</v>
      </c>
      <c r="DB376" s="46">
        <v>0</v>
      </c>
      <c r="DC376" s="46">
        <v>0</v>
      </c>
      <c r="DF376" s="46">
        <v>0</v>
      </c>
      <c r="DG376" s="46">
        <v>0</v>
      </c>
      <c r="DJ376" s="46">
        <v>0</v>
      </c>
      <c r="DK376" s="46">
        <v>0</v>
      </c>
      <c r="DN376" s="46">
        <v>0</v>
      </c>
      <c r="DO376" s="46">
        <v>0</v>
      </c>
      <c r="DR376" s="46">
        <v>0</v>
      </c>
      <c r="DS376" s="46">
        <v>0</v>
      </c>
      <c r="DV376" s="46">
        <v>0</v>
      </c>
      <c r="DW376" s="46">
        <v>0</v>
      </c>
      <c r="DZ376" s="46">
        <v>0</v>
      </c>
      <c r="EA376" s="46">
        <v>0</v>
      </c>
      <c r="ED376" s="46">
        <v>0</v>
      </c>
      <c r="EE376" s="46">
        <v>0</v>
      </c>
      <c r="EH376" s="46">
        <v>0</v>
      </c>
      <c r="EI376" s="46">
        <v>0</v>
      </c>
      <c r="EL376" s="46">
        <v>0</v>
      </c>
      <c r="EM376" s="46">
        <v>0</v>
      </c>
      <c r="EP376" s="46">
        <v>0</v>
      </c>
      <c r="EQ376" s="46">
        <v>0</v>
      </c>
      <c r="ET376" s="46">
        <v>0</v>
      </c>
      <c r="EU376" s="46">
        <v>0</v>
      </c>
      <c r="EX376" s="46">
        <v>0</v>
      </c>
      <c r="EY376" s="46">
        <v>0</v>
      </c>
      <c r="FB376" s="46">
        <v>0</v>
      </c>
      <c r="FC376" s="46">
        <v>0</v>
      </c>
      <c r="FF376" s="46">
        <v>0</v>
      </c>
      <c r="FG376" s="46">
        <v>0</v>
      </c>
      <c r="FJ376" s="46">
        <v>0</v>
      </c>
      <c r="FK376" s="46">
        <v>0</v>
      </c>
      <c r="FN376" s="46">
        <v>0</v>
      </c>
      <c r="FO376" s="46">
        <v>0</v>
      </c>
      <c r="FR376" s="46">
        <v>0</v>
      </c>
      <c r="FS376" s="46">
        <v>0</v>
      </c>
      <c r="FV376" s="46">
        <v>0</v>
      </c>
      <c r="FW376" s="46">
        <v>0</v>
      </c>
      <c r="FZ376" s="46">
        <v>0</v>
      </c>
      <c r="GA376" s="46">
        <v>0</v>
      </c>
      <c r="GD376" s="46">
        <v>0</v>
      </c>
      <c r="GE376" s="46">
        <v>0</v>
      </c>
      <c r="GH376" s="46">
        <v>0</v>
      </c>
      <c r="GI376" s="46">
        <v>0</v>
      </c>
      <c r="GL376" s="46">
        <v>0</v>
      </c>
      <c r="GM376" s="46">
        <v>0</v>
      </c>
      <c r="GP376" s="46">
        <v>0</v>
      </c>
      <c r="GQ376" s="46">
        <v>0</v>
      </c>
      <c r="GT376" s="46">
        <v>0</v>
      </c>
      <c r="GU376" s="46">
        <v>0</v>
      </c>
      <c r="GX376" s="46">
        <v>0</v>
      </c>
      <c r="GY376" s="46">
        <v>0</v>
      </c>
      <c r="HB376" s="46">
        <v>0</v>
      </c>
      <c r="HC376" s="46">
        <v>0</v>
      </c>
      <c r="HF376" s="46">
        <v>0</v>
      </c>
      <c r="HG376" s="46">
        <v>0</v>
      </c>
      <c r="HJ376" s="46">
        <v>0</v>
      </c>
      <c r="HK376" s="46">
        <v>0</v>
      </c>
      <c r="HN376" s="46">
        <v>0</v>
      </c>
      <c r="HO376" s="46">
        <v>0</v>
      </c>
      <c r="HR376" s="46">
        <v>0</v>
      </c>
      <c r="HS376" s="46">
        <v>0</v>
      </c>
      <c r="HV376" s="46">
        <v>0</v>
      </c>
      <c r="HW376" s="46">
        <v>0</v>
      </c>
      <c r="HZ376" s="46">
        <v>0</v>
      </c>
      <c r="IA376" s="46">
        <v>0</v>
      </c>
      <c r="ID376" s="46">
        <v>0</v>
      </c>
      <c r="IE376" s="46">
        <v>0</v>
      </c>
      <c r="IH376" s="46">
        <v>0</v>
      </c>
      <c r="II376" s="46">
        <v>0</v>
      </c>
      <c r="IL376" s="46">
        <v>0</v>
      </c>
      <c r="IM376" s="46">
        <v>0</v>
      </c>
      <c r="IP376" s="46">
        <v>0</v>
      </c>
      <c r="IQ376" s="46">
        <v>0</v>
      </c>
      <c r="IT376" s="46">
        <v>0</v>
      </c>
      <c r="IU376" s="46">
        <v>0</v>
      </c>
      <c r="IX376" s="46">
        <v>0</v>
      </c>
      <c r="IY376" s="46">
        <v>0</v>
      </c>
      <c r="JB376" s="46">
        <v>0</v>
      </c>
      <c r="JC376" s="46">
        <v>0</v>
      </c>
      <c r="JF376" s="46">
        <v>0</v>
      </c>
      <c r="JG376" s="46">
        <v>0</v>
      </c>
      <c r="JJ376" s="46">
        <v>0</v>
      </c>
      <c r="JK376" s="46">
        <v>0</v>
      </c>
      <c r="JN376" s="46">
        <v>0</v>
      </c>
      <c r="JO376" s="46">
        <v>0</v>
      </c>
      <c r="JR376" s="46">
        <v>0</v>
      </c>
      <c r="JS376" s="46">
        <v>0</v>
      </c>
      <c r="JV376" s="46">
        <v>0</v>
      </c>
      <c r="JW376" s="46">
        <v>0</v>
      </c>
      <c r="JZ376" s="46">
        <v>0</v>
      </c>
      <c r="KA376" s="46">
        <v>0</v>
      </c>
      <c r="KD376" s="46">
        <v>0</v>
      </c>
      <c r="KE376" s="46">
        <v>0</v>
      </c>
      <c r="KH376" s="46">
        <v>0</v>
      </c>
      <c r="KI376" s="46">
        <v>0</v>
      </c>
      <c r="KL376" s="46">
        <v>0</v>
      </c>
      <c r="KM376" s="46">
        <v>0</v>
      </c>
      <c r="KP376" s="46">
        <v>0</v>
      </c>
      <c r="KQ376" s="46">
        <v>0</v>
      </c>
      <c r="KT376" s="46">
        <v>0</v>
      </c>
      <c r="KU376" s="46">
        <v>0</v>
      </c>
      <c r="KX376" s="46">
        <v>0</v>
      </c>
      <c r="KY376" s="46">
        <v>0</v>
      </c>
      <c r="LB376" s="46">
        <v>0</v>
      </c>
      <c r="LC376" s="46">
        <v>0</v>
      </c>
      <c r="LF376" s="46">
        <v>0</v>
      </c>
      <c r="LG376" s="46">
        <v>0</v>
      </c>
      <c r="LJ376" s="46">
        <v>0</v>
      </c>
      <c r="LK376" s="46">
        <v>0</v>
      </c>
      <c r="LN376" s="46">
        <v>0</v>
      </c>
      <c r="LO376" s="46">
        <v>0</v>
      </c>
      <c r="LR376" s="46">
        <v>0</v>
      </c>
      <c r="LS376" s="46">
        <v>0</v>
      </c>
      <c r="LV376" s="46">
        <v>0</v>
      </c>
      <c r="LW376" s="46">
        <v>0</v>
      </c>
      <c r="LZ376" s="46">
        <v>0</v>
      </c>
      <c r="MA376" s="46">
        <v>0</v>
      </c>
      <c r="MD376" s="46">
        <v>0</v>
      </c>
      <c r="ME376" s="46">
        <v>0</v>
      </c>
      <c r="MH376" s="46">
        <v>0</v>
      </c>
      <c r="MI376" s="46">
        <v>0</v>
      </c>
      <c r="ML376" s="46">
        <v>0</v>
      </c>
      <c r="MM376" s="46">
        <v>0</v>
      </c>
      <c r="MP376" s="46">
        <v>0</v>
      </c>
      <c r="MQ376" s="46">
        <v>0</v>
      </c>
      <c r="MT376" s="46">
        <v>0</v>
      </c>
      <c r="MU376" s="46">
        <v>0</v>
      </c>
      <c r="MX376" s="46">
        <v>0</v>
      </c>
      <c r="MY376" s="46">
        <v>0</v>
      </c>
      <c r="NB376" s="46">
        <v>0</v>
      </c>
      <c r="NC376" s="46">
        <v>0</v>
      </c>
      <c r="NF376" s="46">
        <v>0</v>
      </c>
      <c r="NG376" s="46">
        <v>0</v>
      </c>
      <c r="NJ376" s="46">
        <v>0</v>
      </c>
      <c r="NK376" s="46">
        <v>0</v>
      </c>
      <c r="NN376" s="46">
        <v>0</v>
      </c>
      <c r="NO376" s="46">
        <v>0</v>
      </c>
      <c r="NR376" s="46">
        <v>0</v>
      </c>
      <c r="NS376" s="46">
        <v>0</v>
      </c>
      <c r="NV376" s="46">
        <v>0</v>
      </c>
      <c r="NW376" s="46">
        <v>0</v>
      </c>
      <c r="NZ376" s="46">
        <v>0</v>
      </c>
      <c r="OA376" s="46">
        <v>0</v>
      </c>
      <c r="OD376" s="46">
        <v>0</v>
      </c>
      <c r="OE376" s="46">
        <v>0</v>
      </c>
      <c r="OH376" s="46">
        <v>0</v>
      </c>
      <c r="OI376" s="46">
        <v>0</v>
      </c>
      <c r="OL376" s="46">
        <v>0</v>
      </c>
      <c r="OM376" s="46">
        <v>0</v>
      </c>
      <c r="OP376" s="46">
        <v>0</v>
      </c>
      <c r="OQ376" s="46">
        <v>0</v>
      </c>
      <c r="OT376" s="46">
        <v>0</v>
      </c>
      <c r="OU376" s="46">
        <v>0</v>
      </c>
      <c r="OX376" s="46">
        <v>0</v>
      </c>
      <c r="OY376" s="46">
        <v>0</v>
      </c>
      <c r="PB376" s="46">
        <v>0</v>
      </c>
      <c r="PC376" s="46">
        <v>0</v>
      </c>
      <c r="PF376" s="46">
        <v>0</v>
      </c>
      <c r="PG376" s="46">
        <v>0</v>
      </c>
      <c r="PJ376" s="46">
        <v>0</v>
      </c>
      <c r="PK376" s="46">
        <v>0</v>
      </c>
      <c r="PN376" s="46">
        <v>0</v>
      </c>
      <c r="PO376" s="46">
        <v>0</v>
      </c>
      <c r="PR376" s="46">
        <v>0</v>
      </c>
      <c r="PS376" s="46">
        <v>0</v>
      </c>
      <c r="PV376" s="46">
        <v>0</v>
      </c>
      <c r="PW376" s="46">
        <v>0</v>
      </c>
      <c r="PZ376" s="46">
        <v>0</v>
      </c>
      <c r="QA376" s="46">
        <v>0</v>
      </c>
      <c r="QD376" s="46">
        <v>0</v>
      </c>
      <c r="QE376" s="46">
        <v>0</v>
      </c>
      <c r="QH376" s="46">
        <v>0</v>
      </c>
      <c r="QI376" s="46">
        <v>0</v>
      </c>
      <c r="QL376" s="46">
        <v>0</v>
      </c>
      <c r="QM376" s="46">
        <v>0</v>
      </c>
      <c r="QP376" s="46">
        <v>0</v>
      </c>
      <c r="QQ376" s="46">
        <v>0</v>
      </c>
      <c r="QT376" s="46">
        <v>0</v>
      </c>
      <c r="QU376" s="46">
        <v>0</v>
      </c>
      <c r="QX376" s="46">
        <v>0</v>
      </c>
      <c r="QY376" s="46">
        <v>0</v>
      </c>
      <c r="RB376" s="46">
        <v>0</v>
      </c>
      <c r="RC376" s="46">
        <v>0</v>
      </c>
      <c r="RF376" s="46">
        <v>0</v>
      </c>
      <c r="RG376" s="46">
        <v>0</v>
      </c>
      <c r="RJ376" s="46">
        <v>0</v>
      </c>
      <c r="RK376" s="46">
        <v>0</v>
      </c>
      <c r="RN376" s="46">
        <v>0</v>
      </c>
      <c r="RO376" s="46">
        <v>0</v>
      </c>
      <c r="RR376" s="46">
        <v>0</v>
      </c>
      <c r="RS376" s="46">
        <v>0</v>
      </c>
      <c r="RV376" s="46">
        <v>0</v>
      </c>
      <c r="RW376" s="46">
        <v>0</v>
      </c>
      <c r="RZ376" s="46">
        <v>0</v>
      </c>
      <c r="SA376" s="46">
        <v>0</v>
      </c>
      <c r="SD376" s="46">
        <v>0</v>
      </c>
      <c r="SE376" s="46">
        <v>0</v>
      </c>
      <c r="SH376" s="46">
        <v>0</v>
      </c>
      <c r="SI376" s="46">
        <v>0</v>
      </c>
      <c r="SL376" s="46">
        <v>0</v>
      </c>
      <c r="SM376" s="46">
        <v>0</v>
      </c>
      <c r="SP376" s="46">
        <v>0</v>
      </c>
      <c r="SQ376" s="46">
        <v>0</v>
      </c>
      <c r="ST376" s="46">
        <v>0</v>
      </c>
      <c r="SU376" s="46">
        <f>ROUND(SR376/1000000*IF(SS376=0,0,VLOOKUP(SS376,名称和价格索引!$A$4:$C$834,3,FALSE)),1)</f>
        <v>0</v>
      </c>
      <c r="SV376" s="67">
        <f t="array" ref="SV376">SUM(VLOOKUP(D376,D376:SU376,ROW($1:$128)*4,0))</f>
        <v>24580</v>
      </c>
    </row>
    <row r="377" s="46" customFormat="1" customHeight="1" spans="1:516">
      <c r="A377" s="46" t="s">
        <v>1107</v>
      </c>
      <c r="B377" s="46" t="s">
        <v>1038</v>
      </c>
      <c r="C377" s="46">
        <v>2194</v>
      </c>
      <c r="D377" s="46">
        <v>1000000</v>
      </c>
      <c r="E377" s="46">
        <v>382</v>
      </c>
      <c r="F377" s="46" t="s">
        <v>1108</v>
      </c>
      <c r="G377" s="46">
        <v>15000</v>
      </c>
      <c r="H377" s="46">
        <v>1000000</v>
      </c>
      <c r="I377" s="46">
        <v>382</v>
      </c>
      <c r="J377" s="46" t="s">
        <v>1108</v>
      </c>
      <c r="K377" s="46">
        <v>15000</v>
      </c>
      <c r="L377" s="46">
        <v>500000</v>
      </c>
      <c r="M377" s="46">
        <v>382</v>
      </c>
      <c r="N377" s="46" t="s">
        <v>1108</v>
      </c>
      <c r="O377" s="46">
        <v>7500</v>
      </c>
      <c r="R377" s="46">
        <v>0</v>
      </c>
      <c r="S377" s="46">
        <v>0</v>
      </c>
      <c r="V377" s="46">
        <v>0</v>
      </c>
      <c r="W377" s="46">
        <v>0</v>
      </c>
      <c r="Z377" s="46">
        <v>0</v>
      </c>
      <c r="AA377" s="46">
        <v>0</v>
      </c>
      <c r="AD377" s="46">
        <v>0</v>
      </c>
      <c r="AE377" s="46">
        <v>0</v>
      </c>
      <c r="AF377" s="46">
        <v>10000</v>
      </c>
      <c r="AG377" s="46">
        <v>999200161</v>
      </c>
      <c r="AH377" s="46" t="s">
        <v>763</v>
      </c>
      <c r="AI377" s="46">
        <v>100</v>
      </c>
      <c r="AJ377" s="46">
        <v>10000</v>
      </c>
      <c r="AK377" s="46">
        <v>999200201</v>
      </c>
      <c r="AL377" s="46" t="s">
        <v>764</v>
      </c>
      <c r="AM377" s="46">
        <v>100</v>
      </c>
      <c r="AN377" s="46">
        <v>10000</v>
      </c>
      <c r="AO377" s="46">
        <v>999200211</v>
      </c>
      <c r="AP377" s="46" t="s">
        <v>765</v>
      </c>
      <c r="AQ377" s="46">
        <v>100</v>
      </c>
      <c r="AR377" s="46">
        <v>10000</v>
      </c>
      <c r="AS377" s="46">
        <v>999300181</v>
      </c>
      <c r="AT377" s="46" t="s">
        <v>766</v>
      </c>
      <c r="AU377" s="46">
        <v>100</v>
      </c>
      <c r="AV377" s="46">
        <v>10000</v>
      </c>
      <c r="AW377" s="46">
        <v>999300171</v>
      </c>
      <c r="AX377" s="46" t="s">
        <v>767</v>
      </c>
      <c r="AY377" s="46">
        <v>75</v>
      </c>
      <c r="AZ377" s="46">
        <v>10000</v>
      </c>
      <c r="BA377" s="46">
        <v>999300141</v>
      </c>
      <c r="BB377" s="46" t="s">
        <v>768</v>
      </c>
      <c r="BC377" s="46">
        <v>75</v>
      </c>
      <c r="BD377" s="46">
        <v>10000</v>
      </c>
      <c r="BE377" s="46">
        <v>999400201</v>
      </c>
      <c r="BF377" s="46" t="s">
        <v>769</v>
      </c>
      <c r="BG377" s="46">
        <v>80</v>
      </c>
      <c r="BH377" s="46">
        <v>10000</v>
      </c>
      <c r="BI377" s="46">
        <v>999400111</v>
      </c>
      <c r="BJ377" s="46" t="s">
        <v>770</v>
      </c>
      <c r="BK377" s="46">
        <v>50</v>
      </c>
      <c r="BL377" s="46">
        <v>10000</v>
      </c>
      <c r="BM377" s="46">
        <v>999400151</v>
      </c>
      <c r="BN377" s="46" t="s">
        <v>771</v>
      </c>
      <c r="BO377" s="46">
        <v>65</v>
      </c>
      <c r="BR377" s="46">
        <v>0</v>
      </c>
      <c r="BS377" s="46">
        <v>0</v>
      </c>
      <c r="BV377" s="46">
        <v>0</v>
      </c>
      <c r="BW377" s="46">
        <v>0</v>
      </c>
      <c r="BZ377" s="46">
        <v>0</v>
      </c>
      <c r="CA377" s="46">
        <v>0</v>
      </c>
      <c r="CB377" s="46">
        <v>1000000</v>
      </c>
      <c r="CC377" s="46">
        <v>210000</v>
      </c>
      <c r="CD377" s="46">
        <v>10000</v>
      </c>
      <c r="CE377" s="46">
        <v>10000</v>
      </c>
      <c r="CF377" s="46">
        <v>1000000</v>
      </c>
      <c r="CG377" s="46">
        <v>210000</v>
      </c>
      <c r="CH377" s="46">
        <v>10000</v>
      </c>
      <c r="CI377" s="46">
        <v>10000</v>
      </c>
      <c r="CJ377" s="46">
        <v>1000000</v>
      </c>
      <c r="CK377" s="46">
        <v>210000</v>
      </c>
      <c r="CL377" s="46">
        <v>10000</v>
      </c>
      <c r="CM377" s="46">
        <v>10000</v>
      </c>
      <c r="CN377" s="46">
        <v>1000000</v>
      </c>
      <c r="CO377" s="46">
        <v>210000</v>
      </c>
      <c r="CP377" s="46">
        <v>10000</v>
      </c>
      <c r="CQ377" s="46">
        <v>10000</v>
      </c>
      <c r="CR377" s="46">
        <v>1000000</v>
      </c>
      <c r="CS377" s="46">
        <v>210000</v>
      </c>
      <c r="CT377" s="46">
        <v>10000</v>
      </c>
      <c r="CU377" s="46">
        <v>10000</v>
      </c>
      <c r="CX377" s="46">
        <v>0</v>
      </c>
      <c r="CY377" s="46">
        <v>0</v>
      </c>
      <c r="DB377" s="46">
        <v>0</v>
      </c>
      <c r="DC377" s="46">
        <v>0</v>
      </c>
      <c r="DF377" s="46">
        <v>0</v>
      </c>
      <c r="DG377" s="46">
        <v>0</v>
      </c>
      <c r="DJ377" s="46">
        <v>0</v>
      </c>
      <c r="DK377" s="46">
        <v>0</v>
      </c>
      <c r="DN377" s="46">
        <v>0</v>
      </c>
      <c r="DO377" s="46">
        <v>0</v>
      </c>
      <c r="DR377" s="46">
        <v>0</v>
      </c>
      <c r="DS377" s="46">
        <v>0</v>
      </c>
      <c r="DV377" s="46">
        <v>0</v>
      </c>
      <c r="DW377" s="46">
        <v>0</v>
      </c>
      <c r="DZ377" s="46">
        <v>0</v>
      </c>
      <c r="EA377" s="46">
        <v>0</v>
      </c>
      <c r="ED377" s="46">
        <v>0</v>
      </c>
      <c r="EE377" s="46">
        <v>0</v>
      </c>
      <c r="EH377" s="46">
        <v>0</v>
      </c>
      <c r="EI377" s="46">
        <v>0</v>
      </c>
      <c r="EL377" s="46">
        <v>0</v>
      </c>
      <c r="EM377" s="46">
        <v>0</v>
      </c>
      <c r="EP377" s="46">
        <v>0</v>
      </c>
      <c r="EQ377" s="46">
        <v>0</v>
      </c>
      <c r="ET377" s="46">
        <v>0</v>
      </c>
      <c r="EU377" s="46">
        <v>0</v>
      </c>
      <c r="EX377" s="46">
        <v>0</v>
      </c>
      <c r="EY377" s="46">
        <v>0</v>
      </c>
      <c r="FB377" s="46">
        <v>0</v>
      </c>
      <c r="FC377" s="46">
        <v>0</v>
      </c>
      <c r="FF377" s="46">
        <v>0</v>
      </c>
      <c r="FG377" s="46">
        <v>0</v>
      </c>
      <c r="FJ377" s="46">
        <v>0</v>
      </c>
      <c r="FK377" s="46">
        <v>0</v>
      </c>
      <c r="FN377" s="46">
        <v>0</v>
      </c>
      <c r="FO377" s="46">
        <v>0</v>
      </c>
      <c r="FR377" s="46">
        <v>0</v>
      </c>
      <c r="FS377" s="46">
        <v>0</v>
      </c>
      <c r="FV377" s="46">
        <v>0</v>
      </c>
      <c r="FW377" s="46">
        <v>0</v>
      </c>
      <c r="FZ377" s="46">
        <v>0</v>
      </c>
      <c r="GA377" s="46">
        <v>0</v>
      </c>
      <c r="GD377" s="46">
        <v>0</v>
      </c>
      <c r="GE377" s="46">
        <v>0</v>
      </c>
      <c r="GH377" s="46">
        <v>0</v>
      </c>
      <c r="GI377" s="46">
        <v>0</v>
      </c>
      <c r="GL377" s="46">
        <v>0</v>
      </c>
      <c r="GM377" s="46">
        <v>0</v>
      </c>
      <c r="GP377" s="46">
        <v>0</v>
      </c>
      <c r="GQ377" s="46">
        <v>0</v>
      </c>
      <c r="GT377" s="46">
        <v>0</v>
      </c>
      <c r="GU377" s="46">
        <v>0</v>
      </c>
      <c r="GX377" s="46">
        <v>0</v>
      </c>
      <c r="GY377" s="46">
        <v>0</v>
      </c>
      <c r="HB377" s="46">
        <v>0</v>
      </c>
      <c r="HC377" s="46">
        <v>0</v>
      </c>
      <c r="HF377" s="46">
        <v>0</v>
      </c>
      <c r="HG377" s="46">
        <v>0</v>
      </c>
      <c r="HJ377" s="46">
        <v>0</v>
      </c>
      <c r="HK377" s="46">
        <v>0</v>
      </c>
      <c r="HN377" s="46">
        <v>0</v>
      </c>
      <c r="HO377" s="46">
        <v>0</v>
      </c>
      <c r="HR377" s="46">
        <v>0</v>
      </c>
      <c r="HS377" s="46">
        <v>0</v>
      </c>
      <c r="HV377" s="46">
        <v>0</v>
      </c>
      <c r="HW377" s="46">
        <v>0</v>
      </c>
      <c r="HZ377" s="46">
        <v>0</v>
      </c>
      <c r="IA377" s="46">
        <v>0</v>
      </c>
      <c r="ID377" s="46">
        <v>0</v>
      </c>
      <c r="IE377" s="46">
        <v>0</v>
      </c>
      <c r="IH377" s="46">
        <v>0</v>
      </c>
      <c r="II377" s="46">
        <v>0</v>
      </c>
      <c r="IL377" s="46">
        <v>0</v>
      </c>
      <c r="IM377" s="46">
        <v>0</v>
      </c>
      <c r="IP377" s="46">
        <v>0</v>
      </c>
      <c r="IQ377" s="46">
        <v>0</v>
      </c>
      <c r="IT377" s="46">
        <v>0</v>
      </c>
      <c r="IU377" s="46">
        <v>0</v>
      </c>
      <c r="IX377" s="46">
        <v>0</v>
      </c>
      <c r="IY377" s="46">
        <v>0</v>
      </c>
      <c r="JB377" s="46">
        <v>0</v>
      </c>
      <c r="JC377" s="46">
        <v>0</v>
      </c>
      <c r="JF377" s="46">
        <v>0</v>
      </c>
      <c r="JG377" s="46">
        <v>0</v>
      </c>
      <c r="JJ377" s="46">
        <v>0</v>
      </c>
      <c r="JK377" s="46">
        <v>0</v>
      </c>
      <c r="JN377" s="46">
        <v>0</v>
      </c>
      <c r="JO377" s="46">
        <v>0</v>
      </c>
      <c r="JR377" s="46">
        <v>0</v>
      </c>
      <c r="JS377" s="46">
        <v>0</v>
      </c>
      <c r="JV377" s="46">
        <v>0</v>
      </c>
      <c r="JW377" s="46">
        <v>0</v>
      </c>
      <c r="JZ377" s="46">
        <v>0</v>
      </c>
      <c r="KA377" s="46">
        <v>0</v>
      </c>
      <c r="KD377" s="46">
        <v>0</v>
      </c>
      <c r="KE377" s="46">
        <v>0</v>
      </c>
      <c r="KH377" s="46">
        <v>0</v>
      </c>
      <c r="KI377" s="46">
        <v>0</v>
      </c>
      <c r="KL377" s="46">
        <v>0</v>
      </c>
      <c r="KM377" s="46">
        <v>0</v>
      </c>
      <c r="KP377" s="46">
        <v>0</v>
      </c>
      <c r="KQ377" s="46">
        <v>0</v>
      </c>
      <c r="KT377" s="46">
        <v>0</v>
      </c>
      <c r="KU377" s="46">
        <v>0</v>
      </c>
      <c r="KX377" s="46">
        <v>0</v>
      </c>
      <c r="KY377" s="46">
        <v>0</v>
      </c>
      <c r="LB377" s="46">
        <v>0</v>
      </c>
      <c r="LC377" s="46">
        <v>0</v>
      </c>
      <c r="LF377" s="46">
        <v>0</v>
      </c>
      <c r="LG377" s="46">
        <v>0</v>
      </c>
      <c r="LJ377" s="46">
        <v>0</v>
      </c>
      <c r="LK377" s="46">
        <v>0</v>
      </c>
      <c r="LN377" s="46">
        <v>0</v>
      </c>
      <c r="LO377" s="46">
        <v>0</v>
      </c>
      <c r="LR377" s="46">
        <v>0</v>
      </c>
      <c r="LS377" s="46">
        <v>0</v>
      </c>
      <c r="LV377" s="46">
        <v>0</v>
      </c>
      <c r="LW377" s="46">
        <v>0</v>
      </c>
      <c r="LZ377" s="46">
        <v>0</v>
      </c>
      <c r="MA377" s="46">
        <v>0</v>
      </c>
      <c r="MD377" s="46">
        <v>0</v>
      </c>
      <c r="ME377" s="46">
        <v>0</v>
      </c>
      <c r="MH377" s="46">
        <v>0</v>
      </c>
      <c r="MI377" s="46">
        <v>0</v>
      </c>
      <c r="ML377" s="46">
        <v>0</v>
      </c>
      <c r="MM377" s="46">
        <v>0</v>
      </c>
      <c r="MP377" s="46">
        <v>0</v>
      </c>
      <c r="MQ377" s="46">
        <v>0</v>
      </c>
      <c r="MT377" s="46">
        <v>0</v>
      </c>
      <c r="MU377" s="46">
        <v>0</v>
      </c>
      <c r="MX377" s="46">
        <v>0</v>
      </c>
      <c r="MY377" s="46">
        <v>0</v>
      </c>
      <c r="NB377" s="46">
        <v>0</v>
      </c>
      <c r="NC377" s="46">
        <v>0</v>
      </c>
      <c r="NF377" s="46">
        <v>0</v>
      </c>
      <c r="NG377" s="46">
        <v>0</v>
      </c>
      <c r="NJ377" s="46">
        <v>0</v>
      </c>
      <c r="NK377" s="46">
        <v>0</v>
      </c>
      <c r="NN377" s="46">
        <v>0</v>
      </c>
      <c r="NO377" s="46">
        <v>0</v>
      </c>
      <c r="NR377" s="46">
        <v>0</v>
      </c>
      <c r="NS377" s="46">
        <v>0</v>
      </c>
      <c r="NV377" s="46">
        <v>0</v>
      </c>
      <c r="NW377" s="46">
        <v>0</v>
      </c>
      <c r="NZ377" s="46">
        <v>0</v>
      </c>
      <c r="OA377" s="46">
        <v>0</v>
      </c>
      <c r="OD377" s="46">
        <v>0</v>
      </c>
      <c r="OE377" s="46">
        <v>0</v>
      </c>
      <c r="OH377" s="46">
        <v>0</v>
      </c>
      <c r="OI377" s="46">
        <v>0</v>
      </c>
      <c r="OL377" s="46">
        <v>0</v>
      </c>
      <c r="OM377" s="46">
        <v>0</v>
      </c>
      <c r="OP377" s="46">
        <v>0</v>
      </c>
      <c r="OQ377" s="46">
        <v>0</v>
      </c>
      <c r="OT377" s="46">
        <v>0</v>
      </c>
      <c r="OU377" s="46">
        <v>0</v>
      </c>
      <c r="OX377" s="46">
        <v>0</v>
      </c>
      <c r="OY377" s="46">
        <v>0</v>
      </c>
      <c r="PB377" s="46">
        <v>0</v>
      </c>
      <c r="PC377" s="46">
        <v>0</v>
      </c>
      <c r="PF377" s="46">
        <v>0</v>
      </c>
      <c r="PG377" s="46">
        <v>0</v>
      </c>
      <c r="PJ377" s="46">
        <v>0</v>
      </c>
      <c r="PK377" s="46">
        <v>0</v>
      </c>
      <c r="PN377" s="46">
        <v>0</v>
      </c>
      <c r="PO377" s="46">
        <v>0</v>
      </c>
      <c r="PR377" s="46">
        <v>0</v>
      </c>
      <c r="PS377" s="46">
        <v>0</v>
      </c>
      <c r="PV377" s="46">
        <v>0</v>
      </c>
      <c r="PW377" s="46">
        <v>0</v>
      </c>
      <c r="PZ377" s="46">
        <v>0</v>
      </c>
      <c r="QA377" s="46">
        <v>0</v>
      </c>
      <c r="QD377" s="46">
        <v>0</v>
      </c>
      <c r="QE377" s="46">
        <v>0</v>
      </c>
      <c r="QH377" s="46">
        <v>0</v>
      </c>
      <c r="QI377" s="46">
        <v>0</v>
      </c>
      <c r="QL377" s="46">
        <v>0</v>
      </c>
      <c r="QM377" s="46">
        <v>0</v>
      </c>
      <c r="QP377" s="46">
        <v>0</v>
      </c>
      <c r="QQ377" s="46">
        <v>0</v>
      </c>
      <c r="QT377" s="46">
        <v>0</v>
      </c>
      <c r="QU377" s="46">
        <v>0</v>
      </c>
      <c r="QX377" s="46">
        <v>0</v>
      </c>
      <c r="QY377" s="46">
        <v>0</v>
      </c>
      <c r="RB377" s="46">
        <v>0</v>
      </c>
      <c r="RC377" s="46">
        <v>0</v>
      </c>
      <c r="RF377" s="46">
        <v>0</v>
      </c>
      <c r="RG377" s="46">
        <v>0</v>
      </c>
      <c r="RJ377" s="46">
        <v>0</v>
      </c>
      <c r="RK377" s="46">
        <v>0</v>
      </c>
      <c r="RN377" s="46">
        <v>0</v>
      </c>
      <c r="RO377" s="46">
        <v>0</v>
      </c>
      <c r="RR377" s="46">
        <v>0</v>
      </c>
      <c r="RS377" s="46">
        <v>0</v>
      </c>
      <c r="RV377" s="46">
        <v>0</v>
      </c>
      <c r="RW377" s="46">
        <v>0</v>
      </c>
      <c r="RZ377" s="46">
        <v>0</v>
      </c>
      <c r="SA377" s="46">
        <v>0</v>
      </c>
      <c r="SD377" s="46">
        <v>0</v>
      </c>
      <c r="SE377" s="46">
        <v>0</v>
      </c>
      <c r="SH377" s="46">
        <v>0</v>
      </c>
      <c r="SI377" s="46">
        <v>0</v>
      </c>
      <c r="SL377" s="46">
        <v>0</v>
      </c>
      <c r="SM377" s="46">
        <v>0</v>
      </c>
      <c r="SP377" s="46">
        <v>0</v>
      </c>
      <c r="SQ377" s="46">
        <v>0</v>
      </c>
      <c r="ST377" s="46">
        <v>0</v>
      </c>
      <c r="SU377" s="46">
        <f>ROUND(SR377/1000000*IF(SS377=0,0,VLOOKUP(SS377,名称和价格索引!$A$4:$C$834,3,FALSE)),1)</f>
        <v>0</v>
      </c>
      <c r="SV377" s="67">
        <f t="array" ref="SV377">SUM(VLOOKUP(D377,D377:SU377,ROW($1:$128)*4,0))</f>
        <v>88245</v>
      </c>
    </row>
    <row r="378" s="47" customFormat="1" customHeight="1" spans="1:516">
      <c r="A378" s="64" t="s">
        <v>1109</v>
      </c>
      <c r="B378" s="64" t="s">
        <v>1110</v>
      </c>
      <c r="C378" s="65">
        <v>2195</v>
      </c>
      <c r="D378" s="64">
        <v>100000</v>
      </c>
      <c r="E378" s="64">
        <v>201000</v>
      </c>
      <c r="F378" s="64">
        <v>1000</v>
      </c>
      <c r="G378" s="64">
        <v>100</v>
      </c>
      <c r="H378" s="64">
        <v>5000</v>
      </c>
      <c r="I378" s="64">
        <v>21001</v>
      </c>
      <c r="J378" s="64" t="s">
        <v>1111</v>
      </c>
      <c r="K378" s="64">
        <v>2.5</v>
      </c>
      <c r="L378" s="64">
        <v>5000</v>
      </c>
      <c r="M378" s="64">
        <v>21002</v>
      </c>
      <c r="N378" s="64" t="s">
        <v>1112</v>
      </c>
      <c r="O378" s="64">
        <v>2.5</v>
      </c>
      <c r="P378" s="64">
        <v>5000</v>
      </c>
      <c r="Q378" s="64">
        <v>21003</v>
      </c>
      <c r="R378" s="64" t="s">
        <v>1113</v>
      </c>
      <c r="S378" s="64">
        <v>2.5</v>
      </c>
      <c r="T378" s="64">
        <v>1000</v>
      </c>
      <c r="U378" s="64">
        <v>8000301</v>
      </c>
      <c r="V378" s="64" t="s">
        <v>726</v>
      </c>
      <c r="W378" s="64">
        <v>5</v>
      </c>
      <c r="X378" s="64"/>
      <c r="Y378" s="64"/>
      <c r="Z378" s="64">
        <v>0</v>
      </c>
      <c r="AA378" s="64">
        <v>0</v>
      </c>
      <c r="AB378" s="64">
        <v>100000</v>
      </c>
      <c r="AC378" s="64">
        <v>353</v>
      </c>
      <c r="AD378" s="64" t="s">
        <v>878</v>
      </c>
      <c r="AE378" s="64">
        <v>250</v>
      </c>
      <c r="AF378" s="64"/>
      <c r="AG378" s="64"/>
      <c r="AH378" s="64">
        <v>0</v>
      </c>
      <c r="AI378" s="64">
        <v>0</v>
      </c>
      <c r="AJ378" s="64"/>
      <c r="AK378" s="64"/>
      <c r="AL378" s="64">
        <v>0</v>
      </c>
      <c r="AM378" s="64">
        <v>0</v>
      </c>
      <c r="AN378" s="64"/>
      <c r="AO378" s="64"/>
      <c r="AP378" s="64">
        <v>0</v>
      </c>
      <c r="AQ378" s="64">
        <v>0</v>
      </c>
      <c r="AR378" s="64"/>
      <c r="AS378" s="64"/>
      <c r="AT378" s="64">
        <v>0</v>
      </c>
      <c r="AU378" s="64">
        <v>0</v>
      </c>
      <c r="AV378" s="64"/>
      <c r="AW378" s="64"/>
      <c r="AX378" s="64">
        <v>0</v>
      </c>
      <c r="AY378" s="64">
        <v>0</v>
      </c>
      <c r="AZ378" s="64">
        <v>850</v>
      </c>
      <c r="BA378" s="64">
        <v>99920015</v>
      </c>
      <c r="BB378" s="64" t="s">
        <v>577</v>
      </c>
      <c r="BC378" s="64">
        <v>2.6</v>
      </c>
      <c r="BD378" s="64">
        <v>850</v>
      </c>
      <c r="BE378" s="64">
        <v>99920014</v>
      </c>
      <c r="BF378" s="64" t="s">
        <v>578</v>
      </c>
      <c r="BG378" s="64">
        <v>2.6</v>
      </c>
      <c r="BH378" s="64">
        <v>850</v>
      </c>
      <c r="BI378" s="64">
        <v>99990411</v>
      </c>
      <c r="BJ378" s="64" t="s">
        <v>734</v>
      </c>
      <c r="BK378" s="64">
        <v>2.1</v>
      </c>
      <c r="BL378" s="64">
        <v>850</v>
      </c>
      <c r="BM378" s="64">
        <v>99900020</v>
      </c>
      <c r="BN378" s="64" t="s">
        <v>733</v>
      </c>
      <c r="BO378" s="64">
        <v>3.4</v>
      </c>
      <c r="BP378" s="64">
        <v>850</v>
      </c>
      <c r="BQ378" s="64">
        <v>99930016</v>
      </c>
      <c r="BR378" s="64" t="s">
        <v>699</v>
      </c>
      <c r="BS378" s="64">
        <v>6.4</v>
      </c>
      <c r="BT378" s="64">
        <v>850</v>
      </c>
      <c r="BU378" s="64">
        <v>99930013</v>
      </c>
      <c r="BV378" s="64" t="s">
        <v>582</v>
      </c>
      <c r="BW378" s="64">
        <v>4.3</v>
      </c>
      <c r="BX378" s="64">
        <v>850</v>
      </c>
      <c r="BY378" s="64">
        <v>99990311</v>
      </c>
      <c r="BZ378" s="64" t="s">
        <v>723</v>
      </c>
      <c r="CA378" s="64">
        <v>3.4</v>
      </c>
      <c r="CB378" s="64">
        <v>400</v>
      </c>
      <c r="CC378" s="64">
        <v>99940019</v>
      </c>
      <c r="CD378" s="64" t="s">
        <v>583</v>
      </c>
      <c r="CE378" s="64">
        <v>1.6</v>
      </c>
      <c r="CF378" s="64">
        <v>850</v>
      </c>
      <c r="CG378" s="64">
        <v>99900017</v>
      </c>
      <c r="CH378" s="64" t="s">
        <v>722</v>
      </c>
      <c r="CI378" s="64">
        <v>4.3</v>
      </c>
      <c r="CJ378" s="64">
        <v>850</v>
      </c>
      <c r="CK378" s="64">
        <v>99980413</v>
      </c>
      <c r="CL378" s="64" t="s">
        <v>693</v>
      </c>
      <c r="CM378" s="64">
        <v>5.1</v>
      </c>
      <c r="CN378" s="64">
        <v>850</v>
      </c>
      <c r="CO378" s="64">
        <v>99990413</v>
      </c>
      <c r="CP378" s="64" t="s">
        <v>694</v>
      </c>
      <c r="CQ378" s="64">
        <v>5.1</v>
      </c>
      <c r="CR378" s="64">
        <v>850</v>
      </c>
      <c r="CS378" s="64">
        <v>99980423</v>
      </c>
      <c r="CT378" s="64" t="s">
        <v>695</v>
      </c>
      <c r="CU378" s="64">
        <v>4.3</v>
      </c>
      <c r="CV378" s="64">
        <v>850</v>
      </c>
      <c r="CW378" s="64">
        <v>99990423</v>
      </c>
      <c r="CX378" s="64" t="s">
        <v>696</v>
      </c>
      <c r="CY378" s="64">
        <v>4.3</v>
      </c>
      <c r="CZ378" s="64">
        <v>850</v>
      </c>
      <c r="DA378" s="64">
        <v>99980433</v>
      </c>
      <c r="DB378" s="64" t="s">
        <v>697</v>
      </c>
      <c r="DC378" s="64">
        <v>4.3</v>
      </c>
      <c r="DD378" s="64">
        <v>850</v>
      </c>
      <c r="DE378" s="64">
        <v>99990433</v>
      </c>
      <c r="DF378" s="64" t="s">
        <v>698</v>
      </c>
      <c r="DG378" s="64">
        <v>4.3</v>
      </c>
      <c r="DH378" s="64">
        <v>1200</v>
      </c>
      <c r="DI378" s="64">
        <v>99930010</v>
      </c>
      <c r="DJ378" s="64" t="s">
        <v>724</v>
      </c>
      <c r="DK378" s="64">
        <v>4.8</v>
      </c>
      <c r="DL378" s="64">
        <v>850</v>
      </c>
      <c r="DM378" s="64">
        <v>99920013</v>
      </c>
      <c r="DN378" s="64" t="s">
        <v>576</v>
      </c>
      <c r="DO378" s="64">
        <v>4.3</v>
      </c>
      <c r="DP378" s="64">
        <v>1200</v>
      </c>
      <c r="DQ378" s="64">
        <v>99940009</v>
      </c>
      <c r="DR378" s="64" t="s">
        <v>586</v>
      </c>
      <c r="DS378" s="64">
        <v>4.2</v>
      </c>
      <c r="DT378" s="64">
        <v>1200</v>
      </c>
      <c r="DU378" s="64">
        <v>99930011</v>
      </c>
      <c r="DV378" s="64" t="s">
        <v>581</v>
      </c>
      <c r="DW378" s="64">
        <v>2.4</v>
      </c>
      <c r="DX378" s="64">
        <v>1200</v>
      </c>
      <c r="DY378" s="64">
        <v>99930012</v>
      </c>
      <c r="DZ378" s="64" t="s">
        <v>580</v>
      </c>
      <c r="EA378" s="64">
        <v>2.4</v>
      </c>
      <c r="EB378" s="64">
        <v>1200</v>
      </c>
      <c r="EC378" s="64">
        <v>99940007</v>
      </c>
      <c r="ED378" s="64" t="s">
        <v>585</v>
      </c>
      <c r="EE378" s="64">
        <v>2.4</v>
      </c>
      <c r="EF378" s="64">
        <v>1700</v>
      </c>
      <c r="EG378" s="64">
        <v>99940008</v>
      </c>
      <c r="EH378" s="64" t="s">
        <v>584</v>
      </c>
      <c r="EI378" s="64">
        <v>3.4</v>
      </c>
      <c r="EJ378" s="64">
        <v>1700</v>
      </c>
      <c r="EK378" s="64">
        <v>99900015</v>
      </c>
      <c r="EL378" s="64" t="s">
        <v>573</v>
      </c>
      <c r="EM378" s="64">
        <v>8.5</v>
      </c>
      <c r="EN378" s="64">
        <v>1700</v>
      </c>
      <c r="EO378" s="64">
        <v>99930008</v>
      </c>
      <c r="EP378" s="64" t="s">
        <v>653</v>
      </c>
      <c r="EQ378" s="64">
        <v>1.7</v>
      </c>
      <c r="ER378" s="64">
        <v>1700</v>
      </c>
      <c r="ES378" s="64">
        <v>99930009</v>
      </c>
      <c r="ET378" s="64" t="s">
        <v>654</v>
      </c>
      <c r="EU378" s="64">
        <v>1.7</v>
      </c>
      <c r="EV378" s="64">
        <v>1700</v>
      </c>
      <c r="EW378" s="64">
        <v>99930007</v>
      </c>
      <c r="EX378" s="64" t="s">
        <v>655</v>
      </c>
      <c r="EY378" s="64">
        <v>1.7</v>
      </c>
      <c r="EZ378" s="64">
        <v>1700</v>
      </c>
      <c r="FA378" s="64">
        <v>99900014</v>
      </c>
      <c r="FB378" s="64" t="s">
        <v>715</v>
      </c>
      <c r="FC378" s="64">
        <v>4.3</v>
      </c>
      <c r="FD378" s="64">
        <v>1700</v>
      </c>
      <c r="FE378" s="64">
        <v>99900016</v>
      </c>
      <c r="FF378" s="64" t="s">
        <v>571</v>
      </c>
      <c r="FG378" s="64">
        <v>5.1</v>
      </c>
      <c r="FH378" s="64">
        <v>2500</v>
      </c>
      <c r="FI378" s="64">
        <v>99930006</v>
      </c>
      <c r="FJ378" s="64" t="s">
        <v>657</v>
      </c>
      <c r="FK378" s="64">
        <v>3.8</v>
      </c>
      <c r="FL378" s="64">
        <v>2500</v>
      </c>
      <c r="FM378" s="64">
        <v>99920007</v>
      </c>
      <c r="FN378" s="64" t="s">
        <v>656</v>
      </c>
      <c r="FO378" s="64">
        <v>3.8</v>
      </c>
      <c r="FP378" s="64">
        <v>2500</v>
      </c>
      <c r="FQ378" s="64">
        <v>99920006</v>
      </c>
      <c r="FR378" s="64" t="s">
        <v>716</v>
      </c>
      <c r="FS378" s="64">
        <v>2.5</v>
      </c>
      <c r="FT378" s="64">
        <v>2500</v>
      </c>
      <c r="FU378" s="64">
        <v>99930015</v>
      </c>
      <c r="FV378" s="64" t="s">
        <v>579</v>
      </c>
      <c r="FW378" s="64">
        <v>6.3</v>
      </c>
      <c r="FX378" s="64">
        <v>2500</v>
      </c>
      <c r="FY378" s="64">
        <v>99940002</v>
      </c>
      <c r="FZ378" s="64" t="s">
        <v>534</v>
      </c>
      <c r="GA378" s="64">
        <v>1.3</v>
      </c>
      <c r="GB378" s="64"/>
      <c r="GC378" s="64"/>
      <c r="GD378" s="64">
        <v>0</v>
      </c>
      <c r="GE378" s="64">
        <v>0</v>
      </c>
      <c r="GF378" s="64"/>
      <c r="GG378" s="64"/>
      <c r="GH378" s="64">
        <v>0</v>
      </c>
      <c r="GI378" s="64">
        <v>0</v>
      </c>
      <c r="GJ378" s="64"/>
      <c r="GK378" s="64"/>
      <c r="GL378" s="64">
        <v>0</v>
      </c>
      <c r="GM378" s="64">
        <v>0</v>
      </c>
      <c r="GN378" s="64"/>
      <c r="GO378" s="64"/>
      <c r="GP378" s="64">
        <v>0</v>
      </c>
      <c r="GQ378" s="64">
        <v>0</v>
      </c>
      <c r="GR378" s="64"/>
      <c r="GS378" s="64"/>
      <c r="GT378" s="64">
        <v>0</v>
      </c>
      <c r="GU378" s="64">
        <v>0</v>
      </c>
      <c r="GV378" s="64"/>
      <c r="GW378" s="64"/>
      <c r="GX378" s="64">
        <v>0</v>
      </c>
      <c r="GY378" s="64">
        <v>0</v>
      </c>
      <c r="GZ378" s="64"/>
      <c r="HA378" s="64"/>
      <c r="HB378" s="64">
        <v>0</v>
      </c>
      <c r="HC378" s="64">
        <v>0</v>
      </c>
      <c r="HD378" s="64"/>
      <c r="HE378" s="64"/>
      <c r="HF378" s="64">
        <v>0</v>
      </c>
      <c r="HG378" s="64">
        <v>0</v>
      </c>
      <c r="HH378" s="64"/>
      <c r="HI378" s="64"/>
      <c r="HJ378" s="64">
        <v>0</v>
      </c>
      <c r="HK378" s="64">
        <v>0</v>
      </c>
      <c r="HL378" s="64">
        <v>300</v>
      </c>
      <c r="HM378" s="64">
        <v>90217</v>
      </c>
      <c r="HN378" s="64" t="s">
        <v>1114</v>
      </c>
      <c r="HO378" s="64">
        <v>0</v>
      </c>
      <c r="HP378" s="64">
        <v>300</v>
      </c>
      <c r="HQ378" s="64">
        <v>90218</v>
      </c>
      <c r="HR378" s="64" t="s">
        <v>1115</v>
      </c>
      <c r="HS378" s="64">
        <v>0</v>
      </c>
      <c r="HT378" s="64">
        <v>300</v>
      </c>
      <c r="HU378" s="64">
        <v>90219</v>
      </c>
      <c r="HV378" s="64" t="s">
        <v>1116</v>
      </c>
      <c r="HW378" s="64">
        <v>0</v>
      </c>
      <c r="HX378" s="64"/>
      <c r="HY378" s="64"/>
      <c r="HZ378" s="64">
        <v>0</v>
      </c>
      <c r="IA378" s="64">
        <v>0</v>
      </c>
      <c r="IB378" s="64"/>
      <c r="IC378" s="64"/>
      <c r="ID378" s="64">
        <v>0</v>
      </c>
      <c r="IE378" s="64">
        <v>0</v>
      </c>
      <c r="IF378" s="64"/>
      <c r="IG378" s="64"/>
      <c r="IH378" s="64">
        <v>0</v>
      </c>
      <c r="II378" s="64">
        <v>0</v>
      </c>
      <c r="IJ378" s="64"/>
      <c r="IK378" s="64"/>
      <c r="IL378" s="64">
        <v>0</v>
      </c>
      <c r="IM378" s="64">
        <v>0</v>
      </c>
      <c r="IN378" s="64"/>
      <c r="IO378" s="64"/>
      <c r="IP378" s="64">
        <v>0</v>
      </c>
      <c r="IQ378" s="64">
        <v>0</v>
      </c>
      <c r="IR378" s="64"/>
      <c r="IS378" s="64"/>
      <c r="IT378" s="64">
        <v>0</v>
      </c>
      <c r="IU378" s="64">
        <v>0</v>
      </c>
      <c r="IV378" s="64"/>
      <c r="IW378" s="64"/>
      <c r="IX378" s="64">
        <v>0</v>
      </c>
      <c r="IY378" s="64">
        <v>0</v>
      </c>
      <c r="IZ378" s="64"/>
      <c r="JA378" s="64"/>
      <c r="JB378" s="64">
        <v>0</v>
      </c>
      <c r="JC378" s="64">
        <v>0</v>
      </c>
      <c r="JD378" s="64"/>
      <c r="JE378" s="64"/>
      <c r="JF378" s="64">
        <v>0</v>
      </c>
      <c r="JG378" s="64">
        <v>0</v>
      </c>
      <c r="JH378" s="64"/>
      <c r="JI378" s="64"/>
      <c r="JJ378" s="64">
        <v>0</v>
      </c>
      <c r="JK378" s="64">
        <v>0</v>
      </c>
      <c r="JL378" s="64"/>
      <c r="JM378" s="64"/>
      <c r="JN378" s="64">
        <v>0</v>
      </c>
      <c r="JO378" s="64">
        <v>0</v>
      </c>
      <c r="JP378" s="64"/>
      <c r="JQ378" s="64"/>
      <c r="JR378" s="64">
        <v>0</v>
      </c>
      <c r="JS378" s="64">
        <v>0</v>
      </c>
      <c r="JT378" s="64"/>
      <c r="JU378" s="64"/>
      <c r="JV378" s="64">
        <v>0</v>
      </c>
      <c r="JW378" s="64">
        <v>0</v>
      </c>
      <c r="JX378" s="64"/>
      <c r="JY378" s="64"/>
      <c r="JZ378" s="64">
        <v>0</v>
      </c>
      <c r="KA378" s="64">
        <v>0</v>
      </c>
      <c r="KB378" s="64"/>
      <c r="KC378" s="64"/>
      <c r="KD378" s="64">
        <v>0</v>
      </c>
      <c r="KE378" s="64">
        <v>0</v>
      </c>
      <c r="KF378" s="64"/>
      <c r="KG378" s="64"/>
      <c r="KH378" s="64">
        <v>0</v>
      </c>
      <c r="KI378" s="64">
        <v>0</v>
      </c>
      <c r="KJ378" s="64"/>
      <c r="KK378" s="64"/>
      <c r="KL378" s="64">
        <v>0</v>
      </c>
      <c r="KM378" s="64">
        <v>0</v>
      </c>
      <c r="KN378" s="64"/>
      <c r="KO378" s="64"/>
      <c r="KP378" s="64">
        <v>0</v>
      </c>
      <c r="KQ378" s="64">
        <v>0</v>
      </c>
      <c r="KR378" s="64"/>
      <c r="KS378" s="64"/>
      <c r="KT378" s="64">
        <v>0</v>
      </c>
      <c r="KU378" s="64">
        <v>0</v>
      </c>
      <c r="KV378" s="64"/>
      <c r="KW378" s="64"/>
      <c r="KX378" s="64">
        <v>0</v>
      </c>
      <c r="KY378" s="64">
        <v>0</v>
      </c>
      <c r="KZ378" s="64"/>
      <c r="LA378" s="64"/>
      <c r="LB378" s="64">
        <v>0</v>
      </c>
      <c r="LC378" s="64">
        <v>0</v>
      </c>
      <c r="LD378" s="64"/>
      <c r="LE378" s="64"/>
      <c r="LF378" s="64">
        <v>0</v>
      </c>
      <c r="LG378" s="64">
        <v>0</v>
      </c>
      <c r="LH378" s="64"/>
      <c r="LI378" s="64"/>
      <c r="LJ378" s="64">
        <v>0</v>
      </c>
      <c r="LK378" s="64">
        <v>0</v>
      </c>
      <c r="LL378" s="64"/>
      <c r="LM378" s="64"/>
      <c r="LN378" s="64">
        <v>0</v>
      </c>
      <c r="LO378" s="64">
        <v>0</v>
      </c>
      <c r="LP378" s="64"/>
      <c r="LQ378" s="64"/>
      <c r="LR378" s="64">
        <v>0</v>
      </c>
      <c r="LS378" s="64">
        <v>0</v>
      </c>
      <c r="LT378" s="64"/>
      <c r="LU378" s="64"/>
      <c r="LV378" s="64">
        <v>0</v>
      </c>
      <c r="LW378" s="64">
        <v>0</v>
      </c>
      <c r="LX378" s="64"/>
      <c r="LY378" s="64"/>
      <c r="LZ378" s="64">
        <v>0</v>
      </c>
      <c r="MA378" s="64">
        <v>0</v>
      </c>
      <c r="MB378" s="64"/>
      <c r="MC378" s="64"/>
      <c r="MD378" s="64">
        <v>0</v>
      </c>
      <c r="ME378" s="64">
        <v>0</v>
      </c>
      <c r="MF378" s="64"/>
      <c r="MG378" s="64"/>
      <c r="MH378" s="64">
        <v>0</v>
      </c>
      <c r="MI378" s="64">
        <v>0</v>
      </c>
      <c r="MJ378" s="64"/>
      <c r="MK378" s="64"/>
      <c r="ML378" s="64">
        <v>0</v>
      </c>
      <c r="MM378" s="64">
        <v>0</v>
      </c>
      <c r="MN378" s="64"/>
      <c r="MO378" s="64"/>
      <c r="MP378" s="64">
        <v>0</v>
      </c>
      <c r="MQ378" s="64">
        <v>0</v>
      </c>
      <c r="MR378" s="64"/>
      <c r="MS378" s="64"/>
      <c r="MT378" s="64">
        <v>0</v>
      </c>
      <c r="MU378" s="64">
        <v>0</v>
      </c>
      <c r="MV378" s="64"/>
      <c r="MW378" s="64"/>
      <c r="MX378" s="64">
        <v>0</v>
      </c>
      <c r="MY378" s="64">
        <v>0</v>
      </c>
      <c r="MZ378" s="64"/>
      <c r="NA378" s="64"/>
      <c r="NB378" s="64">
        <v>0</v>
      </c>
      <c r="NC378" s="64">
        <v>0</v>
      </c>
      <c r="ND378" s="64"/>
      <c r="NE378" s="64"/>
      <c r="NF378" s="64">
        <v>0</v>
      </c>
      <c r="NG378" s="64">
        <v>0</v>
      </c>
      <c r="NH378" s="64"/>
      <c r="NI378" s="64"/>
      <c r="NJ378" s="64">
        <v>0</v>
      </c>
      <c r="NK378" s="64">
        <v>0</v>
      </c>
      <c r="NL378" s="64"/>
      <c r="NM378" s="64"/>
      <c r="NN378" s="64">
        <v>0</v>
      </c>
      <c r="NO378" s="64">
        <v>0</v>
      </c>
      <c r="NP378" s="64"/>
      <c r="NQ378" s="64"/>
      <c r="NR378" s="64">
        <v>0</v>
      </c>
      <c r="NS378" s="64">
        <v>0</v>
      </c>
      <c r="NT378" s="64"/>
      <c r="NU378" s="64"/>
      <c r="NV378" s="64">
        <v>0</v>
      </c>
      <c r="NW378" s="64">
        <v>0</v>
      </c>
      <c r="NX378" s="64"/>
      <c r="NY378" s="64"/>
      <c r="NZ378" s="64">
        <v>0</v>
      </c>
      <c r="OA378" s="64">
        <v>0</v>
      </c>
      <c r="OB378" s="64"/>
      <c r="OC378" s="64"/>
      <c r="OD378" s="64">
        <v>0</v>
      </c>
      <c r="OE378" s="64">
        <v>0</v>
      </c>
      <c r="OF378" s="64"/>
      <c r="OG378" s="64"/>
      <c r="OH378" s="64">
        <v>0</v>
      </c>
      <c r="OI378" s="64">
        <v>0</v>
      </c>
      <c r="OJ378" s="64"/>
      <c r="OK378" s="64"/>
      <c r="OL378" s="64">
        <v>0</v>
      </c>
      <c r="OM378" s="64">
        <v>0</v>
      </c>
      <c r="ON378" s="64"/>
      <c r="OO378" s="64"/>
      <c r="OP378" s="64">
        <v>0</v>
      </c>
      <c r="OQ378" s="64">
        <v>0</v>
      </c>
      <c r="OR378" s="64"/>
      <c r="OS378" s="64"/>
      <c r="OT378" s="64">
        <v>0</v>
      </c>
      <c r="OU378" s="64">
        <v>0</v>
      </c>
      <c r="OV378" s="64"/>
      <c r="OW378" s="64"/>
      <c r="OX378" s="64">
        <v>0</v>
      </c>
      <c r="OY378" s="64">
        <v>0</v>
      </c>
      <c r="OZ378" s="64"/>
      <c r="PA378" s="64"/>
      <c r="PB378" s="64">
        <v>0</v>
      </c>
      <c r="PC378" s="64">
        <v>0</v>
      </c>
      <c r="PD378" s="64"/>
      <c r="PE378" s="64"/>
      <c r="PF378" s="64">
        <v>0</v>
      </c>
      <c r="PG378" s="64">
        <v>0</v>
      </c>
      <c r="PH378" s="64"/>
      <c r="PI378" s="64"/>
      <c r="PJ378" s="64">
        <v>0</v>
      </c>
      <c r="PK378" s="64">
        <v>0</v>
      </c>
      <c r="PL378" s="64"/>
      <c r="PM378" s="64"/>
      <c r="PN378" s="64">
        <v>0</v>
      </c>
      <c r="PO378" s="64">
        <v>0</v>
      </c>
      <c r="PP378" s="64"/>
      <c r="PQ378" s="64"/>
      <c r="PR378" s="64">
        <v>0</v>
      </c>
      <c r="PS378" s="64">
        <v>0</v>
      </c>
      <c r="PT378" s="64"/>
      <c r="PU378" s="64"/>
      <c r="PV378" s="64">
        <v>0</v>
      </c>
      <c r="PW378" s="64">
        <v>0</v>
      </c>
      <c r="PX378" s="64"/>
      <c r="PY378" s="64"/>
      <c r="PZ378" s="64">
        <v>0</v>
      </c>
      <c r="QA378" s="64">
        <v>0</v>
      </c>
      <c r="QB378" s="64"/>
      <c r="QC378" s="64"/>
      <c r="QD378" s="64">
        <v>0</v>
      </c>
      <c r="QE378" s="64">
        <v>0</v>
      </c>
      <c r="QF378" s="64"/>
      <c r="QG378" s="64"/>
      <c r="QH378" s="64">
        <v>0</v>
      </c>
      <c r="QI378" s="64">
        <v>0</v>
      </c>
      <c r="QJ378" s="64"/>
      <c r="QK378" s="64"/>
      <c r="QL378" s="64">
        <v>0</v>
      </c>
      <c r="QM378" s="64">
        <v>0</v>
      </c>
      <c r="QN378" s="64"/>
      <c r="QO378" s="64"/>
      <c r="QP378" s="64">
        <v>0</v>
      </c>
      <c r="QQ378" s="64">
        <v>0</v>
      </c>
      <c r="QR378" s="64"/>
      <c r="QS378" s="64"/>
      <c r="QT378" s="64">
        <v>0</v>
      </c>
      <c r="QU378" s="64">
        <v>0</v>
      </c>
      <c r="QV378" s="64"/>
      <c r="QW378" s="64"/>
      <c r="QX378" s="64">
        <v>0</v>
      </c>
      <c r="QY378" s="64">
        <v>0</v>
      </c>
      <c r="QZ378" s="64"/>
      <c r="RA378" s="64"/>
      <c r="RB378" s="64">
        <v>0</v>
      </c>
      <c r="RC378" s="64">
        <v>0</v>
      </c>
      <c r="RD378" s="64"/>
      <c r="RE378" s="64"/>
      <c r="RF378" s="64">
        <v>0</v>
      </c>
      <c r="RG378" s="64">
        <v>0</v>
      </c>
      <c r="RH378" s="64"/>
      <c r="RI378" s="64"/>
      <c r="RJ378" s="64">
        <v>0</v>
      </c>
      <c r="RK378" s="64">
        <v>0</v>
      </c>
      <c r="RL378" s="64"/>
      <c r="RM378" s="64"/>
      <c r="RN378" s="64">
        <v>0</v>
      </c>
      <c r="RO378" s="64">
        <v>0</v>
      </c>
      <c r="RP378" s="64"/>
      <c r="RQ378" s="64"/>
      <c r="RR378" s="64">
        <v>0</v>
      </c>
      <c r="RS378" s="64">
        <v>0</v>
      </c>
      <c r="RT378" s="64"/>
      <c r="RU378" s="64"/>
      <c r="RV378" s="64">
        <v>0</v>
      </c>
      <c r="RW378" s="64">
        <v>0</v>
      </c>
      <c r="RX378" s="64"/>
      <c r="RY378" s="64"/>
      <c r="RZ378" s="64">
        <v>0</v>
      </c>
      <c r="SA378" s="64">
        <v>0</v>
      </c>
      <c r="SB378" s="64"/>
      <c r="SC378" s="64"/>
      <c r="SD378" s="64">
        <v>0</v>
      </c>
      <c r="SE378" s="64">
        <v>0</v>
      </c>
      <c r="SF378" s="64"/>
      <c r="SG378" s="64"/>
      <c r="SH378" s="64">
        <v>0</v>
      </c>
      <c r="SI378" s="64">
        <v>0</v>
      </c>
      <c r="SJ378" s="64"/>
      <c r="SK378" s="64"/>
      <c r="SL378" s="64">
        <v>0</v>
      </c>
      <c r="SM378" s="64">
        <v>0</v>
      </c>
      <c r="SN378" s="64"/>
      <c r="SO378" s="64"/>
      <c r="SP378" s="64">
        <v>0</v>
      </c>
      <c r="SQ378" s="64">
        <v>0</v>
      </c>
      <c r="SR378" s="64"/>
      <c r="SS378" s="64"/>
      <c r="ST378" s="64">
        <v>0</v>
      </c>
      <c r="SU378" s="64">
        <f>ROUND(SR378/1000000*IF(SS378=0,0,VLOOKUP(SS378,名称和价格索引!$A$4:$C$834,3,FALSE)),1)</f>
        <v>0</v>
      </c>
      <c r="SV378" s="68">
        <f t="array" ref="SV378">SUM(VLOOKUP(D378,D378:SU378,ROW($1:$128)*4,0))</f>
        <v>485.2</v>
      </c>
    </row>
    <row r="379" s="47" customFormat="1" customHeight="1" spans="1:516">
      <c r="A379" s="64" t="s">
        <v>1117</v>
      </c>
      <c r="B379" s="64" t="s">
        <v>1110</v>
      </c>
      <c r="C379" s="65">
        <v>2198</v>
      </c>
      <c r="D379" s="64">
        <v>100000</v>
      </c>
      <c r="E379" s="64">
        <v>201000</v>
      </c>
      <c r="F379" s="64">
        <v>1000</v>
      </c>
      <c r="G379" s="64">
        <v>100</v>
      </c>
      <c r="H379" s="64">
        <v>5000</v>
      </c>
      <c r="I379" s="64">
        <v>21001</v>
      </c>
      <c r="J379" s="64" t="s">
        <v>1111</v>
      </c>
      <c r="K379" s="64">
        <v>2.5</v>
      </c>
      <c r="L379" s="64">
        <v>5000</v>
      </c>
      <c r="M379" s="64">
        <v>21002</v>
      </c>
      <c r="N379" s="64" t="s">
        <v>1112</v>
      </c>
      <c r="O379" s="64">
        <v>2.5</v>
      </c>
      <c r="P379" s="64">
        <v>5000</v>
      </c>
      <c r="Q379" s="64">
        <v>21003</v>
      </c>
      <c r="R379" s="64" t="s">
        <v>1113</v>
      </c>
      <c r="S379" s="64">
        <v>2.5</v>
      </c>
      <c r="T379" s="64">
        <v>1000</v>
      </c>
      <c r="U379" s="64">
        <v>8000301</v>
      </c>
      <c r="V379" s="64" t="s">
        <v>726</v>
      </c>
      <c r="W379" s="64">
        <v>5</v>
      </c>
      <c r="X379" s="64"/>
      <c r="Y379" s="64"/>
      <c r="Z379" s="64">
        <v>0</v>
      </c>
      <c r="AA379" s="64">
        <v>0</v>
      </c>
      <c r="AB379" s="64">
        <v>100000</v>
      </c>
      <c r="AC379" s="64">
        <v>353</v>
      </c>
      <c r="AD379" s="64" t="s">
        <v>878</v>
      </c>
      <c r="AE379" s="64">
        <v>250</v>
      </c>
      <c r="AF379" s="64"/>
      <c r="AG379" s="64"/>
      <c r="AH379" s="64">
        <v>0</v>
      </c>
      <c r="AI379" s="64">
        <v>0</v>
      </c>
      <c r="AJ379" s="64"/>
      <c r="AK379" s="64"/>
      <c r="AL379" s="64">
        <v>0</v>
      </c>
      <c r="AM379" s="64">
        <v>0</v>
      </c>
      <c r="AN379" s="64"/>
      <c r="AO379" s="64"/>
      <c r="AP379" s="64">
        <v>0</v>
      </c>
      <c r="AQ379" s="64">
        <v>0</v>
      </c>
      <c r="AR379" s="64"/>
      <c r="AS379" s="64"/>
      <c r="AT379" s="64">
        <v>0</v>
      </c>
      <c r="AU379" s="64">
        <v>0</v>
      </c>
      <c r="AV379" s="64"/>
      <c r="AW379" s="64"/>
      <c r="AX379" s="64">
        <v>0</v>
      </c>
      <c r="AY379" s="64">
        <v>0</v>
      </c>
      <c r="AZ379" s="64">
        <v>850</v>
      </c>
      <c r="BA379" s="64">
        <v>99920015</v>
      </c>
      <c r="BB379" s="64" t="s">
        <v>577</v>
      </c>
      <c r="BC379" s="64">
        <v>2.6</v>
      </c>
      <c r="BD379" s="64">
        <v>850</v>
      </c>
      <c r="BE379" s="64">
        <v>99920014</v>
      </c>
      <c r="BF379" s="64" t="s">
        <v>578</v>
      </c>
      <c r="BG379" s="64">
        <v>2.6</v>
      </c>
      <c r="BH379" s="64">
        <v>850</v>
      </c>
      <c r="BI379" s="64">
        <v>99990411</v>
      </c>
      <c r="BJ379" s="64" t="s">
        <v>734</v>
      </c>
      <c r="BK379" s="64">
        <v>2.1</v>
      </c>
      <c r="BL379" s="64">
        <v>850</v>
      </c>
      <c r="BM379" s="64">
        <v>99900020</v>
      </c>
      <c r="BN379" s="64" t="s">
        <v>733</v>
      </c>
      <c r="BO379" s="64">
        <v>3.4</v>
      </c>
      <c r="BP379" s="64">
        <v>850</v>
      </c>
      <c r="BQ379" s="64">
        <v>99930016</v>
      </c>
      <c r="BR379" s="64" t="s">
        <v>699</v>
      </c>
      <c r="BS379" s="64">
        <v>6.4</v>
      </c>
      <c r="BT379" s="64">
        <v>850</v>
      </c>
      <c r="BU379" s="64">
        <v>99930013</v>
      </c>
      <c r="BV379" s="64" t="s">
        <v>582</v>
      </c>
      <c r="BW379" s="64">
        <v>4.3</v>
      </c>
      <c r="BX379" s="64">
        <v>850</v>
      </c>
      <c r="BY379" s="64">
        <v>99990311</v>
      </c>
      <c r="BZ379" s="64" t="s">
        <v>723</v>
      </c>
      <c r="CA379" s="64">
        <v>3.4</v>
      </c>
      <c r="CB379" s="64">
        <v>400</v>
      </c>
      <c r="CC379" s="64">
        <v>99940019</v>
      </c>
      <c r="CD379" s="64" t="s">
        <v>583</v>
      </c>
      <c r="CE379" s="64">
        <v>1.6</v>
      </c>
      <c r="CF379" s="64">
        <v>850</v>
      </c>
      <c r="CG379" s="64">
        <v>99900017</v>
      </c>
      <c r="CH379" s="64" t="s">
        <v>722</v>
      </c>
      <c r="CI379" s="64">
        <v>4.3</v>
      </c>
      <c r="CJ379" s="64">
        <v>850</v>
      </c>
      <c r="CK379" s="64">
        <v>99980413</v>
      </c>
      <c r="CL379" s="64" t="s">
        <v>693</v>
      </c>
      <c r="CM379" s="64">
        <v>5.1</v>
      </c>
      <c r="CN379" s="64">
        <v>850</v>
      </c>
      <c r="CO379" s="64">
        <v>99990413</v>
      </c>
      <c r="CP379" s="64" t="s">
        <v>694</v>
      </c>
      <c r="CQ379" s="64">
        <v>5.1</v>
      </c>
      <c r="CR379" s="64">
        <v>850</v>
      </c>
      <c r="CS379" s="64">
        <v>99980423</v>
      </c>
      <c r="CT379" s="64" t="s">
        <v>695</v>
      </c>
      <c r="CU379" s="64">
        <v>4.3</v>
      </c>
      <c r="CV379" s="64">
        <v>850</v>
      </c>
      <c r="CW379" s="64">
        <v>99990423</v>
      </c>
      <c r="CX379" s="64" t="s">
        <v>696</v>
      </c>
      <c r="CY379" s="64">
        <v>4.3</v>
      </c>
      <c r="CZ379" s="64">
        <v>850</v>
      </c>
      <c r="DA379" s="64">
        <v>99980433</v>
      </c>
      <c r="DB379" s="64" t="s">
        <v>697</v>
      </c>
      <c r="DC379" s="64">
        <v>4.3</v>
      </c>
      <c r="DD379" s="64">
        <v>850</v>
      </c>
      <c r="DE379" s="64">
        <v>99990433</v>
      </c>
      <c r="DF379" s="64" t="s">
        <v>698</v>
      </c>
      <c r="DG379" s="64">
        <v>4.3</v>
      </c>
      <c r="DH379" s="64">
        <v>1200</v>
      </c>
      <c r="DI379" s="64">
        <v>99930010</v>
      </c>
      <c r="DJ379" s="64" t="s">
        <v>724</v>
      </c>
      <c r="DK379" s="64">
        <v>4.8</v>
      </c>
      <c r="DL379" s="64">
        <v>850</v>
      </c>
      <c r="DM379" s="64">
        <v>99920013</v>
      </c>
      <c r="DN379" s="64" t="s">
        <v>576</v>
      </c>
      <c r="DO379" s="64">
        <v>4.3</v>
      </c>
      <c r="DP379" s="64">
        <v>1200</v>
      </c>
      <c r="DQ379" s="64">
        <v>99940009</v>
      </c>
      <c r="DR379" s="64" t="s">
        <v>586</v>
      </c>
      <c r="DS379" s="64">
        <v>4.2</v>
      </c>
      <c r="DT379" s="64">
        <v>1200</v>
      </c>
      <c r="DU379" s="64">
        <v>99930011</v>
      </c>
      <c r="DV379" s="64" t="s">
        <v>581</v>
      </c>
      <c r="DW379" s="64">
        <v>2.4</v>
      </c>
      <c r="DX379" s="64">
        <v>1200</v>
      </c>
      <c r="DY379" s="64">
        <v>99930012</v>
      </c>
      <c r="DZ379" s="64" t="s">
        <v>580</v>
      </c>
      <c r="EA379" s="64">
        <v>2.4</v>
      </c>
      <c r="EB379" s="64">
        <v>1200</v>
      </c>
      <c r="EC379" s="64">
        <v>99940007</v>
      </c>
      <c r="ED379" s="64" t="s">
        <v>585</v>
      </c>
      <c r="EE379" s="64">
        <v>2.4</v>
      </c>
      <c r="EF379" s="64">
        <v>1700</v>
      </c>
      <c r="EG379" s="64">
        <v>99940008</v>
      </c>
      <c r="EH379" s="64" t="s">
        <v>584</v>
      </c>
      <c r="EI379" s="64">
        <v>3.4</v>
      </c>
      <c r="EJ379" s="64">
        <v>1700</v>
      </c>
      <c r="EK379" s="64">
        <v>99900015</v>
      </c>
      <c r="EL379" s="64" t="s">
        <v>573</v>
      </c>
      <c r="EM379" s="64">
        <v>8.5</v>
      </c>
      <c r="EN379" s="64">
        <v>1700</v>
      </c>
      <c r="EO379" s="64">
        <v>99930008</v>
      </c>
      <c r="EP379" s="64" t="s">
        <v>653</v>
      </c>
      <c r="EQ379" s="64">
        <v>1.7</v>
      </c>
      <c r="ER379" s="64">
        <v>1700</v>
      </c>
      <c r="ES379" s="64">
        <v>99930009</v>
      </c>
      <c r="ET379" s="64" t="s">
        <v>654</v>
      </c>
      <c r="EU379" s="64">
        <v>1.7</v>
      </c>
      <c r="EV379" s="64">
        <v>1700</v>
      </c>
      <c r="EW379" s="64">
        <v>99930007</v>
      </c>
      <c r="EX379" s="64" t="s">
        <v>655</v>
      </c>
      <c r="EY379" s="64">
        <v>1.7</v>
      </c>
      <c r="EZ379" s="64">
        <v>1700</v>
      </c>
      <c r="FA379" s="64">
        <v>99900014</v>
      </c>
      <c r="FB379" s="64" t="s">
        <v>715</v>
      </c>
      <c r="FC379" s="64">
        <v>4.3</v>
      </c>
      <c r="FD379" s="64">
        <v>1700</v>
      </c>
      <c r="FE379" s="64">
        <v>99900016</v>
      </c>
      <c r="FF379" s="64" t="s">
        <v>571</v>
      </c>
      <c r="FG379" s="64">
        <v>5.1</v>
      </c>
      <c r="FH379" s="64">
        <v>2500</v>
      </c>
      <c r="FI379" s="64">
        <v>99930006</v>
      </c>
      <c r="FJ379" s="64" t="s">
        <v>657</v>
      </c>
      <c r="FK379" s="64">
        <v>3.8</v>
      </c>
      <c r="FL379" s="64">
        <v>2500</v>
      </c>
      <c r="FM379" s="64">
        <v>99920007</v>
      </c>
      <c r="FN379" s="64" t="s">
        <v>656</v>
      </c>
      <c r="FO379" s="64">
        <v>3.8</v>
      </c>
      <c r="FP379" s="64">
        <v>2500</v>
      </c>
      <c r="FQ379" s="64">
        <v>99920006</v>
      </c>
      <c r="FR379" s="64" t="s">
        <v>716</v>
      </c>
      <c r="FS379" s="64">
        <v>2.5</v>
      </c>
      <c r="FT379" s="64">
        <v>2500</v>
      </c>
      <c r="FU379" s="64">
        <v>99930015</v>
      </c>
      <c r="FV379" s="64" t="s">
        <v>579</v>
      </c>
      <c r="FW379" s="64">
        <v>6.3</v>
      </c>
      <c r="FX379" s="64">
        <v>2500</v>
      </c>
      <c r="FY379" s="64">
        <v>99940002</v>
      </c>
      <c r="FZ379" s="64" t="s">
        <v>534</v>
      </c>
      <c r="GA379" s="64">
        <v>1.3</v>
      </c>
      <c r="GB379" s="64"/>
      <c r="GC379" s="64"/>
      <c r="GD379" s="64">
        <v>0</v>
      </c>
      <c r="GE379" s="64">
        <v>0</v>
      </c>
      <c r="GF379" s="64"/>
      <c r="GG379" s="64"/>
      <c r="GH379" s="64">
        <v>0</v>
      </c>
      <c r="GI379" s="64">
        <v>0</v>
      </c>
      <c r="GJ379" s="64"/>
      <c r="GK379" s="64"/>
      <c r="GL379" s="64">
        <v>0</v>
      </c>
      <c r="GM379" s="64">
        <v>0</v>
      </c>
      <c r="GN379" s="64"/>
      <c r="GO379" s="64"/>
      <c r="GP379" s="64">
        <v>0</v>
      </c>
      <c r="GQ379" s="64">
        <v>0</v>
      </c>
      <c r="GR379" s="64"/>
      <c r="GS379" s="64"/>
      <c r="GT379" s="64">
        <v>0</v>
      </c>
      <c r="GU379" s="64">
        <v>0</v>
      </c>
      <c r="GV379" s="64"/>
      <c r="GW379" s="64"/>
      <c r="GX379" s="64">
        <v>0</v>
      </c>
      <c r="GY379" s="64">
        <v>0</v>
      </c>
      <c r="GZ379" s="64"/>
      <c r="HA379" s="64"/>
      <c r="HB379" s="64">
        <v>0</v>
      </c>
      <c r="HC379" s="64">
        <v>0</v>
      </c>
      <c r="HD379" s="64"/>
      <c r="HE379" s="64"/>
      <c r="HF379" s="64">
        <v>0</v>
      </c>
      <c r="HG379" s="64">
        <v>0</v>
      </c>
      <c r="HH379" s="64"/>
      <c r="HI379" s="64"/>
      <c r="HJ379" s="64">
        <v>0</v>
      </c>
      <c r="HK379" s="64">
        <v>0</v>
      </c>
      <c r="HL379" s="64">
        <v>300</v>
      </c>
      <c r="HM379" s="64">
        <v>90217</v>
      </c>
      <c r="HN379" s="64" t="s">
        <v>1114</v>
      </c>
      <c r="HO379" s="64">
        <v>0</v>
      </c>
      <c r="HP379" s="64">
        <v>300</v>
      </c>
      <c r="HQ379" s="64">
        <v>90218</v>
      </c>
      <c r="HR379" s="64" t="s">
        <v>1115</v>
      </c>
      <c r="HS379" s="64">
        <v>0</v>
      </c>
      <c r="HT379" s="64">
        <v>300</v>
      </c>
      <c r="HU379" s="64">
        <v>90219</v>
      </c>
      <c r="HV379" s="64" t="s">
        <v>1116</v>
      </c>
      <c r="HW379" s="64">
        <v>0</v>
      </c>
      <c r="HX379" s="64"/>
      <c r="HY379" s="64"/>
      <c r="HZ379" s="64">
        <v>0</v>
      </c>
      <c r="IA379" s="64">
        <v>0</v>
      </c>
      <c r="IB379" s="64"/>
      <c r="IC379" s="64"/>
      <c r="ID379" s="64">
        <v>0</v>
      </c>
      <c r="IE379" s="64">
        <v>0</v>
      </c>
      <c r="IF379" s="64"/>
      <c r="IG379" s="64"/>
      <c r="IH379" s="64">
        <v>0</v>
      </c>
      <c r="II379" s="64">
        <v>0</v>
      </c>
      <c r="IJ379" s="64"/>
      <c r="IK379" s="64"/>
      <c r="IL379" s="64">
        <v>0</v>
      </c>
      <c r="IM379" s="64">
        <v>0</v>
      </c>
      <c r="IN379" s="64"/>
      <c r="IO379" s="64"/>
      <c r="IP379" s="64">
        <v>0</v>
      </c>
      <c r="IQ379" s="64">
        <v>0</v>
      </c>
      <c r="IR379" s="64"/>
      <c r="IS379" s="64"/>
      <c r="IT379" s="64">
        <v>0</v>
      </c>
      <c r="IU379" s="64">
        <v>0</v>
      </c>
      <c r="IV379" s="64"/>
      <c r="IW379" s="64"/>
      <c r="IX379" s="64">
        <v>0</v>
      </c>
      <c r="IY379" s="64">
        <v>0</v>
      </c>
      <c r="IZ379" s="64"/>
      <c r="JA379" s="64"/>
      <c r="JB379" s="64">
        <v>0</v>
      </c>
      <c r="JC379" s="64">
        <v>0</v>
      </c>
      <c r="JD379" s="64"/>
      <c r="JE379" s="64"/>
      <c r="JF379" s="64">
        <v>0</v>
      </c>
      <c r="JG379" s="64">
        <v>0</v>
      </c>
      <c r="JH379" s="64"/>
      <c r="JI379" s="64"/>
      <c r="JJ379" s="64">
        <v>0</v>
      </c>
      <c r="JK379" s="64">
        <v>0</v>
      </c>
      <c r="JL379" s="64"/>
      <c r="JM379" s="64"/>
      <c r="JN379" s="64">
        <v>0</v>
      </c>
      <c r="JO379" s="64">
        <v>0</v>
      </c>
      <c r="JP379" s="64"/>
      <c r="JQ379" s="64"/>
      <c r="JR379" s="64">
        <v>0</v>
      </c>
      <c r="JS379" s="64">
        <v>0</v>
      </c>
      <c r="JT379" s="64"/>
      <c r="JU379" s="64"/>
      <c r="JV379" s="64">
        <v>0</v>
      </c>
      <c r="JW379" s="64">
        <v>0</v>
      </c>
      <c r="JX379" s="64"/>
      <c r="JY379" s="64"/>
      <c r="JZ379" s="64">
        <v>0</v>
      </c>
      <c r="KA379" s="64">
        <v>0</v>
      </c>
      <c r="KB379" s="64"/>
      <c r="KC379" s="64"/>
      <c r="KD379" s="64">
        <v>0</v>
      </c>
      <c r="KE379" s="64">
        <v>0</v>
      </c>
      <c r="KF379" s="64"/>
      <c r="KG379" s="64"/>
      <c r="KH379" s="64">
        <v>0</v>
      </c>
      <c r="KI379" s="64">
        <v>0</v>
      </c>
      <c r="KJ379" s="64"/>
      <c r="KK379" s="64"/>
      <c r="KL379" s="64">
        <v>0</v>
      </c>
      <c r="KM379" s="64">
        <v>0</v>
      </c>
      <c r="KN379" s="64"/>
      <c r="KO379" s="64"/>
      <c r="KP379" s="64">
        <v>0</v>
      </c>
      <c r="KQ379" s="64">
        <v>0</v>
      </c>
      <c r="KR379" s="64"/>
      <c r="KS379" s="64"/>
      <c r="KT379" s="64">
        <v>0</v>
      </c>
      <c r="KU379" s="64">
        <v>0</v>
      </c>
      <c r="KV379" s="64"/>
      <c r="KW379" s="64"/>
      <c r="KX379" s="64">
        <v>0</v>
      </c>
      <c r="KY379" s="64">
        <v>0</v>
      </c>
      <c r="KZ379" s="64"/>
      <c r="LA379" s="64"/>
      <c r="LB379" s="64">
        <v>0</v>
      </c>
      <c r="LC379" s="64">
        <v>0</v>
      </c>
      <c r="LD379" s="64"/>
      <c r="LE379" s="64"/>
      <c r="LF379" s="64">
        <v>0</v>
      </c>
      <c r="LG379" s="64">
        <v>0</v>
      </c>
      <c r="LH379" s="64"/>
      <c r="LI379" s="64"/>
      <c r="LJ379" s="64">
        <v>0</v>
      </c>
      <c r="LK379" s="64">
        <v>0</v>
      </c>
      <c r="LL379" s="64"/>
      <c r="LM379" s="64"/>
      <c r="LN379" s="64">
        <v>0</v>
      </c>
      <c r="LO379" s="64">
        <v>0</v>
      </c>
      <c r="LP379" s="64"/>
      <c r="LQ379" s="64"/>
      <c r="LR379" s="64">
        <v>0</v>
      </c>
      <c r="LS379" s="64">
        <v>0</v>
      </c>
      <c r="LT379" s="64"/>
      <c r="LU379" s="64"/>
      <c r="LV379" s="64">
        <v>0</v>
      </c>
      <c r="LW379" s="64">
        <v>0</v>
      </c>
      <c r="LX379" s="64"/>
      <c r="LY379" s="64"/>
      <c r="LZ379" s="64">
        <v>0</v>
      </c>
      <c r="MA379" s="64">
        <v>0</v>
      </c>
      <c r="MB379" s="64"/>
      <c r="MC379" s="64"/>
      <c r="MD379" s="64">
        <v>0</v>
      </c>
      <c r="ME379" s="64">
        <v>0</v>
      </c>
      <c r="MF379" s="64"/>
      <c r="MG379" s="64"/>
      <c r="MH379" s="64">
        <v>0</v>
      </c>
      <c r="MI379" s="64">
        <v>0</v>
      </c>
      <c r="MJ379" s="64"/>
      <c r="MK379" s="64"/>
      <c r="ML379" s="64">
        <v>0</v>
      </c>
      <c r="MM379" s="64">
        <v>0</v>
      </c>
      <c r="MN379" s="64"/>
      <c r="MO379" s="64"/>
      <c r="MP379" s="64">
        <v>0</v>
      </c>
      <c r="MQ379" s="64">
        <v>0</v>
      </c>
      <c r="MR379" s="64"/>
      <c r="MS379" s="64"/>
      <c r="MT379" s="64">
        <v>0</v>
      </c>
      <c r="MU379" s="64">
        <v>0</v>
      </c>
      <c r="MV379" s="64"/>
      <c r="MW379" s="64"/>
      <c r="MX379" s="64">
        <v>0</v>
      </c>
      <c r="MY379" s="64">
        <v>0</v>
      </c>
      <c r="MZ379" s="64"/>
      <c r="NA379" s="64"/>
      <c r="NB379" s="64">
        <v>0</v>
      </c>
      <c r="NC379" s="64">
        <v>0</v>
      </c>
      <c r="ND379" s="64"/>
      <c r="NE379" s="64"/>
      <c r="NF379" s="64">
        <v>0</v>
      </c>
      <c r="NG379" s="64">
        <v>0</v>
      </c>
      <c r="NH379" s="64"/>
      <c r="NI379" s="64"/>
      <c r="NJ379" s="64">
        <v>0</v>
      </c>
      <c r="NK379" s="64">
        <v>0</v>
      </c>
      <c r="NL379" s="64"/>
      <c r="NM379" s="64"/>
      <c r="NN379" s="64">
        <v>0</v>
      </c>
      <c r="NO379" s="64">
        <v>0</v>
      </c>
      <c r="NP379" s="64"/>
      <c r="NQ379" s="64"/>
      <c r="NR379" s="64">
        <v>0</v>
      </c>
      <c r="NS379" s="64">
        <v>0</v>
      </c>
      <c r="NT379" s="64"/>
      <c r="NU379" s="64"/>
      <c r="NV379" s="64">
        <v>0</v>
      </c>
      <c r="NW379" s="64">
        <v>0</v>
      </c>
      <c r="NX379" s="64"/>
      <c r="NY379" s="64"/>
      <c r="NZ379" s="64">
        <v>0</v>
      </c>
      <c r="OA379" s="64">
        <v>0</v>
      </c>
      <c r="OB379" s="64"/>
      <c r="OC379" s="64"/>
      <c r="OD379" s="64">
        <v>0</v>
      </c>
      <c r="OE379" s="64">
        <v>0</v>
      </c>
      <c r="OF379" s="64"/>
      <c r="OG379" s="64"/>
      <c r="OH379" s="64">
        <v>0</v>
      </c>
      <c r="OI379" s="64">
        <v>0</v>
      </c>
      <c r="OJ379" s="64"/>
      <c r="OK379" s="64"/>
      <c r="OL379" s="64">
        <v>0</v>
      </c>
      <c r="OM379" s="64">
        <v>0</v>
      </c>
      <c r="ON379" s="64"/>
      <c r="OO379" s="64"/>
      <c r="OP379" s="64">
        <v>0</v>
      </c>
      <c r="OQ379" s="64">
        <v>0</v>
      </c>
      <c r="OR379" s="64"/>
      <c r="OS379" s="64"/>
      <c r="OT379" s="64">
        <v>0</v>
      </c>
      <c r="OU379" s="64">
        <v>0</v>
      </c>
      <c r="OV379" s="64"/>
      <c r="OW379" s="64"/>
      <c r="OX379" s="64">
        <v>0</v>
      </c>
      <c r="OY379" s="64">
        <v>0</v>
      </c>
      <c r="OZ379" s="64"/>
      <c r="PA379" s="64"/>
      <c r="PB379" s="64">
        <v>0</v>
      </c>
      <c r="PC379" s="64">
        <v>0</v>
      </c>
      <c r="PD379" s="64"/>
      <c r="PE379" s="64"/>
      <c r="PF379" s="64">
        <v>0</v>
      </c>
      <c r="PG379" s="64">
        <v>0</v>
      </c>
      <c r="PH379" s="64"/>
      <c r="PI379" s="64"/>
      <c r="PJ379" s="64">
        <v>0</v>
      </c>
      <c r="PK379" s="64">
        <v>0</v>
      </c>
      <c r="PL379" s="64"/>
      <c r="PM379" s="64"/>
      <c r="PN379" s="64">
        <v>0</v>
      </c>
      <c r="PO379" s="64">
        <v>0</v>
      </c>
      <c r="PP379" s="64"/>
      <c r="PQ379" s="64"/>
      <c r="PR379" s="64">
        <v>0</v>
      </c>
      <c r="PS379" s="64">
        <v>0</v>
      </c>
      <c r="PT379" s="64"/>
      <c r="PU379" s="64"/>
      <c r="PV379" s="64">
        <v>0</v>
      </c>
      <c r="PW379" s="64">
        <v>0</v>
      </c>
      <c r="PX379" s="64"/>
      <c r="PY379" s="64"/>
      <c r="PZ379" s="64">
        <v>0</v>
      </c>
      <c r="QA379" s="64">
        <v>0</v>
      </c>
      <c r="QB379" s="64"/>
      <c r="QC379" s="64"/>
      <c r="QD379" s="64">
        <v>0</v>
      </c>
      <c r="QE379" s="64">
        <v>0</v>
      </c>
      <c r="QF379" s="64"/>
      <c r="QG379" s="64"/>
      <c r="QH379" s="64">
        <v>0</v>
      </c>
      <c r="QI379" s="64">
        <v>0</v>
      </c>
      <c r="QJ379" s="64"/>
      <c r="QK379" s="64"/>
      <c r="QL379" s="64">
        <v>0</v>
      </c>
      <c r="QM379" s="64">
        <v>0</v>
      </c>
      <c r="QN379" s="64"/>
      <c r="QO379" s="64"/>
      <c r="QP379" s="64">
        <v>0</v>
      </c>
      <c r="QQ379" s="64">
        <v>0</v>
      </c>
      <c r="QR379" s="64"/>
      <c r="QS379" s="64"/>
      <c r="QT379" s="64">
        <v>0</v>
      </c>
      <c r="QU379" s="64">
        <v>0</v>
      </c>
      <c r="QV379" s="64"/>
      <c r="QW379" s="64"/>
      <c r="QX379" s="64">
        <v>0</v>
      </c>
      <c r="QY379" s="64">
        <v>0</v>
      </c>
      <c r="QZ379" s="64"/>
      <c r="RA379" s="64"/>
      <c r="RB379" s="64">
        <v>0</v>
      </c>
      <c r="RC379" s="64">
        <v>0</v>
      </c>
      <c r="RD379" s="64"/>
      <c r="RE379" s="64"/>
      <c r="RF379" s="64">
        <v>0</v>
      </c>
      <c r="RG379" s="64">
        <v>0</v>
      </c>
      <c r="RH379" s="64"/>
      <c r="RI379" s="64"/>
      <c r="RJ379" s="64">
        <v>0</v>
      </c>
      <c r="RK379" s="64">
        <v>0</v>
      </c>
      <c r="RL379" s="64"/>
      <c r="RM379" s="64"/>
      <c r="RN379" s="64">
        <v>0</v>
      </c>
      <c r="RO379" s="64">
        <v>0</v>
      </c>
      <c r="RP379" s="64"/>
      <c r="RQ379" s="64"/>
      <c r="RR379" s="64">
        <v>0</v>
      </c>
      <c r="RS379" s="64">
        <v>0</v>
      </c>
      <c r="RT379" s="64"/>
      <c r="RU379" s="64"/>
      <c r="RV379" s="64">
        <v>0</v>
      </c>
      <c r="RW379" s="64">
        <v>0</v>
      </c>
      <c r="RX379" s="64"/>
      <c r="RY379" s="64"/>
      <c r="RZ379" s="64">
        <v>0</v>
      </c>
      <c r="SA379" s="64">
        <v>0</v>
      </c>
      <c r="SB379" s="64"/>
      <c r="SC379" s="64"/>
      <c r="SD379" s="64">
        <v>0</v>
      </c>
      <c r="SE379" s="64">
        <v>0</v>
      </c>
      <c r="SF379" s="64"/>
      <c r="SG379" s="64"/>
      <c r="SH379" s="64">
        <v>0</v>
      </c>
      <c r="SI379" s="64">
        <v>0</v>
      </c>
      <c r="SJ379" s="64"/>
      <c r="SK379" s="64"/>
      <c r="SL379" s="64">
        <v>0</v>
      </c>
      <c r="SM379" s="64">
        <v>0</v>
      </c>
      <c r="SN379" s="64"/>
      <c r="SO379" s="64"/>
      <c r="SP379" s="64">
        <v>0</v>
      </c>
      <c r="SQ379" s="64">
        <v>0</v>
      </c>
      <c r="SR379" s="64"/>
      <c r="SS379" s="64"/>
      <c r="ST379" s="64">
        <v>0</v>
      </c>
      <c r="SU379" s="64">
        <f>ROUND(SR379/1000000*IF(SS379=0,0,VLOOKUP(SS379,名称和价格索引!$A$4:$C$834,3,FALSE)),1)</f>
        <v>0</v>
      </c>
      <c r="SV379" s="68">
        <f t="array" ref="SV379">SUM(VLOOKUP(D379,D379:SU379,ROW($1:$128)*4,0))</f>
        <v>485.2</v>
      </c>
    </row>
    <row r="380" s="47" customFormat="1" customHeight="1" spans="1:516">
      <c r="A380" s="64" t="s">
        <v>1118</v>
      </c>
      <c r="B380" s="64" t="s">
        <v>1110</v>
      </c>
      <c r="C380" s="65">
        <v>2200</v>
      </c>
      <c r="D380" s="64">
        <v>100000</v>
      </c>
      <c r="E380" s="64">
        <v>201000</v>
      </c>
      <c r="F380" s="64">
        <v>1000</v>
      </c>
      <c r="G380" s="64">
        <v>100</v>
      </c>
      <c r="H380" s="64">
        <v>5000</v>
      </c>
      <c r="I380" s="64">
        <v>21001</v>
      </c>
      <c r="J380" s="64" t="s">
        <v>1111</v>
      </c>
      <c r="K380" s="64">
        <v>2.5</v>
      </c>
      <c r="L380" s="64">
        <v>5000</v>
      </c>
      <c r="M380" s="64">
        <v>21002</v>
      </c>
      <c r="N380" s="64" t="s">
        <v>1112</v>
      </c>
      <c r="O380" s="64">
        <v>2.5</v>
      </c>
      <c r="P380" s="64">
        <v>5000</v>
      </c>
      <c r="Q380" s="64">
        <v>21003</v>
      </c>
      <c r="R380" s="64" t="s">
        <v>1113</v>
      </c>
      <c r="S380" s="64">
        <v>2.5</v>
      </c>
      <c r="T380" s="64">
        <v>1000</v>
      </c>
      <c r="U380" s="64">
        <v>8000301</v>
      </c>
      <c r="V380" s="64" t="s">
        <v>726</v>
      </c>
      <c r="W380" s="64">
        <v>5</v>
      </c>
      <c r="X380" s="64"/>
      <c r="Y380" s="64"/>
      <c r="Z380" s="64">
        <v>0</v>
      </c>
      <c r="AA380" s="64">
        <v>0</v>
      </c>
      <c r="AB380" s="64">
        <v>100000</v>
      </c>
      <c r="AC380" s="64">
        <v>353</v>
      </c>
      <c r="AD380" s="64" t="s">
        <v>878</v>
      </c>
      <c r="AE380" s="64">
        <v>250</v>
      </c>
      <c r="AF380" s="64"/>
      <c r="AG380" s="64"/>
      <c r="AH380" s="64">
        <v>0</v>
      </c>
      <c r="AI380" s="64">
        <v>0</v>
      </c>
      <c r="AJ380" s="64"/>
      <c r="AK380" s="64"/>
      <c r="AL380" s="64">
        <v>0</v>
      </c>
      <c r="AM380" s="64">
        <v>0</v>
      </c>
      <c r="AN380" s="64"/>
      <c r="AO380" s="64"/>
      <c r="AP380" s="64">
        <v>0</v>
      </c>
      <c r="AQ380" s="64">
        <v>0</v>
      </c>
      <c r="AR380" s="64"/>
      <c r="AS380" s="64"/>
      <c r="AT380" s="64">
        <v>0</v>
      </c>
      <c r="AU380" s="64">
        <v>0</v>
      </c>
      <c r="AV380" s="64"/>
      <c r="AW380" s="64"/>
      <c r="AX380" s="64">
        <v>0</v>
      </c>
      <c r="AY380" s="64">
        <v>0</v>
      </c>
      <c r="AZ380" s="64">
        <v>850</v>
      </c>
      <c r="BA380" s="64">
        <v>99920015</v>
      </c>
      <c r="BB380" s="64" t="s">
        <v>577</v>
      </c>
      <c r="BC380" s="64">
        <v>2.6</v>
      </c>
      <c r="BD380" s="64">
        <v>850</v>
      </c>
      <c r="BE380" s="64">
        <v>99920014</v>
      </c>
      <c r="BF380" s="64" t="s">
        <v>578</v>
      </c>
      <c r="BG380" s="64">
        <v>2.6</v>
      </c>
      <c r="BH380" s="64">
        <v>850</v>
      </c>
      <c r="BI380" s="64">
        <v>99990411</v>
      </c>
      <c r="BJ380" s="64" t="s">
        <v>734</v>
      </c>
      <c r="BK380" s="64">
        <v>2.1</v>
      </c>
      <c r="BL380" s="64">
        <v>850</v>
      </c>
      <c r="BM380" s="64">
        <v>99900020</v>
      </c>
      <c r="BN380" s="64" t="s">
        <v>733</v>
      </c>
      <c r="BO380" s="64">
        <v>3.4</v>
      </c>
      <c r="BP380" s="64">
        <v>850</v>
      </c>
      <c r="BQ380" s="64">
        <v>99930016</v>
      </c>
      <c r="BR380" s="64" t="s">
        <v>699</v>
      </c>
      <c r="BS380" s="64">
        <v>6.4</v>
      </c>
      <c r="BT380" s="64">
        <v>850</v>
      </c>
      <c r="BU380" s="64">
        <v>99930013</v>
      </c>
      <c r="BV380" s="64" t="s">
        <v>582</v>
      </c>
      <c r="BW380" s="64">
        <v>4.3</v>
      </c>
      <c r="BX380" s="64">
        <v>850</v>
      </c>
      <c r="BY380" s="64">
        <v>99990311</v>
      </c>
      <c r="BZ380" s="64" t="s">
        <v>723</v>
      </c>
      <c r="CA380" s="64">
        <v>3.4</v>
      </c>
      <c r="CB380" s="64">
        <v>400</v>
      </c>
      <c r="CC380" s="64">
        <v>99940019</v>
      </c>
      <c r="CD380" s="64" t="s">
        <v>583</v>
      </c>
      <c r="CE380" s="64">
        <v>1.6</v>
      </c>
      <c r="CF380" s="64">
        <v>850</v>
      </c>
      <c r="CG380" s="64">
        <v>99900017</v>
      </c>
      <c r="CH380" s="64" t="s">
        <v>722</v>
      </c>
      <c r="CI380" s="64">
        <v>4.3</v>
      </c>
      <c r="CJ380" s="64">
        <v>850</v>
      </c>
      <c r="CK380" s="64">
        <v>99980413</v>
      </c>
      <c r="CL380" s="64" t="s">
        <v>693</v>
      </c>
      <c r="CM380" s="64">
        <v>5.1</v>
      </c>
      <c r="CN380" s="64">
        <v>850</v>
      </c>
      <c r="CO380" s="64">
        <v>99990413</v>
      </c>
      <c r="CP380" s="64" t="s">
        <v>694</v>
      </c>
      <c r="CQ380" s="64">
        <v>5.1</v>
      </c>
      <c r="CR380" s="64">
        <v>850</v>
      </c>
      <c r="CS380" s="64">
        <v>99980423</v>
      </c>
      <c r="CT380" s="64" t="s">
        <v>695</v>
      </c>
      <c r="CU380" s="64">
        <v>4.3</v>
      </c>
      <c r="CV380" s="64">
        <v>850</v>
      </c>
      <c r="CW380" s="64">
        <v>99990423</v>
      </c>
      <c r="CX380" s="64" t="s">
        <v>696</v>
      </c>
      <c r="CY380" s="64">
        <v>4.3</v>
      </c>
      <c r="CZ380" s="64">
        <v>850</v>
      </c>
      <c r="DA380" s="64">
        <v>99980433</v>
      </c>
      <c r="DB380" s="64" t="s">
        <v>697</v>
      </c>
      <c r="DC380" s="64">
        <v>4.3</v>
      </c>
      <c r="DD380" s="64">
        <v>850</v>
      </c>
      <c r="DE380" s="64">
        <v>99990433</v>
      </c>
      <c r="DF380" s="64" t="s">
        <v>698</v>
      </c>
      <c r="DG380" s="64">
        <v>4.3</v>
      </c>
      <c r="DH380" s="64">
        <v>1200</v>
      </c>
      <c r="DI380" s="64">
        <v>99930010</v>
      </c>
      <c r="DJ380" s="64" t="s">
        <v>724</v>
      </c>
      <c r="DK380" s="64">
        <v>4.8</v>
      </c>
      <c r="DL380" s="64">
        <v>850</v>
      </c>
      <c r="DM380" s="64">
        <v>99920013</v>
      </c>
      <c r="DN380" s="64" t="s">
        <v>576</v>
      </c>
      <c r="DO380" s="64">
        <v>4.3</v>
      </c>
      <c r="DP380" s="64">
        <v>1200</v>
      </c>
      <c r="DQ380" s="64">
        <v>99940009</v>
      </c>
      <c r="DR380" s="64" t="s">
        <v>586</v>
      </c>
      <c r="DS380" s="64">
        <v>4.2</v>
      </c>
      <c r="DT380" s="64">
        <v>1200</v>
      </c>
      <c r="DU380" s="64">
        <v>99930011</v>
      </c>
      <c r="DV380" s="64" t="s">
        <v>581</v>
      </c>
      <c r="DW380" s="64">
        <v>2.4</v>
      </c>
      <c r="DX380" s="64">
        <v>1200</v>
      </c>
      <c r="DY380" s="64">
        <v>99930012</v>
      </c>
      <c r="DZ380" s="64" t="s">
        <v>580</v>
      </c>
      <c r="EA380" s="64">
        <v>2.4</v>
      </c>
      <c r="EB380" s="64">
        <v>1200</v>
      </c>
      <c r="EC380" s="64">
        <v>99940007</v>
      </c>
      <c r="ED380" s="64" t="s">
        <v>585</v>
      </c>
      <c r="EE380" s="64">
        <v>2.4</v>
      </c>
      <c r="EF380" s="64">
        <v>1700</v>
      </c>
      <c r="EG380" s="64">
        <v>99940008</v>
      </c>
      <c r="EH380" s="64" t="s">
        <v>584</v>
      </c>
      <c r="EI380" s="64">
        <v>3.4</v>
      </c>
      <c r="EJ380" s="64">
        <v>1700</v>
      </c>
      <c r="EK380" s="64">
        <v>99900015</v>
      </c>
      <c r="EL380" s="64" t="s">
        <v>573</v>
      </c>
      <c r="EM380" s="64">
        <v>8.5</v>
      </c>
      <c r="EN380" s="64">
        <v>1700</v>
      </c>
      <c r="EO380" s="64">
        <v>99930008</v>
      </c>
      <c r="EP380" s="64" t="s">
        <v>653</v>
      </c>
      <c r="EQ380" s="64">
        <v>1.7</v>
      </c>
      <c r="ER380" s="64">
        <v>1700</v>
      </c>
      <c r="ES380" s="64">
        <v>99930009</v>
      </c>
      <c r="ET380" s="64" t="s">
        <v>654</v>
      </c>
      <c r="EU380" s="64">
        <v>1.7</v>
      </c>
      <c r="EV380" s="64">
        <v>1700</v>
      </c>
      <c r="EW380" s="64">
        <v>99930007</v>
      </c>
      <c r="EX380" s="64" t="s">
        <v>655</v>
      </c>
      <c r="EY380" s="64">
        <v>1.7</v>
      </c>
      <c r="EZ380" s="64">
        <v>1700</v>
      </c>
      <c r="FA380" s="64">
        <v>99900014</v>
      </c>
      <c r="FB380" s="64" t="s">
        <v>715</v>
      </c>
      <c r="FC380" s="64">
        <v>4.3</v>
      </c>
      <c r="FD380" s="64">
        <v>1700</v>
      </c>
      <c r="FE380" s="64">
        <v>99900016</v>
      </c>
      <c r="FF380" s="64" t="s">
        <v>571</v>
      </c>
      <c r="FG380" s="64">
        <v>5.1</v>
      </c>
      <c r="FH380" s="64">
        <v>2500</v>
      </c>
      <c r="FI380" s="64">
        <v>99930006</v>
      </c>
      <c r="FJ380" s="64" t="s">
        <v>657</v>
      </c>
      <c r="FK380" s="64">
        <v>3.8</v>
      </c>
      <c r="FL380" s="64">
        <v>2500</v>
      </c>
      <c r="FM380" s="64">
        <v>99920007</v>
      </c>
      <c r="FN380" s="64" t="s">
        <v>656</v>
      </c>
      <c r="FO380" s="64">
        <v>3.8</v>
      </c>
      <c r="FP380" s="64">
        <v>2500</v>
      </c>
      <c r="FQ380" s="64">
        <v>99920006</v>
      </c>
      <c r="FR380" s="64" t="s">
        <v>716</v>
      </c>
      <c r="FS380" s="64">
        <v>2.5</v>
      </c>
      <c r="FT380" s="64">
        <v>2500</v>
      </c>
      <c r="FU380" s="64">
        <v>99930015</v>
      </c>
      <c r="FV380" s="64" t="s">
        <v>579</v>
      </c>
      <c r="FW380" s="64">
        <v>6.3</v>
      </c>
      <c r="FX380" s="64">
        <v>2500</v>
      </c>
      <c r="FY380" s="64">
        <v>99940002</v>
      </c>
      <c r="FZ380" s="64" t="s">
        <v>534</v>
      </c>
      <c r="GA380" s="64">
        <v>1.3</v>
      </c>
      <c r="GB380" s="64"/>
      <c r="GC380" s="64"/>
      <c r="GD380" s="64">
        <v>0</v>
      </c>
      <c r="GE380" s="64">
        <v>0</v>
      </c>
      <c r="GF380" s="64"/>
      <c r="GG380" s="64"/>
      <c r="GH380" s="64">
        <v>0</v>
      </c>
      <c r="GI380" s="64">
        <v>0</v>
      </c>
      <c r="GJ380" s="64"/>
      <c r="GK380" s="64"/>
      <c r="GL380" s="64">
        <v>0</v>
      </c>
      <c r="GM380" s="64">
        <v>0</v>
      </c>
      <c r="GN380" s="64"/>
      <c r="GO380" s="64"/>
      <c r="GP380" s="64">
        <v>0</v>
      </c>
      <c r="GQ380" s="64">
        <v>0</v>
      </c>
      <c r="GR380" s="64"/>
      <c r="GS380" s="64"/>
      <c r="GT380" s="64">
        <v>0</v>
      </c>
      <c r="GU380" s="64">
        <v>0</v>
      </c>
      <c r="GV380" s="64"/>
      <c r="GW380" s="64"/>
      <c r="GX380" s="64">
        <v>0</v>
      </c>
      <c r="GY380" s="64">
        <v>0</v>
      </c>
      <c r="GZ380" s="64"/>
      <c r="HA380" s="64"/>
      <c r="HB380" s="64">
        <v>0</v>
      </c>
      <c r="HC380" s="64">
        <v>0</v>
      </c>
      <c r="HD380" s="64"/>
      <c r="HE380" s="64"/>
      <c r="HF380" s="64">
        <v>0</v>
      </c>
      <c r="HG380" s="64">
        <v>0</v>
      </c>
      <c r="HH380" s="64"/>
      <c r="HI380" s="64"/>
      <c r="HJ380" s="64">
        <v>0</v>
      </c>
      <c r="HK380" s="64">
        <v>0</v>
      </c>
      <c r="HL380" s="64">
        <v>300</v>
      </c>
      <c r="HM380" s="64">
        <v>90217</v>
      </c>
      <c r="HN380" s="64" t="s">
        <v>1114</v>
      </c>
      <c r="HO380" s="64">
        <v>0</v>
      </c>
      <c r="HP380" s="64">
        <v>300</v>
      </c>
      <c r="HQ380" s="64">
        <v>90218</v>
      </c>
      <c r="HR380" s="64" t="s">
        <v>1115</v>
      </c>
      <c r="HS380" s="64">
        <v>0</v>
      </c>
      <c r="HT380" s="64">
        <v>300</v>
      </c>
      <c r="HU380" s="64">
        <v>90219</v>
      </c>
      <c r="HV380" s="64" t="s">
        <v>1116</v>
      </c>
      <c r="HW380" s="64">
        <v>0</v>
      </c>
      <c r="HX380" s="64"/>
      <c r="HY380" s="64"/>
      <c r="HZ380" s="64">
        <v>0</v>
      </c>
      <c r="IA380" s="64">
        <v>0</v>
      </c>
      <c r="IB380" s="64"/>
      <c r="IC380" s="64"/>
      <c r="ID380" s="64">
        <v>0</v>
      </c>
      <c r="IE380" s="64">
        <v>0</v>
      </c>
      <c r="IF380" s="64"/>
      <c r="IG380" s="64"/>
      <c r="IH380" s="64">
        <v>0</v>
      </c>
      <c r="II380" s="64">
        <v>0</v>
      </c>
      <c r="IJ380" s="64"/>
      <c r="IK380" s="64"/>
      <c r="IL380" s="64">
        <v>0</v>
      </c>
      <c r="IM380" s="64">
        <v>0</v>
      </c>
      <c r="IN380" s="64"/>
      <c r="IO380" s="64"/>
      <c r="IP380" s="64">
        <v>0</v>
      </c>
      <c r="IQ380" s="64">
        <v>0</v>
      </c>
      <c r="IR380" s="64"/>
      <c r="IS380" s="64"/>
      <c r="IT380" s="64">
        <v>0</v>
      </c>
      <c r="IU380" s="64">
        <v>0</v>
      </c>
      <c r="IV380" s="64"/>
      <c r="IW380" s="64"/>
      <c r="IX380" s="64">
        <v>0</v>
      </c>
      <c r="IY380" s="64">
        <v>0</v>
      </c>
      <c r="IZ380" s="64"/>
      <c r="JA380" s="64"/>
      <c r="JB380" s="64">
        <v>0</v>
      </c>
      <c r="JC380" s="64">
        <v>0</v>
      </c>
      <c r="JD380" s="64"/>
      <c r="JE380" s="64"/>
      <c r="JF380" s="64">
        <v>0</v>
      </c>
      <c r="JG380" s="64">
        <v>0</v>
      </c>
      <c r="JH380" s="64"/>
      <c r="JI380" s="64"/>
      <c r="JJ380" s="64">
        <v>0</v>
      </c>
      <c r="JK380" s="64">
        <v>0</v>
      </c>
      <c r="JL380" s="64"/>
      <c r="JM380" s="64"/>
      <c r="JN380" s="64">
        <v>0</v>
      </c>
      <c r="JO380" s="64">
        <v>0</v>
      </c>
      <c r="JP380" s="64"/>
      <c r="JQ380" s="64"/>
      <c r="JR380" s="64">
        <v>0</v>
      </c>
      <c r="JS380" s="64">
        <v>0</v>
      </c>
      <c r="JT380" s="64"/>
      <c r="JU380" s="64"/>
      <c r="JV380" s="64">
        <v>0</v>
      </c>
      <c r="JW380" s="64">
        <v>0</v>
      </c>
      <c r="JX380" s="64"/>
      <c r="JY380" s="64"/>
      <c r="JZ380" s="64">
        <v>0</v>
      </c>
      <c r="KA380" s="64">
        <v>0</v>
      </c>
      <c r="KB380" s="64"/>
      <c r="KC380" s="64"/>
      <c r="KD380" s="64">
        <v>0</v>
      </c>
      <c r="KE380" s="64">
        <v>0</v>
      </c>
      <c r="KF380" s="64"/>
      <c r="KG380" s="64"/>
      <c r="KH380" s="64">
        <v>0</v>
      </c>
      <c r="KI380" s="64">
        <v>0</v>
      </c>
      <c r="KJ380" s="64"/>
      <c r="KK380" s="64"/>
      <c r="KL380" s="64">
        <v>0</v>
      </c>
      <c r="KM380" s="64">
        <v>0</v>
      </c>
      <c r="KN380" s="64"/>
      <c r="KO380" s="64"/>
      <c r="KP380" s="64">
        <v>0</v>
      </c>
      <c r="KQ380" s="64">
        <v>0</v>
      </c>
      <c r="KR380" s="64"/>
      <c r="KS380" s="64"/>
      <c r="KT380" s="64">
        <v>0</v>
      </c>
      <c r="KU380" s="64">
        <v>0</v>
      </c>
      <c r="KV380" s="64"/>
      <c r="KW380" s="64"/>
      <c r="KX380" s="64">
        <v>0</v>
      </c>
      <c r="KY380" s="64">
        <v>0</v>
      </c>
      <c r="KZ380" s="64"/>
      <c r="LA380" s="64"/>
      <c r="LB380" s="64">
        <v>0</v>
      </c>
      <c r="LC380" s="64">
        <v>0</v>
      </c>
      <c r="LD380" s="64"/>
      <c r="LE380" s="64"/>
      <c r="LF380" s="64">
        <v>0</v>
      </c>
      <c r="LG380" s="64">
        <v>0</v>
      </c>
      <c r="LH380" s="64"/>
      <c r="LI380" s="64"/>
      <c r="LJ380" s="64">
        <v>0</v>
      </c>
      <c r="LK380" s="64">
        <v>0</v>
      </c>
      <c r="LL380" s="64"/>
      <c r="LM380" s="64"/>
      <c r="LN380" s="64">
        <v>0</v>
      </c>
      <c r="LO380" s="64">
        <v>0</v>
      </c>
      <c r="LP380" s="64"/>
      <c r="LQ380" s="64"/>
      <c r="LR380" s="64">
        <v>0</v>
      </c>
      <c r="LS380" s="64">
        <v>0</v>
      </c>
      <c r="LT380" s="64"/>
      <c r="LU380" s="64"/>
      <c r="LV380" s="64">
        <v>0</v>
      </c>
      <c r="LW380" s="64">
        <v>0</v>
      </c>
      <c r="LX380" s="64"/>
      <c r="LY380" s="64"/>
      <c r="LZ380" s="64">
        <v>0</v>
      </c>
      <c r="MA380" s="64">
        <v>0</v>
      </c>
      <c r="MB380" s="64"/>
      <c r="MC380" s="64"/>
      <c r="MD380" s="64">
        <v>0</v>
      </c>
      <c r="ME380" s="64">
        <v>0</v>
      </c>
      <c r="MF380" s="64"/>
      <c r="MG380" s="64"/>
      <c r="MH380" s="64">
        <v>0</v>
      </c>
      <c r="MI380" s="64">
        <v>0</v>
      </c>
      <c r="MJ380" s="64"/>
      <c r="MK380" s="64"/>
      <c r="ML380" s="64">
        <v>0</v>
      </c>
      <c r="MM380" s="64">
        <v>0</v>
      </c>
      <c r="MN380" s="64"/>
      <c r="MO380" s="64"/>
      <c r="MP380" s="64">
        <v>0</v>
      </c>
      <c r="MQ380" s="64">
        <v>0</v>
      </c>
      <c r="MR380" s="64"/>
      <c r="MS380" s="64"/>
      <c r="MT380" s="64">
        <v>0</v>
      </c>
      <c r="MU380" s="64">
        <v>0</v>
      </c>
      <c r="MV380" s="64"/>
      <c r="MW380" s="64"/>
      <c r="MX380" s="64">
        <v>0</v>
      </c>
      <c r="MY380" s="64">
        <v>0</v>
      </c>
      <c r="MZ380" s="64"/>
      <c r="NA380" s="64"/>
      <c r="NB380" s="64">
        <v>0</v>
      </c>
      <c r="NC380" s="64">
        <v>0</v>
      </c>
      <c r="ND380" s="64"/>
      <c r="NE380" s="64"/>
      <c r="NF380" s="64">
        <v>0</v>
      </c>
      <c r="NG380" s="64">
        <v>0</v>
      </c>
      <c r="NH380" s="64"/>
      <c r="NI380" s="64"/>
      <c r="NJ380" s="64">
        <v>0</v>
      </c>
      <c r="NK380" s="64">
        <v>0</v>
      </c>
      <c r="NL380" s="64"/>
      <c r="NM380" s="64"/>
      <c r="NN380" s="64">
        <v>0</v>
      </c>
      <c r="NO380" s="64">
        <v>0</v>
      </c>
      <c r="NP380" s="64"/>
      <c r="NQ380" s="64"/>
      <c r="NR380" s="64">
        <v>0</v>
      </c>
      <c r="NS380" s="64">
        <v>0</v>
      </c>
      <c r="NT380" s="64"/>
      <c r="NU380" s="64"/>
      <c r="NV380" s="64">
        <v>0</v>
      </c>
      <c r="NW380" s="64">
        <v>0</v>
      </c>
      <c r="NX380" s="64"/>
      <c r="NY380" s="64"/>
      <c r="NZ380" s="64">
        <v>0</v>
      </c>
      <c r="OA380" s="64">
        <v>0</v>
      </c>
      <c r="OB380" s="64"/>
      <c r="OC380" s="64"/>
      <c r="OD380" s="64">
        <v>0</v>
      </c>
      <c r="OE380" s="64">
        <v>0</v>
      </c>
      <c r="OF380" s="64"/>
      <c r="OG380" s="64"/>
      <c r="OH380" s="64">
        <v>0</v>
      </c>
      <c r="OI380" s="64">
        <v>0</v>
      </c>
      <c r="OJ380" s="64"/>
      <c r="OK380" s="64"/>
      <c r="OL380" s="64">
        <v>0</v>
      </c>
      <c r="OM380" s="64">
        <v>0</v>
      </c>
      <c r="ON380" s="64"/>
      <c r="OO380" s="64"/>
      <c r="OP380" s="64">
        <v>0</v>
      </c>
      <c r="OQ380" s="64">
        <v>0</v>
      </c>
      <c r="OR380" s="64"/>
      <c r="OS380" s="64"/>
      <c r="OT380" s="64">
        <v>0</v>
      </c>
      <c r="OU380" s="64">
        <v>0</v>
      </c>
      <c r="OV380" s="64"/>
      <c r="OW380" s="64"/>
      <c r="OX380" s="64">
        <v>0</v>
      </c>
      <c r="OY380" s="64">
        <v>0</v>
      </c>
      <c r="OZ380" s="64"/>
      <c r="PA380" s="64"/>
      <c r="PB380" s="64">
        <v>0</v>
      </c>
      <c r="PC380" s="64">
        <v>0</v>
      </c>
      <c r="PD380" s="64"/>
      <c r="PE380" s="64"/>
      <c r="PF380" s="64">
        <v>0</v>
      </c>
      <c r="PG380" s="64">
        <v>0</v>
      </c>
      <c r="PH380" s="64"/>
      <c r="PI380" s="64"/>
      <c r="PJ380" s="64">
        <v>0</v>
      </c>
      <c r="PK380" s="64">
        <v>0</v>
      </c>
      <c r="PL380" s="64"/>
      <c r="PM380" s="64"/>
      <c r="PN380" s="64">
        <v>0</v>
      </c>
      <c r="PO380" s="64">
        <v>0</v>
      </c>
      <c r="PP380" s="64"/>
      <c r="PQ380" s="64"/>
      <c r="PR380" s="64">
        <v>0</v>
      </c>
      <c r="PS380" s="64">
        <v>0</v>
      </c>
      <c r="PT380" s="64"/>
      <c r="PU380" s="64"/>
      <c r="PV380" s="64">
        <v>0</v>
      </c>
      <c r="PW380" s="64">
        <v>0</v>
      </c>
      <c r="PX380" s="64"/>
      <c r="PY380" s="64"/>
      <c r="PZ380" s="64">
        <v>0</v>
      </c>
      <c r="QA380" s="64">
        <v>0</v>
      </c>
      <c r="QB380" s="64"/>
      <c r="QC380" s="64"/>
      <c r="QD380" s="64">
        <v>0</v>
      </c>
      <c r="QE380" s="64">
        <v>0</v>
      </c>
      <c r="QF380" s="64"/>
      <c r="QG380" s="64"/>
      <c r="QH380" s="64">
        <v>0</v>
      </c>
      <c r="QI380" s="64">
        <v>0</v>
      </c>
      <c r="QJ380" s="64"/>
      <c r="QK380" s="64"/>
      <c r="QL380" s="64">
        <v>0</v>
      </c>
      <c r="QM380" s="64">
        <v>0</v>
      </c>
      <c r="QN380" s="64"/>
      <c r="QO380" s="64"/>
      <c r="QP380" s="64">
        <v>0</v>
      </c>
      <c r="QQ380" s="64">
        <v>0</v>
      </c>
      <c r="QR380" s="64"/>
      <c r="QS380" s="64"/>
      <c r="QT380" s="64">
        <v>0</v>
      </c>
      <c r="QU380" s="64">
        <v>0</v>
      </c>
      <c r="QV380" s="64"/>
      <c r="QW380" s="64"/>
      <c r="QX380" s="64">
        <v>0</v>
      </c>
      <c r="QY380" s="64">
        <v>0</v>
      </c>
      <c r="QZ380" s="64"/>
      <c r="RA380" s="64"/>
      <c r="RB380" s="64">
        <v>0</v>
      </c>
      <c r="RC380" s="64">
        <v>0</v>
      </c>
      <c r="RD380" s="64"/>
      <c r="RE380" s="64"/>
      <c r="RF380" s="64">
        <v>0</v>
      </c>
      <c r="RG380" s="64">
        <v>0</v>
      </c>
      <c r="RH380" s="64"/>
      <c r="RI380" s="64"/>
      <c r="RJ380" s="64">
        <v>0</v>
      </c>
      <c r="RK380" s="64">
        <v>0</v>
      </c>
      <c r="RL380" s="64"/>
      <c r="RM380" s="64"/>
      <c r="RN380" s="64">
        <v>0</v>
      </c>
      <c r="RO380" s="64">
        <v>0</v>
      </c>
      <c r="RP380" s="64"/>
      <c r="RQ380" s="64"/>
      <c r="RR380" s="64">
        <v>0</v>
      </c>
      <c r="RS380" s="64">
        <v>0</v>
      </c>
      <c r="RT380" s="64"/>
      <c r="RU380" s="64"/>
      <c r="RV380" s="64">
        <v>0</v>
      </c>
      <c r="RW380" s="64">
        <v>0</v>
      </c>
      <c r="RX380" s="64"/>
      <c r="RY380" s="64"/>
      <c r="RZ380" s="64">
        <v>0</v>
      </c>
      <c r="SA380" s="64">
        <v>0</v>
      </c>
      <c r="SB380" s="64"/>
      <c r="SC380" s="64"/>
      <c r="SD380" s="64">
        <v>0</v>
      </c>
      <c r="SE380" s="64">
        <v>0</v>
      </c>
      <c r="SF380" s="64"/>
      <c r="SG380" s="64"/>
      <c r="SH380" s="64">
        <v>0</v>
      </c>
      <c r="SI380" s="64">
        <v>0</v>
      </c>
      <c r="SJ380" s="64"/>
      <c r="SK380" s="64"/>
      <c r="SL380" s="64">
        <v>0</v>
      </c>
      <c r="SM380" s="64">
        <v>0</v>
      </c>
      <c r="SN380" s="64"/>
      <c r="SO380" s="64"/>
      <c r="SP380" s="64">
        <v>0</v>
      </c>
      <c r="SQ380" s="64">
        <v>0</v>
      </c>
      <c r="SR380" s="64"/>
      <c r="SS380" s="64"/>
      <c r="ST380" s="64">
        <v>0</v>
      </c>
      <c r="SU380" s="64">
        <f>ROUND(SR380/1000000*IF(SS380=0,0,VLOOKUP(SS380,名称和价格索引!$A$4:$C$834,3,FALSE)),1)</f>
        <v>0</v>
      </c>
      <c r="SV380" s="68">
        <f t="array" ref="SV380">SUM(VLOOKUP(D380,D380:SU380,ROW($1:$128)*4,0))</f>
        <v>485.2</v>
      </c>
    </row>
    <row r="381" s="47" customFormat="1" customHeight="1" spans="1:516">
      <c r="A381" s="64" t="s">
        <v>1119</v>
      </c>
      <c r="B381" s="64" t="s">
        <v>1110</v>
      </c>
      <c r="C381" s="65">
        <v>2196</v>
      </c>
      <c r="D381" s="64">
        <v>100000</v>
      </c>
      <c r="E381" s="64">
        <v>201000</v>
      </c>
      <c r="F381" s="64">
        <v>1000</v>
      </c>
      <c r="G381" s="64">
        <v>100</v>
      </c>
      <c r="H381" s="64">
        <v>5000</v>
      </c>
      <c r="I381" s="64">
        <v>21001</v>
      </c>
      <c r="J381" s="64" t="s">
        <v>1111</v>
      </c>
      <c r="K381" s="64">
        <v>2.5</v>
      </c>
      <c r="L381" s="64">
        <v>5000</v>
      </c>
      <c r="M381" s="64">
        <v>21002</v>
      </c>
      <c r="N381" s="64" t="s">
        <v>1112</v>
      </c>
      <c r="O381" s="64">
        <v>2.5</v>
      </c>
      <c r="P381" s="64">
        <v>5000</v>
      </c>
      <c r="Q381" s="64">
        <v>21003</v>
      </c>
      <c r="R381" s="64" t="s">
        <v>1113</v>
      </c>
      <c r="S381" s="64">
        <v>2.5</v>
      </c>
      <c r="T381" s="64">
        <v>1000</v>
      </c>
      <c r="U381" s="64">
        <v>8000301</v>
      </c>
      <c r="V381" s="64" t="s">
        <v>726</v>
      </c>
      <c r="W381" s="64">
        <v>5</v>
      </c>
      <c r="X381" s="64"/>
      <c r="Y381" s="64"/>
      <c r="Z381" s="64">
        <v>0</v>
      </c>
      <c r="AA381" s="64">
        <v>0</v>
      </c>
      <c r="AB381" s="64">
        <v>100000</v>
      </c>
      <c r="AC381" s="64">
        <v>353</v>
      </c>
      <c r="AD381" s="64" t="s">
        <v>878</v>
      </c>
      <c r="AE381" s="64">
        <v>250</v>
      </c>
      <c r="AF381" s="64"/>
      <c r="AG381" s="64"/>
      <c r="AH381" s="64">
        <v>0</v>
      </c>
      <c r="AI381" s="64">
        <v>0</v>
      </c>
      <c r="AJ381" s="64"/>
      <c r="AK381" s="64"/>
      <c r="AL381" s="64">
        <v>0</v>
      </c>
      <c r="AM381" s="64">
        <v>0</v>
      </c>
      <c r="AN381" s="64"/>
      <c r="AO381" s="64"/>
      <c r="AP381" s="64">
        <v>0</v>
      </c>
      <c r="AQ381" s="64">
        <v>0</v>
      </c>
      <c r="AR381" s="64"/>
      <c r="AS381" s="64"/>
      <c r="AT381" s="64">
        <v>0</v>
      </c>
      <c r="AU381" s="64">
        <v>0</v>
      </c>
      <c r="AV381" s="64"/>
      <c r="AW381" s="64"/>
      <c r="AX381" s="64">
        <v>0</v>
      </c>
      <c r="AY381" s="64">
        <v>0</v>
      </c>
      <c r="AZ381" s="64">
        <v>850</v>
      </c>
      <c r="BA381" s="64">
        <v>99920015</v>
      </c>
      <c r="BB381" s="64" t="s">
        <v>577</v>
      </c>
      <c r="BC381" s="64">
        <v>2.6</v>
      </c>
      <c r="BD381" s="64">
        <v>850</v>
      </c>
      <c r="BE381" s="64">
        <v>99920014</v>
      </c>
      <c r="BF381" s="64" t="s">
        <v>578</v>
      </c>
      <c r="BG381" s="64">
        <v>2.6</v>
      </c>
      <c r="BH381" s="64">
        <v>850</v>
      </c>
      <c r="BI381" s="64">
        <v>99990411</v>
      </c>
      <c r="BJ381" s="64" t="s">
        <v>734</v>
      </c>
      <c r="BK381" s="64">
        <v>2.1</v>
      </c>
      <c r="BL381" s="64">
        <v>850</v>
      </c>
      <c r="BM381" s="64">
        <v>99900020</v>
      </c>
      <c r="BN381" s="64" t="s">
        <v>733</v>
      </c>
      <c r="BO381" s="64">
        <v>3.4</v>
      </c>
      <c r="BP381" s="64">
        <v>850</v>
      </c>
      <c r="BQ381" s="64">
        <v>99930016</v>
      </c>
      <c r="BR381" s="64" t="s">
        <v>699</v>
      </c>
      <c r="BS381" s="64">
        <v>6.4</v>
      </c>
      <c r="BT381" s="64">
        <v>850</v>
      </c>
      <c r="BU381" s="64">
        <v>99930013</v>
      </c>
      <c r="BV381" s="64" t="s">
        <v>582</v>
      </c>
      <c r="BW381" s="64">
        <v>4.3</v>
      </c>
      <c r="BX381" s="64">
        <v>850</v>
      </c>
      <c r="BY381" s="64">
        <v>99990311</v>
      </c>
      <c r="BZ381" s="64" t="s">
        <v>723</v>
      </c>
      <c r="CA381" s="64">
        <v>3.4</v>
      </c>
      <c r="CB381" s="64">
        <v>400</v>
      </c>
      <c r="CC381" s="64">
        <v>99940019</v>
      </c>
      <c r="CD381" s="64" t="s">
        <v>583</v>
      </c>
      <c r="CE381" s="64">
        <v>1.6</v>
      </c>
      <c r="CF381" s="64">
        <v>850</v>
      </c>
      <c r="CG381" s="64">
        <v>99900017</v>
      </c>
      <c r="CH381" s="64" t="s">
        <v>722</v>
      </c>
      <c r="CI381" s="64">
        <v>4.3</v>
      </c>
      <c r="CJ381" s="64">
        <v>850</v>
      </c>
      <c r="CK381" s="64">
        <v>99980413</v>
      </c>
      <c r="CL381" s="64" t="s">
        <v>693</v>
      </c>
      <c r="CM381" s="64">
        <v>5.1</v>
      </c>
      <c r="CN381" s="64">
        <v>850</v>
      </c>
      <c r="CO381" s="64">
        <v>99990413</v>
      </c>
      <c r="CP381" s="64" t="s">
        <v>694</v>
      </c>
      <c r="CQ381" s="64">
        <v>5.1</v>
      </c>
      <c r="CR381" s="64">
        <v>850</v>
      </c>
      <c r="CS381" s="64">
        <v>99980423</v>
      </c>
      <c r="CT381" s="64" t="s">
        <v>695</v>
      </c>
      <c r="CU381" s="64">
        <v>4.3</v>
      </c>
      <c r="CV381" s="64">
        <v>850</v>
      </c>
      <c r="CW381" s="64">
        <v>99990423</v>
      </c>
      <c r="CX381" s="64" t="s">
        <v>696</v>
      </c>
      <c r="CY381" s="64">
        <v>4.3</v>
      </c>
      <c r="CZ381" s="64">
        <v>850</v>
      </c>
      <c r="DA381" s="64">
        <v>99980433</v>
      </c>
      <c r="DB381" s="64" t="s">
        <v>697</v>
      </c>
      <c r="DC381" s="64">
        <v>4.3</v>
      </c>
      <c r="DD381" s="64">
        <v>850</v>
      </c>
      <c r="DE381" s="64">
        <v>99990433</v>
      </c>
      <c r="DF381" s="64" t="s">
        <v>698</v>
      </c>
      <c r="DG381" s="64">
        <v>4.3</v>
      </c>
      <c r="DH381" s="64">
        <v>1200</v>
      </c>
      <c r="DI381" s="64">
        <v>99930010</v>
      </c>
      <c r="DJ381" s="64" t="s">
        <v>724</v>
      </c>
      <c r="DK381" s="64">
        <v>4.8</v>
      </c>
      <c r="DL381" s="64">
        <v>850</v>
      </c>
      <c r="DM381" s="64">
        <v>99920013</v>
      </c>
      <c r="DN381" s="64" t="s">
        <v>576</v>
      </c>
      <c r="DO381" s="64">
        <v>4.3</v>
      </c>
      <c r="DP381" s="64">
        <v>1200</v>
      </c>
      <c r="DQ381" s="64">
        <v>99940009</v>
      </c>
      <c r="DR381" s="64" t="s">
        <v>586</v>
      </c>
      <c r="DS381" s="64">
        <v>4.2</v>
      </c>
      <c r="DT381" s="64">
        <v>1200</v>
      </c>
      <c r="DU381" s="64">
        <v>99930011</v>
      </c>
      <c r="DV381" s="64" t="s">
        <v>581</v>
      </c>
      <c r="DW381" s="64">
        <v>2.4</v>
      </c>
      <c r="DX381" s="64">
        <v>1200</v>
      </c>
      <c r="DY381" s="64">
        <v>99930012</v>
      </c>
      <c r="DZ381" s="64" t="s">
        <v>580</v>
      </c>
      <c r="EA381" s="64">
        <v>2.4</v>
      </c>
      <c r="EB381" s="64">
        <v>1200</v>
      </c>
      <c r="EC381" s="64">
        <v>99940007</v>
      </c>
      <c r="ED381" s="64" t="s">
        <v>585</v>
      </c>
      <c r="EE381" s="64">
        <v>2.4</v>
      </c>
      <c r="EF381" s="64">
        <v>1700</v>
      </c>
      <c r="EG381" s="64">
        <v>99940008</v>
      </c>
      <c r="EH381" s="64" t="s">
        <v>584</v>
      </c>
      <c r="EI381" s="64">
        <v>3.4</v>
      </c>
      <c r="EJ381" s="64">
        <v>1700</v>
      </c>
      <c r="EK381" s="64">
        <v>99900015</v>
      </c>
      <c r="EL381" s="64" t="s">
        <v>573</v>
      </c>
      <c r="EM381" s="64">
        <v>8.5</v>
      </c>
      <c r="EN381" s="64">
        <v>1700</v>
      </c>
      <c r="EO381" s="64">
        <v>99930008</v>
      </c>
      <c r="EP381" s="64" t="s">
        <v>653</v>
      </c>
      <c r="EQ381" s="64">
        <v>1.7</v>
      </c>
      <c r="ER381" s="64">
        <v>1700</v>
      </c>
      <c r="ES381" s="64">
        <v>99930009</v>
      </c>
      <c r="ET381" s="64" t="s">
        <v>654</v>
      </c>
      <c r="EU381" s="64">
        <v>1.7</v>
      </c>
      <c r="EV381" s="64">
        <v>1700</v>
      </c>
      <c r="EW381" s="64">
        <v>99930007</v>
      </c>
      <c r="EX381" s="64" t="s">
        <v>655</v>
      </c>
      <c r="EY381" s="64">
        <v>1.7</v>
      </c>
      <c r="EZ381" s="64">
        <v>1700</v>
      </c>
      <c r="FA381" s="64">
        <v>99900014</v>
      </c>
      <c r="FB381" s="64" t="s">
        <v>715</v>
      </c>
      <c r="FC381" s="64">
        <v>4.3</v>
      </c>
      <c r="FD381" s="64">
        <v>1700</v>
      </c>
      <c r="FE381" s="64">
        <v>99900016</v>
      </c>
      <c r="FF381" s="64" t="s">
        <v>571</v>
      </c>
      <c r="FG381" s="64">
        <v>5.1</v>
      </c>
      <c r="FH381" s="64">
        <v>2500</v>
      </c>
      <c r="FI381" s="64">
        <v>99930006</v>
      </c>
      <c r="FJ381" s="64" t="s">
        <v>657</v>
      </c>
      <c r="FK381" s="64">
        <v>3.8</v>
      </c>
      <c r="FL381" s="64">
        <v>2500</v>
      </c>
      <c r="FM381" s="64">
        <v>99920007</v>
      </c>
      <c r="FN381" s="64" t="s">
        <v>656</v>
      </c>
      <c r="FO381" s="64">
        <v>3.8</v>
      </c>
      <c r="FP381" s="64">
        <v>2500</v>
      </c>
      <c r="FQ381" s="64">
        <v>99920006</v>
      </c>
      <c r="FR381" s="64" t="s">
        <v>716</v>
      </c>
      <c r="FS381" s="64">
        <v>2.5</v>
      </c>
      <c r="FT381" s="64">
        <v>2500</v>
      </c>
      <c r="FU381" s="64">
        <v>99930015</v>
      </c>
      <c r="FV381" s="64" t="s">
        <v>579</v>
      </c>
      <c r="FW381" s="64">
        <v>6.3</v>
      </c>
      <c r="FX381" s="64">
        <v>2500</v>
      </c>
      <c r="FY381" s="64">
        <v>99940002</v>
      </c>
      <c r="FZ381" s="64" t="s">
        <v>534</v>
      </c>
      <c r="GA381" s="64">
        <v>1.3</v>
      </c>
      <c r="GB381" s="64"/>
      <c r="GC381" s="64"/>
      <c r="GD381" s="64">
        <v>0</v>
      </c>
      <c r="GE381" s="64">
        <v>0</v>
      </c>
      <c r="GF381" s="64"/>
      <c r="GG381" s="64"/>
      <c r="GH381" s="64">
        <v>0</v>
      </c>
      <c r="GI381" s="64">
        <v>0</v>
      </c>
      <c r="GJ381" s="64"/>
      <c r="GK381" s="64"/>
      <c r="GL381" s="64">
        <v>0</v>
      </c>
      <c r="GM381" s="64">
        <v>0</v>
      </c>
      <c r="GN381" s="64"/>
      <c r="GO381" s="64"/>
      <c r="GP381" s="64">
        <v>0</v>
      </c>
      <c r="GQ381" s="64">
        <v>0</v>
      </c>
      <c r="GR381" s="64"/>
      <c r="GS381" s="64"/>
      <c r="GT381" s="64">
        <v>0</v>
      </c>
      <c r="GU381" s="64">
        <v>0</v>
      </c>
      <c r="GV381" s="64"/>
      <c r="GW381" s="64"/>
      <c r="GX381" s="64">
        <v>0</v>
      </c>
      <c r="GY381" s="64">
        <v>0</v>
      </c>
      <c r="GZ381" s="64"/>
      <c r="HA381" s="64"/>
      <c r="HB381" s="64">
        <v>0</v>
      </c>
      <c r="HC381" s="64">
        <v>0</v>
      </c>
      <c r="HD381" s="64"/>
      <c r="HE381" s="64"/>
      <c r="HF381" s="64">
        <v>0</v>
      </c>
      <c r="HG381" s="64">
        <v>0</v>
      </c>
      <c r="HH381" s="64"/>
      <c r="HI381" s="64"/>
      <c r="HJ381" s="64">
        <v>0</v>
      </c>
      <c r="HK381" s="64">
        <v>0</v>
      </c>
      <c r="HL381" s="64">
        <v>300</v>
      </c>
      <c r="HM381" s="64">
        <v>90217</v>
      </c>
      <c r="HN381" s="64" t="s">
        <v>1114</v>
      </c>
      <c r="HO381" s="64">
        <v>0</v>
      </c>
      <c r="HP381" s="64">
        <v>300</v>
      </c>
      <c r="HQ381" s="64">
        <v>90218</v>
      </c>
      <c r="HR381" s="64" t="s">
        <v>1115</v>
      </c>
      <c r="HS381" s="64">
        <v>0</v>
      </c>
      <c r="HT381" s="64">
        <v>300</v>
      </c>
      <c r="HU381" s="64">
        <v>90219</v>
      </c>
      <c r="HV381" s="64" t="s">
        <v>1116</v>
      </c>
      <c r="HW381" s="64">
        <v>0</v>
      </c>
      <c r="HX381" s="64"/>
      <c r="HY381" s="64"/>
      <c r="HZ381" s="64">
        <v>0</v>
      </c>
      <c r="IA381" s="64">
        <v>0</v>
      </c>
      <c r="IB381" s="64"/>
      <c r="IC381" s="64"/>
      <c r="ID381" s="64">
        <v>0</v>
      </c>
      <c r="IE381" s="64">
        <v>0</v>
      </c>
      <c r="IF381" s="64"/>
      <c r="IG381" s="64"/>
      <c r="IH381" s="64">
        <v>0</v>
      </c>
      <c r="II381" s="64">
        <v>0</v>
      </c>
      <c r="IJ381" s="64"/>
      <c r="IK381" s="64"/>
      <c r="IL381" s="64">
        <v>0</v>
      </c>
      <c r="IM381" s="64">
        <v>0</v>
      </c>
      <c r="IN381" s="64"/>
      <c r="IO381" s="64"/>
      <c r="IP381" s="64">
        <v>0</v>
      </c>
      <c r="IQ381" s="64">
        <v>0</v>
      </c>
      <c r="IR381" s="64"/>
      <c r="IS381" s="64"/>
      <c r="IT381" s="64">
        <v>0</v>
      </c>
      <c r="IU381" s="64">
        <v>0</v>
      </c>
      <c r="IV381" s="64"/>
      <c r="IW381" s="64"/>
      <c r="IX381" s="64">
        <v>0</v>
      </c>
      <c r="IY381" s="64">
        <v>0</v>
      </c>
      <c r="IZ381" s="64"/>
      <c r="JA381" s="64"/>
      <c r="JB381" s="64">
        <v>0</v>
      </c>
      <c r="JC381" s="64">
        <v>0</v>
      </c>
      <c r="JD381" s="64"/>
      <c r="JE381" s="64"/>
      <c r="JF381" s="64">
        <v>0</v>
      </c>
      <c r="JG381" s="64">
        <v>0</v>
      </c>
      <c r="JH381" s="64"/>
      <c r="JI381" s="64"/>
      <c r="JJ381" s="64">
        <v>0</v>
      </c>
      <c r="JK381" s="64">
        <v>0</v>
      </c>
      <c r="JL381" s="64"/>
      <c r="JM381" s="64"/>
      <c r="JN381" s="64">
        <v>0</v>
      </c>
      <c r="JO381" s="64">
        <v>0</v>
      </c>
      <c r="JP381" s="64"/>
      <c r="JQ381" s="64"/>
      <c r="JR381" s="64">
        <v>0</v>
      </c>
      <c r="JS381" s="64">
        <v>0</v>
      </c>
      <c r="JT381" s="64"/>
      <c r="JU381" s="64"/>
      <c r="JV381" s="64">
        <v>0</v>
      </c>
      <c r="JW381" s="64">
        <v>0</v>
      </c>
      <c r="JX381" s="64"/>
      <c r="JY381" s="64"/>
      <c r="JZ381" s="64">
        <v>0</v>
      </c>
      <c r="KA381" s="64">
        <v>0</v>
      </c>
      <c r="KB381" s="64"/>
      <c r="KC381" s="64"/>
      <c r="KD381" s="64">
        <v>0</v>
      </c>
      <c r="KE381" s="64">
        <v>0</v>
      </c>
      <c r="KF381" s="64"/>
      <c r="KG381" s="64"/>
      <c r="KH381" s="64">
        <v>0</v>
      </c>
      <c r="KI381" s="64">
        <v>0</v>
      </c>
      <c r="KJ381" s="64"/>
      <c r="KK381" s="64"/>
      <c r="KL381" s="64">
        <v>0</v>
      </c>
      <c r="KM381" s="64">
        <v>0</v>
      </c>
      <c r="KN381" s="64"/>
      <c r="KO381" s="64"/>
      <c r="KP381" s="64">
        <v>0</v>
      </c>
      <c r="KQ381" s="64">
        <v>0</v>
      </c>
      <c r="KR381" s="64"/>
      <c r="KS381" s="64"/>
      <c r="KT381" s="64">
        <v>0</v>
      </c>
      <c r="KU381" s="64">
        <v>0</v>
      </c>
      <c r="KV381" s="64"/>
      <c r="KW381" s="64"/>
      <c r="KX381" s="64">
        <v>0</v>
      </c>
      <c r="KY381" s="64">
        <v>0</v>
      </c>
      <c r="KZ381" s="64"/>
      <c r="LA381" s="64"/>
      <c r="LB381" s="64">
        <v>0</v>
      </c>
      <c r="LC381" s="64">
        <v>0</v>
      </c>
      <c r="LD381" s="64"/>
      <c r="LE381" s="64"/>
      <c r="LF381" s="64">
        <v>0</v>
      </c>
      <c r="LG381" s="64">
        <v>0</v>
      </c>
      <c r="LH381" s="64"/>
      <c r="LI381" s="64"/>
      <c r="LJ381" s="64">
        <v>0</v>
      </c>
      <c r="LK381" s="64">
        <v>0</v>
      </c>
      <c r="LL381" s="64"/>
      <c r="LM381" s="64"/>
      <c r="LN381" s="64">
        <v>0</v>
      </c>
      <c r="LO381" s="64">
        <v>0</v>
      </c>
      <c r="LP381" s="64"/>
      <c r="LQ381" s="64"/>
      <c r="LR381" s="64">
        <v>0</v>
      </c>
      <c r="LS381" s="64">
        <v>0</v>
      </c>
      <c r="LT381" s="64"/>
      <c r="LU381" s="64"/>
      <c r="LV381" s="64">
        <v>0</v>
      </c>
      <c r="LW381" s="64">
        <v>0</v>
      </c>
      <c r="LX381" s="64"/>
      <c r="LY381" s="64"/>
      <c r="LZ381" s="64">
        <v>0</v>
      </c>
      <c r="MA381" s="64">
        <v>0</v>
      </c>
      <c r="MB381" s="64"/>
      <c r="MC381" s="64"/>
      <c r="MD381" s="64">
        <v>0</v>
      </c>
      <c r="ME381" s="64">
        <v>0</v>
      </c>
      <c r="MF381" s="64"/>
      <c r="MG381" s="64"/>
      <c r="MH381" s="64">
        <v>0</v>
      </c>
      <c r="MI381" s="64">
        <v>0</v>
      </c>
      <c r="MJ381" s="64"/>
      <c r="MK381" s="64"/>
      <c r="ML381" s="64">
        <v>0</v>
      </c>
      <c r="MM381" s="64">
        <v>0</v>
      </c>
      <c r="MN381" s="64"/>
      <c r="MO381" s="64"/>
      <c r="MP381" s="64">
        <v>0</v>
      </c>
      <c r="MQ381" s="64">
        <v>0</v>
      </c>
      <c r="MR381" s="64"/>
      <c r="MS381" s="64"/>
      <c r="MT381" s="64">
        <v>0</v>
      </c>
      <c r="MU381" s="64">
        <v>0</v>
      </c>
      <c r="MV381" s="64"/>
      <c r="MW381" s="64"/>
      <c r="MX381" s="64">
        <v>0</v>
      </c>
      <c r="MY381" s="64">
        <v>0</v>
      </c>
      <c r="MZ381" s="64"/>
      <c r="NA381" s="64"/>
      <c r="NB381" s="64">
        <v>0</v>
      </c>
      <c r="NC381" s="64">
        <v>0</v>
      </c>
      <c r="ND381" s="64"/>
      <c r="NE381" s="64"/>
      <c r="NF381" s="64">
        <v>0</v>
      </c>
      <c r="NG381" s="64">
        <v>0</v>
      </c>
      <c r="NH381" s="64"/>
      <c r="NI381" s="64"/>
      <c r="NJ381" s="64">
        <v>0</v>
      </c>
      <c r="NK381" s="64">
        <v>0</v>
      </c>
      <c r="NL381" s="64"/>
      <c r="NM381" s="64"/>
      <c r="NN381" s="64">
        <v>0</v>
      </c>
      <c r="NO381" s="64">
        <v>0</v>
      </c>
      <c r="NP381" s="64"/>
      <c r="NQ381" s="64"/>
      <c r="NR381" s="64">
        <v>0</v>
      </c>
      <c r="NS381" s="64">
        <v>0</v>
      </c>
      <c r="NT381" s="64"/>
      <c r="NU381" s="64"/>
      <c r="NV381" s="64">
        <v>0</v>
      </c>
      <c r="NW381" s="64">
        <v>0</v>
      </c>
      <c r="NX381" s="64"/>
      <c r="NY381" s="64"/>
      <c r="NZ381" s="64">
        <v>0</v>
      </c>
      <c r="OA381" s="64">
        <v>0</v>
      </c>
      <c r="OB381" s="64"/>
      <c r="OC381" s="64"/>
      <c r="OD381" s="64">
        <v>0</v>
      </c>
      <c r="OE381" s="64">
        <v>0</v>
      </c>
      <c r="OF381" s="64"/>
      <c r="OG381" s="64"/>
      <c r="OH381" s="64">
        <v>0</v>
      </c>
      <c r="OI381" s="64">
        <v>0</v>
      </c>
      <c r="OJ381" s="64"/>
      <c r="OK381" s="64"/>
      <c r="OL381" s="64">
        <v>0</v>
      </c>
      <c r="OM381" s="64">
        <v>0</v>
      </c>
      <c r="ON381" s="64"/>
      <c r="OO381" s="64"/>
      <c r="OP381" s="64">
        <v>0</v>
      </c>
      <c r="OQ381" s="64">
        <v>0</v>
      </c>
      <c r="OR381" s="64"/>
      <c r="OS381" s="64"/>
      <c r="OT381" s="64">
        <v>0</v>
      </c>
      <c r="OU381" s="64">
        <v>0</v>
      </c>
      <c r="OV381" s="64"/>
      <c r="OW381" s="64"/>
      <c r="OX381" s="64">
        <v>0</v>
      </c>
      <c r="OY381" s="64">
        <v>0</v>
      </c>
      <c r="OZ381" s="64"/>
      <c r="PA381" s="64"/>
      <c r="PB381" s="64">
        <v>0</v>
      </c>
      <c r="PC381" s="64">
        <v>0</v>
      </c>
      <c r="PD381" s="64"/>
      <c r="PE381" s="64"/>
      <c r="PF381" s="64">
        <v>0</v>
      </c>
      <c r="PG381" s="64">
        <v>0</v>
      </c>
      <c r="PH381" s="64"/>
      <c r="PI381" s="64"/>
      <c r="PJ381" s="64">
        <v>0</v>
      </c>
      <c r="PK381" s="64">
        <v>0</v>
      </c>
      <c r="PL381" s="64"/>
      <c r="PM381" s="64"/>
      <c r="PN381" s="64">
        <v>0</v>
      </c>
      <c r="PO381" s="64">
        <v>0</v>
      </c>
      <c r="PP381" s="64"/>
      <c r="PQ381" s="64"/>
      <c r="PR381" s="64">
        <v>0</v>
      </c>
      <c r="PS381" s="64">
        <v>0</v>
      </c>
      <c r="PT381" s="64"/>
      <c r="PU381" s="64"/>
      <c r="PV381" s="64">
        <v>0</v>
      </c>
      <c r="PW381" s="64">
        <v>0</v>
      </c>
      <c r="PX381" s="64"/>
      <c r="PY381" s="64"/>
      <c r="PZ381" s="64">
        <v>0</v>
      </c>
      <c r="QA381" s="64">
        <v>0</v>
      </c>
      <c r="QB381" s="64"/>
      <c r="QC381" s="64"/>
      <c r="QD381" s="64">
        <v>0</v>
      </c>
      <c r="QE381" s="64">
        <v>0</v>
      </c>
      <c r="QF381" s="64"/>
      <c r="QG381" s="64"/>
      <c r="QH381" s="64">
        <v>0</v>
      </c>
      <c r="QI381" s="64">
        <v>0</v>
      </c>
      <c r="QJ381" s="64"/>
      <c r="QK381" s="64"/>
      <c r="QL381" s="64">
        <v>0</v>
      </c>
      <c r="QM381" s="64">
        <v>0</v>
      </c>
      <c r="QN381" s="64"/>
      <c r="QO381" s="64"/>
      <c r="QP381" s="64">
        <v>0</v>
      </c>
      <c r="QQ381" s="64">
        <v>0</v>
      </c>
      <c r="QR381" s="64"/>
      <c r="QS381" s="64"/>
      <c r="QT381" s="64">
        <v>0</v>
      </c>
      <c r="QU381" s="64">
        <v>0</v>
      </c>
      <c r="QV381" s="64"/>
      <c r="QW381" s="64"/>
      <c r="QX381" s="64">
        <v>0</v>
      </c>
      <c r="QY381" s="64">
        <v>0</v>
      </c>
      <c r="QZ381" s="64"/>
      <c r="RA381" s="64"/>
      <c r="RB381" s="64">
        <v>0</v>
      </c>
      <c r="RC381" s="64">
        <v>0</v>
      </c>
      <c r="RD381" s="64"/>
      <c r="RE381" s="64"/>
      <c r="RF381" s="64">
        <v>0</v>
      </c>
      <c r="RG381" s="64">
        <v>0</v>
      </c>
      <c r="RH381" s="64"/>
      <c r="RI381" s="64"/>
      <c r="RJ381" s="64">
        <v>0</v>
      </c>
      <c r="RK381" s="64">
        <v>0</v>
      </c>
      <c r="RL381" s="64"/>
      <c r="RM381" s="64"/>
      <c r="RN381" s="64">
        <v>0</v>
      </c>
      <c r="RO381" s="64">
        <v>0</v>
      </c>
      <c r="RP381" s="64"/>
      <c r="RQ381" s="64"/>
      <c r="RR381" s="64">
        <v>0</v>
      </c>
      <c r="RS381" s="64">
        <v>0</v>
      </c>
      <c r="RT381" s="64"/>
      <c r="RU381" s="64"/>
      <c r="RV381" s="64">
        <v>0</v>
      </c>
      <c r="RW381" s="64">
        <v>0</v>
      </c>
      <c r="RX381" s="64"/>
      <c r="RY381" s="64"/>
      <c r="RZ381" s="64">
        <v>0</v>
      </c>
      <c r="SA381" s="64">
        <v>0</v>
      </c>
      <c r="SB381" s="64"/>
      <c r="SC381" s="64"/>
      <c r="SD381" s="64">
        <v>0</v>
      </c>
      <c r="SE381" s="64">
        <v>0</v>
      </c>
      <c r="SF381" s="64"/>
      <c r="SG381" s="64"/>
      <c r="SH381" s="64">
        <v>0</v>
      </c>
      <c r="SI381" s="64">
        <v>0</v>
      </c>
      <c r="SJ381" s="64"/>
      <c r="SK381" s="64"/>
      <c r="SL381" s="64">
        <v>0</v>
      </c>
      <c r="SM381" s="64">
        <v>0</v>
      </c>
      <c r="SN381" s="64"/>
      <c r="SO381" s="64"/>
      <c r="SP381" s="64">
        <v>0</v>
      </c>
      <c r="SQ381" s="64">
        <v>0</v>
      </c>
      <c r="SR381" s="64"/>
      <c r="SS381" s="64"/>
      <c r="ST381" s="64">
        <v>0</v>
      </c>
      <c r="SU381" s="64">
        <f>ROUND(SR381/1000000*IF(SS381=0,0,VLOOKUP(SS381,名称和价格索引!$A$4:$C$834,3,FALSE)),1)</f>
        <v>0</v>
      </c>
      <c r="SV381" s="68">
        <f t="array" ref="SV381">SUM(VLOOKUP(D381,D381:SU381,ROW($1:$128)*4,0))</f>
        <v>485.2</v>
      </c>
    </row>
    <row r="382" s="47" customFormat="1" customHeight="1" spans="1:516">
      <c r="A382" s="64" t="s">
        <v>1120</v>
      </c>
      <c r="B382" s="64" t="s">
        <v>1110</v>
      </c>
      <c r="C382" s="65">
        <v>2202</v>
      </c>
      <c r="D382" s="64">
        <v>500000</v>
      </c>
      <c r="E382" s="64">
        <v>205000</v>
      </c>
      <c r="F382" s="64">
        <v>5000</v>
      </c>
      <c r="G382" s="64">
        <v>2500</v>
      </c>
      <c r="H382" s="64">
        <v>500000</v>
      </c>
      <c r="I382" s="64">
        <v>21001</v>
      </c>
      <c r="J382" s="64" t="s">
        <v>1111</v>
      </c>
      <c r="K382" s="64">
        <v>250</v>
      </c>
      <c r="L382" s="64"/>
      <c r="M382" s="64"/>
      <c r="N382" s="64">
        <v>0</v>
      </c>
      <c r="O382" s="64">
        <v>0</v>
      </c>
      <c r="P382" s="64"/>
      <c r="Q382" s="64"/>
      <c r="R382" s="64">
        <v>0</v>
      </c>
      <c r="S382" s="64">
        <v>0</v>
      </c>
      <c r="T382" s="64">
        <v>50000</v>
      </c>
      <c r="U382" s="64">
        <v>8000301</v>
      </c>
      <c r="V382" s="64" t="s">
        <v>726</v>
      </c>
      <c r="W382" s="64">
        <v>250</v>
      </c>
      <c r="X382" s="64"/>
      <c r="Y382" s="64"/>
      <c r="Z382" s="64">
        <v>0</v>
      </c>
      <c r="AA382" s="64">
        <v>0</v>
      </c>
      <c r="AB382" s="64">
        <v>1000000</v>
      </c>
      <c r="AC382" s="64">
        <v>352</v>
      </c>
      <c r="AD382" s="64" t="s">
        <v>708</v>
      </c>
      <c r="AE382" s="64">
        <v>1250</v>
      </c>
      <c r="AF382" s="64">
        <v>1000000</v>
      </c>
      <c r="AG382" s="64">
        <v>352</v>
      </c>
      <c r="AH382" s="64" t="s">
        <v>708</v>
      </c>
      <c r="AI382" s="64">
        <v>1250</v>
      </c>
      <c r="AJ382" s="64">
        <v>1000000</v>
      </c>
      <c r="AK382" s="64">
        <v>353</v>
      </c>
      <c r="AL382" s="64" t="s">
        <v>878</v>
      </c>
      <c r="AM382" s="64">
        <v>2500</v>
      </c>
      <c r="AN382" s="64">
        <v>1000000</v>
      </c>
      <c r="AO382" s="64">
        <v>353</v>
      </c>
      <c r="AP382" s="64" t="s">
        <v>878</v>
      </c>
      <c r="AQ382" s="64">
        <v>2500</v>
      </c>
      <c r="AR382" s="64">
        <v>1000000</v>
      </c>
      <c r="AS382" s="64">
        <v>353</v>
      </c>
      <c r="AT382" s="64" t="s">
        <v>878</v>
      </c>
      <c r="AU382" s="64">
        <v>2500</v>
      </c>
      <c r="AV382" s="64"/>
      <c r="AW382" s="64"/>
      <c r="AX382" s="64">
        <v>0</v>
      </c>
      <c r="AY382" s="64">
        <v>0</v>
      </c>
      <c r="AZ382" s="64">
        <v>2000</v>
      </c>
      <c r="BA382" s="64">
        <v>999000191</v>
      </c>
      <c r="BB382" s="64" t="s">
        <v>690</v>
      </c>
      <c r="BC382" s="64">
        <v>25</v>
      </c>
      <c r="BD382" s="64">
        <v>2000</v>
      </c>
      <c r="BE382" s="64">
        <v>999000181</v>
      </c>
      <c r="BF382" s="64" t="s">
        <v>691</v>
      </c>
      <c r="BG382" s="64">
        <v>25</v>
      </c>
      <c r="BH382" s="64">
        <v>2000</v>
      </c>
      <c r="BI382" s="64">
        <v>999000211</v>
      </c>
      <c r="BJ382" s="64" t="s">
        <v>692</v>
      </c>
      <c r="BK382" s="64">
        <v>25</v>
      </c>
      <c r="BL382" s="64">
        <v>1000</v>
      </c>
      <c r="BM382" s="64">
        <v>999200161</v>
      </c>
      <c r="BN382" s="64" t="s">
        <v>763</v>
      </c>
      <c r="BO382" s="64">
        <v>10</v>
      </c>
      <c r="BP382" s="64">
        <v>1000</v>
      </c>
      <c r="BQ382" s="64">
        <v>999200201</v>
      </c>
      <c r="BR382" s="64" t="s">
        <v>764</v>
      </c>
      <c r="BS382" s="64">
        <v>10</v>
      </c>
      <c r="BT382" s="64">
        <v>1000</v>
      </c>
      <c r="BU382" s="64">
        <v>999200211</v>
      </c>
      <c r="BV382" s="64" t="s">
        <v>765</v>
      </c>
      <c r="BW382" s="64">
        <v>10</v>
      </c>
      <c r="BX382" s="64">
        <v>1000</v>
      </c>
      <c r="BY382" s="64">
        <v>999300181</v>
      </c>
      <c r="BZ382" s="64" t="s">
        <v>766</v>
      </c>
      <c r="CA382" s="64">
        <v>10</v>
      </c>
      <c r="CB382" s="64">
        <v>1000</v>
      </c>
      <c r="CC382" s="64">
        <v>999300171</v>
      </c>
      <c r="CD382" s="64" t="s">
        <v>767</v>
      </c>
      <c r="CE382" s="64">
        <v>7.5</v>
      </c>
      <c r="CF382" s="64">
        <v>1000</v>
      </c>
      <c r="CG382" s="64">
        <v>999300141</v>
      </c>
      <c r="CH382" s="64" t="s">
        <v>768</v>
      </c>
      <c r="CI382" s="64">
        <v>7.5</v>
      </c>
      <c r="CJ382" s="64">
        <v>1000</v>
      </c>
      <c r="CK382" s="64">
        <v>999400201</v>
      </c>
      <c r="CL382" s="64" t="s">
        <v>769</v>
      </c>
      <c r="CM382" s="64">
        <v>8</v>
      </c>
      <c r="CN382" s="64">
        <v>1000</v>
      </c>
      <c r="CO382" s="64">
        <v>999400111</v>
      </c>
      <c r="CP382" s="64" t="s">
        <v>770</v>
      </c>
      <c r="CQ382" s="64">
        <v>5</v>
      </c>
      <c r="CR382" s="64">
        <v>1000</v>
      </c>
      <c r="CS382" s="64">
        <v>999400151</v>
      </c>
      <c r="CT382" s="64" t="s">
        <v>771</v>
      </c>
      <c r="CU382" s="64">
        <v>6.5</v>
      </c>
      <c r="CV382" s="64">
        <v>20000</v>
      </c>
      <c r="CW382" s="64">
        <v>99900020</v>
      </c>
      <c r="CX382" s="64" t="s">
        <v>733</v>
      </c>
      <c r="CY382" s="64">
        <v>80</v>
      </c>
      <c r="CZ382" s="64">
        <v>20000</v>
      </c>
      <c r="DA382" s="64">
        <v>99900017</v>
      </c>
      <c r="DB382" s="64" t="s">
        <v>722</v>
      </c>
      <c r="DC382" s="64">
        <v>100</v>
      </c>
      <c r="DD382" s="64">
        <v>10000</v>
      </c>
      <c r="DE382" s="64">
        <v>99980413</v>
      </c>
      <c r="DF382" s="64" t="s">
        <v>693</v>
      </c>
      <c r="DG382" s="64">
        <v>60</v>
      </c>
      <c r="DH382" s="64">
        <v>10000</v>
      </c>
      <c r="DI382" s="64">
        <v>99990413</v>
      </c>
      <c r="DJ382" s="64" t="s">
        <v>694</v>
      </c>
      <c r="DK382" s="64">
        <v>60</v>
      </c>
      <c r="DL382" s="64">
        <v>10000</v>
      </c>
      <c r="DM382" s="64">
        <v>99980423</v>
      </c>
      <c r="DN382" s="64" t="s">
        <v>695</v>
      </c>
      <c r="DO382" s="64">
        <v>50</v>
      </c>
      <c r="DP382" s="64">
        <v>10000</v>
      </c>
      <c r="DQ382" s="64">
        <v>99990423</v>
      </c>
      <c r="DR382" s="64" t="s">
        <v>696</v>
      </c>
      <c r="DS382" s="64">
        <v>50</v>
      </c>
      <c r="DT382" s="64">
        <v>10000</v>
      </c>
      <c r="DU382" s="64">
        <v>99980433</v>
      </c>
      <c r="DV382" s="64" t="s">
        <v>697</v>
      </c>
      <c r="DW382" s="64">
        <v>50</v>
      </c>
      <c r="DX382" s="64">
        <v>10000</v>
      </c>
      <c r="DY382" s="64">
        <v>99990433</v>
      </c>
      <c r="DZ382" s="64" t="s">
        <v>698</v>
      </c>
      <c r="EA382" s="64">
        <v>50</v>
      </c>
      <c r="EB382" s="64">
        <v>20000</v>
      </c>
      <c r="EC382" s="64">
        <v>99990311</v>
      </c>
      <c r="ED382" s="64" t="s">
        <v>723</v>
      </c>
      <c r="EE382" s="64">
        <v>80</v>
      </c>
      <c r="EF382" s="64">
        <v>20000</v>
      </c>
      <c r="EG382" s="64">
        <v>99990411</v>
      </c>
      <c r="EH382" s="64" t="s">
        <v>734</v>
      </c>
      <c r="EI382" s="64">
        <v>50</v>
      </c>
      <c r="EJ382" s="64">
        <v>20000</v>
      </c>
      <c r="EK382" s="64">
        <v>99920013</v>
      </c>
      <c r="EL382" s="64" t="s">
        <v>576</v>
      </c>
      <c r="EM382" s="64">
        <v>100</v>
      </c>
      <c r="EN382" s="64">
        <v>20000</v>
      </c>
      <c r="EO382" s="64">
        <v>99920015</v>
      </c>
      <c r="EP382" s="64" t="s">
        <v>577</v>
      </c>
      <c r="EQ382" s="64">
        <v>60</v>
      </c>
      <c r="ER382" s="64">
        <v>20000</v>
      </c>
      <c r="ES382" s="64">
        <v>99920014</v>
      </c>
      <c r="ET382" s="64" t="s">
        <v>578</v>
      </c>
      <c r="EU382" s="64">
        <v>60</v>
      </c>
      <c r="EV382" s="64">
        <v>20000</v>
      </c>
      <c r="EW382" s="64">
        <v>99930013</v>
      </c>
      <c r="EX382" s="64" t="s">
        <v>582</v>
      </c>
      <c r="EY382" s="64">
        <v>100</v>
      </c>
      <c r="EZ382" s="64">
        <v>20000</v>
      </c>
      <c r="FA382" s="64">
        <v>99930016</v>
      </c>
      <c r="FB382" s="64" t="s">
        <v>699</v>
      </c>
      <c r="FC382" s="64">
        <v>150</v>
      </c>
      <c r="FD382" s="64">
        <v>20000</v>
      </c>
      <c r="FE382" s="64">
        <v>99940019</v>
      </c>
      <c r="FF382" s="64" t="s">
        <v>583</v>
      </c>
      <c r="FG382" s="64">
        <v>80</v>
      </c>
      <c r="FH382" s="64">
        <v>20000</v>
      </c>
      <c r="FI382" s="64">
        <v>99900014</v>
      </c>
      <c r="FJ382" s="64" t="s">
        <v>715</v>
      </c>
      <c r="FK382" s="64">
        <v>50</v>
      </c>
      <c r="FL382" s="64">
        <v>20000</v>
      </c>
      <c r="FM382" s="64">
        <v>99900016</v>
      </c>
      <c r="FN382" s="64" t="s">
        <v>571</v>
      </c>
      <c r="FO382" s="64">
        <v>60</v>
      </c>
      <c r="FP382" s="64">
        <v>20000</v>
      </c>
      <c r="FQ382" s="64">
        <v>99900013</v>
      </c>
      <c r="FR382" s="64" t="s">
        <v>572</v>
      </c>
      <c r="FS382" s="64">
        <v>100</v>
      </c>
      <c r="FT382" s="64">
        <v>20000</v>
      </c>
      <c r="FU382" s="64">
        <v>99900015</v>
      </c>
      <c r="FV382" s="64" t="s">
        <v>573</v>
      </c>
      <c r="FW382" s="64">
        <v>100</v>
      </c>
      <c r="FX382" s="64">
        <v>20000</v>
      </c>
      <c r="FY382" s="64">
        <v>99920006</v>
      </c>
      <c r="FZ382" s="64" t="s">
        <v>716</v>
      </c>
      <c r="GA382" s="64">
        <v>20</v>
      </c>
      <c r="GB382" s="64">
        <v>20000</v>
      </c>
      <c r="GC382" s="64">
        <v>99920007</v>
      </c>
      <c r="GD382" s="64" t="s">
        <v>656</v>
      </c>
      <c r="GE382" s="64">
        <v>30</v>
      </c>
      <c r="GF382" s="64">
        <v>20000</v>
      </c>
      <c r="GG382" s="64">
        <v>99930010</v>
      </c>
      <c r="GH382" s="64" t="s">
        <v>724</v>
      </c>
      <c r="GI382" s="64">
        <v>80</v>
      </c>
      <c r="GJ382" s="64">
        <v>20000</v>
      </c>
      <c r="GK382" s="64">
        <v>99930015</v>
      </c>
      <c r="GL382" s="64" t="s">
        <v>579</v>
      </c>
      <c r="GM382" s="64">
        <v>50</v>
      </c>
      <c r="GN382" s="64">
        <v>20000</v>
      </c>
      <c r="GO382" s="64">
        <v>99930011</v>
      </c>
      <c r="GP382" s="64" t="s">
        <v>581</v>
      </c>
      <c r="GQ382" s="64">
        <v>40</v>
      </c>
      <c r="GR382" s="64">
        <v>20000</v>
      </c>
      <c r="GS382" s="64">
        <v>99930012</v>
      </c>
      <c r="GT382" s="64" t="s">
        <v>580</v>
      </c>
      <c r="GU382" s="64">
        <v>40</v>
      </c>
      <c r="GV382" s="64">
        <v>20000</v>
      </c>
      <c r="GW382" s="64">
        <v>99940009</v>
      </c>
      <c r="GX382" s="64" t="s">
        <v>586</v>
      </c>
      <c r="GY382" s="64">
        <v>70</v>
      </c>
      <c r="GZ382" s="64">
        <v>20000</v>
      </c>
      <c r="HA382" s="64">
        <v>99940008</v>
      </c>
      <c r="HB382" s="64" t="s">
        <v>584</v>
      </c>
      <c r="HC382" s="64">
        <v>40</v>
      </c>
      <c r="HD382" s="64">
        <v>20000</v>
      </c>
      <c r="HE382" s="64">
        <v>99940007</v>
      </c>
      <c r="HF382" s="64" t="s">
        <v>585</v>
      </c>
      <c r="HG382" s="64">
        <v>40</v>
      </c>
      <c r="HH382" s="64"/>
      <c r="HI382" s="64"/>
      <c r="HJ382" s="64">
        <v>0</v>
      </c>
      <c r="HK382" s="64">
        <v>0</v>
      </c>
      <c r="HL382" s="64">
        <v>10000</v>
      </c>
      <c r="HM382" s="64">
        <v>90217</v>
      </c>
      <c r="HN382" s="64" t="s">
        <v>1114</v>
      </c>
      <c r="HO382" s="64">
        <v>1</v>
      </c>
      <c r="HP382" s="64">
        <v>10000</v>
      </c>
      <c r="HQ382" s="64">
        <v>90218</v>
      </c>
      <c r="HR382" s="64" t="s">
        <v>1115</v>
      </c>
      <c r="HS382" s="64">
        <v>1</v>
      </c>
      <c r="HT382" s="64">
        <v>10000</v>
      </c>
      <c r="HU382" s="64">
        <v>90219</v>
      </c>
      <c r="HV382" s="64" t="s">
        <v>1116</v>
      </c>
      <c r="HW382" s="64">
        <v>1</v>
      </c>
      <c r="HX382" s="64"/>
      <c r="HY382" s="64"/>
      <c r="HZ382" s="64">
        <v>0</v>
      </c>
      <c r="IA382" s="64">
        <v>0</v>
      </c>
      <c r="IB382" s="64">
        <v>4000</v>
      </c>
      <c r="IC382" s="64">
        <v>10110</v>
      </c>
      <c r="ID382" s="64" t="s">
        <v>1121</v>
      </c>
      <c r="IE382" s="64">
        <v>20</v>
      </c>
      <c r="IF382" s="64">
        <v>4000</v>
      </c>
      <c r="IG382" s="64">
        <v>10120</v>
      </c>
      <c r="IH382" s="64" t="s">
        <v>1122</v>
      </c>
      <c r="II382" s="64">
        <v>20</v>
      </c>
      <c r="IJ382" s="64">
        <v>4000</v>
      </c>
      <c r="IK382" s="64">
        <v>10220</v>
      </c>
      <c r="IL382" s="64" t="s">
        <v>1123</v>
      </c>
      <c r="IM382" s="64">
        <v>20</v>
      </c>
      <c r="IN382" s="64">
        <v>4000</v>
      </c>
      <c r="IO382" s="64">
        <v>10320</v>
      </c>
      <c r="IP382" s="64" t="s">
        <v>1124</v>
      </c>
      <c r="IQ382" s="64">
        <v>20</v>
      </c>
      <c r="IR382" s="64">
        <v>4000</v>
      </c>
      <c r="IS382" s="64">
        <v>10420</v>
      </c>
      <c r="IT382" s="64" t="s">
        <v>1125</v>
      </c>
      <c r="IU382" s="64">
        <v>20</v>
      </c>
      <c r="IV382" s="64">
        <v>4000</v>
      </c>
      <c r="IW382" s="64">
        <v>10520</v>
      </c>
      <c r="IX382" s="64" t="s">
        <v>1126</v>
      </c>
      <c r="IY382" s="64">
        <v>20</v>
      </c>
      <c r="IZ382" s="64"/>
      <c r="JA382" s="64"/>
      <c r="JB382" s="64">
        <v>0</v>
      </c>
      <c r="JC382" s="64">
        <v>0</v>
      </c>
      <c r="JD382" s="64"/>
      <c r="JE382" s="64"/>
      <c r="JF382" s="64">
        <v>0</v>
      </c>
      <c r="JG382" s="64">
        <v>0</v>
      </c>
      <c r="JH382" s="64"/>
      <c r="JI382" s="64"/>
      <c r="JJ382" s="64">
        <v>0</v>
      </c>
      <c r="JK382" s="64">
        <v>0</v>
      </c>
      <c r="JL382" s="64"/>
      <c r="JM382" s="64"/>
      <c r="JN382" s="64">
        <v>0</v>
      </c>
      <c r="JO382" s="64">
        <v>0</v>
      </c>
      <c r="JP382" s="64"/>
      <c r="JQ382" s="64"/>
      <c r="JR382" s="64">
        <v>0</v>
      </c>
      <c r="JS382" s="64">
        <v>0</v>
      </c>
      <c r="JT382" s="64"/>
      <c r="JU382" s="64"/>
      <c r="JV382" s="64">
        <v>0</v>
      </c>
      <c r="JW382" s="64">
        <v>0</v>
      </c>
      <c r="JX382" s="64"/>
      <c r="JY382" s="64"/>
      <c r="JZ382" s="64">
        <v>0</v>
      </c>
      <c r="KA382" s="64">
        <v>0</v>
      </c>
      <c r="KB382" s="64"/>
      <c r="KC382" s="64"/>
      <c r="KD382" s="64">
        <v>0</v>
      </c>
      <c r="KE382" s="64">
        <v>0</v>
      </c>
      <c r="KF382" s="64"/>
      <c r="KG382" s="64"/>
      <c r="KH382" s="64">
        <v>0</v>
      </c>
      <c r="KI382" s="64">
        <v>0</v>
      </c>
      <c r="KJ382" s="64"/>
      <c r="KK382" s="64"/>
      <c r="KL382" s="64">
        <v>0</v>
      </c>
      <c r="KM382" s="64">
        <v>0</v>
      </c>
      <c r="KN382" s="64"/>
      <c r="KO382" s="64"/>
      <c r="KP382" s="64">
        <v>0</v>
      </c>
      <c r="KQ382" s="64">
        <v>0</v>
      </c>
      <c r="KR382" s="64"/>
      <c r="KS382" s="64"/>
      <c r="KT382" s="64">
        <v>0</v>
      </c>
      <c r="KU382" s="64">
        <v>0</v>
      </c>
      <c r="KV382" s="64"/>
      <c r="KW382" s="64"/>
      <c r="KX382" s="64">
        <v>0</v>
      </c>
      <c r="KY382" s="64">
        <v>0</v>
      </c>
      <c r="KZ382" s="64"/>
      <c r="LA382" s="64"/>
      <c r="LB382" s="64">
        <v>0</v>
      </c>
      <c r="LC382" s="64">
        <v>0</v>
      </c>
      <c r="LD382" s="64"/>
      <c r="LE382" s="64"/>
      <c r="LF382" s="64">
        <v>0</v>
      </c>
      <c r="LG382" s="64">
        <v>0</v>
      </c>
      <c r="LH382" s="64"/>
      <c r="LI382" s="64"/>
      <c r="LJ382" s="64">
        <v>0</v>
      </c>
      <c r="LK382" s="64">
        <v>0</v>
      </c>
      <c r="LL382" s="64"/>
      <c r="LM382" s="64"/>
      <c r="LN382" s="64">
        <v>0</v>
      </c>
      <c r="LO382" s="64">
        <v>0</v>
      </c>
      <c r="LP382" s="64"/>
      <c r="LQ382" s="64"/>
      <c r="LR382" s="64">
        <v>0</v>
      </c>
      <c r="LS382" s="64">
        <v>0</v>
      </c>
      <c r="LT382" s="64"/>
      <c r="LU382" s="64"/>
      <c r="LV382" s="64">
        <v>0</v>
      </c>
      <c r="LW382" s="64">
        <v>0</v>
      </c>
      <c r="LX382" s="64"/>
      <c r="LY382" s="64"/>
      <c r="LZ382" s="64">
        <v>0</v>
      </c>
      <c r="MA382" s="64">
        <v>0</v>
      </c>
      <c r="MB382" s="64"/>
      <c r="MC382" s="64"/>
      <c r="MD382" s="64">
        <v>0</v>
      </c>
      <c r="ME382" s="64">
        <v>0</v>
      </c>
      <c r="MF382" s="64"/>
      <c r="MG382" s="64"/>
      <c r="MH382" s="64">
        <v>0</v>
      </c>
      <c r="MI382" s="64">
        <v>0</v>
      </c>
      <c r="MJ382" s="64"/>
      <c r="MK382" s="64"/>
      <c r="ML382" s="64">
        <v>0</v>
      </c>
      <c r="MM382" s="64">
        <v>0</v>
      </c>
      <c r="MN382" s="64"/>
      <c r="MO382" s="64"/>
      <c r="MP382" s="64">
        <v>0</v>
      </c>
      <c r="MQ382" s="64">
        <v>0</v>
      </c>
      <c r="MR382" s="64"/>
      <c r="MS382" s="64"/>
      <c r="MT382" s="64">
        <v>0</v>
      </c>
      <c r="MU382" s="64">
        <v>0</v>
      </c>
      <c r="MV382" s="64"/>
      <c r="MW382" s="64"/>
      <c r="MX382" s="64">
        <v>0</v>
      </c>
      <c r="MY382" s="64">
        <v>0</v>
      </c>
      <c r="MZ382" s="64"/>
      <c r="NA382" s="64"/>
      <c r="NB382" s="64">
        <v>0</v>
      </c>
      <c r="NC382" s="64">
        <v>0</v>
      </c>
      <c r="ND382" s="64"/>
      <c r="NE382" s="64"/>
      <c r="NF382" s="64">
        <v>0</v>
      </c>
      <c r="NG382" s="64">
        <v>0</v>
      </c>
      <c r="NH382" s="64"/>
      <c r="NI382" s="64"/>
      <c r="NJ382" s="64">
        <v>0</v>
      </c>
      <c r="NK382" s="64">
        <v>0</v>
      </c>
      <c r="NL382" s="64"/>
      <c r="NM382" s="64"/>
      <c r="NN382" s="64">
        <v>0</v>
      </c>
      <c r="NO382" s="64">
        <v>0</v>
      </c>
      <c r="NP382" s="64"/>
      <c r="NQ382" s="64"/>
      <c r="NR382" s="64">
        <v>0</v>
      </c>
      <c r="NS382" s="64">
        <v>0</v>
      </c>
      <c r="NT382" s="64"/>
      <c r="NU382" s="64"/>
      <c r="NV382" s="64">
        <v>0</v>
      </c>
      <c r="NW382" s="64">
        <v>0</v>
      </c>
      <c r="NX382" s="64"/>
      <c r="NY382" s="64"/>
      <c r="NZ382" s="64">
        <v>0</v>
      </c>
      <c r="OA382" s="64">
        <v>0</v>
      </c>
      <c r="OB382" s="64"/>
      <c r="OC382" s="64"/>
      <c r="OD382" s="64">
        <v>0</v>
      </c>
      <c r="OE382" s="64">
        <v>0</v>
      </c>
      <c r="OF382" s="64"/>
      <c r="OG382" s="64"/>
      <c r="OH382" s="64">
        <v>0</v>
      </c>
      <c r="OI382" s="64">
        <v>0</v>
      </c>
      <c r="OJ382" s="64"/>
      <c r="OK382" s="64"/>
      <c r="OL382" s="64">
        <v>0</v>
      </c>
      <c r="OM382" s="64">
        <v>0</v>
      </c>
      <c r="ON382" s="64"/>
      <c r="OO382" s="64"/>
      <c r="OP382" s="64">
        <v>0</v>
      </c>
      <c r="OQ382" s="64">
        <v>0</v>
      </c>
      <c r="OR382" s="64"/>
      <c r="OS382" s="64"/>
      <c r="OT382" s="64">
        <v>0</v>
      </c>
      <c r="OU382" s="64">
        <v>0</v>
      </c>
      <c r="OV382" s="64"/>
      <c r="OW382" s="64"/>
      <c r="OX382" s="64">
        <v>0</v>
      </c>
      <c r="OY382" s="64">
        <v>0</v>
      </c>
      <c r="OZ382" s="64"/>
      <c r="PA382" s="64"/>
      <c r="PB382" s="64">
        <v>0</v>
      </c>
      <c r="PC382" s="64">
        <v>0</v>
      </c>
      <c r="PD382" s="64"/>
      <c r="PE382" s="64"/>
      <c r="PF382" s="64">
        <v>0</v>
      </c>
      <c r="PG382" s="64">
        <v>0</v>
      </c>
      <c r="PH382" s="64"/>
      <c r="PI382" s="64"/>
      <c r="PJ382" s="64">
        <v>0</v>
      </c>
      <c r="PK382" s="64">
        <v>0</v>
      </c>
      <c r="PL382" s="64"/>
      <c r="PM382" s="64"/>
      <c r="PN382" s="64">
        <v>0</v>
      </c>
      <c r="PO382" s="64">
        <v>0</v>
      </c>
      <c r="PP382" s="64"/>
      <c r="PQ382" s="64"/>
      <c r="PR382" s="64">
        <v>0</v>
      </c>
      <c r="PS382" s="64">
        <v>0</v>
      </c>
      <c r="PT382" s="64"/>
      <c r="PU382" s="64"/>
      <c r="PV382" s="64">
        <v>0</v>
      </c>
      <c r="PW382" s="64">
        <v>0</v>
      </c>
      <c r="PX382" s="64"/>
      <c r="PY382" s="64"/>
      <c r="PZ382" s="64">
        <v>0</v>
      </c>
      <c r="QA382" s="64">
        <v>0</v>
      </c>
      <c r="QB382" s="64"/>
      <c r="QC382" s="64"/>
      <c r="QD382" s="64">
        <v>0</v>
      </c>
      <c r="QE382" s="64">
        <v>0</v>
      </c>
      <c r="QF382" s="64"/>
      <c r="QG382" s="64"/>
      <c r="QH382" s="64">
        <v>0</v>
      </c>
      <c r="QI382" s="64">
        <v>0</v>
      </c>
      <c r="QJ382" s="64"/>
      <c r="QK382" s="64"/>
      <c r="QL382" s="64">
        <v>0</v>
      </c>
      <c r="QM382" s="64">
        <v>0</v>
      </c>
      <c r="QN382" s="64"/>
      <c r="QO382" s="64"/>
      <c r="QP382" s="64">
        <v>0</v>
      </c>
      <c r="QQ382" s="64">
        <v>0</v>
      </c>
      <c r="QR382" s="64"/>
      <c r="QS382" s="64"/>
      <c r="QT382" s="64">
        <v>0</v>
      </c>
      <c r="QU382" s="64">
        <v>0</v>
      </c>
      <c r="QV382" s="64"/>
      <c r="QW382" s="64"/>
      <c r="QX382" s="64">
        <v>0</v>
      </c>
      <c r="QY382" s="64">
        <v>0</v>
      </c>
      <c r="QZ382" s="64"/>
      <c r="RA382" s="64"/>
      <c r="RB382" s="64">
        <v>0</v>
      </c>
      <c r="RC382" s="64">
        <v>0</v>
      </c>
      <c r="RD382" s="64"/>
      <c r="RE382" s="64"/>
      <c r="RF382" s="64">
        <v>0</v>
      </c>
      <c r="RG382" s="64">
        <v>0</v>
      </c>
      <c r="RH382" s="64"/>
      <c r="RI382" s="64"/>
      <c r="RJ382" s="64">
        <v>0</v>
      </c>
      <c r="RK382" s="64">
        <v>0</v>
      </c>
      <c r="RL382" s="64"/>
      <c r="RM382" s="64"/>
      <c r="RN382" s="64">
        <v>0</v>
      </c>
      <c r="RO382" s="64">
        <v>0</v>
      </c>
      <c r="RP382" s="64"/>
      <c r="RQ382" s="64"/>
      <c r="RR382" s="64">
        <v>0</v>
      </c>
      <c r="RS382" s="64">
        <v>0</v>
      </c>
      <c r="RT382" s="64"/>
      <c r="RU382" s="64"/>
      <c r="RV382" s="64">
        <v>0</v>
      </c>
      <c r="RW382" s="64">
        <v>0</v>
      </c>
      <c r="RX382" s="64"/>
      <c r="RY382" s="64"/>
      <c r="RZ382" s="64">
        <v>0</v>
      </c>
      <c r="SA382" s="64">
        <v>0</v>
      </c>
      <c r="SB382" s="64"/>
      <c r="SC382" s="64"/>
      <c r="SD382" s="64">
        <v>0</v>
      </c>
      <c r="SE382" s="64">
        <v>0</v>
      </c>
      <c r="SF382" s="64"/>
      <c r="SG382" s="64"/>
      <c r="SH382" s="64">
        <v>0</v>
      </c>
      <c r="SI382" s="64">
        <v>0</v>
      </c>
      <c r="SJ382" s="64"/>
      <c r="SK382" s="64"/>
      <c r="SL382" s="64">
        <v>0</v>
      </c>
      <c r="SM382" s="64">
        <v>0</v>
      </c>
      <c r="SN382" s="64"/>
      <c r="SO382" s="64"/>
      <c r="SP382" s="64">
        <v>0</v>
      </c>
      <c r="SQ382" s="64">
        <v>0</v>
      </c>
      <c r="SR382" s="64"/>
      <c r="SS382" s="64"/>
      <c r="ST382" s="64">
        <v>0</v>
      </c>
      <c r="SU382" s="64">
        <f>ROUND(SR382/1000000*IF(SS382=0,0,VLOOKUP(SS382,名称和价格索引!$A$4:$C$834,3,FALSE)),1)</f>
        <v>0</v>
      </c>
      <c r="SV382" s="68">
        <f t="array" ref="SV382">SUM(VLOOKUP(D382,D382:SU382,ROW($1:$128)*4,0))</f>
        <v>15172.5</v>
      </c>
    </row>
    <row r="383" s="47" customFormat="1" customHeight="1" spans="1:516">
      <c r="A383" s="64" t="s">
        <v>1127</v>
      </c>
      <c r="B383" s="64" t="s">
        <v>1110</v>
      </c>
      <c r="C383" s="65">
        <v>2199</v>
      </c>
      <c r="D383" s="64">
        <v>500000</v>
      </c>
      <c r="E383" s="64">
        <v>205000</v>
      </c>
      <c r="F383" s="64">
        <v>5000</v>
      </c>
      <c r="G383" s="64">
        <v>2500</v>
      </c>
      <c r="H383" s="64">
        <v>500000</v>
      </c>
      <c r="I383" s="64">
        <v>21002</v>
      </c>
      <c r="J383" s="64" t="s">
        <v>1112</v>
      </c>
      <c r="K383" s="64">
        <v>250</v>
      </c>
      <c r="L383" s="64"/>
      <c r="M383" s="64"/>
      <c r="N383" s="64">
        <v>0</v>
      </c>
      <c r="O383" s="64">
        <v>0</v>
      </c>
      <c r="P383" s="64"/>
      <c r="Q383" s="64"/>
      <c r="R383" s="64">
        <v>0</v>
      </c>
      <c r="S383" s="64">
        <v>0</v>
      </c>
      <c r="T383" s="64">
        <v>50000</v>
      </c>
      <c r="U383" s="64">
        <v>8000301</v>
      </c>
      <c r="V383" s="64" t="s">
        <v>726</v>
      </c>
      <c r="W383" s="64">
        <v>250</v>
      </c>
      <c r="X383" s="64"/>
      <c r="Y383" s="64"/>
      <c r="Z383" s="64">
        <v>0</v>
      </c>
      <c r="AA383" s="64">
        <v>0</v>
      </c>
      <c r="AB383" s="64">
        <v>1000000</v>
      </c>
      <c r="AC383" s="64">
        <v>352</v>
      </c>
      <c r="AD383" s="64" t="s">
        <v>708</v>
      </c>
      <c r="AE383" s="64">
        <v>1250</v>
      </c>
      <c r="AF383" s="64">
        <v>1000000</v>
      </c>
      <c r="AG383" s="64">
        <v>352</v>
      </c>
      <c r="AH383" s="64" t="s">
        <v>708</v>
      </c>
      <c r="AI383" s="64">
        <v>1250</v>
      </c>
      <c r="AJ383" s="64">
        <v>1000000</v>
      </c>
      <c r="AK383" s="64">
        <v>353</v>
      </c>
      <c r="AL383" s="64" t="s">
        <v>878</v>
      </c>
      <c r="AM383" s="64">
        <v>2500</v>
      </c>
      <c r="AN383" s="64">
        <v>1000000</v>
      </c>
      <c r="AO383" s="64">
        <v>353</v>
      </c>
      <c r="AP383" s="64" t="s">
        <v>878</v>
      </c>
      <c r="AQ383" s="64">
        <v>2500</v>
      </c>
      <c r="AR383" s="64">
        <v>1000000</v>
      </c>
      <c r="AS383" s="64">
        <v>353</v>
      </c>
      <c r="AT383" s="64" t="s">
        <v>878</v>
      </c>
      <c r="AU383" s="64">
        <v>2500</v>
      </c>
      <c r="AV383" s="64"/>
      <c r="AW383" s="64"/>
      <c r="AX383" s="64">
        <v>0</v>
      </c>
      <c r="AY383" s="64">
        <v>0</v>
      </c>
      <c r="AZ383" s="64">
        <v>2000</v>
      </c>
      <c r="BA383" s="64">
        <v>999000191</v>
      </c>
      <c r="BB383" s="64" t="s">
        <v>690</v>
      </c>
      <c r="BC383" s="64">
        <v>25</v>
      </c>
      <c r="BD383" s="64">
        <v>2000</v>
      </c>
      <c r="BE383" s="64">
        <v>999000181</v>
      </c>
      <c r="BF383" s="64" t="s">
        <v>691</v>
      </c>
      <c r="BG383" s="64">
        <v>25</v>
      </c>
      <c r="BH383" s="64">
        <v>2000</v>
      </c>
      <c r="BI383" s="64">
        <v>999000211</v>
      </c>
      <c r="BJ383" s="64" t="s">
        <v>692</v>
      </c>
      <c r="BK383" s="64">
        <v>25</v>
      </c>
      <c r="BL383" s="64">
        <v>1000</v>
      </c>
      <c r="BM383" s="64">
        <v>999200161</v>
      </c>
      <c r="BN383" s="64" t="s">
        <v>763</v>
      </c>
      <c r="BO383" s="64">
        <v>10</v>
      </c>
      <c r="BP383" s="64">
        <v>1000</v>
      </c>
      <c r="BQ383" s="64">
        <v>999200201</v>
      </c>
      <c r="BR383" s="64" t="s">
        <v>764</v>
      </c>
      <c r="BS383" s="64">
        <v>10</v>
      </c>
      <c r="BT383" s="64">
        <v>1000</v>
      </c>
      <c r="BU383" s="64">
        <v>999200211</v>
      </c>
      <c r="BV383" s="64" t="s">
        <v>765</v>
      </c>
      <c r="BW383" s="64">
        <v>10</v>
      </c>
      <c r="BX383" s="64">
        <v>1000</v>
      </c>
      <c r="BY383" s="64">
        <v>999300181</v>
      </c>
      <c r="BZ383" s="64" t="s">
        <v>766</v>
      </c>
      <c r="CA383" s="64">
        <v>10</v>
      </c>
      <c r="CB383" s="64">
        <v>1000</v>
      </c>
      <c r="CC383" s="64">
        <v>999300171</v>
      </c>
      <c r="CD383" s="64" t="s">
        <v>767</v>
      </c>
      <c r="CE383" s="64">
        <v>7.5</v>
      </c>
      <c r="CF383" s="64">
        <v>1000</v>
      </c>
      <c r="CG383" s="64">
        <v>999300141</v>
      </c>
      <c r="CH383" s="64" t="s">
        <v>768</v>
      </c>
      <c r="CI383" s="64">
        <v>7.5</v>
      </c>
      <c r="CJ383" s="64">
        <v>1000</v>
      </c>
      <c r="CK383" s="64">
        <v>999400201</v>
      </c>
      <c r="CL383" s="64" t="s">
        <v>769</v>
      </c>
      <c r="CM383" s="64">
        <v>8</v>
      </c>
      <c r="CN383" s="64">
        <v>1000</v>
      </c>
      <c r="CO383" s="64">
        <v>999400111</v>
      </c>
      <c r="CP383" s="64" t="s">
        <v>770</v>
      </c>
      <c r="CQ383" s="64">
        <v>5</v>
      </c>
      <c r="CR383" s="64">
        <v>1000</v>
      </c>
      <c r="CS383" s="64">
        <v>999400151</v>
      </c>
      <c r="CT383" s="64" t="s">
        <v>771</v>
      </c>
      <c r="CU383" s="64">
        <v>6.5</v>
      </c>
      <c r="CV383" s="64">
        <v>20000</v>
      </c>
      <c r="CW383" s="64">
        <v>99900020</v>
      </c>
      <c r="CX383" s="64" t="s">
        <v>733</v>
      </c>
      <c r="CY383" s="64">
        <v>80</v>
      </c>
      <c r="CZ383" s="64">
        <v>20000</v>
      </c>
      <c r="DA383" s="64">
        <v>99900017</v>
      </c>
      <c r="DB383" s="64" t="s">
        <v>722</v>
      </c>
      <c r="DC383" s="64">
        <v>100</v>
      </c>
      <c r="DD383" s="64">
        <v>10000</v>
      </c>
      <c r="DE383" s="64">
        <v>99980413</v>
      </c>
      <c r="DF383" s="64" t="s">
        <v>693</v>
      </c>
      <c r="DG383" s="64">
        <v>60</v>
      </c>
      <c r="DH383" s="64">
        <v>10000</v>
      </c>
      <c r="DI383" s="64">
        <v>99990413</v>
      </c>
      <c r="DJ383" s="64" t="s">
        <v>694</v>
      </c>
      <c r="DK383" s="64">
        <v>60</v>
      </c>
      <c r="DL383" s="64">
        <v>10000</v>
      </c>
      <c r="DM383" s="64">
        <v>99980423</v>
      </c>
      <c r="DN383" s="64" t="s">
        <v>695</v>
      </c>
      <c r="DO383" s="64">
        <v>50</v>
      </c>
      <c r="DP383" s="64">
        <v>10000</v>
      </c>
      <c r="DQ383" s="64">
        <v>99990423</v>
      </c>
      <c r="DR383" s="64" t="s">
        <v>696</v>
      </c>
      <c r="DS383" s="64">
        <v>50</v>
      </c>
      <c r="DT383" s="64">
        <v>10000</v>
      </c>
      <c r="DU383" s="64">
        <v>99980433</v>
      </c>
      <c r="DV383" s="64" t="s">
        <v>697</v>
      </c>
      <c r="DW383" s="64">
        <v>50</v>
      </c>
      <c r="DX383" s="64">
        <v>10000</v>
      </c>
      <c r="DY383" s="64">
        <v>99990433</v>
      </c>
      <c r="DZ383" s="64" t="s">
        <v>698</v>
      </c>
      <c r="EA383" s="64">
        <v>50</v>
      </c>
      <c r="EB383" s="64">
        <v>20000</v>
      </c>
      <c r="EC383" s="64">
        <v>99990311</v>
      </c>
      <c r="ED383" s="64" t="s">
        <v>723</v>
      </c>
      <c r="EE383" s="64">
        <v>80</v>
      </c>
      <c r="EF383" s="64">
        <v>20000</v>
      </c>
      <c r="EG383" s="64">
        <v>99990411</v>
      </c>
      <c r="EH383" s="64" t="s">
        <v>734</v>
      </c>
      <c r="EI383" s="64">
        <v>50</v>
      </c>
      <c r="EJ383" s="64">
        <v>20000</v>
      </c>
      <c r="EK383" s="64">
        <v>99920013</v>
      </c>
      <c r="EL383" s="64" t="s">
        <v>576</v>
      </c>
      <c r="EM383" s="64">
        <v>100</v>
      </c>
      <c r="EN383" s="64">
        <v>20000</v>
      </c>
      <c r="EO383" s="64">
        <v>99920015</v>
      </c>
      <c r="EP383" s="64" t="s">
        <v>577</v>
      </c>
      <c r="EQ383" s="64">
        <v>60</v>
      </c>
      <c r="ER383" s="64">
        <v>20000</v>
      </c>
      <c r="ES383" s="64">
        <v>99920014</v>
      </c>
      <c r="ET383" s="64" t="s">
        <v>578</v>
      </c>
      <c r="EU383" s="64">
        <v>60</v>
      </c>
      <c r="EV383" s="64">
        <v>20000</v>
      </c>
      <c r="EW383" s="64">
        <v>99930013</v>
      </c>
      <c r="EX383" s="64" t="s">
        <v>582</v>
      </c>
      <c r="EY383" s="64">
        <v>100</v>
      </c>
      <c r="EZ383" s="64">
        <v>20000</v>
      </c>
      <c r="FA383" s="64">
        <v>99930016</v>
      </c>
      <c r="FB383" s="64" t="s">
        <v>699</v>
      </c>
      <c r="FC383" s="64">
        <v>150</v>
      </c>
      <c r="FD383" s="64">
        <v>20000</v>
      </c>
      <c r="FE383" s="64">
        <v>99940019</v>
      </c>
      <c r="FF383" s="64" t="s">
        <v>583</v>
      </c>
      <c r="FG383" s="64">
        <v>80</v>
      </c>
      <c r="FH383" s="64">
        <v>20000</v>
      </c>
      <c r="FI383" s="64">
        <v>99900014</v>
      </c>
      <c r="FJ383" s="64" t="s">
        <v>715</v>
      </c>
      <c r="FK383" s="64">
        <v>50</v>
      </c>
      <c r="FL383" s="64">
        <v>20000</v>
      </c>
      <c r="FM383" s="64">
        <v>99900016</v>
      </c>
      <c r="FN383" s="64" t="s">
        <v>571</v>
      </c>
      <c r="FO383" s="64">
        <v>60</v>
      </c>
      <c r="FP383" s="64">
        <v>20000</v>
      </c>
      <c r="FQ383" s="64">
        <v>99900013</v>
      </c>
      <c r="FR383" s="64" t="s">
        <v>572</v>
      </c>
      <c r="FS383" s="64">
        <v>100</v>
      </c>
      <c r="FT383" s="64">
        <v>20000</v>
      </c>
      <c r="FU383" s="64">
        <v>99900015</v>
      </c>
      <c r="FV383" s="64" t="s">
        <v>573</v>
      </c>
      <c r="FW383" s="64">
        <v>100</v>
      </c>
      <c r="FX383" s="64">
        <v>20000</v>
      </c>
      <c r="FY383" s="64">
        <v>99920006</v>
      </c>
      <c r="FZ383" s="64" t="s">
        <v>716</v>
      </c>
      <c r="GA383" s="64">
        <v>20</v>
      </c>
      <c r="GB383" s="64">
        <v>20000</v>
      </c>
      <c r="GC383" s="64">
        <v>99920007</v>
      </c>
      <c r="GD383" s="64" t="s">
        <v>656</v>
      </c>
      <c r="GE383" s="64">
        <v>30</v>
      </c>
      <c r="GF383" s="64">
        <v>20000</v>
      </c>
      <c r="GG383" s="64">
        <v>99930010</v>
      </c>
      <c r="GH383" s="64" t="s">
        <v>724</v>
      </c>
      <c r="GI383" s="64">
        <v>80</v>
      </c>
      <c r="GJ383" s="64">
        <v>20000</v>
      </c>
      <c r="GK383" s="64">
        <v>99930015</v>
      </c>
      <c r="GL383" s="64" t="s">
        <v>579</v>
      </c>
      <c r="GM383" s="64">
        <v>50</v>
      </c>
      <c r="GN383" s="64">
        <v>20000</v>
      </c>
      <c r="GO383" s="64">
        <v>99930011</v>
      </c>
      <c r="GP383" s="64" t="s">
        <v>581</v>
      </c>
      <c r="GQ383" s="64">
        <v>40</v>
      </c>
      <c r="GR383" s="64">
        <v>20000</v>
      </c>
      <c r="GS383" s="64">
        <v>99930012</v>
      </c>
      <c r="GT383" s="64" t="s">
        <v>580</v>
      </c>
      <c r="GU383" s="64">
        <v>40</v>
      </c>
      <c r="GV383" s="64">
        <v>20000</v>
      </c>
      <c r="GW383" s="64">
        <v>99940009</v>
      </c>
      <c r="GX383" s="64" t="s">
        <v>586</v>
      </c>
      <c r="GY383" s="64">
        <v>70</v>
      </c>
      <c r="GZ383" s="64">
        <v>20000</v>
      </c>
      <c r="HA383" s="64">
        <v>99940008</v>
      </c>
      <c r="HB383" s="64" t="s">
        <v>584</v>
      </c>
      <c r="HC383" s="64">
        <v>40</v>
      </c>
      <c r="HD383" s="64">
        <v>20000</v>
      </c>
      <c r="HE383" s="64">
        <v>99940007</v>
      </c>
      <c r="HF383" s="64" t="s">
        <v>585</v>
      </c>
      <c r="HG383" s="64">
        <v>40</v>
      </c>
      <c r="HH383" s="64"/>
      <c r="HI383" s="64"/>
      <c r="HJ383" s="64">
        <v>0</v>
      </c>
      <c r="HK383" s="64">
        <v>0</v>
      </c>
      <c r="HL383" s="64">
        <v>10000</v>
      </c>
      <c r="HM383" s="64">
        <v>90217</v>
      </c>
      <c r="HN383" s="64" t="s">
        <v>1114</v>
      </c>
      <c r="HO383" s="64">
        <v>1</v>
      </c>
      <c r="HP383" s="64">
        <v>10000</v>
      </c>
      <c r="HQ383" s="64">
        <v>90218</v>
      </c>
      <c r="HR383" s="64" t="s">
        <v>1115</v>
      </c>
      <c r="HS383" s="64">
        <v>1</v>
      </c>
      <c r="HT383" s="64">
        <v>10000</v>
      </c>
      <c r="HU383" s="64">
        <v>90219</v>
      </c>
      <c r="HV383" s="64" t="s">
        <v>1116</v>
      </c>
      <c r="HW383" s="64">
        <v>1</v>
      </c>
      <c r="HX383" s="64"/>
      <c r="HY383" s="64"/>
      <c r="HZ383" s="64">
        <v>0</v>
      </c>
      <c r="IA383" s="64">
        <v>0</v>
      </c>
      <c r="IB383" s="64">
        <v>4000</v>
      </c>
      <c r="IC383" s="64">
        <v>10110</v>
      </c>
      <c r="ID383" s="64" t="s">
        <v>1121</v>
      </c>
      <c r="IE383" s="64">
        <v>20</v>
      </c>
      <c r="IF383" s="64">
        <v>4000</v>
      </c>
      <c r="IG383" s="64">
        <v>10120</v>
      </c>
      <c r="IH383" s="64" t="s">
        <v>1122</v>
      </c>
      <c r="II383" s="64">
        <v>20</v>
      </c>
      <c r="IJ383" s="64">
        <v>4000</v>
      </c>
      <c r="IK383" s="64">
        <v>10220</v>
      </c>
      <c r="IL383" s="64" t="s">
        <v>1123</v>
      </c>
      <c r="IM383" s="64">
        <v>20</v>
      </c>
      <c r="IN383" s="64">
        <v>4000</v>
      </c>
      <c r="IO383" s="64">
        <v>10320</v>
      </c>
      <c r="IP383" s="64" t="s">
        <v>1124</v>
      </c>
      <c r="IQ383" s="64">
        <v>20</v>
      </c>
      <c r="IR383" s="64">
        <v>4000</v>
      </c>
      <c r="IS383" s="64">
        <v>10420</v>
      </c>
      <c r="IT383" s="64" t="s">
        <v>1125</v>
      </c>
      <c r="IU383" s="64">
        <v>20</v>
      </c>
      <c r="IV383" s="64">
        <v>4000</v>
      </c>
      <c r="IW383" s="64">
        <v>10520</v>
      </c>
      <c r="IX383" s="64" t="s">
        <v>1126</v>
      </c>
      <c r="IY383" s="64">
        <v>20</v>
      </c>
      <c r="IZ383" s="64"/>
      <c r="JA383" s="64"/>
      <c r="JB383" s="64">
        <v>0</v>
      </c>
      <c r="JC383" s="64">
        <v>0</v>
      </c>
      <c r="JD383" s="64"/>
      <c r="JE383" s="64"/>
      <c r="JF383" s="64">
        <v>0</v>
      </c>
      <c r="JG383" s="64">
        <v>0</v>
      </c>
      <c r="JH383" s="64"/>
      <c r="JI383" s="64"/>
      <c r="JJ383" s="64">
        <v>0</v>
      </c>
      <c r="JK383" s="64">
        <v>0</v>
      </c>
      <c r="JL383" s="64"/>
      <c r="JM383" s="64"/>
      <c r="JN383" s="64">
        <v>0</v>
      </c>
      <c r="JO383" s="64">
        <v>0</v>
      </c>
      <c r="JP383" s="64"/>
      <c r="JQ383" s="64"/>
      <c r="JR383" s="64">
        <v>0</v>
      </c>
      <c r="JS383" s="64">
        <v>0</v>
      </c>
      <c r="JT383" s="64"/>
      <c r="JU383" s="64"/>
      <c r="JV383" s="64">
        <v>0</v>
      </c>
      <c r="JW383" s="64">
        <v>0</v>
      </c>
      <c r="JX383" s="64"/>
      <c r="JY383" s="64"/>
      <c r="JZ383" s="64">
        <v>0</v>
      </c>
      <c r="KA383" s="64">
        <v>0</v>
      </c>
      <c r="KB383" s="64"/>
      <c r="KC383" s="64"/>
      <c r="KD383" s="64">
        <v>0</v>
      </c>
      <c r="KE383" s="64">
        <v>0</v>
      </c>
      <c r="KF383" s="64"/>
      <c r="KG383" s="64"/>
      <c r="KH383" s="64">
        <v>0</v>
      </c>
      <c r="KI383" s="64">
        <v>0</v>
      </c>
      <c r="KJ383" s="64"/>
      <c r="KK383" s="64"/>
      <c r="KL383" s="64">
        <v>0</v>
      </c>
      <c r="KM383" s="64">
        <v>0</v>
      </c>
      <c r="KN383" s="64"/>
      <c r="KO383" s="64"/>
      <c r="KP383" s="64">
        <v>0</v>
      </c>
      <c r="KQ383" s="64">
        <v>0</v>
      </c>
      <c r="KR383" s="64"/>
      <c r="KS383" s="64"/>
      <c r="KT383" s="64">
        <v>0</v>
      </c>
      <c r="KU383" s="64">
        <v>0</v>
      </c>
      <c r="KV383" s="64"/>
      <c r="KW383" s="64"/>
      <c r="KX383" s="64">
        <v>0</v>
      </c>
      <c r="KY383" s="64">
        <v>0</v>
      </c>
      <c r="KZ383" s="64"/>
      <c r="LA383" s="64"/>
      <c r="LB383" s="64">
        <v>0</v>
      </c>
      <c r="LC383" s="64">
        <v>0</v>
      </c>
      <c r="LD383" s="64"/>
      <c r="LE383" s="64"/>
      <c r="LF383" s="64">
        <v>0</v>
      </c>
      <c r="LG383" s="64">
        <v>0</v>
      </c>
      <c r="LH383" s="64"/>
      <c r="LI383" s="64"/>
      <c r="LJ383" s="64">
        <v>0</v>
      </c>
      <c r="LK383" s="64">
        <v>0</v>
      </c>
      <c r="LL383" s="64"/>
      <c r="LM383" s="64"/>
      <c r="LN383" s="64">
        <v>0</v>
      </c>
      <c r="LO383" s="64">
        <v>0</v>
      </c>
      <c r="LP383" s="64"/>
      <c r="LQ383" s="64"/>
      <c r="LR383" s="64">
        <v>0</v>
      </c>
      <c r="LS383" s="64">
        <v>0</v>
      </c>
      <c r="LT383" s="64"/>
      <c r="LU383" s="64"/>
      <c r="LV383" s="64">
        <v>0</v>
      </c>
      <c r="LW383" s="64">
        <v>0</v>
      </c>
      <c r="LX383" s="64"/>
      <c r="LY383" s="64"/>
      <c r="LZ383" s="64">
        <v>0</v>
      </c>
      <c r="MA383" s="64">
        <v>0</v>
      </c>
      <c r="MB383" s="64"/>
      <c r="MC383" s="64"/>
      <c r="MD383" s="64">
        <v>0</v>
      </c>
      <c r="ME383" s="64">
        <v>0</v>
      </c>
      <c r="MF383" s="64"/>
      <c r="MG383" s="64"/>
      <c r="MH383" s="64">
        <v>0</v>
      </c>
      <c r="MI383" s="64">
        <v>0</v>
      </c>
      <c r="MJ383" s="64"/>
      <c r="MK383" s="64"/>
      <c r="ML383" s="64">
        <v>0</v>
      </c>
      <c r="MM383" s="64">
        <v>0</v>
      </c>
      <c r="MN383" s="64"/>
      <c r="MO383" s="64"/>
      <c r="MP383" s="64">
        <v>0</v>
      </c>
      <c r="MQ383" s="64">
        <v>0</v>
      </c>
      <c r="MR383" s="64"/>
      <c r="MS383" s="64"/>
      <c r="MT383" s="64">
        <v>0</v>
      </c>
      <c r="MU383" s="64">
        <v>0</v>
      </c>
      <c r="MV383" s="64"/>
      <c r="MW383" s="64"/>
      <c r="MX383" s="64">
        <v>0</v>
      </c>
      <c r="MY383" s="64">
        <v>0</v>
      </c>
      <c r="MZ383" s="64"/>
      <c r="NA383" s="64"/>
      <c r="NB383" s="64">
        <v>0</v>
      </c>
      <c r="NC383" s="64">
        <v>0</v>
      </c>
      <c r="ND383" s="64"/>
      <c r="NE383" s="64"/>
      <c r="NF383" s="64">
        <v>0</v>
      </c>
      <c r="NG383" s="64">
        <v>0</v>
      </c>
      <c r="NH383" s="64"/>
      <c r="NI383" s="64"/>
      <c r="NJ383" s="64">
        <v>0</v>
      </c>
      <c r="NK383" s="64">
        <v>0</v>
      </c>
      <c r="NL383" s="64"/>
      <c r="NM383" s="64"/>
      <c r="NN383" s="64">
        <v>0</v>
      </c>
      <c r="NO383" s="64">
        <v>0</v>
      </c>
      <c r="NP383" s="64"/>
      <c r="NQ383" s="64"/>
      <c r="NR383" s="64">
        <v>0</v>
      </c>
      <c r="NS383" s="64">
        <v>0</v>
      </c>
      <c r="NT383" s="64"/>
      <c r="NU383" s="64"/>
      <c r="NV383" s="64">
        <v>0</v>
      </c>
      <c r="NW383" s="64">
        <v>0</v>
      </c>
      <c r="NX383" s="64"/>
      <c r="NY383" s="64"/>
      <c r="NZ383" s="64">
        <v>0</v>
      </c>
      <c r="OA383" s="64">
        <v>0</v>
      </c>
      <c r="OB383" s="64"/>
      <c r="OC383" s="64"/>
      <c r="OD383" s="64">
        <v>0</v>
      </c>
      <c r="OE383" s="64">
        <v>0</v>
      </c>
      <c r="OF383" s="64"/>
      <c r="OG383" s="64"/>
      <c r="OH383" s="64">
        <v>0</v>
      </c>
      <c r="OI383" s="64">
        <v>0</v>
      </c>
      <c r="OJ383" s="64"/>
      <c r="OK383" s="64"/>
      <c r="OL383" s="64">
        <v>0</v>
      </c>
      <c r="OM383" s="64">
        <v>0</v>
      </c>
      <c r="ON383" s="64"/>
      <c r="OO383" s="64"/>
      <c r="OP383" s="64">
        <v>0</v>
      </c>
      <c r="OQ383" s="64">
        <v>0</v>
      </c>
      <c r="OR383" s="64"/>
      <c r="OS383" s="64"/>
      <c r="OT383" s="64">
        <v>0</v>
      </c>
      <c r="OU383" s="64">
        <v>0</v>
      </c>
      <c r="OV383" s="64"/>
      <c r="OW383" s="64"/>
      <c r="OX383" s="64">
        <v>0</v>
      </c>
      <c r="OY383" s="64">
        <v>0</v>
      </c>
      <c r="OZ383" s="64"/>
      <c r="PA383" s="64"/>
      <c r="PB383" s="64">
        <v>0</v>
      </c>
      <c r="PC383" s="64">
        <v>0</v>
      </c>
      <c r="PD383" s="64"/>
      <c r="PE383" s="64"/>
      <c r="PF383" s="64">
        <v>0</v>
      </c>
      <c r="PG383" s="64">
        <v>0</v>
      </c>
      <c r="PH383" s="64"/>
      <c r="PI383" s="64"/>
      <c r="PJ383" s="64">
        <v>0</v>
      </c>
      <c r="PK383" s="64">
        <v>0</v>
      </c>
      <c r="PL383" s="64"/>
      <c r="PM383" s="64"/>
      <c r="PN383" s="64">
        <v>0</v>
      </c>
      <c r="PO383" s="64">
        <v>0</v>
      </c>
      <c r="PP383" s="64"/>
      <c r="PQ383" s="64"/>
      <c r="PR383" s="64">
        <v>0</v>
      </c>
      <c r="PS383" s="64">
        <v>0</v>
      </c>
      <c r="PT383" s="64"/>
      <c r="PU383" s="64"/>
      <c r="PV383" s="64">
        <v>0</v>
      </c>
      <c r="PW383" s="64">
        <v>0</v>
      </c>
      <c r="PX383" s="64"/>
      <c r="PY383" s="64"/>
      <c r="PZ383" s="64">
        <v>0</v>
      </c>
      <c r="QA383" s="64">
        <v>0</v>
      </c>
      <c r="QB383" s="64"/>
      <c r="QC383" s="64"/>
      <c r="QD383" s="64">
        <v>0</v>
      </c>
      <c r="QE383" s="64">
        <v>0</v>
      </c>
      <c r="QF383" s="64"/>
      <c r="QG383" s="64"/>
      <c r="QH383" s="64">
        <v>0</v>
      </c>
      <c r="QI383" s="64">
        <v>0</v>
      </c>
      <c r="QJ383" s="64"/>
      <c r="QK383" s="64"/>
      <c r="QL383" s="64">
        <v>0</v>
      </c>
      <c r="QM383" s="64">
        <v>0</v>
      </c>
      <c r="QN383" s="64"/>
      <c r="QO383" s="64"/>
      <c r="QP383" s="64">
        <v>0</v>
      </c>
      <c r="QQ383" s="64">
        <v>0</v>
      </c>
      <c r="QR383" s="64"/>
      <c r="QS383" s="64"/>
      <c r="QT383" s="64">
        <v>0</v>
      </c>
      <c r="QU383" s="64">
        <v>0</v>
      </c>
      <c r="QV383" s="64"/>
      <c r="QW383" s="64"/>
      <c r="QX383" s="64">
        <v>0</v>
      </c>
      <c r="QY383" s="64">
        <v>0</v>
      </c>
      <c r="QZ383" s="64"/>
      <c r="RA383" s="64"/>
      <c r="RB383" s="64">
        <v>0</v>
      </c>
      <c r="RC383" s="64">
        <v>0</v>
      </c>
      <c r="RD383" s="64"/>
      <c r="RE383" s="64"/>
      <c r="RF383" s="64">
        <v>0</v>
      </c>
      <c r="RG383" s="64">
        <v>0</v>
      </c>
      <c r="RH383" s="64"/>
      <c r="RI383" s="64"/>
      <c r="RJ383" s="64">
        <v>0</v>
      </c>
      <c r="RK383" s="64">
        <v>0</v>
      </c>
      <c r="RL383" s="64"/>
      <c r="RM383" s="64"/>
      <c r="RN383" s="64">
        <v>0</v>
      </c>
      <c r="RO383" s="64">
        <v>0</v>
      </c>
      <c r="RP383" s="64"/>
      <c r="RQ383" s="64"/>
      <c r="RR383" s="64">
        <v>0</v>
      </c>
      <c r="RS383" s="64">
        <v>0</v>
      </c>
      <c r="RT383" s="64"/>
      <c r="RU383" s="64"/>
      <c r="RV383" s="64">
        <v>0</v>
      </c>
      <c r="RW383" s="64">
        <v>0</v>
      </c>
      <c r="RX383" s="64"/>
      <c r="RY383" s="64"/>
      <c r="RZ383" s="64">
        <v>0</v>
      </c>
      <c r="SA383" s="64">
        <v>0</v>
      </c>
      <c r="SB383" s="64"/>
      <c r="SC383" s="64"/>
      <c r="SD383" s="64">
        <v>0</v>
      </c>
      <c r="SE383" s="64">
        <v>0</v>
      </c>
      <c r="SF383" s="64"/>
      <c r="SG383" s="64"/>
      <c r="SH383" s="64">
        <v>0</v>
      </c>
      <c r="SI383" s="64">
        <v>0</v>
      </c>
      <c r="SJ383" s="64"/>
      <c r="SK383" s="64"/>
      <c r="SL383" s="64">
        <v>0</v>
      </c>
      <c r="SM383" s="64">
        <v>0</v>
      </c>
      <c r="SN383" s="64"/>
      <c r="SO383" s="64"/>
      <c r="SP383" s="64">
        <v>0</v>
      </c>
      <c r="SQ383" s="64">
        <v>0</v>
      </c>
      <c r="SR383" s="64"/>
      <c r="SS383" s="64"/>
      <c r="ST383" s="64">
        <v>0</v>
      </c>
      <c r="SU383" s="64">
        <f>ROUND(SR383/1000000*IF(SS383=0,0,VLOOKUP(SS383,名称和价格索引!$A$4:$C$834,3,FALSE)),1)</f>
        <v>0</v>
      </c>
      <c r="SV383" s="68">
        <f t="array" ref="SV383">SUM(VLOOKUP(D383,D383:SU383,ROW($1:$128)*4,0))</f>
        <v>15172.5</v>
      </c>
    </row>
    <row r="384" s="47" customFormat="1" customHeight="1" spans="1:516">
      <c r="A384" s="64" t="s">
        <v>1128</v>
      </c>
      <c r="B384" s="64" t="s">
        <v>1110</v>
      </c>
      <c r="C384" s="65">
        <v>2201</v>
      </c>
      <c r="D384" s="64">
        <v>500000</v>
      </c>
      <c r="E384" s="64">
        <v>205000</v>
      </c>
      <c r="F384" s="64">
        <v>5000</v>
      </c>
      <c r="G384" s="64">
        <v>2500</v>
      </c>
      <c r="H384" s="64">
        <v>500000</v>
      </c>
      <c r="I384" s="64">
        <v>21003</v>
      </c>
      <c r="J384" s="64" t="s">
        <v>1113</v>
      </c>
      <c r="K384" s="64">
        <v>250</v>
      </c>
      <c r="L384" s="64"/>
      <c r="M384" s="64"/>
      <c r="N384" s="64">
        <v>0</v>
      </c>
      <c r="O384" s="64">
        <v>0</v>
      </c>
      <c r="P384" s="64"/>
      <c r="Q384" s="64"/>
      <c r="R384" s="64">
        <v>0</v>
      </c>
      <c r="S384" s="64">
        <v>0</v>
      </c>
      <c r="T384" s="64">
        <v>50000</v>
      </c>
      <c r="U384" s="64">
        <v>8000301</v>
      </c>
      <c r="V384" s="64" t="s">
        <v>726</v>
      </c>
      <c r="W384" s="64">
        <v>250</v>
      </c>
      <c r="X384" s="64"/>
      <c r="Y384" s="64"/>
      <c r="Z384" s="64">
        <v>0</v>
      </c>
      <c r="AA384" s="64">
        <v>0</v>
      </c>
      <c r="AB384" s="64">
        <v>1000000</v>
      </c>
      <c r="AC384" s="64">
        <v>352</v>
      </c>
      <c r="AD384" s="64" t="s">
        <v>708</v>
      </c>
      <c r="AE384" s="64">
        <v>1250</v>
      </c>
      <c r="AF384" s="64">
        <v>1000000</v>
      </c>
      <c r="AG384" s="64">
        <v>352</v>
      </c>
      <c r="AH384" s="64" t="s">
        <v>708</v>
      </c>
      <c r="AI384" s="64">
        <v>1250</v>
      </c>
      <c r="AJ384" s="64">
        <v>1000000</v>
      </c>
      <c r="AK384" s="64">
        <v>353</v>
      </c>
      <c r="AL384" s="64" t="s">
        <v>878</v>
      </c>
      <c r="AM384" s="64">
        <v>2500</v>
      </c>
      <c r="AN384" s="64">
        <v>1000000</v>
      </c>
      <c r="AO384" s="64">
        <v>353</v>
      </c>
      <c r="AP384" s="64" t="s">
        <v>878</v>
      </c>
      <c r="AQ384" s="64">
        <v>2500</v>
      </c>
      <c r="AR384" s="64">
        <v>1000000</v>
      </c>
      <c r="AS384" s="64">
        <v>353</v>
      </c>
      <c r="AT384" s="64" t="s">
        <v>878</v>
      </c>
      <c r="AU384" s="64">
        <v>2500</v>
      </c>
      <c r="AV384" s="64"/>
      <c r="AW384" s="64"/>
      <c r="AX384" s="64">
        <v>0</v>
      </c>
      <c r="AY384" s="64">
        <v>0</v>
      </c>
      <c r="AZ384" s="64">
        <v>2000</v>
      </c>
      <c r="BA384" s="64">
        <v>999000191</v>
      </c>
      <c r="BB384" s="64" t="s">
        <v>690</v>
      </c>
      <c r="BC384" s="64">
        <v>25</v>
      </c>
      <c r="BD384" s="64">
        <v>2000</v>
      </c>
      <c r="BE384" s="64">
        <v>999000181</v>
      </c>
      <c r="BF384" s="64" t="s">
        <v>691</v>
      </c>
      <c r="BG384" s="64">
        <v>25</v>
      </c>
      <c r="BH384" s="64">
        <v>2000</v>
      </c>
      <c r="BI384" s="64">
        <v>999000211</v>
      </c>
      <c r="BJ384" s="64" t="s">
        <v>692</v>
      </c>
      <c r="BK384" s="64">
        <v>25</v>
      </c>
      <c r="BL384" s="64">
        <v>1000</v>
      </c>
      <c r="BM384" s="64">
        <v>999200161</v>
      </c>
      <c r="BN384" s="64" t="s">
        <v>763</v>
      </c>
      <c r="BO384" s="64">
        <v>10</v>
      </c>
      <c r="BP384" s="64">
        <v>1000</v>
      </c>
      <c r="BQ384" s="64">
        <v>999200201</v>
      </c>
      <c r="BR384" s="64" t="s">
        <v>764</v>
      </c>
      <c r="BS384" s="64">
        <v>10</v>
      </c>
      <c r="BT384" s="64">
        <v>1000</v>
      </c>
      <c r="BU384" s="64">
        <v>999200211</v>
      </c>
      <c r="BV384" s="64" t="s">
        <v>765</v>
      </c>
      <c r="BW384" s="64">
        <v>10</v>
      </c>
      <c r="BX384" s="64">
        <v>1000</v>
      </c>
      <c r="BY384" s="64">
        <v>999300181</v>
      </c>
      <c r="BZ384" s="64" t="s">
        <v>766</v>
      </c>
      <c r="CA384" s="64">
        <v>10</v>
      </c>
      <c r="CB384" s="64">
        <v>1000</v>
      </c>
      <c r="CC384" s="64">
        <v>999300171</v>
      </c>
      <c r="CD384" s="64" t="s">
        <v>767</v>
      </c>
      <c r="CE384" s="64">
        <v>7.5</v>
      </c>
      <c r="CF384" s="64">
        <v>1000</v>
      </c>
      <c r="CG384" s="64">
        <v>999300141</v>
      </c>
      <c r="CH384" s="64" t="s">
        <v>768</v>
      </c>
      <c r="CI384" s="64">
        <v>7.5</v>
      </c>
      <c r="CJ384" s="64">
        <v>1000</v>
      </c>
      <c r="CK384" s="64">
        <v>999400201</v>
      </c>
      <c r="CL384" s="64" t="s">
        <v>769</v>
      </c>
      <c r="CM384" s="64">
        <v>8</v>
      </c>
      <c r="CN384" s="64">
        <v>1000</v>
      </c>
      <c r="CO384" s="64">
        <v>999400111</v>
      </c>
      <c r="CP384" s="64" t="s">
        <v>770</v>
      </c>
      <c r="CQ384" s="64">
        <v>5</v>
      </c>
      <c r="CR384" s="64">
        <v>1000</v>
      </c>
      <c r="CS384" s="64">
        <v>999400151</v>
      </c>
      <c r="CT384" s="64" t="s">
        <v>771</v>
      </c>
      <c r="CU384" s="64">
        <v>6.5</v>
      </c>
      <c r="CV384" s="64">
        <v>20000</v>
      </c>
      <c r="CW384" s="64">
        <v>99900020</v>
      </c>
      <c r="CX384" s="64" t="s">
        <v>733</v>
      </c>
      <c r="CY384" s="64">
        <v>80</v>
      </c>
      <c r="CZ384" s="64">
        <v>20000</v>
      </c>
      <c r="DA384" s="64">
        <v>99900017</v>
      </c>
      <c r="DB384" s="64" t="s">
        <v>722</v>
      </c>
      <c r="DC384" s="64">
        <v>100</v>
      </c>
      <c r="DD384" s="64">
        <v>10000</v>
      </c>
      <c r="DE384" s="64">
        <v>99980413</v>
      </c>
      <c r="DF384" s="64" t="s">
        <v>693</v>
      </c>
      <c r="DG384" s="64">
        <v>60</v>
      </c>
      <c r="DH384" s="64">
        <v>10000</v>
      </c>
      <c r="DI384" s="64">
        <v>99990413</v>
      </c>
      <c r="DJ384" s="64" t="s">
        <v>694</v>
      </c>
      <c r="DK384" s="64">
        <v>60</v>
      </c>
      <c r="DL384" s="64">
        <v>10000</v>
      </c>
      <c r="DM384" s="64">
        <v>99980423</v>
      </c>
      <c r="DN384" s="64" t="s">
        <v>695</v>
      </c>
      <c r="DO384" s="64">
        <v>50</v>
      </c>
      <c r="DP384" s="64">
        <v>10000</v>
      </c>
      <c r="DQ384" s="64">
        <v>99990423</v>
      </c>
      <c r="DR384" s="64" t="s">
        <v>696</v>
      </c>
      <c r="DS384" s="64">
        <v>50</v>
      </c>
      <c r="DT384" s="64">
        <v>10000</v>
      </c>
      <c r="DU384" s="64">
        <v>99980433</v>
      </c>
      <c r="DV384" s="64" t="s">
        <v>697</v>
      </c>
      <c r="DW384" s="64">
        <v>50</v>
      </c>
      <c r="DX384" s="64">
        <v>10000</v>
      </c>
      <c r="DY384" s="64">
        <v>99990433</v>
      </c>
      <c r="DZ384" s="64" t="s">
        <v>698</v>
      </c>
      <c r="EA384" s="64">
        <v>50</v>
      </c>
      <c r="EB384" s="64">
        <v>20000</v>
      </c>
      <c r="EC384" s="64">
        <v>99990311</v>
      </c>
      <c r="ED384" s="64" t="s">
        <v>723</v>
      </c>
      <c r="EE384" s="64">
        <v>80</v>
      </c>
      <c r="EF384" s="64">
        <v>20000</v>
      </c>
      <c r="EG384" s="64">
        <v>99990411</v>
      </c>
      <c r="EH384" s="64" t="s">
        <v>734</v>
      </c>
      <c r="EI384" s="64">
        <v>50</v>
      </c>
      <c r="EJ384" s="64">
        <v>20000</v>
      </c>
      <c r="EK384" s="64">
        <v>99920013</v>
      </c>
      <c r="EL384" s="64" t="s">
        <v>576</v>
      </c>
      <c r="EM384" s="64">
        <v>100</v>
      </c>
      <c r="EN384" s="64">
        <v>20000</v>
      </c>
      <c r="EO384" s="64">
        <v>99920015</v>
      </c>
      <c r="EP384" s="64" t="s">
        <v>577</v>
      </c>
      <c r="EQ384" s="64">
        <v>60</v>
      </c>
      <c r="ER384" s="64">
        <v>20000</v>
      </c>
      <c r="ES384" s="64">
        <v>99920014</v>
      </c>
      <c r="ET384" s="64" t="s">
        <v>578</v>
      </c>
      <c r="EU384" s="64">
        <v>60</v>
      </c>
      <c r="EV384" s="64">
        <v>20000</v>
      </c>
      <c r="EW384" s="64">
        <v>99930013</v>
      </c>
      <c r="EX384" s="64" t="s">
        <v>582</v>
      </c>
      <c r="EY384" s="64">
        <v>100</v>
      </c>
      <c r="EZ384" s="64">
        <v>20000</v>
      </c>
      <c r="FA384" s="64">
        <v>99930016</v>
      </c>
      <c r="FB384" s="64" t="s">
        <v>699</v>
      </c>
      <c r="FC384" s="64">
        <v>150</v>
      </c>
      <c r="FD384" s="64">
        <v>20000</v>
      </c>
      <c r="FE384" s="64">
        <v>99940019</v>
      </c>
      <c r="FF384" s="64" t="s">
        <v>583</v>
      </c>
      <c r="FG384" s="64">
        <v>80</v>
      </c>
      <c r="FH384" s="64">
        <v>20000</v>
      </c>
      <c r="FI384" s="64">
        <v>99900014</v>
      </c>
      <c r="FJ384" s="64" t="s">
        <v>715</v>
      </c>
      <c r="FK384" s="64">
        <v>50</v>
      </c>
      <c r="FL384" s="64">
        <v>20000</v>
      </c>
      <c r="FM384" s="64">
        <v>99900016</v>
      </c>
      <c r="FN384" s="64" t="s">
        <v>571</v>
      </c>
      <c r="FO384" s="64">
        <v>60</v>
      </c>
      <c r="FP384" s="64">
        <v>20000</v>
      </c>
      <c r="FQ384" s="64">
        <v>99900013</v>
      </c>
      <c r="FR384" s="64" t="s">
        <v>572</v>
      </c>
      <c r="FS384" s="64">
        <v>100</v>
      </c>
      <c r="FT384" s="64">
        <v>20000</v>
      </c>
      <c r="FU384" s="64">
        <v>99900015</v>
      </c>
      <c r="FV384" s="64" t="s">
        <v>573</v>
      </c>
      <c r="FW384" s="64">
        <v>100</v>
      </c>
      <c r="FX384" s="64">
        <v>20000</v>
      </c>
      <c r="FY384" s="64">
        <v>99920006</v>
      </c>
      <c r="FZ384" s="64" t="s">
        <v>716</v>
      </c>
      <c r="GA384" s="64">
        <v>20</v>
      </c>
      <c r="GB384" s="64">
        <v>20000</v>
      </c>
      <c r="GC384" s="64">
        <v>99920007</v>
      </c>
      <c r="GD384" s="64" t="s">
        <v>656</v>
      </c>
      <c r="GE384" s="64">
        <v>30</v>
      </c>
      <c r="GF384" s="64">
        <v>20000</v>
      </c>
      <c r="GG384" s="64">
        <v>99930010</v>
      </c>
      <c r="GH384" s="64" t="s">
        <v>724</v>
      </c>
      <c r="GI384" s="64">
        <v>80</v>
      </c>
      <c r="GJ384" s="64">
        <v>20000</v>
      </c>
      <c r="GK384" s="64">
        <v>99930015</v>
      </c>
      <c r="GL384" s="64" t="s">
        <v>579</v>
      </c>
      <c r="GM384" s="64">
        <v>50</v>
      </c>
      <c r="GN384" s="64">
        <v>20000</v>
      </c>
      <c r="GO384" s="64">
        <v>99930011</v>
      </c>
      <c r="GP384" s="64" t="s">
        <v>581</v>
      </c>
      <c r="GQ384" s="64">
        <v>40</v>
      </c>
      <c r="GR384" s="64">
        <v>20000</v>
      </c>
      <c r="GS384" s="64">
        <v>99930012</v>
      </c>
      <c r="GT384" s="64" t="s">
        <v>580</v>
      </c>
      <c r="GU384" s="64">
        <v>40</v>
      </c>
      <c r="GV384" s="64">
        <v>20000</v>
      </c>
      <c r="GW384" s="64">
        <v>99940009</v>
      </c>
      <c r="GX384" s="64" t="s">
        <v>586</v>
      </c>
      <c r="GY384" s="64">
        <v>70</v>
      </c>
      <c r="GZ384" s="64">
        <v>20000</v>
      </c>
      <c r="HA384" s="64">
        <v>99940008</v>
      </c>
      <c r="HB384" s="64" t="s">
        <v>584</v>
      </c>
      <c r="HC384" s="64">
        <v>40</v>
      </c>
      <c r="HD384" s="64">
        <v>20000</v>
      </c>
      <c r="HE384" s="64">
        <v>99940007</v>
      </c>
      <c r="HF384" s="64" t="s">
        <v>585</v>
      </c>
      <c r="HG384" s="64">
        <v>40</v>
      </c>
      <c r="HH384" s="64"/>
      <c r="HI384" s="64"/>
      <c r="HJ384" s="64">
        <v>0</v>
      </c>
      <c r="HK384" s="64">
        <v>0</v>
      </c>
      <c r="HL384" s="64">
        <v>10000</v>
      </c>
      <c r="HM384" s="64">
        <v>90217</v>
      </c>
      <c r="HN384" s="64" t="s">
        <v>1114</v>
      </c>
      <c r="HO384" s="64">
        <v>1</v>
      </c>
      <c r="HP384" s="64">
        <v>10000</v>
      </c>
      <c r="HQ384" s="64">
        <v>90218</v>
      </c>
      <c r="HR384" s="64" t="s">
        <v>1115</v>
      </c>
      <c r="HS384" s="64">
        <v>1</v>
      </c>
      <c r="HT384" s="64">
        <v>10000</v>
      </c>
      <c r="HU384" s="64">
        <v>90219</v>
      </c>
      <c r="HV384" s="64" t="s">
        <v>1116</v>
      </c>
      <c r="HW384" s="64">
        <v>1</v>
      </c>
      <c r="HX384" s="64"/>
      <c r="HY384" s="64"/>
      <c r="HZ384" s="64">
        <v>0</v>
      </c>
      <c r="IA384" s="64">
        <v>0</v>
      </c>
      <c r="IB384" s="64">
        <v>4000</v>
      </c>
      <c r="IC384" s="64">
        <v>10110</v>
      </c>
      <c r="ID384" s="64" t="s">
        <v>1121</v>
      </c>
      <c r="IE384" s="64">
        <v>20</v>
      </c>
      <c r="IF384" s="64">
        <v>4000</v>
      </c>
      <c r="IG384" s="64">
        <v>10120</v>
      </c>
      <c r="IH384" s="64" t="s">
        <v>1122</v>
      </c>
      <c r="II384" s="64">
        <v>20</v>
      </c>
      <c r="IJ384" s="64">
        <v>4000</v>
      </c>
      <c r="IK384" s="64">
        <v>10220</v>
      </c>
      <c r="IL384" s="64" t="s">
        <v>1123</v>
      </c>
      <c r="IM384" s="64">
        <v>20</v>
      </c>
      <c r="IN384" s="64">
        <v>4000</v>
      </c>
      <c r="IO384" s="64">
        <v>10320</v>
      </c>
      <c r="IP384" s="64" t="s">
        <v>1124</v>
      </c>
      <c r="IQ384" s="64">
        <v>20</v>
      </c>
      <c r="IR384" s="64">
        <v>4000</v>
      </c>
      <c r="IS384" s="64">
        <v>10420</v>
      </c>
      <c r="IT384" s="64" t="s">
        <v>1125</v>
      </c>
      <c r="IU384" s="64">
        <v>20</v>
      </c>
      <c r="IV384" s="64">
        <v>4000</v>
      </c>
      <c r="IW384" s="64">
        <v>10520</v>
      </c>
      <c r="IX384" s="64" t="s">
        <v>1126</v>
      </c>
      <c r="IY384" s="64">
        <v>20</v>
      </c>
      <c r="IZ384" s="64"/>
      <c r="JA384" s="64"/>
      <c r="JB384" s="64">
        <v>0</v>
      </c>
      <c r="JC384" s="64">
        <v>0</v>
      </c>
      <c r="JD384" s="64"/>
      <c r="JE384" s="64"/>
      <c r="JF384" s="64">
        <v>0</v>
      </c>
      <c r="JG384" s="64">
        <v>0</v>
      </c>
      <c r="JH384" s="64"/>
      <c r="JI384" s="64"/>
      <c r="JJ384" s="64">
        <v>0</v>
      </c>
      <c r="JK384" s="64">
        <v>0</v>
      </c>
      <c r="JL384" s="64"/>
      <c r="JM384" s="64"/>
      <c r="JN384" s="64">
        <v>0</v>
      </c>
      <c r="JO384" s="64">
        <v>0</v>
      </c>
      <c r="JP384" s="64"/>
      <c r="JQ384" s="64"/>
      <c r="JR384" s="64">
        <v>0</v>
      </c>
      <c r="JS384" s="64">
        <v>0</v>
      </c>
      <c r="JT384" s="64"/>
      <c r="JU384" s="64"/>
      <c r="JV384" s="64">
        <v>0</v>
      </c>
      <c r="JW384" s="64">
        <v>0</v>
      </c>
      <c r="JX384" s="64"/>
      <c r="JY384" s="64"/>
      <c r="JZ384" s="64">
        <v>0</v>
      </c>
      <c r="KA384" s="64">
        <v>0</v>
      </c>
      <c r="KB384" s="64"/>
      <c r="KC384" s="64"/>
      <c r="KD384" s="64">
        <v>0</v>
      </c>
      <c r="KE384" s="64">
        <v>0</v>
      </c>
      <c r="KF384" s="64"/>
      <c r="KG384" s="64"/>
      <c r="KH384" s="64">
        <v>0</v>
      </c>
      <c r="KI384" s="64">
        <v>0</v>
      </c>
      <c r="KJ384" s="64"/>
      <c r="KK384" s="64"/>
      <c r="KL384" s="64">
        <v>0</v>
      </c>
      <c r="KM384" s="64">
        <v>0</v>
      </c>
      <c r="KN384" s="64"/>
      <c r="KO384" s="64"/>
      <c r="KP384" s="64">
        <v>0</v>
      </c>
      <c r="KQ384" s="64">
        <v>0</v>
      </c>
      <c r="KR384" s="64"/>
      <c r="KS384" s="64"/>
      <c r="KT384" s="64">
        <v>0</v>
      </c>
      <c r="KU384" s="64">
        <v>0</v>
      </c>
      <c r="KV384" s="64"/>
      <c r="KW384" s="64"/>
      <c r="KX384" s="64">
        <v>0</v>
      </c>
      <c r="KY384" s="64">
        <v>0</v>
      </c>
      <c r="KZ384" s="64"/>
      <c r="LA384" s="64"/>
      <c r="LB384" s="64">
        <v>0</v>
      </c>
      <c r="LC384" s="64">
        <v>0</v>
      </c>
      <c r="LD384" s="64"/>
      <c r="LE384" s="64"/>
      <c r="LF384" s="64">
        <v>0</v>
      </c>
      <c r="LG384" s="64">
        <v>0</v>
      </c>
      <c r="LH384" s="64"/>
      <c r="LI384" s="64"/>
      <c r="LJ384" s="64">
        <v>0</v>
      </c>
      <c r="LK384" s="64">
        <v>0</v>
      </c>
      <c r="LL384" s="64"/>
      <c r="LM384" s="64"/>
      <c r="LN384" s="64">
        <v>0</v>
      </c>
      <c r="LO384" s="64">
        <v>0</v>
      </c>
      <c r="LP384" s="64"/>
      <c r="LQ384" s="64"/>
      <c r="LR384" s="64">
        <v>0</v>
      </c>
      <c r="LS384" s="64">
        <v>0</v>
      </c>
      <c r="LT384" s="64"/>
      <c r="LU384" s="64"/>
      <c r="LV384" s="64">
        <v>0</v>
      </c>
      <c r="LW384" s="64">
        <v>0</v>
      </c>
      <c r="LX384" s="64"/>
      <c r="LY384" s="64"/>
      <c r="LZ384" s="64">
        <v>0</v>
      </c>
      <c r="MA384" s="64">
        <v>0</v>
      </c>
      <c r="MB384" s="64"/>
      <c r="MC384" s="64"/>
      <c r="MD384" s="64">
        <v>0</v>
      </c>
      <c r="ME384" s="64">
        <v>0</v>
      </c>
      <c r="MF384" s="64"/>
      <c r="MG384" s="64"/>
      <c r="MH384" s="64">
        <v>0</v>
      </c>
      <c r="MI384" s="64">
        <v>0</v>
      </c>
      <c r="MJ384" s="64"/>
      <c r="MK384" s="64"/>
      <c r="ML384" s="64">
        <v>0</v>
      </c>
      <c r="MM384" s="64">
        <v>0</v>
      </c>
      <c r="MN384" s="64"/>
      <c r="MO384" s="64"/>
      <c r="MP384" s="64">
        <v>0</v>
      </c>
      <c r="MQ384" s="64">
        <v>0</v>
      </c>
      <c r="MR384" s="64"/>
      <c r="MS384" s="64"/>
      <c r="MT384" s="64">
        <v>0</v>
      </c>
      <c r="MU384" s="64">
        <v>0</v>
      </c>
      <c r="MV384" s="64"/>
      <c r="MW384" s="64"/>
      <c r="MX384" s="64">
        <v>0</v>
      </c>
      <c r="MY384" s="64">
        <v>0</v>
      </c>
      <c r="MZ384" s="64"/>
      <c r="NA384" s="64"/>
      <c r="NB384" s="64">
        <v>0</v>
      </c>
      <c r="NC384" s="64">
        <v>0</v>
      </c>
      <c r="ND384" s="64"/>
      <c r="NE384" s="64"/>
      <c r="NF384" s="64">
        <v>0</v>
      </c>
      <c r="NG384" s="64">
        <v>0</v>
      </c>
      <c r="NH384" s="64"/>
      <c r="NI384" s="64"/>
      <c r="NJ384" s="64">
        <v>0</v>
      </c>
      <c r="NK384" s="64">
        <v>0</v>
      </c>
      <c r="NL384" s="64"/>
      <c r="NM384" s="64"/>
      <c r="NN384" s="64">
        <v>0</v>
      </c>
      <c r="NO384" s="64">
        <v>0</v>
      </c>
      <c r="NP384" s="64"/>
      <c r="NQ384" s="64"/>
      <c r="NR384" s="64">
        <v>0</v>
      </c>
      <c r="NS384" s="64">
        <v>0</v>
      </c>
      <c r="NT384" s="64"/>
      <c r="NU384" s="64"/>
      <c r="NV384" s="64">
        <v>0</v>
      </c>
      <c r="NW384" s="64">
        <v>0</v>
      </c>
      <c r="NX384" s="64"/>
      <c r="NY384" s="64"/>
      <c r="NZ384" s="64">
        <v>0</v>
      </c>
      <c r="OA384" s="64">
        <v>0</v>
      </c>
      <c r="OB384" s="64"/>
      <c r="OC384" s="64"/>
      <c r="OD384" s="64">
        <v>0</v>
      </c>
      <c r="OE384" s="64">
        <v>0</v>
      </c>
      <c r="OF384" s="64"/>
      <c r="OG384" s="64"/>
      <c r="OH384" s="64">
        <v>0</v>
      </c>
      <c r="OI384" s="64">
        <v>0</v>
      </c>
      <c r="OJ384" s="64"/>
      <c r="OK384" s="64"/>
      <c r="OL384" s="64">
        <v>0</v>
      </c>
      <c r="OM384" s="64">
        <v>0</v>
      </c>
      <c r="ON384" s="64"/>
      <c r="OO384" s="64"/>
      <c r="OP384" s="64">
        <v>0</v>
      </c>
      <c r="OQ384" s="64">
        <v>0</v>
      </c>
      <c r="OR384" s="64"/>
      <c r="OS384" s="64"/>
      <c r="OT384" s="64">
        <v>0</v>
      </c>
      <c r="OU384" s="64">
        <v>0</v>
      </c>
      <c r="OV384" s="64"/>
      <c r="OW384" s="64"/>
      <c r="OX384" s="64">
        <v>0</v>
      </c>
      <c r="OY384" s="64">
        <v>0</v>
      </c>
      <c r="OZ384" s="64"/>
      <c r="PA384" s="64"/>
      <c r="PB384" s="64">
        <v>0</v>
      </c>
      <c r="PC384" s="64">
        <v>0</v>
      </c>
      <c r="PD384" s="64"/>
      <c r="PE384" s="64"/>
      <c r="PF384" s="64">
        <v>0</v>
      </c>
      <c r="PG384" s="64">
        <v>0</v>
      </c>
      <c r="PH384" s="64"/>
      <c r="PI384" s="64"/>
      <c r="PJ384" s="64">
        <v>0</v>
      </c>
      <c r="PK384" s="64">
        <v>0</v>
      </c>
      <c r="PL384" s="64"/>
      <c r="PM384" s="64"/>
      <c r="PN384" s="64">
        <v>0</v>
      </c>
      <c r="PO384" s="64">
        <v>0</v>
      </c>
      <c r="PP384" s="64"/>
      <c r="PQ384" s="64"/>
      <c r="PR384" s="64">
        <v>0</v>
      </c>
      <c r="PS384" s="64">
        <v>0</v>
      </c>
      <c r="PT384" s="64"/>
      <c r="PU384" s="64"/>
      <c r="PV384" s="64">
        <v>0</v>
      </c>
      <c r="PW384" s="64">
        <v>0</v>
      </c>
      <c r="PX384" s="64"/>
      <c r="PY384" s="64"/>
      <c r="PZ384" s="64">
        <v>0</v>
      </c>
      <c r="QA384" s="64">
        <v>0</v>
      </c>
      <c r="QB384" s="64"/>
      <c r="QC384" s="64"/>
      <c r="QD384" s="64">
        <v>0</v>
      </c>
      <c r="QE384" s="64">
        <v>0</v>
      </c>
      <c r="QF384" s="64"/>
      <c r="QG384" s="64"/>
      <c r="QH384" s="64">
        <v>0</v>
      </c>
      <c r="QI384" s="64">
        <v>0</v>
      </c>
      <c r="QJ384" s="64"/>
      <c r="QK384" s="64"/>
      <c r="QL384" s="64">
        <v>0</v>
      </c>
      <c r="QM384" s="64">
        <v>0</v>
      </c>
      <c r="QN384" s="64"/>
      <c r="QO384" s="64"/>
      <c r="QP384" s="64">
        <v>0</v>
      </c>
      <c r="QQ384" s="64">
        <v>0</v>
      </c>
      <c r="QR384" s="64"/>
      <c r="QS384" s="64"/>
      <c r="QT384" s="64">
        <v>0</v>
      </c>
      <c r="QU384" s="64">
        <v>0</v>
      </c>
      <c r="QV384" s="64"/>
      <c r="QW384" s="64"/>
      <c r="QX384" s="64">
        <v>0</v>
      </c>
      <c r="QY384" s="64">
        <v>0</v>
      </c>
      <c r="QZ384" s="64"/>
      <c r="RA384" s="64"/>
      <c r="RB384" s="64">
        <v>0</v>
      </c>
      <c r="RC384" s="64">
        <v>0</v>
      </c>
      <c r="RD384" s="64"/>
      <c r="RE384" s="64"/>
      <c r="RF384" s="64">
        <v>0</v>
      </c>
      <c r="RG384" s="64">
        <v>0</v>
      </c>
      <c r="RH384" s="64"/>
      <c r="RI384" s="64"/>
      <c r="RJ384" s="64">
        <v>0</v>
      </c>
      <c r="RK384" s="64">
        <v>0</v>
      </c>
      <c r="RL384" s="64"/>
      <c r="RM384" s="64"/>
      <c r="RN384" s="64">
        <v>0</v>
      </c>
      <c r="RO384" s="64">
        <v>0</v>
      </c>
      <c r="RP384" s="64"/>
      <c r="RQ384" s="64"/>
      <c r="RR384" s="64">
        <v>0</v>
      </c>
      <c r="RS384" s="64">
        <v>0</v>
      </c>
      <c r="RT384" s="64"/>
      <c r="RU384" s="64"/>
      <c r="RV384" s="64">
        <v>0</v>
      </c>
      <c r="RW384" s="64">
        <v>0</v>
      </c>
      <c r="RX384" s="64"/>
      <c r="RY384" s="64"/>
      <c r="RZ384" s="64">
        <v>0</v>
      </c>
      <c r="SA384" s="64">
        <v>0</v>
      </c>
      <c r="SB384" s="64"/>
      <c r="SC384" s="64"/>
      <c r="SD384" s="64">
        <v>0</v>
      </c>
      <c r="SE384" s="64">
        <v>0</v>
      </c>
      <c r="SF384" s="64"/>
      <c r="SG384" s="64"/>
      <c r="SH384" s="64">
        <v>0</v>
      </c>
      <c r="SI384" s="64">
        <v>0</v>
      </c>
      <c r="SJ384" s="64"/>
      <c r="SK384" s="64"/>
      <c r="SL384" s="64">
        <v>0</v>
      </c>
      <c r="SM384" s="64">
        <v>0</v>
      </c>
      <c r="SN384" s="64"/>
      <c r="SO384" s="64"/>
      <c r="SP384" s="64">
        <v>0</v>
      </c>
      <c r="SQ384" s="64">
        <v>0</v>
      </c>
      <c r="SR384" s="64"/>
      <c r="SS384" s="64"/>
      <c r="ST384" s="64">
        <v>0</v>
      </c>
      <c r="SU384" s="64">
        <f>ROUND(SR384/1000000*IF(SS384=0,0,VLOOKUP(SS384,名称和价格索引!$A$4:$C$834,3,FALSE)),1)</f>
        <v>0</v>
      </c>
      <c r="SV384" s="68">
        <f t="array" ref="SV384">SUM(VLOOKUP(D384,D384:SU384,ROW($1:$128)*4,0))</f>
        <v>15172.5</v>
      </c>
    </row>
    <row r="385" s="48" customFormat="1" customHeight="1" spans="1:516">
      <c r="A385" s="69" t="s">
        <v>1129</v>
      </c>
      <c r="B385" s="69" t="s">
        <v>1130</v>
      </c>
      <c r="C385" s="70">
        <v>2119</v>
      </c>
      <c r="D385" s="69">
        <v>500000</v>
      </c>
      <c r="E385" s="69">
        <v>201600</v>
      </c>
      <c r="F385" s="69">
        <v>1600</v>
      </c>
      <c r="G385" s="69">
        <v>800</v>
      </c>
      <c r="H385" s="69">
        <v>8886001</v>
      </c>
      <c r="I385" s="69"/>
      <c r="J385" s="69">
        <v>0</v>
      </c>
      <c r="K385" s="69">
        <v>0</v>
      </c>
      <c r="L385" s="69"/>
      <c r="M385" s="69"/>
      <c r="N385" s="69">
        <v>0</v>
      </c>
      <c r="O385" s="69">
        <v>0</v>
      </c>
      <c r="P385" s="69"/>
      <c r="Q385" s="69"/>
      <c r="R385" s="69">
        <v>0</v>
      </c>
      <c r="S385" s="69">
        <v>0</v>
      </c>
      <c r="T385" s="69"/>
      <c r="U385" s="69"/>
      <c r="V385" s="69">
        <v>0</v>
      </c>
      <c r="W385" s="69">
        <v>0</v>
      </c>
      <c r="X385" s="69"/>
      <c r="Y385" s="69"/>
      <c r="Z385" s="69">
        <v>0</v>
      </c>
      <c r="AA385" s="69">
        <v>0</v>
      </c>
      <c r="AB385" s="69"/>
      <c r="AC385" s="69"/>
      <c r="AD385" s="69">
        <v>0</v>
      </c>
      <c r="AE385" s="69">
        <v>0</v>
      </c>
      <c r="AF385" s="69"/>
      <c r="AG385" s="69"/>
      <c r="AH385" s="69">
        <v>0</v>
      </c>
      <c r="AI385" s="69">
        <v>0</v>
      </c>
      <c r="AJ385" s="69"/>
      <c r="AK385" s="69"/>
      <c r="AL385" s="69">
        <v>0</v>
      </c>
      <c r="AM385" s="69">
        <v>0</v>
      </c>
      <c r="AN385" s="69"/>
      <c r="AO385" s="69"/>
      <c r="AP385" s="69">
        <v>0</v>
      </c>
      <c r="AQ385" s="69">
        <v>0</v>
      </c>
      <c r="AR385" s="69"/>
      <c r="AS385" s="69"/>
      <c r="AT385" s="69">
        <v>0</v>
      </c>
      <c r="AU385" s="69">
        <v>0</v>
      </c>
      <c r="AV385" s="69"/>
      <c r="AW385" s="69"/>
      <c r="AX385" s="69">
        <v>0</v>
      </c>
      <c r="AY385" s="69">
        <v>0</v>
      </c>
      <c r="AZ385" s="69"/>
      <c r="BA385" s="69"/>
      <c r="BB385" s="69">
        <v>0</v>
      </c>
      <c r="BC385" s="69">
        <v>0</v>
      </c>
      <c r="BD385" s="69"/>
      <c r="BE385" s="69"/>
      <c r="BF385" s="69">
        <v>0</v>
      </c>
      <c r="BG385" s="69">
        <v>0</v>
      </c>
      <c r="BH385" s="69"/>
      <c r="BI385" s="69"/>
      <c r="BJ385" s="69">
        <v>0</v>
      </c>
      <c r="BK385" s="69">
        <v>0</v>
      </c>
      <c r="BL385" s="69"/>
      <c r="BM385" s="69"/>
      <c r="BN385" s="69">
        <v>0</v>
      </c>
      <c r="BO385" s="69">
        <v>0</v>
      </c>
      <c r="BP385" s="69"/>
      <c r="BQ385" s="69"/>
      <c r="BR385" s="69">
        <v>0</v>
      </c>
      <c r="BS385" s="69">
        <v>0</v>
      </c>
      <c r="BT385" s="69"/>
      <c r="BU385" s="69"/>
      <c r="BV385" s="69">
        <v>0</v>
      </c>
      <c r="BW385" s="69">
        <v>0</v>
      </c>
      <c r="BX385" s="69"/>
      <c r="BY385" s="69"/>
      <c r="BZ385" s="69">
        <v>0</v>
      </c>
      <c r="CA385" s="69">
        <v>0</v>
      </c>
      <c r="CB385" s="69"/>
      <c r="CC385" s="69"/>
      <c r="CD385" s="69">
        <v>0</v>
      </c>
      <c r="CE385" s="69">
        <v>0</v>
      </c>
      <c r="CF385" s="69"/>
      <c r="CG385" s="69"/>
      <c r="CH385" s="69">
        <v>0</v>
      </c>
      <c r="CI385" s="69">
        <v>0</v>
      </c>
      <c r="CJ385" s="69"/>
      <c r="CK385" s="69"/>
      <c r="CL385" s="69">
        <v>0</v>
      </c>
      <c r="CM385" s="69">
        <v>0</v>
      </c>
      <c r="CN385" s="69"/>
      <c r="CO385" s="69"/>
      <c r="CP385" s="69">
        <v>0</v>
      </c>
      <c r="CQ385" s="69">
        <v>0</v>
      </c>
      <c r="CR385" s="69"/>
      <c r="CS385" s="69"/>
      <c r="CT385" s="69">
        <v>0</v>
      </c>
      <c r="CU385" s="69">
        <v>0</v>
      </c>
      <c r="CV385" s="69"/>
      <c r="CW385" s="69"/>
      <c r="CX385" s="69">
        <v>0</v>
      </c>
      <c r="CY385" s="69">
        <v>0</v>
      </c>
      <c r="CZ385" s="69"/>
      <c r="DA385" s="69"/>
      <c r="DB385" s="69">
        <v>0</v>
      </c>
      <c r="DC385" s="69">
        <v>0</v>
      </c>
      <c r="DD385" s="69"/>
      <c r="DE385" s="69"/>
      <c r="DF385" s="69">
        <v>0</v>
      </c>
      <c r="DG385" s="69">
        <v>0</v>
      </c>
      <c r="DH385" s="69"/>
      <c r="DI385" s="69"/>
      <c r="DJ385" s="69">
        <v>0</v>
      </c>
      <c r="DK385" s="69">
        <v>0</v>
      </c>
      <c r="DL385" s="69"/>
      <c r="DM385" s="69"/>
      <c r="DN385" s="69">
        <v>0</v>
      </c>
      <c r="DO385" s="69">
        <v>0</v>
      </c>
      <c r="DP385" s="69"/>
      <c r="DQ385" s="69"/>
      <c r="DR385" s="69">
        <v>0</v>
      </c>
      <c r="DS385" s="69">
        <v>0</v>
      </c>
      <c r="DT385" s="69"/>
      <c r="DU385" s="69"/>
      <c r="DV385" s="69">
        <v>0</v>
      </c>
      <c r="DW385" s="69">
        <v>0</v>
      </c>
      <c r="DX385" s="69"/>
      <c r="DY385" s="69"/>
      <c r="DZ385" s="69">
        <v>0</v>
      </c>
      <c r="EA385" s="69">
        <v>0</v>
      </c>
      <c r="EB385" s="69"/>
      <c r="EC385" s="69"/>
      <c r="ED385" s="69">
        <v>0</v>
      </c>
      <c r="EE385" s="69">
        <v>0</v>
      </c>
      <c r="EF385" s="69"/>
      <c r="EG385" s="69"/>
      <c r="EH385" s="69">
        <v>0</v>
      </c>
      <c r="EI385" s="69">
        <v>0</v>
      </c>
      <c r="EJ385" s="69"/>
      <c r="EK385" s="69"/>
      <c r="EL385" s="69">
        <v>0</v>
      </c>
      <c r="EM385" s="69">
        <v>0</v>
      </c>
      <c r="EN385" s="69"/>
      <c r="EO385" s="69"/>
      <c r="EP385" s="69">
        <v>0</v>
      </c>
      <c r="EQ385" s="69">
        <v>0</v>
      </c>
      <c r="ER385" s="69"/>
      <c r="ES385" s="69"/>
      <c r="ET385" s="69">
        <v>0</v>
      </c>
      <c r="EU385" s="69">
        <v>0</v>
      </c>
      <c r="EV385" s="69"/>
      <c r="EW385" s="69"/>
      <c r="EX385" s="69">
        <v>0</v>
      </c>
      <c r="EY385" s="69">
        <v>0</v>
      </c>
      <c r="EZ385" s="69"/>
      <c r="FA385" s="69"/>
      <c r="FB385" s="69">
        <v>0</v>
      </c>
      <c r="FC385" s="69">
        <v>0</v>
      </c>
      <c r="FD385" s="69"/>
      <c r="FE385" s="69"/>
      <c r="FF385" s="69">
        <v>0</v>
      </c>
      <c r="FG385" s="69">
        <v>0</v>
      </c>
      <c r="FH385" s="69"/>
      <c r="FI385" s="69"/>
      <c r="FJ385" s="69">
        <v>0</v>
      </c>
      <c r="FK385" s="69">
        <v>0</v>
      </c>
      <c r="FL385" s="69"/>
      <c r="FM385" s="69"/>
      <c r="FN385" s="69">
        <v>0</v>
      </c>
      <c r="FO385" s="69">
        <v>0</v>
      </c>
      <c r="FP385" s="69"/>
      <c r="FQ385" s="69"/>
      <c r="FR385" s="69">
        <v>0</v>
      </c>
      <c r="FS385" s="69">
        <v>0</v>
      </c>
      <c r="FT385" s="69"/>
      <c r="FU385" s="69"/>
      <c r="FV385" s="69">
        <v>0</v>
      </c>
      <c r="FW385" s="69">
        <v>0</v>
      </c>
      <c r="FX385" s="69"/>
      <c r="FY385" s="69"/>
      <c r="FZ385" s="69">
        <v>0</v>
      </c>
      <c r="GA385" s="69">
        <v>0</v>
      </c>
      <c r="GB385" s="69"/>
      <c r="GC385" s="69"/>
      <c r="GD385" s="69">
        <v>0</v>
      </c>
      <c r="GE385" s="69">
        <v>0</v>
      </c>
      <c r="GF385" s="69"/>
      <c r="GG385" s="69"/>
      <c r="GH385" s="69">
        <v>0</v>
      </c>
      <c r="GI385" s="69">
        <v>0</v>
      </c>
      <c r="GJ385" s="69"/>
      <c r="GK385" s="69"/>
      <c r="GL385" s="69">
        <v>0</v>
      </c>
      <c r="GM385" s="69">
        <v>0</v>
      </c>
      <c r="GN385" s="69"/>
      <c r="GO385" s="69"/>
      <c r="GP385" s="69">
        <v>0</v>
      </c>
      <c r="GQ385" s="69">
        <v>0</v>
      </c>
      <c r="GR385" s="69"/>
      <c r="GS385" s="69"/>
      <c r="GT385" s="69">
        <v>0</v>
      </c>
      <c r="GU385" s="69">
        <v>0</v>
      </c>
      <c r="GV385" s="69"/>
      <c r="GW385" s="69"/>
      <c r="GX385" s="69">
        <v>0</v>
      </c>
      <c r="GY385" s="69">
        <v>0</v>
      </c>
      <c r="GZ385" s="69"/>
      <c r="HA385" s="69"/>
      <c r="HB385" s="69">
        <v>0</v>
      </c>
      <c r="HC385" s="69">
        <v>0</v>
      </c>
      <c r="HD385" s="69"/>
      <c r="HE385" s="69"/>
      <c r="HF385" s="69">
        <v>0</v>
      </c>
      <c r="HG385" s="69">
        <v>0</v>
      </c>
      <c r="HH385" s="69"/>
      <c r="HI385" s="69"/>
      <c r="HJ385" s="69">
        <v>0</v>
      </c>
      <c r="HK385" s="69">
        <v>0</v>
      </c>
      <c r="HL385" s="69"/>
      <c r="HM385" s="69"/>
      <c r="HN385" s="69">
        <v>0</v>
      </c>
      <c r="HO385" s="69">
        <v>0</v>
      </c>
      <c r="HP385" s="69"/>
      <c r="HQ385" s="69"/>
      <c r="HR385" s="69">
        <v>0</v>
      </c>
      <c r="HS385" s="69">
        <v>0</v>
      </c>
      <c r="HT385" s="69"/>
      <c r="HU385" s="69"/>
      <c r="HV385" s="69">
        <v>0</v>
      </c>
      <c r="HW385" s="69">
        <v>0</v>
      </c>
      <c r="HX385" s="69"/>
      <c r="HY385" s="69"/>
      <c r="HZ385" s="69">
        <v>0</v>
      </c>
      <c r="IA385" s="69">
        <v>0</v>
      </c>
      <c r="IB385" s="69"/>
      <c r="IC385" s="69"/>
      <c r="ID385" s="69">
        <v>0</v>
      </c>
      <c r="IE385" s="69">
        <v>0</v>
      </c>
      <c r="IF385" s="69"/>
      <c r="IG385" s="69"/>
      <c r="IH385" s="69">
        <v>0</v>
      </c>
      <c r="II385" s="69">
        <v>0</v>
      </c>
      <c r="IJ385" s="69"/>
      <c r="IK385" s="69"/>
      <c r="IL385" s="69">
        <v>0</v>
      </c>
      <c r="IM385" s="69">
        <v>0</v>
      </c>
      <c r="IN385" s="69"/>
      <c r="IO385" s="69"/>
      <c r="IP385" s="69">
        <v>0</v>
      </c>
      <c r="IQ385" s="69">
        <v>0</v>
      </c>
      <c r="IR385" s="69"/>
      <c r="IS385" s="69"/>
      <c r="IT385" s="69">
        <v>0</v>
      </c>
      <c r="IU385" s="69">
        <v>0</v>
      </c>
      <c r="IV385" s="69"/>
      <c r="IW385" s="69"/>
      <c r="IX385" s="69">
        <v>0</v>
      </c>
      <c r="IY385" s="69">
        <v>0</v>
      </c>
      <c r="IZ385" s="69"/>
      <c r="JA385" s="69"/>
      <c r="JB385" s="69">
        <v>0</v>
      </c>
      <c r="JC385" s="69">
        <v>0</v>
      </c>
      <c r="JD385" s="69"/>
      <c r="JE385" s="69"/>
      <c r="JF385" s="69">
        <v>0</v>
      </c>
      <c r="JG385" s="69">
        <v>0</v>
      </c>
      <c r="JH385" s="69"/>
      <c r="JI385" s="69"/>
      <c r="JJ385" s="69">
        <v>0</v>
      </c>
      <c r="JK385" s="69">
        <v>0</v>
      </c>
      <c r="JL385" s="69"/>
      <c r="JM385" s="69"/>
      <c r="JN385" s="69">
        <v>0</v>
      </c>
      <c r="JO385" s="69">
        <v>0</v>
      </c>
      <c r="JP385" s="69"/>
      <c r="JQ385" s="69"/>
      <c r="JR385" s="69">
        <v>0</v>
      </c>
      <c r="JS385" s="69">
        <v>0</v>
      </c>
      <c r="JT385" s="69"/>
      <c r="JU385" s="69"/>
      <c r="JV385" s="69">
        <v>0</v>
      </c>
      <c r="JW385" s="69">
        <v>0</v>
      </c>
      <c r="JX385" s="69"/>
      <c r="JY385" s="69"/>
      <c r="JZ385" s="69">
        <v>0</v>
      </c>
      <c r="KA385" s="69">
        <v>0</v>
      </c>
      <c r="KB385" s="69"/>
      <c r="KC385" s="69"/>
      <c r="KD385" s="69">
        <v>0</v>
      </c>
      <c r="KE385" s="69">
        <v>0</v>
      </c>
      <c r="KF385" s="69"/>
      <c r="KG385" s="69"/>
      <c r="KH385" s="69">
        <v>0</v>
      </c>
      <c r="KI385" s="69">
        <v>0</v>
      </c>
      <c r="KJ385" s="69"/>
      <c r="KK385" s="69"/>
      <c r="KL385" s="69">
        <v>0</v>
      </c>
      <c r="KM385" s="69">
        <v>0</v>
      </c>
      <c r="KN385" s="69"/>
      <c r="KO385" s="69"/>
      <c r="KP385" s="69">
        <v>0</v>
      </c>
      <c r="KQ385" s="69">
        <v>0</v>
      </c>
      <c r="KR385" s="69"/>
      <c r="KS385" s="69"/>
      <c r="KT385" s="69">
        <v>0</v>
      </c>
      <c r="KU385" s="69">
        <v>0</v>
      </c>
      <c r="KV385" s="69"/>
      <c r="KW385" s="69"/>
      <c r="KX385" s="69">
        <v>0</v>
      </c>
      <c r="KY385" s="69">
        <v>0</v>
      </c>
      <c r="KZ385" s="69"/>
      <c r="LA385" s="69"/>
      <c r="LB385" s="69">
        <v>0</v>
      </c>
      <c r="LC385" s="69">
        <v>0</v>
      </c>
      <c r="LD385" s="69"/>
      <c r="LE385" s="69"/>
      <c r="LF385" s="69">
        <v>0</v>
      </c>
      <c r="LG385" s="69">
        <v>0</v>
      </c>
      <c r="LH385" s="69"/>
      <c r="LI385" s="69"/>
      <c r="LJ385" s="69">
        <v>0</v>
      </c>
      <c r="LK385" s="69">
        <v>0</v>
      </c>
      <c r="LL385" s="69"/>
      <c r="LM385" s="69"/>
      <c r="LN385" s="69">
        <v>0</v>
      </c>
      <c r="LO385" s="69">
        <v>0</v>
      </c>
      <c r="LP385" s="69"/>
      <c r="LQ385" s="69"/>
      <c r="LR385" s="69">
        <v>0</v>
      </c>
      <c r="LS385" s="69">
        <v>0</v>
      </c>
      <c r="LT385" s="69"/>
      <c r="LU385" s="69"/>
      <c r="LV385" s="69">
        <v>0</v>
      </c>
      <c r="LW385" s="69">
        <v>0</v>
      </c>
      <c r="LX385" s="69"/>
      <c r="LY385" s="69"/>
      <c r="LZ385" s="69">
        <v>0</v>
      </c>
      <c r="MA385" s="69">
        <v>0</v>
      </c>
      <c r="MB385" s="69"/>
      <c r="MC385" s="69"/>
      <c r="MD385" s="69">
        <v>0</v>
      </c>
      <c r="ME385" s="69">
        <v>0</v>
      </c>
      <c r="MF385" s="69"/>
      <c r="MG385" s="69"/>
      <c r="MH385" s="69">
        <v>0</v>
      </c>
      <c r="MI385" s="69">
        <v>0</v>
      </c>
      <c r="MJ385" s="69"/>
      <c r="MK385" s="69"/>
      <c r="ML385" s="69">
        <v>0</v>
      </c>
      <c r="MM385" s="69">
        <v>0</v>
      </c>
      <c r="MN385" s="69"/>
      <c r="MO385" s="69"/>
      <c r="MP385" s="69">
        <v>0</v>
      </c>
      <c r="MQ385" s="69">
        <v>0</v>
      </c>
      <c r="MR385" s="69"/>
      <c r="MS385" s="69"/>
      <c r="MT385" s="69">
        <v>0</v>
      </c>
      <c r="MU385" s="69">
        <v>0</v>
      </c>
      <c r="MV385" s="69"/>
      <c r="MW385" s="69"/>
      <c r="MX385" s="69">
        <v>0</v>
      </c>
      <c r="MY385" s="69">
        <v>0</v>
      </c>
      <c r="MZ385" s="69"/>
      <c r="NA385" s="69"/>
      <c r="NB385" s="69">
        <v>0</v>
      </c>
      <c r="NC385" s="69">
        <v>0</v>
      </c>
      <c r="ND385" s="69"/>
      <c r="NE385" s="69"/>
      <c r="NF385" s="69">
        <v>0</v>
      </c>
      <c r="NG385" s="69">
        <v>0</v>
      </c>
      <c r="NH385" s="69"/>
      <c r="NI385" s="69"/>
      <c r="NJ385" s="69">
        <v>0</v>
      </c>
      <c r="NK385" s="69">
        <v>0</v>
      </c>
      <c r="NL385" s="69"/>
      <c r="NM385" s="69"/>
      <c r="NN385" s="69">
        <v>0</v>
      </c>
      <c r="NO385" s="69">
        <v>0</v>
      </c>
      <c r="NP385" s="69"/>
      <c r="NQ385" s="69"/>
      <c r="NR385" s="69">
        <v>0</v>
      </c>
      <c r="NS385" s="69">
        <v>0</v>
      </c>
      <c r="NT385" s="69"/>
      <c r="NU385" s="69"/>
      <c r="NV385" s="69">
        <v>0</v>
      </c>
      <c r="NW385" s="69">
        <v>0</v>
      </c>
      <c r="NX385" s="69"/>
      <c r="NY385" s="69"/>
      <c r="NZ385" s="69">
        <v>0</v>
      </c>
      <c r="OA385" s="69">
        <v>0</v>
      </c>
      <c r="OB385" s="69"/>
      <c r="OC385" s="69"/>
      <c r="OD385" s="69">
        <v>0</v>
      </c>
      <c r="OE385" s="69">
        <v>0</v>
      </c>
      <c r="OF385" s="69"/>
      <c r="OG385" s="69"/>
      <c r="OH385" s="69">
        <v>0</v>
      </c>
      <c r="OI385" s="69">
        <v>0</v>
      </c>
      <c r="OJ385" s="69"/>
      <c r="OK385" s="69"/>
      <c r="OL385" s="69">
        <v>0</v>
      </c>
      <c r="OM385" s="69">
        <v>0</v>
      </c>
      <c r="ON385" s="69"/>
      <c r="OO385" s="69"/>
      <c r="OP385" s="69">
        <v>0</v>
      </c>
      <c r="OQ385" s="69">
        <v>0</v>
      </c>
      <c r="OR385" s="69"/>
      <c r="OS385" s="69"/>
      <c r="OT385" s="69">
        <v>0</v>
      </c>
      <c r="OU385" s="69">
        <v>0</v>
      </c>
      <c r="OV385" s="69"/>
      <c r="OW385" s="69"/>
      <c r="OX385" s="69">
        <v>0</v>
      </c>
      <c r="OY385" s="69">
        <v>0</v>
      </c>
      <c r="OZ385" s="69"/>
      <c r="PA385" s="69"/>
      <c r="PB385" s="69">
        <v>0</v>
      </c>
      <c r="PC385" s="69">
        <v>0</v>
      </c>
      <c r="PD385" s="69"/>
      <c r="PE385" s="69"/>
      <c r="PF385" s="69">
        <v>0</v>
      </c>
      <c r="PG385" s="69">
        <v>0</v>
      </c>
      <c r="PH385" s="69"/>
      <c r="PI385" s="69"/>
      <c r="PJ385" s="69">
        <v>0</v>
      </c>
      <c r="PK385" s="69">
        <v>0</v>
      </c>
      <c r="PL385" s="69"/>
      <c r="PM385" s="69"/>
      <c r="PN385" s="69">
        <v>0</v>
      </c>
      <c r="PO385" s="69">
        <v>0</v>
      </c>
      <c r="PP385" s="69"/>
      <c r="PQ385" s="69"/>
      <c r="PR385" s="69">
        <v>0</v>
      </c>
      <c r="PS385" s="69">
        <v>0</v>
      </c>
      <c r="PT385" s="69"/>
      <c r="PU385" s="69"/>
      <c r="PV385" s="69">
        <v>0</v>
      </c>
      <c r="PW385" s="69">
        <v>0</v>
      </c>
      <c r="PX385" s="69"/>
      <c r="PY385" s="69"/>
      <c r="PZ385" s="69">
        <v>0</v>
      </c>
      <c r="QA385" s="69">
        <v>0</v>
      </c>
      <c r="QB385" s="69"/>
      <c r="QC385" s="69"/>
      <c r="QD385" s="69">
        <v>0</v>
      </c>
      <c r="QE385" s="69">
        <v>0</v>
      </c>
      <c r="QF385" s="69"/>
      <c r="QG385" s="69"/>
      <c r="QH385" s="69">
        <v>0</v>
      </c>
      <c r="QI385" s="69">
        <v>0</v>
      </c>
      <c r="QJ385" s="69"/>
      <c r="QK385" s="69"/>
      <c r="QL385" s="69">
        <v>0</v>
      </c>
      <c r="QM385" s="69">
        <v>0</v>
      </c>
      <c r="QN385" s="69"/>
      <c r="QO385" s="69"/>
      <c r="QP385" s="69">
        <v>0</v>
      </c>
      <c r="QQ385" s="69">
        <v>0</v>
      </c>
      <c r="QR385" s="69"/>
      <c r="QS385" s="69"/>
      <c r="QT385" s="69">
        <v>0</v>
      </c>
      <c r="QU385" s="69">
        <v>0</v>
      </c>
      <c r="QV385" s="69"/>
      <c r="QW385" s="69"/>
      <c r="QX385" s="69">
        <v>0</v>
      </c>
      <c r="QY385" s="69">
        <v>0</v>
      </c>
      <c r="QZ385" s="69"/>
      <c r="RA385" s="69"/>
      <c r="RB385" s="69">
        <v>0</v>
      </c>
      <c r="RC385" s="69">
        <v>0</v>
      </c>
      <c r="RD385" s="69"/>
      <c r="RE385" s="69"/>
      <c r="RF385" s="69">
        <v>0</v>
      </c>
      <c r="RG385" s="69">
        <v>0</v>
      </c>
      <c r="RH385" s="69"/>
      <c r="RI385" s="69"/>
      <c r="RJ385" s="69">
        <v>0</v>
      </c>
      <c r="RK385" s="69">
        <v>0</v>
      </c>
      <c r="RL385" s="69"/>
      <c r="RM385" s="69"/>
      <c r="RN385" s="69">
        <v>0</v>
      </c>
      <c r="RO385" s="69">
        <v>0</v>
      </c>
      <c r="RP385" s="69"/>
      <c r="RQ385" s="69"/>
      <c r="RR385" s="69">
        <v>0</v>
      </c>
      <c r="RS385" s="69">
        <v>0</v>
      </c>
      <c r="RT385" s="69"/>
      <c r="RU385" s="69"/>
      <c r="RV385" s="69">
        <v>0</v>
      </c>
      <c r="RW385" s="69">
        <v>0</v>
      </c>
      <c r="RX385" s="69"/>
      <c r="RY385" s="69"/>
      <c r="RZ385" s="69">
        <v>0</v>
      </c>
      <c r="SA385" s="69">
        <v>0</v>
      </c>
      <c r="SB385" s="69"/>
      <c r="SC385" s="69"/>
      <c r="SD385" s="69">
        <v>0</v>
      </c>
      <c r="SE385" s="69">
        <v>0</v>
      </c>
      <c r="SF385" s="69"/>
      <c r="SG385" s="69"/>
      <c r="SH385" s="69">
        <v>0</v>
      </c>
      <c r="SI385" s="69">
        <v>0</v>
      </c>
      <c r="SJ385" s="69"/>
      <c r="SK385" s="69"/>
      <c r="SL385" s="69">
        <v>0</v>
      </c>
      <c r="SM385" s="69">
        <v>0</v>
      </c>
      <c r="SN385" s="69"/>
      <c r="SO385" s="69"/>
      <c r="SP385" s="69">
        <v>0</v>
      </c>
      <c r="SQ385" s="69">
        <v>0</v>
      </c>
      <c r="SR385" s="69"/>
      <c r="SS385" s="69"/>
      <c r="ST385" s="69">
        <v>0</v>
      </c>
      <c r="SU385" s="69">
        <f>ROUND(SR385/1000000*IF(SS385=0,0,VLOOKUP(SS385,名称和价格索引!$A$4:$C$834,3,FALSE)),1)</f>
        <v>0</v>
      </c>
      <c r="SV385" s="71">
        <f t="array" ref="SV385">SUM(VLOOKUP(D385,D385:SU385,ROW($1:$128)*4,0))</f>
        <v>800</v>
      </c>
    </row>
    <row r="386" s="48" customFormat="1" customHeight="1" spans="1:516">
      <c r="A386" s="69" t="s">
        <v>1129</v>
      </c>
      <c r="B386" s="69" t="s">
        <v>1130</v>
      </c>
      <c r="C386" s="70">
        <v>2120</v>
      </c>
      <c r="D386" s="69">
        <v>500000</v>
      </c>
      <c r="E386" s="69">
        <v>201600</v>
      </c>
      <c r="F386" s="69">
        <v>1600</v>
      </c>
      <c r="G386" s="69">
        <v>800</v>
      </c>
      <c r="H386" s="69"/>
      <c r="I386" s="69"/>
      <c r="J386" s="69">
        <v>0</v>
      </c>
      <c r="K386" s="69">
        <v>0</v>
      </c>
      <c r="L386" s="69"/>
      <c r="M386" s="69"/>
      <c r="N386" s="69">
        <v>0</v>
      </c>
      <c r="O386" s="69">
        <v>0</v>
      </c>
      <c r="P386" s="69"/>
      <c r="Q386" s="69"/>
      <c r="R386" s="69">
        <v>0</v>
      </c>
      <c r="S386" s="69">
        <v>0</v>
      </c>
      <c r="T386" s="69"/>
      <c r="U386" s="69"/>
      <c r="V386" s="69">
        <v>0</v>
      </c>
      <c r="W386" s="69">
        <v>0</v>
      </c>
      <c r="X386" s="69"/>
      <c r="Y386" s="69"/>
      <c r="Z386" s="69">
        <v>0</v>
      </c>
      <c r="AA386" s="69">
        <v>0</v>
      </c>
      <c r="AB386" s="69"/>
      <c r="AC386" s="69"/>
      <c r="AD386" s="69">
        <v>0</v>
      </c>
      <c r="AE386" s="69">
        <v>0</v>
      </c>
      <c r="AF386" s="69"/>
      <c r="AG386" s="69"/>
      <c r="AH386" s="69">
        <v>0</v>
      </c>
      <c r="AI386" s="69">
        <v>0</v>
      </c>
      <c r="AJ386" s="69"/>
      <c r="AK386" s="69"/>
      <c r="AL386" s="69">
        <v>0</v>
      </c>
      <c r="AM386" s="69">
        <v>0</v>
      </c>
      <c r="AN386" s="69"/>
      <c r="AO386" s="69"/>
      <c r="AP386" s="69">
        <v>0</v>
      </c>
      <c r="AQ386" s="69">
        <v>0</v>
      </c>
      <c r="AR386" s="69"/>
      <c r="AS386" s="69"/>
      <c r="AT386" s="69">
        <v>0</v>
      </c>
      <c r="AU386" s="69">
        <v>0</v>
      </c>
      <c r="AV386" s="69"/>
      <c r="AW386" s="69"/>
      <c r="AX386" s="69">
        <v>0</v>
      </c>
      <c r="AY386" s="69">
        <v>0</v>
      </c>
      <c r="AZ386" s="69"/>
      <c r="BA386" s="69"/>
      <c r="BB386" s="69">
        <v>0</v>
      </c>
      <c r="BC386" s="69">
        <v>0</v>
      </c>
      <c r="BD386" s="69"/>
      <c r="BE386" s="69"/>
      <c r="BF386" s="69">
        <v>0</v>
      </c>
      <c r="BG386" s="69">
        <v>0</v>
      </c>
      <c r="BH386" s="69"/>
      <c r="BI386" s="69"/>
      <c r="BJ386" s="69">
        <v>0</v>
      </c>
      <c r="BK386" s="69">
        <v>0</v>
      </c>
      <c r="BL386" s="69"/>
      <c r="BM386" s="69"/>
      <c r="BN386" s="69">
        <v>0</v>
      </c>
      <c r="BO386" s="69">
        <v>0</v>
      </c>
      <c r="BP386" s="69"/>
      <c r="BQ386" s="69"/>
      <c r="BR386" s="69">
        <v>0</v>
      </c>
      <c r="BS386" s="69">
        <v>0</v>
      </c>
      <c r="BT386" s="69"/>
      <c r="BU386" s="69"/>
      <c r="BV386" s="69">
        <v>0</v>
      </c>
      <c r="BW386" s="69">
        <v>0</v>
      </c>
      <c r="BX386" s="69"/>
      <c r="BY386" s="69"/>
      <c r="BZ386" s="69">
        <v>0</v>
      </c>
      <c r="CA386" s="69">
        <v>0</v>
      </c>
      <c r="CB386" s="69"/>
      <c r="CC386" s="69"/>
      <c r="CD386" s="69">
        <v>0</v>
      </c>
      <c r="CE386" s="69">
        <v>0</v>
      </c>
      <c r="CF386" s="69"/>
      <c r="CG386" s="69"/>
      <c r="CH386" s="69">
        <v>0</v>
      </c>
      <c r="CI386" s="69">
        <v>0</v>
      </c>
      <c r="CJ386" s="69"/>
      <c r="CK386" s="69"/>
      <c r="CL386" s="69">
        <v>0</v>
      </c>
      <c r="CM386" s="69">
        <v>0</v>
      </c>
      <c r="CN386" s="69"/>
      <c r="CO386" s="69"/>
      <c r="CP386" s="69">
        <v>0</v>
      </c>
      <c r="CQ386" s="69">
        <v>0</v>
      </c>
      <c r="CR386" s="69"/>
      <c r="CS386" s="69"/>
      <c r="CT386" s="69">
        <v>0</v>
      </c>
      <c r="CU386" s="69">
        <v>0</v>
      </c>
      <c r="CV386" s="69"/>
      <c r="CW386" s="69"/>
      <c r="CX386" s="69">
        <v>0</v>
      </c>
      <c r="CY386" s="69">
        <v>0</v>
      </c>
      <c r="CZ386" s="69"/>
      <c r="DA386" s="69"/>
      <c r="DB386" s="69">
        <v>0</v>
      </c>
      <c r="DC386" s="69">
        <v>0</v>
      </c>
      <c r="DD386" s="69"/>
      <c r="DE386" s="69"/>
      <c r="DF386" s="69">
        <v>0</v>
      </c>
      <c r="DG386" s="69">
        <v>0</v>
      </c>
      <c r="DH386" s="69"/>
      <c r="DI386" s="69"/>
      <c r="DJ386" s="69">
        <v>0</v>
      </c>
      <c r="DK386" s="69">
        <v>0</v>
      </c>
      <c r="DL386" s="69"/>
      <c r="DM386" s="69"/>
      <c r="DN386" s="69">
        <v>0</v>
      </c>
      <c r="DO386" s="69">
        <v>0</v>
      </c>
      <c r="DP386" s="69"/>
      <c r="DQ386" s="69"/>
      <c r="DR386" s="69">
        <v>0</v>
      </c>
      <c r="DS386" s="69">
        <v>0</v>
      </c>
      <c r="DT386" s="69"/>
      <c r="DU386" s="69"/>
      <c r="DV386" s="69">
        <v>0</v>
      </c>
      <c r="DW386" s="69">
        <v>0</v>
      </c>
      <c r="DX386" s="69"/>
      <c r="DY386" s="69"/>
      <c r="DZ386" s="69">
        <v>0</v>
      </c>
      <c r="EA386" s="69">
        <v>0</v>
      </c>
      <c r="EB386" s="69"/>
      <c r="EC386" s="69"/>
      <c r="ED386" s="69">
        <v>0</v>
      </c>
      <c r="EE386" s="69">
        <v>0</v>
      </c>
      <c r="EF386" s="69"/>
      <c r="EG386" s="69"/>
      <c r="EH386" s="69">
        <v>0</v>
      </c>
      <c r="EI386" s="69">
        <v>0</v>
      </c>
      <c r="EJ386" s="69"/>
      <c r="EK386" s="69"/>
      <c r="EL386" s="69">
        <v>0</v>
      </c>
      <c r="EM386" s="69">
        <v>0</v>
      </c>
      <c r="EN386" s="69"/>
      <c r="EO386" s="69"/>
      <c r="EP386" s="69">
        <v>0</v>
      </c>
      <c r="EQ386" s="69">
        <v>0</v>
      </c>
      <c r="ER386" s="69"/>
      <c r="ES386" s="69"/>
      <c r="ET386" s="69">
        <v>0</v>
      </c>
      <c r="EU386" s="69">
        <v>0</v>
      </c>
      <c r="EV386" s="69"/>
      <c r="EW386" s="69"/>
      <c r="EX386" s="69">
        <v>0</v>
      </c>
      <c r="EY386" s="69">
        <v>0</v>
      </c>
      <c r="EZ386" s="69"/>
      <c r="FA386" s="69"/>
      <c r="FB386" s="69">
        <v>0</v>
      </c>
      <c r="FC386" s="69">
        <v>0</v>
      </c>
      <c r="FD386" s="69"/>
      <c r="FE386" s="69"/>
      <c r="FF386" s="69">
        <v>0</v>
      </c>
      <c r="FG386" s="69">
        <v>0</v>
      </c>
      <c r="FH386" s="69"/>
      <c r="FI386" s="69"/>
      <c r="FJ386" s="69">
        <v>0</v>
      </c>
      <c r="FK386" s="69">
        <v>0</v>
      </c>
      <c r="FL386" s="69"/>
      <c r="FM386" s="69"/>
      <c r="FN386" s="69">
        <v>0</v>
      </c>
      <c r="FO386" s="69">
        <v>0</v>
      </c>
      <c r="FP386" s="69"/>
      <c r="FQ386" s="69"/>
      <c r="FR386" s="69">
        <v>0</v>
      </c>
      <c r="FS386" s="69">
        <v>0</v>
      </c>
      <c r="FT386" s="69"/>
      <c r="FU386" s="69"/>
      <c r="FV386" s="69">
        <v>0</v>
      </c>
      <c r="FW386" s="69">
        <v>0</v>
      </c>
      <c r="FX386" s="69"/>
      <c r="FY386" s="69"/>
      <c r="FZ386" s="69">
        <v>0</v>
      </c>
      <c r="GA386" s="69">
        <v>0</v>
      </c>
      <c r="GB386" s="69"/>
      <c r="GC386" s="69"/>
      <c r="GD386" s="69">
        <v>0</v>
      </c>
      <c r="GE386" s="69">
        <v>0</v>
      </c>
      <c r="GF386" s="69"/>
      <c r="GG386" s="69"/>
      <c r="GH386" s="69">
        <v>0</v>
      </c>
      <c r="GI386" s="69">
        <v>0</v>
      </c>
      <c r="GJ386" s="69"/>
      <c r="GK386" s="69"/>
      <c r="GL386" s="69">
        <v>0</v>
      </c>
      <c r="GM386" s="69">
        <v>0</v>
      </c>
      <c r="GN386" s="69"/>
      <c r="GO386" s="69"/>
      <c r="GP386" s="69">
        <v>0</v>
      </c>
      <c r="GQ386" s="69">
        <v>0</v>
      </c>
      <c r="GR386" s="69"/>
      <c r="GS386" s="69"/>
      <c r="GT386" s="69">
        <v>0</v>
      </c>
      <c r="GU386" s="69">
        <v>0</v>
      </c>
      <c r="GV386" s="69"/>
      <c r="GW386" s="69"/>
      <c r="GX386" s="69">
        <v>0</v>
      </c>
      <c r="GY386" s="69">
        <v>0</v>
      </c>
      <c r="GZ386" s="69"/>
      <c r="HA386" s="69"/>
      <c r="HB386" s="69">
        <v>0</v>
      </c>
      <c r="HC386" s="69">
        <v>0</v>
      </c>
      <c r="HD386" s="69"/>
      <c r="HE386" s="69"/>
      <c r="HF386" s="69">
        <v>0</v>
      </c>
      <c r="HG386" s="69">
        <v>0</v>
      </c>
      <c r="HH386" s="69"/>
      <c r="HI386" s="69"/>
      <c r="HJ386" s="69">
        <v>0</v>
      </c>
      <c r="HK386" s="69">
        <v>0</v>
      </c>
      <c r="HL386" s="69"/>
      <c r="HM386" s="69"/>
      <c r="HN386" s="69">
        <v>0</v>
      </c>
      <c r="HO386" s="69">
        <v>0</v>
      </c>
      <c r="HP386" s="69"/>
      <c r="HQ386" s="69"/>
      <c r="HR386" s="69">
        <v>0</v>
      </c>
      <c r="HS386" s="69">
        <v>0</v>
      </c>
      <c r="HT386" s="69"/>
      <c r="HU386" s="69"/>
      <c r="HV386" s="69">
        <v>0</v>
      </c>
      <c r="HW386" s="69">
        <v>0</v>
      </c>
      <c r="HX386" s="69"/>
      <c r="HY386" s="69"/>
      <c r="HZ386" s="69">
        <v>0</v>
      </c>
      <c r="IA386" s="69">
        <v>0</v>
      </c>
      <c r="IB386" s="69"/>
      <c r="IC386" s="69"/>
      <c r="ID386" s="69">
        <v>0</v>
      </c>
      <c r="IE386" s="69">
        <v>0</v>
      </c>
      <c r="IF386" s="69"/>
      <c r="IG386" s="69"/>
      <c r="IH386" s="69">
        <v>0</v>
      </c>
      <c r="II386" s="69">
        <v>0</v>
      </c>
      <c r="IJ386" s="69"/>
      <c r="IK386" s="69"/>
      <c r="IL386" s="69">
        <v>0</v>
      </c>
      <c r="IM386" s="69">
        <v>0</v>
      </c>
      <c r="IN386" s="69"/>
      <c r="IO386" s="69"/>
      <c r="IP386" s="69">
        <v>0</v>
      </c>
      <c r="IQ386" s="69">
        <v>0</v>
      </c>
      <c r="IR386" s="69"/>
      <c r="IS386" s="69"/>
      <c r="IT386" s="69">
        <v>0</v>
      </c>
      <c r="IU386" s="69">
        <v>0</v>
      </c>
      <c r="IV386" s="69"/>
      <c r="IW386" s="69"/>
      <c r="IX386" s="69">
        <v>0</v>
      </c>
      <c r="IY386" s="69">
        <v>0</v>
      </c>
      <c r="IZ386" s="69"/>
      <c r="JA386" s="69"/>
      <c r="JB386" s="69">
        <v>0</v>
      </c>
      <c r="JC386" s="69">
        <v>0</v>
      </c>
      <c r="JD386" s="69"/>
      <c r="JE386" s="69"/>
      <c r="JF386" s="69">
        <v>0</v>
      </c>
      <c r="JG386" s="69">
        <v>0</v>
      </c>
      <c r="JH386" s="69"/>
      <c r="JI386" s="69"/>
      <c r="JJ386" s="69">
        <v>0</v>
      </c>
      <c r="JK386" s="69">
        <v>0</v>
      </c>
      <c r="JL386" s="69"/>
      <c r="JM386" s="69"/>
      <c r="JN386" s="69">
        <v>0</v>
      </c>
      <c r="JO386" s="69">
        <v>0</v>
      </c>
      <c r="JP386" s="69"/>
      <c r="JQ386" s="69"/>
      <c r="JR386" s="69">
        <v>0</v>
      </c>
      <c r="JS386" s="69">
        <v>0</v>
      </c>
      <c r="JT386" s="69"/>
      <c r="JU386" s="69"/>
      <c r="JV386" s="69">
        <v>0</v>
      </c>
      <c r="JW386" s="69">
        <v>0</v>
      </c>
      <c r="JX386" s="69"/>
      <c r="JY386" s="69"/>
      <c r="JZ386" s="69">
        <v>0</v>
      </c>
      <c r="KA386" s="69">
        <v>0</v>
      </c>
      <c r="KB386" s="69"/>
      <c r="KC386" s="69"/>
      <c r="KD386" s="69">
        <v>0</v>
      </c>
      <c r="KE386" s="69">
        <v>0</v>
      </c>
      <c r="KF386" s="69"/>
      <c r="KG386" s="69"/>
      <c r="KH386" s="69">
        <v>0</v>
      </c>
      <c r="KI386" s="69">
        <v>0</v>
      </c>
      <c r="KJ386" s="69"/>
      <c r="KK386" s="69"/>
      <c r="KL386" s="69">
        <v>0</v>
      </c>
      <c r="KM386" s="69">
        <v>0</v>
      </c>
      <c r="KN386" s="69"/>
      <c r="KO386" s="69"/>
      <c r="KP386" s="69">
        <v>0</v>
      </c>
      <c r="KQ386" s="69">
        <v>0</v>
      </c>
      <c r="KR386" s="69"/>
      <c r="KS386" s="69"/>
      <c r="KT386" s="69">
        <v>0</v>
      </c>
      <c r="KU386" s="69">
        <v>0</v>
      </c>
      <c r="KV386" s="69"/>
      <c r="KW386" s="69"/>
      <c r="KX386" s="69">
        <v>0</v>
      </c>
      <c r="KY386" s="69">
        <v>0</v>
      </c>
      <c r="KZ386" s="69"/>
      <c r="LA386" s="69"/>
      <c r="LB386" s="69">
        <v>0</v>
      </c>
      <c r="LC386" s="69">
        <v>0</v>
      </c>
      <c r="LD386" s="69"/>
      <c r="LE386" s="69"/>
      <c r="LF386" s="69">
        <v>0</v>
      </c>
      <c r="LG386" s="69">
        <v>0</v>
      </c>
      <c r="LH386" s="69"/>
      <c r="LI386" s="69"/>
      <c r="LJ386" s="69">
        <v>0</v>
      </c>
      <c r="LK386" s="69">
        <v>0</v>
      </c>
      <c r="LL386" s="69"/>
      <c r="LM386" s="69"/>
      <c r="LN386" s="69">
        <v>0</v>
      </c>
      <c r="LO386" s="69">
        <v>0</v>
      </c>
      <c r="LP386" s="69"/>
      <c r="LQ386" s="69"/>
      <c r="LR386" s="69">
        <v>0</v>
      </c>
      <c r="LS386" s="69">
        <v>0</v>
      </c>
      <c r="LT386" s="69"/>
      <c r="LU386" s="69"/>
      <c r="LV386" s="69">
        <v>0</v>
      </c>
      <c r="LW386" s="69">
        <v>0</v>
      </c>
      <c r="LX386" s="69"/>
      <c r="LY386" s="69"/>
      <c r="LZ386" s="69">
        <v>0</v>
      </c>
      <c r="MA386" s="69">
        <v>0</v>
      </c>
      <c r="MB386" s="69"/>
      <c r="MC386" s="69"/>
      <c r="MD386" s="69">
        <v>0</v>
      </c>
      <c r="ME386" s="69">
        <v>0</v>
      </c>
      <c r="MF386" s="69"/>
      <c r="MG386" s="69"/>
      <c r="MH386" s="69">
        <v>0</v>
      </c>
      <c r="MI386" s="69">
        <v>0</v>
      </c>
      <c r="MJ386" s="69"/>
      <c r="MK386" s="69"/>
      <c r="ML386" s="69">
        <v>0</v>
      </c>
      <c r="MM386" s="69">
        <v>0</v>
      </c>
      <c r="MN386" s="69"/>
      <c r="MO386" s="69"/>
      <c r="MP386" s="69">
        <v>0</v>
      </c>
      <c r="MQ386" s="69">
        <v>0</v>
      </c>
      <c r="MR386" s="69"/>
      <c r="MS386" s="69"/>
      <c r="MT386" s="69">
        <v>0</v>
      </c>
      <c r="MU386" s="69">
        <v>0</v>
      </c>
      <c r="MV386" s="69"/>
      <c r="MW386" s="69"/>
      <c r="MX386" s="69">
        <v>0</v>
      </c>
      <c r="MY386" s="69">
        <v>0</v>
      </c>
      <c r="MZ386" s="69"/>
      <c r="NA386" s="69"/>
      <c r="NB386" s="69">
        <v>0</v>
      </c>
      <c r="NC386" s="69">
        <v>0</v>
      </c>
      <c r="ND386" s="69"/>
      <c r="NE386" s="69"/>
      <c r="NF386" s="69">
        <v>0</v>
      </c>
      <c r="NG386" s="69">
        <v>0</v>
      </c>
      <c r="NH386" s="69"/>
      <c r="NI386" s="69"/>
      <c r="NJ386" s="69">
        <v>0</v>
      </c>
      <c r="NK386" s="69">
        <v>0</v>
      </c>
      <c r="NL386" s="69"/>
      <c r="NM386" s="69"/>
      <c r="NN386" s="69">
        <v>0</v>
      </c>
      <c r="NO386" s="69">
        <v>0</v>
      </c>
      <c r="NP386" s="69"/>
      <c r="NQ386" s="69"/>
      <c r="NR386" s="69">
        <v>0</v>
      </c>
      <c r="NS386" s="69">
        <v>0</v>
      </c>
      <c r="NT386" s="69"/>
      <c r="NU386" s="69"/>
      <c r="NV386" s="69">
        <v>0</v>
      </c>
      <c r="NW386" s="69">
        <v>0</v>
      </c>
      <c r="NX386" s="69"/>
      <c r="NY386" s="69"/>
      <c r="NZ386" s="69">
        <v>0</v>
      </c>
      <c r="OA386" s="69">
        <v>0</v>
      </c>
      <c r="OB386" s="69"/>
      <c r="OC386" s="69"/>
      <c r="OD386" s="69">
        <v>0</v>
      </c>
      <c r="OE386" s="69">
        <v>0</v>
      </c>
      <c r="OF386" s="69"/>
      <c r="OG386" s="69"/>
      <c r="OH386" s="69">
        <v>0</v>
      </c>
      <c r="OI386" s="69">
        <v>0</v>
      </c>
      <c r="OJ386" s="69"/>
      <c r="OK386" s="69"/>
      <c r="OL386" s="69">
        <v>0</v>
      </c>
      <c r="OM386" s="69">
        <v>0</v>
      </c>
      <c r="ON386" s="69"/>
      <c r="OO386" s="69"/>
      <c r="OP386" s="69">
        <v>0</v>
      </c>
      <c r="OQ386" s="69">
        <v>0</v>
      </c>
      <c r="OR386" s="69"/>
      <c r="OS386" s="69"/>
      <c r="OT386" s="69">
        <v>0</v>
      </c>
      <c r="OU386" s="69">
        <v>0</v>
      </c>
      <c r="OV386" s="69"/>
      <c r="OW386" s="69"/>
      <c r="OX386" s="69">
        <v>0</v>
      </c>
      <c r="OY386" s="69">
        <v>0</v>
      </c>
      <c r="OZ386" s="69"/>
      <c r="PA386" s="69"/>
      <c r="PB386" s="69">
        <v>0</v>
      </c>
      <c r="PC386" s="69">
        <v>0</v>
      </c>
      <c r="PD386" s="69"/>
      <c r="PE386" s="69"/>
      <c r="PF386" s="69">
        <v>0</v>
      </c>
      <c r="PG386" s="69">
        <v>0</v>
      </c>
      <c r="PH386" s="69"/>
      <c r="PI386" s="69"/>
      <c r="PJ386" s="69">
        <v>0</v>
      </c>
      <c r="PK386" s="69">
        <v>0</v>
      </c>
      <c r="PL386" s="69"/>
      <c r="PM386" s="69"/>
      <c r="PN386" s="69">
        <v>0</v>
      </c>
      <c r="PO386" s="69">
        <v>0</v>
      </c>
      <c r="PP386" s="69"/>
      <c r="PQ386" s="69"/>
      <c r="PR386" s="69">
        <v>0</v>
      </c>
      <c r="PS386" s="69">
        <v>0</v>
      </c>
      <c r="PT386" s="69"/>
      <c r="PU386" s="69"/>
      <c r="PV386" s="69">
        <v>0</v>
      </c>
      <c r="PW386" s="69">
        <v>0</v>
      </c>
      <c r="PX386" s="69"/>
      <c r="PY386" s="69"/>
      <c r="PZ386" s="69">
        <v>0</v>
      </c>
      <c r="QA386" s="69">
        <v>0</v>
      </c>
      <c r="QB386" s="69"/>
      <c r="QC386" s="69"/>
      <c r="QD386" s="69">
        <v>0</v>
      </c>
      <c r="QE386" s="69">
        <v>0</v>
      </c>
      <c r="QF386" s="69"/>
      <c r="QG386" s="69"/>
      <c r="QH386" s="69">
        <v>0</v>
      </c>
      <c r="QI386" s="69">
        <v>0</v>
      </c>
      <c r="QJ386" s="69"/>
      <c r="QK386" s="69"/>
      <c r="QL386" s="69">
        <v>0</v>
      </c>
      <c r="QM386" s="69">
        <v>0</v>
      </c>
      <c r="QN386" s="69"/>
      <c r="QO386" s="69"/>
      <c r="QP386" s="69">
        <v>0</v>
      </c>
      <c r="QQ386" s="69">
        <v>0</v>
      </c>
      <c r="QR386" s="69"/>
      <c r="QS386" s="69"/>
      <c r="QT386" s="69">
        <v>0</v>
      </c>
      <c r="QU386" s="69">
        <v>0</v>
      </c>
      <c r="QV386" s="69"/>
      <c r="QW386" s="69"/>
      <c r="QX386" s="69">
        <v>0</v>
      </c>
      <c r="QY386" s="69">
        <v>0</v>
      </c>
      <c r="QZ386" s="69"/>
      <c r="RA386" s="69"/>
      <c r="RB386" s="69">
        <v>0</v>
      </c>
      <c r="RC386" s="69">
        <v>0</v>
      </c>
      <c r="RD386" s="69"/>
      <c r="RE386" s="69"/>
      <c r="RF386" s="69">
        <v>0</v>
      </c>
      <c r="RG386" s="69">
        <v>0</v>
      </c>
      <c r="RH386" s="69"/>
      <c r="RI386" s="69"/>
      <c r="RJ386" s="69">
        <v>0</v>
      </c>
      <c r="RK386" s="69">
        <v>0</v>
      </c>
      <c r="RL386" s="69"/>
      <c r="RM386" s="69"/>
      <c r="RN386" s="69">
        <v>0</v>
      </c>
      <c r="RO386" s="69">
        <v>0</v>
      </c>
      <c r="RP386" s="69"/>
      <c r="RQ386" s="69"/>
      <c r="RR386" s="69">
        <v>0</v>
      </c>
      <c r="RS386" s="69">
        <v>0</v>
      </c>
      <c r="RT386" s="69"/>
      <c r="RU386" s="69"/>
      <c r="RV386" s="69">
        <v>0</v>
      </c>
      <c r="RW386" s="69">
        <v>0</v>
      </c>
      <c r="RX386" s="69"/>
      <c r="RY386" s="69"/>
      <c r="RZ386" s="69">
        <v>0</v>
      </c>
      <c r="SA386" s="69">
        <v>0</v>
      </c>
      <c r="SB386" s="69"/>
      <c r="SC386" s="69"/>
      <c r="SD386" s="69">
        <v>0</v>
      </c>
      <c r="SE386" s="69">
        <v>0</v>
      </c>
      <c r="SF386" s="69"/>
      <c r="SG386" s="69"/>
      <c r="SH386" s="69">
        <v>0</v>
      </c>
      <c r="SI386" s="69">
        <v>0</v>
      </c>
      <c r="SJ386" s="69"/>
      <c r="SK386" s="69"/>
      <c r="SL386" s="69">
        <v>0</v>
      </c>
      <c r="SM386" s="69">
        <v>0</v>
      </c>
      <c r="SN386" s="69"/>
      <c r="SO386" s="69"/>
      <c r="SP386" s="69">
        <v>0</v>
      </c>
      <c r="SQ386" s="69">
        <v>0</v>
      </c>
      <c r="SR386" s="69"/>
      <c r="SS386" s="69"/>
      <c r="ST386" s="69">
        <v>0</v>
      </c>
      <c r="SU386" s="69">
        <f>ROUND(SR386/1000000*IF(SS386=0,0,VLOOKUP(SS386,名称和价格索引!$A$4:$C$834,3,FALSE)),1)</f>
        <v>0</v>
      </c>
      <c r="SV386" s="71">
        <f t="array" ref="SV386">SUM(VLOOKUP(D386,D386:SU386,ROW($1:$128)*4,0))</f>
        <v>800</v>
      </c>
    </row>
    <row r="387" s="48" customFormat="1" customHeight="1" spans="1:516">
      <c r="A387" s="69" t="s">
        <v>1129</v>
      </c>
      <c r="B387" s="69" t="s">
        <v>1130</v>
      </c>
      <c r="C387" s="70">
        <v>2143</v>
      </c>
      <c r="D387" s="69">
        <v>500000</v>
      </c>
      <c r="E387" s="69">
        <v>201600</v>
      </c>
      <c r="F387" s="69">
        <v>1600</v>
      </c>
      <c r="G387" s="69">
        <v>800</v>
      </c>
      <c r="H387" s="69"/>
      <c r="I387" s="69"/>
      <c r="J387" s="69">
        <v>0</v>
      </c>
      <c r="K387" s="69">
        <v>0</v>
      </c>
      <c r="L387" s="69"/>
      <c r="M387" s="69"/>
      <c r="N387" s="69">
        <v>0</v>
      </c>
      <c r="O387" s="69">
        <v>0</v>
      </c>
      <c r="P387" s="69"/>
      <c r="Q387" s="69"/>
      <c r="R387" s="69">
        <v>0</v>
      </c>
      <c r="S387" s="69">
        <v>0</v>
      </c>
      <c r="T387" s="69"/>
      <c r="U387" s="69"/>
      <c r="V387" s="69">
        <v>0</v>
      </c>
      <c r="W387" s="69">
        <v>0</v>
      </c>
      <c r="X387" s="69"/>
      <c r="Y387" s="69"/>
      <c r="Z387" s="69">
        <v>0</v>
      </c>
      <c r="AA387" s="69">
        <v>0</v>
      </c>
      <c r="AB387" s="69"/>
      <c r="AC387" s="69"/>
      <c r="AD387" s="69">
        <v>0</v>
      </c>
      <c r="AE387" s="69">
        <v>0</v>
      </c>
      <c r="AF387" s="69"/>
      <c r="AG387" s="69"/>
      <c r="AH387" s="69">
        <v>0</v>
      </c>
      <c r="AI387" s="69">
        <v>0</v>
      </c>
      <c r="AJ387" s="69"/>
      <c r="AK387" s="69"/>
      <c r="AL387" s="69">
        <v>0</v>
      </c>
      <c r="AM387" s="69">
        <v>0</v>
      </c>
      <c r="AN387" s="69"/>
      <c r="AO387" s="69"/>
      <c r="AP387" s="69">
        <v>0</v>
      </c>
      <c r="AQ387" s="69">
        <v>0</v>
      </c>
      <c r="AR387" s="69"/>
      <c r="AS387" s="69"/>
      <c r="AT387" s="69">
        <v>0</v>
      </c>
      <c r="AU387" s="69">
        <v>0</v>
      </c>
      <c r="AV387" s="69"/>
      <c r="AW387" s="69"/>
      <c r="AX387" s="69">
        <v>0</v>
      </c>
      <c r="AY387" s="69">
        <v>0</v>
      </c>
      <c r="AZ387" s="69"/>
      <c r="BA387" s="69"/>
      <c r="BB387" s="69">
        <v>0</v>
      </c>
      <c r="BC387" s="69">
        <v>0</v>
      </c>
      <c r="BD387" s="69"/>
      <c r="BE387" s="69"/>
      <c r="BF387" s="69">
        <v>0</v>
      </c>
      <c r="BG387" s="69">
        <v>0</v>
      </c>
      <c r="BH387" s="69"/>
      <c r="BI387" s="69"/>
      <c r="BJ387" s="69">
        <v>0</v>
      </c>
      <c r="BK387" s="69">
        <v>0</v>
      </c>
      <c r="BL387" s="69"/>
      <c r="BM387" s="69"/>
      <c r="BN387" s="69">
        <v>0</v>
      </c>
      <c r="BO387" s="69">
        <v>0</v>
      </c>
      <c r="BP387" s="69"/>
      <c r="BQ387" s="69"/>
      <c r="BR387" s="69">
        <v>0</v>
      </c>
      <c r="BS387" s="69">
        <v>0</v>
      </c>
      <c r="BT387" s="69"/>
      <c r="BU387" s="69"/>
      <c r="BV387" s="69">
        <v>0</v>
      </c>
      <c r="BW387" s="69">
        <v>0</v>
      </c>
      <c r="BX387" s="69"/>
      <c r="BY387" s="69"/>
      <c r="BZ387" s="69">
        <v>0</v>
      </c>
      <c r="CA387" s="69">
        <v>0</v>
      </c>
      <c r="CB387" s="69"/>
      <c r="CC387" s="69"/>
      <c r="CD387" s="69">
        <v>0</v>
      </c>
      <c r="CE387" s="69">
        <v>0</v>
      </c>
      <c r="CF387" s="69"/>
      <c r="CG387" s="69"/>
      <c r="CH387" s="69">
        <v>0</v>
      </c>
      <c r="CI387" s="69">
        <v>0</v>
      </c>
      <c r="CJ387" s="69"/>
      <c r="CK387" s="69"/>
      <c r="CL387" s="69">
        <v>0</v>
      </c>
      <c r="CM387" s="69">
        <v>0</v>
      </c>
      <c r="CN387" s="69"/>
      <c r="CO387" s="69"/>
      <c r="CP387" s="69">
        <v>0</v>
      </c>
      <c r="CQ387" s="69">
        <v>0</v>
      </c>
      <c r="CR387" s="69"/>
      <c r="CS387" s="69"/>
      <c r="CT387" s="69">
        <v>0</v>
      </c>
      <c r="CU387" s="69">
        <v>0</v>
      </c>
      <c r="CV387" s="69"/>
      <c r="CW387" s="69"/>
      <c r="CX387" s="69">
        <v>0</v>
      </c>
      <c r="CY387" s="69">
        <v>0</v>
      </c>
      <c r="CZ387" s="69"/>
      <c r="DA387" s="69"/>
      <c r="DB387" s="69">
        <v>0</v>
      </c>
      <c r="DC387" s="69">
        <v>0</v>
      </c>
      <c r="DD387" s="69"/>
      <c r="DE387" s="69"/>
      <c r="DF387" s="69">
        <v>0</v>
      </c>
      <c r="DG387" s="69">
        <v>0</v>
      </c>
      <c r="DH387" s="69"/>
      <c r="DI387" s="69"/>
      <c r="DJ387" s="69">
        <v>0</v>
      </c>
      <c r="DK387" s="69">
        <v>0</v>
      </c>
      <c r="DL387" s="69"/>
      <c r="DM387" s="69"/>
      <c r="DN387" s="69">
        <v>0</v>
      </c>
      <c r="DO387" s="69">
        <v>0</v>
      </c>
      <c r="DP387" s="69"/>
      <c r="DQ387" s="69"/>
      <c r="DR387" s="69">
        <v>0</v>
      </c>
      <c r="DS387" s="69">
        <v>0</v>
      </c>
      <c r="DT387" s="69"/>
      <c r="DU387" s="69"/>
      <c r="DV387" s="69">
        <v>0</v>
      </c>
      <c r="DW387" s="69">
        <v>0</v>
      </c>
      <c r="DX387" s="69"/>
      <c r="DY387" s="69"/>
      <c r="DZ387" s="69">
        <v>0</v>
      </c>
      <c r="EA387" s="69">
        <v>0</v>
      </c>
      <c r="EB387" s="69"/>
      <c r="EC387" s="69"/>
      <c r="ED387" s="69">
        <v>0</v>
      </c>
      <c r="EE387" s="69">
        <v>0</v>
      </c>
      <c r="EF387" s="69"/>
      <c r="EG387" s="69"/>
      <c r="EH387" s="69">
        <v>0</v>
      </c>
      <c r="EI387" s="69">
        <v>0</v>
      </c>
      <c r="EJ387" s="69"/>
      <c r="EK387" s="69"/>
      <c r="EL387" s="69">
        <v>0</v>
      </c>
      <c r="EM387" s="69">
        <v>0</v>
      </c>
      <c r="EN387" s="69"/>
      <c r="EO387" s="69"/>
      <c r="EP387" s="69">
        <v>0</v>
      </c>
      <c r="EQ387" s="69">
        <v>0</v>
      </c>
      <c r="ER387" s="69"/>
      <c r="ES387" s="69"/>
      <c r="ET387" s="69">
        <v>0</v>
      </c>
      <c r="EU387" s="69">
        <v>0</v>
      </c>
      <c r="EV387" s="69"/>
      <c r="EW387" s="69"/>
      <c r="EX387" s="69">
        <v>0</v>
      </c>
      <c r="EY387" s="69">
        <v>0</v>
      </c>
      <c r="EZ387" s="69"/>
      <c r="FA387" s="69"/>
      <c r="FB387" s="69">
        <v>0</v>
      </c>
      <c r="FC387" s="69">
        <v>0</v>
      </c>
      <c r="FD387" s="69"/>
      <c r="FE387" s="69"/>
      <c r="FF387" s="69">
        <v>0</v>
      </c>
      <c r="FG387" s="69">
        <v>0</v>
      </c>
      <c r="FH387" s="69"/>
      <c r="FI387" s="69"/>
      <c r="FJ387" s="69">
        <v>0</v>
      </c>
      <c r="FK387" s="69">
        <v>0</v>
      </c>
      <c r="FL387" s="69"/>
      <c r="FM387" s="69"/>
      <c r="FN387" s="69">
        <v>0</v>
      </c>
      <c r="FO387" s="69">
        <v>0</v>
      </c>
      <c r="FP387" s="69"/>
      <c r="FQ387" s="69"/>
      <c r="FR387" s="69">
        <v>0</v>
      </c>
      <c r="FS387" s="69">
        <v>0</v>
      </c>
      <c r="FT387" s="69"/>
      <c r="FU387" s="69"/>
      <c r="FV387" s="69">
        <v>0</v>
      </c>
      <c r="FW387" s="69">
        <v>0</v>
      </c>
      <c r="FX387" s="69"/>
      <c r="FY387" s="69"/>
      <c r="FZ387" s="69">
        <v>0</v>
      </c>
      <c r="GA387" s="69">
        <v>0</v>
      </c>
      <c r="GB387" s="69"/>
      <c r="GC387" s="69"/>
      <c r="GD387" s="69">
        <v>0</v>
      </c>
      <c r="GE387" s="69">
        <v>0</v>
      </c>
      <c r="GF387" s="69"/>
      <c r="GG387" s="69"/>
      <c r="GH387" s="69">
        <v>0</v>
      </c>
      <c r="GI387" s="69">
        <v>0</v>
      </c>
      <c r="GJ387" s="69"/>
      <c r="GK387" s="69"/>
      <c r="GL387" s="69">
        <v>0</v>
      </c>
      <c r="GM387" s="69">
        <v>0</v>
      </c>
      <c r="GN387" s="69"/>
      <c r="GO387" s="69"/>
      <c r="GP387" s="69">
        <v>0</v>
      </c>
      <c r="GQ387" s="69">
        <v>0</v>
      </c>
      <c r="GR387" s="69"/>
      <c r="GS387" s="69"/>
      <c r="GT387" s="69">
        <v>0</v>
      </c>
      <c r="GU387" s="69">
        <v>0</v>
      </c>
      <c r="GV387" s="69"/>
      <c r="GW387" s="69"/>
      <c r="GX387" s="69">
        <v>0</v>
      </c>
      <c r="GY387" s="69">
        <v>0</v>
      </c>
      <c r="GZ387" s="69"/>
      <c r="HA387" s="69"/>
      <c r="HB387" s="69">
        <v>0</v>
      </c>
      <c r="HC387" s="69">
        <v>0</v>
      </c>
      <c r="HD387" s="69"/>
      <c r="HE387" s="69"/>
      <c r="HF387" s="69">
        <v>0</v>
      </c>
      <c r="HG387" s="69">
        <v>0</v>
      </c>
      <c r="HH387" s="69"/>
      <c r="HI387" s="69"/>
      <c r="HJ387" s="69">
        <v>0</v>
      </c>
      <c r="HK387" s="69">
        <v>0</v>
      </c>
      <c r="HL387" s="69"/>
      <c r="HM387" s="69"/>
      <c r="HN387" s="69">
        <v>0</v>
      </c>
      <c r="HO387" s="69">
        <v>0</v>
      </c>
      <c r="HP387" s="69"/>
      <c r="HQ387" s="69"/>
      <c r="HR387" s="69">
        <v>0</v>
      </c>
      <c r="HS387" s="69">
        <v>0</v>
      </c>
      <c r="HT387" s="69"/>
      <c r="HU387" s="69"/>
      <c r="HV387" s="69">
        <v>0</v>
      </c>
      <c r="HW387" s="69">
        <v>0</v>
      </c>
      <c r="HX387" s="69"/>
      <c r="HY387" s="69"/>
      <c r="HZ387" s="69">
        <v>0</v>
      </c>
      <c r="IA387" s="69">
        <v>0</v>
      </c>
      <c r="IB387" s="69"/>
      <c r="IC387" s="69"/>
      <c r="ID387" s="69">
        <v>0</v>
      </c>
      <c r="IE387" s="69">
        <v>0</v>
      </c>
      <c r="IF387" s="69"/>
      <c r="IG387" s="69"/>
      <c r="IH387" s="69">
        <v>0</v>
      </c>
      <c r="II387" s="69">
        <v>0</v>
      </c>
      <c r="IJ387" s="69"/>
      <c r="IK387" s="69"/>
      <c r="IL387" s="69">
        <v>0</v>
      </c>
      <c r="IM387" s="69">
        <v>0</v>
      </c>
      <c r="IN387" s="69"/>
      <c r="IO387" s="69"/>
      <c r="IP387" s="69">
        <v>0</v>
      </c>
      <c r="IQ387" s="69">
        <v>0</v>
      </c>
      <c r="IR387" s="69"/>
      <c r="IS387" s="69"/>
      <c r="IT387" s="69">
        <v>0</v>
      </c>
      <c r="IU387" s="69">
        <v>0</v>
      </c>
      <c r="IV387" s="69"/>
      <c r="IW387" s="69"/>
      <c r="IX387" s="69">
        <v>0</v>
      </c>
      <c r="IY387" s="69">
        <v>0</v>
      </c>
      <c r="IZ387" s="69"/>
      <c r="JA387" s="69"/>
      <c r="JB387" s="69">
        <v>0</v>
      </c>
      <c r="JC387" s="69">
        <v>0</v>
      </c>
      <c r="JD387" s="69"/>
      <c r="JE387" s="69"/>
      <c r="JF387" s="69">
        <v>0</v>
      </c>
      <c r="JG387" s="69">
        <v>0</v>
      </c>
      <c r="JH387" s="69"/>
      <c r="JI387" s="69"/>
      <c r="JJ387" s="69">
        <v>0</v>
      </c>
      <c r="JK387" s="69">
        <v>0</v>
      </c>
      <c r="JL387" s="69"/>
      <c r="JM387" s="69"/>
      <c r="JN387" s="69">
        <v>0</v>
      </c>
      <c r="JO387" s="69">
        <v>0</v>
      </c>
      <c r="JP387" s="69"/>
      <c r="JQ387" s="69"/>
      <c r="JR387" s="69">
        <v>0</v>
      </c>
      <c r="JS387" s="69">
        <v>0</v>
      </c>
      <c r="JT387" s="69"/>
      <c r="JU387" s="69"/>
      <c r="JV387" s="69">
        <v>0</v>
      </c>
      <c r="JW387" s="69">
        <v>0</v>
      </c>
      <c r="JX387" s="69"/>
      <c r="JY387" s="69"/>
      <c r="JZ387" s="69">
        <v>0</v>
      </c>
      <c r="KA387" s="69">
        <v>0</v>
      </c>
      <c r="KB387" s="69"/>
      <c r="KC387" s="69"/>
      <c r="KD387" s="69">
        <v>0</v>
      </c>
      <c r="KE387" s="69">
        <v>0</v>
      </c>
      <c r="KF387" s="69"/>
      <c r="KG387" s="69"/>
      <c r="KH387" s="69">
        <v>0</v>
      </c>
      <c r="KI387" s="69">
        <v>0</v>
      </c>
      <c r="KJ387" s="69"/>
      <c r="KK387" s="69"/>
      <c r="KL387" s="69">
        <v>0</v>
      </c>
      <c r="KM387" s="69">
        <v>0</v>
      </c>
      <c r="KN387" s="69"/>
      <c r="KO387" s="69"/>
      <c r="KP387" s="69">
        <v>0</v>
      </c>
      <c r="KQ387" s="69">
        <v>0</v>
      </c>
      <c r="KR387" s="69"/>
      <c r="KS387" s="69"/>
      <c r="KT387" s="69">
        <v>0</v>
      </c>
      <c r="KU387" s="69">
        <v>0</v>
      </c>
      <c r="KV387" s="69"/>
      <c r="KW387" s="69"/>
      <c r="KX387" s="69">
        <v>0</v>
      </c>
      <c r="KY387" s="69">
        <v>0</v>
      </c>
      <c r="KZ387" s="69"/>
      <c r="LA387" s="69"/>
      <c r="LB387" s="69">
        <v>0</v>
      </c>
      <c r="LC387" s="69">
        <v>0</v>
      </c>
      <c r="LD387" s="69"/>
      <c r="LE387" s="69"/>
      <c r="LF387" s="69">
        <v>0</v>
      </c>
      <c r="LG387" s="69">
        <v>0</v>
      </c>
      <c r="LH387" s="69"/>
      <c r="LI387" s="69"/>
      <c r="LJ387" s="69">
        <v>0</v>
      </c>
      <c r="LK387" s="69">
        <v>0</v>
      </c>
      <c r="LL387" s="69"/>
      <c r="LM387" s="69"/>
      <c r="LN387" s="69">
        <v>0</v>
      </c>
      <c r="LO387" s="69">
        <v>0</v>
      </c>
      <c r="LP387" s="69"/>
      <c r="LQ387" s="69"/>
      <c r="LR387" s="69">
        <v>0</v>
      </c>
      <c r="LS387" s="69">
        <v>0</v>
      </c>
      <c r="LT387" s="69"/>
      <c r="LU387" s="69"/>
      <c r="LV387" s="69">
        <v>0</v>
      </c>
      <c r="LW387" s="69">
        <v>0</v>
      </c>
      <c r="LX387" s="69"/>
      <c r="LY387" s="69"/>
      <c r="LZ387" s="69">
        <v>0</v>
      </c>
      <c r="MA387" s="69">
        <v>0</v>
      </c>
      <c r="MB387" s="69"/>
      <c r="MC387" s="69"/>
      <c r="MD387" s="69">
        <v>0</v>
      </c>
      <c r="ME387" s="69">
        <v>0</v>
      </c>
      <c r="MF387" s="69"/>
      <c r="MG387" s="69"/>
      <c r="MH387" s="69">
        <v>0</v>
      </c>
      <c r="MI387" s="69">
        <v>0</v>
      </c>
      <c r="MJ387" s="69"/>
      <c r="MK387" s="69"/>
      <c r="ML387" s="69">
        <v>0</v>
      </c>
      <c r="MM387" s="69">
        <v>0</v>
      </c>
      <c r="MN387" s="69"/>
      <c r="MO387" s="69"/>
      <c r="MP387" s="69">
        <v>0</v>
      </c>
      <c r="MQ387" s="69">
        <v>0</v>
      </c>
      <c r="MR387" s="69"/>
      <c r="MS387" s="69"/>
      <c r="MT387" s="69">
        <v>0</v>
      </c>
      <c r="MU387" s="69">
        <v>0</v>
      </c>
      <c r="MV387" s="69"/>
      <c r="MW387" s="69"/>
      <c r="MX387" s="69">
        <v>0</v>
      </c>
      <c r="MY387" s="69">
        <v>0</v>
      </c>
      <c r="MZ387" s="69"/>
      <c r="NA387" s="69"/>
      <c r="NB387" s="69">
        <v>0</v>
      </c>
      <c r="NC387" s="69">
        <v>0</v>
      </c>
      <c r="ND387" s="69"/>
      <c r="NE387" s="69"/>
      <c r="NF387" s="69">
        <v>0</v>
      </c>
      <c r="NG387" s="69">
        <v>0</v>
      </c>
      <c r="NH387" s="69"/>
      <c r="NI387" s="69"/>
      <c r="NJ387" s="69">
        <v>0</v>
      </c>
      <c r="NK387" s="69">
        <v>0</v>
      </c>
      <c r="NL387" s="69"/>
      <c r="NM387" s="69"/>
      <c r="NN387" s="69">
        <v>0</v>
      </c>
      <c r="NO387" s="69">
        <v>0</v>
      </c>
      <c r="NP387" s="69"/>
      <c r="NQ387" s="69"/>
      <c r="NR387" s="69">
        <v>0</v>
      </c>
      <c r="NS387" s="69">
        <v>0</v>
      </c>
      <c r="NT387" s="69"/>
      <c r="NU387" s="69"/>
      <c r="NV387" s="69">
        <v>0</v>
      </c>
      <c r="NW387" s="69">
        <v>0</v>
      </c>
      <c r="NX387" s="69"/>
      <c r="NY387" s="69"/>
      <c r="NZ387" s="69">
        <v>0</v>
      </c>
      <c r="OA387" s="69">
        <v>0</v>
      </c>
      <c r="OB387" s="69"/>
      <c r="OC387" s="69"/>
      <c r="OD387" s="69">
        <v>0</v>
      </c>
      <c r="OE387" s="69">
        <v>0</v>
      </c>
      <c r="OF387" s="69"/>
      <c r="OG387" s="69"/>
      <c r="OH387" s="69">
        <v>0</v>
      </c>
      <c r="OI387" s="69">
        <v>0</v>
      </c>
      <c r="OJ387" s="69"/>
      <c r="OK387" s="69"/>
      <c r="OL387" s="69">
        <v>0</v>
      </c>
      <c r="OM387" s="69">
        <v>0</v>
      </c>
      <c r="ON387" s="69"/>
      <c r="OO387" s="69"/>
      <c r="OP387" s="69">
        <v>0</v>
      </c>
      <c r="OQ387" s="69">
        <v>0</v>
      </c>
      <c r="OR387" s="69"/>
      <c r="OS387" s="69"/>
      <c r="OT387" s="69">
        <v>0</v>
      </c>
      <c r="OU387" s="69">
        <v>0</v>
      </c>
      <c r="OV387" s="69"/>
      <c r="OW387" s="69"/>
      <c r="OX387" s="69">
        <v>0</v>
      </c>
      <c r="OY387" s="69">
        <v>0</v>
      </c>
      <c r="OZ387" s="69"/>
      <c r="PA387" s="69"/>
      <c r="PB387" s="69">
        <v>0</v>
      </c>
      <c r="PC387" s="69">
        <v>0</v>
      </c>
      <c r="PD387" s="69"/>
      <c r="PE387" s="69"/>
      <c r="PF387" s="69">
        <v>0</v>
      </c>
      <c r="PG387" s="69">
        <v>0</v>
      </c>
      <c r="PH387" s="69"/>
      <c r="PI387" s="69"/>
      <c r="PJ387" s="69">
        <v>0</v>
      </c>
      <c r="PK387" s="69">
        <v>0</v>
      </c>
      <c r="PL387" s="69"/>
      <c r="PM387" s="69"/>
      <c r="PN387" s="69">
        <v>0</v>
      </c>
      <c r="PO387" s="69">
        <v>0</v>
      </c>
      <c r="PP387" s="69"/>
      <c r="PQ387" s="69"/>
      <c r="PR387" s="69">
        <v>0</v>
      </c>
      <c r="PS387" s="69">
        <v>0</v>
      </c>
      <c r="PT387" s="69"/>
      <c r="PU387" s="69"/>
      <c r="PV387" s="69">
        <v>0</v>
      </c>
      <c r="PW387" s="69">
        <v>0</v>
      </c>
      <c r="PX387" s="69"/>
      <c r="PY387" s="69"/>
      <c r="PZ387" s="69">
        <v>0</v>
      </c>
      <c r="QA387" s="69">
        <v>0</v>
      </c>
      <c r="QB387" s="69"/>
      <c r="QC387" s="69"/>
      <c r="QD387" s="69">
        <v>0</v>
      </c>
      <c r="QE387" s="69">
        <v>0</v>
      </c>
      <c r="QF387" s="69"/>
      <c r="QG387" s="69"/>
      <c r="QH387" s="69">
        <v>0</v>
      </c>
      <c r="QI387" s="69">
        <v>0</v>
      </c>
      <c r="QJ387" s="69"/>
      <c r="QK387" s="69"/>
      <c r="QL387" s="69">
        <v>0</v>
      </c>
      <c r="QM387" s="69">
        <v>0</v>
      </c>
      <c r="QN387" s="69"/>
      <c r="QO387" s="69"/>
      <c r="QP387" s="69">
        <v>0</v>
      </c>
      <c r="QQ387" s="69">
        <v>0</v>
      </c>
      <c r="QR387" s="69"/>
      <c r="QS387" s="69"/>
      <c r="QT387" s="69">
        <v>0</v>
      </c>
      <c r="QU387" s="69">
        <v>0</v>
      </c>
      <c r="QV387" s="69"/>
      <c r="QW387" s="69"/>
      <c r="QX387" s="69">
        <v>0</v>
      </c>
      <c r="QY387" s="69">
        <v>0</v>
      </c>
      <c r="QZ387" s="69"/>
      <c r="RA387" s="69"/>
      <c r="RB387" s="69">
        <v>0</v>
      </c>
      <c r="RC387" s="69">
        <v>0</v>
      </c>
      <c r="RD387" s="69"/>
      <c r="RE387" s="69"/>
      <c r="RF387" s="69">
        <v>0</v>
      </c>
      <c r="RG387" s="69">
        <v>0</v>
      </c>
      <c r="RH387" s="69"/>
      <c r="RI387" s="69"/>
      <c r="RJ387" s="69">
        <v>0</v>
      </c>
      <c r="RK387" s="69">
        <v>0</v>
      </c>
      <c r="RL387" s="69"/>
      <c r="RM387" s="69"/>
      <c r="RN387" s="69">
        <v>0</v>
      </c>
      <c r="RO387" s="69">
        <v>0</v>
      </c>
      <c r="RP387" s="69"/>
      <c r="RQ387" s="69"/>
      <c r="RR387" s="69">
        <v>0</v>
      </c>
      <c r="RS387" s="69">
        <v>0</v>
      </c>
      <c r="RT387" s="69"/>
      <c r="RU387" s="69"/>
      <c r="RV387" s="69">
        <v>0</v>
      </c>
      <c r="RW387" s="69">
        <v>0</v>
      </c>
      <c r="RX387" s="69"/>
      <c r="RY387" s="69"/>
      <c r="RZ387" s="69">
        <v>0</v>
      </c>
      <c r="SA387" s="69">
        <v>0</v>
      </c>
      <c r="SB387" s="69"/>
      <c r="SC387" s="69"/>
      <c r="SD387" s="69">
        <v>0</v>
      </c>
      <c r="SE387" s="69">
        <v>0</v>
      </c>
      <c r="SF387" s="69"/>
      <c r="SG387" s="69"/>
      <c r="SH387" s="69">
        <v>0</v>
      </c>
      <c r="SI387" s="69">
        <v>0</v>
      </c>
      <c r="SJ387" s="69"/>
      <c r="SK387" s="69"/>
      <c r="SL387" s="69">
        <v>0</v>
      </c>
      <c r="SM387" s="69">
        <v>0</v>
      </c>
      <c r="SN387" s="69"/>
      <c r="SO387" s="69"/>
      <c r="SP387" s="69">
        <v>0</v>
      </c>
      <c r="SQ387" s="69">
        <v>0</v>
      </c>
      <c r="SR387" s="69"/>
      <c r="SS387" s="69"/>
      <c r="ST387" s="69">
        <v>0</v>
      </c>
      <c r="SU387" s="69">
        <f>ROUND(SR387/1000000*IF(SS387=0,0,VLOOKUP(SS387,名称和价格索引!$A$4:$C$834,3,FALSE)),1)</f>
        <v>0</v>
      </c>
      <c r="SV387" s="71">
        <f t="array" ref="SV387">SUM(VLOOKUP(D387,D387:SU387,ROW($1:$128)*4,0))</f>
        <v>800</v>
      </c>
    </row>
    <row r="388" s="48" customFormat="1" customHeight="1" spans="1:516">
      <c r="A388" s="69" t="s">
        <v>1129</v>
      </c>
      <c r="B388" s="69" t="s">
        <v>1130</v>
      </c>
      <c r="C388" s="70">
        <v>2144</v>
      </c>
      <c r="D388" s="69">
        <v>500000</v>
      </c>
      <c r="E388" s="69">
        <v>201600</v>
      </c>
      <c r="F388" s="69">
        <v>1600</v>
      </c>
      <c r="G388" s="69">
        <v>800</v>
      </c>
      <c r="H388" s="69"/>
      <c r="I388" s="69"/>
      <c r="J388" s="69">
        <v>0</v>
      </c>
      <c r="K388" s="69">
        <v>0</v>
      </c>
      <c r="L388" s="69"/>
      <c r="M388" s="69"/>
      <c r="N388" s="69">
        <v>0</v>
      </c>
      <c r="O388" s="69">
        <v>0</v>
      </c>
      <c r="P388" s="69"/>
      <c r="Q388" s="69"/>
      <c r="R388" s="69">
        <v>0</v>
      </c>
      <c r="S388" s="69">
        <v>0</v>
      </c>
      <c r="T388" s="69"/>
      <c r="U388" s="69"/>
      <c r="V388" s="69">
        <v>0</v>
      </c>
      <c r="W388" s="69">
        <v>0</v>
      </c>
      <c r="X388" s="69"/>
      <c r="Y388" s="69"/>
      <c r="Z388" s="69">
        <v>0</v>
      </c>
      <c r="AA388" s="69">
        <v>0</v>
      </c>
      <c r="AB388" s="69"/>
      <c r="AC388" s="69"/>
      <c r="AD388" s="69">
        <v>0</v>
      </c>
      <c r="AE388" s="69">
        <v>0</v>
      </c>
      <c r="AF388" s="69"/>
      <c r="AG388" s="69"/>
      <c r="AH388" s="69">
        <v>0</v>
      </c>
      <c r="AI388" s="69">
        <v>0</v>
      </c>
      <c r="AJ388" s="69"/>
      <c r="AK388" s="69"/>
      <c r="AL388" s="69">
        <v>0</v>
      </c>
      <c r="AM388" s="69">
        <v>0</v>
      </c>
      <c r="AN388" s="69"/>
      <c r="AO388" s="69"/>
      <c r="AP388" s="69">
        <v>0</v>
      </c>
      <c r="AQ388" s="69">
        <v>0</v>
      </c>
      <c r="AR388" s="69"/>
      <c r="AS388" s="69"/>
      <c r="AT388" s="69">
        <v>0</v>
      </c>
      <c r="AU388" s="69">
        <v>0</v>
      </c>
      <c r="AV388" s="69"/>
      <c r="AW388" s="69"/>
      <c r="AX388" s="69">
        <v>0</v>
      </c>
      <c r="AY388" s="69">
        <v>0</v>
      </c>
      <c r="AZ388" s="69"/>
      <c r="BA388" s="69"/>
      <c r="BB388" s="69">
        <v>0</v>
      </c>
      <c r="BC388" s="69">
        <v>0</v>
      </c>
      <c r="BD388" s="69"/>
      <c r="BE388" s="69"/>
      <c r="BF388" s="69">
        <v>0</v>
      </c>
      <c r="BG388" s="69">
        <v>0</v>
      </c>
      <c r="BH388" s="69"/>
      <c r="BI388" s="69"/>
      <c r="BJ388" s="69">
        <v>0</v>
      </c>
      <c r="BK388" s="69">
        <v>0</v>
      </c>
      <c r="BL388" s="69"/>
      <c r="BM388" s="69"/>
      <c r="BN388" s="69">
        <v>0</v>
      </c>
      <c r="BO388" s="69">
        <v>0</v>
      </c>
      <c r="BP388" s="69"/>
      <c r="BQ388" s="69"/>
      <c r="BR388" s="69">
        <v>0</v>
      </c>
      <c r="BS388" s="69">
        <v>0</v>
      </c>
      <c r="BT388" s="69"/>
      <c r="BU388" s="69"/>
      <c r="BV388" s="69">
        <v>0</v>
      </c>
      <c r="BW388" s="69">
        <v>0</v>
      </c>
      <c r="BX388" s="69"/>
      <c r="BY388" s="69"/>
      <c r="BZ388" s="69">
        <v>0</v>
      </c>
      <c r="CA388" s="69">
        <v>0</v>
      </c>
      <c r="CB388" s="69"/>
      <c r="CC388" s="69"/>
      <c r="CD388" s="69">
        <v>0</v>
      </c>
      <c r="CE388" s="69">
        <v>0</v>
      </c>
      <c r="CF388" s="69"/>
      <c r="CG388" s="69"/>
      <c r="CH388" s="69">
        <v>0</v>
      </c>
      <c r="CI388" s="69">
        <v>0</v>
      </c>
      <c r="CJ388" s="69"/>
      <c r="CK388" s="69"/>
      <c r="CL388" s="69">
        <v>0</v>
      </c>
      <c r="CM388" s="69">
        <v>0</v>
      </c>
      <c r="CN388" s="69"/>
      <c r="CO388" s="69"/>
      <c r="CP388" s="69">
        <v>0</v>
      </c>
      <c r="CQ388" s="69">
        <v>0</v>
      </c>
      <c r="CR388" s="69"/>
      <c r="CS388" s="69"/>
      <c r="CT388" s="69">
        <v>0</v>
      </c>
      <c r="CU388" s="69">
        <v>0</v>
      </c>
      <c r="CV388" s="69"/>
      <c r="CW388" s="69"/>
      <c r="CX388" s="69">
        <v>0</v>
      </c>
      <c r="CY388" s="69">
        <v>0</v>
      </c>
      <c r="CZ388" s="69"/>
      <c r="DA388" s="69"/>
      <c r="DB388" s="69">
        <v>0</v>
      </c>
      <c r="DC388" s="69">
        <v>0</v>
      </c>
      <c r="DD388" s="69"/>
      <c r="DE388" s="69"/>
      <c r="DF388" s="69">
        <v>0</v>
      </c>
      <c r="DG388" s="69">
        <v>0</v>
      </c>
      <c r="DH388" s="69"/>
      <c r="DI388" s="69"/>
      <c r="DJ388" s="69">
        <v>0</v>
      </c>
      <c r="DK388" s="69">
        <v>0</v>
      </c>
      <c r="DL388" s="69"/>
      <c r="DM388" s="69"/>
      <c r="DN388" s="69">
        <v>0</v>
      </c>
      <c r="DO388" s="69">
        <v>0</v>
      </c>
      <c r="DP388" s="69"/>
      <c r="DQ388" s="69"/>
      <c r="DR388" s="69">
        <v>0</v>
      </c>
      <c r="DS388" s="69">
        <v>0</v>
      </c>
      <c r="DT388" s="69"/>
      <c r="DU388" s="69"/>
      <c r="DV388" s="69">
        <v>0</v>
      </c>
      <c r="DW388" s="69">
        <v>0</v>
      </c>
      <c r="DX388" s="69"/>
      <c r="DY388" s="69"/>
      <c r="DZ388" s="69">
        <v>0</v>
      </c>
      <c r="EA388" s="69">
        <v>0</v>
      </c>
      <c r="EB388" s="69"/>
      <c r="EC388" s="69"/>
      <c r="ED388" s="69">
        <v>0</v>
      </c>
      <c r="EE388" s="69">
        <v>0</v>
      </c>
      <c r="EF388" s="69"/>
      <c r="EG388" s="69"/>
      <c r="EH388" s="69">
        <v>0</v>
      </c>
      <c r="EI388" s="69">
        <v>0</v>
      </c>
      <c r="EJ388" s="69"/>
      <c r="EK388" s="69"/>
      <c r="EL388" s="69">
        <v>0</v>
      </c>
      <c r="EM388" s="69">
        <v>0</v>
      </c>
      <c r="EN388" s="69"/>
      <c r="EO388" s="69"/>
      <c r="EP388" s="69">
        <v>0</v>
      </c>
      <c r="EQ388" s="69">
        <v>0</v>
      </c>
      <c r="ER388" s="69"/>
      <c r="ES388" s="69"/>
      <c r="ET388" s="69">
        <v>0</v>
      </c>
      <c r="EU388" s="69">
        <v>0</v>
      </c>
      <c r="EV388" s="69"/>
      <c r="EW388" s="69"/>
      <c r="EX388" s="69">
        <v>0</v>
      </c>
      <c r="EY388" s="69">
        <v>0</v>
      </c>
      <c r="EZ388" s="69"/>
      <c r="FA388" s="69"/>
      <c r="FB388" s="69">
        <v>0</v>
      </c>
      <c r="FC388" s="69">
        <v>0</v>
      </c>
      <c r="FD388" s="69"/>
      <c r="FE388" s="69"/>
      <c r="FF388" s="69">
        <v>0</v>
      </c>
      <c r="FG388" s="69">
        <v>0</v>
      </c>
      <c r="FH388" s="69"/>
      <c r="FI388" s="69"/>
      <c r="FJ388" s="69">
        <v>0</v>
      </c>
      <c r="FK388" s="69">
        <v>0</v>
      </c>
      <c r="FL388" s="69"/>
      <c r="FM388" s="69"/>
      <c r="FN388" s="69">
        <v>0</v>
      </c>
      <c r="FO388" s="69">
        <v>0</v>
      </c>
      <c r="FP388" s="69"/>
      <c r="FQ388" s="69"/>
      <c r="FR388" s="69">
        <v>0</v>
      </c>
      <c r="FS388" s="69">
        <v>0</v>
      </c>
      <c r="FT388" s="69"/>
      <c r="FU388" s="69"/>
      <c r="FV388" s="69">
        <v>0</v>
      </c>
      <c r="FW388" s="69">
        <v>0</v>
      </c>
      <c r="FX388" s="69"/>
      <c r="FY388" s="69"/>
      <c r="FZ388" s="69">
        <v>0</v>
      </c>
      <c r="GA388" s="69">
        <v>0</v>
      </c>
      <c r="GB388" s="69"/>
      <c r="GC388" s="69"/>
      <c r="GD388" s="69">
        <v>0</v>
      </c>
      <c r="GE388" s="69">
        <v>0</v>
      </c>
      <c r="GF388" s="69"/>
      <c r="GG388" s="69"/>
      <c r="GH388" s="69">
        <v>0</v>
      </c>
      <c r="GI388" s="69">
        <v>0</v>
      </c>
      <c r="GJ388" s="69"/>
      <c r="GK388" s="69"/>
      <c r="GL388" s="69">
        <v>0</v>
      </c>
      <c r="GM388" s="69">
        <v>0</v>
      </c>
      <c r="GN388" s="69"/>
      <c r="GO388" s="69"/>
      <c r="GP388" s="69">
        <v>0</v>
      </c>
      <c r="GQ388" s="69">
        <v>0</v>
      </c>
      <c r="GR388" s="69"/>
      <c r="GS388" s="69"/>
      <c r="GT388" s="69">
        <v>0</v>
      </c>
      <c r="GU388" s="69">
        <v>0</v>
      </c>
      <c r="GV388" s="69"/>
      <c r="GW388" s="69"/>
      <c r="GX388" s="69">
        <v>0</v>
      </c>
      <c r="GY388" s="69">
        <v>0</v>
      </c>
      <c r="GZ388" s="69"/>
      <c r="HA388" s="69"/>
      <c r="HB388" s="69">
        <v>0</v>
      </c>
      <c r="HC388" s="69">
        <v>0</v>
      </c>
      <c r="HD388" s="69"/>
      <c r="HE388" s="69"/>
      <c r="HF388" s="69">
        <v>0</v>
      </c>
      <c r="HG388" s="69">
        <v>0</v>
      </c>
      <c r="HH388" s="69"/>
      <c r="HI388" s="69"/>
      <c r="HJ388" s="69">
        <v>0</v>
      </c>
      <c r="HK388" s="69">
        <v>0</v>
      </c>
      <c r="HL388" s="69"/>
      <c r="HM388" s="69"/>
      <c r="HN388" s="69">
        <v>0</v>
      </c>
      <c r="HO388" s="69">
        <v>0</v>
      </c>
      <c r="HP388" s="69"/>
      <c r="HQ388" s="69"/>
      <c r="HR388" s="69">
        <v>0</v>
      </c>
      <c r="HS388" s="69">
        <v>0</v>
      </c>
      <c r="HT388" s="69"/>
      <c r="HU388" s="69"/>
      <c r="HV388" s="69">
        <v>0</v>
      </c>
      <c r="HW388" s="69">
        <v>0</v>
      </c>
      <c r="HX388" s="69"/>
      <c r="HY388" s="69"/>
      <c r="HZ388" s="69">
        <v>0</v>
      </c>
      <c r="IA388" s="69">
        <v>0</v>
      </c>
      <c r="IB388" s="69"/>
      <c r="IC388" s="69"/>
      <c r="ID388" s="69">
        <v>0</v>
      </c>
      <c r="IE388" s="69">
        <v>0</v>
      </c>
      <c r="IF388" s="69"/>
      <c r="IG388" s="69"/>
      <c r="IH388" s="69">
        <v>0</v>
      </c>
      <c r="II388" s="69">
        <v>0</v>
      </c>
      <c r="IJ388" s="69"/>
      <c r="IK388" s="69"/>
      <c r="IL388" s="69">
        <v>0</v>
      </c>
      <c r="IM388" s="69">
        <v>0</v>
      </c>
      <c r="IN388" s="69"/>
      <c r="IO388" s="69"/>
      <c r="IP388" s="69">
        <v>0</v>
      </c>
      <c r="IQ388" s="69">
        <v>0</v>
      </c>
      <c r="IR388" s="69"/>
      <c r="IS388" s="69"/>
      <c r="IT388" s="69">
        <v>0</v>
      </c>
      <c r="IU388" s="69">
        <v>0</v>
      </c>
      <c r="IV388" s="69"/>
      <c r="IW388" s="69"/>
      <c r="IX388" s="69">
        <v>0</v>
      </c>
      <c r="IY388" s="69">
        <v>0</v>
      </c>
      <c r="IZ388" s="69"/>
      <c r="JA388" s="69"/>
      <c r="JB388" s="69">
        <v>0</v>
      </c>
      <c r="JC388" s="69">
        <v>0</v>
      </c>
      <c r="JD388" s="69"/>
      <c r="JE388" s="69"/>
      <c r="JF388" s="69">
        <v>0</v>
      </c>
      <c r="JG388" s="69">
        <v>0</v>
      </c>
      <c r="JH388" s="69"/>
      <c r="JI388" s="69"/>
      <c r="JJ388" s="69">
        <v>0</v>
      </c>
      <c r="JK388" s="69">
        <v>0</v>
      </c>
      <c r="JL388" s="69"/>
      <c r="JM388" s="69"/>
      <c r="JN388" s="69">
        <v>0</v>
      </c>
      <c r="JO388" s="69">
        <v>0</v>
      </c>
      <c r="JP388" s="69"/>
      <c r="JQ388" s="69"/>
      <c r="JR388" s="69">
        <v>0</v>
      </c>
      <c r="JS388" s="69">
        <v>0</v>
      </c>
      <c r="JT388" s="69"/>
      <c r="JU388" s="69"/>
      <c r="JV388" s="69">
        <v>0</v>
      </c>
      <c r="JW388" s="69">
        <v>0</v>
      </c>
      <c r="JX388" s="69"/>
      <c r="JY388" s="69"/>
      <c r="JZ388" s="69">
        <v>0</v>
      </c>
      <c r="KA388" s="69">
        <v>0</v>
      </c>
      <c r="KB388" s="69"/>
      <c r="KC388" s="69"/>
      <c r="KD388" s="69">
        <v>0</v>
      </c>
      <c r="KE388" s="69">
        <v>0</v>
      </c>
      <c r="KF388" s="69"/>
      <c r="KG388" s="69"/>
      <c r="KH388" s="69">
        <v>0</v>
      </c>
      <c r="KI388" s="69">
        <v>0</v>
      </c>
      <c r="KJ388" s="69"/>
      <c r="KK388" s="69"/>
      <c r="KL388" s="69">
        <v>0</v>
      </c>
      <c r="KM388" s="69">
        <v>0</v>
      </c>
      <c r="KN388" s="69"/>
      <c r="KO388" s="69"/>
      <c r="KP388" s="69">
        <v>0</v>
      </c>
      <c r="KQ388" s="69">
        <v>0</v>
      </c>
      <c r="KR388" s="69"/>
      <c r="KS388" s="69"/>
      <c r="KT388" s="69">
        <v>0</v>
      </c>
      <c r="KU388" s="69">
        <v>0</v>
      </c>
      <c r="KV388" s="69"/>
      <c r="KW388" s="69"/>
      <c r="KX388" s="69">
        <v>0</v>
      </c>
      <c r="KY388" s="69">
        <v>0</v>
      </c>
      <c r="KZ388" s="69"/>
      <c r="LA388" s="69"/>
      <c r="LB388" s="69">
        <v>0</v>
      </c>
      <c r="LC388" s="69">
        <v>0</v>
      </c>
      <c r="LD388" s="69"/>
      <c r="LE388" s="69"/>
      <c r="LF388" s="69">
        <v>0</v>
      </c>
      <c r="LG388" s="69">
        <v>0</v>
      </c>
      <c r="LH388" s="69"/>
      <c r="LI388" s="69"/>
      <c r="LJ388" s="69">
        <v>0</v>
      </c>
      <c r="LK388" s="69">
        <v>0</v>
      </c>
      <c r="LL388" s="69"/>
      <c r="LM388" s="69"/>
      <c r="LN388" s="69">
        <v>0</v>
      </c>
      <c r="LO388" s="69">
        <v>0</v>
      </c>
      <c r="LP388" s="69"/>
      <c r="LQ388" s="69"/>
      <c r="LR388" s="69">
        <v>0</v>
      </c>
      <c r="LS388" s="69">
        <v>0</v>
      </c>
      <c r="LT388" s="69"/>
      <c r="LU388" s="69"/>
      <c r="LV388" s="69">
        <v>0</v>
      </c>
      <c r="LW388" s="69">
        <v>0</v>
      </c>
      <c r="LX388" s="69"/>
      <c r="LY388" s="69"/>
      <c r="LZ388" s="69">
        <v>0</v>
      </c>
      <c r="MA388" s="69">
        <v>0</v>
      </c>
      <c r="MB388" s="69"/>
      <c r="MC388" s="69"/>
      <c r="MD388" s="69">
        <v>0</v>
      </c>
      <c r="ME388" s="69">
        <v>0</v>
      </c>
      <c r="MF388" s="69"/>
      <c r="MG388" s="69"/>
      <c r="MH388" s="69">
        <v>0</v>
      </c>
      <c r="MI388" s="69">
        <v>0</v>
      </c>
      <c r="MJ388" s="69"/>
      <c r="MK388" s="69"/>
      <c r="ML388" s="69">
        <v>0</v>
      </c>
      <c r="MM388" s="69">
        <v>0</v>
      </c>
      <c r="MN388" s="69"/>
      <c r="MO388" s="69"/>
      <c r="MP388" s="69">
        <v>0</v>
      </c>
      <c r="MQ388" s="69">
        <v>0</v>
      </c>
      <c r="MR388" s="69"/>
      <c r="MS388" s="69"/>
      <c r="MT388" s="69">
        <v>0</v>
      </c>
      <c r="MU388" s="69">
        <v>0</v>
      </c>
      <c r="MV388" s="69"/>
      <c r="MW388" s="69"/>
      <c r="MX388" s="69">
        <v>0</v>
      </c>
      <c r="MY388" s="69">
        <v>0</v>
      </c>
      <c r="MZ388" s="69"/>
      <c r="NA388" s="69"/>
      <c r="NB388" s="69">
        <v>0</v>
      </c>
      <c r="NC388" s="69">
        <v>0</v>
      </c>
      <c r="ND388" s="69"/>
      <c r="NE388" s="69"/>
      <c r="NF388" s="69">
        <v>0</v>
      </c>
      <c r="NG388" s="69">
        <v>0</v>
      </c>
      <c r="NH388" s="69"/>
      <c r="NI388" s="69"/>
      <c r="NJ388" s="69">
        <v>0</v>
      </c>
      <c r="NK388" s="69">
        <v>0</v>
      </c>
      <c r="NL388" s="69"/>
      <c r="NM388" s="69"/>
      <c r="NN388" s="69">
        <v>0</v>
      </c>
      <c r="NO388" s="69">
        <v>0</v>
      </c>
      <c r="NP388" s="69"/>
      <c r="NQ388" s="69"/>
      <c r="NR388" s="69">
        <v>0</v>
      </c>
      <c r="NS388" s="69">
        <v>0</v>
      </c>
      <c r="NT388" s="69"/>
      <c r="NU388" s="69"/>
      <c r="NV388" s="69">
        <v>0</v>
      </c>
      <c r="NW388" s="69">
        <v>0</v>
      </c>
      <c r="NX388" s="69"/>
      <c r="NY388" s="69"/>
      <c r="NZ388" s="69">
        <v>0</v>
      </c>
      <c r="OA388" s="69">
        <v>0</v>
      </c>
      <c r="OB388" s="69"/>
      <c r="OC388" s="69"/>
      <c r="OD388" s="69">
        <v>0</v>
      </c>
      <c r="OE388" s="69">
        <v>0</v>
      </c>
      <c r="OF388" s="69"/>
      <c r="OG388" s="69"/>
      <c r="OH388" s="69">
        <v>0</v>
      </c>
      <c r="OI388" s="69">
        <v>0</v>
      </c>
      <c r="OJ388" s="69"/>
      <c r="OK388" s="69"/>
      <c r="OL388" s="69">
        <v>0</v>
      </c>
      <c r="OM388" s="69">
        <v>0</v>
      </c>
      <c r="ON388" s="69"/>
      <c r="OO388" s="69"/>
      <c r="OP388" s="69">
        <v>0</v>
      </c>
      <c r="OQ388" s="69">
        <v>0</v>
      </c>
      <c r="OR388" s="69"/>
      <c r="OS388" s="69"/>
      <c r="OT388" s="69">
        <v>0</v>
      </c>
      <c r="OU388" s="69">
        <v>0</v>
      </c>
      <c r="OV388" s="69"/>
      <c r="OW388" s="69"/>
      <c r="OX388" s="69">
        <v>0</v>
      </c>
      <c r="OY388" s="69">
        <v>0</v>
      </c>
      <c r="OZ388" s="69"/>
      <c r="PA388" s="69"/>
      <c r="PB388" s="69">
        <v>0</v>
      </c>
      <c r="PC388" s="69">
        <v>0</v>
      </c>
      <c r="PD388" s="69"/>
      <c r="PE388" s="69"/>
      <c r="PF388" s="69">
        <v>0</v>
      </c>
      <c r="PG388" s="69">
        <v>0</v>
      </c>
      <c r="PH388" s="69"/>
      <c r="PI388" s="69"/>
      <c r="PJ388" s="69">
        <v>0</v>
      </c>
      <c r="PK388" s="69">
        <v>0</v>
      </c>
      <c r="PL388" s="69"/>
      <c r="PM388" s="69"/>
      <c r="PN388" s="69">
        <v>0</v>
      </c>
      <c r="PO388" s="69">
        <v>0</v>
      </c>
      <c r="PP388" s="69"/>
      <c r="PQ388" s="69"/>
      <c r="PR388" s="69">
        <v>0</v>
      </c>
      <c r="PS388" s="69">
        <v>0</v>
      </c>
      <c r="PT388" s="69"/>
      <c r="PU388" s="69"/>
      <c r="PV388" s="69">
        <v>0</v>
      </c>
      <c r="PW388" s="69">
        <v>0</v>
      </c>
      <c r="PX388" s="69"/>
      <c r="PY388" s="69"/>
      <c r="PZ388" s="69">
        <v>0</v>
      </c>
      <c r="QA388" s="69">
        <v>0</v>
      </c>
      <c r="QB388" s="69"/>
      <c r="QC388" s="69"/>
      <c r="QD388" s="69">
        <v>0</v>
      </c>
      <c r="QE388" s="69">
        <v>0</v>
      </c>
      <c r="QF388" s="69"/>
      <c r="QG388" s="69"/>
      <c r="QH388" s="69">
        <v>0</v>
      </c>
      <c r="QI388" s="69">
        <v>0</v>
      </c>
      <c r="QJ388" s="69"/>
      <c r="QK388" s="69"/>
      <c r="QL388" s="69">
        <v>0</v>
      </c>
      <c r="QM388" s="69">
        <v>0</v>
      </c>
      <c r="QN388" s="69"/>
      <c r="QO388" s="69"/>
      <c r="QP388" s="69">
        <v>0</v>
      </c>
      <c r="QQ388" s="69">
        <v>0</v>
      </c>
      <c r="QR388" s="69"/>
      <c r="QS388" s="69"/>
      <c r="QT388" s="69">
        <v>0</v>
      </c>
      <c r="QU388" s="69">
        <v>0</v>
      </c>
      <c r="QV388" s="69"/>
      <c r="QW388" s="69"/>
      <c r="QX388" s="69">
        <v>0</v>
      </c>
      <c r="QY388" s="69">
        <v>0</v>
      </c>
      <c r="QZ388" s="69"/>
      <c r="RA388" s="69"/>
      <c r="RB388" s="69">
        <v>0</v>
      </c>
      <c r="RC388" s="69">
        <v>0</v>
      </c>
      <c r="RD388" s="69"/>
      <c r="RE388" s="69"/>
      <c r="RF388" s="69">
        <v>0</v>
      </c>
      <c r="RG388" s="69">
        <v>0</v>
      </c>
      <c r="RH388" s="69"/>
      <c r="RI388" s="69"/>
      <c r="RJ388" s="69">
        <v>0</v>
      </c>
      <c r="RK388" s="69">
        <v>0</v>
      </c>
      <c r="RL388" s="69"/>
      <c r="RM388" s="69"/>
      <c r="RN388" s="69">
        <v>0</v>
      </c>
      <c r="RO388" s="69">
        <v>0</v>
      </c>
      <c r="RP388" s="69"/>
      <c r="RQ388" s="69"/>
      <c r="RR388" s="69">
        <v>0</v>
      </c>
      <c r="RS388" s="69">
        <v>0</v>
      </c>
      <c r="RT388" s="69"/>
      <c r="RU388" s="69"/>
      <c r="RV388" s="69">
        <v>0</v>
      </c>
      <c r="RW388" s="69">
        <v>0</v>
      </c>
      <c r="RX388" s="69"/>
      <c r="RY388" s="69"/>
      <c r="RZ388" s="69">
        <v>0</v>
      </c>
      <c r="SA388" s="69">
        <v>0</v>
      </c>
      <c r="SB388" s="69"/>
      <c r="SC388" s="69"/>
      <c r="SD388" s="69">
        <v>0</v>
      </c>
      <c r="SE388" s="69">
        <v>0</v>
      </c>
      <c r="SF388" s="69"/>
      <c r="SG388" s="69"/>
      <c r="SH388" s="69">
        <v>0</v>
      </c>
      <c r="SI388" s="69">
        <v>0</v>
      </c>
      <c r="SJ388" s="69"/>
      <c r="SK388" s="69"/>
      <c r="SL388" s="69">
        <v>0</v>
      </c>
      <c r="SM388" s="69">
        <v>0</v>
      </c>
      <c r="SN388" s="69"/>
      <c r="SO388" s="69"/>
      <c r="SP388" s="69">
        <v>0</v>
      </c>
      <c r="SQ388" s="69">
        <v>0</v>
      </c>
      <c r="SR388" s="69"/>
      <c r="SS388" s="69"/>
      <c r="ST388" s="69">
        <v>0</v>
      </c>
      <c r="SU388" s="69">
        <f>ROUND(SR388/1000000*IF(SS388=0,0,VLOOKUP(SS388,名称和价格索引!$A$4:$C$834,3,FALSE)),1)</f>
        <v>0</v>
      </c>
      <c r="SV388" s="71">
        <f t="array" ref="SV388">SUM(VLOOKUP(D388,D388:SU388,ROW($1:$128)*4,0))</f>
        <v>800</v>
      </c>
    </row>
    <row r="389" s="48" customFormat="1" customHeight="1" spans="1:516">
      <c r="A389" s="69" t="s">
        <v>1131</v>
      </c>
      <c r="B389" s="69" t="s">
        <v>1130</v>
      </c>
      <c r="C389" s="70">
        <v>2121</v>
      </c>
      <c r="D389" s="69">
        <v>500000</v>
      </c>
      <c r="E389" s="69">
        <v>202000</v>
      </c>
      <c r="F389" s="69">
        <v>2000</v>
      </c>
      <c r="G389" s="69">
        <v>1000</v>
      </c>
      <c r="H389" s="69"/>
      <c r="I389" s="69"/>
      <c r="J389" s="69">
        <v>0</v>
      </c>
      <c r="K389" s="69">
        <v>0</v>
      </c>
      <c r="L389" s="69"/>
      <c r="M389" s="69"/>
      <c r="N389" s="69">
        <v>0</v>
      </c>
      <c r="O389" s="69">
        <v>0</v>
      </c>
      <c r="P389" s="69"/>
      <c r="Q389" s="69"/>
      <c r="R389" s="69">
        <v>0</v>
      </c>
      <c r="S389" s="69">
        <v>0</v>
      </c>
      <c r="T389" s="69"/>
      <c r="U389" s="69"/>
      <c r="V389" s="69">
        <v>0</v>
      </c>
      <c r="W389" s="69">
        <v>0</v>
      </c>
      <c r="X389" s="69"/>
      <c r="Y389" s="69"/>
      <c r="Z389" s="69">
        <v>0</v>
      </c>
      <c r="AA389" s="69">
        <v>0</v>
      </c>
      <c r="AB389" s="69"/>
      <c r="AC389" s="69"/>
      <c r="AD389" s="69">
        <v>0</v>
      </c>
      <c r="AE389" s="69">
        <v>0</v>
      </c>
      <c r="AF389" s="69"/>
      <c r="AG389" s="69"/>
      <c r="AH389" s="69">
        <v>0</v>
      </c>
      <c r="AI389" s="69">
        <v>0</v>
      </c>
      <c r="AJ389" s="69"/>
      <c r="AK389" s="69"/>
      <c r="AL389" s="69">
        <v>0</v>
      </c>
      <c r="AM389" s="69">
        <v>0</v>
      </c>
      <c r="AN389" s="69"/>
      <c r="AO389" s="69"/>
      <c r="AP389" s="69">
        <v>0</v>
      </c>
      <c r="AQ389" s="69">
        <v>0</v>
      </c>
      <c r="AR389" s="69"/>
      <c r="AS389" s="69"/>
      <c r="AT389" s="69">
        <v>0</v>
      </c>
      <c r="AU389" s="69">
        <v>0</v>
      </c>
      <c r="AV389" s="69"/>
      <c r="AW389" s="69"/>
      <c r="AX389" s="69">
        <v>0</v>
      </c>
      <c r="AY389" s="69">
        <v>0</v>
      </c>
      <c r="AZ389" s="69"/>
      <c r="BA389" s="69"/>
      <c r="BB389" s="69">
        <v>0</v>
      </c>
      <c r="BC389" s="69">
        <v>0</v>
      </c>
      <c r="BD389" s="69"/>
      <c r="BE389" s="69"/>
      <c r="BF389" s="69">
        <v>0</v>
      </c>
      <c r="BG389" s="69">
        <v>0</v>
      </c>
      <c r="BH389" s="69"/>
      <c r="BI389" s="69"/>
      <c r="BJ389" s="69">
        <v>0</v>
      </c>
      <c r="BK389" s="69">
        <v>0</v>
      </c>
      <c r="BL389" s="69"/>
      <c r="BM389" s="69"/>
      <c r="BN389" s="69">
        <v>0</v>
      </c>
      <c r="BO389" s="69">
        <v>0</v>
      </c>
      <c r="BP389" s="69"/>
      <c r="BQ389" s="69"/>
      <c r="BR389" s="69">
        <v>0</v>
      </c>
      <c r="BS389" s="69">
        <v>0</v>
      </c>
      <c r="BT389" s="69"/>
      <c r="BU389" s="69"/>
      <c r="BV389" s="69">
        <v>0</v>
      </c>
      <c r="BW389" s="69">
        <v>0</v>
      </c>
      <c r="BX389" s="69"/>
      <c r="BY389" s="69"/>
      <c r="BZ389" s="69">
        <v>0</v>
      </c>
      <c r="CA389" s="69">
        <v>0</v>
      </c>
      <c r="CB389" s="69"/>
      <c r="CC389" s="69"/>
      <c r="CD389" s="69">
        <v>0</v>
      </c>
      <c r="CE389" s="69">
        <v>0</v>
      </c>
      <c r="CF389" s="69"/>
      <c r="CG389" s="69"/>
      <c r="CH389" s="69">
        <v>0</v>
      </c>
      <c r="CI389" s="69">
        <v>0</v>
      </c>
      <c r="CJ389" s="69"/>
      <c r="CK389" s="69"/>
      <c r="CL389" s="69">
        <v>0</v>
      </c>
      <c r="CM389" s="69">
        <v>0</v>
      </c>
      <c r="CN389" s="69"/>
      <c r="CO389" s="69"/>
      <c r="CP389" s="69">
        <v>0</v>
      </c>
      <c r="CQ389" s="69">
        <v>0</v>
      </c>
      <c r="CR389" s="69"/>
      <c r="CS389" s="69"/>
      <c r="CT389" s="69">
        <v>0</v>
      </c>
      <c r="CU389" s="69">
        <v>0</v>
      </c>
      <c r="CV389" s="69"/>
      <c r="CW389" s="69"/>
      <c r="CX389" s="69">
        <v>0</v>
      </c>
      <c r="CY389" s="69">
        <v>0</v>
      </c>
      <c r="CZ389" s="69"/>
      <c r="DA389" s="69"/>
      <c r="DB389" s="69">
        <v>0</v>
      </c>
      <c r="DC389" s="69">
        <v>0</v>
      </c>
      <c r="DD389" s="69"/>
      <c r="DE389" s="69"/>
      <c r="DF389" s="69">
        <v>0</v>
      </c>
      <c r="DG389" s="69">
        <v>0</v>
      </c>
      <c r="DH389" s="69"/>
      <c r="DI389" s="69"/>
      <c r="DJ389" s="69">
        <v>0</v>
      </c>
      <c r="DK389" s="69">
        <v>0</v>
      </c>
      <c r="DL389" s="69"/>
      <c r="DM389" s="69"/>
      <c r="DN389" s="69">
        <v>0</v>
      </c>
      <c r="DO389" s="69">
        <v>0</v>
      </c>
      <c r="DP389" s="69"/>
      <c r="DQ389" s="69"/>
      <c r="DR389" s="69">
        <v>0</v>
      </c>
      <c r="DS389" s="69">
        <v>0</v>
      </c>
      <c r="DT389" s="69"/>
      <c r="DU389" s="69"/>
      <c r="DV389" s="69">
        <v>0</v>
      </c>
      <c r="DW389" s="69">
        <v>0</v>
      </c>
      <c r="DX389" s="69"/>
      <c r="DY389" s="69"/>
      <c r="DZ389" s="69">
        <v>0</v>
      </c>
      <c r="EA389" s="69">
        <v>0</v>
      </c>
      <c r="EB389" s="69"/>
      <c r="EC389" s="69"/>
      <c r="ED389" s="69">
        <v>0</v>
      </c>
      <c r="EE389" s="69">
        <v>0</v>
      </c>
      <c r="EF389" s="69"/>
      <c r="EG389" s="69"/>
      <c r="EH389" s="69">
        <v>0</v>
      </c>
      <c r="EI389" s="69">
        <v>0</v>
      </c>
      <c r="EJ389" s="69"/>
      <c r="EK389" s="69"/>
      <c r="EL389" s="69">
        <v>0</v>
      </c>
      <c r="EM389" s="69">
        <v>0</v>
      </c>
      <c r="EN389" s="69"/>
      <c r="EO389" s="69"/>
      <c r="EP389" s="69">
        <v>0</v>
      </c>
      <c r="EQ389" s="69">
        <v>0</v>
      </c>
      <c r="ER389" s="69"/>
      <c r="ES389" s="69"/>
      <c r="ET389" s="69">
        <v>0</v>
      </c>
      <c r="EU389" s="69">
        <v>0</v>
      </c>
      <c r="EV389" s="69"/>
      <c r="EW389" s="69"/>
      <c r="EX389" s="69">
        <v>0</v>
      </c>
      <c r="EY389" s="69">
        <v>0</v>
      </c>
      <c r="EZ389" s="69"/>
      <c r="FA389" s="69"/>
      <c r="FB389" s="69">
        <v>0</v>
      </c>
      <c r="FC389" s="69">
        <v>0</v>
      </c>
      <c r="FD389" s="69"/>
      <c r="FE389" s="69"/>
      <c r="FF389" s="69">
        <v>0</v>
      </c>
      <c r="FG389" s="69">
        <v>0</v>
      </c>
      <c r="FH389" s="69"/>
      <c r="FI389" s="69"/>
      <c r="FJ389" s="69">
        <v>0</v>
      </c>
      <c r="FK389" s="69">
        <v>0</v>
      </c>
      <c r="FL389" s="69"/>
      <c r="FM389" s="69"/>
      <c r="FN389" s="69">
        <v>0</v>
      </c>
      <c r="FO389" s="69">
        <v>0</v>
      </c>
      <c r="FP389" s="69"/>
      <c r="FQ389" s="69"/>
      <c r="FR389" s="69">
        <v>0</v>
      </c>
      <c r="FS389" s="69">
        <v>0</v>
      </c>
      <c r="FT389" s="69"/>
      <c r="FU389" s="69"/>
      <c r="FV389" s="69">
        <v>0</v>
      </c>
      <c r="FW389" s="69">
        <v>0</v>
      </c>
      <c r="FX389" s="69"/>
      <c r="FY389" s="69"/>
      <c r="FZ389" s="69">
        <v>0</v>
      </c>
      <c r="GA389" s="69">
        <v>0</v>
      </c>
      <c r="GB389" s="69"/>
      <c r="GC389" s="69"/>
      <c r="GD389" s="69">
        <v>0</v>
      </c>
      <c r="GE389" s="69">
        <v>0</v>
      </c>
      <c r="GF389" s="69"/>
      <c r="GG389" s="69"/>
      <c r="GH389" s="69">
        <v>0</v>
      </c>
      <c r="GI389" s="69">
        <v>0</v>
      </c>
      <c r="GJ389" s="69"/>
      <c r="GK389" s="69"/>
      <c r="GL389" s="69">
        <v>0</v>
      </c>
      <c r="GM389" s="69">
        <v>0</v>
      </c>
      <c r="GN389" s="69"/>
      <c r="GO389" s="69"/>
      <c r="GP389" s="69">
        <v>0</v>
      </c>
      <c r="GQ389" s="69">
        <v>0</v>
      </c>
      <c r="GR389" s="69"/>
      <c r="GS389" s="69"/>
      <c r="GT389" s="69">
        <v>0</v>
      </c>
      <c r="GU389" s="69">
        <v>0</v>
      </c>
      <c r="GV389" s="69"/>
      <c r="GW389" s="69"/>
      <c r="GX389" s="69">
        <v>0</v>
      </c>
      <c r="GY389" s="69">
        <v>0</v>
      </c>
      <c r="GZ389" s="69"/>
      <c r="HA389" s="69"/>
      <c r="HB389" s="69">
        <v>0</v>
      </c>
      <c r="HC389" s="69">
        <v>0</v>
      </c>
      <c r="HD389" s="69"/>
      <c r="HE389" s="69"/>
      <c r="HF389" s="69">
        <v>0</v>
      </c>
      <c r="HG389" s="69">
        <v>0</v>
      </c>
      <c r="HH389" s="69"/>
      <c r="HI389" s="69"/>
      <c r="HJ389" s="69">
        <v>0</v>
      </c>
      <c r="HK389" s="69">
        <v>0</v>
      </c>
      <c r="HL389" s="69"/>
      <c r="HM389" s="69"/>
      <c r="HN389" s="69">
        <v>0</v>
      </c>
      <c r="HO389" s="69">
        <v>0</v>
      </c>
      <c r="HP389" s="69"/>
      <c r="HQ389" s="69"/>
      <c r="HR389" s="69">
        <v>0</v>
      </c>
      <c r="HS389" s="69">
        <v>0</v>
      </c>
      <c r="HT389" s="69"/>
      <c r="HU389" s="69"/>
      <c r="HV389" s="69">
        <v>0</v>
      </c>
      <c r="HW389" s="69">
        <v>0</v>
      </c>
      <c r="HX389" s="69"/>
      <c r="HY389" s="69"/>
      <c r="HZ389" s="69">
        <v>0</v>
      </c>
      <c r="IA389" s="69">
        <v>0</v>
      </c>
      <c r="IB389" s="69"/>
      <c r="IC389" s="69"/>
      <c r="ID389" s="69">
        <v>0</v>
      </c>
      <c r="IE389" s="69">
        <v>0</v>
      </c>
      <c r="IF389" s="69"/>
      <c r="IG389" s="69"/>
      <c r="IH389" s="69">
        <v>0</v>
      </c>
      <c r="II389" s="69">
        <v>0</v>
      </c>
      <c r="IJ389" s="69"/>
      <c r="IK389" s="69"/>
      <c r="IL389" s="69">
        <v>0</v>
      </c>
      <c r="IM389" s="69">
        <v>0</v>
      </c>
      <c r="IN389" s="69"/>
      <c r="IO389" s="69"/>
      <c r="IP389" s="69">
        <v>0</v>
      </c>
      <c r="IQ389" s="69">
        <v>0</v>
      </c>
      <c r="IR389" s="69"/>
      <c r="IS389" s="69"/>
      <c r="IT389" s="69">
        <v>0</v>
      </c>
      <c r="IU389" s="69">
        <v>0</v>
      </c>
      <c r="IV389" s="69"/>
      <c r="IW389" s="69"/>
      <c r="IX389" s="69">
        <v>0</v>
      </c>
      <c r="IY389" s="69">
        <v>0</v>
      </c>
      <c r="IZ389" s="69"/>
      <c r="JA389" s="69"/>
      <c r="JB389" s="69">
        <v>0</v>
      </c>
      <c r="JC389" s="69">
        <v>0</v>
      </c>
      <c r="JD389" s="69"/>
      <c r="JE389" s="69"/>
      <c r="JF389" s="69">
        <v>0</v>
      </c>
      <c r="JG389" s="69">
        <v>0</v>
      </c>
      <c r="JH389" s="69"/>
      <c r="JI389" s="69"/>
      <c r="JJ389" s="69">
        <v>0</v>
      </c>
      <c r="JK389" s="69">
        <v>0</v>
      </c>
      <c r="JL389" s="69"/>
      <c r="JM389" s="69"/>
      <c r="JN389" s="69">
        <v>0</v>
      </c>
      <c r="JO389" s="69">
        <v>0</v>
      </c>
      <c r="JP389" s="69"/>
      <c r="JQ389" s="69"/>
      <c r="JR389" s="69">
        <v>0</v>
      </c>
      <c r="JS389" s="69">
        <v>0</v>
      </c>
      <c r="JT389" s="69"/>
      <c r="JU389" s="69"/>
      <c r="JV389" s="69">
        <v>0</v>
      </c>
      <c r="JW389" s="69">
        <v>0</v>
      </c>
      <c r="JX389" s="69"/>
      <c r="JY389" s="69"/>
      <c r="JZ389" s="69">
        <v>0</v>
      </c>
      <c r="KA389" s="69">
        <v>0</v>
      </c>
      <c r="KB389" s="69"/>
      <c r="KC389" s="69"/>
      <c r="KD389" s="69">
        <v>0</v>
      </c>
      <c r="KE389" s="69">
        <v>0</v>
      </c>
      <c r="KF389" s="69"/>
      <c r="KG389" s="69"/>
      <c r="KH389" s="69">
        <v>0</v>
      </c>
      <c r="KI389" s="69">
        <v>0</v>
      </c>
      <c r="KJ389" s="69"/>
      <c r="KK389" s="69"/>
      <c r="KL389" s="69">
        <v>0</v>
      </c>
      <c r="KM389" s="69">
        <v>0</v>
      </c>
      <c r="KN389" s="69"/>
      <c r="KO389" s="69"/>
      <c r="KP389" s="69">
        <v>0</v>
      </c>
      <c r="KQ389" s="69">
        <v>0</v>
      </c>
      <c r="KR389" s="69"/>
      <c r="KS389" s="69"/>
      <c r="KT389" s="69">
        <v>0</v>
      </c>
      <c r="KU389" s="69">
        <v>0</v>
      </c>
      <c r="KV389" s="69"/>
      <c r="KW389" s="69"/>
      <c r="KX389" s="69">
        <v>0</v>
      </c>
      <c r="KY389" s="69">
        <v>0</v>
      </c>
      <c r="KZ389" s="69"/>
      <c r="LA389" s="69"/>
      <c r="LB389" s="69">
        <v>0</v>
      </c>
      <c r="LC389" s="69">
        <v>0</v>
      </c>
      <c r="LD389" s="69"/>
      <c r="LE389" s="69"/>
      <c r="LF389" s="69">
        <v>0</v>
      </c>
      <c r="LG389" s="69">
        <v>0</v>
      </c>
      <c r="LH389" s="69"/>
      <c r="LI389" s="69"/>
      <c r="LJ389" s="69">
        <v>0</v>
      </c>
      <c r="LK389" s="69">
        <v>0</v>
      </c>
      <c r="LL389" s="69"/>
      <c r="LM389" s="69"/>
      <c r="LN389" s="69">
        <v>0</v>
      </c>
      <c r="LO389" s="69">
        <v>0</v>
      </c>
      <c r="LP389" s="69"/>
      <c r="LQ389" s="69"/>
      <c r="LR389" s="69">
        <v>0</v>
      </c>
      <c r="LS389" s="69">
        <v>0</v>
      </c>
      <c r="LT389" s="69"/>
      <c r="LU389" s="69"/>
      <c r="LV389" s="69">
        <v>0</v>
      </c>
      <c r="LW389" s="69">
        <v>0</v>
      </c>
      <c r="LX389" s="69"/>
      <c r="LY389" s="69"/>
      <c r="LZ389" s="69">
        <v>0</v>
      </c>
      <c r="MA389" s="69">
        <v>0</v>
      </c>
      <c r="MB389" s="69"/>
      <c r="MC389" s="69"/>
      <c r="MD389" s="69">
        <v>0</v>
      </c>
      <c r="ME389" s="69">
        <v>0</v>
      </c>
      <c r="MF389" s="69"/>
      <c r="MG389" s="69"/>
      <c r="MH389" s="69">
        <v>0</v>
      </c>
      <c r="MI389" s="69">
        <v>0</v>
      </c>
      <c r="MJ389" s="69"/>
      <c r="MK389" s="69"/>
      <c r="ML389" s="69">
        <v>0</v>
      </c>
      <c r="MM389" s="69">
        <v>0</v>
      </c>
      <c r="MN389" s="69"/>
      <c r="MO389" s="69"/>
      <c r="MP389" s="69">
        <v>0</v>
      </c>
      <c r="MQ389" s="69">
        <v>0</v>
      </c>
      <c r="MR389" s="69"/>
      <c r="MS389" s="69"/>
      <c r="MT389" s="69">
        <v>0</v>
      </c>
      <c r="MU389" s="69">
        <v>0</v>
      </c>
      <c r="MV389" s="69"/>
      <c r="MW389" s="69"/>
      <c r="MX389" s="69">
        <v>0</v>
      </c>
      <c r="MY389" s="69">
        <v>0</v>
      </c>
      <c r="MZ389" s="69"/>
      <c r="NA389" s="69"/>
      <c r="NB389" s="69">
        <v>0</v>
      </c>
      <c r="NC389" s="69">
        <v>0</v>
      </c>
      <c r="ND389" s="69"/>
      <c r="NE389" s="69"/>
      <c r="NF389" s="69">
        <v>0</v>
      </c>
      <c r="NG389" s="69">
        <v>0</v>
      </c>
      <c r="NH389" s="69"/>
      <c r="NI389" s="69"/>
      <c r="NJ389" s="69">
        <v>0</v>
      </c>
      <c r="NK389" s="69">
        <v>0</v>
      </c>
      <c r="NL389" s="69"/>
      <c r="NM389" s="69"/>
      <c r="NN389" s="69">
        <v>0</v>
      </c>
      <c r="NO389" s="69">
        <v>0</v>
      </c>
      <c r="NP389" s="69"/>
      <c r="NQ389" s="69"/>
      <c r="NR389" s="69">
        <v>0</v>
      </c>
      <c r="NS389" s="69">
        <v>0</v>
      </c>
      <c r="NT389" s="69"/>
      <c r="NU389" s="69"/>
      <c r="NV389" s="69">
        <v>0</v>
      </c>
      <c r="NW389" s="69">
        <v>0</v>
      </c>
      <c r="NX389" s="69"/>
      <c r="NY389" s="69"/>
      <c r="NZ389" s="69">
        <v>0</v>
      </c>
      <c r="OA389" s="69">
        <v>0</v>
      </c>
      <c r="OB389" s="69"/>
      <c r="OC389" s="69"/>
      <c r="OD389" s="69">
        <v>0</v>
      </c>
      <c r="OE389" s="69">
        <v>0</v>
      </c>
      <c r="OF389" s="69"/>
      <c r="OG389" s="69"/>
      <c r="OH389" s="69">
        <v>0</v>
      </c>
      <c r="OI389" s="69">
        <v>0</v>
      </c>
      <c r="OJ389" s="69"/>
      <c r="OK389" s="69"/>
      <c r="OL389" s="69">
        <v>0</v>
      </c>
      <c r="OM389" s="69">
        <v>0</v>
      </c>
      <c r="ON389" s="69"/>
      <c r="OO389" s="69"/>
      <c r="OP389" s="69">
        <v>0</v>
      </c>
      <c r="OQ389" s="69">
        <v>0</v>
      </c>
      <c r="OR389" s="69"/>
      <c r="OS389" s="69"/>
      <c r="OT389" s="69">
        <v>0</v>
      </c>
      <c r="OU389" s="69">
        <v>0</v>
      </c>
      <c r="OV389" s="69"/>
      <c r="OW389" s="69"/>
      <c r="OX389" s="69">
        <v>0</v>
      </c>
      <c r="OY389" s="69">
        <v>0</v>
      </c>
      <c r="OZ389" s="69"/>
      <c r="PA389" s="69"/>
      <c r="PB389" s="69">
        <v>0</v>
      </c>
      <c r="PC389" s="69">
        <v>0</v>
      </c>
      <c r="PD389" s="69"/>
      <c r="PE389" s="69"/>
      <c r="PF389" s="69">
        <v>0</v>
      </c>
      <c r="PG389" s="69">
        <v>0</v>
      </c>
      <c r="PH389" s="69"/>
      <c r="PI389" s="69"/>
      <c r="PJ389" s="69">
        <v>0</v>
      </c>
      <c r="PK389" s="69">
        <v>0</v>
      </c>
      <c r="PL389" s="69"/>
      <c r="PM389" s="69"/>
      <c r="PN389" s="69">
        <v>0</v>
      </c>
      <c r="PO389" s="69">
        <v>0</v>
      </c>
      <c r="PP389" s="69"/>
      <c r="PQ389" s="69"/>
      <c r="PR389" s="69">
        <v>0</v>
      </c>
      <c r="PS389" s="69">
        <v>0</v>
      </c>
      <c r="PT389" s="69"/>
      <c r="PU389" s="69"/>
      <c r="PV389" s="69">
        <v>0</v>
      </c>
      <c r="PW389" s="69">
        <v>0</v>
      </c>
      <c r="PX389" s="69"/>
      <c r="PY389" s="69"/>
      <c r="PZ389" s="69">
        <v>0</v>
      </c>
      <c r="QA389" s="69">
        <v>0</v>
      </c>
      <c r="QB389" s="69"/>
      <c r="QC389" s="69"/>
      <c r="QD389" s="69">
        <v>0</v>
      </c>
      <c r="QE389" s="69">
        <v>0</v>
      </c>
      <c r="QF389" s="69"/>
      <c r="QG389" s="69"/>
      <c r="QH389" s="69">
        <v>0</v>
      </c>
      <c r="QI389" s="69">
        <v>0</v>
      </c>
      <c r="QJ389" s="69"/>
      <c r="QK389" s="69"/>
      <c r="QL389" s="69">
        <v>0</v>
      </c>
      <c r="QM389" s="69">
        <v>0</v>
      </c>
      <c r="QN389" s="69"/>
      <c r="QO389" s="69"/>
      <c r="QP389" s="69">
        <v>0</v>
      </c>
      <c r="QQ389" s="69">
        <v>0</v>
      </c>
      <c r="QR389" s="69"/>
      <c r="QS389" s="69"/>
      <c r="QT389" s="69">
        <v>0</v>
      </c>
      <c r="QU389" s="69">
        <v>0</v>
      </c>
      <c r="QV389" s="69"/>
      <c r="QW389" s="69"/>
      <c r="QX389" s="69">
        <v>0</v>
      </c>
      <c r="QY389" s="69">
        <v>0</v>
      </c>
      <c r="QZ389" s="69"/>
      <c r="RA389" s="69"/>
      <c r="RB389" s="69">
        <v>0</v>
      </c>
      <c r="RC389" s="69">
        <v>0</v>
      </c>
      <c r="RD389" s="69"/>
      <c r="RE389" s="69"/>
      <c r="RF389" s="69">
        <v>0</v>
      </c>
      <c r="RG389" s="69">
        <v>0</v>
      </c>
      <c r="RH389" s="69"/>
      <c r="RI389" s="69"/>
      <c r="RJ389" s="69">
        <v>0</v>
      </c>
      <c r="RK389" s="69">
        <v>0</v>
      </c>
      <c r="RL389" s="69"/>
      <c r="RM389" s="69"/>
      <c r="RN389" s="69">
        <v>0</v>
      </c>
      <c r="RO389" s="69">
        <v>0</v>
      </c>
      <c r="RP389" s="69"/>
      <c r="RQ389" s="69"/>
      <c r="RR389" s="69">
        <v>0</v>
      </c>
      <c r="RS389" s="69">
        <v>0</v>
      </c>
      <c r="RT389" s="69"/>
      <c r="RU389" s="69"/>
      <c r="RV389" s="69">
        <v>0</v>
      </c>
      <c r="RW389" s="69">
        <v>0</v>
      </c>
      <c r="RX389" s="69"/>
      <c r="RY389" s="69"/>
      <c r="RZ389" s="69">
        <v>0</v>
      </c>
      <c r="SA389" s="69">
        <v>0</v>
      </c>
      <c r="SB389" s="69"/>
      <c r="SC389" s="69"/>
      <c r="SD389" s="69">
        <v>0</v>
      </c>
      <c r="SE389" s="69">
        <v>0</v>
      </c>
      <c r="SF389" s="69"/>
      <c r="SG389" s="69"/>
      <c r="SH389" s="69">
        <v>0</v>
      </c>
      <c r="SI389" s="69">
        <v>0</v>
      </c>
      <c r="SJ389" s="69"/>
      <c r="SK389" s="69"/>
      <c r="SL389" s="69">
        <v>0</v>
      </c>
      <c r="SM389" s="69">
        <v>0</v>
      </c>
      <c r="SN389" s="69"/>
      <c r="SO389" s="69"/>
      <c r="SP389" s="69">
        <v>0</v>
      </c>
      <c r="SQ389" s="69">
        <v>0</v>
      </c>
      <c r="SR389" s="69"/>
      <c r="SS389" s="69"/>
      <c r="ST389" s="69">
        <v>0</v>
      </c>
      <c r="SU389" s="69">
        <f>ROUND(SR389/1000000*IF(SS389=0,0,VLOOKUP(SS389,名称和价格索引!$A$4:$C$834,3,FALSE)),1)</f>
        <v>0</v>
      </c>
      <c r="SV389" s="71">
        <f t="array" ref="SV389">SUM(VLOOKUP(D389,D389:SU389,ROW($1:$128)*4,0))</f>
        <v>1000</v>
      </c>
    </row>
    <row r="390" s="48" customFormat="1" customHeight="1" spans="1:516">
      <c r="A390" s="69" t="s">
        <v>1131</v>
      </c>
      <c r="B390" s="69" t="s">
        <v>1130</v>
      </c>
      <c r="C390" s="70">
        <v>2122</v>
      </c>
      <c r="D390" s="69">
        <v>500000</v>
      </c>
      <c r="E390" s="69">
        <v>202000</v>
      </c>
      <c r="F390" s="69">
        <v>2000</v>
      </c>
      <c r="G390" s="69">
        <v>1000</v>
      </c>
      <c r="H390" s="69"/>
      <c r="I390" s="69"/>
      <c r="J390" s="69">
        <v>0</v>
      </c>
      <c r="K390" s="69">
        <v>0</v>
      </c>
      <c r="L390" s="69"/>
      <c r="M390" s="69"/>
      <c r="N390" s="69">
        <v>0</v>
      </c>
      <c r="O390" s="69">
        <v>0</v>
      </c>
      <c r="P390" s="69"/>
      <c r="Q390" s="69"/>
      <c r="R390" s="69">
        <v>0</v>
      </c>
      <c r="S390" s="69">
        <v>0</v>
      </c>
      <c r="T390" s="69"/>
      <c r="U390" s="69"/>
      <c r="V390" s="69">
        <v>0</v>
      </c>
      <c r="W390" s="69">
        <v>0</v>
      </c>
      <c r="X390" s="69"/>
      <c r="Y390" s="69"/>
      <c r="Z390" s="69">
        <v>0</v>
      </c>
      <c r="AA390" s="69">
        <v>0</v>
      </c>
      <c r="AB390" s="69"/>
      <c r="AC390" s="69"/>
      <c r="AD390" s="69">
        <v>0</v>
      </c>
      <c r="AE390" s="69">
        <v>0</v>
      </c>
      <c r="AF390" s="69"/>
      <c r="AG390" s="69"/>
      <c r="AH390" s="69">
        <v>0</v>
      </c>
      <c r="AI390" s="69">
        <v>0</v>
      </c>
      <c r="AJ390" s="69"/>
      <c r="AK390" s="69"/>
      <c r="AL390" s="69">
        <v>0</v>
      </c>
      <c r="AM390" s="69">
        <v>0</v>
      </c>
      <c r="AN390" s="69"/>
      <c r="AO390" s="69"/>
      <c r="AP390" s="69">
        <v>0</v>
      </c>
      <c r="AQ390" s="69">
        <v>0</v>
      </c>
      <c r="AR390" s="69"/>
      <c r="AS390" s="69"/>
      <c r="AT390" s="69">
        <v>0</v>
      </c>
      <c r="AU390" s="69">
        <v>0</v>
      </c>
      <c r="AV390" s="69"/>
      <c r="AW390" s="69"/>
      <c r="AX390" s="69">
        <v>0</v>
      </c>
      <c r="AY390" s="69">
        <v>0</v>
      </c>
      <c r="AZ390" s="69"/>
      <c r="BA390" s="69"/>
      <c r="BB390" s="69">
        <v>0</v>
      </c>
      <c r="BC390" s="69">
        <v>0</v>
      </c>
      <c r="BD390" s="69"/>
      <c r="BE390" s="69"/>
      <c r="BF390" s="69">
        <v>0</v>
      </c>
      <c r="BG390" s="69">
        <v>0</v>
      </c>
      <c r="BH390" s="69"/>
      <c r="BI390" s="69"/>
      <c r="BJ390" s="69">
        <v>0</v>
      </c>
      <c r="BK390" s="69">
        <v>0</v>
      </c>
      <c r="BL390" s="69"/>
      <c r="BM390" s="69"/>
      <c r="BN390" s="69">
        <v>0</v>
      </c>
      <c r="BO390" s="69">
        <v>0</v>
      </c>
      <c r="BP390" s="69"/>
      <c r="BQ390" s="69"/>
      <c r="BR390" s="69">
        <v>0</v>
      </c>
      <c r="BS390" s="69">
        <v>0</v>
      </c>
      <c r="BT390" s="69"/>
      <c r="BU390" s="69"/>
      <c r="BV390" s="69">
        <v>0</v>
      </c>
      <c r="BW390" s="69">
        <v>0</v>
      </c>
      <c r="BX390" s="69"/>
      <c r="BY390" s="69"/>
      <c r="BZ390" s="69">
        <v>0</v>
      </c>
      <c r="CA390" s="69">
        <v>0</v>
      </c>
      <c r="CB390" s="69"/>
      <c r="CC390" s="69"/>
      <c r="CD390" s="69">
        <v>0</v>
      </c>
      <c r="CE390" s="69">
        <v>0</v>
      </c>
      <c r="CF390" s="69"/>
      <c r="CG390" s="69"/>
      <c r="CH390" s="69">
        <v>0</v>
      </c>
      <c r="CI390" s="69">
        <v>0</v>
      </c>
      <c r="CJ390" s="69"/>
      <c r="CK390" s="69"/>
      <c r="CL390" s="69">
        <v>0</v>
      </c>
      <c r="CM390" s="69">
        <v>0</v>
      </c>
      <c r="CN390" s="69"/>
      <c r="CO390" s="69"/>
      <c r="CP390" s="69">
        <v>0</v>
      </c>
      <c r="CQ390" s="69">
        <v>0</v>
      </c>
      <c r="CR390" s="69"/>
      <c r="CS390" s="69"/>
      <c r="CT390" s="69">
        <v>0</v>
      </c>
      <c r="CU390" s="69">
        <v>0</v>
      </c>
      <c r="CV390" s="69"/>
      <c r="CW390" s="69"/>
      <c r="CX390" s="69">
        <v>0</v>
      </c>
      <c r="CY390" s="69">
        <v>0</v>
      </c>
      <c r="CZ390" s="69"/>
      <c r="DA390" s="69"/>
      <c r="DB390" s="69">
        <v>0</v>
      </c>
      <c r="DC390" s="69">
        <v>0</v>
      </c>
      <c r="DD390" s="69"/>
      <c r="DE390" s="69"/>
      <c r="DF390" s="69">
        <v>0</v>
      </c>
      <c r="DG390" s="69">
        <v>0</v>
      </c>
      <c r="DH390" s="69"/>
      <c r="DI390" s="69"/>
      <c r="DJ390" s="69">
        <v>0</v>
      </c>
      <c r="DK390" s="69">
        <v>0</v>
      </c>
      <c r="DL390" s="69"/>
      <c r="DM390" s="69"/>
      <c r="DN390" s="69">
        <v>0</v>
      </c>
      <c r="DO390" s="69">
        <v>0</v>
      </c>
      <c r="DP390" s="69"/>
      <c r="DQ390" s="69"/>
      <c r="DR390" s="69">
        <v>0</v>
      </c>
      <c r="DS390" s="69">
        <v>0</v>
      </c>
      <c r="DT390" s="69"/>
      <c r="DU390" s="69"/>
      <c r="DV390" s="69">
        <v>0</v>
      </c>
      <c r="DW390" s="69">
        <v>0</v>
      </c>
      <c r="DX390" s="69"/>
      <c r="DY390" s="69"/>
      <c r="DZ390" s="69">
        <v>0</v>
      </c>
      <c r="EA390" s="69">
        <v>0</v>
      </c>
      <c r="EB390" s="69"/>
      <c r="EC390" s="69"/>
      <c r="ED390" s="69">
        <v>0</v>
      </c>
      <c r="EE390" s="69">
        <v>0</v>
      </c>
      <c r="EF390" s="69"/>
      <c r="EG390" s="69"/>
      <c r="EH390" s="69">
        <v>0</v>
      </c>
      <c r="EI390" s="69">
        <v>0</v>
      </c>
      <c r="EJ390" s="69"/>
      <c r="EK390" s="69"/>
      <c r="EL390" s="69">
        <v>0</v>
      </c>
      <c r="EM390" s="69">
        <v>0</v>
      </c>
      <c r="EN390" s="69"/>
      <c r="EO390" s="69"/>
      <c r="EP390" s="69">
        <v>0</v>
      </c>
      <c r="EQ390" s="69">
        <v>0</v>
      </c>
      <c r="ER390" s="69"/>
      <c r="ES390" s="69"/>
      <c r="ET390" s="69">
        <v>0</v>
      </c>
      <c r="EU390" s="69">
        <v>0</v>
      </c>
      <c r="EV390" s="69"/>
      <c r="EW390" s="69"/>
      <c r="EX390" s="69">
        <v>0</v>
      </c>
      <c r="EY390" s="69">
        <v>0</v>
      </c>
      <c r="EZ390" s="69"/>
      <c r="FA390" s="69"/>
      <c r="FB390" s="69">
        <v>0</v>
      </c>
      <c r="FC390" s="69">
        <v>0</v>
      </c>
      <c r="FD390" s="69"/>
      <c r="FE390" s="69"/>
      <c r="FF390" s="69">
        <v>0</v>
      </c>
      <c r="FG390" s="69">
        <v>0</v>
      </c>
      <c r="FH390" s="69"/>
      <c r="FI390" s="69"/>
      <c r="FJ390" s="69">
        <v>0</v>
      </c>
      <c r="FK390" s="69">
        <v>0</v>
      </c>
      <c r="FL390" s="69"/>
      <c r="FM390" s="69"/>
      <c r="FN390" s="69">
        <v>0</v>
      </c>
      <c r="FO390" s="69">
        <v>0</v>
      </c>
      <c r="FP390" s="69"/>
      <c r="FQ390" s="69"/>
      <c r="FR390" s="69">
        <v>0</v>
      </c>
      <c r="FS390" s="69">
        <v>0</v>
      </c>
      <c r="FT390" s="69"/>
      <c r="FU390" s="69"/>
      <c r="FV390" s="69">
        <v>0</v>
      </c>
      <c r="FW390" s="69">
        <v>0</v>
      </c>
      <c r="FX390" s="69"/>
      <c r="FY390" s="69"/>
      <c r="FZ390" s="69">
        <v>0</v>
      </c>
      <c r="GA390" s="69">
        <v>0</v>
      </c>
      <c r="GB390" s="69"/>
      <c r="GC390" s="69"/>
      <c r="GD390" s="69">
        <v>0</v>
      </c>
      <c r="GE390" s="69">
        <v>0</v>
      </c>
      <c r="GF390" s="69"/>
      <c r="GG390" s="69"/>
      <c r="GH390" s="69">
        <v>0</v>
      </c>
      <c r="GI390" s="69">
        <v>0</v>
      </c>
      <c r="GJ390" s="69"/>
      <c r="GK390" s="69"/>
      <c r="GL390" s="69">
        <v>0</v>
      </c>
      <c r="GM390" s="69">
        <v>0</v>
      </c>
      <c r="GN390" s="69"/>
      <c r="GO390" s="69"/>
      <c r="GP390" s="69">
        <v>0</v>
      </c>
      <c r="GQ390" s="69">
        <v>0</v>
      </c>
      <c r="GR390" s="69"/>
      <c r="GS390" s="69"/>
      <c r="GT390" s="69">
        <v>0</v>
      </c>
      <c r="GU390" s="69">
        <v>0</v>
      </c>
      <c r="GV390" s="69"/>
      <c r="GW390" s="69"/>
      <c r="GX390" s="69">
        <v>0</v>
      </c>
      <c r="GY390" s="69">
        <v>0</v>
      </c>
      <c r="GZ390" s="69"/>
      <c r="HA390" s="69"/>
      <c r="HB390" s="69">
        <v>0</v>
      </c>
      <c r="HC390" s="69">
        <v>0</v>
      </c>
      <c r="HD390" s="69"/>
      <c r="HE390" s="69"/>
      <c r="HF390" s="69">
        <v>0</v>
      </c>
      <c r="HG390" s="69">
        <v>0</v>
      </c>
      <c r="HH390" s="69"/>
      <c r="HI390" s="69"/>
      <c r="HJ390" s="69">
        <v>0</v>
      </c>
      <c r="HK390" s="69">
        <v>0</v>
      </c>
      <c r="HL390" s="69"/>
      <c r="HM390" s="69"/>
      <c r="HN390" s="69">
        <v>0</v>
      </c>
      <c r="HO390" s="69">
        <v>0</v>
      </c>
      <c r="HP390" s="69"/>
      <c r="HQ390" s="69"/>
      <c r="HR390" s="69">
        <v>0</v>
      </c>
      <c r="HS390" s="69">
        <v>0</v>
      </c>
      <c r="HT390" s="69"/>
      <c r="HU390" s="69"/>
      <c r="HV390" s="69">
        <v>0</v>
      </c>
      <c r="HW390" s="69">
        <v>0</v>
      </c>
      <c r="HX390" s="69"/>
      <c r="HY390" s="69"/>
      <c r="HZ390" s="69">
        <v>0</v>
      </c>
      <c r="IA390" s="69">
        <v>0</v>
      </c>
      <c r="IB390" s="69"/>
      <c r="IC390" s="69"/>
      <c r="ID390" s="69">
        <v>0</v>
      </c>
      <c r="IE390" s="69">
        <v>0</v>
      </c>
      <c r="IF390" s="69"/>
      <c r="IG390" s="69"/>
      <c r="IH390" s="69">
        <v>0</v>
      </c>
      <c r="II390" s="69">
        <v>0</v>
      </c>
      <c r="IJ390" s="69"/>
      <c r="IK390" s="69"/>
      <c r="IL390" s="69">
        <v>0</v>
      </c>
      <c r="IM390" s="69">
        <v>0</v>
      </c>
      <c r="IN390" s="69"/>
      <c r="IO390" s="69"/>
      <c r="IP390" s="69">
        <v>0</v>
      </c>
      <c r="IQ390" s="69">
        <v>0</v>
      </c>
      <c r="IR390" s="69"/>
      <c r="IS390" s="69"/>
      <c r="IT390" s="69">
        <v>0</v>
      </c>
      <c r="IU390" s="69">
        <v>0</v>
      </c>
      <c r="IV390" s="69"/>
      <c r="IW390" s="69"/>
      <c r="IX390" s="69">
        <v>0</v>
      </c>
      <c r="IY390" s="69">
        <v>0</v>
      </c>
      <c r="IZ390" s="69"/>
      <c r="JA390" s="69"/>
      <c r="JB390" s="69">
        <v>0</v>
      </c>
      <c r="JC390" s="69">
        <v>0</v>
      </c>
      <c r="JD390" s="69"/>
      <c r="JE390" s="69"/>
      <c r="JF390" s="69">
        <v>0</v>
      </c>
      <c r="JG390" s="69">
        <v>0</v>
      </c>
      <c r="JH390" s="69"/>
      <c r="JI390" s="69"/>
      <c r="JJ390" s="69">
        <v>0</v>
      </c>
      <c r="JK390" s="69">
        <v>0</v>
      </c>
      <c r="JL390" s="69"/>
      <c r="JM390" s="69"/>
      <c r="JN390" s="69">
        <v>0</v>
      </c>
      <c r="JO390" s="69">
        <v>0</v>
      </c>
      <c r="JP390" s="69"/>
      <c r="JQ390" s="69"/>
      <c r="JR390" s="69">
        <v>0</v>
      </c>
      <c r="JS390" s="69">
        <v>0</v>
      </c>
      <c r="JT390" s="69"/>
      <c r="JU390" s="69"/>
      <c r="JV390" s="69">
        <v>0</v>
      </c>
      <c r="JW390" s="69">
        <v>0</v>
      </c>
      <c r="JX390" s="69"/>
      <c r="JY390" s="69"/>
      <c r="JZ390" s="69">
        <v>0</v>
      </c>
      <c r="KA390" s="69">
        <v>0</v>
      </c>
      <c r="KB390" s="69"/>
      <c r="KC390" s="69"/>
      <c r="KD390" s="69">
        <v>0</v>
      </c>
      <c r="KE390" s="69">
        <v>0</v>
      </c>
      <c r="KF390" s="69"/>
      <c r="KG390" s="69"/>
      <c r="KH390" s="69">
        <v>0</v>
      </c>
      <c r="KI390" s="69">
        <v>0</v>
      </c>
      <c r="KJ390" s="69"/>
      <c r="KK390" s="69"/>
      <c r="KL390" s="69">
        <v>0</v>
      </c>
      <c r="KM390" s="69">
        <v>0</v>
      </c>
      <c r="KN390" s="69"/>
      <c r="KO390" s="69"/>
      <c r="KP390" s="69">
        <v>0</v>
      </c>
      <c r="KQ390" s="69">
        <v>0</v>
      </c>
      <c r="KR390" s="69"/>
      <c r="KS390" s="69"/>
      <c r="KT390" s="69">
        <v>0</v>
      </c>
      <c r="KU390" s="69">
        <v>0</v>
      </c>
      <c r="KV390" s="69"/>
      <c r="KW390" s="69"/>
      <c r="KX390" s="69">
        <v>0</v>
      </c>
      <c r="KY390" s="69">
        <v>0</v>
      </c>
      <c r="KZ390" s="69"/>
      <c r="LA390" s="69"/>
      <c r="LB390" s="69">
        <v>0</v>
      </c>
      <c r="LC390" s="69">
        <v>0</v>
      </c>
      <c r="LD390" s="69"/>
      <c r="LE390" s="69"/>
      <c r="LF390" s="69">
        <v>0</v>
      </c>
      <c r="LG390" s="69">
        <v>0</v>
      </c>
      <c r="LH390" s="69"/>
      <c r="LI390" s="69"/>
      <c r="LJ390" s="69">
        <v>0</v>
      </c>
      <c r="LK390" s="69">
        <v>0</v>
      </c>
      <c r="LL390" s="69"/>
      <c r="LM390" s="69"/>
      <c r="LN390" s="69">
        <v>0</v>
      </c>
      <c r="LO390" s="69">
        <v>0</v>
      </c>
      <c r="LP390" s="69"/>
      <c r="LQ390" s="69"/>
      <c r="LR390" s="69">
        <v>0</v>
      </c>
      <c r="LS390" s="69">
        <v>0</v>
      </c>
      <c r="LT390" s="69"/>
      <c r="LU390" s="69"/>
      <c r="LV390" s="69">
        <v>0</v>
      </c>
      <c r="LW390" s="69">
        <v>0</v>
      </c>
      <c r="LX390" s="69"/>
      <c r="LY390" s="69"/>
      <c r="LZ390" s="69">
        <v>0</v>
      </c>
      <c r="MA390" s="69">
        <v>0</v>
      </c>
      <c r="MB390" s="69"/>
      <c r="MC390" s="69"/>
      <c r="MD390" s="69">
        <v>0</v>
      </c>
      <c r="ME390" s="69">
        <v>0</v>
      </c>
      <c r="MF390" s="69"/>
      <c r="MG390" s="69"/>
      <c r="MH390" s="69">
        <v>0</v>
      </c>
      <c r="MI390" s="69">
        <v>0</v>
      </c>
      <c r="MJ390" s="69"/>
      <c r="MK390" s="69"/>
      <c r="ML390" s="69">
        <v>0</v>
      </c>
      <c r="MM390" s="69">
        <v>0</v>
      </c>
      <c r="MN390" s="69"/>
      <c r="MO390" s="69"/>
      <c r="MP390" s="69">
        <v>0</v>
      </c>
      <c r="MQ390" s="69">
        <v>0</v>
      </c>
      <c r="MR390" s="69"/>
      <c r="MS390" s="69"/>
      <c r="MT390" s="69">
        <v>0</v>
      </c>
      <c r="MU390" s="69">
        <v>0</v>
      </c>
      <c r="MV390" s="69"/>
      <c r="MW390" s="69"/>
      <c r="MX390" s="69">
        <v>0</v>
      </c>
      <c r="MY390" s="69">
        <v>0</v>
      </c>
      <c r="MZ390" s="69"/>
      <c r="NA390" s="69"/>
      <c r="NB390" s="69">
        <v>0</v>
      </c>
      <c r="NC390" s="69">
        <v>0</v>
      </c>
      <c r="ND390" s="69"/>
      <c r="NE390" s="69"/>
      <c r="NF390" s="69">
        <v>0</v>
      </c>
      <c r="NG390" s="69">
        <v>0</v>
      </c>
      <c r="NH390" s="69"/>
      <c r="NI390" s="69"/>
      <c r="NJ390" s="69">
        <v>0</v>
      </c>
      <c r="NK390" s="69">
        <v>0</v>
      </c>
      <c r="NL390" s="69"/>
      <c r="NM390" s="69"/>
      <c r="NN390" s="69">
        <v>0</v>
      </c>
      <c r="NO390" s="69">
        <v>0</v>
      </c>
      <c r="NP390" s="69"/>
      <c r="NQ390" s="69"/>
      <c r="NR390" s="69">
        <v>0</v>
      </c>
      <c r="NS390" s="69">
        <v>0</v>
      </c>
      <c r="NT390" s="69"/>
      <c r="NU390" s="69"/>
      <c r="NV390" s="69">
        <v>0</v>
      </c>
      <c r="NW390" s="69">
        <v>0</v>
      </c>
      <c r="NX390" s="69"/>
      <c r="NY390" s="69"/>
      <c r="NZ390" s="69">
        <v>0</v>
      </c>
      <c r="OA390" s="69">
        <v>0</v>
      </c>
      <c r="OB390" s="69"/>
      <c r="OC390" s="69"/>
      <c r="OD390" s="69">
        <v>0</v>
      </c>
      <c r="OE390" s="69">
        <v>0</v>
      </c>
      <c r="OF390" s="69"/>
      <c r="OG390" s="69"/>
      <c r="OH390" s="69">
        <v>0</v>
      </c>
      <c r="OI390" s="69">
        <v>0</v>
      </c>
      <c r="OJ390" s="69"/>
      <c r="OK390" s="69"/>
      <c r="OL390" s="69">
        <v>0</v>
      </c>
      <c r="OM390" s="69">
        <v>0</v>
      </c>
      <c r="ON390" s="69"/>
      <c r="OO390" s="69"/>
      <c r="OP390" s="69">
        <v>0</v>
      </c>
      <c r="OQ390" s="69">
        <v>0</v>
      </c>
      <c r="OR390" s="69"/>
      <c r="OS390" s="69"/>
      <c r="OT390" s="69">
        <v>0</v>
      </c>
      <c r="OU390" s="69">
        <v>0</v>
      </c>
      <c r="OV390" s="69"/>
      <c r="OW390" s="69"/>
      <c r="OX390" s="69">
        <v>0</v>
      </c>
      <c r="OY390" s="69">
        <v>0</v>
      </c>
      <c r="OZ390" s="69"/>
      <c r="PA390" s="69"/>
      <c r="PB390" s="69">
        <v>0</v>
      </c>
      <c r="PC390" s="69">
        <v>0</v>
      </c>
      <c r="PD390" s="69"/>
      <c r="PE390" s="69"/>
      <c r="PF390" s="69">
        <v>0</v>
      </c>
      <c r="PG390" s="69">
        <v>0</v>
      </c>
      <c r="PH390" s="69"/>
      <c r="PI390" s="69"/>
      <c r="PJ390" s="69">
        <v>0</v>
      </c>
      <c r="PK390" s="69">
        <v>0</v>
      </c>
      <c r="PL390" s="69"/>
      <c r="PM390" s="69"/>
      <c r="PN390" s="69">
        <v>0</v>
      </c>
      <c r="PO390" s="69">
        <v>0</v>
      </c>
      <c r="PP390" s="69"/>
      <c r="PQ390" s="69"/>
      <c r="PR390" s="69">
        <v>0</v>
      </c>
      <c r="PS390" s="69">
        <v>0</v>
      </c>
      <c r="PT390" s="69"/>
      <c r="PU390" s="69"/>
      <c r="PV390" s="69">
        <v>0</v>
      </c>
      <c r="PW390" s="69">
        <v>0</v>
      </c>
      <c r="PX390" s="69"/>
      <c r="PY390" s="69"/>
      <c r="PZ390" s="69">
        <v>0</v>
      </c>
      <c r="QA390" s="69">
        <v>0</v>
      </c>
      <c r="QB390" s="69"/>
      <c r="QC390" s="69"/>
      <c r="QD390" s="69">
        <v>0</v>
      </c>
      <c r="QE390" s="69">
        <v>0</v>
      </c>
      <c r="QF390" s="69"/>
      <c r="QG390" s="69"/>
      <c r="QH390" s="69">
        <v>0</v>
      </c>
      <c r="QI390" s="69">
        <v>0</v>
      </c>
      <c r="QJ390" s="69"/>
      <c r="QK390" s="69"/>
      <c r="QL390" s="69">
        <v>0</v>
      </c>
      <c r="QM390" s="69">
        <v>0</v>
      </c>
      <c r="QN390" s="69"/>
      <c r="QO390" s="69"/>
      <c r="QP390" s="69">
        <v>0</v>
      </c>
      <c r="QQ390" s="69">
        <v>0</v>
      </c>
      <c r="QR390" s="69"/>
      <c r="QS390" s="69"/>
      <c r="QT390" s="69">
        <v>0</v>
      </c>
      <c r="QU390" s="69">
        <v>0</v>
      </c>
      <c r="QV390" s="69"/>
      <c r="QW390" s="69"/>
      <c r="QX390" s="69">
        <v>0</v>
      </c>
      <c r="QY390" s="69">
        <v>0</v>
      </c>
      <c r="QZ390" s="69"/>
      <c r="RA390" s="69"/>
      <c r="RB390" s="69">
        <v>0</v>
      </c>
      <c r="RC390" s="69">
        <v>0</v>
      </c>
      <c r="RD390" s="69"/>
      <c r="RE390" s="69"/>
      <c r="RF390" s="69">
        <v>0</v>
      </c>
      <c r="RG390" s="69">
        <v>0</v>
      </c>
      <c r="RH390" s="69"/>
      <c r="RI390" s="69"/>
      <c r="RJ390" s="69">
        <v>0</v>
      </c>
      <c r="RK390" s="69">
        <v>0</v>
      </c>
      <c r="RL390" s="69"/>
      <c r="RM390" s="69"/>
      <c r="RN390" s="69">
        <v>0</v>
      </c>
      <c r="RO390" s="69">
        <v>0</v>
      </c>
      <c r="RP390" s="69"/>
      <c r="RQ390" s="69"/>
      <c r="RR390" s="69">
        <v>0</v>
      </c>
      <c r="RS390" s="69">
        <v>0</v>
      </c>
      <c r="RT390" s="69"/>
      <c r="RU390" s="69"/>
      <c r="RV390" s="69">
        <v>0</v>
      </c>
      <c r="RW390" s="69">
        <v>0</v>
      </c>
      <c r="RX390" s="69"/>
      <c r="RY390" s="69"/>
      <c r="RZ390" s="69">
        <v>0</v>
      </c>
      <c r="SA390" s="69">
        <v>0</v>
      </c>
      <c r="SB390" s="69"/>
      <c r="SC390" s="69"/>
      <c r="SD390" s="69">
        <v>0</v>
      </c>
      <c r="SE390" s="69">
        <v>0</v>
      </c>
      <c r="SF390" s="69"/>
      <c r="SG390" s="69"/>
      <c r="SH390" s="69">
        <v>0</v>
      </c>
      <c r="SI390" s="69">
        <v>0</v>
      </c>
      <c r="SJ390" s="69"/>
      <c r="SK390" s="69"/>
      <c r="SL390" s="69">
        <v>0</v>
      </c>
      <c r="SM390" s="69">
        <v>0</v>
      </c>
      <c r="SN390" s="69"/>
      <c r="SO390" s="69"/>
      <c r="SP390" s="69">
        <v>0</v>
      </c>
      <c r="SQ390" s="69">
        <v>0</v>
      </c>
      <c r="SR390" s="69"/>
      <c r="SS390" s="69"/>
      <c r="ST390" s="69">
        <v>0</v>
      </c>
      <c r="SU390" s="69">
        <f>ROUND(SR390/1000000*IF(SS390=0,0,VLOOKUP(SS390,名称和价格索引!$A$4:$C$834,3,FALSE)),1)</f>
        <v>0</v>
      </c>
      <c r="SV390" s="71">
        <f t="array" ref="SV390">SUM(VLOOKUP(D390,D390:SU390,ROW($1:$128)*4,0))</f>
        <v>1000</v>
      </c>
    </row>
    <row r="391" s="48" customFormat="1" customHeight="1" spans="1:516">
      <c r="A391" s="69" t="s">
        <v>1131</v>
      </c>
      <c r="B391" s="69" t="s">
        <v>1130</v>
      </c>
      <c r="C391" s="70">
        <v>2145</v>
      </c>
      <c r="D391" s="69">
        <v>500000</v>
      </c>
      <c r="E391" s="69">
        <v>202000</v>
      </c>
      <c r="F391" s="69">
        <v>2000</v>
      </c>
      <c r="G391" s="69">
        <v>1000</v>
      </c>
      <c r="H391" s="69"/>
      <c r="I391" s="69"/>
      <c r="J391" s="69">
        <v>0</v>
      </c>
      <c r="K391" s="69">
        <v>0</v>
      </c>
      <c r="L391" s="69"/>
      <c r="M391" s="69"/>
      <c r="N391" s="69">
        <v>0</v>
      </c>
      <c r="O391" s="69">
        <v>0</v>
      </c>
      <c r="P391" s="69"/>
      <c r="Q391" s="69"/>
      <c r="R391" s="69">
        <v>0</v>
      </c>
      <c r="S391" s="69">
        <v>0</v>
      </c>
      <c r="T391" s="69"/>
      <c r="U391" s="69"/>
      <c r="V391" s="69">
        <v>0</v>
      </c>
      <c r="W391" s="69">
        <v>0</v>
      </c>
      <c r="X391" s="69"/>
      <c r="Y391" s="69"/>
      <c r="Z391" s="69">
        <v>0</v>
      </c>
      <c r="AA391" s="69">
        <v>0</v>
      </c>
      <c r="AB391" s="69"/>
      <c r="AC391" s="69"/>
      <c r="AD391" s="69">
        <v>0</v>
      </c>
      <c r="AE391" s="69">
        <v>0</v>
      </c>
      <c r="AF391" s="69"/>
      <c r="AG391" s="69"/>
      <c r="AH391" s="69">
        <v>0</v>
      </c>
      <c r="AI391" s="69">
        <v>0</v>
      </c>
      <c r="AJ391" s="69"/>
      <c r="AK391" s="69"/>
      <c r="AL391" s="69">
        <v>0</v>
      </c>
      <c r="AM391" s="69">
        <v>0</v>
      </c>
      <c r="AN391" s="69"/>
      <c r="AO391" s="69"/>
      <c r="AP391" s="69">
        <v>0</v>
      </c>
      <c r="AQ391" s="69">
        <v>0</v>
      </c>
      <c r="AR391" s="69"/>
      <c r="AS391" s="69"/>
      <c r="AT391" s="69">
        <v>0</v>
      </c>
      <c r="AU391" s="69">
        <v>0</v>
      </c>
      <c r="AV391" s="69"/>
      <c r="AW391" s="69"/>
      <c r="AX391" s="69">
        <v>0</v>
      </c>
      <c r="AY391" s="69">
        <v>0</v>
      </c>
      <c r="AZ391" s="69"/>
      <c r="BA391" s="69"/>
      <c r="BB391" s="69">
        <v>0</v>
      </c>
      <c r="BC391" s="69">
        <v>0</v>
      </c>
      <c r="BD391" s="69"/>
      <c r="BE391" s="69"/>
      <c r="BF391" s="69">
        <v>0</v>
      </c>
      <c r="BG391" s="69">
        <v>0</v>
      </c>
      <c r="BH391" s="69"/>
      <c r="BI391" s="69"/>
      <c r="BJ391" s="69">
        <v>0</v>
      </c>
      <c r="BK391" s="69">
        <v>0</v>
      </c>
      <c r="BL391" s="69"/>
      <c r="BM391" s="69"/>
      <c r="BN391" s="69">
        <v>0</v>
      </c>
      <c r="BO391" s="69">
        <v>0</v>
      </c>
      <c r="BP391" s="69"/>
      <c r="BQ391" s="69"/>
      <c r="BR391" s="69">
        <v>0</v>
      </c>
      <c r="BS391" s="69">
        <v>0</v>
      </c>
      <c r="BT391" s="69"/>
      <c r="BU391" s="69"/>
      <c r="BV391" s="69">
        <v>0</v>
      </c>
      <c r="BW391" s="69">
        <v>0</v>
      </c>
      <c r="BX391" s="69"/>
      <c r="BY391" s="69"/>
      <c r="BZ391" s="69">
        <v>0</v>
      </c>
      <c r="CA391" s="69">
        <v>0</v>
      </c>
      <c r="CB391" s="69"/>
      <c r="CC391" s="69"/>
      <c r="CD391" s="69">
        <v>0</v>
      </c>
      <c r="CE391" s="69">
        <v>0</v>
      </c>
      <c r="CF391" s="69"/>
      <c r="CG391" s="69"/>
      <c r="CH391" s="69">
        <v>0</v>
      </c>
      <c r="CI391" s="69">
        <v>0</v>
      </c>
      <c r="CJ391" s="69"/>
      <c r="CK391" s="69"/>
      <c r="CL391" s="69">
        <v>0</v>
      </c>
      <c r="CM391" s="69">
        <v>0</v>
      </c>
      <c r="CN391" s="69"/>
      <c r="CO391" s="69"/>
      <c r="CP391" s="69">
        <v>0</v>
      </c>
      <c r="CQ391" s="69">
        <v>0</v>
      </c>
      <c r="CR391" s="69"/>
      <c r="CS391" s="69"/>
      <c r="CT391" s="69">
        <v>0</v>
      </c>
      <c r="CU391" s="69">
        <v>0</v>
      </c>
      <c r="CV391" s="69"/>
      <c r="CW391" s="69"/>
      <c r="CX391" s="69">
        <v>0</v>
      </c>
      <c r="CY391" s="69">
        <v>0</v>
      </c>
      <c r="CZ391" s="69"/>
      <c r="DA391" s="69"/>
      <c r="DB391" s="69">
        <v>0</v>
      </c>
      <c r="DC391" s="69">
        <v>0</v>
      </c>
      <c r="DD391" s="69"/>
      <c r="DE391" s="69"/>
      <c r="DF391" s="69">
        <v>0</v>
      </c>
      <c r="DG391" s="69">
        <v>0</v>
      </c>
      <c r="DH391" s="69"/>
      <c r="DI391" s="69"/>
      <c r="DJ391" s="69">
        <v>0</v>
      </c>
      <c r="DK391" s="69">
        <v>0</v>
      </c>
      <c r="DL391" s="69"/>
      <c r="DM391" s="69"/>
      <c r="DN391" s="69">
        <v>0</v>
      </c>
      <c r="DO391" s="69">
        <v>0</v>
      </c>
      <c r="DP391" s="69"/>
      <c r="DQ391" s="69"/>
      <c r="DR391" s="69">
        <v>0</v>
      </c>
      <c r="DS391" s="69">
        <v>0</v>
      </c>
      <c r="DT391" s="69"/>
      <c r="DU391" s="69"/>
      <c r="DV391" s="69">
        <v>0</v>
      </c>
      <c r="DW391" s="69">
        <v>0</v>
      </c>
      <c r="DX391" s="69"/>
      <c r="DY391" s="69"/>
      <c r="DZ391" s="69">
        <v>0</v>
      </c>
      <c r="EA391" s="69">
        <v>0</v>
      </c>
      <c r="EB391" s="69"/>
      <c r="EC391" s="69"/>
      <c r="ED391" s="69">
        <v>0</v>
      </c>
      <c r="EE391" s="69">
        <v>0</v>
      </c>
      <c r="EF391" s="69"/>
      <c r="EG391" s="69"/>
      <c r="EH391" s="69">
        <v>0</v>
      </c>
      <c r="EI391" s="69">
        <v>0</v>
      </c>
      <c r="EJ391" s="69"/>
      <c r="EK391" s="69"/>
      <c r="EL391" s="69">
        <v>0</v>
      </c>
      <c r="EM391" s="69">
        <v>0</v>
      </c>
      <c r="EN391" s="69"/>
      <c r="EO391" s="69"/>
      <c r="EP391" s="69">
        <v>0</v>
      </c>
      <c r="EQ391" s="69">
        <v>0</v>
      </c>
      <c r="ER391" s="69"/>
      <c r="ES391" s="69"/>
      <c r="ET391" s="69">
        <v>0</v>
      </c>
      <c r="EU391" s="69">
        <v>0</v>
      </c>
      <c r="EV391" s="69"/>
      <c r="EW391" s="69"/>
      <c r="EX391" s="69">
        <v>0</v>
      </c>
      <c r="EY391" s="69">
        <v>0</v>
      </c>
      <c r="EZ391" s="69"/>
      <c r="FA391" s="69"/>
      <c r="FB391" s="69">
        <v>0</v>
      </c>
      <c r="FC391" s="69">
        <v>0</v>
      </c>
      <c r="FD391" s="69"/>
      <c r="FE391" s="69"/>
      <c r="FF391" s="69">
        <v>0</v>
      </c>
      <c r="FG391" s="69">
        <v>0</v>
      </c>
      <c r="FH391" s="69"/>
      <c r="FI391" s="69"/>
      <c r="FJ391" s="69">
        <v>0</v>
      </c>
      <c r="FK391" s="69">
        <v>0</v>
      </c>
      <c r="FL391" s="69"/>
      <c r="FM391" s="69"/>
      <c r="FN391" s="69">
        <v>0</v>
      </c>
      <c r="FO391" s="69">
        <v>0</v>
      </c>
      <c r="FP391" s="69"/>
      <c r="FQ391" s="69"/>
      <c r="FR391" s="69">
        <v>0</v>
      </c>
      <c r="FS391" s="69">
        <v>0</v>
      </c>
      <c r="FT391" s="69"/>
      <c r="FU391" s="69"/>
      <c r="FV391" s="69">
        <v>0</v>
      </c>
      <c r="FW391" s="69">
        <v>0</v>
      </c>
      <c r="FX391" s="69"/>
      <c r="FY391" s="69"/>
      <c r="FZ391" s="69">
        <v>0</v>
      </c>
      <c r="GA391" s="69">
        <v>0</v>
      </c>
      <c r="GB391" s="69"/>
      <c r="GC391" s="69"/>
      <c r="GD391" s="69">
        <v>0</v>
      </c>
      <c r="GE391" s="69">
        <v>0</v>
      </c>
      <c r="GF391" s="69"/>
      <c r="GG391" s="69"/>
      <c r="GH391" s="69">
        <v>0</v>
      </c>
      <c r="GI391" s="69">
        <v>0</v>
      </c>
      <c r="GJ391" s="69"/>
      <c r="GK391" s="69"/>
      <c r="GL391" s="69">
        <v>0</v>
      </c>
      <c r="GM391" s="69">
        <v>0</v>
      </c>
      <c r="GN391" s="69"/>
      <c r="GO391" s="69"/>
      <c r="GP391" s="69">
        <v>0</v>
      </c>
      <c r="GQ391" s="69">
        <v>0</v>
      </c>
      <c r="GR391" s="69"/>
      <c r="GS391" s="69"/>
      <c r="GT391" s="69">
        <v>0</v>
      </c>
      <c r="GU391" s="69">
        <v>0</v>
      </c>
      <c r="GV391" s="69"/>
      <c r="GW391" s="69"/>
      <c r="GX391" s="69">
        <v>0</v>
      </c>
      <c r="GY391" s="69">
        <v>0</v>
      </c>
      <c r="GZ391" s="69"/>
      <c r="HA391" s="69"/>
      <c r="HB391" s="69">
        <v>0</v>
      </c>
      <c r="HC391" s="69">
        <v>0</v>
      </c>
      <c r="HD391" s="69"/>
      <c r="HE391" s="69"/>
      <c r="HF391" s="69">
        <v>0</v>
      </c>
      <c r="HG391" s="69">
        <v>0</v>
      </c>
      <c r="HH391" s="69"/>
      <c r="HI391" s="69"/>
      <c r="HJ391" s="69">
        <v>0</v>
      </c>
      <c r="HK391" s="69">
        <v>0</v>
      </c>
      <c r="HL391" s="69"/>
      <c r="HM391" s="69"/>
      <c r="HN391" s="69">
        <v>0</v>
      </c>
      <c r="HO391" s="69">
        <v>0</v>
      </c>
      <c r="HP391" s="69"/>
      <c r="HQ391" s="69"/>
      <c r="HR391" s="69">
        <v>0</v>
      </c>
      <c r="HS391" s="69">
        <v>0</v>
      </c>
      <c r="HT391" s="69"/>
      <c r="HU391" s="69"/>
      <c r="HV391" s="69">
        <v>0</v>
      </c>
      <c r="HW391" s="69">
        <v>0</v>
      </c>
      <c r="HX391" s="69"/>
      <c r="HY391" s="69"/>
      <c r="HZ391" s="69">
        <v>0</v>
      </c>
      <c r="IA391" s="69">
        <v>0</v>
      </c>
      <c r="IB391" s="69"/>
      <c r="IC391" s="69"/>
      <c r="ID391" s="69">
        <v>0</v>
      </c>
      <c r="IE391" s="69">
        <v>0</v>
      </c>
      <c r="IF391" s="69"/>
      <c r="IG391" s="69"/>
      <c r="IH391" s="69">
        <v>0</v>
      </c>
      <c r="II391" s="69">
        <v>0</v>
      </c>
      <c r="IJ391" s="69"/>
      <c r="IK391" s="69"/>
      <c r="IL391" s="69">
        <v>0</v>
      </c>
      <c r="IM391" s="69">
        <v>0</v>
      </c>
      <c r="IN391" s="69"/>
      <c r="IO391" s="69"/>
      <c r="IP391" s="69">
        <v>0</v>
      </c>
      <c r="IQ391" s="69">
        <v>0</v>
      </c>
      <c r="IR391" s="69"/>
      <c r="IS391" s="69"/>
      <c r="IT391" s="69">
        <v>0</v>
      </c>
      <c r="IU391" s="69">
        <v>0</v>
      </c>
      <c r="IV391" s="69"/>
      <c r="IW391" s="69"/>
      <c r="IX391" s="69">
        <v>0</v>
      </c>
      <c r="IY391" s="69">
        <v>0</v>
      </c>
      <c r="IZ391" s="69"/>
      <c r="JA391" s="69"/>
      <c r="JB391" s="69">
        <v>0</v>
      </c>
      <c r="JC391" s="69">
        <v>0</v>
      </c>
      <c r="JD391" s="69"/>
      <c r="JE391" s="69"/>
      <c r="JF391" s="69">
        <v>0</v>
      </c>
      <c r="JG391" s="69">
        <v>0</v>
      </c>
      <c r="JH391" s="69"/>
      <c r="JI391" s="69"/>
      <c r="JJ391" s="69">
        <v>0</v>
      </c>
      <c r="JK391" s="69">
        <v>0</v>
      </c>
      <c r="JL391" s="69"/>
      <c r="JM391" s="69"/>
      <c r="JN391" s="69">
        <v>0</v>
      </c>
      <c r="JO391" s="69">
        <v>0</v>
      </c>
      <c r="JP391" s="69"/>
      <c r="JQ391" s="69"/>
      <c r="JR391" s="69">
        <v>0</v>
      </c>
      <c r="JS391" s="69">
        <v>0</v>
      </c>
      <c r="JT391" s="69"/>
      <c r="JU391" s="69"/>
      <c r="JV391" s="69">
        <v>0</v>
      </c>
      <c r="JW391" s="69">
        <v>0</v>
      </c>
      <c r="JX391" s="69"/>
      <c r="JY391" s="69"/>
      <c r="JZ391" s="69">
        <v>0</v>
      </c>
      <c r="KA391" s="69">
        <v>0</v>
      </c>
      <c r="KB391" s="69"/>
      <c r="KC391" s="69"/>
      <c r="KD391" s="69">
        <v>0</v>
      </c>
      <c r="KE391" s="69">
        <v>0</v>
      </c>
      <c r="KF391" s="69"/>
      <c r="KG391" s="69"/>
      <c r="KH391" s="69">
        <v>0</v>
      </c>
      <c r="KI391" s="69">
        <v>0</v>
      </c>
      <c r="KJ391" s="69"/>
      <c r="KK391" s="69"/>
      <c r="KL391" s="69">
        <v>0</v>
      </c>
      <c r="KM391" s="69">
        <v>0</v>
      </c>
      <c r="KN391" s="69"/>
      <c r="KO391" s="69"/>
      <c r="KP391" s="69">
        <v>0</v>
      </c>
      <c r="KQ391" s="69">
        <v>0</v>
      </c>
      <c r="KR391" s="69"/>
      <c r="KS391" s="69"/>
      <c r="KT391" s="69">
        <v>0</v>
      </c>
      <c r="KU391" s="69">
        <v>0</v>
      </c>
      <c r="KV391" s="69"/>
      <c r="KW391" s="69"/>
      <c r="KX391" s="69">
        <v>0</v>
      </c>
      <c r="KY391" s="69">
        <v>0</v>
      </c>
      <c r="KZ391" s="69"/>
      <c r="LA391" s="69"/>
      <c r="LB391" s="69">
        <v>0</v>
      </c>
      <c r="LC391" s="69">
        <v>0</v>
      </c>
      <c r="LD391" s="69"/>
      <c r="LE391" s="69"/>
      <c r="LF391" s="69">
        <v>0</v>
      </c>
      <c r="LG391" s="69">
        <v>0</v>
      </c>
      <c r="LH391" s="69"/>
      <c r="LI391" s="69"/>
      <c r="LJ391" s="69">
        <v>0</v>
      </c>
      <c r="LK391" s="69">
        <v>0</v>
      </c>
      <c r="LL391" s="69"/>
      <c r="LM391" s="69"/>
      <c r="LN391" s="69">
        <v>0</v>
      </c>
      <c r="LO391" s="69">
        <v>0</v>
      </c>
      <c r="LP391" s="69"/>
      <c r="LQ391" s="69"/>
      <c r="LR391" s="69">
        <v>0</v>
      </c>
      <c r="LS391" s="69">
        <v>0</v>
      </c>
      <c r="LT391" s="69"/>
      <c r="LU391" s="69"/>
      <c r="LV391" s="69">
        <v>0</v>
      </c>
      <c r="LW391" s="69">
        <v>0</v>
      </c>
      <c r="LX391" s="69"/>
      <c r="LY391" s="69"/>
      <c r="LZ391" s="69">
        <v>0</v>
      </c>
      <c r="MA391" s="69">
        <v>0</v>
      </c>
      <c r="MB391" s="69"/>
      <c r="MC391" s="69"/>
      <c r="MD391" s="69">
        <v>0</v>
      </c>
      <c r="ME391" s="69">
        <v>0</v>
      </c>
      <c r="MF391" s="69"/>
      <c r="MG391" s="69"/>
      <c r="MH391" s="69">
        <v>0</v>
      </c>
      <c r="MI391" s="69">
        <v>0</v>
      </c>
      <c r="MJ391" s="69"/>
      <c r="MK391" s="69"/>
      <c r="ML391" s="69">
        <v>0</v>
      </c>
      <c r="MM391" s="69">
        <v>0</v>
      </c>
      <c r="MN391" s="69"/>
      <c r="MO391" s="69"/>
      <c r="MP391" s="69">
        <v>0</v>
      </c>
      <c r="MQ391" s="69">
        <v>0</v>
      </c>
      <c r="MR391" s="69"/>
      <c r="MS391" s="69"/>
      <c r="MT391" s="69">
        <v>0</v>
      </c>
      <c r="MU391" s="69">
        <v>0</v>
      </c>
      <c r="MV391" s="69"/>
      <c r="MW391" s="69"/>
      <c r="MX391" s="69">
        <v>0</v>
      </c>
      <c r="MY391" s="69">
        <v>0</v>
      </c>
      <c r="MZ391" s="69"/>
      <c r="NA391" s="69"/>
      <c r="NB391" s="69">
        <v>0</v>
      </c>
      <c r="NC391" s="69">
        <v>0</v>
      </c>
      <c r="ND391" s="69"/>
      <c r="NE391" s="69"/>
      <c r="NF391" s="69">
        <v>0</v>
      </c>
      <c r="NG391" s="69">
        <v>0</v>
      </c>
      <c r="NH391" s="69"/>
      <c r="NI391" s="69"/>
      <c r="NJ391" s="69">
        <v>0</v>
      </c>
      <c r="NK391" s="69">
        <v>0</v>
      </c>
      <c r="NL391" s="69"/>
      <c r="NM391" s="69"/>
      <c r="NN391" s="69">
        <v>0</v>
      </c>
      <c r="NO391" s="69">
        <v>0</v>
      </c>
      <c r="NP391" s="69"/>
      <c r="NQ391" s="69"/>
      <c r="NR391" s="69">
        <v>0</v>
      </c>
      <c r="NS391" s="69">
        <v>0</v>
      </c>
      <c r="NT391" s="69"/>
      <c r="NU391" s="69"/>
      <c r="NV391" s="69">
        <v>0</v>
      </c>
      <c r="NW391" s="69">
        <v>0</v>
      </c>
      <c r="NX391" s="69"/>
      <c r="NY391" s="69"/>
      <c r="NZ391" s="69">
        <v>0</v>
      </c>
      <c r="OA391" s="69">
        <v>0</v>
      </c>
      <c r="OB391" s="69"/>
      <c r="OC391" s="69"/>
      <c r="OD391" s="69">
        <v>0</v>
      </c>
      <c r="OE391" s="69">
        <v>0</v>
      </c>
      <c r="OF391" s="69"/>
      <c r="OG391" s="69"/>
      <c r="OH391" s="69">
        <v>0</v>
      </c>
      <c r="OI391" s="69">
        <v>0</v>
      </c>
      <c r="OJ391" s="69"/>
      <c r="OK391" s="69"/>
      <c r="OL391" s="69">
        <v>0</v>
      </c>
      <c r="OM391" s="69">
        <v>0</v>
      </c>
      <c r="ON391" s="69"/>
      <c r="OO391" s="69"/>
      <c r="OP391" s="69">
        <v>0</v>
      </c>
      <c r="OQ391" s="69">
        <v>0</v>
      </c>
      <c r="OR391" s="69"/>
      <c r="OS391" s="69"/>
      <c r="OT391" s="69">
        <v>0</v>
      </c>
      <c r="OU391" s="69">
        <v>0</v>
      </c>
      <c r="OV391" s="69"/>
      <c r="OW391" s="69"/>
      <c r="OX391" s="69">
        <v>0</v>
      </c>
      <c r="OY391" s="69">
        <v>0</v>
      </c>
      <c r="OZ391" s="69"/>
      <c r="PA391" s="69"/>
      <c r="PB391" s="69">
        <v>0</v>
      </c>
      <c r="PC391" s="69">
        <v>0</v>
      </c>
      <c r="PD391" s="69"/>
      <c r="PE391" s="69"/>
      <c r="PF391" s="69">
        <v>0</v>
      </c>
      <c r="PG391" s="69">
        <v>0</v>
      </c>
      <c r="PH391" s="69"/>
      <c r="PI391" s="69"/>
      <c r="PJ391" s="69">
        <v>0</v>
      </c>
      <c r="PK391" s="69">
        <v>0</v>
      </c>
      <c r="PL391" s="69"/>
      <c r="PM391" s="69"/>
      <c r="PN391" s="69">
        <v>0</v>
      </c>
      <c r="PO391" s="69">
        <v>0</v>
      </c>
      <c r="PP391" s="69"/>
      <c r="PQ391" s="69"/>
      <c r="PR391" s="69">
        <v>0</v>
      </c>
      <c r="PS391" s="69">
        <v>0</v>
      </c>
      <c r="PT391" s="69"/>
      <c r="PU391" s="69"/>
      <c r="PV391" s="69">
        <v>0</v>
      </c>
      <c r="PW391" s="69">
        <v>0</v>
      </c>
      <c r="PX391" s="69"/>
      <c r="PY391" s="69"/>
      <c r="PZ391" s="69">
        <v>0</v>
      </c>
      <c r="QA391" s="69">
        <v>0</v>
      </c>
      <c r="QB391" s="69"/>
      <c r="QC391" s="69"/>
      <c r="QD391" s="69">
        <v>0</v>
      </c>
      <c r="QE391" s="69">
        <v>0</v>
      </c>
      <c r="QF391" s="69"/>
      <c r="QG391" s="69"/>
      <c r="QH391" s="69">
        <v>0</v>
      </c>
      <c r="QI391" s="69">
        <v>0</v>
      </c>
      <c r="QJ391" s="69"/>
      <c r="QK391" s="69"/>
      <c r="QL391" s="69">
        <v>0</v>
      </c>
      <c r="QM391" s="69">
        <v>0</v>
      </c>
      <c r="QN391" s="69"/>
      <c r="QO391" s="69"/>
      <c r="QP391" s="69">
        <v>0</v>
      </c>
      <c r="QQ391" s="69">
        <v>0</v>
      </c>
      <c r="QR391" s="69"/>
      <c r="QS391" s="69"/>
      <c r="QT391" s="69">
        <v>0</v>
      </c>
      <c r="QU391" s="69">
        <v>0</v>
      </c>
      <c r="QV391" s="69"/>
      <c r="QW391" s="69"/>
      <c r="QX391" s="69">
        <v>0</v>
      </c>
      <c r="QY391" s="69">
        <v>0</v>
      </c>
      <c r="QZ391" s="69"/>
      <c r="RA391" s="69"/>
      <c r="RB391" s="69">
        <v>0</v>
      </c>
      <c r="RC391" s="69">
        <v>0</v>
      </c>
      <c r="RD391" s="69"/>
      <c r="RE391" s="69"/>
      <c r="RF391" s="69">
        <v>0</v>
      </c>
      <c r="RG391" s="69">
        <v>0</v>
      </c>
      <c r="RH391" s="69"/>
      <c r="RI391" s="69"/>
      <c r="RJ391" s="69">
        <v>0</v>
      </c>
      <c r="RK391" s="69">
        <v>0</v>
      </c>
      <c r="RL391" s="69"/>
      <c r="RM391" s="69"/>
      <c r="RN391" s="69">
        <v>0</v>
      </c>
      <c r="RO391" s="69">
        <v>0</v>
      </c>
      <c r="RP391" s="69"/>
      <c r="RQ391" s="69"/>
      <c r="RR391" s="69">
        <v>0</v>
      </c>
      <c r="RS391" s="69">
        <v>0</v>
      </c>
      <c r="RT391" s="69"/>
      <c r="RU391" s="69"/>
      <c r="RV391" s="69">
        <v>0</v>
      </c>
      <c r="RW391" s="69">
        <v>0</v>
      </c>
      <c r="RX391" s="69"/>
      <c r="RY391" s="69"/>
      <c r="RZ391" s="69">
        <v>0</v>
      </c>
      <c r="SA391" s="69">
        <v>0</v>
      </c>
      <c r="SB391" s="69"/>
      <c r="SC391" s="69"/>
      <c r="SD391" s="69">
        <v>0</v>
      </c>
      <c r="SE391" s="69">
        <v>0</v>
      </c>
      <c r="SF391" s="69"/>
      <c r="SG391" s="69"/>
      <c r="SH391" s="69">
        <v>0</v>
      </c>
      <c r="SI391" s="69">
        <v>0</v>
      </c>
      <c r="SJ391" s="69"/>
      <c r="SK391" s="69"/>
      <c r="SL391" s="69">
        <v>0</v>
      </c>
      <c r="SM391" s="69">
        <v>0</v>
      </c>
      <c r="SN391" s="69"/>
      <c r="SO391" s="69"/>
      <c r="SP391" s="69">
        <v>0</v>
      </c>
      <c r="SQ391" s="69">
        <v>0</v>
      </c>
      <c r="SR391" s="69"/>
      <c r="SS391" s="69"/>
      <c r="ST391" s="69">
        <v>0</v>
      </c>
      <c r="SU391" s="69">
        <f>ROUND(SR391/1000000*IF(SS391=0,0,VLOOKUP(SS391,名称和价格索引!$A$4:$C$834,3,FALSE)),1)</f>
        <v>0</v>
      </c>
      <c r="SV391" s="71">
        <f t="array" ref="SV391">SUM(VLOOKUP(D391,D391:SU391,ROW($1:$128)*4,0))</f>
        <v>1000</v>
      </c>
    </row>
    <row r="392" s="48" customFormat="1" customHeight="1" spans="1:516">
      <c r="A392" s="69" t="s">
        <v>1131</v>
      </c>
      <c r="B392" s="69" t="s">
        <v>1130</v>
      </c>
      <c r="C392" s="70">
        <v>2146</v>
      </c>
      <c r="D392" s="69">
        <v>500000</v>
      </c>
      <c r="E392" s="69">
        <v>202000</v>
      </c>
      <c r="F392" s="69">
        <v>2000</v>
      </c>
      <c r="G392" s="69">
        <v>1000</v>
      </c>
      <c r="H392" s="69"/>
      <c r="I392" s="69"/>
      <c r="J392" s="69">
        <v>0</v>
      </c>
      <c r="K392" s="69">
        <v>0</v>
      </c>
      <c r="L392" s="69"/>
      <c r="M392" s="69"/>
      <c r="N392" s="69">
        <v>0</v>
      </c>
      <c r="O392" s="69">
        <v>0</v>
      </c>
      <c r="P392" s="69"/>
      <c r="Q392" s="69"/>
      <c r="R392" s="69">
        <v>0</v>
      </c>
      <c r="S392" s="69">
        <v>0</v>
      </c>
      <c r="T392" s="69"/>
      <c r="U392" s="69"/>
      <c r="V392" s="69">
        <v>0</v>
      </c>
      <c r="W392" s="69">
        <v>0</v>
      </c>
      <c r="X392" s="69"/>
      <c r="Y392" s="69"/>
      <c r="Z392" s="69">
        <v>0</v>
      </c>
      <c r="AA392" s="69">
        <v>0</v>
      </c>
      <c r="AB392" s="69"/>
      <c r="AC392" s="69"/>
      <c r="AD392" s="69">
        <v>0</v>
      </c>
      <c r="AE392" s="69">
        <v>0</v>
      </c>
      <c r="AF392" s="69"/>
      <c r="AG392" s="69"/>
      <c r="AH392" s="69">
        <v>0</v>
      </c>
      <c r="AI392" s="69">
        <v>0</v>
      </c>
      <c r="AJ392" s="69"/>
      <c r="AK392" s="69"/>
      <c r="AL392" s="69">
        <v>0</v>
      </c>
      <c r="AM392" s="69">
        <v>0</v>
      </c>
      <c r="AN392" s="69"/>
      <c r="AO392" s="69"/>
      <c r="AP392" s="69">
        <v>0</v>
      </c>
      <c r="AQ392" s="69">
        <v>0</v>
      </c>
      <c r="AR392" s="69"/>
      <c r="AS392" s="69"/>
      <c r="AT392" s="69">
        <v>0</v>
      </c>
      <c r="AU392" s="69">
        <v>0</v>
      </c>
      <c r="AV392" s="69"/>
      <c r="AW392" s="69"/>
      <c r="AX392" s="69">
        <v>0</v>
      </c>
      <c r="AY392" s="69">
        <v>0</v>
      </c>
      <c r="AZ392" s="69"/>
      <c r="BA392" s="69"/>
      <c r="BB392" s="69">
        <v>0</v>
      </c>
      <c r="BC392" s="69">
        <v>0</v>
      </c>
      <c r="BD392" s="69"/>
      <c r="BE392" s="69"/>
      <c r="BF392" s="69">
        <v>0</v>
      </c>
      <c r="BG392" s="69">
        <v>0</v>
      </c>
      <c r="BH392" s="69"/>
      <c r="BI392" s="69"/>
      <c r="BJ392" s="69">
        <v>0</v>
      </c>
      <c r="BK392" s="69">
        <v>0</v>
      </c>
      <c r="BL392" s="69"/>
      <c r="BM392" s="69"/>
      <c r="BN392" s="69">
        <v>0</v>
      </c>
      <c r="BO392" s="69">
        <v>0</v>
      </c>
      <c r="BP392" s="69"/>
      <c r="BQ392" s="69"/>
      <c r="BR392" s="69">
        <v>0</v>
      </c>
      <c r="BS392" s="69">
        <v>0</v>
      </c>
      <c r="BT392" s="69"/>
      <c r="BU392" s="69"/>
      <c r="BV392" s="69">
        <v>0</v>
      </c>
      <c r="BW392" s="69">
        <v>0</v>
      </c>
      <c r="BX392" s="69"/>
      <c r="BY392" s="69"/>
      <c r="BZ392" s="69">
        <v>0</v>
      </c>
      <c r="CA392" s="69">
        <v>0</v>
      </c>
      <c r="CB392" s="69"/>
      <c r="CC392" s="69"/>
      <c r="CD392" s="69">
        <v>0</v>
      </c>
      <c r="CE392" s="69">
        <v>0</v>
      </c>
      <c r="CF392" s="69"/>
      <c r="CG392" s="69"/>
      <c r="CH392" s="69">
        <v>0</v>
      </c>
      <c r="CI392" s="69">
        <v>0</v>
      </c>
      <c r="CJ392" s="69"/>
      <c r="CK392" s="69"/>
      <c r="CL392" s="69">
        <v>0</v>
      </c>
      <c r="CM392" s="69">
        <v>0</v>
      </c>
      <c r="CN392" s="69"/>
      <c r="CO392" s="69"/>
      <c r="CP392" s="69">
        <v>0</v>
      </c>
      <c r="CQ392" s="69">
        <v>0</v>
      </c>
      <c r="CR392" s="69"/>
      <c r="CS392" s="69"/>
      <c r="CT392" s="69">
        <v>0</v>
      </c>
      <c r="CU392" s="69">
        <v>0</v>
      </c>
      <c r="CV392" s="69"/>
      <c r="CW392" s="69"/>
      <c r="CX392" s="69">
        <v>0</v>
      </c>
      <c r="CY392" s="69">
        <v>0</v>
      </c>
      <c r="CZ392" s="69"/>
      <c r="DA392" s="69"/>
      <c r="DB392" s="69">
        <v>0</v>
      </c>
      <c r="DC392" s="69">
        <v>0</v>
      </c>
      <c r="DD392" s="69"/>
      <c r="DE392" s="69"/>
      <c r="DF392" s="69">
        <v>0</v>
      </c>
      <c r="DG392" s="69">
        <v>0</v>
      </c>
      <c r="DH392" s="69"/>
      <c r="DI392" s="69"/>
      <c r="DJ392" s="69">
        <v>0</v>
      </c>
      <c r="DK392" s="69">
        <v>0</v>
      </c>
      <c r="DL392" s="69"/>
      <c r="DM392" s="69"/>
      <c r="DN392" s="69">
        <v>0</v>
      </c>
      <c r="DO392" s="69">
        <v>0</v>
      </c>
      <c r="DP392" s="69"/>
      <c r="DQ392" s="69"/>
      <c r="DR392" s="69">
        <v>0</v>
      </c>
      <c r="DS392" s="69">
        <v>0</v>
      </c>
      <c r="DT392" s="69"/>
      <c r="DU392" s="69"/>
      <c r="DV392" s="69">
        <v>0</v>
      </c>
      <c r="DW392" s="69">
        <v>0</v>
      </c>
      <c r="DX392" s="69"/>
      <c r="DY392" s="69"/>
      <c r="DZ392" s="69">
        <v>0</v>
      </c>
      <c r="EA392" s="69">
        <v>0</v>
      </c>
      <c r="EB392" s="69"/>
      <c r="EC392" s="69"/>
      <c r="ED392" s="69">
        <v>0</v>
      </c>
      <c r="EE392" s="69">
        <v>0</v>
      </c>
      <c r="EF392" s="69"/>
      <c r="EG392" s="69"/>
      <c r="EH392" s="69">
        <v>0</v>
      </c>
      <c r="EI392" s="69">
        <v>0</v>
      </c>
      <c r="EJ392" s="69"/>
      <c r="EK392" s="69"/>
      <c r="EL392" s="69">
        <v>0</v>
      </c>
      <c r="EM392" s="69">
        <v>0</v>
      </c>
      <c r="EN392" s="69"/>
      <c r="EO392" s="69"/>
      <c r="EP392" s="69">
        <v>0</v>
      </c>
      <c r="EQ392" s="69">
        <v>0</v>
      </c>
      <c r="ER392" s="69"/>
      <c r="ES392" s="69"/>
      <c r="ET392" s="69">
        <v>0</v>
      </c>
      <c r="EU392" s="69">
        <v>0</v>
      </c>
      <c r="EV392" s="69"/>
      <c r="EW392" s="69"/>
      <c r="EX392" s="69">
        <v>0</v>
      </c>
      <c r="EY392" s="69">
        <v>0</v>
      </c>
      <c r="EZ392" s="69"/>
      <c r="FA392" s="69"/>
      <c r="FB392" s="69">
        <v>0</v>
      </c>
      <c r="FC392" s="69">
        <v>0</v>
      </c>
      <c r="FD392" s="69"/>
      <c r="FE392" s="69"/>
      <c r="FF392" s="69">
        <v>0</v>
      </c>
      <c r="FG392" s="69">
        <v>0</v>
      </c>
      <c r="FH392" s="69"/>
      <c r="FI392" s="69"/>
      <c r="FJ392" s="69">
        <v>0</v>
      </c>
      <c r="FK392" s="69">
        <v>0</v>
      </c>
      <c r="FL392" s="69"/>
      <c r="FM392" s="69"/>
      <c r="FN392" s="69">
        <v>0</v>
      </c>
      <c r="FO392" s="69">
        <v>0</v>
      </c>
      <c r="FP392" s="69"/>
      <c r="FQ392" s="69"/>
      <c r="FR392" s="69">
        <v>0</v>
      </c>
      <c r="FS392" s="69">
        <v>0</v>
      </c>
      <c r="FT392" s="69"/>
      <c r="FU392" s="69"/>
      <c r="FV392" s="69">
        <v>0</v>
      </c>
      <c r="FW392" s="69">
        <v>0</v>
      </c>
      <c r="FX392" s="69"/>
      <c r="FY392" s="69"/>
      <c r="FZ392" s="69">
        <v>0</v>
      </c>
      <c r="GA392" s="69">
        <v>0</v>
      </c>
      <c r="GB392" s="69"/>
      <c r="GC392" s="69"/>
      <c r="GD392" s="69">
        <v>0</v>
      </c>
      <c r="GE392" s="69">
        <v>0</v>
      </c>
      <c r="GF392" s="69"/>
      <c r="GG392" s="69"/>
      <c r="GH392" s="69">
        <v>0</v>
      </c>
      <c r="GI392" s="69">
        <v>0</v>
      </c>
      <c r="GJ392" s="69"/>
      <c r="GK392" s="69"/>
      <c r="GL392" s="69">
        <v>0</v>
      </c>
      <c r="GM392" s="69">
        <v>0</v>
      </c>
      <c r="GN392" s="69"/>
      <c r="GO392" s="69"/>
      <c r="GP392" s="69">
        <v>0</v>
      </c>
      <c r="GQ392" s="69">
        <v>0</v>
      </c>
      <c r="GR392" s="69"/>
      <c r="GS392" s="69"/>
      <c r="GT392" s="69">
        <v>0</v>
      </c>
      <c r="GU392" s="69">
        <v>0</v>
      </c>
      <c r="GV392" s="69"/>
      <c r="GW392" s="69"/>
      <c r="GX392" s="69">
        <v>0</v>
      </c>
      <c r="GY392" s="69">
        <v>0</v>
      </c>
      <c r="GZ392" s="69"/>
      <c r="HA392" s="69"/>
      <c r="HB392" s="69">
        <v>0</v>
      </c>
      <c r="HC392" s="69">
        <v>0</v>
      </c>
      <c r="HD392" s="69"/>
      <c r="HE392" s="69"/>
      <c r="HF392" s="69">
        <v>0</v>
      </c>
      <c r="HG392" s="69">
        <v>0</v>
      </c>
      <c r="HH392" s="69"/>
      <c r="HI392" s="69"/>
      <c r="HJ392" s="69">
        <v>0</v>
      </c>
      <c r="HK392" s="69">
        <v>0</v>
      </c>
      <c r="HL392" s="69"/>
      <c r="HM392" s="69"/>
      <c r="HN392" s="69">
        <v>0</v>
      </c>
      <c r="HO392" s="69">
        <v>0</v>
      </c>
      <c r="HP392" s="69"/>
      <c r="HQ392" s="69"/>
      <c r="HR392" s="69">
        <v>0</v>
      </c>
      <c r="HS392" s="69">
        <v>0</v>
      </c>
      <c r="HT392" s="69"/>
      <c r="HU392" s="69"/>
      <c r="HV392" s="69">
        <v>0</v>
      </c>
      <c r="HW392" s="69">
        <v>0</v>
      </c>
      <c r="HX392" s="69"/>
      <c r="HY392" s="69"/>
      <c r="HZ392" s="69">
        <v>0</v>
      </c>
      <c r="IA392" s="69">
        <v>0</v>
      </c>
      <c r="IB392" s="69"/>
      <c r="IC392" s="69"/>
      <c r="ID392" s="69">
        <v>0</v>
      </c>
      <c r="IE392" s="69">
        <v>0</v>
      </c>
      <c r="IF392" s="69"/>
      <c r="IG392" s="69"/>
      <c r="IH392" s="69">
        <v>0</v>
      </c>
      <c r="II392" s="69">
        <v>0</v>
      </c>
      <c r="IJ392" s="69"/>
      <c r="IK392" s="69"/>
      <c r="IL392" s="69">
        <v>0</v>
      </c>
      <c r="IM392" s="69">
        <v>0</v>
      </c>
      <c r="IN392" s="69"/>
      <c r="IO392" s="69"/>
      <c r="IP392" s="69">
        <v>0</v>
      </c>
      <c r="IQ392" s="69">
        <v>0</v>
      </c>
      <c r="IR392" s="69"/>
      <c r="IS392" s="69"/>
      <c r="IT392" s="69">
        <v>0</v>
      </c>
      <c r="IU392" s="69">
        <v>0</v>
      </c>
      <c r="IV392" s="69"/>
      <c r="IW392" s="69"/>
      <c r="IX392" s="69">
        <v>0</v>
      </c>
      <c r="IY392" s="69">
        <v>0</v>
      </c>
      <c r="IZ392" s="69"/>
      <c r="JA392" s="69"/>
      <c r="JB392" s="69">
        <v>0</v>
      </c>
      <c r="JC392" s="69">
        <v>0</v>
      </c>
      <c r="JD392" s="69"/>
      <c r="JE392" s="69"/>
      <c r="JF392" s="69">
        <v>0</v>
      </c>
      <c r="JG392" s="69">
        <v>0</v>
      </c>
      <c r="JH392" s="69"/>
      <c r="JI392" s="69"/>
      <c r="JJ392" s="69">
        <v>0</v>
      </c>
      <c r="JK392" s="69">
        <v>0</v>
      </c>
      <c r="JL392" s="69"/>
      <c r="JM392" s="69"/>
      <c r="JN392" s="69">
        <v>0</v>
      </c>
      <c r="JO392" s="69">
        <v>0</v>
      </c>
      <c r="JP392" s="69"/>
      <c r="JQ392" s="69"/>
      <c r="JR392" s="69">
        <v>0</v>
      </c>
      <c r="JS392" s="69">
        <v>0</v>
      </c>
      <c r="JT392" s="69"/>
      <c r="JU392" s="69"/>
      <c r="JV392" s="69">
        <v>0</v>
      </c>
      <c r="JW392" s="69">
        <v>0</v>
      </c>
      <c r="JX392" s="69"/>
      <c r="JY392" s="69"/>
      <c r="JZ392" s="69">
        <v>0</v>
      </c>
      <c r="KA392" s="69">
        <v>0</v>
      </c>
      <c r="KB392" s="69"/>
      <c r="KC392" s="69"/>
      <c r="KD392" s="69">
        <v>0</v>
      </c>
      <c r="KE392" s="69">
        <v>0</v>
      </c>
      <c r="KF392" s="69"/>
      <c r="KG392" s="69"/>
      <c r="KH392" s="69">
        <v>0</v>
      </c>
      <c r="KI392" s="69">
        <v>0</v>
      </c>
      <c r="KJ392" s="69"/>
      <c r="KK392" s="69"/>
      <c r="KL392" s="69">
        <v>0</v>
      </c>
      <c r="KM392" s="69">
        <v>0</v>
      </c>
      <c r="KN392" s="69"/>
      <c r="KO392" s="69"/>
      <c r="KP392" s="69">
        <v>0</v>
      </c>
      <c r="KQ392" s="69">
        <v>0</v>
      </c>
      <c r="KR392" s="69"/>
      <c r="KS392" s="69"/>
      <c r="KT392" s="69">
        <v>0</v>
      </c>
      <c r="KU392" s="69">
        <v>0</v>
      </c>
      <c r="KV392" s="69"/>
      <c r="KW392" s="69"/>
      <c r="KX392" s="69">
        <v>0</v>
      </c>
      <c r="KY392" s="69">
        <v>0</v>
      </c>
      <c r="KZ392" s="69"/>
      <c r="LA392" s="69"/>
      <c r="LB392" s="69">
        <v>0</v>
      </c>
      <c r="LC392" s="69">
        <v>0</v>
      </c>
      <c r="LD392" s="69"/>
      <c r="LE392" s="69"/>
      <c r="LF392" s="69">
        <v>0</v>
      </c>
      <c r="LG392" s="69">
        <v>0</v>
      </c>
      <c r="LH392" s="69"/>
      <c r="LI392" s="69"/>
      <c r="LJ392" s="69">
        <v>0</v>
      </c>
      <c r="LK392" s="69">
        <v>0</v>
      </c>
      <c r="LL392" s="69"/>
      <c r="LM392" s="69"/>
      <c r="LN392" s="69">
        <v>0</v>
      </c>
      <c r="LO392" s="69">
        <v>0</v>
      </c>
      <c r="LP392" s="69"/>
      <c r="LQ392" s="69"/>
      <c r="LR392" s="69">
        <v>0</v>
      </c>
      <c r="LS392" s="69">
        <v>0</v>
      </c>
      <c r="LT392" s="69"/>
      <c r="LU392" s="69"/>
      <c r="LV392" s="69">
        <v>0</v>
      </c>
      <c r="LW392" s="69">
        <v>0</v>
      </c>
      <c r="LX392" s="69"/>
      <c r="LY392" s="69"/>
      <c r="LZ392" s="69">
        <v>0</v>
      </c>
      <c r="MA392" s="69">
        <v>0</v>
      </c>
      <c r="MB392" s="69"/>
      <c r="MC392" s="69"/>
      <c r="MD392" s="69">
        <v>0</v>
      </c>
      <c r="ME392" s="69">
        <v>0</v>
      </c>
      <c r="MF392" s="69"/>
      <c r="MG392" s="69"/>
      <c r="MH392" s="69">
        <v>0</v>
      </c>
      <c r="MI392" s="69">
        <v>0</v>
      </c>
      <c r="MJ392" s="69"/>
      <c r="MK392" s="69"/>
      <c r="ML392" s="69">
        <v>0</v>
      </c>
      <c r="MM392" s="69">
        <v>0</v>
      </c>
      <c r="MN392" s="69"/>
      <c r="MO392" s="69"/>
      <c r="MP392" s="69">
        <v>0</v>
      </c>
      <c r="MQ392" s="69">
        <v>0</v>
      </c>
      <c r="MR392" s="69"/>
      <c r="MS392" s="69"/>
      <c r="MT392" s="69">
        <v>0</v>
      </c>
      <c r="MU392" s="69">
        <v>0</v>
      </c>
      <c r="MV392" s="69"/>
      <c r="MW392" s="69"/>
      <c r="MX392" s="69">
        <v>0</v>
      </c>
      <c r="MY392" s="69">
        <v>0</v>
      </c>
      <c r="MZ392" s="69"/>
      <c r="NA392" s="69"/>
      <c r="NB392" s="69">
        <v>0</v>
      </c>
      <c r="NC392" s="69">
        <v>0</v>
      </c>
      <c r="ND392" s="69"/>
      <c r="NE392" s="69"/>
      <c r="NF392" s="69">
        <v>0</v>
      </c>
      <c r="NG392" s="69">
        <v>0</v>
      </c>
      <c r="NH392" s="69"/>
      <c r="NI392" s="69"/>
      <c r="NJ392" s="69">
        <v>0</v>
      </c>
      <c r="NK392" s="69">
        <v>0</v>
      </c>
      <c r="NL392" s="69"/>
      <c r="NM392" s="69"/>
      <c r="NN392" s="69">
        <v>0</v>
      </c>
      <c r="NO392" s="69">
        <v>0</v>
      </c>
      <c r="NP392" s="69"/>
      <c r="NQ392" s="69"/>
      <c r="NR392" s="69">
        <v>0</v>
      </c>
      <c r="NS392" s="69">
        <v>0</v>
      </c>
      <c r="NT392" s="69"/>
      <c r="NU392" s="69"/>
      <c r="NV392" s="69">
        <v>0</v>
      </c>
      <c r="NW392" s="69">
        <v>0</v>
      </c>
      <c r="NX392" s="69"/>
      <c r="NY392" s="69"/>
      <c r="NZ392" s="69">
        <v>0</v>
      </c>
      <c r="OA392" s="69">
        <v>0</v>
      </c>
      <c r="OB392" s="69"/>
      <c r="OC392" s="69"/>
      <c r="OD392" s="69">
        <v>0</v>
      </c>
      <c r="OE392" s="69">
        <v>0</v>
      </c>
      <c r="OF392" s="69"/>
      <c r="OG392" s="69"/>
      <c r="OH392" s="69">
        <v>0</v>
      </c>
      <c r="OI392" s="69">
        <v>0</v>
      </c>
      <c r="OJ392" s="69"/>
      <c r="OK392" s="69"/>
      <c r="OL392" s="69">
        <v>0</v>
      </c>
      <c r="OM392" s="69">
        <v>0</v>
      </c>
      <c r="ON392" s="69"/>
      <c r="OO392" s="69"/>
      <c r="OP392" s="69">
        <v>0</v>
      </c>
      <c r="OQ392" s="69">
        <v>0</v>
      </c>
      <c r="OR392" s="69"/>
      <c r="OS392" s="69"/>
      <c r="OT392" s="69">
        <v>0</v>
      </c>
      <c r="OU392" s="69">
        <v>0</v>
      </c>
      <c r="OV392" s="69"/>
      <c r="OW392" s="69"/>
      <c r="OX392" s="69">
        <v>0</v>
      </c>
      <c r="OY392" s="69">
        <v>0</v>
      </c>
      <c r="OZ392" s="69"/>
      <c r="PA392" s="69"/>
      <c r="PB392" s="69">
        <v>0</v>
      </c>
      <c r="PC392" s="69">
        <v>0</v>
      </c>
      <c r="PD392" s="69"/>
      <c r="PE392" s="69"/>
      <c r="PF392" s="69">
        <v>0</v>
      </c>
      <c r="PG392" s="69">
        <v>0</v>
      </c>
      <c r="PH392" s="69"/>
      <c r="PI392" s="69"/>
      <c r="PJ392" s="69">
        <v>0</v>
      </c>
      <c r="PK392" s="69">
        <v>0</v>
      </c>
      <c r="PL392" s="69"/>
      <c r="PM392" s="69"/>
      <c r="PN392" s="69">
        <v>0</v>
      </c>
      <c r="PO392" s="69">
        <v>0</v>
      </c>
      <c r="PP392" s="69"/>
      <c r="PQ392" s="69"/>
      <c r="PR392" s="69">
        <v>0</v>
      </c>
      <c r="PS392" s="69">
        <v>0</v>
      </c>
      <c r="PT392" s="69"/>
      <c r="PU392" s="69"/>
      <c r="PV392" s="69">
        <v>0</v>
      </c>
      <c r="PW392" s="69">
        <v>0</v>
      </c>
      <c r="PX392" s="69"/>
      <c r="PY392" s="69"/>
      <c r="PZ392" s="69">
        <v>0</v>
      </c>
      <c r="QA392" s="69">
        <v>0</v>
      </c>
      <c r="QB392" s="69"/>
      <c r="QC392" s="69"/>
      <c r="QD392" s="69">
        <v>0</v>
      </c>
      <c r="QE392" s="69">
        <v>0</v>
      </c>
      <c r="QF392" s="69"/>
      <c r="QG392" s="69"/>
      <c r="QH392" s="69">
        <v>0</v>
      </c>
      <c r="QI392" s="69">
        <v>0</v>
      </c>
      <c r="QJ392" s="69"/>
      <c r="QK392" s="69"/>
      <c r="QL392" s="69">
        <v>0</v>
      </c>
      <c r="QM392" s="69">
        <v>0</v>
      </c>
      <c r="QN392" s="69"/>
      <c r="QO392" s="69"/>
      <c r="QP392" s="69">
        <v>0</v>
      </c>
      <c r="QQ392" s="69">
        <v>0</v>
      </c>
      <c r="QR392" s="69"/>
      <c r="QS392" s="69"/>
      <c r="QT392" s="69">
        <v>0</v>
      </c>
      <c r="QU392" s="69">
        <v>0</v>
      </c>
      <c r="QV392" s="69"/>
      <c r="QW392" s="69"/>
      <c r="QX392" s="69">
        <v>0</v>
      </c>
      <c r="QY392" s="69">
        <v>0</v>
      </c>
      <c r="QZ392" s="69"/>
      <c r="RA392" s="69"/>
      <c r="RB392" s="69">
        <v>0</v>
      </c>
      <c r="RC392" s="69">
        <v>0</v>
      </c>
      <c r="RD392" s="69"/>
      <c r="RE392" s="69"/>
      <c r="RF392" s="69">
        <v>0</v>
      </c>
      <c r="RG392" s="69">
        <v>0</v>
      </c>
      <c r="RH392" s="69"/>
      <c r="RI392" s="69"/>
      <c r="RJ392" s="69">
        <v>0</v>
      </c>
      <c r="RK392" s="69">
        <v>0</v>
      </c>
      <c r="RL392" s="69"/>
      <c r="RM392" s="69"/>
      <c r="RN392" s="69">
        <v>0</v>
      </c>
      <c r="RO392" s="69">
        <v>0</v>
      </c>
      <c r="RP392" s="69"/>
      <c r="RQ392" s="69"/>
      <c r="RR392" s="69">
        <v>0</v>
      </c>
      <c r="RS392" s="69">
        <v>0</v>
      </c>
      <c r="RT392" s="69"/>
      <c r="RU392" s="69"/>
      <c r="RV392" s="69">
        <v>0</v>
      </c>
      <c r="RW392" s="69">
        <v>0</v>
      </c>
      <c r="RX392" s="69"/>
      <c r="RY392" s="69"/>
      <c r="RZ392" s="69">
        <v>0</v>
      </c>
      <c r="SA392" s="69">
        <v>0</v>
      </c>
      <c r="SB392" s="69"/>
      <c r="SC392" s="69"/>
      <c r="SD392" s="69">
        <v>0</v>
      </c>
      <c r="SE392" s="69">
        <v>0</v>
      </c>
      <c r="SF392" s="69"/>
      <c r="SG392" s="69"/>
      <c r="SH392" s="69">
        <v>0</v>
      </c>
      <c r="SI392" s="69">
        <v>0</v>
      </c>
      <c r="SJ392" s="69"/>
      <c r="SK392" s="69"/>
      <c r="SL392" s="69">
        <v>0</v>
      </c>
      <c r="SM392" s="69">
        <v>0</v>
      </c>
      <c r="SN392" s="69"/>
      <c r="SO392" s="69"/>
      <c r="SP392" s="69">
        <v>0</v>
      </c>
      <c r="SQ392" s="69">
        <v>0</v>
      </c>
      <c r="SR392" s="69"/>
      <c r="SS392" s="69"/>
      <c r="ST392" s="69">
        <v>0</v>
      </c>
      <c r="SU392" s="69">
        <f>ROUND(SR392/1000000*IF(SS392=0,0,VLOOKUP(SS392,名称和价格索引!$A$4:$C$834,3,FALSE)),1)</f>
        <v>0</v>
      </c>
      <c r="SV392" s="71">
        <f t="array" ref="SV392">SUM(VLOOKUP(D392,D392:SU392,ROW($1:$128)*4,0))</f>
        <v>1000</v>
      </c>
    </row>
    <row r="393" s="48" customFormat="1" customHeight="1" spans="1:516">
      <c r="A393" s="69" t="s">
        <v>1132</v>
      </c>
      <c r="B393" s="69" t="s">
        <v>1130</v>
      </c>
      <c r="C393" s="70">
        <v>2123</v>
      </c>
      <c r="D393" s="69">
        <v>500000</v>
      </c>
      <c r="E393" s="69">
        <v>202400</v>
      </c>
      <c r="F393" s="69">
        <v>2400</v>
      </c>
      <c r="G393" s="69">
        <v>1200</v>
      </c>
      <c r="H393" s="69"/>
      <c r="I393" s="69"/>
      <c r="J393" s="69">
        <v>0</v>
      </c>
      <c r="K393" s="69">
        <v>0</v>
      </c>
      <c r="L393" s="69"/>
      <c r="M393" s="69"/>
      <c r="N393" s="69">
        <v>0</v>
      </c>
      <c r="O393" s="69">
        <v>0</v>
      </c>
      <c r="P393" s="69"/>
      <c r="Q393" s="69"/>
      <c r="R393" s="69">
        <v>0</v>
      </c>
      <c r="S393" s="69">
        <v>0</v>
      </c>
      <c r="T393" s="69"/>
      <c r="U393" s="69"/>
      <c r="V393" s="69">
        <v>0</v>
      </c>
      <c r="W393" s="69">
        <v>0</v>
      </c>
      <c r="X393" s="69"/>
      <c r="Y393" s="69"/>
      <c r="Z393" s="69">
        <v>0</v>
      </c>
      <c r="AA393" s="69">
        <v>0</v>
      </c>
      <c r="AB393" s="69"/>
      <c r="AC393" s="69"/>
      <c r="AD393" s="69">
        <v>0</v>
      </c>
      <c r="AE393" s="69">
        <v>0</v>
      </c>
      <c r="AF393" s="69"/>
      <c r="AG393" s="69"/>
      <c r="AH393" s="69">
        <v>0</v>
      </c>
      <c r="AI393" s="69">
        <v>0</v>
      </c>
      <c r="AJ393" s="69"/>
      <c r="AK393" s="69"/>
      <c r="AL393" s="69">
        <v>0</v>
      </c>
      <c r="AM393" s="69">
        <v>0</v>
      </c>
      <c r="AN393" s="69"/>
      <c r="AO393" s="69"/>
      <c r="AP393" s="69">
        <v>0</v>
      </c>
      <c r="AQ393" s="69">
        <v>0</v>
      </c>
      <c r="AR393" s="69"/>
      <c r="AS393" s="69"/>
      <c r="AT393" s="69">
        <v>0</v>
      </c>
      <c r="AU393" s="69">
        <v>0</v>
      </c>
      <c r="AV393" s="69"/>
      <c r="AW393" s="69"/>
      <c r="AX393" s="69">
        <v>0</v>
      </c>
      <c r="AY393" s="69">
        <v>0</v>
      </c>
      <c r="AZ393" s="69"/>
      <c r="BA393" s="69"/>
      <c r="BB393" s="69">
        <v>0</v>
      </c>
      <c r="BC393" s="69">
        <v>0</v>
      </c>
      <c r="BD393" s="69"/>
      <c r="BE393" s="69"/>
      <c r="BF393" s="69">
        <v>0</v>
      </c>
      <c r="BG393" s="69">
        <v>0</v>
      </c>
      <c r="BH393" s="69"/>
      <c r="BI393" s="69"/>
      <c r="BJ393" s="69">
        <v>0</v>
      </c>
      <c r="BK393" s="69">
        <v>0</v>
      </c>
      <c r="BL393" s="69"/>
      <c r="BM393" s="69"/>
      <c r="BN393" s="69">
        <v>0</v>
      </c>
      <c r="BO393" s="69">
        <v>0</v>
      </c>
      <c r="BP393" s="69"/>
      <c r="BQ393" s="69"/>
      <c r="BR393" s="69">
        <v>0</v>
      </c>
      <c r="BS393" s="69">
        <v>0</v>
      </c>
      <c r="BT393" s="69"/>
      <c r="BU393" s="69"/>
      <c r="BV393" s="69">
        <v>0</v>
      </c>
      <c r="BW393" s="69">
        <v>0</v>
      </c>
      <c r="BX393" s="69"/>
      <c r="BY393" s="69"/>
      <c r="BZ393" s="69">
        <v>0</v>
      </c>
      <c r="CA393" s="69">
        <v>0</v>
      </c>
      <c r="CB393" s="69"/>
      <c r="CC393" s="69"/>
      <c r="CD393" s="69">
        <v>0</v>
      </c>
      <c r="CE393" s="69">
        <v>0</v>
      </c>
      <c r="CF393" s="69"/>
      <c r="CG393" s="69"/>
      <c r="CH393" s="69">
        <v>0</v>
      </c>
      <c r="CI393" s="69">
        <v>0</v>
      </c>
      <c r="CJ393" s="69"/>
      <c r="CK393" s="69"/>
      <c r="CL393" s="69">
        <v>0</v>
      </c>
      <c r="CM393" s="69">
        <v>0</v>
      </c>
      <c r="CN393" s="69"/>
      <c r="CO393" s="69"/>
      <c r="CP393" s="69">
        <v>0</v>
      </c>
      <c r="CQ393" s="69">
        <v>0</v>
      </c>
      <c r="CR393" s="69"/>
      <c r="CS393" s="69"/>
      <c r="CT393" s="69">
        <v>0</v>
      </c>
      <c r="CU393" s="69">
        <v>0</v>
      </c>
      <c r="CV393" s="69"/>
      <c r="CW393" s="69"/>
      <c r="CX393" s="69">
        <v>0</v>
      </c>
      <c r="CY393" s="69">
        <v>0</v>
      </c>
      <c r="CZ393" s="69"/>
      <c r="DA393" s="69"/>
      <c r="DB393" s="69">
        <v>0</v>
      </c>
      <c r="DC393" s="69">
        <v>0</v>
      </c>
      <c r="DD393" s="69"/>
      <c r="DE393" s="69"/>
      <c r="DF393" s="69">
        <v>0</v>
      </c>
      <c r="DG393" s="69">
        <v>0</v>
      </c>
      <c r="DH393" s="69"/>
      <c r="DI393" s="69"/>
      <c r="DJ393" s="69">
        <v>0</v>
      </c>
      <c r="DK393" s="69">
        <v>0</v>
      </c>
      <c r="DL393" s="69"/>
      <c r="DM393" s="69"/>
      <c r="DN393" s="69">
        <v>0</v>
      </c>
      <c r="DO393" s="69">
        <v>0</v>
      </c>
      <c r="DP393" s="69"/>
      <c r="DQ393" s="69"/>
      <c r="DR393" s="69">
        <v>0</v>
      </c>
      <c r="DS393" s="69">
        <v>0</v>
      </c>
      <c r="DT393" s="69"/>
      <c r="DU393" s="69"/>
      <c r="DV393" s="69">
        <v>0</v>
      </c>
      <c r="DW393" s="69">
        <v>0</v>
      </c>
      <c r="DX393" s="69"/>
      <c r="DY393" s="69"/>
      <c r="DZ393" s="69">
        <v>0</v>
      </c>
      <c r="EA393" s="69">
        <v>0</v>
      </c>
      <c r="EB393" s="69"/>
      <c r="EC393" s="69"/>
      <c r="ED393" s="69">
        <v>0</v>
      </c>
      <c r="EE393" s="69">
        <v>0</v>
      </c>
      <c r="EF393" s="69"/>
      <c r="EG393" s="69"/>
      <c r="EH393" s="69">
        <v>0</v>
      </c>
      <c r="EI393" s="69">
        <v>0</v>
      </c>
      <c r="EJ393" s="69"/>
      <c r="EK393" s="69"/>
      <c r="EL393" s="69">
        <v>0</v>
      </c>
      <c r="EM393" s="69">
        <v>0</v>
      </c>
      <c r="EN393" s="69"/>
      <c r="EO393" s="69"/>
      <c r="EP393" s="69">
        <v>0</v>
      </c>
      <c r="EQ393" s="69">
        <v>0</v>
      </c>
      <c r="ER393" s="69"/>
      <c r="ES393" s="69"/>
      <c r="ET393" s="69">
        <v>0</v>
      </c>
      <c r="EU393" s="69">
        <v>0</v>
      </c>
      <c r="EV393" s="69"/>
      <c r="EW393" s="69"/>
      <c r="EX393" s="69">
        <v>0</v>
      </c>
      <c r="EY393" s="69">
        <v>0</v>
      </c>
      <c r="EZ393" s="69"/>
      <c r="FA393" s="69"/>
      <c r="FB393" s="69">
        <v>0</v>
      </c>
      <c r="FC393" s="69">
        <v>0</v>
      </c>
      <c r="FD393" s="69"/>
      <c r="FE393" s="69"/>
      <c r="FF393" s="69">
        <v>0</v>
      </c>
      <c r="FG393" s="69">
        <v>0</v>
      </c>
      <c r="FH393" s="69"/>
      <c r="FI393" s="69"/>
      <c r="FJ393" s="69">
        <v>0</v>
      </c>
      <c r="FK393" s="69">
        <v>0</v>
      </c>
      <c r="FL393" s="69"/>
      <c r="FM393" s="69"/>
      <c r="FN393" s="69">
        <v>0</v>
      </c>
      <c r="FO393" s="69">
        <v>0</v>
      </c>
      <c r="FP393" s="69"/>
      <c r="FQ393" s="69"/>
      <c r="FR393" s="69">
        <v>0</v>
      </c>
      <c r="FS393" s="69">
        <v>0</v>
      </c>
      <c r="FT393" s="69"/>
      <c r="FU393" s="69"/>
      <c r="FV393" s="69">
        <v>0</v>
      </c>
      <c r="FW393" s="69">
        <v>0</v>
      </c>
      <c r="FX393" s="69"/>
      <c r="FY393" s="69"/>
      <c r="FZ393" s="69">
        <v>0</v>
      </c>
      <c r="GA393" s="69">
        <v>0</v>
      </c>
      <c r="GB393" s="69"/>
      <c r="GC393" s="69"/>
      <c r="GD393" s="69">
        <v>0</v>
      </c>
      <c r="GE393" s="69">
        <v>0</v>
      </c>
      <c r="GF393" s="69"/>
      <c r="GG393" s="69"/>
      <c r="GH393" s="69">
        <v>0</v>
      </c>
      <c r="GI393" s="69">
        <v>0</v>
      </c>
      <c r="GJ393" s="69"/>
      <c r="GK393" s="69"/>
      <c r="GL393" s="69">
        <v>0</v>
      </c>
      <c r="GM393" s="69">
        <v>0</v>
      </c>
      <c r="GN393" s="69"/>
      <c r="GO393" s="69"/>
      <c r="GP393" s="69">
        <v>0</v>
      </c>
      <c r="GQ393" s="69">
        <v>0</v>
      </c>
      <c r="GR393" s="69"/>
      <c r="GS393" s="69"/>
      <c r="GT393" s="69">
        <v>0</v>
      </c>
      <c r="GU393" s="69">
        <v>0</v>
      </c>
      <c r="GV393" s="69"/>
      <c r="GW393" s="69"/>
      <c r="GX393" s="69">
        <v>0</v>
      </c>
      <c r="GY393" s="69">
        <v>0</v>
      </c>
      <c r="GZ393" s="69"/>
      <c r="HA393" s="69"/>
      <c r="HB393" s="69">
        <v>0</v>
      </c>
      <c r="HC393" s="69">
        <v>0</v>
      </c>
      <c r="HD393" s="69"/>
      <c r="HE393" s="69"/>
      <c r="HF393" s="69">
        <v>0</v>
      </c>
      <c r="HG393" s="69">
        <v>0</v>
      </c>
      <c r="HH393" s="69"/>
      <c r="HI393" s="69"/>
      <c r="HJ393" s="69">
        <v>0</v>
      </c>
      <c r="HK393" s="69">
        <v>0</v>
      </c>
      <c r="HL393" s="69"/>
      <c r="HM393" s="69"/>
      <c r="HN393" s="69">
        <v>0</v>
      </c>
      <c r="HO393" s="69">
        <v>0</v>
      </c>
      <c r="HP393" s="69"/>
      <c r="HQ393" s="69"/>
      <c r="HR393" s="69">
        <v>0</v>
      </c>
      <c r="HS393" s="69">
        <v>0</v>
      </c>
      <c r="HT393" s="69"/>
      <c r="HU393" s="69"/>
      <c r="HV393" s="69">
        <v>0</v>
      </c>
      <c r="HW393" s="69">
        <v>0</v>
      </c>
      <c r="HX393" s="69"/>
      <c r="HY393" s="69"/>
      <c r="HZ393" s="69">
        <v>0</v>
      </c>
      <c r="IA393" s="69">
        <v>0</v>
      </c>
      <c r="IB393" s="69"/>
      <c r="IC393" s="69"/>
      <c r="ID393" s="69">
        <v>0</v>
      </c>
      <c r="IE393" s="69">
        <v>0</v>
      </c>
      <c r="IF393" s="69"/>
      <c r="IG393" s="69"/>
      <c r="IH393" s="69">
        <v>0</v>
      </c>
      <c r="II393" s="69">
        <v>0</v>
      </c>
      <c r="IJ393" s="69"/>
      <c r="IK393" s="69"/>
      <c r="IL393" s="69">
        <v>0</v>
      </c>
      <c r="IM393" s="69">
        <v>0</v>
      </c>
      <c r="IN393" s="69"/>
      <c r="IO393" s="69"/>
      <c r="IP393" s="69">
        <v>0</v>
      </c>
      <c r="IQ393" s="69">
        <v>0</v>
      </c>
      <c r="IR393" s="69"/>
      <c r="IS393" s="69"/>
      <c r="IT393" s="69">
        <v>0</v>
      </c>
      <c r="IU393" s="69">
        <v>0</v>
      </c>
      <c r="IV393" s="69"/>
      <c r="IW393" s="69"/>
      <c r="IX393" s="69">
        <v>0</v>
      </c>
      <c r="IY393" s="69">
        <v>0</v>
      </c>
      <c r="IZ393" s="69"/>
      <c r="JA393" s="69"/>
      <c r="JB393" s="69">
        <v>0</v>
      </c>
      <c r="JC393" s="69">
        <v>0</v>
      </c>
      <c r="JD393" s="69"/>
      <c r="JE393" s="69"/>
      <c r="JF393" s="69">
        <v>0</v>
      </c>
      <c r="JG393" s="69">
        <v>0</v>
      </c>
      <c r="JH393" s="69"/>
      <c r="JI393" s="69"/>
      <c r="JJ393" s="69">
        <v>0</v>
      </c>
      <c r="JK393" s="69">
        <v>0</v>
      </c>
      <c r="JL393" s="69"/>
      <c r="JM393" s="69"/>
      <c r="JN393" s="69">
        <v>0</v>
      </c>
      <c r="JO393" s="69">
        <v>0</v>
      </c>
      <c r="JP393" s="69"/>
      <c r="JQ393" s="69"/>
      <c r="JR393" s="69">
        <v>0</v>
      </c>
      <c r="JS393" s="69">
        <v>0</v>
      </c>
      <c r="JT393" s="69"/>
      <c r="JU393" s="69"/>
      <c r="JV393" s="69">
        <v>0</v>
      </c>
      <c r="JW393" s="69">
        <v>0</v>
      </c>
      <c r="JX393" s="69"/>
      <c r="JY393" s="69"/>
      <c r="JZ393" s="69">
        <v>0</v>
      </c>
      <c r="KA393" s="69">
        <v>0</v>
      </c>
      <c r="KB393" s="69"/>
      <c r="KC393" s="69"/>
      <c r="KD393" s="69">
        <v>0</v>
      </c>
      <c r="KE393" s="69">
        <v>0</v>
      </c>
      <c r="KF393" s="69"/>
      <c r="KG393" s="69"/>
      <c r="KH393" s="69">
        <v>0</v>
      </c>
      <c r="KI393" s="69">
        <v>0</v>
      </c>
      <c r="KJ393" s="69"/>
      <c r="KK393" s="69"/>
      <c r="KL393" s="69">
        <v>0</v>
      </c>
      <c r="KM393" s="69">
        <v>0</v>
      </c>
      <c r="KN393" s="69"/>
      <c r="KO393" s="69"/>
      <c r="KP393" s="69">
        <v>0</v>
      </c>
      <c r="KQ393" s="69">
        <v>0</v>
      </c>
      <c r="KR393" s="69"/>
      <c r="KS393" s="69"/>
      <c r="KT393" s="69">
        <v>0</v>
      </c>
      <c r="KU393" s="69">
        <v>0</v>
      </c>
      <c r="KV393" s="69"/>
      <c r="KW393" s="69"/>
      <c r="KX393" s="69">
        <v>0</v>
      </c>
      <c r="KY393" s="69">
        <v>0</v>
      </c>
      <c r="KZ393" s="69"/>
      <c r="LA393" s="69"/>
      <c r="LB393" s="69">
        <v>0</v>
      </c>
      <c r="LC393" s="69">
        <v>0</v>
      </c>
      <c r="LD393" s="69"/>
      <c r="LE393" s="69"/>
      <c r="LF393" s="69">
        <v>0</v>
      </c>
      <c r="LG393" s="69">
        <v>0</v>
      </c>
      <c r="LH393" s="69"/>
      <c r="LI393" s="69"/>
      <c r="LJ393" s="69">
        <v>0</v>
      </c>
      <c r="LK393" s="69">
        <v>0</v>
      </c>
      <c r="LL393" s="69"/>
      <c r="LM393" s="69"/>
      <c r="LN393" s="69">
        <v>0</v>
      </c>
      <c r="LO393" s="69">
        <v>0</v>
      </c>
      <c r="LP393" s="69"/>
      <c r="LQ393" s="69"/>
      <c r="LR393" s="69">
        <v>0</v>
      </c>
      <c r="LS393" s="69">
        <v>0</v>
      </c>
      <c r="LT393" s="69"/>
      <c r="LU393" s="69"/>
      <c r="LV393" s="69">
        <v>0</v>
      </c>
      <c r="LW393" s="69">
        <v>0</v>
      </c>
      <c r="LX393" s="69"/>
      <c r="LY393" s="69"/>
      <c r="LZ393" s="69">
        <v>0</v>
      </c>
      <c r="MA393" s="69">
        <v>0</v>
      </c>
      <c r="MB393" s="69"/>
      <c r="MC393" s="69"/>
      <c r="MD393" s="69">
        <v>0</v>
      </c>
      <c r="ME393" s="69">
        <v>0</v>
      </c>
      <c r="MF393" s="69"/>
      <c r="MG393" s="69"/>
      <c r="MH393" s="69">
        <v>0</v>
      </c>
      <c r="MI393" s="69">
        <v>0</v>
      </c>
      <c r="MJ393" s="69"/>
      <c r="MK393" s="69"/>
      <c r="ML393" s="69">
        <v>0</v>
      </c>
      <c r="MM393" s="69">
        <v>0</v>
      </c>
      <c r="MN393" s="69"/>
      <c r="MO393" s="69"/>
      <c r="MP393" s="69">
        <v>0</v>
      </c>
      <c r="MQ393" s="69">
        <v>0</v>
      </c>
      <c r="MR393" s="69"/>
      <c r="MS393" s="69"/>
      <c r="MT393" s="69">
        <v>0</v>
      </c>
      <c r="MU393" s="69">
        <v>0</v>
      </c>
      <c r="MV393" s="69"/>
      <c r="MW393" s="69"/>
      <c r="MX393" s="69">
        <v>0</v>
      </c>
      <c r="MY393" s="69">
        <v>0</v>
      </c>
      <c r="MZ393" s="69"/>
      <c r="NA393" s="69"/>
      <c r="NB393" s="69">
        <v>0</v>
      </c>
      <c r="NC393" s="69">
        <v>0</v>
      </c>
      <c r="ND393" s="69"/>
      <c r="NE393" s="69"/>
      <c r="NF393" s="69">
        <v>0</v>
      </c>
      <c r="NG393" s="69">
        <v>0</v>
      </c>
      <c r="NH393" s="69"/>
      <c r="NI393" s="69"/>
      <c r="NJ393" s="69">
        <v>0</v>
      </c>
      <c r="NK393" s="69">
        <v>0</v>
      </c>
      <c r="NL393" s="69"/>
      <c r="NM393" s="69"/>
      <c r="NN393" s="69">
        <v>0</v>
      </c>
      <c r="NO393" s="69">
        <v>0</v>
      </c>
      <c r="NP393" s="69"/>
      <c r="NQ393" s="69"/>
      <c r="NR393" s="69">
        <v>0</v>
      </c>
      <c r="NS393" s="69">
        <v>0</v>
      </c>
      <c r="NT393" s="69"/>
      <c r="NU393" s="69"/>
      <c r="NV393" s="69">
        <v>0</v>
      </c>
      <c r="NW393" s="69">
        <v>0</v>
      </c>
      <c r="NX393" s="69"/>
      <c r="NY393" s="69"/>
      <c r="NZ393" s="69">
        <v>0</v>
      </c>
      <c r="OA393" s="69">
        <v>0</v>
      </c>
      <c r="OB393" s="69"/>
      <c r="OC393" s="69"/>
      <c r="OD393" s="69">
        <v>0</v>
      </c>
      <c r="OE393" s="69">
        <v>0</v>
      </c>
      <c r="OF393" s="69"/>
      <c r="OG393" s="69"/>
      <c r="OH393" s="69">
        <v>0</v>
      </c>
      <c r="OI393" s="69">
        <v>0</v>
      </c>
      <c r="OJ393" s="69"/>
      <c r="OK393" s="69"/>
      <c r="OL393" s="69">
        <v>0</v>
      </c>
      <c r="OM393" s="69">
        <v>0</v>
      </c>
      <c r="ON393" s="69"/>
      <c r="OO393" s="69"/>
      <c r="OP393" s="69">
        <v>0</v>
      </c>
      <c r="OQ393" s="69">
        <v>0</v>
      </c>
      <c r="OR393" s="69"/>
      <c r="OS393" s="69"/>
      <c r="OT393" s="69">
        <v>0</v>
      </c>
      <c r="OU393" s="69">
        <v>0</v>
      </c>
      <c r="OV393" s="69"/>
      <c r="OW393" s="69"/>
      <c r="OX393" s="69">
        <v>0</v>
      </c>
      <c r="OY393" s="69">
        <v>0</v>
      </c>
      <c r="OZ393" s="69"/>
      <c r="PA393" s="69"/>
      <c r="PB393" s="69">
        <v>0</v>
      </c>
      <c r="PC393" s="69">
        <v>0</v>
      </c>
      <c r="PD393" s="69"/>
      <c r="PE393" s="69"/>
      <c r="PF393" s="69">
        <v>0</v>
      </c>
      <c r="PG393" s="69">
        <v>0</v>
      </c>
      <c r="PH393" s="69"/>
      <c r="PI393" s="69"/>
      <c r="PJ393" s="69">
        <v>0</v>
      </c>
      <c r="PK393" s="69">
        <v>0</v>
      </c>
      <c r="PL393" s="69"/>
      <c r="PM393" s="69"/>
      <c r="PN393" s="69">
        <v>0</v>
      </c>
      <c r="PO393" s="69">
        <v>0</v>
      </c>
      <c r="PP393" s="69"/>
      <c r="PQ393" s="69"/>
      <c r="PR393" s="69">
        <v>0</v>
      </c>
      <c r="PS393" s="69">
        <v>0</v>
      </c>
      <c r="PT393" s="69"/>
      <c r="PU393" s="69"/>
      <c r="PV393" s="69">
        <v>0</v>
      </c>
      <c r="PW393" s="69">
        <v>0</v>
      </c>
      <c r="PX393" s="69"/>
      <c r="PY393" s="69"/>
      <c r="PZ393" s="69">
        <v>0</v>
      </c>
      <c r="QA393" s="69">
        <v>0</v>
      </c>
      <c r="QB393" s="69"/>
      <c r="QC393" s="69"/>
      <c r="QD393" s="69">
        <v>0</v>
      </c>
      <c r="QE393" s="69">
        <v>0</v>
      </c>
      <c r="QF393" s="69"/>
      <c r="QG393" s="69"/>
      <c r="QH393" s="69">
        <v>0</v>
      </c>
      <c r="QI393" s="69">
        <v>0</v>
      </c>
      <c r="QJ393" s="69"/>
      <c r="QK393" s="69"/>
      <c r="QL393" s="69">
        <v>0</v>
      </c>
      <c r="QM393" s="69">
        <v>0</v>
      </c>
      <c r="QN393" s="69"/>
      <c r="QO393" s="69"/>
      <c r="QP393" s="69">
        <v>0</v>
      </c>
      <c r="QQ393" s="69">
        <v>0</v>
      </c>
      <c r="QR393" s="69"/>
      <c r="QS393" s="69"/>
      <c r="QT393" s="69">
        <v>0</v>
      </c>
      <c r="QU393" s="69">
        <v>0</v>
      </c>
      <c r="QV393" s="69"/>
      <c r="QW393" s="69"/>
      <c r="QX393" s="69">
        <v>0</v>
      </c>
      <c r="QY393" s="69">
        <v>0</v>
      </c>
      <c r="QZ393" s="69"/>
      <c r="RA393" s="69"/>
      <c r="RB393" s="69">
        <v>0</v>
      </c>
      <c r="RC393" s="69">
        <v>0</v>
      </c>
      <c r="RD393" s="69"/>
      <c r="RE393" s="69"/>
      <c r="RF393" s="69">
        <v>0</v>
      </c>
      <c r="RG393" s="69">
        <v>0</v>
      </c>
      <c r="RH393" s="69"/>
      <c r="RI393" s="69"/>
      <c r="RJ393" s="69">
        <v>0</v>
      </c>
      <c r="RK393" s="69">
        <v>0</v>
      </c>
      <c r="RL393" s="69"/>
      <c r="RM393" s="69"/>
      <c r="RN393" s="69">
        <v>0</v>
      </c>
      <c r="RO393" s="69">
        <v>0</v>
      </c>
      <c r="RP393" s="69"/>
      <c r="RQ393" s="69"/>
      <c r="RR393" s="69">
        <v>0</v>
      </c>
      <c r="RS393" s="69">
        <v>0</v>
      </c>
      <c r="RT393" s="69"/>
      <c r="RU393" s="69"/>
      <c r="RV393" s="69">
        <v>0</v>
      </c>
      <c r="RW393" s="69">
        <v>0</v>
      </c>
      <c r="RX393" s="69"/>
      <c r="RY393" s="69"/>
      <c r="RZ393" s="69">
        <v>0</v>
      </c>
      <c r="SA393" s="69">
        <v>0</v>
      </c>
      <c r="SB393" s="69"/>
      <c r="SC393" s="69"/>
      <c r="SD393" s="69">
        <v>0</v>
      </c>
      <c r="SE393" s="69">
        <v>0</v>
      </c>
      <c r="SF393" s="69"/>
      <c r="SG393" s="69"/>
      <c r="SH393" s="69">
        <v>0</v>
      </c>
      <c r="SI393" s="69">
        <v>0</v>
      </c>
      <c r="SJ393" s="69"/>
      <c r="SK393" s="69"/>
      <c r="SL393" s="69">
        <v>0</v>
      </c>
      <c r="SM393" s="69">
        <v>0</v>
      </c>
      <c r="SN393" s="69"/>
      <c r="SO393" s="69"/>
      <c r="SP393" s="69">
        <v>0</v>
      </c>
      <c r="SQ393" s="69">
        <v>0</v>
      </c>
      <c r="SR393" s="69"/>
      <c r="SS393" s="69"/>
      <c r="ST393" s="69">
        <v>0</v>
      </c>
      <c r="SU393" s="69">
        <f>ROUND(SR393/1000000*IF(SS393=0,0,VLOOKUP(SS393,名称和价格索引!$A$4:$C$834,3,FALSE)),1)</f>
        <v>0</v>
      </c>
      <c r="SV393" s="71">
        <f t="array" ref="SV393">SUM(VLOOKUP(D393,D393:SU393,ROW($1:$128)*4,0))</f>
        <v>1200</v>
      </c>
    </row>
    <row r="394" s="48" customFormat="1" customHeight="1" spans="1:516">
      <c r="A394" s="69" t="s">
        <v>1132</v>
      </c>
      <c r="B394" s="69" t="s">
        <v>1130</v>
      </c>
      <c r="C394" s="70">
        <v>2124</v>
      </c>
      <c r="D394" s="69">
        <v>500000</v>
      </c>
      <c r="E394" s="69">
        <v>202400</v>
      </c>
      <c r="F394" s="69">
        <v>2400</v>
      </c>
      <c r="G394" s="69">
        <v>1200</v>
      </c>
      <c r="H394" s="69"/>
      <c r="I394" s="69"/>
      <c r="J394" s="69">
        <v>0</v>
      </c>
      <c r="K394" s="69">
        <v>0</v>
      </c>
      <c r="L394" s="69"/>
      <c r="M394" s="69"/>
      <c r="N394" s="69">
        <v>0</v>
      </c>
      <c r="O394" s="69">
        <v>0</v>
      </c>
      <c r="P394" s="69"/>
      <c r="Q394" s="69"/>
      <c r="R394" s="69">
        <v>0</v>
      </c>
      <c r="S394" s="69">
        <v>0</v>
      </c>
      <c r="T394" s="69"/>
      <c r="U394" s="69"/>
      <c r="V394" s="69">
        <v>0</v>
      </c>
      <c r="W394" s="69">
        <v>0</v>
      </c>
      <c r="X394" s="69"/>
      <c r="Y394" s="69"/>
      <c r="Z394" s="69">
        <v>0</v>
      </c>
      <c r="AA394" s="69">
        <v>0</v>
      </c>
      <c r="AB394" s="69"/>
      <c r="AC394" s="69"/>
      <c r="AD394" s="69">
        <v>0</v>
      </c>
      <c r="AE394" s="69">
        <v>0</v>
      </c>
      <c r="AF394" s="69"/>
      <c r="AG394" s="69"/>
      <c r="AH394" s="69">
        <v>0</v>
      </c>
      <c r="AI394" s="69">
        <v>0</v>
      </c>
      <c r="AJ394" s="69"/>
      <c r="AK394" s="69"/>
      <c r="AL394" s="69">
        <v>0</v>
      </c>
      <c r="AM394" s="69">
        <v>0</v>
      </c>
      <c r="AN394" s="69"/>
      <c r="AO394" s="69"/>
      <c r="AP394" s="69">
        <v>0</v>
      </c>
      <c r="AQ394" s="69">
        <v>0</v>
      </c>
      <c r="AR394" s="69"/>
      <c r="AS394" s="69"/>
      <c r="AT394" s="69">
        <v>0</v>
      </c>
      <c r="AU394" s="69">
        <v>0</v>
      </c>
      <c r="AV394" s="69"/>
      <c r="AW394" s="69"/>
      <c r="AX394" s="69">
        <v>0</v>
      </c>
      <c r="AY394" s="69">
        <v>0</v>
      </c>
      <c r="AZ394" s="69"/>
      <c r="BA394" s="69"/>
      <c r="BB394" s="69">
        <v>0</v>
      </c>
      <c r="BC394" s="69">
        <v>0</v>
      </c>
      <c r="BD394" s="69"/>
      <c r="BE394" s="69"/>
      <c r="BF394" s="69">
        <v>0</v>
      </c>
      <c r="BG394" s="69">
        <v>0</v>
      </c>
      <c r="BH394" s="69"/>
      <c r="BI394" s="69"/>
      <c r="BJ394" s="69">
        <v>0</v>
      </c>
      <c r="BK394" s="69">
        <v>0</v>
      </c>
      <c r="BL394" s="69"/>
      <c r="BM394" s="69"/>
      <c r="BN394" s="69">
        <v>0</v>
      </c>
      <c r="BO394" s="69">
        <v>0</v>
      </c>
      <c r="BP394" s="69"/>
      <c r="BQ394" s="69"/>
      <c r="BR394" s="69">
        <v>0</v>
      </c>
      <c r="BS394" s="69">
        <v>0</v>
      </c>
      <c r="BT394" s="69"/>
      <c r="BU394" s="69"/>
      <c r="BV394" s="69">
        <v>0</v>
      </c>
      <c r="BW394" s="69">
        <v>0</v>
      </c>
      <c r="BX394" s="69"/>
      <c r="BY394" s="69"/>
      <c r="BZ394" s="69">
        <v>0</v>
      </c>
      <c r="CA394" s="69">
        <v>0</v>
      </c>
      <c r="CB394" s="69"/>
      <c r="CC394" s="69"/>
      <c r="CD394" s="69">
        <v>0</v>
      </c>
      <c r="CE394" s="69">
        <v>0</v>
      </c>
      <c r="CF394" s="69"/>
      <c r="CG394" s="69"/>
      <c r="CH394" s="69">
        <v>0</v>
      </c>
      <c r="CI394" s="69">
        <v>0</v>
      </c>
      <c r="CJ394" s="69"/>
      <c r="CK394" s="69"/>
      <c r="CL394" s="69">
        <v>0</v>
      </c>
      <c r="CM394" s="69">
        <v>0</v>
      </c>
      <c r="CN394" s="69"/>
      <c r="CO394" s="69"/>
      <c r="CP394" s="69">
        <v>0</v>
      </c>
      <c r="CQ394" s="69">
        <v>0</v>
      </c>
      <c r="CR394" s="69"/>
      <c r="CS394" s="69"/>
      <c r="CT394" s="69">
        <v>0</v>
      </c>
      <c r="CU394" s="69">
        <v>0</v>
      </c>
      <c r="CV394" s="69"/>
      <c r="CW394" s="69"/>
      <c r="CX394" s="69">
        <v>0</v>
      </c>
      <c r="CY394" s="69">
        <v>0</v>
      </c>
      <c r="CZ394" s="69"/>
      <c r="DA394" s="69"/>
      <c r="DB394" s="69">
        <v>0</v>
      </c>
      <c r="DC394" s="69">
        <v>0</v>
      </c>
      <c r="DD394" s="69"/>
      <c r="DE394" s="69"/>
      <c r="DF394" s="69">
        <v>0</v>
      </c>
      <c r="DG394" s="69">
        <v>0</v>
      </c>
      <c r="DH394" s="69"/>
      <c r="DI394" s="69"/>
      <c r="DJ394" s="69">
        <v>0</v>
      </c>
      <c r="DK394" s="69">
        <v>0</v>
      </c>
      <c r="DL394" s="69"/>
      <c r="DM394" s="69"/>
      <c r="DN394" s="69">
        <v>0</v>
      </c>
      <c r="DO394" s="69">
        <v>0</v>
      </c>
      <c r="DP394" s="69"/>
      <c r="DQ394" s="69"/>
      <c r="DR394" s="69">
        <v>0</v>
      </c>
      <c r="DS394" s="69">
        <v>0</v>
      </c>
      <c r="DT394" s="69"/>
      <c r="DU394" s="69"/>
      <c r="DV394" s="69">
        <v>0</v>
      </c>
      <c r="DW394" s="69">
        <v>0</v>
      </c>
      <c r="DX394" s="69"/>
      <c r="DY394" s="69"/>
      <c r="DZ394" s="69">
        <v>0</v>
      </c>
      <c r="EA394" s="69">
        <v>0</v>
      </c>
      <c r="EB394" s="69"/>
      <c r="EC394" s="69"/>
      <c r="ED394" s="69">
        <v>0</v>
      </c>
      <c r="EE394" s="69">
        <v>0</v>
      </c>
      <c r="EF394" s="69"/>
      <c r="EG394" s="69"/>
      <c r="EH394" s="69">
        <v>0</v>
      </c>
      <c r="EI394" s="69">
        <v>0</v>
      </c>
      <c r="EJ394" s="69"/>
      <c r="EK394" s="69"/>
      <c r="EL394" s="69">
        <v>0</v>
      </c>
      <c r="EM394" s="69">
        <v>0</v>
      </c>
      <c r="EN394" s="69"/>
      <c r="EO394" s="69"/>
      <c r="EP394" s="69">
        <v>0</v>
      </c>
      <c r="EQ394" s="69">
        <v>0</v>
      </c>
      <c r="ER394" s="69"/>
      <c r="ES394" s="69"/>
      <c r="ET394" s="69">
        <v>0</v>
      </c>
      <c r="EU394" s="69">
        <v>0</v>
      </c>
      <c r="EV394" s="69"/>
      <c r="EW394" s="69"/>
      <c r="EX394" s="69">
        <v>0</v>
      </c>
      <c r="EY394" s="69">
        <v>0</v>
      </c>
      <c r="EZ394" s="69"/>
      <c r="FA394" s="69"/>
      <c r="FB394" s="69">
        <v>0</v>
      </c>
      <c r="FC394" s="69">
        <v>0</v>
      </c>
      <c r="FD394" s="69"/>
      <c r="FE394" s="69"/>
      <c r="FF394" s="69">
        <v>0</v>
      </c>
      <c r="FG394" s="69">
        <v>0</v>
      </c>
      <c r="FH394" s="69"/>
      <c r="FI394" s="69"/>
      <c r="FJ394" s="69">
        <v>0</v>
      </c>
      <c r="FK394" s="69">
        <v>0</v>
      </c>
      <c r="FL394" s="69"/>
      <c r="FM394" s="69"/>
      <c r="FN394" s="69">
        <v>0</v>
      </c>
      <c r="FO394" s="69">
        <v>0</v>
      </c>
      <c r="FP394" s="69"/>
      <c r="FQ394" s="69"/>
      <c r="FR394" s="69">
        <v>0</v>
      </c>
      <c r="FS394" s="69">
        <v>0</v>
      </c>
      <c r="FT394" s="69"/>
      <c r="FU394" s="69"/>
      <c r="FV394" s="69">
        <v>0</v>
      </c>
      <c r="FW394" s="69">
        <v>0</v>
      </c>
      <c r="FX394" s="69"/>
      <c r="FY394" s="69"/>
      <c r="FZ394" s="69">
        <v>0</v>
      </c>
      <c r="GA394" s="69">
        <v>0</v>
      </c>
      <c r="GB394" s="69"/>
      <c r="GC394" s="69"/>
      <c r="GD394" s="69">
        <v>0</v>
      </c>
      <c r="GE394" s="69">
        <v>0</v>
      </c>
      <c r="GF394" s="69"/>
      <c r="GG394" s="69"/>
      <c r="GH394" s="69">
        <v>0</v>
      </c>
      <c r="GI394" s="69">
        <v>0</v>
      </c>
      <c r="GJ394" s="69"/>
      <c r="GK394" s="69"/>
      <c r="GL394" s="69">
        <v>0</v>
      </c>
      <c r="GM394" s="69">
        <v>0</v>
      </c>
      <c r="GN394" s="69"/>
      <c r="GO394" s="69"/>
      <c r="GP394" s="69">
        <v>0</v>
      </c>
      <c r="GQ394" s="69">
        <v>0</v>
      </c>
      <c r="GR394" s="69"/>
      <c r="GS394" s="69"/>
      <c r="GT394" s="69">
        <v>0</v>
      </c>
      <c r="GU394" s="69">
        <v>0</v>
      </c>
      <c r="GV394" s="69"/>
      <c r="GW394" s="69"/>
      <c r="GX394" s="69">
        <v>0</v>
      </c>
      <c r="GY394" s="69">
        <v>0</v>
      </c>
      <c r="GZ394" s="69"/>
      <c r="HA394" s="69"/>
      <c r="HB394" s="69">
        <v>0</v>
      </c>
      <c r="HC394" s="69">
        <v>0</v>
      </c>
      <c r="HD394" s="69"/>
      <c r="HE394" s="69"/>
      <c r="HF394" s="69">
        <v>0</v>
      </c>
      <c r="HG394" s="69">
        <v>0</v>
      </c>
      <c r="HH394" s="69"/>
      <c r="HI394" s="69"/>
      <c r="HJ394" s="69">
        <v>0</v>
      </c>
      <c r="HK394" s="69">
        <v>0</v>
      </c>
      <c r="HL394" s="69"/>
      <c r="HM394" s="69"/>
      <c r="HN394" s="69">
        <v>0</v>
      </c>
      <c r="HO394" s="69">
        <v>0</v>
      </c>
      <c r="HP394" s="69"/>
      <c r="HQ394" s="69"/>
      <c r="HR394" s="69">
        <v>0</v>
      </c>
      <c r="HS394" s="69">
        <v>0</v>
      </c>
      <c r="HT394" s="69"/>
      <c r="HU394" s="69"/>
      <c r="HV394" s="69">
        <v>0</v>
      </c>
      <c r="HW394" s="69">
        <v>0</v>
      </c>
      <c r="HX394" s="69"/>
      <c r="HY394" s="69"/>
      <c r="HZ394" s="69">
        <v>0</v>
      </c>
      <c r="IA394" s="69">
        <v>0</v>
      </c>
      <c r="IB394" s="69"/>
      <c r="IC394" s="69"/>
      <c r="ID394" s="69">
        <v>0</v>
      </c>
      <c r="IE394" s="69">
        <v>0</v>
      </c>
      <c r="IF394" s="69"/>
      <c r="IG394" s="69"/>
      <c r="IH394" s="69">
        <v>0</v>
      </c>
      <c r="II394" s="69">
        <v>0</v>
      </c>
      <c r="IJ394" s="69"/>
      <c r="IK394" s="69"/>
      <c r="IL394" s="69">
        <v>0</v>
      </c>
      <c r="IM394" s="69">
        <v>0</v>
      </c>
      <c r="IN394" s="69"/>
      <c r="IO394" s="69"/>
      <c r="IP394" s="69">
        <v>0</v>
      </c>
      <c r="IQ394" s="69">
        <v>0</v>
      </c>
      <c r="IR394" s="69"/>
      <c r="IS394" s="69"/>
      <c r="IT394" s="69">
        <v>0</v>
      </c>
      <c r="IU394" s="69">
        <v>0</v>
      </c>
      <c r="IV394" s="69"/>
      <c r="IW394" s="69"/>
      <c r="IX394" s="69">
        <v>0</v>
      </c>
      <c r="IY394" s="69">
        <v>0</v>
      </c>
      <c r="IZ394" s="69"/>
      <c r="JA394" s="69"/>
      <c r="JB394" s="69">
        <v>0</v>
      </c>
      <c r="JC394" s="69">
        <v>0</v>
      </c>
      <c r="JD394" s="69"/>
      <c r="JE394" s="69"/>
      <c r="JF394" s="69">
        <v>0</v>
      </c>
      <c r="JG394" s="69">
        <v>0</v>
      </c>
      <c r="JH394" s="69"/>
      <c r="JI394" s="69"/>
      <c r="JJ394" s="69">
        <v>0</v>
      </c>
      <c r="JK394" s="69">
        <v>0</v>
      </c>
      <c r="JL394" s="69"/>
      <c r="JM394" s="69"/>
      <c r="JN394" s="69">
        <v>0</v>
      </c>
      <c r="JO394" s="69">
        <v>0</v>
      </c>
      <c r="JP394" s="69"/>
      <c r="JQ394" s="69"/>
      <c r="JR394" s="69">
        <v>0</v>
      </c>
      <c r="JS394" s="69">
        <v>0</v>
      </c>
      <c r="JT394" s="69"/>
      <c r="JU394" s="69"/>
      <c r="JV394" s="69">
        <v>0</v>
      </c>
      <c r="JW394" s="69">
        <v>0</v>
      </c>
      <c r="JX394" s="69"/>
      <c r="JY394" s="69"/>
      <c r="JZ394" s="69">
        <v>0</v>
      </c>
      <c r="KA394" s="69">
        <v>0</v>
      </c>
      <c r="KB394" s="69"/>
      <c r="KC394" s="69"/>
      <c r="KD394" s="69">
        <v>0</v>
      </c>
      <c r="KE394" s="69">
        <v>0</v>
      </c>
      <c r="KF394" s="69"/>
      <c r="KG394" s="69"/>
      <c r="KH394" s="69">
        <v>0</v>
      </c>
      <c r="KI394" s="69">
        <v>0</v>
      </c>
      <c r="KJ394" s="69"/>
      <c r="KK394" s="69"/>
      <c r="KL394" s="69">
        <v>0</v>
      </c>
      <c r="KM394" s="69">
        <v>0</v>
      </c>
      <c r="KN394" s="69"/>
      <c r="KO394" s="69"/>
      <c r="KP394" s="69">
        <v>0</v>
      </c>
      <c r="KQ394" s="69">
        <v>0</v>
      </c>
      <c r="KR394" s="69"/>
      <c r="KS394" s="69"/>
      <c r="KT394" s="69">
        <v>0</v>
      </c>
      <c r="KU394" s="69">
        <v>0</v>
      </c>
      <c r="KV394" s="69"/>
      <c r="KW394" s="69"/>
      <c r="KX394" s="69">
        <v>0</v>
      </c>
      <c r="KY394" s="69">
        <v>0</v>
      </c>
      <c r="KZ394" s="69"/>
      <c r="LA394" s="69"/>
      <c r="LB394" s="69">
        <v>0</v>
      </c>
      <c r="LC394" s="69">
        <v>0</v>
      </c>
      <c r="LD394" s="69"/>
      <c r="LE394" s="69"/>
      <c r="LF394" s="69">
        <v>0</v>
      </c>
      <c r="LG394" s="69">
        <v>0</v>
      </c>
      <c r="LH394" s="69"/>
      <c r="LI394" s="69"/>
      <c r="LJ394" s="69">
        <v>0</v>
      </c>
      <c r="LK394" s="69">
        <v>0</v>
      </c>
      <c r="LL394" s="69"/>
      <c r="LM394" s="69"/>
      <c r="LN394" s="69">
        <v>0</v>
      </c>
      <c r="LO394" s="69">
        <v>0</v>
      </c>
      <c r="LP394" s="69"/>
      <c r="LQ394" s="69"/>
      <c r="LR394" s="69">
        <v>0</v>
      </c>
      <c r="LS394" s="69">
        <v>0</v>
      </c>
      <c r="LT394" s="69"/>
      <c r="LU394" s="69"/>
      <c r="LV394" s="69">
        <v>0</v>
      </c>
      <c r="LW394" s="69">
        <v>0</v>
      </c>
      <c r="LX394" s="69"/>
      <c r="LY394" s="69"/>
      <c r="LZ394" s="69">
        <v>0</v>
      </c>
      <c r="MA394" s="69">
        <v>0</v>
      </c>
      <c r="MB394" s="69"/>
      <c r="MC394" s="69"/>
      <c r="MD394" s="69">
        <v>0</v>
      </c>
      <c r="ME394" s="69">
        <v>0</v>
      </c>
      <c r="MF394" s="69"/>
      <c r="MG394" s="69"/>
      <c r="MH394" s="69">
        <v>0</v>
      </c>
      <c r="MI394" s="69">
        <v>0</v>
      </c>
      <c r="MJ394" s="69"/>
      <c r="MK394" s="69"/>
      <c r="ML394" s="69">
        <v>0</v>
      </c>
      <c r="MM394" s="69">
        <v>0</v>
      </c>
      <c r="MN394" s="69"/>
      <c r="MO394" s="69"/>
      <c r="MP394" s="69">
        <v>0</v>
      </c>
      <c r="MQ394" s="69">
        <v>0</v>
      </c>
      <c r="MR394" s="69"/>
      <c r="MS394" s="69"/>
      <c r="MT394" s="69">
        <v>0</v>
      </c>
      <c r="MU394" s="69">
        <v>0</v>
      </c>
      <c r="MV394" s="69"/>
      <c r="MW394" s="69"/>
      <c r="MX394" s="69">
        <v>0</v>
      </c>
      <c r="MY394" s="69">
        <v>0</v>
      </c>
      <c r="MZ394" s="69"/>
      <c r="NA394" s="69"/>
      <c r="NB394" s="69">
        <v>0</v>
      </c>
      <c r="NC394" s="69">
        <v>0</v>
      </c>
      <c r="ND394" s="69"/>
      <c r="NE394" s="69"/>
      <c r="NF394" s="69">
        <v>0</v>
      </c>
      <c r="NG394" s="69">
        <v>0</v>
      </c>
      <c r="NH394" s="69"/>
      <c r="NI394" s="69"/>
      <c r="NJ394" s="69">
        <v>0</v>
      </c>
      <c r="NK394" s="69">
        <v>0</v>
      </c>
      <c r="NL394" s="69"/>
      <c r="NM394" s="69"/>
      <c r="NN394" s="69">
        <v>0</v>
      </c>
      <c r="NO394" s="69">
        <v>0</v>
      </c>
      <c r="NP394" s="69"/>
      <c r="NQ394" s="69"/>
      <c r="NR394" s="69">
        <v>0</v>
      </c>
      <c r="NS394" s="69">
        <v>0</v>
      </c>
      <c r="NT394" s="69"/>
      <c r="NU394" s="69"/>
      <c r="NV394" s="69">
        <v>0</v>
      </c>
      <c r="NW394" s="69">
        <v>0</v>
      </c>
      <c r="NX394" s="69"/>
      <c r="NY394" s="69"/>
      <c r="NZ394" s="69">
        <v>0</v>
      </c>
      <c r="OA394" s="69">
        <v>0</v>
      </c>
      <c r="OB394" s="69"/>
      <c r="OC394" s="69"/>
      <c r="OD394" s="69">
        <v>0</v>
      </c>
      <c r="OE394" s="69">
        <v>0</v>
      </c>
      <c r="OF394" s="69"/>
      <c r="OG394" s="69"/>
      <c r="OH394" s="69">
        <v>0</v>
      </c>
      <c r="OI394" s="69">
        <v>0</v>
      </c>
      <c r="OJ394" s="69"/>
      <c r="OK394" s="69"/>
      <c r="OL394" s="69">
        <v>0</v>
      </c>
      <c r="OM394" s="69">
        <v>0</v>
      </c>
      <c r="ON394" s="69"/>
      <c r="OO394" s="69"/>
      <c r="OP394" s="69">
        <v>0</v>
      </c>
      <c r="OQ394" s="69">
        <v>0</v>
      </c>
      <c r="OR394" s="69"/>
      <c r="OS394" s="69"/>
      <c r="OT394" s="69">
        <v>0</v>
      </c>
      <c r="OU394" s="69">
        <v>0</v>
      </c>
      <c r="OV394" s="69"/>
      <c r="OW394" s="69"/>
      <c r="OX394" s="69">
        <v>0</v>
      </c>
      <c r="OY394" s="69">
        <v>0</v>
      </c>
      <c r="OZ394" s="69"/>
      <c r="PA394" s="69"/>
      <c r="PB394" s="69">
        <v>0</v>
      </c>
      <c r="PC394" s="69">
        <v>0</v>
      </c>
      <c r="PD394" s="69"/>
      <c r="PE394" s="69"/>
      <c r="PF394" s="69">
        <v>0</v>
      </c>
      <c r="PG394" s="69">
        <v>0</v>
      </c>
      <c r="PH394" s="69"/>
      <c r="PI394" s="69"/>
      <c r="PJ394" s="69">
        <v>0</v>
      </c>
      <c r="PK394" s="69">
        <v>0</v>
      </c>
      <c r="PL394" s="69"/>
      <c r="PM394" s="69"/>
      <c r="PN394" s="69">
        <v>0</v>
      </c>
      <c r="PO394" s="69">
        <v>0</v>
      </c>
      <c r="PP394" s="69"/>
      <c r="PQ394" s="69"/>
      <c r="PR394" s="69">
        <v>0</v>
      </c>
      <c r="PS394" s="69">
        <v>0</v>
      </c>
      <c r="PT394" s="69"/>
      <c r="PU394" s="69"/>
      <c r="PV394" s="69">
        <v>0</v>
      </c>
      <c r="PW394" s="69">
        <v>0</v>
      </c>
      <c r="PX394" s="69"/>
      <c r="PY394" s="69"/>
      <c r="PZ394" s="69">
        <v>0</v>
      </c>
      <c r="QA394" s="69">
        <v>0</v>
      </c>
      <c r="QB394" s="69"/>
      <c r="QC394" s="69"/>
      <c r="QD394" s="69">
        <v>0</v>
      </c>
      <c r="QE394" s="69">
        <v>0</v>
      </c>
      <c r="QF394" s="69"/>
      <c r="QG394" s="69"/>
      <c r="QH394" s="69">
        <v>0</v>
      </c>
      <c r="QI394" s="69">
        <v>0</v>
      </c>
      <c r="QJ394" s="69"/>
      <c r="QK394" s="69"/>
      <c r="QL394" s="69">
        <v>0</v>
      </c>
      <c r="QM394" s="69">
        <v>0</v>
      </c>
      <c r="QN394" s="69"/>
      <c r="QO394" s="69"/>
      <c r="QP394" s="69">
        <v>0</v>
      </c>
      <c r="QQ394" s="69">
        <v>0</v>
      </c>
      <c r="QR394" s="69"/>
      <c r="QS394" s="69"/>
      <c r="QT394" s="69">
        <v>0</v>
      </c>
      <c r="QU394" s="69">
        <v>0</v>
      </c>
      <c r="QV394" s="69"/>
      <c r="QW394" s="69"/>
      <c r="QX394" s="69">
        <v>0</v>
      </c>
      <c r="QY394" s="69">
        <v>0</v>
      </c>
      <c r="QZ394" s="69"/>
      <c r="RA394" s="69"/>
      <c r="RB394" s="69">
        <v>0</v>
      </c>
      <c r="RC394" s="69">
        <v>0</v>
      </c>
      <c r="RD394" s="69"/>
      <c r="RE394" s="69"/>
      <c r="RF394" s="69">
        <v>0</v>
      </c>
      <c r="RG394" s="69">
        <v>0</v>
      </c>
      <c r="RH394" s="69"/>
      <c r="RI394" s="69"/>
      <c r="RJ394" s="69">
        <v>0</v>
      </c>
      <c r="RK394" s="69">
        <v>0</v>
      </c>
      <c r="RL394" s="69"/>
      <c r="RM394" s="69"/>
      <c r="RN394" s="69">
        <v>0</v>
      </c>
      <c r="RO394" s="69">
        <v>0</v>
      </c>
      <c r="RP394" s="69"/>
      <c r="RQ394" s="69"/>
      <c r="RR394" s="69">
        <v>0</v>
      </c>
      <c r="RS394" s="69">
        <v>0</v>
      </c>
      <c r="RT394" s="69"/>
      <c r="RU394" s="69"/>
      <c r="RV394" s="69">
        <v>0</v>
      </c>
      <c r="RW394" s="69">
        <v>0</v>
      </c>
      <c r="RX394" s="69"/>
      <c r="RY394" s="69"/>
      <c r="RZ394" s="69">
        <v>0</v>
      </c>
      <c r="SA394" s="69">
        <v>0</v>
      </c>
      <c r="SB394" s="69"/>
      <c r="SC394" s="69"/>
      <c r="SD394" s="69">
        <v>0</v>
      </c>
      <c r="SE394" s="69">
        <v>0</v>
      </c>
      <c r="SF394" s="69"/>
      <c r="SG394" s="69"/>
      <c r="SH394" s="69">
        <v>0</v>
      </c>
      <c r="SI394" s="69">
        <v>0</v>
      </c>
      <c r="SJ394" s="69"/>
      <c r="SK394" s="69"/>
      <c r="SL394" s="69">
        <v>0</v>
      </c>
      <c r="SM394" s="69">
        <v>0</v>
      </c>
      <c r="SN394" s="69"/>
      <c r="SO394" s="69"/>
      <c r="SP394" s="69">
        <v>0</v>
      </c>
      <c r="SQ394" s="69">
        <v>0</v>
      </c>
      <c r="SR394" s="69"/>
      <c r="SS394" s="69"/>
      <c r="ST394" s="69">
        <v>0</v>
      </c>
      <c r="SU394" s="69">
        <f>ROUND(SR394/1000000*IF(SS394=0,0,VLOOKUP(SS394,名称和价格索引!$A$4:$C$834,3,FALSE)),1)</f>
        <v>0</v>
      </c>
      <c r="SV394" s="71">
        <f t="array" ref="SV394">SUM(VLOOKUP(D394,D394:SU394,ROW($1:$128)*4,0))</f>
        <v>1200</v>
      </c>
    </row>
    <row r="395" s="48" customFormat="1" customHeight="1" spans="1:516">
      <c r="A395" s="69" t="s">
        <v>1132</v>
      </c>
      <c r="B395" s="69" t="s">
        <v>1130</v>
      </c>
      <c r="C395" s="70">
        <v>2147</v>
      </c>
      <c r="D395" s="69">
        <v>500000</v>
      </c>
      <c r="E395" s="69">
        <v>202400</v>
      </c>
      <c r="F395" s="69">
        <v>2400</v>
      </c>
      <c r="G395" s="69">
        <v>1200</v>
      </c>
      <c r="H395" s="69"/>
      <c r="I395" s="69"/>
      <c r="J395" s="69">
        <v>0</v>
      </c>
      <c r="K395" s="69">
        <v>0</v>
      </c>
      <c r="L395" s="69"/>
      <c r="M395" s="69"/>
      <c r="N395" s="69">
        <v>0</v>
      </c>
      <c r="O395" s="69">
        <v>0</v>
      </c>
      <c r="P395" s="69"/>
      <c r="Q395" s="69"/>
      <c r="R395" s="69">
        <v>0</v>
      </c>
      <c r="S395" s="69">
        <v>0</v>
      </c>
      <c r="T395" s="69"/>
      <c r="U395" s="69"/>
      <c r="V395" s="69">
        <v>0</v>
      </c>
      <c r="W395" s="69">
        <v>0</v>
      </c>
      <c r="X395" s="69"/>
      <c r="Y395" s="69"/>
      <c r="Z395" s="69">
        <v>0</v>
      </c>
      <c r="AA395" s="69">
        <v>0</v>
      </c>
      <c r="AB395" s="69"/>
      <c r="AC395" s="69"/>
      <c r="AD395" s="69">
        <v>0</v>
      </c>
      <c r="AE395" s="69">
        <v>0</v>
      </c>
      <c r="AF395" s="69"/>
      <c r="AG395" s="69"/>
      <c r="AH395" s="69">
        <v>0</v>
      </c>
      <c r="AI395" s="69">
        <v>0</v>
      </c>
      <c r="AJ395" s="69"/>
      <c r="AK395" s="69"/>
      <c r="AL395" s="69">
        <v>0</v>
      </c>
      <c r="AM395" s="69">
        <v>0</v>
      </c>
      <c r="AN395" s="69"/>
      <c r="AO395" s="69"/>
      <c r="AP395" s="69">
        <v>0</v>
      </c>
      <c r="AQ395" s="69">
        <v>0</v>
      </c>
      <c r="AR395" s="69"/>
      <c r="AS395" s="69"/>
      <c r="AT395" s="69">
        <v>0</v>
      </c>
      <c r="AU395" s="69">
        <v>0</v>
      </c>
      <c r="AV395" s="69"/>
      <c r="AW395" s="69"/>
      <c r="AX395" s="69">
        <v>0</v>
      </c>
      <c r="AY395" s="69">
        <v>0</v>
      </c>
      <c r="AZ395" s="69"/>
      <c r="BA395" s="69"/>
      <c r="BB395" s="69">
        <v>0</v>
      </c>
      <c r="BC395" s="69">
        <v>0</v>
      </c>
      <c r="BD395" s="69"/>
      <c r="BE395" s="69"/>
      <c r="BF395" s="69">
        <v>0</v>
      </c>
      <c r="BG395" s="69">
        <v>0</v>
      </c>
      <c r="BH395" s="69"/>
      <c r="BI395" s="69"/>
      <c r="BJ395" s="69">
        <v>0</v>
      </c>
      <c r="BK395" s="69">
        <v>0</v>
      </c>
      <c r="BL395" s="69"/>
      <c r="BM395" s="69"/>
      <c r="BN395" s="69">
        <v>0</v>
      </c>
      <c r="BO395" s="69">
        <v>0</v>
      </c>
      <c r="BP395" s="69"/>
      <c r="BQ395" s="69"/>
      <c r="BR395" s="69">
        <v>0</v>
      </c>
      <c r="BS395" s="69">
        <v>0</v>
      </c>
      <c r="BT395" s="69"/>
      <c r="BU395" s="69"/>
      <c r="BV395" s="69">
        <v>0</v>
      </c>
      <c r="BW395" s="69">
        <v>0</v>
      </c>
      <c r="BX395" s="69"/>
      <c r="BY395" s="69"/>
      <c r="BZ395" s="69">
        <v>0</v>
      </c>
      <c r="CA395" s="69">
        <v>0</v>
      </c>
      <c r="CB395" s="69"/>
      <c r="CC395" s="69"/>
      <c r="CD395" s="69">
        <v>0</v>
      </c>
      <c r="CE395" s="69">
        <v>0</v>
      </c>
      <c r="CF395" s="69"/>
      <c r="CG395" s="69"/>
      <c r="CH395" s="69">
        <v>0</v>
      </c>
      <c r="CI395" s="69">
        <v>0</v>
      </c>
      <c r="CJ395" s="69"/>
      <c r="CK395" s="69"/>
      <c r="CL395" s="69">
        <v>0</v>
      </c>
      <c r="CM395" s="69">
        <v>0</v>
      </c>
      <c r="CN395" s="69"/>
      <c r="CO395" s="69"/>
      <c r="CP395" s="69">
        <v>0</v>
      </c>
      <c r="CQ395" s="69">
        <v>0</v>
      </c>
      <c r="CR395" s="69"/>
      <c r="CS395" s="69"/>
      <c r="CT395" s="69">
        <v>0</v>
      </c>
      <c r="CU395" s="69">
        <v>0</v>
      </c>
      <c r="CV395" s="69"/>
      <c r="CW395" s="69"/>
      <c r="CX395" s="69">
        <v>0</v>
      </c>
      <c r="CY395" s="69">
        <v>0</v>
      </c>
      <c r="CZ395" s="69"/>
      <c r="DA395" s="69"/>
      <c r="DB395" s="69">
        <v>0</v>
      </c>
      <c r="DC395" s="69">
        <v>0</v>
      </c>
      <c r="DD395" s="69"/>
      <c r="DE395" s="69"/>
      <c r="DF395" s="69">
        <v>0</v>
      </c>
      <c r="DG395" s="69">
        <v>0</v>
      </c>
      <c r="DH395" s="69"/>
      <c r="DI395" s="69"/>
      <c r="DJ395" s="69">
        <v>0</v>
      </c>
      <c r="DK395" s="69">
        <v>0</v>
      </c>
      <c r="DL395" s="69"/>
      <c r="DM395" s="69"/>
      <c r="DN395" s="69">
        <v>0</v>
      </c>
      <c r="DO395" s="69">
        <v>0</v>
      </c>
      <c r="DP395" s="69"/>
      <c r="DQ395" s="69"/>
      <c r="DR395" s="69">
        <v>0</v>
      </c>
      <c r="DS395" s="69">
        <v>0</v>
      </c>
      <c r="DT395" s="69"/>
      <c r="DU395" s="69"/>
      <c r="DV395" s="69">
        <v>0</v>
      </c>
      <c r="DW395" s="69">
        <v>0</v>
      </c>
      <c r="DX395" s="69"/>
      <c r="DY395" s="69"/>
      <c r="DZ395" s="69">
        <v>0</v>
      </c>
      <c r="EA395" s="69">
        <v>0</v>
      </c>
      <c r="EB395" s="69"/>
      <c r="EC395" s="69"/>
      <c r="ED395" s="69">
        <v>0</v>
      </c>
      <c r="EE395" s="69">
        <v>0</v>
      </c>
      <c r="EF395" s="69"/>
      <c r="EG395" s="69"/>
      <c r="EH395" s="69">
        <v>0</v>
      </c>
      <c r="EI395" s="69">
        <v>0</v>
      </c>
      <c r="EJ395" s="69"/>
      <c r="EK395" s="69"/>
      <c r="EL395" s="69">
        <v>0</v>
      </c>
      <c r="EM395" s="69">
        <v>0</v>
      </c>
      <c r="EN395" s="69"/>
      <c r="EO395" s="69"/>
      <c r="EP395" s="69">
        <v>0</v>
      </c>
      <c r="EQ395" s="69">
        <v>0</v>
      </c>
      <c r="ER395" s="69"/>
      <c r="ES395" s="69"/>
      <c r="ET395" s="69">
        <v>0</v>
      </c>
      <c r="EU395" s="69">
        <v>0</v>
      </c>
      <c r="EV395" s="69"/>
      <c r="EW395" s="69"/>
      <c r="EX395" s="69">
        <v>0</v>
      </c>
      <c r="EY395" s="69">
        <v>0</v>
      </c>
      <c r="EZ395" s="69"/>
      <c r="FA395" s="69"/>
      <c r="FB395" s="69">
        <v>0</v>
      </c>
      <c r="FC395" s="69">
        <v>0</v>
      </c>
      <c r="FD395" s="69"/>
      <c r="FE395" s="69"/>
      <c r="FF395" s="69">
        <v>0</v>
      </c>
      <c r="FG395" s="69">
        <v>0</v>
      </c>
      <c r="FH395" s="69"/>
      <c r="FI395" s="69"/>
      <c r="FJ395" s="69">
        <v>0</v>
      </c>
      <c r="FK395" s="69">
        <v>0</v>
      </c>
      <c r="FL395" s="69"/>
      <c r="FM395" s="69"/>
      <c r="FN395" s="69">
        <v>0</v>
      </c>
      <c r="FO395" s="69">
        <v>0</v>
      </c>
      <c r="FP395" s="69"/>
      <c r="FQ395" s="69"/>
      <c r="FR395" s="69">
        <v>0</v>
      </c>
      <c r="FS395" s="69">
        <v>0</v>
      </c>
      <c r="FT395" s="69"/>
      <c r="FU395" s="69"/>
      <c r="FV395" s="69">
        <v>0</v>
      </c>
      <c r="FW395" s="69">
        <v>0</v>
      </c>
      <c r="FX395" s="69"/>
      <c r="FY395" s="69"/>
      <c r="FZ395" s="69">
        <v>0</v>
      </c>
      <c r="GA395" s="69">
        <v>0</v>
      </c>
      <c r="GB395" s="69"/>
      <c r="GC395" s="69"/>
      <c r="GD395" s="69">
        <v>0</v>
      </c>
      <c r="GE395" s="69">
        <v>0</v>
      </c>
      <c r="GF395" s="69"/>
      <c r="GG395" s="69"/>
      <c r="GH395" s="69">
        <v>0</v>
      </c>
      <c r="GI395" s="69">
        <v>0</v>
      </c>
      <c r="GJ395" s="69"/>
      <c r="GK395" s="69"/>
      <c r="GL395" s="69">
        <v>0</v>
      </c>
      <c r="GM395" s="69">
        <v>0</v>
      </c>
      <c r="GN395" s="69"/>
      <c r="GO395" s="69"/>
      <c r="GP395" s="69">
        <v>0</v>
      </c>
      <c r="GQ395" s="69">
        <v>0</v>
      </c>
      <c r="GR395" s="69"/>
      <c r="GS395" s="69"/>
      <c r="GT395" s="69">
        <v>0</v>
      </c>
      <c r="GU395" s="69">
        <v>0</v>
      </c>
      <c r="GV395" s="69"/>
      <c r="GW395" s="69"/>
      <c r="GX395" s="69">
        <v>0</v>
      </c>
      <c r="GY395" s="69">
        <v>0</v>
      </c>
      <c r="GZ395" s="69"/>
      <c r="HA395" s="69"/>
      <c r="HB395" s="69">
        <v>0</v>
      </c>
      <c r="HC395" s="69">
        <v>0</v>
      </c>
      <c r="HD395" s="69"/>
      <c r="HE395" s="69"/>
      <c r="HF395" s="69">
        <v>0</v>
      </c>
      <c r="HG395" s="69">
        <v>0</v>
      </c>
      <c r="HH395" s="69"/>
      <c r="HI395" s="69"/>
      <c r="HJ395" s="69">
        <v>0</v>
      </c>
      <c r="HK395" s="69">
        <v>0</v>
      </c>
      <c r="HL395" s="69"/>
      <c r="HM395" s="69"/>
      <c r="HN395" s="69">
        <v>0</v>
      </c>
      <c r="HO395" s="69">
        <v>0</v>
      </c>
      <c r="HP395" s="69"/>
      <c r="HQ395" s="69"/>
      <c r="HR395" s="69">
        <v>0</v>
      </c>
      <c r="HS395" s="69">
        <v>0</v>
      </c>
      <c r="HT395" s="69"/>
      <c r="HU395" s="69"/>
      <c r="HV395" s="69">
        <v>0</v>
      </c>
      <c r="HW395" s="69">
        <v>0</v>
      </c>
      <c r="HX395" s="69"/>
      <c r="HY395" s="69"/>
      <c r="HZ395" s="69">
        <v>0</v>
      </c>
      <c r="IA395" s="69">
        <v>0</v>
      </c>
      <c r="IB395" s="69"/>
      <c r="IC395" s="69"/>
      <c r="ID395" s="69">
        <v>0</v>
      </c>
      <c r="IE395" s="69">
        <v>0</v>
      </c>
      <c r="IF395" s="69"/>
      <c r="IG395" s="69"/>
      <c r="IH395" s="69">
        <v>0</v>
      </c>
      <c r="II395" s="69">
        <v>0</v>
      </c>
      <c r="IJ395" s="69"/>
      <c r="IK395" s="69"/>
      <c r="IL395" s="69">
        <v>0</v>
      </c>
      <c r="IM395" s="69">
        <v>0</v>
      </c>
      <c r="IN395" s="69"/>
      <c r="IO395" s="69"/>
      <c r="IP395" s="69">
        <v>0</v>
      </c>
      <c r="IQ395" s="69">
        <v>0</v>
      </c>
      <c r="IR395" s="69"/>
      <c r="IS395" s="69"/>
      <c r="IT395" s="69">
        <v>0</v>
      </c>
      <c r="IU395" s="69">
        <v>0</v>
      </c>
      <c r="IV395" s="69"/>
      <c r="IW395" s="69"/>
      <c r="IX395" s="69">
        <v>0</v>
      </c>
      <c r="IY395" s="69">
        <v>0</v>
      </c>
      <c r="IZ395" s="69"/>
      <c r="JA395" s="69"/>
      <c r="JB395" s="69">
        <v>0</v>
      </c>
      <c r="JC395" s="69">
        <v>0</v>
      </c>
      <c r="JD395" s="69"/>
      <c r="JE395" s="69"/>
      <c r="JF395" s="69">
        <v>0</v>
      </c>
      <c r="JG395" s="69">
        <v>0</v>
      </c>
      <c r="JH395" s="69"/>
      <c r="JI395" s="69"/>
      <c r="JJ395" s="69">
        <v>0</v>
      </c>
      <c r="JK395" s="69">
        <v>0</v>
      </c>
      <c r="JL395" s="69"/>
      <c r="JM395" s="69"/>
      <c r="JN395" s="69">
        <v>0</v>
      </c>
      <c r="JO395" s="69">
        <v>0</v>
      </c>
      <c r="JP395" s="69"/>
      <c r="JQ395" s="69"/>
      <c r="JR395" s="69">
        <v>0</v>
      </c>
      <c r="JS395" s="69">
        <v>0</v>
      </c>
      <c r="JT395" s="69"/>
      <c r="JU395" s="69"/>
      <c r="JV395" s="69">
        <v>0</v>
      </c>
      <c r="JW395" s="69">
        <v>0</v>
      </c>
      <c r="JX395" s="69"/>
      <c r="JY395" s="69"/>
      <c r="JZ395" s="69">
        <v>0</v>
      </c>
      <c r="KA395" s="69">
        <v>0</v>
      </c>
      <c r="KB395" s="69"/>
      <c r="KC395" s="69"/>
      <c r="KD395" s="69">
        <v>0</v>
      </c>
      <c r="KE395" s="69">
        <v>0</v>
      </c>
      <c r="KF395" s="69"/>
      <c r="KG395" s="69"/>
      <c r="KH395" s="69">
        <v>0</v>
      </c>
      <c r="KI395" s="69">
        <v>0</v>
      </c>
      <c r="KJ395" s="69"/>
      <c r="KK395" s="69"/>
      <c r="KL395" s="69">
        <v>0</v>
      </c>
      <c r="KM395" s="69">
        <v>0</v>
      </c>
      <c r="KN395" s="69"/>
      <c r="KO395" s="69"/>
      <c r="KP395" s="69">
        <v>0</v>
      </c>
      <c r="KQ395" s="69">
        <v>0</v>
      </c>
      <c r="KR395" s="69"/>
      <c r="KS395" s="69"/>
      <c r="KT395" s="69">
        <v>0</v>
      </c>
      <c r="KU395" s="69">
        <v>0</v>
      </c>
      <c r="KV395" s="69"/>
      <c r="KW395" s="69"/>
      <c r="KX395" s="69">
        <v>0</v>
      </c>
      <c r="KY395" s="69">
        <v>0</v>
      </c>
      <c r="KZ395" s="69"/>
      <c r="LA395" s="69"/>
      <c r="LB395" s="69">
        <v>0</v>
      </c>
      <c r="LC395" s="69">
        <v>0</v>
      </c>
      <c r="LD395" s="69"/>
      <c r="LE395" s="69"/>
      <c r="LF395" s="69">
        <v>0</v>
      </c>
      <c r="LG395" s="69">
        <v>0</v>
      </c>
      <c r="LH395" s="69"/>
      <c r="LI395" s="69"/>
      <c r="LJ395" s="69">
        <v>0</v>
      </c>
      <c r="LK395" s="69">
        <v>0</v>
      </c>
      <c r="LL395" s="69"/>
      <c r="LM395" s="69"/>
      <c r="LN395" s="69">
        <v>0</v>
      </c>
      <c r="LO395" s="69">
        <v>0</v>
      </c>
      <c r="LP395" s="69"/>
      <c r="LQ395" s="69"/>
      <c r="LR395" s="69">
        <v>0</v>
      </c>
      <c r="LS395" s="69">
        <v>0</v>
      </c>
      <c r="LT395" s="69"/>
      <c r="LU395" s="69"/>
      <c r="LV395" s="69">
        <v>0</v>
      </c>
      <c r="LW395" s="69">
        <v>0</v>
      </c>
      <c r="LX395" s="69"/>
      <c r="LY395" s="69"/>
      <c r="LZ395" s="69">
        <v>0</v>
      </c>
      <c r="MA395" s="69">
        <v>0</v>
      </c>
      <c r="MB395" s="69"/>
      <c r="MC395" s="69"/>
      <c r="MD395" s="69">
        <v>0</v>
      </c>
      <c r="ME395" s="69">
        <v>0</v>
      </c>
      <c r="MF395" s="69"/>
      <c r="MG395" s="69"/>
      <c r="MH395" s="69">
        <v>0</v>
      </c>
      <c r="MI395" s="69">
        <v>0</v>
      </c>
      <c r="MJ395" s="69"/>
      <c r="MK395" s="69"/>
      <c r="ML395" s="69">
        <v>0</v>
      </c>
      <c r="MM395" s="69">
        <v>0</v>
      </c>
      <c r="MN395" s="69"/>
      <c r="MO395" s="69"/>
      <c r="MP395" s="69">
        <v>0</v>
      </c>
      <c r="MQ395" s="69">
        <v>0</v>
      </c>
      <c r="MR395" s="69"/>
      <c r="MS395" s="69"/>
      <c r="MT395" s="69">
        <v>0</v>
      </c>
      <c r="MU395" s="69">
        <v>0</v>
      </c>
      <c r="MV395" s="69"/>
      <c r="MW395" s="69"/>
      <c r="MX395" s="69">
        <v>0</v>
      </c>
      <c r="MY395" s="69">
        <v>0</v>
      </c>
      <c r="MZ395" s="69"/>
      <c r="NA395" s="69"/>
      <c r="NB395" s="69">
        <v>0</v>
      </c>
      <c r="NC395" s="69">
        <v>0</v>
      </c>
      <c r="ND395" s="69"/>
      <c r="NE395" s="69"/>
      <c r="NF395" s="69">
        <v>0</v>
      </c>
      <c r="NG395" s="69">
        <v>0</v>
      </c>
      <c r="NH395" s="69"/>
      <c r="NI395" s="69"/>
      <c r="NJ395" s="69">
        <v>0</v>
      </c>
      <c r="NK395" s="69">
        <v>0</v>
      </c>
      <c r="NL395" s="69"/>
      <c r="NM395" s="69"/>
      <c r="NN395" s="69">
        <v>0</v>
      </c>
      <c r="NO395" s="69">
        <v>0</v>
      </c>
      <c r="NP395" s="69"/>
      <c r="NQ395" s="69"/>
      <c r="NR395" s="69">
        <v>0</v>
      </c>
      <c r="NS395" s="69">
        <v>0</v>
      </c>
      <c r="NT395" s="69"/>
      <c r="NU395" s="69"/>
      <c r="NV395" s="69">
        <v>0</v>
      </c>
      <c r="NW395" s="69">
        <v>0</v>
      </c>
      <c r="NX395" s="69"/>
      <c r="NY395" s="69"/>
      <c r="NZ395" s="69">
        <v>0</v>
      </c>
      <c r="OA395" s="69">
        <v>0</v>
      </c>
      <c r="OB395" s="69"/>
      <c r="OC395" s="69"/>
      <c r="OD395" s="69">
        <v>0</v>
      </c>
      <c r="OE395" s="69">
        <v>0</v>
      </c>
      <c r="OF395" s="69"/>
      <c r="OG395" s="69"/>
      <c r="OH395" s="69">
        <v>0</v>
      </c>
      <c r="OI395" s="69">
        <v>0</v>
      </c>
      <c r="OJ395" s="69"/>
      <c r="OK395" s="69"/>
      <c r="OL395" s="69">
        <v>0</v>
      </c>
      <c r="OM395" s="69">
        <v>0</v>
      </c>
      <c r="ON395" s="69"/>
      <c r="OO395" s="69"/>
      <c r="OP395" s="69">
        <v>0</v>
      </c>
      <c r="OQ395" s="69">
        <v>0</v>
      </c>
      <c r="OR395" s="69"/>
      <c r="OS395" s="69"/>
      <c r="OT395" s="69">
        <v>0</v>
      </c>
      <c r="OU395" s="69">
        <v>0</v>
      </c>
      <c r="OV395" s="69"/>
      <c r="OW395" s="69"/>
      <c r="OX395" s="69">
        <v>0</v>
      </c>
      <c r="OY395" s="69">
        <v>0</v>
      </c>
      <c r="OZ395" s="69"/>
      <c r="PA395" s="69"/>
      <c r="PB395" s="69">
        <v>0</v>
      </c>
      <c r="PC395" s="69">
        <v>0</v>
      </c>
      <c r="PD395" s="69"/>
      <c r="PE395" s="69"/>
      <c r="PF395" s="69">
        <v>0</v>
      </c>
      <c r="PG395" s="69">
        <v>0</v>
      </c>
      <c r="PH395" s="69"/>
      <c r="PI395" s="69"/>
      <c r="PJ395" s="69">
        <v>0</v>
      </c>
      <c r="PK395" s="69">
        <v>0</v>
      </c>
      <c r="PL395" s="69"/>
      <c r="PM395" s="69"/>
      <c r="PN395" s="69">
        <v>0</v>
      </c>
      <c r="PO395" s="69">
        <v>0</v>
      </c>
      <c r="PP395" s="69"/>
      <c r="PQ395" s="69"/>
      <c r="PR395" s="69">
        <v>0</v>
      </c>
      <c r="PS395" s="69">
        <v>0</v>
      </c>
      <c r="PT395" s="69"/>
      <c r="PU395" s="69"/>
      <c r="PV395" s="69">
        <v>0</v>
      </c>
      <c r="PW395" s="69">
        <v>0</v>
      </c>
      <c r="PX395" s="69"/>
      <c r="PY395" s="69"/>
      <c r="PZ395" s="69">
        <v>0</v>
      </c>
      <c r="QA395" s="69">
        <v>0</v>
      </c>
      <c r="QB395" s="69"/>
      <c r="QC395" s="69"/>
      <c r="QD395" s="69">
        <v>0</v>
      </c>
      <c r="QE395" s="69">
        <v>0</v>
      </c>
      <c r="QF395" s="69"/>
      <c r="QG395" s="69"/>
      <c r="QH395" s="69">
        <v>0</v>
      </c>
      <c r="QI395" s="69">
        <v>0</v>
      </c>
      <c r="QJ395" s="69"/>
      <c r="QK395" s="69"/>
      <c r="QL395" s="69">
        <v>0</v>
      </c>
      <c r="QM395" s="69">
        <v>0</v>
      </c>
      <c r="QN395" s="69"/>
      <c r="QO395" s="69"/>
      <c r="QP395" s="69">
        <v>0</v>
      </c>
      <c r="QQ395" s="69">
        <v>0</v>
      </c>
      <c r="QR395" s="69"/>
      <c r="QS395" s="69"/>
      <c r="QT395" s="69">
        <v>0</v>
      </c>
      <c r="QU395" s="69">
        <v>0</v>
      </c>
      <c r="QV395" s="69"/>
      <c r="QW395" s="69"/>
      <c r="QX395" s="69">
        <v>0</v>
      </c>
      <c r="QY395" s="69">
        <v>0</v>
      </c>
      <c r="QZ395" s="69"/>
      <c r="RA395" s="69"/>
      <c r="RB395" s="69">
        <v>0</v>
      </c>
      <c r="RC395" s="69">
        <v>0</v>
      </c>
      <c r="RD395" s="69"/>
      <c r="RE395" s="69"/>
      <c r="RF395" s="69">
        <v>0</v>
      </c>
      <c r="RG395" s="69">
        <v>0</v>
      </c>
      <c r="RH395" s="69"/>
      <c r="RI395" s="69"/>
      <c r="RJ395" s="69">
        <v>0</v>
      </c>
      <c r="RK395" s="69">
        <v>0</v>
      </c>
      <c r="RL395" s="69"/>
      <c r="RM395" s="69"/>
      <c r="RN395" s="69">
        <v>0</v>
      </c>
      <c r="RO395" s="69">
        <v>0</v>
      </c>
      <c r="RP395" s="69"/>
      <c r="RQ395" s="69"/>
      <c r="RR395" s="69">
        <v>0</v>
      </c>
      <c r="RS395" s="69">
        <v>0</v>
      </c>
      <c r="RT395" s="69"/>
      <c r="RU395" s="69"/>
      <c r="RV395" s="69">
        <v>0</v>
      </c>
      <c r="RW395" s="69">
        <v>0</v>
      </c>
      <c r="RX395" s="69"/>
      <c r="RY395" s="69"/>
      <c r="RZ395" s="69">
        <v>0</v>
      </c>
      <c r="SA395" s="69">
        <v>0</v>
      </c>
      <c r="SB395" s="69"/>
      <c r="SC395" s="69"/>
      <c r="SD395" s="69">
        <v>0</v>
      </c>
      <c r="SE395" s="69">
        <v>0</v>
      </c>
      <c r="SF395" s="69"/>
      <c r="SG395" s="69"/>
      <c r="SH395" s="69">
        <v>0</v>
      </c>
      <c r="SI395" s="69">
        <v>0</v>
      </c>
      <c r="SJ395" s="69"/>
      <c r="SK395" s="69"/>
      <c r="SL395" s="69">
        <v>0</v>
      </c>
      <c r="SM395" s="69">
        <v>0</v>
      </c>
      <c r="SN395" s="69"/>
      <c r="SO395" s="69"/>
      <c r="SP395" s="69">
        <v>0</v>
      </c>
      <c r="SQ395" s="69">
        <v>0</v>
      </c>
      <c r="SR395" s="69"/>
      <c r="SS395" s="69"/>
      <c r="ST395" s="69">
        <v>0</v>
      </c>
      <c r="SU395" s="69">
        <f>ROUND(SR395/1000000*IF(SS395=0,0,VLOOKUP(SS395,名称和价格索引!$A$4:$C$834,3,FALSE)),1)</f>
        <v>0</v>
      </c>
      <c r="SV395" s="71">
        <f t="array" ref="SV395">SUM(VLOOKUP(D395,D395:SU395,ROW($1:$128)*4,0))</f>
        <v>1200</v>
      </c>
    </row>
    <row r="396" s="48" customFormat="1" customHeight="1" spans="1:516">
      <c r="A396" s="69" t="s">
        <v>1132</v>
      </c>
      <c r="B396" s="69" t="s">
        <v>1130</v>
      </c>
      <c r="C396" s="70">
        <v>2148</v>
      </c>
      <c r="D396" s="69">
        <v>500000</v>
      </c>
      <c r="E396" s="69">
        <v>202400</v>
      </c>
      <c r="F396" s="69">
        <v>2400</v>
      </c>
      <c r="G396" s="69">
        <v>1200</v>
      </c>
      <c r="H396" s="69"/>
      <c r="I396" s="69"/>
      <c r="J396" s="69">
        <v>0</v>
      </c>
      <c r="K396" s="69">
        <v>0</v>
      </c>
      <c r="L396" s="69"/>
      <c r="M396" s="69"/>
      <c r="N396" s="69">
        <v>0</v>
      </c>
      <c r="O396" s="69">
        <v>0</v>
      </c>
      <c r="P396" s="69"/>
      <c r="Q396" s="69"/>
      <c r="R396" s="69">
        <v>0</v>
      </c>
      <c r="S396" s="69">
        <v>0</v>
      </c>
      <c r="T396" s="69"/>
      <c r="U396" s="69"/>
      <c r="V396" s="69">
        <v>0</v>
      </c>
      <c r="W396" s="69">
        <v>0</v>
      </c>
      <c r="X396" s="69"/>
      <c r="Y396" s="69"/>
      <c r="Z396" s="69">
        <v>0</v>
      </c>
      <c r="AA396" s="69">
        <v>0</v>
      </c>
      <c r="AB396" s="69"/>
      <c r="AC396" s="69"/>
      <c r="AD396" s="69">
        <v>0</v>
      </c>
      <c r="AE396" s="69">
        <v>0</v>
      </c>
      <c r="AF396" s="69"/>
      <c r="AG396" s="69"/>
      <c r="AH396" s="69">
        <v>0</v>
      </c>
      <c r="AI396" s="69">
        <v>0</v>
      </c>
      <c r="AJ396" s="69"/>
      <c r="AK396" s="69"/>
      <c r="AL396" s="69">
        <v>0</v>
      </c>
      <c r="AM396" s="69">
        <v>0</v>
      </c>
      <c r="AN396" s="69"/>
      <c r="AO396" s="69"/>
      <c r="AP396" s="69">
        <v>0</v>
      </c>
      <c r="AQ396" s="69">
        <v>0</v>
      </c>
      <c r="AR396" s="69"/>
      <c r="AS396" s="69"/>
      <c r="AT396" s="69">
        <v>0</v>
      </c>
      <c r="AU396" s="69">
        <v>0</v>
      </c>
      <c r="AV396" s="69"/>
      <c r="AW396" s="69"/>
      <c r="AX396" s="69">
        <v>0</v>
      </c>
      <c r="AY396" s="69">
        <v>0</v>
      </c>
      <c r="AZ396" s="69"/>
      <c r="BA396" s="69"/>
      <c r="BB396" s="69">
        <v>0</v>
      </c>
      <c r="BC396" s="69">
        <v>0</v>
      </c>
      <c r="BD396" s="69"/>
      <c r="BE396" s="69"/>
      <c r="BF396" s="69">
        <v>0</v>
      </c>
      <c r="BG396" s="69">
        <v>0</v>
      </c>
      <c r="BH396" s="69"/>
      <c r="BI396" s="69"/>
      <c r="BJ396" s="69">
        <v>0</v>
      </c>
      <c r="BK396" s="69">
        <v>0</v>
      </c>
      <c r="BL396" s="69"/>
      <c r="BM396" s="69"/>
      <c r="BN396" s="69">
        <v>0</v>
      </c>
      <c r="BO396" s="69">
        <v>0</v>
      </c>
      <c r="BP396" s="69"/>
      <c r="BQ396" s="69"/>
      <c r="BR396" s="69">
        <v>0</v>
      </c>
      <c r="BS396" s="69">
        <v>0</v>
      </c>
      <c r="BT396" s="69"/>
      <c r="BU396" s="69"/>
      <c r="BV396" s="69">
        <v>0</v>
      </c>
      <c r="BW396" s="69">
        <v>0</v>
      </c>
      <c r="BX396" s="69"/>
      <c r="BY396" s="69"/>
      <c r="BZ396" s="69">
        <v>0</v>
      </c>
      <c r="CA396" s="69">
        <v>0</v>
      </c>
      <c r="CB396" s="69"/>
      <c r="CC396" s="69"/>
      <c r="CD396" s="69">
        <v>0</v>
      </c>
      <c r="CE396" s="69">
        <v>0</v>
      </c>
      <c r="CF396" s="69"/>
      <c r="CG396" s="69"/>
      <c r="CH396" s="69">
        <v>0</v>
      </c>
      <c r="CI396" s="69">
        <v>0</v>
      </c>
      <c r="CJ396" s="69"/>
      <c r="CK396" s="69"/>
      <c r="CL396" s="69">
        <v>0</v>
      </c>
      <c r="CM396" s="69">
        <v>0</v>
      </c>
      <c r="CN396" s="69"/>
      <c r="CO396" s="69"/>
      <c r="CP396" s="69">
        <v>0</v>
      </c>
      <c r="CQ396" s="69">
        <v>0</v>
      </c>
      <c r="CR396" s="69"/>
      <c r="CS396" s="69"/>
      <c r="CT396" s="69">
        <v>0</v>
      </c>
      <c r="CU396" s="69">
        <v>0</v>
      </c>
      <c r="CV396" s="69"/>
      <c r="CW396" s="69"/>
      <c r="CX396" s="69">
        <v>0</v>
      </c>
      <c r="CY396" s="69">
        <v>0</v>
      </c>
      <c r="CZ396" s="69"/>
      <c r="DA396" s="69"/>
      <c r="DB396" s="69">
        <v>0</v>
      </c>
      <c r="DC396" s="69">
        <v>0</v>
      </c>
      <c r="DD396" s="69"/>
      <c r="DE396" s="69"/>
      <c r="DF396" s="69">
        <v>0</v>
      </c>
      <c r="DG396" s="69">
        <v>0</v>
      </c>
      <c r="DH396" s="69"/>
      <c r="DI396" s="69"/>
      <c r="DJ396" s="69">
        <v>0</v>
      </c>
      <c r="DK396" s="69">
        <v>0</v>
      </c>
      <c r="DL396" s="69"/>
      <c r="DM396" s="69"/>
      <c r="DN396" s="69">
        <v>0</v>
      </c>
      <c r="DO396" s="69">
        <v>0</v>
      </c>
      <c r="DP396" s="69"/>
      <c r="DQ396" s="69"/>
      <c r="DR396" s="69">
        <v>0</v>
      </c>
      <c r="DS396" s="69">
        <v>0</v>
      </c>
      <c r="DT396" s="69"/>
      <c r="DU396" s="69"/>
      <c r="DV396" s="69">
        <v>0</v>
      </c>
      <c r="DW396" s="69">
        <v>0</v>
      </c>
      <c r="DX396" s="69"/>
      <c r="DY396" s="69"/>
      <c r="DZ396" s="69">
        <v>0</v>
      </c>
      <c r="EA396" s="69">
        <v>0</v>
      </c>
      <c r="EB396" s="69"/>
      <c r="EC396" s="69"/>
      <c r="ED396" s="69">
        <v>0</v>
      </c>
      <c r="EE396" s="69">
        <v>0</v>
      </c>
      <c r="EF396" s="69"/>
      <c r="EG396" s="69"/>
      <c r="EH396" s="69">
        <v>0</v>
      </c>
      <c r="EI396" s="69">
        <v>0</v>
      </c>
      <c r="EJ396" s="69"/>
      <c r="EK396" s="69"/>
      <c r="EL396" s="69">
        <v>0</v>
      </c>
      <c r="EM396" s="69">
        <v>0</v>
      </c>
      <c r="EN396" s="69"/>
      <c r="EO396" s="69"/>
      <c r="EP396" s="69">
        <v>0</v>
      </c>
      <c r="EQ396" s="69">
        <v>0</v>
      </c>
      <c r="ER396" s="69"/>
      <c r="ES396" s="69"/>
      <c r="ET396" s="69">
        <v>0</v>
      </c>
      <c r="EU396" s="69">
        <v>0</v>
      </c>
      <c r="EV396" s="69"/>
      <c r="EW396" s="69"/>
      <c r="EX396" s="69">
        <v>0</v>
      </c>
      <c r="EY396" s="69">
        <v>0</v>
      </c>
      <c r="EZ396" s="69"/>
      <c r="FA396" s="69"/>
      <c r="FB396" s="69">
        <v>0</v>
      </c>
      <c r="FC396" s="69">
        <v>0</v>
      </c>
      <c r="FD396" s="69"/>
      <c r="FE396" s="69"/>
      <c r="FF396" s="69">
        <v>0</v>
      </c>
      <c r="FG396" s="69">
        <v>0</v>
      </c>
      <c r="FH396" s="69"/>
      <c r="FI396" s="69"/>
      <c r="FJ396" s="69">
        <v>0</v>
      </c>
      <c r="FK396" s="69">
        <v>0</v>
      </c>
      <c r="FL396" s="69"/>
      <c r="FM396" s="69"/>
      <c r="FN396" s="69">
        <v>0</v>
      </c>
      <c r="FO396" s="69">
        <v>0</v>
      </c>
      <c r="FP396" s="69"/>
      <c r="FQ396" s="69"/>
      <c r="FR396" s="69">
        <v>0</v>
      </c>
      <c r="FS396" s="69">
        <v>0</v>
      </c>
      <c r="FT396" s="69"/>
      <c r="FU396" s="69"/>
      <c r="FV396" s="69">
        <v>0</v>
      </c>
      <c r="FW396" s="69">
        <v>0</v>
      </c>
      <c r="FX396" s="69"/>
      <c r="FY396" s="69"/>
      <c r="FZ396" s="69">
        <v>0</v>
      </c>
      <c r="GA396" s="69">
        <v>0</v>
      </c>
      <c r="GB396" s="69"/>
      <c r="GC396" s="69"/>
      <c r="GD396" s="69">
        <v>0</v>
      </c>
      <c r="GE396" s="69">
        <v>0</v>
      </c>
      <c r="GF396" s="69"/>
      <c r="GG396" s="69"/>
      <c r="GH396" s="69">
        <v>0</v>
      </c>
      <c r="GI396" s="69">
        <v>0</v>
      </c>
      <c r="GJ396" s="69"/>
      <c r="GK396" s="69"/>
      <c r="GL396" s="69">
        <v>0</v>
      </c>
      <c r="GM396" s="69">
        <v>0</v>
      </c>
      <c r="GN396" s="69"/>
      <c r="GO396" s="69"/>
      <c r="GP396" s="69">
        <v>0</v>
      </c>
      <c r="GQ396" s="69">
        <v>0</v>
      </c>
      <c r="GR396" s="69"/>
      <c r="GS396" s="69"/>
      <c r="GT396" s="69">
        <v>0</v>
      </c>
      <c r="GU396" s="69">
        <v>0</v>
      </c>
      <c r="GV396" s="69"/>
      <c r="GW396" s="69"/>
      <c r="GX396" s="69">
        <v>0</v>
      </c>
      <c r="GY396" s="69">
        <v>0</v>
      </c>
      <c r="GZ396" s="69"/>
      <c r="HA396" s="69"/>
      <c r="HB396" s="69">
        <v>0</v>
      </c>
      <c r="HC396" s="69">
        <v>0</v>
      </c>
      <c r="HD396" s="69"/>
      <c r="HE396" s="69"/>
      <c r="HF396" s="69">
        <v>0</v>
      </c>
      <c r="HG396" s="69">
        <v>0</v>
      </c>
      <c r="HH396" s="69"/>
      <c r="HI396" s="69"/>
      <c r="HJ396" s="69">
        <v>0</v>
      </c>
      <c r="HK396" s="69">
        <v>0</v>
      </c>
      <c r="HL396" s="69"/>
      <c r="HM396" s="69"/>
      <c r="HN396" s="69">
        <v>0</v>
      </c>
      <c r="HO396" s="69">
        <v>0</v>
      </c>
      <c r="HP396" s="69"/>
      <c r="HQ396" s="69"/>
      <c r="HR396" s="69">
        <v>0</v>
      </c>
      <c r="HS396" s="69">
        <v>0</v>
      </c>
      <c r="HT396" s="69"/>
      <c r="HU396" s="69"/>
      <c r="HV396" s="69">
        <v>0</v>
      </c>
      <c r="HW396" s="69">
        <v>0</v>
      </c>
      <c r="HX396" s="69"/>
      <c r="HY396" s="69"/>
      <c r="HZ396" s="69">
        <v>0</v>
      </c>
      <c r="IA396" s="69">
        <v>0</v>
      </c>
      <c r="IB396" s="69"/>
      <c r="IC396" s="69"/>
      <c r="ID396" s="69">
        <v>0</v>
      </c>
      <c r="IE396" s="69">
        <v>0</v>
      </c>
      <c r="IF396" s="69"/>
      <c r="IG396" s="69"/>
      <c r="IH396" s="69">
        <v>0</v>
      </c>
      <c r="II396" s="69">
        <v>0</v>
      </c>
      <c r="IJ396" s="69"/>
      <c r="IK396" s="69"/>
      <c r="IL396" s="69">
        <v>0</v>
      </c>
      <c r="IM396" s="69">
        <v>0</v>
      </c>
      <c r="IN396" s="69"/>
      <c r="IO396" s="69"/>
      <c r="IP396" s="69">
        <v>0</v>
      </c>
      <c r="IQ396" s="69">
        <v>0</v>
      </c>
      <c r="IR396" s="69"/>
      <c r="IS396" s="69"/>
      <c r="IT396" s="69">
        <v>0</v>
      </c>
      <c r="IU396" s="69">
        <v>0</v>
      </c>
      <c r="IV396" s="69"/>
      <c r="IW396" s="69"/>
      <c r="IX396" s="69">
        <v>0</v>
      </c>
      <c r="IY396" s="69">
        <v>0</v>
      </c>
      <c r="IZ396" s="69"/>
      <c r="JA396" s="69"/>
      <c r="JB396" s="69">
        <v>0</v>
      </c>
      <c r="JC396" s="69">
        <v>0</v>
      </c>
      <c r="JD396" s="69"/>
      <c r="JE396" s="69"/>
      <c r="JF396" s="69">
        <v>0</v>
      </c>
      <c r="JG396" s="69">
        <v>0</v>
      </c>
      <c r="JH396" s="69"/>
      <c r="JI396" s="69"/>
      <c r="JJ396" s="69">
        <v>0</v>
      </c>
      <c r="JK396" s="69">
        <v>0</v>
      </c>
      <c r="JL396" s="69"/>
      <c r="JM396" s="69"/>
      <c r="JN396" s="69">
        <v>0</v>
      </c>
      <c r="JO396" s="69">
        <v>0</v>
      </c>
      <c r="JP396" s="69"/>
      <c r="JQ396" s="69"/>
      <c r="JR396" s="69">
        <v>0</v>
      </c>
      <c r="JS396" s="69">
        <v>0</v>
      </c>
      <c r="JT396" s="69"/>
      <c r="JU396" s="69"/>
      <c r="JV396" s="69">
        <v>0</v>
      </c>
      <c r="JW396" s="69">
        <v>0</v>
      </c>
      <c r="JX396" s="69"/>
      <c r="JY396" s="69"/>
      <c r="JZ396" s="69">
        <v>0</v>
      </c>
      <c r="KA396" s="69">
        <v>0</v>
      </c>
      <c r="KB396" s="69"/>
      <c r="KC396" s="69"/>
      <c r="KD396" s="69">
        <v>0</v>
      </c>
      <c r="KE396" s="69">
        <v>0</v>
      </c>
      <c r="KF396" s="69"/>
      <c r="KG396" s="69"/>
      <c r="KH396" s="69">
        <v>0</v>
      </c>
      <c r="KI396" s="69">
        <v>0</v>
      </c>
      <c r="KJ396" s="69"/>
      <c r="KK396" s="69"/>
      <c r="KL396" s="69">
        <v>0</v>
      </c>
      <c r="KM396" s="69">
        <v>0</v>
      </c>
      <c r="KN396" s="69"/>
      <c r="KO396" s="69"/>
      <c r="KP396" s="69">
        <v>0</v>
      </c>
      <c r="KQ396" s="69">
        <v>0</v>
      </c>
      <c r="KR396" s="69"/>
      <c r="KS396" s="69"/>
      <c r="KT396" s="69">
        <v>0</v>
      </c>
      <c r="KU396" s="69">
        <v>0</v>
      </c>
      <c r="KV396" s="69"/>
      <c r="KW396" s="69"/>
      <c r="KX396" s="69">
        <v>0</v>
      </c>
      <c r="KY396" s="69">
        <v>0</v>
      </c>
      <c r="KZ396" s="69"/>
      <c r="LA396" s="69"/>
      <c r="LB396" s="69">
        <v>0</v>
      </c>
      <c r="LC396" s="69">
        <v>0</v>
      </c>
      <c r="LD396" s="69"/>
      <c r="LE396" s="69"/>
      <c r="LF396" s="69">
        <v>0</v>
      </c>
      <c r="LG396" s="69">
        <v>0</v>
      </c>
      <c r="LH396" s="69"/>
      <c r="LI396" s="69"/>
      <c r="LJ396" s="69">
        <v>0</v>
      </c>
      <c r="LK396" s="69">
        <v>0</v>
      </c>
      <c r="LL396" s="69"/>
      <c r="LM396" s="69"/>
      <c r="LN396" s="69">
        <v>0</v>
      </c>
      <c r="LO396" s="69">
        <v>0</v>
      </c>
      <c r="LP396" s="69"/>
      <c r="LQ396" s="69"/>
      <c r="LR396" s="69">
        <v>0</v>
      </c>
      <c r="LS396" s="69">
        <v>0</v>
      </c>
      <c r="LT396" s="69"/>
      <c r="LU396" s="69"/>
      <c r="LV396" s="69">
        <v>0</v>
      </c>
      <c r="LW396" s="69">
        <v>0</v>
      </c>
      <c r="LX396" s="69"/>
      <c r="LY396" s="69"/>
      <c r="LZ396" s="69">
        <v>0</v>
      </c>
      <c r="MA396" s="69">
        <v>0</v>
      </c>
      <c r="MB396" s="69"/>
      <c r="MC396" s="69"/>
      <c r="MD396" s="69">
        <v>0</v>
      </c>
      <c r="ME396" s="69">
        <v>0</v>
      </c>
      <c r="MF396" s="69"/>
      <c r="MG396" s="69"/>
      <c r="MH396" s="69">
        <v>0</v>
      </c>
      <c r="MI396" s="69">
        <v>0</v>
      </c>
      <c r="MJ396" s="69"/>
      <c r="MK396" s="69"/>
      <c r="ML396" s="69">
        <v>0</v>
      </c>
      <c r="MM396" s="69">
        <v>0</v>
      </c>
      <c r="MN396" s="69"/>
      <c r="MO396" s="69"/>
      <c r="MP396" s="69">
        <v>0</v>
      </c>
      <c r="MQ396" s="69">
        <v>0</v>
      </c>
      <c r="MR396" s="69"/>
      <c r="MS396" s="69"/>
      <c r="MT396" s="69">
        <v>0</v>
      </c>
      <c r="MU396" s="69">
        <v>0</v>
      </c>
      <c r="MV396" s="69"/>
      <c r="MW396" s="69"/>
      <c r="MX396" s="69">
        <v>0</v>
      </c>
      <c r="MY396" s="69">
        <v>0</v>
      </c>
      <c r="MZ396" s="69"/>
      <c r="NA396" s="69"/>
      <c r="NB396" s="69">
        <v>0</v>
      </c>
      <c r="NC396" s="69">
        <v>0</v>
      </c>
      <c r="ND396" s="69"/>
      <c r="NE396" s="69"/>
      <c r="NF396" s="69">
        <v>0</v>
      </c>
      <c r="NG396" s="69">
        <v>0</v>
      </c>
      <c r="NH396" s="69"/>
      <c r="NI396" s="69"/>
      <c r="NJ396" s="69">
        <v>0</v>
      </c>
      <c r="NK396" s="69">
        <v>0</v>
      </c>
      <c r="NL396" s="69"/>
      <c r="NM396" s="69"/>
      <c r="NN396" s="69">
        <v>0</v>
      </c>
      <c r="NO396" s="69">
        <v>0</v>
      </c>
      <c r="NP396" s="69"/>
      <c r="NQ396" s="69"/>
      <c r="NR396" s="69">
        <v>0</v>
      </c>
      <c r="NS396" s="69">
        <v>0</v>
      </c>
      <c r="NT396" s="69"/>
      <c r="NU396" s="69"/>
      <c r="NV396" s="69">
        <v>0</v>
      </c>
      <c r="NW396" s="69">
        <v>0</v>
      </c>
      <c r="NX396" s="69"/>
      <c r="NY396" s="69"/>
      <c r="NZ396" s="69">
        <v>0</v>
      </c>
      <c r="OA396" s="69">
        <v>0</v>
      </c>
      <c r="OB396" s="69"/>
      <c r="OC396" s="69"/>
      <c r="OD396" s="69">
        <v>0</v>
      </c>
      <c r="OE396" s="69">
        <v>0</v>
      </c>
      <c r="OF396" s="69"/>
      <c r="OG396" s="69"/>
      <c r="OH396" s="69">
        <v>0</v>
      </c>
      <c r="OI396" s="69">
        <v>0</v>
      </c>
      <c r="OJ396" s="69"/>
      <c r="OK396" s="69"/>
      <c r="OL396" s="69">
        <v>0</v>
      </c>
      <c r="OM396" s="69">
        <v>0</v>
      </c>
      <c r="ON396" s="69"/>
      <c r="OO396" s="69"/>
      <c r="OP396" s="69">
        <v>0</v>
      </c>
      <c r="OQ396" s="69">
        <v>0</v>
      </c>
      <c r="OR396" s="69"/>
      <c r="OS396" s="69"/>
      <c r="OT396" s="69">
        <v>0</v>
      </c>
      <c r="OU396" s="69">
        <v>0</v>
      </c>
      <c r="OV396" s="69"/>
      <c r="OW396" s="69"/>
      <c r="OX396" s="69">
        <v>0</v>
      </c>
      <c r="OY396" s="69">
        <v>0</v>
      </c>
      <c r="OZ396" s="69"/>
      <c r="PA396" s="69"/>
      <c r="PB396" s="69">
        <v>0</v>
      </c>
      <c r="PC396" s="69">
        <v>0</v>
      </c>
      <c r="PD396" s="69"/>
      <c r="PE396" s="69"/>
      <c r="PF396" s="69">
        <v>0</v>
      </c>
      <c r="PG396" s="69">
        <v>0</v>
      </c>
      <c r="PH396" s="69"/>
      <c r="PI396" s="69"/>
      <c r="PJ396" s="69">
        <v>0</v>
      </c>
      <c r="PK396" s="69">
        <v>0</v>
      </c>
      <c r="PL396" s="69"/>
      <c r="PM396" s="69"/>
      <c r="PN396" s="69">
        <v>0</v>
      </c>
      <c r="PO396" s="69">
        <v>0</v>
      </c>
      <c r="PP396" s="69"/>
      <c r="PQ396" s="69"/>
      <c r="PR396" s="69">
        <v>0</v>
      </c>
      <c r="PS396" s="69">
        <v>0</v>
      </c>
      <c r="PT396" s="69"/>
      <c r="PU396" s="69"/>
      <c r="PV396" s="69">
        <v>0</v>
      </c>
      <c r="PW396" s="69">
        <v>0</v>
      </c>
      <c r="PX396" s="69"/>
      <c r="PY396" s="69"/>
      <c r="PZ396" s="69">
        <v>0</v>
      </c>
      <c r="QA396" s="69">
        <v>0</v>
      </c>
      <c r="QB396" s="69"/>
      <c r="QC396" s="69"/>
      <c r="QD396" s="69">
        <v>0</v>
      </c>
      <c r="QE396" s="69">
        <v>0</v>
      </c>
      <c r="QF396" s="69"/>
      <c r="QG396" s="69"/>
      <c r="QH396" s="69">
        <v>0</v>
      </c>
      <c r="QI396" s="69">
        <v>0</v>
      </c>
      <c r="QJ396" s="69"/>
      <c r="QK396" s="69"/>
      <c r="QL396" s="69">
        <v>0</v>
      </c>
      <c r="QM396" s="69">
        <v>0</v>
      </c>
      <c r="QN396" s="69"/>
      <c r="QO396" s="69"/>
      <c r="QP396" s="69">
        <v>0</v>
      </c>
      <c r="QQ396" s="69">
        <v>0</v>
      </c>
      <c r="QR396" s="69"/>
      <c r="QS396" s="69"/>
      <c r="QT396" s="69">
        <v>0</v>
      </c>
      <c r="QU396" s="69">
        <v>0</v>
      </c>
      <c r="QV396" s="69"/>
      <c r="QW396" s="69"/>
      <c r="QX396" s="69">
        <v>0</v>
      </c>
      <c r="QY396" s="69">
        <v>0</v>
      </c>
      <c r="QZ396" s="69"/>
      <c r="RA396" s="69"/>
      <c r="RB396" s="69">
        <v>0</v>
      </c>
      <c r="RC396" s="69">
        <v>0</v>
      </c>
      <c r="RD396" s="69"/>
      <c r="RE396" s="69"/>
      <c r="RF396" s="69">
        <v>0</v>
      </c>
      <c r="RG396" s="69">
        <v>0</v>
      </c>
      <c r="RH396" s="69"/>
      <c r="RI396" s="69"/>
      <c r="RJ396" s="69">
        <v>0</v>
      </c>
      <c r="RK396" s="69">
        <v>0</v>
      </c>
      <c r="RL396" s="69"/>
      <c r="RM396" s="69"/>
      <c r="RN396" s="69">
        <v>0</v>
      </c>
      <c r="RO396" s="69">
        <v>0</v>
      </c>
      <c r="RP396" s="69"/>
      <c r="RQ396" s="69"/>
      <c r="RR396" s="69">
        <v>0</v>
      </c>
      <c r="RS396" s="69">
        <v>0</v>
      </c>
      <c r="RT396" s="69"/>
      <c r="RU396" s="69"/>
      <c r="RV396" s="69">
        <v>0</v>
      </c>
      <c r="RW396" s="69">
        <v>0</v>
      </c>
      <c r="RX396" s="69"/>
      <c r="RY396" s="69"/>
      <c r="RZ396" s="69">
        <v>0</v>
      </c>
      <c r="SA396" s="69">
        <v>0</v>
      </c>
      <c r="SB396" s="69"/>
      <c r="SC396" s="69"/>
      <c r="SD396" s="69">
        <v>0</v>
      </c>
      <c r="SE396" s="69">
        <v>0</v>
      </c>
      <c r="SF396" s="69"/>
      <c r="SG396" s="69"/>
      <c r="SH396" s="69">
        <v>0</v>
      </c>
      <c r="SI396" s="69">
        <v>0</v>
      </c>
      <c r="SJ396" s="69"/>
      <c r="SK396" s="69"/>
      <c r="SL396" s="69">
        <v>0</v>
      </c>
      <c r="SM396" s="69">
        <v>0</v>
      </c>
      <c r="SN396" s="69"/>
      <c r="SO396" s="69"/>
      <c r="SP396" s="69">
        <v>0</v>
      </c>
      <c r="SQ396" s="69">
        <v>0</v>
      </c>
      <c r="SR396" s="69"/>
      <c r="SS396" s="69"/>
      <c r="ST396" s="69">
        <v>0</v>
      </c>
      <c r="SU396" s="69">
        <f>ROUND(SR396/1000000*IF(SS396=0,0,VLOOKUP(SS396,名称和价格索引!$A$4:$C$834,3,FALSE)),1)</f>
        <v>0</v>
      </c>
      <c r="SV396" s="71">
        <f t="array" ref="SV396">SUM(VLOOKUP(D396,D396:SU396,ROW($1:$128)*4,0))</f>
        <v>1200</v>
      </c>
    </row>
    <row r="397" s="48" customFormat="1" customHeight="1" spans="1:516">
      <c r="A397" s="69" t="s">
        <v>1133</v>
      </c>
      <c r="B397" s="69" t="s">
        <v>1130</v>
      </c>
      <c r="C397" s="70">
        <v>2125</v>
      </c>
      <c r="D397" s="69">
        <v>500000</v>
      </c>
      <c r="E397" s="69">
        <v>203200</v>
      </c>
      <c r="F397" s="69">
        <v>3200</v>
      </c>
      <c r="G397" s="69">
        <v>1600</v>
      </c>
      <c r="H397" s="69"/>
      <c r="I397" s="69"/>
      <c r="J397" s="69">
        <v>0</v>
      </c>
      <c r="K397" s="69">
        <v>0</v>
      </c>
      <c r="L397" s="69"/>
      <c r="M397" s="69"/>
      <c r="N397" s="69">
        <v>0</v>
      </c>
      <c r="O397" s="69">
        <v>0</v>
      </c>
      <c r="P397" s="69"/>
      <c r="Q397" s="69"/>
      <c r="R397" s="69">
        <v>0</v>
      </c>
      <c r="S397" s="69">
        <v>0</v>
      </c>
      <c r="T397" s="69"/>
      <c r="U397" s="69"/>
      <c r="V397" s="69">
        <v>0</v>
      </c>
      <c r="W397" s="69">
        <v>0</v>
      </c>
      <c r="X397" s="69"/>
      <c r="Y397" s="69"/>
      <c r="Z397" s="69">
        <v>0</v>
      </c>
      <c r="AA397" s="69">
        <v>0</v>
      </c>
      <c r="AB397" s="69"/>
      <c r="AC397" s="69"/>
      <c r="AD397" s="69">
        <v>0</v>
      </c>
      <c r="AE397" s="69">
        <v>0</v>
      </c>
      <c r="AF397" s="69"/>
      <c r="AG397" s="69"/>
      <c r="AH397" s="69">
        <v>0</v>
      </c>
      <c r="AI397" s="69">
        <v>0</v>
      </c>
      <c r="AJ397" s="69"/>
      <c r="AK397" s="69"/>
      <c r="AL397" s="69">
        <v>0</v>
      </c>
      <c r="AM397" s="69">
        <v>0</v>
      </c>
      <c r="AN397" s="69"/>
      <c r="AO397" s="69"/>
      <c r="AP397" s="69">
        <v>0</v>
      </c>
      <c r="AQ397" s="69">
        <v>0</v>
      </c>
      <c r="AR397" s="69"/>
      <c r="AS397" s="69"/>
      <c r="AT397" s="69">
        <v>0</v>
      </c>
      <c r="AU397" s="69">
        <v>0</v>
      </c>
      <c r="AV397" s="69"/>
      <c r="AW397" s="69"/>
      <c r="AX397" s="69">
        <v>0</v>
      </c>
      <c r="AY397" s="69">
        <v>0</v>
      </c>
      <c r="AZ397" s="69"/>
      <c r="BA397" s="69"/>
      <c r="BB397" s="69">
        <v>0</v>
      </c>
      <c r="BC397" s="69">
        <v>0</v>
      </c>
      <c r="BD397" s="69"/>
      <c r="BE397" s="69"/>
      <c r="BF397" s="69">
        <v>0</v>
      </c>
      <c r="BG397" s="69">
        <v>0</v>
      </c>
      <c r="BH397" s="69"/>
      <c r="BI397" s="69"/>
      <c r="BJ397" s="69">
        <v>0</v>
      </c>
      <c r="BK397" s="69">
        <v>0</v>
      </c>
      <c r="BL397" s="69"/>
      <c r="BM397" s="69"/>
      <c r="BN397" s="69">
        <v>0</v>
      </c>
      <c r="BO397" s="69">
        <v>0</v>
      </c>
      <c r="BP397" s="69"/>
      <c r="BQ397" s="69"/>
      <c r="BR397" s="69">
        <v>0</v>
      </c>
      <c r="BS397" s="69">
        <v>0</v>
      </c>
      <c r="BT397" s="69"/>
      <c r="BU397" s="69"/>
      <c r="BV397" s="69">
        <v>0</v>
      </c>
      <c r="BW397" s="69">
        <v>0</v>
      </c>
      <c r="BX397" s="69"/>
      <c r="BY397" s="69"/>
      <c r="BZ397" s="69">
        <v>0</v>
      </c>
      <c r="CA397" s="69">
        <v>0</v>
      </c>
      <c r="CB397" s="69"/>
      <c r="CC397" s="69"/>
      <c r="CD397" s="69">
        <v>0</v>
      </c>
      <c r="CE397" s="69">
        <v>0</v>
      </c>
      <c r="CF397" s="69"/>
      <c r="CG397" s="69"/>
      <c r="CH397" s="69">
        <v>0</v>
      </c>
      <c r="CI397" s="69">
        <v>0</v>
      </c>
      <c r="CJ397" s="69"/>
      <c r="CK397" s="69"/>
      <c r="CL397" s="69">
        <v>0</v>
      </c>
      <c r="CM397" s="69">
        <v>0</v>
      </c>
      <c r="CN397" s="69"/>
      <c r="CO397" s="69"/>
      <c r="CP397" s="69">
        <v>0</v>
      </c>
      <c r="CQ397" s="69">
        <v>0</v>
      </c>
      <c r="CR397" s="69"/>
      <c r="CS397" s="69"/>
      <c r="CT397" s="69">
        <v>0</v>
      </c>
      <c r="CU397" s="69">
        <v>0</v>
      </c>
      <c r="CV397" s="69"/>
      <c r="CW397" s="69"/>
      <c r="CX397" s="69">
        <v>0</v>
      </c>
      <c r="CY397" s="69">
        <v>0</v>
      </c>
      <c r="CZ397" s="69"/>
      <c r="DA397" s="69"/>
      <c r="DB397" s="69">
        <v>0</v>
      </c>
      <c r="DC397" s="69">
        <v>0</v>
      </c>
      <c r="DD397" s="69"/>
      <c r="DE397" s="69"/>
      <c r="DF397" s="69">
        <v>0</v>
      </c>
      <c r="DG397" s="69">
        <v>0</v>
      </c>
      <c r="DH397" s="69"/>
      <c r="DI397" s="69"/>
      <c r="DJ397" s="69">
        <v>0</v>
      </c>
      <c r="DK397" s="69">
        <v>0</v>
      </c>
      <c r="DL397" s="69"/>
      <c r="DM397" s="69"/>
      <c r="DN397" s="69">
        <v>0</v>
      </c>
      <c r="DO397" s="69">
        <v>0</v>
      </c>
      <c r="DP397" s="69"/>
      <c r="DQ397" s="69"/>
      <c r="DR397" s="69">
        <v>0</v>
      </c>
      <c r="DS397" s="69">
        <v>0</v>
      </c>
      <c r="DT397" s="69"/>
      <c r="DU397" s="69"/>
      <c r="DV397" s="69">
        <v>0</v>
      </c>
      <c r="DW397" s="69">
        <v>0</v>
      </c>
      <c r="DX397" s="69"/>
      <c r="DY397" s="69"/>
      <c r="DZ397" s="69">
        <v>0</v>
      </c>
      <c r="EA397" s="69">
        <v>0</v>
      </c>
      <c r="EB397" s="69"/>
      <c r="EC397" s="69"/>
      <c r="ED397" s="69">
        <v>0</v>
      </c>
      <c r="EE397" s="69">
        <v>0</v>
      </c>
      <c r="EF397" s="69"/>
      <c r="EG397" s="69"/>
      <c r="EH397" s="69">
        <v>0</v>
      </c>
      <c r="EI397" s="69">
        <v>0</v>
      </c>
      <c r="EJ397" s="69"/>
      <c r="EK397" s="69"/>
      <c r="EL397" s="69">
        <v>0</v>
      </c>
      <c r="EM397" s="69">
        <v>0</v>
      </c>
      <c r="EN397" s="69"/>
      <c r="EO397" s="69"/>
      <c r="EP397" s="69">
        <v>0</v>
      </c>
      <c r="EQ397" s="69">
        <v>0</v>
      </c>
      <c r="ER397" s="69"/>
      <c r="ES397" s="69"/>
      <c r="ET397" s="69">
        <v>0</v>
      </c>
      <c r="EU397" s="69">
        <v>0</v>
      </c>
      <c r="EV397" s="69"/>
      <c r="EW397" s="69"/>
      <c r="EX397" s="69">
        <v>0</v>
      </c>
      <c r="EY397" s="69">
        <v>0</v>
      </c>
      <c r="EZ397" s="69"/>
      <c r="FA397" s="69"/>
      <c r="FB397" s="69">
        <v>0</v>
      </c>
      <c r="FC397" s="69">
        <v>0</v>
      </c>
      <c r="FD397" s="69"/>
      <c r="FE397" s="69"/>
      <c r="FF397" s="69">
        <v>0</v>
      </c>
      <c r="FG397" s="69">
        <v>0</v>
      </c>
      <c r="FH397" s="69"/>
      <c r="FI397" s="69"/>
      <c r="FJ397" s="69">
        <v>0</v>
      </c>
      <c r="FK397" s="69">
        <v>0</v>
      </c>
      <c r="FL397" s="69"/>
      <c r="FM397" s="69"/>
      <c r="FN397" s="69">
        <v>0</v>
      </c>
      <c r="FO397" s="69">
        <v>0</v>
      </c>
      <c r="FP397" s="69"/>
      <c r="FQ397" s="69"/>
      <c r="FR397" s="69">
        <v>0</v>
      </c>
      <c r="FS397" s="69">
        <v>0</v>
      </c>
      <c r="FT397" s="69"/>
      <c r="FU397" s="69"/>
      <c r="FV397" s="69">
        <v>0</v>
      </c>
      <c r="FW397" s="69">
        <v>0</v>
      </c>
      <c r="FX397" s="69"/>
      <c r="FY397" s="69"/>
      <c r="FZ397" s="69">
        <v>0</v>
      </c>
      <c r="GA397" s="69">
        <v>0</v>
      </c>
      <c r="GB397" s="69"/>
      <c r="GC397" s="69"/>
      <c r="GD397" s="69">
        <v>0</v>
      </c>
      <c r="GE397" s="69">
        <v>0</v>
      </c>
      <c r="GF397" s="69"/>
      <c r="GG397" s="69"/>
      <c r="GH397" s="69">
        <v>0</v>
      </c>
      <c r="GI397" s="69">
        <v>0</v>
      </c>
      <c r="GJ397" s="69"/>
      <c r="GK397" s="69"/>
      <c r="GL397" s="69">
        <v>0</v>
      </c>
      <c r="GM397" s="69">
        <v>0</v>
      </c>
      <c r="GN397" s="69"/>
      <c r="GO397" s="69"/>
      <c r="GP397" s="69">
        <v>0</v>
      </c>
      <c r="GQ397" s="69">
        <v>0</v>
      </c>
      <c r="GR397" s="69"/>
      <c r="GS397" s="69"/>
      <c r="GT397" s="69">
        <v>0</v>
      </c>
      <c r="GU397" s="69">
        <v>0</v>
      </c>
      <c r="GV397" s="69"/>
      <c r="GW397" s="69"/>
      <c r="GX397" s="69">
        <v>0</v>
      </c>
      <c r="GY397" s="69">
        <v>0</v>
      </c>
      <c r="GZ397" s="69"/>
      <c r="HA397" s="69"/>
      <c r="HB397" s="69">
        <v>0</v>
      </c>
      <c r="HC397" s="69">
        <v>0</v>
      </c>
      <c r="HD397" s="69"/>
      <c r="HE397" s="69"/>
      <c r="HF397" s="69">
        <v>0</v>
      </c>
      <c r="HG397" s="69">
        <v>0</v>
      </c>
      <c r="HH397" s="69"/>
      <c r="HI397" s="69"/>
      <c r="HJ397" s="69">
        <v>0</v>
      </c>
      <c r="HK397" s="69">
        <v>0</v>
      </c>
      <c r="HL397" s="69"/>
      <c r="HM397" s="69"/>
      <c r="HN397" s="69">
        <v>0</v>
      </c>
      <c r="HO397" s="69">
        <v>0</v>
      </c>
      <c r="HP397" s="69"/>
      <c r="HQ397" s="69"/>
      <c r="HR397" s="69">
        <v>0</v>
      </c>
      <c r="HS397" s="69">
        <v>0</v>
      </c>
      <c r="HT397" s="69"/>
      <c r="HU397" s="69"/>
      <c r="HV397" s="69">
        <v>0</v>
      </c>
      <c r="HW397" s="69">
        <v>0</v>
      </c>
      <c r="HX397" s="69"/>
      <c r="HY397" s="69"/>
      <c r="HZ397" s="69">
        <v>0</v>
      </c>
      <c r="IA397" s="69">
        <v>0</v>
      </c>
      <c r="IB397" s="69"/>
      <c r="IC397" s="69"/>
      <c r="ID397" s="69">
        <v>0</v>
      </c>
      <c r="IE397" s="69">
        <v>0</v>
      </c>
      <c r="IF397" s="69"/>
      <c r="IG397" s="69"/>
      <c r="IH397" s="69">
        <v>0</v>
      </c>
      <c r="II397" s="69">
        <v>0</v>
      </c>
      <c r="IJ397" s="69"/>
      <c r="IK397" s="69"/>
      <c r="IL397" s="69">
        <v>0</v>
      </c>
      <c r="IM397" s="69">
        <v>0</v>
      </c>
      <c r="IN397" s="69"/>
      <c r="IO397" s="69"/>
      <c r="IP397" s="69">
        <v>0</v>
      </c>
      <c r="IQ397" s="69">
        <v>0</v>
      </c>
      <c r="IR397" s="69"/>
      <c r="IS397" s="69"/>
      <c r="IT397" s="69">
        <v>0</v>
      </c>
      <c r="IU397" s="69">
        <v>0</v>
      </c>
      <c r="IV397" s="69"/>
      <c r="IW397" s="69"/>
      <c r="IX397" s="69">
        <v>0</v>
      </c>
      <c r="IY397" s="69">
        <v>0</v>
      </c>
      <c r="IZ397" s="69"/>
      <c r="JA397" s="69"/>
      <c r="JB397" s="69">
        <v>0</v>
      </c>
      <c r="JC397" s="69">
        <v>0</v>
      </c>
      <c r="JD397" s="69"/>
      <c r="JE397" s="69"/>
      <c r="JF397" s="69">
        <v>0</v>
      </c>
      <c r="JG397" s="69">
        <v>0</v>
      </c>
      <c r="JH397" s="69"/>
      <c r="JI397" s="69"/>
      <c r="JJ397" s="69">
        <v>0</v>
      </c>
      <c r="JK397" s="69">
        <v>0</v>
      </c>
      <c r="JL397" s="69"/>
      <c r="JM397" s="69"/>
      <c r="JN397" s="69">
        <v>0</v>
      </c>
      <c r="JO397" s="69">
        <v>0</v>
      </c>
      <c r="JP397" s="69"/>
      <c r="JQ397" s="69"/>
      <c r="JR397" s="69">
        <v>0</v>
      </c>
      <c r="JS397" s="69">
        <v>0</v>
      </c>
      <c r="JT397" s="69"/>
      <c r="JU397" s="69"/>
      <c r="JV397" s="69">
        <v>0</v>
      </c>
      <c r="JW397" s="69">
        <v>0</v>
      </c>
      <c r="JX397" s="69"/>
      <c r="JY397" s="69"/>
      <c r="JZ397" s="69">
        <v>0</v>
      </c>
      <c r="KA397" s="69">
        <v>0</v>
      </c>
      <c r="KB397" s="69"/>
      <c r="KC397" s="69"/>
      <c r="KD397" s="69">
        <v>0</v>
      </c>
      <c r="KE397" s="69">
        <v>0</v>
      </c>
      <c r="KF397" s="69"/>
      <c r="KG397" s="69"/>
      <c r="KH397" s="69">
        <v>0</v>
      </c>
      <c r="KI397" s="69">
        <v>0</v>
      </c>
      <c r="KJ397" s="69"/>
      <c r="KK397" s="69"/>
      <c r="KL397" s="69">
        <v>0</v>
      </c>
      <c r="KM397" s="69">
        <v>0</v>
      </c>
      <c r="KN397" s="69"/>
      <c r="KO397" s="69"/>
      <c r="KP397" s="69">
        <v>0</v>
      </c>
      <c r="KQ397" s="69">
        <v>0</v>
      </c>
      <c r="KR397" s="69"/>
      <c r="KS397" s="69"/>
      <c r="KT397" s="69">
        <v>0</v>
      </c>
      <c r="KU397" s="69">
        <v>0</v>
      </c>
      <c r="KV397" s="69"/>
      <c r="KW397" s="69"/>
      <c r="KX397" s="69">
        <v>0</v>
      </c>
      <c r="KY397" s="69">
        <v>0</v>
      </c>
      <c r="KZ397" s="69"/>
      <c r="LA397" s="69"/>
      <c r="LB397" s="69">
        <v>0</v>
      </c>
      <c r="LC397" s="69">
        <v>0</v>
      </c>
      <c r="LD397" s="69"/>
      <c r="LE397" s="69"/>
      <c r="LF397" s="69">
        <v>0</v>
      </c>
      <c r="LG397" s="69">
        <v>0</v>
      </c>
      <c r="LH397" s="69"/>
      <c r="LI397" s="69"/>
      <c r="LJ397" s="69">
        <v>0</v>
      </c>
      <c r="LK397" s="69">
        <v>0</v>
      </c>
      <c r="LL397" s="69"/>
      <c r="LM397" s="69"/>
      <c r="LN397" s="69">
        <v>0</v>
      </c>
      <c r="LO397" s="69">
        <v>0</v>
      </c>
      <c r="LP397" s="69"/>
      <c r="LQ397" s="69"/>
      <c r="LR397" s="69">
        <v>0</v>
      </c>
      <c r="LS397" s="69">
        <v>0</v>
      </c>
      <c r="LT397" s="69"/>
      <c r="LU397" s="69"/>
      <c r="LV397" s="69">
        <v>0</v>
      </c>
      <c r="LW397" s="69">
        <v>0</v>
      </c>
      <c r="LX397" s="69"/>
      <c r="LY397" s="69"/>
      <c r="LZ397" s="69">
        <v>0</v>
      </c>
      <c r="MA397" s="69">
        <v>0</v>
      </c>
      <c r="MB397" s="69"/>
      <c r="MC397" s="69"/>
      <c r="MD397" s="69">
        <v>0</v>
      </c>
      <c r="ME397" s="69">
        <v>0</v>
      </c>
      <c r="MF397" s="69"/>
      <c r="MG397" s="69"/>
      <c r="MH397" s="69">
        <v>0</v>
      </c>
      <c r="MI397" s="69">
        <v>0</v>
      </c>
      <c r="MJ397" s="69"/>
      <c r="MK397" s="69"/>
      <c r="ML397" s="69">
        <v>0</v>
      </c>
      <c r="MM397" s="69">
        <v>0</v>
      </c>
      <c r="MN397" s="69"/>
      <c r="MO397" s="69"/>
      <c r="MP397" s="69">
        <v>0</v>
      </c>
      <c r="MQ397" s="69">
        <v>0</v>
      </c>
      <c r="MR397" s="69"/>
      <c r="MS397" s="69"/>
      <c r="MT397" s="69">
        <v>0</v>
      </c>
      <c r="MU397" s="69">
        <v>0</v>
      </c>
      <c r="MV397" s="69"/>
      <c r="MW397" s="69"/>
      <c r="MX397" s="69">
        <v>0</v>
      </c>
      <c r="MY397" s="69">
        <v>0</v>
      </c>
      <c r="MZ397" s="69"/>
      <c r="NA397" s="69"/>
      <c r="NB397" s="69">
        <v>0</v>
      </c>
      <c r="NC397" s="69">
        <v>0</v>
      </c>
      <c r="ND397" s="69"/>
      <c r="NE397" s="69"/>
      <c r="NF397" s="69">
        <v>0</v>
      </c>
      <c r="NG397" s="69">
        <v>0</v>
      </c>
      <c r="NH397" s="69"/>
      <c r="NI397" s="69"/>
      <c r="NJ397" s="69">
        <v>0</v>
      </c>
      <c r="NK397" s="69">
        <v>0</v>
      </c>
      <c r="NL397" s="69"/>
      <c r="NM397" s="69"/>
      <c r="NN397" s="69">
        <v>0</v>
      </c>
      <c r="NO397" s="69">
        <v>0</v>
      </c>
      <c r="NP397" s="69"/>
      <c r="NQ397" s="69"/>
      <c r="NR397" s="69">
        <v>0</v>
      </c>
      <c r="NS397" s="69">
        <v>0</v>
      </c>
      <c r="NT397" s="69"/>
      <c r="NU397" s="69"/>
      <c r="NV397" s="69">
        <v>0</v>
      </c>
      <c r="NW397" s="69">
        <v>0</v>
      </c>
      <c r="NX397" s="69"/>
      <c r="NY397" s="69"/>
      <c r="NZ397" s="69">
        <v>0</v>
      </c>
      <c r="OA397" s="69">
        <v>0</v>
      </c>
      <c r="OB397" s="69"/>
      <c r="OC397" s="69"/>
      <c r="OD397" s="69">
        <v>0</v>
      </c>
      <c r="OE397" s="69">
        <v>0</v>
      </c>
      <c r="OF397" s="69"/>
      <c r="OG397" s="69"/>
      <c r="OH397" s="69">
        <v>0</v>
      </c>
      <c r="OI397" s="69">
        <v>0</v>
      </c>
      <c r="OJ397" s="69"/>
      <c r="OK397" s="69"/>
      <c r="OL397" s="69">
        <v>0</v>
      </c>
      <c r="OM397" s="69">
        <v>0</v>
      </c>
      <c r="ON397" s="69"/>
      <c r="OO397" s="69"/>
      <c r="OP397" s="69">
        <v>0</v>
      </c>
      <c r="OQ397" s="69">
        <v>0</v>
      </c>
      <c r="OR397" s="69"/>
      <c r="OS397" s="69"/>
      <c r="OT397" s="69">
        <v>0</v>
      </c>
      <c r="OU397" s="69">
        <v>0</v>
      </c>
      <c r="OV397" s="69"/>
      <c r="OW397" s="69"/>
      <c r="OX397" s="69">
        <v>0</v>
      </c>
      <c r="OY397" s="69">
        <v>0</v>
      </c>
      <c r="OZ397" s="69"/>
      <c r="PA397" s="69"/>
      <c r="PB397" s="69">
        <v>0</v>
      </c>
      <c r="PC397" s="69">
        <v>0</v>
      </c>
      <c r="PD397" s="69"/>
      <c r="PE397" s="69"/>
      <c r="PF397" s="69">
        <v>0</v>
      </c>
      <c r="PG397" s="69">
        <v>0</v>
      </c>
      <c r="PH397" s="69"/>
      <c r="PI397" s="69"/>
      <c r="PJ397" s="69">
        <v>0</v>
      </c>
      <c r="PK397" s="69">
        <v>0</v>
      </c>
      <c r="PL397" s="69"/>
      <c r="PM397" s="69"/>
      <c r="PN397" s="69">
        <v>0</v>
      </c>
      <c r="PO397" s="69">
        <v>0</v>
      </c>
      <c r="PP397" s="69"/>
      <c r="PQ397" s="69"/>
      <c r="PR397" s="69">
        <v>0</v>
      </c>
      <c r="PS397" s="69">
        <v>0</v>
      </c>
      <c r="PT397" s="69"/>
      <c r="PU397" s="69"/>
      <c r="PV397" s="69">
        <v>0</v>
      </c>
      <c r="PW397" s="69">
        <v>0</v>
      </c>
      <c r="PX397" s="69"/>
      <c r="PY397" s="69"/>
      <c r="PZ397" s="69">
        <v>0</v>
      </c>
      <c r="QA397" s="69">
        <v>0</v>
      </c>
      <c r="QB397" s="69"/>
      <c r="QC397" s="69"/>
      <c r="QD397" s="69">
        <v>0</v>
      </c>
      <c r="QE397" s="69">
        <v>0</v>
      </c>
      <c r="QF397" s="69"/>
      <c r="QG397" s="69"/>
      <c r="QH397" s="69">
        <v>0</v>
      </c>
      <c r="QI397" s="69">
        <v>0</v>
      </c>
      <c r="QJ397" s="69"/>
      <c r="QK397" s="69"/>
      <c r="QL397" s="69">
        <v>0</v>
      </c>
      <c r="QM397" s="69">
        <v>0</v>
      </c>
      <c r="QN397" s="69"/>
      <c r="QO397" s="69"/>
      <c r="QP397" s="69">
        <v>0</v>
      </c>
      <c r="QQ397" s="69">
        <v>0</v>
      </c>
      <c r="QR397" s="69"/>
      <c r="QS397" s="69"/>
      <c r="QT397" s="69">
        <v>0</v>
      </c>
      <c r="QU397" s="69">
        <v>0</v>
      </c>
      <c r="QV397" s="69"/>
      <c r="QW397" s="69"/>
      <c r="QX397" s="69">
        <v>0</v>
      </c>
      <c r="QY397" s="69">
        <v>0</v>
      </c>
      <c r="QZ397" s="69"/>
      <c r="RA397" s="69"/>
      <c r="RB397" s="69">
        <v>0</v>
      </c>
      <c r="RC397" s="69">
        <v>0</v>
      </c>
      <c r="RD397" s="69"/>
      <c r="RE397" s="69"/>
      <c r="RF397" s="69">
        <v>0</v>
      </c>
      <c r="RG397" s="69">
        <v>0</v>
      </c>
      <c r="RH397" s="69"/>
      <c r="RI397" s="69"/>
      <c r="RJ397" s="69">
        <v>0</v>
      </c>
      <c r="RK397" s="69">
        <v>0</v>
      </c>
      <c r="RL397" s="69"/>
      <c r="RM397" s="69"/>
      <c r="RN397" s="69">
        <v>0</v>
      </c>
      <c r="RO397" s="69">
        <v>0</v>
      </c>
      <c r="RP397" s="69"/>
      <c r="RQ397" s="69"/>
      <c r="RR397" s="69">
        <v>0</v>
      </c>
      <c r="RS397" s="69">
        <v>0</v>
      </c>
      <c r="RT397" s="69"/>
      <c r="RU397" s="69"/>
      <c r="RV397" s="69">
        <v>0</v>
      </c>
      <c r="RW397" s="69">
        <v>0</v>
      </c>
      <c r="RX397" s="69"/>
      <c r="RY397" s="69"/>
      <c r="RZ397" s="69">
        <v>0</v>
      </c>
      <c r="SA397" s="69">
        <v>0</v>
      </c>
      <c r="SB397" s="69"/>
      <c r="SC397" s="69"/>
      <c r="SD397" s="69">
        <v>0</v>
      </c>
      <c r="SE397" s="69">
        <v>0</v>
      </c>
      <c r="SF397" s="69"/>
      <c r="SG397" s="69"/>
      <c r="SH397" s="69">
        <v>0</v>
      </c>
      <c r="SI397" s="69">
        <v>0</v>
      </c>
      <c r="SJ397" s="69"/>
      <c r="SK397" s="69"/>
      <c r="SL397" s="69">
        <v>0</v>
      </c>
      <c r="SM397" s="69">
        <v>0</v>
      </c>
      <c r="SN397" s="69"/>
      <c r="SO397" s="69"/>
      <c r="SP397" s="69">
        <v>0</v>
      </c>
      <c r="SQ397" s="69">
        <v>0</v>
      </c>
      <c r="SR397" s="69"/>
      <c r="SS397" s="69"/>
      <c r="ST397" s="69">
        <v>0</v>
      </c>
      <c r="SU397" s="69">
        <f>ROUND(SR397/1000000*IF(SS397=0,0,VLOOKUP(SS397,名称和价格索引!$A$4:$C$834,3,FALSE)),1)</f>
        <v>0</v>
      </c>
      <c r="SV397" s="71">
        <f t="array" ref="SV397">SUM(VLOOKUP(D397,D397:SU397,ROW($1:$128)*4,0))</f>
        <v>1600</v>
      </c>
    </row>
    <row r="398" s="48" customFormat="1" customHeight="1" spans="1:516">
      <c r="A398" s="69" t="s">
        <v>1133</v>
      </c>
      <c r="B398" s="69" t="s">
        <v>1130</v>
      </c>
      <c r="C398" s="70">
        <v>2126</v>
      </c>
      <c r="D398" s="69">
        <v>500000</v>
      </c>
      <c r="E398" s="69">
        <v>203200</v>
      </c>
      <c r="F398" s="69">
        <v>3200</v>
      </c>
      <c r="G398" s="69">
        <v>1600</v>
      </c>
      <c r="H398" s="69"/>
      <c r="I398" s="69"/>
      <c r="J398" s="69">
        <v>0</v>
      </c>
      <c r="K398" s="69">
        <v>0</v>
      </c>
      <c r="L398" s="69"/>
      <c r="M398" s="69"/>
      <c r="N398" s="69">
        <v>0</v>
      </c>
      <c r="O398" s="69">
        <v>0</v>
      </c>
      <c r="P398" s="69"/>
      <c r="Q398" s="69"/>
      <c r="R398" s="69">
        <v>0</v>
      </c>
      <c r="S398" s="69">
        <v>0</v>
      </c>
      <c r="T398" s="69"/>
      <c r="U398" s="69"/>
      <c r="V398" s="69">
        <v>0</v>
      </c>
      <c r="W398" s="69">
        <v>0</v>
      </c>
      <c r="X398" s="69"/>
      <c r="Y398" s="69"/>
      <c r="Z398" s="69">
        <v>0</v>
      </c>
      <c r="AA398" s="69">
        <v>0</v>
      </c>
      <c r="AB398" s="69"/>
      <c r="AC398" s="69"/>
      <c r="AD398" s="69">
        <v>0</v>
      </c>
      <c r="AE398" s="69">
        <v>0</v>
      </c>
      <c r="AF398" s="69"/>
      <c r="AG398" s="69"/>
      <c r="AH398" s="69">
        <v>0</v>
      </c>
      <c r="AI398" s="69">
        <v>0</v>
      </c>
      <c r="AJ398" s="69"/>
      <c r="AK398" s="69"/>
      <c r="AL398" s="69">
        <v>0</v>
      </c>
      <c r="AM398" s="69">
        <v>0</v>
      </c>
      <c r="AN398" s="69"/>
      <c r="AO398" s="69"/>
      <c r="AP398" s="69">
        <v>0</v>
      </c>
      <c r="AQ398" s="69">
        <v>0</v>
      </c>
      <c r="AR398" s="69"/>
      <c r="AS398" s="69"/>
      <c r="AT398" s="69">
        <v>0</v>
      </c>
      <c r="AU398" s="69">
        <v>0</v>
      </c>
      <c r="AV398" s="69"/>
      <c r="AW398" s="69"/>
      <c r="AX398" s="69">
        <v>0</v>
      </c>
      <c r="AY398" s="69">
        <v>0</v>
      </c>
      <c r="AZ398" s="69"/>
      <c r="BA398" s="69"/>
      <c r="BB398" s="69">
        <v>0</v>
      </c>
      <c r="BC398" s="69">
        <v>0</v>
      </c>
      <c r="BD398" s="69"/>
      <c r="BE398" s="69"/>
      <c r="BF398" s="69">
        <v>0</v>
      </c>
      <c r="BG398" s="69">
        <v>0</v>
      </c>
      <c r="BH398" s="69"/>
      <c r="BI398" s="69"/>
      <c r="BJ398" s="69">
        <v>0</v>
      </c>
      <c r="BK398" s="69">
        <v>0</v>
      </c>
      <c r="BL398" s="69"/>
      <c r="BM398" s="69"/>
      <c r="BN398" s="69">
        <v>0</v>
      </c>
      <c r="BO398" s="69">
        <v>0</v>
      </c>
      <c r="BP398" s="69"/>
      <c r="BQ398" s="69"/>
      <c r="BR398" s="69">
        <v>0</v>
      </c>
      <c r="BS398" s="69">
        <v>0</v>
      </c>
      <c r="BT398" s="69"/>
      <c r="BU398" s="69"/>
      <c r="BV398" s="69">
        <v>0</v>
      </c>
      <c r="BW398" s="69">
        <v>0</v>
      </c>
      <c r="BX398" s="69"/>
      <c r="BY398" s="69"/>
      <c r="BZ398" s="69">
        <v>0</v>
      </c>
      <c r="CA398" s="69">
        <v>0</v>
      </c>
      <c r="CB398" s="69"/>
      <c r="CC398" s="69"/>
      <c r="CD398" s="69">
        <v>0</v>
      </c>
      <c r="CE398" s="69">
        <v>0</v>
      </c>
      <c r="CF398" s="69"/>
      <c r="CG398" s="69"/>
      <c r="CH398" s="69">
        <v>0</v>
      </c>
      <c r="CI398" s="69">
        <v>0</v>
      </c>
      <c r="CJ398" s="69"/>
      <c r="CK398" s="69"/>
      <c r="CL398" s="69">
        <v>0</v>
      </c>
      <c r="CM398" s="69">
        <v>0</v>
      </c>
      <c r="CN398" s="69"/>
      <c r="CO398" s="69"/>
      <c r="CP398" s="69">
        <v>0</v>
      </c>
      <c r="CQ398" s="69">
        <v>0</v>
      </c>
      <c r="CR398" s="69"/>
      <c r="CS398" s="69"/>
      <c r="CT398" s="69">
        <v>0</v>
      </c>
      <c r="CU398" s="69">
        <v>0</v>
      </c>
      <c r="CV398" s="69"/>
      <c r="CW398" s="69"/>
      <c r="CX398" s="69">
        <v>0</v>
      </c>
      <c r="CY398" s="69">
        <v>0</v>
      </c>
      <c r="CZ398" s="69"/>
      <c r="DA398" s="69"/>
      <c r="DB398" s="69">
        <v>0</v>
      </c>
      <c r="DC398" s="69">
        <v>0</v>
      </c>
      <c r="DD398" s="69"/>
      <c r="DE398" s="69"/>
      <c r="DF398" s="69">
        <v>0</v>
      </c>
      <c r="DG398" s="69">
        <v>0</v>
      </c>
      <c r="DH398" s="69"/>
      <c r="DI398" s="69"/>
      <c r="DJ398" s="69">
        <v>0</v>
      </c>
      <c r="DK398" s="69">
        <v>0</v>
      </c>
      <c r="DL398" s="69"/>
      <c r="DM398" s="69"/>
      <c r="DN398" s="69">
        <v>0</v>
      </c>
      <c r="DO398" s="69">
        <v>0</v>
      </c>
      <c r="DP398" s="69"/>
      <c r="DQ398" s="69"/>
      <c r="DR398" s="69">
        <v>0</v>
      </c>
      <c r="DS398" s="69">
        <v>0</v>
      </c>
      <c r="DT398" s="69"/>
      <c r="DU398" s="69"/>
      <c r="DV398" s="69">
        <v>0</v>
      </c>
      <c r="DW398" s="69">
        <v>0</v>
      </c>
      <c r="DX398" s="69"/>
      <c r="DY398" s="69"/>
      <c r="DZ398" s="69">
        <v>0</v>
      </c>
      <c r="EA398" s="69">
        <v>0</v>
      </c>
      <c r="EB398" s="69"/>
      <c r="EC398" s="69"/>
      <c r="ED398" s="69">
        <v>0</v>
      </c>
      <c r="EE398" s="69">
        <v>0</v>
      </c>
      <c r="EF398" s="69"/>
      <c r="EG398" s="69"/>
      <c r="EH398" s="69">
        <v>0</v>
      </c>
      <c r="EI398" s="69">
        <v>0</v>
      </c>
      <c r="EJ398" s="69"/>
      <c r="EK398" s="69"/>
      <c r="EL398" s="69">
        <v>0</v>
      </c>
      <c r="EM398" s="69">
        <v>0</v>
      </c>
      <c r="EN398" s="69"/>
      <c r="EO398" s="69"/>
      <c r="EP398" s="69">
        <v>0</v>
      </c>
      <c r="EQ398" s="69">
        <v>0</v>
      </c>
      <c r="ER398" s="69"/>
      <c r="ES398" s="69"/>
      <c r="ET398" s="69">
        <v>0</v>
      </c>
      <c r="EU398" s="69">
        <v>0</v>
      </c>
      <c r="EV398" s="69"/>
      <c r="EW398" s="69"/>
      <c r="EX398" s="69">
        <v>0</v>
      </c>
      <c r="EY398" s="69">
        <v>0</v>
      </c>
      <c r="EZ398" s="69"/>
      <c r="FA398" s="69"/>
      <c r="FB398" s="69">
        <v>0</v>
      </c>
      <c r="FC398" s="69">
        <v>0</v>
      </c>
      <c r="FD398" s="69"/>
      <c r="FE398" s="69"/>
      <c r="FF398" s="69">
        <v>0</v>
      </c>
      <c r="FG398" s="69">
        <v>0</v>
      </c>
      <c r="FH398" s="69"/>
      <c r="FI398" s="69"/>
      <c r="FJ398" s="69">
        <v>0</v>
      </c>
      <c r="FK398" s="69">
        <v>0</v>
      </c>
      <c r="FL398" s="69"/>
      <c r="FM398" s="69"/>
      <c r="FN398" s="69">
        <v>0</v>
      </c>
      <c r="FO398" s="69">
        <v>0</v>
      </c>
      <c r="FP398" s="69"/>
      <c r="FQ398" s="69"/>
      <c r="FR398" s="69">
        <v>0</v>
      </c>
      <c r="FS398" s="69">
        <v>0</v>
      </c>
      <c r="FT398" s="69"/>
      <c r="FU398" s="69"/>
      <c r="FV398" s="69">
        <v>0</v>
      </c>
      <c r="FW398" s="69">
        <v>0</v>
      </c>
      <c r="FX398" s="69"/>
      <c r="FY398" s="69"/>
      <c r="FZ398" s="69">
        <v>0</v>
      </c>
      <c r="GA398" s="69">
        <v>0</v>
      </c>
      <c r="GB398" s="69"/>
      <c r="GC398" s="69"/>
      <c r="GD398" s="69">
        <v>0</v>
      </c>
      <c r="GE398" s="69">
        <v>0</v>
      </c>
      <c r="GF398" s="69"/>
      <c r="GG398" s="69"/>
      <c r="GH398" s="69">
        <v>0</v>
      </c>
      <c r="GI398" s="69">
        <v>0</v>
      </c>
      <c r="GJ398" s="69"/>
      <c r="GK398" s="69"/>
      <c r="GL398" s="69">
        <v>0</v>
      </c>
      <c r="GM398" s="69">
        <v>0</v>
      </c>
      <c r="GN398" s="69"/>
      <c r="GO398" s="69"/>
      <c r="GP398" s="69">
        <v>0</v>
      </c>
      <c r="GQ398" s="69">
        <v>0</v>
      </c>
      <c r="GR398" s="69"/>
      <c r="GS398" s="69"/>
      <c r="GT398" s="69">
        <v>0</v>
      </c>
      <c r="GU398" s="69">
        <v>0</v>
      </c>
      <c r="GV398" s="69"/>
      <c r="GW398" s="69"/>
      <c r="GX398" s="69">
        <v>0</v>
      </c>
      <c r="GY398" s="69">
        <v>0</v>
      </c>
      <c r="GZ398" s="69"/>
      <c r="HA398" s="69"/>
      <c r="HB398" s="69">
        <v>0</v>
      </c>
      <c r="HC398" s="69">
        <v>0</v>
      </c>
      <c r="HD398" s="69"/>
      <c r="HE398" s="69"/>
      <c r="HF398" s="69">
        <v>0</v>
      </c>
      <c r="HG398" s="69">
        <v>0</v>
      </c>
      <c r="HH398" s="69"/>
      <c r="HI398" s="69"/>
      <c r="HJ398" s="69">
        <v>0</v>
      </c>
      <c r="HK398" s="69">
        <v>0</v>
      </c>
      <c r="HL398" s="69"/>
      <c r="HM398" s="69"/>
      <c r="HN398" s="69">
        <v>0</v>
      </c>
      <c r="HO398" s="69">
        <v>0</v>
      </c>
      <c r="HP398" s="69"/>
      <c r="HQ398" s="69"/>
      <c r="HR398" s="69">
        <v>0</v>
      </c>
      <c r="HS398" s="69">
        <v>0</v>
      </c>
      <c r="HT398" s="69"/>
      <c r="HU398" s="69"/>
      <c r="HV398" s="69">
        <v>0</v>
      </c>
      <c r="HW398" s="69">
        <v>0</v>
      </c>
      <c r="HX398" s="69"/>
      <c r="HY398" s="69"/>
      <c r="HZ398" s="69">
        <v>0</v>
      </c>
      <c r="IA398" s="69">
        <v>0</v>
      </c>
      <c r="IB398" s="69"/>
      <c r="IC398" s="69"/>
      <c r="ID398" s="69">
        <v>0</v>
      </c>
      <c r="IE398" s="69">
        <v>0</v>
      </c>
      <c r="IF398" s="69"/>
      <c r="IG398" s="69"/>
      <c r="IH398" s="69">
        <v>0</v>
      </c>
      <c r="II398" s="69">
        <v>0</v>
      </c>
      <c r="IJ398" s="69"/>
      <c r="IK398" s="69"/>
      <c r="IL398" s="69">
        <v>0</v>
      </c>
      <c r="IM398" s="69">
        <v>0</v>
      </c>
      <c r="IN398" s="69"/>
      <c r="IO398" s="69"/>
      <c r="IP398" s="69">
        <v>0</v>
      </c>
      <c r="IQ398" s="69">
        <v>0</v>
      </c>
      <c r="IR398" s="69"/>
      <c r="IS398" s="69"/>
      <c r="IT398" s="69">
        <v>0</v>
      </c>
      <c r="IU398" s="69">
        <v>0</v>
      </c>
      <c r="IV398" s="69"/>
      <c r="IW398" s="69"/>
      <c r="IX398" s="69">
        <v>0</v>
      </c>
      <c r="IY398" s="69">
        <v>0</v>
      </c>
      <c r="IZ398" s="69"/>
      <c r="JA398" s="69"/>
      <c r="JB398" s="69">
        <v>0</v>
      </c>
      <c r="JC398" s="69">
        <v>0</v>
      </c>
      <c r="JD398" s="69"/>
      <c r="JE398" s="69"/>
      <c r="JF398" s="69">
        <v>0</v>
      </c>
      <c r="JG398" s="69">
        <v>0</v>
      </c>
      <c r="JH398" s="69"/>
      <c r="JI398" s="69"/>
      <c r="JJ398" s="69">
        <v>0</v>
      </c>
      <c r="JK398" s="69">
        <v>0</v>
      </c>
      <c r="JL398" s="69"/>
      <c r="JM398" s="69"/>
      <c r="JN398" s="69">
        <v>0</v>
      </c>
      <c r="JO398" s="69">
        <v>0</v>
      </c>
      <c r="JP398" s="69"/>
      <c r="JQ398" s="69"/>
      <c r="JR398" s="69">
        <v>0</v>
      </c>
      <c r="JS398" s="69">
        <v>0</v>
      </c>
      <c r="JT398" s="69"/>
      <c r="JU398" s="69"/>
      <c r="JV398" s="69">
        <v>0</v>
      </c>
      <c r="JW398" s="69">
        <v>0</v>
      </c>
      <c r="JX398" s="69"/>
      <c r="JY398" s="69"/>
      <c r="JZ398" s="69">
        <v>0</v>
      </c>
      <c r="KA398" s="69">
        <v>0</v>
      </c>
      <c r="KB398" s="69"/>
      <c r="KC398" s="69"/>
      <c r="KD398" s="69">
        <v>0</v>
      </c>
      <c r="KE398" s="69">
        <v>0</v>
      </c>
      <c r="KF398" s="69"/>
      <c r="KG398" s="69"/>
      <c r="KH398" s="69">
        <v>0</v>
      </c>
      <c r="KI398" s="69">
        <v>0</v>
      </c>
      <c r="KJ398" s="69"/>
      <c r="KK398" s="69"/>
      <c r="KL398" s="69">
        <v>0</v>
      </c>
      <c r="KM398" s="69">
        <v>0</v>
      </c>
      <c r="KN398" s="69"/>
      <c r="KO398" s="69"/>
      <c r="KP398" s="69">
        <v>0</v>
      </c>
      <c r="KQ398" s="69">
        <v>0</v>
      </c>
      <c r="KR398" s="69"/>
      <c r="KS398" s="69"/>
      <c r="KT398" s="69">
        <v>0</v>
      </c>
      <c r="KU398" s="69">
        <v>0</v>
      </c>
      <c r="KV398" s="69"/>
      <c r="KW398" s="69"/>
      <c r="KX398" s="69">
        <v>0</v>
      </c>
      <c r="KY398" s="69">
        <v>0</v>
      </c>
      <c r="KZ398" s="69"/>
      <c r="LA398" s="69"/>
      <c r="LB398" s="69">
        <v>0</v>
      </c>
      <c r="LC398" s="69">
        <v>0</v>
      </c>
      <c r="LD398" s="69"/>
      <c r="LE398" s="69"/>
      <c r="LF398" s="69">
        <v>0</v>
      </c>
      <c r="LG398" s="69">
        <v>0</v>
      </c>
      <c r="LH398" s="69"/>
      <c r="LI398" s="69"/>
      <c r="LJ398" s="69">
        <v>0</v>
      </c>
      <c r="LK398" s="69">
        <v>0</v>
      </c>
      <c r="LL398" s="69"/>
      <c r="LM398" s="69"/>
      <c r="LN398" s="69">
        <v>0</v>
      </c>
      <c r="LO398" s="69">
        <v>0</v>
      </c>
      <c r="LP398" s="69"/>
      <c r="LQ398" s="69"/>
      <c r="LR398" s="69">
        <v>0</v>
      </c>
      <c r="LS398" s="69">
        <v>0</v>
      </c>
      <c r="LT398" s="69"/>
      <c r="LU398" s="69"/>
      <c r="LV398" s="69">
        <v>0</v>
      </c>
      <c r="LW398" s="69">
        <v>0</v>
      </c>
      <c r="LX398" s="69"/>
      <c r="LY398" s="69"/>
      <c r="LZ398" s="69">
        <v>0</v>
      </c>
      <c r="MA398" s="69">
        <v>0</v>
      </c>
      <c r="MB398" s="69"/>
      <c r="MC398" s="69"/>
      <c r="MD398" s="69">
        <v>0</v>
      </c>
      <c r="ME398" s="69">
        <v>0</v>
      </c>
      <c r="MF398" s="69"/>
      <c r="MG398" s="69"/>
      <c r="MH398" s="69">
        <v>0</v>
      </c>
      <c r="MI398" s="69">
        <v>0</v>
      </c>
      <c r="MJ398" s="69"/>
      <c r="MK398" s="69"/>
      <c r="ML398" s="69">
        <v>0</v>
      </c>
      <c r="MM398" s="69">
        <v>0</v>
      </c>
      <c r="MN398" s="69"/>
      <c r="MO398" s="69"/>
      <c r="MP398" s="69">
        <v>0</v>
      </c>
      <c r="MQ398" s="69">
        <v>0</v>
      </c>
      <c r="MR398" s="69"/>
      <c r="MS398" s="69"/>
      <c r="MT398" s="69">
        <v>0</v>
      </c>
      <c r="MU398" s="69">
        <v>0</v>
      </c>
      <c r="MV398" s="69"/>
      <c r="MW398" s="69"/>
      <c r="MX398" s="69">
        <v>0</v>
      </c>
      <c r="MY398" s="69">
        <v>0</v>
      </c>
      <c r="MZ398" s="69"/>
      <c r="NA398" s="69"/>
      <c r="NB398" s="69">
        <v>0</v>
      </c>
      <c r="NC398" s="69">
        <v>0</v>
      </c>
      <c r="ND398" s="69"/>
      <c r="NE398" s="69"/>
      <c r="NF398" s="69">
        <v>0</v>
      </c>
      <c r="NG398" s="69">
        <v>0</v>
      </c>
      <c r="NH398" s="69"/>
      <c r="NI398" s="69"/>
      <c r="NJ398" s="69">
        <v>0</v>
      </c>
      <c r="NK398" s="69">
        <v>0</v>
      </c>
      <c r="NL398" s="69"/>
      <c r="NM398" s="69"/>
      <c r="NN398" s="69">
        <v>0</v>
      </c>
      <c r="NO398" s="69">
        <v>0</v>
      </c>
      <c r="NP398" s="69"/>
      <c r="NQ398" s="69"/>
      <c r="NR398" s="69">
        <v>0</v>
      </c>
      <c r="NS398" s="69">
        <v>0</v>
      </c>
      <c r="NT398" s="69"/>
      <c r="NU398" s="69"/>
      <c r="NV398" s="69">
        <v>0</v>
      </c>
      <c r="NW398" s="69">
        <v>0</v>
      </c>
      <c r="NX398" s="69"/>
      <c r="NY398" s="69"/>
      <c r="NZ398" s="69">
        <v>0</v>
      </c>
      <c r="OA398" s="69">
        <v>0</v>
      </c>
      <c r="OB398" s="69"/>
      <c r="OC398" s="69"/>
      <c r="OD398" s="69">
        <v>0</v>
      </c>
      <c r="OE398" s="69">
        <v>0</v>
      </c>
      <c r="OF398" s="69"/>
      <c r="OG398" s="69"/>
      <c r="OH398" s="69">
        <v>0</v>
      </c>
      <c r="OI398" s="69">
        <v>0</v>
      </c>
      <c r="OJ398" s="69"/>
      <c r="OK398" s="69"/>
      <c r="OL398" s="69">
        <v>0</v>
      </c>
      <c r="OM398" s="69">
        <v>0</v>
      </c>
      <c r="ON398" s="69"/>
      <c r="OO398" s="69"/>
      <c r="OP398" s="69">
        <v>0</v>
      </c>
      <c r="OQ398" s="69">
        <v>0</v>
      </c>
      <c r="OR398" s="69"/>
      <c r="OS398" s="69"/>
      <c r="OT398" s="69">
        <v>0</v>
      </c>
      <c r="OU398" s="69">
        <v>0</v>
      </c>
      <c r="OV398" s="69"/>
      <c r="OW398" s="69"/>
      <c r="OX398" s="69">
        <v>0</v>
      </c>
      <c r="OY398" s="69">
        <v>0</v>
      </c>
      <c r="OZ398" s="69"/>
      <c r="PA398" s="69"/>
      <c r="PB398" s="69">
        <v>0</v>
      </c>
      <c r="PC398" s="69">
        <v>0</v>
      </c>
      <c r="PD398" s="69"/>
      <c r="PE398" s="69"/>
      <c r="PF398" s="69">
        <v>0</v>
      </c>
      <c r="PG398" s="69">
        <v>0</v>
      </c>
      <c r="PH398" s="69"/>
      <c r="PI398" s="69"/>
      <c r="PJ398" s="69">
        <v>0</v>
      </c>
      <c r="PK398" s="69">
        <v>0</v>
      </c>
      <c r="PL398" s="69"/>
      <c r="PM398" s="69"/>
      <c r="PN398" s="69">
        <v>0</v>
      </c>
      <c r="PO398" s="69">
        <v>0</v>
      </c>
      <c r="PP398" s="69"/>
      <c r="PQ398" s="69"/>
      <c r="PR398" s="69">
        <v>0</v>
      </c>
      <c r="PS398" s="69">
        <v>0</v>
      </c>
      <c r="PT398" s="69"/>
      <c r="PU398" s="69"/>
      <c r="PV398" s="69">
        <v>0</v>
      </c>
      <c r="PW398" s="69">
        <v>0</v>
      </c>
      <c r="PX398" s="69"/>
      <c r="PY398" s="69"/>
      <c r="PZ398" s="69">
        <v>0</v>
      </c>
      <c r="QA398" s="69">
        <v>0</v>
      </c>
      <c r="QB398" s="69"/>
      <c r="QC398" s="69"/>
      <c r="QD398" s="69">
        <v>0</v>
      </c>
      <c r="QE398" s="69">
        <v>0</v>
      </c>
      <c r="QF398" s="69"/>
      <c r="QG398" s="69"/>
      <c r="QH398" s="69">
        <v>0</v>
      </c>
      <c r="QI398" s="69">
        <v>0</v>
      </c>
      <c r="QJ398" s="69"/>
      <c r="QK398" s="69"/>
      <c r="QL398" s="69">
        <v>0</v>
      </c>
      <c r="QM398" s="69">
        <v>0</v>
      </c>
      <c r="QN398" s="69"/>
      <c r="QO398" s="69"/>
      <c r="QP398" s="69">
        <v>0</v>
      </c>
      <c r="QQ398" s="69">
        <v>0</v>
      </c>
      <c r="QR398" s="69"/>
      <c r="QS398" s="69"/>
      <c r="QT398" s="69">
        <v>0</v>
      </c>
      <c r="QU398" s="69">
        <v>0</v>
      </c>
      <c r="QV398" s="69"/>
      <c r="QW398" s="69"/>
      <c r="QX398" s="69">
        <v>0</v>
      </c>
      <c r="QY398" s="69">
        <v>0</v>
      </c>
      <c r="QZ398" s="69"/>
      <c r="RA398" s="69"/>
      <c r="RB398" s="69">
        <v>0</v>
      </c>
      <c r="RC398" s="69">
        <v>0</v>
      </c>
      <c r="RD398" s="69"/>
      <c r="RE398" s="69"/>
      <c r="RF398" s="69">
        <v>0</v>
      </c>
      <c r="RG398" s="69">
        <v>0</v>
      </c>
      <c r="RH398" s="69"/>
      <c r="RI398" s="69"/>
      <c r="RJ398" s="69">
        <v>0</v>
      </c>
      <c r="RK398" s="69">
        <v>0</v>
      </c>
      <c r="RL398" s="69"/>
      <c r="RM398" s="69"/>
      <c r="RN398" s="69">
        <v>0</v>
      </c>
      <c r="RO398" s="69">
        <v>0</v>
      </c>
      <c r="RP398" s="69"/>
      <c r="RQ398" s="69"/>
      <c r="RR398" s="69">
        <v>0</v>
      </c>
      <c r="RS398" s="69">
        <v>0</v>
      </c>
      <c r="RT398" s="69"/>
      <c r="RU398" s="69"/>
      <c r="RV398" s="69">
        <v>0</v>
      </c>
      <c r="RW398" s="69">
        <v>0</v>
      </c>
      <c r="RX398" s="69"/>
      <c r="RY398" s="69"/>
      <c r="RZ398" s="69">
        <v>0</v>
      </c>
      <c r="SA398" s="69">
        <v>0</v>
      </c>
      <c r="SB398" s="69"/>
      <c r="SC398" s="69"/>
      <c r="SD398" s="69">
        <v>0</v>
      </c>
      <c r="SE398" s="69">
        <v>0</v>
      </c>
      <c r="SF398" s="69"/>
      <c r="SG398" s="69"/>
      <c r="SH398" s="69">
        <v>0</v>
      </c>
      <c r="SI398" s="69">
        <v>0</v>
      </c>
      <c r="SJ398" s="69"/>
      <c r="SK398" s="69"/>
      <c r="SL398" s="69">
        <v>0</v>
      </c>
      <c r="SM398" s="69">
        <v>0</v>
      </c>
      <c r="SN398" s="69"/>
      <c r="SO398" s="69"/>
      <c r="SP398" s="69">
        <v>0</v>
      </c>
      <c r="SQ398" s="69">
        <v>0</v>
      </c>
      <c r="SR398" s="69"/>
      <c r="SS398" s="69"/>
      <c r="ST398" s="69">
        <v>0</v>
      </c>
      <c r="SU398" s="69">
        <f>ROUND(SR398/1000000*IF(SS398=0,0,VLOOKUP(SS398,名称和价格索引!$A$4:$C$834,3,FALSE)),1)</f>
        <v>0</v>
      </c>
      <c r="SV398" s="71">
        <f t="array" ref="SV398">SUM(VLOOKUP(D398,D398:SU398,ROW($1:$128)*4,0))</f>
        <v>1600</v>
      </c>
    </row>
    <row r="399" s="48" customFormat="1" customHeight="1" spans="1:516">
      <c r="A399" s="69" t="s">
        <v>1133</v>
      </c>
      <c r="B399" s="69" t="s">
        <v>1130</v>
      </c>
      <c r="C399" s="70">
        <v>2149</v>
      </c>
      <c r="D399" s="69">
        <v>500000</v>
      </c>
      <c r="E399" s="69">
        <v>203200</v>
      </c>
      <c r="F399" s="69">
        <v>3200</v>
      </c>
      <c r="G399" s="69">
        <v>1600</v>
      </c>
      <c r="H399" s="69"/>
      <c r="I399" s="69"/>
      <c r="J399" s="69">
        <v>0</v>
      </c>
      <c r="K399" s="69">
        <v>0</v>
      </c>
      <c r="L399" s="69"/>
      <c r="M399" s="69"/>
      <c r="N399" s="69">
        <v>0</v>
      </c>
      <c r="O399" s="69">
        <v>0</v>
      </c>
      <c r="P399" s="69"/>
      <c r="Q399" s="69"/>
      <c r="R399" s="69">
        <v>0</v>
      </c>
      <c r="S399" s="69">
        <v>0</v>
      </c>
      <c r="T399" s="69"/>
      <c r="U399" s="69"/>
      <c r="V399" s="69">
        <v>0</v>
      </c>
      <c r="W399" s="69">
        <v>0</v>
      </c>
      <c r="X399" s="69"/>
      <c r="Y399" s="69"/>
      <c r="Z399" s="69">
        <v>0</v>
      </c>
      <c r="AA399" s="69">
        <v>0</v>
      </c>
      <c r="AB399" s="69"/>
      <c r="AC399" s="69"/>
      <c r="AD399" s="69">
        <v>0</v>
      </c>
      <c r="AE399" s="69">
        <v>0</v>
      </c>
      <c r="AF399" s="69"/>
      <c r="AG399" s="69"/>
      <c r="AH399" s="69">
        <v>0</v>
      </c>
      <c r="AI399" s="69">
        <v>0</v>
      </c>
      <c r="AJ399" s="69"/>
      <c r="AK399" s="69"/>
      <c r="AL399" s="69">
        <v>0</v>
      </c>
      <c r="AM399" s="69">
        <v>0</v>
      </c>
      <c r="AN399" s="69"/>
      <c r="AO399" s="69"/>
      <c r="AP399" s="69">
        <v>0</v>
      </c>
      <c r="AQ399" s="69">
        <v>0</v>
      </c>
      <c r="AR399" s="69"/>
      <c r="AS399" s="69"/>
      <c r="AT399" s="69">
        <v>0</v>
      </c>
      <c r="AU399" s="69">
        <v>0</v>
      </c>
      <c r="AV399" s="69"/>
      <c r="AW399" s="69"/>
      <c r="AX399" s="69">
        <v>0</v>
      </c>
      <c r="AY399" s="69">
        <v>0</v>
      </c>
      <c r="AZ399" s="69"/>
      <c r="BA399" s="69"/>
      <c r="BB399" s="69">
        <v>0</v>
      </c>
      <c r="BC399" s="69">
        <v>0</v>
      </c>
      <c r="BD399" s="69"/>
      <c r="BE399" s="69"/>
      <c r="BF399" s="69">
        <v>0</v>
      </c>
      <c r="BG399" s="69">
        <v>0</v>
      </c>
      <c r="BH399" s="69"/>
      <c r="BI399" s="69"/>
      <c r="BJ399" s="69">
        <v>0</v>
      </c>
      <c r="BK399" s="69">
        <v>0</v>
      </c>
      <c r="BL399" s="69"/>
      <c r="BM399" s="69"/>
      <c r="BN399" s="69">
        <v>0</v>
      </c>
      <c r="BO399" s="69">
        <v>0</v>
      </c>
      <c r="BP399" s="69"/>
      <c r="BQ399" s="69"/>
      <c r="BR399" s="69">
        <v>0</v>
      </c>
      <c r="BS399" s="69">
        <v>0</v>
      </c>
      <c r="BT399" s="69"/>
      <c r="BU399" s="69"/>
      <c r="BV399" s="69">
        <v>0</v>
      </c>
      <c r="BW399" s="69">
        <v>0</v>
      </c>
      <c r="BX399" s="69"/>
      <c r="BY399" s="69"/>
      <c r="BZ399" s="69">
        <v>0</v>
      </c>
      <c r="CA399" s="69">
        <v>0</v>
      </c>
      <c r="CB399" s="69"/>
      <c r="CC399" s="69"/>
      <c r="CD399" s="69">
        <v>0</v>
      </c>
      <c r="CE399" s="69">
        <v>0</v>
      </c>
      <c r="CF399" s="69"/>
      <c r="CG399" s="69"/>
      <c r="CH399" s="69">
        <v>0</v>
      </c>
      <c r="CI399" s="69">
        <v>0</v>
      </c>
      <c r="CJ399" s="69"/>
      <c r="CK399" s="69"/>
      <c r="CL399" s="69">
        <v>0</v>
      </c>
      <c r="CM399" s="69">
        <v>0</v>
      </c>
      <c r="CN399" s="69"/>
      <c r="CO399" s="69"/>
      <c r="CP399" s="69">
        <v>0</v>
      </c>
      <c r="CQ399" s="69">
        <v>0</v>
      </c>
      <c r="CR399" s="69"/>
      <c r="CS399" s="69"/>
      <c r="CT399" s="69">
        <v>0</v>
      </c>
      <c r="CU399" s="69">
        <v>0</v>
      </c>
      <c r="CV399" s="69"/>
      <c r="CW399" s="69"/>
      <c r="CX399" s="69">
        <v>0</v>
      </c>
      <c r="CY399" s="69">
        <v>0</v>
      </c>
      <c r="CZ399" s="69"/>
      <c r="DA399" s="69"/>
      <c r="DB399" s="69">
        <v>0</v>
      </c>
      <c r="DC399" s="69">
        <v>0</v>
      </c>
      <c r="DD399" s="69"/>
      <c r="DE399" s="69"/>
      <c r="DF399" s="69">
        <v>0</v>
      </c>
      <c r="DG399" s="69">
        <v>0</v>
      </c>
      <c r="DH399" s="69"/>
      <c r="DI399" s="69"/>
      <c r="DJ399" s="69">
        <v>0</v>
      </c>
      <c r="DK399" s="69">
        <v>0</v>
      </c>
      <c r="DL399" s="69"/>
      <c r="DM399" s="69"/>
      <c r="DN399" s="69">
        <v>0</v>
      </c>
      <c r="DO399" s="69">
        <v>0</v>
      </c>
      <c r="DP399" s="69"/>
      <c r="DQ399" s="69"/>
      <c r="DR399" s="69">
        <v>0</v>
      </c>
      <c r="DS399" s="69">
        <v>0</v>
      </c>
      <c r="DT399" s="69"/>
      <c r="DU399" s="69"/>
      <c r="DV399" s="69">
        <v>0</v>
      </c>
      <c r="DW399" s="69">
        <v>0</v>
      </c>
      <c r="DX399" s="69"/>
      <c r="DY399" s="69"/>
      <c r="DZ399" s="69">
        <v>0</v>
      </c>
      <c r="EA399" s="69">
        <v>0</v>
      </c>
      <c r="EB399" s="69"/>
      <c r="EC399" s="69"/>
      <c r="ED399" s="69">
        <v>0</v>
      </c>
      <c r="EE399" s="69">
        <v>0</v>
      </c>
      <c r="EF399" s="69"/>
      <c r="EG399" s="69"/>
      <c r="EH399" s="69">
        <v>0</v>
      </c>
      <c r="EI399" s="69">
        <v>0</v>
      </c>
      <c r="EJ399" s="69"/>
      <c r="EK399" s="69"/>
      <c r="EL399" s="69">
        <v>0</v>
      </c>
      <c r="EM399" s="69">
        <v>0</v>
      </c>
      <c r="EN399" s="69"/>
      <c r="EO399" s="69"/>
      <c r="EP399" s="69">
        <v>0</v>
      </c>
      <c r="EQ399" s="69">
        <v>0</v>
      </c>
      <c r="ER399" s="69"/>
      <c r="ES399" s="69"/>
      <c r="ET399" s="69">
        <v>0</v>
      </c>
      <c r="EU399" s="69">
        <v>0</v>
      </c>
      <c r="EV399" s="69"/>
      <c r="EW399" s="69"/>
      <c r="EX399" s="69">
        <v>0</v>
      </c>
      <c r="EY399" s="69">
        <v>0</v>
      </c>
      <c r="EZ399" s="69"/>
      <c r="FA399" s="69"/>
      <c r="FB399" s="69">
        <v>0</v>
      </c>
      <c r="FC399" s="69">
        <v>0</v>
      </c>
      <c r="FD399" s="69"/>
      <c r="FE399" s="69"/>
      <c r="FF399" s="69">
        <v>0</v>
      </c>
      <c r="FG399" s="69">
        <v>0</v>
      </c>
      <c r="FH399" s="69"/>
      <c r="FI399" s="69"/>
      <c r="FJ399" s="69">
        <v>0</v>
      </c>
      <c r="FK399" s="69">
        <v>0</v>
      </c>
      <c r="FL399" s="69"/>
      <c r="FM399" s="69"/>
      <c r="FN399" s="69">
        <v>0</v>
      </c>
      <c r="FO399" s="69">
        <v>0</v>
      </c>
      <c r="FP399" s="69"/>
      <c r="FQ399" s="69"/>
      <c r="FR399" s="69">
        <v>0</v>
      </c>
      <c r="FS399" s="69">
        <v>0</v>
      </c>
      <c r="FT399" s="69"/>
      <c r="FU399" s="69"/>
      <c r="FV399" s="69">
        <v>0</v>
      </c>
      <c r="FW399" s="69">
        <v>0</v>
      </c>
      <c r="FX399" s="69"/>
      <c r="FY399" s="69"/>
      <c r="FZ399" s="69">
        <v>0</v>
      </c>
      <c r="GA399" s="69">
        <v>0</v>
      </c>
      <c r="GB399" s="69"/>
      <c r="GC399" s="69"/>
      <c r="GD399" s="69">
        <v>0</v>
      </c>
      <c r="GE399" s="69">
        <v>0</v>
      </c>
      <c r="GF399" s="69"/>
      <c r="GG399" s="69"/>
      <c r="GH399" s="69">
        <v>0</v>
      </c>
      <c r="GI399" s="69">
        <v>0</v>
      </c>
      <c r="GJ399" s="69"/>
      <c r="GK399" s="69"/>
      <c r="GL399" s="69">
        <v>0</v>
      </c>
      <c r="GM399" s="69">
        <v>0</v>
      </c>
      <c r="GN399" s="69"/>
      <c r="GO399" s="69"/>
      <c r="GP399" s="69">
        <v>0</v>
      </c>
      <c r="GQ399" s="69">
        <v>0</v>
      </c>
      <c r="GR399" s="69"/>
      <c r="GS399" s="69"/>
      <c r="GT399" s="69">
        <v>0</v>
      </c>
      <c r="GU399" s="69">
        <v>0</v>
      </c>
      <c r="GV399" s="69"/>
      <c r="GW399" s="69"/>
      <c r="GX399" s="69">
        <v>0</v>
      </c>
      <c r="GY399" s="69">
        <v>0</v>
      </c>
      <c r="GZ399" s="69"/>
      <c r="HA399" s="69"/>
      <c r="HB399" s="69">
        <v>0</v>
      </c>
      <c r="HC399" s="69">
        <v>0</v>
      </c>
      <c r="HD399" s="69"/>
      <c r="HE399" s="69"/>
      <c r="HF399" s="69">
        <v>0</v>
      </c>
      <c r="HG399" s="69">
        <v>0</v>
      </c>
      <c r="HH399" s="69"/>
      <c r="HI399" s="69"/>
      <c r="HJ399" s="69">
        <v>0</v>
      </c>
      <c r="HK399" s="69">
        <v>0</v>
      </c>
      <c r="HL399" s="69"/>
      <c r="HM399" s="69"/>
      <c r="HN399" s="69">
        <v>0</v>
      </c>
      <c r="HO399" s="69">
        <v>0</v>
      </c>
      <c r="HP399" s="69"/>
      <c r="HQ399" s="69"/>
      <c r="HR399" s="69">
        <v>0</v>
      </c>
      <c r="HS399" s="69">
        <v>0</v>
      </c>
      <c r="HT399" s="69"/>
      <c r="HU399" s="69"/>
      <c r="HV399" s="69">
        <v>0</v>
      </c>
      <c r="HW399" s="69">
        <v>0</v>
      </c>
      <c r="HX399" s="69"/>
      <c r="HY399" s="69"/>
      <c r="HZ399" s="69">
        <v>0</v>
      </c>
      <c r="IA399" s="69">
        <v>0</v>
      </c>
      <c r="IB399" s="69"/>
      <c r="IC399" s="69"/>
      <c r="ID399" s="69">
        <v>0</v>
      </c>
      <c r="IE399" s="69">
        <v>0</v>
      </c>
      <c r="IF399" s="69"/>
      <c r="IG399" s="69"/>
      <c r="IH399" s="69">
        <v>0</v>
      </c>
      <c r="II399" s="69">
        <v>0</v>
      </c>
      <c r="IJ399" s="69"/>
      <c r="IK399" s="69"/>
      <c r="IL399" s="69">
        <v>0</v>
      </c>
      <c r="IM399" s="69">
        <v>0</v>
      </c>
      <c r="IN399" s="69"/>
      <c r="IO399" s="69"/>
      <c r="IP399" s="69">
        <v>0</v>
      </c>
      <c r="IQ399" s="69">
        <v>0</v>
      </c>
      <c r="IR399" s="69"/>
      <c r="IS399" s="69"/>
      <c r="IT399" s="69">
        <v>0</v>
      </c>
      <c r="IU399" s="69">
        <v>0</v>
      </c>
      <c r="IV399" s="69"/>
      <c r="IW399" s="69"/>
      <c r="IX399" s="69">
        <v>0</v>
      </c>
      <c r="IY399" s="69">
        <v>0</v>
      </c>
      <c r="IZ399" s="69"/>
      <c r="JA399" s="69"/>
      <c r="JB399" s="69">
        <v>0</v>
      </c>
      <c r="JC399" s="69">
        <v>0</v>
      </c>
      <c r="JD399" s="69"/>
      <c r="JE399" s="69"/>
      <c r="JF399" s="69">
        <v>0</v>
      </c>
      <c r="JG399" s="69">
        <v>0</v>
      </c>
      <c r="JH399" s="69"/>
      <c r="JI399" s="69"/>
      <c r="JJ399" s="69">
        <v>0</v>
      </c>
      <c r="JK399" s="69">
        <v>0</v>
      </c>
      <c r="JL399" s="69"/>
      <c r="JM399" s="69"/>
      <c r="JN399" s="69">
        <v>0</v>
      </c>
      <c r="JO399" s="69">
        <v>0</v>
      </c>
      <c r="JP399" s="69"/>
      <c r="JQ399" s="69"/>
      <c r="JR399" s="69">
        <v>0</v>
      </c>
      <c r="JS399" s="69">
        <v>0</v>
      </c>
      <c r="JT399" s="69"/>
      <c r="JU399" s="69"/>
      <c r="JV399" s="69">
        <v>0</v>
      </c>
      <c r="JW399" s="69">
        <v>0</v>
      </c>
      <c r="JX399" s="69"/>
      <c r="JY399" s="69"/>
      <c r="JZ399" s="69">
        <v>0</v>
      </c>
      <c r="KA399" s="69">
        <v>0</v>
      </c>
      <c r="KB399" s="69"/>
      <c r="KC399" s="69"/>
      <c r="KD399" s="69">
        <v>0</v>
      </c>
      <c r="KE399" s="69">
        <v>0</v>
      </c>
      <c r="KF399" s="69"/>
      <c r="KG399" s="69"/>
      <c r="KH399" s="69">
        <v>0</v>
      </c>
      <c r="KI399" s="69">
        <v>0</v>
      </c>
      <c r="KJ399" s="69"/>
      <c r="KK399" s="69"/>
      <c r="KL399" s="69">
        <v>0</v>
      </c>
      <c r="KM399" s="69">
        <v>0</v>
      </c>
      <c r="KN399" s="69"/>
      <c r="KO399" s="69"/>
      <c r="KP399" s="69">
        <v>0</v>
      </c>
      <c r="KQ399" s="69">
        <v>0</v>
      </c>
      <c r="KR399" s="69"/>
      <c r="KS399" s="69"/>
      <c r="KT399" s="69">
        <v>0</v>
      </c>
      <c r="KU399" s="69">
        <v>0</v>
      </c>
      <c r="KV399" s="69"/>
      <c r="KW399" s="69"/>
      <c r="KX399" s="69">
        <v>0</v>
      </c>
      <c r="KY399" s="69">
        <v>0</v>
      </c>
      <c r="KZ399" s="69"/>
      <c r="LA399" s="69"/>
      <c r="LB399" s="69">
        <v>0</v>
      </c>
      <c r="LC399" s="69">
        <v>0</v>
      </c>
      <c r="LD399" s="69"/>
      <c r="LE399" s="69"/>
      <c r="LF399" s="69">
        <v>0</v>
      </c>
      <c r="LG399" s="69">
        <v>0</v>
      </c>
      <c r="LH399" s="69"/>
      <c r="LI399" s="69"/>
      <c r="LJ399" s="69">
        <v>0</v>
      </c>
      <c r="LK399" s="69">
        <v>0</v>
      </c>
      <c r="LL399" s="69"/>
      <c r="LM399" s="69"/>
      <c r="LN399" s="69">
        <v>0</v>
      </c>
      <c r="LO399" s="69">
        <v>0</v>
      </c>
      <c r="LP399" s="69"/>
      <c r="LQ399" s="69"/>
      <c r="LR399" s="69">
        <v>0</v>
      </c>
      <c r="LS399" s="69">
        <v>0</v>
      </c>
      <c r="LT399" s="69"/>
      <c r="LU399" s="69"/>
      <c r="LV399" s="69">
        <v>0</v>
      </c>
      <c r="LW399" s="69">
        <v>0</v>
      </c>
      <c r="LX399" s="69"/>
      <c r="LY399" s="69"/>
      <c r="LZ399" s="69">
        <v>0</v>
      </c>
      <c r="MA399" s="69">
        <v>0</v>
      </c>
      <c r="MB399" s="69"/>
      <c r="MC399" s="69"/>
      <c r="MD399" s="69">
        <v>0</v>
      </c>
      <c r="ME399" s="69">
        <v>0</v>
      </c>
      <c r="MF399" s="69"/>
      <c r="MG399" s="69"/>
      <c r="MH399" s="69">
        <v>0</v>
      </c>
      <c r="MI399" s="69">
        <v>0</v>
      </c>
      <c r="MJ399" s="69"/>
      <c r="MK399" s="69"/>
      <c r="ML399" s="69">
        <v>0</v>
      </c>
      <c r="MM399" s="69">
        <v>0</v>
      </c>
      <c r="MN399" s="69"/>
      <c r="MO399" s="69"/>
      <c r="MP399" s="69">
        <v>0</v>
      </c>
      <c r="MQ399" s="69">
        <v>0</v>
      </c>
      <c r="MR399" s="69"/>
      <c r="MS399" s="69"/>
      <c r="MT399" s="69">
        <v>0</v>
      </c>
      <c r="MU399" s="69">
        <v>0</v>
      </c>
      <c r="MV399" s="69"/>
      <c r="MW399" s="69"/>
      <c r="MX399" s="69">
        <v>0</v>
      </c>
      <c r="MY399" s="69">
        <v>0</v>
      </c>
      <c r="MZ399" s="69"/>
      <c r="NA399" s="69"/>
      <c r="NB399" s="69">
        <v>0</v>
      </c>
      <c r="NC399" s="69">
        <v>0</v>
      </c>
      <c r="ND399" s="69"/>
      <c r="NE399" s="69"/>
      <c r="NF399" s="69">
        <v>0</v>
      </c>
      <c r="NG399" s="69">
        <v>0</v>
      </c>
      <c r="NH399" s="69"/>
      <c r="NI399" s="69"/>
      <c r="NJ399" s="69">
        <v>0</v>
      </c>
      <c r="NK399" s="69">
        <v>0</v>
      </c>
      <c r="NL399" s="69"/>
      <c r="NM399" s="69"/>
      <c r="NN399" s="69">
        <v>0</v>
      </c>
      <c r="NO399" s="69">
        <v>0</v>
      </c>
      <c r="NP399" s="69"/>
      <c r="NQ399" s="69"/>
      <c r="NR399" s="69">
        <v>0</v>
      </c>
      <c r="NS399" s="69">
        <v>0</v>
      </c>
      <c r="NT399" s="69"/>
      <c r="NU399" s="69"/>
      <c r="NV399" s="69">
        <v>0</v>
      </c>
      <c r="NW399" s="69">
        <v>0</v>
      </c>
      <c r="NX399" s="69"/>
      <c r="NY399" s="69"/>
      <c r="NZ399" s="69">
        <v>0</v>
      </c>
      <c r="OA399" s="69">
        <v>0</v>
      </c>
      <c r="OB399" s="69"/>
      <c r="OC399" s="69"/>
      <c r="OD399" s="69">
        <v>0</v>
      </c>
      <c r="OE399" s="69">
        <v>0</v>
      </c>
      <c r="OF399" s="69"/>
      <c r="OG399" s="69"/>
      <c r="OH399" s="69">
        <v>0</v>
      </c>
      <c r="OI399" s="69">
        <v>0</v>
      </c>
      <c r="OJ399" s="69"/>
      <c r="OK399" s="69"/>
      <c r="OL399" s="69">
        <v>0</v>
      </c>
      <c r="OM399" s="69">
        <v>0</v>
      </c>
      <c r="ON399" s="69"/>
      <c r="OO399" s="69"/>
      <c r="OP399" s="69">
        <v>0</v>
      </c>
      <c r="OQ399" s="69">
        <v>0</v>
      </c>
      <c r="OR399" s="69"/>
      <c r="OS399" s="69"/>
      <c r="OT399" s="69">
        <v>0</v>
      </c>
      <c r="OU399" s="69">
        <v>0</v>
      </c>
      <c r="OV399" s="69"/>
      <c r="OW399" s="69"/>
      <c r="OX399" s="69">
        <v>0</v>
      </c>
      <c r="OY399" s="69">
        <v>0</v>
      </c>
      <c r="OZ399" s="69"/>
      <c r="PA399" s="69"/>
      <c r="PB399" s="69">
        <v>0</v>
      </c>
      <c r="PC399" s="69">
        <v>0</v>
      </c>
      <c r="PD399" s="69"/>
      <c r="PE399" s="69"/>
      <c r="PF399" s="69">
        <v>0</v>
      </c>
      <c r="PG399" s="69">
        <v>0</v>
      </c>
      <c r="PH399" s="69"/>
      <c r="PI399" s="69"/>
      <c r="PJ399" s="69">
        <v>0</v>
      </c>
      <c r="PK399" s="69">
        <v>0</v>
      </c>
      <c r="PL399" s="69"/>
      <c r="PM399" s="69"/>
      <c r="PN399" s="69">
        <v>0</v>
      </c>
      <c r="PO399" s="69">
        <v>0</v>
      </c>
      <c r="PP399" s="69"/>
      <c r="PQ399" s="69"/>
      <c r="PR399" s="69">
        <v>0</v>
      </c>
      <c r="PS399" s="69">
        <v>0</v>
      </c>
      <c r="PT399" s="69"/>
      <c r="PU399" s="69"/>
      <c r="PV399" s="69">
        <v>0</v>
      </c>
      <c r="PW399" s="69">
        <v>0</v>
      </c>
      <c r="PX399" s="69"/>
      <c r="PY399" s="69"/>
      <c r="PZ399" s="69">
        <v>0</v>
      </c>
      <c r="QA399" s="69">
        <v>0</v>
      </c>
      <c r="QB399" s="69"/>
      <c r="QC399" s="69"/>
      <c r="QD399" s="69">
        <v>0</v>
      </c>
      <c r="QE399" s="69">
        <v>0</v>
      </c>
      <c r="QF399" s="69"/>
      <c r="QG399" s="69"/>
      <c r="QH399" s="69">
        <v>0</v>
      </c>
      <c r="QI399" s="69">
        <v>0</v>
      </c>
      <c r="QJ399" s="69"/>
      <c r="QK399" s="69"/>
      <c r="QL399" s="69">
        <v>0</v>
      </c>
      <c r="QM399" s="69">
        <v>0</v>
      </c>
      <c r="QN399" s="69"/>
      <c r="QO399" s="69"/>
      <c r="QP399" s="69">
        <v>0</v>
      </c>
      <c r="QQ399" s="69">
        <v>0</v>
      </c>
      <c r="QR399" s="69"/>
      <c r="QS399" s="69"/>
      <c r="QT399" s="69">
        <v>0</v>
      </c>
      <c r="QU399" s="69">
        <v>0</v>
      </c>
      <c r="QV399" s="69"/>
      <c r="QW399" s="69"/>
      <c r="QX399" s="69">
        <v>0</v>
      </c>
      <c r="QY399" s="69">
        <v>0</v>
      </c>
      <c r="QZ399" s="69"/>
      <c r="RA399" s="69"/>
      <c r="RB399" s="69">
        <v>0</v>
      </c>
      <c r="RC399" s="69">
        <v>0</v>
      </c>
      <c r="RD399" s="69"/>
      <c r="RE399" s="69"/>
      <c r="RF399" s="69">
        <v>0</v>
      </c>
      <c r="RG399" s="69">
        <v>0</v>
      </c>
      <c r="RH399" s="69"/>
      <c r="RI399" s="69"/>
      <c r="RJ399" s="69">
        <v>0</v>
      </c>
      <c r="RK399" s="69">
        <v>0</v>
      </c>
      <c r="RL399" s="69"/>
      <c r="RM399" s="69"/>
      <c r="RN399" s="69">
        <v>0</v>
      </c>
      <c r="RO399" s="69">
        <v>0</v>
      </c>
      <c r="RP399" s="69"/>
      <c r="RQ399" s="69"/>
      <c r="RR399" s="69">
        <v>0</v>
      </c>
      <c r="RS399" s="69">
        <v>0</v>
      </c>
      <c r="RT399" s="69"/>
      <c r="RU399" s="69"/>
      <c r="RV399" s="69">
        <v>0</v>
      </c>
      <c r="RW399" s="69">
        <v>0</v>
      </c>
      <c r="RX399" s="69"/>
      <c r="RY399" s="69"/>
      <c r="RZ399" s="69">
        <v>0</v>
      </c>
      <c r="SA399" s="69">
        <v>0</v>
      </c>
      <c r="SB399" s="69"/>
      <c r="SC399" s="69"/>
      <c r="SD399" s="69">
        <v>0</v>
      </c>
      <c r="SE399" s="69">
        <v>0</v>
      </c>
      <c r="SF399" s="69"/>
      <c r="SG399" s="69"/>
      <c r="SH399" s="69">
        <v>0</v>
      </c>
      <c r="SI399" s="69">
        <v>0</v>
      </c>
      <c r="SJ399" s="69"/>
      <c r="SK399" s="69"/>
      <c r="SL399" s="69">
        <v>0</v>
      </c>
      <c r="SM399" s="69">
        <v>0</v>
      </c>
      <c r="SN399" s="69"/>
      <c r="SO399" s="69"/>
      <c r="SP399" s="69">
        <v>0</v>
      </c>
      <c r="SQ399" s="69">
        <v>0</v>
      </c>
      <c r="SR399" s="69"/>
      <c r="SS399" s="69"/>
      <c r="ST399" s="69">
        <v>0</v>
      </c>
      <c r="SU399" s="69">
        <f>ROUND(SR399/1000000*IF(SS399=0,0,VLOOKUP(SS399,名称和价格索引!$A$4:$C$834,3,FALSE)),1)</f>
        <v>0</v>
      </c>
      <c r="SV399" s="71">
        <f t="array" ref="SV399">SUM(VLOOKUP(D399,D399:SU399,ROW($1:$128)*4,0))</f>
        <v>1600</v>
      </c>
    </row>
    <row r="400" s="48" customFormat="1" customHeight="1" spans="1:516">
      <c r="A400" s="69" t="s">
        <v>1133</v>
      </c>
      <c r="B400" s="69" t="s">
        <v>1130</v>
      </c>
      <c r="C400" s="70">
        <v>2150</v>
      </c>
      <c r="D400" s="69">
        <v>500000</v>
      </c>
      <c r="E400" s="69">
        <v>203200</v>
      </c>
      <c r="F400" s="69">
        <v>3200</v>
      </c>
      <c r="G400" s="69">
        <v>1600</v>
      </c>
      <c r="H400" s="69"/>
      <c r="I400" s="69"/>
      <c r="J400" s="69">
        <v>0</v>
      </c>
      <c r="K400" s="69">
        <v>0</v>
      </c>
      <c r="L400" s="69"/>
      <c r="M400" s="69"/>
      <c r="N400" s="69">
        <v>0</v>
      </c>
      <c r="O400" s="69">
        <v>0</v>
      </c>
      <c r="P400" s="69"/>
      <c r="Q400" s="69"/>
      <c r="R400" s="69">
        <v>0</v>
      </c>
      <c r="S400" s="69">
        <v>0</v>
      </c>
      <c r="T400" s="69"/>
      <c r="U400" s="69"/>
      <c r="V400" s="69">
        <v>0</v>
      </c>
      <c r="W400" s="69">
        <v>0</v>
      </c>
      <c r="X400" s="69"/>
      <c r="Y400" s="69"/>
      <c r="Z400" s="69">
        <v>0</v>
      </c>
      <c r="AA400" s="69">
        <v>0</v>
      </c>
      <c r="AB400" s="69"/>
      <c r="AC400" s="69"/>
      <c r="AD400" s="69">
        <v>0</v>
      </c>
      <c r="AE400" s="69">
        <v>0</v>
      </c>
      <c r="AF400" s="69"/>
      <c r="AG400" s="69"/>
      <c r="AH400" s="69">
        <v>0</v>
      </c>
      <c r="AI400" s="69">
        <v>0</v>
      </c>
      <c r="AJ400" s="69"/>
      <c r="AK400" s="69"/>
      <c r="AL400" s="69">
        <v>0</v>
      </c>
      <c r="AM400" s="69">
        <v>0</v>
      </c>
      <c r="AN400" s="69"/>
      <c r="AO400" s="69"/>
      <c r="AP400" s="69">
        <v>0</v>
      </c>
      <c r="AQ400" s="69">
        <v>0</v>
      </c>
      <c r="AR400" s="69"/>
      <c r="AS400" s="69"/>
      <c r="AT400" s="69">
        <v>0</v>
      </c>
      <c r="AU400" s="69">
        <v>0</v>
      </c>
      <c r="AV400" s="69"/>
      <c r="AW400" s="69"/>
      <c r="AX400" s="69">
        <v>0</v>
      </c>
      <c r="AY400" s="69">
        <v>0</v>
      </c>
      <c r="AZ400" s="69"/>
      <c r="BA400" s="69"/>
      <c r="BB400" s="69">
        <v>0</v>
      </c>
      <c r="BC400" s="69">
        <v>0</v>
      </c>
      <c r="BD400" s="69"/>
      <c r="BE400" s="69"/>
      <c r="BF400" s="69">
        <v>0</v>
      </c>
      <c r="BG400" s="69">
        <v>0</v>
      </c>
      <c r="BH400" s="69"/>
      <c r="BI400" s="69"/>
      <c r="BJ400" s="69">
        <v>0</v>
      </c>
      <c r="BK400" s="69">
        <v>0</v>
      </c>
      <c r="BL400" s="69"/>
      <c r="BM400" s="69"/>
      <c r="BN400" s="69">
        <v>0</v>
      </c>
      <c r="BO400" s="69">
        <v>0</v>
      </c>
      <c r="BP400" s="69"/>
      <c r="BQ400" s="69"/>
      <c r="BR400" s="69">
        <v>0</v>
      </c>
      <c r="BS400" s="69">
        <v>0</v>
      </c>
      <c r="BT400" s="69"/>
      <c r="BU400" s="69"/>
      <c r="BV400" s="69">
        <v>0</v>
      </c>
      <c r="BW400" s="69">
        <v>0</v>
      </c>
      <c r="BX400" s="69"/>
      <c r="BY400" s="69"/>
      <c r="BZ400" s="69">
        <v>0</v>
      </c>
      <c r="CA400" s="69">
        <v>0</v>
      </c>
      <c r="CB400" s="69"/>
      <c r="CC400" s="69"/>
      <c r="CD400" s="69">
        <v>0</v>
      </c>
      <c r="CE400" s="69">
        <v>0</v>
      </c>
      <c r="CF400" s="69"/>
      <c r="CG400" s="69"/>
      <c r="CH400" s="69">
        <v>0</v>
      </c>
      <c r="CI400" s="69">
        <v>0</v>
      </c>
      <c r="CJ400" s="69"/>
      <c r="CK400" s="69"/>
      <c r="CL400" s="69">
        <v>0</v>
      </c>
      <c r="CM400" s="69">
        <v>0</v>
      </c>
      <c r="CN400" s="69"/>
      <c r="CO400" s="69"/>
      <c r="CP400" s="69">
        <v>0</v>
      </c>
      <c r="CQ400" s="69">
        <v>0</v>
      </c>
      <c r="CR400" s="69"/>
      <c r="CS400" s="69"/>
      <c r="CT400" s="69">
        <v>0</v>
      </c>
      <c r="CU400" s="69">
        <v>0</v>
      </c>
      <c r="CV400" s="69"/>
      <c r="CW400" s="69"/>
      <c r="CX400" s="69">
        <v>0</v>
      </c>
      <c r="CY400" s="69">
        <v>0</v>
      </c>
      <c r="CZ400" s="69"/>
      <c r="DA400" s="69"/>
      <c r="DB400" s="69">
        <v>0</v>
      </c>
      <c r="DC400" s="69">
        <v>0</v>
      </c>
      <c r="DD400" s="69"/>
      <c r="DE400" s="69"/>
      <c r="DF400" s="69">
        <v>0</v>
      </c>
      <c r="DG400" s="69">
        <v>0</v>
      </c>
      <c r="DH400" s="69"/>
      <c r="DI400" s="69"/>
      <c r="DJ400" s="69">
        <v>0</v>
      </c>
      <c r="DK400" s="69">
        <v>0</v>
      </c>
      <c r="DL400" s="69"/>
      <c r="DM400" s="69"/>
      <c r="DN400" s="69">
        <v>0</v>
      </c>
      <c r="DO400" s="69">
        <v>0</v>
      </c>
      <c r="DP400" s="69"/>
      <c r="DQ400" s="69"/>
      <c r="DR400" s="69">
        <v>0</v>
      </c>
      <c r="DS400" s="69">
        <v>0</v>
      </c>
      <c r="DT400" s="69"/>
      <c r="DU400" s="69"/>
      <c r="DV400" s="69">
        <v>0</v>
      </c>
      <c r="DW400" s="69">
        <v>0</v>
      </c>
      <c r="DX400" s="69"/>
      <c r="DY400" s="69"/>
      <c r="DZ400" s="69">
        <v>0</v>
      </c>
      <c r="EA400" s="69">
        <v>0</v>
      </c>
      <c r="EB400" s="69"/>
      <c r="EC400" s="69"/>
      <c r="ED400" s="69">
        <v>0</v>
      </c>
      <c r="EE400" s="69">
        <v>0</v>
      </c>
      <c r="EF400" s="69"/>
      <c r="EG400" s="69"/>
      <c r="EH400" s="69">
        <v>0</v>
      </c>
      <c r="EI400" s="69">
        <v>0</v>
      </c>
      <c r="EJ400" s="69"/>
      <c r="EK400" s="69"/>
      <c r="EL400" s="69">
        <v>0</v>
      </c>
      <c r="EM400" s="69">
        <v>0</v>
      </c>
      <c r="EN400" s="69"/>
      <c r="EO400" s="69"/>
      <c r="EP400" s="69">
        <v>0</v>
      </c>
      <c r="EQ400" s="69">
        <v>0</v>
      </c>
      <c r="ER400" s="69"/>
      <c r="ES400" s="69"/>
      <c r="ET400" s="69">
        <v>0</v>
      </c>
      <c r="EU400" s="69">
        <v>0</v>
      </c>
      <c r="EV400" s="69"/>
      <c r="EW400" s="69"/>
      <c r="EX400" s="69">
        <v>0</v>
      </c>
      <c r="EY400" s="69">
        <v>0</v>
      </c>
      <c r="EZ400" s="69"/>
      <c r="FA400" s="69"/>
      <c r="FB400" s="69">
        <v>0</v>
      </c>
      <c r="FC400" s="69">
        <v>0</v>
      </c>
      <c r="FD400" s="69"/>
      <c r="FE400" s="69"/>
      <c r="FF400" s="69">
        <v>0</v>
      </c>
      <c r="FG400" s="69">
        <v>0</v>
      </c>
      <c r="FH400" s="69"/>
      <c r="FI400" s="69"/>
      <c r="FJ400" s="69">
        <v>0</v>
      </c>
      <c r="FK400" s="69">
        <v>0</v>
      </c>
      <c r="FL400" s="69"/>
      <c r="FM400" s="69"/>
      <c r="FN400" s="69">
        <v>0</v>
      </c>
      <c r="FO400" s="69">
        <v>0</v>
      </c>
      <c r="FP400" s="69"/>
      <c r="FQ400" s="69"/>
      <c r="FR400" s="69">
        <v>0</v>
      </c>
      <c r="FS400" s="69">
        <v>0</v>
      </c>
      <c r="FT400" s="69"/>
      <c r="FU400" s="69"/>
      <c r="FV400" s="69">
        <v>0</v>
      </c>
      <c r="FW400" s="69">
        <v>0</v>
      </c>
      <c r="FX400" s="69"/>
      <c r="FY400" s="69"/>
      <c r="FZ400" s="69">
        <v>0</v>
      </c>
      <c r="GA400" s="69">
        <v>0</v>
      </c>
      <c r="GB400" s="69"/>
      <c r="GC400" s="69"/>
      <c r="GD400" s="69">
        <v>0</v>
      </c>
      <c r="GE400" s="69">
        <v>0</v>
      </c>
      <c r="GF400" s="69"/>
      <c r="GG400" s="69"/>
      <c r="GH400" s="69">
        <v>0</v>
      </c>
      <c r="GI400" s="69">
        <v>0</v>
      </c>
      <c r="GJ400" s="69"/>
      <c r="GK400" s="69"/>
      <c r="GL400" s="69">
        <v>0</v>
      </c>
      <c r="GM400" s="69">
        <v>0</v>
      </c>
      <c r="GN400" s="69"/>
      <c r="GO400" s="69"/>
      <c r="GP400" s="69">
        <v>0</v>
      </c>
      <c r="GQ400" s="69">
        <v>0</v>
      </c>
      <c r="GR400" s="69"/>
      <c r="GS400" s="69"/>
      <c r="GT400" s="69">
        <v>0</v>
      </c>
      <c r="GU400" s="69">
        <v>0</v>
      </c>
      <c r="GV400" s="69"/>
      <c r="GW400" s="69"/>
      <c r="GX400" s="69">
        <v>0</v>
      </c>
      <c r="GY400" s="69">
        <v>0</v>
      </c>
      <c r="GZ400" s="69"/>
      <c r="HA400" s="69"/>
      <c r="HB400" s="69">
        <v>0</v>
      </c>
      <c r="HC400" s="69">
        <v>0</v>
      </c>
      <c r="HD400" s="69"/>
      <c r="HE400" s="69"/>
      <c r="HF400" s="69">
        <v>0</v>
      </c>
      <c r="HG400" s="69">
        <v>0</v>
      </c>
      <c r="HH400" s="69"/>
      <c r="HI400" s="69"/>
      <c r="HJ400" s="69">
        <v>0</v>
      </c>
      <c r="HK400" s="69">
        <v>0</v>
      </c>
      <c r="HL400" s="69"/>
      <c r="HM400" s="69"/>
      <c r="HN400" s="69">
        <v>0</v>
      </c>
      <c r="HO400" s="69">
        <v>0</v>
      </c>
      <c r="HP400" s="69"/>
      <c r="HQ400" s="69"/>
      <c r="HR400" s="69">
        <v>0</v>
      </c>
      <c r="HS400" s="69">
        <v>0</v>
      </c>
      <c r="HT400" s="69"/>
      <c r="HU400" s="69"/>
      <c r="HV400" s="69">
        <v>0</v>
      </c>
      <c r="HW400" s="69">
        <v>0</v>
      </c>
      <c r="HX400" s="69"/>
      <c r="HY400" s="69"/>
      <c r="HZ400" s="69">
        <v>0</v>
      </c>
      <c r="IA400" s="69">
        <v>0</v>
      </c>
      <c r="IB400" s="69"/>
      <c r="IC400" s="69"/>
      <c r="ID400" s="69">
        <v>0</v>
      </c>
      <c r="IE400" s="69">
        <v>0</v>
      </c>
      <c r="IF400" s="69"/>
      <c r="IG400" s="69"/>
      <c r="IH400" s="69">
        <v>0</v>
      </c>
      <c r="II400" s="69">
        <v>0</v>
      </c>
      <c r="IJ400" s="69"/>
      <c r="IK400" s="69"/>
      <c r="IL400" s="69">
        <v>0</v>
      </c>
      <c r="IM400" s="69">
        <v>0</v>
      </c>
      <c r="IN400" s="69"/>
      <c r="IO400" s="69"/>
      <c r="IP400" s="69">
        <v>0</v>
      </c>
      <c r="IQ400" s="69">
        <v>0</v>
      </c>
      <c r="IR400" s="69"/>
      <c r="IS400" s="69"/>
      <c r="IT400" s="69">
        <v>0</v>
      </c>
      <c r="IU400" s="69">
        <v>0</v>
      </c>
      <c r="IV400" s="69"/>
      <c r="IW400" s="69"/>
      <c r="IX400" s="69">
        <v>0</v>
      </c>
      <c r="IY400" s="69">
        <v>0</v>
      </c>
      <c r="IZ400" s="69"/>
      <c r="JA400" s="69"/>
      <c r="JB400" s="69">
        <v>0</v>
      </c>
      <c r="JC400" s="69">
        <v>0</v>
      </c>
      <c r="JD400" s="69"/>
      <c r="JE400" s="69"/>
      <c r="JF400" s="69">
        <v>0</v>
      </c>
      <c r="JG400" s="69">
        <v>0</v>
      </c>
      <c r="JH400" s="69"/>
      <c r="JI400" s="69"/>
      <c r="JJ400" s="69">
        <v>0</v>
      </c>
      <c r="JK400" s="69">
        <v>0</v>
      </c>
      <c r="JL400" s="69"/>
      <c r="JM400" s="69"/>
      <c r="JN400" s="69">
        <v>0</v>
      </c>
      <c r="JO400" s="69">
        <v>0</v>
      </c>
      <c r="JP400" s="69"/>
      <c r="JQ400" s="69"/>
      <c r="JR400" s="69">
        <v>0</v>
      </c>
      <c r="JS400" s="69">
        <v>0</v>
      </c>
      <c r="JT400" s="69"/>
      <c r="JU400" s="69"/>
      <c r="JV400" s="69">
        <v>0</v>
      </c>
      <c r="JW400" s="69">
        <v>0</v>
      </c>
      <c r="JX400" s="69"/>
      <c r="JY400" s="69"/>
      <c r="JZ400" s="69">
        <v>0</v>
      </c>
      <c r="KA400" s="69">
        <v>0</v>
      </c>
      <c r="KB400" s="69"/>
      <c r="KC400" s="69"/>
      <c r="KD400" s="69">
        <v>0</v>
      </c>
      <c r="KE400" s="69">
        <v>0</v>
      </c>
      <c r="KF400" s="69"/>
      <c r="KG400" s="69"/>
      <c r="KH400" s="69">
        <v>0</v>
      </c>
      <c r="KI400" s="69">
        <v>0</v>
      </c>
      <c r="KJ400" s="69"/>
      <c r="KK400" s="69"/>
      <c r="KL400" s="69">
        <v>0</v>
      </c>
      <c r="KM400" s="69">
        <v>0</v>
      </c>
      <c r="KN400" s="69"/>
      <c r="KO400" s="69"/>
      <c r="KP400" s="69">
        <v>0</v>
      </c>
      <c r="KQ400" s="69">
        <v>0</v>
      </c>
      <c r="KR400" s="69"/>
      <c r="KS400" s="69"/>
      <c r="KT400" s="69">
        <v>0</v>
      </c>
      <c r="KU400" s="69">
        <v>0</v>
      </c>
      <c r="KV400" s="69"/>
      <c r="KW400" s="69"/>
      <c r="KX400" s="69">
        <v>0</v>
      </c>
      <c r="KY400" s="69">
        <v>0</v>
      </c>
      <c r="KZ400" s="69"/>
      <c r="LA400" s="69"/>
      <c r="LB400" s="69">
        <v>0</v>
      </c>
      <c r="LC400" s="69">
        <v>0</v>
      </c>
      <c r="LD400" s="69"/>
      <c r="LE400" s="69"/>
      <c r="LF400" s="69">
        <v>0</v>
      </c>
      <c r="LG400" s="69">
        <v>0</v>
      </c>
      <c r="LH400" s="69"/>
      <c r="LI400" s="69"/>
      <c r="LJ400" s="69">
        <v>0</v>
      </c>
      <c r="LK400" s="69">
        <v>0</v>
      </c>
      <c r="LL400" s="69"/>
      <c r="LM400" s="69"/>
      <c r="LN400" s="69">
        <v>0</v>
      </c>
      <c r="LO400" s="69">
        <v>0</v>
      </c>
      <c r="LP400" s="69"/>
      <c r="LQ400" s="69"/>
      <c r="LR400" s="69">
        <v>0</v>
      </c>
      <c r="LS400" s="69">
        <v>0</v>
      </c>
      <c r="LT400" s="69"/>
      <c r="LU400" s="69"/>
      <c r="LV400" s="69">
        <v>0</v>
      </c>
      <c r="LW400" s="69">
        <v>0</v>
      </c>
      <c r="LX400" s="69"/>
      <c r="LY400" s="69"/>
      <c r="LZ400" s="69">
        <v>0</v>
      </c>
      <c r="MA400" s="69">
        <v>0</v>
      </c>
      <c r="MB400" s="69"/>
      <c r="MC400" s="69"/>
      <c r="MD400" s="69">
        <v>0</v>
      </c>
      <c r="ME400" s="69">
        <v>0</v>
      </c>
      <c r="MF400" s="69"/>
      <c r="MG400" s="69"/>
      <c r="MH400" s="69">
        <v>0</v>
      </c>
      <c r="MI400" s="69">
        <v>0</v>
      </c>
      <c r="MJ400" s="69"/>
      <c r="MK400" s="69"/>
      <c r="ML400" s="69">
        <v>0</v>
      </c>
      <c r="MM400" s="69">
        <v>0</v>
      </c>
      <c r="MN400" s="69"/>
      <c r="MO400" s="69"/>
      <c r="MP400" s="69">
        <v>0</v>
      </c>
      <c r="MQ400" s="69">
        <v>0</v>
      </c>
      <c r="MR400" s="69"/>
      <c r="MS400" s="69"/>
      <c r="MT400" s="69">
        <v>0</v>
      </c>
      <c r="MU400" s="69">
        <v>0</v>
      </c>
      <c r="MV400" s="69"/>
      <c r="MW400" s="69"/>
      <c r="MX400" s="69">
        <v>0</v>
      </c>
      <c r="MY400" s="69">
        <v>0</v>
      </c>
      <c r="MZ400" s="69"/>
      <c r="NA400" s="69"/>
      <c r="NB400" s="69">
        <v>0</v>
      </c>
      <c r="NC400" s="69">
        <v>0</v>
      </c>
      <c r="ND400" s="69"/>
      <c r="NE400" s="69"/>
      <c r="NF400" s="69">
        <v>0</v>
      </c>
      <c r="NG400" s="69">
        <v>0</v>
      </c>
      <c r="NH400" s="69"/>
      <c r="NI400" s="69"/>
      <c r="NJ400" s="69">
        <v>0</v>
      </c>
      <c r="NK400" s="69">
        <v>0</v>
      </c>
      <c r="NL400" s="69"/>
      <c r="NM400" s="69"/>
      <c r="NN400" s="69">
        <v>0</v>
      </c>
      <c r="NO400" s="69">
        <v>0</v>
      </c>
      <c r="NP400" s="69"/>
      <c r="NQ400" s="69"/>
      <c r="NR400" s="69">
        <v>0</v>
      </c>
      <c r="NS400" s="69">
        <v>0</v>
      </c>
      <c r="NT400" s="69"/>
      <c r="NU400" s="69"/>
      <c r="NV400" s="69">
        <v>0</v>
      </c>
      <c r="NW400" s="69">
        <v>0</v>
      </c>
      <c r="NX400" s="69"/>
      <c r="NY400" s="69"/>
      <c r="NZ400" s="69">
        <v>0</v>
      </c>
      <c r="OA400" s="69">
        <v>0</v>
      </c>
      <c r="OB400" s="69"/>
      <c r="OC400" s="69"/>
      <c r="OD400" s="69">
        <v>0</v>
      </c>
      <c r="OE400" s="69">
        <v>0</v>
      </c>
      <c r="OF400" s="69"/>
      <c r="OG400" s="69"/>
      <c r="OH400" s="69">
        <v>0</v>
      </c>
      <c r="OI400" s="69">
        <v>0</v>
      </c>
      <c r="OJ400" s="69"/>
      <c r="OK400" s="69"/>
      <c r="OL400" s="69">
        <v>0</v>
      </c>
      <c r="OM400" s="69">
        <v>0</v>
      </c>
      <c r="ON400" s="69"/>
      <c r="OO400" s="69"/>
      <c r="OP400" s="69">
        <v>0</v>
      </c>
      <c r="OQ400" s="69">
        <v>0</v>
      </c>
      <c r="OR400" s="69"/>
      <c r="OS400" s="69"/>
      <c r="OT400" s="69">
        <v>0</v>
      </c>
      <c r="OU400" s="69">
        <v>0</v>
      </c>
      <c r="OV400" s="69"/>
      <c r="OW400" s="69"/>
      <c r="OX400" s="69">
        <v>0</v>
      </c>
      <c r="OY400" s="69">
        <v>0</v>
      </c>
      <c r="OZ400" s="69"/>
      <c r="PA400" s="69"/>
      <c r="PB400" s="69">
        <v>0</v>
      </c>
      <c r="PC400" s="69">
        <v>0</v>
      </c>
      <c r="PD400" s="69"/>
      <c r="PE400" s="69"/>
      <c r="PF400" s="69">
        <v>0</v>
      </c>
      <c r="PG400" s="69">
        <v>0</v>
      </c>
      <c r="PH400" s="69"/>
      <c r="PI400" s="69"/>
      <c r="PJ400" s="69">
        <v>0</v>
      </c>
      <c r="PK400" s="69">
        <v>0</v>
      </c>
      <c r="PL400" s="69"/>
      <c r="PM400" s="69"/>
      <c r="PN400" s="69">
        <v>0</v>
      </c>
      <c r="PO400" s="69">
        <v>0</v>
      </c>
      <c r="PP400" s="69"/>
      <c r="PQ400" s="69"/>
      <c r="PR400" s="69">
        <v>0</v>
      </c>
      <c r="PS400" s="69">
        <v>0</v>
      </c>
      <c r="PT400" s="69"/>
      <c r="PU400" s="69"/>
      <c r="PV400" s="69">
        <v>0</v>
      </c>
      <c r="PW400" s="69">
        <v>0</v>
      </c>
      <c r="PX400" s="69"/>
      <c r="PY400" s="69"/>
      <c r="PZ400" s="69">
        <v>0</v>
      </c>
      <c r="QA400" s="69">
        <v>0</v>
      </c>
      <c r="QB400" s="69"/>
      <c r="QC400" s="69"/>
      <c r="QD400" s="69">
        <v>0</v>
      </c>
      <c r="QE400" s="69">
        <v>0</v>
      </c>
      <c r="QF400" s="69"/>
      <c r="QG400" s="69"/>
      <c r="QH400" s="69">
        <v>0</v>
      </c>
      <c r="QI400" s="69">
        <v>0</v>
      </c>
      <c r="QJ400" s="69"/>
      <c r="QK400" s="69"/>
      <c r="QL400" s="69">
        <v>0</v>
      </c>
      <c r="QM400" s="69">
        <v>0</v>
      </c>
      <c r="QN400" s="69"/>
      <c r="QO400" s="69"/>
      <c r="QP400" s="69">
        <v>0</v>
      </c>
      <c r="QQ400" s="69">
        <v>0</v>
      </c>
      <c r="QR400" s="69"/>
      <c r="QS400" s="69"/>
      <c r="QT400" s="69">
        <v>0</v>
      </c>
      <c r="QU400" s="69">
        <v>0</v>
      </c>
      <c r="QV400" s="69"/>
      <c r="QW400" s="69"/>
      <c r="QX400" s="69">
        <v>0</v>
      </c>
      <c r="QY400" s="69">
        <v>0</v>
      </c>
      <c r="QZ400" s="69"/>
      <c r="RA400" s="69"/>
      <c r="RB400" s="69">
        <v>0</v>
      </c>
      <c r="RC400" s="69">
        <v>0</v>
      </c>
      <c r="RD400" s="69"/>
      <c r="RE400" s="69"/>
      <c r="RF400" s="69">
        <v>0</v>
      </c>
      <c r="RG400" s="69">
        <v>0</v>
      </c>
      <c r="RH400" s="69"/>
      <c r="RI400" s="69"/>
      <c r="RJ400" s="69">
        <v>0</v>
      </c>
      <c r="RK400" s="69">
        <v>0</v>
      </c>
      <c r="RL400" s="69"/>
      <c r="RM400" s="69"/>
      <c r="RN400" s="69">
        <v>0</v>
      </c>
      <c r="RO400" s="69">
        <v>0</v>
      </c>
      <c r="RP400" s="69"/>
      <c r="RQ400" s="69"/>
      <c r="RR400" s="69">
        <v>0</v>
      </c>
      <c r="RS400" s="69">
        <v>0</v>
      </c>
      <c r="RT400" s="69"/>
      <c r="RU400" s="69"/>
      <c r="RV400" s="69">
        <v>0</v>
      </c>
      <c r="RW400" s="69">
        <v>0</v>
      </c>
      <c r="RX400" s="69"/>
      <c r="RY400" s="69"/>
      <c r="RZ400" s="69">
        <v>0</v>
      </c>
      <c r="SA400" s="69">
        <v>0</v>
      </c>
      <c r="SB400" s="69"/>
      <c r="SC400" s="69"/>
      <c r="SD400" s="69">
        <v>0</v>
      </c>
      <c r="SE400" s="69">
        <v>0</v>
      </c>
      <c r="SF400" s="69"/>
      <c r="SG400" s="69"/>
      <c r="SH400" s="69">
        <v>0</v>
      </c>
      <c r="SI400" s="69">
        <v>0</v>
      </c>
      <c r="SJ400" s="69"/>
      <c r="SK400" s="69"/>
      <c r="SL400" s="69">
        <v>0</v>
      </c>
      <c r="SM400" s="69">
        <v>0</v>
      </c>
      <c r="SN400" s="69"/>
      <c r="SO400" s="69"/>
      <c r="SP400" s="69">
        <v>0</v>
      </c>
      <c r="SQ400" s="69">
        <v>0</v>
      </c>
      <c r="SR400" s="69"/>
      <c r="SS400" s="69"/>
      <c r="ST400" s="69">
        <v>0</v>
      </c>
      <c r="SU400" s="69">
        <f>ROUND(SR400/1000000*IF(SS400=0,0,VLOOKUP(SS400,名称和价格索引!$A$4:$C$834,3,FALSE)),1)</f>
        <v>0</v>
      </c>
      <c r="SV400" s="71">
        <f t="array" ref="SV400">SUM(VLOOKUP(D400,D400:SU400,ROW($1:$128)*4,0))</f>
        <v>1600</v>
      </c>
    </row>
    <row r="401" s="48" customFormat="1" customHeight="1" spans="1:516">
      <c r="A401" s="69" t="s">
        <v>1134</v>
      </c>
      <c r="B401" s="69" t="s">
        <v>1130</v>
      </c>
      <c r="C401" s="70">
        <v>2127</v>
      </c>
      <c r="D401" s="69">
        <v>500000</v>
      </c>
      <c r="E401" s="69">
        <v>203600</v>
      </c>
      <c r="F401" s="69">
        <v>3600</v>
      </c>
      <c r="G401" s="69">
        <v>1800</v>
      </c>
      <c r="H401" s="69"/>
      <c r="I401" s="69"/>
      <c r="J401" s="69">
        <v>0</v>
      </c>
      <c r="K401" s="69">
        <v>0</v>
      </c>
      <c r="L401" s="69"/>
      <c r="M401" s="69"/>
      <c r="N401" s="69">
        <v>0</v>
      </c>
      <c r="O401" s="69">
        <v>0</v>
      </c>
      <c r="P401" s="69"/>
      <c r="Q401" s="69"/>
      <c r="R401" s="69">
        <v>0</v>
      </c>
      <c r="S401" s="69">
        <v>0</v>
      </c>
      <c r="T401" s="69"/>
      <c r="U401" s="69"/>
      <c r="V401" s="69">
        <v>0</v>
      </c>
      <c r="W401" s="69">
        <v>0</v>
      </c>
      <c r="X401" s="69"/>
      <c r="Y401" s="69"/>
      <c r="Z401" s="69">
        <v>0</v>
      </c>
      <c r="AA401" s="69">
        <v>0</v>
      </c>
      <c r="AB401" s="69"/>
      <c r="AC401" s="69"/>
      <c r="AD401" s="69">
        <v>0</v>
      </c>
      <c r="AE401" s="69">
        <v>0</v>
      </c>
      <c r="AF401" s="69"/>
      <c r="AG401" s="69"/>
      <c r="AH401" s="69">
        <v>0</v>
      </c>
      <c r="AI401" s="69">
        <v>0</v>
      </c>
      <c r="AJ401" s="69"/>
      <c r="AK401" s="69"/>
      <c r="AL401" s="69">
        <v>0</v>
      </c>
      <c r="AM401" s="69">
        <v>0</v>
      </c>
      <c r="AN401" s="69"/>
      <c r="AO401" s="69"/>
      <c r="AP401" s="69">
        <v>0</v>
      </c>
      <c r="AQ401" s="69">
        <v>0</v>
      </c>
      <c r="AR401" s="69"/>
      <c r="AS401" s="69"/>
      <c r="AT401" s="69">
        <v>0</v>
      </c>
      <c r="AU401" s="69">
        <v>0</v>
      </c>
      <c r="AV401" s="69"/>
      <c r="AW401" s="69"/>
      <c r="AX401" s="69">
        <v>0</v>
      </c>
      <c r="AY401" s="69">
        <v>0</v>
      </c>
      <c r="AZ401" s="69"/>
      <c r="BA401" s="69"/>
      <c r="BB401" s="69">
        <v>0</v>
      </c>
      <c r="BC401" s="69">
        <v>0</v>
      </c>
      <c r="BD401" s="69"/>
      <c r="BE401" s="69"/>
      <c r="BF401" s="69">
        <v>0</v>
      </c>
      <c r="BG401" s="69">
        <v>0</v>
      </c>
      <c r="BH401" s="69"/>
      <c r="BI401" s="69"/>
      <c r="BJ401" s="69">
        <v>0</v>
      </c>
      <c r="BK401" s="69">
        <v>0</v>
      </c>
      <c r="BL401" s="69"/>
      <c r="BM401" s="69"/>
      <c r="BN401" s="69">
        <v>0</v>
      </c>
      <c r="BO401" s="69">
        <v>0</v>
      </c>
      <c r="BP401" s="69"/>
      <c r="BQ401" s="69"/>
      <c r="BR401" s="69">
        <v>0</v>
      </c>
      <c r="BS401" s="69">
        <v>0</v>
      </c>
      <c r="BT401" s="69"/>
      <c r="BU401" s="69"/>
      <c r="BV401" s="69">
        <v>0</v>
      </c>
      <c r="BW401" s="69">
        <v>0</v>
      </c>
      <c r="BX401" s="69"/>
      <c r="BY401" s="69"/>
      <c r="BZ401" s="69">
        <v>0</v>
      </c>
      <c r="CA401" s="69">
        <v>0</v>
      </c>
      <c r="CB401" s="69"/>
      <c r="CC401" s="69"/>
      <c r="CD401" s="69">
        <v>0</v>
      </c>
      <c r="CE401" s="69">
        <v>0</v>
      </c>
      <c r="CF401" s="69"/>
      <c r="CG401" s="69"/>
      <c r="CH401" s="69">
        <v>0</v>
      </c>
      <c r="CI401" s="69">
        <v>0</v>
      </c>
      <c r="CJ401" s="69"/>
      <c r="CK401" s="69"/>
      <c r="CL401" s="69">
        <v>0</v>
      </c>
      <c r="CM401" s="69">
        <v>0</v>
      </c>
      <c r="CN401" s="69"/>
      <c r="CO401" s="69"/>
      <c r="CP401" s="69">
        <v>0</v>
      </c>
      <c r="CQ401" s="69">
        <v>0</v>
      </c>
      <c r="CR401" s="69"/>
      <c r="CS401" s="69"/>
      <c r="CT401" s="69">
        <v>0</v>
      </c>
      <c r="CU401" s="69">
        <v>0</v>
      </c>
      <c r="CV401" s="69"/>
      <c r="CW401" s="69"/>
      <c r="CX401" s="69">
        <v>0</v>
      </c>
      <c r="CY401" s="69">
        <v>0</v>
      </c>
      <c r="CZ401" s="69"/>
      <c r="DA401" s="69"/>
      <c r="DB401" s="69">
        <v>0</v>
      </c>
      <c r="DC401" s="69">
        <v>0</v>
      </c>
      <c r="DD401" s="69"/>
      <c r="DE401" s="69"/>
      <c r="DF401" s="69">
        <v>0</v>
      </c>
      <c r="DG401" s="69">
        <v>0</v>
      </c>
      <c r="DH401" s="69"/>
      <c r="DI401" s="69"/>
      <c r="DJ401" s="69">
        <v>0</v>
      </c>
      <c r="DK401" s="69">
        <v>0</v>
      </c>
      <c r="DL401" s="69"/>
      <c r="DM401" s="69"/>
      <c r="DN401" s="69">
        <v>0</v>
      </c>
      <c r="DO401" s="69">
        <v>0</v>
      </c>
      <c r="DP401" s="69"/>
      <c r="DQ401" s="69"/>
      <c r="DR401" s="69">
        <v>0</v>
      </c>
      <c r="DS401" s="69">
        <v>0</v>
      </c>
      <c r="DT401" s="69"/>
      <c r="DU401" s="69"/>
      <c r="DV401" s="69">
        <v>0</v>
      </c>
      <c r="DW401" s="69">
        <v>0</v>
      </c>
      <c r="DX401" s="69"/>
      <c r="DY401" s="69"/>
      <c r="DZ401" s="69">
        <v>0</v>
      </c>
      <c r="EA401" s="69">
        <v>0</v>
      </c>
      <c r="EB401" s="69"/>
      <c r="EC401" s="69"/>
      <c r="ED401" s="69">
        <v>0</v>
      </c>
      <c r="EE401" s="69">
        <v>0</v>
      </c>
      <c r="EF401" s="69"/>
      <c r="EG401" s="69"/>
      <c r="EH401" s="69">
        <v>0</v>
      </c>
      <c r="EI401" s="69">
        <v>0</v>
      </c>
      <c r="EJ401" s="69"/>
      <c r="EK401" s="69"/>
      <c r="EL401" s="69">
        <v>0</v>
      </c>
      <c r="EM401" s="69">
        <v>0</v>
      </c>
      <c r="EN401" s="69"/>
      <c r="EO401" s="69"/>
      <c r="EP401" s="69">
        <v>0</v>
      </c>
      <c r="EQ401" s="69">
        <v>0</v>
      </c>
      <c r="ER401" s="69"/>
      <c r="ES401" s="69"/>
      <c r="ET401" s="69">
        <v>0</v>
      </c>
      <c r="EU401" s="69">
        <v>0</v>
      </c>
      <c r="EV401" s="69"/>
      <c r="EW401" s="69"/>
      <c r="EX401" s="69">
        <v>0</v>
      </c>
      <c r="EY401" s="69">
        <v>0</v>
      </c>
      <c r="EZ401" s="69"/>
      <c r="FA401" s="69"/>
      <c r="FB401" s="69">
        <v>0</v>
      </c>
      <c r="FC401" s="69">
        <v>0</v>
      </c>
      <c r="FD401" s="69"/>
      <c r="FE401" s="69"/>
      <c r="FF401" s="69">
        <v>0</v>
      </c>
      <c r="FG401" s="69">
        <v>0</v>
      </c>
      <c r="FH401" s="69"/>
      <c r="FI401" s="69"/>
      <c r="FJ401" s="69">
        <v>0</v>
      </c>
      <c r="FK401" s="69">
        <v>0</v>
      </c>
      <c r="FL401" s="69"/>
      <c r="FM401" s="69"/>
      <c r="FN401" s="69">
        <v>0</v>
      </c>
      <c r="FO401" s="69">
        <v>0</v>
      </c>
      <c r="FP401" s="69"/>
      <c r="FQ401" s="69"/>
      <c r="FR401" s="69">
        <v>0</v>
      </c>
      <c r="FS401" s="69">
        <v>0</v>
      </c>
      <c r="FT401" s="69"/>
      <c r="FU401" s="69"/>
      <c r="FV401" s="69">
        <v>0</v>
      </c>
      <c r="FW401" s="69">
        <v>0</v>
      </c>
      <c r="FX401" s="69"/>
      <c r="FY401" s="69"/>
      <c r="FZ401" s="69">
        <v>0</v>
      </c>
      <c r="GA401" s="69">
        <v>0</v>
      </c>
      <c r="GB401" s="69"/>
      <c r="GC401" s="69"/>
      <c r="GD401" s="69">
        <v>0</v>
      </c>
      <c r="GE401" s="69">
        <v>0</v>
      </c>
      <c r="GF401" s="69"/>
      <c r="GG401" s="69"/>
      <c r="GH401" s="69">
        <v>0</v>
      </c>
      <c r="GI401" s="69">
        <v>0</v>
      </c>
      <c r="GJ401" s="69"/>
      <c r="GK401" s="69"/>
      <c r="GL401" s="69">
        <v>0</v>
      </c>
      <c r="GM401" s="69">
        <v>0</v>
      </c>
      <c r="GN401" s="69"/>
      <c r="GO401" s="69"/>
      <c r="GP401" s="69">
        <v>0</v>
      </c>
      <c r="GQ401" s="69">
        <v>0</v>
      </c>
      <c r="GR401" s="69"/>
      <c r="GS401" s="69"/>
      <c r="GT401" s="69">
        <v>0</v>
      </c>
      <c r="GU401" s="69">
        <v>0</v>
      </c>
      <c r="GV401" s="69"/>
      <c r="GW401" s="69"/>
      <c r="GX401" s="69">
        <v>0</v>
      </c>
      <c r="GY401" s="69">
        <v>0</v>
      </c>
      <c r="GZ401" s="69"/>
      <c r="HA401" s="69"/>
      <c r="HB401" s="69">
        <v>0</v>
      </c>
      <c r="HC401" s="69">
        <v>0</v>
      </c>
      <c r="HD401" s="69"/>
      <c r="HE401" s="69"/>
      <c r="HF401" s="69">
        <v>0</v>
      </c>
      <c r="HG401" s="69">
        <v>0</v>
      </c>
      <c r="HH401" s="69"/>
      <c r="HI401" s="69"/>
      <c r="HJ401" s="69">
        <v>0</v>
      </c>
      <c r="HK401" s="69">
        <v>0</v>
      </c>
      <c r="HL401" s="69"/>
      <c r="HM401" s="69"/>
      <c r="HN401" s="69">
        <v>0</v>
      </c>
      <c r="HO401" s="69">
        <v>0</v>
      </c>
      <c r="HP401" s="69"/>
      <c r="HQ401" s="69"/>
      <c r="HR401" s="69">
        <v>0</v>
      </c>
      <c r="HS401" s="69">
        <v>0</v>
      </c>
      <c r="HT401" s="69"/>
      <c r="HU401" s="69"/>
      <c r="HV401" s="69">
        <v>0</v>
      </c>
      <c r="HW401" s="69">
        <v>0</v>
      </c>
      <c r="HX401" s="69"/>
      <c r="HY401" s="69"/>
      <c r="HZ401" s="69">
        <v>0</v>
      </c>
      <c r="IA401" s="69">
        <v>0</v>
      </c>
      <c r="IB401" s="69"/>
      <c r="IC401" s="69"/>
      <c r="ID401" s="69">
        <v>0</v>
      </c>
      <c r="IE401" s="69">
        <v>0</v>
      </c>
      <c r="IF401" s="69"/>
      <c r="IG401" s="69"/>
      <c r="IH401" s="69">
        <v>0</v>
      </c>
      <c r="II401" s="69">
        <v>0</v>
      </c>
      <c r="IJ401" s="69"/>
      <c r="IK401" s="69"/>
      <c r="IL401" s="69">
        <v>0</v>
      </c>
      <c r="IM401" s="69">
        <v>0</v>
      </c>
      <c r="IN401" s="69"/>
      <c r="IO401" s="69"/>
      <c r="IP401" s="69">
        <v>0</v>
      </c>
      <c r="IQ401" s="69">
        <v>0</v>
      </c>
      <c r="IR401" s="69"/>
      <c r="IS401" s="69"/>
      <c r="IT401" s="69">
        <v>0</v>
      </c>
      <c r="IU401" s="69">
        <v>0</v>
      </c>
      <c r="IV401" s="69"/>
      <c r="IW401" s="69"/>
      <c r="IX401" s="69">
        <v>0</v>
      </c>
      <c r="IY401" s="69">
        <v>0</v>
      </c>
      <c r="IZ401" s="69"/>
      <c r="JA401" s="69"/>
      <c r="JB401" s="69">
        <v>0</v>
      </c>
      <c r="JC401" s="69">
        <v>0</v>
      </c>
      <c r="JD401" s="69"/>
      <c r="JE401" s="69"/>
      <c r="JF401" s="69">
        <v>0</v>
      </c>
      <c r="JG401" s="69">
        <v>0</v>
      </c>
      <c r="JH401" s="69"/>
      <c r="JI401" s="69"/>
      <c r="JJ401" s="69">
        <v>0</v>
      </c>
      <c r="JK401" s="69">
        <v>0</v>
      </c>
      <c r="JL401" s="69"/>
      <c r="JM401" s="69"/>
      <c r="JN401" s="69">
        <v>0</v>
      </c>
      <c r="JO401" s="69">
        <v>0</v>
      </c>
      <c r="JP401" s="69"/>
      <c r="JQ401" s="69"/>
      <c r="JR401" s="69">
        <v>0</v>
      </c>
      <c r="JS401" s="69">
        <v>0</v>
      </c>
      <c r="JT401" s="69"/>
      <c r="JU401" s="69"/>
      <c r="JV401" s="69">
        <v>0</v>
      </c>
      <c r="JW401" s="69">
        <v>0</v>
      </c>
      <c r="JX401" s="69"/>
      <c r="JY401" s="69"/>
      <c r="JZ401" s="69">
        <v>0</v>
      </c>
      <c r="KA401" s="69">
        <v>0</v>
      </c>
      <c r="KB401" s="69"/>
      <c r="KC401" s="69"/>
      <c r="KD401" s="69">
        <v>0</v>
      </c>
      <c r="KE401" s="69">
        <v>0</v>
      </c>
      <c r="KF401" s="69"/>
      <c r="KG401" s="69"/>
      <c r="KH401" s="69">
        <v>0</v>
      </c>
      <c r="KI401" s="69">
        <v>0</v>
      </c>
      <c r="KJ401" s="69"/>
      <c r="KK401" s="69"/>
      <c r="KL401" s="69">
        <v>0</v>
      </c>
      <c r="KM401" s="69">
        <v>0</v>
      </c>
      <c r="KN401" s="69"/>
      <c r="KO401" s="69"/>
      <c r="KP401" s="69">
        <v>0</v>
      </c>
      <c r="KQ401" s="69">
        <v>0</v>
      </c>
      <c r="KR401" s="69"/>
      <c r="KS401" s="69"/>
      <c r="KT401" s="69">
        <v>0</v>
      </c>
      <c r="KU401" s="69">
        <v>0</v>
      </c>
      <c r="KV401" s="69"/>
      <c r="KW401" s="69"/>
      <c r="KX401" s="69">
        <v>0</v>
      </c>
      <c r="KY401" s="69">
        <v>0</v>
      </c>
      <c r="KZ401" s="69"/>
      <c r="LA401" s="69"/>
      <c r="LB401" s="69">
        <v>0</v>
      </c>
      <c r="LC401" s="69">
        <v>0</v>
      </c>
      <c r="LD401" s="69"/>
      <c r="LE401" s="69"/>
      <c r="LF401" s="69">
        <v>0</v>
      </c>
      <c r="LG401" s="69">
        <v>0</v>
      </c>
      <c r="LH401" s="69"/>
      <c r="LI401" s="69"/>
      <c r="LJ401" s="69">
        <v>0</v>
      </c>
      <c r="LK401" s="69">
        <v>0</v>
      </c>
      <c r="LL401" s="69"/>
      <c r="LM401" s="69"/>
      <c r="LN401" s="69">
        <v>0</v>
      </c>
      <c r="LO401" s="69">
        <v>0</v>
      </c>
      <c r="LP401" s="69"/>
      <c r="LQ401" s="69"/>
      <c r="LR401" s="69">
        <v>0</v>
      </c>
      <c r="LS401" s="69">
        <v>0</v>
      </c>
      <c r="LT401" s="69"/>
      <c r="LU401" s="69"/>
      <c r="LV401" s="69">
        <v>0</v>
      </c>
      <c r="LW401" s="69">
        <v>0</v>
      </c>
      <c r="LX401" s="69"/>
      <c r="LY401" s="69"/>
      <c r="LZ401" s="69">
        <v>0</v>
      </c>
      <c r="MA401" s="69">
        <v>0</v>
      </c>
      <c r="MB401" s="69"/>
      <c r="MC401" s="69"/>
      <c r="MD401" s="69">
        <v>0</v>
      </c>
      <c r="ME401" s="69">
        <v>0</v>
      </c>
      <c r="MF401" s="69"/>
      <c r="MG401" s="69"/>
      <c r="MH401" s="69">
        <v>0</v>
      </c>
      <c r="MI401" s="69">
        <v>0</v>
      </c>
      <c r="MJ401" s="69"/>
      <c r="MK401" s="69"/>
      <c r="ML401" s="69">
        <v>0</v>
      </c>
      <c r="MM401" s="69">
        <v>0</v>
      </c>
      <c r="MN401" s="69"/>
      <c r="MO401" s="69"/>
      <c r="MP401" s="69">
        <v>0</v>
      </c>
      <c r="MQ401" s="69">
        <v>0</v>
      </c>
      <c r="MR401" s="69"/>
      <c r="MS401" s="69"/>
      <c r="MT401" s="69">
        <v>0</v>
      </c>
      <c r="MU401" s="69">
        <v>0</v>
      </c>
      <c r="MV401" s="69"/>
      <c r="MW401" s="69"/>
      <c r="MX401" s="69">
        <v>0</v>
      </c>
      <c r="MY401" s="69">
        <v>0</v>
      </c>
      <c r="MZ401" s="69"/>
      <c r="NA401" s="69"/>
      <c r="NB401" s="69">
        <v>0</v>
      </c>
      <c r="NC401" s="69">
        <v>0</v>
      </c>
      <c r="ND401" s="69"/>
      <c r="NE401" s="69"/>
      <c r="NF401" s="69">
        <v>0</v>
      </c>
      <c r="NG401" s="69">
        <v>0</v>
      </c>
      <c r="NH401" s="69"/>
      <c r="NI401" s="69"/>
      <c r="NJ401" s="69">
        <v>0</v>
      </c>
      <c r="NK401" s="69">
        <v>0</v>
      </c>
      <c r="NL401" s="69"/>
      <c r="NM401" s="69"/>
      <c r="NN401" s="69">
        <v>0</v>
      </c>
      <c r="NO401" s="69">
        <v>0</v>
      </c>
      <c r="NP401" s="69"/>
      <c r="NQ401" s="69"/>
      <c r="NR401" s="69">
        <v>0</v>
      </c>
      <c r="NS401" s="69">
        <v>0</v>
      </c>
      <c r="NT401" s="69"/>
      <c r="NU401" s="69"/>
      <c r="NV401" s="69">
        <v>0</v>
      </c>
      <c r="NW401" s="69">
        <v>0</v>
      </c>
      <c r="NX401" s="69"/>
      <c r="NY401" s="69"/>
      <c r="NZ401" s="69">
        <v>0</v>
      </c>
      <c r="OA401" s="69">
        <v>0</v>
      </c>
      <c r="OB401" s="69"/>
      <c r="OC401" s="69"/>
      <c r="OD401" s="69">
        <v>0</v>
      </c>
      <c r="OE401" s="69">
        <v>0</v>
      </c>
      <c r="OF401" s="69"/>
      <c r="OG401" s="69"/>
      <c r="OH401" s="69">
        <v>0</v>
      </c>
      <c r="OI401" s="69">
        <v>0</v>
      </c>
      <c r="OJ401" s="69"/>
      <c r="OK401" s="69"/>
      <c r="OL401" s="69">
        <v>0</v>
      </c>
      <c r="OM401" s="69">
        <v>0</v>
      </c>
      <c r="ON401" s="69"/>
      <c r="OO401" s="69"/>
      <c r="OP401" s="69">
        <v>0</v>
      </c>
      <c r="OQ401" s="69">
        <v>0</v>
      </c>
      <c r="OR401" s="69"/>
      <c r="OS401" s="69"/>
      <c r="OT401" s="69">
        <v>0</v>
      </c>
      <c r="OU401" s="69">
        <v>0</v>
      </c>
      <c r="OV401" s="69"/>
      <c r="OW401" s="69"/>
      <c r="OX401" s="69">
        <v>0</v>
      </c>
      <c r="OY401" s="69">
        <v>0</v>
      </c>
      <c r="OZ401" s="69"/>
      <c r="PA401" s="69"/>
      <c r="PB401" s="69">
        <v>0</v>
      </c>
      <c r="PC401" s="69">
        <v>0</v>
      </c>
      <c r="PD401" s="69"/>
      <c r="PE401" s="69"/>
      <c r="PF401" s="69">
        <v>0</v>
      </c>
      <c r="PG401" s="69">
        <v>0</v>
      </c>
      <c r="PH401" s="69"/>
      <c r="PI401" s="69"/>
      <c r="PJ401" s="69">
        <v>0</v>
      </c>
      <c r="PK401" s="69">
        <v>0</v>
      </c>
      <c r="PL401" s="69"/>
      <c r="PM401" s="69"/>
      <c r="PN401" s="69">
        <v>0</v>
      </c>
      <c r="PO401" s="69">
        <v>0</v>
      </c>
      <c r="PP401" s="69"/>
      <c r="PQ401" s="69"/>
      <c r="PR401" s="69">
        <v>0</v>
      </c>
      <c r="PS401" s="69">
        <v>0</v>
      </c>
      <c r="PT401" s="69"/>
      <c r="PU401" s="69"/>
      <c r="PV401" s="69">
        <v>0</v>
      </c>
      <c r="PW401" s="69">
        <v>0</v>
      </c>
      <c r="PX401" s="69"/>
      <c r="PY401" s="69"/>
      <c r="PZ401" s="69">
        <v>0</v>
      </c>
      <c r="QA401" s="69">
        <v>0</v>
      </c>
      <c r="QB401" s="69"/>
      <c r="QC401" s="69"/>
      <c r="QD401" s="69">
        <v>0</v>
      </c>
      <c r="QE401" s="69">
        <v>0</v>
      </c>
      <c r="QF401" s="69"/>
      <c r="QG401" s="69"/>
      <c r="QH401" s="69">
        <v>0</v>
      </c>
      <c r="QI401" s="69">
        <v>0</v>
      </c>
      <c r="QJ401" s="69"/>
      <c r="QK401" s="69"/>
      <c r="QL401" s="69">
        <v>0</v>
      </c>
      <c r="QM401" s="69">
        <v>0</v>
      </c>
      <c r="QN401" s="69"/>
      <c r="QO401" s="69"/>
      <c r="QP401" s="69">
        <v>0</v>
      </c>
      <c r="QQ401" s="69">
        <v>0</v>
      </c>
      <c r="QR401" s="69"/>
      <c r="QS401" s="69"/>
      <c r="QT401" s="69">
        <v>0</v>
      </c>
      <c r="QU401" s="69">
        <v>0</v>
      </c>
      <c r="QV401" s="69"/>
      <c r="QW401" s="69"/>
      <c r="QX401" s="69">
        <v>0</v>
      </c>
      <c r="QY401" s="69">
        <v>0</v>
      </c>
      <c r="QZ401" s="69"/>
      <c r="RA401" s="69"/>
      <c r="RB401" s="69">
        <v>0</v>
      </c>
      <c r="RC401" s="69">
        <v>0</v>
      </c>
      <c r="RD401" s="69"/>
      <c r="RE401" s="69"/>
      <c r="RF401" s="69">
        <v>0</v>
      </c>
      <c r="RG401" s="69">
        <v>0</v>
      </c>
      <c r="RH401" s="69"/>
      <c r="RI401" s="69"/>
      <c r="RJ401" s="69">
        <v>0</v>
      </c>
      <c r="RK401" s="69">
        <v>0</v>
      </c>
      <c r="RL401" s="69"/>
      <c r="RM401" s="69"/>
      <c r="RN401" s="69">
        <v>0</v>
      </c>
      <c r="RO401" s="69">
        <v>0</v>
      </c>
      <c r="RP401" s="69"/>
      <c r="RQ401" s="69"/>
      <c r="RR401" s="69">
        <v>0</v>
      </c>
      <c r="RS401" s="69">
        <v>0</v>
      </c>
      <c r="RT401" s="69"/>
      <c r="RU401" s="69"/>
      <c r="RV401" s="69">
        <v>0</v>
      </c>
      <c r="RW401" s="69">
        <v>0</v>
      </c>
      <c r="RX401" s="69"/>
      <c r="RY401" s="69"/>
      <c r="RZ401" s="69">
        <v>0</v>
      </c>
      <c r="SA401" s="69">
        <v>0</v>
      </c>
      <c r="SB401" s="69"/>
      <c r="SC401" s="69"/>
      <c r="SD401" s="69">
        <v>0</v>
      </c>
      <c r="SE401" s="69">
        <v>0</v>
      </c>
      <c r="SF401" s="69"/>
      <c r="SG401" s="69"/>
      <c r="SH401" s="69">
        <v>0</v>
      </c>
      <c r="SI401" s="69">
        <v>0</v>
      </c>
      <c r="SJ401" s="69"/>
      <c r="SK401" s="69"/>
      <c r="SL401" s="69">
        <v>0</v>
      </c>
      <c r="SM401" s="69">
        <v>0</v>
      </c>
      <c r="SN401" s="69"/>
      <c r="SO401" s="69"/>
      <c r="SP401" s="69">
        <v>0</v>
      </c>
      <c r="SQ401" s="69">
        <v>0</v>
      </c>
      <c r="SR401" s="69"/>
      <c r="SS401" s="69"/>
      <c r="ST401" s="69">
        <v>0</v>
      </c>
      <c r="SU401" s="69">
        <f>ROUND(SR401/1000000*IF(SS401=0,0,VLOOKUP(SS401,名称和价格索引!$A$4:$C$834,3,FALSE)),1)</f>
        <v>0</v>
      </c>
      <c r="SV401" s="71">
        <f t="array" ref="SV401">SUM(VLOOKUP(D401,D401:SU401,ROW($1:$128)*4,0))</f>
        <v>1800</v>
      </c>
    </row>
    <row r="402" s="48" customFormat="1" customHeight="1" spans="1:516">
      <c r="A402" s="69" t="s">
        <v>1134</v>
      </c>
      <c r="B402" s="69" t="s">
        <v>1130</v>
      </c>
      <c r="C402" s="70">
        <v>2128</v>
      </c>
      <c r="D402" s="69">
        <v>500000</v>
      </c>
      <c r="E402" s="69">
        <v>203600</v>
      </c>
      <c r="F402" s="69">
        <v>3600</v>
      </c>
      <c r="G402" s="69">
        <v>1800</v>
      </c>
      <c r="H402" s="69"/>
      <c r="I402" s="69"/>
      <c r="J402" s="69">
        <v>0</v>
      </c>
      <c r="K402" s="69">
        <v>0</v>
      </c>
      <c r="L402" s="69"/>
      <c r="M402" s="69"/>
      <c r="N402" s="69">
        <v>0</v>
      </c>
      <c r="O402" s="69">
        <v>0</v>
      </c>
      <c r="P402" s="69"/>
      <c r="Q402" s="69"/>
      <c r="R402" s="69">
        <v>0</v>
      </c>
      <c r="S402" s="69">
        <v>0</v>
      </c>
      <c r="T402" s="69"/>
      <c r="U402" s="69"/>
      <c r="V402" s="69">
        <v>0</v>
      </c>
      <c r="W402" s="69">
        <v>0</v>
      </c>
      <c r="X402" s="69"/>
      <c r="Y402" s="69"/>
      <c r="Z402" s="69">
        <v>0</v>
      </c>
      <c r="AA402" s="69">
        <v>0</v>
      </c>
      <c r="AB402" s="69"/>
      <c r="AC402" s="69"/>
      <c r="AD402" s="69">
        <v>0</v>
      </c>
      <c r="AE402" s="69">
        <v>0</v>
      </c>
      <c r="AF402" s="69"/>
      <c r="AG402" s="69"/>
      <c r="AH402" s="69">
        <v>0</v>
      </c>
      <c r="AI402" s="69">
        <v>0</v>
      </c>
      <c r="AJ402" s="69"/>
      <c r="AK402" s="69"/>
      <c r="AL402" s="69">
        <v>0</v>
      </c>
      <c r="AM402" s="69">
        <v>0</v>
      </c>
      <c r="AN402" s="69"/>
      <c r="AO402" s="69"/>
      <c r="AP402" s="69">
        <v>0</v>
      </c>
      <c r="AQ402" s="69">
        <v>0</v>
      </c>
      <c r="AR402" s="69"/>
      <c r="AS402" s="69"/>
      <c r="AT402" s="69">
        <v>0</v>
      </c>
      <c r="AU402" s="69">
        <v>0</v>
      </c>
      <c r="AV402" s="69"/>
      <c r="AW402" s="69"/>
      <c r="AX402" s="69">
        <v>0</v>
      </c>
      <c r="AY402" s="69">
        <v>0</v>
      </c>
      <c r="AZ402" s="69"/>
      <c r="BA402" s="69"/>
      <c r="BB402" s="69">
        <v>0</v>
      </c>
      <c r="BC402" s="69">
        <v>0</v>
      </c>
      <c r="BD402" s="69"/>
      <c r="BE402" s="69"/>
      <c r="BF402" s="69">
        <v>0</v>
      </c>
      <c r="BG402" s="69">
        <v>0</v>
      </c>
      <c r="BH402" s="69"/>
      <c r="BI402" s="69"/>
      <c r="BJ402" s="69">
        <v>0</v>
      </c>
      <c r="BK402" s="69">
        <v>0</v>
      </c>
      <c r="BL402" s="69"/>
      <c r="BM402" s="69"/>
      <c r="BN402" s="69">
        <v>0</v>
      </c>
      <c r="BO402" s="69">
        <v>0</v>
      </c>
      <c r="BP402" s="69"/>
      <c r="BQ402" s="69"/>
      <c r="BR402" s="69">
        <v>0</v>
      </c>
      <c r="BS402" s="69">
        <v>0</v>
      </c>
      <c r="BT402" s="69"/>
      <c r="BU402" s="69"/>
      <c r="BV402" s="69">
        <v>0</v>
      </c>
      <c r="BW402" s="69">
        <v>0</v>
      </c>
      <c r="BX402" s="69"/>
      <c r="BY402" s="69"/>
      <c r="BZ402" s="69">
        <v>0</v>
      </c>
      <c r="CA402" s="69">
        <v>0</v>
      </c>
      <c r="CB402" s="69"/>
      <c r="CC402" s="69"/>
      <c r="CD402" s="69">
        <v>0</v>
      </c>
      <c r="CE402" s="69">
        <v>0</v>
      </c>
      <c r="CF402" s="69"/>
      <c r="CG402" s="69"/>
      <c r="CH402" s="69">
        <v>0</v>
      </c>
      <c r="CI402" s="69">
        <v>0</v>
      </c>
      <c r="CJ402" s="69"/>
      <c r="CK402" s="69"/>
      <c r="CL402" s="69">
        <v>0</v>
      </c>
      <c r="CM402" s="69">
        <v>0</v>
      </c>
      <c r="CN402" s="69"/>
      <c r="CO402" s="69"/>
      <c r="CP402" s="69">
        <v>0</v>
      </c>
      <c r="CQ402" s="69">
        <v>0</v>
      </c>
      <c r="CR402" s="69"/>
      <c r="CS402" s="69"/>
      <c r="CT402" s="69">
        <v>0</v>
      </c>
      <c r="CU402" s="69">
        <v>0</v>
      </c>
      <c r="CV402" s="69"/>
      <c r="CW402" s="69"/>
      <c r="CX402" s="69">
        <v>0</v>
      </c>
      <c r="CY402" s="69">
        <v>0</v>
      </c>
      <c r="CZ402" s="69"/>
      <c r="DA402" s="69"/>
      <c r="DB402" s="69">
        <v>0</v>
      </c>
      <c r="DC402" s="69">
        <v>0</v>
      </c>
      <c r="DD402" s="69"/>
      <c r="DE402" s="69"/>
      <c r="DF402" s="69">
        <v>0</v>
      </c>
      <c r="DG402" s="69">
        <v>0</v>
      </c>
      <c r="DH402" s="69"/>
      <c r="DI402" s="69"/>
      <c r="DJ402" s="69">
        <v>0</v>
      </c>
      <c r="DK402" s="69">
        <v>0</v>
      </c>
      <c r="DL402" s="69"/>
      <c r="DM402" s="69"/>
      <c r="DN402" s="69">
        <v>0</v>
      </c>
      <c r="DO402" s="69">
        <v>0</v>
      </c>
      <c r="DP402" s="69"/>
      <c r="DQ402" s="69"/>
      <c r="DR402" s="69">
        <v>0</v>
      </c>
      <c r="DS402" s="69">
        <v>0</v>
      </c>
      <c r="DT402" s="69"/>
      <c r="DU402" s="69"/>
      <c r="DV402" s="69">
        <v>0</v>
      </c>
      <c r="DW402" s="69">
        <v>0</v>
      </c>
      <c r="DX402" s="69"/>
      <c r="DY402" s="69"/>
      <c r="DZ402" s="69">
        <v>0</v>
      </c>
      <c r="EA402" s="69">
        <v>0</v>
      </c>
      <c r="EB402" s="69"/>
      <c r="EC402" s="69"/>
      <c r="ED402" s="69">
        <v>0</v>
      </c>
      <c r="EE402" s="69">
        <v>0</v>
      </c>
      <c r="EF402" s="69"/>
      <c r="EG402" s="69"/>
      <c r="EH402" s="69">
        <v>0</v>
      </c>
      <c r="EI402" s="69">
        <v>0</v>
      </c>
      <c r="EJ402" s="69"/>
      <c r="EK402" s="69"/>
      <c r="EL402" s="69">
        <v>0</v>
      </c>
      <c r="EM402" s="69">
        <v>0</v>
      </c>
      <c r="EN402" s="69"/>
      <c r="EO402" s="69"/>
      <c r="EP402" s="69">
        <v>0</v>
      </c>
      <c r="EQ402" s="69">
        <v>0</v>
      </c>
      <c r="ER402" s="69"/>
      <c r="ES402" s="69"/>
      <c r="ET402" s="69">
        <v>0</v>
      </c>
      <c r="EU402" s="69">
        <v>0</v>
      </c>
      <c r="EV402" s="69"/>
      <c r="EW402" s="69"/>
      <c r="EX402" s="69">
        <v>0</v>
      </c>
      <c r="EY402" s="69">
        <v>0</v>
      </c>
      <c r="EZ402" s="69"/>
      <c r="FA402" s="69"/>
      <c r="FB402" s="69">
        <v>0</v>
      </c>
      <c r="FC402" s="69">
        <v>0</v>
      </c>
      <c r="FD402" s="69"/>
      <c r="FE402" s="69"/>
      <c r="FF402" s="69">
        <v>0</v>
      </c>
      <c r="FG402" s="69">
        <v>0</v>
      </c>
      <c r="FH402" s="69"/>
      <c r="FI402" s="69"/>
      <c r="FJ402" s="69">
        <v>0</v>
      </c>
      <c r="FK402" s="69">
        <v>0</v>
      </c>
      <c r="FL402" s="69"/>
      <c r="FM402" s="69"/>
      <c r="FN402" s="69">
        <v>0</v>
      </c>
      <c r="FO402" s="69">
        <v>0</v>
      </c>
      <c r="FP402" s="69"/>
      <c r="FQ402" s="69"/>
      <c r="FR402" s="69">
        <v>0</v>
      </c>
      <c r="FS402" s="69">
        <v>0</v>
      </c>
      <c r="FT402" s="69"/>
      <c r="FU402" s="69"/>
      <c r="FV402" s="69">
        <v>0</v>
      </c>
      <c r="FW402" s="69">
        <v>0</v>
      </c>
      <c r="FX402" s="69"/>
      <c r="FY402" s="69"/>
      <c r="FZ402" s="69">
        <v>0</v>
      </c>
      <c r="GA402" s="69">
        <v>0</v>
      </c>
      <c r="GB402" s="69"/>
      <c r="GC402" s="69"/>
      <c r="GD402" s="69">
        <v>0</v>
      </c>
      <c r="GE402" s="69">
        <v>0</v>
      </c>
      <c r="GF402" s="69"/>
      <c r="GG402" s="69"/>
      <c r="GH402" s="69">
        <v>0</v>
      </c>
      <c r="GI402" s="69">
        <v>0</v>
      </c>
      <c r="GJ402" s="69"/>
      <c r="GK402" s="69"/>
      <c r="GL402" s="69">
        <v>0</v>
      </c>
      <c r="GM402" s="69">
        <v>0</v>
      </c>
      <c r="GN402" s="69"/>
      <c r="GO402" s="69"/>
      <c r="GP402" s="69">
        <v>0</v>
      </c>
      <c r="GQ402" s="69">
        <v>0</v>
      </c>
      <c r="GR402" s="69"/>
      <c r="GS402" s="69"/>
      <c r="GT402" s="69">
        <v>0</v>
      </c>
      <c r="GU402" s="69">
        <v>0</v>
      </c>
      <c r="GV402" s="69"/>
      <c r="GW402" s="69"/>
      <c r="GX402" s="69">
        <v>0</v>
      </c>
      <c r="GY402" s="69">
        <v>0</v>
      </c>
      <c r="GZ402" s="69"/>
      <c r="HA402" s="69"/>
      <c r="HB402" s="69">
        <v>0</v>
      </c>
      <c r="HC402" s="69">
        <v>0</v>
      </c>
      <c r="HD402" s="69"/>
      <c r="HE402" s="69"/>
      <c r="HF402" s="69">
        <v>0</v>
      </c>
      <c r="HG402" s="69">
        <v>0</v>
      </c>
      <c r="HH402" s="69"/>
      <c r="HI402" s="69"/>
      <c r="HJ402" s="69">
        <v>0</v>
      </c>
      <c r="HK402" s="69">
        <v>0</v>
      </c>
      <c r="HL402" s="69"/>
      <c r="HM402" s="69"/>
      <c r="HN402" s="69">
        <v>0</v>
      </c>
      <c r="HO402" s="69">
        <v>0</v>
      </c>
      <c r="HP402" s="69"/>
      <c r="HQ402" s="69"/>
      <c r="HR402" s="69">
        <v>0</v>
      </c>
      <c r="HS402" s="69">
        <v>0</v>
      </c>
      <c r="HT402" s="69"/>
      <c r="HU402" s="69"/>
      <c r="HV402" s="69">
        <v>0</v>
      </c>
      <c r="HW402" s="69">
        <v>0</v>
      </c>
      <c r="HX402" s="69"/>
      <c r="HY402" s="69"/>
      <c r="HZ402" s="69">
        <v>0</v>
      </c>
      <c r="IA402" s="69">
        <v>0</v>
      </c>
      <c r="IB402" s="69"/>
      <c r="IC402" s="69"/>
      <c r="ID402" s="69">
        <v>0</v>
      </c>
      <c r="IE402" s="69">
        <v>0</v>
      </c>
      <c r="IF402" s="69"/>
      <c r="IG402" s="69"/>
      <c r="IH402" s="69">
        <v>0</v>
      </c>
      <c r="II402" s="69">
        <v>0</v>
      </c>
      <c r="IJ402" s="69"/>
      <c r="IK402" s="69"/>
      <c r="IL402" s="69">
        <v>0</v>
      </c>
      <c r="IM402" s="69">
        <v>0</v>
      </c>
      <c r="IN402" s="69"/>
      <c r="IO402" s="69"/>
      <c r="IP402" s="69">
        <v>0</v>
      </c>
      <c r="IQ402" s="69">
        <v>0</v>
      </c>
      <c r="IR402" s="69"/>
      <c r="IS402" s="69"/>
      <c r="IT402" s="69">
        <v>0</v>
      </c>
      <c r="IU402" s="69">
        <v>0</v>
      </c>
      <c r="IV402" s="69"/>
      <c r="IW402" s="69"/>
      <c r="IX402" s="69">
        <v>0</v>
      </c>
      <c r="IY402" s="69">
        <v>0</v>
      </c>
      <c r="IZ402" s="69"/>
      <c r="JA402" s="69"/>
      <c r="JB402" s="69">
        <v>0</v>
      </c>
      <c r="JC402" s="69">
        <v>0</v>
      </c>
      <c r="JD402" s="69"/>
      <c r="JE402" s="69"/>
      <c r="JF402" s="69">
        <v>0</v>
      </c>
      <c r="JG402" s="69">
        <v>0</v>
      </c>
      <c r="JH402" s="69"/>
      <c r="JI402" s="69"/>
      <c r="JJ402" s="69">
        <v>0</v>
      </c>
      <c r="JK402" s="69">
        <v>0</v>
      </c>
      <c r="JL402" s="69"/>
      <c r="JM402" s="69"/>
      <c r="JN402" s="69">
        <v>0</v>
      </c>
      <c r="JO402" s="69">
        <v>0</v>
      </c>
      <c r="JP402" s="69"/>
      <c r="JQ402" s="69"/>
      <c r="JR402" s="69">
        <v>0</v>
      </c>
      <c r="JS402" s="69">
        <v>0</v>
      </c>
      <c r="JT402" s="69"/>
      <c r="JU402" s="69"/>
      <c r="JV402" s="69">
        <v>0</v>
      </c>
      <c r="JW402" s="69">
        <v>0</v>
      </c>
      <c r="JX402" s="69"/>
      <c r="JY402" s="69"/>
      <c r="JZ402" s="69">
        <v>0</v>
      </c>
      <c r="KA402" s="69">
        <v>0</v>
      </c>
      <c r="KB402" s="69"/>
      <c r="KC402" s="69"/>
      <c r="KD402" s="69">
        <v>0</v>
      </c>
      <c r="KE402" s="69">
        <v>0</v>
      </c>
      <c r="KF402" s="69"/>
      <c r="KG402" s="69"/>
      <c r="KH402" s="69">
        <v>0</v>
      </c>
      <c r="KI402" s="69">
        <v>0</v>
      </c>
      <c r="KJ402" s="69"/>
      <c r="KK402" s="69"/>
      <c r="KL402" s="69">
        <v>0</v>
      </c>
      <c r="KM402" s="69">
        <v>0</v>
      </c>
      <c r="KN402" s="69"/>
      <c r="KO402" s="69"/>
      <c r="KP402" s="69">
        <v>0</v>
      </c>
      <c r="KQ402" s="69">
        <v>0</v>
      </c>
      <c r="KR402" s="69"/>
      <c r="KS402" s="69"/>
      <c r="KT402" s="69">
        <v>0</v>
      </c>
      <c r="KU402" s="69">
        <v>0</v>
      </c>
      <c r="KV402" s="69"/>
      <c r="KW402" s="69"/>
      <c r="KX402" s="69">
        <v>0</v>
      </c>
      <c r="KY402" s="69">
        <v>0</v>
      </c>
      <c r="KZ402" s="69"/>
      <c r="LA402" s="69"/>
      <c r="LB402" s="69">
        <v>0</v>
      </c>
      <c r="LC402" s="69">
        <v>0</v>
      </c>
      <c r="LD402" s="69"/>
      <c r="LE402" s="69"/>
      <c r="LF402" s="69">
        <v>0</v>
      </c>
      <c r="LG402" s="69">
        <v>0</v>
      </c>
      <c r="LH402" s="69"/>
      <c r="LI402" s="69"/>
      <c r="LJ402" s="69">
        <v>0</v>
      </c>
      <c r="LK402" s="69">
        <v>0</v>
      </c>
      <c r="LL402" s="69"/>
      <c r="LM402" s="69"/>
      <c r="LN402" s="69">
        <v>0</v>
      </c>
      <c r="LO402" s="69">
        <v>0</v>
      </c>
      <c r="LP402" s="69"/>
      <c r="LQ402" s="69"/>
      <c r="LR402" s="69">
        <v>0</v>
      </c>
      <c r="LS402" s="69">
        <v>0</v>
      </c>
      <c r="LT402" s="69"/>
      <c r="LU402" s="69"/>
      <c r="LV402" s="69">
        <v>0</v>
      </c>
      <c r="LW402" s="69">
        <v>0</v>
      </c>
      <c r="LX402" s="69"/>
      <c r="LY402" s="69"/>
      <c r="LZ402" s="69">
        <v>0</v>
      </c>
      <c r="MA402" s="69">
        <v>0</v>
      </c>
      <c r="MB402" s="69"/>
      <c r="MC402" s="69"/>
      <c r="MD402" s="69">
        <v>0</v>
      </c>
      <c r="ME402" s="69">
        <v>0</v>
      </c>
      <c r="MF402" s="69"/>
      <c r="MG402" s="69"/>
      <c r="MH402" s="69">
        <v>0</v>
      </c>
      <c r="MI402" s="69">
        <v>0</v>
      </c>
      <c r="MJ402" s="69"/>
      <c r="MK402" s="69"/>
      <c r="ML402" s="69">
        <v>0</v>
      </c>
      <c r="MM402" s="69">
        <v>0</v>
      </c>
      <c r="MN402" s="69"/>
      <c r="MO402" s="69"/>
      <c r="MP402" s="69">
        <v>0</v>
      </c>
      <c r="MQ402" s="69">
        <v>0</v>
      </c>
      <c r="MR402" s="69"/>
      <c r="MS402" s="69"/>
      <c r="MT402" s="69">
        <v>0</v>
      </c>
      <c r="MU402" s="69">
        <v>0</v>
      </c>
      <c r="MV402" s="69"/>
      <c r="MW402" s="69"/>
      <c r="MX402" s="69">
        <v>0</v>
      </c>
      <c r="MY402" s="69">
        <v>0</v>
      </c>
      <c r="MZ402" s="69"/>
      <c r="NA402" s="69"/>
      <c r="NB402" s="69">
        <v>0</v>
      </c>
      <c r="NC402" s="69">
        <v>0</v>
      </c>
      <c r="ND402" s="69"/>
      <c r="NE402" s="69"/>
      <c r="NF402" s="69">
        <v>0</v>
      </c>
      <c r="NG402" s="69">
        <v>0</v>
      </c>
      <c r="NH402" s="69"/>
      <c r="NI402" s="69"/>
      <c r="NJ402" s="69">
        <v>0</v>
      </c>
      <c r="NK402" s="69">
        <v>0</v>
      </c>
      <c r="NL402" s="69"/>
      <c r="NM402" s="69"/>
      <c r="NN402" s="69">
        <v>0</v>
      </c>
      <c r="NO402" s="69">
        <v>0</v>
      </c>
      <c r="NP402" s="69"/>
      <c r="NQ402" s="69"/>
      <c r="NR402" s="69">
        <v>0</v>
      </c>
      <c r="NS402" s="69">
        <v>0</v>
      </c>
      <c r="NT402" s="69"/>
      <c r="NU402" s="69"/>
      <c r="NV402" s="69">
        <v>0</v>
      </c>
      <c r="NW402" s="69">
        <v>0</v>
      </c>
      <c r="NX402" s="69"/>
      <c r="NY402" s="69"/>
      <c r="NZ402" s="69">
        <v>0</v>
      </c>
      <c r="OA402" s="69">
        <v>0</v>
      </c>
      <c r="OB402" s="69"/>
      <c r="OC402" s="69"/>
      <c r="OD402" s="69">
        <v>0</v>
      </c>
      <c r="OE402" s="69">
        <v>0</v>
      </c>
      <c r="OF402" s="69"/>
      <c r="OG402" s="69"/>
      <c r="OH402" s="69">
        <v>0</v>
      </c>
      <c r="OI402" s="69">
        <v>0</v>
      </c>
      <c r="OJ402" s="69"/>
      <c r="OK402" s="69"/>
      <c r="OL402" s="69">
        <v>0</v>
      </c>
      <c r="OM402" s="69">
        <v>0</v>
      </c>
      <c r="ON402" s="69"/>
      <c r="OO402" s="69"/>
      <c r="OP402" s="69">
        <v>0</v>
      </c>
      <c r="OQ402" s="69">
        <v>0</v>
      </c>
      <c r="OR402" s="69"/>
      <c r="OS402" s="69"/>
      <c r="OT402" s="69">
        <v>0</v>
      </c>
      <c r="OU402" s="69">
        <v>0</v>
      </c>
      <c r="OV402" s="69"/>
      <c r="OW402" s="69"/>
      <c r="OX402" s="69">
        <v>0</v>
      </c>
      <c r="OY402" s="69">
        <v>0</v>
      </c>
      <c r="OZ402" s="69"/>
      <c r="PA402" s="69"/>
      <c r="PB402" s="69">
        <v>0</v>
      </c>
      <c r="PC402" s="69">
        <v>0</v>
      </c>
      <c r="PD402" s="69"/>
      <c r="PE402" s="69"/>
      <c r="PF402" s="69">
        <v>0</v>
      </c>
      <c r="PG402" s="69">
        <v>0</v>
      </c>
      <c r="PH402" s="69"/>
      <c r="PI402" s="69"/>
      <c r="PJ402" s="69">
        <v>0</v>
      </c>
      <c r="PK402" s="69">
        <v>0</v>
      </c>
      <c r="PL402" s="69"/>
      <c r="PM402" s="69"/>
      <c r="PN402" s="69">
        <v>0</v>
      </c>
      <c r="PO402" s="69">
        <v>0</v>
      </c>
      <c r="PP402" s="69"/>
      <c r="PQ402" s="69"/>
      <c r="PR402" s="69">
        <v>0</v>
      </c>
      <c r="PS402" s="69">
        <v>0</v>
      </c>
      <c r="PT402" s="69"/>
      <c r="PU402" s="69"/>
      <c r="PV402" s="69">
        <v>0</v>
      </c>
      <c r="PW402" s="69">
        <v>0</v>
      </c>
      <c r="PX402" s="69"/>
      <c r="PY402" s="69"/>
      <c r="PZ402" s="69">
        <v>0</v>
      </c>
      <c r="QA402" s="69">
        <v>0</v>
      </c>
      <c r="QB402" s="69"/>
      <c r="QC402" s="69"/>
      <c r="QD402" s="69">
        <v>0</v>
      </c>
      <c r="QE402" s="69">
        <v>0</v>
      </c>
      <c r="QF402" s="69"/>
      <c r="QG402" s="69"/>
      <c r="QH402" s="69">
        <v>0</v>
      </c>
      <c r="QI402" s="69">
        <v>0</v>
      </c>
      <c r="QJ402" s="69"/>
      <c r="QK402" s="69"/>
      <c r="QL402" s="69">
        <v>0</v>
      </c>
      <c r="QM402" s="69">
        <v>0</v>
      </c>
      <c r="QN402" s="69"/>
      <c r="QO402" s="69"/>
      <c r="QP402" s="69">
        <v>0</v>
      </c>
      <c r="QQ402" s="69">
        <v>0</v>
      </c>
      <c r="QR402" s="69"/>
      <c r="QS402" s="69"/>
      <c r="QT402" s="69">
        <v>0</v>
      </c>
      <c r="QU402" s="69">
        <v>0</v>
      </c>
      <c r="QV402" s="69"/>
      <c r="QW402" s="69"/>
      <c r="QX402" s="69">
        <v>0</v>
      </c>
      <c r="QY402" s="69">
        <v>0</v>
      </c>
      <c r="QZ402" s="69"/>
      <c r="RA402" s="69"/>
      <c r="RB402" s="69">
        <v>0</v>
      </c>
      <c r="RC402" s="69">
        <v>0</v>
      </c>
      <c r="RD402" s="69"/>
      <c r="RE402" s="69"/>
      <c r="RF402" s="69">
        <v>0</v>
      </c>
      <c r="RG402" s="69">
        <v>0</v>
      </c>
      <c r="RH402" s="69"/>
      <c r="RI402" s="69"/>
      <c r="RJ402" s="69">
        <v>0</v>
      </c>
      <c r="RK402" s="69">
        <v>0</v>
      </c>
      <c r="RL402" s="69"/>
      <c r="RM402" s="69"/>
      <c r="RN402" s="69">
        <v>0</v>
      </c>
      <c r="RO402" s="69">
        <v>0</v>
      </c>
      <c r="RP402" s="69"/>
      <c r="RQ402" s="69"/>
      <c r="RR402" s="69">
        <v>0</v>
      </c>
      <c r="RS402" s="69">
        <v>0</v>
      </c>
      <c r="RT402" s="69"/>
      <c r="RU402" s="69"/>
      <c r="RV402" s="69">
        <v>0</v>
      </c>
      <c r="RW402" s="69">
        <v>0</v>
      </c>
      <c r="RX402" s="69"/>
      <c r="RY402" s="69"/>
      <c r="RZ402" s="69">
        <v>0</v>
      </c>
      <c r="SA402" s="69">
        <v>0</v>
      </c>
      <c r="SB402" s="69"/>
      <c r="SC402" s="69"/>
      <c r="SD402" s="69">
        <v>0</v>
      </c>
      <c r="SE402" s="69">
        <v>0</v>
      </c>
      <c r="SF402" s="69"/>
      <c r="SG402" s="69"/>
      <c r="SH402" s="69">
        <v>0</v>
      </c>
      <c r="SI402" s="69">
        <v>0</v>
      </c>
      <c r="SJ402" s="69"/>
      <c r="SK402" s="69"/>
      <c r="SL402" s="69">
        <v>0</v>
      </c>
      <c r="SM402" s="69">
        <v>0</v>
      </c>
      <c r="SN402" s="69"/>
      <c r="SO402" s="69"/>
      <c r="SP402" s="69">
        <v>0</v>
      </c>
      <c r="SQ402" s="69">
        <v>0</v>
      </c>
      <c r="SR402" s="69"/>
      <c r="SS402" s="69"/>
      <c r="ST402" s="69">
        <v>0</v>
      </c>
      <c r="SU402" s="69">
        <f>ROUND(SR402/1000000*IF(SS402=0,0,VLOOKUP(SS402,名称和价格索引!$A$4:$C$834,3,FALSE)),1)</f>
        <v>0</v>
      </c>
      <c r="SV402" s="71">
        <f t="array" ref="SV402">SUM(VLOOKUP(D402,D402:SU402,ROW($1:$128)*4,0))</f>
        <v>1800</v>
      </c>
    </row>
    <row r="403" s="48" customFormat="1" customHeight="1" spans="1:516">
      <c r="A403" s="69" t="s">
        <v>1134</v>
      </c>
      <c r="B403" s="69" t="s">
        <v>1130</v>
      </c>
      <c r="C403" s="70">
        <v>2151</v>
      </c>
      <c r="D403" s="69">
        <v>500000</v>
      </c>
      <c r="E403" s="69">
        <v>203600</v>
      </c>
      <c r="F403" s="69">
        <v>3600</v>
      </c>
      <c r="G403" s="69">
        <v>1800</v>
      </c>
      <c r="H403" s="69"/>
      <c r="I403" s="69"/>
      <c r="J403" s="69">
        <v>0</v>
      </c>
      <c r="K403" s="69">
        <v>0</v>
      </c>
      <c r="L403" s="69"/>
      <c r="M403" s="69"/>
      <c r="N403" s="69">
        <v>0</v>
      </c>
      <c r="O403" s="69">
        <v>0</v>
      </c>
      <c r="P403" s="69"/>
      <c r="Q403" s="69"/>
      <c r="R403" s="69">
        <v>0</v>
      </c>
      <c r="S403" s="69">
        <v>0</v>
      </c>
      <c r="T403" s="69"/>
      <c r="U403" s="69"/>
      <c r="V403" s="69">
        <v>0</v>
      </c>
      <c r="W403" s="69">
        <v>0</v>
      </c>
      <c r="X403" s="69"/>
      <c r="Y403" s="69"/>
      <c r="Z403" s="69">
        <v>0</v>
      </c>
      <c r="AA403" s="69">
        <v>0</v>
      </c>
      <c r="AB403" s="69"/>
      <c r="AC403" s="69"/>
      <c r="AD403" s="69">
        <v>0</v>
      </c>
      <c r="AE403" s="69">
        <v>0</v>
      </c>
      <c r="AF403" s="69"/>
      <c r="AG403" s="69"/>
      <c r="AH403" s="69">
        <v>0</v>
      </c>
      <c r="AI403" s="69">
        <v>0</v>
      </c>
      <c r="AJ403" s="69"/>
      <c r="AK403" s="69"/>
      <c r="AL403" s="69">
        <v>0</v>
      </c>
      <c r="AM403" s="69">
        <v>0</v>
      </c>
      <c r="AN403" s="69"/>
      <c r="AO403" s="69"/>
      <c r="AP403" s="69">
        <v>0</v>
      </c>
      <c r="AQ403" s="69">
        <v>0</v>
      </c>
      <c r="AR403" s="69"/>
      <c r="AS403" s="69"/>
      <c r="AT403" s="69">
        <v>0</v>
      </c>
      <c r="AU403" s="69">
        <v>0</v>
      </c>
      <c r="AV403" s="69"/>
      <c r="AW403" s="69"/>
      <c r="AX403" s="69">
        <v>0</v>
      </c>
      <c r="AY403" s="69">
        <v>0</v>
      </c>
      <c r="AZ403" s="69"/>
      <c r="BA403" s="69"/>
      <c r="BB403" s="69">
        <v>0</v>
      </c>
      <c r="BC403" s="69">
        <v>0</v>
      </c>
      <c r="BD403" s="69"/>
      <c r="BE403" s="69"/>
      <c r="BF403" s="69">
        <v>0</v>
      </c>
      <c r="BG403" s="69">
        <v>0</v>
      </c>
      <c r="BH403" s="69"/>
      <c r="BI403" s="69"/>
      <c r="BJ403" s="69">
        <v>0</v>
      </c>
      <c r="BK403" s="69">
        <v>0</v>
      </c>
      <c r="BL403" s="69"/>
      <c r="BM403" s="69"/>
      <c r="BN403" s="69">
        <v>0</v>
      </c>
      <c r="BO403" s="69">
        <v>0</v>
      </c>
      <c r="BP403" s="69"/>
      <c r="BQ403" s="69"/>
      <c r="BR403" s="69">
        <v>0</v>
      </c>
      <c r="BS403" s="69">
        <v>0</v>
      </c>
      <c r="BT403" s="69"/>
      <c r="BU403" s="69"/>
      <c r="BV403" s="69">
        <v>0</v>
      </c>
      <c r="BW403" s="69">
        <v>0</v>
      </c>
      <c r="BX403" s="69"/>
      <c r="BY403" s="69"/>
      <c r="BZ403" s="69">
        <v>0</v>
      </c>
      <c r="CA403" s="69">
        <v>0</v>
      </c>
      <c r="CB403" s="69"/>
      <c r="CC403" s="69"/>
      <c r="CD403" s="69">
        <v>0</v>
      </c>
      <c r="CE403" s="69">
        <v>0</v>
      </c>
      <c r="CF403" s="69"/>
      <c r="CG403" s="69"/>
      <c r="CH403" s="69">
        <v>0</v>
      </c>
      <c r="CI403" s="69">
        <v>0</v>
      </c>
      <c r="CJ403" s="69"/>
      <c r="CK403" s="69"/>
      <c r="CL403" s="69">
        <v>0</v>
      </c>
      <c r="CM403" s="69">
        <v>0</v>
      </c>
      <c r="CN403" s="69"/>
      <c r="CO403" s="69"/>
      <c r="CP403" s="69">
        <v>0</v>
      </c>
      <c r="CQ403" s="69">
        <v>0</v>
      </c>
      <c r="CR403" s="69"/>
      <c r="CS403" s="69"/>
      <c r="CT403" s="69">
        <v>0</v>
      </c>
      <c r="CU403" s="69">
        <v>0</v>
      </c>
      <c r="CV403" s="69"/>
      <c r="CW403" s="69"/>
      <c r="CX403" s="69">
        <v>0</v>
      </c>
      <c r="CY403" s="69">
        <v>0</v>
      </c>
      <c r="CZ403" s="69"/>
      <c r="DA403" s="69"/>
      <c r="DB403" s="69">
        <v>0</v>
      </c>
      <c r="DC403" s="69">
        <v>0</v>
      </c>
      <c r="DD403" s="69"/>
      <c r="DE403" s="69"/>
      <c r="DF403" s="69">
        <v>0</v>
      </c>
      <c r="DG403" s="69">
        <v>0</v>
      </c>
      <c r="DH403" s="69"/>
      <c r="DI403" s="69"/>
      <c r="DJ403" s="69">
        <v>0</v>
      </c>
      <c r="DK403" s="69">
        <v>0</v>
      </c>
      <c r="DL403" s="69"/>
      <c r="DM403" s="69"/>
      <c r="DN403" s="69">
        <v>0</v>
      </c>
      <c r="DO403" s="69">
        <v>0</v>
      </c>
      <c r="DP403" s="69"/>
      <c r="DQ403" s="69"/>
      <c r="DR403" s="69">
        <v>0</v>
      </c>
      <c r="DS403" s="69">
        <v>0</v>
      </c>
      <c r="DT403" s="69"/>
      <c r="DU403" s="69"/>
      <c r="DV403" s="69">
        <v>0</v>
      </c>
      <c r="DW403" s="69">
        <v>0</v>
      </c>
      <c r="DX403" s="69"/>
      <c r="DY403" s="69"/>
      <c r="DZ403" s="69">
        <v>0</v>
      </c>
      <c r="EA403" s="69">
        <v>0</v>
      </c>
      <c r="EB403" s="69"/>
      <c r="EC403" s="69"/>
      <c r="ED403" s="69">
        <v>0</v>
      </c>
      <c r="EE403" s="69">
        <v>0</v>
      </c>
      <c r="EF403" s="69"/>
      <c r="EG403" s="69"/>
      <c r="EH403" s="69">
        <v>0</v>
      </c>
      <c r="EI403" s="69">
        <v>0</v>
      </c>
      <c r="EJ403" s="69"/>
      <c r="EK403" s="69"/>
      <c r="EL403" s="69">
        <v>0</v>
      </c>
      <c r="EM403" s="69">
        <v>0</v>
      </c>
      <c r="EN403" s="69"/>
      <c r="EO403" s="69"/>
      <c r="EP403" s="69">
        <v>0</v>
      </c>
      <c r="EQ403" s="69">
        <v>0</v>
      </c>
      <c r="ER403" s="69"/>
      <c r="ES403" s="69"/>
      <c r="ET403" s="69">
        <v>0</v>
      </c>
      <c r="EU403" s="69">
        <v>0</v>
      </c>
      <c r="EV403" s="69"/>
      <c r="EW403" s="69"/>
      <c r="EX403" s="69">
        <v>0</v>
      </c>
      <c r="EY403" s="69">
        <v>0</v>
      </c>
      <c r="EZ403" s="69"/>
      <c r="FA403" s="69"/>
      <c r="FB403" s="69">
        <v>0</v>
      </c>
      <c r="FC403" s="69">
        <v>0</v>
      </c>
      <c r="FD403" s="69"/>
      <c r="FE403" s="69"/>
      <c r="FF403" s="69">
        <v>0</v>
      </c>
      <c r="FG403" s="69">
        <v>0</v>
      </c>
      <c r="FH403" s="69"/>
      <c r="FI403" s="69"/>
      <c r="FJ403" s="69">
        <v>0</v>
      </c>
      <c r="FK403" s="69">
        <v>0</v>
      </c>
      <c r="FL403" s="69"/>
      <c r="FM403" s="69"/>
      <c r="FN403" s="69">
        <v>0</v>
      </c>
      <c r="FO403" s="69">
        <v>0</v>
      </c>
      <c r="FP403" s="69"/>
      <c r="FQ403" s="69"/>
      <c r="FR403" s="69">
        <v>0</v>
      </c>
      <c r="FS403" s="69">
        <v>0</v>
      </c>
      <c r="FT403" s="69"/>
      <c r="FU403" s="69"/>
      <c r="FV403" s="69">
        <v>0</v>
      </c>
      <c r="FW403" s="69">
        <v>0</v>
      </c>
      <c r="FX403" s="69"/>
      <c r="FY403" s="69"/>
      <c r="FZ403" s="69">
        <v>0</v>
      </c>
      <c r="GA403" s="69">
        <v>0</v>
      </c>
      <c r="GB403" s="69"/>
      <c r="GC403" s="69"/>
      <c r="GD403" s="69">
        <v>0</v>
      </c>
      <c r="GE403" s="69">
        <v>0</v>
      </c>
      <c r="GF403" s="69"/>
      <c r="GG403" s="69"/>
      <c r="GH403" s="69">
        <v>0</v>
      </c>
      <c r="GI403" s="69">
        <v>0</v>
      </c>
      <c r="GJ403" s="69"/>
      <c r="GK403" s="69"/>
      <c r="GL403" s="69">
        <v>0</v>
      </c>
      <c r="GM403" s="69">
        <v>0</v>
      </c>
      <c r="GN403" s="69"/>
      <c r="GO403" s="69"/>
      <c r="GP403" s="69">
        <v>0</v>
      </c>
      <c r="GQ403" s="69">
        <v>0</v>
      </c>
      <c r="GR403" s="69"/>
      <c r="GS403" s="69"/>
      <c r="GT403" s="69">
        <v>0</v>
      </c>
      <c r="GU403" s="69">
        <v>0</v>
      </c>
      <c r="GV403" s="69"/>
      <c r="GW403" s="69"/>
      <c r="GX403" s="69">
        <v>0</v>
      </c>
      <c r="GY403" s="69">
        <v>0</v>
      </c>
      <c r="GZ403" s="69"/>
      <c r="HA403" s="69"/>
      <c r="HB403" s="69">
        <v>0</v>
      </c>
      <c r="HC403" s="69">
        <v>0</v>
      </c>
      <c r="HD403" s="69"/>
      <c r="HE403" s="69"/>
      <c r="HF403" s="69">
        <v>0</v>
      </c>
      <c r="HG403" s="69">
        <v>0</v>
      </c>
      <c r="HH403" s="69"/>
      <c r="HI403" s="69"/>
      <c r="HJ403" s="69">
        <v>0</v>
      </c>
      <c r="HK403" s="69">
        <v>0</v>
      </c>
      <c r="HL403" s="69"/>
      <c r="HM403" s="69"/>
      <c r="HN403" s="69">
        <v>0</v>
      </c>
      <c r="HO403" s="69">
        <v>0</v>
      </c>
      <c r="HP403" s="69"/>
      <c r="HQ403" s="69"/>
      <c r="HR403" s="69">
        <v>0</v>
      </c>
      <c r="HS403" s="69">
        <v>0</v>
      </c>
      <c r="HT403" s="69"/>
      <c r="HU403" s="69"/>
      <c r="HV403" s="69">
        <v>0</v>
      </c>
      <c r="HW403" s="69">
        <v>0</v>
      </c>
      <c r="HX403" s="69"/>
      <c r="HY403" s="69"/>
      <c r="HZ403" s="69">
        <v>0</v>
      </c>
      <c r="IA403" s="69">
        <v>0</v>
      </c>
      <c r="IB403" s="69"/>
      <c r="IC403" s="69"/>
      <c r="ID403" s="69">
        <v>0</v>
      </c>
      <c r="IE403" s="69">
        <v>0</v>
      </c>
      <c r="IF403" s="69"/>
      <c r="IG403" s="69"/>
      <c r="IH403" s="69">
        <v>0</v>
      </c>
      <c r="II403" s="69">
        <v>0</v>
      </c>
      <c r="IJ403" s="69"/>
      <c r="IK403" s="69"/>
      <c r="IL403" s="69">
        <v>0</v>
      </c>
      <c r="IM403" s="69">
        <v>0</v>
      </c>
      <c r="IN403" s="69"/>
      <c r="IO403" s="69"/>
      <c r="IP403" s="69">
        <v>0</v>
      </c>
      <c r="IQ403" s="69">
        <v>0</v>
      </c>
      <c r="IR403" s="69"/>
      <c r="IS403" s="69"/>
      <c r="IT403" s="69">
        <v>0</v>
      </c>
      <c r="IU403" s="69">
        <v>0</v>
      </c>
      <c r="IV403" s="69"/>
      <c r="IW403" s="69"/>
      <c r="IX403" s="69">
        <v>0</v>
      </c>
      <c r="IY403" s="69">
        <v>0</v>
      </c>
      <c r="IZ403" s="69"/>
      <c r="JA403" s="69"/>
      <c r="JB403" s="69">
        <v>0</v>
      </c>
      <c r="JC403" s="69">
        <v>0</v>
      </c>
      <c r="JD403" s="69"/>
      <c r="JE403" s="69"/>
      <c r="JF403" s="69">
        <v>0</v>
      </c>
      <c r="JG403" s="69">
        <v>0</v>
      </c>
      <c r="JH403" s="69"/>
      <c r="JI403" s="69"/>
      <c r="JJ403" s="69">
        <v>0</v>
      </c>
      <c r="JK403" s="69">
        <v>0</v>
      </c>
      <c r="JL403" s="69"/>
      <c r="JM403" s="69"/>
      <c r="JN403" s="69">
        <v>0</v>
      </c>
      <c r="JO403" s="69">
        <v>0</v>
      </c>
      <c r="JP403" s="69"/>
      <c r="JQ403" s="69"/>
      <c r="JR403" s="69">
        <v>0</v>
      </c>
      <c r="JS403" s="69">
        <v>0</v>
      </c>
      <c r="JT403" s="69"/>
      <c r="JU403" s="69"/>
      <c r="JV403" s="69">
        <v>0</v>
      </c>
      <c r="JW403" s="69">
        <v>0</v>
      </c>
      <c r="JX403" s="69"/>
      <c r="JY403" s="69"/>
      <c r="JZ403" s="69">
        <v>0</v>
      </c>
      <c r="KA403" s="69">
        <v>0</v>
      </c>
      <c r="KB403" s="69"/>
      <c r="KC403" s="69"/>
      <c r="KD403" s="69">
        <v>0</v>
      </c>
      <c r="KE403" s="69">
        <v>0</v>
      </c>
      <c r="KF403" s="69"/>
      <c r="KG403" s="69"/>
      <c r="KH403" s="69">
        <v>0</v>
      </c>
      <c r="KI403" s="69">
        <v>0</v>
      </c>
      <c r="KJ403" s="69"/>
      <c r="KK403" s="69"/>
      <c r="KL403" s="69">
        <v>0</v>
      </c>
      <c r="KM403" s="69">
        <v>0</v>
      </c>
      <c r="KN403" s="69"/>
      <c r="KO403" s="69"/>
      <c r="KP403" s="69">
        <v>0</v>
      </c>
      <c r="KQ403" s="69">
        <v>0</v>
      </c>
      <c r="KR403" s="69"/>
      <c r="KS403" s="69"/>
      <c r="KT403" s="69">
        <v>0</v>
      </c>
      <c r="KU403" s="69">
        <v>0</v>
      </c>
      <c r="KV403" s="69"/>
      <c r="KW403" s="69"/>
      <c r="KX403" s="69">
        <v>0</v>
      </c>
      <c r="KY403" s="69">
        <v>0</v>
      </c>
      <c r="KZ403" s="69"/>
      <c r="LA403" s="69"/>
      <c r="LB403" s="69">
        <v>0</v>
      </c>
      <c r="LC403" s="69">
        <v>0</v>
      </c>
      <c r="LD403" s="69"/>
      <c r="LE403" s="69"/>
      <c r="LF403" s="69">
        <v>0</v>
      </c>
      <c r="LG403" s="69">
        <v>0</v>
      </c>
      <c r="LH403" s="69"/>
      <c r="LI403" s="69"/>
      <c r="LJ403" s="69">
        <v>0</v>
      </c>
      <c r="LK403" s="69">
        <v>0</v>
      </c>
      <c r="LL403" s="69"/>
      <c r="LM403" s="69"/>
      <c r="LN403" s="69">
        <v>0</v>
      </c>
      <c r="LO403" s="69">
        <v>0</v>
      </c>
      <c r="LP403" s="69"/>
      <c r="LQ403" s="69"/>
      <c r="LR403" s="69">
        <v>0</v>
      </c>
      <c r="LS403" s="69">
        <v>0</v>
      </c>
      <c r="LT403" s="69"/>
      <c r="LU403" s="69"/>
      <c r="LV403" s="69">
        <v>0</v>
      </c>
      <c r="LW403" s="69">
        <v>0</v>
      </c>
      <c r="LX403" s="69"/>
      <c r="LY403" s="69"/>
      <c r="LZ403" s="69">
        <v>0</v>
      </c>
      <c r="MA403" s="69">
        <v>0</v>
      </c>
      <c r="MB403" s="69"/>
      <c r="MC403" s="69"/>
      <c r="MD403" s="69">
        <v>0</v>
      </c>
      <c r="ME403" s="69">
        <v>0</v>
      </c>
      <c r="MF403" s="69"/>
      <c r="MG403" s="69"/>
      <c r="MH403" s="69">
        <v>0</v>
      </c>
      <c r="MI403" s="69">
        <v>0</v>
      </c>
      <c r="MJ403" s="69"/>
      <c r="MK403" s="69"/>
      <c r="ML403" s="69">
        <v>0</v>
      </c>
      <c r="MM403" s="69">
        <v>0</v>
      </c>
      <c r="MN403" s="69"/>
      <c r="MO403" s="69"/>
      <c r="MP403" s="69">
        <v>0</v>
      </c>
      <c r="MQ403" s="69">
        <v>0</v>
      </c>
      <c r="MR403" s="69"/>
      <c r="MS403" s="69"/>
      <c r="MT403" s="69">
        <v>0</v>
      </c>
      <c r="MU403" s="69">
        <v>0</v>
      </c>
      <c r="MV403" s="69"/>
      <c r="MW403" s="69"/>
      <c r="MX403" s="69">
        <v>0</v>
      </c>
      <c r="MY403" s="69">
        <v>0</v>
      </c>
      <c r="MZ403" s="69"/>
      <c r="NA403" s="69"/>
      <c r="NB403" s="69">
        <v>0</v>
      </c>
      <c r="NC403" s="69">
        <v>0</v>
      </c>
      <c r="ND403" s="69"/>
      <c r="NE403" s="69"/>
      <c r="NF403" s="69">
        <v>0</v>
      </c>
      <c r="NG403" s="69">
        <v>0</v>
      </c>
      <c r="NH403" s="69"/>
      <c r="NI403" s="69"/>
      <c r="NJ403" s="69">
        <v>0</v>
      </c>
      <c r="NK403" s="69">
        <v>0</v>
      </c>
      <c r="NL403" s="69"/>
      <c r="NM403" s="69"/>
      <c r="NN403" s="69">
        <v>0</v>
      </c>
      <c r="NO403" s="69">
        <v>0</v>
      </c>
      <c r="NP403" s="69"/>
      <c r="NQ403" s="69"/>
      <c r="NR403" s="69">
        <v>0</v>
      </c>
      <c r="NS403" s="69">
        <v>0</v>
      </c>
      <c r="NT403" s="69"/>
      <c r="NU403" s="69"/>
      <c r="NV403" s="69">
        <v>0</v>
      </c>
      <c r="NW403" s="69">
        <v>0</v>
      </c>
      <c r="NX403" s="69"/>
      <c r="NY403" s="69"/>
      <c r="NZ403" s="69">
        <v>0</v>
      </c>
      <c r="OA403" s="69">
        <v>0</v>
      </c>
      <c r="OB403" s="69"/>
      <c r="OC403" s="69"/>
      <c r="OD403" s="69">
        <v>0</v>
      </c>
      <c r="OE403" s="69">
        <v>0</v>
      </c>
      <c r="OF403" s="69"/>
      <c r="OG403" s="69"/>
      <c r="OH403" s="69">
        <v>0</v>
      </c>
      <c r="OI403" s="69">
        <v>0</v>
      </c>
      <c r="OJ403" s="69"/>
      <c r="OK403" s="69"/>
      <c r="OL403" s="69">
        <v>0</v>
      </c>
      <c r="OM403" s="69">
        <v>0</v>
      </c>
      <c r="ON403" s="69"/>
      <c r="OO403" s="69"/>
      <c r="OP403" s="69">
        <v>0</v>
      </c>
      <c r="OQ403" s="69">
        <v>0</v>
      </c>
      <c r="OR403" s="69"/>
      <c r="OS403" s="69"/>
      <c r="OT403" s="69">
        <v>0</v>
      </c>
      <c r="OU403" s="69">
        <v>0</v>
      </c>
      <c r="OV403" s="69"/>
      <c r="OW403" s="69"/>
      <c r="OX403" s="69">
        <v>0</v>
      </c>
      <c r="OY403" s="69">
        <v>0</v>
      </c>
      <c r="OZ403" s="69"/>
      <c r="PA403" s="69"/>
      <c r="PB403" s="69">
        <v>0</v>
      </c>
      <c r="PC403" s="69">
        <v>0</v>
      </c>
      <c r="PD403" s="69"/>
      <c r="PE403" s="69"/>
      <c r="PF403" s="69">
        <v>0</v>
      </c>
      <c r="PG403" s="69">
        <v>0</v>
      </c>
      <c r="PH403" s="69"/>
      <c r="PI403" s="69"/>
      <c r="PJ403" s="69">
        <v>0</v>
      </c>
      <c r="PK403" s="69">
        <v>0</v>
      </c>
      <c r="PL403" s="69"/>
      <c r="PM403" s="69"/>
      <c r="PN403" s="69">
        <v>0</v>
      </c>
      <c r="PO403" s="69">
        <v>0</v>
      </c>
      <c r="PP403" s="69"/>
      <c r="PQ403" s="69"/>
      <c r="PR403" s="69">
        <v>0</v>
      </c>
      <c r="PS403" s="69">
        <v>0</v>
      </c>
      <c r="PT403" s="69"/>
      <c r="PU403" s="69"/>
      <c r="PV403" s="69">
        <v>0</v>
      </c>
      <c r="PW403" s="69">
        <v>0</v>
      </c>
      <c r="PX403" s="69"/>
      <c r="PY403" s="69"/>
      <c r="PZ403" s="69">
        <v>0</v>
      </c>
      <c r="QA403" s="69">
        <v>0</v>
      </c>
      <c r="QB403" s="69"/>
      <c r="QC403" s="69"/>
      <c r="QD403" s="69">
        <v>0</v>
      </c>
      <c r="QE403" s="69">
        <v>0</v>
      </c>
      <c r="QF403" s="69"/>
      <c r="QG403" s="69"/>
      <c r="QH403" s="69">
        <v>0</v>
      </c>
      <c r="QI403" s="69">
        <v>0</v>
      </c>
      <c r="QJ403" s="69"/>
      <c r="QK403" s="69"/>
      <c r="QL403" s="69">
        <v>0</v>
      </c>
      <c r="QM403" s="69">
        <v>0</v>
      </c>
      <c r="QN403" s="69"/>
      <c r="QO403" s="69"/>
      <c r="QP403" s="69">
        <v>0</v>
      </c>
      <c r="QQ403" s="69">
        <v>0</v>
      </c>
      <c r="QR403" s="69"/>
      <c r="QS403" s="69"/>
      <c r="QT403" s="69">
        <v>0</v>
      </c>
      <c r="QU403" s="69">
        <v>0</v>
      </c>
      <c r="QV403" s="69"/>
      <c r="QW403" s="69"/>
      <c r="QX403" s="69">
        <v>0</v>
      </c>
      <c r="QY403" s="69">
        <v>0</v>
      </c>
      <c r="QZ403" s="69"/>
      <c r="RA403" s="69"/>
      <c r="RB403" s="69">
        <v>0</v>
      </c>
      <c r="RC403" s="69">
        <v>0</v>
      </c>
      <c r="RD403" s="69"/>
      <c r="RE403" s="69"/>
      <c r="RF403" s="69">
        <v>0</v>
      </c>
      <c r="RG403" s="69">
        <v>0</v>
      </c>
      <c r="RH403" s="69"/>
      <c r="RI403" s="69"/>
      <c r="RJ403" s="69">
        <v>0</v>
      </c>
      <c r="RK403" s="69">
        <v>0</v>
      </c>
      <c r="RL403" s="69"/>
      <c r="RM403" s="69"/>
      <c r="RN403" s="69">
        <v>0</v>
      </c>
      <c r="RO403" s="69">
        <v>0</v>
      </c>
      <c r="RP403" s="69"/>
      <c r="RQ403" s="69"/>
      <c r="RR403" s="69">
        <v>0</v>
      </c>
      <c r="RS403" s="69">
        <v>0</v>
      </c>
      <c r="RT403" s="69"/>
      <c r="RU403" s="69"/>
      <c r="RV403" s="69">
        <v>0</v>
      </c>
      <c r="RW403" s="69">
        <v>0</v>
      </c>
      <c r="RX403" s="69"/>
      <c r="RY403" s="69"/>
      <c r="RZ403" s="69">
        <v>0</v>
      </c>
      <c r="SA403" s="69">
        <v>0</v>
      </c>
      <c r="SB403" s="69"/>
      <c r="SC403" s="69"/>
      <c r="SD403" s="69">
        <v>0</v>
      </c>
      <c r="SE403" s="69">
        <v>0</v>
      </c>
      <c r="SF403" s="69"/>
      <c r="SG403" s="69"/>
      <c r="SH403" s="69">
        <v>0</v>
      </c>
      <c r="SI403" s="69">
        <v>0</v>
      </c>
      <c r="SJ403" s="69"/>
      <c r="SK403" s="69"/>
      <c r="SL403" s="69">
        <v>0</v>
      </c>
      <c r="SM403" s="69">
        <v>0</v>
      </c>
      <c r="SN403" s="69"/>
      <c r="SO403" s="69"/>
      <c r="SP403" s="69">
        <v>0</v>
      </c>
      <c r="SQ403" s="69">
        <v>0</v>
      </c>
      <c r="SR403" s="69"/>
      <c r="SS403" s="69"/>
      <c r="ST403" s="69">
        <v>0</v>
      </c>
      <c r="SU403" s="69">
        <f>ROUND(SR403/1000000*IF(SS403=0,0,VLOOKUP(SS403,名称和价格索引!$A$4:$C$834,3,FALSE)),1)</f>
        <v>0</v>
      </c>
      <c r="SV403" s="71">
        <f t="array" ref="SV403">SUM(VLOOKUP(D403,D403:SU403,ROW($1:$128)*4,0))</f>
        <v>1800</v>
      </c>
    </row>
    <row r="404" s="48" customFormat="1" customHeight="1" spans="1:516">
      <c r="A404" s="69" t="s">
        <v>1134</v>
      </c>
      <c r="B404" s="69" t="s">
        <v>1130</v>
      </c>
      <c r="C404" s="70">
        <v>2152</v>
      </c>
      <c r="D404" s="69">
        <v>500000</v>
      </c>
      <c r="E404" s="69">
        <v>203600</v>
      </c>
      <c r="F404" s="69">
        <v>3600</v>
      </c>
      <c r="G404" s="69">
        <v>1800</v>
      </c>
      <c r="H404" s="69"/>
      <c r="I404" s="69"/>
      <c r="J404" s="69">
        <v>0</v>
      </c>
      <c r="K404" s="69">
        <v>0</v>
      </c>
      <c r="L404" s="69"/>
      <c r="M404" s="69"/>
      <c r="N404" s="69">
        <v>0</v>
      </c>
      <c r="O404" s="69">
        <v>0</v>
      </c>
      <c r="P404" s="69"/>
      <c r="Q404" s="69"/>
      <c r="R404" s="69">
        <v>0</v>
      </c>
      <c r="S404" s="69">
        <v>0</v>
      </c>
      <c r="T404" s="69"/>
      <c r="U404" s="69"/>
      <c r="V404" s="69">
        <v>0</v>
      </c>
      <c r="W404" s="69">
        <v>0</v>
      </c>
      <c r="X404" s="69"/>
      <c r="Y404" s="69"/>
      <c r="Z404" s="69">
        <v>0</v>
      </c>
      <c r="AA404" s="69">
        <v>0</v>
      </c>
      <c r="AB404" s="69"/>
      <c r="AC404" s="69"/>
      <c r="AD404" s="69">
        <v>0</v>
      </c>
      <c r="AE404" s="69">
        <v>0</v>
      </c>
      <c r="AF404" s="69"/>
      <c r="AG404" s="69"/>
      <c r="AH404" s="69">
        <v>0</v>
      </c>
      <c r="AI404" s="69">
        <v>0</v>
      </c>
      <c r="AJ404" s="69"/>
      <c r="AK404" s="69"/>
      <c r="AL404" s="69">
        <v>0</v>
      </c>
      <c r="AM404" s="69">
        <v>0</v>
      </c>
      <c r="AN404" s="69"/>
      <c r="AO404" s="69"/>
      <c r="AP404" s="69">
        <v>0</v>
      </c>
      <c r="AQ404" s="69">
        <v>0</v>
      </c>
      <c r="AR404" s="69"/>
      <c r="AS404" s="69"/>
      <c r="AT404" s="69">
        <v>0</v>
      </c>
      <c r="AU404" s="69">
        <v>0</v>
      </c>
      <c r="AV404" s="69"/>
      <c r="AW404" s="69"/>
      <c r="AX404" s="69">
        <v>0</v>
      </c>
      <c r="AY404" s="69">
        <v>0</v>
      </c>
      <c r="AZ404" s="69"/>
      <c r="BA404" s="69"/>
      <c r="BB404" s="69">
        <v>0</v>
      </c>
      <c r="BC404" s="69">
        <v>0</v>
      </c>
      <c r="BD404" s="69"/>
      <c r="BE404" s="69"/>
      <c r="BF404" s="69">
        <v>0</v>
      </c>
      <c r="BG404" s="69">
        <v>0</v>
      </c>
      <c r="BH404" s="69"/>
      <c r="BI404" s="69"/>
      <c r="BJ404" s="69">
        <v>0</v>
      </c>
      <c r="BK404" s="69">
        <v>0</v>
      </c>
      <c r="BL404" s="69"/>
      <c r="BM404" s="69"/>
      <c r="BN404" s="69">
        <v>0</v>
      </c>
      <c r="BO404" s="69">
        <v>0</v>
      </c>
      <c r="BP404" s="69"/>
      <c r="BQ404" s="69"/>
      <c r="BR404" s="69">
        <v>0</v>
      </c>
      <c r="BS404" s="69">
        <v>0</v>
      </c>
      <c r="BT404" s="69"/>
      <c r="BU404" s="69"/>
      <c r="BV404" s="69">
        <v>0</v>
      </c>
      <c r="BW404" s="69">
        <v>0</v>
      </c>
      <c r="BX404" s="69"/>
      <c r="BY404" s="69"/>
      <c r="BZ404" s="69">
        <v>0</v>
      </c>
      <c r="CA404" s="69">
        <v>0</v>
      </c>
      <c r="CB404" s="69"/>
      <c r="CC404" s="69"/>
      <c r="CD404" s="69">
        <v>0</v>
      </c>
      <c r="CE404" s="69">
        <v>0</v>
      </c>
      <c r="CF404" s="69"/>
      <c r="CG404" s="69"/>
      <c r="CH404" s="69">
        <v>0</v>
      </c>
      <c r="CI404" s="69">
        <v>0</v>
      </c>
      <c r="CJ404" s="69"/>
      <c r="CK404" s="69"/>
      <c r="CL404" s="69">
        <v>0</v>
      </c>
      <c r="CM404" s="69">
        <v>0</v>
      </c>
      <c r="CN404" s="69"/>
      <c r="CO404" s="69"/>
      <c r="CP404" s="69">
        <v>0</v>
      </c>
      <c r="CQ404" s="69">
        <v>0</v>
      </c>
      <c r="CR404" s="69"/>
      <c r="CS404" s="69"/>
      <c r="CT404" s="69">
        <v>0</v>
      </c>
      <c r="CU404" s="69">
        <v>0</v>
      </c>
      <c r="CV404" s="69"/>
      <c r="CW404" s="69"/>
      <c r="CX404" s="69">
        <v>0</v>
      </c>
      <c r="CY404" s="69">
        <v>0</v>
      </c>
      <c r="CZ404" s="69"/>
      <c r="DA404" s="69"/>
      <c r="DB404" s="69">
        <v>0</v>
      </c>
      <c r="DC404" s="69">
        <v>0</v>
      </c>
      <c r="DD404" s="69"/>
      <c r="DE404" s="69"/>
      <c r="DF404" s="69">
        <v>0</v>
      </c>
      <c r="DG404" s="69">
        <v>0</v>
      </c>
      <c r="DH404" s="69"/>
      <c r="DI404" s="69"/>
      <c r="DJ404" s="69">
        <v>0</v>
      </c>
      <c r="DK404" s="69">
        <v>0</v>
      </c>
      <c r="DL404" s="69"/>
      <c r="DM404" s="69"/>
      <c r="DN404" s="69">
        <v>0</v>
      </c>
      <c r="DO404" s="69">
        <v>0</v>
      </c>
      <c r="DP404" s="69"/>
      <c r="DQ404" s="69"/>
      <c r="DR404" s="69">
        <v>0</v>
      </c>
      <c r="DS404" s="69">
        <v>0</v>
      </c>
      <c r="DT404" s="69"/>
      <c r="DU404" s="69"/>
      <c r="DV404" s="69">
        <v>0</v>
      </c>
      <c r="DW404" s="69">
        <v>0</v>
      </c>
      <c r="DX404" s="69"/>
      <c r="DY404" s="69"/>
      <c r="DZ404" s="69">
        <v>0</v>
      </c>
      <c r="EA404" s="69">
        <v>0</v>
      </c>
      <c r="EB404" s="69"/>
      <c r="EC404" s="69"/>
      <c r="ED404" s="69">
        <v>0</v>
      </c>
      <c r="EE404" s="69">
        <v>0</v>
      </c>
      <c r="EF404" s="69"/>
      <c r="EG404" s="69"/>
      <c r="EH404" s="69">
        <v>0</v>
      </c>
      <c r="EI404" s="69">
        <v>0</v>
      </c>
      <c r="EJ404" s="69"/>
      <c r="EK404" s="69"/>
      <c r="EL404" s="69">
        <v>0</v>
      </c>
      <c r="EM404" s="69">
        <v>0</v>
      </c>
      <c r="EN404" s="69"/>
      <c r="EO404" s="69"/>
      <c r="EP404" s="69">
        <v>0</v>
      </c>
      <c r="EQ404" s="69">
        <v>0</v>
      </c>
      <c r="ER404" s="69"/>
      <c r="ES404" s="69"/>
      <c r="ET404" s="69">
        <v>0</v>
      </c>
      <c r="EU404" s="69">
        <v>0</v>
      </c>
      <c r="EV404" s="69"/>
      <c r="EW404" s="69"/>
      <c r="EX404" s="69">
        <v>0</v>
      </c>
      <c r="EY404" s="69">
        <v>0</v>
      </c>
      <c r="EZ404" s="69"/>
      <c r="FA404" s="69"/>
      <c r="FB404" s="69">
        <v>0</v>
      </c>
      <c r="FC404" s="69">
        <v>0</v>
      </c>
      <c r="FD404" s="69"/>
      <c r="FE404" s="69"/>
      <c r="FF404" s="69">
        <v>0</v>
      </c>
      <c r="FG404" s="69">
        <v>0</v>
      </c>
      <c r="FH404" s="69"/>
      <c r="FI404" s="69"/>
      <c r="FJ404" s="69">
        <v>0</v>
      </c>
      <c r="FK404" s="69">
        <v>0</v>
      </c>
      <c r="FL404" s="69"/>
      <c r="FM404" s="69"/>
      <c r="FN404" s="69">
        <v>0</v>
      </c>
      <c r="FO404" s="69">
        <v>0</v>
      </c>
      <c r="FP404" s="69"/>
      <c r="FQ404" s="69"/>
      <c r="FR404" s="69">
        <v>0</v>
      </c>
      <c r="FS404" s="69">
        <v>0</v>
      </c>
      <c r="FT404" s="69"/>
      <c r="FU404" s="69"/>
      <c r="FV404" s="69">
        <v>0</v>
      </c>
      <c r="FW404" s="69">
        <v>0</v>
      </c>
      <c r="FX404" s="69"/>
      <c r="FY404" s="69"/>
      <c r="FZ404" s="69">
        <v>0</v>
      </c>
      <c r="GA404" s="69">
        <v>0</v>
      </c>
      <c r="GB404" s="69"/>
      <c r="GC404" s="69"/>
      <c r="GD404" s="69">
        <v>0</v>
      </c>
      <c r="GE404" s="69">
        <v>0</v>
      </c>
      <c r="GF404" s="69"/>
      <c r="GG404" s="69"/>
      <c r="GH404" s="69">
        <v>0</v>
      </c>
      <c r="GI404" s="69">
        <v>0</v>
      </c>
      <c r="GJ404" s="69"/>
      <c r="GK404" s="69"/>
      <c r="GL404" s="69">
        <v>0</v>
      </c>
      <c r="GM404" s="69">
        <v>0</v>
      </c>
      <c r="GN404" s="69"/>
      <c r="GO404" s="69"/>
      <c r="GP404" s="69">
        <v>0</v>
      </c>
      <c r="GQ404" s="69">
        <v>0</v>
      </c>
      <c r="GR404" s="69"/>
      <c r="GS404" s="69"/>
      <c r="GT404" s="69">
        <v>0</v>
      </c>
      <c r="GU404" s="69">
        <v>0</v>
      </c>
      <c r="GV404" s="69"/>
      <c r="GW404" s="69"/>
      <c r="GX404" s="69">
        <v>0</v>
      </c>
      <c r="GY404" s="69">
        <v>0</v>
      </c>
      <c r="GZ404" s="69"/>
      <c r="HA404" s="69"/>
      <c r="HB404" s="69">
        <v>0</v>
      </c>
      <c r="HC404" s="69">
        <v>0</v>
      </c>
      <c r="HD404" s="69"/>
      <c r="HE404" s="69"/>
      <c r="HF404" s="69">
        <v>0</v>
      </c>
      <c r="HG404" s="69">
        <v>0</v>
      </c>
      <c r="HH404" s="69"/>
      <c r="HI404" s="69"/>
      <c r="HJ404" s="69">
        <v>0</v>
      </c>
      <c r="HK404" s="69">
        <v>0</v>
      </c>
      <c r="HL404" s="69"/>
      <c r="HM404" s="69"/>
      <c r="HN404" s="69">
        <v>0</v>
      </c>
      <c r="HO404" s="69">
        <v>0</v>
      </c>
      <c r="HP404" s="69"/>
      <c r="HQ404" s="69"/>
      <c r="HR404" s="69">
        <v>0</v>
      </c>
      <c r="HS404" s="69">
        <v>0</v>
      </c>
      <c r="HT404" s="69"/>
      <c r="HU404" s="69"/>
      <c r="HV404" s="69">
        <v>0</v>
      </c>
      <c r="HW404" s="69">
        <v>0</v>
      </c>
      <c r="HX404" s="69"/>
      <c r="HY404" s="69"/>
      <c r="HZ404" s="69">
        <v>0</v>
      </c>
      <c r="IA404" s="69">
        <v>0</v>
      </c>
      <c r="IB404" s="69"/>
      <c r="IC404" s="69"/>
      <c r="ID404" s="69">
        <v>0</v>
      </c>
      <c r="IE404" s="69">
        <v>0</v>
      </c>
      <c r="IF404" s="69"/>
      <c r="IG404" s="69"/>
      <c r="IH404" s="69">
        <v>0</v>
      </c>
      <c r="II404" s="69">
        <v>0</v>
      </c>
      <c r="IJ404" s="69"/>
      <c r="IK404" s="69"/>
      <c r="IL404" s="69">
        <v>0</v>
      </c>
      <c r="IM404" s="69">
        <v>0</v>
      </c>
      <c r="IN404" s="69"/>
      <c r="IO404" s="69"/>
      <c r="IP404" s="69">
        <v>0</v>
      </c>
      <c r="IQ404" s="69">
        <v>0</v>
      </c>
      <c r="IR404" s="69"/>
      <c r="IS404" s="69"/>
      <c r="IT404" s="69">
        <v>0</v>
      </c>
      <c r="IU404" s="69">
        <v>0</v>
      </c>
      <c r="IV404" s="69"/>
      <c r="IW404" s="69"/>
      <c r="IX404" s="69">
        <v>0</v>
      </c>
      <c r="IY404" s="69">
        <v>0</v>
      </c>
      <c r="IZ404" s="69"/>
      <c r="JA404" s="69"/>
      <c r="JB404" s="69">
        <v>0</v>
      </c>
      <c r="JC404" s="69">
        <v>0</v>
      </c>
      <c r="JD404" s="69"/>
      <c r="JE404" s="69"/>
      <c r="JF404" s="69">
        <v>0</v>
      </c>
      <c r="JG404" s="69">
        <v>0</v>
      </c>
      <c r="JH404" s="69"/>
      <c r="JI404" s="69"/>
      <c r="JJ404" s="69">
        <v>0</v>
      </c>
      <c r="JK404" s="69">
        <v>0</v>
      </c>
      <c r="JL404" s="69"/>
      <c r="JM404" s="69"/>
      <c r="JN404" s="69">
        <v>0</v>
      </c>
      <c r="JO404" s="69">
        <v>0</v>
      </c>
      <c r="JP404" s="69"/>
      <c r="JQ404" s="69"/>
      <c r="JR404" s="69">
        <v>0</v>
      </c>
      <c r="JS404" s="69">
        <v>0</v>
      </c>
      <c r="JT404" s="69"/>
      <c r="JU404" s="69"/>
      <c r="JV404" s="69">
        <v>0</v>
      </c>
      <c r="JW404" s="69">
        <v>0</v>
      </c>
      <c r="JX404" s="69"/>
      <c r="JY404" s="69"/>
      <c r="JZ404" s="69">
        <v>0</v>
      </c>
      <c r="KA404" s="69">
        <v>0</v>
      </c>
      <c r="KB404" s="69"/>
      <c r="KC404" s="69"/>
      <c r="KD404" s="69">
        <v>0</v>
      </c>
      <c r="KE404" s="69">
        <v>0</v>
      </c>
      <c r="KF404" s="69"/>
      <c r="KG404" s="69"/>
      <c r="KH404" s="69">
        <v>0</v>
      </c>
      <c r="KI404" s="69">
        <v>0</v>
      </c>
      <c r="KJ404" s="69"/>
      <c r="KK404" s="69"/>
      <c r="KL404" s="69">
        <v>0</v>
      </c>
      <c r="KM404" s="69">
        <v>0</v>
      </c>
      <c r="KN404" s="69"/>
      <c r="KO404" s="69"/>
      <c r="KP404" s="69">
        <v>0</v>
      </c>
      <c r="KQ404" s="69">
        <v>0</v>
      </c>
      <c r="KR404" s="69"/>
      <c r="KS404" s="69"/>
      <c r="KT404" s="69">
        <v>0</v>
      </c>
      <c r="KU404" s="69">
        <v>0</v>
      </c>
      <c r="KV404" s="69"/>
      <c r="KW404" s="69"/>
      <c r="KX404" s="69">
        <v>0</v>
      </c>
      <c r="KY404" s="69">
        <v>0</v>
      </c>
      <c r="KZ404" s="69"/>
      <c r="LA404" s="69"/>
      <c r="LB404" s="69">
        <v>0</v>
      </c>
      <c r="LC404" s="69">
        <v>0</v>
      </c>
      <c r="LD404" s="69"/>
      <c r="LE404" s="69"/>
      <c r="LF404" s="69">
        <v>0</v>
      </c>
      <c r="LG404" s="69">
        <v>0</v>
      </c>
      <c r="LH404" s="69"/>
      <c r="LI404" s="69"/>
      <c r="LJ404" s="69">
        <v>0</v>
      </c>
      <c r="LK404" s="69">
        <v>0</v>
      </c>
      <c r="LL404" s="69"/>
      <c r="LM404" s="69"/>
      <c r="LN404" s="69">
        <v>0</v>
      </c>
      <c r="LO404" s="69">
        <v>0</v>
      </c>
      <c r="LP404" s="69"/>
      <c r="LQ404" s="69"/>
      <c r="LR404" s="69">
        <v>0</v>
      </c>
      <c r="LS404" s="69">
        <v>0</v>
      </c>
      <c r="LT404" s="69"/>
      <c r="LU404" s="69"/>
      <c r="LV404" s="69">
        <v>0</v>
      </c>
      <c r="LW404" s="69">
        <v>0</v>
      </c>
      <c r="LX404" s="69"/>
      <c r="LY404" s="69"/>
      <c r="LZ404" s="69">
        <v>0</v>
      </c>
      <c r="MA404" s="69">
        <v>0</v>
      </c>
      <c r="MB404" s="69"/>
      <c r="MC404" s="69"/>
      <c r="MD404" s="69">
        <v>0</v>
      </c>
      <c r="ME404" s="69">
        <v>0</v>
      </c>
      <c r="MF404" s="69"/>
      <c r="MG404" s="69"/>
      <c r="MH404" s="69">
        <v>0</v>
      </c>
      <c r="MI404" s="69">
        <v>0</v>
      </c>
      <c r="MJ404" s="69"/>
      <c r="MK404" s="69"/>
      <c r="ML404" s="69">
        <v>0</v>
      </c>
      <c r="MM404" s="69">
        <v>0</v>
      </c>
      <c r="MN404" s="69"/>
      <c r="MO404" s="69"/>
      <c r="MP404" s="69">
        <v>0</v>
      </c>
      <c r="MQ404" s="69">
        <v>0</v>
      </c>
      <c r="MR404" s="69"/>
      <c r="MS404" s="69"/>
      <c r="MT404" s="69">
        <v>0</v>
      </c>
      <c r="MU404" s="69">
        <v>0</v>
      </c>
      <c r="MV404" s="69"/>
      <c r="MW404" s="69"/>
      <c r="MX404" s="69">
        <v>0</v>
      </c>
      <c r="MY404" s="69">
        <v>0</v>
      </c>
      <c r="MZ404" s="69"/>
      <c r="NA404" s="69"/>
      <c r="NB404" s="69">
        <v>0</v>
      </c>
      <c r="NC404" s="69">
        <v>0</v>
      </c>
      <c r="ND404" s="69"/>
      <c r="NE404" s="69"/>
      <c r="NF404" s="69">
        <v>0</v>
      </c>
      <c r="NG404" s="69">
        <v>0</v>
      </c>
      <c r="NH404" s="69"/>
      <c r="NI404" s="69"/>
      <c r="NJ404" s="69">
        <v>0</v>
      </c>
      <c r="NK404" s="69">
        <v>0</v>
      </c>
      <c r="NL404" s="69"/>
      <c r="NM404" s="69"/>
      <c r="NN404" s="69">
        <v>0</v>
      </c>
      <c r="NO404" s="69">
        <v>0</v>
      </c>
      <c r="NP404" s="69"/>
      <c r="NQ404" s="69"/>
      <c r="NR404" s="69">
        <v>0</v>
      </c>
      <c r="NS404" s="69">
        <v>0</v>
      </c>
      <c r="NT404" s="69"/>
      <c r="NU404" s="69"/>
      <c r="NV404" s="69">
        <v>0</v>
      </c>
      <c r="NW404" s="69">
        <v>0</v>
      </c>
      <c r="NX404" s="69"/>
      <c r="NY404" s="69"/>
      <c r="NZ404" s="69">
        <v>0</v>
      </c>
      <c r="OA404" s="69">
        <v>0</v>
      </c>
      <c r="OB404" s="69"/>
      <c r="OC404" s="69"/>
      <c r="OD404" s="69">
        <v>0</v>
      </c>
      <c r="OE404" s="69">
        <v>0</v>
      </c>
      <c r="OF404" s="69"/>
      <c r="OG404" s="69"/>
      <c r="OH404" s="69">
        <v>0</v>
      </c>
      <c r="OI404" s="69">
        <v>0</v>
      </c>
      <c r="OJ404" s="69"/>
      <c r="OK404" s="69"/>
      <c r="OL404" s="69">
        <v>0</v>
      </c>
      <c r="OM404" s="69">
        <v>0</v>
      </c>
      <c r="ON404" s="69"/>
      <c r="OO404" s="69"/>
      <c r="OP404" s="69">
        <v>0</v>
      </c>
      <c r="OQ404" s="69">
        <v>0</v>
      </c>
      <c r="OR404" s="69"/>
      <c r="OS404" s="69"/>
      <c r="OT404" s="69">
        <v>0</v>
      </c>
      <c r="OU404" s="69">
        <v>0</v>
      </c>
      <c r="OV404" s="69"/>
      <c r="OW404" s="69"/>
      <c r="OX404" s="69">
        <v>0</v>
      </c>
      <c r="OY404" s="69">
        <v>0</v>
      </c>
      <c r="OZ404" s="69"/>
      <c r="PA404" s="69"/>
      <c r="PB404" s="69">
        <v>0</v>
      </c>
      <c r="PC404" s="69">
        <v>0</v>
      </c>
      <c r="PD404" s="69"/>
      <c r="PE404" s="69"/>
      <c r="PF404" s="69">
        <v>0</v>
      </c>
      <c r="PG404" s="69">
        <v>0</v>
      </c>
      <c r="PH404" s="69"/>
      <c r="PI404" s="69"/>
      <c r="PJ404" s="69">
        <v>0</v>
      </c>
      <c r="PK404" s="69">
        <v>0</v>
      </c>
      <c r="PL404" s="69"/>
      <c r="PM404" s="69"/>
      <c r="PN404" s="69">
        <v>0</v>
      </c>
      <c r="PO404" s="69">
        <v>0</v>
      </c>
      <c r="PP404" s="69"/>
      <c r="PQ404" s="69"/>
      <c r="PR404" s="69">
        <v>0</v>
      </c>
      <c r="PS404" s="69">
        <v>0</v>
      </c>
      <c r="PT404" s="69"/>
      <c r="PU404" s="69"/>
      <c r="PV404" s="69">
        <v>0</v>
      </c>
      <c r="PW404" s="69">
        <v>0</v>
      </c>
      <c r="PX404" s="69"/>
      <c r="PY404" s="69"/>
      <c r="PZ404" s="69">
        <v>0</v>
      </c>
      <c r="QA404" s="69">
        <v>0</v>
      </c>
      <c r="QB404" s="69"/>
      <c r="QC404" s="69"/>
      <c r="QD404" s="69">
        <v>0</v>
      </c>
      <c r="QE404" s="69">
        <v>0</v>
      </c>
      <c r="QF404" s="69"/>
      <c r="QG404" s="69"/>
      <c r="QH404" s="69">
        <v>0</v>
      </c>
      <c r="QI404" s="69">
        <v>0</v>
      </c>
      <c r="QJ404" s="69"/>
      <c r="QK404" s="69"/>
      <c r="QL404" s="69">
        <v>0</v>
      </c>
      <c r="QM404" s="69">
        <v>0</v>
      </c>
      <c r="QN404" s="69"/>
      <c r="QO404" s="69"/>
      <c r="QP404" s="69">
        <v>0</v>
      </c>
      <c r="QQ404" s="69">
        <v>0</v>
      </c>
      <c r="QR404" s="69"/>
      <c r="QS404" s="69"/>
      <c r="QT404" s="69">
        <v>0</v>
      </c>
      <c r="QU404" s="69">
        <v>0</v>
      </c>
      <c r="QV404" s="69"/>
      <c r="QW404" s="69"/>
      <c r="QX404" s="69">
        <v>0</v>
      </c>
      <c r="QY404" s="69">
        <v>0</v>
      </c>
      <c r="QZ404" s="69"/>
      <c r="RA404" s="69"/>
      <c r="RB404" s="69">
        <v>0</v>
      </c>
      <c r="RC404" s="69">
        <v>0</v>
      </c>
      <c r="RD404" s="69"/>
      <c r="RE404" s="69"/>
      <c r="RF404" s="69">
        <v>0</v>
      </c>
      <c r="RG404" s="69">
        <v>0</v>
      </c>
      <c r="RH404" s="69"/>
      <c r="RI404" s="69"/>
      <c r="RJ404" s="69">
        <v>0</v>
      </c>
      <c r="RK404" s="69">
        <v>0</v>
      </c>
      <c r="RL404" s="69"/>
      <c r="RM404" s="69"/>
      <c r="RN404" s="69">
        <v>0</v>
      </c>
      <c r="RO404" s="69">
        <v>0</v>
      </c>
      <c r="RP404" s="69"/>
      <c r="RQ404" s="69"/>
      <c r="RR404" s="69">
        <v>0</v>
      </c>
      <c r="RS404" s="69">
        <v>0</v>
      </c>
      <c r="RT404" s="69"/>
      <c r="RU404" s="69"/>
      <c r="RV404" s="69">
        <v>0</v>
      </c>
      <c r="RW404" s="69">
        <v>0</v>
      </c>
      <c r="RX404" s="69"/>
      <c r="RY404" s="69"/>
      <c r="RZ404" s="69">
        <v>0</v>
      </c>
      <c r="SA404" s="69">
        <v>0</v>
      </c>
      <c r="SB404" s="69"/>
      <c r="SC404" s="69"/>
      <c r="SD404" s="69">
        <v>0</v>
      </c>
      <c r="SE404" s="69">
        <v>0</v>
      </c>
      <c r="SF404" s="69"/>
      <c r="SG404" s="69"/>
      <c r="SH404" s="69">
        <v>0</v>
      </c>
      <c r="SI404" s="69">
        <v>0</v>
      </c>
      <c r="SJ404" s="69"/>
      <c r="SK404" s="69"/>
      <c r="SL404" s="69">
        <v>0</v>
      </c>
      <c r="SM404" s="69">
        <v>0</v>
      </c>
      <c r="SN404" s="69"/>
      <c r="SO404" s="69"/>
      <c r="SP404" s="69">
        <v>0</v>
      </c>
      <c r="SQ404" s="69">
        <v>0</v>
      </c>
      <c r="SR404" s="69"/>
      <c r="SS404" s="69"/>
      <c r="ST404" s="69">
        <v>0</v>
      </c>
      <c r="SU404" s="69">
        <f>ROUND(SR404/1000000*IF(SS404=0,0,VLOOKUP(SS404,名称和价格索引!$A$4:$C$834,3,FALSE)),1)</f>
        <v>0</v>
      </c>
      <c r="SV404" s="71">
        <f t="array" ref="SV404">SUM(VLOOKUP(D404,D404:SU404,ROW($1:$128)*4,0))</f>
        <v>1800</v>
      </c>
    </row>
    <row r="405" s="48" customFormat="1" customHeight="1" spans="1:516">
      <c r="A405" s="69" t="s">
        <v>1135</v>
      </c>
      <c r="B405" s="69" t="s">
        <v>1130</v>
      </c>
      <c r="C405" s="70">
        <v>2129</v>
      </c>
      <c r="D405" s="69">
        <v>500000</v>
      </c>
      <c r="E405" s="69">
        <v>204000</v>
      </c>
      <c r="F405" s="69">
        <v>4000</v>
      </c>
      <c r="G405" s="69">
        <v>2000</v>
      </c>
      <c r="H405" s="69"/>
      <c r="I405" s="69"/>
      <c r="J405" s="69">
        <v>0</v>
      </c>
      <c r="K405" s="69">
        <v>0</v>
      </c>
      <c r="L405" s="69"/>
      <c r="M405" s="69"/>
      <c r="N405" s="69">
        <v>0</v>
      </c>
      <c r="O405" s="69">
        <v>0</v>
      </c>
      <c r="P405" s="69"/>
      <c r="Q405" s="69"/>
      <c r="R405" s="69">
        <v>0</v>
      </c>
      <c r="S405" s="69">
        <v>0</v>
      </c>
      <c r="T405" s="69"/>
      <c r="U405" s="69"/>
      <c r="V405" s="69">
        <v>0</v>
      </c>
      <c r="W405" s="69">
        <v>0</v>
      </c>
      <c r="X405" s="69"/>
      <c r="Y405" s="69"/>
      <c r="Z405" s="69">
        <v>0</v>
      </c>
      <c r="AA405" s="69">
        <v>0</v>
      </c>
      <c r="AB405" s="69"/>
      <c r="AC405" s="69"/>
      <c r="AD405" s="69">
        <v>0</v>
      </c>
      <c r="AE405" s="69">
        <v>0</v>
      </c>
      <c r="AF405" s="69"/>
      <c r="AG405" s="69"/>
      <c r="AH405" s="69">
        <v>0</v>
      </c>
      <c r="AI405" s="69">
        <v>0</v>
      </c>
      <c r="AJ405" s="69"/>
      <c r="AK405" s="69"/>
      <c r="AL405" s="69">
        <v>0</v>
      </c>
      <c r="AM405" s="69">
        <v>0</v>
      </c>
      <c r="AN405" s="69"/>
      <c r="AO405" s="69"/>
      <c r="AP405" s="69">
        <v>0</v>
      </c>
      <c r="AQ405" s="69">
        <v>0</v>
      </c>
      <c r="AR405" s="69"/>
      <c r="AS405" s="69"/>
      <c r="AT405" s="69">
        <v>0</v>
      </c>
      <c r="AU405" s="69">
        <v>0</v>
      </c>
      <c r="AV405" s="69"/>
      <c r="AW405" s="69"/>
      <c r="AX405" s="69">
        <v>0</v>
      </c>
      <c r="AY405" s="69">
        <v>0</v>
      </c>
      <c r="AZ405" s="69"/>
      <c r="BA405" s="69"/>
      <c r="BB405" s="69">
        <v>0</v>
      </c>
      <c r="BC405" s="69">
        <v>0</v>
      </c>
      <c r="BD405" s="69"/>
      <c r="BE405" s="69"/>
      <c r="BF405" s="69">
        <v>0</v>
      </c>
      <c r="BG405" s="69">
        <v>0</v>
      </c>
      <c r="BH405" s="69"/>
      <c r="BI405" s="69"/>
      <c r="BJ405" s="69">
        <v>0</v>
      </c>
      <c r="BK405" s="69">
        <v>0</v>
      </c>
      <c r="BL405" s="69"/>
      <c r="BM405" s="69"/>
      <c r="BN405" s="69">
        <v>0</v>
      </c>
      <c r="BO405" s="69">
        <v>0</v>
      </c>
      <c r="BP405" s="69"/>
      <c r="BQ405" s="69"/>
      <c r="BR405" s="69">
        <v>0</v>
      </c>
      <c r="BS405" s="69">
        <v>0</v>
      </c>
      <c r="BT405" s="69"/>
      <c r="BU405" s="69"/>
      <c r="BV405" s="69">
        <v>0</v>
      </c>
      <c r="BW405" s="69">
        <v>0</v>
      </c>
      <c r="BX405" s="69"/>
      <c r="BY405" s="69"/>
      <c r="BZ405" s="69">
        <v>0</v>
      </c>
      <c r="CA405" s="69">
        <v>0</v>
      </c>
      <c r="CB405" s="69"/>
      <c r="CC405" s="69"/>
      <c r="CD405" s="69">
        <v>0</v>
      </c>
      <c r="CE405" s="69">
        <v>0</v>
      </c>
      <c r="CF405" s="69"/>
      <c r="CG405" s="69"/>
      <c r="CH405" s="69">
        <v>0</v>
      </c>
      <c r="CI405" s="69">
        <v>0</v>
      </c>
      <c r="CJ405" s="69"/>
      <c r="CK405" s="69"/>
      <c r="CL405" s="69">
        <v>0</v>
      </c>
      <c r="CM405" s="69">
        <v>0</v>
      </c>
      <c r="CN405" s="69"/>
      <c r="CO405" s="69"/>
      <c r="CP405" s="69">
        <v>0</v>
      </c>
      <c r="CQ405" s="69">
        <v>0</v>
      </c>
      <c r="CR405" s="69"/>
      <c r="CS405" s="69"/>
      <c r="CT405" s="69">
        <v>0</v>
      </c>
      <c r="CU405" s="69">
        <v>0</v>
      </c>
      <c r="CV405" s="69"/>
      <c r="CW405" s="69"/>
      <c r="CX405" s="69">
        <v>0</v>
      </c>
      <c r="CY405" s="69">
        <v>0</v>
      </c>
      <c r="CZ405" s="69"/>
      <c r="DA405" s="69"/>
      <c r="DB405" s="69">
        <v>0</v>
      </c>
      <c r="DC405" s="69">
        <v>0</v>
      </c>
      <c r="DD405" s="69"/>
      <c r="DE405" s="69"/>
      <c r="DF405" s="69">
        <v>0</v>
      </c>
      <c r="DG405" s="69">
        <v>0</v>
      </c>
      <c r="DH405" s="69"/>
      <c r="DI405" s="69"/>
      <c r="DJ405" s="69">
        <v>0</v>
      </c>
      <c r="DK405" s="69">
        <v>0</v>
      </c>
      <c r="DL405" s="69"/>
      <c r="DM405" s="69"/>
      <c r="DN405" s="69">
        <v>0</v>
      </c>
      <c r="DO405" s="69">
        <v>0</v>
      </c>
      <c r="DP405" s="69"/>
      <c r="DQ405" s="69"/>
      <c r="DR405" s="69">
        <v>0</v>
      </c>
      <c r="DS405" s="69">
        <v>0</v>
      </c>
      <c r="DT405" s="69"/>
      <c r="DU405" s="69"/>
      <c r="DV405" s="69">
        <v>0</v>
      </c>
      <c r="DW405" s="69">
        <v>0</v>
      </c>
      <c r="DX405" s="69"/>
      <c r="DY405" s="69"/>
      <c r="DZ405" s="69">
        <v>0</v>
      </c>
      <c r="EA405" s="69">
        <v>0</v>
      </c>
      <c r="EB405" s="69"/>
      <c r="EC405" s="69"/>
      <c r="ED405" s="69">
        <v>0</v>
      </c>
      <c r="EE405" s="69">
        <v>0</v>
      </c>
      <c r="EF405" s="69"/>
      <c r="EG405" s="69"/>
      <c r="EH405" s="69">
        <v>0</v>
      </c>
      <c r="EI405" s="69">
        <v>0</v>
      </c>
      <c r="EJ405" s="69"/>
      <c r="EK405" s="69"/>
      <c r="EL405" s="69">
        <v>0</v>
      </c>
      <c r="EM405" s="69">
        <v>0</v>
      </c>
      <c r="EN405" s="69"/>
      <c r="EO405" s="69"/>
      <c r="EP405" s="69">
        <v>0</v>
      </c>
      <c r="EQ405" s="69">
        <v>0</v>
      </c>
      <c r="ER405" s="69"/>
      <c r="ES405" s="69"/>
      <c r="ET405" s="69">
        <v>0</v>
      </c>
      <c r="EU405" s="69">
        <v>0</v>
      </c>
      <c r="EV405" s="69"/>
      <c r="EW405" s="69"/>
      <c r="EX405" s="69">
        <v>0</v>
      </c>
      <c r="EY405" s="69">
        <v>0</v>
      </c>
      <c r="EZ405" s="69"/>
      <c r="FA405" s="69"/>
      <c r="FB405" s="69">
        <v>0</v>
      </c>
      <c r="FC405" s="69">
        <v>0</v>
      </c>
      <c r="FD405" s="69"/>
      <c r="FE405" s="69"/>
      <c r="FF405" s="69">
        <v>0</v>
      </c>
      <c r="FG405" s="69">
        <v>0</v>
      </c>
      <c r="FH405" s="69"/>
      <c r="FI405" s="69"/>
      <c r="FJ405" s="69">
        <v>0</v>
      </c>
      <c r="FK405" s="69">
        <v>0</v>
      </c>
      <c r="FL405" s="69"/>
      <c r="FM405" s="69"/>
      <c r="FN405" s="69">
        <v>0</v>
      </c>
      <c r="FO405" s="69">
        <v>0</v>
      </c>
      <c r="FP405" s="69"/>
      <c r="FQ405" s="69"/>
      <c r="FR405" s="69">
        <v>0</v>
      </c>
      <c r="FS405" s="69">
        <v>0</v>
      </c>
      <c r="FT405" s="69"/>
      <c r="FU405" s="69"/>
      <c r="FV405" s="69">
        <v>0</v>
      </c>
      <c r="FW405" s="69">
        <v>0</v>
      </c>
      <c r="FX405" s="69"/>
      <c r="FY405" s="69"/>
      <c r="FZ405" s="69">
        <v>0</v>
      </c>
      <c r="GA405" s="69">
        <v>0</v>
      </c>
      <c r="GB405" s="69"/>
      <c r="GC405" s="69"/>
      <c r="GD405" s="69">
        <v>0</v>
      </c>
      <c r="GE405" s="69">
        <v>0</v>
      </c>
      <c r="GF405" s="69"/>
      <c r="GG405" s="69"/>
      <c r="GH405" s="69">
        <v>0</v>
      </c>
      <c r="GI405" s="69">
        <v>0</v>
      </c>
      <c r="GJ405" s="69"/>
      <c r="GK405" s="69"/>
      <c r="GL405" s="69">
        <v>0</v>
      </c>
      <c r="GM405" s="69">
        <v>0</v>
      </c>
      <c r="GN405" s="69"/>
      <c r="GO405" s="69"/>
      <c r="GP405" s="69">
        <v>0</v>
      </c>
      <c r="GQ405" s="69">
        <v>0</v>
      </c>
      <c r="GR405" s="69"/>
      <c r="GS405" s="69"/>
      <c r="GT405" s="69">
        <v>0</v>
      </c>
      <c r="GU405" s="69">
        <v>0</v>
      </c>
      <c r="GV405" s="69"/>
      <c r="GW405" s="69"/>
      <c r="GX405" s="69">
        <v>0</v>
      </c>
      <c r="GY405" s="69">
        <v>0</v>
      </c>
      <c r="GZ405" s="69"/>
      <c r="HA405" s="69"/>
      <c r="HB405" s="69">
        <v>0</v>
      </c>
      <c r="HC405" s="69">
        <v>0</v>
      </c>
      <c r="HD405" s="69"/>
      <c r="HE405" s="69"/>
      <c r="HF405" s="69">
        <v>0</v>
      </c>
      <c r="HG405" s="69">
        <v>0</v>
      </c>
      <c r="HH405" s="69"/>
      <c r="HI405" s="69"/>
      <c r="HJ405" s="69">
        <v>0</v>
      </c>
      <c r="HK405" s="69">
        <v>0</v>
      </c>
      <c r="HL405" s="69"/>
      <c r="HM405" s="69"/>
      <c r="HN405" s="69">
        <v>0</v>
      </c>
      <c r="HO405" s="69">
        <v>0</v>
      </c>
      <c r="HP405" s="69"/>
      <c r="HQ405" s="69"/>
      <c r="HR405" s="69">
        <v>0</v>
      </c>
      <c r="HS405" s="69">
        <v>0</v>
      </c>
      <c r="HT405" s="69"/>
      <c r="HU405" s="69"/>
      <c r="HV405" s="69">
        <v>0</v>
      </c>
      <c r="HW405" s="69">
        <v>0</v>
      </c>
      <c r="HX405" s="69"/>
      <c r="HY405" s="69"/>
      <c r="HZ405" s="69">
        <v>0</v>
      </c>
      <c r="IA405" s="69">
        <v>0</v>
      </c>
      <c r="IB405" s="69"/>
      <c r="IC405" s="69"/>
      <c r="ID405" s="69">
        <v>0</v>
      </c>
      <c r="IE405" s="69">
        <v>0</v>
      </c>
      <c r="IF405" s="69"/>
      <c r="IG405" s="69"/>
      <c r="IH405" s="69">
        <v>0</v>
      </c>
      <c r="II405" s="69">
        <v>0</v>
      </c>
      <c r="IJ405" s="69"/>
      <c r="IK405" s="69"/>
      <c r="IL405" s="69">
        <v>0</v>
      </c>
      <c r="IM405" s="69">
        <v>0</v>
      </c>
      <c r="IN405" s="69"/>
      <c r="IO405" s="69"/>
      <c r="IP405" s="69">
        <v>0</v>
      </c>
      <c r="IQ405" s="69">
        <v>0</v>
      </c>
      <c r="IR405" s="69"/>
      <c r="IS405" s="69"/>
      <c r="IT405" s="69">
        <v>0</v>
      </c>
      <c r="IU405" s="69">
        <v>0</v>
      </c>
      <c r="IV405" s="69"/>
      <c r="IW405" s="69"/>
      <c r="IX405" s="69">
        <v>0</v>
      </c>
      <c r="IY405" s="69">
        <v>0</v>
      </c>
      <c r="IZ405" s="69"/>
      <c r="JA405" s="69"/>
      <c r="JB405" s="69">
        <v>0</v>
      </c>
      <c r="JC405" s="69">
        <v>0</v>
      </c>
      <c r="JD405" s="69"/>
      <c r="JE405" s="69"/>
      <c r="JF405" s="69">
        <v>0</v>
      </c>
      <c r="JG405" s="69">
        <v>0</v>
      </c>
      <c r="JH405" s="69"/>
      <c r="JI405" s="69"/>
      <c r="JJ405" s="69">
        <v>0</v>
      </c>
      <c r="JK405" s="69">
        <v>0</v>
      </c>
      <c r="JL405" s="69"/>
      <c r="JM405" s="69"/>
      <c r="JN405" s="69">
        <v>0</v>
      </c>
      <c r="JO405" s="69">
        <v>0</v>
      </c>
      <c r="JP405" s="69"/>
      <c r="JQ405" s="69"/>
      <c r="JR405" s="69">
        <v>0</v>
      </c>
      <c r="JS405" s="69">
        <v>0</v>
      </c>
      <c r="JT405" s="69"/>
      <c r="JU405" s="69"/>
      <c r="JV405" s="69">
        <v>0</v>
      </c>
      <c r="JW405" s="69">
        <v>0</v>
      </c>
      <c r="JX405" s="69"/>
      <c r="JY405" s="69"/>
      <c r="JZ405" s="69">
        <v>0</v>
      </c>
      <c r="KA405" s="69">
        <v>0</v>
      </c>
      <c r="KB405" s="69"/>
      <c r="KC405" s="69"/>
      <c r="KD405" s="69">
        <v>0</v>
      </c>
      <c r="KE405" s="69">
        <v>0</v>
      </c>
      <c r="KF405" s="69"/>
      <c r="KG405" s="69"/>
      <c r="KH405" s="69">
        <v>0</v>
      </c>
      <c r="KI405" s="69">
        <v>0</v>
      </c>
      <c r="KJ405" s="69"/>
      <c r="KK405" s="69"/>
      <c r="KL405" s="69">
        <v>0</v>
      </c>
      <c r="KM405" s="69">
        <v>0</v>
      </c>
      <c r="KN405" s="69"/>
      <c r="KO405" s="69"/>
      <c r="KP405" s="69">
        <v>0</v>
      </c>
      <c r="KQ405" s="69">
        <v>0</v>
      </c>
      <c r="KR405" s="69"/>
      <c r="KS405" s="69"/>
      <c r="KT405" s="69">
        <v>0</v>
      </c>
      <c r="KU405" s="69">
        <v>0</v>
      </c>
      <c r="KV405" s="69"/>
      <c r="KW405" s="69"/>
      <c r="KX405" s="69">
        <v>0</v>
      </c>
      <c r="KY405" s="69">
        <v>0</v>
      </c>
      <c r="KZ405" s="69"/>
      <c r="LA405" s="69"/>
      <c r="LB405" s="69">
        <v>0</v>
      </c>
      <c r="LC405" s="69">
        <v>0</v>
      </c>
      <c r="LD405" s="69"/>
      <c r="LE405" s="69"/>
      <c r="LF405" s="69">
        <v>0</v>
      </c>
      <c r="LG405" s="69">
        <v>0</v>
      </c>
      <c r="LH405" s="69"/>
      <c r="LI405" s="69"/>
      <c r="LJ405" s="69">
        <v>0</v>
      </c>
      <c r="LK405" s="69">
        <v>0</v>
      </c>
      <c r="LL405" s="69"/>
      <c r="LM405" s="69"/>
      <c r="LN405" s="69">
        <v>0</v>
      </c>
      <c r="LO405" s="69">
        <v>0</v>
      </c>
      <c r="LP405" s="69"/>
      <c r="LQ405" s="69"/>
      <c r="LR405" s="69">
        <v>0</v>
      </c>
      <c r="LS405" s="69">
        <v>0</v>
      </c>
      <c r="LT405" s="69"/>
      <c r="LU405" s="69"/>
      <c r="LV405" s="69">
        <v>0</v>
      </c>
      <c r="LW405" s="69">
        <v>0</v>
      </c>
      <c r="LX405" s="69"/>
      <c r="LY405" s="69"/>
      <c r="LZ405" s="69">
        <v>0</v>
      </c>
      <c r="MA405" s="69">
        <v>0</v>
      </c>
      <c r="MB405" s="69"/>
      <c r="MC405" s="69"/>
      <c r="MD405" s="69">
        <v>0</v>
      </c>
      <c r="ME405" s="69">
        <v>0</v>
      </c>
      <c r="MF405" s="69"/>
      <c r="MG405" s="69"/>
      <c r="MH405" s="69">
        <v>0</v>
      </c>
      <c r="MI405" s="69">
        <v>0</v>
      </c>
      <c r="MJ405" s="69"/>
      <c r="MK405" s="69"/>
      <c r="ML405" s="69">
        <v>0</v>
      </c>
      <c r="MM405" s="69">
        <v>0</v>
      </c>
      <c r="MN405" s="69"/>
      <c r="MO405" s="69"/>
      <c r="MP405" s="69">
        <v>0</v>
      </c>
      <c r="MQ405" s="69">
        <v>0</v>
      </c>
      <c r="MR405" s="69"/>
      <c r="MS405" s="69"/>
      <c r="MT405" s="69">
        <v>0</v>
      </c>
      <c r="MU405" s="69">
        <v>0</v>
      </c>
      <c r="MV405" s="69"/>
      <c r="MW405" s="69"/>
      <c r="MX405" s="69">
        <v>0</v>
      </c>
      <c r="MY405" s="69">
        <v>0</v>
      </c>
      <c r="MZ405" s="69"/>
      <c r="NA405" s="69"/>
      <c r="NB405" s="69">
        <v>0</v>
      </c>
      <c r="NC405" s="69">
        <v>0</v>
      </c>
      <c r="ND405" s="69"/>
      <c r="NE405" s="69"/>
      <c r="NF405" s="69">
        <v>0</v>
      </c>
      <c r="NG405" s="69">
        <v>0</v>
      </c>
      <c r="NH405" s="69"/>
      <c r="NI405" s="69"/>
      <c r="NJ405" s="69">
        <v>0</v>
      </c>
      <c r="NK405" s="69">
        <v>0</v>
      </c>
      <c r="NL405" s="69"/>
      <c r="NM405" s="69"/>
      <c r="NN405" s="69">
        <v>0</v>
      </c>
      <c r="NO405" s="69">
        <v>0</v>
      </c>
      <c r="NP405" s="69"/>
      <c r="NQ405" s="69"/>
      <c r="NR405" s="69">
        <v>0</v>
      </c>
      <c r="NS405" s="69">
        <v>0</v>
      </c>
      <c r="NT405" s="69"/>
      <c r="NU405" s="69"/>
      <c r="NV405" s="69">
        <v>0</v>
      </c>
      <c r="NW405" s="69">
        <v>0</v>
      </c>
      <c r="NX405" s="69"/>
      <c r="NY405" s="69"/>
      <c r="NZ405" s="69">
        <v>0</v>
      </c>
      <c r="OA405" s="69">
        <v>0</v>
      </c>
      <c r="OB405" s="69"/>
      <c r="OC405" s="69"/>
      <c r="OD405" s="69">
        <v>0</v>
      </c>
      <c r="OE405" s="69">
        <v>0</v>
      </c>
      <c r="OF405" s="69"/>
      <c r="OG405" s="69"/>
      <c r="OH405" s="69">
        <v>0</v>
      </c>
      <c r="OI405" s="69">
        <v>0</v>
      </c>
      <c r="OJ405" s="69"/>
      <c r="OK405" s="69"/>
      <c r="OL405" s="69">
        <v>0</v>
      </c>
      <c r="OM405" s="69">
        <v>0</v>
      </c>
      <c r="ON405" s="69"/>
      <c r="OO405" s="69"/>
      <c r="OP405" s="69">
        <v>0</v>
      </c>
      <c r="OQ405" s="69">
        <v>0</v>
      </c>
      <c r="OR405" s="69"/>
      <c r="OS405" s="69"/>
      <c r="OT405" s="69">
        <v>0</v>
      </c>
      <c r="OU405" s="69">
        <v>0</v>
      </c>
      <c r="OV405" s="69"/>
      <c r="OW405" s="69"/>
      <c r="OX405" s="69">
        <v>0</v>
      </c>
      <c r="OY405" s="69">
        <v>0</v>
      </c>
      <c r="OZ405" s="69"/>
      <c r="PA405" s="69"/>
      <c r="PB405" s="69">
        <v>0</v>
      </c>
      <c r="PC405" s="69">
        <v>0</v>
      </c>
      <c r="PD405" s="69"/>
      <c r="PE405" s="69"/>
      <c r="PF405" s="69">
        <v>0</v>
      </c>
      <c r="PG405" s="69">
        <v>0</v>
      </c>
      <c r="PH405" s="69"/>
      <c r="PI405" s="69"/>
      <c r="PJ405" s="69">
        <v>0</v>
      </c>
      <c r="PK405" s="69">
        <v>0</v>
      </c>
      <c r="PL405" s="69"/>
      <c r="PM405" s="69"/>
      <c r="PN405" s="69">
        <v>0</v>
      </c>
      <c r="PO405" s="69">
        <v>0</v>
      </c>
      <c r="PP405" s="69"/>
      <c r="PQ405" s="69"/>
      <c r="PR405" s="69">
        <v>0</v>
      </c>
      <c r="PS405" s="69">
        <v>0</v>
      </c>
      <c r="PT405" s="69"/>
      <c r="PU405" s="69"/>
      <c r="PV405" s="69">
        <v>0</v>
      </c>
      <c r="PW405" s="69">
        <v>0</v>
      </c>
      <c r="PX405" s="69"/>
      <c r="PY405" s="69"/>
      <c r="PZ405" s="69">
        <v>0</v>
      </c>
      <c r="QA405" s="69">
        <v>0</v>
      </c>
      <c r="QB405" s="69"/>
      <c r="QC405" s="69"/>
      <c r="QD405" s="69">
        <v>0</v>
      </c>
      <c r="QE405" s="69">
        <v>0</v>
      </c>
      <c r="QF405" s="69"/>
      <c r="QG405" s="69"/>
      <c r="QH405" s="69">
        <v>0</v>
      </c>
      <c r="QI405" s="69">
        <v>0</v>
      </c>
      <c r="QJ405" s="69"/>
      <c r="QK405" s="69"/>
      <c r="QL405" s="69">
        <v>0</v>
      </c>
      <c r="QM405" s="69">
        <v>0</v>
      </c>
      <c r="QN405" s="69"/>
      <c r="QO405" s="69"/>
      <c r="QP405" s="69">
        <v>0</v>
      </c>
      <c r="QQ405" s="69">
        <v>0</v>
      </c>
      <c r="QR405" s="69"/>
      <c r="QS405" s="69"/>
      <c r="QT405" s="69">
        <v>0</v>
      </c>
      <c r="QU405" s="69">
        <v>0</v>
      </c>
      <c r="QV405" s="69"/>
      <c r="QW405" s="69"/>
      <c r="QX405" s="69">
        <v>0</v>
      </c>
      <c r="QY405" s="69">
        <v>0</v>
      </c>
      <c r="QZ405" s="69"/>
      <c r="RA405" s="69"/>
      <c r="RB405" s="69">
        <v>0</v>
      </c>
      <c r="RC405" s="69">
        <v>0</v>
      </c>
      <c r="RD405" s="69"/>
      <c r="RE405" s="69"/>
      <c r="RF405" s="69">
        <v>0</v>
      </c>
      <c r="RG405" s="69">
        <v>0</v>
      </c>
      <c r="RH405" s="69"/>
      <c r="RI405" s="69"/>
      <c r="RJ405" s="69">
        <v>0</v>
      </c>
      <c r="RK405" s="69">
        <v>0</v>
      </c>
      <c r="RL405" s="69"/>
      <c r="RM405" s="69"/>
      <c r="RN405" s="69">
        <v>0</v>
      </c>
      <c r="RO405" s="69">
        <v>0</v>
      </c>
      <c r="RP405" s="69"/>
      <c r="RQ405" s="69"/>
      <c r="RR405" s="69">
        <v>0</v>
      </c>
      <c r="RS405" s="69">
        <v>0</v>
      </c>
      <c r="RT405" s="69"/>
      <c r="RU405" s="69"/>
      <c r="RV405" s="69">
        <v>0</v>
      </c>
      <c r="RW405" s="69">
        <v>0</v>
      </c>
      <c r="RX405" s="69"/>
      <c r="RY405" s="69"/>
      <c r="RZ405" s="69">
        <v>0</v>
      </c>
      <c r="SA405" s="69">
        <v>0</v>
      </c>
      <c r="SB405" s="69"/>
      <c r="SC405" s="69"/>
      <c r="SD405" s="69">
        <v>0</v>
      </c>
      <c r="SE405" s="69">
        <v>0</v>
      </c>
      <c r="SF405" s="69"/>
      <c r="SG405" s="69"/>
      <c r="SH405" s="69">
        <v>0</v>
      </c>
      <c r="SI405" s="69">
        <v>0</v>
      </c>
      <c r="SJ405" s="69"/>
      <c r="SK405" s="69"/>
      <c r="SL405" s="69">
        <v>0</v>
      </c>
      <c r="SM405" s="69">
        <v>0</v>
      </c>
      <c r="SN405" s="69"/>
      <c r="SO405" s="69"/>
      <c r="SP405" s="69">
        <v>0</v>
      </c>
      <c r="SQ405" s="69">
        <v>0</v>
      </c>
      <c r="SR405" s="69"/>
      <c r="SS405" s="69"/>
      <c r="ST405" s="69">
        <v>0</v>
      </c>
      <c r="SU405" s="69">
        <f>ROUND(SR405/1000000*IF(SS405=0,0,VLOOKUP(SS405,名称和价格索引!$A$4:$C$834,3,FALSE)),1)</f>
        <v>0</v>
      </c>
      <c r="SV405" s="71">
        <f t="array" ref="SV405">SUM(VLOOKUP(D405,D405:SU405,ROW($1:$128)*4,0))</f>
        <v>2000</v>
      </c>
    </row>
    <row r="406" s="48" customFormat="1" customHeight="1" spans="1:516">
      <c r="A406" s="69" t="s">
        <v>1135</v>
      </c>
      <c r="B406" s="69" t="s">
        <v>1130</v>
      </c>
      <c r="C406" s="70">
        <v>2130</v>
      </c>
      <c r="D406" s="69">
        <v>500000</v>
      </c>
      <c r="E406" s="69">
        <v>204000</v>
      </c>
      <c r="F406" s="69">
        <v>4000</v>
      </c>
      <c r="G406" s="69">
        <v>2000</v>
      </c>
      <c r="H406" s="69"/>
      <c r="I406" s="69"/>
      <c r="J406" s="69">
        <v>0</v>
      </c>
      <c r="K406" s="69">
        <v>0</v>
      </c>
      <c r="L406" s="69"/>
      <c r="M406" s="69"/>
      <c r="N406" s="69">
        <v>0</v>
      </c>
      <c r="O406" s="69">
        <v>0</v>
      </c>
      <c r="P406" s="69"/>
      <c r="Q406" s="69"/>
      <c r="R406" s="69">
        <v>0</v>
      </c>
      <c r="S406" s="69">
        <v>0</v>
      </c>
      <c r="T406" s="69"/>
      <c r="U406" s="69"/>
      <c r="V406" s="69">
        <v>0</v>
      </c>
      <c r="W406" s="69">
        <v>0</v>
      </c>
      <c r="X406" s="69"/>
      <c r="Y406" s="69"/>
      <c r="Z406" s="69">
        <v>0</v>
      </c>
      <c r="AA406" s="69">
        <v>0</v>
      </c>
      <c r="AB406" s="69"/>
      <c r="AC406" s="69"/>
      <c r="AD406" s="69">
        <v>0</v>
      </c>
      <c r="AE406" s="69">
        <v>0</v>
      </c>
      <c r="AF406" s="69"/>
      <c r="AG406" s="69"/>
      <c r="AH406" s="69">
        <v>0</v>
      </c>
      <c r="AI406" s="69">
        <v>0</v>
      </c>
      <c r="AJ406" s="69"/>
      <c r="AK406" s="69"/>
      <c r="AL406" s="69">
        <v>0</v>
      </c>
      <c r="AM406" s="69">
        <v>0</v>
      </c>
      <c r="AN406" s="69"/>
      <c r="AO406" s="69"/>
      <c r="AP406" s="69">
        <v>0</v>
      </c>
      <c r="AQ406" s="69">
        <v>0</v>
      </c>
      <c r="AR406" s="69"/>
      <c r="AS406" s="69"/>
      <c r="AT406" s="69">
        <v>0</v>
      </c>
      <c r="AU406" s="69">
        <v>0</v>
      </c>
      <c r="AV406" s="69"/>
      <c r="AW406" s="69"/>
      <c r="AX406" s="69">
        <v>0</v>
      </c>
      <c r="AY406" s="69">
        <v>0</v>
      </c>
      <c r="AZ406" s="69"/>
      <c r="BA406" s="69"/>
      <c r="BB406" s="69">
        <v>0</v>
      </c>
      <c r="BC406" s="69">
        <v>0</v>
      </c>
      <c r="BD406" s="69"/>
      <c r="BE406" s="69"/>
      <c r="BF406" s="69">
        <v>0</v>
      </c>
      <c r="BG406" s="69">
        <v>0</v>
      </c>
      <c r="BH406" s="69"/>
      <c r="BI406" s="69"/>
      <c r="BJ406" s="69">
        <v>0</v>
      </c>
      <c r="BK406" s="69">
        <v>0</v>
      </c>
      <c r="BL406" s="69"/>
      <c r="BM406" s="69"/>
      <c r="BN406" s="69">
        <v>0</v>
      </c>
      <c r="BO406" s="69">
        <v>0</v>
      </c>
      <c r="BP406" s="69"/>
      <c r="BQ406" s="69"/>
      <c r="BR406" s="69">
        <v>0</v>
      </c>
      <c r="BS406" s="69">
        <v>0</v>
      </c>
      <c r="BT406" s="69"/>
      <c r="BU406" s="69"/>
      <c r="BV406" s="69">
        <v>0</v>
      </c>
      <c r="BW406" s="69">
        <v>0</v>
      </c>
      <c r="BX406" s="69"/>
      <c r="BY406" s="69"/>
      <c r="BZ406" s="69">
        <v>0</v>
      </c>
      <c r="CA406" s="69">
        <v>0</v>
      </c>
      <c r="CB406" s="69"/>
      <c r="CC406" s="69"/>
      <c r="CD406" s="69">
        <v>0</v>
      </c>
      <c r="CE406" s="69">
        <v>0</v>
      </c>
      <c r="CF406" s="69"/>
      <c r="CG406" s="69"/>
      <c r="CH406" s="69">
        <v>0</v>
      </c>
      <c r="CI406" s="69">
        <v>0</v>
      </c>
      <c r="CJ406" s="69"/>
      <c r="CK406" s="69"/>
      <c r="CL406" s="69">
        <v>0</v>
      </c>
      <c r="CM406" s="69">
        <v>0</v>
      </c>
      <c r="CN406" s="69"/>
      <c r="CO406" s="69"/>
      <c r="CP406" s="69">
        <v>0</v>
      </c>
      <c r="CQ406" s="69">
        <v>0</v>
      </c>
      <c r="CR406" s="69"/>
      <c r="CS406" s="69"/>
      <c r="CT406" s="69">
        <v>0</v>
      </c>
      <c r="CU406" s="69">
        <v>0</v>
      </c>
      <c r="CV406" s="69"/>
      <c r="CW406" s="69"/>
      <c r="CX406" s="69">
        <v>0</v>
      </c>
      <c r="CY406" s="69">
        <v>0</v>
      </c>
      <c r="CZ406" s="69"/>
      <c r="DA406" s="69"/>
      <c r="DB406" s="69">
        <v>0</v>
      </c>
      <c r="DC406" s="69">
        <v>0</v>
      </c>
      <c r="DD406" s="69"/>
      <c r="DE406" s="69"/>
      <c r="DF406" s="69">
        <v>0</v>
      </c>
      <c r="DG406" s="69">
        <v>0</v>
      </c>
      <c r="DH406" s="69"/>
      <c r="DI406" s="69"/>
      <c r="DJ406" s="69">
        <v>0</v>
      </c>
      <c r="DK406" s="69">
        <v>0</v>
      </c>
      <c r="DL406" s="69"/>
      <c r="DM406" s="69"/>
      <c r="DN406" s="69">
        <v>0</v>
      </c>
      <c r="DO406" s="69">
        <v>0</v>
      </c>
      <c r="DP406" s="69"/>
      <c r="DQ406" s="69"/>
      <c r="DR406" s="69">
        <v>0</v>
      </c>
      <c r="DS406" s="69">
        <v>0</v>
      </c>
      <c r="DT406" s="69"/>
      <c r="DU406" s="69"/>
      <c r="DV406" s="69">
        <v>0</v>
      </c>
      <c r="DW406" s="69">
        <v>0</v>
      </c>
      <c r="DX406" s="69"/>
      <c r="DY406" s="69"/>
      <c r="DZ406" s="69">
        <v>0</v>
      </c>
      <c r="EA406" s="69">
        <v>0</v>
      </c>
      <c r="EB406" s="69"/>
      <c r="EC406" s="69"/>
      <c r="ED406" s="69">
        <v>0</v>
      </c>
      <c r="EE406" s="69">
        <v>0</v>
      </c>
      <c r="EF406" s="69"/>
      <c r="EG406" s="69"/>
      <c r="EH406" s="69">
        <v>0</v>
      </c>
      <c r="EI406" s="69">
        <v>0</v>
      </c>
      <c r="EJ406" s="69"/>
      <c r="EK406" s="69"/>
      <c r="EL406" s="69">
        <v>0</v>
      </c>
      <c r="EM406" s="69">
        <v>0</v>
      </c>
      <c r="EN406" s="69"/>
      <c r="EO406" s="69"/>
      <c r="EP406" s="69">
        <v>0</v>
      </c>
      <c r="EQ406" s="69">
        <v>0</v>
      </c>
      <c r="ER406" s="69"/>
      <c r="ES406" s="69"/>
      <c r="ET406" s="69">
        <v>0</v>
      </c>
      <c r="EU406" s="69">
        <v>0</v>
      </c>
      <c r="EV406" s="69"/>
      <c r="EW406" s="69"/>
      <c r="EX406" s="69">
        <v>0</v>
      </c>
      <c r="EY406" s="69">
        <v>0</v>
      </c>
      <c r="EZ406" s="69"/>
      <c r="FA406" s="69"/>
      <c r="FB406" s="69">
        <v>0</v>
      </c>
      <c r="FC406" s="69">
        <v>0</v>
      </c>
      <c r="FD406" s="69"/>
      <c r="FE406" s="69"/>
      <c r="FF406" s="69">
        <v>0</v>
      </c>
      <c r="FG406" s="69">
        <v>0</v>
      </c>
      <c r="FH406" s="69"/>
      <c r="FI406" s="69"/>
      <c r="FJ406" s="69">
        <v>0</v>
      </c>
      <c r="FK406" s="69">
        <v>0</v>
      </c>
      <c r="FL406" s="69"/>
      <c r="FM406" s="69"/>
      <c r="FN406" s="69">
        <v>0</v>
      </c>
      <c r="FO406" s="69">
        <v>0</v>
      </c>
      <c r="FP406" s="69"/>
      <c r="FQ406" s="69"/>
      <c r="FR406" s="69">
        <v>0</v>
      </c>
      <c r="FS406" s="69">
        <v>0</v>
      </c>
      <c r="FT406" s="69"/>
      <c r="FU406" s="69"/>
      <c r="FV406" s="69">
        <v>0</v>
      </c>
      <c r="FW406" s="69">
        <v>0</v>
      </c>
      <c r="FX406" s="69"/>
      <c r="FY406" s="69"/>
      <c r="FZ406" s="69">
        <v>0</v>
      </c>
      <c r="GA406" s="69">
        <v>0</v>
      </c>
      <c r="GB406" s="69"/>
      <c r="GC406" s="69"/>
      <c r="GD406" s="69">
        <v>0</v>
      </c>
      <c r="GE406" s="69">
        <v>0</v>
      </c>
      <c r="GF406" s="69"/>
      <c r="GG406" s="69"/>
      <c r="GH406" s="69">
        <v>0</v>
      </c>
      <c r="GI406" s="69">
        <v>0</v>
      </c>
      <c r="GJ406" s="69"/>
      <c r="GK406" s="69"/>
      <c r="GL406" s="69">
        <v>0</v>
      </c>
      <c r="GM406" s="69">
        <v>0</v>
      </c>
      <c r="GN406" s="69"/>
      <c r="GO406" s="69"/>
      <c r="GP406" s="69">
        <v>0</v>
      </c>
      <c r="GQ406" s="69">
        <v>0</v>
      </c>
      <c r="GR406" s="69"/>
      <c r="GS406" s="69"/>
      <c r="GT406" s="69">
        <v>0</v>
      </c>
      <c r="GU406" s="69">
        <v>0</v>
      </c>
      <c r="GV406" s="69"/>
      <c r="GW406" s="69"/>
      <c r="GX406" s="69">
        <v>0</v>
      </c>
      <c r="GY406" s="69">
        <v>0</v>
      </c>
      <c r="GZ406" s="69"/>
      <c r="HA406" s="69"/>
      <c r="HB406" s="69">
        <v>0</v>
      </c>
      <c r="HC406" s="69">
        <v>0</v>
      </c>
      <c r="HD406" s="69"/>
      <c r="HE406" s="69"/>
      <c r="HF406" s="69">
        <v>0</v>
      </c>
      <c r="HG406" s="69">
        <v>0</v>
      </c>
      <c r="HH406" s="69"/>
      <c r="HI406" s="69"/>
      <c r="HJ406" s="69">
        <v>0</v>
      </c>
      <c r="HK406" s="69">
        <v>0</v>
      </c>
      <c r="HL406" s="69"/>
      <c r="HM406" s="69"/>
      <c r="HN406" s="69">
        <v>0</v>
      </c>
      <c r="HO406" s="69">
        <v>0</v>
      </c>
      <c r="HP406" s="69"/>
      <c r="HQ406" s="69"/>
      <c r="HR406" s="69">
        <v>0</v>
      </c>
      <c r="HS406" s="69">
        <v>0</v>
      </c>
      <c r="HT406" s="69"/>
      <c r="HU406" s="69"/>
      <c r="HV406" s="69">
        <v>0</v>
      </c>
      <c r="HW406" s="69">
        <v>0</v>
      </c>
      <c r="HX406" s="69"/>
      <c r="HY406" s="69"/>
      <c r="HZ406" s="69">
        <v>0</v>
      </c>
      <c r="IA406" s="69">
        <v>0</v>
      </c>
      <c r="IB406" s="69"/>
      <c r="IC406" s="69"/>
      <c r="ID406" s="69">
        <v>0</v>
      </c>
      <c r="IE406" s="69">
        <v>0</v>
      </c>
      <c r="IF406" s="69"/>
      <c r="IG406" s="69"/>
      <c r="IH406" s="69">
        <v>0</v>
      </c>
      <c r="II406" s="69">
        <v>0</v>
      </c>
      <c r="IJ406" s="69"/>
      <c r="IK406" s="69"/>
      <c r="IL406" s="69">
        <v>0</v>
      </c>
      <c r="IM406" s="69">
        <v>0</v>
      </c>
      <c r="IN406" s="69"/>
      <c r="IO406" s="69"/>
      <c r="IP406" s="69">
        <v>0</v>
      </c>
      <c r="IQ406" s="69">
        <v>0</v>
      </c>
      <c r="IR406" s="69"/>
      <c r="IS406" s="69"/>
      <c r="IT406" s="69">
        <v>0</v>
      </c>
      <c r="IU406" s="69">
        <v>0</v>
      </c>
      <c r="IV406" s="69"/>
      <c r="IW406" s="69"/>
      <c r="IX406" s="69">
        <v>0</v>
      </c>
      <c r="IY406" s="69">
        <v>0</v>
      </c>
      <c r="IZ406" s="69"/>
      <c r="JA406" s="69"/>
      <c r="JB406" s="69">
        <v>0</v>
      </c>
      <c r="JC406" s="69">
        <v>0</v>
      </c>
      <c r="JD406" s="69"/>
      <c r="JE406" s="69"/>
      <c r="JF406" s="69">
        <v>0</v>
      </c>
      <c r="JG406" s="69">
        <v>0</v>
      </c>
      <c r="JH406" s="69"/>
      <c r="JI406" s="69"/>
      <c r="JJ406" s="69">
        <v>0</v>
      </c>
      <c r="JK406" s="69">
        <v>0</v>
      </c>
      <c r="JL406" s="69"/>
      <c r="JM406" s="69"/>
      <c r="JN406" s="69">
        <v>0</v>
      </c>
      <c r="JO406" s="69">
        <v>0</v>
      </c>
      <c r="JP406" s="69"/>
      <c r="JQ406" s="69"/>
      <c r="JR406" s="69">
        <v>0</v>
      </c>
      <c r="JS406" s="69">
        <v>0</v>
      </c>
      <c r="JT406" s="69"/>
      <c r="JU406" s="69"/>
      <c r="JV406" s="69">
        <v>0</v>
      </c>
      <c r="JW406" s="69">
        <v>0</v>
      </c>
      <c r="JX406" s="69"/>
      <c r="JY406" s="69"/>
      <c r="JZ406" s="69">
        <v>0</v>
      </c>
      <c r="KA406" s="69">
        <v>0</v>
      </c>
      <c r="KB406" s="69"/>
      <c r="KC406" s="69"/>
      <c r="KD406" s="69">
        <v>0</v>
      </c>
      <c r="KE406" s="69">
        <v>0</v>
      </c>
      <c r="KF406" s="69"/>
      <c r="KG406" s="69"/>
      <c r="KH406" s="69">
        <v>0</v>
      </c>
      <c r="KI406" s="69">
        <v>0</v>
      </c>
      <c r="KJ406" s="69"/>
      <c r="KK406" s="69"/>
      <c r="KL406" s="69">
        <v>0</v>
      </c>
      <c r="KM406" s="69">
        <v>0</v>
      </c>
      <c r="KN406" s="69"/>
      <c r="KO406" s="69"/>
      <c r="KP406" s="69">
        <v>0</v>
      </c>
      <c r="KQ406" s="69">
        <v>0</v>
      </c>
      <c r="KR406" s="69"/>
      <c r="KS406" s="69"/>
      <c r="KT406" s="69">
        <v>0</v>
      </c>
      <c r="KU406" s="69">
        <v>0</v>
      </c>
      <c r="KV406" s="69"/>
      <c r="KW406" s="69"/>
      <c r="KX406" s="69">
        <v>0</v>
      </c>
      <c r="KY406" s="69">
        <v>0</v>
      </c>
      <c r="KZ406" s="69"/>
      <c r="LA406" s="69"/>
      <c r="LB406" s="69">
        <v>0</v>
      </c>
      <c r="LC406" s="69">
        <v>0</v>
      </c>
      <c r="LD406" s="69"/>
      <c r="LE406" s="69"/>
      <c r="LF406" s="69">
        <v>0</v>
      </c>
      <c r="LG406" s="69">
        <v>0</v>
      </c>
      <c r="LH406" s="69"/>
      <c r="LI406" s="69"/>
      <c r="LJ406" s="69">
        <v>0</v>
      </c>
      <c r="LK406" s="69">
        <v>0</v>
      </c>
      <c r="LL406" s="69"/>
      <c r="LM406" s="69"/>
      <c r="LN406" s="69">
        <v>0</v>
      </c>
      <c r="LO406" s="69">
        <v>0</v>
      </c>
      <c r="LP406" s="69"/>
      <c r="LQ406" s="69"/>
      <c r="LR406" s="69">
        <v>0</v>
      </c>
      <c r="LS406" s="69">
        <v>0</v>
      </c>
      <c r="LT406" s="69"/>
      <c r="LU406" s="69"/>
      <c r="LV406" s="69">
        <v>0</v>
      </c>
      <c r="LW406" s="69">
        <v>0</v>
      </c>
      <c r="LX406" s="69"/>
      <c r="LY406" s="69"/>
      <c r="LZ406" s="69">
        <v>0</v>
      </c>
      <c r="MA406" s="69">
        <v>0</v>
      </c>
      <c r="MB406" s="69"/>
      <c r="MC406" s="69"/>
      <c r="MD406" s="69">
        <v>0</v>
      </c>
      <c r="ME406" s="69">
        <v>0</v>
      </c>
      <c r="MF406" s="69"/>
      <c r="MG406" s="69"/>
      <c r="MH406" s="69">
        <v>0</v>
      </c>
      <c r="MI406" s="69">
        <v>0</v>
      </c>
      <c r="MJ406" s="69"/>
      <c r="MK406" s="69"/>
      <c r="ML406" s="69">
        <v>0</v>
      </c>
      <c r="MM406" s="69">
        <v>0</v>
      </c>
      <c r="MN406" s="69"/>
      <c r="MO406" s="69"/>
      <c r="MP406" s="69">
        <v>0</v>
      </c>
      <c r="MQ406" s="69">
        <v>0</v>
      </c>
      <c r="MR406" s="69"/>
      <c r="MS406" s="69"/>
      <c r="MT406" s="69">
        <v>0</v>
      </c>
      <c r="MU406" s="69">
        <v>0</v>
      </c>
      <c r="MV406" s="69"/>
      <c r="MW406" s="69"/>
      <c r="MX406" s="69">
        <v>0</v>
      </c>
      <c r="MY406" s="69">
        <v>0</v>
      </c>
      <c r="MZ406" s="69"/>
      <c r="NA406" s="69"/>
      <c r="NB406" s="69">
        <v>0</v>
      </c>
      <c r="NC406" s="69">
        <v>0</v>
      </c>
      <c r="ND406" s="69"/>
      <c r="NE406" s="69"/>
      <c r="NF406" s="69">
        <v>0</v>
      </c>
      <c r="NG406" s="69">
        <v>0</v>
      </c>
      <c r="NH406" s="69"/>
      <c r="NI406" s="69"/>
      <c r="NJ406" s="69">
        <v>0</v>
      </c>
      <c r="NK406" s="69">
        <v>0</v>
      </c>
      <c r="NL406" s="69"/>
      <c r="NM406" s="69"/>
      <c r="NN406" s="69">
        <v>0</v>
      </c>
      <c r="NO406" s="69">
        <v>0</v>
      </c>
      <c r="NP406" s="69"/>
      <c r="NQ406" s="69"/>
      <c r="NR406" s="69">
        <v>0</v>
      </c>
      <c r="NS406" s="69">
        <v>0</v>
      </c>
      <c r="NT406" s="69"/>
      <c r="NU406" s="69"/>
      <c r="NV406" s="69">
        <v>0</v>
      </c>
      <c r="NW406" s="69">
        <v>0</v>
      </c>
      <c r="NX406" s="69"/>
      <c r="NY406" s="69"/>
      <c r="NZ406" s="69">
        <v>0</v>
      </c>
      <c r="OA406" s="69">
        <v>0</v>
      </c>
      <c r="OB406" s="69"/>
      <c r="OC406" s="69"/>
      <c r="OD406" s="69">
        <v>0</v>
      </c>
      <c r="OE406" s="69">
        <v>0</v>
      </c>
      <c r="OF406" s="69"/>
      <c r="OG406" s="69"/>
      <c r="OH406" s="69">
        <v>0</v>
      </c>
      <c r="OI406" s="69">
        <v>0</v>
      </c>
      <c r="OJ406" s="69"/>
      <c r="OK406" s="69"/>
      <c r="OL406" s="69">
        <v>0</v>
      </c>
      <c r="OM406" s="69">
        <v>0</v>
      </c>
      <c r="ON406" s="69"/>
      <c r="OO406" s="69"/>
      <c r="OP406" s="69">
        <v>0</v>
      </c>
      <c r="OQ406" s="69">
        <v>0</v>
      </c>
      <c r="OR406" s="69"/>
      <c r="OS406" s="69"/>
      <c r="OT406" s="69">
        <v>0</v>
      </c>
      <c r="OU406" s="69">
        <v>0</v>
      </c>
      <c r="OV406" s="69"/>
      <c r="OW406" s="69"/>
      <c r="OX406" s="69">
        <v>0</v>
      </c>
      <c r="OY406" s="69">
        <v>0</v>
      </c>
      <c r="OZ406" s="69"/>
      <c r="PA406" s="69"/>
      <c r="PB406" s="69">
        <v>0</v>
      </c>
      <c r="PC406" s="69">
        <v>0</v>
      </c>
      <c r="PD406" s="69"/>
      <c r="PE406" s="69"/>
      <c r="PF406" s="69">
        <v>0</v>
      </c>
      <c r="PG406" s="69">
        <v>0</v>
      </c>
      <c r="PH406" s="69"/>
      <c r="PI406" s="69"/>
      <c r="PJ406" s="69">
        <v>0</v>
      </c>
      <c r="PK406" s="69">
        <v>0</v>
      </c>
      <c r="PL406" s="69"/>
      <c r="PM406" s="69"/>
      <c r="PN406" s="69">
        <v>0</v>
      </c>
      <c r="PO406" s="69">
        <v>0</v>
      </c>
      <c r="PP406" s="69"/>
      <c r="PQ406" s="69"/>
      <c r="PR406" s="69">
        <v>0</v>
      </c>
      <c r="PS406" s="69">
        <v>0</v>
      </c>
      <c r="PT406" s="69"/>
      <c r="PU406" s="69"/>
      <c r="PV406" s="69">
        <v>0</v>
      </c>
      <c r="PW406" s="69">
        <v>0</v>
      </c>
      <c r="PX406" s="69"/>
      <c r="PY406" s="69"/>
      <c r="PZ406" s="69">
        <v>0</v>
      </c>
      <c r="QA406" s="69">
        <v>0</v>
      </c>
      <c r="QB406" s="69"/>
      <c r="QC406" s="69"/>
      <c r="QD406" s="69">
        <v>0</v>
      </c>
      <c r="QE406" s="69">
        <v>0</v>
      </c>
      <c r="QF406" s="69"/>
      <c r="QG406" s="69"/>
      <c r="QH406" s="69">
        <v>0</v>
      </c>
      <c r="QI406" s="69">
        <v>0</v>
      </c>
      <c r="QJ406" s="69"/>
      <c r="QK406" s="69"/>
      <c r="QL406" s="69">
        <v>0</v>
      </c>
      <c r="QM406" s="69">
        <v>0</v>
      </c>
      <c r="QN406" s="69"/>
      <c r="QO406" s="69"/>
      <c r="QP406" s="69">
        <v>0</v>
      </c>
      <c r="QQ406" s="69">
        <v>0</v>
      </c>
      <c r="QR406" s="69"/>
      <c r="QS406" s="69"/>
      <c r="QT406" s="69">
        <v>0</v>
      </c>
      <c r="QU406" s="69">
        <v>0</v>
      </c>
      <c r="QV406" s="69"/>
      <c r="QW406" s="69"/>
      <c r="QX406" s="69">
        <v>0</v>
      </c>
      <c r="QY406" s="69">
        <v>0</v>
      </c>
      <c r="QZ406" s="69"/>
      <c r="RA406" s="69"/>
      <c r="RB406" s="69">
        <v>0</v>
      </c>
      <c r="RC406" s="69">
        <v>0</v>
      </c>
      <c r="RD406" s="69"/>
      <c r="RE406" s="69"/>
      <c r="RF406" s="69">
        <v>0</v>
      </c>
      <c r="RG406" s="69">
        <v>0</v>
      </c>
      <c r="RH406" s="69"/>
      <c r="RI406" s="69"/>
      <c r="RJ406" s="69">
        <v>0</v>
      </c>
      <c r="RK406" s="69">
        <v>0</v>
      </c>
      <c r="RL406" s="69"/>
      <c r="RM406" s="69"/>
      <c r="RN406" s="69">
        <v>0</v>
      </c>
      <c r="RO406" s="69">
        <v>0</v>
      </c>
      <c r="RP406" s="69"/>
      <c r="RQ406" s="69"/>
      <c r="RR406" s="69">
        <v>0</v>
      </c>
      <c r="RS406" s="69">
        <v>0</v>
      </c>
      <c r="RT406" s="69"/>
      <c r="RU406" s="69"/>
      <c r="RV406" s="69">
        <v>0</v>
      </c>
      <c r="RW406" s="69">
        <v>0</v>
      </c>
      <c r="RX406" s="69"/>
      <c r="RY406" s="69"/>
      <c r="RZ406" s="69">
        <v>0</v>
      </c>
      <c r="SA406" s="69">
        <v>0</v>
      </c>
      <c r="SB406" s="69"/>
      <c r="SC406" s="69"/>
      <c r="SD406" s="69">
        <v>0</v>
      </c>
      <c r="SE406" s="69">
        <v>0</v>
      </c>
      <c r="SF406" s="69"/>
      <c r="SG406" s="69"/>
      <c r="SH406" s="69">
        <v>0</v>
      </c>
      <c r="SI406" s="69">
        <v>0</v>
      </c>
      <c r="SJ406" s="69"/>
      <c r="SK406" s="69"/>
      <c r="SL406" s="69">
        <v>0</v>
      </c>
      <c r="SM406" s="69">
        <v>0</v>
      </c>
      <c r="SN406" s="69"/>
      <c r="SO406" s="69"/>
      <c r="SP406" s="69">
        <v>0</v>
      </c>
      <c r="SQ406" s="69">
        <v>0</v>
      </c>
      <c r="SR406" s="69"/>
      <c r="SS406" s="69"/>
      <c r="ST406" s="69">
        <v>0</v>
      </c>
      <c r="SU406" s="69">
        <f>ROUND(SR406/1000000*IF(SS406=0,0,VLOOKUP(SS406,名称和价格索引!$A$4:$C$834,3,FALSE)),1)</f>
        <v>0</v>
      </c>
      <c r="SV406" s="71">
        <f t="array" ref="SV406">SUM(VLOOKUP(D406,D406:SU406,ROW($1:$128)*4,0))</f>
        <v>2000</v>
      </c>
    </row>
    <row r="407" s="48" customFormat="1" customHeight="1" spans="1:516">
      <c r="A407" s="69" t="s">
        <v>1135</v>
      </c>
      <c r="B407" s="69" t="s">
        <v>1130</v>
      </c>
      <c r="C407" s="70">
        <v>2153</v>
      </c>
      <c r="D407" s="69">
        <v>500000</v>
      </c>
      <c r="E407" s="69">
        <v>204000</v>
      </c>
      <c r="F407" s="69">
        <v>4000</v>
      </c>
      <c r="G407" s="69">
        <v>2000</v>
      </c>
      <c r="H407" s="69"/>
      <c r="I407" s="69"/>
      <c r="J407" s="69">
        <v>0</v>
      </c>
      <c r="K407" s="69">
        <v>0</v>
      </c>
      <c r="L407" s="69"/>
      <c r="M407" s="69"/>
      <c r="N407" s="69">
        <v>0</v>
      </c>
      <c r="O407" s="69">
        <v>0</v>
      </c>
      <c r="P407" s="69"/>
      <c r="Q407" s="69"/>
      <c r="R407" s="69">
        <v>0</v>
      </c>
      <c r="S407" s="69">
        <v>0</v>
      </c>
      <c r="T407" s="69"/>
      <c r="U407" s="69"/>
      <c r="V407" s="69">
        <v>0</v>
      </c>
      <c r="W407" s="69">
        <v>0</v>
      </c>
      <c r="X407" s="69"/>
      <c r="Y407" s="69"/>
      <c r="Z407" s="69">
        <v>0</v>
      </c>
      <c r="AA407" s="69">
        <v>0</v>
      </c>
      <c r="AB407" s="69"/>
      <c r="AC407" s="69"/>
      <c r="AD407" s="69">
        <v>0</v>
      </c>
      <c r="AE407" s="69">
        <v>0</v>
      </c>
      <c r="AF407" s="69"/>
      <c r="AG407" s="69"/>
      <c r="AH407" s="69">
        <v>0</v>
      </c>
      <c r="AI407" s="69">
        <v>0</v>
      </c>
      <c r="AJ407" s="69"/>
      <c r="AK407" s="69"/>
      <c r="AL407" s="69">
        <v>0</v>
      </c>
      <c r="AM407" s="69">
        <v>0</v>
      </c>
      <c r="AN407" s="69"/>
      <c r="AO407" s="69"/>
      <c r="AP407" s="69">
        <v>0</v>
      </c>
      <c r="AQ407" s="69">
        <v>0</v>
      </c>
      <c r="AR407" s="69"/>
      <c r="AS407" s="69"/>
      <c r="AT407" s="69">
        <v>0</v>
      </c>
      <c r="AU407" s="69">
        <v>0</v>
      </c>
      <c r="AV407" s="69"/>
      <c r="AW407" s="69"/>
      <c r="AX407" s="69">
        <v>0</v>
      </c>
      <c r="AY407" s="69">
        <v>0</v>
      </c>
      <c r="AZ407" s="69"/>
      <c r="BA407" s="69"/>
      <c r="BB407" s="69">
        <v>0</v>
      </c>
      <c r="BC407" s="69">
        <v>0</v>
      </c>
      <c r="BD407" s="69"/>
      <c r="BE407" s="69"/>
      <c r="BF407" s="69">
        <v>0</v>
      </c>
      <c r="BG407" s="69">
        <v>0</v>
      </c>
      <c r="BH407" s="69"/>
      <c r="BI407" s="69"/>
      <c r="BJ407" s="69">
        <v>0</v>
      </c>
      <c r="BK407" s="69">
        <v>0</v>
      </c>
      <c r="BL407" s="69"/>
      <c r="BM407" s="69"/>
      <c r="BN407" s="69">
        <v>0</v>
      </c>
      <c r="BO407" s="69">
        <v>0</v>
      </c>
      <c r="BP407" s="69"/>
      <c r="BQ407" s="69"/>
      <c r="BR407" s="69">
        <v>0</v>
      </c>
      <c r="BS407" s="69">
        <v>0</v>
      </c>
      <c r="BT407" s="69"/>
      <c r="BU407" s="69"/>
      <c r="BV407" s="69">
        <v>0</v>
      </c>
      <c r="BW407" s="69">
        <v>0</v>
      </c>
      <c r="BX407" s="69"/>
      <c r="BY407" s="69"/>
      <c r="BZ407" s="69">
        <v>0</v>
      </c>
      <c r="CA407" s="69">
        <v>0</v>
      </c>
      <c r="CB407" s="69"/>
      <c r="CC407" s="69"/>
      <c r="CD407" s="69">
        <v>0</v>
      </c>
      <c r="CE407" s="69">
        <v>0</v>
      </c>
      <c r="CF407" s="69"/>
      <c r="CG407" s="69"/>
      <c r="CH407" s="69">
        <v>0</v>
      </c>
      <c r="CI407" s="69">
        <v>0</v>
      </c>
      <c r="CJ407" s="69"/>
      <c r="CK407" s="69"/>
      <c r="CL407" s="69">
        <v>0</v>
      </c>
      <c r="CM407" s="69">
        <v>0</v>
      </c>
      <c r="CN407" s="69"/>
      <c r="CO407" s="69"/>
      <c r="CP407" s="69">
        <v>0</v>
      </c>
      <c r="CQ407" s="69">
        <v>0</v>
      </c>
      <c r="CR407" s="69"/>
      <c r="CS407" s="69"/>
      <c r="CT407" s="69">
        <v>0</v>
      </c>
      <c r="CU407" s="69">
        <v>0</v>
      </c>
      <c r="CV407" s="69"/>
      <c r="CW407" s="69"/>
      <c r="CX407" s="69">
        <v>0</v>
      </c>
      <c r="CY407" s="69">
        <v>0</v>
      </c>
      <c r="CZ407" s="69"/>
      <c r="DA407" s="69"/>
      <c r="DB407" s="69">
        <v>0</v>
      </c>
      <c r="DC407" s="69">
        <v>0</v>
      </c>
      <c r="DD407" s="69"/>
      <c r="DE407" s="69"/>
      <c r="DF407" s="69">
        <v>0</v>
      </c>
      <c r="DG407" s="69">
        <v>0</v>
      </c>
      <c r="DH407" s="69"/>
      <c r="DI407" s="69"/>
      <c r="DJ407" s="69">
        <v>0</v>
      </c>
      <c r="DK407" s="69">
        <v>0</v>
      </c>
      <c r="DL407" s="69"/>
      <c r="DM407" s="69"/>
      <c r="DN407" s="69">
        <v>0</v>
      </c>
      <c r="DO407" s="69">
        <v>0</v>
      </c>
      <c r="DP407" s="69"/>
      <c r="DQ407" s="69"/>
      <c r="DR407" s="69">
        <v>0</v>
      </c>
      <c r="DS407" s="69">
        <v>0</v>
      </c>
      <c r="DT407" s="69"/>
      <c r="DU407" s="69"/>
      <c r="DV407" s="69">
        <v>0</v>
      </c>
      <c r="DW407" s="69">
        <v>0</v>
      </c>
      <c r="DX407" s="69"/>
      <c r="DY407" s="69"/>
      <c r="DZ407" s="69">
        <v>0</v>
      </c>
      <c r="EA407" s="69">
        <v>0</v>
      </c>
      <c r="EB407" s="69"/>
      <c r="EC407" s="69"/>
      <c r="ED407" s="69">
        <v>0</v>
      </c>
      <c r="EE407" s="69">
        <v>0</v>
      </c>
      <c r="EF407" s="69"/>
      <c r="EG407" s="69"/>
      <c r="EH407" s="69">
        <v>0</v>
      </c>
      <c r="EI407" s="69">
        <v>0</v>
      </c>
      <c r="EJ407" s="69"/>
      <c r="EK407" s="69"/>
      <c r="EL407" s="69">
        <v>0</v>
      </c>
      <c r="EM407" s="69">
        <v>0</v>
      </c>
      <c r="EN407" s="69"/>
      <c r="EO407" s="69"/>
      <c r="EP407" s="69">
        <v>0</v>
      </c>
      <c r="EQ407" s="69">
        <v>0</v>
      </c>
      <c r="ER407" s="69"/>
      <c r="ES407" s="69"/>
      <c r="ET407" s="69">
        <v>0</v>
      </c>
      <c r="EU407" s="69">
        <v>0</v>
      </c>
      <c r="EV407" s="69"/>
      <c r="EW407" s="69"/>
      <c r="EX407" s="69">
        <v>0</v>
      </c>
      <c r="EY407" s="69">
        <v>0</v>
      </c>
      <c r="EZ407" s="69"/>
      <c r="FA407" s="69"/>
      <c r="FB407" s="69">
        <v>0</v>
      </c>
      <c r="FC407" s="69">
        <v>0</v>
      </c>
      <c r="FD407" s="69"/>
      <c r="FE407" s="69"/>
      <c r="FF407" s="69">
        <v>0</v>
      </c>
      <c r="FG407" s="69">
        <v>0</v>
      </c>
      <c r="FH407" s="69"/>
      <c r="FI407" s="69"/>
      <c r="FJ407" s="69">
        <v>0</v>
      </c>
      <c r="FK407" s="69">
        <v>0</v>
      </c>
      <c r="FL407" s="69"/>
      <c r="FM407" s="69"/>
      <c r="FN407" s="69">
        <v>0</v>
      </c>
      <c r="FO407" s="69">
        <v>0</v>
      </c>
      <c r="FP407" s="69"/>
      <c r="FQ407" s="69"/>
      <c r="FR407" s="69">
        <v>0</v>
      </c>
      <c r="FS407" s="69">
        <v>0</v>
      </c>
      <c r="FT407" s="69"/>
      <c r="FU407" s="69"/>
      <c r="FV407" s="69">
        <v>0</v>
      </c>
      <c r="FW407" s="69">
        <v>0</v>
      </c>
      <c r="FX407" s="69"/>
      <c r="FY407" s="69"/>
      <c r="FZ407" s="69">
        <v>0</v>
      </c>
      <c r="GA407" s="69">
        <v>0</v>
      </c>
      <c r="GB407" s="69"/>
      <c r="GC407" s="69"/>
      <c r="GD407" s="69">
        <v>0</v>
      </c>
      <c r="GE407" s="69">
        <v>0</v>
      </c>
      <c r="GF407" s="69"/>
      <c r="GG407" s="69"/>
      <c r="GH407" s="69">
        <v>0</v>
      </c>
      <c r="GI407" s="69">
        <v>0</v>
      </c>
      <c r="GJ407" s="69"/>
      <c r="GK407" s="69"/>
      <c r="GL407" s="69">
        <v>0</v>
      </c>
      <c r="GM407" s="69">
        <v>0</v>
      </c>
      <c r="GN407" s="69"/>
      <c r="GO407" s="69"/>
      <c r="GP407" s="69">
        <v>0</v>
      </c>
      <c r="GQ407" s="69">
        <v>0</v>
      </c>
      <c r="GR407" s="69"/>
      <c r="GS407" s="69"/>
      <c r="GT407" s="69">
        <v>0</v>
      </c>
      <c r="GU407" s="69">
        <v>0</v>
      </c>
      <c r="GV407" s="69"/>
      <c r="GW407" s="69"/>
      <c r="GX407" s="69">
        <v>0</v>
      </c>
      <c r="GY407" s="69">
        <v>0</v>
      </c>
      <c r="GZ407" s="69"/>
      <c r="HA407" s="69"/>
      <c r="HB407" s="69">
        <v>0</v>
      </c>
      <c r="HC407" s="69">
        <v>0</v>
      </c>
      <c r="HD407" s="69"/>
      <c r="HE407" s="69"/>
      <c r="HF407" s="69">
        <v>0</v>
      </c>
      <c r="HG407" s="69">
        <v>0</v>
      </c>
      <c r="HH407" s="69"/>
      <c r="HI407" s="69"/>
      <c r="HJ407" s="69">
        <v>0</v>
      </c>
      <c r="HK407" s="69">
        <v>0</v>
      </c>
      <c r="HL407" s="69"/>
      <c r="HM407" s="69"/>
      <c r="HN407" s="69">
        <v>0</v>
      </c>
      <c r="HO407" s="69">
        <v>0</v>
      </c>
      <c r="HP407" s="69"/>
      <c r="HQ407" s="69"/>
      <c r="HR407" s="69">
        <v>0</v>
      </c>
      <c r="HS407" s="69">
        <v>0</v>
      </c>
      <c r="HT407" s="69"/>
      <c r="HU407" s="69"/>
      <c r="HV407" s="69">
        <v>0</v>
      </c>
      <c r="HW407" s="69">
        <v>0</v>
      </c>
      <c r="HX407" s="69"/>
      <c r="HY407" s="69"/>
      <c r="HZ407" s="69">
        <v>0</v>
      </c>
      <c r="IA407" s="69">
        <v>0</v>
      </c>
      <c r="IB407" s="69"/>
      <c r="IC407" s="69"/>
      <c r="ID407" s="69">
        <v>0</v>
      </c>
      <c r="IE407" s="69">
        <v>0</v>
      </c>
      <c r="IF407" s="69"/>
      <c r="IG407" s="69"/>
      <c r="IH407" s="69">
        <v>0</v>
      </c>
      <c r="II407" s="69">
        <v>0</v>
      </c>
      <c r="IJ407" s="69"/>
      <c r="IK407" s="69"/>
      <c r="IL407" s="69">
        <v>0</v>
      </c>
      <c r="IM407" s="69">
        <v>0</v>
      </c>
      <c r="IN407" s="69"/>
      <c r="IO407" s="69"/>
      <c r="IP407" s="69">
        <v>0</v>
      </c>
      <c r="IQ407" s="69">
        <v>0</v>
      </c>
      <c r="IR407" s="69"/>
      <c r="IS407" s="69"/>
      <c r="IT407" s="69">
        <v>0</v>
      </c>
      <c r="IU407" s="69">
        <v>0</v>
      </c>
      <c r="IV407" s="69"/>
      <c r="IW407" s="69"/>
      <c r="IX407" s="69">
        <v>0</v>
      </c>
      <c r="IY407" s="69">
        <v>0</v>
      </c>
      <c r="IZ407" s="69"/>
      <c r="JA407" s="69"/>
      <c r="JB407" s="69">
        <v>0</v>
      </c>
      <c r="JC407" s="69">
        <v>0</v>
      </c>
      <c r="JD407" s="69"/>
      <c r="JE407" s="69"/>
      <c r="JF407" s="69">
        <v>0</v>
      </c>
      <c r="JG407" s="69">
        <v>0</v>
      </c>
      <c r="JH407" s="69"/>
      <c r="JI407" s="69"/>
      <c r="JJ407" s="69">
        <v>0</v>
      </c>
      <c r="JK407" s="69">
        <v>0</v>
      </c>
      <c r="JL407" s="69"/>
      <c r="JM407" s="69"/>
      <c r="JN407" s="69">
        <v>0</v>
      </c>
      <c r="JO407" s="69">
        <v>0</v>
      </c>
      <c r="JP407" s="69"/>
      <c r="JQ407" s="69"/>
      <c r="JR407" s="69">
        <v>0</v>
      </c>
      <c r="JS407" s="69">
        <v>0</v>
      </c>
      <c r="JT407" s="69"/>
      <c r="JU407" s="69"/>
      <c r="JV407" s="69">
        <v>0</v>
      </c>
      <c r="JW407" s="69">
        <v>0</v>
      </c>
      <c r="JX407" s="69"/>
      <c r="JY407" s="69"/>
      <c r="JZ407" s="69">
        <v>0</v>
      </c>
      <c r="KA407" s="69">
        <v>0</v>
      </c>
      <c r="KB407" s="69"/>
      <c r="KC407" s="69"/>
      <c r="KD407" s="69">
        <v>0</v>
      </c>
      <c r="KE407" s="69">
        <v>0</v>
      </c>
      <c r="KF407" s="69"/>
      <c r="KG407" s="69"/>
      <c r="KH407" s="69">
        <v>0</v>
      </c>
      <c r="KI407" s="69">
        <v>0</v>
      </c>
      <c r="KJ407" s="69"/>
      <c r="KK407" s="69"/>
      <c r="KL407" s="69">
        <v>0</v>
      </c>
      <c r="KM407" s="69">
        <v>0</v>
      </c>
      <c r="KN407" s="69"/>
      <c r="KO407" s="69"/>
      <c r="KP407" s="69">
        <v>0</v>
      </c>
      <c r="KQ407" s="69">
        <v>0</v>
      </c>
      <c r="KR407" s="69"/>
      <c r="KS407" s="69"/>
      <c r="KT407" s="69">
        <v>0</v>
      </c>
      <c r="KU407" s="69">
        <v>0</v>
      </c>
      <c r="KV407" s="69"/>
      <c r="KW407" s="69"/>
      <c r="KX407" s="69">
        <v>0</v>
      </c>
      <c r="KY407" s="69">
        <v>0</v>
      </c>
      <c r="KZ407" s="69"/>
      <c r="LA407" s="69"/>
      <c r="LB407" s="69">
        <v>0</v>
      </c>
      <c r="LC407" s="69">
        <v>0</v>
      </c>
      <c r="LD407" s="69"/>
      <c r="LE407" s="69"/>
      <c r="LF407" s="69">
        <v>0</v>
      </c>
      <c r="LG407" s="69">
        <v>0</v>
      </c>
      <c r="LH407" s="69"/>
      <c r="LI407" s="69"/>
      <c r="LJ407" s="69">
        <v>0</v>
      </c>
      <c r="LK407" s="69">
        <v>0</v>
      </c>
      <c r="LL407" s="69"/>
      <c r="LM407" s="69"/>
      <c r="LN407" s="69">
        <v>0</v>
      </c>
      <c r="LO407" s="69">
        <v>0</v>
      </c>
      <c r="LP407" s="69"/>
      <c r="LQ407" s="69"/>
      <c r="LR407" s="69">
        <v>0</v>
      </c>
      <c r="LS407" s="69">
        <v>0</v>
      </c>
      <c r="LT407" s="69"/>
      <c r="LU407" s="69"/>
      <c r="LV407" s="69">
        <v>0</v>
      </c>
      <c r="LW407" s="69">
        <v>0</v>
      </c>
      <c r="LX407" s="69"/>
      <c r="LY407" s="69"/>
      <c r="LZ407" s="69">
        <v>0</v>
      </c>
      <c r="MA407" s="69">
        <v>0</v>
      </c>
      <c r="MB407" s="69"/>
      <c r="MC407" s="69"/>
      <c r="MD407" s="69">
        <v>0</v>
      </c>
      <c r="ME407" s="69">
        <v>0</v>
      </c>
      <c r="MF407" s="69"/>
      <c r="MG407" s="69"/>
      <c r="MH407" s="69">
        <v>0</v>
      </c>
      <c r="MI407" s="69">
        <v>0</v>
      </c>
      <c r="MJ407" s="69"/>
      <c r="MK407" s="69"/>
      <c r="ML407" s="69">
        <v>0</v>
      </c>
      <c r="MM407" s="69">
        <v>0</v>
      </c>
      <c r="MN407" s="69"/>
      <c r="MO407" s="69"/>
      <c r="MP407" s="69">
        <v>0</v>
      </c>
      <c r="MQ407" s="69">
        <v>0</v>
      </c>
      <c r="MR407" s="69"/>
      <c r="MS407" s="69"/>
      <c r="MT407" s="69">
        <v>0</v>
      </c>
      <c r="MU407" s="69">
        <v>0</v>
      </c>
      <c r="MV407" s="69"/>
      <c r="MW407" s="69"/>
      <c r="MX407" s="69">
        <v>0</v>
      </c>
      <c r="MY407" s="69">
        <v>0</v>
      </c>
      <c r="MZ407" s="69"/>
      <c r="NA407" s="69"/>
      <c r="NB407" s="69">
        <v>0</v>
      </c>
      <c r="NC407" s="69">
        <v>0</v>
      </c>
      <c r="ND407" s="69"/>
      <c r="NE407" s="69"/>
      <c r="NF407" s="69">
        <v>0</v>
      </c>
      <c r="NG407" s="69">
        <v>0</v>
      </c>
      <c r="NH407" s="69"/>
      <c r="NI407" s="69"/>
      <c r="NJ407" s="69">
        <v>0</v>
      </c>
      <c r="NK407" s="69">
        <v>0</v>
      </c>
      <c r="NL407" s="69"/>
      <c r="NM407" s="69"/>
      <c r="NN407" s="69">
        <v>0</v>
      </c>
      <c r="NO407" s="69">
        <v>0</v>
      </c>
      <c r="NP407" s="69"/>
      <c r="NQ407" s="69"/>
      <c r="NR407" s="69">
        <v>0</v>
      </c>
      <c r="NS407" s="69">
        <v>0</v>
      </c>
      <c r="NT407" s="69"/>
      <c r="NU407" s="69"/>
      <c r="NV407" s="69">
        <v>0</v>
      </c>
      <c r="NW407" s="69">
        <v>0</v>
      </c>
      <c r="NX407" s="69"/>
      <c r="NY407" s="69"/>
      <c r="NZ407" s="69">
        <v>0</v>
      </c>
      <c r="OA407" s="69">
        <v>0</v>
      </c>
      <c r="OB407" s="69"/>
      <c r="OC407" s="69"/>
      <c r="OD407" s="69">
        <v>0</v>
      </c>
      <c r="OE407" s="69">
        <v>0</v>
      </c>
      <c r="OF407" s="69"/>
      <c r="OG407" s="69"/>
      <c r="OH407" s="69">
        <v>0</v>
      </c>
      <c r="OI407" s="69">
        <v>0</v>
      </c>
      <c r="OJ407" s="69"/>
      <c r="OK407" s="69"/>
      <c r="OL407" s="69">
        <v>0</v>
      </c>
      <c r="OM407" s="69">
        <v>0</v>
      </c>
      <c r="ON407" s="69"/>
      <c r="OO407" s="69"/>
      <c r="OP407" s="69">
        <v>0</v>
      </c>
      <c r="OQ407" s="69">
        <v>0</v>
      </c>
      <c r="OR407" s="69"/>
      <c r="OS407" s="69"/>
      <c r="OT407" s="69">
        <v>0</v>
      </c>
      <c r="OU407" s="69">
        <v>0</v>
      </c>
      <c r="OV407" s="69"/>
      <c r="OW407" s="69"/>
      <c r="OX407" s="69">
        <v>0</v>
      </c>
      <c r="OY407" s="69">
        <v>0</v>
      </c>
      <c r="OZ407" s="69"/>
      <c r="PA407" s="69"/>
      <c r="PB407" s="69">
        <v>0</v>
      </c>
      <c r="PC407" s="69">
        <v>0</v>
      </c>
      <c r="PD407" s="69"/>
      <c r="PE407" s="69"/>
      <c r="PF407" s="69">
        <v>0</v>
      </c>
      <c r="PG407" s="69">
        <v>0</v>
      </c>
      <c r="PH407" s="69"/>
      <c r="PI407" s="69"/>
      <c r="PJ407" s="69">
        <v>0</v>
      </c>
      <c r="PK407" s="69">
        <v>0</v>
      </c>
      <c r="PL407" s="69"/>
      <c r="PM407" s="69"/>
      <c r="PN407" s="69">
        <v>0</v>
      </c>
      <c r="PO407" s="69">
        <v>0</v>
      </c>
      <c r="PP407" s="69"/>
      <c r="PQ407" s="69"/>
      <c r="PR407" s="69">
        <v>0</v>
      </c>
      <c r="PS407" s="69">
        <v>0</v>
      </c>
      <c r="PT407" s="69"/>
      <c r="PU407" s="69"/>
      <c r="PV407" s="69">
        <v>0</v>
      </c>
      <c r="PW407" s="69">
        <v>0</v>
      </c>
      <c r="PX407" s="69"/>
      <c r="PY407" s="69"/>
      <c r="PZ407" s="69">
        <v>0</v>
      </c>
      <c r="QA407" s="69">
        <v>0</v>
      </c>
      <c r="QB407" s="69"/>
      <c r="QC407" s="69"/>
      <c r="QD407" s="69">
        <v>0</v>
      </c>
      <c r="QE407" s="69">
        <v>0</v>
      </c>
      <c r="QF407" s="69"/>
      <c r="QG407" s="69"/>
      <c r="QH407" s="69">
        <v>0</v>
      </c>
      <c r="QI407" s="69">
        <v>0</v>
      </c>
      <c r="QJ407" s="69"/>
      <c r="QK407" s="69"/>
      <c r="QL407" s="69">
        <v>0</v>
      </c>
      <c r="QM407" s="69">
        <v>0</v>
      </c>
      <c r="QN407" s="69"/>
      <c r="QO407" s="69"/>
      <c r="QP407" s="69">
        <v>0</v>
      </c>
      <c r="QQ407" s="69">
        <v>0</v>
      </c>
      <c r="QR407" s="69"/>
      <c r="QS407" s="69"/>
      <c r="QT407" s="69">
        <v>0</v>
      </c>
      <c r="QU407" s="69">
        <v>0</v>
      </c>
      <c r="QV407" s="69"/>
      <c r="QW407" s="69"/>
      <c r="QX407" s="69">
        <v>0</v>
      </c>
      <c r="QY407" s="69">
        <v>0</v>
      </c>
      <c r="QZ407" s="69"/>
      <c r="RA407" s="69"/>
      <c r="RB407" s="69">
        <v>0</v>
      </c>
      <c r="RC407" s="69">
        <v>0</v>
      </c>
      <c r="RD407" s="69"/>
      <c r="RE407" s="69"/>
      <c r="RF407" s="69">
        <v>0</v>
      </c>
      <c r="RG407" s="69">
        <v>0</v>
      </c>
      <c r="RH407" s="69"/>
      <c r="RI407" s="69"/>
      <c r="RJ407" s="69">
        <v>0</v>
      </c>
      <c r="RK407" s="69">
        <v>0</v>
      </c>
      <c r="RL407" s="69"/>
      <c r="RM407" s="69"/>
      <c r="RN407" s="69">
        <v>0</v>
      </c>
      <c r="RO407" s="69">
        <v>0</v>
      </c>
      <c r="RP407" s="69"/>
      <c r="RQ407" s="69"/>
      <c r="RR407" s="69">
        <v>0</v>
      </c>
      <c r="RS407" s="69">
        <v>0</v>
      </c>
      <c r="RT407" s="69"/>
      <c r="RU407" s="69"/>
      <c r="RV407" s="69">
        <v>0</v>
      </c>
      <c r="RW407" s="69">
        <v>0</v>
      </c>
      <c r="RX407" s="69"/>
      <c r="RY407" s="69"/>
      <c r="RZ407" s="69">
        <v>0</v>
      </c>
      <c r="SA407" s="69">
        <v>0</v>
      </c>
      <c r="SB407" s="69"/>
      <c r="SC407" s="69"/>
      <c r="SD407" s="69">
        <v>0</v>
      </c>
      <c r="SE407" s="69">
        <v>0</v>
      </c>
      <c r="SF407" s="69"/>
      <c r="SG407" s="69"/>
      <c r="SH407" s="69">
        <v>0</v>
      </c>
      <c r="SI407" s="69">
        <v>0</v>
      </c>
      <c r="SJ407" s="69"/>
      <c r="SK407" s="69"/>
      <c r="SL407" s="69">
        <v>0</v>
      </c>
      <c r="SM407" s="69">
        <v>0</v>
      </c>
      <c r="SN407" s="69"/>
      <c r="SO407" s="69"/>
      <c r="SP407" s="69">
        <v>0</v>
      </c>
      <c r="SQ407" s="69">
        <v>0</v>
      </c>
      <c r="SR407" s="69"/>
      <c r="SS407" s="69"/>
      <c r="ST407" s="69">
        <v>0</v>
      </c>
      <c r="SU407" s="69">
        <f>ROUND(SR407/1000000*IF(SS407=0,0,VLOOKUP(SS407,名称和价格索引!$A$4:$C$834,3,FALSE)),1)</f>
        <v>0</v>
      </c>
      <c r="SV407" s="71">
        <f t="array" ref="SV407">SUM(VLOOKUP(D407,D407:SU407,ROW($1:$128)*4,0))</f>
        <v>2000</v>
      </c>
    </row>
    <row r="408" s="48" customFormat="1" customHeight="1" spans="1:516">
      <c r="A408" s="69" t="s">
        <v>1135</v>
      </c>
      <c r="B408" s="69" t="s">
        <v>1130</v>
      </c>
      <c r="C408" s="70">
        <v>2154</v>
      </c>
      <c r="D408" s="69">
        <v>500000</v>
      </c>
      <c r="E408" s="69">
        <v>204000</v>
      </c>
      <c r="F408" s="69">
        <v>4000</v>
      </c>
      <c r="G408" s="69">
        <v>2000</v>
      </c>
      <c r="H408" s="69"/>
      <c r="I408" s="69"/>
      <c r="J408" s="69">
        <v>0</v>
      </c>
      <c r="K408" s="69">
        <v>0</v>
      </c>
      <c r="L408" s="69"/>
      <c r="M408" s="69"/>
      <c r="N408" s="69">
        <v>0</v>
      </c>
      <c r="O408" s="69">
        <v>0</v>
      </c>
      <c r="P408" s="69"/>
      <c r="Q408" s="69"/>
      <c r="R408" s="69">
        <v>0</v>
      </c>
      <c r="S408" s="69">
        <v>0</v>
      </c>
      <c r="T408" s="69"/>
      <c r="U408" s="69"/>
      <c r="V408" s="69">
        <v>0</v>
      </c>
      <c r="W408" s="69">
        <v>0</v>
      </c>
      <c r="X408" s="69"/>
      <c r="Y408" s="69"/>
      <c r="Z408" s="69">
        <v>0</v>
      </c>
      <c r="AA408" s="69">
        <v>0</v>
      </c>
      <c r="AB408" s="69"/>
      <c r="AC408" s="69"/>
      <c r="AD408" s="69">
        <v>0</v>
      </c>
      <c r="AE408" s="69">
        <v>0</v>
      </c>
      <c r="AF408" s="69"/>
      <c r="AG408" s="69"/>
      <c r="AH408" s="69">
        <v>0</v>
      </c>
      <c r="AI408" s="69">
        <v>0</v>
      </c>
      <c r="AJ408" s="69"/>
      <c r="AK408" s="69"/>
      <c r="AL408" s="69">
        <v>0</v>
      </c>
      <c r="AM408" s="69">
        <v>0</v>
      </c>
      <c r="AN408" s="69"/>
      <c r="AO408" s="69"/>
      <c r="AP408" s="69">
        <v>0</v>
      </c>
      <c r="AQ408" s="69">
        <v>0</v>
      </c>
      <c r="AR408" s="69"/>
      <c r="AS408" s="69"/>
      <c r="AT408" s="69">
        <v>0</v>
      </c>
      <c r="AU408" s="69">
        <v>0</v>
      </c>
      <c r="AV408" s="69"/>
      <c r="AW408" s="69"/>
      <c r="AX408" s="69">
        <v>0</v>
      </c>
      <c r="AY408" s="69">
        <v>0</v>
      </c>
      <c r="AZ408" s="69"/>
      <c r="BA408" s="69"/>
      <c r="BB408" s="69">
        <v>0</v>
      </c>
      <c r="BC408" s="69">
        <v>0</v>
      </c>
      <c r="BD408" s="69"/>
      <c r="BE408" s="69"/>
      <c r="BF408" s="69">
        <v>0</v>
      </c>
      <c r="BG408" s="69">
        <v>0</v>
      </c>
      <c r="BH408" s="69"/>
      <c r="BI408" s="69"/>
      <c r="BJ408" s="69">
        <v>0</v>
      </c>
      <c r="BK408" s="69">
        <v>0</v>
      </c>
      <c r="BL408" s="69"/>
      <c r="BM408" s="69"/>
      <c r="BN408" s="69">
        <v>0</v>
      </c>
      <c r="BO408" s="69">
        <v>0</v>
      </c>
      <c r="BP408" s="69"/>
      <c r="BQ408" s="69"/>
      <c r="BR408" s="69">
        <v>0</v>
      </c>
      <c r="BS408" s="69">
        <v>0</v>
      </c>
      <c r="BT408" s="69"/>
      <c r="BU408" s="69"/>
      <c r="BV408" s="69">
        <v>0</v>
      </c>
      <c r="BW408" s="69">
        <v>0</v>
      </c>
      <c r="BX408" s="69"/>
      <c r="BY408" s="69"/>
      <c r="BZ408" s="69">
        <v>0</v>
      </c>
      <c r="CA408" s="69">
        <v>0</v>
      </c>
      <c r="CB408" s="69"/>
      <c r="CC408" s="69"/>
      <c r="CD408" s="69">
        <v>0</v>
      </c>
      <c r="CE408" s="69">
        <v>0</v>
      </c>
      <c r="CF408" s="69"/>
      <c r="CG408" s="69"/>
      <c r="CH408" s="69">
        <v>0</v>
      </c>
      <c r="CI408" s="69">
        <v>0</v>
      </c>
      <c r="CJ408" s="69"/>
      <c r="CK408" s="69"/>
      <c r="CL408" s="69">
        <v>0</v>
      </c>
      <c r="CM408" s="69">
        <v>0</v>
      </c>
      <c r="CN408" s="69"/>
      <c r="CO408" s="69"/>
      <c r="CP408" s="69">
        <v>0</v>
      </c>
      <c r="CQ408" s="69">
        <v>0</v>
      </c>
      <c r="CR408" s="69"/>
      <c r="CS408" s="69"/>
      <c r="CT408" s="69">
        <v>0</v>
      </c>
      <c r="CU408" s="69">
        <v>0</v>
      </c>
      <c r="CV408" s="69"/>
      <c r="CW408" s="69"/>
      <c r="CX408" s="69">
        <v>0</v>
      </c>
      <c r="CY408" s="69">
        <v>0</v>
      </c>
      <c r="CZ408" s="69"/>
      <c r="DA408" s="69"/>
      <c r="DB408" s="69">
        <v>0</v>
      </c>
      <c r="DC408" s="69">
        <v>0</v>
      </c>
      <c r="DD408" s="69"/>
      <c r="DE408" s="69"/>
      <c r="DF408" s="69">
        <v>0</v>
      </c>
      <c r="DG408" s="69">
        <v>0</v>
      </c>
      <c r="DH408" s="69"/>
      <c r="DI408" s="69"/>
      <c r="DJ408" s="69">
        <v>0</v>
      </c>
      <c r="DK408" s="69">
        <v>0</v>
      </c>
      <c r="DL408" s="69"/>
      <c r="DM408" s="69"/>
      <c r="DN408" s="69">
        <v>0</v>
      </c>
      <c r="DO408" s="69">
        <v>0</v>
      </c>
      <c r="DP408" s="69"/>
      <c r="DQ408" s="69"/>
      <c r="DR408" s="69">
        <v>0</v>
      </c>
      <c r="DS408" s="69">
        <v>0</v>
      </c>
      <c r="DT408" s="69"/>
      <c r="DU408" s="69"/>
      <c r="DV408" s="69">
        <v>0</v>
      </c>
      <c r="DW408" s="69">
        <v>0</v>
      </c>
      <c r="DX408" s="69"/>
      <c r="DY408" s="69"/>
      <c r="DZ408" s="69">
        <v>0</v>
      </c>
      <c r="EA408" s="69">
        <v>0</v>
      </c>
      <c r="EB408" s="69"/>
      <c r="EC408" s="69"/>
      <c r="ED408" s="69">
        <v>0</v>
      </c>
      <c r="EE408" s="69">
        <v>0</v>
      </c>
      <c r="EF408" s="69"/>
      <c r="EG408" s="69"/>
      <c r="EH408" s="69">
        <v>0</v>
      </c>
      <c r="EI408" s="69">
        <v>0</v>
      </c>
      <c r="EJ408" s="69"/>
      <c r="EK408" s="69"/>
      <c r="EL408" s="69">
        <v>0</v>
      </c>
      <c r="EM408" s="69">
        <v>0</v>
      </c>
      <c r="EN408" s="69"/>
      <c r="EO408" s="69"/>
      <c r="EP408" s="69">
        <v>0</v>
      </c>
      <c r="EQ408" s="69">
        <v>0</v>
      </c>
      <c r="ER408" s="69"/>
      <c r="ES408" s="69"/>
      <c r="ET408" s="69">
        <v>0</v>
      </c>
      <c r="EU408" s="69">
        <v>0</v>
      </c>
      <c r="EV408" s="69"/>
      <c r="EW408" s="69"/>
      <c r="EX408" s="69">
        <v>0</v>
      </c>
      <c r="EY408" s="69">
        <v>0</v>
      </c>
      <c r="EZ408" s="69"/>
      <c r="FA408" s="69"/>
      <c r="FB408" s="69">
        <v>0</v>
      </c>
      <c r="FC408" s="69">
        <v>0</v>
      </c>
      <c r="FD408" s="69"/>
      <c r="FE408" s="69"/>
      <c r="FF408" s="69">
        <v>0</v>
      </c>
      <c r="FG408" s="69">
        <v>0</v>
      </c>
      <c r="FH408" s="69"/>
      <c r="FI408" s="69"/>
      <c r="FJ408" s="69">
        <v>0</v>
      </c>
      <c r="FK408" s="69">
        <v>0</v>
      </c>
      <c r="FL408" s="69"/>
      <c r="FM408" s="69"/>
      <c r="FN408" s="69">
        <v>0</v>
      </c>
      <c r="FO408" s="69">
        <v>0</v>
      </c>
      <c r="FP408" s="69"/>
      <c r="FQ408" s="69"/>
      <c r="FR408" s="69">
        <v>0</v>
      </c>
      <c r="FS408" s="69">
        <v>0</v>
      </c>
      <c r="FT408" s="69"/>
      <c r="FU408" s="69"/>
      <c r="FV408" s="69">
        <v>0</v>
      </c>
      <c r="FW408" s="69">
        <v>0</v>
      </c>
      <c r="FX408" s="69"/>
      <c r="FY408" s="69"/>
      <c r="FZ408" s="69">
        <v>0</v>
      </c>
      <c r="GA408" s="69">
        <v>0</v>
      </c>
      <c r="GB408" s="69"/>
      <c r="GC408" s="69"/>
      <c r="GD408" s="69">
        <v>0</v>
      </c>
      <c r="GE408" s="69">
        <v>0</v>
      </c>
      <c r="GF408" s="69"/>
      <c r="GG408" s="69"/>
      <c r="GH408" s="69">
        <v>0</v>
      </c>
      <c r="GI408" s="69">
        <v>0</v>
      </c>
      <c r="GJ408" s="69"/>
      <c r="GK408" s="69"/>
      <c r="GL408" s="69">
        <v>0</v>
      </c>
      <c r="GM408" s="69">
        <v>0</v>
      </c>
      <c r="GN408" s="69"/>
      <c r="GO408" s="69"/>
      <c r="GP408" s="69">
        <v>0</v>
      </c>
      <c r="GQ408" s="69">
        <v>0</v>
      </c>
      <c r="GR408" s="69"/>
      <c r="GS408" s="69"/>
      <c r="GT408" s="69">
        <v>0</v>
      </c>
      <c r="GU408" s="69">
        <v>0</v>
      </c>
      <c r="GV408" s="69"/>
      <c r="GW408" s="69"/>
      <c r="GX408" s="69">
        <v>0</v>
      </c>
      <c r="GY408" s="69">
        <v>0</v>
      </c>
      <c r="GZ408" s="69"/>
      <c r="HA408" s="69"/>
      <c r="HB408" s="69">
        <v>0</v>
      </c>
      <c r="HC408" s="69">
        <v>0</v>
      </c>
      <c r="HD408" s="69"/>
      <c r="HE408" s="69"/>
      <c r="HF408" s="69">
        <v>0</v>
      </c>
      <c r="HG408" s="69">
        <v>0</v>
      </c>
      <c r="HH408" s="69"/>
      <c r="HI408" s="69"/>
      <c r="HJ408" s="69">
        <v>0</v>
      </c>
      <c r="HK408" s="69">
        <v>0</v>
      </c>
      <c r="HL408" s="69"/>
      <c r="HM408" s="69"/>
      <c r="HN408" s="69">
        <v>0</v>
      </c>
      <c r="HO408" s="69">
        <v>0</v>
      </c>
      <c r="HP408" s="69"/>
      <c r="HQ408" s="69"/>
      <c r="HR408" s="69">
        <v>0</v>
      </c>
      <c r="HS408" s="69">
        <v>0</v>
      </c>
      <c r="HT408" s="69"/>
      <c r="HU408" s="69"/>
      <c r="HV408" s="69">
        <v>0</v>
      </c>
      <c r="HW408" s="69">
        <v>0</v>
      </c>
      <c r="HX408" s="69"/>
      <c r="HY408" s="69"/>
      <c r="HZ408" s="69">
        <v>0</v>
      </c>
      <c r="IA408" s="69">
        <v>0</v>
      </c>
      <c r="IB408" s="69"/>
      <c r="IC408" s="69"/>
      <c r="ID408" s="69">
        <v>0</v>
      </c>
      <c r="IE408" s="69">
        <v>0</v>
      </c>
      <c r="IF408" s="69"/>
      <c r="IG408" s="69"/>
      <c r="IH408" s="69">
        <v>0</v>
      </c>
      <c r="II408" s="69">
        <v>0</v>
      </c>
      <c r="IJ408" s="69"/>
      <c r="IK408" s="69"/>
      <c r="IL408" s="69">
        <v>0</v>
      </c>
      <c r="IM408" s="69">
        <v>0</v>
      </c>
      <c r="IN408" s="69"/>
      <c r="IO408" s="69"/>
      <c r="IP408" s="69">
        <v>0</v>
      </c>
      <c r="IQ408" s="69">
        <v>0</v>
      </c>
      <c r="IR408" s="69"/>
      <c r="IS408" s="69"/>
      <c r="IT408" s="69">
        <v>0</v>
      </c>
      <c r="IU408" s="69">
        <v>0</v>
      </c>
      <c r="IV408" s="69"/>
      <c r="IW408" s="69"/>
      <c r="IX408" s="69">
        <v>0</v>
      </c>
      <c r="IY408" s="69">
        <v>0</v>
      </c>
      <c r="IZ408" s="69"/>
      <c r="JA408" s="69"/>
      <c r="JB408" s="69">
        <v>0</v>
      </c>
      <c r="JC408" s="69">
        <v>0</v>
      </c>
      <c r="JD408" s="69"/>
      <c r="JE408" s="69"/>
      <c r="JF408" s="69">
        <v>0</v>
      </c>
      <c r="JG408" s="69">
        <v>0</v>
      </c>
      <c r="JH408" s="69"/>
      <c r="JI408" s="69"/>
      <c r="JJ408" s="69">
        <v>0</v>
      </c>
      <c r="JK408" s="69">
        <v>0</v>
      </c>
      <c r="JL408" s="69"/>
      <c r="JM408" s="69"/>
      <c r="JN408" s="69">
        <v>0</v>
      </c>
      <c r="JO408" s="69">
        <v>0</v>
      </c>
      <c r="JP408" s="69"/>
      <c r="JQ408" s="69"/>
      <c r="JR408" s="69">
        <v>0</v>
      </c>
      <c r="JS408" s="69">
        <v>0</v>
      </c>
      <c r="JT408" s="69"/>
      <c r="JU408" s="69"/>
      <c r="JV408" s="69">
        <v>0</v>
      </c>
      <c r="JW408" s="69">
        <v>0</v>
      </c>
      <c r="JX408" s="69"/>
      <c r="JY408" s="69"/>
      <c r="JZ408" s="69">
        <v>0</v>
      </c>
      <c r="KA408" s="69">
        <v>0</v>
      </c>
      <c r="KB408" s="69"/>
      <c r="KC408" s="69"/>
      <c r="KD408" s="69">
        <v>0</v>
      </c>
      <c r="KE408" s="69">
        <v>0</v>
      </c>
      <c r="KF408" s="69"/>
      <c r="KG408" s="69"/>
      <c r="KH408" s="69">
        <v>0</v>
      </c>
      <c r="KI408" s="69">
        <v>0</v>
      </c>
      <c r="KJ408" s="69"/>
      <c r="KK408" s="69"/>
      <c r="KL408" s="69">
        <v>0</v>
      </c>
      <c r="KM408" s="69">
        <v>0</v>
      </c>
      <c r="KN408" s="69"/>
      <c r="KO408" s="69"/>
      <c r="KP408" s="69">
        <v>0</v>
      </c>
      <c r="KQ408" s="69">
        <v>0</v>
      </c>
      <c r="KR408" s="69"/>
      <c r="KS408" s="69"/>
      <c r="KT408" s="69">
        <v>0</v>
      </c>
      <c r="KU408" s="69">
        <v>0</v>
      </c>
      <c r="KV408" s="69"/>
      <c r="KW408" s="69"/>
      <c r="KX408" s="69">
        <v>0</v>
      </c>
      <c r="KY408" s="69">
        <v>0</v>
      </c>
      <c r="KZ408" s="69"/>
      <c r="LA408" s="69"/>
      <c r="LB408" s="69">
        <v>0</v>
      </c>
      <c r="LC408" s="69">
        <v>0</v>
      </c>
      <c r="LD408" s="69"/>
      <c r="LE408" s="69"/>
      <c r="LF408" s="69">
        <v>0</v>
      </c>
      <c r="LG408" s="69">
        <v>0</v>
      </c>
      <c r="LH408" s="69"/>
      <c r="LI408" s="69"/>
      <c r="LJ408" s="69">
        <v>0</v>
      </c>
      <c r="LK408" s="69">
        <v>0</v>
      </c>
      <c r="LL408" s="69"/>
      <c r="LM408" s="69"/>
      <c r="LN408" s="69">
        <v>0</v>
      </c>
      <c r="LO408" s="69">
        <v>0</v>
      </c>
      <c r="LP408" s="69"/>
      <c r="LQ408" s="69"/>
      <c r="LR408" s="69">
        <v>0</v>
      </c>
      <c r="LS408" s="69">
        <v>0</v>
      </c>
      <c r="LT408" s="69"/>
      <c r="LU408" s="69"/>
      <c r="LV408" s="69">
        <v>0</v>
      </c>
      <c r="LW408" s="69">
        <v>0</v>
      </c>
      <c r="LX408" s="69"/>
      <c r="LY408" s="69"/>
      <c r="LZ408" s="69">
        <v>0</v>
      </c>
      <c r="MA408" s="69">
        <v>0</v>
      </c>
      <c r="MB408" s="69"/>
      <c r="MC408" s="69"/>
      <c r="MD408" s="69">
        <v>0</v>
      </c>
      <c r="ME408" s="69">
        <v>0</v>
      </c>
      <c r="MF408" s="69"/>
      <c r="MG408" s="69"/>
      <c r="MH408" s="69">
        <v>0</v>
      </c>
      <c r="MI408" s="69">
        <v>0</v>
      </c>
      <c r="MJ408" s="69"/>
      <c r="MK408" s="69"/>
      <c r="ML408" s="69">
        <v>0</v>
      </c>
      <c r="MM408" s="69">
        <v>0</v>
      </c>
      <c r="MN408" s="69"/>
      <c r="MO408" s="69"/>
      <c r="MP408" s="69">
        <v>0</v>
      </c>
      <c r="MQ408" s="69">
        <v>0</v>
      </c>
      <c r="MR408" s="69"/>
      <c r="MS408" s="69"/>
      <c r="MT408" s="69">
        <v>0</v>
      </c>
      <c r="MU408" s="69">
        <v>0</v>
      </c>
      <c r="MV408" s="69"/>
      <c r="MW408" s="69"/>
      <c r="MX408" s="69">
        <v>0</v>
      </c>
      <c r="MY408" s="69">
        <v>0</v>
      </c>
      <c r="MZ408" s="69"/>
      <c r="NA408" s="69"/>
      <c r="NB408" s="69">
        <v>0</v>
      </c>
      <c r="NC408" s="69">
        <v>0</v>
      </c>
      <c r="ND408" s="69"/>
      <c r="NE408" s="69"/>
      <c r="NF408" s="69">
        <v>0</v>
      </c>
      <c r="NG408" s="69">
        <v>0</v>
      </c>
      <c r="NH408" s="69"/>
      <c r="NI408" s="69"/>
      <c r="NJ408" s="69">
        <v>0</v>
      </c>
      <c r="NK408" s="69">
        <v>0</v>
      </c>
      <c r="NL408" s="69"/>
      <c r="NM408" s="69"/>
      <c r="NN408" s="69">
        <v>0</v>
      </c>
      <c r="NO408" s="69">
        <v>0</v>
      </c>
      <c r="NP408" s="69"/>
      <c r="NQ408" s="69"/>
      <c r="NR408" s="69">
        <v>0</v>
      </c>
      <c r="NS408" s="69">
        <v>0</v>
      </c>
      <c r="NT408" s="69"/>
      <c r="NU408" s="69"/>
      <c r="NV408" s="69">
        <v>0</v>
      </c>
      <c r="NW408" s="69">
        <v>0</v>
      </c>
      <c r="NX408" s="69"/>
      <c r="NY408" s="69"/>
      <c r="NZ408" s="69">
        <v>0</v>
      </c>
      <c r="OA408" s="69">
        <v>0</v>
      </c>
      <c r="OB408" s="69"/>
      <c r="OC408" s="69"/>
      <c r="OD408" s="69">
        <v>0</v>
      </c>
      <c r="OE408" s="69">
        <v>0</v>
      </c>
      <c r="OF408" s="69"/>
      <c r="OG408" s="69"/>
      <c r="OH408" s="69">
        <v>0</v>
      </c>
      <c r="OI408" s="69">
        <v>0</v>
      </c>
      <c r="OJ408" s="69"/>
      <c r="OK408" s="69"/>
      <c r="OL408" s="69">
        <v>0</v>
      </c>
      <c r="OM408" s="69">
        <v>0</v>
      </c>
      <c r="ON408" s="69"/>
      <c r="OO408" s="69"/>
      <c r="OP408" s="69">
        <v>0</v>
      </c>
      <c r="OQ408" s="69">
        <v>0</v>
      </c>
      <c r="OR408" s="69"/>
      <c r="OS408" s="69"/>
      <c r="OT408" s="69">
        <v>0</v>
      </c>
      <c r="OU408" s="69">
        <v>0</v>
      </c>
      <c r="OV408" s="69"/>
      <c r="OW408" s="69"/>
      <c r="OX408" s="69">
        <v>0</v>
      </c>
      <c r="OY408" s="69">
        <v>0</v>
      </c>
      <c r="OZ408" s="69"/>
      <c r="PA408" s="69"/>
      <c r="PB408" s="69">
        <v>0</v>
      </c>
      <c r="PC408" s="69">
        <v>0</v>
      </c>
      <c r="PD408" s="69"/>
      <c r="PE408" s="69"/>
      <c r="PF408" s="69">
        <v>0</v>
      </c>
      <c r="PG408" s="69">
        <v>0</v>
      </c>
      <c r="PH408" s="69"/>
      <c r="PI408" s="69"/>
      <c r="PJ408" s="69">
        <v>0</v>
      </c>
      <c r="PK408" s="69">
        <v>0</v>
      </c>
      <c r="PL408" s="69"/>
      <c r="PM408" s="69"/>
      <c r="PN408" s="69">
        <v>0</v>
      </c>
      <c r="PO408" s="69">
        <v>0</v>
      </c>
      <c r="PP408" s="69"/>
      <c r="PQ408" s="69"/>
      <c r="PR408" s="69">
        <v>0</v>
      </c>
      <c r="PS408" s="69">
        <v>0</v>
      </c>
      <c r="PT408" s="69"/>
      <c r="PU408" s="69"/>
      <c r="PV408" s="69">
        <v>0</v>
      </c>
      <c r="PW408" s="69">
        <v>0</v>
      </c>
      <c r="PX408" s="69"/>
      <c r="PY408" s="69"/>
      <c r="PZ408" s="69">
        <v>0</v>
      </c>
      <c r="QA408" s="69">
        <v>0</v>
      </c>
      <c r="QB408" s="69"/>
      <c r="QC408" s="69"/>
      <c r="QD408" s="69">
        <v>0</v>
      </c>
      <c r="QE408" s="69">
        <v>0</v>
      </c>
      <c r="QF408" s="69"/>
      <c r="QG408" s="69"/>
      <c r="QH408" s="69">
        <v>0</v>
      </c>
      <c r="QI408" s="69">
        <v>0</v>
      </c>
      <c r="QJ408" s="69"/>
      <c r="QK408" s="69"/>
      <c r="QL408" s="69">
        <v>0</v>
      </c>
      <c r="QM408" s="69">
        <v>0</v>
      </c>
      <c r="QN408" s="69"/>
      <c r="QO408" s="69"/>
      <c r="QP408" s="69">
        <v>0</v>
      </c>
      <c r="QQ408" s="69">
        <v>0</v>
      </c>
      <c r="QR408" s="69"/>
      <c r="QS408" s="69"/>
      <c r="QT408" s="69">
        <v>0</v>
      </c>
      <c r="QU408" s="69">
        <v>0</v>
      </c>
      <c r="QV408" s="69"/>
      <c r="QW408" s="69"/>
      <c r="QX408" s="69">
        <v>0</v>
      </c>
      <c r="QY408" s="69">
        <v>0</v>
      </c>
      <c r="QZ408" s="69"/>
      <c r="RA408" s="69"/>
      <c r="RB408" s="69">
        <v>0</v>
      </c>
      <c r="RC408" s="69">
        <v>0</v>
      </c>
      <c r="RD408" s="69"/>
      <c r="RE408" s="69"/>
      <c r="RF408" s="69">
        <v>0</v>
      </c>
      <c r="RG408" s="69">
        <v>0</v>
      </c>
      <c r="RH408" s="69"/>
      <c r="RI408" s="69"/>
      <c r="RJ408" s="69">
        <v>0</v>
      </c>
      <c r="RK408" s="69">
        <v>0</v>
      </c>
      <c r="RL408" s="69"/>
      <c r="RM408" s="69"/>
      <c r="RN408" s="69">
        <v>0</v>
      </c>
      <c r="RO408" s="69">
        <v>0</v>
      </c>
      <c r="RP408" s="69"/>
      <c r="RQ408" s="69"/>
      <c r="RR408" s="69">
        <v>0</v>
      </c>
      <c r="RS408" s="69">
        <v>0</v>
      </c>
      <c r="RT408" s="69"/>
      <c r="RU408" s="69"/>
      <c r="RV408" s="69">
        <v>0</v>
      </c>
      <c r="RW408" s="69">
        <v>0</v>
      </c>
      <c r="RX408" s="69"/>
      <c r="RY408" s="69"/>
      <c r="RZ408" s="69">
        <v>0</v>
      </c>
      <c r="SA408" s="69">
        <v>0</v>
      </c>
      <c r="SB408" s="69"/>
      <c r="SC408" s="69"/>
      <c r="SD408" s="69">
        <v>0</v>
      </c>
      <c r="SE408" s="69">
        <v>0</v>
      </c>
      <c r="SF408" s="69"/>
      <c r="SG408" s="69"/>
      <c r="SH408" s="69">
        <v>0</v>
      </c>
      <c r="SI408" s="69">
        <v>0</v>
      </c>
      <c r="SJ408" s="69"/>
      <c r="SK408" s="69"/>
      <c r="SL408" s="69">
        <v>0</v>
      </c>
      <c r="SM408" s="69">
        <v>0</v>
      </c>
      <c r="SN408" s="69"/>
      <c r="SO408" s="69"/>
      <c r="SP408" s="69">
        <v>0</v>
      </c>
      <c r="SQ408" s="69">
        <v>0</v>
      </c>
      <c r="SR408" s="69"/>
      <c r="SS408" s="69"/>
      <c r="ST408" s="69">
        <v>0</v>
      </c>
      <c r="SU408" s="69">
        <f>ROUND(SR408/1000000*IF(SS408=0,0,VLOOKUP(SS408,名称和价格索引!$A$4:$C$834,3,FALSE)),1)</f>
        <v>0</v>
      </c>
      <c r="SV408" s="71">
        <f t="array" ref="SV408">SUM(VLOOKUP(D408,D408:SU408,ROW($1:$128)*4,0))</f>
        <v>2000</v>
      </c>
    </row>
    <row r="409" s="48" customFormat="1" customHeight="1" spans="1:516">
      <c r="A409" s="69" t="s">
        <v>1136</v>
      </c>
      <c r="B409" s="69" t="s">
        <v>1130</v>
      </c>
      <c r="C409" s="70">
        <v>2131</v>
      </c>
      <c r="D409" s="69">
        <v>500000</v>
      </c>
      <c r="E409" s="69">
        <v>204400</v>
      </c>
      <c r="F409" s="69">
        <v>4400</v>
      </c>
      <c r="G409" s="69">
        <v>2200</v>
      </c>
      <c r="H409" s="69"/>
      <c r="I409" s="69"/>
      <c r="J409" s="69">
        <v>0</v>
      </c>
      <c r="K409" s="69">
        <v>0</v>
      </c>
      <c r="L409" s="69"/>
      <c r="M409" s="69"/>
      <c r="N409" s="69">
        <v>0</v>
      </c>
      <c r="O409" s="69">
        <v>0</v>
      </c>
      <c r="P409" s="69"/>
      <c r="Q409" s="69"/>
      <c r="R409" s="69">
        <v>0</v>
      </c>
      <c r="S409" s="69">
        <v>0</v>
      </c>
      <c r="T409" s="69"/>
      <c r="U409" s="69"/>
      <c r="V409" s="69">
        <v>0</v>
      </c>
      <c r="W409" s="69">
        <v>0</v>
      </c>
      <c r="X409" s="69"/>
      <c r="Y409" s="69"/>
      <c r="Z409" s="69">
        <v>0</v>
      </c>
      <c r="AA409" s="69">
        <v>0</v>
      </c>
      <c r="AB409" s="69"/>
      <c r="AC409" s="69"/>
      <c r="AD409" s="69">
        <v>0</v>
      </c>
      <c r="AE409" s="69">
        <v>0</v>
      </c>
      <c r="AF409" s="69"/>
      <c r="AG409" s="69"/>
      <c r="AH409" s="69">
        <v>0</v>
      </c>
      <c r="AI409" s="69">
        <v>0</v>
      </c>
      <c r="AJ409" s="69"/>
      <c r="AK409" s="69"/>
      <c r="AL409" s="69">
        <v>0</v>
      </c>
      <c r="AM409" s="69">
        <v>0</v>
      </c>
      <c r="AN409" s="69"/>
      <c r="AO409" s="69"/>
      <c r="AP409" s="69">
        <v>0</v>
      </c>
      <c r="AQ409" s="69">
        <v>0</v>
      </c>
      <c r="AR409" s="69"/>
      <c r="AS409" s="69"/>
      <c r="AT409" s="69">
        <v>0</v>
      </c>
      <c r="AU409" s="69">
        <v>0</v>
      </c>
      <c r="AV409" s="69"/>
      <c r="AW409" s="69"/>
      <c r="AX409" s="69">
        <v>0</v>
      </c>
      <c r="AY409" s="69">
        <v>0</v>
      </c>
      <c r="AZ409" s="69"/>
      <c r="BA409" s="69"/>
      <c r="BB409" s="69">
        <v>0</v>
      </c>
      <c r="BC409" s="69">
        <v>0</v>
      </c>
      <c r="BD409" s="69"/>
      <c r="BE409" s="69"/>
      <c r="BF409" s="69">
        <v>0</v>
      </c>
      <c r="BG409" s="69">
        <v>0</v>
      </c>
      <c r="BH409" s="69"/>
      <c r="BI409" s="69"/>
      <c r="BJ409" s="69">
        <v>0</v>
      </c>
      <c r="BK409" s="69">
        <v>0</v>
      </c>
      <c r="BL409" s="69"/>
      <c r="BM409" s="69"/>
      <c r="BN409" s="69">
        <v>0</v>
      </c>
      <c r="BO409" s="69">
        <v>0</v>
      </c>
      <c r="BP409" s="69"/>
      <c r="BQ409" s="69"/>
      <c r="BR409" s="69">
        <v>0</v>
      </c>
      <c r="BS409" s="69">
        <v>0</v>
      </c>
      <c r="BT409" s="69"/>
      <c r="BU409" s="69"/>
      <c r="BV409" s="69">
        <v>0</v>
      </c>
      <c r="BW409" s="69">
        <v>0</v>
      </c>
      <c r="BX409" s="69"/>
      <c r="BY409" s="69"/>
      <c r="BZ409" s="69">
        <v>0</v>
      </c>
      <c r="CA409" s="69">
        <v>0</v>
      </c>
      <c r="CB409" s="69"/>
      <c r="CC409" s="69"/>
      <c r="CD409" s="69">
        <v>0</v>
      </c>
      <c r="CE409" s="69">
        <v>0</v>
      </c>
      <c r="CF409" s="69"/>
      <c r="CG409" s="69"/>
      <c r="CH409" s="69">
        <v>0</v>
      </c>
      <c r="CI409" s="69">
        <v>0</v>
      </c>
      <c r="CJ409" s="69"/>
      <c r="CK409" s="69"/>
      <c r="CL409" s="69">
        <v>0</v>
      </c>
      <c r="CM409" s="69">
        <v>0</v>
      </c>
      <c r="CN409" s="69"/>
      <c r="CO409" s="69"/>
      <c r="CP409" s="69">
        <v>0</v>
      </c>
      <c r="CQ409" s="69">
        <v>0</v>
      </c>
      <c r="CR409" s="69"/>
      <c r="CS409" s="69"/>
      <c r="CT409" s="69">
        <v>0</v>
      </c>
      <c r="CU409" s="69">
        <v>0</v>
      </c>
      <c r="CV409" s="69"/>
      <c r="CW409" s="69"/>
      <c r="CX409" s="69">
        <v>0</v>
      </c>
      <c r="CY409" s="69">
        <v>0</v>
      </c>
      <c r="CZ409" s="69"/>
      <c r="DA409" s="69"/>
      <c r="DB409" s="69">
        <v>0</v>
      </c>
      <c r="DC409" s="69">
        <v>0</v>
      </c>
      <c r="DD409" s="69"/>
      <c r="DE409" s="69"/>
      <c r="DF409" s="69">
        <v>0</v>
      </c>
      <c r="DG409" s="69">
        <v>0</v>
      </c>
      <c r="DH409" s="69"/>
      <c r="DI409" s="69"/>
      <c r="DJ409" s="69">
        <v>0</v>
      </c>
      <c r="DK409" s="69">
        <v>0</v>
      </c>
      <c r="DL409" s="69"/>
      <c r="DM409" s="69"/>
      <c r="DN409" s="69">
        <v>0</v>
      </c>
      <c r="DO409" s="69">
        <v>0</v>
      </c>
      <c r="DP409" s="69"/>
      <c r="DQ409" s="69"/>
      <c r="DR409" s="69">
        <v>0</v>
      </c>
      <c r="DS409" s="69">
        <v>0</v>
      </c>
      <c r="DT409" s="69"/>
      <c r="DU409" s="69"/>
      <c r="DV409" s="69">
        <v>0</v>
      </c>
      <c r="DW409" s="69">
        <v>0</v>
      </c>
      <c r="DX409" s="69"/>
      <c r="DY409" s="69"/>
      <c r="DZ409" s="69">
        <v>0</v>
      </c>
      <c r="EA409" s="69">
        <v>0</v>
      </c>
      <c r="EB409" s="69"/>
      <c r="EC409" s="69"/>
      <c r="ED409" s="69">
        <v>0</v>
      </c>
      <c r="EE409" s="69">
        <v>0</v>
      </c>
      <c r="EF409" s="69"/>
      <c r="EG409" s="69"/>
      <c r="EH409" s="69">
        <v>0</v>
      </c>
      <c r="EI409" s="69">
        <v>0</v>
      </c>
      <c r="EJ409" s="69"/>
      <c r="EK409" s="69"/>
      <c r="EL409" s="69">
        <v>0</v>
      </c>
      <c r="EM409" s="69">
        <v>0</v>
      </c>
      <c r="EN409" s="69"/>
      <c r="EO409" s="69"/>
      <c r="EP409" s="69">
        <v>0</v>
      </c>
      <c r="EQ409" s="69">
        <v>0</v>
      </c>
      <c r="ER409" s="69"/>
      <c r="ES409" s="69"/>
      <c r="ET409" s="69">
        <v>0</v>
      </c>
      <c r="EU409" s="69">
        <v>0</v>
      </c>
      <c r="EV409" s="69"/>
      <c r="EW409" s="69"/>
      <c r="EX409" s="69">
        <v>0</v>
      </c>
      <c r="EY409" s="69">
        <v>0</v>
      </c>
      <c r="EZ409" s="69"/>
      <c r="FA409" s="69"/>
      <c r="FB409" s="69">
        <v>0</v>
      </c>
      <c r="FC409" s="69">
        <v>0</v>
      </c>
      <c r="FD409" s="69"/>
      <c r="FE409" s="69"/>
      <c r="FF409" s="69">
        <v>0</v>
      </c>
      <c r="FG409" s="69">
        <v>0</v>
      </c>
      <c r="FH409" s="69"/>
      <c r="FI409" s="69"/>
      <c r="FJ409" s="69">
        <v>0</v>
      </c>
      <c r="FK409" s="69">
        <v>0</v>
      </c>
      <c r="FL409" s="69"/>
      <c r="FM409" s="69"/>
      <c r="FN409" s="69">
        <v>0</v>
      </c>
      <c r="FO409" s="69">
        <v>0</v>
      </c>
      <c r="FP409" s="69"/>
      <c r="FQ409" s="69"/>
      <c r="FR409" s="69">
        <v>0</v>
      </c>
      <c r="FS409" s="69">
        <v>0</v>
      </c>
      <c r="FT409" s="69"/>
      <c r="FU409" s="69"/>
      <c r="FV409" s="69">
        <v>0</v>
      </c>
      <c r="FW409" s="69">
        <v>0</v>
      </c>
      <c r="FX409" s="69"/>
      <c r="FY409" s="69"/>
      <c r="FZ409" s="69">
        <v>0</v>
      </c>
      <c r="GA409" s="69">
        <v>0</v>
      </c>
      <c r="GB409" s="69"/>
      <c r="GC409" s="69"/>
      <c r="GD409" s="69">
        <v>0</v>
      </c>
      <c r="GE409" s="69">
        <v>0</v>
      </c>
      <c r="GF409" s="69"/>
      <c r="GG409" s="69"/>
      <c r="GH409" s="69">
        <v>0</v>
      </c>
      <c r="GI409" s="69">
        <v>0</v>
      </c>
      <c r="GJ409" s="69"/>
      <c r="GK409" s="69"/>
      <c r="GL409" s="69">
        <v>0</v>
      </c>
      <c r="GM409" s="69">
        <v>0</v>
      </c>
      <c r="GN409" s="69"/>
      <c r="GO409" s="69"/>
      <c r="GP409" s="69">
        <v>0</v>
      </c>
      <c r="GQ409" s="69">
        <v>0</v>
      </c>
      <c r="GR409" s="69"/>
      <c r="GS409" s="69"/>
      <c r="GT409" s="69">
        <v>0</v>
      </c>
      <c r="GU409" s="69">
        <v>0</v>
      </c>
      <c r="GV409" s="69"/>
      <c r="GW409" s="69"/>
      <c r="GX409" s="69">
        <v>0</v>
      </c>
      <c r="GY409" s="69">
        <v>0</v>
      </c>
      <c r="GZ409" s="69"/>
      <c r="HA409" s="69"/>
      <c r="HB409" s="69">
        <v>0</v>
      </c>
      <c r="HC409" s="69">
        <v>0</v>
      </c>
      <c r="HD409" s="69"/>
      <c r="HE409" s="69"/>
      <c r="HF409" s="69">
        <v>0</v>
      </c>
      <c r="HG409" s="69">
        <v>0</v>
      </c>
      <c r="HH409" s="69"/>
      <c r="HI409" s="69"/>
      <c r="HJ409" s="69">
        <v>0</v>
      </c>
      <c r="HK409" s="69">
        <v>0</v>
      </c>
      <c r="HL409" s="69"/>
      <c r="HM409" s="69"/>
      <c r="HN409" s="69">
        <v>0</v>
      </c>
      <c r="HO409" s="69">
        <v>0</v>
      </c>
      <c r="HP409" s="69"/>
      <c r="HQ409" s="69"/>
      <c r="HR409" s="69">
        <v>0</v>
      </c>
      <c r="HS409" s="69">
        <v>0</v>
      </c>
      <c r="HT409" s="69"/>
      <c r="HU409" s="69"/>
      <c r="HV409" s="69">
        <v>0</v>
      </c>
      <c r="HW409" s="69">
        <v>0</v>
      </c>
      <c r="HX409" s="69"/>
      <c r="HY409" s="69"/>
      <c r="HZ409" s="69">
        <v>0</v>
      </c>
      <c r="IA409" s="69">
        <v>0</v>
      </c>
      <c r="IB409" s="69"/>
      <c r="IC409" s="69"/>
      <c r="ID409" s="69">
        <v>0</v>
      </c>
      <c r="IE409" s="69">
        <v>0</v>
      </c>
      <c r="IF409" s="69"/>
      <c r="IG409" s="69"/>
      <c r="IH409" s="69">
        <v>0</v>
      </c>
      <c r="II409" s="69">
        <v>0</v>
      </c>
      <c r="IJ409" s="69"/>
      <c r="IK409" s="69"/>
      <c r="IL409" s="69">
        <v>0</v>
      </c>
      <c r="IM409" s="69">
        <v>0</v>
      </c>
      <c r="IN409" s="69"/>
      <c r="IO409" s="69"/>
      <c r="IP409" s="69">
        <v>0</v>
      </c>
      <c r="IQ409" s="69">
        <v>0</v>
      </c>
      <c r="IR409" s="69"/>
      <c r="IS409" s="69"/>
      <c r="IT409" s="69">
        <v>0</v>
      </c>
      <c r="IU409" s="69">
        <v>0</v>
      </c>
      <c r="IV409" s="69"/>
      <c r="IW409" s="69"/>
      <c r="IX409" s="69">
        <v>0</v>
      </c>
      <c r="IY409" s="69">
        <v>0</v>
      </c>
      <c r="IZ409" s="69"/>
      <c r="JA409" s="69"/>
      <c r="JB409" s="69">
        <v>0</v>
      </c>
      <c r="JC409" s="69">
        <v>0</v>
      </c>
      <c r="JD409" s="69"/>
      <c r="JE409" s="69"/>
      <c r="JF409" s="69">
        <v>0</v>
      </c>
      <c r="JG409" s="69">
        <v>0</v>
      </c>
      <c r="JH409" s="69"/>
      <c r="JI409" s="69"/>
      <c r="JJ409" s="69">
        <v>0</v>
      </c>
      <c r="JK409" s="69">
        <v>0</v>
      </c>
      <c r="JL409" s="69"/>
      <c r="JM409" s="69"/>
      <c r="JN409" s="69">
        <v>0</v>
      </c>
      <c r="JO409" s="69">
        <v>0</v>
      </c>
      <c r="JP409" s="69"/>
      <c r="JQ409" s="69"/>
      <c r="JR409" s="69">
        <v>0</v>
      </c>
      <c r="JS409" s="69">
        <v>0</v>
      </c>
      <c r="JT409" s="69"/>
      <c r="JU409" s="69"/>
      <c r="JV409" s="69">
        <v>0</v>
      </c>
      <c r="JW409" s="69">
        <v>0</v>
      </c>
      <c r="JX409" s="69"/>
      <c r="JY409" s="69"/>
      <c r="JZ409" s="69">
        <v>0</v>
      </c>
      <c r="KA409" s="69">
        <v>0</v>
      </c>
      <c r="KB409" s="69"/>
      <c r="KC409" s="69"/>
      <c r="KD409" s="69">
        <v>0</v>
      </c>
      <c r="KE409" s="69">
        <v>0</v>
      </c>
      <c r="KF409" s="69"/>
      <c r="KG409" s="69"/>
      <c r="KH409" s="69">
        <v>0</v>
      </c>
      <c r="KI409" s="69">
        <v>0</v>
      </c>
      <c r="KJ409" s="69"/>
      <c r="KK409" s="69"/>
      <c r="KL409" s="69">
        <v>0</v>
      </c>
      <c r="KM409" s="69">
        <v>0</v>
      </c>
      <c r="KN409" s="69"/>
      <c r="KO409" s="69"/>
      <c r="KP409" s="69">
        <v>0</v>
      </c>
      <c r="KQ409" s="69">
        <v>0</v>
      </c>
      <c r="KR409" s="69"/>
      <c r="KS409" s="69"/>
      <c r="KT409" s="69">
        <v>0</v>
      </c>
      <c r="KU409" s="69">
        <v>0</v>
      </c>
      <c r="KV409" s="69"/>
      <c r="KW409" s="69"/>
      <c r="KX409" s="69">
        <v>0</v>
      </c>
      <c r="KY409" s="69">
        <v>0</v>
      </c>
      <c r="KZ409" s="69"/>
      <c r="LA409" s="69"/>
      <c r="LB409" s="69">
        <v>0</v>
      </c>
      <c r="LC409" s="69">
        <v>0</v>
      </c>
      <c r="LD409" s="69"/>
      <c r="LE409" s="69"/>
      <c r="LF409" s="69">
        <v>0</v>
      </c>
      <c r="LG409" s="69">
        <v>0</v>
      </c>
      <c r="LH409" s="69"/>
      <c r="LI409" s="69"/>
      <c r="LJ409" s="69">
        <v>0</v>
      </c>
      <c r="LK409" s="69">
        <v>0</v>
      </c>
      <c r="LL409" s="69"/>
      <c r="LM409" s="69"/>
      <c r="LN409" s="69">
        <v>0</v>
      </c>
      <c r="LO409" s="69">
        <v>0</v>
      </c>
      <c r="LP409" s="69"/>
      <c r="LQ409" s="69"/>
      <c r="LR409" s="69">
        <v>0</v>
      </c>
      <c r="LS409" s="69">
        <v>0</v>
      </c>
      <c r="LT409" s="69"/>
      <c r="LU409" s="69"/>
      <c r="LV409" s="69">
        <v>0</v>
      </c>
      <c r="LW409" s="69">
        <v>0</v>
      </c>
      <c r="LX409" s="69"/>
      <c r="LY409" s="69"/>
      <c r="LZ409" s="69">
        <v>0</v>
      </c>
      <c r="MA409" s="69">
        <v>0</v>
      </c>
      <c r="MB409" s="69"/>
      <c r="MC409" s="69"/>
      <c r="MD409" s="69">
        <v>0</v>
      </c>
      <c r="ME409" s="69">
        <v>0</v>
      </c>
      <c r="MF409" s="69"/>
      <c r="MG409" s="69"/>
      <c r="MH409" s="69">
        <v>0</v>
      </c>
      <c r="MI409" s="69">
        <v>0</v>
      </c>
      <c r="MJ409" s="69"/>
      <c r="MK409" s="69"/>
      <c r="ML409" s="69">
        <v>0</v>
      </c>
      <c r="MM409" s="69">
        <v>0</v>
      </c>
      <c r="MN409" s="69"/>
      <c r="MO409" s="69"/>
      <c r="MP409" s="69">
        <v>0</v>
      </c>
      <c r="MQ409" s="69">
        <v>0</v>
      </c>
      <c r="MR409" s="69"/>
      <c r="MS409" s="69"/>
      <c r="MT409" s="69">
        <v>0</v>
      </c>
      <c r="MU409" s="69">
        <v>0</v>
      </c>
      <c r="MV409" s="69"/>
      <c r="MW409" s="69"/>
      <c r="MX409" s="69">
        <v>0</v>
      </c>
      <c r="MY409" s="69">
        <v>0</v>
      </c>
      <c r="MZ409" s="69"/>
      <c r="NA409" s="69"/>
      <c r="NB409" s="69">
        <v>0</v>
      </c>
      <c r="NC409" s="69">
        <v>0</v>
      </c>
      <c r="ND409" s="69"/>
      <c r="NE409" s="69"/>
      <c r="NF409" s="69">
        <v>0</v>
      </c>
      <c r="NG409" s="69">
        <v>0</v>
      </c>
      <c r="NH409" s="69"/>
      <c r="NI409" s="69"/>
      <c r="NJ409" s="69">
        <v>0</v>
      </c>
      <c r="NK409" s="69">
        <v>0</v>
      </c>
      <c r="NL409" s="69"/>
      <c r="NM409" s="69"/>
      <c r="NN409" s="69">
        <v>0</v>
      </c>
      <c r="NO409" s="69">
        <v>0</v>
      </c>
      <c r="NP409" s="69"/>
      <c r="NQ409" s="69"/>
      <c r="NR409" s="69">
        <v>0</v>
      </c>
      <c r="NS409" s="69">
        <v>0</v>
      </c>
      <c r="NT409" s="69"/>
      <c r="NU409" s="69"/>
      <c r="NV409" s="69">
        <v>0</v>
      </c>
      <c r="NW409" s="69">
        <v>0</v>
      </c>
      <c r="NX409" s="69"/>
      <c r="NY409" s="69"/>
      <c r="NZ409" s="69">
        <v>0</v>
      </c>
      <c r="OA409" s="69">
        <v>0</v>
      </c>
      <c r="OB409" s="69"/>
      <c r="OC409" s="69"/>
      <c r="OD409" s="69">
        <v>0</v>
      </c>
      <c r="OE409" s="69">
        <v>0</v>
      </c>
      <c r="OF409" s="69"/>
      <c r="OG409" s="69"/>
      <c r="OH409" s="69">
        <v>0</v>
      </c>
      <c r="OI409" s="69">
        <v>0</v>
      </c>
      <c r="OJ409" s="69"/>
      <c r="OK409" s="69"/>
      <c r="OL409" s="69">
        <v>0</v>
      </c>
      <c r="OM409" s="69">
        <v>0</v>
      </c>
      <c r="ON409" s="69"/>
      <c r="OO409" s="69"/>
      <c r="OP409" s="69">
        <v>0</v>
      </c>
      <c r="OQ409" s="69">
        <v>0</v>
      </c>
      <c r="OR409" s="69"/>
      <c r="OS409" s="69"/>
      <c r="OT409" s="69">
        <v>0</v>
      </c>
      <c r="OU409" s="69">
        <v>0</v>
      </c>
      <c r="OV409" s="69"/>
      <c r="OW409" s="69"/>
      <c r="OX409" s="69">
        <v>0</v>
      </c>
      <c r="OY409" s="69">
        <v>0</v>
      </c>
      <c r="OZ409" s="69"/>
      <c r="PA409" s="69"/>
      <c r="PB409" s="69">
        <v>0</v>
      </c>
      <c r="PC409" s="69">
        <v>0</v>
      </c>
      <c r="PD409" s="69"/>
      <c r="PE409" s="69"/>
      <c r="PF409" s="69">
        <v>0</v>
      </c>
      <c r="PG409" s="69">
        <v>0</v>
      </c>
      <c r="PH409" s="69"/>
      <c r="PI409" s="69"/>
      <c r="PJ409" s="69">
        <v>0</v>
      </c>
      <c r="PK409" s="69">
        <v>0</v>
      </c>
      <c r="PL409" s="69"/>
      <c r="PM409" s="69"/>
      <c r="PN409" s="69">
        <v>0</v>
      </c>
      <c r="PO409" s="69">
        <v>0</v>
      </c>
      <c r="PP409" s="69"/>
      <c r="PQ409" s="69"/>
      <c r="PR409" s="69">
        <v>0</v>
      </c>
      <c r="PS409" s="69">
        <v>0</v>
      </c>
      <c r="PT409" s="69"/>
      <c r="PU409" s="69"/>
      <c r="PV409" s="69">
        <v>0</v>
      </c>
      <c r="PW409" s="69">
        <v>0</v>
      </c>
      <c r="PX409" s="69"/>
      <c r="PY409" s="69"/>
      <c r="PZ409" s="69">
        <v>0</v>
      </c>
      <c r="QA409" s="69">
        <v>0</v>
      </c>
      <c r="QB409" s="69"/>
      <c r="QC409" s="69"/>
      <c r="QD409" s="69">
        <v>0</v>
      </c>
      <c r="QE409" s="69">
        <v>0</v>
      </c>
      <c r="QF409" s="69"/>
      <c r="QG409" s="69"/>
      <c r="QH409" s="69">
        <v>0</v>
      </c>
      <c r="QI409" s="69">
        <v>0</v>
      </c>
      <c r="QJ409" s="69"/>
      <c r="QK409" s="69"/>
      <c r="QL409" s="69">
        <v>0</v>
      </c>
      <c r="QM409" s="69">
        <v>0</v>
      </c>
      <c r="QN409" s="69"/>
      <c r="QO409" s="69"/>
      <c r="QP409" s="69">
        <v>0</v>
      </c>
      <c r="QQ409" s="69">
        <v>0</v>
      </c>
      <c r="QR409" s="69"/>
      <c r="QS409" s="69"/>
      <c r="QT409" s="69">
        <v>0</v>
      </c>
      <c r="QU409" s="69">
        <v>0</v>
      </c>
      <c r="QV409" s="69"/>
      <c r="QW409" s="69"/>
      <c r="QX409" s="69">
        <v>0</v>
      </c>
      <c r="QY409" s="69">
        <v>0</v>
      </c>
      <c r="QZ409" s="69"/>
      <c r="RA409" s="69"/>
      <c r="RB409" s="69">
        <v>0</v>
      </c>
      <c r="RC409" s="69">
        <v>0</v>
      </c>
      <c r="RD409" s="69"/>
      <c r="RE409" s="69"/>
      <c r="RF409" s="69">
        <v>0</v>
      </c>
      <c r="RG409" s="69">
        <v>0</v>
      </c>
      <c r="RH409" s="69"/>
      <c r="RI409" s="69"/>
      <c r="RJ409" s="69">
        <v>0</v>
      </c>
      <c r="RK409" s="69">
        <v>0</v>
      </c>
      <c r="RL409" s="69"/>
      <c r="RM409" s="69"/>
      <c r="RN409" s="69">
        <v>0</v>
      </c>
      <c r="RO409" s="69">
        <v>0</v>
      </c>
      <c r="RP409" s="69"/>
      <c r="RQ409" s="69"/>
      <c r="RR409" s="69">
        <v>0</v>
      </c>
      <c r="RS409" s="69">
        <v>0</v>
      </c>
      <c r="RT409" s="69"/>
      <c r="RU409" s="69"/>
      <c r="RV409" s="69">
        <v>0</v>
      </c>
      <c r="RW409" s="69">
        <v>0</v>
      </c>
      <c r="RX409" s="69"/>
      <c r="RY409" s="69"/>
      <c r="RZ409" s="69">
        <v>0</v>
      </c>
      <c r="SA409" s="69">
        <v>0</v>
      </c>
      <c r="SB409" s="69"/>
      <c r="SC409" s="69"/>
      <c r="SD409" s="69">
        <v>0</v>
      </c>
      <c r="SE409" s="69">
        <v>0</v>
      </c>
      <c r="SF409" s="69"/>
      <c r="SG409" s="69"/>
      <c r="SH409" s="69">
        <v>0</v>
      </c>
      <c r="SI409" s="69">
        <v>0</v>
      </c>
      <c r="SJ409" s="69"/>
      <c r="SK409" s="69"/>
      <c r="SL409" s="69">
        <v>0</v>
      </c>
      <c r="SM409" s="69">
        <v>0</v>
      </c>
      <c r="SN409" s="69"/>
      <c r="SO409" s="69"/>
      <c r="SP409" s="69">
        <v>0</v>
      </c>
      <c r="SQ409" s="69">
        <v>0</v>
      </c>
      <c r="SR409" s="69"/>
      <c r="SS409" s="69"/>
      <c r="ST409" s="69">
        <v>0</v>
      </c>
      <c r="SU409" s="69">
        <f>ROUND(SR409/1000000*IF(SS409=0,0,VLOOKUP(SS409,名称和价格索引!$A$4:$C$834,3,FALSE)),1)</f>
        <v>0</v>
      </c>
      <c r="SV409" s="71">
        <f t="array" ref="SV409">SUM(VLOOKUP(D409,D409:SU409,ROW($1:$128)*4,0))</f>
        <v>2200</v>
      </c>
    </row>
    <row r="410" s="48" customFormat="1" customHeight="1" spans="1:516">
      <c r="A410" s="69" t="s">
        <v>1136</v>
      </c>
      <c r="B410" s="69" t="s">
        <v>1130</v>
      </c>
      <c r="C410" s="70">
        <v>2132</v>
      </c>
      <c r="D410" s="69">
        <v>500000</v>
      </c>
      <c r="E410" s="69">
        <v>204400</v>
      </c>
      <c r="F410" s="69">
        <v>4400</v>
      </c>
      <c r="G410" s="69">
        <v>2200</v>
      </c>
      <c r="H410" s="69"/>
      <c r="I410" s="69"/>
      <c r="J410" s="69">
        <v>0</v>
      </c>
      <c r="K410" s="69">
        <v>0</v>
      </c>
      <c r="L410" s="69"/>
      <c r="M410" s="69"/>
      <c r="N410" s="69">
        <v>0</v>
      </c>
      <c r="O410" s="69">
        <v>0</v>
      </c>
      <c r="P410" s="69"/>
      <c r="Q410" s="69"/>
      <c r="R410" s="69">
        <v>0</v>
      </c>
      <c r="S410" s="69">
        <v>0</v>
      </c>
      <c r="T410" s="69"/>
      <c r="U410" s="69"/>
      <c r="V410" s="69">
        <v>0</v>
      </c>
      <c r="W410" s="69">
        <v>0</v>
      </c>
      <c r="X410" s="69"/>
      <c r="Y410" s="69"/>
      <c r="Z410" s="69">
        <v>0</v>
      </c>
      <c r="AA410" s="69">
        <v>0</v>
      </c>
      <c r="AB410" s="69"/>
      <c r="AC410" s="69"/>
      <c r="AD410" s="69">
        <v>0</v>
      </c>
      <c r="AE410" s="69">
        <v>0</v>
      </c>
      <c r="AF410" s="69"/>
      <c r="AG410" s="69"/>
      <c r="AH410" s="69">
        <v>0</v>
      </c>
      <c r="AI410" s="69">
        <v>0</v>
      </c>
      <c r="AJ410" s="69"/>
      <c r="AK410" s="69"/>
      <c r="AL410" s="69">
        <v>0</v>
      </c>
      <c r="AM410" s="69">
        <v>0</v>
      </c>
      <c r="AN410" s="69"/>
      <c r="AO410" s="69"/>
      <c r="AP410" s="69">
        <v>0</v>
      </c>
      <c r="AQ410" s="69">
        <v>0</v>
      </c>
      <c r="AR410" s="69"/>
      <c r="AS410" s="69"/>
      <c r="AT410" s="69">
        <v>0</v>
      </c>
      <c r="AU410" s="69">
        <v>0</v>
      </c>
      <c r="AV410" s="69"/>
      <c r="AW410" s="69"/>
      <c r="AX410" s="69">
        <v>0</v>
      </c>
      <c r="AY410" s="69">
        <v>0</v>
      </c>
      <c r="AZ410" s="69"/>
      <c r="BA410" s="69"/>
      <c r="BB410" s="69">
        <v>0</v>
      </c>
      <c r="BC410" s="69">
        <v>0</v>
      </c>
      <c r="BD410" s="69"/>
      <c r="BE410" s="69"/>
      <c r="BF410" s="69">
        <v>0</v>
      </c>
      <c r="BG410" s="69">
        <v>0</v>
      </c>
      <c r="BH410" s="69"/>
      <c r="BI410" s="69"/>
      <c r="BJ410" s="69">
        <v>0</v>
      </c>
      <c r="BK410" s="69">
        <v>0</v>
      </c>
      <c r="BL410" s="69"/>
      <c r="BM410" s="69"/>
      <c r="BN410" s="69">
        <v>0</v>
      </c>
      <c r="BO410" s="69">
        <v>0</v>
      </c>
      <c r="BP410" s="69"/>
      <c r="BQ410" s="69"/>
      <c r="BR410" s="69">
        <v>0</v>
      </c>
      <c r="BS410" s="69">
        <v>0</v>
      </c>
      <c r="BT410" s="69"/>
      <c r="BU410" s="69"/>
      <c r="BV410" s="69">
        <v>0</v>
      </c>
      <c r="BW410" s="69">
        <v>0</v>
      </c>
      <c r="BX410" s="69"/>
      <c r="BY410" s="69"/>
      <c r="BZ410" s="69">
        <v>0</v>
      </c>
      <c r="CA410" s="69">
        <v>0</v>
      </c>
      <c r="CB410" s="69"/>
      <c r="CC410" s="69"/>
      <c r="CD410" s="69">
        <v>0</v>
      </c>
      <c r="CE410" s="69">
        <v>0</v>
      </c>
      <c r="CF410" s="69"/>
      <c r="CG410" s="69"/>
      <c r="CH410" s="69">
        <v>0</v>
      </c>
      <c r="CI410" s="69">
        <v>0</v>
      </c>
      <c r="CJ410" s="69"/>
      <c r="CK410" s="69"/>
      <c r="CL410" s="69">
        <v>0</v>
      </c>
      <c r="CM410" s="69">
        <v>0</v>
      </c>
      <c r="CN410" s="69"/>
      <c r="CO410" s="69"/>
      <c r="CP410" s="69">
        <v>0</v>
      </c>
      <c r="CQ410" s="69">
        <v>0</v>
      </c>
      <c r="CR410" s="69"/>
      <c r="CS410" s="69"/>
      <c r="CT410" s="69">
        <v>0</v>
      </c>
      <c r="CU410" s="69">
        <v>0</v>
      </c>
      <c r="CV410" s="69"/>
      <c r="CW410" s="69"/>
      <c r="CX410" s="69">
        <v>0</v>
      </c>
      <c r="CY410" s="69">
        <v>0</v>
      </c>
      <c r="CZ410" s="69"/>
      <c r="DA410" s="69"/>
      <c r="DB410" s="69">
        <v>0</v>
      </c>
      <c r="DC410" s="69">
        <v>0</v>
      </c>
      <c r="DD410" s="69"/>
      <c r="DE410" s="69"/>
      <c r="DF410" s="69">
        <v>0</v>
      </c>
      <c r="DG410" s="69">
        <v>0</v>
      </c>
      <c r="DH410" s="69"/>
      <c r="DI410" s="69"/>
      <c r="DJ410" s="69">
        <v>0</v>
      </c>
      <c r="DK410" s="69">
        <v>0</v>
      </c>
      <c r="DL410" s="69"/>
      <c r="DM410" s="69"/>
      <c r="DN410" s="69">
        <v>0</v>
      </c>
      <c r="DO410" s="69">
        <v>0</v>
      </c>
      <c r="DP410" s="69"/>
      <c r="DQ410" s="69"/>
      <c r="DR410" s="69">
        <v>0</v>
      </c>
      <c r="DS410" s="69">
        <v>0</v>
      </c>
      <c r="DT410" s="69"/>
      <c r="DU410" s="69"/>
      <c r="DV410" s="69">
        <v>0</v>
      </c>
      <c r="DW410" s="69">
        <v>0</v>
      </c>
      <c r="DX410" s="69"/>
      <c r="DY410" s="69"/>
      <c r="DZ410" s="69">
        <v>0</v>
      </c>
      <c r="EA410" s="69">
        <v>0</v>
      </c>
      <c r="EB410" s="69"/>
      <c r="EC410" s="69"/>
      <c r="ED410" s="69">
        <v>0</v>
      </c>
      <c r="EE410" s="69">
        <v>0</v>
      </c>
      <c r="EF410" s="69"/>
      <c r="EG410" s="69"/>
      <c r="EH410" s="69">
        <v>0</v>
      </c>
      <c r="EI410" s="69">
        <v>0</v>
      </c>
      <c r="EJ410" s="69"/>
      <c r="EK410" s="69"/>
      <c r="EL410" s="69">
        <v>0</v>
      </c>
      <c r="EM410" s="69">
        <v>0</v>
      </c>
      <c r="EN410" s="69"/>
      <c r="EO410" s="69"/>
      <c r="EP410" s="69">
        <v>0</v>
      </c>
      <c r="EQ410" s="69">
        <v>0</v>
      </c>
      <c r="ER410" s="69"/>
      <c r="ES410" s="69"/>
      <c r="ET410" s="69">
        <v>0</v>
      </c>
      <c r="EU410" s="69">
        <v>0</v>
      </c>
      <c r="EV410" s="69"/>
      <c r="EW410" s="69"/>
      <c r="EX410" s="69">
        <v>0</v>
      </c>
      <c r="EY410" s="69">
        <v>0</v>
      </c>
      <c r="EZ410" s="69"/>
      <c r="FA410" s="69"/>
      <c r="FB410" s="69">
        <v>0</v>
      </c>
      <c r="FC410" s="69">
        <v>0</v>
      </c>
      <c r="FD410" s="69"/>
      <c r="FE410" s="69"/>
      <c r="FF410" s="69">
        <v>0</v>
      </c>
      <c r="FG410" s="69">
        <v>0</v>
      </c>
      <c r="FH410" s="69"/>
      <c r="FI410" s="69"/>
      <c r="FJ410" s="69">
        <v>0</v>
      </c>
      <c r="FK410" s="69">
        <v>0</v>
      </c>
      <c r="FL410" s="69"/>
      <c r="FM410" s="69"/>
      <c r="FN410" s="69">
        <v>0</v>
      </c>
      <c r="FO410" s="69">
        <v>0</v>
      </c>
      <c r="FP410" s="69"/>
      <c r="FQ410" s="69"/>
      <c r="FR410" s="69">
        <v>0</v>
      </c>
      <c r="FS410" s="69">
        <v>0</v>
      </c>
      <c r="FT410" s="69"/>
      <c r="FU410" s="69"/>
      <c r="FV410" s="69">
        <v>0</v>
      </c>
      <c r="FW410" s="69">
        <v>0</v>
      </c>
      <c r="FX410" s="69"/>
      <c r="FY410" s="69"/>
      <c r="FZ410" s="69">
        <v>0</v>
      </c>
      <c r="GA410" s="69">
        <v>0</v>
      </c>
      <c r="GB410" s="69"/>
      <c r="GC410" s="69"/>
      <c r="GD410" s="69">
        <v>0</v>
      </c>
      <c r="GE410" s="69">
        <v>0</v>
      </c>
      <c r="GF410" s="69"/>
      <c r="GG410" s="69"/>
      <c r="GH410" s="69">
        <v>0</v>
      </c>
      <c r="GI410" s="69">
        <v>0</v>
      </c>
      <c r="GJ410" s="69"/>
      <c r="GK410" s="69"/>
      <c r="GL410" s="69">
        <v>0</v>
      </c>
      <c r="GM410" s="69">
        <v>0</v>
      </c>
      <c r="GN410" s="69"/>
      <c r="GO410" s="69"/>
      <c r="GP410" s="69">
        <v>0</v>
      </c>
      <c r="GQ410" s="69">
        <v>0</v>
      </c>
      <c r="GR410" s="69"/>
      <c r="GS410" s="69"/>
      <c r="GT410" s="69">
        <v>0</v>
      </c>
      <c r="GU410" s="69">
        <v>0</v>
      </c>
      <c r="GV410" s="69"/>
      <c r="GW410" s="69"/>
      <c r="GX410" s="69">
        <v>0</v>
      </c>
      <c r="GY410" s="69">
        <v>0</v>
      </c>
      <c r="GZ410" s="69"/>
      <c r="HA410" s="69"/>
      <c r="HB410" s="69">
        <v>0</v>
      </c>
      <c r="HC410" s="69">
        <v>0</v>
      </c>
      <c r="HD410" s="69"/>
      <c r="HE410" s="69"/>
      <c r="HF410" s="69">
        <v>0</v>
      </c>
      <c r="HG410" s="69">
        <v>0</v>
      </c>
      <c r="HH410" s="69"/>
      <c r="HI410" s="69"/>
      <c r="HJ410" s="69">
        <v>0</v>
      </c>
      <c r="HK410" s="69">
        <v>0</v>
      </c>
      <c r="HL410" s="69"/>
      <c r="HM410" s="69"/>
      <c r="HN410" s="69">
        <v>0</v>
      </c>
      <c r="HO410" s="69">
        <v>0</v>
      </c>
      <c r="HP410" s="69"/>
      <c r="HQ410" s="69"/>
      <c r="HR410" s="69">
        <v>0</v>
      </c>
      <c r="HS410" s="69">
        <v>0</v>
      </c>
      <c r="HT410" s="69"/>
      <c r="HU410" s="69"/>
      <c r="HV410" s="69">
        <v>0</v>
      </c>
      <c r="HW410" s="69">
        <v>0</v>
      </c>
      <c r="HX410" s="69"/>
      <c r="HY410" s="69"/>
      <c r="HZ410" s="69">
        <v>0</v>
      </c>
      <c r="IA410" s="69">
        <v>0</v>
      </c>
      <c r="IB410" s="69"/>
      <c r="IC410" s="69"/>
      <c r="ID410" s="69">
        <v>0</v>
      </c>
      <c r="IE410" s="69">
        <v>0</v>
      </c>
      <c r="IF410" s="69"/>
      <c r="IG410" s="69"/>
      <c r="IH410" s="69">
        <v>0</v>
      </c>
      <c r="II410" s="69">
        <v>0</v>
      </c>
      <c r="IJ410" s="69"/>
      <c r="IK410" s="69"/>
      <c r="IL410" s="69">
        <v>0</v>
      </c>
      <c r="IM410" s="69">
        <v>0</v>
      </c>
      <c r="IN410" s="69"/>
      <c r="IO410" s="69"/>
      <c r="IP410" s="69">
        <v>0</v>
      </c>
      <c r="IQ410" s="69">
        <v>0</v>
      </c>
      <c r="IR410" s="69"/>
      <c r="IS410" s="69"/>
      <c r="IT410" s="69">
        <v>0</v>
      </c>
      <c r="IU410" s="69">
        <v>0</v>
      </c>
      <c r="IV410" s="69"/>
      <c r="IW410" s="69"/>
      <c r="IX410" s="69">
        <v>0</v>
      </c>
      <c r="IY410" s="69">
        <v>0</v>
      </c>
      <c r="IZ410" s="69"/>
      <c r="JA410" s="69"/>
      <c r="JB410" s="69">
        <v>0</v>
      </c>
      <c r="JC410" s="69">
        <v>0</v>
      </c>
      <c r="JD410" s="69"/>
      <c r="JE410" s="69"/>
      <c r="JF410" s="69">
        <v>0</v>
      </c>
      <c r="JG410" s="69">
        <v>0</v>
      </c>
      <c r="JH410" s="69"/>
      <c r="JI410" s="69"/>
      <c r="JJ410" s="69">
        <v>0</v>
      </c>
      <c r="JK410" s="69">
        <v>0</v>
      </c>
      <c r="JL410" s="69"/>
      <c r="JM410" s="69"/>
      <c r="JN410" s="69">
        <v>0</v>
      </c>
      <c r="JO410" s="69">
        <v>0</v>
      </c>
      <c r="JP410" s="69"/>
      <c r="JQ410" s="69"/>
      <c r="JR410" s="69">
        <v>0</v>
      </c>
      <c r="JS410" s="69">
        <v>0</v>
      </c>
      <c r="JT410" s="69"/>
      <c r="JU410" s="69"/>
      <c r="JV410" s="69">
        <v>0</v>
      </c>
      <c r="JW410" s="69">
        <v>0</v>
      </c>
      <c r="JX410" s="69"/>
      <c r="JY410" s="69"/>
      <c r="JZ410" s="69">
        <v>0</v>
      </c>
      <c r="KA410" s="69">
        <v>0</v>
      </c>
      <c r="KB410" s="69"/>
      <c r="KC410" s="69"/>
      <c r="KD410" s="69">
        <v>0</v>
      </c>
      <c r="KE410" s="69">
        <v>0</v>
      </c>
      <c r="KF410" s="69"/>
      <c r="KG410" s="69"/>
      <c r="KH410" s="69">
        <v>0</v>
      </c>
      <c r="KI410" s="69">
        <v>0</v>
      </c>
      <c r="KJ410" s="69"/>
      <c r="KK410" s="69"/>
      <c r="KL410" s="69">
        <v>0</v>
      </c>
      <c r="KM410" s="69">
        <v>0</v>
      </c>
      <c r="KN410" s="69"/>
      <c r="KO410" s="69"/>
      <c r="KP410" s="69">
        <v>0</v>
      </c>
      <c r="KQ410" s="69">
        <v>0</v>
      </c>
      <c r="KR410" s="69"/>
      <c r="KS410" s="69"/>
      <c r="KT410" s="69">
        <v>0</v>
      </c>
      <c r="KU410" s="69">
        <v>0</v>
      </c>
      <c r="KV410" s="69"/>
      <c r="KW410" s="69"/>
      <c r="KX410" s="69">
        <v>0</v>
      </c>
      <c r="KY410" s="69">
        <v>0</v>
      </c>
      <c r="KZ410" s="69"/>
      <c r="LA410" s="69"/>
      <c r="LB410" s="69">
        <v>0</v>
      </c>
      <c r="LC410" s="69">
        <v>0</v>
      </c>
      <c r="LD410" s="69"/>
      <c r="LE410" s="69"/>
      <c r="LF410" s="69">
        <v>0</v>
      </c>
      <c r="LG410" s="69">
        <v>0</v>
      </c>
      <c r="LH410" s="69"/>
      <c r="LI410" s="69"/>
      <c r="LJ410" s="69">
        <v>0</v>
      </c>
      <c r="LK410" s="69">
        <v>0</v>
      </c>
      <c r="LL410" s="69"/>
      <c r="LM410" s="69"/>
      <c r="LN410" s="69">
        <v>0</v>
      </c>
      <c r="LO410" s="69">
        <v>0</v>
      </c>
      <c r="LP410" s="69"/>
      <c r="LQ410" s="69"/>
      <c r="LR410" s="69">
        <v>0</v>
      </c>
      <c r="LS410" s="69">
        <v>0</v>
      </c>
      <c r="LT410" s="69"/>
      <c r="LU410" s="69"/>
      <c r="LV410" s="69">
        <v>0</v>
      </c>
      <c r="LW410" s="69">
        <v>0</v>
      </c>
      <c r="LX410" s="69"/>
      <c r="LY410" s="69"/>
      <c r="LZ410" s="69">
        <v>0</v>
      </c>
      <c r="MA410" s="69">
        <v>0</v>
      </c>
      <c r="MB410" s="69"/>
      <c r="MC410" s="69"/>
      <c r="MD410" s="69">
        <v>0</v>
      </c>
      <c r="ME410" s="69">
        <v>0</v>
      </c>
      <c r="MF410" s="69"/>
      <c r="MG410" s="69"/>
      <c r="MH410" s="69">
        <v>0</v>
      </c>
      <c r="MI410" s="69">
        <v>0</v>
      </c>
      <c r="MJ410" s="69"/>
      <c r="MK410" s="69"/>
      <c r="ML410" s="69">
        <v>0</v>
      </c>
      <c r="MM410" s="69">
        <v>0</v>
      </c>
      <c r="MN410" s="69"/>
      <c r="MO410" s="69"/>
      <c r="MP410" s="69">
        <v>0</v>
      </c>
      <c r="MQ410" s="69">
        <v>0</v>
      </c>
      <c r="MR410" s="69"/>
      <c r="MS410" s="69"/>
      <c r="MT410" s="69">
        <v>0</v>
      </c>
      <c r="MU410" s="69">
        <v>0</v>
      </c>
      <c r="MV410" s="69"/>
      <c r="MW410" s="69"/>
      <c r="MX410" s="69">
        <v>0</v>
      </c>
      <c r="MY410" s="69">
        <v>0</v>
      </c>
      <c r="MZ410" s="69"/>
      <c r="NA410" s="69"/>
      <c r="NB410" s="69">
        <v>0</v>
      </c>
      <c r="NC410" s="69">
        <v>0</v>
      </c>
      <c r="ND410" s="69"/>
      <c r="NE410" s="69"/>
      <c r="NF410" s="69">
        <v>0</v>
      </c>
      <c r="NG410" s="69">
        <v>0</v>
      </c>
      <c r="NH410" s="69"/>
      <c r="NI410" s="69"/>
      <c r="NJ410" s="69">
        <v>0</v>
      </c>
      <c r="NK410" s="69">
        <v>0</v>
      </c>
      <c r="NL410" s="69"/>
      <c r="NM410" s="69"/>
      <c r="NN410" s="69">
        <v>0</v>
      </c>
      <c r="NO410" s="69">
        <v>0</v>
      </c>
      <c r="NP410" s="69"/>
      <c r="NQ410" s="69"/>
      <c r="NR410" s="69">
        <v>0</v>
      </c>
      <c r="NS410" s="69">
        <v>0</v>
      </c>
      <c r="NT410" s="69"/>
      <c r="NU410" s="69"/>
      <c r="NV410" s="69">
        <v>0</v>
      </c>
      <c r="NW410" s="69">
        <v>0</v>
      </c>
      <c r="NX410" s="69"/>
      <c r="NY410" s="69"/>
      <c r="NZ410" s="69">
        <v>0</v>
      </c>
      <c r="OA410" s="69">
        <v>0</v>
      </c>
      <c r="OB410" s="69"/>
      <c r="OC410" s="69"/>
      <c r="OD410" s="69">
        <v>0</v>
      </c>
      <c r="OE410" s="69">
        <v>0</v>
      </c>
      <c r="OF410" s="69"/>
      <c r="OG410" s="69"/>
      <c r="OH410" s="69">
        <v>0</v>
      </c>
      <c r="OI410" s="69">
        <v>0</v>
      </c>
      <c r="OJ410" s="69"/>
      <c r="OK410" s="69"/>
      <c r="OL410" s="69">
        <v>0</v>
      </c>
      <c r="OM410" s="69">
        <v>0</v>
      </c>
      <c r="ON410" s="69"/>
      <c r="OO410" s="69"/>
      <c r="OP410" s="69">
        <v>0</v>
      </c>
      <c r="OQ410" s="69">
        <v>0</v>
      </c>
      <c r="OR410" s="69"/>
      <c r="OS410" s="69"/>
      <c r="OT410" s="69">
        <v>0</v>
      </c>
      <c r="OU410" s="69">
        <v>0</v>
      </c>
      <c r="OV410" s="69"/>
      <c r="OW410" s="69"/>
      <c r="OX410" s="69">
        <v>0</v>
      </c>
      <c r="OY410" s="69">
        <v>0</v>
      </c>
      <c r="OZ410" s="69"/>
      <c r="PA410" s="69"/>
      <c r="PB410" s="69">
        <v>0</v>
      </c>
      <c r="PC410" s="69">
        <v>0</v>
      </c>
      <c r="PD410" s="69"/>
      <c r="PE410" s="69"/>
      <c r="PF410" s="69">
        <v>0</v>
      </c>
      <c r="PG410" s="69">
        <v>0</v>
      </c>
      <c r="PH410" s="69"/>
      <c r="PI410" s="69"/>
      <c r="PJ410" s="69">
        <v>0</v>
      </c>
      <c r="PK410" s="69">
        <v>0</v>
      </c>
      <c r="PL410" s="69"/>
      <c r="PM410" s="69"/>
      <c r="PN410" s="69">
        <v>0</v>
      </c>
      <c r="PO410" s="69">
        <v>0</v>
      </c>
      <c r="PP410" s="69"/>
      <c r="PQ410" s="69"/>
      <c r="PR410" s="69">
        <v>0</v>
      </c>
      <c r="PS410" s="69">
        <v>0</v>
      </c>
      <c r="PT410" s="69"/>
      <c r="PU410" s="69"/>
      <c r="PV410" s="69">
        <v>0</v>
      </c>
      <c r="PW410" s="69">
        <v>0</v>
      </c>
      <c r="PX410" s="69"/>
      <c r="PY410" s="69"/>
      <c r="PZ410" s="69">
        <v>0</v>
      </c>
      <c r="QA410" s="69">
        <v>0</v>
      </c>
      <c r="QB410" s="69"/>
      <c r="QC410" s="69"/>
      <c r="QD410" s="69">
        <v>0</v>
      </c>
      <c r="QE410" s="69">
        <v>0</v>
      </c>
      <c r="QF410" s="69"/>
      <c r="QG410" s="69"/>
      <c r="QH410" s="69">
        <v>0</v>
      </c>
      <c r="QI410" s="69">
        <v>0</v>
      </c>
      <c r="QJ410" s="69"/>
      <c r="QK410" s="69"/>
      <c r="QL410" s="69">
        <v>0</v>
      </c>
      <c r="QM410" s="69">
        <v>0</v>
      </c>
      <c r="QN410" s="69"/>
      <c r="QO410" s="69"/>
      <c r="QP410" s="69">
        <v>0</v>
      </c>
      <c r="QQ410" s="69">
        <v>0</v>
      </c>
      <c r="QR410" s="69"/>
      <c r="QS410" s="69"/>
      <c r="QT410" s="69">
        <v>0</v>
      </c>
      <c r="QU410" s="69">
        <v>0</v>
      </c>
      <c r="QV410" s="69"/>
      <c r="QW410" s="69"/>
      <c r="QX410" s="69">
        <v>0</v>
      </c>
      <c r="QY410" s="69">
        <v>0</v>
      </c>
      <c r="QZ410" s="69"/>
      <c r="RA410" s="69"/>
      <c r="RB410" s="69">
        <v>0</v>
      </c>
      <c r="RC410" s="69">
        <v>0</v>
      </c>
      <c r="RD410" s="69"/>
      <c r="RE410" s="69"/>
      <c r="RF410" s="69">
        <v>0</v>
      </c>
      <c r="RG410" s="69">
        <v>0</v>
      </c>
      <c r="RH410" s="69"/>
      <c r="RI410" s="69"/>
      <c r="RJ410" s="69">
        <v>0</v>
      </c>
      <c r="RK410" s="69">
        <v>0</v>
      </c>
      <c r="RL410" s="69"/>
      <c r="RM410" s="69"/>
      <c r="RN410" s="69">
        <v>0</v>
      </c>
      <c r="RO410" s="69">
        <v>0</v>
      </c>
      <c r="RP410" s="69"/>
      <c r="RQ410" s="69"/>
      <c r="RR410" s="69">
        <v>0</v>
      </c>
      <c r="RS410" s="69">
        <v>0</v>
      </c>
      <c r="RT410" s="69"/>
      <c r="RU410" s="69"/>
      <c r="RV410" s="69">
        <v>0</v>
      </c>
      <c r="RW410" s="69">
        <v>0</v>
      </c>
      <c r="RX410" s="69"/>
      <c r="RY410" s="69"/>
      <c r="RZ410" s="69">
        <v>0</v>
      </c>
      <c r="SA410" s="69">
        <v>0</v>
      </c>
      <c r="SB410" s="69"/>
      <c r="SC410" s="69"/>
      <c r="SD410" s="69">
        <v>0</v>
      </c>
      <c r="SE410" s="69">
        <v>0</v>
      </c>
      <c r="SF410" s="69"/>
      <c r="SG410" s="69"/>
      <c r="SH410" s="69">
        <v>0</v>
      </c>
      <c r="SI410" s="69">
        <v>0</v>
      </c>
      <c r="SJ410" s="69"/>
      <c r="SK410" s="69"/>
      <c r="SL410" s="69">
        <v>0</v>
      </c>
      <c r="SM410" s="69">
        <v>0</v>
      </c>
      <c r="SN410" s="69"/>
      <c r="SO410" s="69"/>
      <c r="SP410" s="69">
        <v>0</v>
      </c>
      <c r="SQ410" s="69">
        <v>0</v>
      </c>
      <c r="SR410" s="69"/>
      <c r="SS410" s="69"/>
      <c r="ST410" s="69">
        <v>0</v>
      </c>
      <c r="SU410" s="69">
        <f>ROUND(SR410/1000000*IF(SS410=0,0,VLOOKUP(SS410,名称和价格索引!$A$4:$C$834,3,FALSE)),1)</f>
        <v>0</v>
      </c>
      <c r="SV410" s="71">
        <f t="array" ref="SV410">SUM(VLOOKUP(D410,D410:SU410,ROW($1:$128)*4,0))</f>
        <v>2200</v>
      </c>
    </row>
    <row r="411" s="48" customFormat="1" customHeight="1" spans="1:516">
      <c r="A411" s="69" t="s">
        <v>1136</v>
      </c>
      <c r="B411" s="69" t="s">
        <v>1130</v>
      </c>
      <c r="C411" s="70">
        <v>2155</v>
      </c>
      <c r="D411" s="69">
        <v>500000</v>
      </c>
      <c r="E411" s="69">
        <v>204400</v>
      </c>
      <c r="F411" s="69">
        <v>4400</v>
      </c>
      <c r="G411" s="69">
        <v>2200</v>
      </c>
      <c r="H411" s="69"/>
      <c r="I411" s="69"/>
      <c r="J411" s="69">
        <v>0</v>
      </c>
      <c r="K411" s="69">
        <v>0</v>
      </c>
      <c r="L411" s="69"/>
      <c r="M411" s="69"/>
      <c r="N411" s="69">
        <v>0</v>
      </c>
      <c r="O411" s="69">
        <v>0</v>
      </c>
      <c r="P411" s="69"/>
      <c r="Q411" s="69"/>
      <c r="R411" s="69">
        <v>0</v>
      </c>
      <c r="S411" s="69">
        <v>0</v>
      </c>
      <c r="T411" s="69"/>
      <c r="U411" s="69"/>
      <c r="V411" s="69">
        <v>0</v>
      </c>
      <c r="W411" s="69">
        <v>0</v>
      </c>
      <c r="X411" s="69"/>
      <c r="Y411" s="69"/>
      <c r="Z411" s="69">
        <v>0</v>
      </c>
      <c r="AA411" s="69">
        <v>0</v>
      </c>
      <c r="AB411" s="69"/>
      <c r="AC411" s="69"/>
      <c r="AD411" s="69">
        <v>0</v>
      </c>
      <c r="AE411" s="69">
        <v>0</v>
      </c>
      <c r="AF411" s="69"/>
      <c r="AG411" s="69"/>
      <c r="AH411" s="69">
        <v>0</v>
      </c>
      <c r="AI411" s="69">
        <v>0</v>
      </c>
      <c r="AJ411" s="69"/>
      <c r="AK411" s="69"/>
      <c r="AL411" s="69">
        <v>0</v>
      </c>
      <c r="AM411" s="69">
        <v>0</v>
      </c>
      <c r="AN411" s="69"/>
      <c r="AO411" s="69"/>
      <c r="AP411" s="69">
        <v>0</v>
      </c>
      <c r="AQ411" s="69">
        <v>0</v>
      </c>
      <c r="AR411" s="69"/>
      <c r="AS411" s="69"/>
      <c r="AT411" s="69">
        <v>0</v>
      </c>
      <c r="AU411" s="69">
        <v>0</v>
      </c>
      <c r="AV411" s="69"/>
      <c r="AW411" s="69"/>
      <c r="AX411" s="69">
        <v>0</v>
      </c>
      <c r="AY411" s="69">
        <v>0</v>
      </c>
      <c r="AZ411" s="69"/>
      <c r="BA411" s="69"/>
      <c r="BB411" s="69">
        <v>0</v>
      </c>
      <c r="BC411" s="69">
        <v>0</v>
      </c>
      <c r="BD411" s="69"/>
      <c r="BE411" s="69"/>
      <c r="BF411" s="69">
        <v>0</v>
      </c>
      <c r="BG411" s="69">
        <v>0</v>
      </c>
      <c r="BH411" s="69"/>
      <c r="BI411" s="69"/>
      <c r="BJ411" s="69">
        <v>0</v>
      </c>
      <c r="BK411" s="69">
        <v>0</v>
      </c>
      <c r="BL411" s="69"/>
      <c r="BM411" s="69"/>
      <c r="BN411" s="69">
        <v>0</v>
      </c>
      <c r="BO411" s="69">
        <v>0</v>
      </c>
      <c r="BP411" s="69"/>
      <c r="BQ411" s="69"/>
      <c r="BR411" s="69">
        <v>0</v>
      </c>
      <c r="BS411" s="69">
        <v>0</v>
      </c>
      <c r="BT411" s="69"/>
      <c r="BU411" s="69"/>
      <c r="BV411" s="69">
        <v>0</v>
      </c>
      <c r="BW411" s="69">
        <v>0</v>
      </c>
      <c r="BX411" s="69"/>
      <c r="BY411" s="69"/>
      <c r="BZ411" s="69">
        <v>0</v>
      </c>
      <c r="CA411" s="69">
        <v>0</v>
      </c>
      <c r="CB411" s="69"/>
      <c r="CC411" s="69"/>
      <c r="CD411" s="69">
        <v>0</v>
      </c>
      <c r="CE411" s="69">
        <v>0</v>
      </c>
      <c r="CF411" s="69"/>
      <c r="CG411" s="69"/>
      <c r="CH411" s="69">
        <v>0</v>
      </c>
      <c r="CI411" s="69">
        <v>0</v>
      </c>
      <c r="CJ411" s="69"/>
      <c r="CK411" s="69"/>
      <c r="CL411" s="69">
        <v>0</v>
      </c>
      <c r="CM411" s="69">
        <v>0</v>
      </c>
      <c r="CN411" s="69"/>
      <c r="CO411" s="69"/>
      <c r="CP411" s="69">
        <v>0</v>
      </c>
      <c r="CQ411" s="69">
        <v>0</v>
      </c>
      <c r="CR411" s="69"/>
      <c r="CS411" s="69"/>
      <c r="CT411" s="69">
        <v>0</v>
      </c>
      <c r="CU411" s="69">
        <v>0</v>
      </c>
      <c r="CV411" s="69"/>
      <c r="CW411" s="69"/>
      <c r="CX411" s="69">
        <v>0</v>
      </c>
      <c r="CY411" s="69">
        <v>0</v>
      </c>
      <c r="CZ411" s="69"/>
      <c r="DA411" s="69"/>
      <c r="DB411" s="69">
        <v>0</v>
      </c>
      <c r="DC411" s="69">
        <v>0</v>
      </c>
      <c r="DD411" s="69"/>
      <c r="DE411" s="69"/>
      <c r="DF411" s="69">
        <v>0</v>
      </c>
      <c r="DG411" s="69">
        <v>0</v>
      </c>
      <c r="DH411" s="69"/>
      <c r="DI411" s="69"/>
      <c r="DJ411" s="69">
        <v>0</v>
      </c>
      <c r="DK411" s="69">
        <v>0</v>
      </c>
      <c r="DL411" s="69"/>
      <c r="DM411" s="69"/>
      <c r="DN411" s="69">
        <v>0</v>
      </c>
      <c r="DO411" s="69">
        <v>0</v>
      </c>
      <c r="DP411" s="69"/>
      <c r="DQ411" s="69"/>
      <c r="DR411" s="69">
        <v>0</v>
      </c>
      <c r="DS411" s="69">
        <v>0</v>
      </c>
      <c r="DT411" s="69"/>
      <c r="DU411" s="69"/>
      <c r="DV411" s="69">
        <v>0</v>
      </c>
      <c r="DW411" s="69">
        <v>0</v>
      </c>
      <c r="DX411" s="69"/>
      <c r="DY411" s="69"/>
      <c r="DZ411" s="69">
        <v>0</v>
      </c>
      <c r="EA411" s="69">
        <v>0</v>
      </c>
      <c r="EB411" s="69"/>
      <c r="EC411" s="69"/>
      <c r="ED411" s="69">
        <v>0</v>
      </c>
      <c r="EE411" s="69">
        <v>0</v>
      </c>
      <c r="EF411" s="69"/>
      <c r="EG411" s="69"/>
      <c r="EH411" s="69">
        <v>0</v>
      </c>
      <c r="EI411" s="69">
        <v>0</v>
      </c>
      <c r="EJ411" s="69"/>
      <c r="EK411" s="69"/>
      <c r="EL411" s="69">
        <v>0</v>
      </c>
      <c r="EM411" s="69">
        <v>0</v>
      </c>
      <c r="EN411" s="69"/>
      <c r="EO411" s="69"/>
      <c r="EP411" s="69">
        <v>0</v>
      </c>
      <c r="EQ411" s="69">
        <v>0</v>
      </c>
      <c r="ER411" s="69"/>
      <c r="ES411" s="69"/>
      <c r="ET411" s="69">
        <v>0</v>
      </c>
      <c r="EU411" s="69">
        <v>0</v>
      </c>
      <c r="EV411" s="69"/>
      <c r="EW411" s="69"/>
      <c r="EX411" s="69">
        <v>0</v>
      </c>
      <c r="EY411" s="69">
        <v>0</v>
      </c>
      <c r="EZ411" s="69"/>
      <c r="FA411" s="69"/>
      <c r="FB411" s="69">
        <v>0</v>
      </c>
      <c r="FC411" s="69">
        <v>0</v>
      </c>
      <c r="FD411" s="69"/>
      <c r="FE411" s="69"/>
      <c r="FF411" s="69">
        <v>0</v>
      </c>
      <c r="FG411" s="69">
        <v>0</v>
      </c>
      <c r="FH411" s="69"/>
      <c r="FI411" s="69"/>
      <c r="FJ411" s="69">
        <v>0</v>
      </c>
      <c r="FK411" s="69">
        <v>0</v>
      </c>
      <c r="FL411" s="69"/>
      <c r="FM411" s="69"/>
      <c r="FN411" s="69">
        <v>0</v>
      </c>
      <c r="FO411" s="69">
        <v>0</v>
      </c>
      <c r="FP411" s="69"/>
      <c r="FQ411" s="69"/>
      <c r="FR411" s="69">
        <v>0</v>
      </c>
      <c r="FS411" s="69">
        <v>0</v>
      </c>
      <c r="FT411" s="69"/>
      <c r="FU411" s="69"/>
      <c r="FV411" s="69">
        <v>0</v>
      </c>
      <c r="FW411" s="69">
        <v>0</v>
      </c>
      <c r="FX411" s="69"/>
      <c r="FY411" s="69"/>
      <c r="FZ411" s="69">
        <v>0</v>
      </c>
      <c r="GA411" s="69">
        <v>0</v>
      </c>
      <c r="GB411" s="69"/>
      <c r="GC411" s="69"/>
      <c r="GD411" s="69">
        <v>0</v>
      </c>
      <c r="GE411" s="69">
        <v>0</v>
      </c>
      <c r="GF411" s="69"/>
      <c r="GG411" s="69"/>
      <c r="GH411" s="69">
        <v>0</v>
      </c>
      <c r="GI411" s="69">
        <v>0</v>
      </c>
      <c r="GJ411" s="69"/>
      <c r="GK411" s="69"/>
      <c r="GL411" s="69">
        <v>0</v>
      </c>
      <c r="GM411" s="69">
        <v>0</v>
      </c>
      <c r="GN411" s="69"/>
      <c r="GO411" s="69"/>
      <c r="GP411" s="69">
        <v>0</v>
      </c>
      <c r="GQ411" s="69">
        <v>0</v>
      </c>
      <c r="GR411" s="69"/>
      <c r="GS411" s="69"/>
      <c r="GT411" s="69">
        <v>0</v>
      </c>
      <c r="GU411" s="69">
        <v>0</v>
      </c>
      <c r="GV411" s="69"/>
      <c r="GW411" s="69"/>
      <c r="GX411" s="69">
        <v>0</v>
      </c>
      <c r="GY411" s="69">
        <v>0</v>
      </c>
      <c r="GZ411" s="69"/>
      <c r="HA411" s="69"/>
      <c r="HB411" s="69">
        <v>0</v>
      </c>
      <c r="HC411" s="69">
        <v>0</v>
      </c>
      <c r="HD411" s="69"/>
      <c r="HE411" s="69"/>
      <c r="HF411" s="69">
        <v>0</v>
      </c>
      <c r="HG411" s="69">
        <v>0</v>
      </c>
      <c r="HH411" s="69"/>
      <c r="HI411" s="69"/>
      <c r="HJ411" s="69">
        <v>0</v>
      </c>
      <c r="HK411" s="69">
        <v>0</v>
      </c>
      <c r="HL411" s="69"/>
      <c r="HM411" s="69"/>
      <c r="HN411" s="69">
        <v>0</v>
      </c>
      <c r="HO411" s="69">
        <v>0</v>
      </c>
      <c r="HP411" s="69"/>
      <c r="HQ411" s="69"/>
      <c r="HR411" s="69">
        <v>0</v>
      </c>
      <c r="HS411" s="69">
        <v>0</v>
      </c>
      <c r="HT411" s="69"/>
      <c r="HU411" s="69"/>
      <c r="HV411" s="69">
        <v>0</v>
      </c>
      <c r="HW411" s="69">
        <v>0</v>
      </c>
      <c r="HX411" s="69"/>
      <c r="HY411" s="69"/>
      <c r="HZ411" s="69">
        <v>0</v>
      </c>
      <c r="IA411" s="69">
        <v>0</v>
      </c>
      <c r="IB411" s="69"/>
      <c r="IC411" s="69"/>
      <c r="ID411" s="69">
        <v>0</v>
      </c>
      <c r="IE411" s="69">
        <v>0</v>
      </c>
      <c r="IF411" s="69"/>
      <c r="IG411" s="69"/>
      <c r="IH411" s="69">
        <v>0</v>
      </c>
      <c r="II411" s="69">
        <v>0</v>
      </c>
      <c r="IJ411" s="69"/>
      <c r="IK411" s="69"/>
      <c r="IL411" s="69">
        <v>0</v>
      </c>
      <c r="IM411" s="69">
        <v>0</v>
      </c>
      <c r="IN411" s="69"/>
      <c r="IO411" s="69"/>
      <c r="IP411" s="69">
        <v>0</v>
      </c>
      <c r="IQ411" s="69">
        <v>0</v>
      </c>
      <c r="IR411" s="69"/>
      <c r="IS411" s="69"/>
      <c r="IT411" s="69">
        <v>0</v>
      </c>
      <c r="IU411" s="69">
        <v>0</v>
      </c>
      <c r="IV411" s="69"/>
      <c r="IW411" s="69"/>
      <c r="IX411" s="69">
        <v>0</v>
      </c>
      <c r="IY411" s="69">
        <v>0</v>
      </c>
      <c r="IZ411" s="69"/>
      <c r="JA411" s="69"/>
      <c r="JB411" s="69">
        <v>0</v>
      </c>
      <c r="JC411" s="69">
        <v>0</v>
      </c>
      <c r="JD411" s="69"/>
      <c r="JE411" s="69"/>
      <c r="JF411" s="69">
        <v>0</v>
      </c>
      <c r="JG411" s="69">
        <v>0</v>
      </c>
      <c r="JH411" s="69"/>
      <c r="JI411" s="69"/>
      <c r="JJ411" s="69">
        <v>0</v>
      </c>
      <c r="JK411" s="69">
        <v>0</v>
      </c>
      <c r="JL411" s="69"/>
      <c r="JM411" s="69"/>
      <c r="JN411" s="69">
        <v>0</v>
      </c>
      <c r="JO411" s="69">
        <v>0</v>
      </c>
      <c r="JP411" s="69"/>
      <c r="JQ411" s="69"/>
      <c r="JR411" s="69">
        <v>0</v>
      </c>
      <c r="JS411" s="69">
        <v>0</v>
      </c>
      <c r="JT411" s="69"/>
      <c r="JU411" s="69"/>
      <c r="JV411" s="69">
        <v>0</v>
      </c>
      <c r="JW411" s="69">
        <v>0</v>
      </c>
      <c r="JX411" s="69"/>
      <c r="JY411" s="69"/>
      <c r="JZ411" s="69">
        <v>0</v>
      </c>
      <c r="KA411" s="69">
        <v>0</v>
      </c>
      <c r="KB411" s="69"/>
      <c r="KC411" s="69"/>
      <c r="KD411" s="69">
        <v>0</v>
      </c>
      <c r="KE411" s="69">
        <v>0</v>
      </c>
      <c r="KF411" s="69"/>
      <c r="KG411" s="69"/>
      <c r="KH411" s="69">
        <v>0</v>
      </c>
      <c r="KI411" s="69">
        <v>0</v>
      </c>
      <c r="KJ411" s="69"/>
      <c r="KK411" s="69"/>
      <c r="KL411" s="69">
        <v>0</v>
      </c>
      <c r="KM411" s="69">
        <v>0</v>
      </c>
      <c r="KN411" s="69"/>
      <c r="KO411" s="69"/>
      <c r="KP411" s="69">
        <v>0</v>
      </c>
      <c r="KQ411" s="69">
        <v>0</v>
      </c>
      <c r="KR411" s="69"/>
      <c r="KS411" s="69"/>
      <c r="KT411" s="69">
        <v>0</v>
      </c>
      <c r="KU411" s="69">
        <v>0</v>
      </c>
      <c r="KV411" s="69"/>
      <c r="KW411" s="69"/>
      <c r="KX411" s="69">
        <v>0</v>
      </c>
      <c r="KY411" s="69">
        <v>0</v>
      </c>
      <c r="KZ411" s="69"/>
      <c r="LA411" s="69"/>
      <c r="LB411" s="69">
        <v>0</v>
      </c>
      <c r="LC411" s="69">
        <v>0</v>
      </c>
      <c r="LD411" s="69"/>
      <c r="LE411" s="69"/>
      <c r="LF411" s="69">
        <v>0</v>
      </c>
      <c r="LG411" s="69">
        <v>0</v>
      </c>
      <c r="LH411" s="69"/>
      <c r="LI411" s="69"/>
      <c r="LJ411" s="69">
        <v>0</v>
      </c>
      <c r="LK411" s="69">
        <v>0</v>
      </c>
      <c r="LL411" s="69"/>
      <c r="LM411" s="69"/>
      <c r="LN411" s="69">
        <v>0</v>
      </c>
      <c r="LO411" s="69">
        <v>0</v>
      </c>
      <c r="LP411" s="69"/>
      <c r="LQ411" s="69"/>
      <c r="LR411" s="69">
        <v>0</v>
      </c>
      <c r="LS411" s="69">
        <v>0</v>
      </c>
      <c r="LT411" s="69"/>
      <c r="LU411" s="69"/>
      <c r="LV411" s="69">
        <v>0</v>
      </c>
      <c r="LW411" s="69">
        <v>0</v>
      </c>
      <c r="LX411" s="69"/>
      <c r="LY411" s="69"/>
      <c r="LZ411" s="69">
        <v>0</v>
      </c>
      <c r="MA411" s="69">
        <v>0</v>
      </c>
      <c r="MB411" s="69"/>
      <c r="MC411" s="69"/>
      <c r="MD411" s="69">
        <v>0</v>
      </c>
      <c r="ME411" s="69">
        <v>0</v>
      </c>
      <c r="MF411" s="69"/>
      <c r="MG411" s="69"/>
      <c r="MH411" s="69">
        <v>0</v>
      </c>
      <c r="MI411" s="69">
        <v>0</v>
      </c>
      <c r="MJ411" s="69"/>
      <c r="MK411" s="69"/>
      <c r="ML411" s="69">
        <v>0</v>
      </c>
      <c r="MM411" s="69">
        <v>0</v>
      </c>
      <c r="MN411" s="69"/>
      <c r="MO411" s="69"/>
      <c r="MP411" s="69">
        <v>0</v>
      </c>
      <c r="MQ411" s="69">
        <v>0</v>
      </c>
      <c r="MR411" s="69"/>
      <c r="MS411" s="69"/>
      <c r="MT411" s="69">
        <v>0</v>
      </c>
      <c r="MU411" s="69">
        <v>0</v>
      </c>
      <c r="MV411" s="69"/>
      <c r="MW411" s="69"/>
      <c r="MX411" s="69">
        <v>0</v>
      </c>
      <c r="MY411" s="69">
        <v>0</v>
      </c>
      <c r="MZ411" s="69"/>
      <c r="NA411" s="69"/>
      <c r="NB411" s="69">
        <v>0</v>
      </c>
      <c r="NC411" s="69">
        <v>0</v>
      </c>
      <c r="ND411" s="69"/>
      <c r="NE411" s="69"/>
      <c r="NF411" s="69">
        <v>0</v>
      </c>
      <c r="NG411" s="69">
        <v>0</v>
      </c>
      <c r="NH411" s="69"/>
      <c r="NI411" s="69"/>
      <c r="NJ411" s="69">
        <v>0</v>
      </c>
      <c r="NK411" s="69">
        <v>0</v>
      </c>
      <c r="NL411" s="69"/>
      <c r="NM411" s="69"/>
      <c r="NN411" s="69">
        <v>0</v>
      </c>
      <c r="NO411" s="69">
        <v>0</v>
      </c>
      <c r="NP411" s="69"/>
      <c r="NQ411" s="69"/>
      <c r="NR411" s="69">
        <v>0</v>
      </c>
      <c r="NS411" s="69">
        <v>0</v>
      </c>
      <c r="NT411" s="69"/>
      <c r="NU411" s="69"/>
      <c r="NV411" s="69">
        <v>0</v>
      </c>
      <c r="NW411" s="69">
        <v>0</v>
      </c>
      <c r="NX411" s="69"/>
      <c r="NY411" s="69"/>
      <c r="NZ411" s="69">
        <v>0</v>
      </c>
      <c r="OA411" s="69">
        <v>0</v>
      </c>
      <c r="OB411" s="69"/>
      <c r="OC411" s="69"/>
      <c r="OD411" s="69">
        <v>0</v>
      </c>
      <c r="OE411" s="69">
        <v>0</v>
      </c>
      <c r="OF411" s="69"/>
      <c r="OG411" s="69"/>
      <c r="OH411" s="69">
        <v>0</v>
      </c>
      <c r="OI411" s="69">
        <v>0</v>
      </c>
      <c r="OJ411" s="69"/>
      <c r="OK411" s="69"/>
      <c r="OL411" s="69">
        <v>0</v>
      </c>
      <c r="OM411" s="69">
        <v>0</v>
      </c>
      <c r="ON411" s="69"/>
      <c r="OO411" s="69"/>
      <c r="OP411" s="69">
        <v>0</v>
      </c>
      <c r="OQ411" s="69">
        <v>0</v>
      </c>
      <c r="OR411" s="69"/>
      <c r="OS411" s="69"/>
      <c r="OT411" s="69">
        <v>0</v>
      </c>
      <c r="OU411" s="69">
        <v>0</v>
      </c>
      <c r="OV411" s="69"/>
      <c r="OW411" s="69"/>
      <c r="OX411" s="69">
        <v>0</v>
      </c>
      <c r="OY411" s="69">
        <v>0</v>
      </c>
      <c r="OZ411" s="69"/>
      <c r="PA411" s="69"/>
      <c r="PB411" s="69">
        <v>0</v>
      </c>
      <c r="PC411" s="69">
        <v>0</v>
      </c>
      <c r="PD411" s="69"/>
      <c r="PE411" s="69"/>
      <c r="PF411" s="69">
        <v>0</v>
      </c>
      <c r="PG411" s="69">
        <v>0</v>
      </c>
      <c r="PH411" s="69"/>
      <c r="PI411" s="69"/>
      <c r="PJ411" s="69">
        <v>0</v>
      </c>
      <c r="PK411" s="69">
        <v>0</v>
      </c>
      <c r="PL411" s="69"/>
      <c r="PM411" s="69"/>
      <c r="PN411" s="69">
        <v>0</v>
      </c>
      <c r="PO411" s="69">
        <v>0</v>
      </c>
      <c r="PP411" s="69"/>
      <c r="PQ411" s="69"/>
      <c r="PR411" s="69">
        <v>0</v>
      </c>
      <c r="PS411" s="69">
        <v>0</v>
      </c>
      <c r="PT411" s="69"/>
      <c r="PU411" s="69"/>
      <c r="PV411" s="69">
        <v>0</v>
      </c>
      <c r="PW411" s="69">
        <v>0</v>
      </c>
      <c r="PX411" s="69"/>
      <c r="PY411" s="69"/>
      <c r="PZ411" s="69">
        <v>0</v>
      </c>
      <c r="QA411" s="69">
        <v>0</v>
      </c>
      <c r="QB411" s="69"/>
      <c r="QC411" s="69"/>
      <c r="QD411" s="69">
        <v>0</v>
      </c>
      <c r="QE411" s="69">
        <v>0</v>
      </c>
      <c r="QF411" s="69"/>
      <c r="QG411" s="69"/>
      <c r="QH411" s="69">
        <v>0</v>
      </c>
      <c r="QI411" s="69">
        <v>0</v>
      </c>
      <c r="QJ411" s="69"/>
      <c r="QK411" s="69"/>
      <c r="QL411" s="69">
        <v>0</v>
      </c>
      <c r="QM411" s="69">
        <v>0</v>
      </c>
      <c r="QN411" s="69"/>
      <c r="QO411" s="69"/>
      <c r="QP411" s="69">
        <v>0</v>
      </c>
      <c r="QQ411" s="69">
        <v>0</v>
      </c>
      <c r="QR411" s="69"/>
      <c r="QS411" s="69"/>
      <c r="QT411" s="69">
        <v>0</v>
      </c>
      <c r="QU411" s="69">
        <v>0</v>
      </c>
      <c r="QV411" s="69"/>
      <c r="QW411" s="69"/>
      <c r="QX411" s="69">
        <v>0</v>
      </c>
      <c r="QY411" s="69">
        <v>0</v>
      </c>
      <c r="QZ411" s="69"/>
      <c r="RA411" s="69"/>
      <c r="RB411" s="69">
        <v>0</v>
      </c>
      <c r="RC411" s="69">
        <v>0</v>
      </c>
      <c r="RD411" s="69"/>
      <c r="RE411" s="69"/>
      <c r="RF411" s="69">
        <v>0</v>
      </c>
      <c r="RG411" s="69">
        <v>0</v>
      </c>
      <c r="RH411" s="69"/>
      <c r="RI411" s="69"/>
      <c r="RJ411" s="69">
        <v>0</v>
      </c>
      <c r="RK411" s="69">
        <v>0</v>
      </c>
      <c r="RL411" s="69"/>
      <c r="RM411" s="69"/>
      <c r="RN411" s="69">
        <v>0</v>
      </c>
      <c r="RO411" s="69">
        <v>0</v>
      </c>
      <c r="RP411" s="69"/>
      <c r="RQ411" s="69"/>
      <c r="RR411" s="69">
        <v>0</v>
      </c>
      <c r="RS411" s="69">
        <v>0</v>
      </c>
      <c r="RT411" s="69"/>
      <c r="RU411" s="69"/>
      <c r="RV411" s="69">
        <v>0</v>
      </c>
      <c r="RW411" s="69">
        <v>0</v>
      </c>
      <c r="RX411" s="69"/>
      <c r="RY411" s="69"/>
      <c r="RZ411" s="69">
        <v>0</v>
      </c>
      <c r="SA411" s="69">
        <v>0</v>
      </c>
      <c r="SB411" s="69"/>
      <c r="SC411" s="69"/>
      <c r="SD411" s="69">
        <v>0</v>
      </c>
      <c r="SE411" s="69">
        <v>0</v>
      </c>
      <c r="SF411" s="69"/>
      <c r="SG411" s="69"/>
      <c r="SH411" s="69">
        <v>0</v>
      </c>
      <c r="SI411" s="69">
        <v>0</v>
      </c>
      <c r="SJ411" s="69"/>
      <c r="SK411" s="69"/>
      <c r="SL411" s="69">
        <v>0</v>
      </c>
      <c r="SM411" s="69">
        <v>0</v>
      </c>
      <c r="SN411" s="69"/>
      <c r="SO411" s="69"/>
      <c r="SP411" s="69">
        <v>0</v>
      </c>
      <c r="SQ411" s="69">
        <v>0</v>
      </c>
      <c r="SR411" s="69"/>
      <c r="SS411" s="69"/>
      <c r="ST411" s="69">
        <v>0</v>
      </c>
      <c r="SU411" s="69">
        <f>ROUND(SR411/1000000*IF(SS411=0,0,VLOOKUP(SS411,名称和价格索引!$A$4:$C$834,3,FALSE)),1)</f>
        <v>0</v>
      </c>
      <c r="SV411" s="71">
        <f t="array" ref="SV411">SUM(VLOOKUP(D411,D411:SU411,ROW($1:$128)*4,0))</f>
        <v>2200</v>
      </c>
    </row>
    <row r="412" s="48" customFormat="1" customHeight="1" spans="1:516">
      <c r="A412" s="69" t="s">
        <v>1136</v>
      </c>
      <c r="B412" s="69" t="s">
        <v>1130</v>
      </c>
      <c r="C412" s="70">
        <v>2156</v>
      </c>
      <c r="D412" s="69">
        <v>500000</v>
      </c>
      <c r="E412" s="69">
        <v>204400</v>
      </c>
      <c r="F412" s="69">
        <v>4400</v>
      </c>
      <c r="G412" s="69">
        <v>2200</v>
      </c>
      <c r="H412" s="69"/>
      <c r="I412" s="69"/>
      <c r="J412" s="69">
        <v>0</v>
      </c>
      <c r="K412" s="69">
        <v>0</v>
      </c>
      <c r="L412" s="69"/>
      <c r="M412" s="69"/>
      <c r="N412" s="69">
        <v>0</v>
      </c>
      <c r="O412" s="69">
        <v>0</v>
      </c>
      <c r="P412" s="69"/>
      <c r="Q412" s="69"/>
      <c r="R412" s="69">
        <v>0</v>
      </c>
      <c r="S412" s="69">
        <v>0</v>
      </c>
      <c r="T412" s="69"/>
      <c r="U412" s="69"/>
      <c r="V412" s="69">
        <v>0</v>
      </c>
      <c r="W412" s="69">
        <v>0</v>
      </c>
      <c r="X412" s="69"/>
      <c r="Y412" s="69"/>
      <c r="Z412" s="69">
        <v>0</v>
      </c>
      <c r="AA412" s="69">
        <v>0</v>
      </c>
      <c r="AB412" s="69"/>
      <c r="AC412" s="69"/>
      <c r="AD412" s="69">
        <v>0</v>
      </c>
      <c r="AE412" s="69">
        <v>0</v>
      </c>
      <c r="AF412" s="69"/>
      <c r="AG412" s="69"/>
      <c r="AH412" s="69">
        <v>0</v>
      </c>
      <c r="AI412" s="69">
        <v>0</v>
      </c>
      <c r="AJ412" s="69"/>
      <c r="AK412" s="69"/>
      <c r="AL412" s="69">
        <v>0</v>
      </c>
      <c r="AM412" s="69">
        <v>0</v>
      </c>
      <c r="AN412" s="69"/>
      <c r="AO412" s="69"/>
      <c r="AP412" s="69">
        <v>0</v>
      </c>
      <c r="AQ412" s="69">
        <v>0</v>
      </c>
      <c r="AR412" s="69"/>
      <c r="AS412" s="69"/>
      <c r="AT412" s="69">
        <v>0</v>
      </c>
      <c r="AU412" s="69">
        <v>0</v>
      </c>
      <c r="AV412" s="69"/>
      <c r="AW412" s="69"/>
      <c r="AX412" s="69">
        <v>0</v>
      </c>
      <c r="AY412" s="69">
        <v>0</v>
      </c>
      <c r="AZ412" s="69"/>
      <c r="BA412" s="69"/>
      <c r="BB412" s="69">
        <v>0</v>
      </c>
      <c r="BC412" s="69">
        <v>0</v>
      </c>
      <c r="BD412" s="69"/>
      <c r="BE412" s="69"/>
      <c r="BF412" s="69">
        <v>0</v>
      </c>
      <c r="BG412" s="69">
        <v>0</v>
      </c>
      <c r="BH412" s="69"/>
      <c r="BI412" s="69"/>
      <c r="BJ412" s="69">
        <v>0</v>
      </c>
      <c r="BK412" s="69">
        <v>0</v>
      </c>
      <c r="BL412" s="69"/>
      <c r="BM412" s="69"/>
      <c r="BN412" s="69">
        <v>0</v>
      </c>
      <c r="BO412" s="69">
        <v>0</v>
      </c>
      <c r="BP412" s="69"/>
      <c r="BQ412" s="69"/>
      <c r="BR412" s="69">
        <v>0</v>
      </c>
      <c r="BS412" s="69">
        <v>0</v>
      </c>
      <c r="BT412" s="69"/>
      <c r="BU412" s="69"/>
      <c r="BV412" s="69">
        <v>0</v>
      </c>
      <c r="BW412" s="69">
        <v>0</v>
      </c>
      <c r="BX412" s="69"/>
      <c r="BY412" s="69"/>
      <c r="BZ412" s="69">
        <v>0</v>
      </c>
      <c r="CA412" s="69">
        <v>0</v>
      </c>
      <c r="CB412" s="69"/>
      <c r="CC412" s="69"/>
      <c r="CD412" s="69">
        <v>0</v>
      </c>
      <c r="CE412" s="69">
        <v>0</v>
      </c>
      <c r="CF412" s="69"/>
      <c r="CG412" s="69"/>
      <c r="CH412" s="69">
        <v>0</v>
      </c>
      <c r="CI412" s="69">
        <v>0</v>
      </c>
      <c r="CJ412" s="69"/>
      <c r="CK412" s="69"/>
      <c r="CL412" s="69">
        <v>0</v>
      </c>
      <c r="CM412" s="69">
        <v>0</v>
      </c>
      <c r="CN412" s="69"/>
      <c r="CO412" s="69"/>
      <c r="CP412" s="69">
        <v>0</v>
      </c>
      <c r="CQ412" s="69">
        <v>0</v>
      </c>
      <c r="CR412" s="69"/>
      <c r="CS412" s="69"/>
      <c r="CT412" s="69">
        <v>0</v>
      </c>
      <c r="CU412" s="69">
        <v>0</v>
      </c>
      <c r="CV412" s="69"/>
      <c r="CW412" s="69"/>
      <c r="CX412" s="69">
        <v>0</v>
      </c>
      <c r="CY412" s="69">
        <v>0</v>
      </c>
      <c r="CZ412" s="69"/>
      <c r="DA412" s="69"/>
      <c r="DB412" s="69">
        <v>0</v>
      </c>
      <c r="DC412" s="69">
        <v>0</v>
      </c>
      <c r="DD412" s="69"/>
      <c r="DE412" s="69"/>
      <c r="DF412" s="69">
        <v>0</v>
      </c>
      <c r="DG412" s="69">
        <v>0</v>
      </c>
      <c r="DH412" s="69"/>
      <c r="DI412" s="69"/>
      <c r="DJ412" s="69">
        <v>0</v>
      </c>
      <c r="DK412" s="69">
        <v>0</v>
      </c>
      <c r="DL412" s="69"/>
      <c r="DM412" s="69"/>
      <c r="DN412" s="69">
        <v>0</v>
      </c>
      <c r="DO412" s="69">
        <v>0</v>
      </c>
      <c r="DP412" s="69"/>
      <c r="DQ412" s="69"/>
      <c r="DR412" s="69">
        <v>0</v>
      </c>
      <c r="DS412" s="69">
        <v>0</v>
      </c>
      <c r="DT412" s="69"/>
      <c r="DU412" s="69"/>
      <c r="DV412" s="69">
        <v>0</v>
      </c>
      <c r="DW412" s="69">
        <v>0</v>
      </c>
      <c r="DX412" s="69"/>
      <c r="DY412" s="69"/>
      <c r="DZ412" s="69">
        <v>0</v>
      </c>
      <c r="EA412" s="69">
        <v>0</v>
      </c>
      <c r="EB412" s="69"/>
      <c r="EC412" s="69"/>
      <c r="ED412" s="69">
        <v>0</v>
      </c>
      <c r="EE412" s="69">
        <v>0</v>
      </c>
      <c r="EF412" s="69"/>
      <c r="EG412" s="69"/>
      <c r="EH412" s="69">
        <v>0</v>
      </c>
      <c r="EI412" s="69">
        <v>0</v>
      </c>
      <c r="EJ412" s="69"/>
      <c r="EK412" s="69"/>
      <c r="EL412" s="69">
        <v>0</v>
      </c>
      <c r="EM412" s="69">
        <v>0</v>
      </c>
      <c r="EN412" s="69"/>
      <c r="EO412" s="69"/>
      <c r="EP412" s="69">
        <v>0</v>
      </c>
      <c r="EQ412" s="69">
        <v>0</v>
      </c>
      <c r="ER412" s="69"/>
      <c r="ES412" s="69"/>
      <c r="ET412" s="69">
        <v>0</v>
      </c>
      <c r="EU412" s="69">
        <v>0</v>
      </c>
      <c r="EV412" s="69"/>
      <c r="EW412" s="69"/>
      <c r="EX412" s="69">
        <v>0</v>
      </c>
      <c r="EY412" s="69">
        <v>0</v>
      </c>
      <c r="EZ412" s="69"/>
      <c r="FA412" s="69"/>
      <c r="FB412" s="69">
        <v>0</v>
      </c>
      <c r="FC412" s="69">
        <v>0</v>
      </c>
      <c r="FD412" s="69"/>
      <c r="FE412" s="69"/>
      <c r="FF412" s="69">
        <v>0</v>
      </c>
      <c r="FG412" s="69">
        <v>0</v>
      </c>
      <c r="FH412" s="69"/>
      <c r="FI412" s="69"/>
      <c r="FJ412" s="69">
        <v>0</v>
      </c>
      <c r="FK412" s="69">
        <v>0</v>
      </c>
      <c r="FL412" s="69"/>
      <c r="FM412" s="69"/>
      <c r="FN412" s="69">
        <v>0</v>
      </c>
      <c r="FO412" s="69">
        <v>0</v>
      </c>
      <c r="FP412" s="69"/>
      <c r="FQ412" s="69"/>
      <c r="FR412" s="69">
        <v>0</v>
      </c>
      <c r="FS412" s="69">
        <v>0</v>
      </c>
      <c r="FT412" s="69"/>
      <c r="FU412" s="69"/>
      <c r="FV412" s="69">
        <v>0</v>
      </c>
      <c r="FW412" s="69">
        <v>0</v>
      </c>
      <c r="FX412" s="69"/>
      <c r="FY412" s="69"/>
      <c r="FZ412" s="69">
        <v>0</v>
      </c>
      <c r="GA412" s="69">
        <v>0</v>
      </c>
      <c r="GB412" s="69"/>
      <c r="GC412" s="69"/>
      <c r="GD412" s="69">
        <v>0</v>
      </c>
      <c r="GE412" s="69">
        <v>0</v>
      </c>
      <c r="GF412" s="69"/>
      <c r="GG412" s="69"/>
      <c r="GH412" s="69">
        <v>0</v>
      </c>
      <c r="GI412" s="69">
        <v>0</v>
      </c>
      <c r="GJ412" s="69"/>
      <c r="GK412" s="69"/>
      <c r="GL412" s="69">
        <v>0</v>
      </c>
      <c r="GM412" s="69">
        <v>0</v>
      </c>
      <c r="GN412" s="69"/>
      <c r="GO412" s="69"/>
      <c r="GP412" s="69">
        <v>0</v>
      </c>
      <c r="GQ412" s="69">
        <v>0</v>
      </c>
      <c r="GR412" s="69"/>
      <c r="GS412" s="69"/>
      <c r="GT412" s="69">
        <v>0</v>
      </c>
      <c r="GU412" s="69">
        <v>0</v>
      </c>
      <c r="GV412" s="69"/>
      <c r="GW412" s="69"/>
      <c r="GX412" s="69">
        <v>0</v>
      </c>
      <c r="GY412" s="69">
        <v>0</v>
      </c>
      <c r="GZ412" s="69"/>
      <c r="HA412" s="69"/>
      <c r="HB412" s="69">
        <v>0</v>
      </c>
      <c r="HC412" s="69">
        <v>0</v>
      </c>
      <c r="HD412" s="69"/>
      <c r="HE412" s="69"/>
      <c r="HF412" s="69">
        <v>0</v>
      </c>
      <c r="HG412" s="69">
        <v>0</v>
      </c>
      <c r="HH412" s="69"/>
      <c r="HI412" s="69"/>
      <c r="HJ412" s="69">
        <v>0</v>
      </c>
      <c r="HK412" s="69">
        <v>0</v>
      </c>
      <c r="HL412" s="69"/>
      <c r="HM412" s="69"/>
      <c r="HN412" s="69">
        <v>0</v>
      </c>
      <c r="HO412" s="69">
        <v>0</v>
      </c>
      <c r="HP412" s="69"/>
      <c r="HQ412" s="69"/>
      <c r="HR412" s="69">
        <v>0</v>
      </c>
      <c r="HS412" s="69">
        <v>0</v>
      </c>
      <c r="HT412" s="69"/>
      <c r="HU412" s="69"/>
      <c r="HV412" s="69">
        <v>0</v>
      </c>
      <c r="HW412" s="69">
        <v>0</v>
      </c>
      <c r="HX412" s="69"/>
      <c r="HY412" s="69"/>
      <c r="HZ412" s="69">
        <v>0</v>
      </c>
      <c r="IA412" s="69">
        <v>0</v>
      </c>
      <c r="IB412" s="69"/>
      <c r="IC412" s="69"/>
      <c r="ID412" s="69">
        <v>0</v>
      </c>
      <c r="IE412" s="69">
        <v>0</v>
      </c>
      <c r="IF412" s="69"/>
      <c r="IG412" s="69"/>
      <c r="IH412" s="69">
        <v>0</v>
      </c>
      <c r="II412" s="69">
        <v>0</v>
      </c>
      <c r="IJ412" s="69"/>
      <c r="IK412" s="69"/>
      <c r="IL412" s="69">
        <v>0</v>
      </c>
      <c r="IM412" s="69">
        <v>0</v>
      </c>
      <c r="IN412" s="69"/>
      <c r="IO412" s="69"/>
      <c r="IP412" s="69">
        <v>0</v>
      </c>
      <c r="IQ412" s="69">
        <v>0</v>
      </c>
      <c r="IR412" s="69"/>
      <c r="IS412" s="69"/>
      <c r="IT412" s="69">
        <v>0</v>
      </c>
      <c r="IU412" s="69">
        <v>0</v>
      </c>
      <c r="IV412" s="69"/>
      <c r="IW412" s="69"/>
      <c r="IX412" s="69">
        <v>0</v>
      </c>
      <c r="IY412" s="69">
        <v>0</v>
      </c>
      <c r="IZ412" s="69"/>
      <c r="JA412" s="69"/>
      <c r="JB412" s="69">
        <v>0</v>
      </c>
      <c r="JC412" s="69">
        <v>0</v>
      </c>
      <c r="JD412" s="69"/>
      <c r="JE412" s="69"/>
      <c r="JF412" s="69">
        <v>0</v>
      </c>
      <c r="JG412" s="69">
        <v>0</v>
      </c>
      <c r="JH412" s="69"/>
      <c r="JI412" s="69"/>
      <c r="JJ412" s="69">
        <v>0</v>
      </c>
      <c r="JK412" s="69">
        <v>0</v>
      </c>
      <c r="JL412" s="69"/>
      <c r="JM412" s="69"/>
      <c r="JN412" s="69">
        <v>0</v>
      </c>
      <c r="JO412" s="69">
        <v>0</v>
      </c>
      <c r="JP412" s="69"/>
      <c r="JQ412" s="69"/>
      <c r="JR412" s="69">
        <v>0</v>
      </c>
      <c r="JS412" s="69">
        <v>0</v>
      </c>
      <c r="JT412" s="69"/>
      <c r="JU412" s="69"/>
      <c r="JV412" s="69">
        <v>0</v>
      </c>
      <c r="JW412" s="69">
        <v>0</v>
      </c>
      <c r="JX412" s="69"/>
      <c r="JY412" s="69"/>
      <c r="JZ412" s="69">
        <v>0</v>
      </c>
      <c r="KA412" s="69">
        <v>0</v>
      </c>
      <c r="KB412" s="69"/>
      <c r="KC412" s="69"/>
      <c r="KD412" s="69">
        <v>0</v>
      </c>
      <c r="KE412" s="69">
        <v>0</v>
      </c>
      <c r="KF412" s="69"/>
      <c r="KG412" s="69"/>
      <c r="KH412" s="69">
        <v>0</v>
      </c>
      <c r="KI412" s="69">
        <v>0</v>
      </c>
      <c r="KJ412" s="69"/>
      <c r="KK412" s="69"/>
      <c r="KL412" s="69">
        <v>0</v>
      </c>
      <c r="KM412" s="69">
        <v>0</v>
      </c>
      <c r="KN412" s="69"/>
      <c r="KO412" s="69"/>
      <c r="KP412" s="69">
        <v>0</v>
      </c>
      <c r="KQ412" s="69">
        <v>0</v>
      </c>
      <c r="KR412" s="69"/>
      <c r="KS412" s="69"/>
      <c r="KT412" s="69">
        <v>0</v>
      </c>
      <c r="KU412" s="69">
        <v>0</v>
      </c>
      <c r="KV412" s="69"/>
      <c r="KW412" s="69"/>
      <c r="KX412" s="69">
        <v>0</v>
      </c>
      <c r="KY412" s="69">
        <v>0</v>
      </c>
      <c r="KZ412" s="69"/>
      <c r="LA412" s="69"/>
      <c r="LB412" s="69">
        <v>0</v>
      </c>
      <c r="LC412" s="69">
        <v>0</v>
      </c>
      <c r="LD412" s="69"/>
      <c r="LE412" s="69"/>
      <c r="LF412" s="69">
        <v>0</v>
      </c>
      <c r="LG412" s="69">
        <v>0</v>
      </c>
      <c r="LH412" s="69"/>
      <c r="LI412" s="69"/>
      <c r="LJ412" s="69">
        <v>0</v>
      </c>
      <c r="LK412" s="69">
        <v>0</v>
      </c>
      <c r="LL412" s="69"/>
      <c r="LM412" s="69"/>
      <c r="LN412" s="69">
        <v>0</v>
      </c>
      <c r="LO412" s="69">
        <v>0</v>
      </c>
      <c r="LP412" s="69"/>
      <c r="LQ412" s="69"/>
      <c r="LR412" s="69">
        <v>0</v>
      </c>
      <c r="LS412" s="69">
        <v>0</v>
      </c>
      <c r="LT412" s="69"/>
      <c r="LU412" s="69"/>
      <c r="LV412" s="69">
        <v>0</v>
      </c>
      <c r="LW412" s="69">
        <v>0</v>
      </c>
      <c r="LX412" s="69"/>
      <c r="LY412" s="69"/>
      <c r="LZ412" s="69">
        <v>0</v>
      </c>
      <c r="MA412" s="69">
        <v>0</v>
      </c>
      <c r="MB412" s="69"/>
      <c r="MC412" s="69"/>
      <c r="MD412" s="69">
        <v>0</v>
      </c>
      <c r="ME412" s="69">
        <v>0</v>
      </c>
      <c r="MF412" s="69"/>
      <c r="MG412" s="69"/>
      <c r="MH412" s="69">
        <v>0</v>
      </c>
      <c r="MI412" s="69">
        <v>0</v>
      </c>
      <c r="MJ412" s="69"/>
      <c r="MK412" s="69"/>
      <c r="ML412" s="69">
        <v>0</v>
      </c>
      <c r="MM412" s="69">
        <v>0</v>
      </c>
      <c r="MN412" s="69"/>
      <c r="MO412" s="69"/>
      <c r="MP412" s="69">
        <v>0</v>
      </c>
      <c r="MQ412" s="69">
        <v>0</v>
      </c>
      <c r="MR412" s="69"/>
      <c r="MS412" s="69"/>
      <c r="MT412" s="69">
        <v>0</v>
      </c>
      <c r="MU412" s="69">
        <v>0</v>
      </c>
      <c r="MV412" s="69"/>
      <c r="MW412" s="69"/>
      <c r="MX412" s="69">
        <v>0</v>
      </c>
      <c r="MY412" s="69">
        <v>0</v>
      </c>
      <c r="MZ412" s="69"/>
      <c r="NA412" s="69"/>
      <c r="NB412" s="69">
        <v>0</v>
      </c>
      <c r="NC412" s="69">
        <v>0</v>
      </c>
      <c r="ND412" s="69"/>
      <c r="NE412" s="69"/>
      <c r="NF412" s="69">
        <v>0</v>
      </c>
      <c r="NG412" s="69">
        <v>0</v>
      </c>
      <c r="NH412" s="69"/>
      <c r="NI412" s="69"/>
      <c r="NJ412" s="69">
        <v>0</v>
      </c>
      <c r="NK412" s="69">
        <v>0</v>
      </c>
      <c r="NL412" s="69"/>
      <c r="NM412" s="69"/>
      <c r="NN412" s="69">
        <v>0</v>
      </c>
      <c r="NO412" s="69">
        <v>0</v>
      </c>
      <c r="NP412" s="69"/>
      <c r="NQ412" s="69"/>
      <c r="NR412" s="69">
        <v>0</v>
      </c>
      <c r="NS412" s="69">
        <v>0</v>
      </c>
      <c r="NT412" s="69"/>
      <c r="NU412" s="69"/>
      <c r="NV412" s="69">
        <v>0</v>
      </c>
      <c r="NW412" s="69">
        <v>0</v>
      </c>
      <c r="NX412" s="69"/>
      <c r="NY412" s="69"/>
      <c r="NZ412" s="69">
        <v>0</v>
      </c>
      <c r="OA412" s="69">
        <v>0</v>
      </c>
      <c r="OB412" s="69"/>
      <c r="OC412" s="69"/>
      <c r="OD412" s="69">
        <v>0</v>
      </c>
      <c r="OE412" s="69">
        <v>0</v>
      </c>
      <c r="OF412" s="69"/>
      <c r="OG412" s="69"/>
      <c r="OH412" s="69">
        <v>0</v>
      </c>
      <c r="OI412" s="69">
        <v>0</v>
      </c>
      <c r="OJ412" s="69"/>
      <c r="OK412" s="69"/>
      <c r="OL412" s="69">
        <v>0</v>
      </c>
      <c r="OM412" s="69">
        <v>0</v>
      </c>
      <c r="ON412" s="69"/>
      <c r="OO412" s="69"/>
      <c r="OP412" s="69">
        <v>0</v>
      </c>
      <c r="OQ412" s="69">
        <v>0</v>
      </c>
      <c r="OR412" s="69"/>
      <c r="OS412" s="69"/>
      <c r="OT412" s="69">
        <v>0</v>
      </c>
      <c r="OU412" s="69">
        <v>0</v>
      </c>
      <c r="OV412" s="69"/>
      <c r="OW412" s="69"/>
      <c r="OX412" s="69">
        <v>0</v>
      </c>
      <c r="OY412" s="69">
        <v>0</v>
      </c>
      <c r="OZ412" s="69"/>
      <c r="PA412" s="69"/>
      <c r="PB412" s="69">
        <v>0</v>
      </c>
      <c r="PC412" s="69">
        <v>0</v>
      </c>
      <c r="PD412" s="69"/>
      <c r="PE412" s="69"/>
      <c r="PF412" s="69">
        <v>0</v>
      </c>
      <c r="PG412" s="69">
        <v>0</v>
      </c>
      <c r="PH412" s="69"/>
      <c r="PI412" s="69"/>
      <c r="PJ412" s="69">
        <v>0</v>
      </c>
      <c r="PK412" s="69">
        <v>0</v>
      </c>
      <c r="PL412" s="69"/>
      <c r="PM412" s="69"/>
      <c r="PN412" s="69">
        <v>0</v>
      </c>
      <c r="PO412" s="69">
        <v>0</v>
      </c>
      <c r="PP412" s="69"/>
      <c r="PQ412" s="69"/>
      <c r="PR412" s="69">
        <v>0</v>
      </c>
      <c r="PS412" s="69">
        <v>0</v>
      </c>
      <c r="PT412" s="69"/>
      <c r="PU412" s="69"/>
      <c r="PV412" s="69">
        <v>0</v>
      </c>
      <c r="PW412" s="69">
        <v>0</v>
      </c>
      <c r="PX412" s="69"/>
      <c r="PY412" s="69"/>
      <c r="PZ412" s="69">
        <v>0</v>
      </c>
      <c r="QA412" s="69">
        <v>0</v>
      </c>
      <c r="QB412" s="69"/>
      <c r="QC412" s="69"/>
      <c r="QD412" s="69">
        <v>0</v>
      </c>
      <c r="QE412" s="69">
        <v>0</v>
      </c>
      <c r="QF412" s="69"/>
      <c r="QG412" s="69"/>
      <c r="QH412" s="69">
        <v>0</v>
      </c>
      <c r="QI412" s="69">
        <v>0</v>
      </c>
      <c r="QJ412" s="69"/>
      <c r="QK412" s="69"/>
      <c r="QL412" s="69">
        <v>0</v>
      </c>
      <c r="QM412" s="69">
        <v>0</v>
      </c>
      <c r="QN412" s="69"/>
      <c r="QO412" s="69"/>
      <c r="QP412" s="69">
        <v>0</v>
      </c>
      <c r="QQ412" s="69">
        <v>0</v>
      </c>
      <c r="QR412" s="69"/>
      <c r="QS412" s="69"/>
      <c r="QT412" s="69">
        <v>0</v>
      </c>
      <c r="QU412" s="69">
        <v>0</v>
      </c>
      <c r="QV412" s="69"/>
      <c r="QW412" s="69"/>
      <c r="QX412" s="69">
        <v>0</v>
      </c>
      <c r="QY412" s="69">
        <v>0</v>
      </c>
      <c r="QZ412" s="69"/>
      <c r="RA412" s="69"/>
      <c r="RB412" s="69">
        <v>0</v>
      </c>
      <c r="RC412" s="69">
        <v>0</v>
      </c>
      <c r="RD412" s="69"/>
      <c r="RE412" s="69"/>
      <c r="RF412" s="69">
        <v>0</v>
      </c>
      <c r="RG412" s="69">
        <v>0</v>
      </c>
      <c r="RH412" s="69"/>
      <c r="RI412" s="69"/>
      <c r="RJ412" s="69">
        <v>0</v>
      </c>
      <c r="RK412" s="69">
        <v>0</v>
      </c>
      <c r="RL412" s="69"/>
      <c r="RM412" s="69"/>
      <c r="RN412" s="69">
        <v>0</v>
      </c>
      <c r="RO412" s="69">
        <v>0</v>
      </c>
      <c r="RP412" s="69"/>
      <c r="RQ412" s="69"/>
      <c r="RR412" s="69">
        <v>0</v>
      </c>
      <c r="RS412" s="69">
        <v>0</v>
      </c>
      <c r="RT412" s="69"/>
      <c r="RU412" s="69"/>
      <c r="RV412" s="69">
        <v>0</v>
      </c>
      <c r="RW412" s="69">
        <v>0</v>
      </c>
      <c r="RX412" s="69"/>
      <c r="RY412" s="69"/>
      <c r="RZ412" s="69">
        <v>0</v>
      </c>
      <c r="SA412" s="69">
        <v>0</v>
      </c>
      <c r="SB412" s="69"/>
      <c r="SC412" s="69"/>
      <c r="SD412" s="69">
        <v>0</v>
      </c>
      <c r="SE412" s="69">
        <v>0</v>
      </c>
      <c r="SF412" s="69"/>
      <c r="SG412" s="69"/>
      <c r="SH412" s="69">
        <v>0</v>
      </c>
      <c r="SI412" s="69">
        <v>0</v>
      </c>
      <c r="SJ412" s="69"/>
      <c r="SK412" s="69"/>
      <c r="SL412" s="69">
        <v>0</v>
      </c>
      <c r="SM412" s="69">
        <v>0</v>
      </c>
      <c r="SN412" s="69"/>
      <c r="SO412" s="69"/>
      <c r="SP412" s="69">
        <v>0</v>
      </c>
      <c r="SQ412" s="69">
        <v>0</v>
      </c>
      <c r="SR412" s="69"/>
      <c r="SS412" s="69"/>
      <c r="ST412" s="69">
        <v>0</v>
      </c>
      <c r="SU412" s="69">
        <f>ROUND(SR412/1000000*IF(SS412=0,0,VLOOKUP(SS412,名称和价格索引!$A$4:$C$834,3,FALSE)),1)</f>
        <v>0</v>
      </c>
      <c r="SV412" s="71">
        <f t="array" ref="SV412">SUM(VLOOKUP(D412,D412:SU412,ROW($1:$128)*4,0))</f>
        <v>2200</v>
      </c>
    </row>
    <row r="413" s="48" customFormat="1" customHeight="1" spans="1:516">
      <c r="A413" s="69" t="s">
        <v>1137</v>
      </c>
      <c r="B413" s="69" t="s">
        <v>1130</v>
      </c>
      <c r="C413" s="70">
        <v>2133</v>
      </c>
      <c r="D413" s="69">
        <v>500000</v>
      </c>
      <c r="E413" s="69">
        <v>205000</v>
      </c>
      <c r="F413" s="69">
        <v>5000</v>
      </c>
      <c r="G413" s="69">
        <v>2500</v>
      </c>
      <c r="H413" s="69"/>
      <c r="I413" s="69"/>
      <c r="J413" s="69">
        <v>0</v>
      </c>
      <c r="K413" s="69">
        <v>0</v>
      </c>
      <c r="L413" s="69"/>
      <c r="M413" s="69"/>
      <c r="N413" s="69">
        <v>0</v>
      </c>
      <c r="O413" s="69">
        <v>0</v>
      </c>
      <c r="P413" s="69"/>
      <c r="Q413" s="69"/>
      <c r="R413" s="69">
        <v>0</v>
      </c>
      <c r="S413" s="69">
        <v>0</v>
      </c>
      <c r="T413" s="69"/>
      <c r="U413" s="69"/>
      <c r="V413" s="69">
        <v>0</v>
      </c>
      <c r="W413" s="69">
        <v>0</v>
      </c>
      <c r="X413" s="69"/>
      <c r="Y413" s="69"/>
      <c r="Z413" s="69">
        <v>0</v>
      </c>
      <c r="AA413" s="69">
        <v>0</v>
      </c>
      <c r="AB413" s="69"/>
      <c r="AC413" s="69"/>
      <c r="AD413" s="69">
        <v>0</v>
      </c>
      <c r="AE413" s="69">
        <v>0</v>
      </c>
      <c r="AF413" s="69"/>
      <c r="AG413" s="69"/>
      <c r="AH413" s="69">
        <v>0</v>
      </c>
      <c r="AI413" s="69">
        <v>0</v>
      </c>
      <c r="AJ413" s="69"/>
      <c r="AK413" s="69"/>
      <c r="AL413" s="69">
        <v>0</v>
      </c>
      <c r="AM413" s="69">
        <v>0</v>
      </c>
      <c r="AN413" s="69"/>
      <c r="AO413" s="69"/>
      <c r="AP413" s="69">
        <v>0</v>
      </c>
      <c r="AQ413" s="69">
        <v>0</v>
      </c>
      <c r="AR413" s="69"/>
      <c r="AS413" s="69"/>
      <c r="AT413" s="69">
        <v>0</v>
      </c>
      <c r="AU413" s="69">
        <v>0</v>
      </c>
      <c r="AV413" s="69"/>
      <c r="AW413" s="69"/>
      <c r="AX413" s="69">
        <v>0</v>
      </c>
      <c r="AY413" s="69">
        <v>0</v>
      </c>
      <c r="AZ413" s="69"/>
      <c r="BA413" s="69"/>
      <c r="BB413" s="69">
        <v>0</v>
      </c>
      <c r="BC413" s="69">
        <v>0</v>
      </c>
      <c r="BD413" s="69"/>
      <c r="BE413" s="69"/>
      <c r="BF413" s="69">
        <v>0</v>
      </c>
      <c r="BG413" s="69">
        <v>0</v>
      </c>
      <c r="BH413" s="69"/>
      <c r="BI413" s="69"/>
      <c r="BJ413" s="69">
        <v>0</v>
      </c>
      <c r="BK413" s="69">
        <v>0</v>
      </c>
      <c r="BL413" s="69"/>
      <c r="BM413" s="69"/>
      <c r="BN413" s="69">
        <v>0</v>
      </c>
      <c r="BO413" s="69">
        <v>0</v>
      </c>
      <c r="BP413" s="69"/>
      <c r="BQ413" s="69"/>
      <c r="BR413" s="69">
        <v>0</v>
      </c>
      <c r="BS413" s="69">
        <v>0</v>
      </c>
      <c r="BT413" s="69"/>
      <c r="BU413" s="69"/>
      <c r="BV413" s="69">
        <v>0</v>
      </c>
      <c r="BW413" s="69">
        <v>0</v>
      </c>
      <c r="BX413" s="69"/>
      <c r="BY413" s="69"/>
      <c r="BZ413" s="69">
        <v>0</v>
      </c>
      <c r="CA413" s="69">
        <v>0</v>
      </c>
      <c r="CB413" s="69"/>
      <c r="CC413" s="69"/>
      <c r="CD413" s="69">
        <v>0</v>
      </c>
      <c r="CE413" s="69">
        <v>0</v>
      </c>
      <c r="CF413" s="69"/>
      <c r="CG413" s="69"/>
      <c r="CH413" s="69">
        <v>0</v>
      </c>
      <c r="CI413" s="69">
        <v>0</v>
      </c>
      <c r="CJ413" s="69"/>
      <c r="CK413" s="69"/>
      <c r="CL413" s="69">
        <v>0</v>
      </c>
      <c r="CM413" s="69">
        <v>0</v>
      </c>
      <c r="CN413" s="69"/>
      <c r="CO413" s="69"/>
      <c r="CP413" s="69">
        <v>0</v>
      </c>
      <c r="CQ413" s="69">
        <v>0</v>
      </c>
      <c r="CR413" s="69"/>
      <c r="CS413" s="69"/>
      <c r="CT413" s="69">
        <v>0</v>
      </c>
      <c r="CU413" s="69">
        <v>0</v>
      </c>
      <c r="CV413" s="69"/>
      <c r="CW413" s="69"/>
      <c r="CX413" s="69">
        <v>0</v>
      </c>
      <c r="CY413" s="69">
        <v>0</v>
      </c>
      <c r="CZ413" s="69"/>
      <c r="DA413" s="69"/>
      <c r="DB413" s="69">
        <v>0</v>
      </c>
      <c r="DC413" s="69">
        <v>0</v>
      </c>
      <c r="DD413" s="69"/>
      <c r="DE413" s="69"/>
      <c r="DF413" s="69">
        <v>0</v>
      </c>
      <c r="DG413" s="69">
        <v>0</v>
      </c>
      <c r="DH413" s="69"/>
      <c r="DI413" s="69"/>
      <c r="DJ413" s="69">
        <v>0</v>
      </c>
      <c r="DK413" s="69">
        <v>0</v>
      </c>
      <c r="DL413" s="69"/>
      <c r="DM413" s="69"/>
      <c r="DN413" s="69">
        <v>0</v>
      </c>
      <c r="DO413" s="69">
        <v>0</v>
      </c>
      <c r="DP413" s="69"/>
      <c r="DQ413" s="69"/>
      <c r="DR413" s="69">
        <v>0</v>
      </c>
      <c r="DS413" s="69">
        <v>0</v>
      </c>
      <c r="DT413" s="69"/>
      <c r="DU413" s="69"/>
      <c r="DV413" s="69">
        <v>0</v>
      </c>
      <c r="DW413" s="69">
        <v>0</v>
      </c>
      <c r="DX413" s="69"/>
      <c r="DY413" s="69"/>
      <c r="DZ413" s="69">
        <v>0</v>
      </c>
      <c r="EA413" s="69">
        <v>0</v>
      </c>
      <c r="EB413" s="69"/>
      <c r="EC413" s="69"/>
      <c r="ED413" s="69">
        <v>0</v>
      </c>
      <c r="EE413" s="69">
        <v>0</v>
      </c>
      <c r="EF413" s="69"/>
      <c r="EG413" s="69"/>
      <c r="EH413" s="69">
        <v>0</v>
      </c>
      <c r="EI413" s="69">
        <v>0</v>
      </c>
      <c r="EJ413" s="69"/>
      <c r="EK413" s="69"/>
      <c r="EL413" s="69">
        <v>0</v>
      </c>
      <c r="EM413" s="69">
        <v>0</v>
      </c>
      <c r="EN413" s="69"/>
      <c r="EO413" s="69"/>
      <c r="EP413" s="69">
        <v>0</v>
      </c>
      <c r="EQ413" s="69">
        <v>0</v>
      </c>
      <c r="ER413" s="69"/>
      <c r="ES413" s="69"/>
      <c r="ET413" s="69">
        <v>0</v>
      </c>
      <c r="EU413" s="69">
        <v>0</v>
      </c>
      <c r="EV413" s="69"/>
      <c r="EW413" s="69"/>
      <c r="EX413" s="69">
        <v>0</v>
      </c>
      <c r="EY413" s="69">
        <v>0</v>
      </c>
      <c r="EZ413" s="69"/>
      <c r="FA413" s="69"/>
      <c r="FB413" s="69">
        <v>0</v>
      </c>
      <c r="FC413" s="69">
        <v>0</v>
      </c>
      <c r="FD413" s="69"/>
      <c r="FE413" s="69"/>
      <c r="FF413" s="69">
        <v>0</v>
      </c>
      <c r="FG413" s="69">
        <v>0</v>
      </c>
      <c r="FH413" s="69"/>
      <c r="FI413" s="69"/>
      <c r="FJ413" s="69">
        <v>0</v>
      </c>
      <c r="FK413" s="69">
        <v>0</v>
      </c>
      <c r="FL413" s="69"/>
      <c r="FM413" s="69"/>
      <c r="FN413" s="69">
        <v>0</v>
      </c>
      <c r="FO413" s="69">
        <v>0</v>
      </c>
      <c r="FP413" s="69"/>
      <c r="FQ413" s="69"/>
      <c r="FR413" s="69">
        <v>0</v>
      </c>
      <c r="FS413" s="69">
        <v>0</v>
      </c>
      <c r="FT413" s="69"/>
      <c r="FU413" s="69"/>
      <c r="FV413" s="69">
        <v>0</v>
      </c>
      <c r="FW413" s="69">
        <v>0</v>
      </c>
      <c r="FX413" s="69"/>
      <c r="FY413" s="69"/>
      <c r="FZ413" s="69">
        <v>0</v>
      </c>
      <c r="GA413" s="69">
        <v>0</v>
      </c>
      <c r="GB413" s="69"/>
      <c r="GC413" s="69"/>
      <c r="GD413" s="69">
        <v>0</v>
      </c>
      <c r="GE413" s="69">
        <v>0</v>
      </c>
      <c r="GF413" s="69"/>
      <c r="GG413" s="69"/>
      <c r="GH413" s="69">
        <v>0</v>
      </c>
      <c r="GI413" s="69">
        <v>0</v>
      </c>
      <c r="GJ413" s="69"/>
      <c r="GK413" s="69"/>
      <c r="GL413" s="69">
        <v>0</v>
      </c>
      <c r="GM413" s="69">
        <v>0</v>
      </c>
      <c r="GN413" s="69"/>
      <c r="GO413" s="69"/>
      <c r="GP413" s="69">
        <v>0</v>
      </c>
      <c r="GQ413" s="69">
        <v>0</v>
      </c>
      <c r="GR413" s="69"/>
      <c r="GS413" s="69"/>
      <c r="GT413" s="69">
        <v>0</v>
      </c>
      <c r="GU413" s="69">
        <v>0</v>
      </c>
      <c r="GV413" s="69"/>
      <c r="GW413" s="69"/>
      <c r="GX413" s="69">
        <v>0</v>
      </c>
      <c r="GY413" s="69">
        <v>0</v>
      </c>
      <c r="GZ413" s="69"/>
      <c r="HA413" s="69"/>
      <c r="HB413" s="69">
        <v>0</v>
      </c>
      <c r="HC413" s="69">
        <v>0</v>
      </c>
      <c r="HD413" s="69"/>
      <c r="HE413" s="69"/>
      <c r="HF413" s="69">
        <v>0</v>
      </c>
      <c r="HG413" s="69">
        <v>0</v>
      </c>
      <c r="HH413" s="69"/>
      <c r="HI413" s="69"/>
      <c r="HJ413" s="69">
        <v>0</v>
      </c>
      <c r="HK413" s="69">
        <v>0</v>
      </c>
      <c r="HL413" s="69"/>
      <c r="HM413" s="69"/>
      <c r="HN413" s="69">
        <v>0</v>
      </c>
      <c r="HO413" s="69">
        <v>0</v>
      </c>
      <c r="HP413" s="69"/>
      <c r="HQ413" s="69"/>
      <c r="HR413" s="69">
        <v>0</v>
      </c>
      <c r="HS413" s="69">
        <v>0</v>
      </c>
      <c r="HT413" s="69"/>
      <c r="HU413" s="69"/>
      <c r="HV413" s="69">
        <v>0</v>
      </c>
      <c r="HW413" s="69">
        <v>0</v>
      </c>
      <c r="HX413" s="69"/>
      <c r="HY413" s="69"/>
      <c r="HZ413" s="69">
        <v>0</v>
      </c>
      <c r="IA413" s="69">
        <v>0</v>
      </c>
      <c r="IB413" s="69"/>
      <c r="IC413" s="69"/>
      <c r="ID413" s="69">
        <v>0</v>
      </c>
      <c r="IE413" s="69">
        <v>0</v>
      </c>
      <c r="IF413" s="69"/>
      <c r="IG413" s="69"/>
      <c r="IH413" s="69">
        <v>0</v>
      </c>
      <c r="II413" s="69">
        <v>0</v>
      </c>
      <c r="IJ413" s="69"/>
      <c r="IK413" s="69"/>
      <c r="IL413" s="69">
        <v>0</v>
      </c>
      <c r="IM413" s="69">
        <v>0</v>
      </c>
      <c r="IN413" s="69"/>
      <c r="IO413" s="69"/>
      <c r="IP413" s="69">
        <v>0</v>
      </c>
      <c r="IQ413" s="69">
        <v>0</v>
      </c>
      <c r="IR413" s="69"/>
      <c r="IS413" s="69"/>
      <c r="IT413" s="69">
        <v>0</v>
      </c>
      <c r="IU413" s="69">
        <v>0</v>
      </c>
      <c r="IV413" s="69"/>
      <c r="IW413" s="69"/>
      <c r="IX413" s="69">
        <v>0</v>
      </c>
      <c r="IY413" s="69">
        <v>0</v>
      </c>
      <c r="IZ413" s="69"/>
      <c r="JA413" s="69"/>
      <c r="JB413" s="69">
        <v>0</v>
      </c>
      <c r="JC413" s="69">
        <v>0</v>
      </c>
      <c r="JD413" s="69"/>
      <c r="JE413" s="69"/>
      <c r="JF413" s="69">
        <v>0</v>
      </c>
      <c r="JG413" s="69">
        <v>0</v>
      </c>
      <c r="JH413" s="69"/>
      <c r="JI413" s="69"/>
      <c r="JJ413" s="69">
        <v>0</v>
      </c>
      <c r="JK413" s="69">
        <v>0</v>
      </c>
      <c r="JL413" s="69"/>
      <c r="JM413" s="69"/>
      <c r="JN413" s="69">
        <v>0</v>
      </c>
      <c r="JO413" s="69">
        <v>0</v>
      </c>
      <c r="JP413" s="69"/>
      <c r="JQ413" s="69"/>
      <c r="JR413" s="69">
        <v>0</v>
      </c>
      <c r="JS413" s="69">
        <v>0</v>
      </c>
      <c r="JT413" s="69"/>
      <c r="JU413" s="69"/>
      <c r="JV413" s="69">
        <v>0</v>
      </c>
      <c r="JW413" s="69">
        <v>0</v>
      </c>
      <c r="JX413" s="69"/>
      <c r="JY413" s="69"/>
      <c r="JZ413" s="69">
        <v>0</v>
      </c>
      <c r="KA413" s="69">
        <v>0</v>
      </c>
      <c r="KB413" s="69"/>
      <c r="KC413" s="69"/>
      <c r="KD413" s="69">
        <v>0</v>
      </c>
      <c r="KE413" s="69">
        <v>0</v>
      </c>
      <c r="KF413" s="69"/>
      <c r="KG413" s="69"/>
      <c r="KH413" s="69">
        <v>0</v>
      </c>
      <c r="KI413" s="69">
        <v>0</v>
      </c>
      <c r="KJ413" s="69"/>
      <c r="KK413" s="69"/>
      <c r="KL413" s="69">
        <v>0</v>
      </c>
      <c r="KM413" s="69">
        <v>0</v>
      </c>
      <c r="KN413" s="69"/>
      <c r="KO413" s="69"/>
      <c r="KP413" s="69">
        <v>0</v>
      </c>
      <c r="KQ413" s="69">
        <v>0</v>
      </c>
      <c r="KR413" s="69"/>
      <c r="KS413" s="69"/>
      <c r="KT413" s="69">
        <v>0</v>
      </c>
      <c r="KU413" s="69">
        <v>0</v>
      </c>
      <c r="KV413" s="69"/>
      <c r="KW413" s="69"/>
      <c r="KX413" s="69">
        <v>0</v>
      </c>
      <c r="KY413" s="69">
        <v>0</v>
      </c>
      <c r="KZ413" s="69"/>
      <c r="LA413" s="69"/>
      <c r="LB413" s="69">
        <v>0</v>
      </c>
      <c r="LC413" s="69">
        <v>0</v>
      </c>
      <c r="LD413" s="69"/>
      <c r="LE413" s="69"/>
      <c r="LF413" s="69">
        <v>0</v>
      </c>
      <c r="LG413" s="69">
        <v>0</v>
      </c>
      <c r="LH413" s="69"/>
      <c r="LI413" s="69"/>
      <c r="LJ413" s="69">
        <v>0</v>
      </c>
      <c r="LK413" s="69">
        <v>0</v>
      </c>
      <c r="LL413" s="69"/>
      <c r="LM413" s="69"/>
      <c r="LN413" s="69">
        <v>0</v>
      </c>
      <c r="LO413" s="69">
        <v>0</v>
      </c>
      <c r="LP413" s="69"/>
      <c r="LQ413" s="69"/>
      <c r="LR413" s="69">
        <v>0</v>
      </c>
      <c r="LS413" s="69">
        <v>0</v>
      </c>
      <c r="LT413" s="69"/>
      <c r="LU413" s="69"/>
      <c r="LV413" s="69">
        <v>0</v>
      </c>
      <c r="LW413" s="69">
        <v>0</v>
      </c>
      <c r="LX413" s="69"/>
      <c r="LY413" s="69"/>
      <c r="LZ413" s="69">
        <v>0</v>
      </c>
      <c r="MA413" s="69">
        <v>0</v>
      </c>
      <c r="MB413" s="69"/>
      <c r="MC413" s="69"/>
      <c r="MD413" s="69">
        <v>0</v>
      </c>
      <c r="ME413" s="69">
        <v>0</v>
      </c>
      <c r="MF413" s="69"/>
      <c r="MG413" s="69"/>
      <c r="MH413" s="69">
        <v>0</v>
      </c>
      <c r="MI413" s="69">
        <v>0</v>
      </c>
      <c r="MJ413" s="69"/>
      <c r="MK413" s="69"/>
      <c r="ML413" s="69">
        <v>0</v>
      </c>
      <c r="MM413" s="69">
        <v>0</v>
      </c>
      <c r="MN413" s="69"/>
      <c r="MO413" s="69"/>
      <c r="MP413" s="69">
        <v>0</v>
      </c>
      <c r="MQ413" s="69">
        <v>0</v>
      </c>
      <c r="MR413" s="69"/>
      <c r="MS413" s="69"/>
      <c r="MT413" s="69">
        <v>0</v>
      </c>
      <c r="MU413" s="69">
        <v>0</v>
      </c>
      <c r="MV413" s="69"/>
      <c r="MW413" s="69"/>
      <c r="MX413" s="69">
        <v>0</v>
      </c>
      <c r="MY413" s="69">
        <v>0</v>
      </c>
      <c r="MZ413" s="69"/>
      <c r="NA413" s="69"/>
      <c r="NB413" s="69">
        <v>0</v>
      </c>
      <c r="NC413" s="69">
        <v>0</v>
      </c>
      <c r="ND413" s="69"/>
      <c r="NE413" s="69"/>
      <c r="NF413" s="69">
        <v>0</v>
      </c>
      <c r="NG413" s="69">
        <v>0</v>
      </c>
      <c r="NH413" s="69"/>
      <c r="NI413" s="69"/>
      <c r="NJ413" s="69">
        <v>0</v>
      </c>
      <c r="NK413" s="69">
        <v>0</v>
      </c>
      <c r="NL413" s="69"/>
      <c r="NM413" s="69"/>
      <c r="NN413" s="69">
        <v>0</v>
      </c>
      <c r="NO413" s="69">
        <v>0</v>
      </c>
      <c r="NP413" s="69"/>
      <c r="NQ413" s="69"/>
      <c r="NR413" s="69">
        <v>0</v>
      </c>
      <c r="NS413" s="69">
        <v>0</v>
      </c>
      <c r="NT413" s="69"/>
      <c r="NU413" s="69"/>
      <c r="NV413" s="69">
        <v>0</v>
      </c>
      <c r="NW413" s="69">
        <v>0</v>
      </c>
      <c r="NX413" s="69"/>
      <c r="NY413" s="69"/>
      <c r="NZ413" s="69">
        <v>0</v>
      </c>
      <c r="OA413" s="69">
        <v>0</v>
      </c>
      <c r="OB413" s="69"/>
      <c r="OC413" s="69"/>
      <c r="OD413" s="69">
        <v>0</v>
      </c>
      <c r="OE413" s="69">
        <v>0</v>
      </c>
      <c r="OF413" s="69"/>
      <c r="OG413" s="69"/>
      <c r="OH413" s="69">
        <v>0</v>
      </c>
      <c r="OI413" s="69">
        <v>0</v>
      </c>
      <c r="OJ413" s="69"/>
      <c r="OK413" s="69"/>
      <c r="OL413" s="69">
        <v>0</v>
      </c>
      <c r="OM413" s="69">
        <v>0</v>
      </c>
      <c r="ON413" s="69"/>
      <c r="OO413" s="69"/>
      <c r="OP413" s="69">
        <v>0</v>
      </c>
      <c r="OQ413" s="69">
        <v>0</v>
      </c>
      <c r="OR413" s="69"/>
      <c r="OS413" s="69"/>
      <c r="OT413" s="69">
        <v>0</v>
      </c>
      <c r="OU413" s="69">
        <v>0</v>
      </c>
      <c r="OV413" s="69"/>
      <c r="OW413" s="69"/>
      <c r="OX413" s="69">
        <v>0</v>
      </c>
      <c r="OY413" s="69">
        <v>0</v>
      </c>
      <c r="OZ413" s="69"/>
      <c r="PA413" s="69"/>
      <c r="PB413" s="69">
        <v>0</v>
      </c>
      <c r="PC413" s="69">
        <v>0</v>
      </c>
      <c r="PD413" s="69"/>
      <c r="PE413" s="69"/>
      <c r="PF413" s="69">
        <v>0</v>
      </c>
      <c r="PG413" s="69">
        <v>0</v>
      </c>
      <c r="PH413" s="69"/>
      <c r="PI413" s="69"/>
      <c r="PJ413" s="69">
        <v>0</v>
      </c>
      <c r="PK413" s="69">
        <v>0</v>
      </c>
      <c r="PL413" s="69"/>
      <c r="PM413" s="69"/>
      <c r="PN413" s="69">
        <v>0</v>
      </c>
      <c r="PO413" s="69">
        <v>0</v>
      </c>
      <c r="PP413" s="69"/>
      <c r="PQ413" s="69"/>
      <c r="PR413" s="69">
        <v>0</v>
      </c>
      <c r="PS413" s="69">
        <v>0</v>
      </c>
      <c r="PT413" s="69"/>
      <c r="PU413" s="69"/>
      <c r="PV413" s="69">
        <v>0</v>
      </c>
      <c r="PW413" s="69">
        <v>0</v>
      </c>
      <c r="PX413" s="69"/>
      <c r="PY413" s="69"/>
      <c r="PZ413" s="69">
        <v>0</v>
      </c>
      <c r="QA413" s="69">
        <v>0</v>
      </c>
      <c r="QB413" s="69"/>
      <c r="QC413" s="69"/>
      <c r="QD413" s="69">
        <v>0</v>
      </c>
      <c r="QE413" s="69">
        <v>0</v>
      </c>
      <c r="QF413" s="69"/>
      <c r="QG413" s="69"/>
      <c r="QH413" s="69">
        <v>0</v>
      </c>
      <c r="QI413" s="69">
        <v>0</v>
      </c>
      <c r="QJ413" s="69"/>
      <c r="QK413" s="69"/>
      <c r="QL413" s="69">
        <v>0</v>
      </c>
      <c r="QM413" s="69">
        <v>0</v>
      </c>
      <c r="QN413" s="69"/>
      <c r="QO413" s="69"/>
      <c r="QP413" s="69">
        <v>0</v>
      </c>
      <c r="QQ413" s="69">
        <v>0</v>
      </c>
      <c r="QR413" s="69"/>
      <c r="QS413" s="69"/>
      <c r="QT413" s="69">
        <v>0</v>
      </c>
      <c r="QU413" s="69">
        <v>0</v>
      </c>
      <c r="QV413" s="69"/>
      <c r="QW413" s="69"/>
      <c r="QX413" s="69">
        <v>0</v>
      </c>
      <c r="QY413" s="69">
        <v>0</v>
      </c>
      <c r="QZ413" s="69"/>
      <c r="RA413" s="69"/>
      <c r="RB413" s="69">
        <v>0</v>
      </c>
      <c r="RC413" s="69">
        <v>0</v>
      </c>
      <c r="RD413" s="69"/>
      <c r="RE413" s="69"/>
      <c r="RF413" s="69">
        <v>0</v>
      </c>
      <c r="RG413" s="69">
        <v>0</v>
      </c>
      <c r="RH413" s="69"/>
      <c r="RI413" s="69"/>
      <c r="RJ413" s="69">
        <v>0</v>
      </c>
      <c r="RK413" s="69">
        <v>0</v>
      </c>
      <c r="RL413" s="69"/>
      <c r="RM413" s="69"/>
      <c r="RN413" s="69">
        <v>0</v>
      </c>
      <c r="RO413" s="69">
        <v>0</v>
      </c>
      <c r="RP413" s="69"/>
      <c r="RQ413" s="69"/>
      <c r="RR413" s="69">
        <v>0</v>
      </c>
      <c r="RS413" s="69">
        <v>0</v>
      </c>
      <c r="RT413" s="69"/>
      <c r="RU413" s="69"/>
      <c r="RV413" s="69">
        <v>0</v>
      </c>
      <c r="RW413" s="69">
        <v>0</v>
      </c>
      <c r="RX413" s="69"/>
      <c r="RY413" s="69"/>
      <c r="RZ413" s="69">
        <v>0</v>
      </c>
      <c r="SA413" s="69">
        <v>0</v>
      </c>
      <c r="SB413" s="69"/>
      <c r="SC413" s="69"/>
      <c r="SD413" s="69">
        <v>0</v>
      </c>
      <c r="SE413" s="69">
        <v>0</v>
      </c>
      <c r="SF413" s="69"/>
      <c r="SG413" s="69"/>
      <c r="SH413" s="69">
        <v>0</v>
      </c>
      <c r="SI413" s="69">
        <v>0</v>
      </c>
      <c r="SJ413" s="69"/>
      <c r="SK413" s="69"/>
      <c r="SL413" s="69">
        <v>0</v>
      </c>
      <c r="SM413" s="69">
        <v>0</v>
      </c>
      <c r="SN413" s="69"/>
      <c r="SO413" s="69"/>
      <c r="SP413" s="69">
        <v>0</v>
      </c>
      <c r="SQ413" s="69">
        <v>0</v>
      </c>
      <c r="SR413" s="69"/>
      <c r="SS413" s="69"/>
      <c r="ST413" s="69">
        <v>0</v>
      </c>
      <c r="SU413" s="69">
        <f>ROUND(SR413/1000000*IF(SS413=0,0,VLOOKUP(SS413,名称和价格索引!$A$4:$C$834,3,FALSE)),1)</f>
        <v>0</v>
      </c>
      <c r="SV413" s="71">
        <f t="array" ref="SV413">SUM(VLOOKUP(D413,D413:SU413,ROW($1:$128)*4,0))</f>
        <v>2500</v>
      </c>
    </row>
    <row r="414" s="48" customFormat="1" customHeight="1" spans="1:516">
      <c r="A414" s="69" t="s">
        <v>1137</v>
      </c>
      <c r="B414" s="69" t="s">
        <v>1130</v>
      </c>
      <c r="C414" s="70">
        <v>2134</v>
      </c>
      <c r="D414" s="69">
        <v>500000</v>
      </c>
      <c r="E414" s="69">
        <v>205000</v>
      </c>
      <c r="F414" s="69">
        <v>5000</v>
      </c>
      <c r="G414" s="69">
        <v>2500</v>
      </c>
      <c r="H414" s="69"/>
      <c r="I414" s="69"/>
      <c r="J414" s="69">
        <v>0</v>
      </c>
      <c r="K414" s="69">
        <v>0</v>
      </c>
      <c r="L414" s="69"/>
      <c r="M414" s="69"/>
      <c r="N414" s="69">
        <v>0</v>
      </c>
      <c r="O414" s="69">
        <v>0</v>
      </c>
      <c r="P414" s="69"/>
      <c r="Q414" s="69"/>
      <c r="R414" s="69">
        <v>0</v>
      </c>
      <c r="S414" s="69">
        <v>0</v>
      </c>
      <c r="T414" s="69"/>
      <c r="U414" s="69"/>
      <c r="V414" s="69">
        <v>0</v>
      </c>
      <c r="W414" s="69">
        <v>0</v>
      </c>
      <c r="X414" s="69"/>
      <c r="Y414" s="69"/>
      <c r="Z414" s="69">
        <v>0</v>
      </c>
      <c r="AA414" s="69">
        <v>0</v>
      </c>
      <c r="AB414" s="69"/>
      <c r="AC414" s="69"/>
      <c r="AD414" s="69">
        <v>0</v>
      </c>
      <c r="AE414" s="69">
        <v>0</v>
      </c>
      <c r="AF414" s="69"/>
      <c r="AG414" s="69"/>
      <c r="AH414" s="69">
        <v>0</v>
      </c>
      <c r="AI414" s="69">
        <v>0</v>
      </c>
      <c r="AJ414" s="69"/>
      <c r="AK414" s="69"/>
      <c r="AL414" s="69">
        <v>0</v>
      </c>
      <c r="AM414" s="69">
        <v>0</v>
      </c>
      <c r="AN414" s="69"/>
      <c r="AO414" s="69"/>
      <c r="AP414" s="69">
        <v>0</v>
      </c>
      <c r="AQ414" s="69">
        <v>0</v>
      </c>
      <c r="AR414" s="69"/>
      <c r="AS414" s="69"/>
      <c r="AT414" s="69">
        <v>0</v>
      </c>
      <c r="AU414" s="69">
        <v>0</v>
      </c>
      <c r="AV414" s="69"/>
      <c r="AW414" s="69"/>
      <c r="AX414" s="69">
        <v>0</v>
      </c>
      <c r="AY414" s="69">
        <v>0</v>
      </c>
      <c r="AZ414" s="69"/>
      <c r="BA414" s="69"/>
      <c r="BB414" s="69">
        <v>0</v>
      </c>
      <c r="BC414" s="69">
        <v>0</v>
      </c>
      <c r="BD414" s="69"/>
      <c r="BE414" s="69"/>
      <c r="BF414" s="69">
        <v>0</v>
      </c>
      <c r="BG414" s="69">
        <v>0</v>
      </c>
      <c r="BH414" s="69"/>
      <c r="BI414" s="69"/>
      <c r="BJ414" s="69">
        <v>0</v>
      </c>
      <c r="BK414" s="69">
        <v>0</v>
      </c>
      <c r="BL414" s="69"/>
      <c r="BM414" s="69"/>
      <c r="BN414" s="69">
        <v>0</v>
      </c>
      <c r="BO414" s="69">
        <v>0</v>
      </c>
      <c r="BP414" s="69"/>
      <c r="BQ414" s="69"/>
      <c r="BR414" s="69">
        <v>0</v>
      </c>
      <c r="BS414" s="69">
        <v>0</v>
      </c>
      <c r="BT414" s="69"/>
      <c r="BU414" s="69"/>
      <c r="BV414" s="69">
        <v>0</v>
      </c>
      <c r="BW414" s="69">
        <v>0</v>
      </c>
      <c r="BX414" s="69"/>
      <c r="BY414" s="69"/>
      <c r="BZ414" s="69">
        <v>0</v>
      </c>
      <c r="CA414" s="69">
        <v>0</v>
      </c>
      <c r="CB414" s="69"/>
      <c r="CC414" s="69"/>
      <c r="CD414" s="69">
        <v>0</v>
      </c>
      <c r="CE414" s="69">
        <v>0</v>
      </c>
      <c r="CF414" s="69"/>
      <c r="CG414" s="69"/>
      <c r="CH414" s="69">
        <v>0</v>
      </c>
      <c r="CI414" s="69">
        <v>0</v>
      </c>
      <c r="CJ414" s="69"/>
      <c r="CK414" s="69"/>
      <c r="CL414" s="69">
        <v>0</v>
      </c>
      <c r="CM414" s="69">
        <v>0</v>
      </c>
      <c r="CN414" s="69"/>
      <c r="CO414" s="69"/>
      <c r="CP414" s="69">
        <v>0</v>
      </c>
      <c r="CQ414" s="69">
        <v>0</v>
      </c>
      <c r="CR414" s="69"/>
      <c r="CS414" s="69"/>
      <c r="CT414" s="69">
        <v>0</v>
      </c>
      <c r="CU414" s="69">
        <v>0</v>
      </c>
      <c r="CV414" s="69"/>
      <c r="CW414" s="69"/>
      <c r="CX414" s="69">
        <v>0</v>
      </c>
      <c r="CY414" s="69">
        <v>0</v>
      </c>
      <c r="CZ414" s="69"/>
      <c r="DA414" s="69"/>
      <c r="DB414" s="69">
        <v>0</v>
      </c>
      <c r="DC414" s="69">
        <v>0</v>
      </c>
      <c r="DD414" s="69"/>
      <c r="DE414" s="69"/>
      <c r="DF414" s="69">
        <v>0</v>
      </c>
      <c r="DG414" s="69">
        <v>0</v>
      </c>
      <c r="DH414" s="69"/>
      <c r="DI414" s="69"/>
      <c r="DJ414" s="69">
        <v>0</v>
      </c>
      <c r="DK414" s="69">
        <v>0</v>
      </c>
      <c r="DL414" s="69"/>
      <c r="DM414" s="69"/>
      <c r="DN414" s="69">
        <v>0</v>
      </c>
      <c r="DO414" s="69">
        <v>0</v>
      </c>
      <c r="DP414" s="69"/>
      <c r="DQ414" s="69"/>
      <c r="DR414" s="69">
        <v>0</v>
      </c>
      <c r="DS414" s="69">
        <v>0</v>
      </c>
      <c r="DT414" s="69"/>
      <c r="DU414" s="69"/>
      <c r="DV414" s="69">
        <v>0</v>
      </c>
      <c r="DW414" s="69">
        <v>0</v>
      </c>
      <c r="DX414" s="69"/>
      <c r="DY414" s="69"/>
      <c r="DZ414" s="69">
        <v>0</v>
      </c>
      <c r="EA414" s="69">
        <v>0</v>
      </c>
      <c r="EB414" s="69"/>
      <c r="EC414" s="69"/>
      <c r="ED414" s="69">
        <v>0</v>
      </c>
      <c r="EE414" s="69">
        <v>0</v>
      </c>
      <c r="EF414" s="69"/>
      <c r="EG414" s="69"/>
      <c r="EH414" s="69">
        <v>0</v>
      </c>
      <c r="EI414" s="69">
        <v>0</v>
      </c>
      <c r="EJ414" s="69"/>
      <c r="EK414" s="69"/>
      <c r="EL414" s="69">
        <v>0</v>
      </c>
      <c r="EM414" s="69">
        <v>0</v>
      </c>
      <c r="EN414" s="69"/>
      <c r="EO414" s="69"/>
      <c r="EP414" s="69">
        <v>0</v>
      </c>
      <c r="EQ414" s="69">
        <v>0</v>
      </c>
      <c r="ER414" s="69"/>
      <c r="ES414" s="69"/>
      <c r="ET414" s="69">
        <v>0</v>
      </c>
      <c r="EU414" s="69">
        <v>0</v>
      </c>
      <c r="EV414" s="69"/>
      <c r="EW414" s="69"/>
      <c r="EX414" s="69">
        <v>0</v>
      </c>
      <c r="EY414" s="69">
        <v>0</v>
      </c>
      <c r="EZ414" s="69"/>
      <c r="FA414" s="69"/>
      <c r="FB414" s="69">
        <v>0</v>
      </c>
      <c r="FC414" s="69">
        <v>0</v>
      </c>
      <c r="FD414" s="69"/>
      <c r="FE414" s="69"/>
      <c r="FF414" s="69">
        <v>0</v>
      </c>
      <c r="FG414" s="69">
        <v>0</v>
      </c>
      <c r="FH414" s="69"/>
      <c r="FI414" s="69"/>
      <c r="FJ414" s="69">
        <v>0</v>
      </c>
      <c r="FK414" s="69">
        <v>0</v>
      </c>
      <c r="FL414" s="69"/>
      <c r="FM414" s="69"/>
      <c r="FN414" s="69">
        <v>0</v>
      </c>
      <c r="FO414" s="69">
        <v>0</v>
      </c>
      <c r="FP414" s="69"/>
      <c r="FQ414" s="69"/>
      <c r="FR414" s="69">
        <v>0</v>
      </c>
      <c r="FS414" s="69">
        <v>0</v>
      </c>
      <c r="FT414" s="69"/>
      <c r="FU414" s="69"/>
      <c r="FV414" s="69">
        <v>0</v>
      </c>
      <c r="FW414" s="69">
        <v>0</v>
      </c>
      <c r="FX414" s="69"/>
      <c r="FY414" s="69"/>
      <c r="FZ414" s="69">
        <v>0</v>
      </c>
      <c r="GA414" s="69">
        <v>0</v>
      </c>
      <c r="GB414" s="69"/>
      <c r="GC414" s="69"/>
      <c r="GD414" s="69">
        <v>0</v>
      </c>
      <c r="GE414" s="69">
        <v>0</v>
      </c>
      <c r="GF414" s="69"/>
      <c r="GG414" s="69"/>
      <c r="GH414" s="69">
        <v>0</v>
      </c>
      <c r="GI414" s="69">
        <v>0</v>
      </c>
      <c r="GJ414" s="69"/>
      <c r="GK414" s="69"/>
      <c r="GL414" s="69">
        <v>0</v>
      </c>
      <c r="GM414" s="69">
        <v>0</v>
      </c>
      <c r="GN414" s="69"/>
      <c r="GO414" s="69"/>
      <c r="GP414" s="69">
        <v>0</v>
      </c>
      <c r="GQ414" s="69">
        <v>0</v>
      </c>
      <c r="GR414" s="69"/>
      <c r="GS414" s="69"/>
      <c r="GT414" s="69">
        <v>0</v>
      </c>
      <c r="GU414" s="69">
        <v>0</v>
      </c>
      <c r="GV414" s="69"/>
      <c r="GW414" s="69"/>
      <c r="GX414" s="69">
        <v>0</v>
      </c>
      <c r="GY414" s="69">
        <v>0</v>
      </c>
      <c r="GZ414" s="69"/>
      <c r="HA414" s="69"/>
      <c r="HB414" s="69">
        <v>0</v>
      </c>
      <c r="HC414" s="69">
        <v>0</v>
      </c>
      <c r="HD414" s="69"/>
      <c r="HE414" s="69"/>
      <c r="HF414" s="69">
        <v>0</v>
      </c>
      <c r="HG414" s="69">
        <v>0</v>
      </c>
      <c r="HH414" s="69"/>
      <c r="HI414" s="69"/>
      <c r="HJ414" s="69">
        <v>0</v>
      </c>
      <c r="HK414" s="69">
        <v>0</v>
      </c>
      <c r="HL414" s="69"/>
      <c r="HM414" s="69"/>
      <c r="HN414" s="69">
        <v>0</v>
      </c>
      <c r="HO414" s="69">
        <v>0</v>
      </c>
      <c r="HP414" s="69"/>
      <c r="HQ414" s="69"/>
      <c r="HR414" s="69">
        <v>0</v>
      </c>
      <c r="HS414" s="69">
        <v>0</v>
      </c>
      <c r="HT414" s="69"/>
      <c r="HU414" s="69"/>
      <c r="HV414" s="69">
        <v>0</v>
      </c>
      <c r="HW414" s="69">
        <v>0</v>
      </c>
      <c r="HX414" s="69"/>
      <c r="HY414" s="69"/>
      <c r="HZ414" s="69">
        <v>0</v>
      </c>
      <c r="IA414" s="69">
        <v>0</v>
      </c>
      <c r="IB414" s="69"/>
      <c r="IC414" s="69"/>
      <c r="ID414" s="69">
        <v>0</v>
      </c>
      <c r="IE414" s="69">
        <v>0</v>
      </c>
      <c r="IF414" s="69"/>
      <c r="IG414" s="69"/>
      <c r="IH414" s="69">
        <v>0</v>
      </c>
      <c r="II414" s="69">
        <v>0</v>
      </c>
      <c r="IJ414" s="69"/>
      <c r="IK414" s="69"/>
      <c r="IL414" s="69">
        <v>0</v>
      </c>
      <c r="IM414" s="69">
        <v>0</v>
      </c>
      <c r="IN414" s="69"/>
      <c r="IO414" s="69"/>
      <c r="IP414" s="69">
        <v>0</v>
      </c>
      <c r="IQ414" s="69">
        <v>0</v>
      </c>
      <c r="IR414" s="69"/>
      <c r="IS414" s="69"/>
      <c r="IT414" s="69">
        <v>0</v>
      </c>
      <c r="IU414" s="69">
        <v>0</v>
      </c>
      <c r="IV414" s="69"/>
      <c r="IW414" s="69"/>
      <c r="IX414" s="69">
        <v>0</v>
      </c>
      <c r="IY414" s="69">
        <v>0</v>
      </c>
      <c r="IZ414" s="69"/>
      <c r="JA414" s="69"/>
      <c r="JB414" s="69">
        <v>0</v>
      </c>
      <c r="JC414" s="69">
        <v>0</v>
      </c>
      <c r="JD414" s="69"/>
      <c r="JE414" s="69"/>
      <c r="JF414" s="69">
        <v>0</v>
      </c>
      <c r="JG414" s="69">
        <v>0</v>
      </c>
      <c r="JH414" s="69"/>
      <c r="JI414" s="69"/>
      <c r="JJ414" s="69">
        <v>0</v>
      </c>
      <c r="JK414" s="69">
        <v>0</v>
      </c>
      <c r="JL414" s="69"/>
      <c r="JM414" s="69"/>
      <c r="JN414" s="69">
        <v>0</v>
      </c>
      <c r="JO414" s="69">
        <v>0</v>
      </c>
      <c r="JP414" s="69"/>
      <c r="JQ414" s="69"/>
      <c r="JR414" s="69">
        <v>0</v>
      </c>
      <c r="JS414" s="69">
        <v>0</v>
      </c>
      <c r="JT414" s="69"/>
      <c r="JU414" s="69"/>
      <c r="JV414" s="69">
        <v>0</v>
      </c>
      <c r="JW414" s="69">
        <v>0</v>
      </c>
      <c r="JX414" s="69"/>
      <c r="JY414" s="69"/>
      <c r="JZ414" s="69">
        <v>0</v>
      </c>
      <c r="KA414" s="69">
        <v>0</v>
      </c>
      <c r="KB414" s="69"/>
      <c r="KC414" s="69"/>
      <c r="KD414" s="69">
        <v>0</v>
      </c>
      <c r="KE414" s="69">
        <v>0</v>
      </c>
      <c r="KF414" s="69"/>
      <c r="KG414" s="69"/>
      <c r="KH414" s="69">
        <v>0</v>
      </c>
      <c r="KI414" s="69">
        <v>0</v>
      </c>
      <c r="KJ414" s="69"/>
      <c r="KK414" s="69"/>
      <c r="KL414" s="69">
        <v>0</v>
      </c>
      <c r="KM414" s="69">
        <v>0</v>
      </c>
      <c r="KN414" s="69"/>
      <c r="KO414" s="69"/>
      <c r="KP414" s="69">
        <v>0</v>
      </c>
      <c r="KQ414" s="69">
        <v>0</v>
      </c>
      <c r="KR414" s="69"/>
      <c r="KS414" s="69"/>
      <c r="KT414" s="69">
        <v>0</v>
      </c>
      <c r="KU414" s="69">
        <v>0</v>
      </c>
      <c r="KV414" s="69"/>
      <c r="KW414" s="69"/>
      <c r="KX414" s="69">
        <v>0</v>
      </c>
      <c r="KY414" s="69">
        <v>0</v>
      </c>
      <c r="KZ414" s="69"/>
      <c r="LA414" s="69"/>
      <c r="LB414" s="69">
        <v>0</v>
      </c>
      <c r="LC414" s="69">
        <v>0</v>
      </c>
      <c r="LD414" s="69"/>
      <c r="LE414" s="69"/>
      <c r="LF414" s="69">
        <v>0</v>
      </c>
      <c r="LG414" s="69">
        <v>0</v>
      </c>
      <c r="LH414" s="69"/>
      <c r="LI414" s="69"/>
      <c r="LJ414" s="69">
        <v>0</v>
      </c>
      <c r="LK414" s="69">
        <v>0</v>
      </c>
      <c r="LL414" s="69"/>
      <c r="LM414" s="69"/>
      <c r="LN414" s="69">
        <v>0</v>
      </c>
      <c r="LO414" s="69">
        <v>0</v>
      </c>
      <c r="LP414" s="69"/>
      <c r="LQ414" s="69"/>
      <c r="LR414" s="69">
        <v>0</v>
      </c>
      <c r="LS414" s="69">
        <v>0</v>
      </c>
      <c r="LT414" s="69"/>
      <c r="LU414" s="69"/>
      <c r="LV414" s="69">
        <v>0</v>
      </c>
      <c r="LW414" s="69">
        <v>0</v>
      </c>
      <c r="LX414" s="69"/>
      <c r="LY414" s="69"/>
      <c r="LZ414" s="69">
        <v>0</v>
      </c>
      <c r="MA414" s="69">
        <v>0</v>
      </c>
      <c r="MB414" s="69"/>
      <c r="MC414" s="69"/>
      <c r="MD414" s="69">
        <v>0</v>
      </c>
      <c r="ME414" s="69">
        <v>0</v>
      </c>
      <c r="MF414" s="69"/>
      <c r="MG414" s="69"/>
      <c r="MH414" s="69">
        <v>0</v>
      </c>
      <c r="MI414" s="69">
        <v>0</v>
      </c>
      <c r="MJ414" s="69"/>
      <c r="MK414" s="69"/>
      <c r="ML414" s="69">
        <v>0</v>
      </c>
      <c r="MM414" s="69">
        <v>0</v>
      </c>
      <c r="MN414" s="69"/>
      <c r="MO414" s="69"/>
      <c r="MP414" s="69">
        <v>0</v>
      </c>
      <c r="MQ414" s="69">
        <v>0</v>
      </c>
      <c r="MR414" s="69"/>
      <c r="MS414" s="69"/>
      <c r="MT414" s="69">
        <v>0</v>
      </c>
      <c r="MU414" s="69">
        <v>0</v>
      </c>
      <c r="MV414" s="69"/>
      <c r="MW414" s="69"/>
      <c r="MX414" s="69">
        <v>0</v>
      </c>
      <c r="MY414" s="69">
        <v>0</v>
      </c>
      <c r="MZ414" s="69"/>
      <c r="NA414" s="69"/>
      <c r="NB414" s="69">
        <v>0</v>
      </c>
      <c r="NC414" s="69">
        <v>0</v>
      </c>
      <c r="ND414" s="69"/>
      <c r="NE414" s="69"/>
      <c r="NF414" s="69">
        <v>0</v>
      </c>
      <c r="NG414" s="69">
        <v>0</v>
      </c>
      <c r="NH414" s="69"/>
      <c r="NI414" s="69"/>
      <c r="NJ414" s="69">
        <v>0</v>
      </c>
      <c r="NK414" s="69">
        <v>0</v>
      </c>
      <c r="NL414" s="69"/>
      <c r="NM414" s="69"/>
      <c r="NN414" s="69">
        <v>0</v>
      </c>
      <c r="NO414" s="69">
        <v>0</v>
      </c>
      <c r="NP414" s="69"/>
      <c r="NQ414" s="69"/>
      <c r="NR414" s="69">
        <v>0</v>
      </c>
      <c r="NS414" s="69">
        <v>0</v>
      </c>
      <c r="NT414" s="69"/>
      <c r="NU414" s="69"/>
      <c r="NV414" s="69">
        <v>0</v>
      </c>
      <c r="NW414" s="69">
        <v>0</v>
      </c>
      <c r="NX414" s="69"/>
      <c r="NY414" s="69"/>
      <c r="NZ414" s="69">
        <v>0</v>
      </c>
      <c r="OA414" s="69">
        <v>0</v>
      </c>
      <c r="OB414" s="69"/>
      <c r="OC414" s="69"/>
      <c r="OD414" s="69">
        <v>0</v>
      </c>
      <c r="OE414" s="69">
        <v>0</v>
      </c>
      <c r="OF414" s="69"/>
      <c r="OG414" s="69"/>
      <c r="OH414" s="69">
        <v>0</v>
      </c>
      <c r="OI414" s="69">
        <v>0</v>
      </c>
      <c r="OJ414" s="69"/>
      <c r="OK414" s="69"/>
      <c r="OL414" s="69">
        <v>0</v>
      </c>
      <c r="OM414" s="69">
        <v>0</v>
      </c>
      <c r="ON414" s="69"/>
      <c r="OO414" s="69"/>
      <c r="OP414" s="69">
        <v>0</v>
      </c>
      <c r="OQ414" s="69">
        <v>0</v>
      </c>
      <c r="OR414" s="69"/>
      <c r="OS414" s="69"/>
      <c r="OT414" s="69">
        <v>0</v>
      </c>
      <c r="OU414" s="69">
        <v>0</v>
      </c>
      <c r="OV414" s="69"/>
      <c r="OW414" s="69"/>
      <c r="OX414" s="69">
        <v>0</v>
      </c>
      <c r="OY414" s="69">
        <v>0</v>
      </c>
      <c r="OZ414" s="69"/>
      <c r="PA414" s="69"/>
      <c r="PB414" s="69">
        <v>0</v>
      </c>
      <c r="PC414" s="69">
        <v>0</v>
      </c>
      <c r="PD414" s="69"/>
      <c r="PE414" s="69"/>
      <c r="PF414" s="69">
        <v>0</v>
      </c>
      <c r="PG414" s="69">
        <v>0</v>
      </c>
      <c r="PH414" s="69"/>
      <c r="PI414" s="69"/>
      <c r="PJ414" s="69">
        <v>0</v>
      </c>
      <c r="PK414" s="69">
        <v>0</v>
      </c>
      <c r="PL414" s="69"/>
      <c r="PM414" s="69"/>
      <c r="PN414" s="69">
        <v>0</v>
      </c>
      <c r="PO414" s="69">
        <v>0</v>
      </c>
      <c r="PP414" s="69"/>
      <c r="PQ414" s="69"/>
      <c r="PR414" s="69">
        <v>0</v>
      </c>
      <c r="PS414" s="69">
        <v>0</v>
      </c>
      <c r="PT414" s="69"/>
      <c r="PU414" s="69"/>
      <c r="PV414" s="69">
        <v>0</v>
      </c>
      <c r="PW414" s="69">
        <v>0</v>
      </c>
      <c r="PX414" s="69"/>
      <c r="PY414" s="69"/>
      <c r="PZ414" s="69">
        <v>0</v>
      </c>
      <c r="QA414" s="69">
        <v>0</v>
      </c>
      <c r="QB414" s="69"/>
      <c r="QC414" s="69"/>
      <c r="QD414" s="69">
        <v>0</v>
      </c>
      <c r="QE414" s="69">
        <v>0</v>
      </c>
      <c r="QF414" s="69"/>
      <c r="QG414" s="69"/>
      <c r="QH414" s="69">
        <v>0</v>
      </c>
      <c r="QI414" s="69">
        <v>0</v>
      </c>
      <c r="QJ414" s="69"/>
      <c r="QK414" s="69"/>
      <c r="QL414" s="69">
        <v>0</v>
      </c>
      <c r="QM414" s="69">
        <v>0</v>
      </c>
      <c r="QN414" s="69"/>
      <c r="QO414" s="69"/>
      <c r="QP414" s="69">
        <v>0</v>
      </c>
      <c r="QQ414" s="69">
        <v>0</v>
      </c>
      <c r="QR414" s="69"/>
      <c r="QS414" s="69"/>
      <c r="QT414" s="69">
        <v>0</v>
      </c>
      <c r="QU414" s="69">
        <v>0</v>
      </c>
      <c r="QV414" s="69"/>
      <c r="QW414" s="69"/>
      <c r="QX414" s="69">
        <v>0</v>
      </c>
      <c r="QY414" s="69">
        <v>0</v>
      </c>
      <c r="QZ414" s="69"/>
      <c r="RA414" s="69"/>
      <c r="RB414" s="69">
        <v>0</v>
      </c>
      <c r="RC414" s="69">
        <v>0</v>
      </c>
      <c r="RD414" s="69"/>
      <c r="RE414" s="69"/>
      <c r="RF414" s="69">
        <v>0</v>
      </c>
      <c r="RG414" s="69">
        <v>0</v>
      </c>
      <c r="RH414" s="69"/>
      <c r="RI414" s="69"/>
      <c r="RJ414" s="69">
        <v>0</v>
      </c>
      <c r="RK414" s="69">
        <v>0</v>
      </c>
      <c r="RL414" s="69"/>
      <c r="RM414" s="69"/>
      <c r="RN414" s="69">
        <v>0</v>
      </c>
      <c r="RO414" s="69">
        <v>0</v>
      </c>
      <c r="RP414" s="69"/>
      <c r="RQ414" s="69"/>
      <c r="RR414" s="69">
        <v>0</v>
      </c>
      <c r="RS414" s="69">
        <v>0</v>
      </c>
      <c r="RT414" s="69"/>
      <c r="RU414" s="69"/>
      <c r="RV414" s="69">
        <v>0</v>
      </c>
      <c r="RW414" s="69">
        <v>0</v>
      </c>
      <c r="RX414" s="69"/>
      <c r="RY414" s="69"/>
      <c r="RZ414" s="69">
        <v>0</v>
      </c>
      <c r="SA414" s="69">
        <v>0</v>
      </c>
      <c r="SB414" s="69"/>
      <c r="SC414" s="69"/>
      <c r="SD414" s="69">
        <v>0</v>
      </c>
      <c r="SE414" s="69">
        <v>0</v>
      </c>
      <c r="SF414" s="69"/>
      <c r="SG414" s="69"/>
      <c r="SH414" s="69">
        <v>0</v>
      </c>
      <c r="SI414" s="69">
        <v>0</v>
      </c>
      <c r="SJ414" s="69"/>
      <c r="SK414" s="69"/>
      <c r="SL414" s="69">
        <v>0</v>
      </c>
      <c r="SM414" s="69">
        <v>0</v>
      </c>
      <c r="SN414" s="69"/>
      <c r="SO414" s="69"/>
      <c r="SP414" s="69">
        <v>0</v>
      </c>
      <c r="SQ414" s="69">
        <v>0</v>
      </c>
      <c r="SR414" s="69"/>
      <c r="SS414" s="69"/>
      <c r="ST414" s="69">
        <v>0</v>
      </c>
      <c r="SU414" s="69">
        <f>ROUND(SR414/1000000*IF(SS414=0,0,VLOOKUP(SS414,名称和价格索引!$A$4:$C$834,3,FALSE)),1)</f>
        <v>0</v>
      </c>
      <c r="SV414" s="71">
        <f t="array" ref="SV414">SUM(VLOOKUP(D414,D414:SU414,ROW($1:$128)*4,0))</f>
        <v>2500</v>
      </c>
    </row>
    <row r="415" s="48" customFormat="1" customHeight="1" spans="1:516">
      <c r="A415" s="69" t="s">
        <v>1137</v>
      </c>
      <c r="B415" s="69" t="s">
        <v>1130</v>
      </c>
      <c r="C415" s="70">
        <v>2157</v>
      </c>
      <c r="D415" s="69">
        <v>500000</v>
      </c>
      <c r="E415" s="69">
        <v>205000</v>
      </c>
      <c r="F415" s="69">
        <v>5000</v>
      </c>
      <c r="G415" s="69">
        <v>2500</v>
      </c>
      <c r="H415" s="69"/>
      <c r="I415" s="69"/>
      <c r="J415" s="69">
        <v>0</v>
      </c>
      <c r="K415" s="69">
        <v>0</v>
      </c>
      <c r="L415" s="69"/>
      <c r="M415" s="69"/>
      <c r="N415" s="69">
        <v>0</v>
      </c>
      <c r="O415" s="69">
        <v>0</v>
      </c>
      <c r="P415" s="69"/>
      <c r="Q415" s="69"/>
      <c r="R415" s="69">
        <v>0</v>
      </c>
      <c r="S415" s="69">
        <v>0</v>
      </c>
      <c r="T415" s="69"/>
      <c r="U415" s="69"/>
      <c r="V415" s="69">
        <v>0</v>
      </c>
      <c r="W415" s="69">
        <v>0</v>
      </c>
      <c r="X415" s="69"/>
      <c r="Y415" s="69"/>
      <c r="Z415" s="69">
        <v>0</v>
      </c>
      <c r="AA415" s="69">
        <v>0</v>
      </c>
      <c r="AB415" s="69"/>
      <c r="AC415" s="69"/>
      <c r="AD415" s="69">
        <v>0</v>
      </c>
      <c r="AE415" s="69">
        <v>0</v>
      </c>
      <c r="AF415" s="69"/>
      <c r="AG415" s="69"/>
      <c r="AH415" s="69">
        <v>0</v>
      </c>
      <c r="AI415" s="69">
        <v>0</v>
      </c>
      <c r="AJ415" s="69"/>
      <c r="AK415" s="69"/>
      <c r="AL415" s="69">
        <v>0</v>
      </c>
      <c r="AM415" s="69">
        <v>0</v>
      </c>
      <c r="AN415" s="69"/>
      <c r="AO415" s="69"/>
      <c r="AP415" s="69">
        <v>0</v>
      </c>
      <c r="AQ415" s="69">
        <v>0</v>
      </c>
      <c r="AR415" s="69"/>
      <c r="AS415" s="69"/>
      <c r="AT415" s="69">
        <v>0</v>
      </c>
      <c r="AU415" s="69">
        <v>0</v>
      </c>
      <c r="AV415" s="69"/>
      <c r="AW415" s="69"/>
      <c r="AX415" s="69">
        <v>0</v>
      </c>
      <c r="AY415" s="69">
        <v>0</v>
      </c>
      <c r="AZ415" s="69"/>
      <c r="BA415" s="69"/>
      <c r="BB415" s="69">
        <v>0</v>
      </c>
      <c r="BC415" s="69">
        <v>0</v>
      </c>
      <c r="BD415" s="69"/>
      <c r="BE415" s="69"/>
      <c r="BF415" s="69">
        <v>0</v>
      </c>
      <c r="BG415" s="69">
        <v>0</v>
      </c>
      <c r="BH415" s="69"/>
      <c r="BI415" s="69"/>
      <c r="BJ415" s="69">
        <v>0</v>
      </c>
      <c r="BK415" s="69">
        <v>0</v>
      </c>
      <c r="BL415" s="69"/>
      <c r="BM415" s="69"/>
      <c r="BN415" s="69">
        <v>0</v>
      </c>
      <c r="BO415" s="69">
        <v>0</v>
      </c>
      <c r="BP415" s="69"/>
      <c r="BQ415" s="69"/>
      <c r="BR415" s="69">
        <v>0</v>
      </c>
      <c r="BS415" s="69">
        <v>0</v>
      </c>
      <c r="BT415" s="69"/>
      <c r="BU415" s="69"/>
      <c r="BV415" s="69">
        <v>0</v>
      </c>
      <c r="BW415" s="69">
        <v>0</v>
      </c>
      <c r="BX415" s="69"/>
      <c r="BY415" s="69"/>
      <c r="BZ415" s="69">
        <v>0</v>
      </c>
      <c r="CA415" s="69">
        <v>0</v>
      </c>
      <c r="CB415" s="69"/>
      <c r="CC415" s="69"/>
      <c r="CD415" s="69">
        <v>0</v>
      </c>
      <c r="CE415" s="69">
        <v>0</v>
      </c>
      <c r="CF415" s="69"/>
      <c r="CG415" s="69"/>
      <c r="CH415" s="69">
        <v>0</v>
      </c>
      <c r="CI415" s="69">
        <v>0</v>
      </c>
      <c r="CJ415" s="69"/>
      <c r="CK415" s="69"/>
      <c r="CL415" s="69">
        <v>0</v>
      </c>
      <c r="CM415" s="69">
        <v>0</v>
      </c>
      <c r="CN415" s="69"/>
      <c r="CO415" s="69"/>
      <c r="CP415" s="69">
        <v>0</v>
      </c>
      <c r="CQ415" s="69">
        <v>0</v>
      </c>
      <c r="CR415" s="69"/>
      <c r="CS415" s="69"/>
      <c r="CT415" s="69">
        <v>0</v>
      </c>
      <c r="CU415" s="69">
        <v>0</v>
      </c>
      <c r="CV415" s="69"/>
      <c r="CW415" s="69"/>
      <c r="CX415" s="69">
        <v>0</v>
      </c>
      <c r="CY415" s="69">
        <v>0</v>
      </c>
      <c r="CZ415" s="69"/>
      <c r="DA415" s="69"/>
      <c r="DB415" s="69">
        <v>0</v>
      </c>
      <c r="DC415" s="69">
        <v>0</v>
      </c>
      <c r="DD415" s="69"/>
      <c r="DE415" s="69"/>
      <c r="DF415" s="69">
        <v>0</v>
      </c>
      <c r="DG415" s="69">
        <v>0</v>
      </c>
      <c r="DH415" s="69"/>
      <c r="DI415" s="69"/>
      <c r="DJ415" s="69">
        <v>0</v>
      </c>
      <c r="DK415" s="69">
        <v>0</v>
      </c>
      <c r="DL415" s="69"/>
      <c r="DM415" s="69"/>
      <c r="DN415" s="69">
        <v>0</v>
      </c>
      <c r="DO415" s="69">
        <v>0</v>
      </c>
      <c r="DP415" s="69"/>
      <c r="DQ415" s="69"/>
      <c r="DR415" s="69">
        <v>0</v>
      </c>
      <c r="DS415" s="69">
        <v>0</v>
      </c>
      <c r="DT415" s="69"/>
      <c r="DU415" s="69"/>
      <c r="DV415" s="69">
        <v>0</v>
      </c>
      <c r="DW415" s="69">
        <v>0</v>
      </c>
      <c r="DX415" s="69"/>
      <c r="DY415" s="69"/>
      <c r="DZ415" s="69">
        <v>0</v>
      </c>
      <c r="EA415" s="69">
        <v>0</v>
      </c>
      <c r="EB415" s="69"/>
      <c r="EC415" s="69"/>
      <c r="ED415" s="69">
        <v>0</v>
      </c>
      <c r="EE415" s="69">
        <v>0</v>
      </c>
      <c r="EF415" s="69"/>
      <c r="EG415" s="69"/>
      <c r="EH415" s="69">
        <v>0</v>
      </c>
      <c r="EI415" s="69">
        <v>0</v>
      </c>
      <c r="EJ415" s="69"/>
      <c r="EK415" s="69"/>
      <c r="EL415" s="69">
        <v>0</v>
      </c>
      <c r="EM415" s="69">
        <v>0</v>
      </c>
      <c r="EN415" s="69"/>
      <c r="EO415" s="69"/>
      <c r="EP415" s="69">
        <v>0</v>
      </c>
      <c r="EQ415" s="69">
        <v>0</v>
      </c>
      <c r="ER415" s="69"/>
      <c r="ES415" s="69"/>
      <c r="ET415" s="69">
        <v>0</v>
      </c>
      <c r="EU415" s="69">
        <v>0</v>
      </c>
      <c r="EV415" s="69"/>
      <c r="EW415" s="69"/>
      <c r="EX415" s="69">
        <v>0</v>
      </c>
      <c r="EY415" s="69">
        <v>0</v>
      </c>
      <c r="EZ415" s="69"/>
      <c r="FA415" s="69"/>
      <c r="FB415" s="69">
        <v>0</v>
      </c>
      <c r="FC415" s="69">
        <v>0</v>
      </c>
      <c r="FD415" s="69"/>
      <c r="FE415" s="69"/>
      <c r="FF415" s="69">
        <v>0</v>
      </c>
      <c r="FG415" s="69">
        <v>0</v>
      </c>
      <c r="FH415" s="69"/>
      <c r="FI415" s="69"/>
      <c r="FJ415" s="69">
        <v>0</v>
      </c>
      <c r="FK415" s="69">
        <v>0</v>
      </c>
      <c r="FL415" s="69"/>
      <c r="FM415" s="69"/>
      <c r="FN415" s="69">
        <v>0</v>
      </c>
      <c r="FO415" s="69">
        <v>0</v>
      </c>
      <c r="FP415" s="69"/>
      <c r="FQ415" s="69"/>
      <c r="FR415" s="69">
        <v>0</v>
      </c>
      <c r="FS415" s="69">
        <v>0</v>
      </c>
      <c r="FT415" s="69"/>
      <c r="FU415" s="69"/>
      <c r="FV415" s="69">
        <v>0</v>
      </c>
      <c r="FW415" s="69">
        <v>0</v>
      </c>
      <c r="FX415" s="69"/>
      <c r="FY415" s="69"/>
      <c r="FZ415" s="69">
        <v>0</v>
      </c>
      <c r="GA415" s="69">
        <v>0</v>
      </c>
      <c r="GB415" s="69"/>
      <c r="GC415" s="69"/>
      <c r="GD415" s="69">
        <v>0</v>
      </c>
      <c r="GE415" s="69">
        <v>0</v>
      </c>
      <c r="GF415" s="69"/>
      <c r="GG415" s="69"/>
      <c r="GH415" s="69">
        <v>0</v>
      </c>
      <c r="GI415" s="69">
        <v>0</v>
      </c>
      <c r="GJ415" s="69"/>
      <c r="GK415" s="69"/>
      <c r="GL415" s="69">
        <v>0</v>
      </c>
      <c r="GM415" s="69">
        <v>0</v>
      </c>
      <c r="GN415" s="69"/>
      <c r="GO415" s="69"/>
      <c r="GP415" s="69">
        <v>0</v>
      </c>
      <c r="GQ415" s="69">
        <v>0</v>
      </c>
      <c r="GR415" s="69"/>
      <c r="GS415" s="69"/>
      <c r="GT415" s="69">
        <v>0</v>
      </c>
      <c r="GU415" s="69">
        <v>0</v>
      </c>
      <c r="GV415" s="69"/>
      <c r="GW415" s="69"/>
      <c r="GX415" s="69">
        <v>0</v>
      </c>
      <c r="GY415" s="69">
        <v>0</v>
      </c>
      <c r="GZ415" s="69"/>
      <c r="HA415" s="69"/>
      <c r="HB415" s="69">
        <v>0</v>
      </c>
      <c r="HC415" s="69">
        <v>0</v>
      </c>
      <c r="HD415" s="69"/>
      <c r="HE415" s="69"/>
      <c r="HF415" s="69">
        <v>0</v>
      </c>
      <c r="HG415" s="69">
        <v>0</v>
      </c>
      <c r="HH415" s="69"/>
      <c r="HI415" s="69"/>
      <c r="HJ415" s="69">
        <v>0</v>
      </c>
      <c r="HK415" s="69">
        <v>0</v>
      </c>
      <c r="HL415" s="69"/>
      <c r="HM415" s="69"/>
      <c r="HN415" s="69">
        <v>0</v>
      </c>
      <c r="HO415" s="69">
        <v>0</v>
      </c>
      <c r="HP415" s="69"/>
      <c r="HQ415" s="69"/>
      <c r="HR415" s="69">
        <v>0</v>
      </c>
      <c r="HS415" s="69">
        <v>0</v>
      </c>
      <c r="HT415" s="69"/>
      <c r="HU415" s="69"/>
      <c r="HV415" s="69">
        <v>0</v>
      </c>
      <c r="HW415" s="69">
        <v>0</v>
      </c>
      <c r="HX415" s="69"/>
      <c r="HY415" s="69"/>
      <c r="HZ415" s="69">
        <v>0</v>
      </c>
      <c r="IA415" s="69">
        <v>0</v>
      </c>
      <c r="IB415" s="69"/>
      <c r="IC415" s="69"/>
      <c r="ID415" s="69">
        <v>0</v>
      </c>
      <c r="IE415" s="69">
        <v>0</v>
      </c>
      <c r="IF415" s="69"/>
      <c r="IG415" s="69"/>
      <c r="IH415" s="69">
        <v>0</v>
      </c>
      <c r="II415" s="69">
        <v>0</v>
      </c>
      <c r="IJ415" s="69"/>
      <c r="IK415" s="69"/>
      <c r="IL415" s="69">
        <v>0</v>
      </c>
      <c r="IM415" s="69">
        <v>0</v>
      </c>
      <c r="IN415" s="69"/>
      <c r="IO415" s="69"/>
      <c r="IP415" s="69">
        <v>0</v>
      </c>
      <c r="IQ415" s="69">
        <v>0</v>
      </c>
      <c r="IR415" s="69"/>
      <c r="IS415" s="69"/>
      <c r="IT415" s="69">
        <v>0</v>
      </c>
      <c r="IU415" s="69">
        <v>0</v>
      </c>
      <c r="IV415" s="69"/>
      <c r="IW415" s="69"/>
      <c r="IX415" s="69">
        <v>0</v>
      </c>
      <c r="IY415" s="69">
        <v>0</v>
      </c>
      <c r="IZ415" s="69"/>
      <c r="JA415" s="69"/>
      <c r="JB415" s="69">
        <v>0</v>
      </c>
      <c r="JC415" s="69">
        <v>0</v>
      </c>
      <c r="JD415" s="69"/>
      <c r="JE415" s="69"/>
      <c r="JF415" s="69">
        <v>0</v>
      </c>
      <c r="JG415" s="69">
        <v>0</v>
      </c>
      <c r="JH415" s="69"/>
      <c r="JI415" s="69"/>
      <c r="JJ415" s="69">
        <v>0</v>
      </c>
      <c r="JK415" s="69">
        <v>0</v>
      </c>
      <c r="JL415" s="69"/>
      <c r="JM415" s="69"/>
      <c r="JN415" s="69">
        <v>0</v>
      </c>
      <c r="JO415" s="69">
        <v>0</v>
      </c>
      <c r="JP415" s="69"/>
      <c r="JQ415" s="69"/>
      <c r="JR415" s="69">
        <v>0</v>
      </c>
      <c r="JS415" s="69">
        <v>0</v>
      </c>
      <c r="JT415" s="69"/>
      <c r="JU415" s="69"/>
      <c r="JV415" s="69">
        <v>0</v>
      </c>
      <c r="JW415" s="69">
        <v>0</v>
      </c>
      <c r="JX415" s="69"/>
      <c r="JY415" s="69"/>
      <c r="JZ415" s="69">
        <v>0</v>
      </c>
      <c r="KA415" s="69">
        <v>0</v>
      </c>
      <c r="KB415" s="69"/>
      <c r="KC415" s="69"/>
      <c r="KD415" s="69">
        <v>0</v>
      </c>
      <c r="KE415" s="69">
        <v>0</v>
      </c>
      <c r="KF415" s="69"/>
      <c r="KG415" s="69"/>
      <c r="KH415" s="69">
        <v>0</v>
      </c>
      <c r="KI415" s="69">
        <v>0</v>
      </c>
      <c r="KJ415" s="69"/>
      <c r="KK415" s="69"/>
      <c r="KL415" s="69">
        <v>0</v>
      </c>
      <c r="KM415" s="69">
        <v>0</v>
      </c>
      <c r="KN415" s="69"/>
      <c r="KO415" s="69"/>
      <c r="KP415" s="69">
        <v>0</v>
      </c>
      <c r="KQ415" s="69">
        <v>0</v>
      </c>
      <c r="KR415" s="69"/>
      <c r="KS415" s="69"/>
      <c r="KT415" s="69">
        <v>0</v>
      </c>
      <c r="KU415" s="69">
        <v>0</v>
      </c>
      <c r="KV415" s="69"/>
      <c r="KW415" s="69"/>
      <c r="KX415" s="69">
        <v>0</v>
      </c>
      <c r="KY415" s="69">
        <v>0</v>
      </c>
      <c r="KZ415" s="69"/>
      <c r="LA415" s="69"/>
      <c r="LB415" s="69">
        <v>0</v>
      </c>
      <c r="LC415" s="69">
        <v>0</v>
      </c>
      <c r="LD415" s="69"/>
      <c r="LE415" s="69"/>
      <c r="LF415" s="69">
        <v>0</v>
      </c>
      <c r="LG415" s="69">
        <v>0</v>
      </c>
      <c r="LH415" s="69"/>
      <c r="LI415" s="69"/>
      <c r="LJ415" s="69">
        <v>0</v>
      </c>
      <c r="LK415" s="69">
        <v>0</v>
      </c>
      <c r="LL415" s="69"/>
      <c r="LM415" s="69"/>
      <c r="LN415" s="69">
        <v>0</v>
      </c>
      <c r="LO415" s="69">
        <v>0</v>
      </c>
      <c r="LP415" s="69"/>
      <c r="LQ415" s="69"/>
      <c r="LR415" s="69">
        <v>0</v>
      </c>
      <c r="LS415" s="69">
        <v>0</v>
      </c>
      <c r="LT415" s="69"/>
      <c r="LU415" s="69"/>
      <c r="LV415" s="69">
        <v>0</v>
      </c>
      <c r="LW415" s="69">
        <v>0</v>
      </c>
      <c r="LX415" s="69"/>
      <c r="LY415" s="69"/>
      <c r="LZ415" s="69">
        <v>0</v>
      </c>
      <c r="MA415" s="69">
        <v>0</v>
      </c>
      <c r="MB415" s="69"/>
      <c r="MC415" s="69"/>
      <c r="MD415" s="69">
        <v>0</v>
      </c>
      <c r="ME415" s="69">
        <v>0</v>
      </c>
      <c r="MF415" s="69"/>
      <c r="MG415" s="69"/>
      <c r="MH415" s="69">
        <v>0</v>
      </c>
      <c r="MI415" s="69">
        <v>0</v>
      </c>
      <c r="MJ415" s="69"/>
      <c r="MK415" s="69"/>
      <c r="ML415" s="69">
        <v>0</v>
      </c>
      <c r="MM415" s="69">
        <v>0</v>
      </c>
      <c r="MN415" s="69"/>
      <c r="MO415" s="69"/>
      <c r="MP415" s="69">
        <v>0</v>
      </c>
      <c r="MQ415" s="69">
        <v>0</v>
      </c>
      <c r="MR415" s="69"/>
      <c r="MS415" s="69"/>
      <c r="MT415" s="69">
        <v>0</v>
      </c>
      <c r="MU415" s="69">
        <v>0</v>
      </c>
      <c r="MV415" s="69"/>
      <c r="MW415" s="69"/>
      <c r="MX415" s="69">
        <v>0</v>
      </c>
      <c r="MY415" s="69">
        <v>0</v>
      </c>
      <c r="MZ415" s="69"/>
      <c r="NA415" s="69"/>
      <c r="NB415" s="69">
        <v>0</v>
      </c>
      <c r="NC415" s="69">
        <v>0</v>
      </c>
      <c r="ND415" s="69"/>
      <c r="NE415" s="69"/>
      <c r="NF415" s="69">
        <v>0</v>
      </c>
      <c r="NG415" s="69">
        <v>0</v>
      </c>
      <c r="NH415" s="69"/>
      <c r="NI415" s="69"/>
      <c r="NJ415" s="69">
        <v>0</v>
      </c>
      <c r="NK415" s="69">
        <v>0</v>
      </c>
      <c r="NL415" s="69"/>
      <c r="NM415" s="69"/>
      <c r="NN415" s="69">
        <v>0</v>
      </c>
      <c r="NO415" s="69">
        <v>0</v>
      </c>
      <c r="NP415" s="69"/>
      <c r="NQ415" s="69"/>
      <c r="NR415" s="69">
        <v>0</v>
      </c>
      <c r="NS415" s="69">
        <v>0</v>
      </c>
      <c r="NT415" s="69"/>
      <c r="NU415" s="69"/>
      <c r="NV415" s="69">
        <v>0</v>
      </c>
      <c r="NW415" s="69">
        <v>0</v>
      </c>
      <c r="NX415" s="69"/>
      <c r="NY415" s="69"/>
      <c r="NZ415" s="69">
        <v>0</v>
      </c>
      <c r="OA415" s="69">
        <v>0</v>
      </c>
      <c r="OB415" s="69"/>
      <c r="OC415" s="69"/>
      <c r="OD415" s="69">
        <v>0</v>
      </c>
      <c r="OE415" s="69">
        <v>0</v>
      </c>
      <c r="OF415" s="69"/>
      <c r="OG415" s="69"/>
      <c r="OH415" s="69">
        <v>0</v>
      </c>
      <c r="OI415" s="69">
        <v>0</v>
      </c>
      <c r="OJ415" s="69"/>
      <c r="OK415" s="69"/>
      <c r="OL415" s="69">
        <v>0</v>
      </c>
      <c r="OM415" s="69">
        <v>0</v>
      </c>
      <c r="ON415" s="69"/>
      <c r="OO415" s="69"/>
      <c r="OP415" s="69">
        <v>0</v>
      </c>
      <c r="OQ415" s="69">
        <v>0</v>
      </c>
      <c r="OR415" s="69"/>
      <c r="OS415" s="69"/>
      <c r="OT415" s="69">
        <v>0</v>
      </c>
      <c r="OU415" s="69">
        <v>0</v>
      </c>
      <c r="OV415" s="69"/>
      <c r="OW415" s="69"/>
      <c r="OX415" s="69">
        <v>0</v>
      </c>
      <c r="OY415" s="69">
        <v>0</v>
      </c>
      <c r="OZ415" s="69"/>
      <c r="PA415" s="69"/>
      <c r="PB415" s="69">
        <v>0</v>
      </c>
      <c r="PC415" s="69">
        <v>0</v>
      </c>
      <c r="PD415" s="69"/>
      <c r="PE415" s="69"/>
      <c r="PF415" s="69">
        <v>0</v>
      </c>
      <c r="PG415" s="69">
        <v>0</v>
      </c>
      <c r="PH415" s="69"/>
      <c r="PI415" s="69"/>
      <c r="PJ415" s="69">
        <v>0</v>
      </c>
      <c r="PK415" s="69">
        <v>0</v>
      </c>
      <c r="PL415" s="69"/>
      <c r="PM415" s="69"/>
      <c r="PN415" s="69">
        <v>0</v>
      </c>
      <c r="PO415" s="69">
        <v>0</v>
      </c>
      <c r="PP415" s="69"/>
      <c r="PQ415" s="69"/>
      <c r="PR415" s="69">
        <v>0</v>
      </c>
      <c r="PS415" s="69">
        <v>0</v>
      </c>
      <c r="PT415" s="69"/>
      <c r="PU415" s="69"/>
      <c r="PV415" s="69">
        <v>0</v>
      </c>
      <c r="PW415" s="69">
        <v>0</v>
      </c>
      <c r="PX415" s="69"/>
      <c r="PY415" s="69"/>
      <c r="PZ415" s="69">
        <v>0</v>
      </c>
      <c r="QA415" s="69">
        <v>0</v>
      </c>
      <c r="QB415" s="69"/>
      <c r="QC415" s="69"/>
      <c r="QD415" s="69">
        <v>0</v>
      </c>
      <c r="QE415" s="69">
        <v>0</v>
      </c>
      <c r="QF415" s="69"/>
      <c r="QG415" s="69"/>
      <c r="QH415" s="69">
        <v>0</v>
      </c>
      <c r="QI415" s="69">
        <v>0</v>
      </c>
      <c r="QJ415" s="69"/>
      <c r="QK415" s="69"/>
      <c r="QL415" s="69">
        <v>0</v>
      </c>
      <c r="QM415" s="69">
        <v>0</v>
      </c>
      <c r="QN415" s="69"/>
      <c r="QO415" s="69"/>
      <c r="QP415" s="69">
        <v>0</v>
      </c>
      <c r="QQ415" s="69">
        <v>0</v>
      </c>
      <c r="QR415" s="69"/>
      <c r="QS415" s="69"/>
      <c r="QT415" s="69">
        <v>0</v>
      </c>
      <c r="QU415" s="69">
        <v>0</v>
      </c>
      <c r="QV415" s="69"/>
      <c r="QW415" s="69"/>
      <c r="QX415" s="69">
        <v>0</v>
      </c>
      <c r="QY415" s="69">
        <v>0</v>
      </c>
      <c r="QZ415" s="69"/>
      <c r="RA415" s="69"/>
      <c r="RB415" s="69">
        <v>0</v>
      </c>
      <c r="RC415" s="69">
        <v>0</v>
      </c>
      <c r="RD415" s="69"/>
      <c r="RE415" s="69"/>
      <c r="RF415" s="69">
        <v>0</v>
      </c>
      <c r="RG415" s="69">
        <v>0</v>
      </c>
      <c r="RH415" s="69"/>
      <c r="RI415" s="69"/>
      <c r="RJ415" s="69">
        <v>0</v>
      </c>
      <c r="RK415" s="69">
        <v>0</v>
      </c>
      <c r="RL415" s="69"/>
      <c r="RM415" s="69"/>
      <c r="RN415" s="69">
        <v>0</v>
      </c>
      <c r="RO415" s="69">
        <v>0</v>
      </c>
      <c r="RP415" s="69"/>
      <c r="RQ415" s="69"/>
      <c r="RR415" s="69">
        <v>0</v>
      </c>
      <c r="RS415" s="69">
        <v>0</v>
      </c>
      <c r="RT415" s="69"/>
      <c r="RU415" s="69"/>
      <c r="RV415" s="69">
        <v>0</v>
      </c>
      <c r="RW415" s="69">
        <v>0</v>
      </c>
      <c r="RX415" s="69"/>
      <c r="RY415" s="69"/>
      <c r="RZ415" s="69">
        <v>0</v>
      </c>
      <c r="SA415" s="69">
        <v>0</v>
      </c>
      <c r="SB415" s="69"/>
      <c r="SC415" s="69"/>
      <c r="SD415" s="69">
        <v>0</v>
      </c>
      <c r="SE415" s="69">
        <v>0</v>
      </c>
      <c r="SF415" s="69"/>
      <c r="SG415" s="69"/>
      <c r="SH415" s="69">
        <v>0</v>
      </c>
      <c r="SI415" s="69">
        <v>0</v>
      </c>
      <c r="SJ415" s="69"/>
      <c r="SK415" s="69"/>
      <c r="SL415" s="69">
        <v>0</v>
      </c>
      <c r="SM415" s="69">
        <v>0</v>
      </c>
      <c r="SN415" s="69"/>
      <c r="SO415" s="69"/>
      <c r="SP415" s="69">
        <v>0</v>
      </c>
      <c r="SQ415" s="69">
        <v>0</v>
      </c>
      <c r="SR415" s="69"/>
      <c r="SS415" s="69"/>
      <c r="ST415" s="69">
        <v>0</v>
      </c>
      <c r="SU415" s="69">
        <f>ROUND(SR415/1000000*IF(SS415=0,0,VLOOKUP(SS415,名称和价格索引!$A$4:$C$834,3,FALSE)),1)</f>
        <v>0</v>
      </c>
      <c r="SV415" s="71">
        <f t="array" ref="SV415">SUM(VLOOKUP(D415,D415:SU415,ROW($1:$128)*4,0))</f>
        <v>2500</v>
      </c>
    </row>
    <row r="416" s="48" customFormat="1" customHeight="1" spans="1:516">
      <c r="A416" s="69" t="s">
        <v>1137</v>
      </c>
      <c r="B416" s="69" t="s">
        <v>1130</v>
      </c>
      <c r="C416" s="70">
        <v>2158</v>
      </c>
      <c r="D416" s="69">
        <v>500000</v>
      </c>
      <c r="E416" s="69">
        <v>205000</v>
      </c>
      <c r="F416" s="69">
        <v>5000</v>
      </c>
      <c r="G416" s="69">
        <v>2500</v>
      </c>
      <c r="H416" s="69"/>
      <c r="I416" s="69"/>
      <c r="J416" s="69">
        <v>0</v>
      </c>
      <c r="K416" s="69">
        <v>0</v>
      </c>
      <c r="L416" s="69"/>
      <c r="M416" s="69"/>
      <c r="N416" s="69">
        <v>0</v>
      </c>
      <c r="O416" s="69">
        <v>0</v>
      </c>
      <c r="P416" s="69"/>
      <c r="Q416" s="69"/>
      <c r="R416" s="69">
        <v>0</v>
      </c>
      <c r="S416" s="69">
        <v>0</v>
      </c>
      <c r="T416" s="69"/>
      <c r="U416" s="69"/>
      <c r="V416" s="69">
        <v>0</v>
      </c>
      <c r="W416" s="69">
        <v>0</v>
      </c>
      <c r="X416" s="69"/>
      <c r="Y416" s="69"/>
      <c r="Z416" s="69">
        <v>0</v>
      </c>
      <c r="AA416" s="69">
        <v>0</v>
      </c>
      <c r="AB416" s="69"/>
      <c r="AC416" s="69"/>
      <c r="AD416" s="69">
        <v>0</v>
      </c>
      <c r="AE416" s="69">
        <v>0</v>
      </c>
      <c r="AF416" s="69"/>
      <c r="AG416" s="69"/>
      <c r="AH416" s="69">
        <v>0</v>
      </c>
      <c r="AI416" s="69">
        <v>0</v>
      </c>
      <c r="AJ416" s="69"/>
      <c r="AK416" s="69"/>
      <c r="AL416" s="69">
        <v>0</v>
      </c>
      <c r="AM416" s="69">
        <v>0</v>
      </c>
      <c r="AN416" s="69"/>
      <c r="AO416" s="69"/>
      <c r="AP416" s="69">
        <v>0</v>
      </c>
      <c r="AQ416" s="69">
        <v>0</v>
      </c>
      <c r="AR416" s="69"/>
      <c r="AS416" s="69"/>
      <c r="AT416" s="69">
        <v>0</v>
      </c>
      <c r="AU416" s="69">
        <v>0</v>
      </c>
      <c r="AV416" s="69"/>
      <c r="AW416" s="69"/>
      <c r="AX416" s="69">
        <v>0</v>
      </c>
      <c r="AY416" s="69">
        <v>0</v>
      </c>
      <c r="AZ416" s="69"/>
      <c r="BA416" s="69"/>
      <c r="BB416" s="69">
        <v>0</v>
      </c>
      <c r="BC416" s="69">
        <v>0</v>
      </c>
      <c r="BD416" s="69"/>
      <c r="BE416" s="69"/>
      <c r="BF416" s="69">
        <v>0</v>
      </c>
      <c r="BG416" s="69">
        <v>0</v>
      </c>
      <c r="BH416" s="69"/>
      <c r="BI416" s="69"/>
      <c r="BJ416" s="69">
        <v>0</v>
      </c>
      <c r="BK416" s="69">
        <v>0</v>
      </c>
      <c r="BL416" s="69"/>
      <c r="BM416" s="69"/>
      <c r="BN416" s="69">
        <v>0</v>
      </c>
      <c r="BO416" s="69">
        <v>0</v>
      </c>
      <c r="BP416" s="69"/>
      <c r="BQ416" s="69"/>
      <c r="BR416" s="69">
        <v>0</v>
      </c>
      <c r="BS416" s="69">
        <v>0</v>
      </c>
      <c r="BT416" s="69"/>
      <c r="BU416" s="69"/>
      <c r="BV416" s="69">
        <v>0</v>
      </c>
      <c r="BW416" s="69">
        <v>0</v>
      </c>
      <c r="BX416" s="69"/>
      <c r="BY416" s="69"/>
      <c r="BZ416" s="69">
        <v>0</v>
      </c>
      <c r="CA416" s="69">
        <v>0</v>
      </c>
      <c r="CB416" s="69"/>
      <c r="CC416" s="69"/>
      <c r="CD416" s="69">
        <v>0</v>
      </c>
      <c r="CE416" s="69">
        <v>0</v>
      </c>
      <c r="CF416" s="69"/>
      <c r="CG416" s="69"/>
      <c r="CH416" s="69">
        <v>0</v>
      </c>
      <c r="CI416" s="69">
        <v>0</v>
      </c>
      <c r="CJ416" s="69"/>
      <c r="CK416" s="69"/>
      <c r="CL416" s="69">
        <v>0</v>
      </c>
      <c r="CM416" s="69">
        <v>0</v>
      </c>
      <c r="CN416" s="69"/>
      <c r="CO416" s="69"/>
      <c r="CP416" s="69">
        <v>0</v>
      </c>
      <c r="CQ416" s="69">
        <v>0</v>
      </c>
      <c r="CR416" s="69"/>
      <c r="CS416" s="69"/>
      <c r="CT416" s="69">
        <v>0</v>
      </c>
      <c r="CU416" s="69">
        <v>0</v>
      </c>
      <c r="CV416" s="69"/>
      <c r="CW416" s="69"/>
      <c r="CX416" s="69">
        <v>0</v>
      </c>
      <c r="CY416" s="69">
        <v>0</v>
      </c>
      <c r="CZ416" s="69"/>
      <c r="DA416" s="69"/>
      <c r="DB416" s="69">
        <v>0</v>
      </c>
      <c r="DC416" s="69">
        <v>0</v>
      </c>
      <c r="DD416" s="69"/>
      <c r="DE416" s="69"/>
      <c r="DF416" s="69">
        <v>0</v>
      </c>
      <c r="DG416" s="69">
        <v>0</v>
      </c>
      <c r="DH416" s="69"/>
      <c r="DI416" s="69"/>
      <c r="DJ416" s="69">
        <v>0</v>
      </c>
      <c r="DK416" s="69">
        <v>0</v>
      </c>
      <c r="DL416" s="69"/>
      <c r="DM416" s="69"/>
      <c r="DN416" s="69">
        <v>0</v>
      </c>
      <c r="DO416" s="69">
        <v>0</v>
      </c>
      <c r="DP416" s="69"/>
      <c r="DQ416" s="69"/>
      <c r="DR416" s="69">
        <v>0</v>
      </c>
      <c r="DS416" s="69">
        <v>0</v>
      </c>
      <c r="DT416" s="69"/>
      <c r="DU416" s="69"/>
      <c r="DV416" s="69">
        <v>0</v>
      </c>
      <c r="DW416" s="69">
        <v>0</v>
      </c>
      <c r="DX416" s="69"/>
      <c r="DY416" s="69"/>
      <c r="DZ416" s="69">
        <v>0</v>
      </c>
      <c r="EA416" s="69">
        <v>0</v>
      </c>
      <c r="EB416" s="69"/>
      <c r="EC416" s="69"/>
      <c r="ED416" s="69">
        <v>0</v>
      </c>
      <c r="EE416" s="69">
        <v>0</v>
      </c>
      <c r="EF416" s="69"/>
      <c r="EG416" s="69"/>
      <c r="EH416" s="69">
        <v>0</v>
      </c>
      <c r="EI416" s="69">
        <v>0</v>
      </c>
      <c r="EJ416" s="69"/>
      <c r="EK416" s="69"/>
      <c r="EL416" s="69">
        <v>0</v>
      </c>
      <c r="EM416" s="69">
        <v>0</v>
      </c>
      <c r="EN416" s="69"/>
      <c r="EO416" s="69"/>
      <c r="EP416" s="69">
        <v>0</v>
      </c>
      <c r="EQ416" s="69">
        <v>0</v>
      </c>
      <c r="ER416" s="69"/>
      <c r="ES416" s="69"/>
      <c r="ET416" s="69">
        <v>0</v>
      </c>
      <c r="EU416" s="69">
        <v>0</v>
      </c>
      <c r="EV416" s="69"/>
      <c r="EW416" s="69"/>
      <c r="EX416" s="69">
        <v>0</v>
      </c>
      <c r="EY416" s="69">
        <v>0</v>
      </c>
      <c r="EZ416" s="69"/>
      <c r="FA416" s="69"/>
      <c r="FB416" s="69">
        <v>0</v>
      </c>
      <c r="FC416" s="69">
        <v>0</v>
      </c>
      <c r="FD416" s="69"/>
      <c r="FE416" s="69"/>
      <c r="FF416" s="69">
        <v>0</v>
      </c>
      <c r="FG416" s="69">
        <v>0</v>
      </c>
      <c r="FH416" s="69"/>
      <c r="FI416" s="69"/>
      <c r="FJ416" s="69">
        <v>0</v>
      </c>
      <c r="FK416" s="69">
        <v>0</v>
      </c>
      <c r="FL416" s="69"/>
      <c r="FM416" s="69"/>
      <c r="FN416" s="69">
        <v>0</v>
      </c>
      <c r="FO416" s="69">
        <v>0</v>
      </c>
      <c r="FP416" s="69"/>
      <c r="FQ416" s="69"/>
      <c r="FR416" s="69">
        <v>0</v>
      </c>
      <c r="FS416" s="69">
        <v>0</v>
      </c>
      <c r="FT416" s="69"/>
      <c r="FU416" s="69"/>
      <c r="FV416" s="69">
        <v>0</v>
      </c>
      <c r="FW416" s="69">
        <v>0</v>
      </c>
      <c r="FX416" s="69"/>
      <c r="FY416" s="69"/>
      <c r="FZ416" s="69">
        <v>0</v>
      </c>
      <c r="GA416" s="69">
        <v>0</v>
      </c>
      <c r="GB416" s="69"/>
      <c r="GC416" s="69"/>
      <c r="GD416" s="69">
        <v>0</v>
      </c>
      <c r="GE416" s="69">
        <v>0</v>
      </c>
      <c r="GF416" s="69"/>
      <c r="GG416" s="69"/>
      <c r="GH416" s="69">
        <v>0</v>
      </c>
      <c r="GI416" s="69">
        <v>0</v>
      </c>
      <c r="GJ416" s="69"/>
      <c r="GK416" s="69"/>
      <c r="GL416" s="69">
        <v>0</v>
      </c>
      <c r="GM416" s="69">
        <v>0</v>
      </c>
      <c r="GN416" s="69"/>
      <c r="GO416" s="69"/>
      <c r="GP416" s="69">
        <v>0</v>
      </c>
      <c r="GQ416" s="69">
        <v>0</v>
      </c>
      <c r="GR416" s="69"/>
      <c r="GS416" s="69"/>
      <c r="GT416" s="69">
        <v>0</v>
      </c>
      <c r="GU416" s="69">
        <v>0</v>
      </c>
      <c r="GV416" s="69"/>
      <c r="GW416" s="69"/>
      <c r="GX416" s="69">
        <v>0</v>
      </c>
      <c r="GY416" s="69">
        <v>0</v>
      </c>
      <c r="GZ416" s="69"/>
      <c r="HA416" s="69"/>
      <c r="HB416" s="69">
        <v>0</v>
      </c>
      <c r="HC416" s="69">
        <v>0</v>
      </c>
      <c r="HD416" s="69"/>
      <c r="HE416" s="69"/>
      <c r="HF416" s="69">
        <v>0</v>
      </c>
      <c r="HG416" s="69">
        <v>0</v>
      </c>
      <c r="HH416" s="69"/>
      <c r="HI416" s="69"/>
      <c r="HJ416" s="69">
        <v>0</v>
      </c>
      <c r="HK416" s="69">
        <v>0</v>
      </c>
      <c r="HL416" s="69"/>
      <c r="HM416" s="69"/>
      <c r="HN416" s="69">
        <v>0</v>
      </c>
      <c r="HO416" s="69">
        <v>0</v>
      </c>
      <c r="HP416" s="69"/>
      <c r="HQ416" s="69"/>
      <c r="HR416" s="69">
        <v>0</v>
      </c>
      <c r="HS416" s="69">
        <v>0</v>
      </c>
      <c r="HT416" s="69"/>
      <c r="HU416" s="69"/>
      <c r="HV416" s="69">
        <v>0</v>
      </c>
      <c r="HW416" s="69">
        <v>0</v>
      </c>
      <c r="HX416" s="69"/>
      <c r="HY416" s="69"/>
      <c r="HZ416" s="69">
        <v>0</v>
      </c>
      <c r="IA416" s="69">
        <v>0</v>
      </c>
      <c r="IB416" s="69"/>
      <c r="IC416" s="69"/>
      <c r="ID416" s="69">
        <v>0</v>
      </c>
      <c r="IE416" s="69">
        <v>0</v>
      </c>
      <c r="IF416" s="69"/>
      <c r="IG416" s="69"/>
      <c r="IH416" s="69">
        <v>0</v>
      </c>
      <c r="II416" s="69">
        <v>0</v>
      </c>
      <c r="IJ416" s="69"/>
      <c r="IK416" s="69"/>
      <c r="IL416" s="69">
        <v>0</v>
      </c>
      <c r="IM416" s="69">
        <v>0</v>
      </c>
      <c r="IN416" s="69"/>
      <c r="IO416" s="69"/>
      <c r="IP416" s="69">
        <v>0</v>
      </c>
      <c r="IQ416" s="69">
        <v>0</v>
      </c>
      <c r="IR416" s="69"/>
      <c r="IS416" s="69"/>
      <c r="IT416" s="69">
        <v>0</v>
      </c>
      <c r="IU416" s="69">
        <v>0</v>
      </c>
      <c r="IV416" s="69"/>
      <c r="IW416" s="69"/>
      <c r="IX416" s="69">
        <v>0</v>
      </c>
      <c r="IY416" s="69">
        <v>0</v>
      </c>
      <c r="IZ416" s="69"/>
      <c r="JA416" s="69"/>
      <c r="JB416" s="69">
        <v>0</v>
      </c>
      <c r="JC416" s="69">
        <v>0</v>
      </c>
      <c r="JD416" s="69"/>
      <c r="JE416" s="69"/>
      <c r="JF416" s="69">
        <v>0</v>
      </c>
      <c r="JG416" s="69">
        <v>0</v>
      </c>
      <c r="JH416" s="69"/>
      <c r="JI416" s="69"/>
      <c r="JJ416" s="69">
        <v>0</v>
      </c>
      <c r="JK416" s="69">
        <v>0</v>
      </c>
      <c r="JL416" s="69"/>
      <c r="JM416" s="69"/>
      <c r="JN416" s="69">
        <v>0</v>
      </c>
      <c r="JO416" s="69">
        <v>0</v>
      </c>
      <c r="JP416" s="69"/>
      <c r="JQ416" s="69"/>
      <c r="JR416" s="69">
        <v>0</v>
      </c>
      <c r="JS416" s="69">
        <v>0</v>
      </c>
      <c r="JT416" s="69"/>
      <c r="JU416" s="69"/>
      <c r="JV416" s="69">
        <v>0</v>
      </c>
      <c r="JW416" s="69">
        <v>0</v>
      </c>
      <c r="JX416" s="69"/>
      <c r="JY416" s="69"/>
      <c r="JZ416" s="69">
        <v>0</v>
      </c>
      <c r="KA416" s="69">
        <v>0</v>
      </c>
      <c r="KB416" s="69"/>
      <c r="KC416" s="69"/>
      <c r="KD416" s="69">
        <v>0</v>
      </c>
      <c r="KE416" s="69">
        <v>0</v>
      </c>
      <c r="KF416" s="69"/>
      <c r="KG416" s="69"/>
      <c r="KH416" s="69">
        <v>0</v>
      </c>
      <c r="KI416" s="69">
        <v>0</v>
      </c>
      <c r="KJ416" s="69"/>
      <c r="KK416" s="69"/>
      <c r="KL416" s="69">
        <v>0</v>
      </c>
      <c r="KM416" s="69">
        <v>0</v>
      </c>
      <c r="KN416" s="69"/>
      <c r="KO416" s="69"/>
      <c r="KP416" s="69">
        <v>0</v>
      </c>
      <c r="KQ416" s="69">
        <v>0</v>
      </c>
      <c r="KR416" s="69"/>
      <c r="KS416" s="69"/>
      <c r="KT416" s="69">
        <v>0</v>
      </c>
      <c r="KU416" s="69">
        <v>0</v>
      </c>
      <c r="KV416" s="69"/>
      <c r="KW416" s="69"/>
      <c r="KX416" s="69">
        <v>0</v>
      </c>
      <c r="KY416" s="69">
        <v>0</v>
      </c>
      <c r="KZ416" s="69"/>
      <c r="LA416" s="69"/>
      <c r="LB416" s="69">
        <v>0</v>
      </c>
      <c r="LC416" s="69">
        <v>0</v>
      </c>
      <c r="LD416" s="69"/>
      <c r="LE416" s="69"/>
      <c r="LF416" s="69">
        <v>0</v>
      </c>
      <c r="LG416" s="69">
        <v>0</v>
      </c>
      <c r="LH416" s="69"/>
      <c r="LI416" s="69"/>
      <c r="LJ416" s="69">
        <v>0</v>
      </c>
      <c r="LK416" s="69">
        <v>0</v>
      </c>
      <c r="LL416" s="69"/>
      <c r="LM416" s="69"/>
      <c r="LN416" s="69">
        <v>0</v>
      </c>
      <c r="LO416" s="69">
        <v>0</v>
      </c>
      <c r="LP416" s="69"/>
      <c r="LQ416" s="69"/>
      <c r="LR416" s="69">
        <v>0</v>
      </c>
      <c r="LS416" s="69">
        <v>0</v>
      </c>
      <c r="LT416" s="69"/>
      <c r="LU416" s="69"/>
      <c r="LV416" s="69">
        <v>0</v>
      </c>
      <c r="LW416" s="69">
        <v>0</v>
      </c>
      <c r="LX416" s="69"/>
      <c r="LY416" s="69"/>
      <c r="LZ416" s="69">
        <v>0</v>
      </c>
      <c r="MA416" s="69">
        <v>0</v>
      </c>
      <c r="MB416" s="69"/>
      <c r="MC416" s="69"/>
      <c r="MD416" s="69">
        <v>0</v>
      </c>
      <c r="ME416" s="69">
        <v>0</v>
      </c>
      <c r="MF416" s="69"/>
      <c r="MG416" s="69"/>
      <c r="MH416" s="69">
        <v>0</v>
      </c>
      <c r="MI416" s="69">
        <v>0</v>
      </c>
      <c r="MJ416" s="69"/>
      <c r="MK416" s="69"/>
      <c r="ML416" s="69">
        <v>0</v>
      </c>
      <c r="MM416" s="69">
        <v>0</v>
      </c>
      <c r="MN416" s="69"/>
      <c r="MO416" s="69"/>
      <c r="MP416" s="69">
        <v>0</v>
      </c>
      <c r="MQ416" s="69">
        <v>0</v>
      </c>
      <c r="MR416" s="69"/>
      <c r="MS416" s="69"/>
      <c r="MT416" s="69">
        <v>0</v>
      </c>
      <c r="MU416" s="69">
        <v>0</v>
      </c>
      <c r="MV416" s="69"/>
      <c r="MW416" s="69"/>
      <c r="MX416" s="69">
        <v>0</v>
      </c>
      <c r="MY416" s="69">
        <v>0</v>
      </c>
      <c r="MZ416" s="69"/>
      <c r="NA416" s="69"/>
      <c r="NB416" s="69">
        <v>0</v>
      </c>
      <c r="NC416" s="69">
        <v>0</v>
      </c>
      <c r="ND416" s="69"/>
      <c r="NE416" s="69"/>
      <c r="NF416" s="69">
        <v>0</v>
      </c>
      <c r="NG416" s="69">
        <v>0</v>
      </c>
      <c r="NH416" s="69"/>
      <c r="NI416" s="69"/>
      <c r="NJ416" s="69">
        <v>0</v>
      </c>
      <c r="NK416" s="69">
        <v>0</v>
      </c>
      <c r="NL416" s="69"/>
      <c r="NM416" s="69"/>
      <c r="NN416" s="69">
        <v>0</v>
      </c>
      <c r="NO416" s="69">
        <v>0</v>
      </c>
      <c r="NP416" s="69"/>
      <c r="NQ416" s="69"/>
      <c r="NR416" s="69">
        <v>0</v>
      </c>
      <c r="NS416" s="69">
        <v>0</v>
      </c>
      <c r="NT416" s="69"/>
      <c r="NU416" s="69"/>
      <c r="NV416" s="69">
        <v>0</v>
      </c>
      <c r="NW416" s="69">
        <v>0</v>
      </c>
      <c r="NX416" s="69"/>
      <c r="NY416" s="69"/>
      <c r="NZ416" s="69">
        <v>0</v>
      </c>
      <c r="OA416" s="69">
        <v>0</v>
      </c>
      <c r="OB416" s="69"/>
      <c r="OC416" s="69"/>
      <c r="OD416" s="69">
        <v>0</v>
      </c>
      <c r="OE416" s="69">
        <v>0</v>
      </c>
      <c r="OF416" s="69"/>
      <c r="OG416" s="69"/>
      <c r="OH416" s="69">
        <v>0</v>
      </c>
      <c r="OI416" s="69">
        <v>0</v>
      </c>
      <c r="OJ416" s="69"/>
      <c r="OK416" s="69"/>
      <c r="OL416" s="69">
        <v>0</v>
      </c>
      <c r="OM416" s="69">
        <v>0</v>
      </c>
      <c r="ON416" s="69"/>
      <c r="OO416" s="69"/>
      <c r="OP416" s="69">
        <v>0</v>
      </c>
      <c r="OQ416" s="69">
        <v>0</v>
      </c>
      <c r="OR416" s="69"/>
      <c r="OS416" s="69"/>
      <c r="OT416" s="69">
        <v>0</v>
      </c>
      <c r="OU416" s="69">
        <v>0</v>
      </c>
      <c r="OV416" s="69"/>
      <c r="OW416" s="69"/>
      <c r="OX416" s="69">
        <v>0</v>
      </c>
      <c r="OY416" s="69">
        <v>0</v>
      </c>
      <c r="OZ416" s="69"/>
      <c r="PA416" s="69"/>
      <c r="PB416" s="69">
        <v>0</v>
      </c>
      <c r="PC416" s="69">
        <v>0</v>
      </c>
      <c r="PD416" s="69"/>
      <c r="PE416" s="69"/>
      <c r="PF416" s="69">
        <v>0</v>
      </c>
      <c r="PG416" s="69">
        <v>0</v>
      </c>
      <c r="PH416" s="69"/>
      <c r="PI416" s="69"/>
      <c r="PJ416" s="69">
        <v>0</v>
      </c>
      <c r="PK416" s="69">
        <v>0</v>
      </c>
      <c r="PL416" s="69"/>
      <c r="PM416" s="69"/>
      <c r="PN416" s="69">
        <v>0</v>
      </c>
      <c r="PO416" s="69">
        <v>0</v>
      </c>
      <c r="PP416" s="69"/>
      <c r="PQ416" s="69"/>
      <c r="PR416" s="69">
        <v>0</v>
      </c>
      <c r="PS416" s="69">
        <v>0</v>
      </c>
      <c r="PT416" s="69"/>
      <c r="PU416" s="69"/>
      <c r="PV416" s="69">
        <v>0</v>
      </c>
      <c r="PW416" s="69">
        <v>0</v>
      </c>
      <c r="PX416" s="69"/>
      <c r="PY416" s="69"/>
      <c r="PZ416" s="69">
        <v>0</v>
      </c>
      <c r="QA416" s="69">
        <v>0</v>
      </c>
      <c r="QB416" s="69"/>
      <c r="QC416" s="69"/>
      <c r="QD416" s="69">
        <v>0</v>
      </c>
      <c r="QE416" s="69">
        <v>0</v>
      </c>
      <c r="QF416" s="69"/>
      <c r="QG416" s="69"/>
      <c r="QH416" s="69">
        <v>0</v>
      </c>
      <c r="QI416" s="69">
        <v>0</v>
      </c>
      <c r="QJ416" s="69"/>
      <c r="QK416" s="69"/>
      <c r="QL416" s="69">
        <v>0</v>
      </c>
      <c r="QM416" s="69">
        <v>0</v>
      </c>
      <c r="QN416" s="69"/>
      <c r="QO416" s="69"/>
      <c r="QP416" s="69">
        <v>0</v>
      </c>
      <c r="QQ416" s="69">
        <v>0</v>
      </c>
      <c r="QR416" s="69"/>
      <c r="QS416" s="69"/>
      <c r="QT416" s="69">
        <v>0</v>
      </c>
      <c r="QU416" s="69">
        <v>0</v>
      </c>
      <c r="QV416" s="69"/>
      <c r="QW416" s="69"/>
      <c r="QX416" s="69">
        <v>0</v>
      </c>
      <c r="QY416" s="69">
        <v>0</v>
      </c>
      <c r="QZ416" s="69"/>
      <c r="RA416" s="69"/>
      <c r="RB416" s="69">
        <v>0</v>
      </c>
      <c r="RC416" s="69">
        <v>0</v>
      </c>
      <c r="RD416" s="69"/>
      <c r="RE416" s="69"/>
      <c r="RF416" s="69">
        <v>0</v>
      </c>
      <c r="RG416" s="69">
        <v>0</v>
      </c>
      <c r="RH416" s="69"/>
      <c r="RI416" s="69"/>
      <c r="RJ416" s="69">
        <v>0</v>
      </c>
      <c r="RK416" s="69">
        <v>0</v>
      </c>
      <c r="RL416" s="69"/>
      <c r="RM416" s="69"/>
      <c r="RN416" s="69">
        <v>0</v>
      </c>
      <c r="RO416" s="69">
        <v>0</v>
      </c>
      <c r="RP416" s="69"/>
      <c r="RQ416" s="69"/>
      <c r="RR416" s="69">
        <v>0</v>
      </c>
      <c r="RS416" s="69">
        <v>0</v>
      </c>
      <c r="RT416" s="69"/>
      <c r="RU416" s="69"/>
      <c r="RV416" s="69">
        <v>0</v>
      </c>
      <c r="RW416" s="69">
        <v>0</v>
      </c>
      <c r="RX416" s="69"/>
      <c r="RY416" s="69"/>
      <c r="RZ416" s="69">
        <v>0</v>
      </c>
      <c r="SA416" s="69">
        <v>0</v>
      </c>
      <c r="SB416" s="69"/>
      <c r="SC416" s="69"/>
      <c r="SD416" s="69">
        <v>0</v>
      </c>
      <c r="SE416" s="69">
        <v>0</v>
      </c>
      <c r="SF416" s="69"/>
      <c r="SG416" s="69"/>
      <c r="SH416" s="69">
        <v>0</v>
      </c>
      <c r="SI416" s="69">
        <v>0</v>
      </c>
      <c r="SJ416" s="69"/>
      <c r="SK416" s="69"/>
      <c r="SL416" s="69">
        <v>0</v>
      </c>
      <c r="SM416" s="69">
        <v>0</v>
      </c>
      <c r="SN416" s="69"/>
      <c r="SO416" s="69"/>
      <c r="SP416" s="69">
        <v>0</v>
      </c>
      <c r="SQ416" s="69">
        <v>0</v>
      </c>
      <c r="SR416" s="69"/>
      <c r="SS416" s="69"/>
      <c r="ST416" s="69">
        <v>0</v>
      </c>
      <c r="SU416" s="69">
        <f>ROUND(SR416/1000000*IF(SS416=0,0,VLOOKUP(SS416,名称和价格索引!$A$4:$C$834,3,FALSE)),1)</f>
        <v>0</v>
      </c>
      <c r="SV416" s="71">
        <f t="array" ref="SV416">SUM(VLOOKUP(D416,D416:SU416,ROW($1:$128)*4,0))</f>
        <v>2500</v>
      </c>
    </row>
    <row r="417" s="48" customFormat="1" customHeight="1" spans="1:516">
      <c r="A417" s="69" t="s">
        <v>1138</v>
      </c>
      <c r="B417" s="69" t="s">
        <v>1130</v>
      </c>
      <c r="C417" s="70">
        <v>2135</v>
      </c>
      <c r="D417" s="69">
        <v>500000</v>
      </c>
      <c r="E417" s="69">
        <v>205600</v>
      </c>
      <c r="F417" s="69">
        <v>5600</v>
      </c>
      <c r="G417" s="69">
        <v>2800</v>
      </c>
      <c r="H417" s="69"/>
      <c r="I417" s="69"/>
      <c r="J417" s="69">
        <v>0</v>
      </c>
      <c r="K417" s="69">
        <v>0</v>
      </c>
      <c r="L417" s="69"/>
      <c r="M417" s="69"/>
      <c r="N417" s="69">
        <v>0</v>
      </c>
      <c r="O417" s="69">
        <v>0</v>
      </c>
      <c r="P417" s="69"/>
      <c r="Q417" s="69"/>
      <c r="R417" s="69">
        <v>0</v>
      </c>
      <c r="S417" s="69">
        <v>0</v>
      </c>
      <c r="T417" s="69"/>
      <c r="U417" s="69"/>
      <c r="V417" s="69">
        <v>0</v>
      </c>
      <c r="W417" s="69">
        <v>0</v>
      </c>
      <c r="X417" s="69"/>
      <c r="Y417" s="69"/>
      <c r="Z417" s="69">
        <v>0</v>
      </c>
      <c r="AA417" s="69">
        <v>0</v>
      </c>
      <c r="AB417" s="69"/>
      <c r="AC417" s="69"/>
      <c r="AD417" s="69">
        <v>0</v>
      </c>
      <c r="AE417" s="69">
        <v>0</v>
      </c>
      <c r="AF417" s="69"/>
      <c r="AG417" s="69"/>
      <c r="AH417" s="69">
        <v>0</v>
      </c>
      <c r="AI417" s="69">
        <v>0</v>
      </c>
      <c r="AJ417" s="69"/>
      <c r="AK417" s="69"/>
      <c r="AL417" s="69">
        <v>0</v>
      </c>
      <c r="AM417" s="69">
        <v>0</v>
      </c>
      <c r="AN417" s="69"/>
      <c r="AO417" s="69"/>
      <c r="AP417" s="69">
        <v>0</v>
      </c>
      <c r="AQ417" s="69">
        <v>0</v>
      </c>
      <c r="AR417" s="69"/>
      <c r="AS417" s="69"/>
      <c r="AT417" s="69">
        <v>0</v>
      </c>
      <c r="AU417" s="69">
        <v>0</v>
      </c>
      <c r="AV417" s="69"/>
      <c r="AW417" s="69"/>
      <c r="AX417" s="69">
        <v>0</v>
      </c>
      <c r="AY417" s="69">
        <v>0</v>
      </c>
      <c r="AZ417" s="69"/>
      <c r="BA417" s="69"/>
      <c r="BB417" s="69">
        <v>0</v>
      </c>
      <c r="BC417" s="69">
        <v>0</v>
      </c>
      <c r="BD417" s="69"/>
      <c r="BE417" s="69"/>
      <c r="BF417" s="69">
        <v>0</v>
      </c>
      <c r="BG417" s="69">
        <v>0</v>
      </c>
      <c r="BH417" s="69"/>
      <c r="BI417" s="69"/>
      <c r="BJ417" s="69">
        <v>0</v>
      </c>
      <c r="BK417" s="69">
        <v>0</v>
      </c>
      <c r="BL417" s="69"/>
      <c r="BM417" s="69"/>
      <c r="BN417" s="69">
        <v>0</v>
      </c>
      <c r="BO417" s="69">
        <v>0</v>
      </c>
      <c r="BP417" s="69"/>
      <c r="BQ417" s="69"/>
      <c r="BR417" s="69">
        <v>0</v>
      </c>
      <c r="BS417" s="69">
        <v>0</v>
      </c>
      <c r="BT417" s="69"/>
      <c r="BU417" s="69"/>
      <c r="BV417" s="69">
        <v>0</v>
      </c>
      <c r="BW417" s="69">
        <v>0</v>
      </c>
      <c r="BX417" s="69"/>
      <c r="BY417" s="69"/>
      <c r="BZ417" s="69">
        <v>0</v>
      </c>
      <c r="CA417" s="69">
        <v>0</v>
      </c>
      <c r="CB417" s="69"/>
      <c r="CC417" s="69"/>
      <c r="CD417" s="69">
        <v>0</v>
      </c>
      <c r="CE417" s="69">
        <v>0</v>
      </c>
      <c r="CF417" s="69"/>
      <c r="CG417" s="69"/>
      <c r="CH417" s="69">
        <v>0</v>
      </c>
      <c r="CI417" s="69">
        <v>0</v>
      </c>
      <c r="CJ417" s="69"/>
      <c r="CK417" s="69"/>
      <c r="CL417" s="69">
        <v>0</v>
      </c>
      <c r="CM417" s="69">
        <v>0</v>
      </c>
      <c r="CN417" s="69"/>
      <c r="CO417" s="69"/>
      <c r="CP417" s="69">
        <v>0</v>
      </c>
      <c r="CQ417" s="69">
        <v>0</v>
      </c>
      <c r="CR417" s="69"/>
      <c r="CS417" s="69"/>
      <c r="CT417" s="69">
        <v>0</v>
      </c>
      <c r="CU417" s="69">
        <v>0</v>
      </c>
      <c r="CV417" s="69"/>
      <c r="CW417" s="69"/>
      <c r="CX417" s="69">
        <v>0</v>
      </c>
      <c r="CY417" s="69">
        <v>0</v>
      </c>
      <c r="CZ417" s="69"/>
      <c r="DA417" s="69"/>
      <c r="DB417" s="69">
        <v>0</v>
      </c>
      <c r="DC417" s="69">
        <v>0</v>
      </c>
      <c r="DD417" s="69"/>
      <c r="DE417" s="69"/>
      <c r="DF417" s="69">
        <v>0</v>
      </c>
      <c r="DG417" s="69">
        <v>0</v>
      </c>
      <c r="DH417" s="69"/>
      <c r="DI417" s="69"/>
      <c r="DJ417" s="69">
        <v>0</v>
      </c>
      <c r="DK417" s="69">
        <v>0</v>
      </c>
      <c r="DL417" s="69"/>
      <c r="DM417" s="69"/>
      <c r="DN417" s="69">
        <v>0</v>
      </c>
      <c r="DO417" s="69">
        <v>0</v>
      </c>
      <c r="DP417" s="69"/>
      <c r="DQ417" s="69"/>
      <c r="DR417" s="69">
        <v>0</v>
      </c>
      <c r="DS417" s="69">
        <v>0</v>
      </c>
      <c r="DT417" s="69"/>
      <c r="DU417" s="69"/>
      <c r="DV417" s="69">
        <v>0</v>
      </c>
      <c r="DW417" s="69">
        <v>0</v>
      </c>
      <c r="DX417" s="69"/>
      <c r="DY417" s="69"/>
      <c r="DZ417" s="69">
        <v>0</v>
      </c>
      <c r="EA417" s="69">
        <v>0</v>
      </c>
      <c r="EB417" s="69"/>
      <c r="EC417" s="69"/>
      <c r="ED417" s="69">
        <v>0</v>
      </c>
      <c r="EE417" s="69">
        <v>0</v>
      </c>
      <c r="EF417" s="69"/>
      <c r="EG417" s="69"/>
      <c r="EH417" s="69">
        <v>0</v>
      </c>
      <c r="EI417" s="69">
        <v>0</v>
      </c>
      <c r="EJ417" s="69"/>
      <c r="EK417" s="69"/>
      <c r="EL417" s="69">
        <v>0</v>
      </c>
      <c r="EM417" s="69">
        <v>0</v>
      </c>
      <c r="EN417" s="69"/>
      <c r="EO417" s="69"/>
      <c r="EP417" s="69">
        <v>0</v>
      </c>
      <c r="EQ417" s="69">
        <v>0</v>
      </c>
      <c r="ER417" s="69"/>
      <c r="ES417" s="69"/>
      <c r="ET417" s="69">
        <v>0</v>
      </c>
      <c r="EU417" s="69">
        <v>0</v>
      </c>
      <c r="EV417" s="69"/>
      <c r="EW417" s="69"/>
      <c r="EX417" s="69">
        <v>0</v>
      </c>
      <c r="EY417" s="69">
        <v>0</v>
      </c>
      <c r="EZ417" s="69"/>
      <c r="FA417" s="69"/>
      <c r="FB417" s="69">
        <v>0</v>
      </c>
      <c r="FC417" s="69">
        <v>0</v>
      </c>
      <c r="FD417" s="69"/>
      <c r="FE417" s="69"/>
      <c r="FF417" s="69">
        <v>0</v>
      </c>
      <c r="FG417" s="69">
        <v>0</v>
      </c>
      <c r="FH417" s="69"/>
      <c r="FI417" s="69"/>
      <c r="FJ417" s="69">
        <v>0</v>
      </c>
      <c r="FK417" s="69">
        <v>0</v>
      </c>
      <c r="FL417" s="69"/>
      <c r="FM417" s="69"/>
      <c r="FN417" s="69">
        <v>0</v>
      </c>
      <c r="FO417" s="69">
        <v>0</v>
      </c>
      <c r="FP417" s="69"/>
      <c r="FQ417" s="69"/>
      <c r="FR417" s="69">
        <v>0</v>
      </c>
      <c r="FS417" s="69">
        <v>0</v>
      </c>
      <c r="FT417" s="69"/>
      <c r="FU417" s="69"/>
      <c r="FV417" s="69">
        <v>0</v>
      </c>
      <c r="FW417" s="69">
        <v>0</v>
      </c>
      <c r="FX417" s="69"/>
      <c r="FY417" s="69"/>
      <c r="FZ417" s="69">
        <v>0</v>
      </c>
      <c r="GA417" s="69">
        <v>0</v>
      </c>
      <c r="GB417" s="69"/>
      <c r="GC417" s="69"/>
      <c r="GD417" s="69">
        <v>0</v>
      </c>
      <c r="GE417" s="69">
        <v>0</v>
      </c>
      <c r="GF417" s="69"/>
      <c r="GG417" s="69"/>
      <c r="GH417" s="69">
        <v>0</v>
      </c>
      <c r="GI417" s="69">
        <v>0</v>
      </c>
      <c r="GJ417" s="69"/>
      <c r="GK417" s="69"/>
      <c r="GL417" s="69">
        <v>0</v>
      </c>
      <c r="GM417" s="69">
        <v>0</v>
      </c>
      <c r="GN417" s="69"/>
      <c r="GO417" s="69"/>
      <c r="GP417" s="69">
        <v>0</v>
      </c>
      <c r="GQ417" s="69">
        <v>0</v>
      </c>
      <c r="GR417" s="69"/>
      <c r="GS417" s="69"/>
      <c r="GT417" s="69">
        <v>0</v>
      </c>
      <c r="GU417" s="69">
        <v>0</v>
      </c>
      <c r="GV417" s="69"/>
      <c r="GW417" s="69"/>
      <c r="GX417" s="69">
        <v>0</v>
      </c>
      <c r="GY417" s="69">
        <v>0</v>
      </c>
      <c r="GZ417" s="69"/>
      <c r="HA417" s="69"/>
      <c r="HB417" s="69">
        <v>0</v>
      </c>
      <c r="HC417" s="69">
        <v>0</v>
      </c>
      <c r="HD417" s="69"/>
      <c r="HE417" s="69"/>
      <c r="HF417" s="69">
        <v>0</v>
      </c>
      <c r="HG417" s="69">
        <v>0</v>
      </c>
      <c r="HH417" s="69"/>
      <c r="HI417" s="69"/>
      <c r="HJ417" s="69">
        <v>0</v>
      </c>
      <c r="HK417" s="69">
        <v>0</v>
      </c>
      <c r="HL417" s="69"/>
      <c r="HM417" s="69"/>
      <c r="HN417" s="69">
        <v>0</v>
      </c>
      <c r="HO417" s="69">
        <v>0</v>
      </c>
      <c r="HP417" s="69"/>
      <c r="HQ417" s="69"/>
      <c r="HR417" s="69">
        <v>0</v>
      </c>
      <c r="HS417" s="69">
        <v>0</v>
      </c>
      <c r="HT417" s="69"/>
      <c r="HU417" s="69"/>
      <c r="HV417" s="69">
        <v>0</v>
      </c>
      <c r="HW417" s="69">
        <v>0</v>
      </c>
      <c r="HX417" s="69"/>
      <c r="HY417" s="69"/>
      <c r="HZ417" s="69">
        <v>0</v>
      </c>
      <c r="IA417" s="69">
        <v>0</v>
      </c>
      <c r="IB417" s="69"/>
      <c r="IC417" s="69"/>
      <c r="ID417" s="69">
        <v>0</v>
      </c>
      <c r="IE417" s="69">
        <v>0</v>
      </c>
      <c r="IF417" s="69"/>
      <c r="IG417" s="69"/>
      <c r="IH417" s="69">
        <v>0</v>
      </c>
      <c r="II417" s="69">
        <v>0</v>
      </c>
      <c r="IJ417" s="69"/>
      <c r="IK417" s="69"/>
      <c r="IL417" s="69">
        <v>0</v>
      </c>
      <c r="IM417" s="69">
        <v>0</v>
      </c>
      <c r="IN417" s="69"/>
      <c r="IO417" s="69"/>
      <c r="IP417" s="69">
        <v>0</v>
      </c>
      <c r="IQ417" s="69">
        <v>0</v>
      </c>
      <c r="IR417" s="69"/>
      <c r="IS417" s="69"/>
      <c r="IT417" s="69">
        <v>0</v>
      </c>
      <c r="IU417" s="69">
        <v>0</v>
      </c>
      <c r="IV417" s="69"/>
      <c r="IW417" s="69"/>
      <c r="IX417" s="69">
        <v>0</v>
      </c>
      <c r="IY417" s="69">
        <v>0</v>
      </c>
      <c r="IZ417" s="69"/>
      <c r="JA417" s="69"/>
      <c r="JB417" s="69">
        <v>0</v>
      </c>
      <c r="JC417" s="69">
        <v>0</v>
      </c>
      <c r="JD417" s="69"/>
      <c r="JE417" s="69"/>
      <c r="JF417" s="69">
        <v>0</v>
      </c>
      <c r="JG417" s="69">
        <v>0</v>
      </c>
      <c r="JH417" s="69"/>
      <c r="JI417" s="69"/>
      <c r="JJ417" s="69">
        <v>0</v>
      </c>
      <c r="JK417" s="69">
        <v>0</v>
      </c>
      <c r="JL417" s="69"/>
      <c r="JM417" s="69"/>
      <c r="JN417" s="69">
        <v>0</v>
      </c>
      <c r="JO417" s="69">
        <v>0</v>
      </c>
      <c r="JP417" s="69"/>
      <c r="JQ417" s="69"/>
      <c r="JR417" s="69">
        <v>0</v>
      </c>
      <c r="JS417" s="69">
        <v>0</v>
      </c>
      <c r="JT417" s="69"/>
      <c r="JU417" s="69"/>
      <c r="JV417" s="69">
        <v>0</v>
      </c>
      <c r="JW417" s="69">
        <v>0</v>
      </c>
      <c r="JX417" s="69"/>
      <c r="JY417" s="69"/>
      <c r="JZ417" s="69">
        <v>0</v>
      </c>
      <c r="KA417" s="69">
        <v>0</v>
      </c>
      <c r="KB417" s="69"/>
      <c r="KC417" s="69"/>
      <c r="KD417" s="69">
        <v>0</v>
      </c>
      <c r="KE417" s="69">
        <v>0</v>
      </c>
      <c r="KF417" s="69"/>
      <c r="KG417" s="69"/>
      <c r="KH417" s="69">
        <v>0</v>
      </c>
      <c r="KI417" s="69">
        <v>0</v>
      </c>
      <c r="KJ417" s="69"/>
      <c r="KK417" s="69"/>
      <c r="KL417" s="69">
        <v>0</v>
      </c>
      <c r="KM417" s="69">
        <v>0</v>
      </c>
      <c r="KN417" s="69"/>
      <c r="KO417" s="69"/>
      <c r="KP417" s="69">
        <v>0</v>
      </c>
      <c r="KQ417" s="69">
        <v>0</v>
      </c>
      <c r="KR417" s="69"/>
      <c r="KS417" s="69"/>
      <c r="KT417" s="69">
        <v>0</v>
      </c>
      <c r="KU417" s="69">
        <v>0</v>
      </c>
      <c r="KV417" s="69"/>
      <c r="KW417" s="69"/>
      <c r="KX417" s="69">
        <v>0</v>
      </c>
      <c r="KY417" s="69">
        <v>0</v>
      </c>
      <c r="KZ417" s="69"/>
      <c r="LA417" s="69"/>
      <c r="LB417" s="69">
        <v>0</v>
      </c>
      <c r="LC417" s="69">
        <v>0</v>
      </c>
      <c r="LD417" s="69"/>
      <c r="LE417" s="69"/>
      <c r="LF417" s="69">
        <v>0</v>
      </c>
      <c r="LG417" s="69">
        <v>0</v>
      </c>
      <c r="LH417" s="69"/>
      <c r="LI417" s="69"/>
      <c r="LJ417" s="69">
        <v>0</v>
      </c>
      <c r="LK417" s="69">
        <v>0</v>
      </c>
      <c r="LL417" s="69"/>
      <c r="LM417" s="69"/>
      <c r="LN417" s="69">
        <v>0</v>
      </c>
      <c r="LO417" s="69">
        <v>0</v>
      </c>
      <c r="LP417" s="69"/>
      <c r="LQ417" s="69"/>
      <c r="LR417" s="69">
        <v>0</v>
      </c>
      <c r="LS417" s="69">
        <v>0</v>
      </c>
      <c r="LT417" s="69"/>
      <c r="LU417" s="69"/>
      <c r="LV417" s="69">
        <v>0</v>
      </c>
      <c r="LW417" s="69">
        <v>0</v>
      </c>
      <c r="LX417" s="69"/>
      <c r="LY417" s="69"/>
      <c r="LZ417" s="69">
        <v>0</v>
      </c>
      <c r="MA417" s="69">
        <v>0</v>
      </c>
      <c r="MB417" s="69"/>
      <c r="MC417" s="69"/>
      <c r="MD417" s="69">
        <v>0</v>
      </c>
      <c r="ME417" s="69">
        <v>0</v>
      </c>
      <c r="MF417" s="69"/>
      <c r="MG417" s="69"/>
      <c r="MH417" s="69">
        <v>0</v>
      </c>
      <c r="MI417" s="69">
        <v>0</v>
      </c>
      <c r="MJ417" s="69"/>
      <c r="MK417" s="69"/>
      <c r="ML417" s="69">
        <v>0</v>
      </c>
      <c r="MM417" s="69">
        <v>0</v>
      </c>
      <c r="MN417" s="69"/>
      <c r="MO417" s="69"/>
      <c r="MP417" s="69">
        <v>0</v>
      </c>
      <c r="MQ417" s="69">
        <v>0</v>
      </c>
      <c r="MR417" s="69"/>
      <c r="MS417" s="69"/>
      <c r="MT417" s="69">
        <v>0</v>
      </c>
      <c r="MU417" s="69">
        <v>0</v>
      </c>
      <c r="MV417" s="69"/>
      <c r="MW417" s="69"/>
      <c r="MX417" s="69">
        <v>0</v>
      </c>
      <c r="MY417" s="69">
        <v>0</v>
      </c>
      <c r="MZ417" s="69"/>
      <c r="NA417" s="69"/>
      <c r="NB417" s="69">
        <v>0</v>
      </c>
      <c r="NC417" s="69">
        <v>0</v>
      </c>
      <c r="ND417" s="69"/>
      <c r="NE417" s="69"/>
      <c r="NF417" s="69">
        <v>0</v>
      </c>
      <c r="NG417" s="69">
        <v>0</v>
      </c>
      <c r="NH417" s="69"/>
      <c r="NI417" s="69"/>
      <c r="NJ417" s="69">
        <v>0</v>
      </c>
      <c r="NK417" s="69">
        <v>0</v>
      </c>
      <c r="NL417" s="69"/>
      <c r="NM417" s="69"/>
      <c r="NN417" s="69">
        <v>0</v>
      </c>
      <c r="NO417" s="69">
        <v>0</v>
      </c>
      <c r="NP417" s="69"/>
      <c r="NQ417" s="69"/>
      <c r="NR417" s="69">
        <v>0</v>
      </c>
      <c r="NS417" s="69">
        <v>0</v>
      </c>
      <c r="NT417" s="69"/>
      <c r="NU417" s="69"/>
      <c r="NV417" s="69">
        <v>0</v>
      </c>
      <c r="NW417" s="69">
        <v>0</v>
      </c>
      <c r="NX417" s="69"/>
      <c r="NY417" s="69"/>
      <c r="NZ417" s="69">
        <v>0</v>
      </c>
      <c r="OA417" s="69">
        <v>0</v>
      </c>
      <c r="OB417" s="69"/>
      <c r="OC417" s="69"/>
      <c r="OD417" s="69">
        <v>0</v>
      </c>
      <c r="OE417" s="69">
        <v>0</v>
      </c>
      <c r="OF417" s="69"/>
      <c r="OG417" s="69"/>
      <c r="OH417" s="69">
        <v>0</v>
      </c>
      <c r="OI417" s="69">
        <v>0</v>
      </c>
      <c r="OJ417" s="69"/>
      <c r="OK417" s="69"/>
      <c r="OL417" s="69">
        <v>0</v>
      </c>
      <c r="OM417" s="69">
        <v>0</v>
      </c>
      <c r="ON417" s="69"/>
      <c r="OO417" s="69"/>
      <c r="OP417" s="69">
        <v>0</v>
      </c>
      <c r="OQ417" s="69">
        <v>0</v>
      </c>
      <c r="OR417" s="69"/>
      <c r="OS417" s="69"/>
      <c r="OT417" s="69">
        <v>0</v>
      </c>
      <c r="OU417" s="69">
        <v>0</v>
      </c>
      <c r="OV417" s="69"/>
      <c r="OW417" s="69"/>
      <c r="OX417" s="69">
        <v>0</v>
      </c>
      <c r="OY417" s="69">
        <v>0</v>
      </c>
      <c r="OZ417" s="69"/>
      <c r="PA417" s="69"/>
      <c r="PB417" s="69">
        <v>0</v>
      </c>
      <c r="PC417" s="69">
        <v>0</v>
      </c>
      <c r="PD417" s="69"/>
      <c r="PE417" s="69"/>
      <c r="PF417" s="69">
        <v>0</v>
      </c>
      <c r="PG417" s="69">
        <v>0</v>
      </c>
      <c r="PH417" s="69"/>
      <c r="PI417" s="69"/>
      <c r="PJ417" s="69">
        <v>0</v>
      </c>
      <c r="PK417" s="69">
        <v>0</v>
      </c>
      <c r="PL417" s="69"/>
      <c r="PM417" s="69"/>
      <c r="PN417" s="69">
        <v>0</v>
      </c>
      <c r="PO417" s="69">
        <v>0</v>
      </c>
      <c r="PP417" s="69"/>
      <c r="PQ417" s="69"/>
      <c r="PR417" s="69">
        <v>0</v>
      </c>
      <c r="PS417" s="69">
        <v>0</v>
      </c>
      <c r="PT417" s="69"/>
      <c r="PU417" s="69"/>
      <c r="PV417" s="69">
        <v>0</v>
      </c>
      <c r="PW417" s="69">
        <v>0</v>
      </c>
      <c r="PX417" s="69"/>
      <c r="PY417" s="69"/>
      <c r="PZ417" s="69">
        <v>0</v>
      </c>
      <c r="QA417" s="69">
        <v>0</v>
      </c>
      <c r="QB417" s="69"/>
      <c r="QC417" s="69"/>
      <c r="QD417" s="69">
        <v>0</v>
      </c>
      <c r="QE417" s="69">
        <v>0</v>
      </c>
      <c r="QF417" s="69"/>
      <c r="QG417" s="69"/>
      <c r="QH417" s="69">
        <v>0</v>
      </c>
      <c r="QI417" s="69">
        <v>0</v>
      </c>
      <c r="QJ417" s="69"/>
      <c r="QK417" s="69"/>
      <c r="QL417" s="69">
        <v>0</v>
      </c>
      <c r="QM417" s="69">
        <v>0</v>
      </c>
      <c r="QN417" s="69"/>
      <c r="QO417" s="69"/>
      <c r="QP417" s="69">
        <v>0</v>
      </c>
      <c r="QQ417" s="69">
        <v>0</v>
      </c>
      <c r="QR417" s="69"/>
      <c r="QS417" s="69"/>
      <c r="QT417" s="69">
        <v>0</v>
      </c>
      <c r="QU417" s="69">
        <v>0</v>
      </c>
      <c r="QV417" s="69"/>
      <c r="QW417" s="69"/>
      <c r="QX417" s="69">
        <v>0</v>
      </c>
      <c r="QY417" s="69">
        <v>0</v>
      </c>
      <c r="QZ417" s="69"/>
      <c r="RA417" s="69"/>
      <c r="RB417" s="69">
        <v>0</v>
      </c>
      <c r="RC417" s="69">
        <v>0</v>
      </c>
      <c r="RD417" s="69"/>
      <c r="RE417" s="69"/>
      <c r="RF417" s="69">
        <v>0</v>
      </c>
      <c r="RG417" s="69">
        <v>0</v>
      </c>
      <c r="RH417" s="69"/>
      <c r="RI417" s="69"/>
      <c r="RJ417" s="69">
        <v>0</v>
      </c>
      <c r="RK417" s="69">
        <v>0</v>
      </c>
      <c r="RL417" s="69"/>
      <c r="RM417" s="69"/>
      <c r="RN417" s="69">
        <v>0</v>
      </c>
      <c r="RO417" s="69">
        <v>0</v>
      </c>
      <c r="RP417" s="69"/>
      <c r="RQ417" s="69"/>
      <c r="RR417" s="69">
        <v>0</v>
      </c>
      <c r="RS417" s="69">
        <v>0</v>
      </c>
      <c r="RT417" s="69"/>
      <c r="RU417" s="69"/>
      <c r="RV417" s="69">
        <v>0</v>
      </c>
      <c r="RW417" s="69">
        <v>0</v>
      </c>
      <c r="RX417" s="69"/>
      <c r="RY417" s="69"/>
      <c r="RZ417" s="69">
        <v>0</v>
      </c>
      <c r="SA417" s="69">
        <v>0</v>
      </c>
      <c r="SB417" s="69"/>
      <c r="SC417" s="69"/>
      <c r="SD417" s="69">
        <v>0</v>
      </c>
      <c r="SE417" s="69">
        <v>0</v>
      </c>
      <c r="SF417" s="69"/>
      <c r="SG417" s="69"/>
      <c r="SH417" s="69">
        <v>0</v>
      </c>
      <c r="SI417" s="69">
        <v>0</v>
      </c>
      <c r="SJ417" s="69"/>
      <c r="SK417" s="69"/>
      <c r="SL417" s="69">
        <v>0</v>
      </c>
      <c r="SM417" s="69">
        <v>0</v>
      </c>
      <c r="SN417" s="69"/>
      <c r="SO417" s="69"/>
      <c r="SP417" s="69">
        <v>0</v>
      </c>
      <c r="SQ417" s="69">
        <v>0</v>
      </c>
      <c r="SR417" s="69"/>
      <c r="SS417" s="69"/>
      <c r="ST417" s="69">
        <v>0</v>
      </c>
      <c r="SU417" s="69">
        <f>ROUND(SR417/1000000*IF(SS417=0,0,VLOOKUP(SS417,名称和价格索引!$A$4:$C$834,3,FALSE)),1)</f>
        <v>0</v>
      </c>
      <c r="SV417" s="71">
        <f t="array" ref="SV417">SUM(VLOOKUP(D417,D417:SU417,ROW($1:$128)*4,0))</f>
        <v>2800</v>
      </c>
    </row>
    <row r="418" s="48" customFormat="1" customHeight="1" spans="1:516">
      <c r="A418" s="69" t="s">
        <v>1138</v>
      </c>
      <c r="B418" s="69" t="s">
        <v>1130</v>
      </c>
      <c r="C418" s="70">
        <v>2136</v>
      </c>
      <c r="D418" s="69">
        <v>500000</v>
      </c>
      <c r="E418" s="69">
        <v>205600</v>
      </c>
      <c r="F418" s="69">
        <v>5600</v>
      </c>
      <c r="G418" s="69">
        <v>2800</v>
      </c>
      <c r="H418" s="69"/>
      <c r="I418" s="69"/>
      <c r="J418" s="69">
        <v>0</v>
      </c>
      <c r="K418" s="69">
        <v>0</v>
      </c>
      <c r="L418" s="69"/>
      <c r="M418" s="69"/>
      <c r="N418" s="69">
        <v>0</v>
      </c>
      <c r="O418" s="69">
        <v>0</v>
      </c>
      <c r="P418" s="69"/>
      <c r="Q418" s="69"/>
      <c r="R418" s="69">
        <v>0</v>
      </c>
      <c r="S418" s="69">
        <v>0</v>
      </c>
      <c r="T418" s="69"/>
      <c r="U418" s="69"/>
      <c r="V418" s="69">
        <v>0</v>
      </c>
      <c r="W418" s="69">
        <v>0</v>
      </c>
      <c r="X418" s="69"/>
      <c r="Y418" s="69"/>
      <c r="Z418" s="69">
        <v>0</v>
      </c>
      <c r="AA418" s="69">
        <v>0</v>
      </c>
      <c r="AB418" s="69"/>
      <c r="AC418" s="69"/>
      <c r="AD418" s="69">
        <v>0</v>
      </c>
      <c r="AE418" s="69">
        <v>0</v>
      </c>
      <c r="AF418" s="69"/>
      <c r="AG418" s="69"/>
      <c r="AH418" s="69">
        <v>0</v>
      </c>
      <c r="AI418" s="69">
        <v>0</v>
      </c>
      <c r="AJ418" s="69"/>
      <c r="AK418" s="69"/>
      <c r="AL418" s="69">
        <v>0</v>
      </c>
      <c r="AM418" s="69">
        <v>0</v>
      </c>
      <c r="AN418" s="69"/>
      <c r="AO418" s="69"/>
      <c r="AP418" s="69">
        <v>0</v>
      </c>
      <c r="AQ418" s="69">
        <v>0</v>
      </c>
      <c r="AR418" s="69"/>
      <c r="AS418" s="69"/>
      <c r="AT418" s="69">
        <v>0</v>
      </c>
      <c r="AU418" s="69">
        <v>0</v>
      </c>
      <c r="AV418" s="69"/>
      <c r="AW418" s="69"/>
      <c r="AX418" s="69">
        <v>0</v>
      </c>
      <c r="AY418" s="69">
        <v>0</v>
      </c>
      <c r="AZ418" s="69"/>
      <c r="BA418" s="69"/>
      <c r="BB418" s="69">
        <v>0</v>
      </c>
      <c r="BC418" s="69">
        <v>0</v>
      </c>
      <c r="BD418" s="69"/>
      <c r="BE418" s="69"/>
      <c r="BF418" s="69">
        <v>0</v>
      </c>
      <c r="BG418" s="69">
        <v>0</v>
      </c>
      <c r="BH418" s="69"/>
      <c r="BI418" s="69"/>
      <c r="BJ418" s="69">
        <v>0</v>
      </c>
      <c r="BK418" s="69">
        <v>0</v>
      </c>
      <c r="BL418" s="69"/>
      <c r="BM418" s="69"/>
      <c r="BN418" s="69">
        <v>0</v>
      </c>
      <c r="BO418" s="69">
        <v>0</v>
      </c>
      <c r="BP418" s="69"/>
      <c r="BQ418" s="69"/>
      <c r="BR418" s="69">
        <v>0</v>
      </c>
      <c r="BS418" s="69">
        <v>0</v>
      </c>
      <c r="BT418" s="69"/>
      <c r="BU418" s="69"/>
      <c r="BV418" s="69">
        <v>0</v>
      </c>
      <c r="BW418" s="69">
        <v>0</v>
      </c>
      <c r="BX418" s="69"/>
      <c r="BY418" s="69"/>
      <c r="BZ418" s="69">
        <v>0</v>
      </c>
      <c r="CA418" s="69">
        <v>0</v>
      </c>
      <c r="CB418" s="69"/>
      <c r="CC418" s="69"/>
      <c r="CD418" s="69">
        <v>0</v>
      </c>
      <c r="CE418" s="69">
        <v>0</v>
      </c>
      <c r="CF418" s="69"/>
      <c r="CG418" s="69"/>
      <c r="CH418" s="69">
        <v>0</v>
      </c>
      <c r="CI418" s="69">
        <v>0</v>
      </c>
      <c r="CJ418" s="69"/>
      <c r="CK418" s="69"/>
      <c r="CL418" s="69">
        <v>0</v>
      </c>
      <c r="CM418" s="69">
        <v>0</v>
      </c>
      <c r="CN418" s="69"/>
      <c r="CO418" s="69"/>
      <c r="CP418" s="69">
        <v>0</v>
      </c>
      <c r="CQ418" s="69">
        <v>0</v>
      </c>
      <c r="CR418" s="69"/>
      <c r="CS418" s="69"/>
      <c r="CT418" s="69">
        <v>0</v>
      </c>
      <c r="CU418" s="69">
        <v>0</v>
      </c>
      <c r="CV418" s="69"/>
      <c r="CW418" s="69"/>
      <c r="CX418" s="69">
        <v>0</v>
      </c>
      <c r="CY418" s="69">
        <v>0</v>
      </c>
      <c r="CZ418" s="69"/>
      <c r="DA418" s="69"/>
      <c r="DB418" s="69">
        <v>0</v>
      </c>
      <c r="DC418" s="69">
        <v>0</v>
      </c>
      <c r="DD418" s="69"/>
      <c r="DE418" s="69"/>
      <c r="DF418" s="69">
        <v>0</v>
      </c>
      <c r="DG418" s="69">
        <v>0</v>
      </c>
      <c r="DH418" s="69"/>
      <c r="DI418" s="69"/>
      <c r="DJ418" s="69">
        <v>0</v>
      </c>
      <c r="DK418" s="69">
        <v>0</v>
      </c>
      <c r="DL418" s="69"/>
      <c r="DM418" s="69"/>
      <c r="DN418" s="69">
        <v>0</v>
      </c>
      <c r="DO418" s="69">
        <v>0</v>
      </c>
      <c r="DP418" s="69"/>
      <c r="DQ418" s="69"/>
      <c r="DR418" s="69">
        <v>0</v>
      </c>
      <c r="DS418" s="69">
        <v>0</v>
      </c>
      <c r="DT418" s="69"/>
      <c r="DU418" s="69"/>
      <c r="DV418" s="69">
        <v>0</v>
      </c>
      <c r="DW418" s="69">
        <v>0</v>
      </c>
      <c r="DX418" s="69"/>
      <c r="DY418" s="69"/>
      <c r="DZ418" s="69">
        <v>0</v>
      </c>
      <c r="EA418" s="69">
        <v>0</v>
      </c>
      <c r="EB418" s="69"/>
      <c r="EC418" s="69"/>
      <c r="ED418" s="69">
        <v>0</v>
      </c>
      <c r="EE418" s="69">
        <v>0</v>
      </c>
      <c r="EF418" s="69"/>
      <c r="EG418" s="69"/>
      <c r="EH418" s="69">
        <v>0</v>
      </c>
      <c r="EI418" s="69">
        <v>0</v>
      </c>
      <c r="EJ418" s="69"/>
      <c r="EK418" s="69"/>
      <c r="EL418" s="69">
        <v>0</v>
      </c>
      <c r="EM418" s="69">
        <v>0</v>
      </c>
      <c r="EN418" s="69"/>
      <c r="EO418" s="69"/>
      <c r="EP418" s="69">
        <v>0</v>
      </c>
      <c r="EQ418" s="69">
        <v>0</v>
      </c>
      <c r="ER418" s="69"/>
      <c r="ES418" s="69"/>
      <c r="ET418" s="69">
        <v>0</v>
      </c>
      <c r="EU418" s="69">
        <v>0</v>
      </c>
      <c r="EV418" s="69"/>
      <c r="EW418" s="69"/>
      <c r="EX418" s="69">
        <v>0</v>
      </c>
      <c r="EY418" s="69">
        <v>0</v>
      </c>
      <c r="EZ418" s="69"/>
      <c r="FA418" s="69"/>
      <c r="FB418" s="69">
        <v>0</v>
      </c>
      <c r="FC418" s="69">
        <v>0</v>
      </c>
      <c r="FD418" s="69"/>
      <c r="FE418" s="69"/>
      <c r="FF418" s="69">
        <v>0</v>
      </c>
      <c r="FG418" s="69">
        <v>0</v>
      </c>
      <c r="FH418" s="69"/>
      <c r="FI418" s="69"/>
      <c r="FJ418" s="69">
        <v>0</v>
      </c>
      <c r="FK418" s="69">
        <v>0</v>
      </c>
      <c r="FL418" s="69"/>
      <c r="FM418" s="69"/>
      <c r="FN418" s="69">
        <v>0</v>
      </c>
      <c r="FO418" s="69">
        <v>0</v>
      </c>
      <c r="FP418" s="69"/>
      <c r="FQ418" s="69"/>
      <c r="FR418" s="69">
        <v>0</v>
      </c>
      <c r="FS418" s="69">
        <v>0</v>
      </c>
      <c r="FT418" s="69"/>
      <c r="FU418" s="69"/>
      <c r="FV418" s="69">
        <v>0</v>
      </c>
      <c r="FW418" s="69">
        <v>0</v>
      </c>
      <c r="FX418" s="69"/>
      <c r="FY418" s="69"/>
      <c r="FZ418" s="69">
        <v>0</v>
      </c>
      <c r="GA418" s="69">
        <v>0</v>
      </c>
      <c r="GB418" s="69"/>
      <c r="GC418" s="69"/>
      <c r="GD418" s="69">
        <v>0</v>
      </c>
      <c r="GE418" s="69">
        <v>0</v>
      </c>
      <c r="GF418" s="69"/>
      <c r="GG418" s="69"/>
      <c r="GH418" s="69">
        <v>0</v>
      </c>
      <c r="GI418" s="69">
        <v>0</v>
      </c>
      <c r="GJ418" s="69"/>
      <c r="GK418" s="69"/>
      <c r="GL418" s="69">
        <v>0</v>
      </c>
      <c r="GM418" s="69">
        <v>0</v>
      </c>
      <c r="GN418" s="69"/>
      <c r="GO418" s="69"/>
      <c r="GP418" s="69">
        <v>0</v>
      </c>
      <c r="GQ418" s="69">
        <v>0</v>
      </c>
      <c r="GR418" s="69"/>
      <c r="GS418" s="69"/>
      <c r="GT418" s="69">
        <v>0</v>
      </c>
      <c r="GU418" s="69">
        <v>0</v>
      </c>
      <c r="GV418" s="69"/>
      <c r="GW418" s="69"/>
      <c r="GX418" s="69">
        <v>0</v>
      </c>
      <c r="GY418" s="69">
        <v>0</v>
      </c>
      <c r="GZ418" s="69"/>
      <c r="HA418" s="69"/>
      <c r="HB418" s="69">
        <v>0</v>
      </c>
      <c r="HC418" s="69">
        <v>0</v>
      </c>
      <c r="HD418" s="69"/>
      <c r="HE418" s="69"/>
      <c r="HF418" s="69">
        <v>0</v>
      </c>
      <c r="HG418" s="69">
        <v>0</v>
      </c>
      <c r="HH418" s="69"/>
      <c r="HI418" s="69"/>
      <c r="HJ418" s="69">
        <v>0</v>
      </c>
      <c r="HK418" s="69">
        <v>0</v>
      </c>
      <c r="HL418" s="69"/>
      <c r="HM418" s="69"/>
      <c r="HN418" s="69">
        <v>0</v>
      </c>
      <c r="HO418" s="69">
        <v>0</v>
      </c>
      <c r="HP418" s="69"/>
      <c r="HQ418" s="69"/>
      <c r="HR418" s="69">
        <v>0</v>
      </c>
      <c r="HS418" s="69">
        <v>0</v>
      </c>
      <c r="HT418" s="69"/>
      <c r="HU418" s="69"/>
      <c r="HV418" s="69">
        <v>0</v>
      </c>
      <c r="HW418" s="69">
        <v>0</v>
      </c>
      <c r="HX418" s="69"/>
      <c r="HY418" s="69"/>
      <c r="HZ418" s="69">
        <v>0</v>
      </c>
      <c r="IA418" s="69">
        <v>0</v>
      </c>
      <c r="IB418" s="69"/>
      <c r="IC418" s="69"/>
      <c r="ID418" s="69">
        <v>0</v>
      </c>
      <c r="IE418" s="69">
        <v>0</v>
      </c>
      <c r="IF418" s="69"/>
      <c r="IG418" s="69"/>
      <c r="IH418" s="69">
        <v>0</v>
      </c>
      <c r="II418" s="69">
        <v>0</v>
      </c>
      <c r="IJ418" s="69"/>
      <c r="IK418" s="69"/>
      <c r="IL418" s="69">
        <v>0</v>
      </c>
      <c r="IM418" s="69">
        <v>0</v>
      </c>
      <c r="IN418" s="69"/>
      <c r="IO418" s="69"/>
      <c r="IP418" s="69">
        <v>0</v>
      </c>
      <c r="IQ418" s="69">
        <v>0</v>
      </c>
      <c r="IR418" s="69"/>
      <c r="IS418" s="69"/>
      <c r="IT418" s="69">
        <v>0</v>
      </c>
      <c r="IU418" s="69">
        <v>0</v>
      </c>
      <c r="IV418" s="69"/>
      <c r="IW418" s="69"/>
      <c r="IX418" s="69">
        <v>0</v>
      </c>
      <c r="IY418" s="69">
        <v>0</v>
      </c>
      <c r="IZ418" s="69"/>
      <c r="JA418" s="69"/>
      <c r="JB418" s="69">
        <v>0</v>
      </c>
      <c r="JC418" s="69">
        <v>0</v>
      </c>
      <c r="JD418" s="69"/>
      <c r="JE418" s="69"/>
      <c r="JF418" s="69">
        <v>0</v>
      </c>
      <c r="JG418" s="69">
        <v>0</v>
      </c>
      <c r="JH418" s="69"/>
      <c r="JI418" s="69"/>
      <c r="JJ418" s="69">
        <v>0</v>
      </c>
      <c r="JK418" s="69">
        <v>0</v>
      </c>
      <c r="JL418" s="69"/>
      <c r="JM418" s="69"/>
      <c r="JN418" s="69">
        <v>0</v>
      </c>
      <c r="JO418" s="69">
        <v>0</v>
      </c>
      <c r="JP418" s="69"/>
      <c r="JQ418" s="69"/>
      <c r="JR418" s="69">
        <v>0</v>
      </c>
      <c r="JS418" s="69">
        <v>0</v>
      </c>
      <c r="JT418" s="69"/>
      <c r="JU418" s="69"/>
      <c r="JV418" s="69">
        <v>0</v>
      </c>
      <c r="JW418" s="69">
        <v>0</v>
      </c>
      <c r="JX418" s="69"/>
      <c r="JY418" s="69"/>
      <c r="JZ418" s="69">
        <v>0</v>
      </c>
      <c r="KA418" s="69">
        <v>0</v>
      </c>
      <c r="KB418" s="69"/>
      <c r="KC418" s="69"/>
      <c r="KD418" s="69">
        <v>0</v>
      </c>
      <c r="KE418" s="69">
        <v>0</v>
      </c>
      <c r="KF418" s="69"/>
      <c r="KG418" s="69"/>
      <c r="KH418" s="69">
        <v>0</v>
      </c>
      <c r="KI418" s="69">
        <v>0</v>
      </c>
      <c r="KJ418" s="69"/>
      <c r="KK418" s="69"/>
      <c r="KL418" s="69">
        <v>0</v>
      </c>
      <c r="KM418" s="69">
        <v>0</v>
      </c>
      <c r="KN418" s="69"/>
      <c r="KO418" s="69"/>
      <c r="KP418" s="69">
        <v>0</v>
      </c>
      <c r="KQ418" s="69">
        <v>0</v>
      </c>
      <c r="KR418" s="69"/>
      <c r="KS418" s="69"/>
      <c r="KT418" s="69">
        <v>0</v>
      </c>
      <c r="KU418" s="69">
        <v>0</v>
      </c>
      <c r="KV418" s="69"/>
      <c r="KW418" s="69"/>
      <c r="KX418" s="69">
        <v>0</v>
      </c>
      <c r="KY418" s="69">
        <v>0</v>
      </c>
      <c r="KZ418" s="69"/>
      <c r="LA418" s="69"/>
      <c r="LB418" s="69">
        <v>0</v>
      </c>
      <c r="LC418" s="69">
        <v>0</v>
      </c>
      <c r="LD418" s="69"/>
      <c r="LE418" s="69"/>
      <c r="LF418" s="69">
        <v>0</v>
      </c>
      <c r="LG418" s="69">
        <v>0</v>
      </c>
      <c r="LH418" s="69"/>
      <c r="LI418" s="69"/>
      <c r="LJ418" s="69">
        <v>0</v>
      </c>
      <c r="LK418" s="69">
        <v>0</v>
      </c>
      <c r="LL418" s="69"/>
      <c r="LM418" s="69"/>
      <c r="LN418" s="69">
        <v>0</v>
      </c>
      <c r="LO418" s="69">
        <v>0</v>
      </c>
      <c r="LP418" s="69"/>
      <c r="LQ418" s="69"/>
      <c r="LR418" s="69">
        <v>0</v>
      </c>
      <c r="LS418" s="69">
        <v>0</v>
      </c>
      <c r="LT418" s="69"/>
      <c r="LU418" s="69"/>
      <c r="LV418" s="69">
        <v>0</v>
      </c>
      <c r="LW418" s="69">
        <v>0</v>
      </c>
      <c r="LX418" s="69"/>
      <c r="LY418" s="69"/>
      <c r="LZ418" s="69">
        <v>0</v>
      </c>
      <c r="MA418" s="69">
        <v>0</v>
      </c>
      <c r="MB418" s="69"/>
      <c r="MC418" s="69"/>
      <c r="MD418" s="69">
        <v>0</v>
      </c>
      <c r="ME418" s="69">
        <v>0</v>
      </c>
      <c r="MF418" s="69"/>
      <c r="MG418" s="69"/>
      <c r="MH418" s="69">
        <v>0</v>
      </c>
      <c r="MI418" s="69">
        <v>0</v>
      </c>
      <c r="MJ418" s="69"/>
      <c r="MK418" s="69"/>
      <c r="ML418" s="69">
        <v>0</v>
      </c>
      <c r="MM418" s="69">
        <v>0</v>
      </c>
      <c r="MN418" s="69"/>
      <c r="MO418" s="69"/>
      <c r="MP418" s="69">
        <v>0</v>
      </c>
      <c r="MQ418" s="69">
        <v>0</v>
      </c>
      <c r="MR418" s="69"/>
      <c r="MS418" s="69"/>
      <c r="MT418" s="69">
        <v>0</v>
      </c>
      <c r="MU418" s="69">
        <v>0</v>
      </c>
      <c r="MV418" s="69"/>
      <c r="MW418" s="69"/>
      <c r="MX418" s="69">
        <v>0</v>
      </c>
      <c r="MY418" s="69">
        <v>0</v>
      </c>
      <c r="MZ418" s="69"/>
      <c r="NA418" s="69"/>
      <c r="NB418" s="69">
        <v>0</v>
      </c>
      <c r="NC418" s="69">
        <v>0</v>
      </c>
      <c r="ND418" s="69"/>
      <c r="NE418" s="69"/>
      <c r="NF418" s="69">
        <v>0</v>
      </c>
      <c r="NG418" s="69">
        <v>0</v>
      </c>
      <c r="NH418" s="69"/>
      <c r="NI418" s="69"/>
      <c r="NJ418" s="69">
        <v>0</v>
      </c>
      <c r="NK418" s="69">
        <v>0</v>
      </c>
      <c r="NL418" s="69"/>
      <c r="NM418" s="69"/>
      <c r="NN418" s="69">
        <v>0</v>
      </c>
      <c r="NO418" s="69">
        <v>0</v>
      </c>
      <c r="NP418" s="69"/>
      <c r="NQ418" s="69"/>
      <c r="NR418" s="69">
        <v>0</v>
      </c>
      <c r="NS418" s="69">
        <v>0</v>
      </c>
      <c r="NT418" s="69"/>
      <c r="NU418" s="69"/>
      <c r="NV418" s="69">
        <v>0</v>
      </c>
      <c r="NW418" s="69">
        <v>0</v>
      </c>
      <c r="NX418" s="69"/>
      <c r="NY418" s="69"/>
      <c r="NZ418" s="69">
        <v>0</v>
      </c>
      <c r="OA418" s="69">
        <v>0</v>
      </c>
      <c r="OB418" s="69"/>
      <c r="OC418" s="69"/>
      <c r="OD418" s="69">
        <v>0</v>
      </c>
      <c r="OE418" s="69">
        <v>0</v>
      </c>
      <c r="OF418" s="69"/>
      <c r="OG418" s="69"/>
      <c r="OH418" s="69">
        <v>0</v>
      </c>
      <c r="OI418" s="69">
        <v>0</v>
      </c>
      <c r="OJ418" s="69"/>
      <c r="OK418" s="69"/>
      <c r="OL418" s="69">
        <v>0</v>
      </c>
      <c r="OM418" s="69">
        <v>0</v>
      </c>
      <c r="ON418" s="69"/>
      <c r="OO418" s="69"/>
      <c r="OP418" s="69">
        <v>0</v>
      </c>
      <c r="OQ418" s="69">
        <v>0</v>
      </c>
      <c r="OR418" s="69"/>
      <c r="OS418" s="69"/>
      <c r="OT418" s="69">
        <v>0</v>
      </c>
      <c r="OU418" s="69">
        <v>0</v>
      </c>
      <c r="OV418" s="69"/>
      <c r="OW418" s="69"/>
      <c r="OX418" s="69">
        <v>0</v>
      </c>
      <c r="OY418" s="69">
        <v>0</v>
      </c>
      <c r="OZ418" s="69"/>
      <c r="PA418" s="69"/>
      <c r="PB418" s="69">
        <v>0</v>
      </c>
      <c r="PC418" s="69">
        <v>0</v>
      </c>
      <c r="PD418" s="69"/>
      <c r="PE418" s="69"/>
      <c r="PF418" s="69">
        <v>0</v>
      </c>
      <c r="PG418" s="69">
        <v>0</v>
      </c>
      <c r="PH418" s="69"/>
      <c r="PI418" s="69"/>
      <c r="PJ418" s="69">
        <v>0</v>
      </c>
      <c r="PK418" s="69">
        <v>0</v>
      </c>
      <c r="PL418" s="69"/>
      <c r="PM418" s="69"/>
      <c r="PN418" s="69">
        <v>0</v>
      </c>
      <c r="PO418" s="69">
        <v>0</v>
      </c>
      <c r="PP418" s="69"/>
      <c r="PQ418" s="69"/>
      <c r="PR418" s="69">
        <v>0</v>
      </c>
      <c r="PS418" s="69">
        <v>0</v>
      </c>
      <c r="PT418" s="69"/>
      <c r="PU418" s="69"/>
      <c r="PV418" s="69">
        <v>0</v>
      </c>
      <c r="PW418" s="69">
        <v>0</v>
      </c>
      <c r="PX418" s="69"/>
      <c r="PY418" s="69"/>
      <c r="PZ418" s="69">
        <v>0</v>
      </c>
      <c r="QA418" s="69">
        <v>0</v>
      </c>
      <c r="QB418" s="69"/>
      <c r="QC418" s="69"/>
      <c r="QD418" s="69">
        <v>0</v>
      </c>
      <c r="QE418" s="69">
        <v>0</v>
      </c>
      <c r="QF418" s="69"/>
      <c r="QG418" s="69"/>
      <c r="QH418" s="69">
        <v>0</v>
      </c>
      <c r="QI418" s="69">
        <v>0</v>
      </c>
      <c r="QJ418" s="69"/>
      <c r="QK418" s="69"/>
      <c r="QL418" s="69">
        <v>0</v>
      </c>
      <c r="QM418" s="69">
        <v>0</v>
      </c>
      <c r="QN418" s="69"/>
      <c r="QO418" s="69"/>
      <c r="QP418" s="69">
        <v>0</v>
      </c>
      <c r="QQ418" s="69">
        <v>0</v>
      </c>
      <c r="QR418" s="69"/>
      <c r="QS418" s="69"/>
      <c r="QT418" s="69">
        <v>0</v>
      </c>
      <c r="QU418" s="69">
        <v>0</v>
      </c>
      <c r="QV418" s="69"/>
      <c r="QW418" s="69"/>
      <c r="QX418" s="69">
        <v>0</v>
      </c>
      <c r="QY418" s="69">
        <v>0</v>
      </c>
      <c r="QZ418" s="69"/>
      <c r="RA418" s="69"/>
      <c r="RB418" s="69">
        <v>0</v>
      </c>
      <c r="RC418" s="69">
        <v>0</v>
      </c>
      <c r="RD418" s="69"/>
      <c r="RE418" s="69"/>
      <c r="RF418" s="69">
        <v>0</v>
      </c>
      <c r="RG418" s="69">
        <v>0</v>
      </c>
      <c r="RH418" s="69"/>
      <c r="RI418" s="69"/>
      <c r="RJ418" s="69">
        <v>0</v>
      </c>
      <c r="RK418" s="69">
        <v>0</v>
      </c>
      <c r="RL418" s="69"/>
      <c r="RM418" s="69"/>
      <c r="RN418" s="69">
        <v>0</v>
      </c>
      <c r="RO418" s="69">
        <v>0</v>
      </c>
      <c r="RP418" s="69"/>
      <c r="RQ418" s="69"/>
      <c r="RR418" s="69">
        <v>0</v>
      </c>
      <c r="RS418" s="69">
        <v>0</v>
      </c>
      <c r="RT418" s="69"/>
      <c r="RU418" s="69"/>
      <c r="RV418" s="69">
        <v>0</v>
      </c>
      <c r="RW418" s="69">
        <v>0</v>
      </c>
      <c r="RX418" s="69"/>
      <c r="RY418" s="69"/>
      <c r="RZ418" s="69">
        <v>0</v>
      </c>
      <c r="SA418" s="69">
        <v>0</v>
      </c>
      <c r="SB418" s="69"/>
      <c r="SC418" s="69"/>
      <c r="SD418" s="69">
        <v>0</v>
      </c>
      <c r="SE418" s="69">
        <v>0</v>
      </c>
      <c r="SF418" s="69"/>
      <c r="SG418" s="69"/>
      <c r="SH418" s="69">
        <v>0</v>
      </c>
      <c r="SI418" s="69">
        <v>0</v>
      </c>
      <c r="SJ418" s="69"/>
      <c r="SK418" s="69"/>
      <c r="SL418" s="69">
        <v>0</v>
      </c>
      <c r="SM418" s="69">
        <v>0</v>
      </c>
      <c r="SN418" s="69"/>
      <c r="SO418" s="69"/>
      <c r="SP418" s="69">
        <v>0</v>
      </c>
      <c r="SQ418" s="69">
        <v>0</v>
      </c>
      <c r="SR418" s="69"/>
      <c r="SS418" s="69"/>
      <c r="ST418" s="69">
        <v>0</v>
      </c>
      <c r="SU418" s="69">
        <f>ROUND(SR418/1000000*IF(SS418=0,0,VLOOKUP(SS418,名称和价格索引!$A$4:$C$834,3,FALSE)),1)</f>
        <v>0</v>
      </c>
      <c r="SV418" s="71">
        <f t="array" ref="SV418">SUM(VLOOKUP(D418,D418:SU418,ROW($1:$128)*4,0))</f>
        <v>2800</v>
      </c>
    </row>
    <row r="419" s="48" customFormat="1" customHeight="1" spans="1:516">
      <c r="A419" s="69" t="s">
        <v>1138</v>
      </c>
      <c r="B419" s="69" t="s">
        <v>1130</v>
      </c>
      <c r="C419" s="70">
        <v>2159</v>
      </c>
      <c r="D419" s="69">
        <v>500000</v>
      </c>
      <c r="E419" s="69">
        <v>205600</v>
      </c>
      <c r="F419" s="69">
        <v>5600</v>
      </c>
      <c r="G419" s="69">
        <v>2800</v>
      </c>
      <c r="H419" s="69"/>
      <c r="I419" s="69"/>
      <c r="J419" s="69">
        <v>0</v>
      </c>
      <c r="K419" s="69">
        <v>0</v>
      </c>
      <c r="L419" s="69"/>
      <c r="M419" s="69"/>
      <c r="N419" s="69">
        <v>0</v>
      </c>
      <c r="O419" s="69">
        <v>0</v>
      </c>
      <c r="P419" s="69"/>
      <c r="Q419" s="69"/>
      <c r="R419" s="69">
        <v>0</v>
      </c>
      <c r="S419" s="69">
        <v>0</v>
      </c>
      <c r="T419" s="69"/>
      <c r="U419" s="69"/>
      <c r="V419" s="69">
        <v>0</v>
      </c>
      <c r="W419" s="69">
        <v>0</v>
      </c>
      <c r="X419" s="69"/>
      <c r="Y419" s="69"/>
      <c r="Z419" s="69">
        <v>0</v>
      </c>
      <c r="AA419" s="69">
        <v>0</v>
      </c>
      <c r="AB419" s="69"/>
      <c r="AC419" s="69"/>
      <c r="AD419" s="69">
        <v>0</v>
      </c>
      <c r="AE419" s="69">
        <v>0</v>
      </c>
      <c r="AF419" s="69"/>
      <c r="AG419" s="69"/>
      <c r="AH419" s="69">
        <v>0</v>
      </c>
      <c r="AI419" s="69">
        <v>0</v>
      </c>
      <c r="AJ419" s="69"/>
      <c r="AK419" s="69"/>
      <c r="AL419" s="69">
        <v>0</v>
      </c>
      <c r="AM419" s="69">
        <v>0</v>
      </c>
      <c r="AN419" s="69"/>
      <c r="AO419" s="69"/>
      <c r="AP419" s="69">
        <v>0</v>
      </c>
      <c r="AQ419" s="69">
        <v>0</v>
      </c>
      <c r="AR419" s="69"/>
      <c r="AS419" s="69"/>
      <c r="AT419" s="69">
        <v>0</v>
      </c>
      <c r="AU419" s="69">
        <v>0</v>
      </c>
      <c r="AV419" s="69"/>
      <c r="AW419" s="69"/>
      <c r="AX419" s="69">
        <v>0</v>
      </c>
      <c r="AY419" s="69">
        <v>0</v>
      </c>
      <c r="AZ419" s="69"/>
      <c r="BA419" s="69"/>
      <c r="BB419" s="69">
        <v>0</v>
      </c>
      <c r="BC419" s="69">
        <v>0</v>
      </c>
      <c r="BD419" s="69"/>
      <c r="BE419" s="69"/>
      <c r="BF419" s="69">
        <v>0</v>
      </c>
      <c r="BG419" s="69">
        <v>0</v>
      </c>
      <c r="BH419" s="69"/>
      <c r="BI419" s="69"/>
      <c r="BJ419" s="69">
        <v>0</v>
      </c>
      <c r="BK419" s="69">
        <v>0</v>
      </c>
      <c r="BL419" s="69"/>
      <c r="BM419" s="69"/>
      <c r="BN419" s="69">
        <v>0</v>
      </c>
      <c r="BO419" s="69">
        <v>0</v>
      </c>
      <c r="BP419" s="69"/>
      <c r="BQ419" s="69"/>
      <c r="BR419" s="69">
        <v>0</v>
      </c>
      <c r="BS419" s="69">
        <v>0</v>
      </c>
      <c r="BT419" s="69"/>
      <c r="BU419" s="69"/>
      <c r="BV419" s="69">
        <v>0</v>
      </c>
      <c r="BW419" s="69">
        <v>0</v>
      </c>
      <c r="BX419" s="69"/>
      <c r="BY419" s="69"/>
      <c r="BZ419" s="69">
        <v>0</v>
      </c>
      <c r="CA419" s="69">
        <v>0</v>
      </c>
      <c r="CB419" s="69"/>
      <c r="CC419" s="69"/>
      <c r="CD419" s="69">
        <v>0</v>
      </c>
      <c r="CE419" s="69">
        <v>0</v>
      </c>
      <c r="CF419" s="69"/>
      <c r="CG419" s="69"/>
      <c r="CH419" s="69">
        <v>0</v>
      </c>
      <c r="CI419" s="69">
        <v>0</v>
      </c>
      <c r="CJ419" s="69"/>
      <c r="CK419" s="69"/>
      <c r="CL419" s="69">
        <v>0</v>
      </c>
      <c r="CM419" s="69">
        <v>0</v>
      </c>
      <c r="CN419" s="69"/>
      <c r="CO419" s="69"/>
      <c r="CP419" s="69">
        <v>0</v>
      </c>
      <c r="CQ419" s="69">
        <v>0</v>
      </c>
      <c r="CR419" s="69"/>
      <c r="CS419" s="69"/>
      <c r="CT419" s="69">
        <v>0</v>
      </c>
      <c r="CU419" s="69">
        <v>0</v>
      </c>
      <c r="CV419" s="69"/>
      <c r="CW419" s="69"/>
      <c r="CX419" s="69">
        <v>0</v>
      </c>
      <c r="CY419" s="69">
        <v>0</v>
      </c>
      <c r="CZ419" s="69"/>
      <c r="DA419" s="69"/>
      <c r="DB419" s="69">
        <v>0</v>
      </c>
      <c r="DC419" s="69">
        <v>0</v>
      </c>
      <c r="DD419" s="69"/>
      <c r="DE419" s="69"/>
      <c r="DF419" s="69">
        <v>0</v>
      </c>
      <c r="DG419" s="69">
        <v>0</v>
      </c>
      <c r="DH419" s="69"/>
      <c r="DI419" s="69"/>
      <c r="DJ419" s="69">
        <v>0</v>
      </c>
      <c r="DK419" s="69">
        <v>0</v>
      </c>
      <c r="DL419" s="69"/>
      <c r="DM419" s="69"/>
      <c r="DN419" s="69">
        <v>0</v>
      </c>
      <c r="DO419" s="69">
        <v>0</v>
      </c>
      <c r="DP419" s="69"/>
      <c r="DQ419" s="69"/>
      <c r="DR419" s="69">
        <v>0</v>
      </c>
      <c r="DS419" s="69">
        <v>0</v>
      </c>
      <c r="DT419" s="69"/>
      <c r="DU419" s="69"/>
      <c r="DV419" s="69">
        <v>0</v>
      </c>
      <c r="DW419" s="69">
        <v>0</v>
      </c>
      <c r="DX419" s="69"/>
      <c r="DY419" s="69"/>
      <c r="DZ419" s="69">
        <v>0</v>
      </c>
      <c r="EA419" s="69">
        <v>0</v>
      </c>
      <c r="EB419" s="69"/>
      <c r="EC419" s="69"/>
      <c r="ED419" s="69">
        <v>0</v>
      </c>
      <c r="EE419" s="69">
        <v>0</v>
      </c>
      <c r="EF419" s="69"/>
      <c r="EG419" s="69"/>
      <c r="EH419" s="69">
        <v>0</v>
      </c>
      <c r="EI419" s="69">
        <v>0</v>
      </c>
      <c r="EJ419" s="69"/>
      <c r="EK419" s="69"/>
      <c r="EL419" s="69">
        <v>0</v>
      </c>
      <c r="EM419" s="69">
        <v>0</v>
      </c>
      <c r="EN419" s="69"/>
      <c r="EO419" s="69"/>
      <c r="EP419" s="69">
        <v>0</v>
      </c>
      <c r="EQ419" s="69">
        <v>0</v>
      </c>
      <c r="ER419" s="69"/>
      <c r="ES419" s="69"/>
      <c r="ET419" s="69">
        <v>0</v>
      </c>
      <c r="EU419" s="69">
        <v>0</v>
      </c>
      <c r="EV419" s="69"/>
      <c r="EW419" s="69"/>
      <c r="EX419" s="69">
        <v>0</v>
      </c>
      <c r="EY419" s="69">
        <v>0</v>
      </c>
      <c r="EZ419" s="69"/>
      <c r="FA419" s="69"/>
      <c r="FB419" s="69">
        <v>0</v>
      </c>
      <c r="FC419" s="69">
        <v>0</v>
      </c>
      <c r="FD419" s="69"/>
      <c r="FE419" s="69"/>
      <c r="FF419" s="69">
        <v>0</v>
      </c>
      <c r="FG419" s="69">
        <v>0</v>
      </c>
      <c r="FH419" s="69"/>
      <c r="FI419" s="69"/>
      <c r="FJ419" s="69">
        <v>0</v>
      </c>
      <c r="FK419" s="69">
        <v>0</v>
      </c>
      <c r="FL419" s="69"/>
      <c r="FM419" s="69"/>
      <c r="FN419" s="69">
        <v>0</v>
      </c>
      <c r="FO419" s="69">
        <v>0</v>
      </c>
      <c r="FP419" s="69"/>
      <c r="FQ419" s="69"/>
      <c r="FR419" s="69">
        <v>0</v>
      </c>
      <c r="FS419" s="69">
        <v>0</v>
      </c>
      <c r="FT419" s="69"/>
      <c r="FU419" s="69"/>
      <c r="FV419" s="69">
        <v>0</v>
      </c>
      <c r="FW419" s="69">
        <v>0</v>
      </c>
      <c r="FX419" s="69"/>
      <c r="FY419" s="69"/>
      <c r="FZ419" s="69">
        <v>0</v>
      </c>
      <c r="GA419" s="69">
        <v>0</v>
      </c>
      <c r="GB419" s="69"/>
      <c r="GC419" s="69"/>
      <c r="GD419" s="69">
        <v>0</v>
      </c>
      <c r="GE419" s="69">
        <v>0</v>
      </c>
      <c r="GF419" s="69"/>
      <c r="GG419" s="69"/>
      <c r="GH419" s="69">
        <v>0</v>
      </c>
      <c r="GI419" s="69">
        <v>0</v>
      </c>
      <c r="GJ419" s="69"/>
      <c r="GK419" s="69"/>
      <c r="GL419" s="69">
        <v>0</v>
      </c>
      <c r="GM419" s="69">
        <v>0</v>
      </c>
      <c r="GN419" s="69"/>
      <c r="GO419" s="69"/>
      <c r="GP419" s="69">
        <v>0</v>
      </c>
      <c r="GQ419" s="69">
        <v>0</v>
      </c>
      <c r="GR419" s="69"/>
      <c r="GS419" s="69"/>
      <c r="GT419" s="69">
        <v>0</v>
      </c>
      <c r="GU419" s="69">
        <v>0</v>
      </c>
      <c r="GV419" s="69"/>
      <c r="GW419" s="69"/>
      <c r="GX419" s="69">
        <v>0</v>
      </c>
      <c r="GY419" s="69">
        <v>0</v>
      </c>
      <c r="GZ419" s="69"/>
      <c r="HA419" s="69"/>
      <c r="HB419" s="69">
        <v>0</v>
      </c>
      <c r="HC419" s="69">
        <v>0</v>
      </c>
      <c r="HD419" s="69"/>
      <c r="HE419" s="69"/>
      <c r="HF419" s="69">
        <v>0</v>
      </c>
      <c r="HG419" s="69">
        <v>0</v>
      </c>
      <c r="HH419" s="69"/>
      <c r="HI419" s="69"/>
      <c r="HJ419" s="69">
        <v>0</v>
      </c>
      <c r="HK419" s="69">
        <v>0</v>
      </c>
      <c r="HL419" s="69"/>
      <c r="HM419" s="69"/>
      <c r="HN419" s="69">
        <v>0</v>
      </c>
      <c r="HO419" s="69">
        <v>0</v>
      </c>
      <c r="HP419" s="69"/>
      <c r="HQ419" s="69"/>
      <c r="HR419" s="69">
        <v>0</v>
      </c>
      <c r="HS419" s="69">
        <v>0</v>
      </c>
      <c r="HT419" s="69"/>
      <c r="HU419" s="69"/>
      <c r="HV419" s="69">
        <v>0</v>
      </c>
      <c r="HW419" s="69">
        <v>0</v>
      </c>
      <c r="HX419" s="69"/>
      <c r="HY419" s="69"/>
      <c r="HZ419" s="69">
        <v>0</v>
      </c>
      <c r="IA419" s="69">
        <v>0</v>
      </c>
      <c r="IB419" s="69"/>
      <c r="IC419" s="69"/>
      <c r="ID419" s="69">
        <v>0</v>
      </c>
      <c r="IE419" s="69">
        <v>0</v>
      </c>
      <c r="IF419" s="69"/>
      <c r="IG419" s="69"/>
      <c r="IH419" s="69">
        <v>0</v>
      </c>
      <c r="II419" s="69">
        <v>0</v>
      </c>
      <c r="IJ419" s="69"/>
      <c r="IK419" s="69"/>
      <c r="IL419" s="69">
        <v>0</v>
      </c>
      <c r="IM419" s="69">
        <v>0</v>
      </c>
      <c r="IN419" s="69"/>
      <c r="IO419" s="69"/>
      <c r="IP419" s="69">
        <v>0</v>
      </c>
      <c r="IQ419" s="69">
        <v>0</v>
      </c>
      <c r="IR419" s="69"/>
      <c r="IS419" s="69"/>
      <c r="IT419" s="69">
        <v>0</v>
      </c>
      <c r="IU419" s="69">
        <v>0</v>
      </c>
      <c r="IV419" s="69"/>
      <c r="IW419" s="69"/>
      <c r="IX419" s="69">
        <v>0</v>
      </c>
      <c r="IY419" s="69">
        <v>0</v>
      </c>
      <c r="IZ419" s="69"/>
      <c r="JA419" s="69"/>
      <c r="JB419" s="69">
        <v>0</v>
      </c>
      <c r="JC419" s="69">
        <v>0</v>
      </c>
      <c r="JD419" s="69"/>
      <c r="JE419" s="69"/>
      <c r="JF419" s="69">
        <v>0</v>
      </c>
      <c r="JG419" s="69">
        <v>0</v>
      </c>
      <c r="JH419" s="69"/>
      <c r="JI419" s="69"/>
      <c r="JJ419" s="69">
        <v>0</v>
      </c>
      <c r="JK419" s="69">
        <v>0</v>
      </c>
      <c r="JL419" s="69"/>
      <c r="JM419" s="69"/>
      <c r="JN419" s="69">
        <v>0</v>
      </c>
      <c r="JO419" s="69">
        <v>0</v>
      </c>
      <c r="JP419" s="69"/>
      <c r="JQ419" s="69"/>
      <c r="JR419" s="69">
        <v>0</v>
      </c>
      <c r="JS419" s="69">
        <v>0</v>
      </c>
      <c r="JT419" s="69"/>
      <c r="JU419" s="69"/>
      <c r="JV419" s="69">
        <v>0</v>
      </c>
      <c r="JW419" s="69">
        <v>0</v>
      </c>
      <c r="JX419" s="69"/>
      <c r="JY419" s="69"/>
      <c r="JZ419" s="69">
        <v>0</v>
      </c>
      <c r="KA419" s="69">
        <v>0</v>
      </c>
      <c r="KB419" s="69"/>
      <c r="KC419" s="69"/>
      <c r="KD419" s="69">
        <v>0</v>
      </c>
      <c r="KE419" s="69">
        <v>0</v>
      </c>
      <c r="KF419" s="69"/>
      <c r="KG419" s="69"/>
      <c r="KH419" s="69">
        <v>0</v>
      </c>
      <c r="KI419" s="69">
        <v>0</v>
      </c>
      <c r="KJ419" s="69"/>
      <c r="KK419" s="69"/>
      <c r="KL419" s="69">
        <v>0</v>
      </c>
      <c r="KM419" s="69">
        <v>0</v>
      </c>
      <c r="KN419" s="69"/>
      <c r="KO419" s="69"/>
      <c r="KP419" s="69">
        <v>0</v>
      </c>
      <c r="KQ419" s="69">
        <v>0</v>
      </c>
      <c r="KR419" s="69"/>
      <c r="KS419" s="69"/>
      <c r="KT419" s="69">
        <v>0</v>
      </c>
      <c r="KU419" s="69">
        <v>0</v>
      </c>
      <c r="KV419" s="69"/>
      <c r="KW419" s="69"/>
      <c r="KX419" s="69">
        <v>0</v>
      </c>
      <c r="KY419" s="69">
        <v>0</v>
      </c>
      <c r="KZ419" s="69"/>
      <c r="LA419" s="69"/>
      <c r="LB419" s="69">
        <v>0</v>
      </c>
      <c r="LC419" s="69">
        <v>0</v>
      </c>
      <c r="LD419" s="69"/>
      <c r="LE419" s="69"/>
      <c r="LF419" s="69">
        <v>0</v>
      </c>
      <c r="LG419" s="69">
        <v>0</v>
      </c>
      <c r="LH419" s="69"/>
      <c r="LI419" s="69"/>
      <c r="LJ419" s="69">
        <v>0</v>
      </c>
      <c r="LK419" s="69">
        <v>0</v>
      </c>
      <c r="LL419" s="69"/>
      <c r="LM419" s="69"/>
      <c r="LN419" s="69">
        <v>0</v>
      </c>
      <c r="LO419" s="69">
        <v>0</v>
      </c>
      <c r="LP419" s="69"/>
      <c r="LQ419" s="69"/>
      <c r="LR419" s="69">
        <v>0</v>
      </c>
      <c r="LS419" s="69">
        <v>0</v>
      </c>
      <c r="LT419" s="69"/>
      <c r="LU419" s="69"/>
      <c r="LV419" s="69">
        <v>0</v>
      </c>
      <c r="LW419" s="69">
        <v>0</v>
      </c>
      <c r="LX419" s="69"/>
      <c r="LY419" s="69"/>
      <c r="LZ419" s="69">
        <v>0</v>
      </c>
      <c r="MA419" s="69">
        <v>0</v>
      </c>
      <c r="MB419" s="69"/>
      <c r="MC419" s="69"/>
      <c r="MD419" s="69">
        <v>0</v>
      </c>
      <c r="ME419" s="69">
        <v>0</v>
      </c>
      <c r="MF419" s="69"/>
      <c r="MG419" s="69"/>
      <c r="MH419" s="69">
        <v>0</v>
      </c>
      <c r="MI419" s="69">
        <v>0</v>
      </c>
      <c r="MJ419" s="69"/>
      <c r="MK419" s="69"/>
      <c r="ML419" s="69">
        <v>0</v>
      </c>
      <c r="MM419" s="69">
        <v>0</v>
      </c>
      <c r="MN419" s="69"/>
      <c r="MO419" s="69"/>
      <c r="MP419" s="69">
        <v>0</v>
      </c>
      <c r="MQ419" s="69">
        <v>0</v>
      </c>
      <c r="MR419" s="69"/>
      <c r="MS419" s="69"/>
      <c r="MT419" s="69">
        <v>0</v>
      </c>
      <c r="MU419" s="69">
        <v>0</v>
      </c>
      <c r="MV419" s="69"/>
      <c r="MW419" s="69"/>
      <c r="MX419" s="69">
        <v>0</v>
      </c>
      <c r="MY419" s="69">
        <v>0</v>
      </c>
      <c r="MZ419" s="69"/>
      <c r="NA419" s="69"/>
      <c r="NB419" s="69">
        <v>0</v>
      </c>
      <c r="NC419" s="69">
        <v>0</v>
      </c>
      <c r="ND419" s="69"/>
      <c r="NE419" s="69"/>
      <c r="NF419" s="69">
        <v>0</v>
      </c>
      <c r="NG419" s="69">
        <v>0</v>
      </c>
      <c r="NH419" s="69"/>
      <c r="NI419" s="69"/>
      <c r="NJ419" s="69">
        <v>0</v>
      </c>
      <c r="NK419" s="69">
        <v>0</v>
      </c>
      <c r="NL419" s="69"/>
      <c r="NM419" s="69"/>
      <c r="NN419" s="69">
        <v>0</v>
      </c>
      <c r="NO419" s="69">
        <v>0</v>
      </c>
      <c r="NP419" s="69"/>
      <c r="NQ419" s="69"/>
      <c r="NR419" s="69">
        <v>0</v>
      </c>
      <c r="NS419" s="69">
        <v>0</v>
      </c>
      <c r="NT419" s="69"/>
      <c r="NU419" s="69"/>
      <c r="NV419" s="69">
        <v>0</v>
      </c>
      <c r="NW419" s="69">
        <v>0</v>
      </c>
      <c r="NX419" s="69"/>
      <c r="NY419" s="69"/>
      <c r="NZ419" s="69">
        <v>0</v>
      </c>
      <c r="OA419" s="69">
        <v>0</v>
      </c>
      <c r="OB419" s="69"/>
      <c r="OC419" s="69"/>
      <c r="OD419" s="69">
        <v>0</v>
      </c>
      <c r="OE419" s="69">
        <v>0</v>
      </c>
      <c r="OF419" s="69"/>
      <c r="OG419" s="69"/>
      <c r="OH419" s="69">
        <v>0</v>
      </c>
      <c r="OI419" s="69">
        <v>0</v>
      </c>
      <c r="OJ419" s="69"/>
      <c r="OK419" s="69"/>
      <c r="OL419" s="69">
        <v>0</v>
      </c>
      <c r="OM419" s="69">
        <v>0</v>
      </c>
      <c r="ON419" s="69"/>
      <c r="OO419" s="69"/>
      <c r="OP419" s="69">
        <v>0</v>
      </c>
      <c r="OQ419" s="69">
        <v>0</v>
      </c>
      <c r="OR419" s="69"/>
      <c r="OS419" s="69"/>
      <c r="OT419" s="69">
        <v>0</v>
      </c>
      <c r="OU419" s="69">
        <v>0</v>
      </c>
      <c r="OV419" s="69"/>
      <c r="OW419" s="69"/>
      <c r="OX419" s="69">
        <v>0</v>
      </c>
      <c r="OY419" s="69">
        <v>0</v>
      </c>
      <c r="OZ419" s="69"/>
      <c r="PA419" s="69"/>
      <c r="PB419" s="69">
        <v>0</v>
      </c>
      <c r="PC419" s="69">
        <v>0</v>
      </c>
      <c r="PD419" s="69"/>
      <c r="PE419" s="69"/>
      <c r="PF419" s="69">
        <v>0</v>
      </c>
      <c r="PG419" s="69">
        <v>0</v>
      </c>
      <c r="PH419" s="69"/>
      <c r="PI419" s="69"/>
      <c r="PJ419" s="69">
        <v>0</v>
      </c>
      <c r="PK419" s="69">
        <v>0</v>
      </c>
      <c r="PL419" s="69"/>
      <c r="PM419" s="69"/>
      <c r="PN419" s="69">
        <v>0</v>
      </c>
      <c r="PO419" s="69">
        <v>0</v>
      </c>
      <c r="PP419" s="69"/>
      <c r="PQ419" s="69"/>
      <c r="PR419" s="69">
        <v>0</v>
      </c>
      <c r="PS419" s="69">
        <v>0</v>
      </c>
      <c r="PT419" s="69"/>
      <c r="PU419" s="69"/>
      <c r="PV419" s="69">
        <v>0</v>
      </c>
      <c r="PW419" s="69">
        <v>0</v>
      </c>
      <c r="PX419" s="69"/>
      <c r="PY419" s="69"/>
      <c r="PZ419" s="69">
        <v>0</v>
      </c>
      <c r="QA419" s="69">
        <v>0</v>
      </c>
      <c r="QB419" s="69"/>
      <c r="QC419" s="69"/>
      <c r="QD419" s="69">
        <v>0</v>
      </c>
      <c r="QE419" s="69">
        <v>0</v>
      </c>
      <c r="QF419" s="69"/>
      <c r="QG419" s="69"/>
      <c r="QH419" s="69">
        <v>0</v>
      </c>
      <c r="QI419" s="69">
        <v>0</v>
      </c>
      <c r="QJ419" s="69"/>
      <c r="QK419" s="69"/>
      <c r="QL419" s="69">
        <v>0</v>
      </c>
      <c r="QM419" s="69">
        <v>0</v>
      </c>
      <c r="QN419" s="69"/>
      <c r="QO419" s="69"/>
      <c r="QP419" s="69">
        <v>0</v>
      </c>
      <c r="QQ419" s="69">
        <v>0</v>
      </c>
      <c r="QR419" s="69"/>
      <c r="QS419" s="69"/>
      <c r="QT419" s="69">
        <v>0</v>
      </c>
      <c r="QU419" s="69">
        <v>0</v>
      </c>
      <c r="QV419" s="69"/>
      <c r="QW419" s="69"/>
      <c r="QX419" s="69">
        <v>0</v>
      </c>
      <c r="QY419" s="69">
        <v>0</v>
      </c>
      <c r="QZ419" s="69"/>
      <c r="RA419" s="69"/>
      <c r="RB419" s="69">
        <v>0</v>
      </c>
      <c r="RC419" s="69">
        <v>0</v>
      </c>
      <c r="RD419" s="69"/>
      <c r="RE419" s="69"/>
      <c r="RF419" s="69">
        <v>0</v>
      </c>
      <c r="RG419" s="69">
        <v>0</v>
      </c>
      <c r="RH419" s="69"/>
      <c r="RI419" s="69"/>
      <c r="RJ419" s="69">
        <v>0</v>
      </c>
      <c r="RK419" s="69">
        <v>0</v>
      </c>
      <c r="RL419" s="69"/>
      <c r="RM419" s="69"/>
      <c r="RN419" s="69">
        <v>0</v>
      </c>
      <c r="RO419" s="69">
        <v>0</v>
      </c>
      <c r="RP419" s="69"/>
      <c r="RQ419" s="69"/>
      <c r="RR419" s="69">
        <v>0</v>
      </c>
      <c r="RS419" s="69">
        <v>0</v>
      </c>
      <c r="RT419" s="69"/>
      <c r="RU419" s="69"/>
      <c r="RV419" s="69">
        <v>0</v>
      </c>
      <c r="RW419" s="69">
        <v>0</v>
      </c>
      <c r="RX419" s="69"/>
      <c r="RY419" s="69"/>
      <c r="RZ419" s="69">
        <v>0</v>
      </c>
      <c r="SA419" s="69">
        <v>0</v>
      </c>
      <c r="SB419" s="69"/>
      <c r="SC419" s="69"/>
      <c r="SD419" s="69">
        <v>0</v>
      </c>
      <c r="SE419" s="69">
        <v>0</v>
      </c>
      <c r="SF419" s="69"/>
      <c r="SG419" s="69"/>
      <c r="SH419" s="69">
        <v>0</v>
      </c>
      <c r="SI419" s="69">
        <v>0</v>
      </c>
      <c r="SJ419" s="69"/>
      <c r="SK419" s="69"/>
      <c r="SL419" s="69">
        <v>0</v>
      </c>
      <c r="SM419" s="69">
        <v>0</v>
      </c>
      <c r="SN419" s="69"/>
      <c r="SO419" s="69"/>
      <c r="SP419" s="69">
        <v>0</v>
      </c>
      <c r="SQ419" s="69">
        <v>0</v>
      </c>
      <c r="SR419" s="69"/>
      <c r="SS419" s="69"/>
      <c r="ST419" s="69">
        <v>0</v>
      </c>
      <c r="SU419" s="69">
        <f>ROUND(SR419/1000000*IF(SS419=0,0,VLOOKUP(SS419,名称和价格索引!$A$4:$C$834,3,FALSE)),1)</f>
        <v>0</v>
      </c>
      <c r="SV419" s="71">
        <f t="array" ref="SV419">SUM(VLOOKUP(D419,D419:SU419,ROW($1:$128)*4,0))</f>
        <v>2800</v>
      </c>
    </row>
    <row r="420" s="48" customFormat="1" customHeight="1" spans="1:516">
      <c r="A420" s="69" t="s">
        <v>1138</v>
      </c>
      <c r="B420" s="69" t="s">
        <v>1130</v>
      </c>
      <c r="C420" s="70">
        <v>2160</v>
      </c>
      <c r="D420" s="69">
        <v>500000</v>
      </c>
      <c r="E420" s="69">
        <v>205600</v>
      </c>
      <c r="F420" s="69">
        <v>5600</v>
      </c>
      <c r="G420" s="69">
        <v>2800</v>
      </c>
      <c r="H420" s="69"/>
      <c r="I420" s="69"/>
      <c r="J420" s="69">
        <v>0</v>
      </c>
      <c r="K420" s="69">
        <v>0</v>
      </c>
      <c r="L420" s="69"/>
      <c r="M420" s="69"/>
      <c r="N420" s="69">
        <v>0</v>
      </c>
      <c r="O420" s="69">
        <v>0</v>
      </c>
      <c r="P420" s="69"/>
      <c r="Q420" s="69"/>
      <c r="R420" s="69">
        <v>0</v>
      </c>
      <c r="S420" s="69">
        <v>0</v>
      </c>
      <c r="T420" s="69"/>
      <c r="U420" s="69"/>
      <c r="V420" s="69">
        <v>0</v>
      </c>
      <c r="W420" s="69">
        <v>0</v>
      </c>
      <c r="X420" s="69"/>
      <c r="Y420" s="69"/>
      <c r="Z420" s="69">
        <v>0</v>
      </c>
      <c r="AA420" s="69">
        <v>0</v>
      </c>
      <c r="AB420" s="69"/>
      <c r="AC420" s="69"/>
      <c r="AD420" s="69">
        <v>0</v>
      </c>
      <c r="AE420" s="69">
        <v>0</v>
      </c>
      <c r="AF420" s="69"/>
      <c r="AG420" s="69"/>
      <c r="AH420" s="69">
        <v>0</v>
      </c>
      <c r="AI420" s="69">
        <v>0</v>
      </c>
      <c r="AJ420" s="69"/>
      <c r="AK420" s="69"/>
      <c r="AL420" s="69">
        <v>0</v>
      </c>
      <c r="AM420" s="69">
        <v>0</v>
      </c>
      <c r="AN420" s="69"/>
      <c r="AO420" s="69"/>
      <c r="AP420" s="69">
        <v>0</v>
      </c>
      <c r="AQ420" s="69">
        <v>0</v>
      </c>
      <c r="AR420" s="69"/>
      <c r="AS420" s="69"/>
      <c r="AT420" s="69">
        <v>0</v>
      </c>
      <c r="AU420" s="69">
        <v>0</v>
      </c>
      <c r="AV420" s="69"/>
      <c r="AW420" s="69"/>
      <c r="AX420" s="69">
        <v>0</v>
      </c>
      <c r="AY420" s="69">
        <v>0</v>
      </c>
      <c r="AZ420" s="69"/>
      <c r="BA420" s="69"/>
      <c r="BB420" s="69">
        <v>0</v>
      </c>
      <c r="BC420" s="69">
        <v>0</v>
      </c>
      <c r="BD420" s="69"/>
      <c r="BE420" s="69"/>
      <c r="BF420" s="69">
        <v>0</v>
      </c>
      <c r="BG420" s="69">
        <v>0</v>
      </c>
      <c r="BH420" s="69"/>
      <c r="BI420" s="69"/>
      <c r="BJ420" s="69">
        <v>0</v>
      </c>
      <c r="BK420" s="69">
        <v>0</v>
      </c>
      <c r="BL420" s="69"/>
      <c r="BM420" s="69"/>
      <c r="BN420" s="69">
        <v>0</v>
      </c>
      <c r="BO420" s="69">
        <v>0</v>
      </c>
      <c r="BP420" s="69"/>
      <c r="BQ420" s="69"/>
      <c r="BR420" s="69">
        <v>0</v>
      </c>
      <c r="BS420" s="69">
        <v>0</v>
      </c>
      <c r="BT420" s="69"/>
      <c r="BU420" s="69"/>
      <c r="BV420" s="69">
        <v>0</v>
      </c>
      <c r="BW420" s="69">
        <v>0</v>
      </c>
      <c r="BX420" s="69"/>
      <c r="BY420" s="69"/>
      <c r="BZ420" s="69">
        <v>0</v>
      </c>
      <c r="CA420" s="69">
        <v>0</v>
      </c>
      <c r="CB420" s="69"/>
      <c r="CC420" s="69"/>
      <c r="CD420" s="69">
        <v>0</v>
      </c>
      <c r="CE420" s="69">
        <v>0</v>
      </c>
      <c r="CF420" s="69"/>
      <c r="CG420" s="69"/>
      <c r="CH420" s="69">
        <v>0</v>
      </c>
      <c r="CI420" s="69">
        <v>0</v>
      </c>
      <c r="CJ420" s="69"/>
      <c r="CK420" s="69"/>
      <c r="CL420" s="69">
        <v>0</v>
      </c>
      <c r="CM420" s="69">
        <v>0</v>
      </c>
      <c r="CN420" s="69"/>
      <c r="CO420" s="69"/>
      <c r="CP420" s="69">
        <v>0</v>
      </c>
      <c r="CQ420" s="69">
        <v>0</v>
      </c>
      <c r="CR420" s="69"/>
      <c r="CS420" s="69"/>
      <c r="CT420" s="69">
        <v>0</v>
      </c>
      <c r="CU420" s="69">
        <v>0</v>
      </c>
      <c r="CV420" s="69"/>
      <c r="CW420" s="69"/>
      <c r="CX420" s="69">
        <v>0</v>
      </c>
      <c r="CY420" s="69">
        <v>0</v>
      </c>
      <c r="CZ420" s="69"/>
      <c r="DA420" s="69"/>
      <c r="DB420" s="69">
        <v>0</v>
      </c>
      <c r="DC420" s="69">
        <v>0</v>
      </c>
      <c r="DD420" s="69"/>
      <c r="DE420" s="69"/>
      <c r="DF420" s="69">
        <v>0</v>
      </c>
      <c r="DG420" s="69">
        <v>0</v>
      </c>
      <c r="DH420" s="69"/>
      <c r="DI420" s="69"/>
      <c r="DJ420" s="69">
        <v>0</v>
      </c>
      <c r="DK420" s="69">
        <v>0</v>
      </c>
      <c r="DL420" s="69"/>
      <c r="DM420" s="69"/>
      <c r="DN420" s="69">
        <v>0</v>
      </c>
      <c r="DO420" s="69">
        <v>0</v>
      </c>
      <c r="DP420" s="69"/>
      <c r="DQ420" s="69"/>
      <c r="DR420" s="69">
        <v>0</v>
      </c>
      <c r="DS420" s="69">
        <v>0</v>
      </c>
      <c r="DT420" s="69"/>
      <c r="DU420" s="69"/>
      <c r="DV420" s="69">
        <v>0</v>
      </c>
      <c r="DW420" s="69">
        <v>0</v>
      </c>
      <c r="DX420" s="69"/>
      <c r="DY420" s="69"/>
      <c r="DZ420" s="69">
        <v>0</v>
      </c>
      <c r="EA420" s="69">
        <v>0</v>
      </c>
      <c r="EB420" s="69"/>
      <c r="EC420" s="69"/>
      <c r="ED420" s="69">
        <v>0</v>
      </c>
      <c r="EE420" s="69">
        <v>0</v>
      </c>
      <c r="EF420" s="69"/>
      <c r="EG420" s="69"/>
      <c r="EH420" s="69">
        <v>0</v>
      </c>
      <c r="EI420" s="69">
        <v>0</v>
      </c>
      <c r="EJ420" s="69"/>
      <c r="EK420" s="69"/>
      <c r="EL420" s="69">
        <v>0</v>
      </c>
      <c r="EM420" s="69">
        <v>0</v>
      </c>
      <c r="EN420" s="69"/>
      <c r="EO420" s="69"/>
      <c r="EP420" s="69">
        <v>0</v>
      </c>
      <c r="EQ420" s="69">
        <v>0</v>
      </c>
      <c r="ER420" s="69"/>
      <c r="ES420" s="69"/>
      <c r="ET420" s="69">
        <v>0</v>
      </c>
      <c r="EU420" s="69">
        <v>0</v>
      </c>
      <c r="EV420" s="69"/>
      <c r="EW420" s="69"/>
      <c r="EX420" s="69">
        <v>0</v>
      </c>
      <c r="EY420" s="69">
        <v>0</v>
      </c>
      <c r="EZ420" s="69"/>
      <c r="FA420" s="69"/>
      <c r="FB420" s="69">
        <v>0</v>
      </c>
      <c r="FC420" s="69">
        <v>0</v>
      </c>
      <c r="FD420" s="69"/>
      <c r="FE420" s="69"/>
      <c r="FF420" s="69">
        <v>0</v>
      </c>
      <c r="FG420" s="69">
        <v>0</v>
      </c>
      <c r="FH420" s="69"/>
      <c r="FI420" s="69"/>
      <c r="FJ420" s="69">
        <v>0</v>
      </c>
      <c r="FK420" s="69">
        <v>0</v>
      </c>
      <c r="FL420" s="69"/>
      <c r="FM420" s="69"/>
      <c r="FN420" s="69">
        <v>0</v>
      </c>
      <c r="FO420" s="69">
        <v>0</v>
      </c>
      <c r="FP420" s="69"/>
      <c r="FQ420" s="69"/>
      <c r="FR420" s="69">
        <v>0</v>
      </c>
      <c r="FS420" s="69">
        <v>0</v>
      </c>
      <c r="FT420" s="69"/>
      <c r="FU420" s="69"/>
      <c r="FV420" s="69">
        <v>0</v>
      </c>
      <c r="FW420" s="69">
        <v>0</v>
      </c>
      <c r="FX420" s="69"/>
      <c r="FY420" s="69"/>
      <c r="FZ420" s="69">
        <v>0</v>
      </c>
      <c r="GA420" s="69">
        <v>0</v>
      </c>
      <c r="GB420" s="69"/>
      <c r="GC420" s="69"/>
      <c r="GD420" s="69">
        <v>0</v>
      </c>
      <c r="GE420" s="69">
        <v>0</v>
      </c>
      <c r="GF420" s="69"/>
      <c r="GG420" s="69"/>
      <c r="GH420" s="69">
        <v>0</v>
      </c>
      <c r="GI420" s="69">
        <v>0</v>
      </c>
      <c r="GJ420" s="69"/>
      <c r="GK420" s="69"/>
      <c r="GL420" s="69">
        <v>0</v>
      </c>
      <c r="GM420" s="69">
        <v>0</v>
      </c>
      <c r="GN420" s="69"/>
      <c r="GO420" s="69"/>
      <c r="GP420" s="69">
        <v>0</v>
      </c>
      <c r="GQ420" s="69">
        <v>0</v>
      </c>
      <c r="GR420" s="69"/>
      <c r="GS420" s="69"/>
      <c r="GT420" s="69">
        <v>0</v>
      </c>
      <c r="GU420" s="69">
        <v>0</v>
      </c>
      <c r="GV420" s="69"/>
      <c r="GW420" s="69"/>
      <c r="GX420" s="69">
        <v>0</v>
      </c>
      <c r="GY420" s="69">
        <v>0</v>
      </c>
      <c r="GZ420" s="69"/>
      <c r="HA420" s="69"/>
      <c r="HB420" s="69">
        <v>0</v>
      </c>
      <c r="HC420" s="69">
        <v>0</v>
      </c>
      <c r="HD420" s="69"/>
      <c r="HE420" s="69"/>
      <c r="HF420" s="69">
        <v>0</v>
      </c>
      <c r="HG420" s="69">
        <v>0</v>
      </c>
      <c r="HH420" s="69"/>
      <c r="HI420" s="69"/>
      <c r="HJ420" s="69">
        <v>0</v>
      </c>
      <c r="HK420" s="69">
        <v>0</v>
      </c>
      <c r="HL420" s="69"/>
      <c r="HM420" s="69"/>
      <c r="HN420" s="69">
        <v>0</v>
      </c>
      <c r="HO420" s="69">
        <v>0</v>
      </c>
      <c r="HP420" s="69"/>
      <c r="HQ420" s="69"/>
      <c r="HR420" s="69">
        <v>0</v>
      </c>
      <c r="HS420" s="69">
        <v>0</v>
      </c>
      <c r="HT420" s="69"/>
      <c r="HU420" s="69"/>
      <c r="HV420" s="69">
        <v>0</v>
      </c>
      <c r="HW420" s="69">
        <v>0</v>
      </c>
      <c r="HX420" s="69"/>
      <c r="HY420" s="69"/>
      <c r="HZ420" s="69">
        <v>0</v>
      </c>
      <c r="IA420" s="69">
        <v>0</v>
      </c>
      <c r="IB420" s="69"/>
      <c r="IC420" s="69"/>
      <c r="ID420" s="69">
        <v>0</v>
      </c>
      <c r="IE420" s="69">
        <v>0</v>
      </c>
      <c r="IF420" s="69"/>
      <c r="IG420" s="69"/>
      <c r="IH420" s="69">
        <v>0</v>
      </c>
      <c r="II420" s="69">
        <v>0</v>
      </c>
      <c r="IJ420" s="69"/>
      <c r="IK420" s="69"/>
      <c r="IL420" s="69">
        <v>0</v>
      </c>
      <c r="IM420" s="69">
        <v>0</v>
      </c>
      <c r="IN420" s="69"/>
      <c r="IO420" s="69"/>
      <c r="IP420" s="69">
        <v>0</v>
      </c>
      <c r="IQ420" s="69">
        <v>0</v>
      </c>
      <c r="IR420" s="69"/>
      <c r="IS420" s="69"/>
      <c r="IT420" s="69">
        <v>0</v>
      </c>
      <c r="IU420" s="69">
        <v>0</v>
      </c>
      <c r="IV420" s="69"/>
      <c r="IW420" s="69"/>
      <c r="IX420" s="69">
        <v>0</v>
      </c>
      <c r="IY420" s="69">
        <v>0</v>
      </c>
      <c r="IZ420" s="69"/>
      <c r="JA420" s="69"/>
      <c r="JB420" s="69">
        <v>0</v>
      </c>
      <c r="JC420" s="69">
        <v>0</v>
      </c>
      <c r="JD420" s="69"/>
      <c r="JE420" s="69"/>
      <c r="JF420" s="69">
        <v>0</v>
      </c>
      <c r="JG420" s="69">
        <v>0</v>
      </c>
      <c r="JH420" s="69"/>
      <c r="JI420" s="69"/>
      <c r="JJ420" s="69">
        <v>0</v>
      </c>
      <c r="JK420" s="69">
        <v>0</v>
      </c>
      <c r="JL420" s="69"/>
      <c r="JM420" s="69"/>
      <c r="JN420" s="69">
        <v>0</v>
      </c>
      <c r="JO420" s="69">
        <v>0</v>
      </c>
      <c r="JP420" s="69"/>
      <c r="JQ420" s="69"/>
      <c r="JR420" s="69">
        <v>0</v>
      </c>
      <c r="JS420" s="69">
        <v>0</v>
      </c>
      <c r="JT420" s="69"/>
      <c r="JU420" s="69"/>
      <c r="JV420" s="69">
        <v>0</v>
      </c>
      <c r="JW420" s="69">
        <v>0</v>
      </c>
      <c r="JX420" s="69"/>
      <c r="JY420" s="69"/>
      <c r="JZ420" s="69">
        <v>0</v>
      </c>
      <c r="KA420" s="69">
        <v>0</v>
      </c>
      <c r="KB420" s="69"/>
      <c r="KC420" s="69"/>
      <c r="KD420" s="69">
        <v>0</v>
      </c>
      <c r="KE420" s="69">
        <v>0</v>
      </c>
      <c r="KF420" s="69"/>
      <c r="KG420" s="69"/>
      <c r="KH420" s="69">
        <v>0</v>
      </c>
      <c r="KI420" s="69">
        <v>0</v>
      </c>
      <c r="KJ420" s="69"/>
      <c r="KK420" s="69"/>
      <c r="KL420" s="69">
        <v>0</v>
      </c>
      <c r="KM420" s="69">
        <v>0</v>
      </c>
      <c r="KN420" s="69"/>
      <c r="KO420" s="69"/>
      <c r="KP420" s="69">
        <v>0</v>
      </c>
      <c r="KQ420" s="69">
        <v>0</v>
      </c>
      <c r="KR420" s="69"/>
      <c r="KS420" s="69"/>
      <c r="KT420" s="69">
        <v>0</v>
      </c>
      <c r="KU420" s="69">
        <v>0</v>
      </c>
      <c r="KV420" s="69"/>
      <c r="KW420" s="69"/>
      <c r="KX420" s="69">
        <v>0</v>
      </c>
      <c r="KY420" s="69">
        <v>0</v>
      </c>
      <c r="KZ420" s="69"/>
      <c r="LA420" s="69"/>
      <c r="LB420" s="69">
        <v>0</v>
      </c>
      <c r="LC420" s="69">
        <v>0</v>
      </c>
      <c r="LD420" s="69"/>
      <c r="LE420" s="69"/>
      <c r="LF420" s="69">
        <v>0</v>
      </c>
      <c r="LG420" s="69">
        <v>0</v>
      </c>
      <c r="LH420" s="69"/>
      <c r="LI420" s="69"/>
      <c r="LJ420" s="69">
        <v>0</v>
      </c>
      <c r="LK420" s="69">
        <v>0</v>
      </c>
      <c r="LL420" s="69"/>
      <c r="LM420" s="69"/>
      <c r="LN420" s="69">
        <v>0</v>
      </c>
      <c r="LO420" s="69">
        <v>0</v>
      </c>
      <c r="LP420" s="69"/>
      <c r="LQ420" s="69"/>
      <c r="LR420" s="69">
        <v>0</v>
      </c>
      <c r="LS420" s="69">
        <v>0</v>
      </c>
      <c r="LT420" s="69"/>
      <c r="LU420" s="69"/>
      <c r="LV420" s="69">
        <v>0</v>
      </c>
      <c r="LW420" s="69">
        <v>0</v>
      </c>
      <c r="LX420" s="69"/>
      <c r="LY420" s="69"/>
      <c r="LZ420" s="69">
        <v>0</v>
      </c>
      <c r="MA420" s="69">
        <v>0</v>
      </c>
      <c r="MB420" s="69"/>
      <c r="MC420" s="69"/>
      <c r="MD420" s="69">
        <v>0</v>
      </c>
      <c r="ME420" s="69">
        <v>0</v>
      </c>
      <c r="MF420" s="69"/>
      <c r="MG420" s="69"/>
      <c r="MH420" s="69">
        <v>0</v>
      </c>
      <c r="MI420" s="69">
        <v>0</v>
      </c>
      <c r="MJ420" s="69"/>
      <c r="MK420" s="69"/>
      <c r="ML420" s="69">
        <v>0</v>
      </c>
      <c r="MM420" s="69">
        <v>0</v>
      </c>
      <c r="MN420" s="69"/>
      <c r="MO420" s="69"/>
      <c r="MP420" s="69">
        <v>0</v>
      </c>
      <c r="MQ420" s="69">
        <v>0</v>
      </c>
      <c r="MR420" s="69"/>
      <c r="MS420" s="69"/>
      <c r="MT420" s="69">
        <v>0</v>
      </c>
      <c r="MU420" s="69">
        <v>0</v>
      </c>
      <c r="MV420" s="69"/>
      <c r="MW420" s="69"/>
      <c r="MX420" s="69">
        <v>0</v>
      </c>
      <c r="MY420" s="69">
        <v>0</v>
      </c>
      <c r="MZ420" s="69"/>
      <c r="NA420" s="69"/>
      <c r="NB420" s="69">
        <v>0</v>
      </c>
      <c r="NC420" s="69">
        <v>0</v>
      </c>
      <c r="ND420" s="69"/>
      <c r="NE420" s="69"/>
      <c r="NF420" s="69">
        <v>0</v>
      </c>
      <c r="NG420" s="69">
        <v>0</v>
      </c>
      <c r="NH420" s="69"/>
      <c r="NI420" s="69"/>
      <c r="NJ420" s="69">
        <v>0</v>
      </c>
      <c r="NK420" s="69">
        <v>0</v>
      </c>
      <c r="NL420" s="69"/>
      <c r="NM420" s="69"/>
      <c r="NN420" s="69">
        <v>0</v>
      </c>
      <c r="NO420" s="69">
        <v>0</v>
      </c>
      <c r="NP420" s="69"/>
      <c r="NQ420" s="69"/>
      <c r="NR420" s="69">
        <v>0</v>
      </c>
      <c r="NS420" s="69">
        <v>0</v>
      </c>
      <c r="NT420" s="69"/>
      <c r="NU420" s="69"/>
      <c r="NV420" s="69">
        <v>0</v>
      </c>
      <c r="NW420" s="69">
        <v>0</v>
      </c>
      <c r="NX420" s="69"/>
      <c r="NY420" s="69"/>
      <c r="NZ420" s="69">
        <v>0</v>
      </c>
      <c r="OA420" s="69">
        <v>0</v>
      </c>
      <c r="OB420" s="69"/>
      <c r="OC420" s="69"/>
      <c r="OD420" s="69">
        <v>0</v>
      </c>
      <c r="OE420" s="69">
        <v>0</v>
      </c>
      <c r="OF420" s="69"/>
      <c r="OG420" s="69"/>
      <c r="OH420" s="69">
        <v>0</v>
      </c>
      <c r="OI420" s="69">
        <v>0</v>
      </c>
      <c r="OJ420" s="69"/>
      <c r="OK420" s="69"/>
      <c r="OL420" s="69">
        <v>0</v>
      </c>
      <c r="OM420" s="69">
        <v>0</v>
      </c>
      <c r="ON420" s="69"/>
      <c r="OO420" s="69"/>
      <c r="OP420" s="69">
        <v>0</v>
      </c>
      <c r="OQ420" s="69">
        <v>0</v>
      </c>
      <c r="OR420" s="69"/>
      <c r="OS420" s="69"/>
      <c r="OT420" s="69">
        <v>0</v>
      </c>
      <c r="OU420" s="69">
        <v>0</v>
      </c>
      <c r="OV420" s="69"/>
      <c r="OW420" s="69"/>
      <c r="OX420" s="69">
        <v>0</v>
      </c>
      <c r="OY420" s="69">
        <v>0</v>
      </c>
      <c r="OZ420" s="69"/>
      <c r="PA420" s="69"/>
      <c r="PB420" s="69">
        <v>0</v>
      </c>
      <c r="PC420" s="69">
        <v>0</v>
      </c>
      <c r="PD420" s="69"/>
      <c r="PE420" s="69"/>
      <c r="PF420" s="69">
        <v>0</v>
      </c>
      <c r="PG420" s="69">
        <v>0</v>
      </c>
      <c r="PH420" s="69"/>
      <c r="PI420" s="69"/>
      <c r="PJ420" s="69">
        <v>0</v>
      </c>
      <c r="PK420" s="69">
        <v>0</v>
      </c>
      <c r="PL420" s="69"/>
      <c r="PM420" s="69"/>
      <c r="PN420" s="69">
        <v>0</v>
      </c>
      <c r="PO420" s="69">
        <v>0</v>
      </c>
      <c r="PP420" s="69"/>
      <c r="PQ420" s="69"/>
      <c r="PR420" s="69">
        <v>0</v>
      </c>
      <c r="PS420" s="69">
        <v>0</v>
      </c>
      <c r="PT420" s="69"/>
      <c r="PU420" s="69"/>
      <c r="PV420" s="69">
        <v>0</v>
      </c>
      <c r="PW420" s="69">
        <v>0</v>
      </c>
      <c r="PX420" s="69"/>
      <c r="PY420" s="69"/>
      <c r="PZ420" s="69">
        <v>0</v>
      </c>
      <c r="QA420" s="69">
        <v>0</v>
      </c>
      <c r="QB420" s="69"/>
      <c r="QC420" s="69"/>
      <c r="QD420" s="69">
        <v>0</v>
      </c>
      <c r="QE420" s="69">
        <v>0</v>
      </c>
      <c r="QF420" s="69"/>
      <c r="QG420" s="69"/>
      <c r="QH420" s="69">
        <v>0</v>
      </c>
      <c r="QI420" s="69">
        <v>0</v>
      </c>
      <c r="QJ420" s="69"/>
      <c r="QK420" s="69"/>
      <c r="QL420" s="69">
        <v>0</v>
      </c>
      <c r="QM420" s="69">
        <v>0</v>
      </c>
      <c r="QN420" s="69"/>
      <c r="QO420" s="69"/>
      <c r="QP420" s="69">
        <v>0</v>
      </c>
      <c r="QQ420" s="69">
        <v>0</v>
      </c>
      <c r="QR420" s="69"/>
      <c r="QS420" s="69"/>
      <c r="QT420" s="69">
        <v>0</v>
      </c>
      <c r="QU420" s="69">
        <v>0</v>
      </c>
      <c r="QV420" s="69"/>
      <c r="QW420" s="69"/>
      <c r="QX420" s="69">
        <v>0</v>
      </c>
      <c r="QY420" s="69">
        <v>0</v>
      </c>
      <c r="QZ420" s="69"/>
      <c r="RA420" s="69"/>
      <c r="RB420" s="69">
        <v>0</v>
      </c>
      <c r="RC420" s="69">
        <v>0</v>
      </c>
      <c r="RD420" s="69"/>
      <c r="RE420" s="69"/>
      <c r="RF420" s="69">
        <v>0</v>
      </c>
      <c r="RG420" s="69">
        <v>0</v>
      </c>
      <c r="RH420" s="69"/>
      <c r="RI420" s="69"/>
      <c r="RJ420" s="69">
        <v>0</v>
      </c>
      <c r="RK420" s="69">
        <v>0</v>
      </c>
      <c r="RL420" s="69"/>
      <c r="RM420" s="69"/>
      <c r="RN420" s="69">
        <v>0</v>
      </c>
      <c r="RO420" s="69">
        <v>0</v>
      </c>
      <c r="RP420" s="69"/>
      <c r="RQ420" s="69"/>
      <c r="RR420" s="69">
        <v>0</v>
      </c>
      <c r="RS420" s="69">
        <v>0</v>
      </c>
      <c r="RT420" s="69"/>
      <c r="RU420" s="69"/>
      <c r="RV420" s="69">
        <v>0</v>
      </c>
      <c r="RW420" s="69">
        <v>0</v>
      </c>
      <c r="RX420" s="69"/>
      <c r="RY420" s="69"/>
      <c r="RZ420" s="69">
        <v>0</v>
      </c>
      <c r="SA420" s="69">
        <v>0</v>
      </c>
      <c r="SB420" s="69"/>
      <c r="SC420" s="69"/>
      <c r="SD420" s="69">
        <v>0</v>
      </c>
      <c r="SE420" s="69">
        <v>0</v>
      </c>
      <c r="SF420" s="69"/>
      <c r="SG420" s="69"/>
      <c r="SH420" s="69">
        <v>0</v>
      </c>
      <c r="SI420" s="69">
        <v>0</v>
      </c>
      <c r="SJ420" s="69"/>
      <c r="SK420" s="69"/>
      <c r="SL420" s="69">
        <v>0</v>
      </c>
      <c r="SM420" s="69">
        <v>0</v>
      </c>
      <c r="SN420" s="69"/>
      <c r="SO420" s="69"/>
      <c r="SP420" s="69">
        <v>0</v>
      </c>
      <c r="SQ420" s="69">
        <v>0</v>
      </c>
      <c r="SR420" s="69"/>
      <c r="SS420" s="69"/>
      <c r="ST420" s="69">
        <v>0</v>
      </c>
      <c r="SU420" s="69">
        <f>ROUND(SR420/1000000*IF(SS420=0,0,VLOOKUP(SS420,名称和价格索引!$A$4:$C$834,3,FALSE)),1)</f>
        <v>0</v>
      </c>
      <c r="SV420" s="71">
        <f t="array" ref="SV420">SUM(VLOOKUP(D420,D420:SU420,ROW($1:$128)*4,0))</f>
        <v>2800</v>
      </c>
    </row>
    <row r="421" s="48" customFormat="1" customHeight="1" spans="1:516">
      <c r="A421" s="69" t="s">
        <v>1139</v>
      </c>
      <c r="B421" s="69" t="s">
        <v>1130</v>
      </c>
      <c r="C421" s="70">
        <v>2137</v>
      </c>
      <c r="D421" s="69">
        <v>500000</v>
      </c>
      <c r="E421" s="69">
        <v>205600</v>
      </c>
      <c r="F421" s="69">
        <v>5600</v>
      </c>
      <c r="G421" s="69">
        <v>2800</v>
      </c>
      <c r="H421" s="69"/>
      <c r="I421" s="69"/>
      <c r="J421" s="69">
        <v>0</v>
      </c>
      <c r="K421" s="69">
        <v>0</v>
      </c>
      <c r="L421" s="69"/>
      <c r="M421" s="69"/>
      <c r="N421" s="69">
        <v>0</v>
      </c>
      <c r="O421" s="69">
        <v>0</v>
      </c>
      <c r="P421" s="69"/>
      <c r="Q421" s="69"/>
      <c r="R421" s="69">
        <v>0</v>
      </c>
      <c r="S421" s="69">
        <v>0</v>
      </c>
      <c r="T421" s="69"/>
      <c r="U421" s="69"/>
      <c r="V421" s="69">
        <v>0</v>
      </c>
      <c r="W421" s="69">
        <v>0</v>
      </c>
      <c r="X421" s="69"/>
      <c r="Y421" s="69"/>
      <c r="Z421" s="69">
        <v>0</v>
      </c>
      <c r="AA421" s="69">
        <v>0</v>
      </c>
      <c r="AB421" s="69"/>
      <c r="AC421" s="69"/>
      <c r="AD421" s="69">
        <v>0</v>
      </c>
      <c r="AE421" s="69">
        <v>0</v>
      </c>
      <c r="AF421" s="69"/>
      <c r="AG421" s="69"/>
      <c r="AH421" s="69">
        <v>0</v>
      </c>
      <c r="AI421" s="69">
        <v>0</v>
      </c>
      <c r="AJ421" s="69"/>
      <c r="AK421" s="69"/>
      <c r="AL421" s="69">
        <v>0</v>
      </c>
      <c r="AM421" s="69">
        <v>0</v>
      </c>
      <c r="AN421" s="69"/>
      <c r="AO421" s="69"/>
      <c r="AP421" s="69">
        <v>0</v>
      </c>
      <c r="AQ421" s="69">
        <v>0</v>
      </c>
      <c r="AR421" s="69"/>
      <c r="AS421" s="69"/>
      <c r="AT421" s="69">
        <v>0</v>
      </c>
      <c r="AU421" s="69">
        <v>0</v>
      </c>
      <c r="AV421" s="69"/>
      <c r="AW421" s="69"/>
      <c r="AX421" s="69">
        <v>0</v>
      </c>
      <c r="AY421" s="69">
        <v>0</v>
      </c>
      <c r="AZ421" s="69"/>
      <c r="BA421" s="69"/>
      <c r="BB421" s="69">
        <v>0</v>
      </c>
      <c r="BC421" s="69">
        <v>0</v>
      </c>
      <c r="BD421" s="69"/>
      <c r="BE421" s="69"/>
      <c r="BF421" s="69">
        <v>0</v>
      </c>
      <c r="BG421" s="69">
        <v>0</v>
      </c>
      <c r="BH421" s="69"/>
      <c r="BI421" s="69"/>
      <c r="BJ421" s="69">
        <v>0</v>
      </c>
      <c r="BK421" s="69">
        <v>0</v>
      </c>
      <c r="BL421" s="69"/>
      <c r="BM421" s="69"/>
      <c r="BN421" s="69">
        <v>0</v>
      </c>
      <c r="BO421" s="69">
        <v>0</v>
      </c>
      <c r="BP421" s="69"/>
      <c r="BQ421" s="69"/>
      <c r="BR421" s="69">
        <v>0</v>
      </c>
      <c r="BS421" s="69">
        <v>0</v>
      </c>
      <c r="BT421" s="69"/>
      <c r="BU421" s="69"/>
      <c r="BV421" s="69">
        <v>0</v>
      </c>
      <c r="BW421" s="69">
        <v>0</v>
      </c>
      <c r="BX421" s="69"/>
      <c r="BY421" s="69"/>
      <c r="BZ421" s="69">
        <v>0</v>
      </c>
      <c r="CA421" s="69">
        <v>0</v>
      </c>
      <c r="CB421" s="69"/>
      <c r="CC421" s="69"/>
      <c r="CD421" s="69">
        <v>0</v>
      </c>
      <c r="CE421" s="69">
        <v>0</v>
      </c>
      <c r="CF421" s="69"/>
      <c r="CG421" s="69"/>
      <c r="CH421" s="69">
        <v>0</v>
      </c>
      <c r="CI421" s="69">
        <v>0</v>
      </c>
      <c r="CJ421" s="69"/>
      <c r="CK421" s="69"/>
      <c r="CL421" s="69">
        <v>0</v>
      </c>
      <c r="CM421" s="69">
        <v>0</v>
      </c>
      <c r="CN421" s="69"/>
      <c r="CO421" s="69"/>
      <c r="CP421" s="69">
        <v>0</v>
      </c>
      <c r="CQ421" s="69">
        <v>0</v>
      </c>
      <c r="CR421" s="69"/>
      <c r="CS421" s="69"/>
      <c r="CT421" s="69">
        <v>0</v>
      </c>
      <c r="CU421" s="69">
        <v>0</v>
      </c>
      <c r="CV421" s="69"/>
      <c r="CW421" s="69"/>
      <c r="CX421" s="69">
        <v>0</v>
      </c>
      <c r="CY421" s="69">
        <v>0</v>
      </c>
      <c r="CZ421" s="69"/>
      <c r="DA421" s="69"/>
      <c r="DB421" s="69">
        <v>0</v>
      </c>
      <c r="DC421" s="69">
        <v>0</v>
      </c>
      <c r="DD421" s="69"/>
      <c r="DE421" s="69"/>
      <c r="DF421" s="69">
        <v>0</v>
      </c>
      <c r="DG421" s="69">
        <v>0</v>
      </c>
      <c r="DH421" s="69"/>
      <c r="DI421" s="69"/>
      <c r="DJ421" s="69">
        <v>0</v>
      </c>
      <c r="DK421" s="69">
        <v>0</v>
      </c>
      <c r="DL421" s="69"/>
      <c r="DM421" s="69"/>
      <c r="DN421" s="69">
        <v>0</v>
      </c>
      <c r="DO421" s="69">
        <v>0</v>
      </c>
      <c r="DP421" s="69"/>
      <c r="DQ421" s="69"/>
      <c r="DR421" s="69">
        <v>0</v>
      </c>
      <c r="DS421" s="69">
        <v>0</v>
      </c>
      <c r="DT421" s="69"/>
      <c r="DU421" s="69"/>
      <c r="DV421" s="69">
        <v>0</v>
      </c>
      <c r="DW421" s="69">
        <v>0</v>
      </c>
      <c r="DX421" s="69"/>
      <c r="DY421" s="69"/>
      <c r="DZ421" s="69">
        <v>0</v>
      </c>
      <c r="EA421" s="69">
        <v>0</v>
      </c>
      <c r="EB421" s="69"/>
      <c r="EC421" s="69"/>
      <c r="ED421" s="69">
        <v>0</v>
      </c>
      <c r="EE421" s="69">
        <v>0</v>
      </c>
      <c r="EF421" s="69"/>
      <c r="EG421" s="69"/>
      <c r="EH421" s="69">
        <v>0</v>
      </c>
      <c r="EI421" s="69">
        <v>0</v>
      </c>
      <c r="EJ421" s="69"/>
      <c r="EK421" s="69"/>
      <c r="EL421" s="69">
        <v>0</v>
      </c>
      <c r="EM421" s="69">
        <v>0</v>
      </c>
      <c r="EN421" s="69"/>
      <c r="EO421" s="69"/>
      <c r="EP421" s="69">
        <v>0</v>
      </c>
      <c r="EQ421" s="69">
        <v>0</v>
      </c>
      <c r="ER421" s="69"/>
      <c r="ES421" s="69"/>
      <c r="ET421" s="69">
        <v>0</v>
      </c>
      <c r="EU421" s="69">
        <v>0</v>
      </c>
      <c r="EV421" s="69"/>
      <c r="EW421" s="69"/>
      <c r="EX421" s="69">
        <v>0</v>
      </c>
      <c r="EY421" s="69">
        <v>0</v>
      </c>
      <c r="EZ421" s="69"/>
      <c r="FA421" s="69"/>
      <c r="FB421" s="69">
        <v>0</v>
      </c>
      <c r="FC421" s="69">
        <v>0</v>
      </c>
      <c r="FD421" s="69"/>
      <c r="FE421" s="69"/>
      <c r="FF421" s="69">
        <v>0</v>
      </c>
      <c r="FG421" s="69">
        <v>0</v>
      </c>
      <c r="FH421" s="69"/>
      <c r="FI421" s="69"/>
      <c r="FJ421" s="69">
        <v>0</v>
      </c>
      <c r="FK421" s="69">
        <v>0</v>
      </c>
      <c r="FL421" s="69"/>
      <c r="FM421" s="69"/>
      <c r="FN421" s="69">
        <v>0</v>
      </c>
      <c r="FO421" s="69">
        <v>0</v>
      </c>
      <c r="FP421" s="69"/>
      <c r="FQ421" s="69"/>
      <c r="FR421" s="69">
        <v>0</v>
      </c>
      <c r="FS421" s="69">
        <v>0</v>
      </c>
      <c r="FT421" s="69"/>
      <c r="FU421" s="69"/>
      <c r="FV421" s="69">
        <v>0</v>
      </c>
      <c r="FW421" s="69">
        <v>0</v>
      </c>
      <c r="FX421" s="69"/>
      <c r="FY421" s="69"/>
      <c r="FZ421" s="69">
        <v>0</v>
      </c>
      <c r="GA421" s="69">
        <v>0</v>
      </c>
      <c r="GB421" s="69"/>
      <c r="GC421" s="69"/>
      <c r="GD421" s="69">
        <v>0</v>
      </c>
      <c r="GE421" s="69">
        <v>0</v>
      </c>
      <c r="GF421" s="69"/>
      <c r="GG421" s="69"/>
      <c r="GH421" s="69">
        <v>0</v>
      </c>
      <c r="GI421" s="69">
        <v>0</v>
      </c>
      <c r="GJ421" s="69"/>
      <c r="GK421" s="69"/>
      <c r="GL421" s="69">
        <v>0</v>
      </c>
      <c r="GM421" s="69">
        <v>0</v>
      </c>
      <c r="GN421" s="69"/>
      <c r="GO421" s="69"/>
      <c r="GP421" s="69">
        <v>0</v>
      </c>
      <c r="GQ421" s="69">
        <v>0</v>
      </c>
      <c r="GR421" s="69"/>
      <c r="GS421" s="69"/>
      <c r="GT421" s="69">
        <v>0</v>
      </c>
      <c r="GU421" s="69">
        <v>0</v>
      </c>
      <c r="GV421" s="69"/>
      <c r="GW421" s="69"/>
      <c r="GX421" s="69">
        <v>0</v>
      </c>
      <c r="GY421" s="69">
        <v>0</v>
      </c>
      <c r="GZ421" s="69"/>
      <c r="HA421" s="69"/>
      <c r="HB421" s="69">
        <v>0</v>
      </c>
      <c r="HC421" s="69">
        <v>0</v>
      </c>
      <c r="HD421" s="69"/>
      <c r="HE421" s="69"/>
      <c r="HF421" s="69">
        <v>0</v>
      </c>
      <c r="HG421" s="69">
        <v>0</v>
      </c>
      <c r="HH421" s="69"/>
      <c r="HI421" s="69"/>
      <c r="HJ421" s="69">
        <v>0</v>
      </c>
      <c r="HK421" s="69">
        <v>0</v>
      </c>
      <c r="HL421" s="69"/>
      <c r="HM421" s="69"/>
      <c r="HN421" s="69">
        <v>0</v>
      </c>
      <c r="HO421" s="69">
        <v>0</v>
      </c>
      <c r="HP421" s="69"/>
      <c r="HQ421" s="69"/>
      <c r="HR421" s="69">
        <v>0</v>
      </c>
      <c r="HS421" s="69">
        <v>0</v>
      </c>
      <c r="HT421" s="69"/>
      <c r="HU421" s="69"/>
      <c r="HV421" s="69">
        <v>0</v>
      </c>
      <c r="HW421" s="69">
        <v>0</v>
      </c>
      <c r="HX421" s="69"/>
      <c r="HY421" s="69"/>
      <c r="HZ421" s="69">
        <v>0</v>
      </c>
      <c r="IA421" s="69">
        <v>0</v>
      </c>
      <c r="IB421" s="69"/>
      <c r="IC421" s="69"/>
      <c r="ID421" s="69">
        <v>0</v>
      </c>
      <c r="IE421" s="69">
        <v>0</v>
      </c>
      <c r="IF421" s="69"/>
      <c r="IG421" s="69"/>
      <c r="IH421" s="69">
        <v>0</v>
      </c>
      <c r="II421" s="69">
        <v>0</v>
      </c>
      <c r="IJ421" s="69"/>
      <c r="IK421" s="69"/>
      <c r="IL421" s="69">
        <v>0</v>
      </c>
      <c r="IM421" s="69">
        <v>0</v>
      </c>
      <c r="IN421" s="69"/>
      <c r="IO421" s="69"/>
      <c r="IP421" s="69">
        <v>0</v>
      </c>
      <c r="IQ421" s="69">
        <v>0</v>
      </c>
      <c r="IR421" s="69"/>
      <c r="IS421" s="69"/>
      <c r="IT421" s="69">
        <v>0</v>
      </c>
      <c r="IU421" s="69">
        <v>0</v>
      </c>
      <c r="IV421" s="69"/>
      <c r="IW421" s="69"/>
      <c r="IX421" s="69">
        <v>0</v>
      </c>
      <c r="IY421" s="69">
        <v>0</v>
      </c>
      <c r="IZ421" s="69"/>
      <c r="JA421" s="69"/>
      <c r="JB421" s="69">
        <v>0</v>
      </c>
      <c r="JC421" s="69">
        <v>0</v>
      </c>
      <c r="JD421" s="69"/>
      <c r="JE421" s="69"/>
      <c r="JF421" s="69">
        <v>0</v>
      </c>
      <c r="JG421" s="69">
        <v>0</v>
      </c>
      <c r="JH421" s="69"/>
      <c r="JI421" s="69"/>
      <c r="JJ421" s="69">
        <v>0</v>
      </c>
      <c r="JK421" s="69">
        <v>0</v>
      </c>
      <c r="JL421" s="69"/>
      <c r="JM421" s="69"/>
      <c r="JN421" s="69">
        <v>0</v>
      </c>
      <c r="JO421" s="69">
        <v>0</v>
      </c>
      <c r="JP421" s="69"/>
      <c r="JQ421" s="69"/>
      <c r="JR421" s="69">
        <v>0</v>
      </c>
      <c r="JS421" s="69">
        <v>0</v>
      </c>
      <c r="JT421" s="69"/>
      <c r="JU421" s="69"/>
      <c r="JV421" s="69">
        <v>0</v>
      </c>
      <c r="JW421" s="69">
        <v>0</v>
      </c>
      <c r="JX421" s="69"/>
      <c r="JY421" s="69"/>
      <c r="JZ421" s="69">
        <v>0</v>
      </c>
      <c r="KA421" s="69">
        <v>0</v>
      </c>
      <c r="KB421" s="69"/>
      <c r="KC421" s="69"/>
      <c r="KD421" s="69">
        <v>0</v>
      </c>
      <c r="KE421" s="69">
        <v>0</v>
      </c>
      <c r="KF421" s="69"/>
      <c r="KG421" s="69"/>
      <c r="KH421" s="69">
        <v>0</v>
      </c>
      <c r="KI421" s="69">
        <v>0</v>
      </c>
      <c r="KJ421" s="69"/>
      <c r="KK421" s="69"/>
      <c r="KL421" s="69">
        <v>0</v>
      </c>
      <c r="KM421" s="69">
        <v>0</v>
      </c>
      <c r="KN421" s="69"/>
      <c r="KO421" s="69"/>
      <c r="KP421" s="69">
        <v>0</v>
      </c>
      <c r="KQ421" s="69">
        <v>0</v>
      </c>
      <c r="KR421" s="69"/>
      <c r="KS421" s="69"/>
      <c r="KT421" s="69">
        <v>0</v>
      </c>
      <c r="KU421" s="69">
        <v>0</v>
      </c>
      <c r="KV421" s="69"/>
      <c r="KW421" s="69"/>
      <c r="KX421" s="69">
        <v>0</v>
      </c>
      <c r="KY421" s="69">
        <v>0</v>
      </c>
      <c r="KZ421" s="69"/>
      <c r="LA421" s="69"/>
      <c r="LB421" s="69">
        <v>0</v>
      </c>
      <c r="LC421" s="69">
        <v>0</v>
      </c>
      <c r="LD421" s="69"/>
      <c r="LE421" s="69"/>
      <c r="LF421" s="69">
        <v>0</v>
      </c>
      <c r="LG421" s="69">
        <v>0</v>
      </c>
      <c r="LH421" s="69"/>
      <c r="LI421" s="69"/>
      <c r="LJ421" s="69">
        <v>0</v>
      </c>
      <c r="LK421" s="69">
        <v>0</v>
      </c>
      <c r="LL421" s="69"/>
      <c r="LM421" s="69"/>
      <c r="LN421" s="69">
        <v>0</v>
      </c>
      <c r="LO421" s="69">
        <v>0</v>
      </c>
      <c r="LP421" s="69"/>
      <c r="LQ421" s="69"/>
      <c r="LR421" s="69">
        <v>0</v>
      </c>
      <c r="LS421" s="69">
        <v>0</v>
      </c>
      <c r="LT421" s="69"/>
      <c r="LU421" s="69"/>
      <c r="LV421" s="69">
        <v>0</v>
      </c>
      <c r="LW421" s="69">
        <v>0</v>
      </c>
      <c r="LX421" s="69"/>
      <c r="LY421" s="69"/>
      <c r="LZ421" s="69">
        <v>0</v>
      </c>
      <c r="MA421" s="69">
        <v>0</v>
      </c>
      <c r="MB421" s="69"/>
      <c r="MC421" s="69"/>
      <c r="MD421" s="69">
        <v>0</v>
      </c>
      <c r="ME421" s="69">
        <v>0</v>
      </c>
      <c r="MF421" s="69"/>
      <c r="MG421" s="69"/>
      <c r="MH421" s="69">
        <v>0</v>
      </c>
      <c r="MI421" s="69">
        <v>0</v>
      </c>
      <c r="MJ421" s="69"/>
      <c r="MK421" s="69"/>
      <c r="ML421" s="69">
        <v>0</v>
      </c>
      <c r="MM421" s="69">
        <v>0</v>
      </c>
      <c r="MN421" s="69"/>
      <c r="MO421" s="69"/>
      <c r="MP421" s="69">
        <v>0</v>
      </c>
      <c r="MQ421" s="69">
        <v>0</v>
      </c>
      <c r="MR421" s="69"/>
      <c r="MS421" s="69"/>
      <c r="MT421" s="69">
        <v>0</v>
      </c>
      <c r="MU421" s="69">
        <v>0</v>
      </c>
      <c r="MV421" s="69"/>
      <c r="MW421" s="69"/>
      <c r="MX421" s="69">
        <v>0</v>
      </c>
      <c r="MY421" s="69">
        <v>0</v>
      </c>
      <c r="MZ421" s="69"/>
      <c r="NA421" s="69"/>
      <c r="NB421" s="69">
        <v>0</v>
      </c>
      <c r="NC421" s="69">
        <v>0</v>
      </c>
      <c r="ND421" s="69"/>
      <c r="NE421" s="69"/>
      <c r="NF421" s="69">
        <v>0</v>
      </c>
      <c r="NG421" s="69">
        <v>0</v>
      </c>
      <c r="NH421" s="69"/>
      <c r="NI421" s="69"/>
      <c r="NJ421" s="69">
        <v>0</v>
      </c>
      <c r="NK421" s="69">
        <v>0</v>
      </c>
      <c r="NL421" s="69"/>
      <c r="NM421" s="69"/>
      <c r="NN421" s="69">
        <v>0</v>
      </c>
      <c r="NO421" s="69">
        <v>0</v>
      </c>
      <c r="NP421" s="69"/>
      <c r="NQ421" s="69"/>
      <c r="NR421" s="69">
        <v>0</v>
      </c>
      <c r="NS421" s="69">
        <v>0</v>
      </c>
      <c r="NT421" s="69"/>
      <c r="NU421" s="69"/>
      <c r="NV421" s="69">
        <v>0</v>
      </c>
      <c r="NW421" s="69">
        <v>0</v>
      </c>
      <c r="NX421" s="69"/>
      <c r="NY421" s="69"/>
      <c r="NZ421" s="69">
        <v>0</v>
      </c>
      <c r="OA421" s="69">
        <v>0</v>
      </c>
      <c r="OB421" s="69"/>
      <c r="OC421" s="69"/>
      <c r="OD421" s="69">
        <v>0</v>
      </c>
      <c r="OE421" s="69">
        <v>0</v>
      </c>
      <c r="OF421" s="69"/>
      <c r="OG421" s="69"/>
      <c r="OH421" s="69">
        <v>0</v>
      </c>
      <c r="OI421" s="69">
        <v>0</v>
      </c>
      <c r="OJ421" s="69"/>
      <c r="OK421" s="69"/>
      <c r="OL421" s="69">
        <v>0</v>
      </c>
      <c r="OM421" s="69">
        <v>0</v>
      </c>
      <c r="ON421" s="69"/>
      <c r="OO421" s="69"/>
      <c r="OP421" s="69">
        <v>0</v>
      </c>
      <c r="OQ421" s="69">
        <v>0</v>
      </c>
      <c r="OR421" s="69"/>
      <c r="OS421" s="69"/>
      <c r="OT421" s="69">
        <v>0</v>
      </c>
      <c r="OU421" s="69">
        <v>0</v>
      </c>
      <c r="OV421" s="69"/>
      <c r="OW421" s="69"/>
      <c r="OX421" s="69">
        <v>0</v>
      </c>
      <c r="OY421" s="69">
        <v>0</v>
      </c>
      <c r="OZ421" s="69"/>
      <c r="PA421" s="69"/>
      <c r="PB421" s="69">
        <v>0</v>
      </c>
      <c r="PC421" s="69">
        <v>0</v>
      </c>
      <c r="PD421" s="69"/>
      <c r="PE421" s="69"/>
      <c r="PF421" s="69">
        <v>0</v>
      </c>
      <c r="PG421" s="69">
        <v>0</v>
      </c>
      <c r="PH421" s="69"/>
      <c r="PI421" s="69"/>
      <c r="PJ421" s="69">
        <v>0</v>
      </c>
      <c r="PK421" s="69">
        <v>0</v>
      </c>
      <c r="PL421" s="69"/>
      <c r="PM421" s="69"/>
      <c r="PN421" s="69">
        <v>0</v>
      </c>
      <c r="PO421" s="69">
        <v>0</v>
      </c>
      <c r="PP421" s="69"/>
      <c r="PQ421" s="69"/>
      <c r="PR421" s="69">
        <v>0</v>
      </c>
      <c r="PS421" s="69">
        <v>0</v>
      </c>
      <c r="PT421" s="69"/>
      <c r="PU421" s="69"/>
      <c r="PV421" s="69">
        <v>0</v>
      </c>
      <c r="PW421" s="69">
        <v>0</v>
      </c>
      <c r="PX421" s="69"/>
      <c r="PY421" s="69"/>
      <c r="PZ421" s="69">
        <v>0</v>
      </c>
      <c r="QA421" s="69">
        <v>0</v>
      </c>
      <c r="QB421" s="69"/>
      <c r="QC421" s="69"/>
      <c r="QD421" s="69">
        <v>0</v>
      </c>
      <c r="QE421" s="69">
        <v>0</v>
      </c>
      <c r="QF421" s="69"/>
      <c r="QG421" s="69"/>
      <c r="QH421" s="69">
        <v>0</v>
      </c>
      <c r="QI421" s="69">
        <v>0</v>
      </c>
      <c r="QJ421" s="69"/>
      <c r="QK421" s="69"/>
      <c r="QL421" s="69">
        <v>0</v>
      </c>
      <c r="QM421" s="69">
        <v>0</v>
      </c>
      <c r="QN421" s="69"/>
      <c r="QO421" s="69"/>
      <c r="QP421" s="69">
        <v>0</v>
      </c>
      <c r="QQ421" s="69">
        <v>0</v>
      </c>
      <c r="QR421" s="69"/>
      <c r="QS421" s="69"/>
      <c r="QT421" s="69">
        <v>0</v>
      </c>
      <c r="QU421" s="69">
        <v>0</v>
      </c>
      <c r="QV421" s="69"/>
      <c r="QW421" s="69"/>
      <c r="QX421" s="69">
        <v>0</v>
      </c>
      <c r="QY421" s="69">
        <v>0</v>
      </c>
      <c r="QZ421" s="69"/>
      <c r="RA421" s="69"/>
      <c r="RB421" s="69">
        <v>0</v>
      </c>
      <c r="RC421" s="69">
        <v>0</v>
      </c>
      <c r="RD421" s="69"/>
      <c r="RE421" s="69"/>
      <c r="RF421" s="69">
        <v>0</v>
      </c>
      <c r="RG421" s="69">
        <v>0</v>
      </c>
      <c r="RH421" s="69"/>
      <c r="RI421" s="69"/>
      <c r="RJ421" s="69">
        <v>0</v>
      </c>
      <c r="RK421" s="69">
        <v>0</v>
      </c>
      <c r="RL421" s="69"/>
      <c r="RM421" s="69"/>
      <c r="RN421" s="69">
        <v>0</v>
      </c>
      <c r="RO421" s="69">
        <v>0</v>
      </c>
      <c r="RP421" s="69"/>
      <c r="RQ421" s="69"/>
      <c r="RR421" s="69">
        <v>0</v>
      </c>
      <c r="RS421" s="69">
        <v>0</v>
      </c>
      <c r="RT421" s="69"/>
      <c r="RU421" s="69"/>
      <c r="RV421" s="69">
        <v>0</v>
      </c>
      <c r="RW421" s="69">
        <v>0</v>
      </c>
      <c r="RX421" s="69"/>
      <c r="RY421" s="69"/>
      <c r="RZ421" s="69">
        <v>0</v>
      </c>
      <c r="SA421" s="69">
        <v>0</v>
      </c>
      <c r="SB421" s="69"/>
      <c r="SC421" s="69"/>
      <c r="SD421" s="69">
        <v>0</v>
      </c>
      <c r="SE421" s="69">
        <v>0</v>
      </c>
      <c r="SF421" s="69"/>
      <c r="SG421" s="69"/>
      <c r="SH421" s="69">
        <v>0</v>
      </c>
      <c r="SI421" s="69">
        <v>0</v>
      </c>
      <c r="SJ421" s="69"/>
      <c r="SK421" s="69"/>
      <c r="SL421" s="69">
        <v>0</v>
      </c>
      <c r="SM421" s="69">
        <v>0</v>
      </c>
      <c r="SN421" s="69"/>
      <c r="SO421" s="69"/>
      <c r="SP421" s="69">
        <v>0</v>
      </c>
      <c r="SQ421" s="69">
        <v>0</v>
      </c>
      <c r="SR421" s="69"/>
      <c r="SS421" s="69"/>
      <c r="ST421" s="69">
        <v>0</v>
      </c>
      <c r="SU421" s="69">
        <f>ROUND(SR421/1000000*IF(SS421=0,0,VLOOKUP(SS421,名称和价格索引!$A$4:$C$834,3,FALSE)),1)</f>
        <v>0</v>
      </c>
      <c r="SV421" s="71">
        <f t="array" ref="SV421">SUM(VLOOKUP(D421,D421:SU421,ROW($1:$128)*4,0))</f>
        <v>2800</v>
      </c>
    </row>
    <row r="422" s="48" customFormat="1" customHeight="1" spans="1:516">
      <c r="A422" s="69" t="s">
        <v>1139</v>
      </c>
      <c r="B422" s="69" t="s">
        <v>1130</v>
      </c>
      <c r="C422" s="70">
        <v>2138</v>
      </c>
      <c r="D422" s="69">
        <v>500000</v>
      </c>
      <c r="E422" s="69">
        <v>205600</v>
      </c>
      <c r="F422" s="69">
        <v>5600</v>
      </c>
      <c r="G422" s="69">
        <v>2800</v>
      </c>
      <c r="H422" s="69"/>
      <c r="I422" s="69"/>
      <c r="J422" s="69">
        <v>0</v>
      </c>
      <c r="K422" s="69">
        <v>0</v>
      </c>
      <c r="L422" s="69"/>
      <c r="M422" s="69"/>
      <c r="N422" s="69">
        <v>0</v>
      </c>
      <c r="O422" s="69">
        <v>0</v>
      </c>
      <c r="P422" s="69"/>
      <c r="Q422" s="69"/>
      <c r="R422" s="69">
        <v>0</v>
      </c>
      <c r="S422" s="69">
        <v>0</v>
      </c>
      <c r="T422" s="69"/>
      <c r="U422" s="69"/>
      <c r="V422" s="69">
        <v>0</v>
      </c>
      <c r="W422" s="69">
        <v>0</v>
      </c>
      <c r="X422" s="69"/>
      <c r="Y422" s="69"/>
      <c r="Z422" s="69">
        <v>0</v>
      </c>
      <c r="AA422" s="69">
        <v>0</v>
      </c>
      <c r="AB422" s="69"/>
      <c r="AC422" s="69"/>
      <c r="AD422" s="69">
        <v>0</v>
      </c>
      <c r="AE422" s="69">
        <v>0</v>
      </c>
      <c r="AF422" s="69"/>
      <c r="AG422" s="69"/>
      <c r="AH422" s="69">
        <v>0</v>
      </c>
      <c r="AI422" s="69">
        <v>0</v>
      </c>
      <c r="AJ422" s="69"/>
      <c r="AK422" s="69"/>
      <c r="AL422" s="69">
        <v>0</v>
      </c>
      <c r="AM422" s="69">
        <v>0</v>
      </c>
      <c r="AN422" s="69"/>
      <c r="AO422" s="69"/>
      <c r="AP422" s="69">
        <v>0</v>
      </c>
      <c r="AQ422" s="69">
        <v>0</v>
      </c>
      <c r="AR422" s="69"/>
      <c r="AS422" s="69"/>
      <c r="AT422" s="69">
        <v>0</v>
      </c>
      <c r="AU422" s="69">
        <v>0</v>
      </c>
      <c r="AV422" s="69"/>
      <c r="AW422" s="69"/>
      <c r="AX422" s="69">
        <v>0</v>
      </c>
      <c r="AY422" s="69">
        <v>0</v>
      </c>
      <c r="AZ422" s="69"/>
      <c r="BA422" s="69"/>
      <c r="BB422" s="69">
        <v>0</v>
      </c>
      <c r="BC422" s="69">
        <v>0</v>
      </c>
      <c r="BD422" s="69"/>
      <c r="BE422" s="69"/>
      <c r="BF422" s="69">
        <v>0</v>
      </c>
      <c r="BG422" s="69">
        <v>0</v>
      </c>
      <c r="BH422" s="69"/>
      <c r="BI422" s="69"/>
      <c r="BJ422" s="69">
        <v>0</v>
      </c>
      <c r="BK422" s="69">
        <v>0</v>
      </c>
      <c r="BL422" s="69"/>
      <c r="BM422" s="69"/>
      <c r="BN422" s="69">
        <v>0</v>
      </c>
      <c r="BO422" s="69">
        <v>0</v>
      </c>
      <c r="BP422" s="69"/>
      <c r="BQ422" s="69"/>
      <c r="BR422" s="69">
        <v>0</v>
      </c>
      <c r="BS422" s="69">
        <v>0</v>
      </c>
      <c r="BT422" s="69"/>
      <c r="BU422" s="69"/>
      <c r="BV422" s="69">
        <v>0</v>
      </c>
      <c r="BW422" s="69">
        <v>0</v>
      </c>
      <c r="BX422" s="69"/>
      <c r="BY422" s="69"/>
      <c r="BZ422" s="69">
        <v>0</v>
      </c>
      <c r="CA422" s="69">
        <v>0</v>
      </c>
      <c r="CB422" s="69"/>
      <c r="CC422" s="69"/>
      <c r="CD422" s="69">
        <v>0</v>
      </c>
      <c r="CE422" s="69">
        <v>0</v>
      </c>
      <c r="CF422" s="69"/>
      <c r="CG422" s="69"/>
      <c r="CH422" s="69">
        <v>0</v>
      </c>
      <c r="CI422" s="69">
        <v>0</v>
      </c>
      <c r="CJ422" s="69"/>
      <c r="CK422" s="69"/>
      <c r="CL422" s="69">
        <v>0</v>
      </c>
      <c r="CM422" s="69">
        <v>0</v>
      </c>
      <c r="CN422" s="69"/>
      <c r="CO422" s="69"/>
      <c r="CP422" s="69">
        <v>0</v>
      </c>
      <c r="CQ422" s="69">
        <v>0</v>
      </c>
      <c r="CR422" s="69"/>
      <c r="CS422" s="69"/>
      <c r="CT422" s="69">
        <v>0</v>
      </c>
      <c r="CU422" s="69">
        <v>0</v>
      </c>
      <c r="CV422" s="69"/>
      <c r="CW422" s="69"/>
      <c r="CX422" s="69">
        <v>0</v>
      </c>
      <c r="CY422" s="69">
        <v>0</v>
      </c>
      <c r="CZ422" s="69"/>
      <c r="DA422" s="69"/>
      <c r="DB422" s="69">
        <v>0</v>
      </c>
      <c r="DC422" s="69">
        <v>0</v>
      </c>
      <c r="DD422" s="69"/>
      <c r="DE422" s="69"/>
      <c r="DF422" s="69">
        <v>0</v>
      </c>
      <c r="DG422" s="69">
        <v>0</v>
      </c>
      <c r="DH422" s="69"/>
      <c r="DI422" s="69"/>
      <c r="DJ422" s="69">
        <v>0</v>
      </c>
      <c r="DK422" s="69">
        <v>0</v>
      </c>
      <c r="DL422" s="69"/>
      <c r="DM422" s="69"/>
      <c r="DN422" s="69">
        <v>0</v>
      </c>
      <c r="DO422" s="69">
        <v>0</v>
      </c>
      <c r="DP422" s="69"/>
      <c r="DQ422" s="69"/>
      <c r="DR422" s="69">
        <v>0</v>
      </c>
      <c r="DS422" s="69">
        <v>0</v>
      </c>
      <c r="DT422" s="69"/>
      <c r="DU422" s="69"/>
      <c r="DV422" s="69">
        <v>0</v>
      </c>
      <c r="DW422" s="69">
        <v>0</v>
      </c>
      <c r="DX422" s="69"/>
      <c r="DY422" s="69"/>
      <c r="DZ422" s="69">
        <v>0</v>
      </c>
      <c r="EA422" s="69">
        <v>0</v>
      </c>
      <c r="EB422" s="69"/>
      <c r="EC422" s="69"/>
      <c r="ED422" s="69">
        <v>0</v>
      </c>
      <c r="EE422" s="69">
        <v>0</v>
      </c>
      <c r="EF422" s="69"/>
      <c r="EG422" s="69"/>
      <c r="EH422" s="69">
        <v>0</v>
      </c>
      <c r="EI422" s="69">
        <v>0</v>
      </c>
      <c r="EJ422" s="69"/>
      <c r="EK422" s="69"/>
      <c r="EL422" s="69">
        <v>0</v>
      </c>
      <c r="EM422" s="69">
        <v>0</v>
      </c>
      <c r="EN422" s="69"/>
      <c r="EO422" s="69"/>
      <c r="EP422" s="69">
        <v>0</v>
      </c>
      <c r="EQ422" s="69">
        <v>0</v>
      </c>
      <c r="ER422" s="69"/>
      <c r="ES422" s="69"/>
      <c r="ET422" s="69">
        <v>0</v>
      </c>
      <c r="EU422" s="69">
        <v>0</v>
      </c>
      <c r="EV422" s="69"/>
      <c r="EW422" s="69"/>
      <c r="EX422" s="69">
        <v>0</v>
      </c>
      <c r="EY422" s="69">
        <v>0</v>
      </c>
      <c r="EZ422" s="69"/>
      <c r="FA422" s="69"/>
      <c r="FB422" s="69">
        <v>0</v>
      </c>
      <c r="FC422" s="69">
        <v>0</v>
      </c>
      <c r="FD422" s="69"/>
      <c r="FE422" s="69"/>
      <c r="FF422" s="69">
        <v>0</v>
      </c>
      <c r="FG422" s="69">
        <v>0</v>
      </c>
      <c r="FH422" s="69"/>
      <c r="FI422" s="69"/>
      <c r="FJ422" s="69">
        <v>0</v>
      </c>
      <c r="FK422" s="69">
        <v>0</v>
      </c>
      <c r="FL422" s="69"/>
      <c r="FM422" s="69"/>
      <c r="FN422" s="69">
        <v>0</v>
      </c>
      <c r="FO422" s="69">
        <v>0</v>
      </c>
      <c r="FP422" s="69"/>
      <c r="FQ422" s="69"/>
      <c r="FR422" s="69">
        <v>0</v>
      </c>
      <c r="FS422" s="69">
        <v>0</v>
      </c>
      <c r="FT422" s="69"/>
      <c r="FU422" s="69"/>
      <c r="FV422" s="69">
        <v>0</v>
      </c>
      <c r="FW422" s="69">
        <v>0</v>
      </c>
      <c r="FX422" s="69"/>
      <c r="FY422" s="69"/>
      <c r="FZ422" s="69">
        <v>0</v>
      </c>
      <c r="GA422" s="69">
        <v>0</v>
      </c>
      <c r="GB422" s="69"/>
      <c r="GC422" s="69"/>
      <c r="GD422" s="69">
        <v>0</v>
      </c>
      <c r="GE422" s="69">
        <v>0</v>
      </c>
      <c r="GF422" s="69"/>
      <c r="GG422" s="69"/>
      <c r="GH422" s="69">
        <v>0</v>
      </c>
      <c r="GI422" s="69">
        <v>0</v>
      </c>
      <c r="GJ422" s="69"/>
      <c r="GK422" s="69"/>
      <c r="GL422" s="69">
        <v>0</v>
      </c>
      <c r="GM422" s="69">
        <v>0</v>
      </c>
      <c r="GN422" s="69"/>
      <c r="GO422" s="69"/>
      <c r="GP422" s="69">
        <v>0</v>
      </c>
      <c r="GQ422" s="69">
        <v>0</v>
      </c>
      <c r="GR422" s="69"/>
      <c r="GS422" s="69"/>
      <c r="GT422" s="69">
        <v>0</v>
      </c>
      <c r="GU422" s="69">
        <v>0</v>
      </c>
      <c r="GV422" s="69"/>
      <c r="GW422" s="69"/>
      <c r="GX422" s="69">
        <v>0</v>
      </c>
      <c r="GY422" s="69">
        <v>0</v>
      </c>
      <c r="GZ422" s="69"/>
      <c r="HA422" s="69"/>
      <c r="HB422" s="69">
        <v>0</v>
      </c>
      <c r="HC422" s="69">
        <v>0</v>
      </c>
      <c r="HD422" s="69"/>
      <c r="HE422" s="69"/>
      <c r="HF422" s="69">
        <v>0</v>
      </c>
      <c r="HG422" s="69">
        <v>0</v>
      </c>
      <c r="HH422" s="69"/>
      <c r="HI422" s="69"/>
      <c r="HJ422" s="69">
        <v>0</v>
      </c>
      <c r="HK422" s="69">
        <v>0</v>
      </c>
      <c r="HL422" s="69"/>
      <c r="HM422" s="69"/>
      <c r="HN422" s="69">
        <v>0</v>
      </c>
      <c r="HO422" s="69">
        <v>0</v>
      </c>
      <c r="HP422" s="69"/>
      <c r="HQ422" s="69"/>
      <c r="HR422" s="69">
        <v>0</v>
      </c>
      <c r="HS422" s="69">
        <v>0</v>
      </c>
      <c r="HT422" s="69"/>
      <c r="HU422" s="69"/>
      <c r="HV422" s="69">
        <v>0</v>
      </c>
      <c r="HW422" s="69">
        <v>0</v>
      </c>
      <c r="HX422" s="69"/>
      <c r="HY422" s="69"/>
      <c r="HZ422" s="69">
        <v>0</v>
      </c>
      <c r="IA422" s="69">
        <v>0</v>
      </c>
      <c r="IB422" s="69"/>
      <c r="IC422" s="69"/>
      <c r="ID422" s="69">
        <v>0</v>
      </c>
      <c r="IE422" s="69">
        <v>0</v>
      </c>
      <c r="IF422" s="69"/>
      <c r="IG422" s="69"/>
      <c r="IH422" s="69">
        <v>0</v>
      </c>
      <c r="II422" s="69">
        <v>0</v>
      </c>
      <c r="IJ422" s="69"/>
      <c r="IK422" s="69"/>
      <c r="IL422" s="69">
        <v>0</v>
      </c>
      <c r="IM422" s="69">
        <v>0</v>
      </c>
      <c r="IN422" s="69"/>
      <c r="IO422" s="69"/>
      <c r="IP422" s="69">
        <v>0</v>
      </c>
      <c r="IQ422" s="69">
        <v>0</v>
      </c>
      <c r="IR422" s="69"/>
      <c r="IS422" s="69"/>
      <c r="IT422" s="69">
        <v>0</v>
      </c>
      <c r="IU422" s="69">
        <v>0</v>
      </c>
      <c r="IV422" s="69"/>
      <c r="IW422" s="69"/>
      <c r="IX422" s="69">
        <v>0</v>
      </c>
      <c r="IY422" s="69">
        <v>0</v>
      </c>
      <c r="IZ422" s="69"/>
      <c r="JA422" s="69"/>
      <c r="JB422" s="69">
        <v>0</v>
      </c>
      <c r="JC422" s="69">
        <v>0</v>
      </c>
      <c r="JD422" s="69"/>
      <c r="JE422" s="69"/>
      <c r="JF422" s="69">
        <v>0</v>
      </c>
      <c r="JG422" s="69">
        <v>0</v>
      </c>
      <c r="JH422" s="69"/>
      <c r="JI422" s="69"/>
      <c r="JJ422" s="69">
        <v>0</v>
      </c>
      <c r="JK422" s="69">
        <v>0</v>
      </c>
      <c r="JL422" s="69"/>
      <c r="JM422" s="69"/>
      <c r="JN422" s="69">
        <v>0</v>
      </c>
      <c r="JO422" s="69">
        <v>0</v>
      </c>
      <c r="JP422" s="69"/>
      <c r="JQ422" s="69"/>
      <c r="JR422" s="69">
        <v>0</v>
      </c>
      <c r="JS422" s="69">
        <v>0</v>
      </c>
      <c r="JT422" s="69"/>
      <c r="JU422" s="69"/>
      <c r="JV422" s="69">
        <v>0</v>
      </c>
      <c r="JW422" s="69">
        <v>0</v>
      </c>
      <c r="JX422" s="69"/>
      <c r="JY422" s="69"/>
      <c r="JZ422" s="69">
        <v>0</v>
      </c>
      <c r="KA422" s="69">
        <v>0</v>
      </c>
      <c r="KB422" s="69"/>
      <c r="KC422" s="69"/>
      <c r="KD422" s="69">
        <v>0</v>
      </c>
      <c r="KE422" s="69">
        <v>0</v>
      </c>
      <c r="KF422" s="69"/>
      <c r="KG422" s="69"/>
      <c r="KH422" s="69">
        <v>0</v>
      </c>
      <c r="KI422" s="69">
        <v>0</v>
      </c>
      <c r="KJ422" s="69"/>
      <c r="KK422" s="69"/>
      <c r="KL422" s="69">
        <v>0</v>
      </c>
      <c r="KM422" s="69">
        <v>0</v>
      </c>
      <c r="KN422" s="69"/>
      <c r="KO422" s="69"/>
      <c r="KP422" s="69">
        <v>0</v>
      </c>
      <c r="KQ422" s="69">
        <v>0</v>
      </c>
      <c r="KR422" s="69"/>
      <c r="KS422" s="69"/>
      <c r="KT422" s="69">
        <v>0</v>
      </c>
      <c r="KU422" s="69">
        <v>0</v>
      </c>
      <c r="KV422" s="69"/>
      <c r="KW422" s="69"/>
      <c r="KX422" s="69">
        <v>0</v>
      </c>
      <c r="KY422" s="69">
        <v>0</v>
      </c>
      <c r="KZ422" s="69"/>
      <c r="LA422" s="69"/>
      <c r="LB422" s="69">
        <v>0</v>
      </c>
      <c r="LC422" s="69">
        <v>0</v>
      </c>
      <c r="LD422" s="69"/>
      <c r="LE422" s="69"/>
      <c r="LF422" s="69">
        <v>0</v>
      </c>
      <c r="LG422" s="69">
        <v>0</v>
      </c>
      <c r="LH422" s="69"/>
      <c r="LI422" s="69"/>
      <c r="LJ422" s="69">
        <v>0</v>
      </c>
      <c r="LK422" s="69">
        <v>0</v>
      </c>
      <c r="LL422" s="69"/>
      <c r="LM422" s="69"/>
      <c r="LN422" s="69">
        <v>0</v>
      </c>
      <c r="LO422" s="69">
        <v>0</v>
      </c>
      <c r="LP422" s="69"/>
      <c r="LQ422" s="69"/>
      <c r="LR422" s="69">
        <v>0</v>
      </c>
      <c r="LS422" s="69">
        <v>0</v>
      </c>
      <c r="LT422" s="69"/>
      <c r="LU422" s="69"/>
      <c r="LV422" s="69">
        <v>0</v>
      </c>
      <c r="LW422" s="69">
        <v>0</v>
      </c>
      <c r="LX422" s="69"/>
      <c r="LY422" s="69"/>
      <c r="LZ422" s="69">
        <v>0</v>
      </c>
      <c r="MA422" s="69">
        <v>0</v>
      </c>
      <c r="MB422" s="69"/>
      <c r="MC422" s="69"/>
      <c r="MD422" s="69">
        <v>0</v>
      </c>
      <c r="ME422" s="69">
        <v>0</v>
      </c>
      <c r="MF422" s="69"/>
      <c r="MG422" s="69"/>
      <c r="MH422" s="69">
        <v>0</v>
      </c>
      <c r="MI422" s="69">
        <v>0</v>
      </c>
      <c r="MJ422" s="69"/>
      <c r="MK422" s="69"/>
      <c r="ML422" s="69">
        <v>0</v>
      </c>
      <c r="MM422" s="69">
        <v>0</v>
      </c>
      <c r="MN422" s="69"/>
      <c r="MO422" s="69"/>
      <c r="MP422" s="69">
        <v>0</v>
      </c>
      <c r="MQ422" s="69">
        <v>0</v>
      </c>
      <c r="MR422" s="69"/>
      <c r="MS422" s="69"/>
      <c r="MT422" s="69">
        <v>0</v>
      </c>
      <c r="MU422" s="69">
        <v>0</v>
      </c>
      <c r="MV422" s="69"/>
      <c r="MW422" s="69"/>
      <c r="MX422" s="69">
        <v>0</v>
      </c>
      <c r="MY422" s="69">
        <v>0</v>
      </c>
      <c r="MZ422" s="69"/>
      <c r="NA422" s="69"/>
      <c r="NB422" s="69">
        <v>0</v>
      </c>
      <c r="NC422" s="69">
        <v>0</v>
      </c>
      <c r="ND422" s="69"/>
      <c r="NE422" s="69"/>
      <c r="NF422" s="69">
        <v>0</v>
      </c>
      <c r="NG422" s="69">
        <v>0</v>
      </c>
      <c r="NH422" s="69"/>
      <c r="NI422" s="69"/>
      <c r="NJ422" s="69">
        <v>0</v>
      </c>
      <c r="NK422" s="69">
        <v>0</v>
      </c>
      <c r="NL422" s="69"/>
      <c r="NM422" s="69"/>
      <c r="NN422" s="69">
        <v>0</v>
      </c>
      <c r="NO422" s="69">
        <v>0</v>
      </c>
      <c r="NP422" s="69"/>
      <c r="NQ422" s="69"/>
      <c r="NR422" s="69">
        <v>0</v>
      </c>
      <c r="NS422" s="69">
        <v>0</v>
      </c>
      <c r="NT422" s="69"/>
      <c r="NU422" s="69"/>
      <c r="NV422" s="69">
        <v>0</v>
      </c>
      <c r="NW422" s="69">
        <v>0</v>
      </c>
      <c r="NX422" s="69"/>
      <c r="NY422" s="69"/>
      <c r="NZ422" s="69">
        <v>0</v>
      </c>
      <c r="OA422" s="69">
        <v>0</v>
      </c>
      <c r="OB422" s="69"/>
      <c r="OC422" s="69"/>
      <c r="OD422" s="69">
        <v>0</v>
      </c>
      <c r="OE422" s="69">
        <v>0</v>
      </c>
      <c r="OF422" s="69"/>
      <c r="OG422" s="69"/>
      <c r="OH422" s="69">
        <v>0</v>
      </c>
      <c r="OI422" s="69">
        <v>0</v>
      </c>
      <c r="OJ422" s="69"/>
      <c r="OK422" s="69"/>
      <c r="OL422" s="69">
        <v>0</v>
      </c>
      <c r="OM422" s="69">
        <v>0</v>
      </c>
      <c r="ON422" s="69"/>
      <c r="OO422" s="69"/>
      <c r="OP422" s="69">
        <v>0</v>
      </c>
      <c r="OQ422" s="69">
        <v>0</v>
      </c>
      <c r="OR422" s="69"/>
      <c r="OS422" s="69"/>
      <c r="OT422" s="69">
        <v>0</v>
      </c>
      <c r="OU422" s="69">
        <v>0</v>
      </c>
      <c r="OV422" s="69"/>
      <c r="OW422" s="69"/>
      <c r="OX422" s="69">
        <v>0</v>
      </c>
      <c r="OY422" s="69">
        <v>0</v>
      </c>
      <c r="OZ422" s="69"/>
      <c r="PA422" s="69"/>
      <c r="PB422" s="69">
        <v>0</v>
      </c>
      <c r="PC422" s="69">
        <v>0</v>
      </c>
      <c r="PD422" s="69"/>
      <c r="PE422" s="69"/>
      <c r="PF422" s="69">
        <v>0</v>
      </c>
      <c r="PG422" s="69">
        <v>0</v>
      </c>
      <c r="PH422" s="69"/>
      <c r="PI422" s="69"/>
      <c r="PJ422" s="69">
        <v>0</v>
      </c>
      <c r="PK422" s="69">
        <v>0</v>
      </c>
      <c r="PL422" s="69"/>
      <c r="PM422" s="69"/>
      <c r="PN422" s="69">
        <v>0</v>
      </c>
      <c r="PO422" s="69">
        <v>0</v>
      </c>
      <c r="PP422" s="69"/>
      <c r="PQ422" s="69"/>
      <c r="PR422" s="69">
        <v>0</v>
      </c>
      <c r="PS422" s="69">
        <v>0</v>
      </c>
      <c r="PT422" s="69"/>
      <c r="PU422" s="69"/>
      <c r="PV422" s="69">
        <v>0</v>
      </c>
      <c r="PW422" s="69">
        <v>0</v>
      </c>
      <c r="PX422" s="69"/>
      <c r="PY422" s="69"/>
      <c r="PZ422" s="69">
        <v>0</v>
      </c>
      <c r="QA422" s="69">
        <v>0</v>
      </c>
      <c r="QB422" s="69"/>
      <c r="QC422" s="69"/>
      <c r="QD422" s="69">
        <v>0</v>
      </c>
      <c r="QE422" s="69">
        <v>0</v>
      </c>
      <c r="QF422" s="69"/>
      <c r="QG422" s="69"/>
      <c r="QH422" s="69">
        <v>0</v>
      </c>
      <c r="QI422" s="69">
        <v>0</v>
      </c>
      <c r="QJ422" s="69"/>
      <c r="QK422" s="69"/>
      <c r="QL422" s="69">
        <v>0</v>
      </c>
      <c r="QM422" s="69">
        <v>0</v>
      </c>
      <c r="QN422" s="69"/>
      <c r="QO422" s="69"/>
      <c r="QP422" s="69">
        <v>0</v>
      </c>
      <c r="QQ422" s="69">
        <v>0</v>
      </c>
      <c r="QR422" s="69"/>
      <c r="QS422" s="69"/>
      <c r="QT422" s="69">
        <v>0</v>
      </c>
      <c r="QU422" s="69">
        <v>0</v>
      </c>
      <c r="QV422" s="69"/>
      <c r="QW422" s="69"/>
      <c r="QX422" s="69">
        <v>0</v>
      </c>
      <c r="QY422" s="69">
        <v>0</v>
      </c>
      <c r="QZ422" s="69"/>
      <c r="RA422" s="69"/>
      <c r="RB422" s="69">
        <v>0</v>
      </c>
      <c r="RC422" s="69">
        <v>0</v>
      </c>
      <c r="RD422" s="69"/>
      <c r="RE422" s="69"/>
      <c r="RF422" s="69">
        <v>0</v>
      </c>
      <c r="RG422" s="69">
        <v>0</v>
      </c>
      <c r="RH422" s="69"/>
      <c r="RI422" s="69"/>
      <c r="RJ422" s="69">
        <v>0</v>
      </c>
      <c r="RK422" s="69">
        <v>0</v>
      </c>
      <c r="RL422" s="69"/>
      <c r="RM422" s="69"/>
      <c r="RN422" s="69">
        <v>0</v>
      </c>
      <c r="RO422" s="69">
        <v>0</v>
      </c>
      <c r="RP422" s="69"/>
      <c r="RQ422" s="69"/>
      <c r="RR422" s="69">
        <v>0</v>
      </c>
      <c r="RS422" s="69">
        <v>0</v>
      </c>
      <c r="RT422" s="69"/>
      <c r="RU422" s="69"/>
      <c r="RV422" s="69">
        <v>0</v>
      </c>
      <c r="RW422" s="69">
        <v>0</v>
      </c>
      <c r="RX422" s="69"/>
      <c r="RY422" s="69"/>
      <c r="RZ422" s="69">
        <v>0</v>
      </c>
      <c r="SA422" s="69">
        <v>0</v>
      </c>
      <c r="SB422" s="69"/>
      <c r="SC422" s="69"/>
      <c r="SD422" s="69">
        <v>0</v>
      </c>
      <c r="SE422" s="69">
        <v>0</v>
      </c>
      <c r="SF422" s="69"/>
      <c r="SG422" s="69"/>
      <c r="SH422" s="69">
        <v>0</v>
      </c>
      <c r="SI422" s="69">
        <v>0</v>
      </c>
      <c r="SJ422" s="69"/>
      <c r="SK422" s="69"/>
      <c r="SL422" s="69">
        <v>0</v>
      </c>
      <c r="SM422" s="69">
        <v>0</v>
      </c>
      <c r="SN422" s="69"/>
      <c r="SO422" s="69"/>
      <c r="SP422" s="69">
        <v>0</v>
      </c>
      <c r="SQ422" s="69">
        <v>0</v>
      </c>
      <c r="SR422" s="69"/>
      <c r="SS422" s="69"/>
      <c r="ST422" s="69">
        <v>0</v>
      </c>
      <c r="SU422" s="69">
        <f>ROUND(SR422/1000000*IF(SS422=0,0,VLOOKUP(SS422,名称和价格索引!$A$4:$C$834,3,FALSE)),1)</f>
        <v>0</v>
      </c>
      <c r="SV422" s="71">
        <f t="array" ref="SV422">SUM(VLOOKUP(D422,D422:SU422,ROW($1:$128)*4,0))</f>
        <v>2800</v>
      </c>
    </row>
    <row r="423" s="48" customFormat="1" customHeight="1" spans="1:516">
      <c r="A423" s="69" t="s">
        <v>1139</v>
      </c>
      <c r="B423" s="69" t="s">
        <v>1130</v>
      </c>
      <c r="C423" s="70">
        <v>2161</v>
      </c>
      <c r="D423" s="69">
        <v>500000</v>
      </c>
      <c r="E423" s="69">
        <v>205600</v>
      </c>
      <c r="F423" s="69">
        <v>5600</v>
      </c>
      <c r="G423" s="69">
        <v>2800</v>
      </c>
      <c r="H423" s="69"/>
      <c r="I423" s="69"/>
      <c r="J423" s="69">
        <v>0</v>
      </c>
      <c r="K423" s="69">
        <v>0</v>
      </c>
      <c r="L423" s="69"/>
      <c r="M423" s="69"/>
      <c r="N423" s="69">
        <v>0</v>
      </c>
      <c r="O423" s="69">
        <v>0</v>
      </c>
      <c r="P423" s="69"/>
      <c r="Q423" s="69"/>
      <c r="R423" s="69">
        <v>0</v>
      </c>
      <c r="S423" s="69">
        <v>0</v>
      </c>
      <c r="T423" s="69"/>
      <c r="U423" s="69"/>
      <c r="V423" s="69">
        <v>0</v>
      </c>
      <c r="W423" s="69">
        <v>0</v>
      </c>
      <c r="X423" s="69"/>
      <c r="Y423" s="69"/>
      <c r="Z423" s="69">
        <v>0</v>
      </c>
      <c r="AA423" s="69">
        <v>0</v>
      </c>
      <c r="AB423" s="69"/>
      <c r="AC423" s="69"/>
      <c r="AD423" s="69">
        <v>0</v>
      </c>
      <c r="AE423" s="69">
        <v>0</v>
      </c>
      <c r="AF423" s="69"/>
      <c r="AG423" s="69"/>
      <c r="AH423" s="69">
        <v>0</v>
      </c>
      <c r="AI423" s="69">
        <v>0</v>
      </c>
      <c r="AJ423" s="69"/>
      <c r="AK423" s="69"/>
      <c r="AL423" s="69">
        <v>0</v>
      </c>
      <c r="AM423" s="69">
        <v>0</v>
      </c>
      <c r="AN423" s="69"/>
      <c r="AO423" s="69"/>
      <c r="AP423" s="69">
        <v>0</v>
      </c>
      <c r="AQ423" s="69">
        <v>0</v>
      </c>
      <c r="AR423" s="69"/>
      <c r="AS423" s="69"/>
      <c r="AT423" s="69">
        <v>0</v>
      </c>
      <c r="AU423" s="69">
        <v>0</v>
      </c>
      <c r="AV423" s="69"/>
      <c r="AW423" s="69"/>
      <c r="AX423" s="69">
        <v>0</v>
      </c>
      <c r="AY423" s="69">
        <v>0</v>
      </c>
      <c r="AZ423" s="69"/>
      <c r="BA423" s="69"/>
      <c r="BB423" s="69">
        <v>0</v>
      </c>
      <c r="BC423" s="69">
        <v>0</v>
      </c>
      <c r="BD423" s="69"/>
      <c r="BE423" s="69"/>
      <c r="BF423" s="69">
        <v>0</v>
      </c>
      <c r="BG423" s="69">
        <v>0</v>
      </c>
      <c r="BH423" s="69"/>
      <c r="BI423" s="69"/>
      <c r="BJ423" s="69">
        <v>0</v>
      </c>
      <c r="BK423" s="69">
        <v>0</v>
      </c>
      <c r="BL423" s="69"/>
      <c r="BM423" s="69"/>
      <c r="BN423" s="69">
        <v>0</v>
      </c>
      <c r="BO423" s="69">
        <v>0</v>
      </c>
      <c r="BP423" s="69"/>
      <c r="BQ423" s="69"/>
      <c r="BR423" s="69">
        <v>0</v>
      </c>
      <c r="BS423" s="69">
        <v>0</v>
      </c>
      <c r="BT423" s="69"/>
      <c r="BU423" s="69"/>
      <c r="BV423" s="69">
        <v>0</v>
      </c>
      <c r="BW423" s="69">
        <v>0</v>
      </c>
      <c r="BX423" s="69"/>
      <c r="BY423" s="69"/>
      <c r="BZ423" s="69">
        <v>0</v>
      </c>
      <c r="CA423" s="69">
        <v>0</v>
      </c>
      <c r="CB423" s="69"/>
      <c r="CC423" s="69"/>
      <c r="CD423" s="69">
        <v>0</v>
      </c>
      <c r="CE423" s="69">
        <v>0</v>
      </c>
      <c r="CF423" s="69"/>
      <c r="CG423" s="69"/>
      <c r="CH423" s="69">
        <v>0</v>
      </c>
      <c r="CI423" s="69">
        <v>0</v>
      </c>
      <c r="CJ423" s="69"/>
      <c r="CK423" s="69"/>
      <c r="CL423" s="69">
        <v>0</v>
      </c>
      <c r="CM423" s="69">
        <v>0</v>
      </c>
      <c r="CN423" s="69"/>
      <c r="CO423" s="69"/>
      <c r="CP423" s="69">
        <v>0</v>
      </c>
      <c r="CQ423" s="69">
        <v>0</v>
      </c>
      <c r="CR423" s="69"/>
      <c r="CS423" s="69"/>
      <c r="CT423" s="69">
        <v>0</v>
      </c>
      <c r="CU423" s="69">
        <v>0</v>
      </c>
      <c r="CV423" s="69"/>
      <c r="CW423" s="69"/>
      <c r="CX423" s="69">
        <v>0</v>
      </c>
      <c r="CY423" s="69">
        <v>0</v>
      </c>
      <c r="CZ423" s="69"/>
      <c r="DA423" s="69"/>
      <c r="DB423" s="69">
        <v>0</v>
      </c>
      <c r="DC423" s="69">
        <v>0</v>
      </c>
      <c r="DD423" s="69"/>
      <c r="DE423" s="69"/>
      <c r="DF423" s="69">
        <v>0</v>
      </c>
      <c r="DG423" s="69">
        <v>0</v>
      </c>
      <c r="DH423" s="69"/>
      <c r="DI423" s="69"/>
      <c r="DJ423" s="69">
        <v>0</v>
      </c>
      <c r="DK423" s="69">
        <v>0</v>
      </c>
      <c r="DL423" s="69"/>
      <c r="DM423" s="69"/>
      <c r="DN423" s="69">
        <v>0</v>
      </c>
      <c r="DO423" s="69">
        <v>0</v>
      </c>
      <c r="DP423" s="69"/>
      <c r="DQ423" s="69"/>
      <c r="DR423" s="69">
        <v>0</v>
      </c>
      <c r="DS423" s="69">
        <v>0</v>
      </c>
      <c r="DT423" s="69"/>
      <c r="DU423" s="69"/>
      <c r="DV423" s="69">
        <v>0</v>
      </c>
      <c r="DW423" s="69">
        <v>0</v>
      </c>
      <c r="DX423" s="69"/>
      <c r="DY423" s="69"/>
      <c r="DZ423" s="69">
        <v>0</v>
      </c>
      <c r="EA423" s="69">
        <v>0</v>
      </c>
      <c r="EB423" s="69"/>
      <c r="EC423" s="69"/>
      <c r="ED423" s="69">
        <v>0</v>
      </c>
      <c r="EE423" s="69">
        <v>0</v>
      </c>
      <c r="EF423" s="69"/>
      <c r="EG423" s="69"/>
      <c r="EH423" s="69">
        <v>0</v>
      </c>
      <c r="EI423" s="69">
        <v>0</v>
      </c>
      <c r="EJ423" s="69"/>
      <c r="EK423" s="69"/>
      <c r="EL423" s="69">
        <v>0</v>
      </c>
      <c r="EM423" s="69">
        <v>0</v>
      </c>
      <c r="EN423" s="69"/>
      <c r="EO423" s="69"/>
      <c r="EP423" s="69">
        <v>0</v>
      </c>
      <c r="EQ423" s="69">
        <v>0</v>
      </c>
      <c r="ER423" s="69"/>
      <c r="ES423" s="69"/>
      <c r="ET423" s="69">
        <v>0</v>
      </c>
      <c r="EU423" s="69">
        <v>0</v>
      </c>
      <c r="EV423" s="69"/>
      <c r="EW423" s="69"/>
      <c r="EX423" s="69">
        <v>0</v>
      </c>
      <c r="EY423" s="69">
        <v>0</v>
      </c>
      <c r="EZ423" s="69"/>
      <c r="FA423" s="69"/>
      <c r="FB423" s="69">
        <v>0</v>
      </c>
      <c r="FC423" s="69">
        <v>0</v>
      </c>
      <c r="FD423" s="69"/>
      <c r="FE423" s="69"/>
      <c r="FF423" s="69">
        <v>0</v>
      </c>
      <c r="FG423" s="69">
        <v>0</v>
      </c>
      <c r="FH423" s="69"/>
      <c r="FI423" s="69"/>
      <c r="FJ423" s="69">
        <v>0</v>
      </c>
      <c r="FK423" s="69">
        <v>0</v>
      </c>
      <c r="FL423" s="69"/>
      <c r="FM423" s="69"/>
      <c r="FN423" s="69">
        <v>0</v>
      </c>
      <c r="FO423" s="69">
        <v>0</v>
      </c>
      <c r="FP423" s="69"/>
      <c r="FQ423" s="69"/>
      <c r="FR423" s="69">
        <v>0</v>
      </c>
      <c r="FS423" s="69">
        <v>0</v>
      </c>
      <c r="FT423" s="69"/>
      <c r="FU423" s="69"/>
      <c r="FV423" s="69">
        <v>0</v>
      </c>
      <c r="FW423" s="69">
        <v>0</v>
      </c>
      <c r="FX423" s="69"/>
      <c r="FY423" s="69"/>
      <c r="FZ423" s="69">
        <v>0</v>
      </c>
      <c r="GA423" s="69">
        <v>0</v>
      </c>
      <c r="GB423" s="69"/>
      <c r="GC423" s="69"/>
      <c r="GD423" s="69">
        <v>0</v>
      </c>
      <c r="GE423" s="69">
        <v>0</v>
      </c>
      <c r="GF423" s="69"/>
      <c r="GG423" s="69"/>
      <c r="GH423" s="69">
        <v>0</v>
      </c>
      <c r="GI423" s="69">
        <v>0</v>
      </c>
      <c r="GJ423" s="69"/>
      <c r="GK423" s="69"/>
      <c r="GL423" s="69">
        <v>0</v>
      </c>
      <c r="GM423" s="69">
        <v>0</v>
      </c>
      <c r="GN423" s="69"/>
      <c r="GO423" s="69"/>
      <c r="GP423" s="69">
        <v>0</v>
      </c>
      <c r="GQ423" s="69">
        <v>0</v>
      </c>
      <c r="GR423" s="69"/>
      <c r="GS423" s="69"/>
      <c r="GT423" s="69">
        <v>0</v>
      </c>
      <c r="GU423" s="69">
        <v>0</v>
      </c>
      <c r="GV423" s="69"/>
      <c r="GW423" s="69"/>
      <c r="GX423" s="69">
        <v>0</v>
      </c>
      <c r="GY423" s="69">
        <v>0</v>
      </c>
      <c r="GZ423" s="69"/>
      <c r="HA423" s="69"/>
      <c r="HB423" s="69">
        <v>0</v>
      </c>
      <c r="HC423" s="69">
        <v>0</v>
      </c>
      <c r="HD423" s="69"/>
      <c r="HE423" s="69"/>
      <c r="HF423" s="69">
        <v>0</v>
      </c>
      <c r="HG423" s="69">
        <v>0</v>
      </c>
      <c r="HH423" s="69"/>
      <c r="HI423" s="69"/>
      <c r="HJ423" s="69">
        <v>0</v>
      </c>
      <c r="HK423" s="69">
        <v>0</v>
      </c>
      <c r="HL423" s="69"/>
      <c r="HM423" s="69"/>
      <c r="HN423" s="69">
        <v>0</v>
      </c>
      <c r="HO423" s="69">
        <v>0</v>
      </c>
      <c r="HP423" s="69"/>
      <c r="HQ423" s="69"/>
      <c r="HR423" s="69">
        <v>0</v>
      </c>
      <c r="HS423" s="69">
        <v>0</v>
      </c>
      <c r="HT423" s="69"/>
      <c r="HU423" s="69"/>
      <c r="HV423" s="69">
        <v>0</v>
      </c>
      <c r="HW423" s="69">
        <v>0</v>
      </c>
      <c r="HX423" s="69"/>
      <c r="HY423" s="69"/>
      <c r="HZ423" s="69">
        <v>0</v>
      </c>
      <c r="IA423" s="69">
        <v>0</v>
      </c>
      <c r="IB423" s="69"/>
      <c r="IC423" s="69"/>
      <c r="ID423" s="69">
        <v>0</v>
      </c>
      <c r="IE423" s="69">
        <v>0</v>
      </c>
      <c r="IF423" s="69"/>
      <c r="IG423" s="69"/>
      <c r="IH423" s="69">
        <v>0</v>
      </c>
      <c r="II423" s="69">
        <v>0</v>
      </c>
      <c r="IJ423" s="69"/>
      <c r="IK423" s="69"/>
      <c r="IL423" s="69">
        <v>0</v>
      </c>
      <c r="IM423" s="69">
        <v>0</v>
      </c>
      <c r="IN423" s="69"/>
      <c r="IO423" s="69"/>
      <c r="IP423" s="69">
        <v>0</v>
      </c>
      <c r="IQ423" s="69">
        <v>0</v>
      </c>
      <c r="IR423" s="69"/>
      <c r="IS423" s="69"/>
      <c r="IT423" s="69">
        <v>0</v>
      </c>
      <c r="IU423" s="69">
        <v>0</v>
      </c>
      <c r="IV423" s="69"/>
      <c r="IW423" s="69"/>
      <c r="IX423" s="69">
        <v>0</v>
      </c>
      <c r="IY423" s="69">
        <v>0</v>
      </c>
      <c r="IZ423" s="69"/>
      <c r="JA423" s="69"/>
      <c r="JB423" s="69">
        <v>0</v>
      </c>
      <c r="JC423" s="69">
        <v>0</v>
      </c>
      <c r="JD423" s="69"/>
      <c r="JE423" s="69"/>
      <c r="JF423" s="69">
        <v>0</v>
      </c>
      <c r="JG423" s="69">
        <v>0</v>
      </c>
      <c r="JH423" s="69"/>
      <c r="JI423" s="69"/>
      <c r="JJ423" s="69">
        <v>0</v>
      </c>
      <c r="JK423" s="69">
        <v>0</v>
      </c>
      <c r="JL423" s="69"/>
      <c r="JM423" s="69"/>
      <c r="JN423" s="69">
        <v>0</v>
      </c>
      <c r="JO423" s="69">
        <v>0</v>
      </c>
      <c r="JP423" s="69"/>
      <c r="JQ423" s="69"/>
      <c r="JR423" s="69">
        <v>0</v>
      </c>
      <c r="JS423" s="69">
        <v>0</v>
      </c>
      <c r="JT423" s="69"/>
      <c r="JU423" s="69"/>
      <c r="JV423" s="69">
        <v>0</v>
      </c>
      <c r="JW423" s="69">
        <v>0</v>
      </c>
      <c r="JX423" s="69"/>
      <c r="JY423" s="69"/>
      <c r="JZ423" s="69">
        <v>0</v>
      </c>
      <c r="KA423" s="69">
        <v>0</v>
      </c>
      <c r="KB423" s="69"/>
      <c r="KC423" s="69"/>
      <c r="KD423" s="69">
        <v>0</v>
      </c>
      <c r="KE423" s="69">
        <v>0</v>
      </c>
      <c r="KF423" s="69"/>
      <c r="KG423" s="69"/>
      <c r="KH423" s="69">
        <v>0</v>
      </c>
      <c r="KI423" s="69">
        <v>0</v>
      </c>
      <c r="KJ423" s="69"/>
      <c r="KK423" s="69"/>
      <c r="KL423" s="69">
        <v>0</v>
      </c>
      <c r="KM423" s="69">
        <v>0</v>
      </c>
      <c r="KN423" s="69"/>
      <c r="KO423" s="69"/>
      <c r="KP423" s="69">
        <v>0</v>
      </c>
      <c r="KQ423" s="69">
        <v>0</v>
      </c>
      <c r="KR423" s="69"/>
      <c r="KS423" s="69"/>
      <c r="KT423" s="69">
        <v>0</v>
      </c>
      <c r="KU423" s="69">
        <v>0</v>
      </c>
      <c r="KV423" s="69"/>
      <c r="KW423" s="69"/>
      <c r="KX423" s="69">
        <v>0</v>
      </c>
      <c r="KY423" s="69">
        <v>0</v>
      </c>
      <c r="KZ423" s="69"/>
      <c r="LA423" s="69"/>
      <c r="LB423" s="69">
        <v>0</v>
      </c>
      <c r="LC423" s="69">
        <v>0</v>
      </c>
      <c r="LD423" s="69"/>
      <c r="LE423" s="69"/>
      <c r="LF423" s="69">
        <v>0</v>
      </c>
      <c r="LG423" s="69">
        <v>0</v>
      </c>
      <c r="LH423" s="69"/>
      <c r="LI423" s="69"/>
      <c r="LJ423" s="69">
        <v>0</v>
      </c>
      <c r="LK423" s="69">
        <v>0</v>
      </c>
      <c r="LL423" s="69"/>
      <c r="LM423" s="69"/>
      <c r="LN423" s="69">
        <v>0</v>
      </c>
      <c r="LO423" s="69">
        <v>0</v>
      </c>
      <c r="LP423" s="69"/>
      <c r="LQ423" s="69"/>
      <c r="LR423" s="69">
        <v>0</v>
      </c>
      <c r="LS423" s="69">
        <v>0</v>
      </c>
      <c r="LT423" s="69"/>
      <c r="LU423" s="69"/>
      <c r="LV423" s="69">
        <v>0</v>
      </c>
      <c r="LW423" s="69">
        <v>0</v>
      </c>
      <c r="LX423" s="69"/>
      <c r="LY423" s="69"/>
      <c r="LZ423" s="69">
        <v>0</v>
      </c>
      <c r="MA423" s="69">
        <v>0</v>
      </c>
      <c r="MB423" s="69"/>
      <c r="MC423" s="69"/>
      <c r="MD423" s="69">
        <v>0</v>
      </c>
      <c r="ME423" s="69">
        <v>0</v>
      </c>
      <c r="MF423" s="69"/>
      <c r="MG423" s="69"/>
      <c r="MH423" s="69">
        <v>0</v>
      </c>
      <c r="MI423" s="69">
        <v>0</v>
      </c>
      <c r="MJ423" s="69"/>
      <c r="MK423" s="69"/>
      <c r="ML423" s="69">
        <v>0</v>
      </c>
      <c r="MM423" s="69">
        <v>0</v>
      </c>
      <c r="MN423" s="69"/>
      <c r="MO423" s="69"/>
      <c r="MP423" s="69">
        <v>0</v>
      </c>
      <c r="MQ423" s="69">
        <v>0</v>
      </c>
      <c r="MR423" s="69"/>
      <c r="MS423" s="69"/>
      <c r="MT423" s="69">
        <v>0</v>
      </c>
      <c r="MU423" s="69">
        <v>0</v>
      </c>
      <c r="MV423" s="69"/>
      <c r="MW423" s="69"/>
      <c r="MX423" s="69">
        <v>0</v>
      </c>
      <c r="MY423" s="69">
        <v>0</v>
      </c>
      <c r="MZ423" s="69"/>
      <c r="NA423" s="69"/>
      <c r="NB423" s="69">
        <v>0</v>
      </c>
      <c r="NC423" s="69">
        <v>0</v>
      </c>
      <c r="ND423" s="69"/>
      <c r="NE423" s="69"/>
      <c r="NF423" s="69">
        <v>0</v>
      </c>
      <c r="NG423" s="69">
        <v>0</v>
      </c>
      <c r="NH423" s="69"/>
      <c r="NI423" s="69"/>
      <c r="NJ423" s="69">
        <v>0</v>
      </c>
      <c r="NK423" s="69">
        <v>0</v>
      </c>
      <c r="NL423" s="69"/>
      <c r="NM423" s="69"/>
      <c r="NN423" s="69">
        <v>0</v>
      </c>
      <c r="NO423" s="69">
        <v>0</v>
      </c>
      <c r="NP423" s="69"/>
      <c r="NQ423" s="69"/>
      <c r="NR423" s="69">
        <v>0</v>
      </c>
      <c r="NS423" s="69">
        <v>0</v>
      </c>
      <c r="NT423" s="69"/>
      <c r="NU423" s="69"/>
      <c r="NV423" s="69">
        <v>0</v>
      </c>
      <c r="NW423" s="69">
        <v>0</v>
      </c>
      <c r="NX423" s="69"/>
      <c r="NY423" s="69"/>
      <c r="NZ423" s="69">
        <v>0</v>
      </c>
      <c r="OA423" s="69">
        <v>0</v>
      </c>
      <c r="OB423" s="69"/>
      <c r="OC423" s="69"/>
      <c r="OD423" s="69">
        <v>0</v>
      </c>
      <c r="OE423" s="69">
        <v>0</v>
      </c>
      <c r="OF423" s="69"/>
      <c r="OG423" s="69"/>
      <c r="OH423" s="69">
        <v>0</v>
      </c>
      <c r="OI423" s="69">
        <v>0</v>
      </c>
      <c r="OJ423" s="69"/>
      <c r="OK423" s="69"/>
      <c r="OL423" s="69">
        <v>0</v>
      </c>
      <c r="OM423" s="69">
        <v>0</v>
      </c>
      <c r="ON423" s="69"/>
      <c r="OO423" s="69"/>
      <c r="OP423" s="69">
        <v>0</v>
      </c>
      <c r="OQ423" s="69">
        <v>0</v>
      </c>
      <c r="OR423" s="69"/>
      <c r="OS423" s="69"/>
      <c r="OT423" s="69">
        <v>0</v>
      </c>
      <c r="OU423" s="69">
        <v>0</v>
      </c>
      <c r="OV423" s="69"/>
      <c r="OW423" s="69"/>
      <c r="OX423" s="69">
        <v>0</v>
      </c>
      <c r="OY423" s="69">
        <v>0</v>
      </c>
      <c r="OZ423" s="69"/>
      <c r="PA423" s="69"/>
      <c r="PB423" s="69">
        <v>0</v>
      </c>
      <c r="PC423" s="69">
        <v>0</v>
      </c>
      <c r="PD423" s="69"/>
      <c r="PE423" s="69"/>
      <c r="PF423" s="69">
        <v>0</v>
      </c>
      <c r="PG423" s="69">
        <v>0</v>
      </c>
      <c r="PH423" s="69"/>
      <c r="PI423" s="69"/>
      <c r="PJ423" s="69">
        <v>0</v>
      </c>
      <c r="PK423" s="69">
        <v>0</v>
      </c>
      <c r="PL423" s="69"/>
      <c r="PM423" s="69"/>
      <c r="PN423" s="69">
        <v>0</v>
      </c>
      <c r="PO423" s="69">
        <v>0</v>
      </c>
      <c r="PP423" s="69"/>
      <c r="PQ423" s="69"/>
      <c r="PR423" s="69">
        <v>0</v>
      </c>
      <c r="PS423" s="69">
        <v>0</v>
      </c>
      <c r="PT423" s="69"/>
      <c r="PU423" s="69"/>
      <c r="PV423" s="69">
        <v>0</v>
      </c>
      <c r="PW423" s="69">
        <v>0</v>
      </c>
      <c r="PX423" s="69"/>
      <c r="PY423" s="69"/>
      <c r="PZ423" s="69">
        <v>0</v>
      </c>
      <c r="QA423" s="69">
        <v>0</v>
      </c>
      <c r="QB423" s="69"/>
      <c r="QC423" s="69"/>
      <c r="QD423" s="69">
        <v>0</v>
      </c>
      <c r="QE423" s="69">
        <v>0</v>
      </c>
      <c r="QF423" s="69"/>
      <c r="QG423" s="69"/>
      <c r="QH423" s="69">
        <v>0</v>
      </c>
      <c r="QI423" s="69">
        <v>0</v>
      </c>
      <c r="QJ423" s="69"/>
      <c r="QK423" s="69"/>
      <c r="QL423" s="69">
        <v>0</v>
      </c>
      <c r="QM423" s="69">
        <v>0</v>
      </c>
      <c r="QN423" s="69"/>
      <c r="QO423" s="69"/>
      <c r="QP423" s="69">
        <v>0</v>
      </c>
      <c r="QQ423" s="69">
        <v>0</v>
      </c>
      <c r="QR423" s="69"/>
      <c r="QS423" s="69"/>
      <c r="QT423" s="69">
        <v>0</v>
      </c>
      <c r="QU423" s="69">
        <v>0</v>
      </c>
      <c r="QV423" s="69"/>
      <c r="QW423" s="69"/>
      <c r="QX423" s="69">
        <v>0</v>
      </c>
      <c r="QY423" s="69">
        <v>0</v>
      </c>
      <c r="QZ423" s="69"/>
      <c r="RA423" s="69"/>
      <c r="RB423" s="69">
        <v>0</v>
      </c>
      <c r="RC423" s="69">
        <v>0</v>
      </c>
      <c r="RD423" s="69"/>
      <c r="RE423" s="69"/>
      <c r="RF423" s="69">
        <v>0</v>
      </c>
      <c r="RG423" s="69">
        <v>0</v>
      </c>
      <c r="RH423" s="69"/>
      <c r="RI423" s="69"/>
      <c r="RJ423" s="69">
        <v>0</v>
      </c>
      <c r="RK423" s="69">
        <v>0</v>
      </c>
      <c r="RL423" s="69"/>
      <c r="RM423" s="69"/>
      <c r="RN423" s="69">
        <v>0</v>
      </c>
      <c r="RO423" s="69">
        <v>0</v>
      </c>
      <c r="RP423" s="69"/>
      <c r="RQ423" s="69"/>
      <c r="RR423" s="69">
        <v>0</v>
      </c>
      <c r="RS423" s="69">
        <v>0</v>
      </c>
      <c r="RT423" s="69"/>
      <c r="RU423" s="69"/>
      <c r="RV423" s="69">
        <v>0</v>
      </c>
      <c r="RW423" s="69">
        <v>0</v>
      </c>
      <c r="RX423" s="69"/>
      <c r="RY423" s="69"/>
      <c r="RZ423" s="69">
        <v>0</v>
      </c>
      <c r="SA423" s="69">
        <v>0</v>
      </c>
      <c r="SB423" s="69"/>
      <c r="SC423" s="69"/>
      <c r="SD423" s="69">
        <v>0</v>
      </c>
      <c r="SE423" s="69">
        <v>0</v>
      </c>
      <c r="SF423" s="69"/>
      <c r="SG423" s="69"/>
      <c r="SH423" s="69">
        <v>0</v>
      </c>
      <c r="SI423" s="69">
        <v>0</v>
      </c>
      <c r="SJ423" s="69"/>
      <c r="SK423" s="69"/>
      <c r="SL423" s="69">
        <v>0</v>
      </c>
      <c r="SM423" s="69">
        <v>0</v>
      </c>
      <c r="SN423" s="69"/>
      <c r="SO423" s="69"/>
      <c r="SP423" s="69">
        <v>0</v>
      </c>
      <c r="SQ423" s="69">
        <v>0</v>
      </c>
      <c r="SR423" s="69"/>
      <c r="SS423" s="69"/>
      <c r="ST423" s="69">
        <v>0</v>
      </c>
      <c r="SU423" s="69">
        <f>ROUND(SR423/1000000*IF(SS423=0,0,VLOOKUP(SS423,名称和价格索引!$A$4:$C$834,3,FALSE)),1)</f>
        <v>0</v>
      </c>
      <c r="SV423" s="71">
        <f t="array" ref="SV423">SUM(VLOOKUP(D423,D423:SU423,ROW($1:$128)*4,0))</f>
        <v>2800</v>
      </c>
    </row>
    <row r="424" s="48" customFormat="1" customHeight="1" spans="1:516">
      <c r="A424" s="69" t="s">
        <v>1139</v>
      </c>
      <c r="B424" s="69" t="s">
        <v>1130</v>
      </c>
      <c r="C424" s="70">
        <v>2162</v>
      </c>
      <c r="D424" s="69">
        <v>500000</v>
      </c>
      <c r="E424" s="69">
        <v>205600</v>
      </c>
      <c r="F424" s="69">
        <v>5600</v>
      </c>
      <c r="G424" s="69">
        <v>2800</v>
      </c>
      <c r="H424" s="69"/>
      <c r="I424" s="69"/>
      <c r="J424" s="69">
        <v>0</v>
      </c>
      <c r="K424" s="69">
        <v>0</v>
      </c>
      <c r="L424" s="69"/>
      <c r="M424" s="69"/>
      <c r="N424" s="69">
        <v>0</v>
      </c>
      <c r="O424" s="69">
        <v>0</v>
      </c>
      <c r="P424" s="69"/>
      <c r="Q424" s="69"/>
      <c r="R424" s="69">
        <v>0</v>
      </c>
      <c r="S424" s="69">
        <v>0</v>
      </c>
      <c r="T424" s="69"/>
      <c r="U424" s="69"/>
      <c r="V424" s="69">
        <v>0</v>
      </c>
      <c r="W424" s="69">
        <v>0</v>
      </c>
      <c r="X424" s="69"/>
      <c r="Y424" s="69"/>
      <c r="Z424" s="69">
        <v>0</v>
      </c>
      <c r="AA424" s="69">
        <v>0</v>
      </c>
      <c r="AB424" s="69"/>
      <c r="AC424" s="69"/>
      <c r="AD424" s="69">
        <v>0</v>
      </c>
      <c r="AE424" s="69">
        <v>0</v>
      </c>
      <c r="AF424" s="69"/>
      <c r="AG424" s="69"/>
      <c r="AH424" s="69">
        <v>0</v>
      </c>
      <c r="AI424" s="69">
        <v>0</v>
      </c>
      <c r="AJ424" s="69"/>
      <c r="AK424" s="69"/>
      <c r="AL424" s="69">
        <v>0</v>
      </c>
      <c r="AM424" s="69">
        <v>0</v>
      </c>
      <c r="AN424" s="69"/>
      <c r="AO424" s="69"/>
      <c r="AP424" s="69">
        <v>0</v>
      </c>
      <c r="AQ424" s="69">
        <v>0</v>
      </c>
      <c r="AR424" s="69"/>
      <c r="AS424" s="69"/>
      <c r="AT424" s="69">
        <v>0</v>
      </c>
      <c r="AU424" s="69">
        <v>0</v>
      </c>
      <c r="AV424" s="69"/>
      <c r="AW424" s="69"/>
      <c r="AX424" s="69">
        <v>0</v>
      </c>
      <c r="AY424" s="69">
        <v>0</v>
      </c>
      <c r="AZ424" s="69"/>
      <c r="BA424" s="69"/>
      <c r="BB424" s="69">
        <v>0</v>
      </c>
      <c r="BC424" s="69">
        <v>0</v>
      </c>
      <c r="BD424" s="69"/>
      <c r="BE424" s="69"/>
      <c r="BF424" s="69">
        <v>0</v>
      </c>
      <c r="BG424" s="69">
        <v>0</v>
      </c>
      <c r="BH424" s="69"/>
      <c r="BI424" s="69"/>
      <c r="BJ424" s="69">
        <v>0</v>
      </c>
      <c r="BK424" s="69">
        <v>0</v>
      </c>
      <c r="BL424" s="69"/>
      <c r="BM424" s="69"/>
      <c r="BN424" s="69">
        <v>0</v>
      </c>
      <c r="BO424" s="69">
        <v>0</v>
      </c>
      <c r="BP424" s="69"/>
      <c r="BQ424" s="69"/>
      <c r="BR424" s="69">
        <v>0</v>
      </c>
      <c r="BS424" s="69">
        <v>0</v>
      </c>
      <c r="BT424" s="69"/>
      <c r="BU424" s="69"/>
      <c r="BV424" s="69">
        <v>0</v>
      </c>
      <c r="BW424" s="69">
        <v>0</v>
      </c>
      <c r="BX424" s="69"/>
      <c r="BY424" s="69"/>
      <c r="BZ424" s="69">
        <v>0</v>
      </c>
      <c r="CA424" s="69">
        <v>0</v>
      </c>
      <c r="CB424" s="69"/>
      <c r="CC424" s="69"/>
      <c r="CD424" s="69">
        <v>0</v>
      </c>
      <c r="CE424" s="69">
        <v>0</v>
      </c>
      <c r="CF424" s="69"/>
      <c r="CG424" s="69"/>
      <c r="CH424" s="69">
        <v>0</v>
      </c>
      <c r="CI424" s="69">
        <v>0</v>
      </c>
      <c r="CJ424" s="69"/>
      <c r="CK424" s="69"/>
      <c r="CL424" s="69">
        <v>0</v>
      </c>
      <c r="CM424" s="69">
        <v>0</v>
      </c>
      <c r="CN424" s="69"/>
      <c r="CO424" s="69"/>
      <c r="CP424" s="69">
        <v>0</v>
      </c>
      <c r="CQ424" s="69">
        <v>0</v>
      </c>
      <c r="CR424" s="69"/>
      <c r="CS424" s="69"/>
      <c r="CT424" s="69">
        <v>0</v>
      </c>
      <c r="CU424" s="69">
        <v>0</v>
      </c>
      <c r="CV424" s="69"/>
      <c r="CW424" s="69"/>
      <c r="CX424" s="69">
        <v>0</v>
      </c>
      <c r="CY424" s="69">
        <v>0</v>
      </c>
      <c r="CZ424" s="69"/>
      <c r="DA424" s="69"/>
      <c r="DB424" s="69">
        <v>0</v>
      </c>
      <c r="DC424" s="69">
        <v>0</v>
      </c>
      <c r="DD424" s="69"/>
      <c r="DE424" s="69"/>
      <c r="DF424" s="69">
        <v>0</v>
      </c>
      <c r="DG424" s="69">
        <v>0</v>
      </c>
      <c r="DH424" s="69"/>
      <c r="DI424" s="69"/>
      <c r="DJ424" s="69">
        <v>0</v>
      </c>
      <c r="DK424" s="69">
        <v>0</v>
      </c>
      <c r="DL424" s="69"/>
      <c r="DM424" s="69"/>
      <c r="DN424" s="69">
        <v>0</v>
      </c>
      <c r="DO424" s="69">
        <v>0</v>
      </c>
      <c r="DP424" s="69"/>
      <c r="DQ424" s="69"/>
      <c r="DR424" s="69">
        <v>0</v>
      </c>
      <c r="DS424" s="69">
        <v>0</v>
      </c>
      <c r="DT424" s="69"/>
      <c r="DU424" s="69"/>
      <c r="DV424" s="69">
        <v>0</v>
      </c>
      <c r="DW424" s="69">
        <v>0</v>
      </c>
      <c r="DX424" s="69"/>
      <c r="DY424" s="69"/>
      <c r="DZ424" s="69">
        <v>0</v>
      </c>
      <c r="EA424" s="69">
        <v>0</v>
      </c>
      <c r="EB424" s="69"/>
      <c r="EC424" s="69"/>
      <c r="ED424" s="69">
        <v>0</v>
      </c>
      <c r="EE424" s="69">
        <v>0</v>
      </c>
      <c r="EF424" s="69"/>
      <c r="EG424" s="69"/>
      <c r="EH424" s="69">
        <v>0</v>
      </c>
      <c r="EI424" s="69">
        <v>0</v>
      </c>
      <c r="EJ424" s="69"/>
      <c r="EK424" s="69"/>
      <c r="EL424" s="69">
        <v>0</v>
      </c>
      <c r="EM424" s="69">
        <v>0</v>
      </c>
      <c r="EN424" s="69"/>
      <c r="EO424" s="69"/>
      <c r="EP424" s="69">
        <v>0</v>
      </c>
      <c r="EQ424" s="69">
        <v>0</v>
      </c>
      <c r="ER424" s="69"/>
      <c r="ES424" s="69"/>
      <c r="ET424" s="69">
        <v>0</v>
      </c>
      <c r="EU424" s="69">
        <v>0</v>
      </c>
      <c r="EV424" s="69"/>
      <c r="EW424" s="69"/>
      <c r="EX424" s="69">
        <v>0</v>
      </c>
      <c r="EY424" s="69">
        <v>0</v>
      </c>
      <c r="EZ424" s="69"/>
      <c r="FA424" s="69"/>
      <c r="FB424" s="69">
        <v>0</v>
      </c>
      <c r="FC424" s="69">
        <v>0</v>
      </c>
      <c r="FD424" s="69"/>
      <c r="FE424" s="69"/>
      <c r="FF424" s="69">
        <v>0</v>
      </c>
      <c r="FG424" s="69">
        <v>0</v>
      </c>
      <c r="FH424" s="69"/>
      <c r="FI424" s="69"/>
      <c r="FJ424" s="69">
        <v>0</v>
      </c>
      <c r="FK424" s="69">
        <v>0</v>
      </c>
      <c r="FL424" s="69"/>
      <c r="FM424" s="69"/>
      <c r="FN424" s="69">
        <v>0</v>
      </c>
      <c r="FO424" s="69">
        <v>0</v>
      </c>
      <c r="FP424" s="69"/>
      <c r="FQ424" s="69"/>
      <c r="FR424" s="69">
        <v>0</v>
      </c>
      <c r="FS424" s="69">
        <v>0</v>
      </c>
      <c r="FT424" s="69"/>
      <c r="FU424" s="69"/>
      <c r="FV424" s="69">
        <v>0</v>
      </c>
      <c r="FW424" s="69">
        <v>0</v>
      </c>
      <c r="FX424" s="69"/>
      <c r="FY424" s="69"/>
      <c r="FZ424" s="69">
        <v>0</v>
      </c>
      <c r="GA424" s="69">
        <v>0</v>
      </c>
      <c r="GB424" s="69"/>
      <c r="GC424" s="69"/>
      <c r="GD424" s="69">
        <v>0</v>
      </c>
      <c r="GE424" s="69">
        <v>0</v>
      </c>
      <c r="GF424" s="69"/>
      <c r="GG424" s="69"/>
      <c r="GH424" s="69">
        <v>0</v>
      </c>
      <c r="GI424" s="69">
        <v>0</v>
      </c>
      <c r="GJ424" s="69"/>
      <c r="GK424" s="69"/>
      <c r="GL424" s="69">
        <v>0</v>
      </c>
      <c r="GM424" s="69">
        <v>0</v>
      </c>
      <c r="GN424" s="69"/>
      <c r="GO424" s="69"/>
      <c r="GP424" s="69">
        <v>0</v>
      </c>
      <c r="GQ424" s="69">
        <v>0</v>
      </c>
      <c r="GR424" s="69"/>
      <c r="GS424" s="69"/>
      <c r="GT424" s="69">
        <v>0</v>
      </c>
      <c r="GU424" s="69">
        <v>0</v>
      </c>
      <c r="GV424" s="69"/>
      <c r="GW424" s="69"/>
      <c r="GX424" s="69">
        <v>0</v>
      </c>
      <c r="GY424" s="69">
        <v>0</v>
      </c>
      <c r="GZ424" s="69"/>
      <c r="HA424" s="69"/>
      <c r="HB424" s="69">
        <v>0</v>
      </c>
      <c r="HC424" s="69">
        <v>0</v>
      </c>
      <c r="HD424" s="69"/>
      <c r="HE424" s="69"/>
      <c r="HF424" s="69">
        <v>0</v>
      </c>
      <c r="HG424" s="69">
        <v>0</v>
      </c>
      <c r="HH424" s="69"/>
      <c r="HI424" s="69"/>
      <c r="HJ424" s="69">
        <v>0</v>
      </c>
      <c r="HK424" s="69">
        <v>0</v>
      </c>
      <c r="HL424" s="69"/>
      <c r="HM424" s="69"/>
      <c r="HN424" s="69">
        <v>0</v>
      </c>
      <c r="HO424" s="69">
        <v>0</v>
      </c>
      <c r="HP424" s="69"/>
      <c r="HQ424" s="69"/>
      <c r="HR424" s="69">
        <v>0</v>
      </c>
      <c r="HS424" s="69">
        <v>0</v>
      </c>
      <c r="HT424" s="69"/>
      <c r="HU424" s="69"/>
      <c r="HV424" s="69">
        <v>0</v>
      </c>
      <c r="HW424" s="69">
        <v>0</v>
      </c>
      <c r="HX424" s="69"/>
      <c r="HY424" s="69"/>
      <c r="HZ424" s="69">
        <v>0</v>
      </c>
      <c r="IA424" s="69">
        <v>0</v>
      </c>
      <c r="IB424" s="69"/>
      <c r="IC424" s="69"/>
      <c r="ID424" s="69">
        <v>0</v>
      </c>
      <c r="IE424" s="69">
        <v>0</v>
      </c>
      <c r="IF424" s="69"/>
      <c r="IG424" s="69"/>
      <c r="IH424" s="69">
        <v>0</v>
      </c>
      <c r="II424" s="69">
        <v>0</v>
      </c>
      <c r="IJ424" s="69"/>
      <c r="IK424" s="69"/>
      <c r="IL424" s="69">
        <v>0</v>
      </c>
      <c r="IM424" s="69">
        <v>0</v>
      </c>
      <c r="IN424" s="69"/>
      <c r="IO424" s="69"/>
      <c r="IP424" s="69">
        <v>0</v>
      </c>
      <c r="IQ424" s="69">
        <v>0</v>
      </c>
      <c r="IR424" s="69"/>
      <c r="IS424" s="69"/>
      <c r="IT424" s="69">
        <v>0</v>
      </c>
      <c r="IU424" s="69">
        <v>0</v>
      </c>
      <c r="IV424" s="69"/>
      <c r="IW424" s="69"/>
      <c r="IX424" s="69">
        <v>0</v>
      </c>
      <c r="IY424" s="69">
        <v>0</v>
      </c>
      <c r="IZ424" s="69"/>
      <c r="JA424" s="69"/>
      <c r="JB424" s="69">
        <v>0</v>
      </c>
      <c r="JC424" s="69">
        <v>0</v>
      </c>
      <c r="JD424" s="69"/>
      <c r="JE424" s="69"/>
      <c r="JF424" s="69">
        <v>0</v>
      </c>
      <c r="JG424" s="69">
        <v>0</v>
      </c>
      <c r="JH424" s="69"/>
      <c r="JI424" s="69"/>
      <c r="JJ424" s="69">
        <v>0</v>
      </c>
      <c r="JK424" s="69">
        <v>0</v>
      </c>
      <c r="JL424" s="69"/>
      <c r="JM424" s="69"/>
      <c r="JN424" s="69">
        <v>0</v>
      </c>
      <c r="JO424" s="69">
        <v>0</v>
      </c>
      <c r="JP424" s="69"/>
      <c r="JQ424" s="69"/>
      <c r="JR424" s="69">
        <v>0</v>
      </c>
      <c r="JS424" s="69">
        <v>0</v>
      </c>
      <c r="JT424" s="69"/>
      <c r="JU424" s="69"/>
      <c r="JV424" s="69">
        <v>0</v>
      </c>
      <c r="JW424" s="69">
        <v>0</v>
      </c>
      <c r="JX424" s="69"/>
      <c r="JY424" s="69"/>
      <c r="JZ424" s="69">
        <v>0</v>
      </c>
      <c r="KA424" s="69">
        <v>0</v>
      </c>
      <c r="KB424" s="69"/>
      <c r="KC424" s="69"/>
      <c r="KD424" s="69">
        <v>0</v>
      </c>
      <c r="KE424" s="69">
        <v>0</v>
      </c>
      <c r="KF424" s="69"/>
      <c r="KG424" s="69"/>
      <c r="KH424" s="69">
        <v>0</v>
      </c>
      <c r="KI424" s="69">
        <v>0</v>
      </c>
      <c r="KJ424" s="69"/>
      <c r="KK424" s="69"/>
      <c r="KL424" s="69">
        <v>0</v>
      </c>
      <c r="KM424" s="69">
        <v>0</v>
      </c>
      <c r="KN424" s="69"/>
      <c r="KO424" s="69"/>
      <c r="KP424" s="69">
        <v>0</v>
      </c>
      <c r="KQ424" s="69">
        <v>0</v>
      </c>
      <c r="KR424" s="69"/>
      <c r="KS424" s="69"/>
      <c r="KT424" s="69">
        <v>0</v>
      </c>
      <c r="KU424" s="69">
        <v>0</v>
      </c>
      <c r="KV424" s="69"/>
      <c r="KW424" s="69"/>
      <c r="KX424" s="69">
        <v>0</v>
      </c>
      <c r="KY424" s="69">
        <v>0</v>
      </c>
      <c r="KZ424" s="69"/>
      <c r="LA424" s="69"/>
      <c r="LB424" s="69">
        <v>0</v>
      </c>
      <c r="LC424" s="69">
        <v>0</v>
      </c>
      <c r="LD424" s="69"/>
      <c r="LE424" s="69"/>
      <c r="LF424" s="69">
        <v>0</v>
      </c>
      <c r="LG424" s="69">
        <v>0</v>
      </c>
      <c r="LH424" s="69"/>
      <c r="LI424" s="69"/>
      <c r="LJ424" s="69">
        <v>0</v>
      </c>
      <c r="LK424" s="69">
        <v>0</v>
      </c>
      <c r="LL424" s="69"/>
      <c r="LM424" s="69"/>
      <c r="LN424" s="69">
        <v>0</v>
      </c>
      <c r="LO424" s="69">
        <v>0</v>
      </c>
      <c r="LP424" s="69"/>
      <c r="LQ424" s="69"/>
      <c r="LR424" s="69">
        <v>0</v>
      </c>
      <c r="LS424" s="69">
        <v>0</v>
      </c>
      <c r="LT424" s="69"/>
      <c r="LU424" s="69"/>
      <c r="LV424" s="69">
        <v>0</v>
      </c>
      <c r="LW424" s="69">
        <v>0</v>
      </c>
      <c r="LX424" s="69"/>
      <c r="LY424" s="69"/>
      <c r="LZ424" s="69">
        <v>0</v>
      </c>
      <c r="MA424" s="69">
        <v>0</v>
      </c>
      <c r="MB424" s="69"/>
      <c r="MC424" s="69"/>
      <c r="MD424" s="69">
        <v>0</v>
      </c>
      <c r="ME424" s="69">
        <v>0</v>
      </c>
      <c r="MF424" s="69"/>
      <c r="MG424" s="69"/>
      <c r="MH424" s="69">
        <v>0</v>
      </c>
      <c r="MI424" s="69">
        <v>0</v>
      </c>
      <c r="MJ424" s="69"/>
      <c r="MK424" s="69"/>
      <c r="ML424" s="69">
        <v>0</v>
      </c>
      <c r="MM424" s="69">
        <v>0</v>
      </c>
      <c r="MN424" s="69"/>
      <c r="MO424" s="69"/>
      <c r="MP424" s="69">
        <v>0</v>
      </c>
      <c r="MQ424" s="69">
        <v>0</v>
      </c>
      <c r="MR424" s="69"/>
      <c r="MS424" s="69"/>
      <c r="MT424" s="69">
        <v>0</v>
      </c>
      <c r="MU424" s="69">
        <v>0</v>
      </c>
      <c r="MV424" s="69"/>
      <c r="MW424" s="69"/>
      <c r="MX424" s="69">
        <v>0</v>
      </c>
      <c r="MY424" s="69">
        <v>0</v>
      </c>
      <c r="MZ424" s="69"/>
      <c r="NA424" s="69"/>
      <c r="NB424" s="69">
        <v>0</v>
      </c>
      <c r="NC424" s="69">
        <v>0</v>
      </c>
      <c r="ND424" s="69"/>
      <c r="NE424" s="69"/>
      <c r="NF424" s="69">
        <v>0</v>
      </c>
      <c r="NG424" s="69">
        <v>0</v>
      </c>
      <c r="NH424" s="69"/>
      <c r="NI424" s="69"/>
      <c r="NJ424" s="69">
        <v>0</v>
      </c>
      <c r="NK424" s="69">
        <v>0</v>
      </c>
      <c r="NL424" s="69"/>
      <c r="NM424" s="69"/>
      <c r="NN424" s="69">
        <v>0</v>
      </c>
      <c r="NO424" s="69">
        <v>0</v>
      </c>
      <c r="NP424" s="69"/>
      <c r="NQ424" s="69"/>
      <c r="NR424" s="69">
        <v>0</v>
      </c>
      <c r="NS424" s="69">
        <v>0</v>
      </c>
      <c r="NT424" s="69"/>
      <c r="NU424" s="69"/>
      <c r="NV424" s="69">
        <v>0</v>
      </c>
      <c r="NW424" s="69">
        <v>0</v>
      </c>
      <c r="NX424" s="69"/>
      <c r="NY424" s="69"/>
      <c r="NZ424" s="69">
        <v>0</v>
      </c>
      <c r="OA424" s="69">
        <v>0</v>
      </c>
      <c r="OB424" s="69"/>
      <c r="OC424" s="69"/>
      <c r="OD424" s="69">
        <v>0</v>
      </c>
      <c r="OE424" s="69">
        <v>0</v>
      </c>
      <c r="OF424" s="69"/>
      <c r="OG424" s="69"/>
      <c r="OH424" s="69">
        <v>0</v>
      </c>
      <c r="OI424" s="69">
        <v>0</v>
      </c>
      <c r="OJ424" s="69"/>
      <c r="OK424" s="69"/>
      <c r="OL424" s="69">
        <v>0</v>
      </c>
      <c r="OM424" s="69">
        <v>0</v>
      </c>
      <c r="ON424" s="69"/>
      <c r="OO424" s="69"/>
      <c r="OP424" s="69">
        <v>0</v>
      </c>
      <c r="OQ424" s="69">
        <v>0</v>
      </c>
      <c r="OR424" s="69"/>
      <c r="OS424" s="69"/>
      <c r="OT424" s="69">
        <v>0</v>
      </c>
      <c r="OU424" s="69">
        <v>0</v>
      </c>
      <c r="OV424" s="69"/>
      <c r="OW424" s="69"/>
      <c r="OX424" s="69">
        <v>0</v>
      </c>
      <c r="OY424" s="69">
        <v>0</v>
      </c>
      <c r="OZ424" s="69"/>
      <c r="PA424" s="69"/>
      <c r="PB424" s="69">
        <v>0</v>
      </c>
      <c r="PC424" s="69">
        <v>0</v>
      </c>
      <c r="PD424" s="69"/>
      <c r="PE424" s="69"/>
      <c r="PF424" s="69">
        <v>0</v>
      </c>
      <c r="PG424" s="69">
        <v>0</v>
      </c>
      <c r="PH424" s="69"/>
      <c r="PI424" s="69"/>
      <c r="PJ424" s="69">
        <v>0</v>
      </c>
      <c r="PK424" s="69">
        <v>0</v>
      </c>
      <c r="PL424" s="69"/>
      <c r="PM424" s="69"/>
      <c r="PN424" s="69">
        <v>0</v>
      </c>
      <c r="PO424" s="69">
        <v>0</v>
      </c>
      <c r="PP424" s="69"/>
      <c r="PQ424" s="69"/>
      <c r="PR424" s="69">
        <v>0</v>
      </c>
      <c r="PS424" s="69">
        <v>0</v>
      </c>
      <c r="PT424" s="69"/>
      <c r="PU424" s="69"/>
      <c r="PV424" s="69">
        <v>0</v>
      </c>
      <c r="PW424" s="69">
        <v>0</v>
      </c>
      <c r="PX424" s="69"/>
      <c r="PY424" s="69"/>
      <c r="PZ424" s="69">
        <v>0</v>
      </c>
      <c r="QA424" s="69">
        <v>0</v>
      </c>
      <c r="QB424" s="69"/>
      <c r="QC424" s="69"/>
      <c r="QD424" s="69">
        <v>0</v>
      </c>
      <c r="QE424" s="69">
        <v>0</v>
      </c>
      <c r="QF424" s="69"/>
      <c r="QG424" s="69"/>
      <c r="QH424" s="69">
        <v>0</v>
      </c>
      <c r="QI424" s="69">
        <v>0</v>
      </c>
      <c r="QJ424" s="69"/>
      <c r="QK424" s="69"/>
      <c r="QL424" s="69">
        <v>0</v>
      </c>
      <c r="QM424" s="69">
        <v>0</v>
      </c>
      <c r="QN424" s="69"/>
      <c r="QO424" s="69"/>
      <c r="QP424" s="69">
        <v>0</v>
      </c>
      <c r="QQ424" s="69">
        <v>0</v>
      </c>
      <c r="QR424" s="69"/>
      <c r="QS424" s="69"/>
      <c r="QT424" s="69">
        <v>0</v>
      </c>
      <c r="QU424" s="69">
        <v>0</v>
      </c>
      <c r="QV424" s="69"/>
      <c r="QW424" s="69"/>
      <c r="QX424" s="69">
        <v>0</v>
      </c>
      <c r="QY424" s="69">
        <v>0</v>
      </c>
      <c r="QZ424" s="69"/>
      <c r="RA424" s="69"/>
      <c r="RB424" s="69">
        <v>0</v>
      </c>
      <c r="RC424" s="69">
        <v>0</v>
      </c>
      <c r="RD424" s="69"/>
      <c r="RE424" s="69"/>
      <c r="RF424" s="69">
        <v>0</v>
      </c>
      <c r="RG424" s="69">
        <v>0</v>
      </c>
      <c r="RH424" s="69"/>
      <c r="RI424" s="69"/>
      <c r="RJ424" s="69">
        <v>0</v>
      </c>
      <c r="RK424" s="69">
        <v>0</v>
      </c>
      <c r="RL424" s="69"/>
      <c r="RM424" s="69"/>
      <c r="RN424" s="69">
        <v>0</v>
      </c>
      <c r="RO424" s="69">
        <v>0</v>
      </c>
      <c r="RP424" s="69"/>
      <c r="RQ424" s="69"/>
      <c r="RR424" s="69">
        <v>0</v>
      </c>
      <c r="RS424" s="69">
        <v>0</v>
      </c>
      <c r="RT424" s="69"/>
      <c r="RU424" s="69"/>
      <c r="RV424" s="69">
        <v>0</v>
      </c>
      <c r="RW424" s="69">
        <v>0</v>
      </c>
      <c r="RX424" s="69"/>
      <c r="RY424" s="69"/>
      <c r="RZ424" s="69">
        <v>0</v>
      </c>
      <c r="SA424" s="69">
        <v>0</v>
      </c>
      <c r="SB424" s="69"/>
      <c r="SC424" s="69"/>
      <c r="SD424" s="69">
        <v>0</v>
      </c>
      <c r="SE424" s="69">
        <v>0</v>
      </c>
      <c r="SF424" s="69"/>
      <c r="SG424" s="69"/>
      <c r="SH424" s="69">
        <v>0</v>
      </c>
      <c r="SI424" s="69">
        <v>0</v>
      </c>
      <c r="SJ424" s="69"/>
      <c r="SK424" s="69"/>
      <c r="SL424" s="69">
        <v>0</v>
      </c>
      <c r="SM424" s="69">
        <v>0</v>
      </c>
      <c r="SN424" s="69"/>
      <c r="SO424" s="69"/>
      <c r="SP424" s="69">
        <v>0</v>
      </c>
      <c r="SQ424" s="69">
        <v>0</v>
      </c>
      <c r="SR424" s="69"/>
      <c r="SS424" s="69"/>
      <c r="ST424" s="69">
        <v>0</v>
      </c>
      <c r="SU424" s="69">
        <f>ROUND(SR424/1000000*IF(SS424=0,0,VLOOKUP(SS424,名称和价格索引!$A$4:$C$834,3,FALSE)),1)</f>
        <v>0</v>
      </c>
      <c r="SV424" s="71">
        <f t="array" ref="SV424">SUM(VLOOKUP(D424,D424:SU424,ROW($1:$128)*4,0))</f>
        <v>2800</v>
      </c>
    </row>
    <row r="425" s="48" customFormat="1" customHeight="1" spans="1:516">
      <c r="A425" s="69" t="s">
        <v>1140</v>
      </c>
      <c r="B425" s="69" t="s">
        <v>1130</v>
      </c>
      <c r="C425" s="70">
        <v>5501</v>
      </c>
      <c r="D425" s="69">
        <v>1000000</v>
      </c>
      <c r="E425" s="69">
        <v>205600</v>
      </c>
      <c r="F425" s="69">
        <v>5600</v>
      </c>
      <c r="G425" s="69">
        <v>5600</v>
      </c>
      <c r="H425" s="69"/>
      <c r="I425" s="69"/>
      <c r="J425" s="69">
        <v>0</v>
      </c>
      <c r="K425" s="69">
        <v>0</v>
      </c>
      <c r="L425" s="69"/>
      <c r="M425" s="69"/>
      <c r="N425" s="69">
        <v>0</v>
      </c>
      <c r="O425" s="69">
        <v>0</v>
      </c>
      <c r="P425" s="69"/>
      <c r="Q425" s="69"/>
      <c r="R425" s="69">
        <v>0</v>
      </c>
      <c r="S425" s="69">
        <v>0</v>
      </c>
      <c r="T425" s="69"/>
      <c r="U425" s="69"/>
      <c r="V425" s="69">
        <v>0</v>
      </c>
      <c r="W425" s="69">
        <v>0</v>
      </c>
      <c r="X425" s="69"/>
      <c r="Y425" s="69"/>
      <c r="Z425" s="69">
        <v>0</v>
      </c>
      <c r="AA425" s="69">
        <v>0</v>
      </c>
      <c r="AB425" s="69"/>
      <c r="AC425" s="69"/>
      <c r="AD425" s="69">
        <v>0</v>
      </c>
      <c r="AE425" s="69">
        <v>0</v>
      </c>
      <c r="AF425" s="69"/>
      <c r="AG425" s="69"/>
      <c r="AH425" s="69">
        <v>0</v>
      </c>
      <c r="AI425" s="69">
        <v>0</v>
      </c>
      <c r="AJ425" s="69"/>
      <c r="AK425" s="69"/>
      <c r="AL425" s="69">
        <v>0</v>
      </c>
      <c r="AM425" s="69">
        <v>0</v>
      </c>
      <c r="AN425" s="69"/>
      <c r="AO425" s="69"/>
      <c r="AP425" s="69">
        <v>0</v>
      </c>
      <c r="AQ425" s="69">
        <v>0</v>
      </c>
      <c r="AR425" s="69"/>
      <c r="AS425" s="69"/>
      <c r="AT425" s="69">
        <v>0</v>
      </c>
      <c r="AU425" s="69">
        <v>0</v>
      </c>
      <c r="AV425" s="69"/>
      <c r="AW425" s="69"/>
      <c r="AX425" s="69">
        <v>0</v>
      </c>
      <c r="AY425" s="69">
        <v>0</v>
      </c>
      <c r="AZ425" s="69"/>
      <c r="BA425" s="69"/>
      <c r="BB425" s="69">
        <v>0</v>
      </c>
      <c r="BC425" s="69">
        <v>0</v>
      </c>
      <c r="BD425" s="69"/>
      <c r="BE425" s="69"/>
      <c r="BF425" s="69">
        <v>0</v>
      </c>
      <c r="BG425" s="69">
        <v>0</v>
      </c>
      <c r="BH425" s="69"/>
      <c r="BI425" s="69"/>
      <c r="BJ425" s="69">
        <v>0</v>
      </c>
      <c r="BK425" s="69">
        <v>0</v>
      </c>
      <c r="BL425" s="69"/>
      <c r="BM425" s="69"/>
      <c r="BN425" s="69">
        <v>0</v>
      </c>
      <c r="BO425" s="69">
        <v>0</v>
      </c>
      <c r="BP425" s="69"/>
      <c r="BQ425" s="69"/>
      <c r="BR425" s="69">
        <v>0</v>
      </c>
      <c r="BS425" s="69">
        <v>0</v>
      </c>
      <c r="BT425" s="69"/>
      <c r="BU425" s="69"/>
      <c r="BV425" s="69">
        <v>0</v>
      </c>
      <c r="BW425" s="69">
        <v>0</v>
      </c>
      <c r="BX425" s="69"/>
      <c r="BY425" s="69"/>
      <c r="BZ425" s="69">
        <v>0</v>
      </c>
      <c r="CA425" s="69">
        <v>0</v>
      </c>
      <c r="CB425" s="69"/>
      <c r="CC425" s="69"/>
      <c r="CD425" s="69">
        <v>0</v>
      </c>
      <c r="CE425" s="69">
        <v>0</v>
      </c>
      <c r="CF425" s="69"/>
      <c r="CG425" s="69"/>
      <c r="CH425" s="69">
        <v>0</v>
      </c>
      <c r="CI425" s="69">
        <v>0</v>
      </c>
      <c r="CJ425" s="69"/>
      <c r="CK425" s="69"/>
      <c r="CL425" s="69">
        <v>0</v>
      </c>
      <c r="CM425" s="69">
        <v>0</v>
      </c>
      <c r="CN425" s="69"/>
      <c r="CO425" s="69"/>
      <c r="CP425" s="69">
        <v>0</v>
      </c>
      <c r="CQ425" s="69">
        <v>0</v>
      </c>
      <c r="CR425" s="69"/>
      <c r="CS425" s="69"/>
      <c r="CT425" s="69">
        <v>0</v>
      </c>
      <c r="CU425" s="69">
        <v>0</v>
      </c>
      <c r="CV425" s="69"/>
      <c r="CW425" s="69"/>
      <c r="CX425" s="69">
        <v>0</v>
      </c>
      <c r="CY425" s="69">
        <v>0</v>
      </c>
      <c r="CZ425" s="69"/>
      <c r="DA425" s="69"/>
      <c r="DB425" s="69">
        <v>0</v>
      </c>
      <c r="DC425" s="69">
        <v>0</v>
      </c>
      <c r="DD425" s="69"/>
      <c r="DE425" s="69"/>
      <c r="DF425" s="69">
        <v>0</v>
      </c>
      <c r="DG425" s="69">
        <v>0</v>
      </c>
      <c r="DH425" s="69"/>
      <c r="DI425" s="69"/>
      <c r="DJ425" s="69">
        <v>0</v>
      </c>
      <c r="DK425" s="69">
        <v>0</v>
      </c>
      <c r="DL425" s="69"/>
      <c r="DM425" s="69"/>
      <c r="DN425" s="69">
        <v>0</v>
      </c>
      <c r="DO425" s="69">
        <v>0</v>
      </c>
      <c r="DP425" s="69"/>
      <c r="DQ425" s="69"/>
      <c r="DR425" s="69">
        <v>0</v>
      </c>
      <c r="DS425" s="69">
        <v>0</v>
      </c>
      <c r="DT425" s="69"/>
      <c r="DU425" s="69"/>
      <c r="DV425" s="69">
        <v>0</v>
      </c>
      <c r="DW425" s="69">
        <v>0</v>
      </c>
      <c r="DX425" s="69"/>
      <c r="DY425" s="69"/>
      <c r="DZ425" s="69">
        <v>0</v>
      </c>
      <c r="EA425" s="69">
        <v>0</v>
      </c>
      <c r="EB425" s="69"/>
      <c r="EC425" s="69"/>
      <c r="ED425" s="69">
        <v>0</v>
      </c>
      <c r="EE425" s="69">
        <v>0</v>
      </c>
      <c r="EF425" s="69"/>
      <c r="EG425" s="69"/>
      <c r="EH425" s="69">
        <v>0</v>
      </c>
      <c r="EI425" s="69">
        <v>0</v>
      </c>
      <c r="EJ425" s="69"/>
      <c r="EK425" s="69"/>
      <c r="EL425" s="69">
        <v>0</v>
      </c>
      <c r="EM425" s="69">
        <v>0</v>
      </c>
      <c r="EN425" s="69"/>
      <c r="EO425" s="69"/>
      <c r="EP425" s="69">
        <v>0</v>
      </c>
      <c r="EQ425" s="69">
        <v>0</v>
      </c>
      <c r="ER425" s="69"/>
      <c r="ES425" s="69"/>
      <c r="ET425" s="69">
        <v>0</v>
      </c>
      <c r="EU425" s="69">
        <v>0</v>
      </c>
      <c r="EV425" s="69"/>
      <c r="EW425" s="69"/>
      <c r="EX425" s="69">
        <v>0</v>
      </c>
      <c r="EY425" s="69">
        <v>0</v>
      </c>
      <c r="EZ425" s="69"/>
      <c r="FA425" s="69"/>
      <c r="FB425" s="69">
        <v>0</v>
      </c>
      <c r="FC425" s="69">
        <v>0</v>
      </c>
      <c r="FD425" s="69"/>
      <c r="FE425" s="69"/>
      <c r="FF425" s="69">
        <v>0</v>
      </c>
      <c r="FG425" s="69">
        <v>0</v>
      </c>
      <c r="FH425" s="69"/>
      <c r="FI425" s="69"/>
      <c r="FJ425" s="69">
        <v>0</v>
      </c>
      <c r="FK425" s="69">
        <v>0</v>
      </c>
      <c r="FL425" s="69"/>
      <c r="FM425" s="69"/>
      <c r="FN425" s="69">
        <v>0</v>
      </c>
      <c r="FO425" s="69">
        <v>0</v>
      </c>
      <c r="FP425" s="69"/>
      <c r="FQ425" s="69"/>
      <c r="FR425" s="69">
        <v>0</v>
      </c>
      <c r="FS425" s="69">
        <v>0</v>
      </c>
      <c r="FT425" s="69"/>
      <c r="FU425" s="69"/>
      <c r="FV425" s="69">
        <v>0</v>
      </c>
      <c r="FW425" s="69">
        <v>0</v>
      </c>
      <c r="FX425" s="69"/>
      <c r="FY425" s="69"/>
      <c r="FZ425" s="69">
        <v>0</v>
      </c>
      <c r="GA425" s="69">
        <v>0</v>
      </c>
      <c r="GB425" s="69"/>
      <c r="GC425" s="69"/>
      <c r="GD425" s="69">
        <v>0</v>
      </c>
      <c r="GE425" s="69">
        <v>0</v>
      </c>
      <c r="GF425" s="69"/>
      <c r="GG425" s="69"/>
      <c r="GH425" s="69">
        <v>0</v>
      </c>
      <c r="GI425" s="69">
        <v>0</v>
      </c>
      <c r="GJ425" s="69"/>
      <c r="GK425" s="69"/>
      <c r="GL425" s="69">
        <v>0</v>
      </c>
      <c r="GM425" s="69">
        <v>0</v>
      </c>
      <c r="GN425" s="69"/>
      <c r="GO425" s="69"/>
      <c r="GP425" s="69">
        <v>0</v>
      </c>
      <c r="GQ425" s="69">
        <v>0</v>
      </c>
      <c r="GR425" s="69"/>
      <c r="GS425" s="69"/>
      <c r="GT425" s="69">
        <v>0</v>
      </c>
      <c r="GU425" s="69">
        <v>0</v>
      </c>
      <c r="GV425" s="69"/>
      <c r="GW425" s="69"/>
      <c r="GX425" s="69">
        <v>0</v>
      </c>
      <c r="GY425" s="69">
        <v>0</v>
      </c>
      <c r="GZ425" s="69"/>
      <c r="HA425" s="69"/>
      <c r="HB425" s="69">
        <v>0</v>
      </c>
      <c r="HC425" s="69">
        <v>0</v>
      </c>
      <c r="HD425" s="69"/>
      <c r="HE425" s="69"/>
      <c r="HF425" s="69">
        <v>0</v>
      </c>
      <c r="HG425" s="69">
        <v>0</v>
      </c>
      <c r="HH425" s="69"/>
      <c r="HI425" s="69"/>
      <c r="HJ425" s="69">
        <v>0</v>
      </c>
      <c r="HK425" s="69">
        <v>0</v>
      </c>
      <c r="HL425" s="69"/>
      <c r="HM425" s="69"/>
      <c r="HN425" s="69">
        <v>0</v>
      </c>
      <c r="HO425" s="69">
        <v>0</v>
      </c>
      <c r="HP425" s="69"/>
      <c r="HQ425" s="69"/>
      <c r="HR425" s="69">
        <v>0</v>
      </c>
      <c r="HS425" s="69">
        <v>0</v>
      </c>
      <c r="HT425" s="69"/>
      <c r="HU425" s="69"/>
      <c r="HV425" s="69">
        <v>0</v>
      </c>
      <c r="HW425" s="69">
        <v>0</v>
      </c>
      <c r="HX425" s="69"/>
      <c r="HY425" s="69"/>
      <c r="HZ425" s="69">
        <v>0</v>
      </c>
      <c r="IA425" s="69">
        <v>0</v>
      </c>
      <c r="IB425" s="69"/>
      <c r="IC425" s="69"/>
      <c r="ID425" s="69">
        <v>0</v>
      </c>
      <c r="IE425" s="69">
        <v>0</v>
      </c>
      <c r="IF425" s="69"/>
      <c r="IG425" s="69"/>
      <c r="IH425" s="69">
        <v>0</v>
      </c>
      <c r="II425" s="69">
        <v>0</v>
      </c>
      <c r="IJ425" s="69"/>
      <c r="IK425" s="69"/>
      <c r="IL425" s="69">
        <v>0</v>
      </c>
      <c r="IM425" s="69">
        <v>0</v>
      </c>
      <c r="IN425" s="69"/>
      <c r="IO425" s="69"/>
      <c r="IP425" s="69">
        <v>0</v>
      </c>
      <c r="IQ425" s="69">
        <v>0</v>
      </c>
      <c r="IR425" s="69"/>
      <c r="IS425" s="69"/>
      <c r="IT425" s="69">
        <v>0</v>
      </c>
      <c r="IU425" s="69">
        <v>0</v>
      </c>
      <c r="IV425" s="69"/>
      <c r="IW425" s="69"/>
      <c r="IX425" s="69">
        <v>0</v>
      </c>
      <c r="IY425" s="69">
        <v>0</v>
      </c>
      <c r="IZ425" s="69"/>
      <c r="JA425" s="69"/>
      <c r="JB425" s="69">
        <v>0</v>
      </c>
      <c r="JC425" s="69">
        <v>0</v>
      </c>
      <c r="JD425" s="69"/>
      <c r="JE425" s="69"/>
      <c r="JF425" s="69">
        <v>0</v>
      </c>
      <c r="JG425" s="69">
        <v>0</v>
      </c>
      <c r="JH425" s="69"/>
      <c r="JI425" s="69"/>
      <c r="JJ425" s="69">
        <v>0</v>
      </c>
      <c r="JK425" s="69">
        <v>0</v>
      </c>
      <c r="JL425" s="69"/>
      <c r="JM425" s="69"/>
      <c r="JN425" s="69">
        <v>0</v>
      </c>
      <c r="JO425" s="69">
        <v>0</v>
      </c>
      <c r="JP425" s="69"/>
      <c r="JQ425" s="69"/>
      <c r="JR425" s="69">
        <v>0</v>
      </c>
      <c r="JS425" s="69">
        <v>0</v>
      </c>
      <c r="JT425" s="69"/>
      <c r="JU425" s="69"/>
      <c r="JV425" s="69">
        <v>0</v>
      </c>
      <c r="JW425" s="69">
        <v>0</v>
      </c>
      <c r="JX425" s="69"/>
      <c r="JY425" s="69"/>
      <c r="JZ425" s="69">
        <v>0</v>
      </c>
      <c r="KA425" s="69">
        <v>0</v>
      </c>
      <c r="KB425" s="69"/>
      <c r="KC425" s="69"/>
      <c r="KD425" s="69">
        <v>0</v>
      </c>
      <c r="KE425" s="69">
        <v>0</v>
      </c>
      <c r="KF425" s="69"/>
      <c r="KG425" s="69"/>
      <c r="KH425" s="69">
        <v>0</v>
      </c>
      <c r="KI425" s="69">
        <v>0</v>
      </c>
      <c r="KJ425" s="69"/>
      <c r="KK425" s="69"/>
      <c r="KL425" s="69">
        <v>0</v>
      </c>
      <c r="KM425" s="69">
        <v>0</v>
      </c>
      <c r="KN425" s="69"/>
      <c r="KO425" s="69"/>
      <c r="KP425" s="69">
        <v>0</v>
      </c>
      <c r="KQ425" s="69">
        <v>0</v>
      </c>
      <c r="KR425" s="69"/>
      <c r="KS425" s="69"/>
      <c r="KT425" s="69">
        <v>0</v>
      </c>
      <c r="KU425" s="69">
        <v>0</v>
      </c>
      <c r="KV425" s="69"/>
      <c r="KW425" s="69"/>
      <c r="KX425" s="69">
        <v>0</v>
      </c>
      <c r="KY425" s="69">
        <v>0</v>
      </c>
      <c r="KZ425" s="69"/>
      <c r="LA425" s="69"/>
      <c r="LB425" s="69">
        <v>0</v>
      </c>
      <c r="LC425" s="69">
        <v>0</v>
      </c>
      <c r="LD425" s="69"/>
      <c r="LE425" s="69"/>
      <c r="LF425" s="69">
        <v>0</v>
      </c>
      <c r="LG425" s="69">
        <v>0</v>
      </c>
      <c r="LH425" s="69"/>
      <c r="LI425" s="69"/>
      <c r="LJ425" s="69">
        <v>0</v>
      </c>
      <c r="LK425" s="69">
        <v>0</v>
      </c>
      <c r="LL425" s="69"/>
      <c r="LM425" s="69"/>
      <c r="LN425" s="69">
        <v>0</v>
      </c>
      <c r="LO425" s="69">
        <v>0</v>
      </c>
      <c r="LP425" s="69"/>
      <c r="LQ425" s="69"/>
      <c r="LR425" s="69">
        <v>0</v>
      </c>
      <c r="LS425" s="69">
        <v>0</v>
      </c>
      <c r="LT425" s="69"/>
      <c r="LU425" s="69"/>
      <c r="LV425" s="69">
        <v>0</v>
      </c>
      <c r="LW425" s="69">
        <v>0</v>
      </c>
      <c r="LX425" s="69"/>
      <c r="LY425" s="69"/>
      <c r="LZ425" s="69">
        <v>0</v>
      </c>
      <c r="MA425" s="69">
        <v>0</v>
      </c>
      <c r="MB425" s="69"/>
      <c r="MC425" s="69"/>
      <c r="MD425" s="69">
        <v>0</v>
      </c>
      <c r="ME425" s="69">
        <v>0</v>
      </c>
      <c r="MF425" s="69"/>
      <c r="MG425" s="69"/>
      <c r="MH425" s="69">
        <v>0</v>
      </c>
      <c r="MI425" s="69">
        <v>0</v>
      </c>
      <c r="MJ425" s="69"/>
      <c r="MK425" s="69"/>
      <c r="ML425" s="69">
        <v>0</v>
      </c>
      <c r="MM425" s="69">
        <v>0</v>
      </c>
      <c r="MN425" s="69"/>
      <c r="MO425" s="69"/>
      <c r="MP425" s="69">
        <v>0</v>
      </c>
      <c r="MQ425" s="69">
        <v>0</v>
      </c>
      <c r="MR425" s="69"/>
      <c r="MS425" s="69"/>
      <c r="MT425" s="69">
        <v>0</v>
      </c>
      <c r="MU425" s="69">
        <v>0</v>
      </c>
      <c r="MV425" s="69"/>
      <c r="MW425" s="69"/>
      <c r="MX425" s="69">
        <v>0</v>
      </c>
      <c r="MY425" s="69">
        <v>0</v>
      </c>
      <c r="MZ425" s="69"/>
      <c r="NA425" s="69"/>
      <c r="NB425" s="69">
        <v>0</v>
      </c>
      <c r="NC425" s="69">
        <v>0</v>
      </c>
      <c r="ND425" s="69"/>
      <c r="NE425" s="69"/>
      <c r="NF425" s="69">
        <v>0</v>
      </c>
      <c r="NG425" s="69">
        <v>0</v>
      </c>
      <c r="NH425" s="69"/>
      <c r="NI425" s="69"/>
      <c r="NJ425" s="69">
        <v>0</v>
      </c>
      <c r="NK425" s="69">
        <v>0</v>
      </c>
      <c r="NL425" s="69"/>
      <c r="NM425" s="69"/>
      <c r="NN425" s="69">
        <v>0</v>
      </c>
      <c r="NO425" s="69">
        <v>0</v>
      </c>
      <c r="NP425" s="69"/>
      <c r="NQ425" s="69"/>
      <c r="NR425" s="69">
        <v>0</v>
      </c>
      <c r="NS425" s="69">
        <v>0</v>
      </c>
      <c r="NT425" s="69"/>
      <c r="NU425" s="69"/>
      <c r="NV425" s="69">
        <v>0</v>
      </c>
      <c r="NW425" s="69">
        <v>0</v>
      </c>
      <c r="NX425" s="69"/>
      <c r="NY425" s="69"/>
      <c r="NZ425" s="69">
        <v>0</v>
      </c>
      <c r="OA425" s="69">
        <v>0</v>
      </c>
      <c r="OB425" s="69"/>
      <c r="OC425" s="69"/>
      <c r="OD425" s="69">
        <v>0</v>
      </c>
      <c r="OE425" s="69">
        <v>0</v>
      </c>
      <c r="OF425" s="69"/>
      <c r="OG425" s="69"/>
      <c r="OH425" s="69">
        <v>0</v>
      </c>
      <c r="OI425" s="69">
        <v>0</v>
      </c>
      <c r="OJ425" s="69"/>
      <c r="OK425" s="69"/>
      <c r="OL425" s="69">
        <v>0</v>
      </c>
      <c r="OM425" s="69">
        <v>0</v>
      </c>
      <c r="ON425" s="69"/>
      <c r="OO425" s="69"/>
      <c r="OP425" s="69">
        <v>0</v>
      </c>
      <c r="OQ425" s="69">
        <v>0</v>
      </c>
      <c r="OR425" s="69"/>
      <c r="OS425" s="69"/>
      <c r="OT425" s="69">
        <v>0</v>
      </c>
      <c r="OU425" s="69">
        <v>0</v>
      </c>
      <c r="OV425" s="69"/>
      <c r="OW425" s="69"/>
      <c r="OX425" s="69">
        <v>0</v>
      </c>
      <c r="OY425" s="69">
        <v>0</v>
      </c>
      <c r="OZ425" s="69"/>
      <c r="PA425" s="69"/>
      <c r="PB425" s="69">
        <v>0</v>
      </c>
      <c r="PC425" s="69">
        <v>0</v>
      </c>
      <c r="PD425" s="69"/>
      <c r="PE425" s="69"/>
      <c r="PF425" s="69">
        <v>0</v>
      </c>
      <c r="PG425" s="69">
        <v>0</v>
      </c>
      <c r="PH425" s="69"/>
      <c r="PI425" s="69"/>
      <c r="PJ425" s="69">
        <v>0</v>
      </c>
      <c r="PK425" s="69">
        <v>0</v>
      </c>
      <c r="PL425" s="69"/>
      <c r="PM425" s="69"/>
      <c r="PN425" s="69">
        <v>0</v>
      </c>
      <c r="PO425" s="69">
        <v>0</v>
      </c>
      <c r="PP425" s="69"/>
      <c r="PQ425" s="69"/>
      <c r="PR425" s="69">
        <v>0</v>
      </c>
      <c r="PS425" s="69">
        <v>0</v>
      </c>
      <c r="PT425" s="69"/>
      <c r="PU425" s="69"/>
      <c r="PV425" s="69">
        <v>0</v>
      </c>
      <c r="PW425" s="69">
        <v>0</v>
      </c>
      <c r="PX425" s="69"/>
      <c r="PY425" s="69"/>
      <c r="PZ425" s="69">
        <v>0</v>
      </c>
      <c r="QA425" s="69">
        <v>0</v>
      </c>
      <c r="QB425" s="69"/>
      <c r="QC425" s="69"/>
      <c r="QD425" s="69">
        <v>0</v>
      </c>
      <c r="QE425" s="69">
        <v>0</v>
      </c>
      <c r="QF425" s="69"/>
      <c r="QG425" s="69"/>
      <c r="QH425" s="69">
        <v>0</v>
      </c>
      <c r="QI425" s="69">
        <v>0</v>
      </c>
      <c r="QJ425" s="69"/>
      <c r="QK425" s="69"/>
      <c r="QL425" s="69">
        <v>0</v>
      </c>
      <c r="QM425" s="69">
        <v>0</v>
      </c>
      <c r="QN425" s="69"/>
      <c r="QO425" s="69"/>
      <c r="QP425" s="69">
        <v>0</v>
      </c>
      <c r="QQ425" s="69">
        <v>0</v>
      </c>
      <c r="QR425" s="69"/>
      <c r="QS425" s="69"/>
      <c r="QT425" s="69">
        <v>0</v>
      </c>
      <c r="QU425" s="69">
        <v>0</v>
      </c>
      <c r="QV425" s="69"/>
      <c r="QW425" s="69"/>
      <c r="QX425" s="69">
        <v>0</v>
      </c>
      <c r="QY425" s="69">
        <v>0</v>
      </c>
      <c r="QZ425" s="69"/>
      <c r="RA425" s="69"/>
      <c r="RB425" s="69">
        <v>0</v>
      </c>
      <c r="RC425" s="69">
        <v>0</v>
      </c>
      <c r="RD425" s="69"/>
      <c r="RE425" s="69"/>
      <c r="RF425" s="69">
        <v>0</v>
      </c>
      <c r="RG425" s="69">
        <v>0</v>
      </c>
      <c r="RH425" s="69"/>
      <c r="RI425" s="69"/>
      <c r="RJ425" s="69">
        <v>0</v>
      </c>
      <c r="RK425" s="69">
        <v>0</v>
      </c>
      <c r="RL425" s="69"/>
      <c r="RM425" s="69"/>
      <c r="RN425" s="69">
        <v>0</v>
      </c>
      <c r="RO425" s="69">
        <v>0</v>
      </c>
      <c r="RP425" s="69"/>
      <c r="RQ425" s="69"/>
      <c r="RR425" s="69">
        <v>0</v>
      </c>
      <c r="RS425" s="69">
        <v>0</v>
      </c>
      <c r="RT425" s="69"/>
      <c r="RU425" s="69"/>
      <c r="RV425" s="69">
        <v>0</v>
      </c>
      <c r="RW425" s="69">
        <v>0</v>
      </c>
      <c r="RX425" s="69"/>
      <c r="RY425" s="69"/>
      <c r="RZ425" s="69">
        <v>0</v>
      </c>
      <c r="SA425" s="69">
        <v>0</v>
      </c>
      <c r="SB425" s="69"/>
      <c r="SC425" s="69"/>
      <c r="SD425" s="69">
        <v>0</v>
      </c>
      <c r="SE425" s="69">
        <v>0</v>
      </c>
      <c r="SF425" s="69"/>
      <c r="SG425" s="69"/>
      <c r="SH425" s="69">
        <v>0</v>
      </c>
      <c r="SI425" s="69">
        <v>0</v>
      </c>
      <c r="SJ425" s="69"/>
      <c r="SK425" s="69"/>
      <c r="SL425" s="69">
        <v>0</v>
      </c>
      <c r="SM425" s="69">
        <v>0</v>
      </c>
      <c r="SN425" s="69"/>
      <c r="SO425" s="69"/>
      <c r="SP425" s="69">
        <v>0</v>
      </c>
      <c r="SQ425" s="69">
        <v>0</v>
      </c>
      <c r="SR425" s="69"/>
      <c r="SS425" s="69"/>
      <c r="ST425" s="69">
        <v>0</v>
      </c>
      <c r="SU425" s="69">
        <f>ROUND(SR425/1000000*IF(SS425=0,0,VLOOKUP(SS425,名称和价格索引!$A$4:$C$834,3,FALSE)),1)</f>
        <v>0</v>
      </c>
      <c r="SV425" s="71">
        <f t="array" ref="SV425">SUM(VLOOKUP(D425,D425:SU425,ROW($1:$128)*4,0))</f>
        <v>5600</v>
      </c>
    </row>
    <row r="426" s="48" customFormat="1" customHeight="1" spans="1:516">
      <c r="A426" s="69" t="s">
        <v>1140</v>
      </c>
      <c r="B426" s="69" t="s">
        <v>1130</v>
      </c>
      <c r="C426" s="70">
        <v>5502</v>
      </c>
      <c r="D426" s="69">
        <v>1000000</v>
      </c>
      <c r="E426" s="69">
        <v>205600</v>
      </c>
      <c r="F426" s="69">
        <v>5600</v>
      </c>
      <c r="G426" s="69">
        <v>5600</v>
      </c>
      <c r="H426" s="69"/>
      <c r="I426" s="69"/>
      <c r="J426" s="69">
        <v>0</v>
      </c>
      <c r="K426" s="69">
        <v>0</v>
      </c>
      <c r="L426" s="69"/>
      <c r="M426" s="69"/>
      <c r="N426" s="69">
        <v>0</v>
      </c>
      <c r="O426" s="69">
        <v>0</v>
      </c>
      <c r="P426" s="69"/>
      <c r="Q426" s="69"/>
      <c r="R426" s="69">
        <v>0</v>
      </c>
      <c r="S426" s="69">
        <v>0</v>
      </c>
      <c r="T426" s="69"/>
      <c r="U426" s="69"/>
      <c r="V426" s="69">
        <v>0</v>
      </c>
      <c r="W426" s="69">
        <v>0</v>
      </c>
      <c r="X426" s="69"/>
      <c r="Y426" s="69"/>
      <c r="Z426" s="69">
        <v>0</v>
      </c>
      <c r="AA426" s="69">
        <v>0</v>
      </c>
      <c r="AB426" s="69"/>
      <c r="AC426" s="69"/>
      <c r="AD426" s="69">
        <v>0</v>
      </c>
      <c r="AE426" s="69">
        <v>0</v>
      </c>
      <c r="AF426" s="69"/>
      <c r="AG426" s="69"/>
      <c r="AH426" s="69">
        <v>0</v>
      </c>
      <c r="AI426" s="69">
        <v>0</v>
      </c>
      <c r="AJ426" s="69"/>
      <c r="AK426" s="69"/>
      <c r="AL426" s="69">
        <v>0</v>
      </c>
      <c r="AM426" s="69">
        <v>0</v>
      </c>
      <c r="AN426" s="69"/>
      <c r="AO426" s="69"/>
      <c r="AP426" s="69">
        <v>0</v>
      </c>
      <c r="AQ426" s="69">
        <v>0</v>
      </c>
      <c r="AR426" s="69"/>
      <c r="AS426" s="69"/>
      <c r="AT426" s="69">
        <v>0</v>
      </c>
      <c r="AU426" s="69">
        <v>0</v>
      </c>
      <c r="AV426" s="69"/>
      <c r="AW426" s="69"/>
      <c r="AX426" s="69">
        <v>0</v>
      </c>
      <c r="AY426" s="69">
        <v>0</v>
      </c>
      <c r="AZ426" s="69"/>
      <c r="BA426" s="69"/>
      <c r="BB426" s="69">
        <v>0</v>
      </c>
      <c r="BC426" s="69">
        <v>0</v>
      </c>
      <c r="BD426" s="69"/>
      <c r="BE426" s="69"/>
      <c r="BF426" s="69">
        <v>0</v>
      </c>
      <c r="BG426" s="69">
        <v>0</v>
      </c>
      <c r="BH426" s="69"/>
      <c r="BI426" s="69"/>
      <c r="BJ426" s="69">
        <v>0</v>
      </c>
      <c r="BK426" s="69">
        <v>0</v>
      </c>
      <c r="BL426" s="69"/>
      <c r="BM426" s="69"/>
      <c r="BN426" s="69">
        <v>0</v>
      </c>
      <c r="BO426" s="69">
        <v>0</v>
      </c>
      <c r="BP426" s="69"/>
      <c r="BQ426" s="69"/>
      <c r="BR426" s="69">
        <v>0</v>
      </c>
      <c r="BS426" s="69">
        <v>0</v>
      </c>
      <c r="BT426" s="69"/>
      <c r="BU426" s="69"/>
      <c r="BV426" s="69">
        <v>0</v>
      </c>
      <c r="BW426" s="69">
        <v>0</v>
      </c>
      <c r="BX426" s="69"/>
      <c r="BY426" s="69"/>
      <c r="BZ426" s="69">
        <v>0</v>
      </c>
      <c r="CA426" s="69">
        <v>0</v>
      </c>
      <c r="CB426" s="69"/>
      <c r="CC426" s="69"/>
      <c r="CD426" s="69">
        <v>0</v>
      </c>
      <c r="CE426" s="69">
        <v>0</v>
      </c>
      <c r="CF426" s="69"/>
      <c r="CG426" s="69"/>
      <c r="CH426" s="69">
        <v>0</v>
      </c>
      <c r="CI426" s="69">
        <v>0</v>
      </c>
      <c r="CJ426" s="69"/>
      <c r="CK426" s="69"/>
      <c r="CL426" s="69">
        <v>0</v>
      </c>
      <c r="CM426" s="69">
        <v>0</v>
      </c>
      <c r="CN426" s="69"/>
      <c r="CO426" s="69"/>
      <c r="CP426" s="69">
        <v>0</v>
      </c>
      <c r="CQ426" s="69">
        <v>0</v>
      </c>
      <c r="CR426" s="69"/>
      <c r="CS426" s="69"/>
      <c r="CT426" s="69">
        <v>0</v>
      </c>
      <c r="CU426" s="69">
        <v>0</v>
      </c>
      <c r="CV426" s="69"/>
      <c r="CW426" s="69"/>
      <c r="CX426" s="69">
        <v>0</v>
      </c>
      <c r="CY426" s="69">
        <v>0</v>
      </c>
      <c r="CZ426" s="69"/>
      <c r="DA426" s="69"/>
      <c r="DB426" s="69">
        <v>0</v>
      </c>
      <c r="DC426" s="69">
        <v>0</v>
      </c>
      <c r="DD426" s="69"/>
      <c r="DE426" s="69"/>
      <c r="DF426" s="69">
        <v>0</v>
      </c>
      <c r="DG426" s="69">
        <v>0</v>
      </c>
      <c r="DH426" s="69"/>
      <c r="DI426" s="69"/>
      <c r="DJ426" s="69">
        <v>0</v>
      </c>
      <c r="DK426" s="69">
        <v>0</v>
      </c>
      <c r="DL426" s="69"/>
      <c r="DM426" s="69"/>
      <c r="DN426" s="69">
        <v>0</v>
      </c>
      <c r="DO426" s="69">
        <v>0</v>
      </c>
      <c r="DP426" s="69"/>
      <c r="DQ426" s="69"/>
      <c r="DR426" s="69">
        <v>0</v>
      </c>
      <c r="DS426" s="69">
        <v>0</v>
      </c>
      <c r="DT426" s="69"/>
      <c r="DU426" s="69"/>
      <c r="DV426" s="69">
        <v>0</v>
      </c>
      <c r="DW426" s="69">
        <v>0</v>
      </c>
      <c r="DX426" s="69"/>
      <c r="DY426" s="69"/>
      <c r="DZ426" s="69">
        <v>0</v>
      </c>
      <c r="EA426" s="69">
        <v>0</v>
      </c>
      <c r="EB426" s="69"/>
      <c r="EC426" s="69"/>
      <c r="ED426" s="69">
        <v>0</v>
      </c>
      <c r="EE426" s="69">
        <v>0</v>
      </c>
      <c r="EF426" s="69"/>
      <c r="EG426" s="69"/>
      <c r="EH426" s="69">
        <v>0</v>
      </c>
      <c r="EI426" s="69">
        <v>0</v>
      </c>
      <c r="EJ426" s="69"/>
      <c r="EK426" s="69"/>
      <c r="EL426" s="69">
        <v>0</v>
      </c>
      <c r="EM426" s="69">
        <v>0</v>
      </c>
      <c r="EN426" s="69"/>
      <c r="EO426" s="69"/>
      <c r="EP426" s="69">
        <v>0</v>
      </c>
      <c r="EQ426" s="69">
        <v>0</v>
      </c>
      <c r="ER426" s="69"/>
      <c r="ES426" s="69"/>
      <c r="ET426" s="69">
        <v>0</v>
      </c>
      <c r="EU426" s="69">
        <v>0</v>
      </c>
      <c r="EV426" s="69"/>
      <c r="EW426" s="69"/>
      <c r="EX426" s="69">
        <v>0</v>
      </c>
      <c r="EY426" s="69">
        <v>0</v>
      </c>
      <c r="EZ426" s="69"/>
      <c r="FA426" s="69"/>
      <c r="FB426" s="69">
        <v>0</v>
      </c>
      <c r="FC426" s="69">
        <v>0</v>
      </c>
      <c r="FD426" s="69"/>
      <c r="FE426" s="69"/>
      <c r="FF426" s="69">
        <v>0</v>
      </c>
      <c r="FG426" s="69">
        <v>0</v>
      </c>
      <c r="FH426" s="69"/>
      <c r="FI426" s="69"/>
      <c r="FJ426" s="69">
        <v>0</v>
      </c>
      <c r="FK426" s="69">
        <v>0</v>
      </c>
      <c r="FL426" s="69"/>
      <c r="FM426" s="69"/>
      <c r="FN426" s="69">
        <v>0</v>
      </c>
      <c r="FO426" s="69">
        <v>0</v>
      </c>
      <c r="FP426" s="69"/>
      <c r="FQ426" s="69"/>
      <c r="FR426" s="69">
        <v>0</v>
      </c>
      <c r="FS426" s="69">
        <v>0</v>
      </c>
      <c r="FT426" s="69"/>
      <c r="FU426" s="69"/>
      <c r="FV426" s="69">
        <v>0</v>
      </c>
      <c r="FW426" s="69">
        <v>0</v>
      </c>
      <c r="FX426" s="69"/>
      <c r="FY426" s="69"/>
      <c r="FZ426" s="69">
        <v>0</v>
      </c>
      <c r="GA426" s="69">
        <v>0</v>
      </c>
      <c r="GB426" s="69"/>
      <c r="GC426" s="69"/>
      <c r="GD426" s="69">
        <v>0</v>
      </c>
      <c r="GE426" s="69">
        <v>0</v>
      </c>
      <c r="GF426" s="69"/>
      <c r="GG426" s="69"/>
      <c r="GH426" s="69">
        <v>0</v>
      </c>
      <c r="GI426" s="69">
        <v>0</v>
      </c>
      <c r="GJ426" s="69"/>
      <c r="GK426" s="69"/>
      <c r="GL426" s="69">
        <v>0</v>
      </c>
      <c r="GM426" s="69">
        <v>0</v>
      </c>
      <c r="GN426" s="69"/>
      <c r="GO426" s="69"/>
      <c r="GP426" s="69">
        <v>0</v>
      </c>
      <c r="GQ426" s="69">
        <v>0</v>
      </c>
      <c r="GR426" s="69"/>
      <c r="GS426" s="69"/>
      <c r="GT426" s="69">
        <v>0</v>
      </c>
      <c r="GU426" s="69">
        <v>0</v>
      </c>
      <c r="GV426" s="69"/>
      <c r="GW426" s="69"/>
      <c r="GX426" s="69">
        <v>0</v>
      </c>
      <c r="GY426" s="69">
        <v>0</v>
      </c>
      <c r="GZ426" s="69"/>
      <c r="HA426" s="69"/>
      <c r="HB426" s="69">
        <v>0</v>
      </c>
      <c r="HC426" s="69">
        <v>0</v>
      </c>
      <c r="HD426" s="69"/>
      <c r="HE426" s="69"/>
      <c r="HF426" s="69">
        <v>0</v>
      </c>
      <c r="HG426" s="69">
        <v>0</v>
      </c>
      <c r="HH426" s="69"/>
      <c r="HI426" s="69"/>
      <c r="HJ426" s="69">
        <v>0</v>
      </c>
      <c r="HK426" s="69">
        <v>0</v>
      </c>
      <c r="HL426" s="69"/>
      <c r="HM426" s="69"/>
      <c r="HN426" s="69">
        <v>0</v>
      </c>
      <c r="HO426" s="69">
        <v>0</v>
      </c>
      <c r="HP426" s="69"/>
      <c r="HQ426" s="69"/>
      <c r="HR426" s="69">
        <v>0</v>
      </c>
      <c r="HS426" s="69">
        <v>0</v>
      </c>
      <c r="HT426" s="69"/>
      <c r="HU426" s="69"/>
      <c r="HV426" s="69">
        <v>0</v>
      </c>
      <c r="HW426" s="69">
        <v>0</v>
      </c>
      <c r="HX426" s="69"/>
      <c r="HY426" s="69"/>
      <c r="HZ426" s="69">
        <v>0</v>
      </c>
      <c r="IA426" s="69">
        <v>0</v>
      </c>
      <c r="IB426" s="69"/>
      <c r="IC426" s="69"/>
      <c r="ID426" s="69">
        <v>0</v>
      </c>
      <c r="IE426" s="69">
        <v>0</v>
      </c>
      <c r="IF426" s="69"/>
      <c r="IG426" s="69"/>
      <c r="IH426" s="69">
        <v>0</v>
      </c>
      <c r="II426" s="69">
        <v>0</v>
      </c>
      <c r="IJ426" s="69"/>
      <c r="IK426" s="69"/>
      <c r="IL426" s="69">
        <v>0</v>
      </c>
      <c r="IM426" s="69">
        <v>0</v>
      </c>
      <c r="IN426" s="69"/>
      <c r="IO426" s="69"/>
      <c r="IP426" s="69">
        <v>0</v>
      </c>
      <c r="IQ426" s="69">
        <v>0</v>
      </c>
      <c r="IR426" s="69"/>
      <c r="IS426" s="69"/>
      <c r="IT426" s="69">
        <v>0</v>
      </c>
      <c r="IU426" s="69">
        <v>0</v>
      </c>
      <c r="IV426" s="69"/>
      <c r="IW426" s="69"/>
      <c r="IX426" s="69">
        <v>0</v>
      </c>
      <c r="IY426" s="69">
        <v>0</v>
      </c>
      <c r="IZ426" s="69"/>
      <c r="JA426" s="69"/>
      <c r="JB426" s="69">
        <v>0</v>
      </c>
      <c r="JC426" s="69">
        <v>0</v>
      </c>
      <c r="JD426" s="69"/>
      <c r="JE426" s="69"/>
      <c r="JF426" s="69">
        <v>0</v>
      </c>
      <c r="JG426" s="69">
        <v>0</v>
      </c>
      <c r="JH426" s="69"/>
      <c r="JI426" s="69"/>
      <c r="JJ426" s="69">
        <v>0</v>
      </c>
      <c r="JK426" s="69">
        <v>0</v>
      </c>
      <c r="JL426" s="69"/>
      <c r="JM426" s="69"/>
      <c r="JN426" s="69">
        <v>0</v>
      </c>
      <c r="JO426" s="69">
        <v>0</v>
      </c>
      <c r="JP426" s="69"/>
      <c r="JQ426" s="69"/>
      <c r="JR426" s="69">
        <v>0</v>
      </c>
      <c r="JS426" s="69">
        <v>0</v>
      </c>
      <c r="JT426" s="69"/>
      <c r="JU426" s="69"/>
      <c r="JV426" s="69">
        <v>0</v>
      </c>
      <c r="JW426" s="69">
        <v>0</v>
      </c>
      <c r="JX426" s="69"/>
      <c r="JY426" s="69"/>
      <c r="JZ426" s="69">
        <v>0</v>
      </c>
      <c r="KA426" s="69">
        <v>0</v>
      </c>
      <c r="KB426" s="69"/>
      <c r="KC426" s="69"/>
      <c r="KD426" s="69">
        <v>0</v>
      </c>
      <c r="KE426" s="69">
        <v>0</v>
      </c>
      <c r="KF426" s="69"/>
      <c r="KG426" s="69"/>
      <c r="KH426" s="69">
        <v>0</v>
      </c>
      <c r="KI426" s="69">
        <v>0</v>
      </c>
      <c r="KJ426" s="69"/>
      <c r="KK426" s="69"/>
      <c r="KL426" s="69">
        <v>0</v>
      </c>
      <c r="KM426" s="69">
        <v>0</v>
      </c>
      <c r="KN426" s="69"/>
      <c r="KO426" s="69"/>
      <c r="KP426" s="69">
        <v>0</v>
      </c>
      <c r="KQ426" s="69">
        <v>0</v>
      </c>
      <c r="KR426" s="69"/>
      <c r="KS426" s="69"/>
      <c r="KT426" s="69">
        <v>0</v>
      </c>
      <c r="KU426" s="69">
        <v>0</v>
      </c>
      <c r="KV426" s="69"/>
      <c r="KW426" s="69"/>
      <c r="KX426" s="69">
        <v>0</v>
      </c>
      <c r="KY426" s="69">
        <v>0</v>
      </c>
      <c r="KZ426" s="69"/>
      <c r="LA426" s="69"/>
      <c r="LB426" s="69">
        <v>0</v>
      </c>
      <c r="LC426" s="69">
        <v>0</v>
      </c>
      <c r="LD426" s="69"/>
      <c r="LE426" s="69"/>
      <c r="LF426" s="69">
        <v>0</v>
      </c>
      <c r="LG426" s="69">
        <v>0</v>
      </c>
      <c r="LH426" s="69"/>
      <c r="LI426" s="69"/>
      <c r="LJ426" s="69">
        <v>0</v>
      </c>
      <c r="LK426" s="69">
        <v>0</v>
      </c>
      <c r="LL426" s="69"/>
      <c r="LM426" s="69"/>
      <c r="LN426" s="69">
        <v>0</v>
      </c>
      <c r="LO426" s="69">
        <v>0</v>
      </c>
      <c r="LP426" s="69"/>
      <c r="LQ426" s="69"/>
      <c r="LR426" s="69">
        <v>0</v>
      </c>
      <c r="LS426" s="69">
        <v>0</v>
      </c>
      <c r="LT426" s="69"/>
      <c r="LU426" s="69"/>
      <c r="LV426" s="69">
        <v>0</v>
      </c>
      <c r="LW426" s="69">
        <v>0</v>
      </c>
      <c r="LX426" s="69"/>
      <c r="LY426" s="69"/>
      <c r="LZ426" s="69">
        <v>0</v>
      </c>
      <c r="MA426" s="69">
        <v>0</v>
      </c>
      <c r="MB426" s="69"/>
      <c r="MC426" s="69"/>
      <c r="MD426" s="69">
        <v>0</v>
      </c>
      <c r="ME426" s="69">
        <v>0</v>
      </c>
      <c r="MF426" s="69"/>
      <c r="MG426" s="69"/>
      <c r="MH426" s="69">
        <v>0</v>
      </c>
      <c r="MI426" s="69">
        <v>0</v>
      </c>
      <c r="MJ426" s="69"/>
      <c r="MK426" s="69"/>
      <c r="ML426" s="69">
        <v>0</v>
      </c>
      <c r="MM426" s="69">
        <v>0</v>
      </c>
      <c r="MN426" s="69"/>
      <c r="MO426" s="69"/>
      <c r="MP426" s="69">
        <v>0</v>
      </c>
      <c r="MQ426" s="69">
        <v>0</v>
      </c>
      <c r="MR426" s="69"/>
      <c r="MS426" s="69"/>
      <c r="MT426" s="69">
        <v>0</v>
      </c>
      <c r="MU426" s="69">
        <v>0</v>
      </c>
      <c r="MV426" s="69"/>
      <c r="MW426" s="69"/>
      <c r="MX426" s="69">
        <v>0</v>
      </c>
      <c r="MY426" s="69">
        <v>0</v>
      </c>
      <c r="MZ426" s="69"/>
      <c r="NA426" s="69"/>
      <c r="NB426" s="69">
        <v>0</v>
      </c>
      <c r="NC426" s="69">
        <v>0</v>
      </c>
      <c r="ND426" s="69"/>
      <c r="NE426" s="69"/>
      <c r="NF426" s="69">
        <v>0</v>
      </c>
      <c r="NG426" s="69">
        <v>0</v>
      </c>
      <c r="NH426" s="69"/>
      <c r="NI426" s="69"/>
      <c r="NJ426" s="69">
        <v>0</v>
      </c>
      <c r="NK426" s="69">
        <v>0</v>
      </c>
      <c r="NL426" s="69"/>
      <c r="NM426" s="69"/>
      <c r="NN426" s="69">
        <v>0</v>
      </c>
      <c r="NO426" s="69">
        <v>0</v>
      </c>
      <c r="NP426" s="69"/>
      <c r="NQ426" s="69"/>
      <c r="NR426" s="69">
        <v>0</v>
      </c>
      <c r="NS426" s="69">
        <v>0</v>
      </c>
      <c r="NT426" s="69"/>
      <c r="NU426" s="69"/>
      <c r="NV426" s="69">
        <v>0</v>
      </c>
      <c r="NW426" s="69">
        <v>0</v>
      </c>
      <c r="NX426" s="69"/>
      <c r="NY426" s="69"/>
      <c r="NZ426" s="69">
        <v>0</v>
      </c>
      <c r="OA426" s="69">
        <v>0</v>
      </c>
      <c r="OB426" s="69"/>
      <c r="OC426" s="69"/>
      <c r="OD426" s="69">
        <v>0</v>
      </c>
      <c r="OE426" s="69">
        <v>0</v>
      </c>
      <c r="OF426" s="69"/>
      <c r="OG426" s="69"/>
      <c r="OH426" s="69">
        <v>0</v>
      </c>
      <c r="OI426" s="69">
        <v>0</v>
      </c>
      <c r="OJ426" s="69"/>
      <c r="OK426" s="69"/>
      <c r="OL426" s="69">
        <v>0</v>
      </c>
      <c r="OM426" s="69">
        <v>0</v>
      </c>
      <c r="ON426" s="69"/>
      <c r="OO426" s="69"/>
      <c r="OP426" s="69">
        <v>0</v>
      </c>
      <c r="OQ426" s="69">
        <v>0</v>
      </c>
      <c r="OR426" s="69"/>
      <c r="OS426" s="69"/>
      <c r="OT426" s="69">
        <v>0</v>
      </c>
      <c r="OU426" s="69">
        <v>0</v>
      </c>
      <c r="OV426" s="69"/>
      <c r="OW426" s="69"/>
      <c r="OX426" s="69">
        <v>0</v>
      </c>
      <c r="OY426" s="69">
        <v>0</v>
      </c>
      <c r="OZ426" s="69"/>
      <c r="PA426" s="69"/>
      <c r="PB426" s="69">
        <v>0</v>
      </c>
      <c r="PC426" s="69">
        <v>0</v>
      </c>
      <c r="PD426" s="69"/>
      <c r="PE426" s="69"/>
      <c r="PF426" s="69">
        <v>0</v>
      </c>
      <c r="PG426" s="69">
        <v>0</v>
      </c>
      <c r="PH426" s="69"/>
      <c r="PI426" s="69"/>
      <c r="PJ426" s="69">
        <v>0</v>
      </c>
      <c r="PK426" s="69">
        <v>0</v>
      </c>
      <c r="PL426" s="69"/>
      <c r="PM426" s="69"/>
      <c r="PN426" s="69">
        <v>0</v>
      </c>
      <c r="PO426" s="69">
        <v>0</v>
      </c>
      <c r="PP426" s="69"/>
      <c r="PQ426" s="69"/>
      <c r="PR426" s="69">
        <v>0</v>
      </c>
      <c r="PS426" s="69">
        <v>0</v>
      </c>
      <c r="PT426" s="69"/>
      <c r="PU426" s="69"/>
      <c r="PV426" s="69">
        <v>0</v>
      </c>
      <c r="PW426" s="69">
        <v>0</v>
      </c>
      <c r="PX426" s="69"/>
      <c r="PY426" s="69"/>
      <c r="PZ426" s="69">
        <v>0</v>
      </c>
      <c r="QA426" s="69">
        <v>0</v>
      </c>
      <c r="QB426" s="69"/>
      <c r="QC426" s="69"/>
      <c r="QD426" s="69">
        <v>0</v>
      </c>
      <c r="QE426" s="69">
        <v>0</v>
      </c>
      <c r="QF426" s="69"/>
      <c r="QG426" s="69"/>
      <c r="QH426" s="69">
        <v>0</v>
      </c>
      <c r="QI426" s="69">
        <v>0</v>
      </c>
      <c r="QJ426" s="69"/>
      <c r="QK426" s="69"/>
      <c r="QL426" s="69">
        <v>0</v>
      </c>
      <c r="QM426" s="69">
        <v>0</v>
      </c>
      <c r="QN426" s="69"/>
      <c r="QO426" s="69"/>
      <c r="QP426" s="69">
        <v>0</v>
      </c>
      <c r="QQ426" s="69">
        <v>0</v>
      </c>
      <c r="QR426" s="69"/>
      <c r="QS426" s="69"/>
      <c r="QT426" s="69">
        <v>0</v>
      </c>
      <c r="QU426" s="69">
        <v>0</v>
      </c>
      <c r="QV426" s="69"/>
      <c r="QW426" s="69"/>
      <c r="QX426" s="69">
        <v>0</v>
      </c>
      <c r="QY426" s="69">
        <v>0</v>
      </c>
      <c r="QZ426" s="69"/>
      <c r="RA426" s="69"/>
      <c r="RB426" s="69">
        <v>0</v>
      </c>
      <c r="RC426" s="69">
        <v>0</v>
      </c>
      <c r="RD426" s="69"/>
      <c r="RE426" s="69"/>
      <c r="RF426" s="69">
        <v>0</v>
      </c>
      <c r="RG426" s="69">
        <v>0</v>
      </c>
      <c r="RH426" s="69"/>
      <c r="RI426" s="69"/>
      <c r="RJ426" s="69">
        <v>0</v>
      </c>
      <c r="RK426" s="69">
        <v>0</v>
      </c>
      <c r="RL426" s="69"/>
      <c r="RM426" s="69"/>
      <c r="RN426" s="69">
        <v>0</v>
      </c>
      <c r="RO426" s="69">
        <v>0</v>
      </c>
      <c r="RP426" s="69"/>
      <c r="RQ426" s="69"/>
      <c r="RR426" s="69">
        <v>0</v>
      </c>
      <c r="RS426" s="69">
        <v>0</v>
      </c>
      <c r="RT426" s="69"/>
      <c r="RU426" s="69"/>
      <c r="RV426" s="69">
        <v>0</v>
      </c>
      <c r="RW426" s="69">
        <v>0</v>
      </c>
      <c r="RX426" s="69"/>
      <c r="RY426" s="69"/>
      <c r="RZ426" s="69">
        <v>0</v>
      </c>
      <c r="SA426" s="69">
        <v>0</v>
      </c>
      <c r="SB426" s="69"/>
      <c r="SC426" s="69"/>
      <c r="SD426" s="69">
        <v>0</v>
      </c>
      <c r="SE426" s="69">
        <v>0</v>
      </c>
      <c r="SF426" s="69"/>
      <c r="SG426" s="69"/>
      <c r="SH426" s="69">
        <v>0</v>
      </c>
      <c r="SI426" s="69">
        <v>0</v>
      </c>
      <c r="SJ426" s="69"/>
      <c r="SK426" s="69"/>
      <c r="SL426" s="69">
        <v>0</v>
      </c>
      <c r="SM426" s="69">
        <v>0</v>
      </c>
      <c r="SN426" s="69"/>
      <c r="SO426" s="69"/>
      <c r="SP426" s="69">
        <v>0</v>
      </c>
      <c r="SQ426" s="69">
        <v>0</v>
      </c>
      <c r="SR426" s="69"/>
      <c r="SS426" s="69"/>
      <c r="ST426" s="69">
        <v>0</v>
      </c>
      <c r="SU426" s="69">
        <f>ROUND(SR426/1000000*IF(SS426=0,0,VLOOKUP(SS426,名称和价格索引!$A$4:$C$834,3,FALSE)),1)</f>
        <v>0</v>
      </c>
      <c r="SV426" s="71">
        <f t="array" ref="SV426">SUM(VLOOKUP(D426,D426:SU426,ROW($1:$128)*4,0))</f>
        <v>5600</v>
      </c>
    </row>
    <row r="427" s="48" customFormat="1" customHeight="1" spans="1:516">
      <c r="A427" s="69" t="s">
        <v>1140</v>
      </c>
      <c r="B427" s="69" t="s">
        <v>1130</v>
      </c>
      <c r="C427" s="70">
        <v>5505</v>
      </c>
      <c r="D427" s="69">
        <v>1000000</v>
      </c>
      <c r="E427" s="69">
        <v>205600</v>
      </c>
      <c r="F427" s="69">
        <v>5600</v>
      </c>
      <c r="G427" s="69">
        <v>5600</v>
      </c>
      <c r="H427" s="69"/>
      <c r="I427" s="69"/>
      <c r="J427" s="69">
        <v>0</v>
      </c>
      <c r="K427" s="69">
        <v>0</v>
      </c>
      <c r="L427" s="69"/>
      <c r="M427" s="69"/>
      <c r="N427" s="69">
        <v>0</v>
      </c>
      <c r="O427" s="69">
        <v>0</v>
      </c>
      <c r="P427" s="69"/>
      <c r="Q427" s="69"/>
      <c r="R427" s="69">
        <v>0</v>
      </c>
      <c r="S427" s="69">
        <v>0</v>
      </c>
      <c r="T427" s="69"/>
      <c r="U427" s="69"/>
      <c r="V427" s="69">
        <v>0</v>
      </c>
      <c r="W427" s="69">
        <v>0</v>
      </c>
      <c r="X427" s="69"/>
      <c r="Y427" s="69"/>
      <c r="Z427" s="69">
        <v>0</v>
      </c>
      <c r="AA427" s="69">
        <v>0</v>
      </c>
      <c r="AB427" s="69"/>
      <c r="AC427" s="69"/>
      <c r="AD427" s="69">
        <v>0</v>
      </c>
      <c r="AE427" s="69">
        <v>0</v>
      </c>
      <c r="AF427" s="69"/>
      <c r="AG427" s="69"/>
      <c r="AH427" s="69">
        <v>0</v>
      </c>
      <c r="AI427" s="69">
        <v>0</v>
      </c>
      <c r="AJ427" s="69"/>
      <c r="AK427" s="69"/>
      <c r="AL427" s="69">
        <v>0</v>
      </c>
      <c r="AM427" s="69">
        <v>0</v>
      </c>
      <c r="AN427" s="69"/>
      <c r="AO427" s="69"/>
      <c r="AP427" s="69">
        <v>0</v>
      </c>
      <c r="AQ427" s="69">
        <v>0</v>
      </c>
      <c r="AR427" s="69"/>
      <c r="AS427" s="69"/>
      <c r="AT427" s="69">
        <v>0</v>
      </c>
      <c r="AU427" s="69">
        <v>0</v>
      </c>
      <c r="AV427" s="69"/>
      <c r="AW427" s="69"/>
      <c r="AX427" s="69">
        <v>0</v>
      </c>
      <c r="AY427" s="69">
        <v>0</v>
      </c>
      <c r="AZ427" s="69"/>
      <c r="BA427" s="69"/>
      <c r="BB427" s="69">
        <v>0</v>
      </c>
      <c r="BC427" s="69">
        <v>0</v>
      </c>
      <c r="BD427" s="69"/>
      <c r="BE427" s="69"/>
      <c r="BF427" s="69">
        <v>0</v>
      </c>
      <c r="BG427" s="69">
        <v>0</v>
      </c>
      <c r="BH427" s="69"/>
      <c r="BI427" s="69"/>
      <c r="BJ427" s="69">
        <v>0</v>
      </c>
      <c r="BK427" s="69">
        <v>0</v>
      </c>
      <c r="BL427" s="69"/>
      <c r="BM427" s="69"/>
      <c r="BN427" s="69">
        <v>0</v>
      </c>
      <c r="BO427" s="69">
        <v>0</v>
      </c>
      <c r="BP427" s="69"/>
      <c r="BQ427" s="69"/>
      <c r="BR427" s="69">
        <v>0</v>
      </c>
      <c r="BS427" s="69">
        <v>0</v>
      </c>
      <c r="BT427" s="69"/>
      <c r="BU427" s="69"/>
      <c r="BV427" s="69">
        <v>0</v>
      </c>
      <c r="BW427" s="69">
        <v>0</v>
      </c>
      <c r="BX427" s="69"/>
      <c r="BY427" s="69"/>
      <c r="BZ427" s="69">
        <v>0</v>
      </c>
      <c r="CA427" s="69">
        <v>0</v>
      </c>
      <c r="CB427" s="69"/>
      <c r="CC427" s="69"/>
      <c r="CD427" s="69">
        <v>0</v>
      </c>
      <c r="CE427" s="69">
        <v>0</v>
      </c>
      <c r="CF427" s="69"/>
      <c r="CG427" s="69"/>
      <c r="CH427" s="69">
        <v>0</v>
      </c>
      <c r="CI427" s="69">
        <v>0</v>
      </c>
      <c r="CJ427" s="69"/>
      <c r="CK427" s="69"/>
      <c r="CL427" s="69">
        <v>0</v>
      </c>
      <c r="CM427" s="69">
        <v>0</v>
      </c>
      <c r="CN427" s="69"/>
      <c r="CO427" s="69"/>
      <c r="CP427" s="69">
        <v>0</v>
      </c>
      <c r="CQ427" s="69">
        <v>0</v>
      </c>
      <c r="CR427" s="69"/>
      <c r="CS427" s="69"/>
      <c r="CT427" s="69">
        <v>0</v>
      </c>
      <c r="CU427" s="69">
        <v>0</v>
      </c>
      <c r="CV427" s="69"/>
      <c r="CW427" s="69"/>
      <c r="CX427" s="69">
        <v>0</v>
      </c>
      <c r="CY427" s="69">
        <v>0</v>
      </c>
      <c r="CZ427" s="69"/>
      <c r="DA427" s="69"/>
      <c r="DB427" s="69">
        <v>0</v>
      </c>
      <c r="DC427" s="69">
        <v>0</v>
      </c>
      <c r="DD427" s="69"/>
      <c r="DE427" s="69"/>
      <c r="DF427" s="69">
        <v>0</v>
      </c>
      <c r="DG427" s="69">
        <v>0</v>
      </c>
      <c r="DH427" s="69"/>
      <c r="DI427" s="69"/>
      <c r="DJ427" s="69">
        <v>0</v>
      </c>
      <c r="DK427" s="69">
        <v>0</v>
      </c>
      <c r="DL427" s="69"/>
      <c r="DM427" s="69"/>
      <c r="DN427" s="69">
        <v>0</v>
      </c>
      <c r="DO427" s="69">
        <v>0</v>
      </c>
      <c r="DP427" s="69"/>
      <c r="DQ427" s="69"/>
      <c r="DR427" s="69">
        <v>0</v>
      </c>
      <c r="DS427" s="69">
        <v>0</v>
      </c>
      <c r="DT427" s="69"/>
      <c r="DU427" s="69"/>
      <c r="DV427" s="69">
        <v>0</v>
      </c>
      <c r="DW427" s="69">
        <v>0</v>
      </c>
      <c r="DX427" s="69"/>
      <c r="DY427" s="69"/>
      <c r="DZ427" s="69">
        <v>0</v>
      </c>
      <c r="EA427" s="69">
        <v>0</v>
      </c>
      <c r="EB427" s="69"/>
      <c r="EC427" s="69"/>
      <c r="ED427" s="69">
        <v>0</v>
      </c>
      <c r="EE427" s="69">
        <v>0</v>
      </c>
      <c r="EF427" s="69"/>
      <c r="EG427" s="69"/>
      <c r="EH427" s="69">
        <v>0</v>
      </c>
      <c r="EI427" s="69">
        <v>0</v>
      </c>
      <c r="EJ427" s="69"/>
      <c r="EK427" s="69"/>
      <c r="EL427" s="69">
        <v>0</v>
      </c>
      <c r="EM427" s="69">
        <v>0</v>
      </c>
      <c r="EN427" s="69"/>
      <c r="EO427" s="69"/>
      <c r="EP427" s="69">
        <v>0</v>
      </c>
      <c r="EQ427" s="69">
        <v>0</v>
      </c>
      <c r="ER427" s="69"/>
      <c r="ES427" s="69"/>
      <c r="ET427" s="69">
        <v>0</v>
      </c>
      <c r="EU427" s="69">
        <v>0</v>
      </c>
      <c r="EV427" s="69"/>
      <c r="EW427" s="69"/>
      <c r="EX427" s="69">
        <v>0</v>
      </c>
      <c r="EY427" s="69">
        <v>0</v>
      </c>
      <c r="EZ427" s="69"/>
      <c r="FA427" s="69"/>
      <c r="FB427" s="69">
        <v>0</v>
      </c>
      <c r="FC427" s="69">
        <v>0</v>
      </c>
      <c r="FD427" s="69"/>
      <c r="FE427" s="69"/>
      <c r="FF427" s="69">
        <v>0</v>
      </c>
      <c r="FG427" s="69">
        <v>0</v>
      </c>
      <c r="FH427" s="69"/>
      <c r="FI427" s="69"/>
      <c r="FJ427" s="69">
        <v>0</v>
      </c>
      <c r="FK427" s="69">
        <v>0</v>
      </c>
      <c r="FL427" s="69"/>
      <c r="FM427" s="69"/>
      <c r="FN427" s="69">
        <v>0</v>
      </c>
      <c r="FO427" s="69">
        <v>0</v>
      </c>
      <c r="FP427" s="69"/>
      <c r="FQ427" s="69"/>
      <c r="FR427" s="69">
        <v>0</v>
      </c>
      <c r="FS427" s="69">
        <v>0</v>
      </c>
      <c r="FT427" s="69"/>
      <c r="FU427" s="69"/>
      <c r="FV427" s="69">
        <v>0</v>
      </c>
      <c r="FW427" s="69">
        <v>0</v>
      </c>
      <c r="FX427" s="69"/>
      <c r="FY427" s="69"/>
      <c r="FZ427" s="69">
        <v>0</v>
      </c>
      <c r="GA427" s="69">
        <v>0</v>
      </c>
      <c r="GB427" s="69"/>
      <c r="GC427" s="69"/>
      <c r="GD427" s="69">
        <v>0</v>
      </c>
      <c r="GE427" s="69">
        <v>0</v>
      </c>
      <c r="GF427" s="69"/>
      <c r="GG427" s="69"/>
      <c r="GH427" s="69">
        <v>0</v>
      </c>
      <c r="GI427" s="69">
        <v>0</v>
      </c>
      <c r="GJ427" s="69"/>
      <c r="GK427" s="69"/>
      <c r="GL427" s="69">
        <v>0</v>
      </c>
      <c r="GM427" s="69">
        <v>0</v>
      </c>
      <c r="GN427" s="69"/>
      <c r="GO427" s="69"/>
      <c r="GP427" s="69">
        <v>0</v>
      </c>
      <c r="GQ427" s="69">
        <v>0</v>
      </c>
      <c r="GR427" s="69"/>
      <c r="GS427" s="69"/>
      <c r="GT427" s="69">
        <v>0</v>
      </c>
      <c r="GU427" s="69">
        <v>0</v>
      </c>
      <c r="GV427" s="69"/>
      <c r="GW427" s="69"/>
      <c r="GX427" s="69">
        <v>0</v>
      </c>
      <c r="GY427" s="69">
        <v>0</v>
      </c>
      <c r="GZ427" s="69"/>
      <c r="HA427" s="69"/>
      <c r="HB427" s="69">
        <v>0</v>
      </c>
      <c r="HC427" s="69">
        <v>0</v>
      </c>
      <c r="HD427" s="69"/>
      <c r="HE427" s="69"/>
      <c r="HF427" s="69">
        <v>0</v>
      </c>
      <c r="HG427" s="69">
        <v>0</v>
      </c>
      <c r="HH427" s="69"/>
      <c r="HI427" s="69"/>
      <c r="HJ427" s="69">
        <v>0</v>
      </c>
      <c r="HK427" s="69">
        <v>0</v>
      </c>
      <c r="HL427" s="69"/>
      <c r="HM427" s="69"/>
      <c r="HN427" s="69">
        <v>0</v>
      </c>
      <c r="HO427" s="69">
        <v>0</v>
      </c>
      <c r="HP427" s="69"/>
      <c r="HQ427" s="69"/>
      <c r="HR427" s="69">
        <v>0</v>
      </c>
      <c r="HS427" s="69">
        <v>0</v>
      </c>
      <c r="HT427" s="69"/>
      <c r="HU427" s="69"/>
      <c r="HV427" s="69">
        <v>0</v>
      </c>
      <c r="HW427" s="69">
        <v>0</v>
      </c>
      <c r="HX427" s="69"/>
      <c r="HY427" s="69"/>
      <c r="HZ427" s="69">
        <v>0</v>
      </c>
      <c r="IA427" s="69">
        <v>0</v>
      </c>
      <c r="IB427" s="69"/>
      <c r="IC427" s="69"/>
      <c r="ID427" s="69">
        <v>0</v>
      </c>
      <c r="IE427" s="69">
        <v>0</v>
      </c>
      <c r="IF427" s="69"/>
      <c r="IG427" s="69"/>
      <c r="IH427" s="69">
        <v>0</v>
      </c>
      <c r="II427" s="69">
        <v>0</v>
      </c>
      <c r="IJ427" s="69"/>
      <c r="IK427" s="69"/>
      <c r="IL427" s="69">
        <v>0</v>
      </c>
      <c r="IM427" s="69">
        <v>0</v>
      </c>
      <c r="IN427" s="69"/>
      <c r="IO427" s="69"/>
      <c r="IP427" s="69">
        <v>0</v>
      </c>
      <c r="IQ427" s="69">
        <v>0</v>
      </c>
      <c r="IR427" s="69"/>
      <c r="IS427" s="69"/>
      <c r="IT427" s="69">
        <v>0</v>
      </c>
      <c r="IU427" s="69">
        <v>0</v>
      </c>
      <c r="IV427" s="69"/>
      <c r="IW427" s="69"/>
      <c r="IX427" s="69">
        <v>0</v>
      </c>
      <c r="IY427" s="69">
        <v>0</v>
      </c>
      <c r="IZ427" s="69"/>
      <c r="JA427" s="69"/>
      <c r="JB427" s="69">
        <v>0</v>
      </c>
      <c r="JC427" s="69">
        <v>0</v>
      </c>
      <c r="JD427" s="69"/>
      <c r="JE427" s="69"/>
      <c r="JF427" s="69">
        <v>0</v>
      </c>
      <c r="JG427" s="69">
        <v>0</v>
      </c>
      <c r="JH427" s="69"/>
      <c r="JI427" s="69"/>
      <c r="JJ427" s="69">
        <v>0</v>
      </c>
      <c r="JK427" s="69">
        <v>0</v>
      </c>
      <c r="JL427" s="69"/>
      <c r="JM427" s="69"/>
      <c r="JN427" s="69">
        <v>0</v>
      </c>
      <c r="JO427" s="69">
        <v>0</v>
      </c>
      <c r="JP427" s="69"/>
      <c r="JQ427" s="69"/>
      <c r="JR427" s="69">
        <v>0</v>
      </c>
      <c r="JS427" s="69">
        <v>0</v>
      </c>
      <c r="JT427" s="69"/>
      <c r="JU427" s="69"/>
      <c r="JV427" s="69">
        <v>0</v>
      </c>
      <c r="JW427" s="69">
        <v>0</v>
      </c>
      <c r="JX427" s="69"/>
      <c r="JY427" s="69"/>
      <c r="JZ427" s="69">
        <v>0</v>
      </c>
      <c r="KA427" s="69">
        <v>0</v>
      </c>
      <c r="KB427" s="69"/>
      <c r="KC427" s="69"/>
      <c r="KD427" s="69">
        <v>0</v>
      </c>
      <c r="KE427" s="69">
        <v>0</v>
      </c>
      <c r="KF427" s="69"/>
      <c r="KG427" s="69"/>
      <c r="KH427" s="69">
        <v>0</v>
      </c>
      <c r="KI427" s="69">
        <v>0</v>
      </c>
      <c r="KJ427" s="69"/>
      <c r="KK427" s="69"/>
      <c r="KL427" s="69">
        <v>0</v>
      </c>
      <c r="KM427" s="69">
        <v>0</v>
      </c>
      <c r="KN427" s="69"/>
      <c r="KO427" s="69"/>
      <c r="KP427" s="69">
        <v>0</v>
      </c>
      <c r="KQ427" s="69">
        <v>0</v>
      </c>
      <c r="KR427" s="69"/>
      <c r="KS427" s="69"/>
      <c r="KT427" s="69">
        <v>0</v>
      </c>
      <c r="KU427" s="69">
        <v>0</v>
      </c>
      <c r="KV427" s="69"/>
      <c r="KW427" s="69"/>
      <c r="KX427" s="69">
        <v>0</v>
      </c>
      <c r="KY427" s="69">
        <v>0</v>
      </c>
      <c r="KZ427" s="69"/>
      <c r="LA427" s="69"/>
      <c r="LB427" s="69">
        <v>0</v>
      </c>
      <c r="LC427" s="69">
        <v>0</v>
      </c>
      <c r="LD427" s="69"/>
      <c r="LE427" s="69"/>
      <c r="LF427" s="69">
        <v>0</v>
      </c>
      <c r="LG427" s="69">
        <v>0</v>
      </c>
      <c r="LH427" s="69"/>
      <c r="LI427" s="69"/>
      <c r="LJ427" s="69">
        <v>0</v>
      </c>
      <c r="LK427" s="69">
        <v>0</v>
      </c>
      <c r="LL427" s="69"/>
      <c r="LM427" s="69"/>
      <c r="LN427" s="69">
        <v>0</v>
      </c>
      <c r="LO427" s="69">
        <v>0</v>
      </c>
      <c r="LP427" s="69"/>
      <c r="LQ427" s="69"/>
      <c r="LR427" s="69">
        <v>0</v>
      </c>
      <c r="LS427" s="69">
        <v>0</v>
      </c>
      <c r="LT427" s="69"/>
      <c r="LU427" s="69"/>
      <c r="LV427" s="69">
        <v>0</v>
      </c>
      <c r="LW427" s="69">
        <v>0</v>
      </c>
      <c r="LX427" s="69"/>
      <c r="LY427" s="69"/>
      <c r="LZ427" s="69">
        <v>0</v>
      </c>
      <c r="MA427" s="69">
        <v>0</v>
      </c>
      <c r="MB427" s="69"/>
      <c r="MC427" s="69"/>
      <c r="MD427" s="69">
        <v>0</v>
      </c>
      <c r="ME427" s="69">
        <v>0</v>
      </c>
      <c r="MF427" s="69"/>
      <c r="MG427" s="69"/>
      <c r="MH427" s="69">
        <v>0</v>
      </c>
      <c r="MI427" s="69">
        <v>0</v>
      </c>
      <c r="MJ427" s="69"/>
      <c r="MK427" s="69"/>
      <c r="ML427" s="69">
        <v>0</v>
      </c>
      <c r="MM427" s="69">
        <v>0</v>
      </c>
      <c r="MN427" s="69"/>
      <c r="MO427" s="69"/>
      <c r="MP427" s="69">
        <v>0</v>
      </c>
      <c r="MQ427" s="69">
        <v>0</v>
      </c>
      <c r="MR427" s="69"/>
      <c r="MS427" s="69"/>
      <c r="MT427" s="69">
        <v>0</v>
      </c>
      <c r="MU427" s="69">
        <v>0</v>
      </c>
      <c r="MV427" s="69"/>
      <c r="MW427" s="69"/>
      <c r="MX427" s="69">
        <v>0</v>
      </c>
      <c r="MY427" s="69">
        <v>0</v>
      </c>
      <c r="MZ427" s="69"/>
      <c r="NA427" s="69"/>
      <c r="NB427" s="69">
        <v>0</v>
      </c>
      <c r="NC427" s="69">
        <v>0</v>
      </c>
      <c r="ND427" s="69"/>
      <c r="NE427" s="69"/>
      <c r="NF427" s="69">
        <v>0</v>
      </c>
      <c r="NG427" s="69">
        <v>0</v>
      </c>
      <c r="NH427" s="69"/>
      <c r="NI427" s="69"/>
      <c r="NJ427" s="69">
        <v>0</v>
      </c>
      <c r="NK427" s="69">
        <v>0</v>
      </c>
      <c r="NL427" s="69"/>
      <c r="NM427" s="69"/>
      <c r="NN427" s="69">
        <v>0</v>
      </c>
      <c r="NO427" s="69">
        <v>0</v>
      </c>
      <c r="NP427" s="69"/>
      <c r="NQ427" s="69"/>
      <c r="NR427" s="69">
        <v>0</v>
      </c>
      <c r="NS427" s="69">
        <v>0</v>
      </c>
      <c r="NT427" s="69"/>
      <c r="NU427" s="69"/>
      <c r="NV427" s="69">
        <v>0</v>
      </c>
      <c r="NW427" s="69">
        <v>0</v>
      </c>
      <c r="NX427" s="69"/>
      <c r="NY427" s="69"/>
      <c r="NZ427" s="69">
        <v>0</v>
      </c>
      <c r="OA427" s="69">
        <v>0</v>
      </c>
      <c r="OB427" s="69"/>
      <c r="OC427" s="69"/>
      <c r="OD427" s="69">
        <v>0</v>
      </c>
      <c r="OE427" s="69">
        <v>0</v>
      </c>
      <c r="OF427" s="69"/>
      <c r="OG427" s="69"/>
      <c r="OH427" s="69">
        <v>0</v>
      </c>
      <c r="OI427" s="69">
        <v>0</v>
      </c>
      <c r="OJ427" s="69"/>
      <c r="OK427" s="69"/>
      <c r="OL427" s="69">
        <v>0</v>
      </c>
      <c r="OM427" s="69">
        <v>0</v>
      </c>
      <c r="ON427" s="69"/>
      <c r="OO427" s="69"/>
      <c r="OP427" s="69">
        <v>0</v>
      </c>
      <c r="OQ427" s="69">
        <v>0</v>
      </c>
      <c r="OR427" s="69"/>
      <c r="OS427" s="69"/>
      <c r="OT427" s="69">
        <v>0</v>
      </c>
      <c r="OU427" s="69">
        <v>0</v>
      </c>
      <c r="OV427" s="69"/>
      <c r="OW427" s="69"/>
      <c r="OX427" s="69">
        <v>0</v>
      </c>
      <c r="OY427" s="69">
        <v>0</v>
      </c>
      <c r="OZ427" s="69"/>
      <c r="PA427" s="69"/>
      <c r="PB427" s="69">
        <v>0</v>
      </c>
      <c r="PC427" s="69">
        <v>0</v>
      </c>
      <c r="PD427" s="69"/>
      <c r="PE427" s="69"/>
      <c r="PF427" s="69">
        <v>0</v>
      </c>
      <c r="PG427" s="69">
        <v>0</v>
      </c>
      <c r="PH427" s="69"/>
      <c r="PI427" s="69"/>
      <c r="PJ427" s="69">
        <v>0</v>
      </c>
      <c r="PK427" s="69">
        <v>0</v>
      </c>
      <c r="PL427" s="69"/>
      <c r="PM427" s="69"/>
      <c r="PN427" s="69">
        <v>0</v>
      </c>
      <c r="PO427" s="69">
        <v>0</v>
      </c>
      <c r="PP427" s="69"/>
      <c r="PQ427" s="69"/>
      <c r="PR427" s="69">
        <v>0</v>
      </c>
      <c r="PS427" s="69">
        <v>0</v>
      </c>
      <c r="PT427" s="69"/>
      <c r="PU427" s="69"/>
      <c r="PV427" s="69">
        <v>0</v>
      </c>
      <c r="PW427" s="69">
        <v>0</v>
      </c>
      <c r="PX427" s="69"/>
      <c r="PY427" s="69"/>
      <c r="PZ427" s="69">
        <v>0</v>
      </c>
      <c r="QA427" s="69">
        <v>0</v>
      </c>
      <c r="QB427" s="69"/>
      <c r="QC427" s="69"/>
      <c r="QD427" s="69">
        <v>0</v>
      </c>
      <c r="QE427" s="69">
        <v>0</v>
      </c>
      <c r="QF427" s="69"/>
      <c r="QG427" s="69"/>
      <c r="QH427" s="69">
        <v>0</v>
      </c>
      <c r="QI427" s="69">
        <v>0</v>
      </c>
      <c r="QJ427" s="69"/>
      <c r="QK427" s="69"/>
      <c r="QL427" s="69">
        <v>0</v>
      </c>
      <c r="QM427" s="69">
        <v>0</v>
      </c>
      <c r="QN427" s="69"/>
      <c r="QO427" s="69"/>
      <c r="QP427" s="69">
        <v>0</v>
      </c>
      <c r="QQ427" s="69">
        <v>0</v>
      </c>
      <c r="QR427" s="69"/>
      <c r="QS427" s="69"/>
      <c r="QT427" s="69">
        <v>0</v>
      </c>
      <c r="QU427" s="69">
        <v>0</v>
      </c>
      <c r="QV427" s="69"/>
      <c r="QW427" s="69"/>
      <c r="QX427" s="69">
        <v>0</v>
      </c>
      <c r="QY427" s="69">
        <v>0</v>
      </c>
      <c r="QZ427" s="69"/>
      <c r="RA427" s="69"/>
      <c r="RB427" s="69">
        <v>0</v>
      </c>
      <c r="RC427" s="69">
        <v>0</v>
      </c>
      <c r="RD427" s="69"/>
      <c r="RE427" s="69"/>
      <c r="RF427" s="69">
        <v>0</v>
      </c>
      <c r="RG427" s="69">
        <v>0</v>
      </c>
      <c r="RH427" s="69"/>
      <c r="RI427" s="69"/>
      <c r="RJ427" s="69">
        <v>0</v>
      </c>
      <c r="RK427" s="69">
        <v>0</v>
      </c>
      <c r="RL427" s="69"/>
      <c r="RM427" s="69"/>
      <c r="RN427" s="69">
        <v>0</v>
      </c>
      <c r="RO427" s="69">
        <v>0</v>
      </c>
      <c r="RP427" s="69"/>
      <c r="RQ427" s="69"/>
      <c r="RR427" s="69">
        <v>0</v>
      </c>
      <c r="RS427" s="69">
        <v>0</v>
      </c>
      <c r="RT427" s="69"/>
      <c r="RU427" s="69"/>
      <c r="RV427" s="69">
        <v>0</v>
      </c>
      <c r="RW427" s="69">
        <v>0</v>
      </c>
      <c r="RX427" s="69"/>
      <c r="RY427" s="69"/>
      <c r="RZ427" s="69">
        <v>0</v>
      </c>
      <c r="SA427" s="69">
        <v>0</v>
      </c>
      <c r="SB427" s="69"/>
      <c r="SC427" s="69"/>
      <c r="SD427" s="69">
        <v>0</v>
      </c>
      <c r="SE427" s="69">
        <v>0</v>
      </c>
      <c r="SF427" s="69"/>
      <c r="SG427" s="69"/>
      <c r="SH427" s="69">
        <v>0</v>
      </c>
      <c r="SI427" s="69">
        <v>0</v>
      </c>
      <c r="SJ427" s="69"/>
      <c r="SK427" s="69"/>
      <c r="SL427" s="69">
        <v>0</v>
      </c>
      <c r="SM427" s="69">
        <v>0</v>
      </c>
      <c r="SN427" s="69"/>
      <c r="SO427" s="69"/>
      <c r="SP427" s="69">
        <v>0</v>
      </c>
      <c r="SQ427" s="69">
        <v>0</v>
      </c>
      <c r="SR427" s="69"/>
      <c r="SS427" s="69"/>
      <c r="ST427" s="69">
        <v>0</v>
      </c>
      <c r="SU427" s="69">
        <f>ROUND(SR427/1000000*IF(SS427=0,0,VLOOKUP(SS427,名称和价格索引!$A$4:$C$834,3,FALSE)),1)</f>
        <v>0</v>
      </c>
      <c r="SV427" s="71">
        <f t="array" ref="SV427">SUM(VLOOKUP(D427,D427:SU427,ROW($1:$128)*4,0))</f>
        <v>5600</v>
      </c>
    </row>
    <row r="428" s="48" customFormat="1" customHeight="1" spans="1:516">
      <c r="A428" s="69" t="s">
        <v>1140</v>
      </c>
      <c r="B428" s="69" t="s">
        <v>1130</v>
      </c>
      <c r="C428" s="70">
        <v>5506</v>
      </c>
      <c r="D428" s="69">
        <v>1000000</v>
      </c>
      <c r="E428" s="69">
        <v>205600</v>
      </c>
      <c r="F428" s="69">
        <v>5600</v>
      </c>
      <c r="G428" s="69">
        <v>5600</v>
      </c>
      <c r="H428" s="69"/>
      <c r="I428" s="69"/>
      <c r="J428" s="69">
        <v>0</v>
      </c>
      <c r="K428" s="69">
        <v>0</v>
      </c>
      <c r="L428" s="69"/>
      <c r="M428" s="69"/>
      <c r="N428" s="69">
        <v>0</v>
      </c>
      <c r="O428" s="69">
        <v>0</v>
      </c>
      <c r="P428" s="69"/>
      <c r="Q428" s="69"/>
      <c r="R428" s="69">
        <v>0</v>
      </c>
      <c r="S428" s="69">
        <v>0</v>
      </c>
      <c r="T428" s="69"/>
      <c r="U428" s="69"/>
      <c r="V428" s="69">
        <v>0</v>
      </c>
      <c r="W428" s="69">
        <v>0</v>
      </c>
      <c r="X428" s="69"/>
      <c r="Y428" s="69"/>
      <c r="Z428" s="69">
        <v>0</v>
      </c>
      <c r="AA428" s="69">
        <v>0</v>
      </c>
      <c r="AB428" s="69"/>
      <c r="AC428" s="69"/>
      <c r="AD428" s="69">
        <v>0</v>
      </c>
      <c r="AE428" s="69">
        <v>0</v>
      </c>
      <c r="AF428" s="69"/>
      <c r="AG428" s="69"/>
      <c r="AH428" s="69">
        <v>0</v>
      </c>
      <c r="AI428" s="69">
        <v>0</v>
      </c>
      <c r="AJ428" s="69"/>
      <c r="AK428" s="69"/>
      <c r="AL428" s="69">
        <v>0</v>
      </c>
      <c r="AM428" s="69">
        <v>0</v>
      </c>
      <c r="AN428" s="69"/>
      <c r="AO428" s="69"/>
      <c r="AP428" s="69">
        <v>0</v>
      </c>
      <c r="AQ428" s="69">
        <v>0</v>
      </c>
      <c r="AR428" s="69"/>
      <c r="AS428" s="69"/>
      <c r="AT428" s="69">
        <v>0</v>
      </c>
      <c r="AU428" s="69">
        <v>0</v>
      </c>
      <c r="AV428" s="69"/>
      <c r="AW428" s="69"/>
      <c r="AX428" s="69">
        <v>0</v>
      </c>
      <c r="AY428" s="69">
        <v>0</v>
      </c>
      <c r="AZ428" s="69"/>
      <c r="BA428" s="69"/>
      <c r="BB428" s="69">
        <v>0</v>
      </c>
      <c r="BC428" s="69">
        <v>0</v>
      </c>
      <c r="BD428" s="69"/>
      <c r="BE428" s="69"/>
      <c r="BF428" s="69">
        <v>0</v>
      </c>
      <c r="BG428" s="69">
        <v>0</v>
      </c>
      <c r="BH428" s="69"/>
      <c r="BI428" s="69"/>
      <c r="BJ428" s="69">
        <v>0</v>
      </c>
      <c r="BK428" s="69">
        <v>0</v>
      </c>
      <c r="BL428" s="69"/>
      <c r="BM428" s="69"/>
      <c r="BN428" s="69">
        <v>0</v>
      </c>
      <c r="BO428" s="69">
        <v>0</v>
      </c>
      <c r="BP428" s="69"/>
      <c r="BQ428" s="69"/>
      <c r="BR428" s="69">
        <v>0</v>
      </c>
      <c r="BS428" s="69">
        <v>0</v>
      </c>
      <c r="BT428" s="69"/>
      <c r="BU428" s="69"/>
      <c r="BV428" s="69">
        <v>0</v>
      </c>
      <c r="BW428" s="69">
        <v>0</v>
      </c>
      <c r="BX428" s="69"/>
      <c r="BY428" s="69"/>
      <c r="BZ428" s="69">
        <v>0</v>
      </c>
      <c r="CA428" s="69">
        <v>0</v>
      </c>
      <c r="CB428" s="69"/>
      <c r="CC428" s="69"/>
      <c r="CD428" s="69">
        <v>0</v>
      </c>
      <c r="CE428" s="69">
        <v>0</v>
      </c>
      <c r="CF428" s="69"/>
      <c r="CG428" s="69"/>
      <c r="CH428" s="69">
        <v>0</v>
      </c>
      <c r="CI428" s="69">
        <v>0</v>
      </c>
      <c r="CJ428" s="69"/>
      <c r="CK428" s="69"/>
      <c r="CL428" s="69">
        <v>0</v>
      </c>
      <c r="CM428" s="69">
        <v>0</v>
      </c>
      <c r="CN428" s="69"/>
      <c r="CO428" s="69"/>
      <c r="CP428" s="69">
        <v>0</v>
      </c>
      <c r="CQ428" s="69">
        <v>0</v>
      </c>
      <c r="CR428" s="69"/>
      <c r="CS428" s="69"/>
      <c r="CT428" s="69">
        <v>0</v>
      </c>
      <c r="CU428" s="69">
        <v>0</v>
      </c>
      <c r="CV428" s="69"/>
      <c r="CW428" s="69"/>
      <c r="CX428" s="69">
        <v>0</v>
      </c>
      <c r="CY428" s="69">
        <v>0</v>
      </c>
      <c r="CZ428" s="69"/>
      <c r="DA428" s="69"/>
      <c r="DB428" s="69">
        <v>0</v>
      </c>
      <c r="DC428" s="69">
        <v>0</v>
      </c>
      <c r="DD428" s="69"/>
      <c r="DE428" s="69"/>
      <c r="DF428" s="69">
        <v>0</v>
      </c>
      <c r="DG428" s="69">
        <v>0</v>
      </c>
      <c r="DH428" s="69"/>
      <c r="DI428" s="69"/>
      <c r="DJ428" s="69">
        <v>0</v>
      </c>
      <c r="DK428" s="69">
        <v>0</v>
      </c>
      <c r="DL428" s="69"/>
      <c r="DM428" s="69"/>
      <c r="DN428" s="69">
        <v>0</v>
      </c>
      <c r="DO428" s="69">
        <v>0</v>
      </c>
      <c r="DP428" s="69"/>
      <c r="DQ428" s="69"/>
      <c r="DR428" s="69">
        <v>0</v>
      </c>
      <c r="DS428" s="69">
        <v>0</v>
      </c>
      <c r="DT428" s="69"/>
      <c r="DU428" s="69"/>
      <c r="DV428" s="69">
        <v>0</v>
      </c>
      <c r="DW428" s="69">
        <v>0</v>
      </c>
      <c r="DX428" s="69"/>
      <c r="DY428" s="69"/>
      <c r="DZ428" s="69">
        <v>0</v>
      </c>
      <c r="EA428" s="69">
        <v>0</v>
      </c>
      <c r="EB428" s="69"/>
      <c r="EC428" s="69"/>
      <c r="ED428" s="69">
        <v>0</v>
      </c>
      <c r="EE428" s="69">
        <v>0</v>
      </c>
      <c r="EF428" s="69"/>
      <c r="EG428" s="69"/>
      <c r="EH428" s="69">
        <v>0</v>
      </c>
      <c r="EI428" s="69">
        <v>0</v>
      </c>
      <c r="EJ428" s="69"/>
      <c r="EK428" s="69"/>
      <c r="EL428" s="69">
        <v>0</v>
      </c>
      <c r="EM428" s="69">
        <v>0</v>
      </c>
      <c r="EN428" s="69"/>
      <c r="EO428" s="69"/>
      <c r="EP428" s="69">
        <v>0</v>
      </c>
      <c r="EQ428" s="69">
        <v>0</v>
      </c>
      <c r="ER428" s="69"/>
      <c r="ES428" s="69"/>
      <c r="ET428" s="69">
        <v>0</v>
      </c>
      <c r="EU428" s="69">
        <v>0</v>
      </c>
      <c r="EV428" s="69"/>
      <c r="EW428" s="69"/>
      <c r="EX428" s="69">
        <v>0</v>
      </c>
      <c r="EY428" s="69">
        <v>0</v>
      </c>
      <c r="EZ428" s="69"/>
      <c r="FA428" s="69"/>
      <c r="FB428" s="69">
        <v>0</v>
      </c>
      <c r="FC428" s="69">
        <v>0</v>
      </c>
      <c r="FD428" s="69"/>
      <c r="FE428" s="69"/>
      <c r="FF428" s="69">
        <v>0</v>
      </c>
      <c r="FG428" s="69">
        <v>0</v>
      </c>
      <c r="FH428" s="69"/>
      <c r="FI428" s="69"/>
      <c r="FJ428" s="69">
        <v>0</v>
      </c>
      <c r="FK428" s="69">
        <v>0</v>
      </c>
      <c r="FL428" s="69"/>
      <c r="FM428" s="69"/>
      <c r="FN428" s="69">
        <v>0</v>
      </c>
      <c r="FO428" s="69">
        <v>0</v>
      </c>
      <c r="FP428" s="69"/>
      <c r="FQ428" s="69"/>
      <c r="FR428" s="69">
        <v>0</v>
      </c>
      <c r="FS428" s="69">
        <v>0</v>
      </c>
      <c r="FT428" s="69"/>
      <c r="FU428" s="69"/>
      <c r="FV428" s="69">
        <v>0</v>
      </c>
      <c r="FW428" s="69">
        <v>0</v>
      </c>
      <c r="FX428" s="69"/>
      <c r="FY428" s="69"/>
      <c r="FZ428" s="69">
        <v>0</v>
      </c>
      <c r="GA428" s="69">
        <v>0</v>
      </c>
      <c r="GB428" s="69"/>
      <c r="GC428" s="69"/>
      <c r="GD428" s="69">
        <v>0</v>
      </c>
      <c r="GE428" s="69">
        <v>0</v>
      </c>
      <c r="GF428" s="69"/>
      <c r="GG428" s="69"/>
      <c r="GH428" s="69">
        <v>0</v>
      </c>
      <c r="GI428" s="69">
        <v>0</v>
      </c>
      <c r="GJ428" s="69"/>
      <c r="GK428" s="69"/>
      <c r="GL428" s="69">
        <v>0</v>
      </c>
      <c r="GM428" s="69">
        <v>0</v>
      </c>
      <c r="GN428" s="69"/>
      <c r="GO428" s="69"/>
      <c r="GP428" s="69">
        <v>0</v>
      </c>
      <c r="GQ428" s="69">
        <v>0</v>
      </c>
      <c r="GR428" s="69"/>
      <c r="GS428" s="69"/>
      <c r="GT428" s="69">
        <v>0</v>
      </c>
      <c r="GU428" s="69">
        <v>0</v>
      </c>
      <c r="GV428" s="69"/>
      <c r="GW428" s="69"/>
      <c r="GX428" s="69">
        <v>0</v>
      </c>
      <c r="GY428" s="69">
        <v>0</v>
      </c>
      <c r="GZ428" s="69"/>
      <c r="HA428" s="69"/>
      <c r="HB428" s="69">
        <v>0</v>
      </c>
      <c r="HC428" s="69">
        <v>0</v>
      </c>
      <c r="HD428" s="69"/>
      <c r="HE428" s="69"/>
      <c r="HF428" s="69">
        <v>0</v>
      </c>
      <c r="HG428" s="69">
        <v>0</v>
      </c>
      <c r="HH428" s="69"/>
      <c r="HI428" s="69"/>
      <c r="HJ428" s="69">
        <v>0</v>
      </c>
      <c r="HK428" s="69">
        <v>0</v>
      </c>
      <c r="HL428" s="69"/>
      <c r="HM428" s="69"/>
      <c r="HN428" s="69">
        <v>0</v>
      </c>
      <c r="HO428" s="69">
        <v>0</v>
      </c>
      <c r="HP428" s="69"/>
      <c r="HQ428" s="69"/>
      <c r="HR428" s="69">
        <v>0</v>
      </c>
      <c r="HS428" s="69">
        <v>0</v>
      </c>
      <c r="HT428" s="69"/>
      <c r="HU428" s="69"/>
      <c r="HV428" s="69">
        <v>0</v>
      </c>
      <c r="HW428" s="69">
        <v>0</v>
      </c>
      <c r="HX428" s="69"/>
      <c r="HY428" s="69"/>
      <c r="HZ428" s="69">
        <v>0</v>
      </c>
      <c r="IA428" s="69">
        <v>0</v>
      </c>
      <c r="IB428" s="69"/>
      <c r="IC428" s="69"/>
      <c r="ID428" s="69">
        <v>0</v>
      </c>
      <c r="IE428" s="69">
        <v>0</v>
      </c>
      <c r="IF428" s="69"/>
      <c r="IG428" s="69"/>
      <c r="IH428" s="69">
        <v>0</v>
      </c>
      <c r="II428" s="69">
        <v>0</v>
      </c>
      <c r="IJ428" s="69"/>
      <c r="IK428" s="69"/>
      <c r="IL428" s="69">
        <v>0</v>
      </c>
      <c r="IM428" s="69">
        <v>0</v>
      </c>
      <c r="IN428" s="69"/>
      <c r="IO428" s="69"/>
      <c r="IP428" s="69">
        <v>0</v>
      </c>
      <c r="IQ428" s="69">
        <v>0</v>
      </c>
      <c r="IR428" s="69"/>
      <c r="IS428" s="69"/>
      <c r="IT428" s="69">
        <v>0</v>
      </c>
      <c r="IU428" s="69">
        <v>0</v>
      </c>
      <c r="IV428" s="69"/>
      <c r="IW428" s="69"/>
      <c r="IX428" s="69">
        <v>0</v>
      </c>
      <c r="IY428" s="69">
        <v>0</v>
      </c>
      <c r="IZ428" s="69"/>
      <c r="JA428" s="69"/>
      <c r="JB428" s="69">
        <v>0</v>
      </c>
      <c r="JC428" s="69">
        <v>0</v>
      </c>
      <c r="JD428" s="69"/>
      <c r="JE428" s="69"/>
      <c r="JF428" s="69">
        <v>0</v>
      </c>
      <c r="JG428" s="69">
        <v>0</v>
      </c>
      <c r="JH428" s="69"/>
      <c r="JI428" s="69"/>
      <c r="JJ428" s="69">
        <v>0</v>
      </c>
      <c r="JK428" s="69">
        <v>0</v>
      </c>
      <c r="JL428" s="69"/>
      <c r="JM428" s="69"/>
      <c r="JN428" s="69">
        <v>0</v>
      </c>
      <c r="JO428" s="69">
        <v>0</v>
      </c>
      <c r="JP428" s="69"/>
      <c r="JQ428" s="69"/>
      <c r="JR428" s="69">
        <v>0</v>
      </c>
      <c r="JS428" s="69">
        <v>0</v>
      </c>
      <c r="JT428" s="69"/>
      <c r="JU428" s="69"/>
      <c r="JV428" s="69">
        <v>0</v>
      </c>
      <c r="JW428" s="69">
        <v>0</v>
      </c>
      <c r="JX428" s="69"/>
      <c r="JY428" s="69"/>
      <c r="JZ428" s="69">
        <v>0</v>
      </c>
      <c r="KA428" s="69">
        <v>0</v>
      </c>
      <c r="KB428" s="69"/>
      <c r="KC428" s="69"/>
      <c r="KD428" s="69">
        <v>0</v>
      </c>
      <c r="KE428" s="69">
        <v>0</v>
      </c>
      <c r="KF428" s="69"/>
      <c r="KG428" s="69"/>
      <c r="KH428" s="69">
        <v>0</v>
      </c>
      <c r="KI428" s="69">
        <v>0</v>
      </c>
      <c r="KJ428" s="69"/>
      <c r="KK428" s="69"/>
      <c r="KL428" s="69">
        <v>0</v>
      </c>
      <c r="KM428" s="69">
        <v>0</v>
      </c>
      <c r="KN428" s="69"/>
      <c r="KO428" s="69"/>
      <c r="KP428" s="69">
        <v>0</v>
      </c>
      <c r="KQ428" s="69">
        <v>0</v>
      </c>
      <c r="KR428" s="69"/>
      <c r="KS428" s="69"/>
      <c r="KT428" s="69">
        <v>0</v>
      </c>
      <c r="KU428" s="69">
        <v>0</v>
      </c>
      <c r="KV428" s="69"/>
      <c r="KW428" s="69"/>
      <c r="KX428" s="69">
        <v>0</v>
      </c>
      <c r="KY428" s="69">
        <v>0</v>
      </c>
      <c r="KZ428" s="69"/>
      <c r="LA428" s="69"/>
      <c r="LB428" s="69">
        <v>0</v>
      </c>
      <c r="LC428" s="69">
        <v>0</v>
      </c>
      <c r="LD428" s="69"/>
      <c r="LE428" s="69"/>
      <c r="LF428" s="69">
        <v>0</v>
      </c>
      <c r="LG428" s="69">
        <v>0</v>
      </c>
      <c r="LH428" s="69"/>
      <c r="LI428" s="69"/>
      <c r="LJ428" s="69">
        <v>0</v>
      </c>
      <c r="LK428" s="69">
        <v>0</v>
      </c>
      <c r="LL428" s="69"/>
      <c r="LM428" s="69"/>
      <c r="LN428" s="69">
        <v>0</v>
      </c>
      <c r="LO428" s="69">
        <v>0</v>
      </c>
      <c r="LP428" s="69"/>
      <c r="LQ428" s="69"/>
      <c r="LR428" s="69">
        <v>0</v>
      </c>
      <c r="LS428" s="69">
        <v>0</v>
      </c>
      <c r="LT428" s="69"/>
      <c r="LU428" s="69"/>
      <c r="LV428" s="69">
        <v>0</v>
      </c>
      <c r="LW428" s="69">
        <v>0</v>
      </c>
      <c r="LX428" s="69"/>
      <c r="LY428" s="69"/>
      <c r="LZ428" s="69">
        <v>0</v>
      </c>
      <c r="MA428" s="69">
        <v>0</v>
      </c>
      <c r="MB428" s="69"/>
      <c r="MC428" s="69"/>
      <c r="MD428" s="69">
        <v>0</v>
      </c>
      <c r="ME428" s="69">
        <v>0</v>
      </c>
      <c r="MF428" s="69"/>
      <c r="MG428" s="69"/>
      <c r="MH428" s="69">
        <v>0</v>
      </c>
      <c r="MI428" s="69">
        <v>0</v>
      </c>
      <c r="MJ428" s="69"/>
      <c r="MK428" s="69"/>
      <c r="ML428" s="69">
        <v>0</v>
      </c>
      <c r="MM428" s="69">
        <v>0</v>
      </c>
      <c r="MN428" s="69"/>
      <c r="MO428" s="69"/>
      <c r="MP428" s="69">
        <v>0</v>
      </c>
      <c r="MQ428" s="69">
        <v>0</v>
      </c>
      <c r="MR428" s="69"/>
      <c r="MS428" s="69"/>
      <c r="MT428" s="69">
        <v>0</v>
      </c>
      <c r="MU428" s="69">
        <v>0</v>
      </c>
      <c r="MV428" s="69"/>
      <c r="MW428" s="69"/>
      <c r="MX428" s="69">
        <v>0</v>
      </c>
      <c r="MY428" s="69">
        <v>0</v>
      </c>
      <c r="MZ428" s="69"/>
      <c r="NA428" s="69"/>
      <c r="NB428" s="69">
        <v>0</v>
      </c>
      <c r="NC428" s="69">
        <v>0</v>
      </c>
      <c r="ND428" s="69"/>
      <c r="NE428" s="69"/>
      <c r="NF428" s="69">
        <v>0</v>
      </c>
      <c r="NG428" s="69">
        <v>0</v>
      </c>
      <c r="NH428" s="69"/>
      <c r="NI428" s="69"/>
      <c r="NJ428" s="69">
        <v>0</v>
      </c>
      <c r="NK428" s="69">
        <v>0</v>
      </c>
      <c r="NL428" s="69"/>
      <c r="NM428" s="69"/>
      <c r="NN428" s="69">
        <v>0</v>
      </c>
      <c r="NO428" s="69">
        <v>0</v>
      </c>
      <c r="NP428" s="69"/>
      <c r="NQ428" s="69"/>
      <c r="NR428" s="69">
        <v>0</v>
      </c>
      <c r="NS428" s="69">
        <v>0</v>
      </c>
      <c r="NT428" s="69"/>
      <c r="NU428" s="69"/>
      <c r="NV428" s="69">
        <v>0</v>
      </c>
      <c r="NW428" s="69">
        <v>0</v>
      </c>
      <c r="NX428" s="69"/>
      <c r="NY428" s="69"/>
      <c r="NZ428" s="69">
        <v>0</v>
      </c>
      <c r="OA428" s="69">
        <v>0</v>
      </c>
      <c r="OB428" s="69"/>
      <c r="OC428" s="69"/>
      <c r="OD428" s="69">
        <v>0</v>
      </c>
      <c r="OE428" s="69">
        <v>0</v>
      </c>
      <c r="OF428" s="69"/>
      <c r="OG428" s="69"/>
      <c r="OH428" s="69">
        <v>0</v>
      </c>
      <c r="OI428" s="69">
        <v>0</v>
      </c>
      <c r="OJ428" s="69"/>
      <c r="OK428" s="69"/>
      <c r="OL428" s="69">
        <v>0</v>
      </c>
      <c r="OM428" s="69">
        <v>0</v>
      </c>
      <c r="ON428" s="69"/>
      <c r="OO428" s="69"/>
      <c r="OP428" s="69">
        <v>0</v>
      </c>
      <c r="OQ428" s="69">
        <v>0</v>
      </c>
      <c r="OR428" s="69"/>
      <c r="OS428" s="69"/>
      <c r="OT428" s="69">
        <v>0</v>
      </c>
      <c r="OU428" s="69">
        <v>0</v>
      </c>
      <c r="OV428" s="69"/>
      <c r="OW428" s="69"/>
      <c r="OX428" s="69">
        <v>0</v>
      </c>
      <c r="OY428" s="69">
        <v>0</v>
      </c>
      <c r="OZ428" s="69"/>
      <c r="PA428" s="69"/>
      <c r="PB428" s="69">
        <v>0</v>
      </c>
      <c r="PC428" s="69">
        <v>0</v>
      </c>
      <c r="PD428" s="69"/>
      <c r="PE428" s="69"/>
      <c r="PF428" s="69">
        <v>0</v>
      </c>
      <c r="PG428" s="69">
        <v>0</v>
      </c>
      <c r="PH428" s="69"/>
      <c r="PI428" s="69"/>
      <c r="PJ428" s="69">
        <v>0</v>
      </c>
      <c r="PK428" s="69">
        <v>0</v>
      </c>
      <c r="PL428" s="69"/>
      <c r="PM428" s="69"/>
      <c r="PN428" s="69">
        <v>0</v>
      </c>
      <c r="PO428" s="69">
        <v>0</v>
      </c>
      <c r="PP428" s="69"/>
      <c r="PQ428" s="69"/>
      <c r="PR428" s="69">
        <v>0</v>
      </c>
      <c r="PS428" s="69">
        <v>0</v>
      </c>
      <c r="PT428" s="69"/>
      <c r="PU428" s="69"/>
      <c r="PV428" s="69">
        <v>0</v>
      </c>
      <c r="PW428" s="69">
        <v>0</v>
      </c>
      <c r="PX428" s="69"/>
      <c r="PY428" s="69"/>
      <c r="PZ428" s="69">
        <v>0</v>
      </c>
      <c r="QA428" s="69">
        <v>0</v>
      </c>
      <c r="QB428" s="69"/>
      <c r="QC428" s="69"/>
      <c r="QD428" s="69">
        <v>0</v>
      </c>
      <c r="QE428" s="69">
        <v>0</v>
      </c>
      <c r="QF428" s="69"/>
      <c r="QG428" s="69"/>
      <c r="QH428" s="69">
        <v>0</v>
      </c>
      <c r="QI428" s="69">
        <v>0</v>
      </c>
      <c r="QJ428" s="69"/>
      <c r="QK428" s="69"/>
      <c r="QL428" s="69">
        <v>0</v>
      </c>
      <c r="QM428" s="69">
        <v>0</v>
      </c>
      <c r="QN428" s="69"/>
      <c r="QO428" s="69"/>
      <c r="QP428" s="69">
        <v>0</v>
      </c>
      <c r="QQ428" s="69">
        <v>0</v>
      </c>
      <c r="QR428" s="69"/>
      <c r="QS428" s="69"/>
      <c r="QT428" s="69">
        <v>0</v>
      </c>
      <c r="QU428" s="69">
        <v>0</v>
      </c>
      <c r="QV428" s="69"/>
      <c r="QW428" s="69"/>
      <c r="QX428" s="69">
        <v>0</v>
      </c>
      <c r="QY428" s="69">
        <v>0</v>
      </c>
      <c r="QZ428" s="69"/>
      <c r="RA428" s="69"/>
      <c r="RB428" s="69">
        <v>0</v>
      </c>
      <c r="RC428" s="69">
        <v>0</v>
      </c>
      <c r="RD428" s="69"/>
      <c r="RE428" s="69"/>
      <c r="RF428" s="69">
        <v>0</v>
      </c>
      <c r="RG428" s="69">
        <v>0</v>
      </c>
      <c r="RH428" s="69"/>
      <c r="RI428" s="69"/>
      <c r="RJ428" s="69">
        <v>0</v>
      </c>
      <c r="RK428" s="69">
        <v>0</v>
      </c>
      <c r="RL428" s="69"/>
      <c r="RM428" s="69"/>
      <c r="RN428" s="69">
        <v>0</v>
      </c>
      <c r="RO428" s="69">
        <v>0</v>
      </c>
      <c r="RP428" s="69"/>
      <c r="RQ428" s="69"/>
      <c r="RR428" s="69">
        <v>0</v>
      </c>
      <c r="RS428" s="69">
        <v>0</v>
      </c>
      <c r="RT428" s="69"/>
      <c r="RU428" s="69"/>
      <c r="RV428" s="69">
        <v>0</v>
      </c>
      <c r="RW428" s="69">
        <v>0</v>
      </c>
      <c r="RX428" s="69"/>
      <c r="RY428" s="69"/>
      <c r="RZ428" s="69">
        <v>0</v>
      </c>
      <c r="SA428" s="69">
        <v>0</v>
      </c>
      <c r="SB428" s="69"/>
      <c r="SC428" s="69"/>
      <c r="SD428" s="69">
        <v>0</v>
      </c>
      <c r="SE428" s="69">
        <v>0</v>
      </c>
      <c r="SF428" s="69"/>
      <c r="SG428" s="69"/>
      <c r="SH428" s="69">
        <v>0</v>
      </c>
      <c r="SI428" s="69">
        <v>0</v>
      </c>
      <c r="SJ428" s="69"/>
      <c r="SK428" s="69"/>
      <c r="SL428" s="69">
        <v>0</v>
      </c>
      <c r="SM428" s="69">
        <v>0</v>
      </c>
      <c r="SN428" s="69"/>
      <c r="SO428" s="69"/>
      <c r="SP428" s="69">
        <v>0</v>
      </c>
      <c r="SQ428" s="69">
        <v>0</v>
      </c>
      <c r="SR428" s="69"/>
      <c r="SS428" s="69"/>
      <c r="ST428" s="69">
        <v>0</v>
      </c>
      <c r="SU428" s="69">
        <f>ROUND(SR428/1000000*IF(SS428=0,0,VLOOKUP(SS428,名称和价格索引!$A$4:$C$834,3,FALSE)),1)</f>
        <v>0</v>
      </c>
      <c r="SV428" s="71">
        <f t="array" ref="SV428">SUM(VLOOKUP(D428,D428:SU428,ROW($1:$128)*4,0))</f>
        <v>5600</v>
      </c>
    </row>
    <row r="429" s="48" customFormat="1" customHeight="1" spans="1:516">
      <c r="A429" s="69" t="s">
        <v>1140</v>
      </c>
      <c r="B429" s="69" t="s">
        <v>1130</v>
      </c>
      <c r="C429" s="70">
        <v>5509</v>
      </c>
      <c r="D429" s="69">
        <v>1000000</v>
      </c>
      <c r="E429" s="69">
        <v>205600</v>
      </c>
      <c r="F429" s="69">
        <v>5600</v>
      </c>
      <c r="G429" s="69">
        <v>5600</v>
      </c>
      <c r="H429" s="69"/>
      <c r="I429" s="69"/>
      <c r="J429" s="69">
        <v>0</v>
      </c>
      <c r="K429" s="69">
        <v>0</v>
      </c>
      <c r="L429" s="69"/>
      <c r="M429" s="69"/>
      <c r="N429" s="69">
        <v>0</v>
      </c>
      <c r="O429" s="69">
        <v>0</v>
      </c>
      <c r="P429" s="69"/>
      <c r="Q429" s="69"/>
      <c r="R429" s="69">
        <v>0</v>
      </c>
      <c r="S429" s="69">
        <v>0</v>
      </c>
      <c r="T429" s="69"/>
      <c r="U429" s="69"/>
      <c r="V429" s="69">
        <v>0</v>
      </c>
      <c r="W429" s="69">
        <v>0</v>
      </c>
      <c r="X429" s="69"/>
      <c r="Y429" s="69"/>
      <c r="Z429" s="69">
        <v>0</v>
      </c>
      <c r="AA429" s="69">
        <v>0</v>
      </c>
      <c r="AB429" s="69"/>
      <c r="AC429" s="69"/>
      <c r="AD429" s="69">
        <v>0</v>
      </c>
      <c r="AE429" s="69">
        <v>0</v>
      </c>
      <c r="AF429" s="69"/>
      <c r="AG429" s="69"/>
      <c r="AH429" s="69">
        <v>0</v>
      </c>
      <c r="AI429" s="69">
        <v>0</v>
      </c>
      <c r="AJ429" s="69"/>
      <c r="AK429" s="69"/>
      <c r="AL429" s="69">
        <v>0</v>
      </c>
      <c r="AM429" s="69">
        <v>0</v>
      </c>
      <c r="AN429" s="69"/>
      <c r="AO429" s="69"/>
      <c r="AP429" s="69">
        <v>0</v>
      </c>
      <c r="AQ429" s="69">
        <v>0</v>
      </c>
      <c r="AR429" s="69"/>
      <c r="AS429" s="69"/>
      <c r="AT429" s="69">
        <v>0</v>
      </c>
      <c r="AU429" s="69">
        <v>0</v>
      </c>
      <c r="AV429" s="69"/>
      <c r="AW429" s="69"/>
      <c r="AX429" s="69">
        <v>0</v>
      </c>
      <c r="AY429" s="69">
        <v>0</v>
      </c>
      <c r="AZ429" s="69"/>
      <c r="BA429" s="69"/>
      <c r="BB429" s="69">
        <v>0</v>
      </c>
      <c r="BC429" s="69">
        <v>0</v>
      </c>
      <c r="BD429" s="69"/>
      <c r="BE429" s="69"/>
      <c r="BF429" s="69">
        <v>0</v>
      </c>
      <c r="BG429" s="69">
        <v>0</v>
      </c>
      <c r="BH429" s="69"/>
      <c r="BI429" s="69"/>
      <c r="BJ429" s="69">
        <v>0</v>
      </c>
      <c r="BK429" s="69">
        <v>0</v>
      </c>
      <c r="BL429" s="69"/>
      <c r="BM429" s="69"/>
      <c r="BN429" s="69">
        <v>0</v>
      </c>
      <c r="BO429" s="69">
        <v>0</v>
      </c>
      <c r="BP429" s="69"/>
      <c r="BQ429" s="69"/>
      <c r="BR429" s="69">
        <v>0</v>
      </c>
      <c r="BS429" s="69">
        <v>0</v>
      </c>
      <c r="BT429" s="69"/>
      <c r="BU429" s="69"/>
      <c r="BV429" s="69">
        <v>0</v>
      </c>
      <c r="BW429" s="69">
        <v>0</v>
      </c>
      <c r="BX429" s="69"/>
      <c r="BY429" s="69"/>
      <c r="BZ429" s="69">
        <v>0</v>
      </c>
      <c r="CA429" s="69">
        <v>0</v>
      </c>
      <c r="CB429" s="69"/>
      <c r="CC429" s="69"/>
      <c r="CD429" s="69">
        <v>0</v>
      </c>
      <c r="CE429" s="69">
        <v>0</v>
      </c>
      <c r="CF429" s="69"/>
      <c r="CG429" s="69"/>
      <c r="CH429" s="69">
        <v>0</v>
      </c>
      <c r="CI429" s="69">
        <v>0</v>
      </c>
      <c r="CJ429" s="69"/>
      <c r="CK429" s="69"/>
      <c r="CL429" s="69">
        <v>0</v>
      </c>
      <c r="CM429" s="69">
        <v>0</v>
      </c>
      <c r="CN429" s="69"/>
      <c r="CO429" s="69"/>
      <c r="CP429" s="69">
        <v>0</v>
      </c>
      <c r="CQ429" s="69">
        <v>0</v>
      </c>
      <c r="CR429" s="69"/>
      <c r="CS429" s="69"/>
      <c r="CT429" s="69">
        <v>0</v>
      </c>
      <c r="CU429" s="69">
        <v>0</v>
      </c>
      <c r="CV429" s="69"/>
      <c r="CW429" s="69"/>
      <c r="CX429" s="69">
        <v>0</v>
      </c>
      <c r="CY429" s="69">
        <v>0</v>
      </c>
      <c r="CZ429" s="69"/>
      <c r="DA429" s="69"/>
      <c r="DB429" s="69">
        <v>0</v>
      </c>
      <c r="DC429" s="69">
        <v>0</v>
      </c>
      <c r="DD429" s="69"/>
      <c r="DE429" s="69"/>
      <c r="DF429" s="69">
        <v>0</v>
      </c>
      <c r="DG429" s="69">
        <v>0</v>
      </c>
      <c r="DH429" s="69"/>
      <c r="DI429" s="69"/>
      <c r="DJ429" s="69">
        <v>0</v>
      </c>
      <c r="DK429" s="69">
        <v>0</v>
      </c>
      <c r="DL429" s="69"/>
      <c r="DM429" s="69"/>
      <c r="DN429" s="69">
        <v>0</v>
      </c>
      <c r="DO429" s="69">
        <v>0</v>
      </c>
      <c r="DP429" s="69"/>
      <c r="DQ429" s="69"/>
      <c r="DR429" s="69">
        <v>0</v>
      </c>
      <c r="DS429" s="69">
        <v>0</v>
      </c>
      <c r="DT429" s="69"/>
      <c r="DU429" s="69"/>
      <c r="DV429" s="69">
        <v>0</v>
      </c>
      <c r="DW429" s="69">
        <v>0</v>
      </c>
      <c r="DX429" s="69"/>
      <c r="DY429" s="69"/>
      <c r="DZ429" s="69">
        <v>0</v>
      </c>
      <c r="EA429" s="69">
        <v>0</v>
      </c>
      <c r="EB429" s="69"/>
      <c r="EC429" s="69"/>
      <c r="ED429" s="69">
        <v>0</v>
      </c>
      <c r="EE429" s="69">
        <v>0</v>
      </c>
      <c r="EF429" s="69"/>
      <c r="EG429" s="69"/>
      <c r="EH429" s="69">
        <v>0</v>
      </c>
      <c r="EI429" s="69">
        <v>0</v>
      </c>
      <c r="EJ429" s="69"/>
      <c r="EK429" s="69"/>
      <c r="EL429" s="69">
        <v>0</v>
      </c>
      <c r="EM429" s="69">
        <v>0</v>
      </c>
      <c r="EN429" s="69"/>
      <c r="EO429" s="69"/>
      <c r="EP429" s="69">
        <v>0</v>
      </c>
      <c r="EQ429" s="69">
        <v>0</v>
      </c>
      <c r="ER429" s="69"/>
      <c r="ES429" s="69"/>
      <c r="ET429" s="69">
        <v>0</v>
      </c>
      <c r="EU429" s="69">
        <v>0</v>
      </c>
      <c r="EV429" s="69"/>
      <c r="EW429" s="69"/>
      <c r="EX429" s="69">
        <v>0</v>
      </c>
      <c r="EY429" s="69">
        <v>0</v>
      </c>
      <c r="EZ429" s="69"/>
      <c r="FA429" s="69"/>
      <c r="FB429" s="69">
        <v>0</v>
      </c>
      <c r="FC429" s="69">
        <v>0</v>
      </c>
      <c r="FD429" s="69"/>
      <c r="FE429" s="69"/>
      <c r="FF429" s="69">
        <v>0</v>
      </c>
      <c r="FG429" s="69">
        <v>0</v>
      </c>
      <c r="FH429" s="69"/>
      <c r="FI429" s="69"/>
      <c r="FJ429" s="69">
        <v>0</v>
      </c>
      <c r="FK429" s="69">
        <v>0</v>
      </c>
      <c r="FL429" s="69"/>
      <c r="FM429" s="69"/>
      <c r="FN429" s="69">
        <v>0</v>
      </c>
      <c r="FO429" s="69">
        <v>0</v>
      </c>
      <c r="FP429" s="69"/>
      <c r="FQ429" s="69"/>
      <c r="FR429" s="69">
        <v>0</v>
      </c>
      <c r="FS429" s="69">
        <v>0</v>
      </c>
      <c r="FT429" s="69"/>
      <c r="FU429" s="69"/>
      <c r="FV429" s="69">
        <v>0</v>
      </c>
      <c r="FW429" s="69">
        <v>0</v>
      </c>
      <c r="FX429" s="69"/>
      <c r="FY429" s="69"/>
      <c r="FZ429" s="69">
        <v>0</v>
      </c>
      <c r="GA429" s="69">
        <v>0</v>
      </c>
      <c r="GB429" s="69"/>
      <c r="GC429" s="69"/>
      <c r="GD429" s="69">
        <v>0</v>
      </c>
      <c r="GE429" s="69">
        <v>0</v>
      </c>
      <c r="GF429" s="69"/>
      <c r="GG429" s="69"/>
      <c r="GH429" s="69">
        <v>0</v>
      </c>
      <c r="GI429" s="69">
        <v>0</v>
      </c>
      <c r="GJ429" s="69"/>
      <c r="GK429" s="69"/>
      <c r="GL429" s="69">
        <v>0</v>
      </c>
      <c r="GM429" s="69">
        <v>0</v>
      </c>
      <c r="GN429" s="69"/>
      <c r="GO429" s="69"/>
      <c r="GP429" s="69">
        <v>0</v>
      </c>
      <c r="GQ429" s="69">
        <v>0</v>
      </c>
      <c r="GR429" s="69"/>
      <c r="GS429" s="69"/>
      <c r="GT429" s="69">
        <v>0</v>
      </c>
      <c r="GU429" s="69">
        <v>0</v>
      </c>
      <c r="GV429" s="69"/>
      <c r="GW429" s="69"/>
      <c r="GX429" s="69">
        <v>0</v>
      </c>
      <c r="GY429" s="69">
        <v>0</v>
      </c>
      <c r="GZ429" s="69"/>
      <c r="HA429" s="69"/>
      <c r="HB429" s="69">
        <v>0</v>
      </c>
      <c r="HC429" s="69">
        <v>0</v>
      </c>
      <c r="HD429" s="69"/>
      <c r="HE429" s="69"/>
      <c r="HF429" s="69">
        <v>0</v>
      </c>
      <c r="HG429" s="69">
        <v>0</v>
      </c>
      <c r="HH429" s="69"/>
      <c r="HI429" s="69"/>
      <c r="HJ429" s="69">
        <v>0</v>
      </c>
      <c r="HK429" s="69">
        <v>0</v>
      </c>
      <c r="HL429" s="69"/>
      <c r="HM429" s="69"/>
      <c r="HN429" s="69">
        <v>0</v>
      </c>
      <c r="HO429" s="69">
        <v>0</v>
      </c>
      <c r="HP429" s="69"/>
      <c r="HQ429" s="69"/>
      <c r="HR429" s="69">
        <v>0</v>
      </c>
      <c r="HS429" s="69">
        <v>0</v>
      </c>
      <c r="HT429" s="69"/>
      <c r="HU429" s="69"/>
      <c r="HV429" s="69">
        <v>0</v>
      </c>
      <c r="HW429" s="69">
        <v>0</v>
      </c>
      <c r="HX429" s="69"/>
      <c r="HY429" s="69"/>
      <c r="HZ429" s="69">
        <v>0</v>
      </c>
      <c r="IA429" s="69">
        <v>0</v>
      </c>
      <c r="IB429" s="69"/>
      <c r="IC429" s="69"/>
      <c r="ID429" s="69">
        <v>0</v>
      </c>
      <c r="IE429" s="69">
        <v>0</v>
      </c>
      <c r="IF429" s="69"/>
      <c r="IG429" s="69"/>
      <c r="IH429" s="69">
        <v>0</v>
      </c>
      <c r="II429" s="69">
        <v>0</v>
      </c>
      <c r="IJ429" s="69"/>
      <c r="IK429" s="69"/>
      <c r="IL429" s="69">
        <v>0</v>
      </c>
      <c r="IM429" s="69">
        <v>0</v>
      </c>
      <c r="IN429" s="69"/>
      <c r="IO429" s="69"/>
      <c r="IP429" s="69">
        <v>0</v>
      </c>
      <c r="IQ429" s="69">
        <v>0</v>
      </c>
      <c r="IR429" s="69"/>
      <c r="IS429" s="69"/>
      <c r="IT429" s="69">
        <v>0</v>
      </c>
      <c r="IU429" s="69">
        <v>0</v>
      </c>
      <c r="IV429" s="69"/>
      <c r="IW429" s="69"/>
      <c r="IX429" s="69">
        <v>0</v>
      </c>
      <c r="IY429" s="69">
        <v>0</v>
      </c>
      <c r="IZ429" s="69"/>
      <c r="JA429" s="69"/>
      <c r="JB429" s="69">
        <v>0</v>
      </c>
      <c r="JC429" s="69">
        <v>0</v>
      </c>
      <c r="JD429" s="69"/>
      <c r="JE429" s="69"/>
      <c r="JF429" s="69">
        <v>0</v>
      </c>
      <c r="JG429" s="69">
        <v>0</v>
      </c>
      <c r="JH429" s="69"/>
      <c r="JI429" s="69"/>
      <c r="JJ429" s="69">
        <v>0</v>
      </c>
      <c r="JK429" s="69">
        <v>0</v>
      </c>
      <c r="JL429" s="69"/>
      <c r="JM429" s="69"/>
      <c r="JN429" s="69">
        <v>0</v>
      </c>
      <c r="JO429" s="69">
        <v>0</v>
      </c>
      <c r="JP429" s="69"/>
      <c r="JQ429" s="69"/>
      <c r="JR429" s="69">
        <v>0</v>
      </c>
      <c r="JS429" s="69">
        <v>0</v>
      </c>
      <c r="JT429" s="69"/>
      <c r="JU429" s="69"/>
      <c r="JV429" s="69">
        <v>0</v>
      </c>
      <c r="JW429" s="69">
        <v>0</v>
      </c>
      <c r="JX429" s="69"/>
      <c r="JY429" s="69"/>
      <c r="JZ429" s="69">
        <v>0</v>
      </c>
      <c r="KA429" s="69">
        <v>0</v>
      </c>
      <c r="KB429" s="69"/>
      <c r="KC429" s="69"/>
      <c r="KD429" s="69">
        <v>0</v>
      </c>
      <c r="KE429" s="69">
        <v>0</v>
      </c>
      <c r="KF429" s="69"/>
      <c r="KG429" s="69"/>
      <c r="KH429" s="69">
        <v>0</v>
      </c>
      <c r="KI429" s="69">
        <v>0</v>
      </c>
      <c r="KJ429" s="69"/>
      <c r="KK429" s="69"/>
      <c r="KL429" s="69">
        <v>0</v>
      </c>
      <c r="KM429" s="69">
        <v>0</v>
      </c>
      <c r="KN429" s="69"/>
      <c r="KO429" s="69"/>
      <c r="KP429" s="69">
        <v>0</v>
      </c>
      <c r="KQ429" s="69">
        <v>0</v>
      </c>
      <c r="KR429" s="69"/>
      <c r="KS429" s="69"/>
      <c r="KT429" s="69">
        <v>0</v>
      </c>
      <c r="KU429" s="69">
        <v>0</v>
      </c>
      <c r="KV429" s="69"/>
      <c r="KW429" s="69"/>
      <c r="KX429" s="69">
        <v>0</v>
      </c>
      <c r="KY429" s="69">
        <v>0</v>
      </c>
      <c r="KZ429" s="69"/>
      <c r="LA429" s="69"/>
      <c r="LB429" s="69">
        <v>0</v>
      </c>
      <c r="LC429" s="69">
        <v>0</v>
      </c>
      <c r="LD429" s="69"/>
      <c r="LE429" s="69"/>
      <c r="LF429" s="69">
        <v>0</v>
      </c>
      <c r="LG429" s="69">
        <v>0</v>
      </c>
      <c r="LH429" s="69"/>
      <c r="LI429" s="69"/>
      <c r="LJ429" s="69">
        <v>0</v>
      </c>
      <c r="LK429" s="69">
        <v>0</v>
      </c>
      <c r="LL429" s="69"/>
      <c r="LM429" s="69"/>
      <c r="LN429" s="69">
        <v>0</v>
      </c>
      <c r="LO429" s="69">
        <v>0</v>
      </c>
      <c r="LP429" s="69"/>
      <c r="LQ429" s="69"/>
      <c r="LR429" s="69">
        <v>0</v>
      </c>
      <c r="LS429" s="69">
        <v>0</v>
      </c>
      <c r="LT429" s="69"/>
      <c r="LU429" s="69"/>
      <c r="LV429" s="69">
        <v>0</v>
      </c>
      <c r="LW429" s="69">
        <v>0</v>
      </c>
      <c r="LX429" s="69"/>
      <c r="LY429" s="69"/>
      <c r="LZ429" s="69">
        <v>0</v>
      </c>
      <c r="MA429" s="69">
        <v>0</v>
      </c>
      <c r="MB429" s="69"/>
      <c r="MC429" s="69"/>
      <c r="MD429" s="69">
        <v>0</v>
      </c>
      <c r="ME429" s="69">
        <v>0</v>
      </c>
      <c r="MF429" s="69"/>
      <c r="MG429" s="69"/>
      <c r="MH429" s="69">
        <v>0</v>
      </c>
      <c r="MI429" s="69">
        <v>0</v>
      </c>
      <c r="MJ429" s="69"/>
      <c r="MK429" s="69"/>
      <c r="ML429" s="69">
        <v>0</v>
      </c>
      <c r="MM429" s="69">
        <v>0</v>
      </c>
      <c r="MN429" s="69"/>
      <c r="MO429" s="69"/>
      <c r="MP429" s="69">
        <v>0</v>
      </c>
      <c r="MQ429" s="69">
        <v>0</v>
      </c>
      <c r="MR429" s="69"/>
      <c r="MS429" s="69"/>
      <c r="MT429" s="69">
        <v>0</v>
      </c>
      <c r="MU429" s="69">
        <v>0</v>
      </c>
      <c r="MV429" s="69"/>
      <c r="MW429" s="69"/>
      <c r="MX429" s="69">
        <v>0</v>
      </c>
      <c r="MY429" s="69">
        <v>0</v>
      </c>
      <c r="MZ429" s="69"/>
      <c r="NA429" s="69"/>
      <c r="NB429" s="69">
        <v>0</v>
      </c>
      <c r="NC429" s="69">
        <v>0</v>
      </c>
      <c r="ND429" s="69"/>
      <c r="NE429" s="69"/>
      <c r="NF429" s="69">
        <v>0</v>
      </c>
      <c r="NG429" s="69">
        <v>0</v>
      </c>
      <c r="NH429" s="69"/>
      <c r="NI429" s="69"/>
      <c r="NJ429" s="69">
        <v>0</v>
      </c>
      <c r="NK429" s="69">
        <v>0</v>
      </c>
      <c r="NL429" s="69"/>
      <c r="NM429" s="69"/>
      <c r="NN429" s="69">
        <v>0</v>
      </c>
      <c r="NO429" s="69">
        <v>0</v>
      </c>
      <c r="NP429" s="69"/>
      <c r="NQ429" s="69"/>
      <c r="NR429" s="69">
        <v>0</v>
      </c>
      <c r="NS429" s="69">
        <v>0</v>
      </c>
      <c r="NT429" s="69"/>
      <c r="NU429" s="69"/>
      <c r="NV429" s="69">
        <v>0</v>
      </c>
      <c r="NW429" s="69">
        <v>0</v>
      </c>
      <c r="NX429" s="69"/>
      <c r="NY429" s="69"/>
      <c r="NZ429" s="69">
        <v>0</v>
      </c>
      <c r="OA429" s="69">
        <v>0</v>
      </c>
      <c r="OB429" s="69"/>
      <c r="OC429" s="69"/>
      <c r="OD429" s="69">
        <v>0</v>
      </c>
      <c r="OE429" s="69">
        <v>0</v>
      </c>
      <c r="OF429" s="69"/>
      <c r="OG429" s="69"/>
      <c r="OH429" s="69">
        <v>0</v>
      </c>
      <c r="OI429" s="69">
        <v>0</v>
      </c>
      <c r="OJ429" s="69"/>
      <c r="OK429" s="69"/>
      <c r="OL429" s="69">
        <v>0</v>
      </c>
      <c r="OM429" s="69">
        <v>0</v>
      </c>
      <c r="ON429" s="69"/>
      <c r="OO429" s="69"/>
      <c r="OP429" s="69">
        <v>0</v>
      </c>
      <c r="OQ429" s="69">
        <v>0</v>
      </c>
      <c r="OR429" s="69"/>
      <c r="OS429" s="69"/>
      <c r="OT429" s="69">
        <v>0</v>
      </c>
      <c r="OU429" s="69">
        <v>0</v>
      </c>
      <c r="OV429" s="69"/>
      <c r="OW429" s="69"/>
      <c r="OX429" s="69">
        <v>0</v>
      </c>
      <c r="OY429" s="69">
        <v>0</v>
      </c>
      <c r="OZ429" s="69"/>
      <c r="PA429" s="69"/>
      <c r="PB429" s="69">
        <v>0</v>
      </c>
      <c r="PC429" s="69">
        <v>0</v>
      </c>
      <c r="PD429" s="69"/>
      <c r="PE429" s="69"/>
      <c r="PF429" s="69">
        <v>0</v>
      </c>
      <c r="PG429" s="69">
        <v>0</v>
      </c>
      <c r="PH429" s="69"/>
      <c r="PI429" s="69"/>
      <c r="PJ429" s="69">
        <v>0</v>
      </c>
      <c r="PK429" s="69">
        <v>0</v>
      </c>
      <c r="PL429" s="69"/>
      <c r="PM429" s="69"/>
      <c r="PN429" s="69">
        <v>0</v>
      </c>
      <c r="PO429" s="69">
        <v>0</v>
      </c>
      <c r="PP429" s="69"/>
      <c r="PQ429" s="69"/>
      <c r="PR429" s="69">
        <v>0</v>
      </c>
      <c r="PS429" s="69">
        <v>0</v>
      </c>
      <c r="PT429" s="69"/>
      <c r="PU429" s="69"/>
      <c r="PV429" s="69">
        <v>0</v>
      </c>
      <c r="PW429" s="69">
        <v>0</v>
      </c>
      <c r="PX429" s="69"/>
      <c r="PY429" s="69"/>
      <c r="PZ429" s="69">
        <v>0</v>
      </c>
      <c r="QA429" s="69">
        <v>0</v>
      </c>
      <c r="QB429" s="69"/>
      <c r="QC429" s="69"/>
      <c r="QD429" s="69">
        <v>0</v>
      </c>
      <c r="QE429" s="69">
        <v>0</v>
      </c>
      <c r="QF429" s="69"/>
      <c r="QG429" s="69"/>
      <c r="QH429" s="69">
        <v>0</v>
      </c>
      <c r="QI429" s="69">
        <v>0</v>
      </c>
      <c r="QJ429" s="69"/>
      <c r="QK429" s="69"/>
      <c r="QL429" s="69">
        <v>0</v>
      </c>
      <c r="QM429" s="69">
        <v>0</v>
      </c>
      <c r="QN429" s="69"/>
      <c r="QO429" s="69"/>
      <c r="QP429" s="69">
        <v>0</v>
      </c>
      <c r="QQ429" s="69">
        <v>0</v>
      </c>
      <c r="QR429" s="69"/>
      <c r="QS429" s="69"/>
      <c r="QT429" s="69">
        <v>0</v>
      </c>
      <c r="QU429" s="69">
        <v>0</v>
      </c>
      <c r="QV429" s="69"/>
      <c r="QW429" s="69"/>
      <c r="QX429" s="69">
        <v>0</v>
      </c>
      <c r="QY429" s="69">
        <v>0</v>
      </c>
      <c r="QZ429" s="69"/>
      <c r="RA429" s="69"/>
      <c r="RB429" s="69">
        <v>0</v>
      </c>
      <c r="RC429" s="69">
        <v>0</v>
      </c>
      <c r="RD429" s="69"/>
      <c r="RE429" s="69"/>
      <c r="RF429" s="69">
        <v>0</v>
      </c>
      <c r="RG429" s="69">
        <v>0</v>
      </c>
      <c r="RH429" s="69"/>
      <c r="RI429" s="69"/>
      <c r="RJ429" s="69">
        <v>0</v>
      </c>
      <c r="RK429" s="69">
        <v>0</v>
      </c>
      <c r="RL429" s="69"/>
      <c r="RM429" s="69"/>
      <c r="RN429" s="69">
        <v>0</v>
      </c>
      <c r="RO429" s="69">
        <v>0</v>
      </c>
      <c r="RP429" s="69"/>
      <c r="RQ429" s="69"/>
      <c r="RR429" s="69">
        <v>0</v>
      </c>
      <c r="RS429" s="69">
        <v>0</v>
      </c>
      <c r="RT429" s="69"/>
      <c r="RU429" s="69"/>
      <c r="RV429" s="69">
        <v>0</v>
      </c>
      <c r="RW429" s="69">
        <v>0</v>
      </c>
      <c r="RX429" s="69"/>
      <c r="RY429" s="69"/>
      <c r="RZ429" s="69">
        <v>0</v>
      </c>
      <c r="SA429" s="69">
        <v>0</v>
      </c>
      <c r="SB429" s="69"/>
      <c r="SC429" s="69"/>
      <c r="SD429" s="69">
        <v>0</v>
      </c>
      <c r="SE429" s="69">
        <v>0</v>
      </c>
      <c r="SF429" s="69"/>
      <c r="SG429" s="69"/>
      <c r="SH429" s="69">
        <v>0</v>
      </c>
      <c r="SI429" s="69">
        <v>0</v>
      </c>
      <c r="SJ429" s="69"/>
      <c r="SK429" s="69"/>
      <c r="SL429" s="69">
        <v>0</v>
      </c>
      <c r="SM429" s="69">
        <v>0</v>
      </c>
      <c r="SN429" s="69"/>
      <c r="SO429" s="69"/>
      <c r="SP429" s="69">
        <v>0</v>
      </c>
      <c r="SQ429" s="69">
        <v>0</v>
      </c>
      <c r="SR429" s="69"/>
      <c r="SS429" s="69"/>
      <c r="ST429" s="69">
        <v>0</v>
      </c>
      <c r="SU429" s="69">
        <f>ROUND(SR429/1000000*IF(SS429=0,0,VLOOKUP(SS429,名称和价格索引!$A$4:$C$834,3,FALSE)),1)</f>
        <v>0</v>
      </c>
      <c r="SV429" s="71">
        <f t="array" ref="SV429">SUM(VLOOKUP(D429,D429:SU429,ROW($1:$128)*4,0))</f>
        <v>5600</v>
      </c>
    </row>
    <row r="430" s="48" customFormat="1" customHeight="1" spans="1:516">
      <c r="A430" s="69" t="s">
        <v>1140</v>
      </c>
      <c r="B430" s="69" t="s">
        <v>1130</v>
      </c>
      <c r="C430" s="70">
        <v>5510</v>
      </c>
      <c r="D430" s="69">
        <v>1000000</v>
      </c>
      <c r="E430" s="69">
        <v>205600</v>
      </c>
      <c r="F430" s="69">
        <v>5600</v>
      </c>
      <c r="G430" s="69">
        <v>5600</v>
      </c>
      <c r="H430" s="69"/>
      <c r="I430" s="69"/>
      <c r="J430" s="69">
        <v>0</v>
      </c>
      <c r="K430" s="69">
        <v>0</v>
      </c>
      <c r="L430" s="69"/>
      <c r="M430" s="69"/>
      <c r="N430" s="69">
        <v>0</v>
      </c>
      <c r="O430" s="69">
        <v>0</v>
      </c>
      <c r="P430" s="69"/>
      <c r="Q430" s="69"/>
      <c r="R430" s="69">
        <v>0</v>
      </c>
      <c r="S430" s="69">
        <v>0</v>
      </c>
      <c r="T430" s="69"/>
      <c r="U430" s="69"/>
      <c r="V430" s="69">
        <v>0</v>
      </c>
      <c r="W430" s="69">
        <v>0</v>
      </c>
      <c r="X430" s="69"/>
      <c r="Y430" s="69"/>
      <c r="Z430" s="69">
        <v>0</v>
      </c>
      <c r="AA430" s="69">
        <v>0</v>
      </c>
      <c r="AB430" s="69"/>
      <c r="AC430" s="69"/>
      <c r="AD430" s="69">
        <v>0</v>
      </c>
      <c r="AE430" s="69">
        <v>0</v>
      </c>
      <c r="AF430" s="69"/>
      <c r="AG430" s="69"/>
      <c r="AH430" s="69">
        <v>0</v>
      </c>
      <c r="AI430" s="69">
        <v>0</v>
      </c>
      <c r="AJ430" s="69"/>
      <c r="AK430" s="69"/>
      <c r="AL430" s="69">
        <v>0</v>
      </c>
      <c r="AM430" s="69">
        <v>0</v>
      </c>
      <c r="AN430" s="69"/>
      <c r="AO430" s="69"/>
      <c r="AP430" s="69">
        <v>0</v>
      </c>
      <c r="AQ430" s="69">
        <v>0</v>
      </c>
      <c r="AR430" s="69"/>
      <c r="AS430" s="69"/>
      <c r="AT430" s="69">
        <v>0</v>
      </c>
      <c r="AU430" s="69">
        <v>0</v>
      </c>
      <c r="AV430" s="69"/>
      <c r="AW430" s="69"/>
      <c r="AX430" s="69">
        <v>0</v>
      </c>
      <c r="AY430" s="69">
        <v>0</v>
      </c>
      <c r="AZ430" s="69"/>
      <c r="BA430" s="69"/>
      <c r="BB430" s="69">
        <v>0</v>
      </c>
      <c r="BC430" s="69">
        <v>0</v>
      </c>
      <c r="BD430" s="69"/>
      <c r="BE430" s="69"/>
      <c r="BF430" s="69">
        <v>0</v>
      </c>
      <c r="BG430" s="69">
        <v>0</v>
      </c>
      <c r="BH430" s="69"/>
      <c r="BI430" s="69"/>
      <c r="BJ430" s="69">
        <v>0</v>
      </c>
      <c r="BK430" s="69">
        <v>0</v>
      </c>
      <c r="BL430" s="69"/>
      <c r="BM430" s="69"/>
      <c r="BN430" s="69">
        <v>0</v>
      </c>
      <c r="BO430" s="69">
        <v>0</v>
      </c>
      <c r="BP430" s="69"/>
      <c r="BQ430" s="69"/>
      <c r="BR430" s="69">
        <v>0</v>
      </c>
      <c r="BS430" s="69">
        <v>0</v>
      </c>
      <c r="BT430" s="69"/>
      <c r="BU430" s="69"/>
      <c r="BV430" s="69">
        <v>0</v>
      </c>
      <c r="BW430" s="69">
        <v>0</v>
      </c>
      <c r="BX430" s="69"/>
      <c r="BY430" s="69"/>
      <c r="BZ430" s="69">
        <v>0</v>
      </c>
      <c r="CA430" s="69">
        <v>0</v>
      </c>
      <c r="CB430" s="69"/>
      <c r="CC430" s="69"/>
      <c r="CD430" s="69">
        <v>0</v>
      </c>
      <c r="CE430" s="69">
        <v>0</v>
      </c>
      <c r="CF430" s="69"/>
      <c r="CG430" s="69"/>
      <c r="CH430" s="69">
        <v>0</v>
      </c>
      <c r="CI430" s="69">
        <v>0</v>
      </c>
      <c r="CJ430" s="69"/>
      <c r="CK430" s="69"/>
      <c r="CL430" s="69">
        <v>0</v>
      </c>
      <c r="CM430" s="69">
        <v>0</v>
      </c>
      <c r="CN430" s="69"/>
      <c r="CO430" s="69"/>
      <c r="CP430" s="69">
        <v>0</v>
      </c>
      <c r="CQ430" s="69">
        <v>0</v>
      </c>
      <c r="CR430" s="69"/>
      <c r="CS430" s="69"/>
      <c r="CT430" s="69">
        <v>0</v>
      </c>
      <c r="CU430" s="69">
        <v>0</v>
      </c>
      <c r="CV430" s="69"/>
      <c r="CW430" s="69"/>
      <c r="CX430" s="69">
        <v>0</v>
      </c>
      <c r="CY430" s="69">
        <v>0</v>
      </c>
      <c r="CZ430" s="69"/>
      <c r="DA430" s="69"/>
      <c r="DB430" s="69">
        <v>0</v>
      </c>
      <c r="DC430" s="69">
        <v>0</v>
      </c>
      <c r="DD430" s="69"/>
      <c r="DE430" s="69"/>
      <c r="DF430" s="69">
        <v>0</v>
      </c>
      <c r="DG430" s="69">
        <v>0</v>
      </c>
      <c r="DH430" s="69"/>
      <c r="DI430" s="69"/>
      <c r="DJ430" s="69">
        <v>0</v>
      </c>
      <c r="DK430" s="69">
        <v>0</v>
      </c>
      <c r="DL430" s="69"/>
      <c r="DM430" s="69"/>
      <c r="DN430" s="69">
        <v>0</v>
      </c>
      <c r="DO430" s="69">
        <v>0</v>
      </c>
      <c r="DP430" s="69"/>
      <c r="DQ430" s="69"/>
      <c r="DR430" s="69">
        <v>0</v>
      </c>
      <c r="DS430" s="69">
        <v>0</v>
      </c>
      <c r="DT430" s="69"/>
      <c r="DU430" s="69"/>
      <c r="DV430" s="69">
        <v>0</v>
      </c>
      <c r="DW430" s="69">
        <v>0</v>
      </c>
      <c r="DX430" s="69"/>
      <c r="DY430" s="69"/>
      <c r="DZ430" s="69">
        <v>0</v>
      </c>
      <c r="EA430" s="69">
        <v>0</v>
      </c>
      <c r="EB430" s="69"/>
      <c r="EC430" s="69"/>
      <c r="ED430" s="69">
        <v>0</v>
      </c>
      <c r="EE430" s="69">
        <v>0</v>
      </c>
      <c r="EF430" s="69"/>
      <c r="EG430" s="69"/>
      <c r="EH430" s="69">
        <v>0</v>
      </c>
      <c r="EI430" s="69">
        <v>0</v>
      </c>
      <c r="EJ430" s="69"/>
      <c r="EK430" s="69"/>
      <c r="EL430" s="69">
        <v>0</v>
      </c>
      <c r="EM430" s="69">
        <v>0</v>
      </c>
      <c r="EN430" s="69"/>
      <c r="EO430" s="69"/>
      <c r="EP430" s="69">
        <v>0</v>
      </c>
      <c r="EQ430" s="69">
        <v>0</v>
      </c>
      <c r="ER430" s="69"/>
      <c r="ES430" s="69"/>
      <c r="ET430" s="69">
        <v>0</v>
      </c>
      <c r="EU430" s="69">
        <v>0</v>
      </c>
      <c r="EV430" s="69"/>
      <c r="EW430" s="69"/>
      <c r="EX430" s="69">
        <v>0</v>
      </c>
      <c r="EY430" s="69">
        <v>0</v>
      </c>
      <c r="EZ430" s="69"/>
      <c r="FA430" s="69"/>
      <c r="FB430" s="69">
        <v>0</v>
      </c>
      <c r="FC430" s="69">
        <v>0</v>
      </c>
      <c r="FD430" s="69"/>
      <c r="FE430" s="69"/>
      <c r="FF430" s="69">
        <v>0</v>
      </c>
      <c r="FG430" s="69">
        <v>0</v>
      </c>
      <c r="FH430" s="69"/>
      <c r="FI430" s="69"/>
      <c r="FJ430" s="69">
        <v>0</v>
      </c>
      <c r="FK430" s="69">
        <v>0</v>
      </c>
      <c r="FL430" s="69"/>
      <c r="FM430" s="69"/>
      <c r="FN430" s="69">
        <v>0</v>
      </c>
      <c r="FO430" s="69">
        <v>0</v>
      </c>
      <c r="FP430" s="69"/>
      <c r="FQ430" s="69"/>
      <c r="FR430" s="69">
        <v>0</v>
      </c>
      <c r="FS430" s="69">
        <v>0</v>
      </c>
      <c r="FT430" s="69"/>
      <c r="FU430" s="69"/>
      <c r="FV430" s="69">
        <v>0</v>
      </c>
      <c r="FW430" s="69">
        <v>0</v>
      </c>
      <c r="FX430" s="69"/>
      <c r="FY430" s="69"/>
      <c r="FZ430" s="69">
        <v>0</v>
      </c>
      <c r="GA430" s="69">
        <v>0</v>
      </c>
      <c r="GB430" s="69"/>
      <c r="GC430" s="69"/>
      <c r="GD430" s="69">
        <v>0</v>
      </c>
      <c r="GE430" s="69">
        <v>0</v>
      </c>
      <c r="GF430" s="69"/>
      <c r="GG430" s="69"/>
      <c r="GH430" s="69">
        <v>0</v>
      </c>
      <c r="GI430" s="69">
        <v>0</v>
      </c>
      <c r="GJ430" s="69"/>
      <c r="GK430" s="69"/>
      <c r="GL430" s="69">
        <v>0</v>
      </c>
      <c r="GM430" s="69">
        <v>0</v>
      </c>
      <c r="GN430" s="69"/>
      <c r="GO430" s="69"/>
      <c r="GP430" s="69">
        <v>0</v>
      </c>
      <c r="GQ430" s="69">
        <v>0</v>
      </c>
      <c r="GR430" s="69"/>
      <c r="GS430" s="69"/>
      <c r="GT430" s="69">
        <v>0</v>
      </c>
      <c r="GU430" s="69">
        <v>0</v>
      </c>
      <c r="GV430" s="69"/>
      <c r="GW430" s="69"/>
      <c r="GX430" s="69">
        <v>0</v>
      </c>
      <c r="GY430" s="69">
        <v>0</v>
      </c>
      <c r="GZ430" s="69"/>
      <c r="HA430" s="69"/>
      <c r="HB430" s="69">
        <v>0</v>
      </c>
      <c r="HC430" s="69">
        <v>0</v>
      </c>
      <c r="HD430" s="69"/>
      <c r="HE430" s="69"/>
      <c r="HF430" s="69">
        <v>0</v>
      </c>
      <c r="HG430" s="69">
        <v>0</v>
      </c>
      <c r="HH430" s="69"/>
      <c r="HI430" s="69"/>
      <c r="HJ430" s="69">
        <v>0</v>
      </c>
      <c r="HK430" s="69">
        <v>0</v>
      </c>
      <c r="HL430" s="69"/>
      <c r="HM430" s="69"/>
      <c r="HN430" s="69">
        <v>0</v>
      </c>
      <c r="HO430" s="69">
        <v>0</v>
      </c>
      <c r="HP430" s="69"/>
      <c r="HQ430" s="69"/>
      <c r="HR430" s="69">
        <v>0</v>
      </c>
      <c r="HS430" s="69">
        <v>0</v>
      </c>
      <c r="HT430" s="69"/>
      <c r="HU430" s="69"/>
      <c r="HV430" s="69">
        <v>0</v>
      </c>
      <c r="HW430" s="69">
        <v>0</v>
      </c>
      <c r="HX430" s="69"/>
      <c r="HY430" s="69"/>
      <c r="HZ430" s="69">
        <v>0</v>
      </c>
      <c r="IA430" s="69">
        <v>0</v>
      </c>
      <c r="IB430" s="69"/>
      <c r="IC430" s="69"/>
      <c r="ID430" s="69">
        <v>0</v>
      </c>
      <c r="IE430" s="69">
        <v>0</v>
      </c>
      <c r="IF430" s="69"/>
      <c r="IG430" s="69"/>
      <c r="IH430" s="69">
        <v>0</v>
      </c>
      <c r="II430" s="69">
        <v>0</v>
      </c>
      <c r="IJ430" s="69"/>
      <c r="IK430" s="69"/>
      <c r="IL430" s="69">
        <v>0</v>
      </c>
      <c r="IM430" s="69">
        <v>0</v>
      </c>
      <c r="IN430" s="69"/>
      <c r="IO430" s="69"/>
      <c r="IP430" s="69">
        <v>0</v>
      </c>
      <c r="IQ430" s="69">
        <v>0</v>
      </c>
      <c r="IR430" s="69"/>
      <c r="IS430" s="69"/>
      <c r="IT430" s="69">
        <v>0</v>
      </c>
      <c r="IU430" s="69">
        <v>0</v>
      </c>
      <c r="IV430" s="69"/>
      <c r="IW430" s="69"/>
      <c r="IX430" s="69">
        <v>0</v>
      </c>
      <c r="IY430" s="69">
        <v>0</v>
      </c>
      <c r="IZ430" s="69"/>
      <c r="JA430" s="69"/>
      <c r="JB430" s="69">
        <v>0</v>
      </c>
      <c r="JC430" s="69">
        <v>0</v>
      </c>
      <c r="JD430" s="69"/>
      <c r="JE430" s="69"/>
      <c r="JF430" s="69">
        <v>0</v>
      </c>
      <c r="JG430" s="69">
        <v>0</v>
      </c>
      <c r="JH430" s="69"/>
      <c r="JI430" s="69"/>
      <c r="JJ430" s="69">
        <v>0</v>
      </c>
      <c r="JK430" s="69">
        <v>0</v>
      </c>
      <c r="JL430" s="69"/>
      <c r="JM430" s="69"/>
      <c r="JN430" s="69">
        <v>0</v>
      </c>
      <c r="JO430" s="69">
        <v>0</v>
      </c>
      <c r="JP430" s="69"/>
      <c r="JQ430" s="69"/>
      <c r="JR430" s="69">
        <v>0</v>
      </c>
      <c r="JS430" s="69">
        <v>0</v>
      </c>
      <c r="JT430" s="69"/>
      <c r="JU430" s="69"/>
      <c r="JV430" s="69">
        <v>0</v>
      </c>
      <c r="JW430" s="69">
        <v>0</v>
      </c>
      <c r="JX430" s="69"/>
      <c r="JY430" s="69"/>
      <c r="JZ430" s="69">
        <v>0</v>
      </c>
      <c r="KA430" s="69">
        <v>0</v>
      </c>
      <c r="KB430" s="69"/>
      <c r="KC430" s="69"/>
      <c r="KD430" s="69">
        <v>0</v>
      </c>
      <c r="KE430" s="69">
        <v>0</v>
      </c>
      <c r="KF430" s="69"/>
      <c r="KG430" s="69"/>
      <c r="KH430" s="69">
        <v>0</v>
      </c>
      <c r="KI430" s="69">
        <v>0</v>
      </c>
      <c r="KJ430" s="69"/>
      <c r="KK430" s="69"/>
      <c r="KL430" s="69">
        <v>0</v>
      </c>
      <c r="KM430" s="69">
        <v>0</v>
      </c>
      <c r="KN430" s="69"/>
      <c r="KO430" s="69"/>
      <c r="KP430" s="69">
        <v>0</v>
      </c>
      <c r="KQ430" s="69">
        <v>0</v>
      </c>
      <c r="KR430" s="69"/>
      <c r="KS430" s="69"/>
      <c r="KT430" s="69">
        <v>0</v>
      </c>
      <c r="KU430" s="69">
        <v>0</v>
      </c>
      <c r="KV430" s="69"/>
      <c r="KW430" s="69"/>
      <c r="KX430" s="69">
        <v>0</v>
      </c>
      <c r="KY430" s="69">
        <v>0</v>
      </c>
      <c r="KZ430" s="69"/>
      <c r="LA430" s="69"/>
      <c r="LB430" s="69">
        <v>0</v>
      </c>
      <c r="LC430" s="69">
        <v>0</v>
      </c>
      <c r="LD430" s="69"/>
      <c r="LE430" s="69"/>
      <c r="LF430" s="69">
        <v>0</v>
      </c>
      <c r="LG430" s="69">
        <v>0</v>
      </c>
      <c r="LH430" s="69"/>
      <c r="LI430" s="69"/>
      <c r="LJ430" s="69">
        <v>0</v>
      </c>
      <c r="LK430" s="69">
        <v>0</v>
      </c>
      <c r="LL430" s="69"/>
      <c r="LM430" s="69"/>
      <c r="LN430" s="69">
        <v>0</v>
      </c>
      <c r="LO430" s="69">
        <v>0</v>
      </c>
      <c r="LP430" s="69"/>
      <c r="LQ430" s="69"/>
      <c r="LR430" s="69">
        <v>0</v>
      </c>
      <c r="LS430" s="69">
        <v>0</v>
      </c>
      <c r="LT430" s="69"/>
      <c r="LU430" s="69"/>
      <c r="LV430" s="69">
        <v>0</v>
      </c>
      <c r="LW430" s="69">
        <v>0</v>
      </c>
      <c r="LX430" s="69"/>
      <c r="LY430" s="69"/>
      <c r="LZ430" s="69">
        <v>0</v>
      </c>
      <c r="MA430" s="69">
        <v>0</v>
      </c>
      <c r="MB430" s="69"/>
      <c r="MC430" s="69"/>
      <c r="MD430" s="69">
        <v>0</v>
      </c>
      <c r="ME430" s="69">
        <v>0</v>
      </c>
      <c r="MF430" s="69"/>
      <c r="MG430" s="69"/>
      <c r="MH430" s="69">
        <v>0</v>
      </c>
      <c r="MI430" s="69">
        <v>0</v>
      </c>
      <c r="MJ430" s="69"/>
      <c r="MK430" s="69"/>
      <c r="ML430" s="69">
        <v>0</v>
      </c>
      <c r="MM430" s="69">
        <v>0</v>
      </c>
      <c r="MN430" s="69"/>
      <c r="MO430" s="69"/>
      <c r="MP430" s="69">
        <v>0</v>
      </c>
      <c r="MQ430" s="69">
        <v>0</v>
      </c>
      <c r="MR430" s="69"/>
      <c r="MS430" s="69"/>
      <c r="MT430" s="69">
        <v>0</v>
      </c>
      <c r="MU430" s="69">
        <v>0</v>
      </c>
      <c r="MV430" s="69"/>
      <c r="MW430" s="69"/>
      <c r="MX430" s="69">
        <v>0</v>
      </c>
      <c r="MY430" s="69">
        <v>0</v>
      </c>
      <c r="MZ430" s="69"/>
      <c r="NA430" s="69"/>
      <c r="NB430" s="69">
        <v>0</v>
      </c>
      <c r="NC430" s="69">
        <v>0</v>
      </c>
      <c r="ND430" s="69"/>
      <c r="NE430" s="69"/>
      <c r="NF430" s="69">
        <v>0</v>
      </c>
      <c r="NG430" s="69">
        <v>0</v>
      </c>
      <c r="NH430" s="69"/>
      <c r="NI430" s="69"/>
      <c r="NJ430" s="69">
        <v>0</v>
      </c>
      <c r="NK430" s="69">
        <v>0</v>
      </c>
      <c r="NL430" s="69"/>
      <c r="NM430" s="69"/>
      <c r="NN430" s="69">
        <v>0</v>
      </c>
      <c r="NO430" s="69">
        <v>0</v>
      </c>
      <c r="NP430" s="69"/>
      <c r="NQ430" s="69"/>
      <c r="NR430" s="69">
        <v>0</v>
      </c>
      <c r="NS430" s="69">
        <v>0</v>
      </c>
      <c r="NT430" s="69"/>
      <c r="NU430" s="69"/>
      <c r="NV430" s="69">
        <v>0</v>
      </c>
      <c r="NW430" s="69">
        <v>0</v>
      </c>
      <c r="NX430" s="69"/>
      <c r="NY430" s="69"/>
      <c r="NZ430" s="69">
        <v>0</v>
      </c>
      <c r="OA430" s="69">
        <v>0</v>
      </c>
      <c r="OB430" s="69"/>
      <c r="OC430" s="69"/>
      <c r="OD430" s="69">
        <v>0</v>
      </c>
      <c r="OE430" s="69">
        <v>0</v>
      </c>
      <c r="OF430" s="69"/>
      <c r="OG430" s="69"/>
      <c r="OH430" s="69">
        <v>0</v>
      </c>
      <c r="OI430" s="69">
        <v>0</v>
      </c>
      <c r="OJ430" s="69"/>
      <c r="OK430" s="69"/>
      <c r="OL430" s="69">
        <v>0</v>
      </c>
      <c r="OM430" s="69">
        <v>0</v>
      </c>
      <c r="ON430" s="69"/>
      <c r="OO430" s="69"/>
      <c r="OP430" s="69">
        <v>0</v>
      </c>
      <c r="OQ430" s="69">
        <v>0</v>
      </c>
      <c r="OR430" s="69"/>
      <c r="OS430" s="69"/>
      <c r="OT430" s="69">
        <v>0</v>
      </c>
      <c r="OU430" s="69">
        <v>0</v>
      </c>
      <c r="OV430" s="69"/>
      <c r="OW430" s="69"/>
      <c r="OX430" s="69">
        <v>0</v>
      </c>
      <c r="OY430" s="69">
        <v>0</v>
      </c>
      <c r="OZ430" s="69"/>
      <c r="PA430" s="69"/>
      <c r="PB430" s="69">
        <v>0</v>
      </c>
      <c r="PC430" s="69">
        <v>0</v>
      </c>
      <c r="PD430" s="69"/>
      <c r="PE430" s="69"/>
      <c r="PF430" s="69">
        <v>0</v>
      </c>
      <c r="PG430" s="69">
        <v>0</v>
      </c>
      <c r="PH430" s="69"/>
      <c r="PI430" s="69"/>
      <c r="PJ430" s="69">
        <v>0</v>
      </c>
      <c r="PK430" s="69">
        <v>0</v>
      </c>
      <c r="PL430" s="69"/>
      <c r="PM430" s="69"/>
      <c r="PN430" s="69">
        <v>0</v>
      </c>
      <c r="PO430" s="69">
        <v>0</v>
      </c>
      <c r="PP430" s="69"/>
      <c r="PQ430" s="69"/>
      <c r="PR430" s="69">
        <v>0</v>
      </c>
      <c r="PS430" s="69">
        <v>0</v>
      </c>
      <c r="PT430" s="69"/>
      <c r="PU430" s="69"/>
      <c r="PV430" s="69">
        <v>0</v>
      </c>
      <c r="PW430" s="69">
        <v>0</v>
      </c>
      <c r="PX430" s="69"/>
      <c r="PY430" s="69"/>
      <c r="PZ430" s="69">
        <v>0</v>
      </c>
      <c r="QA430" s="69">
        <v>0</v>
      </c>
      <c r="QB430" s="69"/>
      <c r="QC430" s="69"/>
      <c r="QD430" s="69">
        <v>0</v>
      </c>
      <c r="QE430" s="69">
        <v>0</v>
      </c>
      <c r="QF430" s="69"/>
      <c r="QG430" s="69"/>
      <c r="QH430" s="69">
        <v>0</v>
      </c>
      <c r="QI430" s="69">
        <v>0</v>
      </c>
      <c r="QJ430" s="69"/>
      <c r="QK430" s="69"/>
      <c r="QL430" s="69">
        <v>0</v>
      </c>
      <c r="QM430" s="69">
        <v>0</v>
      </c>
      <c r="QN430" s="69"/>
      <c r="QO430" s="69"/>
      <c r="QP430" s="69">
        <v>0</v>
      </c>
      <c r="QQ430" s="69">
        <v>0</v>
      </c>
      <c r="QR430" s="69"/>
      <c r="QS430" s="69"/>
      <c r="QT430" s="69">
        <v>0</v>
      </c>
      <c r="QU430" s="69">
        <v>0</v>
      </c>
      <c r="QV430" s="69"/>
      <c r="QW430" s="69"/>
      <c r="QX430" s="69">
        <v>0</v>
      </c>
      <c r="QY430" s="69">
        <v>0</v>
      </c>
      <c r="QZ430" s="69"/>
      <c r="RA430" s="69"/>
      <c r="RB430" s="69">
        <v>0</v>
      </c>
      <c r="RC430" s="69">
        <v>0</v>
      </c>
      <c r="RD430" s="69"/>
      <c r="RE430" s="69"/>
      <c r="RF430" s="69">
        <v>0</v>
      </c>
      <c r="RG430" s="69">
        <v>0</v>
      </c>
      <c r="RH430" s="69"/>
      <c r="RI430" s="69"/>
      <c r="RJ430" s="69">
        <v>0</v>
      </c>
      <c r="RK430" s="69">
        <v>0</v>
      </c>
      <c r="RL430" s="69"/>
      <c r="RM430" s="69"/>
      <c r="RN430" s="69">
        <v>0</v>
      </c>
      <c r="RO430" s="69">
        <v>0</v>
      </c>
      <c r="RP430" s="69"/>
      <c r="RQ430" s="69"/>
      <c r="RR430" s="69">
        <v>0</v>
      </c>
      <c r="RS430" s="69">
        <v>0</v>
      </c>
      <c r="RT430" s="69"/>
      <c r="RU430" s="69"/>
      <c r="RV430" s="69">
        <v>0</v>
      </c>
      <c r="RW430" s="69">
        <v>0</v>
      </c>
      <c r="RX430" s="69"/>
      <c r="RY430" s="69"/>
      <c r="RZ430" s="69">
        <v>0</v>
      </c>
      <c r="SA430" s="69">
        <v>0</v>
      </c>
      <c r="SB430" s="69"/>
      <c r="SC430" s="69"/>
      <c r="SD430" s="69">
        <v>0</v>
      </c>
      <c r="SE430" s="69">
        <v>0</v>
      </c>
      <c r="SF430" s="69"/>
      <c r="SG430" s="69"/>
      <c r="SH430" s="69">
        <v>0</v>
      </c>
      <c r="SI430" s="69">
        <v>0</v>
      </c>
      <c r="SJ430" s="69"/>
      <c r="SK430" s="69"/>
      <c r="SL430" s="69">
        <v>0</v>
      </c>
      <c r="SM430" s="69">
        <v>0</v>
      </c>
      <c r="SN430" s="69"/>
      <c r="SO430" s="69"/>
      <c r="SP430" s="69">
        <v>0</v>
      </c>
      <c r="SQ430" s="69">
        <v>0</v>
      </c>
      <c r="SR430" s="69"/>
      <c r="SS430" s="69"/>
      <c r="ST430" s="69">
        <v>0</v>
      </c>
      <c r="SU430" s="69">
        <f>ROUND(SR430/1000000*IF(SS430=0,0,VLOOKUP(SS430,名称和价格索引!$A$4:$C$834,3,FALSE)),1)</f>
        <v>0</v>
      </c>
      <c r="SV430" s="71">
        <f t="array" ref="SV430">SUM(VLOOKUP(D430,D430:SU430,ROW($1:$128)*4,0))</f>
        <v>5600</v>
      </c>
    </row>
    <row r="431" s="48" customFormat="1" customHeight="1" spans="1:516">
      <c r="A431" s="69" t="s">
        <v>1141</v>
      </c>
      <c r="B431" s="69" t="s">
        <v>1130</v>
      </c>
      <c r="C431" s="70">
        <v>5503</v>
      </c>
      <c r="D431" s="69">
        <v>1000000</v>
      </c>
      <c r="E431" s="69">
        <v>207000</v>
      </c>
      <c r="F431" s="69">
        <v>7000</v>
      </c>
      <c r="G431" s="69">
        <v>7000</v>
      </c>
      <c r="H431" s="69"/>
      <c r="I431" s="69"/>
      <c r="J431" s="69">
        <v>0</v>
      </c>
      <c r="K431" s="69">
        <v>0</v>
      </c>
      <c r="L431" s="69"/>
      <c r="M431" s="69"/>
      <c r="N431" s="69">
        <v>0</v>
      </c>
      <c r="O431" s="69">
        <v>0</v>
      </c>
      <c r="P431" s="69"/>
      <c r="Q431" s="69"/>
      <c r="R431" s="69">
        <v>0</v>
      </c>
      <c r="S431" s="69">
        <v>0</v>
      </c>
      <c r="T431" s="69"/>
      <c r="U431" s="69"/>
      <c r="V431" s="69">
        <v>0</v>
      </c>
      <c r="W431" s="69">
        <v>0</v>
      </c>
      <c r="X431" s="69"/>
      <c r="Y431" s="69"/>
      <c r="Z431" s="69">
        <v>0</v>
      </c>
      <c r="AA431" s="69">
        <v>0</v>
      </c>
      <c r="AB431" s="69"/>
      <c r="AC431" s="69"/>
      <c r="AD431" s="69">
        <v>0</v>
      </c>
      <c r="AE431" s="69">
        <v>0</v>
      </c>
      <c r="AF431" s="69"/>
      <c r="AG431" s="69"/>
      <c r="AH431" s="69">
        <v>0</v>
      </c>
      <c r="AI431" s="69">
        <v>0</v>
      </c>
      <c r="AJ431" s="69"/>
      <c r="AK431" s="69"/>
      <c r="AL431" s="69">
        <v>0</v>
      </c>
      <c r="AM431" s="69">
        <v>0</v>
      </c>
      <c r="AN431" s="69"/>
      <c r="AO431" s="69"/>
      <c r="AP431" s="69">
        <v>0</v>
      </c>
      <c r="AQ431" s="69">
        <v>0</v>
      </c>
      <c r="AR431" s="69"/>
      <c r="AS431" s="69"/>
      <c r="AT431" s="69">
        <v>0</v>
      </c>
      <c r="AU431" s="69">
        <v>0</v>
      </c>
      <c r="AV431" s="69"/>
      <c r="AW431" s="69"/>
      <c r="AX431" s="69">
        <v>0</v>
      </c>
      <c r="AY431" s="69">
        <v>0</v>
      </c>
      <c r="AZ431" s="69"/>
      <c r="BA431" s="69"/>
      <c r="BB431" s="69">
        <v>0</v>
      </c>
      <c r="BC431" s="69">
        <v>0</v>
      </c>
      <c r="BD431" s="69"/>
      <c r="BE431" s="69"/>
      <c r="BF431" s="69">
        <v>0</v>
      </c>
      <c r="BG431" s="69">
        <v>0</v>
      </c>
      <c r="BH431" s="69"/>
      <c r="BI431" s="69"/>
      <c r="BJ431" s="69">
        <v>0</v>
      </c>
      <c r="BK431" s="69">
        <v>0</v>
      </c>
      <c r="BL431" s="69"/>
      <c r="BM431" s="69"/>
      <c r="BN431" s="69">
        <v>0</v>
      </c>
      <c r="BO431" s="69">
        <v>0</v>
      </c>
      <c r="BP431" s="69"/>
      <c r="BQ431" s="69"/>
      <c r="BR431" s="69">
        <v>0</v>
      </c>
      <c r="BS431" s="69">
        <v>0</v>
      </c>
      <c r="BT431" s="69"/>
      <c r="BU431" s="69"/>
      <c r="BV431" s="69">
        <v>0</v>
      </c>
      <c r="BW431" s="69">
        <v>0</v>
      </c>
      <c r="BX431" s="69"/>
      <c r="BY431" s="69"/>
      <c r="BZ431" s="69">
        <v>0</v>
      </c>
      <c r="CA431" s="69">
        <v>0</v>
      </c>
      <c r="CB431" s="69"/>
      <c r="CC431" s="69"/>
      <c r="CD431" s="69">
        <v>0</v>
      </c>
      <c r="CE431" s="69">
        <v>0</v>
      </c>
      <c r="CF431" s="69"/>
      <c r="CG431" s="69"/>
      <c r="CH431" s="69">
        <v>0</v>
      </c>
      <c r="CI431" s="69">
        <v>0</v>
      </c>
      <c r="CJ431" s="69"/>
      <c r="CK431" s="69"/>
      <c r="CL431" s="69">
        <v>0</v>
      </c>
      <c r="CM431" s="69">
        <v>0</v>
      </c>
      <c r="CN431" s="69"/>
      <c r="CO431" s="69"/>
      <c r="CP431" s="69">
        <v>0</v>
      </c>
      <c r="CQ431" s="69">
        <v>0</v>
      </c>
      <c r="CR431" s="69"/>
      <c r="CS431" s="69"/>
      <c r="CT431" s="69">
        <v>0</v>
      </c>
      <c r="CU431" s="69">
        <v>0</v>
      </c>
      <c r="CV431" s="69"/>
      <c r="CW431" s="69"/>
      <c r="CX431" s="69">
        <v>0</v>
      </c>
      <c r="CY431" s="69">
        <v>0</v>
      </c>
      <c r="CZ431" s="69"/>
      <c r="DA431" s="69"/>
      <c r="DB431" s="69">
        <v>0</v>
      </c>
      <c r="DC431" s="69">
        <v>0</v>
      </c>
      <c r="DD431" s="69"/>
      <c r="DE431" s="69"/>
      <c r="DF431" s="69">
        <v>0</v>
      </c>
      <c r="DG431" s="69">
        <v>0</v>
      </c>
      <c r="DH431" s="69"/>
      <c r="DI431" s="69"/>
      <c r="DJ431" s="69">
        <v>0</v>
      </c>
      <c r="DK431" s="69">
        <v>0</v>
      </c>
      <c r="DL431" s="69"/>
      <c r="DM431" s="69"/>
      <c r="DN431" s="69">
        <v>0</v>
      </c>
      <c r="DO431" s="69">
        <v>0</v>
      </c>
      <c r="DP431" s="69"/>
      <c r="DQ431" s="69"/>
      <c r="DR431" s="69">
        <v>0</v>
      </c>
      <c r="DS431" s="69">
        <v>0</v>
      </c>
      <c r="DT431" s="69"/>
      <c r="DU431" s="69"/>
      <c r="DV431" s="69">
        <v>0</v>
      </c>
      <c r="DW431" s="69">
        <v>0</v>
      </c>
      <c r="DX431" s="69"/>
      <c r="DY431" s="69"/>
      <c r="DZ431" s="69">
        <v>0</v>
      </c>
      <c r="EA431" s="69">
        <v>0</v>
      </c>
      <c r="EB431" s="69"/>
      <c r="EC431" s="69"/>
      <c r="ED431" s="69">
        <v>0</v>
      </c>
      <c r="EE431" s="69">
        <v>0</v>
      </c>
      <c r="EF431" s="69"/>
      <c r="EG431" s="69"/>
      <c r="EH431" s="69">
        <v>0</v>
      </c>
      <c r="EI431" s="69">
        <v>0</v>
      </c>
      <c r="EJ431" s="69"/>
      <c r="EK431" s="69"/>
      <c r="EL431" s="69">
        <v>0</v>
      </c>
      <c r="EM431" s="69">
        <v>0</v>
      </c>
      <c r="EN431" s="69"/>
      <c r="EO431" s="69"/>
      <c r="EP431" s="69">
        <v>0</v>
      </c>
      <c r="EQ431" s="69">
        <v>0</v>
      </c>
      <c r="ER431" s="69"/>
      <c r="ES431" s="69"/>
      <c r="ET431" s="69">
        <v>0</v>
      </c>
      <c r="EU431" s="69">
        <v>0</v>
      </c>
      <c r="EV431" s="69"/>
      <c r="EW431" s="69"/>
      <c r="EX431" s="69">
        <v>0</v>
      </c>
      <c r="EY431" s="69">
        <v>0</v>
      </c>
      <c r="EZ431" s="69"/>
      <c r="FA431" s="69"/>
      <c r="FB431" s="69">
        <v>0</v>
      </c>
      <c r="FC431" s="69">
        <v>0</v>
      </c>
      <c r="FD431" s="69"/>
      <c r="FE431" s="69"/>
      <c r="FF431" s="69">
        <v>0</v>
      </c>
      <c r="FG431" s="69">
        <v>0</v>
      </c>
      <c r="FH431" s="69"/>
      <c r="FI431" s="69"/>
      <c r="FJ431" s="69">
        <v>0</v>
      </c>
      <c r="FK431" s="69">
        <v>0</v>
      </c>
      <c r="FL431" s="69"/>
      <c r="FM431" s="69"/>
      <c r="FN431" s="69">
        <v>0</v>
      </c>
      <c r="FO431" s="69">
        <v>0</v>
      </c>
      <c r="FP431" s="69"/>
      <c r="FQ431" s="69"/>
      <c r="FR431" s="69">
        <v>0</v>
      </c>
      <c r="FS431" s="69">
        <v>0</v>
      </c>
      <c r="FT431" s="69"/>
      <c r="FU431" s="69"/>
      <c r="FV431" s="69">
        <v>0</v>
      </c>
      <c r="FW431" s="69">
        <v>0</v>
      </c>
      <c r="FX431" s="69"/>
      <c r="FY431" s="69"/>
      <c r="FZ431" s="69">
        <v>0</v>
      </c>
      <c r="GA431" s="69">
        <v>0</v>
      </c>
      <c r="GB431" s="69"/>
      <c r="GC431" s="69"/>
      <c r="GD431" s="69">
        <v>0</v>
      </c>
      <c r="GE431" s="69">
        <v>0</v>
      </c>
      <c r="GF431" s="69"/>
      <c r="GG431" s="69"/>
      <c r="GH431" s="69">
        <v>0</v>
      </c>
      <c r="GI431" s="69">
        <v>0</v>
      </c>
      <c r="GJ431" s="69"/>
      <c r="GK431" s="69"/>
      <c r="GL431" s="69">
        <v>0</v>
      </c>
      <c r="GM431" s="69">
        <v>0</v>
      </c>
      <c r="GN431" s="69"/>
      <c r="GO431" s="69"/>
      <c r="GP431" s="69">
        <v>0</v>
      </c>
      <c r="GQ431" s="69">
        <v>0</v>
      </c>
      <c r="GR431" s="69"/>
      <c r="GS431" s="69"/>
      <c r="GT431" s="69">
        <v>0</v>
      </c>
      <c r="GU431" s="69">
        <v>0</v>
      </c>
      <c r="GV431" s="69"/>
      <c r="GW431" s="69"/>
      <c r="GX431" s="69">
        <v>0</v>
      </c>
      <c r="GY431" s="69">
        <v>0</v>
      </c>
      <c r="GZ431" s="69"/>
      <c r="HA431" s="69"/>
      <c r="HB431" s="69">
        <v>0</v>
      </c>
      <c r="HC431" s="69">
        <v>0</v>
      </c>
      <c r="HD431" s="69"/>
      <c r="HE431" s="69"/>
      <c r="HF431" s="69">
        <v>0</v>
      </c>
      <c r="HG431" s="69">
        <v>0</v>
      </c>
      <c r="HH431" s="69"/>
      <c r="HI431" s="69"/>
      <c r="HJ431" s="69">
        <v>0</v>
      </c>
      <c r="HK431" s="69">
        <v>0</v>
      </c>
      <c r="HL431" s="69"/>
      <c r="HM431" s="69"/>
      <c r="HN431" s="69">
        <v>0</v>
      </c>
      <c r="HO431" s="69">
        <v>0</v>
      </c>
      <c r="HP431" s="69"/>
      <c r="HQ431" s="69"/>
      <c r="HR431" s="69">
        <v>0</v>
      </c>
      <c r="HS431" s="69">
        <v>0</v>
      </c>
      <c r="HT431" s="69"/>
      <c r="HU431" s="69"/>
      <c r="HV431" s="69">
        <v>0</v>
      </c>
      <c r="HW431" s="69">
        <v>0</v>
      </c>
      <c r="HX431" s="69"/>
      <c r="HY431" s="69"/>
      <c r="HZ431" s="69">
        <v>0</v>
      </c>
      <c r="IA431" s="69">
        <v>0</v>
      </c>
      <c r="IB431" s="69"/>
      <c r="IC431" s="69"/>
      <c r="ID431" s="69">
        <v>0</v>
      </c>
      <c r="IE431" s="69">
        <v>0</v>
      </c>
      <c r="IF431" s="69"/>
      <c r="IG431" s="69"/>
      <c r="IH431" s="69">
        <v>0</v>
      </c>
      <c r="II431" s="69">
        <v>0</v>
      </c>
      <c r="IJ431" s="69"/>
      <c r="IK431" s="69"/>
      <c r="IL431" s="69">
        <v>0</v>
      </c>
      <c r="IM431" s="69">
        <v>0</v>
      </c>
      <c r="IN431" s="69"/>
      <c r="IO431" s="69"/>
      <c r="IP431" s="69">
        <v>0</v>
      </c>
      <c r="IQ431" s="69">
        <v>0</v>
      </c>
      <c r="IR431" s="69"/>
      <c r="IS431" s="69"/>
      <c r="IT431" s="69">
        <v>0</v>
      </c>
      <c r="IU431" s="69">
        <v>0</v>
      </c>
      <c r="IV431" s="69"/>
      <c r="IW431" s="69"/>
      <c r="IX431" s="69">
        <v>0</v>
      </c>
      <c r="IY431" s="69">
        <v>0</v>
      </c>
      <c r="IZ431" s="69"/>
      <c r="JA431" s="69"/>
      <c r="JB431" s="69">
        <v>0</v>
      </c>
      <c r="JC431" s="69">
        <v>0</v>
      </c>
      <c r="JD431" s="69"/>
      <c r="JE431" s="69"/>
      <c r="JF431" s="69">
        <v>0</v>
      </c>
      <c r="JG431" s="69">
        <v>0</v>
      </c>
      <c r="JH431" s="69"/>
      <c r="JI431" s="69"/>
      <c r="JJ431" s="69">
        <v>0</v>
      </c>
      <c r="JK431" s="69">
        <v>0</v>
      </c>
      <c r="JL431" s="69"/>
      <c r="JM431" s="69"/>
      <c r="JN431" s="69">
        <v>0</v>
      </c>
      <c r="JO431" s="69">
        <v>0</v>
      </c>
      <c r="JP431" s="69"/>
      <c r="JQ431" s="69"/>
      <c r="JR431" s="69">
        <v>0</v>
      </c>
      <c r="JS431" s="69">
        <v>0</v>
      </c>
      <c r="JT431" s="69"/>
      <c r="JU431" s="69"/>
      <c r="JV431" s="69">
        <v>0</v>
      </c>
      <c r="JW431" s="69">
        <v>0</v>
      </c>
      <c r="JX431" s="69"/>
      <c r="JY431" s="69"/>
      <c r="JZ431" s="69">
        <v>0</v>
      </c>
      <c r="KA431" s="69">
        <v>0</v>
      </c>
      <c r="KB431" s="69"/>
      <c r="KC431" s="69"/>
      <c r="KD431" s="69">
        <v>0</v>
      </c>
      <c r="KE431" s="69">
        <v>0</v>
      </c>
      <c r="KF431" s="69"/>
      <c r="KG431" s="69"/>
      <c r="KH431" s="69">
        <v>0</v>
      </c>
      <c r="KI431" s="69">
        <v>0</v>
      </c>
      <c r="KJ431" s="69"/>
      <c r="KK431" s="69"/>
      <c r="KL431" s="69">
        <v>0</v>
      </c>
      <c r="KM431" s="69">
        <v>0</v>
      </c>
      <c r="KN431" s="69"/>
      <c r="KO431" s="69"/>
      <c r="KP431" s="69">
        <v>0</v>
      </c>
      <c r="KQ431" s="69">
        <v>0</v>
      </c>
      <c r="KR431" s="69"/>
      <c r="KS431" s="69"/>
      <c r="KT431" s="69">
        <v>0</v>
      </c>
      <c r="KU431" s="69">
        <v>0</v>
      </c>
      <c r="KV431" s="69"/>
      <c r="KW431" s="69"/>
      <c r="KX431" s="69">
        <v>0</v>
      </c>
      <c r="KY431" s="69">
        <v>0</v>
      </c>
      <c r="KZ431" s="69"/>
      <c r="LA431" s="69"/>
      <c r="LB431" s="69">
        <v>0</v>
      </c>
      <c r="LC431" s="69">
        <v>0</v>
      </c>
      <c r="LD431" s="69"/>
      <c r="LE431" s="69"/>
      <c r="LF431" s="69">
        <v>0</v>
      </c>
      <c r="LG431" s="69">
        <v>0</v>
      </c>
      <c r="LH431" s="69"/>
      <c r="LI431" s="69"/>
      <c r="LJ431" s="69">
        <v>0</v>
      </c>
      <c r="LK431" s="69">
        <v>0</v>
      </c>
      <c r="LL431" s="69"/>
      <c r="LM431" s="69"/>
      <c r="LN431" s="69">
        <v>0</v>
      </c>
      <c r="LO431" s="69">
        <v>0</v>
      </c>
      <c r="LP431" s="69"/>
      <c r="LQ431" s="69"/>
      <c r="LR431" s="69">
        <v>0</v>
      </c>
      <c r="LS431" s="69">
        <v>0</v>
      </c>
      <c r="LT431" s="69"/>
      <c r="LU431" s="69"/>
      <c r="LV431" s="69">
        <v>0</v>
      </c>
      <c r="LW431" s="69">
        <v>0</v>
      </c>
      <c r="LX431" s="69"/>
      <c r="LY431" s="69"/>
      <c r="LZ431" s="69">
        <v>0</v>
      </c>
      <c r="MA431" s="69">
        <v>0</v>
      </c>
      <c r="MB431" s="69"/>
      <c r="MC431" s="69"/>
      <c r="MD431" s="69">
        <v>0</v>
      </c>
      <c r="ME431" s="69">
        <v>0</v>
      </c>
      <c r="MF431" s="69"/>
      <c r="MG431" s="69"/>
      <c r="MH431" s="69">
        <v>0</v>
      </c>
      <c r="MI431" s="69">
        <v>0</v>
      </c>
      <c r="MJ431" s="69"/>
      <c r="MK431" s="69"/>
      <c r="ML431" s="69">
        <v>0</v>
      </c>
      <c r="MM431" s="69">
        <v>0</v>
      </c>
      <c r="MN431" s="69"/>
      <c r="MO431" s="69"/>
      <c r="MP431" s="69">
        <v>0</v>
      </c>
      <c r="MQ431" s="69">
        <v>0</v>
      </c>
      <c r="MR431" s="69"/>
      <c r="MS431" s="69"/>
      <c r="MT431" s="69">
        <v>0</v>
      </c>
      <c r="MU431" s="69">
        <v>0</v>
      </c>
      <c r="MV431" s="69"/>
      <c r="MW431" s="69"/>
      <c r="MX431" s="69">
        <v>0</v>
      </c>
      <c r="MY431" s="69">
        <v>0</v>
      </c>
      <c r="MZ431" s="69"/>
      <c r="NA431" s="69"/>
      <c r="NB431" s="69">
        <v>0</v>
      </c>
      <c r="NC431" s="69">
        <v>0</v>
      </c>
      <c r="ND431" s="69"/>
      <c r="NE431" s="69"/>
      <c r="NF431" s="69">
        <v>0</v>
      </c>
      <c r="NG431" s="69">
        <v>0</v>
      </c>
      <c r="NH431" s="69"/>
      <c r="NI431" s="69"/>
      <c r="NJ431" s="69">
        <v>0</v>
      </c>
      <c r="NK431" s="69">
        <v>0</v>
      </c>
      <c r="NL431" s="69"/>
      <c r="NM431" s="69"/>
      <c r="NN431" s="69">
        <v>0</v>
      </c>
      <c r="NO431" s="69">
        <v>0</v>
      </c>
      <c r="NP431" s="69"/>
      <c r="NQ431" s="69"/>
      <c r="NR431" s="69">
        <v>0</v>
      </c>
      <c r="NS431" s="69">
        <v>0</v>
      </c>
      <c r="NT431" s="69"/>
      <c r="NU431" s="69"/>
      <c r="NV431" s="69">
        <v>0</v>
      </c>
      <c r="NW431" s="69">
        <v>0</v>
      </c>
      <c r="NX431" s="69"/>
      <c r="NY431" s="69"/>
      <c r="NZ431" s="69">
        <v>0</v>
      </c>
      <c r="OA431" s="69">
        <v>0</v>
      </c>
      <c r="OB431" s="69"/>
      <c r="OC431" s="69"/>
      <c r="OD431" s="69">
        <v>0</v>
      </c>
      <c r="OE431" s="69">
        <v>0</v>
      </c>
      <c r="OF431" s="69"/>
      <c r="OG431" s="69"/>
      <c r="OH431" s="69">
        <v>0</v>
      </c>
      <c r="OI431" s="69">
        <v>0</v>
      </c>
      <c r="OJ431" s="69"/>
      <c r="OK431" s="69"/>
      <c r="OL431" s="69">
        <v>0</v>
      </c>
      <c r="OM431" s="69">
        <v>0</v>
      </c>
      <c r="ON431" s="69"/>
      <c r="OO431" s="69"/>
      <c r="OP431" s="69">
        <v>0</v>
      </c>
      <c r="OQ431" s="69">
        <v>0</v>
      </c>
      <c r="OR431" s="69"/>
      <c r="OS431" s="69"/>
      <c r="OT431" s="69">
        <v>0</v>
      </c>
      <c r="OU431" s="69">
        <v>0</v>
      </c>
      <c r="OV431" s="69"/>
      <c r="OW431" s="69"/>
      <c r="OX431" s="69">
        <v>0</v>
      </c>
      <c r="OY431" s="69">
        <v>0</v>
      </c>
      <c r="OZ431" s="69"/>
      <c r="PA431" s="69"/>
      <c r="PB431" s="69">
        <v>0</v>
      </c>
      <c r="PC431" s="69">
        <v>0</v>
      </c>
      <c r="PD431" s="69"/>
      <c r="PE431" s="69"/>
      <c r="PF431" s="69">
        <v>0</v>
      </c>
      <c r="PG431" s="69">
        <v>0</v>
      </c>
      <c r="PH431" s="69"/>
      <c r="PI431" s="69"/>
      <c r="PJ431" s="69">
        <v>0</v>
      </c>
      <c r="PK431" s="69">
        <v>0</v>
      </c>
      <c r="PL431" s="69"/>
      <c r="PM431" s="69"/>
      <c r="PN431" s="69">
        <v>0</v>
      </c>
      <c r="PO431" s="69">
        <v>0</v>
      </c>
      <c r="PP431" s="69"/>
      <c r="PQ431" s="69"/>
      <c r="PR431" s="69">
        <v>0</v>
      </c>
      <c r="PS431" s="69">
        <v>0</v>
      </c>
      <c r="PT431" s="69"/>
      <c r="PU431" s="69"/>
      <c r="PV431" s="69">
        <v>0</v>
      </c>
      <c r="PW431" s="69">
        <v>0</v>
      </c>
      <c r="PX431" s="69"/>
      <c r="PY431" s="69"/>
      <c r="PZ431" s="69">
        <v>0</v>
      </c>
      <c r="QA431" s="69">
        <v>0</v>
      </c>
      <c r="QB431" s="69"/>
      <c r="QC431" s="69"/>
      <c r="QD431" s="69">
        <v>0</v>
      </c>
      <c r="QE431" s="69">
        <v>0</v>
      </c>
      <c r="QF431" s="69"/>
      <c r="QG431" s="69"/>
      <c r="QH431" s="69">
        <v>0</v>
      </c>
      <c r="QI431" s="69">
        <v>0</v>
      </c>
      <c r="QJ431" s="69"/>
      <c r="QK431" s="69"/>
      <c r="QL431" s="69">
        <v>0</v>
      </c>
      <c r="QM431" s="69">
        <v>0</v>
      </c>
      <c r="QN431" s="69"/>
      <c r="QO431" s="69"/>
      <c r="QP431" s="69">
        <v>0</v>
      </c>
      <c r="QQ431" s="69">
        <v>0</v>
      </c>
      <c r="QR431" s="69"/>
      <c r="QS431" s="69"/>
      <c r="QT431" s="69">
        <v>0</v>
      </c>
      <c r="QU431" s="69">
        <v>0</v>
      </c>
      <c r="QV431" s="69"/>
      <c r="QW431" s="69"/>
      <c r="QX431" s="69">
        <v>0</v>
      </c>
      <c r="QY431" s="69">
        <v>0</v>
      </c>
      <c r="QZ431" s="69"/>
      <c r="RA431" s="69"/>
      <c r="RB431" s="69">
        <v>0</v>
      </c>
      <c r="RC431" s="69">
        <v>0</v>
      </c>
      <c r="RD431" s="69"/>
      <c r="RE431" s="69"/>
      <c r="RF431" s="69">
        <v>0</v>
      </c>
      <c r="RG431" s="69">
        <v>0</v>
      </c>
      <c r="RH431" s="69"/>
      <c r="RI431" s="69"/>
      <c r="RJ431" s="69">
        <v>0</v>
      </c>
      <c r="RK431" s="69">
        <v>0</v>
      </c>
      <c r="RL431" s="69"/>
      <c r="RM431" s="69"/>
      <c r="RN431" s="69">
        <v>0</v>
      </c>
      <c r="RO431" s="69">
        <v>0</v>
      </c>
      <c r="RP431" s="69"/>
      <c r="RQ431" s="69"/>
      <c r="RR431" s="69">
        <v>0</v>
      </c>
      <c r="RS431" s="69">
        <v>0</v>
      </c>
      <c r="RT431" s="69"/>
      <c r="RU431" s="69"/>
      <c r="RV431" s="69">
        <v>0</v>
      </c>
      <c r="RW431" s="69">
        <v>0</v>
      </c>
      <c r="RX431" s="69"/>
      <c r="RY431" s="69"/>
      <c r="RZ431" s="69">
        <v>0</v>
      </c>
      <c r="SA431" s="69">
        <v>0</v>
      </c>
      <c r="SB431" s="69"/>
      <c r="SC431" s="69"/>
      <c r="SD431" s="69">
        <v>0</v>
      </c>
      <c r="SE431" s="69">
        <v>0</v>
      </c>
      <c r="SF431" s="69"/>
      <c r="SG431" s="69"/>
      <c r="SH431" s="69">
        <v>0</v>
      </c>
      <c r="SI431" s="69">
        <v>0</v>
      </c>
      <c r="SJ431" s="69"/>
      <c r="SK431" s="69"/>
      <c r="SL431" s="69">
        <v>0</v>
      </c>
      <c r="SM431" s="69">
        <v>0</v>
      </c>
      <c r="SN431" s="69"/>
      <c r="SO431" s="69"/>
      <c r="SP431" s="69">
        <v>0</v>
      </c>
      <c r="SQ431" s="69">
        <v>0</v>
      </c>
      <c r="SR431" s="69"/>
      <c r="SS431" s="69"/>
      <c r="ST431" s="69">
        <v>0</v>
      </c>
      <c r="SU431" s="69">
        <f>ROUND(SR431/1000000*IF(SS431=0,0,VLOOKUP(SS431,名称和价格索引!$A$4:$C$834,3,FALSE)),1)</f>
        <v>0</v>
      </c>
      <c r="SV431" s="71">
        <f t="array" ref="SV431">SUM(VLOOKUP(D431,D431:SU431,ROW($1:$128)*4,0))</f>
        <v>7000</v>
      </c>
    </row>
    <row r="432" s="48" customFormat="1" customHeight="1" spans="1:516">
      <c r="A432" s="69" t="s">
        <v>1141</v>
      </c>
      <c r="B432" s="69" t="s">
        <v>1130</v>
      </c>
      <c r="C432" s="70">
        <v>5504</v>
      </c>
      <c r="D432" s="69">
        <v>1000000</v>
      </c>
      <c r="E432" s="69">
        <v>207000</v>
      </c>
      <c r="F432" s="69">
        <v>7000</v>
      </c>
      <c r="G432" s="69">
        <v>7000</v>
      </c>
      <c r="H432" s="69"/>
      <c r="I432" s="69"/>
      <c r="J432" s="69">
        <v>0</v>
      </c>
      <c r="K432" s="69">
        <v>0</v>
      </c>
      <c r="L432" s="69"/>
      <c r="M432" s="69"/>
      <c r="N432" s="69">
        <v>0</v>
      </c>
      <c r="O432" s="69">
        <v>0</v>
      </c>
      <c r="P432" s="69"/>
      <c r="Q432" s="69"/>
      <c r="R432" s="69">
        <v>0</v>
      </c>
      <c r="S432" s="69">
        <v>0</v>
      </c>
      <c r="T432" s="69"/>
      <c r="U432" s="69"/>
      <c r="V432" s="69">
        <v>0</v>
      </c>
      <c r="W432" s="69">
        <v>0</v>
      </c>
      <c r="X432" s="69"/>
      <c r="Y432" s="69"/>
      <c r="Z432" s="69">
        <v>0</v>
      </c>
      <c r="AA432" s="69">
        <v>0</v>
      </c>
      <c r="AB432" s="69"/>
      <c r="AC432" s="69"/>
      <c r="AD432" s="69">
        <v>0</v>
      </c>
      <c r="AE432" s="69">
        <v>0</v>
      </c>
      <c r="AF432" s="69"/>
      <c r="AG432" s="69"/>
      <c r="AH432" s="69">
        <v>0</v>
      </c>
      <c r="AI432" s="69">
        <v>0</v>
      </c>
      <c r="AJ432" s="69"/>
      <c r="AK432" s="69"/>
      <c r="AL432" s="69">
        <v>0</v>
      </c>
      <c r="AM432" s="69">
        <v>0</v>
      </c>
      <c r="AN432" s="69"/>
      <c r="AO432" s="69"/>
      <c r="AP432" s="69">
        <v>0</v>
      </c>
      <c r="AQ432" s="69">
        <v>0</v>
      </c>
      <c r="AR432" s="69"/>
      <c r="AS432" s="69"/>
      <c r="AT432" s="69">
        <v>0</v>
      </c>
      <c r="AU432" s="69">
        <v>0</v>
      </c>
      <c r="AV432" s="69"/>
      <c r="AW432" s="69"/>
      <c r="AX432" s="69">
        <v>0</v>
      </c>
      <c r="AY432" s="69">
        <v>0</v>
      </c>
      <c r="AZ432" s="69"/>
      <c r="BA432" s="69"/>
      <c r="BB432" s="69">
        <v>0</v>
      </c>
      <c r="BC432" s="69">
        <v>0</v>
      </c>
      <c r="BD432" s="69"/>
      <c r="BE432" s="69"/>
      <c r="BF432" s="69">
        <v>0</v>
      </c>
      <c r="BG432" s="69">
        <v>0</v>
      </c>
      <c r="BH432" s="69"/>
      <c r="BI432" s="69"/>
      <c r="BJ432" s="69">
        <v>0</v>
      </c>
      <c r="BK432" s="69">
        <v>0</v>
      </c>
      <c r="BL432" s="69"/>
      <c r="BM432" s="69"/>
      <c r="BN432" s="69">
        <v>0</v>
      </c>
      <c r="BO432" s="69">
        <v>0</v>
      </c>
      <c r="BP432" s="69"/>
      <c r="BQ432" s="69"/>
      <c r="BR432" s="69">
        <v>0</v>
      </c>
      <c r="BS432" s="69">
        <v>0</v>
      </c>
      <c r="BT432" s="69"/>
      <c r="BU432" s="69"/>
      <c r="BV432" s="69">
        <v>0</v>
      </c>
      <c r="BW432" s="69">
        <v>0</v>
      </c>
      <c r="BX432" s="69"/>
      <c r="BY432" s="69"/>
      <c r="BZ432" s="69">
        <v>0</v>
      </c>
      <c r="CA432" s="69">
        <v>0</v>
      </c>
      <c r="CB432" s="69"/>
      <c r="CC432" s="69"/>
      <c r="CD432" s="69">
        <v>0</v>
      </c>
      <c r="CE432" s="69">
        <v>0</v>
      </c>
      <c r="CF432" s="69"/>
      <c r="CG432" s="69"/>
      <c r="CH432" s="69">
        <v>0</v>
      </c>
      <c r="CI432" s="69">
        <v>0</v>
      </c>
      <c r="CJ432" s="69"/>
      <c r="CK432" s="69"/>
      <c r="CL432" s="69">
        <v>0</v>
      </c>
      <c r="CM432" s="69">
        <v>0</v>
      </c>
      <c r="CN432" s="69"/>
      <c r="CO432" s="69"/>
      <c r="CP432" s="69">
        <v>0</v>
      </c>
      <c r="CQ432" s="69">
        <v>0</v>
      </c>
      <c r="CR432" s="69"/>
      <c r="CS432" s="69"/>
      <c r="CT432" s="69">
        <v>0</v>
      </c>
      <c r="CU432" s="69">
        <v>0</v>
      </c>
      <c r="CV432" s="69"/>
      <c r="CW432" s="69"/>
      <c r="CX432" s="69">
        <v>0</v>
      </c>
      <c r="CY432" s="69">
        <v>0</v>
      </c>
      <c r="CZ432" s="69"/>
      <c r="DA432" s="69"/>
      <c r="DB432" s="69">
        <v>0</v>
      </c>
      <c r="DC432" s="69">
        <v>0</v>
      </c>
      <c r="DD432" s="69"/>
      <c r="DE432" s="69"/>
      <c r="DF432" s="69">
        <v>0</v>
      </c>
      <c r="DG432" s="69">
        <v>0</v>
      </c>
      <c r="DH432" s="69"/>
      <c r="DI432" s="69"/>
      <c r="DJ432" s="69">
        <v>0</v>
      </c>
      <c r="DK432" s="69">
        <v>0</v>
      </c>
      <c r="DL432" s="69"/>
      <c r="DM432" s="69"/>
      <c r="DN432" s="69">
        <v>0</v>
      </c>
      <c r="DO432" s="69">
        <v>0</v>
      </c>
      <c r="DP432" s="69"/>
      <c r="DQ432" s="69"/>
      <c r="DR432" s="69">
        <v>0</v>
      </c>
      <c r="DS432" s="69">
        <v>0</v>
      </c>
      <c r="DT432" s="69"/>
      <c r="DU432" s="69"/>
      <c r="DV432" s="69">
        <v>0</v>
      </c>
      <c r="DW432" s="69">
        <v>0</v>
      </c>
      <c r="DX432" s="69"/>
      <c r="DY432" s="69"/>
      <c r="DZ432" s="69">
        <v>0</v>
      </c>
      <c r="EA432" s="69">
        <v>0</v>
      </c>
      <c r="EB432" s="69"/>
      <c r="EC432" s="69"/>
      <c r="ED432" s="69">
        <v>0</v>
      </c>
      <c r="EE432" s="69">
        <v>0</v>
      </c>
      <c r="EF432" s="69"/>
      <c r="EG432" s="69"/>
      <c r="EH432" s="69">
        <v>0</v>
      </c>
      <c r="EI432" s="69">
        <v>0</v>
      </c>
      <c r="EJ432" s="69"/>
      <c r="EK432" s="69"/>
      <c r="EL432" s="69">
        <v>0</v>
      </c>
      <c r="EM432" s="69">
        <v>0</v>
      </c>
      <c r="EN432" s="69"/>
      <c r="EO432" s="69"/>
      <c r="EP432" s="69">
        <v>0</v>
      </c>
      <c r="EQ432" s="69">
        <v>0</v>
      </c>
      <c r="ER432" s="69"/>
      <c r="ES432" s="69"/>
      <c r="ET432" s="69">
        <v>0</v>
      </c>
      <c r="EU432" s="69">
        <v>0</v>
      </c>
      <c r="EV432" s="69"/>
      <c r="EW432" s="69"/>
      <c r="EX432" s="69">
        <v>0</v>
      </c>
      <c r="EY432" s="69">
        <v>0</v>
      </c>
      <c r="EZ432" s="69"/>
      <c r="FA432" s="69"/>
      <c r="FB432" s="69">
        <v>0</v>
      </c>
      <c r="FC432" s="69">
        <v>0</v>
      </c>
      <c r="FD432" s="69"/>
      <c r="FE432" s="69"/>
      <c r="FF432" s="69">
        <v>0</v>
      </c>
      <c r="FG432" s="69">
        <v>0</v>
      </c>
      <c r="FH432" s="69"/>
      <c r="FI432" s="69"/>
      <c r="FJ432" s="69">
        <v>0</v>
      </c>
      <c r="FK432" s="69">
        <v>0</v>
      </c>
      <c r="FL432" s="69"/>
      <c r="FM432" s="69"/>
      <c r="FN432" s="69">
        <v>0</v>
      </c>
      <c r="FO432" s="69">
        <v>0</v>
      </c>
      <c r="FP432" s="69"/>
      <c r="FQ432" s="69"/>
      <c r="FR432" s="69">
        <v>0</v>
      </c>
      <c r="FS432" s="69">
        <v>0</v>
      </c>
      <c r="FT432" s="69"/>
      <c r="FU432" s="69"/>
      <c r="FV432" s="69">
        <v>0</v>
      </c>
      <c r="FW432" s="69">
        <v>0</v>
      </c>
      <c r="FX432" s="69"/>
      <c r="FY432" s="69"/>
      <c r="FZ432" s="69">
        <v>0</v>
      </c>
      <c r="GA432" s="69">
        <v>0</v>
      </c>
      <c r="GB432" s="69"/>
      <c r="GC432" s="69"/>
      <c r="GD432" s="69">
        <v>0</v>
      </c>
      <c r="GE432" s="69">
        <v>0</v>
      </c>
      <c r="GF432" s="69"/>
      <c r="GG432" s="69"/>
      <c r="GH432" s="69">
        <v>0</v>
      </c>
      <c r="GI432" s="69">
        <v>0</v>
      </c>
      <c r="GJ432" s="69"/>
      <c r="GK432" s="69"/>
      <c r="GL432" s="69">
        <v>0</v>
      </c>
      <c r="GM432" s="69">
        <v>0</v>
      </c>
      <c r="GN432" s="69"/>
      <c r="GO432" s="69"/>
      <c r="GP432" s="69">
        <v>0</v>
      </c>
      <c r="GQ432" s="69">
        <v>0</v>
      </c>
      <c r="GR432" s="69"/>
      <c r="GS432" s="69"/>
      <c r="GT432" s="69">
        <v>0</v>
      </c>
      <c r="GU432" s="69">
        <v>0</v>
      </c>
      <c r="GV432" s="69"/>
      <c r="GW432" s="69"/>
      <c r="GX432" s="69">
        <v>0</v>
      </c>
      <c r="GY432" s="69">
        <v>0</v>
      </c>
      <c r="GZ432" s="69"/>
      <c r="HA432" s="69"/>
      <c r="HB432" s="69">
        <v>0</v>
      </c>
      <c r="HC432" s="69">
        <v>0</v>
      </c>
      <c r="HD432" s="69"/>
      <c r="HE432" s="69"/>
      <c r="HF432" s="69">
        <v>0</v>
      </c>
      <c r="HG432" s="69">
        <v>0</v>
      </c>
      <c r="HH432" s="69"/>
      <c r="HI432" s="69"/>
      <c r="HJ432" s="69">
        <v>0</v>
      </c>
      <c r="HK432" s="69">
        <v>0</v>
      </c>
      <c r="HL432" s="69"/>
      <c r="HM432" s="69"/>
      <c r="HN432" s="69">
        <v>0</v>
      </c>
      <c r="HO432" s="69">
        <v>0</v>
      </c>
      <c r="HP432" s="69"/>
      <c r="HQ432" s="69"/>
      <c r="HR432" s="69">
        <v>0</v>
      </c>
      <c r="HS432" s="69">
        <v>0</v>
      </c>
      <c r="HT432" s="69"/>
      <c r="HU432" s="69"/>
      <c r="HV432" s="69">
        <v>0</v>
      </c>
      <c r="HW432" s="69">
        <v>0</v>
      </c>
      <c r="HX432" s="69"/>
      <c r="HY432" s="69"/>
      <c r="HZ432" s="69">
        <v>0</v>
      </c>
      <c r="IA432" s="69">
        <v>0</v>
      </c>
      <c r="IB432" s="69"/>
      <c r="IC432" s="69"/>
      <c r="ID432" s="69">
        <v>0</v>
      </c>
      <c r="IE432" s="69">
        <v>0</v>
      </c>
      <c r="IF432" s="69"/>
      <c r="IG432" s="69"/>
      <c r="IH432" s="69">
        <v>0</v>
      </c>
      <c r="II432" s="69">
        <v>0</v>
      </c>
      <c r="IJ432" s="69"/>
      <c r="IK432" s="69"/>
      <c r="IL432" s="69">
        <v>0</v>
      </c>
      <c r="IM432" s="69">
        <v>0</v>
      </c>
      <c r="IN432" s="69"/>
      <c r="IO432" s="69"/>
      <c r="IP432" s="69">
        <v>0</v>
      </c>
      <c r="IQ432" s="69">
        <v>0</v>
      </c>
      <c r="IR432" s="69"/>
      <c r="IS432" s="69"/>
      <c r="IT432" s="69">
        <v>0</v>
      </c>
      <c r="IU432" s="69">
        <v>0</v>
      </c>
      <c r="IV432" s="69"/>
      <c r="IW432" s="69"/>
      <c r="IX432" s="69">
        <v>0</v>
      </c>
      <c r="IY432" s="69">
        <v>0</v>
      </c>
      <c r="IZ432" s="69"/>
      <c r="JA432" s="69"/>
      <c r="JB432" s="69">
        <v>0</v>
      </c>
      <c r="JC432" s="69">
        <v>0</v>
      </c>
      <c r="JD432" s="69"/>
      <c r="JE432" s="69"/>
      <c r="JF432" s="69">
        <v>0</v>
      </c>
      <c r="JG432" s="69">
        <v>0</v>
      </c>
      <c r="JH432" s="69"/>
      <c r="JI432" s="69"/>
      <c r="JJ432" s="69">
        <v>0</v>
      </c>
      <c r="JK432" s="69">
        <v>0</v>
      </c>
      <c r="JL432" s="69"/>
      <c r="JM432" s="69"/>
      <c r="JN432" s="69">
        <v>0</v>
      </c>
      <c r="JO432" s="69">
        <v>0</v>
      </c>
      <c r="JP432" s="69"/>
      <c r="JQ432" s="69"/>
      <c r="JR432" s="69">
        <v>0</v>
      </c>
      <c r="JS432" s="69">
        <v>0</v>
      </c>
      <c r="JT432" s="69"/>
      <c r="JU432" s="69"/>
      <c r="JV432" s="69">
        <v>0</v>
      </c>
      <c r="JW432" s="69">
        <v>0</v>
      </c>
      <c r="JX432" s="69"/>
      <c r="JY432" s="69"/>
      <c r="JZ432" s="69">
        <v>0</v>
      </c>
      <c r="KA432" s="69">
        <v>0</v>
      </c>
      <c r="KB432" s="69"/>
      <c r="KC432" s="69"/>
      <c r="KD432" s="69">
        <v>0</v>
      </c>
      <c r="KE432" s="69">
        <v>0</v>
      </c>
      <c r="KF432" s="69"/>
      <c r="KG432" s="69"/>
      <c r="KH432" s="69">
        <v>0</v>
      </c>
      <c r="KI432" s="69">
        <v>0</v>
      </c>
      <c r="KJ432" s="69"/>
      <c r="KK432" s="69"/>
      <c r="KL432" s="69">
        <v>0</v>
      </c>
      <c r="KM432" s="69">
        <v>0</v>
      </c>
      <c r="KN432" s="69"/>
      <c r="KO432" s="69"/>
      <c r="KP432" s="69">
        <v>0</v>
      </c>
      <c r="KQ432" s="69">
        <v>0</v>
      </c>
      <c r="KR432" s="69"/>
      <c r="KS432" s="69"/>
      <c r="KT432" s="69">
        <v>0</v>
      </c>
      <c r="KU432" s="69">
        <v>0</v>
      </c>
      <c r="KV432" s="69"/>
      <c r="KW432" s="69"/>
      <c r="KX432" s="69">
        <v>0</v>
      </c>
      <c r="KY432" s="69">
        <v>0</v>
      </c>
      <c r="KZ432" s="69"/>
      <c r="LA432" s="69"/>
      <c r="LB432" s="69">
        <v>0</v>
      </c>
      <c r="LC432" s="69">
        <v>0</v>
      </c>
      <c r="LD432" s="69"/>
      <c r="LE432" s="69"/>
      <c r="LF432" s="69">
        <v>0</v>
      </c>
      <c r="LG432" s="69">
        <v>0</v>
      </c>
      <c r="LH432" s="69"/>
      <c r="LI432" s="69"/>
      <c r="LJ432" s="69">
        <v>0</v>
      </c>
      <c r="LK432" s="69">
        <v>0</v>
      </c>
      <c r="LL432" s="69"/>
      <c r="LM432" s="69"/>
      <c r="LN432" s="69">
        <v>0</v>
      </c>
      <c r="LO432" s="69">
        <v>0</v>
      </c>
      <c r="LP432" s="69"/>
      <c r="LQ432" s="69"/>
      <c r="LR432" s="69">
        <v>0</v>
      </c>
      <c r="LS432" s="69">
        <v>0</v>
      </c>
      <c r="LT432" s="69"/>
      <c r="LU432" s="69"/>
      <c r="LV432" s="69">
        <v>0</v>
      </c>
      <c r="LW432" s="69">
        <v>0</v>
      </c>
      <c r="LX432" s="69"/>
      <c r="LY432" s="69"/>
      <c r="LZ432" s="69">
        <v>0</v>
      </c>
      <c r="MA432" s="69">
        <v>0</v>
      </c>
      <c r="MB432" s="69"/>
      <c r="MC432" s="69"/>
      <c r="MD432" s="69">
        <v>0</v>
      </c>
      <c r="ME432" s="69">
        <v>0</v>
      </c>
      <c r="MF432" s="69"/>
      <c r="MG432" s="69"/>
      <c r="MH432" s="69">
        <v>0</v>
      </c>
      <c r="MI432" s="69">
        <v>0</v>
      </c>
      <c r="MJ432" s="69"/>
      <c r="MK432" s="69"/>
      <c r="ML432" s="69">
        <v>0</v>
      </c>
      <c r="MM432" s="69">
        <v>0</v>
      </c>
      <c r="MN432" s="69"/>
      <c r="MO432" s="69"/>
      <c r="MP432" s="69">
        <v>0</v>
      </c>
      <c r="MQ432" s="69">
        <v>0</v>
      </c>
      <c r="MR432" s="69"/>
      <c r="MS432" s="69"/>
      <c r="MT432" s="69">
        <v>0</v>
      </c>
      <c r="MU432" s="69">
        <v>0</v>
      </c>
      <c r="MV432" s="69"/>
      <c r="MW432" s="69"/>
      <c r="MX432" s="69">
        <v>0</v>
      </c>
      <c r="MY432" s="69">
        <v>0</v>
      </c>
      <c r="MZ432" s="69"/>
      <c r="NA432" s="69"/>
      <c r="NB432" s="69">
        <v>0</v>
      </c>
      <c r="NC432" s="69">
        <v>0</v>
      </c>
      <c r="ND432" s="69"/>
      <c r="NE432" s="69"/>
      <c r="NF432" s="69">
        <v>0</v>
      </c>
      <c r="NG432" s="69">
        <v>0</v>
      </c>
      <c r="NH432" s="69"/>
      <c r="NI432" s="69"/>
      <c r="NJ432" s="69">
        <v>0</v>
      </c>
      <c r="NK432" s="69">
        <v>0</v>
      </c>
      <c r="NL432" s="69"/>
      <c r="NM432" s="69"/>
      <c r="NN432" s="69">
        <v>0</v>
      </c>
      <c r="NO432" s="69">
        <v>0</v>
      </c>
      <c r="NP432" s="69"/>
      <c r="NQ432" s="69"/>
      <c r="NR432" s="69">
        <v>0</v>
      </c>
      <c r="NS432" s="69">
        <v>0</v>
      </c>
      <c r="NT432" s="69"/>
      <c r="NU432" s="69"/>
      <c r="NV432" s="69">
        <v>0</v>
      </c>
      <c r="NW432" s="69">
        <v>0</v>
      </c>
      <c r="NX432" s="69"/>
      <c r="NY432" s="69"/>
      <c r="NZ432" s="69">
        <v>0</v>
      </c>
      <c r="OA432" s="69">
        <v>0</v>
      </c>
      <c r="OB432" s="69"/>
      <c r="OC432" s="69"/>
      <c r="OD432" s="69">
        <v>0</v>
      </c>
      <c r="OE432" s="69">
        <v>0</v>
      </c>
      <c r="OF432" s="69"/>
      <c r="OG432" s="69"/>
      <c r="OH432" s="69">
        <v>0</v>
      </c>
      <c r="OI432" s="69">
        <v>0</v>
      </c>
      <c r="OJ432" s="69"/>
      <c r="OK432" s="69"/>
      <c r="OL432" s="69">
        <v>0</v>
      </c>
      <c r="OM432" s="69">
        <v>0</v>
      </c>
      <c r="ON432" s="69"/>
      <c r="OO432" s="69"/>
      <c r="OP432" s="69">
        <v>0</v>
      </c>
      <c r="OQ432" s="69">
        <v>0</v>
      </c>
      <c r="OR432" s="69"/>
      <c r="OS432" s="69"/>
      <c r="OT432" s="69">
        <v>0</v>
      </c>
      <c r="OU432" s="69">
        <v>0</v>
      </c>
      <c r="OV432" s="69"/>
      <c r="OW432" s="69"/>
      <c r="OX432" s="69">
        <v>0</v>
      </c>
      <c r="OY432" s="69">
        <v>0</v>
      </c>
      <c r="OZ432" s="69"/>
      <c r="PA432" s="69"/>
      <c r="PB432" s="69">
        <v>0</v>
      </c>
      <c r="PC432" s="69">
        <v>0</v>
      </c>
      <c r="PD432" s="69"/>
      <c r="PE432" s="69"/>
      <c r="PF432" s="69">
        <v>0</v>
      </c>
      <c r="PG432" s="69">
        <v>0</v>
      </c>
      <c r="PH432" s="69"/>
      <c r="PI432" s="69"/>
      <c r="PJ432" s="69">
        <v>0</v>
      </c>
      <c r="PK432" s="69">
        <v>0</v>
      </c>
      <c r="PL432" s="69"/>
      <c r="PM432" s="69"/>
      <c r="PN432" s="69">
        <v>0</v>
      </c>
      <c r="PO432" s="69">
        <v>0</v>
      </c>
      <c r="PP432" s="69"/>
      <c r="PQ432" s="69"/>
      <c r="PR432" s="69">
        <v>0</v>
      </c>
      <c r="PS432" s="69">
        <v>0</v>
      </c>
      <c r="PT432" s="69"/>
      <c r="PU432" s="69"/>
      <c r="PV432" s="69">
        <v>0</v>
      </c>
      <c r="PW432" s="69">
        <v>0</v>
      </c>
      <c r="PX432" s="69"/>
      <c r="PY432" s="69"/>
      <c r="PZ432" s="69">
        <v>0</v>
      </c>
      <c r="QA432" s="69">
        <v>0</v>
      </c>
      <c r="QB432" s="69"/>
      <c r="QC432" s="69"/>
      <c r="QD432" s="69">
        <v>0</v>
      </c>
      <c r="QE432" s="69">
        <v>0</v>
      </c>
      <c r="QF432" s="69"/>
      <c r="QG432" s="69"/>
      <c r="QH432" s="69">
        <v>0</v>
      </c>
      <c r="QI432" s="69">
        <v>0</v>
      </c>
      <c r="QJ432" s="69"/>
      <c r="QK432" s="69"/>
      <c r="QL432" s="69">
        <v>0</v>
      </c>
      <c r="QM432" s="69">
        <v>0</v>
      </c>
      <c r="QN432" s="69"/>
      <c r="QO432" s="69"/>
      <c r="QP432" s="69">
        <v>0</v>
      </c>
      <c r="QQ432" s="69">
        <v>0</v>
      </c>
      <c r="QR432" s="69"/>
      <c r="QS432" s="69"/>
      <c r="QT432" s="69">
        <v>0</v>
      </c>
      <c r="QU432" s="69">
        <v>0</v>
      </c>
      <c r="QV432" s="69"/>
      <c r="QW432" s="69"/>
      <c r="QX432" s="69">
        <v>0</v>
      </c>
      <c r="QY432" s="69">
        <v>0</v>
      </c>
      <c r="QZ432" s="69"/>
      <c r="RA432" s="69"/>
      <c r="RB432" s="69">
        <v>0</v>
      </c>
      <c r="RC432" s="69">
        <v>0</v>
      </c>
      <c r="RD432" s="69"/>
      <c r="RE432" s="69"/>
      <c r="RF432" s="69">
        <v>0</v>
      </c>
      <c r="RG432" s="69">
        <v>0</v>
      </c>
      <c r="RH432" s="69"/>
      <c r="RI432" s="69"/>
      <c r="RJ432" s="69">
        <v>0</v>
      </c>
      <c r="RK432" s="69">
        <v>0</v>
      </c>
      <c r="RL432" s="69"/>
      <c r="RM432" s="69"/>
      <c r="RN432" s="69">
        <v>0</v>
      </c>
      <c r="RO432" s="69">
        <v>0</v>
      </c>
      <c r="RP432" s="69"/>
      <c r="RQ432" s="69"/>
      <c r="RR432" s="69">
        <v>0</v>
      </c>
      <c r="RS432" s="69">
        <v>0</v>
      </c>
      <c r="RT432" s="69"/>
      <c r="RU432" s="69"/>
      <c r="RV432" s="69">
        <v>0</v>
      </c>
      <c r="RW432" s="69">
        <v>0</v>
      </c>
      <c r="RX432" s="69"/>
      <c r="RY432" s="69"/>
      <c r="RZ432" s="69">
        <v>0</v>
      </c>
      <c r="SA432" s="69">
        <v>0</v>
      </c>
      <c r="SB432" s="69"/>
      <c r="SC432" s="69"/>
      <c r="SD432" s="69">
        <v>0</v>
      </c>
      <c r="SE432" s="69">
        <v>0</v>
      </c>
      <c r="SF432" s="69"/>
      <c r="SG432" s="69"/>
      <c r="SH432" s="69">
        <v>0</v>
      </c>
      <c r="SI432" s="69">
        <v>0</v>
      </c>
      <c r="SJ432" s="69"/>
      <c r="SK432" s="69"/>
      <c r="SL432" s="69">
        <v>0</v>
      </c>
      <c r="SM432" s="69">
        <v>0</v>
      </c>
      <c r="SN432" s="69"/>
      <c r="SO432" s="69"/>
      <c r="SP432" s="69">
        <v>0</v>
      </c>
      <c r="SQ432" s="69">
        <v>0</v>
      </c>
      <c r="SR432" s="69"/>
      <c r="SS432" s="69"/>
      <c r="ST432" s="69">
        <v>0</v>
      </c>
      <c r="SU432" s="69">
        <f>ROUND(SR432/1000000*IF(SS432=0,0,VLOOKUP(SS432,名称和价格索引!$A$4:$C$834,3,FALSE)),1)</f>
        <v>0</v>
      </c>
      <c r="SV432" s="71">
        <f t="array" ref="SV432">SUM(VLOOKUP(D432,D432:SU432,ROW($1:$128)*4,0))</f>
        <v>7000</v>
      </c>
    </row>
    <row r="433" s="48" customFormat="1" customHeight="1" spans="1:516">
      <c r="A433" s="69" t="s">
        <v>1141</v>
      </c>
      <c r="B433" s="69" t="s">
        <v>1130</v>
      </c>
      <c r="C433" s="70">
        <v>5507</v>
      </c>
      <c r="D433" s="69">
        <v>1000000</v>
      </c>
      <c r="E433" s="69">
        <v>207000</v>
      </c>
      <c r="F433" s="69">
        <v>7000</v>
      </c>
      <c r="G433" s="69">
        <v>7000</v>
      </c>
      <c r="H433" s="69"/>
      <c r="I433" s="69"/>
      <c r="J433" s="69">
        <v>0</v>
      </c>
      <c r="K433" s="69">
        <v>0</v>
      </c>
      <c r="L433" s="69"/>
      <c r="M433" s="69"/>
      <c r="N433" s="69">
        <v>0</v>
      </c>
      <c r="O433" s="69">
        <v>0</v>
      </c>
      <c r="P433" s="69"/>
      <c r="Q433" s="69"/>
      <c r="R433" s="69">
        <v>0</v>
      </c>
      <c r="S433" s="69">
        <v>0</v>
      </c>
      <c r="T433" s="69"/>
      <c r="U433" s="69"/>
      <c r="V433" s="69">
        <v>0</v>
      </c>
      <c r="W433" s="69">
        <v>0</v>
      </c>
      <c r="X433" s="69"/>
      <c r="Y433" s="69"/>
      <c r="Z433" s="69">
        <v>0</v>
      </c>
      <c r="AA433" s="69">
        <v>0</v>
      </c>
      <c r="AB433" s="69"/>
      <c r="AC433" s="69"/>
      <c r="AD433" s="69">
        <v>0</v>
      </c>
      <c r="AE433" s="69">
        <v>0</v>
      </c>
      <c r="AF433" s="69"/>
      <c r="AG433" s="69"/>
      <c r="AH433" s="69">
        <v>0</v>
      </c>
      <c r="AI433" s="69">
        <v>0</v>
      </c>
      <c r="AJ433" s="69"/>
      <c r="AK433" s="69"/>
      <c r="AL433" s="69">
        <v>0</v>
      </c>
      <c r="AM433" s="69">
        <v>0</v>
      </c>
      <c r="AN433" s="69"/>
      <c r="AO433" s="69"/>
      <c r="AP433" s="69">
        <v>0</v>
      </c>
      <c r="AQ433" s="69">
        <v>0</v>
      </c>
      <c r="AR433" s="69"/>
      <c r="AS433" s="69"/>
      <c r="AT433" s="69">
        <v>0</v>
      </c>
      <c r="AU433" s="69">
        <v>0</v>
      </c>
      <c r="AV433" s="69"/>
      <c r="AW433" s="69"/>
      <c r="AX433" s="69">
        <v>0</v>
      </c>
      <c r="AY433" s="69">
        <v>0</v>
      </c>
      <c r="AZ433" s="69"/>
      <c r="BA433" s="69"/>
      <c r="BB433" s="69">
        <v>0</v>
      </c>
      <c r="BC433" s="69">
        <v>0</v>
      </c>
      <c r="BD433" s="69"/>
      <c r="BE433" s="69"/>
      <c r="BF433" s="69">
        <v>0</v>
      </c>
      <c r="BG433" s="69">
        <v>0</v>
      </c>
      <c r="BH433" s="69"/>
      <c r="BI433" s="69"/>
      <c r="BJ433" s="69">
        <v>0</v>
      </c>
      <c r="BK433" s="69">
        <v>0</v>
      </c>
      <c r="BL433" s="69"/>
      <c r="BM433" s="69"/>
      <c r="BN433" s="69">
        <v>0</v>
      </c>
      <c r="BO433" s="69">
        <v>0</v>
      </c>
      <c r="BP433" s="69"/>
      <c r="BQ433" s="69"/>
      <c r="BR433" s="69">
        <v>0</v>
      </c>
      <c r="BS433" s="69">
        <v>0</v>
      </c>
      <c r="BT433" s="69"/>
      <c r="BU433" s="69"/>
      <c r="BV433" s="69">
        <v>0</v>
      </c>
      <c r="BW433" s="69">
        <v>0</v>
      </c>
      <c r="BX433" s="69"/>
      <c r="BY433" s="69"/>
      <c r="BZ433" s="69">
        <v>0</v>
      </c>
      <c r="CA433" s="69">
        <v>0</v>
      </c>
      <c r="CB433" s="69"/>
      <c r="CC433" s="69"/>
      <c r="CD433" s="69">
        <v>0</v>
      </c>
      <c r="CE433" s="69">
        <v>0</v>
      </c>
      <c r="CF433" s="69"/>
      <c r="CG433" s="69"/>
      <c r="CH433" s="69">
        <v>0</v>
      </c>
      <c r="CI433" s="69">
        <v>0</v>
      </c>
      <c r="CJ433" s="69"/>
      <c r="CK433" s="69"/>
      <c r="CL433" s="69">
        <v>0</v>
      </c>
      <c r="CM433" s="69">
        <v>0</v>
      </c>
      <c r="CN433" s="69"/>
      <c r="CO433" s="69"/>
      <c r="CP433" s="69">
        <v>0</v>
      </c>
      <c r="CQ433" s="69">
        <v>0</v>
      </c>
      <c r="CR433" s="69"/>
      <c r="CS433" s="69"/>
      <c r="CT433" s="69">
        <v>0</v>
      </c>
      <c r="CU433" s="69">
        <v>0</v>
      </c>
      <c r="CV433" s="69"/>
      <c r="CW433" s="69"/>
      <c r="CX433" s="69">
        <v>0</v>
      </c>
      <c r="CY433" s="69">
        <v>0</v>
      </c>
      <c r="CZ433" s="69"/>
      <c r="DA433" s="69"/>
      <c r="DB433" s="69">
        <v>0</v>
      </c>
      <c r="DC433" s="69">
        <v>0</v>
      </c>
      <c r="DD433" s="69"/>
      <c r="DE433" s="69"/>
      <c r="DF433" s="69">
        <v>0</v>
      </c>
      <c r="DG433" s="69">
        <v>0</v>
      </c>
      <c r="DH433" s="69"/>
      <c r="DI433" s="69"/>
      <c r="DJ433" s="69">
        <v>0</v>
      </c>
      <c r="DK433" s="69">
        <v>0</v>
      </c>
      <c r="DL433" s="69"/>
      <c r="DM433" s="69"/>
      <c r="DN433" s="69">
        <v>0</v>
      </c>
      <c r="DO433" s="69">
        <v>0</v>
      </c>
      <c r="DP433" s="69"/>
      <c r="DQ433" s="69"/>
      <c r="DR433" s="69">
        <v>0</v>
      </c>
      <c r="DS433" s="69">
        <v>0</v>
      </c>
      <c r="DT433" s="69"/>
      <c r="DU433" s="69"/>
      <c r="DV433" s="69">
        <v>0</v>
      </c>
      <c r="DW433" s="69">
        <v>0</v>
      </c>
      <c r="DX433" s="69"/>
      <c r="DY433" s="69"/>
      <c r="DZ433" s="69">
        <v>0</v>
      </c>
      <c r="EA433" s="69">
        <v>0</v>
      </c>
      <c r="EB433" s="69"/>
      <c r="EC433" s="69"/>
      <c r="ED433" s="69">
        <v>0</v>
      </c>
      <c r="EE433" s="69">
        <v>0</v>
      </c>
      <c r="EF433" s="69"/>
      <c r="EG433" s="69"/>
      <c r="EH433" s="69">
        <v>0</v>
      </c>
      <c r="EI433" s="69">
        <v>0</v>
      </c>
      <c r="EJ433" s="69"/>
      <c r="EK433" s="69"/>
      <c r="EL433" s="69">
        <v>0</v>
      </c>
      <c r="EM433" s="69">
        <v>0</v>
      </c>
      <c r="EN433" s="69"/>
      <c r="EO433" s="69"/>
      <c r="EP433" s="69">
        <v>0</v>
      </c>
      <c r="EQ433" s="69">
        <v>0</v>
      </c>
      <c r="ER433" s="69"/>
      <c r="ES433" s="69"/>
      <c r="ET433" s="69">
        <v>0</v>
      </c>
      <c r="EU433" s="69">
        <v>0</v>
      </c>
      <c r="EV433" s="69"/>
      <c r="EW433" s="69"/>
      <c r="EX433" s="69">
        <v>0</v>
      </c>
      <c r="EY433" s="69">
        <v>0</v>
      </c>
      <c r="EZ433" s="69"/>
      <c r="FA433" s="69"/>
      <c r="FB433" s="69">
        <v>0</v>
      </c>
      <c r="FC433" s="69">
        <v>0</v>
      </c>
      <c r="FD433" s="69"/>
      <c r="FE433" s="69"/>
      <c r="FF433" s="69">
        <v>0</v>
      </c>
      <c r="FG433" s="69">
        <v>0</v>
      </c>
      <c r="FH433" s="69"/>
      <c r="FI433" s="69"/>
      <c r="FJ433" s="69">
        <v>0</v>
      </c>
      <c r="FK433" s="69">
        <v>0</v>
      </c>
      <c r="FL433" s="69"/>
      <c r="FM433" s="69"/>
      <c r="FN433" s="69">
        <v>0</v>
      </c>
      <c r="FO433" s="69">
        <v>0</v>
      </c>
      <c r="FP433" s="69"/>
      <c r="FQ433" s="69"/>
      <c r="FR433" s="69">
        <v>0</v>
      </c>
      <c r="FS433" s="69">
        <v>0</v>
      </c>
      <c r="FT433" s="69"/>
      <c r="FU433" s="69"/>
      <c r="FV433" s="69">
        <v>0</v>
      </c>
      <c r="FW433" s="69">
        <v>0</v>
      </c>
      <c r="FX433" s="69"/>
      <c r="FY433" s="69"/>
      <c r="FZ433" s="69">
        <v>0</v>
      </c>
      <c r="GA433" s="69">
        <v>0</v>
      </c>
      <c r="GB433" s="69"/>
      <c r="GC433" s="69"/>
      <c r="GD433" s="69">
        <v>0</v>
      </c>
      <c r="GE433" s="69">
        <v>0</v>
      </c>
      <c r="GF433" s="69"/>
      <c r="GG433" s="69"/>
      <c r="GH433" s="69">
        <v>0</v>
      </c>
      <c r="GI433" s="69">
        <v>0</v>
      </c>
      <c r="GJ433" s="69"/>
      <c r="GK433" s="69"/>
      <c r="GL433" s="69">
        <v>0</v>
      </c>
      <c r="GM433" s="69">
        <v>0</v>
      </c>
      <c r="GN433" s="69"/>
      <c r="GO433" s="69"/>
      <c r="GP433" s="69">
        <v>0</v>
      </c>
      <c r="GQ433" s="69">
        <v>0</v>
      </c>
      <c r="GR433" s="69"/>
      <c r="GS433" s="69"/>
      <c r="GT433" s="69">
        <v>0</v>
      </c>
      <c r="GU433" s="69">
        <v>0</v>
      </c>
      <c r="GV433" s="69"/>
      <c r="GW433" s="69"/>
      <c r="GX433" s="69">
        <v>0</v>
      </c>
      <c r="GY433" s="69">
        <v>0</v>
      </c>
      <c r="GZ433" s="69"/>
      <c r="HA433" s="69"/>
      <c r="HB433" s="69">
        <v>0</v>
      </c>
      <c r="HC433" s="69">
        <v>0</v>
      </c>
      <c r="HD433" s="69"/>
      <c r="HE433" s="69"/>
      <c r="HF433" s="69">
        <v>0</v>
      </c>
      <c r="HG433" s="69">
        <v>0</v>
      </c>
      <c r="HH433" s="69"/>
      <c r="HI433" s="69"/>
      <c r="HJ433" s="69">
        <v>0</v>
      </c>
      <c r="HK433" s="69">
        <v>0</v>
      </c>
      <c r="HL433" s="69"/>
      <c r="HM433" s="69"/>
      <c r="HN433" s="69">
        <v>0</v>
      </c>
      <c r="HO433" s="69">
        <v>0</v>
      </c>
      <c r="HP433" s="69"/>
      <c r="HQ433" s="69"/>
      <c r="HR433" s="69">
        <v>0</v>
      </c>
      <c r="HS433" s="69">
        <v>0</v>
      </c>
      <c r="HT433" s="69"/>
      <c r="HU433" s="69"/>
      <c r="HV433" s="69">
        <v>0</v>
      </c>
      <c r="HW433" s="69">
        <v>0</v>
      </c>
      <c r="HX433" s="69"/>
      <c r="HY433" s="69"/>
      <c r="HZ433" s="69">
        <v>0</v>
      </c>
      <c r="IA433" s="69">
        <v>0</v>
      </c>
      <c r="IB433" s="69"/>
      <c r="IC433" s="69"/>
      <c r="ID433" s="69">
        <v>0</v>
      </c>
      <c r="IE433" s="69">
        <v>0</v>
      </c>
      <c r="IF433" s="69"/>
      <c r="IG433" s="69"/>
      <c r="IH433" s="69">
        <v>0</v>
      </c>
      <c r="II433" s="69">
        <v>0</v>
      </c>
      <c r="IJ433" s="69"/>
      <c r="IK433" s="69"/>
      <c r="IL433" s="69">
        <v>0</v>
      </c>
      <c r="IM433" s="69">
        <v>0</v>
      </c>
      <c r="IN433" s="69"/>
      <c r="IO433" s="69"/>
      <c r="IP433" s="69">
        <v>0</v>
      </c>
      <c r="IQ433" s="69">
        <v>0</v>
      </c>
      <c r="IR433" s="69"/>
      <c r="IS433" s="69"/>
      <c r="IT433" s="69">
        <v>0</v>
      </c>
      <c r="IU433" s="69">
        <v>0</v>
      </c>
      <c r="IV433" s="69"/>
      <c r="IW433" s="69"/>
      <c r="IX433" s="69">
        <v>0</v>
      </c>
      <c r="IY433" s="69">
        <v>0</v>
      </c>
      <c r="IZ433" s="69"/>
      <c r="JA433" s="69"/>
      <c r="JB433" s="69">
        <v>0</v>
      </c>
      <c r="JC433" s="69">
        <v>0</v>
      </c>
      <c r="JD433" s="69"/>
      <c r="JE433" s="69"/>
      <c r="JF433" s="69">
        <v>0</v>
      </c>
      <c r="JG433" s="69">
        <v>0</v>
      </c>
      <c r="JH433" s="69"/>
      <c r="JI433" s="69"/>
      <c r="JJ433" s="69">
        <v>0</v>
      </c>
      <c r="JK433" s="69">
        <v>0</v>
      </c>
      <c r="JL433" s="69"/>
      <c r="JM433" s="69"/>
      <c r="JN433" s="69">
        <v>0</v>
      </c>
      <c r="JO433" s="69">
        <v>0</v>
      </c>
      <c r="JP433" s="69"/>
      <c r="JQ433" s="69"/>
      <c r="JR433" s="69">
        <v>0</v>
      </c>
      <c r="JS433" s="69">
        <v>0</v>
      </c>
      <c r="JT433" s="69"/>
      <c r="JU433" s="69"/>
      <c r="JV433" s="69">
        <v>0</v>
      </c>
      <c r="JW433" s="69">
        <v>0</v>
      </c>
      <c r="JX433" s="69"/>
      <c r="JY433" s="69"/>
      <c r="JZ433" s="69">
        <v>0</v>
      </c>
      <c r="KA433" s="69">
        <v>0</v>
      </c>
      <c r="KB433" s="69"/>
      <c r="KC433" s="69"/>
      <c r="KD433" s="69">
        <v>0</v>
      </c>
      <c r="KE433" s="69">
        <v>0</v>
      </c>
      <c r="KF433" s="69"/>
      <c r="KG433" s="69"/>
      <c r="KH433" s="69">
        <v>0</v>
      </c>
      <c r="KI433" s="69">
        <v>0</v>
      </c>
      <c r="KJ433" s="69"/>
      <c r="KK433" s="69"/>
      <c r="KL433" s="69">
        <v>0</v>
      </c>
      <c r="KM433" s="69">
        <v>0</v>
      </c>
      <c r="KN433" s="69"/>
      <c r="KO433" s="69"/>
      <c r="KP433" s="69">
        <v>0</v>
      </c>
      <c r="KQ433" s="69">
        <v>0</v>
      </c>
      <c r="KR433" s="69"/>
      <c r="KS433" s="69"/>
      <c r="KT433" s="69">
        <v>0</v>
      </c>
      <c r="KU433" s="69">
        <v>0</v>
      </c>
      <c r="KV433" s="69"/>
      <c r="KW433" s="69"/>
      <c r="KX433" s="69">
        <v>0</v>
      </c>
      <c r="KY433" s="69">
        <v>0</v>
      </c>
      <c r="KZ433" s="69"/>
      <c r="LA433" s="69"/>
      <c r="LB433" s="69">
        <v>0</v>
      </c>
      <c r="LC433" s="69">
        <v>0</v>
      </c>
      <c r="LD433" s="69"/>
      <c r="LE433" s="69"/>
      <c r="LF433" s="69">
        <v>0</v>
      </c>
      <c r="LG433" s="69">
        <v>0</v>
      </c>
      <c r="LH433" s="69"/>
      <c r="LI433" s="69"/>
      <c r="LJ433" s="69">
        <v>0</v>
      </c>
      <c r="LK433" s="69">
        <v>0</v>
      </c>
      <c r="LL433" s="69"/>
      <c r="LM433" s="69"/>
      <c r="LN433" s="69">
        <v>0</v>
      </c>
      <c r="LO433" s="69">
        <v>0</v>
      </c>
      <c r="LP433" s="69"/>
      <c r="LQ433" s="69"/>
      <c r="LR433" s="69">
        <v>0</v>
      </c>
      <c r="LS433" s="69">
        <v>0</v>
      </c>
      <c r="LT433" s="69"/>
      <c r="LU433" s="69"/>
      <c r="LV433" s="69">
        <v>0</v>
      </c>
      <c r="LW433" s="69">
        <v>0</v>
      </c>
      <c r="LX433" s="69"/>
      <c r="LY433" s="69"/>
      <c r="LZ433" s="69">
        <v>0</v>
      </c>
      <c r="MA433" s="69">
        <v>0</v>
      </c>
      <c r="MB433" s="69"/>
      <c r="MC433" s="69"/>
      <c r="MD433" s="69">
        <v>0</v>
      </c>
      <c r="ME433" s="69">
        <v>0</v>
      </c>
      <c r="MF433" s="69"/>
      <c r="MG433" s="69"/>
      <c r="MH433" s="69">
        <v>0</v>
      </c>
      <c r="MI433" s="69">
        <v>0</v>
      </c>
      <c r="MJ433" s="69"/>
      <c r="MK433" s="69"/>
      <c r="ML433" s="69">
        <v>0</v>
      </c>
      <c r="MM433" s="69">
        <v>0</v>
      </c>
      <c r="MN433" s="69"/>
      <c r="MO433" s="69"/>
      <c r="MP433" s="69">
        <v>0</v>
      </c>
      <c r="MQ433" s="69">
        <v>0</v>
      </c>
      <c r="MR433" s="69"/>
      <c r="MS433" s="69"/>
      <c r="MT433" s="69">
        <v>0</v>
      </c>
      <c r="MU433" s="69">
        <v>0</v>
      </c>
      <c r="MV433" s="69"/>
      <c r="MW433" s="69"/>
      <c r="MX433" s="69">
        <v>0</v>
      </c>
      <c r="MY433" s="69">
        <v>0</v>
      </c>
      <c r="MZ433" s="69"/>
      <c r="NA433" s="69"/>
      <c r="NB433" s="69">
        <v>0</v>
      </c>
      <c r="NC433" s="69">
        <v>0</v>
      </c>
      <c r="ND433" s="69"/>
      <c r="NE433" s="69"/>
      <c r="NF433" s="69">
        <v>0</v>
      </c>
      <c r="NG433" s="69">
        <v>0</v>
      </c>
      <c r="NH433" s="69"/>
      <c r="NI433" s="69"/>
      <c r="NJ433" s="69">
        <v>0</v>
      </c>
      <c r="NK433" s="69">
        <v>0</v>
      </c>
      <c r="NL433" s="69"/>
      <c r="NM433" s="69"/>
      <c r="NN433" s="69">
        <v>0</v>
      </c>
      <c r="NO433" s="69">
        <v>0</v>
      </c>
      <c r="NP433" s="69"/>
      <c r="NQ433" s="69"/>
      <c r="NR433" s="69">
        <v>0</v>
      </c>
      <c r="NS433" s="69">
        <v>0</v>
      </c>
      <c r="NT433" s="69"/>
      <c r="NU433" s="69"/>
      <c r="NV433" s="69">
        <v>0</v>
      </c>
      <c r="NW433" s="69">
        <v>0</v>
      </c>
      <c r="NX433" s="69"/>
      <c r="NY433" s="69"/>
      <c r="NZ433" s="69">
        <v>0</v>
      </c>
      <c r="OA433" s="69">
        <v>0</v>
      </c>
      <c r="OB433" s="69"/>
      <c r="OC433" s="69"/>
      <c r="OD433" s="69">
        <v>0</v>
      </c>
      <c r="OE433" s="69">
        <v>0</v>
      </c>
      <c r="OF433" s="69"/>
      <c r="OG433" s="69"/>
      <c r="OH433" s="69">
        <v>0</v>
      </c>
      <c r="OI433" s="69">
        <v>0</v>
      </c>
      <c r="OJ433" s="69"/>
      <c r="OK433" s="69"/>
      <c r="OL433" s="69">
        <v>0</v>
      </c>
      <c r="OM433" s="69">
        <v>0</v>
      </c>
      <c r="ON433" s="69"/>
      <c r="OO433" s="69"/>
      <c r="OP433" s="69">
        <v>0</v>
      </c>
      <c r="OQ433" s="69">
        <v>0</v>
      </c>
      <c r="OR433" s="69"/>
      <c r="OS433" s="69"/>
      <c r="OT433" s="69">
        <v>0</v>
      </c>
      <c r="OU433" s="69">
        <v>0</v>
      </c>
      <c r="OV433" s="69"/>
      <c r="OW433" s="69"/>
      <c r="OX433" s="69">
        <v>0</v>
      </c>
      <c r="OY433" s="69">
        <v>0</v>
      </c>
      <c r="OZ433" s="69"/>
      <c r="PA433" s="69"/>
      <c r="PB433" s="69">
        <v>0</v>
      </c>
      <c r="PC433" s="69">
        <v>0</v>
      </c>
      <c r="PD433" s="69"/>
      <c r="PE433" s="69"/>
      <c r="PF433" s="69">
        <v>0</v>
      </c>
      <c r="PG433" s="69">
        <v>0</v>
      </c>
      <c r="PH433" s="69"/>
      <c r="PI433" s="69"/>
      <c r="PJ433" s="69">
        <v>0</v>
      </c>
      <c r="PK433" s="69">
        <v>0</v>
      </c>
      <c r="PL433" s="69"/>
      <c r="PM433" s="69"/>
      <c r="PN433" s="69">
        <v>0</v>
      </c>
      <c r="PO433" s="69">
        <v>0</v>
      </c>
      <c r="PP433" s="69"/>
      <c r="PQ433" s="69"/>
      <c r="PR433" s="69">
        <v>0</v>
      </c>
      <c r="PS433" s="69">
        <v>0</v>
      </c>
      <c r="PT433" s="69"/>
      <c r="PU433" s="69"/>
      <c r="PV433" s="69">
        <v>0</v>
      </c>
      <c r="PW433" s="69">
        <v>0</v>
      </c>
      <c r="PX433" s="69"/>
      <c r="PY433" s="69"/>
      <c r="PZ433" s="69">
        <v>0</v>
      </c>
      <c r="QA433" s="69">
        <v>0</v>
      </c>
      <c r="QB433" s="69"/>
      <c r="QC433" s="69"/>
      <c r="QD433" s="69">
        <v>0</v>
      </c>
      <c r="QE433" s="69">
        <v>0</v>
      </c>
      <c r="QF433" s="69"/>
      <c r="QG433" s="69"/>
      <c r="QH433" s="69">
        <v>0</v>
      </c>
      <c r="QI433" s="69">
        <v>0</v>
      </c>
      <c r="QJ433" s="69"/>
      <c r="QK433" s="69"/>
      <c r="QL433" s="69">
        <v>0</v>
      </c>
      <c r="QM433" s="69">
        <v>0</v>
      </c>
      <c r="QN433" s="69"/>
      <c r="QO433" s="69"/>
      <c r="QP433" s="69">
        <v>0</v>
      </c>
      <c r="QQ433" s="69">
        <v>0</v>
      </c>
      <c r="QR433" s="69"/>
      <c r="QS433" s="69"/>
      <c r="QT433" s="69">
        <v>0</v>
      </c>
      <c r="QU433" s="69">
        <v>0</v>
      </c>
      <c r="QV433" s="69"/>
      <c r="QW433" s="69"/>
      <c r="QX433" s="69">
        <v>0</v>
      </c>
      <c r="QY433" s="69">
        <v>0</v>
      </c>
      <c r="QZ433" s="69"/>
      <c r="RA433" s="69"/>
      <c r="RB433" s="69">
        <v>0</v>
      </c>
      <c r="RC433" s="69">
        <v>0</v>
      </c>
      <c r="RD433" s="69"/>
      <c r="RE433" s="69"/>
      <c r="RF433" s="69">
        <v>0</v>
      </c>
      <c r="RG433" s="69">
        <v>0</v>
      </c>
      <c r="RH433" s="69"/>
      <c r="RI433" s="69"/>
      <c r="RJ433" s="69">
        <v>0</v>
      </c>
      <c r="RK433" s="69">
        <v>0</v>
      </c>
      <c r="RL433" s="69"/>
      <c r="RM433" s="69"/>
      <c r="RN433" s="69">
        <v>0</v>
      </c>
      <c r="RO433" s="69">
        <v>0</v>
      </c>
      <c r="RP433" s="69"/>
      <c r="RQ433" s="69"/>
      <c r="RR433" s="69">
        <v>0</v>
      </c>
      <c r="RS433" s="69">
        <v>0</v>
      </c>
      <c r="RT433" s="69"/>
      <c r="RU433" s="69"/>
      <c r="RV433" s="69">
        <v>0</v>
      </c>
      <c r="RW433" s="69">
        <v>0</v>
      </c>
      <c r="RX433" s="69"/>
      <c r="RY433" s="69"/>
      <c r="RZ433" s="69">
        <v>0</v>
      </c>
      <c r="SA433" s="69">
        <v>0</v>
      </c>
      <c r="SB433" s="69"/>
      <c r="SC433" s="69"/>
      <c r="SD433" s="69">
        <v>0</v>
      </c>
      <c r="SE433" s="69">
        <v>0</v>
      </c>
      <c r="SF433" s="69"/>
      <c r="SG433" s="69"/>
      <c r="SH433" s="69">
        <v>0</v>
      </c>
      <c r="SI433" s="69">
        <v>0</v>
      </c>
      <c r="SJ433" s="69"/>
      <c r="SK433" s="69"/>
      <c r="SL433" s="69">
        <v>0</v>
      </c>
      <c r="SM433" s="69">
        <v>0</v>
      </c>
      <c r="SN433" s="69"/>
      <c r="SO433" s="69"/>
      <c r="SP433" s="69">
        <v>0</v>
      </c>
      <c r="SQ433" s="69">
        <v>0</v>
      </c>
      <c r="SR433" s="69"/>
      <c r="SS433" s="69"/>
      <c r="ST433" s="69">
        <v>0</v>
      </c>
      <c r="SU433" s="69">
        <f>ROUND(SR433/1000000*IF(SS433=0,0,VLOOKUP(SS433,名称和价格索引!$A$4:$C$834,3,FALSE)),1)</f>
        <v>0</v>
      </c>
      <c r="SV433" s="71">
        <f t="array" ref="SV433">SUM(VLOOKUP(D433,D433:SU433,ROW($1:$128)*4,0))</f>
        <v>7000</v>
      </c>
    </row>
    <row r="434" s="48" customFormat="1" customHeight="1" spans="1:516">
      <c r="A434" s="69" t="s">
        <v>1141</v>
      </c>
      <c r="B434" s="69" t="s">
        <v>1130</v>
      </c>
      <c r="C434" s="70">
        <v>5508</v>
      </c>
      <c r="D434" s="69">
        <v>1000000</v>
      </c>
      <c r="E434" s="69">
        <v>207000</v>
      </c>
      <c r="F434" s="69">
        <v>7000</v>
      </c>
      <c r="G434" s="69">
        <v>7000</v>
      </c>
      <c r="H434" s="69"/>
      <c r="I434" s="69"/>
      <c r="J434" s="69">
        <v>0</v>
      </c>
      <c r="K434" s="69">
        <v>0</v>
      </c>
      <c r="L434" s="69"/>
      <c r="M434" s="69"/>
      <c r="N434" s="69">
        <v>0</v>
      </c>
      <c r="O434" s="69">
        <v>0</v>
      </c>
      <c r="P434" s="69"/>
      <c r="Q434" s="69"/>
      <c r="R434" s="69">
        <v>0</v>
      </c>
      <c r="S434" s="69">
        <v>0</v>
      </c>
      <c r="T434" s="69"/>
      <c r="U434" s="69"/>
      <c r="V434" s="69">
        <v>0</v>
      </c>
      <c r="W434" s="69">
        <v>0</v>
      </c>
      <c r="X434" s="69"/>
      <c r="Y434" s="69"/>
      <c r="Z434" s="69">
        <v>0</v>
      </c>
      <c r="AA434" s="69">
        <v>0</v>
      </c>
      <c r="AB434" s="69"/>
      <c r="AC434" s="69"/>
      <c r="AD434" s="69">
        <v>0</v>
      </c>
      <c r="AE434" s="69">
        <v>0</v>
      </c>
      <c r="AF434" s="69"/>
      <c r="AG434" s="69"/>
      <c r="AH434" s="69">
        <v>0</v>
      </c>
      <c r="AI434" s="69">
        <v>0</v>
      </c>
      <c r="AJ434" s="69"/>
      <c r="AK434" s="69"/>
      <c r="AL434" s="69">
        <v>0</v>
      </c>
      <c r="AM434" s="69">
        <v>0</v>
      </c>
      <c r="AN434" s="69"/>
      <c r="AO434" s="69"/>
      <c r="AP434" s="69">
        <v>0</v>
      </c>
      <c r="AQ434" s="69">
        <v>0</v>
      </c>
      <c r="AR434" s="69"/>
      <c r="AS434" s="69"/>
      <c r="AT434" s="69">
        <v>0</v>
      </c>
      <c r="AU434" s="69">
        <v>0</v>
      </c>
      <c r="AV434" s="69"/>
      <c r="AW434" s="69"/>
      <c r="AX434" s="69">
        <v>0</v>
      </c>
      <c r="AY434" s="69">
        <v>0</v>
      </c>
      <c r="AZ434" s="69"/>
      <c r="BA434" s="69"/>
      <c r="BB434" s="69">
        <v>0</v>
      </c>
      <c r="BC434" s="69">
        <v>0</v>
      </c>
      <c r="BD434" s="69"/>
      <c r="BE434" s="69"/>
      <c r="BF434" s="69">
        <v>0</v>
      </c>
      <c r="BG434" s="69">
        <v>0</v>
      </c>
      <c r="BH434" s="69"/>
      <c r="BI434" s="69"/>
      <c r="BJ434" s="69">
        <v>0</v>
      </c>
      <c r="BK434" s="69">
        <v>0</v>
      </c>
      <c r="BL434" s="69"/>
      <c r="BM434" s="69"/>
      <c r="BN434" s="69">
        <v>0</v>
      </c>
      <c r="BO434" s="69">
        <v>0</v>
      </c>
      <c r="BP434" s="69"/>
      <c r="BQ434" s="69"/>
      <c r="BR434" s="69">
        <v>0</v>
      </c>
      <c r="BS434" s="69">
        <v>0</v>
      </c>
      <c r="BT434" s="69"/>
      <c r="BU434" s="69"/>
      <c r="BV434" s="69">
        <v>0</v>
      </c>
      <c r="BW434" s="69">
        <v>0</v>
      </c>
      <c r="BX434" s="69"/>
      <c r="BY434" s="69"/>
      <c r="BZ434" s="69">
        <v>0</v>
      </c>
      <c r="CA434" s="69">
        <v>0</v>
      </c>
      <c r="CB434" s="69"/>
      <c r="CC434" s="69"/>
      <c r="CD434" s="69">
        <v>0</v>
      </c>
      <c r="CE434" s="69">
        <v>0</v>
      </c>
      <c r="CF434" s="69"/>
      <c r="CG434" s="69"/>
      <c r="CH434" s="69">
        <v>0</v>
      </c>
      <c r="CI434" s="69">
        <v>0</v>
      </c>
      <c r="CJ434" s="69"/>
      <c r="CK434" s="69"/>
      <c r="CL434" s="69">
        <v>0</v>
      </c>
      <c r="CM434" s="69">
        <v>0</v>
      </c>
      <c r="CN434" s="69"/>
      <c r="CO434" s="69"/>
      <c r="CP434" s="69">
        <v>0</v>
      </c>
      <c r="CQ434" s="69">
        <v>0</v>
      </c>
      <c r="CR434" s="69"/>
      <c r="CS434" s="69"/>
      <c r="CT434" s="69">
        <v>0</v>
      </c>
      <c r="CU434" s="69">
        <v>0</v>
      </c>
      <c r="CV434" s="69"/>
      <c r="CW434" s="69"/>
      <c r="CX434" s="69">
        <v>0</v>
      </c>
      <c r="CY434" s="69">
        <v>0</v>
      </c>
      <c r="CZ434" s="69"/>
      <c r="DA434" s="69"/>
      <c r="DB434" s="69">
        <v>0</v>
      </c>
      <c r="DC434" s="69">
        <v>0</v>
      </c>
      <c r="DD434" s="69"/>
      <c r="DE434" s="69"/>
      <c r="DF434" s="69">
        <v>0</v>
      </c>
      <c r="DG434" s="69">
        <v>0</v>
      </c>
      <c r="DH434" s="69"/>
      <c r="DI434" s="69"/>
      <c r="DJ434" s="69">
        <v>0</v>
      </c>
      <c r="DK434" s="69">
        <v>0</v>
      </c>
      <c r="DL434" s="69"/>
      <c r="DM434" s="69"/>
      <c r="DN434" s="69">
        <v>0</v>
      </c>
      <c r="DO434" s="69">
        <v>0</v>
      </c>
      <c r="DP434" s="69"/>
      <c r="DQ434" s="69"/>
      <c r="DR434" s="69">
        <v>0</v>
      </c>
      <c r="DS434" s="69">
        <v>0</v>
      </c>
      <c r="DT434" s="69"/>
      <c r="DU434" s="69"/>
      <c r="DV434" s="69">
        <v>0</v>
      </c>
      <c r="DW434" s="69">
        <v>0</v>
      </c>
      <c r="DX434" s="69"/>
      <c r="DY434" s="69"/>
      <c r="DZ434" s="69">
        <v>0</v>
      </c>
      <c r="EA434" s="69">
        <v>0</v>
      </c>
      <c r="EB434" s="69"/>
      <c r="EC434" s="69"/>
      <c r="ED434" s="69">
        <v>0</v>
      </c>
      <c r="EE434" s="69">
        <v>0</v>
      </c>
      <c r="EF434" s="69"/>
      <c r="EG434" s="69"/>
      <c r="EH434" s="69">
        <v>0</v>
      </c>
      <c r="EI434" s="69">
        <v>0</v>
      </c>
      <c r="EJ434" s="69"/>
      <c r="EK434" s="69"/>
      <c r="EL434" s="69">
        <v>0</v>
      </c>
      <c r="EM434" s="69">
        <v>0</v>
      </c>
      <c r="EN434" s="69"/>
      <c r="EO434" s="69"/>
      <c r="EP434" s="69">
        <v>0</v>
      </c>
      <c r="EQ434" s="69">
        <v>0</v>
      </c>
      <c r="ER434" s="69"/>
      <c r="ES434" s="69"/>
      <c r="ET434" s="69">
        <v>0</v>
      </c>
      <c r="EU434" s="69">
        <v>0</v>
      </c>
      <c r="EV434" s="69"/>
      <c r="EW434" s="69"/>
      <c r="EX434" s="69">
        <v>0</v>
      </c>
      <c r="EY434" s="69">
        <v>0</v>
      </c>
      <c r="EZ434" s="69"/>
      <c r="FA434" s="69"/>
      <c r="FB434" s="69">
        <v>0</v>
      </c>
      <c r="FC434" s="69">
        <v>0</v>
      </c>
      <c r="FD434" s="69"/>
      <c r="FE434" s="69"/>
      <c r="FF434" s="69">
        <v>0</v>
      </c>
      <c r="FG434" s="69">
        <v>0</v>
      </c>
      <c r="FH434" s="69"/>
      <c r="FI434" s="69"/>
      <c r="FJ434" s="69">
        <v>0</v>
      </c>
      <c r="FK434" s="69">
        <v>0</v>
      </c>
      <c r="FL434" s="69"/>
      <c r="FM434" s="69"/>
      <c r="FN434" s="69">
        <v>0</v>
      </c>
      <c r="FO434" s="69">
        <v>0</v>
      </c>
      <c r="FP434" s="69"/>
      <c r="FQ434" s="69"/>
      <c r="FR434" s="69">
        <v>0</v>
      </c>
      <c r="FS434" s="69">
        <v>0</v>
      </c>
      <c r="FT434" s="69"/>
      <c r="FU434" s="69"/>
      <c r="FV434" s="69">
        <v>0</v>
      </c>
      <c r="FW434" s="69">
        <v>0</v>
      </c>
      <c r="FX434" s="69"/>
      <c r="FY434" s="69"/>
      <c r="FZ434" s="69">
        <v>0</v>
      </c>
      <c r="GA434" s="69">
        <v>0</v>
      </c>
      <c r="GB434" s="69"/>
      <c r="GC434" s="69"/>
      <c r="GD434" s="69">
        <v>0</v>
      </c>
      <c r="GE434" s="69">
        <v>0</v>
      </c>
      <c r="GF434" s="69"/>
      <c r="GG434" s="69"/>
      <c r="GH434" s="69">
        <v>0</v>
      </c>
      <c r="GI434" s="69">
        <v>0</v>
      </c>
      <c r="GJ434" s="69"/>
      <c r="GK434" s="69"/>
      <c r="GL434" s="69">
        <v>0</v>
      </c>
      <c r="GM434" s="69">
        <v>0</v>
      </c>
      <c r="GN434" s="69"/>
      <c r="GO434" s="69"/>
      <c r="GP434" s="69">
        <v>0</v>
      </c>
      <c r="GQ434" s="69">
        <v>0</v>
      </c>
      <c r="GR434" s="69"/>
      <c r="GS434" s="69"/>
      <c r="GT434" s="69">
        <v>0</v>
      </c>
      <c r="GU434" s="69">
        <v>0</v>
      </c>
      <c r="GV434" s="69"/>
      <c r="GW434" s="69"/>
      <c r="GX434" s="69">
        <v>0</v>
      </c>
      <c r="GY434" s="69">
        <v>0</v>
      </c>
      <c r="GZ434" s="69"/>
      <c r="HA434" s="69"/>
      <c r="HB434" s="69">
        <v>0</v>
      </c>
      <c r="HC434" s="69">
        <v>0</v>
      </c>
      <c r="HD434" s="69"/>
      <c r="HE434" s="69"/>
      <c r="HF434" s="69">
        <v>0</v>
      </c>
      <c r="HG434" s="69">
        <v>0</v>
      </c>
      <c r="HH434" s="69"/>
      <c r="HI434" s="69"/>
      <c r="HJ434" s="69">
        <v>0</v>
      </c>
      <c r="HK434" s="69">
        <v>0</v>
      </c>
      <c r="HL434" s="69"/>
      <c r="HM434" s="69"/>
      <c r="HN434" s="69">
        <v>0</v>
      </c>
      <c r="HO434" s="69">
        <v>0</v>
      </c>
      <c r="HP434" s="69"/>
      <c r="HQ434" s="69"/>
      <c r="HR434" s="69">
        <v>0</v>
      </c>
      <c r="HS434" s="69">
        <v>0</v>
      </c>
      <c r="HT434" s="69"/>
      <c r="HU434" s="69"/>
      <c r="HV434" s="69">
        <v>0</v>
      </c>
      <c r="HW434" s="69">
        <v>0</v>
      </c>
      <c r="HX434" s="69"/>
      <c r="HY434" s="69"/>
      <c r="HZ434" s="69">
        <v>0</v>
      </c>
      <c r="IA434" s="69">
        <v>0</v>
      </c>
      <c r="IB434" s="69"/>
      <c r="IC434" s="69"/>
      <c r="ID434" s="69">
        <v>0</v>
      </c>
      <c r="IE434" s="69">
        <v>0</v>
      </c>
      <c r="IF434" s="69"/>
      <c r="IG434" s="69"/>
      <c r="IH434" s="69">
        <v>0</v>
      </c>
      <c r="II434" s="69">
        <v>0</v>
      </c>
      <c r="IJ434" s="69"/>
      <c r="IK434" s="69"/>
      <c r="IL434" s="69">
        <v>0</v>
      </c>
      <c r="IM434" s="69">
        <v>0</v>
      </c>
      <c r="IN434" s="69"/>
      <c r="IO434" s="69"/>
      <c r="IP434" s="69">
        <v>0</v>
      </c>
      <c r="IQ434" s="69">
        <v>0</v>
      </c>
      <c r="IR434" s="69"/>
      <c r="IS434" s="69"/>
      <c r="IT434" s="69">
        <v>0</v>
      </c>
      <c r="IU434" s="69">
        <v>0</v>
      </c>
      <c r="IV434" s="69"/>
      <c r="IW434" s="69"/>
      <c r="IX434" s="69">
        <v>0</v>
      </c>
      <c r="IY434" s="69">
        <v>0</v>
      </c>
      <c r="IZ434" s="69"/>
      <c r="JA434" s="69"/>
      <c r="JB434" s="69">
        <v>0</v>
      </c>
      <c r="JC434" s="69">
        <v>0</v>
      </c>
      <c r="JD434" s="69"/>
      <c r="JE434" s="69"/>
      <c r="JF434" s="69">
        <v>0</v>
      </c>
      <c r="JG434" s="69">
        <v>0</v>
      </c>
      <c r="JH434" s="69"/>
      <c r="JI434" s="69"/>
      <c r="JJ434" s="69">
        <v>0</v>
      </c>
      <c r="JK434" s="69">
        <v>0</v>
      </c>
      <c r="JL434" s="69"/>
      <c r="JM434" s="69"/>
      <c r="JN434" s="69">
        <v>0</v>
      </c>
      <c r="JO434" s="69">
        <v>0</v>
      </c>
      <c r="JP434" s="69"/>
      <c r="JQ434" s="69"/>
      <c r="JR434" s="69">
        <v>0</v>
      </c>
      <c r="JS434" s="69">
        <v>0</v>
      </c>
      <c r="JT434" s="69"/>
      <c r="JU434" s="69"/>
      <c r="JV434" s="69">
        <v>0</v>
      </c>
      <c r="JW434" s="69">
        <v>0</v>
      </c>
      <c r="JX434" s="69"/>
      <c r="JY434" s="69"/>
      <c r="JZ434" s="69">
        <v>0</v>
      </c>
      <c r="KA434" s="69">
        <v>0</v>
      </c>
      <c r="KB434" s="69"/>
      <c r="KC434" s="69"/>
      <c r="KD434" s="69">
        <v>0</v>
      </c>
      <c r="KE434" s="69">
        <v>0</v>
      </c>
      <c r="KF434" s="69"/>
      <c r="KG434" s="69"/>
      <c r="KH434" s="69">
        <v>0</v>
      </c>
      <c r="KI434" s="69">
        <v>0</v>
      </c>
      <c r="KJ434" s="69"/>
      <c r="KK434" s="69"/>
      <c r="KL434" s="69">
        <v>0</v>
      </c>
      <c r="KM434" s="69">
        <v>0</v>
      </c>
      <c r="KN434" s="69"/>
      <c r="KO434" s="69"/>
      <c r="KP434" s="69">
        <v>0</v>
      </c>
      <c r="KQ434" s="69">
        <v>0</v>
      </c>
      <c r="KR434" s="69"/>
      <c r="KS434" s="69"/>
      <c r="KT434" s="69">
        <v>0</v>
      </c>
      <c r="KU434" s="69">
        <v>0</v>
      </c>
      <c r="KV434" s="69"/>
      <c r="KW434" s="69"/>
      <c r="KX434" s="69">
        <v>0</v>
      </c>
      <c r="KY434" s="69">
        <v>0</v>
      </c>
      <c r="KZ434" s="69"/>
      <c r="LA434" s="69"/>
      <c r="LB434" s="69">
        <v>0</v>
      </c>
      <c r="LC434" s="69">
        <v>0</v>
      </c>
      <c r="LD434" s="69"/>
      <c r="LE434" s="69"/>
      <c r="LF434" s="69">
        <v>0</v>
      </c>
      <c r="LG434" s="69">
        <v>0</v>
      </c>
      <c r="LH434" s="69"/>
      <c r="LI434" s="69"/>
      <c r="LJ434" s="69">
        <v>0</v>
      </c>
      <c r="LK434" s="69">
        <v>0</v>
      </c>
      <c r="LL434" s="69"/>
      <c r="LM434" s="69"/>
      <c r="LN434" s="69">
        <v>0</v>
      </c>
      <c r="LO434" s="69">
        <v>0</v>
      </c>
      <c r="LP434" s="69"/>
      <c r="LQ434" s="69"/>
      <c r="LR434" s="69">
        <v>0</v>
      </c>
      <c r="LS434" s="69">
        <v>0</v>
      </c>
      <c r="LT434" s="69"/>
      <c r="LU434" s="69"/>
      <c r="LV434" s="69">
        <v>0</v>
      </c>
      <c r="LW434" s="69">
        <v>0</v>
      </c>
      <c r="LX434" s="69"/>
      <c r="LY434" s="69"/>
      <c r="LZ434" s="69">
        <v>0</v>
      </c>
      <c r="MA434" s="69">
        <v>0</v>
      </c>
      <c r="MB434" s="69"/>
      <c r="MC434" s="69"/>
      <c r="MD434" s="69">
        <v>0</v>
      </c>
      <c r="ME434" s="69">
        <v>0</v>
      </c>
      <c r="MF434" s="69"/>
      <c r="MG434" s="69"/>
      <c r="MH434" s="69">
        <v>0</v>
      </c>
      <c r="MI434" s="69">
        <v>0</v>
      </c>
      <c r="MJ434" s="69"/>
      <c r="MK434" s="69"/>
      <c r="ML434" s="69">
        <v>0</v>
      </c>
      <c r="MM434" s="69">
        <v>0</v>
      </c>
      <c r="MN434" s="69"/>
      <c r="MO434" s="69"/>
      <c r="MP434" s="69">
        <v>0</v>
      </c>
      <c r="MQ434" s="69">
        <v>0</v>
      </c>
      <c r="MR434" s="69"/>
      <c r="MS434" s="69"/>
      <c r="MT434" s="69">
        <v>0</v>
      </c>
      <c r="MU434" s="69">
        <v>0</v>
      </c>
      <c r="MV434" s="69"/>
      <c r="MW434" s="69"/>
      <c r="MX434" s="69">
        <v>0</v>
      </c>
      <c r="MY434" s="69">
        <v>0</v>
      </c>
      <c r="MZ434" s="69"/>
      <c r="NA434" s="69"/>
      <c r="NB434" s="69">
        <v>0</v>
      </c>
      <c r="NC434" s="69">
        <v>0</v>
      </c>
      <c r="ND434" s="69"/>
      <c r="NE434" s="69"/>
      <c r="NF434" s="69">
        <v>0</v>
      </c>
      <c r="NG434" s="69">
        <v>0</v>
      </c>
      <c r="NH434" s="69"/>
      <c r="NI434" s="69"/>
      <c r="NJ434" s="69">
        <v>0</v>
      </c>
      <c r="NK434" s="69">
        <v>0</v>
      </c>
      <c r="NL434" s="69"/>
      <c r="NM434" s="69"/>
      <c r="NN434" s="69">
        <v>0</v>
      </c>
      <c r="NO434" s="69">
        <v>0</v>
      </c>
      <c r="NP434" s="69"/>
      <c r="NQ434" s="69"/>
      <c r="NR434" s="69">
        <v>0</v>
      </c>
      <c r="NS434" s="69">
        <v>0</v>
      </c>
      <c r="NT434" s="69"/>
      <c r="NU434" s="69"/>
      <c r="NV434" s="69">
        <v>0</v>
      </c>
      <c r="NW434" s="69">
        <v>0</v>
      </c>
      <c r="NX434" s="69"/>
      <c r="NY434" s="69"/>
      <c r="NZ434" s="69">
        <v>0</v>
      </c>
      <c r="OA434" s="69">
        <v>0</v>
      </c>
      <c r="OB434" s="69"/>
      <c r="OC434" s="69"/>
      <c r="OD434" s="69">
        <v>0</v>
      </c>
      <c r="OE434" s="69">
        <v>0</v>
      </c>
      <c r="OF434" s="69"/>
      <c r="OG434" s="69"/>
      <c r="OH434" s="69">
        <v>0</v>
      </c>
      <c r="OI434" s="69">
        <v>0</v>
      </c>
      <c r="OJ434" s="69"/>
      <c r="OK434" s="69"/>
      <c r="OL434" s="69">
        <v>0</v>
      </c>
      <c r="OM434" s="69">
        <v>0</v>
      </c>
      <c r="ON434" s="69"/>
      <c r="OO434" s="69"/>
      <c r="OP434" s="69">
        <v>0</v>
      </c>
      <c r="OQ434" s="69">
        <v>0</v>
      </c>
      <c r="OR434" s="69"/>
      <c r="OS434" s="69"/>
      <c r="OT434" s="69">
        <v>0</v>
      </c>
      <c r="OU434" s="69">
        <v>0</v>
      </c>
      <c r="OV434" s="69"/>
      <c r="OW434" s="69"/>
      <c r="OX434" s="69">
        <v>0</v>
      </c>
      <c r="OY434" s="69">
        <v>0</v>
      </c>
      <c r="OZ434" s="69"/>
      <c r="PA434" s="69"/>
      <c r="PB434" s="69">
        <v>0</v>
      </c>
      <c r="PC434" s="69">
        <v>0</v>
      </c>
      <c r="PD434" s="69"/>
      <c r="PE434" s="69"/>
      <c r="PF434" s="69">
        <v>0</v>
      </c>
      <c r="PG434" s="69">
        <v>0</v>
      </c>
      <c r="PH434" s="69"/>
      <c r="PI434" s="69"/>
      <c r="PJ434" s="69">
        <v>0</v>
      </c>
      <c r="PK434" s="69">
        <v>0</v>
      </c>
      <c r="PL434" s="69"/>
      <c r="PM434" s="69"/>
      <c r="PN434" s="69">
        <v>0</v>
      </c>
      <c r="PO434" s="69">
        <v>0</v>
      </c>
      <c r="PP434" s="69"/>
      <c r="PQ434" s="69"/>
      <c r="PR434" s="69">
        <v>0</v>
      </c>
      <c r="PS434" s="69">
        <v>0</v>
      </c>
      <c r="PT434" s="69"/>
      <c r="PU434" s="69"/>
      <c r="PV434" s="69">
        <v>0</v>
      </c>
      <c r="PW434" s="69">
        <v>0</v>
      </c>
      <c r="PX434" s="69"/>
      <c r="PY434" s="69"/>
      <c r="PZ434" s="69">
        <v>0</v>
      </c>
      <c r="QA434" s="69">
        <v>0</v>
      </c>
      <c r="QB434" s="69"/>
      <c r="QC434" s="69"/>
      <c r="QD434" s="69">
        <v>0</v>
      </c>
      <c r="QE434" s="69">
        <v>0</v>
      </c>
      <c r="QF434" s="69"/>
      <c r="QG434" s="69"/>
      <c r="QH434" s="69">
        <v>0</v>
      </c>
      <c r="QI434" s="69">
        <v>0</v>
      </c>
      <c r="QJ434" s="69"/>
      <c r="QK434" s="69"/>
      <c r="QL434" s="69">
        <v>0</v>
      </c>
      <c r="QM434" s="69">
        <v>0</v>
      </c>
      <c r="QN434" s="69"/>
      <c r="QO434" s="69"/>
      <c r="QP434" s="69">
        <v>0</v>
      </c>
      <c r="QQ434" s="69">
        <v>0</v>
      </c>
      <c r="QR434" s="69"/>
      <c r="QS434" s="69"/>
      <c r="QT434" s="69">
        <v>0</v>
      </c>
      <c r="QU434" s="69">
        <v>0</v>
      </c>
      <c r="QV434" s="69"/>
      <c r="QW434" s="69"/>
      <c r="QX434" s="69">
        <v>0</v>
      </c>
      <c r="QY434" s="69">
        <v>0</v>
      </c>
      <c r="QZ434" s="69"/>
      <c r="RA434" s="69"/>
      <c r="RB434" s="69">
        <v>0</v>
      </c>
      <c r="RC434" s="69">
        <v>0</v>
      </c>
      <c r="RD434" s="69"/>
      <c r="RE434" s="69"/>
      <c r="RF434" s="69">
        <v>0</v>
      </c>
      <c r="RG434" s="69">
        <v>0</v>
      </c>
      <c r="RH434" s="69"/>
      <c r="RI434" s="69"/>
      <c r="RJ434" s="69">
        <v>0</v>
      </c>
      <c r="RK434" s="69">
        <v>0</v>
      </c>
      <c r="RL434" s="69"/>
      <c r="RM434" s="69"/>
      <c r="RN434" s="69">
        <v>0</v>
      </c>
      <c r="RO434" s="69">
        <v>0</v>
      </c>
      <c r="RP434" s="69"/>
      <c r="RQ434" s="69"/>
      <c r="RR434" s="69">
        <v>0</v>
      </c>
      <c r="RS434" s="69">
        <v>0</v>
      </c>
      <c r="RT434" s="69"/>
      <c r="RU434" s="69"/>
      <c r="RV434" s="69">
        <v>0</v>
      </c>
      <c r="RW434" s="69">
        <v>0</v>
      </c>
      <c r="RX434" s="69"/>
      <c r="RY434" s="69"/>
      <c r="RZ434" s="69">
        <v>0</v>
      </c>
      <c r="SA434" s="69">
        <v>0</v>
      </c>
      <c r="SB434" s="69"/>
      <c r="SC434" s="69"/>
      <c r="SD434" s="69">
        <v>0</v>
      </c>
      <c r="SE434" s="69">
        <v>0</v>
      </c>
      <c r="SF434" s="69"/>
      <c r="SG434" s="69"/>
      <c r="SH434" s="69">
        <v>0</v>
      </c>
      <c r="SI434" s="69">
        <v>0</v>
      </c>
      <c r="SJ434" s="69"/>
      <c r="SK434" s="69"/>
      <c r="SL434" s="69">
        <v>0</v>
      </c>
      <c r="SM434" s="69">
        <v>0</v>
      </c>
      <c r="SN434" s="69"/>
      <c r="SO434" s="69"/>
      <c r="SP434" s="69">
        <v>0</v>
      </c>
      <c r="SQ434" s="69">
        <v>0</v>
      </c>
      <c r="SR434" s="69"/>
      <c r="SS434" s="69"/>
      <c r="ST434" s="69">
        <v>0</v>
      </c>
      <c r="SU434" s="69">
        <f>ROUND(SR434/1000000*IF(SS434=0,0,VLOOKUP(SS434,名称和价格索引!$A$4:$C$834,3,FALSE)),1)</f>
        <v>0</v>
      </c>
      <c r="SV434" s="71">
        <f t="array" ref="SV434">SUM(VLOOKUP(D434,D434:SU434,ROW($1:$128)*4,0))</f>
        <v>7000</v>
      </c>
    </row>
    <row r="435" s="48" customFormat="1" customHeight="1" spans="1:516">
      <c r="A435" s="69" t="s">
        <v>1141</v>
      </c>
      <c r="B435" s="69" t="s">
        <v>1130</v>
      </c>
      <c r="C435" s="70">
        <v>5511</v>
      </c>
      <c r="D435" s="69">
        <v>1000000</v>
      </c>
      <c r="E435" s="69">
        <v>207000</v>
      </c>
      <c r="F435" s="69">
        <v>7000</v>
      </c>
      <c r="G435" s="69">
        <v>7000</v>
      </c>
      <c r="H435" s="69"/>
      <c r="I435" s="69"/>
      <c r="J435" s="69">
        <v>0</v>
      </c>
      <c r="K435" s="69">
        <v>0</v>
      </c>
      <c r="L435" s="69"/>
      <c r="M435" s="69"/>
      <c r="N435" s="69">
        <v>0</v>
      </c>
      <c r="O435" s="69">
        <v>0</v>
      </c>
      <c r="P435" s="69"/>
      <c r="Q435" s="69"/>
      <c r="R435" s="69">
        <v>0</v>
      </c>
      <c r="S435" s="69">
        <v>0</v>
      </c>
      <c r="T435" s="69"/>
      <c r="U435" s="69"/>
      <c r="V435" s="69">
        <v>0</v>
      </c>
      <c r="W435" s="69">
        <v>0</v>
      </c>
      <c r="X435" s="69"/>
      <c r="Y435" s="69"/>
      <c r="Z435" s="69">
        <v>0</v>
      </c>
      <c r="AA435" s="69">
        <v>0</v>
      </c>
      <c r="AB435" s="69"/>
      <c r="AC435" s="69"/>
      <c r="AD435" s="69">
        <v>0</v>
      </c>
      <c r="AE435" s="69">
        <v>0</v>
      </c>
      <c r="AF435" s="69"/>
      <c r="AG435" s="69"/>
      <c r="AH435" s="69">
        <v>0</v>
      </c>
      <c r="AI435" s="69">
        <v>0</v>
      </c>
      <c r="AJ435" s="69"/>
      <c r="AK435" s="69"/>
      <c r="AL435" s="69">
        <v>0</v>
      </c>
      <c r="AM435" s="69">
        <v>0</v>
      </c>
      <c r="AN435" s="69"/>
      <c r="AO435" s="69"/>
      <c r="AP435" s="69">
        <v>0</v>
      </c>
      <c r="AQ435" s="69">
        <v>0</v>
      </c>
      <c r="AR435" s="69"/>
      <c r="AS435" s="69"/>
      <c r="AT435" s="69">
        <v>0</v>
      </c>
      <c r="AU435" s="69">
        <v>0</v>
      </c>
      <c r="AV435" s="69"/>
      <c r="AW435" s="69"/>
      <c r="AX435" s="69">
        <v>0</v>
      </c>
      <c r="AY435" s="69">
        <v>0</v>
      </c>
      <c r="AZ435" s="69"/>
      <c r="BA435" s="69"/>
      <c r="BB435" s="69">
        <v>0</v>
      </c>
      <c r="BC435" s="69">
        <v>0</v>
      </c>
      <c r="BD435" s="69"/>
      <c r="BE435" s="69"/>
      <c r="BF435" s="69">
        <v>0</v>
      </c>
      <c r="BG435" s="69">
        <v>0</v>
      </c>
      <c r="BH435" s="69"/>
      <c r="BI435" s="69"/>
      <c r="BJ435" s="69">
        <v>0</v>
      </c>
      <c r="BK435" s="69">
        <v>0</v>
      </c>
      <c r="BL435" s="69"/>
      <c r="BM435" s="69"/>
      <c r="BN435" s="69">
        <v>0</v>
      </c>
      <c r="BO435" s="69">
        <v>0</v>
      </c>
      <c r="BP435" s="69"/>
      <c r="BQ435" s="69"/>
      <c r="BR435" s="69">
        <v>0</v>
      </c>
      <c r="BS435" s="69">
        <v>0</v>
      </c>
      <c r="BT435" s="69"/>
      <c r="BU435" s="69"/>
      <c r="BV435" s="69">
        <v>0</v>
      </c>
      <c r="BW435" s="69">
        <v>0</v>
      </c>
      <c r="BX435" s="69"/>
      <c r="BY435" s="69"/>
      <c r="BZ435" s="69">
        <v>0</v>
      </c>
      <c r="CA435" s="69">
        <v>0</v>
      </c>
      <c r="CB435" s="69"/>
      <c r="CC435" s="69"/>
      <c r="CD435" s="69">
        <v>0</v>
      </c>
      <c r="CE435" s="69">
        <v>0</v>
      </c>
      <c r="CF435" s="69"/>
      <c r="CG435" s="69"/>
      <c r="CH435" s="69">
        <v>0</v>
      </c>
      <c r="CI435" s="69">
        <v>0</v>
      </c>
      <c r="CJ435" s="69"/>
      <c r="CK435" s="69"/>
      <c r="CL435" s="69">
        <v>0</v>
      </c>
      <c r="CM435" s="69">
        <v>0</v>
      </c>
      <c r="CN435" s="69"/>
      <c r="CO435" s="69"/>
      <c r="CP435" s="69">
        <v>0</v>
      </c>
      <c r="CQ435" s="69">
        <v>0</v>
      </c>
      <c r="CR435" s="69"/>
      <c r="CS435" s="69"/>
      <c r="CT435" s="69">
        <v>0</v>
      </c>
      <c r="CU435" s="69">
        <v>0</v>
      </c>
      <c r="CV435" s="69"/>
      <c r="CW435" s="69"/>
      <c r="CX435" s="69">
        <v>0</v>
      </c>
      <c r="CY435" s="69">
        <v>0</v>
      </c>
      <c r="CZ435" s="69"/>
      <c r="DA435" s="69"/>
      <c r="DB435" s="69">
        <v>0</v>
      </c>
      <c r="DC435" s="69">
        <v>0</v>
      </c>
      <c r="DD435" s="69"/>
      <c r="DE435" s="69"/>
      <c r="DF435" s="69">
        <v>0</v>
      </c>
      <c r="DG435" s="69">
        <v>0</v>
      </c>
      <c r="DH435" s="69"/>
      <c r="DI435" s="69"/>
      <c r="DJ435" s="69">
        <v>0</v>
      </c>
      <c r="DK435" s="69">
        <v>0</v>
      </c>
      <c r="DL435" s="69"/>
      <c r="DM435" s="69"/>
      <c r="DN435" s="69">
        <v>0</v>
      </c>
      <c r="DO435" s="69">
        <v>0</v>
      </c>
      <c r="DP435" s="69"/>
      <c r="DQ435" s="69"/>
      <c r="DR435" s="69">
        <v>0</v>
      </c>
      <c r="DS435" s="69">
        <v>0</v>
      </c>
      <c r="DT435" s="69"/>
      <c r="DU435" s="69"/>
      <c r="DV435" s="69">
        <v>0</v>
      </c>
      <c r="DW435" s="69">
        <v>0</v>
      </c>
      <c r="DX435" s="69"/>
      <c r="DY435" s="69"/>
      <c r="DZ435" s="69">
        <v>0</v>
      </c>
      <c r="EA435" s="69">
        <v>0</v>
      </c>
      <c r="EB435" s="69"/>
      <c r="EC435" s="69"/>
      <c r="ED435" s="69">
        <v>0</v>
      </c>
      <c r="EE435" s="69">
        <v>0</v>
      </c>
      <c r="EF435" s="69"/>
      <c r="EG435" s="69"/>
      <c r="EH435" s="69">
        <v>0</v>
      </c>
      <c r="EI435" s="69">
        <v>0</v>
      </c>
      <c r="EJ435" s="69"/>
      <c r="EK435" s="69"/>
      <c r="EL435" s="69">
        <v>0</v>
      </c>
      <c r="EM435" s="69">
        <v>0</v>
      </c>
      <c r="EN435" s="69"/>
      <c r="EO435" s="69"/>
      <c r="EP435" s="69">
        <v>0</v>
      </c>
      <c r="EQ435" s="69">
        <v>0</v>
      </c>
      <c r="ER435" s="69"/>
      <c r="ES435" s="69"/>
      <c r="ET435" s="69">
        <v>0</v>
      </c>
      <c r="EU435" s="69">
        <v>0</v>
      </c>
      <c r="EV435" s="69"/>
      <c r="EW435" s="69"/>
      <c r="EX435" s="69">
        <v>0</v>
      </c>
      <c r="EY435" s="69">
        <v>0</v>
      </c>
      <c r="EZ435" s="69"/>
      <c r="FA435" s="69"/>
      <c r="FB435" s="69">
        <v>0</v>
      </c>
      <c r="FC435" s="69">
        <v>0</v>
      </c>
      <c r="FD435" s="69"/>
      <c r="FE435" s="69"/>
      <c r="FF435" s="69">
        <v>0</v>
      </c>
      <c r="FG435" s="69">
        <v>0</v>
      </c>
      <c r="FH435" s="69"/>
      <c r="FI435" s="69"/>
      <c r="FJ435" s="69">
        <v>0</v>
      </c>
      <c r="FK435" s="69">
        <v>0</v>
      </c>
      <c r="FL435" s="69"/>
      <c r="FM435" s="69"/>
      <c r="FN435" s="69">
        <v>0</v>
      </c>
      <c r="FO435" s="69">
        <v>0</v>
      </c>
      <c r="FP435" s="69"/>
      <c r="FQ435" s="69"/>
      <c r="FR435" s="69">
        <v>0</v>
      </c>
      <c r="FS435" s="69">
        <v>0</v>
      </c>
      <c r="FT435" s="69"/>
      <c r="FU435" s="69"/>
      <c r="FV435" s="69">
        <v>0</v>
      </c>
      <c r="FW435" s="69">
        <v>0</v>
      </c>
      <c r="FX435" s="69"/>
      <c r="FY435" s="69"/>
      <c r="FZ435" s="69">
        <v>0</v>
      </c>
      <c r="GA435" s="69">
        <v>0</v>
      </c>
      <c r="GB435" s="69"/>
      <c r="GC435" s="69"/>
      <c r="GD435" s="69">
        <v>0</v>
      </c>
      <c r="GE435" s="69">
        <v>0</v>
      </c>
      <c r="GF435" s="69"/>
      <c r="GG435" s="69"/>
      <c r="GH435" s="69">
        <v>0</v>
      </c>
      <c r="GI435" s="69">
        <v>0</v>
      </c>
      <c r="GJ435" s="69"/>
      <c r="GK435" s="69"/>
      <c r="GL435" s="69">
        <v>0</v>
      </c>
      <c r="GM435" s="69">
        <v>0</v>
      </c>
      <c r="GN435" s="69"/>
      <c r="GO435" s="69"/>
      <c r="GP435" s="69">
        <v>0</v>
      </c>
      <c r="GQ435" s="69">
        <v>0</v>
      </c>
      <c r="GR435" s="69"/>
      <c r="GS435" s="69"/>
      <c r="GT435" s="69">
        <v>0</v>
      </c>
      <c r="GU435" s="69">
        <v>0</v>
      </c>
      <c r="GV435" s="69"/>
      <c r="GW435" s="69"/>
      <c r="GX435" s="69">
        <v>0</v>
      </c>
      <c r="GY435" s="69">
        <v>0</v>
      </c>
      <c r="GZ435" s="69"/>
      <c r="HA435" s="69"/>
      <c r="HB435" s="69">
        <v>0</v>
      </c>
      <c r="HC435" s="69">
        <v>0</v>
      </c>
      <c r="HD435" s="69"/>
      <c r="HE435" s="69"/>
      <c r="HF435" s="69">
        <v>0</v>
      </c>
      <c r="HG435" s="69">
        <v>0</v>
      </c>
      <c r="HH435" s="69"/>
      <c r="HI435" s="69"/>
      <c r="HJ435" s="69">
        <v>0</v>
      </c>
      <c r="HK435" s="69">
        <v>0</v>
      </c>
      <c r="HL435" s="69"/>
      <c r="HM435" s="69"/>
      <c r="HN435" s="69">
        <v>0</v>
      </c>
      <c r="HO435" s="69">
        <v>0</v>
      </c>
      <c r="HP435" s="69"/>
      <c r="HQ435" s="69"/>
      <c r="HR435" s="69">
        <v>0</v>
      </c>
      <c r="HS435" s="69">
        <v>0</v>
      </c>
      <c r="HT435" s="69"/>
      <c r="HU435" s="69"/>
      <c r="HV435" s="69">
        <v>0</v>
      </c>
      <c r="HW435" s="69">
        <v>0</v>
      </c>
      <c r="HX435" s="69"/>
      <c r="HY435" s="69"/>
      <c r="HZ435" s="69">
        <v>0</v>
      </c>
      <c r="IA435" s="69">
        <v>0</v>
      </c>
      <c r="IB435" s="69"/>
      <c r="IC435" s="69"/>
      <c r="ID435" s="69">
        <v>0</v>
      </c>
      <c r="IE435" s="69">
        <v>0</v>
      </c>
      <c r="IF435" s="69"/>
      <c r="IG435" s="69"/>
      <c r="IH435" s="69">
        <v>0</v>
      </c>
      <c r="II435" s="69">
        <v>0</v>
      </c>
      <c r="IJ435" s="69"/>
      <c r="IK435" s="69"/>
      <c r="IL435" s="69">
        <v>0</v>
      </c>
      <c r="IM435" s="69">
        <v>0</v>
      </c>
      <c r="IN435" s="69"/>
      <c r="IO435" s="69"/>
      <c r="IP435" s="69">
        <v>0</v>
      </c>
      <c r="IQ435" s="69">
        <v>0</v>
      </c>
      <c r="IR435" s="69"/>
      <c r="IS435" s="69"/>
      <c r="IT435" s="69">
        <v>0</v>
      </c>
      <c r="IU435" s="69">
        <v>0</v>
      </c>
      <c r="IV435" s="69"/>
      <c r="IW435" s="69"/>
      <c r="IX435" s="69">
        <v>0</v>
      </c>
      <c r="IY435" s="69">
        <v>0</v>
      </c>
      <c r="IZ435" s="69"/>
      <c r="JA435" s="69"/>
      <c r="JB435" s="69">
        <v>0</v>
      </c>
      <c r="JC435" s="69">
        <v>0</v>
      </c>
      <c r="JD435" s="69"/>
      <c r="JE435" s="69"/>
      <c r="JF435" s="69">
        <v>0</v>
      </c>
      <c r="JG435" s="69">
        <v>0</v>
      </c>
      <c r="JH435" s="69"/>
      <c r="JI435" s="69"/>
      <c r="JJ435" s="69">
        <v>0</v>
      </c>
      <c r="JK435" s="69">
        <v>0</v>
      </c>
      <c r="JL435" s="69"/>
      <c r="JM435" s="69"/>
      <c r="JN435" s="69">
        <v>0</v>
      </c>
      <c r="JO435" s="69">
        <v>0</v>
      </c>
      <c r="JP435" s="69"/>
      <c r="JQ435" s="69"/>
      <c r="JR435" s="69">
        <v>0</v>
      </c>
      <c r="JS435" s="69">
        <v>0</v>
      </c>
      <c r="JT435" s="69"/>
      <c r="JU435" s="69"/>
      <c r="JV435" s="69">
        <v>0</v>
      </c>
      <c r="JW435" s="69">
        <v>0</v>
      </c>
      <c r="JX435" s="69"/>
      <c r="JY435" s="69"/>
      <c r="JZ435" s="69">
        <v>0</v>
      </c>
      <c r="KA435" s="69">
        <v>0</v>
      </c>
      <c r="KB435" s="69"/>
      <c r="KC435" s="69"/>
      <c r="KD435" s="69">
        <v>0</v>
      </c>
      <c r="KE435" s="69">
        <v>0</v>
      </c>
      <c r="KF435" s="69"/>
      <c r="KG435" s="69"/>
      <c r="KH435" s="69">
        <v>0</v>
      </c>
      <c r="KI435" s="69">
        <v>0</v>
      </c>
      <c r="KJ435" s="69"/>
      <c r="KK435" s="69"/>
      <c r="KL435" s="69">
        <v>0</v>
      </c>
      <c r="KM435" s="69">
        <v>0</v>
      </c>
      <c r="KN435" s="69"/>
      <c r="KO435" s="69"/>
      <c r="KP435" s="69">
        <v>0</v>
      </c>
      <c r="KQ435" s="69">
        <v>0</v>
      </c>
      <c r="KR435" s="69"/>
      <c r="KS435" s="69"/>
      <c r="KT435" s="69">
        <v>0</v>
      </c>
      <c r="KU435" s="69">
        <v>0</v>
      </c>
      <c r="KV435" s="69"/>
      <c r="KW435" s="69"/>
      <c r="KX435" s="69">
        <v>0</v>
      </c>
      <c r="KY435" s="69">
        <v>0</v>
      </c>
      <c r="KZ435" s="69"/>
      <c r="LA435" s="69"/>
      <c r="LB435" s="69">
        <v>0</v>
      </c>
      <c r="LC435" s="69">
        <v>0</v>
      </c>
      <c r="LD435" s="69"/>
      <c r="LE435" s="69"/>
      <c r="LF435" s="69">
        <v>0</v>
      </c>
      <c r="LG435" s="69">
        <v>0</v>
      </c>
      <c r="LH435" s="69"/>
      <c r="LI435" s="69"/>
      <c r="LJ435" s="69">
        <v>0</v>
      </c>
      <c r="LK435" s="69">
        <v>0</v>
      </c>
      <c r="LL435" s="69"/>
      <c r="LM435" s="69"/>
      <c r="LN435" s="69">
        <v>0</v>
      </c>
      <c r="LO435" s="69">
        <v>0</v>
      </c>
      <c r="LP435" s="69"/>
      <c r="LQ435" s="69"/>
      <c r="LR435" s="69">
        <v>0</v>
      </c>
      <c r="LS435" s="69">
        <v>0</v>
      </c>
      <c r="LT435" s="69"/>
      <c r="LU435" s="69"/>
      <c r="LV435" s="69">
        <v>0</v>
      </c>
      <c r="LW435" s="69">
        <v>0</v>
      </c>
      <c r="LX435" s="69"/>
      <c r="LY435" s="69"/>
      <c r="LZ435" s="69">
        <v>0</v>
      </c>
      <c r="MA435" s="69">
        <v>0</v>
      </c>
      <c r="MB435" s="69"/>
      <c r="MC435" s="69"/>
      <c r="MD435" s="69">
        <v>0</v>
      </c>
      <c r="ME435" s="69">
        <v>0</v>
      </c>
      <c r="MF435" s="69"/>
      <c r="MG435" s="69"/>
      <c r="MH435" s="69">
        <v>0</v>
      </c>
      <c r="MI435" s="69">
        <v>0</v>
      </c>
      <c r="MJ435" s="69"/>
      <c r="MK435" s="69"/>
      <c r="ML435" s="69">
        <v>0</v>
      </c>
      <c r="MM435" s="69">
        <v>0</v>
      </c>
      <c r="MN435" s="69"/>
      <c r="MO435" s="69"/>
      <c r="MP435" s="69">
        <v>0</v>
      </c>
      <c r="MQ435" s="69">
        <v>0</v>
      </c>
      <c r="MR435" s="69"/>
      <c r="MS435" s="69"/>
      <c r="MT435" s="69">
        <v>0</v>
      </c>
      <c r="MU435" s="69">
        <v>0</v>
      </c>
      <c r="MV435" s="69"/>
      <c r="MW435" s="69"/>
      <c r="MX435" s="69">
        <v>0</v>
      </c>
      <c r="MY435" s="69">
        <v>0</v>
      </c>
      <c r="MZ435" s="69"/>
      <c r="NA435" s="69"/>
      <c r="NB435" s="69">
        <v>0</v>
      </c>
      <c r="NC435" s="69">
        <v>0</v>
      </c>
      <c r="ND435" s="69"/>
      <c r="NE435" s="69"/>
      <c r="NF435" s="69">
        <v>0</v>
      </c>
      <c r="NG435" s="69">
        <v>0</v>
      </c>
      <c r="NH435" s="69"/>
      <c r="NI435" s="69"/>
      <c r="NJ435" s="69">
        <v>0</v>
      </c>
      <c r="NK435" s="69">
        <v>0</v>
      </c>
      <c r="NL435" s="69"/>
      <c r="NM435" s="69"/>
      <c r="NN435" s="69">
        <v>0</v>
      </c>
      <c r="NO435" s="69">
        <v>0</v>
      </c>
      <c r="NP435" s="69"/>
      <c r="NQ435" s="69"/>
      <c r="NR435" s="69">
        <v>0</v>
      </c>
      <c r="NS435" s="69">
        <v>0</v>
      </c>
      <c r="NT435" s="69"/>
      <c r="NU435" s="69"/>
      <c r="NV435" s="69">
        <v>0</v>
      </c>
      <c r="NW435" s="69">
        <v>0</v>
      </c>
      <c r="NX435" s="69"/>
      <c r="NY435" s="69"/>
      <c r="NZ435" s="69">
        <v>0</v>
      </c>
      <c r="OA435" s="69">
        <v>0</v>
      </c>
      <c r="OB435" s="69"/>
      <c r="OC435" s="69"/>
      <c r="OD435" s="69">
        <v>0</v>
      </c>
      <c r="OE435" s="69">
        <v>0</v>
      </c>
      <c r="OF435" s="69"/>
      <c r="OG435" s="69"/>
      <c r="OH435" s="69">
        <v>0</v>
      </c>
      <c r="OI435" s="69">
        <v>0</v>
      </c>
      <c r="OJ435" s="69"/>
      <c r="OK435" s="69"/>
      <c r="OL435" s="69">
        <v>0</v>
      </c>
      <c r="OM435" s="69">
        <v>0</v>
      </c>
      <c r="ON435" s="69"/>
      <c r="OO435" s="69"/>
      <c r="OP435" s="69">
        <v>0</v>
      </c>
      <c r="OQ435" s="69">
        <v>0</v>
      </c>
      <c r="OR435" s="69"/>
      <c r="OS435" s="69"/>
      <c r="OT435" s="69">
        <v>0</v>
      </c>
      <c r="OU435" s="69">
        <v>0</v>
      </c>
      <c r="OV435" s="69"/>
      <c r="OW435" s="69"/>
      <c r="OX435" s="69">
        <v>0</v>
      </c>
      <c r="OY435" s="69">
        <v>0</v>
      </c>
      <c r="OZ435" s="69"/>
      <c r="PA435" s="69"/>
      <c r="PB435" s="69">
        <v>0</v>
      </c>
      <c r="PC435" s="69">
        <v>0</v>
      </c>
      <c r="PD435" s="69"/>
      <c r="PE435" s="69"/>
      <c r="PF435" s="69">
        <v>0</v>
      </c>
      <c r="PG435" s="69">
        <v>0</v>
      </c>
      <c r="PH435" s="69"/>
      <c r="PI435" s="69"/>
      <c r="PJ435" s="69">
        <v>0</v>
      </c>
      <c r="PK435" s="69">
        <v>0</v>
      </c>
      <c r="PL435" s="69"/>
      <c r="PM435" s="69"/>
      <c r="PN435" s="69">
        <v>0</v>
      </c>
      <c r="PO435" s="69">
        <v>0</v>
      </c>
      <c r="PP435" s="69"/>
      <c r="PQ435" s="69"/>
      <c r="PR435" s="69">
        <v>0</v>
      </c>
      <c r="PS435" s="69">
        <v>0</v>
      </c>
      <c r="PT435" s="69"/>
      <c r="PU435" s="69"/>
      <c r="PV435" s="69">
        <v>0</v>
      </c>
      <c r="PW435" s="69">
        <v>0</v>
      </c>
      <c r="PX435" s="69"/>
      <c r="PY435" s="69"/>
      <c r="PZ435" s="69">
        <v>0</v>
      </c>
      <c r="QA435" s="69">
        <v>0</v>
      </c>
      <c r="QB435" s="69"/>
      <c r="QC435" s="69"/>
      <c r="QD435" s="69">
        <v>0</v>
      </c>
      <c r="QE435" s="69">
        <v>0</v>
      </c>
      <c r="QF435" s="69"/>
      <c r="QG435" s="69"/>
      <c r="QH435" s="69">
        <v>0</v>
      </c>
      <c r="QI435" s="69">
        <v>0</v>
      </c>
      <c r="QJ435" s="69"/>
      <c r="QK435" s="69"/>
      <c r="QL435" s="69">
        <v>0</v>
      </c>
      <c r="QM435" s="69">
        <v>0</v>
      </c>
      <c r="QN435" s="69"/>
      <c r="QO435" s="69"/>
      <c r="QP435" s="69">
        <v>0</v>
      </c>
      <c r="QQ435" s="69">
        <v>0</v>
      </c>
      <c r="QR435" s="69"/>
      <c r="QS435" s="69"/>
      <c r="QT435" s="69">
        <v>0</v>
      </c>
      <c r="QU435" s="69">
        <v>0</v>
      </c>
      <c r="QV435" s="69"/>
      <c r="QW435" s="69"/>
      <c r="QX435" s="69">
        <v>0</v>
      </c>
      <c r="QY435" s="69">
        <v>0</v>
      </c>
      <c r="QZ435" s="69"/>
      <c r="RA435" s="69"/>
      <c r="RB435" s="69">
        <v>0</v>
      </c>
      <c r="RC435" s="69">
        <v>0</v>
      </c>
      <c r="RD435" s="69"/>
      <c r="RE435" s="69"/>
      <c r="RF435" s="69">
        <v>0</v>
      </c>
      <c r="RG435" s="69">
        <v>0</v>
      </c>
      <c r="RH435" s="69"/>
      <c r="RI435" s="69"/>
      <c r="RJ435" s="69">
        <v>0</v>
      </c>
      <c r="RK435" s="69">
        <v>0</v>
      </c>
      <c r="RL435" s="69"/>
      <c r="RM435" s="69"/>
      <c r="RN435" s="69">
        <v>0</v>
      </c>
      <c r="RO435" s="69">
        <v>0</v>
      </c>
      <c r="RP435" s="69"/>
      <c r="RQ435" s="69"/>
      <c r="RR435" s="69">
        <v>0</v>
      </c>
      <c r="RS435" s="69">
        <v>0</v>
      </c>
      <c r="RT435" s="69"/>
      <c r="RU435" s="69"/>
      <c r="RV435" s="69">
        <v>0</v>
      </c>
      <c r="RW435" s="69">
        <v>0</v>
      </c>
      <c r="RX435" s="69"/>
      <c r="RY435" s="69"/>
      <c r="RZ435" s="69">
        <v>0</v>
      </c>
      <c r="SA435" s="69">
        <v>0</v>
      </c>
      <c r="SB435" s="69"/>
      <c r="SC435" s="69"/>
      <c r="SD435" s="69">
        <v>0</v>
      </c>
      <c r="SE435" s="69">
        <v>0</v>
      </c>
      <c r="SF435" s="69"/>
      <c r="SG435" s="69"/>
      <c r="SH435" s="69">
        <v>0</v>
      </c>
      <c r="SI435" s="69">
        <v>0</v>
      </c>
      <c r="SJ435" s="69"/>
      <c r="SK435" s="69"/>
      <c r="SL435" s="69">
        <v>0</v>
      </c>
      <c r="SM435" s="69">
        <v>0</v>
      </c>
      <c r="SN435" s="69"/>
      <c r="SO435" s="69"/>
      <c r="SP435" s="69">
        <v>0</v>
      </c>
      <c r="SQ435" s="69">
        <v>0</v>
      </c>
      <c r="SR435" s="69"/>
      <c r="SS435" s="69"/>
      <c r="ST435" s="69">
        <v>0</v>
      </c>
      <c r="SU435" s="69">
        <f>ROUND(SR435/1000000*IF(SS435=0,0,VLOOKUP(SS435,名称和价格索引!$A$4:$C$834,3,FALSE)),1)</f>
        <v>0</v>
      </c>
      <c r="SV435" s="71">
        <f t="array" ref="SV435">SUM(VLOOKUP(D435,D435:SU435,ROW($1:$128)*4,0))</f>
        <v>7000</v>
      </c>
    </row>
    <row r="436" s="48" customFormat="1" customHeight="1" spans="1:516">
      <c r="A436" s="69" t="s">
        <v>1141</v>
      </c>
      <c r="B436" s="69" t="s">
        <v>1130</v>
      </c>
      <c r="C436" s="70">
        <v>5512</v>
      </c>
      <c r="D436" s="69">
        <v>1000000</v>
      </c>
      <c r="E436" s="69">
        <v>207000</v>
      </c>
      <c r="F436" s="69">
        <v>7000</v>
      </c>
      <c r="G436" s="69">
        <v>7000</v>
      </c>
      <c r="H436" s="69"/>
      <c r="I436" s="69"/>
      <c r="J436" s="69">
        <v>0</v>
      </c>
      <c r="K436" s="69">
        <v>0</v>
      </c>
      <c r="L436" s="69"/>
      <c r="M436" s="69"/>
      <c r="N436" s="69">
        <v>0</v>
      </c>
      <c r="O436" s="69">
        <v>0</v>
      </c>
      <c r="P436" s="69"/>
      <c r="Q436" s="69"/>
      <c r="R436" s="69">
        <v>0</v>
      </c>
      <c r="S436" s="69">
        <v>0</v>
      </c>
      <c r="T436" s="69"/>
      <c r="U436" s="69"/>
      <c r="V436" s="69">
        <v>0</v>
      </c>
      <c r="W436" s="69">
        <v>0</v>
      </c>
      <c r="X436" s="69"/>
      <c r="Y436" s="69"/>
      <c r="Z436" s="69">
        <v>0</v>
      </c>
      <c r="AA436" s="69">
        <v>0</v>
      </c>
      <c r="AB436" s="69"/>
      <c r="AC436" s="69"/>
      <c r="AD436" s="69">
        <v>0</v>
      </c>
      <c r="AE436" s="69">
        <v>0</v>
      </c>
      <c r="AF436" s="69"/>
      <c r="AG436" s="69"/>
      <c r="AH436" s="69">
        <v>0</v>
      </c>
      <c r="AI436" s="69">
        <v>0</v>
      </c>
      <c r="AJ436" s="69"/>
      <c r="AK436" s="69"/>
      <c r="AL436" s="69">
        <v>0</v>
      </c>
      <c r="AM436" s="69">
        <v>0</v>
      </c>
      <c r="AN436" s="69"/>
      <c r="AO436" s="69"/>
      <c r="AP436" s="69">
        <v>0</v>
      </c>
      <c r="AQ436" s="69">
        <v>0</v>
      </c>
      <c r="AR436" s="69"/>
      <c r="AS436" s="69"/>
      <c r="AT436" s="69">
        <v>0</v>
      </c>
      <c r="AU436" s="69">
        <v>0</v>
      </c>
      <c r="AV436" s="69"/>
      <c r="AW436" s="69"/>
      <c r="AX436" s="69">
        <v>0</v>
      </c>
      <c r="AY436" s="69">
        <v>0</v>
      </c>
      <c r="AZ436" s="69"/>
      <c r="BA436" s="69"/>
      <c r="BB436" s="69">
        <v>0</v>
      </c>
      <c r="BC436" s="69">
        <v>0</v>
      </c>
      <c r="BD436" s="69"/>
      <c r="BE436" s="69"/>
      <c r="BF436" s="69">
        <v>0</v>
      </c>
      <c r="BG436" s="69">
        <v>0</v>
      </c>
      <c r="BH436" s="69"/>
      <c r="BI436" s="69"/>
      <c r="BJ436" s="69">
        <v>0</v>
      </c>
      <c r="BK436" s="69">
        <v>0</v>
      </c>
      <c r="BL436" s="69"/>
      <c r="BM436" s="69"/>
      <c r="BN436" s="69">
        <v>0</v>
      </c>
      <c r="BO436" s="69">
        <v>0</v>
      </c>
      <c r="BP436" s="69"/>
      <c r="BQ436" s="69"/>
      <c r="BR436" s="69">
        <v>0</v>
      </c>
      <c r="BS436" s="69">
        <v>0</v>
      </c>
      <c r="BT436" s="69"/>
      <c r="BU436" s="69"/>
      <c r="BV436" s="69">
        <v>0</v>
      </c>
      <c r="BW436" s="69">
        <v>0</v>
      </c>
      <c r="BX436" s="69"/>
      <c r="BY436" s="69"/>
      <c r="BZ436" s="69">
        <v>0</v>
      </c>
      <c r="CA436" s="69">
        <v>0</v>
      </c>
      <c r="CB436" s="69"/>
      <c r="CC436" s="69"/>
      <c r="CD436" s="69">
        <v>0</v>
      </c>
      <c r="CE436" s="69">
        <v>0</v>
      </c>
      <c r="CF436" s="69"/>
      <c r="CG436" s="69"/>
      <c r="CH436" s="69">
        <v>0</v>
      </c>
      <c r="CI436" s="69">
        <v>0</v>
      </c>
      <c r="CJ436" s="69"/>
      <c r="CK436" s="69"/>
      <c r="CL436" s="69">
        <v>0</v>
      </c>
      <c r="CM436" s="69">
        <v>0</v>
      </c>
      <c r="CN436" s="69"/>
      <c r="CO436" s="69"/>
      <c r="CP436" s="69">
        <v>0</v>
      </c>
      <c r="CQ436" s="69">
        <v>0</v>
      </c>
      <c r="CR436" s="69"/>
      <c r="CS436" s="69"/>
      <c r="CT436" s="69">
        <v>0</v>
      </c>
      <c r="CU436" s="69">
        <v>0</v>
      </c>
      <c r="CV436" s="69"/>
      <c r="CW436" s="69"/>
      <c r="CX436" s="69">
        <v>0</v>
      </c>
      <c r="CY436" s="69">
        <v>0</v>
      </c>
      <c r="CZ436" s="69"/>
      <c r="DA436" s="69"/>
      <c r="DB436" s="69">
        <v>0</v>
      </c>
      <c r="DC436" s="69">
        <v>0</v>
      </c>
      <c r="DD436" s="69"/>
      <c r="DE436" s="69"/>
      <c r="DF436" s="69">
        <v>0</v>
      </c>
      <c r="DG436" s="69">
        <v>0</v>
      </c>
      <c r="DH436" s="69"/>
      <c r="DI436" s="69"/>
      <c r="DJ436" s="69">
        <v>0</v>
      </c>
      <c r="DK436" s="69">
        <v>0</v>
      </c>
      <c r="DL436" s="69"/>
      <c r="DM436" s="69"/>
      <c r="DN436" s="69">
        <v>0</v>
      </c>
      <c r="DO436" s="69">
        <v>0</v>
      </c>
      <c r="DP436" s="69"/>
      <c r="DQ436" s="69"/>
      <c r="DR436" s="69">
        <v>0</v>
      </c>
      <c r="DS436" s="69">
        <v>0</v>
      </c>
      <c r="DT436" s="69"/>
      <c r="DU436" s="69"/>
      <c r="DV436" s="69">
        <v>0</v>
      </c>
      <c r="DW436" s="69">
        <v>0</v>
      </c>
      <c r="DX436" s="69"/>
      <c r="DY436" s="69"/>
      <c r="DZ436" s="69">
        <v>0</v>
      </c>
      <c r="EA436" s="69">
        <v>0</v>
      </c>
      <c r="EB436" s="69"/>
      <c r="EC436" s="69"/>
      <c r="ED436" s="69">
        <v>0</v>
      </c>
      <c r="EE436" s="69">
        <v>0</v>
      </c>
      <c r="EF436" s="69"/>
      <c r="EG436" s="69"/>
      <c r="EH436" s="69">
        <v>0</v>
      </c>
      <c r="EI436" s="69">
        <v>0</v>
      </c>
      <c r="EJ436" s="69"/>
      <c r="EK436" s="69"/>
      <c r="EL436" s="69">
        <v>0</v>
      </c>
      <c r="EM436" s="69">
        <v>0</v>
      </c>
      <c r="EN436" s="69"/>
      <c r="EO436" s="69"/>
      <c r="EP436" s="69">
        <v>0</v>
      </c>
      <c r="EQ436" s="69">
        <v>0</v>
      </c>
      <c r="ER436" s="69"/>
      <c r="ES436" s="69"/>
      <c r="ET436" s="69">
        <v>0</v>
      </c>
      <c r="EU436" s="69">
        <v>0</v>
      </c>
      <c r="EV436" s="69"/>
      <c r="EW436" s="69"/>
      <c r="EX436" s="69">
        <v>0</v>
      </c>
      <c r="EY436" s="69">
        <v>0</v>
      </c>
      <c r="EZ436" s="69"/>
      <c r="FA436" s="69"/>
      <c r="FB436" s="69">
        <v>0</v>
      </c>
      <c r="FC436" s="69">
        <v>0</v>
      </c>
      <c r="FD436" s="69"/>
      <c r="FE436" s="69"/>
      <c r="FF436" s="69">
        <v>0</v>
      </c>
      <c r="FG436" s="69">
        <v>0</v>
      </c>
      <c r="FH436" s="69"/>
      <c r="FI436" s="69"/>
      <c r="FJ436" s="69">
        <v>0</v>
      </c>
      <c r="FK436" s="69">
        <v>0</v>
      </c>
      <c r="FL436" s="69"/>
      <c r="FM436" s="69"/>
      <c r="FN436" s="69">
        <v>0</v>
      </c>
      <c r="FO436" s="69">
        <v>0</v>
      </c>
      <c r="FP436" s="69"/>
      <c r="FQ436" s="69"/>
      <c r="FR436" s="69">
        <v>0</v>
      </c>
      <c r="FS436" s="69">
        <v>0</v>
      </c>
      <c r="FT436" s="69"/>
      <c r="FU436" s="69"/>
      <c r="FV436" s="69">
        <v>0</v>
      </c>
      <c r="FW436" s="69">
        <v>0</v>
      </c>
      <c r="FX436" s="69"/>
      <c r="FY436" s="69"/>
      <c r="FZ436" s="69">
        <v>0</v>
      </c>
      <c r="GA436" s="69">
        <v>0</v>
      </c>
      <c r="GB436" s="69"/>
      <c r="GC436" s="69"/>
      <c r="GD436" s="69">
        <v>0</v>
      </c>
      <c r="GE436" s="69">
        <v>0</v>
      </c>
      <c r="GF436" s="69"/>
      <c r="GG436" s="69"/>
      <c r="GH436" s="69">
        <v>0</v>
      </c>
      <c r="GI436" s="69">
        <v>0</v>
      </c>
      <c r="GJ436" s="69"/>
      <c r="GK436" s="69"/>
      <c r="GL436" s="69">
        <v>0</v>
      </c>
      <c r="GM436" s="69">
        <v>0</v>
      </c>
      <c r="GN436" s="69"/>
      <c r="GO436" s="69"/>
      <c r="GP436" s="69">
        <v>0</v>
      </c>
      <c r="GQ436" s="69">
        <v>0</v>
      </c>
      <c r="GR436" s="69"/>
      <c r="GS436" s="69"/>
      <c r="GT436" s="69">
        <v>0</v>
      </c>
      <c r="GU436" s="69">
        <v>0</v>
      </c>
      <c r="GV436" s="69"/>
      <c r="GW436" s="69"/>
      <c r="GX436" s="69">
        <v>0</v>
      </c>
      <c r="GY436" s="69">
        <v>0</v>
      </c>
      <c r="GZ436" s="69"/>
      <c r="HA436" s="69"/>
      <c r="HB436" s="69">
        <v>0</v>
      </c>
      <c r="HC436" s="69">
        <v>0</v>
      </c>
      <c r="HD436" s="69"/>
      <c r="HE436" s="69"/>
      <c r="HF436" s="69">
        <v>0</v>
      </c>
      <c r="HG436" s="69">
        <v>0</v>
      </c>
      <c r="HH436" s="69"/>
      <c r="HI436" s="69"/>
      <c r="HJ436" s="69">
        <v>0</v>
      </c>
      <c r="HK436" s="69">
        <v>0</v>
      </c>
      <c r="HL436" s="69"/>
      <c r="HM436" s="69"/>
      <c r="HN436" s="69">
        <v>0</v>
      </c>
      <c r="HO436" s="69">
        <v>0</v>
      </c>
      <c r="HP436" s="69"/>
      <c r="HQ436" s="69"/>
      <c r="HR436" s="69">
        <v>0</v>
      </c>
      <c r="HS436" s="69">
        <v>0</v>
      </c>
      <c r="HT436" s="69"/>
      <c r="HU436" s="69"/>
      <c r="HV436" s="69">
        <v>0</v>
      </c>
      <c r="HW436" s="69">
        <v>0</v>
      </c>
      <c r="HX436" s="69"/>
      <c r="HY436" s="69"/>
      <c r="HZ436" s="69">
        <v>0</v>
      </c>
      <c r="IA436" s="69">
        <v>0</v>
      </c>
      <c r="IB436" s="69"/>
      <c r="IC436" s="69"/>
      <c r="ID436" s="69">
        <v>0</v>
      </c>
      <c r="IE436" s="69">
        <v>0</v>
      </c>
      <c r="IF436" s="69"/>
      <c r="IG436" s="69"/>
      <c r="IH436" s="69">
        <v>0</v>
      </c>
      <c r="II436" s="69">
        <v>0</v>
      </c>
      <c r="IJ436" s="69"/>
      <c r="IK436" s="69"/>
      <c r="IL436" s="69">
        <v>0</v>
      </c>
      <c r="IM436" s="69">
        <v>0</v>
      </c>
      <c r="IN436" s="69"/>
      <c r="IO436" s="69"/>
      <c r="IP436" s="69">
        <v>0</v>
      </c>
      <c r="IQ436" s="69">
        <v>0</v>
      </c>
      <c r="IR436" s="69"/>
      <c r="IS436" s="69"/>
      <c r="IT436" s="69">
        <v>0</v>
      </c>
      <c r="IU436" s="69">
        <v>0</v>
      </c>
      <c r="IV436" s="69"/>
      <c r="IW436" s="69"/>
      <c r="IX436" s="69">
        <v>0</v>
      </c>
      <c r="IY436" s="69">
        <v>0</v>
      </c>
      <c r="IZ436" s="69"/>
      <c r="JA436" s="69"/>
      <c r="JB436" s="69">
        <v>0</v>
      </c>
      <c r="JC436" s="69">
        <v>0</v>
      </c>
      <c r="JD436" s="69"/>
      <c r="JE436" s="69"/>
      <c r="JF436" s="69">
        <v>0</v>
      </c>
      <c r="JG436" s="69">
        <v>0</v>
      </c>
      <c r="JH436" s="69"/>
      <c r="JI436" s="69"/>
      <c r="JJ436" s="69">
        <v>0</v>
      </c>
      <c r="JK436" s="69">
        <v>0</v>
      </c>
      <c r="JL436" s="69"/>
      <c r="JM436" s="69"/>
      <c r="JN436" s="69">
        <v>0</v>
      </c>
      <c r="JO436" s="69">
        <v>0</v>
      </c>
      <c r="JP436" s="69"/>
      <c r="JQ436" s="69"/>
      <c r="JR436" s="69">
        <v>0</v>
      </c>
      <c r="JS436" s="69">
        <v>0</v>
      </c>
      <c r="JT436" s="69"/>
      <c r="JU436" s="69"/>
      <c r="JV436" s="69">
        <v>0</v>
      </c>
      <c r="JW436" s="69">
        <v>0</v>
      </c>
      <c r="JX436" s="69"/>
      <c r="JY436" s="69"/>
      <c r="JZ436" s="69">
        <v>0</v>
      </c>
      <c r="KA436" s="69">
        <v>0</v>
      </c>
      <c r="KB436" s="69"/>
      <c r="KC436" s="69"/>
      <c r="KD436" s="69">
        <v>0</v>
      </c>
      <c r="KE436" s="69">
        <v>0</v>
      </c>
      <c r="KF436" s="69"/>
      <c r="KG436" s="69"/>
      <c r="KH436" s="69">
        <v>0</v>
      </c>
      <c r="KI436" s="69">
        <v>0</v>
      </c>
      <c r="KJ436" s="69"/>
      <c r="KK436" s="69"/>
      <c r="KL436" s="69">
        <v>0</v>
      </c>
      <c r="KM436" s="69">
        <v>0</v>
      </c>
      <c r="KN436" s="69"/>
      <c r="KO436" s="69"/>
      <c r="KP436" s="69">
        <v>0</v>
      </c>
      <c r="KQ436" s="69">
        <v>0</v>
      </c>
      <c r="KR436" s="69"/>
      <c r="KS436" s="69"/>
      <c r="KT436" s="69">
        <v>0</v>
      </c>
      <c r="KU436" s="69">
        <v>0</v>
      </c>
      <c r="KV436" s="69"/>
      <c r="KW436" s="69"/>
      <c r="KX436" s="69">
        <v>0</v>
      </c>
      <c r="KY436" s="69">
        <v>0</v>
      </c>
      <c r="KZ436" s="69"/>
      <c r="LA436" s="69"/>
      <c r="LB436" s="69">
        <v>0</v>
      </c>
      <c r="LC436" s="69">
        <v>0</v>
      </c>
      <c r="LD436" s="69"/>
      <c r="LE436" s="69"/>
      <c r="LF436" s="69">
        <v>0</v>
      </c>
      <c r="LG436" s="69">
        <v>0</v>
      </c>
      <c r="LH436" s="69"/>
      <c r="LI436" s="69"/>
      <c r="LJ436" s="69">
        <v>0</v>
      </c>
      <c r="LK436" s="69">
        <v>0</v>
      </c>
      <c r="LL436" s="69"/>
      <c r="LM436" s="69"/>
      <c r="LN436" s="69">
        <v>0</v>
      </c>
      <c r="LO436" s="69">
        <v>0</v>
      </c>
      <c r="LP436" s="69"/>
      <c r="LQ436" s="69"/>
      <c r="LR436" s="69">
        <v>0</v>
      </c>
      <c r="LS436" s="69">
        <v>0</v>
      </c>
      <c r="LT436" s="69"/>
      <c r="LU436" s="69"/>
      <c r="LV436" s="69">
        <v>0</v>
      </c>
      <c r="LW436" s="69">
        <v>0</v>
      </c>
      <c r="LX436" s="69"/>
      <c r="LY436" s="69"/>
      <c r="LZ436" s="69">
        <v>0</v>
      </c>
      <c r="MA436" s="69">
        <v>0</v>
      </c>
      <c r="MB436" s="69"/>
      <c r="MC436" s="69"/>
      <c r="MD436" s="69">
        <v>0</v>
      </c>
      <c r="ME436" s="69">
        <v>0</v>
      </c>
      <c r="MF436" s="69"/>
      <c r="MG436" s="69"/>
      <c r="MH436" s="69">
        <v>0</v>
      </c>
      <c r="MI436" s="69">
        <v>0</v>
      </c>
      <c r="MJ436" s="69"/>
      <c r="MK436" s="69"/>
      <c r="ML436" s="69">
        <v>0</v>
      </c>
      <c r="MM436" s="69">
        <v>0</v>
      </c>
      <c r="MN436" s="69"/>
      <c r="MO436" s="69"/>
      <c r="MP436" s="69">
        <v>0</v>
      </c>
      <c r="MQ436" s="69">
        <v>0</v>
      </c>
      <c r="MR436" s="69"/>
      <c r="MS436" s="69"/>
      <c r="MT436" s="69">
        <v>0</v>
      </c>
      <c r="MU436" s="69">
        <v>0</v>
      </c>
      <c r="MV436" s="69"/>
      <c r="MW436" s="69"/>
      <c r="MX436" s="69">
        <v>0</v>
      </c>
      <c r="MY436" s="69">
        <v>0</v>
      </c>
      <c r="MZ436" s="69"/>
      <c r="NA436" s="69"/>
      <c r="NB436" s="69">
        <v>0</v>
      </c>
      <c r="NC436" s="69">
        <v>0</v>
      </c>
      <c r="ND436" s="69"/>
      <c r="NE436" s="69"/>
      <c r="NF436" s="69">
        <v>0</v>
      </c>
      <c r="NG436" s="69">
        <v>0</v>
      </c>
      <c r="NH436" s="69"/>
      <c r="NI436" s="69"/>
      <c r="NJ436" s="69">
        <v>0</v>
      </c>
      <c r="NK436" s="69">
        <v>0</v>
      </c>
      <c r="NL436" s="69"/>
      <c r="NM436" s="69"/>
      <c r="NN436" s="69">
        <v>0</v>
      </c>
      <c r="NO436" s="69">
        <v>0</v>
      </c>
      <c r="NP436" s="69"/>
      <c r="NQ436" s="69"/>
      <c r="NR436" s="69">
        <v>0</v>
      </c>
      <c r="NS436" s="69">
        <v>0</v>
      </c>
      <c r="NT436" s="69"/>
      <c r="NU436" s="69"/>
      <c r="NV436" s="69">
        <v>0</v>
      </c>
      <c r="NW436" s="69">
        <v>0</v>
      </c>
      <c r="NX436" s="69"/>
      <c r="NY436" s="69"/>
      <c r="NZ436" s="69">
        <v>0</v>
      </c>
      <c r="OA436" s="69">
        <v>0</v>
      </c>
      <c r="OB436" s="69"/>
      <c r="OC436" s="69"/>
      <c r="OD436" s="69">
        <v>0</v>
      </c>
      <c r="OE436" s="69">
        <v>0</v>
      </c>
      <c r="OF436" s="69"/>
      <c r="OG436" s="69"/>
      <c r="OH436" s="69">
        <v>0</v>
      </c>
      <c r="OI436" s="69">
        <v>0</v>
      </c>
      <c r="OJ436" s="69"/>
      <c r="OK436" s="69"/>
      <c r="OL436" s="69">
        <v>0</v>
      </c>
      <c r="OM436" s="69">
        <v>0</v>
      </c>
      <c r="ON436" s="69"/>
      <c r="OO436" s="69"/>
      <c r="OP436" s="69">
        <v>0</v>
      </c>
      <c r="OQ436" s="69">
        <v>0</v>
      </c>
      <c r="OR436" s="69"/>
      <c r="OS436" s="69"/>
      <c r="OT436" s="69">
        <v>0</v>
      </c>
      <c r="OU436" s="69">
        <v>0</v>
      </c>
      <c r="OV436" s="69"/>
      <c r="OW436" s="69"/>
      <c r="OX436" s="69">
        <v>0</v>
      </c>
      <c r="OY436" s="69">
        <v>0</v>
      </c>
      <c r="OZ436" s="69"/>
      <c r="PA436" s="69"/>
      <c r="PB436" s="69">
        <v>0</v>
      </c>
      <c r="PC436" s="69">
        <v>0</v>
      </c>
      <c r="PD436" s="69"/>
      <c r="PE436" s="69"/>
      <c r="PF436" s="69">
        <v>0</v>
      </c>
      <c r="PG436" s="69">
        <v>0</v>
      </c>
      <c r="PH436" s="69"/>
      <c r="PI436" s="69"/>
      <c r="PJ436" s="69">
        <v>0</v>
      </c>
      <c r="PK436" s="69">
        <v>0</v>
      </c>
      <c r="PL436" s="69"/>
      <c r="PM436" s="69"/>
      <c r="PN436" s="69">
        <v>0</v>
      </c>
      <c r="PO436" s="69">
        <v>0</v>
      </c>
      <c r="PP436" s="69"/>
      <c r="PQ436" s="69"/>
      <c r="PR436" s="69">
        <v>0</v>
      </c>
      <c r="PS436" s="69">
        <v>0</v>
      </c>
      <c r="PT436" s="69"/>
      <c r="PU436" s="69"/>
      <c r="PV436" s="69">
        <v>0</v>
      </c>
      <c r="PW436" s="69">
        <v>0</v>
      </c>
      <c r="PX436" s="69"/>
      <c r="PY436" s="69"/>
      <c r="PZ436" s="69">
        <v>0</v>
      </c>
      <c r="QA436" s="69">
        <v>0</v>
      </c>
      <c r="QB436" s="69"/>
      <c r="QC436" s="69"/>
      <c r="QD436" s="69">
        <v>0</v>
      </c>
      <c r="QE436" s="69">
        <v>0</v>
      </c>
      <c r="QF436" s="69"/>
      <c r="QG436" s="69"/>
      <c r="QH436" s="69">
        <v>0</v>
      </c>
      <c r="QI436" s="69">
        <v>0</v>
      </c>
      <c r="QJ436" s="69"/>
      <c r="QK436" s="69"/>
      <c r="QL436" s="69">
        <v>0</v>
      </c>
      <c r="QM436" s="69">
        <v>0</v>
      </c>
      <c r="QN436" s="69"/>
      <c r="QO436" s="69"/>
      <c r="QP436" s="69">
        <v>0</v>
      </c>
      <c r="QQ436" s="69">
        <v>0</v>
      </c>
      <c r="QR436" s="69"/>
      <c r="QS436" s="69"/>
      <c r="QT436" s="69">
        <v>0</v>
      </c>
      <c r="QU436" s="69">
        <v>0</v>
      </c>
      <c r="QV436" s="69"/>
      <c r="QW436" s="69"/>
      <c r="QX436" s="69">
        <v>0</v>
      </c>
      <c r="QY436" s="69">
        <v>0</v>
      </c>
      <c r="QZ436" s="69"/>
      <c r="RA436" s="69"/>
      <c r="RB436" s="69">
        <v>0</v>
      </c>
      <c r="RC436" s="69">
        <v>0</v>
      </c>
      <c r="RD436" s="69"/>
      <c r="RE436" s="69"/>
      <c r="RF436" s="69">
        <v>0</v>
      </c>
      <c r="RG436" s="69">
        <v>0</v>
      </c>
      <c r="RH436" s="69"/>
      <c r="RI436" s="69"/>
      <c r="RJ436" s="69">
        <v>0</v>
      </c>
      <c r="RK436" s="69">
        <v>0</v>
      </c>
      <c r="RL436" s="69"/>
      <c r="RM436" s="69"/>
      <c r="RN436" s="69">
        <v>0</v>
      </c>
      <c r="RO436" s="69">
        <v>0</v>
      </c>
      <c r="RP436" s="69"/>
      <c r="RQ436" s="69"/>
      <c r="RR436" s="69">
        <v>0</v>
      </c>
      <c r="RS436" s="69">
        <v>0</v>
      </c>
      <c r="RT436" s="69"/>
      <c r="RU436" s="69"/>
      <c r="RV436" s="69">
        <v>0</v>
      </c>
      <c r="RW436" s="69">
        <v>0</v>
      </c>
      <c r="RX436" s="69"/>
      <c r="RY436" s="69"/>
      <c r="RZ436" s="69">
        <v>0</v>
      </c>
      <c r="SA436" s="69">
        <v>0</v>
      </c>
      <c r="SB436" s="69"/>
      <c r="SC436" s="69"/>
      <c r="SD436" s="69">
        <v>0</v>
      </c>
      <c r="SE436" s="69">
        <v>0</v>
      </c>
      <c r="SF436" s="69"/>
      <c r="SG436" s="69"/>
      <c r="SH436" s="69">
        <v>0</v>
      </c>
      <c r="SI436" s="69">
        <v>0</v>
      </c>
      <c r="SJ436" s="69"/>
      <c r="SK436" s="69"/>
      <c r="SL436" s="69">
        <v>0</v>
      </c>
      <c r="SM436" s="69">
        <v>0</v>
      </c>
      <c r="SN436" s="69"/>
      <c r="SO436" s="69"/>
      <c r="SP436" s="69">
        <v>0</v>
      </c>
      <c r="SQ436" s="69">
        <v>0</v>
      </c>
      <c r="SR436" s="69"/>
      <c r="SS436" s="69"/>
      <c r="ST436" s="69">
        <v>0</v>
      </c>
      <c r="SU436" s="69">
        <f>ROUND(SR436/1000000*IF(SS436=0,0,VLOOKUP(SS436,名称和价格索引!$A$4:$C$834,3,FALSE)),1)</f>
        <v>0</v>
      </c>
      <c r="SV436" s="71">
        <f t="array" ref="SV436">SUM(VLOOKUP(D436,D436:SU436,ROW($1:$128)*4,0))</f>
        <v>7000</v>
      </c>
    </row>
    <row r="437" s="48" customFormat="1" customHeight="1" spans="1:516">
      <c r="A437" s="69" t="s">
        <v>1142</v>
      </c>
      <c r="B437" s="69" t="s">
        <v>1130</v>
      </c>
      <c r="C437" s="70">
        <v>5513</v>
      </c>
      <c r="D437" s="69">
        <v>1000000</v>
      </c>
      <c r="E437" s="69">
        <v>208400</v>
      </c>
      <c r="F437" s="69">
        <v>8400</v>
      </c>
      <c r="G437" s="69">
        <v>8400</v>
      </c>
      <c r="H437" s="69"/>
      <c r="I437" s="69"/>
      <c r="J437" s="69">
        <v>0</v>
      </c>
      <c r="K437" s="69">
        <v>0</v>
      </c>
      <c r="L437" s="69"/>
      <c r="M437" s="69"/>
      <c r="N437" s="69">
        <v>0</v>
      </c>
      <c r="O437" s="69">
        <v>0</v>
      </c>
      <c r="P437" s="69"/>
      <c r="Q437" s="69"/>
      <c r="R437" s="69">
        <v>0</v>
      </c>
      <c r="S437" s="69">
        <v>0</v>
      </c>
      <c r="T437" s="69"/>
      <c r="U437" s="69"/>
      <c r="V437" s="69">
        <v>0</v>
      </c>
      <c r="W437" s="69">
        <v>0</v>
      </c>
      <c r="X437" s="69"/>
      <c r="Y437" s="69"/>
      <c r="Z437" s="69">
        <v>0</v>
      </c>
      <c r="AA437" s="69">
        <v>0</v>
      </c>
      <c r="AB437" s="69"/>
      <c r="AC437" s="69"/>
      <c r="AD437" s="69">
        <v>0</v>
      </c>
      <c r="AE437" s="69">
        <v>0</v>
      </c>
      <c r="AF437" s="69"/>
      <c r="AG437" s="69"/>
      <c r="AH437" s="69">
        <v>0</v>
      </c>
      <c r="AI437" s="69">
        <v>0</v>
      </c>
      <c r="AJ437" s="69"/>
      <c r="AK437" s="69"/>
      <c r="AL437" s="69">
        <v>0</v>
      </c>
      <c r="AM437" s="69">
        <v>0</v>
      </c>
      <c r="AN437" s="69"/>
      <c r="AO437" s="69"/>
      <c r="AP437" s="69">
        <v>0</v>
      </c>
      <c r="AQ437" s="69">
        <v>0</v>
      </c>
      <c r="AR437" s="69"/>
      <c r="AS437" s="69"/>
      <c r="AT437" s="69">
        <v>0</v>
      </c>
      <c r="AU437" s="69">
        <v>0</v>
      </c>
      <c r="AV437" s="69"/>
      <c r="AW437" s="69"/>
      <c r="AX437" s="69">
        <v>0</v>
      </c>
      <c r="AY437" s="69">
        <v>0</v>
      </c>
      <c r="AZ437" s="69"/>
      <c r="BA437" s="69"/>
      <c r="BB437" s="69">
        <v>0</v>
      </c>
      <c r="BC437" s="69">
        <v>0</v>
      </c>
      <c r="BD437" s="69"/>
      <c r="BE437" s="69"/>
      <c r="BF437" s="69">
        <v>0</v>
      </c>
      <c r="BG437" s="69">
        <v>0</v>
      </c>
      <c r="BH437" s="69"/>
      <c r="BI437" s="69"/>
      <c r="BJ437" s="69">
        <v>0</v>
      </c>
      <c r="BK437" s="69">
        <v>0</v>
      </c>
      <c r="BL437" s="69"/>
      <c r="BM437" s="69"/>
      <c r="BN437" s="69">
        <v>0</v>
      </c>
      <c r="BO437" s="69">
        <v>0</v>
      </c>
      <c r="BP437" s="69"/>
      <c r="BQ437" s="69"/>
      <c r="BR437" s="69">
        <v>0</v>
      </c>
      <c r="BS437" s="69">
        <v>0</v>
      </c>
      <c r="BT437" s="69"/>
      <c r="BU437" s="69"/>
      <c r="BV437" s="69">
        <v>0</v>
      </c>
      <c r="BW437" s="69">
        <v>0</v>
      </c>
      <c r="BX437" s="69"/>
      <c r="BY437" s="69"/>
      <c r="BZ437" s="69">
        <v>0</v>
      </c>
      <c r="CA437" s="69">
        <v>0</v>
      </c>
      <c r="CB437" s="69"/>
      <c r="CC437" s="69"/>
      <c r="CD437" s="69">
        <v>0</v>
      </c>
      <c r="CE437" s="69">
        <v>0</v>
      </c>
      <c r="CF437" s="69"/>
      <c r="CG437" s="69"/>
      <c r="CH437" s="69">
        <v>0</v>
      </c>
      <c r="CI437" s="69">
        <v>0</v>
      </c>
      <c r="CJ437" s="69"/>
      <c r="CK437" s="69"/>
      <c r="CL437" s="69">
        <v>0</v>
      </c>
      <c r="CM437" s="69">
        <v>0</v>
      </c>
      <c r="CN437" s="69"/>
      <c r="CO437" s="69"/>
      <c r="CP437" s="69">
        <v>0</v>
      </c>
      <c r="CQ437" s="69">
        <v>0</v>
      </c>
      <c r="CR437" s="69"/>
      <c r="CS437" s="69"/>
      <c r="CT437" s="69">
        <v>0</v>
      </c>
      <c r="CU437" s="69">
        <v>0</v>
      </c>
      <c r="CV437" s="69"/>
      <c r="CW437" s="69"/>
      <c r="CX437" s="69">
        <v>0</v>
      </c>
      <c r="CY437" s="69">
        <v>0</v>
      </c>
      <c r="CZ437" s="69"/>
      <c r="DA437" s="69"/>
      <c r="DB437" s="69">
        <v>0</v>
      </c>
      <c r="DC437" s="69">
        <v>0</v>
      </c>
      <c r="DD437" s="69"/>
      <c r="DE437" s="69"/>
      <c r="DF437" s="69">
        <v>0</v>
      </c>
      <c r="DG437" s="69">
        <v>0</v>
      </c>
      <c r="DH437" s="69"/>
      <c r="DI437" s="69"/>
      <c r="DJ437" s="69">
        <v>0</v>
      </c>
      <c r="DK437" s="69">
        <v>0</v>
      </c>
      <c r="DL437" s="69"/>
      <c r="DM437" s="69"/>
      <c r="DN437" s="69">
        <v>0</v>
      </c>
      <c r="DO437" s="69">
        <v>0</v>
      </c>
      <c r="DP437" s="69"/>
      <c r="DQ437" s="69"/>
      <c r="DR437" s="69">
        <v>0</v>
      </c>
      <c r="DS437" s="69">
        <v>0</v>
      </c>
      <c r="DT437" s="69"/>
      <c r="DU437" s="69"/>
      <c r="DV437" s="69">
        <v>0</v>
      </c>
      <c r="DW437" s="69">
        <v>0</v>
      </c>
      <c r="DX437" s="69"/>
      <c r="DY437" s="69"/>
      <c r="DZ437" s="69">
        <v>0</v>
      </c>
      <c r="EA437" s="69">
        <v>0</v>
      </c>
      <c r="EB437" s="69"/>
      <c r="EC437" s="69"/>
      <c r="ED437" s="69">
        <v>0</v>
      </c>
      <c r="EE437" s="69">
        <v>0</v>
      </c>
      <c r="EF437" s="69"/>
      <c r="EG437" s="69"/>
      <c r="EH437" s="69">
        <v>0</v>
      </c>
      <c r="EI437" s="69">
        <v>0</v>
      </c>
      <c r="EJ437" s="69"/>
      <c r="EK437" s="69"/>
      <c r="EL437" s="69">
        <v>0</v>
      </c>
      <c r="EM437" s="69">
        <v>0</v>
      </c>
      <c r="EN437" s="69"/>
      <c r="EO437" s="69"/>
      <c r="EP437" s="69">
        <v>0</v>
      </c>
      <c r="EQ437" s="69">
        <v>0</v>
      </c>
      <c r="ER437" s="69"/>
      <c r="ES437" s="69"/>
      <c r="ET437" s="69">
        <v>0</v>
      </c>
      <c r="EU437" s="69">
        <v>0</v>
      </c>
      <c r="EV437" s="69"/>
      <c r="EW437" s="69"/>
      <c r="EX437" s="69">
        <v>0</v>
      </c>
      <c r="EY437" s="69">
        <v>0</v>
      </c>
      <c r="EZ437" s="69"/>
      <c r="FA437" s="69"/>
      <c r="FB437" s="69">
        <v>0</v>
      </c>
      <c r="FC437" s="69">
        <v>0</v>
      </c>
      <c r="FD437" s="69"/>
      <c r="FE437" s="69"/>
      <c r="FF437" s="69">
        <v>0</v>
      </c>
      <c r="FG437" s="69">
        <v>0</v>
      </c>
      <c r="FH437" s="69"/>
      <c r="FI437" s="69"/>
      <c r="FJ437" s="69">
        <v>0</v>
      </c>
      <c r="FK437" s="69">
        <v>0</v>
      </c>
      <c r="FL437" s="69"/>
      <c r="FM437" s="69"/>
      <c r="FN437" s="69">
        <v>0</v>
      </c>
      <c r="FO437" s="69">
        <v>0</v>
      </c>
      <c r="FP437" s="69"/>
      <c r="FQ437" s="69"/>
      <c r="FR437" s="69">
        <v>0</v>
      </c>
      <c r="FS437" s="69">
        <v>0</v>
      </c>
      <c r="FT437" s="69"/>
      <c r="FU437" s="69"/>
      <c r="FV437" s="69">
        <v>0</v>
      </c>
      <c r="FW437" s="69">
        <v>0</v>
      </c>
      <c r="FX437" s="69"/>
      <c r="FY437" s="69"/>
      <c r="FZ437" s="69">
        <v>0</v>
      </c>
      <c r="GA437" s="69">
        <v>0</v>
      </c>
      <c r="GB437" s="69"/>
      <c r="GC437" s="69"/>
      <c r="GD437" s="69">
        <v>0</v>
      </c>
      <c r="GE437" s="69">
        <v>0</v>
      </c>
      <c r="GF437" s="69"/>
      <c r="GG437" s="69"/>
      <c r="GH437" s="69">
        <v>0</v>
      </c>
      <c r="GI437" s="69">
        <v>0</v>
      </c>
      <c r="GJ437" s="69"/>
      <c r="GK437" s="69"/>
      <c r="GL437" s="69">
        <v>0</v>
      </c>
      <c r="GM437" s="69">
        <v>0</v>
      </c>
      <c r="GN437" s="69"/>
      <c r="GO437" s="69"/>
      <c r="GP437" s="69">
        <v>0</v>
      </c>
      <c r="GQ437" s="69">
        <v>0</v>
      </c>
      <c r="GR437" s="69"/>
      <c r="GS437" s="69"/>
      <c r="GT437" s="69">
        <v>0</v>
      </c>
      <c r="GU437" s="69">
        <v>0</v>
      </c>
      <c r="GV437" s="69"/>
      <c r="GW437" s="69"/>
      <c r="GX437" s="69">
        <v>0</v>
      </c>
      <c r="GY437" s="69">
        <v>0</v>
      </c>
      <c r="GZ437" s="69"/>
      <c r="HA437" s="69"/>
      <c r="HB437" s="69">
        <v>0</v>
      </c>
      <c r="HC437" s="69">
        <v>0</v>
      </c>
      <c r="HD437" s="69"/>
      <c r="HE437" s="69"/>
      <c r="HF437" s="69">
        <v>0</v>
      </c>
      <c r="HG437" s="69">
        <v>0</v>
      </c>
      <c r="HH437" s="69"/>
      <c r="HI437" s="69"/>
      <c r="HJ437" s="69">
        <v>0</v>
      </c>
      <c r="HK437" s="69">
        <v>0</v>
      </c>
      <c r="HL437" s="69"/>
      <c r="HM437" s="69"/>
      <c r="HN437" s="69">
        <v>0</v>
      </c>
      <c r="HO437" s="69">
        <v>0</v>
      </c>
      <c r="HP437" s="69"/>
      <c r="HQ437" s="69"/>
      <c r="HR437" s="69">
        <v>0</v>
      </c>
      <c r="HS437" s="69">
        <v>0</v>
      </c>
      <c r="HT437" s="69"/>
      <c r="HU437" s="69"/>
      <c r="HV437" s="69">
        <v>0</v>
      </c>
      <c r="HW437" s="69">
        <v>0</v>
      </c>
      <c r="HX437" s="69"/>
      <c r="HY437" s="69"/>
      <c r="HZ437" s="69">
        <v>0</v>
      </c>
      <c r="IA437" s="69">
        <v>0</v>
      </c>
      <c r="IB437" s="69"/>
      <c r="IC437" s="69"/>
      <c r="ID437" s="69">
        <v>0</v>
      </c>
      <c r="IE437" s="69">
        <v>0</v>
      </c>
      <c r="IF437" s="69"/>
      <c r="IG437" s="69"/>
      <c r="IH437" s="69">
        <v>0</v>
      </c>
      <c r="II437" s="69">
        <v>0</v>
      </c>
      <c r="IJ437" s="69"/>
      <c r="IK437" s="69"/>
      <c r="IL437" s="69">
        <v>0</v>
      </c>
      <c r="IM437" s="69">
        <v>0</v>
      </c>
      <c r="IN437" s="69"/>
      <c r="IO437" s="69"/>
      <c r="IP437" s="69">
        <v>0</v>
      </c>
      <c r="IQ437" s="69">
        <v>0</v>
      </c>
      <c r="IR437" s="69"/>
      <c r="IS437" s="69"/>
      <c r="IT437" s="69">
        <v>0</v>
      </c>
      <c r="IU437" s="69">
        <v>0</v>
      </c>
      <c r="IV437" s="69"/>
      <c r="IW437" s="69"/>
      <c r="IX437" s="69">
        <v>0</v>
      </c>
      <c r="IY437" s="69">
        <v>0</v>
      </c>
      <c r="IZ437" s="69"/>
      <c r="JA437" s="69"/>
      <c r="JB437" s="69">
        <v>0</v>
      </c>
      <c r="JC437" s="69">
        <v>0</v>
      </c>
      <c r="JD437" s="69"/>
      <c r="JE437" s="69"/>
      <c r="JF437" s="69">
        <v>0</v>
      </c>
      <c r="JG437" s="69">
        <v>0</v>
      </c>
      <c r="JH437" s="69"/>
      <c r="JI437" s="69"/>
      <c r="JJ437" s="69">
        <v>0</v>
      </c>
      <c r="JK437" s="69">
        <v>0</v>
      </c>
      <c r="JL437" s="69"/>
      <c r="JM437" s="69"/>
      <c r="JN437" s="69">
        <v>0</v>
      </c>
      <c r="JO437" s="69">
        <v>0</v>
      </c>
      <c r="JP437" s="69"/>
      <c r="JQ437" s="69"/>
      <c r="JR437" s="69">
        <v>0</v>
      </c>
      <c r="JS437" s="69">
        <v>0</v>
      </c>
      <c r="JT437" s="69"/>
      <c r="JU437" s="69"/>
      <c r="JV437" s="69">
        <v>0</v>
      </c>
      <c r="JW437" s="69">
        <v>0</v>
      </c>
      <c r="JX437" s="69"/>
      <c r="JY437" s="69"/>
      <c r="JZ437" s="69">
        <v>0</v>
      </c>
      <c r="KA437" s="69">
        <v>0</v>
      </c>
      <c r="KB437" s="69"/>
      <c r="KC437" s="69"/>
      <c r="KD437" s="69">
        <v>0</v>
      </c>
      <c r="KE437" s="69">
        <v>0</v>
      </c>
      <c r="KF437" s="69"/>
      <c r="KG437" s="69"/>
      <c r="KH437" s="69">
        <v>0</v>
      </c>
      <c r="KI437" s="69">
        <v>0</v>
      </c>
      <c r="KJ437" s="69"/>
      <c r="KK437" s="69"/>
      <c r="KL437" s="69">
        <v>0</v>
      </c>
      <c r="KM437" s="69">
        <v>0</v>
      </c>
      <c r="KN437" s="69"/>
      <c r="KO437" s="69"/>
      <c r="KP437" s="69">
        <v>0</v>
      </c>
      <c r="KQ437" s="69">
        <v>0</v>
      </c>
      <c r="KR437" s="69"/>
      <c r="KS437" s="69"/>
      <c r="KT437" s="69">
        <v>0</v>
      </c>
      <c r="KU437" s="69">
        <v>0</v>
      </c>
      <c r="KV437" s="69"/>
      <c r="KW437" s="69"/>
      <c r="KX437" s="69">
        <v>0</v>
      </c>
      <c r="KY437" s="69">
        <v>0</v>
      </c>
      <c r="KZ437" s="69"/>
      <c r="LA437" s="69"/>
      <c r="LB437" s="69">
        <v>0</v>
      </c>
      <c r="LC437" s="69">
        <v>0</v>
      </c>
      <c r="LD437" s="69"/>
      <c r="LE437" s="69"/>
      <c r="LF437" s="69">
        <v>0</v>
      </c>
      <c r="LG437" s="69">
        <v>0</v>
      </c>
      <c r="LH437" s="69"/>
      <c r="LI437" s="69"/>
      <c r="LJ437" s="69">
        <v>0</v>
      </c>
      <c r="LK437" s="69">
        <v>0</v>
      </c>
      <c r="LL437" s="69"/>
      <c r="LM437" s="69"/>
      <c r="LN437" s="69">
        <v>0</v>
      </c>
      <c r="LO437" s="69">
        <v>0</v>
      </c>
      <c r="LP437" s="69"/>
      <c r="LQ437" s="69"/>
      <c r="LR437" s="69">
        <v>0</v>
      </c>
      <c r="LS437" s="69">
        <v>0</v>
      </c>
      <c r="LT437" s="69"/>
      <c r="LU437" s="69"/>
      <c r="LV437" s="69">
        <v>0</v>
      </c>
      <c r="LW437" s="69">
        <v>0</v>
      </c>
      <c r="LX437" s="69"/>
      <c r="LY437" s="69"/>
      <c r="LZ437" s="69">
        <v>0</v>
      </c>
      <c r="MA437" s="69">
        <v>0</v>
      </c>
      <c r="MB437" s="69"/>
      <c r="MC437" s="69"/>
      <c r="MD437" s="69">
        <v>0</v>
      </c>
      <c r="ME437" s="69">
        <v>0</v>
      </c>
      <c r="MF437" s="69"/>
      <c r="MG437" s="69"/>
      <c r="MH437" s="69">
        <v>0</v>
      </c>
      <c r="MI437" s="69">
        <v>0</v>
      </c>
      <c r="MJ437" s="69"/>
      <c r="MK437" s="69"/>
      <c r="ML437" s="69">
        <v>0</v>
      </c>
      <c r="MM437" s="69">
        <v>0</v>
      </c>
      <c r="MN437" s="69"/>
      <c r="MO437" s="69"/>
      <c r="MP437" s="69">
        <v>0</v>
      </c>
      <c r="MQ437" s="69">
        <v>0</v>
      </c>
      <c r="MR437" s="69"/>
      <c r="MS437" s="69"/>
      <c r="MT437" s="69">
        <v>0</v>
      </c>
      <c r="MU437" s="69">
        <v>0</v>
      </c>
      <c r="MV437" s="69"/>
      <c r="MW437" s="69"/>
      <c r="MX437" s="69">
        <v>0</v>
      </c>
      <c r="MY437" s="69">
        <v>0</v>
      </c>
      <c r="MZ437" s="69"/>
      <c r="NA437" s="69"/>
      <c r="NB437" s="69">
        <v>0</v>
      </c>
      <c r="NC437" s="69">
        <v>0</v>
      </c>
      <c r="ND437" s="69"/>
      <c r="NE437" s="69"/>
      <c r="NF437" s="69">
        <v>0</v>
      </c>
      <c r="NG437" s="69">
        <v>0</v>
      </c>
      <c r="NH437" s="69"/>
      <c r="NI437" s="69"/>
      <c r="NJ437" s="69">
        <v>0</v>
      </c>
      <c r="NK437" s="69">
        <v>0</v>
      </c>
      <c r="NL437" s="69"/>
      <c r="NM437" s="69"/>
      <c r="NN437" s="69">
        <v>0</v>
      </c>
      <c r="NO437" s="69">
        <v>0</v>
      </c>
      <c r="NP437" s="69"/>
      <c r="NQ437" s="69"/>
      <c r="NR437" s="69">
        <v>0</v>
      </c>
      <c r="NS437" s="69">
        <v>0</v>
      </c>
      <c r="NT437" s="69"/>
      <c r="NU437" s="69"/>
      <c r="NV437" s="69">
        <v>0</v>
      </c>
      <c r="NW437" s="69">
        <v>0</v>
      </c>
      <c r="NX437" s="69"/>
      <c r="NY437" s="69"/>
      <c r="NZ437" s="69">
        <v>0</v>
      </c>
      <c r="OA437" s="69">
        <v>0</v>
      </c>
      <c r="OB437" s="69"/>
      <c r="OC437" s="69"/>
      <c r="OD437" s="69">
        <v>0</v>
      </c>
      <c r="OE437" s="69">
        <v>0</v>
      </c>
      <c r="OF437" s="69"/>
      <c r="OG437" s="69"/>
      <c r="OH437" s="69">
        <v>0</v>
      </c>
      <c r="OI437" s="69">
        <v>0</v>
      </c>
      <c r="OJ437" s="69"/>
      <c r="OK437" s="69"/>
      <c r="OL437" s="69">
        <v>0</v>
      </c>
      <c r="OM437" s="69">
        <v>0</v>
      </c>
      <c r="ON437" s="69"/>
      <c r="OO437" s="69"/>
      <c r="OP437" s="69">
        <v>0</v>
      </c>
      <c r="OQ437" s="69">
        <v>0</v>
      </c>
      <c r="OR437" s="69"/>
      <c r="OS437" s="69"/>
      <c r="OT437" s="69">
        <v>0</v>
      </c>
      <c r="OU437" s="69">
        <v>0</v>
      </c>
      <c r="OV437" s="69"/>
      <c r="OW437" s="69"/>
      <c r="OX437" s="69">
        <v>0</v>
      </c>
      <c r="OY437" s="69">
        <v>0</v>
      </c>
      <c r="OZ437" s="69"/>
      <c r="PA437" s="69"/>
      <c r="PB437" s="69">
        <v>0</v>
      </c>
      <c r="PC437" s="69">
        <v>0</v>
      </c>
      <c r="PD437" s="69"/>
      <c r="PE437" s="69"/>
      <c r="PF437" s="69">
        <v>0</v>
      </c>
      <c r="PG437" s="69">
        <v>0</v>
      </c>
      <c r="PH437" s="69"/>
      <c r="PI437" s="69"/>
      <c r="PJ437" s="69">
        <v>0</v>
      </c>
      <c r="PK437" s="69">
        <v>0</v>
      </c>
      <c r="PL437" s="69"/>
      <c r="PM437" s="69"/>
      <c r="PN437" s="69">
        <v>0</v>
      </c>
      <c r="PO437" s="69">
        <v>0</v>
      </c>
      <c r="PP437" s="69"/>
      <c r="PQ437" s="69"/>
      <c r="PR437" s="69">
        <v>0</v>
      </c>
      <c r="PS437" s="69">
        <v>0</v>
      </c>
      <c r="PT437" s="69"/>
      <c r="PU437" s="69"/>
      <c r="PV437" s="69">
        <v>0</v>
      </c>
      <c r="PW437" s="69">
        <v>0</v>
      </c>
      <c r="PX437" s="69"/>
      <c r="PY437" s="69"/>
      <c r="PZ437" s="69">
        <v>0</v>
      </c>
      <c r="QA437" s="69">
        <v>0</v>
      </c>
      <c r="QB437" s="69"/>
      <c r="QC437" s="69"/>
      <c r="QD437" s="69">
        <v>0</v>
      </c>
      <c r="QE437" s="69">
        <v>0</v>
      </c>
      <c r="QF437" s="69"/>
      <c r="QG437" s="69"/>
      <c r="QH437" s="69">
        <v>0</v>
      </c>
      <c r="QI437" s="69">
        <v>0</v>
      </c>
      <c r="QJ437" s="69"/>
      <c r="QK437" s="69"/>
      <c r="QL437" s="69">
        <v>0</v>
      </c>
      <c r="QM437" s="69">
        <v>0</v>
      </c>
      <c r="QN437" s="69"/>
      <c r="QO437" s="69"/>
      <c r="QP437" s="69">
        <v>0</v>
      </c>
      <c r="QQ437" s="69">
        <v>0</v>
      </c>
      <c r="QR437" s="69"/>
      <c r="QS437" s="69"/>
      <c r="QT437" s="69">
        <v>0</v>
      </c>
      <c r="QU437" s="69">
        <v>0</v>
      </c>
      <c r="QV437" s="69"/>
      <c r="QW437" s="69"/>
      <c r="QX437" s="69">
        <v>0</v>
      </c>
      <c r="QY437" s="69">
        <v>0</v>
      </c>
      <c r="QZ437" s="69"/>
      <c r="RA437" s="69"/>
      <c r="RB437" s="69">
        <v>0</v>
      </c>
      <c r="RC437" s="69">
        <v>0</v>
      </c>
      <c r="RD437" s="69"/>
      <c r="RE437" s="69"/>
      <c r="RF437" s="69">
        <v>0</v>
      </c>
      <c r="RG437" s="69">
        <v>0</v>
      </c>
      <c r="RH437" s="69"/>
      <c r="RI437" s="69"/>
      <c r="RJ437" s="69">
        <v>0</v>
      </c>
      <c r="RK437" s="69">
        <v>0</v>
      </c>
      <c r="RL437" s="69"/>
      <c r="RM437" s="69"/>
      <c r="RN437" s="69">
        <v>0</v>
      </c>
      <c r="RO437" s="69">
        <v>0</v>
      </c>
      <c r="RP437" s="69"/>
      <c r="RQ437" s="69"/>
      <c r="RR437" s="69">
        <v>0</v>
      </c>
      <c r="RS437" s="69">
        <v>0</v>
      </c>
      <c r="RT437" s="69"/>
      <c r="RU437" s="69"/>
      <c r="RV437" s="69">
        <v>0</v>
      </c>
      <c r="RW437" s="69">
        <v>0</v>
      </c>
      <c r="RX437" s="69"/>
      <c r="RY437" s="69"/>
      <c r="RZ437" s="69">
        <v>0</v>
      </c>
      <c r="SA437" s="69">
        <v>0</v>
      </c>
      <c r="SB437" s="69"/>
      <c r="SC437" s="69"/>
      <c r="SD437" s="69">
        <v>0</v>
      </c>
      <c r="SE437" s="69">
        <v>0</v>
      </c>
      <c r="SF437" s="69"/>
      <c r="SG437" s="69"/>
      <c r="SH437" s="69">
        <v>0</v>
      </c>
      <c r="SI437" s="69">
        <v>0</v>
      </c>
      <c r="SJ437" s="69"/>
      <c r="SK437" s="69"/>
      <c r="SL437" s="69">
        <v>0</v>
      </c>
      <c r="SM437" s="69">
        <v>0</v>
      </c>
      <c r="SN437" s="69"/>
      <c r="SO437" s="69"/>
      <c r="SP437" s="69">
        <v>0</v>
      </c>
      <c r="SQ437" s="69">
        <v>0</v>
      </c>
      <c r="SR437" s="69"/>
      <c r="SS437" s="69"/>
      <c r="ST437" s="69">
        <v>0</v>
      </c>
      <c r="SU437" s="69">
        <f>ROUND(SR437/1000000*IF(SS437=0,0,VLOOKUP(SS437,名称和价格索引!$A$4:$C$834,3,FALSE)),1)</f>
        <v>0</v>
      </c>
      <c r="SV437" s="71">
        <f t="array" ref="SV437">SUM(VLOOKUP(D437,D437:SU437,ROW($1:$128)*4,0))</f>
        <v>8400</v>
      </c>
    </row>
    <row r="438" s="48" customFormat="1" customHeight="1" spans="1:516">
      <c r="A438" s="69" t="s">
        <v>1142</v>
      </c>
      <c r="B438" s="69" t="s">
        <v>1130</v>
      </c>
      <c r="C438" s="70">
        <v>5514</v>
      </c>
      <c r="D438" s="69">
        <v>1000000</v>
      </c>
      <c r="E438" s="69">
        <v>208400</v>
      </c>
      <c r="F438" s="69">
        <v>8400</v>
      </c>
      <c r="G438" s="69">
        <v>8400</v>
      </c>
      <c r="H438" s="69"/>
      <c r="I438" s="69"/>
      <c r="J438" s="69">
        <v>0</v>
      </c>
      <c r="K438" s="69">
        <v>0</v>
      </c>
      <c r="L438" s="69"/>
      <c r="M438" s="69"/>
      <c r="N438" s="69">
        <v>0</v>
      </c>
      <c r="O438" s="69">
        <v>0</v>
      </c>
      <c r="P438" s="69"/>
      <c r="Q438" s="69"/>
      <c r="R438" s="69">
        <v>0</v>
      </c>
      <c r="S438" s="69">
        <v>0</v>
      </c>
      <c r="T438" s="69"/>
      <c r="U438" s="69"/>
      <c r="V438" s="69">
        <v>0</v>
      </c>
      <c r="W438" s="69">
        <v>0</v>
      </c>
      <c r="X438" s="69"/>
      <c r="Y438" s="69"/>
      <c r="Z438" s="69">
        <v>0</v>
      </c>
      <c r="AA438" s="69">
        <v>0</v>
      </c>
      <c r="AB438" s="69"/>
      <c r="AC438" s="69"/>
      <c r="AD438" s="69">
        <v>0</v>
      </c>
      <c r="AE438" s="69">
        <v>0</v>
      </c>
      <c r="AF438" s="69"/>
      <c r="AG438" s="69"/>
      <c r="AH438" s="69">
        <v>0</v>
      </c>
      <c r="AI438" s="69">
        <v>0</v>
      </c>
      <c r="AJ438" s="69"/>
      <c r="AK438" s="69"/>
      <c r="AL438" s="69">
        <v>0</v>
      </c>
      <c r="AM438" s="69">
        <v>0</v>
      </c>
      <c r="AN438" s="69"/>
      <c r="AO438" s="69"/>
      <c r="AP438" s="69">
        <v>0</v>
      </c>
      <c r="AQ438" s="69">
        <v>0</v>
      </c>
      <c r="AR438" s="69"/>
      <c r="AS438" s="69"/>
      <c r="AT438" s="69">
        <v>0</v>
      </c>
      <c r="AU438" s="69">
        <v>0</v>
      </c>
      <c r="AV438" s="69"/>
      <c r="AW438" s="69"/>
      <c r="AX438" s="69">
        <v>0</v>
      </c>
      <c r="AY438" s="69">
        <v>0</v>
      </c>
      <c r="AZ438" s="69"/>
      <c r="BA438" s="69"/>
      <c r="BB438" s="69">
        <v>0</v>
      </c>
      <c r="BC438" s="69">
        <v>0</v>
      </c>
      <c r="BD438" s="69"/>
      <c r="BE438" s="69"/>
      <c r="BF438" s="69">
        <v>0</v>
      </c>
      <c r="BG438" s="69">
        <v>0</v>
      </c>
      <c r="BH438" s="69"/>
      <c r="BI438" s="69"/>
      <c r="BJ438" s="69">
        <v>0</v>
      </c>
      <c r="BK438" s="69">
        <v>0</v>
      </c>
      <c r="BL438" s="69"/>
      <c r="BM438" s="69"/>
      <c r="BN438" s="69">
        <v>0</v>
      </c>
      <c r="BO438" s="69">
        <v>0</v>
      </c>
      <c r="BP438" s="69"/>
      <c r="BQ438" s="69"/>
      <c r="BR438" s="69">
        <v>0</v>
      </c>
      <c r="BS438" s="69">
        <v>0</v>
      </c>
      <c r="BT438" s="69"/>
      <c r="BU438" s="69"/>
      <c r="BV438" s="69">
        <v>0</v>
      </c>
      <c r="BW438" s="69">
        <v>0</v>
      </c>
      <c r="BX438" s="69"/>
      <c r="BY438" s="69"/>
      <c r="BZ438" s="69">
        <v>0</v>
      </c>
      <c r="CA438" s="69">
        <v>0</v>
      </c>
      <c r="CB438" s="69"/>
      <c r="CC438" s="69"/>
      <c r="CD438" s="69">
        <v>0</v>
      </c>
      <c r="CE438" s="69">
        <v>0</v>
      </c>
      <c r="CF438" s="69"/>
      <c r="CG438" s="69"/>
      <c r="CH438" s="69">
        <v>0</v>
      </c>
      <c r="CI438" s="69">
        <v>0</v>
      </c>
      <c r="CJ438" s="69"/>
      <c r="CK438" s="69"/>
      <c r="CL438" s="69">
        <v>0</v>
      </c>
      <c r="CM438" s="69">
        <v>0</v>
      </c>
      <c r="CN438" s="69"/>
      <c r="CO438" s="69"/>
      <c r="CP438" s="69">
        <v>0</v>
      </c>
      <c r="CQ438" s="69">
        <v>0</v>
      </c>
      <c r="CR438" s="69"/>
      <c r="CS438" s="69"/>
      <c r="CT438" s="69">
        <v>0</v>
      </c>
      <c r="CU438" s="69">
        <v>0</v>
      </c>
      <c r="CV438" s="69"/>
      <c r="CW438" s="69"/>
      <c r="CX438" s="69">
        <v>0</v>
      </c>
      <c r="CY438" s="69">
        <v>0</v>
      </c>
      <c r="CZ438" s="69"/>
      <c r="DA438" s="69"/>
      <c r="DB438" s="69">
        <v>0</v>
      </c>
      <c r="DC438" s="69">
        <v>0</v>
      </c>
      <c r="DD438" s="69"/>
      <c r="DE438" s="69"/>
      <c r="DF438" s="69">
        <v>0</v>
      </c>
      <c r="DG438" s="69">
        <v>0</v>
      </c>
      <c r="DH438" s="69"/>
      <c r="DI438" s="69"/>
      <c r="DJ438" s="69">
        <v>0</v>
      </c>
      <c r="DK438" s="69">
        <v>0</v>
      </c>
      <c r="DL438" s="69"/>
      <c r="DM438" s="69"/>
      <c r="DN438" s="69">
        <v>0</v>
      </c>
      <c r="DO438" s="69">
        <v>0</v>
      </c>
      <c r="DP438" s="69"/>
      <c r="DQ438" s="69"/>
      <c r="DR438" s="69">
        <v>0</v>
      </c>
      <c r="DS438" s="69">
        <v>0</v>
      </c>
      <c r="DT438" s="69"/>
      <c r="DU438" s="69"/>
      <c r="DV438" s="69">
        <v>0</v>
      </c>
      <c r="DW438" s="69">
        <v>0</v>
      </c>
      <c r="DX438" s="69"/>
      <c r="DY438" s="69"/>
      <c r="DZ438" s="69">
        <v>0</v>
      </c>
      <c r="EA438" s="69">
        <v>0</v>
      </c>
      <c r="EB438" s="69"/>
      <c r="EC438" s="69"/>
      <c r="ED438" s="69">
        <v>0</v>
      </c>
      <c r="EE438" s="69">
        <v>0</v>
      </c>
      <c r="EF438" s="69"/>
      <c r="EG438" s="69"/>
      <c r="EH438" s="69">
        <v>0</v>
      </c>
      <c r="EI438" s="69">
        <v>0</v>
      </c>
      <c r="EJ438" s="69"/>
      <c r="EK438" s="69"/>
      <c r="EL438" s="69">
        <v>0</v>
      </c>
      <c r="EM438" s="69">
        <v>0</v>
      </c>
      <c r="EN438" s="69"/>
      <c r="EO438" s="69"/>
      <c r="EP438" s="69">
        <v>0</v>
      </c>
      <c r="EQ438" s="69">
        <v>0</v>
      </c>
      <c r="ER438" s="69"/>
      <c r="ES438" s="69"/>
      <c r="ET438" s="69">
        <v>0</v>
      </c>
      <c r="EU438" s="69">
        <v>0</v>
      </c>
      <c r="EV438" s="69"/>
      <c r="EW438" s="69"/>
      <c r="EX438" s="69">
        <v>0</v>
      </c>
      <c r="EY438" s="69">
        <v>0</v>
      </c>
      <c r="EZ438" s="69"/>
      <c r="FA438" s="69"/>
      <c r="FB438" s="69">
        <v>0</v>
      </c>
      <c r="FC438" s="69">
        <v>0</v>
      </c>
      <c r="FD438" s="69"/>
      <c r="FE438" s="69"/>
      <c r="FF438" s="69">
        <v>0</v>
      </c>
      <c r="FG438" s="69">
        <v>0</v>
      </c>
      <c r="FH438" s="69"/>
      <c r="FI438" s="69"/>
      <c r="FJ438" s="69">
        <v>0</v>
      </c>
      <c r="FK438" s="69">
        <v>0</v>
      </c>
      <c r="FL438" s="69"/>
      <c r="FM438" s="69"/>
      <c r="FN438" s="69">
        <v>0</v>
      </c>
      <c r="FO438" s="69">
        <v>0</v>
      </c>
      <c r="FP438" s="69"/>
      <c r="FQ438" s="69"/>
      <c r="FR438" s="69">
        <v>0</v>
      </c>
      <c r="FS438" s="69">
        <v>0</v>
      </c>
      <c r="FT438" s="69"/>
      <c r="FU438" s="69"/>
      <c r="FV438" s="69">
        <v>0</v>
      </c>
      <c r="FW438" s="69">
        <v>0</v>
      </c>
      <c r="FX438" s="69"/>
      <c r="FY438" s="69"/>
      <c r="FZ438" s="69">
        <v>0</v>
      </c>
      <c r="GA438" s="69">
        <v>0</v>
      </c>
      <c r="GB438" s="69"/>
      <c r="GC438" s="69"/>
      <c r="GD438" s="69">
        <v>0</v>
      </c>
      <c r="GE438" s="69">
        <v>0</v>
      </c>
      <c r="GF438" s="69"/>
      <c r="GG438" s="69"/>
      <c r="GH438" s="69">
        <v>0</v>
      </c>
      <c r="GI438" s="69">
        <v>0</v>
      </c>
      <c r="GJ438" s="69"/>
      <c r="GK438" s="69"/>
      <c r="GL438" s="69">
        <v>0</v>
      </c>
      <c r="GM438" s="69">
        <v>0</v>
      </c>
      <c r="GN438" s="69"/>
      <c r="GO438" s="69"/>
      <c r="GP438" s="69">
        <v>0</v>
      </c>
      <c r="GQ438" s="69">
        <v>0</v>
      </c>
      <c r="GR438" s="69"/>
      <c r="GS438" s="69"/>
      <c r="GT438" s="69">
        <v>0</v>
      </c>
      <c r="GU438" s="69">
        <v>0</v>
      </c>
      <c r="GV438" s="69"/>
      <c r="GW438" s="69"/>
      <c r="GX438" s="69">
        <v>0</v>
      </c>
      <c r="GY438" s="69">
        <v>0</v>
      </c>
      <c r="GZ438" s="69"/>
      <c r="HA438" s="69"/>
      <c r="HB438" s="69">
        <v>0</v>
      </c>
      <c r="HC438" s="69">
        <v>0</v>
      </c>
      <c r="HD438" s="69"/>
      <c r="HE438" s="69"/>
      <c r="HF438" s="69">
        <v>0</v>
      </c>
      <c r="HG438" s="69">
        <v>0</v>
      </c>
      <c r="HH438" s="69"/>
      <c r="HI438" s="69"/>
      <c r="HJ438" s="69">
        <v>0</v>
      </c>
      <c r="HK438" s="69">
        <v>0</v>
      </c>
      <c r="HL438" s="69"/>
      <c r="HM438" s="69"/>
      <c r="HN438" s="69">
        <v>0</v>
      </c>
      <c r="HO438" s="69">
        <v>0</v>
      </c>
      <c r="HP438" s="69"/>
      <c r="HQ438" s="69"/>
      <c r="HR438" s="69">
        <v>0</v>
      </c>
      <c r="HS438" s="69">
        <v>0</v>
      </c>
      <c r="HT438" s="69"/>
      <c r="HU438" s="69"/>
      <c r="HV438" s="69">
        <v>0</v>
      </c>
      <c r="HW438" s="69">
        <v>0</v>
      </c>
      <c r="HX438" s="69"/>
      <c r="HY438" s="69"/>
      <c r="HZ438" s="69">
        <v>0</v>
      </c>
      <c r="IA438" s="69">
        <v>0</v>
      </c>
      <c r="IB438" s="69"/>
      <c r="IC438" s="69"/>
      <c r="ID438" s="69">
        <v>0</v>
      </c>
      <c r="IE438" s="69">
        <v>0</v>
      </c>
      <c r="IF438" s="69"/>
      <c r="IG438" s="69"/>
      <c r="IH438" s="69">
        <v>0</v>
      </c>
      <c r="II438" s="69">
        <v>0</v>
      </c>
      <c r="IJ438" s="69"/>
      <c r="IK438" s="69"/>
      <c r="IL438" s="69">
        <v>0</v>
      </c>
      <c r="IM438" s="69">
        <v>0</v>
      </c>
      <c r="IN438" s="69"/>
      <c r="IO438" s="69"/>
      <c r="IP438" s="69">
        <v>0</v>
      </c>
      <c r="IQ438" s="69">
        <v>0</v>
      </c>
      <c r="IR438" s="69"/>
      <c r="IS438" s="69"/>
      <c r="IT438" s="69">
        <v>0</v>
      </c>
      <c r="IU438" s="69">
        <v>0</v>
      </c>
      <c r="IV438" s="69"/>
      <c r="IW438" s="69"/>
      <c r="IX438" s="69">
        <v>0</v>
      </c>
      <c r="IY438" s="69">
        <v>0</v>
      </c>
      <c r="IZ438" s="69"/>
      <c r="JA438" s="69"/>
      <c r="JB438" s="69">
        <v>0</v>
      </c>
      <c r="JC438" s="69">
        <v>0</v>
      </c>
      <c r="JD438" s="69"/>
      <c r="JE438" s="69"/>
      <c r="JF438" s="69">
        <v>0</v>
      </c>
      <c r="JG438" s="69">
        <v>0</v>
      </c>
      <c r="JH438" s="69"/>
      <c r="JI438" s="69"/>
      <c r="JJ438" s="69">
        <v>0</v>
      </c>
      <c r="JK438" s="69">
        <v>0</v>
      </c>
      <c r="JL438" s="69"/>
      <c r="JM438" s="69"/>
      <c r="JN438" s="69">
        <v>0</v>
      </c>
      <c r="JO438" s="69">
        <v>0</v>
      </c>
      <c r="JP438" s="69"/>
      <c r="JQ438" s="69"/>
      <c r="JR438" s="69">
        <v>0</v>
      </c>
      <c r="JS438" s="69">
        <v>0</v>
      </c>
      <c r="JT438" s="69"/>
      <c r="JU438" s="69"/>
      <c r="JV438" s="69">
        <v>0</v>
      </c>
      <c r="JW438" s="69">
        <v>0</v>
      </c>
      <c r="JX438" s="69"/>
      <c r="JY438" s="69"/>
      <c r="JZ438" s="69">
        <v>0</v>
      </c>
      <c r="KA438" s="69">
        <v>0</v>
      </c>
      <c r="KB438" s="69"/>
      <c r="KC438" s="69"/>
      <c r="KD438" s="69">
        <v>0</v>
      </c>
      <c r="KE438" s="69">
        <v>0</v>
      </c>
      <c r="KF438" s="69"/>
      <c r="KG438" s="69"/>
      <c r="KH438" s="69">
        <v>0</v>
      </c>
      <c r="KI438" s="69">
        <v>0</v>
      </c>
      <c r="KJ438" s="69"/>
      <c r="KK438" s="69"/>
      <c r="KL438" s="69">
        <v>0</v>
      </c>
      <c r="KM438" s="69">
        <v>0</v>
      </c>
      <c r="KN438" s="69"/>
      <c r="KO438" s="69"/>
      <c r="KP438" s="69">
        <v>0</v>
      </c>
      <c r="KQ438" s="69">
        <v>0</v>
      </c>
      <c r="KR438" s="69"/>
      <c r="KS438" s="69"/>
      <c r="KT438" s="69">
        <v>0</v>
      </c>
      <c r="KU438" s="69">
        <v>0</v>
      </c>
      <c r="KV438" s="69"/>
      <c r="KW438" s="69"/>
      <c r="KX438" s="69">
        <v>0</v>
      </c>
      <c r="KY438" s="69">
        <v>0</v>
      </c>
      <c r="KZ438" s="69"/>
      <c r="LA438" s="69"/>
      <c r="LB438" s="69">
        <v>0</v>
      </c>
      <c r="LC438" s="69">
        <v>0</v>
      </c>
      <c r="LD438" s="69"/>
      <c r="LE438" s="69"/>
      <c r="LF438" s="69">
        <v>0</v>
      </c>
      <c r="LG438" s="69">
        <v>0</v>
      </c>
      <c r="LH438" s="69"/>
      <c r="LI438" s="69"/>
      <c r="LJ438" s="69">
        <v>0</v>
      </c>
      <c r="LK438" s="69">
        <v>0</v>
      </c>
      <c r="LL438" s="69"/>
      <c r="LM438" s="69"/>
      <c r="LN438" s="69">
        <v>0</v>
      </c>
      <c r="LO438" s="69">
        <v>0</v>
      </c>
      <c r="LP438" s="69"/>
      <c r="LQ438" s="69"/>
      <c r="LR438" s="69">
        <v>0</v>
      </c>
      <c r="LS438" s="69">
        <v>0</v>
      </c>
      <c r="LT438" s="69"/>
      <c r="LU438" s="69"/>
      <c r="LV438" s="69">
        <v>0</v>
      </c>
      <c r="LW438" s="69">
        <v>0</v>
      </c>
      <c r="LX438" s="69"/>
      <c r="LY438" s="69"/>
      <c r="LZ438" s="69">
        <v>0</v>
      </c>
      <c r="MA438" s="69">
        <v>0</v>
      </c>
      <c r="MB438" s="69"/>
      <c r="MC438" s="69"/>
      <c r="MD438" s="69">
        <v>0</v>
      </c>
      <c r="ME438" s="69">
        <v>0</v>
      </c>
      <c r="MF438" s="69"/>
      <c r="MG438" s="69"/>
      <c r="MH438" s="69">
        <v>0</v>
      </c>
      <c r="MI438" s="69">
        <v>0</v>
      </c>
      <c r="MJ438" s="69"/>
      <c r="MK438" s="69"/>
      <c r="ML438" s="69">
        <v>0</v>
      </c>
      <c r="MM438" s="69">
        <v>0</v>
      </c>
      <c r="MN438" s="69"/>
      <c r="MO438" s="69"/>
      <c r="MP438" s="69">
        <v>0</v>
      </c>
      <c r="MQ438" s="69">
        <v>0</v>
      </c>
      <c r="MR438" s="69"/>
      <c r="MS438" s="69"/>
      <c r="MT438" s="69">
        <v>0</v>
      </c>
      <c r="MU438" s="69">
        <v>0</v>
      </c>
      <c r="MV438" s="69"/>
      <c r="MW438" s="69"/>
      <c r="MX438" s="69">
        <v>0</v>
      </c>
      <c r="MY438" s="69">
        <v>0</v>
      </c>
      <c r="MZ438" s="69"/>
      <c r="NA438" s="69"/>
      <c r="NB438" s="69">
        <v>0</v>
      </c>
      <c r="NC438" s="69">
        <v>0</v>
      </c>
      <c r="ND438" s="69"/>
      <c r="NE438" s="69"/>
      <c r="NF438" s="69">
        <v>0</v>
      </c>
      <c r="NG438" s="69">
        <v>0</v>
      </c>
      <c r="NH438" s="69"/>
      <c r="NI438" s="69"/>
      <c r="NJ438" s="69">
        <v>0</v>
      </c>
      <c r="NK438" s="69">
        <v>0</v>
      </c>
      <c r="NL438" s="69"/>
      <c r="NM438" s="69"/>
      <c r="NN438" s="69">
        <v>0</v>
      </c>
      <c r="NO438" s="69">
        <v>0</v>
      </c>
      <c r="NP438" s="69"/>
      <c r="NQ438" s="69"/>
      <c r="NR438" s="69">
        <v>0</v>
      </c>
      <c r="NS438" s="69">
        <v>0</v>
      </c>
      <c r="NT438" s="69"/>
      <c r="NU438" s="69"/>
      <c r="NV438" s="69">
        <v>0</v>
      </c>
      <c r="NW438" s="69">
        <v>0</v>
      </c>
      <c r="NX438" s="69"/>
      <c r="NY438" s="69"/>
      <c r="NZ438" s="69">
        <v>0</v>
      </c>
      <c r="OA438" s="69">
        <v>0</v>
      </c>
      <c r="OB438" s="69"/>
      <c r="OC438" s="69"/>
      <c r="OD438" s="69">
        <v>0</v>
      </c>
      <c r="OE438" s="69">
        <v>0</v>
      </c>
      <c r="OF438" s="69"/>
      <c r="OG438" s="69"/>
      <c r="OH438" s="69">
        <v>0</v>
      </c>
      <c r="OI438" s="69">
        <v>0</v>
      </c>
      <c r="OJ438" s="69"/>
      <c r="OK438" s="69"/>
      <c r="OL438" s="69">
        <v>0</v>
      </c>
      <c r="OM438" s="69">
        <v>0</v>
      </c>
      <c r="ON438" s="69"/>
      <c r="OO438" s="69"/>
      <c r="OP438" s="69">
        <v>0</v>
      </c>
      <c r="OQ438" s="69">
        <v>0</v>
      </c>
      <c r="OR438" s="69"/>
      <c r="OS438" s="69"/>
      <c r="OT438" s="69">
        <v>0</v>
      </c>
      <c r="OU438" s="69">
        <v>0</v>
      </c>
      <c r="OV438" s="69"/>
      <c r="OW438" s="69"/>
      <c r="OX438" s="69">
        <v>0</v>
      </c>
      <c r="OY438" s="69">
        <v>0</v>
      </c>
      <c r="OZ438" s="69"/>
      <c r="PA438" s="69"/>
      <c r="PB438" s="69">
        <v>0</v>
      </c>
      <c r="PC438" s="69">
        <v>0</v>
      </c>
      <c r="PD438" s="69"/>
      <c r="PE438" s="69"/>
      <c r="PF438" s="69">
        <v>0</v>
      </c>
      <c r="PG438" s="69">
        <v>0</v>
      </c>
      <c r="PH438" s="69"/>
      <c r="PI438" s="69"/>
      <c r="PJ438" s="69">
        <v>0</v>
      </c>
      <c r="PK438" s="69">
        <v>0</v>
      </c>
      <c r="PL438" s="69"/>
      <c r="PM438" s="69"/>
      <c r="PN438" s="69">
        <v>0</v>
      </c>
      <c r="PO438" s="69">
        <v>0</v>
      </c>
      <c r="PP438" s="69"/>
      <c r="PQ438" s="69"/>
      <c r="PR438" s="69">
        <v>0</v>
      </c>
      <c r="PS438" s="69">
        <v>0</v>
      </c>
      <c r="PT438" s="69"/>
      <c r="PU438" s="69"/>
      <c r="PV438" s="69">
        <v>0</v>
      </c>
      <c r="PW438" s="69">
        <v>0</v>
      </c>
      <c r="PX438" s="69"/>
      <c r="PY438" s="69"/>
      <c r="PZ438" s="69">
        <v>0</v>
      </c>
      <c r="QA438" s="69">
        <v>0</v>
      </c>
      <c r="QB438" s="69"/>
      <c r="QC438" s="69"/>
      <c r="QD438" s="69">
        <v>0</v>
      </c>
      <c r="QE438" s="69">
        <v>0</v>
      </c>
      <c r="QF438" s="69"/>
      <c r="QG438" s="69"/>
      <c r="QH438" s="69">
        <v>0</v>
      </c>
      <c r="QI438" s="69">
        <v>0</v>
      </c>
      <c r="QJ438" s="69"/>
      <c r="QK438" s="69"/>
      <c r="QL438" s="69">
        <v>0</v>
      </c>
      <c r="QM438" s="69">
        <v>0</v>
      </c>
      <c r="QN438" s="69"/>
      <c r="QO438" s="69"/>
      <c r="QP438" s="69">
        <v>0</v>
      </c>
      <c r="QQ438" s="69">
        <v>0</v>
      </c>
      <c r="QR438" s="69"/>
      <c r="QS438" s="69"/>
      <c r="QT438" s="69">
        <v>0</v>
      </c>
      <c r="QU438" s="69">
        <v>0</v>
      </c>
      <c r="QV438" s="69"/>
      <c r="QW438" s="69"/>
      <c r="QX438" s="69">
        <v>0</v>
      </c>
      <c r="QY438" s="69">
        <v>0</v>
      </c>
      <c r="QZ438" s="69"/>
      <c r="RA438" s="69"/>
      <c r="RB438" s="69">
        <v>0</v>
      </c>
      <c r="RC438" s="69">
        <v>0</v>
      </c>
      <c r="RD438" s="69"/>
      <c r="RE438" s="69"/>
      <c r="RF438" s="69">
        <v>0</v>
      </c>
      <c r="RG438" s="69">
        <v>0</v>
      </c>
      <c r="RH438" s="69"/>
      <c r="RI438" s="69"/>
      <c r="RJ438" s="69">
        <v>0</v>
      </c>
      <c r="RK438" s="69">
        <v>0</v>
      </c>
      <c r="RL438" s="69"/>
      <c r="RM438" s="69"/>
      <c r="RN438" s="69">
        <v>0</v>
      </c>
      <c r="RO438" s="69">
        <v>0</v>
      </c>
      <c r="RP438" s="69"/>
      <c r="RQ438" s="69"/>
      <c r="RR438" s="69">
        <v>0</v>
      </c>
      <c r="RS438" s="69">
        <v>0</v>
      </c>
      <c r="RT438" s="69"/>
      <c r="RU438" s="69"/>
      <c r="RV438" s="69">
        <v>0</v>
      </c>
      <c r="RW438" s="69">
        <v>0</v>
      </c>
      <c r="RX438" s="69"/>
      <c r="RY438" s="69"/>
      <c r="RZ438" s="69">
        <v>0</v>
      </c>
      <c r="SA438" s="69">
        <v>0</v>
      </c>
      <c r="SB438" s="69"/>
      <c r="SC438" s="69"/>
      <c r="SD438" s="69">
        <v>0</v>
      </c>
      <c r="SE438" s="69">
        <v>0</v>
      </c>
      <c r="SF438" s="69"/>
      <c r="SG438" s="69"/>
      <c r="SH438" s="69">
        <v>0</v>
      </c>
      <c r="SI438" s="69">
        <v>0</v>
      </c>
      <c r="SJ438" s="69"/>
      <c r="SK438" s="69"/>
      <c r="SL438" s="69">
        <v>0</v>
      </c>
      <c r="SM438" s="69">
        <v>0</v>
      </c>
      <c r="SN438" s="69"/>
      <c r="SO438" s="69"/>
      <c r="SP438" s="69">
        <v>0</v>
      </c>
      <c r="SQ438" s="69">
        <v>0</v>
      </c>
      <c r="SR438" s="69"/>
      <c r="SS438" s="69"/>
      <c r="ST438" s="69">
        <v>0</v>
      </c>
      <c r="SU438" s="69">
        <f>ROUND(SR438/1000000*IF(SS438=0,0,VLOOKUP(SS438,名称和价格索引!$A$4:$C$834,3,FALSE)),1)</f>
        <v>0</v>
      </c>
      <c r="SV438" s="71">
        <f t="array" ref="SV438">SUM(VLOOKUP(D438,D438:SU438,ROW($1:$128)*4,0))</f>
        <v>8400</v>
      </c>
    </row>
    <row r="439" s="48" customFormat="1" customHeight="1" spans="1:516">
      <c r="A439" s="69" t="s">
        <v>1142</v>
      </c>
      <c r="B439" s="69" t="s">
        <v>1130</v>
      </c>
      <c r="C439" s="70">
        <v>5517</v>
      </c>
      <c r="D439" s="69">
        <v>1000000</v>
      </c>
      <c r="E439" s="69">
        <v>208400</v>
      </c>
      <c r="F439" s="69">
        <v>8400</v>
      </c>
      <c r="G439" s="69">
        <v>8400</v>
      </c>
      <c r="H439" s="69"/>
      <c r="I439" s="69"/>
      <c r="J439" s="69">
        <v>0</v>
      </c>
      <c r="K439" s="69">
        <v>0</v>
      </c>
      <c r="L439" s="69"/>
      <c r="M439" s="69"/>
      <c r="N439" s="69">
        <v>0</v>
      </c>
      <c r="O439" s="69">
        <v>0</v>
      </c>
      <c r="P439" s="69"/>
      <c r="Q439" s="69"/>
      <c r="R439" s="69">
        <v>0</v>
      </c>
      <c r="S439" s="69">
        <v>0</v>
      </c>
      <c r="T439" s="69"/>
      <c r="U439" s="69"/>
      <c r="V439" s="69">
        <v>0</v>
      </c>
      <c r="W439" s="69">
        <v>0</v>
      </c>
      <c r="X439" s="69"/>
      <c r="Y439" s="69"/>
      <c r="Z439" s="69">
        <v>0</v>
      </c>
      <c r="AA439" s="69">
        <v>0</v>
      </c>
      <c r="AB439" s="69"/>
      <c r="AC439" s="69"/>
      <c r="AD439" s="69">
        <v>0</v>
      </c>
      <c r="AE439" s="69">
        <v>0</v>
      </c>
      <c r="AF439" s="69"/>
      <c r="AG439" s="69"/>
      <c r="AH439" s="69">
        <v>0</v>
      </c>
      <c r="AI439" s="69">
        <v>0</v>
      </c>
      <c r="AJ439" s="69"/>
      <c r="AK439" s="69"/>
      <c r="AL439" s="69">
        <v>0</v>
      </c>
      <c r="AM439" s="69">
        <v>0</v>
      </c>
      <c r="AN439" s="69"/>
      <c r="AO439" s="69"/>
      <c r="AP439" s="69">
        <v>0</v>
      </c>
      <c r="AQ439" s="69">
        <v>0</v>
      </c>
      <c r="AR439" s="69"/>
      <c r="AS439" s="69"/>
      <c r="AT439" s="69">
        <v>0</v>
      </c>
      <c r="AU439" s="69">
        <v>0</v>
      </c>
      <c r="AV439" s="69"/>
      <c r="AW439" s="69"/>
      <c r="AX439" s="69">
        <v>0</v>
      </c>
      <c r="AY439" s="69">
        <v>0</v>
      </c>
      <c r="AZ439" s="69"/>
      <c r="BA439" s="69"/>
      <c r="BB439" s="69">
        <v>0</v>
      </c>
      <c r="BC439" s="69">
        <v>0</v>
      </c>
      <c r="BD439" s="69"/>
      <c r="BE439" s="69"/>
      <c r="BF439" s="69">
        <v>0</v>
      </c>
      <c r="BG439" s="69">
        <v>0</v>
      </c>
      <c r="BH439" s="69"/>
      <c r="BI439" s="69"/>
      <c r="BJ439" s="69">
        <v>0</v>
      </c>
      <c r="BK439" s="69">
        <v>0</v>
      </c>
      <c r="BL439" s="69"/>
      <c r="BM439" s="69"/>
      <c r="BN439" s="69">
        <v>0</v>
      </c>
      <c r="BO439" s="69">
        <v>0</v>
      </c>
      <c r="BP439" s="69"/>
      <c r="BQ439" s="69"/>
      <c r="BR439" s="69">
        <v>0</v>
      </c>
      <c r="BS439" s="69">
        <v>0</v>
      </c>
      <c r="BT439" s="69"/>
      <c r="BU439" s="69"/>
      <c r="BV439" s="69">
        <v>0</v>
      </c>
      <c r="BW439" s="69">
        <v>0</v>
      </c>
      <c r="BX439" s="69"/>
      <c r="BY439" s="69"/>
      <c r="BZ439" s="69">
        <v>0</v>
      </c>
      <c r="CA439" s="69">
        <v>0</v>
      </c>
      <c r="CB439" s="69"/>
      <c r="CC439" s="69"/>
      <c r="CD439" s="69">
        <v>0</v>
      </c>
      <c r="CE439" s="69">
        <v>0</v>
      </c>
      <c r="CF439" s="69"/>
      <c r="CG439" s="69"/>
      <c r="CH439" s="69">
        <v>0</v>
      </c>
      <c r="CI439" s="69">
        <v>0</v>
      </c>
      <c r="CJ439" s="69"/>
      <c r="CK439" s="69"/>
      <c r="CL439" s="69">
        <v>0</v>
      </c>
      <c r="CM439" s="69">
        <v>0</v>
      </c>
      <c r="CN439" s="69"/>
      <c r="CO439" s="69"/>
      <c r="CP439" s="69">
        <v>0</v>
      </c>
      <c r="CQ439" s="69">
        <v>0</v>
      </c>
      <c r="CR439" s="69"/>
      <c r="CS439" s="69"/>
      <c r="CT439" s="69">
        <v>0</v>
      </c>
      <c r="CU439" s="69">
        <v>0</v>
      </c>
      <c r="CV439" s="69"/>
      <c r="CW439" s="69"/>
      <c r="CX439" s="69">
        <v>0</v>
      </c>
      <c r="CY439" s="69">
        <v>0</v>
      </c>
      <c r="CZ439" s="69"/>
      <c r="DA439" s="69"/>
      <c r="DB439" s="69">
        <v>0</v>
      </c>
      <c r="DC439" s="69">
        <v>0</v>
      </c>
      <c r="DD439" s="69"/>
      <c r="DE439" s="69"/>
      <c r="DF439" s="69">
        <v>0</v>
      </c>
      <c r="DG439" s="69">
        <v>0</v>
      </c>
      <c r="DH439" s="69"/>
      <c r="DI439" s="69"/>
      <c r="DJ439" s="69">
        <v>0</v>
      </c>
      <c r="DK439" s="69">
        <v>0</v>
      </c>
      <c r="DL439" s="69"/>
      <c r="DM439" s="69"/>
      <c r="DN439" s="69">
        <v>0</v>
      </c>
      <c r="DO439" s="69">
        <v>0</v>
      </c>
      <c r="DP439" s="69"/>
      <c r="DQ439" s="69"/>
      <c r="DR439" s="69">
        <v>0</v>
      </c>
      <c r="DS439" s="69">
        <v>0</v>
      </c>
      <c r="DT439" s="69"/>
      <c r="DU439" s="69"/>
      <c r="DV439" s="69">
        <v>0</v>
      </c>
      <c r="DW439" s="69">
        <v>0</v>
      </c>
      <c r="DX439" s="69"/>
      <c r="DY439" s="69"/>
      <c r="DZ439" s="69">
        <v>0</v>
      </c>
      <c r="EA439" s="69">
        <v>0</v>
      </c>
      <c r="EB439" s="69"/>
      <c r="EC439" s="69"/>
      <c r="ED439" s="69">
        <v>0</v>
      </c>
      <c r="EE439" s="69">
        <v>0</v>
      </c>
      <c r="EF439" s="69"/>
      <c r="EG439" s="69"/>
      <c r="EH439" s="69">
        <v>0</v>
      </c>
      <c r="EI439" s="69">
        <v>0</v>
      </c>
      <c r="EJ439" s="69"/>
      <c r="EK439" s="69"/>
      <c r="EL439" s="69">
        <v>0</v>
      </c>
      <c r="EM439" s="69">
        <v>0</v>
      </c>
      <c r="EN439" s="69"/>
      <c r="EO439" s="69"/>
      <c r="EP439" s="69">
        <v>0</v>
      </c>
      <c r="EQ439" s="69">
        <v>0</v>
      </c>
      <c r="ER439" s="69"/>
      <c r="ES439" s="69"/>
      <c r="ET439" s="69">
        <v>0</v>
      </c>
      <c r="EU439" s="69">
        <v>0</v>
      </c>
      <c r="EV439" s="69"/>
      <c r="EW439" s="69"/>
      <c r="EX439" s="69">
        <v>0</v>
      </c>
      <c r="EY439" s="69">
        <v>0</v>
      </c>
      <c r="EZ439" s="69"/>
      <c r="FA439" s="69"/>
      <c r="FB439" s="69">
        <v>0</v>
      </c>
      <c r="FC439" s="69">
        <v>0</v>
      </c>
      <c r="FD439" s="69"/>
      <c r="FE439" s="69"/>
      <c r="FF439" s="69">
        <v>0</v>
      </c>
      <c r="FG439" s="69">
        <v>0</v>
      </c>
      <c r="FH439" s="69"/>
      <c r="FI439" s="69"/>
      <c r="FJ439" s="69">
        <v>0</v>
      </c>
      <c r="FK439" s="69">
        <v>0</v>
      </c>
      <c r="FL439" s="69"/>
      <c r="FM439" s="69"/>
      <c r="FN439" s="69">
        <v>0</v>
      </c>
      <c r="FO439" s="69">
        <v>0</v>
      </c>
      <c r="FP439" s="69"/>
      <c r="FQ439" s="69"/>
      <c r="FR439" s="69">
        <v>0</v>
      </c>
      <c r="FS439" s="69">
        <v>0</v>
      </c>
      <c r="FT439" s="69"/>
      <c r="FU439" s="69"/>
      <c r="FV439" s="69">
        <v>0</v>
      </c>
      <c r="FW439" s="69">
        <v>0</v>
      </c>
      <c r="FX439" s="69"/>
      <c r="FY439" s="69"/>
      <c r="FZ439" s="69">
        <v>0</v>
      </c>
      <c r="GA439" s="69">
        <v>0</v>
      </c>
      <c r="GB439" s="69"/>
      <c r="GC439" s="69"/>
      <c r="GD439" s="69">
        <v>0</v>
      </c>
      <c r="GE439" s="69">
        <v>0</v>
      </c>
      <c r="GF439" s="69"/>
      <c r="GG439" s="69"/>
      <c r="GH439" s="69">
        <v>0</v>
      </c>
      <c r="GI439" s="69">
        <v>0</v>
      </c>
      <c r="GJ439" s="69"/>
      <c r="GK439" s="69"/>
      <c r="GL439" s="69">
        <v>0</v>
      </c>
      <c r="GM439" s="69">
        <v>0</v>
      </c>
      <c r="GN439" s="69"/>
      <c r="GO439" s="69"/>
      <c r="GP439" s="69">
        <v>0</v>
      </c>
      <c r="GQ439" s="69">
        <v>0</v>
      </c>
      <c r="GR439" s="69"/>
      <c r="GS439" s="69"/>
      <c r="GT439" s="69">
        <v>0</v>
      </c>
      <c r="GU439" s="69">
        <v>0</v>
      </c>
      <c r="GV439" s="69"/>
      <c r="GW439" s="69"/>
      <c r="GX439" s="69">
        <v>0</v>
      </c>
      <c r="GY439" s="69">
        <v>0</v>
      </c>
      <c r="GZ439" s="69"/>
      <c r="HA439" s="69"/>
      <c r="HB439" s="69">
        <v>0</v>
      </c>
      <c r="HC439" s="69">
        <v>0</v>
      </c>
      <c r="HD439" s="69"/>
      <c r="HE439" s="69"/>
      <c r="HF439" s="69">
        <v>0</v>
      </c>
      <c r="HG439" s="69">
        <v>0</v>
      </c>
      <c r="HH439" s="69"/>
      <c r="HI439" s="69"/>
      <c r="HJ439" s="69">
        <v>0</v>
      </c>
      <c r="HK439" s="69">
        <v>0</v>
      </c>
      <c r="HL439" s="69"/>
      <c r="HM439" s="69"/>
      <c r="HN439" s="69">
        <v>0</v>
      </c>
      <c r="HO439" s="69">
        <v>0</v>
      </c>
      <c r="HP439" s="69"/>
      <c r="HQ439" s="69"/>
      <c r="HR439" s="69">
        <v>0</v>
      </c>
      <c r="HS439" s="69">
        <v>0</v>
      </c>
      <c r="HT439" s="69"/>
      <c r="HU439" s="69"/>
      <c r="HV439" s="69">
        <v>0</v>
      </c>
      <c r="HW439" s="69">
        <v>0</v>
      </c>
      <c r="HX439" s="69"/>
      <c r="HY439" s="69"/>
      <c r="HZ439" s="69">
        <v>0</v>
      </c>
      <c r="IA439" s="69">
        <v>0</v>
      </c>
      <c r="IB439" s="69"/>
      <c r="IC439" s="69"/>
      <c r="ID439" s="69">
        <v>0</v>
      </c>
      <c r="IE439" s="69">
        <v>0</v>
      </c>
      <c r="IF439" s="69"/>
      <c r="IG439" s="69"/>
      <c r="IH439" s="69">
        <v>0</v>
      </c>
      <c r="II439" s="69">
        <v>0</v>
      </c>
      <c r="IJ439" s="69"/>
      <c r="IK439" s="69"/>
      <c r="IL439" s="69">
        <v>0</v>
      </c>
      <c r="IM439" s="69">
        <v>0</v>
      </c>
      <c r="IN439" s="69"/>
      <c r="IO439" s="69"/>
      <c r="IP439" s="69">
        <v>0</v>
      </c>
      <c r="IQ439" s="69">
        <v>0</v>
      </c>
      <c r="IR439" s="69"/>
      <c r="IS439" s="69"/>
      <c r="IT439" s="69">
        <v>0</v>
      </c>
      <c r="IU439" s="69">
        <v>0</v>
      </c>
      <c r="IV439" s="69"/>
      <c r="IW439" s="69"/>
      <c r="IX439" s="69">
        <v>0</v>
      </c>
      <c r="IY439" s="69">
        <v>0</v>
      </c>
      <c r="IZ439" s="69"/>
      <c r="JA439" s="69"/>
      <c r="JB439" s="69">
        <v>0</v>
      </c>
      <c r="JC439" s="69">
        <v>0</v>
      </c>
      <c r="JD439" s="69"/>
      <c r="JE439" s="69"/>
      <c r="JF439" s="69">
        <v>0</v>
      </c>
      <c r="JG439" s="69">
        <v>0</v>
      </c>
      <c r="JH439" s="69"/>
      <c r="JI439" s="69"/>
      <c r="JJ439" s="69">
        <v>0</v>
      </c>
      <c r="JK439" s="69">
        <v>0</v>
      </c>
      <c r="JL439" s="69"/>
      <c r="JM439" s="69"/>
      <c r="JN439" s="69">
        <v>0</v>
      </c>
      <c r="JO439" s="69">
        <v>0</v>
      </c>
      <c r="JP439" s="69"/>
      <c r="JQ439" s="69"/>
      <c r="JR439" s="69">
        <v>0</v>
      </c>
      <c r="JS439" s="69">
        <v>0</v>
      </c>
      <c r="JT439" s="69"/>
      <c r="JU439" s="69"/>
      <c r="JV439" s="69">
        <v>0</v>
      </c>
      <c r="JW439" s="69">
        <v>0</v>
      </c>
      <c r="JX439" s="69"/>
      <c r="JY439" s="69"/>
      <c r="JZ439" s="69">
        <v>0</v>
      </c>
      <c r="KA439" s="69">
        <v>0</v>
      </c>
      <c r="KB439" s="69"/>
      <c r="KC439" s="69"/>
      <c r="KD439" s="69">
        <v>0</v>
      </c>
      <c r="KE439" s="69">
        <v>0</v>
      </c>
      <c r="KF439" s="69"/>
      <c r="KG439" s="69"/>
      <c r="KH439" s="69">
        <v>0</v>
      </c>
      <c r="KI439" s="69">
        <v>0</v>
      </c>
      <c r="KJ439" s="69"/>
      <c r="KK439" s="69"/>
      <c r="KL439" s="69">
        <v>0</v>
      </c>
      <c r="KM439" s="69">
        <v>0</v>
      </c>
      <c r="KN439" s="69"/>
      <c r="KO439" s="69"/>
      <c r="KP439" s="69">
        <v>0</v>
      </c>
      <c r="KQ439" s="69">
        <v>0</v>
      </c>
      <c r="KR439" s="69"/>
      <c r="KS439" s="69"/>
      <c r="KT439" s="69">
        <v>0</v>
      </c>
      <c r="KU439" s="69">
        <v>0</v>
      </c>
      <c r="KV439" s="69"/>
      <c r="KW439" s="69"/>
      <c r="KX439" s="69">
        <v>0</v>
      </c>
      <c r="KY439" s="69">
        <v>0</v>
      </c>
      <c r="KZ439" s="69"/>
      <c r="LA439" s="69"/>
      <c r="LB439" s="69">
        <v>0</v>
      </c>
      <c r="LC439" s="69">
        <v>0</v>
      </c>
      <c r="LD439" s="69"/>
      <c r="LE439" s="69"/>
      <c r="LF439" s="69">
        <v>0</v>
      </c>
      <c r="LG439" s="69">
        <v>0</v>
      </c>
      <c r="LH439" s="69"/>
      <c r="LI439" s="69"/>
      <c r="LJ439" s="69">
        <v>0</v>
      </c>
      <c r="LK439" s="69">
        <v>0</v>
      </c>
      <c r="LL439" s="69"/>
      <c r="LM439" s="69"/>
      <c r="LN439" s="69">
        <v>0</v>
      </c>
      <c r="LO439" s="69">
        <v>0</v>
      </c>
      <c r="LP439" s="69"/>
      <c r="LQ439" s="69"/>
      <c r="LR439" s="69">
        <v>0</v>
      </c>
      <c r="LS439" s="69">
        <v>0</v>
      </c>
      <c r="LT439" s="69"/>
      <c r="LU439" s="69"/>
      <c r="LV439" s="69">
        <v>0</v>
      </c>
      <c r="LW439" s="69">
        <v>0</v>
      </c>
      <c r="LX439" s="69"/>
      <c r="LY439" s="69"/>
      <c r="LZ439" s="69">
        <v>0</v>
      </c>
      <c r="MA439" s="69">
        <v>0</v>
      </c>
      <c r="MB439" s="69"/>
      <c r="MC439" s="69"/>
      <c r="MD439" s="69">
        <v>0</v>
      </c>
      <c r="ME439" s="69">
        <v>0</v>
      </c>
      <c r="MF439" s="69"/>
      <c r="MG439" s="69"/>
      <c r="MH439" s="69">
        <v>0</v>
      </c>
      <c r="MI439" s="69">
        <v>0</v>
      </c>
      <c r="MJ439" s="69"/>
      <c r="MK439" s="69"/>
      <c r="ML439" s="69">
        <v>0</v>
      </c>
      <c r="MM439" s="69">
        <v>0</v>
      </c>
      <c r="MN439" s="69"/>
      <c r="MO439" s="69"/>
      <c r="MP439" s="69">
        <v>0</v>
      </c>
      <c r="MQ439" s="69">
        <v>0</v>
      </c>
      <c r="MR439" s="69"/>
      <c r="MS439" s="69"/>
      <c r="MT439" s="69">
        <v>0</v>
      </c>
      <c r="MU439" s="69">
        <v>0</v>
      </c>
      <c r="MV439" s="69"/>
      <c r="MW439" s="69"/>
      <c r="MX439" s="69">
        <v>0</v>
      </c>
      <c r="MY439" s="69">
        <v>0</v>
      </c>
      <c r="MZ439" s="69"/>
      <c r="NA439" s="69"/>
      <c r="NB439" s="69">
        <v>0</v>
      </c>
      <c r="NC439" s="69">
        <v>0</v>
      </c>
      <c r="ND439" s="69"/>
      <c r="NE439" s="69"/>
      <c r="NF439" s="69">
        <v>0</v>
      </c>
      <c r="NG439" s="69">
        <v>0</v>
      </c>
      <c r="NH439" s="69"/>
      <c r="NI439" s="69"/>
      <c r="NJ439" s="69">
        <v>0</v>
      </c>
      <c r="NK439" s="69">
        <v>0</v>
      </c>
      <c r="NL439" s="69"/>
      <c r="NM439" s="69"/>
      <c r="NN439" s="69">
        <v>0</v>
      </c>
      <c r="NO439" s="69">
        <v>0</v>
      </c>
      <c r="NP439" s="69"/>
      <c r="NQ439" s="69"/>
      <c r="NR439" s="69">
        <v>0</v>
      </c>
      <c r="NS439" s="69">
        <v>0</v>
      </c>
      <c r="NT439" s="69"/>
      <c r="NU439" s="69"/>
      <c r="NV439" s="69">
        <v>0</v>
      </c>
      <c r="NW439" s="69">
        <v>0</v>
      </c>
      <c r="NX439" s="69"/>
      <c r="NY439" s="69"/>
      <c r="NZ439" s="69">
        <v>0</v>
      </c>
      <c r="OA439" s="69">
        <v>0</v>
      </c>
      <c r="OB439" s="69"/>
      <c r="OC439" s="69"/>
      <c r="OD439" s="69">
        <v>0</v>
      </c>
      <c r="OE439" s="69">
        <v>0</v>
      </c>
      <c r="OF439" s="69"/>
      <c r="OG439" s="69"/>
      <c r="OH439" s="69">
        <v>0</v>
      </c>
      <c r="OI439" s="69">
        <v>0</v>
      </c>
      <c r="OJ439" s="69"/>
      <c r="OK439" s="69"/>
      <c r="OL439" s="69">
        <v>0</v>
      </c>
      <c r="OM439" s="69">
        <v>0</v>
      </c>
      <c r="ON439" s="69"/>
      <c r="OO439" s="69"/>
      <c r="OP439" s="69">
        <v>0</v>
      </c>
      <c r="OQ439" s="69">
        <v>0</v>
      </c>
      <c r="OR439" s="69"/>
      <c r="OS439" s="69"/>
      <c r="OT439" s="69">
        <v>0</v>
      </c>
      <c r="OU439" s="69">
        <v>0</v>
      </c>
      <c r="OV439" s="69"/>
      <c r="OW439" s="69"/>
      <c r="OX439" s="69">
        <v>0</v>
      </c>
      <c r="OY439" s="69">
        <v>0</v>
      </c>
      <c r="OZ439" s="69"/>
      <c r="PA439" s="69"/>
      <c r="PB439" s="69">
        <v>0</v>
      </c>
      <c r="PC439" s="69">
        <v>0</v>
      </c>
      <c r="PD439" s="69"/>
      <c r="PE439" s="69"/>
      <c r="PF439" s="69">
        <v>0</v>
      </c>
      <c r="PG439" s="69">
        <v>0</v>
      </c>
      <c r="PH439" s="69"/>
      <c r="PI439" s="69"/>
      <c r="PJ439" s="69">
        <v>0</v>
      </c>
      <c r="PK439" s="69">
        <v>0</v>
      </c>
      <c r="PL439" s="69"/>
      <c r="PM439" s="69"/>
      <c r="PN439" s="69">
        <v>0</v>
      </c>
      <c r="PO439" s="69">
        <v>0</v>
      </c>
      <c r="PP439" s="69"/>
      <c r="PQ439" s="69"/>
      <c r="PR439" s="69">
        <v>0</v>
      </c>
      <c r="PS439" s="69">
        <v>0</v>
      </c>
      <c r="PT439" s="69"/>
      <c r="PU439" s="69"/>
      <c r="PV439" s="69">
        <v>0</v>
      </c>
      <c r="PW439" s="69">
        <v>0</v>
      </c>
      <c r="PX439" s="69"/>
      <c r="PY439" s="69"/>
      <c r="PZ439" s="69">
        <v>0</v>
      </c>
      <c r="QA439" s="69">
        <v>0</v>
      </c>
      <c r="QB439" s="69"/>
      <c r="QC439" s="69"/>
      <c r="QD439" s="69">
        <v>0</v>
      </c>
      <c r="QE439" s="69">
        <v>0</v>
      </c>
      <c r="QF439" s="69"/>
      <c r="QG439" s="69"/>
      <c r="QH439" s="69">
        <v>0</v>
      </c>
      <c r="QI439" s="69">
        <v>0</v>
      </c>
      <c r="QJ439" s="69"/>
      <c r="QK439" s="69"/>
      <c r="QL439" s="69">
        <v>0</v>
      </c>
      <c r="QM439" s="69">
        <v>0</v>
      </c>
      <c r="QN439" s="69"/>
      <c r="QO439" s="69"/>
      <c r="QP439" s="69">
        <v>0</v>
      </c>
      <c r="QQ439" s="69">
        <v>0</v>
      </c>
      <c r="QR439" s="69"/>
      <c r="QS439" s="69"/>
      <c r="QT439" s="69">
        <v>0</v>
      </c>
      <c r="QU439" s="69">
        <v>0</v>
      </c>
      <c r="QV439" s="69"/>
      <c r="QW439" s="69"/>
      <c r="QX439" s="69">
        <v>0</v>
      </c>
      <c r="QY439" s="69">
        <v>0</v>
      </c>
      <c r="QZ439" s="69"/>
      <c r="RA439" s="69"/>
      <c r="RB439" s="69">
        <v>0</v>
      </c>
      <c r="RC439" s="69">
        <v>0</v>
      </c>
      <c r="RD439" s="69"/>
      <c r="RE439" s="69"/>
      <c r="RF439" s="69">
        <v>0</v>
      </c>
      <c r="RG439" s="69">
        <v>0</v>
      </c>
      <c r="RH439" s="69"/>
      <c r="RI439" s="69"/>
      <c r="RJ439" s="69">
        <v>0</v>
      </c>
      <c r="RK439" s="69">
        <v>0</v>
      </c>
      <c r="RL439" s="69"/>
      <c r="RM439" s="69"/>
      <c r="RN439" s="69">
        <v>0</v>
      </c>
      <c r="RO439" s="69">
        <v>0</v>
      </c>
      <c r="RP439" s="69"/>
      <c r="RQ439" s="69"/>
      <c r="RR439" s="69">
        <v>0</v>
      </c>
      <c r="RS439" s="69">
        <v>0</v>
      </c>
      <c r="RT439" s="69"/>
      <c r="RU439" s="69"/>
      <c r="RV439" s="69">
        <v>0</v>
      </c>
      <c r="RW439" s="69">
        <v>0</v>
      </c>
      <c r="RX439" s="69"/>
      <c r="RY439" s="69"/>
      <c r="RZ439" s="69">
        <v>0</v>
      </c>
      <c r="SA439" s="69">
        <v>0</v>
      </c>
      <c r="SB439" s="69"/>
      <c r="SC439" s="69"/>
      <c r="SD439" s="69">
        <v>0</v>
      </c>
      <c r="SE439" s="69">
        <v>0</v>
      </c>
      <c r="SF439" s="69"/>
      <c r="SG439" s="69"/>
      <c r="SH439" s="69">
        <v>0</v>
      </c>
      <c r="SI439" s="69">
        <v>0</v>
      </c>
      <c r="SJ439" s="69"/>
      <c r="SK439" s="69"/>
      <c r="SL439" s="69">
        <v>0</v>
      </c>
      <c r="SM439" s="69">
        <v>0</v>
      </c>
      <c r="SN439" s="69"/>
      <c r="SO439" s="69"/>
      <c r="SP439" s="69">
        <v>0</v>
      </c>
      <c r="SQ439" s="69">
        <v>0</v>
      </c>
      <c r="SR439" s="69"/>
      <c r="SS439" s="69"/>
      <c r="ST439" s="69">
        <v>0</v>
      </c>
      <c r="SU439" s="69">
        <f>ROUND(SR439/1000000*IF(SS439=0,0,VLOOKUP(SS439,名称和价格索引!$A$4:$C$834,3,FALSE)),1)</f>
        <v>0</v>
      </c>
      <c r="SV439" s="71">
        <f t="array" ref="SV439">SUM(VLOOKUP(D439,D439:SU439,ROW($1:$128)*4,0))</f>
        <v>8400</v>
      </c>
    </row>
    <row r="440" s="48" customFormat="1" customHeight="1" spans="1:516">
      <c r="A440" s="69" t="s">
        <v>1142</v>
      </c>
      <c r="B440" s="69" t="s">
        <v>1130</v>
      </c>
      <c r="C440" s="70">
        <v>5518</v>
      </c>
      <c r="D440" s="69">
        <v>1000000</v>
      </c>
      <c r="E440" s="69">
        <v>208400</v>
      </c>
      <c r="F440" s="69">
        <v>8400</v>
      </c>
      <c r="G440" s="69">
        <v>8400</v>
      </c>
      <c r="H440" s="69"/>
      <c r="I440" s="69"/>
      <c r="J440" s="69">
        <v>0</v>
      </c>
      <c r="K440" s="69">
        <v>0</v>
      </c>
      <c r="L440" s="69"/>
      <c r="M440" s="69"/>
      <c r="N440" s="69">
        <v>0</v>
      </c>
      <c r="O440" s="69">
        <v>0</v>
      </c>
      <c r="P440" s="69"/>
      <c r="Q440" s="69"/>
      <c r="R440" s="69">
        <v>0</v>
      </c>
      <c r="S440" s="69">
        <v>0</v>
      </c>
      <c r="T440" s="69"/>
      <c r="U440" s="69"/>
      <c r="V440" s="69">
        <v>0</v>
      </c>
      <c r="W440" s="69">
        <v>0</v>
      </c>
      <c r="X440" s="69"/>
      <c r="Y440" s="69"/>
      <c r="Z440" s="69">
        <v>0</v>
      </c>
      <c r="AA440" s="69">
        <v>0</v>
      </c>
      <c r="AB440" s="69"/>
      <c r="AC440" s="69"/>
      <c r="AD440" s="69">
        <v>0</v>
      </c>
      <c r="AE440" s="69">
        <v>0</v>
      </c>
      <c r="AF440" s="69"/>
      <c r="AG440" s="69"/>
      <c r="AH440" s="69">
        <v>0</v>
      </c>
      <c r="AI440" s="69">
        <v>0</v>
      </c>
      <c r="AJ440" s="69"/>
      <c r="AK440" s="69"/>
      <c r="AL440" s="69">
        <v>0</v>
      </c>
      <c r="AM440" s="69">
        <v>0</v>
      </c>
      <c r="AN440" s="69"/>
      <c r="AO440" s="69"/>
      <c r="AP440" s="69">
        <v>0</v>
      </c>
      <c r="AQ440" s="69">
        <v>0</v>
      </c>
      <c r="AR440" s="69"/>
      <c r="AS440" s="69"/>
      <c r="AT440" s="69">
        <v>0</v>
      </c>
      <c r="AU440" s="69">
        <v>0</v>
      </c>
      <c r="AV440" s="69"/>
      <c r="AW440" s="69"/>
      <c r="AX440" s="69">
        <v>0</v>
      </c>
      <c r="AY440" s="69">
        <v>0</v>
      </c>
      <c r="AZ440" s="69"/>
      <c r="BA440" s="69"/>
      <c r="BB440" s="69">
        <v>0</v>
      </c>
      <c r="BC440" s="69">
        <v>0</v>
      </c>
      <c r="BD440" s="69"/>
      <c r="BE440" s="69"/>
      <c r="BF440" s="69">
        <v>0</v>
      </c>
      <c r="BG440" s="69">
        <v>0</v>
      </c>
      <c r="BH440" s="69"/>
      <c r="BI440" s="69"/>
      <c r="BJ440" s="69">
        <v>0</v>
      </c>
      <c r="BK440" s="69">
        <v>0</v>
      </c>
      <c r="BL440" s="69"/>
      <c r="BM440" s="69"/>
      <c r="BN440" s="69">
        <v>0</v>
      </c>
      <c r="BO440" s="69">
        <v>0</v>
      </c>
      <c r="BP440" s="69"/>
      <c r="BQ440" s="69"/>
      <c r="BR440" s="69">
        <v>0</v>
      </c>
      <c r="BS440" s="69">
        <v>0</v>
      </c>
      <c r="BT440" s="69"/>
      <c r="BU440" s="69"/>
      <c r="BV440" s="69">
        <v>0</v>
      </c>
      <c r="BW440" s="69">
        <v>0</v>
      </c>
      <c r="BX440" s="69"/>
      <c r="BY440" s="69"/>
      <c r="BZ440" s="69">
        <v>0</v>
      </c>
      <c r="CA440" s="69">
        <v>0</v>
      </c>
      <c r="CB440" s="69"/>
      <c r="CC440" s="69"/>
      <c r="CD440" s="69">
        <v>0</v>
      </c>
      <c r="CE440" s="69">
        <v>0</v>
      </c>
      <c r="CF440" s="69"/>
      <c r="CG440" s="69"/>
      <c r="CH440" s="69">
        <v>0</v>
      </c>
      <c r="CI440" s="69">
        <v>0</v>
      </c>
      <c r="CJ440" s="69"/>
      <c r="CK440" s="69"/>
      <c r="CL440" s="69">
        <v>0</v>
      </c>
      <c r="CM440" s="69">
        <v>0</v>
      </c>
      <c r="CN440" s="69"/>
      <c r="CO440" s="69"/>
      <c r="CP440" s="69">
        <v>0</v>
      </c>
      <c r="CQ440" s="69">
        <v>0</v>
      </c>
      <c r="CR440" s="69"/>
      <c r="CS440" s="69"/>
      <c r="CT440" s="69">
        <v>0</v>
      </c>
      <c r="CU440" s="69">
        <v>0</v>
      </c>
      <c r="CV440" s="69"/>
      <c r="CW440" s="69"/>
      <c r="CX440" s="69">
        <v>0</v>
      </c>
      <c r="CY440" s="69">
        <v>0</v>
      </c>
      <c r="CZ440" s="69"/>
      <c r="DA440" s="69"/>
      <c r="DB440" s="69">
        <v>0</v>
      </c>
      <c r="DC440" s="69">
        <v>0</v>
      </c>
      <c r="DD440" s="69"/>
      <c r="DE440" s="69"/>
      <c r="DF440" s="69">
        <v>0</v>
      </c>
      <c r="DG440" s="69">
        <v>0</v>
      </c>
      <c r="DH440" s="69"/>
      <c r="DI440" s="69"/>
      <c r="DJ440" s="69">
        <v>0</v>
      </c>
      <c r="DK440" s="69">
        <v>0</v>
      </c>
      <c r="DL440" s="69"/>
      <c r="DM440" s="69"/>
      <c r="DN440" s="69">
        <v>0</v>
      </c>
      <c r="DO440" s="69">
        <v>0</v>
      </c>
      <c r="DP440" s="69"/>
      <c r="DQ440" s="69"/>
      <c r="DR440" s="69">
        <v>0</v>
      </c>
      <c r="DS440" s="69">
        <v>0</v>
      </c>
      <c r="DT440" s="69"/>
      <c r="DU440" s="69"/>
      <c r="DV440" s="69">
        <v>0</v>
      </c>
      <c r="DW440" s="69">
        <v>0</v>
      </c>
      <c r="DX440" s="69"/>
      <c r="DY440" s="69"/>
      <c r="DZ440" s="69">
        <v>0</v>
      </c>
      <c r="EA440" s="69">
        <v>0</v>
      </c>
      <c r="EB440" s="69"/>
      <c r="EC440" s="69"/>
      <c r="ED440" s="69">
        <v>0</v>
      </c>
      <c r="EE440" s="69">
        <v>0</v>
      </c>
      <c r="EF440" s="69"/>
      <c r="EG440" s="69"/>
      <c r="EH440" s="69">
        <v>0</v>
      </c>
      <c r="EI440" s="69">
        <v>0</v>
      </c>
      <c r="EJ440" s="69"/>
      <c r="EK440" s="69"/>
      <c r="EL440" s="69">
        <v>0</v>
      </c>
      <c r="EM440" s="69">
        <v>0</v>
      </c>
      <c r="EN440" s="69"/>
      <c r="EO440" s="69"/>
      <c r="EP440" s="69">
        <v>0</v>
      </c>
      <c r="EQ440" s="69">
        <v>0</v>
      </c>
      <c r="ER440" s="69"/>
      <c r="ES440" s="69"/>
      <c r="ET440" s="69">
        <v>0</v>
      </c>
      <c r="EU440" s="69">
        <v>0</v>
      </c>
      <c r="EV440" s="69"/>
      <c r="EW440" s="69"/>
      <c r="EX440" s="69">
        <v>0</v>
      </c>
      <c r="EY440" s="69">
        <v>0</v>
      </c>
      <c r="EZ440" s="69"/>
      <c r="FA440" s="69"/>
      <c r="FB440" s="69">
        <v>0</v>
      </c>
      <c r="FC440" s="69">
        <v>0</v>
      </c>
      <c r="FD440" s="69"/>
      <c r="FE440" s="69"/>
      <c r="FF440" s="69">
        <v>0</v>
      </c>
      <c r="FG440" s="69">
        <v>0</v>
      </c>
      <c r="FH440" s="69"/>
      <c r="FI440" s="69"/>
      <c r="FJ440" s="69">
        <v>0</v>
      </c>
      <c r="FK440" s="69">
        <v>0</v>
      </c>
      <c r="FL440" s="69"/>
      <c r="FM440" s="69"/>
      <c r="FN440" s="69">
        <v>0</v>
      </c>
      <c r="FO440" s="69">
        <v>0</v>
      </c>
      <c r="FP440" s="69"/>
      <c r="FQ440" s="69"/>
      <c r="FR440" s="69">
        <v>0</v>
      </c>
      <c r="FS440" s="69">
        <v>0</v>
      </c>
      <c r="FT440" s="69"/>
      <c r="FU440" s="69"/>
      <c r="FV440" s="69">
        <v>0</v>
      </c>
      <c r="FW440" s="69">
        <v>0</v>
      </c>
      <c r="FX440" s="69"/>
      <c r="FY440" s="69"/>
      <c r="FZ440" s="69">
        <v>0</v>
      </c>
      <c r="GA440" s="69">
        <v>0</v>
      </c>
      <c r="GB440" s="69"/>
      <c r="GC440" s="69"/>
      <c r="GD440" s="69">
        <v>0</v>
      </c>
      <c r="GE440" s="69">
        <v>0</v>
      </c>
      <c r="GF440" s="69"/>
      <c r="GG440" s="69"/>
      <c r="GH440" s="69">
        <v>0</v>
      </c>
      <c r="GI440" s="69">
        <v>0</v>
      </c>
      <c r="GJ440" s="69"/>
      <c r="GK440" s="69"/>
      <c r="GL440" s="69">
        <v>0</v>
      </c>
      <c r="GM440" s="69">
        <v>0</v>
      </c>
      <c r="GN440" s="69"/>
      <c r="GO440" s="69"/>
      <c r="GP440" s="69">
        <v>0</v>
      </c>
      <c r="GQ440" s="69">
        <v>0</v>
      </c>
      <c r="GR440" s="69"/>
      <c r="GS440" s="69"/>
      <c r="GT440" s="69">
        <v>0</v>
      </c>
      <c r="GU440" s="69">
        <v>0</v>
      </c>
      <c r="GV440" s="69"/>
      <c r="GW440" s="69"/>
      <c r="GX440" s="69">
        <v>0</v>
      </c>
      <c r="GY440" s="69">
        <v>0</v>
      </c>
      <c r="GZ440" s="69"/>
      <c r="HA440" s="69"/>
      <c r="HB440" s="69">
        <v>0</v>
      </c>
      <c r="HC440" s="69">
        <v>0</v>
      </c>
      <c r="HD440" s="69"/>
      <c r="HE440" s="69"/>
      <c r="HF440" s="69">
        <v>0</v>
      </c>
      <c r="HG440" s="69">
        <v>0</v>
      </c>
      <c r="HH440" s="69"/>
      <c r="HI440" s="69"/>
      <c r="HJ440" s="69">
        <v>0</v>
      </c>
      <c r="HK440" s="69">
        <v>0</v>
      </c>
      <c r="HL440" s="69"/>
      <c r="HM440" s="69"/>
      <c r="HN440" s="69">
        <v>0</v>
      </c>
      <c r="HO440" s="69">
        <v>0</v>
      </c>
      <c r="HP440" s="69"/>
      <c r="HQ440" s="69"/>
      <c r="HR440" s="69">
        <v>0</v>
      </c>
      <c r="HS440" s="69">
        <v>0</v>
      </c>
      <c r="HT440" s="69"/>
      <c r="HU440" s="69"/>
      <c r="HV440" s="69">
        <v>0</v>
      </c>
      <c r="HW440" s="69">
        <v>0</v>
      </c>
      <c r="HX440" s="69"/>
      <c r="HY440" s="69"/>
      <c r="HZ440" s="69">
        <v>0</v>
      </c>
      <c r="IA440" s="69">
        <v>0</v>
      </c>
      <c r="IB440" s="69"/>
      <c r="IC440" s="69"/>
      <c r="ID440" s="69">
        <v>0</v>
      </c>
      <c r="IE440" s="69">
        <v>0</v>
      </c>
      <c r="IF440" s="69"/>
      <c r="IG440" s="69"/>
      <c r="IH440" s="69">
        <v>0</v>
      </c>
      <c r="II440" s="69">
        <v>0</v>
      </c>
      <c r="IJ440" s="69"/>
      <c r="IK440" s="69"/>
      <c r="IL440" s="69">
        <v>0</v>
      </c>
      <c r="IM440" s="69">
        <v>0</v>
      </c>
      <c r="IN440" s="69"/>
      <c r="IO440" s="69"/>
      <c r="IP440" s="69">
        <v>0</v>
      </c>
      <c r="IQ440" s="69">
        <v>0</v>
      </c>
      <c r="IR440" s="69"/>
      <c r="IS440" s="69"/>
      <c r="IT440" s="69">
        <v>0</v>
      </c>
      <c r="IU440" s="69">
        <v>0</v>
      </c>
      <c r="IV440" s="69"/>
      <c r="IW440" s="69"/>
      <c r="IX440" s="69">
        <v>0</v>
      </c>
      <c r="IY440" s="69">
        <v>0</v>
      </c>
      <c r="IZ440" s="69"/>
      <c r="JA440" s="69"/>
      <c r="JB440" s="69">
        <v>0</v>
      </c>
      <c r="JC440" s="69">
        <v>0</v>
      </c>
      <c r="JD440" s="69"/>
      <c r="JE440" s="69"/>
      <c r="JF440" s="69">
        <v>0</v>
      </c>
      <c r="JG440" s="69">
        <v>0</v>
      </c>
      <c r="JH440" s="69"/>
      <c r="JI440" s="69"/>
      <c r="JJ440" s="69">
        <v>0</v>
      </c>
      <c r="JK440" s="69">
        <v>0</v>
      </c>
      <c r="JL440" s="69"/>
      <c r="JM440" s="69"/>
      <c r="JN440" s="69">
        <v>0</v>
      </c>
      <c r="JO440" s="69">
        <v>0</v>
      </c>
      <c r="JP440" s="69"/>
      <c r="JQ440" s="69"/>
      <c r="JR440" s="69">
        <v>0</v>
      </c>
      <c r="JS440" s="69">
        <v>0</v>
      </c>
      <c r="JT440" s="69"/>
      <c r="JU440" s="69"/>
      <c r="JV440" s="69">
        <v>0</v>
      </c>
      <c r="JW440" s="69">
        <v>0</v>
      </c>
      <c r="JX440" s="69"/>
      <c r="JY440" s="69"/>
      <c r="JZ440" s="69">
        <v>0</v>
      </c>
      <c r="KA440" s="69">
        <v>0</v>
      </c>
      <c r="KB440" s="69"/>
      <c r="KC440" s="69"/>
      <c r="KD440" s="69">
        <v>0</v>
      </c>
      <c r="KE440" s="69">
        <v>0</v>
      </c>
      <c r="KF440" s="69"/>
      <c r="KG440" s="69"/>
      <c r="KH440" s="69">
        <v>0</v>
      </c>
      <c r="KI440" s="69">
        <v>0</v>
      </c>
      <c r="KJ440" s="69"/>
      <c r="KK440" s="69"/>
      <c r="KL440" s="69">
        <v>0</v>
      </c>
      <c r="KM440" s="69">
        <v>0</v>
      </c>
      <c r="KN440" s="69"/>
      <c r="KO440" s="69"/>
      <c r="KP440" s="69">
        <v>0</v>
      </c>
      <c r="KQ440" s="69">
        <v>0</v>
      </c>
      <c r="KR440" s="69"/>
      <c r="KS440" s="69"/>
      <c r="KT440" s="69">
        <v>0</v>
      </c>
      <c r="KU440" s="69">
        <v>0</v>
      </c>
      <c r="KV440" s="69"/>
      <c r="KW440" s="69"/>
      <c r="KX440" s="69">
        <v>0</v>
      </c>
      <c r="KY440" s="69">
        <v>0</v>
      </c>
      <c r="KZ440" s="69"/>
      <c r="LA440" s="69"/>
      <c r="LB440" s="69">
        <v>0</v>
      </c>
      <c r="LC440" s="69">
        <v>0</v>
      </c>
      <c r="LD440" s="69"/>
      <c r="LE440" s="69"/>
      <c r="LF440" s="69">
        <v>0</v>
      </c>
      <c r="LG440" s="69">
        <v>0</v>
      </c>
      <c r="LH440" s="69"/>
      <c r="LI440" s="69"/>
      <c r="LJ440" s="69">
        <v>0</v>
      </c>
      <c r="LK440" s="69">
        <v>0</v>
      </c>
      <c r="LL440" s="69"/>
      <c r="LM440" s="69"/>
      <c r="LN440" s="69">
        <v>0</v>
      </c>
      <c r="LO440" s="69">
        <v>0</v>
      </c>
      <c r="LP440" s="69"/>
      <c r="LQ440" s="69"/>
      <c r="LR440" s="69">
        <v>0</v>
      </c>
      <c r="LS440" s="69">
        <v>0</v>
      </c>
      <c r="LT440" s="69"/>
      <c r="LU440" s="69"/>
      <c r="LV440" s="69">
        <v>0</v>
      </c>
      <c r="LW440" s="69">
        <v>0</v>
      </c>
      <c r="LX440" s="69"/>
      <c r="LY440" s="69"/>
      <c r="LZ440" s="69">
        <v>0</v>
      </c>
      <c r="MA440" s="69">
        <v>0</v>
      </c>
      <c r="MB440" s="69"/>
      <c r="MC440" s="69"/>
      <c r="MD440" s="69">
        <v>0</v>
      </c>
      <c r="ME440" s="69">
        <v>0</v>
      </c>
      <c r="MF440" s="69"/>
      <c r="MG440" s="69"/>
      <c r="MH440" s="69">
        <v>0</v>
      </c>
      <c r="MI440" s="69">
        <v>0</v>
      </c>
      <c r="MJ440" s="69"/>
      <c r="MK440" s="69"/>
      <c r="ML440" s="69">
        <v>0</v>
      </c>
      <c r="MM440" s="69">
        <v>0</v>
      </c>
      <c r="MN440" s="69"/>
      <c r="MO440" s="69"/>
      <c r="MP440" s="69">
        <v>0</v>
      </c>
      <c r="MQ440" s="69">
        <v>0</v>
      </c>
      <c r="MR440" s="69"/>
      <c r="MS440" s="69"/>
      <c r="MT440" s="69">
        <v>0</v>
      </c>
      <c r="MU440" s="69">
        <v>0</v>
      </c>
      <c r="MV440" s="69"/>
      <c r="MW440" s="69"/>
      <c r="MX440" s="69">
        <v>0</v>
      </c>
      <c r="MY440" s="69">
        <v>0</v>
      </c>
      <c r="MZ440" s="69"/>
      <c r="NA440" s="69"/>
      <c r="NB440" s="69">
        <v>0</v>
      </c>
      <c r="NC440" s="69">
        <v>0</v>
      </c>
      <c r="ND440" s="69"/>
      <c r="NE440" s="69"/>
      <c r="NF440" s="69">
        <v>0</v>
      </c>
      <c r="NG440" s="69">
        <v>0</v>
      </c>
      <c r="NH440" s="69"/>
      <c r="NI440" s="69"/>
      <c r="NJ440" s="69">
        <v>0</v>
      </c>
      <c r="NK440" s="69">
        <v>0</v>
      </c>
      <c r="NL440" s="69"/>
      <c r="NM440" s="69"/>
      <c r="NN440" s="69">
        <v>0</v>
      </c>
      <c r="NO440" s="69">
        <v>0</v>
      </c>
      <c r="NP440" s="69"/>
      <c r="NQ440" s="69"/>
      <c r="NR440" s="69">
        <v>0</v>
      </c>
      <c r="NS440" s="69">
        <v>0</v>
      </c>
      <c r="NT440" s="69"/>
      <c r="NU440" s="69"/>
      <c r="NV440" s="69">
        <v>0</v>
      </c>
      <c r="NW440" s="69">
        <v>0</v>
      </c>
      <c r="NX440" s="69"/>
      <c r="NY440" s="69"/>
      <c r="NZ440" s="69">
        <v>0</v>
      </c>
      <c r="OA440" s="69">
        <v>0</v>
      </c>
      <c r="OB440" s="69"/>
      <c r="OC440" s="69"/>
      <c r="OD440" s="69">
        <v>0</v>
      </c>
      <c r="OE440" s="69">
        <v>0</v>
      </c>
      <c r="OF440" s="69"/>
      <c r="OG440" s="69"/>
      <c r="OH440" s="69">
        <v>0</v>
      </c>
      <c r="OI440" s="69">
        <v>0</v>
      </c>
      <c r="OJ440" s="69"/>
      <c r="OK440" s="69"/>
      <c r="OL440" s="69">
        <v>0</v>
      </c>
      <c r="OM440" s="69">
        <v>0</v>
      </c>
      <c r="ON440" s="69"/>
      <c r="OO440" s="69"/>
      <c r="OP440" s="69">
        <v>0</v>
      </c>
      <c r="OQ440" s="69">
        <v>0</v>
      </c>
      <c r="OR440" s="69"/>
      <c r="OS440" s="69"/>
      <c r="OT440" s="69">
        <v>0</v>
      </c>
      <c r="OU440" s="69">
        <v>0</v>
      </c>
      <c r="OV440" s="69"/>
      <c r="OW440" s="69"/>
      <c r="OX440" s="69">
        <v>0</v>
      </c>
      <c r="OY440" s="69">
        <v>0</v>
      </c>
      <c r="OZ440" s="69"/>
      <c r="PA440" s="69"/>
      <c r="PB440" s="69">
        <v>0</v>
      </c>
      <c r="PC440" s="69">
        <v>0</v>
      </c>
      <c r="PD440" s="69"/>
      <c r="PE440" s="69"/>
      <c r="PF440" s="69">
        <v>0</v>
      </c>
      <c r="PG440" s="69">
        <v>0</v>
      </c>
      <c r="PH440" s="69"/>
      <c r="PI440" s="69"/>
      <c r="PJ440" s="69">
        <v>0</v>
      </c>
      <c r="PK440" s="69">
        <v>0</v>
      </c>
      <c r="PL440" s="69"/>
      <c r="PM440" s="69"/>
      <c r="PN440" s="69">
        <v>0</v>
      </c>
      <c r="PO440" s="69">
        <v>0</v>
      </c>
      <c r="PP440" s="69"/>
      <c r="PQ440" s="69"/>
      <c r="PR440" s="69">
        <v>0</v>
      </c>
      <c r="PS440" s="69">
        <v>0</v>
      </c>
      <c r="PT440" s="69"/>
      <c r="PU440" s="69"/>
      <c r="PV440" s="69">
        <v>0</v>
      </c>
      <c r="PW440" s="69">
        <v>0</v>
      </c>
      <c r="PX440" s="69"/>
      <c r="PY440" s="69"/>
      <c r="PZ440" s="69">
        <v>0</v>
      </c>
      <c r="QA440" s="69">
        <v>0</v>
      </c>
      <c r="QB440" s="69"/>
      <c r="QC440" s="69"/>
      <c r="QD440" s="69">
        <v>0</v>
      </c>
      <c r="QE440" s="69">
        <v>0</v>
      </c>
      <c r="QF440" s="69"/>
      <c r="QG440" s="69"/>
      <c r="QH440" s="69">
        <v>0</v>
      </c>
      <c r="QI440" s="69">
        <v>0</v>
      </c>
      <c r="QJ440" s="69"/>
      <c r="QK440" s="69"/>
      <c r="QL440" s="69">
        <v>0</v>
      </c>
      <c r="QM440" s="69">
        <v>0</v>
      </c>
      <c r="QN440" s="69"/>
      <c r="QO440" s="69"/>
      <c r="QP440" s="69">
        <v>0</v>
      </c>
      <c r="QQ440" s="69">
        <v>0</v>
      </c>
      <c r="QR440" s="69"/>
      <c r="QS440" s="69"/>
      <c r="QT440" s="69">
        <v>0</v>
      </c>
      <c r="QU440" s="69">
        <v>0</v>
      </c>
      <c r="QV440" s="69"/>
      <c r="QW440" s="69"/>
      <c r="QX440" s="69">
        <v>0</v>
      </c>
      <c r="QY440" s="69">
        <v>0</v>
      </c>
      <c r="QZ440" s="69"/>
      <c r="RA440" s="69"/>
      <c r="RB440" s="69">
        <v>0</v>
      </c>
      <c r="RC440" s="69">
        <v>0</v>
      </c>
      <c r="RD440" s="69"/>
      <c r="RE440" s="69"/>
      <c r="RF440" s="69">
        <v>0</v>
      </c>
      <c r="RG440" s="69">
        <v>0</v>
      </c>
      <c r="RH440" s="69"/>
      <c r="RI440" s="69"/>
      <c r="RJ440" s="69">
        <v>0</v>
      </c>
      <c r="RK440" s="69">
        <v>0</v>
      </c>
      <c r="RL440" s="69"/>
      <c r="RM440" s="69"/>
      <c r="RN440" s="69">
        <v>0</v>
      </c>
      <c r="RO440" s="69">
        <v>0</v>
      </c>
      <c r="RP440" s="69"/>
      <c r="RQ440" s="69"/>
      <c r="RR440" s="69">
        <v>0</v>
      </c>
      <c r="RS440" s="69">
        <v>0</v>
      </c>
      <c r="RT440" s="69"/>
      <c r="RU440" s="69"/>
      <c r="RV440" s="69">
        <v>0</v>
      </c>
      <c r="RW440" s="69">
        <v>0</v>
      </c>
      <c r="RX440" s="69"/>
      <c r="RY440" s="69"/>
      <c r="RZ440" s="69">
        <v>0</v>
      </c>
      <c r="SA440" s="69">
        <v>0</v>
      </c>
      <c r="SB440" s="69"/>
      <c r="SC440" s="69"/>
      <c r="SD440" s="69">
        <v>0</v>
      </c>
      <c r="SE440" s="69">
        <v>0</v>
      </c>
      <c r="SF440" s="69"/>
      <c r="SG440" s="69"/>
      <c r="SH440" s="69">
        <v>0</v>
      </c>
      <c r="SI440" s="69">
        <v>0</v>
      </c>
      <c r="SJ440" s="69"/>
      <c r="SK440" s="69"/>
      <c r="SL440" s="69">
        <v>0</v>
      </c>
      <c r="SM440" s="69">
        <v>0</v>
      </c>
      <c r="SN440" s="69"/>
      <c r="SO440" s="69"/>
      <c r="SP440" s="69">
        <v>0</v>
      </c>
      <c r="SQ440" s="69">
        <v>0</v>
      </c>
      <c r="SR440" s="69"/>
      <c r="SS440" s="69"/>
      <c r="ST440" s="69">
        <v>0</v>
      </c>
      <c r="SU440" s="69">
        <f>ROUND(SR440/1000000*IF(SS440=0,0,VLOOKUP(SS440,名称和价格索引!$A$4:$C$834,3,FALSE)),1)</f>
        <v>0</v>
      </c>
      <c r="SV440" s="71">
        <f t="array" ref="SV440">SUM(VLOOKUP(D440,D440:SU440,ROW($1:$128)*4,0))</f>
        <v>8400</v>
      </c>
    </row>
    <row r="441" s="48" customFormat="1" customHeight="1" spans="1:516">
      <c r="A441" s="69" t="s">
        <v>1142</v>
      </c>
      <c r="B441" s="69" t="s">
        <v>1130</v>
      </c>
      <c r="C441" s="70">
        <v>5521</v>
      </c>
      <c r="D441" s="69">
        <v>1000000</v>
      </c>
      <c r="E441" s="69">
        <v>208400</v>
      </c>
      <c r="F441" s="69">
        <v>8400</v>
      </c>
      <c r="G441" s="69">
        <v>8400</v>
      </c>
      <c r="H441" s="69"/>
      <c r="I441" s="69"/>
      <c r="J441" s="69">
        <v>0</v>
      </c>
      <c r="K441" s="69">
        <v>0</v>
      </c>
      <c r="L441" s="69"/>
      <c r="M441" s="69"/>
      <c r="N441" s="69">
        <v>0</v>
      </c>
      <c r="O441" s="69">
        <v>0</v>
      </c>
      <c r="P441" s="69"/>
      <c r="Q441" s="69"/>
      <c r="R441" s="69">
        <v>0</v>
      </c>
      <c r="S441" s="69">
        <v>0</v>
      </c>
      <c r="T441" s="69"/>
      <c r="U441" s="69"/>
      <c r="V441" s="69">
        <v>0</v>
      </c>
      <c r="W441" s="69">
        <v>0</v>
      </c>
      <c r="X441" s="69"/>
      <c r="Y441" s="69"/>
      <c r="Z441" s="69">
        <v>0</v>
      </c>
      <c r="AA441" s="69">
        <v>0</v>
      </c>
      <c r="AB441" s="69"/>
      <c r="AC441" s="69"/>
      <c r="AD441" s="69">
        <v>0</v>
      </c>
      <c r="AE441" s="69">
        <v>0</v>
      </c>
      <c r="AF441" s="69"/>
      <c r="AG441" s="69"/>
      <c r="AH441" s="69">
        <v>0</v>
      </c>
      <c r="AI441" s="69">
        <v>0</v>
      </c>
      <c r="AJ441" s="69"/>
      <c r="AK441" s="69"/>
      <c r="AL441" s="69">
        <v>0</v>
      </c>
      <c r="AM441" s="69">
        <v>0</v>
      </c>
      <c r="AN441" s="69"/>
      <c r="AO441" s="69"/>
      <c r="AP441" s="69">
        <v>0</v>
      </c>
      <c r="AQ441" s="69">
        <v>0</v>
      </c>
      <c r="AR441" s="69"/>
      <c r="AS441" s="69"/>
      <c r="AT441" s="69">
        <v>0</v>
      </c>
      <c r="AU441" s="69">
        <v>0</v>
      </c>
      <c r="AV441" s="69"/>
      <c r="AW441" s="69"/>
      <c r="AX441" s="69">
        <v>0</v>
      </c>
      <c r="AY441" s="69">
        <v>0</v>
      </c>
      <c r="AZ441" s="69"/>
      <c r="BA441" s="69"/>
      <c r="BB441" s="69">
        <v>0</v>
      </c>
      <c r="BC441" s="69">
        <v>0</v>
      </c>
      <c r="BD441" s="69"/>
      <c r="BE441" s="69"/>
      <c r="BF441" s="69">
        <v>0</v>
      </c>
      <c r="BG441" s="69">
        <v>0</v>
      </c>
      <c r="BH441" s="69"/>
      <c r="BI441" s="69"/>
      <c r="BJ441" s="69">
        <v>0</v>
      </c>
      <c r="BK441" s="69">
        <v>0</v>
      </c>
      <c r="BL441" s="69"/>
      <c r="BM441" s="69"/>
      <c r="BN441" s="69">
        <v>0</v>
      </c>
      <c r="BO441" s="69">
        <v>0</v>
      </c>
      <c r="BP441" s="69"/>
      <c r="BQ441" s="69"/>
      <c r="BR441" s="69">
        <v>0</v>
      </c>
      <c r="BS441" s="69">
        <v>0</v>
      </c>
      <c r="BT441" s="69"/>
      <c r="BU441" s="69"/>
      <c r="BV441" s="69">
        <v>0</v>
      </c>
      <c r="BW441" s="69">
        <v>0</v>
      </c>
      <c r="BX441" s="69"/>
      <c r="BY441" s="69"/>
      <c r="BZ441" s="69">
        <v>0</v>
      </c>
      <c r="CA441" s="69">
        <v>0</v>
      </c>
      <c r="CB441" s="69"/>
      <c r="CC441" s="69"/>
      <c r="CD441" s="69">
        <v>0</v>
      </c>
      <c r="CE441" s="69">
        <v>0</v>
      </c>
      <c r="CF441" s="69"/>
      <c r="CG441" s="69"/>
      <c r="CH441" s="69">
        <v>0</v>
      </c>
      <c r="CI441" s="69">
        <v>0</v>
      </c>
      <c r="CJ441" s="69"/>
      <c r="CK441" s="69"/>
      <c r="CL441" s="69">
        <v>0</v>
      </c>
      <c r="CM441" s="69">
        <v>0</v>
      </c>
      <c r="CN441" s="69"/>
      <c r="CO441" s="69"/>
      <c r="CP441" s="69">
        <v>0</v>
      </c>
      <c r="CQ441" s="69">
        <v>0</v>
      </c>
      <c r="CR441" s="69"/>
      <c r="CS441" s="69"/>
      <c r="CT441" s="69">
        <v>0</v>
      </c>
      <c r="CU441" s="69">
        <v>0</v>
      </c>
      <c r="CV441" s="69"/>
      <c r="CW441" s="69"/>
      <c r="CX441" s="69">
        <v>0</v>
      </c>
      <c r="CY441" s="69">
        <v>0</v>
      </c>
      <c r="CZ441" s="69"/>
      <c r="DA441" s="69"/>
      <c r="DB441" s="69">
        <v>0</v>
      </c>
      <c r="DC441" s="69">
        <v>0</v>
      </c>
      <c r="DD441" s="69"/>
      <c r="DE441" s="69"/>
      <c r="DF441" s="69">
        <v>0</v>
      </c>
      <c r="DG441" s="69">
        <v>0</v>
      </c>
      <c r="DH441" s="69"/>
      <c r="DI441" s="69"/>
      <c r="DJ441" s="69">
        <v>0</v>
      </c>
      <c r="DK441" s="69">
        <v>0</v>
      </c>
      <c r="DL441" s="69"/>
      <c r="DM441" s="69"/>
      <c r="DN441" s="69">
        <v>0</v>
      </c>
      <c r="DO441" s="69">
        <v>0</v>
      </c>
      <c r="DP441" s="69"/>
      <c r="DQ441" s="69"/>
      <c r="DR441" s="69">
        <v>0</v>
      </c>
      <c r="DS441" s="69">
        <v>0</v>
      </c>
      <c r="DT441" s="69"/>
      <c r="DU441" s="69"/>
      <c r="DV441" s="69">
        <v>0</v>
      </c>
      <c r="DW441" s="69">
        <v>0</v>
      </c>
      <c r="DX441" s="69"/>
      <c r="DY441" s="69"/>
      <c r="DZ441" s="69">
        <v>0</v>
      </c>
      <c r="EA441" s="69">
        <v>0</v>
      </c>
      <c r="EB441" s="69"/>
      <c r="EC441" s="69"/>
      <c r="ED441" s="69">
        <v>0</v>
      </c>
      <c r="EE441" s="69">
        <v>0</v>
      </c>
      <c r="EF441" s="69"/>
      <c r="EG441" s="69"/>
      <c r="EH441" s="69">
        <v>0</v>
      </c>
      <c r="EI441" s="69">
        <v>0</v>
      </c>
      <c r="EJ441" s="69"/>
      <c r="EK441" s="69"/>
      <c r="EL441" s="69">
        <v>0</v>
      </c>
      <c r="EM441" s="69">
        <v>0</v>
      </c>
      <c r="EN441" s="69"/>
      <c r="EO441" s="69"/>
      <c r="EP441" s="69">
        <v>0</v>
      </c>
      <c r="EQ441" s="69">
        <v>0</v>
      </c>
      <c r="ER441" s="69"/>
      <c r="ES441" s="69"/>
      <c r="ET441" s="69">
        <v>0</v>
      </c>
      <c r="EU441" s="69">
        <v>0</v>
      </c>
      <c r="EV441" s="69"/>
      <c r="EW441" s="69"/>
      <c r="EX441" s="69">
        <v>0</v>
      </c>
      <c r="EY441" s="69">
        <v>0</v>
      </c>
      <c r="EZ441" s="69"/>
      <c r="FA441" s="69"/>
      <c r="FB441" s="69">
        <v>0</v>
      </c>
      <c r="FC441" s="69">
        <v>0</v>
      </c>
      <c r="FD441" s="69"/>
      <c r="FE441" s="69"/>
      <c r="FF441" s="69">
        <v>0</v>
      </c>
      <c r="FG441" s="69">
        <v>0</v>
      </c>
      <c r="FH441" s="69"/>
      <c r="FI441" s="69"/>
      <c r="FJ441" s="69">
        <v>0</v>
      </c>
      <c r="FK441" s="69">
        <v>0</v>
      </c>
      <c r="FL441" s="69"/>
      <c r="FM441" s="69"/>
      <c r="FN441" s="69">
        <v>0</v>
      </c>
      <c r="FO441" s="69">
        <v>0</v>
      </c>
      <c r="FP441" s="69"/>
      <c r="FQ441" s="69"/>
      <c r="FR441" s="69">
        <v>0</v>
      </c>
      <c r="FS441" s="69">
        <v>0</v>
      </c>
      <c r="FT441" s="69"/>
      <c r="FU441" s="69"/>
      <c r="FV441" s="69">
        <v>0</v>
      </c>
      <c r="FW441" s="69">
        <v>0</v>
      </c>
      <c r="FX441" s="69"/>
      <c r="FY441" s="69"/>
      <c r="FZ441" s="69">
        <v>0</v>
      </c>
      <c r="GA441" s="69">
        <v>0</v>
      </c>
      <c r="GB441" s="69"/>
      <c r="GC441" s="69"/>
      <c r="GD441" s="69">
        <v>0</v>
      </c>
      <c r="GE441" s="69">
        <v>0</v>
      </c>
      <c r="GF441" s="69"/>
      <c r="GG441" s="69"/>
      <c r="GH441" s="69">
        <v>0</v>
      </c>
      <c r="GI441" s="69">
        <v>0</v>
      </c>
      <c r="GJ441" s="69"/>
      <c r="GK441" s="69"/>
      <c r="GL441" s="69">
        <v>0</v>
      </c>
      <c r="GM441" s="69">
        <v>0</v>
      </c>
      <c r="GN441" s="69"/>
      <c r="GO441" s="69"/>
      <c r="GP441" s="69">
        <v>0</v>
      </c>
      <c r="GQ441" s="69">
        <v>0</v>
      </c>
      <c r="GR441" s="69"/>
      <c r="GS441" s="69"/>
      <c r="GT441" s="69">
        <v>0</v>
      </c>
      <c r="GU441" s="69">
        <v>0</v>
      </c>
      <c r="GV441" s="69"/>
      <c r="GW441" s="69"/>
      <c r="GX441" s="69">
        <v>0</v>
      </c>
      <c r="GY441" s="69">
        <v>0</v>
      </c>
      <c r="GZ441" s="69"/>
      <c r="HA441" s="69"/>
      <c r="HB441" s="69">
        <v>0</v>
      </c>
      <c r="HC441" s="69">
        <v>0</v>
      </c>
      <c r="HD441" s="69"/>
      <c r="HE441" s="69"/>
      <c r="HF441" s="69">
        <v>0</v>
      </c>
      <c r="HG441" s="69">
        <v>0</v>
      </c>
      <c r="HH441" s="69"/>
      <c r="HI441" s="69"/>
      <c r="HJ441" s="69">
        <v>0</v>
      </c>
      <c r="HK441" s="69">
        <v>0</v>
      </c>
      <c r="HL441" s="69"/>
      <c r="HM441" s="69"/>
      <c r="HN441" s="69">
        <v>0</v>
      </c>
      <c r="HO441" s="69">
        <v>0</v>
      </c>
      <c r="HP441" s="69"/>
      <c r="HQ441" s="69"/>
      <c r="HR441" s="69">
        <v>0</v>
      </c>
      <c r="HS441" s="69">
        <v>0</v>
      </c>
      <c r="HT441" s="69"/>
      <c r="HU441" s="69"/>
      <c r="HV441" s="69">
        <v>0</v>
      </c>
      <c r="HW441" s="69">
        <v>0</v>
      </c>
      <c r="HX441" s="69"/>
      <c r="HY441" s="69"/>
      <c r="HZ441" s="69">
        <v>0</v>
      </c>
      <c r="IA441" s="69">
        <v>0</v>
      </c>
      <c r="IB441" s="69"/>
      <c r="IC441" s="69"/>
      <c r="ID441" s="69">
        <v>0</v>
      </c>
      <c r="IE441" s="69">
        <v>0</v>
      </c>
      <c r="IF441" s="69"/>
      <c r="IG441" s="69"/>
      <c r="IH441" s="69">
        <v>0</v>
      </c>
      <c r="II441" s="69">
        <v>0</v>
      </c>
      <c r="IJ441" s="69"/>
      <c r="IK441" s="69"/>
      <c r="IL441" s="69">
        <v>0</v>
      </c>
      <c r="IM441" s="69">
        <v>0</v>
      </c>
      <c r="IN441" s="69"/>
      <c r="IO441" s="69"/>
      <c r="IP441" s="69">
        <v>0</v>
      </c>
      <c r="IQ441" s="69">
        <v>0</v>
      </c>
      <c r="IR441" s="69"/>
      <c r="IS441" s="69"/>
      <c r="IT441" s="69">
        <v>0</v>
      </c>
      <c r="IU441" s="69">
        <v>0</v>
      </c>
      <c r="IV441" s="69"/>
      <c r="IW441" s="69"/>
      <c r="IX441" s="69">
        <v>0</v>
      </c>
      <c r="IY441" s="69">
        <v>0</v>
      </c>
      <c r="IZ441" s="69"/>
      <c r="JA441" s="69"/>
      <c r="JB441" s="69">
        <v>0</v>
      </c>
      <c r="JC441" s="69">
        <v>0</v>
      </c>
      <c r="JD441" s="69"/>
      <c r="JE441" s="69"/>
      <c r="JF441" s="69">
        <v>0</v>
      </c>
      <c r="JG441" s="69">
        <v>0</v>
      </c>
      <c r="JH441" s="69"/>
      <c r="JI441" s="69"/>
      <c r="JJ441" s="69">
        <v>0</v>
      </c>
      <c r="JK441" s="69">
        <v>0</v>
      </c>
      <c r="JL441" s="69"/>
      <c r="JM441" s="69"/>
      <c r="JN441" s="69">
        <v>0</v>
      </c>
      <c r="JO441" s="69">
        <v>0</v>
      </c>
      <c r="JP441" s="69"/>
      <c r="JQ441" s="69"/>
      <c r="JR441" s="69">
        <v>0</v>
      </c>
      <c r="JS441" s="69">
        <v>0</v>
      </c>
      <c r="JT441" s="69"/>
      <c r="JU441" s="69"/>
      <c r="JV441" s="69">
        <v>0</v>
      </c>
      <c r="JW441" s="69">
        <v>0</v>
      </c>
      <c r="JX441" s="69"/>
      <c r="JY441" s="69"/>
      <c r="JZ441" s="69">
        <v>0</v>
      </c>
      <c r="KA441" s="69">
        <v>0</v>
      </c>
      <c r="KB441" s="69"/>
      <c r="KC441" s="69"/>
      <c r="KD441" s="69">
        <v>0</v>
      </c>
      <c r="KE441" s="69">
        <v>0</v>
      </c>
      <c r="KF441" s="69"/>
      <c r="KG441" s="69"/>
      <c r="KH441" s="69">
        <v>0</v>
      </c>
      <c r="KI441" s="69">
        <v>0</v>
      </c>
      <c r="KJ441" s="69"/>
      <c r="KK441" s="69"/>
      <c r="KL441" s="69">
        <v>0</v>
      </c>
      <c r="KM441" s="69">
        <v>0</v>
      </c>
      <c r="KN441" s="69"/>
      <c r="KO441" s="69"/>
      <c r="KP441" s="69">
        <v>0</v>
      </c>
      <c r="KQ441" s="69">
        <v>0</v>
      </c>
      <c r="KR441" s="69"/>
      <c r="KS441" s="69"/>
      <c r="KT441" s="69">
        <v>0</v>
      </c>
      <c r="KU441" s="69">
        <v>0</v>
      </c>
      <c r="KV441" s="69"/>
      <c r="KW441" s="69"/>
      <c r="KX441" s="69">
        <v>0</v>
      </c>
      <c r="KY441" s="69">
        <v>0</v>
      </c>
      <c r="KZ441" s="69"/>
      <c r="LA441" s="69"/>
      <c r="LB441" s="69">
        <v>0</v>
      </c>
      <c r="LC441" s="69">
        <v>0</v>
      </c>
      <c r="LD441" s="69"/>
      <c r="LE441" s="69"/>
      <c r="LF441" s="69">
        <v>0</v>
      </c>
      <c r="LG441" s="69">
        <v>0</v>
      </c>
      <c r="LH441" s="69"/>
      <c r="LI441" s="69"/>
      <c r="LJ441" s="69">
        <v>0</v>
      </c>
      <c r="LK441" s="69">
        <v>0</v>
      </c>
      <c r="LL441" s="69"/>
      <c r="LM441" s="69"/>
      <c r="LN441" s="69">
        <v>0</v>
      </c>
      <c r="LO441" s="69">
        <v>0</v>
      </c>
      <c r="LP441" s="69"/>
      <c r="LQ441" s="69"/>
      <c r="LR441" s="69">
        <v>0</v>
      </c>
      <c r="LS441" s="69">
        <v>0</v>
      </c>
      <c r="LT441" s="69"/>
      <c r="LU441" s="69"/>
      <c r="LV441" s="69">
        <v>0</v>
      </c>
      <c r="LW441" s="69">
        <v>0</v>
      </c>
      <c r="LX441" s="69"/>
      <c r="LY441" s="69"/>
      <c r="LZ441" s="69">
        <v>0</v>
      </c>
      <c r="MA441" s="69">
        <v>0</v>
      </c>
      <c r="MB441" s="69"/>
      <c r="MC441" s="69"/>
      <c r="MD441" s="69">
        <v>0</v>
      </c>
      <c r="ME441" s="69">
        <v>0</v>
      </c>
      <c r="MF441" s="69"/>
      <c r="MG441" s="69"/>
      <c r="MH441" s="69">
        <v>0</v>
      </c>
      <c r="MI441" s="69">
        <v>0</v>
      </c>
      <c r="MJ441" s="69"/>
      <c r="MK441" s="69"/>
      <c r="ML441" s="69">
        <v>0</v>
      </c>
      <c r="MM441" s="69">
        <v>0</v>
      </c>
      <c r="MN441" s="69"/>
      <c r="MO441" s="69"/>
      <c r="MP441" s="69">
        <v>0</v>
      </c>
      <c r="MQ441" s="69">
        <v>0</v>
      </c>
      <c r="MR441" s="69"/>
      <c r="MS441" s="69"/>
      <c r="MT441" s="69">
        <v>0</v>
      </c>
      <c r="MU441" s="69">
        <v>0</v>
      </c>
      <c r="MV441" s="69"/>
      <c r="MW441" s="69"/>
      <c r="MX441" s="69">
        <v>0</v>
      </c>
      <c r="MY441" s="69">
        <v>0</v>
      </c>
      <c r="MZ441" s="69"/>
      <c r="NA441" s="69"/>
      <c r="NB441" s="69">
        <v>0</v>
      </c>
      <c r="NC441" s="69">
        <v>0</v>
      </c>
      <c r="ND441" s="69"/>
      <c r="NE441" s="69"/>
      <c r="NF441" s="69">
        <v>0</v>
      </c>
      <c r="NG441" s="69">
        <v>0</v>
      </c>
      <c r="NH441" s="69"/>
      <c r="NI441" s="69"/>
      <c r="NJ441" s="69">
        <v>0</v>
      </c>
      <c r="NK441" s="69">
        <v>0</v>
      </c>
      <c r="NL441" s="69"/>
      <c r="NM441" s="69"/>
      <c r="NN441" s="69">
        <v>0</v>
      </c>
      <c r="NO441" s="69">
        <v>0</v>
      </c>
      <c r="NP441" s="69"/>
      <c r="NQ441" s="69"/>
      <c r="NR441" s="69">
        <v>0</v>
      </c>
      <c r="NS441" s="69">
        <v>0</v>
      </c>
      <c r="NT441" s="69"/>
      <c r="NU441" s="69"/>
      <c r="NV441" s="69">
        <v>0</v>
      </c>
      <c r="NW441" s="69">
        <v>0</v>
      </c>
      <c r="NX441" s="69"/>
      <c r="NY441" s="69"/>
      <c r="NZ441" s="69">
        <v>0</v>
      </c>
      <c r="OA441" s="69">
        <v>0</v>
      </c>
      <c r="OB441" s="69"/>
      <c r="OC441" s="69"/>
      <c r="OD441" s="69">
        <v>0</v>
      </c>
      <c r="OE441" s="69">
        <v>0</v>
      </c>
      <c r="OF441" s="69"/>
      <c r="OG441" s="69"/>
      <c r="OH441" s="69">
        <v>0</v>
      </c>
      <c r="OI441" s="69">
        <v>0</v>
      </c>
      <c r="OJ441" s="69"/>
      <c r="OK441" s="69"/>
      <c r="OL441" s="69">
        <v>0</v>
      </c>
      <c r="OM441" s="69">
        <v>0</v>
      </c>
      <c r="ON441" s="69"/>
      <c r="OO441" s="69"/>
      <c r="OP441" s="69">
        <v>0</v>
      </c>
      <c r="OQ441" s="69">
        <v>0</v>
      </c>
      <c r="OR441" s="69"/>
      <c r="OS441" s="69"/>
      <c r="OT441" s="69">
        <v>0</v>
      </c>
      <c r="OU441" s="69">
        <v>0</v>
      </c>
      <c r="OV441" s="69"/>
      <c r="OW441" s="69"/>
      <c r="OX441" s="69">
        <v>0</v>
      </c>
      <c r="OY441" s="69">
        <v>0</v>
      </c>
      <c r="OZ441" s="69"/>
      <c r="PA441" s="69"/>
      <c r="PB441" s="69">
        <v>0</v>
      </c>
      <c r="PC441" s="69">
        <v>0</v>
      </c>
      <c r="PD441" s="69"/>
      <c r="PE441" s="69"/>
      <c r="PF441" s="69">
        <v>0</v>
      </c>
      <c r="PG441" s="69">
        <v>0</v>
      </c>
      <c r="PH441" s="69"/>
      <c r="PI441" s="69"/>
      <c r="PJ441" s="69">
        <v>0</v>
      </c>
      <c r="PK441" s="69">
        <v>0</v>
      </c>
      <c r="PL441" s="69"/>
      <c r="PM441" s="69"/>
      <c r="PN441" s="69">
        <v>0</v>
      </c>
      <c r="PO441" s="69">
        <v>0</v>
      </c>
      <c r="PP441" s="69"/>
      <c r="PQ441" s="69"/>
      <c r="PR441" s="69">
        <v>0</v>
      </c>
      <c r="PS441" s="69">
        <v>0</v>
      </c>
      <c r="PT441" s="69"/>
      <c r="PU441" s="69"/>
      <c r="PV441" s="69">
        <v>0</v>
      </c>
      <c r="PW441" s="69">
        <v>0</v>
      </c>
      <c r="PX441" s="69"/>
      <c r="PY441" s="69"/>
      <c r="PZ441" s="69">
        <v>0</v>
      </c>
      <c r="QA441" s="69">
        <v>0</v>
      </c>
      <c r="QB441" s="69"/>
      <c r="QC441" s="69"/>
      <c r="QD441" s="69">
        <v>0</v>
      </c>
      <c r="QE441" s="69">
        <v>0</v>
      </c>
      <c r="QF441" s="69"/>
      <c r="QG441" s="69"/>
      <c r="QH441" s="69">
        <v>0</v>
      </c>
      <c r="QI441" s="69">
        <v>0</v>
      </c>
      <c r="QJ441" s="69"/>
      <c r="QK441" s="69"/>
      <c r="QL441" s="69">
        <v>0</v>
      </c>
      <c r="QM441" s="69">
        <v>0</v>
      </c>
      <c r="QN441" s="69"/>
      <c r="QO441" s="69"/>
      <c r="QP441" s="69">
        <v>0</v>
      </c>
      <c r="QQ441" s="69">
        <v>0</v>
      </c>
      <c r="QR441" s="69"/>
      <c r="QS441" s="69"/>
      <c r="QT441" s="69">
        <v>0</v>
      </c>
      <c r="QU441" s="69">
        <v>0</v>
      </c>
      <c r="QV441" s="69"/>
      <c r="QW441" s="69"/>
      <c r="QX441" s="69">
        <v>0</v>
      </c>
      <c r="QY441" s="69">
        <v>0</v>
      </c>
      <c r="QZ441" s="69"/>
      <c r="RA441" s="69"/>
      <c r="RB441" s="69">
        <v>0</v>
      </c>
      <c r="RC441" s="69">
        <v>0</v>
      </c>
      <c r="RD441" s="69"/>
      <c r="RE441" s="69"/>
      <c r="RF441" s="69">
        <v>0</v>
      </c>
      <c r="RG441" s="69">
        <v>0</v>
      </c>
      <c r="RH441" s="69"/>
      <c r="RI441" s="69"/>
      <c r="RJ441" s="69">
        <v>0</v>
      </c>
      <c r="RK441" s="69">
        <v>0</v>
      </c>
      <c r="RL441" s="69"/>
      <c r="RM441" s="69"/>
      <c r="RN441" s="69">
        <v>0</v>
      </c>
      <c r="RO441" s="69">
        <v>0</v>
      </c>
      <c r="RP441" s="69"/>
      <c r="RQ441" s="69"/>
      <c r="RR441" s="69">
        <v>0</v>
      </c>
      <c r="RS441" s="69">
        <v>0</v>
      </c>
      <c r="RT441" s="69"/>
      <c r="RU441" s="69"/>
      <c r="RV441" s="69">
        <v>0</v>
      </c>
      <c r="RW441" s="69">
        <v>0</v>
      </c>
      <c r="RX441" s="69"/>
      <c r="RY441" s="69"/>
      <c r="RZ441" s="69">
        <v>0</v>
      </c>
      <c r="SA441" s="69">
        <v>0</v>
      </c>
      <c r="SB441" s="69"/>
      <c r="SC441" s="69"/>
      <c r="SD441" s="69">
        <v>0</v>
      </c>
      <c r="SE441" s="69">
        <v>0</v>
      </c>
      <c r="SF441" s="69"/>
      <c r="SG441" s="69"/>
      <c r="SH441" s="69">
        <v>0</v>
      </c>
      <c r="SI441" s="69">
        <v>0</v>
      </c>
      <c r="SJ441" s="69"/>
      <c r="SK441" s="69"/>
      <c r="SL441" s="69">
        <v>0</v>
      </c>
      <c r="SM441" s="69">
        <v>0</v>
      </c>
      <c r="SN441" s="69"/>
      <c r="SO441" s="69"/>
      <c r="SP441" s="69">
        <v>0</v>
      </c>
      <c r="SQ441" s="69">
        <v>0</v>
      </c>
      <c r="SR441" s="69"/>
      <c r="SS441" s="69"/>
      <c r="ST441" s="69">
        <v>0</v>
      </c>
      <c r="SU441" s="69">
        <f>ROUND(SR441/1000000*IF(SS441=0,0,VLOOKUP(SS441,名称和价格索引!$A$4:$C$834,3,FALSE)),1)</f>
        <v>0</v>
      </c>
      <c r="SV441" s="71">
        <f t="array" ref="SV441">SUM(VLOOKUP(D441,D441:SU441,ROW($1:$128)*4,0))</f>
        <v>8400</v>
      </c>
    </row>
    <row r="442" s="48" customFormat="1" customHeight="1" spans="1:516">
      <c r="A442" s="69" t="s">
        <v>1142</v>
      </c>
      <c r="B442" s="69" t="s">
        <v>1130</v>
      </c>
      <c r="C442" s="70">
        <v>5522</v>
      </c>
      <c r="D442" s="69">
        <v>1000000</v>
      </c>
      <c r="E442" s="69">
        <v>208400</v>
      </c>
      <c r="F442" s="69">
        <v>8400</v>
      </c>
      <c r="G442" s="69">
        <v>8400</v>
      </c>
      <c r="H442" s="69"/>
      <c r="I442" s="69"/>
      <c r="J442" s="69">
        <v>0</v>
      </c>
      <c r="K442" s="69">
        <v>0</v>
      </c>
      <c r="L442" s="69"/>
      <c r="M442" s="69"/>
      <c r="N442" s="69">
        <v>0</v>
      </c>
      <c r="O442" s="69">
        <v>0</v>
      </c>
      <c r="P442" s="69"/>
      <c r="Q442" s="69"/>
      <c r="R442" s="69">
        <v>0</v>
      </c>
      <c r="S442" s="69">
        <v>0</v>
      </c>
      <c r="T442" s="69"/>
      <c r="U442" s="69"/>
      <c r="V442" s="69">
        <v>0</v>
      </c>
      <c r="W442" s="69">
        <v>0</v>
      </c>
      <c r="X442" s="69"/>
      <c r="Y442" s="69"/>
      <c r="Z442" s="69">
        <v>0</v>
      </c>
      <c r="AA442" s="69">
        <v>0</v>
      </c>
      <c r="AB442" s="69"/>
      <c r="AC442" s="69"/>
      <c r="AD442" s="69">
        <v>0</v>
      </c>
      <c r="AE442" s="69">
        <v>0</v>
      </c>
      <c r="AF442" s="69"/>
      <c r="AG442" s="69"/>
      <c r="AH442" s="69">
        <v>0</v>
      </c>
      <c r="AI442" s="69">
        <v>0</v>
      </c>
      <c r="AJ442" s="69"/>
      <c r="AK442" s="69"/>
      <c r="AL442" s="69">
        <v>0</v>
      </c>
      <c r="AM442" s="69">
        <v>0</v>
      </c>
      <c r="AN442" s="69"/>
      <c r="AO442" s="69"/>
      <c r="AP442" s="69">
        <v>0</v>
      </c>
      <c r="AQ442" s="69">
        <v>0</v>
      </c>
      <c r="AR442" s="69"/>
      <c r="AS442" s="69"/>
      <c r="AT442" s="69">
        <v>0</v>
      </c>
      <c r="AU442" s="69">
        <v>0</v>
      </c>
      <c r="AV442" s="69"/>
      <c r="AW442" s="69"/>
      <c r="AX442" s="69">
        <v>0</v>
      </c>
      <c r="AY442" s="69">
        <v>0</v>
      </c>
      <c r="AZ442" s="69"/>
      <c r="BA442" s="69"/>
      <c r="BB442" s="69">
        <v>0</v>
      </c>
      <c r="BC442" s="69">
        <v>0</v>
      </c>
      <c r="BD442" s="69"/>
      <c r="BE442" s="69"/>
      <c r="BF442" s="69">
        <v>0</v>
      </c>
      <c r="BG442" s="69">
        <v>0</v>
      </c>
      <c r="BH442" s="69"/>
      <c r="BI442" s="69"/>
      <c r="BJ442" s="69">
        <v>0</v>
      </c>
      <c r="BK442" s="69">
        <v>0</v>
      </c>
      <c r="BL442" s="69"/>
      <c r="BM442" s="69"/>
      <c r="BN442" s="69">
        <v>0</v>
      </c>
      <c r="BO442" s="69">
        <v>0</v>
      </c>
      <c r="BP442" s="69"/>
      <c r="BQ442" s="69"/>
      <c r="BR442" s="69">
        <v>0</v>
      </c>
      <c r="BS442" s="69">
        <v>0</v>
      </c>
      <c r="BT442" s="69"/>
      <c r="BU442" s="69"/>
      <c r="BV442" s="69">
        <v>0</v>
      </c>
      <c r="BW442" s="69">
        <v>0</v>
      </c>
      <c r="BX442" s="69"/>
      <c r="BY442" s="69"/>
      <c r="BZ442" s="69">
        <v>0</v>
      </c>
      <c r="CA442" s="69">
        <v>0</v>
      </c>
      <c r="CB442" s="69"/>
      <c r="CC442" s="69"/>
      <c r="CD442" s="69">
        <v>0</v>
      </c>
      <c r="CE442" s="69">
        <v>0</v>
      </c>
      <c r="CF442" s="69"/>
      <c r="CG442" s="69"/>
      <c r="CH442" s="69">
        <v>0</v>
      </c>
      <c r="CI442" s="69">
        <v>0</v>
      </c>
      <c r="CJ442" s="69"/>
      <c r="CK442" s="69"/>
      <c r="CL442" s="69">
        <v>0</v>
      </c>
      <c r="CM442" s="69">
        <v>0</v>
      </c>
      <c r="CN442" s="69"/>
      <c r="CO442" s="69"/>
      <c r="CP442" s="69">
        <v>0</v>
      </c>
      <c r="CQ442" s="69">
        <v>0</v>
      </c>
      <c r="CR442" s="69"/>
      <c r="CS442" s="69"/>
      <c r="CT442" s="69">
        <v>0</v>
      </c>
      <c r="CU442" s="69">
        <v>0</v>
      </c>
      <c r="CV442" s="69"/>
      <c r="CW442" s="69"/>
      <c r="CX442" s="69">
        <v>0</v>
      </c>
      <c r="CY442" s="69">
        <v>0</v>
      </c>
      <c r="CZ442" s="69"/>
      <c r="DA442" s="69"/>
      <c r="DB442" s="69">
        <v>0</v>
      </c>
      <c r="DC442" s="69">
        <v>0</v>
      </c>
      <c r="DD442" s="69"/>
      <c r="DE442" s="69"/>
      <c r="DF442" s="69">
        <v>0</v>
      </c>
      <c r="DG442" s="69">
        <v>0</v>
      </c>
      <c r="DH442" s="69"/>
      <c r="DI442" s="69"/>
      <c r="DJ442" s="69">
        <v>0</v>
      </c>
      <c r="DK442" s="69">
        <v>0</v>
      </c>
      <c r="DL442" s="69"/>
      <c r="DM442" s="69"/>
      <c r="DN442" s="69">
        <v>0</v>
      </c>
      <c r="DO442" s="69">
        <v>0</v>
      </c>
      <c r="DP442" s="69"/>
      <c r="DQ442" s="69"/>
      <c r="DR442" s="69">
        <v>0</v>
      </c>
      <c r="DS442" s="69">
        <v>0</v>
      </c>
      <c r="DT442" s="69"/>
      <c r="DU442" s="69"/>
      <c r="DV442" s="69">
        <v>0</v>
      </c>
      <c r="DW442" s="69">
        <v>0</v>
      </c>
      <c r="DX442" s="69"/>
      <c r="DY442" s="69"/>
      <c r="DZ442" s="69">
        <v>0</v>
      </c>
      <c r="EA442" s="69">
        <v>0</v>
      </c>
      <c r="EB442" s="69"/>
      <c r="EC442" s="69"/>
      <c r="ED442" s="69">
        <v>0</v>
      </c>
      <c r="EE442" s="69">
        <v>0</v>
      </c>
      <c r="EF442" s="69"/>
      <c r="EG442" s="69"/>
      <c r="EH442" s="69">
        <v>0</v>
      </c>
      <c r="EI442" s="69">
        <v>0</v>
      </c>
      <c r="EJ442" s="69"/>
      <c r="EK442" s="69"/>
      <c r="EL442" s="69">
        <v>0</v>
      </c>
      <c r="EM442" s="69">
        <v>0</v>
      </c>
      <c r="EN442" s="69"/>
      <c r="EO442" s="69"/>
      <c r="EP442" s="69">
        <v>0</v>
      </c>
      <c r="EQ442" s="69">
        <v>0</v>
      </c>
      <c r="ER442" s="69"/>
      <c r="ES442" s="69"/>
      <c r="ET442" s="69">
        <v>0</v>
      </c>
      <c r="EU442" s="69">
        <v>0</v>
      </c>
      <c r="EV442" s="69"/>
      <c r="EW442" s="69"/>
      <c r="EX442" s="69">
        <v>0</v>
      </c>
      <c r="EY442" s="69">
        <v>0</v>
      </c>
      <c r="EZ442" s="69"/>
      <c r="FA442" s="69"/>
      <c r="FB442" s="69">
        <v>0</v>
      </c>
      <c r="FC442" s="69">
        <v>0</v>
      </c>
      <c r="FD442" s="69"/>
      <c r="FE442" s="69"/>
      <c r="FF442" s="69">
        <v>0</v>
      </c>
      <c r="FG442" s="69">
        <v>0</v>
      </c>
      <c r="FH442" s="69"/>
      <c r="FI442" s="69"/>
      <c r="FJ442" s="69">
        <v>0</v>
      </c>
      <c r="FK442" s="69">
        <v>0</v>
      </c>
      <c r="FL442" s="69"/>
      <c r="FM442" s="69"/>
      <c r="FN442" s="69">
        <v>0</v>
      </c>
      <c r="FO442" s="69">
        <v>0</v>
      </c>
      <c r="FP442" s="69"/>
      <c r="FQ442" s="69"/>
      <c r="FR442" s="69">
        <v>0</v>
      </c>
      <c r="FS442" s="69">
        <v>0</v>
      </c>
      <c r="FT442" s="69"/>
      <c r="FU442" s="69"/>
      <c r="FV442" s="69">
        <v>0</v>
      </c>
      <c r="FW442" s="69">
        <v>0</v>
      </c>
      <c r="FX442" s="69"/>
      <c r="FY442" s="69"/>
      <c r="FZ442" s="69">
        <v>0</v>
      </c>
      <c r="GA442" s="69">
        <v>0</v>
      </c>
      <c r="GB442" s="69"/>
      <c r="GC442" s="69"/>
      <c r="GD442" s="69">
        <v>0</v>
      </c>
      <c r="GE442" s="69">
        <v>0</v>
      </c>
      <c r="GF442" s="69"/>
      <c r="GG442" s="69"/>
      <c r="GH442" s="69">
        <v>0</v>
      </c>
      <c r="GI442" s="69">
        <v>0</v>
      </c>
      <c r="GJ442" s="69"/>
      <c r="GK442" s="69"/>
      <c r="GL442" s="69">
        <v>0</v>
      </c>
      <c r="GM442" s="69">
        <v>0</v>
      </c>
      <c r="GN442" s="69"/>
      <c r="GO442" s="69"/>
      <c r="GP442" s="69">
        <v>0</v>
      </c>
      <c r="GQ442" s="69">
        <v>0</v>
      </c>
      <c r="GR442" s="69"/>
      <c r="GS442" s="69"/>
      <c r="GT442" s="69">
        <v>0</v>
      </c>
      <c r="GU442" s="69">
        <v>0</v>
      </c>
      <c r="GV442" s="69"/>
      <c r="GW442" s="69"/>
      <c r="GX442" s="69">
        <v>0</v>
      </c>
      <c r="GY442" s="69">
        <v>0</v>
      </c>
      <c r="GZ442" s="69"/>
      <c r="HA442" s="69"/>
      <c r="HB442" s="69">
        <v>0</v>
      </c>
      <c r="HC442" s="69">
        <v>0</v>
      </c>
      <c r="HD442" s="69"/>
      <c r="HE442" s="69"/>
      <c r="HF442" s="69">
        <v>0</v>
      </c>
      <c r="HG442" s="69">
        <v>0</v>
      </c>
      <c r="HH442" s="69"/>
      <c r="HI442" s="69"/>
      <c r="HJ442" s="69">
        <v>0</v>
      </c>
      <c r="HK442" s="69">
        <v>0</v>
      </c>
      <c r="HL442" s="69"/>
      <c r="HM442" s="69"/>
      <c r="HN442" s="69">
        <v>0</v>
      </c>
      <c r="HO442" s="69">
        <v>0</v>
      </c>
      <c r="HP442" s="69"/>
      <c r="HQ442" s="69"/>
      <c r="HR442" s="69">
        <v>0</v>
      </c>
      <c r="HS442" s="69">
        <v>0</v>
      </c>
      <c r="HT442" s="69"/>
      <c r="HU442" s="69"/>
      <c r="HV442" s="69">
        <v>0</v>
      </c>
      <c r="HW442" s="69">
        <v>0</v>
      </c>
      <c r="HX442" s="69"/>
      <c r="HY442" s="69"/>
      <c r="HZ442" s="69">
        <v>0</v>
      </c>
      <c r="IA442" s="69">
        <v>0</v>
      </c>
      <c r="IB442" s="69"/>
      <c r="IC442" s="69"/>
      <c r="ID442" s="69">
        <v>0</v>
      </c>
      <c r="IE442" s="69">
        <v>0</v>
      </c>
      <c r="IF442" s="69"/>
      <c r="IG442" s="69"/>
      <c r="IH442" s="69">
        <v>0</v>
      </c>
      <c r="II442" s="69">
        <v>0</v>
      </c>
      <c r="IJ442" s="69"/>
      <c r="IK442" s="69"/>
      <c r="IL442" s="69">
        <v>0</v>
      </c>
      <c r="IM442" s="69">
        <v>0</v>
      </c>
      <c r="IN442" s="69"/>
      <c r="IO442" s="69"/>
      <c r="IP442" s="69">
        <v>0</v>
      </c>
      <c r="IQ442" s="69">
        <v>0</v>
      </c>
      <c r="IR442" s="69"/>
      <c r="IS442" s="69"/>
      <c r="IT442" s="69">
        <v>0</v>
      </c>
      <c r="IU442" s="69">
        <v>0</v>
      </c>
      <c r="IV442" s="69"/>
      <c r="IW442" s="69"/>
      <c r="IX442" s="69">
        <v>0</v>
      </c>
      <c r="IY442" s="69">
        <v>0</v>
      </c>
      <c r="IZ442" s="69"/>
      <c r="JA442" s="69"/>
      <c r="JB442" s="69">
        <v>0</v>
      </c>
      <c r="JC442" s="69">
        <v>0</v>
      </c>
      <c r="JD442" s="69"/>
      <c r="JE442" s="69"/>
      <c r="JF442" s="69">
        <v>0</v>
      </c>
      <c r="JG442" s="69">
        <v>0</v>
      </c>
      <c r="JH442" s="69"/>
      <c r="JI442" s="69"/>
      <c r="JJ442" s="69">
        <v>0</v>
      </c>
      <c r="JK442" s="69">
        <v>0</v>
      </c>
      <c r="JL442" s="69"/>
      <c r="JM442" s="69"/>
      <c r="JN442" s="69">
        <v>0</v>
      </c>
      <c r="JO442" s="69">
        <v>0</v>
      </c>
      <c r="JP442" s="69"/>
      <c r="JQ442" s="69"/>
      <c r="JR442" s="69">
        <v>0</v>
      </c>
      <c r="JS442" s="69">
        <v>0</v>
      </c>
      <c r="JT442" s="69"/>
      <c r="JU442" s="69"/>
      <c r="JV442" s="69">
        <v>0</v>
      </c>
      <c r="JW442" s="69">
        <v>0</v>
      </c>
      <c r="JX442" s="69"/>
      <c r="JY442" s="69"/>
      <c r="JZ442" s="69">
        <v>0</v>
      </c>
      <c r="KA442" s="69">
        <v>0</v>
      </c>
      <c r="KB442" s="69"/>
      <c r="KC442" s="69"/>
      <c r="KD442" s="69">
        <v>0</v>
      </c>
      <c r="KE442" s="69">
        <v>0</v>
      </c>
      <c r="KF442" s="69"/>
      <c r="KG442" s="69"/>
      <c r="KH442" s="69">
        <v>0</v>
      </c>
      <c r="KI442" s="69">
        <v>0</v>
      </c>
      <c r="KJ442" s="69"/>
      <c r="KK442" s="69"/>
      <c r="KL442" s="69">
        <v>0</v>
      </c>
      <c r="KM442" s="69">
        <v>0</v>
      </c>
      <c r="KN442" s="69"/>
      <c r="KO442" s="69"/>
      <c r="KP442" s="69">
        <v>0</v>
      </c>
      <c r="KQ442" s="69">
        <v>0</v>
      </c>
      <c r="KR442" s="69"/>
      <c r="KS442" s="69"/>
      <c r="KT442" s="69">
        <v>0</v>
      </c>
      <c r="KU442" s="69">
        <v>0</v>
      </c>
      <c r="KV442" s="69"/>
      <c r="KW442" s="69"/>
      <c r="KX442" s="69">
        <v>0</v>
      </c>
      <c r="KY442" s="69">
        <v>0</v>
      </c>
      <c r="KZ442" s="69"/>
      <c r="LA442" s="69"/>
      <c r="LB442" s="69">
        <v>0</v>
      </c>
      <c r="LC442" s="69">
        <v>0</v>
      </c>
      <c r="LD442" s="69"/>
      <c r="LE442" s="69"/>
      <c r="LF442" s="69">
        <v>0</v>
      </c>
      <c r="LG442" s="69">
        <v>0</v>
      </c>
      <c r="LH442" s="69"/>
      <c r="LI442" s="69"/>
      <c r="LJ442" s="69">
        <v>0</v>
      </c>
      <c r="LK442" s="69">
        <v>0</v>
      </c>
      <c r="LL442" s="69"/>
      <c r="LM442" s="69"/>
      <c r="LN442" s="69">
        <v>0</v>
      </c>
      <c r="LO442" s="69">
        <v>0</v>
      </c>
      <c r="LP442" s="69"/>
      <c r="LQ442" s="69"/>
      <c r="LR442" s="69">
        <v>0</v>
      </c>
      <c r="LS442" s="69">
        <v>0</v>
      </c>
      <c r="LT442" s="69"/>
      <c r="LU442" s="69"/>
      <c r="LV442" s="69">
        <v>0</v>
      </c>
      <c r="LW442" s="69">
        <v>0</v>
      </c>
      <c r="LX442" s="69"/>
      <c r="LY442" s="69"/>
      <c r="LZ442" s="69">
        <v>0</v>
      </c>
      <c r="MA442" s="69">
        <v>0</v>
      </c>
      <c r="MB442" s="69"/>
      <c r="MC442" s="69"/>
      <c r="MD442" s="69">
        <v>0</v>
      </c>
      <c r="ME442" s="69">
        <v>0</v>
      </c>
      <c r="MF442" s="69"/>
      <c r="MG442" s="69"/>
      <c r="MH442" s="69">
        <v>0</v>
      </c>
      <c r="MI442" s="69">
        <v>0</v>
      </c>
      <c r="MJ442" s="69"/>
      <c r="MK442" s="69"/>
      <c r="ML442" s="69">
        <v>0</v>
      </c>
      <c r="MM442" s="69">
        <v>0</v>
      </c>
      <c r="MN442" s="69"/>
      <c r="MO442" s="69"/>
      <c r="MP442" s="69">
        <v>0</v>
      </c>
      <c r="MQ442" s="69">
        <v>0</v>
      </c>
      <c r="MR442" s="69"/>
      <c r="MS442" s="69"/>
      <c r="MT442" s="69">
        <v>0</v>
      </c>
      <c r="MU442" s="69">
        <v>0</v>
      </c>
      <c r="MV442" s="69"/>
      <c r="MW442" s="69"/>
      <c r="MX442" s="69">
        <v>0</v>
      </c>
      <c r="MY442" s="69">
        <v>0</v>
      </c>
      <c r="MZ442" s="69"/>
      <c r="NA442" s="69"/>
      <c r="NB442" s="69">
        <v>0</v>
      </c>
      <c r="NC442" s="69">
        <v>0</v>
      </c>
      <c r="ND442" s="69"/>
      <c r="NE442" s="69"/>
      <c r="NF442" s="69">
        <v>0</v>
      </c>
      <c r="NG442" s="69">
        <v>0</v>
      </c>
      <c r="NH442" s="69"/>
      <c r="NI442" s="69"/>
      <c r="NJ442" s="69">
        <v>0</v>
      </c>
      <c r="NK442" s="69">
        <v>0</v>
      </c>
      <c r="NL442" s="69"/>
      <c r="NM442" s="69"/>
      <c r="NN442" s="69">
        <v>0</v>
      </c>
      <c r="NO442" s="69">
        <v>0</v>
      </c>
      <c r="NP442" s="69"/>
      <c r="NQ442" s="69"/>
      <c r="NR442" s="69">
        <v>0</v>
      </c>
      <c r="NS442" s="69">
        <v>0</v>
      </c>
      <c r="NT442" s="69"/>
      <c r="NU442" s="69"/>
      <c r="NV442" s="69">
        <v>0</v>
      </c>
      <c r="NW442" s="69">
        <v>0</v>
      </c>
      <c r="NX442" s="69"/>
      <c r="NY442" s="69"/>
      <c r="NZ442" s="69">
        <v>0</v>
      </c>
      <c r="OA442" s="69">
        <v>0</v>
      </c>
      <c r="OB442" s="69"/>
      <c r="OC442" s="69"/>
      <c r="OD442" s="69">
        <v>0</v>
      </c>
      <c r="OE442" s="69">
        <v>0</v>
      </c>
      <c r="OF442" s="69"/>
      <c r="OG442" s="69"/>
      <c r="OH442" s="69">
        <v>0</v>
      </c>
      <c r="OI442" s="69">
        <v>0</v>
      </c>
      <c r="OJ442" s="69"/>
      <c r="OK442" s="69"/>
      <c r="OL442" s="69">
        <v>0</v>
      </c>
      <c r="OM442" s="69">
        <v>0</v>
      </c>
      <c r="ON442" s="69"/>
      <c r="OO442" s="69"/>
      <c r="OP442" s="69">
        <v>0</v>
      </c>
      <c r="OQ442" s="69">
        <v>0</v>
      </c>
      <c r="OR442" s="69"/>
      <c r="OS442" s="69"/>
      <c r="OT442" s="69">
        <v>0</v>
      </c>
      <c r="OU442" s="69">
        <v>0</v>
      </c>
      <c r="OV442" s="69"/>
      <c r="OW442" s="69"/>
      <c r="OX442" s="69">
        <v>0</v>
      </c>
      <c r="OY442" s="69">
        <v>0</v>
      </c>
      <c r="OZ442" s="69"/>
      <c r="PA442" s="69"/>
      <c r="PB442" s="69">
        <v>0</v>
      </c>
      <c r="PC442" s="69">
        <v>0</v>
      </c>
      <c r="PD442" s="69"/>
      <c r="PE442" s="69"/>
      <c r="PF442" s="69">
        <v>0</v>
      </c>
      <c r="PG442" s="69">
        <v>0</v>
      </c>
      <c r="PH442" s="69"/>
      <c r="PI442" s="69"/>
      <c r="PJ442" s="69">
        <v>0</v>
      </c>
      <c r="PK442" s="69">
        <v>0</v>
      </c>
      <c r="PL442" s="69"/>
      <c r="PM442" s="69"/>
      <c r="PN442" s="69">
        <v>0</v>
      </c>
      <c r="PO442" s="69">
        <v>0</v>
      </c>
      <c r="PP442" s="69"/>
      <c r="PQ442" s="69"/>
      <c r="PR442" s="69">
        <v>0</v>
      </c>
      <c r="PS442" s="69">
        <v>0</v>
      </c>
      <c r="PT442" s="69"/>
      <c r="PU442" s="69"/>
      <c r="PV442" s="69">
        <v>0</v>
      </c>
      <c r="PW442" s="69">
        <v>0</v>
      </c>
      <c r="PX442" s="69"/>
      <c r="PY442" s="69"/>
      <c r="PZ442" s="69">
        <v>0</v>
      </c>
      <c r="QA442" s="69">
        <v>0</v>
      </c>
      <c r="QB442" s="69"/>
      <c r="QC442" s="69"/>
      <c r="QD442" s="69">
        <v>0</v>
      </c>
      <c r="QE442" s="69">
        <v>0</v>
      </c>
      <c r="QF442" s="69"/>
      <c r="QG442" s="69"/>
      <c r="QH442" s="69">
        <v>0</v>
      </c>
      <c r="QI442" s="69">
        <v>0</v>
      </c>
      <c r="QJ442" s="69"/>
      <c r="QK442" s="69"/>
      <c r="QL442" s="69">
        <v>0</v>
      </c>
      <c r="QM442" s="69">
        <v>0</v>
      </c>
      <c r="QN442" s="69"/>
      <c r="QO442" s="69"/>
      <c r="QP442" s="69">
        <v>0</v>
      </c>
      <c r="QQ442" s="69">
        <v>0</v>
      </c>
      <c r="QR442" s="69"/>
      <c r="QS442" s="69"/>
      <c r="QT442" s="69">
        <v>0</v>
      </c>
      <c r="QU442" s="69">
        <v>0</v>
      </c>
      <c r="QV442" s="69"/>
      <c r="QW442" s="69"/>
      <c r="QX442" s="69">
        <v>0</v>
      </c>
      <c r="QY442" s="69">
        <v>0</v>
      </c>
      <c r="QZ442" s="69"/>
      <c r="RA442" s="69"/>
      <c r="RB442" s="69">
        <v>0</v>
      </c>
      <c r="RC442" s="69">
        <v>0</v>
      </c>
      <c r="RD442" s="69"/>
      <c r="RE442" s="69"/>
      <c r="RF442" s="69">
        <v>0</v>
      </c>
      <c r="RG442" s="69">
        <v>0</v>
      </c>
      <c r="RH442" s="69"/>
      <c r="RI442" s="69"/>
      <c r="RJ442" s="69">
        <v>0</v>
      </c>
      <c r="RK442" s="69">
        <v>0</v>
      </c>
      <c r="RL442" s="69"/>
      <c r="RM442" s="69"/>
      <c r="RN442" s="69">
        <v>0</v>
      </c>
      <c r="RO442" s="69">
        <v>0</v>
      </c>
      <c r="RP442" s="69"/>
      <c r="RQ442" s="69"/>
      <c r="RR442" s="69">
        <v>0</v>
      </c>
      <c r="RS442" s="69">
        <v>0</v>
      </c>
      <c r="RT442" s="69"/>
      <c r="RU442" s="69"/>
      <c r="RV442" s="69">
        <v>0</v>
      </c>
      <c r="RW442" s="69">
        <v>0</v>
      </c>
      <c r="RX442" s="69"/>
      <c r="RY442" s="69"/>
      <c r="RZ442" s="69">
        <v>0</v>
      </c>
      <c r="SA442" s="69">
        <v>0</v>
      </c>
      <c r="SB442" s="69"/>
      <c r="SC442" s="69"/>
      <c r="SD442" s="69">
        <v>0</v>
      </c>
      <c r="SE442" s="69">
        <v>0</v>
      </c>
      <c r="SF442" s="69"/>
      <c r="SG442" s="69"/>
      <c r="SH442" s="69">
        <v>0</v>
      </c>
      <c r="SI442" s="69">
        <v>0</v>
      </c>
      <c r="SJ442" s="69"/>
      <c r="SK442" s="69"/>
      <c r="SL442" s="69">
        <v>0</v>
      </c>
      <c r="SM442" s="69">
        <v>0</v>
      </c>
      <c r="SN442" s="69"/>
      <c r="SO442" s="69"/>
      <c r="SP442" s="69">
        <v>0</v>
      </c>
      <c r="SQ442" s="69">
        <v>0</v>
      </c>
      <c r="SR442" s="69"/>
      <c r="SS442" s="69"/>
      <c r="ST442" s="69">
        <v>0</v>
      </c>
      <c r="SU442" s="69">
        <f>ROUND(SR442/1000000*IF(SS442=0,0,VLOOKUP(SS442,名称和价格索引!$A$4:$C$834,3,FALSE)),1)</f>
        <v>0</v>
      </c>
      <c r="SV442" s="71">
        <f t="array" ref="SV442">SUM(VLOOKUP(D442,D442:SU442,ROW($1:$128)*4,0))</f>
        <v>8400</v>
      </c>
    </row>
    <row r="443" s="48" customFormat="1" customHeight="1" spans="1:516">
      <c r="A443" s="69" t="s">
        <v>1143</v>
      </c>
      <c r="B443" s="69" t="s">
        <v>1130</v>
      </c>
      <c r="C443" s="70">
        <v>5515</v>
      </c>
      <c r="D443" s="69">
        <v>1000000</v>
      </c>
      <c r="E443" s="69">
        <v>211200</v>
      </c>
      <c r="F443" s="69">
        <v>11200</v>
      </c>
      <c r="G443" s="69">
        <v>11200</v>
      </c>
      <c r="H443" s="69"/>
      <c r="I443" s="69"/>
      <c r="J443" s="69">
        <v>0</v>
      </c>
      <c r="K443" s="69">
        <v>0</v>
      </c>
      <c r="L443" s="69"/>
      <c r="M443" s="69"/>
      <c r="N443" s="69">
        <v>0</v>
      </c>
      <c r="O443" s="69">
        <v>0</v>
      </c>
      <c r="P443" s="69"/>
      <c r="Q443" s="69"/>
      <c r="R443" s="69">
        <v>0</v>
      </c>
      <c r="S443" s="69">
        <v>0</v>
      </c>
      <c r="T443" s="69"/>
      <c r="U443" s="69"/>
      <c r="V443" s="69">
        <v>0</v>
      </c>
      <c r="W443" s="69">
        <v>0</v>
      </c>
      <c r="X443" s="69"/>
      <c r="Y443" s="69"/>
      <c r="Z443" s="69">
        <v>0</v>
      </c>
      <c r="AA443" s="69">
        <v>0</v>
      </c>
      <c r="AB443" s="69"/>
      <c r="AC443" s="69"/>
      <c r="AD443" s="69">
        <v>0</v>
      </c>
      <c r="AE443" s="69">
        <v>0</v>
      </c>
      <c r="AF443" s="69"/>
      <c r="AG443" s="69"/>
      <c r="AH443" s="69">
        <v>0</v>
      </c>
      <c r="AI443" s="69">
        <v>0</v>
      </c>
      <c r="AJ443" s="69"/>
      <c r="AK443" s="69"/>
      <c r="AL443" s="69">
        <v>0</v>
      </c>
      <c r="AM443" s="69">
        <v>0</v>
      </c>
      <c r="AN443" s="69"/>
      <c r="AO443" s="69"/>
      <c r="AP443" s="69">
        <v>0</v>
      </c>
      <c r="AQ443" s="69">
        <v>0</v>
      </c>
      <c r="AR443" s="69"/>
      <c r="AS443" s="69"/>
      <c r="AT443" s="69">
        <v>0</v>
      </c>
      <c r="AU443" s="69">
        <v>0</v>
      </c>
      <c r="AV443" s="69"/>
      <c r="AW443" s="69"/>
      <c r="AX443" s="69">
        <v>0</v>
      </c>
      <c r="AY443" s="69">
        <v>0</v>
      </c>
      <c r="AZ443" s="69"/>
      <c r="BA443" s="69"/>
      <c r="BB443" s="69">
        <v>0</v>
      </c>
      <c r="BC443" s="69">
        <v>0</v>
      </c>
      <c r="BD443" s="69"/>
      <c r="BE443" s="69"/>
      <c r="BF443" s="69">
        <v>0</v>
      </c>
      <c r="BG443" s="69">
        <v>0</v>
      </c>
      <c r="BH443" s="69"/>
      <c r="BI443" s="69"/>
      <c r="BJ443" s="69">
        <v>0</v>
      </c>
      <c r="BK443" s="69">
        <v>0</v>
      </c>
      <c r="BL443" s="69"/>
      <c r="BM443" s="69"/>
      <c r="BN443" s="69">
        <v>0</v>
      </c>
      <c r="BO443" s="69">
        <v>0</v>
      </c>
      <c r="BP443" s="69"/>
      <c r="BQ443" s="69"/>
      <c r="BR443" s="69">
        <v>0</v>
      </c>
      <c r="BS443" s="69">
        <v>0</v>
      </c>
      <c r="BT443" s="69"/>
      <c r="BU443" s="69"/>
      <c r="BV443" s="69">
        <v>0</v>
      </c>
      <c r="BW443" s="69">
        <v>0</v>
      </c>
      <c r="BX443" s="69"/>
      <c r="BY443" s="69"/>
      <c r="BZ443" s="69">
        <v>0</v>
      </c>
      <c r="CA443" s="69">
        <v>0</v>
      </c>
      <c r="CB443" s="69"/>
      <c r="CC443" s="69"/>
      <c r="CD443" s="69">
        <v>0</v>
      </c>
      <c r="CE443" s="69">
        <v>0</v>
      </c>
      <c r="CF443" s="69"/>
      <c r="CG443" s="69"/>
      <c r="CH443" s="69">
        <v>0</v>
      </c>
      <c r="CI443" s="69">
        <v>0</v>
      </c>
      <c r="CJ443" s="69"/>
      <c r="CK443" s="69"/>
      <c r="CL443" s="69">
        <v>0</v>
      </c>
      <c r="CM443" s="69">
        <v>0</v>
      </c>
      <c r="CN443" s="69"/>
      <c r="CO443" s="69"/>
      <c r="CP443" s="69">
        <v>0</v>
      </c>
      <c r="CQ443" s="69">
        <v>0</v>
      </c>
      <c r="CR443" s="69"/>
      <c r="CS443" s="69"/>
      <c r="CT443" s="69">
        <v>0</v>
      </c>
      <c r="CU443" s="69">
        <v>0</v>
      </c>
      <c r="CV443" s="69"/>
      <c r="CW443" s="69"/>
      <c r="CX443" s="69">
        <v>0</v>
      </c>
      <c r="CY443" s="69">
        <v>0</v>
      </c>
      <c r="CZ443" s="69"/>
      <c r="DA443" s="69"/>
      <c r="DB443" s="69">
        <v>0</v>
      </c>
      <c r="DC443" s="69">
        <v>0</v>
      </c>
      <c r="DD443" s="69"/>
      <c r="DE443" s="69"/>
      <c r="DF443" s="69">
        <v>0</v>
      </c>
      <c r="DG443" s="69">
        <v>0</v>
      </c>
      <c r="DH443" s="69"/>
      <c r="DI443" s="69"/>
      <c r="DJ443" s="69">
        <v>0</v>
      </c>
      <c r="DK443" s="69">
        <v>0</v>
      </c>
      <c r="DL443" s="69"/>
      <c r="DM443" s="69"/>
      <c r="DN443" s="69">
        <v>0</v>
      </c>
      <c r="DO443" s="69">
        <v>0</v>
      </c>
      <c r="DP443" s="69"/>
      <c r="DQ443" s="69"/>
      <c r="DR443" s="69">
        <v>0</v>
      </c>
      <c r="DS443" s="69">
        <v>0</v>
      </c>
      <c r="DT443" s="69"/>
      <c r="DU443" s="69"/>
      <c r="DV443" s="69">
        <v>0</v>
      </c>
      <c r="DW443" s="69">
        <v>0</v>
      </c>
      <c r="DX443" s="69"/>
      <c r="DY443" s="69"/>
      <c r="DZ443" s="69">
        <v>0</v>
      </c>
      <c r="EA443" s="69">
        <v>0</v>
      </c>
      <c r="EB443" s="69"/>
      <c r="EC443" s="69"/>
      <c r="ED443" s="69">
        <v>0</v>
      </c>
      <c r="EE443" s="69">
        <v>0</v>
      </c>
      <c r="EF443" s="69"/>
      <c r="EG443" s="69"/>
      <c r="EH443" s="69">
        <v>0</v>
      </c>
      <c r="EI443" s="69">
        <v>0</v>
      </c>
      <c r="EJ443" s="69"/>
      <c r="EK443" s="69"/>
      <c r="EL443" s="69">
        <v>0</v>
      </c>
      <c r="EM443" s="69">
        <v>0</v>
      </c>
      <c r="EN443" s="69"/>
      <c r="EO443" s="69"/>
      <c r="EP443" s="69">
        <v>0</v>
      </c>
      <c r="EQ443" s="69">
        <v>0</v>
      </c>
      <c r="ER443" s="69"/>
      <c r="ES443" s="69"/>
      <c r="ET443" s="69">
        <v>0</v>
      </c>
      <c r="EU443" s="69">
        <v>0</v>
      </c>
      <c r="EV443" s="69"/>
      <c r="EW443" s="69"/>
      <c r="EX443" s="69">
        <v>0</v>
      </c>
      <c r="EY443" s="69">
        <v>0</v>
      </c>
      <c r="EZ443" s="69"/>
      <c r="FA443" s="69"/>
      <c r="FB443" s="69">
        <v>0</v>
      </c>
      <c r="FC443" s="69">
        <v>0</v>
      </c>
      <c r="FD443" s="69"/>
      <c r="FE443" s="69"/>
      <c r="FF443" s="69">
        <v>0</v>
      </c>
      <c r="FG443" s="69">
        <v>0</v>
      </c>
      <c r="FH443" s="69"/>
      <c r="FI443" s="69"/>
      <c r="FJ443" s="69">
        <v>0</v>
      </c>
      <c r="FK443" s="69">
        <v>0</v>
      </c>
      <c r="FL443" s="69"/>
      <c r="FM443" s="69"/>
      <c r="FN443" s="69">
        <v>0</v>
      </c>
      <c r="FO443" s="69">
        <v>0</v>
      </c>
      <c r="FP443" s="69"/>
      <c r="FQ443" s="69"/>
      <c r="FR443" s="69">
        <v>0</v>
      </c>
      <c r="FS443" s="69">
        <v>0</v>
      </c>
      <c r="FT443" s="69"/>
      <c r="FU443" s="69"/>
      <c r="FV443" s="69">
        <v>0</v>
      </c>
      <c r="FW443" s="69">
        <v>0</v>
      </c>
      <c r="FX443" s="69"/>
      <c r="FY443" s="69"/>
      <c r="FZ443" s="69">
        <v>0</v>
      </c>
      <c r="GA443" s="69">
        <v>0</v>
      </c>
      <c r="GB443" s="69"/>
      <c r="GC443" s="69"/>
      <c r="GD443" s="69">
        <v>0</v>
      </c>
      <c r="GE443" s="69">
        <v>0</v>
      </c>
      <c r="GF443" s="69"/>
      <c r="GG443" s="69"/>
      <c r="GH443" s="69">
        <v>0</v>
      </c>
      <c r="GI443" s="69">
        <v>0</v>
      </c>
      <c r="GJ443" s="69"/>
      <c r="GK443" s="69"/>
      <c r="GL443" s="69">
        <v>0</v>
      </c>
      <c r="GM443" s="69">
        <v>0</v>
      </c>
      <c r="GN443" s="69"/>
      <c r="GO443" s="69"/>
      <c r="GP443" s="69">
        <v>0</v>
      </c>
      <c r="GQ443" s="69">
        <v>0</v>
      </c>
      <c r="GR443" s="69"/>
      <c r="GS443" s="69"/>
      <c r="GT443" s="69">
        <v>0</v>
      </c>
      <c r="GU443" s="69">
        <v>0</v>
      </c>
      <c r="GV443" s="69"/>
      <c r="GW443" s="69"/>
      <c r="GX443" s="69">
        <v>0</v>
      </c>
      <c r="GY443" s="69">
        <v>0</v>
      </c>
      <c r="GZ443" s="69"/>
      <c r="HA443" s="69"/>
      <c r="HB443" s="69">
        <v>0</v>
      </c>
      <c r="HC443" s="69">
        <v>0</v>
      </c>
      <c r="HD443" s="69"/>
      <c r="HE443" s="69"/>
      <c r="HF443" s="69">
        <v>0</v>
      </c>
      <c r="HG443" s="69">
        <v>0</v>
      </c>
      <c r="HH443" s="69"/>
      <c r="HI443" s="69"/>
      <c r="HJ443" s="69">
        <v>0</v>
      </c>
      <c r="HK443" s="69">
        <v>0</v>
      </c>
      <c r="HL443" s="69"/>
      <c r="HM443" s="69"/>
      <c r="HN443" s="69">
        <v>0</v>
      </c>
      <c r="HO443" s="69">
        <v>0</v>
      </c>
      <c r="HP443" s="69"/>
      <c r="HQ443" s="69"/>
      <c r="HR443" s="69">
        <v>0</v>
      </c>
      <c r="HS443" s="69">
        <v>0</v>
      </c>
      <c r="HT443" s="69"/>
      <c r="HU443" s="69"/>
      <c r="HV443" s="69">
        <v>0</v>
      </c>
      <c r="HW443" s="69">
        <v>0</v>
      </c>
      <c r="HX443" s="69"/>
      <c r="HY443" s="69"/>
      <c r="HZ443" s="69">
        <v>0</v>
      </c>
      <c r="IA443" s="69">
        <v>0</v>
      </c>
      <c r="IB443" s="69"/>
      <c r="IC443" s="69"/>
      <c r="ID443" s="69">
        <v>0</v>
      </c>
      <c r="IE443" s="69">
        <v>0</v>
      </c>
      <c r="IF443" s="69"/>
      <c r="IG443" s="69"/>
      <c r="IH443" s="69">
        <v>0</v>
      </c>
      <c r="II443" s="69">
        <v>0</v>
      </c>
      <c r="IJ443" s="69"/>
      <c r="IK443" s="69"/>
      <c r="IL443" s="69">
        <v>0</v>
      </c>
      <c r="IM443" s="69">
        <v>0</v>
      </c>
      <c r="IN443" s="69"/>
      <c r="IO443" s="69"/>
      <c r="IP443" s="69">
        <v>0</v>
      </c>
      <c r="IQ443" s="69">
        <v>0</v>
      </c>
      <c r="IR443" s="69"/>
      <c r="IS443" s="69"/>
      <c r="IT443" s="69">
        <v>0</v>
      </c>
      <c r="IU443" s="69">
        <v>0</v>
      </c>
      <c r="IV443" s="69"/>
      <c r="IW443" s="69"/>
      <c r="IX443" s="69">
        <v>0</v>
      </c>
      <c r="IY443" s="69">
        <v>0</v>
      </c>
      <c r="IZ443" s="69"/>
      <c r="JA443" s="69"/>
      <c r="JB443" s="69">
        <v>0</v>
      </c>
      <c r="JC443" s="69">
        <v>0</v>
      </c>
      <c r="JD443" s="69"/>
      <c r="JE443" s="69"/>
      <c r="JF443" s="69">
        <v>0</v>
      </c>
      <c r="JG443" s="69">
        <v>0</v>
      </c>
      <c r="JH443" s="69"/>
      <c r="JI443" s="69"/>
      <c r="JJ443" s="69">
        <v>0</v>
      </c>
      <c r="JK443" s="69">
        <v>0</v>
      </c>
      <c r="JL443" s="69"/>
      <c r="JM443" s="69"/>
      <c r="JN443" s="69">
        <v>0</v>
      </c>
      <c r="JO443" s="69">
        <v>0</v>
      </c>
      <c r="JP443" s="69"/>
      <c r="JQ443" s="69"/>
      <c r="JR443" s="69">
        <v>0</v>
      </c>
      <c r="JS443" s="69">
        <v>0</v>
      </c>
      <c r="JT443" s="69"/>
      <c r="JU443" s="69"/>
      <c r="JV443" s="69">
        <v>0</v>
      </c>
      <c r="JW443" s="69">
        <v>0</v>
      </c>
      <c r="JX443" s="69"/>
      <c r="JY443" s="69"/>
      <c r="JZ443" s="69">
        <v>0</v>
      </c>
      <c r="KA443" s="69">
        <v>0</v>
      </c>
      <c r="KB443" s="69"/>
      <c r="KC443" s="69"/>
      <c r="KD443" s="69">
        <v>0</v>
      </c>
      <c r="KE443" s="69">
        <v>0</v>
      </c>
      <c r="KF443" s="69"/>
      <c r="KG443" s="69"/>
      <c r="KH443" s="69">
        <v>0</v>
      </c>
      <c r="KI443" s="69">
        <v>0</v>
      </c>
      <c r="KJ443" s="69"/>
      <c r="KK443" s="69"/>
      <c r="KL443" s="69">
        <v>0</v>
      </c>
      <c r="KM443" s="69">
        <v>0</v>
      </c>
      <c r="KN443" s="69"/>
      <c r="KO443" s="69"/>
      <c r="KP443" s="69">
        <v>0</v>
      </c>
      <c r="KQ443" s="69">
        <v>0</v>
      </c>
      <c r="KR443" s="69"/>
      <c r="KS443" s="69"/>
      <c r="KT443" s="69">
        <v>0</v>
      </c>
      <c r="KU443" s="69">
        <v>0</v>
      </c>
      <c r="KV443" s="69"/>
      <c r="KW443" s="69"/>
      <c r="KX443" s="69">
        <v>0</v>
      </c>
      <c r="KY443" s="69">
        <v>0</v>
      </c>
      <c r="KZ443" s="69"/>
      <c r="LA443" s="69"/>
      <c r="LB443" s="69">
        <v>0</v>
      </c>
      <c r="LC443" s="69">
        <v>0</v>
      </c>
      <c r="LD443" s="69"/>
      <c r="LE443" s="69"/>
      <c r="LF443" s="69">
        <v>0</v>
      </c>
      <c r="LG443" s="69">
        <v>0</v>
      </c>
      <c r="LH443" s="69"/>
      <c r="LI443" s="69"/>
      <c r="LJ443" s="69">
        <v>0</v>
      </c>
      <c r="LK443" s="69">
        <v>0</v>
      </c>
      <c r="LL443" s="69"/>
      <c r="LM443" s="69"/>
      <c r="LN443" s="69">
        <v>0</v>
      </c>
      <c r="LO443" s="69">
        <v>0</v>
      </c>
      <c r="LP443" s="69"/>
      <c r="LQ443" s="69"/>
      <c r="LR443" s="69">
        <v>0</v>
      </c>
      <c r="LS443" s="69">
        <v>0</v>
      </c>
      <c r="LT443" s="69"/>
      <c r="LU443" s="69"/>
      <c r="LV443" s="69">
        <v>0</v>
      </c>
      <c r="LW443" s="69">
        <v>0</v>
      </c>
      <c r="LX443" s="69"/>
      <c r="LY443" s="69"/>
      <c r="LZ443" s="69">
        <v>0</v>
      </c>
      <c r="MA443" s="69">
        <v>0</v>
      </c>
      <c r="MB443" s="69"/>
      <c r="MC443" s="69"/>
      <c r="MD443" s="69">
        <v>0</v>
      </c>
      <c r="ME443" s="69">
        <v>0</v>
      </c>
      <c r="MF443" s="69"/>
      <c r="MG443" s="69"/>
      <c r="MH443" s="69">
        <v>0</v>
      </c>
      <c r="MI443" s="69">
        <v>0</v>
      </c>
      <c r="MJ443" s="69"/>
      <c r="MK443" s="69"/>
      <c r="ML443" s="69">
        <v>0</v>
      </c>
      <c r="MM443" s="69">
        <v>0</v>
      </c>
      <c r="MN443" s="69"/>
      <c r="MO443" s="69"/>
      <c r="MP443" s="69">
        <v>0</v>
      </c>
      <c r="MQ443" s="69">
        <v>0</v>
      </c>
      <c r="MR443" s="69"/>
      <c r="MS443" s="69"/>
      <c r="MT443" s="69">
        <v>0</v>
      </c>
      <c r="MU443" s="69">
        <v>0</v>
      </c>
      <c r="MV443" s="69"/>
      <c r="MW443" s="69"/>
      <c r="MX443" s="69">
        <v>0</v>
      </c>
      <c r="MY443" s="69">
        <v>0</v>
      </c>
      <c r="MZ443" s="69"/>
      <c r="NA443" s="69"/>
      <c r="NB443" s="69">
        <v>0</v>
      </c>
      <c r="NC443" s="69">
        <v>0</v>
      </c>
      <c r="ND443" s="69"/>
      <c r="NE443" s="69"/>
      <c r="NF443" s="69">
        <v>0</v>
      </c>
      <c r="NG443" s="69">
        <v>0</v>
      </c>
      <c r="NH443" s="69"/>
      <c r="NI443" s="69"/>
      <c r="NJ443" s="69">
        <v>0</v>
      </c>
      <c r="NK443" s="69">
        <v>0</v>
      </c>
      <c r="NL443" s="69"/>
      <c r="NM443" s="69"/>
      <c r="NN443" s="69">
        <v>0</v>
      </c>
      <c r="NO443" s="69">
        <v>0</v>
      </c>
      <c r="NP443" s="69"/>
      <c r="NQ443" s="69"/>
      <c r="NR443" s="69">
        <v>0</v>
      </c>
      <c r="NS443" s="69">
        <v>0</v>
      </c>
      <c r="NT443" s="69"/>
      <c r="NU443" s="69"/>
      <c r="NV443" s="69">
        <v>0</v>
      </c>
      <c r="NW443" s="69">
        <v>0</v>
      </c>
      <c r="NX443" s="69"/>
      <c r="NY443" s="69"/>
      <c r="NZ443" s="69">
        <v>0</v>
      </c>
      <c r="OA443" s="69">
        <v>0</v>
      </c>
      <c r="OB443" s="69"/>
      <c r="OC443" s="69"/>
      <c r="OD443" s="69">
        <v>0</v>
      </c>
      <c r="OE443" s="69">
        <v>0</v>
      </c>
      <c r="OF443" s="69"/>
      <c r="OG443" s="69"/>
      <c r="OH443" s="69">
        <v>0</v>
      </c>
      <c r="OI443" s="69">
        <v>0</v>
      </c>
      <c r="OJ443" s="69"/>
      <c r="OK443" s="69"/>
      <c r="OL443" s="69">
        <v>0</v>
      </c>
      <c r="OM443" s="69">
        <v>0</v>
      </c>
      <c r="ON443" s="69"/>
      <c r="OO443" s="69"/>
      <c r="OP443" s="69">
        <v>0</v>
      </c>
      <c r="OQ443" s="69">
        <v>0</v>
      </c>
      <c r="OR443" s="69"/>
      <c r="OS443" s="69"/>
      <c r="OT443" s="69">
        <v>0</v>
      </c>
      <c r="OU443" s="69">
        <v>0</v>
      </c>
      <c r="OV443" s="69"/>
      <c r="OW443" s="69"/>
      <c r="OX443" s="69">
        <v>0</v>
      </c>
      <c r="OY443" s="69">
        <v>0</v>
      </c>
      <c r="OZ443" s="69"/>
      <c r="PA443" s="69"/>
      <c r="PB443" s="69">
        <v>0</v>
      </c>
      <c r="PC443" s="69">
        <v>0</v>
      </c>
      <c r="PD443" s="69"/>
      <c r="PE443" s="69"/>
      <c r="PF443" s="69">
        <v>0</v>
      </c>
      <c r="PG443" s="69">
        <v>0</v>
      </c>
      <c r="PH443" s="69"/>
      <c r="PI443" s="69"/>
      <c r="PJ443" s="69">
        <v>0</v>
      </c>
      <c r="PK443" s="69">
        <v>0</v>
      </c>
      <c r="PL443" s="69"/>
      <c r="PM443" s="69"/>
      <c r="PN443" s="69">
        <v>0</v>
      </c>
      <c r="PO443" s="69">
        <v>0</v>
      </c>
      <c r="PP443" s="69"/>
      <c r="PQ443" s="69"/>
      <c r="PR443" s="69">
        <v>0</v>
      </c>
      <c r="PS443" s="69">
        <v>0</v>
      </c>
      <c r="PT443" s="69"/>
      <c r="PU443" s="69"/>
      <c r="PV443" s="69">
        <v>0</v>
      </c>
      <c r="PW443" s="69">
        <v>0</v>
      </c>
      <c r="PX443" s="69"/>
      <c r="PY443" s="69"/>
      <c r="PZ443" s="69">
        <v>0</v>
      </c>
      <c r="QA443" s="69">
        <v>0</v>
      </c>
      <c r="QB443" s="69"/>
      <c r="QC443" s="69"/>
      <c r="QD443" s="69">
        <v>0</v>
      </c>
      <c r="QE443" s="69">
        <v>0</v>
      </c>
      <c r="QF443" s="69"/>
      <c r="QG443" s="69"/>
      <c r="QH443" s="69">
        <v>0</v>
      </c>
      <c r="QI443" s="69">
        <v>0</v>
      </c>
      <c r="QJ443" s="69"/>
      <c r="QK443" s="69"/>
      <c r="QL443" s="69">
        <v>0</v>
      </c>
      <c r="QM443" s="69">
        <v>0</v>
      </c>
      <c r="QN443" s="69"/>
      <c r="QO443" s="69"/>
      <c r="QP443" s="69">
        <v>0</v>
      </c>
      <c r="QQ443" s="69">
        <v>0</v>
      </c>
      <c r="QR443" s="69"/>
      <c r="QS443" s="69"/>
      <c r="QT443" s="69">
        <v>0</v>
      </c>
      <c r="QU443" s="69">
        <v>0</v>
      </c>
      <c r="QV443" s="69"/>
      <c r="QW443" s="69"/>
      <c r="QX443" s="69">
        <v>0</v>
      </c>
      <c r="QY443" s="69">
        <v>0</v>
      </c>
      <c r="QZ443" s="69"/>
      <c r="RA443" s="69"/>
      <c r="RB443" s="69">
        <v>0</v>
      </c>
      <c r="RC443" s="69">
        <v>0</v>
      </c>
      <c r="RD443" s="69"/>
      <c r="RE443" s="69"/>
      <c r="RF443" s="69">
        <v>0</v>
      </c>
      <c r="RG443" s="69">
        <v>0</v>
      </c>
      <c r="RH443" s="69"/>
      <c r="RI443" s="69"/>
      <c r="RJ443" s="69">
        <v>0</v>
      </c>
      <c r="RK443" s="69">
        <v>0</v>
      </c>
      <c r="RL443" s="69"/>
      <c r="RM443" s="69"/>
      <c r="RN443" s="69">
        <v>0</v>
      </c>
      <c r="RO443" s="69">
        <v>0</v>
      </c>
      <c r="RP443" s="69"/>
      <c r="RQ443" s="69"/>
      <c r="RR443" s="69">
        <v>0</v>
      </c>
      <c r="RS443" s="69">
        <v>0</v>
      </c>
      <c r="RT443" s="69"/>
      <c r="RU443" s="69"/>
      <c r="RV443" s="69">
        <v>0</v>
      </c>
      <c r="RW443" s="69">
        <v>0</v>
      </c>
      <c r="RX443" s="69"/>
      <c r="RY443" s="69"/>
      <c r="RZ443" s="69">
        <v>0</v>
      </c>
      <c r="SA443" s="69">
        <v>0</v>
      </c>
      <c r="SB443" s="69"/>
      <c r="SC443" s="69"/>
      <c r="SD443" s="69">
        <v>0</v>
      </c>
      <c r="SE443" s="69">
        <v>0</v>
      </c>
      <c r="SF443" s="69"/>
      <c r="SG443" s="69"/>
      <c r="SH443" s="69">
        <v>0</v>
      </c>
      <c r="SI443" s="69">
        <v>0</v>
      </c>
      <c r="SJ443" s="69"/>
      <c r="SK443" s="69"/>
      <c r="SL443" s="69">
        <v>0</v>
      </c>
      <c r="SM443" s="69">
        <v>0</v>
      </c>
      <c r="SN443" s="69"/>
      <c r="SO443" s="69"/>
      <c r="SP443" s="69">
        <v>0</v>
      </c>
      <c r="SQ443" s="69">
        <v>0</v>
      </c>
      <c r="SR443" s="69"/>
      <c r="SS443" s="69"/>
      <c r="ST443" s="69">
        <v>0</v>
      </c>
      <c r="SU443" s="69">
        <f>ROUND(SR443/1000000*IF(SS443=0,0,VLOOKUP(SS443,名称和价格索引!$A$4:$C$834,3,FALSE)),1)</f>
        <v>0</v>
      </c>
      <c r="SV443" s="71">
        <f t="array" ref="SV443">SUM(VLOOKUP(D443,D443:SU443,ROW($1:$128)*4,0))</f>
        <v>11200</v>
      </c>
    </row>
    <row r="444" s="48" customFormat="1" customHeight="1" spans="1:516">
      <c r="A444" s="69" t="s">
        <v>1143</v>
      </c>
      <c r="B444" s="69" t="s">
        <v>1130</v>
      </c>
      <c r="C444" s="70">
        <v>5516</v>
      </c>
      <c r="D444" s="69">
        <v>1000000</v>
      </c>
      <c r="E444" s="69">
        <v>211200</v>
      </c>
      <c r="F444" s="69">
        <v>11200</v>
      </c>
      <c r="G444" s="69">
        <v>11200</v>
      </c>
      <c r="H444" s="69"/>
      <c r="I444" s="69"/>
      <c r="J444" s="69">
        <v>0</v>
      </c>
      <c r="K444" s="69">
        <v>0</v>
      </c>
      <c r="L444" s="69"/>
      <c r="M444" s="69"/>
      <c r="N444" s="69">
        <v>0</v>
      </c>
      <c r="O444" s="69">
        <v>0</v>
      </c>
      <c r="P444" s="69"/>
      <c r="Q444" s="69"/>
      <c r="R444" s="69">
        <v>0</v>
      </c>
      <c r="S444" s="69">
        <v>0</v>
      </c>
      <c r="T444" s="69"/>
      <c r="U444" s="69"/>
      <c r="V444" s="69">
        <v>0</v>
      </c>
      <c r="W444" s="69">
        <v>0</v>
      </c>
      <c r="X444" s="69"/>
      <c r="Y444" s="69"/>
      <c r="Z444" s="69">
        <v>0</v>
      </c>
      <c r="AA444" s="69">
        <v>0</v>
      </c>
      <c r="AB444" s="69"/>
      <c r="AC444" s="69"/>
      <c r="AD444" s="69">
        <v>0</v>
      </c>
      <c r="AE444" s="69">
        <v>0</v>
      </c>
      <c r="AF444" s="69"/>
      <c r="AG444" s="69"/>
      <c r="AH444" s="69">
        <v>0</v>
      </c>
      <c r="AI444" s="69">
        <v>0</v>
      </c>
      <c r="AJ444" s="69"/>
      <c r="AK444" s="69"/>
      <c r="AL444" s="69">
        <v>0</v>
      </c>
      <c r="AM444" s="69">
        <v>0</v>
      </c>
      <c r="AN444" s="69"/>
      <c r="AO444" s="69"/>
      <c r="AP444" s="69">
        <v>0</v>
      </c>
      <c r="AQ444" s="69">
        <v>0</v>
      </c>
      <c r="AR444" s="69"/>
      <c r="AS444" s="69"/>
      <c r="AT444" s="69">
        <v>0</v>
      </c>
      <c r="AU444" s="69">
        <v>0</v>
      </c>
      <c r="AV444" s="69"/>
      <c r="AW444" s="69"/>
      <c r="AX444" s="69">
        <v>0</v>
      </c>
      <c r="AY444" s="69">
        <v>0</v>
      </c>
      <c r="AZ444" s="69"/>
      <c r="BA444" s="69"/>
      <c r="BB444" s="69">
        <v>0</v>
      </c>
      <c r="BC444" s="69">
        <v>0</v>
      </c>
      <c r="BD444" s="69"/>
      <c r="BE444" s="69"/>
      <c r="BF444" s="69">
        <v>0</v>
      </c>
      <c r="BG444" s="69">
        <v>0</v>
      </c>
      <c r="BH444" s="69"/>
      <c r="BI444" s="69"/>
      <c r="BJ444" s="69">
        <v>0</v>
      </c>
      <c r="BK444" s="69">
        <v>0</v>
      </c>
      <c r="BL444" s="69"/>
      <c r="BM444" s="69"/>
      <c r="BN444" s="69">
        <v>0</v>
      </c>
      <c r="BO444" s="69">
        <v>0</v>
      </c>
      <c r="BP444" s="69"/>
      <c r="BQ444" s="69"/>
      <c r="BR444" s="69">
        <v>0</v>
      </c>
      <c r="BS444" s="69">
        <v>0</v>
      </c>
      <c r="BT444" s="69"/>
      <c r="BU444" s="69"/>
      <c r="BV444" s="69">
        <v>0</v>
      </c>
      <c r="BW444" s="69">
        <v>0</v>
      </c>
      <c r="BX444" s="69"/>
      <c r="BY444" s="69"/>
      <c r="BZ444" s="69">
        <v>0</v>
      </c>
      <c r="CA444" s="69">
        <v>0</v>
      </c>
      <c r="CB444" s="69"/>
      <c r="CC444" s="69"/>
      <c r="CD444" s="69">
        <v>0</v>
      </c>
      <c r="CE444" s="69">
        <v>0</v>
      </c>
      <c r="CF444" s="69"/>
      <c r="CG444" s="69"/>
      <c r="CH444" s="69">
        <v>0</v>
      </c>
      <c r="CI444" s="69">
        <v>0</v>
      </c>
      <c r="CJ444" s="69"/>
      <c r="CK444" s="69"/>
      <c r="CL444" s="69">
        <v>0</v>
      </c>
      <c r="CM444" s="69">
        <v>0</v>
      </c>
      <c r="CN444" s="69"/>
      <c r="CO444" s="69"/>
      <c r="CP444" s="69">
        <v>0</v>
      </c>
      <c r="CQ444" s="69">
        <v>0</v>
      </c>
      <c r="CR444" s="69"/>
      <c r="CS444" s="69"/>
      <c r="CT444" s="69">
        <v>0</v>
      </c>
      <c r="CU444" s="69">
        <v>0</v>
      </c>
      <c r="CV444" s="69"/>
      <c r="CW444" s="69"/>
      <c r="CX444" s="69">
        <v>0</v>
      </c>
      <c r="CY444" s="69">
        <v>0</v>
      </c>
      <c r="CZ444" s="69"/>
      <c r="DA444" s="69"/>
      <c r="DB444" s="69">
        <v>0</v>
      </c>
      <c r="DC444" s="69">
        <v>0</v>
      </c>
      <c r="DD444" s="69"/>
      <c r="DE444" s="69"/>
      <c r="DF444" s="69">
        <v>0</v>
      </c>
      <c r="DG444" s="69">
        <v>0</v>
      </c>
      <c r="DH444" s="69"/>
      <c r="DI444" s="69"/>
      <c r="DJ444" s="69">
        <v>0</v>
      </c>
      <c r="DK444" s="69">
        <v>0</v>
      </c>
      <c r="DL444" s="69"/>
      <c r="DM444" s="69"/>
      <c r="DN444" s="69">
        <v>0</v>
      </c>
      <c r="DO444" s="69">
        <v>0</v>
      </c>
      <c r="DP444" s="69"/>
      <c r="DQ444" s="69"/>
      <c r="DR444" s="69">
        <v>0</v>
      </c>
      <c r="DS444" s="69">
        <v>0</v>
      </c>
      <c r="DT444" s="69"/>
      <c r="DU444" s="69"/>
      <c r="DV444" s="69">
        <v>0</v>
      </c>
      <c r="DW444" s="69">
        <v>0</v>
      </c>
      <c r="DX444" s="69"/>
      <c r="DY444" s="69"/>
      <c r="DZ444" s="69">
        <v>0</v>
      </c>
      <c r="EA444" s="69">
        <v>0</v>
      </c>
      <c r="EB444" s="69"/>
      <c r="EC444" s="69"/>
      <c r="ED444" s="69">
        <v>0</v>
      </c>
      <c r="EE444" s="69">
        <v>0</v>
      </c>
      <c r="EF444" s="69"/>
      <c r="EG444" s="69"/>
      <c r="EH444" s="69">
        <v>0</v>
      </c>
      <c r="EI444" s="69">
        <v>0</v>
      </c>
      <c r="EJ444" s="69"/>
      <c r="EK444" s="69"/>
      <c r="EL444" s="69">
        <v>0</v>
      </c>
      <c r="EM444" s="69">
        <v>0</v>
      </c>
      <c r="EN444" s="69"/>
      <c r="EO444" s="69"/>
      <c r="EP444" s="69">
        <v>0</v>
      </c>
      <c r="EQ444" s="69">
        <v>0</v>
      </c>
      <c r="ER444" s="69"/>
      <c r="ES444" s="69"/>
      <c r="ET444" s="69">
        <v>0</v>
      </c>
      <c r="EU444" s="69">
        <v>0</v>
      </c>
      <c r="EV444" s="69"/>
      <c r="EW444" s="69"/>
      <c r="EX444" s="69">
        <v>0</v>
      </c>
      <c r="EY444" s="69">
        <v>0</v>
      </c>
      <c r="EZ444" s="69"/>
      <c r="FA444" s="69"/>
      <c r="FB444" s="69">
        <v>0</v>
      </c>
      <c r="FC444" s="69">
        <v>0</v>
      </c>
      <c r="FD444" s="69"/>
      <c r="FE444" s="69"/>
      <c r="FF444" s="69">
        <v>0</v>
      </c>
      <c r="FG444" s="69">
        <v>0</v>
      </c>
      <c r="FH444" s="69"/>
      <c r="FI444" s="69"/>
      <c r="FJ444" s="69">
        <v>0</v>
      </c>
      <c r="FK444" s="69">
        <v>0</v>
      </c>
      <c r="FL444" s="69"/>
      <c r="FM444" s="69"/>
      <c r="FN444" s="69">
        <v>0</v>
      </c>
      <c r="FO444" s="69">
        <v>0</v>
      </c>
      <c r="FP444" s="69"/>
      <c r="FQ444" s="69"/>
      <c r="FR444" s="69">
        <v>0</v>
      </c>
      <c r="FS444" s="69">
        <v>0</v>
      </c>
      <c r="FT444" s="69"/>
      <c r="FU444" s="69"/>
      <c r="FV444" s="69">
        <v>0</v>
      </c>
      <c r="FW444" s="69">
        <v>0</v>
      </c>
      <c r="FX444" s="69"/>
      <c r="FY444" s="69"/>
      <c r="FZ444" s="69">
        <v>0</v>
      </c>
      <c r="GA444" s="69">
        <v>0</v>
      </c>
      <c r="GB444" s="69"/>
      <c r="GC444" s="69"/>
      <c r="GD444" s="69">
        <v>0</v>
      </c>
      <c r="GE444" s="69">
        <v>0</v>
      </c>
      <c r="GF444" s="69"/>
      <c r="GG444" s="69"/>
      <c r="GH444" s="69">
        <v>0</v>
      </c>
      <c r="GI444" s="69">
        <v>0</v>
      </c>
      <c r="GJ444" s="69"/>
      <c r="GK444" s="69"/>
      <c r="GL444" s="69">
        <v>0</v>
      </c>
      <c r="GM444" s="69">
        <v>0</v>
      </c>
      <c r="GN444" s="69"/>
      <c r="GO444" s="69"/>
      <c r="GP444" s="69">
        <v>0</v>
      </c>
      <c r="GQ444" s="69">
        <v>0</v>
      </c>
      <c r="GR444" s="69"/>
      <c r="GS444" s="69"/>
      <c r="GT444" s="69">
        <v>0</v>
      </c>
      <c r="GU444" s="69">
        <v>0</v>
      </c>
      <c r="GV444" s="69"/>
      <c r="GW444" s="69"/>
      <c r="GX444" s="69">
        <v>0</v>
      </c>
      <c r="GY444" s="69">
        <v>0</v>
      </c>
      <c r="GZ444" s="69"/>
      <c r="HA444" s="69"/>
      <c r="HB444" s="69">
        <v>0</v>
      </c>
      <c r="HC444" s="69">
        <v>0</v>
      </c>
      <c r="HD444" s="69"/>
      <c r="HE444" s="69"/>
      <c r="HF444" s="69">
        <v>0</v>
      </c>
      <c r="HG444" s="69">
        <v>0</v>
      </c>
      <c r="HH444" s="69"/>
      <c r="HI444" s="69"/>
      <c r="HJ444" s="69">
        <v>0</v>
      </c>
      <c r="HK444" s="69">
        <v>0</v>
      </c>
      <c r="HL444" s="69"/>
      <c r="HM444" s="69"/>
      <c r="HN444" s="69">
        <v>0</v>
      </c>
      <c r="HO444" s="69">
        <v>0</v>
      </c>
      <c r="HP444" s="69"/>
      <c r="HQ444" s="69"/>
      <c r="HR444" s="69">
        <v>0</v>
      </c>
      <c r="HS444" s="69">
        <v>0</v>
      </c>
      <c r="HT444" s="69"/>
      <c r="HU444" s="69"/>
      <c r="HV444" s="69">
        <v>0</v>
      </c>
      <c r="HW444" s="69">
        <v>0</v>
      </c>
      <c r="HX444" s="69"/>
      <c r="HY444" s="69"/>
      <c r="HZ444" s="69">
        <v>0</v>
      </c>
      <c r="IA444" s="69">
        <v>0</v>
      </c>
      <c r="IB444" s="69"/>
      <c r="IC444" s="69"/>
      <c r="ID444" s="69">
        <v>0</v>
      </c>
      <c r="IE444" s="69">
        <v>0</v>
      </c>
      <c r="IF444" s="69"/>
      <c r="IG444" s="69"/>
      <c r="IH444" s="69">
        <v>0</v>
      </c>
      <c r="II444" s="69">
        <v>0</v>
      </c>
      <c r="IJ444" s="69"/>
      <c r="IK444" s="69"/>
      <c r="IL444" s="69">
        <v>0</v>
      </c>
      <c r="IM444" s="69">
        <v>0</v>
      </c>
      <c r="IN444" s="69"/>
      <c r="IO444" s="69"/>
      <c r="IP444" s="69">
        <v>0</v>
      </c>
      <c r="IQ444" s="69">
        <v>0</v>
      </c>
      <c r="IR444" s="69"/>
      <c r="IS444" s="69"/>
      <c r="IT444" s="69">
        <v>0</v>
      </c>
      <c r="IU444" s="69">
        <v>0</v>
      </c>
      <c r="IV444" s="69"/>
      <c r="IW444" s="69"/>
      <c r="IX444" s="69">
        <v>0</v>
      </c>
      <c r="IY444" s="69">
        <v>0</v>
      </c>
      <c r="IZ444" s="69"/>
      <c r="JA444" s="69"/>
      <c r="JB444" s="69">
        <v>0</v>
      </c>
      <c r="JC444" s="69">
        <v>0</v>
      </c>
      <c r="JD444" s="69"/>
      <c r="JE444" s="69"/>
      <c r="JF444" s="69">
        <v>0</v>
      </c>
      <c r="JG444" s="69">
        <v>0</v>
      </c>
      <c r="JH444" s="69"/>
      <c r="JI444" s="69"/>
      <c r="JJ444" s="69">
        <v>0</v>
      </c>
      <c r="JK444" s="69">
        <v>0</v>
      </c>
      <c r="JL444" s="69"/>
      <c r="JM444" s="69"/>
      <c r="JN444" s="69">
        <v>0</v>
      </c>
      <c r="JO444" s="69">
        <v>0</v>
      </c>
      <c r="JP444" s="69"/>
      <c r="JQ444" s="69"/>
      <c r="JR444" s="69">
        <v>0</v>
      </c>
      <c r="JS444" s="69">
        <v>0</v>
      </c>
      <c r="JT444" s="69"/>
      <c r="JU444" s="69"/>
      <c r="JV444" s="69">
        <v>0</v>
      </c>
      <c r="JW444" s="69">
        <v>0</v>
      </c>
      <c r="JX444" s="69"/>
      <c r="JY444" s="69"/>
      <c r="JZ444" s="69">
        <v>0</v>
      </c>
      <c r="KA444" s="69">
        <v>0</v>
      </c>
      <c r="KB444" s="69"/>
      <c r="KC444" s="69"/>
      <c r="KD444" s="69">
        <v>0</v>
      </c>
      <c r="KE444" s="69">
        <v>0</v>
      </c>
      <c r="KF444" s="69"/>
      <c r="KG444" s="69"/>
      <c r="KH444" s="69">
        <v>0</v>
      </c>
      <c r="KI444" s="69">
        <v>0</v>
      </c>
      <c r="KJ444" s="69"/>
      <c r="KK444" s="69"/>
      <c r="KL444" s="69">
        <v>0</v>
      </c>
      <c r="KM444" s="69">
        <v>0</v>
      </c>
      <c r="KN444" s="69"/>
      <c r="KO444" s="69"/>
      <c r="KP444" s="69">
        <v>0</v>
      </c>
      <c r="KQ444" s="69">
        <v>0</v>
      </c>
      <c r="KR444" s="69"/>
      <c r="KS444" s="69"/>
      <c r="KT444" s="69">
        <v>0</v>
      </c>
      <c r="KU444" s="69">
        <v>0</v>
      </c>
      <c r="KV444" s="69"/>
      <c r="KW444" s="69"/>
      <c r="KX444" s="69">
        <v>0</v>
      </c>
      <c r="KY444" s="69">
        <v>0</v>
      </c>
      <c r="KZ444" s="69"/>
      <c r="LA444" s="69"/>
      <c r="LB444" s="69">
        <v>0</v>
      </c>
      <c r="LC444" s="69">
        <v>0</v>
      </c>
      <c r="LD444" s="69"/>
      <c r="LE444" s="69"/>
      <c r="LF444" s="69">
        <v>0</v>
      </c>
      <c r="LG444" s="69">
        <v>0</v>
      </c>
      <c r="LH444" s="69"/>
      <c r="LI444" s="69"/>
      <c r="LJ444" s="69">
        <v>0</v>
      </c>
      <c r="LK444" s="69">
        <v>0</v>
      </c>
      <c r="LL444" s="69"/>
      <c r="LM444" s="69"/>
      <c r="LN444" s="69">
        <v>0</v>
      </c>
      <c r="LO444" s="69">
        <v>0</v>
      </c>
      <c r="LP444" s="69"/>
      <c r="LQ444" s="69"/>
      <c r="LR444" s="69">
        <v>0</v>
      </c>
      <c r="LS444" s="69">
        <v>0</v>
      </c>
      <c r="LT444" s="69"/>
      <c r="LU444" s="69"/>
      <c r="LV444" s="69">
        <v>0</v>
      </c>
      <c r="LW444" s="69">
        <v>0</v>
      </c>
      <c r="LX444" s="69"/>
      <c r="LY444" s="69"/>
      <c r="LZ444" s="69">
        <v>0</v>
      </c>
      <c r="MA444" s="69">
        <v>0</v>
      </c>
      <c r="MB444" s="69"/>
      <c r="MC444" s="69"/>
      <c r="MD444" s="69">
        <v>0</v>
      </c>
      <c r="ME444" s="69">
        <v>0</v>
      </c>
      <c r="MF444" s="69"/>
      <c r="MG444" s="69"/>
      <c r="MH444" s="69">
        <v>0</v>
      </c>
      <c r="MI444" s="69">
        <v>0</v>
      </c>
      <c r="MJ444" s="69"/>
      <c r="MK444" s="69"/>
      <c r="ML444" s="69">
        <v>0</v>
      </c>
      <c r="MM444" s="69">
        <v>0</v>
      </c>
      <c r="MN444" s="69"/>
      <c r="MO444" s="69"/>
      <c r="MP444" s="69">
        <v>0</v>
      </c>
      <c r="MQ444" s="69">
        <v>0</v>
      </c>
      <c r="MR444" s="69"/>
      <c r="MS444" s="69"/>
      <c r="MT444" s="69">
        <v>0</v>
      </c>
      <c r="MU444" s="69">
        <v>0</v>
      </c>
      <c r="MV444" s="69"/>
      <c r="MW444" s="69"/>
      <c r="MX444" s="69">
        <v>0</v>
      </c>
      <c r="MY444" s="69">
        <v>0</v>
      </c>
      <c r="MZ444" s="69"/>
      <c r="NA444" s="69"/>
      <c r="NB444" s="69">
        <v>0</v>
      </c>
      <c r="NC444" s="69">
        <v>0</v>
      </c>
      <c r="ND444" s="69"/>
      <c r="NE444" s="69"/>
      <c r="NF444" s="69">
        <v>0</v>
      </c>
      <c r="NG444" s="69">
        <v>0</v>
      </c>
      <c r="NH444" s="69"/>
      <c r="NI444" s="69"/>
      <c r="NJ444" s="69">
        <v>0</v>
      </c>
      <c r="NK444" s="69">
        <v>0</v>
      </c>
      <c r="NL444" s="69"/>
      <c r="NM444" s="69"/>
      <c r="NN444" s="69">
        <v>0</v>
      </c>
      <c r="NO444" s="69">
        <v>0</v>
      </c>
      <c r="NP444" s="69"/>
      <c r="NQ444" s="69"/>
      <c r="NR444" s="69">
        <v>0</v>
      </c>
      <c r="NS444" s="69">
        <v>0</v>
      </c>
      <c r="NT444" s="69"/>
      <c r="NU444" s="69"/>
      <c r="NV444" s="69">
        <v>0</v>
      </c>
      <c r="NW444" s="69">
        <v>0</v>
      </c>
      <c r="NX444" s="69"/>
      <c r="NY444" s="69"/>
      <c r="NZ444" s="69">
        <v>0</v>
      </c>
      <c r="OA444" s="69">
        <v>0</v>
      </c>
      <c r="OB444" s="69"/>
      <c r="OC444" s="69"/>
      <c r="OD444" s="69">
        <v>0</v>
      </c>
      <c r="OE444" s="69">
        <v>0</v>
      </c>
      <c r="OF444" s="69"/>
      <c r="OG444" s="69"/>
      <c r="OH444" s="69">
        <v>0</v>
      </c>
      <c r="OI444" s="69">
        <v>0</v>
      </c>
      <c r="OJ444" s="69"/>
      <c r="OK444" s="69"/>
      <c r="OL444" s="69">
        <v>0</v>
      </c>
      <c r="OM444" s="69">
        <v>0</v>
      </c>
      <c r="ON444" s="69"/>
      <c r="OO444" s="69"/>
      <c r="OP444" s="69">
        <v>0</v>
      </c>
      <c r="OQ444" s="69">
        <v>0</v>
      </c>
      <c r="OR444" s="69"/>
      <c r="OS444" s="69"/>
      <c r="OT444" s="69">
        <v>0</v>
      </c>
      <c r="OU444" s="69">
        <v>0</v>
      </c>
      <c r="OV444" s="69"/>
      <c r="OW444" s="69"/>
      <c r="OX444" s="69">
        <v>0</v>
      </c>
      <c r="OY444" s="69">
        <v>0</v>
      </c>
      <c r="OZ444" s="69"/>
      <c r="PA444" s="69"/>
      <c r="PB444" s="69">
        <v>0</v>
      </c>
      <c r="PC444" s="69">
        <v>0</v>
      </c>
      <c r="PD444" s="69"/>
      <c r="PE444" s="69"/>
      <c r="PF444" s="69">
        <v>0</v>
      </c>
      <c r="PG444" s="69">
        <v>0</v>
      </c>
      <c r="PH444" s="69"/>
      <c r="PI444" s="69"/>
      <c r="PJ444" s="69">
        <v>0</v>
      </c>
      <c r="PK444" s="69">
        <v>0</v>
      </c>
      <c r="PL444" s="69"/>
      <c r="PM444" s="69"/>
      <c r="PN444" s="69">
        <v>0</v>
      </c>
      <c r="PO444" s="69">
        <v>0</v>
      </c>
      <c r="PP444" s="69"/>
      <c r="PQ444" s="69"/>
      <c r="PR444" s="69">
        <v>0</v>
      </c>
      <c r="PS444" s="69">
        <v>0</v>
      </c>
      <c r="PT444" s="69"/>
      <c r="PU444" s="69"/>
      <c r="PV444" s="69">
        <v>0</v>
      </c>
      <c r="PW444" s="69">
        <v>0</v>
      </c>
      <c r="PX444" s="69"/>
      <c r="PY444" s="69"/>
      <c r="PZ444" s="69">
        <v>0</v>
      </c>
      <c r="QA444" s="69">
        <v>0</v>
      </c>
      <c r="QB444" s="69"/>
      <c r="QC444" s="69"/>
      <c r="QD444" s="69">
        <v>0</v>
      </c>
      <c r="QE444" s="69">
        <v>0</v>
      </c>
      <c r="QF444" s="69"/>
      <c r="QG444" s="69"/>
      <c r="QH444" s="69">
        <v>0</v>
      </c>
      <c r="QI444" s="69">
        <v>0</v>
      </c>
      <c r="QJ444" s="69"/>
      <c r="QK444" s="69"/>
      <c r="QL444" s="69">
        <v>0</v>
      </c>
      <c r="QM444" s="69">
        <v>0</v>
      </c>
      <c r="QN444" s="69"/>
      <c r="QO444" s="69"/>
      <c r="QP444" s="69">
        <v>0</v>
      </c>
      <c r="QQ444" s="69">
        <v>0</v>
      </c>
      <c r="QR444" s="69"/>
      <c r="QS444" s="69"/>
      <c r="QT444" s="69">
        <v>0</v>
      </c>
      <c r="QU444" s="69">
        <v>0</v>
      </c>
      <c r="QV444" s="69"/>
      <c r="QW444" s="69"/>
      <c r="QX444" s="69">
        <v>0</v>
      </c>
      <c r="QY444" s="69">
        <v>0</v>
      </c>
      <c r="QZ444" s="69"/>
      <c r="RA444" s="69"/>
      <c r="RB444" s="69">
        <v>0</v>
      </c>
      <c r="RC444" s="69">
        <v>0</v>
      </c>
      <c r="RD444" s="69"/>
      <c r="RE444" s="69"/>
      <c r="RF444" s="69">
        <v>0</v>
      </c>
      <c r="RG444" s="69">
        <v>0</v>
      </c>
      <c r="RH444" s="69"/>
      <c r="RI444" s="69"/>
      <c r="RJ444" s="69">
        <v>0</v>
      </c>
      <c r="RK444" s="69">
        <v>0</v>
      </c>
      <c r="RL444" s="69"/>
      <c r="RM444" s="69"/>
      <c r="RN444" s="69">
        <v>0</v>
      </c>
      <c r="RO444" s="69">
        <v>0</v>
      </c>
      <c r="RP444" s="69"/>
      <c r="RQ444" s="69"/>
      <c r="RR444" s="69">
        <v>0</v>
      </c>
      <c r="RS444" s="69">
        <v>0</v>
      </c>
      <c r="RT444" s="69"/>
      <c r="RU444" s="69"/>
      <c r="RV444" s="69">
        <v>0</v>
      </c>
      <c r="RW444" s="69">
        <v>0</v>
      </c>
      <c r="RX444" s="69"/>
      <c r="RY444" s="69"/>
      <c r="RZ444" s="69">
        <v>0</v>
      </c>
      <c r="SA444" s="69">
        <v>0</v>
      </c>
      <c r="SB444" s="69"/>
      <c r="SC444" s="69"/>
      <c r="SD444" s="69">
        <v>0</v>
      </c>
      <c r="SE444" s="69">
        <v>0</v>
      </c>
      <c r="SF444" s="69"/>
      <c r="SG444" s="69"/>
      <c r="SH444" s="69">
        <v>0</v>
      </c>
      <c r="SI444" s="69">
        <v>0</v>
      </c>
      <c r="SJ444" s="69"/>
      <c r="SK444" s="69"/>
      <c r="SL444" s="69">
        <v>0</v>
      </c>
      <c r="SM444" s="69">
        <v>0</v>
      </c>
      <c r="SN444" s="69"/>
      <c r="SO444" s="69"/>
      <c r="SP444" s="69">
        <v>0</v>
      </c>
      <c r="SQ444" s="69">
        <v>0</v>
      </c>
      <c r="SR444" s="69"/>
      <c r="SS444" s="69"/>
      <c r="ST444" s="69">
        <v>0</v>
      </c>
      <c r="SU444" s="69">
        <f>ROUND(SR444/1000000*IF(SS444=0,0,VLOOKUP(SS444,名称和价格索引!$A$4:$C$834,3,FALSE)),1)</f>
        <v>0</v>
      </c>
      <c r="SV444" s="71">
        <f t="array" ref="SV444">SUM(VLOOKUP(D444,D444:SU444,ROW($1:$128)*4,0))</f>
        <v>11200</v>
      </c>
    </row>
    <row r="445" s="48" customFormat="1" customHeight="1" spans="1:516">
      <c r="A445" s="69" t="s">
        <v>1143</v>
      </c>
      <c r="B445" s="69" t="s">
        <v>1130</v>
      </c>
      <c r="C445" s="70">
        <v>5519</v>
      </c>
      <c r="D445" s="69">
        <v>1000000</v>
      </c>
      <c r="E445" s="69">
        <v>211200</v>
      </c>
      <c r="F445" s="69">
        <v>11200</v>
      </c>
      <c r="G445" s="69">
        <v>11200</v>
      </c>
      <c r="H445" s="69"/>
      <c r="I445" s="69"/>
      <c r="J445" s="69">
        <v>0</v>
      </c>
      <c r="K445" s="69">
        <v>0</v>
      </c>
      <c r="L445" s="69"/>
      <c r="M445" s="69"/>
      <c r="N445" s="69">
        <v>0</v>
      </c>
      <c r="O445" s="69">
        <v>0</v>
      </c>
      <c r="P445" s="69"/>
      <c r="Q445" s="69"/>
      <c r="R445" s="69">
        <v>0</v>
      </c>
      <c r="S445" s="69">
        <v>0</v>
      </c>
      <c r="T445" s="69"/>
      <c r="U445" s="69"/>
      <c r="V445" s="69">
        <v>0</v>
      </c>
      <c r="W445" s="69">
        <v>0</v>
      </c>
      <c r="X445" s="69"/>
      <c r="Y445" s="69"/>
      <c r="Z445" s="69">
        <v>0</v>
      </c>
      <c r="AA445" s="69">
        <v>0</v>
      </c>
      <c r="AB445" s="69"/>
      <c r="AC445" s="69"/>
      <c r="AD445" s="69">
        <v>0</v>
      </c>
      <c r="AE445" s="69">
        <v>0</v>
      </c>
      <c r="AF445" s="69"/>
      <c r="AG445" s="69"/>
      <c r="AH445" s="69">
        <v>0</v>
      </c>
      <c r="AI445" s="69">
        <v>0</v>
      </c>
      <c r="AJ445" s="69"/>
      <c r="AK445" s="69"/>
      <c r="AL445" s="69">
        <v>0</v>
      </c>
      <c r="AM445" s="69">
        <v>0</v>
      </c>
      <c r="AN445" s="69"/>
      <c r="AO445" s="69"/>
      <c r="AP445" s="69">
        <v>0</v>
      </c>
      <c r="AQ445" s="69">
        <v>0</v>
      </c>
      <c r="AR445" s="69"/>
      <c r="AS445" s="69"/>
      <c r="AT445" s="69">
        <v>0</v>
      </c>
      <c r="AU445" s="69">
        <v>0</v>
      </c>
      <c r="AV445" s="69"/>
      <c r="AW445" s="69"/>
      <c r="AX445" s="69">
        <v>0</v>
      </c>
      <c r="AY445" s="69">
        <v>0</v>
      </c>
      <c r="AZ445" s="69"/>
      <c r="BA445" s="69"/>
      <c r="BB445" s="69">
        <v>0</v>
      </c>
      <c r="BC445" s="69">
        <v>0</v>
      </c>
      <c r="BD445" s="69"/>
      <c r="BE445" s="69"/>
      <c r="BF445" s="69">
        <v>0</v>
      </c>
      <c r="BG445" s="69">
        <v>0</v>
      </c>
      <c r="BH445" s="69"/>
      <c r="BI445" s="69"/>
      <c r="BJ445" s="69">
        <v>0</v>
      </c>
      <c r="BK445" s="69">
        <v>0</v>
      </c>
      <c r="BL445" s="69"/>
      <c r="BM445" s="69"/>
      <c r="BN445" s="69">
        <v>0</v>
      </c>
      <c r="BO445" s="69">
        <v>0</v>
      </c>
      <c r="BP445" s="69"/>
      <c r="BQ445" s="69"/>
      <c r="BR445" s="69">
        <v>0</v>
      </c>
      <c r="BS445" s="69">
        <v>0</v>
      </c>
      <c r="BT445" s="69"/>
      <c r="BU445" s="69"/>
      <c r="BV445" s="69">
        <v>0</v>
      </c>
      <c r="BW445" s="69">
        <v>0</v>
      </c>
      <c r="BX445" s="69"/>
      <c r="BY445" s="69"/>
      <c r="BZ445" s="69">
        <v>0</v>
      </c>
      <c r="CA445" s="69">
        <v>0</v>
      </c>
      <c r="CB445" s="69"/>
      <c r="CC445" s="69"/>
      <c r="CD445" s="69">
        <v>0</v>
      </c>
      <c r="CE445" s="69">
        <v>0</v>
      </c>
      <c r="CF445" s="69"/>
      <c r="CG445" s="69"/>
      <c r="CH445" s="69">
        <v>0</v>
      </c>
      <c r="CI445" s="69">
        <v>0</v>
      </c>
      <c r="CJ445" s="69"/>
      <c r="CK445" s="69"/>
      <c r="CL445" s="69">
        <v>0</v>
      </c>
      <c r="CM445" s="69">
        <v>0</v>
      </c>
      <c r="CN445" s="69"/>
      <c r="CO445" s="69"/>
      <c r="CP445" s="69">
        <v>0</v>
      </c>
      <c r="CQ445" s="69">
        <v>0</v>
      </c>
      <c r="CR445" s="69"/>
      <c r="CS445" s="69"/>
      <c r="CT445" s="69">
        <v>0</v>
      </c>
      <c r="CU445" s="69">
        <v>0</v>
      </c>
      <c r="CV445" s="69"/>
      <c r="CW445" s="69"/>
      <c r="CX445" s="69">
        <v>0</v>
      </c>
      <c r="CY445" s="69">
        <v>0</v>
      </c>
      <c r="CZ445" s="69"/>
      <c r="DA445" s="69"/>
      <c r="DB445" s="69">
        <v>0</v>
      </c>
      <c r="DC445" s="69">
        <v>0</v>
      </c>
      <c r="DD445" s="69"/>
      <c r="DE445" s="69"/>
      <c r="DF445" s="69">
        <v>0</v>
      </c>
      <c r="DG445" s="69">
        <v>0</v>
      </c>
      <c r="DH445" s="69"/>
      <c r="DI445" s="69"/>
      <c r="DJ445" s="69">
        <v>0</v>
      </c>
      <c r="DK445" s="69">
        <v>0</v>
      </c>
      <c r="DL445" s="69"/>
      <c r="DM445" s="69"/>
      <c r="DN445" s="69">
        <v>0</v>
      </c>
      <c r="DO445" s="69">
        <v>0</v>
      </c>
      <c r="DP445" s="69"/>
      <c r="DQ445" s="69"/>
      <c r="DR445" s="69">
        <v>0</v>
      </c>
      <c r="DS445" s="69">
        <v>0</v>
      </c>
      <c r="DT445" s="69"/>
      <c r="DU445" s="69"/>
      <c r="DV445" s="69">
        <v>0</v>
      </c>
      <c r="DW445" s="69">
        <v>0</v>
      </c>
      <c r="DX445" s="69"/>
      <c r="DY445" s="69"/>
      <c r="DZ445" s="69">
        <v>0</v>
      </c>
      <c r="EA445" s="69">
        <v>0</v>
      </c>
      <c r="EB445" s="69"/>
      <c r="EC445" s="69"/>
      <c r="ED445" s="69">
        <v>0</v>
      </c>
      <c r="EE445" s="69">
        <v>0</v>
      </c>
      <c r="EF445" s="69"/>
      <c r="EG445" s="69"/>
      <c r="EH445" s="69">
        <v>0</v>
      </c>
      <c r="EI445" s="69">
        <v>0</v>
      </c>
      <c r="EJ445" s="69"/>
      <c r="EK445" s="69"/>
      <c r="EL445" s="69">
        <v>0</v>
      </c>
      <c r="EM445" s="69">
        <v>0</v>
      </c>
      <c r="EN445" s="69"/>
      <c r="EO445" s="69"/>
      <c r="EP445" s="69">
        <v>0</v>
      </c>
      <c r="EQ445" s="69">
        <v>0</v>
      </c>
      <c r="ER445" s="69"/>
      <c r="ES445" s="69"/>
      <c r="ET445" s="69">
        <v>0</v>
      </c>
      <c r="EU445" s="69">
        <v>0</v>
      </c>
      <c r="EV445" s="69"/>
      <c r="EW445" s="69"/>
      <c r="EX445" s="69">
        <v>0</v>
      </c>
      <c r="EY445" s="69">
        <v>0</v>
      </c>
      <c r="EZ445" s="69"/>
      <c r="FA445" s="69"/>
      <c r="FB445" s="69">
        <v>0</v>
      </c>
      <c r="FC445" s="69">
        <v>0</v>
      </c>
      <c r="FD445" s="69"/>
      <c r="FE445" s="69"/>
      <c r="FF445" s="69">
        <v>0</v>
      </c>
      <c r="FG445" s="69">
        <v>0</v>
      </c>
      <c r="FH445" s="69"/>
      <c r="FI445" s="69"/>
      <c r="FJ445" s="69">
        <v>0</v>
      </c>
      <c r="FK445" s="69">
        <v>0</v>
      </c>
      <c r="FL445" s="69"/>
      <c r="FM445" s="69"/>
      <c r="FN445" s="69">
        <v>0</v>
      </c>
      <c r="FO445" s="69">
        <v>0</v>
      </c>
      <c r="FP445" s="69"/>
      <c r="FQ445" s="69"/>
      <c r="FR445" s="69">
        <v>0</v>
      </c>
      <c r="FS445" s="69">
        <v>0</v>
      </c>
      <c r="FT445" s="69"/>
      <c r="FU445" s="69"/>
      <c r="FV445" s="69">
        <v>0</v>
      </c>
      <c r="FW445" s="69">
        <v>0</v>
      </c>
      <c r="FX445" s="69"/>
      <c r="FY445" s="69"/>
      <c r="FZ445" s="69">
        <v>0</v>
      </c>
      <c r="GA445" s="69">
        <v>0</v>
      </c>
      <c r="GB445" s="69"/>
      <c r="GC445" s="69"/>
      <c r="GD445" s="69">
        <v>0</v>
      </c>
      <c r="GE445" s="69">
        <v>0</v>
      </c>
      <c r="GF445" s="69"/>
      <c r="GG445" s="69"/>
      <c r="GH445" s="69">
        <v>0</v>
      </c>
      <c r="GI445" s="69">
        <v>0</v>
      </c>
      <c r="GJ445" s="69"/>
      <c r="GK445" s="69"/>
      <c r="GL445" s="69">
        <v>0</v>
      </c>
      <c r="GM445" s="69">
        <v>0</v>
      </c>
      <c r="GN445" s="69"/>
      <c r="GO445" s="69"/>
      <c r="GP445" s="69">
        <v>0</v>
      </c>
      <c r="GQ445" s="69">
        <v>0</v>
      </c>
      <c r="GR445" s="69"/>
      <c r="GS445" s="69"/>
      <c r="GT445" s="69">
        <v>0</v>
      </c>
      <c r="GU445" s="69">
        <v>0</v>
      </c>
      <c r="GV445" s="69"/>
      <c r="GW445" s="69"/>
      <c r="GX445" s="69">
        <v>0</v>
      </c>
      <c r="GY445" s="69">
        <v>0</v>
      </c>
      <c r="GZ445" s="69"/>
      <c r="HA445" s="69"/>
      <c r="HB445" s="69">
        <v>0</v>
      </c>
      <c r="HC445" s="69">
        <v>0</v>
      </c>
      <c r="HD445" s="69"/>
      <c r="HE445" s="69"/>
      <c r="HF445" s="69">
        <v>0</v>
      </c>
      <c r="HG445" s="69">
        <v>0</v>
      </c>
      <c r="HH445" s="69"/>
      <c r="HI445" s="69"/>
      <c r="HJ445" s="69">
        <v>0</v>
      </c>
      <c r="HK445" s="69">
        <v>0</v>
      </c>
      <c r="HL445" s="69"/>
      <c r="HM445" s="69"/>
      <c r="HN445" s="69">
        <v>0</v>
      </c>
      <c r="HO445" s="69">
        <v>0</v>
      </c>
      <c r="HP445" s="69"/>
      <c r="HQ445" s="69"/>
      <c r="HR445" s="69">
        <v>0</v>
      </c>
      <c r="HS445" s="69">
        <v>0</v>
      </c>
      <c r="HT445" s="69"/>
      <c r="HU445" s="69"/>
      <c r="HV445" s="69">
        <v>0</v>
      </c>
      <c r="HW445" s="69">
        <v>0</v>
      </c>
      <c r="HX445" s="69"/>
      <c r="HY445" s="69"/>
      <c r="HZ445" s="69">
        <v>0</v>
      </c>
      <c r="IA445" s="69">
        <v>0</v>
      </c>
      <c r="IB445" s="69"/>
      <c r="IC445" s="69"/>
      <c r="ID445" s="69">
        <v>0</v>
      </c>
      <c r="IE445" s="69">
        <v>0</v>
      </c>
      <c r="IF445" s="69"/>
      <c r="IG445" s="69"/>
      <c r="IH445" s="69">
        <v>0</v>
      </c>
      <c r="II445" s="69">
        <v>0</v>
      </c>
      <c r="IJ445" s="69"/>
      <c r="IK445" s="69"/>
      <c r="IL445" s="69">
        <v>0</v>
      </c>
      <c r="IM445" s="69">
        <v>0</v>
      </c>
      <c r="IN445" s="69"/>
      <c r="IO445" s="69"/>
      <c r="IP445" s="69">
        <v>0</v>
      </c>
      <c r="IQ445" s="69">
        <v>0</v>
      </c>
      <c r="IR445" s="69"/>
      <c r="IS445" s="69"/>
      <c r="IT445" s="69">
        <v>0</v>
      </c>
      <c r="IU445" s="69">
        <v>0</v>
      </c>
      <c r="IV445" s="69"/>
      <c r="IW445" s="69"/>
      <c r="IX445" s="69">
        <v>0</v>
      </c>
      <c r="IY445" s="69">
        <v>0</v>
      </c>
      <c r="IZ445" s="69"/>
      <c r="JA445" s="69"/>
      <c r="JB445" s="69">
        <v>0</v>
      </c>
      <c r="JC445" s="69">
        <v>0</v>
      </c>
      <c r="JD445" s="69"/>
      <c r="JE445" s="69"/>
      <c r="JF445" s="69">
        <v>0</v>
      </c>
      <c r="JG445" s="69">
        <v>0</v>
      </c>
      <c r="JH445" s="69"/>
      <c r="JI445" s="69"/>
      <c r="JJ445" s="69">
        <v>0</v>
      </c>
      <c r="JK445" s="69">
        <v>0</v>
      </c>
      <c r="JL445" s="69"/>
      <c r="JM445" s="69"/>
      <c r="JN445" s="69">
        <v>0</v>
      </c>
      <c r="JO445" s="69">
        <v>0</v>
      </c>
      <c r="JP445" s="69"/>
      <c r="JQ445" s="69"/>
      <c r="JR445" s="69">
        <v>0</v>
      </c>
      <c r="JS445" s="69">
        <v>0</v>
      </c>
      <c r="JT445" s="69"/>
      <c r="JU445" s="69"/>
      <c r="JV445" s="69">
        <v>0</v>
      </c>
      <c r="JW445" s="69">
        <v>0</v>
      </c>
      <c r="JX445" s="69"/>
      <c r="JY445" s="69"/>
      <c r="JZ445" s="69">
        <v>0</v>
      </c>
      <c r="KA445" s="69">
        <v>0</v>
      </c>
      <c r="KB445" s="69"/>
      <c r="KC445" s="69"/>
      <c r="KD445" s="69">
        <v>0</v>
      </c>
      <c r="KE445" s="69">
        <v>0</v>
      </c>
      <c r="KF445" s="69"/>
      <c r="KG445" s="69"/>
      <c r="KH445" s="69">
        <v>0</v>
      </c>
      <c r="KI445" s="69">
        <v>0</v>
      </c>
      <c r="KJ445" s="69"/>
      <c r="KK445" s="69"/>
      <c r="KL445" s="69">
        <v>0</v>
      </c>
      <c r="KM445" s="69">
        <v>0</v>
      </c>
      <c r="KN445" s="69"/>
      <c r="KO445" s="69"/>
      <c r="KP445" s="69">
        <v>0</v>
      </c>
      <c r="KQ445" s="69">
        <v>0</v>
      </c>
      <c r="KR445" s="69"/>
      <c r="KS445" s="69"/>
      <c r="KT445" s="69">
        <v>0</v>
      </c>
      <c r="KU445" s="69">
        <v>0</v>
      </c>
      <c r="KV445" s="69"/>
      <c r="KW445" s="69"/>
      <c r="KX445" s="69">
        <v>0</v>
      </c>
      <c r="KY445" s="69">
        <v>0</v>
      </c>
      <c r="KZ445" s="69"/>
      <c r="LA445" s="69"/>
      <c r="LB445" s="69">
        <v>0</v>
      </c>
      <c r="LC445" s="69">
        <v>0</v>
      </c>
      <c r="LD445" s="69"/>
      <c r="LE445" s="69"/>
      <c r="LF445" s="69">
        <v>0</v>
      </c>
      <c r="LG445" s="69">
        <v>0</v>
      </c>
      <c r="LH445" s="69"/>
      <c r="LI445" s="69"/>
      <c r="LJ445" s="69">
        <v>0</v>
      </c>
      <c r="LK445" s="69">
        <v>0</v>
      </c>
      <c r="LL445" s="69"/>
      <c r="LM445" s="69"/>
      <c r="LN445" s="69">
        <v>0</v>
      </c>
      <c r="LO445" s="69">
        <v>0</v>
      </c>
      <c r="LP445" s="69"/>
      <c r="LQ445" s="69"/>
      <c r="LR445" s="69">
        <v>0</v>
      </c>
      <c r="LS445" s="69">
        <v>0</v>
      </c>
      <c r="LT445" s="69"/>
      <c r="LU445" s="69"/>
      <c r="LV445" s="69">
        <v>0</v>
      </c>
      <c r="LW445" s="69">
        <v>0</v>
      </c>
      <c r="LX445" s="69"/>
      <c r="LY445" s="69"/>
      <c r="LZ445" s="69">
        <v>0</v>
      </c>
      <c r="MA445" s="69">
        <v>0</v>
      </c>
      <c r="MB445" s="69"/>
      <c r="MC445" s="69"/>
      <c r="MD445" s="69">
        <v>0</v>
      </c>
      <c r="ME445" s="69">
        <v>0</v>
      </c>
      <c r="MF445" s="69"/>
      <c r="MG445" s="69"/>
      <c r="MH445" s="69">
        <v>0</v>
      </c>
      <c r="MI445" s="69">
        <v>0</v>
      </c>
      <c r="MJ445" s="69"/>
      <c r="MK445" s="69"/>
      <c r="ML445" s="69">
        <v>0</v>
      </c>
      <c r="MM445" s="69">
        <v>0</v>
      </c>
      <c r="MN445" s="69"/>
      <c r="MO445" s="69"/>
      <c r="MP445" s="69">
        <v>0</v>
      </c>
      <c r="MQ445" s="69">
        <v>0</v>
      </c>
      <c r="MR445" s="69"/>
      <c r="MS445" s="69"/>
      <c r="MT445" s="69">
        <v>0</v>
      </c>
      <c r="MU445" s="69">
        <v>0</v>
      </c>
      <c r="MV445" s="69"/>
      <c r="MW445" s="69"/>
      <c r="MX445" s="69">
        <v>0</v>
      </c>
      <c r="MY445" s="69">
        <v>0</v>
      </c>
      <c r="MZ445" s="69"/>
      <c r="NA445" s="69"/>
      <c r="NB445" s="69">
        <v>0</v>
      </c>
      <c r="NC445" s="69">
        <v>0</v>
      </c>
      <c r="ND445" s="69"/>
      <c r="NE445" s="69"/>
      <c r="NF445" s="69">
        <v>0</v>
      </c>
      <c r="NG445" s="69">
        <v>0</v>
      </c>
      <c r="NH445" s="69"/>
      <c r="NI445" s="69"/>
      <c r="NJ445" s="69">
        <v>0</v>
      </c>
      <c r="NK445" s="69">
        <v>0</v>
      </c>
      <c r="NL445" s="69"/>
      <c r="NM445" s="69"/>
      <c r="NN445" s="69">
        <v>0</v>
      </c>
      <c r="NO445" s="69">
        <v>0</v>
      </c>
      <c r="NP445" s="69"/>
      <c r="NQ445" s="69"/>
      <c r="NR445" s="69">
        <v>0</v>
      </c>
      <c r="NS445" s="69">
        <v>0</v>
      </c>
      <c r="NT445" s="69"/>
      <c r="NU445" s="69"/>
      <c r="NV445" s="69">
        <v>0</v>
      </c>
      <c r="NW445" s="69">
        <v>0</v>
      </c>
      <c r="NX445" s="69"/>
      <c r="NY445" s="69"/>
      <c r="NZ445" s="69">
        <v>0</v>
      </c>
      <c r="OA445" s="69">
        <v>0</v>
      </c>
      <c r="OB445" s="69"/>
      <c r="OC445" s="69"/>
      <c r="OD445" s="69">
        <v>0</v>
      </c>
      <c r="OE445" s="69">
        <v>0</v>
      </c>
      <c r="OF445" s="69"/>
      <c r="OG445" s="69"/>
      <c r="OH445" s="69">
        <v>0</v>
      </c>
      <c r="OI445" s="69">
        <v>0</v>
      </c>
      <c r="OJ445" s="69"/>
      <c r="OK445" s="69"/>
      <c r="OL445" s="69">
        <v>0</v>
      </c>
      <c r="OM445" s="69">
        <v>0</v>
      </c>
      <c r="ON445" s="69"/>
      <c r="OO445" s="69"/>
      <c r="OP445" s="69">
        <v>0</v>
      </c>
      <c r="OQ445" s="69">
        <v>0</v>
      </c>
      <c r="OR445" s="69"/>
      <c r="OS445" s="69"/>
      <c r="OT445" s="69">
        <v>0</v>
      </c>
      <c r="OU445" s="69">
        <v>0</v>
      </c>
      <c r="OV445" s="69"/>
      <c r="OW445" s="69"/>
      <c r="OX445" s="69">
        <v>0</v>
      </c>
      <c r="OY445" s="69">
        <v>0</v>
      </c>
      <c r="OZ445" s="69"/>
      <c r="PA445" s="69"/>
      <c r="PB445" s="69">
        <v>0</v>
      </c>
      <c r="PC445" s="69">
        <v>0</v>
      </c>
      <c r="PD445" s="69"/>
      <c r="PE445" s="69"/>
      <c r="PF445" s="69">
        <v>0</v>
      </c>
      <c r="PG445" s="69">
        <v>0</v>
      </c>
      <c r="PH445" s="69"/>
      <c r="PI445" s="69"/>
      <c r="PJ445" s="69">
        <v>0</v>
      </c>
      <c r="PK445" s="69">
        <v>0</v>
      </c>
      <c r="PL445" s="69"/>
      <c r="PM445" s="69"/>
      <c r="PN445" s="69">
        <v>0</v>
      </c>
      <c r="PO445" s="69">
        <v>0</v>
      </c>
      <c r="PP445" s="69"/>
      <c r="PQ445" s="69"/>
      <c r="PR445" s="69">
        <v>0</v>
      </c>
      <c r="PS445" s="69">
        <v>0</v>
      </c>
      <c r="PT445" s="69"/>
      <c r="PU445" s="69"/>
      <c r="PV445" s="69">
        <v>0</v>
      </c>
      <c r="PW445" s="69">
        <v>0</v>
      </c>
      <c r="PX445" s="69"/>
      <c r="PY445" s="69"/>
      <c r="PZ445" s="69">
        <v>0</v>
      </c>
      <c r="QA445" s="69">
        <v>0</v>
      </c>
      <c r="QB445" s="69"/>
      <c r="QC445" s="69"/>
      <c r="QD445" s="69">
        <v>0</v>
      </c>
      <c r="QE445" s="69">
        <v>0</v>
      </c>
      <c r="QF445" s="69"/>
      <c r="QG445" s="69"/>
      <c r="QH445" s="69">
        <v>0</v>
      </c>
      <c r="QI445" s="69">
        <v>0</v>
      </c>
      <c r="QJ445" s="69"/>
      <c r="QK445" s="69"/>
      <c r="QL445" s="69">
        <v>0</v>
      </c>
      <c r="QM445" s="69">
        <v>0</v>
      </c>
      <c r="QN445" s="69"/>
      <c r="QO445" s="69"/>
      <c r="QP445" s="69">
        <v>0</v>
      </c>
      <c r="QQ445" s="69">
        <v>0</v>
      </c>
      <c r="QR445" s="69"/>
      <c r="QS445" s="69"/>
      <c r="QT445" s="69">
        <v>0</v>
      </c>
      <c r="QU445" s="69">
        <v>0</v>
      </c>
      <c r="QV445" s="69"/>
      <c r="QW445" s="69"/>
      <c r="QX445" s="69">
        <v>0</v>
      </c>
      <c r="QY445" s="69">
        <v>0</v>
      </c>
      <c r="QZ445" s="69"/>
      <c r="RA445" s="69"/>
      <c r="RB445" s="69">
        <v>0</v>
      </c>
      <c r="RC445" s="69">
        <v>0</v>
      </c>
      <c r="RD445" s="69"/>
      <c r="RE445" s="69"/>
      <c r="RF445" s="69">
        <v>0</v>
      </c>
      <c r="RG445" s="69">
        <v>0</v>
      </c>
      <c r="RH445" s="69"/>
      <c r="RI445" s="69"/>
      <c r="RJ445" s="69">
        <v>0</v>
      </c>
      <c r="RK445" s="69">
        <v>0</v>
      </c>
      <c r="RL445" s="69"/>
      <c r="RM445" s="69"/>
      <c r="RN445" s="69">
        <v>0</v>
      </c>
      <c r="RO445" s="69">
        <v>0</v>
      </c>
      <c r="RP445" s="69"/>
      <c r="RQ445" s="69"/>
      <c r="RR445" s="69">
        <v>0</v>
      </c>
      <c r="RS445" s="69">
        <v>0</v>
      </c>
      <c r="RT445" s="69"/>
      <c r="RU445" s="69"/>
      <c r="RV445" s="69">
        <v>0</v>
      </c>
      <c r="RW445" s="69">
        <v>0</v>
      </c>
      <c r="RX445" s="69"/>
      <c r="RY445" s="69"/>
      <c r="RZ445" s="69">
        <v>0</v>
      </c>
      <c r="SA445" s="69">
        <v>0</v>
      </c>
      <c r="SB445" s="69"/>
      <c r="SC445" s="69"/>
      <c r="SD445" s="69">
        <v>0</v>
      </c>
      <c r="SE445" s="69">
        <v>0</v>
      </c>
      <c r="SF445" s="69"/>
      <c r="SG445" s="69"/>
      <c r="SH445" s="69">
        <v>0</v>
      </c>
      <c r="SI445" s="69">
        <v>0</v>
      </c>
      <c r="SJ445" s="69"/>
      <c r="SK445" s="69"/>
      <c r="SL445" s="69">
        <v>0</v>
      </c>
      <c r="SM445" s="69">
        <v>0</v>
      </c>
      <c r="SN445" s="69"/>
      <c r="SO445" s="69"/>
      <c r="SP445" s="69">
        <v>0</v>
      </c>
      <c r="SQ445" s="69">
        <v>0</v>
      </c>
      <c r="SR445" s="69"/>
      <c r="SS445" s="69"/>
      <c r="ST445" s="69">
        <v>0</v>
      </c>
      <c r="SU445" s="69">
        <f>ROUND(SR445/1000000*IF(SS445=0,0,VLOOKUP(SS445,名称和价格索引!$A$4:$C$834,3,FALSE)),1)</f>
        <v>0</v>
      </c>
      <c r="SV445" s="71">
        <f t="array" ref="SV445">SUM(VLOOKUP(D445,D445:SU445,ROW($1:$128)*4,0))</f>
        <v>11200</v>
      </c>
    </row>
    <row r="446" s="48" customFormat="1" customHeight="1" spans="1:516">
      <c r="A446" s="69" t="s">
        <v>1143</v>
      </c>
      <c r="B446" s="69" t="s">
        <v>1130</v>
      </c>
      <c r="C446" s="70">
        <v>5520</v>
      </c>
      <c r="D446" s="69">
        <v>1000000</v>
      </c>
      <c r="E446" s="69">
        <v>211200</v>
      </c>
      <c r="F446" s="69">
        <v>11200</v>
      </c>
      <c r="G446" s="69">
        <v>11200</v>
      </c>
      <c r="H446" s="69"/>
      <c r="I446" s="69"/>
      <c r="J446" s="69">
        <v>0</v>
      </c>
      <c r="K446" s="69">
        <v>0</v>
      </c>
      <c r="L446" s="69"/>
      <c r="M446" s="69"/>
      <c r="N446" s="69">
        <v>0</v>
      </c>
      <c r="O446" s="69">
        <v>0</v>
      </c>
      <c r="P446" s="69"/>
      <c r="Q446" s="69"/>
      <c r="R446" s="69">
        <v>0</v>
      </c>
      <c r="S446" s="69">
        <v>0</v>
      </c>
      <c r="T446" s="69"/>
      <c r="U446" s="69"/>
      <c r="V446" s="69">
        <v>0</v>
      </c>
      <c r="W446" s="69">
        <v>0</v>
      </c>
      <c r="X446" s="69"/>
      <c r="Y446" s="69"/>
      <c r="Z446" s="69">
        <v>0</v>
      </c>
      <c r="AA446" s="69">
        <v>0</v>
      </c>
      <c r="AB446" s="69"/>
      <c r="AC446" s="69"/>
      <c r="AD446" s="69">
        <v>0</v>
      </c>
      <c r="AE446" s="69">
        <v>0</v>
      </c>
      <c r="AF446" s="69"/>
      <c r="AG446" s="69"/>
      <c r="AH446" s="69">
        <v>0</v>
      </c>
      <c r="AI446" s="69">
        <v>0</v>
      </c>
      <c r="AJ446" s="69"/>
      <c r="AK446" s="69"/>
      <c r="AL446" s="69">
        <v>0</v>
      </c>
      <c r="AM446" s="69">
        <v>0</v>
      </c>
      <c r="AN446" s="69"/>
      <c r="AO446" s="69"/>
      <c r="AP446" s="69">
        <v>0</v>
      </c>
      <c r="AQ446" s="69">
        <v>0</v>
      </c>
      <c r="AR446" s="69"/>
      <c r="AS446" s="69"/>
      <c r="AT446" s="69">
        <v>0</v>
      </c>
      <c r="AU446" s="69">
        <v>0</v>
      </c>
      <c r="AV446" s="69"/>
      <c r="AW446" s="69"/>
      <c r="AX446" s="69">
        <v>0</v>
      </c>
      <c r="AY446" s="69">
        <v>0</v>
      </c>
      <c r="AZ446" s="69"/>
      <c r="BA446" s="69"/>
      <c r="BB446" s="69">
        <v>0</v>
      </c>
      <c r="BC446" s="69">
        <v>0</v>
      </c>
      <c r="BD446" s="69"/>
      <c r="BE446" s="69"/>
      <c r="BF446" s="69">
        <v>0</v>
      </c>
      <c r="BG446" s="69">
        <v>0</v>
      </c>
      <c r="BH446" s="69"/>
      <c r="BI446" s="69"/>
      <c r="BJ446" s="69">
        <v>0</v>
      </c>
      <c r="BK446" s="69">
        <v>0</v>
      </c>
      <c r="BL446" s="69"/>
      <c r="BM446" s="69"/>
      <c r="BN446" s="69">
        <v>0</v>
      </c>
      <c r="BO446" s="69">
        <v>0</v>
      </c>
      <c r="BP446" s="69"/>
      <c r="BQ446" s="69"/>
      <c r="BR446" s="69">
        <v>0</v>
      </c>
      <c r="BS446" s="69">
        <v>0</v>
      </c>
      <c r="BT446" s="69"/>
      <c r="BU446" s="69"/>
      <c r="BV446" s="69">
        <v>0</v>
      </c>
      <c r="BW446" s="69">
        <v>0</v>
      </c>
      <c r="BX446" s="69"/>
      <c r="BY446" s="69"/>
      <c r="BZ446" s="69">
        <v>0</v>
      </c>
      <c r="CA446" s="69">
        <v>0</v>
      </c>
      <c r="CB446" s="69"/>
      <c r="CC446" s="69"/>
      <c r="CD446" s="69">
        <v>0</v>
      </c>
      <c r="CE446" s="69">
        <v>0</v>
      </c>
      <c r="CF446" s="69"/>
      <c r="CG446" s="69"/>
      <c r="CH446" s="69">
        <v>0</v>
      </c>
      <c r="CI446" s="69">
        <v>0</v>
      </c>
      <c r="CJ446" s="69"/>
      <c r="CK446" s="69"/>
      <c r="CL446" s="69">
        <v>0</v>
      </c>
      <c r="CM446" s="69">
        <v>0</v>
      </c>
      <c r="CN446" s="69"/>
      <c r="CO446" s="69"/>
      <c r="CP446" s="69">
        <v>0</v>
      </c>
      <c r="CQ446" s="69">
        <v>0</v>
      </c>
      <c r="CR446" s="69"/>
      <c r="CS446" s="69"/>
      <c r="CT446" s="69">
        <v>0</v>
      </c>
      <c r="CU446" s="69">
        <v>0</v>
      </c>
      <c r="CV446" s="69"/>
      <c r="CW446" s="69"/>
      <c r="CX446" s="69">
        <v>0</v>
      </c>
      <c r="CY446" s="69">
        <v>0</v>
      </c>
      <c r="CZ446" s="69"/>
      <c r="DA446" s="69"/>
      <c r="DB446" s="69">
        <v>0</v>
      </c>
      <c r="DC446" s="69">
        <v>0</v>
      </c>
      <c r="DD446" s="69"/>
      <c r="DE446" s="69"/>
      <c r="DF446" s="69">
        <v>0</v>
      </c>
      <c r="DG446" s="69">
        <v>0</v>
      </c>
      <c r="DH446" s="69"/>
      <c r="DI446" s="69"/>
      <c r="DJ446" s="69">
        <v>0</v>
      </c>
      <c r="DK446" s="69">
        <v>0</v>
      </c>
      <c r="DL446" s="69"/>
      <c r="DM446" s="69"/>
      <c r="DN446" s="69">
        <v>0</v>
      </c>
      <c r="DO446" s="69">
        <v>0</v>
      </c>
      <c r="DP446" s="69"/>
      <c r="DQ446" s="69"/>
      <c r="DR446" s="69">
        <v>0</v>
      </c>
      <c r="DS446" s="69">
        <v>0</v>
      </c>
      <c r="DT446" s="69"/>
      <c r="DU446" s="69"/>
      <c r="DV446" s="69">
        <v>0</v>
      </c>
      <c r="DW446" s="69">
        <v>0</v>
      </c>
      <c r="DX446" s="69"/>
      <c r="DY446" s="69"/>
      <c r="DZ446" s="69">
        <v>0</v>
      </c>
      <c r="EA446" s="69">
        <v>0</v>
      </c>
      <c r="EB446" s="69"/>
      <c r="EC446" s="69"/>
      <c r="ED446" s="69">
        <v>0</v>
      </c>
      <c r="EE446" s="69">
        <v>0</v>
      </c>
      <c r="EF446" s="69"/>
      <c r="EG446" s="69"/>
      <c r="EH446" s="69">
        <v>0</v>
      </c>
      <c r="EI446" s="69">
        <v>0</v>
      </c>
      <c r="EJ446" s="69"/>
      <c r="EK446" s="69"/>
      <c r="EL446" s="69">
        <v>0</v>
      </c>
      <c r="EM446" s="69">
        <v>0</v>
      </c>
      <c r="EN446" s="69"/>
      <c r="EO446" s="69"/>
      <c r="EP446" s="69">
        <v>0</v>
      </c>
      <c r="EQ446" s="69">
        <v>0</v>
      </c>
      <c r="ER446" s="69"/>
      <c r="ES446" s="69"/>
      <c r="ET446" s="69">
        <v>0</v>
      </c>
      <c r="EU446" s="69">
        <v>0</v>
      </c>
      <c r="EV446" s="69"/>
      <c r="EW446" s="69"/>
      <c r="EX446" s="69">
        <v>0</v>
      </c>
      <c r="EY446" s="69">
        <v>0</v>
      </c>
      <c r="EZ446" s="69"/>
      <c r="FA446" s="69"/>
      <c r="FB446" s="69">
        <v>0</v>
      </c>
      <c r="FC446" s="69">
        <v>0</v>
      </c>
      <c r="FD446" s="69"/>
      <c r="FE446" s="69"/>
      <c r="FF446" s="69">
        <v>0</v>
      </c>
      <c r="FG446" s="69">
        <v>0</v>
      </c>
      <c r="FH446" s="69"/>
      <c r="FI446" s="69"/>
      <c r="FJ446" s="69">
        <v>0</v>
      </c>
      <c r="FK446" s="69">
        <v>0</v>
      </c>
      <c r="FL446" s="69"/>
      <c r="FM446" s="69"/>
      <c r="FN446" s="69">
        <v>0</v>
      </c>
      <c r="FO446" s="69">
        <v>0</v>
      </c>
      <c r="FP446" s="69"/>
      <c r="FQ446" s="69"/>
      <c r="FR446" s="69">
        <v>0</v>
      </c>
      <c r="FS446" s="69">
        <v>0</v>
      </c>
      <c r="FT446" s="69"/>
      <c r="FU446" s="69"/>
      <c r="FV446" s="69">
        <v>0</v>
      </c>
      <c r="FW446" s="69">
        <v>0</v>
      </c>
      <c r="FX446" s="69"/>
      <c r="FY446" s="69"/>
      <c r="FZ446" s="69">
        <v>0</v>
      </c>
      <c r="GA446" s="69">
        <v>0</v>
      </c>
      <c r="GB446" s="69"/>
      <c r="GC446" s="69"/>
      <c r="GD446" s="69">
        <v>0</v>
      </c>
      <c r="GE446" s="69">
        <v>0</v>
      </c>
      <c r="GF446" s="69"/>
      <c r="GG446" s="69"/>
      <c r="GH446" s="69">
        <v>0</v>
      </c>
      <c r="GI446" s="69">
        <v>0</v>
      </c>
      <c r="GJ446" s="69"/>
      <c r="GK446" s="69"/>
      <c r="GL446" s="69">
        <v>0</v>
      </c>
      <c r="GM446" s="69">
        <v>0</v>
      </c>
      <c r="GN446" s="69"/>
      <c r="GO446" s="69"/>
      <c r="GP446" s="69">
        <v>0</v>
      </c>
      <c r="GQ446" s="69">
        <v>0</v>
      </c>
      <c r="GR446" s="69"/>
      <c r="GS446" s="69"/>
      <c r="GT446" s="69">
        <v>0</v>
      </c>
      <c r="GU446" s="69">
        <v>0</v>
      </c>
      <c r="GV446" s="69"/>
      <c r="GW446" s="69"/>
      <c r="GX446" s="69">
        <v>0</v>
      </c>
      <c r="GY446" s="69">
        <v>0</v>
      </c>
      <c r="GZ446" s="69"/>
      <c r="HA446" s="69"/>
      <c r="HB446" s="69">
        <v>0</v>
      </c>
      <c r="HC446" s="69">
        <v>0</v>
      </c>
      <c r="HD446" s="69"/>
      <c r="HE446" s="69"/>
      <c r="HF446" s="69">
        <v>0</v>
      </c>
      <c r="HG446" s="69">
        <v>0</v>
      </c>
      <c r="HH446" s="69"/>
      <c r="HI446" s="69"/>
      <c r="HJ446" s="69">
        <v>0</v>
      </c>
      <c r="HK446" s="69">
        <v>0</v>
      </c>
      <c r="HL446" s="69"/>
      <c r="HM446" s="69"/>
      <c r="HN446" s="69">
        <v>0</v>
      </c>
      <c r="HO446" s="69">
        <v>0</v>
      </c>
      <c r="HP446" s="69"/>
      <c r="HQ446" s="69"/>
      <c r="HR446" s="69">
        <v>0</v>
      </c>
      <c r="HS446" s="69">
        <v>0</v>
      </c>
      <c r="HT446" s="69"/>
      <c r="HU446" s="69"/>
      <c r="HV446" s="69">
        <v>0</v>
      </c>
      <c r="HW446" s="69">
        <v>0</v>
      </c>
      <c r="HX446" s="69"/>
      <c r="HY446" s="69"/>
      <c r="HZ446" s="69">
        <v>0</v>
      </c>
      <c r="IA446" s="69">
        <v>0</v>
      </c>
      <c r="IB446" s="69"/>
      <c r="IC446" s="69"/>
      <c r="ID446" s="69">
        <v>0</v>
      </c>
      <c r="IE446" s="69">
        <v>0</v>
      </c>
      <c r="IF446" s="69"/>
      <c r="IG446" s="69"/>
      <c r="IH446" s="69">
        <v>0</v>
      </c>
      <c r="II446" s="69">
        <v>0</v>
      </c>
      <c r="IJ446" s="69"/>
      <c r="IK446" s="69"/>
      <c r="IL446" s="69">
        <v>0</v>
      </c>
      <c r="IM446" s="69">
        <v>0</v>
      </c>
      <c r="IN446" s="69"/>
      <c r="IO446" s="69"/>
      <c r="IP446" s="69">
        <v>0</v>
      </c>
      <c r="IQ446" s="69">
        <v>0</v>
      </c>
      <c r="IR446" s="69"/>
      <c r="IS446" s="69"/>
      <c r="IT446" s="69">
        <v>0</v>
      </c>
      <c r="IU446" s="69">
        <v>0</v>
      </c>
      <c r="IV446" s="69"/>
      <c r="IW446" s="69"/>
      <c r="IX446" s="69">
        <v>0</v>
      </c>
      <c r="IY446" s="69">
        <v>0</v>
      </c>
      <c r="IZ446" s="69"/>
      <c r="JA446" s="69"/>
      <c r="JB446" s="69">
        <v>0</v>
      </c>
      <c r="JC446" s="69">
        <v>0</v>
      </c>
      <c r="JD446" s="69"/>
      <c r="JE446" s="69"/>
      <c r="JF446" s="69">
        <v>0</v>
      </c>
      <c r="JG446" s="69">
        <v>0</v>
      </c>
      <c r="JH446" s="69"/>
      <c r="JI446" s="69"/>
      <c r="JJ446" s="69">
        <v>0</v>
      </c>
      <c r="JK446" s="69">
        <v>0</v>
      </c>
      <c r="JL446" s="69"/>
      <c r="JM446" s="69"/>
      <c r="JN446" s="69">
        <v>0</v>
      </c>
      <c r="JO446" s="69">
        <v>0</v>
      </c>
      <c r="JP446" s="69"/>
      <c r="JQ446" s="69"/>
      <c r="JR446" s="69">
        <v>0</v>
      </c>
      <c r="JS446" s="69">
        <v>0</v>
      </c>
      <c r="JT446" s="69"/>
      <c r="JU446" s="69"/>
      <c r="JV446" s="69">
        <v>0</v>
      </c>
      <c r="JW446" s="69">
        <v>0</v>
      </c>
      <c r="JX446" s="69"/>
      <c r="JY446" s="69"/>
      <c r="JZ446" s="69">
        <v>0</v>
      </c>
      <c r="KA446" s="69">
        <v>0</v>
      </c>
      <c r="KB446" s="69"/>
      <c r="KC446" s="69"/>
      <c r="KD446" s="69">
        <v>0</v>
      </c>
      <c r="KE446" s="69">
        <v>0</v>
      </c>
      <c r="KF446" s="69"/>
      <c r="KG446" s="69"/>
      <c r="KH446" s="69">
        <v>0</v>
      </c>
      <c r="KI446" s="69">
        <v>0</v>
      </c>
      <c r="KJ446" s="69"/>
      <c r="KK446" s="69"/>
      <c r="KL446" s="69">
        <v>0</v>
      </c>
      <c r="KM446" s="69">
        <v>0</v>
      </c>
      <c r="KN446" s="69"/>
      <c r="KO446" s="69"/>
      <c r="KP446" s="69">
        <v>0</v>
      </c>
      <c r="KQ446" s="69">
        <v>0</v>
      </c>
      <c r="KR446" s="69"/>
      <c r="KS446" s="69"/>
      <c r="KT446" s="69">
        <v>0</v>
      </c>
      <c r="KU446" s="69">
        <v>0</v>
      </c>
      <c r="KV446" s="69"/>
      <c r="KW446" s="69"/>
      <c r="KX446" s="69">
        <v>0</v>
      </c>
      <c r="KY446" s="69">
        <v>0</v>
      </c>
      <c r="KZ446" s="69"/>
      <c r="LA446" s="69"/>
      <c r="LB446" s="69">
        <v>0</v>
      </c>
      <c r="LC446" s="69">
        <v>0</v>
      </c>
      <c r="LD446" s="69"/>
      <c r="LE446" s="69"/>
      <c r="LF446" s="69">
        <v>0</v>
      </c>
      <c r="LG446" s="69">
        <v>0</v>
      </c>
      <c r="LH446" s="69"/>
      <c r="LI446" s="69"/>
      <c r="LJ446" s="69">
        <v>0</v>
      </c>
      <c r="LK446" s="69">
        <v>0</v>
      </c>
      <c r="LL446" s="69"/>
      <c r="LM446" s="69"/>
      <c r="LN446" s="69">
        <v>0</v>
      </c>
      <c r="LO446" s="69">
        <v>0</v>
      </c>
      <c r="LP446" s="69"/>
      <c r="LQ446" s="69"/>
      <c r="LR446" s="69">
        <v>0</v>
      </c>
      <c r="LS446" s="69">
        <v>0</v>
      </c>
      <c r="LT446" s="69"/>
      <c r="LU446" s="69"/>
      <c r="LV446" s="69">
        <v>0</v>
      </c>
      <c r="LW446" s="69">
        <v>0</v>
      </c>
      <c r="LX446" s="69"/>
      <c r="LY446" s="69"/>
      <c r="LZ446" s="69">
        <v>0</v>
      </c>
      <c r="MA446" s="69">
        <v>0</v>
      </c>
      <c r="MB446" s="69"/>
      <c r="MC446" s="69"/>
      <c r="MD446" s="69">
        <v>0</v>
      </c>
      <c r="ME446" s="69">
        <v>0</v>
      </c>
      <c r="MF446" s="69"/>
      <c r="MG446" s="69"/>
      <c r="MH446" s="69">
        <v>0</v>
      </c>
      <c r="MI446" s="69">
        <v>0</v>
      </c>
      <c r="MJ446" s="69"/>
      <c r="MK446" s="69"/>
      <c r="ML446" s="69">
        <v>0</v>
      </c>
      <c r="MM446" s="69">
        <v>0</v>
      </c>
      <c r="MN446" s="69"/>
      <c r="MO446" s="69"/>
      <c r="MP446" s="69">
        <v>0</v>
      </c>
      <c r="MQ446" s="69">
        <v>0</v>
      </c>
      <c r="MR446" s="69"/>
      <c r="MS446" s="69"/>
      <c r="MT446" s="69">
        <v>0</v>
      </c>
      <c r="MU446" s="69">
        <v>0</v>
      </c>
      <c r="MV446" s="69"/>
      <c r="MW446" s="69"/>
      <c r="MX446" s="69">
        <v>0</v>
      </c>
      <c r="MY446" s="69">
        <v>0</v>
      </c>
      <c r="MZ446" s="69"/>
      <c r="NA446" s="69"/>
      <c r="NB446" s="69">
        <v>0</v>
      </c>
      <c r="NC446" s="69">
        <v>0</v>
      </c>
      <c r="ND446" s="69"/>
      <c r="NE446" s="69"/>
      <c r="NF446" s="69">
        <v>0</v>
      </c>
      <c r="NG446" s="69">
        <v>0</v>
      </c>
      <c r="NH446" s="69"/>
      <c r="NI446" s="69"/>
      <c r="NJ446" s="69">
        <v>0</v>
      </c>
      <c r="NK446" s="69">
        <v>0</v>
      </c>
      <c r="NL446" s="69"/>
      <c r="NM446" s="69"/>
      <c r="NN446" s="69">
        <v>0</v>
      </c>
      <c r="NO446" s="69">
        <v>0</v>
      </c>
      <c r="NP446" s="69"/>
      <c r="NQ446" s="69"/>
      <c r="NR446" s="69">
        <v>0</v>
      </c>
      <c r="NS446" s="69">
        <v>0</v>
      </c>
      <c r="NT446" s="69"/>
      <c r="NU446" s="69"/>
      <c r="NV446" s="69">
        <v>0</v>
      </c>
      <c r="NW446" s="69">
        <v>0</v>
      </c>
      <c r="NX446" s="69"/>
      <c r="NY446" s="69"/>
      <c r="NZ446" s="69">
        <v>0</v>
      </c>
      <c r="OA446" s="69">
        <v>0</v>
      </c>
      <c r="OB446" s="69"/>
      <c r="OC446" s="69"/>
      <c r="OD446" s="69">
        <v>0</v>
      </c>
      <c r="OE446" s="69">
        <v>0</v>
      </c>
      <c r="OF446" s="69"/>
      <c r="OG446" s="69"/>
      <c r="OH446" s="69">
        <v>0</v>
      </c>
      <c r="OI446" s="69">
        <v>0</v>
      </c>
      <c r="OJ446" s="69"/>
      <c r="OK446" s="69"/>
      <c r="OL446" s="69">
        <v>0</v>
      </c>
      <c r="OM446" s="69">
        <v>0</v>
      </c>
      <c r="ON446" s="69"/>
      <c r="OO446" s="69"/>
      <c r="OP446" s="69">
        <v>0</v>
      </c>
      <c r="OQ446" s="69">
        <v>0</v>
      </c>
      <c r="OR446" s="69"/>
      <c r="OS446" s="69"/>
      <c r="OT446" s="69">
        <v>0</v>
      </c>
      <c r="OU446" s="69">
        <v>0</v>
      </c>
      <c r="OV446" s="69"/>
      <c r="OW446" s="69"/>
      <c r="OX446" s="69">
        <v>0</v>
      </c>
      <c r="OY446" s="69">
        <v>0</v>
      </c>
      <c r="OZ446" s="69"/>
      <c r="PA446" s="69"/>
      <c r="PB446" s="69">
        <v>0</v>
      </c>
      <c r="PC446" s="69">
        <v>0</v>
      </c>
      <c r="PD446" s="69"/>
      <c r="PE446" s="69"/>
      <c r="PF446" s="69">
        <v>0</v>
      </c>
      <c r="PG446" s="69">
        <v>0</v>
      </c>
      <c r="PH446" s="69"/>
      <c r="PI446" s="69"/>
      <c r="PJ446" s="69">
        <v>0</v>
      </c>
      <c r="PK446" s="69">
        <v>0</v>
      </c>
      <c r="PL446" s="69"/>
      <c r="PM446" s="69"/>
      <c r="PN446" s="69">
        <v>0</v>
      </c>
      <c r="PO446" s="69">
        <v>0</v>
      </c>
      <c r="PP446" s="69"/>
      <c r="PQ446" s="69"/>
      <c r="PR446" s="69">
        <v>0</v>
      </c>
      <c r="PS446" s="69">
        <v>0</v>
      </c>
      <c r="PT446" s="69"/>
      <c r="PU446" s="69"/>
      <c r="PV446" s="69">
        <v>0</v>
      </c>
      <c r="PW446" s="69">
        <v>0</v>
      </c>
      <c r="PX446" s="69"/>
      <c r="PY446" s="69"/>
      <c r="PZ446" s="69">
        <v>0</v>
      </c>
      <c r="QA446" s="69">
        <v>0</v>
      </c>
      <c r="QB446" s="69"/>
      <c r="QC446" s="69"/>
      <c r="QD446" s="69">
        <v>0</v>
      </c>
      <c r="QE446" s="69">
        <v>0</v>
      </c>
      <c r="QF446" s="69"/>
      <c r="QG446" s="69"/>
      <c r="QH446" s="69">
        <v>0</v>
      </c>
      <c r="QI446" s="69">
        <v>0</v>
      </c>
      <c r="QJ446" s="69"/>
      <c r="QK446" s="69"/>
      <c r="QL446" s="69">
        <v>0</v>
      </c>
      <c r="QM446" s="69">
        <v>0</v>
      </c>
      <c r="QN446" s="69"/>
      <c r="QO446" s="69"/>
      <c r="QP446" s="69">
        <v>0</v>
      </c>
      <c r="QQ446" s="69">
        <v>0</v>
      </c>
      <c r="QR446" s="69"/>
      <c r="QS446" s="69"/>
      <c r="QT446" s="69">
        <v>0</v>
      </c>
      <c r="QU446" s="69">
        <v>0</v>
      </c>
      <c r="QV446" s="69"/>
      <c r="QW446" s="69"/>
      <c r="QX446" s="69">
        <v>0</v>
      </c>
      <c r="QY446" s="69">
        <v>0</v>
      </c>
      <c r="QZ446" s="69"/>
      <c r="RA446" s="69"/>
      <c r="RB446" s="69">
        <v>0</v>
      </c>
      <c r="RC446" s="69">
        <v>0</v>
      </c>
      <c r="RD446" s="69"/>
      <c r="RE446" s="69"/>
      <c r="RF446" s="69">
        <v>0</v>
      </c>
      <c r="RG446" s="69">
        <v>0</v>
      </c>
      <c r="RH446" s="69"/>
      <c r="RI446" s="69"/>
      <c r="RJ446" s="69">
        <v>0</v>
      </c>
      <c r="RK446" s="69">
        <v>0</v>
      </c>
      <c r="RL446" s="69"/>
      <c r="RM446" s="69"/>
      <c r="RN446" s="69">
        <v>0</v>
      </c>
      <c r="RO446" s="69">
        <v>0</v>
      </c>
      <c r="RP446" s="69"/>
      <c r="RQ446" s="69"/>
      <c r="RR446" s="69">
        <v>0</v>
      </c>
      <c r="RS446" s="69">
        <v>0</v>
      </c>
      <c r="RT446" s="69"/>
      <c r="RU446" s="69"/>
      <c r="RV446" s="69">
        <v>0</v>
      </c>
      <c r="RW446" s="69">
        <v>0</v>
      </c>
      <c r="RX446" s="69"/>
      <c r="RY446" s="69"/>
      <c r="RZ446" s="69">
        <v>0</v>
      </c>
      <c r="SA446" s="69">
        <v>0</v>
      </c>
      <c r="SB446" s="69"/>
      <c r="SC446" s="69"/>
      <c r="SD446" s="69">
        <v>0</v>
      </c>
      <c r="SE446" s="69">
        <v>0</v>
      </c>
      <c r="SF446" s="69"/>
      <c r="SG446" s="69"/>
      <c r="SH446" s="69">
        <v>0</v>
      </c>
      <c r="SI446" s="69">
        <v>0</v>
      </c>
      <c r="SJ446" s="69"/>
      <c r="SK446" s="69"/>
      <c r="SL446" s="69">
        <v>0</v>
      </c>
      <c r="SM446" s="69">
        <v>0</v>
      </c>
      <c r="SN446" s="69"/>
      <c r="SO446" s="69"/>
      <c r="SP446" s="69">
        <v>0</v>
      </c>
      <c r="SQ446" s="69">
        <v>0</v>
      </c>
      <c r="SR446" s="69"/>
      <c r="SS446" s="69"/>
      <c r="ST446" s="69">
        <v>0</v>
      </c>
      <c r="SU446" s="69">
        <f>ROUND(SR446/1000000*IF(SS446=0,0,VLOOKUP(SS446,名称和价格索引!$A$4:$C$834,3,FALSE)),1)</f>
        <v>0</v>
      </c>
      <c r="SV446" s="71">
        <f t="array" ref="SV446">SUM(VLOOKUP(D446,D446:SU446,ROW($1:$128)*4,0))</f>
        <v>11200</v>
      </c>
    </row>
    <row r="447" s="48" customFormat="1" customHeight="1" spans="1:516">
      <c r="A447" s="69" t="s">
        <v>1143</v>
      </c>
      <c r="B447" s="69" t="s">
        <v>1130</v>
      </c>
      <c r="C447" s="70">
        <v>5523</v>
      </c>
      <c r="D447" s="69">
        <v>1000000</v>
      </c>
      <c r="E447" s="69">
        <v>211200</v>
      </c>
      <c r="F447" s="69">
        <v>11200</v>
      </c>
      <c r="G447" s="69">
        <v>11200</v>
      </c>
      <c r="H447" s="69"/>
      <c r="I447" s="69"/>
      <c r="J447" s="69">
        <v>0</v>
      </c>
      <c r="K447" s="69">
        <v>0</v>
      </c>
      <c r="L447" s="69"/>
      <c r="M447" s="69"/>
      <c r="N447" s="69">
        <v>0</v>
      </c>
      <c r="O447" s="69">
        <v>0</v>
      </c>
      <c r="P447" s="69"/>
      <c r="Q447" s="69"/>
      <c r="R447" s="69">
        <v>0</v>
      </c>
      <c r="S447" s="69">
        <v>0</v>
      </c>
      <c r="T447" s="69"/>
      <c r="U447" s="69"/>
      <c r="V447" s="69">
        <v>0</v>
      </c>
      <c r="W447" s="69">
        <v>0</v>
      </c>
      <c r="X447" s="69"/>
      <c r="Y447" s="69"/>
      <c r="Z447" s="69">
        <v>0</v>
      </c>
      <c r="AA447" s="69">
        <v>0</v>
      </c>
      <c r="AB447" s="69"/>
      <c r="AC447" s="69"/>
      <c r="AD447" s="69">
        <v>0</v>
      </c>
      <c r="AE447" s="69">
        <v>0</v>
      </c>
      <c r="AF447" s="69"/>
      <c r="AG447" s="69"/>
      <c r="AH447" s="69">
        <v>0</v>
      </c>
      <c r="AI447" s="69">
        <v>0</v>
      </c>
      <c r="AJ447" s="69"/>
      <c r="AK447" s="69"/>
      <c r="AL447" s="69">
        <v>0</v>
      </c>
      <c r="AM447" s="69">
        <v>0</v>
      </c>
      <c r="AN447" s="69"/>
      <c r="AO447" s="69"/>
      <c r="AP447" s="69">
        <v>0</v>
      </c>
      <c r="AQ447" s="69">
        <v>0</v>
      </c>
      <c r="AR447" s="69"/>
      <c r="AS447" s="69"/>
      <c r="AT447" s="69">
        <v>0</v>
      </c>
      <c r="AU447" s="69">
        <v>0</v>
      </c>
      <c r="AV447" s="69"/>
      <c r="AW447" s="69"/>
      <c r="AX447" s="69">
        <v>0</v>
      </c>
      <c r="AY447" s="69">
        <v>0</v>
      </c>
      <c r="AZ447" s="69"/>
      <c r="BA447" s="69"/>
      <c r="BB447" s="69">
        <v>0</v>
      </c>
      <c r="BC447" s="69">
        <v>0</v>
      </c>
      <c r="BD447" s="69"/>
      <c r="BE447" s="69"/>
      <c r="BF447" s="69">
        <v>0</v>
      </c>
      <c r="BG447" s="69">
        <v>0</v>
      </c>
      <c r="BH447" s="69"/>
      <c r="BI447" s="69"/>
      <c r="BJ447" s="69">
        <v>0</v>
      </c>
      <c r="BK447" s="69">
        <v>0</v>
      </c>
      <c r="BL447" s="69"/>
      <c r="BM447" s="69"/>
      <c r="BN447" s="69">
        <v>0</v>
      </c>
      <c r="BO447" s="69">
        <v>0</v>
      </c>
      <c r="BP447" s="69"/>
      <c r="BQ447" s="69"/>
      <c r="BR447" s="69">
        <v>0</v>
      </c>
      <c r="BS447" s="69">
        <v>0</v>
      </c>
      <c r="BT447" s="69"/>
      <c r="BU447" s="69"/>
      <c r="BV447" s="69">
        <v>0</v>
      </c>
      <c r="BW447" s="69">
        <v>0</v>
      </c>
      <c r="BX447" s="69"/>
      <c r="BY447" s="69"/>
      <c r="BZ447" s="69">
        <v>0</v>
      </c>
      <c r="CA447" s="69">
        <v>0</v>
      </c>
      <c r="CB447" s="69"/>
      <c r="CC447" s="69"/>
      <c r="CD447" s="69">
        <v>0</v>
      </c>
      <c r="CE447" s="69">
        <v>0</v>
      </c>
      <c r="CF447" s="69"/>
      <c r="CG447" s="69"/>
      <c r="CH447" s="69">
        <v>0</v>
      </c>
      <c r="CI447" s="69">
        <v>0</v>
      </c>
      <c r="CJ447" s="69"/>
      <c r="CK447" s="69"/>
      <c r="CL447" s="69">
        <v>0</v>
      </c>
      <c r="CM447" s="69">
        <v>0</v>
      </c>
      <c r="CN447" s="69"/>
      <c r="CO447" s="69"/>
      <c r="CP447" s="69">
        <v>0</v>
      </c>
      <c r="CQ447" s="69">
        <v>0</v>
      </c>
      <c r="CR447" s="69"/>
      <c r="CS447" s="69"/>
      <c r="CT447" s="69">
        <v>0</v>
      </c>
      <c r="CU447" s="69">
        <v>0</v>
      </c>
      <c r="CV447" s="69"/>
      <c r="CW447" s="69"/>
      <c r="CX447" s="69">
        <v>0</v>
      </c>
      <c r="CY447" s="69">
        <v>0</v>
      </c>
      <c r="CZ447" s="69"/>
      <c r="DA447" s="69"/>
      <c r="DB447" s="69">
        <v>0</v>
      </c>
      <c r="DC447" s="69">
        <v>0</v>
      </c>
      <c r="DD447" s="69"/>
      <c r="DE447" s="69"/>
      <c r="DF447" s="69">
        <v>0</v>
      </c>
      <c r="DG447" s="69">
        <v>0</v>
      </c>
      <c r="DH447" s="69"/>
      <c r="DI447" s="69"/>
      <c r="DJ447" s="69">
        <v>0</v>
      </c>
      <c r="DK447" s="69">
        <v>0</v>
      </c>
      <c r="DL447" s="69"/>
      <c r="DM447" s="69"/>
      <c r="DN447" s="69">
        <v>0</v>
      </c>
      <c r="DO447" s="69">
        <v>0</v>
      </c>
      <c r="DP447" s="69"/>
      <c r="DQ447" s="69"/>
      <c r="DR447" s="69">
        <v>0</v>
      </c>
      <c r="DS447" s="69">
        <v>0</v>
      </c>
      <c r="DT447" s="69"/>
      <c r="DU447" s="69"/>
      <c r="DV447" s="69">
        <v>0</v>
      </c>
      <c r="DW447" s="69">
        <v>0</v>
      </c>
      <c r="DX447" s="69"/>
      <c r="DY447" s="69"/>
      <c r="DZ447" s="69">
        <v>0</v>
      </c>
      <c r="EA447" s="69">
        <v>0</v>
      </c>
      <c r="EB447" s="69"/>
      <c r="EC447" s="69"/>
      <c r="ED447" s="69">
        <v>0</v>
      </c>
      <c r="EE447" s="69">
        <v>0</v>
      </c>
      <c r="EF447" s="69"/>
      <c r="EG447" s="69"/>
      <c r="EH447" s="69">
        <v>0</v>
      </c>
      <c r="EI447" s="69">
        <v>0</v>
      </c>
      <c r="EJ447" s="69"/>
      <c r="EK447" s="69"/>
      <c r="EL447" s="69">
        <v>0</v>
      </c>
      <c r="EM447" s="69">
        <v>0</v>
      </c>
      <c r="EN447" s="69"/>
      <c r="EO447" s="69"/>
      <c r="EP447" s="69">
        <v>0</v>
      </c>
      <c r="EQ447" s="69">
        <v>0</v>
      </c>
      <c r="ER447" s="69"/>
      <c r="ES447" s="69"/>
      <c r="ET447" s="69">
        <v>0</v>
      </c>
      <c r="EU447" s="69">
        <v>0</v>
      </c>
      <c r="EV447" s="69"/>
      <c r="EW447" s="69"/>
      <c r="EX447" s="69">
        <v>0</v>
      </c>
      <c r="EY447" s="69">
        <v>0</v>
      </c>
      <c r="EZ447" s="69"/>
      <c r="FA447" s="69"/>
      <c r="FB447" s="69">
        <v>0</v>
      </c>
      <c r="FC447" s="69">
        <v>0</v>
      </c>
      <c r="FD447" s="69"/>
      <c r="FE447" s="69"/>
      <c r="FF447" s="69">
        <v>0</v>
      </c>
      <c r="FG447" s="69">
        <v>0</v>
      </c>
      <c r="FH447" s="69"/>
      <c r="FI447" s="69"/>
      <c r="FJ447" s="69">
        <v>0</v>
      </c>
      <c r="FK447" s="69">
        <v>0</v>
      </c>
      <c r="FL447" s="69"/>
      <c r="FM447" s="69"/>
      <c r="FN447" s="69">
        <v>0</v>
      </c>
      <c r="FO447" s="69">
        <v>0</v>
      </c>
      <c r="FP447" s="69"/>
      <c r="FQ447" s="69"/>
      <c r="FR447" s="69">
        <v>0</v>
      </c>
      <c r="FS447" s="69">
        <v>0</v>
      </c>
      <c r="FT447" s="69"/>
      <c r="FU447" s="69"/>
      <c r="FV447" s="69">
        <v>0</v>
      </c>
      <c r="FW447" s="69">
        <v>0</v>
      </c>
      <c r="FX447" s="69"/>
      <c r="FY447" s="69"/>
      <c r="FZ447" s="69">
        <v>0</v>
      </c>
      <c r="GA447" s="69">
        <v>0</v>
      </c>
      <c r="GB447" s="69"/>
      <c r="GC447" s="69"/>
      <c r="GD447" s="69">
        <v>0</v>
      </c>
      <c r="GE447" s="69">
        <v>0</v>
      </c>
      <c r="GF447" s="69"/>
      <c r="GG447" s="69"/>
      <c r="GH447" s="69">
        <v>0</v>
      </c>
      <c r="GI447" s="69">
        <v>0</v>
      </c>
      <c r="GJ447" s="69"/>
      <c r="GK447" s="69"/>
      <c r="GL447" s="69">
        <v>0</v>
      </c>
      <c r="GM447" s="69">
        <v>0</v>
      </c>
      <c r="GN447" s="69"/>
      <c r="GO447" s="69"/>
      <c r="GP447" s="69">
        <v>0</v>
      </c>
      <c r="GQ447" s="69">
        <v>0</v>
      </c>
      <c r="GR447" s="69"/>
      <c r="GS447" s="69"/>
      <c r="GT447" s="69">
        <v>0</v>
      </c>
      <c r="GU447" s="69">
        <v>0</v>
      </c>
      <c r="GV447" s="69"/>
      <c r="GW447" s="69"/>
      <c r="GX447" s="69">
        <v>0</v>
      </c>
      <c r="GY447" s="69">
        <v>0</v>
      </c>
      <c r="GZ447" s="69"/>
      <c r="HA447" s="69"/>
      <c r="HB447" s="69">
        <v>0</v>
      </c>
      <c r="HC447" s="69">
        <v>0</v>
      </c>
      <c r="HD447" s="69"/>
      <c r="HE447" s="69"/>
      <c r="HF447" s="69">
        <v>0</v>
      </c>
      <c r="HG447" s="69">
        <v>0</v>
      </c>
      <c r="HH447" s="69"/>
      <c r="HI447" s="69"/>
      <c r="HJ447" s="69">
        <v>0</v>
      </c>
      <c r="HK447" s="69">
        <v>0</v>
      </c>
      <c r="HL447" s="69"/>
      <c r="HM447" s="69"/>
      <c r="HN447" s="69">
        <v>0</v>
      </c>
      <c r="HO447" s="69">
        <v>0</v>
      </c>
      <c r="HP447" s="69"/>
      <c r="HQ447" s="69"/>
      <c r="HR447" s="69">
        <v>0</v>
      </c>
      <c r="HS447" s="69">
        <v>0</v>
      </c>
      <c r="HT447" s="69"/>
      <c r="HU447" s="69"/>
      <c r="HV447" s="69">
        <v>0</v>
      </c>
      <c r="HW447" s="69">
        <v>0</v>
      </c>
      <c r="HX447" s="69"/>
      <c r="HY447" s="69"/>
      <c r="HZ447" s="69">
        <v>0</v>
      </c>
      <c r="IA447" s="69">
        <v>0</v>
      </c>
      <c r="IB447" s="69"/>
      <c r="IC447" s="69"/>
      <c r="ID447" s="69">
        <v>0</v>
      </c>
      <c r="IE447" s="69">
        <v>0</v>
      </c>
      <c r="IF447" s="69"/>
      <c r="IG447" s="69"/>
      <c r="IH447" s="69">
        <v>0</v>
      </c>
      <c r="II447" s="69">
        <v>0</v>
      </c>
      <c r="IJ447" s="69"/>
      <c r="IK447" s="69"/>
      <c r="IL447" s="69">
        <v>0</v>
      </c>
      <c r="IM447" s="69">
        <v>0</v>
      </c>
      <c r="IN447" s="69"/>
      <c r="IO447" s="69"/>
      <c r="IP447" s="69">
        <v>0</v>
      </c>
      <c r="IQ447" s="69">
        <v>0</v>
      </c>
      <c r="IR447" s="69"/>
      <c r="IS447" s="69"/>
      <c r="IT447" s="69">
        <v>0</v>
      </c>
      <c r="IU447" s="69">
        <v>0</v>
      </c>
      <c r="IV447" s="69"/>
      <c r="IW447" s="69"/>
      <c r="IX447" s="69">
        <v>0</v>
      </c>
      <c r="IY447" s="69">
        <v>0</v>
      </c>
      <c r="IZ447" s="69"/>
      <c r="JA447" s="69"/>
      <c r="JB447" s="69">
        <v>0</v>
      </c>
      <c r="JC447" s="69">
        <v>0</v>
      </c>
      <c r="JD447" s="69"/>
      <c r="JE447" s="69"/>
      <c r="JF447" s="69">
        <v>0</v>
      </c>
      <c r="JG447" s="69">
        <v>0</v>
      </c>
      <c r="JH447" s="69"/>
      <c r="JI447" s="69"/>
      <c r="JJ447" s="69">
        <v>0</v>
      </c>
      <c r="JK447" s="69">
        <v>0</v>
      </c>
      <c r="JL447" s="69"/>
      <c r="JM447" s="69"/>
      <c r="JN447" s="69">
        <v>0</v>
      </c>
      <c r="JO447" s="69">
        <v>0</v>
      </c>
      <c r="JP447" s="69"/>
      <c r="JQ447" s="69"/>
      <c r="JR447" s="69">
        <v>0</v>
      </c>
      <c r="JS447" s="69">
        <v>0</v>
      </c>
      <c r="JT447" s="69"/>
      <c r="JU447" s="69"/>
      <c r="JV447" s="69">
        <v>0</v>
      </c>
      <c r="JW447" s="69">
        <v>0</v>
      </c>
      <c r="JX447" s="69"/>
      <c r="JY447" s="69"/>
      <c r="JZ447" s="69">
        <v>0</v>
      </c>
      <c r="KA447" s="69">
        <v>0</v>
      </c>
      <c r="KB447" s="69"/>
      <c r="KC447" s="69"/>
      <c r="KD447" s="69">
        <v>0</v>
      </c>
      <c r="KE447" s="69">
        <v>0</v>
      </c>
      <c r="KF447" s="69"/>
      <c r="KG447" s="69"/>
      <c r="KH447" s="69">
        <v>0</v>
      </c>
      <c r="KI447" s="69">
        <v>0</v>
      </c>
      <c r="KJ447" s="69"/>
      <c r="KK447" s="69"/>
      <c r="KL447" s="69">
        <v>0</v>
      </c>
      <c r="KM447" s="69">
        <v>0</v>
      </c>
      <c r="KN447" s="69"/>
      <c r="KO447" s="69"/>
      <c r="KP447" s="69">
        <v>0</v>
      </c>
      <c r="KQ447" s="69">
        <v>0</v>
      </c>
      <c r="KR447" s="69"/>
      <c r="KS447" s="69"/>
      <c r="KT447" s="69">
        <v>0</v>
      </c>
      <c r="KU447" s="69">
        <v>0</v>
      </c>
      <c r="KV447" s="69"/>
      <c r="KW447" s="69"/>
      <c r="KX447" s="69">
        <v>0</v>
      </c>
      <c r="KY447" s="69">
        <v>0</v>
      </c>
      <c r="KZ447" s="69"/>
      <c r="LA447" s="69"/>
      <c r="LB447" s="69">
        <v>0</v>
      </c>
      <c r="LC447" s="69">
        <v>0</v>
      </c>
      <c r="LD447" s="69"/>
      <c r="LE447" s="69"/>
      <c r="LF447" s="69">
        <v>0</v>
      </c>
      <c r="LG447" s="69">
        <v>0</v>
      </c>
      <c r="LH447" s="69"/>
      <c r="LI447" s="69"/>
      <c r="LJ447" s="69">
        <v>0</v>
      </c>
      <c r="LK447" s="69">
        <v>0</v>
      </c>
      <c r="LL447" s="69"/>
      <c r="LM447" s="69"/>
      <c r="LN447" s="69">
        <v>0</v>
      </c>
      <c r="LO447" s="69">
        <v>0</v>
      </c>
      <c r="LP447" s="69"/>
      <c r="LQ447" s="69"/>
      <c r="LR447" s="69">
        <v>0</v>
      </c>
      <c r="LS447" s="69">
        <v>0</v>
      </c>
      <c r="LT447" s="69"/>
      <c r="LU447" s="69"/>
      <c r="LV447" s="69">
        <v>0</v>
      </c>
      <c r="LW447" s="69">
        <v>0</v>
      </c>
      <c r="LX447" s="69"/>
      <c r="LY447" s="69"/>
      <c r="LZ447" s="69">
        <v>0</v>
      </c>
      <c r="MA447" s="69">
        <v>0</v>
      </c>
      <c r="MB447" s="69"/>
      <c r="MC447" s="69"/>
      <c r="MD447" s="69">
        <v>0</v>
      </c>
      <c r="ME447" s="69">
        <v>0</v>
      </c>
      <c r="MF447" s="69"/>
      <c r="MG447" s="69"/>
      <c r="MH447" s="69">
        <v>0</v>
      </c>
      <c r="MI447" s="69">
        <v>0</v>
      </c>
      <c r="MJ447" s="69"/>
      <c r="MK447" s="69"/>
      <c r="ML447" s="69">
        <v>0</v>
      </c>
      <c r="MM447" s="69">
        <v>0</v>
      </c>
      <c r="MN447" s="69"/>
      <c r="MO447" s="69"/>
      <c r="MP447" s="69">
        <v>0</v>
      </c>
      <c r="MQ447" s="69">
        <v>0</v>
      </c>
      <c r="MR447" s="69"/>
      <c r="MS447" s="69"/>
      <c r="MT447" s="69">
        <v>0</v>
      </c>
      <c r="MU447" s="69">
        <v>0</v>
      </c>
      <c r="MV447" s="69"/>
      <c r="MW447" s="69"/>
      <c r="MX447" s="69">
        <v>0</v>
      </c>
      <c r="MY447" s="69">
        <v>0</v>
      </c>
      <c r="MZ447" s="69"/>
      <c r="NA447" s="69"/>
      <c r="NB447" s="69">
        <v>0</v>
      </c>
      <c r="NC447" s="69">
        <v>0</v>
      </c>
      <c r="ND447" s="69"/>
      <c r="NE447" s="69"/>
      <c r="NF447" s="69">
        <v>0</v>
      </c>
      <c r="NG447" s="69">
        <v>0</v>
      </c>
      <c r="NH447" s="69"/>
      <c r="NI447" s="69"/>
      <c r="NJ447" s="69">
        <v>0</v>
      </c>
      <c r="NK447" s="69">
        <v>0</v>
      </c>
      <c r="NL447" s="69"/>
      <c r="NM447" s="69"/>
      <c r="NN447" s="69">
        <v>0</v>
      </c>
      <c r="NO447" s="69">
        <v>0</v>
      </c>
      <c r="NP447" s="69"/>
      <c r="NQ447" s="69"/>
      <c r="NR447" s="69">
        <v>0</v>
      </c>
      <c r="NS447" s="69">
        <v>0</v>
      </c>
      <c r="NT447" s="69"/>
      <c r="NU447" s="69"/>
      <c r="NV447" s="69">
        <v>0</v>
      </c>
      <c r="NW447" s="69">
        <v>0</v>
      </c>
      <c r="NX447" s="69"/>
      <c r="NY447" s="69"/>
      <c r="NZ447" s="69">
        <v>0</v>
      </c>
      <c r="OA447" s="69">
        <v>0</v>
      </c>
      <c r="OB447" s="69"/>
      <c r="OC447" s="69"/>
      <c r="OD447" s="69">
        <v>0</v>
      </c>
      <c r="OE447" s="69">
        <v>0</v>
      </c>
      <c r="OF447" s="69"/>
      <c r="OG447" s="69"/>
      <c r="OH447" s="69">
        <v>0</v>
      </c>
      <c r="OI447" s="69">
        <v>0</v>
      </c>
      <c r="OJ447" s="69"/>
      <c r="OK447" s="69"/>
      <c r="OL447" s="69">
        <v>0</v>
      </c>
      <c r="OM447" s="69">
        <v>0</v>
      </c>
      <c r="ON447" s="69"/>
      <c r="OO447" s="69"/>
      <c r="OP447" s="69">
        <v>0</v>
      </c>
      <c r="OQ447" s="69">
        <v>0</v>
      </c>
      <c r="OR447" s="69"/>
      <c r="OS447" s="69"/>
      <c r="OT447" s="69">
        <v>0</v>
      </c>
      <c r="OU447" s="69">
        <v>0</v>
      </c>
      <c r="OV447" s="69"/>
      <c r="OW447" s="69"/>
      <c r="OX447" s="69">
        <v>0</v>
      </c>
      <c r="OY447" s="69">
        <v>0</v>
      </c>
      <c r="OZ447" s="69"/>
      <c r="PA447" s="69"/>
      <c r="PB447" s="69">
        <v>0</v>
      </c>
      <c r="PC447" s="69">
        <v>0</v>
      </c>
      <c r="PD447" s="69"/>
      <c r="PE447" s="69"/>
      <c r="PF447" s="69">
        <v>0</v>
      </c>
      <c r="PG447" s="69">
        <v>0</v>
      </c>
      <c r="PH447" s="69"/>
      <c r="PI447" s="69"/>
      <c r="PJ447" s="69">
        <v>0</v>
      </c>
      <c r="PK447" s="69">
        <v>0</v>
      </c>
      <c r="PL447" s="69"/>
      <c r="PM447" s="69"/>
      <c r="PN447" s="69">
        <v>0</v>
      </c>
      <c r="PO447" s="69">
        <v>0</v>
      </c>
      <c r="PP447" s="69"/>
      <c r="PQ447" s="69"/>
      <c r="PR447" s="69">
        <v>0</v>
      </c>
      <c r="PS447" s="69">
        <v>0</v>
      </c>
      <c r="PT447" s="69"/>
      <c r="PU447" s="69"/>
      <c r="PV447" s="69">
        <v>0</v>
      </c>
      <c r="PW447" s="69">
        <v>0</v>
      </c>
      <c r="PX447" s="69"/>
      <c r="PY447" s="69"/>
      <c r="PZ447" s="69">
        <v>0</v>
      </c>
      <c r="QA447" s="69">
        <v>0</v>
      </c>
      <c r="QB447" s="69"/>
      <c r="QC447" s="69"/>
      <c r="QD447" s="69">
        <v>0</v>
      </c>
      <c r="QE447" s="69">
        <v>0</v>
      </c>
      <c r="QF447" s="69"/>
      <c r="QG447" s="69"/>
      <c r="QH447" s="69">
        <v>0</v>
      </c>
      <c r="QI447" s="69">
        <v>0</v>
      </c>
      <c r="QJ447" s="69"/>
      <c r="QK447" s="69"/>
      <c r="QL447" s="69">
        <v>0</v>
      </c>
      <c r="QM447" s="69">
        <v>0</v>
      </c>
      <c r="QN447" s="69"/>
      <c r="QO447" s="69"/>
      <c r="QP447" s="69">
        <v>0</v>
      </c>
      <c r="QQ447" s="69">
        <v>0</v>
      </c>
      <c r="QR447" s="69"/>
      <c r="QS447" s="69"/>
      <c r="QT447" s="69">
        <v>0</v>
      </c>
      <c r="QU447" s="69">
        <v>0</v>
      </c>
      <c r="QV447" s="69"/>
      <c r="QW447" s="69"/>
      <c r="QX447" s="69">
        <v>0</v>
      </c>
      <c r="QY447" s="69">
        <v>0</v>
      </c>
      <c r="QZ447" s="69"/>
      <c r="RA447" s="69"/>
      <c r="RB447" s="69">
        <v>0</v>
      </c>
      <c r="RC447" s="69">
        <v>0</v>
      </c>
      <c r="RD447" s="69"/>
      <c r="RE447" s="69"/>
      <c r="RF447" s="69">
        <v>0</v>
      </c>
      <c r="RG447" s="69">
        <v>0</v>
      </c>
      <c r="RH447" s="69"/>
      <c r="RI447" s="69"/>
      <c r="RJ447" s="69">
        <v>0</v>
      </c>
      <c r="RK447" s="69">
        <v>0</v>
      </c>
      <c r="RL447" s="69"/>
      <c r="RM447" s="69"/>
      <c r="RN447" s="69">
        <v>0</v>
      </c>
      <c r="RO447" s="69">
        <v>0</v>
      </c>
      <c r="RP447" s="69"/>
      <c r="RQ447" s="69"/>
      <c r="RR447" s="69">
        <v>0</v>
      </c>
      <c r="RS447" s="69">
        <v>0</v>
      </c>
      <c r="RT447" s="69"/>
      <c r="RU447" s="69"/>
      <c r="RV447" s="69">
        <v>0</v>
      </c>
      <c r="RW447" s="69">
        <v>0</v>
      </c>
      <c r="RX447" s="69"/>
      <c r="RY447" s="69"/>
      <c r="RZ447" s="69">
        <v>0</v>
      </c>
      <c r="SA447" s="69">
        <v>0</v>
      </c>
      <c r="SB447" s="69"/>
      <c r="SC447" s="69"/>
      <c r="SD447" s="69">
        <v>0</v>
      </c>
      <c r="SE447" s="69">
        <v>0</v>
      </c>
      <c r="SF447" s="69"/>
      <c r="SG447" s="69"/>
      <c r="SH447" s="69">
        <v>0</v>
      </c>
      <c r="SI447" s="69">
        <v>0</v>
      </c>
      <c r="SJ447" s="69"/>
      <c r="SK447" s="69"/>
      <c r="SL447" s="69">
        <v>0</v>
      </c>
      <c r="SM447" s="69">
        <v>0</v>
      </c>
      <c r="SN447" s="69"/>
      <c r="SO447" s="69"/>
      <c r="SP447" s="69">
        <v>0</v>
      </c>
      <c r="SQ447" s="69">
        <v>0</v>
      </c>
      <c r="SR447" s="69"/>
      <c r="SS447" s="69"/>
      <c r="ST447" s="69">
        <v>0</v>
      </c>
      <c r="SU447" s="69">
        <f>ROUND(SR447/1000000*IF(SS447=0,0,VLOOKUP(SS447,名称和价格索引!$A$4:$C$834,3,FALSE)),1)</f>
        <v>0</v>
      </c>
      <c r="SV447" s="71">
        <f t="array" ref="SV447">SUM(VLOOKUP(D447,D447:SU447,ROW($1:$128)*4,0))</f>
        <v>11200</v>
      </c>
    </row>
    <row r="448" s="48" customFormat="1" customHeight="1" spans="1:516">
      <c r="A448" s="69" t="s">
        <v>1143</v>
      </c>
      <c r="B448" s="69" t="s">
        <v>1130</v>
      </c>
      <c r="C448" s="70">
        <v>5524</v>
      </c>
      <c r="D448" s="69">
        <v>1000000</v>
      </c>
      <c r="E448" s="69">
        <v>211200</v>
      </c>
      <c r="F448" s="69">
        <v>11200</v>
      </c>
      <c r="G448" s="69">
        <v>11200</v>
      </c>
      <c r="H448" s="69"/>
      <c r="I448" s="69"/>
      <c r="J448" s="69">
        <v>0</v>
      </c>
      <c r="K448" s="69">
        <v>0</v>
      </c>
      <c r="L448" s="69"/>
      <c r="M448" s="69"/>
      <c r="N448" s="69">
        <v>0</v>
      </c>
      <c r="O448" s="69">
        <v>0</v>
      </c>
      <c r="P448" s="69"/>
      <c r="Q448" s="69"/>
      <c r="R448" s="69">
        <v>0</v>
      </c>
      <c r="S448" s="69">
        <v>0</v>
      </c>
      <c r="T448" s="69"/>
      <c r="U448" s="69"/>
      <c r="V448" s="69">
        <v>0</v>
      </c>
      <c r="W448" s="69">
        <v>0</v>
      </c>
      <c r="X448" s="69"/>
      <c r="Y448" s="69"/>
      <c r="Z448" s="69">
        <v>0</v>
      </c>
      <c r="AA448" s="69">
        <v>0</v>
      </c>
      <c r="AB448" s="69"/>
      <c r="AC448" s="69"/>
      <c r="AD448" s="69">
        <v>0</v>
      </c>
      <c r="AE448" s="69">
        <v>0</v>
      </c>
      <c r="AF448" s="69"/>
      <c r="AG448" s="69"/>
      <c r="AH448" s="69">
        <v>0</v>
      </c>
      <c r="AI448" s="69">
        <v>0</v>
      </c>
      <c r="AJ448" s="69"/>
      <c r="AK448" s="69"/>
      <c r="AL448" s="69">
        <v>0</v>
      </c>
      <c r="AM448" s="69">
        <v>0</v>
      </c>
      <c r="AN448" s="69"/>
      <c r="AO448" s="69"/>
      <c r="AP448" s="69">
        <v>0</v>
      </c>
      <c r="AQ448" s="69">
        <v>0</v>
      </c>
      <c r="AR448" s="69"/>
      <c r="AS448" s="69"/>
      <c r="AT448" s="69">
        <v>0</v>
      </c>
      <c r="AU448" s="69">
        <v>0</v>
      </c>
      <c r="AV448" s="69"/>
      <c r="AW448" s="69"/>
      <c r="AX448" s="69">
        <v>0</v>
      </c>
      <c r="AY448" s="69">
        <v>0</v>
      </c>
      <c r="AZ448" s="69"/>
      <c r="BA448" s="69"/>
      <c r="BB448" s="69">
        <v>0</v>
      </c>
      <c r="BC448" s="69">
        <v>0</v>
      </c>
      <c r="BD448" s="69"/>
      <c r="BE448" s="69"/>
      <c r="BF448" s="69">
        <v>0</v>
      </c>
      <c r="BG448" s="69">
        <v>0</v>
      </c>
      <c r="BH448" s="69"/>
      <c r="BI448" s="69"/>
      <c r="BJ448" s="69">
        <v>0</v>
      </c>
      <c r="BK448" s="69">
        <v>0</v>
      </c>
      <c r="BL448" s="69"/>
      <c r="BM448" s="69"/>
      <c r="BN448" s="69">
        <v>0</v>
      </c>
      <c r="BO448" s="69">
        <v>0</v>
      </c>
      <c r="BP448" s="69"/>
      <c r="BQ448" s="69"/>
      <c r="BR448" s="69">
        <v>0</v>
      </c>
      <c r="BS448" s="69">
        <v>0</v>
      </c>
      <c r="BT448" s="69"/>
      <c r="BU448" s="69"/>
      <c r="BV448" s="69">
        <v>0</v>
      </c>
      <c r="BW448" s="69">
        <v>0</v>
      </c>
      <c r="BX448" s="69"/>
      <c r="BY448" s="69"/>
      <c r="BZ448" s="69">
        <v>0</v>
      </c>
      <c r="CA448" s="69">
        <v>0</v>
      </c>
      <c r="CB448" s="69"/>
      <c r="CC448" s="69"/>
      <c r="CD448" s="69">
        <v>0</v>
      </c>
      <c r="CE448" s="69">
        <v>0</v>
      </c>
      <c r="CF448" s="69"/>
      <c r="CG448" s="69"/>
      <c r="CH448" s="69">
        <v>0</v>
      </c>
      <c r="CI448" s="69">
        <v>0</v>
      </c>
      <c r="CJ448" s="69"/>
      <c r="CK448" s="69"/>
      <c r="CL448" s="69">
        <v>0</v>
      </c>
      <c r="CM448" s="69">
        <v>0</v>
      </c>
      <c r="CN448" s="69"/>
      <c r="CO448" s="69"/>
      <c r="CP448" s="69">
        <v>0</v>
      </c>
      <c r="CQ448" s="69">
        <v>0</v>
      </c>
      <c r="CR448" s="69"/>
      <c r="CS448" s="69"/>
      <c r="CT448" s="69">
        <v>0</v>
      </c>
      <c r="CU448" s="69">
        <v>0</v>
      </c>
      <c r="CV448" s="69"/>
      <c r="CW448" s="69"/>
      <c r="CX448" s="69">
        <v>0</v>
      </c>
      <c r="CY448" s="69">
        <v>0</v>
      </c>
      <c r="CZ448" s="69"/>
      <c r="DA448" s="69"/>
      <c r="DB448" s="69">
        <v>0</v>
      </c>
      <c r="DC448" s="69">
        <v>0</v>
      </c>
      <c r="DD448" s="69"/>
      <c r="DE448" s="69"/>
      <c r="DF448" s="69">
        <v>0</v>
      </c>
      <c r="DG448" s="69">
        <v>0</v>
      </c>
      <c r="DH448" s="69"/>
      <c r="DI448" s="69"/>
      <c r="DJ448" s="69">
        <v>0</v>
      </c>
      <c r="DK448" s="69">
        <v>0</v>
      </c>
      <c r="DL448" s="69"/>
      <c r="DM448" s="69"/>
      <c r="DN448" s="69">
        <v>0</v>
      </c>
      <c r="DO448" s="69">
        <v>0</v>
      </c>
      <c r="DP448" s="69"/>
      <c r="DQ448" s="69"/>
      <c r="DR448" s="69">
        <v>0</v>
      </c>
      <c r="DS448" s="69">
        <v>0</v>
      </c>
      <c r="DT448" s="69"/>
      <c r="DU448" s="69"/>
      <c r="DV448" s="69">
        <v>0</v>
      </c>
      <c r="DW448" s="69">
        <v>0</v>
      </c>
      <c r="DX448" s="69"/>
      <c r="DY448" s="69"/>
      <c r="DZ448" s="69">
        <v>0</v>
      </c>
      <c r="EA448" s="69">
        <v>0</v>
      </c>
      <c r="EB448" s="69"/>
      <c r="EC448" s="69"/>
      <c r="ED448" s="69">
        <v>0</v>
      </c>
      <c r="EE448" s="69">
        <v>0</v>
      </c>
      <c r="EF448" s="69"/>
      <c r="EG448" s="69"/>
      <c r="EH448" s="69">
        <v>0</v>
      </c>
      <c r="EI448" s="69">
        <v>0</v>
      </c>
      <c r="EJ448" s="69"/>
      <c r="EK448" s="69"/>
      <c r="EL448" s="69">
        <v>0</v>
      </c>
      <c r="EM448" s="69">
        <v>0</v>
      </c>
      <c r="EN448" s="69"/>
      <c r="EO448" s="69"/>
      <c r="EP448" s="69">
        <v>0</v>
      </c>
      <c r="EQ448" s="69">
        <v>0</v>
      </c>
      <c r="ER448" s="69"/>
      <c r="ES448" s="69"/>
      <c r="ET448" s="69">
        <v>0</v>
      </c>
      <c r="EU448" s="69">
        <v>0</v>
      </c>
      <c r="EV448" s="69"/>
      <c r="EW448" s="69"/>
      <c r="EX448" s="69">
        <v>0</v>
      </c>
      <c r="EY448" s="69">
        <v>0</v>
      </c>
      <c r="EZ448" s="69"/>
      <c r="FA448" s="69"/>
      <c r="FB448" s="69">
        <v>0</v>
      </c>
      <c r="FC448" s="69">
        <v>0</v>
      </c>
      <c r="FD448" s="69"/>
      <c r="FE448" s="69"/>
      <c r="FF448" s="69">
        <v>0</v>
      </c>
      <c r="FG448" s="69">
        <v>0</v>
      </c>
      <c r="FH448" s="69"/>
      <c r="FI448" s="69"/>
      <c r="FJ448" s="69">
        <v>0</v>
      </c>
      <c r="FK448" s="69">
        <v>0</v>
      </c>
      <c r="FL448" s="69"/>
      <c r="FM448" s="69"/>
      <c r="FN448" s="69">
        <v>0</v>
      </c>
      <c r="FO448" s="69">
        <v>0</v>
      </c>
      <c r="FP448" s="69"/>
      <c r="FQ448" s="69"/>
      <c r="FR448" s="69">
        <v>0</v>
      </c>
      <c r="FS448" s="69">
        <v>0</v>
      </c>
      <c r="FT448" s="69"/>
      <c r="FU448" s="69"/>
      <c r="FV448" s="69">
        <v>0</v>
      </c>
      <c r="FW448" s="69">
        <v>0</v>
      </c>
      <c r="FX448" s="69"/>
      <c r="FY448" s="69"/>
      <c r="FZ448" s="69">
        <v>0</v>
      </c>
      <c r="GA448" s="69">
        <v>0</v>
      </c>
      <c r="GB448" s="69"/>
      <c r="GC448" s="69"/>
      <c r="GD448" s="69">
        <v>0</v>
      </c>
      <c r="GE448" s="69">
        <v>0</v>
      </c>
      <c r="GF448" s="69"/>
      <c r="GG448" s="69"/>
      <c r="GH448" s="69">
        <v>0</v>
      </c>
      <c r="GI448" s="69">
        <v>0</v>
      </c>
      <c r="GJ448" s="69"/>
      <c r="GK448" s="69"/>
      <c r="GL448" s="69">
        <v>0</v>
      </c>
      <c r="GM448" s="69">
        <v>0</v>
      </c>
      <c r="GN448" s="69"/>
      <c r="GO448" s="69"/>
      <c r="GP448" s="69">
        <v>0</v>
      </c>
      <c r="GQ448" s="69">
        <v>0</v>
      </c>
      <c r="GR448" s="69"/>
      <c r="GS448" s="69"/>
      <c r="GT448" s="69">
        <v>0</v>
      </c>
      <c r="GU448" s="69">
        <v>0</v>
      </c>
      <c r="GV448" s="69"/>
      <c r="GW448" s="69"/>
      <c r="GX448" s="69">
        <v>0</v>
      </c>
      <c r="GY448" s="69">
        <v>0</v>
      </c>
      <c r="GZ448" s="69"/>
      <c r="HA448" s="69"/>
      <c r="HB448" s="69">
        <v>0</v>
      </c>
      <c r="HC448" s="69">
        <v>0</v>
      </c>
      <c r="HD448" s="69"/>
      <c r="HE448" s="69"/>
      <c r="HF448" s="69">
        <v>0</v>
      </c>
      <c r="HG448" s="69">
        <v>0</v>
      </c>
      <c r="HH448" s="69"/>
      <c r="HI448" s="69"/>
      <c r="HJ448" s="69">
        <v>0</v>
      </c>
      <c r="HK448" s="69">
        <v>0</v>
      </c>
      <c r="HL448" s="69"/>
      <c r="HM448" s="69"/>
      <c r="HN448" s="69">
        <v>0</v>
      </c>
      <c r="HO448" s="69">
        <v>0</v>
      </c>
      <c r="HP448" s="69"/>
      <c r="HQ448" s="69"/>
      <c r="HR448" s="69">
        <v>0</v>
      </c>
      <c r="HS448" s="69">
        <v>0</v>
      </c>
      <c r="HT448" s="69"/>
      <c r="HU448" s="69"/>
      <c r="HV448" s="69">
        <v>0</v>
      </c>
      <c r="HW448" s="69">
        <v>0</v>
      </c>
      <c r="HX448" s="69"/>
      <c r="HY448" s="69"/>
      <c r="HZ448" s="69">
        <v>0</v>
      </c>
      <c r="IA448" s="69">
        <v>0</v>
      </c>
      <c r="IB448" s="69"/>
      <c r="IC448" s="69"/>
      <c r="ID448" s="69">
        <v>0</v>
      </c>
      <c r="IE448" s="69">
        <v>0</v>
      </c>
      <c r="IF448" s="69"/>
      <c r="IG448" s="69"/>
      <c r="IH448" s="69">
        <v>0</v>
      </c>
      <c r="II448" s="69">
        <v>0</v>
      </c>
      <c r="IJ448" s="69"/>
      <c r="IK448" s="69"/>
      <c r="IL448" s="69">
        <v>0</v>
      </c>
      <c r="IM448" s="69">
        <v>0</v>
      </c>
      <c r="IN448" s="69"/>
      <c r="IO448" s="69"/>
      <c r="IP448" s="69">
        <v>0</v>
      </c>
      <c r="IQ448" s="69">
        <v>0</v>
      </c>
      <c r="IR448" s="69"/>
      <c r="IS448" s="69"/>
      <c r="IT448" s="69">
        <v>0</v>
      </c>
      <c r="IU448" s="69">
        <v>0</v>
      </c>
      <c r="IV448" s="69"/>
      <c r="IW448" s="69"/>
      <c r="IX448" s="69">
        <v>0</v>
      </c>
      <c r="IY448" s="69">
        <v>0</v>
      </c>
      <c r="IZ448" s="69"/>
      <c r="JA448" s="69"/>
      <c r="JB448" s="69">
        <v>0</v>
      </c>
      <c r="JC448" s="69">
        <v>0</v>
      </c>
      <c r="JD448" s="69"/>
      <c r="JE448" s="69"/>
      <c r="JF448" s="69">
        <v>0</v>
      </c>
      <c r="JG448" s="69">
        <v>0</v>
      </c>
      <c r="JH448" s="69"/>
      <c r="JI448" s="69"/>
      <c r="JJ448" s="69">
        <v>0</v>
      </c>
      <c r="JK448" s="69">
        <v>0</v>
      </c>
      <c r="JL448" s="69"/>
      <c r="JM448" s="69"/>
      <c r="JN448" s="69">
        <v>0</v>
      </c>
      <c r="JO448" s="69">
        <v>0</v>
      </c>
      <c r="JP448" s="69"/>
      <c r="JQ448" s="69"/>
      <c r="JR448" s="69">
        <v>0</v>
      </c>
      <c r="JS448" s="69">
        <v>0</v>
      </c>
      <c r="JT448" s="69"/>
      <c r="JU448" s="69"/>
      <c r="JV448" s="69">
        <v>0</v>
      </c>
      <c r="JW448" s="69">
        <v>0</v>
      </c>
      <c r="JX448" s="69"/>
      <c r="JY448" s="69"/>
      <c r="JZ448" s="69">
        <v>0</v>
      </c>
      <c r="KA448" s="69">
        <v>0</v>
      </c>
      <c r="KB448" s="69"/>
      <c r="KC448" s="69"/>
      <c r="KD448" s="69">
        <v>0</v>
      </c>
      <c r="KE448" s="69">
        <v>0</v>
      </c>
      <c r="KF448" s="69"/>
      <c r="KG448" s="69"/>
      <c r="KH448" s="69">
        <v>0</v>
      </c>
      <c r="KI448" s="69">
        <v>0</v>
      </c>
      <c r="KJ448" s="69"/>
      <c r="KK448" s="69"/>
      <c r="KL448" s="69">
        <v>0</v>
      </c>
      <c r="KM448" s="69">
        <v>0</v>
      </c>
      <c r="KN448" s="69"/>
      <c r="KO448" s="69"/>
      <c r="KP448" s="69">
        <v>0</v>
      </c>
      <c r="KQ448" s="69">
        <v>0</v>
      </c>
      <c r="KR448" s="69"/>
      <c r="KS448" s="69"/>
      <c r="KT448" s="69">
        <v>0</v>
      </c>
      <c r="KU448" s="69">
        <v>0</v>
      </c>
      <c r="KV448" s="69"/>
      <c r="KW448" s="69"/>
      <c r="KX448" s="69">
        <v>0</v>
      </c>
      <c r="KY448" s="69">
        <v>0</v>
      </c>
      <c r="KZ448" s="69"/>
      <c r="LA448" s="69"/>
      <c r="LB448" s="69">
        <v>0</v>
      </c>
      <c r="LC448" s="69">
        <v>0</v>
      </c>
      <c r="LD448" s="69"/>
      <c r="LE448" s="69"/>
      <c r="LF448" s="69">
        <v>0</v>
      </c>
      <c r="LG448" s="69">
        <v>0</v>
      </c>
      <c r="LH448" s="69"/>
      <c r="LI448" s="69"/>
      <c r="LJ448" s="69">
        <v>0</v>
      </c>
      <c r="LK448" s="69">
        <v>0</v>
      </c>
      <c r="LL448" s="69"/>
      <c r="LM448" s="69"/>
      <c r="LN448" s="69">
        <v>0</v>
      </c>
      <c r="LO448" s="69">
        <v>0</v>
      </c>
      <c r="LP448" s="69"/>
      <c r="LQ448" s="69"/>
      <c r="LR448" s="69">
        <v>0</v>
      </c>
      <c r="LS448" s="69">
        <v>0</v>
      </c>
      <c r="LT448" s="69"/>
      <c r="LU448" s="69"/>
      <c r="LV448" s="69">
        <v>0</v>
      </c>
      <c r="LW448" s="69">
        <v>0</v>
      </c>
      <c r="LX448" s="69"/>
      <c r="LY448" s="69"/>
      <c r="LZ448" s="69">
        <v>0</v>
      </c>
      <c r="MA448" s="69">
        <v>0</v>
      </c>
      <c r="MB448" s="69"/>
      <c r="MC448" s="69"/>
      <c r="MD448" s="69">
        <v>0</v>
      </c>
      <c r="ME448" s="69">
        <v>0</v>
      </c>
      <c r="MF448" s="69"/>
      <c r="MG448" s="69"/>
      <c r="MH448" s="69">
        <v>0</v>
      </c>
      <c r="MI448" s="69">
        <v>0</v>
      </c>
      <c r="MJ448" s="69"/>
      <c r="MK448" s="69"/>
      <c r="ML448" s="69">
        <v>0</v>
      </c>
      <c r="MM448" s="69">
        <v>0</v>
      </c>
      <c r="MN448" s="69"/>
      <c r="MO448" s="69"/>
      <c r="MP448" s="69">
        <v>0</v>
      </c>
      <c r="MQ448" s="69">
        <v>0</v>
      </c>
      <c r="MR448" s="69"/>
      <c r="MS448" s="69"/>
      <c r="MT448" s="69">
        <v>0</v>
      </c>
      <c r="MU448" s="69">
        <v>0</v>
      </c>
      <c r="MV448" s="69"/>
      <c r="MW448" s="69"/>
      <c r="MX448" s="69">
        <v>0</v>
      </c>
      <c r="MY448" s="69">
        <v>0</v>
      </c>
      <c r="MZ448" s="69"/>
      <c r="NA448" s="69"/>
      <c r="NB448" s="69">
        <v>0</v>
      </c>
      <c r="NC448" s="69">
        <v>0</v>
      </c>
      <c r="ND448" s="69"/>
      <c r="NE448" s="69"/>
      <c r="NF448" s="69">
        <v>0</v>
      </c>
      <c r="NG448" s="69">
        <v>0</v>
      </c>
      <c r="NH448" s="69"/>
      <c r="NI448" s="69"/>
      <c r="NJ448" s="69">
        <v>0</v>
      </c>
      <c r="NK448" s="69">
        <v>0</v>
      </c>
      <c r="NL448" s="69"/>
      <c r="NM448" s="69"/>
      <c r="NN448" s="69">
        <v>0</v>
      </c>
      <c r="NO448" s="69">
        <v>0</v>
      </c>
      <c r="NP448" s="69"/>
      <c r="NQ448" s="69"/>
      <c r="NR448" s="69">
        <v>0</v>
      </c>
      <c r="NS448" s="69">
        <v>0</v>
      </c>
      <c r="NT448" s="69"/>
      <c r="NU448" s="69"/>
      <c r="NV448" s="69">
        <v>0</v>
      </c>
      <c r="NW448" s="69">
        <v>0</v>
      </c>
      <c r="NX448" s="69"/>
      <c r="NY448" s="69"/>
      <c r="NZ448" s="69">
        <v>0</v>
      </c>
      <c r="OA448" s="69">
        <v>0</v>
      </c>
      <c r="OB448" s="69"/>
      <c r="OC448" s="69"/>
      <c r="OD448" s="69">
        <v>0</v>
      </c>
      <c r="OE448" s="69">
        <v>0</v>
      </c>
      <c r="OF448" s="69"/>
      <c r="OG448" s="69"/>
      <c r="OH448" s="69">
        <v>0</v>
      </c>
      <c r="OI448" s="69">
        <v>0</v>
      </c>
      <c r="OJ448" s="69"/>
      <c r="OK448" s="69"/>
      <c r="OL448" s="69">
        <v>0</v>
      </c>
      <c r="OM448" s="69">
        <v>0</v>
      </c>
      <c r="ON448" s="69"/>
      <c r="OO448" s="69"/>
      <c r="OP448" s="69">
        <v>0</v>
      </c>
      <c r="OQ448" s="69">
        <v>0</v>
      </c>
      <c r="OR448" s="69"/>
      <c r="OS448" s="69"/>
      <c r="OT448" s="69">
        <v>0</v>
      </c>
      <c r="OU448" s="69">
        <v>0</v>
      </c>
      <c r="OV448" s="69"/>
      <c r="OW448" s="69"/>
      <c r="OX448" s="69">
        <v>0</v>
      </c>
      <c r="OY448" s="69">
        <v>0</v>
      </c>
      <c r="OZ448" s="69"/>
      <c r="PA448" s="69"/>
      <c r="PB448" s="69">
        <v>0</v>
      </c>
      <c r="PC448" s="69">
        <v>0</v>
      </c>
      <c r="PD448" s="69"/>
      <c r="PE448" s="69"/>
      <c r="PF448" s="69">
        <v>0</v>
      </c>
      <c r="PG448" s="69">
        <v>0</v>
      </c>
      <c r="PH448" s="69"/>
      <c r="PI448" s="69"/>
      <c r="PJ448" s="69">
        <v>0</v>
      </c>
      <c r="PK448" s="69">
        <v>0</v>
      </c>
      <c r="PL448" s="69"/>
      <c r="PM448" s="69"/>
      <c r="PN448" s="69">
        <v>0</v>
      </c>
      <c r="PO448" s="69">
        <v>0</v>
      </c>
      <c r="PP448" s="69"/>
      <c r="PQ448" s="69"/>
      <c r="PR448" s="69">
        <v>0</v>
      </c>
      <c r="PS448" s="69">
        <v>0</v>
      </c>
      <c r="PT448" s="69"/>
      <c r="PU448" s="69"/>
      <c r="PV448" s="69">
        <v>0</v>
      </c>
      <c r="PW448" s="69">
        <v>0</v>
      </c>
      <c r="PX448" s="69"/>
      <c r="PY448" s="69"/>
      <c r="PZ448" s="69">
        <v>0</v>
      </c>
      <c r="QA448" s="69">
        <v>0</v>
      </c>
      <c r="QB448" s="69"/>
      <c r="QC448" s="69"/>
      <c r="QD448" s="69">
        <v>0</v>
      </c>
      <c r="QE448" s="69">
        <v>0</v>
      </c>
      <c r="QF448" s="69"/>
      <c r="QG448" s="69"/>
      <c r="QH448" s="69">
        <v>0</v>
      </c>
      <c r="QI448" s="69">
        <v>0</v>
      </c>
      <c r="QJ448" s="69"/>
      <c r="QK448" s="69"/>
      <c r="QL448" s="69">
        <v>0</v>
      </c>
      <c r="QM448" s="69">
        <v>0</v>
      </c>
      <c r="QN448" s="69"/>
      <c r="QO448" s="69"/>
      <c r="QP448" s="69">
        <v>0</v>
      </c>
      <c r="QQ448" s="69">
        <v>0</v>
      </c>
      <c r="QR448" s="69"/>
      <c r="QS448" s="69"/>
      <c r="QT448" s="69">
        <v>0</v>
      </c>
      <c r="QU448" s="69">
        <v>0</v>
      </c>
      <c r="QV448" s="69"/>
      <c r="QW448" s="69"/>
      <c r="QX448" s="69">
        <v>0</v>
      </c>
      <c r="QY448" s="69">
        <v>0</v>
      </c>
      <c r="QZ448" s="69"/>
      <c r="RA448" s="69"/>
      <c r="RB448" s="69">
        <v>0</v>
      </c>
      <c r="RC448" s="69">
        <v>0</v>
      </c>
      <c r="RD448" s="69"/>
      <c r="RE448" s="69"/>
      <c r="RF448" s="69">
        <v>0</v>
      </c>
      <c r="RG448" s="69">
        <v>0</v>
      </c>
      <c r="RH448" s="69"/>
      <c r="RI448" s="69"/>
      <c r="RJ448" s="69">
        <v>0</v>
      </c>
      <c r="RK448" s="69">
        <v>0</v>
      </c>
      <c r="RL448" s="69"/>
      <c r="RM448" s="69"/>
      <c r="RN448" s="69">
        <v>0</v>
      </c>
      <c r="RO448" s="69">
        <v>0</v>
      </c>
      <c r="RP448" s="69"/>
      <c r="RQ448" s="69"/>
      <c r="RR448" s="69">
        <v>0</v>
      </c>
      <c r="RS448" s="69">
        <v>0</v>
      </c>
      <c r="RT448" s="69"/>
      <c r="RU448" s="69"/>
      <c r="RV448" s="69">
        <v>0</v>
      </c>
      <c r="RW448" s="69">
        <v>0</v>
      </c>
      <c r="RX448" s="69"/>
      <c r="RY448" s="69"/>
      <c r="RZ448" s="69">
        <v>0</v>
      </c>
      <c r="SA448" s="69">
        <v>0</v>
      </c>
      <c r="SB448" s="69"/>
      <c r="SC448" s="69"/>
      <c r="SD448" s="69">
        <v>0</v>
      </c>
      <c r="SE448" s="69">
        <v>0</v>
      </c>
      <c r="SF448" s="69"/>
      <c r="SG448" s="69"/>
      <c r="SH448" s="69">
        <v>0</v>
      </c>
      <c r="SI448" s="69">
        <v>0</v>
      </c>
      <c r="SJ448" s="69"/>
      <c r="SK448" s="69"/>
      <c r="SL448" s="69">
        <v>0</v>
      </c>
      <c r="SM448" s="69">
        <v>0</v>
      </c>
      <c r="SN448" s="69"/>
      <c r="SO448" s="69"/>
      <c r="SP448" s="69">
        <v>0</v>
      </c>
      <c r="SQ448" s="69">
        <v>0</v>
      </c>
      <c r="SR448" s="69"/>
      <c r="SS448" s="69"/>
      <c r="ST448" s="69">
        <v>0</v>
      </c>
      <c r="SU448" s="69">
        <f>ROUND(SR448/1000000*IF(SS448=0,0,VLOOKUP(SS448,名称和价格索引!$A$4:$C$834,3,FALSE)),1)</f>
        <v>0</v>
      </c>
      <c r="SV448" s="71">
        <f t="array" ref="SV448">SUM(VLOOKUP(D448,D448:SU448,ROW($1:$128)*4,0))</f>
        <v>11200</v>
      </c>
    </row>
    <row r="449" s="48" customFormat="1" customHeight="1" spans="1:516">
      <c r="A449" s="69" t="s">
        <v>1144</v>
      </c>
      <c r="B449" s="69" t="s">
        <v>1130</v>
      </c>
      <c r="C449" s="70">
        <v>5525</v>
      </c>
      <c r="D449" s="69">
        <v>1000000</v>
      </c>
      <c r="E449" s="69">
        <v>212600</v>
      </c>
      <c r="F449" s="69">
        <v>12600</v>
      </c>
      <c r="G449" s="69">
        <v>12600</v>
      </c>
      <c r="H449" s="69"/>
      <c r="I449" s="69"/>
      <c r="J449" s="69">
        <v>0</v>
      </c>
      <c r="K449" s="69">
        <v>0</v>
      </c>
      <c r="L449" s="69"/>
      <c r="M449" s="69"/>
      <c r="N449" s="69">
        <v>0</v>
      </c>
      <c r="O449" s="69">
        <v>0</v>
      </c>
      <c r="P449" s="69"/>
      <c r="Q449" s="69"/>
      <c r="R449" s="69">
        <v>0</v>
      </c>
      <c r="S449" s="69">
        <v>0</v>
      </c>
      <c r="T449" s="69"/>
      <c r="U449" s="69"/>
      <c r="V449" s="69">
        <v>0</v>
      </c>
      <c r="W449" s="69">
        <v>0</v>
      </c>
      <c r="X449" s="69"/>
      <c r="Y449" s="69"/>
      <c r="Z449" s="69">
        <v>0</v>
      </c>
      <c r="AA449" s="69">
        <v>0</v>
      </c>
      <c r="AB449" s="69"/>
      <c r="AC449" s="69"/>
      <c r="AD449" s="69">
        <v>0</v>
      </c>
      <c r="AE449" s="69">
        <v>0</v>
      </c>
      <c r="AF449" s="69"/>
      <c r="AG449" s="69"/>
      <c r="AH449" s="69">
        <v>0</v>
      </c>
      <c r="AI449" s="69">
        <v>0</v>
      </c>
      <c r="AJ449" s="69"/>
      <c r="AK449" s="69"/>
      <c r="AL449" s="69">
        <v>0</v>
      </c>
      <c r="AM449" s="69">
        <v>0</v>
      </c>
      <c r="AN449" s="69"/>
      <c r="AO449" s="69"/>
      <c r="AP449" s="69">
        <v>0</v>
      </c>
      <c r="AQ449" s="69">
        <v>0</v>
      </c>
      <c r="AR449" s="69"/>
      <c r="AS449" s="69"/>
      <c r="AT449" s="69">
        <v>0</v>
      </c>
      <c r="AU449" s="69">
        <v>0</v>
      </c>
      <c r="AV449" s="69"/>
      <c r="AW449" s="69"/>
      <c r="AX449" s="69">
        <v>0</v>
      </c>
      <c r="AY449" s="69">
        <v>0</v>
      </c>
      <c r="AZ449" s="69"/>
      <c r="BA449" s="69"/>
      <c r="BB449" s="69">
        <v>0</v>
      </c>
      <c r="BC449" s="69">
        <v>0</v>
      </c>
      <c r="BD449" s="69"/>
      <c r="BE449" s="69"/>
      <c r="BF449" s="69">
        <v>0</v>
      </c>
      <c r="BG449" s="69">
        <v>0</v>
      </c>
      <c r="BH449" s="69"/>
      <c r="BI449" s="69"/>
      <c r="BJ449" s="69">
        <v>0</v>
      </c>
      <c r="BK449" s="69">
        <v>0</v>
      </c>
      <c r="BL449" s="69"/>
      <c r="BM449" s="69"/>
      <c r="BN449" s="69">
        <v>0</v>
      </c>
      <c r="BO449" s="69">
        <v>0</v>
      </c>
      <c r="BP449" s="69"/>
      <c r="BQ449" s="69"/>
      <c r="BR449" s="69">
        <v>0</v>
      </c>
      <c r="BS449" s="69">
        <v>0</v>
      </c>
      <c r="BT449" s="69"/>
      <c r="BU449" s="69"/>
      <c r="BV449" s="69">
        <v>0</v>
      </c>
      <c r="BW449" s="69">
        <v>0</v>
      </c>
      <c r="BX449" s="69"/>
      <c r="BY449" s="69"/>
      <c r="BZ449" s="69">
        <v>0</v>
      </c>
      <c r="CA449" s="69">
        <v>0</v>
      </c>
      <c r="CB449" s="69"/>
      <c r="CC449" s="69"/>
      <c r="CD449" s="69">
        <v>0</v>
      </c>
      <c r="CE449" s="69">
        <v>0</v>
      </c>
      <c r="CF449" s="69"/>
      <c r="CG449" s="69"/>
      <c r="CH449" s="69">
        <v>0</v>
      </c>
      <c r="CI449" s="69">
        <v>0</v>
      </c>
      <c r="CJ449" s="69"/>
      <c r="CK449" s="69"/>
      <c r="CL449" s="69">
        <v>0</v>
      </c>
      <c r="CM449" s="69">
        <v>0</v>
      </c>
      <c r="CN449" s="69"/>
      <c r="CO449" s="69"/>
      <c r="CP449" s="69">
        <v>0</v>
      </c>
      <c r="CQ449" s="69">
        <v>0</v>
      </c>
      <c r="CR449" s="69"/>
      <c r="CS449" s="69"/>
      <c r="CT449" s="69">
        <v>0</v>
      </c>
      <c r="CU449" s="69">
        <v>0</v>
      </c>
      <c r="CV449" s="69"/>
      <c r="CW449" s="69"/>
      <c r="CX449" s="69">
        <v>0</v>
      </c>
      <c r="CY449" s="69">
        <v>0</v>
      </c>
      <c r="CZ449" s="69"/>
      <c r="DA449" s="69"/>
      <c r="DB449" s="69">
        <v>0</v>
      </c>
      <c r="DC449" s="69">
        <v>0</v>
      </c>
      <c r="DD449" s="69"/>
      <c r="DE449" s="69"/>
      <c r="DF449" s="69">
        <v>0</v>
      </c>
      <c r="DG449" s="69">
        <v>0</v>
      </c>
      <c r="DH449" s="69"/>
      <c r="DI449" s="69"/>
      <c r="DJ449" s="69">
        <v>0</v>
      </c>
      <c r="DK449" s="69">
        <v>0</v>
      </c>
      <c r="DL449" s="69"/>
      <c r="DM449" s="69"/>
      <c r="DN449" s="69">
        <v>0</v>
      </c>
      <c r="DO449" s="69">
        <v>0</v>
      </c>
      <c r="DP449" s="69"/>
      <c r="DQ449" s="69"/>
      <c r="DR449" s="69">
        <v>0</v>
      </c>
      <c r="DS449" s="69">
        <v>0</v>
      </c>
      <c r="DT449" s="69"/>
      <c r="DU449" s="69"/>
      <c r="DV449" s="69">
        <v>0</v>
      </c>
      <c r="DW449" s="69">
        <v>0</v>
      </c>
      <c r="DX449" s="69"/>
      <c r="DY449" s="69"/>
      <c r="DZ449" s="69">
        <v>0</v>
      </c>
      <c r="EA449" s="69">
        <v>0</v>
      </c>
      <c r="EB449" s="69"/>
      <c r="EC449" s="69"/>
      <c r="ED449" s="69">
        <v>0</v>
      </c>
      <c r="EE449" s="69">
        <v>0</v>
      </c>
      <c r="EF449" s="69"/>
      <c r="EG449" s="69"/>
      <c r="EH449" s="69">
        <v>0</v>
      </c>
      <c r="EI449" s="69">
        <v>0</v>
      </c>
      <c r="EJ449" s="69"/>
      <c r="EK449" s="69"/>
      <c r="EL449" s="69">
        <v>0</v>
      </c>
      <c r="EM449" s="69">
        <v>0</v>
      </c>
      <c r="EN449" s="69"/>
      <c r="EO449" s="69"/>
      <c r="EP449" s="69">
        <v>0</v>
      </c>
      <c r="EQ449" s="69">
        <v>0</v>
      </c>
      <c r="ER449" s="69"/>
      <c r="ES449" s="69"/>
      <c r="ET449" s="69">
        <v>0</v>
      </c>
      <c r="EU449" s="69">
        <v>0</v>
      </c>
      <c r="EV449" s="69"/>
      <c r="EW449" s="69"/>
      <c r="EX449" s="69">
        <v>0</v>
      </c>
      <c r="EY449" s="69">
        <v>0</v>
      </c>
      <c r="EZ449" s="69"/>
      <c r="FA449" s="69"/>
      <c r="FB449" s="69">
        <v>0</v>
      </c>
      <c r="FC449" s="69">
        <v>0</v>
      </c>
      <c r="FD449" s="69"/>
      <c r="FE449" s="69"/>
      <c r="FF449" s="69">
        <v>0</v>
      </c>
      <c r="FG449" s="69">
        <v>0</v>
      </c>
      <c r="FH449" s="69"/>
      <c r="FI449" s="69"/>
      <c r="FJ449" s="69">
        <v>0</v>
      </c>
      <c r="FK449" s="69">
        <v>0</v>
      </c>
      <c r="FL449" s="69"/>
      <c r="FM449" s="69"/>
      <c r="FN449" s="69">
        <v>0</v>
      </c>
      <c r="FO449" s="69">
        <v>0</v>
      </c>
      <c r="FP449" s="69"/>
      <c r="FQ449" s="69"/>
      <c r="FR449" s="69">
        <v>0</v>
      </c>
      <c r="FS449" s="69">
        <v>0</v>
      </c>
      <c r="FT449" s="69"/>
      <c r="FU449" s="69"/>
      <c r="FV449" s="69">
        <v>0</v>
      </c>
      <c r="FW449" s="69">
        <v>0</v>
      </c>
      <c r="FX449" s="69"/>
      <c r="FY449" s="69"/>
      <c r="FZ449" s="69">
        <v>0</v>
      </c>
      <c r="GA449" s="69">
        <v>0</v>
      </c>
      <c r="GB449" s="69"/>
      <c r="GC449" s="69"/>
      <c r="GD449" s="69">
        <v>0</v>
      </c>
      <c r="GE449" s="69">
        <v>0</v>
      </c>
      <c r="GF449" s="69"/>
      <c r="GG449" s="69"/>
      <c r="GH449" s="69">
        <v>0</v>
      </c>
      <c r="GI449" s="69">
        <v>0</v>
      </c>
      <c r="GJ449" s="69"/>
      <c r="GK449" s="69"/>
      <c r="GL449" s="69">
        <v>0</v>
      </c>
      <c r="GM449" s="69">
        <v>0</v>
      </c>
      <c r="GN449" s="69"/>
      <c r="GO449" s="69"/>
      <c r="GP449" s="69">
        <v>0</v>
      </c>
      <c r="GQ449" s="69">
        <v>0</v>
      </c>
      <c r="GR449" s="69"/>
      <c r="GS449" s="69"/>
      <c r="GT449" s="69">
        <v>0</v>
      </c>
      <c r="GU449" s="69">
        <v>0</v>
      </c>
      <c r="GV449" s="69"/>
      <c r="GW449" s="69"/>
      <c r="GX449" s="69">
        <v>0</v>
      </c>
      <c r="GY449" s="69">
        <v>0</v>
      </c>
      <c r="GZ449" s="69"/>
      <c r="HA449" s="69"/>
      <c r="HB449" s="69">
        <v>0</v>
      </c>
      <c r="HC449" s="69">
        <v>0</v>
      </c>
      <c r="HD449" s="69"/>
      <c r="HE449" s="69"/>
      <c r="HF449" s="69">
        <v>0</v>
      </c>
      <c r="HG449" s="69">
        <v>0</v>
      </c>
      <c r="HH449" s="69"/>
      <c r="HI449" s="69"/>
      <c r="HJ449" s="69">
        <v>0</v>
      </c>
      <c r="HK449" s="69">
        <v>0</v>
      </c>
      <c r="HL449" s="69"/>
      <c r="HM449" s="69"/>
      <c r="HN449" s="69">
        <v>0</v>
      </c>
      <c r="HO449" s="69">
        <v>0</v>
      </c>
      <c r="HP449" s="69"/>
      <c r="HQ449" s="69"/>
      <c r="HR449" s="69">
        <v>0</v>
      </c>
      <c r="HS449" s="69">
        <v>0</v>
      </c>
      <c r="HT449" s="69"/>
      <c r="HU449" s="69"/>
      <c r="HV449" s="69">
        <v>0</v>
      </c>
      <c r="HW449" s="69">
        <v>0</v>
      </c>
      <c r="HX449" s="69"/>
      <c r="HY449" s="69"/>
      <c r="HZ449" s="69">
        <v>0</v>
      </c>
      <c r="IA449" s="69">
        <v>0</v>
      </c>
      <c r="IB449" s="69"/>
      <c r="IC449" s="69"/>
      <c r="ID449" s="69">
        <v>0</v>
      </c>
      <c r="IE449" s="69">
        <v>0</v>
      </c>
      <c r="IF449" s="69"/>
      <c r="IG449" s="69"/>
      <c r="IH449" s="69">
        <v>0</v>
      </c>
      <c r="II449" s="69">
        <v>0</v>
      </c>
      <c r="IJ449" s="69"/>
      <c r="IK449" s="69"/>
      <c r="IL449" s="69">
        <v>0</v>
      </c>
      <c r="IM449" s="69">
        <v>0</v>
      </c>
      <c r="IN449" s="69"/>
      <c r="IO449" s="69"/>
      <c r="IP449" s="69">
        <v>0</v>
      </c>
      <c r="IQ449" s="69">
        <v>0</v>
      </c>
      <c r="IR449" s="69"/>
      <c r="IS449" s="69"/>
      <c r="IT449" s="69">
        <v>0</v>
      </c>
      <c r="IU449" s="69">
        <v>0</v>
      </c>
      <c r="IV449" s="69"/>
      <c r="IW449" s="69"/>
      <c r="IX449" s="69">
        <v>0</v>
      </c>
      <c r="IY449" s="69">
        <v>0</v>
      </c>
      <c r="IZ449" s="69"/>
      <c r="JA449" s="69"/>
      <c r="JB449" s="69">
        <v>0</v>
      </c>
      <c r="JC449" s="69">
        <v>0</v>
      </c>
      <c r="JD449" s="69"/>
      <c r="JE449" s="69"/>
      <c r="JF449" s="69">
        <v>0</v>
      </c>
      <c r="JG449" s="69">
        <v>0</v>
      </c>
      <c r="JH449" s="69"/>
      <c r="JI449" s="69"/>
      <c r="JJ449" s="69">
        <v>0</v>
      </c>
      <c r="JK449" s="69">
        <v>0</v>
      </c>
      <c r="JL449" s="69"/>
      <c r="JM449" s="69"/>
      <c r="JN449" s="69">
        <v>0</v>
      </c>
      <c r="JO449" s="69">
        <v>0</v>
      </c>
      <c r="JP449" s="69"/>
      <c r="JQ449" s="69"/>
      <c r="JR449" s="69">
        <v>0</v>
      </c>
      <c r="JS449" s="69">
        <v>0</v>
      </c>
      <c r="JT449" s="69"/>
      <c r="JU449" s="69"/>
      <c r="JV449" s="69">
        <v>0</v>
      </c>
      <c r="JW449" s="69">
        <v>0</v>
      </c>
      <c r="JX449" s="69"/>
      <c r="JY449" s="69"/>
      <c r="JZ449" s="69">
        <v>0</v>
      </c>
      <c r="KA449" s="69">
        <v>0</v>
      </c>
      <c r="KB449" s="69"/>
      <c r="KC449" s="69"/>
      <c r="KD449" s="69">
        <v>0</v>
      </c>
      <c r="KE449" s="69">
        <v>0</v>
      </c>
      <c r="KF449" s="69"/>
      <c r="KG449" s="69"/>
      <c r="KH449" s="69">
        <v>0</v>
      </c>
      <c r="KI449" s="69">
        <v>0</v>
      </c>
      <c r="KJ449" s="69"/>
      <c r="KK449" s="69"/>
      <c r="KL449" s="69">
        <v>0</v>
      </c>
      <c r="KM449" s="69">
        <v>0</v>
      </c>
      <c r="KN449" s="69"/>
      <c r="KO449" s="69"/>
      <c r="KP449" s="69">
        <v>0</v>
      </c>
      <c r="KQ449" s="69">
        <v>0</v>
      </c>
      <c r="KR449" s="69"/>
      <c r="KS449" s="69"/>
      <c r="KT449" s="69">
        <v>0</v>
      </c>
      <c r="KU449" s="69">
        <v>0</v>
      </c>
      <c r="KV449" s="69"/>
      <c r="KW449" s="69"/>
      <c r="KX449" s="69">
        <v>0</v>
      </c>
      <c r="KY449" s="69">
        <v>0</v>
      </c>
      <c r="KZ449" s="69"/>
      <c r="LA449" s="69"/>
      <c r="LB449" s="69">
        <v>0</v>
      </c>
      <c r="LC449" s="69">
        <v>0</v>
      </c>
      <c r="LD449" s="69"/>
      <c r="LE449" s="69"/>
      <c r="LF449" s="69">
        <v>0</v>
      </c>
      <c r="LG449" s="69">
        <v>0</v>
      </c>
      <c r="LH449" s="69"/>
      <c r="LI449" s="69"/>
      <c r="LJ449" s="69">
        <v>0</v>
      </c>
      <c r="LK449" s="69">
        <v>0</v>
      </c>
      <c r="LL449" s="69"/>
      <c r="LM449" s="69"/>
      <c r="LN449" s="69">
        <v>0</v>
      </c>
      <c r="LO449" s="69">
        <v>0</v>
      </c>
      <c r="LP449" s="69"/>
      <c r="LQ449" s="69"/>
      <c r="LR449" s="69">
        <v>0</v>
      </c>
      <c r="LS449" s="69">
        <v>0</v>
      </c>
      <c r="LT449" s="69"/>
      <c r="LU449" s="69"/>
      <c r="LV449" s="69">
        <v>0</v>
      </c>
      <c r="LW449" s="69">
        <v>0</v>
      </c>
      <c r="LX449" s="69"/>
      <c r="LY449" s="69"/>
      <c r="LZ449" s="69">
        <v>0</v>
      </c>
      <c r="MA449" s="69">
        <v>0</v>
      </c>
      <c r="MB449" s="69"/>
      <c r="MC449" s="69"/>
      <c r="MD449" s="69">
        <v>0</v>
      </c>
      <c r="ME449" s="69">
        <v>0</v>
      </c>
      <c r="MF449" s="69"/>
      <c r="MG449" s="69"/>
      <c r="MH449" s="69">
        <v>0</v>
      </c>
      <c r="MI449" s="69">
        <v>0</v>
      </c>
      <c r="MJ449" s="69"/>
      <c r="MK449" s="69"/>
      <c r="ML449" s="69">
        <v>0</v>
      </c>
      <c r="MM449" s="69">
        <v>0</v>
      </c>
      <c r="MN449" s="69"/>
      <c r="MO449" s="69"/>
      <c r="MP449" s="69">
        <v>0</v>
      </c>
      <c r="MQ449" s="69">
        <v>0</v>
      </c>
      <c r="MR449" s="69"/>
      <c r="MS449" s="69"/>
      <c r="MT449" s="69">
        <v>0</v>
      </c>
      <c r="MU449" s="69">
        <v>0</v>
      </c>
      <c r="MV449" s="69"/>
      <c r="MW449" s="69"/>
      <c r="MX449" s="69">
        <v>0</v>
      </c>
      <c r="MY449" s="69">
        <v>0</v>
      </c>
      <c r="MZ449" s="69"/>
      <c r="NA449" s="69"/>
      <c r="NB449" s="69">
        <v>0</v>
      </c>
      <c r="NC449" s="69">
        <v>0</v>
      </c>
      <c r="ND449" s="69"/>
      <c r="NE449" s="69"/>
      <c r="NF449" s="69">
        <v>0</v>
      </c>
      <c r="NG449" s="69">
        <v>0</v>
      </c>
      <c r="NH449" s="69"/>
      <c r="NI449" s="69"/>
      <c r="NJ449" s="69">
        <v>0</v>
      </c>
      <c r="NK449" s="69">
        <v>0</v>
      </c>
      <c r="NL449" s="69"/>
      <c r="NM449" s="69"/>
      <c r="NN449" s="69">
        <v>0</v>
      </c>
      <c r="NO449" s="69">
        <v>0</v>
      </c>
      <c r="NP449" s="69"/>
      <c r="NQ449" s="69"/>
      <c r="NR449" s="69">
        <v>0</v>
      </c>
      <c r="NS449" s="69">
        <v>0</v>
      </c>
      <c r="NT449" s="69"/>
      <c r="NU449" s="69"/>
      <c r="NV449" s="69">
        <v>0</v>
      </c>
      <c r="NW449" s="69">
        <v>0</v>
      </c>
      <c r="NX449" s="69"/>
      <c r="NY449" s="69"/>
      <c r="NZ449" s="69">
        <v>0</v>
      </c>
      <c r="OA449" s="69">
        <v>0</v>
      </c>
      <c r="OB449" s="69"/>
      <c r="OC449" s="69"/>
      <c r="OD449" s="69">
        <v>0</v>
      </c>
      <c r="OE449" s="69">
        <v>0</v>
      </c>
      <c r="OF449" s="69"/>
      <c r="OG449" s="69"/>
      <c r="OH449" s="69">
        <v>0</v>
      </c>
      <c r="OI449" s="69">
        <v>0</v>
      </c>
      <c r="OJ449" s="69"/>
      <c r="OK449" s="69"/>
      <c r="OL449" s="69">
        <v>0</v>
      </c>
      <c r="OM449" s="69">
        <v>0</v>
      </c>
      <c r="ON449" s="69"/>
      <c r="OO449" s="69"/>
      <c r="OP449" s="69">
        <v>0</v>
      </c>
      <c r="OQ449" s="69">
        <v>0</v>
      </c>
      <c r="OR449" s="69"/>
      <c r="OS449" s="69"/>
      <c r="OT449" s="69">
        <v>0</v>
      </c>
      <c r="OU449" s="69">
        <v>0</v>
      </c>
      <c r="OV449" s="69"/>
      <c r="OW449" s="69"/>
      <c r="OX449" s="69">
        <v>0</v>
      </c>
      <c r="OY449" s="69">
        <v>0</v>
      </c>
      <c r="OZ449" s="69"/>
      <c r="PA449" s="69"/>
      <c r="PB449" s="69">
        <v>0</v>
      </c>
      <c r="PC449" s="69">
        <v>0</v>
      </c>
      <c r="PD449" s="69"/>
      <c r="PE449" s="69"/>
      <c r="PF449" s="69">
        <v>0</v>
      </c>
      <c r="PG449" s="69">
        <v>0</v>
      </c>
      <c r="PH449" s="69"/>
      <c r="PI449" s="69"/>
      <c r="PJ449" s="69">
        <v>0</v>
      </c>
      <c r="PK449" s="69">
        <v>0</v>
      </c>
      <c r="PL449" s="69"/>
      <c r="PM449" s="69"/>
      <c r="PN449" s="69">
        <v>0</v>
      </c>
      <c r="PO449" s="69">
        <v>0</v>
      </c>
      <c r="PP449" s="69"/>
      <c r="PQ449" s="69"/>
      <c r="PR449" s="69">
        <v>0</v>
      </c>
      <c r="PS449" s="69">
        <v>0</v>
      </c>
      <c r="PT449" s="69"/>
      <c r="PU449" s="69"/>
      <c r="PV449" s="69">
        <v>0</v>
      </c>
      <c r="PW449" s="69">
        <v>0</v>
      </c>
      <c r="PX449" s="69"/>
      <c r="PY449" s="69"/>
      <c r="PZ449" s="69">
        <v>0</v>
      </c>
      <c r="QA449" s="69">
        <v>0</v>
      </c>
      <c r="QB449" s="69"/>
      <c r="QC449" s="69"/>
      <c r="QD449" s="69">
        <v>0</v>
      </c>
      <c r="QE449" s="69">
        <v>0</v>
      </c>
      <c r="QF449" s="69"/>
      <c r="QG449" s="69"/>
      <c r="QH449" s="69">
        <v>0</v>
      </c>
      <c r="QI449" s="69">
        <v>0</v>
      </c>
      <c r="QJ449" s="69"/>
      <c r="QK449" s="69"/>
      <c r="QL449" s="69">
        <v>0</v>
      </c>
      <c r="QM449" s="69">
        <v>0</v>
      </c>
      <c r="QN449" s="69"/>
      <c r="QO449" s="69"/>
      <c r="QP449" s="69">
        <v>0</v>
      </c>
      <c r="QQ449" s="69">
        <v>0</v>
      </c>
      <c r="QR449" s="69"/>
      <c r="QS449" s="69"/>
      <c r="QT449" s="69">
        <v>0</v>
      </c>
      <c r="QU449" s="69">
        <v>0</v>
      </c>
      <c r="QV449" s="69"/>
      <c r="QW449" s="69"/>
      <c r="QX449" s="69">
        <v>0</v>
      </c>
      <c r="QY449" s="69">
        <v>0</v>
      </c>
      <c r="QZ449" s="69"/>
      <c r="RA449" s="69"/>
      <c r="RB449" s="69">
        <v>0</v>
      </c>
      <c r="RC449" s="69">
        <v>0</v>
      </c>
      <c r="RD449" s="69"/>
      <c r="RE449" s="69"/>
      <c r="RF449" s="69">
        <v>0</v>
      </c>
      <c r="RG449" s="69">
        <v>0</v>
      </c>
      <c r="RH449" s="69"/>
      <c r="RI449" s="69"/>
      <c r="RJ449" s="69">
        <v>0</v>
      </c>
      <c r="RK449" s="69">
        <v>0</v>
      </c>
      <c r="RL449" s="69"/>
      <c r="RM449" s="69"/>
      <c r="RN449" s="69">
        <v>0</v>
      </c>
      <c r="RO449" s="69">
        <v>0</v>
      </c>
      <c r="RP449" s="69"/>
      <c r="RQ449" s="69"/>
      <c r="RR449" s="69">
        <v>0</v>
      </c>
      <c r="RS449" s="69">
        <v>0</v>
      </c>
      <c r="RT449" s="69"/>
      <c r="RU449" s="69"/>
      <c r="RV449" s="69">
        <v>0</v>
      </c>
      <c r="RW449" s="69">
        <v>0</v>
      </c>
      <c r="RX449" s="69"/>
      <c r="RY449" s="69"/>
      <c r="RZ449" s="69">
        <v>0</v>
      </c>
      <c r="SA449" s="69">
        <v>0</v>
      </c>
      <c r="SB449" s="69"/>
      <c r="SC449" s="69"/>
      <c r="SD449" s="69">
        <v>0</v>
      </c>
      <c r="SE449" s="69">
        <v>0</v>
      </c>
      <c r="SF449" s="69"/>
      <c r="SG449" s="69"/>
      <c r="SH449" s="69">
        <v>0</v>
      </c>
      <c r="SI449" s="69">
        <v>0</v>
      </c>
      <c r="SJ449" s="69"/>
      <c r="SK449" s="69"/>
      <c r="SL449" s="69">
        <v>0</v>
      </c>
      <c r="SM449" s="69">
        <v>0</v>
      </c>
      <c r="SN449" s="69"/>
      <c r="SO449" s="69"/>
      <c r="SP449" s="69">
        <v>0</v>
      </c>
      <c r="SQ449" s="69">
        <v>0</v>
      </c>
      <c r="SR449" s="69"/>
      <c r="SS449" s="69"/>
      <c r="ST449" s="69">
        <v>0</v>
      </c>
      <c r="SU449" s="69">
        <f>ROUND(SR449/1000000*IF(SS449=0,0,VLOOKUP(SS449,名称和价格索引!$A$4:$C$834,3,FALSE)),1)</f>
        <v>0</v>
      </c>
      <c r="SV449" s="71">
        <f t="array" ref="SV449">SUM(VLOOKUP(D449,D449:SU449,ROW($1:$128)*4,0))</f>
        <v>12600</v>
      </c>
    </row>
    <row r="450" s="48" customFormat="1" customHeight="1" spans="1:516">
      <c r="A450" s="69" t="s">
        <v>1144</v>
      </c>
      <c r="B450" s="69" t="s">
        <v>1130</v>
      </c>
      <c r="C450" s="70">
        <v>5526</v>
      </c>
      <c r="D450" s="69">
        <v>1000000</v>
      </c>
      <c r="E450" s="69">
        <v>212600</v>
      </c>
      <c r="F450" s="69">
        <v>12600</v>
      </c>
      <c r="G450" s="69">
        <v>12600</v>
      </c>
      <c r="H450" s="69"/>
      <c r="I450" s="69"/>
      <c r="J450" s="69">
        <v>0</v>
      </c>
      <c r="K450" s="69">
        <v>0</v>
      </c>
      <c r="L450" s="69"/>
      <c r="M450" s="69"/>
      <c r="N450" s="69">
        <v>0</v>
      </c>
      <c r="O450" s="69">
        <v>0</v>
      </c>
      <c r="P450" s="69"/>
      <c r="Q450" s="69"/>
      <c r="R450" s="69">
        <v>0</v>
      </c>
      <c r="S450" s="69">
        <v>0</v>
      </c>
      <c r="T450" s="69"/>
      <c r="U450" s="69"/>
      <c r="V450" s="69">
        <v>0</v>
      </c>
      <c r="W450" s="69">
        <v>0</v>
      </c>
      <c r="X450" s="69"/>
      <c r="Y450" s="69"/>
      <c r="Z450" s="69">
        <v>0</v>
      </c>
      <c r="AA450" s="69">
        <v>0</v>
      </c>
      <c r="AB450" s="69"/>
      <c r="AC450" s="69"/>
      <c r="AD450" s="69">
        <v>0</v>
      </c>
      <c r="AE450" s="69">
        <v>0</v>
      </c>
      <c r="AF450" s="69"/>
      <c r="AG450" s="69"/>
      <c r="AH450" s="69">
        <v>0</v>
      </c>
      <c r="AI450" s="69">
        <v>0</v>
      </c>
      <c r="AJ450" s="69"/>
      <c r="AK450" s="69"/>
      <c r="AL450" s="69">
        <v>0</v>
      </c>
      <c r="AM450" s="69">
        <v>0</v>
      </c>
      <c r="AN450" s="69"/>
      <c r="AO450" s="69"/>
      <c r="AP450" s="69">
        <v>0</v>
      </c>
      <c r="AQ450" s="69">
        <v>0</v>
      </c>
      <c r="AR450" s="69"/>
      <c r="AS450" s="69"/>
      <c r="AT450" s="69">
        <v>0</v>
      </c>
      <c r="AU450" s="69">
        <v>0</v>
      </c>
      <c r="AV450" s="69"/>
      <c r="AW450" s="69"/>
      <c r="AX450" s="69">
        <v>0</v>
      </c>
      <c r="AY450" s="69">
        <v>0</v>
      </c>
      <c r="AZ450" s="69"/>
      <c r="BA450" s="69"/>
      <c r="BB450" s="69">
        <v>0</v>
      </c>
      <c r="BC450" s="69">
        <v>0</v>
      </c>
      <c r="BD450" s="69"/>
      <c r="BE450" s="69"/>
      <c r="BF450" s="69">
        <v>0</v>
      </c>
      <c r="BG450" s="69">
        <v>0</v>
      </c>
      <c r="BH450" s="69"/>
      <c r="BI450" s="69"/>
      <c r="BJ450" s="69">
        <v>0</v>
      </c>
      <c r="BK450" s="69">
        <v>0</v>
      </c>
      <c r="BL450" s="69"/>
      <c r="BM450" s="69"/>
      <c r="BN450" s="69">
        <v>0</v>
      </c>
      <c r="BO450" s="69">
        <v>0</v>
      </c>
      <c r="BP450" s="69"/>
      <c r="BQ450" s="69"/>
      <c r="BR450" s="69">
        <v>0</v>
      </c>
      <c r="BS450" s="69">
        <v>0</v>
      </c>
      <c r="BT450" s="69"/>
      <c r="BU450" s="69"/>
      <c r="BV450" s="69">
        <v>0</v>
      </c>
      <c r="BW450" s="69">
        <v>0</v>
      </c>
      <c r="BX450" s="69"/>
      <c r="BY450" s="69"/>
      <c r="BZ450" s="69">
        <v>0</v>
      </c>
      <c r="CA450" s="69">
        <v>0</v>
      </c>
      <c r="CB450" s="69"/>
      <c r="CC450" s="69"/>
      <c r="CD450" s="69">
        <v>0</v>
      </c>
      <c r="CE450" s="69">
        <v>0</v>
      </c>
      <c r="CF450" s="69"/>
      <c r="CG450" s="69"/>
      <c r="CH450" s="69">
        <v>0</v>
      </c>
      <c r="CI450" s="69">
        <v>0</v>
      </c>
      <c r="CJ450" s="69"/>
      <c r="CK450" s="69"/>
      <c r="CL450" s="69">
        <v>0</v>
      </c>
      <c r="CM450" s="69">
        <v>0</v>
      </c>
      <c r="CN450" s="69"/>
      <c r="CO450" s="69"/>
      <c r="CP450" s="69">
        <v>0</v>
      </c>
      <c r="CQ450" s="69">
        <v>0</v>
      </c>
      <c r="CR450" s="69"/>
      <c r="CS450" s="69"/>
      <c r="CT450" s="69">
        <v>0</v>
      </c>
      <c r="CU450" s="69">
        <v>0</v>
      </c>
      <c r="CV450" s="69"/>
      <c r="CW450" s="69"/>
      <c r="CX450" s="69">
        <v>0</v>
      </c>
      <c r="CY450" s="69">
        <v>0</v>
      </c>
      <c r="CZ450" s="69"/>
      <c r="DA450" s="69"/>
      <c r="DB450" s="69">
        <v>0</v>
      </c>
      <c r="DC450" s="69">
        <v>0</v>
      </c>
      <c r="DD450" s="69"/>
      <c r="DE450" s="69"/>
      <c r="DF450" s="69">
        <v>0</v>
      </c>
      <c r="DG450" s="69">
        <v>0</v>
      </c>
      <c r="DH450" s="69"/>
      <c r="DI450" s="69"/>
      <c r="DJ450" s="69">
        <v>0</v>
      </c>
      <c r="DK450" s="69">
        <v>0</v>
      </c>
      <c r="DL450" s="69"/>
      <c r="DM450" s="69"/>
      <c r="DN450" s="69">
        <v>0</v>
      </c>
      <c r="DO450" s="69">
        <v>0</v>
      </c>
      <c r="DP450" s="69"/>
      <c r="DQ450" s="69"/>
      <c r="DR450" s="69">
        <v>0</v>
      </c>
      <c r="DS450" s="69">
        <v>0</v>
      </c>
      <c r="DT450" s="69"/>
      <c r="DU450" s="69"/>
      <c r="DV450" s="69">
        <v>0</v>
      </c>
      <c r="DW450" s="69">
        <v>0</v>
      </c>
      <c r="DX450" s="69"/>
      <c r="DY450" s="69"/>
      <c r="DZ450" s="69">
        <v>0</v>
      </c>
      <c r="EA450" s="69">
        <v>0</v>
      </c>
      <c r="EB450" s="69"/>
      <c r="EC450" s="69"/>
      <c r="ED450" s="69">
        <v>0</v>
      </c>
      <c r="EE450" s="69">
        <v>0</v>
      </c>
      <c r="EF450" s="69"/>
      <c r="EG450" s="69"/>
      <c r="EH450" s="69">
        <v>0</v>
      </c>
      <c r="EI450" s="69">
        <v>0</v>
      </c>
      <c r="EJ450" s="69"/>
      <c r="EK450" s="69"/>
      <c r="EL450" s="69">
        <v>0</v>
      </c>
      <c r="EM450" s="69">
        <v>0</v>
      </c>
      <c r="EN450" s="69"/>
      <c r="EO450" s="69"/>
      <c r="EP450" s="69">
        <v>0</v>
      </c>
      <c r="EQ450" s="69">
        <v>0</v>
      </c>
      <c r="ER450" s="69"/>
      <c r="ES450" s="69"/>
      <c r="ET450" s="69">
        <v>0</v>
      </c>
      <c r="EU450" s="69">
        <v>0</v>
      </c>
      <c r="EV450" s="69"/>
      <c r="EW450" s="69"/>
      <c r="EX450" s="69">
        <v>0</v>
      </c>
      <c r="EY450" s="69">
        <v>0</v>
      </c>
      <c r="EZ450" s="69"/>
      <c r="FA450" s="69"/>
      <c r="FB450" s="69">
        <v>0</v>
      </c>
      <c r="FC450" s="69">
        <v>0</v>
      </c>
      <c r="FD450" s="69"/>
      <c r="FE450" s="69"/>
      <c r="FF450" s="69">
        <v>0</v>
      </c>
      <c r="FG450" s="69">
        <v>0</v>
      </c>
      <c r="FH450" s="69"/>
      <c r="FI450" s="69"/>
      <c r="FJ450" s="69">
        <v>0</v>
      </c>
      <c r="FK450" s="69">
        <v>0</v>
      </c>
      <c r="FL450" s="69"/>
      <c r="FM450" s="69"/>
      <c r="FN450" s="69">
        <v>0</v>
      </c>
      <c r="FO450" s="69">
        <v>0</v>
      </c>
      <c r="FP450" s="69"/>
      <c r="FQ450" s="69"/>
      <c r="FR450" s="69">
        <v>0</v>
      </c>
      <c r="FS450" s="69">
        <v>0</v>
      </c>
      <c r="FT450" s="69"/>
      <c r="FU450" s="69"/>
      <c r="FV450" s="69">
        <v>0</v>
      </c>
      <c r="FW450" s="69">
        <v>0</v>
      </c>
      <c r="FX450" s="69"/>
      <c r="FY450" s="69"/>
      <c r="FZ450" s="69">
        <v>0</v>
      </c>
      <c r="GA450" s="69">
        <v>0</v>
      </c>
      <c r="GB450" s="69"/>
      <c r="GC450" s="69"/>
      <c r="GD450" s="69">
        <v>0</v>
      </c>
      <c r="GE450" s="69">
        <v>0</v>
      </c>
      <c r="GF450" s="69"/>
      <c r="GG450" s="69"/>
      <c r="GH450" s="69">
        <v>0</v>
      </c>
      <c r="GI450" s="69">
        <v>0</v>
      </c>
      <c r="GJ450" s="69"/>
      <c r="GK450" s="69"/>
      <c r="GL450" s="69">
        <v>0</v>
      </c>
      <c r="GM450" s="69">
        <v>0</v>
      </c>
      <c r="GN450" s="69"/>
      <c r="GO450" s="69"/>
      <c r="GP450" s="69">
        <v>0</v>
      </c>
      <c r="GQ450" s="69">
        <v>0</v>
      </c>
      <c r="GR450" s="69"/>
      <c r="GS450" s="69"/>
      <c r="GT450" s="69">
        <v>0</v>
      </c>
      <c r="GU450" s="69">
        <v>0</v>
      </c>
      <c r="GV450" s="69"/>
      <c r="GW450" s="69"/>
      <c r="GX450" s="69">
        <v>0</v>
      </c>
      <c r="GY450" s="69">
        <v>0</v>
      </c>
      <c r="GZ450" s="69"/>
      <c r="HA450" s="69"/>
      <c r="HB450" s="69">
        <v>0</v>
      </c>
      <c r="HC450" s="69">
        <v>0</v>
      </c>
      <c r="HD450" s="69"/>
      <c r="HE450" s="69"/>
      <c r="HF450" s="69">
        <v>0</v>
      </c>
      <c r="HG450" s="69">
        <v>0</v>
      </c>
      <c r="HH450" s="69"/>
      <c r="HI450" s="69"/>
      <c r="HJ450" s="69">
        <v>0</v>
      </c>
      <c r="HK450" s="69">
        <v>0</v>
      </c>
      <c r="HL450" s="69"/>
      <c r="HM450" s="69"/>
      <c r="HN450" s="69">
        <v>0</v>
      </c>
      <c r="HO450" s="69">
        <v>0</v>
      </c>
      <c r="HP450" s="69"/>
      <c r="HQ450" s="69"/>
      <c r="HR450" s="69">
        <v>0</v>
      </c>
      <c r="HS450" s="69">
        <v>0</v>
      </c>
      <c r="HT450" s="69"/>
      <c r="HU450" s="69"/>
      <c r="HV450" s="69">
        <v>0</v>
      </c>
      <c r="HW450" s="69">
        <v>0</v>
      </c>
      <c r="HX450" s="69"/>
      <c r="HY450" s="69"/>
      <c r="HZ450" s="69">
        <v>0</v>
      </c>
      <c r="IA450" s="69">
        <v>0</v>
      </c>
      <c r="IB450" s="69"/>
      <c r="IC450" s="69"/>
      <c r="ID450" s="69">
        <v>0</v>
      </c>
      <c r="IE450" s="69">
        <v>0</v>
      </c>
      <c r="IF450" s="69"/>
      <c r="IG450" s="69"/>
      <c r="IH450" s="69">
        <v>0</v>
      </c>
      <c r="II450" s="69">
        <v>0</v>
      </c>
      <c r="IJ450" s="69"/>
      <c r="IK450" s="69"/>
      <c r="IL450" s="69">
        <v>0</v>
      </c>
      <c r="IM450" s="69">
        <v>0</v>
      </c>
      <c r="IN450" s="69"/>
      <c r="IO450" s="69"/>
      <c r="IP450" s="69">
        <v>0</v>
      </c>
      <c r="IQ450" s="69">
        <v>0</v>
      </c>
      <c r="IR450" s="69"/>
      <c r="IS450" s="69"/>
      <c r="IT450" s="69">
        <v>0</v>
      </c>
      <c r="IU450" s="69">
        <v>0</v>
      </c>
      <c r="IV450" s="69"/>
      <c r="IW450" s="69"/>
      <c r="IX450" s="69">
        <v>0</v>
      </c>
      <c r="IY450" s="69">
        <v>0</v>
      </c>
      <c r="IZ450" s="69"/>
      <c r="JA450" s="69"/>
      <c r="JB450" s="69">
        <v>0</v>
      </c>
      <c r="JC450" s="69">
        <v>0</v>
      </c>
      <c r="JD450" s="69"/>
      <c r="JE450" s="69"/>
      <c r="JF450" s="69">
        <v>0</v>
      </c>
      <c r="JG450" s="69">
        <v>0</v>
      </c>
      <c r="JH450" s="69"/>
      <c r="JI450" s="69"/>
      <c r="JJ450" s="69">
        <v>0</v>
      </c>
      <c r="JK450" s="69">
        <v>0</v>
      </c>
      <c r="JL450" s="69"/>
      <c r="JM450" s="69"/>
      <c r="JN450" s="69">
        <v>0</v>
      </c>
      <c r="JO450" s="69">
        <v>0</v>
      </c>
      <c r="JP450" s="69"/>
      <c r="JQ450" s="69"/>
      <c r="JR450" s="69">
        <v>0</v>
      </c>
      <c r="JS450" s="69">
        <v>0</v>
      </c>
      <c r="JT450" s="69"/>
      <c r="JU450" s="69"/>
      <c r="JV450" s="69">
        <v>0</v>
      </c>
      <c r="JW450" s="69">
        <v>0</v>
      </c>
      <c r="JX450" s="69"/>
      <c r="JY450" s="69"/>
      <c r="JZ450" s="69">
        <v>0</v>
      </c>
      <c r="KA450" s="69">
        <v>0</v>
      </c>
      <c r="KB450" s="69"/>
      <c r="KC450" s="69"/>
      <c r="KD450" s="69">
        <v>0</v>
      </c>
      <c r="KE450" s="69">
        <v>0</v>
      </c>
      <c r="KF450" s="69"/>
      <c r="KG450" s="69"/>
      <c r="KH450" s="69">
        <v>0</v>
      </c>
      <c r="KI450" s="69">
        <v>0</v>
      </c>
      <c r="KJ450" s="69"/>
      <c r="KK450" s="69"/>
      <c r="KL450" s="69">
        <v>0</v>
      </c>
      <c r="KM450" s="69">
        <v>0</v>
      </c>
      <c r="KN450" s="69"/>
      <c r="KO450" s="69"/>
      <c r="KP450" s="69">
        <v>0</v>
      </c>
      <c r="KQ450" s="69">
        <v>0</v>
      </c>
      <c r="KR450" s="69"/>
      <c r="KS450" s="69"/>
      <c r="KT450" s="69">
        <v>0</v>
      </c>
      <c r="KU450" s="69">
        <v>0</v>
      </c>
      <c r="KV450" s="69"/>
      <c r="KW450" s="69"/>
      <c r="KX450" s="69">
        <v>0</v>
      </c>
      <c r="KY450" s="69">
        <v>0</v>
      </c>
      <c r="KZ450" s="69"/>
      <c r="LA450" s="69"/>
      <c r="LB450" s="69">
        <v>0</v>
      </c>
      <c r="LC450" s="69">
        <v>0</v>
      </c>
      <c r="LD450" s="69"/>
      <c r="LE450" s="69"/>
      <c r="LF450" s="69">
        <v>0</v>
      </c>
      <c r="LG450" s="69">
        <v>0</v>
      </c>
      <c r="LH450" s="69"/>
      <c r="LI450" s="69"/>
      <c r="LJ450" s="69">
        <v>0</v>
      </c>
      <c r="LK450" s="69">
        <v>0</v>
      </c>
      <c r="LL450" s="69"/>
      <c r="LM450" s="69"/>
      <c r="LN450" s="69">
        <v>0</v>
      </c>
      <c r="LO450" s="69">
        <v>0</v>
      </c>
      <c r="LP450" s="69"/>
      <c r="LQ450" s="69"/>
      <c r="LR450" s="69">
        <v>0</v>
      </c>
      <c r="LS450" s="69">
        <v>0</v>
      </c>
      <c r="LT450" s="69"/>
      <c r="LU450" s="69"/>
      <c r="LV450" s="69">
        <v>0</v>
      </c>
      <c r="LW450" s="69">
        <v>0</v>
      </c>
      <c r="LX450" s="69"/>
      <c r="LY450" s="69"/>
      <c r="LZ450" s="69">
        <v>0</v>
      </c>
      <c r="MA450" s="69">
        <v>0</v>
      </c>
      <c r="MB450" s="69"/>
      <c r="MC450" s="69"/>
      <c r="MD450" s="69">
        <v>0</v>
      </c>
      <c r="ME450" s="69">
        <v>0</v>
      </c>
      <c r="MF450" s="69"/>
      <c r="MG450" s="69"/>
      <c r="MH450" s="69">
        <v>0</v>
      </c>
      <c r="MI450" s="69">
        <v>0</v>
      </c>
      <c r="MJ450" s="69"/>
      <c r="MK450" s="69"/>
      <c r="ML450" s="69">
        <v>0</v>
      </c>
      <c r="MM450" s="69">
        <v>0</v>
      </c>
      <c r="MN450" s="69"/>
      <c r="MO450" s="69"/>
      <c r="MP450" s="69">
        <v>0</v>
      </c>
      <c r="MQ450" s="69">
        <v>0</v>
      </c>
      <c r="MR450" s="69"/>
      <c r="MS450" s="69"/>
      <c r="MT450" s="69">
        <v>0</v>
      </c>
      <c r="MU450" s="69">
        <v>0</v>
      </c>
      <c r="MV450" s="69"/>
      <c r="MW450" s="69"/>
      <c r="MX450" s="69">
        <v>0</v>
      </c>
      <c r="MY450" s="69">
        <v>0</v>
      </c>
      <c r="MZ450" s="69"/>
      <c r="NA450" s="69"/>
      <c r="NB450" s="69">
        <v>0</v>
      </c>
      <c r="NC450" s="69">
        <v>0</v>
      </c>
      <c r="ND450" s="69"/>
      <c r="NE450" s="69"/>
      <c r="NF450" s="69">
        <v>0</v>
      </c>
      <c r="NG450" s="69">
        <v>0</v>
      </c>
      <c r="NH450" s="69"/>
      <c r="NI450" s="69"/>
      <c r="NJ450" s="69">
        <v>0</v>
      </c>
      <c r="NK450" s="69">
        <v>0</v>
      </c>
      <c r="NL450" s="69"/>
      <c r="NM450" s="69"/>
      <c r="NN450" s="69">
        <v>0</v>
      </c>
      <c r="NO450" s="69">
        <v>0</v>
      </c>
      <c r="NP450" s="69"/>
      <c r="NQ450" s="69"/>
      <c r="NR450" s="69">
        <v>0</v>
      </c>
      <c r="NS450" s="69">
        <v>0</v>
      </c>
      <c r="NT450" s="69"/>
      <c r="NU450" s="69"/>
      <c r="NV450" s="69">
        <v>0</v>
      </c>
      <c r="NW450" s="69">
        <v>0</v>
      </c>
      <c r="NX450" s="69"/>
      <c r="NY450" s="69"/>
      <c r="NZ450" s="69">
        <v>0</v>
      </c>
      <c r="OA450" s="69">
        <v>0</v>
      </c>
      <c r="OB450" s="69"/>
      <c r="OC450" s="69"/>
      <c r="OD450" s="69">
        <v>0</v>
      </c>
      <c r="OE450" s="69">
        <v>0</v>
      </c>
      <c r="OF450" s="69"/>
      <c r="OG450" s="69"/>
      <c r="OH450" s="69">
        <v>0</v>
      </c>
      <c r="OI450" s="69">
        <v>0</v>
      </c>
      <c r="OJ450" s="69"/>
      <c r="OK450" s="69"/>
      <c r="OL450" s="69">
        <v>0</v>
      </c>
      <c r="OM450" s="69">
        <v>0</v>
      </c>
      <c r="ON450" s="69"/>
      <c r="OO450" s="69"/>
      <c r="OP450" s="69">
        <v>0</v>
      </c>
      <c r="OQ450" s="69">
        <v>0</v>
      </c>
      <c r="OR450" s="69"/>
      <c r="OS450" s="69"/>
      <c r="OT450" s="69">
        <v>0</v>
      </c>
      <c r="OU450" s="69">
        <v>0</v>
      </c>
      <c r="OV450" s="69"/>
      <c r="OW450" s="69"/>
      <c r="OX450" s="69">
        <v>0</v>
      </c>
      <c r="OY450" s="69">
        <v>0</v>
      </c>
      <c r="OZ450" s="69"/>
      <c r="PA450" s="69"/>
      <c r="PB450" s="69">
        <v>0</v>
      </c>
      <c r="PC450" s="69">
        <v>0</v>
      </c>
      <c r="PD450" s="69"/>
      <c r="PE450" s="69"/>
      <c r="PF450" s="69">
        <v>0</v>
      </c>
      <c r="PG450" s="69">
        <v>0</v>
      </c>
      <c r="PH450" s="69"/>
      <c r="PI450" s="69"/>
      <c r="PJ450" s="69">
        <v>0</v>
      </c>
      <c r="PK450" s="69">
        <v>0</v>
      </c>
      <c r="PL450" s="69"/>
      <c r="PM450" s="69"/>
      <c r="PN450" s="69">
        <v>0</v>
      </c>
      <c r="PO450" s="69">
        <v>0</v>
      </c>
      <c r="PP450" s="69"/>
      <c r="PQ450" s="69"/>
      <c r="PR450" s="69">
        <v>0</v>
      </c>
      <c r="PS450" s="69">
        <v>0</v>
      </c>
      <c r="PT450" s="69"/>
      <c r="PU450" s="69"/>
      <c r="PV450" s="69">
        <v>0</v>
      </c>
      <c r="PW450" s="69">
        <v>0</v>
      </c>
      <c r="PX450" s="69"/>
      <c r="PY450" s="69"/>
      <c r="PZ450" s="69">
        <v>0</v>
      </c>
      <c r="QA450" s="69">
        <v>0</v>
      </c>
      <c r="QB450" s="69"/>
      <c r="QC450" s="69"/>
      <c r="QD450" s="69">
        <v>0</v>
      </c>
      <c r="QE450" s="69">
        <v>0</v>
      </c>
      <c r="QF450" s="69"/>
      <c r="QG450" s="69"/>
      <c r="QH450" s="69">
        <v>0</v>
      </c>
      <c r="QI450" s="69">
        <v>0</v>
      </c>
      <c r="QJ450" s="69"/>
      <c r="QK450" s="69"/>
      <c r="QL450" s="69">
        <v>0</v>
      </c>
      <c r="QM450" s="69">
        <v>0</v>
      </c>
      <c r="QN450" s="69"/>
      <c r="QO450" s="69"/>
      <c r="QP450" s="69">
        <v>0</v>
      </c>
      <c r="QQ450" s="69">
        <v>0</v>
      </c>
      <c r="QR450" s="69"/>
      <c r="QS450" s="69"/>
      <c r="QT450" s="69">
        <v>0</v>
      </c>
      <c r="QU450" s="69">
        <v>0</v>
      </c>
      <c r="QV450" s="69"/>
      <c r="QW450" s="69"/>
      <c r="QX450" s="69">
        <v>0</v>
      </c>
      <c r="QY450" s="69">
        <v>0</v>
      </c>
      <c r="QZ450" s="69"/>
      <c r="RA450" s="69"/>
      <c r="RB450" s="69">
        <v>0</v>
      </c>
      <c r="RC450" s="69">
        <v>0</v>
      </c>
      <c r="RD450" s="69"/>
      <c r="RE450" s="69"/>
      <c r="RF450" s="69">
        <v>0</v>
      </c>
      <c r="RG450" s="69">
        <v>0</v>
      </c>
      <c r="RH450" s="69"/>
      <c r="RI450" s="69"/>
      <c r="RJ450" s="69">
        <v>0</v>
      </c>
      <c r="RK450" s="69">
        <v>0</v>
      </c>
      <c r="RL450" s="69"/>
      <c r="RM450" s="69"/>
      <c r="RN450" s="69">
        <v>0</v>
      </c>
      <c r="RO450" s="69">
        <v>0</v>
      </c>
      <c r="RP450" s="69"/>
      <c r="RQ450" s="69"/>
      <c r="RR450" s="69">
        <v>0</v>
      </c>
      <c r="RS450" s="69">
        <v>0</v>
      </c>
      <c r="RT450" s="69"/>
      <c r="RU450" s="69"/>
      <c r="RV450" s="69">
        <v>0</v>
      </c>
      <c r="RW450" s="69">
        <v>0</v>
      </c>
      <c r="RX450" s="69"/>
      <c r="RY450" s="69"/>
      <c r="RZ450" s="69">
        <v>0</v>
      </c>
      <c r="SA450" s="69">
        <v>0</v>
      </c>
      <c r="SB450" s="69"/>
      <c r="SC450" s="69"/>
      <c r="SD450" s="69">
        <v>0</v>
      </c>
      <c r="SE450" s="69">
        <v>0</v>
      </c>
      <c r="SF450" s="69"/>
      <c r="SG450" s="69"/>
      <c r="SH450" s="69">
        <v>0</v>
      </c>
      <c r="SI450" s="69">
        <v>0</v>
      </c>
      <c r="SJ450" s="69"/>
      <c r="SK450" s="69"/>
      <c r="SL450" s="69">
        <v>0</v>
      </c>
      <c r="SM450" s="69">
        <v>0</v>
      </c>
      <c r="SN450" s="69"/>
      <c r="SO450" s="69"/>
      <c r="SP450" s="69">
        <v>0</v>
      </c>
      <c r="SQ450" s="69">
        <v>0</v>
      </c>
      <c r="SR450" s="69"/>
      <c r="SS450" s="69"/>
      <c r="ST450" s="69">
        <v>0</v>
      </c>
      <c r="SU450" s="69">
        <f>ROUND(SR450/1000000*IF(SS450=0,0,VLOOKUP(SS450,名称和价格索引!$A$4:$C$834,3,FALSE)),1)</f>
        <v>0</v>
      </c>
      <c r="SV450" s="71">
        <f t="array" ref="SV450">SUM(VLOOKUP(D450,D450:SU450,ROW($1:$128)*4,0))</f>
        <v>12600</v>
      </c>
    </row>
    <row r="451" s="48" customFormat="1" customHeight="1" spans="1:516">
      <c r="A451" s="69" t="s">
        <v>1144</v>
      </c>
      <c r="B451" s="69" t="s">
        <v>1130</v>
      </c>
      <c r="C451" s="70">
        <v>5529</v>
      </c>
      <c r="D451" s="69">
        <v>1000000</v>
      </c>
      <c r="E451" s="69">
        <v>212600</v>
      </c>
      <c r="F451" s="69">
        <v>12600</v>
      </c>
      <c r="G451" s="69">
        <v>12600</v>
      </c>
      <c r="H451" s="69"/>
      <c r="I451" s="69"/>
      <c r="J451" s="69">
        <v>0</v>
      </c>
      <c r="K451" s="69">
        <v>0</v>
      </c>
      <c r="L451" s="69"/>
      <c r="M451" s="69"/>
      <c r="N451" s="69">
        <v>0</v>
      </c>
      <c r="O451" s="69">
        <v>0</v>
      </c>
      <c r="P451" s="69"/>
      <c r="Q451" s="69"/>
      <c r="R451" s="69">
        <v>0</v>
      </c>
      <c r="S451" s="69">
        <v>0</v>
      </c>
      <c r="T451" s="69"/>
      <c r="U451" s="69"/>
      <c r="V451" s="69">
        <v>0</v>
      </c>
      <c r="W451" s="69">
        <v>0</v>
      </c>
      <c r="X451" s="69"/>
      <c r="Y451" s="69"/>
      <c r="Z451" s="69">
        <v>0</v>
      </c>
      <c r="AA451" s="69">
        <v>0</v>
      </c>
      <c r="AB451" s="69"/>
      <c r="AC451" s="69"/>
      <c r="AD451" s="69">
        <v>0</v>
      </c>
      <c r="AE451" s="69">
        <v>0</v>
      </c>
      <c r="AF451" s="69"/>
      <c r="AG451" s="69"/>
      <c r="AH451" s="69">
        <v>0</v>
      </c>
      <c r="AI451" s="69">
        <v>0</v>
      </c>
      <c r="AJ451" s="69"/>
      <c r="AK451" s="69"/>
      <c r="AL451" s="69">
        <v>0</v>
      </c>
      <c r="AM451" s="69">
        <v>0</v>
      </c>
      <c r="AN451" s="69"/>
      <c r="AO451" s="69"/>
      <c r="AP451" s="69">
        <v>0</v>
      </c>
      <c r="AQ451" s="69">
        <v>0</v>
      </c>
      <c r="AR451" s="69"/>
      <c r="AS451" s="69"/>
      <c r="AT451" s="69">
        <v>0</v>
      </c>
      <c r="AU451" s="69">
        <v>0</v>
      </c>
      <c r="AV451" s="69"/>
      <c r="AW451" s="69"/>
      <c r="AX451" s="69">
        <v>0</v>
      </c>
      <c r="AY451" s="69">
        <v>0</v>
      </c>
      <c r="AZ451" s="69"/>
      <c r="BA451" s="69"/>
      <c r="BB451" s="69">
        <v>0</v>
      </c>
      <c r="BC451" s="69">
        <v>0</v>
      </c>
      <c r="BD451" s="69"/>
      <c r="BE451" s="69"/>
      <c r="BF451" s="69">
        <v>0</v>
      </c>
      <c r="BG451" s="69">
        <v>0</v>
      </c>
      <c r="BH451" s="69"/>
      <c r="BI451" s="69"/>
      <c r="BJ451" s="69">
        <v>0</v>
      </c>
      <c r="BK451" s="69">
        <v>0</v>
      </c>
      <c r="BL451" s="69"/>
      <c r="BM451" s="69"/>
      <c r="BN451" s="69">
        <v>0</v>
      </c>
      <c r="BO451" s="69">
        <v>0</v>
      </c>
      <c r="BP451" s="69"/>
      <c r="BQ451" s="69"/>
      <c r="BR451" s="69">
        <v>0</v>
      </c>
      <c r="BS451" s="69">
        <v>0</v>
      </c>
      <c r="BT451" s="69"/>
      <c r="BU451" s="69"/>
      <c r="BV451" s="69">
        <v>0</v>
      </c>
      <c r="BW451" s="69">
        <v>0</v>
      </c>
      <c r="BX451" s="69"/>
      <c r="BY451" s="69"/>
      <c r="BZ451" s="69">
        <v>0</v>
      </c>
      <c r="CA451" s="69">
        <v>0</v>
      </c>
      <c r="CB451" s="69"/>
      <c r="CC451" s="69"/>
      <c r="CD451" s="69">
        <v>0</v>
      </c>
      <c r="CE451" s="69">
        <v>0</v>
      </c>
      <c r="CF451" s="69"/>
      <c r="CG451" s="69"/>
      <c r="CH451" s="69">
        <v>0</v>
      </c>
      <c r="CI451" s="69">
        <v>0</v>
      </c>
      <c r="CJ451" s="69"/>
      <c r="CK451" s="69"/>
      <c r="CL451" s="69">
        <v>0</v>
      </c>
      <c r="CM451" s="69">
        <v>0</v>
      </c>
      <c r="CN451" s="69"/>
      <c r="CO451" s="69"/>
      <c r="CP451" s="69">
        <v>0</v>
      </c>
      <c r="CQ451" s="69">
        <v>0</v>
      </c>
      <c r="CR451" s="69"/>
      <c r="CS451" s="69"/>
      <c r="CT451" s="69">
        <v>0</v>
      </c>
      <c r="CU451" s="69">
        <v>0</v>
      </c>
      <c r="CV451" s="69"/>
      <c r="CW451" s="69"/>
      <c r="CX451" s="69">
        <v>0</v>
      </c>
      <c r="CY451" s="69">
        <v>0</v>
      </c>
      <c r="CZ451" s="69"/>
      <c r="DA451" s="69"/>
      <c r="DB451" s="69">
        <v>0</v>
      </c>
      <c r="DC451" s="69">
        <v>0</v>
      </c>
      <c r="DD451" s="69"/>
      <c r="DE451" s="69"/>
      <c r="DF451" s="69">
        <v>0</v>
      </c>
      <c r="DG451" s="69">
        <v>0</v>
      </c>
      <c r="DH451" s="69"/>
      <c r="DI451" s="69"/>
      <c r="DJ451" s="69">
        <v>0</v>
      </c>
      <c r="DK451" s="69">
        <v>0</v>
      </c>
      <c r="DL451" s="69"/>
      <c r="DM451" s="69"/>
      <c r="DN451" s="69">
        <v>0</v>
      </c>
      <c r="DO451" s="69">
        <v>0</v>
      </c>
      <c r="DP451" s="69"/>
      <c r="DQ451" s="69"/>
      <c r="DR451" s="69">
        <v>0</v>
      </c>
      <c r="DS451" s="69">
        <v>0</v>
      </c>
      <c r="DT451" s="69"/>
      <c r="DU451" s="69"/>
      <c r="DV451" s="69">
        <v>0</v>
      </c>
      <c r="DW451" s="69">
        <v>0</v>
      </c>
      <c r="DX451" s="69"/>
      <c r="DY451" s="69"/>
      <c r="DZ451" s="69">
        <v>0</v>
      </c>
      <c r="EA451" s="69">
        <v>0</v>
      </c>
      <c r="EB451" s="69"/>
      <c r="EC451" s="69"/>
      <c r="ED451" s="69">
        <v>0</v>
      </c>
      <c r="EE451" s="69">
        <v>0</v>
      </c>
      <c r="EF451" s="69"/>
      <c r="EG451" s="69"/>
      <c r="EH451" s="69">
        <v>0</v>
      </c>
      <c r="EI451" s="69">
        <v>0</v>
      </c>
      <c r="EJ451" s="69"/>
      <c r="EK451" s="69"/>
      <c r="EL451" s="69">
        <v>0</v>
      </c>
      <c r="EM451" s="69">
        <v>0</v>
      </c>
      <c r="EN451" s="69"/>
      <c r="EO451" s="69"/>
      <c r="EP451" s="69">
        <v>0</v>
      </c>
      <c r="EQ451" s="69">
        <v>0</v>
      </c>
      <c r="ER451" s="69"/>
      <c r="ES451" s="69"/>
      <c r="ET451" s="69">
        <v>0</v>
      </c>
      <c r="EU451" s="69">
        <v>0</v>
      </c>
      <c r="EV451" s="69"/>
      <c r="EW451" s="69"/>
      <c r="EX451" s="69">
        <v>0</v>
      </c>
      <c r="EY451" s="69">
        <v>0</v>
      </c>
      <c r="EZ451" s="69"/>
      <c r="FA451" s="69"/>
      <c r="FB451" s="69">
        <v>0</v>
      </c>
      <c r="FC451" s="69">
        <v>0</v>
      </c>
      <c r="FD451" s="69"/>
      <c r="FE451" s="69"/>
      <c r="FF451" s="69">
        <v>0</v>
      </c>
      <c r="FG451" s="69">
        <v>0</v>
      </c>
      <c r="FH451" s="69"/>
      <c r="FI451" s="69"/>
      <c r="FJ451" s="69">
        <v>0</v>
      </c>
      <c r="FK451" s="69">
        <v>0</v>
      </c>
      <c r="FL451" s="69"/>
      <c r="FM451" s="69"/>
      <c r="FN451" s="69">
        <v>0</v>
      </c>
      <c r="FO451" s="69">
        <v>0</v>
      </c>
      <c r="FP451" s="69"/>
      <c r="FQ451" s="69"/>
      <c r="FR451" s="69">
        <v>0</v>
      </c>
      <c r="FS451" s="69">
        <v>0</v>
      </c>
      <c r="FT451" s="69"/>
      <c r="FU451" s="69"/>
      <c r="FV451" s="69">
        <v>0</v>
      </c>
      <c r="FW451" s="69">
        <v>0</v>
      </c>
      <c r="FX451" s="69"/>
      <c r="FY451" s="69"/>
      <c r="FZ451" s="69">
        <v>0</v>
      </c>
      <c r="GA451" s="69">
        <v>0</v>
      </c>
      <c r="GB451" s="69"/>
      <c r="GC451" s="69"/>
      <c r="GD451" s="69">
        <v>0</v>
      </c>
      <c r="GE451" s="69">
        <v>0</v>
      </c>
      <c r="GF451" s="69"/>
      <c r="GG451" s="69"/>
      <c r="GH451" s="69">
        <v>0</v>
      </c>
      <c r="GI451" s="69">
        <v>0</v>
      </c>
      <c r="GJ451" s="69"/>
      <c r="GK451" s="69"/>
      <c r="GL451" s="69">
        <v>0</v>
      </c>
      <c r="GM451" s="69">
        <v>0</v>
      </c>
      <c r="GN451" s="69"/>
      <c r="GO451" s="69"/>
      <c r="GP451" s="69">
        <v>0</v>
      </c>
      <c r="GQ451" s="69">
        <v>0</v>
      </c>
      <c r="GR451" s="69"/>
      <c r="GS451" s="69"/>
      <c r="GT451" s="69">
        <v>0</v>
      </c>
      <c r="GU451" s="69">
        <v>0</v>
      </c>
      <c r="GV451" s="69"/>
      <c r="GW451" s="69"/>
      <c r="GX451" s="69">
        <v>0</v>
      </c>
      <c r="GY451" s="69">
        <v>0</v>
      </c>
      <c r="GZ451" s="69"/>
      <c r="HA451" s="69"/>
      <c r="HB451" s="69">
        <v>0</v>
      </c>
      <c r="HC451" s="69">
        <v>0</v>
      </c>
      <c r="HD451" s="69"/>
      <c r="HE451" s="69"/>
      <c r="HF451" s="69">
        <v>0</v>
      </c>
      <c r="HG451" s="69">
        <v>0</v>
      </c>
      <c r="HH451" s="69"/>
      <c r="HI451" s="69"/>
      <c r="HJ451" s="69">
        <v>0</v>
      </c>
      <c r="HK451" s="69">
        <v>0</v>
      </c>
      <c r="HL451" s="69"/>
      <c r="HM451" s="69"/>
      <c r="HN451" s="69">
        <v>0</v>
      </c>
      <c r="HO451" s="69">
        <v>0</v>
      </c>
      <c r="HP451" s="69"/>
      <c r="HQ451" s="69"/>
      <c r="HR451" s="69">
        <v>0</v>
      </c>
      <c r="HS451" s="69">
        <v>0</v>
      </c>
      <c r="HT451" s="69"/>
      <c r="HU451" s="69"/>
      <c r="HV451" s="69">
        <v>0</v>
      </c>
      <c r="HW451" s="69">
        <v>0</v>
      </c>
      <c r="HX451" s="69"/>
      <c r="HY451" s="69"/>
      <c r="HZ451" s="69">
        <v>0</v>
      </c>
      <c r="IA451" s="69">
        <v>0</v>
      </c>
      <c r="IB451" s="69"/>
      <c r="IC451" s="69"/>
      <c r="ID451" s="69">
        <v>0</v>
      </c>
      <c r="IE451" s="69">
        <v>0</v>
      </c>
      <c r="IF451" s="69"/>
      <c r="IG451" s="69"/>
      <c r="IH451" s="69">
        <v>0</v>
      </c>
      <c r="II451" s="69">
        <v>0</v>
      </c>
      <c r="IJ451" s="69"/>
      <c r="IK451" s="69"/>
      <c r="IL451" s="69">
        <v>0</v>
      </c>
      <c r="IM451" s="69">
        <v>0</v>
      </c>
      <c r="IN451" s="69"/>
      <c r="IO451" s="69"/>
      <c r="IP451" s="69">
        <v>0</v>
      </c>
      <c r="IQ451" s="69">
        <v>0</v>
      </c>
      <c r="IR451" s="69"/>
      <c r="IS451" s="69"/>
      <c r="IT451" s="69">
        <v>0</v>
      </c>
      <c r="IU451" s="69">
        <v>0</v>
      </c>
      <c r="IV451" s="69"/>
      <c r="IW451" s="69"/>
      <c r="IX451" s="69">
        <v>0</v>
      </c>
      <c r="IY451" s="69">
        <v>0</v>
      </c>
      <c r="IZ451" s="69"/>
      <c r="JA451" s="69"/>
      <c r="JB451" s="69">
        <v>0</v>
      </c>
      <c r="JC451" s="69">
        <v>0</v>
      </c>
      <c r="JD451" s="69"/>
      <c r="JE451" s="69"/>
      <c r="JF451" s="69">
        <v>0</v>
      </c>
      <c r="JG451" s="69">
        <v>0</v>
      </c>
      <c r="JH451" s="69"/>
      <c r="JI451" s="69"/>
      <c r="JJ451" s="69">
        <v>0</v>
      </c>
      <c r="JK451" s="69">
        <v>0</v>
      </c>
      <c r="JL451" s="69"/>
      <c r="JM451" s="69"/>
      <c r="JN451" s="69">
        <v>0</v>
      </c>
      <c r="JO451" s="69">
        <v>0</v>
      </c>
      <c r="JP451" s="69"/>
      <c r="JQ451" s="69"/>
      <c r="JR451" s="69">
        <v>0</v>
      </c>
      <c r="JS451" s="69">
        <v>0</v>
      </c>
      <c r="JT451" s="69"/>
      <c r="JU451" s="69"/>
      <c r="JV451" s="69">
        <v>0</v>
      </c>
      <c r="JW451" s="69">
        <v>0</v>
      </c>
      <c r="JX451" s="69"/>
      <c r="JY451" s="69"/>
      <c r="JZ451" s="69">
        <v>0</v>
      </c>
      <c r="KA451" s="69">
        <v>0</v>
      </c>
      <c r="KB451" s="69"/>
      <c r="KC451" s="69"/>
      <c r="KD451" s="69">
        <v>0</v>
      </c>
      <c r="KE451" s="69">
        <v>0</v>
      </c>
      <c r="KF451" s="69"/>
      <c r="KG451" s="69"/>
      <c r="KH451" s="69">
        <v>0</v>
      </c>
      <c r="KI451" s="69">
        <v>0</v>
      </c>
      <c r="KJ451" s="69"/>
      <c r="KK451" s="69"/>
      <c r="KL451" s="69">
        <v>0</v>
      </c>
      <c r="KM451" s="69">
        <v>0</v>
      </c>
      <c r="KN451" s="69"/>
      <c r="KO451" s="69"/>
      <c r="KP451" s="69">
        <v>0</v>
      </c>
      <c r="KQ451" s="69">
        <v>0</v>
      </c>
      <c r="KR451" s="69"/>
      <c r="KS451" s="69"/>
      <c r="KT451" s="69">
        <v>0</v>
      </c>
      <c r="KU451" s="69">
        <v>0</v>
      </c>
      <c r="KV451" s="69"/>
      <c r="KW451" s="69"/>
      <c r="KX451" s="69">
        <v>0</v>
      </c>
      <c r="KY451" s="69">
        <v>0</v>
      </c>
      <c r="KZ451" s="69"/>
      <c r="LA451" s="69"/>
      <c r="LB451" s="69">
        <v>0</v>
      </c>
      <c r="LC451" s="69">
        <v>0</v>
      </c>
      <c r="LD451" s="69"/>
      <c r="LE451" s="69"/>
      <c r="LF451" s="69">
        <v>0</v>
      </c>
      <c r="LG451" s="69">
        <v>0</v>
      </c>
      <c r="LH451" s="69"/>
      <c r="LI451" s="69"/>
      <c r="LJ451" s="69">
        <v>0</v>
      </c>
      <c r="LK451" s="69">
        <v>0</v>
      </c>
      <c r="LL451" s="69"/>
      <c r="LM451" s="69"/>
      <c r="LN451" s="69">
        <v>0</v>
      </c>
      <c r="LO451" s="69">
        <v>0</v>
      </c>
      <c r="LP451" s="69"/>
      <c r="LQ451" s="69"/>
      <c r="LR451" s="69">
        <v>0</v>
      </c>
      <c r="LS451" s="69">
        <v>0</v>
      </c>
      <c r="LT451" s="69"/>
      <c r="LU451" s="69"/>
      <c r="LV451" s="69">
        <v>0</v>
      </c>
      <c r="LW451" s="69">
        <v>0</v>
      </c>
      <c r="LX451" s="69"/>
      <c r="LY451" s="69"/>
      <c r="LZ451" s="69">
        <v>0</v>
      </c>
      <c r="MA451" s="69">
        <v>0</v>
      </c>
      <c r="MB451" s="69"/>
      <c r="MC451" s="69"/>
      <c r="MD451" s="69">
        <v>0</v>
      </c>
      <c r="ME451" s="69">
        <v>0</v>
      </c>
      <c r="MF451" s="69"/>
      <c r="MG451" s="69"/>
      <c r="MH451" s="69">
        <v>0</v>
      </c>
      <c r="MI451" s="69">
        <v>0</v>
      </c>
      <c r="MJ451" s="69"/>
      <c r="MK451" s="69"/>
      <c r="ML451" s="69">
        <v>0</v>
      </c>
      <c r="MM451" s="69">
        <v>0</v>
      </c>
      <c r="MN451" s="69"/>
      <c r="MO451" s="69"/>
      <c r="MP451" s="69">
        <v>0</v>
      </c>
      <c r="MQ451" s="69">
        <v>0</v>
      </c>
      <c r="MR451" s="69"/>
      <c r="MS451" s="69"/>
      <c r="MT451" s="69">
        <v>0</v>
      </c>
      <c r="MU451" s="69">
        <v>0</v>
      </c>
      <c r="MV451" s="69"/>
      <c r="MW451" s="69"/>
      <c r="MX451" s="69">
        <v>0</v>
      </c>
      <c r="MY451" s="69">
        <v>0</v>
      </c>
      <c r="MZ451" s="69"/>
      <c r="NA451" s="69"/>
      <c r="NB451" s="69">
        <v>0</v>
      </c>
      <c r="NC451" s="69">
        <v>0</v>
      </c>
      <c r="ND451" s="69"/>
      <c r="NE451" s="69"/>
      <c r="NF451" s="69">
        <v>0</v>
      </c>
      <c r="NG451" s="69">
        <v>0</v>
      </c>
      <c r="NH451" s="69"/>
      <c r="NI451" s="69"/>
      <c r="NJ451" s="69">
        <v>0</v>
      </c>
      <c r="NK451" s="69">
        <v>0</v>
      </c>
      <c r="NL451" s="69"/>
      <c r="NM451" s="69"/>
      <c r="NN451" s="69">
        <v>0</v>
      </c>
      <c r="NO451" s="69">
        <v>0</v>
      </c>
      <c r="NP451" s="69"/>
      <c r="NQ451" s="69"/>
      <c r="NR451" s="69">
        <v>0</v>
      </c>
      <c r="NS451" s="69">
        <v>0</v>
      </c>
      <c r="NT451" s="69"/>
      <c r="NU451" s="69"/>
      <c r="NV451" s="69">
        <v>0</v>
      </c>
      <c r="NW451" s="69">
        <v>0</v>
      </c>
      <c r="NX451" s="69"/>
      <c r="NY451" s="69"/>
      <c r="NZ451" s="69">
        <v>0</v>
      </c>
      <c r="OA451" s="69">
        <v>0</v>
      </c>
      <c r="OB451" s="69"/>
      <c r="OC451" s="69"/>
      <c r="OD451" s="69">
        <v>0</v>
      </c>
      <c r="OE451" s="69">
        <v>0</v>
      </c>
      <c r="OF451" s="69"/>
      <c r="OG451" s="69"/>
      <c r="OH451" s="69">
        <v>0</v>
      </c>
      <c r="OI451" s="69">
        <v>0</v>
      </c>
      <c r="OJ451" s="69"/>
      <c r="OK451" s="69"/>
      <c r="OL451" s="69">
        <v>0</v>
      </c>
      <c r="OM451" s="69">
        <v>0</v>
      </c>
      <c r="ON451" s="69"/>
      <c r="OO451" s="69"/>
      <c r="OP451" s="69">
        <v>0</v>
      </c>
      <c r="OQ451" s="69">
        <v>0</v>
      </c>
      <c r="OR451" s="69"/>
      <c r="OS451" s="69"/>
      <c r="OT451" s="69">
        <v>0</v>
      </c>
      <c r="OU451" s="69">
        <v>0</v>
      </c>
      <c r="OV451" s="69"/>
      <c r="OW451" s="69"/>
      <c r="OX451" s="69">
        <v>0</v>
      </c>
      <c r="OY451" s="69">
        <v>0</v>
      </c>
      <c r="OZ451" s="69"/>
      <c r="PA451" s="69"/>
      <c r="PB451" s="69">
        <v>0</v>
      </c>
      <c r="PC451" s="69">
        <v>0</v>
      </c>
      <c r="PD451" s="69"/>
      <c r="PE451" s="69"/>
      <c r="PF451" s="69">
        <v>0</v>
      </c>
      <c r="PG451" s="69">
        <v>0</v>
      </c>
      <c r="PH451" s="69"/>
      <c r="PI451" s="69"/>
      <c r="PJ451" s="69">
        <v>0</v>
      </c>
      <c r="PK451" s="69">
        <v>0</v>
      </c>
      <c r="PL451" s="69"/>
      <c r="PM451" s="69"/>
      <c r="PN451" s="69">
        <v>0</v>
      </c>
      <c r="PO451" s="69">
        <v>0</v>
      </c>
      <c r="PP451" s="69"/>
      <c r="PQ451" s="69"/>
      <c r="PR451" s="69">
        <v>0</v>
      </c>
      <c r="PS451" s="69">
        <v>0</v>
      </c>
      <c r="PT451" s="69"/>
      <c r="PU451" s="69"/>
      <c r="PV451" s="69">
        <v>0</v>
      </c>
      <c r="PW451" s="69">
        <v>0</v>
      </c>
      <c r="PX451" s="69"/>
      <c r="PY451" s="69"/>
      <c r="PZ451" s="69">
        <v>0</v>
      </c>
      <c r="QA451" s="69">
        <v>0</v>
      </c>
      <c r="QB451" s="69"/>
      <c r="QC451" s="69"/>
      <c r="QD451" s="69">
        <v>0</v>
      </c>
      <c r="QE451" s="69">
        <v>0</v>
      </c>
      <c r="QF451" s="69"/>
      <c r="QG451" s="69"/>
      <c r="QH451" s="69">
        <v>0</v>
      </c>
      <c r="QI451" s="69">
        <v>0</v>
      </c>
      <c r="QJ451" s="69"/>
      <c r="QK451" s="69"/>
      <c r="QL451" s="69">
        <v>0</v>
      </c>
      <c r="QM451" s="69">
        <v>0</v>
      </c>
      <c r="QN451" s="69"/>
      <c r="QO451" s="69"/>
      <c r="QP451" s="69">
        <v>0</v>
      </c>
      <c r="QQ451" s="69">
        <v>0</v>
      </c>
      <c r="QR451" s="69"/>
      <c r="QS451" s="69"/>
      <c r="QT451" s="69">
        <v>0</v>
      </c>
      <c r="QU451" s="69">
        <v>0</v>
      </c>
      <c r="QV451" s="69"/>
      <c r="QW451" s="69"/>
      <c r="QX451" s="69">
        <v>0</v>
      </c>
      <c r="QY451" s="69">
        <v>0</v>
      </c>
      <c r="QZ451" s="69"/>
      <c r="RA451" s="69"/>
      <c r="RB451" s="69">
        <v>0</v>
      </c>
      <c r="RC451" s="69">
        <v>0</v>
      </c>
      <c r="RD451" s="69"/>
      <c r="RE451" s="69"/>
      <c r="RF451" s="69">
        <v>0</v>
      </c>
      <c r="RG451" s="69">
        <v>0</v>
      </c>
      <c r="RH451" s="69"/>
      <c r="RI451" s="69"/>
      <c r="RJ451" s="69">
        <v>0</v>
      </c>
      <c r="RK451" s="69">
        <v>0</v>
      </c>
      <c r="RL451" s="69"/>
      <c r="RM451" s="69"/>
      <c r="RN451" s="69">
        <v>0</v>
      </c>
      <c r="RO451" s="69">
        <v>0</v>
      </c>
      <c r="RP451" s="69"/>
      <c r="RQ451" s="69"/>
      <c r="RR451" s="69">
        <v>0</v>
      </c>
      <c r="RS451" s="69">
        <v>0</v>
      </c>
      <c r="RT451" s="69"/>
      <c r="RU451" s="69"/>
      <c r="RV451" s="69">
        <v>0</v>
      </c>
      <c r="RW451" s="69">
        <v>0</v>
      </c>
      <c r="RX451" s="69"/>
      <c r="RY451" s="69"/>
      <c r="RZ451" s="69">
        <v>0</v>
      </c>
      <c r="SA451" s="69">
        <v>0</v>
      </c>
      <c r="SB451" s="69"/>
      <c r="SC451" s="69"/>
      <c r="SD451" s="69">
        <v>0</v>
      </c>
      <c r="SE451" s="69">
        <v>0</v>
      </c>
      <c r="SF451" s="69"/>
      <c r="SG451" s="69"/>
      <c r="SH451" s="69">
        <v>0</v>
      </c>
      <c r="SI451" s="69">
        <v>0</v>
      </c>
      <c r="SJ451" s="69"/>
      <c r="SK451" s="69"/>
      <c r="SL451" s="69">
        <v>0</v>
      </c>
      <c r="SM451" s="69">
        <v>0</v>
      </c>
      <c r="SN451" s="69"/>
      <c r="SO451" s="69"/>
      <c r="SP451" s="69">
        <v>0</v>
      </c>
      <c r="SQ451" s="69">
        <v>0</v>
      </c>
      <c r="SR451" s="69"/>
      <c r="SS451" s="69"/>
      <c r="ST451" s="69">
        <v>0</v>
      </c>
      <c r="SU451" s="69">
        <f>ROUND(SR451/1000000*IF(SS451=0,0,VLOOKUP(SS451,名称和价格索引!$A$4:$C$834,3,FALSE)),1)</f>
        <v>0</v>
      </c>
      <c r="SV451" s="71">
        <f t="array" ref="SV451">SUM(VLOOKUP(D451,D451:SU451,ROW($1:$128)*4,0))</f>
        <v>12600</v>
      </c>
    </row>
    <row r="452" s="48" customFormat="1" customHeight="1" spans="1:516">
      <c r="A452" s="69" t="s">
        <v>1144</v>
      </c>
      <c r="B452" s="69" t="s">
        <v>1130</v>
      </c>
      <c r="C452" s="70">
        <v>5530</v>
      </c>
      <c r="D452" s="69">
        <v>1000000</v>
      </c>
      <c r="E452" s="69">
        <v>212600</v>
      </c>
      <c r="F452" s="69">
        <v>12600</v>
      </c>
      <c r="G452" s="69">
        <v>12600</v>
      </c>
      <c r="H452" s="69"/>
      <c r="I452" s="69"/>
      <c r="J452" s="69">
        <v>0</v>
      </c>
      <c r="K452" s="69">
        <v>0</v>
      </c>
      <c r="L452" s="69"/>
      <c r="M452" s="69"/>
      <c r="N452" s="69">
        <v>0</v>
      </c>
      <c r="O452" s="69">
        <v>0</v>
      </c>
      <c r="P452" s="69"/>
      <c r="Q452" s="69"/>
      <c r="R452" s="69">
        <v>0</v>
      </c>
      <c r="S452" s="69">
        <v>0</v>
      </c>
      <c r="T452" s="69"/>
      <c r="U452" s="69"/>
      <c r="V452" s="69">
        <v>0</v>
      </c>
      <c r="W452" s="69">
        <v>0</v>
      </c>
      <c r="X452" s="69"/>
      <c r="Y452" s="69"/>
      <c r="Z452" s="69">
        <v>0</v>
      </c>
      <c r="AA452" s="69">
        <v>0</v>
      </c>
      <c r="AB452" s="69"/>
      <c r="AC452" s="69"/>
      <c r="AD452" s="69">
        <v>0</v>
      </c>
      <c r="AE452" s="69">
        <v>0</v>
      </c>
      <c r="AF452" s="69"/>
      <c r="AG452" s="69"/>
      <c r="AH452" s="69">
        <v>0</v>
      </c>
      <c r="AI452" s="69">
        <v>0</v>
      </c>
      <c r="AJ452" s="69"/>
      <c r="AK452" s="69"/>
      <c r="AL452" s="69">
        <v>0</v>
      </c>
      <c r="AM452" s="69">
        <v>0</v>
      </c>
      <c r="AN452" s="69"/>
      <c r="AO452" s="69"/>
      <c r="AP452" s="69">
        <v>0</v>
      </c>
      <c r="AQ452" s="69">
        <v>0</v>
      </c>
      <c r="AR452" s="69"/>
      <c r="AS452" s="69"/>
      <c r="AT452" s="69">
        <v>0</v>
      </c>
      <c r="AU452" s="69">
        <v>0</v>
      </c>
      <c r="AV452" s="69"/>
      <c r="AW452" s="69"/>
      <c r="AX452" s="69">
        <v>0</v>
      </c>
      <c r="AY452" s="69">
        <v>0</v>
      </c>
      <c r="AZ452" s="69"/>
      <c r="BA452" s="69"/>
      <c r="BB452" s="69">
        <v>0</v>
      </c>
      <c r="BC452" s="69">
        <v>0</v>
      </c>
      <c r="BD452" s="69"/>
      <c r="BE452" s="69"/>
      <c r="BF452" s="69">
        <v>0</v>
      </c>
      <c r="BG452" s="69">
        <v>0</v>
      </c>
      <c r="BH452" s="69"/>
      <c r="BI452" s="69"/>
      <c r="BJ452" s="69">
        <v>0</v>
      </c>
      <c r="BK452" s="69">
        <v>0</v>
      </c>
      <c r="BL452" s="69"/>
      <c r="BM452" s="69"/>
      <c r="BN452" s="69">
        <v>0</v>
      </c>
      <c r="BO452" s="69">
        <v>0</v>
      </c>
      <c r="BP452" s="69"/>
      <c r="BQ452" s="69"/>
      <c r="BR452" s="69">
        <v>0</v>
      </c>
      <c r="BS452" s="69">
        <v>0</v>
      </c>
      <c r="BT452" s="69"/>
      <c r="BU452" s="69"/>
      <c r="BV452" s="69">
        <v>0</v>
      </c>
      <c r="BW452" s="69">
        <v>0</v>
      </c>
      <c r="BX452" s="69"/>
      <c r="BY452" s="69"/>
      <c r="BZ452" s="69">
        <v>0</v>
      </c>
      <c r="CA452" s="69">
        <v>0</v>
      </c>
      <c r="CB452" s="69"/>
      <c r="CC452" s="69"/>
      <c r="CD452" s="69">
        <v>0</v>
      </c>
      <c r="CE452" s="69">
        <v>0</v>
      </c>
      <c r="CF452" s="69"/>
      <c r="CG452" s="69"/>
      <c r="CH452" s="69">
        <v>0</v>
      </c>
      <c r="CI452" s="69">
        <v>0</v>
      </c>
      <c r="CJ452" s="69"/>
      <c r="CK452" s="69"/>
      <c r="CL452" s="69">
        <v>0</v>
      </c>
      <c r="CM452" s="69">
        <v>0</v>
      </c>
      <c r="CN452" s="69"/>
      <c r="CO452" s="69"/>
      <c r="CP452" s="69">
        <v>0</v>
      </c>
      <c r="CQ452" s="69">
        <v>0</v>
      </c>
      <c r="CR452" s="69"/>
      <c r="CS452" s="69"/>
      <c r="CT452" s="69">
        <v>0</v>
      </c>
      <c r="CU452" s="69">
        <v>0</v>
      </c>
      <c r="CV452" s="69"/>
      <c r="CW452" s="69"/>
      <c r="CX452" s="69">
        <v>0</v>
      </c>
      <c r="CY452" s="69">
        <v>0</v>
      </c>
      <c r="CZ452" s="69"/>
      <c r="DA452" s="69"/>
      <c r="DB452" s="69">
        <v>0</v>
      </c>
      <c r="DC452" s="69">
        <v>0</v>
      </c>
      <c r="DD452" s="69"/>
      <c r="DE452" s="69"/>
      <c r="DF452" s="69">
        <v>0</v>
      </c>
      <c r="DG452" s="69">
        <v>0</v>
      </c>
      <c r="DH452" s="69"/>
      <c r="DI452" s="69"/>
      <c r="DJ452" s="69">
        <v>0</v>
      </c>
      <c r="DK452" s="69">
        <v>0</v>
      </c>
      <c r="DL452" s="69"/>
      <c r="DM452" s="69"/>
      <c r="DN452" s="69">
        <v>0</v>
      </c>
      <c r="DO452" s="69">
        <v>0</v>
      </c>
      <c r="DP452" s="69"/>
      <c r="DQ452" s="69"/>
      <c r="DR452" s="69">
        <v>0</v>
      </c>
      <c r="DS452" s="69">
        <v>0</v>
      </c>
      <c r="DT452" s="69"/>
      <c r="DU452" s="69"/>
      <c r="DV452" s="69">
        <v>0</v>
      </c>
      <c r="DW452" s="69">
        <v>0</v>
      </c>
      <c r="DX452" s="69"/>
      <c r="DY452" s="69"/>
      <c r="DZ452" s="69">
        <v>0</v>
      </c>
      <c r="EA452" s="69">
        <v>0</v>
      </c>
      <c r="EB452" s="69"/>
      <c r="EC452" s="69"/>
      <c r="ED452" s="69">
        <v>0</v>
      </c>
      <c r="EE452" s="69">
        <v>0</v>
      </c>
      <c r="EF452" s="69"/>
      <c r="EG452" s="69"/>
      <c r="EH452" s="69">
        <v>0</v>
      </c>
      <c r="EI452" s="69">
        <v>0</v>
      </c>
      <c r="EJ452" s="69"/>
      <c r="EK452" s="69"/>
      <c r="EL452" s="69">
        <v>0</v>
      </c>
      <c r="EM452" s="69">
        <v>0</v>
      </c>
      <c r="EN452" s="69"/>
      <c r="EO452" s="69"/>
      <c r="EP452" s="69">
        <v>0</v>
      </c>
      <c r="EQ452" s="69">
        <v>0</v>
      </c>
      <c r="ER452" s="69"/>
      <c r="ES452" s="69"/>
      <c r="ET452" s="69">
        <v>0</v>
      </c>
      <c r="EU452" s="69">
        <v>0</v>
      </c>
      <c r="EV452" s="69"/>
      <c r="EW452" s="69"/>
      <c r="EX452" s="69">
        <v>0</v>
      </c>
      <c r="EY452" s="69">
        <v>0</v>
      </c>
      <c r="EZ452" s="69"/>
      <c r="FA452" s="69"/>
      <c r="FB452" s="69">
        <v>0</v>
      </c>
      <c r="FC452" s="69">
        <v>0</v>
      </c>
      <c r="FD452" s="69"/>
      <c r="FE452" s="69"/>
      <c r="FF452" s="69">
        <v>0</v>
      </c>
      <c r="FG452" s="69">
        <v>0</v>
      </c>
      <c r="FH452" s="69"/>
      <c r="FI452" s="69"/>
      <c r="FJ452" s="69">
        <v>0</v>
      </c>
      <c r="FK452" s="69">
        <v>0</v>
      </c>
      <c r="FL452" s="69"/>
      <c r="FM452" s="69"/>
      <c r="FN452" s="69">
        <v>0</v>
      </c>
      <c r="FO452" s="69">
        <v>0</v>
      </c>
      <c r="FP452" s="69"/>
      <c r="FQ452" s="69"/>
      <c r="FR452" s="69">
        <v>0</v>
      </c>
      <c r="FS452" s="69">
        <v>0</v>
      </c>
      <c r="FT452" s="69"/>
      <c r="FU452" s="69"/>
      <c r="FV452" s="69">
        <v>0</v>
      </c>
      <c r="FW452" s="69">
        <v>0</v>
      </c>
      <c r="FX452" s="69"/>
      <c r="FY452" s="69"/>
      <c r="FZ452" s="69">
        <v>0</v>
      </c>
      <c r="GA452" s="69">
        <v>0</v>
      </c>
      <c r="GB452" s="69"/>
      <c r="GC452" s="69"/>
      <c r="GD452" s="69">
        <v>0</v>
      </c>
      <c r="GE452" s="69">
        <v>0</v>
      </c>
      <c r="GF452" s="69"/>
      <c r="GG452" s="69"/>
      <c r="GH452" s="69">
        <v>0</v>
      </c>
      <c r="GI452" s="69">
        <v>0</v>
      </c>
      <c r="GJ452" s="69"/>
      <c r="GK452" s="69"/>
      <c r="GL452" s="69">
        <v>0</v>
      </c>
      <c r="GM452" s="69">
        <v>0</v>
      </c>
      <c r="GN452" s="69"/>
      <c r="GO452" s="69"/>
      <c r="GP452" s="69">
        <v>0</v>
      </c>
      <c r="GQ452" s="69">
        <v>0</v>
      </c>
      <c r="GR452" s="69"/>
      <c r="GS452" s="69"/>
      <c r="GT452" s="69">
        <v>0</v>
      </c>
      <c r="GU452" s="69">
        <v>0</v>
      </c>
      <c r="GV452" s="69"/>
      <c r="GW452" s="69"/>
      <c r="GX452" s="69">
        <v>0</v>
      </c>
      <c r="GY452" s="69">
        <v>0</v>
      </c>
      <c r="GZ452" s="69"/>
      <c r="HA452" s="69"/>
      <c r="HB452" s="69">
        <v>0</v>
      </c>
      <c r="HC452" s="69">
        <v>0</v>
      </c>
      <c r="HD452" s="69"/>
      <c r="HE452" s="69"/>
      <c r="HF452" s="69">
        <v>0</v>
      </c>
      <c r="HG452" s="69">
        <v>0</v>
      </c>
      <c r="HH452" s="69"/>
      <c r="HI452" s="69"/>
      <c r="HJ452" s="69">
        <v>0</v>
      </c>
      <c r="HK452" s="69">
        <v>0</v>
      </c>
      <c r="HL452" s="69"/>
      <c r="HM452" s="69"/>
      <c r="HN452" s="69">
        <v>0</v>
      </c>
      <c r="HO452" s="69">
        <v>0</v>
      </c>
      <c r="HP452" s="69"/>
      <c r="HQ452" s="69"/>
      <c r="HR452" s="69">
        <v>0</v>
      </c>
      <c r="HS452" s="69">
        <v>0</v>
      </c>
      <c r="HT452" s="69"/>
      <c r="HU452" s="69"/>
      <c r="HV452" s="69">
        <v>0</v>
      </c>
      <c r="HW452" s="69">
        <v>0</v>
      </c>
      <c r="HX452" s="69"/>
      <c r="HY452" s="69"/>
      <c r="HZ452" s="69">
        <v>0</v>
      </c>
      <c r="IA452" s="69">
        <v>0</v>
      </c>
      <c r="IB452" s="69"/>
      <c r="IC452" s="69"/>
      <c r="ID452" s="69">
        <v>0</v>
      </c>
      <c r="IE452" s="69">
        <v>0</v>
      </c>
      <c r="IF452" s="69"/>
      <c r="IG452" s="69"/>
      <c r="IH452" s="69">
        <v>0</v>
      </c>
      <c r="II452" s="69">
        <v>0</v>
      </c>
      <c r="IJ452" s="69"/>
      <c r="IK452" s="69"/>
      <c r="IL452" s="69">
        <v>0</v>
      </c>
      <c r="IM452" s="69">
        <v>0</v>
      </c>
      <c r="IN452" s="69"/>
      <c r="IO452" s="69"/>
      <c r="IP452" s="69">
        <v>0</v>
      </c>
      <c r="IQ452" s="69">
        <v>0</v>
      </c>
      <c r="IR452" s="69"/>
      <c r="IS452" s="69"/>
      <c r="IT452" s="69">
        <v>0</v>
      </c>
      <c r="IU452" s="69">
        <v>0</v>
      </c>
      <c r="IV452" s="69"/>
      <c r="IW452" s="69"/>
      <c r="IX452" s="69">
        <v>0</v>
      </c>
      <c r="IY452" s="69">
        <v>0</v>
      </c>
      <c r="IZ452" s="69"/>
      <c r="JA452" s="69"/>
      <c r="JB452" s="69">
        <v>0</v>
      </c>
      <c r="JC452" s="69">
        <v>0</v>
      </c>
      <c r="JD452" s="69"/>
      <c r="JE452" s="69"/>
      <c r="JF452" s="69">
        <v>0</v>
      </c>
      <c r="JG452" s="69">
        <v>0</v>
      </c>
      <c r="JH452" s="69"/>
      <c r="JI452" s="69"/>
      <c r="JJ452" s="69">
        <v>0</v>
      </c>
      <c r="JK452" s="69">
        <v>0</v>
      </c>
      <c r="JL452" s="69"/>
      <c r="JM452" s="69"/>
      <c r="JN452" s="69">
        <v>0</v>
      </c>
      <c r="JO452" s="69">
        <v>0</v>
      </c>
      <c r="JP452" s="69"/>
      <c r="JQ452" s="69"/>
      <c r="JR452" s="69">
        <v>0</v>
      </c>
      <c r="JS452" s="69">
        <v>0</v>
      </c>
      <c r="JT452" s="69"/>
      <c r="JU452" s="69"/>
      <c r="JV452" s="69">
        <v>0</v>
      </c>
      <c r="JW452" s="69">
        <v>0</v>
      </c>
      <c r="JX452" s="69"/>
      <c r="JY452" s="69"/>
      <c r="JZ452" s="69">
        <v>0</v>
      </c>
      <c r="KA452" s="69">
        <v>0</v>
      </c>
      <c r="KB452" s="69"/>
      <c r="KC452" s="69"/>
      <c r="KD452" s="69">
        <v>0</v>
      </c>
      <c r="KE452" s="69">
        <v>0</v>
      </c>
      <c r="KF452" s="69"/>
      <c r="KG452" s="69"/>
      <c r="KH452" s="69">
        <v>0</v>
      </c>
      <c r="KI452" s="69">
        <v>0</v>
      </c>
      <c r="KJ452" s="69"/>
      <c r="KK452" s="69"/>
      <c r="KL452" s="69">
        <v>0</v>
      </c>
      <c r="KM452" s="69">
        <v>0</v>
      </c>
      <c r="KN452" s="69"/>
      <c r="KO452" s="69"/>
      <c r="KP452" s="69">
        <v>0</v>
      </c>
      <c r="KQ452" s="69">
        <v>0</v>
      </c>
      <c r="KR452" s="69"/>
      <c r="KS452" s="69"/>
      <c r="KT452" s="69">
        <v>0</v>
      </c>
      <c r="KU452" s="69">
        <v>0</v>
      </c>
      <c r="KV452" s="69"/>
      <c r="KW452" s="69"/>
      <c r="KX452" s="69">
        <v>0</v>
      </c>
      <c r="KY452" s="69">
        <v>0</v>
      </c>
      <c r="KZ452" s="69"/>
      <c r="LA452" s="69"/>
      <c r="LB452" s="69">
        <v>0</v>
      </c>
      <c r="LC452" s="69">
        <v>0</v>
      </c>
      <c r="LD452" s="69"/>
      <c r="LE452" s="69"/>
      <c r="LF452" s="69">
        <v>0</v>
      </c>
      <c r="LG452" s="69">
        <v>0</v>
      </c>
      <c r="LH452" s="69"/>
      <c r="LI452" s="69"/>
      <c r="LJ452" s="69">
        <v>0</v>
      </c>
      <c r="LK452" s="69">
        <v>0</v>
      </c>
      <c r="LL452" s="69"/>
      <c r="LM452" s="69"/>
      <c r="LN452" s="69">
        <v>0</v>
      </c>
      <c r="LO452" s="69">
        <v>0</v>
      </c>
      <c r="LP452" s="69"/>
      <c r="LQ452" s="69"/>
      <c r="LR452" s="69">
        <v>0</v>
      </c>
      <c r="LS452" s="69">
        <v>0</v>
      </c>
      <c r="LT452" s="69"/>
      <c r="LU452" s="69"/>
      <c r="LV452" s="69">
        <v>0</v>
      </c>
      <c r="LW452" s="69">
        <v>0</v>
      </c>
      <c r="LX452" s="69"/>
      <c r="LY452" s="69"/>
      <c r="LZ452" s="69">
        <v>0</v>
      </c>
      <c r="MA452" s="69">
        <v>0</v>
      </c>
      <c r="MB452" s="69"/>
      <c r="MC452" s="69"/>
      <c r="MD452" s="69">
        <v>0</v>
      </c>
      <c r="ME452" s="69">
        <v>0</v>
      </c>
      <c r="MF452" s="69"/>
      <c r="MG452" s="69"/>
      <c r="MH452" s="69">
        <v>0</v>
      </c>
      <c r="MI452" s="69">
        <v>0</v>
      </c>
      <c r="MJ452" s="69"/>
      <c r="MK452" s="69"/>
      <c r="ML452" s="69">
        <v>0</v>
      </c>
      <c r="MM452" s="69">
        <v>0</v>
      </c>
      <c r="MN452" s="69"/>
      <c r="MO452" s="69"/>
      <c r="MP452" s="69">
        <v>0</v>
      </c>
      <c r="MQ452" s="69">
        <v>0</v>
      </c>
      <c r="MR452" s="69"/>
      <c r="MS452" s="69"/>
      <c r="MT452" s="69">
        <v>0</v>
      </c>
      <c r="MU452" s="69">
        <v>0</v>
      </c>
      <c r="MV452" s="69"/>
      <c r="MW452" s="69"/>
      <c r="MX452" s="69">
        <v>0</v>
      </c>
      <c r="MY452" s="69">
        <v>0</v>
      </c>
      <c r="MZ452" s="69"/>
      <c r="NA452" s="69"/>
      <c r="NB452" s="69">
        <v>0</v>
      </c>
      <c r="NC452" s="69">
        <v>0</v>
      </c>
      <c r="ND452" s="69"/>
      <c r="NE452" s="69"/>
      <c r="NF452" s="69">
        <v>0</v>
      </c>
      <c r="NG452" s="69">
        <v>0</v>
      </c>
      <c r="NH452" s="69"/>
      <c r="NI452" s="69"/>
      <c r="NJ452" s="69">
        <v>0</v>
      </c>
      <c r="NK452" s="69">
        <v>0</v>
      </c>
      <c r="NL452" s="69"/>
      <c r="NM452" s="69"/>
      <c r="NN452" s="69">
        <v>0</v>
      </c>
      <c r="NO452" s="69">
        <v>0</v>
      </c>
      <c r="NP452" s="69"/>
      <c r="NQ452" s="69"/>
      <c r="NR452" s="69">
        <v>0</v>
      </c>
      <c r="NS452" s="69">
        <v>0</v>
      </c>
      <c r="NT452" s="69"/>
      <c r="NU452" s="69"/>
      <c r="NV452" s="69">
        <v>0</v>
      </c>
      <c r="NW452" s="69">
        <v>0</v>
      </c>
      <c r="NX452" s="69"/>
      <c r="NY452" s="69"/>
      <c r="NZ452" s="69">
        <v>0</v>
      </c>
      <c r="OA452" s="69">
        <v>0</v>
      </c>
      <c r="OB452" s="69"/>
      <c r="OC452" s="69"/>
      <c r="OD452" s="69">
        <v>0</v>
      </c>
      <c r="OE452" s="69">
        <v>0</v>
      </c>
      <c r="OF452" s="69"/>
      <c r="OG452" s="69"/>
      <c r="OH452" s="69">
        <v>0</v>
      </c>
      <c r="OI452" s="69">
        <v>0</v>
      </c>
      <c r="OJ452" s="69"/>
      <c r="OK452" s="69"/>
      <c r="OL452" s="69">
        <v>0</v>
      </c>
      <c r="OM452" s="69">
        <v>0</v>
      </c>
      <c r="ON452" s="69"/>
      <c r="OO452" s="69"/>
      <c r="OP452" s="69">
        <v>0</v>
      </c>
      <c r="OQ452" s="69">
        <v>0</v>
      </c>
      <c r="OR452" s="69"/>
      <c r="OS452" s="69"/>
      <c r="OT452" s="69">
        <v>0</v>
      </c>
      <c r="OU452" s="69">
        <v>0</v>
      </c>
      <c r="OV452" s="69"/>
      <c r="OW452" s="69"/>
      <c r="OX452" s="69">
        <v>0</v>
      </c>
      <c r="OY452" s="69">
        <v>0</v>
      </c>
      <c r="OZ452" s="69"/>
      <c r="PA452" s="69"/>
      <c r="PB452" s="69">
        <v>0</v>
      </c>
      <c r="PC452" s="69">
        <v>0</v>
      </c>
      <c r="PD452" s="69"/>
      <c r="PE452" s="69"/>
      <c r="PF452" s="69">
        <v>0</v>
      </c>
      <c r="PG452" s="69">
        <v>0</v>
      </c>
      <c r="PH452" s="69"/>
      <c r="PI452" s="69"/>
      <c r="PJ452" s="69">
        <v>0</v>
      </c>
      <c r="PK452" s="69">
        <v>0</v>
      </c>
      <c r="PL452" s="69"/>
      <c r="PM452" s="69"/>
      <c r="PN452" s="69">
        <v>0</v>
      </c>
      <c r="PO452" s="69">
        <v>0</v>
      </c>
      <c r="PP452" s="69"/>
      <c r="PQ452" s="69"/>
      <c r="PR452" s="69">
        <v>0</v>
      </c>
      <c r="PS452" s="69">
        <v>0</v>
      </c>
      <c r="PT452" s="69"/>
      <c r="PU452" s="69"/>
      <c r="PV452" s="69">
        <v>0</v>
      </c>
      <c r="PW452" s="69">
        <v>0</v>
      </c>
      <c r="PX452" s="69"/>
      <c r="PY452" s="69"/>
      <c r="PZ452" s="69">
        <v>0</v>
      </c>
      <c r="QA452" s="69">
        <v>0</v>
      </c>
      <c r="QB452" s="69"/>
      <c r="QC452" s="69"/>
      <c r="QD452" s="69">
        <v>0</v>
      </c>
      <c r="QE452" s="69">
        <v>0</v>
      </c>
      <c r="QF452" s="69"/>
      <c r="QG452" s="69"/>
      <c r="QH452" s="69">
        <v>0</v>
      </c>
      <c r="QI452" s="69">
        <v>0</v>
      </c>
      <c r="QJ452" s="69"/>
      <c r="QK452" s="69"/>
      <c r="QL452" s="69">
        <v>0</v>
      </c>
      <c r="QM452" s="69">
        <v>0</v>
      </c>
      <c r="QN452" s="69"/>
      <c r="QO452" s="69"/>
      <c r="QP452" s="69">
        <v>0</v>
      </c>
      <c r="QQ452" s="69">
        <v>0</v>
      </c>
      <c r="QR452" s="69"/>
      <c r="QS452" s="69"/>
      <c r="QT452" s="69">
        <v>0</v>
      </c>
      <c r="QU452" s="69">
        <v>0</v>
      </c>
      <c r="QV452" s="69"/>
      <c r="QW452" s="69"/>
      <c r="QX452" s="69">
        <v>0</v>
      </c>
      <c r="QY452" s="69">
        <v>0</v>
      </c>
      <c r="QZ452" s="69"/>
      <c r="RA452" s="69"/>
      <c r="RB452" s="69">
        <v>0</v>
      </c>
      <c r="RC452" s="69">
        <v>0</v>
      </c>
      <c r="RD452" s="69"/>
      <c r="RE452" s="69"/>
      <c r="RF452" s="69">
        <v>0</v>
      </c>
      <c r="RG452" s="69">
        <v>0</v>
      </c>
      <c r="RH452" s="69"/>
      <c r="RI452" s="69"/>
      <c r="RJ452" s="69">
        <v>0</v>
      </c>
      <c r="RK452" s="69">
        <v>0</v>
      </c>
      <c r="RL452" s="69"/>
      <c r="RM452" s="69"/>
      <c r="RN452" s="69">
        <v>0</v>
      </c>
      <c r="RO452" s="69">
        <v>0</v>
      </c>
      <c r="RP452" s="69"/>
      <c r="RQ452" s="69"/>
      <c r="RR452" s="69">
        <v>0</v>
      </c>
      <c r="RS452" s="69">
        <v>0</v>
      </c>
      <c r="RT452" s="69"/>
      <c r="RU452" s="69"/>
      <c r="RV452" s="69">
        <v>0</v>
      </c>
      <c r="RW452" s="69">
        <v>0</v>
      </c>
      <c r="RX452" s="69"/>
      <c r="RY452" s="69"/>
      <c r="RZ452" s="69">
        <v>0</v>
      </c>
      <c r="SA452" s="69">
        <v>0</v>
      </c>
      <c r="SB452" s="69"/>
      <c r="SC452" s="69"/>
      <c r="SD452" s="69">
        <v>0</v>
      </c>
      <c r="SE452" s="69">
        <v>0</v>
      </c>
      <c r="SF452" s="69"/>
      <c r="SG452" s="69"/>
      <c r="SH452" s="69">
        <v>0</v>
      </c>
      <c r="SI452" s="69">
        <v>0</v>
      </c>
      <c r="SJ452" s="69"/>
      <c r="SK452" s="69"/>
      <c r="SL452" s="69">
        <v>0</v>
      </c>
      <c r="SM452" s="69">
        <v>0</v>
      </c>
      <c r="SN452" s="69"/>
      <c r="SO452" s="69"/>
      <c r="SP452" s="69">
        <v>0</v>
      </c>
      <c r="SQ452" s="69">
        <v>0</v>
      </c>
      <c r="SR452" s="69"/>
      <c r="SS452" s="69"/>
      <c r="ST452" s="69">
        <v>0</v>
      </c>
      <c r="SU452" s="69">
        <f>ROUND(SR452/1000000*IF(SS452=0,0,VLOOKUP(SS452,名称和价格索引!$A$4:$C$834,3,FALSE)),1)</f>
        <v>0</v>
      </c>
      <c r="SV452" s="71">
        <f t="array" ref="SV452">SUM(VLOOKUP(D452,D452:SU452,ROW($1:$128)*4,0))</f>
        <v>12600</v>
      </c>
    </row>
    <row r="453" s="48" customFormat="1" customHeight="1" spans="1:516">
      <c r="A453" s="69" t="s">
        <v>1144</v>
      </c>
      <c r="B453" s="69" t="s">
        <v>1130</v>
      </c>
      <c r="C453" s="70">
        <v>5533</v>
      </c>
      <c r="D453" s="69">
        <v>1000000</v>
      </c>
      <c r="E453" s="69">
        <v>212600</v>
      </c>
      <c r="F453" s="69">
        <v>12600</v>
      </c>
      <c r="G453" s="69">
        <v>12600</v>
      </c>
      <c r="H453" s="69"/>
      <c r="I453" s="69"/>
      <c r="J453" s="69">
        <v>0</v>
      </c>
      <c r="K453" s="69">
        <v>0</v>
      </c>
      <c r="L453" s="69"/>
      <c r="M453" s="69"/>
      <c r="N453" s="69">
        <v>0</v>
      </c>
      <c r="O453" s="69">
        <v>0</v>
      </c>
      <c r="P453" s="69"/>
      <c r="Q453" s="69"/>
      <c r="R453" s="69">
        <v>0</v>
      </c>
      <c r="S453" s="69">
        <v>0</v>
      </c>
      <c r="T453" s="69"/>
      <c r="U453" s="69"/>
      <c r="V453" s="69">
        <v>0</v>
      </c>
      <c r="W453" s="69">
        <v>0</v>
      </c>
      <c r="X453" s="69"/>
      <c r="Y453" s="69"/>
      <c r="Z453" s="69">
        <v>0</v>
      </c>
      <c r="AA453" s="69">
        <v>0</v>
      </c>
      <c r="AB453" s="69"/>
      <c r="AC453" s="69"/>
      <c r="AD453" s="69">
        <v>0</v>
      </c>
      <c r="AE453" s="69">
        <v>0</v>
      </c>
      <c r="AF453" s="69"/>
      <c r="AG453" s="69"/>
      <c r="AH453" s="69">
        <v>0</v>
      </c>
      <c r="AI453" s="69">
        <v>0</v>
      </c>
      <c r="AJ453" s="69"/>
      <c r="AK453" s="69"/>
      <c r="AL453" s="69">
        <v>0</v>
      </c>
      <c r="AM453" s="69">
        <v>0</v>
      </c>
      <c r="AN453" s="69"/>
      <c r="AO453" s="69"/>
      <c r="AP453" s="69">
        <v>0</v>
      </c>
      <c r="AQ453" s="69">
        <v>0</v>
      </c>
      <c r="AR453" s="69"/>
      <c r="AS453" s="69"/>
      <c r="AT453" s="69">
        <v>0</v>
      </c>
      <c r="AU453" s="69">
        <v>0</v>
      </c>
      <c r="AV453" s="69"/>
      <c r="AW453" s="69"/>
      <c r="AX453" s="69">
        <v>0</v>
      </c>
      <c r="AY453" s="69">
        <v>0</v>
      </c>
      <c r="AZ453" s="69"/>
      <c r="BA453" s="69"/>
      <c r="BB453" s="69">
        <v>0</v>
      </c>
      <c r="BC453" s="69">
        <v>0</v>
      </c>
      <c r="BD453" s="69"/>
      <c r="BE453" s="69"/>
      <c r="BF453" s="69">
        <v>0</v>
      </c>
      <c r="BG453" s="69">
        <v>0</v>
      </c>
      <c r="BH453" s="69"/>
      <c r="BI453" s="69"/>
      <c r="BJ453" s="69">
        <v>0</v>
      </c>
      <c r="BK453" s="69">
        <v>0</v>
      </c>
      <c r="BL453" s="69"/>
      <c r="BM453" s="69"/>
      <c r="BN453" s="69">
        <v>0</v>
      </c>
      <c r="BO453" s="69">
        <v>0</v>
      </c>
      <c r="BP453" s="69"/>
      <c r="BQ453" s="69"/>
      <c r="BR453" s="69">
        <v>0</v>
      </c>
      <c r="BS453" s="69">
        <v>0</v>
      </c>
      <c r="BT453" s="69"/>
      <c r="BU453" s="69"/>
      <c r="BV453" s="69">
        <v>0</v>
      </c>
      <c r="BW453" s="69">
        <v>0</v>
      </c>
      <c r="BX453" s="69"/>
      <c r="BY453" s="69"/>
      <c r="BZ453" s="69">
        <v>0</v>
      </c>
      <c r="CA453" s="69">
        <v>0</v>
      </c>
      <c r="CB453" s="69"/>
      <c r="CC453" s="69"/>
      <c r="CD453" s="69">
        <v>0</v>
      </c>
      <c r="CE453" s="69">
        <v>0</v>
      </c>
      <c r="CF453" s="69"/>
      <c r="CG453" s="69"/>
      <c r="CH453" s="69">
        <v>0</v>
      </c>
      <c r="CI453" s="69">
        <v>0</v>
      </c>
      <c r="CJ453" s="69"/>
      <c r="CK453" s="69"/>
      <c r="CL453" s="69">
        <v>0</v>
      </c>
      <c r="CM453" s="69">
        <v>0</v>
      </c>
      <c r="CN453" s="69"/>
      <c r="CO453" s="69"/>
      <c r="CP453" s="69">
        <v>0</v>
      </c>
      <c r="CQ453" s="69">
        <v>0</v>
      </c>
      <c r="CR453" s="69"/>
      <c r="CS453" s="69"/>
      <c r="CT453" s="69">
        <v>0</v>
      </c>
      <c r="CU453" s="69">
        <v>0</v>
      </c>
      <c r="CV453" s="69"/>
      <c r="CW453" s="69"/>
      <c r="CX453" s="69">
        <v>0</v>
      </c>
      <c r="CY453" s="69">
        <v>0</v>
      </c>
      <c r="CZ453" s="69"/>
      <c r="DA453" s="69"/>
      <c r="DB453" s="69">
        <v>0</v>
      </c>
      <c r="DC453" s="69">
        <v>0</v>
      </c>
      <c r="DD453" s="69"/>
      <c r="DE453" s="69"/>
      <c r="DF453" s="69">
        <v>0</v>
      </c>
      <c r="DG453" s="69">
        <v>0</v>
      </c>
      <c r="DH453" s="69"/>
      <c r="DI453" s="69"/>
      <c r="DJ453" s="69">
        <v>0</v>
      </c>
      <c r="DK453" s="69">
        <v>0</v>
      </c>
      <c r="DL453" s="69"/>
      <c r="DM453" s="69"/>
      <c r="DN453" s="69">
        <v>0</v>
      </c>
      <c r="DO453" s="69">
        <v>0</v>
      </c>
      <c r="DP453" s="69"/>
      <c r="DQ453" s="69"/>
      <c r="DR453" s="69">
        <v>0</v>
      </c>
      <c r="DS453" s="69">
        <v>0</v>
      </c>
      <c r="DT453" s="69"/>
      <c r="DU453" s="69"/>
      <c r="DV453" s="69">
        <v>0</v>
      </c>
      <c r="DW453" s="69">
        <v>0</v>
      </c>
      <c r="DX453" s="69"/>
      <c r="DY453" s="69"/>
      <c r="DZ453" s="69">
        <v>0</v>
      </c>
      <c r="EA453" s="69">
        <v>0</v>
      </c>
      <c r="EB453" s="69"/>
      <c r="EC453" s="69"/>
      <c r="ED453" s="69">
        <v>0</v>
      </c>
      <c r="EE453" s="69">
        <v>0</v>
      </c>
      <c r="EF453" s="69"/>
      <c r="EG453" s="69"/>
      <c r="EH453" s="69">
        <v>0</v>
      </c>
      <c r="EI453" s="69">
        <v>0</v>
      </c>
      <c r="EJ453" s="69"/>
      <c r="EK453" s="69"/>
      <c r="EL453" s="69">
        <v>0</v>
      </c>
      <c r="EM453" s="69">
        <v>0</v>
      </c>
      <c r="EN453" s="69"/>
      <c r="EO453" s="69"/>
      <c r="EP453" s="69">
        <v>0</v>
      </c>
      <c r="EQ453" s="69">
        <v>0</v>
      </c>
      <c r="ER453" s="69"/>
      <c r="ES453" s="69"/>
      <c r="ET453" s="69">
        <v>0</v>
      </c>
      <c r="EU453" s="69">
        <v>0</v>
      </c>
      <c r="EV453" s="69"/>
      <c r="EW453" s="69"/>
      <c r="EX453" s="69">
        <v>0</v>
      </c>
      <c r="EY453" s="69">
        <v>0</v>
      </c>
      <c r="EZ453" s="69"/>
      <c r="FA453" s="69"/>
      <c r="FB453" s="69">
        <v>0</v>
      </c>
      <c r="FC453" s="69">
        <v>0</v>
      </c>
      <c r="FD453" s="69"/>
      <c r="FE453" s="69"/>
      <c r="FF453" s="69">
        <v>0</v>
      </c>
      <c r="FG453" s="69">
        <v>0</v>
      </c>
      <c r="FH453" s="69"/>
      <c r="FI453" s="69"/>
      <c r="FJ453" s="69">
        <v>0</v>
      </c>
      <c r="FK453" s="69">
        <v>0</v>
      </c>
      <c r="FL453" s="69"/>
      <c r="FM453" s="69"/>
      <c r="FN453" s="69">
        <v>0</v>
      </c>
      <c r="FO453" s="69">
        <v>0</v>
      </c>
      <c r="FP453" s="69"/>
      <c r="FQ453" s="69"/>
      <c r="FR453" s="69">
        <v>0</v>
      </c>
      <c r="FS453" s="69">
        <v>0</v>
      </c>
      <c r="FT453" s="69"/>
      <c r="FU453" s="69"/>
      <c r="FV453" s="69">
        <v>0</v>
      </c>
      <c r="FW453" s="69">
        <v>0</v>
      </c>
      <c r="FX453" s="69"/>
      <c r="FY453" s="69"/>
      <c r="FZ453" s="69">
        <v>0</v>
      </c>
      <c r="GA453" s="69">
        <v>0</v>
      </c>
      <c r="GB453" s="69"/>
      <c r="GC453" s="69"/>
      <c r="GD453" s="69">
        <v>0</v>
      </c>
      <c r="GE453" s="69">
        <v>0</v>
      </c>
      <c r="GF453" s="69"/>
      <c r="GG453" s="69"/>
      <c r="GH453" s="69">
        <v>0</v>
      </c>
      <c r="GI453" s="69">
        <v>0</v>
      </c>
      <c r="GJ453" s="69"/>
      <c r="GK453" s="69"/>
      <c r="GL453" s="69">
        <v>0</v>
      </c>
      <c r="GM453" s="69">
        <v>0</v>
      </c>
      <c r="GN453" s="69"/>
      <c r="GO453" s="69"/>
      <c r="GP453" s="69">
        <v>0</v>
      </c>
      <c r="GQ453" s="69">
        <v>0</v>
      </c>
      <c r="GR453" s="69"/>
      <c r="GS453" s="69"/>
      <c r="GT453" s="69">
        <v>0</v>
      </c>
      <c r="GU453" s="69">
        <v>0</v>
      </c>
      <c r="GV453" s="69"/>
      <c r="GW453" s="69"/>
      <c r="GX453" s="69">
        <v>0</v>
      </c>
      <c r="GY453" s="69">
        <v>0</v>
      </c>
      <c r="GZ453" s="69"/>
      <c r="HA453" s="69"/>
      <c r="HB453" s="69">
        <v>0</v>
      </c>
      <c r="HC453" s="69">
        <v>0</v>
      </c>
      <c r="HD453" s="69"/>
      <c r="HE453" s="69"/>
      <c r="HF453" s="69">
        <v>0</v>
      </c>
      <c r="HG453" s="69">
        <v>0</v>
      </c>
      <c r="HH453" s="69"/>
      <c r="HI453" s="69"/>
      <c r="HJ453" s="69">
        <v>0</v>
      </c>
      <c r="HK453" s="69">
        <v>0</v>
      </c>
      <c r="HL453" s="69"/>
      <c r="HM453" s="69"/>
      <c r="HN453" s="69">
        <v>0</v>
      </c>
      <c r="HO453" s="69">
        <v>0</v>
      </c>
      <c r="HP453" s="69"/>
      <c r="HQ453" s="69"/>
      <c r="HR453" s="69">
        <v>0</v>
      </c>
      <c r="HS453" s="69">
        <v>0</v>
      </c>
      <c r="HT453" s="69"/>
      <c r="HU453" s="69"/>
      <c r="HV453" s="69">
        <v>0</v>
      </c>
      <c r="HW453" s="69">
        <v>0</v>
      </c>
      <c r="HX453" s="69"/>
      <c r="HY453" s="69"/>
      <c r="HZ453" s="69">
        <v>0</v>
      </c>
      <c r="IA453" s="69">
        <v>0</v>
      </c>
      <c r="IB453" s="69"/>
      <c r="IC453" s="69"/>
      <c r="ID453" s="69">
        <v>0</v>
      </c>
      <c r="IE453" s="69">
        <v>0</v>
      </c>
      <c r="IF453" s="69"/>
      <c r="IG453" s="69"/>
      <c r="IH453" s="69">
        <v>0</v>
      </c>
      <c r="II453" s="69">
        <v>0</v>
      </c>
      <c r="IJ453" s="69"/>
      <c r="IK453" s="69"/>
      <c r="IL453" s="69">
        <v>0</v>
      </c>
      <c r="IM453" s="69">
        <v>0</v>
      </c>
      <c r="IN453" s="69"/>
      <c r="IO453" s="69"/>
      <c r="IP453" s="69">
        <v>0</v>
      </c>
      <c r="IQ453" s="69">
        <v>0</v>
      </c>
      <c r="IR453" s="69"/>
      <c r="IS453" s="69"/>
      <c r="IT453" s="69">
        <v>0</v>
      </c>
      <c r="IU453" s="69">
        <v>0</v>
      </c>
      <c r="IV453" s="69"/>
      <c r="IW453" s="69"/>
      <c r="IX453" s="69">
        <v>0</v>
      </c>
      <c r="IY453" s="69">
        <v>0</v>
      </c>
      <c r="IZ453" s="69"/>
      <c r="JA453" s="69"/>
      <c r="JB453" s="69">
        <v>0</v>
      </c>
      <c r="JC453" s="69">
        <v>0</v>
      </c>
      <c r="JD453" s="69"/>
      <c r="JE453" s="69"/>
      <c r="JF453" s="69">
        <v>0</v>
      </c>
      <c r="JG453" s="69">
        <v>0</v>
      </c>
      <c r="JH453" s="69"/>
      <c r="JI453" s="69"/>
      <c r="JJ453" s="69">
        <v>0</v>
      </c>
      <c r="JK453" s="69">
        <v>0</v>
      </c>
      <c r="JL453" s="69"/>
      <c r="JM453" s="69"/>
      <c r="JN453" s="69">
        <v>0</v>
      </c>
      <c r="JO453" s="69">
        <v>0</v>
      </c>
      <c r="JP453" s="69"/>
      <c r="JQ453" s="69"/>
      <c r="JR453" s="69">
        <v>0</v>
      </c>
      <c r="JS453" s="69">
        <v>0</v>
      </c>
      <c r="JT453" s="69"/>
      <c r="JU453" s="69"/>
      <c r="JV453" s="69">
        <v>0</v>
      </c>
      <c r="JW453" s="69">
        <v>0</v>
      </c>
      <c r="JX453" s="69"/>
      <c r="JY453" s="69"/>
      <c r="JZ453" s="69">
        <v>0</v>
      </c>
      <c r="KA453" s="69">
        <v>0</v>
      </c>
      <c r="KB453" s="69"/>
      <c r="KC453" s="69"/>
      <c r="KD453" s="69">
        <v>0</v>
      </c>
      <c r="KE453" s="69">
        <v>0</v>
      </c>
      <c r="KF453" s="69"/>
      <c r="KG453" s="69"/>
      <c r="KH453" s="69">
        <v>0</v>
      </c>
      <c r="KI453" s="69">
        <v>0</v>
      </c>
      <c r="KJ453" s="69"/>
      <c r="KK453" s="69"/>
      <c r="KL453" s="69">
        <v>0</v>
      </c>
      <c r="KM453" s="69">
        <v>0</v>
      </c>
      <c r="KN453" s="69"/>
      <c r="KO453" s="69"/>
      <c r="KP453" s="69">
        <v>0</v>
      </c>
      <c r="KQ453" s="69">
        <v>0</v>
      </c>
      <c r="KR453" s="69"/>
      <c r="KS453" s="69"/>
      <c r="KT453" s="69">
        <v>0</v>
      </c>
      <c r="KU453" s="69">
        <v>0</v>
      </c>
      <c r="KV453" s="69"/>
      <c r="KW453" s="69"/>
      <c r="KX453" s="69">
        <v>0</v>
      </c>
      <c r="KY453" s="69">
        <v>0</v>
      </c>
      <c r="KZ453" s="69"/>
      <c r="LA453" s="69"/>
      <c r="LB453" s="69">
        <v>0</v>
      </c>
      <c r="LC453" s="69">
        <v>0</v>
      </c>
      <c r="LD453" s="69"/>
      <c r="LE453" s="69"/>
      <c r="LF453" s="69">
        <v>0</v>
      </c>
      <c r="LG453" s="69">
        <v>0</v>
      </c>
      <c r="LH453" s="69"/>
      <c r="LI453" s="69"/>
      <c r="LJ453" s="69">
        <v>0</v>
      </c>
      <c r="LK453" s="69">
        <v>0</v>
      </c>
      <c r="LL453" s="69"/>
      <c r="LM453" s="69"/>
      <c r="LN453" s="69">
        <v>0</v>
      </c>
      <c r="LO453" s="69">
        <v>0</v>
      </c>
      <c r="LP453" s="69"/>
      <c r="LQ453" s="69"/>
      <c r="LR453" s="69">
        <v>0</v>
      </c>
      <c r="LS453" s="69">
        <v>0</v>
      </c>
      <c r="LT453" s="69"/>
      <c r="LU453" s="69"/>
      <c r="LV453" s="69">
        <v>0</v>
      </c>
      <c r="LW453" s="69">
        <v>0</v>
      </c>
      <c r="LX453" s="69"/>
      <c r="LY453" s="69"/>
      <c r="LZ453" s="69">
        <v>0</v>
      </c>
      <c r="MA453" s="69">
        <v>0</v>
      </c>
      <c r="MB453" s="69"/>
      <c r="MC453" s="69"/>
      <c r="MD453" s="69">
        <v>0</v>
      </c>
      <c r="ME453" s="69">
        <v>0</v>
      </c>
      <c r="MF453" s="69"/>
      <c r="MG453" s="69"/>
      <c r="MH453" s="69">
        <v>0</v>
      </c>
      <c r="MI453" s="69">
        <v>0</v>
      </c>
      <c r="MJ453" s="69"/>
      <c r="MK453" s="69"/>
      <c r="ML453" s="69">
        <v>0</v>
      </c>
      <c r="MM453" s="69">
        <v>0</v>
      </c>
      <c r="MN453" s="69"/>
      <c r="MO453" s="69"/>
      <c r="MP453" s="69">
        <v>0</v>
      </c>
      <c r="MQ453" s="69">
        <v>0</v>
      </c>
      <c r="MR453" s="69"/>
      <c r="MS453" s="69"/>
      <c r="MT453" s="69">
        <v>0</v>
      </c>
      <c r="MU453" s="69">
        <v>0</v>
      </c>
      <c r="MV453" s="69"/>
      <c r="MW453" s="69"/>
      <c r="MX453" s="69">
        <v>0</v>
      </c>
      <c r="MY453" s="69">
        <v>0</v>
      </c>
      <c r="MZ453" s="69"/>
      <c r="NA453" s="69"/>
      <c r="NB453" s="69">
        <v>0</v>
      </c>
      <c r="NC453" s="69">
        <v>0</v>
      </c>
      <c r="ND453" s="69"/>
      <c r="NE453" s="69"/>
      <c r="NF453" s="69">
        <v>0</v>
      </c>
      <c r="NG453" s="69">
        <v>0</v>
      </c>
      <c r="NH453" s="69"/>
      <c r="NI453" s="69"/>
      <c r="NJ453" s="69">
        <v>0</v>
      </c>
      <c r="NK453" s="69">
        <v>0</v>
      </c>
      <c r="NL453" s="69"/>
      <c r="NM453" s="69"/>
      <c r="NN453" s="69">
        <v>0</v>
      </c>
      <c r="NO453" s="69">
        <v>0</v>
      </c>
      <c r="NP453" s="69"/>
      <c r="NQ453" s="69"/>
      <c r="NR453" s="69">
        <v>0</v>
      </c>
      <c r="NS453" s="69">
        <v>0</v>
      </c>
      <c r="NT453" s="69"/>
      <c r="NU453" s="69"/>
      <c r="NV453" s="69">
        <v>0</v>
      </c>
      <c r="NW453" s="69">
        <v>0</v>
      </c>
      <c r="NX453" s="69"/>
      <c r="NY453" s="69"/>
      <c r="NZ453" s="69">
        <v>0</v>
      </c>
      <c r="OA453" s="69">
        <v>0</v>
      </c>
      <c r="OB453" s="69"/>
      <c r="OC453" s="69"/>
      <c r="OD453" s="69">
        <v>0</v>
      </c>
      <c r="OE453" s="69">
        <v>0</v>
      </c>
      <c r="OF453" s="69"/>
      <c r="OG453" s="69"/>
      <c r="OH453" s="69">
        <v>0</v>
      </c>
      <c r="OI453" s="69">
        <v>0</v>
      </c>
      <c r="OJ453" s="69"/>
      <c r="OK453" s="69"/>
      <c r="OL453" s="69">
        <v>0</v>
      </c>
      <c r="OM453" s="69">
        <v>0</v>
      </c>
      <c r="ON453" s="69"/>
      <c r="OO453" s="69"/>
      <c r="OP453" s="69">
        <v>0</v>
      </c>
      <c r="OQ453" s="69">
        <v>0</v>
      </c>
      <c r="OR453" s="69"/>
      <c r="OS453" s="69"/>
      <c r="OT453" s="69">
        <v>0</v>
      </c>
      <c r="OU453" s="69">
        <v>0</v>
      </c>
      <c r="OV453" s="69"/>
      <c r="OW453" s="69"/>
      <c r="OX453" s="69">
        <v>0</v>
      </c>
      <c r="OY453" s="69">
        <v>0</v>
      </c>
      <c r="OZ453" s="69"/>
      <c r="PA453" s="69"/>
      <c r="PB453" s="69">
        <v>0</v>
      </c>
      <c r="PC453" s="69">
        <v>0</v>
      </c>
      <c r="PD453" s="69"/>
      <c r="PE453" s="69"/>
      <c r="PF453" s="69">
        <v>0</v>
      </c>
      <c r="PG453" s="69">
        <v>0</v>
      </c>
      <c r="PH453" s="69"/>
      <c r="PI453" s="69"/>
      <c r="PJ453" s="69">
        <v>0</v>
      </c>
      <c r="PK453" s="69">
        <v>0</v>
      </c>
      <c r="PL453" s="69"/>
      <c r="PM453" s="69"/>
      <c r="PN453" s="69">
        <v>0</v>
      </c>
      <c r="PO453" s="69">
        <v>0</v>
      </c>
      <c r="PP453" s="69"/>
      <c r="PQ453" s="69"/>
      <c r="PR453" s="69">
        <v>0</v>
      </c>
      <c r="PS453" s="69">
        <v>0</v>
      </c>
      <c r="PT453" s="69"/>
      <c r="PU453" s="69"/>
      <c r="PV453" s="69">
        <v>0</v>
      </c>
      <c r="PW453" s="69">
        <v>0</v>
      </c>
      <c r="PX453" s="69"/>
      <c r="PY453" s="69"/>
      <c r="PZ453" s="69">
        <v>0</v>
      </c>
      <c r="QA453" s="69">
        <v>0</v>
      </c>
      <c r="QB453" s="69"/>
      <c r="QC453" s="69"/>
      <c r="QD453" s="69">
        <v>0</v>
      </c>
      <c r="QE453" s="69">
        <v>0</v>
      </c>
      <c r="QF453" s="69"/>
      <c r="QG453" s="69"/>
      <c r="QH453" s="69">
        <v>0</v>
      </c>
      <c r="QI453" s="69">
        <v>0</v>
      </c>
      <c r="QJ453" s="69"/>
      <c r="QK453" s="69"/>
      <c r="QL453" s="69">
        <v>0</v>
      </c>
      <c r="QM453" s="69">
        <v>0</v>
      </c>
      <c r="QN453" s="69"/>
      <c r="QO453" s="69"/>
      <c r="QP453" s="69">
        <v>0</v>
      </c>
      <c r="QQ453" s="69">
        <v>0</v>
      </c>
      <c r="QR453" s="69"/>
      <c r="QS453" s="69"/>
      <c r="QT453" s="69">
        <v>0</v>
      </c>
      <c r="QU453" s="69">
        <v>0</v>
      </c>
      <c r="QV453" s="69"/>
      <c r="QW453" s="69"/>
      <c r="QX453" s="69">
        <v>0</v>
      </c>
      <c r="QY453" s="69">
        <v>0</v>
      </c>
      <c r="QZ453" s="69"/>
      <c r="RA453" s="69"/>
      <c r="RB453" s="69">
        <v>0</v>
      </c>
      <c r="RC453" s="69">
        <v>0</v>
      </c>
      <c r="RD453" s="69"/>
      <c r="RE453" s="69"/>
      <c r="RF453" s="69">
        <v>0</v>
      </c>
      <c r="RG453" s="69">
        <v>0</v>
      </c>
      <c r="RH453" s="69"/>
      <c r="RI453" s="69"/>
      <c r="RJ453" s="69">
        <v>0</v>
      </c>
      <c r="RK453" s="69">
        <v>0</v>
      </c>
      <c r="RL453" s="69"/>
      <c r="RM453" s="69"/>
      <c r="RN453" s="69">
        <v>0</v>
      </c>
      <c r="RO453" s="69">
        <v>0</v>
      </c>
      <c r="RP453" s="69"/>
      <c r="RQ453" s="69"/>
      <c r="RR453" s="69">
        <v>0</v>
      </c>
      <c r="RS453" s="69">
        <v>0</v>
      </c>
      <c r="RT453" s="69"/>
      <c r="RU453" s="69"/>
      <c r="RV453" s="69">
        <v>0</v>
      </c>
      <c r="RW453" s="69">
        <v>0</v>
      </c>
      <c r="RX453" s="69"/>
      <c r="RY453" s="69"/>
      <c r="RZ453" s="69">
        <v>0</v>
      </c>
      <c r="SA453" s="69">
        <v>0</v>
      </c>
      <c r="SB453" s="69"/>
      <c r="SC453" s="69"/>
      <c r="SD453" s="69">
        <v>0</v>
      </c>
      <c r="SE453" s="69">
        <v>0</v>
      </c>
      <c r="SF453" s="69"/>
      <c r="SG453" s="69"/>
      <c r="SH453" s="69">
        <v>0</v>
      </c>
      <c r="SI453" s="69">
        <v>0</v>
      </c>
      <c r="SJ453" s="69"/>
      <c r="SK453" s="69"/>
      <c r="SL453" s="69">
        <v>0</v>
      </c>
      <c r="SM453" s="69">
        <v>0</v>
      </c>
      <c r="SN453" s="69"/>
      <c r="SO453" s="69"/>
      <c r="SP453" s="69">
        <v>0</v>
      </c>
      <c r="SQ453" s="69">
        <v>0</v>
      </c>
      <c r="SR453" s="69"/>
      <c r="SS453" s="69"/>
      <c r="ST453" s="69">
        <v>0</v>
      </c>
      <c r="SU453" s="69">
        <f>ROUND(SR453/1000000*IF(SS453=0,0,VLOOKUP(SS453,名称和价格索引!$A$4:$C$834,3,FALSE)),1)</f>
        <v>0</v>
      </c>
      <c r="SV453" s="71">
        <f t="array" ref="SV453">SUM(VLOOKUP(D453,D453:SU453,ROW($1:$128)*4,0))</f>
        <v>12600</v>
      </c>
    </row>
    <row r="454" s="48" customFormat="1" customHeight="1" spans="1:516">
      <c r="A454" s="69" t="s">
        <v>1144</v>
      </c>
      <c r="B454" s="69" t="s">
        <v>1130</v>
      </c>
      <c r="C454" s="70">
        <v>5534</v>
      </c>
      <c r="D454" s="69">
        <v>1000000</v>
      </c>
      <c r="E454" s="69">
        <v>212600</v>
      </c>
      <c r="F454" s="69">
        <v>12600</v>
      </c>
      <c r="G454" s="69">
        <v>12600</v>
      </c>
      <c r="H454" s="69"/>
      <c r="I454" s="69"/>
      <c r="J454" s="69">
        <v>0</v>
      </c>
      <c r="K454" s="69">
        <v>0</v>
      </c>
      <c r="L454" s="69"/>
      <c r="M454" s="69"/>
      <c r="N454" s="69">
        <v>0</v>
      </c>
      <c r="O454" s="69">
        <v>0</v>
      </c>
      <c r="P454" s="69"/>
      <c r="Q454" s="69"/>
      <c r="R454" s="69">
        <v>0</v>
      </c>
      <c r="S454" s="69">
        <v>0</v>
      </c>
      <c r="T454" s="69"/>
      <c r="U454" s="69"/>
      <c r="V454" s="69">
        <v>0</v>
      </c>
      <c r="W454" s="69">
        <v>0</v>
      </c>
      <c r="X454" s="69"/>
      <c r="Y454" s="69"/>
      <c r="Z454" s="69">
        <v>0</v>
      </c>
      <c r="AA454" s="69">
        <v>0</v>
      </c>
      <c r="AB454" s="69"/>
      <c r="AC454" s="69"/>
      <c r="AD454" s="69">
        <v>0</v>
      </c>
      <c r="AE454" s="69">
        <v>0</v>
      </c>
      <c r="AF454" s="69"/>
      <c r="AG454" s="69"/>
      <c r="AH454" s="69">
        <v>0</v>
      </c>
      <c r="AI454" s="69">
        <v>0</v>
      </c>
      <c r="AJ454" s="69"/>
      <c r="AK454" s="69"/>
      <c r="AL454" s="69">
        <v>0</v>
      </c>
      <c r="AM454" s="69">
        <v>0</v>
      </c>
      <c r="AN454" s="69"/>
      <c r="AO454" s="69"/>
      <c r="AP454" s="69">
        <v>0</v>
      </c>
      <c r="AQ454" s="69">
        <v>0</v>
      </c>
      <c r="AR454" s="69"/>
      <c r="AS454" s="69"/>
      <c r="AT454" s="69">
        <v>0</v>
      </c>
      <c r="AU454" s="69">
        <v>0</v>
      </c>
      <c r="AV454" s="69"/>
      <c r="AW454" s="69"/>
      <c r="AX454" s="69">
        <v>0</v>
      </c>
      <c r="AY454" s="69">
        <v>0</v>
      </c>
      <c r="AZ454" s="69"/>
      <c r="BA454" s="69"/>
      <c r="BB454" s="69">
        <v>0</v>
      </c>
      <c r="BC454" s="69">
        <v>0</v>
      </c>
      <c r="BD454" s="69"/>
      <c r="BE454" s="69"/>
      <c r="BF454" s="69">
        <v>0</v>
      </c>
      <c r="BG454" s="69">
        <v>0</v>
      </c>
      <c r="BH454" s="69"/>
      <c r="BI454" s="69"/>
      <c r="BJ454" s="69">
        <v>0</v>
      </c>
      <c r="BK454" s="69">
        <v>0</v>
      </c>
      <c r="BL454" s="69"/>
      <c r="BM454" s="69"/>
      <c r="BN454" s="69">
        <v>0</v>
      </c>
      <c r="BO454" s="69">
        <v>0</v>
      </c>
      <c r="BP454" s="69"/>
      <c r="BQ454" s="69"/>
      <c r="BR454" s="69">
        <v>0</v>
      </c>
      <c r="BS454" s="69">
        <v>0</v>
      </c>
      <c r="BT454" s="69"/>
      <c r="BU454" s="69"/>
      <c r="BV454" s="69">
        <v>0</v>
      </c>
      <c r="BW454" s="69">
        <v>0</v>
      </c>
      <c r="BX454" s="69"/>
      <c r="BY454" s="69"/>
      <c r="BZ454" s="69">
        <v>0</v>
      </c>
      <c r="CA454" s="69">
        <v>0</v>
      </c>
      <c r="CB454" s="69"/>
      <c r="CC454" s="69"/>
      <c r="CD454" s="69">
        <v>0</v>
      </c>
      <c r="CE454" s="69">
        <v>0</v>
      </c>
      <c r="CF454" s="69"/>
      <c r="CG454" s="69"/>
      <c r="CH454" s="69">
        <v>0</v>
      </c>
      <c r="CI454" s="69">
        <v>0</v>
      </c>
      <c r="CJ454" s="69"/>
      <c r="CK454" s="69"/>
      <c r="CL454" s="69">
        <v>0</v>
      </c>
      <c r="CM454" s="69">
        <v>0</v>
      </c>
      <c r="CN454" s="69"/>
      <c r="CO454" s="69"/>
      <c r="CP454" s="69">
        <v>0</v>
      </c>
      <c r="CQ454" s="69">
        <v>0</v>
      </c>
      <c r="CR454" s="69"/>
      <c r="CS454" s="69"/>
      <c r="CT454" s="69">
        <v>0</v>
      </c>
      <c r="CU454" s="69">
        <v>0</v>
      </c>
      <c r="CV454" s="69"/>
      <c r="CW454" s="69"/>
      <c r="CX454" s="69">
        <v>0</v>
      </c>
      <c r="CY454" s="69">
        <v>0</v>
      </c>
      <c r="CZ454" s="69"/>
      <c r="DA454" s="69"/>
      <c r="DB454" s="69">
        <v>0</v>
      </c>
      <c r="DC454" s="69">
        <v>0</v>
      </c>
      <c r="DD454" s="69"/>
      <c r="DE454" s="69"/>
      <c r="DF454" s="69">
        <v>0</v>
      </c>
      <c r="DG454" s="69">
        <v>0</v>
      </c>
      <c r="DH454" s="69"/>
      <c r="DI454" s="69"/>
      <c r="DJ454" s="69">
        <v>0</v>
      </c>
      <c r="DK454" s="69">
        <v>0</v>
      </c>
      <c r="DL454" s="69"/>
      <c r="DM454" s="69"/>
      <c r="DN454" s="69">
        <v>0</v>
      </c>
      <c r="DO454" s="69">
        <v>0</v>
      </c>
      <c r="DP454" s="69"/>
      <c r="DQ454" s="69"/>
      <c r="DR454" s="69">
        <v>0</v>
      </c>
      <c r="DS454" s="69">
        <v>0</v>
      </c>
      <c r="DT454" s="69"/>
      <c r="DU454" s="69"/>
      <c r="DV454" s="69">
        <v>0</v>
      </c>
      <c r="DW454" s="69">
        <v>0</v>
      </c>
      <c r="DX454" s="69"/>
      <c r="DY454" s="69"/>
      <c r="DZ454" s="69">
        <v>0</v>
      </c>
      <c r="EA454" s="69">
        <v>0</v>
      </c>
      <c r="EB454" s="69"/>
      <c r="EC454" s="69"/>
      <c r="ED454" s="69">
        <v>0</v>
      </c>
      <c r="EE454" s="69">
        <v>0</v>
      </c>
      <c r="EF454" s="69"/>
      <c r="EG454" s="69"/>
      <c r="EH454" s="69">
        <v>0</v>
      </c>
      <c r="EI454" s="69">
        <v>0</v>
      </c>
      <c r="EJ454" s="69"/>
      <c r="EK454" s="69"/>
      <c r="EL454" s="69">
        <v>0</v>
      </c>
      <c r="EM454" s="69">
        <v>0</v>
      </c>
      <c r="EN454" s="69"/>
      <c r="EO454" s="69"/>
      <c r="EP454" s="69">
        <v>0</v>
      </c>
      <c r="EQ454" s="69">
        <v>0</v>
      </c>
      <c r="ER454" s="69"/>
      <c r="ES454" s="69"/>
      <c r="ET454" s="69">
        <v>0</v>
      </c>
      <c r="EU454" s="69">
        <v>0</v>
      </c>
      <c r="EV454" s="69"/>
      <c r="EW454" s="69"/>
      <c r="EX454" s="69">
        <v>0</v>
      </c>
      <c r="EY454" s="69">
        <v>0</v>
      </c>
      <c r="EZ454" s="69"/>
      <c r="FA454" s="69"/>
      <c r="FB454" s="69">
        <v>0</v>
      </c>
      <c r="FC454" s="69">
        <v>0</v>
      </c>
      <c r="FD454" s="69"/>
      <c r="FE454" s="69"/>
      <c r="FF454" s="69">
        <v>0</v>
      </c>
      <c r="FG454" s="69">
        <v>0</v>
      </c>
      <c r="FH454" s="69"/>
      <c r="FI454" s="69"/>
      <c r="FJ454" s="69">
        <v>0</v>
      </c>
      <c r="FK454" s="69">
        <v>0</v>
      </c>
      <c r="FL454" s="69"/>
      <c r="FM454" s="69"/>
      <c r="FN454" s="69">
        <v>0</v>
      </c>
      <c r="FO454" s="69">
        <v>0</v>
      </c>
      <c r="FP454" s="69"/>
      <c r="FQ454" s="69"/>
      <c r="FR454" s="69">
        <v>0</v>
      </c>
      <c r="FS454" s="69">
        <v>0</v>
      </c>
      <c r="FT454" s="69"/>
      <c r="FU454" s="69"/>
      <c r="FV454" s="69">
        <v>0</v>
      </c>
      <c r="FW454" s="69">
        <v>0</v>
      </c>
      <c r="FX454" s="69"/>
      <c r="FY454" s="69"/>
      <c r="FZ454" s="69">
        <v>0</v>
      </c>
      <c r="GA454" s="69">
        <v>0</v>
      </c>
      <c r="GB454" s="69"/>
      <c r="GC454" s="69"/>
      <c r="GD454" s="69">
        <v>0</v>
      </c>
      <c r="GE454" s="69">
        <v>0</v>
      </c>
      <c r="GF454" s="69"/>
      <c r="GG454" s="69"/>
      <c r="GH454" s="69">
        <v>0</v>
      </c>
      <c r="GI454" s="69">
        <v>0</v>
      </c>
      <c r="GJ454" s="69"/>
      <c r="GK454" s="69"/>
      <c r="GL454" s="69">
        <v>0</v>
      </c>
      <c r="GM454" s="69">
        <v>0</v>
      </c>
      <c r="GN454" s="69"/>
      <c r="GO454" s="69"/>
      <c r="GP454" s="69">
        <v>0</v>
      </c>
      <c r="GQ454" s="69">
        <v>0</v>
      </c>
      <c r="GR454" s="69"/>
      <c r="GS454" s="69"/>
      <c r="GT454" s="69">
        <v>0</v>
      </c>
      <c r="GU454" s="69">
        <v>0</v>
      </c>
      <c r="GV454" s="69"/>
      <c r="GW454" s="69"/>
      <c r="GX454" s="69">
        <v>0</v>
      </c>
      <c r="GY454" s="69">
        <v>0</v>
      </c>
      <c r="GZ454" s="69"/>
      <c r="HA454" s="69"/>
      <c r="HB454" s="69">
        <v>0</v>
      </c>
      <c r="HC454" s="69">
        <v>0</v>
      </c>
      <c r="HD454" s="69"/>
      <c r="HE454" s="69"/>
      <c r="HF454" s="69">
        <v>0</v>
      </c>
      <c r="HG454" s="69">
        <v>0</v>
      </c>
      <c r="HH454" s="69"/>
      <c r="HI454" s="69"/>
      <c r="HJ454" s="69">
        <v>0</v>
      </c>
      <c r="HK454" s="69">
        <v>0</v>
      </c>
      <c r="HL454" s="69"/>
      <c r="HM454" s="69"/>
      <c r="HN454" s="69">
        <v>0</v>
      </c>
      <c r="HO454" s="69">
        <v>0</v>
      </c>
      <c r="HP454" s="69"/>
      <c r="HQ454" s="69"/>
      <c r="HR454" s="69">
        <v>0</v>
      </c>
      <c r="HS454" s="69">
        <v>0</v>
      </c>
      <c r="HT454" s="69"/>
      <c r="HU454" s="69"/>
      <c r="HV454" s="69">
        <v>0</v>
      </c>
      <c r="HW454" s="69">
        <v>0</v>
      </c>
      <c r="HX454" s="69"/>
      <c r="HY454" s="69"/>
      <c r="HZ454" s="69">
        <v>0</v>
      </c>
      <c r="IA454" s="69">
        <v>0</v>
      </c>
      <c r="IB454" s="69"/>
      <c r="IC454" s="69"/>
      <c r="ID454" s="69">
        <v>0</v>
      </c>
      <c r="IE454" s="69">
        <v>0</v>
      </c>
      <c r="IF454" s="69"/>
      <c r="IG454" s="69"/>
      <c r="IH454" s="69">
        <v>0</v>
      </c>
      <c r="II454" s="69">
        <v>0</v>
      </c>
      <c r="IJ454" s="69"/>
      <c r="IK454" s="69"/>
      <c r="IL454" s="69">
        <v>0</v>
      </c>
      <c r="IM454" s="69">
        <v>0</v>
      </c>
      <c r="IN454" s="69"/>
      <c r="IO454" s="69"/>
      <c r="IP454" s="69">
        <v>0</v>
      </c>
      <c r="IQ454" s="69">
        <v>0</v>
      </c>
      <c r="IR454" s="69"/>
      <c r="IS454" s="69"/>
      <c r="IT454" s="69">
        <v>0</v>
      </c>
      <c r="IU454" s="69">
        <v>0</v>
      </c>
      <c r="IV454" s="69"/>
      <c r="IW454" s="69"/>
      <c r="IX454" s="69">
        <v>0</v>
      </c>
      <c r="IY454" s="69">
        <v>0</v>
      </c>
      <c r="IZ454" s="69"/>
      <c r="JA454" s="69"/>
      <c r="JB454" s="69">
        <v>0</v>
      </c>
      <c r="JC454" s="69">
        <v>0</v>
      </c>
      <c r="JD454" s="69"/>
      <c r="JE454" s="69"/>
      <c r="JF454" s="69">
        <v>0</v>
      </c>
      <c r="JG454" s="69">
        <v>0</v>
      </c>
      <c r="JH454" s="69"/>
      <c r="JI454" s="69"/>
      <c r="JJ454" s="69">
        <v>0</v>
      </c>
      <c r="JK454" s="69">
        <v>0</v>
      </c>
      <c r="JL454" s="69"/>
      <c r="JM454" s="69"/>
      <c r="JN454" s="69">
        <v>0</v>
      </c>
      <c r="JO454" s="69">
        <v>0</v>
      </c>
      <c r="JP454" s="69"/>
      <c r="JQ454" s="69"/>
      <c r="JR454" s="69">
        <v>0</v>
      </c>
      <c r="JS454" s="69">
        <v>0</v>
      </c>
      <c r="JT454" s="69"/>
      <c r="JU454" s="69"/>
      <c r="JV454" s="69">
        <v>0</v>
      </c>
      <c r="JW454" s="69">
        <v>0</v>
      </c>
      <c r="JX454" s="69"/>
      <c r="JY454" s="69"/>
      <c r="JZ454" s="69">
        <v>0</v>
      </c>
      <c r="KA454" s="69">
        <v>0</v>
      </c>
      <c r="KB454" s="69"/>
      <c r="KC454" s="69"/>
      <c r="KD454" s="69">
        <v>0</v>
      </c>
      <c r="KE454" s="69">
        <v>0</v>
      </c>
      <c r="KF454" s="69"/>
      <c r="KG454" s="69"/>
      <c r="KH454" s="69">
        <v>0</v>
      </c>
      <c r="KI454" s="69">
        <v>0</v>
      </c>
      <c r="KJ454" s="69"/>
      <c r="KK454" s="69"/>
      <c r="KL454" s="69">
        <v>0</v>
      </c>
      <c r="KM454" s="69">
        <v>0</v>
      </c>
      <c r="KN454" s="69"/>
      <c r="KO454" s="69"/>
      <c r="KP454" s="69">
        <v>0</v>
      </c>
      <c r="KQ454" s="69">
        <v>0</v>
      </c>
      <c r="KR454" s="69"/>
      <c r="KS454" s="69"/>
      <c r="KT454" s="69">
        <v>0</v>
      </c>
      <c r="KU454" s="69">
        <v>0</v>
      </c>
      <c r="KV454" s="69"/>
      <c r="KW454" s="69"/>
      <c r="KX454" s="69">
        <v>0</v>
      </c>
      <c r="KY454" s="69">
        <v>0</v>
      </c>
      <c r="KZ454" s="69"/>
      <c r="LA454" s="69"/>
      <c r="LB454" s="69">
        <v>0</v>
      </c>
      <c r="LC454" s="69">
        <v>0</v>
      </c>
      <c r="LD454" s="69"/>
      <c r="LE454" s="69"/>
      <c r="LF454" s="69">
        <v>0</v>
      </c>
      <c r="LG454" s="69">
        <v>0</v>
      </c>
      <c r="LH454" s="69"/>
      <c r="LI454" s="69"/>
      <c r="LJ454" s="69">
        <v>0</v>
      </c>
      <c r="LK454" s="69">
        <v>0</v>
      </c>
      <c r="LL454" s="69"/>
      <c r="LM454" s="69"/>
      <c r="LN454" s="69">
        <v>0</v>
      </c>
      <c r="LO454" s="69">
        <v>0</v>
      </c>
      <c r="LP454" s="69"/>
      <c r="LQ454" s="69"/>
      <c r="LR454" s="69">
        <v>0</v>
      </c>
      <c r="LS454" s="69">
        <v>0</v>
      </c>
      <c r="LT454" s="69"/>
      <c r="LU454" s="69"/>
      <c r="LV454" s="69">
        <v>0</v>
      </c>
      <c r="LW454" s="69">
        <v>0</v>
      </c>
      <c r="LX454" s="69"/>
      <c r="LY454" s="69"/>
      <c r="LZ454" s="69">
        <v>0</v>
      </c>
      <c r="MA454" s="69">
        <v>0</v>
      </c>
      <c r="MB454" s="69"/>
      <c r="MC454" s="69"/>
      <c r="MD454" s="69">
        <v>0</v>
      </c>
      <c r="ME454" s="69">
        <v>0</v>
      </c>
      <c r="MF454" s="69"/>
      <c r="MG454" s="69"/>
      <c r="MH454" s="69">
        <v>0</v>
      </c>
      <c r="MI454" s="69">
        <v>0</v>
      </c>
      <c r="MJ454" s="69"/>
      <c r="MK454" s="69"/>
      <c r="ML454" s="69">
        <v>0</v>
      </c>
      <c r="MM454" s="69">
        <v>0</v>
      </c>
      <c r="MN454" s="69"/>
      <c r="MO454" s="69"/>
      <c r="MP454" s="69">
        <v>0</v>
      </c>
      <c r="MQ454" s="69">
        <v>0</v>
      </c>
      <c r="MR454" s="69"/>
      <c r="MS454" s="69"/>
      <c r="MT454" s="69">
        <v>0</v>
      </c>
      <c r="MU454" s="69">
        <v>0</v>
      </c>
      <c r="MV454" s="69"/>
      <c r="MW454" s="69"/>
      <c r="MX454" s="69">
        <v>0</v>
      </c>
      <c r="MY454" s="69">
        <v>0</v>
      </c>
      <c r="MZ454" s="69"/>
      <c r="NA454" s="69"/>
      <c r="NB454" s="69">
        <v>0</v>
      </c>
      <c r="NC454" s="69">
        <v>0</v>
      </c>
      <c r="ND454" s="69"/>
      <c r="NE454" s="69"/>
      <c r="NF454" s="69">
        <v>0</v>
      </c>
      <c r="NG454" s="69">
        <v>0</v>
      </c>
      <c r="NH454" s="69"/>
      <c r="NI454" s="69"/>
      <c r="NJ454" s="69">
        <v>0</v>
      </c>
      <c r="NK454" s="69">
        <v>0</v>
      </c>
      <c r="NL454" s="69"/>
      <c r="NM454" s="69"/>
      <c r="NN454" s="69">
        <v>0</v>
      </c>
      <c r="NO454" s="69">
        <v>0</v>
      </c>
      <c r="NP454" s="69"/>
      <c r="NQ454" s="69"/>
      <c r="NR454" s="69">
        <v>0</v>
      </c>
      <c r="NS454" s="69">
        <v>0</v>
      </c>
      <c r="NT454" s="69"/>
      <c r="NU454" s="69"/>
      <c r="NV454" s="69">
        <v>0</v>
      </c>
      <c r="NW454" s="69">
        <v>0</v>
      </c>
      <c r="NX454" s="69"/>
      <c r="NY454" s="69"/>
      <c r="NZ454" s="69">
        <v>0</v>
      </c>
      <c r="OA454" s="69">
        <v>0</v>
      </c>
      <c r="OB454" s="69"/>
      <c r="OC454" s="69"/>
      <c r="OD454" s="69">
        <v>0</v>
      </c>
      <c r="OE454" s="69">
        <v>0</v>
      </c>
      <c r="OF454" s="69"/>
      <c r="OG454" s="69"/>
      <c r="OH454" s="69">
        <v>0</v>
      </c>
      <c r="OI454" s="69">
        <v>0</v>
      </c>
      <c r="OJ454" s="69"/>
      <c r="OK454" s="69"/>
      <c r="OL454" s="69">
        <v>0</v>
      </c>
      <c r="OM454" s="69">
        <v>0</v>
      </c>
      <c r="ON454" s="69"/>
      <c r="OO454" s="69"/>
      <c r="OP454" s="69">
        <v>0</v>
      </c>
      <c r="OQ454" s="69">
        <v>0</v>
      </c>
      <c r="OR454" s="69"/>
      <c r="OS454" s="69"/>
      <c r="OT454" s="69">
        <v>0</v>
      </c>
      <c r="OU454" s="69">
        <v>0</v>
      </c>
      <c r="OV454" s="69"/>
      <c r="OW454" s="69"/>
      <c r="OX454" s="69">
        <v>0</v>
      </c>
      <c r="OY454" s="69">
        <v>0</v>
      </c>
      <c r="OZ454" s="69"/>
      <c r="PA454" s="69"/>
      <c r="PB454" s="69">
        <v>0</v>
      </c>
      <c r="PC454" s="69">
        <v>0</v>
      </c>
      <c r="PD454" s="69"/>
      <c r="PE454" s="69"/>
      <c r="PF454" s="69">
        <v>0</v>
      </c>
      <c r="PG454" s="69">
        <v>0</v>
      </c>
      <c r="PH454" s="69"/>
      <c r="PI454" s="69"/>
      <c r="PJ454" s="69">
        <v>0</v>
      </c>
      <c r="PK454" s="69">
        <v>0</v>
      </c>
      <c r="PL454" s="69"/>
      <c r="PM454" s="69"/>
      <c r="PN454" s="69">
        <v>0</v>
      </c>
      <c r="PO454" s="69">
        <v>0</v>
      </c>
      <c r="PP454" s="69"/>
      <c r="PQ454" s="69"/>
      <c r="PR454" s="69">
        <v>0</v>
      </c>
      <c r="PS454" s="69">
        <v>0</v>
      </c>
      <c r="PT454" s="69"/>
      <c r="PU454" s="69"/>
      <c r="PV454" s="69">
        <v>0</v>
      </c>
      <c r="PW454" s="69">
        <v>0</v>
      </c>
      <c r="PX454" s="69"/>
      <c r="PY454" s="69"/>
      <c r="PZ454" s="69">
        <v>0</v>
      </c>
      <c r="QA454" s="69">
        <v>0</v>
      </c>
      <c r="QB454" s="69"/>
      <c r="QC454" s="69"/>
      <c r="QD454" s="69">
        <v>0</v>
      </c>
      <c r="QE454" s="69">
        <v>0</v>
      </c>
      <c r="QF454" s="69"/>
      <c r="QG454" s="69"/>
      <c r="QH454" s="69">
        <v>0</v>
      </c>
      <c r="QI454" s="69">
        <v>0</v>
      </c>
      <c r="QJ454" s="69"/>
      <c r="QK454" s="69"/>
      <c r="QL454" s="69">
        <v>0</v>
      </c>
      <c r="QM454" s="69">
        <v>0</v>
      </c>
      <c r="QN454" s="69"/>
      <c r="QO454" s="69"/>
      <c r="QP454" s="69">
        <v>0</v>
      </c>
      <c r="QQ454" s="69">
        <v>0</v>
      </c>
      <c r="QR454" s="69"/>
      <c r="QS454" s="69"/>
      <c r="QT454" s="69">
        <v>0</v>
      </c>
      <c r="QU454" s="69">
        <v>0</v>
      </c>
      <c r="QV454" s="69"/>
      <c r="QW454" s="69"/>
      <c r="QX454" s="69">
        <v>0</v>
      </c>
      <c r="QY454" s="69">
        <v>0</v>
      </c>
      <c r="QZ454" s="69"/>
      <c r="RA454" s="69"/>
      <c r="RB454" s="69">
        <v>0</v>
      </c>
      <c r="RC454" s="69">
        <v>0</v>
      </c>
      <c r="RD454" s="69"/>
      <c r="RE454" s="69"/>
      <c r="RF454" s="69">
        <v>0</v>
      </c>
      <c r="RG454" s="69">
        <v>0</v>
      </c>
      <c r="RH454" s="69"/>
      <c r="RI454" s="69"/>
      <c r="RJ454" s="69">
        <v>0</v>
      </c>
      <c r="RK454" s="69">
        <v>0</v>
      </c>
      <c r="RL454" s="69"/>
      <c r="RM454" s="69"/>
      <c r="RN454" s="69">
        <v>0</v>
      </c>
      <c r="RO454" s="69">
        <v>0</v>
      </c>
      <c r="RP454" s="69"/>
      <c r="RQ454" s="69"/>
      <c r="RR454" s="69">
        <v>0</v>
      </c>
      <c r="RS454" s="69">
        <v>0</v>
      </c>
      <c r="RT454" s="69"/>
      <c r="RU454" s="69"/>
      <c r="RV454" s="69">
        <v>0</v>
      </c>
      <c r="RW454" s="69">
        <v>0</v>
      </c>
      <c r="RX454" s="69"/>
      <c r="RY454" s="69"/>
      <c r="RZ454" s="69">
        <v>0</v>
      </c>
      <c r="SA454" s="69">
        <v>0</v>
      </c>
      <c r="SB454" s="69"/>
      <c r="SC454" s="69"/>
      <c r="SD454" s="69">
        <v>0</v>
      </c>
      <c r="SE454" s="69">
        <v>0</v>
      </c>
      <c r="SF454" s="69"/>
      <c r="SG454" s="69"/>
      <c r="SH454" s="69">
        <v>0</v>
      </c>
      <c r="SI454" s="69">
        <v>0</v>
      </c>
      <c r="SJ454" s="69"/>
      <c r="SK454" s="69"/>
      <c r="SL454" s="69">
        <v>0</v>
      </c>
      <c r="SM454" s="69">
        <v>0</v>
      </c>
      <c r="SN454" s="69"/>
      <c r="SO454" s="69"/>
      <c r="SP454" s="69">
        <v>0</v>
      </c>
      <c r="SQ454" s="69">
        <v>0</v>
      </c>
      <c r="SR454" s="69"/>
      <c r="SS454" s="69"/>
      <c r="ST454" s="69">
        <v>0</v>
      </c>
      <c r="SU454" s="69">
        <f>ROUND(SR454/1000000*IF(SS454=0,0,VLOOKUP(SS454,名称和价格索引!$A$4:$C$834,3,FALSE)),1)</f>
        <v>0</v>
      </c>
      <c r="SV454" s="71">
        <f t="array" ref="SV454">SUM(VLOOKUP(D454,D454:SU454,ROW($1:$128)*4,0))</f>
        <v>12600</v>
      </c>
    </row>
    <row r="455" s="48" customFormat="1" customHeight="1" spans="1:516">
      <c r="A455" s="69" t="s">
        <v>1145</v>
      </c>
      <c r="B455" s="69" t="s">
        <v>1130</v>
      </c>
      <c r="C455" s="70">
        <v>5527</v>
      </c>
      <c r="D455" s="69">
        <v>1000000</v>
      </c>
      <c r="E455" s="69">
        <v>214000</v>
      </c>
      <c r="F455" s="69">
        <v>14000</v>
      </c>
      <c r="G455" s="69">
        <v>14000</v>
      </c>
      <c r="H455" s="69"/>
      <c r="I455" s="69"/>
      <c r="J455" s="69">
        <v>0</v>
      </c>
      <c r="K455" s="69">
        <v>0</v>
      </c>
      <c r="L455" s="69"/>
      <c r="M455" s="69"/>
      <c r="N455" s="69">
        <v>0</v>
      </c>
      <c r="O455" s="69">
        <v>0</v>
      </c>
      <c r="P455" s="69"/>
      <c r="Q455" s="69"/>
      <c r="R455" s="69">
        <v>0</v>
      </c>
      <c r="S455" s="69">
        <v>0</v>
      </c>
      <c r="T455" s="69"/>
      <c r="U455" s="69"/>
      <c r="V455" s="69">
        <v>0</v>
      </c>
      <c r="W455" s="69">
        <v>0</v>
      </c>
      <c r="X455" s="69"/>
      <c r="Y455" s="69"/>
      <c r="Z455" s="69">
        <v>0</v>
      </c>
      <c r="AA455" s="69">
        <v>0</v>
      </c>
      <c r="AB455" s="69"/>
      <c r="AC455" s="69"/>
      <c r="AD455" s="69">
        <v>0</v>
      </c>
      <c r="AE455" s="69">
        <v>0</v>
      </c>
      <c r="AF455" s="69"/>
      <c r="AG455" s="69"/>
      <c r="AH455" s="69">
        <v>0</v>
      </c>
      <c r="AI455" s="69">
        <v>0</v>
      </c>
      <c r="AJ455" s="69"/>
      <c r="AK455" s="69"/>
      <c r="AL455" s="69">
        <v>0</v>
      </c>
      <c r="AM455" s="69">
        <v>0</v>
      </c>
      <c r="AN455" s="69"/>
      <c r="AO455" s="69"/>
      <c r="AP455" s="69">
        <v>0</v>
      </c>
      <c r="AQ455" s="69">
        <v>0</v>
      </c>
      <c r="AR455" s="69"/>
      <c r="AS455" s="69"/>
      <c r="AT455" s="69">
        <v>0</v>
      </c>
      <c r="AU455" s="69">
        <v>0</v>
      </c>
      <c r="AV455" s="69"/>
      <c r="AW455" s="69"/>
      <c r="AX455" s="69">
        <v>0</v>
      </c>
      <c r="AY455" s="69">
        <v>0</v>
      </c>
      <c r="AZ455" s="69"/>
      <c r="BA455" s="69"/>
      <c r="BB455" s="69">
        <v>0</v>
      </c>
      <c r="BC455" s="69">
        <v>0</v>
      </c>
      <c r="BD455" s="69"/>
      <c r="BE455" s="69"/>
      <c r="BF455" s="69">
        <v>0</v>
      </c>
      <c r="BG455" s="69">
        <v>0</v>
      </c>
      <c r="BH455" s="69"/>
      <c r="BI455" s="69"/>
      <c r="BJ455" s="69">
        <v>0</v>
      </c>
      <c r="BK455" s="69">
        <v>0</v>
      </c>
      <c r="BL455" s="69"/>
      <c r="BM455" s="69"/>
      <c r="BN455" s="69">
        <v>0</v>
      </c>
      <c r="BO455" s="69">
        <v>0</v>
      </c>
      <c r="BP455" s="69"/>
      <c r="BQ455" s="69"/>
      <c r="BR455" s="69">
        <v>0</v>
      </c>
      <c r="BS455" s="69">
        <v>0</v>
      </c>
      <c r="BT455" s="69"/>
      <c r="BU455" s="69"/>
      <c r="BV455" s="69">
        <v>0</v>
      </c>
      <c r="BW455" s="69">
        <v>0</v>
      </c>
      <c r="BX455" s="69"/>
      <c r="BY455" s="69"/>
      <c r="BZ455" s="69">
        <v>0</v>
      </c>
      <c r="CA455" s="69">
        <v>0</v>
      </c>
      <c r="CB455" s="69"/>
      <c r="CC455" s="69"/>
      <c r="CD455" s="69">
        <v>0</v>
      </c>
      <c r="CE455" s="69">
        <v>0</v>
      </c>
      <c r="CF455" s="69"/>
      <c r="CG455" s="69"/>
      <c r="CH455" s="69">
        <v>0</v>
      </c>
      <c r="CI455" s="69">
        <v>0</v>
      </c>
      <c r="CJ455" s="69"/>
      <c r="CK455" s="69"/>
      <c r="CL455" s="69">
        <v>0</v>
      </c>
      <c r="CM455" s="69">
        <v>0</v>
      </c>
      <c r="CN455" s="69"/>
      <c r="CO455" s="69"/>
      <c r="CP455" s="69">
        <v>0</v>
      </c>
      <c r="CQ455" s="69">
        <v>0</v>
      </c>
      <c r="CR455" s="69"/>
      <c r="CS455" s="69"/>
      <c r="CT455" s="69">
        <v>0</v>
      </c>
      <c r="CU455" s="69">
        <v>0</v>
      </c>
      <c r="CV455" s="69"/>
      <c r="CW455" s="69"/>
      <c r="CX455" s="69">
        <v>0</v>
      </c>
      <c r="CY455" s="69">
        <v>0</v>
      </c>
      <c r="CZ455" s="69"/>
      <c r="DA455" s="69"/>
      <c r="DB455" s="69">
        <v>0</v>
      </c>
      <c r="DC455" s="69">
        <v>0</v>
      </c>
      <c r="DD455" s="69"/>
      <c r="DE455" s="69"/>
      <c r="DF455" s="69">
        <v>0</v>
      </c>
      <c r="DG455" s="69">
        <v>0</v>
      </c>
      <c r="DH455" s="69"/>
      <c r="DI455" s="69"/>
      <c r="DJ455" s="69">
        <v>0</v>
      </c>
      <c r="DK455" s="69">
        <v>0</v>
      </c>
      <c r="DL455" s="69"/>
      <c r="DM455" s="69"/>
      <c r="DN455" s="69">
        <v>0</v>
      </c>
      <c r="DO455" s="69">
        <v>0</v>
      </c>
      <c r="DP455" s="69"/>
      <c r="DQ455" s="69"/>
      <c r="DR455" s="69">
        <v>0</v>
      </c>
      <c r="DS455" s="69">
        <v>0</v>
      </c>
      <c r="DT455" s="69"/>
      <c r="DU455" s="69"/>
      <c r="DV455" s="69">
        <v>0</v>
      </c>
      <c r="DW455" s="69">
        <v>0</v>
      </c>
      <c r="DX455" s="69"/>
      <c r="DY455" s="69"/>
      <c r="DZ455" s="69">
        <v>0</v>
      </c>
      <c r="EA455" s="69">
        <v>0</v>
      </c>
      <c r="EB455" s="69"/>
      <c r="EC455" s="69"/>
      <c r="ED455" s="69">
        <v>0</v>
      </c>
      <c r="EE455" s="69">
        <v>0</v>
      </c>
      <c r="EF455" s="69"/>
      <c r="EG455" s="69"/>
      <c r="EH455" s="69">
        <v>0</v>
      </c>
      <c r="EI455" s="69">
        <v>0</v>
      </c>
      <c r="EJ455" s="69"/>
      <c r="EK455" s="69"/>
      <c r="EL455" s="69">
        <v>0</v>
      </c>
      <c r="EM455" s="69">
        <v>0</v>
      </c>
      <c r="EN455" s="69"/>
      <c r="EO455" s="69"/>
      <c r="EP455" s="69">
        <v>0</v>
      </c>
      <c r="EQ455" s="69">
        <v>0</v>
      </c>
      <c r="ER455" s="69"/>
      <c r="ES455" s="69"/>
      <c r="ET455" s="69">
        <v>0</v>
      </c>
      <c r="EU455" s="69">
        <v>0</v>
      </c>
      <c r="EV455" s="69"/>
      <c r="EW455" s="69"/>
      <c r="EX455" s="69">
        <v>0</v>
      </c>
      <c r="EY455" s="69">
        <v>0</v>
      </c>
      <c r="EZ455" s="69"/>
      <c r="FA455" s="69"/>
      <c r="FB455" s="69">
        <v>0</v>
      </c>
      <c r="FC455" s="69">
        <v>0</v>
      </c>
      <c r="FD455" s="69"/>
      <c r="FE455" s="69"/>
      <c r="FF455" s="69">
        <v>0</v>
      </c>
      <c r="FG455" s="69">
        <v>0</v>
      </c>
      <c r="FH455" s="69"/>
      <c r="FI455" s="69"/>
      <c r="FJ455" s="69">
        <v>0</v>
      </c>
      <c r="FK455" s="69">
        <v>0</v>
      </c>
      <c r="FL455" s="69"/>
      <c r="FM455" s="69"/>
      <c r="FN455" s="69">
        <v>0</v>
      </c>
      <c r="FO455" s="69">
        <v>0</v>
      </c>
      <c r="FP455" s="69"/>
      <c r="FQ455" s="69"/>
      <c r="FR455" s="69">
        <v>0</v>
      </c>
      <c r="FS455" s="69">
        <v>0</v>
      </c>
      <c r="FT455" s="69"/>
      <c r="FU455" s="69"/>
      <c r="FV455" s="69">
        <v>0</v>
      </c>
      <c r="FW455" s="69">
        <v>0</v>
      </c>
      <c r="FX455" s="69"/>
      <c r="FY455" s="69"/>
      <c r="FZ455" s="69">
        <v>0</v>
      </c>
      <c r="GA455" s="69">
        <v>0</v>
      </c>
      <c r="GB455" s="69"/>
      <c r="GC455" s="69"/>
      <c r="GD455" s="69">
        <v>0</v>
      </c>
      <c r="GE455" s="69">
        <v>0</v>
      </c>
      <c r="GF455" s="69"/>
      <c r="GG455" s="69"/>
      <c r="GH455" s="69">
        <v>0</v>
      </c>
      <c r="GI455" s="69">
        <v>0</v>
      </c>
      <c r="GJ455" s="69"/>
      <c r="GK455" s="69"/>
      <c r="GL455" s="69">
        <v>0</v>
      </c>
      <c r="GM455" s="69">
        <v>0</v>
      </c>
      <c r="GN455" s="69"/>
      <c r="GO455" s="69"/>
      <c r="GP455" s="69">
        <v>0</v>
      </c>
      <c r="GQ455" s="69">
        <v>0</v>
      </c>
      <c r="GR455" s="69"/>
      <c r="GS455" s="69"/>
      <c r="GT455" s="69">
        <v>0</v>
      </c>
      <c r="GU455" s="69">
        <v>0</v>
      </c>
      <c r="GV455" s="69"/>
      <c r="GW455" s="69"/>
      <c r="GX455" s="69">
        <v>0</v>
      </c>
      <c r="GY455" s="69">
        <v>0</v>
      </c>
      <c r="GZ455" s="69"/>
      <c r="HA455" s="69"/>
      <c r="HB455" s="69">
        <v>0</v>
      </c>
      <c r="HC455" s="69">
        <v>0</v>
      </c>
      <c r="HD455" s="69"/>
      <c r="HE455" s="69"/>
      <c r="HF455" s="69">
        <v>0</v>
      </c>
      <c r="HG455" s="69">
        <v>0</v>
      </c>
      <c r="HH455" s="69"/>
      <c r="HI455" s="69"/>
      <c r="HJ455" s="69">
        <v>0</v>
      </c>
      <c r="HK455" s="69">
        <v>0</v>
      </c>
      <c r="HL455" s="69"/>
      <c r="HM455" s="69"/>
      <c r="HN455" s="69">
        <v>0</v>
      </c>
      <c r="HO455" s="69">
        <v>0</v>
      </c>
      <c r="HP455" s="69"/>
      <c r="HQ455" s="69"/>
      <c r="HR455" s="69">
        <v>0</v>
      </c>
      <c r="HS455" s="69">
        <v>0</v>
      </c>
      <c r="HT455" s="69"/>
      <c r="HU455" s="69"/>
      <c r="HV455" s="69">
        <v>0</v>
      </c>
      <c r="HW455" s="69">
        <v>0</v>
      </c>
      <c r="HX455" s="69"/>
      <c r="HY455" s="69"/>
      <c r="HZ455" s="69">
        <v>0</v>
      </c>
      <c r="IA455" s="69">
        <v>0</v>
      </c>
      <c r="IB455" s="69"/>
      <c r="IC455" s="69"/>
      <c r="ID455" s="69">
        <v>0</v>
      </c>
      <c r="IE455" s="69">
        <v>0</v>
      </c>
      <c r="IF455" s="69"/>
      <c r="IG455" s="69"/>
      <c r="IH455" s="69">
        <v>0</v>
      </c>
      <c r="II455" s="69">
        <v>0</v>
      </c>
      <c r="IJ455" s="69"/>
      <c r="IK455" s="69"/>
      <c r="IL455" s="69">
        <v>0</v>
      </c>
      <c r="IM455" s="69">
        <v>0</v>
      </c>
      <c r="IN455" s="69"/>
      <c r="IO455" s="69"/>
      <c r="IP455" s="69">
        <v>0</v>
      </c>
      <c r="IQ455" s="69">
        <v>0</v>
      </c>
      <c r="IR455" s="69"/>
      <c r="IS455" s="69"/>
      <c r="IT455" s="69">
        <v>0</v>
      </c>
      <c r="IU455" s="69">
        <v>0</v>
      </c>
      <c r="IV455" s="69"/>
      <c r="IW455" s="69"/>
      <c r="IX455" s="69">
        <v>0</v>
      </c>
      <c r="IY455" s="69">
        <v>0</v>
      </c>
      <c r="IZ455" s="69"/>
      <c r="JA455" s="69"/>
      <c r="JB455" s="69">
        <v>0</v>
      </c>
      <c r="JC455" s="69">
        <v>0</v>
      </c>
      <c r="JD455" s="69"/>
      <c r="JE455" s="69"/>
      <c r="JF455" s="69">
        <v>0</v>
      </c>
      <c r="JG455" s="69">
        <v>0</v>
      </c>
      <c r="JH455" s="69"/>
      <c r="JI455" s="69"/>
      <c r="JJ455" s="69">
        <v>0</v>
      </c>
      <c r="JK455" s="69">
        <v>0</v>
      </c>
      <c r="JL455" s="69"/>
      <c r="JM455" s="69"/>
      <c r="JN455" s="69">
        <v>0</v>
      </c>
      <c r="JO455" s="69">
        <v>0</v>
      </c>
      <c r="JP455" s="69"/>
      <c r="JQ455" s="69"/>
      <c r="JR455" s="69">
        <v>0</v>
      </c>
      <c r="JS455" s="69">
        <v>0</v>
      </c>
      <c r="JT455" s="69"/>
      <c r="JU455" s="69"/>
      <c r="JV455" s="69">
        <v>0</v>
      </c>
      <c r="JW455" s="69">
        <v>0</v>
      </c>
      <c r="JX455" s="69"/>
      <c r="JY455" s="69"/>
      <c r="JZ455" s="69">
        <v>0</v>
      </c>
      <c r="KA455" s="69">
        <v>0</v>
      </c>
      <c r="KB455" s="69"/>
      <c r="KC455" s="69"/>
      <c r="KD455" s="69">
        <v>0</v>
      </c>
      <c r="KE455" s="69">
        <v>0</v>
      </c>
      <c r="KF455" s="69"/>
      <c r="KG455" s="69"/>
      <c r="KH455" s="69">
        <v>0</v>
      </c>
      <c r="KI455" s="69">
        <v>0</v>
      </c>
      <c r="KJ455" s="69"/>
      <c r="KK455" s="69"/>
      <c r="KL455" s="69">
        <v>0</v>
      </c>
      <c r="KM455" s="69">
        <v>0</v>
      </c>
      <c r="KN455" s="69"/>
      <c r="KO455" s="69"/>
      <c r="KP455" s="69">
        <v>0</v>
      </c>
      <c r="KQ455" s="69">
        <v>0</v>
      </c>
      <c r="KR455" s="69"/>
      <c r="KS455" s="69"/>
      <c r="KT455" s="69">
        <v>0</v>
      </c>
      <c r="KU455" s="69">
        <v>0</v>
      </c>
      <c r="KV455" s="69"/>
      <c r="KW455" s="69"/>
      <c r="KX455" s="69">
        <v>0</v>
      </c>
      <c r="KY455" s="69">
        <v>0</v>
      </c>
      <c r="KZ455" s="69"/>
      <c r="LA455" s="69"/>
      <c r="LB455" s="69">
        <v>0</v>
      </c>
      <c r="LC455" s="69">
        <v>0</v>
      </c>
      <c r="LD455" s="69"/>
      <c r="LE455" s="69"/>
      <c r="LF455" s="69">
        <v>0</v>
      </c>
      <c r="LG455" s="69">
        <v>0</v>
      </c>
      <c r="LH455" s="69"/>
      <c r="LI455" s="69"/>
      <c r="LJ455" s="69">
        <v>0</v>
      </c>
      <c r="LK455" s="69">
        <v>0</v>
      </c>
      <c r="LL455" s="69"/>
      <c r="LM455" s="69"/>
      <c r="LN455" s="69">
        <v>0</v>
      </c>
      <c r="LO455" s="69">
        <v>0</v>
      </c>
      <c r="LP455" s="69"/>
      <c r="LQ455" s="69"/>
      <c r="LR455" s="69">
        <v>0</v>
      </c>
      <c r="LS455" s="69">
        <v>0</v>
      </c>
      <c r="LT455" s="69"/>
      <c r="LU455" s="69"/>
      <c r="LV455" s="69">
        <v>0</v>
      </c>
      <c r="LW455" s="69">
        <v>0</v>
      </c>
      <c r="LX455" s="69"/>
      <c r="LY455" s="69"/>
      <c r="LZ455" s="69">
        <v>0</v>
      </c>
      <c r="MA455" s="69">
        <v>0</v>
      </c>
      <c r="MB455" s="69"/>
      <c r="MC455" s="69"/>
      <c r="MD455" s="69">
        <v>0</v>
      </c>
      <c r="ME455" s="69">
        <v>0</v>
      </c>
      <c r="MF455" s="69"/>
      <c r="MG455" s="69"/>
      <c r="MH455" s="69">
        <v>0</v>
      </c>
      <c r="MI455" s="69">
        <v>0</v>
      </c>
      <c r="MJ455" s="69"/>
      <c r="MK455" s="69"/>
      <c r="ML455" s="69">
        <v>0</v>
      </c>
      <c r="MM455" s="69">
        <v>0</v>
      </c>
      <c r="MN455" s="69"/>
      <c r="MO455" s="69"/>
      <c r="MP455" s="69">
        <v>0</v>
      </c>
      <c r="MQ455" s="69">
        <v>0</v>
      </c>
      <c r="MR455" s="69"/>
      <c r="MS455" s="69"/>
      <c r="MT455" s="69">
        <v>0</v>
      </c>
      <c r="MU455" s="69">
        <v>0</v>
      </c>
      <c r="MV455" s="69"/>
      <c r="MW455" s="69"/>
      <c r="MX455" s="69">
        <v>0</v>
      </c>
      <c r="MY455" s="69">
        <v>0</v>
      </c>
      <c r="MZ455" s="69"/>
      <c r="NA455" s="69"/>
      <c r="NB455" s="69">
        <v>0</v>
      </c>
      <c r="NC455" s="69">
        <v>0</v>
      </c>
      <c r="ND455" s="69"/>
      <c r="NE455" s="69"/>
      <c r="NF455" s="69">
        <v>0</v>
      </c>
      <c r="NG455" s="69">
        <v>0</v>
      </c>
      <c r="NH455" s="69"/>
      <c r="NI455" s="69"/>
      <c r="NJ455" s="69">
        <v>0</v>
      </c>
      <c r="NK455" s="69">
        <v>0</v>
      </c>
      <c r="NL455" s="69"/>
      <c r="NM455" s="69"/>
      <c r="NN455" s="69">
        <v>0</v>
      </c>
      <c r="NO455" s="69">
        <v>0</v>
      </c>
      <c r="NP455" s="69"/>
      <c r="NQ455" s="69"/>
      <c r="NR455" s="69">
        <v>0</v>
      </c>
      <c r="NS455" s="69">
        <v>0</v>
      </c>
      <c r="NT455" s="69"/>
      <c r="NU455" s="69"/>
      <c r="NV455" s="69">
        <v>0</v>
      </c>
      <c r="NW455" s="69">
        <v>0</v>
      </c>
      <c r="NX455" s="69"/>
      <c r="NY455" s="69"/>
      <c r="NZ455" s="69">
        <v>0</v>
      </c>
      <c r="OA455" s="69">
        <v>0</v>
      </c>
      <c r="OB455" s="69"/>
      <c r="OC455" s="69"/>
      <c r="OD455" s="69">
        <v>0</v>
      </c>
      <c r="OE455" s="69">
        <v>0</v>
      </c>
      <c r="OF455" s="69"/>
      <c r="OG455" s="69"/>
      <c r="OH455" s="69">
        <v>0</v>
      </c>
      <c r="OI455" s="69">
        <v>0</v>
      </c>
      <c r="OJ455" s="69"/>
      <c r="OK455" s="69"/>
      <c r="OL455" s="69">
        <v>0</v>
      </c>
      <c r="OM455" s="69">
        <v>0</v>
      </c>
      <c r="ON455" s="69"/>
      <c r="OO455" s="69"/>
      <c r="OP455" s="69">
        <v>0</v>
      </c>
      <c r="OQ455" s="69">
        <v>0</v>
      </c>
      <c r="OR455" s="69"/>
      <c r="OS455" s="69"/>
      <c r="OT455" s="69">
        <v>0</v>
      </c>
      <c r="OU455" s="69">
        <v>0</v>
      </c>
      <c r="OV455" s="69"/>
      <c r="OW455" s="69"/>
      <c r="OX455" s="69">
        <v>0</v>
      </c>
      <c r="OY455" s="69">
        <v>0</v>
      </c>
      <c r="OZ455" s="69"/>
      <c r="PA455" s="69"/>
      <c r="PB455" s="69">
        <v>0</v>
      </c>
      <c r="PC455" s="69">
        <v>0</v>
      </c>
      <c r="PD455" s="69"/>
      <c r="PE455" s="69"/>
      <c r="PF455" s="69">
        <v>0</v>
      </c>
      <c r="PG455" s="69">
        <v>0</v>
      </c>
      <c r="PH455" s="69"/>
      <c r="PI455" s="69"/>
      <c r="PJ455" s="69">
        <v>0</v>
      </c>
      <c r="PK455" s="69">
        <v>0</v>
      </c>
      <c r="PL455" s="69"/>
      <c r="PM455" s="69"/>
      <c r="PN455" s="69">
        <v>0</v>
      </c>
      <c r="PO455" s="69">
        <v>0</v>
      </c>
      <c r="PP455" s="69"/>
      <c r="PQ455" s="69"/>
      <c r="PR455" s="69">
        <v>0</v>
      </c>
      <c r="PS455" s="69">
        <v>0</v>
      </c>
      <c r="PT455" s="69"/>
      <c r="PU455" s="69"/>
      <c r="PV455" s="69">
        <v>0</v>
      </c>
      <c r="PW455" s="69">
        <v>0</v>
      </c>
      <c r="PX455" s="69"/>
      <c r="PY455" s="69"/>
      <c r="PZ455" s="69">
        <v>0</v>
      </c>
      <c r="QA455" s="69">
        <v>0</v>
      </c>
      <c r="QB455" s="69"/>
      <c r="QC455" s="69"/>
      <c r="QD455" s="69">
        <v>0</v>
      </c>
      <c r="QE455" s="69">
        <v>0</v>
      </c>
      <c r="QF455" s="69"/>
      <c r="QG455" s="69"/>
      <c r="QH455" s="69">
        <v>0</v>
      </c>
      <c r="QI455" s="69">
        <v>0</v>
      </c>
      <c r="QJ455" s="69"/>
      <c r="QK455" s="69"/>
      <c r="QL455" s="69">
        <v>0</v>
      </c>
      <c r="QM455" s="69">
        <v>0</v>
      </c>
      <c r="QN455" s="69"/>
      <c r="QO455" s="69"/>
      <c r="QP455" s="69">
        <v>0</v>
      </c>
      <c r="QQ455" s="69">
        <v>0</v>
      </c>
      <c r="QR455" s="69"/>
      <c r="QS455" s="69"/>
      <c r="QT455" s="69">
        <v>0</v>
      </c>
      <c r="QU455" s="69">
        <v>0</v>
      </c>
      <c r="QV455" s="69"/>
      <c r="QW455" s="69"/>
      <c r="QX455" s="69">
        <v>0</v>
      </c>
      <c r="QY455" s="69">
        <v>0</v>
      </c>
      <c r="QZ455" s="69"/>
      <c r="RA455" s="69"/>
      <c r="RB455" s="69">
        <v>0</v>
      </c>
      <c r="RC455" s="69">
        <v>0</v>
      </c>
      <c r="RD455" s="69"/>
      <c r="RE455" s="69"/>
      <c r="RF455" s="69">
        <v>0</v>
      </c>
      <c r="RG455" s="69">
        <v>0</v>
      </c>
      <c r="RH455" s="69"/>
      <c r="RI455" s="69"/>
      <c r="RJ455" s="69">
        <v>0</v>
      </c>
      <c r="RK455" s="69">
        <v>0</v>
      </c>
      <c r="RL455" s="69"/>
      <c r="RM455" s="69"/>
      <c r="RN455" s="69">
        <v>0</v>
      </c>
      <c r="RO455" s="69">
        <v>0</v>
      </c>
      <c r="RP455" s="69"/>
      <c r="RQ455" s="69"/>
      <c r="RR455" s="69">
        <v>0</v>
      </c>
      <c r="RS455" s="69">
        <v>0</v>
      </c>
      <c r="RT455" s="69"/>
      <c r="RU455" s="69"/>
      <c r="RV455" s="69">
        <v>0</v>
      </c>
      <c r="RW455" s="69">
        <v>0</v>
      </c>
      <c r="RX455" s="69"/>
      <c r="RY455" s="69"/>
      <c r="RZ455" s="69">
        <v>0</v>
      </c>
      <c r="SA455" s="69">
        <v>0</v>
      </c>
      <c r="SB455" s="69"/>
      <c r="SC455" s="69"/>
      <c r="SD455" s="69">
        <v>0</v>
      </c>
      <c r="SE455" s="69">
        <v>0</v>
      </c>
      <c r="SF455" s="69"/>
      <c r="SG455" s="69"/>
      <c r="SH455" s="69">
        <v>0</v>
      </c>
      <c r="SI455" s="69">
        <v>0</v>
      </c>
      <c r="SJ455" s="69"/>
      <c r="SK455" s="69"/>
      <c r="SL455" s="69">
        <v>0</v>
      </c>
      <c r="SM455" s="69">
        <v>0</v>
      </c>
      <c r="SN455" s="69"/>
      <c r="SO455" s="69"/>
      <c r="SP455" s="69">
        <v>0</v>
      </c>
      <c r="SQ455" s="69">
        <v>0</v>
      </c>
      <c r="SR455" s="69"/>
      <c r="SS455" s="69"/>
      <c r="ST455" s="69">
        <v>0</v>
      </c>
      <c r="SU455" s="69">
        <f>ROUND(SR455/1000000*IF(SS455=0,0,VLOOKUP(SS455,名称和价格索引!$A$4:$C$834,3,FALSE)),1)</f>
        <v>0</v>
      </c>
      <c r="SV455" s="71">
        <f t="array" ref="SV455">SUM(VLOOKUP(D455,D455:SU455,ROW($1:$128)*4,0))</f>
        <v>14000</v>
      </c>
    </row>
    <row r="456" s="48" customFormat="1" customHeight="1" spans="1:516">
      <c r="A456" s="69" t="s">
        <v>1145</v>
      </c>
      <c r="B456" s="69" t="s">
        <v>1130</v>
      </c>
      <c r="C456" s="70">
        <v>5528</v>
      </c>
      <c r="D456" s="69">
        <v>1000000</v>
      </c>
      <c r="E456" s="69">
        <v>214000</v>
      </c>
      <c r="F456" s="69">
        <v>14000</v>
      </c>
      <c r="G456" s="69">
        <v>14000</v>
      </c>
      <c r="H456" s="69"/>
      <c r="I456" s="69"/>
      <c r="J456" s="69">
        <v>0</v>
      </c>
      <c r="K456" s="69">
        <v>0</v>
      </c>
      <c r="L456" s="69"/>
      <c r="M456" s="69"/>
      <c r="N456" s="69">
        <v>0</v>
      </c>
      <c r="O456" s="69">
        <v>0</v>
      </c>
      <c r="P456" s="69"/>
      <c r="Q456" s="69"/>
      <c r="R456" s="69">
        <v>0</v>
      </c>
      <c r="S456" s="69">
        <v>0</v>
      </c>
      <c r="T456" s="69"/>
      <c r="U456" s="69"/>
      <c r="V456" s="69">
        <v>0</v>
      </c>
      <c r="W456" s="69">
        <v>0</v>
      </c>
      <c r="X456" s="69"/>
      <c r="Y456" s="69"/>
      <c r="Z456" s="69">
        <v>0</v>
      </c>
      <c r="AA456" s="69">
        <v>0</v>
      </c>
      <c r="AB456" s="69"/>
      <c r="AC456" s="69"/>
      <c r="AD456" s="69">
        <v>0</v>
      </c>
      <c r="AE456" s="69">
        <v>0</v>
      </c>
      <c r="AF456" s="69"/>
      <c r="AG456" s="69"/>
      <c r="AH456" s="69">
        <v>0</v>
      </c>
      <c r="AI456" s="69">
        <v>0</v>
      </c>
      <c r="AJ456" s="69"/>
      <c r="AK456" s="69"/>
      <c r="AL456" s="69">
        <v>0</v>
      </c>
      <c r="AM456" s="69">
        <v>0</v>
      </c>
      <c r="AN456" s="69"/>
      <c r="AO456" s="69"/>
      <c r="AP456" s="69">
        <v>0</v>
      </c>
      <c r="AQ456" s="69">
        <v>0</v>
      </c>
      <c r="AR456" s="69"/>
      <c r="AS456" s="69"/>
      <c r="AT456" s="69">
        <v>0</v>
      </c>
      <c r="AU456" s="69">
        <v>0</v>
      </c>
      <c r="AV456" s="69"/>
      <c r="AW456" s="69"/>
      <c r="AX456" s="69">
        <v>0</v>
      </c>
      <c r="AY456" s="69">
        <v>0</v>
      </c>
      <c r="AZ456" s="69"/>
      <c r="BA456" s="69"/>
      <c r="BB456" s="69">
        <v>0</v>
      </c>
      <c r="BC456" s="69">
        <v>0</v>
      </c>
      <c r="BD456" s="69"/>
      <c r="BE456" s="69"/>
      <c r="BF456" s="69">
        <v>0</v>
      </c>
      <c r="BG456" s="69">
        <v>0</v>
      </c>
      <c r="BH456" s="69"/>
      <c r="BI456" s="69"/>
      <c r="BJ456" s="69">
        <v>0</v>
      </c>
      <c r="BK456" s="69">
        <v>0</v>
      </c>
      <c r="BL456" s="69"/>
      <c r="BM456" s="69"/>
      <c r="BN456" s="69">
        <v>0</v>
      </c>
      <c r="BO456" s="69">
        <v>0</v>
      </c>
      <c r="BP456" s="69"/>
      <c r="BQ456" s="69"/>
      <c r="BR456" s="69">
        <v>0</v>
      </c>
      <c r="BS456" s="69">
        <v>0</v>
      </c>
      <c r="BT456" s="69"/>
      <c r="BU456" s="69"/>
      <c r="BV456" s="69">
        <v>0</v>
      </c>
      <c r="BW456" s="69">
        <v>0</v>
      </c>
      <c r="BX456" s="69"/>
      <c r="BY456" s="69"/>
      <c r="BZ456" s="69">
        <v>0</v>
      </c>
      <c r="CA456" s="69">
        <v>0</v>
      </c>
      <c r="CB456" s="69"/>
      <c r="CC456" s="69"/>
      <c r="CD456" s="69">
        <v>0</v>
      </c>
      <c r="CE456" s="69">
        <v>0</v>
      </c>
      <c r="CF456" s="69"/>
      <c r="CG456" s="69"/>
      <c r="CH456" s="69">
        <v>0</v>
      </c>
      <c r="CI456" s="69">
        <v>0</v>
      </c>
      <c r="CJ456" s="69"/>
      <c r="CK456" s="69"/>
      <c r="CL456" s="69">
        <v>0</v>
      </c>
      <c r="CM456" s="69">
        <v>0</v>
      </c>
      <c r="CN456" s="69"/>
      <c r="CO456" s="69"/>
      <c r="CP456" s="69">
        <v>0</v>
      </c>
      <c r="CQ456" s="69">
        <v>0</v>
      </c>
      <c r="CR456" s="69"/>
      <c r="CS456" s="69"/>
      <c r="CT456" s="69">
        <v>0</v>
      </c>
      <c r="CU456" s="69">
        <v>0</v>
      </c>
      <c r="CV456" s="69"/>
      <c r="CW456" s="69"/>
      <c r="CX456" s="69">
        <v>0</v>
      </c>
      <c r="CY456" s="69">
        <v>0</v>
      </c>
      <c r="CZ456" s="69"/>
      <c r="DA456" s="69"/>
      <c r="DB456" s="69">
        <v>0</v>
      </c>
      <c r="DC456" s="69">
        <v>0</v>
      </c>
      <c r="DD456" s="69"/>
      <c r="DE456" s="69"/>
      <c r="DF456" s="69">
        <v>0</v>
      </c>
      <c r="DG456" s="69">
        <v>0</v>
      </c>
      <c r="DH456" s="69"/>
      <c r="DI456" s="69"/>
      <c r="DJ456" s="69">
        <v>0</v>
      </c>
      <c r="DK456" s="69">
        <v>0</v>
      </c>
      <c r="DL456" s="69"/>
      <c r="DM456" s="69"/>
      <c r="DN456" s="69">
        <v>0</v>
      </c>
      <c r="DO456" s="69">
        <v>0</v>
      </c>
      <c r="DP456" s="69"/>
      <c r="DQ456" s="69"/>
      <c r="DR456" s="69">
        <v>0</v>
      </c>
      <c r="DS456" s="69">
        <v>0</v>
      </c>
      <c r="DT456" s="69"/>
      <c r="DU456" s="69"/>
      <c r="DV456" s="69">
        <v>0</v>
      </c>
      <c r="DW456" s="69">
        <v>0</v>
      </c>
      <c r="DX456" s="69"/>
      <c r="DY456" s="69"/>
      <c r="DZ456" s="69">
        <v>0</v>
      </c>
      <c r="EA456" s="69">
        <v>0</v>
      </c>
      <c r="EB456" s="69"/>
      <c r="EC456" s="69"/>
      <c r="ED456" s="69">
        <v>0</v>
      </c>
      <c r="EE456" s="69">
        <v>0</v>
      </c>
      <c r="EF456" s="69"/>
      <c r="EG456" s="69"/>
      <c r="EH456" s="69">
        <v>0</v>
      </c>
      <c r="EI456" s="69">
        <v>0</v>
      </c>
      <c r="EJ456" s="69"/>
      <c r="EK456" s="69"/>
      <c r="EL456" s="69">
        <v>0</v>
      </c>
      <c r="EM456" s="69">
        <v>0</v>
      </c>
      <c r="EN456" s="69"/>
      <c r="EO456" s="69"/>
      <c r="EP456" s="69">
        <v>0</v>
      </c>
      <c r="EQ456" s="69">
        <v>0</v>
      </c>
      <c r="ER456" s="69"/>
      <c r="ES456" s="69"/>
      <c r="ET456" s="69">
        <v>0</v>
      </c>
      <c r="EU456" s="69">
        <v>0</v>
      </c>
      <c r="EV456" s="69"/>
      <c r="EW456" s="69"/>
      <c r="EX456" s="69">
        <v>0</v>
      </c>
      <c r="EY456" s="69">
        <v>0</v>
      </c>
      <c r="EZ456" s="69"/>
      <c r="FA456" s="69"/>
      <c r="FB456" s="69">
        <v>0</v>
      </c>
      <c r="FC456" s="69">
        <v>0</v>
      </c>
      <c r="FD456" s="69"/>
      <c r="FE456" s="69"/>
      <c r="FF456" s="69">
        <v>0</v>
      </c>
      <c r="FG456" s="69">
        <v>0</v>
      </c>
      <c r="FH456" s="69"/>
      <c r="FI456" s="69"/>
      <c r="FJ456" s="69">
        <v>0</v>
      </c>
      <c r="FK456" s="69">
        <v>0</v>
      </c>
      <c r="FL456" s="69"/>
      <c r="FM456" s="69"/>
      <c r="FN456" s="69">
        <v>0</v>
      </c>
      <c r="FO456" s="69">
        <v>0</v>
      </c>
      <c r="FP456" s="69"/>
      <c r="FQ456" s="69"/>
      <c r="FR456" s="69">
        <v>0</v>
      </c>
      <c r="FS456" s="69">
        <v>0</v>
      </c>
      <c r="FT456" s="69"/>
      <c r="FU456" s="69"/>
      <c r="FV456" s="69">
        <v>0</v>
      </c>
      <c r="FW456" s="69">
        <v>0</v>
      </c>
      <c r="FX456" s="69"/>
      <c r="FY456" s="69"/>
      <c r="FZ456" s="69">
        <v>0</v>
      </c>
      <c r="GA456" s="69">
        <v>0</v>
      </c>
      <c r="GB456" s="69"/>
      <c r="GC456" s="69"/>
      <c r="GD456" s="69">
        <v>0</v>
      </c>
      <c r="GE456" s="69">
        <v>0</v>
      </c>
      <c r="GF456" s="69"/>
      <c r="GG456" s="69"/>
      <c r="GH456" s="69">
        <v>0</v>
      </c>
      <c r="GI456" s="69">
        <v>0</v>
      </c>
      <c r="GJ456" s="69"/>
      <c r="GK456" s="69"/>
      <c r="GL456" s="69">
        <v>0</v>
      </c>
      <c r="GM456" s="69">
        <v>0</v>
      </c>
      <c r="GN456" s="69"/>
      <c r="GO456" s="69"/>
      <c r="GP456" s="69">
        <v>0</v>
      </c>
      <c r="GQ456" s="69">
        <v>0</v>
      </c>
      <c r="GR456" s="69"/>
      <c r="GS456" s="69"/>
      <c r="GT456" s="69">
        <v>0</v>
      </c>
      <c r="GU456" s="69">
        <v>0</v>
      </c>
      <c r="GV456" s="69"/>
      <c r="GW456" s="69"/>
      <c r="GX456" s="69">
        <v>0</v>
      </c>
      <c r="GY456" s="69">
        <v>0</v>
      </c>
      <c r="GZ456" s="69"/>
      <c r="HA456" s="69"/>
      <c r="HB456" s="69">
        <v>0</v>
      </c>
      <c r="HC456" s="69">
        <v>0</v>
      </c>
      <c r="HD456" s="69"/>
      <c r="HE456" s="69"/>
      <c r="HF456" s="69">
        <v>0</v>
      </c>
      <c r="HG456" s="69">
        <v>0</v>
      </c>
      <c r="HH456" s="69"/>
      <c r="HI456" s="69"/>
      <c r="HJ456" s="69">
        <v>0</v>
      </c>
      <c r="HK456" s="69">
        <v>0</v>
      </c>
      <c r="HL456" s="69"/>
      <c r="HM456" s="69"/>
      <c r="HN456" s="69">
        <v>0</v>
      </c>
      <c r="HO456" s="69">
        <v>0</v>
      </c>
      <c r="HP456" s="69"/>
      <c r="HQ456" s="69"/>
      <c r="HR456" s="69">
        <v>0</v>
      </c>
      <c r="HS456" s="69">
        <v>0</v>
      </c>
      <c r="HT456" s="69"/>
      <c r="HU456" s="69"/>
      <c r="HV456" s="69">
        <v>0</v>
      </c>
      <c r="HW456" s="69">
        <v>0</v>
      </c>
      <c r="HX456" s="69"/>
      <c r="HY456" s="69"/>
      <c r="HZ456" s="69">
        <v>0</v>
      </c>
      <c r="IA456" s="69">
        <v>0</v>
      </c>
      <c r="IB456" s="69"/>
      <c r="IC456" s="69"/>
      <c r="ID456" s="69">
        <v>0</v>
      </c>
      <c r="IE456" s="69">
        <v>0</v>
      </c>
      <c r="IF456" s="69"/>
      <c r="IG456" s="69"/>
      <c r="IH456" s="69">
        <v>0</v>
      </c>
      <c r="II456" s="69">
        <v>0</v>
      </c>
      <c r="IJ456" s="69"/>
      <c r="IK456" s="69"/>
      <c r="IL456" s="69">
        <v>0</v>
      </c>
      <c r="IM456" s="69">
        <v>0</v>
      </c>
      <c r="IN456" s="69"/>
      <c r="IO456" s="69"/>
      <c r="IP456" s="69">
        <v>0</v>
      </c>
      <c r="IQ456" s="69">
        <v>0</v>
      </c>
      <c r="IR456" s="69"/>
      <c r="IS456" s="69"/>
      <c r="IT456" s="69">
        <v>0</v>
      </c>
      <c r="IU456" s="69">
        <v>0</v>
      </c>
      <c r="IV456" s="69"/>
      <c r="IW456" s="69"/>
      <c r="IX456" s="69">
        <v>0</v>
      </c>
      <c r="IY456" s="69">
        <v>0</v>
      </c>
      <c r="IZ456" s="69"/>
      <c r="JA456" s="69"/>
      <c r="JB456" s="69">
        <v>0</v>
      </c>
      <c r="JC456" s="69">
        <v>0</v>
      </c>
      <c r="JD456" s="69"/>
      <c r="JE456" s="69"/>
      <c r="JF456" s="69">
        <v>0</v>
      </c>
      <c r="JG456" s="69">
        <v>0</v>
      </c>
      <c r="JH456" s="69"/>
      <c r="JI456" s="69"/>
      <c r="JJ456" s="69">
        <v>0</v>
      </c>
      <c r="JK456" s="69">
        <v>0</v>
      </c>
      <c r="JL456" s="69"/>
      <c r="JM456" s="69"/>
      <c r="JN456" s="69">
        <v>0</v>
      </c>
      <c r="JO456" s="69">
        <v>0</v>
      </c>
      <c r="JP456" s="69"/>
      <c r="JQ456" s="69"/>
      <c r="JR456" s="69">
        <v>0</v>
      </c>
      <c r="JS456" s="69">
        <v>0</v>
      </c>
      <c r="JT456" s="69"/>
      <c r="JU456" s="69"/>
      <c r="JV456" s="69">
        <v>0</v>
      </c>
      <c r="JW456" s="69">
        <v>0</v>
      </c>
      <c r="JX456" s="69"/>
      <c r="JY456" s="69"/>
      <c r="JZ456" s="69">
        <v>0</v>
      </c>
      <c r="KA456" s="69">
        <v>0</v>
      </c>
      <c r="KB456" s="69"/>
      <c r="KC456" s="69"/>
      <c r="KD456" s="69">
        <v>0</v>
      </c>
      <c r="KE456" s="69">
        <v>0</v>
      </c>
      <c r="KF456" s="69"/>
      <c r="KG456" s="69"/>
      <c r="KH456" s="69">
        <v>0</v>
      </c>
      <c r="KI456" s="69">
        <v>0</v>
      </c>
      <c r="KJ456" s="69"/>
      <c r="KK456" s="69"/>
      <c r="KL456" s="69">
        <v>0</v>
      </c>
      <c r="KM456" s="69">
        <v>0</v>
      </c>
      <c r="KN456" s="69"/>
      <c r="KO456" s="69"/>
      <c r="KP456" s="69">
        <v>0</v>
      </c>
      <c r="KQ456" s="69">
        <v>0</v>
      </c>
      <c r="KR456" s="69"/>
      <c r="KS456" s="69"/>
      <c r="KT456" s="69">
        <v>0</v>
      </c>
      <c r="KU456" s="69">
        <v>0</v>
      </c>
      <c r="KV456" s="69"/>
      <c r="KW456" s="69"/>
      <c r="KX456" s="69">
        <v>0</v>
      </c>
      <c r="KY456" s="69">
        <v>0</v>
      </c>
      <c r="KZ456" s="69"/>
      <c r="LA456" s="69"/>
      <c r="LB456" s="69">
        <v>0</v>
      </c>
      <c r="LC456" s="69">
        <v>0</v>
      </c>
      <c r="LD456" s="69"/>
      <c r="LE456" s="69"/>
      <c r="LF456" s="69">
        <v>0</v>
      </c>
      <c r="LG456" s="69">
        <v>0</v>
      </c>
      <c r="LH456" s="69"/>
      <c r="LI456" s="69"/>
      <c r="LJ456" s="69">
        <v>0</v>
      </c>
      <c r="LK456" s="69">
        <v>0</v>
      </c>
      <c r="LL456" s="69"/>
      <c r="LM456" s="69"/>
      <c r="LN456" s="69">
        <v>0</v>
      </c>
      <c r="LO456" s="69">
        <v>0</v>
      </c>
      <c r="LP456" s="69"/>
      <c r="LQ456" s="69"/>
      <c r="LR456" s="69">
        <v>0</v>
      </c>
      <c r="LS456" s="69">
        <v>0</v>
      </c>
      <c r="LT456" s="69"/>
      <c r="LU456" s="69"/>
      <c r="LV456" s="69">
        <v>0</v>
      </c>
      <c r="LW456" s="69">
        <v>0</v>
      </c>
      <c r="LX456" s="69"/>
      <c r="LY456" s="69"/>
      <c r="LZ456" s="69">
        <v>0</v>
      </c>
      <c r="MA456" s="69">
        <v>0</v>
      </c>
      <c r="MB456" s="69"/>
      <c r="MC456" s="69"/>
      <c r="MD456" s="69">
        <v>0</v>
      </c>
      <c r="ME456" s="69">
        <v>0</v>
      </c>
      <c r="MF456" s="69"/>
      <c r="MG456" s="69"/>
      <c r="MH456" s="69">
        <v>0</v>
      </c>
      <c r="MI456" s="69">
        <v>0</v>
      </c>
      <c r="MJ456" s="69"/>
      <c r="MK456" s="69"/>
      <c r="ML456" s="69">
        <v>0</v>
      </c>
      <c r="MM456" s="69">
        <v>0</v>
      </c>
      <c r="MN456" s="69"/>
      <c r="MO456" s="69"/>
      <c r="MP456" s="69">
        <v>0</v>
      </c>
      <c r="MQ456" s="69">
        <v>0</v>
      </c>
      <c r="MR456" s="69"/>
      <c r="MS456" s="69"/>
      <c r="MT456" s="69">
        <v>0</v>
      </c>
      <c r="MU456" s="69">
        <v>0</v>
      </c>
      <c r="MV456" s="69"/>
      <c r="MW456" s="69"/>
      <c r="MX456" s="69">
        <v>0</v>
      </c>
      <c r="MY456" s="69">
        <v>0</v>
      </c>
      <c r="MZ456" s="69"/>
      <c r="NA456" s="69"/>
      <c r="NB456" s="69">
        <v>0</v>
      </c>
      <c r="NC456" s="69">
        <v>0</v>
      </c>
      <c r="ND456" s="69"/>
      <c r="NE456" s="69"/>
      <c r="NF456" s="69">
        <v>0</v>
      </c>
      <c r="NG456" s="69">
        <v>0</v>
      </c>
      <c r="NH456" s="69"/>
      <c r="NI456" s="69"/>
      <c r="NJ456" s="69">
        <v>0</v>
      </c>
      <c r="NK456" s="69">
        <v>0</v>
      </c>
      <c r="NL456" s="69"/>
      <c r="NM456" s="69"/>
      <c r="NN456" s="69">
        <v>0</v>
      </c>
      <c r="NO456" s="69">
        <v>0</v>
      </c>
      <c r="NP456" s="69"/>
      <c r="NQ456" s="69"/>
      <c r="NR456" s="69">
        <v>0</v>
      </c>
      <c r="NS456" s="69">
        <v>0</v>
      </c>
      <c r="NT456" s="69"/>
      <c r="NU456" s="69"/>
      <c r="NV456" s="69">
        <v>0</v>
      </c>
      <c r="NW456" s="69">
        <v>0</v>
      </c>
      <c r="NX456" s="69"/>
      <c r="NY456" s="69"/>
      <c r="NZ456" s="69">
        <v>0</v>
      </c>
      <c r="OA456" s="69">
        <v>0</v>
      </c>
      <c r="OB456" s="69"/>
      <c r="OC456" s="69"/>
      <c r="OD456" s="69">
        <v>0</v>
      </c>
      <c r="OE456" s="69">
        <v>0</v>
      </c>
      <c r="OF456" s="69"/>
      <c r="OG456" s="69"/>
      <c r="OH456" s="69">
        <v>0</v>
      </c>
      <c r="OI456" s="69">
        <v>0</v>
      </c>
      <c r="OJ456" s="69"/>
      <c r="OK456" s="69"/>
      <c r="OL456" s="69">
        <v>0</v>
      </c>
      <c r="OM456" s="69">
        <v>0</v>
      </c>
      <c r="ON456" s="69"/>
      <c r="OO456" s="69"/>
      <c r="OP456" s="69">
        <v>0</v>
      </c>
      <c r="OQ456" s="69">
        <v>0</v>
      </c>
      <c r="OR456" s="69"/>
      <c r="OS456" s="69"/>
      <c r="OT456" s="69">
        <v>0</v>
      </c>
      <c r="OU456" s="69">
        <v>0</v>
      </c>
      <c r="OV456" s="69"/>
      <c r="OW456" s="69"/>
      <c r="OX456" s="69">
        <v>0</v>
      </c>
      <c r="OY456" s="69">
        <v>0</v>
      </c>
      <c r="OZ456" s="69"/>
      <c r="PA456" s="69"/>
      <c r="PB456" s="69">
        <v>0</v>
      </c>
      <c r="PC456" s="69">
        <v>0</v>
      </c>
      <c r="PD456" s="69"/>
      <c r="PE456" s="69"/>
      <c r="PF456" s="69">
        <v>0</v>
      </c>
      <c r="PG456" s="69">
        <v>0</v>
      </c>
      <c r="PH456" s="69"/>
      <c r="PI456" s="69"/>
      <c r="PJ456" s="69">
        <v>0</v>
      </c>
      <c r="PK456" s="69">
        <v>0</v>
      </c>
      <c r="PL456" s="69"/>
      <c r="PM456" s="69"/>
      <c r="PN456" s="69">
        <v>0</v>
      </c>
      <c r="PO456" s="69">
        <v>0</v>
      </c>
      <c r="PP456" s="69"/>
      <c r="PQ456" s="69"/>
      <c r="PR456" s="69">
        <v>0</v>
      </c>
      <c r="PS456" s="69">
        <v>0</v>
      </c>
      <c r="PT456" s="69"/>
      <c r="PU456" s="69"/>
      <c r="PV456" s="69">
        <v>0</v>
      </c>
      <c r="PW456" s="69">
        <v>0</v>
      </c>
      <c r="PX456" s="69"/>
      <c r="PY456" s="69"/>
      <c r="PZ456" s="69">
        <v>0</v>
      </c>
      <c r="QA456" s="69">
        <v>0</v>
      </c>
      <c r="QB456" s="69"/>
      <c r="QC456" s="69"/>
      <c r="QD456" s="69">
        <v>0</v>
      </c>
      <c r="QE456" s="69">
        <v>0</v>
      </c>
      <c r="QF456" s="69"/>
      <c r="QG456" s="69"/>
      <c r="QH456" s="69">
        <v>0</v>
      </c>
      <c r="QI456" s="69">
        <v>0</v>
      </c>
      <c r="QJ456" s="69"/>
      <c r="QK456" s="69"/>
      <c r="QL456" s="69">
        <v>0</v>
      </c>
      <c r="QM456" s="69">
        <v>0</v>
      </c>
      <c r="QN456" s="69"/>
      <c r="QO456" s="69"/>
      <c r="QP456" s="69">
        <v>0</v>
      </c>
      <c r="QQ456" s="69">
        <v>0</v>
      </c>
      <c r="QR456" s="69"/>
      <c r="QS456" s="69"/>
      <c r="QT456" s="69">
        <v>0</v>
      </c>
      <c r="QU456" s="69">
        <v>0</v>
      </c>
      <c r="QV456" s="69"/>
      <c r="QW456" s="69"/>
      <c r="QX456" s="69">
        <v>0</v>
      </c>
      <c r="QY456" s="69">
        <v>0</v>
      </c>
      <c r="QZ456" s="69"/>
      <c r="RA456" s="69"/>
      <c r="RB456" s="69">
        <v>0</v>
      </c>
      <c r="RC456" s="69">
        <v>0</v>
      </c>
      <c r="RD456" s="69"/>
      <c r="RE456" s="69"/>
      <c r="RF456" s="69">
        <v>0</v>
      </c>
      <c r="RG456" s="69">
        <v>0</v>
      </c>
      <c r="RH456" s="69"/>
      <c r="RI456" s="69"/>
      <c r="RJ456" s="69">
        <v>0</v>
      </c>
      <c r="RK456" s="69">
        <v>0</v>
      </c>
      <c r="RL456" s="69"/>
      <c r="RM456" s="69"/>
      <c r="RN456" s="69">
        <v>0</v>
      </c>
      <c r="RO456" s="69">
        <v>0</v>
      </c>
      <c r="RP456" s="69"/>
      <c r="RQ456" s="69"/>
      <c r="RR456" s="69">
        <v>0</v>
      </c>
      <c r="RS456" s="69">
        <v>0</v>
      </c>
      <c r="RT456" s="69"/>
      <c r="RU456" s="69"/>
      <c r="RV456" s="69">
        <v>0</v>
      </c>
      <c r="RW456" s="69">
        <v>0</v>
      </c>
      <c r="RX456" s="69"/>
      <c r="RY456" s="69"/>
      <c r="RZ456" s="69">
        <v>0</v>
      </c>
      <c r="SA456" s="69">
        <v>0</v>
      </c>
      <c r="SB456" s="69"/>
      <c r="SC456" s="69"/>
      <c r="SD456" s="69">
        <v>0</v>
      </c>
      <c r="SE456" s="69">
        <v>0</v>
      </c>
      <c r="SF456" s="69"/>
      <c r="SG456" s="69"/>
      <c r="SH456" s="69">
        <v>0</v>
      </c>
      <c r="SI456" s="69">
        <v>0</v>
      </c>
      <c r="SJ456" s="69"/>
      <c r="SK456" s="69"/>
      <c r="SL456" s="69">
        <v>0</v>
      </c>
      <c r="SM456" s="69">
        <v>0</v>
      </c>
      <c r="SN456" s="69"/>
      <c r="SO456" s="69"/>
      <c r="SP456" s="69">
        <v>0</v>
      </c>
      <c r="SQ456" s="69">
        <v>0</v>
      </c>
      <c r="SR456" s="69"/>
      <c r="SS456" s="69"/>
      <c r="ST456" s="69">
        <v>0</v>
      </c>
      <c r="SU456" s="69">
        <f>ROUND(SR456/1000000*IF(SS456=0,0,VLOOKUP(SS456,名称和价格索引!$A$4:$C$834,3,FALSE)),1)</f>
        <v>0</v>
      </c>
      <c r="SV456" s="71">
        <f t="array" ref="SV456">SUM(VLOOKUP(D456,D456:SU456,ROW($1:$128)*4,0))</f>
        <v>14000</v>
      </c>
    </row>
    <row r="457" s="48" customFormat="1" customHeight="1" spans="1:516">
      <c r="A457" s="69" t="s">
        <v>1145</v>
      </c>
      <c r="B457" s="69" t="s">
        <v>1130</v>
      </c>
      <c r="C457" s="70">
        <v>5531</v>
      </c>
      <c r="D457" s="69">
        <v>1000000</v>
      </c>
      <c r="E457" s="69">
        <v>214000</v>
      </c>
      <c r="F457" s="69">
        <v>14000</v>
      </c>
      <c r="G457" s="69">
        <v>14000</v>
      </c>
      <c r="H457" s="69"/>
      <c r="I457" s="69"/>
      <c r="J457" s="69">
        <v>0</v>
      </c>
      <c r="K457" s="69">
        <v>0</v>
      </c>
      <c r="L457" s="69"/>
      <c r="M457" s="69"/>
      <c r="N457" s="69">
        <v>0</v>
      </c>
      <c r="O457" s="69">
        <v>0</v>
      </c>
      <c r="P457" s="69"/>
      <c r="Q457" s="69"/>
      <c r="R457" s="69">
        <v>0</v>
      </c>
      <c r="S457" s="69">
        <v>0</v>
      </c>
      <c r="T457" s="69"/>
      <c r="U457" s="69"/>
      <c r="V457" s="69">
        <v>0</v>
      </c>
      <c r="W457" s="69">
        <v>0</v>
      </c>
      <c r="X457" s="69"/>
      <c r="Y457" s="69"/>
      <c r="Z457" s="69">
        <v>0</v>
      </c>
      <c r="AA457" s="69">
        <v>0</v>
      </c>
      <c r="AB457" s="69"/>
      <c r="AC457" s="69"/>
      <c r="AD457" s="69">
        <v>0</v>
      </c>
      <c r="AE457" s="69">
        <v>0</v>
      </c>
      <c r="AF457" s="69"/>
      <c r="AG457" s="69"/>
      <c r="AH457" s="69">
        <v>0</v>
      </c>
      <c r="AI457" s="69">
        <v>0</v>
      </c>
      <c r="AJ457" s="69"/>
      <c r="AK457" s="69"/>
      <c r="AL457" s="69">
        <v>0</v>
      </c>
      <c r="AM457" s="69">
        <v>0</v>
      </c>
      <c r="AN457" s="69"/>
      <c r="AO457" s="69"/>
      <c r="AP457" s="69">
        <v>0</v>
      </c>
      <c r="AQ457" s="69">
        <v>0</v>
      </c>
      <c r="AR457" s="69"/>
      <c r="AS457" s="69"/>
      <c r="AT457" s="69">
        <v>0</v>
      </c>
      <c r="AU457" s="69">
        <v>0</v>
      </c>
      <c r="AV457" s="69"/>
      <c r="AW457" s="69"/>
      <c r="AX457" s="69">
        <v>0</v>
      </c>
      <c r="AY457" s="69">
        <v>0</v>
      </c>
      <c r="AZ457" s="69"/>
      <c r="BA457" s="69"/>
      <c r="BB457" s="69">
        <v>0</v>
      </c>
      <c r="BC457" s="69">
        <v>0</v>
      </c>
      <c r="BD457" s="69"/>
      <c r="BE457" s="69"/>
      <c r="BF457" s="69">
        <v>0</v>
      </c>
      <c r="BG457" s="69">
        <v>0</v>
      </c>
      <c r="BH457" s="69"/>
      <c r="BI457" s="69"/>
      <c r="BJ457" s="69">
        <v>0</v>
      </c>
      <c r="BK457" s="69">
        <v>0</v>
      </c>
      <c r="BL457" s="69"/>
      <c r="BM457" s="69"/>
      <c r="BN457" s="69">
        <v>0</v>
      </c>
      <c r="BO457" s="69">
        <v>0</v>
      </c>
      <c r="BP457" s="69"/>
      <c r="BQ457" s="69"/>
      <c r="BR457" s="69">
        <v>0</v>
      </c>
      <c r="BS457" s="69">
        <v>0</v>
      </c>
      <c r="BT457" s="69"/>
      <c r="BU457" s="69"/>
      <c r="BV457" s="69">
        <v>0</v>
      </c>
      <c r="BW457" s="69">
        <v>0</v>
      </c>
      <c r="BX457" s="69"/>
      <c r="BY457" s="69"/>
      <c r="BZ457" s="69">
        <v>0</v>
      </c>
      <c r="CA457" s="69">
        <v>0</v>
      </c>
      <c r="CB457" s="69"/>
      <c r="CC457" s="69"/>
      <c r="CD457" s="69">
        <v>0</v>
      </c>
      <c r="CE457" s="69">
        <v>0</v>
      </c>
      <c r="CF457" s="69"/>
      <c r="CG457" s="69"/>
      <c r="CH457" s="69">
        <v>0</v>
      </c>
      <c r="CI457" s="69">
        <v>0</v>
      </c>
      <c r="CJ457" s="69"/>
      <c r="CK457" s="69"/>
      <c r="CL457" s="69">
        <v>0</v>
      </c>
      <c r="CM457" s="69">
        <v>0</v>
      </c>
      <c r="CN457" s="69"/>
      <c r="CO457" s="69"/>
      <c r="CP457" s="69">
        <v>0</v>
      </c>
      <c r="CQ457" s="69">
        <v>0</v>
      </c>
      <c r="CR457" s="69"/>
      <c r="CS457" s="69"/>
      <c r="CT457" s="69">
        <v>0</v>
      </c>
      <c r="CU457" s="69">
        <v>0</v>
      </c>
      <c r="CV457" s="69"/>
      <c r="CW457" s="69"/>
      <c r="CX457" s="69">
        <v>0</v>
      </c>
      <c r="CY457" s="69">
        <v>0</v>
      </c>
      <c r="CZ457" s="69"/>
      <c r="DA457" s="69"/>
      <c r="DB457" s="69">
        <v>0</v>
      </c>
      <c r="DC457" s="69">
        <v>0</v>
      </c>
      <c r="DD457" s="69"/>
      <c r="DE457" s="69"/>
      <c r="DF457" s="69">
        <v>0</v>
      </c>
      <c r="DG457" s="69">
        <v>0</v>
      </c>
      <c r="DH457" s="69"/>
      <c r="DI457" s="69"/>
      <c r="DJ457" s="69">
        <v>0</v>
      </c>
      <c r="DK457" s="69">
        <v>0</v>
      </c>
      <c r="DL457" s="69"/>
      <c r="DM457" s="69"/>
      <c r="DN457" s="69">
        <v>0</v>
      </c>
      <c r="DO457" s="69">
        <v>0</v>
      </c>
      <c r="DP457" s="69"/>
      <c r="DQ457" s="69"/>
      <c r="DR457" s="69">
        <v>0</v>
      </c>
      <c r="DS457" s="69">
        <v>0</v>
      </c>
      <c r="DT457" s="69"/>
      <c r="DU457" s="69"/>
      <c r="DV457" s="69">
        <v>0</v>
      </c>
      <c r="DW457" s="69">
        <v>0</v>
      </c>
      <c r="DX457" s="69"/>
      <c r="DY457" s="69"/>
      <c r="DZ457" s="69">
        <v>0</v>
      </c>
      <c r="EA457" s="69">
        <v>0</v>
      </c>
      <c r="EB457" s="69"/>
      <c r="EC457" s="69"/>
      <c r="ED457" s="69">
        <v>0</v>
      </c>
      <c r="EE457" s="69">
        <v>0</v>
      </c>
      <c r="EF457" s="69"/>
      <c r="EG457" s="69"/>
      <c r="EH457" s="69">
        <v>0</v>
      </c>
      <c r="EI457" s="69">
        <v>0</v>
      </c>
      <c r="EJ457" s="69"/>
      <c r="EK457" s="69"/>
      <c r="EL457" s="69">
        <v>0</v>
      </c>
      <c r="EM457" s="69">
        <v>0</v>
      </c>
      <c r="EN457" s="69"/>
      <c r="EO457" s="69"/>
      <c r="EP457" s="69">
        <v>0</v>
      </c>
      <c r="EQ457" s="69">
        <v>0</v>
      </c>
      <c r="ER457" s="69"/>
      <c r="ES457" s="69"/>
      <c r="ET457" s="69">
        <v>0</v>
      </c>
      <c r="EU457" s="69">
        <v>0</v>
      </c>
      <c r="EV457" s="69"/>
      <c r="EW457" s="69"/>
      <c r="EX457" s="69">
        <v>0</v>
      </c>
      <c r="EY457" s="69">
        <v>0</v>
      </c>
      <c r="EZ457" s="69"/>
      <c r="FA457" s="69"/>
      <c r="FB457" s="69">
        <v>0</v>
      </c>
      <c r="FC457" s="69">
        <v>0</v>
      </c>
      <c r="FD457" s="69"/>
      <c r="FE457" s="69"/>
      <c r="FF457" s="69">
        <v>0</v>
      </c>
      <c r="FG457" s="69">
        <v>0</v>
      </c>
      <c r="FH457" s="69"/>
      <c r="FI457" s="69"/>
      <c r="FJ457" s="69">
        <v>0</v>
      </c>
      <c r="FK457" s="69">
        <v>0</v>
      </c>
      <c r="FL457" s="69"/>
      <c r="FM457" s="69"/>
      <c r="FN457" s="69">
        <v>0</v>
      </c>
      <c r="FO457" s="69">
        <v>0</v>
      </c>
      <c r="FP457" s="69"/>
      <c r="FQ457" s="69"/>
      <c r="FR457" s="69">
        <v>0</v>
      </c>
      <c r="FS457" s="69">
        <v>0</v>
      </c>
      <c r="FT457" s="69"/>
      <c r="FU457" s="69"/>
      <c r="FV457" s="69">
        <v>0</v>
      </c>
      <c r="FW457" s="69">
        <v>0</v>
      </c>
      <c r="FX457" s="69"/>
      <c r="FY457" s="69"/>
      <c r="FZ457" s="69">
        <v>0</v>
      </c>
      <c r="GA457" s="69">
        <v>0</v>
      </c>
      <c r="GB457" s="69"/>
      <c r="GC457" s="69"/>
      <c r="GD457" s="69">
        <v>0</v>
      </c>
      <c r="GE457" s="69">
        <v>0</v>
      </c>
      <c r="GF457" s="69"/>
      <c r="GG457" s="69"/>
      <c r="GH457" s="69">
        <v>0</v>
      </c>
      <c r="GI457" s="69">
        <v>0</v>
      </c>
      <c r="GJ457" s="69"/>
      <c r="GK457" s="69"/>
      <c r="GL457" s="69">
        <v>0</v>
      </c>
      <c r="GM457" s="69">
        <v>0</v>
      </c>
      <c r="GN457" s="69"/>
      <c r="GO457" s="69"/>
      <c r="GP457" s="69">
        <v>0</v>
      </c>
      <c r="GQ457" s="69">
        <v>0</v>
      </c>
      <c r="GR457" s="69"/>
      <c r="GS457" s="69"/>
      <c r="GT457" s="69">
        <v>0</v>
      </c>
      <c r="GU457" s="69">
        <v>0</v>
      </c>
      <c r="GV457" s="69"/>
      <c r="GW457" s="69"/>
      <c r="GX457" s="69">
        <v>0</v>
      </c>
      <c r="GY457" s="69">
        <v>0</v>
      </c>
      <c r="GZ457" s="69"/>
      <c r="HA457" s="69"/>
      <c r="HB457" s="69">
        <v>0</v>
      </c>
      <c r="HC457" s="69">
        <v>0</v>
      </c>
      <c r="HD457" s="69"/>
      <c r="HE457" s="69"/>
      <c r="HF457" s="69">
        <v>0</v>
      </c>
      <c r="HG457" s="69">
        <v>0</v>
      </c>
      <c r="HH457" s="69"/>
      <c r="HI457" s="69"/>
      <c r="HJ457" s="69">
        <v>0</v>
      </c>
      <c r="HK457" s="69">
        <v>0</v>
      </c>
      <c r="HL457" s="69"/>
      <c r="HM457" s="69"/>
      <c r="HN457" s="69">
        <v>0</v>
      </c>
      <c r="HO457" s="69">
        <v>0</v>
      </c>
      <c r="HP457" s="69"/>
      <c r="HQ457" s="69"/>
      <c r="HR457" s="69">
        <v>0</v>
      </c>
      <c r="HS457" s="69">
        <v>0</v>
      </c>
      <c r="HT457" s="69"/>
      <c r="HU457" s="69"/>
      <c r="HV457" s="69">
        <v>0</v>
      </c>
      <c r="HW457" s="69">
        <v>0</v>
      </c>
      <c r="HX457" s="69"/>
      <c r="HY457" s="69"/>
      <c r="HZ457" s="69">
        <v>0</v>
      </c>
      <c r="IA457" s="69">
        <v>0</v>
      </c>
      <c r="IB457" s="69"/>
      <c r="IC457" s="69"/>
      <c r="ID457" s="69">
        <v>0</v>
      </c>
      <c r="IE457" s="69">
        <v>0</v>
      </c>
      <c r="IF457" s="69"/>
      <c r="IG457" s="69"/>
      <c r="IH457" s="69">
        <v>0</v>
      </c>
      <c r="II457" s="69">
        <v>0</v>
      </c>
      <c r="IJ457" s="69"/>
      <c r="IK457" s="69"/>
      <c r="IL457" s="69">
        <v>0</v>
      </c>
      <c r="IM457" s="69">
        <v>0</v>
      </c>
      <c r="IN457" s="69"/>
      <c r="IO457" s="69"/>
      <c r="IP457" s="69">
        <v>0</v>
      </c>
      <c r="IQ457" s="69">
        <v>0</v>
      </c>
      <c r="IR457" s="69"/>
      <c r="IS457" s="69"/>
      <c r="IT457" s="69">
        <v>0</v>
      </c>
      <c r="IU457" s="69">
        <v>0</v>
      </c>
      <c r="IV457" s="69"/>
      <c r="IW457" s="69"/>
      <c r="IX457" s="69">
        <v>0</v>
      </c>
      <c r="IY457" s="69">
        <v>0</v>
      </c>
      <c r="IZ457" s="69"/>
      <c r="JA457" s="69"/>
      <c r="JB457" s="69">
        <v>0</v>
      </c>
      <c r="JC457" s="69">
        <v>0</v>
      </c>
      <c r="JD457" s="69"/>
      <c r="JE457" s="69"/>
      <c r="JF457" s="69">
        <v>0</v>
      </c>
      <c r="JG457" s="69">
        <v>0</v>
      </c>
      <c r="JH457" s="69"/>
      <c r="JI457" s="69"/>
      <c r="JJ457" s="69">
        <v>0</v>
      </c>
      <c r="JK457" s="69">
        <v>0</v>
      </c>
      <c r="JL457" s="69"/>
      <c r="JM457" s="69"/>
      <c r="JN457" s="69">
        <v>0</v>
      </c>
      <c r="JO457" s="69">
        <v>0</v>
      </c>
      <c r="JP457" s="69"/>
      <c r="JQ457" s="69"/>
      <c r="JR457" s="69">
        <v>0</v>
      </c>
      <c r="JS457" s="69">
        <v>0</v>
      </c>
      <c r="JT457" s="69"/>
      <c r="JU457" s="69"/>
      <c r="JV457" s="69">
        <v>0</v>
      </c>
      <c r="JW457" s="69">
        <v>0</v>
      </c>
      <c r="JX457" s="69"/>
      <c r="JY457" s="69"/>
      <c r="JZ457" s="69">
        <v>0</v>
      </c>
      <c r="KA457" s="69">
        <v>0</v>
      </c>
      <c r="KB457" s="69"/>
      <c r="KC457" s="69"/>
      <c r="KD457" s="69">
        <v>0</v>
      </c>
      <c r="KE457" s="69">
        <v>0</v>
      </c>
      <c r="KF457" s="69"/>
      <c r="KG457" s="69"/>
      <c r="KH457" s="69">
        <v>0</v>
      </c>
      <c r="KI457" s="69">
        <v>0</v>
      </c>
      <c r="KJ457" s="69"/>
      <c r="KK457" s="69"/>
      <c r="KL457" s="69">
        <v>0</v>
      </c>
      <c r="KM457" s="69">
        <v>0</v>
      </c>
      <c r="KN457" s="69"/>
      <c r="KO457" s="69"/>
      <c r="KP457" s="69">
        <v>0</v>
      </c>
      <c r="KQ457" s="69">
        <v>0</v>
      </c>
      <c r="KR457" s="69"/>
      <c r="KS457" s="69"/>
      <c r="KT457" s="69">
        <v>0</v>
      </c>
      <c r="KU457" s="69">
        <v>0</v>
      </c>
      <c r="KV457" s="69"/>
      <c r="KW457" s="69"/>
      <c r="KX457" s="69">
        <v>0</v>
      </c>
      <c r="KY457" s="69">
        <v>0</v>
      </c>
      <c r="KZ457" s="69"/>
      <c r="LA457" s="69"/>
      <c r="LB457" s="69">
        <v>0</v>
      </c>
      <c r="LC457" s="69">
        <v>0</v>
      </c>
      <c r="LD457" s="69"/>
      <c r="LE457" s="69"/>
      <c r="LF457" s="69">
        <v>0</v>
      </c>
      <c r="LG457" s="69">
        <v>0</v>
      </c>
      <c r="LH457" s="69"/>
      <c r="LI457" s="69"/>
      <c r="LJ457" s="69">
        <v>0</v>
      </c>
      <c r="LK457" s="69">
        <v>0</v>
      </c>
      <c r="LL457" s="69"/>
      <c r="LM457" s="69"/>
      <c r="LN457" s="69">
        <v>0</v>
      </c>
      <c r="LO457" s="69">
        <v>0</v>
      </c>
      <c r="LP457" s="69"/>
      <c r="LQ457" s="69"/>
      <c r="LR457" s="69">
        <v>0</v>
      </c>
      <c r="LS457" s="69">
        <v>0</v>
      </c>
      <c r="LT457" s="69"/>
      <c r="LU457" s="69"/>
      <c r="LV457" s="69">
        <v>0</v>
      </c>
      <c r="LW457" s="69">
        <v>0</v>
      </c>
      <c r="LX457" s="69"/>
      <c r="LY457" s="69"/>
      <c r="LZ457" s="69">
        <v>0</v>
      </c>
      <c r="MA457" s="69">
        <v>0</v>
      </c>
      <c r="MB457" s="69"/>
      <c r="MC457" s="69"/>
      <c r="MD457" s="69">
        <v>0</v>
      </c>
      <c r="ME457" s="69">
        <v>0</v>
      </c>
      <c r="MF457" s="69"/>
      <c r="MG457" s="69"/>
      <c r="MH457" s="69">
        <v>0</v>
      </c>
      <c r="MI457" s="69">
        <v>0</v>
      </c>
      <c r="MJ457" s="69"/>
      <c r="MK457" s="69"/>
      <c r="ML457" s="69">
        <v>0</v>
      </c>
      <c r="MM457" s="69">
        <v>0</v>
      </c>
      <c r="MN457" s="69"/>
      <c r="MO457" s="69"/>
      <c r="MP457" s="69">
        <v>0</v>
      </c>
      <c r="MQ457" s="69">
        <v>0</v>
      </c>
      <c r="MR457" s="69"/>
      <c r="MS457" s="69"/>
      <c r="MT457" s="69">
        <v>0</v>
      </c>
      <c r="MU457" s="69">
        <v>0</v>
      </c>
      <c r="MV457" s="69"/>
      <c r="MW457" s="69"/>
      <c r="MX457" s="69">
        <v>0</v>
      </c>
      <c r="MY457" s="69">
        <v>0</v>
      </c>
      <c r="MZ457" s="69"/>
      <c r="NA457" s="69"/>
      <c r="NB457" s="69">
        <v>0</v>
      </c>
      <c r="NC457" s="69">
        <v>0</v>
      </c>
      <c r="ND457" s="69"/>
      <c r="NE457" s="69"/>
      <c r="NF457" s="69">
        <v>0</v>
      </c>
      <c r="NG457" s="69">
        <v>0</v>
      </c>
      <c r="NH457" s="69"/>
      <c r="NI457" s="69"/>
      <c r="NJ457" s="69">
        <v>0</v>
      </c>
      <c r="NK457" s="69">
        <v>0</v>
      </c>
      <c r="NL457" s="69"/>
      <c r="NM457" s="69"/>
      <c r="NN457" s="69">
        <v>0</v>
      </c>
      <c r="NO457" s="69">
        <v>0</v>
      </c>
      <c r="NP457" s="69"/>
      <c r="NQ457" s="69"/>
      <c r="NR457" s="69">
        <v>0</v>
      </c>
      <c r="NS457" s="69">
        <v>0</v>
      </c>
      <c r="NT457" s="69"/>
      <c r="NU457" s="69"/>
      <c r="NV457" s="69">
        <v>0</v>
      </c>
      <c r="NW457" s="69">
        <v>0</v>
      </c>
      <c r="NX457" s="69"/>
      <c r="NY457" s="69"/>
      <c r="NZ457" s="69">
        <v>0</v>
      </c>
      <c r="OA457" s="69">
        <v>0</v>
      </c>
      <c r="OB457" s="69"/>
      <c r="OC457" s="69"/>
      <c r="OD457" s="69">
        <v>0</v>
      </c>
      <c r="OE457" s="69">
        <v>0</v>
      </c>
      <c r="OF457" s="69"/>
      <c r="OG457" s="69"/>
      <c r="OH457" s="69">
        <v>0</v>
      </c>
      <c r="OI457" s="69">
        <v>0</v>
      </c>
      <c r="OJ457" s="69"/>
      <c r="OK457" s="69"/>
      <c r="OL457" s="69">
        <v>0</v>
      </c>
      <c r="OM457" s="69">
        <v>0</v>
      </c>
      <c r="ON457" s="69"/>
      <c r="OO457" s="69"/>
      <c r="OP457" s="69">
        <v>0</v>
      </c>
      <c r="OQ457" s="69">
        <v>0</v>
      </c>
      <c r="OR457" s="69"/>
      <c r="OS457" s="69"/>
      <c r="OT457" s="69">
        <v>0</v>
      </c>
      <c r="OU457" s="69">
        <v>0</v>
      </c>
      <c r="OV457" s="69"/>
      <c r="OW457" s="69"/>
      <c r="OX457" s="69">
        <v>0</v>
      </c>
      <c r="OY457" s="69">
        <v>0</v>
      </c>
      <c r="OZ457" s="69"/>
      <c r="PA457" s="69"/>
      <c r="PB457" s="69">
        <v>0</v>
      </c>
      <c r="PC457" s="69">
        <v>0</v>
      </c>
      <c r="PD457" s="69"/>
      <c r="PE457" s="69"/>
      <c r="PF457" s="69">
        <v>0</v>
      </c>
      <c r="PG457" s="69">
        <v>0</v>
      </c>
      <c r="PH457" s="69"/>
      <c r="PI457" s="69"/>
      <c r="PJ457" s="69">
        <v>0</v>
      </c>
      <c r="PK457" s="69">
        <v>0</v>
      </c>
      <c r="PL457" s="69"/>
      <c r="PM457" s="69"/>
      <c r="PN457" s="69">
        <v>0</v>
      </c>
      <c r="PO457" s="69">
        <v>0</v>
      </c>
      <c r="PP457" s="69"/>
      <c r="PQ457" s="69"/>
      <c r="PR457" s="69">
        <v>0</v>
      </c>
      <c r="PS457" s="69">
        <v>0</v>
      </c>
      <c r="PT457" s="69"/>
      <c r="PU457" s="69"/>
      <c r="PV457" s="69">
        <v>0</v>
      </c>
      <c r="PW457" s="69">
        <v>0</v>
      </c>
      <c r="PX457" s="69"/>
      <c r="PY457" s="69"/>
      <c r="PZ457" s="69">
        <v>0</v>
      </c>
      <c r="QA457" s="69">
        <v>0</v>
      </c>
      <c r="QB457" s="69"/>
      <c r="QC457" s="69"/>
      <c r="QD457" s="69">
        <v>0</v>
      </c>
      <c r="QE457" s="69">
        <v>0</v>
      </c>
      <c r="QF457" s="69"/>
      <c r="QG457" s="69"/>
      <c r="QH457" s="69">
        <v>0</v>
      </c>
      <c r="QI457" s="69">
        <v>0</v>
      </c>
      <c r="QJ457" s="69"/>
      <c r="QK457" s="69"/>
      <c r="QL457" s="69">
        <v>0</v>
      </c>
      <c r="QM457" s="69">
        <v>0</v>
      </c>
      <c r="QN457" s="69"/>
      <c r="QO457" s="69"/>
      <c r="QP457" s="69">
        <v>0</v>
      </c>
      <c r="QQ457" s="69">
        <v>0</v>
      </c>
      <c r="QR457" s="69"/>
      <c r="QS457" s="69"/>
      <c r="QT457" s="69">
        <v>0</v>
      </c>
      <c r="QU457" s="69">
        <v>0</v>
      </c>
      <c r="QV457" s="69"/>
      <c r="QW457" s="69"/>
      <c r="QX457" s="69">
        <v>0</v>
      </c>
      <c r="QY457" s="69">
        <v>0</v>
      </c>
      <c r="QZ457" s="69"/>
      <c r="RA457" s="69"/>
      <c r="RB457" s="69">
        <v>0</v>
      </c>
      <c r="RC457" s="69">
        <v>0</v>
      </c>
      <c r="RD457" s="69"/>
      <c r="RE457" s="69"/>
      <c r="RF457" s="69">
        <v>0</v>
      </c>
      <c r="RG457" s="69">
        <v>0</v>
      </c>
      <c r="RH457" s="69"/>
      <c r="RI457" s="69"/>
      <c r="RJ457" s="69">
        <v>0</v>
      </c>
      <c r="RK457" s="69">
        <v>0</v>
      </c>
      <c r="RL457" s="69"/>
      <c r="RM457" s="69"/>
      <c r="RN457" s="69">
        <v>0</v>
      </c>
      <c r="RO457" s="69">
        <v>0</v>
      </c>
      <c r="RP457" s="69"/>
      <c r="RQ457" s="69"/>
      <c r="RR457" s="69">
        <v>0</v>
      </c>
      <c r="RS457" s="69">
        <v>0</v>
      </c>
      <c r="RT457" s="69"/>
      <c r="RU457" s="69"/>
      <c r="RV457" s="69">
        <v>0</v>
      </c>
      <c r="RW457" s="69">
        <v>0</v>
      </c>
      <c r="RX457" s="69"/>
      <c r="RY457" s="69"/>
      <c r="RZ457" s="69">
        <v>0</v>
      </c>
      <c r="SA457" s="69">
        <v>0</v>
      </c>
      <c r="SB457" s="69"/>
      <c r="SC457" s="69"/>
      <c r="SD457" s="69">
        <v>0</v>
      </c>
      <c r="SE457" s="69">
        <v>0</v>
      </c>
      <c r="SF457" s="69"/>
      <c r="SG457" s="69"/>
      <c r="SH457" s="69">
        <v>0</v>
      </c>
      <c r="SI457" s="69">
        <v>0</v>
      </c>
      <c r="SJ457" s="69"/>
      <c r="SK457" s="69"/>
      <c r="SL457" s="69">
        <v>0</v>
      </c>
      <c r="SM457" s="69">
        <v>0</v>
      </c>
      <c r="SN457" s="69"/>
      <c r="SO457" s="69"/>
      <c r="SP457" s="69">
        <v>0</v>
      </c>
      <c r="SQ457" s="69">
        <v>0</v>
      </c>
      <c r="SR457" s="69"/>
      <c r="SS457" s="69"/>
      <c r="ST457" s="69">
        <v>0</v>
      </c>
      <c r="SU457" s="69">
        <f>ROUND(SR457/1000000*IF(SS457=0,0,VLOOKUP(SS457,名称和价格索引!$A$4:$C$834,3,FALSE)),1)</f>
        <v>0</v>
      </c>
      <c r="SV457" s="71">
        <f t="array" ref="SV457">SUM(VLOOKUP(D457,D457:SU457,ROW($1:$128)*4,0))</f>
        <v>14000</v>
      </c>
    </row>
    <row r="458" s="48" customFormat="1" customHeight="1" spans="1:516">
      <c r="A458" s="69" t="s">
        <v>1145</v>
      </c>
      <c r="B458" s="69" t="s">
        <v>1130</v>
      </c>
      <c r="C458" s="70">
        <v>5532</v>
      </c>
      <c r="D458" s="69">
        <v>1000000</v>
      </c>
      <c r="E458" s="69">
        <v>214000</v>
      </c>
      <c r="F458" s="69">
        <v>14000</v>
      </c>
      <c r="G458" s="69">
        <v>14000</v>
      </c>
      <c r="H458" s="69"/>
      <c r="I458" s="69"/>
      <c r="J458" s="69">
        <v>0</v>
      </c>
      <c r="K458" s="69">
        <v>0</v>
      </c>
      <c r="L458" s="69"/>
      <c r="M458" s="69"/>
      <c r="N458" s="69">
        <v>0</v>
      </c>
      <c r="O458" s="69">
        <v>0</v>
      </c>
      <c r="P458" s="69"/>
      <c r="Q458" s="69"/>
      <c r="R458" s="69">
        <v>0</v>
      </c>
      <c r="S458" s="69">
        <v>0</v>
      </c>
      <c r="T458" s="69"/>
      <c r="U458" s="69"/>
      <c r="V458" s="69">
        <v>0</v>
      </c>
      <c r="W458" s="69">
        <v>0</v>
      </c>
      <c r="X458" s="69"/>
      <c r="Y458" s="69"/>
      <c r="Z458" s="69">
        <v>0</v>
      </c>
      <c r="AA458" s="69">
        <v>0</v>
      </c>
      <c r="AB458" s="69"/>
      <c r="AC458" s="69"/>
      <c r="AD458" s="69">
        <v>0</v>
      </c>
      <c r="AE458" s="69">
        <v>0</v>
      </c>
      <c r="AF458" s="69"/>
      <c r="AG458" s="69"/>
      <c r="AH458" s="69">
        <v>0</v>
      </c>
      <c r="AI458" s="69">
        <v>0</v>
      </c>
      <c r="AJ458" s="69"/>
      <c r="AK458" s="69"/>
      <c r="AL458" s="69">
        <v>0</v>
      </c>
      <c r="AM458" s="69">
        <v>0</v>
      </c>
      <c r="AN458" s="69"/>
      <c r="AO458" s="69"/>
      <c r="AP458" s="69">
        <v>0</v>
      </c>
      <c r="AQ458" s="69">
        <v>0</v>
      </c>
      <c r="AR458" s="69"/>
      <c r="AS458" s="69"/>
      <c r="AT458" s="69">
        <v>0</v>
      </c>
      <c r="AU458" s="69">
        <v>0</v>
      </c>
      <c r="AV458" s="69"/>
      <c r="AW458" s="69"/>
      <c r="AX458" s="69">
        <v>0</v>
      </c>
      <c r="AY458" s="69">
        <v>0</v>
      </c>
      <c r="AZ458" s="69"/>
      <c r="BA458" s="69"/>
      <c r="BB458" s="69">
        <v>0</v>
      </c>
      <c r="BC458" s="69">
        <v>0</v>
      </c>
      <c r="BD458" s="69"/>
      <c r="BE458" s="69"/>
      <c r="BF458" s="69">
        <v>0</v>
      </c>
      <c r="BG458" s="69">
        <v>0</v>
      </c>
      <c r="BH458" s="69"/>
      <c r="BI458" s="69"/>
      <c r="BJ458" s="69">
        <v>0</v>
      </c>
      <c r="BK458" s="69">
        <v>0</v>
      </c>
      <c r="BL458" s="69"/>
      <c r="BM458" s="69"/>
      <c r="BN458" s="69">
        <v>0</v>
      </c>
      <c r="BO458" s="69">
        <v>0</v>
      </c>
      <c r="BP458" s="69"/>
      <c r="BQ458" s="69"/>
      <c r="BR458" s="69">
        <v>0</v>
      </c>
      <c r="BS458" s="69">
        <v>0</v>
      </c>
      <c r="BT458" s="69"/>
      <c r="BU458" s="69"/>
      <c r="BV458" s="69">
        <v>0</v>
      </c>
      <c r="BW458" s="69">
        <v>0</v>
      </c>
      <c r="BX458" s="69"/>
      <c r="BY458" s="69"/>
      <c r="BZ458" s="69">
        <v>0</v>
      </c>
      <c r="CA458" s="69">
        <v>0</v>
      </c>
      <c r="CB458" s="69"/>
      <c r="CC458" s="69"/>
      <c r="CD458" s="69">
        <v>0</v>
      </c>
      <c r="CE458" s="69">
        <v>0</v>
      </c>
      <c r="CF458" s="69"/>
      <c r="CG458" s="69"/>
      <c r="CH458" s="69">
        <v>0</v>
      </c>
      <c r="CI458" s="69">
        <v>0</v>
      </c>
      <c r="CJ458" s="69"/>
      <c r="CK458" s="69"/>
      <c r="CL458" s="69">
        <v>0</v>
      </c>
      <c r="CM458" s="69">
        <v>0</v>
      </c>
      <c r="CN458" s="69"/>
      <c r="CO458" s="69"/>
      <c r="CP458" s="69">
        <v>0</v>
      </c>
      <c r="CQ458" s="69">
        <v>0</v>
      </c>
      <c r="CR458" s="69"/>
      <c r="CS458" s="69"/>
      <c r="CT458" s="69">
        <v>0</v>
      </c>
      <c r="CU458" s="69">
        <v>0</v>
      </c>
      <c r="CV458" s="69"/>
      <c r="CW458" s="69"/>
      <c r="CX458" s="69">
        <v>0</v>
      </c>
      <c r="CY458" s="69">
        <v>0</v>
      </c>
      <c r="CZ458" s="69"/>
      <c r="DA458" s="69"/>
      <c r="DB458" s="69">
        <v>0</v>
      </c>
      <c r="DC458" s="69">
        <v>0</v>
      </c>
      <c r="DD458" s="69"/>
      <c r="DE458" s="69"/>
      <c r="DF458" s="69">
        <v>0</v>
      </c>
      <c r="DG458" s="69">
        <v>0</v>
      </c>
      <c r="DH458" s="69"/>
      <c r="DI458" s="69"/>
      <c r="DJ458" s="69">
        <v>0</v>
      </c>
      <c r="DK458" s="69">
        <v>0</v>
      </c>
      <c r="DL458" s="69"/>
      <c r="DM458" s="69"/>
      <c r="DN458" s="69">
        <v>0</v>
      </c>
      <c r="DO458" s="69">
        <v>0</v>
      </c>
      <c r="DP458" s="69"/>
      <c r="DQ458" s="69"/>
      <c r="DR458" s="69">
        <v>0</v>
      </c>
      <c r="DS458" s="69">
        <v>0</v>
      </c>
      <c r="DT458" s="69"/>
      <c r="DU458" s="69"/>
      <c r="DV458" s="69">
        <v>0</v>
      </c>
      <c r="DW458" s="69">
        <v>0</v>
      </c>
      <c r="DX458" s="69"/>
      <c r="DY458" s="69"/>
      <c r="DZ458" s="69">
        <v>0</v>
      </c>
      <c r="EA458" s="69">
        <v>0</v>
      </c>
      <c r="EB458" s="69"/>
      <c r="EC458" s="69"/>
      <c r="ED458" s="69">
        <v>0</v>
      </c>
      <c r="EE458" s="69">
        <v>0</v>
      </c>
      <c r="EF458" s="69"/>
      <c r="EG458" s="69"/>
      <c r="EH458" s="69">
        <v>0</v>
      </c>
      <c r="EI458" s="69">
        <v>0</v>
      </c>
      <c r="EJ458" s="69"/>
      <c r="EK458" s="69"/>
      <c r="EL458" s="69">
        <v>0</v>
      </c>
      <c r="EM458" s="69">
        <v>0</v>
      </c>
      <c r="EN458" s="69"/>
      <c r="EO458" s="69"/>
      <c r="EP458" s="69">
        <v>0</v>
      </c>
      <c r="EQ458" s="69">
        <v>0</v>
      </c>
      <c r="ER458" s="69"/>
      <c r="ES458" s="69"/>
      <c r="ET458" s="69">
        <v>0</v>
      </c>
      <c r="EU458" s="69">
        <v>0</v>
      </c>
      <c r="EV458" s="69"/>
      <c r="EW458" s="69"/>
      <c r="EX458" s="69">
        <v>0</v>
      </c>
      <c r="EY458" s="69">
        <v>0</v>
      </c>
      <c r="EZ458" s="69"/>
      <c r="FA458" s="69"/>
      <c r="FB458" s="69">
        <v>0</v>
      </c>
      <c r="FC458" s="69">
        <v>0</v>
      </c>
      <c r="FD458" s="69"/>
      <c r="FE458" s="69"/>
      <c r="FF458" s="69">
        <v>0</v>
      </c>
      <c r="FG458" s="69">
        <v>0</v>
      </c>
      <c r="FH458" s="69"/>
      <c r="FI458" s="69"/>
      <c r="FJ458" s="69">
        <v>0</v>
      </c>
      <c r="FK458" s="69">
        <v>0</v>
      </c>
      <c r="FL458" s="69"/>
      <c r="FM458" s="69"/>
      <c r="FN458" s="69">
        <v>0</v>
      </c>
      <c r="FO458" s="69">
        <v>0</v>
      </c>
      <c r="FP458" s="69"/>
      <c r="FQ458" s="69"/>
      <c r="FR458" s="69">
        <v>0</v>
      </c>
      <c r="FS458" s="69">
        <v>0</v>
      </c>
      <c r="FT458" s="69"/>
      <c r="FU458" s="69"/>
      <c r="FV458" s="69">
        <v>0</v>
      </c>
      <c r="FW458" s="69">
        <v>0</v>
      </c>
      <c r="FX458" s="69"/>
      <c r="FY458" s="69"/>
      <c r="FZ458" s="69">
        <v>0</v>
      </c>
      <c r="GA458" s="69">
        <v>0</v>
      </c>
      <c r="GB458" s="69"/>
      <c r="GC458" s="69"/>
      <c r="GD458" s="69">
        <v>0</v>
      </c>
      <c r="GE458" s="69">
        <v>0</v>
      </c>
      <c r="GF458" s="69"/>
      <c r="GG458" s="69"/>
      <c r="GH458" s="69">
        <v>0</v>
      </c>
      <c r="GI458" s="69">
        <v>0</v>
      </c>
      <c r="GJ458" s="69"/>
      <c r="GK458" s="69"/>
      <c r="GL458" s="69">
        <v>0</v>
      </c>
      <c r="GM458" s="69">
        <v>0</v>
      </c>
      <c r="GN458" s="69"/>
      <c r="GO458" s="69"/>
      <c r="GP458" s="69">
        <v>0</v>
      </c>
      <c r="GQ458" s="69">
        <v>0</v>
      </c>
      <c r="GR458" s="69"/>
      <c r="GS458" s="69"/>
      <c r="GT458" s="69">
        <v>0</v>
      </c>
      <c r="GU458" s="69">
        <v>0</v>
      </c>
      <c r="GV458" s="69"/>
      <c r="GW458" s="69"/>
      <c r="GX458" s="69">
        <v>0</v>
      </c>
      <c r="GY458" s="69">
        <v>0</v>
      </c>
      <c r="GZ458" s="69"/>
      <c r="HA458" s="69"/>
      <c r="HB458" s="69">
        <v>0</v>
      </c>
      <c r="HC458" s="69">
        <v>0</v>
      </c>
      <c r="HD458" s="69"/>
      <c r="HE458" s="69"/>
      <c r="HF458" s="69">
        <v>0</v>
      </c>
      <c r="HG458" s="69">
        <v>0</v>
      </c>
      <c r="HH458" s="69"/>
      <c r="HI458" s="69"/>
      <c r="HJ458" s="69">
        <v>0</v>
      </c>
      <c r="HK458" s="69">
        <v>0</v>
      </c>
      <c r="HL458" s="69"/>
      <c r="HM458" s="69"/>
      <c r="HN458" s="69">
        <v>0</v>
      </c>
      <c r="HO458" s="69">
        <v>0</v>
      </c>
      <c r="HP458" s="69"/>
      <c r="HQ458" s="69"/>
      <c r="HR458" s="69">
        <v>0</v>
      </c>
      <c r="HS458" s="69">
        <v>0</v>
      </c>
      <c r="HT458" s="69"/>
      <c r="HU458" s="69"/>
      <c r="HV458" s="69">
        <v>0</v>
      </c>
      <c r="HW458" s="69">
        <v>0</v>
      </c>
      <c r="HX458" s="69"/>
      <c r="HY458" s="69"/>
      <c r="HZ458" s="69">
        <v>0</v>
      </c>
      <c r="IA458" s="69">
        <v>0</v>
      </c>
      <c r="IB458" s="69"/>
      <c r="IC458" s="69"/>
      <c r="ID458" s="69">
        <v>0</v>
      </c>
      <c r="IE458" s="69">
        <v>0</v>
      </c>
      <c r="IF458" s="69"/>
      <c r="IG458" s="69"/>
      <c r="IH458" s="69">
        <v>0</v>
      </c>
      <c r="II458" s="69">
        <v>0</v>
      </c>
      <c r="IJ458" s="69"/>
      <c r="IK458" s="69"/>
      <c r="IL458" s="69">
        <v>0</v>
      </c>
      <c r="IM458" s="69">
        <v>0</v>
      </c>
      <c r="IN458" s="69"/>
      <c r="IO458" s="69"/>
      <c r="IP458" s="69">
        <v>0</v>
      </c>
      <c r="IQ458" s="69">
        <v>0</v>
      </c>
      <c r="IR458" s="69"/>
      <c r="IS458" s="69"/>
      <c r="IT458" s="69">
        <v>0</v>
      </c>
      <c r="IU458" s="69">
        <v>0</v>
      </c>
      <c r="IV458" s="69"/>
      <c r="IW458" s="69"/>
      <c r="IX458" s="69">
        <v>0</v>
      </c>
      <c r="IY458" s="69">
        <v>0</v>
      </c>
      <c r="IZ458" s="69"/>
      <c r="JA458" s="69"/>
      <c r="JB458" s="69">
        <v>0</v>
      </c>
      <c r="JC458" s="69">
        <v>0</v>
      </c>
      <c r="JD458" s="69"/>
      <c r="JE458" s="69"/>
      <c r="JF458" s="69">
        <v>0</v>
      </c>
      <c r="JG458" s="69">
        <v>0</v>
      </c>
      <c r="JH458" s="69"/>
      <c r="JI458" s="69"/>
      <c r="JJ458" s="69">
        <v>0</v>
      </c>
      <c r="JK458" s="69">
        <v>0</v>
      </c>
      <c r="JL458" s="69"/>
      <c r="JM458" s="69"/>
      <c r="JN458" s="69">
        <v>0</v>
      </c>
      <c r="JO458" s="69">
        <v>0</v>
      </c>
      <c r="JP458" s="69"/>
      <c r="JQ458" s="69"/>
      <c r="JR458" s="69">
        <v>0</v>
      </c>
      <c r="JS458" s="69">
        <v>0</v>
      </c>
      <c r="JT458" s="69"/>
      <c r="JU458" s="69"/>
      <c r="JV458" s="69">
        <v>0</v>
      </c>
      <c r="JW458" s="69">
        <v>0</v>
      </c>
      <c r="JX458" s="69"/>
      <c r="JY458" s="69"/>
      <c r="JZ458" s="69">
        <v>0</v>
      </c>
      <c r="KA458" s="69">
        <v>0</v>
      </c>
      <c r="KB458" s="69"/>
      <c r="KC458" s="69"/>
      <c r="KD458" s="69">
        <v>0</v>
      </c>
      <c r="KE458" s="69">
        <v>0</v>
      </c>
      <c r="KF458" s="69"/>
      <c r="KG458" s="69"/>
      <c r="KH458" s="69">
        <v>0</v>
      </c>
      <c r="KI458" s="69">
        <v>0</v>
      </c>
      <c r="KJ458" s="69"/>
      <c r="KK458" s="69"/>
      <c r="KL458" s="69">
        <v>0</v>
      </c>
      <c r="KM458" s="69">
        <v>0</v>
      </c>
      <c r="KN458" s="69"/>
      <c r="KO458" s="69"/>
      <c r="KP458" s="69">
        <v>0</v>
      </c>
      <c r="KQ458" s="69">
        <v>0</v>
      </c>
      <c r="KR458" s="69"/>
      <c r="KS458" s="69"/>
      <c r="KT458" s="69">
        <v>0</v>
      </c>
      <c r="KU458" s="69">
        <v>0</v>
      </c>
      <c r="KV458" s="69"/>
      <c r="KW458" s="69"/>
      <c r="KX458" s="69">
        <v>0</v>
      </c>
      <c r="KY458" s="69">
        <v>0</v>
      </c>
      <c r="KZ458" s="69"/>
      <c r="LA458" s="69"/>
      <c r="LB458" s="69">
        <v>0</v>
      </c>
      <c r="LC458" s="69">
        <v>0</v>
      </c>
      <c r="LD458" s="69"/>
      <c r="LE458" s="69"/>
      <c r="LF458" s="69">
        <v>0</v>
      </c>
      <c r="LG458" s="69">
        <v>0</v>
      </c>
      <c r="LH458" s="69"/>
      <c r="LI458" s="69"/>
      <c r="LJ458" s="69">
        <v>0</v>
      </c>
      <c r="LK458" s="69">
        <v>0</v>
      </c>
      <c r="LL458" s="69"/>
      <c r="LM458" s="69"/>
      <c r="LN458" s="69">
        <v>0</v>
      </c>
      <c r="LO458" s="69">
        <v>0</v>
      </c>
      <c r="LP458" s="69"/>
      <c r="LQ458" s="69"/>
      <c r="LR458" s="69">
        <v>0</v>
      </c>
      <c r="LS458" s="69">
        <v>0</v>
      </c>
      <c r="LT458" s="69"/>
      <c r="LU458" s="69"/>
      <c r="LV458" s="69">
        <v>0</v>
      </c>
      <c r="LW458" s="69">
        <v>0</v>
      </c>
      <c r="LX458" s="69"/>
      <c r="LY458" s="69"/>
      <c r="LZ458" s="69">
        <v>0</v>
      </c>
      <c r="MA458" s="69">
        <v>0</v>
      </c>
      <c r="MB458" s="69"/>
      <c r="MC458" s="69"/>
      <c r="MD458" s="69">
        <v>0</v>
      </c>
      <c r="ME458" s="69">
        <v>0</v>
      </c>
      <c r="MF458" s="69"/>
      <c r="MG458" s="69"/>
      <c r="MH458" s="69">
        <v>0</v>
      </c>
      <c r="MI458" s="69">
        <v>0</v>
      </c>
      <c r="MJ458" s="69"/>
      <c r="MK458" s="69"/>
      <c r="ML458" s="69">
        <v>0</v>
      </c>
      <c r="MM458" s="69">
        <v>0</v>
      </c>
      <c r="MN458" s="69"/>
      <c r="MO458" s="69"/>
      <c r="MP458" s="69">
        <v>0</v>
      </c>
      <c r="MQ458" s="69">
        <v>0</v>
      </c>
      <c r="MR458" s="69"/>
      <c r="MS458" s="69"/>
      <c r="MT458" s="69">
        <v>0</v>
      </c>
      <c r="MU458" s="69">
        <v>0</v>
      </c>
      <c r="MV458" s="69"/>
      <c r="MW458" s="69"/>
      <c r="MX458" s="69">
        <v>0</v>
      </c>
      <c r="MY458" s="69">
        <v>0</v>
      </c>
      <c r="MZ458" s="69"/>
      <c r="NA458" s="69"/>
      <c r="NB458" s="69">
        <v>0</v>
      </c>
      <c r="NC458" s="69">
        <v>0</v>
      </c>
      <c r="ND458" s="69"/>
      <c r="NE458" s="69"/>
      <c r="NF458" s="69">
        <v>0</v>
      </c>
      <c r="NG458" s="69">
        <v>0</v>
      </c>
      <c r="NH458" s="69"/>
      <c r="NI458" s="69"/>
      <c r="NJ458" s="69">
        <v>0</v>
      </c>
      <c r="NK458" s="69">
        <v>0</v>
      </c>
      <c r="NL458" s="69"/>
      <c r="NM458" s="69"/>
      <c r="NN458" s="69">
        <v>0</v>
      </c>
      <c r="NO458" s="69">
        <v>0</v>
      </c>
      <c r="NP458" s="69"/>
      <c r="NQ458" s="69"/>
      <c r="NR458" s="69">
        <v>0</v>
      </c>
      <c r="NS458" s="69">
        <v>0</v>
      </c>
      <c r="NT458" s="69"/>
      <c r="NU458" s="69"/>
      <c r="NV458" s="69">
        <v>0</v>
      </c>
      <c r="NW458" s="69">
        <v>0</v>
      </c>
      <c r="NX458" s="69"/>
      <c r="NY458" s="69"/>
      <c r="NZ458" s="69">
        <v>0</v>
      </c>
      <c r="OA458" s="69">
        <v>0</v>
      </c>
      <c r="OB458" s="69"/>
      <c r="OC458" s="69"/>
      <c r="OD458" s="69">
        <v>0</v>
      </c>
      <c r="OE458" s="69">
        <v>0</v>
      </c>
      <c r="OF458" s="69"/>
      <c r="OG458" s="69"/>
      <c r="OH458" s="69">
        <v>0</v>
      </c>
      <c r="OI458" s="69">
        <v>0</v>
      </c>
      <c r="OJ458" s="69"/>
      <c r="OK458" s="69"/>
      <c r="OL458" s="69">
        <v>0</v>
      </c>
      <c r="OM458" s="69">
        <v>0</v>
      </c>
      <c r="ON458" s="69"/>
      <c r="OO458" s="69"/>
      <c r="OP458" s="69">
        <v>0</v>
      </c>
      <c r="OQ458" s="69">
        <v>0</v>
      </c>
      <c r="OR458" s="69"/>
      <c r="OS458" s="69"/>
      <c r="OT458" s="69">
        <v>0</v>
      </c>
      <c r="OU458" s="69">
        <v>0</v>
      </c>
      <c r="OV458" s="69"/>
      <c r="OW458" s="69"/>
      <c r="OX458" s="69">
        <v>0</v>
      </c>
      <c r="OY458" s="69">
        <v>0</v>
      </c>
      <c r="OZ458" s="69"/>
      <c r="PA458" s="69"/>
      <c r="PB458" s="69">
        <v>0</v>
      </c>
      <c r="PC458" s="69">
        <v>0</v>
      </c>
      <c r="PD458" s="69"/>
      <c r="PE458" s="69"/>
      <c r="PF458" s="69">
        <v>0</v>
      </c>
      <c r="PG458" s="69">
        <v>0</v>
      </c>
      <c r="PH458" s="69"/>
      <c r="PI458" s="69"/>
      <c r="PJ458" s="69">
        <v>0</v>
      </c>
      <c r="PK458" s="69">
        <v>0</v>
      </c>
      <c r="PL458" s="69"/>
      <c r="PM458" s="69"/>
      <c r="PN458" s="69">
        <v>0</v>
      </c>
      <c r="PO458" s="69">
        <v>0</v>
      </c>
      <c r="PP458" s="69"/>
      <c r="PQ458" s="69"/>
      <c r="PR458" s="69">
        <v>0</v>
      </c>
      <c r="PS458" s="69">
        <v>0</v>
      </c>
      <c r="PT458" s="69"/>
      <c r="PU458" s="69"/>
      <c r="PV458" s="69">
        <v>0</v>
      </c>
      <c r="PW458" s="69">
        <v>0</v>
      </c>
      <c r="PX458" s="69"/>
      <c r="PY458" s="69"/>
      <c r="PZ458" s="69">
        <v>0</v>
      </c>
      <c r="QA458" s="69">
        <v>0</v>
      </c>
      <c r="QB458" s="69"/>
      <c r="QC458" s="69"/>
      <c r="QD458" s="69">
        <v>0</v>
      </c>
      <c r="QE458" s="69">
        <v>0</v>
      </c>
      <c r="QF458" s="69"/>
      <c r="QG458" s="69"/>
      <c r="QH458" s="69">
        <v>0</v>
      </c>
      <c r="QI458" s="69">
        <v>0</v>
      </c>
      <c r="QJ458" s="69"/>
      <c r="QK458" s="69"/>
      <c r="QL458" s="69">
        <v>0</v>
      </c>
      <c r="QM458" s="69">
        <v>0</v>
      </c>
      <c r="QN458" s="69"/>
      <c r="QO458" s="69"/>
      <c r="QP458" s="69">
        <v>0</v>
      </c>
      <c r="QQ458" s="69">
        <v>0</v>
      </c>
      <c r="QR458" s="69"/>
      <c r="QS458" s="69"/>
      <c r="QT458" s="69">
        <v>0</v>
      </c>
      <c r="QU458" s="69">
        <v>0</v>
      </c>
      <c r="QV458" s="69"/>
      <c r="QW458" s="69"/>
      <c r="QX458" s="69">
        <v>0</v>
      </c>
      <c r="QY458" s="69">
        <v>0</v>
      </c>
      <c r="QZ458" s="69"/>
      <c r="RA458" s="69"/>
      <c r="RB458" s="69">
        <v>0</v>
      </c>
      <c r="RC458" s="69">
        <v>0</v>
      </c>
      <c r="RD458" s="69"/>
      <c r="RE458" s="69"/>
      <c r="RF458" s="69">
        <v>0</v>
      </c>
      <c r="RG458" s="69">
        <v>0</v>
      </c>
      <c r="RH458" s="69"/>
      <c r="RI458" s="69"/>
      <c r="RJ458" s="69">
        <v>0</v>
      </c>
      <c r="RK458" s="69">
        <v>0</v>
      </c>
      <c r="RL458" s="69"/>
      <c r="RM458" s="69"/>
      <c r="RN458" s="69">
        <v>0</v>
      </c>
      <c r="RO458" s="69">
        <v>0</v>
      </c>
      <c r="RP458" s="69"/>
      <c r="RQ458" s="69"/>
      <c r="RR458" s="69">
        <v>0</v>
      </c>
      <c r="RS458" s="69">
        <v>0</v>
      </c>
      <c r="RT458" s="69"/>
      <c r="RU458" s="69"/>
      <c r="RV458" s="69">
        <v>0</v>
      </c>
      <c r="RW458" s="69">
        <v>0</v>
      </c>
      <c r="RX458" s="69"/>
      <c r="RY458" s="69"/>
      <c r="RZ458" s="69">
        <v>0</v>
      </c>
      <c r="SA458" s="69">
        <v>0</v>
      </c>
      <c r="SB458" s="69"/>
      <c r="SC458" s="69"/>
      <c r="SD458" s="69">
        <v>0</v>
      </c>
      <c r="SE458" s="69">
        <v>0</v>
      </c>
      <c r="SF458" s="69"/>
      <c r="SG458" s="69"/>
      <c r="SH458" s="69">
        <v>0</v>
      </c>
      <c r="SI458" s="69">
        <v>0</v>
      </c>
      <c r="SJ458" s="69"/>
      <c r="SK458" s="69"/>
      <c r="SL458" s="69">
        <v>0</v>
      </c>
      <c r="SM458" s="69">
        <v>0</v>
      </c>
      <c r="SN458" s="69"/>
      <c r="SO458" s="69"/>
      <c r="SP458" s="69">
        <v>0</v>
      </c>
      <c r="SQ458" s="69">
        <v>0</v>
      </c>
      <c r="SR458" s="69"/>
      <c r="SS458" s="69"/>
      <c r="ST458" s="69">
        <v>0</v>
      </c>
      <c r="SU458" s="69">
        <f>ROUND(SR458/1000000*IF(SS458=0,0,VLOOKUP(SS458,名称和价格索引!$A$4:$C$834,3,FALSE)),1)</f>
        <v>0</v>
      </c>
      <c r="SV458" s="71">
        <f t="array" ref="SV458">SUM(VLOOKUP(D458,D458:SU458,ROW($1:$128)*4,0))</f>
        <v>14000</v>
      </c>
    </row>
    <row r="459" s="48" customFormat="1" customHeight="1" spans="1:516">
      <c r="A459" s="69" t="s">
        <v>1145</v>
      </c>
      <c r="B459" s="69" t="s">
        <v>1130</v>
      </c>
      <c r="C459" s="70">
        <v>5535</v>
      </c>
      <c r="D459" s="69">
        <v>1000000</v>
      </c>
      <c r="E459" s="69">
        <v>214000</v>
      </c>
      <c r="F459" s="69">
        <v>14000</v>
      </c>
      <c r="G459" s="69">
        <v>14000</v>
      </c>
      <c r="H459" s="69"/>
      <c r="I459" s="69"/>
      <c r="J459" s="69">
        <v>0</v>
      </c>
      <c r="K459" s="69">
        <v>0</v>
      </c>
      <c r="L459" s="69"/>
      <c r="M459" s="69"/>
      <c r="N459" s="69">
        <v>0</v>
      </c>
      <c r="O459" s="69">
        <v>0</v>
      </c>
      <c r="P459" s="69"/>
      <c r="Q459" s="69"/>
      <c r="R459" s="69">
        <v>0</v>
      </c>
      <c r="S459" s="69">
        <v>0</v>
      </c>
      <c r="T459" s="69"/>
      <c r="U459" s="69"/>
      <c r="V459" s="69">
        <v>0</v>
      </c>
      <c r="W459" s="69">
        <v>0</v>
      </c>
      <c r="X459" s="69"/>
      <c r="Y459" s="69"/>
      <c r="Z459" s="69">
        <v>0</v>
      </c>
      <c r="AA459" s="69">
        <v>0</v>
      </c>
      <c r="AB459" s="69"/>
      <c r="AC459" s="69"/>
      <c r="AD459" s="69">
        <v>0</v>
      </c>
      <c r="AE459" s="69">
        <v>0</v>
      </c>
      <c r="AF459" s="69"/>
      <c r="AG459" s="69"/>
      <c r="AH459" s="69">
        <v>0</v>
      </c>
      <c r="AI459" s="69">
        <v>0</v>
      </c>
      <c r="AJ459" s="69"/>
      <c r="AK459" s="69"/>
      <c r="AL459" s="69">
        <v>0</v>
      </c>
      <c r="AM459" s="69">
        <v>0</v>
      </c>
      <c r="AN459" s="69"/>
      <c r="AO459" s="69"/>
      <c r="AP459" s="69">
        <v>0</v>
      </c>
      <c r="AQ459" s="69">
        <v>0</v>
      </c>
      <c r="AR459" s="69"/>
      <c r="AS459" s="69"/>
      <c r="AT459" s="69">
        <v>0</v>
      </c>
      <c r="AU459" s="69">
        <v>0</v>
      </c>
      <c r="AV459" s="69"/>
      <c r="AW459" s="69"/>
      <c r="AX459" s="69">
        <v>0</v>
      </c>
      <c r="AY459" s="69">
        <v>0</v>
      </c>
      <c r="AZ459" s="69"/>
      <c r="BA459" s="69"/>
      <c r="BB459" s="69">
        <v>0</v>
      </c>
      <c r="BC459" s="69">
        <v>0</v>
      </c>
      <c r="BD459" s="69"/>
      <c r="BE459" s="69"/>
      <c r="BF459" s="69">
        <v>0</v>
      </c>
      <c r="BG459" s="69">
        <v>0</v>
      </c>
      <c r="BH459" s="69"/>
      <c r="BI459" s="69"/>
      <c r="BJ459" s="69">
        <v>0</v>
      </c>
      <c r="BK459" s="69">
        <v>0</v>
      </c>
      <c r="BL459" s="69"/>
      <c r="BM459" s="69"/>
      <c r="BN459" s="69">
        <v>0</v>
      </c>
      <c r="BO459" s="69">
        <v>0</v>
      </c>
      <c r="BP459" s="69"/>
      <c r="BQ459" s="69"/>
      <c r="BR459" s="69">
        <v>0</v>
      </c>
      <c r="BS459" s="69">
        <v>0</v>
      </c>
      <c r="BT459" s="69"/>
      <c r="BU459" s="69"/>
      <c r="BV459" s="69">
        <v>0</v>
      </c>
      <c r="BW459" s="69">
        <v>0</v>
      </c>
      <c r="BX459" s="69"/>
      <c r="BY459" s="69"/>
      <c r="BZ459" s="69">
        <v>0</v>
      </c>
      <c r="CA459" s="69">
        <v>0</v>
      </c>
      <c r="CB459" s="69"/>
      <c r="CC459" s="69"/>
      <c r="CD459" s="69">
        <v>0</v>
      </c>
      <c r="CE459" s="69">
        <v>0</v>
      </c>
      <c r="CF459" s="69"/>
      <c r="CG459" s="69"/>
      <c r="CH459" s="69">
        <v>0</v>
      </c>
      <c r="CI459" s="69">
        <v>0</v>
      </c>
      <c r="CJ459" s="69"/>
      <c r="CK459" s="69"/>
      <c r="CL459" s="69">
        <v>0</v>
      </c>
      <c r="CM459" s="69">
        <v>0</v>
      </c>
      <c r="CN459" s="69"/>
      <c r="CO459" s="69"/>
      <c r="CP459" s="69">
        <v>0</v>
      </c>
      <c r="CQ459" s="69">
        <v>0</v>
      </c>
      <c r="CR459" s="69"/>
      <c r="CS459" s="69"/>
      <c r="CT459" s="69">
        <v>0</v>
      </c>
      <c r="CU459" s="69">
        <v>0</v>
      </c>
      <c r="CV459" s="69"/>
      <c r="CW459" s="69"/>
      <c r="CX459" s="69">
        <v>0</v>
      </c>
      <c r="CY459" s="69">
        <v>0</v>
      </c>
      <c r="CZ459" s="69"/>
      <c r="DA459" s="69"/>
      <c r="DB459" s="69">
        <v>0</v>
      </c>
      <c r="DC459" s="69">
        <v>0</v>
      </c>
      <c r="DD459" s="69"/>
      <c r="DE459" s="69"/>
      <c r="DF459" s="69">
        <v>0</v>
      </c>
      <c r="DG459" s="69">
        <v>0</v>
      </c>
      <c r="DH459" s="69"/>
      <c r="DI459" s="69"/>
      <c r="DJ459" s="69">
        <v>0</v>
      </c>
      <c r="DK459" s="69">
        <v>0</v>
      </c>
      <c r="DL459" s="69"/>
      <c r="DM459" s="69"/>
      <c r="DN459" s="69">
        <v>0</v>
      </c>
      <c r="DO459" s="69">
        <v>0</v>
      </c>
      <c r="DP459" s="69"/>
      <c r="DQ459" s="69"/>
      <c r="DR459" s="69">
        <v>0</v>
      </c>
      <c r="DS459" s="69">
        <v>0</v>
      </c>
      <c r="DT459" s="69"/>
      <c r="DU459" s="69"/>
      <c r="DV459" s="69">
        <v>0</v>
      </c>
      <c r="DW459" s="69">
        <v>0</v>
      </c>
      <c r="DX459" s="69"/>
      <c r="DY459" s="69"/>
      <c r="DZ459" s="69">
        <v>0</v>
      </c>
      <c r="EA459" s="69">
        <v>0</v>
      </c>
      <c r="EB459" s="69"/>
      <c r="EC459" s="69"/>
      <c r="ED459" s="69">
        <v>0</v>
      </c>
      <c r="EE459" s="69">
        <v>0</v>
      </c>
      <c r="EF459" s="69"/>
      <c r="EG459" s="69"/>
      <c r="EH459" s="69">
        <v>0</v>
      </c>
      <c r="EI459" s="69">
        <v>0</v>
      </c>
      <c r="EJ459" s="69"/>
      <c r="EK459" s="69"/>
      <c r="EL459" s="69">
        <v>0</v>
      </c>
      <c r="EM459" s="69">
        <v>0</v>
      </c>
      <c r="EN459" s="69"/>
      <c r="EO459" s="69"/>
      <c r="EP459" s="69">
        <v>0</v>
      </c>
      <c r="EQ459" s="69">
        <v>0</v>
      </c>
      <c r="ER459" s="69"/>
      <c r="ES459" s="69"/>
      <c r="ET459" s="69">
        <v>0</v>
      </c>
      <c r="EU459" s="69">
        <v>0</v>
      </c>
      <c r="EV459" s="69"/>
      <c r="EW459" s="69"/>
      <c r="EX459" s="69">
        <v>0</v>
      </c>
      <c r="EY459" s="69">
        <v>0</v>
      </c>
      <c r="EZ459" s="69"/>
      <c r="FA459" s="69"/>
      <c r="FB459" s="69">
        <v>0</v>
      </c>
      <c r="FC459" s="69">
        <v>0</v>
      </c>
      <c r="FD459" s="69"/>
      <c r="FE459" s="69"/>
      <c r="FF459" s="69">
        <v>0</v>
      </c>
      <c r="FG459" s="69">
        <v>0</v>
      </c>
      <c r="FH459" s="69"/>
      <c r="FI459" s="69"/>
      <c r="FJ459" s="69">
        <v>0</v>
      </c>
      <c r="FK459" s="69">
        <v>0</v>
      </c>
      <c r="FL459" s="69"/>
      <c r="FM459" s="69"/>
      <c r="FN459" s="69">
        <v>0</v>
      </c>
      <c r="FO459" s="69">
        <v>0</v>
      </c>
      <c r="FP459" s="69"/>
      <c r="FQ459" s="69"/>
      <c r="FR459" s="69">
        <v>0</v>
      </c>
      <c r="FS459" s="69">
        <v>0</v>
      </c>
      <c r="FT459" s="69"/>
      <c r="FU459" s="69"/>
      <c r="FV459" s="69">
        <v>0</v>
      </c>
      <c r="FW459" s="69">
        <v>0</v>
      </c>
      <c r="FX459" s="69"/>
      <c r="FY459" s="69"/>
      <c r="FZ459" s="69">
        <v>0</v>
      </c>
      <c r="GA459" s="69">
        <v>0</v>
      </c>
      <c r="GB459" s="69"/>
      <c r="GC459" s="69"/>
      <c r="GD459" s="69">
        <v>0</v>
      </c>
      <c r="GE459" s="69">
        <v>0</v>
      </c>
      <c r="GF459" s="69"/>
      <c r="GG459" s="69"/>
      <c r="GH459" s="69">
        <v>0</v>
      </c>
      <c r="GI459" s="69">
        <v>0</v>
      </c>
      <c r="GJ459" s="69"/>
      <c r="GK459" s="69"/>
      <c r="GL459" s="69">
        <v>0</v>
      </c>
      <c r="GM459" s="69">
        <v>0</v>
      </c>
      <c r="GN459" s="69"/>
      <c r="GO459" s="69"/>
      <c r="GP459" s="69">
        <v>0</v>
      </c>
      <c r="GQ459" s="69">
        <v>0</v>
      </c>
      <c r="GR459" s="69"/>
      <c r="GS459" s="69"/>
      <c r="GT459" s="69">
        <v>0</v>
      </c>
      <c r="GU459" s="69">
        <v>0</v>
      </c>
      <c r="GV459" s="69"/>
      <c r="GW459" s="69"/>
      <c r="GX459" s="69">
        <v>0</v>
      </c>
      <c r="GY459" s="69">
        <v>0</v>
      </c>
      <c r="GZ459" s="69"/>
      <c r="HA459" s="69"/>
      <c r="HB459" s="69">
        <v>0</v>
      </c>
      <c r="HC459" s="69">
        <v>0</v>
      </c>
      <c r="HD459" s="69"/>
      <c r="HE459" s="69"/>
      <c r="HF459" s="69">
        <v>0</v>
      </c>
      <c r="HG459" s="69">
        <v>0</v>
      </c>
      <c r="HH459" s="69"/>
      <c r="HI459" s="69"/>
      <c r="HJ459" s="69">
        <v>0</v>
      </c>
      <c r="HK459" s="69">
        <v>0</v>
      </c>
      <c r="HL459" s="69"/>
      <c r="HM459" s="69"/>
      <c r="HN459" s="69">
        <v>0</v>
      </c>
      <c r="HO459" s="69">
        <v>0</v>
      </c>
      <c r="HP459" s="69"/>
      <c r="HQ459" s="69"/>
      <c r="HR459" s="69">
        <v>0</v>
      </c>
      <c r="HS459" s="69">
        <v>0</v>
      </c>
      <c r="HT459" s="69"/>
      <c r="HU459" s="69"/>
      <c r="HV459" s="69">
        <v>0</v>
      </c>
      <c r="HW459" s="69">
        <v>0</v>
      </c>
      <c r="HX459" s="69"/>
      <c r="HY459" s="69"/>
      <c r="HZ459" s="69">
        <v>0</v>
      </c>
      <c r="IA459" s="69">
        <v>0</v>
      </c>
      <c r="IB459" s="69"/>
      <c r="IC459" s="69"/>
      <c r="ID459" s="69">
        <v>0</v>
      </c>
      <c r="IE459" s="69">
        <v>0</v>
      </c>
      <c r="IF459" s="69"/>
      <c r="IG459" s="69"/>
      <c r="IH459" s="69">
        <v>0</v>
      </c>
      <c r="II459" s="69">
        <v>0</v>
      </c>
      <c r="IJ459" s="69"/>
      <c r="IK459" s="69"/>
      <c r="IL459" s="69">
        <v>0</v>
      </c>
      <c r="IM459" s="69">
        <v>0</v>
      </c>
      <c r="IN459" s="69"/>
      <c r="IO459" s="69"/>
      <c r="IP459" s="69">
        <v>0</v>
      </c>
      <c r="IQ459" s="69">
        <v>0</v>
      </c>
      <c r="IR459" s="69"/>
      <c r="IS459" s="69"/>
      <c r="IT459" s="69">
        <v>0</v>
      </c>
      <c r="IU459" s="69">
        <v>0</v>
      </c>
      <c r="IV459" s="69"/>
      <c r="IW459" s="69"/>
      <c r="IX459" s="69">
        <v>0</v>
      </c>
      <c r="IY459" s="69">
        <v>0</v>
      </c>
      <c r="IZ459" s="69"/>
      <c r="JA459" s="69"/>
      <c r="JB459" s="69">
        <v>0</v>
      </c>
      <c r="JC459" s="69">
        <v>0</v>
      </c>
      <c r="JD459" s="69"/>
      <c r="JE459" s="69"/>
      <c r="JF459" s="69">
        <v>0</v>
      </c>
      <c r="JG459" s="69">
        <v>0</v>
      </c>
      <c r="JH459" s="69"/>
      <c r="JI459" s="69"/>
      <c r="JJ459" s="69">
        <v>0</v>
      </c>
      <c r="JK459" s="69">
        <v>0</v>
      </c>
      <c r="JL459" s="69"/>
      <c r="JM459" s="69"/>
      <c r="JN459" s="69">
        <v>0</v>
      </c>
      <c r="JO459" s="69">
        <v>0</v>
      </c>
      <c r="JP459" s="69"/>
      <c r="JQ459" s="69"/>
      <c r="JR459" s="69">
        <v>0</v>
      </c>
      <c r="JS459" s="69">
        <v>0</v>
      </c>
      <c r="JT459" s="69"/>
      <c r="JU459" s="69"/>
      <c r="JV459" s="69">
        <v>0</v>
      </c>
      <c r="JW459" s="69">
        <v>0</v>
      </c>
      <c r="JX459" s="69"/>
      <c r="JY459" s="69"/>
      <c r="JZ459" s="69">
        <v>0</v>
      </c>
      <c r="KA459" s="69">
        <v>0</v>
      </c>
      <c r="KB459" s="69"/>
      <c r="KC459" s="69"/>
      <c r="KD459" s="69">
        <v>0</v>
      </c>
      <c r="KE459" s="69">
        <v>0</v>
      </c>
      <c r="KF459" s="69"/>
      <c r="KG459" s="69"/>
      <c r="KH459" s="69">
        <v>0</v>
      </c>
      <c r="KI459" s="69">
        <v>0</v>
      </c>
      <c r="KJ459" s="69"/>
      <c r="KK459" s="69"/>
      <c r="KL459" s="69">
        <v>0</v>
      </c>
      <c r="KM459" s="69">
        <v>0</v>
      </c>
      <c r="KN459" s="69"/>
      <c r="KO459" s="69"/>
      <c r="KP459" s="69">
        <v>0</v>
      </c>
      <c r="KQ459" s="69">
        <v>0</v>
      </c>
      <c r="KR459" s="69"/>
      <c r="KS459" s="69"/>
      <c r="KT459" s="69">
        <v>0</v>
      </c>
      <c r="KU459" s="69">
        <v>0</v>
      </c>
      <c r="KV459" s="69"/>
      <c r="KW459" s="69"/>
      <c r="KX459" s="69">
        <v>0</v>
      </c>
      <c r="KY459" s="69">
        <v>0</v>
      </c>
      <c r="KZ459" s="69"/>
      <c r="LA459" s="69"/>
      <c r="LB459" s="69">
        <v>0</v>
      </c>
      <c r="LC459" s="69">
        <v>0</v>
      </c>
      <c r="LD459" s="69"/>
      <c r="LE459" s="69"/>
      <c r="LF459" s="69">
        <v>0</v>
      </c>
      <c r="LG459" s="69">
        <v>0</v>
      </c>
      <c r="LH459" s="69"/>
      <c r="LI459" s="69"/>
      <c r="LJ459" s="69">
        <v>0</v>
      </c>
      <c r="LK459" s="69">
        <v>0</v>
      </c>
      <c r="LL459" s="69"/>
      <c r="LM459" s="69"/>
      <c r="LN459" s="69">
        <v>0</v>
      </c>
      <c r="LO459" s="69">
        <v>0</v>
      </c>
      <c r="LP459" s="69"/>
      <c r="LQ459" s="69"/>
      <c r="LR459" s="69">
        <v>0</v>
      </c>
      <c r="LS459" s="69">
        <v>0</v>
      </c>
      <c r="LT459" s="69"/>
      <c r="LU459" s="69"/>
      <c r="LV459" s="69">
        <v>0</v>
      </c>
      <c r="LW459" s="69">
        <v>0</v>
      </c>
      <c r="LX459" s="69"/>
      <c r="LY459" s="69"/>
      <c r="LZ459" s="69">
        <v>0</v>
      </c>
      <c r="MA459" s="69">
        <v>0</v>
      </c>
      <c r="MB459" s="69"/>
      <c r="MC459" s="69"/>
      <c r="MD459" s="69">
        <v>0</v>
      </c>
      <c r="ME459" s="69">
        <v>0</v>
      </c>
      <c r="MF459" s="69"/>
      <c r="MG459" s="69"/>
      <c r="MH459" s="69">
        <v>0</v>
      </c>
      <c r="MI459" s="69">
        <v>0</v>
      </c>
      <c r="MJ459" s="69"/>
      <c r="MK459" s="69"/>
      <c r="ML459" s="69">
        <v>0</v>
      </c>
      <c r="MM459" s="69">
        <v>0</v>
      </c>
      <c r="MN459" s="69"/>
      <c r="MO459" s="69"/>
      <c r="MP459" s="69">
        <v>0</v>
      </c>
      <c r="MQ459" s="69">
        <v>0</v>
      </c>
      <c r="MR459" s="69"/>
      <c r="MS459" s="69"/>
      <c r="MT459" s="69">
        <v>0</v>
      </c>
      <c r="MU459" s="69">
        <v>0</v>
      </c>
      <c r="MV459" s="69"/>
      <c r="MW459" s="69"/>
      <c r="MX459" s="69">
        <v>0</v>
      </c>
      <c r="MY459" s="69">
        <v>0</v>
      </c>
      <c r="MZ459" s="69"/>
      <c r="NA459" s="69"/>
      <c r="NB459" s="69">
        <v>0</v>
      </c>
      <c r="NC459" s="69">
        <v>0</v>
      </c>
      <c r="ND459" s="69"/>
      <c r="NE459" s="69"/>
      <c r="NF459" s="69">
        <v>0</v>
      </c>
      <c r="NG459" s="69">
        <v>0</v>
      </c>
      <c r="NH459" s="69"/>
      <c r="NI459" s="69"/>
      <c r="NJ459" s="69">
        <v>0</v>
      </c>
      <c r="NK459" s="69">
        <v>0</v>
      </c>
      <c r="NL459" s="69"/>
      <c r="NM459" s="69"/>
      <c r="NN459" s="69">
        <v>0</v>
      </c>
      <c r="NO459" s="69">
        <v>0</v>
      </c>
      <c r="NP459" s="69"/>
      <c r="NQ459" s="69"/>
      <c r="NR459" s="69">
        <v>0</v>
      </c>
      <c r="NS459" s="69">
        <v>0</v>
      </c>
      <c r="NT459" s="69"/>
      <c r="NU459" s="69"/>
      <c r="NV459" s="69">
        <v>0</v>
      </c>
      <c r="NW459" s="69">
        <v>0</v>
      </c>
      <c r="NX459" s="69"/>
      <c r="NY459" s="69"/>
      <c r="NZ459" s="69">
        <v>0</v>
      </c>
      <c r="OA459" s="69">
        <v>0</v>
      </c>
      <c r="OB459" s="69"/>
      <c r="OC459" s="69"/>
      <c r="OD459" s="69">
        <v>0</v>
      </c>
      <c r="OE459" s="69">
        <v>0</v>
      </c>
      <c r="OF459" s="69"/>
      <c r="OG459" s="69"/>
      <c r="OH459" s="69">
        <v>0</v>
      </c>
      <c r="OI459" s="69">
        <v>0</v>
      </c>
      <c r="OJ459" s="69"/>
      <c r="OK459" s="69"/>
      <c r="OL459" s="69">
        <v>0</v>
      </c>
      <c r="OM459" s="69">
        <v>0</v>
      </c>
      <c r="ON459" s="69"/>
      <c r="OO459" s="69"/>
      <c r="OP459" s="69">
        <v>0</v>
      </c>
      <c r="OQ459" s="69">
        <v>0</v>
      </c>
      <c r="OR459" s="69"/>
      <c r="OS459" s="69"/>
      <c r="OT459" s="69">
        <v>0</v>
      </c>
      <c r="OU459" s="69">
        <v>0</v>
      </c>
      <c r="OV459" s="69"/>
      <c r="OW459" s="69"/>
      <c r="OX459" s="69">
        <v>0</v>
      </c>
      <c r="OY459" s="69">
        <v>0</v>
      </c>
      <c r="OZ459" s="69"/>
      <c r="PA459" s="69"/>
      <c r="PB459" s="69">
        <v>0</v>
      </c>
      <c r="PC459" s="69">
        <v>0</v>
      </c>
      <c r="PD459" s="69"/>
      <c r="PE459" s="69"/>
      <c r="PF459" s="69">
        <v>0</v>
      </c>
      <c r="PG459" s="69">
        <v>0</v>
      </c>
      <c r="PH459" s="69"/>
      <c r="PI459" s="69"/>
      <c r="PJ459" s="69">
        <v>0</v>
      </c>
      <c r="PK459" s="69">
        <v>0</v>
      </c>
      <c r="PL459" s="69"/>
      <c r="PM459" s="69"/>
      <c r="PN459" s="69">
        <v>0</v>
      </c>
      <c r="PO459" s="69">
        <v>0</v>
      </c>
      <c r="PP459" s="69"/>
      <c r="PQ459" s="69"/>
      <c r="PR459" s="69">
        <v>0</v>
      </c>
      <c r="PS459" s="69">
        <v>0</v>
      </c>
      <c r="PT459" s="69"/>
      <c r="PU459" s="69"/>
      <c r="PV459" s="69">
        <v>0</v>
      </c>
      <c r="PW459" s="69">
        <v>0</v>
      </c>
      <c r="PX459" s="69"/>
      <c r="PY459" s="69"/>
      <c r="PZ459" s="69">
        <v>0</v>
      </c>
      <c r="QA459" s="69">
        <v>0</v>
      </c>
      <c r="QB459" s="69"/>
      <c r="QC459" s="69"/>
      <c r="QD459" s="69">
        <v>0</v>
      </c>
      <c r="QE459" s="69">
        <v>0</v>
      </c>
      <c r="QF459" s="69"/>
      <c r="QG459" s="69"/>
      <c r="QH459" s="69">
        <v>0</v>
      </c>
      <c r="QI459" s="69">
        <v>0</v>
      </c>
      <c r="QJ459" s="69"/>
      <c r="QK459" s="69"/>
      <c r="QL459" s="69">
        <v>0</v>
      </c>
      <c r="QM459" s="69">
        <v>0</v>
      </c>
      <c r="QN459" s="69"/>
      <c r="QO459" s="69"/>
      <c r="QP459" s="69">
        <v>0</v>
      </c>
      <c r="QQ459" s="69">
        <v>0</v>
      </c>
      <c r="QR459" s="69"/>
      <c r="QS459" s="69"/>
      <c r="QT459" s="69">
        <v>0</v>
      </c>
      <c r="QU459" s="69">
        <v>0</v>
      </c>
      <c r="QV459" s="69"/>
      <c r="QW459" s="69"/>
      <c r="QX459" s="69">
        <v>0</v>
      </c>
      <c r="QY459" s="69">
        <v>0</v>
      </c>
      <c r="QZ459" s="69"/>
      <c r="RA459" s="69"/>
      <c r="RB459" s="69">
        <v>0</v>
      </c>
      <c r="RC459" s="69">
        <v>0</v>
      </c>
      <c r="RD459" s="69"/>
      <c r="RE459" s="69"/>
      <c r="RF459" s="69">
        <v>0</v>
      </c>
      <c r="RG459" s="69">
        <v>0</v>
      </c>
      <c r="RH459" s="69"/>
      <c r="RI459" s="69"/>
      <c r="RJ459" s="69">
        <v>0</v>
      </c>
      <c r="RK459" s="69">
        <v>0</v>
      </c>
      <c r="RL459" s="69"/>
      <c r="RM459" s="69"/>
      <c r="RN459" s="69">
        <v>0</v>
      </c>
      <c r="RO459" s="69">
        <v>0</v>
      </c>
      <c r="RP459" s="69"/>
      <c r="RQ459" s="69"/>
      <c r="RR459" s="69">
        <v>0</v>
      </c>
      <c r="RS459" s="69">
        <v>0</v>
      </c>
      <c r="RT459" s="69"/>
      <c r="RU459" s="69"/>
      <c r="RV459" s="69">
        <v>0</v>
      </c>
      <c r="RW459" s="69">
        <v>0</v>
      </c>
      <c r="RX459" s="69"/>
      <c r="RY459" s="69"/>
      <c r="RZ459" s="69">
        <v>0</v>
      </c>
      <c r="SA459" s="69">
        <v>0</v>
      </c>
      <c r="SB459" s="69"/>
      <c r="SC459" s="69"/>
      <c r="SD459" s="69">
        <v>0</v>
      </c>
      <c r="SE459" s="69">
        <v>0</v>
      </c>
      <c r="SF459" s="69"/>
      <c r="SG459" s="69"/>
      <c r="SH459" s="69">
        <v>0</v>
      </c>
      <c r="SI459" s="69">
        <v>0</v>
      </c>
      <c r="SJ459" s="69"/>
      <c r="SK459" s="69"/>
      <c r="SL459" s="69">
        <v>0</v>
      </c>
      <c r="SM459" s="69">
        <v>0</v>
      </c>
      <c r="SN459" s="69"/>
      <c r="SO459" s="69"/>
      <c r="SP459" s="69">
        <v>0</v>
      </c>
      <c r="SQ459" s="69">
        <v>0</v>
      </c>
      <c r="SR459" s="69"/>
      <c r="SS459" s="69"/>
      <c r="ST459" s="69">
        <v>0</v>
      </c>
      <c r="SU459" s="69">
        <f>ROUND(SR459/1000000*IF(SS459=0,0,VLOOKUP(SS459,名称和价格索引!$A$4:$C$834,3,FALSE)),1)</f>
        <v>0</v>
      </c>
      <c r="SV459" s="71">
        <f t="array" ref="SV459">SUM(VLOOKUP(D459,D459:SU459,ROW($1:$128)*4,0))</f>
        <v>14000</v>
      </c>
    </row>
    <row r="460" s="48" customFormat="1" customHeight="1" spans="1:516">
      <c r="A460" s="69" t="s">
        <v>1145</v>
      </c>
      <c r="B460" s="69" t="s">
        <v>1130</v>
      </c>
      <c r="C460" s="70">
        <v>5536</v>
      </c>
      <c r="D460" s="69">
        <v>1000000</v>
      </c>
      <c r="E460" s="69">
        <v>214000</v>
      </c>
      <c r="F460" s="69">
        <v>14000</v>
      </c>
      <c r="G460" s="69">
        <v>14000</v>
      </c>
      <c r="H460" s="69"/>
      <c r="I460" s="69"/>
      <c r="J460" s="69">
        <v>0</v>
      </c>
      <c r="K460" s="69">
        <v>0</v>
      </c>
      <c r="L460" s="69"/>
      <c r="M460" s="69"/>
      <c r="N460" s="69">
        <v>0</v>
      </c>
      <c r="O460" s="69">
        <v>0</v>
      </c>
      <c r="P460" s="69"/>
      <c r="Q460" s="69"/>
      <c r="R460" s="69">
        <v>0</v>
      </c>
      <c r="S460" s="69">
        <v>0</v>
      </c>
      <c r="T460" s="69"/>
      <c r="U460" s="69"/>
      <c r="V460" s="69">
        <v>0</v>
      </c>
      <c r="W460" s="69">
        <v>0</v>
      </c>
      <c r="X460" s="69"/>
      <c r="Y460" s="69"/>
      <c r="Z460" s="69">
        <v>0</v>
      </c>
      <c r="AA460" s="69">
        <v>0</v>
      </c>
      <c r="AB460" s="69"/>
      <c r="AC460" s="69"/>
      <c r="AD460" s="69">
        <v>0</v>
      </c>
      <c r="AE460" s="69">
        <v>0</v>
      </c>
      <c r="AF460" s="69"/>
      <c r="AG460" s="69"/>
      <c r="AH460" s="69">
        <v>0</v>
      </c>
      <c r="AI460" s="69">
        <v>0</v>
      </c>
      <c r="AJ460" s="69"/>
      <c r="AK460" s="69"/>
      <c r="AL460" s="69">
        <v>0</v>
      </c>
      <c r="AM460" s="69">
        <v>0</v>
      </c>
      <c r="AN460" s="69"/>
      <c r="AO460" s="69"/>
      <c r="AP460" s="69">
        <v>0</v>
      </c>
      <c r="AQ460" s="69">
        <v>0</v>
      </c>
      <c r="AR460" s="69"/>
      <c r="AS460" s="69"/>
      <c r="AT460" s="69">
        <v>0</v>
      </c>
      <c r="AU460" s="69">
        <v>0</v>
      </c>
      <c r="AV460" s="69"/>
      <c r="AW460" s="69"/>
      <c r="AX460" s="69">
        <v>0</v>
      </c>
      <c r="AY460" s="69">
        <v>0</v>
      </c>
      <c r="AZ460" s="69"/>
      <c r="BA460" s="69"/>
      <c r="BB460" s="69">
        <v>0</v>
      </c>
      <c r="BC460" s="69">
        <v>0</v>
      </c>
      <c r="BD460" s="69"/>
      <c r="BE460" s="69"/>
      <c r="BF460" s="69">
        <v>0</v>
      </c>
      <c r="BG460" s="69">
        <v>0</v>
      </c>
      <c r="BH460" s="69"/>
      <c r="BI460" s="69"/>
      <c r="BJ460" s="69">
        <v>0</v>
      </c>
      <c r="BK460" s="69">
        <v>0</v>
      </c>
      <c r="BL460" s="69"/>
      <c r="BM460" s="69"/>
      <c r="BN460" s="69">
        <v>0</v>
      </c>
      <c r="BO460" s="69">
        <v>0</v>
      </c>
      <c r="BP460" s="69"/>
      <c r="BQ460" s="69"/>
      <c r="BR460" s="69">
        <v>0</v>
      </c>
      <c r="BS460" s="69">
        <v>0</v>
      </c>
      <c r="BT460" s="69"/>
      <c r="BU460" s="69"/>
      <c r="BV460" s="69">
        <v>0</v>
      </c>
      <c r="BW460" s="69">
        <v>0</v>
      </c>
      <c r="BX460" s="69"/>
      <c r="BY460" s="69"/>
      <c r="BZ460" s="69">
        <v>0</v>
      </c>
      <c r="CA460" s="69">
        <v>0</v>
      </c>
      <c r="CB460" s="69"/>
      <c r="CC460" s="69"/>
      <c r="CD460" s="69">
        <v>0</v>
      </c>
      <c r="CE460" s="69">
        <v>0</v>
      </c>
      <c r="CF460" s="69"/>
      <c r="CG460" s="69"/>
      <c r="CH460" s="69">
        <v>0</v>
      </c>
      <c r="CI460" s="69">
        <v>0</v>
      </c>
      <c r="CJ460" s="69"/>
      <c r="CK460" s="69"/>
      <c r="CL460" s="69">
        <v>0</v>
      </c>
      <c r="CM460" s="69">
        <v>0</v>
      </c>
      <c r="CN460" s="69"/>
      <c r="CO460" s="69"/>
      <c r="CP460" s="69">
        <v>0</v>
      </c>
      <c r="CQ460" s="69">
        <v>0</v>
      </c>
      <c r="CR460" s="69"/>
      <c r="CS460" s="69"/>
      <c r="CT460" s="69">
        <v>0</v>
      </c>
      <c r="CU460" s="69">
        <v>0</v>
      </c>
      <c r="CV460" s="69"/>
      <c r="CW460" s="69"/>
      <c r="CX460" s="69">
        <v>0</v>
      </c>
      <c r="CY460" s="69">
        <v>0</v>
      </c>
      <c r="CZ460" s="69"/>
      <c r="DA460" s="69"/>
      <c r="DB460" s="69">
        <v>0</v>
      </c>
      <c r="DC460" s="69">
        <v>0</v>
      </c>
      <c r="DD460" s="69"/>
      <c r="DE460" s="69"/>
      <c r="DF460" s="69">
        <v>0</v>
      </c>
      <c r="DG460" s="69">
        <v>0</v>
      </c>
      <c r="DH460" s="69"/>
      <c r="DI460" s="69"/>
      <c r="DJ460" s="69">
        <v>0</v>
      </c>
      <c r="DK460" s="69">
        <v>0</v>
      </c>
      <c r="DL460" s="69"/>
      <c r="DM460" s="69"/>
      <c r="DN460" s="69">
        <v>0</v>
      </c>
      <c r="DO460" s="69">
        <v>0</v>
      </c>
      <c r="DP460" s="69"/>
      <c r="DQ460" s="69"/>
      <c r="DR460" s="69">
        <v>0</v>
      </c>
      <c r="DS460" s="69">
        <v>0</v>
      </c>
      <c r="DT460" s="69"/>
      <c r="DU460" s="69"/>
      <c r="DV460" s="69">
        <v>0</v>
      </c>
      <c r="DW460" s="69">
        <v>0</v>
      </c>
      <c r="DX460" s="69"/>
      <c r="DY460" s="69"/>
      <c r="DZ460" s="69">
        <v>0</v>
      </c>
      <c r="EA460" s="69">
        <v>0</v>
      </c>
      <c r="EB460" s="69"/>
      <c r="EC460" s="69"/>
      <c r="ED460" s="69">
        <v>0</v>
      </c>
      <c r="EE460" s="69">
        <v>0</v>
      </c>
      <c r="EF460" s="69"/>
      <c r="EG460" s="69"/>
      <c r="EH460" s="69">
        <v>0</v>
      </c>
      <c r="EI460" s="69">
        <v>0</v>
      </c>
      <c r="EJ460" s="69"/>
      <c r="EK460" s="69"/>
      <c r="EL460" s="69">
        <v>0</v>
      </c>
      <c r="EM460" s="69">
        <v>0</v>
      </c>
      <c r="EN460" s="69"/>
      <c r="EO460" s="69"/>
      <c r="EP460" s="69">
        <v>0</v>
      </c>
      <c r="EQ460" s="69">
        <v>0</v>
      </c>
      <c r="ER460" s="69"/>
      <c r="ES460" s="69"/>
      <c r="ET460" s="69">
        <v>0</v>
      </c>
      <c r="EU460" s="69">
        <v>0</v>
      </c>
      <c r="EV460" s="69"/>
      <c r="EW460" s="69"/>
      <c r="EX460" s="69">
        <v>0</v>
      </c>
      <c r="EY460" s="69">
        <v>0</v>
      </c>
      <c r="EZ460" s="69"/>
      <c r="FA460" s="69"/>
      <c r="FB460" s="69">
        <v>0</v>
      </c>
      <c r="FC460" s="69">
        <v>0</v>
      </c>
      <c r="FD460" s="69"/>
      <c r="FE460" s="69"/>
      <c r="FF460" s="69">
        <v>0</v>
      </c>
      <c r="FG460" s="69">
        <v>0</v>
      </c>
      <c r="FH460" s="69"/>
      <c r="FI460" s="69"/>
      <c r="FJ460" s="69">
        <v>0</v>
      </c>
      <c r="FK460" s="69">
        <v>0</v>
      </c>
      <c r="FL460" s="69"/>
      <c r="FM460" s="69"/>
      <c r="FN460" s="69">
        <v>0</v>
      </c>
      <c r="FO460" s="69">
        <v>0</v>
      </c>
      <c r="FP460" s="69"/>
      <c r="FQ460" s="69"/>
      <c r="FR460" s="69">
        <v>0</v>
      </c>
      <c r="FS460" s="69">
        <v>0</v>
      </c>
      <c r="FT460" s="69"/>
      <c r="FU460" s="69"/>
      <c r="FV460" s="69">
        <v>0</v>
      </c>
      <c r="FW460" s="69">
        <v>0</v>
      </c>
      <c r="FX460" s="69"/>
      <c r="FY460" s="69"/>
      <c r="FZ460" s="69">
        <v>0</v>
      </c>
      <c r="GA460" s="69">
        <v>0</v>
      </c>
      <c r="GB460" s="69"/>
      <c r="GC460" s="69"/>
      <c r="GD460" s="69">
        <v>0</v>
      </c>
      <c r="GE460" s="69">
        <v>0</v>
      </c>
      <c r="GF460" s="69"/>
      <c r="GG460" s="69"/>
      <c r="GH460" s="69">
        <v>0</v>
      </c>
      <c r="GI460" s="69">
        <v>0</v>
      </c>
      <c r="GJ460" s="69"/>
      <c r="GK460" s="69"/>
      <c r="GL460" s="69">
        <v>0</v>
      </c>
      <c r="GM460" s="69">
        <v>0</v>
      </c>
      <c r="GN460" s="69"/>
      <c r="GO460" s="69"/>
      <c r="GP460" s="69">
        <v>0</v>
      </c>
      <c r="GQ460" s="69">
        <v>0</v>
      </c>
      <c r="GR460" s="69"/>
      <c r="GS460" s="69"/>
      <c r="GT460" s="69">
        <v>0</v>
      </c>
      <c r="GU460" s="69">
        <v>0</v>
      </c>
      <c r="GV460" s="69"/>
      <c r="GW460" s="69"/>
      <c r="GX460" s="69">
        <v>0</v>
      </c>
      <c r="GY460" s="69">
        <v>0</v>
      </c>
      <c r="GZ460" s="69"/>
      <c r="HA460" s="69"/>
      <c r="HB460" s="69">
        <v>0</v>
      </c>
      <c r="HC460" s="69">
        <v>0</v>
      </c>
      <c r="HD460" s="69"/>
      <c r="HE460" s="69"/>
      <c r="HF460" s="69">
        <v>0</v>
      </c>
      <c r="HG460" s="69">
        <v>0</v>
      </c>
      <c r="HH460" s="69"/>
      <c r="HI460" s="69"/>
      <c r="HJ460" s="69">
        <v>0</v>
      </c>
      <c r="HK460" s="69">
        <v>0</v>
      </c>
      <c r="HL460" s="69"/>
      <c r="HM460" s="69"/>
      <c r="HN460" s="69">
        <v>0</v>
      </c>
      <c r="HO460" s="69">
        <v>0</v>
      </c>
      <c r="HP460" s="69"/>
      <c r="HQ460" s="69"/>
      <c r="HR460" s="69">
        <v>0</v>
      </c>
      <c r="HS460" s="69">
        <v>0</v>
      </c>
      <c r="HT460" s="69"/>
      <c r="HU460" s="69"/>
      <c r="HV460" s="69">
        <v>0</v>
      </c>
      <c r="HW460" s="69">
        <v>0</v>
      </c>
      <c r="HX460" s="69"/>
      <c r="HY460" s="69"/>
      <c r="HZ460" s="69">
        <v>0</v>
      </c>
      <c r="IA460" s="69">
        <v>0</v>
      </c>
      <c r="IB460" s="69"/>
      <c r="IC460" s="69"/>
      <c r="ID460" s="69">
        <v>0</v>
      </c>
      <c r="IE460" s="69">
        <v>0</v>
      </c>
      <c r="IF460" s="69"/>
      <c r="IG460" s="69"/>
      <c r="IH460" s="69">
        <v>0</v>
      </c>
      <c r="II460" s="69">
        <v>0</v>
      </c>
      <c r="IJ460" s="69"/>
      <c r="IK460" s="69"/>
      <c r="IL460" s="69">
        <v>0</v>
      </c>
      <c r="IM460" s="69">
        <v>0</v>
      </c>
      <c r="IN460" s="69"/>
      <c r="IO460" s="69"/>
      <c r="IP460" s="69">
        <v>0</v>
      </c>
      <c r="IQ460" s="69">
        <v>0</v>
      </c>
      <c r="IR460" s="69"/>
      <c r="IS460" s="69"/>
      <c r="IT460" s="69">
        <v>0</v>
      </c>
      <c r="IU460" s="69">
        <v>0</v>
      </c>
      <c r="IV460" s="69"/>
      <c r="IW460" s="69"/>
      <c r="IX460" s="69">
        <v>0</v>
      </c>
      <c r="IY460" s="69">
        <v>0</v>
      </c>
      <c r="IZ460" s="69"/>
      <c r="JA460" s="69"/>
      <c r="JB460" s="69">
        <v>0</v>
      </c>
      <c r="JC460" s="69">
        <v>0</v>
      </c>
      <c r="JD460" s="69"/>
      <c r="JE460" s="69"/>
      <c r="JF460" s="69">
        <v>0</v>
      </c>
      <c r="JG460" s="69">
        <v>0</v>
      </c>
      <c r="JH460" s="69"/>
      <c r="JI460" s="69"/>
      <c r="JJ460" s="69">
        <v>0</v>
      </c>
      <c r="JK460" s="69">
        <v>0</v>
      </c>
      <c r="JL460" s="69"/>
      <c r="JM460" s="69"/>
      <c r="JN460" s="69">
        <v>0</v>
      </c>
      <c r="JO460" s="69">
        <v>0</v>
      </c>
      <c r="JP460" s="69"/>
      <c r="JQ460" s="69"/>
      <c r="JR460" s="69">
        <v>0</v>
      </c>
      <c r="JS460" s="69">
        <v>0</v>
      </c>
      <c r="JT460" s="69"/>
      <c r="JU460" s="69"/>
      <c r="JV460" s="69">
        <v>0</v>
      </c>
      <c r="JW460" s="69">
        <v>0</v>
      </c>
      <c r="JX460" s="69"/>
      <c r="JY460" s="69"/>
      <c r="JZ460" s="69">
        <v>0</v>
      </c>
      <c r="KA460" s="69">
        <v>0</v>
      </c>
      <c r="KB460" s="69"/>
      <c r="KC460" s="69"/>
      <c r="KD460" s="69">
        <v>0</v>
      </c>
      <c r="KE460" s="69">
        <v>0</v>
      </c>
      <c r="KF460" s="69"/>
      <c r="KG460" s="69"/>
      <c r="KH460" s="69">
        <v>0</v>
      </c>
      <c r="KI460" s="69">
        <v>0</v>
      </c>
      <c r="KJ460" s="69"/>
      <c r="KK460" s="69"/>
      <c r="KL460" s="69">
        <v>0</v>
      </c>
      <c r="KM460" s="69">
        <v>0</v>
      </c>
      <c r="KN460" s="69"/>
      <c r="KO460" s="69"/>
      <c r="KP460" s="69">
        <v>0</v>
      </c>
      <c r="KQ460" s="69">
        <v>0</v>
      </c>
      <c r="KR460" s="69"/>
      <c r="KS460" s="69"/>
      <c r="KT460" s="69">
        <v>0</v>
      </c>
      <c r="KU460" s="69">
        <v>0</v>
      </c>
      <c r="KV460" s="69"/>
      <c r="KW460" s="69"/>
      <c r="KX460" s="69">
        <v>0</v>
      </c>
      <c r="KY460" s="69">
        <v>0</v>
      </c>
      <c r="KZ460" s="69"/>
      <c r="LA460" s="69"/>
      <c r="LB460" s="69">
        <v>0</v>
      </c>
      <c r="LC460" s="69">
        <v>0</v>
      </c>
      <c r="LD460" s="69"/>
      <c r="LE460" s="69"/>
      <c r="LF460" s="69">
        <v>0</v>
      </c>
      <c r="LG460" s="69">
        <v>0</v>
      </c>
      <c r="LH460" s="69"/>
      <c r="LI460" s="69"/>
      <c r="LJ460" s="69">
        <v>0</v>
      </c>
      <c r="LK460" s="69">
        <v>0</v>
      </c>
      <c r="LL460" s="69"/>
      <c r="LM460" s="69"/>
      <c r="LN460" s="69">
        <v>0</v>
      </c>
      <c r="LO460" s="69">
        <v>0</v>
      </c>
      <c r="LP460" s="69"/>
      <c r="LQ460" s="69"/>
      <c r="LR460" s="69">
        <v>0</v>
      </c>
      <c r="LS460" s="69">
        <v>0</v>
      </c>
      <c r="LT460" s="69"/>
      <c r="LU460" s="69"/>
      <c r="LV460" s="69">
        <v>0</v>
      </c>
      <c r="LW460" s="69">
        <v>0</v>
      </c>
      <c r="LX460" s="69"/>
      <c r="LY460" s="69"/>
      <c r="LZ460" s="69">
        <v>0</v>
      </c>
      <c r="MA460" s="69">
        <v>0</v>
      </c>
      <c r="MB460" s="69"/>
      <c r="MC460" s="69"/>
      <c r="MD460" s="69">
        <v>0</v>
      </c>
      <c r="ME460" s="69">
        <v>0</v>
      </c>
      <c r="MF460" s="69"/>
      <c r="MG460" s="69"/>
      <c r="MH460" s="69">
        <v>0</v>
      </c>
      <c r="MI460" s="69">
        <v>0</v>
      </c>
      <c r="MJ460" s="69"/>
      <c r="MK460" s="69"/>
      <c r="ML460" s="69">
        <v>0</v>
      </c>
      <c r="MM460" s="69">
        <v>0</v>
      </c>
      <c r="MN460" s="69"/>
      <c r="MO460" s="69"/>
      <c r="MP460" s="69">
        <v>0</v>
      </c>
      <c r="MQ460" s="69">
        <v>0</v>
      </c>
      <c r="MR460" s="69"/>
      <c r="MS460" s="69"/>
      <c r="MT460" s="69">
        <v>0</v>
      </c>
      <c r="MU460" s="69">
        <v>0</v>
      </c>
      <c r="MV460" s="69"/>
      <c r="MW460" s="69"/>
      <c r="MX460" s="69">
        <v>0</v>
      </c>
      <c r="MY460" s="69">
        <v>0</v>
      </c>
      <c r="MZ460" s="69"/>
      <c r="NA460" s="69"/>
      <c r="NB460" s="69">
        <v>0</v>
      </c>
      <c r="NC460" s="69">
        <v>0</v>
      </c>
      <c r="ND460" s="69"/>
      <c r="NE460" s="69"/>
      <c r="NF460" s="69">
        <v>0</v>
      </c>
      <c r="NG460" s="69">
        <v>0</v>
      </c>
      <c r="NH460" s="69"/>
      <c r="NI460" s="69"/>
      <c r="NJ460" s="69">
        <v>0</v>
      </c>
      <c r="NK460" s="69">
        <v>0</v>
      </c>
      <c r="NL460" s="69"/>
      <c r="NM460" s="69"/>
      <c r="NN460" s="69">
        <v>0</v>
      </c>
      <c r="NO460" s="69">
        <v>0</v>
      </c>
      <c r="NP460" s="69"/>
      <c r="NQ460" s="69"/>
      <c r="NR460" s="69">
        <v>0</v>
      </c>
      <c r="NS460" s="69">
        <v>0</v>
      </c>
      <c r="NT460" s="69"/>
      <c r="NU460" s="69"/>
      <c r="NV460" s="69">
        <v>0</v>
      </c>
      <c r="NW460" s="69">
        <v>0</v>
      </c>
      <c r="NX460" s="69"/>
      <c r="NY460" s="69"/>
      <c r="NZ460" s="69">
        <v>0</v>
      </c>
      <c r="OA460" s="69">
        <v>0</v>
      </c>
      <c r="OB460" s="69"/>
      <c r="OC460" s="69"/>
      <c r="OD460" s="69">
        <v>0</v>
      </c>
      <c r="OE460" s="69">
        <v>0</v>
      </c>
      <c r="OF460" s="69"/>
      <c r="OG460" s="69"/>
      <c r="OH460" s="69">
        <v>0</v>
      </c>
      <c r="OI460" s="69">
        <v>0</v>
      </c>
      <c r="OJ460" s="69"/>
      <c r="OK460" s="69"/>
      <c r="OL460" s="69">
        <v>0</v>
      </c>
      <c r="OM460" s="69">
        <v>0</v>
      </c>
      <c r="ON460" s="69"/>
      <c r="OO460" s="69"/>
      <c r="OP460" s="69">
        <v>0</v>
      </c>
      <c r="OQ460" s="69">
        <v>0</v>
      </c>
      <c r="OR460" s="69"/>
      <c r="OS460" s="69"/>
      <c r="OT460" s="69">
        <v>0</v>
      </c>
      <c r="OU460" s="69">
        <v>0</v>
      </c>
      <c r="OV460" s="69"/>
      <c r="OW460" s="69"/>
      <c r="OX460" s="69">
        <v>0</v>
      </c>
      <c r="OY460" s="69">
        <v>0</v>
      </c>
      <c r="OZ460" s="69"/>
      <c r="PA460" s="69"/>
      <c r="PB460" s="69">
        <v>0</v>
      </c>
      <c r="PC460" s="69">
        <v>0</v>
      </c>
      <c r="PD460" s="69"/>
      <c r="PE460" s="69"/>
      <c r="PF460" s="69">
        <v>0</v>
      </c>
      <c r="PG460" s="69">
        <v>0</v>
      </c>
      <c r="PH460" s="69"/>
      <c r="PI460" s="69"/>
      <c r="PJ460" s="69">
        <v>0</v>
      </c>
      <c r="PK460" s="69">
        <v>0</v>
      </c>
      <c r="PL460" s="69"/>
      <c r="PM460" s="69"/>
      <c r="PN460" s="69">
        <v>0</v>
      </c>
      <c r="PO460" s="69">
        <v>0</v>
      </c>
      <c r="PP460" s="69"/>
      <c r="PQ460" s="69"/>
      <c r="PR460" s="69">
        <v>0</v>
      </c>
      <c r="PS460" s="69">
        <v>0</v>
      </c>
      <c r="PT460" s="69"/>
      <c r="PU460" s="69"/>
      <c r="PV460" s="69">
        <v>0</v>
      </c>
      <c r="PW460" s="69">
        <v>0</v>
      </c>
      <c r="PX460" s="69"/>
      <c r="PY460" s="69"/>
      <c r="PZ460" s="69">
        <v>0</v>
      </c>
      <c r="QA460" s="69">
        <v>0</v>
      </c>
      <c r="QB460" s="69"/>
      <c r="QC460" s="69"/>
      <c r="QD460" s="69">
        <v>0</v>
      </c>
      <c r="QE460" s="69">
        <v>0</v>
      </c>
      <c r="QF460" s="69"/>
      <c r="QG460" s="69"/>
      <c r="QH460" s="69">
        <v>0</v>
      </c>
      <c r="QI460" s="69">
        <v>0</v>
      </c>
      <c r="QJ460" s="69"/>
      <c r="QK460" s="69"/>
      <c r="QL460" s="69">
        <v>0</v>
      </c>
      <c r="QM460" s="69">
        <v>0</v>
      </c>
      <c r="QN460" s="69"/>
      <c r="QO460" s="69"/>
      <c r="QP460" s="69">
        <v>0</v>
      </c>
      <c r="QQ460" s="69">
        <v>0</v>
      </c>
      <c r="QR460" s="69"/>
      <c r="QS460" s="69"/>
      <c r="QT460" s="69">
        <v>0</v>
      </c>
      <c r="QU460" s="69">
        <v>0</v>
      </c>
      <c r="QV460" s="69"/>
      <c r="QW460" s="69"/>
      <c r="QX460" s="69">
        <v>0</v>
      </c>
      <c r="QY460" s="69">
        <v>0</v>
      </c>
      <c r="QZ460" s="69"/>
      <c r="RA460" s="69"/>
      <c r="RB460" s="69">
        <v>0</v>
      </c>
      <c r="RC460" s="69">
        <v>0</v>
      </c>
      <c r="RD460" s="69"/>
      <c r="RE460" s="69"/>
      <c r="RF460" s="69">
        <v>0</v>
      </c>
      <c r="RG460" s="69">
        <v>0</v>
      </c>
      <c r="RH460" s="69"/>
      <c r="RI460" s="69"/>
      <c r="RJ460" s="69">
        <v>0</v>
      </c>
      <c r="RK460" s="69">
        <v>0</v>
      </c>
      <c r="RL460" s="69"/>
      <c r="RM460" s="69"/>
      <c r="RN460" s="69">
        <v>0</v>
      </c>
      <c r="RO460" s="69">
        <v>0</v>
      </c>
      <c r="RP460" s="69"/>
      <c r="RQ460" s="69"/>
      <c r="RR460" s="69">
        <v>0</v>
      </c>
      <c r="RS460" s="69">
        <v>0</v>
      </c>
      <c r="RT460" s="69"/>
      <c r="RU460" s="69"/>
      <c r="RV460" s="69">
        <v>0</v>
      </c>
      <c r="RW460" s="69">
        <v>0</v>
      </c>
      <c r="RX460" s="69"/>
      <c r="RY460" s="69"/>
      <c r="RZ460" s="69">
        <v>0</v>
      </c>
      <c r="SA460" s="69">
        <v>0</v>
      </c>
      <c r="SB460" s="69"/>
      <c r="SC460" s="69"/>
      <c r="SD460" s="69">
        <v>0</v>
      </c>
      <c r="SE460" s="69">
        <v>0</v>
      </c>
      <c r="SF460" s="69"/>
      <c r="SG460" s="69"/>
      <c r="SH460" s="69">
        <v>0</v>
      </c>
      <c r="SI460" s="69">
        <v>0</v>
      </c>
      <c r="SJ460" s="69"/>
      <c r="SK460" s="69"/>
      <c r="SL460" s="69">
        <v>0</v>
      </c>
      <c r="SM460" s="69">
        <v>0</v>
      </c>
      <c r="SN460" s="69"/>
      <c r="SO460" s="69"/>
      <c r="SP460" s="69">
        <v>0</v>
      </c>
      <c r="SQ460" s="69">
        <v>0</v>
      </c>
      <c r="SR460" s="69"/>
      <c r="SS460" s="69"/>
      <c r="ST460" s="69">
        <v>0</v>
      </c>
      <c r="SU460" s="69">
        <f>ROUND(SR460/1000000*IF(SS460=0,0,VLOOKUP(SS460,名称和价格索引!$A$4:$C$834,3,FALSE)),1)</f>
        <v>0</v>
      </c>
      <c r="SV460" s="71">
        <f t="array" ref="SV460">SUM(VLOOKUP(D460,D460:SU460,ROW($1:$128)*4,0))</f>
        <v>14000</v>
      </c>
    </row>
    <row r="461" s="48" customFormat="1" customHeight="1" spans="1:516">
      <c r="A461" s="69" t="s">
        <v>1146</v>
      </c>
      <c r="B461" s="69" t="s">
        <v>1130</v>
      </c>
      <c r="C461" s="70">
        <v>5537</v>
      </c>
      <c r="D461" s="69">
        <v>50000</v>
      </c>
      <c r="E461" s="69">
        <v>215400</v>
      </c>
      <c r="F461" s="69">
        <v>15400</v>
      </c>
      <c r="G461" s="69">
        <v>770</v>
      </c>
      <c r="H461" s="69"/>
      <c r="I461" s="69"/>
      <c r="J461" s="69">
        <v>0</v>
      </c>
      <c r="K461" s="69">
        <v>0</v>
      </c>
      <c r="L461" s="69"/>
      <c r="M461" s="69"/>
      <c r="N461" s="69">
        <v>0</v>
      </c>
      <c r="O461" s="69">
        <v>0</v>
      </c>
      <c r="P461" s="69"/>
      <c r="Q461" s="69"/>
      <c r="R461" s="69">
        <v>0</v>
      </c>
      <c r="S461" s="69">
        <v>0</v>
      </c>
      <c r="T461" s="69"/>
      <c r="U461" s="69"/>
      <c r="V461" s="69">
        <v>0</v>
      </c>
      <c r="W461" s="69">
        <v>0</v>
      </c>
      <c r="X461" s="69"/>
      <c r="Y461" s="69"/>
      <c r="Z461" s="69">
        <v>0</v>
      </c>
      <c r="AA461" s="69">
        <v>0</v>
      </c>
      <c r="AB461" s="69"/>
      <c r="AC461" s="69"/>
      <c r="AD461" s="69">
        <v>0</v>
      </c>
      <c r="AE461" s="69">
        <v>0</v>
      </c>
      <c r="AF461" s="69"/>
      <c r="AG461" s="69"/>
      <c r="AH461" s="69">
        <v>0</v>
      </c>
      <c r="AI461" s="69">
        <v>0</v>
      </c>
      <c r="AJ461" s="69"/>
      <c r="AK461" s="69"/>
      <c r="AL461" s="69">
        <v>0</v>
      </c>
      <c r="AM461" s="69">
        <v>0</v>
      </c>
      <c r="AN461" s="69"/>
      <c r="AO461" s="69"/>
      <c r="AP461" s="69">
        <v>0</v>
      </c>
      <c r="AQ461" s="69">
        <v>0</v>
      </c>
      <c r="AR461" s="69"/>
      <c r="AS461" s="69"/>
      <c r="AT461" s="69">
        <v>0</v>
      </c>
      <c r="AU461" s="69">
        <v>0</v>
      </c>
      <c r="AV461" s="69"/>
      <c r="AW461" s="69"/>
      <c r="AX461" s="69">
        <v>0</v>
      </c>
      <c r="AY461" s="69">
        <v>0</v>
      </c>
      <c r="AZ461" s="69"/>
      <c r="BA461" s="69"/>
      <c r="BB461" s="69">
        <v>0</v>
      </c>
      <c r="BC461" s="69">
        <v>0</v>
      </c>
      <c r="BD461" s="69"/>
      <c r="BE461" s="69"/>
      <c r="BF461" s="69">
        <v>0</v>
      </c>
      <c r="BG461" s="69">
        <v>0</v>
      </c>
      <c r="BH461" s="69"/>
      <c r="BI461" s="69"/>
      <c r="BJ461" s="69">
        <v>0</v>
      </c>
      <c r="BK461" s="69">
        <v>0</v>
      </c>
      <c r="BL461" s="69"/>
      <c r="BM461" s="69"/>
      <c r="BN461" s="69">
        <v>0</v>
      </c>
      <c r="BO461" s="69">
        <v>0</v>
      </c>
      <c r="BP461" s="69"/>
      <c r="BQ461" s="69"/>
      <c r="BR461" s="69">
        <v>0</v>
      </c>
      <c r="BS461" s="69">
        <v>0</v>
      </c>
      <c r="BT461" s="69"/>
      <c r="BU461" s="69"/>
      <c r="BV461" s="69">
        <v>0</v>
      </c>
      <c r="BW461" s="69">
        <v>0</v>
      </c>
      <c r="BX461" s="69"/>
      <c r="BY461" s="69"/>
      <c r="BZ461" s="69">
        <v>0</v>
      </c>
      <c r="CA461" s="69">
        <v>0</v>
      </c>
      <c r="CB461" s="69"/>
      <c r="CC461" s="69"/>
      <c r="CD461" s="69">
        <v>0</v>
      </c>
      <c r="CE461" s="69">
        <v>0</v>
      </c>
      <c r="CF461" s="69"/>
      <c r="CG461" s="69"/>
      <c r="CH461" s="69">
        <v>0</v>
      </c>
      <c r="CI461" s="69">
        <v>0</v>
      </c>
      <c r="CJ461" s="69"/>
      <c r="CK461" s="69"/>
      <c r="CL461" s="69">
        <v>0</v>
      </c>
      <c r="CM461" s="69">
        <v>0</v>
      </c>
      <c r="CN461" s="69"/>
      <c r="CO461" s="69"/>
      <c r="CP461" s="69">
        <v>0</v>
      </c>
      <c r="CQ461" s="69">
        <v>0</v>
      </c>
      <c r="CR461" s="69"/>
      <c r="CS461" s="69"/>
      <c r="CT461" s="69">
        <v>0</v>
      </c>
      <c r="CU461" s="69">
        <v>0</v>
      </c>
      <c r="CV461" s="69"/>
      <c r="CW461" s="69"/>
      <c r="CX461" s="69">
        <v>0</v>
      </c>
      <c r="CY461" s="69">
        <v>0</v>
      </c>
      <c r="CZ461" s="69"/>
      <c r="DA461" s="69"/>
      <c r="DB461" s="69">
        <v>0</v>
      </c>
      <c r="DC461" s="69">
        <v>0</v>
      </c>
      <c r="DD461" s="69"/>
      <c r="DE461" s="69"/>
      <c r="DF461" s="69">
        <v>0</v>
      </c>
      <c r="DG461" s="69">
        <v>0</v>
      </c>
      <c r="DH461" s="69"/>
      <c r="DI461" s="69"/>
      <c r="DJ461" s="69">
        <v>0</v>
      </c>
      <c r="DK461" s="69">
        <v>0</v>
      </c>
      <c r="DL461" s="69"/>
      <c r="DM461" s="69"/>
      <c r="DN461" s="69">
        <v>0</v>
      </c>
      <c r="DO461" s="69">
        <v>0</v>
      </c>
      <c r="DP461" s="69"/>
      <c r="DQ461" s="69"/>
      <c r="DR461" s="69">
        <v>0</v>
      </c>
      <c r="DS461" s="69">
        <v>0</v>
      </c>
      <c r="DT461" s="69"/>
      <c r="DU461" s="69"/>
      <c r="DV461" s="69">
        <v>0</v>
      </c>
      <c r="DW461" s="69">
        <v>0</v>
      </c>
      <c r="DX461" s="69"/>
      <c r="DY461" s="69"/>
      <c r="DZ461" s="69">
        <v>0</v>
      </c>
      <c r="EA461" s="69">
        <v>0</v>
      </c>
      <c r="EB461" s="69"/>
      <c r="EC461" s="69"/>
      <c r="ED461" s="69">
        <v>0</v>
      </c>
      <c r="EE461" s="69">
        <v>0</v>
      </c>
      <c r="EF461" s="69"/>
      <c r="EG461" s="69"/>
      <c r="EH461" s="69">
        <v>0</v>
      </c>
      <c r="EI461" s="69">
        <v>0</v>
      </c>
      <c r="EJ461" s="69"/>
      <c r="EK461" s="69"/>
      <c r="EL461" s="69">
        <v>0</v>
      </c>
      <c r="EM461" s="69">
        <v>0</v>
      </c>
      <c r="EN461" s="69"/>
      <c r="EO461" s="69"/>
      <c r="EP461" s="69">
        <v>0</v>
      </c>
      <c r="EQ461" s="69">
        <v>0</v>
      </c>
      <c r="ER461" s="69"/>
      <c r="ES461" s="69"/>
      <c r="ET461" s="69">
        <v>0</v>
      </c>
      <c r="EU461" s="69">
        <v>0</v>
      </c>
      <c r="EV461" s="69"/>
      <c r="EW461" s="69"/>
      <c r="EX461" s="69">
        <v>0</v>
      </c>
      <c r="EY461" s="69">
        <v>0</v>
      </c>
      <c r="EZ461" s="69"/>
      <c r="FA461" s="69"/>
      <c r="FB461" s="69">
        <v>0</v>
      </c>
      <c r="FC461" s="69">
        <v>0</v>
      </c>
      <c r="FD461" s="69"/>
      <c r="FE461" s="69"/>
      <c r="FF461" s="69">
        <v>0</v>
      </c>
      <c r="FG461" s="69">
        <v>0</v>
      </c>
      <c r="FH461" s="69"/>
      <c r="FI461" s="69"/>
      <c r="FJ461" s="69">
        <v>0</v>
      </c>
      <c r="FK461" s="69">
        <v>0</v>
      </c>
      <c r="FL461" s="69"/>
      <c r="FM461" s="69"/>
      <c r="FN461" s="69">
        <v>0</v>
      </c>
      <c r="FO461" s="69">
        <v>0</v>
      </c>
      <c r="FP461" s="69"/>
      <c r="FQ461" s="69"/>
      <c r="FR461" s="69">
        <v>0</v>
      </c>
      <c r="FS461" s="69">
        <v>0</v>
      </c>
      <c r="FT461" s="69"/>
      <c r="FU461" s="69"/>
      <c r="FV461" s="69">
        <v>0</v>
      </c>
      <c r="FW461" s="69">
        <v>0</v>
      </c>
      <c r="FX461" s="69"/>
      <c r="FY461" s="69"/>
      <c r="FZ461" s="69">
        <v>0</v>
      </c>
      <c r="GA461" s="69">
        <v>0</v>
      </c>
      <c r="GB461" s="69"/>
      <c r="GC461" s="69"/>
      <c r="GD461" s="69">
        <v>0</v>
      </c>
      <c r="GE461" s="69">
        <v>0</v>
      </c>
      <c r="GF461" s="69"/>
      <c r="GG461" s="69"/>
      <c r="GH461" s="69">
        <v>0</v>
      </c>
      <c r="GI461" s="69">
        <v>0</v>
      </c>
      <c r="GJ461" s="69"/>
      <c r="GK461" s="69"/>
      <c r="GL461" s="69">
        <v>0</v>
      </c>
      <c r="GM461" s="69">
        <v>0</v>
      </c>
      <c r="GN461" s="69"/>
      <c r="GO461" s="69"/>
      <c r="GP461" s="69">
        <v>0</v>
      </c>
      <c r="GQ461" s="69">
        <v>0</v>
      </c>
      <c r="GR461" s="69"/>
      <c r="GS461" s="69"/>
      <c r="GT461" s="69">
        <v>0</v>
      </c>
      <c r="GU461" s="69">
        <v>0</v>
      </c>
      <c r="GV461" s="69"/>
      <c r="GW461" s="69"/>
      <c r="GX461" s="69">
        <v>0</v>
      </c>
      <c r="GY461" s="69">
        <v>0</v>
      </c>
      <c r="GZ461" s="69"/>
      <c r="HA461" s="69"/>
      <c r="HB461" s="69">
        <v>0</v>
      </c>
      <c r="HC461" s="69">
        <v>0</v>
      </c>
      <c r="HD461" s="69"/>
      <c r="HE461" s="69"/>
      <c r="HF461" s="69">
        <v>0</v>
      </c>
      <c r="HG461" s="69">
        <v>0</v>
      </c>
      <c r="HH461" s="69"/>
      <c r="HI461" s="69"/>
      <c r="HJ461" s="69">
        <v>0</v>
      </c>
      <c r="HK461" s="69">
        <v>0</v>
      </c>
      <c r="HL461" s="69"/>
      <c r="HM461" s="69"/>
      <c r="HN461" s="69">
        <v>0</v>
      </c>
      <c r="HO461" s="69">
        <v>0</v>
      </c>
      <c r="HP461" s="69"/>
      <c r="HQ461" s="69"/>
      <c r="HR461" s="69">
        <v>0</v>
      </c>
      <c r="HS461" s="69">
        <v>0</v>
      </c>
      <c r="HT461" s="69"/>
      <c r="HU461" s="69"/>
      <c r="HV461" s="69">
        <v>0</v>
      </c>
      <c r="HW461" s="69">
        <v>0</v>
      </c>
      <c r="HX461" s="69"/>
      <c r="HY461" s="69"/>
      <c r="HZ461" s="69">
        <v>0</v>
      </c>
      <c r="IA461" s="69">
        <v>0</v>
      </c>
      <c r="IB461" s="69"/>
      <c r="IC461" s="69"/>
      <c r="ID461" s="69">
        <v>0</v>
      </c>
      <c r="IE461" s="69">
        <v>0</v>
      </c>
      <c r="IF461" s="69"/>
      <c r="IG461" s="69"/>
      <c r="IH461" s="69">
        <v>0</v>
      </c>
      <c r="II461" s="69">
        <v>0</v>
      </c>
      <c r="IJ461" s="69"/>
      <c r="IK461" s="69"/>
      <c r="IL461" s="69">
        <v>0</v>
      </c>
      <c r="IM461" s="69">
        <v>0</v>
      </c>
      <c r="IN461" s="69"/>
      <c r="IO461" s="69"/>
      <c r="IP461" s="69">
        <v>0</v>
      </c>
      <c r="IQ461" s="69">
        <v>0</v>
      </c>
      <c r="IR461" s="69"/>
      <c r="IS461" s="69"/>
      <c r="IT461" s="69">
        <v>0</v>
      </c>
      <c r="IU461" s="69">
        <v>0</v>
      </c>
      <c r="IV461" s="69"/>
      <c r="IW461" s="69"/>
      <c r="IX461" s="69">
        <v>0</v>
      </c>
      <c r="IY461" s="69">
        <v>0</v>
      </c>
      <c r="IZ461" s="69"/>
      <c r="JA461" s="69"/>
      <c r="JB461" s="69">
        <v>0</v>
      </c>
      <c r="JC461" s="69">
        <v>0</v>
      </c>
      <c r="JD461" s="69"/>
      <c r="JE461" s="69"/>
      <c r="JF461" s="69">
        <v>0</v>
      </c>
      <c r="JG461" s="69">
        <v>0</v>
      </c>
      <c r="JH461" s="69"/>
      <c r="JI461" s="69"/>
      <c r="JJ461" s="69">
        <v>0</v>
      </c>
      <c r="JK461" s="69">
        <v>0</v>
      </c>
      <c r="JL461" s="69"/>
      <c r="JM461" s="69"/>
      <c r="JN461" s="69">
        <v>0</v>
      </c>
      <c r="JO461" s="69">
        <v>0</v>
      </c>
      <c r="JP461" s="69"/>
      <c r="JQ461" s="69"/>
      <c r="JR461" s="69">
        <v>0</v>
      </c>
      <c r="JS461" s="69">
        <v>0</v>
      </c>
      <c r="JT461" s="69"/>
      <c r="JU461" s="69"/>
      <c r="JV461" s="69">
        <v>0</v>
      </c>
      <c r="JW461" s="69">
        <v>0</v>
      </c>
      <c r="JX461" s="69"/>
      <c r="JY461" s="69"/>
      <c r="JZ461" s="69">
        <v>0</v>
      </c>
      <c r="KA461" s="69">
        <v>0</v>
      </c>
      <c r="KB461" s="69"/>
      <c r="KC461" s="69"/>
      <c r="KD461" s="69">
        <v>0</v>
      </c>
      <c r="KE461" s="69">
        <v>0</v>
      </c>
      <c r="KF461" s="69"/>
      <c r="KG461" s="69"/>
      <c r="KH461" s="69">
        <v>0</v>
      </c>
      <c r="KI461" s="69">
        <v>0</v>
      </c>
      <c r="KJ461" s="69"/>
      <c r="KK461" s="69"/>
      <c r="KL461" s="69">
        <v>0</v>
      </c>
      <c r="KM461" s="69">
        <v>0</v>
      </c>
      <c r="KN461" s="69"/>
      <c r="KO461" s="69"/>
      <c r="KP461" s="69">
        <v>0</v>
      </c>
      <c r="KQ461" s="69">
        <v>0</v>
      </c>
      <c r="KR461" s="69"/>
      <c r="KS461" s="69"/>
      <c r="KT461" s="69">
        <v>0</v>
      </c>
      <c r="KU461" s="69">
        <v>0</v>
      </c>
      <c r="KV461" s="69"/>
      <c r="KW461" s="69"/>
      <c r="KX461" s="69">
        <v>0</v>
      </c>
      <c r="KY461" s="69">
        <v>0</v>
      </c>
      <c r="KZ461" s="69"/>
      <c r="LA461" s="69"/>
      <c r="LB461" s="69">
        <v>0</v>
      </c>
      <c r="LC461" s="69">
        <v>0</v>
      </c>
      <c r="LD461" s="69"/>
      <c r="LE461" s="69"/>
      <c r="LF461" s="69">
        <v>0</v>
      </c>
      <c r="LG461" s="69">
        <v>0</v>
      </c>
      <c r="LH461" s="69"/>
      <c r="LI461" s="69"/>
      <c r="LJ461" s="69">
        <v>0</v>
      </c>
      <c r="LK461" s="69">
        <v>0</v>
      </c>
      <c r="LL461" s="69"/>
      <c r="LM461" s="69"/>
      <c r="LN461" s="69">
        <v>0</v>
      </c>
      <c r="LO461" s="69">
        <v>0</v>
      </c>
      <c r="LP461" s="69"/>
      <c r="LQ461" s="69"/>
      <c r="LR461" s="69">
        <v>0</v>
      </c>
      <c r="LS461" s="69">
        <v>0</v>
      </c>
      <c r="LT461" s="69"/>
      <c r="LU461" s="69"/>
      <c r="LV461" s="69">
        <v>0</v>
      </c>
      <c r="LW461" s="69">
        <v>0</v>
      </c>
      <c r="LX461" s="69"/>
      <c r="LY461" s="69"/>
      <c r="LZ461" s="69">
        <v>0</v>
      </c>
      <c r="MA461" s="69">
        <v>0</v>
      </c>
      <c r="MB461" s="69"/>
      <c r="MC461" s="69"/>
      <c r="MD461" s="69">
        <v>0</v>
      </c>
      <c r="ME461" s="69">
        <v>0</v>
      </c>
      <c r="MF461" s="69"/>
      <c r="MG461" s="69"/>
      <c r="MH461" s="69">
        <v>0</v>
      </c>
      <c r="MI461" s="69">
        <v>0</v>
      </c>
      <c r="MJ461" s="69"/>
      <c r="MK461" s="69"/>
      <c r="ML461" s="69">
        <v>0</v>
      </c>
      <c r="MM461" s="69">
        <v>0</v>
      </c>
      <c r="MN461" s="69"/>
      <c r="MO461" s="69"/>
      <c r="MP461" s="69">
        <v>0</v>
      </c>
      <c r="MQ461" s="69">
        <v>0</v>
      </c>
      <c r="MR461" s="69"/>
      <c r="MS461" s="69"/>
      <c r="MT461" s="69">
        <v>0</v>
      </c>
      <c r="MU461" s="69">
        <v>0</v>
      </c>
      <c r="MV461" s="69"/>
      <c r="MW461" s="69"/>
      <c r="MX461" s="69">
        <v>0</v>
      </c>
      <c r="MY461" s="69">
        <v>0</v>
      </c>
      <c r="MZ461" s="69"/>
      <c r="NA461" s="69"/>
      <c r="NB461" s="69">
        <v>0</v>
      </c>
      <c r="NC461" s="69">
        <v>0</v>
      </c>
      <c r="ND461" s="69"/>
      <c r="NE461" s="69"/>
      <c r="NF461" s="69">
        <v>0</v>
      </c>
      <c r="NG461" s="69">
        <v>0</v>
      </c>
      <c r="NH461" s="69"/>
      <c r="NI461" s="69"/>
      <c r="NJ461" s="69">
        <v>0</v>
      </c>
      <c r="NK461" s="69">
        <v>0</v>
      </c>
      <c r="NL461" s="69"/>
      <c r="NM461" s="69"/>
      <c r="NN461" s="69">
        <v>0</v>
      </c>
      <c r="NO461" s="69">
        <v>0</v>
      </c>
      <c r="NP461" s="69"/>
      <c r="NQ461" s="69"/>
      <c r="NR461" s="69">
        <v>0</v>
      </c>
      <c r="NS461" s="69">
        <v>0</v>
      </c>
      <c r="NT461" s="69"/>
      <c r="NU461" s="69"/>
      <c r="NV461" s="69">
        <v>0</v>
      </c>
      <c r="NW461" s="69">
        <v>0</v>
      </c>
      <c r="NX461" s="69"/>
      <c r="NY461" s="69"/>
      <c r="NZ461" s="69">
        <v>0</v>
      </c>
      <c r="OA461" s="69">
        <v>0</v>
      </c>
      <c r="OB461" s="69"/>
      <c r="OC461" s="69"/>
      <c r="OD461" s="69">
        <v>0</v>
      </c>
      <c r="OE461" s="69">
        <v>0</v>
      </c>
      <c r="OF461" s="69"/>
      <c r="OG461" s="69"/>
      <c r="OH461" s="69">
        <v>0</v>
      </c>
      <c r="OI461" s="69">
        <v>0</v>
      </c>
      <c r="OJ461" s="69"/>
      <c r="OK461" s="69"/>
      <c r="OL461" s="69">
        <v>0</v>
      </c>
      <c r="OM461" s="69">
        <v>0</v>
      </c>
      <c r="ON461" s="69"/>
      <c r="OO461" s="69"/>
      <c r="OP461" s="69">
        <v>0</v>
      </c>
      <c r="OQ461" s="69">
        <v>0</v>
      </c>
      <c r="OR461" s="69"/>
      <c r="OS461" s="69"/>
      <c r="OT461" s="69">
        <v>0</v>
      </c>
      <c r="OU461" s="69">
        <v>0</v>
      </c>
      <c r="OV461" s="69"/>
      <c r="OW461" s="69"/>
      <c r="OX461" s="69">
        <v>0</v>
      </c>
      <c r="OY461" s="69">
        <v>0</v>
      </c>
      <c r="OZ461" s="69"/>
      <c r="PA461" s="69"/>
      <c r="PB461" s="69">
        <v>0</v>
      </c>
      <c r="PC461" s="69">
        <v>0</v>
      </c>
      <c r="PD461" s="69"/>
      <c r="PE461" s="69"/>
      <c r="PF461" s="69">
        <v>0</v>
      </c>
      <c r="PG461" s="69">
        <v>0</v>
      </c>
      <c r="PH461" s="69"/>
      <c r="PI461" s="69"/>
      <c r="PJ461" s="69">
        <v>0</v>
      </c>
      <c r="PK461" s="69">
        <v>0</v>
      </c>
      <c r="PL461" s="69"/>
      <c r="PM461" s="69"/>
      <c r="PN461" s="69">
        <v>0</v>
      </c>
      <c r="PO461" s="69">
        <v>0</v>
      </c>
      <c r="PP461" s="69"/>
      <c r="PQ461" s="69"/>
      <c r="PR461" s="69">
        <v>0</v>
      </c>
      <c r="PS461" s="69">
        <v>0</v>
      </c>
      <c r="PT461" s="69"/>
      <c r="PU461" s="69"/>
      <c r="PV461" s="69">
        <v>0</v>
      </c>
      <c r="PW461" s="69">
        <v>0</v>
      </c>
      <c r="PX461" s="69"/>
      <c r="PY461" s="69"/>
      <c r="PZ461" s="69">
        <v>0</v>
      </c>
      <c r="QA461" s="69">
        <v>0</v>
      </c>
      <c r="QB461" s="69"/>
      <c r="QC461" s="69"/>
      <c r="QD461" s="69">
        <v>0</v>
      </c>
      <c r="QE461" s="69">
        <v>0</v>
      </c>
      <c r="QF461" s="69"/>
      <c r="QG461" s="69"/>
      <c r="QH461" s="69">
        <v>0</v>
      </c>
      <c r="QI461" s="69">
        <v>0</v>
      </c>
      <c r="QJ461" s="69"/>
      <c r="QK461" s="69"/>
      <c r="QL461" s="69">
        <v>0</v>
      </c>
      <c r="QM461" s="69">
        <v>0</v>
      </c>
      <c r="QN461" s="69"/>
      <c r="QO461" s="69"/>
      <c r="QP461" s="69">
        <v>0</v>
      </c>
      <c r="QQ461" s="69">
        <v>0</v>
      </c>
      <c r="QR461" s="69"/>
      <c r="QS461" s="69"/>
      <c r="QT461" s="69">
        <v>0</v>
      </c>
      <c r="QU461" s="69">
        <v>0</v>
      </c>
      <c r="QV461" s="69"/>
      <c r="QW461" s="69"/>
      <c r="QX461" s="69">
        <v>0</v>
      </c>
      <c r="QY461" s="69">
        <v>0</v>
      </c>
      <c r="QZ461" s="69"/>
      <c r="RA461" s="69"/>
      <c r="RB461" s="69">
        <v>0</v>
      </c>
      <c r="RC461" s="69">
        <v>0</v>
      </c>
      <c r="RD461" s="69"/>
      <c r="RE461" s="69"/>
      <c r="RF461" s="69">
        <v>0</v>
      </c>
      <c r="RG461" s="69">
        <v>0</v>
      </c>
      <c r="RH461" s="69"/>
      <c r="RI461" s="69"/>
      <c r="RJ461" s="69">
        <v>0</v>
      </c>
      <c r="RK461" s="69">
        <v>0</v>
      </c>
      <c r="RL461" s="69"/>
      <c r="RM461" s="69"/>
      <c r="RN461" s="69">
        <v>0</v>
      </c>
      <c r="RO461" s="69">
        <v>0</v>
      </c>
      <c r="RP461" s="69"/>
      <c r="RQ461" s="69"/>
      <c r="RR461" s="69">
        <v>0</v>
      </c>
      <c r="RS461" s="69">
        <v>0</v>
      </c>
      <c r="RT461" s="69"/>
      <c r="RU461" s="69"/>
      <c r="RV461" s="69">
        <v>0</v>
      </c>
      <c r="RW461" s="69">
        <v>0</v>
      </c>
      <c r="RX461" s="69"/>
      <c r="RY461" s="69"/>
      <c r="RZ461" s="69">
        <v>0</v>
      </c>
      <c r="SA461" s="69">
        <v>0</v>
      </c>
      <c r="SB461" s="69"/>
      <c r="SC461" s="69"/>
      <c r="SD461" s="69">
        <v>0</v>
      </c>
      <c r="SE461" s="69">
        <v>0</v>
      </c>
      <c r="SF461" s="69"/>
      <c r="SG461" s="69"/>
      <c r="SH461" s="69">
        <v>0</v>
      </c>
      <c r="SI461" s="69">
        <v>0</v>
      </c>
      <c r="SJ461" s="69"/>
      <c r="SK461" s="69"/>
      <c r="SL461" s="69">
        <v>0</v>
      </c>
      <c r="SM461" s="69">
        <v>0</v>
      </c>
      <c r="SN461" s="69"/>
      <c r="SO461" s="69"/>
      <c r="SP461" s="69">
        <v>0</v>
      </c>
      <c r="SQ461" s="69">
        <v>0</v>
      </c>
      <c r="SR461" s="69"/>
      <c r="SS461" s="69"/>
      <c r="ST461" s="69">
        <v>0</v>
      </c>
      <c r="SU461" s="69">
        <f>ROUND(SR461/1000000*IF(SS461=0,0,VLOOKUP(SS461,名称和价格索引!$A$4:$C$834,3,FALSE)),1)</f>
        <v>0</v>
      </c>
      <c r="SV461" s="71">
        <f t="array" ref="SV461">SUM(VLOOKUP(D461,D461:SU461,ROW($1:$128)*4,0))</f>
        <v>770</v>
      </c>
    </row>
    <row r="462" s="48" customFormat="1" customHeight="1" spans="1:516">
      <c r="A462" s="69" t="s">
        <v>1146</v>
      </c>
      <c r="B462" s="69" t="s">
        <v>1130</v>
      </c>
      <c r="C462" s="70">
        <v>5538</v>
      </c>
      <c r="D462" s="69">
        <v>50000</v>
      </c>
      <c r="E462" s="69">
        <v>215400</v>
      </c>
      <c r="F462" s="69">
        <v>15400</v>
      </c>
      <c r="G462" s="69">
        <v>770</v>
      </c>
      <c r="H462" s="69"/>
      <c r="I462" s="69"/>
      <c r="J462" s="69">
        <v>0</v>
      </c>
      <c r="K462" s="69">
        <v>0</v>
      </c>
      <c r="L462" s="69"/>
      <c r="M462" s="69"/>
      <c r="N462" s="69">
        <v>0</v>
      </c>
      <c r="O462" s="69">
        <v>0</v>
      </c>
      <c r="P462" s="69"/>
      <c r="Q462" s="69"/>
      <c r="R462" s="69">
        <v>0</v>
      </c>
      <c r="S462" s="69">
        <v>0</v>
      </c>
      <c r="T462" s="69"/>
      <c r="U462" s="69"/>
      <c r="V462" s="69">
        <v>0</v>
      </c>
      <c r="W462" s="69">
        <v>0</v>
      </c>
      <c r="X462" s="69"/>
      <c r="Y462" s="69"/>
      <c r="Z462" s="69">
        <v>0</v>
      </c>
      <c r="AA462" s="69">
        <v>0</v>
      </c>
      <c r="AB462" s="69"/>
      <c r="AC462" s="69"/>
      <c r="AD462" s="69">
        <v>0</v>
      </c>
      <c r="AE462" s="69">
        <v>0</v>
      </c>
      <c r="AF462" s="69"/>
      <c r="AG462" s="69"/>
      <c r="AH462" s="69">
        <v>0</v>
      </c>
      <c r="AI462" s="69">
        <v>0</v>
      </c>
      <c r="AJ462" s="69"/>
      <c r="AK462" s="69"/>
      <c r="AL462" s="69">
        <v>0</v>
      </c>
      <c r="AM462" s="69">
        <v>0</v>
      </c>
      <c r="AN462" s="69"/>
      <c r="AO462" s="69"/>
      <c r="AP462" s="69">
        <v>0</v>
      </c>
      <c r="AQ462" s="69">
        <v>0</v>
      </c>
      <c r="AR462" s="69"/>
      <c r="AS462" s="69"/>
      <c r="AT462" s="69">
        <v>0</v>
      </c>
      <c r="AU462" s="69">
        <v>0</v>
      </c>
      <c r="AV462" s="69"/>
      <c r="AW462" s="69"/>
      <c r="AX462" s="69">
        <v>0</v>
      </c>
      <c r="AY462" s="69">
        <v>0</v>
      </c>
      <c r="AZ462" s="69"/>
      <c r="BA462" s="69"/>
      <c r="BB462" s="69">
        <v>0</v>
      </c>
      <c r="BC462" s="69">
        <v>0</v>
      </c>
      <c r="BD462" s="69"/>
      <c r="BE462" s="69"/>
      <c r="BF462" s="69">
        <v>0</v>
      </c>
      <c r="BG462" s="69">
        <v>0</v>
      </c>
      <c r="BH462" s="69"/>
      <c r="BI462" s="69"/>
      <c r="BJ462" s="69">
        <v>0</v>
      </c>
      <c r="BK462" s="69">
        <v>0</v>
      </c>
      <c r="BL462" s="69"/>
      <c r="BM462" s="69"/>
      <c r="BN462" s="69">
        <v>0</v>
      </c>
      <c r="BO462" s="69">
        <v>0</v>
      </c>
      <c r="BP462" s="69"/>
      <c r="BQ462" s="69"/>
      <c r="BR462" s="69">
        <v>0</v>
      </c>
      <c r="BS462" s="69">
        <v>0</v>
      </c>
      <c r="BT462" s="69"/>
      <c r="BU462" s="69"/>
      <c r="BV462" s="69">
        <v>0</v>
      </c>
      <c r="BW462" s="69">
        <v>0</v>
      </c>
      <c r="BX462" s="69"/>
      <c r="BY462" s="69"/>
      <c r="BZ462" s="69">
        <v>0</v>
      </c>
      <c r="CA462" s="69">
        <v>0</v>
      </c>
      <c r="CB462" s="69"/>
      <c r="CC462" s="69"/>
      <c r="CD462" s="69">
        <v>0</v>
      </c>
      <c r="CE462" s="69">
        <v>0</v>
      </c>
      <c r="CF462" s="69"/>
      <c r="CG462" s="69"/>
      <c r="CH462" s="69">
        <v>0</v>
      </c>
      <c r="CI462" s="69">
        <v>0</v>
      </c>
      <c r="CJ462" s="69"/>
      <c r="CK462" s="69"/>
      <c r="CL462" s="69">
        <v>0</v>
      </c>
      <c r="CM462" s="69">
        <v>0</v>
      </c>
      <c r="CN462" s="69"/>
      <c r="CO462" s="69"/>
      <c r="CP462" s="69">
        <v>0</v>
      </c>
      <c r="CQ462" s="69">
        <v>0</v>
      </c>
      <c r="CR462" s="69"/>
      <c r="CS462" s="69"/>
      <c r="CT462" s="69">
        <v>0</v>
      </c>
      <c r="CU462" s="69">
        <v>0</v>
      </c>
      <c r="CV462" s="69"/>
      <c r="CW462" s="69"/>
      <c r="CX462" s="69">
        <v>0</v>
      </c>
      <c r="CY462" s="69">
        <v>0</v>
      </c>
      <c r="CZ462" s="69"/>
      <c r="DA462" s="69"/>
      <c r="DB462" s="69">
        <v>0</v>
      </c>
      <c r="DC462" s="69">
        <v>0</v>
      </c>
      <c r="DD462" s="69"/>
      <c r="DE462" s="69"/>
      <c r="DF462" s="69">
        <v>0</v>
      </c>
      <c r="DG462" s="69">
        <v>0</v>
      </c>
      <c r="DH462" s="69"/>
      <c r="DI462" s="69"/>
      <c r="DJ462" s="69">
        <v>0</v>
      </c>
      <c r="DK462" s="69">
        <v>0</v>
      </c>
      <c r="DL462" s="69"/>
      <c r="DM462" s="69"/>
      <c r="DN462" s="69">
        <v>0</v>
      </c>
      <c r="DO462" s="69">
        <v>0</v>
      </c>
      <c r="DP462" s="69"/>
      <c r="DQ462" s="69"/>
      <c r="DR462" s="69">
        <v>0</v>
      </c>
      <c r="DS462" s="69">
        <v>0</v>
      </c>
      <c r="DT462" s="69"/>
      <c r="DU462" s="69"/>
      <c r="DV462" s="69">
        <v>0</v>
      </c>
      <c r="DW462" s="69">
        <v>0</v>
      </c>
      <c r="DX462" s="69"/>
      <c r="DY462" s="69"/>
      <c r="DZ462" s="69">
        <v>0</v>
      </c>
      <c r="EA462" s="69">
        <v>0</v>
      </c>
      <c r="EB462" s="69"/>
      <c r="EC462" s="69"/>
      <c r="ED462" s="69">
        <v>0</v>
      </c>
      <c r="EE462" s="69">
        <v>0</v>
      </c>
      <c r="EF462" s="69"/>
      <c r="EG462" s="69"/>
      <c r="EH462" s="69">
        <v>0</v>
      </c>
      <c r="EI462" s="69">
        <v>0</v>
      </c>
      <c r="EJ462" s="69"/>
      <c r="EK462" s="69"/>
      <c r="EL462" s="69">
        <v>0</v>
      </c>
      <c r="EM462" s="69">
        <v>0</v>
      </c>
      <c r="EN462" s="69"/>
      <c r="EO462" s="69"/>
      <c r="EP462" s="69">
        <v>0</v>
      </c>
      <c r="EQ462" s="69">
        <v>0</v>
      </c>
      <c r="ER462" s="69"/>
      <c r="ES462" s="69"/>
      <c r="ET462" s="69">
        <v>0</v>
      </c>
      <c r="EU462" s="69">
        <v>0</v>
      </c>
      <c r="EV462" s="69"/>
      <c r="EW462" s="69"/>
      <c r="EX462" s="69">
        <v>0</v>
      </c>
      <c r="EY462" s="69">
        <v>0</v>
      </c>
      <c r="EZ462" s="69"/>
      <c r="FA462" s="69"/>
      <c r="FB462" s="69">
        <v>0</v>
      </c>
      <c r="FC462" s="69">
        <v>0</v>
      </c>
      <c r="FD462" s="69"/>
      <c r="FE462" s="69"/>
      <c r="FF462" s="69">
        <v>0</v>
      </c>
      <c r="FG462" s="69">
        <v>0</v>
      </c>
      <c r="FH462" s="69"/>
      <c r="FI462" s="69"/>
      <c r="FJ462" s="69">
        <v>0</v>
      </c>
      <c r="FK462" s="69">
        <v>0</v>
      </c>
      <c r="FL462" s="69"/>
      <c r="FM462" s="69"/>
      <c r="FN462" s="69">
        <v>0</v>
      </c>
      <c r="FO462" s="69">
        <v>0</v>
      </c>
      <c r="FP462" s="69"/>
      <c r="FQ462" s="69"/>
      <c r="FR462" s="69">
        <v>0</v>
      </c>
      <c r="FS462" s="69">
        <v>0</v>
      </c>
      <c r="FT462" s="69"/>
      <c r="FU462" s="69"/>
      <c r="FV462" s="69">
        <v>0</v>
      </c>
      <c r="FW462" s="69">
        <v>0</v>
      </c>
      <c r="FX462" s="69"/>
      <c r="FY462" s="69"/>
      <c r="FZ462" s="69">
        <v>0</v>
      </c>
      <c r="GA462" s="69">
        <v>0</v>
      </c>
      <c r="GB462" s="69"/>
      <c r="GC462" s="69"/>
      <c r="GD462" s="69">
        <v>0</v>
      </c>
      <c r="GE462" s="69">
        <v>0</v>
      </c>
      <c r="GF462" s="69"/>
      <c r="GG462" s="69"/>
      <c r="GH462" s="69">
        <v>0</v>
      </c>
      <c r="GI462" s="69">
        <v>0</v>
      </c>
      <c r="GJ462" s="69"/>
      <c r="GK462" s="69"/>
      <c r="GL462" s="69">
        <v>0</v>
      </c>
      <c r="GM462" s="69">
        <v>0</v>
      </c>
      <c r="GN462" s="69"/>
      <c r="GO462" s="69"/>
      <c r="GP462" s="69">
        <v>0</v>
      </c>
      <c r="GQ462" s="69">
        <v>0</v>
      </c>
      <c r="GR462" s="69"/>
      <c r="GS462" s="69"/>
      <c r="GT462" s="69">
        <v>0</v>
      </c>
      <c r="GU462" s="69">
        <v>0</v>
      </c>
      <c r="GV462" s="69"/>
      <c r="GW462" s="69"/>
      <c r="GX462" s="69">
        <v>0</v>
      </c>
      <c r="GY462" s="69">
        <v>0</v>
      </c>
      <c r="GZ462" s="69"/>
      <c r="HA462" s="69"/>
      <c r="HB462" s="69">
        <v>0</v>
      </c>
      <c r="HC462" s="69">
        <v>0</v>
      </c>
      <c r="HD462" s="69"/>
      <c r="HE462" s="69"/>
      <c r="HF462" s="69">
        <v>0</v>
      </c>
      <c r="HG462" s="69">
        <v>0</v>
      </c>
      <c r="HH462" s="69"/>
      <c r="HI462" s="69"/>
      <c r="HJ462" s="69">
        <v>0</v>
      </c>
      <c r="HK462" s="69">
        <v>0</v>
      </c>
      <c r="HL462" s="69"/>
      <c r="HM462" s="69"/>
      <c r="HN462" s="69">
        <v>0</v>
      </c>
      <c r="HO462" s="69">
        <v>0</v>
      </c>
      <c r="HP462" s="69"/>
      <c r="HQ462" s="69"/>
      <c r="HR462" s="69">
        <v>0</v>
      </c>
      <c r="HS462" s="69">
        <v>0</v>
      </c>
      <c r="HT462" s="69"/>
      <c r="HU462" s="69"/>
      <c r="HV462" s="69">
        <v>0</v>
      </c>
      <c r="HW462" s="69">
        <v>0</v>
      </c>
      <c r="HX462" s="69"/>
      <c r="HY462" s="69"/>
      <c r="HZ462" s="69">
        <v>0</v>
      </c>
      <c r="IA462" s="69">
        <v>0</v>
      </c>
      <c r="IB462" s="69"/>
      <c r="IC462" s="69"/>
      <c r="ID462" s="69">
        <v>0</v>
      </c>
      <c r="IE462" s="69">
        <v>0</v>
      </c>
      <c r="IF462" s="69"/>
      <c r="IG462" s="69"/>
      <c r="IH462" s="69">
        <v>0</v>
      </c>
      <c r="II462" s="69">
        <v>0</v>
      </c>
      <c r="IJ462" s="69"/>
      <c r="IK462" s="69"/>
      <c r="IL462" s="69">
        <v>0</v>
      </c>
      <c r="IM462" s="69">
        <v>0</v>
      </c>
      <c r="IN462" s="69"/>
      <c r="IO462" s="69"/>
      <c r="IP462" s="69">
        <v>0</v>
      </c>
      <c r="IQ462" s="69">
        <v>0</v>
      </c>
      <c r="IR462" s="69"/>
      <c r="IS462" s="69"/>
      <c r="IT462" s="69">
        <v>0</v>
      </c>
      <c r="IU462" s="69">
        <v>0</v>
      </c>
      <c r="IV462" s="69"/>
      <c r="IW462" s="69"/>
      <c r="IX462" s="69">
        <v>0</v>
      </c>
      <c r="IY462" s="69">
        <v>0</v>
      </c>
      <c r="IZ462" s="69"/>
      <c r="JA462" s="69"/>
      <c r="JB462" s="69">
        <v>0</v>
      </c>
      <c r="JC462" s="69">
        <v>0</v>
      </c>
      <c r="JD462" s="69"/>
      <c r="JE462" s="69"/>
      <c r="JF462" s="69">
        <v>0</v>
      </c>
      <c r="JG462" s="69">
        <v>0</v>
      </c>
      <c r="JH462" s="69"/>
      <c r="JI462" s="69"/>
      <c r="JJ462" s="69">
        <v>0</v>
      </c>
      <c r="JK462" s="69">
        <v>0</v>
      </c>
      <c r="JL462" s="69"/>
      <c r="JM462" s="69"/>
      <c r="JN462" s="69">
        <v>0</v>
      </c>
      <c r="JO462" s="69">
        <v>0</v>
      </c>
      <c r="JP462" s="69"/>
      <c r="JQ462" s="69"/>
      <c r="JR462" s="69">
        <v>0</v>
      </c>
      <c r="JS462" s="69">
        <v>0</v>
      </c>
      <c r="JT462" s="69"/>
      <c r="JU462" s="69"/>
      <c r="JV462" s="69">
        <v>0</v>
      </c>
      <c r="JW462" s="69">
        <v>0</v>
      </c>
      <c r="JX462" s="69"/>
      <c r="JY462" s="69"/>
      <c r="JZ462" s="69">
        <v>0</v>
      </c>
      <c r="KA462" s="69">
        <v>0</v>
      </c>
      <c r="KB462" s="69"/>
      <c r="KC462" s="69"/>
      <c r="KD462" s="69">
        <v>0</v>
      </c>
      <c r="KE462" s="69">
        <v>0</v>
      </c>
      <c r="KF462" s="69"/>
      <c r="KG462" s="69"/>
      <c r="KH462" s="69">
        <v>0</v>
      </c>
      <c r="KI462" s="69">
        <v>0</v>
      </c>
      <c r="KJ462" s="69"/>
      <c r="KK462" s="69"/>
      <c r="KL462" s="69">
        <v>0</v>
      </c>
      <c r="KM462" s="69">
        <v>0</v>
      </c>
      <c r="KN462" s="69"/>
      <c r="KO462" s="69"/>
      <c r="KP462" s="69">
        <v>0</v>
      </c>
      <c r="KQ462" s="69">
        <v>0</v>
      </c>
      <c r="KR462" s="69"/>
      <c r="KS462" s="69"/>
      <c r="KT462" s="69">
        <v>0</v>
      </c>
      <c r="KU462" s="69">
        <v>0</v>
      </c>
      <c r="KV462" s="69"/>
      <c r="KW462" s="69"/>
      <c r="KX462" s="69">
        <v>0</v>
      </c>
      <c r="KY462" s="69">
        <v>0</v>
      </c>
      <c r="KZ462" s="69"/>
      <c r="LA462" s="69"/>
      <c r="LB462" s="69">
        <v>0</v>
      </c>
      <c r="LC462" s="69">
        <v>0</v>
      </c>
      <c r="LD462" s="69"/>
      <c r="LE462" s="69"/>
      <c r="LF462" s="69">
        <v>0</v>
      </c>
      <c r="LG462" s="69">
        <v>0</v>
      </c>
      <c r="LH462" s="69"/>
      <c r="LI462" s="69"/>
      <c r="LJ462" s="69">
        <v>0</v>
      </c>
      <c r="LK462" s="69">
        <v>0</v>
      </c>
      <c r="LL462" s="69"/>
      <c r="LM462" s="69"/>
      <c r="LN462" s="69">
        <v>0</v>
      </c>
      <c r="LO462" s="69">
        <v>0</v>
      </c>
      <c r="LP462" s="69"/>
      <c r="LQ462" s="69"/>
      <c r="LR462" s="69">
        <v>0</v>
      </c>
      <c r="LS462" s="69">
        <v>0</v>
      </c>
      <c r="LT462" s="69"/>
      <c r="LU462" s="69"/>
      <c r="LV462" s="69">
        <v>0</v>
      </c>
      <c r="LW462" s="69">
        <v>0</v>
      </c>
      <c r="LX462" s="69"/>
      <c r="LY462" s="69"/>
      <c r="LZ462" s="69">
        <v>0</v>
      </c>
      <c r="MA462" s="69">
        <v>0</v>
      </c>
      <c r="MB462" s="69"/>
      <c r="MC462" s="69"/>
      <c r="MD462" s="69">
        <v>0</v>
      </c>
      <c r="ME462" s="69">
        <v>0</v>
      </c>
      <c r="MF462" s="69"/>
      <c r="MG462" s="69"/>
      <c r="MH462" s="69">
        <v>0</v>
      </c>
      <c r="MI462" s="69">
        <v>0</v>
      </c>
      <c r="MJ462" s="69"/>
      <c r="MK462" s="69"/>
      <c r="ML462" s="69">
        <v>0</v>
      </c>
      <c r="MM462" s="69">
        <v>0</v>
      </c>
      <c r="MN462" s="69"/>
      <c r="MO462" s="69"/>
      <c r="MP462" s="69">
        <v>0</v>
      </c>
      <c r="MQ462" s="69">
        <v>0</v>
      </c>
      <c r="MR462" s="69"/>
      <c r="MS462" s="69"/>
      <c r="MT462" s="69">
        <v>0</v>
      </c>
      <c r="MU462" s="69">
        <v>0</v>
      </c>
      <c r="MV462" s="69"/>
      <c r="MW462" s="69"/>
      <c r="MX462" s="69">
        <v>0</v>
      </c>
      <c r="MY462" s="69">
        <v>0</v>
      </c>
      <c r="MZ462" s="69"/>
      <c r="NA462" s="69"/>
      <c r="NB462" s="69">
        <v>0</v>
      </c>
      <c r="NC462" s="69">
        <v>0</v>
      </c>
      <c r="ND462" s="69"/>
      <c r="NE462" s="69"/>
      <c r="NF462" s="69">
        <v>0</v>
      </c>
      <c r="NG462" s="69">
        <v>0</v>
      </c>
      <c r="NH462" s="69"/>
      <c r="NI462" s="69"/>
      <c r="NJ462" s="69">
        <v>0</v>
      </c>
      <c r="NK462" s="69">
        <v>0</v>
      </c>
      <c r="NL462" s="69"/>
      <c r="NM462" s="69"/>
      <c r="NN462" s="69">
        <v>0</v>
      </c>
      <c r="NO462" s="69">
        <v>0</v>
      </c>
      <c r="NP462" s="69"/>
      <c r="NQ462" s="69"/>
      <c r="NR462" s="69">
        <v>0</v>
      </c>
      <c r="NS462" s="69">
        <v>0</v>
      </c>
      <c r="NT462" s="69"/>
      <c r="NU462" s="69"/>
      <c r="NV462" s="69">
        <v>0</v>
      </c>
      <c r="NW462" s="69">
        <v>0</v>
      </c>
      <c r="NX462" s="69"/>
      <c r="NY462" s="69"/>
      <c r="NZ462" s="69">
        <v>0</v>
      </c>
      <c r="OA462" s="69">
        <v>0</v>
      </c>
      <c r="OB462" s="69"/>
      <c r="OC462" s="69"/>
      <c r="OD462" s="69">
        <v>0</v>
      </c>
      <c r="OE462" s="69">
        <v>0</v>
      </c>
      <c r="OF462" s="69"/>
      <c r="OG462" s="69"/>
      <c r="OH462" s="69">
        <v>0</v>
      </c>
      <c r="OI462" s="69">
        <v>0</v>
      </c>
      <c r="OJ462" s="69"/>
      <c r="OK462" s="69"/>
      <c r="OL462" s="69">
        <v>0</v>
      </c>
      <c r="OM462" s="69">
        <v>0</v>
      </c>
      <c r="ON462" s="69"/>
      <c r="OO462" s="69"/>
      <c r="OP462" s="69">
        <v>0</v>
      </c>
      <c r="OQ462" s="69">
        <v>0</v>
      </c>
      <c r="OR462" s="69"/>
      <c r="OS462" s="69"/>
      <c r="OT462" s="69">
        <v>0</v>
      </c>
      <c r="OU462" s="69">
        <v>0</v>
      </c>
      <c r="OV462" s="69"/>
      <c r="OW462" s="69"/>
      <c r="OX462" s="69">
        <v>0</v>
      </c>
      <c r="OY462" s="69">
        <v>0</v>
      </c>
      <c r="OZ462" s="69"/>
      <c r="PA462" s="69"/>
      <c r="PB462" s="69">
        <v>0</v>
      </c>
      <c r="PC462" s="69">
        <v>0</v>
      </c>
      <c r="PD462" s="69"/>
      <c r="PE462" s="69"/>
      <c r="PF462" s="69">
        <v>0</v>
      </c>
      <c r="PG462" s="69">
        <v>0</v>
      </c>
      <c r="PH462" s="69"/>
      <c r="PI462" s="69"/>
      <c r="PJ462" s="69">
        <v>0</v>
      </c>
      <c r="PK462" s="69">
        <v>0</v>
      </c>
      <c r="PL462" s="69"/>
      <c r="PM462" s="69"/>
      <c r="PN462" s="69">
        <v>0</v>
      </c>
      <c r="PO462" s="69">
        <v>0</v>
      </c>
      <c r="PP462" s="69"/>
      <c r="PQ462" s="69"/>
      <c r="PR462" s="69">
        <v>0</v>
      </c>
      <c r="PS462" s="69">
        <v>0</v>
      </c>
      <c r="PT462" s="69"/>
      <c r="PU462" s="69"/>
      <c r="PV462" s="69">
        <v>0</v>
      </c>
      <c r="PW462" s="69">
        <v>0</v>
      </c>
      <c r="PX462" s="69"/>
      <c r="PY462" s="69"/>
      <c r="PZ462" s="69">
        <v>0</v>
      </c>
      <c r="QA462" s="69">
        <v>0</v>
      </c>
      <c r="QB462" s="69"/>
      <c r="QC462" s="69"/>
      <c r="QD462" s="69">
        <v>0</v>
      </c>
      <c r="QE462" s="69">
        <v>0</v>
      </c>
      <c r="QF462" s="69"/>
      <c r="QG462" s="69"/>
      <c r="QH462" s="69">
        <v>0</v>
      </c>
      <c r="QI462" s="69">
        <v>0</v>
      </c>
      <c r="QJ462" s="69"/>
      <c r="QK462" s="69"/>
      <c r="QL462" s="69">
        <v>0</v>
      </c>
      <c r="QM462" s="69">
        <v>0</v>
      </c>
      <c r="QN462" s="69"/>
      <c r="QO462" s="69"/>
      <c r="QP462" s="69">
        <v>0</v>
      </c>
      <c r="QQ462" s="69">
        <v>0</v>
      </c>
      <c r="QR462" s="69"/>
      <c r="QS462" s="69"/>
      <c r="QT462" s="69">
        <v>0</v>
      </c>
      <c r="QU462" s="69">
        <v>0</v>
      </c>
      <c r="QV462" s="69"/>
      <c r="QW462" s="69"/>
      <c r="QX462" s="69">
        <v>0</v>
      </c>
      <c r="QY462" s="69">
        <v>0</v>
      </c>
      <c r="QZ462" s="69"/>
      <c r="RA462" s="69"/>
      <c r="RB462" s="69">
        <v>0</v>
      </c>
      <c r="RC462" s="69">
        <v>0</v>
      </c>
      <c r="RD462" s="69"/>
      <c r="RE462" s="69"/>
      <c r="RF462" s="69">
        <v>0</v>
      </c>
      <c r="RG462" s="69">
        <v>0</v>
      </c>
      <c r="RH462" s="69"/>
      <c r="RI462" s="69"/>
      <c r="RJ462" s="69">
        <v>0</v>
      </c>
      <c r="RK462" s="69">
        <v>0</v>
      </c>
      <c r="RL462" s="69"/>
      <c r="RM462" s="69"/>
      <c r="RN462" s="69">
        <v>0</v>
      </c>
      <c r="RO462" s="69">
        <v>0</v>
      </c>
      <c r="RP462" s="69"/>
      <c r="RQ462" s="69"/>
      <c r="RR462" s="69">
        <v>0</v>
      </c>
      <c r="RS462" s="69">
        <v>0</v>
      </c>
      <c r="RT462" s="69"/>
      <c r="RU462" s="69"/>
      <c r="RV462" s="69">
        <v>0</v>
      </c>
      <c r="RW462" s="69">
        <v>0</v>
      </c>
      <c r="RX462" s="69"/>
      <c r="RY462" s="69"/>
      <c r="RZ462" s="69">
        <v>0</v>
      </c>
      <c r="SA462" s="69">
        <v>0</v>
      </c>
      <c r="SB462" s="69"/>
      <c r="SC462" s="69"/>
      <c r="SD462" s="69">
        <v>0</v>
      </c>
      <c r="SE462" s="69">
        <v>0</v>
      </c>
      <c r="SF462" s="69"/>
      <c r="SG462" s="69"/>
      <c r="SH462" s="69">
        <v>0</v>
      </c>
      <c r="SI462" s="69">
        <v>0</v>
      </c>
      <c r="SJ462" s="69"/>
      <c r="SK462" s="69"/>
      <c r="SL462" s="69">
        <v>0</v>
      </c>
      <c r="SM462" s="69">
        <v>0</v>
      </c>
      <c r="SN462" s="69"/>
      <c r="SO462" s="69"/>
      <c r="SP462" s="69">
        <v>0</v>
      </c>
      <c r="SQ462" s="69">
        <v>0</v>
      </c>
      <c r="SR462" s="69"/>
      <c r="SS462" s="69"/>
      <c r="ST462" s="69">
        <v>0</v>
      </c>
      <c r="SU462" s="69">
        <f>ROUND(SR462/1000000*IF(SS462=0,0,VLOOKUP(SS462,名称和价格索引!$A$4:$C$834,3,FALSE)),1)</f>
        <v>0</v>
      </c>
      <c r="SV462" s="71">
        <f t="array" ref="SV462">SUM(VLOOKUP(D462,D462:SU462,ROW($1:$128)*4,0))</f>
        <v>770</v>
      </c>
    </row>
    <row r="463" s="48" customFormat="1" customHeight="1" spans="1:516">
      <c r="A463" s="69" t="s">
        <v>1146</v>
      </c>
      <c r="B463" s="69" t="s">
        <v>1130</v>
      </c>
      <c r="C463" s="70">
        <v>5541</v>
      </c>
      <c r="D463" s="69">
        <v>50000</v>
      </c>
      <c r="E463" s="69">
        <v>215400</v>
      </c>
      <c r="F463" s="69">
        <v>15400</v>
      </c>
      <c r="G463" s="69">
        <v>770</v>
      </c>
      <c r="H463" s="69"/>
      <c r="I463" s="69"/>
      <c r="J463" s="69">
        <v>0</v>
      </c>
      <c r="K463" s="69">
        <v>0</v>
      </c>
      <c r="L463" s="69"/>
      <c r="M463" s="69"/>
      <c r="N463" s="69">
        <v>0</v>
      </c>
      <c r="O463" s="69">
        <v>0</v>
      </c>
      <c r="P463" s="69"/>
      <c r="Q463" s="69"/>
      <c r="R463" s="69">
        <v>0</v>
      </c>
      <c r="S463" s="69">
        <v>0</v>
      </c>
      <c r="T463" s="69"/>
      <c r="U463" s="69"/>
      <c r="V463" s="69">
        <v>0</v>
      </c>
      <c r="W463" s="69">
        <v>0</v>
      </c>
      <c r="X463" s="69"/>
      <c r="Y463" s="69"/>
      <c r="Z463" s="69">
        <v>0</v>
      </c>
      <c r="AA463" s="69">
        <v>0</v>
      </c>
      <c r="AB463" s="69"/>
      <c r="AC463" s="69"/>
      <c r="AD463" s="69">
        <v>0</v>
      </c>
      <c r="AE463" s="69">
        <v>0</v>
      </c>
      <c r="AF463" s="69"/>
      <c r="AG463" s="69"/>
      <c r="AH463" s="69">
        <v>0</v>
      </c>
      <c r="AI463" s="69">
        <v>0</v>
      </c>
      <c r="AJ463" s="69"/>
      <c r="AK463" s="69"/>
      <c r="AL463" s="69">
        <v>0</v>
      </c>
      <c r="AM463" s="69">
        <v>0</v>
      </c>
      <c r="AN463" s="69"/>
      <c r="AO463" s="69"/>
      <c r="AP463" s="69">
        <v>0</v>
      </c>
      <c r="AQ463" s="69">
        <v>0</v>
      </c>
      <c r="AR463" s="69"/>
      <c r="AS463" s="69"/>
      <c r="AT463" s="69">
        <v>0</v>
      </c>
      <c r="AU463" s="69">
        <v>0</v>
      </c>
      <c r="AV463" s="69"/>
      <c r="AW463" s="69"/>
      <c r="AX463" s="69">
        <v>0</v>
      </c>
      <c r="AY463" s="69">
        <v>0</v>
      </c>
      <c r="AZ463" s="69"/>
      <c r="BA463" s="69"/>
      <c r="BB463" s="69">
        <v>0</v>
      </c>
      <c r="BC463" s="69">
        <v>0</v>
      </c>
      <c r="BD463" s="69"/>
      <c r="BE463" s="69"/>
      <c r="BF463" s="69">
        <v>0</v>
      </c>
      <c r="BG463" s="69">
        <v>0</v>
      </c>
      <c r="BH463" s="69"/>
      <c r="BI463" s="69"/>
      <c r="BJ463" s="69">
        <v>0</v>
      </c>
      <c r="BK463" s="69">
        <v>0</v>
      </c>
      <c r="BL463" s="69"/>
      <c r="BM463" s="69"/>
      <c r="BN463" s="69">
        <v>0</v>
      </c>
      <c r="BO463" s="69">
        <v>0</v>
      </c>
      <c r="BP463" s="69"/>
      <c r="BQ463" s="69"/>
      <c r="BR463" s="69">
        <v>0</v>
      </c>
      <c r="BS463" s="69">
        <v>0</v>
      </c>
      <c r="BT463" s="69"/>
      <c r="BU463" s="69"/>
      <c r="BV463" s="69">
        <v>0</v>
      </c>
      <c r="BW463" s="69">
        <v>0</v>
      </c>
      <c r="BX463" s="69"/>
      <c r="BY463" s="69"/>
      <c r="BZ463" s="69">
        <v>0</v>
      </c>
      <c r="CA463" s="69">
        <v>0</v>
      </c>
      <c r="CB463" s="69"/>
      <c r="CC463" s="69"/>
      <c r="CD463" s="69">
        <v>0</v>
      </c>
      <c r="CE463" s="69">
        <v>0</v>
      </c>
      <c r="CF463" s="69"/>
      <c r="CG463" s="69"/>
      <c r="CH463" s="69">
        <v>0</v>
      </c>
      <c r="CI463" s="69">
        <v>0</v>
      </c>
      <c r="CJ463" s="69"/>
      <c r="CK463" s="69"/>
      <c r="CL463" s="69">
        <v>0</v>
      </c>
      <c r="CM463" s="69">
        <v>0</v>
      </c>
      <c r="CN463" s="69"/>
      <c r="CO463" s="69"/>
      <c r="CP463" s="69">
        <v>0</v>
      </c>
      <c r="CQ463" s="69">
        <v>0</v>
      </c>
      <c r="CR463" s="69"/>
      <c r="CS463" s="69"/>
      <c r="CT463" s="69">
        <v>0</v>
      </c>
      <c r="CU463" s="69">
        <v>0</v>
      </c>
      <c r="CV463" s="69"/>
      <c r="CW463" s="69"/>
      <c r="CX463" s="69">
        <v>0</v>
      </c>
      <c r="CY463" s="69">
        <v>0</v>
      </c>
      <c r="CZ463" s="69"/>
      <c r="DA463" s="69"/>
      <c r="DB463" s="69">
        <v>0</v>
      </c>
      <c r="DC463" s="69">
        <v>0</v>
      </c>
      <c r="DD463" s="69"/>
      <c r="DE463" s="69"/>
      <c r="DF463" s="69">
        <v>0</v>
      </c>
      <c r="DG463" s="69">
        <v>0</v>
      </c>
      <c r="DH463" s="69"/>
      <c r="DI463" s="69"/>
      <c r="DJ463" s="69">
        <v>0</v>
      </c>
      <c r="DK463" s="69">
        <v>0</v>
      </c>
      <c r="DL463" s="69"/>
      <c r="DM463" s="69"/>
      <c r="DN463" s="69">
        <v>0</v>
      </c>
      <c r="DO463" s="69">
        <v>0</v>
      </c>
      <c r="DP463" s="69"/>
      <c r="DQ463" s="69"/>
      <c r="DR463" s="69">
        <v>0</v>
      </c>
      <c r="DS463" s="69">
        <v>0</v>
      </c>
      <c r="DT463" s="69"/>
      <c r="DU463" s="69"/>
      <c r="DV463" s="69">
        <v>0</v>
      </c>
      <c r="DW463" s="69">
        <v>0</v>
      </c>
      <c r="DX463" s="69"/>
      <c r="DY463" s="69"/>
      <c r="DZ463" s="69">
        <v>0</v>
      </c>
      <c r="EA463" s="69">
        <v>0</v>
      </c>
      <c r="EB463" s="69"/>
      <c r="EC463" s="69"/>
      <c r="ED463" s="69">
        <v>0</v>
      </c>
      <c r="EE463" s="69">
        <v>0</v>
      </c>
      <c r="EF463" s="69"/>
      <c r="EG463" s="69"/>
      <c r="EH463" s="69">
        <v>0</v>
      </c>
      <c r="EI463" s="69">
        <v>0</v>
      </c>
      <c r="EJ463" s="69"/>
      <c r="EK463" s="69"/>
      <c r="EL463" s="69">
        <v>0</v>
      </c>
      <c r="EM463" s="69">
        <v>0</v>
      </c>
      <c r="EN463" s="69"/>
      <c r="EO463" s="69"/>
      <c r="EP463" s="69">
        <v>0</v>
      </c>
      <c r="EQ463" s="69">
        <v>0</v>
      </c>
      <c r="ER463" s="69"/>
      <c r="ES463" s="69"/>
      <c r="ET463" s="69">
        <v>0</v>
      </c>
      <c r="EU463" s="69">
        <v>0</v>
      </c>
      <c r="EV463" s="69"/>
      <c r="EW463" s="69"/>
      <c r="EX463" s="69">
        <v>0</v>
      </c>
      <c r="EY463" s="69">
        <v>0</v>
      </c>
      <c r="EZ463" s="69"/>
      <c r="FA463" s="69"/>
      <c r="FB463" s="69">
        <v>0</v>
      </c>
      <c r="FC463" s="69">
        <v>0</v>
      </c>
      <c r="FD463" s="69"/>
      <c r="FE463" s="69"/>
      <c r="FF463" s="69">
        <v>0</v>
      </c>
      <c r="FG463" s="69">
        <v>0</v>
      </c>
      <c r="FH463" s="69"/>
      <c r="FI463" s="69"/>
      <c r="FJ463" s="69">
        <v>0</v>
      </c>
      <c r="FK463" s="69">
        <v>0</v>
      </c>
      <c r="FL463" s="69"/>
      <c r="FM463" s="69"/>
      <c r="FN463" s="69">
        <v>0</v>
      </c>
      <c r="FO463" s="69">
        <v>0</v>
      </c>
      <c r="FP463" s="69"/>
      <c r="FQ463" s="69"/>
      <c r="FR463" s="69">
        <v>0</v>
      </c>
      <c r="FS463" s="69">
        <v>0</v>
      </c>
      <c r="FT463" s="69"/>
      <c r="FU463" s="69"/>
      <c r="FV463" s="69">
        <v>0</v>
      </c>
      <c r="FW463" s="69">
        <v>0</v>
      </c>
      <c r="FX463" s="69"/>
      <c r="FY463" s="69"/>
      <c r="FZ463" s="69">
        <v>0</v>
      </c>
      <c r="GA463" s="69">
        <v>0</v>
      </c>
      <c r="GB463" s="69"/>
      <c r="GC463" s="69"/>
      <c r="GD463" s="69">
        <v>0</v>
      </c>
      <c r="GE463" s="69">
        <v>0</v>
      </c>
      <c r="GF463" s="69"/>
      <c r="GG463" s="69"/>
      <c r="GH463" s="69">
        <v>0</v>
      </c>
      <c r="GI463" s="69">
        <v>0</v>
      </c>
      <c r="GJ463" s="69"/>
      <c r="GK463" s="69"/>
      <c r="GL463" s="69">
        <v>0</v>
      </c>
      <c r="GM463" s="69">
        <v>0</v>
      </c>
      <c r="GN463" s="69"/>
      <c r="GO463" s="69"/>
      <c r="GP463" s="69">
        <v>0</v>
      </c>
      <c r="GQ463" s="69">
        <v>0</v>
      </c>
      <c r="GR463" s="69"/>
      <c r="GS463" s="69"/>
      <c r="GT463" s="69">
        <v>0</v>
      </c>
      <c r="GU463" s="69">
        <v>0</v>
      </c>
      <c r="GV463" s="69"/>
      <c r="GW463" s="69"/>
      <c r="GX463" s="69">
        <v>0</v>
      </c>
      <c r="GY463" s="69">
        <v>0</v>
      </c>
      <c r="GZ463" s="69"/>
      <c r="HA463" s="69"/>
      <c r="HB463" s="69">
        <v>0</v>
      </c>
      <c r="HC463" s="69">
        <v>0</v>
      </c>
      <c r="HD463" s="69"/>
      <c r="HE463" s="69"/>
      <c r="HF463" s="69">
        <v>0</v>
      </c>
      <c r="HG463" s="69">
        <v>0</v>
      </c>
      <c r="HH463" s="69"/>
      <c r="HI463" s="69"/>
      <c r="HJ463" s="69">
        <v>0</v>
      </c>
      <c r="HK463" s="69">
        <v>0</v>
      </c>
      <c r="HL463" s="69"/>
      <c r="HM463" s="69"/>
      <c r="HN463" s="69">
        <v>0</v>
      </c>
      <c r="HO463" s="69">
        <v>0</v>
      </c>
      <c r="HP463" s="69"/>
      <c r="HQ463" s="69"/>
      <c r="HR463" s="69">
        <v>0</v>
      </c>
      <c r="HS463" s="69">
        <v>0</v>
      </c>
      <c r="HT463" s="69"/>
      <c r="HU463" s="69"/>
      <c r="HV463" s="69">
        <v>0</v>
      </c>
      <c r="HW463" s="69">
        <v>0</v>
      </c>
      <c r="HX463" s="69"/>
      <c r="HY463" s="69"/>
      <c r="HZ463" s="69">
        <v>0</v>
      </c>
      <c r="IA463" s="69">
        <v>0</v>
      </c>
      <c r="IB463" s="69"/>
      <c r="IC463" s="69"/>
      <c r="ID463" s="69">
        <v>0</v>
      </c>
      <c r="IE463" s="69">
        <v>0</v>
      </c>
      <c r="IF463" s="69"/>
      <c r="IG463" s="69"/>
      <c r="IH463" s="69">
        <v>0</v>
      </c>
      <c r="II463" s="69">
        <v>0</v>
      </c>
      <c r="IJ463" s="69"/>
      <c r="IK463" s="69"/>
      <c r="IL463" s="69">
        <v>0</v>
      </c>
      <c r="IM463" s="69">
        <v>0</v>
      </c>
      <c r="IN463" s="69"/>
      <c r="IO463" s="69"/>
      <c r="IP463" s="69">
        <v>0</v>
      </c>
      <c r="IQ463" s="69">
        <v>0</v>
      </c>
      <c r="IR463" s="69"/>
      <c r="IS463" s="69"/>
      <c r="IT463" s="69">
        <v>0</v>
      </c>
      <c r="IU463" s="69">
        <v>0</v>
      </c>
      <c r="IV463" s="69"/>
      <c r="IW463" s="69"/>
      <c r="IX463" s="69">
        <v>0</v>
      </c>
      <c r="IY463" s="69">
        <v>0</v>
      </c>
      <c r="IZ463" s="69"/>
      <c r="JA463" s="69"/>
      <c r="JB463" s="69">
        <v>0</v>
      </c>
      <c r="JC463" s="69">
        <v>0</v>
      </c>
      <c r="JD463" s="69"/>
      <c r="JE463" s="69"/>
      <c r="JF463" s="69">
        <v>0</v>
      </c>
      <c r="JG463" s="69">
        <v>0</v>
      </c>
      <c r="JH463" s="69"/>
      <c r="JI463" s="69"/>
      <c r="JJ463" s="69">
        <v>0</v>
      </c>
      <c r="JK463" s="69">
        <v>0</v>
      </c>
      <c r="JL463" s="69"/>
      <c r="JM463" s="69"/>
      <c r="JN463" s="69">
        <v>0</v>
      </c>
      <c r="JO463" s="69">
        <v>0</v>
      </c>
      <c r="JP463" s="69"/>
      <c r="JQ463" s="69"/>
      <c r="JR463" s="69">
        <v>0</v>
      </c>
      <c r="JS463" s="69">
        <v>0</v>
      </c>
      <c r="JT463" s="69"/>
      <c r="JU463" s="69"/>
      <c r="JV463" s="69">
        <v>0</v>
      </c>
      <c r="JW463" s="69">
        <v>0</v>
      </c>
      <c r="JX463" s="69"/>
      <c r="JY463" s="69"/>
      <c r="JZ463" s="69">
        <v>0</v>
      </c>
      <c r="KA463" s="69">
        <v>0</v>
      </c>
      <c r="KB463" s="69"/>
      <c r="KC463" s="69"/>
      <c r="KD463" s="69">
        <v>0</v>
      </c>
      <c r="KE463" s="69">
        <v>0</v>
      </c>
      <c r="KF463" s="69"/>
      <c r="KG463" s="69"/>
      <c r="KH463" s="69">
        <v>0</v>
      </c>
      <c r="KI463" s="69">
        <v>0</v>
      </c>
      <c r="KJ463" s="69"/>
      <c r="KK463" s="69"/>
      <c r="KL463" s="69">
        <v>0</v>
      </c>
      <c r="KM463" s="69">
        <v>0</v>
      </c>
      <c r="KN463" s="69"/>
      <c r="KO463" s="69"/>
      <c r="KP463" s="69">
        <v>0</v>
      </c>
      <c r="KQ463" s="69">
        <v>0</v>
      </c>
      <c r="KR463" s="69"/>
      <c r="KS463" s="69"/>
      <c r="KT463" s="69">
        <v>0</v>
      </c>
      <c r="KU463" s="69">
        <v>0</v>
      </c>
      <c r="KV463" s="69"/>
      <c r="KW463" s="69"/>
      <c r="KX463" s="69">
        <v>0</v>
      </c>
      <c r="KY463" s="69">
        <v>0</v>
      </c>
      <c r="KZ463" s="69"/>
      <c r="LA463" s="69"/>
      <c r="LB463" s="69">
        <v>0</v>
      </c>
      <c r="LC463" s="69">
        <v>0</v>
      </c>
      <c r="LD463" s="69"/>
      <c r="LE463" s="69"/>
      <c r="LF463" s="69">
        <v>0</v>
      </c>
      <c r="LG463" s="69">
        <v>0</v>
      </c>
      <c r="LH463" s="69"/>
      <c r="LI463" s="69"/>
      <c r="LJ463" s="69">
        <v>0</v>
      </c>
      <c r="LK463" s="69">
        <v>0</v>
      </c>
      <c r="LL463" s="69"/>
      <c r="LM463" s="69"/>
      <c r="LN463" s="69">
        <v>0</v>
      </c>
      <c r="LO463" s="69">
        <v>0</v>
      </c>
      <c r="LP463" s="69"/>
      <c r="LQ463" s="69"/>
      <c r="LR463" s="69">
        <v>0</v>
      </c>
      <c r="LS463" s="69">
        <v>0</v>
      </c>
      <c r="LT463" s="69"/>
      <c r="LU463" s="69"/>
      <c r="LV463" s="69">
        <v>0</v>
      </c>
      <c r="LW463" s="69">
        <v>0</v>
      </c>
      <c r="LX463" s="69"/>
      <c r="LY463" s="69"/>
      <c r="LZ463" s="69">
        <v>0</v>
      </c>
      <c r="MA463" s="69">
        <v>0</v>
      </c>
      <c r="MB463" s="69"/>
      <c r="MC463" s="69"/>
      <c r="MD463" s="69">
        <v>0</v>
      </c>
      <c r="ME463" s="69">
        <v>0</v>
      </c>
      <c r="MF463" s="69"/>
      <c r="MG463" s="69"/>
      <c r="MH463" s="69">
        <v>0</v>
      </c>
      <c r="MI463" s="69">
        <v>0</v>
      </c>
      <c r="MJ463" s="69"/>
      <c r="MK463" s="69"/>
      <c r="ML463" s="69">
        <v>0</v>
      </c>
      <c r="MM463" s="69">
        <v>0</v>
      </c>
      <c r="MN463" s="69"/>
      <c r="MO463" s="69"/>
      <c r="MP463" s="69">
        <v>0</v>
      </c>
      <c r="MQ463" s="69">
        <v>0</v>
      </c>
      <c r="MR463" s="69"/>
      <c r="MS463" s="69"/>
      <c r="MT463" s="69">
        <v>0</v>
      </c>
      <c r="MU463" s="69">
        <v>0</v>
      </c>
      <c r="MV463" s="69"/>
      <c r="MW463" s="69"/>
      <c r="MX463" s="69">
        <v>0</v>
      </c>
      <c r="MY463" s="69">
        <v>0</v>
      </c>
      <c r="MZ463" s="69"/>
      <c r="NA463" s="69"/>
      <c r="NB463" s="69">
        <v>0</v>
      </c>
      <c r="NC463" s="69">
        <v>0</v>
      </c>
      <c r="ND463" s="69"/>
      <c r="NE463" s="69"/>
      <c r="NF463" s="69">
        <v>0</v>
      </c>
      <c r="NG463" s="69">
        <v>0</v>
      </c>
      <c r="NH463" s="69"/>
      <c r="NI463" s="69"/>
      <c r="NJ463" s="69">
        <v>0</v>
      </c>
      <c r="NK463" s="69">
        <v>0</v>
      </c>
      <c r="NL463" s="69"/>
      <c r="NM463" s="69"/>
      <c r="NN463" s="69">
        <v>0</v>
      </c>
      <c r="NO463" s="69">
        <v>0</v>
      </c>
      <c r="NP463" s="69"/>
      <c r="NQ463" s="69"/>
      <c r="NR463" s="69">
        <v>0</v>
      </c>
      <c r="NS463" s="69">
        <v>0</v>
      </c>
      <c r="NT463" s="69"/>
      <c r="NU463" s="69"/>
      <c r="NV463" s="69">
        <v>0</v>
      </c>
      <c r="NW463" s="69">
        <v>0</v>
      </c>
      <c r="NX463" s="69"/>
      <c r="NY463" s="69"/>
      <c r="NZ463" s="69">
        <v>0</v>
      </c>
      <c r="OA463" s="69">
        <v>0</v>
      </c>
      <c r="OB463" s="69"/>
      <c r="OC463" s="69"/>
      <c r="OD463" s="69">
        <v>0</v>
      </c>
      <c r="OE463" s="69">
        <v>0</v>
      </c>
      <c r="OF463" s="69"/>
      <c r="OG463" s="69"/>
      <c r="OH463" s="69">
        <v>0</v>
      </c>
      <c r="OI463" s="69">
        <v>0</v>
      </c>
      <c r="OJ463" s="69"/>
      <c r="OK463" s="69"/>
      <c r="OL463" s="69">
        <v>0</v>
      </c>
      <c r="OM463" s="69">
        <v>0</v>
      </c>
      <c r="ON463" s="69"/>
      <c r="OO463" s="69"/>
      <c r="OP463" s="69">
        <v>0</v>
      </c>
      <c r="OQ463" s="69">
        <v>0</v>
      </c>
      <c r="OR463" s="69"/>
      <c r="OS463" s="69"/>
      <c r="OT463" s="69">
        <v>0</v>
      </c>
      <c r="OU463" s="69">
        <v>0</v>
      </c>
      <c r="OV463" s="69"/>
      <c r="OW463" s="69"/>
      <c r="OX463" s="69">
        <v>0</v>
      </c>
      <c r="OY463" s="69">
        <v>0</v>
      </c>
      <c r="OZ463" s="69"/>
      <c r="PA463" s="69"/>
      <c r="PB463" s="69">
        <v>0</v>
      </c>
      <c r="PC463" s="69">
        <v>0</v>
      </c>
      <c r="PD463" s="69"/>
      <c r="PE463" s="69"/>
      <c r="PF463" s="69">
        <v>0</v>
      </c>
      <c r="PG463" s="69">
        <v>0</v>
      </c>
      <c r="PH463" s="69"/>
      <c r="PI463" s="69"/>
      <c r="PJ463" s="69">
        <v>0</v>
      </c>
      <c r="PK463" s="69">
        <v>0</v>
      </c>
      <c r="PL463" s="69"/>
      <c r="PM463" s="69"/>
      <c r="PN463" s="69">
        <v>0</v>
      </c>
      <c r="PO463" s="69">
        <v>0</v>
      </c>
      <c r="PP463" s="69"/>
      <c r="PQ463" s="69"/>
      <c r="PR463" s="69">
        <v>0</v>
      </c>
      <c r="PS463" s="69">
        <v>0</v>
      </c>
      <c r="PT463" s="69"/>
      <c r="PU463" s="69"/>
      <c r="PV463" s="69">
        <v>0</v>
      </c>
      <c r="PW463" s="69">
        <v>0</v>
      </c>
      <c r="PX463" s="69"/>
      <c r="PY463" s="69"/>
      <c r="PZ463" s="69">
        <v>0</v>
      </c>
      <c r="QA463" s="69">
        <v>0</v>
      </c>
      <c r="QB463" s="69"/>
      <c r="QC463" s="69"/>
      <c r="QD463" s="69">
        <v>0</v>
      </c>
      <c r="QE463" s="69">
        <v>0</v>
      </c>
      <c r="QF463" s="69"/>
      <c r="QG463" s="69"/>
      <c r="QH463" s="69">
        <v>0</v>
      </c>
      <c r="QI463" s="69">
        <v>0</v>
      </c>
      <c r="QJ463" s="69"/>
      <c r="QK463" s="69"/>
      <c r="QL463" s="69">
        <v>0</v>
      </c>
      <c r="QM463" s="69">
        <v>0</v>
      </c>
      <c r="QN463" s="69"/>
      <c r="QO463" s="69"/>
      <c r="QP463" s="69">
        <v>0</v>
      </c>
      <c r="QQ463" s="69">
        <v>0</v>
      </c>
      <c r="QR463" s="69"/>
      <c r="QS463" s="69"/>
      <c r="QT463" s="69">
        <v>0</v>
      </c>
      <c r="QU463" s="69">
        <v>0</v>
      </c>
      <c r="QV463" s="69"/>
      <c r="QW463" s="69"/>
      <c r="QX463" s="69">
        <v>0</v>
      </c>
      <c r="QY463" s="69">
        <v>0</v>
      </c>
      <c r="QZ463" s="69"/>
      <c r="RA463" s="69"/>
      <c r="RB463" s="69">
        <v>0</v>
      </c>
      <c r="RC463" s="69">
        <v>0</v>
      </c>
      <c r="RD463" s="69"/>
      <c r="RE463" s="69"/>
      <c r="RF463" s="69">
        <v>0</v>
      </c>
      <c r="RG463" s="69">
        <v>0</v>
      </c>
      <c r="RH463" s="69"/>
      <c r="RI463" s="69"/>
      <c r="RJ463" s="69">
        <v>0</v>
      </c>
      <c r="RK463" s="69">
        <v>0</v>
      </c>
      <c r="RL463" s="69"/>
      <c r="RM463" s="69"/>
      <c r="RN463" s="69">
        <v>0</v>
      </c>
      <c r="RO463" s="69">
        <v>0</v>
      </c>
      <c r="RP463" s="69"/>
      <c r="RQ463" s="69"/>
      <c r="RR463" s="69">
        <v>0</v>
      </c>
      <c r="RS463" s="69">
        <v>0</v>
      </c>
      <c r="RT463" s="69"/>
      <c r="RU463" s="69"/>
      <c r="RV463" s="69">
        <v>0</v>
      </c>
      <c r="RW463" s="69">
        <v>0</v>
      </c>
      <c r="RX463" s="69"/>
      <c r="RY463" s="69"/>
      <c r="RZ463" s="69">
        <v>0</v>
      </c>
      <c r="SA463" s="69">
        <v>0</v>
      </c>
      <c r="SB463" s="69"/>
      <c r="SC463" s="69"/>
      <c r="SD463" s="69">
        <v>0</v>
      </c>
      <c r="SE463" s="69">
        <v>0</v>
      </c>
      <c r="SF463" s="69"/>
      <c r="SG463" s="69"/>
      <c r="SH463" s="69">
        <v>0</v>
      </c>
      <c r="SI463" s="69">
        <v>0</v>
      </c>
      <c r="SJ463" s="69"/>
      <c r="SK463" s="69"/>
      <c r="SL463" s="69">
        <v>0</v>
      </c>
      <c r="SM463" s="69">
        <v>0</v>
      </c>
      <c r="SN463" s="69"/>
      <c r="SO463" s="69"/>
      <c r="SP463" s="69">
        <v>0</v>
      </c>
      <c r="SQ463" s="69">
        <v>0</v>
      </c>
      <c r="SR463" s="69"/>
      <c r="SS463" s="69"/>
      <c r="ST463" s="69">
        <v>0</v>
      </c>
      <c r="SU463" s="69">
        <f>ROUND(SR463/1000000*IF(SS463=0,0,VLOOKUP(SS463,名称和价格索引!$A$4:$C$834,3,FALSE)),1)</f>
        <v>0</v>
      </c>
      <c r="SV463" s="71">
        <f t="array" ref="SV463">SUM(VLOOKUP(D463,D463:SU463,ROW($1:$128)*4,0))</f>
        <v>770</v>
      </c>
    </row>
    <row r="464" s="48" customFormat="1" customHeight="1" spans="1:516">
      <c r="A464" s="69" t="s">
        <v>1146</v>
      </c>
      <c r="B464" s="69" t="s">
        <v>1130</v>
      </c>
      <c r="C464" s="70">
        <v>5542</v>
      </c>
      <c r="D464" s="69">
        <v>50000</v>
      </c>
      <c r="E464" s="69">
        <v>215400</v>
      </c>
      <c r="F464" s="69">
        <v>15400</v>
      </c>
      <c r="G464" s="69">
        <v>770</v>
      </c>
      <c r="H464" s="69"/>
      <c r="I464" s="69"/>
      <c r="J464" s="69">
        <v>0</v>
      </c>
      <c r="K464" s="69">
        <v>0</v>
      </c>
      <c r="L464" s="69"/>
      <c r="M464" s="69"/>
      <c r="N464" s="69">
        <v>0</v>
      </c>
      <c r="O464" s="69">
        <v>0</v>
      </c>
      <c r="P464" s="69"/>
      <c r="Q464" s="69"/>
      <c r="R464" s="69">
        <v>0</v>
      </c>
      <c r="S464" s="69">
        <v>0</v>
      </c>
      <c r="T464" s="69"/>
      <c r="U464" s="69"/>
      <c r="V464" s="69">
        <v>0</v>
      </c>
      <c r="W464" s="69">
        <v>0</v>
      </c>
      <c r="X464" s="69"/>
      <c r="Y464" s="69"/>
      <c r="Z464" s="69">
        <v>0</v>
      </c>
      <c r="AA464" s="69">
        <v>0</v>
      </c>
      <c r="AB464" s="69"/>
      <c r="AC464" s="69"/>
      <c r="AD464" s="69">
        <v>0</v>
      </c>
      <c r="AE464" s="69">
        <v>0</v>
      </c>
      <c r="AF464" s="69"/>
      <c r="AG464" s="69"/>
      <c r="AH464" s="69">
        <v>0</v>
      </c>
      <c r="AI464" s="69">
        <v>0</v>
      </c>
      <c r="AJ464" s="69"/>
      <c r="AK464" s="69"/>
      <c r="AL464" s="69">
        <v>0</v>
      </c>
      <c r="AM464" s="69">
        <v>0</v>
      </c>
      <c r="AN464" s="69"/>
      <c r="AO464" s="69"/>
      <c r="AP464" s="69">
        <v>0</v>
      </c>
      <c r="AQ464" s="69">
        <v>0</v>
      </c>
      <c r="AR464" s="69"/>
      <c r="AS464" s="69"/>
      <c r="AT464" s="69">
        <v>0</v>
      </c>
      <c r="AU464" s="69">
        <v>0</v>
      </c>
      <c r="AV464" s="69"/>
      <c r="AW464" s="69"/>
      <c r="AX464" s="69">
        <v>0</v>
      </c>
      <c r="AY464" s="69">
        <v>0</v>
      </c>
      <c r="AZ464" s="69"/>
      <c r="BA464" s="69"/>
      <c r="BB464" s="69">
        <v>0</v>
      </c>
      <c r="BC464" s="69">
        <v>0</v>
      </c>
      <c r="BD464" s="69"/>
      <c r="BE464" s="69"/>
      <c r="BF464" s="69">
        <v>0</v>
      </c>
      <c r="BG464" s="69">
        <v>0</v>
      </c>
      <c r="BH464" s="69"/>
      <c r="BI464" s="69"/>
      <c r="BJ464" s="69">
        <v>0</v>
      </c>
      <c r="BK464" s="69">
        <v>0</v>
      </c>
      <c r="BL464" s="69"/>
      <c r="BM464" s="69"/>
      <c r="BN464" s="69">
        <v>0</v>
      </c>
      <c r="BO464" s="69">
        <v>0</v>
      </c>
      <c r="BP464" s="69"/>
      <c r="BQ464" s="69"/>
      <c r="BR464" s="69">
        <v>0</v>
      </c>
      <c r="BS464" s="69">
        <v>0</v>
      </c>
      <c r="BT464" s="69"/>
      <c r="BU464" s="69"/>
      <c r="BV464" s="69">
        <v>0</v>
      </c>
      <c r="BW464" s="69">
        <v>0</v>
      </c>
      <c r="BX464" s="69"/>
      <c r="BY464" s="69"/>
      <c r="BZ464" s="69">
        <v>0</v>
      </c>
      <c r="CA464" s="69">
        <v>0</v>
      </c>
      <c r="CB464" s="69"/>
      <c r="CC464" s="69"/>
      <c r="CD464" s="69">
        <v>0</v>
      </c>
      <c r="CE464" s="69">
        <v>0</v>
      </c>
      <c r="CF464" s="69"/>
      <c r="CG464" s="69"/>
      <c r="CH464" s="69">
        <v>0</v>
      </c>
      <c r="CI464" s="69">
        <v>0</v>
      </c>
      <c r="CJ464" s="69"/>
      <c r="CK464" s="69"/>
      <c r="CL464" s="69">
        <v>0</v>
      </c>
      <c r="CM464" s="69">
        <v>0</v>
      </c>
      <c r="CN464" s="69"/>
      <c r="CO464" s="69"/>
      <c r="CP464" s="69">
        <v>0</v>
      </c>
      <c r="CQ464" s="69">
        <v>0</v>
      </c>
      <c r="CR464" s="69"/>
      <c r="CS464" s="69"/>
      <c r="CT464" s="69">
        <v>0</v>
      </c>
      <c r="CU464" s="69">
        <v>0</v>
      </c>
      <c r="CV464" s="69"/>
      <c r="CW464" s="69"/>
      <c r="CX464" s="69">
        <v>0</v>
      </c>
      <c r="CY464" s="69">
        <v>0</v>
      </c>
      <c r="CZ464" s="69"/>
      <c r="DA464" s="69"/>
      <c r="DB464" s="69">
        <v>0</v>
      </c>
      <c r="DC464" s="69">
        <v>0</v>
      </c>
      <c r="DD464" s="69"/>
      <c r="DE464" s="69"/>
      <c r="DF464" s="69">
        <v>0</v>
      </c>
      <c r="DG464" s="69">
        <v>0</v>
      </c>
      <c r="DH464" s="69"/>
      <c r="DI464" s="69"/>
      <c r="DJ464" s="69">
        <v>0</v>
      </c>
      <c r="DK464" s="69">
        <v>0</v>
      </c>
      <c r="DL464" s="69"/>
      <c r="DM464" s="69"/>
      <c r="DN464" s="69">
        <v>0</v>
      </c>
      <c r="DO464" s="69">
        <v>0</v>
      </c>
      <c r="DP464" s="69"/>
      <c r="DQ464" s="69"/>
      <c r="DR464" s="69">
        <v>0</v>
      </c>
      <c r="DS464" s="69">
        <v>0</v>
      </c>
      <c r="DT464" s="69"/>
      <c r="DU464" s="69"/>
      <c r="DV464" s="69">
        <v>0</v>
      </c>
      <c r="DW464" s="69">
        <v>0</v>
      </c>
      <c r="DX464" s="69"/>
      <c r="DY464" s="69"/>
      <c r="DZ464" s="69">
        <v>0</v>
      </c>
      <c r="EA464" s="69">
        <v>0</v>
      </c>
      <c r="EB464" s="69"/>
      <c r="EC464" s="69"/>
      <c r="ED464" s="69">
        <v>0</v>
      </c>
      <c r="EE464" s="69">
        <v>0</v>
      </c>
      <c r="EF464" s="69"/>
      <c r="EG464" s="69"/>
      <c r="EH464" s="69">
        <v>0</v>
      </c>
      <c r="EI464" s="69">
        <v>0</v>
      </c>
      <c r="EJ464" s="69"/>
      <c r="EK464" s="69"/>
      <c r="EL464" s="69">
        <v>0</v>
      </c>
      <c r="EM464" s="69">
        <v>0</v>
      </c>
      <c r="EN464" s="69"/>
      <c r="EO464" s="69"/>
      <c r="EP464" s="69">
        <v>0</v>
      </c>
      <c r="EQ464" s="69">
        <v>0</v>
      </c>
      <c r="ER464" s="69"/>
      <c r="ES464" s="69"/>
      <c r="ET464" s="69">
        <v>0</v>
      </c>
      <c r="EU464" s="69">
        <v>0</v>
      </c>
      <c r="EV464" s="69"/>
      <c r="EW464" s="69"/>
      <c r="EX464" s="69">
        <v>0</v>
      </c>
      <c r="EY464" s="69">
        <v>0</v>
      </c>
      <c r="EZ464" s="69"/>
      <c r="FA464" s="69"/>
      <c r="FB464" s="69">
        <v>0</v>
      </c>
      <c r="FC464" s="69">
        <v>0</v>
      </c>
      <c r="FD464" s="69"/>
      <c r="FE464" s="69"/>
      <c r="FF464" s="69">
        <v>0</v>
      </c>
      <c r="FG464" s="69">
        <v>0</v>
      </c>
      <c r="FH464" s="69"/>
      <c r="FI464" s="69"/>
      <c r="FJ464" s="69">
        <v>0</v>
      </c>
      <c r="FK464" s="69">
        <v>0</v>
      </c>
      <c r="FL464" s="69"/>
      <c r="FM464" s="69"/>
      <c r="FN464" s="69">
        <v>0</v>
      </c>
      <c r="FO464" s="69">
        <v>0</v>
      </c>
      <c r="FP464" s="69"/>
      <c r="FQ464" s="69"/>
      <c r="FR464" s="69">
        <v>0</v>
      </c>
      <c r="FS464" s="69">
        <v>0</v>
      </c>
      <c r="FT464" s="69"/>
      <c r="FU464" s="69"/>
      <c r="FV464" s="69">
        <v>0</v>
      </c>
      <c r="FW464" s="69">
        <v>0</v>
      </c>
      <c r="FX464" s="69"/>
      <c r="FY464" s="69"/>
      <c r="FZ464" s="69">
        <v>0</v>
      </c>
      <c r="GA464" s="69">
        <v>0</v>
      </c>
      <c r="GB464" s="69"/>
      <c r="GC464" s="69"/>
      <c r="GD464" s="69">
        <v>0</v>
      </c>
      <c r="GE464" s="69">
        <v>0</v>
      </c>
      <c r="GF464" s="69"/>
      <c r="GG464" s="69"/>
      <c r="GH464" s="69">
        <v>0</v>
      </c>
      <c r="GI464" s="69">
        <v>0</v>
      </c>
      <c r="GJ464" s="69"/>
      <c r="GK464" s="69"/>
      <c r="GL464" s="69">
        <v>0</v>
      </c>
      <c r="GM464" s="69">
        <v>0</v>
      </c>
      <c r="GN464" s="69"/>
      <c r="GO464" s="69"/>
      <c r="GP464" s="69">
        <v>0</v>
      </c>
      <c r="GQ464" s="69">
        <v>0</v>
      </c>
      <c r="GR464" s="69"/>
      <c r="GS464" s="69"/>
      <c r="GT464" s="69">
        <v>0</v>
      </c>
      <c r="GU464" s="69">
        <v>0</v>
      </c>
      <c r="GV464" s="69"/>
      <c r="GW464" s="69"/>
      <c r="GX464" s="69">
        <v>0</v>
      </c>
      <c r="GY464" s="69">
        <v>0</v>
      </c>
      <c r="GZ464" s="69"/>
      <c r="HA464" s="69"/>
      <c r="HB464" s="69">
        <v>0</v>
      </c>
      <c r="HC464" s="69">
        <v>0</v>
      </c>
      <c r="HD464" s="69"/>
      <c r="HE464" s="69"/>
      <c r="HF464" s="69">
        <v>0</v>
      </c>
      <c r="HG464" s="69">
        <v>0</v>
      </c>
      <c r="HH464" s="69"/>
      <c r="HI464" s="69"/>
      <c r="HJ464" s="69">
        <v>0</v>
      </c>
      <c r="HK464" s="69">
        <v>0</v>
      </c>
      <c r="HL464" s="69"/>
      <c r="HM464" s="69"/>
      <c r="HN464" s="69">
        <v>0</v>
      </c>
      <c r="HO464" s="69">
        <v>0</v>
      </c>
      <c r="HP464" s="69"/>
      <c r="HQ464" s="69"/>
      <c r="HR464" s="69">
        <v>0</v>
      </c>
      <c r="HS464" s="69">
        <v>0</v>
      </c>
      <c r="HT464" s="69"/>
      <c r="HU464" s="69"/>
      <c r="HV464" s="69">
        <v>0</v>
      </c>
      <c r="HW464" s="69">
        <v>0</v>
      </c>
      <c r="HX464" s="69"/>
      <c r="HY464" s="69"/>
      <c r="HZ464" s="69">
        <v>0</v>
      </c>
      <c r="IA464" s="69">
        <v>0</v>
      </c>
      <c r="IB464" s="69"/>
      <c r="IC464" s="69"/>
      <c r="ID464" s="69">
        <v>0</v>
      </c>
      <c r="IE464" s="69">
        <v>0</v>
      </c>
      <c r="IF464" s="69"/>
      <c r="IG464" s="69"/>
      <c r="IH464" s="69">
        <v>0</v>
      </c>
      <c r="II464" s="69">
        <v>0</v>
      </c>
      <c r="IJ464" s="69"/>
      <c r="IK464" s="69"/>
      <c r="IL464" s="69">
        <v>0</v>
      </c>
      <c r="IM464" s="69">
        <v>0</v>
      </c>
      <c r="IN464" s="69"/>
      <c r="IO464" s="69"/>
      <c r="IP464" s="69">
        <v>0</v>
      </c>
      <c r="IQ464" s="69">
        <v>0</v>
      </c>
      <c r="IR464" s="69"/>
      <c r="IS464" s="69"/>
      <c r="IT464" s="69">
        <v>0</v>
      </c>
      <c r="IU464" s="69">
        <v>0</v>
      </c>
      <c r="IV464" s="69"/>
      <c r="IW464" s="69"/>
      <c r="IX464" s="69">
        <v>0</v>
      </c>
      <c r="IY464" s="69">
        <v>0</v>
      </c>
      <c r="IZ464" s="69"/>
      <c r="JA464" s="69"/>
      <c r="JB464" s="69">
        <v>0</v>
      </c>
      <c r="JC464" s="69">
        <v>0</v>
      </c>
      <c r="JD464" s="69"/>
      <c r="JE464" s="69"/>
      <c r="JF464" s="69">
        <v>0</v>
      </c>
      <c r="JG464" s="69">
        <v>0</v>
      </c>
      <c r="JH464" s="69"/>
      <c r="JI464" s="69"/>
      <c r="JJ464" s="69">
        <v>0</v>
      </c>
      <c r="JK464" s="69">
        <v>0</v>
      </c>
      <c r="JL464" s="69"/>
      <c r="JM464" s="69"/>
      <c r="JN464" s="69">
        <v>0</v>
      </c>
      <c r="JO464" s="69">
        <v>0</v>
      </c>
      <c r="JP464" s="69"/>
      <c r="JQ464" s="69"/>
      <c r="JR464" s="69">
        <v>0</v>
      </c>
      <c r="JS464" s="69">
        <v>0</v>
      </c>
      <c r="JT464" s="69"/>
      <c r="JU464" s="69"/>
      <c r="JV464" s="69">
        <v>0</v>
      </c>
      <c r="JW464" s="69">
        <v>0</v>
      </c>
      <c r="JX464" s="69"/>
      <c r="JY464" s="69"/>
      <c r="JZ464" s="69">
        <v>0</v>
      </c>
      <c r="KA464" s="69">
        <v>0</v>
      </c>
      <c r="KB464" s="69"/>
      <c r="KC464" s="69"/>
      <c r="KD464" s="69">
        <v>0</v>
      </c>
      <c r="KE464" s="69">
        <v>0</v>
      </c>
      <c r="KF464" s="69"/>
      <c r="KG464" s="69"/>
      <c r="KH464" s="69">
        <v>0</v>
      </c>
      <c r="KI464" s="69">
        <v>0</v>
      </c>
      <c r="KJ464" s="69"/>
      <c r="KK464" s="69"/>
      <c r="KL464" s="69">
        <v>0</v>
      </c>
      <c r="KM464" s="69">
        <v>0</v>
      </c>
      <c r="KN464" s="69"/>
      <c r="KO464" s="69"/>
      <c r="KP464" s="69">
        <v>0</v>
      </c>
      <c r="KQ464" s="69">
        <v>0</v>
      </c>
      <c r="KR464" s="69"/>
      <c r="KS464" s="69"/>
      <c r="KT464" s="69">
        <v>0</v>
      </c>
      <c r="KU464" s="69">
        <v>0</v>
      </c>
      <c r="KV464" s="69"/>
      <c r="KW464" s="69"/>
      <c r="KX464" s="69">
        <v>0</v>
      </c>
      <c r="KY464" s="69">
        <v>0</v>
      </c>
      <c r="KZ464" s="69"/>
      <c r="LA464" s="69"/>
      <c r="LB464" s="69">
        <v>0</v>
      </c>
      <c r="LC464" s="69">
        <v>0</v>
      </c>
      <c r="LD464" s="69"/>
      <c r="LE464" s="69"/>
      <c r="LF464" s="69">
        <v>0</v>
      </c>
      <c r="LG464" s="69">
        <v>0</v>
      </c>
      <c r="LH464" s="69"/>
      <c r="LI464" s="69"/>
      <c r="LJ464" s="69">
        <v>0</v>
      </c>
      <c r="LK464" s="69">
        <v>0</v>
      </c>
      <c r="LL464" s="69"/>
      <c r="LM464" s="69"/>
      <c r="LN464" s="69">
        <v>0</v>
      </c>
      <c r="LO464" s="69">
        <v>0</v>
      </c>
      <c r="LP464" s="69"/>
      <c r="LQ464" s="69"/>
      <c r="LR464" s="69">
        <v>0</v>
      </c>
      <c r="LS464" s="69">
        <v>0</v>
      </c>
      <c r="LT464" s="69"/>
      <c r="LU464" s="69"/>
      <c r="LV464" s="69">
        <v>0</v>
      </c>
      <c r="LW464" s="69">
        <v>0</v>
      </c>
      <c r="LX464" s="69"/>
      <c r="LY464" s="69"/>
      <c r="LZ464" s="69">
        <v>0</v>
      </c>
      <c r="MA464" s="69">
        <v>0</v>
      </c>
      <c r="MB464" s="69"/>
      <c r="MC464" s="69"/>
      <c r="MD464" s="69">
        <v>0</v>
      </c>
      <c r="ME464" s="69">
        <v>0</v>
      </c>
      <c r="MF464" s="69"/>
      <c r="MG464" s="69"/>
      <c r="MH464" s="69">
        <v>0</v>
      </c>
      <c r="MI464" s="69">
        <v>0</v>
      </c>
      <c r="MJ464" s="69"/>
      <c r="MK464" s="69"/>
      <c r="ML464" s="69">
        <v>0</v>
      </c>
      <c r="MM464" s="69">
        <v>0</v>
      </c>
      <c r="MN464" s="69"/>
      <c r="MO464" s="69"/>
      <c r="MP464" s="69">
        <v>0</v>
      </c>
      <c r="MQ464" s="69">
        <v>0</v>
      </c>
      <c r="MR464" s="69"/>
      <c r="MS464" s="69"/>
      <c r="MT464" s="69">
        <v>0</v>
      </c>
      <c r="MU464" s="69">
        <v>0</v>
      </c>
      <c r="MV464" s="69"/>
      <c r="MW464" s="69"/>
      <c r="MX464" s="69">
        <v>0</v>
      </c>
      <c r="MY464" s="69">
        <v>0</v>
      </c>
      <c r="MZ464" s="69"/>
      <c r="NA464" s="69"/>
      <c r="NB464" s="69">
        <v>0</v>
      </c>
      <c r="NC464" s="69">
        <v>0</v>
      </c>
      <c r="ND464" s="69"/>
      <c r="NE464" s="69"/>
      <c r="NF464" s="69">
        <v>0</v>
      </c>
      <c r="NG464" s="69">
        <v>0</v>
      </c>
      <c r="NH464" s="69"/>
      <c r="NI464" s="69"/>
      <c r="NJ464" s="69">
        <v>0</v>
      </c>
      <c r="NK464" s="69">
        <v>0</v>
      </c>
      <c r="NL464" s="69"/>
      <c r="NM464" s="69"/>
      <c r="NN464" s="69">
        <v>0</v>
      </c>
      <c r="NO464" s="69">
        <v>0</v>
      </c>
      <c r="NP464" s="69"/>
      <c r="NQ464" s="69"/>
      <c r="NR464" s="69">
        <v>0</v>
      </c>
      <c r="NS464" s="69">
        <v>0</v>
      </c>
      <c r="NT464" s="69"/>
      <c r="NU464" s="69"/>
      <c r="NV464" s="69">
        <v>0</v>
      </c>
      <c r="NW464" s="69">
        <v>0</v>
      </c>
      <c r="NX464" s="69"/>
      <c r="NY464" s="69"/>
      <c r="NZ464" s="69">
        <v>0</v>
      </c>
      <c r="OA464" s="69">
        <v>0</v>
      </c>
      <c r="OB464" s="69"/>
      <c r="OC464" s="69"/>
      <c r="OD464" s="69">
        <v>0</v>
      </c>
      <c r="OE464" s="69">
        <v>0</v>
      </c>
      <c r="OF464" s="69"/>
      <c r="OG464" s="69"/>
      <c r="OH464" s="69">
        <v>0</v>
      </c>
      <c r="OI464" s="69">
        <v>0</v>
      </c>
      <c r="OJ464" s="69"/>
      <c r="OK464" s="69"/>
      <c r="OL464" s="69">
        <v>0</v>
      </c>
      <c r="OM464" s="69">
        <v>0</v>
      </c>
      <c r="ON464" s="69"/>
      <c r="OO464" s="69"/>
      <c r="OP464" s="69">
        <v>0</v>
      </c>
      <c r="OQ464" s="69">
        <v>0</v>
      </c>
      <c r="OR464" s="69"/>
      <c r="OS464" s="69"/>
      <c r="OT464" s="69">
        <v>0</v>
      </c>
      <c r="OU464" s="69">
        <v>0</v>
      </c>
      <c r="OV464" s="69"/>
      <c r="OW464" s="69"/>
      <c r="OX464" s="69">
        <v>0</v>
      </c>
      <c r="OY464" s="69">
        <v>0</v>
      </c>
      <c r="OZ464" s="69"/>
      <c r="PA464" s="69"/>
      <c r="PB464" s="69">
        <v>0</v>
      </c>
      <c r="PC464" s="69">
        <v>0</v>
      </c>
      <c r="PD464" s="69"/>
      <c r="PE464" s="69"/>
      <c r="PF464" s="69">
        <v>0</v>
      </c>
      <c r="PG464" s="69">
        <v>0</v>
      </c>
      <c r="PH464" s="69"/>
      <c r="PI464" s="69"/>
      <c r="PJ464" s="69">
        <v>0</v>
      </c>
      <c r="PK464" s="69">
        <v>0</v>
      </c>
      <c r="PL464" s="69"/>
      <c r="PM464" s="69"/>
      <c r="PN464" s="69">
        <v>0</v>
      </c>
      <c r="PO464" s="69">
        <v>0</v>
      </c>
      <c r="PP464" s="69"/>
      <c r="PQ464" s="69"/>
      <c r="PR464" s="69">
        <v>0</v>
      </c>
      <c r="PS464" s="69">
        <v>0</v>
      </c>
      <c r="PT464" s="69"/>
      <c r="PU464" s="69"/>
      <c r="PV464" s="69">
        <v>0</v>
      </c>
      <c r="PW464" s="69">
        <v>0</v>
      </c>
      <c r="PX464" s="69"/>
      <c r="PY464" s="69"/>
      <c r="PZ464" s="69">
        <v>0</v>
      </c>
      <c r="QA464" s="69">
        <v>0</v>
      </c>
      <c r="QB464" s="69"/>
      <c r="QC464" s="69"/>
      <c r="QD464" s="69">
        <v>0</v>
      </c>
      <c r="QE464" s="69">
        <v>0</v>
      </c>
      <c r="QF464" s="69"/>
      <c r="QG464" s="69"/>
      <c r="QH464" s="69">
        <v>0</v>
      </c>
      <c r="QI464" s="69">
        <v>0</v>
      </c>
      <c r="QJ464" s="69"/>
      <c r="QK464" s="69"/>
      <c r="QL464" s="69">
        <v>0</v>
      </c>
      <c r="QM464" s="69">
        <v>0</v>
      </c>
      <c r="QN464" s="69"/>
      <c r="QO464" s="69"/>
      <c r="QP464" s="69">
        <v>0</v>
      </c>
      <c r="QQ464" s="69">
        <v>0</v>
      </c>
      <c r="QR464" s="69"/>
      <c r="QS464" s="69"/>
      <c r="QT464" s="69">
        <v>0</v>
      </c>
      <c r="QU464" s="69">
        <v>0</v>
      </c>
      <c r="QV464" s="69"/>
      <c r="QW464" s="69"/>
      <c r="QX464" s="69">
        <v>0</v>
      </c>
      <c r="QY464" s="69">
        <v>0</v>
      </c>
      <c r="QZ464" s="69"/>
      <c r="RA464" s="69"/>
      <c r="RB464" s="69">
        <v>0</v>
      </c>
      <c r="RC464" s="69">
        <v>0</v>
      </c>
      <c r="RD464" s="69"/>
      <c r="RE464" s="69"/>
      <c r="RF464" s="69">
        <v>0</v>
      </c>
      <c r="RG464" s="69">
        <v>0</v>
      </c>
      <c r="RH464" s="69"/>
      <c r="RI464" s="69"/>
      <c r="RJ464" s="69">
        <v>0</v>
      </c>
      <c r="RK464" s="69">
        <v>0</v>
      </c>
      <c r="RL464" s="69"/>
      <c r="RM464" s="69"/>
      <c r="RN464" s="69">
        <v>0</v>
      </c>
      <c r="RO464" s="69">
        <v>0</v>
      </c>
      <c r="RP464" s="69"/>
      <c r="RQ464" s="69"/>
      <c r="RR464" s="69">
        <v>0</v>
      </c>
      <c r="RS464" s="69">
        <v>0</v>
      </c>
      <c r="RT464" s="69"/>
      <c r="RU464" s="69"/>
      <c r="RV464" s="69">
        <v>0</v>
      </c>
      <c r="RW464" s="69">
        <v>0</v>
      </c>
      <c r="RX464" s="69"/>
      <c r="RY464" s="69"/>
      <c r="RZ464" s="69">
        <v>0</v>
      </c>
      <c r="SA464" s="69">
        <v>0</v>
      </c>
      <c r="SB464" s="69"/>
      <c r="SC464" s="69"/>
      <c r="SD464" s="69">
        <v>0</v>
      </c>
      <c r="SE464" s="69">
        <v>0</v>
      </c>
      <c r="SF464" s="69"/>
      <c r="SG464" s="69"/>
      <c r="SH464" s="69">
        <v>0</v>
      </c>
      <c r="SI464" s="69">
        <v>0</v>
      </c>
      <c r="SJ464" s="69"/>
      <c r="SK464" s="69"/>
      <c r="SL464" s="69">
        <v>0</v>
      </c>
      <c r="SM464" s="69">
        <v>0</v>
      </c>
      <c r="SN464" s="69"/>
      <c r="SO464" s="69"/>
      <c r="SP464" s="69">
        <v>0</v>
      </c>
      <c r="SQ464" s="69">
        <v>0</v>
      </c>
      <c r="SR464" s="69"/>
      <c r="SS464" s="69"/>
      <c r="ST464" s="69">
        <v>0</v>
      </c>
      <c r="SU464" s="69">
        <f>ROUND(SR464/1000000*IF(SS464=0,0,VLOOKUP(SS464,名称和价格索引!$A$4:$C$834,3,FALSE)),1)</f>
        <v>0</v>
      </c>
      <c r="SV464" s="71">
        <f t="array" ref="SV464">SUM(VLOOKUP(D464,D464:SU464,ROW($1:$128)*4,0))</f>
        <v>770</v>
      </c>
    </row>
    <row r="465" s="48" customFormat="1" customHeight="1" spans="1:516">
      <c r="A465" s="69" t="s">
        <v>1146</v>
      </c>
      <c r="B465" s="69" t="s">
        <v>1130</v>
      </c>
      <c r="C465" s="70">
        <v>5545</v>
      </c>
      <c r="D465" s="69">
        <v>50000</v>
      </c>
      <c r="E465" s="69">
        <v>215400</v>
      </c>
      <c r="F465" s="69">
        <v>15400</v>
      </c>
      <c r="G465" s="69">
        <v>770</v>
      </c>
      <c r="H465" s="69"/>
      <c r="I465" s="69"/>
      <c r="J465" s="69">
        <v>0</v>
      </c>
      <c r="K465" s="69">
        <v>0</v>
      </c>
      <c r="L465" s="69"/>
      <c r="M465" s="69"/>
      <c r="N465" s="69">
        <v>0</v>
      </c>
      <c r="O465" s="69">
        <v>0</v>
      </c>
      <c r="P465" s="69"/>
      <c r="Q465" s="69"/>
      <c r="R465" s="69">
        <v>0</v>
      </c>
      <c r="S465" s="69">
        <v>0</v>
      </c>
      <c r="T465" s="69"/>
      <c r="U465" s="69"/>
      <c r="V465" s="69">
        <v>0</v>
      </c>
      <c r="W465" s="69">
        <v>0</v>
      </c>
      <c r="X465" s="69"/>
      <c r="Y465" s="69"/>
      <c r="Z465" s="69">
        <v>0</v>
      </c>
      <c r="AA465" s="69">
        <v>0</v>
      </c>
      <c r="AB465" s="69"/>
      <c r="AC465" s="69"/>
      <c r="AD465" s="69">
        <v>0</v>
      </c>
      <c r="AE465" s="69">
        <v>0</v>
      </c>
      <c r="AF465" s="69"/>
      <c r="AG465" s="69"/>
      <c r="AH465" s="69">
        <v>0</v>
      </c>
      <c r="AI465" s="69">
        <v>0</v>
      </c>
      <c r="AJ465" s="69"/>
      <c r="AK465" s="69"/>
      <c r="AL465" s="69">
        <v>0</v>
      </c>
      <c r="AM465" s="69">
        <v>0</v>
      </c>
      <c r="AN465" s="69"/>
      <c r="AO465" s="69"/>
      <c r="AP465" s="69">
        <v>0</v>
      </c>
      <c r="AQ465" s="69">
        <v>0</v>
      </c>
      <c r="AR465" s="69"/>
      <c r="AS465" s="69"/>
      <c r="AT465" s="69">
        <v>0</v>
      </c>
      <c r="AU465" s="69">
        <v>0</v>
      </c>
      <c r="AV465" s="69"/>
      <c r="AW465" s="69"/>
      <c r="AX465" s="69">
        <v>0</v>
      </c>
      <c r="AY465" s="69">
        <v>0</v>
      </c>
      <c r="AZ465" s="69"/>
      <c r="BA465" s="69"/>
      <c r="BB465" s="69">
        <v>0</v>
      </c>
      <c r="BC465" s="69">
        <v>0</v>
      </c>
      <c r="BD465" s="69"/>
      <c r="BE465" s="69"/>
      <c r="BF465" s="69">
        <v>0</v>
      </c>
      <c r="BG465" s="69">
        <v>0</v>
      </c>
      <c r="BH465" s="69"/>
      <c r="BI465" s="69"/>
      <c r="BJ465" s="69">
        <v>0</v>
      </c>
      <c r="BK465" s="69">
        <v>0</v>
      </c>
      <c r="BL465" s="69"/>
      <c r="BM465" s="69"/>
      <c r="BN465" s="69">
        <v>0</v>
      </c>
      <c r="BO465" s="69">
        <v>0</v>
      </c>
      <c r="BP465" s="69"/>
      <c r="BQ465" s="69"/>
      <c r="BR465" s="69">
        <v>0</v>
      </c>
      <c r="BS465" s="69">
        <v>0</v>
      </c>
      <c r="BT465" s="69"/>
      <c r="BU465" s="69"/>
      <c r="BV465" s="69">
        <v>0</v>
      </c>
      <c r="BW465" s="69">
        <v>0</v>
      </c>
      <c r="BX465" s="69"/>
      <c r="BY465" s="69"/>
      <c r="BZ465" s="69">
        <v>0</v>
      </c>
      <c r="CA465" s="69">
        <v>0</v>
      </c>
      <c r="CB465" s="69"/>
      <c r="CC465" s="69"/>
      <c r="CD465" s="69">
        <v>0</v>
      </c>
      <c r="CE465" s="69">
        <v>0</v>
      </c>
      <c r="CF465" s="69"/>
      <c r="CG465" s="69"/>
      <c r="CH465" s="69">
        <v>0</v>
      </c>
      <c r="CI465" s="69">
        <v>0</v>
      </c>
      <c r="CJ465" s="69"/>
      <c r="CK465" s="69"/>
      <c r="CL465" s="69">
        <v>0</v>
      </c>
      <c r="CM465" s="69">
        <v>0</v>
      </c>
      <c r="CN465" s="69"/>
      <c r="CO465" s="69"/>
      <c r="CP465" s="69">
        <v>0</v>
      </c>
      <c r="CQ465" s="69">
        <v>0</v>
      </c>
      <c r="CR465" s="69"/>
      <c r="CS465" s="69"/>
      <c r="CT465" s="69">
        <v>0</v>
      </c>
      <c r="CU465" s="69">
        <v>0</v>
      </c>
      <c r="CV465" s="69"/>
      <c r="CW465" s="69"/>
      <c r="CX465" s="69">
        <v>0</v>
      </c>
      <c r="CY465" s="69">
        <v>0</v>
      </c>
      <c r="CZ465" s="69"/>
      <c r="DA465" s="69"/>
      <c r="DB465" s="69">
        <v>0</v>
      </c>
      <c r="DC465" s="69">
        <v>0</v>
      </c>
      <c r="DD465" s="69"/>
      <c r="DE465" s="69"/>
      <c r="DF465" s="69">
        <v>0</v>
      </c>
      <c r="DG465" s="69">
        <v>0</v>
      </c>
      <c r="DH465" s="69"/>
      <c r="DI465" s="69"/>
      <c r="DJ465" s="69">
        <v>0</v>
      </c>
      <c r="DK465" s="69">
        <v>0</v>
      </c>
      <c r="DL465" s="69"/>
      <c r="DM465" s="69"/>
      <c r="DN465" s="69">
        <v>0</v>
      </c>
      <c r="DO465" s="69">
        <v>0</v>
      </c>
      <c r="DP465" s="69"/>
      <c r="DQ465" s="69"/>
      <c r="DR465" s="69">
        <v>0</v>
      </c>
      <c r="DS465" s="69">
        <v>0</v>
      </c>
      <c r="DT465" s="69"/>
      <c r="DU465" s="69"/>
      <c r="DV465" s="69">
        <v>0</v>
      </c>
      <c r="DW465" s="69">
        <v>0</v>
      </c>
      <c r="DX465" s="69"/>
      <c r="DY465" s="69"/>
      <c r="DZ465" s="69">
        <v>0</v>
      </c>
      <c r="EA465" s="69">
        <v>0</v>
      </c>
      <c r="EB465" s="69"/>
      <c r="EC465" s="69"/>
      <c r="ED465" s="69">
        <v>0</v>
      </c>
      <c r="EE465" s="69">
        <v>0</v>
      </c>
      <c r="EF465" s="69"/>
      <c r="EG465" s="69"/>
      <c r="EH465" s="69">
        <v>0</v>
      </c>
      <c r="EI465" s="69">
        <v>0</v>
      </c>
      <c r="EJ465" s="69"/>
      <c r="EK465" s="69"/>
      <c r="EL465" s="69">
        <v>0</v>
      </c>
      <c r="EM465" s="69">
        <v>0</v>
      </c>
      <c r="EN465" s="69"/>
      <c r="EO465" s="69"/>
      <c r="EP465" s="69">
        <v>0</v>
      </c>
      <c r="EQ465" s="69">
        <v>0</v>
      </c>
      <c r="ER465" s="69"/>
      <c r="ES465" s="69"/>
      <c r="ET465" s="69">
        <v>0</v>
      </c>
      <c r="EU465" s="69">
        <v>0</v>
      </c>
      <c r="EV465" s="69"/>
      <c r="EW465" s="69"/>
      <c r="EX465" s="69">
        <v>0</v>
      </c>
      <c r="EY465" s="69">
        <v>0</v>
      </c>
      <c r="EZ465" s="69"/>
      <c r="FA465" s="69"/>
      <c r="FB465" s="69">
        <v>0</v>
      </c>
      <c r="FC465" s="69">
        <v>0</v>
      </c>
      <c r="FD465" s="69"/>
      <c r="FE465" s="69"/>
      <c r="FF465" s="69">
        <v>0</v>
      </c>
      <c r="FG465" s="69">
        <v>0</v>
      </c>
      <c r="FH465" s="69"/>
      <c r="FI465" s="69"/>
      <c r="FJ465" s="69">
        <v>0</v>
      </c>
      <c r="FK465" s="69">
        <v>0</v>
      </c>
      <c r="FL465" s="69"/>
      <c r="FM465" s="69"/>
      <c r="FN465" s="69">
        <v>0</v>
      </c>
      <c r="FO465" s="69">
        <v>0</v>
      </c>
      <c r="FP465" s="69"/>
      <c r="FQ465" s="69"/>
      <c r="FR465" s="69">
        <v>0</v>
      </c>
      <c r="FS465" s="69">
        <v>0</v>
      </c>
      <c r="FT465" s="69"/>
      <c r="FU465" s="69"/>
      <c r="FV465" s="69">
        <v>0</v>
      </c>
      <c r="FW465" s="69">
        <v>0</v>
      </c>
      <c r="FX465" s="69"/>
      <c r="FY465" s="69"/>
      <c r="FZ465" s="69">
        <v>0</v>
      </c>
      <c r="GA465" s="69">
        <v>0</v>
      </c>
      <c r="GB465" s="69"/>
      <c r="GC465" s="69"/>
      <c r="GD465" s="69">
        <v>0</v>
      </c>
      <c r="GE465" s="69">
        <v>0</v>
      </c>
      <c r="GF465" s="69"/>
      <c r="GG465" s="69"/>
      <c r="GH465" s="69">
        <v>0</v>
      </c>
      <c r="GI465" s="69">
        <v>0</v>
      </c>
      <c r="GJ465" s="69"/>
      <c r="GK465" s="69"/>
      <c r="GL465" s="69">
        <v>0</v>
      </c>
      <c r="GM465" s="69">
        <v>0</v>
      </c>
      <c r="GN465" s="69"/>
      <c r="GO465" s="69"/>
      <c r="GP465" s="69">
        <v>0</v>
      </c>
      <c r="GQ465" s="69">
        <v>0</v>
      </c>
      <c r="GR465" s="69"/>
      <c r="GS465" s="69"/>
      <c r="GT465" s="69">
        <v>0</v>
      </c>
      <c r="GU465" s="69">
        <v>0</v>
      </c>
      <c r="GV465" s="69"/>
      <c r="GW465" s="69"/>
      <c r="GX465" s="69">
        <v>0</v>
      </c>
      <c r="GY465" s="69">
        <v>0</v>
      </c>
      <c r="GZ465" s="69"/>
      <c r="HA465" s="69"/>
      <c r="HB465" s="69">
        <v>0</v>
      </c>
      <c r="HC465" s="69">
        <v>0</v>
      </c>
      <c r="HD465" s="69"/>
      <c r="HE465" s="69"/>
      <c r="HF465" s="69">
        <v>0</v>
      </c>
      <c r="HG465" s="69">
        <v>0</v>
      </c>
      <c r="HH465" s="69"/>
      <c r="HI465" s="69"/>
      <c r="HJ465" s="69">
        <v>0</v>
      </c>
      <c r="HK465" s="69">
        <v>0</v>
      </c>
      <c r="HL465" s="69"/>
      <c r="HM465" s="69"/>
      <c r="HN465" s="69">
        <v>0</v>
      </c>
      <c r="HO465" s="69">
        <v>0</v>
      </c>
      <c r="HP465" s="69"/>
      <c r="HQ465" s="69"/>
      <c r="HR465" s="69">
        <v>0</v>
      </c>
      <c r="HS465" s="69">
        <v>0</v>
      </c>
      <c r="HT465" s="69"/>
      <c r="HU465" s="69"/>
      <c r="HV465" s="69">
        <v>0</v>
      </c>
      <c r="HW465" s="69">
        <v>0</v>
      </c>
      <c r="HX465" s="69"/>
      <c r="HY465" s="69"/>
      <c r="HZ465" s="69">
        <v>0</v>
      </c>
      <c r="IA465" s="69">
        <v>0</v>
      </c>
      <c r="IB465" s="69"/>
      <c r="IC465" s="69"/>
      <c r="ID465" s="69">
        <v>0</v>
      </c>
      <c r="IE465" s="69">
        <v>0</v>
      </c>
      <c r="IF465" s="69"/>
      <c r="IG465" s="69"/>
      <c r="IH465" s="69">
        <v>0</v>
      </c>
      <c r="II465" s="69">
        <v>0</v>
      </c>
      <c r="IJ465" s="69"/>
      <c r="IK465" s="69"/>
      <c r="IL465" s="69">
        <v>0</v>
      </c>
      <c r="IM465" s="69">
        <v>0</v>
      </c>
      <c r="IN465" s="69"/>
      <c r="IO465" s="69"/>
      <c r="IP465" s="69">
        <v>0</v>
      </c>
      <c r="IQ465" s="69">
        <v>0</v>
      </c>
      <c r="IR465" s="69"/>
      <c r="IS465" s="69"/>
      <c r="IT465" s="69">
        <v>0</v>
      </c>
      <c r="IU465" s="69">
        <v>0</v>
      </c>
      <c r="IV465" s="69"/>
      <c r="IW465" s="69"/>
      <c r="IX465" s="69">
        <v>0</v>
      </c>
      <c r="IY465" s="69">
        <v>0</v>
      </c>
      <c r="IZ465" s="69"/>
      <c r="JA465" s="69"/>
      <c r="JB465" s="69">
        <v>0</v>
      </c>
      <c r="JC465" s="69">
        <v>0</v>
      </c>
      <c r="JD465" s="69"/>
      <c r="JE465" s="69"/>
      <c r="JF465" s="69">
        <v>0</v>
      </c>
      <c r="JG465" s="69">
        <v>0</v>
      </c>
      <c r="JH465" s="69"/>
      <c r="JI465" s="69"/>
      <c r="JJ465" s="69">
        <v>0</v>
      </c>
      <c r="JK465" s="69">
        <v>0</v>
      </c>
      <c r="JL465" s="69"/>
      <c r="JM465" s="69"/>
      <c r="JN465" s="69">
        <v>0</v>
      </c>
      <c r="JO465" s="69">
        <v>0</v>
      </c>
      <c r="JP465" s="69"/>
      <c r="JQ465" s="69"/>
      <c r="JR465" s="69">
        <v>0</v>
      </c>
      <c r="JS465" s="69">
        <v>0</v>
      </c>
      <c r="JT465" s="69"/>
      <c r="JU465" s="69"/>
      <c r="JV465" s="69">
        <v>0</v>
      </c>
      <c r="JW465" s="69">
        <v>0</v>
      </c>
      <c r="JX465" s="69"/>
      <c r="JY465" s="69"/>
      <c r="JZ465" s="69">
        <v>0</v>
      </c>
      <c r="KA465" s="69">
        <v>0</v>
      </c>
      <c r="KB465" s="69"/>
      <c r="KC465" s="69"/>
      <c r="KD465" s="69">
        <v>0</v>
      </c>
      <c r="KE465" s="69">
        <v>0</v>
      </c>
      <c r="KF465" s="69"/>
      <c r="KG465" s="69"/>
      <c r="KH465" s="69">
        <v>0</v>
      </c>
      <c r="KI465" s="69">
        <v>0</v>
      </c>
      <c r="KJ465" s="69"/>
      <c r="KK465" s="69"/>
      <c r="KL465" s="69">
        <v>0</v>
      </c>
      <c r="KM465" s="69">
        <v>0</v>
      </c>
      <c r="KN465" s="69"/>
      <c r="KO465" s="69"/>
      <c r="KP465" s="69">
        <v>0</v>
      </c>
      <c r="KQ465" s="69">
        <v>0</v>
      </c>
      <c r="KR465" s="69"/>
      <c r="KS465" s="69"/>
      <c r="KT465" s="69">
        <v>0</v>
      </c>
      <c r="KU465" s="69">
        <v>0</v>
      </c>
      <c r="KV465" s="69"/>
      <c r="KW465" s="69"/>
      <c r="KX465" s="69">
        <v>0</v>
      </c>
      <c r="KY465" s="69">
        <v>0</v>
      </c>
      <c r="KZ465" s="69"/>
      <c r="LA465" s="69"/>
      <c r="LB465" s="69">
        <v>0</v>
      </c>
      <c r="LC465" s="69">
        <v>0</v>
      </c>
      <c r="LD465" s="69"/>
      <c r="LE465" s="69"/>
      <c r="LF465" s="69">
        <v>0</v>
      </c>
      <c r="LG465" s="69">
        <v>0</v>
      </c>
      <c r="LH465" s="69"/>
      <c r="LI465" s="69"/>
      <c r="LJ465" s="69">
        <v>0</v>
      </c>
      <c r="LK465" s="69">
        <v>0</v>
      </c>
      <c r="LL465" s="69"/>
      <c r="LM465" s="69"/>
      <c r="LN465" s="69">
        <v>0</v>
      </c>
      <c r="LO465" s="69">
        <v>0</v>
      </c>
      <c r="LP465" s="69"/>
      <c r="LQ465" s="69"/>
      <c r="LR465" s="69">
        <v>0</v>
      </c>
      <c r="LS465" s="69">
        <v>0</v>
      </c>
      <c r="LT465" s="69"/>
      <c r="LU465" s="69"/>
      <c r="LV465" s="69">
        <v>0</v>
      </c>
      <c r="LW465" s="69">
        <v>0</v>
      </c>
      <c r="LX465" s="69"/>
      <c r="LY465" s="69"/>
      <c r="LZ465" s="69">
        <v>0</v>
      </c>
      <c r="MA465" s="69">
        <v>0</v>
      </c>
      <c r="MB465" s="69"/>
      <c r="MC465" s="69"/>
      <c r="MD465" s="69">
        <v>0</v>
      </c>
      <c r="ME465" s="69">
        <v>0</v>
      </c>
      <c r="MF465" s="69"/>
      <c r="MG465" s="69"/>
      <c r="MH465" s="69">
        <v>0</v>
      </c>
      <c r="MI465" s="69">
        <v>0</v>
      </c>
      <c r="MJ465" s="69"/>
      <c r="MK465" s="69"/>
      <c r="ML465" s="69">
        <v>0</v>
      </c>
      <c r="MM465" s="69">
        <v>0</v>
      </c>
      <c r="MN465" s="69"/>
      <c r="MO465" s="69"/>
      <c r="MP465" s="69">
        <v>0</v>
      </c>
      <c r="MQ465" s="69">
        <v>0</v>
      </c>
      <c r="MR465" s="69"/>
      <c r="MS465" s="69"/>
      <c r="MT465" s="69">
        <v>0</v>
      </c>
      <c r="MU465" s="69">
        <v>0</v>
      </c>
      <c r="MV465" s="69"/>
      <c r="MW465" s="69"/>
      <c r="MX465" s="69">
        <v>0</v>
      </c>
      <c r="MY465" s="69">
        <v>0</v>
      </c>
      <c r="MZ465" s="69"/>
      <c r="NA465" s="69"/>
      <c r="NB465" s="69">
        <v>0</v>
      </c>
      <c r="NC465" s="69">
        <v>0</v>
      </c>
      <c r="ND465" s="69"/>
      <c r="NE465" s="69"/>
      <c r="NF465" s="69">
        <v>0</v>
      </c>
      <c r="NG465" s="69">
        <v>0</v>
      </c>
      <c r="NH465" s="69"/>
      <c r="NI465" s="69"/>
      <c r="NJ465" s="69">
        <v>0</v>
      </c>
      <c r="NK465" s="69">
        <v>0</v>
      </c>
      <c r="NL465" s="69"/>
      <c r="NM465" s="69"/>
      <c r="NN465" s="69">
        <v>0</v>
      </c>
      <c r="NO465" s="69">
        <v>0</v>
      </c>
      <c r="NP465" s="69"/>
      <c r="NQ465" s="69"/>
      <c r="NR465" s="69">
        <v>0</v>
      </c>
      <c r="NS465" s="69">
        <v>0</v>
      </c>
      <c r="NT465" s="69"/>
      <c r="NU465" s="69"/>
      <c r="NV465" s="69">
        <v>0</v>
      </c>
      <c r="NW465" s="69">
        <v>0</v>
      </c>
      <c r="NX465" s="69"/>
      <c r="NY465" s="69"/>
      <c r="NZ465" s="69">
        <v>0</v>
      </c>
      <c r="OA465" s="69">
        <v>0</v>
      </c>
      <c r="OB465" s="69"/>
      <c r="OC465" s="69"/>
      <c r="OD465" s="69">
        <v>0</v>
      </c>
      <c r="OE465" s="69">
        <v>0</v>
      </c>
      <c r="OF465" s="69"/>
      <c r="OG465" s="69"/>
      <c r="OH465" s="69">
        <v>0</v>
      </c>
      <c r="OI465" s="69">
        <v>0</v>
      </c>
      <c r="OJ465" s="69"/>
      <c r="OK465" s="69"/>
      <c r="OL465" s="69">
        <v>0</v>
      </c>
      <c r="OM465" s="69">
        <v>0</v>
      </c>
      <c r="ON465" s="69"/>
      <c r="OO465" s="69"/>
      <c r="OP465" s="69">
        <v>0</v>
      </c>
      <c r="OQ465" s="69">
        <v>0</v>
      </c>
      <c r="OR465" s="69"/>
      <c r="OS465" s="69"/>
      <c r="OT465" s="69">
        <v>0</v>
      </c>
      <c r="OU465" s="69">
        <v>0</v>
      </c>
      <c r="OV465" s="69"/>
      <c r="OW465" s="69"/>
      <c r="OX465" s="69">
        <v>0</v>
      </c>
      <c r="OY465" s="69">
        <v>0</v>
      </c>
      <c r="OZ465" s="69"/>
      <c r="PA465" s="69"/>
      <c r="PB465" s="69">
        <v>0</v>
      </c>
      <c r="PC465" s="69">
        <v>0</v>
      </c>
      <c r="PD465" s="69"/>
      <c r="PE465" s="69"/>
      <c r="PF465" s="69">
        <v>0</v>
      </c>
      <c r="PG465" s="69">
        <v>0</v>
      </c>
      <c r="PH465" s="69"/>
      <c r="PI465" s="69"/>
      <c r="PJ465" s="69">
        <v>0</v>
      </c>
      <c r="PK465" s="69">
        <v>0</v>
      </c>
      <c r="PL465" s="69"/>
      <c r="PM465" s="69"/>
      <c r="PN465" s="69">
        <v>0</v>
      </c>
      <c r="PO465" s="69">
        <v>0</v>
      </c>
      <c r="PP465" s="69"/>
      <c r="PQ465" s="69"/>
      <c r="PR465" s="69">
        <v>0</v>
      </c>
      <c r="PS465" s="69">
        <v>0</v>
      </c>
      <c r="PT465" s="69"/>
      <c r="PU465" s="69"/>
      <c r="PV465" s="69">
        <v>0</v>
      </c>
      <c r="PW465" s="69">
        <v>0</v>
      </c>
      <c r="PX465" s="69"/>
      <c r="PY465" s="69"/>
      <c r="PZ465" s="69">
        <v>0</v>
      </c>
      <c r="QA465" s="69">
        <v>0</v>
      </c>
      <c r="QB465" s="69"/>
      <c r="QC465" s="69"/>
      <c r="QD465" s="69">
        <v>0</v>
      </c>
      <c r="QE465" s="69">
        <v>0</v>
      </c>
      <c r="QF465" s="69"/>
      <c r="QG465" s="69"/>
      <c r="QH465" s="69">
        <v>0</v>
      </c>
      <c r="QI465" s="69">
        <v>0</v>
      </c>
      <c r="QJ465" s="69"/>
      <c r="QK465" s="69"/>
      <c r="QL465" s="69">
        <v>0</v>
      </c>
      <c r="QM465" s="69">
        <v>0</v>
      </c>
      <c r="QN465" s="69"/>
      <c r="QO465" s="69"/>
      <c r="QP465" s="69">
        <v>0</v>
      </c>
      <c r="QQ465" s="69">
        <v>0</v>
      </c>
      <c r="QR465" s="69"/>
      <c r="QS465" s="69"/>
      <c r="QT465" s="69">
        <v>0</v>
      </c>
      <c r="QU465" s="69">
        <v>0</v>
      </c>
      <c r="QV465" s="69"/>
      <c r="QW465" s="69"/>
      <c r="QX465" s="69">
        <v>0</v>
      </c>
      <c r="QY465" s="69">
        <v>0</v>
      </c>
      <c r="QZ465" s="69"/>
      <c r="RA465" s="69"/>
      <c r="RB465" s="69">
        <v>0</v>
      </c>
      <c r="RC465" s="69">
        <v>0</v>
      </c>
      <c r="RD465" s="69"/>
      <c r="RE465" s="69"/>
      <c r="RF465" s="69">
        <v>0</v>
      </c>
      <c r="RG465" s="69">
        <v>0</v>
      </c>
      <c r="RH465" s="69"/>
      <c r="RI465" s="69"/>
      <c r="RJ465" s="69">
        <v>0</v>
      </c>
      <c r="RK465" s="69">
        <v>0</v>
      </c>
      <c r="RL465" s="69"/>
      <c r="RM465" s="69"/>
      <c r="RN465" s="69">
        <v>0</v>
      </c>
      <c r="RO465" s="69">
        <v>0</v>
      </c>
      <c r="RP465" s="69"/>
      <c r="RQ465" s="69"/>
      <c r="RR465" s="69">
        <v>0</v>
      </c>
      <c r="RS465" s="69">
        <v>0</v>
      </c>
      <c r="RT465" s="69"/>
      <c r="RU465" s="69"/>
      <c r="RV465" s="69">
        <v>0</v>
      </c>
      <c r="RW465" s="69">
        <v>0</v>
      </c>
      <c r="RX465" s="69"/>
      <c r="RY465" s="69"/>
      <c r="RZ465" s="69">
        <v>0</v>
      </c>
      <c r="SA465" s="69">
        <v>0</v>
      </c>
      <c r="SB465" s="69"/>
      <c r="SC465" s="69"/>
      <c r="SD465" s="69">
        <v>0</v>
      </c>
      <c r="SE465" s="69">
        <v>0</v>
      </c>
      <c r="SF465" s="69"/>
      <c r="SG465" s="69"/>
      <c r="SH465" s="69">
        <v>0</v>
      </c>
      <c r="SI465" s="69">
        <v>0</v>
      </c>
      <c r="SJ465" s="69"/>
      <c r="SK465" s="69"/>
      <c r="SL465" s="69">
        <v>0</v>
      </c>
      <c r="SM465" s="69">
        <v>0</v>
      </c>
      <c r="SN465" s="69"/>
      <c r="SO465" s="69"/>
      <c r="SP465" s="69">
        <v>0</v>
      </c>
      <c r="SQ465" s="69">
        <v>0</v>
      </c>
      <c r="SR465" s="69"/>
      <c r="SS465" s="69"/>
      <c r="ST465" s="69">
        <v>0</v>
      </c>
      <c r="SU465" s="69">
        <f>ROUND(SR465/1000000*IF(SS465=0,0,VLOOKUP(SS465,名称和价格索引!$A$4:$C$834,3,FALSE)),1)</f>
        <v>0</v>
      </c>
      <c r="SV465" s="71">
        <f t="array" ref="SV465">SUM(VLOOKUP(D465,D465:SU465,ROW($1:$128)*4,0))</f>
        <v>770</v>
      </c>
    </row>
    <row r="466" s="48" customFormat="1" customHeight="1" spans="1:516">
      <c r="A466" s="69" t="s">
        <v>1146</v>
      </c>
      <c r="B466" s="69" t="s">
        <v>1130</v>
      </c>
      <c r="C466" s="70">
        <v>5546</v>
      </c>
      <c r="D466" s="69">
        <v>50000</v>
      </c>
      <c r="E466" s="69">
        <v>215400</v>
      </c>
      <c r="F466" s="69">
        <v>15400</v>
      </c>
      <c r="G466" s="69">
        <v>770</v>
      </c>
      <c r="H466" s="69"/>
      <c r="I466" s="69"/>
      <c r="J466" s="69">
        <v>0</v>
      </c>
      <c r="K466" s="69">
        <v>0</v>
      </c>
      <c r="L466" s="69"/>
      <c r="M466" s="69"/>
      <c r="N466" s="69">
        <v>0</v>
      </c>
      <c r="O466" s="69">
        <v>0</v>
      </c>
      <c r="P466" s="69"/>
      <c r="Q466" s="69"/>
      <c r="R466" s="69">
        <v>0</v>
      </c>
      <c r="S466" s="69">
        <v>0</v>
      </c>
      <c r="T466" s="69"/>
      <c r="U466" s="69"/>
      <c r="V466" s="69">
        <v>0</v>
      </c>
      <c r="W466" s="69">
        <v>0</v>
      </c>
      <c r="X466" s="69"/>
      <c r="Y466" s="69"/>
      <c r="Z466" s="69">
        <v>0</v>
      </c>
      <c r="AA466" s="69">
        <v>0</v>
      </c>
      <c r="AB466" s="69"/>
      <c r="AC466" s="69"/>
      <c r="AD466" s="69">
        <v>0</v>
      </c>
      <c r="AE466" s="69">
        <v>0</v>
      </c>
      <c r="AF466" s="69"/>
      <c r="AG466" s="69"/>
      <c r="AH466" s="69">
        <v>0</v>
      </c>
      <c r="AI466" s="69">
        <v>0</v>
      </c>
      <c r="AJ466" s="69"/>
      <c r="AK466" s="69"/>
      <c r="AL466" s="69">
        <v>0</v>
      </c>
      <c r="AM466" s="69">
        <v>0</v>
      </c>
      <c r="AN466" s="69"/>
      <c r="AO466" s="69"/>
      <c r="AP466" s="69">
        <v>0</v>
      </c>
      <c r="AQ466" s="69">
        <v>0</v>
      </c>
      <c r="AR466" s="69"/>
      <c r="AS466" s="69"/>
      <c r="AT466" s="69">
        <v>0</v>
      </c>
      <c r="AU466" s="69">
        <v>0</v>
      </c>
      <c r="AV466" s="69"/>
      <c r="AW466" s="69"/>
      <c r="AX466" s="69">
        <v>0</v>
      </c>
      <c r="AY466" s="69">
        <v>0</v>
      </c>
      <c r="AZ466" s="69"/>
      <c r="BA466" s="69"/>
      <c r="BB466" s="69">
        <v>0</v>
      </c>
      <c r="BC466" s="69">
        <v>0</v>
      </c>
      <c r="BD466" s="69"/>
      <c r="BE466" s="69"/>
      <c r="BF466" s="69">
        <v>0</v>
      </c>
      <c r="BG466" s="69">
        <v>0</v>
      </c>
      <c r="BH466" s="69"/>
      <c r="BI466" s="69"/>
      <c r="BJ466" s="69">
        <v>0</v>
      </c>
      <c r="BK466" s="69">
        <v>0</v>
      </c>
      <c r="BL466" s="69"/>
      <c r="BM466" s="69"/>
      <c r="BN466" s="69">
        <v>0</v>
      </c>
      <c r="BO466" s="69">
        <v>0</v>
      </c>
      <c r="BP466" s="69"/>
      <c r="BQ466" s="69"/>
      <c r="BR466" s="69">
        <v>0</v>
      </c>
      <c r="BS466" s="69">
        <v>0</v>
      </c>
      <c r="BT466" s="69"/>
      <c r="BU466" s="69"/>
      <c r="BV466" s="69">
        <v>0</v>
      </c>
      <c r="BW466" s="69">
        <v>0</v>
      </c>
      <c r="BX466" s="69"/>
      <c r="BY466" s="69"/>
      <c r="BZ466" s="69">
        <v>0</v>
      </c>
      <c r="CA466" s="69">
        <v>0</v>
      </c>
      <c r="CB466" s="69"/>
      <c r="CC466" s="69"/>
      <c r="CD466" s="69">
        <v>0</v>
      </c>
      <c r="CE466" s="69">
        <v>0</v>
      </c>
      <c r="CF466" s="69"/>
      <c r="CG466" s="69"/>
      <c r="CH466" s="69">
        <v>0</v>
      </c>
      <c r="CI466" s="69">
        <v>0</v>
      </c>
      <c r="CJ466" s="69"/>
      <c r="CK466" s="69"/>
      <c r="CL466" s="69">
        <v>0</v>
      </c>
      <c r="CM466" s="69">
        <v>0</v>
      </c>
      <c r="CN466" s="69"/>
      <c r="CO466" s="69"/>
      <c r="CP466" s="69">
        <v>0</v>
      </c>
      <c r="CQ466" s="69">
        <v>0</v>
      </c>
      <c r="CR466" s="69"/>
      <c r="CS466" s="69"/>
      <c r="CT466" s="69">
        <v>0</v>
      </c>
      <c r="CU466" s="69">
        <v>0</v>
      </c>
      <c r="CV466" s="69"/>
      <c r="CW466" s="69"/>
      <c r="CX466" s="69">
        <v>0</v>
      </c>
      <c r="CY466" s="69">
        <v>0</v>
      </c>
      <c r="CZ466" s="69"/>
      <c r="DA466" s="69"/>
      <c r="DB466" s="69">
        <v>0</v>
      </c>
      <c r="DC466" s="69">
        <v>0</v>
      </c>
      <c r="DD466" s="69"/>
      <c r="DE466" s="69"/>
      <c r="DF466" s="69">
        <v>0</v>
      </c>
      <c r="DG466" s="69">
        <v>0</v>
      </c>
      <c r="DH466" s="69"/>
      <c r="DI466" s="69"/>
      <c r="DJ466" s="69">
        <v>0</v>
      </c>
      <c r="DK466" s="69">
        <v>0</v>
      </c>
      <c r="DL466" s="69"/>
      <c r="DM466" s="69"/>
      <c r="DN466" s="69">
        <v>0</v>
      </c>
      <c r="DO466" s="69">
        <v>0</v>
      </c>
      <c r="DP466" s="69"/>
      <c r="DQ466" s="69"/>
      <c r="DR466" s="69">
        <v>0</v>
      </c>
      <c r="DS466" s="69">
        <v>0</v>
      </c>
      <c r="DT466" s="69"/>
      <c r="DU466" s="69"/>
      <c r="DV466" s="69">
        <v>0</v>
      </c>
      <c r="DW466" s="69">
        <v>0</v>
      </c>
      <c r="DX466" s="69"/>
      <c r="DY466" s="69"/>
      <c r="DZ466" s="69">
        <v>0</v>
      </c>
      <c r="EA466" s="69">
        <v>0</v>
      </c>
      <c r="EB466" s="69"/>
      <c r="EC466" s="69"/>
      <c r="ED466" s="69">
        <v>0</v>
      </c>
      <c r="EE466" s="69">
        <v>0</v>
      </c>
      <c r="EF466" s="69"/>
      <c r="EG466" s="69"/>
      <c r="EH466" s="69">
        <v>0</v>
      </c>
      <c r="EI466" s="69">
        <v>0</v>
      </c>
      <c r="EJ466" s="69"/>
      <c r="EK466" s="69"/>
      <c r="EL466" s="69">
        <v>0</v>
      </c>
      <c r="EM466" s="69">
        <v>0</v>
      </c>
      <c r="EN466" s="69"/>
      <c r="EO466" s="69"/>
      <c r="EP466" s="69">
        <v>0</v>
      </c>
      <c r="EQ466" s="69">
        <v>0</v>
      </c>
      <c r="ER466" s="69"/>
      <c r="ES466" s="69"/>
      <c r="ET466" s="69">
        <v>0</v>
      </c>
      <c r="EU466" s="69">
        <v>0</v>
      </c>
      <c r="EV466" s="69"/>
      <c r="EW466" s="69"/>
      <c r="EX466" s="69">
        <v>0</v>
      </c>
      <c r="EY466" s="69">
        <v>0</v>
      </c>
      <c r="EZ466" s="69"/>
      <c r="FA466" s="69"/>
      <c r="FB466" s="69">
        <v>0</v>
      </c>
      <c r="FC466" s="69">
        <v>0</v>
      </c>
      <c r="FD466" s="69"/>
      <c r="FE466" s="69"/>
      <c r="FF466" s="69">
        <v>0</v>
      </c>
      <c r="FG466" s="69">
        <v>0</v>
      </c>
      <c r="FH466" s="69"/>
      <c r="FI466" s="69"/>
      <c r="FJ466" s="69">
        <v>0</v>
      </c>
      <c r="FK466" s="69">
        <v>0</v>
      </c>
      <c r="FL466" s="69"/>
      <c r="FM466" s="69"/>
      <c r="FN466" s="69">
        <v>0</v>
      </c>
      <c r="FO466" s="69">
        <v>0</v>
      </c>
      <c r="FP466" s="69"/>
      <c r="FQ466" s="69"/>
      <c r="FR466" s="69">
        <v>0</v>
      </c>
      <c r="FS466" s="69">
        <v>0</v>
      </c>
      <c r="FT466" s="69"/>
      <c r="FU466" s="69"/>
      <c r="FV466" s="69">
        <v>0</v>
      </c>
      <c r="FW466" s="69">
        <v>0</v>
      </c>
      <c r="FX466" s="69"/>
      <c r="FY466" s="69"/>
      <c r="FZ466" s="69">
        <v>0</v>
      </c>
      <c r="GA466" s="69">
        <v>0</v>
      </c>
      <c r="GB466" s="69"/>
      <c r="GC466" s="69"/>
      <c r="GD466" s="69">
        <v>0</v>
      </c>
      <c r="GE466" s="69">
        <v>0</v>
      </c>
      <c r="GF466" s="69"/>
      <c r="GG466" s="69"/>
      <c r="GH466" s="69">
        <v>0</v>
      </c>
      <c r="GI466" s="69">
        <v>0</v>
      </c>
      <c r="GJ466" s="69"/>
      <c r="GK466" s="69"/>
      <c r="GL466" s="69">
        <v>0</v>
      </c>
      <c r="GM466" s="69">
        <v>0</v>
      </c>
      <c r="GN466" s="69"/>
      <c r="GO466" s="69"/>
      <c r="GP466" s="69">
        <v>0</v>
      </c>
      <c r="GQ466" s="69">
        <v>0</v>
      </c>
      <c r="GR466" s="69"/>
      <c r="GS466" s="69"/>
      <c r="GT466" s="69">
        <v>0</v>
      </c>
      <c r="GU466" s="69">
        <v>0</v>
      </c>
      <c r="GV466" s="69"/>
      <c r="GW466" s="69"/>
      <c r="GX466" s="69">
        <v>0</v>
      </c>
      <c r="GY466" s="69">
        <v>0</v>
      </c>
      <c r="GZ466" s="69"/>
      <c r="HA466" s="69"/>
      <c r="HB466" s="69">
        <v>0</v>
      </c>
      <c r="HC466" s="69">
        <v>0</v>
      </c>
      <c r="HD466" s="69"/>
      <c r="HE466" s="69"/>
      <c r="HF466" s="69">
        <v>0</v>
      </c>
      <c r="HG466" s="69">
        <v>0</v>
      </c>
      <c r="HH466" s="69"/>
      <c r="HI466" s="69"/>
      <c r="HJ466" s="69">
        <v>0</v>
      </c>
      <c r="HK466" s="69">
        <v>0</v>
      </c>
      <c r="HL466" s="69"/>
      <c r="HM466" s="69"/>
      <c r="HN466" s="69">
        <v>0</v>
      </c>
      <c r="HO466" s="69">
        <v>0</v>
      </c>
      <c r="HP466" s="69"/>
      <c r="HQ466" s="69"/>
      <c r="HR466" s="69">
        <v>0</v>
      </c>
      <c r="HS466" s="69">
        <v>0</v>
      </c>
      <c r="HT466" s="69"/>
      <c r="HU466" s="69"/>
      <c r="HV466" s="69">
        <v>0</v>
      </c>
      <c r="HW466" s="69">
        <v>0</v>
      </c>
      <c r="HX466" s="69"/>
      <c r="HY466" s="69"/>
      <c r="HZ466" s="69">
        <v>0</v>
      </c>
      <c r="IA466" s="69">
        <v>0</v>
      </c>
      <c r="IB466" s="69"/>
      <c r="IC466" s="69"/>
      <c r="ID466" s="69">
        <v>0</v>
      </c>
      <c r="IE466" s="69">
        <v>0</v>
      </c>
      <c r="IF466" s="69"/>
      <c r="IG466" s="69"/>
      <c r="IH466" s="69">
        <v>0</v>
      </c>
      <c r="II466" s="69">
        <v>0</v>
      </c>
      <c r="IJ466" s="69"/>
      <c r="IK466" s="69"/>
      <c r="IL466" s="69">
        <v>0</v>
      </c>
      <c r="IM466" s="69">
        <v>0</v>
      </c>
      <c r="IN466" s="69"/>
      <c r="IO466" s="69"/>
      <c r="IP466" s="69">
        <v>0</v>
      </c>
      <c r="IQ466" s="69">
        <v>0</v>
      </c>
      <c r="IR466" s="69"/>
      <c r="IS466" s="69"/>
      <c r="IT466" s="69">
        <v>0</v>
      </c>
      <c r="IU466" s="69">
        <v>0</v>
      </c>
      <c r="IV466" s="69"/>
      <c r="IW466" s="69"/>
      <c r="IX466" s="69">
        <v>0</v>
      </c>
      <c r="IY466" s="69">
        <v>0</v>
      </c>
      <c r="IZ466" s="69"/>
      <c r="JA466" s="69"/>
      <c r="JB466" s="69">
        <v>0</v>
      </c>
      <c r="JC466" s="69">
        <v>0</v>
      </c>
      <c r="JD466" s="69"/>
      <c r="JE466" s="69"/>
      <c r="JF466" s="69">
        <v>0</v>
      </c>
      <c r="JG466" s="69">
        <v>0</v>
      </c>
      <c r="JH466" s="69"/>
      <c r="JI466" s="69"/>
      <c r="JJ466" s="69">
        <v>0</v>
      </c>
      <c r="JK466" s="69">
        <v>0</v>
      </c>
      <c r="JL466" s="69"/>
      <c r="JM466" s="69"/>
      <c r="JN466" s="69">
        <v>0</v>
      </c>
      <c r="JO466" s="69">
        <v>0</v>
      </c>
      <c r="JP466" s="69"/>
      <c r="JQ466" s="69"/>
      <c r="JR466" s="69">
        <v>0</v>
      </c>
      <c r="JS466" s="69">
        <v>0</v>
      </c>
      <c r="JT466" s="69"/>
      <c r="JU466" s="69"/>
      <c r="JV466" s="69">
        <v>0</v>
      </c>
      <c r="JW466" s="69">
        <v>0</v>
      </c>
      <c r="JX466" s="69"/>
      <c r="JY466" s="69"/>
      <c r="JZ466" s="69">
        <v>0</v>
      </c>
      <c r="KA466" s="69">
        <v>0</v>
      </c>
      <c r="KB466" s="69"/>
      <c r="KC466" s="69"/>
      <c r="KD466" s="69">
        <v>0</v>
      </c>
      <c r="KE466" s="69">
        <v>0</v>
      </c>
      <c r="KF466" s="69"/>
      <c r="KG466" s="69"/>
      <c r="KH466" s="69">
        <v>0</v>
      </c>
      <c r="KI466" s="69">
        <v>0</v>
      </c>
      <c r="KJ466" s="69"/>
      <c r="KK466" s="69"/>
      <c r="KL466" s="69">
        <v>0</v>
      </c>
      <c r="KM466" s="69">
        <v>0</v>
      </c>
      <c r="KN466" s="69"/>
      <c r="KO466" s="69"/>
      <c r="KP466" s="69">
        <v>0</v>
      </c>
      <c r="KQ466" s="69">
        <v>0</v>
      </c>
      <c r="KR466" s="69"/>
      <c r="KS466" s="69"/>
      <c r="KT466" s="69">
        <v>0</v>
      </c>
      <c r="KU466" s="69">
        <v>0</v>
      </c>
      <c r="KV466" s="69"/>
      <c r="KW466" s="69"/>
      <c r="KX466" s="69">
        <v>0</v>
      </c>
      <c r="KY466" s="69">
        <v>0</v>
      </c>
      <c r="KZ466" s="69"/>
      <c r="LA466" s="69"/>
      <c r="LB466" s="69">
        <v>0</v>
      </c>
      <c r="LC466" s="69">
        <v>0</v>
      </c>
      <c r="LD466" s="69"/>
      <c r="LE466" s="69"/>
      <c r="LF466" s="69">
        <v>0</v>
      </c>
      <c r="LG466" s="69">
        <v>0</v>
      </c>
      <c r="LH466" s="69"/>
      <c r="LI466" s="69"/>
      <c r="LJ466" s="69">
        <v>0</v>
      </c>
      <c r="LK466" s="69">
        <v>0</v>
      </c>
      <c r="LL466" s="69"/>
      <c r="LM466" s="69"/>
      <c r="LN466" s="69">
        <v>0</v>
      </c>
      <c r="LO466" s="69">
        <v>0</v>
      </c>
      <c r="LP466" s="69"/>
      <c r="LQ466" s="69"/>
      <c r="LR466" s="69">
        <v>0</v>
      </c>
      <c r="LS466" s="69">
        <v>0</v>
      </c>
      <c r="LT466" s="69"/>
      <c r="LU466" s="69"/>
      <c r="LV466" s="69">
        <v>0</v>
      </c>
      <c r="LW466" s="69">
        <v>0</v>
      </c>
      <c r="LX466" s="69"/>
      <c r="LY466" s="69"/>
      <c r="LZ466" s="69">
        <v>0</v>
      </c>
      <c r="MA466" s="69">
        <v>0</v>
      </c>
      <c r="MB466" s="69"/>
      <c r="MC466" s="69"/>
      <c r="MD466" s="69">
        <v>0</v>
      </c>
      <c r="ME466" s="69">
        <v>0</v>
      </c>
      <c r="MF466" s="69"/>
      <c r="MG466" s="69"/>
      <c r="MH466" s="69">
        <v>0</v>
      </c>
      <c r="MI466" s="69">
        <v>0</v>
      </c>
      <c r="MJ466" s="69"/>
      <c r="MK466" s="69"/>
      <c r="ML466" s="69">
        <v>0</v>
      </c>
      <c r="MM466" s="69">
        <v>0</v>
      </c>
      <c r="MN466" s="69"/>
      <c r="MO466" s="69"/>
      <c r="MP466" s="69">
        <v>0</v>
      </c>
      <c r="MQ466" s="69">
        <v>0</v>
      </c>
      <c r="MR466" s="69"/>
      <c r="MS466" s="69"/>
      <c r="MT466" s="69">
        <v>0</v>
      </c>
      <c r="MU466" s="69">
        <v>0</v>
      </c>
      <c r="MV466" s="69"/>
      <c r="MW466" s="69"/>
      <c r="MX466" s="69">
        <v>0</v>
      </c>
      <c r="MY466" s="69">
        <v>0</v>
      </c>
      <c r="MZ466" s="69"/>
      <c r="NA466" s="69"/>
      <c r="NB466" s="69">
        <v>0</v>
      </c>
      <c r="NC466" s="69">
        <v>0</v>
      </c>
      <c r="ND466" s="69"/>
      <c r="NE466" s="69"/>
      <c r="NF466" s="69">
        <v>0</v>
      </c>
      <c r="NG466" s="69">
        <v>0</v>
      </c>
      <c r="NH466" s="69"/>
      <c r="NI466" s="69"/>
      <c r="NJ466" s="69">
        <v>0</v>
      </c>
      <c r="NK466" s="69">
        <v>0</v>
      </c>
      <c r="NL466" s="69"/>
      <c r="NM466" s="69"/>
      <c r="NN466" s="69">
        <v>0</v>
      </c>
      <c r="NO466" s="69">
        <v>0</v>
      </c>
      <c r="NP466" s="69"/>
      <c r="NQ466" s="69"/>
      <c r="NR466" s="69">
        <v>0</v>
      </c>
      <c r="NS466" s="69">
        <v>0</v>
      </c>
      <c r="NT466" s="69"/>
      <c r="NU466" s="69"/>
      <c r="NV466" s="69">
        <v>0</v>
      </c>
      <c r="NW466" s="69">
        <v>0</v>
      </c>
      <c r="NX466" s="69"/>
      <c r="NY466" s="69"/>
      <c r="NZ466" s="69">
        <v>0</v>
      </c>
      <c r="OA466" s="69">
        <v>0</v>
      </c>
      <c r="OB466" s="69"/>
      <c r="OC466" s="69"/>
      <c r="OD466" s="69">
        <v>0</v>
      </c>
      <c r="OE466" s="69">
        <v>0</v>
      </c>
      <c r="OF466" s="69"/>
      <c r="OG466" s="69"/>
      <c r="OH466" s="69">
        <v>0</v>
      </c>
      <c r="OI466" s="69">
        <v>0</v>
      </c>
      <c r="OJ466" s="69"/>
      <c r="OK466" s="69"/>
      <c r="OL466" s="69">
        <v>0</v>
      </c>
      <c r="OM466" s="69">
        <v>0</v>
      </c>
      <c r="ON466" s="69"/>
      <c r="OO466" s="69"/>
      <c r="OP466" s="69">
        <v>0</v>
      </c>
      <c r="OQ466" s="69">
        <v>0</v>
      </c>
      <c r="OR466" s="69"/>
      <c r="OS466" s="69"/>
      <c r="OT466" s="69">
        <v>0</v>
      </c>
      <c r="OU466" s="69">
        <v>0</v>
      </c>
      <c r="OV466" s="69"/>
      <c r="OW466" s="69"/>
      <c r="OX466" s="69">
        <v>0</v>
      </c>
      <c r="OY466" s="69">
        <v>0</v>
      </c>
      <c r="OZ466" s="69"/>
      <c r="PA466" s="69"/>
      <c r="PB466" s="69">
        <v>0</v>
      </c>
      <c r="PC466" s="69">
        <v>0</v>
      </c>
      <c r="PD466" s="69"/>
      <c r="PE466" s="69"/>
      <c r="PF466" s="69">
        <v>0</v>
      </c>
      <c r="PG466" s="69">
        <v>0</v>
      </c>
      <c r="PH466" s="69"/>
      <c r="PI466" s="69"/>
      <c r="PJ466" s="69">
        <v>0</v>
      </c>
      <c r="PK466" s="69">
        <v>0</v>
      </c>
      <c r="PL466" s="69"/>
      <c r="PM466" s="69"/>
      <c r="PN466" s="69">
        <v>0</v>
      </c>
      <c r="PO466" s="69">
        <v>0</v>
      </c>
      <c r="PP466" s="69"/>
      <c r="PQ466" s="69"/>
      <c r="PR466" s="69">
        <v>0</v>
      </c>
      <c r="PS466" s="69">
        <v>0</v>
      </c>
      <c r="PT466" s="69"/>
      <c r="PU466" s="69"/>
      <c r="PV466" s="69">
        <v>0</v>
      </c>
      <c r="PW466" s="69">
        <v>0</v>
      </c>
      <c r="PX466" s="69"/>
      <c r="PY466" s="69"/>
      <c r="PZ466" s="69">
        <v>0</v>
      </c>
      <c r="QA466" s="69">
        <v>0</v>
      </c>
      <c r="QB466" s="69"/>
      <c r="QC466" s="69"/>
      <c r="QD466" s="69">
        <v>0</v>
      </c>
      <c r="QE466" s="69">
        <v>0</v>
      </c>
      <c r="QF466" s="69"/>
      <c r="QG466" s="69"/>
      <c r="QH466" s="69">
        <v>0</v>
      </c>
      <c r="QI466" s="69">
        <v>0</v>
      </c>
      <c r="QJ466" s="69"/>
      <c r="QK466" s="69"/>
      <c r="QL466" s="69">
        <v>0</v>
      </c>
      <c r="QM466" s="69">
        <v>0</v>
      </c>
      <c r="QN466" s="69"/>
      <c r="QO466" s="69"/>
      <c r="QP466" s="69">
        <v>0</v>
      </c>
      <c r="QQ466" s="69">
        <v>0</v>
      </c>
      <c r="QR466" s="69"/>
      <c r="QS466" s="69"/>
      <c r="QT466" s="69">
        <v>0</v>
      </c>
      <c r="QU466" s="69">
        <v>0</v>
      </c>
      <c r="QV466" s="69"/>
      <c r="QW466" s="69"/>
      <c r="QX466" s="69">
        <v>0</v>
      </c>
      <c r="QY466" s="69">
        <v>0</v>
      </c>
      <c r="QZ466" s="69"/>
      <c r="RA466" s="69"/>
      <c r="RB466" s="69">
        <v>0</v>
      </c>
      <c r="RC466" s="69">
        <v>0</v>
      </c>
      <c r="RD466" s="69"/>
      <c r="RE466" s="69"/>
      <c r="RF466" s="69">
        <v>0</v>
      </c>
      <c r="RG466" s="69">
        <v>0</v>
      </c>
      <c r="RH466" s="69"/>
      <c r="RI466" s="69"/>
      <c r="RJ466" s="69">
        <v>0</v>
      </c>
      <c r="RK466" s="69">
        <v>0</v>
      </c>
      <c r="RL466" s="69"/>
      <c r="RM466" s="69"/>
      <c r="RN466" s="69">
        <v>0</v>
      </c>
      <c r="RO466" s="69">
        <v>0</v>
      </c>
      <c r="RP466" s="69"/>
      <c r="RQ466" s="69"/>
      <c r="RR466" s="69">
        <v>0</v>
      </c>
      <c r="RS466" s="69">
        <v>0</v>
      </c>
      <c r="RT466" s="69"/>
      <c r="RU466" s="69"/>
      <c r="RV466" s="69">
        <v>0</v>
      </c>
      <c r="RW466" s="69">
        <v>0</v>
      </c>
      <c r="RX466" s="69"/>
      <c r="RY466" s="69"/>
      <c r="RZ466" s="69">
        <v>0</v>
      </c>
      <c r="SA466" s="69">
        <v>0</v>
      </c>
      <c r="SB466" s="69"/>
      <c r="SC466" s="69"/>
      <c r="SD466" s="69">
        <v>0</v>
      </c>
      <c r="SE466" s="69">
        <v>0</v>
      </c>
      <c r="SF466" s="69"/>
      <c r="SG466" s="69"/>
      <c r="SH466" s="69">
        <v>0</v>
      </c>
      <c r="SI466" s="69">
        <v>0</v>
      </c>
      <c r="SJ466" s="69"/>
      <c r="SK466" s="69"/>
      <c r="SL466" s="69">
        <v>0</v>
      </c>
      <c r="SM466" s="69">
        <v>0</v>
      </c>
      <c r="SN466" s="69"/>
      <c r="SO466" s="69"/>
      <c r="SP466" s="69">
        <v>0</v>
      </c>
      <c r="SQ466" s="69">
        <v>0</v>
      </c>
      <c r="SR466" s="69"/>
      <c r="SS466" s="69"/>
      <c r="ST466" s="69">
        <v>0</v>
      </c>
      <c r="SU466" s="69">
        <f>ROUND(SR466/1000000*IF(SS466=0,0,VLOOKUP(SS466,名称和价格索引!$A$4:$C$834,3,FALSE)),1)</f>
        <v>0</v>
      </c>
      <c r="SV466" s="71">
        <f t="array" ref="SV466">SUM(VLOOKUP(D466,D466:SU466,ROW($1:$128)*4,0))</f>
        <v>770</v>
      </c>
    </row>
    <row r="467" s="48" customFormat="1" customHeight="1" spans="1:516">
      <c r="A467" s="69" t="s">
        <v>1147</v>
      </c>
      <c r="B467" s="69" t="s">
        <v>1130</v>
      </c>
      <c r="C467" s="70">
        <v>5539</v>
      </c>
      <c r="D467" s="69">
        <v>50000</v>
      </c>
      <c r="E467" s="69">
        <v>217500</v>
      </c>
      <c r="F467" s="69">
        <v>17500</v>
      </c>
      <c r="G467" s="69">
        <v>875</v>
      </c>
      <c r="H467" s="69"/>
      <c r="I467" s="69"/>
      <c r="J467" s="69">
        <v>0</v>
      </c>
      <c r="K467" s="69">
        <v>0</v>
      </c>
      <c r="L467" s="69"/>
      <c r="M467" s="69"/>
      <c r="N467" s="69">
        <v>0</v>
      </c>
      <c r="O467" s="69">
        <v>0</v>
      </c>
      <c r="P467" s="69"/>
      <c r="Q467" s="69"/>
      <c r="R467" s="69">
        <v>0</v>
      </c>
      <c r="S467" s="69">
        <v>0</v>
      </c>
      <c r="T467" s="69"/>
      <c r="U467" s="69"/>
      <c r="V467" s="69">
        <v>0</v>
      </c>
      <c r="W467" s="69">
        <v>0</v>
      </c>
      <c r="X467" s="69"/>
      <c r="Y467" s="69"/>
      <c r="Z467" s="69">
        <v>0</v>
      </c>
      <c r="AA467" s="69">
        <v>0</v>
      </c>
      <c r="AB467" s="69"/>
      <c r="AC467" s="69"/>
      <c r="AD467" s="69">
        <v>0</v>
      </c>
      <c r="AE467" s="69">
        <v>0</v>
      </c>
      <c r="AF467" s="69"/>
      <c r="AG467" s="69"/>
      <c r="AH467" s="69">
        <v>0</v>
      </c>
      <c r="AI467" s="69">
        <v>0</v>
      </c>
      <c r="AJ467" s="69"/>
      <c r="AK467" s="69"/>
      <c r="AL467" s="69">
        <v>0</v>
      </c>
      <c r="AM467" s="69">
        <v>0</v>
      </c>
      <c r="AN467" s="69"/>
      <c r="AO467" s="69"/>
      <c r="AP467" s="69">
        <v>0</v>
      </c>
      <c r="AQ467" s="69">
        <v>0</v>
      </c>
      <c r="AR467" s="69"/>
      <c r="AS467" s="69"/>
      <c r="AT467" s="69">
        <v>0</v>
      </c>
      <c r="AU467" s="69">
        <v>0</v>
      </c>
      <c r="AV467" s="69"/>
      <c r="AW467" s="69"/>
      <c r="AX467" s="69">
        <v>0</v>
      </c>
      <c r="AY467" s="69">
        <v>0</v>
      </c>
      <c r="AZ467" s="69"/>
      <c r="BA467" s="69"/>
      <c r="BB467" s="69">
        <v>0</v>
      </c>
      <c r="BC467" s="69">
        <v>0</v>
      </c>
      <c r="BD467" s="69"/>
      <c r="BE467" s="69"/>
      <c r="BF467" s="69">
        <v>0</v>
      </c>
      <c r="BG467" s="69">
        <v>0</v>
      </c>
      <c r="BH467" s="69"/>
      <c r="BI467" s="69"/>
      <c r="BJ467" s="69">
        <v>0</v>
      </c>
      <c r="BK467" s="69">
        <v>0</v>
      </c>
      <c r="BL467" s="69"/>
      <c r="BM467" s="69"/>
      <c r="BN467" s="69">
        <v>0</v>
      </c>
      <c r="BO467" s="69">
        <v>0</v>
      </c>
      <c r="BP467" s="69"/>
      <c r="BQ467" s="69"/>
      <c r="BR467" s="69">
        <v>0</v>
      </c>
      <c r="BS467" s="69">
        <v>0</v>
      </c>
      <c r="BT467" s="69"/>
      <c r="BU467" s="69"/>
      <c r="BV467" s="69">
        <v>0</v>
      </c>
      <c r="BW467" s="69">
        <v>0</v>
      </c>
      <c r="BX467" s="69"/>
      <c r="BY467" s="69"/>
      <c r="BZ467" s="69">
        <v>0</v>
      </c>
      <c r="CA467" s="69">
        <v>0</v>
      </c>
      <c r="CB467" s="69"/>
      <c r="CC467" s="69"/>
      <c r="CD467" s="69">
        <v>0</v>
      </c>
      <c r="CE467" s="69">
        <v>0</v>
      </c>
      <c r="CF467" s="69"/>
      <c r="CG467" s="69"/>
      <c r="CH467" s="69">
        <v>0</v>
      </c>
      <c r="CI467" s="69">
        <v>0</v>
      </c>
      <c r="CJ467" s="69"/>
      <c r="CK467" s="69"/>
      <c r="CL467" s="69">
        <v>0</v>
      </c>
      <c r="CM467" s="69">
        <v>0</v>
      </c>
      <c r="CN467" s="69"/>
      <c r="CO467" s="69"/>
      <c r="CP467" s="69">
        <v>0</v>
      </c>
      <c r="CQ467" s="69">
        <v>0</v>
      </c>
      <c r="CR467" s="69"/>
      <c r="CS467" s="69"/>
      <c r="CT467" s="69">
        <v>0</v>
      </c>
      <c r="CU467" s="69">
        <v>0</v>
      </c>
      <c r="CV467" s="69"/>
      <c r="CW467" s="69"/>
      <c r="CX467" s="69">
        <v>0</v>
      </c>
      <c r="CY467" s="69">
        <v>0</v>
      </c>
      <c r="CZ467" s="69"/>
      <c r="DA467" s="69"/>
      <c r="DB467" s="69">
        <v>0</v>
      </c>
      <c r="DC467" s="69">
        <v>0</v>
      </c>
      <c r="DD467" s="69"/>
      <c r="DE467" s="69"/>
      <c r="DF467" s="69">
        <v>0</v>
      </c>
      <c r="DG467" s="69">
        <v>0</v>
      </c>
      <c r="DH467" s="69"/>
      <c r="DI467" s="69"/>
      <c r="DJ467" s="69">
        <v>0</v>
      </c>
      <c r="DK467" s="69">
        <v>0</v>
      </c>
      <c r="DL467" s="69"/>
      <c r="DM467" s="69"/>
      <c r="DN467" s="69">
        <v>0</v>
      </c>
      <c r="DO467" s="69">
        <v>0</v>
      </c>
      <c r="DP467" s="69"/>
      <c r="DQ467" s="69"/>
      <c r="DR467" s="69">
        <v>0</v>
      </c>
      <c r="DS467" s="69">
        <v>0</v>
      </c>
      <c r="DT467" s="69"/>
      <c r="DU467" s="69"/>
      <c r="DV467" s="69">
        <v>0</v>
      </c>
      <c r="DW467" s="69">
        <v>0</v>
      </c>
      <c r="DX467" s="69"/>
      <c r="DY467" s="69"/>
      <c r="DZ467" s="69">
        <v>0</v>
      </c>
      <c r="EA467" s="69">
        <v>0</v>
      </c>
      <c r="EB467" s="69"/>
      <c r="EC467" s="69"/>
      <c r="ED467" s="69">
        <v>0</v>
      </c>
      <c r="EE467" s="69">
        <v>0</v>
      </c>
      <c r="EF467" s="69"/>
      <c r="EG467" s="69"/>
      <c r="EH467" s="69">
        <v>0</v>
      </c>
      <c r="EI467" s="69">
        <v>0</v>
      </c>
      <c r="EJ467" s="69"/>
      <c r="EK467" s="69"/>
      <c r="EL467" s="69">
        <v>0</v>
      </c>
      <c r="EM467" s="69">
        <v>0</v>
      </c>
      <c r="EN467" s="69"/>
      <c r="EO467" s="69"/>
      <c r="EP467" s="69">
        <v>0</v>
      </c>
      <c r="EQ467" s="69">
        <v>0</v>
      </c>
      <c r="ER467" s="69"/>
      <c r="ES467" s="69"/>
      <c r="ET467" s="69">
        <v>0</v>
      </c>
      <c r="EU467" s="69">
        <v>0</v>
      </c>
      <c r="EV467" s="69"/>
      <c r="EW467" s="69"/>
      <c r="EX467" s="69">
        <v>0</v>
      </c>
      <c r="EY467" s="69">
        <v>0</v>
      </c>
      <c r="EZ467" s="69"/>
      <c r="FA467" s="69"/>
      <c r="FB467" s="69">
        <v>0</v>
      </c>
      <c r="FC467" s="69">
        <v>0</v>
      </c>
      <c r="FD467" s="69"/>
      <c r="FE467" s="69"/>
      <c r="FF467" s="69">
        <v>0</v>
      </c>
      <c r="FG467" s="69">
        <v>0</v>
      </c>
      <c r="FH467" s="69"/>
      <c r="FI467" s="69"/>
      <c r="FJ467" s="69">
        <v>0</v>
      </c>
      <c r="FK467" s="69">
        <v>0</v>
      </c>
      <c r="FL467" s="69"/>
      <c r="FM467" s="69"/>
      <c r="FN467" s="69">
        <v>0</v>
      </c>
      <c r="FO467" s="69">
        <v>0</v>
      </c>
      <c r="FP467" s="69"/>
      <c r="FQ467" s="69"/>
      <c r="FR467" s="69">
        <v>0</v>
      </c>
      <c r="FS467" s="69">
        <v>0</v>
      </c>
      <c r="FT467" s="69"/>
      <c r="FU467" s="69"/>
      <c r="FV467" s="69">
        <v>0</v>
      </c>
      <c r="FW467" s="69">
        <v>0</v>
      </c>
      <c r="FX467" s="69"/>
      <c r="FY467" s="69"/>
      <c r="FZ467" s="69">
        <v>0</v>
      </c>
      <c r="GA467" s="69">
        <v>0</v>
      </c>
      <c r="GB467" s="69"/>
      <c r="GC467" s="69"/>
      <c r="GD467" s="69">
        <v>0</v>
      </c>
      <c r="GE467" s="69">
        <v>0</v>
      </c>
      <c r="GF467" s="69"/>
      <c r="GG467" s="69"/>
      <c r="GH467" s="69">
        <v>0</v>
      </c>
      <c r="GI467" s="69">
        <v>0</v>
      </c>
      <c r="GJ467" s="69"/>
      <c r="GK467" s="69"/>
      <c r="GL467" s="69">
        <v>0</v>
      </c>
      <c r="GM467" s="69">
        <v>0</v>
      </c>
      <c r="GN467" s="69"/>
      <c r="GO467" s="69"/>
      <c r="GP467" s="69">
        <v>0</v>
      </c>
      <c r="GQ467" s="69">
        <v>0</v>
      </c>
      <c r="GR467" s="69"/>
      <c r="GS467" s="69"/>
      <c r="GT467" s="69">
        <v>0</v>
      </c>
      <c r="GU467" s="69">
        <v>0</v>
      </c>
      <c r="GV467" s="69"/>
      <c r="GW467" s="69"/>
      <c r="GX467" s="69">
        <v>0</v>
      </c>
      <c r="GY467" s="69">
        <v>0</v>
      </c>
      <c r="GZ467" s="69"/>
      <c r="HA467" s="69"/>
      <c r="HB467" s="69">
        <v>0</v>
      </c>
      <c r="HC467" s="69">
        <v>0</v>
      </c>
      <c r="HD467" s="69"/>
      <c r="HE467" s="69"/>
      <c r="HF467" s="69">
        <v>0</v>
      </c>
      <c r="HG467" s="69">
        <v>0</v>
      </c>
      <c r="HH467" s="69"/>
      <c r="HI467" s="69"/>
      <c r="HJ467" s="69">
        <v>0</v>
      </c>
      <c r="HK467" s="69">
        <v>0</v>
      </c>
      <c r="HL467" s="69"/>
      <c r="HM467" s="69"/>
      <c r="HN467" s="69">
        <v>0</v>
      </c>
      <c r="HO467" s="69">
        <v>0</v>
      </c>
      <c r="HP467" s="69"/>
      <c r="HQ467" s="69"/>
      <c r="HR467" s="69">
        <v>0</v>
      </c>
      <c r="HS467" s="69">
        <v>0</v>
      </c>
      <c r="HT467" s="69"/>
      <c r="HU467" s="69"/>
      <c r="HV467" s="69">
        <v>0</v>
      </c>
      <c r="HW467" s="69">
        <v>0</v>
      </c>
      <c r="HX467" s="69"/>
      <c r="HY467" s="69"/>
      <c r="HZ467" s="69">
        <v>0</v>
      </c>
      <c r="IA467" s="69">
        <v>0</v>
      </c>
      <c r="IB467" s="69"/>
      <c r="IC467" s="69"/>
      <c r="ID467" s="69">
        <v>0</v>
      </c>
      <c r="IE467" s="69">
        <v>0</v>
      </c>
      <c r="IF467" s="69"/>
      <c r="IG467" s="69"/>
      <c r="IH467" s="69">
        <v>0</v>
      </c>
      <c r="II467" s="69">
        <v>0</v>
      </c>
      <c r="IJ467" s="69"/>
      <c r="IK467" s="69"/>
      <c r="IL467" s="69">
        <v>0</v>
      </c>
      <c r="IM467" s="69">
        <v>0</v>
      </c>
      <c r="IN467" s="69"/>
      <c r="IO467" s="69"/>
      <c r="IP467" s="69">
        <v>0</v>
      </c>
      <c r="IQ467" s="69">
        <v>0</v>
      </c>
      <c r="IR467" s="69"/>
      <c r="IS467" s="69"/>
      <c r="IT467" s="69">
        <v>0</v>
      </c>
      <c r="IU467" s="69">
        <v>0</v>
      </c>
      <c r="IV467" s="69"/>
      <c r="IW467" s="69"/>
      <c r="IX467" s="69">
        <v>0</v>
      </c>
      <c r="IY467" s="69">
        <v>0</v>
      </c>
      <c r="IZ467" s="69"/>
      <c r="JA467" s="69"/>
      <c r="JB467" s="69">
        <v>0</v>
      </c>
      <c r="JC467" s="69">
        <v>0</v>
      </c>
      <c r="JD467" s="69"/>
      <c r="JE467" s="69"/>
      <c r="JF467" s="69">
        <v>0</v>
      </c>
      <c r="JG467" s="69">
        <v>0</v>
      </c>
      <c r="JH467" s="69"/>
      <c r="JI467" s="69"/>
      <c r="JJ467" s="69">
        <v>0</v>
      </c>
      <c r="JK467" s="69">
        <v>0</v>
      </c>
      <c r="JL467" s="69"/>
      <c r="JM467" s="69"/>
      <c r="JN467" s="69">
        <v>0</v>
      </c>
      <c r="JO467" s="69">
        <v>0</v>
      </c>
      <c r="JP467" s="69"/>
      <c r="JQ467" s="69"/>
      <c r="JR467" s="69">
        <v>0</v>
      </c>
      <c r="JS467" s="69">
        <v>0</v>
      </c>
      <c r="JT467" s="69"/>
      <c r="JU467" s="69"/>
      <c r="JV467" s="69">
        <v>0</v>
      </c>
      <c r="JW467" s="69">
        <v>0</v>
      </c>
      <c r="JX467" s="69"/>
      <c r="JY467" s="69"/>
      <c r="JZ467" s="69">
        <v>0</v>
      </c>
      <c r="KA467" s="69">
        <v>0</v>
      </c>
      <c r="KB467" s="69"/>
      <c r="KC467" s="69"/>
      <c r="KD467" s="69">
        <v>0</v>
      </c>
      <c r="KE467" s="69">
        <v>0</v>
      </c>
      <c r="KF467" s="69"/>
      <c r="KG467" s="69"/>
      <c r="KH467" s="69">
        <v>0</v>
      </c>
      <c r="KI467" s="69">
        <v>0</v>
      </c>
      <c r="KJ467" s="69"/>
      <c r="KK467" s="69"/>
      <c r="KL467" s="69">
        <v>0</v>
      </c>
      <c r="KM467" s="69">
        <v>0</v>
      </c>
      <c r="KN467" s="69"/>
      <c r="KO467" s="69"/>
      <c r="KP467" s="69">
        <v>0</v>
      </c>
      <c r="KQ467" s="69">
        <v>0</v>
      </c>
      <c r="KR467" s="69"/>
      <c r="KS467" s="69"/>
      <c r="KT467" s="69">
        <v>0</v>
      </c>
      <c r="KU467" s="69">
        <v>0</v>
      </c>
      <c r="KV467" s="69"/>
      <c r="KW467" s="69"/>
      <c r="KX467" s="69">
        <v>0</v>
      </c>
      <c r="KY467" s="69">
        <v>0</v>
      </c>
      <c r="KZ467" s="69"/>
      <c r="LA467" s="69"/>
      <c r="LB467" s="69">
        <v>0</v>
      </c>
      <c r="LC467" s="69">
        <v>0</v>
      </c>
      <c r="LD467" s="69"/>
      <c r="LE467" s="69"/>
      <c r="LF467" s="69">
        <v>0</v>
      </c>
      <c r="LG467" s="69">
        <v>0</v>
      </c>
      <c r="LH467" s="69"/>
      <c r="LI467" s="69"/>
      <c r="LJ467" s="69">
        <v>0</v>
      </c>
      <c r="LK467" s="69">
        <v>0</v>
      </c>
      <c r="LL467" s="69"/>
      <c r="LM467" s="69"/>
      <c r="LN467" s="69">
        <v>0</v>
      </c>
      <c r="LO467" s="69">
        <v>0</v>
      </c>
      <c r="LP467" s="69"/>
      <c r="LQ467" s="69"/>
      <c r="LR467" s="69">
        <v>0</v>
      </c>
      <c r="LS467" s="69">
        <v>0</v>
      </c>
      <c r="LT467" s="69"/>
      <c r="LU467" s="69"/>
      <c r="LV467" s="69">
        <v>0</v>
      </c>
      <c r="LW467" s="69">
        <v>0</v>
      </c>
      <c r="LX467" s="69"/>
      <c r="LY467" s="69"/>
      <c r="LZ467" s="69">
        <v>0</v>
      </c>
      <c r="MA467" s="69">
        <v>0</v>
      </c>
      <c r="MB467" s="69"/>
      <c r="MC467" s="69"/>
      <c r="MD467" s="69">
        <v>0</v>
      </c>
      <c r="ME467" s="69">
        <v>0</v>
      </c>
      <c r="MF467" s="69"/>
      <c r="MG467" s="69"/>
      <c r="MH467" s="69">
        <v>0</v>
      </c>
      <c r="MI467" s="69">
        <v>0</v>
      </c>
      <c r="MJ467" s="69"/>
      <c r="MK467" s="69"/>
      <c r="ML467" s="69">
        <v>0</v>
      </c>
      <c r="MM467" s="69">
        <v>0</v>
      </c>
      <c r="MN467" s="69"/>
      <c r="MO467" s="69"/>
      <c r="MP467" s="69">
        <v>0</v>
      </c>
      <c r="MQ467" s="69">
        <v>0</v>
      </c>
      <c r="MR467" s="69"/>
      <c r="MS467" s="69"/>
      <c r="MT467" s="69">
        <v>0</v>
      </c>
      <c r="MU467" s="69">
        <v>0</v>
      </c>
      <c r="MV467" s="69"/>
      <c r="MW467" s="69"/>
      <c r="MX467" s="69">
        <v>0</v>
      </c>
      <c r="MY467" s="69">
        <v>0</v>
      </c>
      <c r="MZ467" s="69"/>
      <c r="NA467" s="69"/>
      <c r="NB467" s="69">
        <v>0</v>
      </c>
      <c r="NC467" s="69">
        <v>0</v>
      </c>
      <c r="ND467" s="69"/>
      <c r="NE467" s="69"/>
      <c r="NF467" s="69">
        <v>0</v>
      </c>
      <c r="NG467" s="69">
        <v>0</v>
      </c>
      <c r="NH467" s="69"/>
      <c r="NI467" s="69"/>
      <c r="NJ467" s="69">
        <v>0</v>
      </c>
      <c r="NK467" s="69">
        <v>0</v>
      </c>
      <c r="NL467" s="69"/>
      <c r="NM467" s="69"/>
      <c r="NN467" s="69">
        <v>0</v>
      </c>
      <c r="NO467" s="69">
        <v>0</v>
      </c>
      <c r="NP467" s="69"/>
      <c r="NQ467" s="69"/>
      <c r="NR467" s="69">
        <v>0</v>
      </c>
      <c r="NS467" s="69">
        <v>0</v>
      </c>
      <c r="NT467" s="69"/>
      <c r="NU467" s="69"/>
      <c r="NV467" s="69">
        <v>0</v>
      </c>
      <c r="NW467" s="69">
        <v>0</v>
      </c>
      <c r="NX467" s="69"/>
      <c r="NY467" s="69"/>
      <c r="NZ467" s="69">
        <v>0</v>
      </c>
      <c r="OA467" s="69">
        <v>0</v>
      </c>
      <c r="OB467" s="69"/>
      <c r="OC467" s="69"/>
      <c r="OD467" s="69">
        <v>0</v>
      </c>
      <c r="OE467" s="69">
        <v>0</v>
      </c>
      <c r="OF467" s="69"/>
      <c r="OG467" s="69"/>
      <c r="OH467" s="69">
        <v>0</v>
      </c>
      <c r="OI467" s="69">
        <v>0</v>
      </c>
      <c r="OJ467" s="69"/>
      <c r="OK467" s="69"/>
      <c r="OL467" s="69">
        <v>0</v>
      </c>
      <c r="OM467" s="69">
        <v>0</v>
      </c>
      <c r="ON467" s="69"/>
      <c r="OO467" s="69"/>
      <c r="OP467" s="69">
        <v>0</v>
      </c>
      <c r="OQ467" s="69">
        <v>0</v>
      </c>
      <c r="OR467" s="69"/>
      <c r="OS467" s="69"/>
      <c r="OT467" s="69">
        <v>0</v>
      </c>
      <c r="OU467" s="69">
        <v>0</v>
      </c>
      <c r="OV467" s="69"/>
      <c r="OW467" s="69"/>
      <c r="OX467" s="69">
        <v>0</v>
      </c>
      <c r="OY467" s="69">
        <v>0</v>
      </c>
      <c r="OZ467" s="69"/>
      <c r="PA467" s="69"/>
      <c r="PB467" s="69">
        <v>0</v>
      </c>
      <c r="PC467" s="69">
        <v>0</v>
      </c>
      <c r="PD467" s="69"/>
      <c r="PE467" s="69"/>
      <c r="PF467" s="69">
        <v>0</v>
      </c>
      <c r="PG467" s="69">
        <v>0</v>
      </c>
      <c r="PH467" s="69"/>
      <c r="PI467" s="69"/>
      <c r="PJ467" s="69">
        <v>0</v>
      </c>
      <c r="PK467" s="69">
        <v>0</v>
      </c>
      <c r="PL467" s="69"/>
      <c r="PM467" s="69"/>
      <c r="PN467" s="69">
        <v>0</v>
      </c>
      <c r="PO467" s="69">
        <v>0</v>
      </c>
      <c r="PP467" s="69"/>
      <c r="PQ467" s="69"/>
      <c r="PR467" s="69">
        <v>0</v>
      </c>
      <c r="PS467" s="69">
        <v>0</v>
      </c>
      <c r="PT467" s="69"/>
      <c r="PU467" s="69"/>
      <c r="PV467" s="69">
        <v>0</v>
      </c>
      <c r="PW467" s="69">
        <v>0</v>
      </c>
      <c r="PX467" s="69"/>
      <c r="PY467" s="69"/>
      <c r="PZ467" s="69">
        <v>0</v>
      </c>
      <c r="QA467" s="69">
        <v>0</v>
      </c>
      <c r="QB467" s="69"/>
      <c r="QC467" s="69"/>
      <c r="QD467" s="69">
        <v>0</v>
      </c>
      <c r="QE467" s="69">
        <v>0</v>
      </c>
      <c r="QF467" s="69"/>
      <c r="QG467" s="69"/>
      <c r="QH467" s="69">
        <v>0</v>
      </c>
      <c r="QI467" s="69">
        <v>0</v>
      </c>
      <c r="QJ467" s="69"/>
      <c r="QK467" s="69"/>
      <c r="QL467" s="69">
        <v>0</v>
      </c>
      <c r="QM467" s="69">
        <v>0</v>
      </c>
      <c r="QN467" s="69"/>
      <c r="QO467" s="69"/>
      <c r="QP467" s="69">
        <v>0</v>
      </c>
      <c r="QQ467" s="69">
        <v>0</v>
      </c>
      <c r="QR467" s="69"/>
      <c r="QS467" s="69"/>
      <c r="QT467" s="69">
        <v>0</v>
      </c>
      <c r="QU467" s="69">
        <v>0</v>
      </c>
      <c r="QV467" s="69"/>
      <c r="QW467" s="69"/>
      <c r="QX467" s="69">
        <v>0</v>
      </c>
      <c r="QY467" s="69">
        <v>0</v>
      </c>
      <c r="QZ467" s="69"/>
      <c r="RA467" s="69"/>
      <c r="RB467" s="69">
        <v>0</v>
      </c>
      <c r="RC467" s="69">
        <v>0</v>
      </c>
      <c r="RD467" s="69"/>
      <c r="RE467" s="69"/>
      <c r="RF467" s="69">
        <v>0</v>
      </c>
      <c r="RG467" s="69">
        <v>0</v>
      </c>
      <c r="RH467" s="69"/>
      <c r="RI467" s="69"/>
      <c r="RJ467" s="69">
        <v>0</v>
      </c>
      <c r="RK467" s="69">
        <v>0</v>
      </c>
      <c r="RL467" s="69"/>
      <c r="RM467" s="69"/>
      <c r="RN467" s="69">
        <v>0</v>
      </c>
      <c r="RO467" s="69">
        <v>0</v>
      </c>
      <c r="RP467" s="69"/>
      <c r="RQ467" s="69"/>
      <c r="RR467" s="69">
        <v>0</v>
      </c>
      <c r="RS467" s="69">
        <v>0</v>
      </c>
      <c r="RT467" s="69"/>
      <c r="RU467" s="69"/>
      <c r="RV467" s="69">
        <v>0</v>
      </c>
      <c r="RW467" s="69">
        <v>0</v>
      </c>
      <c r="RX467" s="69"/>
      <c r="RY467" s="69"/>
      <c r="RZ467" s="69">
        <v>0</v>
      </c>
      <c r="SA467" s="69">
        <v>0</v>
      </c>
      <c r="SB467" s="69"/>
      <c r="SC467" s="69"/>
      <c r="SD467" s="69">
        <v>0</v>
      </c>
      <c r="SE467" s="69">
        <v>0</v>
      </c>
      <c r="SF467" s="69"/>
      <c r="SG467" s="69"/>
      <c r="SH467" s="69">
        <v>0</v>
      </c>
      <c r="SI467" s="69">
        <v>0</v>
      </c>
      <c r="SJ467" s="69"/>
      <c r="SK467" s="69"/>
      <c r="SL467" s="69">
        <v>0</v>
      </c>
      <c r="SM467" s="69">
        <v>0</v>
      </c>
      <c r="SN467" s="69"/>
      <c r="SO467" s="69"/>
      <c r="SP467" s="69">
        <v>0</v>
      </c>
      <c r="SQ467" s="69">
        <v>0</v>
      </c>
      <c r="SR467" s="69"/>
      <c r="SS467" s="69"/>
      <c r="ST467" s="69">
        <v>0</v>
      </c>
      <c r="SU467" s="69">
        <f>ROUND(SR467/1000000*IF(SS467=0,0,VLOOKUP(SS467,名称和价格索引!$A$4:$C$834,3,FALSE)),1)</f>
        <v>0</v>
      </c>
      <c r="SV467" s="71">
        <f t="array" ref="SV467">SUM(VLOOKUP(D467,D467:SU467,ROW($1:$128)*4,0))</f>
        <v>875</v>
      </c>
    </row>
    <row r="468" s="48" customFormat="1" customHeight="1" spans="1:516">
      <c r="A468" s="69" t="s">
        <v>1147</v>
      </c>
      <c r="B468" s="69" t="s">
        <v>1130</v>
      </c>
      <c r="C468" s="70">
        <v>5540</v>
      </c>
      <c r="D468" s="69">
        <v>50000</v>
      </c>
      <c r="E468" s="69">
        <v>217500</v>
      </c>
      <c r="F468" s="69">
        <v>17500</v>
      </c>
      <c r="G468" s="69">
        <v>875</v>
      </c>
      <c r="H468" s="69"/>
      <c r="I468" s="69"/>
      <c r="J468" s="69">
        <v>0</v>
      </c>
      <c r="K468" s="69">
        <v>0</v>
      </c>
      <c r="L468" s="69"/>
      <c r="M468" s="69"/>
      <c r="N468" s="69">
        <v>0</v>
      </c>
      <c r="O468" s="69">
        <v>0</v>
      </c>
      <c r="P468" s="69"/>
      <c r="Q468" s="69"/>
      <c r="R468" s="69">
        <v>0</v>
      </c>
      <c r="S468" s="69">
        <v>0</v>
      </c>
      <c r="T468" s="69"/>
      <c r="U468" s="69"/>
      <c r="V468" s="69">
        <v>0</v>
      </c>
      <c r="W468" s="69">
        <v>0</v>
      </c>
      <c r="X468" s="69"/>
      <c r="Y468" s="69"/>
      <c r="Z468" s="69">
        <v>0</v>
      </c>
      <c r="AA468" s="69">
        <v>0</v>
      </c>
      <c r="AB468" s="69"/>
      <c r="AC468" s="69"/>
      <c r="AD468" s="69">
        <v>0</v>
      </c>
      <c r="AE468" s="69">
        <v>0</v>
      </c>
      <c r="AF468" s="69"/>
      <c r="AG468" s="69"/>
      <c r="AH468" s="69">
        <v>0</v>
      </c>
      <c r="AI468" s="69">
        <v>0</v>
      </c>
      <c r="AJ468" s="69"/>
      <c r="AK468" s="69"/>
      <c r="AL468" s="69">
        <v>0</v>
      </c>
      <c r="AM468" s="69">
        <v>0</v>
      </c>
      <c r="AN468" s="69"/>
      <c r="AO468" s="69"/>
      <c r="AP468" s="69">
        <v>0</v>
      </c>
      <c r="AQ468" s="69">
        <v>0</v>
      </c>
      <c r="AR468" s="69"/>
      <c r="AS468" s="69"/>
      <c r="AT468" s="69">
        <v>0</v>
      </c>
      <c r="AU468" s="69">
        <v>0</v>
      </c>
      <c r="AV468" s="69"/>
      <c r="AW468" s="69"/>
      <c r="AX468" s="69">
        <v>0</v>
      </c>
      <c r="AY468" s="69">
        <v>0</v>
      </c>
      <c r="AZ468" s="69"/>
      <c r="BA468" s="69"/>
      <c r="BB468" s="69">
        <v>0</v>
      </c>
      <c r="BC468" s="69">
        <v>0</v>
      </c>
      <c r="BD468" s="69"/>
      <c r="BE468" s="69"/>
      <c r="BF468" s="69">
        <v>0</v>
      </c>
      <c r="BG468" s="69">
        <v>0</v>
      </c>
      <c r="BH468" s="69"/>
      <c r="BI468" s="69"/>
      <c r="BJ468" s="69">
        <v>0</v>
      </c>
      <c r="BK468" s="69">
        <v>0</v>
      </c>
      <c r="BL468" s="69"/>
      <c r="BM468" s="69"/>
      <c r="BN468" s="69">
        <v>0</v>
      </c>
      <c r="BO468" s="69">
        <v>0</v>
      </c>
      <c r="BP468" s="69"/>
      <c r="BQ468" s="69"/>
      <c r="BR468" s="69">
        <v>0</v>
      </c>
      <c r="BS468" s="69">
        <v>0</v>
      </c>
      <c r="BT468" s="69"/>
      <c r="BU468" s="69"/>
      <c r="BV468" s="69">
        <v>0</v>
      </c>
      <c r="BW468" s="69">
        <v>0</v>
      </c>
      <c r="BX468" s="69"/>
      <c r="BY468" s="69"/>
      <c r="BZ468" s="69">
        <v>0</v>
      </c>
      <c r="CA468" s="69">
        <v>0</v>
      </c>
      <c r="CB468" s="69"/>
      <c r="CC468" s="69"/>
      <c r="CD468" s="69">
        <v>0</v>
      </c>
      <c r="CE468" s="69">
        <v>0</v>
      </c>
      <c r="CF468" s="69"/>
      <c r="CG468" s="69"/>
      <c r="CH468" s="69">
        <v>0</v>
      </c>
      <c r="CI468" s="69">
        <v>0</v>
      </c>
      <c r="CJ468" s="69"/>
      <c r="CK468" s="69"/>
      <c r="CL468" s="69">
        <v>0</v>
      </c>
      <c r="CM468" s="69">
        <v>0</v>
      </c>
      <c r="CN468" s="69"/>
      <c r="CO468" s="69"/>
      <c r="CP468" s="69">
        <v>0</v>
      </c>
      <c r="CQ468" s="69">
        <v>0</v>
      </c>
      <c r="CR468" s="69"/>
      <c r="CS468" s="69"/>
      <c r="CT468" s="69">
        <v>0</v>
      </c>
      <c r="CU468" s="69">
        <v>0</v>
      </c>
      <c r="CV468" s="69"/>
      <c r="CW468" s="69"/>
      <c r="CX468" s="69">
        <v>0</v>
      </c>
      <c r="CY468" s="69">
        <v>0</v>
      </c>
      <c r="CZ468" s="69"/>
      <c r="DA468" s="69"/>
      <c r="DB468" s="69">
        <v>0</v>
      </c>
      <c r="DC468" s="69">
        <v>0</v>
      </c>
      <c r="DD468" s="69"/>
      <c r="DE468" s="69"/>
      <c r="DF468" s="69">
        <v>0</v>
      </c>
      <c r="DG468" s="69">
        <v>0</v>
      </c>
      <c r="DH468" s="69"/>
      <c r="DI468" s="69"/>
      <c r="DJ468" s="69">
        <v>0</v>
      </c>
      <c r="DK468" s="69">
        <v>0</v>
      </c>
      <c r="DL468" s="69"/>
      <c r="DM468" s="69"/>
      <c r="DN468" s="69">
        <v>0</v>
      </c>
      <c r="DO468" s="69">
        <v>0</v>
      </c>
      <c r="DP468" s="69"/>
      <c r="DQ468" s="69"/>
      <c r="DR468" s="69">
        <v>0</v>
      </c>
      <c r="DS468" s="69">
        <v>0</v>
      </c>
      <c r="DT468" s="69"/>
      <c r="DU468" s="69"/>
      <c r="DV468" s="69">
        <v>0</v>
      </c>
      <c r="DW468" s="69">
        <v>0</v>
      </c>
      <c r="DX468" s="69"/>
      <c r="DY468" s="69"/>
      <c r="DZ468" s="69">
        <v>0</v>
      </c>
      <c r="EA468" s="69">
        <v>0</v>
      </c>
      <c r="EB468" s="69"/>
      <c r="EC468" s="69"/>
      <c r="ED468" s="69">
        <v>0</v>
      </c>
      <c r="EE468" s="69">
        <v>0</v>
      </c>
      <c r="EF468" s="69"/>
      <c r="EG468" s="69"/>
      <c r="EH468" s="69">
        <v>0</v>
      </c>
      <c r="EI468" s="69">
        <v>0</v>
      </c>
      <c r="EJ468" s="69"/>
      <c r="EK468" s="69"/>
      <c r="EL468" s="69">
        <v>0</v>
      </c>
      <c r="EM468" s="69">
        <v>0</v>
      </c>
      <c r="EN468" s="69"/>
      <c r="EO468" s="69"/>
      <c r="EP468" s="69">
        <v>0</v>
      </c>
      <c r="EQ468" s="69">
        <v>0</v>
      </c>
      <c r="ER468" s="69"/>
      <c r="ES468" s="69"/>
      <c r="ET468" s="69">
        <v>0</v>
      </c>
      <c r="EU468" s="69">
        <v>0</v>
      </c>
      <c r="EV468" s="69"/>
      <c r="EW468" s="69"/>
      <c r="EX468" s="69">
        <v>0</v>
      </c>
      <c r="EY468" s="69">
        <v>0</v>
      </c>
      <c r="EZ468" s="69"/>
      <c r="FA468" s="69"/>
      <c r="FB468" s="69">
        <v>0</v>
      </c>
      <c r="FC468" s="69">
        <v>0</v>
      </c>
      <c r="FD468" s="69"/>
      <c r="FE468" s="69"/>
      <c r="FF468" s="69">
        <v>0</v>
      </c>
      <c r="FG468" s="69">
        <v>0</v>
      </c>
      <c r="FH468" s="69"/>
      <c r="FI468" s="69"/>
      <c r="FJ468" s="69">
        <v>0</v>
      </c>
      <c r="FK468" s="69">
        <v>0</v>
      </c>
      <c r="FL468" s="69"/>
      <c r="FM468" s="69"/>
      <c r="FN468" s="69">
        <v>0</v>
      </c>
      <c r="FO468" s="69">
        <v>0</v>
      </c>
      <c r="FP468" s="69"/>
      <c r="FQ468" s="69"/>
      <c r="FR468" s="69">
        <v>0</v>
      </c>
      <c r="FS468" s="69">
        <v>0</v>
      </c>
      <c r="FT468" s="69"/>
      <c r="FU468" s="69"/>
      <c r="FV468" s="69">
        <v>0</v>
      </c>
      <c r="FW468" s="69">
        <v>0</v>
      </c>
      <c r="FX468" s="69"/>
      <c r="FY468" s="69"/>
      <c r="FZ468" s="69">
        <v>0</v>
      </c>
      <c r="GA468" s="69">
        <v>0</v>
      </c>
      <c r="GB468" s="69"/>
      <c r="GC468" s="69"/>
      <c r="GD468" s="69">
        <v>0</v>
      </c>
      <c r="GE468" s="69">
        <v>0</v>
      </c>
      <c r="GF468" s="69"/>
      <c r="GG468" s="69"/>
      <c r="GH468" s="69">
        <v>0</v>
      </c>
      <c r="GI468" s="69">
        <v>0</v>
      </c>
      <c r="GJ468" s="69"/>
      <c r="GK468" s="69"/>
      <c r="GL468" s="69">
        <v>0</v>
      </c>
      <c r="GM468" s="69">
        <v>0</v>
      </c>
      <c r="GN468" s="69"/>
      <c r="GO468" s="69"/>
      <c r="GP468" s="69">
        <v>0</v>
      </c>
      <c r="GQ468" s="69">
        <v>0</v>
      </c>
      <c r="GR468" s="69"/>
      <c r="GS468" s="69"/>
      <c r="GT468" s="69">
        <v>0</v>
      </c>
      <c r="GU468" s="69">
        <v>0</v>
      </c>
      <c r="GV468" s="69"/>
      <c r="GW468" s="69"/>
      <c r="GX468" s="69">
        <v>0</v>
      </c>
      <c r="GY468" s="69">
        <v>0</v>
      </c>
      <c r="GZ468" s="69"/>
      <c r="HA468" s="69"/>
      <c r="HB468" s="69">
        <v>0</v>
      </c>
      <c r="HC468" s="69">
        <v>0</v>
      </c>
      <c r="HD468" s="69"/>
      <c r="HE468" s="69"/>
      <c r="HF468" s="69">
        <v>0</v>
      </c>
      <c r="HG468" s="69">
        <v>0</v>
      </c>
      <c r="HH468" s="69"/>
      <c r="HI468" s="69"/>
      <c r="HJ468" s="69">
        <v>0</v>
      </c>
      <c r="HK468" s="69">
        <v>0</v>
      </c>
      <c r="HL468" s="69"/>
      <c r="HM468" s="69"/>
      <c r="HN468" s="69">
        <v>0</v>
      </c>
      <c r="HO468" s="69">
        <v>0</v>
      </c>
      <c r="HP468" s="69"/>
      <c r="HQ468" s="69"/>
      <c r="HR468" s="69">
        <v>0</v>
      </c>
      <c r="HS468" s="69">
        <v>0</v>
      </c>
      <c r="HT468" s="69"/>
      <c r="HU468" s="69"/>
      <c r="HV468" s="69">
        <v>0</v>
      </c>
      <c r="HW468" s="69">
        <v>0</v>
      </c>
      <c r="HX468" s="69"/>
      <c r="HY468" s="69"/>
      <c r="HZ468" s="69">
        <v>0</v>
      </c>
      <c r="IA468" s="69">
        <v>0</v>
      </c>
      <c r="IB468" s="69"/>
      <c r="IC468" s="69"/>
      <c r="ID468" s="69">
        <v>0</v>
      </c>
      <c r="IE468" s="69">
        <v>0</v>
      </c>
      <c r="IF468" s="69"/>
      <c r="IG468" s="69"/>
      <c r="IH468" s="69">
        <v>0</v>
      </c>
      <c r="II468" s="69">
        <v>0</v>
      </c>
      <c r="IJ468" s="69"/>
      <c r="IK468" s="69"/>
      <c r="IL468" s="69">
        <v>0</v>
      </c>
      <c r="IM468" s="69">
        <v>0</v>
      </c>
      <c r="IN468" s="69"/>
      <c r="IO468" s="69"/>
      <c r="IP468" s="69">
        <v>0</v>
      </c>
      <c r="IQ468" s="69">
        <v>0</v>
      </c>
      <c r="IR468" s="69"/>
      <c r="IS468" s="69"/>
      <c r="IT468" s="69">
        <v>0</v>
      </c>
      <c r="IU468" s="69">
        <v>0</v>
      </c>
      <c r="IV468" s="69"/>
      <c r="IW468" s="69"/>
      <c r="IX468" s="69">
        <v>0</v>
      </c>
      <c r="IY468" s="69">
        <v>0</v>
      </c>
      <c r="IZ468" s="69"/>
      <c r="JA468" s="69"/>
      <c r="JB468" s="69">
        <v>0</v>
      </c>
      <c r="JC468" s="69">
        <v>0</v>
      </c>
      <c r="JD468" s="69"/>
      <c r="JE468" s="69"/>
      <c r="JF468" s="69">
        <v>0</v>
      </c>
      <c r="JG468" s="69">
        <v>0</v>
      </c>
      <c r="JH468" s="69"/>
      <c r="JI468" s="69"/>
      <c r="JJ468" s="69">
        <v>0</v>
      </c>
      <c r="JK468" s="69">
        <v>0</v>
      </c>
      <c r="JL468" s="69"/>
      <c r="JM468" s="69"/>
      <c r="JN468" s="69">
        <v>0</v>
      </c>
      <c r="JO468" s="69">
        <v>0</v>
      </c>
      <c r="JP468" s="69"/>
      <c r="JQ468" s="69"/>
      <c r="JR468" s="69">
        <v>0</v>
      </c>
      <c r="JS468" s="69">
        <v>0</v>
      </c>
      <c r="JT468" s="69"/>
      <c r="JU468" s="69"/>
      <c r="JV468" s="69">
        <v>0</v>
      </c>
      <c r="JW468" s="69">
        <v>0</v>
      </c>
      <c r="JX468" s="69"/>
      <c r="JY468" s="69"/>
      <c r="JZ468" s="69">
        <v>0</v>
      </c>
      <c r="KA468" s="69">
        <v>0</v>
      </c>
      <c r="KB468" s="69"/>
      <c r="KC468" s="69"/>
      <c r="KD468" s="69">
        <v>0</v>
      </c>
      <c r="KE468" s="69">
        <v>0</v>
      </c>
      <c r="KF468" s="69"/>
      <c r="KG468" s="69"/>
      <c r="KH468" s="69">
        <v>0</v>
      </c>
      <c r="KI468" s="69">
        <v>0</v>
      </c>
      <c r="KJ468" s="69"/>
      <c r="KK468" s="69"/>
      <c r="KL468" s="69">
        <v>0</v>
      </c>
      <c r="KM468" s="69">
        <v>0</v>
      </c>
      <c r="KN468" s="69"/>
      <c r="KO468" s="69"/>
      <c r="KP468" s="69">
        <v>0</v>
      </c>
      <c r="KQ468" s="69">
        <v>0</v>
      </c>
      <c r="KR468" s="69"/>
      <c r="KS468" s="69"/>
      <c r="KT468" s="69">
        <v>0</v>
      </c>
      <c r="KU468" s="69">
        <v>0</v>
      </c>
      <c r="KV468" s="69"/>
      <c r="KW468" s="69"/>
      <c r="KX468" s="69">
        <v>0</v>
      </c>
      <c r="KY468" s="69">
        <v>0</v>
      </c>
      <c r="KZ468" s="69"/>
      <c r="LA468" s="69"/>
      <c r="LB468" s="69">
        <v>0</v>
      </c>
      <c r="LC468" s="69">
        <v>0</v>
      </c>
      <c r="LD468" s="69"/>
      <c r="LE468" s="69"/>
      <c r="LF468" s="69">
        <v>0</v>
      </c>
      <c r="LG468" s="69">
        <v>0</v>
      </c>
      <c r="LH468" s="69"/>
      <c r="LI468" s="69"/>
      <c r="LJ468" s="69">
        <v>0</v>
      </c>
      <c r="LK468" s="69">
        <v>0</v>
      </c>
      <c r="LL468" s="69"/>
      <c r="LM468" s="69"/>
      <c r="LN468" s="69">
        <v>0</v>
      </c>
      <c r="LO468" s="69">
        <v>0</v>
      </c>
      <c r="LP468" s="69"/>
      <c r="LQ468" s="69"/>
      <c r="LR468" s="69">
        <v>0</v>
      </c>
      <c r="LS468" s="69">
        <v>0</v>
      </c>
      <c r="LT468" s="69"/>
      <c r="LU468" s="69"/>
      <c r="LV468" s="69">
        <v>0</v>
      </c>
      <c r="LW468" s="69">
        <v>0</v>
      </c>
      <c r="LX468" s="69"/>
      <c r="LY468" s="69"/>
      <c r="LZ468" s="69">
        <v>0</v>
      </c>
      <c r="MA468" s="69">
        <v>0</v>
      </c>
      <c r="MB468" s="69"/>
      <c r="MC468" s="69"/>
      <c r="MD468" s="69">
        <v>0</v>
      </c>
      <c r="ME468" s="69">
        <v>0</v>
      </c>
      <c r="MF468" s="69"/>
      <c r="MG468" s="69"/>
      <c r="MH468" s="69">
        <v>0</v>
      </c>
      <c r="MI468" s="69">
        <v>0</v>
      </c>
      <c r="MJ468" s="69"/>
      <c r="MK468" s="69"/>
      <c r="ML468" s="69">
        <v>0</v>
      </c>
      <c r="MM468" s="69">
        <v>0</v>
      </c>
      <c r="MN468" s="69"/>
      <c r="MO468" s="69"/>
      <c r="MP468" s="69">
        <v>0</v>
      </c>
      <c r="MQ468" s="69">
        <v>0</v>
      </c>
      <c r="MR468" s="69"/>
      <c r="MS468" s="69"/>
      <c r="MT468" s="69">
        <v>0</v>
      </c>
      <c r="MU468" s="69">
        <v>0</v>
      </c>
      <c r="MV468" s="69"/>
      <c r="MW468" s="69"/>
      <c r="MX468" s="69">
        <v>0</v>
      </c>
      <c r="MY468" s="69">
        <v>0</v>
      </c>
      <c r="MZ468" s="69"/>
      <c r="NA468" s="69"/>
      <c r="NB468" s="69">
        <v>0</v>
      </c>
      <c r="NC468" s="69">
        <v>0</v>
      </c>
      <c r="ND468" s="69"/>
      <c r="NE468" s="69"/>
      <c r="NF468" s="69">
        <v>0</v>
      </c>
      <c r="NG468" s="69">
        <v>0</v>
      </c>
      <c r="NH468" s="69"/>
      <c r="NI468" s="69"/>
      <c r="NJ468" s="69">
        <v>0</v>
      </c>
      <c r="NK468" s="69">
        <v>0</v>
      </c>
      <c r="NL468" s="69"/>
      <c r="NM468" s="69"/>
      <c r="NN468" s="69">
        <v>0</v>
      </c>
      <c r="NO468" s="69">
        <v>0</v>
      </c>
      <c r="NP468" s="69"/>
      <c r="NQ468" s="69"/>
      <c r="NR468" s="69">
        <v>0</v>
      </c>
      <c r="NS468" s="69">
        <v>0</v>
      </c>
      <c r="NT468" s="69"/>
      <c r="NU468" s="69"/>
      <c r="NV468" s="69">
        <v>0</v>
      </c>
      <c r="NW468" s="69">
        <v>0</v>
      </c>
      <c r="NX468" s="69"/>
      <c r="NY468" s="69"/>
      <c r="NZ468" s="69">
        <v>0</v>
      </c>
      <c r="OA468" s="69">
        <v>0</v>
      </c>
      <c r="OB468" s="69"/>
      <c r="OC468" s="69"/>
      <c r="OD468" s="69">
        <v>0</v>
      </c>
      <c r="OE468" s="69">
        <v>0</v>
      </c>
      <c r="OF468" s="69"/>
      <c r="OG468" s="69"/>
      <c r="OH468" s="69">
        <v>0</v>
      </c>
      <c r="OI468" s="69">
        <v>0</v>
      </c>
      <c r="OJ468" s="69"/>
      <c r="OK468" s="69"/>
      <c r="OL468" s="69">
        <v>0</v>
      </c>
      <c r="OM468" s="69">
        <v>0</v>
      </c>
      <c r="ON468" s="69"/>
      <c r="OO468" s="69"/>
      <c r="OP468" s="69">
        <v>0</v>
      </c>
      <c r="OQ468" s="69">
        <v>0</v>
      </c>
      <c r="OR468" s="69"/>
      <c r="OS468" s="69"/>
      <c r="OT468" s="69">
        <v>0</v>
      </c>
      <c r="OU468" s="69">
        <v>0</v>
      </c>
      <c r="OV468" s="69"/>
      <c r="OW468" s="69"/>
      <c r="OX468" s="69">
        <v>0</v>
      </c>
      <c r="OY468" s="69">
        <v>0</v>
      </c>
      <c r="OZ468" s="69"/>
      <c r="PA468" s="69"/>
      <c r="PB468" s="69">
        <v>0</v>
      </c>
      <c r="PC468" s="69">
        <v>0</v>
      </c>
      <c r="PD468" s="69"/>
      <c r="PE468" s="69"/>
      <c r="PF468" s="69">
        <v>0</v>
      </c>
      <c r="PG468" s="69">
        <v>0</v>
      </c>
      <c r="PH468" s="69"/>
      <c r="PI468" s="69"/>
      <c r="PJ468" s="69">
        <v>0</v>
      </c>
      <c r="PK468" s="69">
        <v>0</v>
      </c>
      <c r="PL468" s="69"/>
      <c r="PM468" s="69"/>
      <c r="PN468" s="69">
        <v>0</v>
      </c>
      <c r="PO468" s="69">
        <v>0</v>
      </c>
      <c r="PP468" s="69"/>
      <c r="PQ468" s="69"/>
      <c r="PR468" s="69">
        <v>0</v>
      </c>
      <c r="PS468" s="69">
        <v>0</v>
      </c>
      <c r="PT468" s="69"/>
      <c r="PU468" s="69"/>
      <c r="PV468" s="69">
        <v>0</v>
      </c>
      <c r="PW468" s="69">
        <v>0</v>
      </c>
      <c r="PX468" s="69"/>
      <c r="PY468" s="69"/>
      <c r="PZ468" s="69">
        <v>0</v>
      </c>
      <c r="QA468" s="69">
        <v>0</v>
      </c>
      <c r="QB468" s="69"/>
      <c r="QC468" s="69"/>
      <c r="QD468" s="69">
        <v>0</v>
      </c>
      <c r="QE468" s="69">
        <v>0</v>
      </c>
      <c r="QF468" s="69"/>
      <c r="QG468" s="69"/>
      <c r="QH468" s="69">
        <v>0</v>
      </c>
      <c r="QI468" s="69">
        <v>0</v>
      </c>
      <c r="QJ468" s="69"/>
      <c r="QK468" s="69"/>
      <c r="QL468" s="69">
        <v>0</v>
      </c>
      <c r="QM468" s="69">
        <v>0</v>
      </c>
      <c r="QN468" s="69"/>
      <c r="QO468" s="69"/>
      <c r="QP468" s="69">
        <v>0</v>
      </c>
      <c r="QQ468" s="69">
        <v>0</v>
      </c>
      <c r="QR468" s="69"/>
      <c r="QS468" s="69"/>
      <c r="QT468" s="69">
        <v>0</v>
      </c>
      <c r="QU468" s="69">
        <v>0</v>
      </c>
      <c r="QV468" s="69"/>
      <c r="QW468" s="69"/>
      <c r="QX468" s="69">
        <v>0</v>
      </c>
      <c r="QY468" s="69">
        <v>0</v>
      </c>
      <c r="QZ468" s="69"/>
      <c r="RA468" s="69"/>
      <c r="RB468" s="69">
        <v>0</v>
      </c>
      <c r="RC468" s="69">
        <v>0</v>
      </c>
      <c r="RD468" s="69"/>
      <c r="RE468" s="69"/>
      <c r="RF468" s="69">
        <v>0</v>
      </c>
      <c r="RG468" s="69">
        <v>0</v>
      </c>
      <c r="RH468" s="69"/>
      <c r="RI468" s="69"/>
      <c r="RJ468" s="69">
        <v>0</v>
      </c>
      <c r="RK468" s="69">
        <v>0</v>
      </c>
      <c r="RL468" s="69"/>
      <c r="RM468" s="69"/>
      <c r="RN468" s="69">
        <v>0</v>
      </c>
      <c r="RO468" s="69">
        <v>0</v>
      </c>
      <c r="RP468" s="69"/>
      <c r="RQ468" s="69"/>
      <c r="RR468" s="69">
        <v>0</v>
      </c>
      <c r="RS468" s="69">
        <v>0</v>
      </c>
      <c r="RT468" s="69"/>
      <c r="RU468" s="69"/>
      <c r="RV468" s="69">
        <v>0</v>
      </c>
      <c r="RW468" s="69">
        <v>0</v>
      </c>
      <c r="RX468" s="69"/>
      <c r="RY468" s="69"/>
      <c r="RZ468" s="69">
        <v>0</v>
      </c>
      <c r="SA468" s="69">
        <v>0</v>
      </c>
      <c r="SB468" s="69"/>
      <c r="SC468" s="69"/>
      <c r="SD468" s="69">
        <v>0</v>
      </c>
      <c r="SE468" s="69">
        <v>0</v>
      </c>
      <c r="SF468" s="69"/>
      <c r="SG468" s="69"/>
      <c r="SH468" s="69">
        <v>0</v>
      </c>
      <c r="SI468" s="69">
        <v>0</v>
      </c>
      <c r="SJ468" s="69"/>
      <c r="SK468" s="69"/>
      <c r="SL468" s="69">
        <v>0</v>
      </c>
      <c r="SM468" s="69">
        <v>0</v>
      </c>
      <c r="SN468" s="69"/>
      <c r="SO468" s="69"/>
      <c r="SP468" s="69">
        <v>0</v>
      </c>
      <c r="SQ468" s="69">
        <v>0</v>
      </c>
      <c r="SR468" s="69"/>
      <c r="SS468" s="69"/>
      <c r="ST468" s="69">
        <v>0</v>
      </c>
      <c r="SU468" s="69">
        <f>ROUND(SR468/1000000*IF(SS468=0,0,VLOOKUP(SS468,名称和价格索引!$A$4:$C$834,3,FALSE)),1)</f>
        <v>0</v>
      </c>
      <c r="SV468" s="71">
        <f t="array" ref="SV468">SUM(VLOOKUP(D468,D468:SU468,ROW($1:$128)*4,0))</f>
        <v>875</v>
      </c>
    </row>
    <row r="469" s="48" customFormat="1" customHeight="1" spans="1:516">
      <c r="A469" s="69" t="s">
        <v>1147</v>
      </c>
      <c r="B469" s="69" t="s">
        <v>1130</v>
      </c>
      <c r="C469" s="70">
        <v>5543</v>
      </c>
      <c r="D469" s="69">
        <v>50000</v>
      </c>
      <c r="E469" s="69">
        <v>217500</v>
      </c>
      <c r="F469" s="69">
        <v>17500</v>
      </c>
      <c r="G469" s="69">
        <v>875</v>
      </c>
      <c r="H469" s="69"/>
      <c r="I469" s="69"/>
      <c r="J469" s="69">
        <v>0</v>
      </c>
      <c r="K469" s="69">
        <v>0</v>
      </c>
      <c r="L469" s="69"/>
      <c r="M469" s="69"/>
      <c r="N469" s="69">
        <v>0</v>
      </c>
      <c r="O469" s="69">
        <v>0</v>
      </c>
      <c r="P469" s="69"/>
      <c r="Q469" s="69"/>
      <c r="R469" s="69">
        <v>0</v>
      </c>
      <c r="S469" s="69">
        <v>0</v>
      </c>
      <c r="T469" s="69"/>
      <c r="U469" s="69"/>
      <c r="V469" s="69">
        <v>0</v>
      </c>
      <c r="W469" s="69">
        <v>0</v>
      </c>
      <c r="X469" s="69"/>
      <c r="Y469" s="69"/>
      <c r="Z469" s="69">
        <v>0</v>
      </c>
      <c r="AA469" s="69">
        <v>0</v>
      </c>
      <c r="AB469" s="69"/>
      <c r="AC469" s="69"/>
      <c r="AD469" s="69">
        <v>0</v>
      </c>
      <c r="AE469" s="69">
        <v>0</v>
      </c>
      <c r="AF469" s="69"/>
      <c r="AG469" s="69"/>
      <c r="AH469" s="69">
        <v>0</v>
      </c>
      <c r="AI469" s="69">
        <v>0</v>
      </c>
      <c r="AJ469" s="69"/>
      <c r="AK469" s="69"/>
      <c r="AL469" s="69">
        <v>0</v>
      </c>
      <c r="AM469" s="69">
        <v>0</v>
      </c>
      <c r="AN469" s="69"/>
      <c r="AO469" s="69"/>
      <c r="AP469" s="69">
        <v>0</v>
      </c>
      <c r="AQ469" s="69">
        <v>0</v>
      </c>
      <c r="AR469" s="69"/>
      <c r="AS469" s="69"/>
      <c r="AT469" s="69">
        <v>0</v>
      </c>
      <c r="AU469" s="69">
        <v>0</v>
      </c>
      <c r="AV469" s="69"/>
      <c r="AW469" s="69"/>
      <c r="AX469" s="69">
        <v>0</v>
      </c>
      <c r="AY469" s="69">
        <v>0</v>
      </c>
      <c r="AZ469" s="69"/>
      <c r="BA469" s="69"/>
      <c r="BB469" s="69">
        <v>0</v>
      </c>
      <c r="BC469" s="69">
        <v>0</v>
      </c>
      <c r="BD469" s="69"/>
      <c r="BE469" s="69"/>
      <c r="BF469" s="69">
        <v>0</v>
      </c>
      <c r="BG469" s="69">
        <v>0</v>
      </c>
      <c r="BH469" s="69"/>
      <c r="BI469" s="69"/>
      <c r="BJ469" s="69">
        <v>0</v>
      </c>
      <c r="BK469" s="69">
        <v>0</v>
      </c>
      <c r="BL469" s="69"/>
      <c r="BM469" s="69"/>
      <c r="BN469" s="69">
        <v>0</v>
      </c>
      <c r="BO469" s="69">
        <v>0</v>
      </c>
      <c r="BP469" s="69"/>
      <c r="BQ469" s="69"/>
      <c r="BR469" s="69">
        <v>0</v>
      </c>
      <c r="BS469" s="69">
        <v>0</v>
      </c>
      <c r="BT469" s="69"/>
      <c r="BU469" s="69"/>
      <c r="BV469" s="69">
        <v>0</v>
      </c>
      <c r="BW469" s="69">
        <v>0</v>
      </c>
      <c r="BX469" s="69"/>
      <c r="BY469" s="69"/>
      <c r="BZ469" s="69">
        <v>0</v>
      </c>
      <c r="CA469" s="69">
        <v>0</v>
      </c>
      <c r="CB469" s="69"/>
      <c r="CC469" s="69"/>
      <c r="CD469" s="69">
        <v>0</v>
      </c>
      <c r="CE469" s="69">
        <v>0</v>
      </c>
      <c r="CF469" s="69"/>
      <c r="CG469" s="69"/>
      <c r="CH469" s="69">
        <v>0</v>
      </c>
      <c r="CI469" s="69">
        <v>0</v>
      </c>
      <c r="CJ469" s="69"/>
      <c r="CK469" s="69"/>
      <c r="CL469" s="69">
        <v>0</v>
      </c>
      <c r="CM469" s="69">
        <v>0</v>
      </c>
      <c r="CN469" s="69"/>
      <c r="CO469" s="69"/>
      <c r="CP469" s="69">
        <v>0</v>
      </c>
      <c r="CQ469" s="69">
        <v>0</v>
      </c>
      <c r="CR469" s="69"/>
      <c r="CS469" s="69"/>
      <c r="CT469" s="69">
        <v>0</v>
      </c>
      <c r="CU469" s="69">
        <v>0</v>
      </c>
      <c r="CV469" s="69"/>
      <c r="CW469" s="69"/>
      <c r="CX469" s="69">
        <v>0</v>
      </c>
      <c r="CY469" s="69">
        <v>0</v>
      </c>
      <c r="CZ469" s="69"/>
      <c r="DA469" s="69"/>
      <c r="DB469" s="69">
        <v>0</v>
      </c>
      <c r="DC469" s="69">
        <v>0</v>
      </c>
      <c r="DD469" s="69"/>
      <c r="DE469" s="69"/>
      <c r="DF469" s="69">
        <v>0</v>
      </c>
      <c r="DG469" s="69">
        <v>0</v>
      </c>
      <c r="DH469" s="69"/>
      <c r="DI469" s="69"/>
      <c r="DJ469" s="69">
        <v>0</v>
      </c>
      <c r="DK469" s="69">
        <v>0</v>
      </c>
      <c r="DL469" s="69"/>
      <c r="DM469" s="69"/>
      <c r="DN469" s="69">
        <v>0</v>
      </c>
      <c r="DO469" s="69">
        <v>0</v>
      </c>
      <c r="DP469" s="69"/>
      <c r="DQ469" s="69"/>
      <c r="DR469" s="69">
        <v>0</v>
      </c>
      <c r="DS469" s="69">
        <v>0</v>
      </c>
      <c r="DT469" s="69"/>
      <c r="DU469" s="69"/>
      <c r="DV469" s="69">
        <v>0</v>
      </c>
      <c r="DW469" s="69">
        <v>0</v>
      </c>
      <c r="DX469" s="69"/>
      <c r="DY469" s="69"/>
      <c r="DZ469" s="69">
        <v>0</v>
      </c>
      <c r="EA469" s="69">
        <v>0</v>
      </c>
      <c r="EB469" s="69"/>
      <c r="EC469" s="69"/>
      <c r="ED469" s="69">
        <v>0</v>
      </c>
      <c r="EE469" s="69">
        <v>0</v>
      </c>
      <c r="EF469" s="69"/>
      <c r="EG469" s="69"/>
      <c r="EH469" s="69">
        <v>0</v>
      </c>
      <c r="EI469" s="69">
        <v>0</v>
      </c>
      <c r="EJ469" s="69"/>
      <c r="EK469" s="69"/>
      <c r="EL469" s="69">
        <v>0</v>
      </c>
      <c r="EM469" s="69">
        <v>0</v>
      </c>
      <c r="EN469" s="69"/>
      <c r="EO469" s="69"/>
      <c r="EP469" s="69">
        <v>0</v>
      </c>
      <c r="EQ469" s="69">
        <v>0</v>
      </c>
      <c r="ER469" s="69"/>
      <c r="ES469" s="69"/>
      <c r="ET469" s="69">
        <v>0</v>
      </c>
      <c r="EU469" s="69">
        <v>0</v>
      </c>
      <c r="EV469" s="69"/>
      <c r="EW469" s="69"/>
      <c r="EX469" s="69">
        <v>0</v>
      </c>
      <c r="EY469" s="69">
        <v>0</v>
      </c>
      <c r="EZ469" s="69"/>
      <c r="FA469" s="69"/>
      <c r="FB469" s="69">
        <v>0</v>
      </c>
      <c r="FC469" s="69">
        <v>0</v>
      </c>
      <c r="FD469" s="69"/>
      <c r="FE469" s="69"/>
      <c r="FF469" s="69">
        <v>0</v>
      </c>
      <c r="FG469" s="69">
        <v>0</v>
      </c>
      <c r="FH469" s="69"/>
      <c r="FI469" s="69"/>
      <c r="FJ469" s="69">
        <v>0</v>
      </c>
      <c r="FK469" s="69">
        <v>0</v>
      </c>
      <c r="FL469" s="69"/>
      <c r="FM469" s="69"/>
      <c r="FN469" s="69">
        <v>0</v>
      </c>
      <c r="FO469" s="69">
        <v>0</v>
      </c>
      <c r="FP469" s="69"/>
      <c r="FQ469" s="69"/>
      <c r="FR469" s="69">
        <v>0</v>
      </c>
      <c r="FS469" s="69">
        <v>0</v>
      </c>
      <c r="FT469" s="69"/>
      <c r="FU469" s="69"/>
      <c r="FV469" s="69">
        <v>0</v>
      </c>
      <c r="FW469" s="69">
        <v>0</v>
      </c>
      <c r="FX469" s="69"/>
      <c r="FY469" s="69"/>
      <c r="FZ469" s="69">
        <v>0</v>
      </c>
      <c r="GA469" s="69">
        <v>0</v>
      </c>
      <c r="GB469" s="69"/>
      <c r="GC469" s="69"/>
      <c r="GD469" s="69">
        <v>0</v>
      </c>
      <c r="GE469" s="69">
        <v>0</v>
      </c>
      <c r="GF469" s="69"/>
      <c r="GG469" s="69"/>
      <c r="GH469" s="69">
        <v>0</v>
      </c>
      <c r="GI469" s="69">
        <v>0</v>
      </c>
      <c r="GJ469" s="69"/>
      <c r="GK469" s="69"/>
      <c r="GL469" s="69">
        <v>0</v>
      </c>
      <c r="GM469" s="69">
        <v>0</v>
      </c>
      <c r="GN469" s="69"/>
      <c r="GO469" s="69"/>
      <c r="GP469" s="69">
        <v>0</v>
      </c>
      <c r="GQ469" s="69">
        <v>0</v>
      </c>
      <c r="GR469" s="69"/>
      <c r="GS469" s="69"/>
      <c r="GT469" s="69">
        <v>0</v>
      </c>
      <c r="GU469" s="69">
        <v>0</v>
      </c>
      <c r="GV469" s="69"/>
      <c r="GW469" s="69"/>
      <c r="GX469" s="69">
        <v>0</v>
      </c>
      <c r="GY469" s="69">
        <v>0</v>
      </c>
      <c r="GZ469" s="69"/>
      <c r="HA469" s="69"/>
      <c r="HB469" s="69">
        <v>0</v>
      </c>
      <c r="HC469" s="69">
        <v>0</v>
      </c>
      <c r="HD469" s="69"/>
      <c r="HE469" s="69"/>
      <c r="HF469" s="69">
        <v>0</v>
      </c>
      <c r="HG469" s="69">
        <v>0</v>
      </c>
      <c r="HH469" s="69"/>
      <c r="HI469" s="69"/>
      <c r="HJ469" s="69">
        <v>0</v>
      </c>
      <c r="HK469" s="69">
        <v>0</v>
      </c>
      <c r="HL469" s="69"/>
      <c r="HM469" s="69"/>
      <c r="HN469" s="69">
        <v>0</v>
      </c>
      <c r="HO469" s="69">
        <v>0</v>
      </c>
      <c r="HP469" s="69"/>
      <c r="HQ469" s="69"/>
      <c r="HR469" s="69">
        <v>0</v>
      </c>
      <c r="HS469" s="69">
        <v>0</v>
      </c>
      <c r="HT469" s="69"/>
      <c r="HU469" s="69"/>
      <c r="HV469" s="69">
        <v>0</v>
      </c>
      <c r="HW469" s="69">
        <v>0</v>
      </c>
      <c r="HX469" s="69"/>
      <c r="HY469" s="69"/>
      <c r="HZ469" s="69">
        <v>0</v>
      </c>
      <c r="IA469" s="69">
        <v>0</v>
      </c>
      <c r="IB469" s="69"/>
      <c r="IC469" s="69"/>
      <c r="ID469" s="69">
        <v>0</v>
      </c>
      <c r="IE469" s="69">
        <v>0</v>
      </c>
      <c r="IF469" s="69"/>
      <c r="IG469" s="69"/>
      <c r="IH469" s="69">
        <v>0</v>
      </c>
      <c r="II469" s="69">
        <v>0</v>
      </c>
      <c r="IJ469" s="69"/>
      <c r="IK469" s="69"/>
      <c r="IL469" s="69">
        <v>0</v>
      </c>
      <c r="IM469" s="69">
        <v>0</v>
      </c>
      <c r="IN469" s="69"/>
      <c r="IO469" s="69"/>
      <c r="IP469" s="69">
        <v>0</v>
      </c>
      <c r="IQ469" s="69">
        <v>0</v>
      </c>
      <c r="IR469" s="69"/>
      <c r="IS469" s="69"/>
      <c r="IT469" s="69">
        <v>0</v>
      </c>
      <c r="IU469" s="69">
        <v>0</v>
      </c>
      <c r="IV469" s="69"/>
      <c r="IW469" s="69"/>
      <c r="IX469" s="69">
        <v>0</v>
      </c>
      <c r="IY469" s="69">
        <v>0</v>
      </c>
      <c r="IZ469" s="69"/>
      <c r="JA469" s="69"/>
      <c r="JB469" s="69">
        <v>0</v>
      </c>
      <c r="JC469" s="69">
        <v>0</v>
      </c>
      <c r="JD469" s="69"/>
      <c r="JE469" s="69"/>
      <c r="JF469" s="69">
        <v>0</v>
      </c>
      <c r="JG469" s="69">
        <v>0</v>
      </c>
      <c r="JH469" s="69"/>
      <c r="JI469" s="69"/>
      <c r="JJ469" s="69">
        <v>0</v>
      </c>
      <c r="JK469" s="69">
        <v>0</v>
      </c>
      <c r="JL469" s="69"/>
      <c r="JM469" s="69"/>
      <c r="JN469" s="69">
        <v>0</v>
      </c>
      <c r="JO469" s="69">
        <v>0</v>
      </c>
      <c r="JP469" s="69"/>
      <c r="JQ469" s="69"/>
      <c r="JR469" s="69">
        <v>0</v>
      </c>
      <c r="JS469" s="69">
        <v>0</v>
      </c>
      <c r="JT469" s="69"/>
      <c r="JU469" s="69"/>
      <c r="JV469" s="69">
        <v>0</v>
      </c>
      <c r="JW469" s="69">
        <v>0</v>
      </c>
      <c r="JX469" s="69"/>
      <c r="JY469" s="69"/>
      <c r="JZ469" s="69">
        <v>0</v>
      </c>
      <c r="KA469" s="69">
        <v>0</v>
      </c>
      <c r="KB469" s="69"/>
      <c r="KC469" s="69"/>
      <c r="KD469" s="69">
        <v>0</v>
      </c>
      <c r="KE469" s="69">
        <v>0</v>
      </c>
      <c r="KF469" s="69"/>
      <c r="KG469" s="69"/>
      <c r="KH469" s="69">
        <v>0</v>
      </c>
      <c r="KI469" s="69">
        <v>0</v>
      </c>
      <c r="KJ469" s="69"/>
      <c r="KK469" s="69"/>
      <c r="KL469" s="69">
        <v>0</v>
      </c>
      <c r="KM469" s="69">
        <v>0</v>
      </c>
      <c r="KN469" s="69"/>
      <c r="KO469" s="69"/>
      <c r="KP469" s="69">
        <v>0</v>
      </c>
      <c r="KQ469" s="69">
        <v>0</v>
      </c>
      <c r="KR469" s="69"/>
      <c r="KS469" s="69"/>
      <c r="KT469" s="69">
        <v>0</v>
      </c>
      <c r="KU469" s="69">
        <v>0</v>
      </c>
      <c r="KV469" s="69"/>
      <c r="KW469" s="69"/>
      <c r="KX469" s="69">
        <v>0</v>
      </c>
      <c r="KY469" s="69">
        <v>0</v>
      </c>
      <c r="KZ469" s="69"/>
      <c r="LA469" s="69"/>
      <c r="LB469" s="69">
        <v>0</v>
      </c>
      <c r="LC469" s="69">
        <v>0</v>
      </c>
      <c r="LD469" s="69"/>
      <c r="LE469" s="69"/>
      <c r="LF469" s="69">
        <v>0</v>
      </c>
      <c r="LG469" s="69">
        <v>0</v>
      </c>
      <c r="LH469" s="69"/>
      <c r="LI469" s="69"/>
      <c r="LJ469" s="69">
        <v>0</v>
      </c>
      <c r="LK469" s="69">
        <v>0</v>
      </c>
      <c r="LL469" s="69"/>
      <c r="LM469" s="69"/>
      <c r="LN469" s="69">
        <v>0</v>
      </c>
      <c r="LO469" s="69">
        <v>0</v>
      </c>
      <c r="LP469" s="69"/>
      <c r="LQ469" s="69"/>
      <c r="LR469" s="69">
        <v>0</v>
      </c>
      <c r="LS469" s="69">
        <v>0</v>
      </c>
      <c r="LT469" s="69"/>
      <c r="LU469" s="69"/>
      <c r="LV469" s="69">
        <v>0</v>
      </c>
      <c r="LW469" s="69">
        <v>0</v>
      </c>
      <c r="LX469" s="69"/>
      <c r="LY469" s="69"/>
      <c r="LZ469" s="69">
        <v>0</v>
      </c>
      <c r="MA469" s="69">
        <v>0</v>
      </c>
      <c r="MB469" s="69"/>
      <c r="MC469" s="69"/>
      <c r="MD469" s="69">
        <v>0</v>
      </c>
      <c r="ME469" s="69">
        <v>0</v>
      </c>
      <c r="MF469" s="69"/>
      <c r="MG469" s="69"/>
      <c r="MH469" s="69">
        <v>0</v>
      </c>
      <c r="MI469" s="69">
        <v>0</v>
      </c>
      <c r="MJ469" s="69"/>
      <c r="MK469" s="69"/>
      <c r="ML469" s="69">
        <v>0</v>
      </c>
      <c r="MM469" s="69">
        <v>0</v>
      </c>
      <c r="MN469" s="69"/>
      <c r="MO469" s="69"/>
      <c r="MP469" s="69">
        <v>0</v>
      </c>
      <c r="MQ469" s="69">
        <v>0</v>
      </c>
      <c r="MR469" s="69"/>
      <c r="MS469" s="69"/>
      <c r="MT469" s="69">
        <v>0</v>
      </c>
      <c r="MU469" s="69">
        <v>0</v>
      </c>
      <c r="MV469" s="69"/>
      <c r="MW469" s="69"/>
      <c r="MX469" s="69">
        <v>0</v>
      </c>
      <c r="MY469" s="69">
        <v>0</v>
      </c>
      <c r="MZ469" s="69"/>
      <c r="NA469" s="69"/>
      <c r="NB469" s="69">
        <v>0</v>
      </c>
      <c r="NC469" s="69">
        <v>0</v>
      </c>
      <c r="ND469" s="69"/>
      <c r="NE469" s="69"/>
      <c r="NF469" s="69">
        <v>0</v>
      </c>
      <c r="NG469" s="69">
        <v>0</v>
      </c>
      <c r="NH469" s="69"/>
      <c r="NI469" s="69"/>
      <c r="NJ469" s="69">
        <v>0</v>
      </c>
      <c r="NK469" s="69">
        <v>0</v>
      </c>
      <c r="NL469" s="69"/>
      <c r="NM469" s="69"/>
      <c r="NN469" s="69">
        <v>0</v>
      </c>
      <c r="NO469" s="69">
        <v>0</v>
      </c>
      <c r="NP469" s="69"/>
      <c r="NQ469" s="69"/>
      <c r="NR469" s="69">
        <v>0</v>
      </c>
      <c r="NS469" s="69">
        <v>0</v>
      </c>
      <c r="NT469" s="69"/>
      <c r="NU469" s="69"/>
      <c r="NV469" s="69">
        <v>0</v>
      </c>
      <c r="NW469" s="69">
        <v>0</v>
      </c>
      <c r="NX469" s="69"/>
      <c r="NY469" s="69"/>
      <c r="NZ469" s="69">
        <v>0</v>
      </c>
      <c r="OA469" s="69">
        <v>0</v>
      </c>
      <c r="OB469" s="69"/>
      <c r="OC469" s="69"/>
      <c r="OD469" s="69">
        <v>0</v>
      </c>
      <c r="OE469" s="69">
        <v>0</v>
      </c>
      <c r="OF469" s="69"/>
      <c r="OG469" s="69"/>
      <c r="OH469" s="69">
        <v>0</v>
      </c>
      <c r="OI469" s="69">
        <v>0</v>
      </c>
      <c r="OJ469" s="69"/>
      <c r="OK469" s="69"/>
      <c r="OL469" s="69">
        <v>0</v>
      </c>
      <c r="OM469" s="69">
        <v>0</v>
      </c>
      <c r="ON469" s="69"/>
      <c r="OO469" s="69"/>
      <c r="OP469" s="69">
        <v>0</v>
      </c>
      <c r="OQ469" s="69">
        <v>0</v>
      </c>
      <c r="OR469" s="69"/>
      <c r="OS469" s="69"/>
      <c r="OT469" s="69">
        <v>0</v>
      </c>
      <c r="OU469" s="69">
        <v>0</v>
      </c>
      <c r="OV469" s="69"/>
      <c r="OW469" s="69"/>
      <c r="OX469" s="69">
        <v>0</v>
      </c>
      <c r="OY469" s="69">
        <v>0</v>
      </c>
      <c r="OZ469" s="69"/>
      <c r="PA469" s="69"/>
      <c r="PB469" s="69">
        <v>0</v>
      </c>
      <c r="PC469" s="69">
        <v>0</v>
      </c>
      <c r="PD469" s="69"/>
      <c r="PE469" s="69"/>
      <c r="PF469" s="69">
        <v>0</v>
      </c>
      <c r="PG469" s="69">
        <v>0</v>
      </c>
      <c r="PH469" s="69"/>
      <c r="PI469" s="69"/>
      <c r="PJ469" s="69">
        <v>0</v>
      </c>
      <c r="PK469" s="69">
        <v>0</v>
      </c>
      <c r="PL469" s="69"/>
      <c r="PM469" s="69"/>
      <c r="PN469" s="69">
        <v>0</v>
      </c>
      <c r="PO469" s="69">
        <v>0</v>
      </c>
      <c r="PP469" s="69"/>
      <c r="PQ469" s="69"/>
      <c r="PR469" s="69">
        <v>0</v>
      </c>
      <c r="PS469" s="69">
        <v>0</v>
      </c>
      <c r="PT469" s="69"/>
      <c r="PU469" s="69"/>
      <c r="PV469" s="69">
        <v>0</v>
      </c>
      <c r="PW469" s="69">
        <v>0</v>
      </c>
      <c r="PX469" s="69"/>
      <c r="PY469" s="69"/>
      <c r="PZ469" s="69">
        <v>0</v>
      </c>
      <c r="QA469" s="69">
        <v>0</v>
      </c>
      <c r="QB469" s="69"/>
      <c r="QC469" s="69"/>
      <c r="QD469" s="69">
        <v>0</v>
      </c>
      <c r="QE469" s="69">
        <v>0</v>
      </c>
      <c r="QF469" s="69"/>
      <c r="QG469" s="69"/>
      <c r="QH469" s="69">
        <v>0</v>
      </c>
      <c r="QI469" s="69">
        <v>0</v>
      </c>
      <c r="QJ469" s="69"/>
      <c r="QK469" s="69"/>
      <c r="QL469" s="69">
        <v>0</v>
      </c>
      <c r="QM469" s="69">
        <v>0</v>
      </c>
      <c r="QN469" s="69"/>
      <c r="QO469" s="69"/>
      <c r="QP469" s="69">
        <v>0</v>
      </c>
      <c r="QQ469" s="69">
        <v>0</v>
      </c>
      <c r="QR469" s="69"/>
      <c r="QS469" s="69"/>
      <c r="QT469" s="69">
        <v>0</v>
      </c>
      <c r="QU469" s="69">
        <v>0</v>
      </c>
      <c r="QV469" s="69"/>
      <c r="QW469" s="69"/>
      <c r="QX469" s="69">
        <v>0</v>
      </c>
      <c r="QY469" s="69">
        <v>0</v>
      </c>
      <c r="QZ469" s="69"/>
      <c r="RA469" s="69"/>
      <c r="RB469" s="69">
        <v>0</v>
      </c>
      <c r="RC469" s="69">
        <v>0</v>
      </c>
      <c r="RD469" s="69"/>
      <c r="RE469" s="69"/>
      <c r="RF469" s="69">
        <v>0</v>
      </c>
      <c r="RG469" s="69">
        <v>0</v>
      </c>
      <c r="RH469" s="69"/>
      <c r="RI469" s="69"/>
      <c r="RJ469" s="69">
        <v>0</v>
      </c>
      <c r="RK469" s="69">
        <v>0</v>
      </c>
      <c r="RL469" s="69"/>
      <c r="RM469" s="69"/>
      <c r="RN469" s="69">
        <v>0</v>
      </c>
      <c r="RO469" s="69">
        <v>0</v>
      </c>
      <c r="RP469" s="69"/>
      <c r="RQ469" s="69"/>
      <c r="RR469" s="69">
        <v>0</v>
      </c>
      <c r="RS469" s="69">
        <v>0</v>
      </c>
      <c r="RT469" s="69"/>
      <c r="RU469" s="69"/>
      <c r="RV469" s="69">
        <v>0</v>
      </c>
      <c r="RW469" s="69">
        <v>0</v>
      </c>
      <c r="RX469" s="69"/>
      <c r="RY469" s="69"/>
      <c r="RZ469" s="69">
        <v>0</v>
      </c>
      <c r="SA469" s="69">
        <v>0</v>
      </c>
      <c r="SB469" s="69"/>
      <c r="SC469" s="69"/>
      <c r="SD469" s="69">
        <v>0</v>
      </c>
      <c r="SE469" s="69">
        <v>0</v>
      </c>
      <c r="SF469" s="69"/>
      <c r="SG469" s="69"/>
      <c r="SH469" s="69">
        <v>0</v>
      </c>
      <c r="SI469" s="69">
        <v>0</v>
      </c>
      <c r="SJ469" s="69"/>
      <c r="SK469" s="69"/>
      <c r="SL469" s="69">
        <v>0</v>
      </c>
      <c r="SM469" s="69">
        <v>0</v>
      </c>
      <c r="SN469" s="69"/>
      <c r="SO469" s="69"/>
      <c r="SP469" s="69">
        <v>0</v>
      </c>
      <c r="SQ469" s="69">
        <v>0</v>
      </c>
      <c r="SR469" s="69"/>
      <c r="SS469" s="69"/>
      <c r="ST469" s="69">
        <v>0</v>
      </c>
      <c r="SU469" s="69">
        <f>ROUND(SR469/1000000*IF(SS469=0,0,VLOOKUP(SS469,名称和价格索引!$A$4:$C$834,3,FALSE)),1)</f>
        <v>0</v>
      </c>
      <c r="SV469" s="71">
        <f t="array" ref="SV469">SUM(VLOOKUP(D469,D469:SU469,ROW($1:$128)*4,0))</f>
        <v>875</v>
      </c>
    </row>
    <row r="470" s="48" customFormat="1" customHeight="1" spans="1:516">
      <c r="A470" s="69" t="s">
        <v>1147</v>
      </c>
      <c r="B470" s="69" t="s">
        <v>1130</v>
      </c>
      <c r="C470" s="70">
        <v>5544</v>
      </c>
      <c r="D470" s="69">
        <v>50000</v>
      </c>
      <c r="E470" s="69">
        <v>217500</v>
      </c>
      <c r="F470" s="69">
        <v>17500</v>
      </c>
      <c r="G470" s="69">
        <v>875</v>
      </c>
      <c r="H470" s="69"/>
      <c r="I470" s="69"/>
      <c r="J470" s="69">
        <v>0</v>
      </c>
      <c r="K470" s="69">
        <v>0</v>
      </c>
      <c r="L470" s="69"/>
      <c r="M470" s="69"/>
      <c r="N470" s="69">
        <v>0</v>
      </c>
      <c r="O470" s="69">
        <v>0</v>
      </c>
      <c r="P470" s="69"/>
      <c r="Q470" s="69"/>
      <c r="R470" s="69">
        <v>0</v>
      </c>
      <c r="S470" s="69">
        <v>0</v>
      </c>
      <c r="T470" s="69"/>
      <c r="U470" s="69"/>
      <c r="V470" s="69">
        <v>0</v>
      </c>
      <c r="W470" s="69">
        <v>0</v>
      </c>
      <c r="X470" s="69"/>
      <c r="Y470" s="69"/>
      <c r="Z470" s="69">
        <v>0</v>
      </c>
      <c r="AA470" s="69">
        <v>0</v>
      </c>
      <c r="AB470" s="69"/>
      <c r="AC470" s="69"/>
      <c r="AD470" s="69">
        <v>0</v>
      </c>
      <c r="AE470" s="69">
        <v>0</v>
      </c>
      <c r="AF470" s="69"/>
      <c r="AG470" s="69"/>
      <c r="AH470" s="69">
        <v>0</v>
      </c>
      <c r="AI470" s="69">
        <v>0</v>
      </c>
      <c r="AJ470" s="69"/>
      <c r="AK470" s="69"/>
      <c r="AL470" s="69">
        <v>0</v>
      </c>
      <c r="AM470" s="69">
        <v>0</v>
      </c>
      <c r="AN470" s="69"/>
      <c r="AO470" s="69"/>
      <c r="AP470" s="69">
        <v>0</v>
      </c>
      <c r="AQ470" s="69">
        <v>0</v>
      </c>
      <c r="AR470" s="69"/>
      <c r="AS470" s="69"/>
      <c r="AT470" s="69">
        <v>0</v>
      </c>
      <c r="AU470" s="69">
        <v>0</v>
      </c>
      <c r="AV470" s="69"/>
      <c r="AW470" s="69"/>
      <c r="AX470" s="69">
        <v>0</v>
      </c>
      <c r="AY470" s="69">
        <v>0</v>
      </c>
      <c r="AZ470" s="69"/>
      <c r="BA470" s="69"/>
      <c r="BB470" s="69">
        <v>0</v>
      </c>
      <c r="BC470" s="69">
        <v>0</v>
      </c>
      <c r="BD470" s="69"/>
      <c r="BE470" s="69"/>
      <c r="BF470" s="69">
        <v>0</v>
      </c>
      <c r="BG470" s="69">
        <v>0</v>
      </c>
      <c r="BH470" s="69"/>
      <c r="BI470" s="69"/>
      <c r="BJ470" s="69">
        <v>0</v>
      </c>
      <c r="BK470" s="69">
        <v>0</v>
      </c>
      <c r="BL470" s="69"/>
      <c r="BM470" s="69"/>
      <c r="BN470" s="69">
        <v>0</v>
      </c>
      <c r="BO470" s="69">
        <v>0</v>
      </c>
      <c r="BP470" s="69"/>
      <c r="BQ470" s="69"/>
      <c r="BR470" s="69">
        <v>0</v>
      </c>
      <c r="BS470" s="69">
        <v>0</v>
      </c>
      <c r="BT470" s="69"/>
      <c r="BU470" s="69"/>
      <c r="BV470" s="69">
        <v>0</v>
      </c>
      <c r="BW470" s="69">
        <v>0</v>
      </c>
      <c r="BX470" s="69"/>
      <c r="BY470" s="69"/>
      <c r="BZ470" s="69">
        <v>0</v>
      </c>
      <c r="CA470" s="69">
        <v>0</v>
      </c>
      <c r="CB470" s="69"/>
      <c r="CC470" s="69"/>
      <c r="CD470" s="69">
        <v>0</v>
      </c>
      <c r="CE470" s="69">
        <v>0</v>
      </c>
      <c r="CF470" s="69"/>
      <c r="CG470" s="69"/>
      <c r="CH470" s="69">
        <v>0</v>
      </c>
      <c r="CI470" s="69">
        <v>0</v>
      </c>
      <c r="CJ470" s="69"/>
      <c r="CK470" s="69"/>
      <c r="CL470" s="69">
        <v>0</v>
      </c>
      <c r="CM470" s="69">
        <v>0</v>
      </c>
      <c r="CN470" s="69"/>
      <c r="CO470" s="69"/>
      <c r="CP470" s="69">
        <v>0</v>
      </c>
      <c r="CQ470" s="69">
        <v>0</v>
      </c>
      <c r="CR470" s="69"/>
      <c r="CS470" s="69"/>
      <c r="CT470" s="69">
        <v>0</v>
      </c>
      <c r="CU470" s="69">
        <v>0</v>
      </c>
      <c r="CV470" s="69"/>
      <c r="CW470" s="69"/>
      <c r="CX470" s="69">
        <v>0</v>
      </c>
      <c r="CY470" s="69">
        <v>0</v>
      </c>
      <c r="CZ470" s="69"/>
      <c r="DA470" s="69"/>
      <c r="DB470" s="69">
        <v>0</v>
      </c>
      <c r="DC470" s="69">
        <v>0</v>
      </c>
      <c r="DD470" s="69"/>
      <c r="DE470" s="69"/>
      <c r="DF470" s="69">
        <v>0</v>
      </c>
      <c r="DG470" s="69">
        <v>0</v>
      </c>
      <c r="DH470" s="69"/>
      <c r="DI470" s="69"/>
      <c r="DJ470" s="69">
        <v>0</v>
      </c>
      <c r="DK470" s="69">
        <v>0</v>
      </c>
      <c r="DL470" s="69"/>
      <c r="DM470" s="69"/>
      <c r="DN470" s="69">
        <v>0</v>
      </c>
      <c r="DO470" s="69">
        <v>0</v>
      </c>
      <c r="DP470" s="69"/>
      <c r="DQ470" s="69"/>
      <c r="DR470" s="69">
        <v>0</v>
      </c>
      <c r="DS470" s="69">
        <v>0</v>
      </c>
      <c r="DT470" s="69"/>
      <c r="DU470" s="69"/>
      <c r="DV470" s="69">
        <v>0</v>
      </c>
      <c r="DW470" s="69">
        <v>0</v>
      </c>
      <c r="DX470" s="69"/>
      <c r="DY470" s="69"/>
      <c r="DZ470" s="69">
        <v>0</v>
      </c>
      <c r="EA470" s="69">
        <v>0</v>
      </c>
      <c r="EB470" s="69"/>
      <c r="EC470" s="69"/>
      <c r="ED470" s="69">
        <v>0</v>
      </c>
      <c r="EE470" s="69">
        <v>0</v>
      </c>
      <c r="EF470" s="69"/>
      <c r="EG470" s="69"/>
      <c r="EH470" s="69">
        <v>0</v>
      </c>
      <c r="EI470" s="69">
        <v>0</v>
      </c>
      <c r="EJ470" s="69"/>
      <c r="EK470" s="69"/>
      <c r="EL470" s="69">
        <v>0</v>
      </c>
      <c r="EM470" s="69">
        <v>0</v>
      </c>
      <c r="EN470" s="69"/>
      <c r="EO470" s="69"/>
      <c r="EP470" s="69">
        <v>0</v>
      </c>
      <c r="EQ470" s="69">
        <v>0</v>
      </c>
      <c r="ER470" s="69"/>
      <c r="ES470" s="69"/>
      <c r="ET470" s="69">
        <v>0</v>
      </c>
      <c r="EU470" s="69">
        <v>0</v>
      </c>
      <c r="EV470" s="69"/>
      <c r="EW470" s="69"/>
      <c r="EX470" s="69">
        <v>0</v>
      </c>
      <c r="EY470" s="69">
        <v>0</v>
      </c>
      <c r="EZ470" s="69"/>
      <c r="FA470" s="69"/>
      <c r="FB470" s="69">
        <v>0</v>
      </c>
      <c r="FC470" s="69">
        <v>0</v>
      </c>
      <c r="FD470" s="69"/>
      <c r="FE470" s="69"/>
      <c r="FF470" s="69">
        <v>0</v>
      </c>
      <c r="FG470" s="69">
        <v>0</v>
      </c>
      <c r="FH470" s="69"/>
      <c r="FI470" s="69"/>
      <c r="FJ470" s="69">
        <v>0</v>
      </c>
      <c r="FK470" s="69">
        <v>0</v>
      </c>
      <c r="FL470" s="69"/>
      <c r="FM470" s="69"/>
      <c r="FN470" s="69">
        <v>0</v>
      </c>
      <c r="FO470" s="69">
        <v>0</v>
      </c>
      <c r="FP470" s="69"/>
      <c r="FQ470" s="69"/>
      <c r="FR470" s="69">
        <v>0</v>
      </c>
      <c r="FS470" s="69">
        <v>0</v>
      </c>
      <c r="FT470" s="69"/>
      <c r="FU470" s="69"/>
      <c r="FV470" s="69">
        <v>0</v>
      </c>
      <c r="FW470" s="69">
        <v>0</v>
      </c>
      <c r="FX470" s="69"/>
      <c r="FY470" s="69"/>
      <c r="FZ470" s="69">
        <v>0</v>
      </c>
      <c r="GA470" s="69">
        <v>0</v>
      </c>
      <c r="GB470" s="69"/>
      <c r="GC470" s="69"/>
      <c r="GD470" s="69">
        <v>0</v>
      </c>
      <c r="GE470" s="69">
        <v>0</v>
      </c>
      <c r="GF470" s="69"/>
      <c r="GG470" s="69"/>
      <c r="GH470" s="69">
        <v>0</v>
      </c>
      <c r="GI470" s="69">
        <v>0</v>
      </c>
      <c r="GJ470" s="69"/>
      <c r="GK470" s="69"/>
      <c r="GL470" s="69">
        <v>0</v>
      </c>
      <c r="GM470" s="69">
        <v>0</v>
      </c>
      <c r="GN470" s="69"/>
      <c r="GO470" s="69"/>
      <c r="GP470" s="69">
        <v>0</v>
      </c>
      <c r="GQ470" s="69">
        <v>0</v>
      </c>
      <c r="GR470" s="69"/>
      <c r="GS470" s="69"/>
      <c r="GT470" s="69">
        <v>0</v>
      </c>
      <c r="GU470" s="69">
        <v>0</v>
      </c>
      <c r="GV470" s="69"/>
      <c r="GW470" s="69"/>
      <c r="GX470" s="69">
        <v>0</v>
      </c>
      <c r="GY470" s="69">
        <v>0</v>
      </c>
      <c r="GZ470" s="69"/>
      <c r="HA470" s="69"/>
      <c r="HB470" s="69">
        <v>0</v>
      </c>
      <c r="HC470" s="69">
        <v>0</v>
      </c>
      <c r="HD470" s="69"/>
      <c r="HE470" s="69"/>
      <c r="HF470" s="69">
        <v>0</v>
      </c>
      <c r="HG470" s="69">
        <v>0</v>
      </c>
      <c r="HH470" s="69"/>
      <c r="HI470" s="69"/>
      <c r="HJ470" s="69">
        <v>0</v>
      </c>
      <c r="HK470" s="69">
        <v>0</v>
      </c>
      <c r="HL470" s="69"/>
      <c r="HM470" s="69"/>
      <c r="HN470" s="69">
        <v>0</v>
      </c>
      <c r="HO470" s="69">
        <v>0</v>
      </c>
      <c r="HP470" s="69"/>
      <c r="HQ470" s="69"/>
      <c r="HR470" s="69">
        <v>0</v>
      </c>
      <c r="HS470" s="69">
        <v>0</v>
      </c>
      <c r="HT470" s="69"/>
      <c r="HU470" s="69"/>
      <c r="HV470" s="69">
        <v>0</v>
      </c>
      <c r="HW470" s="69">
        <v>0</v>
      </c>
      <c r="HX470" s="69"/>
      <c r="HY470" s="69"/>
      <c r="HZ470" s="69">
        <v>0</v>
      </c>
      <c r="IA470" s="69">
        <v>0</v>
      </c>
      <c r="IB470" s="69"/>
      <c r="IC470" s="69"/>
      <c r="ID470" s="69">
        <v>0</v>
      </c>
      <c r="IE470" s="69">
        <v>0</v>
      </c>
      <c r="IF470" s="69"/>
      <c r="IG470" s="69"/>
      <c r="IH470" s="69">
        <v>0</v>
      </c>
      <c r="II470" s="69">
        <v>0</v>
      </c>
      <c r="IJ470" s="69"/>
      <c r="IK470" s="69"/>
      <c r="IL470" s="69">
        <v>0</v>
      </c>
      <c r="IM470" s="69">
        <v>0</v>
      </c>
      <c r="IN470" s="69"/>
      <c r="IO470" s="69"/>
      <c r="IP470" s="69">
        <v>0</v>
      </c>
      <c r="IQ470" s="69">
        <v>0</v>
      </c>
      <c r="IR470" s="69"/>
      <c r="IS470" s="69"/>
      <c r="IT470" s="69">
        <v>0</v>
      </c>
      <c r="IU470" s="69">
        <v>0</v>
      </c>
      <c r="IV470" s="69"/>
      <c r="IW470" s="69"/>
      <c r="IX470" s="69">
        <v>0</v>
      </c>
      <c r="IY470" s="69">
        <v>0</v>
      </c>
      <c r="IZ470" s="69"/>
      <c r="JA470" s="69"/>
      <c r="JB470" s="69">
        <v>0</v>
      </c>
      <c r="JC470" s="69">
        <v>0</v>
      </c>
      <c r="JD470" s="69"/>
      <c r="JE470" s="69"/>
      <c r="JF470" s="69">
        <v>0</v>
      </c>
      <c r="JG470" s="69">
        <v>0</v>
      </c>
      <c r="JH470" s="69"/>
      <c r="JI470" s="69"/>
      <c r="JJ470" s="69">
        <v>0</v>
      </c>
      <c r="JK470" s="69">
        <v>0</v>
      </c>
      <c r="JL470" s="69"/>
      <c r="JM470" s="69"/>
      <c r="JN470" s="69">
        <v>0</v>
      </c>
      <c r="JO470" s="69">
        <v>0</v>
      </c>
      <c r="JP470" s="69"/>
      <c r="JQ470" s="69"/>
      <c r="JR470" s="69">
        <v>0</v>
      </c>
      <c r="JS470" s="69">
        <v>0</v>
      </c>
      <c r="JT470" s="69"/>
      <c r="JU470" s="69"/>
      <c r="JV470" s="69">
        <v>0</v>
      </c>
      <c r="JW470" s="69">
        <v>0</v>
      </c>
      <c r="JX470" s="69"/>
      <c r="JY470" s="69"/>
      <c r="JZ470" s="69">
        <v>0</v>
      </c>
      <c r="KA470" s="69">
        <v>0</v>
      </c>
      <c r="KB470" s="69"/>
      <c r="KC470" s="69"/>
      <c r="KD470" s="69">
        <v>0</v>
      </c>
      <c r="KE470" s="69">
        <v>0</v>
      </c>
      <c r="KF470" s="69"/>
      <c r="KG470" s="69"/>
      <c r="KH470" s="69">
        <v>0</v>
      </c>
      <c r="KI470" s="69">
        <v>0</v>
      </c>
      <c r="KJ470" s="69"/>
      <c r="KK470" s="69"/>
      <c r="KL470" s="69">
        <v>0</v>
      </c>
      <c r="KM470" s="69">
        <v>0</v>
      </c>
      <c r="KN470" s="69"/>
      <c r="KO470" s="69"/>
      <c r="KP470" s="69">
        <v>0</v>
      </c>
      <c r="KQ470" s="69">
        <v>0</v>
      </c>
      <c r="KR470" s="69"/>
      <c r="KS470" s="69"/>
      <c r="KT470" s="69">
        <v>0</v>
      </c>
      <c r="KU470" s="69">
        <v>0</v>
      </c>
      <c r="KV470" s="69"/>
      <c r="KW470" s="69"/>
      <c r="KX470" s="69">
        <v>0</v>
      </c>
      <c r="KY470" s="69">
        <v>0</v>
      </c>
      <c r="KZ470" s="69"/>
      <c r="LA470" s="69"/>
      <c r="LB470" s="69">
        <v>0</v>
      </c>
      <c r="LC470" s="69">
        <v>0</v>
      </c>
      <c r="LD470" s="69"/>
      <c r="LE470" s="69"/>
      <c r="LF470" s="69">
        <v>0</v>
      </c>
      <c r="LG470" s="69">
        <v>0</v>
      </c>
      <c r="LH470" s="69"/>
      <c r="LI470" s="69"/>
      <c r="LJ470" s="69">
        <v>0</v>
      </c>
      <c r="LK470" s="69">
        <v>0</v>
      </c>
      <c r="LL470" s="69"/>
      <c r="LM470" s="69"/>
      <c r="LN470" s="69">
        <v>0</v>
      </c>
      <c r="LO470" s="69">
        <v>0</v>
      </c>
      <c r="LP470" s="69"/>
      <c r="LQ470" s="69"/>
      <c r="LR470" s="69">
        <v>0</v>
      </c>
      <c r="LS470" s="69">
        <v>0</v>
      </c>
      <c r="LT470" s="69"/>
      <c r="LU470" s="69"/>
      <c r="LV470" s="69">
        <v>0</v>
      </c>
      <c r="LW470" s="69">
        <v>0</v>
      </c>
      <c r="LX470" s="69"/>
      <c r="LY470" s="69"/>
      <c r="LZ470" s="69">
        <v>0</v>
      </c>
      <c r="MA470" s="69">
        <v>0</v>
      </c>
      <c r="MB470" s="69"/>
      <c r="MC470" s="69"/>
      <c r="MD470" s="69">
        <v>0</v>
      </c>
      <c r="ME470" s="69">
        <v>0</v>
      </c>
      <c r="MF470" s="69"/>
      <c r="MG470" s="69"/>
      <c r="MH470" s="69">
        <v>0</v>
      </c>
      <c r="MI470" s="69">
        <v>0</v>
      </c>
      <c r="MJ470" s="69"/>
      <c r="MK470" s="69"/>
      <c r="ML470" s="69">
        <v>0</v>
      </c>
      <c r="MM470" s="69">
        <v>0</v>
      </c>
      <c r="MN470" s="69"/>
      <c r="MO470" s="69"/>
      <c r="MP470" s="69">
        <v>0</v>
      </c>
      <c r="MQ470" s="69">
        <v>0</v>
      </c>
      <c r="MR470" s="69"/>
      <c r="MS470" s="69"/>
      <c r="MT470" s="69">
        <v>0</v>
      </c>
      <c r="MU470" s="69">
        <v>0</v>
      </c>
      <c r="MV470" s="69"/>
      <c r="MW470" s="69"/>
      <c r="MX470" s="69">
        <v>0</v>
      </c>
      <c r="MY470" s="69">
        <v>0</v>
      </c>
      <c r="MZ470" s="69"/>
      <c r="NA470" s="69"/>
      <c r="NB470" s="69">
        <v>0</v>
      </c>
      <c r="NC470" s="69">
        <v>0</v>
      </c>
      <c r="ND470" s="69"/>
      <c r="NE470" s="69"/>
      <c r="NF470" s="69">
        <v>0</v>
      </c>
      <c r="NG470" s="69">
        <v>0</v>
      </c>
      <c r="NH470" s="69"/>
      <c r="NI470" s="69"/>
      <c r="NJ470" s="69">
        <v>0</v>
      </c>
      <c r="NK470" s="69">
        <v>0</v>
      </c>
      <c r="NL470" s="69"/>
      <c r="NM470" s="69"/>
      <c r="NN470" s="69">
        <v>0</v>
      </c>
      <c r="NO470" s="69">
        <v>0</v>
      </c>
      <c r="NP470" s="69"/>
      <c r="NQ470" s="69"/>
      <c r="NR470" s="69">
        <v>0</v>
      </c>
      <c r="NS470" s="69">
        <v>0</v>
      </c>
      <c r="NT470" s="69"/>
      <c r="NU470" s="69"/>
      <c r="NV470" s="69">
        <v>0</v>
      </c>
      <c r="NW470" s="69">
        <v>0</v>
      </c>
      <c r="NX470" s="69"/>
      <c r="NY470" s="69"/>
      <c r="NZ470" s="69">
        <v>0</v>
      </c>
      <c r="OA470" s="69">
        <v>0</v>
      </c>
      <c r="OB470" s="69"/>
      <c r="OC470" s="69"/>
      <c r="OD470" s="69">
        <v>0</v>
      </c>
      <c r="OE470" s="69">
        <v>0</v>
      </c>
      <c r="OF470" s="69"/>
      <c r="OG470" s="69"/>
      <c r="OH470" s="69">
        <v>0</v>
      </c>
      <c r="OI470" s="69">
        <v>0</v>
      </c>
      <c r="OJ470" s="69"/>
      <c r="OK470" s="69"/>
      <c r="OL470" s="69">
        <v>0</v>
      </c>
      <c r="OM470" s="69">
        <v>0</v>
      </c>
      <c r="ON470" s="69"/>
      <c r="OO470" s="69"/>
      <c r="OP470" s="69">
        <v>0</v>
      </c>
      <c r="OQ470" s="69">
        <v>0</v>
      </c>
      <c r="OR470" s="69"/>
      <c r="OS470" s="69"/>
      <c r="OT470" s="69">
        <v>0</v>
      </c>
      <c r="OU470" s="69">
        <v>0</v>
      </c>
      <c r="OV470" s="69"/>
      <c r="OW470" s="69"/>
      <c r="OX470" s="69">
        <v>0</v>
      </c>
      <c r="OY470" s="69">
        <v>0</v>
      </c>
      <c r="OZ470" s="69"/>
      <c r="PA470" s="69"/>
      <c r="PB470" s="69">
        <v>0</v>
      </c>
      <c r="PC470" s="69">
        <v>0</v>
      </c>
      <c r="PD470" s="69"/>
      <c r="PE470" s="69"/>
      <c r="PF470" s="69">
        <v>0</v>
      </c>
      <c r="PG470" s="69">
        <v>0</v>
      </c>
      <c r="PH470" s="69"/>
      <c r="PI470" s="69"/>
      <c r="PJ470" s="69">
        <v>0</v>
      </c>
      <c r="PK470" s="69">
        <v>0</v>
      </c>
      <c r="PL470" s="69"/>
      <c r="PM470" s="69"/>
      <c r="PN470" s="69">
        <v>0</v>
      </c>
      <c r="PO470" s="69">
        <v>0</v>
      </c>
      <c r="PP470" s="69"/>
      <c r="PQ470" s="69"/>
      <c r="PR470" s="69">
        <v>0</v>
      </c>
      <c r="PS470" s="69">
        <v>0</v>
      </c>
      <c r="PT470" s="69"/>
      <c r="PU470" s="69"/>
      <c r="PV470" s="69">
        <v>0</v>
      </c>
      <c r="PW470" s="69">
        <v>0</v>
      </c>
      <c r="PX470" s="69"/>
      <c r="PY470" s="69"/>
      <c r="PZ470" s="69">
        <v>0</v>
      </c>
      <c r="QA470" s="69">
        <v>0</v>
      </c>
      <c r="QB470" s="69"/>
      <c r="QC470" s="69"/>
      <c r="QD470" s="69">
        <v>0</v>
      </c>
      <c r="QE470" s="69">
        <v>0</v>
      </c>
      <c r="QF470" s="69"/>
      <c r="QG470" s="69"/>
      <c r="QH470" s="69">
        <v>0</v>
      </c>
      <c r="QI470" s="69">
        <v>0</v>
      </c>
      <c r="QJ470" s="69"/>
      <c r="QK470" s="69"/>
      <c r="QL470" s="69">
        <v>0</v>
      </c>
      <c r="QM470" s="69">
        <v>0</v>
      </c>
      <c r="QN470" s="69"/>
      <c r="QO470" s="69"/>
      <c r="QP470" s="69">
        <v>0</v>
      </c>
      <c r="QQ470" s="69">
        <v>0</v>
      </c>
      <c r="QR470" s="69"/>
      <c r="QS470" s="69"/>
      <c r="QT470" s="69">
        <v>0</v>
      </c>
      <c r="QU470" s="69">
        <v>0</v>
      </c>
      <c r="QV470" s="69"/>
      <c r="QW470" s="69"/>
      <c r="QX470" s="69">
        <v>0</v>
      </c>
      <c r="QY470" s="69">
        <v>0</v>
      </c>
      <c r="QZ470" s="69"/>
      <c r="RA470" s="69"/>
      <c r="RB470" s="69">
        <v>0</v>
      </c>
      <c r="RC470" s="69">
        <v>0</v>
      </c>
      <c r="RD470" s="69"/>
      <c r="RE470" s="69"/>
      <c r="RF470" s="69">
        <v>0</v>
      </c>
      <c r="RG470" s="69">
        <v>0</v>
      </c>
      <c r="RH470" s="69"/>
      <c r="RI470" s="69"/>
      <c r="RJ470" s="69">
        <v>0</v>
      </c>
      <c r="RK470" s="69">
        <v>0</v>
      </c>
      <c r="RL470" s="69"/>
      <c r="RM470" s="69"/>
      <c r="RN470" s="69">
        <v>0</v>
      </c>
      <c r="RO470" s="69">
        <v>0</v>
      </c>
      <c r="RP470" s="69"/>
      <c r="RQ470" s="69"/>
      <c r="RR470" s="69">
        <v>0</v>
      </c>
      <c r="RS470" s="69">
        <v>0</v>
      </c>
      <c r="RT470" s="69"/>
      <c r="RU470" s="69"/>
      <c r="RV470" s="69">
        <v>0</v>
      </c>
      <c r="RW470" s="69">
        <v>0</v>
      </c>
      <c r="RX470" s="69"/>
      <c r="RY470" s="69"/>
      <c r="RZ470" s="69">
        <v>0</v>
      </c>
      <c r="SA470" s="69">
        <v>0</v>
      </c>
      <c r="SB470" s="69"/>
      <c r="SC470" s="69"/>
      <c r="SD470" s="69">
        <v>0</v>
      </c>
      <c r="SE470" s="69">
        <v>0</v>
      </c>
      <c r="SF470" s="69"/>
      <c r="SG470" s="69"/>
      <c r="SH470" s="69">
        <v>0</v>
      </c>
      <c r="SI470" s="69">
        <v>0</v>
      </c>
      <c r="SJ470" s="69"/>
      <c r="SK470" s="69"/>
      <c r="SL470" s="69">
        <v>0</v>
      </c>
      <c r="SM470" s="69">
        <v>0</v>
      </c>
      <c r="SN470" s="69"/>
      <c r="SO470" s="69"/>
      <c r="SP470" s="69">
        <v>0</v>
      </c>
      <c r="SQ470" s="69">
        <v>0</v>
      </c>
      <c r="SR470" s="69"/>
      <c r="SS470" s="69"/>
      <c r="ST470" s="69">
        <v>0</v>
      </c>
      <c r="SU470" s="69">
        <f>ROUND(SR470/1000000*IF(SS470=0,0,VLOOKUP(SS470,名称和价格索引!$A$4:$C$834,3,FALSE)),1)</f>
        <v>0</v>
      </c>
      <c r="SV470" s="71">
        <f t="array" ref="SV470">SUM(VLOOKUP(D470,D470:SU470,ROW($1:$128)*4,0))</f>
        <v>875</v>
      </c>
    </row>
    <row r="471" s="48" customFormat="1" customHeight="1" spans="1:516">
      <c r="A471" s="69" t="s">
        <v>1147</v>
      </c>
      <c r="B471" s="69" t="s">
        <v>1130</v>
      </c>
      <c r="C471" s="70">
        <v>5547</v>
      </c>
      <c r="D471" s="69">
        <v>50000</v>
      </c>
      <c r="E471" s="69">
        <v>217500</v>
      </c>
      <c r="F471" s="69">
        <v>17500</v>
      </c>
      <c r="G471" s="69">
        <v>875</v>
      </c>
      <c r="H471" s="69"/>
      <c r="I471" s="69"/>
      <c r="J471" s="69">
        <v>0</v>
      </c>
      <c r="K471" s="69">
        <v>0</v>
      </c>
      <c r="L471" s="69"/>
      <c r="M471" s="69"/>
      <c r="N471" s="69">
        <v>0</v>
      </c>
      <c r="O471" s="69">
        <v>0</v>
      </c>
      <c r="P471" s="69"/>
      <c r="Q471" s="69"/>
      <c r="R471" s="69">
        <v>0</v>
      </c>
      <c r="S471" s="69">
        <v>0</v>
      </c>
      <c r="T471" s="69"/>
      <c r="U471" s="69"/>
      <c r="V471" s="69">
        <v>0</v>
      </c>
      <c r="W471" s="69">
        <v>0</v>
      </c>
      <c r="X471" s="69"/>
      <c r="Y471" s="69"/>
      <c r="Z471" s="69">
        <v>0</v>
      </c>
      <c r="AA471" s="69">
        <v>0</v>
      </c>
      <c r="AB471" s="69"/>
      <c r="AC471" s="69"/>
      <c r="AD471" s="69">
        <v>0</v>
      </c>
      <c r="AE471" s="69">
        <v>0</v>
      </c>
      <c r="AF471" s="69"/>
      <c r="AG471" s="69"/>
      <c r="AH471" s="69">
        <v>0</v>
      </c>
      <c r="AI471" s="69">
        <v>0</v>
      </c>
      <c r="AJ471" s="69"/>
      <c r="AK471" s="69"/>
      <c r="AL471" s="69">
        <v>0</v>
      </c>
      <c r="AM471" s="69">
        <v>0</v>
      </c>
      <c r="AN471" s="69"/>
      <c r="AO471" s="69"/>
      <c r="AP471" s="69">
        <v>0</v>
      </c>
      <c r="AQ471" s="69">
        <v>0</v>
      </c>
      <c r="AR471" s="69"/>
      <c r="AS471" s="69"/>
      <c r="AT471" s="69">
        <v>0</v>
      </c>
      <c r="AU471" s="69">
        <v>0</v>
      </c>
      <c r="AV471" s="69"/>
      <c r="AW471" s="69"/>
      <c r="AX471" s="69">
        <v>0</v>
      </c>
      <c r="AY471" s="69">
        <v>0</v>
      </c>
      <c r="AZ471" s="69"/>
      <c r="BA471" s="69"/>
      <c r="BB471" s="69">
        <v>0</v>
      </c>
      <c r="BC471" s="69">
        <v>0</v>
      </c>
      <c r="BD471" s="69"/>
      <c r="BE471" s="69"/>
      <c r="BF471" s="69">
        <v>0</v>
      </c>
      <c r="BG471" s="69">
        <v>0</v>
      </c>
      <c r="BH471" s="69"/>
      <c r="BI471" s="69"/>
      <c r="BJ471" s="69">
        <v>0</v>
      </c>
      <c r="BK471" s="69">
        <v>0</v>
      </c>
      <c r="BL471" s="69"/>
      <c r="BM471" s="69"/>
      <c r="BN471" s="69">
        <v>0</v>
      </c>
      <c r="BO471" s="69">
        <v>0</v>
      </c>
      <c r="BP471" s="69"/>
      <c r="BQ471" s="69"/>
      <c r="BR471" s="69">
        <v>0</v>
      </c>
      <c r="BS471" s="69">
        <v>0</v>
      </c>
      <c r="BT471" s="69"/>
      <c r="BU471" s="69"/>
      <c r="BV471" s="69">
        <v>0</v>
      </c>
      <c r="BW471" s="69">
        <v>0</v>
      </c>
      <c r="BX471" s="69"/>
      <c r="BY471" s="69"/>
      <c r="BZ471" s="69">
        <v>0</v>
      </c>
      <c r="CA471" s="69">
        <v>0</v>
      </c>
      <c r="CB471" s="69"/>
      <c r="CC471" s="69"/>
      <c r="CD471" s="69">
        <v>0</v>
      </c>
      <c r="CE471" s="69">
        <v>0</v>
      </c>
      <c r="CF471" s="69"/>
      <c r="CG471" s="69"/>
      <c r="CH471" s="69">
        <v>0</v>
      </c>
      <c r="CI471" s="69">
        <v>0</v>
      </c>
      <c r="CJ471" s="69"/>
      <c r="CK471" s="69"/>
      <c r="CL471" s="69">
        <v>0</v>
      </c>
      <c r="CM471" s="69">
        <v>0</v>
      </c>
      <c r="CN471" s="69"/>
      <c r="CO471" s="69"/>
      <c r="CP471" s="69">
        <v>0</v>
      </c>
      <c r="CQ471" s="69">
        <v>0</v>
      </c>
      <c r="CR471" s="69"/>
      <c r="CS471" s="69"/>
      <c r="CT471" s="69">
        <v>0</v>
      </c>
      <c r="CU471" s="69">
        <v>0</v>
      </c>
      <c r="CV471" s="69"/>
      <c r="CW471" s="69"/>
      <c r="CX471" s="69">
        <v>0</v>
      </c>
      <c r="CY471" s="69">
        <v>0</v>
      </c>
      <c r="CZ471" s="69"/>
      <c r="DA471" s="69"/>
      <c r="DB471" s="69">
        <v>0</v>
      </c>
      <c r="DC471" s="69">
        <v>0</v>
      </c>
      <c r="DD471" s="69"/>
      <c r="DE471" s="69"/>
      <c r="DF471" s="69">
        <v>0</v>
      </c>
      <c r="DG471" s="69">
        <v>0</v>
      </c>
      <c r="DH471" s="69"/>
      <c r="DI471" s="69"/>
      <c r="DJ471" s="69">
        <v>0</v>
      </c>
      <c r="DK471" s="69">
        <v>0</v>
      </c>
      <c r="DL471" s="69"/>
      <c r="DM471" s="69"/>
      <c r="DN471" s="69">
        <v>0</v>
      </c>
      <c r="DO471" s="69">
        <v>0</v>
      </c>
      <c r="DP471" s="69"/>
      <c r="DQ471" s="69"/>
      <c r="DR471" s="69">
        <v>0</v>
      </c>
      <c r="DS471" s="69">
        <v>0</v>
      </c>
      <c r="DT471" s="69"/>
      <c r="DU471" s="69"/>
      <c r="DV471" s="69">
        <v>0</v>
      </c>
      <c r="DW471" s="69">
        <v>0</v>
      </c>
      <c r="DX471" s="69"/>
      <c r="DY471" s="69"/>
      <c r="DZ471" s="69">
        <v>0</v>
      </c>
      <c r="EA471" s="69">
        <v>0</v>
      </c>
      <c r="EB471" s="69"/>
      <c r="EC471" s="69"/>
      <c r="ED471" s="69">
        <v>0</v>
      </c>
      <c r="EE471" s="69">
        <v>0</v>
      </c>
      <c r="EF471" s="69"/>
      <c r="EG471" s="69"/>
      <c r="EH471" s="69">
        <v>0</v>
      </c>
      <c r="EI471" s="69">
        <v>0</v>
      </c>
      <c r="EJ471" s="69"/>
      <c r="EK471" s="69"/>
      <c r="EL471" s="69">
        <v>0</v>
      </c>
      <c r="EM471" s="69">
        <v>0</v>
      </c>
      <c r="EN471" s="69"/>
      <c r="EO471" s="69"/>
      <c r="EP471" s="69">
        <v>0</v>
      </c>
      <c r="EQ471" s="69">
        <v>0</v>
      </c>
      <c r="ER471" s="69"/>
      <c r="ES471" s="69"/>
      <c r="ET471" s="69">
        <v>0</v>
      </c>
      <c r="EU471" s="69">
        <v>0</v>
      </c>
      <c r="EV471" s="69"/>
      <c r="EW471" s="69"/>
      <c r="EX471" s="69">
        <v>0</v>
      </c>
      <c r="EY471" s="69">
        <v>0</v>
      </c>
      <c r="EZ471" s="69"/>
      <c r="FA471" s="69"/>
      <c r="FB471" s="69">
        <v>0</v>
      </c>
      <c r="FC471" s="69">
        <v>0</v>
      </c>
      <c r="FD471" s="69"/>
      <c r="FE471" s="69"/>
      <c r="FF471" s="69">
        <v>0</v>
      </c>
      <c r="FG471" s="69">
        <v>0</v>
      </c>
      <c r="FH471" s="69"/>
      <c r="FI471" s="69"/>
      <c r="FJ471" s="69">
        <v>0</v>
      </c>
      <c r="FK471" s="69">
        <v>0</v>
      </c>
      <c r="FL471" s="69"/>
      <c r="FM471" s="69"/>
      <c r="FN471" s="69">
        <v>0</v>
      </c>
      <c r="FO471" s="69">
        <v>0</v>
      </c>
      <c r="FP471" s="69"/>
      <c r="FQ471" s="69"/>
      <c r="FR471" s="69">
        <v>0</v>
      </c>
      <c r="FS471" s="69">
        <v>0</v>
      </c>
      <c r="FT471" s="69"/>
      <c r="FU471" s="69"/>
      <c r="FV471" s="69">
        <v>0</v>
      </c>
      <c r="FW471" s="69">
        <v>0</v>
      </c>
      <c r="FX471" s="69"/>
      <c r="FY471" s="69"/>
      <c r="FZ471" s="69">
        <v>0</v>
      </c>
      <c r="GA471" s="69">
        <v>0</v>
      </c>
      <c r="GB471" s="69"/>
      <c r="GC471" s="69"/>
      <c r="GD471" s="69">
        <v>0</v>
      </c>
      <c r="GE471" s="69">
        <v>0</v>
      </c>
      <c r="GF471" s="69"/>
      <c r="GG471" s="69"/>
      <c r="GH471" s="69">
        <v>0</v>
      </c>
      <c r="GI471" s="69">
        <v>0</v>
      </c>
      <c r="GJ471" s="69"/>
      <c r="GK471" s="69"/>
      <c r="GL471" s="69">
        <v>0</v>
      </c>
      <c r="GM471" s="69">
        <v>0</v>
      </c>
      <c r="GN471" s="69"/>
      <c r="GO471" s="69"/>
      <c r="GP471" s="69">
        <v>0</v>
      </c>
      <c r="GQ471" s="69">
        <v>0</v>
      </c>
      <c r="GR471" s="69"/>
      <c r="GS471" s="69"/>
      <c r="GT471" s="69">
        <v>0</v>
      </c>
      <c r="GU471" s="69">
        <v>0</v>
      </c>
      <c r="GV471" s="69"/>
      <c r="GW471" s="69"/>
      <c r="GX471" s="69">
        <v>0</v>
      </c>
      <c r="GY471" s="69">
        <v>0</v>
      </c>
      <c r="GZ471" s="69"/>
      <c r="HA471" s="69"/>
      <c r="HB471" s="69">
        <v>0</v>
      </c>
      <c r="HC471" s="69">
        <v>0</v>
      </c>
      <c r="HD471" s="69"/>
      <c r="HE471" s="69"/>
      <c r="HF471" s="69">
        <v>0</v>
      </c>
      <c r="HG471" s="69">
        <v>0</v>
      </c>
      <c r="HH471" s="69"/>
      <c r="HI471" s="69"/>
      <c r="HJ471" s="69">
        <v>0</v>
      </c>
      <c r="HK471" s="69">
        <v>0</v>
      </c>
      <c r="HL471" s="69"/>
      <c r="HM471" s="69"/>
      <c r="HN471" s="69">
        <v>0</v>
      </c>
      <c r="HO471" s="69">
        <v>0</v>
      </c>
      <c r="HP471" s="69"/>
      <c r="HQ471" s="69"/>
      <c r="HR471" s="69">
        <v>0</v>
      </c>
      <c r="HS471" s="69">
        <v>0</v>
      </c>
      <c r="HT471" s="69"/>
      <c r="HU471" s="69"/>
      <c r="HV471" s="69">
        <v>0</v>
      </c>
      <c r="HW471" s="69">
        <v>0</v>
      </c>
      <c r="HX471" s="69"/>
      <c r="HY471" s="69"/>
      <c r="HZ471" s="69">
        <v>0</v>
      </c>
      <c r="IA471" s="69">
        <v>0</v>
      </c>
      <c r="IB471" s="69"/>
      <c r="IC471" s="69"/>
      <c r="ID471" s="69">
        <v>0</v>
      </c>
      <c r="IE471" s="69">
        <v>0</v>
      </c>
      <c r="IF471" s="69"/>
      <c r="IG471" s="69"/>
      <c r="IH471" s="69">
        <v>0</v>
      </c>
      <c r="II471" s="69">
        <v>0</v>
      </c>
      <c r="IJ471" s="69"/>
      <c r="IK471" s="69"/>
      <c r="IL471" s="69">
        <v>0</v>
      </c>
      <c r="IM471" s="69">
        <v>0</v>
      </c>
      <c r="IN471" s="69"/>
      <c r="IO471" s="69"/>
      <c r="IP471" s="69">
        <v>0</v>
      </c>
      <c r="IQ471" s="69">
        <v>0</v>
      </c>
      <c r="IR471" s="69"/>
      <c r="IS471" s="69"/>
      <c r="IT471" s="69">
        <v>0</v>
      </c>
      <c r="IU471" s="69">
        <v>0</v>
      </c>
      <c r="IV471" s="69"/>
      <c r="IW471" s="69"/>
      <c r="IX471" s="69">
        <v>0</v>
      </c>
      <c r="IY471" s="69">
        <v>0</v>
      </c>
      <c r="IZ471" s="69"/>
      <c r="JA471" s="69"/>
      <c r="JB471" s="69">
        <v>0</v>
      </c>
      <c r="JC471" s="69">
        <v>0</v>
      </c>
      <c r="JD471" s="69"/>
      <c r="JE471" s="69"/>
      <c r="JF471" s="69">
        <v>0</v>
      </c>
      <c r="JG471" s="69">
        <v>0</v>
      </c>
      <c r="JH471" s="69"/>
      <c r="JI471" s="69"/>
      <c r="JJ471" s="69">
        <v>0</v>
      </c>
      <c r="JK471" s="69">
        <v>0</v>
      </c>
      <c r="JL471" s="69"/>
      <c r="JM471" s="69"/>
      <c r="JN471" s="69">
        <v>0</v>
      </c>
      <c r="JO471" s="69">
        <v>0</v>
      </c>
      <c r="JP471" s="69"/>
      <c r="JQ471" s="69"/>
      <c r="JR471" s="69">
        <v>0</v>
      </c>
      <c r="JS471" s="69">
        <v>0</v>
      </c>
      <c r="JT471" s="69"/>
      <c r="JU471" s="69"/>
      <c r="JV471" s="69">
        <v>0</v>
      </c>
      <c r="JW471" s="69">
        <v>0</v>
      </c>
      <c r="JX471" s="69"/>
      <c r="JY471" s="69"/>
      <c r="JZ471" s="69">
        <v>0</v>
      </c>
      <c r="KA471" s="69">
        <v>0</v>
      </c>
      <c r="KB471" s="69"/>
      <c r="KC471" s="69"/>
      <c r="KD471" s="69">
        <v>0</v>
      </c>
      <c r="KE471" s="69">
        <v>0</v>
      </c>
      <c r="KF471" s="69"/>
      <c r="KG471" s="69"/>
      <c r="KH471" s="69">
        <v>0</v>
      </c>
      <c r="KI471" s="69">
        <v>0</v>
      </c>
      <c r="KJ471" s="69"/>
      <c r="KK471" s="69"/>
      <c r="KL471" s="69">
        <v>0</v>
      </c>
      <c r="KM471" s="69">
        <v>0</v>
      </c>
      <c r="KN471" s="69"/>
      <c r="KO471" s="69"/>
      <c r="KP471" s="69">
        <v>0</v>
      </c>
      <c r="KQ471" s="69">
        <v>0</v>
      </c>
      <c r="KR471" s="69"/>
      <c r="KS471" s="69"/>
      <c r="KT471" s="69">
        <v>0</v>
      </c>
      <c r="KU471" s="69">
        <v>0</v>
      </c>
      <c r="KV471" s="69"/>
      <c r="KW471" s="69"/>
      <c r="KX471" s="69">
        <v>0</v>
      </c>
      <c r="KY471" s="69">
        <v>0</v>
      </c>
      <c r="KZ471" s="69"/>
      <c r="LA471" s="69"/>
      <c r="LB471" s="69">
        <v>0</v>
      </c>
      <c r="LC471" s="69">
        <v>0</v>
      </c>
      <c r="LD471" s="69"/>
      <c r="LE471" s="69"/>
      <c r="LF471" s="69">
        <v>0</v>
      </c>
      <c r="LG471" s="69">
        <v>0</v>
      </c>
      <c r="LH471" s="69"/>
      <c r="LI471" s="69"/>
      <c r="LJ471" s="69">
        <v>0</v>
      </c>
      <c r="LK471" s="69">
        <v>0</v>
      </c>
      <c r="LL471" s="69"/>
      <c r="LM471" s="69"/>
      <c r="LN471" s="69">
        <v>0</v>
      </c>
      <c r="LO471" s="69">
        <v>0</v>
      </c>
      <c r="LP471" s="69"/>
      <c r="LQ471" s="69"/>
      <c r="LR471" s="69">
        <v>0</v>
      </c>
      <c r="LS471" s="69">
        <v>0</v>
      </c>
      <c r="LT471" s="69"/>
      <c r="LU471" s="69"/>
      <c r="LV471" s="69">
        <v>0</v>
      </c>
      <c r="LW471" s="69">
        <v>0</v>
      </c>
      <c r="LX471" s="69"/>
      <c r="LY471" s="69"/>
      <c r="LZ471" s="69">
        <v>0</v>
      </c>
      <c r="MA471" s="69">
        <v>0</v>
      </c>
      <c r="MB471" s="69"/>
      <c r="MC471" s="69"/>
      <c r="MD471" s="69">
        <v>0</v>
      </c>
      <c r="ME471" s="69">
        <v>0</v>
      </c>
      <c r="MF471" s="69"/>
      <c r="MG471" s="69"/>
      <c r="MH471" s="69">
        <v>0</v>
      </c>
      <c r="MI471" s="69">
        <v>0</v>
      </c>
      <c r="MJ471" s="69"/>
      <c r="MK471" s="69"/>
      <c r="ML471" s="69">
        <v>0</v>
      </c>
      <c r="MM471" s="69">
        <v>0</v>
      </c>
      <c r="MN471" s="69"/>
      <c r="MO471" s="69"/>
      <c r="MP471" s="69">
        <v>0</v>
      </c>
      <c r="MQ471" s="69">
        <v>0</v>
      </c>
      <c r="MR471" s="69"/>
      <c r="MS471" s="69"/>
      <c r="MT471" s="69">
        <v>0</v>
      </c>
      <c r="MU471" s="69">
        <v>0</v>
      </c>
      <c r="MV471" s="69"/>
      <c r="MW471" s="69"/>
      <c r="MX471" s="69">
        <v>0</v>
      </c>
      <c r="MY471" s="69">
        <v>0</v>
      </c>
      <c r="MZ471" s="69"/>
      <c r="NA471" s="69"/>
      <c r="NB471" s="69">
        <v>0</v>
      </c>
      <c r="NC471" s="69">
        <v>0</v>
      </c>
      <c r="ND471" s="69"/>
      <c r="NE471" s="69"/>
      <c r="NF471" s="69">
        <v>0</v>
      </c>
      <c r="NG471" s="69">
        <v>0</v>
      </c>
      <c r="NH471" s="69"/>
      <c r="NI471" s="69"/>
      <c r="NJ471" s="69">
        <v>0</v>
      </c>
      <c r="NK471" s="69">
        <v>0</v>
      </c>
      <c r="NL471" s="69"/>
      <c r="NM471" s="69"/>
      <c r="NN471" s="69">
        <v>0</v>
      </c>
      <c r="NO471" s="69">
        <v>0</v>
      </c>
      <c r="NP471" s="69"/>
      <c r="NQ471" s="69"/>
      <c r="NR471" s="69">
        <v>0</v>
      </c>
      <c r="NS471" s="69">
        <v>0</v>
      </c>
      <c r="NT471" s="69"/>
      <c r="NU471" s="69"/>
      <c r="NV471" s="69">
        <v>0</v>
      </c>
      <c r="NW471" s="69">
        <v>0</v>
      </c>
      <c r="NX471" s="69"/>
      <c r="NY471" s="69"/>
      <c r="NZ471" s="69">
        <v>0</v>
      </c>
      <c r="OA471" s="69">
        <v>0</v>
      </c>
      <c r="OB471" s="69"/>
      <c r="OC471" s="69"/>
      <c r="OD471" s="69">
        <v>0</v>
      </c>
      <c r="OE471" s="69">
        <v>0</v>
      </c>
      <c r="OF471" s="69"/>
      <c r="OG471" s="69"/>
      <c r="OH471" s="69">
        <v>0</v>
      </c>
      <c r="OI471" s="69">
        <v>0</v>
      </c>
      <c r="OJ471" s="69"/>
      <c r="OK471" s="69"/>
      <c r="OL471" s="69">
        <v>0</v>
      </c>
      <c r="OM471" s="69">
        <v>0</v>
      </c>
      <c r="ON471" s="69"/>
      <c r="OO471" s="69"/>
      <c r="OP471" s="69">
        <v>0</v>
      </c>
      <c r="OQ471" s="69">
        <v>0</v>
      </c>
      <c r="OR471" s="69"/>
      <c r="OS471" s="69"/>
      <c r="OT471" s="69">
        <v>0</v>
      </c>
      <c r="OU471" s="69">
        <v>0</v>
      </c>
      <c r="OV471" s="69"/>
      <c r="OW471" s="69"/>
      <c r="OX471" s="69">
        <v>0</v>
      </c>
      <c r="OY471" s="69">
        <v>0</v>
      </c>
      <c r="OZ471" s="69"/>
      <c r="PA471" s="69"/>
      <c r="PB471" s="69">
        <v>0</v>
      </c>
      <c r="PC471" s="69">
        <v>0</v>
      </c>
      <c r="PD471" s="69"/>
      <c r="PE471" s="69"/>
      <c r="PF471" s="69">
        <v>0</v>
      </c>
      <c r="PG471" s="69">
        <v>0</v>
      </c>
      <c r="PH471" s="69"/>
      <c r="PI471" s="69"/>
      <c r="PJ471" s="69">
        <v>0</v>
      </c>
      <c r="PK471" s="69">
        <v>0</v>
      </c>
      <c r="PL471" s="69"/>
      <c r="PM471" s="69"/>
      <c r="PN471" s="69">
        <v>0</v>
      </c>
      <c r="PO471" s="69">
        <v>0</v>
      </c>
      <c r="PP471" s="69"/>
      <c r="PQ471" s="69"/>
      <c r="PR471" s="69">
        <v>0</v>
      </c>
      <c r="PS471" s="69">
        <v>0</v>
      </c>
      <c r="PT471" s="69"/>
      <c r="PU471" s="69"/>
      <c r="PV471" s="69">
        <v>0</v>
      </c>
      <c r="PW471" s="69">
        <v>0</v>
      </c>
      <c r="PX471" s="69"/>
      <c r="PY471" s="69"/>
      <c r="PZ471" s="69">
        <v>0</v>
      </c>
      <c r="QA471" s="69">
        <v>0</v>
      </c>
      <c r="QB471" s="69"/>
      <c r="QC471" s="69"/>
      <c r="QD471" s="69">
        <v>0</v>
      </c>
      <c r="QE471" s="69">
        <v>0</v>
      </c>
      <c r="QF471" s="69"/>
      <c r="QG471" s="69"/>
      <c r="QH471" s="69">
        <v>0</v>
      </c>
      <c r="QI471" s="69">
        <v>0</v>
      </c>
      <c r="QJ471" s="69"/>
      <c r="QK471" s="69"/>
      <c r="QL471" s="69">
        <v>0</v>
      </c>
      <c r="QM471" s="69">
        <v>0</v>
      </c>
      <c r="QN471" s="69"/>
      <c r="QO471" s="69"/>
      <c r="QP471" s="69">
        <v>0</v>
      </c>
      <c r="QQ471" s="69">
        <v>0</v>
      </c>
      <c r="QR471" s="69"/>
      <c r="QS471" s="69"/>
      <c r="QT471" s="69">
        <v>0</v>
      </c>
      <c r="QU471" s="69">
        <v>0</v>
      </c>
      <c r="QV471" s="69"/>
      <c r="QW471" s="69"/>
      <c r="QX471" s="69">
        <v>0</v>
      </c>
      <c r="QY471" s="69">
        <v>0</v>
      </c>
      <c r="QZ471" s="69"/>
      <c r="RA471" s="69"/>
      <c r="RB471" s="69">
        <v>0</v>
      </c>
      <c r="RC471" s="69">
        <v>0</v>
      </c>
      <c r="RD471" s="69"/>
      <c r="RE471" s="69"/>
      <c r="RF471" s="69">
        <v>0</v>
      </c>
      <c r="RG471" s="69">
        <v>0</v>
      </c>
      <c r="RH471" s="69"/>
      <c r="RI471" s="69"/>
      <c r="RJ471" s="69">
        <v>0</v>
      </c>
      <c r="RK471" s="69">
        <v>0</v>
      </c>
      <c r="RL471" s="69"/>
      <c r="RM471" s="69"/>
      <c r="RN471" s="69">
        <v>0</v>
      </c>
      <c r="RO471" s="69">
        <v>0</v>
      </c>
      <c r="RP471" s="69"/>
      <c r="RQ471" s="69"/>
      <c r="RR471" s="69">
        <v>0</v>
      </c>
      <c r="RS471" s="69">
        <v>0</v>
      </c>
      <c r="RT471" s="69"/>
      <c r="RU471" s="69"/>
      <c r="RV471" s="69">
        <v>0</v>
      </c>
      <c r="RW471" s="69">
        <v>0</v>
      </c>
      <c r="RX471" s="69"/>
      <c r="RY471" s="69"/>
      <c r="RZ471" s="69">
        <v>0</v>
      </c>
      <c r="SA471" s="69">
        <v>0</v>
      </c>
      <c r="SB471" s="69"/>
      <c r="SC471" s="69"/>
      <c r="SD471" s="69">
        <v>0</v>
      </c>
      <c r="SE471" s="69">
        <v>0</v>
      </c>
      <c r="SF471" s="69"/>
      <c r="SG471" s="69"/>
      <c r="SH471" s="69">
        <v>0</v>
      </c>
      <c r="SI471" s="69">
        <v>0</v>
      </c>
      <c r="SJ471" s="69"/>
      <c r="SK471" s="69"/>
      <c r="SL471" s="69">
        <v>0</v>
      </c>
      <c r="SM471" s="69">
        <v>0</v>
      </c>
      <c r="SN471" s="69"/>
      <c r="SO471" s="69"/>
      <c r="SP471" s="69">
        <v>0</v>
      </c>
      <c r="SQ471" s="69">
        <v>0</v>
      </c>
      <c r="SR471" s="69"/>
      <c r="SS471" s="69"/>
      <c r="ST471" s="69">
        <v>0</v>
      </c>
      <c r="SU471" s="69">
        <f>ROUND(SR471/1000000*IF(SS471=0,0,VLOOKUP(SS471,名称和价格索引!$A$4:$C$834,3,FALSE)),1)</f>
        <v>0</v>
      </c>
      <c r="SV471" s="71">
        <f t="array" ref="SV471">SUM(VLOOKUP(D471,D471:SU471,ROW($1:$128)*4,0))</f>
        <v>875</v>
      </c>
    </row>
    <row r="472" s="48" customFormat="1" customHeight="1" spans="1:516">
      <c r="A472" s="69" t="s">
        <v>1147</v>
      </c>
      <c r="B472" s="69" t="s">
        <v>1130</v>
      </c>
      <c r="C472" s="70">
        <v>5548</v>
      </c>
      <c r="D472" s="69">
        <v>50000</v>
      </c>
      <c r="E472" s="69">
        <v>217500</v>
      </c>
      <c r="F472" s="69">
        <v>17500</v>
      </c>
      <c r="G472" s="69">
        <v>875</v>
      </c>
      <c r="H472" s="69"/>
      <c r="I472" s="69"/>
      <c r="J472" s="69">
        <v>0</v>
      </c>
      <c r="K472" s="69">
        <v>0</v>
      </c>
      <c r="L472" s="69"/>
      <c r="M472" s="69"/>
      <c r="N472" s="69">
        <v>0</v>
      </c>
      <c r="O472" s="69">
        <v>0</v>
      </c>
      <c r="P472" s="69"/>
      <c r="Q472" s="69"/>
      <c r="R472" s="69">
        <v>0</v>
      </c>
      <c r="S472" s="69">
        <v>0</v>
      </c>
      <c r="T472" s="69"/>
      <c r="U472" s="69"/>
      <c r="V472" s="69">
        <v>0</v>
      </c>
      <c r="W472" s="69">
        <v>0</v>
      </c>
      <c r="X472" s="69"/>
      <c r="Y472" s="69"/>
      <c r="Z472" s="69">
        <v>0</v>
      </c>
      <c r="AA472" s="69">
        <v>0</v>
      </c>
      <c r="AB472" s="69"/>
      <c r="AC472" s="69"/>
      <c r="AD472" s="69">
        <v>0</v>
      </c>
      <c r="AE472" s="69">
        <v>0</v>
      </c>
      <c r="AF472" s="69"/>
      <c r="AG472" s="69"/>
      <c r="AH472" s="69">
        <v>0</v>
      </c>
      <c r="AI472" s="69">
        <v>0</v>
      </c>
      <c r="AJ472" s="69"/>
      <c r="AK472" s="69"/>
      <c r="AL472" s="69">
        <v>0</v>
      </c>
      <c r="AM472" s="69">
        <v>0</v>
      </c>
      <c r="AN472" s="69"/>
      <c r="AO472" s="69"/>
      <c r="AP472" s="69">
        <v>0</v>
      </c>
      <c r="AQ472" s="69">
        <v>0</v>
      </c>
      <c r="AR472" s="69"/>
      <c r="AS472" s="69"/>
      <c r="AT472" s="69">
        <v>0</v>
      </c>
      <c r="AU472" s="69">
        <v>0</v>
      </c>
      <c r="AV472" s="69"/>
      <c r="AW472" s="69"/>
      <c r="AX472" s="69">
        <v>0</v>
      </c>
      <c r="AY472" s="69">
        <v>0</v>
      </c>
      <c r="AZ472" s="69"/>
      <c r="BA472" s="69"/>
      <c r="BB472" s="69">
        <v>0</v>
      </c>
      <c r="BC472" s="69">
        <v>0</v>
      </c>
      <c r="BD472" s="69"/>
      <c r="BE472" s="69"/>
      <c r="BF472" s="69">
        <v>0</v>
      </c>
      <c r="BG472" s="69">
        <v>0</v>
      </c>
      <c r="BH472" s="69"/>
      <c r="BI472" s="69"/>
      <c r="BJ472" s="69">
        <v>0</v>
      </c>
      <c r="BK472" s="69">
        <v>0</v>
      </c>
      <c r="BL472" s="69"/>
      <c r="BM472" s="69"/>
      <c r="BN472" s="69">
        <v>0</v>
      </c>
      <c r="BO472" s="69">
        <v>0</v>
      </c>
      <c r="BP472" s="69"/>
      <c r="BQ472" s="69"/>
      <c r="BR472" s="69">
        <v>0</v>
      </c>
      <c r="BS472" s="69">
        <v>0</v>
      </c>
      <c r="BT472" s="69"/>
      <c r="BU472" s="69"/>
      <c r="BV472" s="69">
        <v>0</v>
      </c>
      <c r="BW472" s="69">
        <v>0</v>
      </c>
      <c r="BX472" s="69"/>
      <c r="BY472" s="69"/>
      <c r="BZ472" s="69">
        <v>0</v>
      </c>
      <c r="CA472" s="69">
        <v>0</v>
      </c>
      <c r="CB472" s="69"/>
      <c r="CC472" s="69"/>
      <c r="CD472" s="69">
        <v>0</v>
      </c>
      <c r="CE472" s="69">
        <v>0</v>
      </c>
      <c r="CF472" s="69"/>
      <c r="CG472" s="69"/>
      <c r="CH472" s="69">
        <v>0</v>
      </c>
      <c r="CI472" s="69">
        <v>0</v>
      </c>
      <c r="CJ472" s="69"/>
      <c r="CK472" s="69"/>
      <c r="CL472" s="69">
        <v>0</v>
      </c>
      <c r="CM472" s="69">
        <v>0</v>
      </c>
      <c r="CN472" s="69"/>
      <c r="CO472" s="69"/>
      <c r="CP472" s="69">
        <v>0</v>
      </c>
      <c r="CQ472" s="69">
        <v>0</v>
      </c>
      <c r="CR472" s="69"/>
      <c r="CS472" s="69"/>
      <c r="CT472" s="69">
        <v>0</v>
      </c>
      <c r="CU472" s="69">
        <v>0</v>
      </c>
      <c r="CV472" s="69"/>
      <c r="CW472" s="69"/>
      <c r="CX472" s="69">
        <v>0</v>
      </c>
      <c r="CY472" s="69">
        <v>0</v>
      </c>
      <c r="CZ472" s="69"/>
      <c r="DA472" s="69"/>
      <c r="DB472" s="69">
        <v>0</v>
      </c>
      <c r="DC472" s="69">
        <v>0</v>
      </c>
      <c r="DD472" s="69"/>
      <c r="DE472" s="69"/>
      <c r="DF472" s="69">
        <v>0</v>
      </c>
      <c r="DG472" s="69">
        <v>0</v>
      </c>
      <c r="DH472" s="69"/>
      <c r="DI472" s="69"/>
      <c r="DJ472" s="69">
        <v>0</v>
      </c>
      <c r="DK472" s="69">
        <v>0</v>
      </c>
      <c r="DL472" s="69"/>
      <c r="DM472" s="69"/>
      <c r="DN472" s="69">
        <v>0</v>
      </c>
      <c r="DO472" s="69">
        <v>0</v>
      </c>
      <c r="DP472" s="69"/>
      <c r="DQ472" s="69"/>
      <c r="DR472" s="69">
        <v>0</v>
      </c>
      <c r="DS472" s="69">
        <v>0</v>
      </c>
      <c r="DT472" s="69"/>
      <c r="DU472" s="69"/>
      <c r="DV472" s="69">
        <v>0</v>
      </c>
      <c r="DW472" s="69">
        <v>0</v>
      </c>
      <c r="DX472" s="69"/>
      <c r="DY472" s="69"/>
      <c r="DZ472" s="69">
        <v>0</v>
      </c>
      <c r="EA472" s="69">
        <v>0</v>
      </c>
      <c r="EB472" s="69"/>
      <c r="EC472" s="69"/>
      <c r="ED472" s="69">
        <v>0</v>
      </c>
      <c r="EE472" s="69">
        <v>0</v>
      </c>
      <c r="EF472" s="69"/>
      <c r="EG472" s="69"/>
      <c r="EH472" s="69">
        <v>0</v>
      </c>
      <c r="EI472" s="69">
        <v>0</v>
      </c>
      <c r="EJ472" s="69"/>
      <c r="EK472" s="69"/>
      <c r="EL472" s="69">
        <v>0</v>
      </c>
      <c r="EM472" s="69">
        <v>0</v>
      </c>
      <c r="EN472" s="69"/>
      <c r="EO472" s="69"/>
      <c r="EP472" s="69">
        <v>0</v>
      </c>
      <c r="EQ472" s="69">
        <v>0</v>
      </c>
      <c r="ER472" s="69"/>
      <c r="ES472" s="69"/>
      <c r="ET472" s="69">
        <v>0</v>
      </c>
      <c r="EU472" s="69">
        <v>0</v>
      </c>
      <c r="EV472" s="69"/>
      <c r="EW472" s="69"/>
      <c r="EX472" s="69">
        <v>0</v>
      </c>
      <c r="EY472" s="69">
        <v>0</v>
      </c>
      <c r="EZ472" s="69"/>
      <c r="FA472" s="69"/>
      <c r="FB472" s="69">
        <v>0</v>
      </c>
      <c r="FC472" s="69">
        <v>0</v>
      </c>
      <c r="FD472" s="69"/>
      <c r="FE472" s="69"/>
      <c r="FF472" s="69">
        <v>0</v>
      </c>
      <c r="FG472" s="69">
        <v>0</v>
      </c>
      <c r="FH472" s="69"/>
      <c r="FI472" s="69"/>
      <c r="FJ472" s="69">
        <v>0</v>
      </c>
      <c r="FK472" s="69">
        <v>0</v>
      </c>
      <c r="FL472" s="69"/>
      <c r="FM472" s="69"/>
      <c r="FN472" s="69">
        <v>0</v>
      </c>
      <c r="FO472" s="69">
        <v>0</v>
      </c>
      <c r="FP472" s="69"/>
      <c r="FQ472" s="69"/>
      <c r="FR472" s="69">
        <v>0</v>
      </c>
      <c r="FS472" s="69">
        <v>0</v>
      </c>
      <c r="FT472" s="69"/>
      <c r="FU472" s="69"/>
      <c r="FV472" s="69">
        <v>0</v>
      </c>
      <c r="FW472" s="69">
        <v>0</v>
      </c>
      <c r="FX472" s="69"/>
      <c r="FY472" s="69"/>
      <c r="FZ472" s="69">
        <v>0</v>
      </c>
      <c r="GA472" s="69">
        <v>0</v>
      </c>
      <c r="GB472" s="69"/>
      <c r="GC472" s="69"/>
      <c r="GD472" s="69">
        <v>0</v>
      </c>
      <c r="GE472" s="69">
        <v>0</v>
      </c>
      <c r="GF472" s="69"/>
      <c r="GG472" s="69"/>
      <c r="GH472" s="69">
        <v>0</v>
      </c>
      <c r="GI472" s="69">
        <v>0</v>
      </c>
      <c r="GJ472" s="69"/>
      <c r="GK472" s="69"/>
      <c r="GL472" s="69">
        <v>0</v>
      </c>
      <c r="GM472" s="69">
        <v>0</v>
      </c>
      <c r="GN472" s="69"/>
      <c r="GO472" s="69"/>
      <c r="GP472" s="69">
        <v>0</v>
      </c>
      <c r="GQ472" s="69">
        <v>0</v>
      </c>
      <c r="GR472" s="69"/>
      <c r="GS472" s="69"/>
      <c r="GT472" s="69">
        <v>0</v>
      </c>
      <c r="GU472" s="69">
        <v>0</v>
      </c>
      <c r="GV472" s="69"/>
      <c r="GW472" s="69"/>
      <c r="GX472" s="69">
        <v>0</v>
      </c>
      <c r="GY472" s="69">
        <v>0</v>
      </c>
      <c r="GZ472" s="69"/>
      <c r="HA472" s="69"/>
      <c r="HB472" s="69">
        <v>0</v>
      </c>
      <c r="HC472" s="69">
        <v>0</v>
      </c>
      <c r="HD472" s="69"/>
      <c r="HE472" s="69"/>
      <c r="HF472" s="69">
        <v>0</v>
      </c>
      <c r="HG472" s="69">
        <v>0</v>
      </c>
      <c r="HH472" s="69"/>
      <c r="HI472" s="69"/>
      <c r="HJ472" s="69">
        <v>0</v>
      </c>
      <c r="HK472" s="69">
        <v>0</v>
      </c>
      <c r="HL472" s="69"/>
      <c r="HM472" s="69"/>
      <c r="HN472" s="69">
        <v>0</v>
      </c>
      <c r="HO472" s="69">
        <v>0</v>
      </c>
      <c r="HP472" s="69"/>
      <c r="HQ472" s="69"/>
      <c r="HR472" s="69">
        <v>0</v>
      </c>
      <c r="HS472" s="69">
        <v>0</v>
      </c>
      <c r="HT472" s="69"/>
      <c r="HU472" s="69"/>
      <c r="HV472" s="69">
        <v>0</v>
      </c>
      <c r="HW472" s="69">
        <v>0</v>
      </c>
      <c r="HX472" s="69"/>
      <c r="HY472" s="69"/>
      <c r="HZ472" s="69">
        <v>0</v>
      </c>
      <c r="IA472" s="69">
        <v>0</v>
      </c>
      <c r="IB472" s="69"/>
      <c r="IC472" s="69"/>
      <c r="ID472" s="69">
        <v>0</v>
      </c>
      <c r="IE472" s="69">
        <v>0</v>
      </c>
      <c r="IF472" s="69"/>
      <c r="IG472" s="69"/>
      <c r="IH472" s="69">
        <v>0</v>
      </c>
      <c r="II472" s="69">
        <v>0</v>
      </c>
      <c r="IJ472" s="69"/>
      <c r="IK472" s="69"/>
      <c r="IL472" s="69">
        <v>0</v>
      </c>
      <c r="IM472" s="69">
        <v>0</v>
      </c>
      <c r="IN472" s="69"/>
      <c r="IO472" s="69"/>
      <c r="IP472" s="69">
        <v>0</v>
      </c>
      <c r="IQ472" s="69">
        <v>0</v>
      </c>
      <c r="IR472" s="69"/>
      <c r="IS472" s="69"/>
      <c r="IT472" s="69">
        <v>0</v>
      </c>
      <c r="IU472" s="69">
        <v>0</v>
      </c>
      <c r="IV472" s="69"/>
      <c r="IW472" s="69"/>
      <c r="IX472" s="69">
        <v>0</v>
      </c>
      <c r="IY472" s="69">
        <v>0</v>
      </c>
      <c r="IZ472" s="69"/>
      <c r="JA472" s="69"/>
      <c r="JB472" s="69">
        <v>0</v>
      </c>
      <c r="JC472" s="69">
        <v>0</v>
      </c>
      <c r="JD472" s="69"/>
      <c r="JE472" s="69"/>
      <c r="JF472" s="69">
        <v>0</v>
      </c>
      <c r="JG472" s="69">
        <v>0</v>
      </c>
      <c r="JH472" s="69"/>
      <c r="JI472" s="69"/>
      <c r="JJ472" s="69">
        <v>0</v>
      </c>
      <c r="JK472" s="69">
        <v>0</v>
      </c>
      <c r="JL472" s="69"/>
      <c r="JM472" s="69"/>
      <c r="JN472" s="69">
        <v>0</v>
      </c>
      <c r="JO472" s="69">
        <v>0</v>
      </c>
      <c r="JP472" s="69"/>
      <c r="JQ472" s="69"/>
      <c r="JR472" s="69">
        <v>0</v>
      </c>
      <c r="JS472" s="69">
        <v>0</v>
      </c>
      <c r="JT472" s="69"/>
      <c r="JU472" s="69"/>
      <c r="JV472" s="69">
        <v>0</v>
      </c>
      <c r="JW472" s="69">
        <v>0</v>
      </c>
      <c r="JX472" s="69"/>
      <c r="JY472" s="69"/>
      <c r="JZ472" s="69">
        <v>0</v>
      </c>
      <c r="KA472" s="69">
        <v>0</v>
      </c>
      <c r="KB472" s="69"/>
      <c r="KC472" s="69"/>
      <c r="KD472" s="69">
        <v>0</v>
      </c>
      <c r="KE472" s="69">
        <v>0</v>
      </c>
      <c r="KF472" s="69"/>
      <c r="KG472" s="69"/>
      <c r="KH472" s="69">
        <v>0</v>
      </c>
      <c r="KI472" s="69">
        <v>0</v>
      </c>
      <c r="KJ472" s="69"/>
      <c r="KK472" s="69"/>
      <c r="KL472" s="69">
        <v>0</v>
      </c>
      <c r="KM472" s="69">
        <v>0</v>
      </c>
      <c r="KN472" s="69"/>
      <c r="KO472" s="69"/>
      <c r="KP472" s="69">
        <v>0</v>
      </c>
      <c r="KQ472" s="69">
        <v>0</v>
      </c>
      <c r="KR472" s="69"/>
      <c r="KS472" s="69"/>
      <c r="KT472" s="69">
        <v>0</v>
      </c>
      <c r="KU472" s="69">
        <v>0</v>
      </c>
      <c r="KV472" s="69"/>
      <c r="KW472" s="69"/>
      <c r="KX472" s="69">
        <v>0</v>
      </c>
      <c r="KY472" s="69">
        <v>0</v>
      </c>
      <c r="KZ472" s="69"/>
      <c r="LA472" s="69"/>
      <c r="LB472" s="69">
        <v>0</v>
      </c>
      <c r="LC472" s="69">
        <v>0</v>
      </c>
      <c r="LD472" s="69"/>
      <c r="LE472" s="69"/>
      <c r="LF472" s="69">
        <v>0</v>
      </c>
      <c r="LG472" s="69">
        <v>0</v>
      </c>
      <c r="LH472" s="69"/>
      <c r="LI472" s="69"/>
      <c r="LJ472" s="69">
        <v>0</v>
      </c>
      <c r="LK472" s="69">
        <v>0</v>
      </c>
      <c r="LL472" s="69"/>
      <c r="LM472" s="69"/>
      <c r="LN472" s="69">
        <v>0</v>
      </c>
      <c r="LO472" s="69">
        <v>0</v>
      </c>
      <c r="LP472" s="69"/>
      <c r="LQ472" s="69"/>
      <c r="LR472" s="69">
        <v>0</v>
      </c>
      <c r="LS472" s="69">
        <v>0</v>
      </c>
      <c r="LT472" s="69"/>
      <c r="LU472" s="69"/>
      <c r="LV472" s="69">
        <v>0</v>
      </c>
      <c r="LW472" s="69">
        <v>0</v>
      </c>
      <c r="LX472" s="69"/>
      <c r="LY472" s="69"/>
      <c r="LZ472" s="69">
        <v>0</v>
      </c>
      <c r="MA472" s="69">
        <v>0</v>
      </c>
      <c r="MB472" s="69"/>
      <c r="MC472" s="69"/>
      <c r="MD472" s="69">
        <v>0</v>
      </c>
      <c r="ME472" s="69">
        <v>0</v>
      </c>
      <c r="MF472" s="69"/>
      <c r="MG472" s="69"/>
      <c r="MH472" s="69">
        <v>0</v>
      </c>
      <c r="MI472" s="69">
        <v>0</v>
      </c>
      <c r="MJ472" s="69"/>
      <c r="MK472" s="69"/>
      <c r="ML472" s="69">
        <v>0</v>
      </c>
      <c r="MM472" s="69">
        <v>0</v>
      </c>
      <c r="MN472" s="69"/>
      <c r="MO472" s="69"/>
      <c r="MP472" s="69">
        <v>0</v>
      </c>
      <c r="MQ472" s="69">
        <v>0</v>
      </c>
      <c r="MR472" s="69"/>
      <c r="MS472" s="69"/>
      <c r="MT472" s="69">
        <v>0</v>
      </c>
      <c r="MU472" s="69">
        <v>0</v>
      </c>
      <c r="MV472" s="69"/>
      <c r="MW472" s="69"/>
      <c r="MX472" s="69">
        <v>0</v>
      </c>
      <c r="MY472" s="69">
        <v>0</v>
      </c>
      <c r="MZ472" s="69"/>
      <c r="NA472" s="69"/>
      <c r="NB472" s="69">
        <v>0</v>
      </c>
      <c r="NC472" s="69">
        <v>0</v>
      </c>
      <c r="ND472" s="69"/>
      <c r="NE472" s="69"/>
      <c r="NF472" s="69">
        <v>0</v>
      </c>
      <c r="NG472" s="69">
        <v>0</v>
      </c>
      <c r="NH472" s="69"/>
      <c r="NI472" s="69"/>
      <c r="NJ472" s="69">
        <v>0</v>
      </c>
      <c r="NK472" s="69">
        <v>0</v>
      </c>
      <c r="NL472" s="69"/>
      <c r="NM472" s="69"/>
      <c r="NN472" s="69">
        <v>0</v>
      </c>
      <c r="NO472" s="69">
        <v>0</v>
      </c>
      <c r="NP472" s="69"/>
      <c r="NQ472" s="69"/>
      <c r="NR472" s="69">
        <v>0</v>
      </c>
      <c r="NS472" s="69">
        <v>0</v>
      </c>
      <c r="NT472" s="69"/>
      <c r="NU472" s="69"/>
      <c r="NV472" s="69">
        <v>0</v>
      </c>
      <c r="NW472" s="69">
        <v>0</v>
      </c>
      <c r="NX472" s="69"/>
      <c r="NY472" s="69"/>
      <c r="NZ472" s="69">
        <v>0</v>
      </c>
      <c r="OA472" s="69">
        <v>0</v>
      </c>
      <c r="OB472" s="69"/>
      <c r="OC472" s="69"/>
      <c r="OD472" s="69">
        <v>0</v>
      </c>
      <c r="OE472" s="69">
        <v>0</v>
      </c>
      <c r="OF472" s="69"/>
      <c r="OG472" s="69"/>
      <c r="OH472" s="69">
        <v>0</v>
      </c>
      <c r="OI472" s="69">
        <v>0</v>
      </c>
      <c r="OJ472" s="69"/>
      <c r="OK472" s="69"/>
      <c r="OL472" s="69">
        <v>0</v>
      </c>
      <c r="OM472" s="69">
        <v>0</v>
      </c>
      <c r="ON472" s="69"/>
      <c r="OO472" s="69"/>
      <c r="OP472" s="69">
        <v>0</v>
      </c>
      <c r="OQ472" s="69">
        <v>0</v>
      </c>
      <c r="OR472" s="69"/>
      <c r="OS472" s="69"/>
      <c r="OT472" s="69">
        <v>0</v>
      </c>
      <c r="OU472" s="69">
        <v>0</v>
      </c>
      <c r="OV472" s="69"/>
      <c r="OW472" s="69"/>
      <c r="OX472" s="69">
        <v>0</v>
      </c>
      <c r="OY472" s="69">
        <v>0</v>
      </c>
      <c r="OZ472" s="69"/>
      <c r="PA472" s="69"/>
      <c r="PB472" s="69">
        <v>0</v>
      </c>
      <c r="PC472" s="69">
        <v>0</v>
      </c>
      <c r="PD472" s="69"/>
      <c r="PE472" s="69"/>
      <c r="PF472" s="69">
        <v>0</v>
      </c>
      <c r="PG472" s="69">
        <v>0</v>
      </c>
      <c r="PH472" s="69"/>
      <c r="PI472" s="69"/>
      <c r="PJ472" s="69">
        <v>0</v>
      </c>
      <c r="PK472" s="69">
        <v>0</v>
      </c>
      <c r="PL472" s="69"/>
      <c r="PM472" s="69"/>
      <c r="PN472" s="69">
        <v>0</v>
      </c>
      <c r="PO472" s="69">
        <v>0</v>
      </c>
      <c r="PP472" s="69"/>
      <c r="PQ472" s="69"/>
      <c r="PR472" s="69">
        <v>0</v>
      </c>
      <c r="PS472" s="69">
        <v>0</v>
      </c>
      <c r="PT472" s="69"/>
      <c r="PU472" s="69"/>
      <c r="PV472" s="69">
        <v>0</v>
      </c>
      <c r="PW472" s="69">
        <v>0</v>
      </c>
      <c r="PX472" s="69"/>
      <c r="PY472" s="69"/>
      <c r="PZ472" s="69">
        <v>0</v>
      </c>
      <c r="QA472" s="69">
        <v>0</v>
      </c>
      <c r="QB472" s="69"/>
      <c r="QC472" s="69"/>
      <c r="QD472" s="69">
        <v>0</v>
      </c>
      <c r="QE472" s="69">
        <v>0</v>
      </c>
      <c r="QF472" s="69"/>
      <c r="QG472" s="69"/>
      <c r="QH472" s="69">
        <v>0</v>
      </c>
      <c r="QI472" s="69">
        <v>0</v>
      </c>
      <c r="QJ472" s="69"/>
      <c r="QK472" s="69"/>
      <c r="QL472" s="69">
        <v>0</v>
      </c>
      <c r="QM472" s="69">
        <v>0</v>
      </c>
      <c r="QN472" s="69"/>
      <c r="QO472" s="69"/>
      <c r="QP472" s="69">
        <v>0</v>
      </c>
      <c r="QQ472" s="69">
        <v>0</v>
      </c>
      <c r="QR472" s="69"/>
      <c r="QS472" s="69"/>
      <c r="QT472" s="69">
        <v>0</v>
      </c>
      <c r="QU472" s="69">
        <v>0</v>
      </c>
      <c r="QV472" s="69"/>
      <c r="QW472" s="69"/>
      <c r="QX472" s="69">
        <v>0</v>
      </c>
      <c r="QY472" s="69">
        <v>0</v>
      </c>
      <c r="QZ472" s="69"/>
      <c r="RA472" s="69"/>
      <c r="RB472" s="69">
        <v>0</v>
      </c>
      <c r="RC472" s="69">
        <v>0</v>
      </c>
      <c r="RD472" s="69"/>
      <c r="RE472" s="69"/>
      <c r="RF472" s="69">
        <v>0</v>
      </c>
      <c r="RG472" s="69">
        <v>0</v>
      </c>
      <c r="RH472" s="69"/>
      <c r="RI472" s="69"/>
      <c r="RJ472" s="69">
        <v>0</v>
      </c>
      <c r="RK472" s="69">
        <v>0</v>
      </c>
      <c r="RL472" s="69"/>
      <c r="RM472" s="69"/>
      <c r="RN472" s="69">
        <v>0</v>
      </c>
      <c r="RO472" s="69">
        <v>0</v>
      </c>
      <c r="RP472" s="69"/>
      <c r="RQ472" s="69"/>
      <c r="RR472" s="69">
        <v>0</v>
      </c>
      <c r="RS472" s="69">
        <v>0</v>
      </c>
      <c r="RT472" s="69"/>
      <c r="RU472" s="69"/>
      <c r="RV472" s="69">
        <v>0</v>
      </c>
      <c r="RW472" s="69">
        <v>0</v>
      </c>
      <c r="RX472" s="69"/>
      <c r="RY472" s="69"/>
      <c r="RZ472" s="69">
        <v>0</v>
      </c>
      <c r="SA472" s="69">
        <v>0</v>
      </c>
      <c r="SB472" s="69"/>
      <c r="SC472" s="69"/>
      <c r="SD472" s="69">
        <v>0</v>
      </c>
      <c r="SE472" s="69">
        <v>0</v>
      </c>
      <c r="SF472" s="69"/>
      <c r="SG472" s="69"/>
      <c r="SH472" s="69">
        <v>0</v>
      </c>
      <c r="SI472" s="69">
        <v>0</v>
      </c>
      <c r="SJ472" s="69"/>
      <c r="SK472" s="69"/>
      <c r="SL472" s="69">
        <v>0</v>
      </c>
      <c r="SM472" s="69">
        <v>0</v>
      </c>
      <c r="SN472" s="69"/>
      <c r="SO472" s="69"/>
      <c r="SP472" s="69">
        <v>0</v>
      </c>
      <c r="SQ472" s="69">
        <v>0</v>
      </c>
      <c r="SR472" s="69"/>
      <c r="SS472" s="69"/>
      <c r="ST472" s="69">
        <v>0</v>
      </c>
      <c r="SU472" s="69">
        <f>ROUND(SR472/1000000*IF(SS472=0,0,VLOOKUP(SS472,名称和价格索引!$A$4:$C$834,3,FALSE)),1)</f>
        <v>0</v>
      </c>
      <c r="SV472" s="71">
        <f t="array" ref="SV472">SUM(VLOOKUP(D472,D472:SU472,ROW($1:$128)*4,0))</f>
        <v>875</v>
      </c>
    </row>
    <row r="473" s="48" customFormat="1" customHeight="1" spans="1:516">
      <c r="A473" s="69" t="s">
        <v>1148</v>
      </c>
      <c r="B473" s="69" t="s">
        <v>1130</v>
      </c>
      <c r="C473" s="70">
        <v>5549</v>
      </c>
      <c r="D473" s="69">
        <v>50000</v>
      </c>
      <c r="E473" s="69">
        <v>220000</v>
      </c>
      <c r="F473" s="69">
        <v>20000</v>
      </c>
      <c r="G473" s="69">
        <v>1000</v>
      </c>
      <c r="H473" s="69"/>
      <c r="I473" s="69"/>
      <c r="J473" s="69">
        <v>0</v>
      </c>
      <c r="K473" s="69">
        <v>0</v>
      </c>
      <c r="L473" s="69"/>
      <c r="M473" s="69"/>
      <c r="N473" s="69">
        <v>0</v>
      </c>
      <c r="O473" s="69">
        <v>0</v>
      </c>
      <c r="P473" s="69"/>
      <c r="Q473" s="69"/>
      <c r="R473" s="69">
        <v>0</v>
      </c>
      <c r="S473" s="69">
        <v>0</v>
      </c>
      <c r="T473" s="69"/>
      <c r="U473" s="69"/>
      <c r="V473" s="69">
        <v>0</v>
      </c>
      <c r="W473" s="69">
        <v>0</v>
      </c>
      <c r="X473" s="69"/>
      <c r="Y473" s="69"/>
      <c r="Z473" s="69">
        <v>0</v>
      </c>
      <c r="AA473" s="69">
        <v>0</v>
      </c>
      <c r="AB473" s="69"/>
      <c r="AC473" s="69"/>
      <c r="AD473" s="69">
        <v>0</v>
      </c>
      <c r="AE473" s="69">
        <v>0</v>
      </c>
      <c r="AF473" s="69"/>
      <c r="AG473" s="69"/>
      <c r="AH473" s="69">
        <v>0</v>
      </c>
      <c r="AI473" s="69">
        <v>0</v>
      </c>
      <c r="AJ473" s="69"/>
      <c r="AK473" s="69"/>
      <c r="AL473" s="69">
        <v>0</v>
      </c>
      <c r="AM473" s="69">
        <v>0</v>
      </c>
      <c r="AN473" s="69"/>
      <c r="AO473" s="69"/>
      <c r="AP473" s="69">
        <v>0</v>
      </c>
      <c r="AQ473" s="69">
        <v>0</v>
      </c>
      <c r="AR473" s="69"/>
      <c r="AS473" s="69"/>
      <c r="AT473" s="69">
        <v>0</v>
      </c>
      <c r="AU473" s="69">
        <v>0</v>
      </c>
      <c r="AV473" s="69"/>
      <c r="AW473" s="69"/>
      <c r="AX473" s="69">
        <v>0</v>
      </c>
      <c r="AY473" s="69">
        <v>0</v>
      </c>
      <c r="AZ473" s="69"/>
      <c r="BA473" s="69"/>
      <c r="BB473" s="69">
        <v>0</v>
      </c>
      <c r="BC473" s="69">
        <v>0</v>
      </c>
      <c r="BD473" s="69"/>
      <c r="BE473" s="69"/>
      <c r="BF473" s="69">
        <v>0</v>
      </c>
      <c r="BG473" s="69">
        <v>0</v>
      </c>
      <c r="BH473" s="69"/>
      <c r="BI473" s="69"/>
      <c r="BJ473" s="69">
        <v>0</v>
      </c>
      <c r="BK473" s="69">
        <v>0</v>
      </c>
      <c r="BL473" s="69"/>
      <c r="BM473" s="69"/>
      <c r="BN473" s="69">
        <v>0</v>
      </c>
      <c r="BO473" s="69">
        <v>0</v>
      </c>
      <c r="BP473" s="69"/>
      <c r="BQ473" s="69"/>
      <c r="BR473" s="69">
        <v>0</v>
      </c>
      <c r="BS473" s="69">
        <v>0</v>
      </c>
      <c r="BT473" s="69"/>
      <c r="BU473" s="69"/>
      <c r="BV473" s="69">
        <v>0</v>
      </c>
      <c r="BW473" s="69">
        <v>0</v>
      </c>
      <c r="BX473" s="69"/>
      <c r="BY473" s="69"/>
      <c r="BZ473" s="69">
        <v>0</v>
      </c>
      <c r="CA473" s="69">
        <v>0</v>
      </c>
      <c r="CB473" s="69"/>
      <c r="CC473" s="69"/>
      <c r="CD473" s="69">
        <v>0</v>
      </c>
      <c r="CE473" s="69">
        <v>0</v>
      </c>
      <c r="CF473" s="69"/>
      <c r="CG473" s="69"/>
      <c r="CH473" s="69">
        <v>0</v>
      </c>
      <c r="CI473" s="69">
        <v>0</v>
      </c>
      <c r="CJ473" s="69"/>
      <c r="CK473" s="69"/>
      <c r="CL473" s="69">
        <v>0</v>
      </c>
      <c r="CM473" s="69">
        <v>0</v>
      </c>
      <c r="CN473" s="69"/>
      <c r="CO473" s="69"/>
      <c r="CP473" s="69">
        <v>0</v>
      </c>
      <c r="CQ473" s="69">
        <v>0</v>
      </c>
      <c r="CR473" s="69"/>
      <c r="CS473" s="69"/>
      <c r="CT473" s="69">
        <v>0</v>
      </c>
      <c r="CU473" s="69">
        <v>0</v>
      </c>
      <c r="CV473" s="69"/>
      <c r="CW473" s="69"/>
      <c r="CX473" s="69">
        <v>0</v>
      </c>
      <c r="CY473" s="69">
        <v>0</v>
      </c>
      <c r="CZ473" s="69"/>
      <c r="DA473" s="69"/>
      <c r="DB473" s="69">
        <v>0</v>
      </c>
      <c r="DC473" s="69">
        <v>0</v>
      </c>
      <c r="DD473" s="69"/>
      <c r="DE473" s="69"/>
      <c r="DF473" s="69">
        <v>0</v>
      </c>
      <c r="DG473" s="69">
        <v>0</v>
      </c>
      <c r="DH473" s="69"/>
      <c r="DI473" s="69"/>
      <c r="DJ473" s="69">
        <v>0</v>
      </c>
      <c r="DK473" s="69">
        <v>0</v>
      </c>
      <c r="DL473" s="69"/>
      <c r="DM473" s="69"/>
      <c r="DN473" s="69">
        <v>0</v>
      </c>
      <c r="DO473" s="69">
        <v>0</v>
      </c>
      <c r="DP473" s="69"/>
      <c r="DQ473" s="69"/>
      <c r="DR473" s="69">
        <v>0</v>
      </c>
      <c r="DS473" s="69">
        <v>0</v>
      </c>
      <c r="DT473" s="69"/>
      <c r="DU473" s="69"/>
      <c r="DV473" s="69">
        <v>0</v>
      </c>
      <c r="DW473" s="69">
        <v>0</v>
      </c>
      <c r="DX473" s="69"/>
      <c r="DY473" s="69"/>
      <c r="DZ473" s="69">
        <v>0</v>
      </c>
      <c r="EA473" s="69">
        <v>0</v>
      </c>
      <c r="EB473" s="69"/>
      <c r="EC473" s="69"/>
      <c r="ED473" s="69">
        <v>0</v>
      </c>
      <c r="EE473" s="69">
        <v>0</v>
      </c>
      <c r="EF473" s="69"/>
      <c r="EG473" s="69"/>
      <c r="EH473" s="69">
        <v>0</v>
      </c>
      <c r="EI473" s="69">
        <v>0</v>
      </c>
      <c r="EJ473" s="69"/>
      <c r="EK473" s="69"/>
      <c r="EL473" s="69">
        <v>0</v>
      </c>
      <c r="EM473" s="69">
        <v>0</v>
      </c>
      <c r="EN473" s="69"/>
      <c r="EO473" s="69"/>
      <c r="EP473" s="69">
        <v>0</v>
      </c>
      <c r="EQ473" s="69">
        <v>0</v>
      </c>
      <c r="ER473" s="69"/>
      <c r="ES473" s="69"/>
      <c r="ET473" s="69">
        <v>0</v>
      </c>
      <c r="EU473" s="69">
        <v>0</v>
      </c>
      <c r="EV473" s="69"/>
      <c r="EW473" s="69"/>
      <c r="EX473" s="69">
        <v>0</v>
      </c>
      <c r="EY473" s="69">
        <v>0</v>
      </c>
      <c r="EZ473" s="69"/>
      <c r="FA473" s="69"/>
      <c r="FB473" s="69">
        <v>0</v>
      </c>
      <c r="FC473" s="69">
        <v>0</v>
      </c>
      <c r="FD473" s="69"/>
      <c r="FE473" s="69"/>
      <c r="FF473" s="69">
        <v>0</v>
      </c>
      <c r="FG473" s="69">
        <v>0</v>
      </c>
      <c r="FH473" s="69"/>
      <c r="FI473" s="69"/>
      <c r="FJ473" s="69">
        <v>0</v>
      </c>
      <c r="FK473" s="69">
        <v>0</v>
      </c>
      <c r="FL473" s="69"/>
      <c r="FM473" s="69"/>
      <c r="FN473" s="69">
        <v>0</v>
      </c>
      <c r="FO473" s="69">
        <v>0</v>
      </c>
      <c r="FP473" s="69"/>
      <c r="FQ473" s="69"/>
      <c r="FR473" s="69">
        <v>0</v>
      </c>
      <c r="FS473" s="69">
        <v>0</v>
      </c>
      <c r="FT473" s="69"/>
      <c r="FU473" s="69"/>
      <c r="FV473" s="69">
        <v>0</v>
      </c>
      <c r="FW473" s="69">
        <v>0</v>
      </c>
      <c r="FX473" s="69"/>
      <c r="FY473" s="69"/>
      <c r="FZ473" s="69">
        <v>0</v>
      </c>
      <c r="GA473" s="69">
        <v>0</v>
      </c>
      <c r="GB473" s="69"/>
      <c r="GC473" s="69"/>
      <c r="GD473" s="69">
        <v>0</v>
      </c>
      <c r="GE473" s="69">
        <v>0</v>
      </c>
      <c r="GF473" s="69"/>
      <c r="GG473" s="69"/>
      <c r="GH473" s="69">
        <v>0</v>
      </c>
      <c r="GI473" s="69">
        <v>0</v>
      </c>
      <c r="GJ473" s="69"/>
      <c r="GK473" s="69"/>
      <c r="GL473" s="69">
        <v>0</v>
      </c>
      <c r="GM473" s="69">
        <v>0</v>
      </c>
      <c r="GN473" s="69"/>
      <c r="GO473" s="69"/>
      <c r="GP473" s="69">
        <v>0</v>
      </c>
      <c r="GQ473" s="69">
        <v>0</v>
      </c>
      <c r="GR473" s="69"/>
      <c r="GS473" s="69"/>
      <c r="GT473" s="69">
        <v>0</v>
      </c>
      <c r="GU473" s="69">
        <v>0</v>
      </c>
      <c r="GV473" s="69"/>
      <c r="GW473" s="69"/>
      <c r="GX473" s="69">
        <v>0</v>
      </c>
      <c r="GY473" s="69">
        <v>0</v>
      </c>
      <c r="GZ473" s="69"/>
      <c r="HA473" s="69"/>
      <c r="HB473" s="69">
        <v>0</v>
      </c>
      <c r="HC473" s="69">
        <v>0</v>
      </c>
      <c r="HD473" s="69"/>
      <c r="HE473" s="69"/>
      <c r="HF473" s="69">
        <v>0</v>
      </c>
      <c r="HG473" s="69">
        <v>0</v>
      </c>
      <c r="HH473" s="69"/>
      <c r="HI473" s="69"/>
      <c r="HJ473" s="69">
        <v>0</v>
      </c>
      <c r="HK473" s="69">
        <v>0</v>
      </c>
      <c r="HL473" s="69"/>
      <c r="HM473" s="69"/>
      <c r="HN473" s="69">
        <v>0</v>
      </c>
      <c r="HO473" s="69">
        <v>0</v>
      </c>
      <c r="HP473" s="69"/>
      <c r="HQ473" s="69"/>
      <c r="HR473" s="69">
        <v>0</v>
      </c>
      <c r="HS473" s="69">
        <v>0</v>
      </c>
      <c r="HT473" s="69"/>
      <c r="HU473" s="69"/>
      <c r="HV473" s="69">
        <v>0</v>
      </c>
      <c r="HW473" s="69">
        <v>0</v>
      </c>
      <c r="HX473" s="69"/>
      <c r="HY473" s="69"/>
      <c r="HZ473" s="69">
        <v>0</v>
      </c>
      <c r="IA473" s="69">
        <v>0</v>
      </c>
      <c r="IB473" s="69"/>
      <c r="IC473" s="69"/>
      <c r="ID473" s="69">
        <v>0</v>
      </c>
      <c r="IE473" s="69">
        <v>0</v>
      </c>
      <c r="IF473" s="69"/>
      <c r="IG473" s="69"/>
      <c r="IH473" s="69">
        <v>0</v>
      </c>
      <c r="II473" s="69">
        <v>0</v>
      </c>
      <c r="IJ473" s="69"/>
      <c r="IK473" s="69"/>
      <c r="IL473" s="69">
        <v>0</v>
      </c>
      <c r="IM473" s="69">
        <v>0</v>
      </c>
      <c r="IN473" s="69"/>
      <c r="IO473" s="69"/>
      <c r="IP473" s="69">
        <v>0</v>
      </c>
      <c r="IQ473" s="69">
        <v>0</v>
      </c>
      <c r="IR473" s="69"/>
      <c r="IS473" s="69"/>
      <c r="IT473" s="69">
        <v>0</v>
      </c>
      <c r="IU473" s="69">
        <v>0</v>
      </c>
      <c r="IV473" s="69"/>
      <c r="IW473" s="69"/>
      <c r="IX473" s="69">
        <v>0</v>
      </c>
      <c r="IY473" s="69">
        <v>0</v>
      </c>
      <c r="IZ473" s="69"/>
      <c r="JA473" s="69"/>
      <c r="JB473" s="69">
        <v>0</v>
      </c>
      <c r="JC473" s="69">
        <v>0</v>
      </c>
      <c r="JD473" s="69"/>
      <c r="JE473" s="69"/>
      <c r="JF473" s="69">
        <v>0</v>
      </c>
      <c r="JG473" s="69">
        <v>0</v>
      </c>
      <c r="JH473" s="69"/>
      <c r="JI473" s="69"/>
      <c r="JJ473" s="69">
        <v>0</v>
      </c>
      <c r="JK473" s="69">
        <v>0</v>
      </c>
      <c r="JL473" s="69"/>
      <c r="JM473" s="69"/>
      <c r="JN473" s="69">
        <v>0</v>
      </c>
      <c r="JO473" s="69">
        <v>0</v>
      </c>
      <c r="JP473" s="69"/>
      <c r="JQ473" s="69"/>
      <c r="JR473" s="69">
        <v>0</v>
      </c>
      <c r="JS473" s="69">
        <v>0</v>
      </c>
      <c r="JT473" s="69"/>
      <c r="JU473" s="69"/>
      <c r="JV473" s="69">
        <v>0</v>
      </c>
      <c r="JW473" s="69">
        <v>0</v>
      </c>
      <c r="JX473" s="69"/>
      <c r="JY473" s="69"/>
      <c r="JZ473" s="69">
        <v>0</v>
      </c>
      <c r="KA473" s="69">
        <v>0</v>
      </c>
      <c r="KB473" s="69"/>
      <c r="KC473" s="69"/>
      <c r="KD473" s="69">
        <v>0</v>
      </c>
      <c r="KE473" s="69">
        <v>0</v>
      </c>
      <c r="KF473" s="69"/>
      <c r="KG473" s="69"/>
      <c r="KH473" s="69">
        <v>0</v>
      </c>
      <c r="KI473" s="69">
        <v>0</v>
      </c>
      <c r="KJ473" s="69"/>
      <c r="KK473" s="69"/>
      <c r="KL473" s="69">
        <v>0</v>
      </c>
      <c r="KM473" s="69">
        <v>0</v>
      </c>
      <c r="KN473" s="69"/>
      <c r="KO473" s="69"/>
      <c r="KP473" s="69">
        <v>0</v>
      </c>
      <c r="KQ473" s="69">
        <v>0</v>
      </c>
      <c r="KR473" s="69"/>
      <c r="KS473" s="69"/>
      <c r="KT473" s="69">
        <v>0</v>
      </c>
      <c r="KU473" s="69">
        <v>0</v>
      </c>
      <c r="KV473" s="69"/>
      <c r="KW473" s="69"/>
      <c r="KX473" s="69">
        <v>0</v>
      </c>
      <c r="KY473" s="69">
        <v>0</v>
      </c>
      <c r="KZ473" s="69"/>
      <c r="LA473" s="69"/>
      <c r="LB473" s="69">
        <v>0</v>
      </c>
      <c r="LC473" s="69">
        <v>0</v>
      </c>
      <c r="LD473" s="69"/>
      <c r="LE473" s="69"/>
      <c r="LF473" s="69">
        <v>0</v>
      </c>
      <c r="LG473" s="69">
        <v>0</v>
      </c>
      <c r="LH473" s="69"/>
      <c r="LI473" s="69"/>
      <c r="LJ473" s="69">
        <v>0</v>
      </c>
      <c r="LK473" s="69">
        <v>0</v>
      </c>
      <c r="LL473" s="69"/>
      <c r="LM473" s="69"/>
      <c r="LN473" s="69">
        <v>0</v>
      </c>
      <c r="LO473" s="69">
        <v>0</v>
      </c>
      <c r="LP473" s="69"/>
      <c r="LQ473" s="69"/>
      <c r="LR473" s="69">
        <v>0</v>
      </c>
      <c r="LS473" s="69">
        <v>0</v>
      </c>
      <c r="LT473" s="69"/>
      <c r="LU473" s="69"/>
      <c r="LV473" s="69">
        <v>0</v>
      </c>
      <c r="LW473" s="69">
        <v>0</v>
      </c>
      <c r="LX473" s="69"/>
      <c r="LY473" s="69"/>
      <c r="LZ473" s="69">
        <v>0</v>
      </c>
      <c r="MA473" s="69">
        <v>0</v>
      </c>
      <c r="MB473" s="69"/>
      <c r="MC473" s="69"/>
      <c r="MD473" s="69">
        <v>0</v>
      </c>
      <c r="ME473" s="69">
        <v>0</v>
      </c>
      <c r="MF473" s="69"/>
      <c r="MG473" s="69"/>
      <c r="MH473" s="69">
        <v>0</v>
      </c>
      <c r="MI473" s="69">
        <v>0</v>
      </c>
      <c r="MJ473" s="69"/>
      <c r="MK473" s="69"/>
      <c r="ML473" s="69">
        <v>0</v>
      </c>
      <c r="MM473" s="69">
        <v>0</v>
      </c>
      <c r="MN473" s="69"/>
      <c r="MO473" s="69"/>
      <c r="MP473" s="69">
        <v>0</v>
      </c>
      <c r="MQ473" s="69">
        <v>0</v>
      </c>
      <c r="MR473" s="69"/>
      <c r="MS473" s="69"/>
      <c r="MT473" s="69">
        <v>0</v>
      </c>
      <c r="MU473" s="69">
        <v>0</v>
      </c>
      <c r="MV473" s="69"/>
      <c r="MW473" s="69"/>
      <c r="MX473" s="69">
        <v>0</v>
      </c>
      <c r="MY473" s="69">
        <v>0</v>
      </c>
      <c r="MZ473" s="69"/>
      <c r="NA473" s="69"/>
      <c r="NB473" s="69">
        <v>0</v>
      </c>
      <c r="NC473" s="69">
        <v>0</v>
      </c>
      <c r="ND473" s="69"/>
      <c r="NE473" s="69"/>
      <c r="NF473" s="69">
        <v>0</v>
      </c>
      <c r="NG473" s="69">
        <v>0</v>
      </c>
      <c r="NH473" s="69"/>
      <c r="NI473" s="69"/>
      <c r="NJ473" s="69">
        <v>0</v>
      </c>
      <c r="NK473" s="69">
        <v>0</v>
      </c>
      <c r="NL473" s="69"/>
      <c r="NM473" s="69"/>
      <c r="NN473" s="69">
        <v>0</v>
      </c>
      <c r="NO473" s="69">
        <v>0</v>
      </c>
      <c r="NP473" s="69"/>
      <c r="NQ473" s="69"/>
      <c r="NR473" s="69">
        <v>0</v>
      </c>
      <c r="NS473" s="69">
        <v>0</v>
      </c>
      <c r="NT473" s="69"/>
      <c r="NU473" s="69"/>
      <c r="NV473" s="69">
        <v>0</v>
      </c>
      <c r="NW473" s="69">
        <v>0</v>
      </c>
      <c r="NX473" s="69"/>
      <c r="NY473" s="69"/>
      <c r="NZ473" s="69">
        <v>0</v>
      </c>
      <c r="OA473" s="69">
        <v>0</v>
      </c>
      <c r="OB473" s="69"/>
      <c r="OC473" s="69"/>
      <c r="OD473" s="69">
        <v>0</v>
      </c>
      <c r="OE473" s="69">
        <v>0</v>
      </c>
      <c r="OF473" s="69"/>
      <c r="OG473" s="69"/>
      <c r="OH473" s="69">
        <v>0</v>
      </c>
      <c r="OI473" s="69">
        <v>0</v>
      </c>
      <c r="OJ473" s="69"/>
      <c r="OK473" s="69"/>
      <c r="OL473" s="69">
        <v>0</v>
      </c>
      <c r="OM473" s="69">
        <v>0</v>
      </c>
      <c r="ON473" s="69"/>
      <c r="OO473" s="69"/>
      <c r="OP473" s="69">
        <v>0</v>
      </c>
      <c r="OQ473" s="69">
        <v>0</v>
      </c>
      <c r="OR473" s="69"/>
      <c r="OS473" s="69"/>
      <c r="OT473" s="69">
        <v>0</v>
      </c>
      <c r="OU473" s="69">
        <v>0</v>
      </c>
      <c r="OV473" s="69"/>
      <c r="OW473" s="69"/>
      <c r="OX473" s="69">
        <v>0</v>
      </c>
      <c r="OY473" s="69">
        <v>0</v>
      </c>
      <c r="OZ473" s="69"/>
      <c r="PA473" s="69"/>
      <c r="PB473" s="69">
        <v>0</v>
      </c>
      <c r="PC473" s="69">
        <v>0</v>
      </c>
      <c r="PD473" s="69"/>
      <c r="PE473" s="69"/>
      <c r="PF473" s="69">
        <v>0</v>
      </c>
      <c r="PG473" s="69">
        <v>0</v>
      </c>
      <c r="PH473" s="69"/>
      <c r="PI473" s="69"/>
      <c r="PJ473" s="69">
        <v>0</v>
      </c>
      <c r="PK473" s="69">
        <v>0</v>
      </c>
      <c r="PL473" s="69"/>
      <c r="PM473" s="69"/>
      <c r="PN473" s="69">
        <v>0</v>
      </c>
      <c r="PO473" s="69">
        <v>0</v>
      </c>
      <c r="PP473" s="69"/>
      <c r="PQ473" s="69"/>
      <c r="PR473" s="69">
        <v>0</v>
      </c>
      <c r="PS473" s="69">
        <v>0</v>
      </c>
      <c r="PT473" s="69"/>
      <c r="PU473" s="69"/>
      <c r="PV473" s="69">
        <v>0</v>
      </c>
      <c r="PW473" s="69">
        <v>0</v>
      </c>
      <c r="PX473" s="69"/>
      <c r="PY473" s="69"/>
      <c r="PZ473" s="69">
        <v>0</v>
      </c>
      <c r="QA473" s="69">
        <v>0</v>
      </c>
      <c r="QB473" s="69"/>
      <c r="QC473" s="69"/>
      <c r="QD473" s="69">
        <v>0</v>
      </c>
      <c r="QE473" s="69">
        <v>0</v>
      </c>
      <c r="QF473" s="69"/>
      <c r="QG473" s="69"/>
      <c r="QH473" s="69">
        <v>0</v>
      </c>
      <c r="QI473" s="69">
        <v>0</v>
      </c>
      <c r="QJ473" s="69"/>
      <c r="QK473" s="69"/>
      <c r="QL473" s="69">
        <v>0</v>
      </c>
      <c r="QM473" s="69">
        <v>0</v>
      </c>
      <c r="QN473" s="69"/>
      <c r="QO473" s="69"/>
      <c r="QP473" s="69">
        <v>0</v>
      </c>
      <c r="QQ473" s="69">
        <v>0</v>
      </c>
      <c r="QR473" s="69"/>
      <c r="QS473" s="69"/>
      <c r="QT473" s="69">
        <v>0</v>
      </c>
      <c r="QU473" s="69">
        <v>0</v>
      </c>
      <c r="QV473" s="69"/>
      <c r="QW473" s="69"/>
      <c r="QX473" s="69">
        <v>0</v>
      </c>
      <c r="QY473" s="69">
        <v>0</v>
      </c>
      <c r="QZ473" s="69"/>
      <c r="RA473" s="69"/>
      <c r="RB473" s="69">
        <v>0</v>
      </c>
      <c r="RC473" s="69">
        <v>0</v>
      </c>
      <c r="RD473" s="69"/>
      <c r="RE473" s="69"/>
      <c r="RF473" s="69">
        <v>0</v>
      </c>
      <c r="RG473" s="69">
        <v>0</v>
      </c>
      <c r="RH473" s="69"/>
      <c r="RI473" s="69"/>
      <c r="RJ473" s="69">
        <v>0</v>
      </c>
      <c r="RK473" s="69">
        <v>0</v>
      </c>
      <c r="RL473" s="69"/>
      <c r="RM473" s="69"/>
      <c r="RN473" s="69">
        <v>0</v>
      </c>
      <c r="RO473" s="69">
        <v>0</v>
      </c>
      <c r="RP473" s="69"/>
      <c r="RQ473" s="69"/>
      <c r="RR473" s="69">
        <v>0</v>
      </c>
      <c r="RS473" s="69">
        <v>0</v>
      </c>
      <c r="RT473" s="69"/>
      <c r="RU473" s="69"/>
      <c r="RV473" s="69">
        <v>0</v>
      </c>
      <c r="RW473" s="69">
        <v>0</v>
      </c>
      <c r="RX473" s="69"/>
      <c r="RY473" s="69"/>
      <c r="RZ473" s="69">
        <v>0</v>
      </c>
      <c r="SA473" s="69">
        <v>0</v>
      </c>
      <c r="SB473" s="69"/>
      <c r="SC473" s="69"/>
      <c r="SD473" s="69">
        <v>0</v>
      </c>
      <c r="SE473" s="69">
        <v>0</v>
      </c>
      <c r="SF473" s="69"/>
      <c r="SG473" s="69"/>
      <c r="SH473" s="69">
        <v>0</v>
      </c>
      <c r="SI473" s="69">
        <v>0</v>
      </c>
      <c r="SJ473" s="69"/>
      <c r="SK473" s="69"/>
      <c r="SL473" s="69">
        <v>0</v>
      </c>
      <c r="SM473" s="69">
        <v>0</v>
      </c>
      <c r="SN473" s="69"/>
      <c r="SO473" s="69"/>
      <c r="SP473" s="69">
        <v>0</v>
      </c>
      <c r="SQ473" s="69">
        <v>0</v>
      </c>
      <c r="SR473" s="69"/>
      <c r="SS473" s="69"/>
      <c r="ST473" s="69">
        <v>0</v>
      </c>
      <c r="SU473" s="69">
        <f>ROUND(SR473/1000000*IF(SS473=0,0,VLOOKUP(SS473,名称和价格索引!$A$4:$C$834,3,FALSE)),1)</f>
        <v>0</v>
      </c>
      <c r="SV473" s="71">
        <f t="array" ref="SV473">SUM(VLOOKUP(D473,D473:SU473,ROW($1:$128)*4,0))</f>
        <v>1000</v>
      </c>
    </row>
    <row r="474" s="48" customFormat="1" customHeight="1" spans="1:516">
      <c r="A474" s="69" t="s">
        <v>1148</v>
      </c>
      <c r="B474" s="69" t="s">
        <v>1130</v>
      </c>
      <c r="C474" s="70">
        <v>5550</v>
      </c>
      <c r="D474" s="69">
        <v>50000</v>
      </c>
      <c r="E474" s="69">
        <v>220000</v>
      </c>
      <c r="F474" s="69">
        <v>20000</v>
      </c>
      <c r="G474" s="69">
        <v>1000</v>
      </c>
      <c r="H474" s="69"/>
      <c r="I474" s="69"/>
      <c r="J474" s="69">
        <v>0</v>
      </c>
      <c r="K474" s="69">
        <v>0</v>
      </c>
      <c r="L474" s="69"/>
      <c r="M474" s="69"/>
      <c r="N474" s="69">
        <v>0</v>
      </c>
      <c r="O474" s="69">
        <v>0</v>
      </c>
      <c r="P474" s="69"/>
      <c r="Q474" s="69"/>
      <c r="R474" s="69">
        <v>0</v>
      </c>
      <c r="S474" s="69">
        <v>0</v>
      </c>
      <c r="T474" s="69"/>
      <c r="U474" s="69"/>
      <c r="V474" s="69">
        <v>0</v>
      </c>
      <c r="W474" s="69">
        <v>0</v>
      </c>
      <c r="X474" s="69"/>
      <c r="Y474" s="69"/>
      <c r="Z474" s="69">
        <v>0</v>
      </c>
      <c r="AA474" s="69">
        <v>0</v>
      </c>
      <c r="AB474" s="69"/>
      <c r="AC474" s="69"/>
      <c r="AD474" s="69">
        <v>0</v>
      </c>
      <c r="AE474" s="69">
        <v>0</v>
      </c>
      <c r="AF474" s="69"/>
      <c r="AG474" s="69"/>
      <c r="AH474" s="69">
        <v>0</v>
      </c>
      <c r="AI474" s="69">
        <v>0</v>
      </c>
      <c r="AJ474" s="69"/>
      <c r="AK474" s="69"/>
      <c r="AL474" s="69">
        <v>0</v>
      </c>
      <c r="AM474" s="69">
        <v>0</v>
      </c>
      <c r="AN474" s="69"/>
      <c r="AO474" s="69"/>
      <c r="AP474" s="69">
        <v>0</v>
      </c>
      <c r="AQ474" s="69">
        <v>0</v>
      </c>
      <c r="AR474" s="69"/>
      <c r="AS474" s="69"/>
      <c r="AT474" s="69">
        <v>0</v>
      </c>
      <c r="AU474" s="69">
        <v>0</v>
      </c>
      <c r="AV474" s="69"/>
      <c r="AW474" s="69"/>
      <c r="AX474" s="69">
        <v>0</v>
      </c>
      <c r="AY474" s="69">
        <v>0</v>
      </c>
      <c r="AZ474" s="69"/>
      <c r="BA474" s="69"/>
      <c r="BB474" s="69">
        <v>0</v>
      </c>
      <c r="BC474" s="69">
        <v>0</v>
      </c>
      <c r="BD474" s="69"/>
      <c r="BE474" s="69"/>
      <c r="BF474" s="69">
        <v>0</v>
      </c>
      <c r="BG474" s="69">
        <v>0</v>
      </c>
      <c r="BH474" s="69"/>
      <c r="BI474" s="69"/>
      <c r="BJ474" s="69">
        <v>0</v>
      </c>
      <c r="BK474" s="69">
        <v>0</v>
      </c>
      <c r="BL474" s="69"/>
      <c r="BM474" s="69"/>
      <c r="BN474" s="69">
        <v>0</v>
      </c>
      <c r="BO474" s="69">
        <v>0</v>
      </c>
      <c r="BP474" s="69"/>
      <c r="BQ474" s="69"/>
      <c r="BR474" s="69">
        <v>0</v>
      </c>
      <c r="BS474" s="69">
        <v>0</v>
      </c>
      <c r="BT474" s="69"/>
      <c r="BU474" s="69"/>
      <c r="BV474" s="69">
        <v>0</v>
      </c>
      <c r="BW474" s="69">
        <v>0</v>
      </c>
      <c r="BX474" s="69"/>
      <c r="BY474" s="69"/>
      <c r="BZ474" s="69">
        <v>0</v>
      </c>
      <c r="CA474" s="69">
        <v>0</v>
      </c>
      <c r="CB474" s="69"/>
      <c r="CC474" s="69"/>
      <c r="CD474" s="69">
        <v>0</v>
      </c>
      <c r="CE474" s="69">
        <v>0</v>
      </c>
      <c r="CF474" s="69"/>
      <c r="CG474" s="69"/>
      <c r="CH474" s="69">
        <v>0</v>
      </c>
      <c r="CI474" s="69">
        <v>0</v>
      </c>
      <c r="CJ474" s="69"/>
      <c r="CK474" s="69"/>
      <c r="CL474" s="69">
        <v>0</v>
      </c>
      <c r="CM474" s="69">
        <v>0</v>
      </c>
      <c r="CN474" s="69"/>
      <c r="CO474" s="69"/>
      <c r="CP474" s="69">
        <v>0</v>
      </c>
      <c r="CQ474" s="69">
        <v>0</v>
      </c>
      <c r="CR474" s="69"/>
      <c r="CS474" s="69"/>
      <c r="CT474" s="69">
        <v>0</v>
      </c>
      <c r="CU474" s="69">
        <v>0</v>
      </c>
      <c r="CV474" s="69"/>
      <c r="CW474" s="69"/>
      <c r="CX474" s="69">
        <v>0</v>
      </c>
      <c r="CY474" s="69">
        <v>0</v>
      </c>
      <c r="CZ474" s="69"/>
      <c r="DA474" s="69"/>
      <c r="DB474" s="69">
        <v>0</v>
      </c>
      <c r="DC474" s="69">
        <v>0</v>
      </c>
      <c r="DD474" s="69"/>
      <c r="DE474" s="69"/>
      <c r="DF474" s="69">
        <v>0</v>
      </c>
      <c r="DG474" s="69">
        <v>0</v>
      </c>
      <c r="DH474" s="69"/>
      <c r="DI474" s="69"/>
      <c r="DJ474" s="69">
        <v>0</v>
      </c>
      <c r="DK474" s="69">
        <v>0</v>
      </c>
      <c r="DL474" s="69"/>
      <c r="DM474" s="69"/>
      <c r="DN474" s="69">
        <v>0</v>
      </c>
      <c r="DO474" s="69">
        <v>0</v>
      </c>
      <c r="DP474" s="69"/>
      <c r="DQ474" s="69"/>
      <c r="DR474" s="69">
        <v>0</v>
      </c>
      <c r="DS474" s="69">
        <v>0</v>
      </c>
      <c r="DT474" s="69"/>
      <c r="DU474" s="69"/>
      <c r="DV474" s="69">
        <v>0</v>
      </c>
      <c r="DW474" s="69">
        <v>0</v>
      </c>
      <c r="DX474" s="69"/>
      <c r="DY474" s="69"/>
      <c r="DZ474" s="69">
        <v>0</v>
      </c>
      <c r="EA474" s="69">
        <v>0</v>
      </c>
      <c r="EB474" s="69"/>
      <c r="EC474" s="69"/>
      <c r="ED474" s="69">
        <v>0</v>
      </c>
      <c r="EE474" s="69">
        <v>0</v>
      </c>
      <c r="EF474" s="69"/>
      <c r="EG474" s="69"/>
      <c r="EH474" s="69">
        <v>0</v>
      </c>
      <c r="EI474" s="69">
        <v>0</v>
      </c>
      <c r="EJ474" s="69"/>
      <c r="EK474" s="69"/>
      <c r="EL474" s="69">
        <v>0</v>
      </c>
      <c r="EM474" s="69">
        <v>0</v>
      </c>
      <c r="EN474" s="69"/>
      <c r="EO474" s="69"/>
      <c r="EP474" s="69">
        <v>0</v>
      </c>
      <c r="EQ474" s="69">
        <v>0</v>
      </c>
      <c r="ER474" s="69"/>
      <c r="ES474" s="69"/>
      <c r="ET474" s="69">
        <v>0</v>
      </c>
      <c r="EU474" s="69">
        <v>0</v>
      </c>
      <c r="EV474" s="69"/>
      <c r="EW474" s="69"/>
      <c r="EX474" s="69">
        <v>0</v>
      </c>
      <c r="EY474" s="69">
        <v>0</v>
      </c>
      <c r="EZ474" s="69"/>
      <c r="FA474" s="69"/>
      <c r="FB474" s="69">
        <v>0</v>
      </c>
      <c r="FC474" s="69">
        <v>0</v>
      </c>
      <c r="FD474" s="69"/>
      <c r="FE474" s="69"/>
      <c r="FF474" s="69">
        <v>0</v>
      </c>
      <c r="FG474" s="69">
        <v>0</v>
      </c>
      <c r="FH474" s="69"/>
      <c r="FI474" s="69"/>
      <c r="FJ474" s="69">
        <v>0</v>
      </c>
      <c r="FK474" s="69">
        <v>0</v>
      </c>
      <c r="FL474" s="69"/>
      <c r="FM474" s="69"/>
      <c r="FN474" s="69">
        <v>0</v>
      </c>
      <c r="FO474" s="69">
        <v>0</v>
      </c>
      <c r="FP474" s="69"/>
      <c r="FQ474" s="69"/>
      <c r="FR474" s="69">
        <v>0</v>
      </c>
      <c r="FS474" s="69">
        <v>0</v>
      </c>
      <c r="FT474" s="69"/>
      <c r="FU474" s="69"/>
      <c r="FV474" s="69">
        <v>0</v>
      </c>
      <c r="FW474" s="69">
        <v>0</v>
      </c>
      <c r="FX474" s="69"/>
      <c r="FY474" s="69"/>
      <c r="FZ474" s="69">
        <v>0</v>
      </c>
      <c r="GA474" s="69">
        <v>0</v>
      </c>
      <c r="GB474" s="69"/>
      <c r="GC474" s="69"/>
      <c r="GD474" s="69">
        <v>0</v>
      </c>
      <c r="GE474" s="69">
        <v>0</v>
      </c>
      <c r="GF474" s="69"/>
      <c r="GG474" s="69"/>
      <c r="GH474" s="69">
        <v>0</v>
      </c>
      <c r="GI474" s="69">
        <v>0</v>
      </c>
      <c r="GJ474" s="69"/>
      <c r="GK474" s="69"/>
      <c r="GL474" s="69">
        <v>0</v>
      </c>
      <c r="GM474" s="69">
        <v>0</v>
      </c>
      <c r="GN474" s="69"/>
      <c r="GO474" s="69"/>
      <c r="GP474" s="69">
        <v>0</v>
      </c>
      <c r="GQ474" s="69">
        <v>0</v>
      </c>
      <c r="GR474" s="69"/>
      <c r="GS474" s="69"/>
      <c r="GT474" s="69">
        <v>0</v>
      </c>
      <c r="GU474" s="69">
        <v>0</v>
      </c>
      <c r="GV474" s="69"/>
      <c r="GW474" s="69"/>
      <c r="GX474" s="69">
        <v>0</v>
      </c>
      <c r="GY474" s="69">
        <v>0</v>
      </c>
      <c r="GZ474" s="69"/>
      <c r="HA474" s="69"/>
      <c r="HB474" s="69">
        <v>0</v>
      </c>
      <c r="HC474" s="69">
        <v>0</v>
      </c>
      <c r="HD474" s="69"/>
      <c r="HE474" s="69"/>
      <c r="HF474" s="69">
        <v>0</v>
      </c>
      <c r="HG474" s="69">
        <v>0</v>
      </c>
      <c r="HH474" s="69"/>
      <c r="HI474" s="69"/>
      <c r="HJ474" s="69">
        <v>0</v>
      </c>
      <c r="HK474" s="69">
        <v>0</v>
      </c>
      <c r="HL474" s="69"/>
      <c r="HM474" s="69"/>
      <c r="HN474" s="69">
        <v>0</v>
      </c>
      <c r="HO474" s="69">
        <v>0</v>
      </c>
      <c r="HP474" s="69"/>
      <c r="HQ474" s="69"/>
      <c r="HR474" s="69">
        <v>0</v>
      </c>
      <c r="HS474" s="69">
        <v>0</v>
      </c>
      <c r="HT474" s="69"/>
      <c r="HU474" s="69"/>
      <c r="HV474" s="69">
        <v>0</v>
      </c>
      <c r="HW474" s="69">
        <v>0</v>
      </c>
      <c r="HX474" s="69"/>
      <c r="HY474" s="69"/>
      <c r="HZ474" s="69">
        <v>0</v>
      </c>
      <c r="IA474" s="69">
        <v>0</v>
      </c>
      <c r="IB474" s="69"/>
      <c r="IC474" s="69"/>
      <c r="ID474" s="69">
        <v>0</v>
      </c>
      <c r="IE474" s="69">
        <v>0</v>
      </c>
      <c r="IF474" s="69"/>
      <c r="IG474" s="69"/>
      <c r="IH474" s="69">
        <v>0</v>
      </c>
      <c r="II474" s="69">
        <v>0</v>
      </c>
      <c r="IJ474" s="69"/>
      <c r="IK474" s="69"/>
      <c r="IL474" s="69">
        <v>0</v>
      </c>
      <c r="IM474" s="69">
        <v>0</v>
      </c>
      <c r="IN474" s="69"/>
      <c r="IO474" s="69"/>
      <c r="IP474" s="69">
        <v>0</v>
      </c>
      <c r="IQ474" s="69">
        <v>0</v>
      </c>
      <c r="IR474" s="69"/>
      <c r="IS474" s="69"/>
      <c r="IT474" s="69">
        <v>0</v>
      </c>
      <c r="IU474" s="69">
        <v>0</v>
      </c>
      <c r="IV474" s="69"/>
      <c r="IW474" s="69"/>
      <c r="IX474" s="69">
        <v>0</v>
      </c>
      <c r="IY474" s="69">
        <v>0</v>
      </c>
      <c r="IZ474" s="69"/>
      <c r="JA474" s="69"/>
      <c r="JB474" s="69">
        <v>0</v>
      </c>
      <c r="JC474" s="69">
        <v>0</v>
      </c>
      <c r="JD474" s="69"/>
      <c r="JE474" s="69"/>
      <c r="JF474" s="69">
        <v>0</v>
      </c>
      <c r="JG474" s="69">
        <v>0</v>
      </c>
      <c r="JH474" s="69"/>
      <c r="JI474" s="69"/>
      <c r="JJ474" s="69">
        <v>0</v>
      </c>
      <c r="JK474" s="69">
        <v>0</v>
      </c>
      <c r="JL474" s="69"/>
      <c r="JM474" s="69"/>
      <c r="JN474" s="69">
        <v>0</v>
      </c>
      <c r="JO474" s="69">
        <v>0</v>
      </c>
      <c r="JP474" s="69"/>
      <c r="JQ474" s="69"/>
      <c r="JR474" s="69">
        <v>0</v>
      </c>
      <c r="JS474" s="69">
        <v>0</v>
      </c>
      <c r="JT474" s="69"/>
      <c r="JU474" s="69"/>
      <c r="JV474" s="69">
        <v>0</v>
      </c>
      <c r="JW474" s="69">
        <v>0</v>
      </c>
      <c r="JX474" s="69"/>
      <c r="JY474" s="69"/>
      <c r="JZ474" s="69">
        <v>0</v>
      </c>
      <c r="KA474" s="69">
        <v>0</v>
      </c>
      <c r="KB474" s="69"/>
      <c r="KC474" s="69"/>
      <c r="KD474" s="69">
        <v>0</v>
      </c>
      <c r="KE474" s="69">
        <v>0</v>
      </c>
      <c r="KF474" s="69"/>
      <c r="KG474" s="69"/>
      <c r="KH474" s="69">
        <v>0</v>
      </c>
      <c r="KI474" s="69">
        <v>0</v>
      </c>
      <c r="KJ474" s="69"/>
      <c r="KK474" s="69"/>
      <c r="KL474" s="69">
        <v>0</v>
      </c>
      <c r="KM474" s="69">
        <v>0</v>
      </c>
      <c r="KN474" s="69"/>
      <c r="KO474" s="69"/>
      <c r="KP474" s="69">
        <v>0</v>
      </c>
      <c r="KQ474" s="69">
        <v>0</v>
      </c>
      <c r="KR474" s="69"/>
      <c r="KS474" s="69"/>
      <c r="KT474" s="69">
        <v>0</v>
      </c>
      <c r="KU474" s="69">
        <v>0</v>
      </c>
      <c r="KV474" s="69"/>
      <c r="KW474" s="69"/>
      <c r="KX474" s="69">
        <v>0</v>
      </c>
      <c r="KY474" s="69">
        <v>0</v>
      </c>
      <c r="KZ474" s="69"/>
      <c r="LA474" s="69"/>
      <c r="LB474" s="69">
        <v>0</v>
      </c>
      <c r="LC474" s="69">
        <v>0</v>
      </c>
      <c r="LD474" s="69"/>
      <c r="LE474" s="69"/>
      <c r="LF474" s="69">
        <v>0</v>
      </c>
      <c r="LG474" s="69">
        <v>0</v>
      </c>
      <c r="LH474" s="69"/>
      <c r="LI474" s="69"/>
      <c r="LJ474" s="69">
        <v>0</v>
      </c>
      <c r="LK474" s="69">
        <v>0</v>
      </c>
      <c r="LL474" s="69"/>
      <c r="LM474" s="69"/>
      <c r="LN474" s="69">
        <v>0</v>
      </c>
      <c r="LO474" s="69">
        <v>0</v>
      </c>
      <c r="LP474" s="69"/>
      <c r="LQ474" s="69"/>
      <c r="LR474" s="69">
        <v>0</v>
      </c>
      <c r="LS474" s="69">
        <v>0</v>
      </c>
      <c r="LT474" s="69"/>
      <c r="LU474" s="69"/>
      <c r="LV474" s="69">
        <v>0</v>
      </c>
      <c r="LW474" s="69">
        <v>0</v>
      </c>
      <c r="LX474" s="69"/>
      <c r="LY474" s="69"/>
      <c r="LZ474" s="69">
        <v>0</v>
      </c>
      <c r="MA474" s="69">
        <v>0</v>
      </c>
      <c r="MB474" s="69"/>
      <c r="MC474" s="69"/>
      <c r="MD474" s="69">
        <v>0</v>
      </c>
      <c r="ME474" s="69">
        <v>0</v>
      </c>
      <c r="MF474" s="69"/>
      <c r="MG474" s="69"/>
      <c r="MH474" s="69">
        <v>0</v>
      </c>
      <c r="MI474" s="69">
        <v>0</v>
      </c>
      <c r="MJ474" s="69"/>
      <c r="MK474" s="69"/>
      <c r="ML474" s="69">
        <v>0</v>
      </c>
      <c r="MM474" s="69">
        <v>0</v>
      </c>
      <c r="MN474" s="69"/>
      <c r="MO474" s="69"/>
      <c r="MP474" s="69">
        <v>0</v>
      </c>
      <c r="MQ474" s="69">
        <v>0</v>
      </c>
      <c r="MR474" s="69"/>
      <c r="MS474" s="69"/>
      <c r="MT474" s="69">
        <v>0</v>
      </c>
      <c r="MU474" s="69">
        <v>0</v>
      </c>
      <c r="MV474" s="69"/>
      <c r="MW474" s="69"/>
      <c r="MX474" s="69">
        <v>0</v>
      </c>
      <c r="MY474" s="69">
        <v>0</v>
      </c>
      <c r="MZ474" s="69"/>
      <c r="NA474" s="69"/>
      <c r="NB474" s="69">
        <v>0</v>
      </c>
      <c r="NC474" s="69">
        <v>0</v>
      </c>
      <c r="ND474" s="69"/>
      <c r="NE474" s="69"/>
      <c r="NF474" s="69">
        <v>0</v>
      </c>
      <c r="NG474" s="69">
        <v>0</v>
      </c>
      <c r="NH474" s="69"/>
      <c r="NI474" s="69"/>
      <c r="NJ474" s="69">
        <v>0</v>
      </c>
      <c r="NK474" s="69">
        <v>0</v>
      </c>
      <c r="NL474" s="69"/>
      <c r="NM474" s="69"/>
      <c r="NN474" s="69">
        <v>0</v>
      </c>
      <c r="NO474" s="69">
        <v>0</v>
      </c>
      <c r="NP474" s="69"/>
      <c r="NQ474" s="69"/>
      <c r="NR474" s="69">
        <v>0</v>
      </c>
      <c r="NS474" s="69">
        <v>0</v>
      </c>
      <c r="NT474" s="69"/>
      <c r="NU474" s="69"/>
      <c r="NV474" s="69">
        <v>0</v>
      </c>
      <c r="NW474" s="69">
        <v>0</v>
      </c>
      <c r="NX474" s="69"/>
      <c r="NY474" s="69"/>
      <c r="NZ474" s="69">
        <v>0</v>
      </c>
      <c r="OA474" s="69">
        <v>0</v>
      </c>
      <c r="OB474" s="69"/>
      <c r="OC474" s="69"/>
      <c r="OD474" s="69">
        <v>0</v>
      </c>
      <c r="OE474" s="69">
        <v>0</v>
      </c>
      <c r="OF474" s="69"/>
      <c r="OG474" s="69"/>
      <c r="OH474" s="69">
        <v>0</v>
      </c>
      <c r="OI474" s="69">
        <v>0</v>
      </c>
      <c r="OJ474" s="69"/>
      <c r="OK474" s="69"/>
      <c r="OL474" s="69">
        <v>0</v>
      </c>
      <c r="OM474" s="69">
        <v>0</v>
      </c>
      <c r="ON474" s="69"/>
      <c r="OO474" s="69"/>
      <c r="OP474" s="69">
        <v>0</v>
      </c>
      <c r="OQ474" s="69">
        <v>0</v>
      </c>
      <c r="OR474" s="69"/>
      <c r="OS474" s="69"/>
      <c r="OT474" s="69">
        <v>0</v>
      </c>
      <c r="OU474" s="69">
        <v>0</v>
      </c>
      <c r="OV474" s="69"/>
      <c r="OW474" s="69"/>
      <c r="OX474" s="69">
        <v>0</v>
      </c>
      <c r="OY474" s="69">
        <v>0</v>
      </c>
      <c r="OZ474" s="69"/>
      <c r="PA474" s="69"/>
      <c r="PB474" s="69">
        <v>0</v>
      </c>
      <c r="PC474" s="69">
        <v>0</v>
      </c>
      <c r="PD474" s="69"/>
      <c r="PE474" s="69"/>
      <c r="PF474" s="69">
        <v>0</v>
      </c>
      <c r="PG474" s="69">
        <v>0</v>
      </c>
      <c r="PH474" s="69"/>
      <c r="PI474" s="69"/>
      <c r="PJ474" s="69">
        <v>0</v>
      </c>
      <c r="PK474" s="69">
        <v>0</v>
      </c>
      <c r="PL474" s="69"/>
      <c r="PM474" s="69"/>
      <c r="PN474" s="69">
        <v>0</v>
      </c>
      <c r="PO474" s="69">
        <v>0</v>
      </c>
      <c r="PP474" s="69"/>
      <c r="PQ474" s="69"/>
      <c r="PR474" s="69">
        <v>0</v>
      </c>
      <c r="PS474" s="69">
        <v>0</v>
      </c>
      <c r="PT474" s="69"/>
      <c r="PU474" s="69"/>
      <c r="PV474" s="69">
        <v>0</v>
      </c>
      <c r="PW474" s="69">
        <v>0</v>
      </c>
      <c r="PX474" s="69"/>
      <c r="PY474" s="69"/>
      <c r="PZ474" s="69">
        <v>0</v>
      </c>
      <c r="QA474" s="69">
        <v>0</v>
      </c>
      <c r="QB474" s="69"/>
      <c r="QC474" s="69"/>
      <c r="QD474" s="69">
        <v>0</v>
      </c>
      <c r="QE474" s="69">
        <v>0</v>
      </c>
      <c r="QF474" s="69"/>
      <c r="QG474" s="69"/>
      <c r="QH474" s="69">
        <v>0</v>
      </c>
      <c r="QI474" s="69">
        <v>0</v>
      </c>
      <c r="QJ474" s="69"/>
      <c r="QK474" s="69"/>
      <c r="QL474" s="69">
        <v>0</v>
      </c>
      <c r="QM474" s="69">
        <v>0</v>
      </c>
      <c r="QN474" s="69"/>
      <c r="QO474" s="69"/>
      <c r="QP474" s="69">
        <v>0</v>
      </c>
      <c r="QQ474" s="69">
        <v>0</v>
      </c>
      <c r="QR474" s="69"/>
      <c r="QS474" s="69"/>
      <c r="QT474" s="69">
        <v>0</v>
      </c>
      <c r="QU474" s="69">
        <v>0</v>
      </c>
      <c r="QV474" s="69"/>
      <c r="QW474" s="69"/>
      <c r="QX474" s="69">
        <v>0</v>
      </c>
      <c r="QY474" s="69">
        <v>0</v>
      </c>
      <c r="QZ474" s="69"/>
      <c r="RA474" s="69"/>
      <c r="RB474" s="69">
        <v>0</v>
      </c>
      <c r="RC474" s="69">
        <v>0</v>
      </c>
      <c r="RD474" s="69"/>
      <c r="RE474" s="69"/>
      <c r="RF474" s="69">
        <v>0</v>
      </c>
      <c r="RG474" s="69">
        <v>0</v>
      </c>
      <c r="RH474" s="69"/>
      <c r="RI474" s="69"/>
      <c r="RJ474" s="69">
        <v>0</v>
      </c>
      <c r="RK474" s="69">
        <v>0</v>
      </c>
      <c r="RL474" s="69"/>
      <c r="RM474" s="69"/>
      <c r="RN474" s="69">
        <v>0</v>
      </c>
      <c r="RO474" s="69">
        <v>0</v>
      </c>
      <c r="RP474" s="69"/>
      <c r="RQ474" s="69"/>
      <c r="RR474" s="69">
        <v>0</v>
      </c>
      <c r="RS474" s="69">
        <v>0</v>
      </c>
      <c r="RT474" s="69"/>
      <c r="RU474" s="69"/>
      <c r="RV474" s="69">
        <v>0</v>
      </c>
      <c r="RW474" s="69">
        <v>0</v>
      </c>
      <c r="RX474" s="69"/>
      <c r="RY474" s="69"/>
      <c r="RZ474" s="69">
        <v>0</v>
      </c>
      <c r="SA474" s="69">
        <v>0</v>
      </c>
      <c r="SB474" s="69"/>
      <c r="SC474" s="69"/>
      <c r="SD474" s="69">
        <v>0</v>
      </c>
      <c r="SE474" s="69">
        <v>0</v>
      </c>
      <c r="SF474" s="69"/>
      <c r="SG474" s="69"/>
      <c r="SH474" s="69">
        <v>0</v>
      </c>
      <c r="SI474" s="69">
        <v>0</v>
      </c>
      <c r="SJ474" s="69"/>
      <c r="SK474" s="69"/>
      <c r="SL474" s="69">
        <v>0</v>
      </c>
      <c r="SM474" s="69">
        <v>0</v>
      </c>
      <c r="SN474" s="69"/>
      <c r="SO474" s="69"/>
      <c r="SP474" s="69">
        <v>0</v>
      </c>
      <c r="SQ474" s="69">
        <v>0</v>
      </c>
      <c r="SR474" s="69"/>
      <c r="SS474" s="69"/>
      <c r="ST474" s="69">
        <v>0</v>
      </c>
      <c r="SU474" s="69">
        <f>ROUND(SR474/1000000*IF(SS474=0,0,VLOOKUP(SS474,名称和价格索引!$A$4:$C$834,3,FALSE)),1)</f>
        <v>0</v>
      </c>
      <c r="SV474" s="71">
        <f t="array" ref="SV474">SUM(VLOOKUP(D474,D474:SU474,ROW($1:$128)*4,0))</f>
        <v>1000</v>
      </c>
    </row>
    <row r="475" s="48" customFormat="1" customHeight="1" spans="1:516">
      <c r="A475" s="69" t="s">
        <v>1148</v>
      </c>
      <c r="B475" s="69" t="s">
        <v>1130</v>
      </c>
      <c r="C475" s="70">
        <v>5553</v>
      </c>
      <c r="D475" s="69">
        <v>50000</v>
      </c>
      <c r="E475" s="69">
        <v>220000</v>
      </c>
      <c r="F475" s="69">
        <v>20000</v>
      </c>
      <c r="G475" s="69">
        <v>1000</v>
      </c>
      <c r="H475" s="69"/>
      <c r="I475" s="69"/>
      <c r="J475" s="69">
        <v>0</v>
      </c>
      <c r="K475" s="69">
        <v>0</v>
      </c>
      <c r="L475" s="69"/>
      <c r="M475" s="69"/>
      <c r="N475" s="69">
        <v>0</v>
      </c>
      <c r="O475" s="69">
        <v>0</v>
      </c>
      <c r="P475" s="69"/>
      <c r="Q475" s="69"/>
      <c r="R475" s="69">
        <v>0</v>
      </c>
      <c r="S475" s="69">
        <v>0</v>
      </c>
      <c r="T475" s="69"/>
      <c r="U475" s="69"/>
      <c r="V475" s="69">
        <v>0</v>
      </c>
      <c r="W475" s="69">
        <v>0</v>
      </c>
      <c r="X475" s="69"/>
      <c r="Y475" s="69"/>
      <c r="Z475" s="69">
        <v>0</v>
      </c>
      <c r="AA475" s="69">
        <v>0</v>
      </c>
      <c r="AB475" s="69"/>
      <c r="AC475" s="69"/>
      <c r="AD475" s="69">
        <v>0</v>
      </c>
      <c r="AE475" s="69">
        <v>0</v>
      </c>
      <c r="AF475" s="69"/>
      <c r="AG475" s="69"/>
      <c r="AH475" s="69">
        <v>0</v>
      </c>
      <c r="AI475" s="69">
        <v>0</v>
      </c>
      <c r="AJ475" s="69"/>
      <c r="AK475" s="69"/>
      <c r="AL475" s="69">
        <v>0</v>
      </c>
      <c r="AM475" s="69">
        <v>0</v>
      </c>
      <c r="AN475" s="69"/>
      <c r="AO475" s="69"/>
      <c r="AP475" s="69">
        <v>0</v>
      </c>
      <c r="AQ475" s="69">
        <v>0</v>
      </c>
      <c r="AR475" s="69"/>
      <c r="AS475" s="69"/>
      <c r="AT475" s="69">
        <v>0</v>
      </c>
      <c r="AU475" s="69">
        <v>0</v>
      </c>
      <c r="AV475" s="69"/>
      <c r="AW475" s="69"/>
      <c r="AX475" s="69">
        <v>0</v>
      </c>
      <c r="AY475" s="69">
        <v>0</v>
      </c>
      <c r="AZ475" s="69"/>
      <c r="BA475" s="69"/>
      <c r="BB475" s="69">
        <v>0</v>
      </c>
      <c r="BC475" s="69">
        <v>0</v>
      </c>
      <c r="BD475" s="69"/>
      <c r="BE475" s="69"/>
      <c r="BF475" s="69">
        <v>0</v>
      </c>
      <c r="BG475" s="69">
        <v>0</v>
      </c>
      <c r="BH475" s="69"/>
      <c r="BI475" s="69"/>
      <c r="BJ475" s="69">
        <v>0</v>
      </c>
      <c r="BK475" s="69">
        <v>0</v>
      </c>
      <c r="BL475" s="69"/>
      <c r="BM475" s="69"/>
      <c r="BN475" s="69">
        <v>0</v>
      </c>
      <c r="BO475" s="69">
        <v>0</v>
      </c>
      <c r="BP475" s="69"/>
      <c r="BQ475" s="69"/>
      <c r="BR475" s="69">
        <v>0</v>
      </c>
      <c r="BS475" s="69">
        <v>0</v>
      </c>
      <c r="BT475" s="69"/>
      <c r="BU475" s="69"/>
      <c r="BV475" s="69">
        <v>0</v>
      </c>
      <c r="BW475" s="69">
        <v>0</v>
      </c>
      <c r="BX475" s="69"/>
      <c r="BY475" s="69"/>
      <c r="BZ475" s="69">
        <v>0</v>
      </c>
      <c r="CA475" s="69">
        <v>0</v>
      </c>
      <c r="CB475" s="69"/>
      <c r="CC475" s="69"/>
      <c r="CD475" s="69">
        <v>0</v>
      </c>
      <c r="CE475" s="69">
        <v>0</v>
      </c>
      <c r="CF475" s="69"/>
      <c r="CG475" s="69"/>
      <c r="CH475" s="69">
        <v>0</v>
      </c>
      <c r="CI475" s="69">
        <v>0</v>
      </c>
      <c r="CJ475" s="69"/>
      <c r="CK475" s="69"/>
      <c r="CL475" s="69">
        <v>0</v>
      </c>
      <c r="CM475" s="69">
        <v>0</v>
      </c>
      <c r="CN475" s="69"/>
      <c r="CO475" s="69"/>
      <c r="CP475" s="69">
        <v>0</v>
      </c>
      <c r="CQ475" s="69">
        <v>0</v>
      </c>
      <c r="CR475" s="69"/>
      <c r="CS475" s="69"/>
      <c r="CT475" s="69">
        <v>0</v>
      </c>
      <c r="CU475" s="69">
        <v>0</v>
      </c>
      <c r="CV475" s="69"/>
      <c r="CW475" s="69"/>
      <c r="CX475" s="69">
        <v>0</v>
      </c>
      <c r="CY475" s="69">
        <v>0</v>
      </c>
      <c r="CZ475" s="69"/>
      <c r="DA475" s="69"/>
      <c r="DB475" s="69">
        <v>0</v>
      </c>
      <c r="DC475" s="69">
        <v>0</v>
      </c>
      <c r="DD475" s="69"/>
      <c r="DE475" s="69"/>
      <c r="DF475" s="69">
        <v>0</v>
      </c>
      <c r="DG475" s="69">
        <v>0</v>
      </c>
      <c r="DH475" s="69"/>
      <c r="DI475" s="69"/>
      <c r="DJ475" s="69">
        <v>0</v>
      </c>
      <c r="DK475" s="69">
        <v>0</v>
      </c>
      <c r="DL475" s="69"/>
      <c r="DM475" s="69"/>
      <c r="DN475" s="69">
        <v>0</v>
      </c>
      <c r="DO475" s="69">
        <v>0</v>
      </c>
      <c r="DP475" s="69"/>
      <c r="DQ475" s="69"/>
      <c r="DR475" s="69">
        <v>0</v>
      </c>
      <c r="DS475" s="69">
        <v>0</v>
      </c>
      <c r="DT475" s="69"/>
      <c r="DU475" s="69"/>
      <c r="DV475" s="69">
        <v>0</v>
      </c>
      <c r="DW475" s="69">
        <v>0</v>
      </c>
      <c r="DX475" s="69"/>
      <c r="DY475" s="69"/>
      <c r="DZ475" s="69">
        <v>0</v>
      </c>
      <c r="EA475" s="69">
        <v>0</v>
      </c>
      <c r="EB475" s="69"/>
      <c r="EC475" s="69"/>
      <c r="ED475" s="69">
        <v>0</v>
      </c>
      <c r="EE475" s="69">
        <v>0</v>
      </c>
      <c r="EF475" s="69"/>
      <c r="EG475" s="69"/>
      <c r="EH475" s="69">
        <v>0</v>
      </c>
      <c r="EI475" s="69">
        <v>0</v>
      </c>
      <c r="EJ475" s="69"/>
      <c r="EK475" s="69"/>
      <c r="EL475" s="69">
        <v>0</v>
      </c>
      <c r="EM475" s="69">
        <v>0</v>
      </c>
      <c r="EN475" s="69"/>
      <c r="EO475" s="69"/>
      <c r="EP475" s="69">
        <v>0</v>
      </c>
      <c r="EQ475" s="69">
        <v>0</v>
      </c>
      <c r="ER475" s="69"/>
      <c r="ES475" s="69"/>
      <c r="ET475" s="69">
        <v>0</v>
      </c>
      <c r="EU475" s="69">
        <v>0</v>
      </c>
      <c r="EV475" s="69"/>
      <c r="EW475" s="69"/>
      <c r="EX475" s="69">
        <v>0</v>
      </c>
      <c r="EY475" s="69">
        <v>0</v>
      </c>
      <c r="EZ475" s="69"/>
      <c r="FA475" s="69"/>
      <c r="FB475" s="69">
        <v>0</v>
      </c>
      <c r="FC475" s="69">
        <v>0</v>
      </c>
      <c r="FD475" s="69"/>
      <c r="FE475" s="69"/>
      <c r="FF475" s="69">
        <v>0</v>
      </c>
      <c r="FG475" s="69">
        <v>0</v>
      </c>
      <c r="FH475" s="69"/>
      <c r="FI475" s="69"/>
      <c r="FJ475" s="69">
        <v>0</v>
      </c>
      <c r="FK475" s="69">
        <v>0</v>
      </c>
      <c r="FL475" s="69"/>
      <c r="FM475" s="69"/>
      <c r="FN475" s="69">
        <v>0</v>
      </c>
      <c r="FO475" s="69">
        <v>0</v>
      </c>
      <c r="FP475" s="69"/>
      <c r="FQ475" s="69"/>
      <c r="FR475" s="69">
        <v>0</v>
      </c>
      <c r="FS475" s="69">
        <v>0</v>
      </c>
      <c r="FT475" s="69"/>
      <c r="FU475" s="69"/>
      <c r="FV475" s="69">
        <v>0</v>
      </c>
      <c r="FW475" s="69">
        <v>0</v>
      </c>
      <c r="FX475" s="69"/>
      <c r="FY475" s="69"/>
      <c r="FZ475" s="69">
        <v>0</v>
      </c>
      <c r="GA475" s="69">
        <v>0</v>
      </c>
      <c r="GB475" s="69"/>
      <c r="GC475" s="69"/>
      <c r="GD475" s="69">
        <v>0</v>
      </c>
      <c r="GE475" s="69">
        <v>0</v>
      </c>
      <c r="GF475" s="69"/>
      <c r="GG475" s="69"/>
      <c r="GH475" s="69">
        <v>0</v>
      </c>
      <c r="GI475" s="69">
        <v>0</v>
      </c>
      <c r="GJ475" s="69"/>
      <c r="GK475" s="69"/>
      <c r="GL475" s="69">
        <v>0</v>
      </c>
      <c r="GM475" s="69">
        <v>0</v>
      </c>
      <c r="GN475" s="69"/>
      <c r="GO475" s="69"/>
      <c r="GP475" s="69">
        <v>0</v>
      </c>
      <c r="GQ475" s="69">
        <v>0</v>
      </c>
      <c r="GR475" s="69"/>
      <c r="GS475" s="69"/>
      <c r="GT475" s="69">
        <v>0</v>
      </c>
      <c r="GU475" s="69">
        <v>0</v>
      </c>
      <c r="GV475" s="69"/>
      <c r="GW475" s="69"/>
      <c r="GX475" s="69">
        <v>0</v>
      </c>
      <c r="GY475" s="69">
        <v>0</v>
      </c>
      <c r="GZ475" s="69"/>
      <c r="HA475" s="69"/>
      <c r="HB475" s="69">
        <v>0</v>
      </c>
      <c r="HC475" s="69">
        <v>0</v>
      </c>
      <c r="HD475" s="69"/>
      <c r="HE475" s="69"/>
      <c r="HF475" s="69">
        <v>0</v>
      </c>
      <c r="HG475" s="69">
        <v>0</v>
      </c>
      <c r="HH475" s="69"/>
      <c r="HI475" s="69"/>
      <c r="HJ475" s="69">
        <v>0</v>
      </c>
      <c r="HK475" s="69">
        <v>0</v>
      </c>
      <c r="HL475" s="69"/>
      <c r="HM475" s="69"/>
      <c r="HN475" s="69">
        <v>0</v>
      </c>
      <c r="HO475" s="69">
        <v>0</v>
      </c>
      <c r="HP475" s="69"/>
      <c r="HQ475" s="69"/>
      <c r="HR475" s="69">
        <v>0</v>
      </c>
      <c r="HS475" s="69">
        <v>0</v>
      </c>
      <c r="HT475" s="69"/>
      <c r="HU475" s="69"/>
      <c r="HV475" s="69">
        <v>0</v>
      </c>
      <c r="HW475" s="69">
        <v>0</v>
      </c>
      <c r="HX475" s="69"/>
      <c r="HY475" s="69"/>
      <c r="HZ475" s="69">
        <v>0</v>
      </c>
      <c r="IA475" s="69">
        <v>0</v>
      </c>
      <c r="IB475" s="69"/>
      <c r="IC475" s="69"/>
      <c r="ID475" s="69">
        <v>0</v>
      </c>
      <c r="IE475" s="69">
        <v>0</v>
      </c>
      <c r="IF475" s="69"/>
      <c r="IG475" s="69"/>
      <c r="IH475" s="69">
        <v>0</v>
      </c>
      <c r="II475" s="69">
        <v>0</v>
      </c>
      <c r="IJ475" s="69"/>
      <c r="IK475" s="69"/>
      <c r="IL475" s="69">
        <v>0</v>
      </c>
      <c r="IM475" s="69">
        <v>0</v>
      </c>
      <c r="IN475" s="69"/>
      <c r="IO475" s="69"/>
      <c r="IP475" s="69">
        <v>0</v>
      </c>
      <c r="IQ475" s="69">
        <v>0</v>
      </c>
      <c r="IR475" s="69"/>
      <c r="IS475" s="69"/>
      <c r="IT475" s="69">
        <v>0</v>
      </c>
      <c r="IU475" s="69">
        <v>0</v>
      </c>
      <c r="IV475" s="69"/>
      <c r="IW475" s="69"/>
      <c r="IX475" s="69">
        <v>0</v>
      </c>
      <c r="IY475" s="69">
        <v>0</v>
      </c>
      <c r="IZ475" s="69"/>
      <c r="JA475" s="69"/>
      <c r="JB475" s="69">
        <v>0</v>
      </c>
      <c r="JC475" s="69">
        <v>0</v>
      </c>
      <c r="JD475" s="69"/>
      <c r="JE475" s="69"/>
      <c r="JF475" s="69">
        <v>0</v>
      </c>
      <c r="JG475" s="69">
        <v>0</v>
      </c>
      <c r="JH475" s="69"/>
      <c r="JI475" s="69"/>
      <c r="JJ475" s="69">
        <v>0</v>
      </c>
      <c r="JK475" s="69">
        <v>0</v>
      </c>
      <c r="JL475" s="69"/>
      <c r="JM475" s="69"/>
      <c r="JN475" s="69">
        <v>0</v>
      </c>
      <c r="JO475" s="69">
        <v>0</v>
      </c>
      <c r="JP475" s="69"/>
      <c r="JQ475" s="69"/>
      <c r="JR475" s="69">
        <v>0</v>
      </c>
      <c r="JS475" s="69">
        <v>0</v>
      </c>
      <c r="JT475" s="69"/>
      <c r="JU475" s="69"/>
      <c r="JV475" s="69">
        <v>0</v>
      </c>
      <c r="JW475" s="69">
        <v>0</v>
      </c>
      <c r="JX475" s="69"/>
      <c r="JY475" s="69"/>
      <c r="JZ475" s="69">
        <v>0</v>
      </c>
      <c r="KA475" s="69">
        <v>0</v>
      </c>
      <c r="KB475" s="69"/>
      <c r="KC475" s="69"/>
      <c r="KD475" s="69">
        <v>0</v>
      </c>
      <c r="KE475" s="69">
        <v>0</v>
      </c>
      <c r="KF475" s="69"/>
      <c r="KG475" s="69"/>
      <c r="KH475" s="69">
        <v>0</v>
      </c>
      <c r="KI475" s="69">
        <v>0</v>
      </c>
      <c r="KJ475" s="69"/>
      <c r="KK475" s="69"/>
      <c r="KL475" s="69">
        <v>0</v>
      </c>
      <c r="KM475" s="69">
        <v>0</v>
      </c>
      <c r="KN475" s="69"/>
      <c r="KO475" s="69"/>
      <c r="KP475" s="69">
        <v>0</v>
      </c>
      <c r="KQ475" s="69">
        <v>0</v>
      </c>
      <c r="KR475" s="69"/>
      <c r="KS475" s="69"/>
      <c r="KT475" s="69">
        <v>0</v>
      </c>
      <c r="KU475" s="69">
        <v>0</v>
      </c>
      <c r="KV475" s="69"/>
      <c r="KW475" s="69"/>
      <c r="KX475" s="69">
        <v>0</v>
      </c>
      <c r="KY475" s="69">
        <v>0</v>
      </c>
      <c r="KZ475" s="69"/>
      <c r="LA475" s="69"/>
      <c r="LB475" s="69">
        <v>0</v>
      </c>
      <c r="LC475" s="69">
        <v>0</v>
      </c>
      <c r="LD475" s="69"/>
      <c r="LE475" s="69"/>
      <c r="LF475" s="69">
        <v>0</v>
      </c>
      <c r="LG475" s="69">
        <v>0</v>
      </c>
      <c r="LH475" s="69"/>
      <c r="LI475" s="69"/>
      <c r="LJ475" s="69">
        <v>0</v>
      </c>
      <c r="LK475" s="69">
        <v>0</v>
      </c>
      <c r="LL475" s="69"/>
      <c r="LM475" s="69"/>
      <c r="LN475" s="69">
        <v>0</v>
      </c>
      <c r="LO475" s="69">
        <v>0</v>
      </c>
      <c r="LP475" s="69"/>
      <c r="LQ475" s="69"/>
      <c r="LR475" s="69">
        <v>0</v>
      </c>
      <c r="LS475" s="69">
        <v>0</v>
      </c>
      <c r="LT475" s="69"/>
      <c r="LU475" s="69"/>
      <c r="LV475" s="69">
        <v>0</v>
      </c>
      <c r="LW475" s="69">
        <v>0</v>
      </c>
      <c r="LX475" s="69"/>
      <c r="LY475" s="69"/>
      <c r="LZ475" s="69">
        <v>0</v>
      </c>
      <c r="MA475" s="69">
        <v>0</v>
      </c>
      <c r="MB475" s="69"/>
      <c r="MC475" s="69"/>
      <c r="MD475" s="69">
        <v>0</v>
      </c>
      <c r="ME475" s="69">
        <v>0</v>
      </c>
      <c r="MF475" s="69"/>
      <c r="MG475" s="69"/>
      <c r="MH475" s="69">
        <v>0</v>
      </c>
      <c r="MI475" s="69">
        <v>0</v>
      </c>
      <c r="MJ475" s="69"/>
      <c r="MK475" s="69"/>
      <c r="ML475" s="69">
        <v>0</v>
      </c>
      <c r="MM475" s="69">
        <v>0</v>
      </c>
      <c r="MN475" s="69"/>
      <c r="MO475" s="69"/>
      <c r="MP475" s="69">
        <v>0</v>
      </c>
      <c r="MQ475" s="69">
        <v>0</v>
      </c>
      <c r="MR475" s="69"/>
      <c r="MS475" s="69"/>
      <c r="MT475" s="69">
        <v>0</v>
      </c>
      <c r="MU475" s="69">
        <v>0</v>
      </c>
      <c r="MV475" s="69"/>
      <c r="MW475" s="69"/>
      <c r="MX475" s="69">
        <v>0</v>
      </c>
      <c r="MY475" s="69">
        <v>0</v>
      </c>
      <c r="MZ475" s="69"/>
      <c r="NA475" s="69"/>
      <c r="NB475" s="69">
        <v>0</v>
      </c>
      <c r="NC475" s="69">
        <v>0</v>
      </c>
      <c r="ND475" s="69"/>
      <c r="NE475" s="69"/>
      <c r="NF475" s="69">
        <v>0</v>
      </c>
      <c r="NG475" s="69">
        <v>0</v>
      </c>
      <c r="NH475" s="69"/>
      <c r="NI475" s="69"/>
      <c r="NJ475" s="69">
        <v>0</v>
      </c>
      <c r="NK475" s="69">
        <v>0</v>
      </c>
      <c r="NL475" s="69"/>
      <c r="NM475" s="69"/>
      <c r="NN475" s="69">
        <v>0</v>
      </c>
      <c r="NO475" s="69">
        <v>0</v>
      </c>
      <c r="NP475" s="69"/>
      <c r="NQ475" s="69"/>
      <c r="NR475" s="69">
        <v>0</v>
      </c>
      <c r="NS475" s="69">
        <v>0</v>
      </c>
      <c r="NT475" s="69"/>
      <c r="NU475" s="69"/>
      <c r="NV475" s="69">
        <v>0</v>
      </c>
      <c r="NW475" s="69">
        <v>0</v>
      </c>
      <c r="NX475" s="69"/>
      <c r="NY475" s="69"/>
      <c r="NZ475" s="69">
        <v>0</v>
      </c>
      <c r="OA475" s="69">
        <v>0</v>
      </c>
      <c r="OB475" s="69"/>
      <c r="OC475" s="69"/>
      <c r="OD475" s="69">
        <v>0</v>
      </c>
      <c r="OE475" s="69">
        <v>0</v>
      </c>
      <c r="OF475" s="69"/>
      <c r="OG475" s="69"/>
      <c r="OH475" s="69">
        <v>0</v>
      </c>
      <c r="OI475" s="69">
        <v>0</v>
      </c>
      <c r="OJ475" s="69"/>
      <c r="OK475" s="69"/>
      <c r="OL475" s="69">
        <v>0</v>
      </c>
      <c r="OM475" s="69">
        <v>0</v>
      </c>
      <c r="ON475" s="69"/>
      <c r="OO475" s="69"/>
      <c r="OP475" s="69">
        <v>0</v>
      </c>
      <c r="OQ475" s="69">
        <v>0</v>
      </c>
      <c r="OR475" s="69"/>
      <c r="OS475" s="69"/>
      <c r="OT475" s="69">
        <v>0</v>
      </c>
      <c r="OU475" s="69">
        <v>0</v>
      </c>
      <c r="OV475" s="69"/>
      <c r="OW475" s="69"/>
      <c r="OX475" s="69">
        <v>0</v>
      </c>
      <c r="OY475" s="69">
        <v>0</v>
      </c>
      <c r="OZ475" s="69"/>
      <c r="PA475" s="69"/>
      <c r="PB475" s="69">
        <v>0</v>
      </c>
      <c r="PC475" s="69">
        <v>0</v>
      </c>
      <c r="PD475" s="69"/>
      <c r="PE475" s="69"/>
      <c r="PF475" s="69">
        <v>0</v>
      </c>
      <c r="PG475" s="69">
        <v>0</v>
      </c>
      <c r="PH475" s="69"/>
      <c r="PI475" s="69"/>
      <c r="PJ475" s="69">
        <v>0</v>
      </c>
      <c r="PK475" s="69">
        <v>0</v>
      </c>
      <c r="PL475" s="69"/>
      <c r="PM475" s="69"/>
      <c r="PN475" s="69">
        <v>0</v>
      </c>
      <c r="PO475" s="69">
        <v>0</v>
      </c>
      <c r="PP475" s="69"/>
      <c r="PQ475" s="69"/>
      <c r="PR475" s="69">
        <v>0</v>
      </c>
      <c r="PS475" s="69">
        <v>0</v>
      </c>
      <c r="PT475" s="69"/>
      <c r="PU475" s="69"/>
      <c r="PV475" s="69">
        <v>0</v>
      </c>
      <c r="PW475" s="69">
        <v>0</v>
      </c>
      <c r="PX475" s="69"/>
      <c r="PY475" s="69"/>
      <c r="PZ475" s="69">
        <v>0</v>
      </c>
      <c r="QA475" s="69">
        <v>0</v>
      </c>
      <c r="QB475" s="69"/>
      <c r="QC475" s="69"/>
      <c r="QD475" s="69">
        <v>0</v>
      </c>
      <c r="QE475" s="69">
        <v>0</v>
      </c>
      <c r="QF475" s="69"/>
      <c r="QG475" s="69"/>
      <c r="QH475" s="69">
        <v>0</v>
      </c>
      <c r="QI475" s="69">
        <v>0</v>
      </c>
      <c r="QJ475" s="69"/>
      <c r="QK475" s="69"/>
      <c r="QL475" s="69">
        <v>0</v>
      </c>
      <c r="QM475" s="69">
        <v>0</v>
      </c>
      <c r="QN475" s="69"/>
      <c r="QO475" s="69"/>
      <c r="QP475" s="69">
        <v>0</v>
      </c>
      <c r="QQ475" s="69">
        <v>0</v>
      </c>
      <c r="QR475" s="69"/>
      <c r="QS475" s="69"/>
      <c r="QT475" s="69">
        <v>0</v>
      </c>
      <c r="QU475" s="69">
        <v>0</v>
      </c>
      <c r="QV475" s="69"/>
      <c r="QW475" s="69"/>
      <c r="QX475" s="69">
        <v>0</v>
      </c>
      <c r="QY475" s="69">
        <v>0</v>
      </c>
      <c r="QZ475" s="69"/>
      <c r="RA475" s="69"/>
      <c r="RB475" s="69">
        <v>0</v>
      </c>
      <c r="RC475" s="69">
        <v>0</v>
      </c>
      <c r="RD475" s="69"/>
      <c r="RE475" s="69"/>
      <c r="RF475" s="69">
        <v>0</v>
      </c>
      <c r="RG475" s="69">
        <v>0</v>
      </c>
      <c r="RH475" s="69"/>
      <c r="RI475" s="69"/>
      <c r="RJ475" s="69">
        <v>0</v>
      </c>
      <c r="RK475" s="69">
        <v>0</v>
      </c>
      <c r="RL475" s="69"/>
      <c r="RM475" s="69"/>
      <c r="RN475" s="69">
        <v>0</v>
      </c>
      <c r="RO475" s="69">
        <v>0</v>
      </c>
      <c r="RP475" s="69"/>
      <c r="RQ475" s="69"/>
      <c r="RR475" s="69">
        <v>0</v>
      </c>
      <c r="RS475" s="69">
        <v>0</v>
      </c>
      <c r="RT475" s="69"/>
      <c r="RU475" s="69"/>
      <c r="RV475" s="69">
        <v>0</v>
      </c>
      <c r="RW475" s="69">
        <v>0</v>
      </c>
      <c r="RX475" s="69"/>
      <c r="RY475" s="69"/>
      <c r="RZ475" s="69">
        <v>0</v>
      </c>
      <c r="SA475" s="69">
        <v>0</v>
      </c>
      <c r="SB475" s="69"/>
      <c r="SC475" s="69"/>
      <c r="SD475" s="69">
        <v>0</v>
      </c>
      <c r="SE475" s="69">
        <v>0</v>
      </c>
      <c r="SF475" s="69"/>
      <c r="SG475" s="69"/>
      <c r="SH475" s="69">
        <v>0</v>
      </c>
      <c r="SI475" s="69">
        <v>0</v>
      </c>
      <c r="SJ475" s="69"/>
      <c r="SK475" s="69"/>
      <c r="SL475" s="69">
        <v>0</v>
      </c>
      <c r="SM475" s="69">
        <v>0</v>
      </c>
      <c r="SN475" s="69"/>
      <c r="SO475" s="69"/>
      <c r="SP475" s="69">
        <v>0</v>
      </c>
      <c r="SQ475" s="69">
        <v>0</v>
      </c>
      <c r="SR475" s="69"/>
      <c r="SS475" s="69"/>
      <c r="ST475" s="69">
        <v>0</v>
      </c>
      <c r="SU475" s="69">
        <f>ROUND(SR475/1000000*IF(SS475=0,0,VLOOKUP(SS475,名称和价格索引!$A$4:$C$834,3,FALSE)),1)</f>
        <v>0</v>
      </c>
      <c r="SV475" s="71">
        <f t="array" ref="SV475">SUM(VLOOKUP(D475,D475:SU475,ROW($1:$128)*4,0))</f>
        <v>1000</v>
      </c>
    </row>
    <row r="476" s="48" customFormat="1" customHeight="1" spans="1:516">
      <c r="A476" s="69" t="s">
        <v>1148</v>
      </c>
      <c r="B476" s="69" t="s">
        <v>1130</v>
      </c>
      <c r="C476" s="70">
        <v>5554</v>
      </c>
      <c r="D476" s="69">
        <v>50000</v>
      </c>
      <c r="E476" s="69">
        <v>220000</v>
      </c>
      <c r="F476" s="69">
        <v>20000</v>
      </c>
      <c r="G476" s="69">
        <v>1000</v>
      </c>
      <c r="H476" s="69"/>
      <c r="I476" s="69"/>
      <c r="J476" s="69">
        <v>0</v>
      </c>
      <c r="K476" s="69">
        <v>0</v>
      </c>
      <c r="L476" s="69"/>
      <c r="M476" s="69"/>
      <c r="N476" s="69">
        <v>0</v>
      </c>
      <c r="O476" s="69">
        <v>0</v>
      </c>
      <c r="P476" s="69"/>
      <c r="Q476" s="69"/>
      <c r="R476" s="69">
        <v>0</v>
      </c>
      <c r="S476" s="69">
        <v>0</v>
      </c>
      <c r="T476" s="69"/>
      <c r="U476" s="69"/>
      <c r="V476" s="69">
        <v>0</v>
      </c>
      <c r="W476" s="69">
        <v>0</v>
      </c>
      <c r="X476" s="69"/>
      <c r="Y476" s="69"/>
      <c r="Z476" s="69">
        <v>0</v>
      </c>
      <c r="AA476" s="69">
        <v>0</v>
      </c>
      <c r="AB476" s="69"/>
      <c r="AC476" s="69"/>
      <c r="AD476" s="69">
        <v>0</v>
      </c>
      <c r="AE476" s="69">
        <v>0</v>
      </c>
      <c r="AF476" s="69"/>
      <c r="AG476" s="69"/>
      <c r="AH476" s="69">
        <v>0</v>
      </c>
      <c r="AI476" s="69">
        <v>0</v>
      </c>
      <c r="AJ476" s="69"/>
      <c r="AK476" s="69"/>
      <c r="AL476" s="69">
        <v>0</v>
      </c>
      <c r="AM476" s="69">
        <v>0</v>
      </c>
      <c r="AN476" s="69"/>
      <c r="AO476" s="69"/>
      <c r="AP476" s="69">
        <v>0</v>
      </c>
      <c r="AQ476" s="69">
        <v>0</v>
      </c>
      <c r="AR476" s="69"/>
      <c r="AS476" s="69"/>
      <c r="AT476" s="69">
        <v>0</v>
      </c>
      <c r="AU476" s="69">
        <v>0</v>
      </c>
      <c r="AV476" s="69"/>
      <c r="AW476" s="69"/>
      <c r="AX476" s="69">
        <v>0</v>
      </c>
      <c r="AY476" s="69">
        <v>0</v>
      </c>
      <c r="AZ476" s="69"/>
      <c r="BA476" s="69"/>
      <c r="BB476" s="69">
        <v>0</v>
      </c>
      <c r="BC476" s="69">
        <v>0</v>
      </c>
      <c r="BD476" s="69"/>
      <c r="BE476" s="69"/>
      <c r="BF476" s="69">
        <v>0</v>
      </c>
      <c r="BG476" s="69">
        <v>0</v>
      </c>
      <c r="BH476" s="69"/>
      <c r="BI476" s="69"/>
      <c r="BJ476" s="69">
        <v>0</v>
      </c>
      <c r="BK476" s="69">
        <v>0</v>
      </c>
      <c r="BL476" s="69"/>
      <c r="BM476" s="69"/>
      <c r="BN476" s="69">
        <v>0</v>
      </c>
      <c r="BO476" s="69">
        <v>0</v>
      </c>
      <c r="BP476" s="69"/>
      <c r="BQ476" s="69"/>
      <c r="BR476" s="69">
        <v>0</v>
      </c>
      <c r="BS476" s="69">
        <v>0</v>
      </c>
      <c r="BT476" s="69"/>
      <c r="BU476" s="69"/>
      <c r="BV476" s="69">
        <v>0</v>
      </c>
      <c r="BW476" s="69">
        <v>0</v>
      </c>
      <c r="BX476" s="69"/>
      <c r="BY476" s="69"/>
      <c r="BZ476" s="69">
        <v>0</v>
      </c>
      <c r="CA476" s="69">
        <v>0</v>
      </c>
      <c r="CB476" s="69"/>
      <c r="CC476" s="69"/>
      <c r="CD476" s="69">
        <v>0</v>
      </c>
      <c r="CE476" s="69">
        <v>0</v>
      </c>
      <c r="CF476" s="69"/>
      <c r="CG476" s="69"/>
      <c r="CH476" s="69">
        <v>0</v>
      </c>
      <c r="CI476" s="69">
        <v>0</v>
      </c>
      <c r="CJ476" s="69"/>
      <c r="CK476" s="69"/>
      <c r="CL476" s="69">
        <v>0</v>
      </c>
      <c r="CM476" s="69">
        <v>0</v>
      </c>
      <c r="CN476" s="69"/>
      <c r="CO476" s="69"/>
      <c r="CP476" s="69">
        <v>0</v>
      </c>
      <c r="CQ476" s="69">
        <v>0</v>
      </c>
      <c r="CR476" s="69"/>
      <c r="CS476" s="69"/>
      <c r="CT476" s="69">
        <v>0</v>
      </c>
      <c r="CU476" s="69">
        <v>0</v>
      </c>
      <c r="CV476" s="69"/>
      <c r="CW476" s="69"/>
      <c r="CX476" s="69">
        <v>0</v>
      </c>
      <c r="CY476" s="69">
        <v>0</v>
      </c>
      <c r="CZ476" s="69"/>
      <c r="DA476" s="69"/>
      <c r="DB476" s="69">
        <v>0</v>
      </c>
      <c r="DC476" s="69">
        <v>0</v>
      </c>
      <c r="DD476" s="69"/>
      <c r="DE476" s="69"/>
      <c r="DF476" s="69">
        <v>0</v>
      </c>
      <c r="DG476" s="69">
        <v>0</v>
      </c>
      <c r="DH476" s="69"/>
      <c r="DI476" s="69"/>
      <c r="DJ476" s="69">
        <v>0</v>
      </c>
      <c r="DK476" s="69">
        <v>0</v>
      </c>
      <c r="DL476" s="69"/>
      <c r="DM476" s="69"/>
      <c r="DN476" s="69">
        <v>0</v>
      </c>
      <c r="DO476" s="69">
        <v>0</v>
      </c>
      <c r="DP476" s="69"/>
      <c r="DQ476" s="69"/>
      <c r="DR476" s="69">
        <v>0</v>
      </c>
      <c r="DS476" s="69">
        <v>0</v>
      </c>
      <c r="DT476" s="69"/>
      <c r="DU476" s="69"/>
      <c r="DV476" s="69">
        <v>0</v>
      </c>
      <c r="DW476" s="69">
        <v>0</v>
      </c>
      <c r="DX476" s="69"/>
      <c r="DY476" s="69"/>
      <c r="DZ476" s="69">
        <v>0</v>
      </c>
      <c r="EA476" s="69">
        <v>0</v>
      </c>
      <c r="EB476" s="69"/>
      <c r="EC476" s="69"/>
      <c r="ED476" s="69">
        <v>0</v>
      </c>
      <c r="EE476" s="69">
        <v>0</v>
      </c>
      <c r="EF476" s="69"/>
      <c r="EG476" s="69"/>
      <c r="EH476" s="69">
        <v>0</v>
      </c>
      <c r="EI476" s="69">
        <v>0</v>
      </c>
      <c r="EJ476" s="69"/>
      <c r="EK476" s="69"/>
      <c r="EL476" s="69">
        <v>0</v>
      </c>
      <c r="EM476" s="69">
        <v>0</v>
      </c>
      <c r="EN476" s="69"/>
      <c r="EO476" s="69"/>
      <c r="EP476" s="69">
        <v>0</v>
      </c>
      <c r="EQ476" s="69">
        <v>0</v>
      </c>
      <c r="ER476" s="69"/>
      <c r="ES476" s="69"/>
      <c r="ET476" s="69">
        <v>0</v>
      </c>
      <c r="EU476" s="69">
        <v>0</v>
      </c>
      <c r="EV476" s="69"/>
      <c r="EW476" s="69"/>
      <c r="EX476" s="69">
        <v>0</v>
      </c>
      <c r="EY476" s="69">
        <v>0</v>
      </c>
      <c r="EZ476" s="69"/>
      <c r="FA476" s="69"/>
      <c r="FB476" s="69">
        <v>0</v>
      </c>
      <c r="FC476" s="69">
        <v>0</v>
      </c>
      <c r="FD476" s="69"/>
      <c r="FE476" s="69"/>
      <c r="FF476" s="69">
        <v>0</v>
      </c>
      <c r="FG476" s="69">
        <v>0</v>
      </c>
      <c r="FH476" s="69"/>
      <c r="FI476" s="69"/>
      <c r="FJ476" s="69">
        <v>0</v>
      </c>
      <c r="FK476" s="69">
        <v>0</v>
      </c>
      <c r="FL476" s="69"/>
      <c r="FM476" s="69"/>
      <c r="FN476" s="69">
        <v>0</v>
      </c>
      <c r="FO476" s="69">
        <v>0</v>
      </c>
      <c r="FP476" s="69"/>
      <c r="FQ476" s="69"/>
      <c r="FR476" s="69">
        <v>0</v>
      </c>
      <c r="FS476" s="69">
        <v>0</v>
      </c>
      <c r="FT476" s="69"/>
      <c r="FU476" s="69"/>
      <c r="FV476" s="69">
        <v>0</v>
      </c>
      <c r="FW476" s="69">
        <v>0</v>
      </c>
      <c r="FX476" s="69"/>
      <c r="FY476" s="69"/>
      <c r="FZ476" s="69">
        <v>0</v>
      </c>
      <c r="GA476" s="69">
        <v>0</v>
      </c>
      <c r="GB476" s="69"/>
      <c r="GC476" s="69"/>
      <c r="GD476" s="69">
        <v>0</v>
      </c>
      <c r="GE476" s="69">
        <v>0</v>
      </c>
      <c r="GF476" s="69"/>
      <c r="GG476" s="69"/>
      <c r="GH476" s="69">
        <v>0</v>
      </c>
      <c r="GI476" s="69">
        <v>0</v>
      </c>
      <c r="GJ476" s="69"/>
      <c r="GK476" s="69"/>
      <c r="GL476" s="69">
        <v>0</v>
      </c>
      <c r="GM476" s="69">
        <v>0</v>
      </c>
      <c r="GN476" s="69"/>
      <c r="GO476" s="69"/>
      <c r="GP476" s="69">
        <v>0</v>
      </c>
      <c r="GQ476" s="69">
        <v>0</v>
      </c>
      <c r="GR476" s="69"/>
      <c r="GS476" s="69"/>
      <c r="GT476" s="69">
        <v>0</v>
      </c>
      <c r="GU476" s="69">
        <v>0</v>
      </c>
      <c r="GV476" s="69"/>
      <c r="GW476" s="69"/>
      <c r="GX476" s="69">
        <v>0</v>
      </c>
      <c r="GY476" s="69">
        <v>0</v>
      </c>
      <c r="GZ476" s="69"/>
      <c r="HA476" s="69"/>
      <c r="HB476" s="69">
        <v>0</v>
      </c>
      <c r="HC476" s="69">
        <v>0</v>
      </c>
      <c r="HD476" s="69"/>
      <c r="HE476" s="69"/>
      <c r="HF476" s="69">
        <v>0</v>
      </c>
      <c r="HG476" s="69">
        <v>0</v>
      </c>
      <c r="HH476" s="69"/>
      <c r="HI476" s="69"/>
      <c r="HJ476" s="69">
        <v>0</v>
      </c>
      <c r="HK476" s="69">
        <v>0</v>
      </c>
      <c r="HL476" s="69"/>
      <c r="HM476" s="69"/>
      <c r="HN476" s="69">
        <v>0</v>
      </c>
      <c r="HO476" s="69">
        <v>0</v>
      </c>
      <c r="HP476" s="69"/>
      <c r="HQ476" s="69"/>
      <c r="HR476" s="69">
        <v>0</v>
      </c>
      <c r="HS476" s="69">
        <v>0</v>
      </c>
      <c r="HT476" s="69"/>
      <c r="HU476" s="69"/>
      <c r="HV476" s="69">
        <v>0</v>
      </c>
      <c r="HW476" s="69">
        <v>0</v>
      </c>
      <c r="HX476" s="69"/>
      <c r="HY476" s="69"/>
      <c r="HZ476" s="69">
        <v>0</v>
      </c>
      <c r="IA476" s="69">
        <v>0</v>
      </c>
      <c r="IB476" s="69"/>
      <c r="IC476" s="69"/>
      <c r="ID476" s="69">
        <v>0</v>
      </c>
      <c r="IE476" s="69">
        <v>0</v>
      </c>
      <c r="IF476" s="69"/>
      <c r="IG476" s="69"/>
      <c r="IH476" s="69">
        <v>0</v>
      </c>
      <c r="II476" s="69">
        <v>0</v>
      </c>
      <c r="IJ476" s="69"/>
      <c r="IK476" s="69"/>
      <c r="IL476" s="69">
        <v>0</v>
      </c>
      <c r="IM476" s="69">
        <v>0</v>
      </c>
      <c r="IN476" s="69"/>
      <c r="IO476" s="69"/>
      <c r="IP476" s="69">
        <v>0</v>
      </c>
      <c r="IQ476" s="69">
        <v>0</v>
      </c>
      <c r="IR476" s="69"/>
      <c r="IS476" s="69"/>
      <c r="IT476" s="69">
        <v>0</v>
      </c>
      <c r="IU476" s="69">
        <v>0</v>
      </c>
      <c r="IV476" s="69"/>
      <c r="IW476" s="69"/>
      <c r="IX476" s="69">
        <v>0</v>
      </c>
      <c r="IY476" s="69">
        <v>0</v>
      </c>
      <c r="IZ476" s="69"/>
      <c r="JA476" s="69"/>
      <c r="JB476" s="69">
        <v>0</v>
      </c>
      <c r="JC476" s="69">
        <v>0</v>
      </c>
      <c r="JD476" s="69"/>
      <c r="JE476" s="69"/>
      <c r="JF476" s="69">
        <v>0</v>
      </c>
      <c r="JG476" s="69">
        <v>0</v>
      </c>
      <c r="JH476" s="69"/>
      <c r="JI476" s="69"/>
      <c r="JJ476" s="69">
        <v>0</v>
      </c>
      <c r="JK476" s="69">
        <v>0</v>
      </c>
      <c r="JL476" s="69"/>
      <c r="JM476" s="69"/>
      <c r="JN476" s="69">
        <v>0</v>
      </c>
      <c r="JO476" s="69">
        <v>0</v>
      </c>
      <c r="JP476" s="69"/>
      <c r="JQ476" s="69"/>
      <c r="JR476" s="69">
        <v>0</v>
      </c>
      <c r="JS476" s="69">
        <v>0</v>
      </c>
      <c r="JT476" s="69"/>
      <c r="JU476" s="69"/>
      <c r="JV476" s="69">
        <v>0</v>
      </c>
      <c r="JW476" s="69">
        <v>0</v>
      </c>
      <c r="JX476" s="69"/>
      <c r="JY476" s="69"/>
      <c r="JZ476" s="69">
        <v>0</v>
      </c>
      <c r="KA476" s="69">
        <v>0</v>
      </c>
      <c r="KB476" s="69"/>
      <c r="KC476" s="69"/>
      <c r="KD476" s="69">
        <v>0</v>
      </c>
      <c r="KE476" s="69">
        <v>0</v>
      </c>
      <c r="KF476" s="69"/>
      <c r="KG476" s="69"/>
      <c r="KH476" s="69">
        <v>0</v>
      </c>
      <c r="KI476" s="69">
        <v>0</v>
      </c>
      <c r="KJ476" s="69"/>
      <c r="KK476" s="69"/>
      <c r="KL476" s="69">
        <v>0</v>
      </c>
      <c r="KM476" s="69">
        <v>0</v>
      </c>
      <c r="KN476" s="69"/>
      <c r="KO476" s="69"/>
      <c r="KP476" s="69">
        <v>0</v>
      </c>
      <c r="KQ476" s="69">
        <v>0</v>
      </c>
      <c r="KR476" s="69"/>
      <c r="KS476" s="69"/>
      <c r="KT476" s="69">
        <v>0</v>
      </c>
      <c r="KU476" s="69">
        <v>0</v>
      </c>
      <c r="KV476" s="69"/>
      <c r="KW476" s="69"/>
      <c r="KX476" s="69">
        <v>0</v>
      </c>
      <c r="KY476" s="69">
        <v>0</v>
      </c>
      <c r="KZ476" s="69"/>
      <c r="LA476" s="69"/>
      <c r="LB476" s="69">
        <v>0</v>
      </c>
      <c r="LC476" s="69">
        <v>0</v>
      </c>
      <c r="LD476" s="69"/>
      <c r="LE476" s="69"/>
      <c r="LF476" s="69">
        <v>0</v>
      </c>
      <c r="LG476" s="69">
        <v>0</v>
      </c>
      <c r="LH476" s="69"/>
      <c r="LI476" s="69"/>
      <c r="LJ476" s="69">
        <v>0</v>
      </c>
      <c r="LK476" s="69">
        <v>0</v>
      </c>
      <c r="LL476" s="69"/>
      <c r="LM476" s="69"/>
      <c r="LN476" s="69">
        <v>0</v>
      </c>
      <c r="LO476" s="69">
        <v>0</v>
      </c>
      <c r="LP476" s="69"/>
      <c r="LQ476" s="69"/>
      <c r="LR476" s="69">
        <v>0</v>
      </c>
      <c r="LS476" s="69">
        <v>0</v>
      </c>
      <c r="LT476" s="69"/>
      <c r="LU476" s="69"/>
      <c r="LV476" s="69">
        <v>0</v>
      </c>
      <c r="LW476" s="69">
        <v>0</v>
      </c>
      <c r="LX476" s="69"/>
      <c r="LY476" s="69"/>
      <c r="LZ476" s="69">
        <v>0</v>
      </c>
      <c r="MA476" s="69">
        <v>0</v>
      </c>
      <c r="MB476" s="69"/>
      <c r="MC476" s="69"/>
      <c r="MD476" s="69">
        <v>0</v>
      </c>
      <c r="ME476" s="69">
        <v>0</v>
      </c>
      <c r="MF476" s="69"/>
      <c r="MG476" s="69"/>
      <c r="MH476" s="69">
        <v>0</v>
      </c>
      <c r="MI476" s="69">
        <v>0</v>
      </c>
      <c r="MJ476" s="69"/>
      <c r="MK476" s="69"/>
      <c r="ML476" s="69">
        <v>0</v>
      </c>
      <c r="MM476" s="69">
        <v>0</v>
      </c>
      <c r="MN476" s="69"/>
      <c r="MO476" s="69"/>
      <c r="MP476" s="69">
        <v>0</v>
      </c>
      <c r="MQ476" s="69">
        <v>0</v>
      </c>
      <c r="MR476" s="69"/>
      <c r="MS476" s="69"/>
      <c r="MT476" s="69">
        <v>0</v>
      </c>
      <c r="MU476" s="69">
        <v>0</v>
      </c>
      <c r="MV476" s="69"/>
      <c r="MW476" s="69"/>
      <c r="MX476" s="69">
        <v>0</v>
      </c>
      <c r="MY476" s="69">
        <v>0</v>
      </c>
      <c r="MZ476" s="69"/>
      <c r="NA476" s="69"/>
      <c r="NB476" s="69">
        <v>0</v>
      </c>
      <c r="NC476" s="69">
        <v>0</v>
      </c>
      <c r="ND476" s="69"/>
      <c r="NE476" s="69"/>
      <c r="NF476" s="69">
        <v>0</v>
      </c>
      <c r="NG476" s="69">
        <v>0</v>
      </c>
      <c r="NH476" s="69"/>
      <c r="NI476" s="69"/>
      <c r="NJ476" s="69">
        <v>0</v>
      </c>
      <c r="NK476" s="69">
        <v>0</v>
      </c>
      <c r="NL476" s="69"/>
      <c r="NM476" s="69"/>
      <c r="NN476" s="69">
        <v>0</v>
      </c>
      <c r="NO476" s="69">
        <v>0</v>
      </c>
      <c r="NP476" s="69"/>
      <c r="NQ476" s="69"/>
      <c r="NR476" s="69">
        <v>0</v>
      </c>
      <c r="NS476" s="69">
        <v>0</v>
      </c>
      <c r="NT476" s="69"/>
      <c r="NU476" s="69"/>
      <c r="NV476" s="69">
        <v>0</v>
      </c>
      <c r="NW476" s="69">
        <v>0</v>
      </c>
      <c r="NX476" s="69"/>
      <c r="NY476" s="69"/>
      <c r="NZ476" s="69">
        <v>0</v>
      </c>
      <c r="OA476" s="69">
        <v>0</v>
      </c>
      <c r="OB476" s="69"/>
      <c r="OC476" s="69"/>
      <c r="OD476" s="69">
        <v>0</v>
      </c>
      <c r="OE476" s="69">
        <v>0</v>
      </c>
      <c r="OF476" s="69"/>
      <c r="OG476" s="69"/>
      <c r="OH476" s="69">
        <v>0</v>
      </c>
      <c r="OI476" s="69">
        <v>0</v>
      </c>
      <c r="OJ476" s="69"/>
      <c r="OK476" s="69"/>
      <c r="OL476" s="69">
        <v>0</v>
      </c>
      <c r="OM476" s="69">
        <v>0</v>
      </c>
      <c r="ON476" s="69"/>
      <c r="OO476" s="69"/>
      <c r="OP476" s="69">
        <v>0</v>
      </c>
      <c r="OQ476" s="69">
        <v>0</v>
      </c>
      <c r="OR476" s="69"/>
      <c r="OS476" s="69"/>
      <c r="OT476" s="69">
        <v>0</v>
      </c>
      <c r="OU476" s="69">
        <v>0</v>
      </c>
      <c r="OV476" s="69"/>
      <c r="OW476" s="69"/>
      <c r="OX476" s="69">
        <v>0</v>
      </c>
      <c r="OY476" s="69">
        <v>0</v>
      </c>
      <c r="OZ476" s="69"/>
      <c r="PA476" s="69"/>
      <c r="PB476" s="69">
        <v>0</v>
      </c>
      <c r="PC476" s="69">
        <v>0</v>
      </c>
      <c r="PD476" s="69"/>
      <c r="PE476" s="69"/>
      <c r="PF476" s="69">
        <v>0</v>
      </c>
      <c r="PG476" s="69">
        <v>0</v>
      </c>
      <c r="PH476" s="69"/>
      <c r="PI476" s="69"/>
      <c r="PJ476" s="69">
        <v>0</v>
      </c>
      <c r="PK476" s="69">
        <v>0</v>
      </c>
      <c r="PL476" s="69"/>
      <c r="PM476" s="69"/>
      <c r="PN476" s="69">
        <v>0</v>
      </c>
      <c r="PO476" s="69">
        <v>0</v>
      </c>
      <c r="PP476" s="69"/>
      <c r="PQ476" s="69"/>
      <c r="PR476" s="69">
        <v>0</v>
      </c>
      <c r="PS476" s="69">
        <v>0</v>
      </c>
      <c r="PT476" s="69"/>
      <c r="PU476" s="69"/>
      <c r="PV476" s="69">
        <v>0</v>
      </c>
      <c r="PW476" s="69">
        <v>0</v>
      </c>
      <c r="PX476" s="69"/>
      <c r="PY476" s="69"/>
      <c r="PZ476" s="69">
        <v>0</v>
      </c>
      <c r="QA476" s="69">
        <v>0</v>
      </c>
      <c r="QB476" s="69"/>
      <c r="QC476" s="69"/>
      <c r="QD476" s="69">
        <v>0</v>
      </c>
      <c r="QE476" s="69">
        <v>0</v>
      </c>
      <c r="QF476" s="69"/>
      <c r="QG476" s="69"/>
      <c r="QH476" s="69">
        <v>0</v>
      </c>
      <c r="QI476" s="69">
        <v>0</v>
      </c>
      <c r="QJ476" s="69"/>
      <c r="QK476" s="69"/>
      <c r="QL476" s="69">
        <v>0</v>
      </c>
      <c r="QM476" s="69">
        <v>0</v>
      </c>
      <c r="QN476" s="69"/>
      <c r="QO476" s="69"/>
      <c r="QP476" s="69">
        <v>0</v>
      </c>
      <c r="QQ476" s="69">
        <v>0</v>
      </c>
      <c r="QR476" s="69"/>
      <c r="QS476" s="69"/>
      <c r="QT476" s="69">
        <v>0</v>
      </c>
      <c r="QU476" s="69">
        <v>0</v>
      </c>
      <c r="QV476" s="69"/>
      <c r="QW476" s="69"/>
      <c r="QX476" s="69">
        <v>0</v>
      </c>
      <c r="QY476" s="69">
        <v>0</v>
      </c>
      <c r="QZ476" s="69"/>
      <c r="RA476" s="69"/>
      <c r="RB476" s="69">
        <v>0</v>
      </c>
      <c r="RC476" s="69">
        <v>0</v>
      </c>
      <c r="RD476" s="69"/>
      <c r="RE476" s="69"/>
      <c r="RF476" s="69">
        <v>0</v>
      </c>
      <c r="RG476" s="69">
        <v>0</v>
      </c>
      <c r="RH476" s="69"/>
      <c r="RI476" s="69"/>
      <c r="RJ476" s="69">
        <v>0</v>
      </c>
      <c r="RK476" s="69">
        <v>0</v>
      </c>
      <c r="RL476" s="69"/>
      <c r="RM476" s="69"/>
      <c r="RN476" s="69">
        <v>0</v>
      </c>
      <c r="RO476" s="69">
        <v>0</v>
      </c>
      <c r="RP476" s="69"/>
      <c r="RQ476" s="69"/>
      <c r="RR476" s="69">
        <v>0</v>
      </c>
      <c r="RS476" s="69">
        <v>0</v>
      </c>
      <c r="RT476" s="69"/>
      <c r="RU476" s="69"/>
      <c r="RV476" s="69">
        <v>0</v>
      </c>
      <c r="RW476" s="69">
        <v>0</v>
      </c>
      <c r="RX476" s="69"/>
      <c r="RY476" s="69"/>
      <c r="RZ476" s="69">
        <v>0</v>
      </c>
      <c r="SA476" s="69">
        <v>0</v>
      </c>
      <c r="SB476" s="69"/>
      <c r="SC476" s="69"/>
      <c r="SD476" s="69">
        <v>0</v>
      </c>
      <c r="SE476" s="69">
        <v>0</v>
      </c>
      <c r="SF476" s="69"/>
      <c r="SG476" s="69"/>
      <c r="SH476" s="69">
        <v>0</v>
      </c>
      <c r="SI476" s="69">
        <v>0</v>
      </c>
      <c r="SJ476" s="69"/>
      <c r="SK476" s="69"/>
      <c r="SL476" s="69">
        <v>0</v>
      </c>
      <c r="SM476" s="69">
        <v>0</v>
      </c>
      <c r="SN476" s="69"/>
      <c r="SO476" s="69"/>
      <c r="SP476" s="69">
        <v>0</v>
      </c>
      <c r="SQ476" s="69">
        <v>0</v>
      </c>
      <c r="SR476" s="69"/>
      <c r="SS476" s="69"/>
      <c r="ST476" s="69">
        <v>0</v>
      </c>
      <c r="SU476" s="69">
        <f>ROUND(SR476/1000000*IF(SS476=0,0,VLOOKUP(SS476,名称和价格索引!$A$4:$C$834,3,FALSE)),1)</f>
        <v>0</v>
      </c>
      <c r="SV476" s="71">
        <f t="array" ref="SV476">SUM(VLOOKUP(D476,D476:SU476,ROW($1:$128)*4,0))</f>
        <v>1000</v>
      </c>
    </row>
    <row r="477" s="48" customFormat="1" customHeight="1" spans="1:516">
      <c r="A477" s="69" t="s">
        <v>1148</v>
      </c>
      <c r="B477" s="69" t="s">
        <v>1130</v>
      </c>
      <c r="C477" s="70">
        <v>5557</v>
      </c>
      <c r="D477" s="69">
        <v>50000</v>
      </c>
      <c r="E477" s="69">
        <v>220000</v>
      </c>
      <c r="F477" s="69">
        <v>20000</v>
      </c>
      <c r="G477" s="69">
        <v>1000</v>
      </c>
      <c r="H477" s="69"/>
      <c r="I477" s="69"/>
      <c r="J477" s="69">
        <v>0</v>
      </c>
      <c r="K477" s="69">
        <v>0</v>
      </c>
      <c r="L477" s="69"/>
      <c r="M477" s="69"/>
      <c r="N477" s="69">
        <v>0</v>
      </c>
      <c r="O477" s="69">
        <v>0</v>
      </c>
      <c r="P477" s="69"/>
      <c r="Q477" s="69"/>
      <c r="R477" s="69">
        <v>0</v>
      </c>
      <c r="S477" s="69">
        <v>0</v>
      </c>
      <c r="T477" s="69"/>
      <c r="U477" s="69"/>
      <c r="V477" s="69">
        <v>0</v>
      </c>
      <c r="W477" s="69">
        <v>0</v>
      </c>
      <c r="X477" s="69"/>
      <c r="Y477" s="69"/>
      <c r="Z477" s="69">
        <v>0</v>
      </c>
      <c r="AA477" s="69">
        <v>0</v>
      </c>
      <c r="AB477" s="69"/>
      <c r="AC477" s="69"/>
      <c r="AD477" s="69">
        <v>0</v>
      </c>
      <c r="AE477" s="69">
        <v>0</v>
      </c>
      <c r="AF477" s="69"/>
      <c r="AG477" s="69"/>
      <c r="AH477" s="69">
        <v>0</v>
      </c>
      <c r="AI477" s="69">
        <v>0</v>
      </c>
      <c r="AJ477" s="69"/>
      <c r="AK477" s="69"/>
      <c r="AL477" s="69">
        <v>0</v>
      </c>
      <c r="AM477" s="69">
        <v>0</v>
      </c>
      <c r="AN477" s="69"/>
      <c r="AO477" s="69"/>
      <c r="AP477" s="69">
        <v>0</v>
      </c>
      <c r="AQ477" s="69">
        <v>0</v>
      </c>
      <c r="AR477" s="69"/>
      <c r="AS477" s="69"/>
      <c r="AT477" s="69">
        <v>0</v>
      </c>
      <c r="AU477" s="69">
        <v>0</v>
      </c>
      <c r="AV477" s="69"/>
      <c r="AW477" s="69"/>
      <c r="AX477" s="69">
        <v>0</v>
      </c>
      <c r="AY477" s="69">
        <v>0</v>
      </c>
      <c r="AZ477" s="69"/>
      <c r="BA477" s="69"/>
      <c r="BB477" s="69">
        <v>0</v>
      </c>
      <c r="BC477" s="69">
        <v>0</v>
      </c>
      <c r="BD477" s="69"/>
      <c r="BE477" s="69"/>
      <c r="BF477" s="69">
        <v>0</v>
      </c>
      <c r="BG477" s="69">
        <v>0</v>
      </c>
      <c r="BH477" s="69"/>
      <c r="BI477" s="69"/>
      <c r="BJ477" s="69">
        <v>0</v>
      </c>
      <c r="BK477" s="69">
        <v>0</v>
      </c>
      <c r="BL477" s="69"/>
      <c r="BM477" s="69"/>
      <c r="BN477" s="69">
        <v>0</v>
      </c>
      <c r="BO477" s="69">
        <v>0</v>
      </c>
      <c r="BP477" s="69"/>
      <c r="BQ477" s="69"/>
      <c r="BR477" s="69">
        <v>0</v>
      </c>
      <c r="BS477" s="69">
        <v>0</v>
      </c>
      <c r="BT477" s="69"/>
      <c r="BU477" s="69"/>
      <c r="BV477" s="69">
        <v>0</v>
      </c>
      <c r="BW477" s="69">
        <v>0</v>
      </c>
      <c r="BX477" s="69"/>
      <c r="BY477" s="69"/>
      <c r="BZ477" s="69">
        <v>0</v>
      </c>
      <c r="CA477" s="69">
        <v>0</v>
      </c>
      <c r="CB477" s="69"/>
      <c r="CC477" s="69"/>
      <c r="CD477" s="69">
        <v>0</v>
      </c>
      <c r="CE477" s="69">
        <v>0</v>
      </c>
      <c r="CF477" s="69"/>
      <c r="CG477" s="69"/>
      <c r="CH477" s="69">
        <v>0</v>
      </c>
      <c r="CI477" s="69">
        <v>0</v>
      </c>
      <c r="CJ477" s="69"/>
      <c r="CK477" s="69"/>
      <c r="CL477" s="69">
        <v>0</v>
      </c>
      <c r="CM477" s="69">
        <v>0</v>
      </c>
      <c r="CN477" s="69"/>
      <c r="CO477" s="69"/>
      <c r="CP477" s="69">
        <v>0</v>
      </c>
      <c r="CQ477" s="69">
        <v>0</v>
      </c>
      <c r="CR477" s="69"/>
      <c r="CS477" s="69"/>
      <c r="CT477" s="69">
        <v>0</v>
      </c>
      <c r="CU477" s="69">
        <v>0</v>
      </c>
      <c r="CV477" s="69"/>
      <c r="CW477" s="69"/>
      <c r="CX477" s="69">
        <v>0</v>
      </c>
      <c r="CY477" s="69">
        <v>0</v>
      </c>
      <c r="CZ477" s="69"/>
      <c r="DA477" s="69"/>
      <c r="DB477" s="69">
        <v>0</v>
      </c>
      <c r="DC477" s="69">
        <v>0</v>
      </c>
      <c r="DD477" s="69"/>
      <c r="DE477" s="69"/>
      <c r="DF477" s="69">
        <v>0</v>
      </c>
      <c r="DG477" s="69">
        <v>0</v>
      </c>
      <c r="DH477" s="69"/>
      <c r="DI477" s="69"/>
      <c r="DJ477" s="69">
        <v>0</v>
      </c>
      <c r="DK477" s="69">
        <v>0</v>
      </c>
      <c r="DL477" s="69"/>
      <c r="DM477" s="69"/>
      <c r="DN477" s="69">
        <v>0</v>
      </c>
      <c r="DO477" s="69">
        <v>0</v>
      </c>
      <c r="DP477" s="69"/>
      <c r="DQ477" s="69"/>
      <c r="DR477" s="69">
        <v>0</v>
      </c>
      <c r="DS477" s="69">
        <v>0</v>
      </c>
      <c r="DT477" s="69"/>
      <c r="DU477" s="69"/>
      <c r="DV477" s="69">
        <v>0</v>
      </c>
      <c r="DW477" s="69">
        <v>0</v>
      </c>
      <c r="DX477" s="69"/>
      <c r="DY477" s="69"/>
      <c r="DZ477" s="69">
        <v>0</v>
      </c>
      <c r="EA477" s="69">
        <v>0</v>
      </c>
      <c r="EB477" s="69"/>
      <c r="EC477" s="69"/>
      <c r="ED477" s="69">
        <v>0</v>
      </c>
      <c r="EE477" s="69">
        <v>0</v>
      </c>
      <c r="EF477" s="69"/>
      <c r="EG477" s="69"/>
      <c r="EH477" s="69">
        <v>0</v>
      </c>
      <c r="EI477" s="69">
        <v>0</v>
      </c>
      <c r="EJ477" s="69"/>
      <c r="EK477" s="69"/>
      <c r="EL477" s="69">
        <v>0</v>
      </c>
      <c r="EM477" s="69">
        <v>0</v>
      </c>
      <c r="EN477" s="69"/>
      <c r="EO477" s="69"/>
      <c r="EP477" s="69">
        <v>0</v>
      </c>
      <c r="EQ477" s="69">
        <v>0</v>
      </c>
      <c r="ER477" s="69"/>
      <c r="ES477" s="69"/>
      <c r="ET477" s="69">
        <v>0</v>
      </c>
      <c r="EU477" s="69">
        <v>0</v>
      </c>
      <c r="EV477" s="69"/>
      <c r="EW477" s="69"/>
      <c r="EX477" s="69">
        <v>0</v>
      </c>
      <c r="EY477" s="69">
        <v>0</v>
      </c>
      <c r="EZ477" s="69"/>
      <c r="FA477" s="69"/>
      <c r="FB477" s="69">
        <v>0</v>
      </c>
      <c r="FC477" s="69">
        <v>0</v>
      </c>
      <c r="FD477" s="69"/>
      <c r="FE477" s="69"/>
      <c r="FF477" s="69">
        <v>0</v>
      </c>
      <c r="FG477" s="69">
        <v>0</v>
      </c>
      <c r="FH477" s="69"/>
      <c r="FI477" s="69"/>
      <c r="FJ477" s="69">
        <v>0</v>
      </c>
      <c r="FK477" s="69">
        <v>0</v>
      </c>
      <c r="FL477" s="69"/>
      <c r="FM477" s="69"/>
      <c r="FN477" s="69">
        <v>0</v>
      </c>
      <c r="FO477" s="69">
        <v>0</v>
      </c>
      <c r="FP477" s="69"/>
      <c r="FQ477" s="69"/>
      <c r="FR477" s="69">
        <v>0</v>
      </c>
      <c r="FS477" s="69">
        <v>0</v>
      </c>
      <c r="FT477" s="69"/>
      <c r="FU477" s="69"/>
      <c r="FV477" s="69">
        <v>0</v>
      </c>
      <c r="FW477" s="69">
        <v>0</v>
      </c>
      <c r="FX477" s="69"/>
      <c r="FY477" s="69"/>
      <c r="FZ477" s="69">
        <v>0</v>
      </c>
      <c r="GA477" s="69">
        <v>0</v>
      </c>
      <c r="GB477" s="69"/>
      <c r="GC477" s="69"/>
      <c r="GD477" s="69">
        <v>0</v>
      </c>
      <c r="GE477" s="69">
        <v>0</v>
      </c>
      <c r="GF477" s="69"/>
      <c r="GG477" s="69"/>
      <c r="GH477" s="69">
        <v>0</v>
      </c>
      <c r="GI477" s="69">
        <v>0</v>
      </c>
      <c r="GJ477" s="69"/>
      <c r="GK477" s="69"/>
      <c r="GL477" s="69">
        <v>0</v>
      </c>
      <c r="GM477" s="69">
        <v>0</v>
      </c>
      <c r="GN477" s="69"/>
      <c r="GO477" s="69"/>
      <c r="GP477" s="69">
        <v>0</v>
      </c>
      <c r="GQ477" s="69">
        <v>0</v>
      </c>
      <c r="GR477" s="69"/>
      <c r="GS477" s="69"/>
      <c r="GT477" s="69">
        <v>0</v>
      </c>
      <c r="GU477" s="69">
        <v>0</v>
      </c>
      <c r="GV477" s="69"/>
      <c r="GW477" s="69"/>
      <c r="GX477" s="69">
        <v>0</v>
      </c>
      <c r="GY477" s="69">
        <v>0</v>
      </c>
      <c r="GZ477" s="69"/>
      <c r="HA477" s="69"/>
      <c r="HB477" s="69">
        <v>0</v>
      </c>
      <c r="HC477" s="69">
        <v>0</v>
      </c>
      <c r="HD477" s="69"/>
      <c r="HE477" s="69"/>
      <c r="HF477" s="69">
        <v>0</v>
      </c>
      <c r="HG477" s="69">
        <v>0</v>
      </c>
      <c r="HH477" s="69"/>
      <c r="HI477" s="69"/>
      <c r="HJ477" s="69">
        <v>0</v>
      </c>
      <c r="HK477" s="69">
        <v>0</v>
      </c>
      <c r="HL477" s="69"/>
      <c r="HM477" s="69"/>
      <c r="HN477" s="69">
        <v>0</v>
      </c>
      <c r="HO477" s="69">
        <v>0</v>
      </c>
      <c r="HP477" s="69"/>
      <c r="HQ477" s="69"/>
      <c r="HR477" s="69">
        <v>0</v>
      </c>
      <c r="HS477" s="69">
        <v>0</v>
      </c>
      <c r="HT477" s="69"/>
      <c r="HU477" s="69"/>
      <c r="HV477" s="69">
        <v>0</v>
      </c>
      <c r="HW477" s="69">
        <v>0</v>
      </c>
      <c r="HX477" s="69"/>
      <c r="HY477" s="69"/>
      <c r="HZ477" s="69">
        <v>0</v>
      </c>
      <c r="IA477" s="69">
        <v>0</v>
      </c>
      <c r="IB477" s="69"/>
      <c r="IC477" s="69"/>
      <c r="ID477" s="69">
        <v>0</v>
      </c>
      <c r="IE477" s="69">
        <v>0</v>
      </c>
      <c r="IF477" s="69"/>
      <c r="IG477" s="69"/>
      <c r="IH477" s="69">
        <v>0</v>
      </c>
      <c r="II477" s="69">
        <v>0</v>
      </c>
      <c r="IJ477" s="69"/>
      <c r="IK477" s="69"/>
      <c r="IL477" s="69">
        <v>0</v>
      </c>
      <c r="IM477" s="69">
        <v>0</v>
      </c>
      <c r="IN477" s="69"/>
      <c r="IO477" s="69"/>
      <c r="IP477" s="69">
        <v>0</v>
      </c>
      <c r="IQ477" s="69">
        <v>0</v>
      </c>
      <c r="IR477" s="69"/>
      <c r="IS477" s="69"/>
      <c r="IT477" s="69">
        <v>0</v>
      </c>
      <c r="IU477" s="69">
        <v>0</v>
      </c>
      <c r="IV477" s="69"/>
      <c r="IW477" s="69"/>
      <c r="IX477" s="69">
        <v>0</v>
      </c>
      <c r="IY477" s="69">
        <v>0</v>
      </c>
      <c r="IZ477" s="69"/>
      <c r="JA477" s="69"/>
      <c r="JB477" s="69">
        <v>0</v>
      </c>
      <c r="JC477" s="69">
        <v>0</v>
      </c>
      <c r="JD477" s="69"/>
      <c r="JE477" s="69"/>
      <c r="JF477" s="69">
        <v>0</v>
      </c>
      <c r="JG477" s="69">
        <v>0</v>
      </c>
      <c r="JH477" s="69"/>
      <c r="JI477" s="69"/>
      <c r="JJ477" s="69">
        <v>0</v>
      </c>
      <c r="JK477" s="69">
        <v>0</v>
      </c>
      <c r="JL477" s="69"/>
      <c r="JM477" s="69"/>
      <c r="JN477" s="69">
        <v>0</v>
      </c>
      <c r="JO477" s="69">
        <v>0</v>
      </c>
      <c r="JP477" s="69"/>
      <c r="JQ477" s="69"/>
      <c r="JR477" s="69">
        <v>0</v>
      </c>
      <c r="JS477" s="69">
        <v>0</v>
      </c>
      <c r="JT477" s="69"/>
      <c r="JU477" s="69"/>
      <c r="JV477" s="69">
        <v>0</v>
      </c>
      <c r="JW477" s="69">
        <v>0</v>
      </c>
      <c r="JX477" s="69"/>
      <c r="JY477" s="69"/>
      <c r="JZ477" s="69">
        <v>0</v>
      </c>
      <c r="KA477" s="69">
        <v>0</v>
      </c>
      <c r="KB477" s="69"/>
      <c r="KC477" s="69"/>
      <c r="KD477" s="69">
        <v>0</v>
      </c>
      <c r="KE477" s="69">
        <v>0</v>
      </c>
      <c r="KF477" s="69"/>
      <c r="KG477" s="69"/>
      <c r="KH477" s="69">
        <v>0</v>
      </c>
      <c r="KI477" s="69">
        <v>0</v>
      </c>
      <c r="KJ477" s="69"/>
      <c r="KK477" s="69"/>
      <c r="KL477" s="69">
        <v>0</v>
      </c>
      <c r="KM477" s="69">
        <v>0</v>
      </c>
      <c r="KN477" s="69"/>
      <c r="KO477" s="69"/>
      <c r="KP477" s="69">
        <v>0</v>
      </c>
      <c r="KQ477" s="69">
        <v>0</v>
      </c>
      <c r="KR477" s="69"/>
      <c r="KS477" s="69"/>
      <c r="KT477" s="69">
        <v>0</v>
      </c>
      <c r="KU477" s="69">
        <v>0</v>
      </c>
      <c r="KV477" s="69"/>
      <c r="KW477" s="69"/>
      <c r="KX477" s="69">
        <v>0</v>
      </c>
      <c r="KY477" s="69">
        <v>0</v>
      </c>
      <c r="KZ477" s="69"/>
      <c r="LA477" s="69"/>
      <c r="LB477" s="69">
        <v>0</v>
      </c>
      <c r="LC477" s="69">
        <v>0</v>
      </c>
      <c r="LD477" s="69"/>
      <c r="LE477" s="69"/>
      <c r="LF477" s="69">
        <v>0</v>
      </c>
      <c r="LG477" s="69">
        <v>0</v>
      </c>
      <c r="LH477" s="69"/>
      <c r="LI477" s="69"/>
      <c r="LJ477" s="69">
        <v>0</v>
      </c>
      <c r="LK477" s="69">
        <v>0</v>
      </c>
      <c r="LL477" s="69"/>
      <c r="LM477" s="69"/>
      <c r="LN477" s="69">
        <v>0</v>
      </c>
      <c r="LO477" s="69">
        <v>0</v>
      </c>
      <c r="LP477" s="69"/>
      <c r="LQ477" s="69"/>
      <c r="LR477" s="69">
        <v>0</v>
      </c>
      <c r="LS477" s="69">
        <v>0</v>
      </c>
      <c r="LT477" s="69"/>
      <c r="LU477" s="69"/>
      <c r="LV477" s="69">
        <v>0</v>
      </c>
      <c r="LW477" s="69">
        <v>0</v>
      </c>
      <c r="LX477" s="69"/>
      <c r="LY477" s="69"/>
      <c r="LZ477" s="69">
        <v>0</v>
      </c>
      <c r="MA477" s="69">
        <v>0</v>
      </c>
      <c r="MB477" s="69"/>
      <c r="MC477" s="69"/>
      <c r="MD477" s="69">
        <v>0</v>
      </c>
      <c r="ME477" s="69">
        <v>0</v>
      </c>
      <c r="MF477" s="69"/>
      <c r="MG477" s="69"/>
      <c r="MH477" s="69">
        <v>0</v>
      </c>
      <c r="MI477" s="69">
        <v>0</v>
      </c>
      <c r="MJ477" s="69"/>
      <c r="MK477" s="69"/>
      <c r="ML477" s="69">
        <v>0</v>
      </c>
      <c r="MM477" s="69">
        <v>0</v>
      </c>
      <c r="MN477" s="69"/>
      <c r="MO477" s="69"/>
      <c r="MP477" s="69">
        <v>0</v>
      </c>
      <c r="MQ477" s="69">
        <v>0</v>
      </c>
      <c r="MR477" s="69"/>
      <c r="MS477" s="69"/>
      <c r="MT477" s="69">
        <v>0</v>
      </c>
      <c r="MU477" s="69">
        <v>0</v>
      </c>
      <c r="MV477" s="69"/>
      <c r="MW477" s="69"/>
      <c r="MX477" s="69">
        <v>0</v>
      </c>
      <c r="MY477" s="69">
        <v>0</v>
      </c>
      <c r="MZ477" s="69"/>
      <c r="NA477" s="69"/>
      <c r="NB477" s="69">
        <v>0</v>
      </c>
      <c r="NC477" s="69">
        <v>0</v>
      </c>
      <c r="ND477" s="69"/>
      <c r="NE477" s="69"/>
      <c r="NF477" s="69">
        <v>0</v>
      </c>
      <c r="NG477" s="69">
        <v>0</v>
      </c>
      <c r="NH477" s="69"/>
      <c r="NI477" s="69"/>
      <c r="NJ477" s="69">
        <v>0</v>
      </c>
      <c r="NK477" s="69">
        <v>0</v>
      </c>
      <c r="NL477" s="69"/>
      <c r="NM477" s="69"/>
      <c r="NN477" s="69">
        <v>0</v>
      </c>
      <c r="NO477" s="69">
        <v>0</v>
      </c>
      <c r="NP477" s="69"/>
      <c r="NQ477" s="69"/>
      <c r="NR477" s="69">
        <v>0</v>
      </c>
      <c r="NS477" s="69">
        <v>0</v>
      </c>
      <c r="NT477" s="69"/>
      <c r="NU477" s="69"/>
      <c r="NV477" s="69">
        <v>0</v>
      </c>
      <c r="NW477" s="69">
        <v>0</v>
      </c>
      <c r="NX477" s="69"/>
      <c r="NY477" s="69"/>
      <c r="NZ477" s="69">
        <v>0</v>
      </c>
      <c r="OA477" s="69">
        <v>0</v>
      </c>
      <c r="OB477" s="69"/>
      <c r="OC477" s="69"/>
      <c r="OD477" s="69">
        <v>0</v>
      </c>
      <c r="OE477" s="69">
        <v>0</v>
      </c>
      <c r="OF477" s="69"/>
      <c r="OG477" s="69"/>
      <c r="OH477" s="69">
        <v>0</v>
      </c>
      <c r="OI477" s="69">
        <v>0</v>
      </c>
      <c r="OJ477" s="69"/>
      <c r="OK477" s="69"/>
      <c r="OL477" s="69">
        <v>0</v>
      </c>
      <c r="OM477" s="69">
        <v>0</v>
      </c>
      <c r="ON477" s="69"/>
      <c r="OO477" s="69"/>
      <c r="OP477" s="69">
        <v>0</v>
      </c>
      <c r="OQ477" s="69">
        <v>0</v>
      </c>
      <c r="OR477" s="69"/>
      <c r="OS477" s="69"/>
      <c r="OT477" s="69">
        <v>0</v>
      </c>
      <c r="OU477" s="69">
        <v>0</v>
      </c>
      <c r="OV477" s="69"/>
      <c r="OW477" s="69"/>
      <c r="OX477" s="69">
        <v>0</v>
      </c>
      <c r="OY477" s="69">
        <v>0</v>
      </c>
      <c r="OZ477" s="69"/>
      <c r="PA477" s="69"/>
      <c r="PB477" s="69">
        <v>0</v>
      </c>
      <c r="PC477" s="69">
        <v>0</v>
      </c>
      <c r="PD477" s="69"/>
      <c r="PE477" s="69"/>
      <c r="PF477" s="69">
        <v>0</v>
      </c>
      <c r="PG477" s="69">
        <v>0</v>
      </c>
      <c r="PH477" s="69"/>
      <c r="PI477" s="69"/>
      <c r="PJ477" s="69">
        <v>0</v>
      </c>
      <c r="PK477" s="69">
        <v>0</v>
      </c>
      <c r="PL477" s="69"/>
      <c r="PM477" s="69"/>
      <c r="PN477" s="69">
        <v>0</v>
      </c>
      <c r="PO477" s="69">
        <v>0</v>
      </c>
      <c r="PP477" s="69"/>
      <c r="PQ477" s="69"/>
      <c r="PR477" s="69">
        <v>0</v>
      </c>
      <c r="PS477" s="69">
        <v>0</v>
      </c>
      <c r="PT477" s="69"/>
      <c r="PU477" s="69"/>
      <c r="PV477" s="69">
        <v>0</v>
      </c>
      <c r="PW477" s="69">
        <v>0</v>
      </c>
      <c r="PX477" s="69"/>
      <c r="PY477" s="69"/>
      <c r="PZ477" s="69">
        <v>0</v>
      </c>
      <c r="QA477" s="69">
        <v>0</v>
      </c>
      <c r="QB477" s="69"/>
      <c r="QC477" s="69"/>
      <c r="QD477" s="69">
        <v>0</v>
      </c>
      <c r="QE477" s="69">
        <v>0</v>
      </c>
      <c r="QF477" s="69"/>
      <c r="QG477" s="69"/>
      <c r="QH477" s="69">
        <v>0</v>
      </c>
      <c r="QI477" s="69">
        <v>0</v>
      </c>
      <c r="QJ477" s="69"/>
      <c r="QK477" s="69"/>
      <c r="QL477" s="69">
        <v>0</v>
      </c>
      <c r="QM477" s="69">
        <v>0</v>
      </c>
      <c r="QN477" s="69"/>
      <c r="QO477" s="69"/>
      <c r="QP477" s="69">
        <v>0</v>
      </c>
      <c r="QQ477" s="69">
        <v>0</v>
      </c>
      <c r="QR477" s="69"/>
      <c r="QS477" s="69"/>
      <c r="QT477" s="69">
        <v>0</v>
      </c>
      <c r="QU477" s="69">
        <v>0</v>
      </c>
      <c r="QV477" s="69"/>
      <c r="QW477" s="69"/>
      <c r="QX477" s="69">
        <v>0</v>
      </c>
      <c r="QY477" s="69">
        <v>0</v>
      </c>
      <c r="QZ477" s="69"/>
      <c r="RA477" s="69"/>
      <c r="RB477" s="69">
        <v>0</v>
      </c>
      <c r="RC477" s="69">
        <v>0</v>
      </c>
      <c r="RD477" s="69"/>
      <c r="RE477" s="69"/>
      <c r="RF477" s="69">
        <v>0</v>
      </c>
      <c r="RG477" s="69">
        <v>0</v>
      </c>
      <c r="RH477" s="69"/>
      <c r="RI477" s="69"/>
      <c r="RJ477" s="69">
        <v>0</v>
      </c>
      <c r="RK477" s="69">
        <v>0</v>
      </c>
      <c r="RL477" s="69"/>
      <c r="RM477" s="69"/>
      <c r="RN477" s="69">
        <v>0</v>
      </c>
      <c r="RO477" s="69">
        <v>0</v>
      </c>
      <c r="RP477" s="69"/>
      <c r="RQ477" s="69"/>
      <c r="RR477" s="69">
        <v>0</v>
      </c>
      <c r="RS477" s="69">
        <v>0</v>
      </c>
      <c r="RT477" s="69"/>
      <c r="RU477" s="69"/>
      <c r="RV477" s="69">
        <v>0</v>
      </c>
      <c r="RW477" s="69">
        <v>0</v>
      </c>
      <c r="RX477" s="69"/>
      <c r="RY477" s="69"/>
      <c r="RZ477" s="69">
        <v>0</v>
      </c>
      <c r="SA477" s="69">
        <v>0</v>
      </c>
      <c r="SB477" s="69"/>
      <c r="SC477" s="69"/>
      <c r="SD477" s="69">
        <v>0</v>
      </c>
      <c r="SE477" s="69">
        <v>0</v>
      </c>
      <c r="SF477" s="69"/>
      <c r="SG477" s="69"/>
      <c r="SH477" s="69">
        <v>0</v>
      </c>
      <c r="SI477" s="69">
        <v>0</v>
      </c>
      <c r="SJ477" s="69"/>
      <c r="SK477" s="69"/>
      <c r="SL477" s="69">
        <v>0</v>
      </c>
      <c r="SM477" s="69">
        <v>0</v>
      </c>
      <c r="SN477" s="69"/>
      <c r="SO477" s="69"/>
      <c r="SP477" s="69">
        <v>0</v>
      </c>
      <c r="SQ477" s="69">
        <v>0</v>
      </c>
      <c r="SR477" s="69"/>
      <c r="SS477" s="69"/>
      <c r="ST477" s="69">
        <v>0</v>
      </c>
      <c r="SU477" s="69">
        <f>ROUND(SR477/1000000*IF(SS477=0,0,VLOOKUP(SS477,名称和价格索引!$A$4:$C$834,3,FALSE)),1)</f>
        <v>0</v>
      </c>
      <c r="SV477" s="71">
        <f t="array" ref="SV477">SUM(VLOOKUP(D477,D477:SU477,ROW($1:$128)*4,0))</f>
        <v>1000</v>
      </c>
    </row>
    <row r="478" s="48" customFormat="1" customHeight="1" spans="1:516">
      <c r="A478" s="69" t="s">
        <v>1148</v>
      </c>
      <c r="B478" s="69" t="s">
        <v>1130</v>
      </c>
      <c r="C478" s="70">
        <v>5558</v>
      </c>
      <c r="D478" s="69">
        <v>50000</v>
      </c>
      <c r="E478" s="69">
        <v>220000</v>
      </c>
      <c r="F478" s="69">
        <v>20000</v>
      </c>
      <c r="G478" s="69">
        <v>1000</v>
      </c>
      <c r="H478" s="69"/>
      <c r="I478" s="69"/>
      <c r="J478" s="69">
        <v>0</v>
      </c>
      <c r="K478" s="69">
        <v>0</v>
      </c>
      <c r="L478" s="69"/>
      <c r="M478" s="69"/>
      <c r="N478" s="69">
        <v>0</v>
      </c>
      <c r="O478" s="69">
        <v>0</v>
      </c>
      <c r="P478" s="69"/>
      <c r="Q478" s="69"/>
      <c r="R478" s="69">
        <v>0</v>
      </c>
      <c r="S478" s="69">
        <v>0</v>
      </c>
      <c r="T478" s="69"/>
      <c r="U478" s="69"/>
      <c r="V478" s="69">
        <v>0</v>
      </c>
      <c r="W478" s="69">
        <v>0</v>
      </c>
      <c r="X478" s="69"/>
      <c r="Y478" s="69"/>
      <c r="Z478" s="69">
        <v>0</v>
      </c>
      <c r="AA478" s="69">
        <v>0</v>
      </c>
      <c r="AB478" s="69"/>
      <c r="AC478" s="69"/>
      <c r="AD478" s="69">
        <v>0</v>
      </c>
      <c r="AE478" s="69">
        <v>0</v>
      </c>
      <c r="AF478" s="69"/>
      <c r="AG478" s="69"/>
      <c r="AH478" s="69">
        <v>0</v>
      </c>
      <c r="AI478" s="69">
        <v>0</v>
      </c>
      <c r="AJ478" s="69"/>
      <c r="AK478" s="69"/>
      <c r="AL478" s="69">
        <v>0</v>
      </c>
      <c r="AM478" s="69">
        <v>0</v>
      </c>
      <c r="AN478" s="69"/>
      <c r="AO478" s="69"/>
      <c r="AP478" s="69">
        <v>0</v>
      </c>
      <c r="AQ478" s="69">
        <v>0</v>
      </c>
      <c r="AR478" s="69"/>
      <c r="AS478" s="69"/>
      <c r="AT478" s="69">
        <v>0</v>
      </c>
      <c r="AU478" s="69">
        <v>0</v>
      </c>
      <c r="AV478" s="69"/>
      <c r="AW478" s="69"/>
      <c r="AX478" s="69">
        <v>0</v>
      </c>
      <c r="AY478" s="69">
        <v>0</v>
      </c>
      <c r="AZ478" s="69"/>
      <c r="BA478" s="69"/>
      <c r="BB478" s="69">
        <v>0</v>
      </c>
      <c r="BC478" s="69">
        <v>0</v>
      </c>
      <c r="BD478" s="69"/>
      <c r="BE478" s="69"/>
      <c r="BF478" s="69">
        <v>0</v>
      </c>
      <c r="BG478" s="69">
        <v>0</v>
      </c>
      <c r="BH478" s="69"/>
      <c r="BI478" s="69"/>
      <c r="BJ478" s="69">
        <v>0</v>
      </c>
      <c r="BK478" s="69">
        <v>0</v>
      </c>
      <c r="BL478" s="69"/>
      <c r="BM478" s="69"/>
      <c r="BN478" s="69">
        <v>0</v>
      </c>
      <c r="BO478" s="69">
        <v>0</v>
      </c>
      <c r="BP478" s="69"/>
      <c r="BQ478" s="69"/>
      <c r="BR478" s="69">
        <v>0</v>
      </c>
      <c r="BS478" s="69">
        <v>0</v>
      </c>
      <c r="BT478" s="69"/>
      <c r="BU478" s="69"/>
      <c r="BV478" s="69">
        <v>0</v>
      </c>
      <c r="BW478" s="69">
        <v>0</v>
      </c>
      <c r="BX478" s="69"/>
      <c r="BY478" s="69"/>
      <c r="BZ478" s="69">
        <v>0</v>
      </c>
      <c r="CA478" s="69">
        <v>0</v>
      </c>
      <c r="CB478" s="69"/>
      <c r="CC478" s="69"/>
      <c r="CD478" s="69">
        <v>0</v>
      </c>
      <c r="CE478" s="69">
        <v>0</v>
      </c>
      <c r="CF478" s="69"/>
      <c r="CG478" s="69"/>
      <c r="CH478" s="69">
        <v>0</v>
      </c>
      <c r="CI478" s="69">
        <v>0</v>
      </c>
      <c r="CJ478" s="69"/>
      <c r="CK478" s="69"/>
      <c r="CL478" s="69">
        <v>0</v>
      </c>
      <c r="CM478" s="69">
        <v>0</v>
      </c>
      <c r="CN478" s="69"/>
      <c r="CO478" s="69"/>
      <c r="CP478" s="69">
        <v>0</v>
      </c>
      <c r="CQ478" s="69">
        <v>0</v>
      </c>
      <c r="CR478" s="69"/>
      <c r="CS478" s="69"/>
      <c r="CT478" s="69">
        <v>0</v>
      </c>
      <c r="CU478" s="69">
        <v>0</v>
      </c>
      <c r="CV478" s="69"/>
      <c r="CW478" s="69"/>
      <c r="CX478" s="69">
        <v>0</v>
      </c>
      <c r="CY478" s="69">
        <v>0</v>
      </c>
      <c r="CZ478" s="69"/>
      <c r="DA478" s="69"/>
      <c r="DB478" s="69">
        <v>0</v>
      </c>
      <c r="DC478" s="69">
        <v>0</v>
      </c>
      <c r="DD478" s="69"/>
      <c r="DE478" s="69"/>
      <c r="DF478" s="69">
        <v>0</v>
      </c>
      <c r="DG478" s="69">
        <v>0</v>
      </c>
      <c r="DH478" s="69"/>
      <c r="DI478" s="69"/>
      <c r="DJ478" s="69">
        <v>0</v>
      </c>
      <c r="DK478" s="69">
        <v>0</v>
      </c>
      <c r="DL478" s="69"/>
      <c r="DM478" s="69"/>
      <c r="DN478" s="69">
        <v>0</v>
      </c>
      <c r="DO478" s="69">
        <v>0</v>
      </c>
      <c r="DP478" s="69"/>
      <c r="DQ478" s="69"/>
      <c r="DR478" s="69">
        <v>0</v>
      </c>
      <c r="DS478" s="69">
        <v>0</v>
      </c>
      <c r="DT478" s="69"/>
      <c r="DU478" s="69"/>
      <c r="DV478" s="69">
        <v>0</v>
      </c>
      <c r="DW478" s="69">
        <v>0</v>
      </c>
      <c r="DX478" s="69"/>
      <c r="DY478" s="69"/>
      <c r="DZ478" s="69">
        <v>0</v>
      </c>
      <c r="EA478" s="69">
        <v>0</v>
      </c>
      <c r="EB478" s="69"/>
      <c r="EC478" s="69"/>
      <c r="ED478" s="69">
        <v>0</v>
      </c>
      <c r="EE478" s="69">
        <v>0</v>
      </c>
      <c r="EF478" s="69"/>
      <c r="EG478" s="69"/>
      <c r="EH478" s="69">
        <v>0</v>
      </c>
      <c r="EI478" s="69">
        <v>0</v>
      </c>
      <c r="EJ478" s="69"/>
      <c r="EK478" s="69"/>
      <c r="EL478" s="69">
        <v>0</v>
      </c>
      <c r="EM478" s="69">
        <v>0</v>
      </c>
      <c r="EN478" s="69"/>
      <c r="EO478" s="69"/>
      <c r="EP478" s="69">
        <v>0</v>
      </c>
      <c r="EQ478" s="69">
        <v>0</v>
      </c>
      <c r="ER478" s="69"/>
      <c r="ES478" s="69"/>
      <c r="ET478" s="69">
        <v>0</v>
      </c>
      <c r="EU478" s="69">
        <v>0</v>
      </c>
      <c r="EV478" s="69"/>
      <c r="EW478" s="69"/>
      <c r="EX478" s="69">
        <v>0</v>
      </c>
      <c r="EY478" s="69">
        <v>0</v>
      </c>
      <c r="EZ478" s="69"/>
      <c r="FA478" s="69"/>
      <c r="FB478" s="69">
        <v>0</v>
      </c>
      <c r="FC478" s="69">
        <v>0</v>
      </c>
      <c r="FD478" s="69"/>
      <c r="FE478" s="69"/>
      <c r="FF478" s="69">
        <v>0</v>
      </c>
      <c r="FG478" s="69">
        <v>0</v>
      </c>
      <c r="FH478" s="69"/>
      <c r="FI478" s="69"/>
      <c r="FJ478" s="69">
        <v>0</v>
      </c>
      <c r="FK478" s="69">
        <v>0</v>
      </c>
      <c r="FL478" s="69"/>
      <c r="FM478" s="69"/>
      <c r="FN478" s="69">
        <v>0</v>
      </c>
      <c r="FO478" s="69">
        <v>0</v>
      </c>
      <c r="FP478" s="69"/>
      <c r="FQ478" s="69"/>
      <c r="FR478" s="69">
        <v>0</v>
      </c>
      <c r="FS478" s="69">
        <v>0</v>
      </c>
      <c r="FT478" s="69"/>
      <c r="FU478" s="69"/>
      <c r="FV478" s="69">
        <v>0</v>
      </c>
      <c r="FW478" s="69">
        <v>0</v>
      </c>
      <c r="FX478" s="69"/>
      <c r="FY478" s="69"/>
      <c r="FZ478" s="69">
        <v>0</v>
      </c>
      <c r="GA478" s="69">
        <v>0</v>
      </c>
      <c r="GB478" s="69"/>
      <c r="GC478" s="69"/>
      <c r="GD478" s="69">
        <v>0</v>
      </c>
      <c r="GE478" s="69">
        <v>0</v>
      </c>
      <c r="GF478" s="69"/>
      <c r="GG478" s="69"/>
      <c r="GH478" s="69">
        <v>0</v>
      </c>
      <c r="GI478" s="69">
        <v>0</v>
      </c>
      <c r="GJ478" s="69"/>
      <c r="GK478" s="69"/>
      <c r="GL478" s="69">
        <v>0</v>
      </c>
      <c r="GM478" s="69">
        <v>0</v>
      </c>
      <c r="GN478" s="69"/>
      <c r="GO478" s="69"/>
      <c r="GP478" s="69">
        <v>0</v>
      </c>
      <c r="GQ478" s="69">
        <v>0</v>
      </c>
      <c r="GR478" s="69"/>
      <c r="GS478" s="69"/>
      <c r="GT478" s="69">
        <v>0</v>
      </c>
      <c r="GU478" s="69">
        <v>0</v>
      </c>
      <c r="GV478" s="69"/>
      <c r="GW478" s="69"/>
      <c r="GX478" s="69">
        <v>0</v>
      </c>
      <c r="GY478" s="69">
        <v>0</v>
      </c>
      <c r="GZ478" s="69"/>
      <c r="HA478" s="69"/>
      <c r="HB478" s="69">
        <v>0</v>
      </c>
      <c r="HC478" s="69">
        <v>0</v>
      </c>
      <c r="HD478" s="69"/>
      <c r="HE478" s="69"/>
      <c r="HF478" s="69">
        <v>0</v>
      </c>
      <c r="HG478" s="69">
        <v>0</v>
      </c>
      <c r="HH478" s="69"/>
      <c r="HI478" s="69"/>
      <c r="HJ478" s="69">
        <v>0</v>
      </c>
      <c r="HK478" s="69">
        <v>0</v>
      </c>
      <c r="HL478" s="69"/>
      <c r="HM478" s="69"/>
      <c r="HN478" s="69">
        <v>0</v>
      </c>
      <c r="HO478" s="69">
        <v>0</v>
      </c>
      <c r="HP478" s="69"/>
      <c r="HQ478" s="69"/>
      <c r="HR478" s="69">
        <v>0</v>
      </c>
      <c r="HS478" s="69">
        <v>0</v>
      </c>
      <c r="HT478" s="69"/>
      <c r="HU478" s="69"/>
      <c r="HV478" s="69">
        <v>0</v>
      </c>
      <c r="HW478" s="69">
        <v>0</v>
      </c>
      <c r="HX478" s="69"/>
      <c r="HY478" s="69"/>
      <c r="HZ478" s="69">
        <v>0</v>
      </c>
      <c r="IA478" s="69">
        <v>0</v>
      </c>
      <c r="IB478" s="69"/>
      <c r="IC478" s="69"/>
      <c r="ID478" s="69">
        <v>0</v>
      </c>
      <c r="IE478" s="69">
        <v>0</v>
      </c>
      <c r="IF478" s="69"/>
      <c r="IG478" s="69"/>
      <c r="IH478" s="69">
        <v>0</v>
      </c>
      <c r="II478" s="69">
        <v>0</v>
      </c>
      <c r="IJ478" s="69"/>
      <c r="IK478" s="69"/>
      <c r="IL478" s="69">
        <v>0</v>
      </c>
      <c r="IM478" s="69">
        <v>0</v>
      </c>
      <c r="IN478" s="69"/>
      <c r="IO478" s="69"/>
      <c r="IP478" s="69">
        <v>0</v>
      </c>
      <c r="IQ478" s="69">
        <v>0</v>
      </c>
      <c r="IR478" s="69"/>
      <c r="IS478" s="69"/>
      <c r="IT478" s="69">
        <v>0</v>
      </c>
      <c r="IU478" s="69">
        <v>0</v>
      </c>
      <c r="IV478" s="69"/>
      <c r="IW478" s="69"/>
      <c r="IX478" s="69">
        <v>0</v>
      </c>
      <c r="IY478" s="69">
        <v>0</v>
      </c>
      <c r="IZ478" s="69"/>
      <c r="JA478" s="69"/>
      <c r="JB478" s="69">
        <v>0</v>
      </c>
      <c r="JC478" s="69">
        <v>0</v>
      </c>
      <c r="JD478" s="69"/>
      <c r="JE478" s="69"/>
      <c r="JF478" s="69">
        <v>0</v>
      </c>
      <c r="JG478" s="69">
        <v>0</v>
      </c>
      <c r="JH478" s="69"/>
      <c r="JI478" s="69"/>
      <c r="JJ478" s="69">
        <v>0</v>
      </c>
      <c r="JK478" s="69">
        <v>0</v>
      </c>
      <c r="JL478" s="69"/>
      <c r="JM478" s="69"/>
      <c r="JN478" s="69">
        <v>0</v>
      </c>
      <c r="JO478" s="69">
        <v>0</v>
      </c>
      <c r="JP478" s="69"/>
      <c r="JQ478" s="69"/>
      <c r="JR478" s="69">
        <v>0</v>
      </c>
      <c r="JS478" s="69">
        <v>0</v>
      </c>
      <c r="JT478" s="69"/>
      <c r="JU478" s="69"/>
      <c r="JV478" s="69">
        <v>0</v>
      </c>
      <c r="JW478" s="69">
        <v>0</v>
      </c>
      <c r="JX478" s="69"/>
      <c r="JY478" s="69"/>
      <c r="JZ478" s="69">
        <v>0</v>
      </c>
      <c r="KA478" s="69">
        <v>0</v>
      </c>
      <c r="KB478" s="69"/>
      <c r="KC478" s="69"/>
      <c r="KD478" s="69">
        <v>0</v>
      </c>
      <c r="KE478" s="69">
        <v>0</v>
      </c>
      <c r="KF478" s="69"/>
      <c r="KG478" s="69"/>
      <c r="KH478" s="69">
        <v>0</v>
      </c>
      <c r="KI478" s="69">
        <v>0</v>
      </c>
      <c r="KJ478" s="69"/>
      <c r="KK478" s="69"/>
      <c r="KL478" s="69">
        <v>0</v>
      </c>
      <c r="KM478" s="69">
        <v>0</v>
      </c>
      <c r="KN478" s="69"/>
      <c r="KO478" s="69"/>
      <c r="KP478" s="69">
        <v>0</v>
      </c>
      <c r="KQ478" s="69">
        <v>0</v>
      </c>
      <c r="KR478" s="69"/>
      <c r="KS478" s="69"/>
      <c r="KT478" s="69">
        <v>0</v>
      </c>
      <c r="KU478" s="69">
        <v>0</v>
      </c>
      <c r="KV478" s="69"/>
      <c r="KW478" s="69"/>
      <c r="KX478" s="69">
        <v>0</v>
      </c>
      <c r="KY478" s="69">
        <v>0</v>
      </c>
      <c r="KZ478" s="69"/>
      <c r="LA478" s="69"/>
      <c r="LB478" s="69">
        <v>0</v>
      </c>
      <c r="LC478" s="69">
        <v>0</v>
      </c>
      <c r="LD478" s="69"/>
      <c r="LE478" s="69"/>
      <c r="LF478" s="69">
        <v>0</v>
      </c>
      <c r="LG478" s="69">
        <v>0</v>
      </c>
      <c r="LH478" s="69"/>
      <c r="LI478" s="69"/>
      <c r="LJ478" s="69">
        <v>0</v>
      </c>
      <c r="LK478" s="69">
        <v>0</v>
      </c>
      <c r="LL478" s="69"/>
      <c r="LM478" s="69"/>
      <c r="LN478" s="69">
        <v>0</v>
      </c>
      <c r="LO478" s="69">
        <v>0</v>
      </c>
      <c r="LP478" s="69"/>
      <c r="LQ478" s="69"/>
      <c r="LR478" s="69">
        <v>0</v>
      </c>
      <c r="LS478" s="69">
        <v>0</v>
      </c>
      <c r="LT478" s="69"/>
      <c r="LU478" s="69"/>
      <c r="LV478" s="69">
        <v>0</v>
      </c>
      <c r="LW478" s="69">
        <v>0</v>
      </c>
      <c r="LX478" s="69"/>
      <c r="LY478" s="69"/>
      <c r="LZ478" s="69">
        <v>0</v>
      </c>
      <c r="MA478" s="69">
        <v>0</v>
      </c>
      <c r="MB478" s="69"/>
      <c r="MC478" s="69"/>
      <c r="MD478" s="69">
        <v>0</v>
      </c>
      <c r="ME478" s="69">
        <v>0</v>
      </c>
      <c r="MF478" s="69"/>
      <c r="MG478" s="69"/>
      <c r="MH478" s="69">
        <v>0</v>
      </c>
      <c r="MI478" s="69">
        <v>0</v>
      </c>
      <c r="MJ478" s="69"/>
      <c r="MK478" s="69"/>
      <c r="ML478" s="69">
        <v>0</v>
      </c>
      <c r="MM478" s="69">
        <v>0</v>
      </c>
      <c r="MN478" s="69"/>
      <c r="MO478" s="69"/>
      <c r="MP478" s="69">
        <v>0</v>
      </c>
      <c r="MQ478" s="69">
        <v>0</v>
      </c>
      <c r="MR478" s="69"/>
      <c r="MS478" s="69"/>
      <c r="MT478" s="69">
        <v>0</v>
      </c>
      <c r="MU478" s="69">
        <v>0</v>
      </c>
      <c r="MV478" s="69"/>
      <c r="MW478" s="69"/>
      <c r="MX478" s="69">
        <v>0</v>
      </c>
      <c r="MY478" s="69">
        <v>0</v>
      </c>
      <c r="MZ478" s="69"/>
      <c r="NA478" s="69"/>
      <c r="NB478" s="69">
        <v>0</v>
      </c>
      <c r="NC478" s="69">
        <v>0</v>
      </c>
      <c r="ND478" s="69"/>
      <c r="NE478" s="69"/>
      <c r="NF478" s="69">
        <v>0</v>
      </c>
      <c r="NG478" s="69">
        <v>0</v>
      </c>
      <c r="NH478" s="69"/>
      <c r="NI478" s="69"/>
      <c r="NJ478" s="69">
        <v>0</v>
      </c>
      <c r="NK478" s="69">
        <v>0</v>
      </c>
      <c r="NL478" s="69"/>
      <c r="NM478" s="69"/>
      <c r="NN478" s="69">
        <v>0</v>
      </c>
      <c r="NO478" s="69">
        <v>0</v>
      </c>
      <c r="NP478" s="69"/>
      <c r="NQ478" s="69"/>
      <c r="NR478" s="69">
        <v>0</v>
      </c>
      <c r="NS478" s="69">
        <v>0</v>
      </c>
      <c r="NT478" s="69"/>
      <c r="NU478" s="69"/>
      <c r="NV478" s="69">
        <v>0</v>
      </c>
      <c r="NW478" s="69">
        <v>0</v>
      </c>
      <c r="NX478" s="69"/>
      <c r="NY478" s="69"/>
      <c r="NZ478" s="69">
        <v>0</v>
      </c>
      <c r="OA478" s="69">
        <v>0</v>
      </c>
      <c r="OB478" s="69"/>
      <c r="OC478" s="69"/>
      <c r="OD478" s="69">
        <v>0</v>
      </c>
      <c r="OE478" s="69">
        <v>0</v>
      </c>
      <c r="OF478" s="69"/>
      <c r="OG478" s="69"/>
      <c r="OH478" s="69">
        <v>0</v>
      </c>
      <c r="OI478" s="69">
        <v>0</v>
      </c>
      <c r="OJ478" s="69"/>
      <c r="OK478" s="69"/>
      <c r="OL478" s="69">
        <v>0</v>
      </c>
      <c r="OM478" s="69">
        <v>0</v>
      </c>
      <c r="ON478" s="69"/>
      <c r="OO478" s="69"/>
      <c r="OP478" s="69">
        <v>0</v>
      </c>
      <c r="OQ478" s="69">
        <v>0</v>
      </c>
      <c r="OR478" s="69"/>
      <c r="OS478" s="69"/>
      <c r="OT478" s="69">
        <v>0</v>
      </c>
      <c r="OU478" s="69">
        <v>0</v>
      </c>
      <c r="OV478" s="69"/>
      <c r="OW478" s="69"/>
      <c r="OX478" s="69">
        <v>0</v>
      </c>
      <c r="OY478" s="69">
        <v>0</v>
      </c>
      <c r="OZ478" s="69"/>
      <c r="PA478" s="69"/>
      <c r="PB478" s="69">
        <v>0</v>
      </c>
      <c r="PC478" s="69">
        <v>0</v>
      </c>
      <c r="PD478" s="69"/>
      <c r="PE478" s="69"/>
      <c r="PF478" s="69">
        <v>0</v>
      </c>
      <c r="PG478" s="69">
        <v>0</v>
      </c>
      <c r="PH478" s="69"/>
      <c r="PI478" s="69"/>
      <c r="PJ478" s="69">
        <v>0</v>
      </c>
      <c r="PK478" s="69">
        <v>0</v>
      </c>
      <c r="PL478" s="69"/>
      <c r="PM478" s="69"/>
      <c r="PN478" s="69">
        <v>0</v>
      </c>
      <c r="PO478" s="69">
        <v>0</v>
      </c>
      <c r="PP478" s="69"/>
      <c r="PQ478" s="69"/>
      <c r="PR478" s="69">
        <v>0</v>
      </c>
      <c r="PS478" s="69">
        <v>0</v>
      </c>
      <c r="PT478" s="69"/>
      <c r="PU478" s="69"/>
      <c r="PV478" s="69">
        <v>0</v>
      </c>
      <c r="PW478" s="69">
        <v>0</v>
      </c>
      <c r="PX478" s="69"/>
      <c r="PY478" s="69"/>
      <c r="PZ478" s="69">
        <v>0</v>
      </c>
      <c r="QA478" s="69">
        <v>0</v>
      </c>
      <c r="QB478" s="69"/>
      <c r="QC478" s="69"/>
      <c r="QD478" s="69">
        <v>0</v>
      </c>
      <c r="QE478" s="69">
        <v>0</v>
      </c>
      <c r="QF478" s="69"/>
      <c r="QG478" s="69"/>
      <c r="QH478" s="69">
        <v>0</v>
      </c>
      <c r="QI478" s="69">
        <v>0</v>
      </c>
      <c r="QJ478" s="69"/>
      <c r="QK478" s="69"/>
      <c r="QL478" s="69">
        <v>0</v>
      </c>
      <c r="QM478" s="69">
        <v>0</v>
      </c>
      <c r="QN478" s="69"/>
      <c r="QO478" s="69"/>
      <c r="QP478" s="69">
        <v>0</v>
      </c>
      <c r="QQ478" s="69">
        <v>0</v>
      </c>
      <c r="QR478" s="69"/>
      <c r="QS478" s="69"/>
      <c r="QT478" s="69">
        <v>0</v>
      </c>
      <c r="QU478" s="69">
        <v>0</v>
      </c>
      <c r="QV478" s="69"/>
      <c r="QW478" s="69"/>
      <c r="QX478" s="69">
        <v>0</v>
      </c>
      <c r="QY478" s="69">
        <v>0</v>
      </c>
      <c r="QZ478" s="69"/>
      <c r="RA478" s="69"/>
      <c r="RB478" s="69">
        <v>0</v>
      </c>
      <c r="RC478" s="69">
        <v>0</v>
      </c>
      <c r="RD478" s="69"/>
      <c r="RE478" s="69"/>
      <c r="RF478" s="69">
        <v>0</v>
      </c>
      <c r="RG478" s="69">
        <v>0</v>
      </c>
      <c r="RH478" s="69"/>
      <c r="RI478" s="69"/>
      <c r="RJ478" s="69">
        <v>0</v>
      </c>
      <c r="RK478" s="69">
        <v>0</v>
      </c>
      <c r="RL478" s="69"/>
      <c r="RM478" s="69"/>
      <c r="RN478" s="69">
        <v>0</v>
      </c>
      <c r="RO478" s="69">
        <v>0</v>
      </c>
      <c r="RP478" s="69"/>
      <c r="RQ478" s="69"/>
      <c r="RR478" s="69">
        <v>0</v>
      </c>
      <c r="RS478" s="69">
        <v>0</v>
      </c>
      <c r="RT478" s="69"/>
      <c r="RU478" s="69"/>
      <c r="RV478" s="69">
        <v>0</v>
      </c>
      <c r="RW478" s="69">
        <v>0</v>
      </c>
      <c r="RX478" s="69"/>
      <c r="RY478" s="69"/>
      <c r="RZ478" s="69">
        <v>0</v>
      </c>
      <c r="SA478" s="69">
        <v>0</v>
      </c>
      <c r="SB478" s="69"/>
      <c r="SC478" s="69"/>
      <c r="SD478" s="69">
        <v>0</v>
      </c>
      <c r="SE478" s="69">
        <v>0</v>
      </c>
      <c r="SF478" s="69"/>
      <c r="SG478" s="69"/>
      <c r="SH478" s="69">
        <v>0</v>
      </c>
      <c r="SI478" s="69">
        <v>0</v>
      </c>
      <c r="SJ478" s="69"/>
      <c r="SK478" s="69"/>
      <c r="SL478" s="69">
        <v>0</v>
      </c>
      <c r="SM478" s="69">
        <v>0</v>
      </c>
      <c r="SN478" s="69"/>
      <c r="SO478" s="69"/>
      <c r="SP478" s="69">
        <v>0</v>
      </c>
      <c r="SQ478" s="69">
        <v>0</v>
      </c>
      <c r="SR478" s="69"/>
      <c r="SS478" s="69"/>
      <c r="ST478" s="69">
        <v>0</v>
      </c>
      <c r="SU478" s="69">
        <f>ROUND(SR478/1000000*IF(SS478=0,0,VLOOKUP(SS478,名称和价格索引!$A$4:$C$834,3,FALSE)),1)</f>
        <v>0</v>
      </c>
      <c r="SV478" s="71">
        <f t="array" ref="SV478">SUM(VLOOKUP(D478,D478:SU478,ROW($1:$128)*4,0))</f>
        <v>1000</v>
      </c>
    </row>
    <row r="479" s="48" customFormat="1" customHeight="1" spans="1:516">
      <c r="A479" s="69" t="s">
        <v>1149</v>
      </c>
      <c r="B479" s="69" t="s">
        <v>1130</v>
      </c>
      <c r="C479" s="70">
        <v>5551</v>
      </c>
      <c r="D479" s="69">
        <v>50000</v>
      </c>
      <c r="E479" s="69">
        <v>220000</v>
      </c>
      <c r="F479" s="69">
        <v>20000</v>
      </c>
      <c r="G479" s="69">
        <v>1000</v>
      </c>
      <c r="H479" s="69"/>
      <c r="I479" s="69"/>
      <c r="J479" s="69">
        <v>0</v>
      </c>
      <c r="K479" s="69">
        <v>0</v>
      </c>
      <c r="L479" s="69"/>
      <c r="M479" s="69"/>
      <c r="N479" s="69">
        <v>0</v>
      </c>
      <c r="O479" s="69">
        <v>0</v>
      </c>
      <c r="P479" s="69"/>
      <c r="Q479" s="69"/>
      <c r="R479" s="69">
        <v>0</v>
      </c>
      <c r="S479" s="69">
        <v>0</v>
      </c>
      <c r="T479" s="69"/>
      <c r="U479" s="69"/>
      <c r="V479" s="69">
        <v>0</v>
      </c>
      <c r="W479" s="69">
        <v>0</v>
      </c>
      <c r="X479" s="69"/>
      <c r="Y479" s="69"/>
      <c r="Z479" s="69">
        <v>0</v>
      </c>
      <c r="AA479" s="69">
        <v>0</v>
      </c>
      <c r="AB479" s="69"/>
      <c r="AC479" s="69"/>
      <c r="AD479" s="69">
        <v>0</v>
      </c>
      <c r="AE479" s="69">
        <v>0</v>
      </c>
      <c r="AF479" s="69"/>
      <c r="AG479" s="69"/>
      <c r="AH479" s="69">
        <v>0</v>
      </c>
      <c r="AI479" s="69">
        <v>0</v>
      </c>
      <c r="AJ479" s="69"/>
      <c r="AK479" s="69"/>
      <c r="AL479" s="69">
        <v>0</v>
      </c>
      <c r="AM479" s="69">
        <v>0</v>
      </c>
      <c r="AN479" s="69"/>
      <c r="AO479" s="69"/>
      <c r="AP479" s="69">
        <v>0</v>
      </c>
      <c r="AQ479" s="69">
        <v>0</v>
      </c>
      <c r="AR479" s="69"/>
      <c r="AS479" s="69"/>
      <c r="AT479" s="69">
        <v>0</v>
      </c>
      <c r="AU479" s="69">
        <v>0</v>
      </c>
      <c r="AV479" s="69"/>
      <c r="AW479" s="69"/>
      <c r="AX479" s="69">
        <v>0</v>
      </c>
      <c r="AY479" s="69">
        <v>0</v>
      </c>
      <c r="AZ479" s="69"/>
      <c r="BA479" s="69"/>
      <c r="BB479" s="69">
        <v>0</v>
      </c>
      <c r="BC479" s="69">
        <v>0</v>
      </c>
      <c r="BD479" s="69"/>
      <c r="BE479" s="69"/>
      <c r="BF479" s="69">
        <v>0</v>
      </c>
      <c r="BG479" s="69">
        <v>0</v>
      </c>
      <c r="BH479" s="69"/>
      <c r="BI479" s="69"/>
      <c r="BJ479" s="69">
        <v>0</v>
      </c>
      <c r="BK479" s="69">
        <v>0</v>
      </c>
      <c r="BL479" s="69"/>
      <c r="BM479" s="69"/>
      <c r="BN479" s="69">
        <v>0</v>
      </c>
      <c r="BO479" s="69">
        <v>0</v>
      </c>
      <c r="BP479" s="69"/>
      <c r="BQ479" s="69"/>
      <c r="BR479" s="69">
        <v>0</v>
      </c>
      <c r="BS479" s="69">
        <v>0</v>
      </c>
      <c r="BT479" s="69"/>
      <c r="BU479" s="69"/>
      <c r="BV479" s="69">
        <v>0</v>
      </c>
      <c r="BW479" s="69">
        <v>0</v>
      </c>
      <c r="BX479" s="69"/>
      <c r="BY479" s="69"/>
      <c r="BZ479" s="69">
        <v>0</v>
      </c>
      <c r="CA479" s="69">
        <v>0</v>
      </c>
      <c r="CB479" s="69"/>
      <c r="CC479" s="69"/>
      <c r="CD479" s="69">
        <v>0</v>
      </c>
      <c r="CE479" s="69">
        <v>0</v>
      </c>
      <c r="CF479" s="69"/>
      <c r="CG479" s="69"/>
      <c r="CH479" s="69">
        <v>0</v>
      </c>
      <c r="CI479" s="69">
        <v>0</v>
      </c>
      <c r="CJ479" s="69"/>
      <c r="CK479" s="69"/>
      <c r="CL479" s="69">
        <v>0</v>
      </c>
      <c r="CM479" s="69">
        <v>0</v>
      </c>
      <c r="CN479" s="69"/>
      <c r="CO479" s="69"/>
      <c r="CP479" s="69">
        <v>0</v>
      </c>
      <c r="CQ479" s="69">
        <v>0</v>
      </c>
      <c r="CR479" s="69"/>
      <c r="CS479" s="69"/>
      <c r="CT479" s="69">
        <v>0</v>
      </c>
      <c r="CU479" s="69">
        <v>0</v>
      </c>
      <c r="CV479" s="69"/>
      <c r="CW479" s="69"/>
      <c r="CX479" s="69">
        <v>0</v>
      </c>
      <c r="CY479" s="69">
        <v>0</v>
      </c>
      <c r="CZ479" s="69"/>
      <c r="DA479" s="69"/>
      <c r="DB479" s="69">
        <v>0</v>
      </c>
      <c r="DC479" s="69">
        <v>0</v>
      </c>
      <c r="DD479" s="69"/>
      <c r="DE479" s="69"/>
      <c r="DF479" s="69">
        <v>0</v>
      </c>
      <c r="DG479" s="69">
        <v>0</v>
      </c>
      <c r="DH479" s="69"/>
      <c r="DI479" s="69"/>
      <c r="DJ479" s="69">
        <v>0</v>
      </c>
      <c r="DK479" s="69">
        <v>0</v>
      </c>
      <c r="DL479" s="69"/>
      <c r="DM479" s="69"/>
      <c r="DN479" s="69">
        <v>0</v>
      </c>
      <c r="DO479" s="69">
        <v>0</v>
      </c>
      <c r="DP479" s="69"/>
      <c r="DQ479" s="69"/>
      <c r="DR479" s="69">
        <v>0</v>
      </c>
      <c r="DS479" s="69">
        <v>0</v>
      </c>
      <c r="DT479" s="69"/>
      <c r="DU479" s="69"/>
      <c r="DV479" s="69">
        <v>0</v>
      </c>
      <c r="DW479" s="69">
        <v>0</v>
      </c>
      <c r="DX479" s="69"/>
      <c r="DY479" s="69"/>
      <c r="DZ479" s="69">
        <v>0</v>
      </c>
      <c r="EA479" s="69">
        <v>0</v>
      </c>
      <c r="EB479" s="69"/>
      <c r="EC479" s="69"/>
      <c r="ED479" s="69">
        <v>0</v>
      </c>
      <c r="EE479" s="69">
        <v>0</v>
      </c>
      <c r="EF479" s="69"/>
      <c r="EG479" s="69"/>
      <c r="EH479" s="69">
        <v>0</v>
      </c>
      <c r="EI479" s="69">
        <v>0</v>
      </c>
      <c r="EJ479" s="69"/>
      <c r="EK479" s="69"/>
      <c r="EL479" s="69">
        <v>0</v>
      </c>
      <c r="EM479" s="69">
        <v>0</v>
      </c>
      <c r="EN479" s="69"/>
      <c r="EO479" s="69"/>
      <c r="EP479" s="69">
        <v>0</v>
      </c>
      <c r="EQ479" s="69">
        <v>0</v>
      </c>
      <c r="ER479" s="69"/>
      <c r="ES479" s="69"/>
      <c r="ET479" s="69">
        <v>0</v>
      </c>
      <c r="EU479" s="69">
        <v>0</v>
      </c>
      <c r="EV479" s="69"/>
      <c r="EW479" s="69"/>
      <c r="EX479" s="69">
        <v>0</v>
      </c>
      <c r="EY479" s="69">
        <v>0</v>
      </c>
      <c r="EZ479" s="69"/>
      <c r="FA479" s="69"/>
      <c r="FB479" s="69">
        <v>0</v>
      </c>
      <c r="FC479" s="69">
        <v>0</v>
      </c>
      <c r="FD479" s="69"/>
      <c r="FE479" s="69"/>
      <c r="FF479" s="69">
        <v>0</v>
      </c>
      <c r="FG479" s="69">
        <v>0</v>
      </c>
      <c r="FH479" s="69"/>
      <c r="FI479" s="69"/>
      <c r="FJ479" s="69">
        <v>0</v>
      </c>
      <c r="FK479" s="69">
        <v>0</v>
      </c>
      <c r="FL479" s="69"/>
      <c r="FM479" s="69"/>
      <c r="FN479" s="69">
        <v>0</v>
      </c>
      <c r="FO479" s="69">
        <v>0</v>
      </c>
      <c r="FP479" s="69"/>
      <c r="FQ479" s="69"/>
      <c r="FR479" s="69">
        <v>0</v>
      </c>
      <c r="FS479" s="69">
        <v>0</v>
      </c>
      <c r="FT479" s="69"/>
      <c r="FU479" s="69"/>
      <c r="FV479" s="69">
        <v>0</v>
      </c>
      <c r="FW479" s="69">
        <v>0</v>
      </c>
      <c r="FX479" s="69"/>
      <c r="FY479" s="69"/>
      <c r="FZ479" s="69">
        <v>0</v>
      </c>
      <c r="GA479" s="69">
        <v>0</v>
      </c>
      <c r="GB479" s="69"/>
      <c r="GC479" s="69"/>
      <c r="GD479" s="69">
        <v>0</v>
      </c>
      <c r="GE479" s="69">
        <v>0</v>
      </c>
      <c r="GF479" s="69"/>
      <c r="GG479" s="69"/>
      <c r="GH479" s="69">
        <v>0</v>
      </c>
      <c r="GI479" s="69">
        <v>0</v>
      </c>
      <c r="GJ479" s="69"/>
      <c r="GK479" s="69"/>
      <c r="GL479" s="69">
        <v>0</v>
      </c>
      <c r="GM479" s="69">
        <v>0</v>
      </c>
      <c r="GN479" s="69"/>
      <c r="GO479" s="69"/>
      <c r="GP479" s="69">
        <v>0</v>
      </c>
      <c r="GQ479" s="69">
        <v>0</v>
      </c>
      <c r="GR479" s="69"/>
      <c r="GS479" s="69"/>
      <c r="GT479" s="69">
        <v>0</v>
      </c>
      <c r="GU479" s="69">
        <v>0</v>
      </c>
      <c r="GV479" s="69"/>
      <c r="GW479" s="69"/>
      <c r="GX479" s="69">
        <v>0</v>
      </c>
      <c r="GY479" s="69">
        <v>0</v>
      </c>
      <c r="GZ479" s="69"/>
      <c r="HA479" s="69"/>
      <c r="HB479" s="69">
        <v>0</v>
      </c>
      <c r="HC479" s="69">
        <v>0</v>
      </c>
      <c r="HD479" s="69"/>
      <c r="HE479" s="69"/>
      <c r="HF479" s="69">
        <v>0</v>
      </c>
      <c r="HG479" s="69">
        <v>0</v>
      </c>
      <c r="HH479" s="69"/>
      <c r="HI479" s="69"/>
      <c r="HJ479" s="69">
        <v>0</v>
      </c>
      <c r="HK479" s="69">
        <v>0</v>
      </c>
      <c r="HL479" s="69"/>
      <c r="HM479" s="69"/>
      <c r="HN479" s="69">
        <v>0</v>
      </c>
      <c r="HO479" s="69">
        <v>0</v>
      </c>
      <c r="HP479" s="69"/>
      <c r="HQ479" s="69"/>
      <c r="HR479" s="69">
        <v>0</v>
      </c>
      <c r="HS479" s="69">
        <v>0</v>
      </c>
      <c r="HT479" s="69"/>
      <c r="HU479" s="69"/>
      <c r="HV479" s="69">
        <v>0</v>
      </c>
      <c r="HW479" s="69">
        <v>0</v>
      </c>
      <c r="HX479" s="69"/>
      <c r="HY479" s="69"/>
      <c r="HZ479" s="69">
        <v>0</v>
      </c>
      <c r="IA479" s="69">
        <v>0</v>
      </c>
      <c r="IB479" s="69"/>
      <c r="IC479" s="69"/>
      <c r="ID479" s="69">
        <v>0</v>
      </c>
      <c r="IE479" s="69">
        <v>0</v>
      </c>
      <c r="IF479" s="69"/>
      <c r="IG479" s="69"/>
      <c r="IH479" s="69">
        <v>0</v>
      </c>
      <c r="II479" s="69">
        <v>0</v>
      </c>
      <c r="IJ479" s="69"/>
      <c r="IK479" s="69"/>
      <c r="IL479" s="69">
        <v>0</v>
      </c>
      <c r="IM479" s="69">
        <v>0</v>
      </c>
      <c r="IN479" s="69"/>
      <c r="IO479" s="69"/>
      <c r="IP479" s="69">
        <v>0</v>
      </c>
      <c r="IQ479" s="69">
        <v>0</v>
      </c>
      <c r="IR479" s="69"/>
      <c r="IS479" s="69"/>
      <c r="IT479" s="69">
        <v>0</v>
      </c>
      <c r="IU479" s="69">
        <v>0</v>
      </c>
      <c r="IV479" s="69"/>
      <c r="IW479" s="69"/>
      <c r="IX479" s="69">
        <v>0</v>
      </c>
      <c r="IY479" s="69">
        <v>0</v>
      </c>
      <c r="IZ479" s="69"/>
      <c r="JA479" s="69"/>
      <c r="JB479" s="69">
        <v>0</v>
      </c>
      <c r="JC479" s="69">
        <v>0</v>
      </c>
      <c r="JD479" s="69"/>
      <c r="JE479" s="69"/>
      <c r="JF479" s="69">
        <v>0</v>
      </c>
      <c r="JG479" s="69">
        <v>0</v>
      </c>
      <c r="JH479" s="69"/>
      <c r="JI479" s="69"/>
      <c r="JJ479" s="69">
        <v>0</v>
      </c>
      <c r="JK479" s="69">
        <v>0</v>
      </c>
      <c r="JL479" s="69"/>
      <c r="JM479" s="69"/>
      <c r="JN479" s="69">
        <v>0</v>
      </c>
      <c r="JO479" s="69">
        <v>0</v>
      </c>
      <c r="JP479" s="69"/>
      <c r="JQ479" s="69"/>
      <c r="JR479" s="69">
        <v>0</v>
      </c>
      <c r="JS479" s="69">
        <v>0</v>
      </c>
      <c r="JT479" s="69"/>
      <c r="JU479" s="69"/>
      <c r="JV479" s="69">
        <v>0</v>
      </c>
      <c r="JW479" s="69">
        <v>0</v>
      </c>
      <c r="JX479" s="69"/>
      <c r="JY479" s="69"/>
      <c r="JZ479" s="69">
        <v>0</v>
      </c>
      <c r="KA479" s="69">
        <v>0</v>
      </c>
      <c r="KB479" s="69"/>
      <c r="KC479" s="69"/>
      <c r="KD479" s="69">
        <v>0</v>
      </c>
      <c r="KE479" s="69">
        <v>0</v>
      </c>
      <c r="KF479" s="69"/>
      <c r="KG479" s="69"/>
      <c r="KH479" s="69">
        <v>0</v>
      </c>
      <c r="KI479" s="69">
        <v>0</v>
      </c>
      <c r="KJ479" s="69"/>
      <c r="KK479" s="69"/>
      <c r="KL479" s="69">
        <v>0</v>
      </c>
      <c r="KM479" s="69">
        <v>0</v>
      </c>
      <c r="KN479" s="69"/>
      <c r="KO479" s="69"/>
      <c r="KP479" s="69">
        <v>0</v>
      </c>
      <c r="KQ479" s="69">
        <v>0</v>
      </c>
      <c r="KR479" s="69"/>
      <c r="KS479" s="69"/>
      <c r="KT479" s="69">
        <v>0</v>
      </c>
      <c r="KU479" s="69">
        <v>0</v>
      </c>
      <c r="KV479" s="69"/>
      <c r="KW479" s="69"/>
      <c r="KX479" s="69">
        <v>0</v>
      </c>
      <c r="KY479" s="69">
        <v>0</v>
      </c>
      <c r="KZ479" s="69"/>
      <c r="LA479" s="69"/>
      <c r="LB479" s="69">
        <v>0</v>
      </c>
      <c r="LC479" s="69">
        <v>0</v>
      </c>
      <c r="LD479" s="69"/>
      <c r="LE479" s="69"/>
      <c r="LF479" s="69">
        <v>0</v>
      </c>
      <c r="LG479" s="69">
        <v>0</v>
      </c>
      <c r="LH479" s="69"/>
      <c r="LI479" s="69"/>
      <c r="LJ479" s="69">
        <v>0</v>
      </c>
      <c r="LK479" s="69">
        <v>0</v>
      </c>
      <c r="LL479" s="69"/>
      <c r="LM479" s="69"/>
      <c r="LN479" s="69">
        <v>0</v>
      </c>
      <c r="LO479" s="69">
        <v>0</v>
      </c>
      <c r="LP479" s="69"/>
      <c r="LQ479" s="69"/>
      <c r="LR479" s="69">
        <v>0</v>
      </c>
      <c r="LS479" s="69">
        <v>0</v>
      </c>
      <c r="LT479" s="69"/>
      <c r="LU479" s="69"/>
      <c r="LV479" s="69">
        <v>0</v>
      </c>
      <c r="LW479" s="69">
        <v>0</v>
      </c>
      <c r="LX479" s="69"/>
      <c r="LY479" s="69"/>
      <c r="LZ479" s="69">
        <v>0</v>
      </c>
      <c r="MA479" s="69">
        <v>0</v>
      </c>
      <c r="MB479" s="69"/>
      <c r="MC479" s="69"/>
      <c r="MD479" s="69">
        <v>0</v>
      </c>
      <c r="ME479" s="69">
        <v>0</v>
      </c>
      <c r="MF479" s="69"/>
      <c r="MG479" s="69"/>
      <c r="MH479" s="69">
        <v>0</v>
      </c>
      <c r="MI479" s="69">
        <v>0</v>
      </c>
      <c r="MJ479" s="69"/>
      <c r="MK479" s="69"/>
      <c r="ML479" s="69">
        <v>0</v>
      </c>
      <c r="MM479" s="69">
        <v>0</v>
      </c>
      <c r="MN479" s="69"/>
      <c r="MO479" s="69"/>
      <c r="MP479" s="69">
        <v>0</v>
      </c>
      <c r="MQ479" s="69">
        <v>0</v>
      </c>
      <c r="MR479" s="69"/>
      <c r="MS479" s="69"/>
      <c r="MT479" s="69">
        <v>0</v>
      </c>
      <c r="MU479" s="69">
        <v>0</v>
      </c>
      <c r="MV479" s="69"/>
      <c r="MW479" s="69"/>
      <c r="MX479" s="69">
        <v>0</v>
      </c>
      <c r="MY479" s="69">
        <v>0</v>
      </c>
      <c r="MZ479" s="69"/>
      <c r="NA479" s="69"/>
      <c r="NB479" s="69">
        <v>0</v>
      </c>
      <c r="NC479" s="69">
        <v>0</v>
      </c>
      <c r="ND479" s="69"/>
      <c r="NE479" s="69"/>
      <c r="NF479" s="69">
        <v>0</v>
      </c>
      <c r="NG479" s="69">
        <v>0</v>
      </c>
      <c r="NH479" s="69"/>
      <c r="NI479" s="69"/>
      <c r="NJ479" s="69">
        <v>0</v>
      </c>
      <c r="NK479" s="69">
        <v>0</v>
      </c>
      <c r="NL479" s="69"/>
      <c r="NM479" s="69"/>
      <c r="NN479" s="69">
        <v>0</v>
      </c>
      <c r="NO479" s="69">
        <v>0</v>
      </c>
      <c r="NP479" s="69"/>
      <c r="NQ479" s="69"/>
      <c r="NR479" s="69">
        <v>0</v>
      </c>
      <c r="NS479" s="69">
        <v>0</v>
      </c>
      <c r="NT479" s="69"/>
      <c r="NU479" s="69"/>
      <c r="NV479" s="69">
        <v>0</v>
      </c>
      <c r="NW479" s="69">
        <v>0</v>
      </c>
      <c r="NX479" s="69"/>
      <c r="NY479" s="69"/>
      <c r="NZ479" s="69">
        <v>0</v>
      </c>
      <c r="OA479" s="69">
        <v>0</v>
      </c>
      <c r="OB479" s="69"/>
      <c r="OC479" s="69"/>
      <c r="OD479" s="69">
        <v>0</v>
      </c>
      <c r="OE479" s="69">
        <v>0</v>
      </c>
      <c r="OF479" s="69"/>
      <c r="OG479" s="69"/>
      <c r="OH479" s="69">
        <v>0</v>
      </c>
      <c r="OI479" s="69">
        <v>0</v>
      </c>
      <c r="OJ479" s="69"/>
      <c r="OK479" s="69"/>
      <c r="OL479" s="69">
        <v>0</v>
      </c>
      <c r="OM479" s="69">
        <v>0</v>
      </c>
      <c r="ON479" s="69"/>
      <c r="OO479" s="69"/>
      <c r="OP479" s="69">
        <v>0</v>
      </c>
      <c r="OQ479" s="69">
        <v>0</v>
      </c>
      <c r="OR479" s="69"/>
      <c r="OS479" s="69"/>
      <c r="OT479" s="69">
        <v>0</v>
      </c>
      <c r="OU479" s="69">
        <v>0</v>
      </c>
      <c r="OV479" s="69"/>
      <c r="OW479" s="69"/>
      <c r="OX479" s="69">
        <v>0</v>
      </c>
      <c r="OY479" s="69">
        <v>0</v>
      </c>
      <c r="OZ479" s="69"/>
      <c r="PA479" s="69"/>
      <c r="PB479" s="69">
        <v>0</v>
      </c>
      <c r="PC479" s="69">
        <v>0</v>
      </c>
      <c r="PD479" s="69"/>
      <c r="PE479" s="69"/>
      <c r="PF479" s="69">
        <v>0</v>
      </c>
      <c r="PG479" s="69">
        <v>0</v>
      </c>
      <c r="PH479" s="69"/>
      <c r="PI479" s="69"/>
      <c r="PJ479" s="69">
        <v>0</v>
      </c>
      <c r="PK479" s="69">
        <v>0</v>
      </c>
      <c r="PL479" s="69"/>
      <c r="PM479" s="69"/>
      <c r="PN479" s="69">
        <v>0</v>
      </c>
      <c r="PO479" s="69">
        <v>0</v>
      </c>
      <c r="PP479" s="69"/>
      <c r="PQ479" s="69"/>
      <c r="PR479" s="69">
        <v>0</v>
      </c>
      <c r="PS479" s="69">
        <v>0</v>
      </c>
      <c r="PT479" s="69"/>
      <c r="PU479" s="69"/>
      <c r="PV479" s="69">
        <v>0</v>
      </c>
      <c r="PW479" s="69">
        <v>0</v>
      </c>
      <c r="PX479" s="69"/>
      <c r="PY479" s="69"/>
      <c r="PZ479" s="69">
        <v>0</v>
      </c>
      <c r="QA479" s="69">
        <v>0</v>
      </c>
      <c r="QB479" s="69"/>
      <c r="QC479" s="69"/>
      <c r="QD479" s="69">
        <v>0</v>
      </c>
      <c r="QE479" s="69">
        <v>0</v>
      </c>
      <c r="QF479" s="69"/>
      <c r="QG479" s="69"/>
      <c r="QH479" s="69">
        <v>0</v>
      </c>
      <c r="QI479" s="69">
        <v>0</v>
      </c>
      <c r="QJ479" s="69"/>
      <c r="QK479" s="69"/>
      <c r="QL479" s="69">
        <v>0</v>
      </c>
      <c r="QM479" s="69">
        <v>0</v>
      </c>
      <c r="QN479" s="69"/>
      <c r="QO479" s="69"/>
      <c r="QP479" s="69">
        <v>0</v>
      </c>
      <c r="QQ479" s="69">
        <v>0</v>
      </c>
      <c r="QR479" s="69"/>
      <c r="QS479" s="69"/>
      <c r="QT479" s="69">
        <v>0</v>
      </c>
      <c r="QU479" s="69">
        <v>0</v>
      </c>
      <c r="QV479" s="69"/>
      <c r="QW479" s="69"/>
      <c r="QX479" s="69">
        <v>0</v>
      </c>
      <c r="QY479" s="69">
        <v>0</v>
      </c>
      <c r="QZ479" s="69"/>
      <c r="RA479" s="69"/>
      <c r="RB479" s="69">
        <v>0</v>
      </c>
      <c r="RC479" s="69">
        <v>0</v>
      </c>
      <c r="RD479" s="69"/>
      <c r="RE479" s="69"/>
      <c r="RF479" s="69">
        <v>0</v>
      </c>
      <c r="RG479" s="69">
        <v>0</v>
      </c>
      <c r="RH479" s="69"/>
      <c r="RI479" s="69"/>
      <c r="RJ479" s="69">
        <v>0</v>
      </c>
      <c r="RK479" s="69">
        <v>0</v>
      </c>
      <c r="RL479" s="69"/>
      <c r="RM479" s="69"/>
      <c r="RN479" s="69">
        <v>0</v>
      </c>
      <c r="RO479" s="69">
        <v>0</v>
      </c>
      <c r="RP479" s="69"/>
      <c r="RQ479" s="69"/>
      <c r="RR479" s="69">
        <v>0</v>
      </c>
      <c r="RS479" s="69">
        <v>0</v>
      </c>
      <c r="RT479" s="69"/>
      <c r="RU479" s="69"/>
      <c r="RV479" s="69">
        <v>0</v>
      </c>
      <c r="RW479" s="69">
        <v>0</v>
      </c>
      <c r="RX479" s="69"/>
      <c r="RY479" s="69"/>
      <c r="RZ479" s="69">
        <v>0</v>
      </c>
      <c r="SA479" s="69">
        <v>0</v>
      </c>
      <c r="SB479" s="69"/>
      <c r="SC479" s="69"/>
      <c r="SD479" s="69">
        <v>0</v>
      </c>
      <c r="SE479" s="69">
        <v>0</v>
      </c>
      <c r="SF479" s="69"/>
      <c r="SG479" s="69"/>
      <c r="SH479" s="69">
        <v>0</v>
      </c>
      <c r="SI479" s="69">
        <v>0</v>
      </c>
      <c r="SJ479" s="69"/>
      <c r="SK479" s="69"/>
      <c r="SL479" s="69">
        <v>0</v>
      </c>
      <c r="SM479" s="69">
        <v>0</v>
      </c>
      <c r="SN479" s="69"/>
      <c r="SO479" s="69"/>
      <c r="SP479" s="69">
        <v>0</v>
      </c>
      <c r="SQ479" s="69">
        <v>0</v>
      </c>
      <c r="SR479" s="69"/>
      <c r="SS479" s="69"/>
      <c r="ST479" s="69">
        <v>0</v>
      </c>
      <c r="SU479" s="69">
        <f>ROUND(SR479/1000000*IF(SS479=0,0,VLOOKUP(SS479,名称和价格索引!$A$4:$C$834,3,FALSE)),1)</f>
        <v>0</v>
      </c>
      <c r="SV479" s="71">
        <f t="array" ref="SV479">SUM(VLOOKUP(D479,D479:SU479,ROW($1:$128)*4,0))</f>
        <v>1000</v>
      </c>
    </row>
    <row r="480" s="48" customFormat="1" customHeight="1" spans="1:516">
      <c r="A480" s="69" t="s">
        <v>1149</v>
      </c>
      <c r="B480" s="69" t="s">
        <v>1130</v>
      </c>
      <c r="C480" s="70">
        <v>5552</v>
      </c>
      <c r="D480" s="69">
        <v>50000</v>
      </c>
      <c r="E480" s="69">
        <v>220000</v>
      </c>
      <c r="F480" s="69">
        <v>20000</v>
      </c>
      <c r="G480" s="69">
        <v>1000</v>
      </c>
      <c r="H480" s="69"/>
      <c r="I480" s="69"/>
      <c r="J480" s="69">
        <v>0</v>
      </c>
      <c r="K480" s="69">
        <v>0</v>
      </c>
      <c r="L480" s="69"/>
      <c r="M480" s="69"/>
      <c r="N480" s="69">
        <v>0</v>
      </c>
      <c r="O480" s="69">
        <v>0</v>
      </c>
      <c r="P480" s="69"/>
      <c r="Q480" s="69"/>
      <c r="R480" s="69">
        <v>0</v>
      </c>
      <c r="S480" s="69">
        <v>0</v>
      </c>
      <c r="T480" s="69"/>
      <c r="U480" s="69"/>
      <c r="V480" s="69">
        <v>0</v>
      </c>
      <c r="W480" s="69">
        <v>0</v>
      </c>
      <c r="X480" s="69"/>
      <c r="Y480" s="69"/>
      <c r="Z480" s="69">
        <v>0</v>
      </c>
      <c r="AA480" s="69">
        <v>0</v>
      </c>
      <c r="AB480" s="69"/>
      <c r="AC480" s="69"/>
      <c r="AD480" s="69">
        <v>0</v>
      </c>
      <c r="AE480" s="69">
        <v>0</v>
      </c>
      <c r="AF480" s="69"/>
      <c r="AG480" s="69"/>
      <c r="AH480" s="69">
        <v>0</v>
      </c>
      <c r="AI480" s="69">
        <v>0</v>
      </c>
      <c r="AJ480" s="69"/>
      <c r="AK480" s="69"/>
      <c r="AL480" s="69">
        <v>0</v>
      </c>
      <c r="AM480" s="69">
        <v>0</v>
      </c>
      <c r="AN480" s="69"/>
      <c r="AO480" s="69"/>
      <c r="AP480" s="69">
        <v>0</v>
      </c>
      <c r="AQ480" s="69">
        <v>0</v>
      </c>
      <c r="AR480" s="69"/>
      <c r="AS480" s="69"/>
      <c r="AT480" s="69">
        <v>0</v>
      </c>
      <c r="AU480" s="69">
        <v>0</v>
      </c>
      <c r="AV480" s="69"/>
      <c r="AW480" s="69"/>
      <c r="AX480" s="69">
        <v>0</v>
      </c>
      <c r="AY480" s="69">
        <v>0</v>
      </c>
      <c r="AZ480" s="69"/>
      <c r="BA480" s="69"/>
      <c r="BB480" s="69">
        <v>0</v>
      </c>
      <c r="BC480" s="69">
        <v>0</v>
      </c>
      <c r="BD480" s="69"/>
      <c r="BE480" s="69"/>
      <c r="BF480" s="69">
        <v>0</v>
      </c>
      <c r="BG480" s="69">
        <v>0</v>
      </c>
      <c r="BH480" s="69"/>
      <c r="BI480" s="69"/>
      <c r="BJ480" s="69">
        <v>0</v>
      </c>
      <c r="BK480" s="69">
        <v>0</v>
      </c>
      <c r="BL480" s="69"/>
      <c r="BM480" s="69"/>
      <c r="BN480" s="69">
        <v>0</v>
      </c>
      <c r="BO480" s="69">
        <v>0</v>
      </c>
      <c r="BP480" s="69"/>
      <c r="BQ480" s="69"/>
      <c r="BR480" s="69">
        <v>0</v>
      </c>
      <c r="BS480" s="69">
        <v>0</v>
      </c>
      <c r="BT480" s="69"/>
      <c r="BU480" s="69"/>
      <c r="BV480" s="69">
        <v>0</v>
      </c>
      <c r="BW480" s="69">
        <v>0</v>
      </c>
      <c r="BX480" s="69"/>
      <c r="BY480" s="69"/>
      <c r="BZ480" s="69">
        <v>0</v>
      </c>
      <c r="CA480" s="69">
        <v>0</v>
      </c>
      <c r="CB480" s="69"/>
      <c r="CC480" s="69"/>
      <c r="CD480" s="69">
        <v>0</v>
      </c>
      <c r="CE480" s="69">
        <v>0</v>
      </c>
      <c r="CF480" s="69"/>
      <c r="CG480" s="69"/>
      <c r="CH480" s="69">
        <v>0</v>
      </c>
      <c r="CI480" s="69">
        <v>0</v>
      </c>
      <c r="CJ480" s="69"/>
      <c r="CK480" s="69"/>
      <c r="CL480" s="69">
        <v>0</v>
      </c>
      <c r="CM480" s="69">
        <v>0</v>
      </c>
      <c r="CN480" s="69"/>
      <c r="CO480" s="69"/>
      <c r="CP480" s="69">
        <v>0</v>
      </c>
      <c r="CQ480" s="69">
        <v>0</v>
      </c>
      <c r="CR480" s="69"/>
      <c r="CS480" s="69"/>
      <c r="CT480" s="69">
        <v>0</v>
      </c>
      <c r="CU480" s="69">
        <v>0</v>
      </c>
      <c r="CV480" s="69"/>
      <c r="CW480" s="69"/>
      <c r="CX480" s="69">
        <v>0</v>
      </c>
      <c r="CY480" s="69">
        <v>0</v>
      </c>
      <c r="CZ480" s="69"/>
      <c r="DA480" s="69"/>
      <c r="DB480" s="69">
        <v>0</v>
      </c>
      <c r="DC480" s="69">
        <v>0</v>
      </c>
      <c r="DD480" s="69"/>
      <c r="DE480" s="69"/>
      <c r="DF480" s="69">
        <v>0</v>
      </c>
      <c r="DG480" s="69">
        <v>0</v>
      </c>
      <c r="DH480" s="69"/>
      <c r="DI480" s="69"/>
      <c r="DJ480" s="69">
        <v>0</v>
      </c>
      <c r="DK480" s="69">
        <v>0</v>
      </c>
      <c r="DL480" s="69"/>
      <c r="DM480" s="69"/>
      <c r="DN480" s="69">
        <v>0</v>
      </c>
      <c r="DO480" s="69">
        <v>0</v>
      </c>
      <c r="DP480" s="69"/>
      <c r="DQ480" s="69"/>
      <c r="DR480" s="69">
        <v>0</v>
      </c>
      <c r="DS480" s="69">
        <v>0</v>
      </c>
      <c r="DT480" s="69"/>
      <c r="DU480" s="69"/>
      <c r="DV480" s="69">
        <v>0</v>
      </c>
      <c r="DW480" s="69">
        <v>0</v>
      </c>
      <c r="DX480" s="69"/>
      <c r="DY480" s="69"/>
      <c r="DZ480" s="69">
        <v>0</v>
      </c>
      <c r="EA480" s="69">
        <v>0</v>
      </c>
      <c r="EB480" s="69"/>
      <c r="EC480" s="69"/>
      <c r="ED480" s="69">
        <v>0</v>
      </c>
      <c r="EE480" s="69">
        <v>0</v>
      </c>
      <c r="EF480" s="69"/>
      <c r="EG480" s="69"/>
      <c r="EH480" s="69">
        <v>0</v>
      </c>
      <c r="EI480" s="69">
        <v>0</v>
      </c>
      <c r="EJ480" s="69"/>
      <c r="EK480" s="69"/>
      <c r="EL480" s="69">
        <v>0</v>
      </c>
      <c r="EM480" s="69">
        <v>0</v>
      </c>
      <c r="EN480" s="69"/>
      <c r="EO480" s="69"/>
      <c r="EP480" s="69">
        <v>0</v>
      </c>
      <c r="EQ480" s="69">
        <v>0</v>
      </c>
      <c r="ER480" s="69"/>
      <c r="ES480" s="69"/>
      <c r="ET480" s="69">
        <v>0</v>
      </c>
      <c r="EU480" s="69">
        <v>0</v>
      </c>
      <c r="EV480" s="69"/>
      <c r="EW480" s="69"/>
      <c r="EX480" s="69">
        <v>0</v>
      </c>
      <c r="EY480" s="69">
        <v>0</v>
      </c>
      <c r="EZ480" s="69"/>
      <c r="FA480" s="69"/>
      <c r="FB480" s="69">
        <v>0</v>
      </c>
      <c r="FC480" s="69">
        <v>0</v>
      </c>
      <c r="FD480" s="69"/>
      <c r="FE480" s="69"/>
      <c r="FF480" s="69">
        <v>0</v>
      </c>
      <c r="FG480" s="69">
        <v>0</v>
      </c>
      <c r="FH480" s="69"/>
      <c r="FI480" s="69"/>
      <c r="FJ480" s="69">
        <v>0</v>
      </c>
      <c r="FK480" s="69">
        <v>0</v>
      </c>
      <c r="FL480" s="69"/>
      <c r="FM480" s="69"/>
      <c r="FN480" s="69">
        <v>0</v>
      </c>
      <c r="FO480" s="69">
        <v>0</v>
      </c>
      <c r="FP480" s="69"/>
      <c r="FQ480" s="69"/>
      <c r="FR480" s="69">
        <v>0</v>
      </c>
      <c r="FS480" s="69">
        <v>0</v>
      </c>
      <c r="FT480" s="69"/>
      <c r="FU480" s="69"/>
      <c r="FV480" s="69">
        <v>0</v>
      </c>
      <c r="FW480" s="69">
        <v>0</v>
      </c>
      <c r="FX480" s="69"/>
      <c r="FY480" s="69"/>
      <c r="FZ480" s="69">
        <v>0</v>
      </c>
      <c r="GA480" s="69">
        <v>0</v>
      </c>
      <c r="GB480" s="69"/>
      <c r="GC480" s="69"/>
      <c r="GD480" s="69">
        <v>0</v>
      </c>
      <c r="GE480" s="69">
        <v>0</v>
      </c>
      <c r="GF480" s="69"/>
      <c r="GG480" s="69"/>
      <c r="GH480" s="69">
        <v>0</v>
      </c>
      <c r="GI480" s="69">
        <v>0</v>
      </c>
      <c r="GJ480" s="69"/>
      <c r="GK480" s="69"/>
      <c r="GL480" s="69">
        <v>0</v>
      </c>
      <c r="GM480" s="69">
        <v>0</v>
      </c>
      <c r="GN480" s="69"/>
      <c r="GO480" s="69"/>
      <c r="GP480" s="69">
        <v>0</v>
      </c>
      <c r="GQ480" s="69">
        <v>0</v>
      </c>
      <c r="GR480" s="69"/>
      <c r="GS480" s="69"/>
      <c r="GT480" s="69">
        <v>0</v>
      </c>
      <c r="GU480" s="69">
        <v>0</v>
      </c>
      <c r="GV480" s="69"/>
      <c r="GW480" s="69"/>
      <c r="GX480" s="69">
        <v>0</v>
      </c>
      <c r="GY480" s="69">
        <v>0</v>
      </c>
      <c r="GZ480" s="69"/>
      <c r="HA480" s="69"/>
      <c r="HB480" s="69">
        <v>0</v>
      </c>
      <c r="HC480" s="69">
        <v>0</v>
      </c>
      <c r="HD480" s="69"/>
      <c r="HE480" s="69"/>
      <c r="HF480" s="69">
        <v>0</v>
      </c>
      <c r="HG480" s="69">
        <v>0</v>
      </c>
      <c r="HH480" s="69"/>
      <c r="HI480" s="69"/>
      <c r="HJ480" s="69">
        <v>0</v>
      </c>
      <c r="HK480" s="69">
        <v>0</v>
      </c>
      <c r="HL480" s="69"/>
      <c r="HM480" s="69"/>
      <c r="HN480" s="69">
        <v>0</v>
      </c>
      <c r="HO480" s="69">
        <v>0</v>
      </c>
      <c r="HP480" s="69"/>
      <c r="HQ480" s="69"/>
      <c r="HR480" s="69">
        <v>0</v>
      </c>
      <c r="HS480" s="69">
        <v>0</v>
      </c>
      <c r="HT480" s="69"/>
      <c r="HU480" s="69"/>
      <c r="HV480" s="69">
        <v>0</v>
      </c>
      <c r="HW480" s="69">
        <v>0</v>
      </c>
      <c r="HX480" s="69"/>
      <c r="HY480" s="69"/>
      <c r="HZ480" s="69">
        <v>0</v>
      </c>
      <c r="IA480" s="69">
        <v>0</v>
      </c>
      <c r="IB480" s="69"/>
      <c r="IC480" s="69"/>
      <c r="ID480" s="69">
        <v>0</v>
      </c>
      <c r="IE480" s="69">
        <v>0</v>
      </c>
      <c r="IF480" s="69"/>
      <c r="IG480" s="69"/>
      <c r="IH480" s="69">
        <v>0</v>
      </c>
      <c r="II480" s="69">
        <v>0</v>
      </c>
      <c r="IJ480" s="69"/>
      <c r="IK480" s="69"/>
      <c r="IL480" s="69">
        <v>0</v>
      </c>
      <c r="IM480" s="69">
        <v>0</v>
      </c>
      <c r="IN480" s="69"/>
      <c r="IO480" s="69"/>
      <c r="IP480" s="69">
        <v>0</v>
      </c>
      <c r="IQ480" s="69">
        <v>0</v>
      </c>
      <c r="IR480" s="69"/>
      <c r="IS480" s="69"/>
      <c r="IT480" s="69">
        <v>0</v>
      </c>
      <c r="IU480" s="69">
        <v>0</v>
      </c>
      <c r="IV480" s="69"/>
      <c r="IW480" s="69"/>
      <c r="IX480" s="69">
        <v>0</v>
      </c>
      <c r="IY480" s="69">
        <v>0</v>
      </c>
      <c r="IZ480" s="69"/>
      <c r="JA480" s="69"/>
      <c r="JB480" s="69">
        <v>0</v>
      </c>
      <c r="JC480" s="69">
        <v>0</v>
      </c>
      <c r="JD480" s="69"/>
      <c r="JE480" s="69"/>
      <c r="JF480" s="69">
        <v>0</v>
      </c>
      <c r="JG480" s="69">
        <v>0</v>
      </c>
      <c r="JH480" s="69"/>
      <c r="JI480" s="69"/>
      <c r="JJ480" s="69">
        <v>0</v>
      </c>
      <c r="JK480" s="69">
        <v>0</v>
      </c>
      <c r="JL480" s="69"/>
      <c r="JM480" s="69"/>
      <c r="JN480" s="69">
        <v>0</v>
      </c>
      <c r="JO480" s="69">
        <v>0</v>
      </c>
      <c r="JP480" s="69"/>
      <c r="JQ480" s="69"/>
      <c r="JR480" s="69">
        <v>0</v>
      </c>
      <c r="JS480" s="69">
        <v>0</v>
      </c>
      <c r="JT480" s="69"/>
      <c r="JU480" s="69"/>
      <c r="JV480" s="69">
        <v>0</v>
      </c>
      <c r="JW480" s="69">
        <v>0</v>
      </c>
      <c r="JX480" s="69"/>
      <c r="JY480" s="69"/>
      <c r="JZ480" s="69">
        <v>0</v>
      </c>
      <c r="KA480" s="69">
        <v>0</v>
      </c>
      <c r="KB480" s="69"/>
      <c r="KC480" s="69"/>
      <c r="KD480" s="69">
        <v>0</v>
      </c>
      <c r="KE480" s="69">
        <v>0</v>
      </c>
      <c r="KF480" s="69"/>
      <c r="KG480" s="69"/>
      <c r="KH480" s="69">
        <v>0</v>
      </c>
      <c r="KI480" s="69">
        <v>0</v>
      </c>
      <c r="KJ480" s="69"/>
      <c r="KK480" s="69"/>
      <c r="KL480" s="69">
        <v>0</v>
      </c>
      <c r="KM480" s="69">
        <v>0</v>
      </c>
      <c r="KN480" s="69"/>
      <c r="KO480" s="69"/>
      <c r="KP480" s="69">
        <v>0</v>
      </c>
      <c r="KQ480" s="69">
        <v>0</v>
      </c>
      <c r="KR480" s="69"/>
      <c r="KS480" s="69"/>
      <c r="KT480" s="69">
        <v>0</v>
      </c>
      <c r="KU480" s="69">
        <v>0</v>
      </c>
      <c r="KV480" s="69"/>
      <c r="KW480" s="69"/>
      <c r="KX480" s="69">
        <v>0</v>
      </c>
      <c r="KY480" s="69">
        <v>0</v>
      </c>
      <c r="KZ480" s="69"/>
      <c r="LA480" s="69"/>
      <c r="LB480" s="69">
        <v>0</v>
      </c>
      <c r="LC480" s="69">
        <v>0</v>
      </c>
      <c r="LD480" s="69"/>
      <c r="LE480" s="69"/>
      <c r="LF480" s="69">
        <v>0</v>
      </c>
      <c r="LG480" s="69">
        <v>0</v>
      </c>
      <c r="LH480" s="69"/>
      <c r="LI480" s="69"/>
      <c r="LJ480" s="69">
        <v>0</v>
      </c>
      <c r="LK480" s="69">
        <v>0</v>
      </c>
      <c r="LL480" s="69"/>
      <c r="LM480" s="69"/>
      <c r="LN480" s="69">
        <v>0</v>
      </c>
      <c r="LO480" s="69">
        <v>0</v>
      </c>
      <c r="LP480" s="69"/>
      <c r="LQ480" s="69"/>
      <c r="LR480" s="69">
        <v>0</v>
      </c>
      <c r="LS480" s="69">
        <v>0</v>
      </c>
      <c r="LT480" s="69"/>
      <c r="LU480" s="69"/>
      <c r="LV480" s="69">
        <v>0</v>
      </c>
      <c r="LW480" s="69">
        <v>0</v>
      </c>
      <c r="LX480" s="69"/>
      <c r="LY480" s="69"/>
      <c r="LZ480" s="69">
        <v>0</v>
      </c>
      <c r="MA480" s="69">
        <v>0</v>
      </c>
      <c r="MB480" s="69"/>
      <c r="MC480" s="69"/>
      <c r="MD480" s="69">
        <v>0</v>
      </c>
      <c r="ME480" s="69">
        <v>0</v>
      </c>
      <c r="MF480" s="69"/>
      <c r="MG480" s="69"/>
      <c r="MH480" s="69">
        <v>0</v>
      </c>
      <c r="MI480" s="69">
        <v>0</v>
      </c>
      <c r="MJ480" s="69"/>
      <c r="MK480" s="69"/>
      <c r="ML480" s="69">
        <v>0</v>
      </c>
      <c r="MM480" s="69">
        <v>0</v>
      </c>
      <c r="MN480" s="69"/>
      <c r="MO480" s="69"/>
      <c r="MP480" s="69">
        <v>0</v>
      </c>
      <c r="MQ480" s="69">
        <v>0</v>
      </c>
      <c r="MR480" s="69"/>
      <c r="MS480" s="69"/>
      <c r="MT480" s="69">
        <v>0</v>
      </c>
      <c r="MU480" s="69">
        <v>0</v>
      </c>
      <c r="MV480" s="69"/>
      <c r="MW480" s="69"/>
      <c r="MX480" s="69">
        <v>0</v>
      </c>
      <c r="MY480" s="69">
        <v>0</v>
      </c>
      <c r="MZ480" s="69"/>
      <c r="NA480" s="69"/>
      <c r="NB480" s="69">
        <v>0</v>
      </c>
      <c r="NC480" s="69">
        <v>0</v>
      </c>
      <c r="ND480" s="69"/>
      <c r="NE480" s="69"/>
      <c r="NF480" s="69">
        <v>0</v>
      </c>
      <c r="NG480" s="69">
        <v>0</v>
      </c>
      <c r="NH480" s="69"/>
      <c r="NI480" s="69"/>
      <c r="NJ480" s="69">
        <v>0</v>
      </c>
      <c r="NK480" s="69">
        <v>0</v>
      </c>
      <c r="NL480" s="69"/>
      <c r="NM480" s="69"/>
      <c r="NN480" s="69">
        <v>0</v>
      </c>
      <c r="NO480" s="69">
        <v>0</v>
      </c>
      <c r="NP480" s="69"/>
      <c r="NQ480" s="69"/>
      <c r="NR480" s="69">
        <v>0</v>
      </c>
      <c r="NS480" s="69">
        <v>0</v>
      </c>
      <c r="NT480" s="69"/>
      <c r="NU480" s="69"/>
      <c r="NV480" s="69">
        <v>0</v>
      </c>
      <c r="NW480" s="69">
        <v>0</v>
      </c>
      <c r="NX480" s="69"/>
      <c r="NY480" s="69"/>
      <c r="NZ480" s="69">
        <v>0</v>
      </c>
      <c r="OA480" s="69">
        <v>0</v>
      </c>
      <c r="OB480" s="69"/>
      <c r="OC480" s="69"/>
      <c r="OD480" s="69">
        <v>0</v>
      </c>
      <c r="OE480" s="69">
        <v>0</v>
      </c>
      <c r="OF480" s="69"/>
      <c r="OG480" s="69"/>
      <c r="OH480" s="69">
        <v>0</v>
      </c>
      <c r="OI480" s="69">
        <v>0</v>
      </c>
      <c r="OJ480" s="69"/>
      <c r="OK480" s="69"/>
      <c r="OL480" s="69">
        <v>0</v>
      </c>
      <c r="OM480" s="69">
        <v>0</v>
      </c>
      <c r="ON480" s="69"/>
      <c r="OO480" s="69"/>
      <c r="OP480" s="69">
        <v>0</v>
      </c>
      <c r="OQ480" s="69">
        <v>0</v>
      </c>
      <c r="OR480" s="69"/>
      <c r="OS480" s="69"/>
      <c r="OT480" s="69">
        <v>0</v>
      </c>
      <c r="OU480" s="69">
        <v>0</v>
      </c>
      <c r="OV480" s="69"/>
      <c r="OW480" s="69"/>
      <c r="OX480" s="69">
        <v>0</v>
      </c>
      <c r="OY480" s="69">
        <v>0</v>
      </c>
      <c r="OZ480" s="69"/>
      <c r="PA480" s="69"/>
      <c r="PB480" s="69">
        <v>0</v>
      </c>
      <c r="PC480" s="69">
        <v>0</v>
      </c>
      <c r="PD480" s="69"/>
      <c r="PE480" s="69"/>
      <c r="PF480" s="69">
        <v>0</v>
      </c>
      <c r="PG480" s="69">
        <v>0</v>
      </c>
      <c r="PH480" s="69"/>
      <c r="PI480" s="69"/>
      <c r="PJ480" s="69">
        <v>0</v>
      </c>
      <c r="PK480" s="69">
        <v>0</v>
      </c>
      <c r="PL480" s="69"/>
      <c r="PM480" s="69"/>
      <c r="PN480" s="69">
        <v>0</v>
      </c>
      <c r="PO480" s="69">
        <v>0</v>
      </c>
      <c r="PP480" s="69"/>
      <c r="PQ480" s="69"/>
      <c r="PR480" s="69">
        <v>0</v>
      </c>
      <c r="PS480" s="69">
        <v>0</v>
      </c>
      <c r="PT480" s="69"/>
      <c r="PU480" s="69"/>
      <c r="PV480" s="69">
        <v>0</v>
      </c>
      <c r="PW480" s="69">
        <v>0</v>
      </c>
      <c r="PX480" s="69"/>
      <c r="PY480" s="69"/>
      <c r="PZ480" s="69">
        <v>0</v>
      </c>
      <c r="QA480" s="69">
        <v>0</v>
      </c>
      <c r="QB480" s="69"/>
      <c r="QC480" s="69"/>
      <c r="QD480" s="69">
        <v>0</v>
      </c>
      <c r="QE480" s="69">
        <v>0</v>
      </c>
      <c r="QF480" s="69"/>
      <c r="QG480" s="69"/>
      <c r="QH480" s="69">
        <v>0</v>
      </c>
      <c r="QI480" s="69">
        <v>0</v>
      </c>
      <c r="QJ480" s="69"/>
      <c r="QK480" s="69"/>
      <c r="QL480" s="69">
        <v>0</v>
      </c>
      <c r="QM480" s="69">
        <v>0</v>
      </c>
      <c r="QN480" s="69"/>
      <c r="QO480" s="69"/>
      <c r="QP480" s="69">
        <v>0</v>
      </c>
      <c r="QQ480" s="69">
        <v>0</v>
      </c>
      <c r="QR480" s="69"/>
      <c r="QS480" s="69"/>
      <c r="QT480" s="69">
        <v>0</v>
      </c>
      <c r="QU480" s="69">
        <v>0</v>
      </c>
      <c r="QV480" s="69"/>
      <c r="QW480" s="69"/>
      <c r="QX480" s="69">
        <v>0</v>
      </c>
      <c r="QY480" s="69">
        <v>0</v>
      </c>
      <c r="QZ480" s="69"/>
      <c r="RA480" s="69"/>
      <c r="RB480" s="69">
        <v>0</v>
      </c>
      <c r="RC480" s="69">
        <v>0</v>
      </c>
      <c r="RD480" s="69"/>
      <c r="RE480" s="69"/>
      <c r="RF480" s="69">
        <v>0</v>
      </c>
      <c r="RG480" s="69">
        <v>0</v>
      </c>
      <c r="RH480" s="69"/>
      <c r="RI480" s="69"/>
      <c r="RJ480" s="69">
        <v>0</v>
      </c>
      <c r="RK480" s="69">
        <v>0</v>
      </c>
      <c r="RL480" s="69"/>
      <c r="RM480" s="69"/>
      <c r="RN480" s="69">
        <v>0</v>
      </c>
      <c r="RO480" s="69">
        <v>0</v>
      </c>
      <c r="RP480" s="69"/>
      <c r="RQ480" s="69"/>
      <c r="RR480" s="69">
        <v>0</v>
      </c>
      <c r="RS480" s="69">
        <v>0</v>
      </c>
      <c r="RT480" s="69"/>
      <c r="RU480" s="69"/>
      <c r="RV480" s="69">
        <v>0</v>
      </c>
      <c r="RW480" s="69">
        <v>0</v>
      </c>
      <c r="RX480" s="69"/>
      <c r="RY480" s="69"/>
      <c r="RZ480" s="69">
        <v>0</v>
      </c>
      <c r="SA480" s="69">
        <v>0</v>
      </c>
      <c r="SB480" s="69"/>
      <c r="SC480" s="69"/>
      <c r="SD480" s="69">
        <v>0</v>
      </c>
      <c r="SE480" s="69">
        <v>0</v>
      </c>
      <c r="SF480" s="69"/>
      <c r="SG480" s="69"/>
      <c r="SH480" s="69">
        <v>0</v>
      </c>
      <c r="SI480" s="69">
        <v>0</v>
      </c>
      <c r="SJ480" s="69"/>
      <c r="SK480" s="69"/>
      <c r="SL480" s="69">
        <v>0</v>
      </c>
      <c r="SM480" s="69">
        <v>0</v>
      </c>
      <c r="SN480" s="69"/>
      <c r="SO480" s="69"/>
      <c r="SP480" s="69">
        <v>0</v>
      </c>
      <c r="SQ480" s="69">
        <v>0</v>
      </c>
      <c r="SR480" s="69"/>
      <c r="SS480" s="69"/>
      <c r="ST480" s="69">
        <v>0</v>
      </c>
      <c r="SU480" s="69">
        <f>ROUND(SR480/1000000*IF(SS480=0,0,VLOOKUP(SS480,名称和价格索引!$A$4:$C$834,3,FALSE)),1)</f>
        <v>0</v>
      </c>
      <c r="SV480" s="71">
        <f t="array" ref="SV480">SUM(VLOOKUP(D480,D480:SU480,ROW($1:$128)*4,0))</f>
        <v>1000</v>
      </c>
    </row>
    <row r="481" s="48" customFormat="1" customHeight="1" spans="1:516">
      <c r="A481" s="69" t="s">
        <v>1149</v>
      </c>
      <c r="B481" s="69" t="s">
        <v>1130</v>
      </c>
      <c r="C481" s="70">
        <v>5555</v>
      </c>
      <c r="D481" s="69">
        <v>50000</v>
      </c>
      <c r="E481" s="69">
        <v>220000</v>
      </c>
      <c r="F481" s="69">
        <v>20000</v>
      </c>
      <c r="G481" s="69">
        <v>1000</v>
      </c>
      <c r="H481" s="69"/>
      <c r="I481" s="69"/>
      <c r="J481" s="69">
        <v>0</v>
      </c>
      <c r="K481" s="69">
        <v>0</v>
      </c>
      <c r="L481" s="69"/>
      <c r="M481" s="69"/>
      <c r="N481" s="69">
        <v>0</v>
      </c>
      <c r="O481" s="69">
        <v>0</v>
      </c>
      <c r="P481" s="69"/>
      <c r="Q481" s="69"/>
      <c r="R481" s="69">
        <v>0</v>
      </c>
      <c r="S481" s="69">
        <v>0</v>
      </c>
      <c r="T481" s="69"/>
      <c r="U481" s="69"/>
      <c r="V481" s="69">
        <v>0</v>
      </c>
      <c r="W481" s="69">
        <v>0</v>
      </c>
      <c r="X481" s="69"/>
      <c r="Y481" s="69"/>
      <c r="Z481" s="69">
        <v>0</v>
      </c>
      <c r="AA481" s="69">
        <v>0</v>
      </c>
      <c r="AB481" s="69"/>
      <c r="AC481" s="69"/>
      <c r="AD481" s="69">
        <v>0</v>
      </c>
      <c r="AE481" s="69">
        <v>0</v>
      </c>
      <c r="AF481" s="69"/>
      <c r="AG481" s="69"/>
      <c r="AH481" s="69">
        <v>0</v>
      </c>
      <c r="AI481" s="69">
        <v>0</v>
      </c>
      <c r="AJ481" s="69"/>
      <c r="AK481" s="69"/>
      <c r="AL481" s="69">
        <v>0</v>
      </c>
      <c r="AM481" s="69">
        <v>0</v>
      </c>
      <c r="AN481" s="69"/>
      <c r="AO481" s="69"/>
      <c r="AP481" s="69">
        <v>0</v>
      </c>
      <c r="AQ481" s="69">
        <v>0</v>
      </c>
      <c r="AR481" s="69"/>
      <c r="AS481" s="69"/>
      <c r="AT481" s="69">
        <v>0</v>
      </c>
      <c r="AU481" s="69">
        <v>0</v>
      </c>
      <c r="AV481" s="69"/>
      <c r="AW481" s="69"/>
      <c r="AX481" s="69">
        <v>0</v>
      </c>
      <c r="AY481" s="69">
        <v>0</v>
      </c>
      <c r="AZ481" s="69"/>
      <c r="BA481" s="69"/>
      <c r="BB481" s="69">
        <v>0</v>
      </c>
      <c r="BC481" s="69">
        <v>0</v>
      </c>
      <c r="BD481" s="69"/>
      <c r="BE481" s="69"/>
      <c r="BF481" s="69">
        <v>0</v>
      </c>
      <c r="BG481" s="69">
        <v>0</v>
      </c>
      <c r="BH481" s="69"/>
      <c r="BI481" s="69"/>
      <c r="BJ481" s="69">
        <v>0</v>
      </c>
      <c r="BK481" s="69">
        <v>0</v>
      </c>
      <c r="BL481" s="69"/>
      <c r="BM481" s="69"/>
      <c r="BN481" s="69">
        <v>0</v>
      </c>
      <c r="BO481" s="69">
        <v>0</v>
      </c>
      <c r="BP481" s="69"/>
      <c r="BQ481" s="69"/>
      <c r="BR481" s="69">
        <v>0</v>
      </c>
      <c r="BS481" s="69">
        <v>0</v>
      </c>
      <c r="BT481" s="69"/>
      <c r="BU481" s="69"/>
      <c r="BV481" s="69">
        <v>0</v>
      </c>
      <c r="BW481" s="69">
        <v>0</v>
      </c>
      <c r="BX481" s="69"/>
      <c r="BY481" s="69"/>
      <c r="BZ481" s="69">
        <v>0</v>
      </c>
      <c r="CA481" s="69">
        <v>0</v>
      </c>
      <c r="CB481" s="69"/>
      <c r="CC481" s="69"/>
      <c r="CD481" s="69">
        <v>0</v>
      </c>
      <c r="CE481" s="69">
        <v>0</v>
      </c>
      <c r="CF481" s="69"/>
      <c r="CG481" s="69"/>
      <c r="CH481" s="69">
        <v>0</v>
      </c>
      <c r="CI481" s="69">
        <v>0</v>
      </c>
      <c r="CJ481" s="69"/>
      <c r="CK481" s="69"/>
      <c r="CL481" s="69">
        <v>0</v>
      </c>
      <c r="CM481" s="69">
        <v>0</v>
      </c>
      <c r="CN481" s="69"/>
      <c r="CO481" s="69"/>
      <c r="CP481" s="69">
        <v>0</v>
      </c>
      <c r="CQ481" s="69">
        <v>0</v>
      </c>
      <c r="CR481" s="69"/>
      <c r="CS481" s="69"/>
      <c r="CT481" s="69">
        <v>0</v>
      </c>
      <c r="CU481" s="69">
        <v>0</v>
      </c>
      <c r="CV481" s="69"/>
      <c r="CW481" s="69"/>
      <c r="CX481" s="69">
        <v>0</v>
      </c>
      <c r="CY481" s="69">
        <v>0</v>
      </c>
      <c r="CZ481" s="69"/>
      <c r="DA481" s="69"/>
      <c r="DB481" s="69">
        <v>0</v>
      </c>
      <c r="DC481" s="69">
        <v>0</v>
      </c>
      <c r="DD481" s="69"/>
      <c r="DE481" s="69"/>
      <c r="DF481" s="69">
        <v>0</v>
      </c>
      <c r="DG481" s="69">
        <v>0</v>
      </c>
      <c r="DH481" s="69"/>
      <c r="DI481" s="69"/>
      <c r="DJ481" s="69">
        <v>0</v>
      </c>
      <c r="DK481" s="69">
        <v>0</v>
      </c>
      <c r="DL481" s="69"/>
      <c r="DM481" s="69"/>
      <c r="DN481" s="69">
        <v>0</v>
      </c>
      <c r="DO481" s="69">
        <v>0</v>
      </c>
      <c r="DP481" s="69"/>
      <c r="DQ481" s="69"/>
      <c r="DR481" s="69">
        <v>0</v>
      </c>
      <c r="DS481" s="69">
        <v>0</v>
      </c>
      <c r="DT481" s="69"/>
      <c r="DU481" s="69"/>
      <c r="DV481" s="69">
        <v>0</v>
      </c>
      <c r="DW481" s="69">
        <v>0</v>
      </c>
      <c r="DX481" s="69"/>
      <c r="DY481" s="69"/>
      <c r="DZ481" s="69">
        <v>0</v>
      </c>
      <c r="EA481" s="69">
        <v>0</v>
      </c>
      <c r="EB481" s="69"/>
      <c r="EC481" s="69"/>
      <c r="ED481" s="69">
        <v>0</v>
      </c>
      <c r="EE481" s="69">
        <v>0</v>
      </c>
      <c r="EF481" s="69"/>
      <c r="EG481" s="69"/>
      <c r="EH481" s="69">
        <v>0</v>
      </c>
      <c r="EI481" s="69">
        <v>0</v>
      </c>
      <c r="EJ481" s="69"/>
      <c r="EK481" s="69"/>
      <c r="EL481" s="69">
        <v>0</v>
      </c>
      <c r="EM481" s="69">
        <v>0</v>
      </c>
      <c r="EN481" s="69"/>
      <c r="EO481" s="69"/>
      <c r="EP481" s="69">
        <v>0</v>
      </c>
      <c r="EQ481" s="69">
        <v>0</v>
      </c>
      <c r="ER481" s="69"/>
      <c r="ES481" s="69"/>
      <c r="ET481" s="69">
        <v>0</v>
      </c>
      <c r="EU481" s="69">
        <v>0</v>
      </c>
      <c r="EV481" s="69"/>
      <c r="EW481" s="69"/>
      <c r="EX481" s="69">
        <v>0</v>
      </c>
      <c r="EY481" s="69">
        <v>0</v>
      </c>
      <c r="EZ481" s="69"/>
      <c r="FA481" s="69"/>
      <c r="FB481" s="69">
        <v>0</v>
      </c>
      <c r="FC481" s="69">
        <v>0</v>
      </c>
      <c r="FD481" s="69"/>
      <c r="FE481" s="69"/>
      <c r="FF481" s="69">
        <v>0</v>
      </c>
      <c r="FG481" s="69">
        <v>0</v>
      </c>
      <c r="FH481" s="69"/>
      <c r="FI481" s="69"/>
      <c r="FJ481" s="69">
        <v>0</v>
      </c>
      <c r="FK481" s="69">
        <v>0</v>
      </c>
      <c r="FL481" s="69"/>
      <c r="FM481" s="69"/>
      <c r="FN481" s="69">
        <v>0</v>
      </c>
      <c r="FO481" s="69">
        <v>0</v>
      </c>
      <c r="FP481" s="69"/>
      <c r="FQ481" s="69"/>
      <c r="FR481" s="69">
        <v>0</v>
      </c>
      <c r="FS481" s="69">
        <v>0</v>
      </c>
      <c r="FT481" s="69"/>
      <c r="FU481" s="69"/>
      <c r="FV481" s="69">
        <v>0</v>
      </c>
      <c r="FW481" s="69">
        <v>0</v>
      </c>
      <c r="FX481" s="69"/>
      <c r="FY481" s="69"/>
      <c r="FZ481" s="69">
        <v>0</v>
      </c>
      <c r="GA481" s="69">
        <v>0</v>
      </c>
      <c r="GB481" s="69"/>
      <c r="GC481" s="69"/>
      <c r="GD481" s="69">
        <v>0</v>
      </c>
      <c r="GE481" s="69">
        <v>0</v>
      </c>
      <c r="GF481" s="69"/>
      <c r="GG481" s="69"/>
      <c r="GH481" s="69">
        <v>0</v>
      </c>
      <c r="GI481" s="69">
        <v>0</v>
      </c>
      <c r="GJ481" s="69"/>
      <c r="GK481" s="69"/>
      <c r="GL481" s="69">
        <v>0</v>
      </c>
      <c r="GM481" s="69">
        <v>0</v>
      </c>
      <c r="GN481" s="69"/>
      <c r="GO481" s="69"/>
      <c r="GP481" s="69">
        <v>0</v>
      </c>
      <c r="GQ481" s="69">
        <v>0</v>
      </c>
      <c r="GR481" s="69"/>
      <c r="GS481" s="69"/>
      <c r="GT481" s="69">
        <v>0</v>
      </c>
      <c r="GU481" s="69">
        <v>0</v>
      </c>
      <c r="GV481" s="69"/>
      <c r="GW481" s="69"/>
      <c r="GX481" s="69">
        <v>0</v>
      </c>
      <c r="GY481" s="69">
        <v>0</v>
      </c>
      <c r="GZ481" s="69"/>
      <c r="HA481" s="69"/>
      <c r="HB481" s="69">
        <v>0</v>
      </c>
      <c r="HC481" s="69">
        <v>0</v>
      </c>
      <c r="HD481" s="69"/>
      <c r="HE481" s="69"/>
      <c r="HF481" s="69">
        <v>0</v>
      </c>
      <c r="HG481" s="69">
        <v>0</v>
      </c>
      <c r="HH481" s="69"/>
      <c r="HI481" s="69"/>
      <c r="HJ481" s="69">
        <v>0</v>
      </c>
      <c r="HK481" s="69">
        <v>0</v>
      </c>
      <c r="HL481" s="69"/>
      <c r="HM481" s="69"/>
      <c r="HN481" s="69">
        <v>0</v>
      </c>
      <c r="HO481" s="69">
        <v>0</v>
      </c>
      <c r="HP481" s="69"/>
      <c r="HQ481" s="69"/>
      <c r="HR481" s="69">
        <v>0</v>
      </c>
      <c r="HS481" s="69">
        <v>0</v>
      </c>
      <c r="HT481" s="69"/>
      <c r="HU481" s="69"/>
      <c r="HV481" s="69">
        <v>0</v>
      </c>
      <c r="HW481" s="69">
        <v>0</v>
      </c>
      <c r="HX481" s="69"/>
      <c r="HY481" s="69"/>
      <c r="HZ481" s="69">
        <v>0</v>
      </c>
      <c r="IA481" s="69">
        <v>0</v>
      </c>
      <c r="IB481" s="69"/>
      <c r="IC481" s="69"/>
      <c r="ID481" s="69">
        <v>0</v>
      </c>
      <c r="IE481" s="69">
        <v>0</v>
      </c>
      <c r="IF481" s="69"/>
      <c r="IG481" s="69"/>
      <c r="IH481" s="69">
        <v>0</v>
      </c>
      <c r="II481" s="69">
        <v>0</v>
      </c>
      <c r="IJ481" s="69"/>
      <c r="IK481" s="69"/>
      <c r="IL481" s="69">
        <v>0</v>
      </c>
      <c r="IM481" s="69">
        <v>0</v>
      </c>
      <c r="IN481" s="69"/>
      <c r="IO481" s="69"/>
      <c r="IP481" s="69">
        <v>0</v>
      </c>
      <c r="IQ481" s="69">
        <v>0</v>
      </c>
      <c r="IR481" s="69"/>
      <c r="IS481" s="69"/>
      <c r="IT481" s="69">
        <v>0</v>
      </c>
      <c r="IU481" s="69">
        <v>0</v>
      </c>
      <c r="IV481" s="69"/>
      <c r="IW481" s="69"/>
      <c r="IX481" s="69">
        <v>0</v>
      </c>
      <c r="IY481" s="69">
        <v>0</v>
      </c>
      <c r="IZ481" s="69"/>
      <c r="JA481" s="69"/>
      <c r="JB481" s="69">
        <v>0</v>
      </c>
      <c r="JC481" s="69">
        <v>0</v>
      </c>
      <c r="JD481" s="69"/>
      <c r="JE481" s="69"/>
      <c r="JF481" s="69">
        <v>0</v>
      </c>
      <c r="JG481" s="69">
        <v>0</v>
      </c>
      <c r="JH481" s="69"/>
      <c r="JI481" s="69"/>
      <c r="JJ481" s="69">
        <v>0</v>
      </c>
      <c r="JK481" s="69">
        <v>0</v>
      </c>
      <c r="JL481" s="69"/>
      <c r="JM481" s="69"/>
      <c r="JN481" s="69">
        <v>0</v>
      </c>
      <c r="JO481" s="69">
        <v>0</v>
      </c>
      <c r="JP481" s="69"/>
      <c r="JQ481" s="69"/>
      <c r="JR481" s="69">
        <v>0</v>
      </c>
      <c r="JS481" s="69">
        <v>0</v>
      </c>
      <c r="JT481" s="69"/>
      <c r="JU481" s="69"/>
      <c r="JV481" s="69">
        <v>0</v>
      </c>
      <c r="JW481" s="69">
        <v>0</v>
      </c>
      <c r="JX481" s="69"/>
      <c r="JY481" s="69"/>
      <c r="JZ481" s="69">
        <v>0</v>
      </c>
      <c r="KA481" s="69">
        <v>0</v>
      </c>
      <c r="KB481" s="69"/>
      <c r="KC481" s="69"/>
      <c r="KD481" s="69">
        <v>0</v>
      </c>
      <c r="KE481" s="69">
        <v>0</v>
      </c>
      <c r="KF481" s="69"/>
      <c r="KG481" s="69"/>
      <c r="KH481" s="69">
        <v>0</v>
      </c>
      <c r="KI481" s="69">
        <v>0</v>
      </c>
      <c r="KJ481" s="69"/>
      <c r="KK481" s="69"/>
      <c r="KL481" s="69">
        <v>0</v>
      </c>
      <c r="KM481" s="69">
        <v>0</v>
      </c>
      <c r="KN481" s="69"/>
      <c r="KO481" s="69"/>
      <c r="KP481" s="69">
        <v>0</v>
      </c>
      <c r="KQ481" s="69">
        <v>0</v>
      </c>
      <c r="KR481" s="69"/>
      <c r="KS481" s="69"/>
      <c r="KT481" s="69">
        <v>0</v>
      </c>
      <c r="KU481" s="69">
        <v>0</v>
      </c>
      <c r="KV481" s="69"/>
      <c r="KW481" s="69"/>
      <c r="KX481" s="69">
        <v>0</v>
      </c>
      <c r="KY481" s="69">
        <v>0</v>
      </c>
      <c r="KZ481" s="69"/>
      <c r="LA481" s="69"/>
      <c r="LB481" s="69">
        <v>0</v>
      </c>
      <c r="LC481" s="69">
        <v>0</v>
      </c>
      <c r="LD481" s="69"/>
      <c r="LE481" s="69"/>
      <c r="LF481" s="69">
        <v>0</v>
      </c>
      <c r="LG481" s="69">
        <v>0</v>
      </c>
      <c r="LH481" s="69"/>
      <c r="LI481" s="69"/>
      <c r="LJ481" s="69">
        <v>0</v>
      </c>
      <c r="LK481" s="69">
        <v>0</v>
      </c>
      <c r="LL481" s="69"/>
      <c r="LM481" s="69"/>
      <c r="LN481" s="69">
        <v>0</v>
      </c>
      <c r="LO481" s="69">
        <v>0</v>
      </c>
      <c r="LP481" s="69"/>
      <c r="LQ481" s="69"/>
      <c r="LR481" s="69">
        <v>0</v>
      </c>
      <c r="LS481" s="69">
        <v>0</v>
      </c>
      <c r="LT481" s="69"/>
      <c r="LU481" s="69"/>
      <c r="LV481" s="69">
        <v>0</v>
      </c>
      <c r="LW481" s="69">
        <v>0</v>
      </c>
      <c r="LX481" s="69"/>
      <c r="LY481" s="69"/>
      <c r="LZ481" s="69">
        <v>0</v>
      </c>
      <c r="MA481" s="69">
        <v>0</v>
      </c>
      <c r="MB481" s="69"/>
      <c r="MC481" s="69"/>
      <c r="MD481" s="69">
        <v>0</v>
      </c>
      <c r="ME481" s="69">
        <v>0</v>
      </c>
      <c r="MF481" s="69"/>
      <c r="MG481" s="69"/>
      <c r="MH481" s="69">
        <v>0</v>
      </c>
      <c r="MI481" s="69">
        <v>0</v>
      </c>
      <c r="MJ481" s="69"/>
      <c r="MK481" s="69"/>
      <c r="ML481" s="69">
        <v>0</v>
      </c>
      <c r="MM481" s="69">
        <v>0</v>
      </c>
      <c r="MN481" s="69"/>
      <c r="MO481" s="69"/>
      <c r="MP481" s="69">
        <v>0</v>
      </c>
      <c r="MQ481" s="69">
        <v>0</v>
      </c>
      <c r="MR481" s="69"/>
      <c r="MS481" s="69"/>
      <c r="MT481" s="69">
        <v>0</v>
      </c>
      <c r="MU481" s="69">
        <v>0</v>
      </c>
      <c r="MV481" s="69"/>
      <c r="MW481" s="69"/>
      <c r="MX481" s="69">
        <v>0</v>
      </c>
      <c r="MY481" s="69">
        <v>0</v>
      </c>
      <c r="MZ481" s="69"/>
      <c r="NA481" s="69"/>
      <c r="NB481" s="69">
        <v>0</v>
      </c>
      <c r="NC481" s="69">
        <v>0</v>
      </c>
      <c r="ND481" s="69"/>
      <c r="NE481" s="69"/>
      <c r="NF481" s="69">
        <v>0</v>
      </c>
      <c r="NG481" s="69">
        <v>0</v>
      </c>
      <c r="NH481" s="69"/>
      <c r="NI481" s="69"/>
      <c r="NJ481" s="69">
        <v>0</v>
      </c>
      <c r="NK481" s="69">
        <v>0</v>
      </c>
      <c r="NL481" s="69"/>
      <c r="NM481" s="69"/>
      <c r="NN481" s="69">
        <v>0</v>
      </c>
      <c r="NO481" s="69">
        <v>0</v>
      </c>
      <c r="NP481" s="69"/>
      <c r="NQ481" s="69"/>
      <c r="NR481" s="69">
        <v>0</v>
      </c>
      <c r="NS481" s="69">
        <v>0</v>
      </c>
      <c r="NT481" s="69"/>
      <c r="NU481" s="69"/>
      <c r="NV481" s="69">
        <v>0</v>
      </c>
      <c r="NW481" s="69">
        <v>0</v>
      </c>
      <c r="NX481" s="69"/>
      <c r="NY481" s="69"/>
      <c r="NZ481" s="69">
        <v>0</v>
      </c>
      <c r="OA481" s="69">
        <v>0</v>
      </c>
      <c r="OB481" s="69"/>
      <c r="OC481" s="69"/>
      <c r="OD481" s="69">
        <v>0</v>
      </c>
      <c r="OE481" s="69">
        <v>0</v>
      </c>
      <c r="OF481" s="69"/>
      <c r="OG481" s="69"/>
      <c r="OH481" s="69">
        <v>0</v>
      </c>
      <c r="OI481" s="69">
        <v>0</v>
      </c>
      <c r="OJ481" s="69"/>
      <c r="OK481" s="69"/>
      <c r="OL481" s="69">
        <v>0</v>
      </c>
      <c r="OM481" s="69">
        <v>0</v>
      </c>
      <c r="ON481" s="69"/>
      <c r="OO481" s="69"/>
      <c r="OP481" s="69">
        <v>0</v>
      </c>
      <c r="OQ481" s="69">
        <v>0</v>
      </c>
      <c r="OR481" s="69"/>
      <c r="OS481" s="69"/>
      <c r="OT481" s="69">
        <v>0</v>
      </c>
      <c r="OU481" s="69">
        <v>0</v>
      </c>
      <c r="OV481" s="69"/>
      <c r="OW481" s="69"/>
      <c r="OX481" s="69">
        <v>0</v>
      </c>
      <c r="OY481" s="69">
        <v>0</v>
      </c>
      <c r="OZ481" s="69"/>
      <c r="PA481" s="69"/>
      <c r="PB481" s="69">
        <v>0</v>
      </c>
      <c r="PC481" s="69">
        <v>0</v>
      </c>
      <c r="PD481" s="69"/>
      <c r="PE481" s="69"/>
      <c r="PF481" s="69">
        <v>0</v>
      </c>
      <c r="PG481" s="69">
        <v>0</v>
      </c>
      <c r="PH481" s="69"/>
      <c r="PI481" s="69"/>
      <c r="PJ481" s="69">
        <v>0</v>
      </c>
      <c r="PK481" s="69">
        <v>0</v>
      </c>
      <c r="PL481" s="69"/>
      <c r="PM481" s="69"/>
      <c r="PN481" s="69">
        <v>0</v>
      </c>
      <c r="PO481" s="69">
        <v>0</v>
      </c>
      <c r="PP481" s="69"/>
      <c r="PQ481" s="69"/>
      <c r="PR481" s="69">
        <v>0</v>
      </c>
      <c r="PS481" s="69">
        <v>0</v>
      </c>
      <c r="PT481" s="69"/>
      <c r="PU481" s="69"/>
      <c r="PV481" s="69">
        <v>0</v>
      </c>
      <c r="PW481" s="69">
        <v>0</v>
      </c>
      <c r="PX481" s="69"/>
      <c r="PY481" s="69"/>
      <c r="PZ481" s="69">
        <v>0</v>
      </c>
      <c r="QA481" s="69">
        <v>0</v>
      </c>
      <c r="QB481" s="69"/>
      <c r="QC481" s="69"/>
      <c r="QD481" s="69">
        <v>0</v>
      </c>
      <c r="QE481" s="69">
        <v>0</v>
      </c>
      <c r="QF481" s="69"/>
      <c r="QG481" s="69"/>
      <c r="QH481" s="69">
        <v>0</v>
      </c>
      <c r="QI481" s="69">
        <v>0</v>
      </c>
      <c r="QJ481" s="69"/>
      <c r="QK481" s="69"/>
      <c r="QL481" s="69">
        <v>0</v>
      </c>
      <c r="QM481" s="69">
        <v>0</v>
      </c>
      <c r="QN481" s="69"/>
      <c r="QO481" s="69"/>
      <c r="QP481" s="69">
        <v>0</v>
      </c>
      <c r="QQ481" s="69">
        <v>0</v>
      </c>
      <c r="QR481" s="69"/>
      <c r="QS481" s="69"/>
      <c r="QT481" s="69">
        <v>0</v>
      </c>
      <c r="QU481" s="69">
        <v>0</v>
      </c>
      <c r="QV481" s="69"/>
      <c r="QW481" s="69"/>
      <c r="QX481" s="69">
        <v>0</v>
      </c>
      <c r="QY481" s="69">
        <v>0</v>
      </c>
      <c r="QZ481" s="69"/>
      <c r="RA481" s="69"/>
      <c r="RB481" s="69">
        <v>0</v>
      </c>
      <c r="RC481" s="69">
        <v>0</v>
      </c>
      <c r="RD481" s="69"/>
      <c r="RE481" s="69"/>
      <c r="RF481" s="69">
        <v>0</v>
      </c>
      <c r="RG481" s="69">
        <v>0</v>
      </c>
      <c r="RH481" s="69"/>
      <c r="RI481" s="69"/>
      <c r="RJ481" s="69">
        <v>0</v>
      </c>
      <c r="RK481" s="69">
        <v>0</v>
      </c>
      <c r="RL481" s="69"/>
      <c r="RM481" s="69"/>
      <c r="RN481" s="69">
        <v>0</v>
      </c>
      <c r="RO481" s="69">
        <v>0</v>
      </c>
      <c r="RP481" s="69"/>
      <c r="RQ481" s="69"/>
      <c r="RR481" s="69">
        <v>0</v>
      </c>
      <c r="RS481" s="69">
        <v>0</v>
      </c>
      <c r="RT481" s="69"/>
      <c r="RU481" s="69"/>
      <c r="RV481" s="69">
        <v>0</v>
      </c>
      <c r="RW481" s="69">
        <v>0</v>
      </c>
      <c r="RX481" s="69"/>
      <c r="RY481" s="69"/>
      <c r="RZ481" s="69">
        <v>0</v>
      </c>
      <c r="SA481" s="69">
        <v>0</v>
      </c>
      <c r="SB481" s="69"/>
      <c r="SC481" s="69"/>
      <c r="SD481" s="69">
        <v>0</v>
      </c>
      <c r="SE481" s="69">
        <v>0</v>
      </c>
      <c r="SF481" s="69"/>
      <c r="SG481" s="69"/>
      <c r="SH481" s="69">
        <v>0</v>
      </c>
      <c r="SI481" s="69">
        <v>0</v>
      </c>
      <c r="SJ481" s="69"/>
      <c r="SK481" s="69"/>
      <c r="SL481" s="69">
        <v>0</v>
      </c>
      <c r="SM481" s="69">
        <v>0</v>
      </c>
      <c r="SN481" s="69"/>
      <c r="SO481" s="69"/>
      <c r="SP481" s="69">
        <v>0</v>
      </c>
      <c r="SQ481" s="69">
        <v>0</v>
      </c>
      <c r="SR481" s="69"/>
      <c r="SS481" s="69"/>
      <c r="ST481" s="69">
        <v>0</v>
      </c>
      <c r="SU481" s="69">
        <f>ROUND(SR481/1000000*IF(SS481=0,0,VLOOKUP(SS481,名称和价格索引!$A$4:$C$834,3,FALSE)),1)</f>
        <v>0</v>
      </c>
      <c r="SV481" s="71">
        <f t="array" ref="SV481">SUM(VLOOKUP(D481,D481:SU481,ROW($1:$128)*4,0))</f>
        <v>1000</v>
      </c>
    </row>
    <row r="482" s="48" customFormat="1" customHeight="1" spans="1:516">
      <c r="A482" s="69" t="s">
        <v>1149</v>
      </c>
      <c r="B482" s="69" t="s">
        <v>1130</v>
      </c>
      <c r="C482" s="70">
        <v>5556</v>
      </c>
      <c r="D482" s="69">
        <v>50000</v>
      </c>
      <c r="E482" s="69">
        <v>220000</v>
      </c>
      <c r="F482" s="69">
        <v>20000</v>
      </c>
      <c r="G482" s="69">
        <v>1000</v>
      </c>
      <c r="H482" s="69"/>
      <c r="I482" s="69"/>
      <c r="J482" s="69">
        <v>0</v>
      </c>
      <c r="K482" s="69">
        <v>0</v>
      </c>
      <c r="L482" s="69"/>
      <c r="M482" s="69"/>
      <c r="N482" s="69">
        <v>0</v>
      </c>
      <c r="O482" s="69">
        <v>0</v>
      </c>
      <c r="P482" s="69"/>
      <c r="Q482" s="69"/>
      <c r="R482" s="69">
        <v>0</v>
      </c>
      <c r="S482" s="69">
        <v>0</v>
      </c>
      <c r="T482" s="69"/>
      <c r="U482" s="69"/>
      <c r="V482" s="69">
        <v>0</v>
      </c>
      <c r="W482" s="69">
        <v>0</v>
      </c>
      <c r="X482" s="69"/>
      <c r="Y482" s="69"/>
      <c r="Z482" s="69">
        <v>0</v>
      </c>
      <c r="AA482" s="69">
        <v>0</v>
      </c>
      <c r="AB482" s="69"/>
      <c r="AC482" s="69"/>
      <c r="AD482" s="69">
        <v>0</v>
      </c>
      <c r="AE482" s="69">
        <v>0</v>
      </c>
      <c r="AF482" s="69"/>
      <c r="AG482" s="69"/>
      <c r="AH482" s="69">
        <v>0</v>
      </c>
      <c r="AI482" s="69">
        <v>0</v>
      </c>
      <c r="AJ482" s="69"/>
      <c r="AK482" s="69"/>
      <c r="AL482" s="69">
        <v>0</v>
      </c>
      <c r="AM482" s="69">
        <v>0</v>
      </c>
      <c r="AN482" s="69"/>
      <c r="AO482" s="69"/>
      <c r="AP482" s="69">
        <v>0</v>
      </c>
      <c r="AQ482" s="69">
        <v>0</v>
      </c>
      <c r="AR482" s="69"/>
      <c r="AS482" s="69"/>
      <c r="AT482" s="69">
        <v>0</v>
      </c>
      <c r="AU482" s="69">
        <v>0</v>
      </c>
      <c r="AV482" s="69"/>
      <c r="AW482" s="69"/>
      <c r="AX482" s="69">
        <v>0</v>
      </c>
      <c r="AY482" s="69">
        <v>0</v>
      </c>
      <c r="AZ482" s="69"/>
      <c r="BA482" s="69"/>
      <c r="BB482" s="69">
        <v>0</v>
      </c>
      <c r="BC482" s="69">
        <v>0</v>
      </c>
      <c r="BD482" s="69"/>
      <c r="BE482" s="69"/>
      <c r="BF482" s="69">
        <v>0</v>
      </c>
      <c r="BG482" s="69">
        <v>0</v>
      </c>
      <c r="BH482" s="69"/>
      <c r="BI482" s="69"/>
      <c r="BJ482" s="69">
        <v>0</v>
      </c>
      <c r="BK482" s="69">
        <v>0</v>
      </c>
      <c r="BL482" s="69"/>
      <c r="BM482" s="69"/>
      <c r="BN482" s="69">
        <v>0</v>
      </c>
      <c r="BO482" s="69">
        <v>0</v>
      </c>
      <c r="BP482" s="69"/>
      <c r="BQ482" s="69"/>
      <c r="BR482" s="69">
        <v>0</v>
      </c>
      <c r="BS482" s="69">
        <v>0</v>
      </c>
      <c r="BT482" s="69"/>
      <c r="BU482" s="69"/>
      <c r="BV482" s="69">
        <v>0</v>
      </c>
      <c r="BW482" s="69">
        <v>0</v>
      </c>
      <c r="BX482" s="69"/>
      <c r="BY482" s="69"/>
      <c r="BZ482" s="69">
        <v>0</v>
      </c>
      <c r="CA482" s="69">
        <v>0</v>
      </c>
      <c r="CB482" s="69"/>
      <c r="CC482" s="69"/>
      <c r="CD482" s="69">
        <v>0</v>
      </c>
      <c r="CE482" s="69">
        <v>0</v>
      </c>
      <c r="CF482" s="69"/>
      <c r="CG482" s="69"/>
      <c r="CH482" s="69">
        <v>0</v>
      </c>
      <c r="CI482" s="69">
        <v>0</v>
      </c>
      <c r="CJ482" s="69"/>
      <c r="CK482" s="69"/>
      <c r="CL482" s="69">
        <v>0</v>
      </c>
      <c r="CM482" s="69">
        <v>0</v>
      </c>
      <c r="CN482" s="69"/>
      <c r="CO482" s="69"/>
      <c r="CP482" s="69">
        <v>0</v>
      </c>
      <c r="CQ482" s="69">
        <v>0</v>
      </c>
      <c r="CR482" s="69"/>
      <c r="CS482" s="69"/>
      <c r="CT482" s="69">
        <v>0</v>
      </c>
      <c r="CU482" s="69">
        <v>0</v>
      </c>
      <c r="CV482" s="69"/>
      <c r="CW482" s="69"/>
      <c r="CX482" s="69">
        <v>0</v>
      </c>
      <c r="CY482" s="69">
        <v>0</v>
      </c>
      <c r="CZ482" s="69"/>
      <c r="DA482" s="69"/>
      <c r="DB482" s="69">
        <v>0</v>
      </c>
      <c r="DC482" s="69">
        <v>0</v>
      </c>
      <c r="DD482" s="69"/>
      <c r="DE482" s="69"/>
      <c r="DF482" s="69">
        <v>0</v>
      </c>
      <c r="DG482" s="69">
        <v>0</v>
      </c>
      <c r="DH482" s="69"/>
      <c r="DI482" s="69"/>
      <c r="DJ482" s="69">
        <v>0</v>
      </c>
      <c r="DK482" s="69">
        <v>0</v>
      </c>
      <c r="DL482" s="69"/>
      <c r="DM482" s="69"/>
      <c r="DN482" s="69">
        <v>0</v>
      </c>
      <c r="DO482" s="69">
        <v>0</v>
      </c>
      <c r="DP482" s="69"/>
      <c r="DQ482" s="69"/>
      <c r="DR482" s="69">
        <v>0</v>
      </c>
      <c r="DS482" s="69">
        <v>0</v>
      </c>
      <c r="DT482" s="69"/>
      <c r="DU482" s="69"/>
      <c r="DV482" s="69">
        <v>0</v>
      </c>
      <c r="DW482" s="69">
        <v>0</v>
      </c>
      <c r="DX482" s="69"/>
      <c r="DY482" s="69"/>
      <c r="DZ482" s="69">
        <v>0</v>
      </c>
      <c r="EA482" s="69">
        <v>0</v>
      </c>
      <c r="EB482" s="69"/>
      <c r="EC482" s="69"/>
      <c r="ED482" s="69">
        <v>0</v>
      </c>
      <c r="EE482" s="69">
        <v>0</v>
      </c>
      <c r="EF482" s="69"/>
      <c r="EG482" s="69"/>
      <c r="EH482" s="69">
        <v>0</v>
      </c>
      <c r="EI482" s="69">
        <v>0</v>
      </c>
      <c r="EJ482" s="69"/>
      <c r="EK482" s="69"/>
      <c r="EL482" s="69">
        <v>0</v>
      </c>
      <c r="EM482" s="69">
        <v>0</v>
      </c>
      <c r="EN482" s="69"/>
      <c r="EO482" s="69"/>
      <c r="EP482" s="69">
        <v>0</v>
      </c>
      <c r="EQ482" s="69">
        <v>0</v>
      </c>
      <c r="ER482" s="69"/>
      <c r="ES482" s="69"/>
      <c r="ET482" s="69">
        <v>0</v>
      </c>
      <c r="EU482" s="69">
        <v>0</v>
      </c>
      <c r="EV482" s="69"/>
      <c r="EW482" s="69"/>
      <c r="EX482" s="69">
        <v>0</v>
      </c>
      <c r="EY482" s="69">
        <v>0</v>
      </c>
      <c r="EZ482" s="69"/>
      <c r="FA482" s="69"/>
      <c r="FB482" s="69">
        <v>0</v>
      </c>
      <c r="FC482" s="69">
        <v>0</v>
      </c>
      <c r="FD482" s="69"/>
      <c r="FE482" s="69"/>
      <c r="FF482" s="69">
        <v>0</v>
      </c>
      <c r="FG482" s="69">
        <v>0</v>
      </c>
      <c r="FH482" s="69"/>
      <c r="FI482" s="69"/>
      <c r="FJ482" s="69">
        <v>0</v>
      </c>
      <c r="FK482" s="69">
        <v>0</v>
      </c>
      <c r="FL482" s="69"/>
      <c r="FM482" s="69"/>
      <c r="FN482" s="69">
        <v>0</v>
      </c>
      <c r="FO482" s="69">
        <v>0</v>
      </c>
      <c r="FP482" s="69"/>
      <c r="FQ482" s="69"/>
      <c r="FR482" s="69">
        <v>0</v>
      </c>
      <c r="FS482" s="69">
        <v>0</v>
      </c>
      <c r="FT482" s="69"/>
      <c r="FU482" s="69"/>
      <c r="FV482" s="69">
        <v>0</v>
      </c>
      <c r="FW482" s="69">
        <v>0</v>
      </c>
      <c r="FX482" s="69"/>
      <c r="FY482" s="69"/>
      <c r="FZ482" s="69">
        <v>0</v>
      </c>
      <c r="GA482" s="69">
        <v>0</v>
      </c>
      <c r="GB482" s="69"/>
      <c r="GC482" s="69"/>
      <c r="GD482" s="69">
        <v>0</v>
      </c>
      <c r="GE482" s="69">
        <v>0</v>
      </c>
      <c r="GF482" s="69"/>
      <c r="GG482" s="69"/>
      <c r="GH482" s="69">
        <v>0</v>
      </c>
      <c r="GI482" s="69">
        <v>0</v>
      </c>
      <c r="GJ482" s="69"/>
      <c r="GK482" s="69"/>
      <c r="GL482" s="69">
        <v>0</v>
      </c>
      <c r="GM482" s="69">
        <v>0</v>
      </c>
      <c r="GN482" s="69"/>
      <c r="GO482" s="69"/>
      <c r="GP482" s="69">
        <v>0</v>
      </c>
      <c r="GQ482" s="69">
        <v>0</v>
      </c>
      <c r="GR482" s="69"/>
      <c r="GS482" s="69"/>
      <c r="GT482" s="69">
        <v>0</v>
      </c>
      <c r="GU482" s="69">
        <v>0</v>
      </c>
      <c r="GV482" s="69"/>
      <c r="GW482" s="69"/>
      <c r="GX482" s="69">
        <v>0</v>
      </c>
      <c r="GY482" s="69">
        <v>0</v>
      </c>
      <c r="GZ482" s="69"/>
      <c r="HA482" s="69"/>
      <c r="HB482" s="69">
        <v>0</v>
      </c>
      <c r="HC482" s="69">
        <v>0</v>
      </c>
      <c r="HD482" s="69"/>
      <c r="HE482" s="69"/>
      <c r="HF482" s="69">
        <v>0</v>
      </c>
      <c r="HG482" s="69">
        <v>0</v>
      </c>
      <c r="HH482" s="69"/>
      <c r="HI482" s="69"/>
      <c r="HJ482" s="69">
        <v>0</v>
      </c>
      <c r="HK482" s="69">
        <v>0</v>
      </c>
      <c r="HL482" s="69"/>
      <c r="HM482" s="69"/>
      <c r="HN482" s="69">
        <v>0</v>
      </c>
      <c r="HO482" s="69">
        <v>0</v>
      </c>
      <c r="HP482" s="69"/>
      <c r="HQ482" s="69"/>
      <c r="HR482" s="69">
        <v>0</v>
      </c>
      <c r="HS482" s="69">
        <v>0</v>
      </c>
      <c r="HT482" s="69"/>
      <c r="HU482" s="69"/>
      <c r="HV482" s="69">
        <v>0</v>
      </c>
      <c r="HW482" s="69">
        <v>0</v>
      </c>
      <c r="HX482" s="69"/>
      <c r="HY482" s="69"/>
      <c r="HZ482" s="69">
        <v>0</v>
      </c>
      <c r="IA482" s="69">
        <v>0</v>
      </c>
      <c r="IB482" s="69"/>
      <c r="IC482" s="69"/>
      <c r="ID482" s="69">
        <v>0</v>
      </c>
      <c r="IE482" s="69">
        <v>0</v>
      </c>
      <c r="IF482" s="69"/>
      <c r="IG482" s="69"/>
      <c r="IH482" s="69">
        <v>0</v>
      </c>
      <c r="II482" s="69">
        <v>0</v>
      </c>
      <c r="IJ482" s="69"/>
      <c r="IK482" s="69"/>
      <c r="IL482" s="69">
        <v>0</v>
      </c>
      <c r="IM482" s="69">
        <v>0</v>
      </c>
      <c r="IN482" s="69"/>
      <c r="IO482" s="69"/>
      <c r="IP482" s="69">
        <v>0</v>
      </c>
      <c r="IQ482" s="69">
        <v>0</v>
      </c>
      <c r="IR482" s="69"/>
      <c r="IS482" s="69"/>
      <c r="IT482" s="69">
        <v>0</v>
      </c>
      <c r="IU482" s="69">
        <v>0</v>
      </c>
      <c r="IV482" s="69"/>
      <c r="IW482" s="69"/>
      <c r="IX482" s="69">
        <v>0</v>
      </c>
      <c r="IY482" s="69">
        <v>0</v>
      </c>
      <c r="IZ482" s="69"/>
      <c r="JA482" s="69"/>
      <c r="JB482" s="69">
        <v>0</v>
      </c>
      <c r="JC482" s="69">
        <v>0</v>
      </c>
      <c r="JD482" s="69"/>
      <c r="JE482" s="69"/>
      <c r="JF482" s="69">
        <v>0</v>
      </c>
      <c r="JG482" s="69">
        <v>0</v>
      </c>
      <c r="JH482" s="69"/>
      <c r="JI482" s="69"/>
      <c r="JJ482" s="69">
        <v>0</v>
      </c>
      <c r="JK482" s="69">
        <v>0</v>
      </c>
      <c r="JL482" s="69"/>
      <c r="JM482" s="69"/>
      <c r="JN482" s="69">
        <v>0</v>
      </c>
      <c r="JO482" s="69">
        <v>0</v>
      </c>
      <c r="JP482" s="69"/>
      <c r="JQ482" s="69"/>
      <c r="JR482" s="69">
        <v>0</v>
      </c>
      <c r="JS482" s="69">
        <v>0</v>
      </c>
      <c r="JT482" s="69"/>
      <c r="JU482" s="69"/>
      <c r="JV482" s="69">
        <v>0</v>
      </c>
      <c r="JW482" s="69">
        <v>0</v>
      </c>
      <c r="JX482" s="69"/>
      <c r="JY482" s="69"/>
      <c r="JZ482" s="69">
        <v>0</v>
      </c>
      <c r="KA482" s="69">
        <v>0</v>
      </c>
      <c r="KB482" s="69"/>
      <c r="KC482" s="69"/>
      <c r="KD482" s="69">
        <v>0</v>
      </c>
      <c r="KE482" s="69">
        <v>0</v>
      </c>
      <c r="KF482" s="69"/>
      <c r="KG482" s="69"/>
      <c r="KH482" s="69">
        <v>0</v>
      </c>
      <c r="KI482" s="69">
        <v>0</v>
      </c>
      <c r="KJ482" s="69"/>
      <c r="KK482" s="69"/>
      <c r="KL482" s="69">
        <v>0</v>
      </c>
      <c r="KM482" s="69">
        <v>0</v>
      </c>
      <c r="KN482" s="69"/>
      <c r="KO482" s="69"/>
      <c r="KP482" s="69">
        <v>0</v>
      </c>
      <c r="KQ482" s="69">
        <v>0</v>
      </c>
      <c r="KR482" s="69"/>
      <c r="KS482" s="69"/>
      <c r="KT482" s="69">
        <v>0</v>
      </c>
      <c r="KU482" s="69">
        <v>0</v>
      </c>
      <c r="KV482" s="69"/>
      <c r="KW482" s="69"/>
      <c r="KX482" s="69">
        <v>0</v>
      </c>
      <c r="KY482" s="69">
        <v>0</v>
      </c>
      <c r="KZ482" s="69"/>
      <c r="LA482" s="69"/>
      <c r="LB482" s="69">
        <v>0</v>
      </c>
      <c r="LC482" s="69">
        <v>0</v>
      </c>
      <c r="LD482" s="69"/>
      <c r="LE482" s="69"/>
      <c r="LF482" s="69">
        <v>0</v>
      </c>
      <c r="LG482" s="69">
        <v>0</v>
      </c>
      <c r="LH482" s="69"/>
      <c r="LI482" s="69"/>
      <c r="LJ482" s="69">
        <v>0</v>
      </c>
      <c r="LK482" s="69">
        <v>0</v>
      </c>
      <c r="LL482" s="69"/>
      <c r="LM482" s="69"/>
      <c r="LN482" s="69">
        <v>0</v>
      </c>
      <c r="LO482" s="69">
        <v>0</v>
      </c>
      <c r="LP482" s="69"/>
      <c r="LQ482" s="69"/>
      <c r="LR482" s="69">
        <v>0</v>
      </c>
      <c r="LS482" s="69">
        <v>0</v>
      </c>
      <c r="LT482" s="69"/>
      <c r="LU482" s="69"/>
      <c r="LV482" s="69">
        <v>0</v>
      </c>
      <c r="LW482" s="69">
        <v>0</v>
      </c>
      <c r="LX482" s="69"/>
      <c r="LY482" s="69"/>
      <c r="LZ482" s="69">
        <v>0</v>
      </c>
      <c r="MA482" s="69">
        <v>0</v>
      </c>
      <c r="MB482" s="69"/>
      <c r="MC482" s="69"/>
      <c r="MD482" s="69">
        <v>0</v>
      </c>
      <c r="ME482" s="69">
        <v>0</v>
      </c>
      <c r="MF482" s="69"/>
      <c r="MG482" s="69"/>
      <c r="MH482" s="69">
        <v>0</v>
      </c>
      <c r="MI482" s="69">
        <v>0</v>
      </c>
      <c r="MJ482" s="69"/>
      <c r="MK482" s="69"/>
      <c r="ML482" s="69">
        <v>0</v>
      </c>
      <c r="MM482" s="69">
        <v>0</v>
      </c>
      <c r="MN482" s="69"/>
      <c r="MO482" s="69"/>
      <c r="MP482" s="69">
        <v>0</v>
      </c>
      <c r="MQ482" s="69">
        <v>0</v>
      </c>
      <c r="MR482" s="69"/>
      <c r="MS482" s="69"/>
      <c r="MT482" s="69">
        <v>0</v>
      </c>
      <c r="MU482" s="69">
        <v>0</v>
      </c>
      <c r="MV482" s="69"/>
      <c r="MW482" s="69"/>
      <c r="MX482" s="69">
        <v>0</v>
      </c>
      <c r="MY482" s="69">
        <v>0</v>
      </c>
      <c r="MZ482" s="69"/>
      <c r="NA482" s="69"/>
      <c r="NB482" s="69">
        <v>0</v>
      </c>
      <c r="NC482" s="69">
        <v>0</v>
      </c>
      <c r="ND482" s="69"/>
      <c r="NE482" s="69"/>
      <c r="NF482" s="69">
        <v>0</v>
      </c>
      <c r="NG482" s="69">
        <v>0</v>
      </c>
      <c r="NH482" s="69"/>
      <c r="NI482" s="69"/>
      <c r="NJ482" s="69">
        <v>0</v>
      </c>
      <c r="NK482" s="69">
        <v>0</v>
      </c>
      <c r="NL482" s="69"/>
      <c r="NM482" s="69"/>
      <c r="NN482" s="69">
        <v>0</v>
      </c>
      <c r="NO482" s="69">
        <v>0</v>
      </c>
      <c r="NP482" s="69"/>
      <c r="NQ482" s="69"/>
      <c r="NR482" s="69">
        <v>0</v>
      </c>
      <c r="NS482" s="69">
        <v>0</v>
      </c>
      <c r="NT482" s="69"/>
      <c r="NU482" s="69"/>
      <c r="NV482" s="69">
        <v>0</v>
      </c>
      <c r="NW482" s="69">
        <v>0</v>
      </c>
      <c r="NX482" s="69"/>
      <c r="NY482" s="69"/>
      <c r="NZ482" s="69">
        <v>0</v>
      </c>
      <c r="OA482" s="69">
        <v>0</v>
      </c>
      <c r="OB482" s="69"/>
      <c r="OC482" s="69"/>
      <c r="OD482" s="69">
        <v>0</v>
      </c>
      <c r="OE482" s="69">
        <v>0</v>
      </c>
      <c r="OF482" s="69"/>
      <c r="OG482" s="69"/>
      <c r="OH482" s="69">
        <v>0</v>
      </c>
      <c r="OI482" s="69">
        <v>0</v>
      </c>
      <c r="OJ482" s="69"/>
      <c r="OK482" s="69"/>
      <c r="OL482" s="69">
        <v>0</v>
      </c>
      <c r="OM482" s="69">
        <v>0</v>
      </c>
      <c r="ON482" s="69"/>
      <c r="OO482" s="69"/>
      <c r="OP482" s="69">
        <v>0</v>
      </c>
      <c r="OQ482" s="69">
        <v>0</v>
      </c>
      <c r="OR482" s="69"/>
      <c r="OS482" s="69"/>
      <c r="OT482" s="69">
        <v>0</v>
      </c>
      <c r="OU482" s="69">
        <v>0</v>
      </c>
      <c r="OV482" s="69"/>
      <c r="OW482" s="69"/>
      <c r="OX482" s="69">
        <v>0</v>
      </c>
      <c r="OY482" s="69">
        <v>0</v>
      </c>
      <c r="OZ482" s="69"/>
      <c r="PA482" s="69"/>
      <c r="PB482" s="69">
        <v>0</v>
      </c>
      <c r="PC482" s="69">
        <v>0</v>
      </c>
      <c r="PD482" s="69"/>
      <c r="PE482" s="69"/>
      <c r="PF482" s="69">
        <v>0</v>
      </c>
      <c r="PG482" s="69">
        <v>0</v>
      </c>
      <c r="PH482" s="69"/>
      <c r="PI482" s="69"/>
      <c r="PJ482" s="69">
        <v>0</v>
      </c>
      <c r="PK482" s="69">
        <v>0</v>
      </c>
      <c r="PL482" s="69"/>
      <c r="PM482" s="69"/>
      <c r="PN482" s="69">
        <v>0</v>
      </c>
      <c r="PO482" s="69">
        <v>0</v>
      </c>
      <c r="PP482" s="69"/>
      <c r="PQ482" s="69"/>
      <c r="PR482" s="69">
        <v>0</v>
      </c>
      <c r="PS482" s="69">
        <v>0</v>
      </c>
      <c r="PT482" s="69"/>
      <c r="PU482" s="69"/>
      <c r="PV482" s="69">
        <v>0</v>
      </c>
      <c r="PW482" s="69">
        <v>0</v>
      </c>
      <c r="PX482" s="69"/>
      <c r="PY482" s="69"/>
      <c r="PZ482" s="69">
        <v>0</v>
      </c>
      <c r="QA482" s="69">
        <v>0</v>
      </c>
      <c r="QB482" s="69"/>
      <c r="QC482" s="69"/>
      <c r="QD482" s="69">
        <v>0</v>
      </c>
      <c r="QE482" s="69">
        <v>0</v>
      </c>
      <c r="QF482" s="69"/>
      <c r="QG482" s="69"/>
      <c r="QH482" s="69">
        <v>0</v>
      </c>
      <c r="QI482" s="69">
        <v>0</v>
      </c>
      <c r="QJ482" s="69"/>
      <c r="QK482" s="69"/>
      <c r="QL482" s="69">
        <v>0</v>
      </c>
      <c r="QM482" s="69">
        <v>0</v>
      </c>
      <c r="QN482" s="69"/>
      <c r="QO482" s="69"/>
      <c r="QP482" s="69">
        <v>0</v>
      </c>
      <c r="QQ482" s="69">
        <v>0</v>
      </c>
      <c r="QR482" s="69"/>
      <c r="QS482" s="69"/>
      <c r="QT482" s="69">
        <v>0</v>
      </c>
      <c r="QU482" s="69">
        <v>0</v>
      </c>
      <c r="QV482" s="69"/>
      <c r="QW482" s="69"/>
      <c r="QX482" s="69">
        <v>0</v>
      </c>
      <c r="QY482" s="69">
        <v>0</v>
      </c>
      <c r="QZ482" s="69"/>
      <c r="RA482" s="69"/>
      <c r="RB482" s="69">
        <v>0</v>
      </c>
      <c r="RC482" s="69">
        <v>0</v>
      </c>
      <c r="RD482" s="69"/>
      <c r="RE482" s="69"/>
      <c r="RF482" s="69">
        <v>0</v>
      </c>
      <c r="RG482" s="69">
        <v>0</v>
      </c>
      <c r="RH482" s="69"/>
      <c r="RI482" s="69"/>
      <c r="RJ482" s="69">
        <v>0</v>
      </c>
      <c r="RK482" s="69">
        <v>0</v>
      </c>
      <c r="RL482" s="69"/>
      <c r="RM482" s="69"/>
      <c r="RN482" s="69">
        <v>0</v>
      </c>
      <c r="RO482" s="69">
        <v>0</v>
      </c>
      <c r="RP482" s="69"/>
      <c r="RQ482" s="69"/>
      <c r="RR482" s="69">
        <v>0</v>
      </c>
      <c r="RS482" s="69">
        <v>0</v>
      </c>
      <c r="RT482" s="69"/>
      <c r="RU482" s="69"/>
      <c r="RV482" s="69">
        <v>0</v>
      </c>
      <c r="RW482" s="69">
        <v>0</v>
      </c>
      <c r="RX482" s="69"/>
      <c r="RY482" s="69"/>
      <c r="RZ482" s="69">
        <v>0</v>
      </c>
      <c r="SA482" s="69">
        <v>0</v>
      </c>
      <c r="SB482" s="69"/>
      <c r="SC482" s="69"/>
      <c r="SD482" s="69">
        <v>0</v>
      </c>
      <c r="SE482" s="69">
        <v>0</v>
      </c>
      <c r="SF482" s="69"/>
      <c r="SG482" s="69"/>
      <c r="SH482" s="69">
        <v>0</v>
      </c>
      <c r="SI482" s="69">
        <v>0</v>
      </c>
      <c r="SJ482" s="69"/>
      <c r="SK482" s="69"/>
      <c r="SL482" s="69">
        <v>0</v>
      </c>
      <c r="SM482" s="69">
        <v>0</v>
      </c>
      <c r="SN482" s="69"/>
      <c r="SO482" s="69"/>
      <c r="SP482" s="69">
        <v>0</v>
      </c>
      <c r="SQ482" s="69">
        <v>0</v>
      </c>
      <c r="SR482" s="69"/>
      <c r="SS482" s="69"/>
      <c r="ST482" s="69">
        <v>0</v>
      </c>
      <c r="SU482" s="69">
        <f>ROUND(SR482/1000000*IF(SS482=0,0,VLOOKUP(SS482,名称和价格索引!$A$4:$C$834,3,FALSE)),1)</f>
        <v>0</v>
      </c>
      <c r="SV482" s="71">
        <f t="array" ref="SV482">SUM(VLOOKUP(D482,D482:SU482,ROW($1:$128)*4,0))</f>
        <v>1000</v>
      </c>
    </row>
    <row r="483" s="48" customFormat="1" customHeight="1" spans="1:516">
      <c r="A483" s="69" t="s">
        <v>1149</v>
      </c>
      <c r="B483" s="69" t="s">
        <v>1130</v>
      </c>
      <c r="C483" s="70">
        <v>5559</v>
      </c>
      <c r="D483" s="69">
        <v>50000</v>
      </c>
      <c r="E483" s="69">
        <v>220000</v>
      </c>
      <c r="F483" s="69">
        <v>20000</v>
      </c>
      <c r="G483" s="69">
        <v>1000</v>
      </c>
      <c r="H483" s="69"/>
      <c r="I483" s="69"/>
      <c r="J483" s="69">
        <v>0</v>
      </c>
      <c r="K483" s="69">
        <v>0</v>
      </c>
      <c r="L483" s="69"/>
      <c r="M483" s="69"/>
      <c r="N483" s="69">
        <v>0</v>
      </c>
      <c r="O483" s="69">
        <v>0</v>
      </c>
      <c r="P483" s="69"/>
      <c r="Q483" s="69"/>
      <c r="R483" s="69">
        <v>0</v>
      </c>
      <c r="S483" s="69">
        <v>0</v>
      </c>
      <c r="T483" s="69"/>
      <c r="U483" s="69"/>
      <c r="V483" s="69">
        <v>0</v>
      </c>
      <c r="W483" s="69">
        <v>0</v>
      </c>
      <c r="X483" s="69"/>
      <c r="Y483" s="69"/>
      <c r="Z483" s="69">
        <v>0</v>
      </c>
      <c r="AA483" s="69">
        <v>0</v>
      </c>
      <c r="AB483" s="69"/>
      <c r="AC483" s="69"/>
      <c r="AD483" s="69">
        <v>0</v>
      </c>
      <c r="AE483" s="69">
        <v>0</v>
      </c>
      <c r="AF483" s="69"/>
      <c r="AG483" s="69"/>
      <c r="AH483" s="69">
        <v>0</v>
      </c>
      <c r="AI483" s="69">
        <v>0</v>
      </c>
      <c r="AJ483" s="69"/>
      <c r="AK483" s="69"/>
      <c r="AL483" s="69">
        <v>0</v>
      </c>
      <c r="AM483" s="69">
        <v>0</v>
      </c>
      <c r="AN483" s="69"/>
      <c r="AO483" s="69"/>
      <c r="AP483" s="69">
        <v>0</v>
      </c>
      <c r="AQ483" s="69">
        <v>0</v>
      </c>
      <c r="AR483" s="69"/>
      <c r="AS483" s="69"/>
      <c r="AT483" s="69">
        <v>0</v>
      </c>
      <c r="AU483" s="69">
        <v>0</v>
      </c>
      <c r="AV483" s="69"/>
      <c r="AW483" s="69"/>
      <c r="AX483" s="69">
        <v>0</v>
      </c>
      <c r="AY483" s="69">
        <v>0</v>
      </c>
      <c r="AZ483" s="69"/>
      <c r="BA483" s="69"/>
      <c r="BB483" s="69">
        <v>0</v>
      </c>
      <c r="BC483" s="69">
        <v>0</v>
      </c>
      <c r="BD483" s="69"/>
      <c r="BE483" s="69"/>
      <c r="BF483" s="69">
        <v>0</v>
      </c>
      <c r="BG483" s="69">
        <v>0</v>
      </c>
      <c r="BH483" s="69"/>
      <c r="BI483" s="69"/>
      <c r="BJ483" s="69">
        <v>0</v>
      </c>
      <c r="BK483" s="69">
        <v>0</v>
      </c>
      <c r="BL483" s="69"/>
      <c r="BM483" s="69"/>
      <c r="BN483" s="69">
        <v>0</v>
      </c>
      <c r="BO483" s="69">
        <v>0</v>
      </c>
      <c r="BP483" s="69"/>
      <c r="BQ483" s="69"/>
      <c r="BR483" s="69">
        <v>0</v>
      </c>
      <c r="BS483" s="69">
        <v>0</v>
      </c>
      <c r="BT483" s="69"/>
      <c r="BU483" s="69"/>
      <c r="BV483" s="69">
        <v>0</v>
      </c>
      <c r="BW483" s="69">
        <v>0</v>
      </c>
      <c r="BX483" s="69"/>
      <c r="BY483" s="69"/>
      <c r="BZ483" s="69">
        <v>0</v>
      </c>
      <c r="CA483" s="69">
        <v>0</v>
      </c>
      <c r="CB483" s="69"/>
      <c r="CC483" s="69"/>
      <c r="CD483" s="69">
        <v>0</v>
      </c>
      <c r="CE483" s="69">
        <v>0</v>
      </c>
      <c r="CF483" s="69"/>
      <c r="CG483" s="69"/>
      <c r="CH483" s="69">
        <v>0</v>
      </c>
      <c r="CI483" s="69">
        <v>0</v>
      </c>
      <c r="CJ483" s="69"/>
      <c r="CK483" s="69"/>
      <c r="CL483" s="69">
        <v>0</v>
      </c>
      <c r="CM483" s="69">
        <v>0</v>
      </c>
      <c r="CN483" s="69"/>
      <c r="CO483" s="69"/>
      <c r="CP483" s="69">
        <v>0</v>
      </c>
      <c r="CQ483" s="69">
        <v>0</v>
      </c>
      <c r="CR483" s="69"/>
      <c r="CS483" s="69"/>
      <c r="CT483" s="69">
        <v>0</v>
      </c>
      <c r="CU483" s="69">
        <v>0</v>
      </c>
      <c r="CV483" s="69"/>
      <c r="CW483" s="69"/>
      <c r="CX483" s="69">
        <v>0</v>
      </c>
      <c r="CY483" s="69">
        <v>0</v>
      </c>
      <c r="CZ483" s="69"/>
      <c r="DA483" s="69"/>
      <c r="DB483" s="69">
        <v>0</v>
      </c>
      <c r="DC483" s="69">
        <v>0</v>
      </c>
      <c r="DD483" s="69"/>
      <c r="DE483" s="69"/>
      <c r="DF483" s="69">
        <v>0</v>
      </c>
      <c r="DG483" s="69">
        <v>0</v>
      </c>
      <c r="DH483" s="69"/>
      <c r="DI483" s="69"/>
      <c r="DJ483" s="69">
        <v>0</v>
      </c>
      <c r="DK483" s="69">
        <v>0</v>
      </c>
      <c r="DL483" s="69"/>
      <c r="DM483" s="69"/>
      <c r="DN483" s="69">
        <v>0</v>
      </c>
      <c r="DO483" s="69">
        <v>0</v>
      </c>
      <c r="DP483" s="69"/>
      <c r="DQ483" s="69"/>
      <c r="DR483" s="69">
        <v>0</v>
      </c>
      <c r="DS483" s="69">
        <v>0</v>
      </c>
      <c r="DT483" s="69"/>
      <c r="DU483" s="69"/>
      <c r="DV483" s="69">
        <v>0</v>
      </c>
      <c r="DW483" s="69">
        <v>0</v>
      </c>
      <c r="DX483" s="69"/>
      <c r="DY483" s="69"/>
      <c r="DZ483" s="69">
        <v>0</v>
      </c>
      <c r="EA483" s="69">
        <v>0</v>
      </c>
      <c r="EB483" s="69"/>
      <c r="EC483" s="69"/>
      <c r="ED483" s="69">
        <v>0</v>
      </c>
      <c r="EE483" s="69">
        <v>0</v>
      </c>
      <c r="EF483" s="69"/>
      <c r="EG483" s="69"/>
      <c r="EH483" s="69">
        <v>0</v>
      </c>
      <c r="EI483" s="69">
        <v>0</v>
      </c>
      <c r="EJ483" s="69"/>
      <c r="EK483" s="69"/>
      <c r="EL483" s="69">
        <v>0</v>
      </c>
      <c r="EM483" s="69">
        <v>0</v>
      </c>
      <c r="EN483" s="69"/>
      <c r="EO483" s="69"/>
      <c r="EP483" s="69">
        <v>0</v>
      </c>
      <c r="EQ483" s="69">
        <v>0</v>
      </c>
      <c r="ER483" s="69"/>
      <c r="ES483" s="69"/>
      <c r="ET483" s="69">
        <v>0</v>
      </c>
      <c r="EU483" s="69">
        <v>0</v>
      </c>
      <c r="EV483" s="69"/>
      <c r="EW483" s="69"/>
      <c r="EX483" s="69">
        <v>0</v>
      </c>
      <c r="EY483" s="69">
        <v>0</v>
      </c>
      <c r="EZ483" s="69"/>
      <c r="FA483" s="69"/>
      <c r="FB483" s="69">
        <v>0</v>
      </c>
      <c r="FC483" s="69">
        <v>0</v>
      </c>
      <c r="FD483" s="69"/>
      <c r="FE483" s="69"/>
      <c r="FF483" s="69">
        <v>0</v>
      </c>
      <c r="FG483" s="69">
        <v>0</v>
      </c>
      <c r="FH483" s="69"/>
      <c r="FI483" s="69"/>
      <c r="FJ483" s="69">
        <v>0</v>
      </c>
      <c r="FK483" s="69">
        <v>0</v>
      </c>
      <c r="FL483" s="69"/>
      <c r="FM483" s="69"/>
      <c r="FN483" s="69">
        <v>0</v>
      </c>
      <c r="FO483" s="69">
        <v>0</v>
      </c>
      <c r="FP483" s="69"/>
      <c r="FQ483" s="69"/>
      <c r="FR483" s="69">
        <v>0</v>
      </c>
      <c r="FS483" s="69">
        <v>0</v>
      </c>
      <c r="FT483" s="69"/>
      <c r="FU483" s="69"/>
      <c r="FV483" s="69">
        <v>0</v>
      </c>
      <c r="FW483" s="69">
        <v>0</v>
      </c>
      <c r="FX483" s="69"/>
      <c r="FY483" s="69"/>
      <c r="FZ483" s="69">
        <v>0</v>
      </c>
      <c r="GA483" s="69">
        <v>0</v>
      </c>
      <c r="GB483" s="69"/>
      <c r="GC483" s="69"/>
      <c r="GD483" s="69">
        <v>0</v>
      </c>
      <c r="GE483" s="69">
        <v>0</v>
      </c>
      <c r="GF483" s="69"/>
      <c r="GG483" s="69"/>
      <c r="GH483" s="69">
        <v>0</v>
      </c>
      <c r="GI483" s="69">
        <v>0</v>
      </c>
      <c r="GJ483" s="69"/>
      <c r="GK483" s="69"/>
      <c r="GL483" s="69">
        <v>0</v>
      </c>
      <c r="GM483" s="69">
        <v>0</v>
      </c>
      <c r="GN483" s="69"/>
      <c r="GO483" s="69"/>
      <c r="GP483" s="69">
        <v>0</v>
      </c>
      <c r="GQ483" s="69">
        <v>0</v>
      </c>
      <c r="GR483" s="69"/>
      <c r="GS483" s="69"/>
      <c r="GT483" s="69">
        <v>0</v>
      </c>
      <c r="GU483" s="69">
        <v>0</v>
      </c>
      <c r="GV483" s="69"/>
      <c r="GW483" s="69"/>
      <c r="GX483" s="69">
        <v>0</v>
      </c>
      <c r="GY483" s="69">
        <v>0</v>
      </c>
      <c r="GZ483" s="69"/>
      <c r="HA483" s="69"/>
      <c r="HB483" s="69">
        <v>0</v>
      </c>
      <c r="HC483" s="69">
        <v>0</v>
      </c>
      <c r="HD483" s="69"/>
      <c r="HE483" s="69"/>
      <c r="HF483" s="69">
        <v>0</v>
      </c>
      <c r="HG483" s="69">
        <v>0</v>
      </c>
      <c r="HH483" s="69"/>
      <c r="HI483" s="69"/>
      <c r="HJ483" s="69">
        <v>0</v>
      </c>
      <c r="HK483" s="69">
        <v>0</v>
      </c>
      <c r="HL483" s="69"/>
      <c r="HM483" s="69"/>
      <c r="HN483" s="69">
        <v>0</v>
      </c>
      <c r="HO483" s="69">
        <v>0</v>
      </c>
      <c r="HP483" s="69"/>
      <c r="HQ483" s="69"/>
      <c r="HR483" s="69">
        <v>0</v>
      </c>
      <c r="HS483" s="69">
        <v>0</v>
      </c>
      <c r="HT483" s="69"/>
      <c r="HU483" s="69"/>
      <c r="HV483" s="69">
        <v>0</v>
      </c>
      <c r="HW483" s="69">
        <v>0</v>
      </c>
      <c r="HX483" s="69"/>
      <c r="HY483" s="69"/>
      <c r="HZ483" s="69">
        <v>0</v>
      </c>
      <c r="IA483" s="69">
        <v>0</v>
      </c>
      <c r="IB483" s="69"/>
      <c r="IC483" s="69"/>
      <c r="ID483" s="69">
        <v>0</v>
      </c>
      <c r="IE483" s="69">
        <v>0</v>
      </c>
      <c r="IF483" s="69"/>
      <c r="IG483" s="69"/>
      <c r="IH483" s="69">
        <v>0</v>
      </c>
      <c r="II483" s="69">
        <v>0</v>
      </c>
      <c r="IJ483" s="69"/>
      <c r="IK483" s="69"/>
      <c r="IL483" s="69">
        <v>0</v>
      </c>
      <c r="IM483" s="69">
        <v>0</v>
      </c>
      <c r="IN483" s="69"/>
      <c r="IO483" s="69"/>
      <c r="IP483" s="69">
        <v>0</v>
      </c>
      <c r="IQ483" s="69">
        <v>0</v>
      </c>
      <c r="IR483" s="69"/>
      <c r="IS483" s="69"/>
      <c r="IT483" s="69">
        <v>0</v>
      </c>
      <c r="IU483" s="69">
        <v>0</v>
      </c>
      <c r="IV483" s="69"/>
      <c r="IW483" s="69"/>
      <c r="IX483" s="69">
        <v>0</v>
      </c>
      <c r="IY483" s="69">
        <v>0</v>
      </c>
      <c r="IZ483" s="69"/>
      <c r="JA483" s="69"/>
      <c r="JB483" s="69">
        <v>0</v>
      </c>
      <c r="JC483" s="69">
        <v>0</v>
      </c>
      <c r="JD483" s="69"/>
      <c r="JE483" s="69"/>
      <c r="JF483" s="69">
        <v>0</v>
      </c>
      <c r="JG483" s="69">
        <v>0</v>
      </c>
      <c r="JH483" s="69"/>
      <c r="JI483" s="69"/>
      <c r="JJ483" s="69">
        <v>0</v>
      </c>
      <c r="JK483" s="69">
        <v>0</v>
      </c>
      <c r="JL483" s="69"/>
      <c r="JM483" s="69"/>
      <c r="JN483" s="69">
        <v>0</v>
      </c>
      <c r="JO483" s="69">
        <v>0</v>
      </c>
      <c r="JP483" s="69"/>
      <c r="JQ483" s="69"/>
      <c r="JR483" s="69">
        <v>0</v>
      </c>
      <c r="JS483" s="69">
        <v>0</v>
      </c>
      <c r="JT483" s="69"/>
      <c r="JU483" s="69"/>
      <c r="JV483" s="69">
        <v>0</v>
      </c>
      <c r="JW483" s="69">
        <v>0</v>
      </c>
      <c r="JX483" s="69"/>
      <c r="JY483" s="69"/>
      <c r="JZ483" s="69">
        <v>0</v>
      </c>
      <c r="KA483" s="69">
        <v>0</v>
      </c>
      <c r="KB483" s="69"/>
      <c r="KC483" s="69"/>
      <c r="KD483" s="69">
        <v>0</v>
      </c>
      <c r="KE483" s="69">
        <v>0</v>
      </c>
      <c r="KF483" s="69"/>
      <c r="KG483" s="69"/>
      <c r="KH483" s="69">
        <v>0</v>
      </c>
      <c r="KI483" s="69">
        <v>0</v>
      </c>
      <c r="KJ483" s="69"/>
      <c r="KK483" s="69"/>
      <c r="KL483" s="69">
        <v>0</v>
      </c>
      <c r="KM483" s="69">
        <v>0</v>
      </c>
      <c r="KN483" s="69"/>
      <c r="KO483" s="69"/>
      <c r="KP483" s="69">
        <v>0</v>
      </c>
      <c r="KQ483" s="69">
        <v>0</v>
      </c>
      <c r="KR483" s="69"/>
      <c r="KS483" s="69"/>
      <c r="KT483" s="69">
        <v>0</v>
      </c>
      <c r="KU483" s="69">
        <v>0</v>
      </c>
      <c r="KV483" s="69"/>
      <c r="KW483" s="69"/>
      <c r="KX483" s="69">
        <v>0</v>
      </c>
      <c r="KY483" s="69">
        <v>0</v>
      </c>
      <c r="KZ483" s="69"/>
      <c r="LA483" s="69"/>
      <c r="LB483" s="69">
        <v>0</v>
      </c>
      <c r="LC483" s="69">
        <v>0</v>
      </c>
      <c r="LD483" s="69"/>
      <c r="LE483" s="69"/>
      <c r="LF483" s="69">
        <v>0</v>
      </c>
      <c r="LG483" s="69">
        <v>0</v>
      </c>
      <c r="LH483" s="69"/>
      <c r="LI483" s="69"/>
      <c r="LJ483" s="69">
        <v>0</v>
      </c>
      <c r="LK483" s="69">
        <v>0</v>
      </c>
      <c r="LL483" s="69"/>
      <c r="LM483" s="69"/>
      <c r="LN483" s="69">
        <v>0</v>
      </c>
      <c r="LO483" s="69">
        <v>0</v>
      </c>
      <c r="LP483" s="69"/>
      <c r="LQ483" s="69"/>
      <c r="LR483" s="69">
        <v>0</v>
      </c>
      <c r="LS483" s="69">
        <v>0</v>
      </c>
      <c r="LT483" s="69"/>
      <c r="LU483" s="69"/>
      <c r="LV483" s="69">
        <v>0</v>
      </c>
      <c r="LW483" s="69">
        <v>0</v>
      </c>
      <c r="LX483" s="69"/>
      <c r="LY483" s="69"/>
      <c r="LZ483" s="69">
        <v>0</v>
      </c>
      <c r="MA483" s="69">
        <v>0</v>
      </c>
      <c r="MB483" s="69"/>
      <c r="MC483" s="69"/>
      <c r="MD483" s="69">
        <v>0</v>
      </c>
      <c r="ME483" s="69">
        <v>0</v>
      </c>
      <c r="MF483" s="69"/>
      <c r="MG483" s="69"/>
      <c r="MH483" s="69">
        <v>0</v>
      </c>
      <c r="MI483" s="69">
        <v>0</v>
      </c>
      <c r="MJ483" s="69"/>
      <c r="MK483" s="69"/>
      <c r="ML483" s="69">
        <v>0</v>
      </c>
      <c r="MM483" s="69">
        <v>0</v>
      </c>
      <c r="MN483" s="69"/>
      <c r="MO483" s="69"/>
      <c r="MP483" s="69">
        <v>0</v>
      </c>
      <c r="MQ483" s="69">
        <v>0</v>
      </c>
      <c r="MR483" s="69"/>
      <c r="MS483" s="69"/>
      <c r="MT483" s="69">
        <v>0</v>
      </c>
      <c r="MU483" s="69">
        <v>0</v>
      </c>
      <c r="MV483" s="69"/>
      <c r="MW483" s="69"/>
      <c r="MX483" s="69">
        <v>0</v>
      </c>
      <c r="MY483" s="69">
        <v>0</v>
      </c>
      <c r="MZ483" s="69"/>
      <c r="NA483" s="69"/>
      <c r="NB483" s="69">
        <v>0</v>
      </c>
      <c r="NC483" s="69">
        <v>0</v>
      </c>
      <c r="ND483" s="69"/>
      <c r="NE483" s="69"/>
      <c r="NF483" s="69">
        <v>0</v>
      </c>
      <c r="NG483" s="69">
        <v>0</v>
      </c>
      <c r="NH483" s="69"/>
      <c r="NI483" s="69"/>
      <c r="NJ483" s="69">
        <v>0</v>
      </c>
      <c r="NK483" s="69">
        <v>0</v>
      </c>
      <c r="NL483" s="69"/>
      <c r="NM483" s="69"/>
      <c r="NN483" s="69">
        <v>0</v>
      </c>
      <c r="NO483" s="69">
        <v>0</v>
      </c>
      <c r="NP483" s="69"/>
      <c r="NQ483" s="69"/>
      <c r="NR483" s="69">
        <v>0</v>
      </c>
      <c r="NS483" s="69">
        <v>0</v>
      </c>
      <c r="NT483" s="69"/>
      <c r="NU483" s="69"/>
      <c r="NV483" s="69">
        <v>0</v>
      </c>
      <c r="NW483" s="69">
        <v>0</v>
      </c>
      <c r="NX483" s="69"/>
      <c r="NY483" s="69"/>
      <c r="NZ483" s="69">
        <v>0</v>
      </c>
      <c r="OA483" s="69">
        <v>0</v>
      </c>
      <c r="OB483" s="69"/>
      <c r="OC483" s="69"/>
      <c r="OD483" s="69">
        <v>0</v>
      </c>
      <c r="OE483" s="69">
        <v>0</v>
      </c>
      <c r="OF483" s="69"/>
      <c r="OG483" s="69"/>
      <c r="OH483" s="69">
        <v>0</v>
      </c>
      <c r="OI483" s="69">
        <v>0</v>
      </c>
      <c r="OJ483" s="69"/>
      <c r="OK483" s="69"/>
      <c r="OL483" s="69">
        <v>0</v>
      </c>
      <c r="OM483" s="69">
        <v>0</v>
      </c>
      <c r="ON483" s="69"/>
      <c r="OO483" s="69"/>
      <c r="OP483" s="69">
        <v>0</v>
      </c>
      <c r="OQ483" s="69">
        <v>0</v>
      </c>
      <c r="OR483" s="69"/>
      <c r="OS483" s="69"/>
      <c r="OT483" s="69">
        <v>0</v>
      </c>
      <c r="OU483" s="69">
        <v>0</v>
      </c>
      <c r="OV483" s="69"/>
      <c r="OW483" s="69"/>
      <c r="OX483" s="69">
        <v>0</v>
      </c>
      <c r="OY483" s="69">
        <v>0</v>
      </c>
      <c r="OZ483" s="69"/>
      <c r="PA483" s="69"/>
      <c r="PB483" s="69">
        <v>0</v>
      </c>
      <c r="PC483" s="69">
        <v>0</v>
      </c>
      <c r="PD483" s="69"/>
      <c r="PE483" s="69"/>
      <c r="PF483" s="69">
        <v>0</v>
      </c>
      <c r="PG483" s="69">
        <v>0</v>
      </c>
      <c r="PH483" s="69"/>
      <c r="PI483" s="69"/>
      <c r="PJ483" s="69">
        <v>0</v>
      </c>
      <c r="PK483" s="69">
        <v>0</v>
      </c>
      <c r="PL483" s="69"/>
      <c r="PM483" s="69"/>
      <c r="PN483" s="69">
        <v>0</v>
      </c>
      <c r="PO483" s="69">
        <v>0</v>
      </c>
      <c r="PP483" s="69"/>
      <c r="PQ483" s="69"/>
      <c r="PR483" s="69">
        <v>0</v>
      </c>
      <c r="PS483" s="69">
        <v>0</v>
      </c>
      <c r="PT483" s="69"/>
      <c r="PU483" s="69"/>
      <c r="PV483" s="69">
        <v>0</v>
      </c>
      <c r="PW483" s="69">
        <v>0</v>
      </c>
      <c r="PX483" s="69"/>
      <c r="PY483" s="69"/>
      <c r="PZ483" s="69">
        <v>0</v>
      </c>
      <c r="QA483" s="69">
        <v>0</v>
      </c>
      <c r="QB483" s="69"/>
      <c r="QC483" s="69"/>
      <c r="QD483" s="69">
        <v>0</v>
      </c>
      <c r="QE483" s="69">
        <v>0</v>
      </c>
      <c r="QF483" s="69"/>
      <c r="QG483" s="69"/>
      <c r="QH483" s="69">
        <v>0</v>
      </c>
      <c r="QI483" s="69">
        <v>0</v>
      </c>
      <c r="QJ483" s="69"/>
      <c r="QK483" s="69"/>
      <c r="QL483" s="69">
        <v>0</v>
      </c>
      <c r="QM483" s="69">
        <v>0</v>
      </c>
      <c r="QN483" s="69"/>
      <c r="QO483" s="69"/>
      <c r="QP483" s="69">
        <v>0</v>
      </c>
      <c r="QQ483" s="69">
        <v>0</v>
      </c>
      <c r="QR483" s="69"/>
      <c r="QS483" s="69"/>
      <c r="QT483" s="69">
        <v>0</v>
      </c>
      <c r="QU483" s="69">
        <v>0</v>
      </c>
      <c r="QV483" s="69"/>
      <c r="QW483" s="69"/>
      <c r="QX483" s="69">
        <v>0</v>
      </c>
      <c r="QY483" s="69">
        <v>0</v>
      </c>
      <c r="QZ483" s="69"/>
      <c r="RA483" s="69"/>
      <c r="RB483" s="69">
        <v>0</v>
      </c>
      <c r="RC483" s="69">
        <v>0</v>
      </c>
      <c r="RD483" s="69"/>
      <c r="RE483" s="69"/>
      <c r="RF483" s="69">
        <v>0</v>
      </c>
      <c r="RG483" s="69">
        <v>0</v>
      </c>
      <c r="RH483" s="69"/>
      <c r="RI483" s="69"/>
      <c r="RJ483" s="69">
        <v>0</v>
      </c>
      <c r="RK483" s="69">
        <v>0</v>
      </c>
      <c r="RL483" s="69"/>
      <c r="RM483" s="69"/>
      <c r="RN483" s="69">
        <v>0</v>
      </c>
      <c r="RO483" s="69">
        <v>0</v>
      </c>
      <c r="RP483" s="69"/>
      <c r="RQ483" s="69"/>
      <c r="RR483" s="69">
        <v>0</v>
      </c>
      <c r="RS483" s="69">
        <v>0</v>
      </c>
      <c r="RT483" s="69"/>
      <c r="RU483" s="69"/>
      <c r="RV483" s="69">
        <v>0</v>
      </c>
      <c r="RW483" s="69">
        <v>0</v>
      </c>
      <c r="RX483" s="69"/>
      <c r="RY483" s="69"/>
      <c r="RZ483" s="69">
        <v>0</v>
      </c>
      <c r="SA483" s="69">
        <v>0</v>
      </c>
      <c r="SB483" s="69"/>
      <c r="SC483" s="69"/>
      <c r="SD483" s="69">
        <v>0</v>
      </c>
      <c r="SE483" s="69">
        <v>0</v>
      </c>
      <c r="SF483" s="69"/>
      <c r="SG483" s="69"/>
      <c r="SH483" s="69">
        <v>0</v>
      </c>
      <c r="SI483" s="69">
        <v>0</v>
      </c>
      <c r="SJ483" s="69"/>
      <c r="SK483" s="69"/>
      <c r="SL483" s="69">
        <v>0</v>
      </c>
      <c r="SM483" s="69">
        <v>0</v>
      </c>
      <c r="SN483" s="69"/>
      <c r="SO483" s="69"/>
      <c r="SP483" s="69">
        <v>0</v>
      </c>
      <c r="SQ483" s="69">
        <v>0</v>
      </c>
      <c r="SR483" s="69"/>
      <c r="SS483" s="69"/>
      <c r="ST483" s="69">
        <v>0</v>
      </c>
      <c r="SU483" s="69">
        <f>ROUND(SR483/1000000*IF(SS483=0,0,VLOOKUP(SS483,名称和价格索引!$A$4:$C$834,3,FALSE)),1)</f>
        <v>0</v>
      </c>
      <c r="SV483" s="71">
        <f t="array" ref="SV483">SUM(VLOOKUP(D483,D483:SU483,ROW($1:$128)*4,0))</f>
        <v>1000</v>
      </c>
    </row>
    <row r="484" s="48" customFormat="1" customHeight="1" spans="1:516">
      <c r="A484" s="69" t="s">
        <v>1149</v>
      </c>
      <c r="B484" s="69" t="s">
        <v>1130</v>
      </c>
      <c r="C484" s="70">
        <v>5560</v>
      </c>
      <c r="D484" s="69">
        <v>50000</v>
      </c>
      <c r="E484" s="69">
        <v>220000</v>
      </c>
      <c r="F484" s="69">
        <v>20000</v>
      </c>
      <c r="G484" s="69">
        <v>1000</v>
      </c>
      <c r="H484" s="69"/>
      <c r="I484" s="69"/>
      <c r="J484" s="69">
        <v>0</v>
      </c>
      <c r="K484" s="69">
        <v>0</v>
      </c>
      <c r="L484" s="69"/>
      <c r="M484" s="69"/>
      <c r="N484" s="69">
        <v>0</v>
      </c>
      <c r="O484" s="69">
        <v>0</v>
      </c>
      <c r="P484" s="69"/>
      <c r="Q484" s="69"/>
      <c r="R484" s="69">
        <v>0</v>
      </c>
      <c r="S484" s="69">
        <v>0</v>
      </c>
      <c r="T484" s="69"/>
      <c r="U484" s="69"/>
      <c r="V484" s="69">
        <v>0</v>
      </c>
      <c r="W484" s="69">
        <v>0</v>
      </c>
      <c r="X484" s="69"/>
      <c r="Y484" s="69"/>
      <c r="Z484" s="69">
        <v>0</v>
      </c>
      <c r="AA484" s="69">
        <v>0</v>
      </c>
      <c r="AB484" s="69"/>
      <c r="AC484" s="69"/>
      <c r="AD484" s="69">
        <v>0</v>
      </c>
      <c r="AE484" s="69">
        <v>0</v>
      </c>
      <c r="AF484" s="69"/>
      <c r="AG484" s="69"/>
      <c r="AH484" s="69">
        <v>0</v>
      </c>
      <c r="AI484" s="69">
        <v>0</v>
      </c>
      <c r="AJ484" s="69"/>
      <c r="AK484" s="69"/>
      <c r="AL484" s="69">
        <v>0</v>
      </c>
      <c r="AM484" s="69">
        <v>0</v>
      </c>
      <c r="AN484" s="69"/>
      <c r="AO484" s="69"/>
      <c r="AP484" s="69">
        <v>0</v>
      </c>
      <c r="AQ484" s="69">
        <v>0</v>
      </c>
      <c r="AR484" s="69"/>
      <c r="AS484" s="69"/>
      <c r="AT484" s="69">
        <v>0</v>
      </c>
      <c r="AU484" s="69">
        <v>0</v>
      </c>
      <c r="AV484" s="69"/>
      <c r="AW484" s="69"/>
      <c r="AX484" s="69">
        <v>0</v>
      </c>
      <c r="AY484" s="69">
        <v>0</v>
      </c>
      <c r="AZ484" s="69"/>
      <c r="BA484" s="69"/>
      <c r="BB484" s="69">
        <v>0</v>
      </c>
      <c r="BC484" s="69">
        <v>0</v>
      </c>
      <c r="BD484" s="69"/>
      <c r="BE484" s="69"/>
      <c r="BF484" s="69">
        <v>0</v>
      </c>
      <c r="BG484" s="69">
        <v>0</v>
      </c>
      <c r="BH484" s="69"/>
      <c r="BI484" s="69"/>
      <c r="BJ484" s="69">
        <v>0</v>
      </c>
      <c r="BK484" s="69">
        <v>0</v>
      </c>
      <c r="BL484" s="69"/>
      <c r="BM484" s="69"/>
      <c r="BN484" s="69">
        <v>0</v>
      </c>
      <c r="BO484" s="69">
        <v>0</v>
      </c>
      <c r="BP484" s="69"/>
      <c r="BQ484" s="69"/>
      <c r="BR484" s="69">
        <v>0</v>
      </c>
      <c r="BS484" s="69">
        <v>0</v>
      </c>
      <c r="BT484" s="69"/>
      <c r="BU484" s="69"/>
      <c r="BV484" s="69">
        <v>0</v>
      </c>
      <c r="BW484" s="69">
        <v>0</v>
      </c>
      <c r="BX484" s="69"/>
      <c r="BY484" s="69"/>
      <c r="BZ484" s="69">
        <v>0</v>
      </c>
      <c r="CA484" s="69">
        <v>0</v>
      </c>
      <c r="CB484" s="69"/>
      <c r="CC484" s="69"/>
      <c r="CD484" s="69">
        <v>0</v>
      </c>
      <c r="CE484" s="69">
        <v>0</v>
      </c>
      <c r="CF484" s="69"/>
      <c r="CG484" s="69"/>
      <c r="CH484" s="69">
        <v>0</v>
      </c>
      <c r="CI484" s="69">
        <v>0</v>
      </c>
      <c r="CJ484" s="69"/>
      <c r="CK484" s="69"/>
      <c r="CL484" s="69">
        <v>0</v>
      </c>
      <c r="CM484" s="69">
        <v>0</v>
      </c>
      <c r="CN484" s="69"/>
      <c r="CO484" s="69"/>
      <c r="CP484" s="69">
        <v>0</v>
      </c>
      <c r="CQ484" s="69">
        <v>0</v>
      </c>
      <c r="CR484" s="69"/>
      <c r="CS484" s="69"/>
      <c r="CT484" s="69">
        <v>0</v>
      </c>
      <c r="CU484" s="69">
        <v>0</v>
      </c>
      <c r="CV484" s="69"/>
      <c r="CW484" s="69"/>
      <c r="CX484" s="69">
        <v>0</v>
      </c>
      <c r="CY484" s="69">
        <v>0</v>
      </c>
      <c r="CZ484" s="69"/>
      <c r="DA484" s="69"/>
      <c r="DB484" s="69">
        <v>0</v>
      </c>
      <c r="DC484" s="69">
        <v>0</v>
      </c>
      <c r="DD484" s="69"/>
      <c r="DE484" s="69"/>
      <c r="DF484" s="69">
        <v>0</v>
      </c>
      <c r="DG484" s="69">
        <v>0</v>
      </c>
      <c r="DH484" s="69"/>
      <c r="DI484" s="69"/>
      <c r="DJ484" s="69">
        <v>0</v>
      </c>
      <c r="DK484" s="69">
        <v>0</v>
      </c>
      <c r="DL484" s="69"/>
      <c r="DM484" s="69"/>
      <c r="DN484" s="69">
        <v>0</v>
      </c>
      <c r="DO484" s="69">
        <v>0</v>
      </c>
      <c r="DP484" s="69"/>
      <c r="DQ484" s="69"/>
      <c r="DR484" s="69">
        <v>0</v>
      </c>
      <c r="DS484" s="69">
        <v>0</v>
      </c>
      <c r="DT484" s="69"/>
      <c r="DU484" s="69"/>
      <c r="DV484" s="69">
        <v>0</v>
      </c>
      <c r="DW484" s="69">
        <v>0</v>
      </c>
      <c r="DX484" s="69"/>
      <c r="DY484" s="69"/>
      <c r="DZ484" s="69">
        <v>0</v>
      </c>
      <c r="EA484" s="69">
        <v>0</v>
      </c>
      <c r="EB484" s="69"/>
      <c r="EC484" s="69"/>
      <c r="ED484" s="69">
        <v>0</v>
      </c>
      <c r="EE484" s="69">
        <v>0</v>
      </c>
      <c r="EF484" s="69"/>
      <c r="EG484" s="69"/>
      <c r="EH484" s="69">
        <v>0</v>
      </c>
      <c r="EI484" s="69">
        <v>0</v>
      </c>
      <c r="EJ484" s="69"/>
      <c r="EK484" s="69"/>
      <c r="EL484" s="69">
        <v>0</v>
      </c>
      <c r="EM484" s="69">
        <v>0</v>
      </c>
      <c r="EN484" s="69"/>
      <c r="EO484" s="69"/>
      <c r="EP484" s="69">
        <v>0</v>
      </c>
      <c r="EQ484" s="69">
        <v>0</v>
      </c>
      <c r="ER484" s="69"/>
      <c r="ES484" s="69"/>
      <c r="ET484" s="69">
        <v>0</v>
      </c>
      <c r="EU484" s="69">
        <v>0</v>
      </c>
      <c r="EV484" s="69"/>
      <c r="EW484" s="69"/>
      <c r="EX484" s="69">
        <v>0</v>
      </c>
      <c r="EY484" s="69">
        <v>0</v>
      </c>
      <c r="EZ484" s="69"/>
      <c r="FA484" s="69"/>
      <c r="FB484" s="69">
        <v>0</v>
      </c>
      <c r="FC484" s="69">
        <v>0</v>
      </c>
      <c r="FD484" s="69"/>
      <c r="FE484" s="69"/>
      <c r="FF484" s="69">
        <v>0</v>
      </c>
      <c r="FG484" s="69">
        <v>0</v>
      </c>
      <c r="FH484" s="69"/>
      <c r="FI484" s="69"/>
      <c r="FJ484" s="69">
        <v>0</v>
      </c>
      <c r="FK484" s="69">
        <v>0</v>
      </c>
      <c r="FL484" s="69"/>
      <c r="FM484" s="69"/>
      <c r="FN484" s="69">
        <v>0</v>
      </c>
      <c r="FO484" s="69">
        <v>0</v>
      </c>
      <c r="FP484" s="69"/>
      <c r="FQ484" s="69"/>
      <c r="FR484" s="69">
        <v>0</v>
      </c>
      <c r="FS484" s="69">
        <v>0</v>
      </c>
      <c r="FT484" s="69"/>
      <c r="FU484" s="69"/>
      <c r="FV484" s="69">
        <v>0</v>
      </c>
      <c r="FW484" s="69">
        <v>0</v>
      </c>
      <c r="FX484" s="69"/>
      <c r="FY484" s="69"/>
      <c r="FZ484" s="69">
        <v>0</v>
      </c>
      <c r="GA484" s="69">
        <v>0</v>
      </c>
      <c r="GB484" s="69"/>
      <c r="GC484" s="69"/>
      <c r="GD484" s="69">
        <v>0</v>
      </c>
      <c r="GE484" s="69">
        <v>0</v>
      </c>
      <c r="GF484" s="69"/>
      <c r="GG484" s="69"/>
      <c r="GH484" s="69">
        <v>0</v>
      </c>
      <c r="GI484" s="69">
        <v>0</v>
      </c>
      <c r="GJ484" s="69"/>
      <c r="GK484" s="69"/>
      <c r="GL484" s="69">
        <v>0</v>
      </c>
      <c r="GM484" s="69">
        <v>0</v>
      </c>
      <c r="GN484" s="69"/>
      <c r="GO484" s="69"/>
      <c r="GP484" s="69">
        <v>0</v>
      </c>
      <c r="GQ484" s="69">
        <v>0</v>
      </c>
      <c r="GR484" s="69"/>
      <c r="GS484" s="69"/>
      <c r="GT484" s="69">
        <v>0</v>
      </c>
      <c r="GU484" s="69">
        <v>0</v>
      </c>
      <c r="GV484" s="69"/>
      <c r="GW484" s="69"/>
      <c r="GX484" s="69">
        <v>0</v>
      </c>
      <c r="GY484" s="69">
        <v>0</v>
      </c>
      <c r="GZ484" s="69"/>
      <c r="HA484" s="69"/>
      <c r="HB484" s="69">
        <v>0</v>
      </c>
      <c r="HC484" s="69">
        <v>0</v>
      </c>
      <c r="HD484" s="69"/>
      <c r="HE484" s="69"/>
      <c r="HF484" s="69">
        <v>0</v>
      </c>
      <c r="HG484" s="69">
        <v>0</v>
      </c>
      <c r="HH484" s="69"/>
      <c r="HI484" s="69"/>
      <c r="HJ484" s="69">
        <v>0</v>
      </c>
      <c r="HK484" s="69">
        <v>0</v>
      </c>
      <c r="HL484" s="69"/>
      <c r="HM484" s="69"/>
      <c r="HN484" s="69">
        <v>0</v>
      </c>
      <c r="HO484" s="69">
        <v>0</v>
      </c>
      <c r="HP484" s="69"/>
      <c r="HQ484" s="69"/>
      <c r="HR484" s="69">
        <v>0</v>
      </c>
      <c r="HS484" s="69">
        <v>0</v>
      </c>
      <c r="HT484" s="69"/>
      <c r="HU484" s="69"/>
      <c r="HV484" s="69">
        <v>0</v>
      </c>
      <c r="HW484" s="69">
        <v>0</v>
      </c>
      <c r="HX484" s="69"/>
      <c r="HY484" s="69"/>
      <c r="HZ484" s="69">
        <v>0</v>
      </c>
      <c r="IA484" s="69">
        <v>0</v>
      </c>
      <c r="IB484" s="69"/>
      <c r="IC484" s="69"/>
      <c r="ID484" s="69">
        <v>0</v>
      </c>
      <c r="IE484" s="69">
        <v>0</v>
      </c>
      <c r="IF484" s="69"/>
      <c r="IG484" s="69"/>
      <c r="IH484" s="69">
        <v>0</v>
      </c>
      <c r="II484" s="69">
        <v>0</v>
      </c>
      <c r="IJ484" s="69"/>
      <c r="IK484" s="69"/>
      <c r="IL484" s="69">
        <v>0</v>
      </c>
      <c r="IM484" s="69">
        <v>0</v>
      </c>
      <c r="IN484" s="69"/>
      <c r="IO484" s="69"/>
      <c r="IP484" s="69">
        <v>0</v>
      </c>
      <c r="IQ484" s="69">
        <v>0</v>
      </c>
      <c r="IR484" s="69"/>
      <c r="IS484" s="69"/>
      <c r="IT484" s="69">
        <v>0</v>
      </c>
      <c r="IU484" s="69">
        <v>0</v>
      </c>
      <c r="IV484" s="69"/>
      <c r="IW484" s="69"/>
      <c r="IX484" s="69">
        <v>0</v>
      </c>
      <c r="IY484" s="69">
        <v>0</v>
      </c>
      <c r="IZ484" s="69"/>
      <c r="JA484" s="69"/>
      <c r="JB484" s="69">
        <v>0</v>
      </c>
      <c r="JC484" s="69">
        <v>0</v>
      </c>
      <c r="JD484" s="69"/>
      <c r="JE484" s="69"/>
      <c r="JF484" s="69">
        <v>0</v>
      </c>
      <c r="JG484" s="69">
        <v>0</v>
      </c>
      <c r="JH484" s="69"/>
      <c r="JI484" s="69"/>
      <c r="JJ484" s="69">
        <v>0</v>
      </c>
      <c r="JK484" s="69">
        <v>0</v>
      </c>
      <c r="JL484" s="69"/>
      <c r="JM484" s="69"/>
      <c r="JN484" s="69">
        <v>0</v>
      </c>
      <c r="JO484" s="69">
        <v>0</v>
      </c>
      <c r="JP484" s="69"/>
      <c r="JQ484" s="69"/>
      <c r="JR484" s="69">
        <v>0</v>
      </c>
      <c r="JS484" s="69">
        <v>0</v>
      </c>
      <c r="JT484" s="69"/>
      <c r="JU484" s="69"/>
      <c r="JV484" s="69">
        <v>0</v>
      </c>
      <c r="JW484" s="69">
        <v>0</v>
      </c>
      <c r="JX484" s="69"/>
      <c r="JY484" s="69"/>
      <c r="JZ484" s="69">
        <v>0</v>
      </c>
      <c r="KA484" s="69">
        <v>0</v>
      </c>
      <c r="KB484" s="69"/>
      <c r="KC484" s="69"/>
      <c r="KD484" s="69">
        <v>0</v>
      </c>
      <c r="KE484" s="69">
        <v>0</v>
      </c>
      <c r="KF484" s="69"/>
      <c r="KG484" s="69"/>
      <c r="KH484" s="69">
        <v>0</v>
      </c>
      <c r="KI484" s="69">
        <v>0</v>
      </c>
      <c r="KJ484" s="69"/>
      <c r="KK484" s="69"/>
      <c r="KL484" s="69">
        <v>0</v>
      </c>
      <c r="KM484" s="69">
        <v>0</v>
      </c>
      <c r="KN484" s="69"/>
      <c r="KO484" s="69"/>
      <c r="KP484" s="69">
        <v>0</v>
      </c>
      <c r="KQ484" s="69">
        <v>0</v>
      </c>
      <c r="KR484" s="69"/>
      <c r="KS484" s="69"/>
      <c r="KT484" s="69">
        <v>0</v>
      </c>
      <c r="KU484" s="69">
        <v>0</v>
      </c>
      <c r="KV484" s="69"/>
      <c r="KW484" s="69"/>
      <c r="KX484" s="69">
        <v>0</v>
      </c>
      <c r="KY484" s="69">
        <v>0</v>
      </c>
      <c r="KZ484" s="69"/>
      <c r="LA484" s="69"/>
      <c r="LB484" s="69">
        <v>0</v>
      </c>
      <c r="LC484" s="69">
        <v>0</v>
      </c>
      <c r="LD484" s="69"/>
      <c r="LE484" s="69"/>
      <c r="LF484" s="69">
        <v>0</v>
      </c>
      <c r="LG484" s="69">
        <v>0</v>
      </c>
      <c r="LH484" s="69"/>
      <c r="LI484" s="69"/>
      <c r="LJ484" s="69">
        <v>0</v>
      </c>
      <c r="LK484" s="69">
        <v>0</v>
      </c>
      <c r="LL484" s="69"/>
      <c r="LM484" s="69"/>
      <c r="LN484" s="69">
        <v>0</v>
      </c>
      <c r="LO484" s="69">
        <v>0</v>
      </c>
      <c r="LP484" s="69"/>
      <c r="LQ484" s="69"/>
      <c r="LR484" s="69">
        <v>0</v>
      </c>
      <c r="LS484" s="69">
        <v>0</v>
      </c>
      <c r="LT484" s="69"/>
      <c r="LU484" s="69"/>
      <c r="LV484" s="69">
        <v>0</v>
      </c>
      <c r="LW484" s="69">
        <v>0</v>
      </c>
      <c r="LX484" s="69"/>
      <c r="LY484" s="69"/>
      <c r="LZ484" s="69">
        <v>0</v>
      </c>
      <c r="MA484" s="69">
        <v>0</v>
      </c>
      <c r="MB484" s="69"/>
      <c r="MC484" s="69"/>
      <c r="MD484" s="69">
        <v>0</v>
      </c>
      <c r="ME484" s="69">
        <v>0</v>
      </c>
      <c r="MF484" s="69"/>
      <c r="MG484" s="69"/>
      <c r="MH484" s="69">
        <v>0</v>
      </c>
      <c r="MI484" s="69">
        <v>0</v>
      </c>
      <c r="MJ484" s="69"/>
      <c r="MK484" s="69"/>
      <c r="ML484" s="69">
        <v>0</v>
      </c>
      <c r="MM484" s="69">
        <v>0</v>
      </c>
      <c r="MN484" s="69"/>
      <c r="MO484" s="69"/>
      <c r="MP484" s="69">
        <v>0</v>
      </c>
      <c r="MQ484" s="69">
        <v>0</v>
      </c>
      <c r="MR484" s="69"/>
      <c r="MS484" s="69"/>
      <c r="MT484" s="69">
        <v>0</v>
      </c>
      <c r="MU484" s="69">
        <v>0</v>
      </c>
      <c r="MV484" s="69"/>
      <c r="MW484" s="69"/>
      <c r="MX484" s="69">
        <v>0</v>
      </c>
      <c r="MY484" s="69">
        <v>0</v>
      </c>
      <c r="MZ484" s="69"/>
      <c r="NA484" s="69"/>
      <c r="NB484" s="69">
        <v>0</v>
      </c>
      <c r="NC484" s="69">
        <v>0</v>
      </c>
      <c r="ND484" s="69"/>
      <c r="NE484" s="69"/>
      <c r="NF484" s="69">
        <v>0</v>
      </c>
      <c r="NG484" s="69">
        <v>0</v>
      </c>
      <c r="NH484" s="69"/>
      <c r="NI484" s="69"/>
      <c r="NJ484" s="69">
        <v>0</v>
      </c>
      <c r="NK484" s="69">
        <v>0</v>
      </c>
      <c r="NL484" s="69"/>
      <c r="NM484" s="69"/>
      <c r="NN484" s="69">
        <v>0</v>
      </c>
      <c r="NO484" s="69">
        <v>0</v>
      </c>
      <c r="NP484" s="69"/>
      <c r="NQ484" s="69"/>
      <c r="NR484" s="69">
        <v>0</v>
      </c>
      <c r="NS484" s="69">
        <v>0</v>
      </c>
      <c r="NT484" s="69"/>
      <c r="NU484" s="69"/>
      <c r="NV484" s="69">
        <v>0</v>
      </c>
      <c r="NW484" s="69">
        <v>0</v>
      </c>
      <c r="NX484" s="69"/>
      <c r="NY484" s="69"/>
      <c r="NZ484" s="69">
        <v>0</v>
      </c>
      <c r="OA484" s="69">
        <v>0</v>
      </c>
      <c r="OB484" s="69"/>
      <c r="OC484" s="69"/>
      <c r="OD484" s="69">
        <v>0</v>
      </c>
      <c r="OE484" s="69">
        <v>0</v>
      </c>
      <c r="OF484" s="69"/>
      <c r="OG484" s="69"/>
      <c r="OH484" s="69">
        <v>0</v>
      </c>
      <c r="OI484" s="69">
        <v>0</v>
      </c>
      <c r="OJ484" s="69"/>
      <c r="OK484" s="69"/>
      <c r="OL484" s="69">
        <v>0</v>
      </c>
      <c r="OM484" s="69">
        <v>0</v>
      </c>
      <c r="ON484" s="69"/>
      <c r="OO484" s="69"/>
      <c r="OP484" s="69">
        <v>0</v>
      </c>
      <c r="OQ484" s="69">
        <v>0</v>
      </c>
      <c r="OR484" s="69"/>
      <c r="OS484" s="69"/>
      <c r="OT484" s="69">
        <v>0</v>
      </c>
      <c r="OU484" s="69">
        <v>0</v>
      </c>
      <c r="OV484" s="69"/>
      <c r="OW484" s="69"/>
      <c r="OX484" s="69">
        <v>0</v>
      </c>
      <c r="OY484" s="69">
        <v>0</v>
      </c>
      <c r="OZ484" s="69"/>
      <c r="PA484" s="69"/>
      <c r="PB484" s="69">
        <v>0</v>
      </c>
      <c r="PC484" s="69">
        <v>0</v>
      </c>
      <c r="PD484" s="69"/>
      <c r="PE484" s="69"/>
      <c r="PF484" s="69">
        <v>0</v>
      </c>
      <c r="PG484" s="69">
        <v>0</v>
      </c>
      <c r="PH484" s="69"/>
      <c r="PI484" s="69"/>
      <c r="PJ484" s="69">
        <v>0</v>
      </c>
      <c r="PK484" s="69">
        <v>0</v>
      </c>
      <c r="PL484" s="69"/>
      <c r="PM484" s="69"/>
      <c r="PN484" s="69">
        <v>0</v>
      </c>
      <c r="PO484" s="69">
        <v>0</v>
      </c>
      <c r="PP484" s="69"/>
      <c r="PQ484" s="69"/>
      <c r="PR484" s="69">
        <v>0</v>
      </c>
      <c r="PS484" s="69">
        <v>0</v>
      </c>
      <c r="PT484" s="69"/>
      <c r="PU484" s="69"/>
      <c r="PV484" s="69">
        <v>0</v>
      </c>
      <c r="PW484" s="69">
        <v>0</v>
      </c>
      <c r="PX484" s="69"/>
      <c r="PY484" s="69"/>
      <c r="PZ484" s="69">
        <v>0</v>
      </c>
      <c r="QA484" s="69">
        <v>0</v>
      </c>
      <c r="QB484" s="69"/>
      <c r="QC484" s="69"/>
      <c r="QD484" s="69">
        <v>0</v>
      </c>
      <c r="QE484" s="69">
        <v>0</v>
      </c>
      <c r="QF484" s="69"/>
      <c r="QG484" s="69"/>
      <c r="QH484" s="69">
        <v>0</v>
      </c>
      <c r="QI484" s="69">
        <v>0</v>
      </c>
      <c r="QJ484" s="69"/>
      <c r="QK484" s="69"/>
      <c r="QL484" s="69">
        <v>0</v>
      </c>
      <c r="QM484" s="69">
        <v>0</v>
      </c>
      <c r="QN484" s="69"/>
      <c r="QO484" s="69"/>
      <c r="QP484" s="69">
        <v>0</v>
      </c>
      <c r="QQ484" s="69">
        <v>0</v>
      </c>
      <c r="QR484" s="69"/>
      <c r="QS484" s="69"/>
      <c r="QT484" s="69">
        <v>0</v>
      </c>
      <c r="QU484" s="69">
        <v>0</v>
      </c>
      <c r="QV484" s="69"/>
      <c r="QW484" s="69"/>
      <c r="QX484" s="69">
        <v>0</v>
      </c>
      <c r="QY484" s="69">
        <v>0</v>
      </c>
      <c r="QZ484" s="69"/>
      <c r="RA484" s="69"/>
      <c r="RB484" s="69">
        <v>0</v>
      </c>
      <c r="RC484" s="69">
        <v>0</v>
      </c>
      <c r="RD484" s="69"/>
      <c r="RE484" s="69"/>
      <c r="RF484" s="69">
        <v>0</v>
      </c>
      <c r="RG484" s="69">
        <v>0</v>
      </c>
      <c r="RH484" s="69"/>
      <c r="RI484" s="69"/>
      <c r="RJ484" s="69">
        <v>0</v>
      </c>
      <c r="RK484" s="69">
        <v>0</v>
      </c>
      <c r="RL484" s="69"/>
      <c r="RM484" s="69"/>
      <c r="RN484" s="69">
        <v>0</v>
      </c>
      <c r="RO484" s="69">
        <v>0</v>
      </c>
      <c r="RP484" s="69"/>
      <c r="RQ484" s="69"/>
      <c r="RR484" s="69">
        <v>0</v>
      </c>
      <c r="RS484" s="69">
        <v>0</v>
      </c>
      <c r="RT484" s="69"/>
      <c r="RU484" s="69"/>
      <c r="RV484" s="69">
        <v>0</v>
      </c>
      <c r="RW484" s="69">
        <v>0</v>
      </c>
      <c r="RX484" s="69"/>
      <c r="RY484" s="69"/>
      <c r="RZ484" s="69">
        <v>0</v>
      </c>
      <c r="SA484" s="69">
        <v>0</v>
      </c>
      <c r="SB484" s="69"/>
      <c r="SC484" s="69"/>
      <c r="SD484" s="69">
        <v>0</v>
      </c>
      <c r="SE484" s="69">
        <v>0</v>
      </c>
      <c r="SF484" s="69"/>
      <c r="SG484" s="69"/>
      <c r="SH484" s="69">
        <v>0</v>
      </c>
      <c r="SI484" s="69">
        <v>0</v>
      </c>
      <c r="SJ484" s="69"/>
      <c r="SK484" s="69"/>
      <c r="SL484" s="69">
        <v>0</v>
      </c>
      <c r="SM484" s="69">
        <v>0</v>
      </c>
      <c r="SN484" s="69"/>
      <c r="SO484" s="69"/>
      <c r="SP484" s="69">
        <v>0</v>
      </c>
      <c r="SQ484" s="69">
        <v>0</v>
      </c>
      <c r="SR484" s="69"/>
      <c r="SS484" s="69"/>
      <c r="ST484" s="69">
        <v>0</v>
      </c>
      <c r="SU484" s="69">
        <f>ROUND(SR484/1000000*IF(SS484=0,0,VLOOKUP(SS484,名称和价格索引!$A$4:$C$834,3,FALSE)),1)</f>
        <v>0</v>
      </c>
      <c r="SV484" s="71">
        <f t="array" ref="SV484">SUM(VLOOKUP(D484,D484:SU484,ROW($1:$128)*4,0))</f>
        <v>1000</v>
      </c>
    </row>
  </sheetData>
  <sortState ref="A79:HL235">
    <sortCondition ref="C7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81"/>
  <sheetViews>
    <sheetView workbookViewId="0">
      <selection activeCell="C10" sqref="C10"/>
    </sheetView>
  </sheetViews>
  <sheetFormatPr defaultColWidth="9" defaultRowHeight="20" customHeight="1" outlineLevelCol="3"/>
  <cols>
    <col min="1" max="1" width="26.1083333333333" style="32" customWidth="1"/>
    <col min="2" max="2" width="17.2166666666667" style="32" customWidth="1"/>
    <col min="3" max="3" width="43.2166666666667" style="35" customWidth="1"/>
    <col min="4" max="4" width="13" style="32" customWidth="1"/>
    <col min="5" max="16384" width="9" style="32"/>
  </cols>
  <sheetData>
    <row r="1" customHeight="1" spans="1:3">
      <c r="A1" s="33" t="s">
        <v>1150</v>
      </c>
      <c r="B1" s="33" t="s">
        <v>1151</v>
      </c>
      <c r="C1" s="36" t="s">
        <v>1152</v>
      </c>
    </row>
    <row r="2" customHeight="1" spans="1:2">
      <c r="A2" s="37" t="s">
        <v>2</v>
      </c>
      <c r="B2" s="33" t="s">
        <v>1153</v>
      </c>
    </row>
    <row r="3" customHeight="1" spans="1:3">
      <c r="A3" s="38" t="s">
        <v>1154</v>
      </c>
      <c r="B3" s="33" t="s">
        <v>1155</v>
      </c>
      <c r="C3" s="36" t="s">
        <v>1156</v>
      </c>
    </row>
    <row r="4" customHeight="1" spans="1:4">
      <c r="A4" s="39" t="s">
        <v>1157</v>
      </c>
      <c r="B4" s="40" t="s">
        <v>1158</v>
      </c>
      <c r="C4" s="33" t="s">
        <v>1159</v>
      </c>
      <c r="D4" s="33" t="s">
        <v>1160</v>
      </c>
    </row>
    <row r="5" customHeight="1" spans="1:4">
      <c r="A5" s="41"/>
      <c r="B5" s="42"/>
      <c r="C5" s="33" t="s">
        <v>1161</v>
      </c>
      <c r="D5" s="33" t="s">
        <v>1162</v>
      </c>
    </row>
    <row r="6" customHeight="1" spans="1:4">
      <c r="A6" s="41"/>
      <c r="B6" s="42"/>
      <c r="C6" s="33" t="s">
        <v>1163</v>
      </c>
      <c r="D6" s="33" t="s">
        <v>1164</v>
      </c>
    </row>
    <row r="7" customHeight="1" spans="1:4">
      <c r="A7" s="41"/>
      <c r="B7" s="42"/>
      <c r="C7" s="33" t="s">
        <v>1165</v>
      </c>
      <c r="D7" s="33" t="s">
        <v>1166</v>
      </c>
    </row>
    <row r="8" customHeight="1" spans="1:4">
      <c r="A8" s="41"/>
      <c r="B8" s="42"/>
      <c r="C8" s="33" t="s">
        <v>1167</v>
      </c>
      <c r="D8" s="33" t="s">
        <v>1168</v>
      </c>
    </row>
    <row r="9" customHeight="1" spans="1:4">
      <c r="A9" s="41"/>
      <c r="B9" s="42"/>
      <c r="C9" s="33" t="s">
        <v>1169</v>
      </c>
      <c r="D9" s="33" t="s">
        <v>1170</v>
      </c>
    </row>
    <row r="10" customHeight="1" spans="1:4">
      <c r="A10" s="41"/>
      <c r="B10" s="42"/>
      <c r="C10" s="33" t="s">
        <v>1171</v>
      </c>
      <c r="D10" s="33" t="s">
        <v>1172</v>
      </c>
    </row>
    <row r="11" customHeight="1" spans="1:4">
      <c r="A11" s="41"/>
      <c r="B11" s="42"/>
      <c r="C11" s="33" t="s">
        <v>1173</v>
      </c>
      <c r="D11" s="33" t="s">
        <v>1174</v>
      </c>
    </row>
    <row r="12" customHeight="1" spans="1:4">
      <c r="A12" s="39" t="s">
        <v>1175</v>
      </c>
      <c r="B12" s="40" t="s">
        <v>1176</v>
      </c>
      <c r="C12" s="33" t="s">
        <v>1177</v>
      </c>
      <c r="D12" s="33" t="s">
        <v>1178</v>
      </c>
    </row>
    <row r="13" customHeight="1" spans="1:4">
      <c r="A13" s="41"/>
      <c r="B13" s="42"/>
      <c r="C13" s="33" t="s">
        <v>1179</v>
      </c>
      <c r="D13" s="33" t="s">
        <v>1180</v>
      </c>
    </row>
    <row r="14" customHeight="1" spans="1:4">
      <c r="A14" s="41"/>
      <c r="B14" s="42"/>
      <c r="C14" s="33" t="s">
        <v>1181</v>
      </c>
      <c r="D14" s="33" t="s">
        <v>1182</v>
      </c>
    </row>
    <row r="15" customHeight="1" spans="1:4">
      <c r="A15" s="41"/>
      <c r="B15" s="42"/>
      <c r="C15" s="33" t="s">
        <v>1183</v>
      </c>
      <c r="D15" s="33" t="s">
        <v>1184</v>
      </c>
    </row>
    <row r="16" customHeight="1" spans="1:4">
      <c r="A16" s="41"/>
      <c r="B16" s="42"/>
      <c r="C16" s="33" t="s">
        <v>1185</v>
      </c>
      <c r="D16" s="33" t="s">
        <v>1186</v>
      </c>
    </row>
    <row r="17" customHeight="1" spans="1:3">
      <c r="A17" s="38" t="s">
        <v>1187</v>
      </c>
      <c r="B17" s="33" t="s">
        <v>1188</v>
      </c>
      <c r="C17" s="36" t="s">
        <v>1189</v>
      </c>
    </row>
    <row r="18" customHeight="1" spans="1:2">
      <c r="A18" s="38" t="s">
        <v>3</v>
      </c>
      <c r="B18" s="33" t="s">
        <v>1190</v>
      </c>
    </row>
    <row r="19" customHeight="1" spans="1:2">
      <c r="A19" s="38" t="s">
        <v>4</v>
      </c>
      <c r="B19" s="33" t="s">
        <v>1191</v>
      </c>
    </row>
    <row r="20" customHeight="1" spans="1:1">
      <c r="A20" s="38" t="s">
        <v>7</v>
      </c>
    </row>
    <row r="21" customHeight="1" spans="1:1">
      <c r="A21" s="38" t="s">
        <v>8</v>
      </c>
    </row>
    <row r="22" customHeight="1" spans="1:1">
      <c r="A22" s="38" t="s">
        <v>11</v>
      </c>
    </row>
    <row r="23" customHeight="1" spans="1:1">
      <c r="A23" s="38" t="s">
        <v>12</v>
      </c>
    </row>
    <row r="24" customHeight="1" spans="1:1">
      <c r="A24" s="38" t="s">
        <v>15</v>
      </c>
    </row>
    <row r="25" customHeight="1" spans="1:1">
      <c r="A25" s="38" t="s">
        <v>16</v>
      </c>
    </row>
    <row r="26" customHeight="1" spans="1:1">
      <c r="A26" s="38" t="s">
        <v>19</v>
      </c>
    </row>
    <row r="27" customHeight="1" spans="1:1">
      <c r="A27" s="38" t="s">
        <v>20</v>
      </c>
    </row>
    <row r="28" customHeight="1" spans="1:1">
      <c r="A28" s="38" t="s">
        <v>23</v>
      </c>
    </row>
    <row r="29" customHeight="1" spans="1:1">
      <c r="A29" s="38" t="s">
        <v>24</v>
      </c>
    </row>
    <row r="30" customHeight="1" spans="1:1">
      <c r="A30" s="38" t="s">
        <v>27</v>
      </c>
    </row>
    <row r="31" customHeight="1" spans="1:1">
      <c r="A31" s="38" t="s">
        <v>28</v>
      </c>
    </row>
    <row r="32" customHeight="1" spans="1:1">
      <c r="A32" s="38" t="s">
        <v>31</v>
      </c>
    </row>
    <row r="33" customHeight="1" spans="1:1">
      <c r="A33" s="38" t="s">
        <v>32</v>
      </c>
    </row>
    <row r="34" customHeight="1" spans="1:1">
      <c r="A34" s="38" t="s">
        <v>35</v>
      </c>
    </row>
    <row r="35" customHeight="1" spans="1:1">
      <c r="A35" s="38" t="s">
        <v>36</v>
      </c>
    </row>
    <row r="36" customHeight="1" spans="1:1">
      <c r="A36" s="38" t="s">
        <v>39</v>
      </c>
    </row>
    <row r="37" customHeight="1" spans="1:1">
      <c r="A37" s="38" t="s">
        <v>40</v>
      </c>
    </row>
    <row r="38" customHeight="1" spans="1:1">
      <c r="A38" s="38" t="s">
        <v>43</v>
      </c>
    </row>
    <row r="39" customHeight="1" spans="1:1">
      <c r="A39" s="38" t="s">
        <v>44</v>
      </c>
    </row>
    <row r="40" customHeight="1" spans="1:1">
      <c r="A40" s="38" t="s">
        <v>47</v>
      </c>
    </row>
    <row r="41" customHeight="1" spans="1:1">
      <c r="A41" s="38" t="s">
        <v>48</v>
      </c>
    </row>
    <row r="42" customHeight="1" spans="1:1">
      <c r="A42" s="38" t="s">
        <v>51</v>
      </c>
    </row>
    <row r="43" customHeight="1" spans="1:1">
      <c r="A43" s="38" t="s">
        <v>52</v>
      </c>
    </row>
    <row r="44" customHeight="1" spans="1:1">
      <c r="A44" s="38" t="s">
        <v>55</v>
      </c>
    </row>
    <row r="45" customHeight="1" spans="1:1">
      <c r="A45" s="38" t="s">
        <v>56</v>
      </c>
    </row>
    <row r="46" customHeight="1" spans="1:1">
      <c r="A46" s="38" t="s">
        <v>59</v>
      </c>
    </row>
    <row r="47" customHeight="1" spans="1:1">
      <c r="A47" s="38" t="s">
        <v>60</v>
      </c>
    </row>
    <row r="48" customHeight="1" spans="1:1">
      <c r="A48" s="38" t="s">
        <v>63</v>
      </c>
    </row>
    <row r="49" customHeight="1" spans="1:1">
      <c r="A49" s="38" t="s">
        <v>64</v>
      </c>
    </row>
    <row r="50" customHeight="1" spans="1:1">
      <c r="A50" s="38" t="s">
        <v>67</v>
      </c>
    </row>
    <row r="51" customHeight="1" spans="1:1">
      <c r="A51" s="38" t="s">
        <v>68</v>
      </c>
    </row>
    <row r="52" customHeight="1" spans="1:1">
      <c r="A52" s="38" t="s">
        <v>71</v>
      </c>
    </row>
    <row r="53" customHeight="1" spans="1:1">
      <c r="A53" s="38" t="s">
        <v>72</v>
      </c>
    </row>
    <row r="54" customHeight="1" spans="1:1">
      <c r="A54" s="38" t="s">
        <v>75</v>
      </c>
    </row>
    <row r="55" customHeight="1" spans="1:1">
      <c r="A55" s="38" t="s">
        <v>76</v>
      </c>
    </row>
    <row r="56" customHeight="1" spans="1:1">
      <c r="A56" s="38" t="s">
        <v>79</v>
      </c>
    </row>
    <row r="57" customHeight="1" spans="1:1">
      <c r="A57" s="38" t="s">
        <v>80</v>
      </c>
    </row>
    <row r="58" customHeight="1" spans="1:1">
      <c r="A58" s="38" t="s">
        <v>83</v>
      </c>
    </row>
    <row r="59" customHeight="1" spans="1:1">
      <c r="A59" s="38" t="s">
        <v>84</v>
      </c>
    </row>
    <row r="60" customHeight="1" spans="1:1">
      <c r="A60" s="38" t="s">
        <v>87</v>
      </c>
    </row>
    <row r="61" customHeight="1" spans="1:1">
      <c r="A61" s="38" t="s">
        <v>88</v>
      </c>
    </row>
    <row r="62" customHeight="1" spans="1:1">
      <c r="A62" s="38" t="s">
        <v>91</v>
      </c>
    </row>
    <row r="63" customHeight="1" spans="1:1">
      <c r="A63" s="38" t="s">
        <v>92</v>
      </c>
    </row>
    <row r="64" customHeight="1" spans="1:1">
      <c r="A64" s="38" t="s">
        <v>95</v>
      </c>
    </row>
    <row r="65" customHeight="1" spans="1:1">
      <c r="A65" s="38" t="s">
        <v>96</v>
      </c>
    </row>
    <row r="66" customHeight="1" spans="1:1">
      <c r="A66" s="38" t="s">
        <v>99</v>
      </c>
    </row>
    <row r="67" customHeight="1" spans="1:1">
      <c r="A67" s="38" t="s">
        <v>100</v>
      </c>
    </row>
    <row r="68" customHeight="1" spans="1:1">
      <c r="A68" s="38" t="s">
        <v>103</v>
      </c>
    </row>
    <row r="69" customHeight="1" spans="1:1">
      <c r="A69" s="38" t="s">
        <v>104</v>
      </c>
    </row>
    <row r="70" customHeight="1" spans="1:1">
      <c r="A70" s="38" t="s">
        <v>107</v>
      </c>
    </row>
    <row r="71" customHeight="1" spans="1:1">
      <c r="A71" s="38" t="s">
        <v>108</v>
      </c>
    </row>
    <row r="72" customHeight="1" spans="1:1">
      <c r="A72" s="38" t="s">
        <v>111</v>
      </c>
    </row>
    <row r="73" customHeight="1" spans="1:1">
      <c r="A73" s="38" t="s">
        <v>112</v>
      </c>
    </row>
    <row r="74" customHeight="1" spans="1:1">
      <c r="A74" s="38" t="s">
        <v>115</v>
      </c>
    </row>
    <row r="75" customHeight="1" spans="1:1">
      <c r="A75" s="38" t="s">
        <v>116</v>
      </c>
    </row>
    <row r="76" customHeight="1" spans="1:1">
      <c r="A76" s="38" t="s">
        <v>119</v>
      </c>
    </row>
    <row r="77" customHeight="1" spans="1:1">
      <c r="A77" s="38" t="s">
        <v>120</v>
      </c>
    </row>
    <row r="78" customHeight="1" spans="1:1">
      <c r="A78" s="38" t="s">
        <v>123</v>
      </c>
    </row>
    <row r="79" customHeight="1" spans="1:1">
      <c r="A79" s="38" t="s">
        <v>124</v>
      </c>
    </row>
    <row r="80" customHeight="1" spans="1:1">
      <c r="A80" s="38" t="s">
        <v>127</v>
      </c>
    </row>
    <row r="81" customHeight="1" spans="1:1">
      <c r="A81" s="38" t="s">
        <v>128</v>
      </c>
    </row>
  </sheetData>
  <mergeCells count="4">
    <mergeCell ref="A4:A11"/>
    <mergeCell ref="A12:A16"/>
    <mergeCell ref="B4:B11"/>
    <mergeCell ref="B12:B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R520"/>
  <sheetViews>
    <sheetView topLeftCell="A7" workbookViewId="0">
      <selection activeCell="M13" sqref="M13"/>
    </sheetView>
  </sheetViews>
  <sheetFormatPr defaultColWidth="9" defaultRowHeight="20" customHeight="1"/>
  <cols>
    <col min="1" max="10" width="9" style="32"/>
    <col min="11" max="12" width="17.75" style="32" customWidth="1"/>
    <col min="13" max="16384" width="9" style="32"/>
  </cols>
  <sheetData>
    <row r="1" customHeight="1" spans="1:512">
      <c r="A1" s="33" t="s">
        <v>3</v>
      </c>
      <c r="B1" s="33" t="s">
        <v>4</v>
      </c>
      <c r="C1" s="33" t="s">
        <v>5</v>
      </c>
      <c r="D1" s="33" t="s">
        <v>6</v>
      </c>
      <c r="E1" s="33" t="s">
        <v>7</v>
      </c>
      <c r="F1" s="33" t="s">
        <v>8</v>
      </c>
      <c r="G1" s="33" t="s">
        <v>9</v>
      </c>
      <c r="H1" s="33" t="s">
        <v>10</v>
      </c>
      <c r="I1" s="33" t="s">
        <v>11</v>
      </c>
      <c r="J1" s="33" t="s">
        <v>12</v>
      </c>
      <c r="K1" s="33" t="s">
        <v>13</v>
      </c>
      <c r="L1" s="33" t="s">
        <v>14</v>
      </c>
      <c r="M1" s="33" t="s">
        <v>15</v>
      </c>
      <c r="N1" s="33" t="s">
        <v>16</v>
      </c>
      <c r="O1" s="33" t="s">
        <v>17</v>
      </c>
      <c r="P1" s="33" t="s">
        <v>18</v>
      </c>
      <c r="Q1" s="33" t="s">
        <v>19</v>
      </c>
      <c r="R1" s="33" t="s">
        <v>20</v>
      </c>
      <c r="S1" s="33" t="s">
        <v>21</v>
      </c>
      <c r="T1" s="33" t="s">
        <v>22</v>
      </c>
      <c r="U1" s="33" t="s">
        <v>23</v>
      </c>
      <c r="V1" s="33" t="s">
        <v>24</v>
      </c>
      <c r="W1" s="33" t="s">
        <v>25</v>
      </c>
      <c r="X1" s="33" t="s">
        <v>26</v>
      </c>
      <c r="Y1" s="33" t="s">
        <v>27</v>
      </c>
      <c r="Z1" s="33" t="s">
        <v>28</v>
      </c>
      <c r="AA1" s="33" t="s">
        <v>29</v>
      </c>
      <c r="AB1" s="33" t="s">
        <v>30</v>
      </c>
      <c r="AC1" s="33" t="s">
        <v>31</v>
      </c>
      <c r="AD1" s="33" t="s">
        <v>32</v>
      </c>
      <c r="AE1" s="33" t="s">
        <v>33</v>
      </c>
      <c r="AF1" s="33" t="s">
        <v>34</v>
      </c>
      <c r="AG1" s="33" t="s">
        <v>35</v>
      </c>
      <c r="AH1" s="33" t="s">
        <v>36</v>
      </c>
      <c r="AI1" s="33" t="s">
        <v>37</v>
      </c>
      <c r="AJ1" s="33" t="s">
        <v>38</v>
      </c>
      <c r="AK1" s="33" t="s">
        <v>39</v>
      </c>
      <c r="AL1" s="33" t="s">
        <v>40</v>
      </c>
      <c r="AM1" s="33" t="s">
        <v>41</v>
      </c>
      <c r="AN1" s="33" t="s">
        <v>42</v>
      </c>
      <c r="AO1" s="33" t="s">
        <v>43</v>
      </c>
      <c r="AP1" s="33" t="s">
        <v>44</v>
      </c>
      <c r="AQ1" s="33" t="s">
        <v>45</v>
      </c>
      <c r="AR1" s="33" t="s">
        <v>46</v>
      </c>
      <c r="AS1" s="33" t="s">
        <v>47</v>
      </c>
      <c r="AT1" s="33" t="s">
        <v>48</v>
      </c>
      <c r="AU1" s="33" t="s">
        <v>49</v>
      </c>
      <c r="AV1" s="33" t="s">
        <v>50</v>
      </c>
      <c r="AW1" s="33" t="s">
        <v>51</v>
      </c>
      <c r="AX1" s="33" t="s">
        <v>52</v>
      </c>
      <c r="AY1" s="33" t="s">
        <v>53</v>
      </c>
      <c r="AZ1" s="33" t="s">
        <v>54</v>
      </c>
      <c r="BA1" s="33" t="s">
        <v>55</v>
      </c>
      <c r="BB1" s="33" t="s">
        <v>56</v>
      </c>
      <c r="BC1" s="33" t="s">
        <v>57</v>
      </c>
      <c r="BD1" s="33" t="s">
        <v>58</v>
      </c>
      <c r="BE1" s="33" t="s">
        <v>59</v>
      </c>
      <c r="BF1" s="33" t="s">
        <v>60</v>
      </c>
      <c r="BG1" s="33" t="s">
        <v>61</v>
      </c>
      <c r="BH1" s="33" t="s">
        <v>62</v>
      </c>
      <c r="BI1" s="33" t="s">
        <v>63</v>
      </c>
      <c r="BJ1" s="33" t="s">
        <v>64</v>
      </c>
      <c r="BK1" s="33" t="s">
        <v>65</v>
      </c>
      <c r="BL1" s="33" t="s">
        <v>66</v>
      </c>
      <c r="BM1" s="33" t="s">
        <v>67</v>
      </c>
      <c r="BN1" s="33" t="s">
        <v>68</v>
      </c>
      <c r="BO1" s="33" t="s">
        <v>69</v>
      </c>
      <c r="BP1" s="33" t="s">
        <v>70</v>
      </c>
      <c r="BQ1" s="33" t="s">
        <v>71</v>
      </c>
      <c r="BR1" s="33" t="s">
        <v>72</v>
      </c>
      <c r="BS1" s="33" t="s">
        <v>73</v>
      </c>
      <c r="BT1" s="33" t="s">
        <v>74</v>
      </c>
      <c r="BU1" s="33" t="s">
        <v>75</v>
      </c>
      <c r="BV1" s="33" t="s">
        <v>76</v>
      </c>
      <c r="BW1" s="33" t="s">
        <v>77</v>
      </c>
      <c r="BX1" s="33" t="s">
        <v>78</v>
      </c>
      <c r="BY1" s="33" t="s">
        <v>79</v>
      </c>
      <c r="BZ1" s="33" t="s">
        <v>80</v>
      </c>
      <c r="CA1" s="33" t="s">
        <v>81</v>
      </c>
      <c r="CB1" s="33" t="s">
        <v>82</v>
      </c>
      <c r="CC1" s="33" t="s">
        <v>83</v>
      </c>
      <c r="CD1" s="33" t="s">
        <v>84</v>
      </c>
      <c r="CE1" s="33" t="s">
        <v>85</v>
      </c>
      <c r="CF1" s="33" t="s">
        <v>86</v>
      </c>
      <c r="CG1" s="33" t="s">
        <v>87</v>
      </c>
      <c r="CH1" s="33" t="s">
        <v>88</v>
      </c>
      <c r="CI1" s="33" t="s">
        <v>89</v>
      </c>
      <c r="CJ1" s="33" t="s">
        <v>90</v>
      </c>
      <c r="CK1" s="33" t="s">
        <v>91</v>
      </c>
      <c r="CL1" s="33" t="s">
        <v>92</v>
      </c>
      <c r="CM1" s="33" t="s">
        <v>93</v>
      </c>
      <c r="CN1" s="33" t="s">
        <v>94</v>
      </c>
      <c r="CO1" s="33" t="s">
        <v>95</v>
      </c>
      <c r="CP1" s="33" t="s">
        <v>96</v>
      </c>
      <c r="CQ1" s="33" t="s">
        <v>97</v>
      </c>
      <c r="CR1" s="33" t="s">
        <v>98</v>
      </c>
      <c r="CS1" s="33" t="s">
        <v>99</v>
      </c>
      <c r="CT1" s="33" t="s">
        <v>100</v>
      </c>
      <c r="CU1" s="33" t="s">
        <v>101</v>
      </c>
      <c r="CV1" s="33" t="s">
        <v>102</v>
      </c>
      <c r="CW1" s="33" t="s">
        <v>103</v>
      </c>
      <c r="CX1" s="33" t="s">
        <v>104</v>
      </c>
      <c r="CY1" s="33" t="s">
        <v>105</v>
      </c>
      <c r="CZ1" s="33" t="s">
        <v>106</v>
      </c>
      <c r="DA1" s="33" t="s">
        <v>107</v>
      </c>
      <c r="DB1" s="33" t="s">
        <v>108</v>
      </c>
      <c r="DC1" s="33" t="s">
        <v>109</v>
      </c>
      <c r="DD1" s="33" t="s">
        <v>110</v>
      </c>
      <c r="DE1" s="33" t="s">
        <v>111</v>
      </c>
      <c r="DF1" s="33" t="s">
        <v>112</v>
      </c>
      <c r="DG1" s="33" t="s">
        <v>113</v>
      </c>
      <c r="DH1" s="33" t="s">
        <v>114</v>
      </c>
      <c r="DI1" s="33" t="s">
        <v>115</v>
      </c>
      <c r="DJ1" s="33" t="s">
        <v>116</v>
      </c>
      <c r="DK1" s="33" t="s">
        <v>117</v>
      </c>
      <c r="DL1" s="33" t="s">
        <v>118</v>
      </c>
      <c r="DM1" s="33" t="s">
        <v>119</v>
      </c>
      <c r="DN1" s="33" t="s">
        <v>120</v>
      </c>
      <c r="DO1" s="33" t="s">
        <v>121</v>
      </c>
      <c r="DP1" s="33" t="s">
        <v>122</v>
      </c>
      <c r="DQ1" s="33" t="s">
        <v>123</v>
      </c>
      <c r="DR1" s="33" t="s">
        <v>124</v>
      </c>
      <c r="DS1" s="33" t="s">
        <v>125</v>
      </c>
      <c r="DT1" s="33" t="s">
        <v>126</v>
      </c>
      <c r="DU1" s="33" t="s">
        <v>127</v>
      </c>
      <c r="DV1" s="33" t="s">
        <v>128</v>
      </c>
      <c r="DW1" s="33" t="s">
        <v>129</v>
      </c>
      <c r="DX1" s="33" t="s">
        <v>130</v>
      </c>
      <c r="DY1" s="33" t="s">
        <v>131</v>
      </c>
      <c r="DZ1" s="33" t="s">
        <v>132</v>
      </c>
      <c r="EA1" s="33" t="s">
        <v>133</v>
      </c>
      <c r="EB1" s="33" t="s">
        <v>134</v>
      </c>
      <c r="EC1" s="33" t="s">
        <v>135</v>
      </c>
      <c r="ED1" s="33" t="s">
        <v>136</v>
      </c>
      <c r="EE1" s="33" t="s">
        <v>137</v>
      </c>
      <c r="EF1" s="33" t="s">
        <v>138</v>
      </c>
      <c r="EG1" s="33" t="s">
        <v>139</v>
      </c>
      <c r="EH1" s="33" t="s">
        <v>140</v>
      </c>
      <c r="EI1" s="33" t="s">
        <v>141</v>
      </c>
      <c r="EJ1" s="33" t="s">
        <v>142</v>
      </c>
      <c r="EK1" s="33" t="s">
        <v>143</v>
      </c>
      <c r="EL1" s="33" t="s">
        <v>144</v>
      </c>
      <c r="EM1" s="33" t="s">
        <v>145</v>
      </c>
      <c r="EN1" s="33" t="s">
        <v>146</v>
      </c>
      <c r="EO1" s="33" t="s">
        <v>147</v>
      </c>
      <c r="EP1" s="33" t="s">
        <v>148</v>
      </c>
      <c r="EQ1" s="33" t="s">
        <v>149</v>
      </c>
      <c r="ER1" s="33" t="s">
        <v>150</v>
      </c>
      <c r="ES1" s="33" t="s">
        <v>151</v>
      </c>
      <c r="ET1" s="33" t="s">
        <v>152</v>
      </c>
      <c r="EU1" s="33" t="s">
        <v>153</v>
      </c>
      <c r="EV1" s="33" t="s">
        <v>154</v>
      </c>
      <c r="EW1" s="33" t="s">
        <v>155</v>
      </c>
      <c r="EX1" s="33" t="s">
        <v>156</v>
      </c>
      <c r="EY1" s="33" t="s">
        <v>157</v>
      </c>
      <c r="EZ1" s="33" t="s">
        <v>158</v>
      </c>
      <c r="FA1" s="33" t="s">
        <v>159</v>
      </c>
      <c r="FB1" s="33" t="s">
        <v>160</v>
      </c>
      <c r="FC1" s="33" t="s">
        <v>161</v>
      </c>
      <c r="FD1" s="33" t="s">
        <v>162</v>
      </c>
      <c r="FE1" s="33" t="s">
        <v>163</v>
      </c>
      <c r="FF1" s="33" t="s">
        <v>164</v>
      </c>
      <c r="FG1" s="33" t="s">
        <v>165</v>
      </c>
      <c r="FH1" s="33" t="s">
        <v>166</v>
      </c>
      <c r="FI1" s="33" t="s">
        <v>167</v>
      </c>
      <c r="FJ1" s="33" t="s">
        <v>168</v>
      </c>
      <c r="FK1" s="33" t="s">
        <v>169</v>
      </c>
      <c r="FL1" s="33" t="s">
        <v>170</v>
      </c>
      <c r="FM1" s="33" t="s">
        <v>171</v>
      </c>
      <c r="FN1" s="33" t="s">
        <v>172</v>
      </c>
      <c r="FO1" s="33" t="s">
        <v>173</v>
      </c>
      <c r="FP1" s="33" t="s">
        <v>174</v>
      </c>
      <c r="FQ1" s="33" t="s">
        <v>175</v>
      </c>
      <c r="FR1" s="33" t="s">
        <v>176</v>
      </c>
      <c r="FS1" s="33" t="s">
        <v>177</v>
      </c>
      <c r="FT1" s="33" t="s">
        <v>178</v>
      </c>
      <c r="FU1" s="33" t="s">
        <v>179</v>
      </c>
      <c r="FV1" s="33" t="s">
        <v>180</v>
      </c>
      <c r="FW1" s="33" t="s">
        <v>181</v>
      </c>
      <c r="FX1" s="33" t="s">
        <v>182</v>
      </c>
      <c r="FY1" s="33" t="s">
        <v>183</v>
      </c>
      <c r="FZ1" s="33" t="s">
        <v>184</v>
      </c>
      <c r="GA1" s="33" t="s">
        <v>185</v>
      </c>
      <c r="GB1" s="33" t="s">
        <v>186</v>
      </c>
      <c r="GC1" s="33" t="s">
        <v>187</v>
      </c>
      <c r="GD1" s="33" t="s">
        <v>188</v>
      </c>
      <c r="GE1" s="33" t="s">
        <v>189</v>
      </c>
      <c r="GF1" s="33" t="s">
        <v>190</v>
      </c>
      <c r="GG1" s="33" t="s">
        <v>191</v>
      </c>
      <c r="GH1" s="33" t="s">
        <v>192</v>
      </c>
      <c r="GI1" s="33" t="s">
        <v>193</v>
      </c>
      <c r="GJ1" s="33" t="s">
        <v>194</v>
      </c>
      <c r="GK1" s="33" t="s">
        <v>195</v>
      </c>
      <c r="GL1" s="33" t="s">
        <v>196</v>
      </c>
      <c r="GM1" s="33" t="s">
        <v>197</v>
      </c>
      <c r="GN1" s="33" t="s">
        <v>198</v>
      </c>
      <c r="GO1" s="33" t="s">
        <v>199</v>
      </c>
      <c r="GP1" s="33" t="s">
        <v>200</v>
      </c>
      <c r="GQ1" s="33" t="s">
        <v>201</v>
      </c>
      <c r="GR1" s="33" t="s">
        <v>202</v>
      </c>
      <c r="GS1" s="33" t="s">
        <v>203</v>
      </c>
      <c r="GT1" s="33" t="s">
        <v>204</v>
      </c>
      <c r="GU1" s="33" t="s">
        <v>205</v>
      </c>
      <c r="GV1" s="33" t="s">
        <v>206</v>
      </c>
      <c r="GW1" s="33" t="s">
        <v>207</v>
      </c>
      <c r="GX1" s="33" t="s">
        <v>208</v>
      </c>
      <c r="GY1" s="33" t="s">
        <v>209</v>
      </c>
      <c r="GZ1" s="33" t="s">
        <v>210</v>
      </c>
      <c r="HA1" s="33" t="s">
        <v>211</v>
      </c>
      <c r="HB1" s="33" t="s">
        <v>212</v>
      </c>
      <c r="HC1" s="33" t="s">
        <v>213</v>
      </c>
      <c r="HD1" s="33" t="s">
        <v>214</v>
      </c>
      <c r="HE1" s="33" t="s">
        <v>215</v>
      </c>
      <c r="HF1" s="33" t="s">
        <v>216</v>
      </c>
      <c r="HG1" s="33" t="s">
        <v>217</v>
      </c>
      <c r="HH1" s="33" t="s">
        <v>218</v>
      </c>
      <c r="HI1" s="33" t="s">
        <v>219</v>
      </c>
      <c r="HJ1" s="33" t="s">
        <v>220</v>
      </c>
      <c r="HK1" s="33" t="s">
        <v>221</v>
      </c>
      <c r="HL1" s="33" t="s">
        <v>222</v>
      </c>
      <c r="HM1" s="33" t="s">
        <v>223</v>
      </c>
      <c r="HN1" s="33" t="s">
        <v>224</v>
      </c>
      <c r="HO1" s="33" t="s">
        <v>225</v>
      </c>
      <c r="HP1" s="33" t="s">
        <v>226</v>
      </c>
      <c r="HQ1" s="33" t="s">
        <v>227</v>
      </c>
      <c r="HR1" s="33" t="s">
        <v>228</v>
      </c>
      <c r="HS1" s="33" t="s">
        <v>229</v>
      </c>
      <c r="HT1" s="33" t="s">
        <v>230</v>
      </c>
      <c r="HU1" s="33" t="s">
        <v>231</v>
      </c>
      <c r="HV1" s="33" t="s">
        <v>232</v>
      </c>
      <c r="HW1" s="33" t="s">
        <v>233</v>
      </c>
      <c r="HX1" s="33" t="s">
        <v>234</v>
      </c>
      <c r="HY1" s="33" t="s">
        <v>235</v>
      </c>
      <c r="HZ1" s="33" t="s">
        <v>236</v>
      </c>
      <c r="IA1" s="33" t="s">
        <v>237</v>
      </c>
      <c r="IB1" s="33" t="s">
        <v>238</v>
      </c>
      <c r="IC1" s="33" t="s">
        <v>239</v>
      </c>
      <c r="ID1" s="33" t="s">
        <v>240</v>
      </c>
      <c r="IE1" s="33" t="s">
        <v>241</v>
      </c>
      <c r="IF1" s="33" t="s">
        <v>242</v>
      </c>
      <c r="IG1" s="33" t="s">
        <v>243</v>
      </c>
      <c r="IH1" s="33" t="s">
        <v>244</v>
      </c>
      <c r="II1" s="33" t="s">
        <v>245</v>
      </c>
      <c r="IJ1" s="33" t="s">
        <v>246</v>
      </c>
      <c r="IK1" s="33" t="s">
        <v>247</v>
      </c>
      <c r="IL1" s="33" t="s">
        <v>248</v>
      </c>
      <c r="IM1" s="33" t="s">
        <v>249</v>
      </c>
      <c r="IN1" s="33" t="s">
        <v>250</v>
      </c>
      <c r="IO1" s="33" t="s">
        <v>251</v>
      </c>
      <c r="IP1" s="33" t="s">
        <v>252</v>
      </c>
      <c r="IQ1" s="33" t="s">
        <v>253</v>
      </c>
      <c r="IR1" s="33" t="s">
        <v>254</v>
      </c>
      <c r="IS1" s="33" t="s">
        <v>255</v>
      </c>
      <c r="IT1" s="33" t="s">
        <v>256</v>
      </c>
      <c r="IU1" s="33" t="s">
        <v>257</v>
      </c>
      <c r="IV1" s="33" t="s">
        <v>258</v>
      </c>
      <c r="IW1" s="33" t="s">
        <v>259</v>
      </c>
      <c r="IX1" s="33" t="s">
        <v>260</v>
      </c>
      <c r="IY1" s="33" t="s">
        <v>261</v>
      </c>
      <c r="IZ1" s="33" t="s">
        <v>262</v>
      </c>
      <c r="JA1" s="33" t="s">
        <v>263</v>
      </c>
      <c r="JB1" s="33" t="s">
        <v>264</v>
      </c>
      <c r="JC1" s="33" t="s">
        <v>265</v>
      </c>
      <c r="JD1" s="33" t="s">
        <v>266</v>
      </c>
      <c r="JE1" s="33" t="s">
        <v>267</v>
      </c>
      <c r="JF1" s="33" t="s">
        <v>268</v>
      </c>
      <c r="JG1" s="33" t="s">
        <v>269</v>
      </c>
      <c r="JH1" s="33" t="s">
        <v>270</v>
      </c>
      <c r="JI1" s="33" t="s">
        <v>271</v>
      </c>
      <c r="JJ1" s="33" t="s">
        <v>272</v>
      </c>
      <c r="JK1" s="33" t="s">
        <v>273</v>
      </c>
      <c r="JL1" s="33" t="s">
        <v>274</v>
      </c>
      <c r="JM1" s="33" t="s">
        <v>275</v>
      </c>
      <c r="JN1" s="33" t="s">
        <v>276</v>
      </c>
      <c r="JO1" s="33" t="s">
        <v>277</v>
      </c>
      <c r="JP1" s="33" t="s">
        <v>278</v>
      </c>
      <c r="JQ1" s="33" t="s">
        <v>279</v>
      </c>
      <c r="JR1" s="33" t="s">
        <v>280</v>
      </c>
      <c r="JS1" s="33" t="s">
        <v>281</v>
      </c>
      <c r="JT1" s="33" t="s">
        <v>282</v>
      </c>
      <c r="JU1" s="33" t="s">
        <v>283</v>
      </c>
      <c r="JV1" s="33" t="s">
        <v>284</v>
      </c>
      <c r="JW1" s="33" t="s">
        <v>285</v>
      </c>
      <c r="JX1" s="33" t="s">
        <v>286</v>
      </c>
      <c r="JY1" s="33" t="s">
        <v>287</v>
      </c>
      <c r="JZ1" s="33" t="s">
        <v>288</v>
      </c>
      <c r="KA1" s="33" t="s">
        <v>289</v>
      </c>
      <c r="KB1" s="33" t="s">
        <v>290</v>
      </c>
      <c r="KC1" s="33" t="s">
        <v>291</v>
      </c>
      <c r="KD1" s="33" t="s">
        <v>292</v>
      </c>
      <c r="KE1" s="33" t="s">
        <v>293</v>
      </c>
      <c r="KF1" s="33" t="s">
        <v>294</v>
      </c>
      <c r="KG1" s="33" t="s">
        <v>295</v>
      </c>
      <c r="KH1" s="33" t="s">
        <v>296</v>
      </c>
      <c r="KI1" s="33" t="s">
        <v>297</v>
      </c>
      <c r="KJ1" s="33" t="s">
        <v>298</v>
      </c>
      <c r="KK1" s="33" t="s">
        <v>299</v>
      </c>
      <c r="KL1" s="33" t="s">
        <v>300</v>
      </c>
      <c r="KM1" s="33" t="s">
        <v>301</v>
      </c>
      <c r="KN1" s="33" t="s">
        <v>302</v>
      </c>
      <c r="KO1" s="33" t="s">
        <v>303</v>
      </c>
      <c r="KP1" s="33" t="s">
        <v>304</v>
      </c>
      <c r="KQ1" s="33" t="s">
        <v>305</v>
      </c>
      <c r="KR1" s="33" t="s">
        <v>306</v>
      </c>
      <c r="KS1" s="33" t="s">
        <v>307</v>
      </c>
      <c r="KT1" s="33" t="s">
        <v>308</v>
      </c>
      <c r="KU1" s="33" t="s">
        <v>309</v>
      </c>
      <c r="KV1" s="33" t="s">
        <v>310</v>
      </c>
      <c r="KW1" s="33" t="s">
        <v>311</v>
      </c>
      <c r="KX1" s="33" t="s">
        <v>312</v>
      </c>
      <c r="KY1" s="33" t="s">
        <v>313</v>
      </c>
      <c r="KZ1" s="33" t="s">
        <v>314</v>
      </c>
      <c r="LA1" s="33" t="s">
        <v>315</v>
      </c>
      <c r="LB1" s="33" t="s">
        <v>316</v>
      </c>
      <c r="LC1" s="33" t="s">
        <v>317</v>
      </c>
      <c r="LD1" s="33" t="s">
        <v>318</v>
      </c>
      <c r="LE1" s="33" t="s">
        <v>319</v>
      </c>
      <c r="LF1" s="33" t="s">
        <v>320</v>
      </c>
      <c r="LG1" s="33" t="s">
        <v>321</v>
      </c>
      <c r="LH1" s="33" t="s">
        <v>322</v>
      </c>
      <c r="LI1" s="33" t="s">
        <v>323</v>
      </c>
      <c r="LJ1" s="33" t="s">
        <v>324</v>
      </c>
      <c r="LK1" s="33" t="s">
        <v>325</v>
      </c>
      <c r="LL1" s="33" t="s">
        <v>326</v>
      </c>
      <c r="LM1" s="33" t="s">
        <v>327</v>
      </c>
      <c r="LN1" s="33" t="s">
        <v>328</v>
      </c>
      <c r="LO1" s="33" t="s">
        <v>329</v>
      </c>
      <c r="LP1" s="33" t="s">
        <v>330</v>
      </c>
      <c r="LQ1" s="33" t="s">
        <v>331</v>
      </c>
      <c r="LR1" s="33" t="s">
        <v>332</v>
      </c>
      <c r="LS1" s="33" t="s">
        <v>333</v>
      </c>
      <c r="LT1" s="33" t="s">
        <v>334</v>
      </c>
      <c r="LU1" s="33" t="s">
        <v>335</v>
      </c>
      <c r="LV1" s="33" t="s">
        <v>336</v>
      </c>
      <c r="LW1" s="33" t="s">
        <v>337</v>
      </c>
      <c r="LX1" s="33" t="s">
        <v>338</v>
      </c>
      <c r="LY1" s="33" t="s">
        <v>339</v>
      </c>
      <c r="LZ1" s="33" t="s">
        <v>340</v>
      </c>
      <c r="MA1" s="33" t="s">
        <v>341</v>
      </c>
      <c r="MB1" s="33" t="s">
        <v>342</v>
      </c>
      <c r="MC1" s="33" t="s">
        <v>343</v>
      </c>
      <c r="MD1" s="33" t="s">
        <v>344</v>
      </c>
      <c r="ME1" s="33" t="s">
        <v>345</v>
      </c>
      <c r="MF1" s="33" t="s">
        <v>346</v>
      </c>
      <c r="MG1" s="33" t="s">
        <v>347</v>
      </c>
      <c r="MH1" s="33" t="s">
        <v>348</v>
      </c>
      <c r="MI1" s="33" t="s">
        <v>349</v>
      </c>
      <c r="MJ1" s="33" t="s">
        <v>350</v>
      </c>
      <c r="MK1" s="33" t="s">
        <v>351</v>
      </c>
      <c r="ML1" s="33" t="s">
        <v>352</v>
      </c>
      <c r="MM1" s="33" t="s">
        <v>353</v>
      </c>
      <c r="MN1" s="33" t="s">
        <v>354</v>
      </c>
      <c r="MO1" s="33" t="s">
        <v>355</v>
      </c>
      <c r="MP1" s="33" t="s">
        <v>356</v>
      </c>
      <c r="MQ1" s="33" t="s">
        <v>357</v>
      </c>
      <c r="MR1" s="33" t="s">
        <v>358</v>
      </c>
      <c r="MS1" s="33" t="s">
        <v>359</v>
      </c>
      <c r="MT1" s="33" t="s">
        <v>360</v>
      </c>
      <c r="MU1" s="33" t="s">
        <v>361</v>
      </c>
      <c r="MV1" s="33" t="s">
        <v>362</v>
      </c>
      <c r="MW1" s="33" t="s">
        <v>363</v>
      </c>
      <c r="MX1" s="33" t="s">
        <v>364</v>
      </c>
      <c r="MY1" s="33" t="s">
        <v>365</v>
      </c>
      <c r="MZ1" s="33" t="s">
        <v>366</v>
      </c>
      <c r="NA1" s="33" t="s">
        <v>367</v>
      </c>
      <c r="NB1" s="33" t="s">
        <v>368</v>
      </c>
      <c r="NC1" s="33" t="s">
        <v>369</v>
      </c>
      <c r="ND1" s="33" t="s">
        <v>370</v>
      </c>
      <c r="NE1" s="33" t="s">
        <v>371</v>
      </c>
      <c r="NF1" s="33" t="s">
        <v>372</v>
      </c>
      <c r="NG1" s="33" t="s">
        <v>373</v>
      </c>
      <c r="NH1" s="33" t="s">
        <v>374</v>
      </c>
      <c r="NI1" s="33" t="s">
        <v>375</v>
      </c>
      <c r="NJ1" s="33" t="s">
        <v>376</v>
      </c>
      <c r="NK1" s="33" t="s">
        <v>377</v>
      </c>
      <c r="NL1" s="33" t="s">
        <v>378</v>
      </c>
      <c r="NM1" s="33" t="s">
        <v>379</v>
      </c>
      <c r="NN1" s="33" t="s">
        <v>380</v>
      </c>
      <c r="NO1" s="33" t="s">
        <v>381</v>
      </c>
      <c r="NP1" s="33" t="s">
        <v>382</v>
      </c>
      <c r="NQ1" s="33" t="s">
        <v>383</v>
      </c>
      <c r="NR1" s="33" t="s">
        <v>384</v>
      </c>
      <c r="NS1" s="33" t="s">
        <v>385</v>
      </c>
      <c r="NT1" s="33" t="s">
        <v>386</v>
      </c>
      <c r="NU1" s="33" t="s">
        <v>387</v>
      </c>
      <c r="NV1" s="33" t="s">
        <v>388</v>
      </c>
      <c r="NW1" s="33" t="s">
        <v>389</v>
      </c>
      <c r="NX1" s="33" t="s">
        <v>390</v>
      </c>
      <c r="NY1" s="33" t="s">
        <v>391</v>
      </c>
      <c r="NZ1" s="33" t="s">
        <v>392</v>
      </c>
      <c r="OA1" s="33" t="s">
        <v>393</v>
      </c>
      <c r="OB1" s="33" t="s">
        <v>394</v>
      </c>
      <c r="OC1" s="33" t="s">
        <v>395</v>
      </c>
      <c r="OD1" s="33" t="s">
        <v>396</v>
      </c>
      <c r="OE1" s="33" t="s">
        <v>397</v>
      </c>
      <c r="OF1" s="33" t="s">
        <v>398</v>
      </c>
      <c r="OG1" s="33" t="s">
        <v>399</v>
      </c>
      <c r="OH1" s="33" t="s">
        <v>400</v>
      </c>
      <c r="OI1" s="33" t="s">
        <v>401</v>
      </c>
      <c r="OJ1" s="33" t="s">
        <v>402</v>
      </c>
      <c r="OK1" s="33" t="s">
        <v>403</v>
      </c>
      <c r="OL1" s="33" t="s">
        <v>404</v>
      </c>
      <c r="OM1" s="33" t="s">
        <v>405</v>
      </c>
      <c r="ON1" s="33" t="s">
        <v>406</v>
      </c>
      <c r="OO1" s="33" t="s">
        <v>407</v>
      </c>
      <c r="OP1" s="33" t="s">
        <v>408</v>
      </c>
      <c r="OQ1" s="33" t="s">
        <v>409</v>
      </c>
      <c r="OR1" s="33" t="s">
        <v>410</v>
      </c>
      <c r="OS1" s="33" t="s">
        <v>411</v>
      </c>
      <c r="OT1" s="33" t="s">
        <v>412</v>
      </c>
      <c r="OU1" s="33" t="s">
        <v>413</v>
      </c>
      <c r="OV1" s="33" t="s">
        <v>414</v>
      </c>
      <c r="OW1" s="33" t="s">
        <v>415</v>
      </c>
      <c r="OX1" s="33" t="s">
        <v>416</v>
      </c>
      <c r="OY1" s="33" t="s">
        <v>417</v>
      </c>
      <c r="OZ1" s="33" t="s">
        <v>418</v>
      </c>
      <c r="PA1" s="33" t="s">
        <v>419</v>
      </c>
      <c r="PB1" s="33" t="s">
        <v>420</v>
      </c>
      <c r="PC1" s="33" t="s">
        <v>421</v>
      </c>
      <c r="PD1" s="33" t="s">
        <v>422</v>
      </c>
      <c r="PE1" s="33" t="s">
        <v>423</v>
      </c>
      <c r="PF1" s="33" t="s">
        <v>424</v>
      </c>
      <c r="PG1" s="33" t="s">
        <v>425</v>
      </c>
      <c r="PH1" s="33" t="s">
        <v>426</v>
      </c>
      <c r="PI1" s="33" t="s">
        <v>427</v>
      </c>
      <c r="PJ1" s="33" t="s">
        <v>428</v>
      </c>
      <c r="PK1" s="33" t="s">
        <v>429</v>
      </c>
      <c r="PL1" s="33" t="s">
        <v>430</v>
      </c>
      <c r="PM1" s="33" t="s">
        <v>431</v>
      </c>
      <c r="PN1" s="33" t="s">
        <v>432</v>
      </c>
      <c r="PO1" s="33" t="s">
        <v>433</v>
      </c>
      <c r="PP1" s="33" t="s">
        <v>434</v>
      </c>
      <c r="PQ1" s="33" t="s">
        <v>435</v>
      </c>
      <c r="PR1" s="33" t="s">
        <v>436</v>
      </c>
      <c r="PS1" s="33" t="s">
        <v>437</v>
      </c>
      <c r="PT1" s="33" t="s">
        <v>438</v>
      </c>
      <c r="PU1" s="33" t="s">
        <v>439</v>
      </c>
      <c r="PV1" s="33" t="s">
        <v>440</v>
      </c>
      <c r="PW1" s="33" t="s">
        <v>441</v>
      </c>
      <c r="PX1" s="33" t="s">
        <v>442</v>
      </c>
      <c r="PY1" s="33" t="s">
        <v>443</v>
      </c>
      <c r="PZ1" s="33" t="s">
        <v>444</v>
      </c>
      <c r="QA1" s="33" t="s">
        <v>445</v>
      </c>
      <c r="QB1" s="33" t="s">
        <v>446</v>
      </c>
      <c r="QC1" s="33" t="s">
        <v>447</v>
      </c>
      <c r="QD1" s="33" t="s">
        <v>448</v>
      </c>
      <c r="QE1" s="33" t="s">
        <v>449</v>
      </c>
      <c r="QF1" s="33" t="s">
        <v>450</v>
      </c>
      <c r="QG1" s="33" t="s">
        <v>451</v>
      </c>
      <c r="QH1" s="33" t="s">
        <v>452</v>
      </c>
      <c r="QI1" s="33" t="s">
        <v>453</v>
      </c>
      <c r="QJ1" s="33" t="s">
        <v>454</v>
      </c>
      <c r="QK1" s="33" t="s">
        <v>455</v>
      </c>
      <c r="QL1" s="33" t="s">
        <v>456</v>
      </c>
      <c r="QM1" s="33" t="s">
        <v>457</v>
      </c>
      <c r="QN1" s="33" t="s">
        <v>458</v>
      </c>
      <c r="QO1" s="33" t="s">
        <v>459</v>
      </c>
      <c r="QP1" s="33" t="s">
        <v>460</v>
      </c>
      <c r="QQ1" s="33" t="s">
        <v>461</v>
      </c>
      <c r="QR1" s="33" t="s">
        <v>462</v>
      </c>
      <c r="QS1" s="33" t="s">
        <v>463</v>
      </c>
      <c r="QT1" s="33" t="s">
        <v>464</v>
      </c>
      <c r="QU1" s="33" t="s">
        <v>465</v>
      </c>
      <c r="QV1" s="33" t="s">
        <v>466</v>
      </c>
      <c r="QW1" s="33" t="s">
        <v>467</v>
      </c>
      <c r="QX1" s="33" t="s">
        <v>468</v>
      </c>
      <c r="QY1" s="33" t="s">
        <v>469</v>
      </c>
      <c r="QZ1" s="33" t="s">
        <v>470</v>
      </c>
      <c r="RA1" s="33" t="s">
        <v>471</v>
      </c>
      <c r="RB1" s="33" t="s">
        <v>472</v>
      </c>
      <c r="RC1" s="33" t="s">
        <v>473</v>
      </c>
      <c r="RD1" s="33" t="s">
        <v>474</v>
      </c>
      <c r="RE1" s="33" t="s">
        <v>475</v>
      </c>
      <c r="RF1" s="33" t="s">
        <v>476</v>
      </c>
      <c r="RG1" s="33" t="s">
        <v>477</v>
      </c>
      <c r="RH1" s="33" t="s">
        <v>478</v>
      </c>
      <c r="RI1" s="33" t="s">
        <v>479</v>
      </c>
      <c r="RJ1" s="33" t="s">
        <v>480</v>
      </c>
      <c r="RK1" s="33" t="s">
        <v>481</v>
      </c>
      <c r="RL1" s="33" t="s">
        <v>482</v>
      </c>
      <c r="RM1" s="33" t="s">
        <v>483</v>
      </c>
      <c r="RN1" s="33" t="s">
        <v>484</v>
      </c>
      <c r="RO1" s="33" t="s">
        <v>485</v>
      </c>
      <c r="RP1" s="33" t="s">
        <v>486</v>
      </c>
      <c r="RQ1" s="33" t="s">
        <v>487</v>
      </c>
      <c r="RR1" s="33" t="s">
        <v>488</v>
      </c>
      <c r="RS1" s="33" t="s">
        <v>489</v>
      </c>
      <c r="RT1" s="33" t="s">
        <v>490</v>
      </c>
      <c r="RU1" s="33" t="s">
        <v>491</v>
      </c>
      <c r="RV1" s="33" t="s">
        <v>492</v>
      </c>
      <c r="RW1" s="33" t="s">
        <v>493</v>
      </c>
      <c r="RX1" s="33" t="s">
        <v>494</v>
      </c>
      <c r="RY1" s="33" t="s">
        <v>495</v>
      </c>
      <c r="RZ1" s="33" t="s">
        <v>496</v>
      </c>
      <c r="SA1" s="33" t="s">
        <v>497</v>
      </c>
      <c r="SB1" s="33" t="s">
        <v>498</v>
      </c>
      <c r="SC1" s="33" t="s">
        <v>499</v>
      </c>
      <c r="SD1" s="33" t="s">
        <v>500</v>
      </c>
      <c r="SE1" s="33" t="s">
        <v>501</v>
      </c>
      <c r="SF1" s="33" t="s">
        <v>502</v>
      </c>
      <c r="SG1" s="33" t="s">
        <v>503</v>
      </c>
      <c r="SH1" s="33" t="s">
        <v>504</v>
      </c>
      <c r="SI1" s="33" t="s">
        <v>505</v>
      </c>
      <c r="SJ1" s="33" t="s">
        <v>506</v>
      </c>
      <c r="SK1" s="33" t="s">
        <v>507</v>
      </c>
      <c r="SL1" s="33" t="s">
        <v>508</v>
      </c>
      <c r="SM1" s="33" t="s">
        <v>509</v>
      </c>
      <c r="SN1" s="33" t="s">
        <v>510</v>
      </c>
      <c r="SO1" s="33" t="s">
        <v>511</v>
      </c>
      <c r="SP1" s="33" t="s">
        <v>512</v>
      </c>
      <c r="SQ1" s="33" t="s">
        <v>513</v>
      </c>
      <c r="SR1" s="33" t="s">
        <v>514</v>
      </c>
    </row>
    <row r="9" customHeight="1" spans="5:12">
      <c r="E9" s="34" t="s">
        <v>3</v>
      </c>
      <c r="F9" s="34"/>
      <c r="G9" s="34"/>
      <c r="H9" s="34"/>
      <c r="I9" s="34"/>
      <c r="J9" s="34"/>
      <c r="K9" s="33" t="str">
        <f>E9&amp;F9&amp;G9&amp;H9</f>
        <v>DropChance1</v>
      </c>
      <c r="L9" s="33" t="s">
        <v>3</v>
      </c>
    </row>
    <row r="10" customHeight="1" spans="5:12">
      <c r="E10" s="34"/>
      <c r="F10" s="34" t="s">
        <v>4</v>
      </c>
      <c r="G10" s="34"/>
      <c r="H10" s="34"/>
      <c r="I10" s="34"/>
      <c r="J10" s="34"/>
      <c r="K10" s="33" t="str">
        <f t="shared" ref="K10:K73" si="0">E10&amp;F10&amp;G10&amp;H10</f>
        <v>DropGroupID1</v>
      </c>
      <c r="L10" s="33" t="s">
        <v>4</v>
      </c>
    </row>
    <row r="11" customHeight="1" spans="5:12">
      <c r="E11" s="34"/>
      <c r="F11" s="34"/>
      <c r="G11" s="34" t="s">
        <v>5</v>
      </c>
      <c r="H11" s="34"/>
      <c r="I11" s="34"/>
      <c r="J11" s="34"/>
      <c r="K11" s="33" t="str">
        <f t="shared" si="0"/>
        <v>GroupName1</v>
      </c>
      <c r="L11" s="33" t="s">
        <v>5</v>
      </c>
    </row>
    <row r="12" customHeight="1" spans="5:12">
      <c r="E12" s="34"/>
      <c r="F12" s="34"/>
      <c r="G12" s="34"/>
      <c r="H12" s="34" t="s">
        <v>6</v>
      </c>
      <c r="I12" s="34"/>
      <c r="J12" s="34"/>
      <c r="K12" s="33" t="str">
        <f t="shared" si="0"/>
        <v>GroupPrice1</v>
      </c>
      <c r="L12" s="33" t="s">
        <v>6</v>
      </c>
    </row>
    <row r="13" customHeight="1" spans="5:12">
      <c r="E13" s="34" t="s">
        <v>7</v>
      </c>
      <c r="F13" s="34"/>
      <c r="G13" s="34"/>
      <c r="H13" s="34"/>
      <c r="I13" s="34"/>
      <c r="J13" s="34"/>
      <c r="K13" s="33" t="str">
        <f t="shared" si="0"/>
        <v>DropChance2</v>
      </c>
      <c r="L13" s="33" t="s">
        <v>7</v>
      </c>
    </row>
    <row r="14" customHeight="1" spans="5:12">
      <c r="E14" s="34"/>
      <c r="F14" s="34" t="s">
        <v>8</v>
      </c>
      <c r="G14" s="34"/>
      <c r="H14" s="34"/>
      <c r="I14" s="34"/>
      <c r="J14" s="34"/>
      <c r="K14" s="33" t="str">
        <f t="shared" si="0"/>
        <v>DropGroupID2</v>
      </c>
      <c r="L14" s="33" t="s">
        <v>8</v>
      </c>
    </row>
    <row r="15" customHeight="1" spans="5:12">
      <c r="E15" s="34"/>
      <c r="F15" s="34"/>
      <c r="G15" s="34" t="s">
        <v>9</v>
      </c>
      <c r="H15" s="34"/>
      <c r="I15" s="34"/>
      <c r="J15" s="34"/>
      <c r="K15" s="33" t="str">
        <f t="shared" si="0"/>
        <v>GroupName2</v>
      </c>
      <c r="L15" s="33" t="s">
        <v>9</v>
      </c>
    </row>
    <row r="16" customHeight="1" spans="5:12">
      <c r="E16" s="34"/>
      <c r="F16" s="34"/>
      <c r="G16" s="34"/>
      <c r="H16" s="34" t="s">
        <v>10</v>
      </c>
      <c r="I16" s="34"/>
      <c r="J16" s="34"/>
      <c r="K16" s="33" t="str">
        <f t="shared" si="0"/>
        <v>GroupPrice2</v>
      </c>
      <c r="L16" s="33" t="s">
        <v>10</v>
      </c>
    </row>
    <row r="17" customHeight="1" spans="5:12">
      <c r="E17" s="34" t="s">
        <v>11</v>
      </c>
      <c r="F17" s="34"/>
      <c r="G17" s="34"/>
      <c r="H17" s="34"/>
      <c r="I17" s="34"/>
      <c r="J17" s="34"/>
      <c r="K17" s="33" t="str">
        <f t="shared" si="0"/>
        <v>DropChance3</v>
      </c>
      <c r="L17" s="33" t="s">
        <v>11</v>
      </c>
    </row>
    <row r="18" customHeight="1" spans="5:12">
      <c r="E18" s="34"/>
      <c r="F18" s="34" t="s">
        <v>12</v>
      </c>
      <c r="G18" s="34"/>
      <c r="H18" s="34"/>
      <c r="I18" s="34"/>
      <c r="J18" s="34"/>
      <c r="K18" s="33" t="str">
        <f t="shared" si="0"/>
        <v>DropGroupID3</v>
      </c>
      <c r="L18" s="33" t="s">
        <v>12</v>
      </c>
    </row>
    <row r="19" customHeight="1" spans="5:12">
      <c r="E19" s="34"/>
      <c r="F19" s="34"/>
      <c r="G19" s="34" t="s">
        <v>13</v>
      </c>
      <c r="H19" s="34"/>
      <c r="I19" s="34"/>
      <c r="J19" s="34"/>
      <c r="K19" s="33" t="str">
        <f t="shared" si="0"/>
        <v>GroupName3</v>
      </c>
      <c r="L19" s="33" t="s">
        <v>13</v>
      </c>
    </row>
    <row r="20" customHeight="1" spans="5:12">
      <c r="E20" s="34"/>
      <c r="F20" s="34"/>
      <c r="G20" s="34"/>
      <c r="H20" s="34" t="s">
        <v>14</v>
      </c>
      <c r="I20" s="34"/>
      <c r="J20" s="34"/>
      <c r="K20" s="33" t="str">
        <f t="shared" si="0"/>
        <v>GroupPrice3</v>
      </c>
      <c r="L20" s="33" t="s">
        <v>14</v>
      </c>
    </row>
    <row r="21" customHeight="1" spans="5:12">
      <c r="E21" s="34" t="s">
        <v>15</v>
      </c>
      <c r="F21" s="34"/>
      <c r="G21" s="34"/>
      <c r="H21" s="34"/>
      <c r="I21" s="34"/>
      <c r="J21" s="34"/>
      <c r="K21" s="33" t="str">
        <f t="shared" si="0"/>
        <v>DropChance4</v>
      </c>
      <c r="L21" s="33" t="s">
        <v>15</v>
      </c>
    </row>
    <row r="22" customHeight="1" spans="5:12">
      <c r="E22" s="34"/>
      <c r="F22" s="34" t="s">
        <v>16</v>
      </c>
      <c r="G22" s="34"/>
      <c r="H22" s="34"/>
      <c r="I22" s="34"/>
      <c r="J22" s="34"/>
      <c r="K22" s="33" t="str">
        <f t="shared" si="0"/>
        <v>DropGroupID4</v>
      </c>
      <c r="L22" s="33" t="s">
        <v>16</v>
      </c>
    </row>
    <row r="23" customHeight="1" spans="5:12">
      <c r="E23" s="34"/>
      <c r="F23" s="34"/>
      <c r="G23" s="34" t="s">
        <v>17</v>
      </c>
      <c r="H23" s="34"/>
      <c r="I23" s="34"/>
      <c r="J23" s="34"/>
      <c r="K23" s="33" t="str">
        <f t="shared" si="0"/>
        <v>GroupName4</v>
      </c>
      <c r="L23" s="33" t="s">
        <v>17</v>
      </c>
    </row>
    <row r="24" customHeight="1" spans="5:12">
      <c r="E24" s="34"/>
      <c r="F24" s="34"/>
      <c r="G24" s="34"/>
      <c r="H24" s="34" t="s">
        <v>18</v>
      </c>
      <c r="I24" s="34"/>
      <c r="J24" s="34"/>
      <c r="K24" s="33" t="str">
        <f t="shared" si="0"/>
        <v>GroupPrice4</v>
      </c>
      <c r="L24" s="33" t="s">
        <v>18</v>
      </c>
    </row>
    <row r="25" customHeight="1" spans="5:12">
      <c r="E25" s="34" t="s">
        <v>19</v>
      </c>
      <c r="F25" s="34"/>
      <c r="G25" s="34"/>
      <c r="H25" s="34"/>
      <c r="I25" s="34"/>
      <c r="J25" s="34"/>
      <c r="K25" s="33" t="str">
        <f t="shared" si="0"/>
        <v>DropChance5</v>
      </c>
      <c r="L25" s="33" t="s">
        <v>19</v>
      </c>
    </row>
    <row r="26" customHeight="1" spans="5:12">
      <c r="E26" s="34"/>
      <c r="F26" s="34" t="s">
        <v>20</v>
      </c>
      <c r="G26" s="34"/>
      <c r="H26" s="34"/>
      <c r="I26" s="34"/>
      <c r="J26" s="34"/>
      <c r="K26" s="33" t="str">
        <f t="shared" si="0"/>
        <v>DropGroupID5</v>
      </c>
      <c r="L26" s="33" t="s">
        <v>20</v>
      </c>
    </row>
    <row r="27" customHeight="1" spans="5:12">
      <c r="E27" s="34"/>
      <c r="F27" s="34"/>
      <c r="G27" s="34" t="s">
        <v>21</v>
      </c>
      <c r="H27" s="34"/>
      <c r="I27" s="34"/>
      <c r="J27" s="34"/>
      <c r="K27" s="33" t="str">
        <f t="shared" si="0"/>
        <v>GroupName5</v>
      </c>
      <c r="L27" s="33" t="s">
        <v>21</v>
      </c>
    </row>
    <row r="28" customHeight="1" spans="5:12">
      <c r="E28" s="34"/>
      <c r="F28" s="34"/>
      <c r="G28" s="34"/>
      <c r="H28" s="34" t="s">
        <v>22</v>
      </c>
      <c r="I28" s="34"/>
      <c r="J28" s="34"/>
      <c r="K28" s="33" t="str">
        <f t="shared" si="0"/>
        <v>GroupPrice5</v>
      </c>
      <c r="L28" s="33" t="s">
        <v>22</v>
      </c>
    </row>
    <row r="29" customHeight="1" spans="5:12">
      <c r="E29" s="34" t="s">
        <v>23</v>
      </c>
      <c r="F29" s="34"/>
      <c r="G29" s="34"/>
      <c r="H29" s="34"/>
      <c r="I29" s="34"/>
      <c r="J29" s="34"/>
      <c r="K29" s="33" t="str">
        <f t="shared" si="0"/>
        <v>DropChance6</v>
      </c>
      <c r="L29" s="33" t="s">
        <v>23</v>
      </c>
    </row>
    <row r="30" customHeight="1" spans="5:12">
      <c r="E30" s="34"/>
      <c r="F30" s="34" t="s">
        <v>24</v>
      </c>
      <c r="G30" s="34"/>
      <c r="H30" s="34"/>
      <c r="I30" s="34"/>
      <c r="J30" s="34"/>
      <c r="K30" s="33" t="str">
        <f t="shared" si="0"/>
        <v>DropGroupID6</v>
      </c>
      <c r="L30" s="33" t="s">
        <v>24</v>
      </c>
    </row>
    <row r="31" customHeight="1" spans="5:12">
      <c r="E31" s="34"/>
      <c r="F31" s="34"/>
      <c r="G31" s="34" t="s">
        <v>25</v>
      </c>
      <c r="H31" s="34"/>
      <c r="I31" s="34"/>
      <c r="J31" s="34"/>
      <c r="K31" s="33" t="str">
        <f t="shared" si="0"/>
        <v>GroupName6</v>
      </c>
      <c r="L31" s="33" t="s">
        <v>25</v>
      </c>
    </row>
    <row r="32" customHeight="1" spans="5:12">
      <c r="E32" s="34"/>
      <c r="F32" s="34"/>
      <c r="G32" s="34"/>
      <c r="H32" s="34" t="s">
        <v>26</v>
      </c>
      <c r="I32" s="34"/>
      <c r="J32" s="34"/>
      <c r="K32" s="33" t="str">
        <f t="shared" si="0"/>
        <v>GroupPrice6</v>
      </c>
      <c r="L32" s="33" t="s">
        <v>26</v>
      </c>
    </row>
    <row r="33" customHeight="1" spans="5:12">
      <c r="E33" s="34" t="s">
        <v>27</v>
      </c>
      <c r="F33" s="34"/>
      <c r="G33" s="34"/>
      <c r="H33" s="34"/>
      <c r="I33" s="34"/>
      <c r="J33" s="34"/>
      <c r="K33" s="33" t="str">
        <f t="shared" si="0"/>
        <v>DropChance7</v>
      </c>
      <c r="L33" s="33" t="s">
        <v>27</v>
      </c>
    </row>
    <row r="34" customHeight="1" spans="5:12">
      <c r="E34" s="34"/>
      <c r="F34" s="34" t="s">
        <v>28</v>
      </c>
      <c r="G34" s="34"/>
      <c r="H34" s="34"/>
      <c r="I34" s="34"/>
      <c r="J34" s="34"/>
      <c r="K34" s="33" t="str">
        <f t="shared" si="0"/>
        <v>DropGroupID7</v>
      </c>
      <c r="L34" s="33" t="s">
        <v>28</v>
      </c>
    </row>
    <row r="35" customHeight="1" spans="5:12">
      <c r="E35" s="34"/>
      <c r="F35" s="34"/>
      <c r="G35" s="34" t="s">
        <v>29</v>
      </c>
      <c r="H35" s="34"/>
      <c r="I35" s="34"/>
      <c r="J35" s="34"/>
      <c r="K35" s="33" t="str">
        <f t="shared" si="0"/>
        <v>GroupName7</v>
      </c>
      <c r="L35" s="33" t="s">
        <v>29</v>
      </c>
    </row>
    <row r="36" customHeight="1" spans="5:12">
      <c r="E36" s="34"/>
      <c r="F36" s="34"/>
      <c r="G36" s="34"/>
      <c r="H36" s="34" t="s">
        <v>30</v>
      </c>
      <c r="I36" s="34"/>
      <c r="J36" s="34"/>
      <c r="K36" s="33" t="str">
        <f t="shared" si="0"/>
        <v>GroupPrice7</v>
      </c>
      <c r="L36" s="33" t="s">
        <v>30</v>
      </c>
    </row>
    <row r="37" customHeight="1" spans="5:12">
      <c r="E37" s="34" t="s">
        <v>31</v>
      </c>
      <c r="F37" s="34"/>
      <c r="G37" s="34"/>
      <c r="H37" s="34"/>
      <c r="I37" s="34"/>
      <c r="J37" s="34"/>
      <c r="K37" s="33" t="str">
        <f t="shared" si="0"/>
        <v>DropChance8</v>
      </c>
      <c r="L37" s="33" t="s">
        <v>31</v>
      </c>
    </row>
    <row r="38" customHeight="1" spans="5:12">
      <c r="E38" s="34"/>
      <c r="F38" s="34" t="s">
        <v>32</v>
      </c>
      <c r="G38" s="34"/>
      <c r="H38" s="34"/>
      <c r="I38" s="34"/>
      <c r="J38" s="34"/>
      <c r="K38" s="33" t="str">
        <f t="shared" si="0"/>
        <v>DropGroupID8</v>
      </c>
      <c r="L38" s="33" t="s">
        <v>32</v>
      </c>
    </row>
    <row r="39" customHeight="1" spans="5:12">
      <c r="E39" s="34"/>
      <c r="F39" s="34"/>
      <c r="G39" s="34" t="s">
        <v>33</v>
      </c>
      <c r="H39" s="34"/>
      <c r="I39" s="34"/>
      <c r="J39" s="34"/>
      <c r="K39" s="33" t="str">
        <f t="shared" si="0"/>
        <v>GroupName8</v>
      </c>
      <c r="L39" s="33" t="s">
        <v>33</v>
      </c>
    </row>
    <row r="40" customHeight="1" spans="5:12">
      <c r="E40" s="34"/>
      <c r="F40" s="34"/>
      <c r="G40" s="34"/>
      <c r="H40" s="34" t="s">
        <v>34</v>
      </c>
      <c r="I40" s="34"/>
      <c r="J40" s="34"/>
      <c r="K40" s="33" t="str">
        <f t="shared" si="0"/>
        <v>GroupPrice8</v>
      </c>
      <c r="L40" s="33" t="s">
        <v>34</v>
      </c>
    </row>
    <row r="41" customHeight="1" spans="5:12">
      <c r="E41" s="34" t="s">
        <v>35</v>
      </c>
      <c r="F41" s="34"/>
      <c r="G41" s="34"/>
      <c r="H41" s="34"/>
      <c r="I41" s="34"/>
      <c r="J41" s="34"/>
      <c r="K41" s="33" t="str">
        <f t="shared" si="0"/>
        <v>DropChance9</v>
      </c>
      <c r="L41" s="33" t="s">
        <v>35</v>
      </c>
    </row>
    <row r="42" customHeight="1" spans="5:12">
      <c r="E42" s="34"/>
      <c r="F42" s="34" t="s">
        <v>36</v>
      </c>
      <c r="G42" s="34"/>
      <c r="H42" s="34"/>
      <c r="I42" s="34"/>
      <c r="J42" s="34"/>
      <c r="K42" s="33" t="str">
        <f t="shared" si="0"/>
        <v>DropGroupID9</v>
      </c>
      <c r="L42" s="33" t="s">
        <v>36</v>
      </c>
    </row>
    <row r="43" customHeight="1" spans="5:12">
      <c r="E43" s="34"/>
      <c r="F43" s="34"/>
      <c r="G43" s="34" t="s">
        <v>37</v>
      </c>
      <c r="H43" s="34"/>
      <c r="I43" s="34"/>
      <c r="J43" s="34"/>
      <c r="K43" s="33" t="str">
        <f t="shared" si="0"/>
        <v>GroupName9</v>
      </c>
      <c r="L43" s="33" t="s">
        <v>37</v>
      </c>
    </row>
    <row r="44" customHeight="1" spans="5:12">
      <c r="E44" s="34"/>
      <c r="F44" s="34"/>
      <c r="G44" s="34"/>
      <c r="H44" s="34" t="s">
        <v>38</v>
      </c>
      <c r="I44" s="34"/>
      <c r="J44" s="34"/>
      <c r="K44" s="33" t="str">
        <f t="shared" si="0"/>
        <v>GroupPrice9</v>
      </c>
      <c r="L44" s="33" t="s">
        <v>38</v>
      </c>
    </row>
    <row r="45" customHeight="1" spans="5:12">
      <c r="E45" s="34" t="s">
        <v>39</v>
      </c>
      <c r="F45" s="34"/>
      <c r="G45" s="34"/>
      <c r="H45" s="34"/>
      <c r="I45" s="34"/>
      <c r="J45" s="34"/>
      <c r="K45" s="33" t="str">
        <f t="shared" si="0"/>
        <v>DropChance10</v>
      </c>
      <c r="L45" s="33" t="s">
        <v>39</v>
      </c>
    </row>
    <row r="46" customHeight="1" spans="5:12">
      <c r="E46" s="34"/>
      <c r="F46" s="34" t="s">
        <v>40</v>
      </c>
      <c r="G46" s="34"/>
      <c r="H46" s="34"/>
      <c r="I46" s="34"/>
      <c r="J46" s="34"/>
      <c r="K46" s="33" t="str">
        <f t="shared" si="0"/>
        <v>DropGroupID10</v>
      </c>
      <c r="L46" s="33" t="s">
        <v>40</v>
      </c>
    </row>
    <row r="47" customHeight="1" spans="5:12">
      <c r="E47" s="34"/>
      <c r="F47" s="34"/>
      <c r="G47" s="34" t="s">
        <v>41</v>
      </c>
      <c r="H47" s="34"/>
      <c r="I47" s="34"/>
      <c r="J47" s="34"/>
      <c r="K47" s="33" t="str">
        <f t="shared" si="0"/>
        <v>GroupName10</v>
      </c>
      <c r="L47" s="33" t="s">
        <v>41</v>
      </c>
    </row>
    <row r="48" customHeight="1" spans="5:12">
      <c r="E48" s="34"/>
      <c r="F48" s="34"/>
      <c r="G48" s="34"/>
      <c r="H48" s="34" t="s">
        <v>42</v>
      </c>
      <c r="I48" s="34"/>
      <c r="J48" s="34"/>
      <c r="K48" s="33" t="str">
        <f t="shared" si="0"/>
        <v>GroupPrice10</v>
      </c>
      <c r="L48" s="33" t="s">
        <v>42</v>
      </c>
    </row>
    <row r="49" customHeight="1" spans="5:12">
      <c r="E49" s="34" t="s">
        <v>43</v>
      </c>
      <c r="F49" s="34"/>
      <c r="G49" s="34"/>
      <c r="H49" s="34"/>
      <c r="I49" s="34"/>
      <c r="J49" s="34"/>
      <c r="K49" s="33" t="str">
        <f t="shared" si="0"/>
        <v>DropChance11</v>
      </c>
      <c r="L49" s="33" t="s">
        <v>43</v>
      </c>
    </row>
    <row r="50" customHeight="1" spans="5:12">
      <c r="E50" s="34"/>
      <c r="F50" s="34" t="s">
        <v>44</v>
      </c>
      <c r="G50" s="34"/>
      <c r="H50" s="34"/>
      <c r="I50" s="34"/>
      <c r="J50" s="34"/>
      <c r="K50" s="33" t="str">
        <f t="shared" si="0"/>
        <v>DropGroupID11</v>
      </c>
      <c r="L50" s="33" t="s">
        <v>44</v>
      </c>
    </row>
    <row r="51" customHeight="1" spans="5:12">
      <c r="E51" s="34"/>
      <c r="F51" s="34"/>
      <c r="G51" s="34" t="s">
        <v>45</v>
      </c>
      <c r="H51" s="34"/>
      <c r="I51" s="34"/>
      <c r="J51" s="34"/>
      <c r="K51" s="33" t="str">
        <f t="shared" si="0"/>
        <v>GroupName11</v>
      </c>
      <c r="L51" s="33" t="s">
        <v>45</v>
      </c>
    </row>
    <row r="52" customHeight="1" spans="5:12">
      <c r="E52" s="34"/>
      <c r="F52" s="34"/>
      <c r="G52" s="34"/>
      <c r="H52" s="34" t="s">
        <v>46</v>
      </c>
      <c r="I52" s="34"/>
      <c r="J52" s="34"/>
      <c r="K52" s="33" t="str">
        <f t="shared" si="0"/>
        <v>GroupPrice11</v>
      </c>
      <c r="L52" s="33" t="s">
        <v>46</v>
      </c>
    </row>
    <row r="53" customHeight="1" spans="5:12">
      <c r="E53" s="34" t="s">
        <v>47</v>
      </c>
      <c r="F53" s="34"/>
      <c r="G53" s="34"/>
      <c r="H53" s="34"/>
      <c r="I53" s="34"/>
      <c r="J53" s="34"/>
      <c r="K53" s="33" t="str">
        <f t="shared" si="0"/>
        <v>DropChance12</v>
      </c>
      <c r="L53" s="33" t="s">
        <v>47</v>
      </c>
    </row>
    <row r="54" customHeight="1" spans="5:12">
      <c r="E54" s="34"/>
      <c r="F54" s="34" t="s">
        <v>48</v>
      </c>
      <c r="G54" s="34"/>
      <c r="H54" s="34"/>
      <c r="I54" s="34"/>
      <c r="J54" s="34"/>
      <c r="K54" s="33" t="str">
        <f t="shared" si="0"/>
        <v>DropGroupID12</v>
      </c>
      <c r="L54" s="33" t="s">
        <v>48</v>
      </c>
    </row>
    <row r="55" customHeight="1" spans="5:12">
      <c r="E55" s="34"/>
      <c r="F55" s="34"/>
      <c r="G55" s="34" t="s">
        <v>49</v>
      </c>
      <c r="H55" s="34"/>
      <c r="I55" s="34"/>
      <c r="J55" s="34"/>
      <c r="K55" s="33" t="str">
        <f t="shared" si="0"/>
        <v>GroupName12</v>
      </c>
      <c r="L55" s="33" t="s">
        <v>49</v>
      </c>
    </row>
    <row r="56" customHeight="1" spans="5:12">
      <c r="E56" s="34"/>
      <c r="F56" s="34"/>
      <c r="G56" s="34"/>
      <c r="H56" s="34" t="s">
        <v>50</v>
      </c>
      <c r="I56" s="34"/>
      <c r="J56" s="34"/>
      <c r="K56" s="33" t="str">
        <f t="shared" si="0"/>
        <v>GroupPrice12</v>
      </c>
      <c r="L56" s="33" t="s">
        <v>50</v>
      </c>
    </row>
    <row r="57" customHeight="1" spans="5:12">
      <c r="E57" s="34" t="s">
        <v>51</v>
      </c>
      <c r="F57" s="34"/>
      <c r="G57" s="34"/>
      <c r="H57" s="34"/>
      <c r="I57" s="34"/>
      <c r="J57" s="34"/>
      <c r="K57" s="33" t="str">
        <f t="shared" si="0"/>
        <v>DropChance13</v>
      </c>
      <c r="L57" s="33" t="s">
        <v>51</v>
      </c>
    </row>
    <row r="58" customHeight="1" spans="5:12">
      <c r="E58" s="34"/>
      <c r="F58" s="34" t="s">
        <v>52</v>
      </c>
      <c r="G58" s="34"/>
      <c r="H58" s="34"/>
      <c r="I58" s="34"/>
      <c r="J58" s="34"/>
      <c r="K58" s="33" t="str">
        <f t="shared" si="0"/>
        <v>DropGroupID13</v>
      </c>
      <c r="L58" s="33" t="s">
        <v>52</v>
      </c>
    </row>
    <row r="59" customHeight="1" spans="5:12">
      <c r="E59" s="34"/>
      <c r="F59" s="34"/>
      <c r="G59" s="34" t="s">
        <v>53</v>
      </c>
      <c r="H59" s="34"/>
      <c r="I59" s="34"/>
      <c r="J59" s="34"/>
      <c r="K59" s="33" t="str">
        <f t="shared" si="0"/>
        <v>GroupName13</v>
      </c>
      <c r="L59" s="33" t="s">
        <v>53</v>
      </c>
    </row>
    <row r="60" customHeight="1" spans="5:12">
      <c r="E60" s="34"/>
      <c r="F60" s="34"/>
      <c r="G60" s="34"/>
      <c r="H60" s="34" t="s">
        <v>54</v>
      </c>
      <c r="I60" s="34"/>
      <c r="J60" s="34"/>
      <c r="K60" s="33" t="str">
        <f t="shared" si="0"/>
        <v>GroupPrice13</v>
      </c>
      <c r="L60" s="33" t="s">
        <v>54</v>
      </c>
    </row>
    <row r="61" customHeight="1" spans="5:12">
      <c r="E61" s="34" t="s">
        <v>55</v>
      </c>
      <c r="F61" s="34"/>
      <c r="G61" s="34"/>
      <c r="H61" s="34"/>
      <c r="I61" s="34"/>
      <c r="J61" s="34"/>
      <c r="K61" s="33" t="str">
        <f t="shared" si="0"/>
        <v>DropChance14</v>
      </c>
      <c r="L61" s="33" t="s">
        <v>55</v>
      </c>
    </row>
    <row r="62" customHeight="1" spans="5:12">
      <c r="E62" s="34"/>
      <c r="F62" s="34" t="s">
        <v>56</v>
      </c>
      <c r="G62" s="34"/>
      <c r="H62" s="34"/>
      <c r="I62" s="34"/>
      <c r="J62" s="34"/>
      <c r="K62" s="33" t="str">
        <f t="shared" si="0"/>
        <v>DropGroupID14</v>
      </c>
      <c r="L62" s="33" t="s">
        <v>56</v>
      </c>
    </row>
    <row r="63" customHeight="1" spans="5:12">
      <c r="E63" s="34"/>
      <c r="F63" s="34"/>
      <c r="G63" s="34" t="s">
        <v>57</v>
      </c>
      <c r="H63" s="34"/>
      <c r="I63" s="34"/>
      <c r="J63" s="34"/>
      <c r="K63" s="33" t="str">
        <f t="shared" si="0"/>
        <v>GroupName14</v>
      </c>
      <c r="L63" s="33" t="s">
        <v>57</v>
      </c>
    </row>
    <row r="64" customHeight="1" spans="5:12">
      <c r="E64" s="34"/>
      <c r="F64" s="34"/>
      <c r="G64" s="34"/>
      <c r="H64" s="34" t="s">
        <v>58</v>
      </c>
      <c r="I64" s="34"/>
      <c r="J64" s="34"/>
      <c r="K64" s="33" t="str">
        <f t="shared" si="0"/>
        <v>GroupPrice14</v>
      </c>
      <c r="L64" s="33" t="s">
        <v>58</v>
      </c>
    </row>
    <row r="65" customHeight="1" spans="5:12">
      <c r="E65" s="34" t="s">
        <v>59</v>
      </c>
      <c r="F65" s="34"/>
      <c r="G65" s="34"/>
      <c r="H65" s="34"/>
      <c r="I65" s="34"/>
      <c r="J65" s="34"/>
      <c r="K65" s="33" t="str">
        <f t="shared" si="0"/>
        <v>DropChance15</v>
      </c>
      <c r="L65" s="33" t="s">
        <v>59</v>
      </c>
    </row>
    <row r="66" customHeight="1" spans="5:12">
      <c r="E66" s="34"/>
      <c r="F66" s="34" t="s">
        <v>60</v>
      </c>
      <c r="G66" s="34"/>
      <c r="H66" s="34"/>
      <c r="I66" s="34"/>
      <c r="J66" s="34"/>
      <c r="K66" s="33" t="str">
        <f t="shared" si="0"/>
        <v>DropGroupID15</v>
      </c>
      <c r="L66" s="33" t="s">
        <v>60</v>
      </c>
    </row>
    <row r="67" customHeight="1" spans="5:12">
      <c r="E67" s="34"/>
      <c r="F67" s="34"/>
      <c r="G67" s="34" t="s">
        <v>61</v>
      </c>
      <c r="H67" s="34"/>
      <c r="I67" s="34"/>
      <c r="J67" s="34"/>
      <c r="K67" s="33" t="str">
        <f t="shared" si="0"/>
        <v>GroupName15</v>
      </c>
      <c r="L67" s="33" t="s">
        <v>61</v>
      </c>
    </row>
    <row r="68" customHeight="1" spans="5:12">
      <c r="E68" s="34"/>
      <c r="F68" s="34"/>
      <c r="G68" s="34"/>
      <c r="H68" s="34" t="s">
        <v>62</v>
      </c>
      <c r="I68" s="34"/>
      <c r="J68" s="34"/>
      <c r="K68" s="33" t="str">
        <f t="shared" si="0"/>
        <v>GroupPrice15</v>
      </c>
      <c r="L68" s="33" t="s">
        <v>62</v>
      </c>
    </row>
    <row r="69" customHeight="1" spans="5:12">
      <c r="E69" s="34" t="s">
        <v>63</v>
      </c>
      <c r="F69" s="34"/>
      <c r="G69" s="34"/>
      <c r="H69" s="34"/>
      <c r="I69" s="34"/>
      <c r="J69" s="34"/>
      <c r="K69" s="33" t="str">
        <f t="shared" si="0"/>
        <v>DropChance16</v>
      </c>
      <c r="L69" s="33" t="s">
        <v>63</v>
      </c>
    </row>
    <row r="70" customHeight="1" spans="5:12">
      <c r="E70" s="34"/>
      <c r="F70" s="34" t="s">
        <v>64</v>
      </c>
      <c r="G70" s="34"/>
      <c r="H70" s="34"/>
      <c r="I70" s="34"/>
      <c r="J70" s="34"/>
      <c r="K70" s="33" t="str">
        <f t="shared" si="0"/>
        <v>DropGroupID16</v>
      </c>
      <c r="L70" s="33" t="s">
        <v>64</v>
      </c>
    </row>
    <row r="71" customHeight="1" spans="5:12">
      <c r="E71" s="34"/>
      <c r="F71" s="34"/>
      <c r="G71" s="34" t="s">
        <v>65</v>
      </c>
      <c r="H71" s="34"/>
      <c r="I71" s="34"/>
      <c r="J71" s="34"/>
      <c r="K71" s="33" t="str">
        <f t="shared" si="0"/>
        <v>GroupName16</v>
      </c>
      <c r="L71" s="33" t="s">
        <v>65</v>
      </c>
    </row>
    <row r="72" customHeight="1" spans="5:12">
      <c r="E72" s="34"/>
      <c r="F72" s="34"/>
      <c r="G72" s="34"/>
      <c r="H72" s="34" t="s">
        <v>66</v>
      </c>
      <c r="I72" s="34"/>
      <c r="J72" s="34"/>
      <c r="K72" s="33" t="str">
        <f t="shared" si="0"/>
        <v>GroupPrice16</v>
      </c>
      <c r="L72" s="33" t="s">
        <v>66</v>
      </c>
    </row>
    <row r="73" customHeight="1" spans="5:12">
      <c r="E73" s="34" t="s">
        <v>67</v>
      </c>
      <c r="F73" s="34"/>
      <c r="G73" s="34"/>
      <c r="H73" s="34"/>
      <c r="I73" s="34"/>
      <c r="J73" s="34"/>
      <c r="K73" s="33" t="str">
        <f t="shared" si="0"/>
        <v>DropChance17</v>
      </c>
      <c r="L73" s="33" t="s">
        <v>67</v>
      </c>
    </row>
    <row r="74" customHeight="1" spans="5:12">
      <c r="E74" s="34"/>
      <c r="F74" s="34" t="s">
        <v>68</v>
      </c>
      <c r="G74" s="34"/>
      <c r="H74" s="34"/>
      <c r="I74" s="34"/>
      <c r="J74" s="34"/>
      <c r="K74" s="33" t="str">
        <f t="shared" ref="K74:K137" si="1">E74&amp;F74&amp;G74&amp;H74</f>
        <v>DropGroupID17</v>
      </c>
      <c r="L74" s="33" t="s">
        <v>68</v>
      </c>
    </row>
    <row r="75" customHeight="1" spans="5:12">
      <c r="E75" s="34"/>
      <c r="F75" s="34"/>
      <c r="G75" s="34" t="s">
        <v>69</v>
      </c>
      <c r="H75" s="34"/>
      <c r="I75" s="34"/>
      <c r="J75" s="34"/>
      <c r="K75" s="33" t="str">
        <f t="shared" si="1"/>
        <v>GroupName17</v>
      </c>
      <c r="L75" s="33" t="s">
        <v>69</v>
      </c>
    </row>
    <row r="76" customHeight="1" spans="5:12">
      <c r="E76" s="34"/>
      <c r="F76" s="34"/>
      <c r="G76" s="34"/>
      <c r="H76" s="34" t="s">
        <v>70</v>
      </c>
      <c r="I76" s="34"/>
      <c r="J76" s="34"/>
      <c r="K76" s="33" t="str">
        <f t="shared" si="1"/>
        <v>GroupPrice17</v>
      </c>
      <c r="L76" s="33" t="s">
        <v>70</v>
      </c>
    </row>
    <row r="77" customHeight="1" spans="5:12">
      <c r="E77" s="34" t="s">
        <v>71</v>
      </c>
      <c r="F77" s="34"/>
      <c r="G77" s="34"/>
      <c r="H77" s="34"/>
      <c r="I77" s="34"/>
      <c r="J77" s="34"/>
      <c r="K77" s="33" t="str">
        <f t="shared" si="1"/>
        <v>DropChance18</v>
      </c>
      <c r="L77" s="33" t="s">
        <v>71</v>
      </c>
    </row>
    <row r="78" customHeight="1" spans="5:12">
      <c r="E78" s="34"/>
      <c r="F78" s="34" t="s">
        <v>72</v>
      </c>
      <c r="G78" s="34"/>
      <c r="H78" s="34"/>
      <c r="I78" s="34"/>
      <c r="J78" s="34"/>
      <c r="K78" s="33" t="str">
        <f t="shared" si="1"/>
        <v>DropGroupID18</v>
      </c>
      <c r="L78" s="33" t="s">
        <v>72</v>
      </c>
    </row>
    <row r="79" customHeight="1" spans="5:12">
      <c r="E79" s="34"/>
      <c r="F79" s="34"/>
      <c r="G79" s="34" t="s">
        <v>73</v>
      </c>
      <c r="H79" s="34"/>
      <c r="I79" s="34"/>
      <c r="J79" s="34"/>
      <c r="K79" s="33" t="str">
        <f t="shared" si="1"/>
        <v>GroupName18</v>
      </c>
      <c r="L79" s="33" t="s">
        <v>73</v>
      </c>
    </row>
    <row r="80" customHeight="1" spans="5:12">
      <c r="E80" s="34"/>
      <c r="F80" s="34"/>
      <c r="G80" s="34"/>
      <c r="H80" s="34" t="s">
        <v>74</v>
      </c>
      <c r="I80" s="34"/>
      <c r="J80" s="34"/>
      <c r="K80" s="33" t="str">
        <f t="shared" si="1"/>
        <v>GroupPrice18</v>
      </c>
      <c r="L80" s="33" t="s">
        <v>74</v>
      </c>
    </row>
    <row r="81" customHeight="1" spans="5:12">
      <c r="E81" s="34" t="s">
        <v>75</v>
      </c>
      <c r="F81" s="34"/>
      <c r="G81" s="34"/>
      <c r="H81" s="34"/>
      <c r="I81" s="34"/>
      <c r="J81" s="34"/>
      <c r="K81" s="33" t="str">
        <f t="shared" si="1"/>
        <v>DropChance19</v>
      </c>
      <c r="L81" s="33" t="s">
        <v>75</v>
      </c>
    </row>
    <row r="82" customHeight="1" spans="5:12">
      <c r="E82" s="34"/>
      <c r="F82" s="34" t="s">
        <v>76</v>
      </c>
      <c r="G82" s="34"/>
      <c r="H82" s="34"/>
      <c r="I82" s="34"/>
      <c r="J82" s="34"/>
      <c r="K82" s="33" t="str">
        <f t="shared" si="1"/>
        <v>DropGroupID19</v>
      </c>
      <c r="L82" s="33" t="s">
        <v>76</v>
      </c>
    </row>
    <row r="83" customHeight="1" spans="5:12">
      <c r="E83" s="34"/>
      <c r="F83" s="34"/>
      <c r="G83" s="34" t="s">
        <v>77</v>
      </c>
      <c r="H83" s="34"/>
      <c r="I83" s="34"/>
      <c r="J83" s="34"/>
      <c r="K83" s="33" t="str">
        <f t="shared" si="1"/>
        <v>GroupName19</v>
      </c>
      <c r="L83" s="33" t="s">
        <v>77</v>
      </c>
    </row>
    <row r="84" customHeight="1" spans="5:12">
      <c r="E84" s="34"/>
      <c r="F84" s="34"/>
      <c r="G84" s="34"/>
      <c r="H84" s="34" t="s">
        <v>78</v>
      </c>
      <c r="I84" s="34"/>
      <c r="J84" s="34"/>
      <c r="K84" s="33" t="str">
        <f t="shared" si="1"/>
        <v>GroupPrice19</v>
      </c>
      <c r="L84" s="33" t="s">
        <v>78</v>
      </c>
    </row>
    <row r="85" customHeight="1" spans="5:12">
      <c r="E85" s="34" t="s">
        <v>79</v>
      </c>
      <c r="F85" s="34"/>
      <c r="G85" s="34"/>
      <c r="H85" s="34"/>
      <c r="I85" s="34"/>
      <c r="J85" s="34"/>
      <c r="K85" s="33" t="str">
        <f t="shared" si="1"/>
        <v>DropChance20</v>
      </c>
      <c r="L85" s="33" t="s">
        <v>79</v>
      </c>
    </row>
    <row r="86" customHeight="1" spans="5:12">
      <c r="E86" s="34"/>
      <c r="F86" s="34" t="s">
        <v>80</v>
      </c>
      <c r="G86" s="34"/>
      <c r="H86" s="34"/>
      <c r="I86" s="34"/>
      <c r="J86" s="34"/>
      <c r="K86" s="33" t="str">
        <f t="shared" si="1"/>
        <v>DropGroupID20</v>
      </c>
      <c r="L86" s="33" t="s">
        <v>80</v>
      </c>
    </row>
    <row r="87" customHeight="1" spans="5:12">
      <c r="E87" s="34"/>
      <c r="F87" s="34"/>
      <c r="G87" s="34" t="s">
        <v>81</v>
      </c>
      <c r="H87" s="34"/>
      <c r="I87" s="34"/>
      <c r="J87" s="34"/>
      <c r="K87" s="33" t="str">
        <f t="shared" si="1"/>
        <v>GroupName20</v>
      </c>
      <c r="L87" s="33" t="s">
        <v>81</v>
      </c>
    </row>
    <row r="88" customHeight="1" spans="5:12">
      <c r="E88" s="34"/>
      <c r="F88" s="34"/>
      <c r="G88" s="34"/>
      <c r="H88" s="34" t="s">
        <v>82</v>
      </c>
      <c r="I88" s="34"/>
      <c r="J88" s="34"/>
      <c r="K88" s="33" t="str">
        <f t="shared" si="1"/>
        <v>GroupPrice20</v>
      </c>
      <c r="L88" s="33" t="s">
        <v>82</v>
      </c>
    </row>
    <row r="89" customHeight="1" spans="5:12">
      <c r="E89" s="34" t="s">
        <v>83</v>
      </c>
      <c r="F89" s="34"/>
      <c r="G89" s="34"/>
      <c r="H89" s="34"/>
      <c r="I89" s="34"/>
      <c r="J89" s="34"/>
      <c r="K89" s="33" t="str">
        <f t="shared" si="1"/>
        <v>DropChance21</v>
      </c>
      <c r="L89" s="33" t="s">
        <v>83</v>
      </c>
    </row>
    <row r="90" customHeight="1" spans="5:12">
      <c r="E90" s="34"/>
      <c r="F90" s="34" t="s">
        <v>84</v>
      </c>
      <c r="G90" s="34"/>
      <c r="H90" s="34"/>
      <c r="I90" s="34"/>
      <c r="J90" s="34"/>
      <c r="K90" s="33" t="str">
        <f t="shared" si="1"/>
        <v>DropGroupID21</v>
      </c>
      <c r="L90" s="33" t="s">
        <v>84</v>
      </c>
    </row>
    <row r="91" customHeight="1" spans="5:12">
      <c r="E91" s="34"/>
      <c r="F91" s="34"/>
      <c r="G91" s="34" t="s">
        <v>85</v>
      </c>
      <c r="H91" s="34"/>
      <c r="I91" s="34"/>
      <c r="J91" s="34"/>
      <c r="K91" s="33" t="str">
        <f t="shared" si="1"/>
        <v>GroupName21</v>
      </c>
      <c r="L91" s="33" t="s">
        <v>85</v>
      </c>
    </row>
    <row r="92" customHeight="1" spans="5:12">
      <c r="E92" s="34"/>
      <c r="F92" s="34"/>
      <c r="G92" s="34"/>
      <c r="H92" s="34" t="s">
        <v>86</v>
      </c>
      <c r="I92" s="34"/>
      <c r="J92" s="34"/>
      <c r="K92" s="33" t="str">
        <f t="shared" si="1"/>
        <v>GroupPrice21</v>
      </c>
      <c r="L92" s="33" t="s">
        <v>86</v>
      </c>
    </row>
    <row r="93" customHeight="1" spans="5:12">
      <c r="E93" s="34" t="s">
        <v>87</v>
      </c>
      <c r="F93" s="34"/>
      <c r="G93" s="34"/>
      <c r="H93" s="34"/>
      <c r="I93" s="34"/>
      <c r="J93" s="34"/>
      <c r="K93" s="33" t="str">
        <f t="shared" si="1"/>
        <v>DropChance22</v>
      </c>
      <c r="L93" s="33" t="s">
        <v>87</v>
      </c>
    </row>
    <row r="94" customHeight="1" spans="5:12">
      <c r="E94" s="34"/>
      <c r="F94" s="34" t="s">
        <v>88</v>
      </c>
      <c r="G94" s="34"/>
      <c r="H94" s="34"/>
      <c r="I94" s="34"/>
      <c r="J94" s="34"/>
      <c r="K94" s="33" t="str">
        <f t="shared" si="1"/>
        <v>DropGroupID22</v>
      </c>
      <c r="L94" s="33" t="s">
        <v>88</v>
      </c>
    </row>
    <row r="95" customHeight="1" spans="5:12">
      <c r="E95" s="34"/>
      <c r="F95" s="34"/>
      <c r="G95" s="34" t="s">
        <v>89</v>
      </c>
      <c r="H95" s="34"/>
      <c r="I95" s="34"/>
      <c r="J95" s="34"/>
      <c r="K95" s="33" t="str">
        <f t="shared" si="1"/>
        <v>GroupName22</v>
      </c>
      <c r="L95" s="33" t="s">
        <v>89</v>
      </c>
    </row>
    <row r="96" customHeight="1" spans="5:12">
      <c r="E96" s="34"/>
      <c r="F96" s="34"/>
      <c r="G96" s="34"/>
      <c r="H96" s="34" t="s">
        <v>90</v>
      </c>
      <c r="I96" s="34"/>
      <c r="J96" s="34"/>
      <c r="K96" s="33" t="str">
        <f t="shared" si="1"/>
        <v>GroupPrice22</v>
      </c>
      <c r="L96" s="33" t="s">
        <v>90</v>
      </c>
    </row>
    <row r="97" customHeight="1" spans="5:12">
      <c r="E97" s="34" t="s">
        <v>91</v>
      </c>
      <c r="F97" s="34"/>
      <c r="G97" s="34"/>
      <c r="H97" s="34"/>
      <c r="I97" s="34"/>
      <c r="J97" s="34"/>
      <c r="K97" s="33" t="str">
        <f t="shared" si="1"/>
        <v>DropChance23</v>
      </c>
      <c r="L97" s="33" t="s">
        <v>91</v>
      </c>
    </row>
    <row r="98" customHeight="1" spans="5:12">
      <c r="E98" s="34"/>
      <c r="F98" s="34" t="s">
        <v>92</v>
      </c>
      <c r="G98" s="34"/>
      <c r="H98" s="34"/>
      <c r="I98" s="34"/>
      <c r="J98" s="34"/>
      <c r="K98" s="33" t="str">
        <f t="shared" si="1"/>
        <v>DropGroupID23</v>
      </c>
      <c r="L98" s="33" t="s">
        <v>92</v>
      </c>
    </row>
    <row r="99" customHeight="1" spans="5:12">
      <c r="E99" s="34"/>
      <c r="F99" s="34"/>
      <c r="G99" s="34" t="s">
        <v>93</v>
      </c>
      <c r="H99" s="34"/>
      <c r="I99" s="34"/>
      <c r="J99" s="34"/>
      <c r="K99" s="33" t="str">
        <f t="shared" si="1"/>
        <v>GroupName23</v>
      </c>
      <c r="L99" s="33" t="s">
        <v>93</v>
      </c>
    </row>
    <row r="100" customHeight="1" spans="5:12">
      <c r="E100" s="34"/>
      <c r="F100" s="34"/>
      <c r="G100" s="34"/>
      <c r="H100" s="34" t="s">
        <v>94</v>
      </c>
      <c r="I100" s="34"/>
      <c r="J100" s="34"/>
      <c r="K100" s="33" t="str">
        <f t="shared" si="1"/>
        <v>GroupPrice23</v>
      </c>
      <c r="L100" s="33" t="s">
        <v>94</v>
      </c>
    </row>
    <row r="101" customHeight="1" spans="5:12">
      <c r="E101" s="34" t="s">
        <v>95</v>
      </c>
      <c r="F101" s="34"/>
      <c r="G101" s="34"/>
      <c r="H101" s="34"/>
      <c r="I101" s="34"/>
      <c r="J101" s="34"/>
      <c r="K101" s="33" t="str">
        <f t="shared" si="1"/>
        <v>DropChance24</v>
      </c>
      <c r="L101" s="33" t="s">
        <v>95</v>
      </c>
    </row>
    <row r="102" customHeight="1" spans="5:12">
      <c r="E102" s="34"/>
      <c r="F102" s="34" t="s">
        <v>96</v>
      </c>
      <c r="G102" s="34"/>
      <c r="H102" s="34"/>
      <c r="I102" s="34"/>
      <c r="J102" s="34"/>
      <c r="K102" s="33" t="str">
        <f t="shared" si="1"/>
        <v>DropGroupID24</v>
      </c>
      <c r="L102" s="33" t="s">
        <v>96</v>
      </c>
    </row>
    <row r="103" customHeight="1" spans="5:12">
      <c r="E103" s="34"/>
      <c r="F103" s="34"/>
      <c r="G103" s="34" t="s">
        <v>97</v>
      </c>
      <c r="H103" s="34"/>
      <c r="I103" s="34"/>
      <c r="J103" s="34"/>
      <c r="K103" s="33" t="str">
        <f t="shared" si="1"/>
        <v>GroupName24</v>
      </c>
      <c r="L103" s="33" t="s">
        <v>97</v>
      </c>
    </row>
    <row r="104" customHeight="1" spans="5:12">
      <c r="E104" s="34"/>
      <c r="F104" s="34"/>
      <c r="G104" s="34"/>
      <c r="H104" s="34" t="s">
        <v>98</v>
      </c>
      <c r="I104" s="34"/>
      <c r="J104" s="34"/>
      <c r="K104" s="33" t="str">
        <f t="shared" si="1"/>
        <v>GroupPrice24</v>
      </c>
      <c r="L104" s="33" t="s">
        <v>98</v>
      </c>
    </row>
    <row r="105" customHeight="1" spans="5:12">
      <c r="E105" s="34" t="s">
        <v>99</v>
      </c>
      <c r="F105" s="34"/>
      <c r="G105" s="34"/>
      <c r="H105" s="34"/>
      <c r="I105" s="34"/>
      <c r="J105" s="34"/>
      <c r="K105" s="33" t="str">
        <f t="shared" si="1"/>
        <v>DropChance25</v>
      </c>
      <c r="L105" s="33" t="s">
        <v>99</v>
      </c>
    </row>
    <row r="106" customHeight="1" spans="5:12">
      <c r="E106" s="34"/>
      <c r="F106" s="34" t="s">
        <v>100</v>
      </c>
      <c r="G106" s="34"/>
      <c r="H106" s="34"/>
      <c r="I106" s="34"/>
      <c r="J106" s="34"/>
      <c r="K106" s="33" t="str">
        <f t="shared" si="1"/>
        <v>DropGroupID25</v>
      </c>
      <c r="L106" s="33" t="s">
        <v>100</v>
      </c>
    </row>
    <row r="107" customHeight="1" spans="5:12">
      <c r="E107" s="34"/>
      <c r="F107" s="34"/>
      <c r="G107" s="34" t="s">
        <v>101</v>
      </c>
      <c r="H107" s="34"/>
      <c r="I107" s="34"/>
      <c r="J107" s="34"/>
      <c r="K107" s="33" t="str">
        <f t="shared" si="1"/>
        <v>GroupName25</v>
      </c>
      <c r="L107" s="33" t="s">
        <v>101</v>
      </c>
    </row>
    <row r="108" customHeight="1" spans="5:12">
      <c r="E108" s="34"/>
      <c r="F108" s="34"/>
      <c r="G108" s="34"/>
      <c r="H108" s="34" t="s">
        <v>102</v>
      </c>
      <c r="I108" s="34"/>
      <c r="J108" s="34"/>
      <c r="K108" s="33" t="str">
        <f t="shared" si="1"/>
        <v>GroupPrice25</v>
      </c>
      <c r="L108" s="33" t="s">
        <v>102</v>
      </c>
    </row>
    <row r="109" customHeight="1" spans="5:12">
      <c r="E109" s="34" t="s">
        <v>103</v>
      </c>
      <c r="F109" s="34"/>
      <c r="G109" s="34"/>
      <c r="H109" s="34"/>
      <c r="I109" s="34"/>
      <c r="J109" s="34"/>
      <c r="K109" s="33" t="str">
        <f t="shared" si="1"/>
        <v>DropChance26</v>
      </c>
      <c r="L109" s="33" t="s">
        <v>103</v>
      </c>
    </row>
    <row r="110" customHeight="1" spans="5:12">
      <c r="E110" s="34"/>
      <c r="F110" s="34" t="s">
        <v>104</v>
      </c>
      <c r="G110" s="34"/>
      <c r="H110" s="34"/>
      <c r="I110" s="34"/>
      <c r="J110" s="34"/>
      <c r="K110" s="33" t="str">
        <f t="shared" si="1"/>
        <v>DropGroupID26</v>
      </c>
      <c r="L110" s="33" t="s">
        <v>104</v>
      </c>
    </row>
    <row r="111" customHeight="1" spans="5:12">
      <c r="E111" s="34"/>
      <c r="F111" s="34"/>
      <c r="G111" s="34" t="s">
        <v>105</v>
      </c>
      <c r="H111" s="34"/>
      <c r="I111" s="34"/>
      <c r="J111" s="34"/>
      <c r="K111" s="33" t="str">
        <f t="shared" si="1"/>
        <v>GroupName26</v>
      </c>
      <c r="L111" s="33" t="s">
        <v>105</v>
      </c>
    </row>
    <row r="112" customHeight="1" spans="5:12">
      <c r="E112" s="34"/>
      <c r="F112" s="34"/>
      <c r="G112" s="34"/>
      <c r="H112" s="34" t="s">
        <v>106</v>
      </c>
      <c r="I112" s="34"/>
      <c r="J112" s="34"/>
      <c r="K112" s="33" t="str">
        <f t="shared" si="1"/>
        <v>GroupPrice26</v>
      </c>
      <c r="L112" s="33" t="s">
        <v>106</v>
      </c>
    </row>
    <row r="113" customHeight="1" spans="5:12">
      <c r="E113" s="34" t="s">
        <v>107</v>
      </c>
      <c r="F113" s="34"/>
      <c r="G113" s="34"/>
      <c r="H113" s="34"/>
      <c r="I113" s="34"/>
      <c r="J113" s="34"/>
      <c r="K113" s="33" t="str">
        <f t="shared" si="1"/>
        <v>DropChance27</v>
      </c>
      <c r="L113" s="33" t="s">
        <v>107</v>
      </c>
    </row>
    <row r="114" customHeight="1" spans="5:12">
      <c r="E114" s="34"/>
      <c r="F114" s="34" t="s">
        <v>108</v>
      </c>
      <c r="G114" s="34"/>
      <c r="H114" s="34"/>
      <c r="I114" s="34"/>
      <c r="J114" s="34"/>
      <c r="K114" s="33" t="str">
        <f t="shared" si="1"/>
        <v>DropGroupID27</v>
      </c>
      <c r="L114" s="33" t="s">
        <v>108</v>
      </c>
    </row>
    <row r="115" customHeight="1" spans="5:12">
      <c r="E115" s="34"/>
      <c r="F115" s="34"/>
      <c r="G115" s="34" t="s">
        <v>109</v>
      </c>
      <c r="H115" s="34"/>
      <c r="I115" s="34"/>
      <c r="J115" s="34"/>
      <c r="K115" s="33" t="str">
        <f t="shared" si="1"/>
        <v>GroupName27</v>
      </c>
      <c r="L115" s="33" t="s">
        <v>109</v>
      </c>
    </row>
    <row r="116" customHeight="1" spans="5:12">
      <c r="E116" s="34"/>
      <c r="F116" s="34"/>
      <c r="G116" s="34"/>
      <c r="H116" s="34" t="s">
        <v>110</v>
      </c>
      <c r="I116" s="34"/>
      <c r="J116" s="34"/>
      <c r="K116" s="33" t="str">
        <f t="shared" si="1"/>
        <v>GroupPrice27</v>
      </c>
      <c r="L116" s="33" t="s">
        <v>110</v>
      </c>
    </row>
    <row r="117" customHeight="1" spans="5:12">
      <c r="E117" s="34" t="s">
        <v>111</v>
      </c>
      <c r="F117" s="34"/>
      <c r="G117" s="34"/>
      <c r="H117" s="34"/>
      <c r="I117" s="34"/>
      <c r="J117" s="34"/>
      <c r="K117" s="33" t="str">
        <f t="shared" si="1"/>
        <v>DropChance28</v>
      </c>
      <c r="L117" s="33" t="s">
        <v>111</v>
      </c>
    </row>
    <row r="118" customHeight="1" spans="5:12">
      <c r="E118" s="34"/>
      <c r="F118" s="34" t="s">
        <v>112</v>
      </c>
      <c r="G118" s="34"/>
      <c r="H118" s="34"/>
      <c r="I118" s="34"/>
      <c r="J118" s="34"/>
      <c r="K118" s="33" t="str">
        <f t="shared" si="1"/>
        <v>DropGroupID28</v>
      </c>
      <c r="L118" s="33" t="s">
        <v>112</v>
      </c>
    </row>
    <row r="119" customHeight="1" spans="5:12">
      <c r="E119" s="34"/>
      <c r="F119" s="34"/>
      <c r="G119" s="34" t="s">
        <v>113</v>
      </c>
      <c r="H119" s="34"/>
      <c r="I119" s="34"/>
      <c r="J119" s="34"/>
      <c r="K119" s="33" t="str">
        <f t="shared" si="1"/>
        <v>GroupName28</v>
      </c>
      <c r="L119" s="33" t="s">
        <v>113</v>
      </c>
    </row>
    <row r="120" customHeight="1" spans="5:12">
      <c r="E120" s="34"/>
      <c r="F120" s="34"/>
      <c r="G120" s="34"/>
      <c r="H120" s="34" t="s">
        <v>114</v>
      </c>
      <c r="I120" s="34"/>
      <c r="J120" s="34"/>
      <c r="K120" s="33" t="str">
        <f t="shared" si="1"/>
        <v>GroupPrice28</v>
      </c>
      <c r="L120" s="33" t="s">
        <v>114</v>
      </c>
    </row>
    <row r="121" customHeight="1" spans="5:12">
      <c r="E121" s="34" t="s">
        <v>115</v>
      </c>
      <c r="F121" s="34"/>
      <c r="G121" s="34"/>
      <c r="H121" s="34"/>
      <c r="I121" s="34"/>
      <c r="J121" s="34"/>
      <c r="K121" s="33" t="str">
        <f t="shared" si="1"/>
        <v>DropChance29</v>
      </c>
      <c r="L121" s="33" t="s">
        <v>115</v>
      </c>
    </row>
    <row r="122" customHeight="1" spans="5:12">
      <c r="E122" s="34"/>
      <c r="F122" s="34" t="s">
        <v>116</v>
      </c>
      <c r="G122" s="34"/>
      <c r="H122" s="34"/>
      <c r="I122" s="34"/>
      <c r="J122" s="34"/>
      <c r="K122" s="33" t="str">
        <f t="shared" si="1"/>
        <v>DropGroupID29</v>
      </c>
      <c r="L122" s="33" t="s">
        <v>116</v>
      </c>
    </row>
    <row r="123" customHeight="1" spans="5:12">
      <c r="E123" s="34"/>
      <c r="F123" s="34"/>
      <c r="G123" s="34" t="s">
        <v>117</v>
      </c>
      <c r="H123" s="34"/>
      <c r="I123" s="34"/>
      <c r="J123" s="34"/>
      <c r="K123" s="33" t="str">
        <f t="shared" si="1"/>
        <v>GroupName29</v>
      </c>
      <c r="L123" s="33" t="s">
        <v>117</v>
      </c>
    </row>
    <row r="124" customHeight="1" spans="5:12">
      <c r="E124" s="34"/>
      <c r="F124" s="34"/>
      <c r="G124" s="34"/>
      <c r="H124" s="34" t="s">
        <v>118</v>
      </c>
      <c r="I124" s="34"/>
      <c r="J124" s="34"/>
      <c r="K124" s="33" t="str">
        <f t="shared" si="1"/>
        <v>GroupPrice29</v>
      </c>
      <c r="L124" s="33" t="s">
        <v>118</v>
      </c>
    </row>
    <row r="125" customHeight="1" spans="5:12">
      <c r="E125" s="34" t="s">
        <v>119</v>
      </c>
      <c r="F125" s="34"/>
      <c r="G125" s="34"/>
      <c r="H125" s="34"/>
      <c r="I125" s="34"/>
      <c r="J125" s="34"/>
      <c r="K125" s="33" t="str">
        <f t="shared" si="1"/>
        <v>DropChance30</v>
      </c>
      <c r="L125" s="33" t="s">
        <v>119</v>
      </c>
    </row>
    <row r="126" customHeight="1" spans="5:12">
      <c r="E126" s="34"/>
      <c r="F126" s="34" t="s">
        <v>120</v>
      </c>
      <c r="G126" s="34"/>
      <c r="H126" s="34"/>
      <c r="I126" s="34"/>
      <c r="J126" s="34"/>
      <c r="K126" s="33" t="str">
        <f t="shared" si="1"/>
        <v>DropGroupID30</v>
      </c>
      <c r="L126" s="33" t="s">
        <v>120</v>
      </c>
    </row>
    <row r="127" customHeight="1" spans="5:12">
      <c r="E127" s="34"/>
      <c r="F127" s="34"/>
      <c r="G127" s="34" t="s">
        <v>121</v>
      </c>
      <c r="H127" s="34"/>
      <c r="I127" s="34"/>
      <c r="J127" s="34"/>
      <c r="K127" s="33" t="str">
        <f t="shared" si="1"/>
        <v>GroupName30</v>
      </c>
      <c r="L127" s="33" t="s">
        <v>121</v>
      </c>
    </row>
    <row r="128" customHeight="1" spans="5:12">
      <c r="E128" s="34"/>
      <c r="F128" s="34"/>
      <c r="G128" s="34"/>
      <c r="H128" s="34" t="s">
        <v>122</v>
      </c>
      <c r="I128" s="34"/>
      <c r="J128" s="34"/>
      <c r="K128" s="33" t="str">
        <f t="shared" si="1"/>
        <v>GroupPrice30</v>
      </c>
      <c r="L128" s="33" t="s">
        <v>122</v>
      </c>
    </row>
    <row r="129" customHeight="1" spans="5:12">
      <c r="E129" s="34" t="s">
        <v>123</v>
      </c>
      <c r="F129" s="34"/>
      <c r="G129" s="34"/>
      <c r="H129" s="34"/>
      <c r="I129" s="34"/>
      <c r="J129" s="34"/>
      <c r="K129" s="33" t="str">
        <f t="shared" si="1"/>
        <v>DropChance31</v>
      </c>
      <c r="L129" s="33" t="s">
        <v>123</v>
      </c>
    </row>
    <row r="130" customHeight="1" spans="5:12">
      <c r="E130" s="34"/>
      <c r="F130" s="34" t="s">
        <v>124</v>
      </c>
      <c r="G130" s="34"/>
      <c r="H130" s="34"/>
      <c r="I130" s="34"/>
      <c r="J130" s="34"/>
      <c r="K130" s="33" t="str">
        <f t="shared" si="1"/>
        <v>DropGroupID31</v>
      </c>
      <c r="L130" s="33" t="s">
        <v>124</v>
      </c>
    </row>
    <row r="131" customHeight="1" spans="5:12">
      <c r="E131" s="34"/>
      <c r="F131" s="34"/>
      <c r="G131" s="34" t="s">
        <v>125</v>
      </c>
      <c r="H131" s="34"/>
      <c r="I131" s="34"/>
      <c r="J131" s="34"/>
      <c r="K131" s="33" t="str">
        <f t="shared" si="1"/>
        <v>GroupName31</v>
      </c>
      <c r="L131" s="33" t="s">
        <v>125</v>
      </c>
    </row>
    <row r="132" customHeight="1" spans="5:12">
      <c r="E132" s="34"/>
      <c r="F132" s="34"/>
      <c r="G132" s="34"/>
      <c r="H132" s="34" t="s">
        <v>126</v>
      </c>
      <c r="I132" s="34"/>
      <c r="J132" s="34"/>
      <c r="K132" s="33" t="str">
        <f t="shared" si="1"/>
        <v>GroupPrice31</v>
      </c>
      <c r="L132" s="33" t="s">
        <v>126</v>
      </c>
    </row>
    <row r="133" customHeight="1" spans="5:12">
      <c r="E133" s="34" t="s">
        <v>127</v>
      </c>
      <c r="F133" s="34"/>
      <c r="G133" s="34"/>
      <c r="H133" s="34"/>
      <c r="I133" s="34"/>
      <c r="J133" s="34"/>
      <c r="K133" s="33" t="str">
        <f t="shared" si="1"/>
        <v>DropChance32</v>
      </c>
      <c r="L133" s="33" t="s">
        <v>127</v>
      </c>
    </row>
    <row r="134" customHeight="1" spans="5:12">
      <c r="E134" s="34"/>
      <c r="F134" s="34" t="s">
        <v>128</v>
      </c>
      <c r="G134" s="34"/>
      <c r="H134" s="34"/>
      <c r="I134" s="34"/>
      <c r="J134" s="34"/>
      <c r="K134" s="33" t="str">
        <f t="shared" si="1"/>
        <v>DropGroupID32</v>
      </c>
      <c r="L134" s="33" t="s">
        <v>128</v>
      </c>
    </row>
    <row r="135" customHeight="1" spans="5:12">
      <c r="E135" s="34"/>
      <c r="F135" s="34"/>
      <c r="G135" s="34" t="s">
        <v>129</v>
      </c>
      <c r="H135" s="34"/>
      <c r="I135" s="34"/>
      <c r="J135" s="34"/>
      <c r="K135" s="33" t="str">
        <f t="shared" si="1"/>
        <v>GroupName32</v>
      </c>
      <c r="L135" s="33" t="s">
        <v>129</v>
      </c>
    </row>
    <row r="136" customHeight="1" spans="5:12">
      <c r="E136" s="34"/>
      <c r="F136" s="34"/>
      <c r="G136" s="34"/>
      <c r="H136" s="34" t="s">
        <v>130</v>
      </c>
      <c r="I136" s="34"/>
      <c r="J136" s="34"/>
      <c r="K136" s="33" t="str">
        <f t="shared" si="1"/>
        <v>GroupPrice32</v>
      </c>
      <c r="L136" s="33" t="s">
        <v>130</v>
      </c>
    </row>
    <row r="137" customHeight="1" spans="5:12">
      <c r="E137" s="34" t="s">
        <v>131</v>
      </c>
      <c r="F137" s="34"/>
      <c r="G137" s="34"/>
      <c r="H137" s="34"/>
      <c r="I137" s="34"/>
      <c r="J137" s="34"/>
      <c r="K137" s="33" t="str">
        <f t="shared" si="1"/>
        <v>DropChance33</v>
      </c>
      <c r="L137" s="33" t="s">
        <v>131</v>
      </c>
    </row>
    <row r="138" customHeight="1" spans="5:12">
      <c r="E138" s="34"/>
      <c r="F138" s="34" t="s">
        <v>132</v>
      </c>
      <c r="G138" s="34"/>
      <c r="H138" s="34"/>
      <c r="I138" s="34"/>
      <c r="J138" s="34"/>
      <c r="K138" s="33" t="str">
        <f t="shared" ref="K138:K201" si="2">E138&amp;F138&amp;G138&amp;H138</f>
        <v>DropGroupID33</v>
      </c>
      <c r="L138" s="33" t="s">
        <v>132</v>
      </c>
    </row>
    <row r="139" customHeight="1" spans="5:12">
      <c r="E139" s="34"/>
      <c r="F139" s="34"/>
      <c r="G139" s="34" t="s">
        <v>133</v>
      </c>
      <c r="H139" s="34"/>
      <c r="I139" s="34"/>
      <c r="J139" s="34"/>
      <c r="K139" s="33" t="str">
        <f t="shared" si="2"/>
        <v>GroupName33</v>
      </c>
      <c r="L139" s="33" t="s">
        <v>133</v>
      </c>
    </row>
    <row r="140" customHeight="1" spans="5:12">
      <c r="E140" s="34"/>
      <c r="F140" s="34"/>
      <c r="G140" s="34"/>
      <c r="H140" s="34" t="s">
        <v>134</v>
      </c>
      <c r="I140" s="34"/>
      <c r="J140" s="34"/>
      <c r="K140" s="33" t="str">
        <f t="shared" si="2"/>
        <v>GroupPrice33</v>
      </c>
      <c r="L140" s="33" t="s">
        <v>134</v>
      </c>
    </row>
    <row r="141" customHeight="1" spans="5:12">
      <c r="E141" s="34" t="s">
        <v>135</v>
      </c>
      <c r="F141" s="34"/>
      <c r="G141" s="34"/>
      <c r="H141" s="34"/>
      <c r="I141" s="34"/>
      <c r="J141" s="34"/>
      <c r="K141" s="33" t="str">
        <f t="shared" si="2"/>
        <v>DropChance34</v>
      </c>
      <c r="L141" s="33" t="s">
        <v>135</v>
      </c>
    </row>
    <row r="142" customHeight="1" spans="5:12">
      <c r="E142" s="34"/>
      <c r="F142" s="34" t="s">
        <v>136</v>
      </c>
      <c r="G142" s="34"/>
      <c r="H142" s="34"/>
      <c r="I142" s="34"/>
      <c r="J142" s="34"/>
      <c r="K142" s="33" t="str">
        <f t="shared" si="2"/>
        <v>DropGroupID34</v>
      </c>
      <c r="L142" s="33" t="s">
        <v>136</v>
      </c>
    </row>
    <row r="143" customHeight="1" spans="5:12">
      <c r="E143" s="34"/>
      <c r="F143" s="34"/>
      <c r="G143" s="34" t="s">
        <v>137</v>
      </c>
      <c r="H143" s="34"/>
      <c r="I143" s="34"/>
      <c r="J143" s="34"/>
      <c r="K143" s="33" t="str">
        <f t="shared" si="2"/>
        <v>GroupName34</v>
      </c>
      <c r="L143" s="33" t="s">
        <v>137</v>
      </c>
    </row>
    <row r="144" customHeight="1" spans="5:12">
      <c r="E144" s="34"/>
      <c r="F144" s="34"/>
      <c r="G144" s="34"/>
      <c r="H144" s="34" t="s">
        <v>138</v>
      </c>
      <c r="I144" s="34"/>
      <c r="J144" s="34"/>
      <c r="K144" s="33" t="str">
        <f t="shared" si="2"/>
        <v>GroupPrice34</v>
      </c>
      <c r="L144" s="33" t="s">
        <v>138</v>
      </c>
    </row>
    <row r="145" customHeight="1" spans="5:12">
      <c r="E145" s="34" t="s">
        <v>139</v>
      </c>
      <c r="F145" s="34"/>
      <c r="G145" s="34"/>
      <c r="H145" s="34"/>
      <c r="I145" s="34"/>
      <c r="J145" s="34"/>
      <c r="K145" s="33" t="str">
        <f t="shared" si="2"/>
        <v>DropChance35</v>
      </c>
      <c r="L145" s="33" t="s">
        <v>139</v>
      </c>
    </row>
    <row r="146" customHeight="1" spans="5:12">
      <c r="E146" s="34"/>
      <c r="F146" s="34" t="s">
        <v>140</v>
      </c>
      <c r="G146" s="34"/>
      <c r="H146" s="34"/>
      <c r="I146" s="34"/>
      <c r="J146" s="34"/>
      <c r="K146" s="33" t="str">
        <f t="shared" si="2"/>
        <v>DropGroupID35</v>
      </c>
      <c r="L146" s="33" t="s">
        <v>140</v>
      </c>
    </row>
    <row r="147" customHeight="1" spans="5:12">
      <c r="E147" s="34"/>
      <c r="F147" s="34"/>
      <c r="G147" s="34" t="s">
        <v>141</v>
      </c>
      <c r="H147" s="34"/>
      <c r="I147" s="34"/>
      <c r="J147" s="34"/>
      <c r="K147" s="33" t="str">
        <f t="shared" si="2"/>
        <v>GroupName35</v>
      </c>
      <c r="L147" s="33" t="s">
        <v>141</v>
      </c>
    </row>
    <row r="148" customHeight="1" spans="5:12">
      <c r="E148" s="34"/>
      <c r="F148" s="34"/>
      <c r="G148" s="34"/>
      <c r="H148" s="34" t="s">
        <v>142</v>
      </c>
      <c r="I148" s="34"/>
      <c r="J148" s="34"/>
      <c r="K148" s="33" t="str">
        <f t="shared" si="2"/>
        <v>GroupPrice35</v>
      </c>
      <c r="L148" s="33" t="s">
        <v>142</v>
      </c>
    </row>
    <row r="149" customHeight="1" spans="5:12">
      <c r="E149" s="34" t="s">
        <v>143</v>
      </c>
      <c r="F149" s="34"/>
      <c r="G149" s="34"/>
      <c r="H149" s="34"/>
      <c r="I149" s="34"/>
      <c r="J149" s="34"/>
      <c r="K149" s="33" t="str">
        <f t="shared" si="2"/>
        <v>DropChance36</v>
      </c>
      <c r="L149" s="33" t="s">
        <v>143</v>
      </c>
    </row>
    <row r="150" customHeight="1" spans="5:12">
      <c r="E150" s="34"/>
      <c r="F150" s="34" t="s">
        <v>144</v>
      </c>
      <c r="G150" s="34"/>
      <c r="H150" s="34"/>
      <c r="I150" s="34"/>
      <c r="J150" s="34"/>
      <c r="K150" s="33" t="str">
        <f t="shared" si="2"/>
        <v>DropGroupID36</v>
      </c>
      <c r="L150" s="33" t="s">
        <v>144</v>
      </c>
    </row>
    <row r="151" customHeight="1" spans="5:12">
      <c r="E151" s="34"/>
      <c r="F151" s="34"/>
      <c r="G151" s="34" t="s">
        <v>145</v>
      </c>
      <c r="H151" s="34"/>
      <c r="I151" s="34"/>
      <c r="J151" s="34"/>
      <c r="K151" s="33" t="str">
        <f t="shared" si="2"/>
        <v>GroupName36</v>
      </c>
      <c r="L151" s="33" t="s">
        <v>145</v>
      </c>
    </row>
    <row r="152" customHeight="1" spans="5:12">
      <c r="E152" s="34"/>
      <c r="F152" s="34"/>
      <c r="G152" s="34"/>
      <c r="H152" s="34" t="s">
        <v>146</v>
      </c>
      <c r="I152" s="34"/>
      <c r="J152" s="34"/>
      <c r="K152" s="33" t="str">
        <f t="shared" si="2"/>
        <v>GroupPrice36</v>
      </c>
      <c r="L152" s="33" t="s">
        <v>146</v>
      </c>
    </row>
    <row r="153" customHeight="1" spans="5:12">
      <c r="E153" s="34" t="s">
        <v>147</v>
      </c>
      <c r="F153" s="34"/>
      <c r="G153" s="34"/>
      <c r="H153" s="34"/>
      <c r="I153" s="34"/>
      <c r="J153" s="34"/>
      <c r="K153" s="33" t="str">
        <f t="shared" si="2"/>
        <v>DropChance37</v>
      </c>
      <c r="L153" s="33" t="s">
        <v>147</v>
      </c>
    </row>
    <row r="154" customHeight="1" spans="5:12">
      <c r="E154" s="34"/>
      <c r="F154" s="34" t="s">
        <v>148</v>
      </c>
      <c r="G154" s="34"/>
      <c r="H154" s="34"/>
      <c r="I154" s="34"/>
      <c r="J154" s="34"/>
      <c r="K154" s="33" t="str">
        <f t="shared" si="2"/>
        <v>DropGroupID37</v>
      </c>
      <c r="L154" s="33" t="s">
        <v>148</v>
      </c>
    </row>
    <row r="155" customHeight="1" spans="5:12">
      <c r="E155" s="34"/>
      <c r="F155" s="34"/>
      <c r="G155" s="34" t="s">
        <v>149</v>
      </c>
      <c r="H155" s="34"/>
      <c r="I155" s="34"/>
      <c r="J155" s="34"/>
      <c r="K155" s="33" t="str">
        <f t="shared" si="2"/>
        <v>GroupName37</v>
      </c>
      <c r="L155" s="33" t="s">
        <v>149</v>
      </c>
    </row>
    <row r="156" customHeight="1" spans="5:12">
      <c r="E156" s="34"/>
      <c r="F156" s="34"/>
      <c r="G156" s="34"/>
      <c r="H156" s="34" t="s">
        <v>150</v>
      </c>
      <c r="I156" s="34"/>
      <c r="J156" s="34"/>
      <c r="K156" s="33" t="str">
        <f t="shared" si="2"/>
        <v>GroupPrice37</v>
      </c>
      <c r="L156" s="33" t="s">
        <v>150</v>
      </c>
    </row>
    <row r="157" customHeight="1" spans="5:12">
      <c r="E157" s="34" t="s">
        <v>151</v>
      </c>
      <c r="F157" s="34"/>
      <c r="G157" s="34"/>
      <c r="H157" s="34"/>
      <c r="I157" s="34"/>
      <c r="J157" s="34"/>
      <c r="K157" s="33" t="str">
        <f t="shared" si="2"/>
        <v>DropChance38</v>
      </c>
      <c r="L157" s="33" t="s">
        <v>151</v>
      </c>
    </row>
    <row r="158" customHeight="1" spans="5:12">
      <c r="E158" s="34"/>
      <c r="F158" s="34" t="s">
        <v>152</v>
      </c>
      <c r="G158" s="34"/>
      <c r="H158" s="34"/>
      <c r="I158" s="34"/>
      <c r="J158" s="34"/>
      <c r="K158" s="33" t="str">
        <f t="shared" si="2"/>
        <v>DropGroupID38</v>
      </c>
      <c r="L158" s="33" t="s">
        <v>152</v>
      </c>
    </row>
    <row r="159" customHeight="1" spans="5:12">
      <c r="E159" s="34"/>
      <c r="F159" s="34"/>
      <c r="G159" s="34" t="s">
        <v>153</v>
      </c>
      <c r="H159" s="34"/>
      <c r="I159" s="34"/>
      <c r="J159" s="34"/>
      <c r="K159" s="33" t="str">
        <f t="shared" si="2"/>
        <v>GroupName38</v>
      </c>
      <c r="L159" s="33" t="s">
        <v>153</v>
      </c>
    </row>
    <row r="160" customHeight="1" spans="5:12">
      <c r="E160" s="34"/>
      <c r="F160" s="34"/>
      <c r="G160" s="34"/>
      <c r="H160" s="34" t="s">
        <v>154</v>
      </c>
      <c r="I160" s="34"/>
      <c r="J160" s="34"/>
      <c r="K160" s="33" t="str">
        <f t="shared" si="2"/>
        <v>GroupPrice38</v>
      </c>
      <c r="L160" s="33" t="s">
        <v>154</v>
      </c>
    </row>
    <row r="161" customHeight="1" spans="5:12">
      <c r="E161" s="34" t="s">
        <v>155</v>
      </c>
      <c r="F161" s="34"/>
      <c r="G161" s="34"/>
      <c r="H161" s="34"/>
      <c r="I161" s="34"/>
      <c r="J161" s="34"/>
      <c r="K161" s="33" t="str">
        <f t="shared" si="2"/>
        <v>DropChance39</v>
      </c>
      <c r="L161" s="33" t="s">
        <v>155</v>
      </c>
    </row>
    <row r="162" customHeight="1" spans="5:12">
      <c r="E162" s="34"/>
      <c r="F162" s="34" t="s">
        <v>156</v>
      </c>
      <c r="G162" s="34"/>
      <c r="H162" s="34"/>
      <c r="I162" s="34"/>
      <c r="J162" s="34"/>
      <c r="K162" s="33" t="str">
        <f t="shared" si="2"/>
        <v>DropGroupID39</v>
      </c>
      <c r="L162" s="33" t="s">
        <v>156</v>
      </c>
    </row>
    <row r="163" customHeight="1" spans="5:12">
      <c r="E163" s="34"/>
      <c r="F163" s="34"/>
      <c r="G163" s="34" t="s">
        <v>157</v>
      </c>
      <c r="H163" s="34"/>
      <c r="I163" s="34"/>
      <c r="J163" s="34"/>
      <c r="K163" s="33" t="str">
        <f t="shared" si="2"/>
        <v>GroupName39</v>
      </c>
      <c r="L163" s="33" t="s">
        <v>157</v>
      </c>
    </row>
    <row r="164" customHeight="1" spans="5:12">
      <c r="E164" s="34"/>
      <c r="F164" s="34"/>
      <c r="G164" s="34"/>
      <c r="H164" s="34" t="s">
        <v>158</v>
      </c>
      <c r="I164" s="34"/>
      <c r="J164" s="34"/>
      <c r="K164" s="33" t="str">
        <f t="shared" si="2"/>
        <v>GroupPrice39</v>
      </c>
      <c r="L164" s="33" t="s">
        <v>158</v>
      </c>
    </row>
    <row r="165" customHeight="1" spans="5:12">
      <c r="E165" s="34" t="s">
        <v>159</v>
      </c>
      <c r="F165" s="34"/>
      <c r="G165" s="34"/>
      <c r="H165" s="34"/>
      <c r="I165" s="34"/>
      <c r="J165" s="34"/>
      <c r="K165" s="33" t="str">
        <f t="shared" si="2"/>
        <v>DropChance40</v>
      </c>
      <c r="L165" s="33" t="s">
        <v>159</v>
      </c>
    </row>
    <row r="166" customHeight="1" spans="5:12">
      <c r="E166" s="34"/>
      <c r="F166" s="34" t="s">
        <v>160</v>
      </c>
      <c r="G166" s="34"/>
      <c r="H166" s="34"/>
      <c r="I166" s="34"/>
      <c r="J166" s="34"/>
      <c r="K166" s="33" t="str">
        <f t="shared" si="2"/>
        <v>DropGroupID40</v>
      </c>
      <c r="L166" s="33" t="s">
        <v>160</v>
      </c>
    </row>
    <row r="167" customHeight="1" spans="5:12">
      <c r="E167" s="34"/>
      <c r="F167" s="34"/>
      <c r="G167" s="34" t="s">
        <v>161</v>
      </c>
      <c r="H167" s="34"/>
      <c r="I167" s="34"/>
      <c r="J167" s="34"/>
      <c r="K167" s="33" t="str">
        <f t="shared" si="2"/>
        <v>GroupName40</v>
      </c>
      <c r="L167" s="33" t="s">
        <v>161</v>
      </c>
    </row>
    <row r="168" customHeight="1" spans="5:12">
      <c r="E168" s="34"/>
      <c r="F168" s="34"/>
      <c r="G168" s="34"/>
      <c r="H168" s="34" t="s">
        <v>162</v>
      </c>
      <c r="I168" s="34"/>
      <c r="J168" s="34"/>
      <c r="K168" s="33" t="str">
        <f t="shared" si="2"/>
        <v>GroupPrice40</v>
      </c>
      <c r="L168" s="33" t="s">
        <v>162</v>
      </c>
    </row>
    <row r="169" customHeight="1" spans="5:12">
      <c r="E169" s="34" t="s">
        <v>163</v>
      </c>
      <c r="F169" s="34"/>
      <c r="G169" s="34"/>
      <c r="H169" s="34"/>
      <c r="I169" s="34"/>
      <c r="J169" s="34"/>
      <c r="K169" s="33" t="str">
        <f t="shared" si="2"/>
        <v>DropChance41</v>
      </c>
      <c r="L169" s="33" t="s">
        <v>163</v>
      </c>
    </row>
    <row r="170" customHeight="1" spans="5:12">
      <c r="E170" s="34"/>
      <c r="F170" s="34" t="s">
        <v>164</v>
      </c>
      <c r="G170" s="34"/>
      <c r="H170" s="34"/>
      <c r="I170" s="34"/>
      <c r="J170" s="34"/>
      <c r="K170" s="33" t="str">
        <f t="shared" si="2"/>
        <v>DropGroupID41</v>
      </c>
      <c r="L170" s="33" t="s">
        <v>164</v>
      </c>
    </row>
    <row r="171" customHeight="1" spans="5:12">
      <c r="E171" s="34"/>
      <c r="F171" s="34"/>
      <c r="G171" s="34" t="s">
        <v>165</v>
      </c>
      <c r="H171" s="34"/>
      <c r="I171" s="34"/>
      <c r="J171" s="34"/>
      <c r="K171" s="33" t="str">
        <f t="shared" si="2"/>
        <v>GroupName41</v>
      </c>
      <c r="L171" s="33" t="s">
        <v>165</v>
      </c>
    </row>
    <row r="172" customHeight="1" spans="5:12">
      <c r="E172" s="34"/>
      <c r="F172" s="34"/>
      <c r="G172" s="34"/>
      <c r="H172" s="34" t="s">
        <v>166</v>
      </c>
      <c r="I172" s="34"/>
      <c r="J172" s="34"/>
      <c r="K172" s="33" t="str">
        <f t="shared" si="2"/>
        <v>GroupPrice41</v>
      </c>
      <c r="L172" s="33" t="s">
        <v>166</v>
      </c>
    </row>
    <row r="173" customHeight="1" spans="5:12">
      <c r="E173" s="34" t="s">
        <v>167</v>
      </c>
      <c r="F173" s="34"/>
      <c r="G173" s="34"/>
      <c r="H173" s="34"/>
      <c r="I173" s="34"/>
      <c r="J173" s="34"/>
      <c r="K173" s="33" t="str">
        <f t="shared" si="2"/>
        <v>DropChance42</v>
      </c>
      <c r="L173" s="33" t="s">
        <v>167</v>
      </c>
    </row>
    <row r="174" customHeight="1" spans="5:12">
      <c r="E174" s="34"/>
      <c r="F174" s="34" t="s">
        <v>168</v>
      </c>
      <c r="G174" s="34"/>
      <c r="H174" s="34"/>
      <c r="I174" s="34"/>
      <c r="J174" s="34"/>
      <c r="K174" s="33" t="str">
        <f t="shared" si="2"/>
        <v>DropGroupID42</v>
      </c>
      <c r="L174" s="33" t="s">
        <v>168</v>
      </c>
    </row>
    <row r="175" customHeight="1" spans="5:12">
      <c r="E175" s="34"/>
      <c r="F175" s="34"/>
      <c r="G175" s="34" t="s">
        <v>169</v>
      </c>
      <c r="H175" s="34"/>
      <c r="I175" s="34"/>
      <c r="J175" s="34"/>
      <c r="K175" s="33" t="str">
        <f t="shared" si="2"/>
        <v>GroupName42</v>
      </c>
      <c r="L175" s="33" t="s">
        <v>169</v>
      </c>
    </row>
    <row r="176" customHeight="1" spans="5:12">
      <c r="E176" s="34"/>
      <c r="F176" s="34"/>
      <c r="G176" s="34"/>
      <c r="H176" s="34" t="s">
        <v>170</v>
      </c>
      <c r="I176" s="34"/>
      <c r="J176" s="34"/>
      <c r="K176" s="33" t="str">
        <f t="shared" si="2"/>
        <v>GroupPrice42</v>
      </c>
      <c r="L176" s="33" t="s">
        <v>170</v>
      </c>
    </row>
    <row r="177" customHeight="1" spans="5:12">
      <c r="E177" s="34" t="s">
        <v>171</v>
      </c>
      <c r="F177" s="34"/>
      <c r="G177" s="34"/>
      <c r="H177" s="34"/>
      <c r="I177" s="34"/>
      <c r="J177" s="34"/>
      <c r="K177" s="33" t="str">
        <f t="shared" si="2"/>
        <v>DropChance43</v>
      </c>
      <c r="L177" s="33" t="s">
        <v>171</v>
      </c>
    </row>
    <row r="178" customHeight="1" spans="5:12">
      <c r="E178" s="34"/>
      <c r="F178" s="34" t="s">
        <v>172</v>
      </c>
      <c r="G178" s="34"/>
      <c r="H178" s="34"/>
      <c r="I178" s="34"/>
      <c r="J178" s="34"/>
      <c r="K178" s="33" t="str">
        <f t="shared" si="2"/>
        <v>DropGroupID43</v>
      </c>
      <c r="L178" s="33" t="s">
        <v>172</v>
      </c>
    </row>
    <row r="179" customHeight="1" spans="5:12">
      <c r="E179" s="34"/>
      <c r="F179" s="34"/>
      <c r="G179" s="34" t="s">
        <v>173</v>
      </c>
      <c r="H179" s="34"/>
      <c r="I179" s="34"/>
      <c r="J179" s="34"/>
      <c r="K179" s="33" t="str">
        <f t="shared" si="2"/>
        <v>GroupName43</v>
      </c>
      <c r="L179" s="33" t="s">
        <v>173</v>
      </c>
    </row>
    <row r="180" customHeight="1" spans="5:12">
      <c r="E180" s="34"/>
      <c r="F180" s="34"/>
      <c r="G180" s="34"/>
      <c r="H180" s="34" t="s">
        <v>174</v>
      </c>
      <c r="I180" s="34"/>
      <c r="J180" s="34"/>
      <c r="K180" s="33" t="str">
        <f t="shared" si="2"/>
        <v>GroupPrice43</v>
      </c>
      <c r="L180" s="33" t="s">
        <v>174</v>
      </c>
    </row>
    <row r="181" customHeight="1" spans="5:12">
      <c r="E181" s="34" t="s">
        <v>175</v>
      </c>
      <c r="F181" s="34"/>
      <c r="G181" s="34"/>
      <c r="H181" s="34"/>
      <c r="I181" s="34"/>
      <c r="J181" s="34"/>
      <c r="K181" s="33" t="str">
        <f t="shared" si="2"/>
        <v>DropChance44</v>
      </c>
      <c r="L181" s="33" t="s">
        <v>175</v>
      </c>
    </row>
    <row r="182" customHeight="1" spans="5:12">
      <c r="E182" s="34"/>
      <c r="F182" s="34" t="s">
        <v>176</v>
      </c>
      <c r="G182" s="34"/>
      <c r="H182" s="34"/>
      <c r="I182" s="34"/>
      <c r="J182" s="34"/>
      <c r="K182" s="33" t="str">
        <f t="shared" si="2"/>
        <v>DropGroupID44</v>
      </c>
      <c r="L182" s="33" t="s">
        <v>176</v>
      </c>
    </row>
    <row r="183" customHeight="1" spans="5:12">
      <c r="E183" s="34"/>
      <c r="F183" s="34"/>
      <c r="G183" s="34" t="s">
        <v>177</v>
      </c>
      <c r="H183" s="34"/>
      <c r="I183" s="34"/>
      <c r="J183" s="34"/>
      <c r="K183" s="33" t="str">
        <f t="shared" si="2"/>
        <v>GroupName44</v>
      </c>
      <c r="L183" s="33" t="s">
        <v>177</v>
      </c>
    </row>
    <row r="184" customHeight="1" spans="5:12">
      <c r="E184" s="34"/>
      <c r="F184" s="34"/>
      <c r="G184" s="34"/>
      <c r="H184" s="34" t="s">
        <v>178</v>
      </c>
      <c r="I184" s="34"/>
      <c r="J184" s="34"/>
      <c r="K184" s="33" t="str">
        <f t="shared" si="2"/>
        <v>GroupPrice44</v>
      </c>
      <c r="L184" s="33" t="s">
        <v>178</v>
      </c>
    </row>
    <row r="185" customHeight="1" spans="5:12">
      <c r="E185" s="34" t="s">
        <v>179</v>
      </c>
      <c r="F185" s="34"/>
      <c r="G185" s="34"/>
      <c r="H185" s="34"/>
      <c r="I185" s="34"/>
      <c r="J185" s="34"/>
      <c r="K185" s="33" t="str">
        <f t="shared" si="2"/>
        <v>DropChance45</v>
      </c>
      <c r="L185" s="33" t="s">
        <v>179</v>
      </c>
    </row>
    <row r="186" customHeight="1" spans="5:12">
      <c r="E186" s="34"/>
      <c r="F186" s="34" t="s">
        <v>180</v>
      </c>
      <c r="G186" s="34"/>
      <c r="H186" s="34"/>
      <c r="I186" s="34"/>
      <c r="J186" s="34"/>
      <c r="K186" s="33" t="str">
        <f t="shared" si="2"/>
        <v>DropGroupID45</v>
      </c>
      <c r="L186" s="33" t="s">
        <v>180</v>
      </c>
    </row>
    <row r="187" customHeight="1" spans="5:12">
      <c r="E187" s="34"/>
      <c r="F187" s="34"/>
      <c r="G187" s="34" t="s">
        <v>181</v>
      </c>
      <c r="H187" s="34"/>
      <c r="I187" s="34"/>
      <c r="J187" s="34"/>
      <c r="K187" s="33" t="str">
        <f t="shared" si="2"/>
        <v>GroupName45</v>
      </c>
      <c r="L187" s="33" t="s">
        <v>181</v>
      </c>
    </row>
    <row r="188" customHeight="1" spans="5:12">
      <c r="E188" s="34"/>
      <c r="F188" s="34"/>
      <c r="G188" s="34"/>
      <c r="H188" s="34" t="s">
        <v>182</v>
      </c>
      <c r="I188" s="34"/>
      <c r="J188" s="34"/>
      <c r="K188" s="33" t="str">
        <f t="shared" si="2"/>
        <v>GroupPrice45</v>
      </c>
      <c r="L188" s="33" t="s">
        <v>182</v>
      </c>
    </row>
    <row r="189" customHeight="1" spans="5:12">
      <c r="E189" s="34" t="s">
        <v>183</v>
      </c>
      <c r="F189" s="34"/>
      <c r="G189" s="34"/>
      <c r="H189" s="34"/>
      <c r="I189" s="34"/>
      <c r="J189" s="34"/>
      <c r="K189" s="33" t="str">
        <f t="shared" si="2"/>
        <v>DropChance46</v>
      </c>
      <c r="L189" s="33" t="s">
        <v>183</v>
      </c>
    </row>
    <row r="190" customHeight="1" spans="5:12">
      <c r="E190" s="34"/>
      <c r="F190" s="34" t="s">
        <v>184</v>
      </c>
      <c r="G190" s="34"/>
      <c r="H190" s="34"/>
      <c r="I190" s="34"/>
      <c r="J190" s="34"/>
      <c r="K190" s="33" t="str">
        <f t="shared" si="2"/>
        <v>DropGroupID46</v>
      </c>
      <c r="L190" s="33" t="s">
        <v>184</v>
      </c>
    </row>
    <row r="191" customHeight="1" spans="5:12">
      <c r="E191" s="34"/>
      <c r="F191" s="34"/>
      <c r="G191" s="34" t="s">
        <v>185</v>
      </c>
      <c r="H191" s="34"/>
      <c r="I191" s="34"/>
      <c r="J191" s="34"/>
      <c r="K191" s="33" t="str">
        <f t="shared" si="2"/>
        <v>GroupName46</v>
      </c>
      <c r="L191" s="33" t="s">
        <v>185</v>
      </c>
    </row>
    <row r="192" customHeight="1" spans="5:12">
      <c r="E192" s="34"/>
      <c r="F192" s="34"/>
      <c r="G192" s="34"/>
      <c r="H192" s="34" t="s">
        <v>186</v>
      </c>
      <c r="I192" s="34"/>
      <c r="J192" s="34"/>
      <c r="K192" s="33" t="str">
        <f t="shared" si="2"/>
        <v>GroupPrice46</v>
      </c>
      <c r="L192" s="33" t="s">
        <v>186</v>
      </c>
    </row>
    <row r="193" customHeight="1" spans="5:12">
      <c r="E193" s="34" t="s">
        <v>187</v>
      </c>
      <c r="F193" s="34"/>
      <c r="G193" s="34"/>
      <c r="H193" s="34"/>
      <c r="I193" s="34"/>
      <c r="J193" s="34"/>
      <c r="K193" s="33" t="str">
        <f t="shared" si="2"/>
        <v>DropChance47</v>
      </c>
      <c r="L193" s="33" t="s">
        <v>187</v>
      </c>
    </row>
    <row r="194" customHeight="1" spans="5:12">
      <c r="E194" s="34"/>
      <c r="F194" s="34" t="s">
        <v>188</v>
      </c>
      <c r="G194" s="34"/>
      <c r="H194" s="34"/>
      <c r="I194" s="34"/>
      <c r="J194" s="34"/>
      <c r="K194" s="33" t="str">
        <f t="shared" si="2"/>
        <v>DropGroupID47</v>
      </c>
      <c r="L194" s="33" t="s">
        <v>188</v>
      </c>
    </row>
    <row r="195" customHeight="1" spans="5:12">
      <c r="E195" s="34"/>
      <c r="F195" s="34"/>
      <c r="G195" s="34" t="s">
        <v>189</v>
      </c>
      <c r="H195" s="34"/>
      <c r="I195" s="34"/>
      <c r="J195" s="34"/>
      <c r="K195" s="33" t="str">
        <f t="shared" si="2"/>
        <v>GroupName47</v>
      </c>
      <c r="L195" s="33" t="s">
        <v>189</v>
      </c>
    </row>
    <row r="196" customHeight="1" spans="5:12">
      <c r="E196" s="34"/>
      <c r="F196" s="34"/>
      <c r="G196" s="34"/>
      <c r="H196" s="34" t="s">
        <v>190</v>
      </c>
      <c r="I196" s="34"/>
      <c r="J196" s="34"/>
      <c r="K196" s="33" t="str">
        <f t="shared" si="2"/>
        <v>GroupPrice47</v>
      </c>
      <c r="L196" s="33" t="s">
        <v>190</v>
      </c>
    </row>
    <row r="197" customHeight="1" spans="5:12">
      <c r="E197" s="34" t="s">
        <v>191</v>
      </c>
      <c r="F197" s="34"/>
      <c r="G197" s="34"/>
      <c r="H197" s="34"/>
      <c r="I197" s="34"/>
      <c r="J197" s="34"/>
      <c r="K197" s="33" t="str">
        <f t="shared" si="2"/>
        <v>DropChance48</v>
      </c>
      <c r="L197" s="33" t="s">
        <v>191</v>
      </c>
    </row>
    <row r="198" customHeight="1" spans="5:12">
      <c r="E198" s="34"/>
      <c r="F198" s="34" t="s">
        <v>192</v>
      </c>
      <c r="G198" s="34"/>
      <c r="H198" s="34"/>
      <c r="I198" s="34"/>
      <c r="J198" s="34"/>
      <c r="K198" s="33" t="str">
        <f t="shared" si="2"/>
        <v>DropGroupID48</v>
      </c>
      <c r="L198" s="33" t="s">
        <v>192</v>
      </c>
    </row>
    <row r="199" customHeight="1" spans="5:12">
      <c r="E199" s="34"/>
      <c r="F199" s="34"/>
      <c r="G199" s="34" t="s">
        <v>193</v>
      </c>
      <c r="H199" s="34"/>
      <c r="I199" s="34"/>
      <c r="J199" s="34"/>
      <c r="K199" s="33" t="str">
        <f t="shared" si="2"/>
        <v>GroupName48</v>
      </c>
      <c r="L199" s="33" t="s">
        <v>193</v>
      </c>
    </row>
    <row r="200" customHeight="1" spans="5:12">
      <c r="E200" s="34"/>
      <c r="F200" s="34"/>
      <c r="G200" s="34"/>
      <c r="H200" s="34" t="s">
        <v>194</v>
      </c>
      <c r="I200" s="34"/>
      <c r="J200" s="34"/>
      <c r="K200" s="33" t="str">
        <f t="shared" si="2"/>
        <v>GroupPrice48</v>
      </c>
      <c r="L200" s="33" t="s">
        <v>194</v>
      </c>
    </row>
    <row r="201" customHeight="1" spans="5:12">
      <c r="E201" s="34" t="s">
        <v>195</v>
      </c>
      <c r="F201" s="34"/>
      <c r="G201" s="34"/>
      <c r="H201" s="34"/>
      <c r="I201" s="34"/>
      <c r="J201" s="34"/>
      <c r="K201" s="33" t="str">
        <f t="shared" si="2"/>
        <v>DropChance49</v>
      </c>
      <c r="L201" s="33" t="s">
        <v>195</v>
      </c>
    </row>
    <row r="202" customHeight="1" spans="5:12">
      <c r="E202" s="34"/>
      <c r="F202" s="34" t="s">
        <v>196</v>
      </c>
      <c r="G202" s="34"/>
      <c r="H202" s="34"/>
      <c r="I202" s="34"/>
      <c r="J202" s="34"/>
      <c r="K202" s="33" t="str">
        <f t="shared" ref="K202:K265" si="3">E202&amp;F202&amp;G202&amp;H202</f>
        <v>DropGroupID49</v>
      </c>
      <c r="L202" s="33" t="s">
        <v>196</v>
      </c>
    </row>
    <row r="203" customHeight="1" spans="5:12">
      <c r="E203" s="34"/>
      <c r="F203" s="34"/>
      <c r="G203" s="34" t="s">
        <v>197</v>
      </c>
      <c r="H203" s="34"/>
      <c r="I203" s="34"/>
      <c r="J203" s="34"/>
      <c r="K203" s="33" t="str">
        <f t="shared" si="3"/>
        <v>GroupName49</v>
      </c>
      <c r="L203" s="33" t="s">
        <v>197</v>
      </c>
    </row>
    <row r="204" customHeight="1" spans="5:12">
      <c r="E204" s="34"/>
      <c r="F204" s="34"/>
      <c r="G204" s="34"/>
      <c r="H204" s="34" t="s">
        <v>198</v>
      </c>
      <c r="I204" s="34"/>
      <c r="J204" s="34"/>
      <c r="K204" s="33" t="str">
        <f t="shared" si="3"/>
        <v>GroupPrice49</v>
      </c>
      <c r="L204" s="33" t="s">
        <v>198</v>
      </c>
    </row>
    <row r="205" customHeight="1" spans="5:12">
      <c r="E205" s="34" t="s">
        <v>199</v>
      </c>
      <c r="F205" s="34"/>
      <c r="G205" s="34"/>
      <c r="H205" s="34"/>
      <c r="I205" s="34"/>
      <c r="J205" s="34"/>
      <c r="K205" s="33" t="str">
        <f t="shared" si="3"/>
        <v>DropChance50</v>
      </c>
      <c r="L205" s="33" t="s">
        <v>199</v>
      </c>
    </row>
    <row r="206" customHeight="1" spans="5:12">
      <c r="E206" s="34"/>
      <c r="F206" s="34" t="s">
        <v>200</v>
      </c>
      <c r="G206" s="34"/>
      <c r="H206" s="34"/>
      <c r="I206" s="34"/>
      <c r="J206" s="34"/>
      <c r="K206" s="33" t="str">
        <f t="shared" si="3"/>
        <v>DropGroupID50</v>
      </c>
      <c r="L206" s="33" t="s">
        <v>200</v>
      </c>
    </row>
    <row r="207" customHeight="1" spans="5:12">
      <c r="E207" s="34"/>
      <c r="F207" s="34"/>
      <c r="G207" s="34" t="s">
        <v>201</v>
      </c>
      <c r="H207" s="34"/>
      <c r="I207" s="34"/>
      <c r="J207" s="34"/>
      <c r="K207" s="33" t="str">
        <f t="shared" si="3"/>
        <v>GroupName50</v>
      </c>
      <c r="L207" s="33" t="s">
        <v>201</v>
      </c>
    </row>
    <row r="208" customHeight="1" spans="5:12">
      <c r="E208" s="34"/>
      <c r="F208" s="34"/>
      <c r="G208" s="34"/>
      <c r="H208" s="34" t="s">
        <v>202</v>
      </c>
      <c r="I208" s="34"/>
      <c r="J208" s="34"/>
      <c r="K208" s="33" t="str">
        <f t="shared" si="3"/>
        <v>GroupPrice50</v>
      </c>
      <c r="L208" s="33" t="s">
        <v>202</v>
      </c>
    </row>
    <row r="209" customHeight="1" spans="5:12">
      <c r="E209" s="34" t="s">
        <v>203</v>
      </c>
      <c r="F209" s="34"/>
      <c r="G209" s="34"/>
      <c r="H209" s="34"/>
      <c r="I209" s="34"/>
      <c r="J209" s="34"/>
      <c r="K209" s="33" t="str">
        <f t="shared" si="3"/>
        <v>DropChance51</v>
      </c>
      <c r="L209" s="33" t="s">
        <v>203</v>
      </c>
    </row>
    <row r="210" customHeight="1" spans="5:12">
      <c r="E210" s="34"/>
      <c r="F210" s="34" t="s">
        <v>204</v>
      </c>
      <c r="G210" s="34"/>
      <c r="H210" s="34"/>
      <c r="I210" s="34"/>
      <c r="J210" s="34"/>
      <c r="K210" s="33" t="str">
        <f t="shared" si="3"/>
        <v>DropGroupID51</v>
      </c>
      <c r="L210" s="33" t="s">
        <v>204</v>
      </c>
    </row>
    <row r="211" customHeight="1" spans="5:12">
      <c r="E211" s="34"/>
      <c r="F211" s="34"/>
      <c r="G211" s="34" t="s">
        <v>205</v>
      </c>
      <c r="H211" s="34"/>
      <c r="I211" s="34"/>
      <c r="J211" s="34"/>
      <c r="K211" s="33" t="str">
        <f t="shared" si="3"/>
        <v>GroupName51</v>
      </c>
      <c r="L211" s="33" t="s">
        <v>205</v>
      </c>
    </row>
    <row r="212" customHeight="1" spans="5:12">
      <c r="E212" s="34"/>
      <c r="F212" s="34"/>
      <c r="G212" s="34"/>
      <c r="H212" s="34" t="s">
        <v>206</v>
      </c>
      <c r="I212" s="34"/>
      <c r="J212" s="34"/>
      <c r="K212" s="33" t="str">
        <f t="shared" si="3"/>
        <v>GroupPrice51</v>
      </c>
      <c r="L212" s="33" t="s">
        <v>206</v>
      </c>
    </row>
    <row r="213" customHeight="1" spans="5:12">
      <c r="E213" s="34" t="s">
        <v>207</v>
      </c>
      <c r="F213" s="34"/>
      <c r="G213" s="34"/>
      <c r="H213" s="34"/>
      <c r="I213" s="34"/>
      <c r="J213" s="34"/>
      <c r="K213" s="33" t="str">
        <f t="shared" si="3"/>
        <v>DropChance52</v>
      </c>
      <c r="L213" s="33" t="s">
        <v>207</v>
      </c>
    </row>
    <row r="214" customHeight="1" spans="5:12">
      <c r="E214" s="34"/>
      <c r="F214" s="34" t="s">
        <v>208</v>
      </c>
      <c r="G214" s="34"/>
      <c r="H214" s="34"/>
      <c r="I214" s="34"/>
      <c r="J214" s="34"/>
      <c r="K214" s="33" t="str">
        <f t="shared" si="3"/>
        <v>DropGroupID52</v>
      </c>
      <c r="L214" s="33" t="s">
        <v>208</v>
      </c>
    </row>
    <row r="215" customHeight="1" spans="5:12">
      <c r="E215" s="34"/>
      <c r="F215" s="34"/>
      <c r="G215" s="34" t="s">
        <v>209</v>
      </c>
      <c r="H215" s="34"/>
      <c r="I215" s="34"/>
      <c r="J215" s="34"/>
      <c r="K215" s="33" t="str">
        <f t="shared" si="3"/>
        <v>GroupName52</v>
      </c>
      <c r="L215" s="33" t="s">
        <v>209</v>
      </c>
    </row>
    <row r="216" customHeight="1" spans="5:12">
      <c r="E216" s="34"/>
      <c r="F216" s="34"/>
      <c r="G216" s="34"/>
      <c r="H216" s="34" t="s">
        <v>210</v>
      </c>
      <c r="I216" s="34"/>
      <c r="J216" s="34"/>
      <c r="K216" s="33" t="str">
        <f t="shared" si="3"/>
        <v>GroupPrice52</v>
      </c>
      <c r="L216" s="33" t="s">
        <v>210</v>
      </c>
    </row>
    <row r="217" customHeight="1" spans="5:12">
      <c r="E217" s="34" t="s">
        <v>211</v>
      </c>
      <c r="F217" s="34"/>
      <c r="G217" s="34"/>
      <c r="H217" s="34"/>
      <c r="I217" s="34"/>
      <c r="J217" s="34"/>
      <c r="K217" s="33" t="str">
        <f t="shared" si="3"/>
        <v>DropChance53</v>
      </c>
      <c r="L217" s="33" t="s">
        <v>211</v>
      </c>
    </row>
    <row r="218" customHeight="1" spans="5:12">
      <c r="E218" s="34"/>
      <c r="F218" s="34" t="s">
        <v>212</v>
      </c>
      <c r="G218" s="34"/>
      <c r="H218" s="34"/>
      <c r="I218" s="34"/>
      <c r="J218" s="34"/>
      <c r="K218" s="33" t="str">
        <f t="shared" si="3"/>
        <v>DropGroupID53</v>
      </c>
      <c r="L218" s="33" t="s">
        <v>212</v>
      </c>
    </row>
    <row r="219" customHeight="1" spans="5:12">
      <c r="E219" s="34"/>
      <c r="F219" s="34"/>
      <c r="G219" s="34" t="s">
        <v>213</v>
      </c>
      <c r="H219" s="34"/>
      <c r="I219" s="34"/>
      <c r="J219" s="34"/>
      <c r="K219" s="33" t="str">
        <f t="shared" si="3"/>
        <v>GroupName53</v>
      </c>
      <c r="L219" s="33" t="s">
        <v>213</v>
      </c>
    </row>
    <row r="220" customHeight="1" spans="5:12">
      <c r="E220" s="34"/>
      <c r="F220" s="34"/>
      <c r="G220" s="34"/>
      <c r="H220" s="34" t="s">
        <v>214</v>
      </c>
      <c r="I220" s="34"/>
      <c r="J220" s="34"/>
      <c r="K220" s="33" t="str">
        <f t="shared" si="3"/>
        <v>GroupPrice53</v>
      </c>
      <c r="L220" s="33" t="s">
        <v>214</v>
      </c>
    </row>
    <row r="221" customHeight="1" spans="5:12">
      <c r="E221" s="34" t="s">
        <v>215</v>
      </c>
      <c r="F221" s="34"/>
      <c r="G221" s="34"/>
      <c r="H221" s="34"/>
      <c r="I221" s="34"/>
      <c r="J221" s="34"/>
      <c r="K221" s="33" t="str">
        <f t="shared" si="3"/>
        <v>DropChance54</v>
      </c>
      <c r="L221" s="33" t="s">
        <v>215</v>
      </c>
    </row>
    <row r="222" customHeight="1" spans="5:12">
      <c r="E222" s="34"/>
      <c r="F222" s="34" t="s">
        <v>216</v>
      </c>
      <c r="G222" s="34"/>
      <c r="H222" s="34"/>
      <c r="I222" s="34"/>
      <c r="J222" s="34"/>
      <c r="K222" s="33" t="str">
        <f t="shared" si="3"/>
        <v>DropGroupID54</v>
      </c>
      <c r="L222" s="33" t="s">
        <v>216</v>
      </c>
    </row>
    <row r="223" customHeight="1" spans="5:12">
      <c r="E223" s="34"/>
      <c r="F223" s="34"/>
      <c r="G223" s="34" t="s">
        <v>217</v>
      </c>
      <c r="H223" s="34"/>
      <c r="I223" s="34"/>
      <c r="J223" s="34"/>
      <c r="K223" s="33" t="str">
        <f t="shared" si="3"/>
        <v>GroupName54</v>
      </c>
      <c r="L223" s="33" t="s">
        <v>217</v>
      </c>
    </row>
    <row r="224" customHeight="1" spans="5:12">
      <c r="E224" s="34"/>
      <c r="F224" s="34"/>
      <c r="G224" s="34"/>
      <c r="H224" s="34" t="s">
        <v>218</v>
      </c>
      <c r="I224" s="34"/>
      <c r="J224" s="34"/>
      <c r="K224" s="33" t="str">
        <f t="shared" si="3"/>
        <v>GroupPrice54</v>
      </c>
      <c r="L224" s="33" t="s">
        <v>218</v>
      </c>
    </row>
    <row r="225" customHeight="1" spans="5:12">
      <c r="E225" s="34" t="s">
        <v>219</v>
      </c>
      <c r="F225" s="34"/>
      <c r="G225" s="34"/>
      <c r="H225" s="34"/>
      <c r="I225" s="34"/>
      <c r="J225" s="34"/>
      <c r="K225" s="33" t="str">
        <f t="shared" si="3"/>
        <v>DropChance55</v>
      </c>
      <c r="L225" s="33" t="s">
        <v>219</v>
      </c>
    </row>
    <row r="226" customHeight="1" spans="5:12">
      <c r="E226" s="34"/>
      <c r="F226" s="34" t="s">
        <v>220</v>
      </c>
      <c r="G226" s="34"/>
      <c r="H226" s="34"/>
      <c r="I226" s="34"/>
      <c r="J226" s="34"/>
      <c r="K226" s="33" t="str">
        <f t="shared" si="3"/>
        <v>DropGroupID55</v>
      </c>
      <c r="L226" s="33" t="s">
        <v>220</v>
      </c>
    </row>
    <row r="227" customHeight="1" spans="5:12">
      <c r="E227" s="34"/>
      <c r="F227" s="34"/>
      <c r="G227" s="34" t="s">
        <v>221</v>
      </c>
      <c r="H227" s="34"/>
      <c r="I227" s="34"/>
      <c r="J227" s="34"/>
      <c r="K227" s="33" t="str">
        <f t="shared" si="3"/>
        <v>GroupName55</v>
      </c>
      <c r="L227" s="33" t="s">
        <v>221</v>
      </c>
    </row>
    <row r="228" customHeight="1" spans="5:12">
      <c r="E228" s="34"/>
      <c r="F228" s="34"/>
      <c r="G228" s="34"/>
      <c r="H228" s="34" t="s">
        <v>222</v>
      </c>
      <c r="I228" s="34"/>
      <c r="J228" s="34"/>
      <c r="K228" s="33" t="str">
        <f t="shared" si="3"/>
        <v>GroupPrice55</v>
      </c>
      <c r="L228" s="33" t="s">
        <v>222</v>
      </c>
    </row>
    <row r="229" customHeight="1" spans="5:12">
      <c r="E229" s="34" t="s">
        <v>223</v>
      </c>
      <c r="F229" s="34"/>
      <c r="G229" s="34"/>
      <c r="H229" s="34"/>
      <c r="I229" s="34"/>
      <c r="J229" s="34"/>
      <c r="K229" s="33" t="str">
        <f t="shared" si="3"/>
        <v>DropChance56</v>
      </c>
      <c r="L229" s="33" t="s">
        <v>223</v>
      </c>
    </row>
    <row r="230" customHeight="1" spans="5:12">
      <c r="E230" s="34"/>
      <c r="F230" s="34" t="s">
        <v>224</v>
      </c>
      <c r="G230" s="34"/>
      <c r="H230" s="34"/>
      <c r="I230" s="34"/>
      <c r="J230" s="34"/>
      <c r="K230" s="33" t="str">
        <f t="shared" si="3"/>
        <v>DropGroupID56</v>
      </c>
      <c r="L230" s="33" t="s">
        <v>224</v>
      </c>
    </row>
    <row r="231" customHeight="1" spans="5:12">
      <c r="E231" s="34"/>
      <c r="F231" s="34"/>
      <c r="G231" s="34" t="s">
        <v>225</v>
      </c>
      <c r="H231" s="34"/>
      <c r="I231" s="34"/>
      <c r="J231" s="34"/>
      <c r="K231" s="33" t="str">
        <f t="shared" si="3"/>
        <v>GroupName56</v>
      </c>
      <c r="L231" s="33" t="s">
        <v>225</v>
      </c>
    </row>
    <row r="232" customHeight="1" spans="5:12">
      <c r="E232" s="34"/>
      <c r="F232" s="34"/>
      <c r="G232" s="34"/>
      <c r="H232" s="34" t="s">
        <v>226</v>
      </c>
      <c r="I232" s="34"/>
      <c r="J232" s="34"/>
      <c r="K232" s="33" t="str">
        <f t="shared" si="3"/>
        <v>GroupPrice56</v>
      </c>
      <c r="L232" s="33" t="s">
        <v>226</v>
      </c>
    </row>
    <row r="233" customHeight="1" spans="5:12">
      <c r="E233" s="34" t="s">
        <v>227</v>
      </c>
      <c r="F233" s="34"/>
      <c r="G233" s="34"/>
      <c r="H233" s="34"/>
      <c r="I233" s="34"/>
      <c r="J233" s="34"/>
      <c r="K233" s="33" t="str">
        <f t="shared" si="3"/>
        <v>DropChance57</v>
      </c>
      <c r="L233" s="33" t="s">
        <v>227</v>
      </c>
    </row>
    <row r="234" customHeight="1" spans="5:12">
      <c r="E234" s="34"/>
      <c r="F234" s="34" t="s">
        <v>228</v>
      </c>
      <c r="G234" s="34"/>
      <c r="H234" s="34"/>
      <c r="I234" s="34"/>
      <c r="J234" s="34"/>
      <c r="K234" s="33" t="str">
        <f t="shared" si="3"/>
        <v>DropGroupID57</v>
      </c>
      <c r="L234" s="33" t="s">
        <v>228</v>
      </c>
    </row>
    <row r="235" customHeight="1" spans="5:12">
      <c r="E235" s="34"/>
      <c r="F235" s="34"/>
      <c r="G235" s="34" t="s">
        <v>229</v>
      </c>
      <c r="H235" s="34"/>
      <c r="I235" s="34"/>
      <c r="J235" s="34"/>
      <c r="K235" s="33" t="str">
        <f t="shared" si="3"/>
        <v>GroupName57</v>
      </c>
      <c r="L235" s="33" t="s">
        <v>229</v>
      </c>
    </row>
    <row r="236" customHeight="1" spans="5:12">
      <c r="E236" s="34"/>
      <c r="F236" s="34"/>
      <c r="G236" s="34"/>
      <c r="H236" s="34" t="s">
        <v>230</v>
      </c>
      <c r="I236" s="34"/>
      <c r="J236" s="34"/>
      <c r="K236" s="33" t="str">
        <f t="shared" si="3"/>
        <v>GroupPrice57</v>
      </c>
      <c r="L236" s="33" t="s">
        <v>230</v>
      </c>
    </row>
    <row r="237" customHeight="1" spans="5:12">
      <c r="E237" s="34" t="s">
        <v>231</v>
      </c>
      <c r="F237" s="34"/>
      <c r="G237" s="34"/>
      <c r="H237" s="34"/>
      <c r="I237" s="34"/>
      <c r="J237" s="34"/>
      <c r="K237" s="33" t="str">
        <f t="shared" si="3"/>
        <v>DropChance58</v>
      </c>
      <c r="L237" s="33" t="s">
        <v>231</v>
      </c>
    </row>
    <row r="238" customHeight="1" spans="5:12">
      <c r="E238" s="34"/>
      <c r="F238" s="34" t="s">
        <v>232</v>
      </c>
      <c r="G238" s="34"/>
      <c r="H238" s="34"/>
      <c r="I238" s="34"/>
      <c r="J238" s="34"/>
      <c r="K238" s="33" t="str">
        <f t="shared" si="3"/>
        <v>DropGroupID58</v>
      </c>
      <c r="L238" s="33" t="s">
        <v>232</v>
      </c>
    </row>
    <row r="239" customHeight="1" spans="5:12">
      <c r="E239" s="34"/>
      <c r="F239" s="34"/>
      <c r="G239" s="34" t="s">
        <v>233</v>
      </c>
      <c r="H239" s="34"/>
      <c r="I239" s="34"/>
      <c r="J239" s="34"/>
      <c r="K239" s="33" t="str">
        <f t="shared" si="3"/>
        <v>GroupName58</v>
      </c>
      <c r="L239" s="33" t="s">
        <v>233</v>
      </c>
    </row>
    <row r="240" customHeight="1" spans="5:12">
      <c r="E240" s="34"/>
      <c r="F240" s="34"/>
      <c r="G240" s="34"/>
      <c r="H240" s="34" t="s">
        <v>234</v>
      </c>
      <c r="I240" s="34"/>
      <c r="J240" s="34"/>
      <c r="K240" s="33" t="str">
        <f t="shared" si="3"/>
        <v>GroupPrice58</v>
      </c>
      <c r="L240" s="33" t="s">
        <v>234</v>
      </c>
    </row>
    <row r="241" customHeight="1" spans="5:12">
      <c r="E241" s="34" t="s">
        <v>235</v>
      </c>
      <c r="F241" s="34"/>
      <c r="G241" s="34"/>
      <c r="H241" s="34"/>
      <c r="I241" s="34"/>
      <c r="J241" s="34"/>
      <c r="K241" s="33" t="str">
        <f t="shared" si="3"/>
        <v>DropChance59</v>
      </c>
      <c r="L241" s="33" t="s">
        <v>235</v>
      </c>
    </row>
    <row r="242" customHeight="1" spans="5:12">
      <c r="E242" s="34"/>
      <c r="F242" s="34" t="s">
        <v>236</v>
      </c>
      <c r="G242" s="34"/>
      <c r="H242" s="34"/>
      <c r="I242" s="34"/>
      <c r="J242" s="34"/>
      <c r="K242" s="33" t="str">
        <f t="shared" si="3"/>
        <v>DropGroupID59</v>
      </c>
      <c r="L242" s="33" t="s">
        <v>236</v>
      </c>
    </row>
    <row r="243" customHeight="1" spans="5:12">
      <c r="E243" s="34"/>
      <c r="F243" s="34"/>
      <c r="G243" s="34" t="s">
        <v>237</v>
      </c>
      <c r="H243" s="34"/>
      <c r="I243" s="34"/>
      <c r="J243" s="34"/>
      <c r="K243" s="33" t="str">
        <f t="shared" si="3"/>
        <v>GroupName59</v>
      </c>
      <c r="L243" s="33" t="s">
        <v>237</v>
      </c>
    </row>
    <row r="244" customHeight="1" spans="5:12">
      <c r="E244" s="34"/>
      <c r="F244" s="34"/>
      <c r="G244" s="34"/>
      <c r="H244" s="34" t="s">
        <v>238</v>
      </c>
      <c r="I244" s="34"/>
      <c r="J244" s="34"/>
      <c r="K244" s="33" t="str">
        <f t="shared" si="3"/>
        <v>GroupPrice59</v>
      </c>
      <c r="L244" s="33" t="s">
        <v>238</v>
      </c>
    </row>
    <row r="245" customHeight="1" spans="5:12">
      <c r="E245" s="34" t="s">
        <v>239</v>
      </c>
      <c r="F245" s="34"/>
      <c r="G245" s="34"/>
      <c r="H245" s="34"/>
      <c r="I245" s="34"/>
      <c r="J245" s="34"/>
      <c r="K245" s="33" t="str">
        <f t="shared" si="3"/>
        <v>DropChance60</v>
      </c>
      <c r="L245" s="33" t="s">
        <v>239</v>
      </c>
    </row>
    <row r="246" customHeight="1" spans="5:12">
      <c r="E246" s="34"/>
      <c r="F246" s="34" t="s">
        <v>240</v>
      </c>
      <c r="G246" s="34"/>
      <c r="H246" s="34"/>
      <c r="I246" s="34"/>
      <c r="J246" s="34"/>
      <c r="K246" s="33" t="str">
        <f t="shared" si="3"/>
        <v>DropGroupID60</v>
      </c>
      <c r="L246" s="33" t="s">
        <v>240</v>
      </c>
    </row>
    <row r="247" customHeight="1" spans="5:12">
      <c r="E247" s="34"/>
      <c r="F247" s="34"/>
      <c r="G247" s="34" t="s">
        <v>241</v>
      </c>
      <c r="H247" s="34"/>
      <c r="I247" s="34"/>
      <c r="J247" s="34"/>
      <c r="K247" s="33" t="str">
        <f t="shared" si="3"/>
        <v>GroupName60</v>
      </c>
      <c r="L247" s="33" t="s">
        <v>241</v>
      </c>
    </row>
    <row r="248" customHeight="1" spans="5:12">
      <c r="E248" s="34"/>
      <c r="F248" s="34"/>
      <c r="G248" s="34"/>
      <c r="H248" s="34" t="s">
        <v>242</v>
      </c>
      <c r="I248" s="34"/>
      <c r="J248" s="34"/>
      <c r="K248" s="33" t="str">
        <f t="shared" si="3"/>
        <v>GroupPrice60</v>
      </c>
      <c r="L248" s="33" t="s">
        <v>242</v>
      </c>
    </row>
    <row r="249" customHeight="1" spans="5:12">
      <c r="E249" s="34" t="s">
        <v>243</v>
      </c>
      <c r="F249" s="34"/>
      <c r="G249" s="34"/>
      <c r="H249" s="34"/>
      <c r="I249" s="34"/>
      <c r="J249" s="34"/>
      <c r="K249" s="33" t="str">
        <f t="shared" si="3"/>
        <v>DropChance61</v>
      </c>
      <c r="L249" s="33" t="s">
        <v>243</v>
      </c>
    </row>
    <row r="250" customHeight="1" spans="5:12">
      <c r="E250" s="34"/>
      <c r="F250" s="34" t="s">
        <v>244</v>
      </c>
      <c r="G250" s="34"/>
      <c r="H250" s="34"/>
      <c r="I250" s="34"/>
      <c r="J250" s="34"/>
      <c r="K250" s="33" t="str">
        <f t="shared" si="3"/>
        <v>DropGroupID61</v>
      </c>
      <c r="L250" s="33" t="s">
        <v>244</v>
      </c>
    </row>
    <row r="251" customHeight="1" spans="5:12">
      <c r="E251" s="34"/>
      <c r="F251" s="34"/>
      <c r="G251" s="34" t="s">
        <v>245</v>
      </c>
      <c r="H251" s="34"/>
      <c r="I251" s="34"/>
      <c r="J251" s="34"/>
      <c r="K251" s="33" t="str">
        <f t="shared" si="3"/>
        <v>GroupName61</v>
      </c>
      <c r="L251" s="33" t="s">
        <v>245</v>
      </c>
    </row>
    <row r="252" customHeight="1" spans="5:12">
      <c r="E252" s="34"/>
      <c r="F252" s="34"/>
      <c r="G252" s="34"/>
      <c r="H252" s="34" t="s">
        <v>246</v>
      </c>
      <c r="I252" s="34"/>
      <c r="J252" s="34"/>
      <c r="K252" s="33" t="str">
        <f t="shared" si="3"/>
        <v>GroupPrice61</v>
      </c>
      <c r="L252" s="33" t="s">
        <v>246</v>
      </c>
    </row>
    <row r="253" customHeight="1" spans="5:12">
      <c r="E253" s="34" t="s">
        <v>247</v>
      </c>
      <c r="F253" s="34"/>
      <c r="G253" s="34"/>
      <c r="H253" s="34"/>
      <c r="I253" s="34"/>
      <c r="J253" s="34"/>
      <c r="K253" s="33" t="str">
        <f t="shared" si="3"/>
        <v>DropChance62</v>
      </c>
      <c r="L253" s="33" t="s">
        <v>247</v>
      </c>
    </row>
    <row r="254" customHeight="1" spans="5:12">
      <c r="E254" s="34"/>
      <c r="F254" s="34" t="s">
        <v>248</v>
      </c>
      <c r="G254" s="34"/>
      <c r="H254" s="34"/>
      <c r="I254" s="34"/>
      <c r="J254" s="34"/>
      <c r="K254" s="33" t="str">
        <f t="shared" si="3"/>
        <v>DropGroupID62</v>
      </c>
      <c r="L254" s="33" t="s">
        <v>248</v>
      </c>
    </row>
    <row r="255" customHeight="1" spans="5:12">
      <c r="E255" s="34"/>
      <c r="F255" s="34"/>
      <c r="G255" s="34" t="s">
        <v>249</v>
      </c>
      <c r="H255" s="34"/>
      <c r="I255" s="34"/>
      <c r="J255" s="34"/>
      <c r="K255" s="33" t="str">
        <f t="shared" si="3"/>
        <v>GroupName62</v>
      </c>
      <c r="L255" s="33" t="s">
        <v>249</v>
      </c>
    </row>
    <row r="256" customHeight="1" spans="5:12">
      <c r="E256" s="34"/>
      <c r="F256" s="34"/>
      <c r="G256" s="34"/>
      <c r="H256" s="34" t="s">
        <v>250</v>
      </c>
      <c r="I256" s="34"/>
      <c r="J256" s="34"/>
      <c r="K256" s="33" t="str">
        <f t="shared" si="3"/>
        <v>GroupPrice62</v>
      </c>
      <c r="L256" s="33" t="s">
        <v>250</v>
      </c>
    </row>
    <row r="257" customHeight="1" spans="5:12">
      <c r="E257" s="34" t="s">
        <v>251</v>
      </c>
      <c r="F257" s="34"/>
      <c r="G257" s="34"/>
      <c r="H257" s="34"/>
      <c r="I257" s="34"/>
      <c r="J257" s="34"/>
      <c r="K257" s="33" t="str">
        <f t="shared" si="3"/>
        <v>DropChance63</v>
      </c>
      <c r="L257" s="33" t="s">
        <v>251</v>
      </c>
    </row>
    <row r="258" customHeight="1" spans="5:12">
      <c r="E258" s="34"/>
      <c r="F258" s="34" t="s">
        <v>252</v>
      </c>
      <c r="G258" s="34"/>
      <c r="H258" s="34"/>
      <c r="I258" s="34"/>
      <c r="J258" s="34"/>
      <c r="K258" s="33" t="str">
        <f t="shared" si="3"/>
        <v>DropGroupID63</v>
      </c>
      <c r="L258" s="33" t="s">
        <v>252</v>
      </c>
    </row>
    <row r="259" customHeight="1" spans="5:12">
      <c r="E259" s="34"/>
      <c r="F259" s="34"/>
      <c r="G259" s="34" t="s">
        <v>253</v>
      </c>
      <c r="H259" s="34"/>
      <c r="I259" s="34"/>
      <c r="J259" s="34"/>
      <c r="K259" s="33" t="str">
        <f t="shared" si="3"/>
        <v>GroupName63</v>
      </c>
      <c r="L259" s="33" t="s">
        <v>253</v>
      </c>
    </row>
    <row r="260" customHeight="1" spans="5:12">
      <c r="E260" s="34"/>
      <c r="F260" s="34"/>
      <c r="G260" s="34"/>
      <c r="H260" s="34" t="s">
        <v>254</v>
      </c>
      <c r="I260" s="34"/>
      <c r="J260" s="34"/>
      <c r="K260" s="33" t="str">
        <f t="shared" si="3"/>
        <v>GroupPrice63</v>
      </c>
      <c r="L260" s="33" t="s">
        <v>254</v>
      </c>
    </row>
    <row r="261" customHeight="1" spans="5:12">
      <c r="E261" s="34" t="s">
        <v>255</v>
      </c>
      <c r="F261" s="34"/>
      <c r="G261" s="34"/>
      <c r="H261" s="34"/>
      <c r="I261" s="34"/>
      <c r="J261" s="34"/>
      <c r="K261" s="33" t="str">
        <f t="shared" si="3"/>
        <v>DropChance64</v>
      </c>
      <c r="L261" s="33" t="s">
        <v>255</v>
      </c>
    </row>
    <row r="262" customHeight="1" spans="5:12">
      <c r="E262" s="34"/>
      <c r="F262" s="34" t="s">
        <v>256</v>
      </c>
      <c r="G262" s="34"/>
      <c r="H262" s="34"/>
      <c r="I262" s="34"/>
      <c r="J262" s="34"/>
      <c r="K262" s="33" t="str">
        <f t="shared" si="3"/>
        <v>DropGroupID64</v>
      </c>
      <c r="L262" s="33" t="s">
        <v>256</v>
      </c>
    </row>
    <row r="263" customHeight="1" spans="5:12">
      <c r="E263" s="34"/>
      <c r="F263" s="34"/>
      <c r="G263" s="34" t="s">
        <v>257</v>
      </c>
      <c r="H263" s="34"/>
      <c r="I263" s="34"/>
      <c r="J263" s="34"/>
      <c r="K263" s="33" t="str">
        <f t="shared" si="3"/>
        <v>GroupName64</v>
      </c>
      <c r="L263" s="33" t="s">
        <v>257</v>
      </c>
    </row>
    <row r="264" customHeight="1" spans="5:12">
      <c r="E264" s="34"/>
      <c r="F264" s="34"/>
      <c r="G264" s="34"/>
      <c r="H264" s="34" t="s">
        <v>258</v>
      </c>
      <c r="I264" s="34"/>
      <c r="J264" s="34"/>
      <c r="K264" s="33" t="str">
        <f t="shared" si="3"/>
        <v>GroupPrice64</v>
      </c>
      <c r="L264" s="33" t="s">
        <v>258</v>
      </c>
    </row>
    <row r="265" customHeight="1" spans="5:12">
      <c r="E265" s="34" t="s">
        <v>259</v>
      </c>
      <c r="F265" s="34"/>
      <c r="G265" s="34"/>
      <c r="H265" s="34"/>
      <c r="I265" s="34"/>
      <c r="J265" s="34"/>
      <c r="K265" s="33" t="str">
        <f t="shared" si="3"/>
        <v>DropChance65</v>
      </c>
      <c r="L265" s="33" t="s">
        <v>259</v>
      </c>
    </row>
    <row r="266" customHeight="1" spans="5:12">
      <c r="E266" s="34"/>
      <c r="F266" s="34" t="s">
        <v>260</v>
      </c>
      <c r="G266" s="34"/>
      <c r="H266" s="34"/>
      <c r="I266" s="34"/>
      <c r="J266" s="34"/>
      <c r="K266" s="33" t="str">
        <f t="shared" ref="K266:K329" si="4">E266&amp;F266&amp;G266&amp;H266</f>
        <v>DropGroupID65</v>
      </c>
      <c r="L266" s="33" t="s">
        <v>260</v>
      </c>
    </row>
    <row r="267" customHeight="1" spans="5:12">
      <c r="E267" s="34"/>
      <c r="F267" s="34"/>
      <c r="G267" s="34" t="s">
        <v>261</v>
      </c>
      <c r="H267" s="34"/>
      <c r="I267" s="34"/>
      <c r="J267" s="34"/>
      <c r="K267" s="33" t="str">
        <f t="shared" si="4"/>
        <v>GroupName65</v>
      </c>
      <c r="L267" s="33" t="s">
        <v>261</v>
      </c>
    </row>
    <row r="268" customHeight="1" spans="5:12">
      <c r="E268" s="34"/>
      <c r="F268" s="34"/>
      <c r="G268" s="34"/>
      <c r="H268" s="34" t="s">
        <v>262</v>
      </c>
      <c r="I268" s="34"/>
      <c r="J268" s="34"/>
      <c r="K268" s="33" t="str">
        <f t="shared" si="4"/>
        <v>GroupPrice65</v>
      </c>
      <c r="L268" s="33" t="s">
        <v>262</v>
      </c>
    </row>
    <row r="269" customHeight="1" spans="5:12">
      <c r="E269" s="34" t="s">
        <v>263</v>
      </c>
      <c r="F269" s="34"/>
      <c r="G269" s="34"/>
      <c r="H269" s="34"/>
      <c r="I269" s="34"/>
      <c r="J269" s="34"/>
      <c r="K269" s="33" t="str">
        <f t="shared" si="4"/>
        <v>DropChance66</v>
      </c>
      <c r="L269" s="33" t="s">
        <v>263</v>
      </c>
    </row>
    <row r="270" customHeight="1" spans="5:12">
      <c r="E270" s="34"/>
      <c r="F270" s="34" t="s">
        <v>264</v>
      </c>
      <c r="G270" s="34"/>
      <c r="H270" s="34"/>
      <c r="I270" s="34"/>
      <c r="J270" s="34"/>
      <c r="K270" s="33" t="str">
        <f t="shared" si="4"/>
        <v>DropGroupID66</v>
      </c>
      <c r="L270" s="33" t="s">
        <v>264</v>
      </c>
    </row>
    <row r="271" customHeight="1" spans="5:12">
      <c r="E271" s="34"/>
      <c r="F271" s="34"/>
      <c r="G271" s="34" t="s">
        <v>265</v>
      </c>
      <c r="H271" s="34"/>
      <c r="I271" s="34"/>
      <c r="J271" s="34"/>
      <c r="K271" s="33" t="str">
        <f t="shared" si="4"/>
        <v>GroupName66</v>
      </c>
      <c r="L271" s="33" t="s">
        <v>265</v>
      </c>
    </row>
    <row r="272" customHeight="1" spans="5:12">
      <c r="E272" s="34"/>
      <c r="F272" s="34"/>
      <c r="G272" s="34"/>
      <c r="H272" s="34" t="s">
        <v>266</v>
      </c>
      <c r="I272" s="34"/>
      <c r="J272" s="34"/>
      <c r="K272" s="33" t="str">
        <f t="shared" si="4"/>
        <v>GroupPrice66</v>
      </c>
      <c r="L272" s="33" t="s">
        <v>266</v>
      </c>
    </row>
    <row r="273" customHeight="1" spans="5:12">
      <c r="E273" s="34" t="s">
        <v>267</v>
      </c>
      <c r="F273" s="34"/>
      <c r="G273" s="34"/>
      <c r="H273" s="34"/>
      <c r="I273" s="34"/>
      <c r="J273" s="34"/>
      <c r="K273" s="33" t="str">
        <f t="shared" si="4"/>
        <v>DropChance67</v>
      </c>
      <c r="L273" s="33" t="s">
        <v>267</v>
      </c>
    </row>
    <row r="274" customHeight="1" spans="5:12">
      <c r="E274" s="34"/>
      <c r="F274" s="34" t="s">
        <v>268</v>
      </c>
      <c r="G274" s="34"/>
      <c r="H274" s="34"/>
      <c r="I274" s="34"/>
      <c r="J274" s="34"/>
      <c r="K274" s="33" t="str">
        <f t="shared" si="4"/>
        <v>DropGroupID67</v>
      </c>
      <c r="L274" s="33" t="s">
        <v>268</v>
      </c>
    </row>
    <row r="275" customHeight="1" spans="5:12">
      <c r="E275" s="34"/>
      <c r="F275" s="34"/>
      <c r="G275" s="34" t="s">
        <v>269</v>
      </c>
      <c r="H275" s="34"/>
      <c r="I275" s="34"/>
      <c r="J275" s="34"/>
      <c r="K275" s="33" t="str">
        <f t="shared" si="4"/>
        <v>GroupName67</v>
      </c>
      <c r="L275" s="33" t="s">
        <v>269</v>
      </c>
    </row>
    <row r="276" customHeight="1" spans="5:12">
      <c r="E276" s="34"/>
      <c r="F276" s="34"/>
      <c r="G276" s="34"/>
      <c r="H276" s="34" t="s">
        <v>270</v>
      </c>
      <c r="I276" s="34"/>
      <c r="J276" s="34"/>
      <c r="K276" s="33" t="str">
        <f t="shared" si="4"/>
        <v>GroupPrice67</v>
      </c>
      <c r="L276" s="33" t="s">
        <v>270</v>
      </c>
    </row>
    <row r="277" customHeight="1" spans="5:12">
      <c r="E277" s="34" t="s">
        <v>271</v>
      </c>
      <c r="F277" s="34"/>
      <c r="G277" s="34"/>
      <c r="H277" s="34"/>
      <c r="I277" s="34"/>
      <c r="J277" s="34"/>
      <c r="K277" s="33" t="str">
        <f t="shared" si="4"/>
        <v>DropChance68</v>
      </c>
      <c r="L277" s="33" t="s">
        <v>271</v>
      </c>
    </row>
    <row r="278" customHeight="1" spans="5:12">
      <c r="E278" s="34"/>
      <c r="F278" s="34" t="s">
        <v>272</v>
      </c>
      <c r="G278" s="34"/>
      <c r="H278" s="34"/>
      <c r="I278" s="34"/>
      <c r="J278" s="34"/>
      <c r="K278" s="33" t="str">
        <f t="shared" si="4"/>
        <v>DropGroupID68</v>
      </c>
      <c r="L278" s="33" t="s">
        <v>272</v>
      </c>
    </row>
    <row r="279" customHeight="1" spans="5:12">
      <c r="E279" s="34"/>
      <c r="F279" s="34"/>
      <c r="G279" s="34" t="s">
        <v>273</v>
      </c>
      <c r="H279" s="34"/>
      <c r="I279" s="34"/>
      <c r="J279" s="34"/>
      <c r="K279" s="33" t="str">
        <f t="shared" si="4"/>
        <v>GroupName68</v>
      </c>
      <c r="L279" s="33" t="s">
        <v>273</v>
      </c>
    </row>
    <row r="280" customHeight="1" spans="5:12">
      <c r="E280" s="34"/>
      <c r="F280" s="34"/>
      <c r="G280" s="34"/>
      <c r="H280" s="34" t="s">
        <v>274</v>
      </c>
      <c r="I280" s="34"/>
      <c r="J280" s="34"/>
      <c r="K280" s="33" t="str">
        <f t="shared" si="4"/>
        <v>GroupPrice68</v>
      </c>
      <c r="L280" s="33" t="s">
        <v>274</v>
      </c>
    </row>
    <row r="281" customHeight="1" spans="5:12">
      <c r="E281" s="34" t="s">
        <v>275</v>
      </c>
      <c r="F281" s="34"/>
      <c r="G281" s="34"/>
      <c r="H281" s="34"/>
      <c r="I281" s="34"/>
      <c r="J281" s="34"/>
      <c r="K281" s="33" t="str">
        <f t="shared" si="4"/>
        <v>DropChance69</v>
      </c>
      <c r="L281" s="33" t="s">
        <v>275</v>
      </c>
    </row>
    <row r="282" customHeight="1" spans="5:12">
      <c r="E282" s="34"/>
      <c r="F282" s="34" t="s">
        <v>276</v>
      </c>
      <c r="G282" s="34"/>
      <c r="H282" s="34"/>
      <c r="I282" s="34"/>
      <c r="J282" s="34"/>
      <c r="K282" s="33" t="str">
        <f t="shared" si="4"/>
        <v>DropGroupID69</v>
      </c>
      <c r="L282" s="33" t="s">
        <v>276</v>
      </c>
    </row>
    <row r="283" customHeight="1" spans="5:12">
      <c r="E283" s="34"/>
      <c r="F283" s="34"/>
      <c r="G283" s="34" t="s">
        <v>277</v>
      </c>
      <c r="H283" s="34"/>
      <c r="I283" s="34"/>
      <c r="J283" s="34"/>
      <c r="K283" s="33" t="str">
        <f t="shared" si="4"/>
        <v>GroupName69</v>
      </c>
      <c r="L283" s="33" t="s">
        <v>277</v>
      </c>
    </row>
    <row r="284" customHeight="1" spans="5:12">
      <c r="E284" s="34"/>
      <c r="F284" s="34"/>
      <c r="G284" s="34"/>
      <c r="H284" s="34" t="s">
        <v>278</v>
      </c>
      <c r="I284" s="34"/>
      <c r="J284" s="34"/>
      <c r="K284" s="33" t="str">
        <f t="shared" si="4"/>
        <v>GroupPrice69</v>
      </c>
      <c r="L284" s="33" t="s">
        <v>278</v>
      </c>
    </row>
    <row r="285" customHeight="1" spans="5:12">
      <c r="E285" s="34" t="s">
        <v>279</v>
      </c>
      <c r="F285" s="34"/>
      <c r="G285" s="34"/>
      <c r="H285" s="34"/>
      <c r="I285" s="34"/>
      <c r="J285" s="34"/>
      <c r="K285" s="33" t="str">
        <f t="shared" si="4"/>
        <v>DropChance70</v>
      </c>
      <c r="L285" s="33" t="s">
        <v>279</v>
      </c>
    </row>
    <row r="286" customHeight="1" spans="5:12">
      <c r="E286" s="34"/>
      <c r="F286" s="34" t="s">
        <v>280</v>
      </c>
      <c r="G286" s="34"/>
      <c r="H286" s="34"/>
      <c r="I286" s="34"/>
      <c r="J286" s="34"/>
      <c r="K286" s="33" t="str">
        <f t="shared" si="4"/>
        <v>DropGroupID70</v>
      </c>
      <c r="L286" s="33" t="s">
        <v>280</v>
      </c>
    </row>
    <row r="287" customHeight="1" spans="5:12">
      <c r="E287" s="34"/>
      <c r="F287" s="34"/>
      <c r="G287" s="34" t="s">
        <v>281</v>
      </c>
      <c r="H287" s="34"/>
      <c r="I287" s="34"/>
      <c r="J287" s="34"/>
      <c r="K287" s="33" t="str">
        <f t="shared" si="4"/>
        <v>GroupName70</v>
      </c>
      <c r="L287" s="33" t="s">
        <v>281</v>
      </c>
    </row>
    <row r="288" customHeight="1" spans="5:12">
      <c r="E288" s="34"/>
      <c r="F288" s="34"/>
      <c r="G288" s="34"/>
      <c r="H288" s="34" t="s">
        <v>282</v>
      </c>
      <c r="I288" s="34"/>
      <c r="J288" s="34"/>
      <c r="K288" s="33" t="str">
        <f t="shared" si="4"/>
        <v>GroupPrice70</v>
      </c>
      <c r="L288" s="33" t="s">
        <v>282</v>
      </c>
    </row>
    <row r="289" customHeight="1" spans="5:12">
      <c r="E289" s="34" t="s">
        <v>283</v>
      </c>
      <c r="F289" s="34"/>
      <c r="G289" s="34"/>
      <c r="H289" s="34"/>
      <c r="I289" s="34"/>
      <c r="J289" s="34"/>
      <c r="K289" s="33" t="str">
        <f t="shared" si="4"/>
        <v>DropChance71</v>
      </c>
      <c r="L289" s="33" t="s">
        <v>283</v>
      </c>
    </row>
    <row r="290" customHeight="1" spans="5:12">
      <c r="E290" s="34"/>
      <c r="F290" s="34" t="s">
        <v>284</v>
      </c>
      <c r="G290" s="34"/>
      <c r="H290" s="34"/>
      <c r="I290" s="34"/>
      <c r="J290" s="34"/>
      <c r="K290" s="33" t="str">
        <f t="shared" si="4"/>
        <v>DropGroupID71</v>
      </c>
      <c r="L290" s="33" t="s">
        <v>284</v>
      </c>
    </row>
    <row r="291" customHeight="1" spans="5:12">
      <c r="E291" s="34"/>
      <c r="F291" s="34"/>
      <c r="G291" s="34" t="s">
        <v>285</v>
      </c>
      <c r="H291" s="34"/>
      <c r="I291" s="34"/>
      <c r="J291" s="34"/>
      <c r="K291" s="33" t="str">
        <f t="shared" si="4"/>
        <v>GroupName71</v>
      </c>
      <c r="L291" s="33" t="s">
        <v>285</v>
      </c>
    </row>
    <row r="292" customHeight="1" spans="5:12">
      <c r="E292" s="34"/>
      <c r="F292" s="34"/>
      <c r="G292" s="34"/>
      <c r="H292" s="34" t="s">
        <v>286</v>
      </c>
      <c r="I292" s="34"/>
      <c r="J292" s="34"/>
      <c r="K292" s="33" t="str">
        <f t="shared" si="4"/>
        <v>GroupPrice71</v>
      </c>
      <c r="L292" s="33" t="s">
        <v>286</v>
      </c>
    </row>
    <row r="293" customHeight="1" spans="5:12">
      <c r="E293" s="34" t="s">
        <v>287</v>
      </c>
      <c r="F293" s="34"/>
      <c r="G293" s="34"/>
      <c r="H293" s="34"/>
      <c r="I293" s="34"/>
      <c r="J293" s="34"/>
      <c r="K293" s="33" t="str">
        <f t="shared" si="4"/>
        <v>DropChance72</v>
      </c>
      <c r="L293" s="33" t="s">
        <v>287</v>
      </c>
    </row>
    <row r="294" customHeight="1" spans="5:12">
      <c r="E294" s="34"/>
      <c r="F294" s="34" t="s">
        <v>288</v>
      </c>
      <c r="G294" s="34"/>
      <c r="H294" s="34"/>
      <c r="I294" s="34"/>
      <c r="J294" s="34"/>
      <c r="K294" s="33" t="str">
        <f t="shared" si="4"/>
        <v>DropGroupID72</v>
      </c>
      <c r="L294" s="33" t="s">
        <v>288</v>
      </c>
    </row>
    <row r="295" customHeight="1" spans="5:12">
      <c r="E295" s="34"/>
      <c r="F295" s="34"/>
      <c r="G295" s="34" t="s">
        <v>289</v>
      </c>
      <c r="H295" s="34"/>
      <c r="I295" s="34"/>
      <c r="J295" s="34"/>
      <c r="K295" s="33" t="str">
        <f t="shared" si="4"/>
        <v>GroupName72</v>
      </c>
      <c r="L295" s="33" t="s">
        <v>289</v>
      </c>
    </row>
    <row r="296" customHeight="1" spans="5:12">
      <c r="E296" s="34"/>
      <c r="F296" s="34"/>
      <c r="G296" s="34"/>
      <c r="H296" s="34" t="s">
        <v>290</v>
      </c>
      <c r="I296" s="34"/>
      <c r="J296" s="34"/>
      <c r="K296" s="33" t="str">
        <f t="shared" si="4"/>
        <v>GroupPrice72</v>
      </c>
      <c r="L296" s="33" t="s">
        <v>290</v>
      </c>
    </row>
    <row r="297" customHeight="1" spans="5:12">
      <c r="E297" s="34" t="s">
        <v>291</v>
      </c>
      <c r="F297" s="34"/>
      <c r="G297" s="34"/>
      <c r="H297" s="34"/>
      <c r="I297" s="34"/>
      <c r="J297" s="34"/>
      <c r="K297" s="33" t="str">
        <f t="shared" si="4"/>
        <v>DropChance73</v>
      </c>
      <c r="L297" s="33" t="s">
        <v>291</v>
      </c>
    </row>
    <row r="298" customHeight="1" spans="5:12">
      <c r="E298" s="34"/>
      <c r="F298" s="34" t="s">
        <v>292</v>
      </c>
      <c r="G298" s="34"/>
      <c r="H298" s="34"/>
      <c r="I298" s="34"/>
      <c r="J298" s="34"/>
      <c r="K298" s="33" t="str">
        <f t="shared" si="4"/>
        <v>DropGroupID73</v>
      </c>
      <c r="L298" s="33" t="s">
        <v>292</v>
      </c>
    </row>
    <row r="299" customHeight="1" spans="5:12">
      <c r="E299" s="34"/>
      <c r="F299" s="34"/>
      <c r="G299" s="34" t="s">
        <v>293</v>
      </c>
      <c r="H299" s="34"/>
      <c r="I299" s="34"/>
      <c r="J299" s="34"/>
      <c r="K299" s="33" t="str">
        <f t="shared" si="4"/>
        <v>GroupName73</v>
      </c>
      <c r="L299" s="33" t="s">
        <v>293</v>
      </c>
    </row>
    <row r="300" customHeight="1" spans="5:12">
      <c r="E300" s="34"/>
      <c r="F300" s="34"/>
      <c r="G300" s="34"/>
      <c r="H300" s="34" t="s">
        <v>294</v>
      </c>
      <c r="I300" s="34"/>
      <c r="J300" s="34"/>
      <c r="K300" s="33" t="str">
        <f t="shared" si="4"/>
        <v>GroupPrice73</v>
      </c>
      <c r="L300" s="33" t="s">
        <v>294</v>
      </c>
    </row>
    <row r="301" customHeight="1" spans="5:12">
      <c r="E301" s="34" t="s">
        <v>295</v>
      </c>
      <c r="F301" s="34"/>
      <c r="G301" s="34"/>
      <c r="H301" s="34"/>
      <c r="I301" s="34"/>
      <c r="J301" s="34"/>
      <c r="K301" s="33" t="str">
        <f t="shared" si="4"/>
        <v>DropChance74</v>
      </c>
      <c r="L301" s="33" t="s">
        <v>295</v>
      </c>
    </row>
    <row r="302" customHeight="1" spans="5:12">
      <c r="E302" s="34"/>
      <c r="F302" s="34" t="s">
        <v>296</v>
      </c>
      <c r="G302" s="34"/>
      <c r="H302" s="34"/>
      <c r="I302" s="34"/>
      <c r="J302" s="34"/>
      <c r="K302" s="33" t="str">
        <f t="shared" si="4"/>
        <v>DropGroupID74</v>
      </c>
      <c r="L302" s="33" t="s">
        <v>296</v>
      </c>
    </row>
    <row r="303" customHeight="1" spans="5:12">
      <c r="E303" s="34"/>
      <c r="F303" s="34"/>
      <c r="G303" s="34" t="s">
        <v>297</v>
      </c>
      <c r="H303" s="34"/>
      <c r="I303" s="34"/>
      <c r="J303" s="34"/>
      <c r="K303" s="33" t="str">
        <f t="shared" si="4"/>
        <v>GroupName74</v>
      </c>
      <c r="L303" s="33" t="s">
        <v>297</v>
      </c>
    </row>
    <row r="304" customHeight="1" spans="5:12">
      <c r="E304" s="34"/>
      <c r="F304" s="34"/>
      <c r="G304" s="34"/>
      <c r="H304" s="34" t="s">
        <v>298</v>
      </c>
      <c r="I304" s="34"/>
      <c r="J304" s="34"/>
      <c r="K304" s="33" t="str">
        <f t="shared" si="4"/>
        <v>GroupPrice74</v>
      </c>
      <c r="L304" s="33" t="s">
        <v>298</v>
      </c>
    </row>
    <row r="305" customHeight="1" spans="5:12">
      <c r="E305" s="34" t="s">
        <v>299</v>
      </c>
      <c r="F305" s="34"/>
      <c r="G305" s="34"/>
      <c r="H305" s="34"/>
      <c r="I305" s="34"/>
      <c r="J305" s="34"/>
      <c r="K305" s="33" t="str">
        <f t="shared" si="4"/>
        <v>DropChance75</v>
      </c>
      <c r="L305" s="33" t="s">
        <v>299</v>
      </c>
    </row>
    <row r="306" customHeight="1" spans="5:12">
      <c r="E306" s="34"/>
      <c r="F306" s="34" t="s">
        <v>300</v>
      </c>
      <c r="G306" s="34"/>
      <c r="H306" s="34"/>
      <c r="I306" s="34"/>
      <c r="J306" s="34"/>
      <c r="K306" s="33" t="str">
        <f t="shared" si="4"/>
        <v>DropGroupID75</v>
      </c>
      <c r="L306" s="33" t="s">
        <v>300</v>
      </c>
    </row>
    <row r="307" customHeight="1" spans="5:12">
      <c r="E307" s="34"/>
      <c r="F307" s="34"/>
      <c r="G307" s="34" t="s">
        <v>301</v>
      </c>
      <c r="H307" s="34"/>
      <c r="I307" s="34"/>
      <c r="J307" s="34"/>
      <c r="K307" s="33" t="str">
        <f t="shared" si="4"/>
        <v>GroupName75</v>
      </c>
      <c r="L307" s="33" t="s">
        <v>301</v>
      </c>
    </row>
    <row r="308" customHeight="1" spans="5:12">
      <c r="E308" s="34"/>
      <c r="F308" s="34"/>
      <c r="G308" s="34"/>
      <c r="H308" s="34" t="s">
        <v>302</v>
      </c>
      <c r="I308" s="34"/>
      <c r="J308" s="34"/>
      <c r="K308" s="33" t="str">
        <f t="shared" si="4"/>
        <v>GroupPrice75</v>
      </c>
      <c r="L308" s="33" t="s">
        <v>302</v>
      </c>
    </row>
    <row r="309" customHeight="1" spans="5:12">
      <c r="E309" s="34" t="s">
        <v>303</v>
      </c>
      <c r="F309" s="34"/>
      <c r="G309" s="34"/>
      <c r="H309" s="34"/>
      <c r="I309" s="34"/>
      <c r="J309" s="34"/>
      <c r="K309" s="33" t="str">
        <f t="shared" si="4"/>
        <v>DropChance76</v>
      </c>
      <c r="L309" s="33" t="s">
        <v>303</v>
      </c>
    </row>
    <row r="310" customHeight="1" spans="5:12">
      <c r="E310" s="34"/>
      <c r="F310" s="34" t="s">
        <v>304</v>
      </c>
      <c r="G310" s="34"/>
      <c r="H310" s="34"/>
      <c r="I310" s="34"/>
      <c r="J310" s="34"/>
      <c r="K310" s="33" t="str">
        <f t="shared" si="4"/>
        <v>DropGroupID76</v>
      </c>
      <c r="L310" s="33" t="s">
        <v>304</v>
      </c>
    </row>
    <row r="311" customHeight="1" spans="5:12">
      <c r="E311" s="34"/>
      <c r="F311" s="34"/>
      <c r="G311" s="34" t="s">
        <v>305</v>
      </c>
      <c r="H311" s="34"/>
      <c r="I311" s="34"/>
      <c r="J311" s="34"/>
      <c r="K311" s="33" t="str">
        <f t="shared" si="4"/>
        <v>GroupName76</v>
      </c>
      <c r="L311" s="33" t="s">
        <v>305</v>
      </c>
    </row>
    <row r="312" customHeight="1" spans="5:12">
      <c r="E312" s="34"/>
      <c r="F312" s="34"/>
      <c r="G312" s="34"/>
      <c r="H312" s="34" t="s">
        <v>306</v>
      </c>
      <c r="I312" s="34"/>
      <c r="J312" s="34"/>
      <c r="K312" s="33" t="str">
        <f t="shared" si="4"/>
        <v>GroupPrice76</v>
      </c>
      <c r="L312" s="33" t="s">
        <v>306</v>
      </c>
    </row>
    <row r="313" customHeight="1" spans="5:12">
      <c r="E313" s="34" t="s">
        <v>307</v>
      </c>
      <c r="F313" s="34"/>
      <c r="G313" s="34"/>
      <c r="H313" s="34"/>
      <c r="I313" s="34"/>
      <c r="J313" s="34"/>
      <c r="K313" s="33" t="str">
        <f t="shared" si="4"/>
        <v>DropChance77</v>
      </c>
      <c r="L313" s="33" t="s">
        <v>307</v>
      </c>
    </row>
    <row r="314" customHeight="1" spans="5:12">
      <c r="E314" s="34"/>
      <c r="F314" s="34" t="s">
        <v>308</v>
      </c>
      <c r="G314" s="34"/>
      <c r="H314" s="34"/>
      <c r="I314" s="34"/>
      <c r="J314" s="34"/>
      <c r="K314" s="33" t="str">
        <f t="shared" si="4"/>
        <v>DropGroupID77</v>
      </c>
      <c r="L314" s="33" t="s">
        <v>308</v>
      </c>
    </row>
    <row r="315" customHeight="1" spans="5:12">
      <c r="E315" s="34"/>
      <c r="F315" s="34"/>
      <c r="G315" s="34" t="s">
        <v>309</v>
      </c>
      <c r="H315" s="34"/>
      <c r="I315" s="34"/>
      <c r="J315" s="34"/>
      <c r="K315" s="33" t="str">
        <f t="shared" si="4"/>
        <v>GroupName77</v>
      </c>
      <c r="L315" s="33" t="s">
        <v>309</v>
      </c>
    </row>
    <row r="316" customHeight="1" spans="5:12">
      <c r="E316" s="34"/>
      <c r="F316" s="34"/>
      <c r="G316" s="34"/>
      <c r="H316" s="34" t="s">
        <v>310</v>
      </c>
      <c r="I316" s="34"/>
      <c r="J316" s="34"/>
      <c r="K316" s="33" t="str">
        <f t="shared" si="4"/>
        <v>GroupPrice77</v>
      </c>
      <c r="L316" s="33" t="s">
        <v>310</v>
      </c>
    </row>
    <row r="317" customHeight="1" spans="5:12">
      <c r="E317" s="34" t="s">
        <v>311</v>
      </c>
      <c r="F317" s="34"/>
      <c r="G317" s="34"/>
      <c r="H317" s="34"/>
      <c r="I317" s="34"/>
      <c r="J317" s="34"/>
      <c r="K317" s="33" t="str">
        <f t="shared" si="4"/>
        <v>DropChance78</v>
      </c>
      <c r="L317" s="33" t="s">
        <v>311</v>
      </c>
    </row>
    <row r="318" customHeight="1" spans="5:12">
      <c r="E318" s="34"/>
      <c r="F318" s="34" t="s">
        <v>312</v>
      </c>
      <c r="G318" s="34"/>
      <c r="H318" s="34"/>
      <c r="I318" s="34"/>
      <c r="J318" s="34"/>
      <c r="K318" s="33" t="str">
        <f t="shared" si="4"/>
        <v>DropGroupID78</v>
      </c>
      <c r="L318" s="33" t="s">
        <v>312</v>
      </c>
    </row>
    <row r="319" customHeight="1" spans="5:12">
      <c r="E319" s="34"/>
      <c r="F319" s="34"/>
      <c r="G319" s="34" t="s">
        <v>313</v>
      </c>
      <c r="H319" s="34"/>
      <c r="I319" s="34"/>
      <c r="J319" s="34"/>
      <c r="K319" s="33" t="str">
        <f t="shared" si="4"/>
        <v>GroupName78</v>
      </c>
      <c r="L319" s="33" t="s">
        <v>313</v>
      </c>
    </row>
    <row r="320" customHeight="1" spans="5:12">
      <c r="E320" s="34"/>
      <c r="F320" s="34"/>
      <c r="G320" s="34"/>
      <c r="H320" s="34" t="s">
        <v>314</v>
      </c>
      <c r="I320" s="34"/>
      <c r="J320" s="34"/>
      <c r="K320" s="33" t="str">
        <f t="shared" si="4"/>
        <v>GroupPrice78</v>
      </c>
      <c r="L320" s="33" t="s">
        <v>314</v>
      </c>
    </row>
    <row r="321" customHeight="1" spans="5:12">
      <c r="E321" s="34" t="s">
        <v>315</v>
      </c>
      <c r="F321" s="34"/>
      <c r="G321" s="34"/>
      <c r="H321" s="34"/>
      <c r="I321" s="34"/>
      <c r="J321" s="34"/>
      <c r="K321" s="33" t="str">
        <f t="shared" si="4"/>
        <v>DropChance79</v>
      </c>
      <c r="L321" s="33" t="s">
        <v>315</v>
      </c>
    </row>
    <row r="322" customHeight="1" spans="5:12">
      <c r="E322" s="34"/>
      <c r="F322" s="34" t="s">
        <v>316</v>
      </c>
      <c r="G322" s="34"/>
      <c r="H322" s="34"/>
      <c r="I322" s="34"/>
      <c r="J322" s="34"/>
      <c r="K322" s="33" t="str">
        <f t="shared" si="4"/>
        <v>DropGroupID79</v>
      </c>
      <c r="L322" s="33" t="s">
        <v>316</v>
      </c>
    </row>
    <row r="323" customHeight="1" spans="5:12">
      <c r="E323" s="34"/>
      <c r="F323" s="34"/>
      <c r="G323" s="34" t="s">
        <v>317</v>
      </c>
      <c r="H323" s="34"/>
      <c r="I323" s="34"/>
      <c r="J323" s="34"/>
      <c r="K323" s="33" t="str">
        <f t="shared" si="4"/>
        <v>GroupName79</v>
      </c>
      <c r="L323" s="33" t="s">
        <v>317</v>
      </c>
    </row>
    <row r="324" customHeight="1" spans="5:12">
      <c r="E324" s="34"/>
      <c r="F324" s="34"/>
      <c r="G324" s="34"/>
      <c r="H324" s="34" t="s">
        <v>318</v>
      </c>
      <c r="I324" s="34"/>
      <c r="J324" s="34"/>
      <c r="K324" s="33" t="str">
        <f t="shared" si="4"/>
        <v>GroupPrice79</v>
      </c>
      <c r="L324" s="33" t="s">
        <v>318</v>
      </c>
    </row>
    <row r="325" customHeight="1" spans="5:12">
      <c r="E325" s="34" t="s">
        <v>319</v>
      </c>
      <c r="F325" s="34"/>
      <c r="G325" s="34"/>
      <c r="H325" s="34"/>
      <c r="I325" s="34"/>
      <c r="J325" s="34"/>
      <c r="K325" s="33" t="str">
        <f t="shared" si="4"/>
        <v>DropChance80</v>
      </c>
      <c r="L325" s="33" t="s">
        <v>319</v>
      </c>
    </row>
    <row r="326" customHeight="1" spans="5:12">
      <c r="E326" s="34"/>
      <c r="F326" s="34" t="s">
        <v>320</v>
      </c>
      <c r="G326" s="34"/>
      <c r="H326" s="34"/>
      <c r="I326" s="34"/>
      <c r="J326" s="34"/>
      <c r="K326" s="33" t="str">
        <f t="shared" si="4"/>
        <v>DropGroupID80</v>
      </c>
      <c r="L326" s="33" t="s">
        <v>320</v>
      </c>
    </row>
    <row r="327" customHeight="1" spans="5:12">
      <c r="E327" s="34"/>
      <c r="F327" s="34"/>
      <c r="G327" s="34" t="s">
        <v>321</v>
      </c>
      <c r="H327" s="34"/>
      <c r="I327" s="34"/>
      <c r="J327" s="34"/>
      <c r="K327" s="33" t="str">
        <f t="shared" si="4"/>
        <v>GroupName80</v>
      </c>
      <c r="L327" s="33" t="s">
        <v>321</v>
      </c>
    </row>
    <row r="328" customHeight="1" spans="5:12">
      <c r="E328" s="34"/>
      <c r="F328" s="34"/>
      <c r="G328" s="34"/>
      <c r="H328" s="34" t="s">
        <v>322</v>
      </c>
      <c r="I328" s="34"/>
      <c r="J328" s="34"/>
      <c r="K328" s="33" t="str">
        <f t="shared" si="4"/>
        <v>GroupPrice80</v>
      </c>
      <c r="L328" s="33" t="s">
        <v>322</v>
      </c>
    </row>
    <row r="329" customHeight="1" spans="5:12">
      <c r="E329" s="34" t="s">
        <v>323</v>
      </c>
      <c r="F329" s="34"/>
      <c r="G329" s="34"/>
      <c r="H329" s="34"/>
      <c r="I329" s="34"/>
      <c r="J329" s="34"/>
      <c r="K329" s="33" t="str">
        <f t="shared" si="4"/>
        <v>DropChance81</v>
      </c>
      <c r="L329" s="33" t="s">
        <v>323</v>
      </c>
    </row>
    <row r="330" customHeight="1" spans="5:12">
      <c r="E330" s="34"/>
      <c r="F330" s="34" t="s">
        <v>324</v>
      </c>
      <c r="G330" s="34"/>
      <c r="H330" s="34"/>
      <c r="I330" s="34"/>
      <c r="J330" s="34"/>
      <c r="K330" s="33" t="str">
        <f t="shared" ref="K330:K393" si="5">E330&amp;F330&amp;G330&amp;H330</f>
        <v>DropGroupID81</v>
      </c>
      <c r="L330" s="33" t="s">
        <v>324</v>
      </c>
    </row>
    <row r="331" customHeight="1" spans="5:12">
      <c r="E331" s="34"/>
      <c r="F331" s="34"/>
      <c r="G331" s="34" t="s">
        <v>325</v>
      </c>
      <c r="H331" s="34"/>
      <c r="I331" s="34"/>
      <c r="J331" s="34"/>
      <c r="K331" s="33" t="str">
        <f t="shared" si="5"/>
        <v>GroupName81</v>
      </c>
      <c r="L331" s="33" t="s">
        <v>325</v>
      </c>
    </row>
    <row r="332" customHeight="1" spans="5:12">
      <c r="E332" s="34"/>
      <c r="F332" s="34"/>
      <c r="G332" s="34"/>
      <c r="H332" s="34" t="s">
        <v>326</v>
      </c>
      <c r="I332" s="34"/>
      <c r="J332" s="34"/>
      <c r="K332" s="33" t="str">
        <f t="shared" si="5"/>
        <v>GroupPrice81</v>
      </c>
      <c r="L332" s="33" t="s">
        <v>326</v>
      </c>
    </row>
    <row r="333" customHeight="1" spans="5:12">
      <c r="E333" s="34" t="s">
        <v>327</v>
      </c>
      <c r="F333" s="34"/>
      <c r="G333" s="34"/>
      <c r="H333" s="34"/>
      <c r="I333" s="34"/>
      <c r="J333" s="34"/>
      <c r="K333" s="33" t="str">
        <f t="shared" si="5"/>
        <v>DropChance82</v>
      </c>
      <c r="L333" s="33" t="s">
        <v>327</v>
      </c>
    </row>
    <row r="334" customHeight="1" spans="5:12">
      <c r="E334" s="34"/>
      <c r="F334" s="34" t="s">
        <v>328</v>
      </c>
      <c r="G334" s="34"/>
      <c r="H334" s="34"/>
      <c r="I334" s="34"/>
      <c r="J334" s="34"/>
      <c r="K334" s="33" t="str">
        <f t="shared" si="5"/>
        <v>DropGroupID82</v>
      </c>
      <c r="L334" s="33" t="s">
        <v>328</v>
      </c>
    </row>
    <row r="335" customHeight="1" spans="5:12">
      <c r="E335" s="34"/>
      <c r="F335" s="34"/>
      <c r="G335" s="34" t="s">
        <v>329</v>
      </c>
      <c r="H335" s="34"/>
      <c r="I335" s="34"/>
      <c r="J335" s="34"/>
      <c r="K335" s="33" t="str">
        <f t="shared" si="5"/>
        <v>GroupName82</v>
      </c>
      <c r="L335" s="33" t="s">
        <v>329</v>
      </c>
    </row>
    <row r="336" customHeight="1" spans="5:12">
      <c r="E336" s="34"/>
      <c r="F336" s="34"/>
      <c r="G336" s="34"/>
      <c r="H336" s="34" t="s">
        <v>330</v>
      </c>
      <c r="I336" s="34"/>
      <c r="J336" s="34"/>
      <c r="K336" s="33" t="str">
        <f t="shared" si="5"/>
        <v>GroupPrice82</v>
      </c>
      <c r="L336" s="33" t="s">
        <v>330</v>
      </c>
    </row>
    <row r="337" customHeight="1" spans="5:12">
      <c r="E337" s="34" t="s">
        <v>331</v>
      </c>
      <c r="F337" s="34"/>
      <c r="G337" s="34"/>
      <c r="H337" s="34"/>
      <c r="I337" s="34"/>
      <c r="J337" s="34"/>
      <c r="K337" s="33" t="str">
        <f t="shared" si="5"/>
        <v>DropChance83</v>
      </c>
      <c r="L337" s="33" t="s">
        <v>331</v>
      </c>
    </row>
    <row r="338" customHeight="1" spans="5:12">
      <c r="E338" s="34"/>
      <c r="F338" s="34" t="s">
        <v>332</v>
      </c>
      <c r="G338" s="34"/>
      <c r="H338" s="34"/>
      <c r="I338" s="34"/>
      <c r="J338" s="34"/>
      <c r="K338" s="33" t="str">
        <f t="shared" si="5"/>
        <v>DropGroupID83</v>
      </c>
      <c r="L338" s="33" t="s">
        <v>332</v>
      </c>
    </row>
    <row r="339" customHeight="1" spans="5:12">
      <c r="E339" s="34"/>
      <c r="F339" s="34"/>
      <c r="G339" s="34" t="s">
        <v>333</v>
      </c>
      <c r="H339" s="34"/>
      <c r="I339" s="34"/>
      <c r="J339" s="34"/>
      <c r="K339" s="33" t="str">
        <f t="shared" si="5"/>
        <v>GroupName83</v>
      </c>
      <c r="L339" s="33" t="s">
        <v>333</v>
      </c>
    </row>
    <row r="340" customHeight="1" spans="5:12">
      <c r="E340" s="34"/>
      <c r="F340" s="34"/>
      <c r="G340" s="34"/>
      <c r="H340" s="34" t="s">
        <v>334</v>
      </c>
      <c r="I340" s="34"/>
      <c r="J340" s="34"/>
      <c r="K340" s="33" t="str">
        <f t="shared" si="5"/>
        <v>GroupPrice83</v>
      </c>
      <c r="L340" s="33" t="s">
        <v>334</v>
      </c>
    </row>
    <row r="341" customHeight="1" spans="5:12">
      <c r="E341" s="34" t="s">
        <v>335</v>
      </c>
      <c r="F341" s="34"/>
      <c r="G341" s="34"/>
      <c r="H341" s="34"/>
      <c r="I341" s="34"/>
      <c r="J341" s="34"/>
      <c r="K341" s="33" t="str">
        <f t="shared" si="5"/>
        <v>DropChance84</v>
      </c>
      <c r="L341" s="33" t="s">
        <v>335</v>
      </c>
    </row>
    <row r="342" customHeight="1" spans="5:12">
      <c r="E342" s="34"/>
      <c r="F342" s="34" t="s">
        <v>336</v>
      </c>
      <c r="G342" s="34"/>
      <c r="H342" s="34"/>
      <c r="I342" s="34"/>
      <c r="J342" s="34"/>
      <c r="K342" s="33" t="str">
        <f t="shared" si="5"/>
        <v>DropGroupID84</v>
      </c>
      <c r="L342" s="33" t="s">
        <v>336</v>
      </c>
    </row>
    <row r="343" customHeight="1" spans="5:12">
      <c r="E343" s="34"/>
      <c r="F343" s="34"/>
      <c r="G343" s="34" t="s">
        <v>337</v>
      </c>
      <c r="H343" s="34"/>
      <c r="I343" s="34"/>
      <c r="J343" s="34"/>
      <c r="K343" s="33" t="str">
        <f t="shared" si="5"/>
        <v>GroupName84</v>
      </c>
      <c r="L343" s="33" t="s">
        <v>337</v>
      </c>
    </row>
    <row r="344" customHeight="1" spans="5:12">
      <c r="E344" s="34"/>
      <c r="F344" s="34"/>
      <c r="G344" s="34"/>
      <c r="H344" s="34" t="s">
        <v>338</v>
      </c>
      <c r="I344" s="34"/>
      <c r="J344" s="34"/>
      <c r="K344" s="33" t="str">
        <f t="shared" si="5"/>
        <v>GroupPrice84</v>
      </c>
      <c r="L344" s="33" t="s">
        <v>338</v>
      </c>
    </row>
    <row r="345" customHeight="1" spans="5:12">
      <c r="E345" s="34" t="s">
        <v>339</v>
      </c>
      <c r="F345" s="34"/>
      <c r="G345" s="34"/>
      <c r="H345" s="34"/>
      <c r="I345" s="34"/>
      <c r="J345" s="34"/>
      <c r="K345" s="33" t="str">
        <f t="shared" si="5"/>
        <v>DropChance85</v>
      </c>
      <c r="L345" s="33" t="s">
        <v>339</v>
      </c>
    </row>
    <row r="346" customHeight="1" spans="5:12">
      <c r="E346" s="34"/>
      <c r="F346" s="34" t="s">
        <v>340</v>
      </c>
      <c r="G346" s="34"/>
      <c r="H346" s="34"/>
      <c r="I346" s="34"/>
      <c r="J346" s="34"/>
      <c r="K346" s="33" t="str">
        <f t="shared" si="5"/>
        <v>DropGroupID85</v>
      </c>
      <c r="L346" s="33" t="s">
        <v>340</v>
      </c>
    </row>
    <row r="347" customHeight="1" spans="5:12">
      <c r="E347" s="34"/>
      <c r="F347" s="34"/>
      <c r="G347" s="34" t="s">
        <v>341</v>
      </c>
      <c r="H347" s="34"/>
      <c r="I347" s="34"/>
      <c r="J347" s="34"/>
      <c r="K347" s="33" t="str">
        <f t="shared" si="5"/>
        <v>GroupName85</v>
      </c>
      <c r="L347" s="33" t="s">
        <v>341</v>
      </c>
    </row>
    <row r="348" customHeight="1" spans="5:12">
      <c r="E348" s="34"/>
      <c r="F348" s="34"/>
      <c r="G348" s="34"/>
      <c r="H348" s="34" t="s">
        <v>342</v>
      </c>
      <c r="I348" s="34"/>
      <c r="J348" s="34"/>
      <c r="K348" s="33" t="str">
        <f t="shared" si="5"/>
        <v>GroupPrice85</v>
      </c>
      <c r="L348" s="33" t="s">
        <v>342</v>
      </c>
    </row>
    <row r="349" customHeight="1" spans="5:12">
      <c r="E349" s="34" t="s">
        <v>343</v>
      </c>
      <c r="F349" s="34"/>
      <c r="G349" s="34"/>
      <c r="H349" s="34"/>
      <c r="I349" s="34"/>
      <c r="J349" s="34"/>
      <c r="K349" s="33" t="str">
        <f t="shared" si="5"/>
        <v>DropChance86</v>
      </c>
      <c r="L349" s="33" t="s">
        <v>343</v>
      </c>
    </row>
    <row r="350" customHeight="1" spans="5:12">
      <c r="E350" s="34"/>
      <c r="F350" s="34" t="s">
        <v>344</v>
      </c>
      <c r="G350" s="34"/>
      <c r="H350" s="34"/>
      <c r="I350" s="34"/>
      <c r="J350" s="34"/>
      <c r="K350" s="33" t="str">
        <f t="shared" si="5"/>
        <v>DropGroupID86</v>
      </c>
      <c r="L350" s="33" t="s">
        <v>344</v>
      </c>
    </row>
    <row r="351" customHeight="1" spans="5:12">
      <c r="E351" s="34"/>
      <c r="F351" s="34"/>
      <c r="G351" s="34" t="s">
        <v>345</v>
      </c>
      <c r="H351" s="34"/>
      <c r="I351" s="34"/>
      <c r="J351" s="34"/>
      <c r="K351" s="33" t="str">
        <f t="shared" si="5"/>
        <v>GroupName86</v>
      </c>
      <c r="L351" s="33" t="s">
        <v>345</v>
      </c>
    </row>
    <row r="352" customHeight="1" spans="5:12">
      <c r="E352" s="34"/>
      <c r="F352" s="34"/>
      <c r="G352" s="34"/>
      <c r="H352" s="34" t="s">
        <v>346</v>
      </c>
      <c r="I352" s="34"/>
      <c r="J352" s="34"/>
      <c r="K352" s="33" t="str">
        <f t="shared" si="5"/>
        <v>GroupPrice86</v>
      </c>
      <c r="L352" s="33" t="s">
        <v>346</v>
      </c>
    </row>
    <row r="353" customHeight="1" spans="5:12">
      <c r="E353" s="34" t="s">
        <v>347</v>
      </c>
      <c r="F353" s="34"/>
      <c r="G353" s="34"/>
      <c r="H353" s="34"/>
      <c r="I353" s="34"/>
      <c r="J353" s="34"/>
      <c r="K353" s="33" t="str">
        <f t="shared" si="5"/>
        <v>DropChance87</v>
      </c>
      <c r="L353" s="33" t="s">
        <v>347</v>
      </c>
    </row>
    <row r="354" customHeight="1" spans="5:12">
      <c r="E354" s="34"/>
      <c r="F354" s="34" t="s">
        <v>348</v>
      </c>
      <c r="G354" s="34"/>
      <c r="H354" s="34"/>
      <c r="I354" s="34"/>
      <c r="J354" s="34"/>
      <c r="K354" s="33" t="str">
        <f t="shared" si="5"/>
        <v>DropGroupID87</v>
      </c>
      <c r="L354" s="33" t="s">
        <v>348</v>
      </c>
    </row>
    <row r="355" customHeight="1" spans="5:12">
      <c r="E355" s="34"/>
      <c r="F355" s="34"/>
      <c r="G355" s="34" t="s">
        <v>349</v>
      </c>
      <c r="H355" s="34"/>
      <c r="I355" s="34"/>
      <c r="J355" s="34"/>
      <c r="K355" s="33" t="str">
        <f t="shared" si="5"/>
        <v>GroupName87</v>
      </c>
      <c r="L355" s="33" t="s">
        <v>349</v>
      </c>
    </row>
    <row r="356" customHeight="1" spans="5:12">
      <c r="E356" s="34"/>
      <c r="F356" s="34"/>
      <c r="G356" s="34"/>
      <c r="H356" s="34" t="s">
        <v>350</v>
      </c>
      <c r="I356" s="34"/>
      <c r="J356" s="34"/>
      <c r="K356" s="33" t="str">
        <f t="shared" si="5"/>
        <v>GroupPrice87</v>
      </c>
      <c r="L356" s="33" t="s">
        <v>350</v>
      </c>
    </row>
    <row r="357" customHeight="1" spans="5:12">
      <c r="E357" s="34" t="s">
        <v>351</v>
      </c>
      <c r="F357" s="34"/>
      <c r="G357" s="34"/>
      <c r="H357" s="34"/>
      <c r="I357" s="34"/>
      <c r="J357" s="34"/>
      <c r="K357" s="33" t="str">
        <f t="shared" si="5"/>
        <v>DropChance88</v>
      </c>
      <c r="L357" s="33" t="s">
        <v>351</v>
      </c>
    </row>
    <row r="358" customHeight="1" spans="5:12">
      <c r="E358" s="34"/>
      <c r="F358" s="34" t="s">
        <v>352</v>
      </c>
      <c r="G358" s="34"/>
      <c r="H358" s="34"/>
      <c r="I358" s="34"/>
      <c r="J358" s="34"/>
      <c r="K358" s="33" t="str">
        <f t="shared" si="5"/>
        <v>DropGroupID88</v>
      </c>
      <c r="L358" s="33" t="s">
        <v>352</v>
      </c>
    </row>
    <row r="359" customHeight="1" spans="5:12">
      <c r="E359" s="34"/>
      <c r="F359" s="34"/>
      <c r="G359" s="34" t="s">
        <v>353</v>
      </c>
      <c r="H359" s="34"/>
      <c r="I359" s="34"/>
      <c r="J359" s="34"/>
      <c r="K359" s="33" t="str">
        <f t="shared" si="5"/>
        <v>GroupName88</v>
      </c>
      <c r="L359" s="33" t="s">
        <v>353</v>
      </c>
    </row>
    <row r="360" customHeight="1" spans="5:12">
      <c r="E360" s="34"/>
      <c r="F360" s="34"/>
      <c r="G360" s="34"/>
      <c r="H360" s="34" t="s">
        <v>354</v>
      </c>
      <c r="I360" s="34"/>
      <c r="J360" s="34"/>
      <c r="K360" s="33" t="str">
        <f t="shared" si="5"/>
        <v>GroupPrice88</v>
      </c>
      <c r="L360" s="33" t="s">
        <v>354</v>
      </c>
    </row>
    <row r="361" customHeight="1" spans="5:12">
      <c r="E361" s="34" t="s">
        <v>355</v>
      </c>
      <c r="F361" s="34"/>
      <c r="G361" s="34"/>
      <c r="H361" s="34"/>
      <c r="I361" s="34"/>
      <c r="J361" s="34"/>
      <c r="K361" s="33" t="str">
        <f t="shared" si="5"/>
        <v>DropChance89</v>
      </c>
      <c r="L361" s="33" t="s">
        <v>355</v>
      </c>
    </row>
    <row r="362" customHeight="1" spans="5:12">
      <c r="E362" s="34"/>
      <c r="F362" s="34" t="s">
        <v>356</v>
      </c>
      <c r="G362" s="34"/>
      <c r="H362" s="34"/>
      <c r="I362" s="34"/>
      <c r="J362" s="34"/>
      <c r="K362" s="33" t="str">
        <f t="shared" si="5"/>
        <v>DropGroupID89</v>
      </c>
      <c r="L362" s="33" t="s">
        <v>356</v>
      </c>
    </row>
    <row r="363" customHeight="1" spans="5:12">
      <c r="E363" s="34"/>
      <c r="F363" s="34"/>
      <c r="G363" s="34" t="s">
        <v>357</v>
      </c>
      <c r="H363" s="34"/>
      <c r="I363" s="34"/>
      <c r="J363" s="34"/>
      <c r="K363" s="33" t="str">
        <f t="shared" si="5"/>
        <v>GroupName89</v>
      </c>
      <c r="L363" s="33" t="s">
        <v>357</v>
      </c>
    </row>
    <row r="364" customHeight="1" spans="5:12">
      <c r="E364" s="34"/>
      <c r="F364" s="34"/>
      <c r="G364" s="34"/>
      <c r="H364" s="34" t="s">
        <v>358</v>
      </c>
      <c r="I364" s="34"/>
      <c r="J364" s="34"/>
      <c r="K364" s="33" t="str">
        <f t="shared" si="5"/>
        <v>GroupPrice89</v>
      </c>
      <c r="L364" s="33" t="s">
        <v>358</v>
      </c>
    </row>
    <row r="365" customHeight="1" spans="5:12">
      <c r="E365" s="34" t="s">
        <v>359</v>
      </c>
      <c r="F365" s="34"/>
      <c r="G365" s="34"/>
      <c r="H365" s="34"/>
      <c r="I365" s="34"/>
      <c r="J365" s="34"/>
      <c r="K365" s="33" t="str">
        <f t="shared" si="5"/>
        <v>DropChance90</v>
      </c>
      <c r="L365" s="33" t="s">
        <v>359</v>
      </c>
    </row>
    <row r="366" customHeight="1" spans="5:12">
      <c r="E366" s="34"/>
      <c r="F366" s="34" t="s">
        <v>360</v>
      </c>
      <c r="G366" s="34"/>
      <c r="H366" s="34"/>
      <c r="I366" s="34"/>
      <c r="J366" s="34"/>
      <c r="K366" s="33" t="str">
        <f t="shared" si="5"/>
        <v>DropGroupID90</v>
      </c>
      <c r="L366" s="33" t="s">
        <v>360</v>
      </c>
    </row>
    <row r="367" customHeight="1" spans="5:12">
      <c r="E367" s="34"/>
      <c r="F367" s="34"/>
      <c r="G367" s="34" t="s">
        <v>361</v>
      </c>
      <c r="H367" s="34"/>
      <c r="I367" s="34"/>
      <c r="J367" s="34"/>
      <c r="K367" s="33" t="str">
        <f t="shared" si="5"/>
        <v>GroupName90</v>
      </c>
      <c r="L367" s="33" t="s">
        <v>361</v>
      </c>
    </row>
    <row r="368" customHeight="1" spans="5:12">
      <c r="E368" s="34"/>
      <c r="F368" s="34"/>
      <c r="G368" s="34"/>
      <c r="H368" s="34" t="s">
        <v>362</v>
      </c>
      <c r="I368" s="34"/>
      <c r="J368" s="34"/>
      <c r="K368" s="33" t="str">
        <f t="shared" si="5"/>
        <v>GroupPrice90</v>
      </c>
      <c r="L368" s="33" t="s">
        <v>362</v>
      </c>
    </row>
    <row r="369" customHeight="1" spans="5:12">
      <c r="E369" s="34" t="s">
        <v>363</v>
      </c>
      <c r="F369" s="34"/>
      <c r="G369" s="34"/>
      <c r="H369" s="34"/>
      <c r="I369" s="34"/>
      <c r="J369" s="34"/>
      <c r="K369" s="33" t="str">
        <f t="shared" si="5"/>
        <v>DropChance91</v>
      </c>
      <c r="L369" s="33" t="s">
        <v>363</v>
      </c>
    </row>
    <row r="370" customHeight="1" spans="5:12">
      <c r="E370" s="34"/>
      <c r="F370" s="34" t="s">
        <v>364</v>
      </c>
      <c r="G370" s="34"/>
      <c r="H370" s="34"/>
      <c r="I370" s="34"/>
      <c r="J370" s="34"/>
      <c r="K370" s="33" t="str">
        <f t="shared" si="5"/>
        <v>DropGroupID91</v>
      </c>
      <c r="L370" s="33" t="s">
        <v>364</v>
      </c>
    </row>
    <row r="371" customHeight="1" spans="5:12">
      <c r="E371" s="34"/>
      <c r="F371" s="34"/>
      <c r="G371" s="34" t="s">
        <v>365</v>
      </c>
      <c r="H371" s="34"/>
      <c r="I371" s="34"/>
      <c r="J371" s="34"/>
      <c r="K371" s="33" t="str">
        <f t="shared" si="5"/>
        <v>GroupName91</v>
      </c>
      <c r="L371" s="33" t="s">
        <v>365</v>
      </c>
    </row>
    <row r="372" customHeight="1" spans="5:12">
      <c r="E372" s="34"/>
      <c r="F372" s="34"/>
      <c r="G372" s="34"/>
      <c r="H372" s="34" t="s">
        <v>366</v>
      </c>
      <c r="I372" s="34"/>
      <c r="J372" s="34"/>
      <c r="K372" s="33" t="str">
        <f t="shared" si="5"/>
        <v>GroupPrice91</v>
      </c>
      <c r="L372" s="33" t="s">
        <v>366</v>
      </c>
    </row>
    <row r="373" customHeight="1" spans="5:12">
      <c r="E373" s="34" t="s">
        <v>367</v>
      </c>
      <c r="F373" s="34"/>
      <c r="G373" s="34"/>
      <c r="H373" s="34"/>
      <c r="I373" s="34"/>
      <c r="J373" s="34"/>
      <c r="K373" s="33" t="str">
        <f t="shared" si="5"/>
        <v>DropChance92</v>
      </c>
      <c r="L373" s="33" t="s">
        <v>367</v>
      </c>
    </row>
    <row r="374" customHeight="1" spans="5:12">
      <c r="E374" s="34"/>
      <c r="F374" s="34" t="s">
        <v>368</v>
      </c>
      <c r="G374" s="34"/>
      <c r="H374" s="34"/>
      <c r="I374" s="34"/>
      <c r="J374" s="34"/>
      <c r="K374" s="33" t="str">
        <f t="shared" si="5"/>
        <v>DropGroupID92</v>
      </c>
      <c r="L374" s="33" t="s">
        <v>368</v>
      </c>
    </row>
    <row r="375" customHeight="1" spans="5:12">
      <c r="E375" s="34"/>
      <c r="F375" s="34"/>
      <c r="G375" s="34" t="s">
        <v>369</v>
      </c>
      <c r="H375" s="34"/>
      <c r="I375" s="34"/>
      <c r="J375" s="34"/>
      <c r="K375" s="33" t="str">
        <f t="shared" si="5"/>
        <v>GroupName92</v>
      </c>
      <c r="L375" s="33" t="s">
        <v>369</v>
      </c>
    </row>
    <row r="376" customHeight="1" spans="5:12">
      <c r="E376" s="34"/>
      <c r="F376" s="34"/>
      <c r="G376" s="34"/>
      <c r="H376" s="34" t="s">
        <v>370</v>
      </c>
      <c r="I376" s="34"/>
      <c r="J376" s="34"/>
      <c r="K376" s="33" t="str">
        <f t="shared" si="5"/>
        <v>GroupPrice92</v>
      </c>
      <c r="L376" s="33" t="s">
        <v>370</v>
      </c>
    </row>
    <row r="377" customHeight="1" spans="5:12">
      <c r="E377" s="34" t="s">
        <v>371</v>
      </c>
      <c r="F377" s="34"/>
      <c r="G377" s="34"/>
      <c r="H377" s="34"/>
      <c r="I377" s="34"/>
      <c r="J377" s="34"/>
      <c r="K377" s="33" t="str">
        <f t="shared" si="5"/>
        <v>DropChance93</v>
      </c>
      <c r="L377" s="33" t="s">
        <v>371</v>
      </c>
    </row>
    <row r="378" customHeight="1" spans="5:12">
      <c r="E378" s="34"/>
      <c r="F378" s="34" t="s">
        <v>372</v>
      </c>
      <c r="G378" s="34"/>
      <c r="H378" s="34"/>
      <c r="I378" s="34"/>
      <c r="J378" s="34"/>
      <c r="K378" s="33" t="str">
        <f t="shared" si="5"/>
        <v>DropGroupID93</v>
      </c>
      <c r="L378" s="33" t="s">
        <v>372</v>
      </c>
    </row>
    <row r="379" customHeight="1" spans="5:12">
      <c r="E379" s="34"/>
      <c r="F379" s="34"/>
      <c r="G379" s="34" t="s">
        <v>373</v>
      </c>
      <c r="H379" s="34"/>
      <c r="I379" s="34"/>
      <c r="J379" s="34"/>
      <c r="K379" s="33" t="str">
        <f t="shared" si="5"/>
        <v>GroupName93</v>
      </c>
      <c r="L379" s="33" t="s">
        <v>373</v>
      </c>
    </row>
    <row r="380" customHeight="1" spans="5:12">
      <c r="E380" s="34"/>
      <c r="F380" s="34"/>
      <c r="G380" s="34"/>
      <c r="H380" s="34" t="s">
        <v>374</v>
      </c>
      <c r="I380" s="34"/>
      <c r="J380" s="34"/>
      <c r="K380" s="33" t="str">
        <f t="shared" si="5"/>
        <v>GroupPrice93</v>
      </c>
      <c r="L380" s="33" t="s">
        <v>374</v>
      </c>
    </row>
    <row r="381" customHeight="1" spans="5:12">
      <c r="E381" s="34" t="s">
        <v>375</v>
      </c>
      <c r="F381" s="34"/>
      <c r="G381" s="34"/>
      <c r="H381" s="34"/>
      <c r="I381" s="34"/>
      <c r="J381" s="34"/>
      <c r="K381" s="33" t="str">
        <f t="shared" si="5"/>
        <v>DropChance94</v>
      </c>
      <c r="L381" s="33" t="s">
        <v>375</v>
      </c>
    </row>
    <row r="382" customHeight="1" spans="5:12">
      <c r="E382" s="34"/>
      <c r="F382" s="34" t="s">
        <v>376</v>
      </c>
      <c r="G382" s="34"/>
      <c r="H382" s="34"/>
      <c r="I382" s="34"/>
      <c r="J382" s="34"/>
      <c r="K382" s="33" t="str">
        <f t="shared" si="5"/>
        <v>DropGroupID94</v>
      </c>
      <c r="L382" s="33" t="s">
        <v>376</v>
      </c>
    </row>
    <row r="383" customHeight="1" spans="5:12">
      <c r="E383" s="34"/>
      <c r="F383" s="34"/>
      <c r="G383" s="34" t="s">
        <v>377</v>
      </c>
      <c r="H383" s="34"/>
      <c r="I383" s="34"/>
      <c r="J383" s="34"/>
      <c r="K383" s="33" t="str">
        <f t="shared" si="5"/>
        <v>GroupName94</v>
      </c>
      <c r="L383" s="33" t="s">
        <v>377</v>
      </c>
    </row>
    <row r="384" customHeight="1" spans="5:12">
      <c r="E384" s="34"/>
      <c r="F384" s="34"/>
      <c r="G384" s="34"/>
      <c r="H384" s="34" t="s">
        <v>378</v>
      </c>
      <c r="I384" s="34"/>
      <c r="J384" s="34"/>
      <c r="K384" s="33" t="str">
        <f t="shared" si="5"/>
        <v>GroupPrice94</v>
      </c>
      <c r="L384" s="33" t="s">
        <v>378</v>
      </c>
    </row>
    <row r="385" customHeight="1" spans="5:12">
      <c r="E385" s="34" t="s">
        <v>379</v>
      </c>
      <c r="F385" s="34"/>
      <c r="G385" s="34"/>
      <c r="H385" s="34"/>
      <c r="I385" s="34"/>
      <c r="J385" s="34"/>
      <c r="K385" s="33" t="str">
        <f t="shared" si="5"/>
        <v>DropChance95</v>
      </c>
      <c r="L385" s="33" t="s">
        <v>379</v>
      </c>
    </row>
    <row r="386" customHeight="1" spans="5:12">
      <c r="E386" s="34"/>
      <c r="F386" s="34" t="s">
        <v>380</v>
      </c>
      <c r="G386" s="34"/>
      <c r="H386" s="34"/>
      <c r="I386" s="34"/>
      <c r="J386" s="34"/>
      <c r="K386" s="33" t="str">
        <f t="shared" si="5"/>
        <v>DropGroupID95</v>
      </c>
      <c r="L386" s="33" t="s">
        <v>380</v>
      </c>
    </row>
    <row r="387" customHeight="1" spans="5:12">
      <c r="E387" s="34"/>
      <c r="F387" s="34"/>
      <c r="G387" s="34" t="s">
        <v>381</v>
      </c>
      <c r="H387" s="34"/>
      <c r="I387" s="34"/>
      <c r="J387" s="34"/>
      <c r="K387" s="33" t="str">
        <f t="shared" si="5"/>
        <v>GroupName95</v>
      </c>
      <c r="L387" s="33" t="s">
        <v>381</v>
      </c>
    </row>
    <row r="388" customHeight="1" spans="5:12">
      <c r="E388" s="34"/>
      <c r="F388" s="34"/>
      <c r="G388" s="34"/>
      <c r="H388" s="34" t="s">
        <v>382</v>
      </c>
      <c r="I388" s="34"/>
      <c r="J388" s="34"/>
      <c r="K388" s="33" t="str">
        <f t="shared" si="5"/>
        <v>GroupPrice95</v>
      </c>
      <c r="L388" s="33" t="s">
        <v>382</v>
      </c>
    </row>
    <row r="389" customHeight="1" spans="5:12">
      <c r="E389" s="34" t="s">
        <v>383</v>
      </c>
      <c r="F389" s="34"/>
      <c r="G389" s="34"/>
      <c r="H389" s="34"/>
      <c r="I389" s="34"/>
      <c r="J389" s="34"/>
      <c r="K389" s="33" t="str">
        <f t="shared" si="5"/>
        <v>DropChance96</v>
      </c>
      <c r="L389" s="33" t="s">
        <v>383</v>
      </c>
    </row>
    <row r="390" customHeight="1" spans="5:12">
      <c r="E390" s="34"/>
      <c r="F390" s="34" t="s">
        <v>384</v>
      </c>
      <c r="G390" s="34"/>
      <c r="H390" s="34"/>
      <c r="I390" s="34"/>
      <c r="J390" s="34"/>
      <c r="K390" s="33" t="str">
        <f t="shared" si="5"/>
        <v>DropGroupID96</v>
      </c>
      <c r="L390" s="33" t="s">
        <v>384</v>
      </c>
    </row>
    <row r="391" customHeight="1" spans="5:12">
      <c r="E391" s="34"/>
      <c r="F391" s="34"/>
      <c r="G391" s="34" t="s">
        <v>385</v>
      </c>
      <c r="H391" s="34"/>
      <c r="I391" s="34"/>
      <c r="J391" s="34"/>
      <c r="K391" s="33" t="str">
        <f t="shared" si="5"/>
        <v>GroupName96</v>
      </c>
      <c r="L391" s="33" t="s">
        <v>385</v>
      </c>
    </row>
    <row r="392" customHeight="1" spans="5:12">
      <c r="E392" s="34"/>
      <c r="F392" s="34"/>
      <c r="G392" s="34"/>
      <c r="H392" s="34" t="s">
        <v>386</v>
      </c>
      <c r="I392" s="34"/>
      <c r="J392" s="34"/>
      <c r="K392" s="33" t="str">
        <f t="shared" si="5"/>
        <v>GroupPrice96</v>
      </c>
      <c r="L392" s="33" t="s">
        <v>386</v>
      </c>
    </row>
    <row r="393" customHeight="1" spans="5:12">
      <c r="E393" s="34" t="s">
        <v>387</v>
      </c>
      <c r="F393" s="34"/>
      <c r="G393" s="34"/>
      <c r="H393" s="34"/>
      <c r="I393" s="34"/>
      <c r="J393" s="34"/>
      <c r="K393" s="33" t="str">
        <f t="shared" si="5"/>
        <v>DropChance97</v>
      </c>
      <c r="L393" s="33" t="s">
        <v>387</v>
      </c>
    </row>
    <row r="394" customHeight="1" spans="5:12">
      <c r="E394" s="34"/>
      <c r="F394" s="34" t="s">
        <v>388</v>
      </c>
      <c r="G394" s="34"/>
      <c r="H394" s="34"/>
      <c r="I394" s="34"/>
      <c r="J394" s="34"/>
      <c r="K394" s="33" t="str">
        <f t="shared" ref="K394:K457" si="6">E394&amp;F394&amp;G394&amp;H394</f>
        <v>DropGroupID97</v>
      </c>
      <c r="L394" s="33" t="s">
        <v>388</v>
      </c>
    </row>
    <row r="395" customHeight="1" spans="5:12">
      <c r="E395" s="34"/>
      <c r="F395" s="34"/>
      <c r="G395" s="34" t="s">
        <v>389</v>
      </c>
      <c r="H395" s="34"/>
      <c r="I395" s="34"/>
      <c r="J395" s="34"/>
      <c r="K395" s="33" t="str">
        <f t="shared" si="6"/>
        <v>GroupName97</v>
      </c>
      <c r="L395" s="33" t="s">
        <v>389</v>
      </c>
    </row>
    <row r="396" customHeight="1" spans="5:12">
      <c r="E396" s="34"/>
      <c r="F396" s="34"/>
      <c r="G396" s="34"/>
      <c r="H396" s="34" t="s">
        <v>390</v>
      </c>
      <c r="I396" s="34"/>
      <c r="J396" s="34"/>
      <c r="K396" s="33" t="str">
        <f t="shared" si="6"/>
        <v>GroupPrice97</v>
      </c>
      <c r="L396" s="33" t="s">
        <v>390</v>
      </c>
    </row>
    <row r="397" customHeight="1" spans="5:12">
      <c r="E397" s="34" t="s">
        <v>391</v>
      </c>
      <c r="F397" s="34"/>
      <c r="G397" s="34"/>
      <c r="H397" s="34"/>
      <c r="I397" s="34"/>
      <c r="J397" s="34"/>
      <c r="K397" s="33" t="str">
        <f t="shared" si="6"/>
        <v>DropChance98</v>
      </c>
      <c r="L397" s="33" t="s">
        <v>391</v>
      </c>
    </row>
    <row r="398" customHeight="1" spans="5:12">
      <c r="E398" s="34"/>
      <c r="F398" s="34" t="s">
        <v>392</v>
      </c>
      <c r="G398" s="34"/>
      <c r="H398" s="34"/>
      <c r="I398" s="34"/>
      <c r="J398" s="34"/>
      <c r="K398" s="33" t="str">
        <f t="shared" si="6"/>
        <v>DropGroupID98</v>
      </c>
      <c r="L398" s="33" t="s">
        <v>392</v>
      </c>
    </row>
    <row r="399" customHeight="1" spans="5:12">
      <c r="E399" s="34"/>
      <c r="F399" s="34"/>
      <c r="G399" s="34" t="s">
        <v>393</v>
      </c>
      <c r="H399" s="34"/>
      <c r="I399" s="34"/>
      <c r="J399" s="34"/>
      <c r="K399" s="33" t="str">
        <f t="shared" si="6"/>
        <v>GroupName98</v>
      </c>
      <c r="L399" s="33" t="s">
        <v>393</v>
      </c>
    </row>
    <row r="400" customHeight="1" spans="5:12">
      <c r="E400" s="34"/>
      <c r="F400" s="34"/>
      <c r="G400" s="34"/>
      <c r="H400" s="34" t="s">
        <v>394</v>
      </c>
      <c r="I400" s="34"/>
      <c r="J400" s="34"/>
      <c r="K400" s="33" t="str">
        <f t="shared" si="6"/>
        <v>GroupPrice98</v>
      </c>
      <c r="L400" s="33" t="s">
        <v>394</v>
      </c>
    </row>
    <row r="401" customHeight="1" spans="5:12">
      <c r="E401" s="34" t="s">
        <v>395</v>
      </c>
      <c r="F401" s="34"/>
      <c r="G401" s="34"/>
      <c r="H401" s="34"/>
      <c r="I401" s="34"/>
      <c r="J401" s="34"/>
      <c r="K401" s="33" t="str">
        <f t="shared" si="6"/>
        <v>DropChance99</v>
      </c>
      <c r="L401" s="33" t="s">
        <v>395</v>
      </c>
    </row>
    <row r="402" customHeight="1" spans="5:12">
      <c r="E402" s="34"/>
      <c r="F402" s="34" t="s">
        <v>396</v>
      </c>
      <c r="G402" s="34"/>
      <c r="H402" s="34"/>
      <c r="I402" s="34"/>
      <c r="J402" s="34"/>
      <c r="K402" s="33" t="str">
        <f t="shared" si="6"/>
        <v>DropGroupID99</v>
      </c>
      <c r="L402" s="33" t="s">
        <v>396</v>
      </c>
    </row>
    <row r="403" customHeight="1" spans="5:12">
      <c r="E403" s="34"/>
      <c r="F403" s="34"/>
      <c r="G403" s="34" t="s">
        <v>397</v>
      </c>
      <c r="H403" s="34"/>
      <c r="I403" s="34"/>
      <c r="J403" s="34"/>
      <c r="K403" s="33" t="str">
        <f t="shared" si="6"/>
        <v>GroupName99</v>
      </c>
      <c r="L403" s="33" t="s">
        <v>397</v>
      </c>
    </row>
    <row r="404" customHeight="1" spans="5:12">
      <c r="E404" s="34"/>
      <c r="F404" s="34"/>
      <c r="G404" s="34"/>
      <c r="H404" s="34" t="s">
        <v>398</v>
      </c>
      <c r="I404" s="34"/>
      <c r="J404" s="34"/>
      <c r="K404" s="33" t="str">
        <f t="shared" si="6"/>
        <v>GroupPrice99</v>
      </c>
      <c r="L404" s="33" t="s">
        <v>398</v>
      </c>
    </row>
    <row r="405" customHeight="1" spans="5:12">
      <c r="E405" s="34" t="s">
        <v>399</v>
      </c>
      <c r="F405" s="34"/>
      <c r="G405" s="34"/>
      <c r="H405" s="34"/>
      <c r="I405" s="34"/>
      <c r="J405" s="34"/>
      <c r="K405" s="33" t="str">
        <f t="shared" si="6"/>
        <v>DropChance100</v>
      </c>
      <c r="L405" s="33" t="s">
        <v>399</v>
      </c>
    </row>
    <row r="406" customHeight="1" spans="5:12">
      <c r="E406" s="34"/>
      <c r="F406" s="34" t="s">
        <v>400</v>
      </c>
      <c r="G406" s="34"/>
      <c r="H406" s="34"/>
      <c r="I406" s="34"/>
      <c r="J406" s="34"/>
      <c r="K406" s="33" t="str">
        <f t="shared" si="6"/>
        <v>DropGroupID100</v>
      </c>
      <c r="L406" s="33" t="s">
        <v>400</v>
      </c>
    </row>
    <row r="407" customHeight="1" spans="5:12">
      <c r="E407" s="34"/>
      <c r="F407" s="34"/>
      <c r="G407" s="34" t="s">
        <v>401</v>
      </c>
      <c r="H407" s="34"/>
      <c r="I407" s="34"/>
      <c r="J407" s="34"/>
      <c r="K407" s="33" t="str">
        <f t="shared" si="6"/>
        <v>GroupName100</v>
      </c>
      <c r="L407" s="33" t="s">
        <v>401</v>
      </c>
    </row>
    <row r="408" customHeight="1" spans="5:12">
      <c r="E408" s="34"/>
      <c r="F408" s="34"/>
      <c r="G408" s="34"/>
      <c r="H408" s="34" t="s">
        <v>402</v>
      </c>
      <c r="I408" s="34"/>
      <c r="J408" s="34"/>
      <c r="K408" s="33" t="str">
        <f t="shared" si="6"/>
        <v>GroupPrice100</v>
      </c>
      <c r="L408" s="33" t="s">
        <v>402</v>
      </c>
    </row>
    <row r="409" customHeight="1" spans="5:12">
      <c r="E409" s="34" t="s">
        <v>403</v>
      </c>
      <c r="F409" s="34"/>
      <c r="G409" s="34"/>
      <c r="H409" s="34"/>
      <c r="I409" s="34"/>
      <c r="J409" s="34"/>
      <c r="K409" s="33" t="str">
        <f t="shared" si="6"/>
        <v>DropChance101</v>
      </c>
      <c r="L409" s="33" t="s">
        <v>403</v>
      </c>
    </row>
    <row r="410" customHeight="1" spans="5:12">
      <c r="E410" s="34"/>
      <c r="F410" s="34" t="s">
        <v>404</v>
      </c>
      <c r="G410" s="34"/>
      <c r="H410" s="34"/>
      <c r="I410" s="34"/>
      <c r="J410" s="34"/>
      <c r="K410" s="33" t="str">
        <f t="shared" si="6"/>
        <v>DropGroupID101</v>
      </c>
      <c r="L410" s="33" t="s">
        <v>404</v>
      </c>
    </row>
    <row r="411" customHeight="1" spans="5:12">
      <c r="E411" s="34"/>
      <c r="F411" s="34"/>
      <c r="G411" s="34" t="s">
        <v>405</v>
      </c>
      <c r="H411" s="34"/>
      <c r="I411" s="34"/>
      <c r="J411" s="34"/>
      <c r="K411" s="33" t="str">
        <f t="shared" si="6"/>
        <v>GroupName101</v>
      </c>
      <c r="L411" s="33" t="s">
        <v>405</v>
      </c>
    </row>
    <row r="412" customHeight="1" spans="5:12">
      <c r="E412" s="34"/>
      <c r="F412" s="34"/>
      <c r="G412" s="34"/>
      <c r="H412" s="34" t="s">
        <v>406</v>
      </c>
      <c r="I412" s="34"/>
      <c r="J412" s="34"/>
      <c r="K412" s="33" t="str">
        <f t="shared" si="6"/>
        <v>GroupPrice101</v>
      </c>
      <c r="L412" s="33" t="s">
        <v>406</v>
      </c>
    </row>
    <row r="413" customHeight="1" spans="5:12">
      <c r="E413" s="34" t="s">
        <v>407</v>
      </c>
      <c r="F413" s="34"/>
      <c r="G413" s="34"/>
      <c r="H413" s="34"/>
      <c r="I413" s="34"/>
      <c r="J413" s="34"/>
      <c r="K413" s="33" t="str">
        <f t="shared" si="6"/>
        <v>DropChance102</v>
      </c>
      <c r="L413" s="33" t="s">
        <v>407</v>
      </c>
    </row>
    <row r="414" customHeight="1" spans="5:12">
      <c r="E414" s="34"/>
      <c r="F414" s="34" t="s">
        <v>408</v>
      </c>
      <c r="G414" s="34"/>
      <c r="H414" s="34"/>
      <c r="I414" s="34"/>
      <c r="J414" s="34"/>
      <c r="K414" s="33" t="str">
        <f t="shared" si="6"/>
        <v>DropGroupID102</v>
      </c>
      <c r="L414" s="33" t="s">
        <v>408</v>
      </c>
    </row>
    <row r="415" customHeight="1" spans="5:12">
      <c r="E415" s="34"/>
      <c r="F415" s="34"/>
      <c r="G415" s="34" t="s">
        <v>409</v>
      </c>
      <c r="H415" s="34"/>
      <c r="I415" s="34"/>
      <c r="J415" s="34"/>
      <c r="K415" s="33" t="str">
        <f t="shared" si="6"/>
        <v>GroupName102</v>
      </c>
      <c r="L415" s="33" t="s">
        <v>409</v>
      </c>
    </row>
    <row r="416" customHeight="1" spans="5:12">
      <c r="E416" s="34"/>
      <c r="F416" s="34"/>
      <c r="G416" s="34"/>
      <c r="H416" s="34" t="s">
        <v>410</v>
      </c>
      <c r="I416" s="34"/>
      <c r="J416" s="34"/>
      <c r="K416" s="33" t="str">
        <f t="shared" si="6"/>
        <v>GroupPrice102</v>
      </c>
      <c r="L416" s="33" t="s">
        <v>410</v>
      </c>
    </row>
    <row r="417" customHeight="1" spans="5:12">
      <c r="E417" s="34" t="s">
        <v>411</v>
      </c>
      <c r="F417" s="34"/>
      <c r="G417" s="34"/>
      <c r="H417" s="34"/>
      <c r="I417" s="34"/>
      <c r="J417" s="34"/>
      <c r="K417" s="33" t="str">
        <f t="shared" si="6"/>
        <v>DropChance103</v>
      </c>
      <c r="L417" s="33" t="s">
        <v>411</v>
      </c>
    </row>
    <row r="418" customHeight="1" spans="5:12">
      <c r="E418" s="34"/>
      <c r="F418" s="34" t="s">
        <v>412</v>
      </c>
      <c r="G418" s="34"/>
      <c r="H418" s="34"/>
      <c r="I418" s="34"/>
      <c r="J418" s="34"/>
      <c r="K418" s="33" t="str">
        <f t="shared" si="6"/>
        <v>DropGroupID103</v>
      </c>
      <c r="L418" s="33" t="s">
        <v>412</v>
      </c>
    </row>
    <row r="419" customHeight="1" spans="5:12">
      <c r="E419" s="34"/>
      <c r="F419" s="34"/>
      <c r="G419" s="34" t="s">
        <v>413</v>
      </c>
      <c r="H419" s="34"/>
      <c r="I419" s="34"/>
      <c r="J419" s="34"/>
      <c r="K419" s="33" t="str">
        <f t="shared" si="6"/>
        <v>GroupName103</v>
      </c>
      <c r="L419" s="33" t="s">
        <v>413</v>
      </c>
    </row>
    <row r="420" customHeight="1" spans="5:12">
      <c r="E420" s="34"/>
      <c r="F420" s="34"/>
      <c r="G420" s="34"/>
      <c r="H420" s="34" t="s">
        <v>414</v>
      </c>
      <c r="I420" s="34"/>
      <c r="J420" s="34"/>
      <c r="K420" s="33" t="str">
        <f t="shared" si="6"/>
        <v>GroupPrice103</v>
      </c>
      <c r="L420" s="33" t="s">
        <v>414</v>
      </c>
    </row>
    <row r="421" customHeight="1" spans="5:12">
      <c r="E421" s="34" t="s">
        <v>415</v>
      </c>
      <c r="F421" s="34"/>
      <c r="G421" s="34"/>
      <c r="H421" s="34"/>
      <c r="I421" s="34"/>
      <c r="J421" s="34"/>
      <c r="K421" s="33" t="str">
        <f t="shared" si="6"/>
        <v>DropChance104</v>
      </c>
      <c r="L421" s="33" t="s">
        <v>415</v>
      </c>
    </row>
    <row r="422" customHeight="1" spans="5:12">
      <c r="E422" s="34"/>
      <c r="F422" s="34" t="s">
        <v>416</v>
      </c>
      <c r="G422" s="34"/>
      <c r="H422" s="34"/>
      <c r="I422" s="34"/>
      <c r="J422" s="34"/>
      <c r="K422" s="33" t="str">
        <f t="shared" si="6"/>
        <v>DropGroupID104</v>
      </c>
      <c r="L422" s="33" t="s">
        <v>416</v>
      </c>
    </row>
    <row r="423" customHeight="1" spans="5:12">
      <c r="E423" s="34"/>
      <c r="F423" s="34"/>
      <c r="G423" s="34" t="s">
        <v>417</v>
      </c>
      <c r="H423" s="34"/>
      <c r="I423" s="34"/>
      <c r="J423" s="34"/>
      <c r="K423" s="33" t="str">
        <f t="shared" si="6"/>
        <v>GroupName104</v>
      </c>
      <c r="L423" s="33" t="s">
        <v>417</v>
      </c>
    </row>
    <row r="424" customHeight="1" spans="5:12">
      <c r="E424" s="34"/>
      <c r="F424" s="34"/>
      <c r="G424" s="34"/>
      <c r="H424" s="34" t="s">
        <v>418</v>
      </c>
      <c r="I424" s="34"/>
      <c r="J424" s="34"/>
      <c r="K424" s="33" t="str">
        <f t="shared" si="6"/>
        <v>GroupPrice104</v>
      </c>
      <c r="L424" s="33" t="s">
        <v>418</v>
      </c>
    </row>
    <row r="425" customHeight="1" spans="5:12">
      <c r="E425" s="34" t="s">
        <v>419</v>
      </c>
      <c r="F425" s="34"/>
      <c r="G425" s="34"/>
      <c r="H425" s="34"/>
      <c r="I425" s="34"/>
      <c r="J425" s="34"/>
      <c r="K425" s="33" t="str">
        <f t="shared" si="6"/>
        <v>DropChance105</v>
      </c>
      <c r="L425" s="33" t="s">
        <v>419</v>
      </c>
    </row>
    <row r="426" customHeight="1" spans="5:12">
      <c r="E426" s="34"/>
      <c r="F426" s="34" t="s">
        <v>420</v>
      </c>
      <c r="G426" s="34"/>
      <c r="H426" s="34"/>
      <c r="I426" s="34"/>
      <c r="J426" s="34"/>
      <c r="K426" s="33" t="str">
        <f t="shared" si="6"/>
        <v>DropGroupID105</v>
      </c>
      <c r="L426" s="33" t="s">
        <v>420</v>
      </c>
    </row>
    <row r="427" customHeight="1" spans="5:12">
      <c r="E427" s="34"/>
      <c r="F427" s="34"/>
      <c r="G427" s="34" t="s">
        <v>421</v>
      </c>
      <c r="H427" s="34"/>
      <c r="I427" s="34"/>
      <c r="J427" s="34"/>
      <c r="K427" s="33" t="str">
        <f t="shared" si="6"/>
        <v>GroupName105</v>
      </c>
      <c r="L427" s="33" t="s">
        <v>421</v>
      </c>
    </row>
    <row r="428" customHeight="1" spans="5:12">
      <c r="E428" s="34"/>
      <c r="F428" s="34"/>
      <c r="G428" s="34"/>
      <c r="H428" s="34" t="s">
        <v>422</v>
      </c>
      <c r="I428" s="34"/>
      <c r="J428" s="34"/>
      <c r="K428" s="33" t="str">
        <f t="shared" si="6"/>
        <v>GroupPrice105</v>
      </c>
      <c r="L428" s="33" t="s">
        <v>422</v>
      </c>
    </row>
    <row r="429" customHeight="1" spans="5:12">
      <c r="E429" s="34" t="s">
        <v>423</v>
      </c>
      <c r="F429" s="34"/>
      <c r="G429" s="34"/>
      <c r="H429" s="34"/>
      <c r="I429" s="34"/>
      <c r="J429" s="34"/>
      <c r="K429" s="33" t="str">
        <f t="shared" si="6"/>
        <v>DropChance106</v>
      </c>
      <c r="L429" s="33" t="s">
        <v>423</v>
      </c>
    </row>
    <row r="430" customHeight="1" spans="5:12">
      <c r="E430" s="34"/>
      <c r="F430" s="34" t="s">
        <v>424</v>
      </c>
      <c r="G430" s="34"/>
      <c r="H430" s="34"/>
      <c r="I430" s="34"/>
      <c r="J430" s="34"/>
      <c r="K430" s="33" t="str">
        <f t="shared" si="6"/>
        <v>DropGroupID106</v>
      </c>
      <c r="L430" s="33" t="s">
        <v>424</v>
      </c>
    </row>
    <row r="431" customHeight="1" spans="5:12">
      <c r="E431" s="34"/>
      <c r="F431" s="34"/>
      <c r="G431" s="34" t="s">
        <v>425</v>
      </c>
      <c r="H431" s="34"/>
      <c r="I431" s="34"/>
      <c r="J431" s="34"/>
      <c r="K431" s="33" t="str">
        <f t="shared" si="6"/>
        <v>GroupName106</v>
      </c>
      <c r="L431" s="33" t="s">
        <v>425</v>
      </c>
    </row>
    <row r="432" customHeight="1" spans="5:12">
      <c r="E432" s="34"/>
      <c r="F432" s="34"/>
      <c r="G432" s="34"/>
      <c r="H432" s="34" t="s">
        <v>426</v>
      </c>
      <c r="I432" s="34"/>
      <c r="J432" s="34"/>
      <c r="K432" s="33" t="str">
        <f t="shared" si="6"/>
        <v>GroupPrice106</v>
      </c>
      <c r="L432" s="33" t="s">
        <v>426</v>
      </c>
    </row>
    <row r="433" customHeight="1" spans="5:12">
      <c r="E433" s="34" t="s">
        <v>427</v>
      </c>
      <c r="F433" s="34"/>
      <c r="G433" s="34"/>
      <c r="H433" s="34"/>
      <c r="I433" s="34"/>
      <c r="J433" s="34"/>
      <c r="K433" s="33" t="str">
        <f t="shared" si="6"/>
        <v>DropChance107</v>
      </c>
      <c r="L433" s="33" t="s">
        <v>427</v>
      </c>
    </row>
    <row r="434" customHeight="1" spans="5:12">
      <c r="E434" s="34"/>
      <c r="F434" s="34" t="s">
        <v>428</v>
      </c>
      <c r="G434" s="34"/>
      <c r="H434" s="34"/>
      <c r="I434" s="34"/>
      <c r="J434" s="34"/>
      <c r="K434" s="33" t="str">
        <f t="shared" si="6"/>
        <v>DropGroupID107</v>
      </c>
      <c r="L434" s="33" t="s">
        <v>428</v>
      </c>
    </row>
    <row r="435" customHeight="1" spans="5:12">
      <c r="E435" s="34"/>
      <c r="F435" s="34"/>
      <c r="G435" s="34" t="s">
        <v>429</v>
      </c>
      <c r="H435" s="34"/>
      <c r="I435" s="34"/>
      <c r="J435" s="34"/>
      <c r="K435" s="33" t="str">
        <f t="shared" si="6"/>
        <v>GroupName107</v>
      </c>
      <c r="L435" s="33" t="s">
        <v>429</v>
      </c>
    </row>
    <row r="436" customHeight="1" spans="5:12">
      <c r="E436" s="34"/>
      <c r="F436" s="34"/>
      <c r="G436" s="34"/>
      <c r="H436" s="34" t="s">
        <v>430</v>
      </c>
      <c r="I436" s="34"/>
      <c r="J436" s="34"/>
      <c r="K436" s="33" t="str">
        <f t="shared" si="6"/>
        <v>GroupPrice107</v>
      </c>
      <c r="L436" s="33" t="s">
        <v>430</v>
      </c>
    </row>
    <row r="437" customHeight="1" spans="5:12">
      <c r="E437" s="34" t="s">
        <v>431</v>
      </c>
      <c r="F437" s="34"/>
      <c r="G437" s="34"/>
      <c r="H437" s="34"/>
      <c r="I437" s="34"/>
      <c r="J437" s="34"/>
      <c r="K437" s="33" t="str">
        <f t="shared" si="6"/>
        <v>DropChance108</v>
      </c>
      <c r="L437" s="33" t="s">
        <v>431</v>
      </c>
    </row>
    <row r="438" customHeight="1" spans="5:12">
      <c r="E438" s="34"/>
      <c r="F438" s="34" t="s">
        <v>432</v>
      </c>
      <c r="G438" s="34"/>
      <c r="H438" s="34"/>
      <c r="I438" s="34"/>
      <c r="J438" s="34"/>
      <c r="K438" s="33" t="str">
        <f t="shared" si="6"/>
        <v>DropGroupID108</v>
      </c>
      <c r="L438" s="33" t="s">
        <v>432</v>
      </c>
    </row>
    <row r="439" customHeight="1" spans="5:12">
      <c r="E439" s="34"/>
      <c r="F439" s="34"/>
      <c r="G439" s="34" t="s">
        <v>433</v>
      </c>
      <c r="H439" s="34"/>
      <c r="I439" s="34"/>
      <c r="J439" s="34"/>
      <c r="K439" s="33" t="str">
        <f t="shared" si="6"/>
        <v>GroupName108</v>
      </c>
      <c r="L439" s="33" t="s">
        <v>433</v>
      </c>
    </row>
    <row r="440" customHeight="1" spans="5:12">
      <c r="E440" s="34"/>
      <c r="F440" s="34"/>
      <c r="G440" s="34"/>
      <c r="H440" s="34" t="s">
        <v>434</v>
      </c>
      <c r="I440" s="34"/>
      <c r="J440" s="34"/>
      <c r="K440" s="33" t="str">
        <f t="shared" si="6"/>
        <v>GroupPrice108</v>
      </c>
      <c r="L440" s="33" t="s">
        <v>434</v>
      </c>
    </row>
    <row r="441" customHeight="1" spans="5:12">
      <c r="E441" s="34" t="s">
        <v>435</v>
      </c>
      <c r="F441" s="34"/>
      <c r="G441" s="34"/>
      <c r="H441" s="34"/>
      <c r="I441" s="34"/>
      <c r="J441" s="34"/>
      <c r="K441" s="33" t="str">
        <f t="shared" si="6"/>
        <v>DropChance109</v>
      </c>
      <c r="L441" s="33" t="s">
        <v>435</v>
      </c>
    </row>
    <row r="442" customHeight="1" spans="5:12">
      <c r="E442" s="34"/>
      <c r="F442" s="34" t="s">
        <v>436</v>
      </c>
      <c r="G442" s="34"/>
      <c r="H442" s="34"/>
      <c r="I442" s="34"/>
      <c r="J442" s="34"/>
      <c r="K442" s="33" t="str">
        <f t="shared" si="6"/>
        <v>DropGroupID109</v>
      </c>
      <c r="L442" s="33" t="s">
        <v>436</v>
      </c>
    </row>
    <row r="443" customHeight="1" spans="5:12">
      <c r="E443" s="34"/>
      <c r="F443" s="34"/>
      <c r="G443" s="34" t="s">
        <v>437</v>
      </c>
      <c r="H443" s="34"/>
      <c r="I443" s="34"/>
      <c r="J443" s="34"/>
      <c r="K443" s="33" t="str">
        <f t="shared" si="6"/>
        <v>GroupName109</v>
      </c>
      <c r="L443" s="33" t="s">
        <v>437</v>
      </c>
    </row>
    <row r="444" customHeight="1" spans="5:12">
      <c r="E444" s="34"/>
      <c r="F444" s="34"/>
      <c r="G444" s="34"/>
      <c r="H444" s="34" t="s">
        <v>438</v>
      </c>
      <c r="I444" s="34"/>
      <c r="J444" s="34"/>
      <c r="K444" s="33" t="str">
        <f t="shared" si="6"/>
        <v>GroupPrice109</v>
      </c>
      <c r="L444" s="33" t="s">
        <v>438</v>
      </c>
    </row>
    <row r="445" customHeight="1" spans="5:12">
      <c r="E445" s="34" t="s">
        <v>439</v>
      </c>
      <c r="F445" s="34"/>
      <c r="G445" s="34"/>
      <c r="H445" s="34"/>
      <c r="I445" s="34"/>
      <c r="J445" s="34"/>
      <c r="K445" s="33" t="str">
        <f t="shared" si="6"/>
        <v>DropChance110</v>
      </c>
      <c r="L445" s="33" t="s">
        <v>439</v>
      </c>
    </row>
    <row r="446" customHeight="1" spans="5:12">
      <c r="E446" s="34"/>
      <c r="F446" s="34" t="s">
        <v>440</v>
      </c>
      <c r="G446" s="34"/>
      <c r="H446" s="34"/>
      <c r="I446" s="34"/>
      <c r="J446" s="34"/>
      <c r="K446" s="33" t="str">
        <f t="shared" si="6"/>
        <v>DropGroupID110</v>
      </c>
      <c r="L446" s="33" t="s">
        <v>440</v>
      </c>
    </row>
    <row r="447" customHeight="1" spans="5:12">
      <c r="E447" s="34"/>
      <c r="F447" s="34"/>
      <c r="G447" s="34" t="s">
        <v>441</v>
      </c>
      <c r="H447" s="34"/>
      <c r="I447" s="34"/>
      <c r="J447" s="34"/>
      <c r="K447" s="33" t="str">
        <f t="shared" si="6"/>
        <v>GroupName110</v>
      </c>
      <c r="L447" s="33" t="s">
        <v>441</v>
      </c>
    </row>
    <row r="448" customHeight="1" spans="5:12">
      <c r="E448" s="34"/>
      <c r="F448" s="34"/>
      <c r="G448" s="34"/>
      <c r="H448" s="34" t="s">
        <v>442</v>
      </c>
      <c r="I448" s="34"/>
      <c r="J448" s="34"/>
      <c r="K448" s="33" t="str">
        <f t="shared" si="6"/>
        <v>GroupPrice110</v>
      </c>
      <c r="L448" s="33" t="s">
        <v>442</v>
      </c>
    </row>
    <row r="449" customHeight="1" spans="5:12">
      <c r="E449" s="34" t="s">
        <v>443</v>
      </c>
      <c r="F449" s="34"/>
      <c r="G449" s="34"/>
      <c r="H449" s="34"/>
      <c r="I449" s="34"/>
      <c r="J449" s="34"/>
      <c r="K449" s="33" t="str">
        <f t="shared" si="6"/>
        <v>DropChance111</v>
      </c>
      <c r="L449" s="33" t="s">
        <v>443</v>
      </c>
    </row>
    <row r="450" customHeight="1" spans="5:12">
      <c r="E450" s="34"/>
      <c r="F450" s="34" t="s">
        <v>444</v>
      </c>
      <c r="G450" s="34"/>
      <c r="H450" s="34"/>
      <c r="I450" s="34"/>
      <c r="J450" s="34"/>
      <c r="K450" s="33" t="str">
        <f t="shared" si="6"/>
        <v>DropGroupID111</v>
      </c>
      <c r="L450" s="33" t="s">
        <v>444</v>
      </c>
    </row>
    <row r="451" customHeight="1" spans="5:12">
      <c r="E451" s="34"/>
      <c r="F451" s="34"/>
      <c r="G451" s="34" t="s">
        <v>445</v>
      </c>
      <c r="H451" s="34"/>
      <c r="I451" s="34"/>
      <c r="J451" s="34"/>
      <c r="K451" s="33" t="str">
        <f t="shared" si="6"/>
        <v>GroupName111</v>
      </c>
      <c r="L451" s="33" t="s">
        <v>445</v>
      </c>
    </row>
    <row r="452" customHeight="1" spans="5:12">
      <c r="E452" s="34"/>
      <c r="F452" s="34"/>
      <c r="G452" s="34"/>
      <c r="H452" s="34" t="s">
        <v>446</v>
      </c>
      <c r="I452" s="34"/>
      <c r="J452" s="34"/>
      <c r="K452" s="33" t="str">
        <f t="shared" si="6"/>
        <v>GroupPrice111</v>
      </c>
      <c r="L452" s="33" t="s">
        <v>446</v>
      </c>
    </row>
    <row r="453" customHeight="1" spans="5:12">
      <c r="E453" s="34" t="s">
        <v>447</v>
      </c>
      <c r="F453" s="34"/>
      <c r="G453" s="34"/>
      <c r="H453" s="34"/>
      <c r="I453" s="34"/>
      <c r="J453" s="34"/>
      <c r="K453" s="33" t="str">
        <f t="shared" si="6"/>
        <v>DropChance112</v>
      </c>
      <c r="L453" s="33" t="s">
        <v>447</v>
      </c>
    </row>
    <row r="454" customHeight="1" spans="5:12">
      <c r="E454" s="34"/>
      <c r="F454" s="34" t="s">
        <v>448</v>
      </c>
      <c r="G454" s="34"/>
      <c r="H454" s="34"/>
      <c r="I454" s="34"/>
      <c r="J454" s="34"/>
      <c r="K454" s="33" t="str">
        <f t="shared" si="6"/>
        <v>DropGroupID112</v>
      </c>
      <c r="L454" s="33" t="s">
        <v>448</v>
      </c>
    </row>
    <row r="455" customHeight="1" spans="5:12">
      <c r="E455" s="34"/>
      <c r="F455" s="34"/>
      <c r="G455" s="34" t="s">
        <v>449</v>
      </c>
      <c r="H455" s="34"/>
      <c r="I455" s="34"/>
      <c r="J455" s="34"/>
      <c r="K455" s="33" t="str">
        <f t="shared" si="6"/>
        <v>GroupName112</v>
      </c>
      <c r="L455" s="33" t="s">
        <v>449</v>
      </c>
    </row>
    <row r="456" customHeight="1" spans="5:12">
      <c r="E456" s="34"/>
      <c r="F456" s="34"/>
      <c r="G456" s="34"/>
      <c r="H456" s="34" t="s">
        <v>450</v>
      </c>
      <c r="I456" s="34"/>
      <c r="J456" s="34"/>
      <c r="K456" s="33" t="str">
        <f t="shared" si="6"/>
        <v>GroupPrice112</v>
      </c>
      <c r="L456" s="33" t="s">
        <v>450</v>
      </c>
    </row>
    <row r="457" customHeight="1" spans="5:12">
      <c r="E457" s="34" t="s">
        <v>451</v>
      </c>
      <c r="F457" s="34"/>
      <c r="G457" s="34"/>
      <c r="H457" s="34"/>
      <c r="I457" s="34"/>
      <c r="J457" s="34"/>
      <c r="K457" s="33" t="str">
        <f t="shared" si="6"/>
        <v>DropChance113</v>
      </c>
      <c r="L457" s="33" t="s">
        <v>451</v>
      </c>
    </row>
    <row r="458" customHeight="1" spans="5:12">
      <c r="E458" s="34"/>
      <c r="F458" s="34" t="s">
        <v>452</v>
      </c>
      <c r="G458" s="34"/>
      <c r="H458" s="34"/>
      <c r="I458" s="34"/>
      <c r="J458" s="34"/>
      <c r="K458" s="33" t="str">
        <f t="shared" ref="K458:K520" si="7">E458&amp;F458&amp;G458&amp;H458</f>
        <v>DropGroupID113</v>
      </c>
      <c r="L458" s="33" t="s">
        <v>452</v>
      </c>
    </row>
    <row r="459" customHeight="1" spans="5:12">
      <c r="E459" s="34"/>
      <c r="F459" s="34"/>
      <c r="G459" s="34" t="s">
        <v>453</v>
      </c>
      <c r="H459" s="34"/>
      <c r="I459" s="34"/>
      <c r="J459" s="34"/>
      <c r="K459" s="33" t="str">
        <f t="shared" si="7"/>
        <v>GroupName113</v>
      </c>
      <c r="L459" s="33" t="s">
        <v>453</v>
      </c>
    </row>
    <row r="460" customHeight="1" spans="5:12">
      <c r="E460" s="34"/>
      <c r="F460" s="34"/>
      <c r="G460" s="34"/>
      <c r="H460" s="34" t="s">
        <v>454</v>
      </c>
      <c r="I460" s="34"/>
      <c r="J460" s="34"/>
      <c r="K460" s="33" t="str">
        <f t="shared" si="7"/>
        <v>GroupPrice113</v>
      </c>
      <c r="L460" s="33" t="s">
        <v>454</v>
      </c>
    </row>
    <row r="461" customHeight="1" spans="5:12">
      <c r="E461" s="34" t="s">
        <v>455</v>
      </c>
      <c r="F461" s="34"/>
      <c r="G461" s="34"/>
      <c r="H461" s="34"/>
      <c r="I461" s="34"/>
      <c r="J461" s="34"/>
      <c r="K461" s="33" t="str">
        <f t="shared" si="7"/>
        <v>DropChance114</v>
      </c>
      <c r="L461" s="33" t="s">
        <v>455</v>
      </c>
    </row>
    <row r="462" customHeight="1" spans="5:12">
      <c r="E462" s="34"/>
      <c r="F462" s="34" t="s">
        <v>456</v>
      </c>
      <c r="G462" s="34"/>
      <c r="H462" s="34"/>
      <c r="I462" s="34"/>
      <c r="J462" s="34"/>
      <c r="K462" s="33" t="str">
        <f t="shared" si="7"/>
        <v>DropGroupID114</v>
      </c>
      <c r="L462" s="33" t="s">
        <v>456</v>
      </c>
    </row>
    <row r="463" customHeight="1" spans="5:12">
      <c r="E463" s="34"/>
      <c r="F463" s="34"/>
      <c r="G463" s="34" t="s">
        <v>457</v>
      </c>
      <c r="H463" s="34"/>
      <c r="I463" s="34"/>
      <c r="J463" s="34"/>
      <c r="K463" s="33" t="str">
        <f t="shared" si="7"/>
        <v>GroupName114</v>
      </c>
      <c r="L463" s="33" t="s">
        <v>457</v>
      </c>
    </row>
    <row r="464" customHeight="1" spans="5:12">
      <c r="E464" s="34"/>
      <c r="F464" s="34"/>
      <c r="G464" s="34"/>
      <c r="H464" s="34" t="s">
        <v>458</v>
      </c>
      <c r="I464" s="34"/>
      <c r="J464" s="34"/>
      <c r="K464" s="33" t="str">
        <f t="shared" si="7"/>
        <v>GroupPrice114</v>
      </c>
      <c r="L464" s="33" t="s">
        <v>458</v>
      </c>
    </row>
    <row r="465" customHeight="1" spans="5:12">
      <c r="E465" s="34" t="s">
        <v>459</v>
      </c>
      <c r="F465" s="34"/>
      <c r="G465" s="34"/>
      <c r="H465" s="34"/>
      <c r="I465" s="34"/>
      <c r="J465" s="34"/>
      <c r="K465" s="33" t="str">
        <f t="shared" si="7"/>
        <v>DropChance115</v>
      </c>
      <c r="L465" s="33" t="s">
        <v>459</v>
      </c>
    </row>
    <row r="466" customHeight="1" spans="5:12">
      <c r="E466" s="34"/>
      <c r="F466" s="34" t="s">
        <v>460</v>
      </c>
      <c r="G466" s="34"/>
      <c r="H466" s="34"/>
      <c r="I466" s="34"/>
      <c r="J466" s="34"/>
      <c r="K466" s="33" t="str">
        <f t="shared" si="7"/>
        <v>DropGroupID115</v>
      </c>
      <c r="L466" s="33" t="s">
        <v>460</v>
      </c>
    </row>
    <row r="467" customHeight="1" spans="5:12">
      <c r="E467" s="34"/>
      <c r="F467" s="34"/>
      <c r="G467" s="34" t="s">
        <v>461</v>
      </c>
      <c r="H467" s="34"/>
      <c r="I467" s="34"/>
      <c r="J467" s="34"/>
      <c r="K467" s="33" t="str">
        <f t="shared" si="7"/>
        <v>GroupName115</v>
      </c>
      <c r="L467" s="33" t="s">
        <v>461</v>
      </c>
    </row>
    <row r="468" customHeight="1" spans="5:12">
      <c r="E468" s="34"/>
      <c r="F468" s="34"/>
      <c r="G468" s="34"/>
      <c r="H468" s="34" t="s">
        <v>462</v>
      </c>
      <c r="I468" s="34"/>
      <c r="J468" s="34"/>
      <c r="K468" s="33" t="str">
        <f t="shared" si="7"/>
        <v>GroupPrice115</v>
      </c>
      <c r="L468" s="33" t="s">
        <v>462</v>
      </c>
    </row>
    <row r="469" customHeight="1" spans="5:12">
      <c r="E469" s="34" t="s">
        <v>463</v>
      </c>
      <c r="F469" s="34"/>
      <c r="G469" s="34"/>
      <c r="H469" s="34"/>
      <c r="I469" s="34"/>
      <c r="J469" s="34"/>
      <c r="K469" s="33" t="str">
        <f t="shared" si="7"/>
        <v>DropChance116</v>
      </c>
      <c r="L469" s="33" t="s">
        <v>463</v>
      </c>
    </row>
    <row r="470" customHeight="1" spans="5:12">
      <c r="E470" s="34"/>
      <c r="F470" s="34" t="s">
        <v>464</v>
      </c>
      <c r="G470" s="34"/>
      <c r="H470" s="34"/>
      <c r="I470" s="34"/>
      <c r="J470" s="34"/>
      <c r="K470" s="33" t="str">
        <f t="shared" si="7"/>
        <v>DropGroupID116</v>
      </c>
      <c r="L470" s="33" t="s">
        <v>464</v>
      </c>
    </row>
    <row r="471" customHeight="1" spans="5:12">
      <c r="E471" s="34"/>
      <c r="F471" s="34"/>
      <c r="G471" s="34" t="s">
        <v>465</v>
      </c>
      <c r="H471" s="34"/>
      <c r="I471" s="34"/>
      <c r="J471" s="34"/>
      <c r="K471" s="33" t="str">
        <f t="shared" si="7"/>
        <v>GroupName116</v>
      </c>
      <c r="L471" s="33" t="s">
        <v>465</v>
      </c>
    </row>
    <row r="472" customHeight="1" spans="5:12">
      <c r="E472" s="34"/>
      <c r="F472" s="34"/>
      <c r="G472" s="34"/>
      <c r="H472" s="34" t="s">
        <v>466</v>
      </c>
      <c r="I472" s="34"/>
      <c r="J472" s="34"/>
      <c r="K472" s="33" t="str">
        <f t="shared" si="7"/>
        <v>GroupPrice116</v>
      </c>
      <c r="L472" s="33" t="s">
        <v>466</v>
      </c>
    </row>
    <row r="473" customHeight="1" spans="5:12">
      <c r="E473" s="34" t="s">
        <v>467</v>
      </c>
      <c r="F473" s="34"/>
      <c r="G473" s="34"/>
      <c r="H473" s="34"/>
      <c r="I473" s="34"/>
      <c r="J473" s="34"/>
      <c r="K473" s="33" t="str">
        <f t="shared" si="7"/>
        <v>DropChance117</v>
      </c>
      <c r="L473" s="33" t="s">
        <v>467</v>
      </c>
    </row>
    <row r="474" customHeight="1" spans="5:12">
      <c r="E474" s="34"/>
      <c r="F474" s="34" t="s">
        <v>468</v>
      </c>
      <c r="G474" s="34"/>
      <c r="H474" s="34"/>
      <c r="I474" s="34"/>
      <c r="J474" s="34"/>
      <c r="K474" s="33" t="str">
        <f t="shared" si="7"/>
        <v>DropGroupID117</v>
      </c>
      <c r="L474" s="33" t="s">
        <v>468</v>
      </c>
    </row>
    <row r="475" customHeight="1" spans="5:12">
      <c r="E475" s="34"/>
      <c r="F475" s="34"/>
      <c r="G475" s="34" t="s">
        <v>469</v>
      </c>
      <c r="H475" s="34"/>
      <c r="I475" s="34"/>
      <c r="J475" s="34"/>
      <c r="K475" s="33" t="str">
        <f t="shared" si="7"/>
        <v>GroupName117</v>
      </c>
      <c r="L475" s="33" t="s">
        <v>469</v>
      </c>
    </row>
    <row r="476" customHeight="1" spans="5:12">
      <c r="E476" s="34"/>
      <c r="F476" s="34"/>
      <c r="G476" s="34"/>
      <c r="H476" s="34" t="s">
        <v>470</v>
      </c>
      <c r="I476" s="34"/>
      <c r="J476" s="34"/>
      <c r="K476" s="33" t="str">
        <f t="shared" si="7"/>
        <v>GroupPrice117</v>
      </c>
      <c r="L476" s="33" t="s">
        <v>470</v>
      </c>
    </row>
    <row r="477" customHeight="1" spans="5:12">
      <c r="E477" s="34" t="s">
        <v>471</v>
      </c>
      <c r="F477" s="34"/>
      <c r="G477" s="34"/>
      <c r="H477" s="34"/>
      <c r="I477" s="34"/>
      <c r="J477" s="34"/>
      <c r="K477" s="33" t="str">
        <f t="shared" si="7"/>
        <v>DropChance118</v>
      </c>
      <c r="L477" s="33" t="s">
        <v>471</v>
      </c>
    </row>
    <row r="478" customHeight="1" spans="5:12">
      <c r="E478" s="34"/>
      <c r="F478" s="34" t="s">
        <v>472</v>
      </c>
      <c r="G478" s="34"/>
      <c r="H478" s="34"/>
      <c r="I478" s="34"/>
      <c r="J478" s="34"/>
      <c r="K478" s="33" t="str">
        <f t="shared" si="7"/>
        <v>DropGroupID118</v>
      </c>
      <c r="L478" s="33" t="s">
        <v>472</v>
      </c>
    </row>
    <row r="479" customHeight="1" spans="5:12">
      <c r="E479" s="34"/>
      <c r="F479" s="34"/>
      <c r="G479" s="34" t="s">
        <v>473</v>
      </c>
      <c r="H479" s="34"/>
      <c r="I479" s="34"/>
      <c r="J479" s="34"/>
      <c r="K479" s="33" t="str">
        <f t="shared" si="7"/>
        <v>GroupName118</v>
      </c>
      <c r="L479" s="33" t="s">
        <v>473</v>
      </c>
    </row>
    <row r="480" customHeight="1" spans="5:12">
      <c r="E480" s="34"/>
      <c r="F480" s="34"/>
      <c r="G480" s="34"/>
      <c r="H480" s="34" t="s">
        <v>474</v>
      </c>
      <c r="I480" s="34"/>
      <c r="J480" s="34"/>
      <c r="K480" s="33" t="str">
        <f t="shared" si="7"/>
        <v>GroupPrice118</v>
      </c>
      <c r="L480" s="33" t="s">
        <v>474</v>
      </c>
    </row>
    <row r="481" customHeight="1" spans="5:12">
      <c r="E481" s="34" t="s">
        <v>475</v>
      </c>
      <c r="F481" s="34"/>
      <c r="G481" s="34"/>
      <c r="H481" s="34"/>
      <c r="I481" s="34"/>
      <c r="J481" s="34"/>
      <c r="K481" s="33" t="str">
        <f t="shared" si="7"/>
        <v>DropChance119</v>
      </c>
      <c r="L481" s="33" t="s">
        <v>475</v>
      </c>
    </row>
    <row r="482" customHeight="1" spans="5:12">
      <c r="E482" s="34"/>
      <c r="F482" s="34" t="s">
        <v>476</v>
      </c>
      <c r="G482" s="34"/>
      <c r="H482" s="34"/>
      <c r="I482" s="34"/>
      <c r="J482" s="34"/>
      <c r="K482" s="33" t="str">
        <f t="shared" si="7"/>
        <v>DropGroupID119</v>
      </c>
      <c r="L482" s="33" t="s">
        <v>476</v>
      </c>
    </row>
    <row r="483" customHeight="1" spans="5:12">
      <c r="E483" s="34"/>
      <c r="F483" s="34"/>
      <c r="G483" s="34" t="s">
        <v>477</v>
      </c>
      <c r="H483" s="34"/>
      <c r="I483" s="34"/>
      <c r="J483" s="34"/>
      <c r="K483" s="33" t="str">
        <f t="shared" si="7"/>
        <v>GroupName119</v>
      </c>
      <c r="L483" s="33" t="s">
        <v>477</v>
      </c>
    </row>
    <row r="484" customHeight="1" spans="5:12">
      <c r="E484" s="34"/>
      <c r="F484" s="34"/>
      <c r="G484" s="34"/>
      <c r="H484" s="34" t="s">
        <v>478</v>
      </c>
      <c r="I484" s="34"/>
      <c r="J484" s="34"/>
      <c r="K484" s="33" t="str">
        <f t="shared" si="7"/>
        <v>GroupPrice119</v>
      </c>
      <c r="L484" s="33" t="s">
        <v>478</v>
      </c>
    </row>
    <row r="485" customHeight="1" spans="5:12">
      <c r="E485" s="34" t="s">
        <v>479</v>
      </c>
      <c r="F485" s="34"/>
      <c r="G485" s="34"/>
      <c r="H485" s="34"/>
      <c r="I485" s="34"/>
      <c r="J485" s="34"/>
      <c r="K485" s="33" t="str">
        <f t="shared" si="7"/>
        <v>DropChance120</v>
      </c>
      <c r="L485" s="33" t="s">
        <v>479</v>
      </c>
    </row>
    <row r="486" customHeight="1" spans="5:12">
      <c r="E486" s="34"/>
      <c r="F486" s="34" t="s">
        <v>480</v>
      </c>
      <c r="G486" s="34"/>
      <c r="H486" s="34"/>
      <c r="I486" s="34"/>
      <c r="J486" s="34"/>
      <c r="K486" s="33" t="str">
        <f t="shared" si="7"/>
        <v>DropGroupID120</v>
      </c>
      <c r="L486" s="33" t="s">
        <v>480</v>
      </c>
    </row>
    <row r="487" customHeight="1" spans="5:12">
      <c r="E487" s="34"/>
      <c r="F487" s="34"/>
      <c r="G487" s="34" t="s">
        <v>481</v>
      </c>
      <c r="H487" s="34"/>
      <c r="I487" s="34"/>
      <c r="J487" s="34"/>
      <c r="K487" s="33" t="str">
        <f t="shared" si="7"/>
        <v>GroupName120</v>
      </c>
      <c r="L487" s="33" t="s">
        <v>481</v>
      </c>
    </row>
    <row r="488" customHeight="1" spans="5:12">
      <c r="E488" s="34"/>
      <c r="F488" s="34"/>
      <c r="G488" s="34"/>
      <c r="H488" s="34" t="s">
        <v>482</v>
      </c>
      <c r="I488" s="34"/>
      <c r="J488" s="34"/>
      <c r="K488" s="33" t="str">
        <f t="shared" si="7"/>
        <v>GroupPrice120</v>
      </c>
      <c r="L488" s="33" t="s">
        <v>482</v>
      </c>
    </row>
    <row r="489" customHeight="1" spans="5:12">
      <c r="E489" s="34" t="s">
        <v>483</v>
      </c>
      <c r="F489" s="34"/>
      <c r="G489" s="34"/>
      <c r="H489" s="34"/>
      <c r="I489" s="34"/>
      <c r="J489" s="34"/>
      <c r="K489" s="33" t="str">
        <f t="shared" si="7"/>
        <v>DropChance121</v>
      </c>
      <c r="L489" s="33" t="s">
        <v>483</v>
      </c>
    </row>
    <row r="490" customHeight="1" spans="5:12">
      <c r="E490" s="34"/>
      <c r="F490" s="34" t="s">
        <v>484</v>
      </c>
      <c r="G490" s="34"/>
      <c r="H490" s="34"/>
      <c r="I490" s="34"/>
      <c r="J490" s="34"/>
      <c r="K490" s="33" t="str">
        <f t="shared" si="7"/>
        <v>DropGroupID121</v>
      </c>
      <c r="L490" s="33" t="s">
        <v>484</v>
      </c>
    </row>
    <row r="491" customHeight="1" spans="5:12">
      <c r="E491" s="34"/>
      <c r="F491" s="34"/>
      <c r="G491" s="34" t="s">
        <v>485</v>
      </c>
      <c r="H491" s="34"/>
      <c r="I491" s="34"/>
      <c r="J491" s="34"/>
      <c r="K491" s="33" t="str">
        <f t="shared" si="7"/>
        <v>GroupName121</v>
      </c>
      <c r="L491" s="33" t="s">
        <v>485</v>
      </c>
    </row>
    <row r="492" customHeight="1" spans="5:12">
      <c r="E492" s="34"/>
      <c r="F492" s="34"/>
      <c r="G492" s="34"/>
      <c r="H492" s="34" t="s">
        <v>486</v>
      </c>
      <c r="I492" s="34"/>
      <c r="J492" s="34"/>
      <c r="K492" s="33" t="str">
        <f t="shared" si="7"/>
        <v>GroupPrice121</v>
      </c>
      <c r="L492" s="33" t="s">
        <v>486</v>
      </c>
    </row>
    <row r="493" customHeight="1" spans="5:12">
      <c r="E493" s="34" t="s">
        <v>487</v>
      </c>
      <c r="F493" s="34"/>
      <c r="G493" s="34"/>
      <c r="H493" s="34"/>
      <c r="I493" s="34"/>
      <c r="J493" s="34"/>
      <c r="K493" s="33" t="str">
        <f t="shared" si="7"/>
        <v>DropChance122</v>
      </c>
      <c r="L493" s="33" t="s">
        <v>487</v>
      </c>
    </row>
    <row r="494" customHeight="1" spans="5:12">
      <c r="E494" s="34"/>
      <c r="F494" s="34" t="s">
        <v>488</v>
      </c>
      <c r="G494" s="34"/>
      <c r="H494" s="34"/>
      <c r="I494" s="34"/>
      <c r="J494" s="34"/>
      <c r="K494" s="33" t="str">
        <f t="shared" si="7"/>
        <v>DropGroupID122</v>
      </c>
      <c r="L494" s="33" t="s">
        <v>488</v>
      </c>
    </row>
    <row r="495" customHeight="1" spans="5:12">
      <c r="E495" s="34"/>
      <c r="F495" s="34"/>
      <c r="G495" s="34" t="s">
        <v>489</v>
      </c>
      <c r="H495" s="34"/>
      <c r="I495" s="34"/>
      <c r="J495" s="34"/>
      <c r="K495" s="33" t="str">
        <f t="shared" si="7"/>
        <v>GroupName122</v>
      </c>
      <c r="L495" s="33" t="s">
        <v>489</v>
      </c>
    </row>
    <row r="496" customHeight="1" spans="5:12">
      <c r="E496" s="34"/>
      <c r="F496" s="34"/>
      <c r="G496" s="34"/>
      <c r="H496" s="34" t="s">
        <v>490</v>
      </c>
      <c r="I496" s="34"/>
      <c r="J496" s="34"/>
      <c r="K496" s="33" t="str">
        <f t="shared" si="7"/>
        <v>GroupPrice122</v>
      </c>
      <c r="L496" s="33" t="s">
        <v>490</v>
      </c>
    </row>
    <row r="497" customHeight="1" spans="5:12">
      <c r="E497" s="34" t="s">
        <v>491</v>
      </c>
      <c r="F497" s="34"/>
      <c r="G497" s="34"/>
      <c r="H497" s="34"/>
      <c r="I497" s="34"/>
      <c r="J497" s="34"/>
      <c r="K497" s="33" t="str">
        <f t="shared" si="7"/>
        <v>DropChance123</v>
      </c>
      <c r="L497" s="33" t="s">
        <v>491</v>
      </c>
    </row>
    <row r="498" customHeight="1" spans="5:12">
      <c r="E498" s="34"/>
      <c r="F498" s="34" t="s">
        <v>492</v>
      </c>
      <c r="G498" s="34"/>
      <c r="H498" s="34"/>
      <c r="I498" s="34"/>
      <c r="J498" s="34"/>
      <c r="K498" s="33" t="str">
        <f t="shared" si="7"/>
        <v>DropGroupID123</v>
      </c>
      <c r="L498" s="33" t="s">
        <v>492</v>
      </c>
    </row>
    <row r="499" customHeight="1" spans="5:12">
      <c r="E499" s="34"/>
      <c r="F499" s="34"/>
      <c r="G499" s="34" t="s">
        <v>493</v>
      </c>
      <c r="H499" s="34"/>
      <c r="I499" s="34"/>
      <c r="J499" s="34"/>
      <c r="K499" s="33" t="str">
        <f t="shared" si="7"/>
        <v>GroupName123</v>
      </c>
      <c r="L499" s="33" t="s">
        <v>493</v>
      </c>
    </row>
    <row r="500" customHeight="1" spans="5:12">
      <c r="E500" s="34"/>
      <c r="F500" s="34"/>
      <c r="G500" s="34"/>
      <c r="H500" s="34" t="s">
        <v>494</v>
      </c>
      <c r="I500" s="34"/>
      <c r="J500" s="34"/>
      <c r="K500" s="33" t="str">
        <f t="shared" si="7"/>
        <v>GroupPrice123</v>
      </c>
      <c r="L500" s="33" t="s">
        <v>494</v>
      </c>
    </row>
    <row r="501" customHeight="1" spans="5:12">
      <c r="E501" s="34" t="s">
        <v>495</v>
      </c>
      <c r="F501" s="34"/>
      <c r="G501" s="34"/>
      <c r="H501" s="34"/>
      <c r="I501" s="34"/>
      <c r="J501" s="34"/>
      <c r="K501" s="33" t="str">
        <f t="shared" si="7"/>
        <v>DropChance124</v>
      </c>
      <c r="L501" s="33" t="s">
        <v>495</v>
      </c>
    </row>
    <row r="502" customHeight="1" spans="5:12">
      <c r="E502" s="34"/>
      <c r="F502" s="34" t="s">
        <v>496</v>
      </c>
      <c r="G502" s="34"/>
      <c r="H502" s="34"/>
      <c r="I502" s="34"/>
      <c r="J502" s="34"/>
      <c r="K502" s="33" t="str">
        <f t="shared" si="7"/>
        <v>DropGroupID124</v>
      </c>
      <c r="L502" s="33" t="s">
        <v>496</v>
      </c>
    </row>
    <row r="503" customHeight="1" spans="5:12">
      <c r="E503" s="34"/>
      <c r="F503" s="34"/>
      <c r="G503" s="34" t="s">
        <v>497</v>
      </c>
      <c r="H503" s="34"/>
      <c r="I503" s="34"/>
      <c r="J503" s="34"/>
      <c r="K503" s="33" t="str">
        <f t="shared" si="7"/>
        <v>GroupName124</v>
      </c>
      <c r="L503" s="33" t="s">
        <v>497</v>
      </c>
    </row>
    <row r="504" customHeight="1" spans="5:12">
      <c r="E504" s="34"/>
      <c r="F504" s="34"/>
      <c r="G504" s="34"/>
      <c r="H504" s="34" t="s">
        <v>498</v>
      </c>
      <c r="I504" s="34"/>
      <c r="J504" s="34"/>
      <c r="K504" s="33" t="str">
        <f t="shared" si="7"/>
        <v>GroupPrice124</v>
      </c>
      <c r="L504" s="33" t="s">
        <v>498</v>
      </c>
    </row>
    <row r="505" customHeight="1" spans="5:12">
      <c r="E505" s="34" t="s">
        <v>499</v>
      </c>
      <c r="F505" s="34"/>
      <c r="G505" s="34"/>
      <c r="H505" s="34"/>
      <c r="I505" s="34"/>
      <c r="J505" s="34"/>
      <c r="K505" s="33" t="str">
        <f t="shared" si="7"/>
        <v>DropChance125</v>
      </c>
      <c r="L505" s="33" t="s">
        <v>499</v>
      </c>
    </row>
    <row r="506" customHeight="1" spans="5:12">
      <c r="E506" s="34"/>
      <c r="F506" s="34" t="s">
        <v>500</v>
      </c>
      <c r="G506" s="34"/>
      <c r="H506" s="34"/>
      <c r="I506" s="34"/>
      <c r="J506" s="34"/>
      <c r="K506" s="33" t="str">
        <f t="shared" si="7"/>
        <v>DropGroupID125</v>
      </c>
      <c r="L506" s="33" t="s">
        <v>500</v>
      </c>
    </row>
    <row r="507" customHeight="1" spans="5:12">
      <c r="E507" s="34"/>
      <c r="F507" s="34"/>
      <c r="G507" s="34" t="s">
        <v>501</v>
      </c>
      <c r="H507" s="34"/>
      <c r="I507" s="34"/>
      <c r="J507" s="34"/>
      <c r="K507" s="33" t="str">
        <f t="shared" si="7"/>
        <v>GroupName125</v>
      </c>
      <c r="L507" s="33" t="s">
        <v>501</v>
      </c>
    </row>
    <row r="508" customHeight="1" spans="5:12">
      <c r="E508" s="34"/>
      <c r="F508" s="34"/>
      <c r="G508" s="34"/>
      <c r="H508" s="34" t="s">
        <v>502</v>
      </c>
      <c r="I508" s="34"/>
      <c r="J508" s="34"/>
      <c r="K508" s="33" t="str">
        <f t="shared" si="7"/>
        <v>GroupPrice125</v>
      </c>
      <c r="L508" s="33" t="s">
        <v>502</v>
      </c>
    </row>
    <row r="509" customHeight="1" spans="5:12">
      <c r="E509" s="34" t="s">
        <v>503</v>
      </c>
      <c r="F509" s="34"/>
      <c r="G509" s="34"/>
      <c r="H509" s="34"/>
      <c r="I509" s="34"/>
      <c r="J509" s="34"/>
      <c r="K509" s="33" t="str">
        <f t="shared" si="7"/>
        <v>DropChance126</v>
      </c>
      <c r="L509" s="33" t="s">
        <v>503</v>
      </c>
    </row>
    <row r="510" customHeight="1" spans="5:12">
      <c r="E510" s="34"/>
      <c r="F510" s="34" t="s">
        <v>504</v>
      </c>
      <c r="G510" s="34"/>
      <c r="H510" s="34"/>
      <c r="I510" s="34"/>
      <c r="J510" s="34"/>
      <c r="K510" s="33" t="str">
        <f t="shared" si="7"/>
        <v>DropGroupID126</v>
      </c>
      <c r="L510" s="33" t="s">
        <v>504</v>
      </c>
    </row>
    <row r="511" customHeight="1" spans="5:12">
      <c r="E511" s="34"/>
      <c r="F511" s="34"/>
      <c r="G511" s="34" t="s">
        <v>505</v>
      </c>
      <c r="H511" s="34"/>
      <c r="I511" s="34"/>
      <c r="J511" s="34"/>
      <c r="K511" s="33" t="str">
        <f t="shared" si="7"/>
        <v>GroupName126</v>
      </c>
      <c r="L511" s="33" t="s">
        <v>505</v>
      </c>
    </row>
    <row r="512" customHeight="1" spans="5:12">
      <c r="E512" s="34"/>
      <c r="F512" s="34"/>
      <c r="G512" s="34"/>
      <c r="H512" s="34" t="s">
        <v>506</v>
      </c>
      <c r="I512" s="34"/>
      <c r="J512" s="34"/>
      <c r="K512" s="33" t="str">
        <f t="shared" si="7"/>
        <v>GroupPrice126</v>
      </c>
      <c r="L512" s="33" t="s">
        <v>506</v>
      </c>
    </row>
    <row r="513" customHeight="1" spans="5:12">
      <c r="E513" s="34" t="s">
        <v>507</v>
      </c>
      <c r="F513" s="34"/>
      <c r="G513" s="34"/>
      <c r="H513" s="34"/>
      <c r="I513" s="34"/>
      <c r="J513" s="34"/>
      <c r="K513" s="33" t="str">
        <f t="shared" si="7"/>
        <v>DropChance127</v>
      </c>
      <c r="L513" s="33" t="s">
        <v>507</v>
      </c>
    </row>
    <row r="514" customHeight="1" spans="5:12">
      <c r="E514" s="34"/>
      <c r="F514" s="34" t="s">
        <v>508</v>
      </c>
      <c r="G514" s="34"/>
      <c r="H514" s="34"/>
      <c r="I514" s="34"/>
      <c r="J514" s="34"/>
      <c r="K514" s="33" t="str">
        <f t="shared" si="7"/>
        <v>DropGroupID127</v>
      </c>
      <c r="L514" s="33" t="s">
        <v>508</v>
      </c>
    </row>
    <row r="515" customHeight="1" spans="5:12">
      <c r="E515" s="34"/>
      <c r="F515" s="34"/>
      <c r="G515" s="34" t="s">
        <v>509</v>
      </c>
      <c r="H515" s="34"/>
      <c r="I515" s="34"/>
      <c r="J515" s="34"/>
      <c r="K515" s="33" t="str">
        <f t="shared" si="7"/>
        <v>GroupName127</v>
      </c>
      <c r="L515" s="33" t="s">
        <v>509</v>
      </c>
    </row>
    <row r="516" customHeight="1" spans="5:12">
      <c r="E516" s="34"/>
      <c r="F516" s="34"/>
      <c r="G516" s="34"/>
      <c r="H516" s="34" t="s">
        <v>510</v>
      </c>
      <c r="I516" s="34"/>
      <c r="J516" s="34"/>
      <c r="K516" s="33" t="str">
        <f t="shared" si="7"/>
        <v>GroupPrice127</v>
      </c>
      <c r="L516" s="33" t="s">
        <v>510</v>
      </c>
    </row>
    <row r="517" customHeight="1" spans="5:12">
      <c r="E517" s="34" t="s">
        <v>511</v>
      </c>
      <c r="G517" s="34"/>
      <c r="H517" s="34"/>
      <c r="I517" s="34"/>
      <c r="J517" s="34"/>
      <c r="K517" s="33" t="str">
        <f t="shared" si="7"/>
        <v>DropChance128</v>
      </c>
      <c r="L517" s="33" t="s">
        <v>511</v>
      </c>
    </row>
    <row r="518" customHeight="1" spans="5:12">
      <c r="E518" s="34"/>
      <c r="F518" s="34" t="s">
        <v>512</v>
      </c>
      <c r="G518" s="34"/>
      <c r="I518" s="34"/>
      <c r="J518" s="34"/>
      <c r="K518" s="33" t="str">
        <f t="shared" si="7"/>
        <v>DropGroupID128</v>
      </c>
      <c r="L518" s="33" t="s">
        <v>512</v>
      </c>
    </row>
    <row r="519" customHeight="1" spans="7:12">
      <c r="G519" s="34" t="s">
        <v>513</v>
      </c>
      <c r="K519" s="33" t="str">
        <f t="shared" si="7"/>
        <v>GroupName128</v>
      </c>
      <c r="L519" s="33" t="s">
        <v>513</v>
      </c>
    </row>
    <row r="520" customHeight="1" spans="8:12">
      <c r="H520" s="34" t="s">
        <v>514</v>
      </c>
      <c r="K520" s="33" t="str">
        <f t="shared" si="7"/>
        <v>GroupPrice128</v>
      </c>
      <c r="L520" s="33" t="s">
        <v>514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794"/>
  <sheetViews>
    <sheetView workbookViewId="0">
      <selection activeCell="F4" sqref="F4"/>
    </sheetView>
  </sheetViews>
  <sheetFormatPr defaultColWidth="9" defaultRowHeight="20" customHeight="1" outlineLevelCol="2"/>
  <cols>
    <col min="1" max="1" width="14" style="30" customWidth="1"/>
    <col min="2" max="2" width="25.4416666666667" style="30" customWidth="1"/>
    <col min="3" max="3" width="11.4416666666667" style="30" customWidth="1"/>
    <col min="4" max="16384" width="9" style="30"/>
  </cols>
  <sheetData>
    <row r="1" customHeight="1" spans="1:3">
      <c r="A1" s="31" t="s">
        <v>1192</v>
      </c>
      <c r="B1" s="31" t="s">
        <v>1193</v>
      </c>
      <c r="C1" s="31" t="s">
        <v>1194</v>
      </c>
    </row>
    <row r="2" customHeight="1" spans="1:2">
      <c r="A2" s="31" t="s">
        <v>1195</v>
      </c>
      <c r="B2" s="31" t="s">
        <v>1196</v>
      </c>
    </row>
    <row r="3" customHeight="1" spans="1:2">
      <c r="A3" s="30">
        <v>0</v>
      </c>
      <c r="B3" s="30">
        <v>0</v>
      </c>
    </row>
    <row r="4" customHeight="1" spans="1:3">
      <c r="A4" s="30">
        <v>301</v>
      </c>
      <c r="B4" s="31" t="s">
        <v>520</v>
      </c>
      <c r="C4" s="30">
        <f>VLOOKUP(B4,道具装备价格导入!$B$4:$C$1284,2,FALSE)</f>
        <v>40</v>
      </c>
    </row>
    <row r="5" customHeight="1" spans="1:3">
      <c r="A5" s="30">
        <v>302</v>
      </c>
      <c r="B5" s="31" t="s">
        <v>555</v>
      </c>
      <c r="C5" s="30">
        <f>VLOOKUP(B5,道具装备价格导入!$B$4:$C$1284,2,FALSE)</f>
        <v>130</v>
      </c>
    </row>
    <row r="6" customHeight="1" spans="1:3">
      <c r="A6" s="30">
        <v>303</v>
      </c>
      <c r="B6" s="31" t="s">
        <v>709</v>
      </c>
      <c r="C6" s="30">
        <f>VLOOKUP(B6,道具装备价格导入!$B$4:$C$1284,2,FALSE)</f>
        <v>350</v>
      </c>
    </row>
    <row r="7" customHeight="1" spans="1:3">
      <c r="A7" s="30">
        <v>304</v>
      </c>
      <c r="B7" s="31" t="s">
        <v>1197</v>
      </c>
      <c r="C7" s="30">
        <f>VLOOKUP(B7,道具装备价格导入!$B$4:$C$1284,2,FALSE)</f>
        <v>1</v>
      </c>
    </row>
    <row r="8" customHeight="1" spans="1:3">
      <c r="A8" s="30">
        <v>305</v>
      </c>
      <c r="B8" s="31" t="s">
        <v>1198</v>
      </c>
      <c r="C8" s="30">
        <f>VLOOKUP(B8,道具装备价格导入!$B$4:$C$1284,2,FALSE)</f>
        <v>1</v>
      </c>
    </row>
    <row r="9" customHeight="1" spans="1:3">
      <c r="A9" s="30">
        <v>311</v>
      </c>
      <c r="B9" s="31" t="s">
        <v>1199</v>
      </c>
      <c r="C9" s="30">
        <f>VLOOKUP(B9,道具装备价格导入!$B$4:$C$1284,2,FALSE)</f>
        <v>1</v>
      </c>
    </row>
    <row r="10" customHeight="1" spans="1:3">
      <c r="A10" s="30">
        <v>312</v>
      </c>
      <c r="B10" s="31" t="s">
        <v>1200</v>
      </c>
      <c r="C10" s="30">
        <f>VLOOKUP(B10,道具装备价格导入!$B$4:$C$1284,2,FALSE)</f>
        <v>1</v>
      </c>
    </row>
    <row r="11" customHeight="1" spans="1:3">
      <c r="A11" s="30">
        <v>321</v>
      </c>
      <c r="B11" s="31" t="s">
        <v>521</v>
      </c>
      <c r="C11" s="30">
        <f>VLOOKUP(B11,道具装备价格导入!$B$4:$C$1284,2,FALSE)</f>
        <v>40</v>
      </c>
    </row>
    <row r="12" customHeight="1" spans="1:3">
      <c r="A12" s="30">
        <v>322</v>
      </c>
      <c r="B12" s="31" t="s">
        <v>556</v>
      </c>
      <c r="C12" s="30">
        <f>VLOOKUP(B12,道具装备价格导入!$B$4:$C$1284,2,FALSE)</f>
        <v>130</v>
      </c>
    </row>
    <row r="13" customHeight="1" spans="1:3">
      <c r="A13" s="30">
        <v>323</v>
      </c>
      <c r="B13" s="31" t="s">
        <v>710</v>
      </c>
      <c r="C13" s="30">
        <f>VLOOKUP(B13,道具装备价格导入!$B$4:$C$1284,2,FALSE)</f>
        <v>350</v>
      </c>
    </row>
    <row r="14" customHeight="1" spans="1:3">
      <c r="A14" s="30">
        <v>324</v>
      </c>
      <c r="B14" s="31" t="s">
        <v>1201</v>
      </c>
      <c r="C14" s="30">
        <f>VLOOKUP(B14,道具装备价格导入!$B$4:$C$1284,2,FALSE)</f>
        <v>1</v>
      </c>
    </row>
    <row r="15" customHeight="1" spans="1:3">
      <c r="A15" s="30">
        <v>331</v>
      </c>
      <c r="B15" s="31" t="s">
        <v>1202</v>
      </c>
      <c r="C15" s="30">
        <f>VLOOKUP(B15,道具装备价格导入!$B$4:$C$1284,2,FALSE)</f>
        <v>1</v>
      </c>
    </row>
    <row r="16" customHeight="1" spans="1:3">
      <c r="A16" s="30">
        <v>351</v>
      </c>
      <c r="B16" s="31" t="s">
        <v>617</v>
      </c>
      <c r="C16" s="30">
        <f>VLOOKUP(B16,道具装备价格导入!$B$4:$C$1284,2,FALSE)</f>
        <v>500</v>
      </c>
    </row>
    <row r="17" customHeight="1" spans="1:3">
      <c r="A17" s="30">
        <v>352</v>
      </c>
      <c r="B17" s="31" t="s">
        <v>708</v>
      </c>
      <c r="C17" s="30">
        <f>VLOOKUP(B17,道具装备价格导入!$B$4:$C$1284,2,FALSE)</f>
        <v>1250</v>
      </c>
    </row>
    <row r="18" customHeight="1" spans="1:3">
      <c r="A18" s="30">
        <v>353</v>
      </c>
      <c r="B18" s="31" t="s">
        <v>878</v>
      </c>
      <c r="C18" s="30">
        <f>VLOOKUP(B18,道具装备价格导入!$B$4:$C$1284,2,FALSE)</f>
        <v>2500</v>
      </c>
    </row>
    <row r="19" customHeight="1" spans="1:3">
      <c r="A19" s="30">
        <v>361</v>
      </c>
      <c r="B19" s="31" t="s">
        <v>1203</v>
      </c>
      <c r="C19" s="30">
        <f>VLOOKUP(B19,道具装备价格导入!$B$4:$C$1284,2,FALSE)</f>
        <v>320</v>
      </c>
    </row>
    <row r="20" customHeight="1" spans="1:3">
      <c r="A20" s="30">
        <v>362</v>
      </c>
      <c r="B20" s="31" t="s">
        <v>1102</v>
      </c>
      <c r="C20" s="30">
        <f>VLOOKUP(B20,道具装备价格导入!$B$4:$C$1284,2,FALSE)</f>
        <v>1040</v>
      </c>
    </row>
    <row r="21" customHeight="1" spans="1:3">
      <c r="A21" s="30">
        <v>363</v>
      </c>
      <c r="B21" s="31" t="s">
        <v>1105</v>
      </c>
      <c r="C21" s="30">
        <f>VLOOKUP(B21,道具装备价格导入!$B$4:$C$1284,2,FALSE)</f>
        <v>3300</v>
      </c>
    </row>
    <row r="22" customHeight="1" spans="1:3">
      <c r="A22" s="30">
        <v>371</v>
      </c>
      <c r="B22" s="31" t="s">
        <v>1204</v>
      </c>
      <c r="C22" s="30">
        <f>VLOOKUP(B22,道具装备价格导入!$B$4:$C$1284,2,FALSE)</f>
        <v>320</v>
      </c>
    </row>
    <row r="23" customHeight="1" spans="1:3">
      <c r="A23" s="30">
        <v>372</v>
      </c>
      <c r="B23" s="31" t="s">
        <v>1103</v>
      </c>
      <c r="C23" s="30">
        <f>VLOOKUP(B23,道具装备价格导入!$B$4:$C$1284,2,FALSE)</f>
        <v>1040</v>
      </c>
    </row>
    <row r="24" customHeight="1" spans="1:3">
      <c r="A24" s="30">
        <v>373</v>
      </c>
      <c r="B24" s="31" t="s">
        <v>1106</v>
      </c>
      <c r="C24" s="30">
        <f>VLOOKUP(B24,道具装备价格导入!$B$4:$C$1284,2,FALSE)</f>
        <v>3300</v>
      </c>
    </row>
    <row r="25" customHeight="1" spans="1:3">
      <c r="A25" s="30">
        <v>381</v>
      </c>
      <c r="B25" s="31" t="s">
        <v>1205</v>
      </c>
      <c r="C25" s="30">
        <f>VLOOKUP(B25,道具装备价格导入!$B$4:$C$1284,2,FALSE)</f>
        <v>6000</v>
      </c>
    </row>
    <row r="26" customHeight="1" spans="1:3">
      <c r="A26" s="30">
        <v>382</v>
      </c>
      <c r="B26" s="31" t="s">
        <v>1108</v>
      </c>
      <c r="C26" s="30">
        <f>VLOOKUP(B26,道具装备价格导入!$B$4:$C$1284,2,FALSE)</f>
        <v>15000</v>
      </c>
    </row>
    <row r="27" customHeight="1" spans="1:3">
      <c r="A27" s="30">
        <v>383</v>
      </c>
      <c r="B27" s="31" t="s">
        <v>1108</v>
      </c>
      <c r="C27" s="30">
        <f>VLOOKUP(B27,道具装备价格导入!$B$4:$C$1284,2,FALSE)</f>
        <v>15000</v>
      </c>
    </row>
    <row r="28" customHeight="1" spans="1:3">
      <c r="A28" s="30">
        <v>401</v>
      </c>
      <c r="B28" s="31" t="s">
        <v>1206</v>
      </c>
      <c r="C28" s="30">
        <f>VLOOKUP(B28,道具装备价格导入!$B$4:$C$1284,2,FALSE)</f>
        <v>1</v>
      </c>
    </row>
    <row r="29" customHeight="1" spans="1:3">
      <c r="A29" s="30">
        <v>411</v>
      </c>
      <c r="B29" s="31" t="s">
        <v>1207</v>
      </c>
      <c r="C29" s="30">
        <f>VLOOKUP(B29,道具装备价格导入!$B$4:$C$1284,2,FALSE)</f>
        <v>1</v>
      </c>
    </row>
    <row r="30" customHeight="1" spans="1:3">
      <c r="A30" s="30">
        <v>421</v>
      </c>
      <c r="B30" s="31" t="s">
        <v>1208</v>
      </c>
      <c r="C30" s="30">
        <f>VLOOKUP(B30,道具装备价格导入!$B$4:$C$1284,2,FALSE)</f>
        <v>1</v>
      </c>
    </row>
    <row r="31" customHeight="1" spans="1:3">
      <c r="A31" s="30">
        <v>501</v>
      </c>
      <c r="B31" s="31" t="s">
        <v>1209</v>
      </c>
      <c r="C31" s="30">
        <f>VLOOKUP(B31,道具装备价格导入!$B$4:$C$1284,2,FALSE)</f>
        <v>100</v>
      </c>
    </row>
    <row r="32" customHeight="1" spans="1:3">
      <c r="A32" s="30">
        <v>502</v>
      </c>
      <c r="B32" s="31" t="s">
        <v>1210</v>
      </c>
      <c r="C32" s="30">
        <f>VLOOKUP(B32,道具装备价格导入!$B$4:$C$1284,2,FALSE)</f>
        <v>50</v>
      </c>
    </row>
    <row r="33" customHeight="1" spans="1:3">
      <c r="A33" s="30">
        <v>601</v>
      </c>
      <c r="B33" s="31" t="s">
        <v>1211</v>
      </c>
      <c r="C33" s="30">
        <f>VLOOKUP(B33,道具装备价格导入!$B$4:$C$1284,2,FALSE)</f>
        <v>100</v>
      </c>
    </row>
    <row r="34" customHeight="1" spans="1:3">
      <c r="A34" s="30">
        <v>701</v>
      </c>
      <c r="B34" s="31" t="s">
        <v>1050</v>
      </c>
      <c r="C34" s="30">
        <f>VLOOKUP(B34,道具装备价格导入!$B$4:$C$1284,2,FALSE)</f>
        <v>130</v>
      </c>
    </row>
    <row r="35" customHeight="1" spans="1:3">
      <c r="A35" s="30">
        <v>702</v>
      </c>
      <c r="B35" s="31" t="s">
        <v>1051</v>
      </c>
      <c r="C35" s="30">
        <f>VLOOKUP(B35,道具装备价格导入!$B$4:$C$1284,2,FALSE)</f>
        <v>130</v>
      </c>
    </row>
    <row r="36" customHeight="1" spans="1:3">
      <c r="A36" s="30">
        <v>703</v>
      </c>
      <c r="B36" s="31" t="s">
        <v>1052</v>
      </c>
      <c r="C36" s="30">
        <f>VLOOKUP(B36,道具装备价格导入!$B$4:$C$1284,2,FALSE)</f>
        <v>130</v>
      </c>
    </row>
    <row r="37" customHeight="1" spans="1:3">
      <c r="A37" s="30">
        <v>704</v>
      </c>
      <c r="B37" s="31" t="s">
        <v>1053</v>
      </c>
      <c r="C37" s="30">
        <f>VLOOKUP(B37,道具装备价格导入!$B$4:$C$1284,2,FALSE)</f>
        <v>130</v>
      </c>
    </row>
    <row r="38" customHeight="1" spans="1:3">
      <c r="A38" s="30">
        <v>705</v>
      </c>
      <c r="B38" s="31" t="s">
        <v>1054</v>
      </c>
      <c r="C38" s="30">
        <f>VLOOKUP(B38,道具装备价格导入!$B$4:$C$1284,2,FALSE)</f>
        <v>130</v>
      </c>
    </row>
    <row r="39" customHeight="1" spans="1:3">
      <c r="A39" s="30">
        <v>706</v>
      </c>
      <c r="B39" s="31" t="s">
        <v>1055</v>
      </c>
      <c r="C39" s="30">
        <f>VLOOKUP(B39,道具装备价格导入!$B$4:$C$1284,2,FALSE)</f>
        <v>130</v>
      </c>
    </row>
    <row r="40" customHeight="1" spans="1:3">
      <c r="A40" s="30">
        <v>1201</v>
      </c>
      <c r="B40" s="31" t="s">
        <v>1212</v>
      </c>
      <c r="C40" s="30">
        <f>VLOOKUP(B40,道具装备价格导入!$B$4:$C$1284,2,FALSE)</f>
        <v>1</v>
      </c>
    </row>
    <row r="41" customHeight="1" spans="1:3">
      <c r="A41" s="30">
        <v>2001</v>
      </c>
      <c r="B41" s="31" t="s">
        <v>1213</v>
      </c>
      <c r="C41" s="30">
        <f>VLOOKUP(B41,道具装备价格导入!$B$4:$C$1284,2,FALSE)</f>
        <v>1</v>
      </c>
    </row>
    <row r="42" customHeight="1" spans="1:3">
      <c r="A42" s="30">
        <v>2011</v>
      </c>
      <c r="B42" s="31" t="s">
        <v>1214</v>
      </c>
      <c r="C42" s="30">
        <f>VLOOKUP(B42,道具装备价格导入!$B$4:$C$1284,2,FALSE)</f>
        <v>3000</v>
      </c>
    </row>
    <row r="43" customHeight="1" spans="1:3">
      <c r="A43" s="30">
        <v>2012</v>
      </c>
      <c r="B43" s="31" t="s">
        <v>1215</v>
      </c>
      <c r="C43" s="30">
        <f>VLOOKUP(B43,道具装备价格导入!$B$4:$C$1284,2,FALSE)</f>
        <v>1000</v>
      </c>
    </row>
    <row r="44" customHeight="1" spans="1:3">
      <c r="A44" s="30">
        <v>2101</v>
      </c>
      <c r="B44" s="31" t="s">
        <v>1216</v>
      </c>
      <c r="C44" s="30">
        <f>VLOOKUP(B44,道具装备价格导入!$B$4:$C$1284,2,FALSE)</f>
        <v>1</v>
      </c>
    </row>
    <row r="45" customHeight="1" spans="1:3">
      <c r="A45" s="30">
        <v>2102</v>
      </c>
      <c r="B45" s="31" t="s">
        <v>1217</v>
      </c>
      <c r="C45" s="30">
        <f>VLOOKUP(B45,道具装备价格导入!$B$4:$C$1284,2,FALSE)</f>
        <v>1</v>
      </c>
    </row>
    <row r="46" customHeight="1" spans="1:3">
      <c r="A46" s="30">
        <v>2103</v>
      </c>
      <c r="B46" s="31" t="s">
        <v>1218</v>
      </c>
      <c r="C46" s="30">
        <f>VLOOKUP(B46,道具装备价格导入!$B$4:$C$1284,2,FALSE)</f>
        <v>1</v>
      </c>
    </row>
    <row r="47" customHeight="1" spans="1:3">
      <c r="A47" s="30">
        <v>2201</v>
      </c>
      <c r="B47" s="31" t="s">
        <v>1219</v>
      </c>
      <c r="C47" s="30">
        <f>VLOOKUP(B47,道具装备价格导入!$B$4:$C$1284,2,FALSE)</f>
        <v>5000</v>
      </c>
    </row>
    <row r="48" customHeight="1" spans="1:3">
      <c r="A48" s="30">
        <v>2211</v>
      </c>
      <c r="B48" s="31" t="s">
        <v>1220</v>
      </c>
      <c r="C48" s="30">
        <f>VLOOKUP(B48,道具装备价格导入!$B$4:$C$1284,2,FALSE)</f>
        <v>30000</v>
      </c>
    </row>
    <row r="49" customHeight="1" spans="1:3">
      <c r="A49" s="30">
        <v>2212</v>
      </c>
      <c r="B49" s="31" t="s">
        <v>1221</v>
      </c>
      <c r="C49" s="30">
        <f>VLOOKUP(B49,道具装备价格导入!$B$4:$C$1284,2,FALSE)</f>
        <v>10000</v>
      </c>
    </row>
    <row r="50" customHeight="1" spans="1:3">
      <c r="A50" s="30">
        <v>10110</v>
      </c>
      <c r="B50" s="31" t="s">
        <v>1121</v>
      </c>
      <c r="C50" s="30">
        <f>VLOOKUP(B50,道具装备价格导入!$B$4:$C$1284,2,FALSE)</f>
        <v>5000</v>
      </c>
    </row>
    <row r="51" customHeight="1" spans="1:3">
      <c r="A51" s="30">
        <v>10111</v>
      </c>
      <c r="B51" s="31" t="s">
        <v>1222</v>
      </c>
      <c r="C51" s="30">
        <f>VLOOKUP(B51,道具装备价格导入!$B$4:$C$1284,2,FALSE)</f>
        <v>10000</v>
      </c>
    </row>
    <row r="52" customHeight="1" spans="1:3">
      <c r="A52" s="30">
        <v>10112</v>
      </c>
      <c r="B52" s="31" t="s">
        <v>1223</v>
      </c>
      <c r="C52" s="30">
        <f>VLOOKUP(B52,道具装备价格导入!$B$4:$C$1284,2,FALSE)</f>
        <v>20000</v>
      </c>
    </row>
    <row r="53" customHeight="1" spans="1:3">
      <c r="A53" s="30">
        <v>10113</v>
      </c>
      <c r="B53" s="31" t="s">
        <v>1224</v>
      </c>
      <c r="C53" s="30">
        <f>VLOOKUP(B53,道具装备价格导入!$B$4:$C$1284,2,FALSE)</f>
        <v>40000</v>
      </c>
    </row>
    <row r="54" customHeight="1" spans="1:3">
      <c r="A54" s="30">
        <v>10114</v>
      </c>
      <c r="B54" s="31" t="s">
        <v>1225</v>
      </c>
      <c r="C54" s="30">
        <f>VLOOKUP(B54,道具装备价格导入!$B$4:$C$1284,2,FALSE)</f>
        <v>80000</v>
      </c>
    </row>
    <row r="55" customHeight="1" spans="1:3">
      <c r="A55" s="30">
        <v>10115</v>
      </c>
      <c r="B55" s="31" t="s">
        <v>1226</v>
      </c>
      <c r="C55" s="30">
        <f>VLOOKUP(B55,道具装备价格导入!$B$4:$C$1284,2,FALSE)</f>
        <v>80000</v>
      </c>
    </row>
    <row r="56" customHeight="1" spans="1:3">
      <c r="A56" s="30">
        <v>10116</v>
      </c>
      <c r="B56" s="31" t="s">
        <v>1227</v>
      </c>
      <c r="C56" s="30">
        <f>VLOOKUP(B56,道具装备价格导入!$B$4:$C$1284,2,FALSE)</f>
        <v>80000</v>
      </c>
    </row>
    <row r="57" customHeight="1" spans="1:3">
      <c r="A57" s="30">
        <v>10117</v>
      </c>
      <c r="B57" s="31" t="s">
        <v>1228</v>
      </c>
      <c r="C57" s="30">
        <f>VLOOKUP(B57,道具装备价格导入!$B$4:$C$1284,2,FALSE)</f>
        <v>80000</v>
      </c>
    </row>
    <row r="58" customHeight="1" spans="1:3">
      <c r="A58" s="30">
        <v>10118</v>
      </c>
      <c r="B58" s="31" t="s">
        <v>1229</v>
      </c>
      <c r="C58" s="30">
        <f>VLOOKUP(B58,道具装备价格导入!$B$4:$C$1284,2,FALSE)</f>
        <v>80000</v>
      </c>
    </row>
    <row r="59" customHeight="1" spans="1:3">
      <c r="A59" s="30">
        <v>10119</v>
      </c>
      <c r="B59" s="31" t="s">
        <v>1230</v>
      </c>
      <c r="C59" s="30">
        <f>VLOOKUP(B59,道具装备价格导入!$B$4:$C$1284,2,FALSE)</f>
        <v>80000</v>
      </c>
    </row>
    <row r="60" customHeight="1" spans="1:3">
      <c r="A60" s="30">
        <v>10120</v>
      </c>
      <c r="B60" s="31" t="s">
        <v>1122</v>
      </c>
      <c r="C60" s="30">
        <f>VLOOKUP(B60,道具装备价格导入!$B$4:$C$1284,2,FALSE)</f>
        <v>5000</v>
      </c>
    </row>
    <row r="61" customHeight="1" spans="1:3">
      <c r="A61" s="30">
        <v>10121</v>
      </c>
      <c r="B61" s="31" t="s">
        <v>1231</v>
      </c>
      <c r="C61" s="30">
        <f>VLOOKUP(B61,道具装备价格导入!$B$4:$C$1284,2,FALSE)</f>
        <v>10000</v>
      </c>
    </row>
    <row r="62" customHeight="1" spans="1:3">
      <c r="A62" s="30">
        <v>10122</v>
      </c>
      <c r="B62" s="31" t="s">
        <v>1232</v>
      </c>
      <c r="C62" s="30">
        <f>VLOOKUP(B62,道具装备价格导入!$B$4:$C$1284,2,FALSE)</f>
        <v>20000</v>
      </c>
    </row>
    <row r="63" customHeight="1" spans="1:3">
      <c r="A63" s="30">
        <v>10123</v>
      </c>
      <c r="B63" s="31" t="s">
        <v>1233</v>
      </c>
      <c r="C63" s="30">
        <f>VLOOKUP(B63,道具装备价格导入!$B$4:$C$1284,2,FALSE)</f>
        <v>40000</v>
      </c>
    </row>
    <row r="64" customHeight="1" spans="1:3">
      <c r="A64" s="30">
        <v>10124</v>
      </c>
      <c r="B64" s="31" t="s">
        <v>1234</v>
      </c>
      <c r="C64" s="30">
        <f>VLOOKUP(B64,道具装备价格导入!$B$4:$C$1284,2,FALSE)</f>
        <v>80000</v>
      </c>
    </row>
    <row r="65" customHeight="1" spans="1:3">
      <c r="A65" s="30">
        <v>10125</v>
      </c>
      <c r="B65" s="31" t="s">
        <v>1235</v>
      </c>
      <c r="C65" s="30">
        <f>VLOOKUP(B65,道具装备价格导入!$B$4:$C$1284,2,FALSE)</f>
        <v>80000</v>
      </c>
    </row>
    <row r="66" customHeight="1" spans="1:3">
      <c r="A66" s="30">
        <v>10126</v>
      </c>
      <c r="B66" s="31" t="s">
        <v>1236</v>
      </c>
      <c r="C66" s="30">
        <f>VLOOKUP(B66,道具装备价格导入!$B$4:$C$1284,2,FALSE)</f>
        <v>80000</v>
      </c>
    </row>
    <row r="67" customHeight="1" spans="1:3">
      <c r="A67" s="30">
        <v>10127</v>
      </c>
      <c r="B67" s="31" t="s">
        <v>1237</v>
      </c>
      <c r="C67" s="30">
        <f>VLOOKUP(B67,道具装备价格导入!$B$4:$C$1284,2,FALSE)</f>
        <v>80000</v>
      </c>
    </row>
    <row r="68" customHeight="1" spans="1:3">
      <c r="A68" s="30">
        <v>10128</v>
      </c>
      <c r="B68" s="31" t="s">
        <v>1238</v>
      </c>
      <c r="C68" s="30">
        <f>VLOOKUP(B68,道具装备价格导入!$B$4:$C$1284,2,FALSE)</f>
        <v>80000</v>
      </c>
    </row>
    <row r="69" customHeight="1" spans="1:3">
      <c r="A69" s="30">
        <v>10129</v>
      </c>
      <c r="B69" s="31" t="s">
        <v>1239</v>
      </c>
      <c r="C69" s="30">
        <f>VLOOKUP(B69,道具装备价格导入!$B$4:$C$1284,2,FALSE)</f>
        <v>80000</v>
      </c>
    </row>
    <row r="70" customHeight="1" spans="1:3">
      <c r="A70" s="30">
        <v>10210</v>
      </c>
      <c r="B70" s="31" t="s">
        <v>1240</v>
      </c>
      <c r="C70" s="30">
        <f>VLOOKUP(B70,道具装备价格导入!$B$4:$C$1284,2,FALSE)</f>
        <v>5000</v>
      </c>
    </row>
    <row r="71" customHeight="1" spans="1:3">
      <c r="A71" s="30">
        <v>10211</v>
      </c>
      <c r="B71" s="31" t="s">
        <v>1241</v>
      </c>
      <c r="C71" s="30">
        <f>VLOOKUP(B71,道具装备价格导入!$B$4:$C$1284,2,FALSE)</f>
        <v>10000</v>
      </c>
    </row>
    <row r="72" customHeight="1" spans="1:3">
      <c r="A72" s="30">
        <v>10212</v>
      </c>
      <c r="B72" s="31" t="s">
        <v>1242</v>
      </c>
      <c r="C72" s="30">
        <f>VLOOKUP(B72,道具装备价格导入!$B$4:$C$1284,2,FALSE)</f>
        <v>20000</v>
      </c>
    </row>
    <row r="73" customHeight="1" spans="1:3">
      <c r="A73" s="30">
        <v>10213</v>
      </c>
      <c r="B73" s="31" t="s">
        <v>1243</v>
      </c>
      <c r="C73" s="30">
        <f>VLOOKUP(B73,道具装备价格导入!$B$4:$C$1284,2,FALSE)</f>
        <v>40000</v>
      </c>
    </row>
    <row r="74" customHeight="1" spans="1:3">
      <c r="A74" s="30">
        <v>10214</v>
      </c>
      <c r="B74" s="31" t="s">
        <v>1244</v>
      </c>
      <c r="C74" s="30">
        <f>VLOOKUP(B74,道具装备价格导入!$B$4:$C$1284,2,FALSE)</f>
        <v>80000</v>
      </c>
    </row>
    <row r="75" customHeight="1" spans="1:3">
      <c r="A75" s="30">
        <v>10215</v>
      </c>
      <c r="B75" s="31" t="s">
        <v>1245</v>
      </c>
      <c r="C75" s="30">
        <f>VLOOKUP(B75,道具装备价格导入!$B$4:$C$1284,2,FALSE)</f>
        <v>80000</v>
      </c>
    </row>
    <row r="76" customHeight="1" spans="1:3">
      <c r="A76" s="30">
        <v>10216</v>
      </c>
      <c r="B76" s="31" t="s">
        <v>1246</v>
      </c>
      <c r="C76" s="30">
        <f>VLOOKUP(B76,道具装备价格导入!$B$4:$C$1284,2,FALSE)</f>
        <v>80000</v>
      </c>
    </row>
    <row r="77" customHeight="1" spans="1:3">
      <c r="A77" s="30">
        <v>10217</v>
      </c>
      <c r="B77" s="31" t="s">
        <v>1247</v>
      </c>
      <c r="C77" s="30">
        <f>VLOOKUP(B77,道具装备价格导入!$B$4:$C$1284,2,FALSE)</f>
        <v>80000</v>
      </c>
    </row>
    <row r="78" customHeight="1" spans="1:3">
      <c r="A78" s="30">
        <v>10218</v>
      </c>
      <c r="B78" s="31" t="s">
        <v>1248</v>
      </c>
      <c r="C78" s="30">
        <f>VLOOKUP(B78,道具装备价格导入!$B$4:$C$1284,2,FALSE)</f>
        <v>80000</v>
      </c>
    </row>
    <row r="79" customHeight="1" spans="1:3">
      <c r="A79" s="30">
        <v>10219</v>
      </c>
      <c r="B79" s="31" t="s">
        <v>1249</v>
      </c>
      <c r="C79" s="30">
        <f>VLOOKUP(B79,道具装备价格导入!$B$4:$C$1284,2,FALSE)</f>
        <v>80000</v>
      </c>
    </row>
    <row r="80" customHeight="1" spans="1:3">
      <c r="A80" s="30">
        <v>10220</v>
      </c>
      <c r="B80" s="31" t="s">
        <v>1123</v>
      </c>
      <c r="C80" s="30">
        <f>VLOOKUP(B80,道具装备价格导入!$B$4:$C$1284,2,FALSE)</f>
        <v>5000</v>
      </c>
    </row>
    <row r="81" customHeight="1" spans="1:3">
      <c r="A81" s="30">
        <v>10221</v>
      </c>
      <c r="B81" s="31" t="s">
        <v>1250</v>
      </c>
      <c r="C81" s="30">
        <f>VLOOKUP(B81,道具装备价格导入!$B$4:$C$1284,2,FALSE)</f>
        <v>10000</v>
      </c>
    </row>
    <row r="82" customHeight="1" spans="1:3">
      <c r="A82" s="30">
        <v>10222</v>
      </c>
      <c r="B82" s="31" t="s">
        <v>1251</v>
      </c>
      <c r="C82" s="30">
        <f>VLOOKUP(B82,道具装备价格导入!$B$4:$C$1284,2,FALSE)</f>
        <v>20000</v>
      </c>
    </row>
    <row r="83" customHeight="1" spans="1:3">
      <c r="A83" s="30">
        <v>10223</v>
      </c>
      <c r="B83" s="31" t="s">
        <v>1252</v>
      </c>
      <c r="C83" s="30">
        <f>VLOOKUP(B83,道具装备价格导入!$B$4:$C$1284,2,FALSE)</f>
        <v>40000</v>
      </c>
    </row>
    <row r="84" customHeight="1" spans="1:3">
      <c r="A84" s="30">
        <v>10224</v>
      </c>
      <c r="B84" s="31" t="s">
        <v>1253</v>
      </c>
      <c r="C84" s="30">
        <f>VLOOKUP(B84,道具装备价格导入!$B$4:$C$1284,2,FALSE)</f>
        <v>80000</v>
      </c>
    </row>
    <row r="85" customHeight="1" spans="1:3">
      <c r="A85" s="30">
        <v>10225</v>
      </c>
      <c r="B85" s="31" t="s">
        <v>1254</v>
      </c>
      <c r="C85" s="30">
        <f>VLOOKUP(B85,道具装备价格导入!$B$4:$C$1284,2,FALSE)</f>
        <v>80000</v>
      </c>
    </row>
    <row r="86" customHeight="1" spans="1:3">
      <c r="A86" s="30">
        <v>10226</v>
      </c>
      <c r="B86" s="31" t="s">
        <v>1255</v>
      </c>
      <c r="C86" s="30">
        <f>VLOOKUP(B86,道具装备价格导入!$B$4:$C$1284,2,FALSE)</f>
        <v>80000</v>
      </c>
    </row>
    <row r="87" customHeight="1" spans="1:3">
      <c r="A87" s="30">
        <v>10227</v>
      </c>
      <c r="B87" s="31" t="s">
        <v>1256</v>
      </c>
      <c r="C87" s="30">
        <f>VLOOKUP(B87,道具装备价格导入!$B$4:$C$1284,2,FALSE)</f>
        <v>80000</v>
      </c>
    </row>
    <row r="88" customHeight="1" spans="1:3">
      <c r="A88" s="30">
        <v>10228</v>
      </c>
      <c r="B88" s="31" t="s">
        <v>1257</v>
      </c>
      <c r="C88" s="30">
        <f>VLOOKUP(B88,道具装备价格导入!$B$4:$C$1284,2,FALSE)</f>
        <v>80000</v>
      </c>
    </row>
    <row r="89" customHeight="1" spans="1:3">
      <c r="A89" s="30">
        <v>10229</v>
      </c>
      <c r="B89" s="31" t="s">
        <v>1258</v>
      </c>
      <c r="C89" s="30">
        <f>VLOOKUP(B89,道具装备价格导入!$B$4:$C$1284,2,FALSE)</f>
        <v>80000</v>
      </c>
    </row>
    <row r="90" customHeight="1" spans="1:3">
      <c r="A90" s="30">
        <v>10310</v>
      </c>
      <c r="B90" s="31" t="s">
        <v>1259</v>
      </c>
      <c r="C90" s="30">
        <f>VLOOKUP(B90,道具装备价格导入!$B$4:$C$1284,2,FALSE)</f>
        <v>5000</v>
      </c>
    </row>
    <row r="91" customHeight="1" spans="1:3">
      <c r="A91" s="30">
        <v>10311</v>
      </c>
      <c r="B91" s="31" t="s">
        <v>1260</v>
      </c>
      <c r="C91" s="30">
        <f>VLOOKUP(B91,道具装备价格导入!$B$4:$C$1284,2,FALSE)</f>
        <v>10000</v>
      </c>
    </row>
    <row r="92" customHeight="1" spans="1:3">
      <c r="A92" s="30">
        <v>10312</v>
      </c>
      <c r="B92" s="31" t="s">
        <v>1261</v>
      </c>
      <c r="C92" s="30">
        <f>VLOOKUP(B92,道具装备价格导入!$B$4:$C$1284,2,FALSE)</f>
        <v>20000</v>
      </c>
    </row>
    <row r="93" customHeight="1" spans="1:3">
      <c r="A93" s="30">
        <v>10313</v>
      </c>
      <c r="B93" s="31" t="s">
        <v>1262</v>
      </c>
      <c r="C93" s="30">
        <f>VLOOKUP(B93,道具装备价格导入!$B$4:$C$1284,2,FALSE)</f>
        <v>40000</v>
      </c>
    </row>
    <row r="94" customHeight="1" spans="1:3">
      <c r="A94" s="30">
        <v>10314</v>
      </c>
      <c r="B94" s="31" t="s">
        <v>1263</v>
      </c>
      <c r="C94" s="30">
        <f>VLOOKUP(B94,道具装备价格导入!$B$4:$C$1284,2,FALSE)</f>
        <v>80000</v>
      </c>
    </row>
    <row r="95" customHeight="1" spans="1:3">
      <c r="A95" s="30">
        <v>10315</v>
      </c>
      <c r="B95" s="31" t="s">
        <v>1264</v>
      </c>
      <c r="C95" s="30">
        <f>VLOOKUP(B95,道具装备价格导入!$B$4:$C$1284,2,FALSE)</f>
        <v>80000</v>
      </c>
    </row>
    <row r="96" customHeight="1" spans="1:3">
      <c r="A96" s="30">
        <v>10316</v>
      </c>
      <c r="B96" s="31" t="s">
        <v>1265</v>
      </c>
      <c r="C96" s="30">
        <f>VLOOKUP(B96,道具装备价格导入!$B$4:$C$1284,2,FALSE)</f>
        <v>80000</v>
      </c>
    </row>
    <row r="97" customHeight="1" spans="1:3">
      <c r="A97" s="30">
        <v>10317</v>
      </c>
      <c r="B97" s="31" t="s">
        <v>1266</v>
      </c>
      <c r="C97" s="30">
        <f>VLOOKUP(B97,道具装备价格导入!$B$4:$C$1284,2,FALSE)</f>
        <v>80000</v>
      </c>
    </row>
    <row r="98" customHeight="1" spans="1:3">
      <c r="A98" s="30">
        <v>10318</v>
      </c>
      <c r="B98" s="31" t="s">
        <v>1267</v>
      </c>
      <c r="C98" s="30">
        <f>VLOOKUP(B98,道具装备价格导入!$B$4:$C$1284,2,FALSE)</f>
        <v>80000</v>
      </c>
    </row>
    <row r="99" customHeight="1" spans="1:3">
      <c r="A99" s="30">
        <v>10319</v>
      </c>
      <c r="B99" s="31" t="s">
        <v>1268</v>
      </c>
      <c r="C99" s="30">
        <f>VLOOKUP(B99,道具装备价格导入!$B$4:$C$1284,2,FALSE)</f>
        <v>80000</v>
      </c>
    </row>
    <row r="100" customHeight="1" spans="1:3">
      <c r="A100" s="30">
        <v>10320</v>
      </c>
      <c r="B100" s="31" t="s">
        <v>1124</v>
      </c>
      <c r="C100" s="30">
        <f>VLOOKUP(B100,道具装备价格导入!$B$4:$C$1284,2,FALSE)</f>
        <v>5000</v>
      </c>
    </row>
    <row r="101" customHeight="1" spans="1:3">
      <c r="A101" s="30">
        <v>10321</v>
      </c>
      <c r="B101" s="31" t="s">
        <v>1269</v>
      </c>
      <c r="C101" s="30">
        <f>VLOOKUP(B101,道具装备价格导入!$B$4:$C$1284,2,FALSE)</f>
        <v>10000</v>
      </c>
    </row>
    <row r="102" customHeight="1" spans="1:3">
      <c r="A102" s="30">
        <v>10322</v>
      </c>
      <c r="B102" s="31" t="s">
        <v>1270</v>
      </c>
      <c r="C102" s="30">
        <f>VLOOKUP(B102,道具装备价格导入!$B$4:$C$1284,2,FALSE)</f>
        <v>20000</v>
      </c>
    </row>
    <row r="103" customHeight="1" spans="1:3">
      <c r="A103" s="30">
        <v>10323</v>
      </c>
      <c r="B103" s="31" t="s">
        <v>1271</v>
      </c>
      <c r="C103" s="30">
        <f>VLOOKUP(B103,道具装备价格导入!$B$4:$C$1284,2,FALSE)</f>
        <v>40000</v>
      </c>
    </row>
    <row r="104" customHeight="1" spans="1:3">
      <c r="A104" s="30">
        <v>10324</v>
      </c>
      <c r="B104" s="31" t="s">
        <v>1272</v>
      </c>
      <c r="C104" s="30">
        <f>VLOOKUP(B104,道具装备价格导入!$B$4:$C$1284,2,FALSE)</f>
        <v>80000</v>
      </c>
    </row>
    <row r="105" customHeight="1" spans="1:3">
      <c r="A105" s="30">
        <v>10325</v>
      </c>
      <c r="B105" s="31" t="s">
        <v>1273</v>
      </c>
      <c r="C105" s="30">
        <f>VLOOKUP(B105,道具装备价格导入!$B$4:$C$1284,2,FALSE)</f>
        <v>80000</v>
      </c>
    </row>
    <row r="106" customHeight="1" spans="1:3">
      <c r="A106" s="30">
        <v>10326</v>
      </c>
      <c r="B106" s="31" t="s">
        <v>1274</v>
      </c>
      <c r="C106" s="30">
        <f>VLOOKUP(B106,道具装备价格导入!$B$4:$C$1284,2,FALSE)</f>
        <v>80000</v>
      </c>
    </row>
    <row r="107" customHeight="1" spans="1:3">
      <c r="A107" s="30">
        <v>10327</v>
      </c>
      <c r="B107" s="31" t="s">
        <v>1275</v>
      </c>
      <c r="C107" s="30">
        <f>VLOOKUP(B107,道具装备价格导入!$B$4:$C$1284,2,FALSE)</f>
        <v>80000</v>
      </c>
    </row>
    <row r="108" customHeight="1" spans="1:3">
      <c r="A108" s="30">
        <v>10328</v>
      </c>
      <c r="B108" s="31" t="s">
        <v>1276</v>
      </c>
      <c r="C108" s="30">
        <f>VLOOKUP(B108,道具装备价格导入!$B$4:$C$1284,2,FALSE)</f>
        <v>80000</v>
      </c>
    </row>
    <row r="109" customHeight="1" spans="1:3">
      <c r="A109" s="30">
        <v>10329</v>
      </c>
      <c r="B109" s="31" t="s">
        <v>1277</v>
      </c>
      <c r="C109" s="30">
        <f>VLOOKUP(B109,道具装备价格导入!$B$4:$C$1284,2,FALSE)</f>
        <v>80000</v>
      </c>
    </row>
    <row r="110" customHeight="1" spans="1:3">
      <c r="A110" s="30">
        <v>10410</v>
      </c>
      <c r="B110" s="31" t="s">
        <v>1278</v>
      </c>
      <c r="C110" s="30">
        <f>VLOOKUP(B110,道具装备价格导入!$B$4:$C$1284,2,FALSE)</f>
        <v>5000</v>
      </c>
    </row>
    <row r="111" customHeight="1" spans="1:3">
      <c r="A111" s="30">
        <v>10411</v>
      </c>
      <c r="B111" s="31" t="s">
        <v>1279</v>
      </c>
      <c r="C111" s="30">
        <f>VLOOKUP(B111,道具装备价格导入!$B$4:$C$1284,2,FALSE)</f>
        <v>10000</v>
      </c>
    </row>
    <row r="112" customHeight="1" spans="1:3">
      <c r="A112" s="30">
        <v>10412</v>
      </c>
      <c r="B112" s="31" t="s">
        <v>1280</v>
      </c>
      <c r="C112" s="30">
        <f>VLOOKUP(B112,道具装备价格导入!$B$4:$C$1284,2,FALSE)</f>
        <v>20000</v>
      </c>
    </row>
    <row r="113" customHeight="1" spans="1:3">
      <c r="A113" s="30">
        <v>10413</v>
      </c>
      <c r="B113" s="31" t="s">
        <v>1281</v>
      </c>
      <c r="C113" s="30">
        <f>VLOOKUP(B113,道具装备价格导入!$B$4:$C$1284,2,FALSE)</f>
        <v>40000</v>
      </c>
    </row>
    <row r="114" customHeight="1" spans="1:3">
      <c r="A114" s="30">
        <v>10414</v>
      </c>
      <c r="B114" s="31" t="s">
        <v>1282</v>
      </c>
      <c r="C114" s="30">
        <f>VLOOKUP(B114,道具装备价格导入!$B$4:$C$1284,2,FALSE)</f>
        <v>80000</v>
      </c>
    </row>
    <row r="115" customHeight="1" spans="1:3">
      <c r="A115" s="30">
        <v>10415</v>
      </c>
      <c r="B115" s="31" t="s">
        <v>1283</v>
      </c>
      <c r="C115" s="30">
        <f>VLOOKUP(B115,道具装备价格导入!$B$4:$C$1284,2,FALSE)</f>
        <v>80000</v>
      </c>
    </row>
    <row r="116" customHeight="1" spans="1:3">
      <c r="A116" s="30">
        <v>10416</v>
      </c>
      <c r="B116" s="31" t="s">
        <v>1284</v>
      </c>
      <c r="C116" s="30">
        <f>VLOOKUP(B116,道具装备价格导入!$B$4:$C$1284,2,FALSE)</f>
        <v>80000</v>
      </c>
    </row>
    <row r="117" customHeight="1" spans="1:3">
      <c r="A117" s="30">
        <v>10417</v>
      </c>
      <c r="B117" s="31" t="s">
        <v>1285</v>
      </c>
      <c r="C117" s="30">
        <f>VLOOKUP(B117,道具装备价格导入!$B$4:$C$1284,2,FALSE)</f>
        <v>80000</v>
      </c>
    </row>
    <row r="118" customHeight="1" spans="1:3">
      <c r="A118" s="30">
        <v>10418</v>
      </c>
      <c r="B118" s="31" t="s">
        <v>1286</v>
      </c>
      <c r="C118" s="30">
        <f>VLOOKUP(B118,道具装备价格导入!$B$4:$C$1284,2,FALSE)</f>
        <v>80000</v>
      </c>
    </row>
    <row r="119" customHeight="1" spans="1:3">
      <c r="A119" s="30">
        <v>10419</v>
      </c>
      <c r="B119" s="31" t="s">
        <v>1287</v>
      </c>
      <c r="C119" s="30">
        <f>VLOOKUP(B119,道具装备价格导入!$B$4:$C$1284,2,FALSE)</f>
        <v>80000</v>
      </c>
    </row>
    <row r="120" customHeight="1" spans="1:3">
      <c r="A120" s="30">
        <v>10420</v>
      </c>
      <c r="B120" s="31" t="s">
        <v>1125</v>
      </c>
      <c r="C120" s="30">
        <f>VLOOKUP(B120,道具装备价格导入!$B$4:$C$1284,2,FALSE)</f>
        <v>5000</v>
      </c>
    </row>
    <row r="121" customHeight="1" spans="1:3">
      <c r="A121" s="30">
        <v>10421</v>
      </c>
      <c r="B121" s="31" t="s">
        <v>1288</v>
      </c>
      <c r="C121" s="30">
        <f>VLOOKUP(B121,道具装备价格导入!$B$4:$C$1284,2,FALSE)</f>
        <v>10000</v>
      </c>
    </row>
    <row r="122" customHeight="1" spans="1:3">
      <c r="A122" s="30">
        <v>10422</v>
      </c>
      <c r="B122" s="31" t="s">
        <v>1289</v>
      </c>
      <c r="C122" s="30">
        <f>VLOOKUP(B122,道具装备价格导入!$B$4:$C$1284,2,FALSE)</f>
        <v>20000</v>
      </c>
    </row>
    <row r="123" customHeight="1" spans="1:3">
      <c r="A123" s="30">
        <v>10423</v>
      </c>
      <c r="B123" s="31" t="s">
        <v>1290</v>
      </c>
      <c r="C123" s="30">
        <f>VLOOKUP(B123,道具装备价格导入!$B$4:$C$1284,2,FALSE)</f>
        <v>40000</v>
      </c>
    </row>
    <row r="124" customHeight="1" spans="1:3">
      <c r="A124" s="30">
        <v>10424</v>
      </c>
      <c r="B124" s="31" t="s">
        <v>1291</v>
      </c>
      <c r="C124" s="30">
        <f>VLOOKUP(B124,道具装备价格导入!$B$4:$C$1284,2,FALSE)</f>
        <v>80000</v>
      </c>
    </row>
    <row r="125" customHeight="1" spans="1:3">
      <c r="A125" s="30">
        <v>10425</v>
      </c>
      <c r="B125" s="31" t="s">
        <v>1292</v>
      </c>
      <c r="C125" s="30">
        <f>VLOOKUP(B125,道具装备价格导入!$B$4:$C$1284,2,FALSE)</f>
        <v>80000</v>
      </c>
    </row>
    <row r="126" customHeight="1" spans="1:3">
      <c r="A126" s="30">
        <v>10426</v>
      </c>
      <c r="B126" s="31" t="s">
        <v>1293</v>
      </c>
      <c r="C126" s="30">
        <f>VLOOKUP(B126,道具装备价格导入!$B$4:$C$1284,2,FALSE)</f>
        <v>80000</v>
      </c>
    </row>
    <row r="127" customHeight="1" spans="1:3">
      <c r="A127" s="30">
        <v>10427</v>
      </c>
      <c r="B127" s="31" t="s">
        <v>1294</v>
      </c>
      <c r="C127" s="30">
        <f>VLOOKUP(B127,道具装备价格导入!$B$4:$C$1284,2,FALSE)</f>
        <v>80000</v>
      </c>
    </row>
    <row r="128" customHeight="1" spans="1:3">
      <c r="A128" s="30">
        <v>10428</v>
      </c>
      <c r="B128" s="31" t="s">
        <v>1295</v>
      </c>
      <c r="C128" s="30">
        <f>VLOOKUP(B128,道具装备价格导入!$B$4:$C$1284,2,FALSE)</f>
        <v>80000</v>
      </c>
    </row>
    <row r="129" customHeight="1" spans="1:3">
      <c r="A129" s="30">
        <v>10429</v>
      </c>
      <c r="B129" s="31" t="s">
        <v>1296</v>
      </c>
      <c r="C129" s="30">
        <f>VLOOKUP(B129,道具装备价格导入!$B$4:$C$1284,2,FALSE)</f>
        <v>80000</v>
      </c>
    </row>
    <row r="130" customHeight="1" spans="1:3">
      <c r="A130" s="30">
        <v>10510</v>
      </c>
      <c r="B130" s="31" t="s">
        <v>1297</v>
      </c>
      <c r="C130" s="30">
        <f>VLOOKUP(B130,道具装备价格导入!$B$4:$C$1284,2,FALSE)</f>
        <v>5000</v>
      </c>
    </row>
    <row r="131" customHeight="1" spans="1:3">
      <c r="A131" s="30">
        <v>10511</v>
      </c>
      <c r="B131" s="31" t="s">
        <v>1298</v>
      </c>
      <c r="C131" s="30">
        <f>VLOOKUP(B131,道具装备价格导入!$B$4:$C$1284,2,FALSE)</f>
        <v>10000</v>
      </c>
    </row>
    <row r="132" customHeight="1" spans="1:3">
      <c r="A132" s="30">
        <v>10512</v>
      </c>
      <c r="B132" s="31" t="s">
        <v>1299</v>
      </c>
      <c r="C132" s="30">
        <f>VLOOKUP(B132,道具装备价格导入!$B$4:$C$1284,2,FALSE)</f>
        <v>20000</v>
      </c>
    </row>
    <row r="133" customHeight="1" spans="1:3">
      <c r="A133" s="30">
        <v>10513</v>
      </c>
      <c r="B133" s="31" t="s">
        <v>1300</v>
      </c>
      <c r="C133" s="30">
        <f>VLOOKUP(B133,道具装备价格导入!$B$4:$C$1284,2,FALSE)</f>
        <v>40000</v>
      </c>
    </row>
    <row r="134" customHeight="1" spans="1:3">
      <c r="A134" s="30">
        <v>10514</v>
      </c>
      <c r="B134" s="31" t="s">
        <v>1301</v>
      </c>
      <c r="C134" s="30">
        <f>VLOOKUP(B134,道具装备价格导入!$B$4:$C$1284,2,FALSE)</f>
        <v>80000</v>
      </c>
    </row>
    <row r="135" customHeight="1" spans="1:3">
      <c r="A135" s="30">
        <v>10515</v>
      </c>
      <c r="B135" s="31" t="s">
        <v>1302</v>
      </c>
      <c r="C135" s="30">
        <f>VLOOKUP(B135,道具装备价格导入!$B$4:$C$1284,2,FALSE)</f>
        <v>80000</v>
      </c>
    </row>
    <row r="136" customHeight="1" spans="1:3">
      <c r="A136" s="30">
        <v>10516</v>
      </c>
      <c r="B136" s="31" t="s">
        <v>1303</v>
      </c>
      <c r="C136" s="30">
        <f>VLOOKUP(B136,道具装备价格导入!$B$4:$C$1284,2,FALSE)</f>
        <v>80000</v>
      </c>
    </row>
    <row r="137" customHeight="1" spans="1:3">
      <c r="A137" s="30">
        <v>10517</v>
      </c>
      <c r="B137" s="31" t="s">
        <v>1304</v>
      </c>
      <c r="C137" s="30">
        <f>VLOOKUP(B137,道具装备价格导入!$B$4:$C$1284,2,FALSE)</f>
        <v>80000</v>
      </c>
    </row>
    <row r="138" customHeight="1" spans="1:3">
      <c r="A138" s="30">
        <v>10518</v>
      </c>
      <c r="B138" s="31" t="s">
        <v>1305</v>
      </c>
      <c r="C138" s="30">
        <f>VLOOKUP(B138,道具装备价格导入!$B$4:$C$1284,2,FALSE)</f>
        <v>80000</v>
      </c>
    </row>
    <row r="139" customHeight="1" spans="1:3">
      <c r="A139" s="30">
        <v>10519</v>
      </c>
      <c r="B139" s="31" t="s">
        <v>1306</v>
      </c>
      <c r="C139" s="30">
        <f>VLOOKUP(B139,道具装备价格导入!$B$4:$C$1284,2,FALSE)</f>
        <v>80000</v>
      </c>
    </row>
    <row r="140" customHeight="1" spans="1:3">
      <c r="A140" s="30">
        <v>10520</v>
      </c>
      <c r="B140" s="31" t="s">
        <v>1126</v>
      </c>
      <c r="C140" s="30">
        <f>VLOOKUP(B140,道具装备价格导入!$B$4:$C$1284,2,FALSE)</f>
        <v>5000</v>
      </c>
    </row>
    <row r="141" customHeight="1" spans="1:3">
      <c r="A141" s="30">
        <v>10521</v>
      </c>
      <c r="B141" s="31" t="s">
        <v>1307</v>
      </c>
      <c r="C141" s="30">
        <f>VLOOKUP(B141,道具装备价格导入!$B$4:$C$1284,2,FALSE)</f>
        <v>10000</v>
      </c>
    </row>
    <row r="142" customHeight="1" spans="1:3">
      <c r="A142" s="30">
        <v>10522</v>
      </c>
      <c r="B142" s="31" t="s">
        <v>1308</v>
      </c>
      <c r="C142" s="30">
        <f>VLOOKUP(B142,道具装备价格导入!$B$4:$C$1284,2,FALSE)</f>
        <v>20000</v>
      </c>
    </row>
    <row r="143" customHeight="1" spans="1:3">
      <c r="A143" s="30">
        <v>10523</v>
      </c>
      <c r="B143" s="31" t="s">
        <v>1309</v>
      </c>
      <c r="C143" s="30">
        <f>VLOOKUP(B143,道具装备价格导入!$B$4:$C$1284,2,FALSE)</f>
        <v>40000</v>
      </c>
    </row>
    <row r="144" customHeight="1" spans="1:3">
      <c r="A144" s="30">
        <v>10524</v>
      </c>
      <c r="B144" s="31" t="s">
        <v>1310</v>
      </c>
      <c r="C144" s="30">
        <f>VLOOKUP(B144,道具装备价格导入!$B$4:$C$1284,2,FALSE)</f>
        <v>80000</v>
      </c>
    </row>
    <row r="145" customHeight="1" spans="1:3">
      <c r="A145" s="30">
        <v>10525</v>
      </c>
      <c r="B145" s="31" t="s">
        <v>1311</v>
      </c>
      <c r="C145" s="30">
        <f>VLOOKUP(B145,道具装备价格导入!$B$4:$C$1284,2,FALSE)</f>
        <v>80000</v>
      </c>
    </row>
    <row r="146" customHeight="1" spans="1:3">
      <c r="A146" s="30">
        <v>10526</v>
      </c>
      <c r="B146" s="31" t="s">
        <v>1312</v>
      </c>
      <c r="C146" s="30">
        <f>VLOOKUP(B146,道具装备价格导入!$B$4:$C$1284,2,FALSE)</f>
        <v>80000</v>
      </c>
    </row>
    <row r="147" customHeight="1" spans="1:3">
      <c r="A147" s="30">
        <v>10527</v>
      </c>
      <c r="B147" s="31" t="s">
        <v>1313</v>
      </c>
      <c r="C147" s="30">
        <f>VLOOKUP(B147,道具装备价格导入!$B$4:$C$1284,2,FALSE)</f>
        <v>80000</v>
      </c>
    </row>
    <row r="148" customHeight="1" spans="1:3">
      <c r="A148" s="30">
        <v>10528</v>
      </c>
      <c r="B148" s="31" t="s">
        <v>1314</v>
      </c>
      <c r="C148" s="30">
        <f>VLOOKUP(B148,道具装备价格导入!$B$4:$C$1284,2,FALSE)</f>
        <v>80000</v>
      </c>
    </row>
    <row r="149" customHeight="1" spans="1:3">
      <c r="A149" s="30">
        <v>10529</v>
      </c>
      <c r="B149" s="31" t="s">
        <v>1315</v>
      </c>
      <c r="C149" s="30">
        <f>VLOOKUP(B149,道具装备价格导入!$B$4:$C$1284,2,FALSE)</f>
        <v>80000</v>
      </c>
    </row>
    <row r="150" customHeight="1" spans="1:3">
      <c r="A150" s="30">
        <v>10900</v>
      </c>
      <c r="B150" s="31" t="s">
        <v>1316</v>
      </c>
      <c r="C150" s="30">
        <f>VLOOKUP(B150,道具装备价格导入!$B$4:$C$1284,2,FALSE)</f>
        <v>5000</v>
      </c>
    </row>
    <row r="151" customHeight="1" spans="1:3">
      <c r="A151" s="30">
        <v>10901</v>
      </c>
      <c r="B151" s="31" t="s">
        <v>1317</v>
      </c>
      <c r="C151" s="30">
        <f>VLOOKUP(B151,道具装备价格导入!$B$4:$C$1284,2,FALSE)</f>
        <v>10000</v>
      </c>
    </row>
    <row r="152" customHeight="1" spans="1:3">
      <c r="A152" s="30">
        <v>10902</v>
      </c>
      <c r="B152" s="31" t="s">
        <v>1318</v>
      </c>
      <c r="C152" s="30">
        <f>VLOOKUP(B152,道具装备价格导入!$B$4:$C$1284,2,FALSE)</f>
        <v>20000</v>
      </c>
    </row>
    <row r="153" customHeight="1" spans="1:3">
      <c r="A153" s="30">
        <v>10903</v>
      </c>
      <c r="B153" s="31" t="s">
        <v>1319</v>
      </c>
      <c r="C153" s="30">
        <f>VLOOKUP(B153,道具装备价格导入!$B$4:$C$1284,2,FALSE)</f>
        <v>40000</v>
      </c>
    </row>
    <row r="154" customHeight="1" spans="1:3">
      <c r="A154" s="30">
        <v>10904</v>
      </c>
      <c r="B154" s="31" t="s">
        <v>1320</v>
      </c>
      <c r="C154" s="30">
        <f>VLOOKUP(B154,道具装备价格导入!$B$4:$C$1284,2,FALSE)</f>
        <v>80000</v>
      </c>
    </row>
    <row r="155" customHeight="1" spans="1:3">
      <c r="A155" s="30">
        <v>10905</v>
      </c>
      <c r="B155" s="31" t="s">
        <v>1321</v>
      </c>
      <c r="C155" s="30">
        <f>VLOOKUP(B155,道具装备价格导入!$B$4:$C$1284,2,FALSE)</f>
        <v>80000</v>
      </c>
    </row>
    <row r="156" customHeight="1" spans="1:3">
      <c r="A156" s="30">
        <v>10906</v>
      </c>
      <c r="B156" s="31" t="s">
        <v>1322</v>
      </c>
      <c r="C156" s="30">
        <f>VLOOKUP(B156,道具装备价格导入!$B$4:$C$1284,2,FALSE)</f>
        <v>80000</v>
      </c>
    </row>
    <row r="157" customHeight="1" spans="1:3">
      <c r="A157" s="30">
        <v>10907</v>
      </c>
      <c r="B157" s="31" t="s">
        <v>1323</v>
      </c>
      <c r="C157" s="30">
        <f>VLOOKUP(B157,道具装备价格导入!$B$4:$C$1284,2,FALSE)</f>
        <v>80000</v>
      </c>
    </row>
    <row r="158" customHeight="1" spans="1:3">
      <c r="A158" s="30">
        <v>10908</v>
      </c>
      <c r="B158" s="31" t="s">
        <v>1324</v>
      </c>
      <c r="C158" s="30">
        <f>VLOOKUP(B158,道具装备价格导入!$B$4:$C$1284,2,FALSE)</f>
        <v>80000</v>
      </c>
    </row>
    <row r="159" customHeight="1" spans="1:3">
      <c r="A159" s="30">
        <v>10909</v>
      </c>
      <c r="B159" s="31" t="s">
        <v>1325</v>
      </c>
      <c r="C159" s="30">
        <f>VLOOKUP(B159,道具装备价格导入!$B$4:$C$1284,2,FALSE)</f>
        <v>80000</v>
      </c>
    </row>
    <row r="160" customHeight="1" spans="1:3">
      <c r="A160" s="30">
        <v>10910</v>
      </c>
      <c r="B160" s="31" t="s">
        <v>1326</v>
      </c>
      <c r="C160" s="30">
        <f>VLOOKUP(B160,道具装备价格导入!$B$4:$C$1284,2,FALSE)</f>
        <v>5000</v>
      </c>
    </row>
    <row r="161" customHeight="1" spans="1:3">
      <c r="A161" s="30">
        <v>10911</v>
      </c>
      <c r="B161" s="31" t="s">
        <v>1327</v>
      </c>
      <c r="C161" s="30">
        <f>VLOOKUP(B161,道具装备价格导入!$B$4:$C$1284,2,FALSE)</f>
        <v>10000</v>
      </c>
    </row>
    <row r="162" customHeight="1" spans="1:3">
      <c r="A162" s="30">
        <v>10912</v>
      </c>
      <c r="B162" s="31" t="s">
        <v>1328</v>
      </c>
      <c r="C162" s="30">
        <f>VLOOKUP(B162,道具装备价格导入!$B$4:$C$1284,2,FALSE)</f>
        <v>20000</v>
      </c>
    </row>
    <row r="163" customHeight="1" spans="1:3">
      <c r="A163" s="30">
        <v>10913</v>
      </c>
      <c r="B163" s="31" t="s">
        <v>1329</v>
      </c>
      <c r="C163" s="30">
        <f>VLOOKUP(B163,道具装备价格导入!$B$4:$C$1284,2,FALSE)</f>
        <v>40000</v>
      </c>
    </row>
    <row r="164" customHeight="1" spans="1:3">
      <c r="A164" s="30">
        <v>10914</v>
      </c>
      <c r="B164" s="31" t="s">
        <v>1330</v>
      </c>
      <c r="C164" s="30">
        <f>VLOOKUP(B164,道具装备价格导入!$B$4:$C$1284,2,FALSE)</f>
        <v>80000</v>
      </c>
    </row>
    <row r="165" customHeight="1" spans="1:3">
      <c r="A165" s="30">
        <v>10915</v>
      </c>
      <c r="B165" s="31" t="s">
        <v>1331</v>
      </c>
      <c r="C165" s="30">
        <f>VLOOKUP(B165,道具装备价格导入!$B$4:$C$1284,2,FALSE)</f>
        <v>80000</v>
      </c>
    </row>
    <row r="166" customHeight="1" spans="1:3">
      <c r="A166" s="30">
        <v>10916</v>
      </c>
      <c r="B166" s="31" t="s">
        <v>1332</v>
      </c>
      <c r="C166" s="30">
        <f>VLOOKUP(B166,道具装备价格导入!$B$4:$C$1284,2,FALSE)</f>
        <v>80000</v>
      </c>
    </row>
    <row r="167" customHeight="1" spans="1:3">
      <c r="A167" s="30">
        <v>10917</v>
      </c>
      <c r="B167" s="31" t="s">
        <v>1333</v>
      </c>
      <c r="C167" s="30">
        <f>VLOOKUP(B167,道具装备价格导入!$B$4:$C$1284,2,FALSE)</f>
        <v>80000</v>
      </c>
    </row>
    <row r="168" customHeight="1" spans="1:3">
      <c r="A168" s="30">
        <v>10918</v>
      </c>
      <c r="B168" s="31" t="s">
        <v>1334</v>
      </c>
      <c r="C168" s="30">
        <f>VLOOKUP(B168,道具装备价格导入!$B$4:$C$1284,2,FALSE)</f>
        <v>80000</v>
      </c>
    </row>
    <row r="169" customHeight="1" spans="1:3">
      <c r="A169" s="30">
        <v>10919</v>
      </c>
      <c r="B169" s="31" t="s">
        <v>1335</v>
      </c>
      <c r="C169" s="30">
        <f>VLOOKUP(B169,道具装备价格导入!$B$4:$C$1284,2,FALSE)</f>
        <v>80000</v>
      </c>
    </row>
    <row r="170" customHeight="1" spans="1:3">
      <c r="A170" s="30">
        <v>10920</v>
      </c>
      <c r="B170" s="31" t="s">
        <v>1336</v>
      </c>
      <c r="C170" s="30">
        <f>VLOOKUP(B170,道具装备价格导入!$B$4:$C$1284,2,FALSE)</f>
        <v>5000</v>
      </c>
    </row>
    <row r="171" customHeight="1" spans="1:3">
      <c r="A171" s="30">
        <v>10921</v>
      </c>
      <c r="B171" s="31" t="s">
        <v>1337</v>
      </c>
      <c r="C171" s="30">
        <f>VLOOKUP(B171,道具装备价格导入!$B$4:$C$1284,2,FALSE)</f>
        <v>10000</v>
      </c>
    </row>
    <row r="172" customHeight="1" spans="1:3">
      <c r="A172" s="30">
        <v>10922</v>
      </c>
      <c r="B172" s="31" t="s">
        <v>1338</v>
      </c>
      <c r="C172" s="30">
        <f>VLOOKUP(B172,道具装备价格导入!$B$4:$C$1284,2,FALSE)</f>
        <v>20000</v>
      </c>
    </row>
    <row r="173" customHeight="1" spans="1:3">
      <c r="A173" s="30">
        <v>10923</v>
      </c>
      <c r="B173" s="31" t="s">
        <v>1339</v>
      </c>
      <c r="C173" s="30">
        <f>VLOOKUP(B173,道具装备价格导入!$B$4:$C$1284,2,FALSE)</f>
        <v>40000</v>
      </c>
    </row>
    <row r="174" customHeight="1" spans="1:3">
      <c r="A174" s="30">
        <v>10924</v>
      </c>
      <c r="B174" s="31" t="s">
        <v>1340</v>
      </c>
      <c r="C174" s="30">
        <f>VLOOKUP(B174,道具装备价格导入!$B$4:$C$1284,2,FALSE)</f>
        <v>80000</v>
      </c>
    </row>
    <row r="175" customHeight="1" spans="1:3">
      <c r="A175" s="30">
        <v>10925</v>
      </c>
      <c r="B175" s="31" t="s">
        <v>1341</v>
      </c>
      <c r="C175" s="30">
        <f>VLOOKUP(B175,道具装备价格导入!$B$4:$C$1284,2,FALSE)</f>
        <v>80000</v>
      </c>
    </row>
    <row r="176" customHeight="1" spans="1:3">
      <c r="A176" s="30">
        <v>10926</v>
      </c>
      <c r="B176" s="31" t="s">
        <v>1342</v>
      </c>
      <c r="C176" s="30">
        <f>VLOOKUP(B176,道具装备价格导入!$B$4:$C$1284,2,FALSE)</f>
        <v>80000</v>
      </c>
    </row>
    <row r="177" customHeight="1" spans="1:3">
      <c r="A177" s="30">
        <v>10927</v>
      </c>
      <c r="B177" s="31" t="s">
        <v>1343</v>
      </c>
      <c r="C177" s="30">
        <f>VLOOKUP(B177,道具装备价格导入!$B$4:$C$1284,2,FALSE)</f>
        <v>80000</v>
      </c>
    </row>
    <row r="178" customHeight="1" spans="1:3">
      <c r="A178" s="30">
        <v>10928</v>
      </c>
      <c r="B178" s="31" t="s">
        <v>1344</v>
      </c>
      <c r="C178" s="30">
        <f>VLOOKUP(B178,道具装备价格导入!$B$4:$C$1284,2,FALSE)</f>
        <v>80000</v>
      </c>
    </row>
    <row r="179" customHeight="1" spans="1:3">
      <c r="A179" s="30">
        <v>10929</v>
      </c>
      <c r="B179" s="31" t="s">
        <v>1345</v>
      </c>
      <c r="C179" s="30">
        <f>VLOOKUP(B179,道具装备价格导入!$B$4:$C$1284,2,FALSE)</f>
        <v>80000</v>
      </c>
    </row>
    <row r="180" customHeight="1" spans="1:3">
      <c r="A180" s="30">
        <v>21001</v>
      </c>
      <c r="B180" s="31" t="s">
        <v>1111</v>
      </c>
      <c r="C180" s="30">
        <f>VLOOKUP(B180,道具装备价格导入!$B$4:$C$1284,2,FALSE)</f>
        <v>500</v>
      </c>
    </row>
    <row r="181" customHeight="1" spans="1:3">
      <c r="A181" s="30">
        <v>21002</v>
      </c>
      <c r="B181" s="31" t="s">
        <v>1112</v>
      </c>
      <c r="C181" s="30">
        <f>VLOOKUP(B181,道具装备价格导入!$B$4:$C$1284,2,FALSE)</f>
        <v>500</v>
      </c>
    </row>
    <row r="182" customHeight="1" spans="1:3">
      <c r="A182" s="30">
        <v>21003</v>
      </c>
      <c r="B182" s="31" t="s">
        <v>1113</v>
      </c>
      <c r="C182" s="30">
        <f>VLOOKUP(B182,道具装备价格导入!$B$4:$C$1284,2,FALSE)</f>
        <v>500</v>
      </c>
    </row>
    <row r="183" customHeight="1" spans="1:3">
      <c r="A183" s="30">
        <v>31031</v>
      </c>
      <c r="B183" s="31" t="s">
        <v>608</v>
      </c>
      <c r="C183" s="30">
        <f>VLOOKUP(B183,道具装备价格导入!$B$4:$C$1284,2,FALSE)</f>
        <v>25</v>
      </c>
    </row>
    <row r="184" customHeight="1" spans="1:3">
      <c r="A184" s="30">
        <v>31032</v>
      </c>
      <c r="B184" s="31" t="s">
        <v>595</v>
      </c>
      <c r="C184" s="30">
        <f>VLOOKUP(B184,道具装备价格导入!$B$4:$C$1284,2,FALSE)</f>
        <v>1000</v>
      </c>
    </row>
    <row r="185" customHeight="1" spans="1:3">
      <c r="A185" s="30">
        <v>31033</v>
      </c>
      <c r="B185" s="31" t="s">
        <v>589</v>
      </c>
      <c r="C185" s="30">
        <f>VLOOKUP(B185,道具装备价格导入!$B$4:$C$1284,2,FALSE)</f>
        <v>2500</v>
      </c>
    </row>
    <row r="186" customHeight="1" spans="1:3">
      <c r="A186" s="30">
        <v>3103400</v>
      </c>
      <c r="B186" s="31" t="s">
        <v>700</v>
      </c>
      <c r="C186" s="30">
        <f>VLOOKUP(B186,道具装备价格导入!$B$4:$C$1284,2,FALSE)</f>
        <v>4000</v>
      </c>
    </row>
    <row r="187" customHeight="1" spans="1:3">
      <c r="A187" s="30">
        <v>3103401</v>
      </c>
      <c r="B187" s="31" t="s">
        <v>700</v>
      </c>
      <c r="C187" s="30">
        <f>VLOOKUP(B187,道具装备价格导入!$B$4:$C$1284,2,FALSE)</f>
        <v>4000</v>
      </c>
    </row>
    <row r="188" customHeight="1" spans="1:3">
      <c r="A188" s="30">
        <v>3103500</v>
      </c>
      <c r="B188" s="31" t="s">
        <v>701</v>
      </c>
      <c r="C188" s="30">
        <f>VLOOKUP(B188,道具装备价格导入!$B$4:$C$1284,2,FALSE)</f>
        <v>4000</v>
      </c>
    </row>
    <row r="189" customHeight="1" spans="1:3">
      <c r="A189" s="30">
        <v>3103501</v>
      </c>
      <c r="B189" s="31" t="s">
        <v>701</v>
      </c>
      <c r="C189" s="30">
        <f>VLOOKUP(B189,道具装备价格导入!$B$4:$C$1284,2,FALSE)</f>
        <v>4000</v>
      </c>
    </row>
    <row r="190" customHeight="1" spans="1:3">
      <c r="A190" s="30">
        <v>3103600</v>
      </c>
      <c r="B190" s="31" t="s">
        <v>772</v>
      </c>
      <c r="C190" s="30">
        <f>VLOOKUP(B190,道具装备价格导入!$B$4:$C$1284,2,FALSE)</f>
        <v>10000</v>
      </c>
    </row>
    <row r="191" customHeight="1" spans="1:3">
      <c r="A191" s="30">
        <v>3103601</v>
      </c>
      <c r="B191" s="31" t="s">
        <v>772</v>
      </c>
      <c r="C191" s="30">
        <f>VLOOKUP(B191,道具装备价格导入!$B$4:$C$1284,2,FALSE)</f>
        <v>10000</v>
      </c>
    </row>
    <row r="192" customHeight="1" spans="1:3">
      <c r="A192" s="30">
        <v>3103700</v>
      </c>
      <c r="B192" s="31" t="s">
        <v>889</v>
      </c>
      <c r="C192" s="30">
        <f>VLOOKUP(B192,道具装备价格导入!$B$4:$C$1284,2,FALSE)</f>
        <v>10000</v>
      </c>
    </row>
    <row r="193" customHeight="1" spans="1:3">
      <c r="A193" s="30">
        <v>3103701</v>
      </c>
      <c r="B193" s="31" t="s">
        <v>889</v>
      </c>
      <c r="C193" s="30">
        <f>VLOOKUP(B193,道具装备价格导入!$B$4:$C$1284,2,FALSE)</f>
        <v>10000</v>
      </c>
    </row>
    <row r="194" customHeight="1" spans="1:3">
      <c r="A194" s="30">
        <v>3103800</v>
      </c>
      <c r="B194" s="31" t="s">
        <v>1346</v>
      </c>
      <c r="C194" s="30">
        <f>VLOOKUP(B194,道具装备价格导入!$B$4:$C$1284,2,FALSE)</f>
        <v>10000</v>
      </c>
    </row>
    <row r="195" customHeight="1" spans="1:3">
      <c r="A195" s="30">
        <v>3103801</v>
      </c>
      <c r="B195" s="31" t="s">
        <v>1346</v>
      </c>
      <c r="C195" s="30">
        <f>VLOOKUP(B195,道具装备价格导入!$B$4:$C$1284,2,FALSE)</f>
        <v>10000</v>
      </c>
    </row>
    <row r="196" customHeight="1" spans="1:3">
      <c r="A196" s="30">
        <v>32531</v>
      </c>
      <c r="B196" s="31" t="s">
        <v>606</v>
      </c>
      <c r="C196" s="30">
        <f>VLOOKUP(B196,道具装备价格导入!$B$4:$C$1284,2,FALSE)</f>
        <v>25</v>
      </c>
    </row>
    <row r="197" customHeight="1" spans="1:3">
      <c r="A197" s="30">
        <v>32532</v>
      </c>
      <c r="B197" s="31" t="s">
        <v>604</v>
      </c>
      <c r="C197" s="30">
        <f>VLOOKUP(B197,道具装备价格导入!$B$4:$C$1284,2,FALSE)</f>
        <v>250</v>
      </c>
    </row>
    <row r="198" customHeight="1" spans="1:3">
      <c r="A198" s="30">
        <v>32541</v>
      </c>
      <c r="B198" s="31" t="s">
        <v>603</v>
      </c>
      <c r="C198" s="30">
        <f>VLOOKUP(B198,道具装备价格导入!$B$4:$C$1284,2,FALSE)</f>
        <v>500</v>
      </c>
    </row>
    <row r="199" customHeight="1" spans="1:3">
      <c r="A199" s="30">
        <v>32544</v>
      </c>
      <c r="B199" s="31" t="s">
        <v>602</v>
      </c>
      <c r="C199" s="30">
        <f>VLOOKUP(B199,道具装备价格导入!$B$4:$C$1284,2,FALSE)</f>
        <v>500</v>
      </c>
    </row>
    <row r="200" customHeight="1" spans="1:3">
      <c r="A200" s="30">
        <v>32533</v>
      </c>
      <c r="B200" s="31" t="s">
        <v>601</v>
      </c>
      <c r="C200" s="30">
        <f>VLOOKUP(B200,道具装备价格导入!$B$4:$C$1284,2,FALSE)</f>
        <v>500</v>
      </c>
    </row>
    <row r="201" customHeight="1" spans="1:3">
      <c r="A201" s="30">
        <v>32538</v>
      </c>
      <c r="B201" s="31" t="s">
        <v>599</v>
      </c>
      <c r="C201" s="30">
        <f>VLOOKUP(B201,道具装备价格导入!$B$4:$C$1284,2,FALSE)</f>
        <v>1000</v>
      </c>
    </row>
    <row r="202" customHeight="1" spans="1:3">
      <c r="A202" s="30">
        <v>32545</v>
      </c>
      <c r="B202" s="31" t="s">
        <v>592</v>
      </c>
      <c r="C202" s="30">
        <f>VLOOKUP(B202,道具装备价格导入!$B$4:$C$1284,2,FALSE)</f>
        <v>1500</v>
      </c>
    </row>
    <row r="203" customHeight="1" spans="1:3">
      <c r="A203" s="30">
        <v>32534</v>
      </c>
      <c r="B203" s="31" t="s">
        <v>590</v>
      </c>
      <c r="C203" s="30">
        <f>VLOOKUP(B203,道具装备价格导入!$B$4:$C$1284,2,FALSE)</f>
        <v>1500</v>
      </c>
    </row>
    <row r="204" customHeight="1" spans="1:3">
      <c r="A204" s="30">
        <v>32536</v>
      </c>
      <c r="B204" s="31" t="s">
        <v>587</v>
      </c>
      <c r="C204" s="30">
        <f>VLOOKUP(B204,道具装备价格导入!$B$4:$C$1284,2,FALSE)</f>
        <v>5000</v>
      </c>
    </row>
    <row r="205" customHeight="1" spans="1:3">
      <c r="A205" s="30">
        <v>3254600</v>
      </c>
      <c r="B205" s="31" t="s">
        <v>702</v>
      </c>
      <c r="C205" s="30">
        <f>VLOOKUP(B205,道具装备价格导入!$B$4:$C$1284,2,FALSE)</f>
        <v>4000</v>
      </c>
    </row>
    <row r="206" customHeight="1" spans="1:3">
      <c r="A206" s="30">
        <v>3254601</v>
      </c>
      <c r="B206" s="31" t="s">
        <v>702</v>
      </c>
      <c r="C206" s="30">
        <f>VLOOKUP(B206,道具装备价格导入!$B$4:$C$1284,2,FALSE)</f>
        <v>4000</v>
      </c>
    </row>
    <row r="207" customHeight="1" spans="1:3">
      <c r="A207" s="30">
        <v>3253500</v>
      </c>
      <c r="B207" s="31" t="s">
        <v>703</v>
      </c>
      <c r="C207" s="30">
        <f>VLOOKUP(B207,道具装备价格导入!$B$4:$C$1284,2,FALSE)</f>
        <v>5000</v>
      </c>
    </row>
    <row r="208" customHeight="1" spans="1:3">
      <c r="A208" s="30">
        <v>3253501</v>
      </c>
      <c r="B208" s="31" t="s">
        <v>703</v>
      </c>
      <c r="C208" s="30">
        <f>VLOOKUP(B208,道具装备价格导入!$B$4:$C$1284,2,FALSE)</f>
        <v>5000</v>
      </c>
    </row>
    <row r="209" customHeight="1" spans="1:3">
      <c r="A209" s="30">
        <v>3254700</v>
      </c>
      <c r="B209" s="31" t="s">
        <v>704</v>
      </c>
      <c r="C209" s="30">
        <f>VLOOKUP(B209,道具装备价格导入!$B$4:$C$1284,2,FALSE)</f>
        <v>5000</v>
      </c>
    </row>
    <row r="210" customHeight="1" spans="1:3">
      <c r="A210" s="30">
        <v>3254701</v>
      </c>
      <c r="B210" s="31" t="s">
        <v>704</v>
      </c>
      <c r="C210" s="30">
        <f>VLOOKUP(B210,道具装备价格导入!$B$4:$C$1284,2,FALSE)</f>
        <v>5000</v>
      </c>
    </row>
    <row r="211" customHeight="1" spans="1:3">
      <c r="A211" s="30">
        <v>3253700</v>
      </c>
      <c r="B211" s="31" t="s">
        <v>773</v>
      </c>
      <c r="C211" s="30">
        <f>VLOOKUP(B211,道具装备价格导入!$B$4:$C$1284,2,FALSE)</f>
        <v>10000</v>
      </c>
    </row>
    <row r="212" customHeight="1" spans="1:3">
      <c r="A212" s="30">
        <v>3253701</v>
      </c>
      <c r="B212" s="31" t="s">
        <v>773</v>
      </c>
      <c r="C212" s="30">
        <f>VLOOKUP(B212,道具装备价格导入!$B$4:$C$1284,2,FALSE)</f>
        <v>10000</v>
      </c>
    </row>
    <row r="213" customHeight="1" spans="1:3">
      <c r="A213" s="30">
        <v>3255000</v>
      </c>
      <c r="B213" s="31" t="s">
        <v>890</v>
      </c>
      <c r="C213" s="30">
        <f>VLOOKUP(B213,道具装备价格导入!$B$4:$C$1284,2,FALSE)</f>
        <v>10000</v>
      </c>
    </row>
    <row r="214" customHeight="1" spans="1:3">
      <c r="A214" s="30">
        <v>3255001</v>
      </c>
      <c r="B214" s="31" t="s">
        <v>890</v>
      </c>
      <c r="C214" s="30">
        <f>VLOOKUP(B214,道具装备价格导入!$B$4:$C$1284,2,FALSE)</f>
        <v>10000</v>
      </c>
    </row>
    <row r="215" customHeight="1" spans="1:3">
      <c r="A215" s="30">
        <v>32549</v>
      </c>
      <c r="B215" s="31" t="s">
        <v>597</v>
      </c>
      <c r="C215" s="30">
        <f>VLOOKUP(B215,道具装备价格导入!$B$4:$C$1284,2,FALSE)</f>
        <v>1000</v>
      </c>
    </row>
    <row r="216" customHeight="1" spans="1:3">
      <c r="A216" s="30">
        <v>3253900</v>
      </c>
      <c r="B216" s="31" t="s">
        <v>1347</v>
      </c>
      <c r="C216" s="30">
        <f>VLOOKUP(B216,道具装备价格导入!$B$4:$C$1284,2,FALSE)</f>
        <v>10000</v>
      </c>
    </row>
    <row r="217" customHeight="1" spans="1:3">
      <c r="A217" s="30">
        <v>3253901</v>
      </c>
      <c r="B217" s="31" t="s">
        <v>1347</v>
      </c>
      <c r="C217" s="30">
        <f>VLOOKUP(B217,道具装备价格导入!$B$4:$C$1284,2,FALSE)</f>
        <v>10000</v>
      </c>
    </row>
    <row r="218" customHeight="1" spans="1:3">
      <c r="A218" s="30">
        <v>3254000</v>
      </c>
      <c r="B218" s="31" t="s">
        <v>1348</v>
      </c>
      <c r="C218" s="30">
        <f>VLOOKUP(B218,道具装备价格导入!$B$4:$C$1284,2,FALSE)</f>
        <v>10000</v>
      </c>
    </row>
    <row r="219" customHeight="1" spans="1:3">
      <c r="A219" s="30">
        <v>3254001</v>
      </c>
      <c r="B219" s="31" t="s">
        <v>1348</v>
      </c>
      <c r="C219" s="30">
        <f>VLOOKUP(B219,道具装备价格导入!$B$4:$C$1284,2,FALSE)</f>
        <v>10000</v>
      </c>
    </row>
    <row r="220" customHeight="1" spans="1:3">
      <c r="A220" s="30">
        <v>33002</v>
      </c>
      <c r="B220" s="31" t="s">
        <v>607</v>
      </c>
      <c r="C220" s="30">
        <f>VLOOKUP(B220,道具装备价格导入!$B$4:$C$1284,2,FALSE)</f>
        <v>25</v>
      </c>
    </row>
    <row r="221" customHeight="1" spans="1:3">
      <c r="A221" s="30">
        <v>33001</v>
      </c>
      <c r="B221" s="31" t="s">
        <v>605</v>
      </c>
      <c r="C221" s="30">
        <f>VLOOKUP(B221,道具装备价格导入!$B$4:$C$1284,2,FALSE)</f>
        <v>250</v>
      </c>
    </row>
    <row r="222" customHeight="1" spans="1:3">
      <c r="A222" s="30">
        <v>33004</v>
      </c>
      <c r="B222" s="31" t="s">
        <v>594</v>
      </c>
      <c r="C222" s="30">
        <f>VLOOKUP(B222,道具装备价格导入!$B$4:$C$1284,2,FALSE)</f>
        <v>500</v>
      </c>
    </row>
    <row r="223" customHeight="1" spans="1:3">
      <c r="A223" s="30">
        <v>33005</v>
      </c>
      <c r="B223" s="31" t="s">
        <v>600</v>
      </c>
      <c r="C223" s="30">
        <f>VLOOKUP(B223,道具装备价格导入!$B$4:$C$1284,2,FALSE)</f>
        <v>500</v>
      </c>
    </row>
    <row r="224" customHeight="1" spans="1:3">
      <c r="A224" s="30">
        <v>33003</v>
      </c>
      <c r="B224" s="31" t="s">
        <v>598</v>
      </c>
      <c r="C224" s="30">
        <f>VLOOKUP(B224,道具装备价格导入!$B$4:$C$1284,2,FALSE)</f>
        <v>1000</v>
      </c>
    </row>
    <row r="225" customHeight="1" spans="1:3">
      <c r="A225" s="30">
        <v>33009</v>
      </c>
      <c r="B225" s="31" t="s">
        <v>596</v>
      </c>
      <c r="C225" s="30">
        <f>VLOOKUP(B225,道具装备价格导入!$B$4:$C$1284,2,FALSE)</f>
        <v>1000</v>
      </c>
    </row>
    <row r="226" customHeight="1" spans="1:3">
      <c r="A226" s="30">
        <v>33014</v>
      </c>
      <c r="B226" s="31" t="s">
        <v>593</v>
      </c>
      <c r="C226" s="30">
        <f>VLOOKUP(B226,道具装备价格导入!$B$4:$C$1284,2,FALSE)</f>
        <v>1500</v>
      </c>
    </row>
    <row r="227" customHeight="1" spans="1:3">
      <c r="A227" s="30">
        <v>33006</v>
      </c>
      <c r="B227" s="31" t="s">
        <v>591</v>
      </c>
      <c r="C227" s="30">
        <f>VLOOKUP(B227,道具装备价格导入!$B$4:$C$1284,2,FALSE)</f>
        <v>2500</v>
      </c>
    </row>
    <row r="228" customHeight="1" spans="1:3">
      <c r="A228" s="30">
        <v>33007</v>
      </c>
      <c r="B228" s="31" t="s">
        <v>588</v>
      </c>
      <c r="C228" s="30">
        <f>VLOOKUP(B228,道具装备价格导入!$B$4:$C$1284,2,FALSE)</f>
        <v>5000</v>
      </c>
    </row>
    <row r="229" customHeight="1" spans="1:3">
      <c r="A229" s="30">
        <v>3301100</v>
      </c>
      <c r="B229" s="31" t="s">
        <v>705</v>
      </c>
      <c r="C229" s="30">
        <f>VLOOKUP(B229,道具装备价格导入!$B$4:$C$1284,2,FALSE)</f>
        <v>4000</v>
      </c>
    </row>
    <row r="230" customHeight="1" spans="1:3">
      <c r="A230" s="30">
        <v>3301101</v>
      </c>
      <c r="B230" s="31" t="s">
        <v>705</v>
      </c>
      <c r="C230" s="30">
        <f>VLOOKUP(B230,道具装备价格导入!$B$4:$C$1284,2,FALSE)</f>
        <v>4000</v>
      </c>
    </row>
    <row r="231" customHeight="1" spans="1:3">
      <c r="A231" s="30">
        <v>3301800</v>
      </c>
      <c r="B231" s="31" t="s">
        <v>891</v>
      </c>
      <c r="C231" s="30">
        <f>VLOOKUP(B231,道具装备价格导入!$B$4:$C$1284,2,FALSE)</f>
        <v>10000</v>
      </c>
    </row>
    <row r="232" customHeight="1" spans="1:3">
      <c r="A232" s="30">
        <v>3301801</v>
      </c>
      <c r="B232" s="31" t="s">
        <v>891</v>
      </c>
      <c r="C232" s="30">
        <f>VLOOKUP(B232,道具装备价格导入!$B$4:$C$1284,2,FALSE)</f>
        <v>10000</v>
      </c>
    </row>
    <row r="233" customHeight="1" spans="1:3">
      <c r="A233" s="30">
        <v>3301200</v>
      </c>
      <c r="B233" s="31" t="s">
        <v>706</v>
      </c>
      <c r="C233" s="30">
        <f>VLOOKUP(B233,道具装备价格导入!$B$4:$C$1284,2,FALSE)</f>
        <v>5000</v>
      </c>
    </row>
    <row r="234" customHeight="1" spans="1:3">
      <c r="A234" s="30">
        <v>3301201</v>
      </c>
      <c r="B234" s="31" t="s">
        <v>706</v>
      </c>
      <c r="C234" s="30">
        <f>VLOOKUP(B234,道具装备价格导入!$B$4:$C$1284,2,FALSE)</f>
        <v>5000</v>
      </c>
    </row>
    <row r="235" customHeight="1" spans="1:3">
      <c r="A235" s="30">
        <v>3300800</v>
      </c>
      <c r="B235" s="31" t="s">
        <v>774</v>
      </c>
      <c r="C235" s="30">
        <f>VLOOKUP(B235,道具装备价格导入!$B$4:$C$1284,2,FALSE)</f>
        <v>10000</v>
      </c>
    </row>
    <row r="236" customHeight="1" spans="1:3">
      <c r="A236" s="30">
        <v>3300801</v>
      </c>
      <c r="B236" s="31" t="s">
        <v>774</v>
      </c>
      <c r="C236" s="30">
        <f>VLOOKUP(B236,道具装备价格导入!$B$4:$C$1284,2,FALSE)</f>
        <v>10000</v>
      </c>
    </row>
    <row r="237" customHeight="1" spans="1:3">
      <c r="A237" s="30">
        <v>3301500</v>
      </c>
      <c r="B237" s="31" t="s">
        <v>1349</v>
      </c>
      <c r="C237" s="30">
        <f>VLOOKUP(B237,道具装备价格导入!$B$4:$C$1284,2,FALSE)</f>
        <v>10000</v>
      </c>
    </row>
    <row r="238" customHeight="1" spans="1:3">
      <c r="A238" s="30">
        <v>3301501</v>
      </c>
      <c r="B238" s="31" t="s">
        <v>1349</v>
      </c>
      <c r="C238" s="30">
        <f>VLOOKUP(B238,道具装备价格导入!$B$4:$C$1284,2,FALSE)</f>
        <v>10000</v>
      </c>
    </row>
    <row r="239" customHeight="1" spans="1:3">
      <c r="A239" s="30">
        <v>3301000</v>
      </c>
      <c r="B239" s="31" t="s">
        <v>1350</v>
      </c>
      <c r="C239" s="30">
        <f>VLOOKUP(B239,道具装备价格导入!$B$4:$C$1284,2,FALSE)</f>
        <v>10000</v>
      </c>
    </row>
    <row r="240" customHeight="1" spans="1:3">
      <c r="A240" s="30">
        <v>3301001</v>
      </c>
      <c r="B240" s="31" t="s">
        <v>1350</v>
      </c>
      <c r="C240" s="30">
        <f>VLOOKUP(B240,道具装备价格导入!$B$4:$C$1284,2,FALSE)</f>
        <v>10000</v>
      </c>
    </row>
    <row r="241" customHeight="1" spans="1:3">
      <c r="A241" s="30">
        <v>40001</v>
      </c>
      <c r="B241" s="31" t="s">
        <v>1351</v>
      </c>
      <c r="C241" s="30">
        <f>VLOOKUP(B241,道具装备价格导入!$B$4:$C$1284,2,FALSE)</f>
        <v>2500</v>
      </c>
    </row>
    <row r="242" customHeight="1" spans="1:3">
      <c r="A242" s="30">
        <v>40002</v>
      </c>
      <c r="B242" s="31" t="s">
        <v>1352</v>
      </c>
      <c r="C242" s="30">
        <f>VLOOKUP(B242,道具装备价格导入!$B$4:$C$1284,2,FALSE)</f>
        <v>5500</v>
      </c>
    </row>
    <row r="243" customHeight="1" spans="1:3">
      <c r="A243" s="30">
        <v>40003</v>
      </c>
      <c r="B243" s="31" t="s">
        <v>1353</v>
      </c>
      <c r="C243" s="30">
        <f>VLOOKUP(B243,道具装备价格导入!$B$4:$C$1284,2,FALSE)</f>
        <v>9000</v>
      </c>
    </row>
    <row r="244" customHeight="1" spans="1:3">
      <c r="A244" s="30">
        <v>40004</v>
      </c>
      <c r="B244" s="31" t="s">
        <v>1354</v>
      </c>
      <c r="C244" s="30">
        <f>VLOOKUP(B244,道具装备价格导入!$B$4:$C$1284,2,FALSE)</f>
        <v>50000</v>
      </c>
    </row>
    <row r="245" customHeight="1" spans="1:3">
      <c r="A245" s="30">
        <v>40011</v>
      </c>
      <c r="B245" s="31" t="s">
        <v>1355</v>
      </c>
      <c r="C245" s="30">
        <f>VLOOKUP(B245,道具装备价格导入!$B$4:$C$1284,2,FALSE)</f>
        <v>2500</v>
      </c>
    </row>
    <row r="246" customHeight="1" spans="1:3">
      <c r="A246" s="30">
        <v>40012</v>
      </c>
      <c r="B246" s="31" t="s">
        <v>1356</v>
      </c>
      <c r="C246" s="30">
        <f>VLOOKUP(B246,道具装备价格导入!$B$4:$C$1284,2,FALSE)</f>
        <v>5500</v>
      </c>
    </row>
    <row r="247" customHeight="1" spans="1:3">
      <c r="A247" s="30">
        <v>40013</v>
      </c>
      <c r="B247" s="31" t="s">
        <v>1357</v>
      </c>
      <c r="C247" s="30">
        <f>VLOOKUP(B247,道具装备价格导入!$B$4:$C$1284,2,FALSE)</f>
        <v>9000</v>
      </c>
    </row>
    <row r="248" customHeight="1" spans="1:3">
      <c r="A248" s="30">
        <v>40014</v>
      </c>
      <c r="B248" s="31" t="s">
        <v>1358</v>
      </c>
      <c r="C248" s="30">
        <f>VLOOKUP(B248,道具装备价格导入!$B$4:$C$1284,2,FALSE)</f>
        <v>50000</v>
      </c>
    </row>
    <row r="249" customHeight="1" spans="1:3">
      <c r="A249" s="30">
        <v>40101</v>
      </c>
      <c r="B249" s="31" t="s">
        <v>1359</v>
      </c>
      <c r="C249" s="30">
        <f>VLOOKUP(B249,道具装备价格导入!$B$4:$C$1284,2,FALSE)</f>
        <v>250</v>
      </c>
    </row>
    <row r="250" customHeight="1" spans="1:3">
      <c r="A250" s="30">
        <v>40102</v>
      </c>
      <c r="B250" s="31" t="s">
        <v>1360</v>
      </c>
      <c r="C250" s="30">
        <f>VLOOKUP(B250,道具装备价格导入!$B$4:$C$1284,2,FALSE)</f>
        <v>550</v>
      </c>
    </row>
    <row r="251" customHeight="1" spans="1:3">
      <c r="A251" s="30">
        <v>40103</v>
      </c>
      <c r="B251" s="31" t="s">
        <v>1361</v>
      </c>
      <c r="C251" s="30">
        <f>VLOOKUP(B251,道具装备价格导入!$B$4:$C$1284,2,FALSE)</f>
        <v>2500</v>
      </c>
    </row>
    <row r="252" customHeight="1" spans="1:3">
      <c r="A252" s="30">
        <v>80001</v>
      </c>
      <c r="B252" s="31" t="s">
        <v>719</v>
      </c>
      <c r="C252" s="30">
        <f>VLOOKUP(B252,道具装备价格导入!$B$4:$C$1284,2,FALSE)</f>
        <v>400</v>
      </c>
    </row>
    <row r="253" customHeight="1" spans="1:3">
      <c r="A253" s="30">
        <v>80002</v>
      </c>
      <c r="B253" s="31" t="s">
        <v>778</v>
      </c>
      <c r="C253" s="30">
        <f>VLOOKUP(B253,道具装备价格导入!$B$4:$C$1284,2,FALSE)</f>
        <v>10000</v>
      </c>
    </row>
    <row r="254" customHeight="1" spans="1:3">
      <c r="A254" s="30">
        <v>80003</v>
      </c>
      <c r="B254" s="31" t="s">
        <v>726</v>
      </c>
      <c r="C254" s="30">
        <f>VLOOKUP(B254,道具装备价格导入!$B$4:$C$1284,2,FALSE)</f>
        <v>5000</v>
      </c>
    </row>
    <row r="255" customHeight="1" spans="1:3">
      <c r="A255" s="30">
        <v>8000301</v>
      </c>
      <c r="B255" s="31" t="s">
        <v>726</v>
      </c>
      <c r="C255" s="30">
        <f>VLOOKUP(B255,道具装备价格导入!$B$4:$C$1284,2,FALSE)</f>
        <v>5000</v>
      </c>
    </row>
    <row r="256" customHeight="1" spans="1:3">
      <c r="A256" s="30">
        <v>80004</v>
      </c>
      <c r="B256" s="31" t="s">
        <v>1362</v>
      </c>
      <c r="C256" s="30">
        <f>VLOOKUP(B256,道具装备价格导入!$B$4:$C$1284,2,FALSE)</f>
        <v>1</v>
      </c>
    </row>
    <row r="257" customHeight="1" spans="1:3">
      <c r="A257" s="30">
        <v>80005</v>
      </c>
      <c r="B257" s="31" t="s">
        <v>1363</v>
      </c>
      <c r="C257" s="30">
        <f>VLOOKUP(B257,道具装备价格导入!$B$4:$C$1284,2,FALSE)</f>
        <v>50</v>
      </c>
    </row>
    <row r="258" customHeight="1" spans="1:3">
      <c r="A258" s="30">
        <v>80007</v>
      </c>
      <c r="B258" s="31" t="s">
        <v>720</v>
      </c>
      <c r="C258" s="30">
        <f>VLOOKUP(B258,道具装备价格导入!$B$4:$C$1284,2,FALSE)</f>
        <v>400</v>
      </c>
    </row>
    <row r="259" customHeight="1" spans="1:3">
      <c r="A259" s="30">
        <v>80008</v>
      </c>
      <c r="B259" s="31" t="s">
        <v>1364</v>
      </c>
      <c r="C259" s="30">
        <f>VLOOKUP(B259,道具装备价格导入!$B$4:$C$1284,2,FALSE)</f>
        <v>400</v>
      </c>
    </row>
    <row r="260" customHeight="1" spans="1:3">
      <c r="A260" s="30">
        <v>80101</v>
      </c>
      <c r="B260" s="31" t="s">
        <v>1365</v>
      </c>
      <c r="C260" s="30">
        <f>VLOOKUP(B260,道具装备价格导入!$B$4:$C$1284,2,FALSE)</f>
        <v>3700</v>
      </c>
    </row>
    <row r="261" customHeight="1" spans="1:3">
      <c r="A261" s="30">
        <v>80105</v>
      </c>
      <c r="B261" s="31" t="s">
        <v>1366</v>
      </c>
      <c r="C261" s="30">
        <f>VLOOKUP(B261,道具装备价格导入!$B$4:$C$1284,2,FALSE)</f>
        <v>400</v>
      </c>
    </row>
    <row r="262" customHeight="1" spans="1:3">
      <c r="A262" s="30">
        <v>80107</v>
      </c>
      <c r="B262" s="31" t="s">
        <v>1367</v>
      </c>
      <c r="C262" s="30">
        <f>VLOOKUP(B262,道具装备价格导入!$B$4:$C$1284,2,FALSE)</f>
        <v>3700</v>
      </c>
    </row>
    <row r="263" customHeight="1" spans="1:3">
      <c r="A263" s="30">
        <v>80108</v>
      </c>
      <c r="B263" s="31" t="s">
        <v>1368</v>
      </c>
      <c r="C263" s="30">
        <f>VLOOKUP(B263,道具装备价格导入!$B$4:$C$1284,2,FALSE)</f>
        <v>3700</v>
      </c>
    </row>
    <row r="264" customHeight="1" spans="1:3">
      <c r="A264" s="30">
        <v>80201</v>
      </c>
      <c r="B264" s="31" t="s">
        <v>1369</v>
      </c>
      <c r="C264" s="30">
        <f>VLOOKUP(B264,道具装备价格导入!$B$4:$C$1284,2,FALSE)</f>
        <v>100000</v>
      </c>
    </row>
    <row r="265" customHeight="1" spans="1:3">
      <c r="A265" s="30">
        <v>80202</v>
      </c>
      <c r="B265" s="31" t="s">
        <v>1370</v>
      </c>
      <c r="C265" s="30">
        <f>VLOOKUP(B265,道具装备价格导入!$B$4:$C$1284,2,FALSE)</f>
        <v>100000</v>
      </c>
    </row>
    <row r="266" customHeight="1" spans="1:3">
      <c r="A266" s="30">
        <v>81001</v>
      </c>
      <c r="B266" s="31" t="s">
        <v>1371</v>
      </c>
      <c r="C266" s="30">
        <f>VLOOKUP(B266,道具装备价格导入!$B$4:$C$1284,2,FALSE)</f>
        <v>1</v>
      </c>
    </row>
    <row r="267" customHeight="1" spans="1:3">
      <c r="A267" s="30">
        <v>81002</v>
      </c>
      <c r="B267" s="31" t="s">
        <v>1372</v>
      </c>
      <c r="C267" s="30">
        <f>VLOOKUP(B267,道具装备价格导入!$B$4:$C$1284,2,FALSE)</f>
        <v>1</v>
      </c>
    </row>
    <row r="268" customHeight="1" spans="1:3">
      <c r="A268" s="30">
        <v>81003</v>
      </c>
      <c r="B268" s="31" t="s">
        <v>1373</v>
      </c>
      <c r="C268" s="30">
        <f>VLOOKUP(B268,道具装备价格导入!$B$4:$C$1284,2,FALSE)</f>
        <v>1</v>
      </c>
    </row>
    <row r="269" customHeight="1" spans="1:3">
      <c r="A269" s="30">
        <v>90166</v>
      </c>
      <c r="B269" s="31" t="s">
        <v>1374</v>
      </c>
      <c r="C269" s="30">
        <f>VLOOKUP(B269,道具装备价格导入!$B$4:$C$1284,2,FALSE)</f>
        <v>1</v>
      </c>
    </row>
    <row r="270" customHeight="1" spans="1:3">
      <c r="A270" s="30">
        <v>90167</v>
      </c>
      <c r="B270" s="31" t="s">
        <v>1375</v>
      </c>
      <c r="C270" s="30">
        <f>VLOOKUP(B270,道具装备价格导入!$B$4:$C$1284,2,FALSE)</f>
        <v>1</v>
      </c>
    </row>
    <row r="271" customHeight="1" spans="1:3">
      <c r="A271" s="30">
        <v>90168</v>
      </c>
      <c r="B271" s="31" t="s">
        <v>1376</v>
      </c>
      <c r="C271" s="30">
        <f>VLOOKUP(B271,道具装备价格导入!$B$4:$C$1284,2,FALSE)</f>
        <v>1</v>
      </c>
    </row>
    <row r="272" customHeight="1" spans="1:3">
      <c r="A272" s="30">
        <v>90169</v>
      </c>
      <c r="B272" s="31" t="s">
        <v>1377</v>
      </c>
      <c r="C272" s="30">
        <f>VLOOKUP(B272,道具装备价格导入!$B$4:$C$1284,2,FALSE)</f>
        <v>1</v>
      </c>
    </row>
    <row r="273" customHeight="1" spans="1:3">
      <c r="A273" s="30">
        <v>90170</v>
      </c>
      <c r="B273" s="31" t="s">
        <v>1378</v>
      </c>
      <c r="C273" s="30">
        <f>VLOOKUP(B273,道具装备价格导入!$B$4:$C$1284,2,FALSE)</f>
        <v>1</v>
      </c>
    </row>
    <row r="274" customHeight="1" spans="1:3">
      <c r="A274" s="30">
        <v>90171</v>
      </c>
      <c r="B274" s="31" t="s">
        <v>1379</v>
      </c>
      <c r="C274" s="30">
        <f>VLOOKUP(B274,道具装备价格导入!$B$4:$C$1284,2,FALSE)</f>
        <v>1</v>
      </c>
    </row>
    <row r="275" customHeight="1" spans="1:3">
      <c r="A275" s="30">
        <v>90172</v>
      </c>
      <c r="B275" s="31" t="s">
        <v>1380</v>
      </c>
      <c r="C275" s="30">
        <f>VLOOKUP(B275,道具装备价格导入!$B$4:$C$1284,2,FALSE)</f>
        <v>1</v>
      </c>
    </row>
    <row r="276" customHeight="1" spans="1:3">
      <c r="A276" s="30">
        <v>90173</v>
      </c>
      <c r="B276" s="31" t="s">
        <v>712</v>
      </c>
      <c r="C276" s="30">
        <f>VLOOKUP(B276,道具装备价格导入!$B$4:$C$1284,2,FALSE)</f>
        <v>1</v>
      </c>
    </row>
    <row r="277" customHeight="1" spans="1:3">
      <c r="A277" s="30">
        <v>90174</v>
      </c>
      <c r="B277" s="31" t="s">
        <v>1381</v>
      </c>
      <c r="C277" s="30">
        <f>VLOOKUP(B277,道具装备价格导入!$B$4:$C$1284,2,FALSE)</f>
        <v>1</v>
      </c>
    </row>
    <row r="278" customHeight="1" spans="1:3">
      <c r="A278" s="30">
        <v>90175</v>
      </c>
      <c r="B278" s="31" t="s">
        <v>1382</v>
      </c>
      <c r="C278" s="30">
        <f>VLOOKUP(B278,道具装备价格导入!$B$4:$C$1284,2,FALSE)</f>
        <v>1</v>
      </c>
    </row>
    <row r="279" customHeight="1" spans="1:3">
      <c r="A279" s="30">
        <v>90176</v>
      </c>
      <c r="B279" s="31" t="s">
        <v>1383</v>
      </c>
      <c r="C279" s="30">
        <f>VLOOKUP(B279,道具装备价格导入!$B$4:$C$1284,2,FALSE)</f>
        <v>1</v>
      </c>
    </row>
    <row r="280" customHeight="1" spans="1:3">
      <c r="A280" s="30">
        <v>90177</v>
      </c>
      <c r="B280" s="31" t="s">
        <v>1384</v>
      </c>
      <c r="C280" s="30">
        <f>VLOOKUP(B280,道具装备价格导入!$B$4:$C$1284,2,FALSE)</f>
        <v>1</v>
      </c>
    </row>
    <row r="281" customHeight="1" spans="1:3">
      <c r="A281" s="30">
        <v>90178</v>
      </c>
      <c r="B281" s="31" t="s">
        <v>1385</v>
      </c>
      <c r="C281" s="30">
        <f>VLOOKUP(B281,道具装备价格导入!$B$4:$C$1284,2,FALSE)</f>
        <v>1</v>
      </c>
    </row>
    <row r="282" customHeight="1" spans="1:3">
      <c r="A282" s="30">
        <v>90179</v>
      </c>
      <c r="B282" s="31" t="s">
        <v>1386</v>
      </c>
      <c r="C282" s="30">
        <f>VLOOKUP(B282,道具装备价格导入!$B$4:$C$1284,2,FALSE)</f>
        <v>1</v>
      </c>
    </row>
    <row r="283" customHeight="1" spans="1:3">
      <c r="A283" s="30">
        <v>90180</v>
      </c>
      <c r="B283" s="31" t="s">
        <v>1387</v>
      </c>
      <c r="C283" s="30">
        <f>VLOOKUP(B283,道具装备价格导入!$B$4:$C$1284,2,FALSE)</f>
        <v>1</v>
      </c>
    </row>
    <row r="284" customHeight="1" spans="1:3">
      <c r="A284" s="30">
        <v>90181</v>
      </c>
      <c r="B284" s="31" t="s">
        <v>1388</v>
      </c>
      <c r="C284" s="30">
        <f>VLOOKUP(B284,道具装备价格导入!$B$4:$C$1284,2,FALSE)</f>
        <v>1</v>
      </c>
    </row>
    <row r="285" customHeight="1" spans="1:3">
      <c r="A285" s="30">
        <v>90182</v>
      </c>
      <c r="B285" s="31" t="s">
        <v>1389</v>
      </c>
      <c r="C285" s="30">
        <f>VLOOKUP(B285,道具装备价格导入!$B$4:$C$1284,2,FALSE)</f>
        <v>1</v>
      </c>
    </row>
    <row r="286" customHeight="1" spans="1:3">
      <c r="A286" s="30">
        <v>90183</v>
      </c>
      <c r="B286" s="31" t="s">
        <v>1390</v>
      </c>
      <c r="C286" s="30">
        <f>VLOOKUP(B286,道具装备价格导入!$B$4:$C$1284,2,FALSE)</f>
        <v>1</v>
      </c>
    </row>
    <row r="287" customHeight="1" spans="1:3">
      <c r="A287" s="30">
        <v>90184</v>
      </c>
      <c r="B287" s="31" t="s">
        <v>1391</v>
      </c>
      <c r="C287" s="30">
        <f>VLOOKUP(B287,道具装备价格导入!$B$4:$C$1284,2,FALSE)</f>
        <v>1</v>
      </c>
    </row>
    <row r="288" customHeight="1" spans="1:3">
      <c r="A288" s="30">
        <v>90185</v>
      </c>
      <c r="B288" s="31" t="s">
        <v>1392</v>
      </c>
      <c r="C288" s="30">
        <f>VLOOKUP(B288,道具装备价格导入!$B$4:$C$1284,2,FALSE)</f>
        <v>1</v>
      </c>
    </row>
    <row r="289" customHeight="1" spans="1:3">
      <c r="A289" s="30">
        <v>90186</v>
      </c>
      <c r="B289" s="31" t="s">
        <v>1393</v>
      </c>
      <c r="C289" s="30">
        <f>VLOOKUP(B289,道具装备价格导入!$B$4:$C$1284,2,FALSE)</f>
        <v>1</v>
      </c>
    </row>
    <row r="290" customHeight="1" spans="1:3">
      <c r="A290" s="30">
        <v>90187</v>
      </c>
      <c r="B290" s="31" t="s">
        <v>1394</v>
      </c>
      <c r="C290" s="30">
        <f>VLOOKUP(B290,道具装备价格导入!$B$4:$C$1284,2,FALSE)</f>
        <v>1</v>
      </c>
    </row>
    <row r="291" customHeight="1" spans="1:3">
      <c r="A291" s="30">
        <v>90188</v>
      </c>
      <c r="B291" s="31" t="s">
        <v>1395</v>
      </c>
      <c r="C291" s="30">
        <f>VLOOKUP(B291,道具装备价格导入!$B$4:$C$1284,2,FALSE)</f>
        <v>1</v>
      </c>
    </row>
    <row r="292" customHeight="1" spans="1:3">
      <c r="A292" s="30">
        <v>90189</v>
      </c>
      <c r="B292" s="31" t="s">
        <v>1396</v>
      </c>
      <c r="C292" s="30">
        <f>VLOOKUP(B292,道具装备价格导入!$B$4:$C$1284,2,FALSE)</f>
        <v>1</v>
      </c>
    </row>
    <row r="293" customHeight="1" spans="1:3">
      <c r="A293" s="30">
        <v>90190</v>
      </c>
      <c r="B293" s="31" t="s">
        <v>1397</v>
      </c>
      <c r="C293" s="30">
        <f>VLOOKUP(B293,道具装备价格导入!$B$4:$C$1284,2,FALSE)</f>
        <v>1</v>
      </c>
    </row>
    <row r="294" customHeight="1" spans="1:3">
      <c r="A294" s="30">
        <v>90191</v>
      </c>
      <c r="B294" s="31" t="s">
        <v>1398</v>
      </c>
      <c r="C294" s="30">
        <f>VLOOKUP(B294,道具装备价格导入!$B$4:$C$1284,2,FALSE)</f>
        <v>1</v>
      </c>
    </row>
    <row r="295" customHeight="1" spans="1:3">
      <c r="A295" s="30">
        <v>90192</v>
      </c>
      <c r="B295" s="31" t="s">
        <v>711</v>
      </c>
      <c r="C295" s="30">
        <f>VLOOKUP(B295,道具装备价格导入!$B$4:$C$1284,2,FALSE)</f>
        <v>3000</v>
      </c>
    </row>
    <row r="296" customHeight="1" spans="1:3">
      <c r="A296" s="30">
        <v>90193</v>
      </c>
      <c r="B296" s="31" t="s">
        <v>777</v>
      </c>
      <c r="C296" s="30">
        <f>VLOOKUP(B296,道具装备价格导入!$B$4:$C$1284,2,FALSE)</f>
        <v>5000</v>
      </c>
    </row>
    <row r="297" customHeight="1" spans="1:3">
      <c r="A297" s="30">
        <v>90194</v>
      </c>
      <c r="B297" s="31" t="s">
        <v>807</v>
      </c>
      <c r="C297" s="30">
        <f>VLOOKUP(B297,道具装备价格导入!$B$4:$C$1284,2,FALSE)</f>
        <v>5000</v>
      </c>
    </row>
    <row r="298" customHeight="1" spans="1:3">
      <c r="A298" s="30">
        <v>90195</v>
      </c>
      <c r="B298" s="31" t="s">
        <v>834</v>
      </c>
      <c r="C298" s="30">
        <f>VLOOKUP(B298,道具装备价格导入!$B$4:$C$1284,2,FALSE)</f>
        <v>8000</v>
      </c>
    </row>
    <row r="299" customHeight="1" spans="1:3">
      <c r="A299" s="30">
        <v>90196</v>
      </c>
      <c r="B299" s="31" t="s">
        <v>1399</v>
      </c>
      <c r="C299" s="30">
        <f>VLOOKUP(B299,道具装备价格导入!$B$4:$C$1284,2,FALSE)</f>
        <v>10000</v>
      </c>
    </row>
    <row r="300" customHeight="1" spans="1:3">
      <c r="A300" s="30">
        <v>90197</v>
      </c>
      <c r="B300" s="31" t="s">
        <v>1400</v>
      </c>
      <c r="C300" s="30">
        <f>VLOOKUP(B300,道具装备价格导入!$B$4:$C$1284,2,FALSE)</f>
        <v>1</v>
      </c>
    </row>
    <row r="301" customHeight="1" spans="1:3">
      <c r="A301" s="30">
        <v>90198</v>
      </c>
      <c r="B301" s="31" t="s">
        <v>1401</v>
      </c>
      <c r="C301" s="30">
        <f>VLOOKUP(B301,道具装备价格导入!$B$4:$C$1284,2,FALSE)</f>
        <v>1</v>
      </c>
    </row>
    <row r="302" customHeight="1" spans="1:3">
      <c r="A302" s="30">
        <v>90199</v>
      </c>
      <c r="B302" s="31" t="s">
        <v>1402</v>
      </c>
      <c r="C302" s="30">
        <f>VLOOKUP(B302,道具装备价格导入!$B$4:$C$1284,2,FALSE)</f>
        <v>1</v>
      </c>
    </row>
    <row r="303" customHeight="1" spans="1:3">
      <c r="A303" s="30">
        <v>90200</v>
      </c>
      <c r="B303" s="31" t="s">
        <v>1403</v>
      </c>
      <c r="C303" s="30">
        <f>VLOOKUP(B303,道具装备价格导入!$B$4:$C$1284,2,FALSE)</f>
        <v>1</v>
      </c>
    </row>
    <row r="304" customHeight="1" spans="1:3">
      <c r="A304" s="30">
        <v>90201</v>
      </c>
      <c r="B304" s="31" t="s">
        <v>871</v>
      </c>
      <c r="C304" s="30">
        <f>VLOOKUP(B304,道具装备价格导入!$B$4:$C$1284,2,FALSE)</f>
        <v>8000</v>
      </c>
    </row>
    <row r="305" customHeight="1" spans="1:3">
      <c r="A305" s="30">
        <v>90202</v>
      </c>
      <c r="B305" s="31" t="s">
        <v>1076</v>
      </c>
      <c r="C305" s="30">
        <f>VLOOKUP(B305,道具装备价格导入!$B$4:$C$1284,2,FALSE)</f>
        <v>2000</v>
      </c>
    </row>
    <row r="306" customHeight="1" spans="1:3">
      <c r="A306" s="30">
        <v>90203</v>
      </c>
      <c r="B306" s="31" t="s">
        <v>1404</v>
      </c>
      <c r="C306" s="30">
        <f>VLOOKUP(B306,道具装备价格导入!$B$4:$C$1284,2,FALSE)</f>
        <v>100</v>
      </c>
    </row>
    <row r="307" customHeight="1" spans="1:3">
      <c r="A307" s="30">
        <v>90204</v>
      </c>
      <c r="B307" s="31" t="s">
        <v>1086</v>
      </c>
      <c r="C307" s="30">
        <f>VLOOKUP(B307,道具装备价格导入!$B$4:$C$1284,2,FALSE)</f>
        <v>100</v>
      </c>
    </row>
    <row r="308" customHeight="1" spans="1:3">
      <c r="A308" s="30">
        <v>90205</v>
      </c>
      <c r="B308" s="31" t="s">
        <v>1089</v>
      </c>
      <c r="C308" s="30">
        <f>VLOOKUP(B308,道具装备价格导入!$B$4:$C$1284,2,FALSE)</f>
        <v>100</v>
      </c>
    </row>
    <row r="309" customHeight="1" spans="1:3">
      <c r="A309" s="30">
        <v>90206</v>
      </c>
      <c r="B309" s="31" t="s">
        <v>1095</v>
      </c>
      <c r="C309" s="30">
        <f>VLOOKUP(B309,道具装备价格导入!$B$4:$C$1284,2,FALSE)</f>
        <v>100</v>
      </c>
    </row>
    <row r="310" customHeight="1" spans="1:3">
      <c r="A310" s="30">
        <v>90207</v>
      </c>
      <c r="B310" s="31" t="s">
        <v>1100</v>
      </c>
      <c r="C310" s="30">
        <f>VLOOKUP(B310,道具装备价格导入!$B$4:$C$1284,2,FALSE)</f>
        <v>100</v>
      </c>
    </row>
    <row r="311" customHeight="1" spans="1:3">
      <c r="A311" s="30">
        <v>90208</v>
      </c>
      <c r="B311" s="31" t="s">
        <v>1062</v>
      </c>
      <c r="C311" s="30">
        <f>VLOOKUP(B311,道具装备价格导入!$B$4:$C$1284,2,FALSE)</f>
        <v>100</v>
      </c>
    </row>
    <row r="312" customHeight="1" spans="1:3">
      <c r="A312" s="30">
        <v>90209</v>
      </c>
      <c r="B312" s="31" t="s">
        <v>1058</v>
      </c>
      <c r="C312" s="30">
        <f>VLOOKUP(B312,道具装备价格导入!$B$4:$C$1284,2,FALSE)</f>
        <v>100</v>
      </c>
    </row>
    <row r="313" customHeight="1" spans="1:3">
      <c r="A313" s="30">
        <v>90210</v>
      </c>
      <c r="B313" s="31" t="s">
        <v>1071</v>
      </c>
      <c r="C313" s="30">
        <f>VLOOKUP(B313,道具装备价格导入!$B$4:$C$1284,2,FALSE)</f>
        <v>100</v>
      </c>
    </row>
    <row r="314" customHeight="1" spans="1:3">
      <c r="A314" s="30">
        <v>90211</v>
      </c>
      <c r="B314" s="31" t="s">
        <v>1077</v>
      </c>
      <c r="C314" s="30">
        <f>VLOOKUP(B314,道具装备价格导入!$B$4:$C$1284,2,FALSE)</f>
        <v>100</v>
      </c>
    </row>
    <row r="315" customHeight="1" spans="1:3">
      <c r="A315" s="30">
        <v>90212</v>
      </c>
      <c r="B315" s="31" t="s">
        <v>1059</v>
      </c>
      <c r="C315" s="30">
        <f>VLOOKUP(B315,道具装备价格导入!$B$4:$C$1284,2,FALSE)</f>
        <v>100</v>
      </c>
    </row>
    <row r="316" customHeight="1" spans="1:3">
      <c r="A316" s="30">
        <v>90213</v>
      </c>
      <c r="B316" s="31" t="s">
        <v>908</v>
      </c>
      <c r="C316" s="30">
        <f>VLOOKUP(B316,道具装备价格导入!$B$4:$C$1284,2,FALSE)</f>
        <v>10000</v>
      </c>
    </row>
    <row r="317" customHeight="1" spans="1:3">
      <c r="A317" s="30">
        <v>90214</v>
      </c>
      <c r="B317" s="31" t="s">
        <v>1078</v>
      </c>
      <c r="C317" s="30">
        <f>VLOOKUP(B317,道具装备价格导入!$B$4:$C$1284,2,FALSE)</f>
        <v>100</v>
      </c>
    </row>
    <row r="318" customHeight="1" spans="1:3">
      <c r="A318" s="30">
        <v>90215</v>
      </c>
      <c r="B318" s="31" t="s">
        <v>1079</v>
      </c>
      <c r="C318" s="30">
        <f>VLOOKUP(B318,道具装备价格导入!$B$4:$C$1284,2,FALSE)</f>
        <v>100</v>
      </c>
    </row>
    <row r="319" customHeight="1" spans="1:3">
      <c r="A319" s="30">
        <v>90216</v>
      </c>
      <c r="B319" s="31" t="s">
        <v>1080</v>
      </c>
      <c r="C319" s="30">
        <f>VLOOKUP(B319,道具装备价格导入!$B$4:$C$1284,2,FALSE)</f>
        <v>100</v>
      </c>
    </row>
    <row r="320" customHeight="1" spans="1:3">
      <c r="A320" s="30">
        <v>90217</v>
      </c>
      <c r="B320" s="31" t="s">
        <v>1114</v>
      </c>
      <c r="C320" s="30">
        <f>VLOOKUP(B320,道具装备价格导入!$B$4:$C$1284,2,FALSE)</f>
        <v>100</v>
      </c>
    </row>
    <row r="321" customHeight="1" spans="1:3">
      <c r="A321" s="30">
        <v>90218</v>
      </c>
      <c r="B321" s="31" t="s">
        <v>1115</v>
      </c>
      <c r="C321" s="30">
        <f>VLOOKUP(B321,道具装备价格导入!$B$4:$C$1284,2,FALSE)</f>
        <v>100</v>
      </c>
    </row>
    <row r="322" customHeight="1" spans="1:3">
      <c r="A322" s="30">
        <v>90219</v>
      </c>
      <c r="B322" s="31" t="s">
        <v>1116</v>
      </c>
      <c r="C322" s="30">
        <f>VLOOKUP(B322,道具装备价格导入!$B$4:$C$1284,2,FALSE)</f>
        <v>100</v>
      </c>
    </row>
    <row r="323" customHeight="1" spans="1:3">
      <c r="A323" s="30">
        <v>91001</v>
      </c>
      <c r="B323" s="31" t="s">
        <v>1405</v>
      </c>
      <c r="C323" s="30">
        <f>VLOOKUP(B323,道具装备价格导入!$B$4:$C$1284,2,FALSE)</f>
        <v>500</v>
      </c>
    </row>
    <row r="324" customHeight="1" spans="1:3">
      <c r="A324" s="30">
        <v>91002</v>
      </c>
      <c r="B324" s="31" t="s">
        <v>1406</v>
      </c>
      <c r="C324" s="30">
        <f>VLOOKUP(B324,道具装备价格导入!$B$4:$C$1284,2,FALSE)</f>
        <v>500</v>
      </c>
    </row>
    <row r="325" customHeight="1" spans="1:3">
      <c r="A325" s="30">
        <v>91003</v>
      </c>
      <c r="B325" s="31" t="s">
        <v>1407</v>
      </c>
      <c r="C325" s="30">
        <f>VLOOKUP(B325,道具装备价格导入!$B$4:$C$1284,2,FALSE)</f>
        <v>500</v>
      </c>
    </row>
    <row r="326" customHeight="1" spans="1:3">
      <c r="A326" s="30">
        <v>91004</v>
      </c>
      <c r="B326" s="31" t="s">
        <v>1408</v>
      </c>
      <c r="C326" s="30">
        <f>VLOOKUP(B326,道具装备价格导入!$B$4:$C$1284,2,FALSE)</f>
        <v>500</v>
      </c>
    </row>
    <row r="327" customHeight="1" spans="1:3">
      <c r="A327" s="30">
        <v>91005</v>
      </c>
      <c r="B327" s="31" t="s">
        <v>1409</v>
      </c>
      <c r="C327" s="30">
        <f>VLOOKUP(B327,道具装备价格导入!$B$4:$C$1284,2,FALSE)</f>
        <v>500</v>
      </c>
    </row>
    <row r="328" customHeight="1" spans="1:3">
      <c r="A328" s="30">
        <v>91006</v>
      </c>
      <c r="B328" s="31" t="s">
        <v>1410</v>
      </c>
      <c r="C328" s="30">
        <f>VLOOKUP(B328,道具装备价格导入!$B$4:$C$1284,2,FALSE)</f>
        <v>500</v>
      </c>
    </row>
    <row r="329" customHeight="1" spans="1:3">
      <c r="A329" s="30">
        <v>91011</v>
      </c>
      <c r="B329" s="31" t="s">
        <v>1411</v>
      </c>
      <c r="C329" s="30">
        <f>VLOOKUP(B329,道具装备价格导入!$B$4:$C$1284,2,FALSE)</f>
        <v>1000</v>
      </c>
    </row>
    <row r="330" customHeight="1" spans="1:3">
      <c r="A330" s="30">
        <v>91012</v>
      </c>
      <c r="B330" s="31" t="s">
        <v>1412</v>
      </c>
      <c r="C330" s="30">
        <f>VLOOKUP(B330,道具装备价格导入!$B$4:$C$1284,2,FALSE)</f>
        <v>1000</v>
      </c>
    </row>
    <row r="331" customHeight="1" spans="1:3">
      <c r="A331" s="30">
        <v>91013</v>
      </c>
      <c r="B331" s="31" t="s">
        <v>1413</v>
      </c>
      <c r="C331" s="30">
        <f>VLOOKUP(B331,道具装备价格导入!$B$4:$C$1284,2,FALSE)</f>
        <v>1000</v>
      </c>
    </row>
    <row r="332" customHeight="1" spans="1:3">
      <c r="A332" s="30">
        <v>91014</v>
      </c>
      <c r="B332" s="31" t="s">
        <v>1414</v>
      </c>
      <c r="C332" s="30">
        <f>VLOOKUP(B332,道具装备价格导入!$B$4:$C$1284,2,FALSE)</f>
        <v>1000</v>
      </c>
    </row>
    <row r="333" customHeight="1" spans="1:3">
      <c r="A333" s="30">
        <v>91021</v>
      </c>
      <c r="B333" s="31" t="s">
        <v>1415</v>
      </c>
      <c r="C333" s="30">
        <f>VLOOKUP(B333,道具装备价格导入!$B$4:$C$1284,2,FALSE)</f>
        <v>500</v>
      </c>
    </row>
    <row r="334" customHeight="1" spans="1:3">
      <c r="A334" s="30">
        <v>91022</v>
      </c>
      <c r="B334" s="31" t="s">
        <v>1416</v>
      </c>
      <c r="C334" s="30">
        <f>VLOOKUP(B334,道具装备价格导入!$B$4:$C$1284,2,FALSE)</f>
        <v>500</v>
      </c>
    </row>
    <row r="335" customHeight="1" spans="1:3">
      <c r="A335" s="30">
        <v>91023</v>
      </c>
      <c r="B335" s="31" t="s">
        <v>1417</v>
      </c>
      <c r="C335" s="30">
        <f>VLOOKUP(B335,道具装备价格导入!$B$4:$C$1284,2,FALSE)</f>
        <v>500</v>
      </c>
    </row>
    <row r="336" customHeight="1" spans="1:3">
      <c r="A336" s="30">
        <v>91024</v>
      </c>
      <c r="B336" s="31" t="s">
        <v>1418</v>
      </c>
      <c r="C336" s="30">
        <f>VLOOKUP(B336,道具装备价格导入!$B$4:$C$1284,2,FALSE)</f>
        <v>500</v>
      </c>
    </row>
    <row r="337" customHeight="1" spans="1:3">
      <c r="A337" s="30">
        <v>91025</v>
      </c>
      <c r="B337" s="31" t="s">
        <v>1419</v>
      </c>
      <c r="C337" s="30">
        <f>VLOOKUP(B337,道具装备价格导入!$B$4:$C$1284,2,FALSE)</f>
        <v>2000</v>
      </c>
    </row>
    <row r="338" customHeight="1" spans="1:3">
      <c r="A338" s="30">
        <v>91101</v>
      </c>
      <c r="B338" s="31" t="s">
        <v>1420</v>
      </c>
      <c r="C338" s="30">
        <f>VLOOKUP(B338,道具装备价格导入!$B$4:$C$1284,2,FALSE)</f>
        <v>1</v>
      </c>
    </row>
    <row r="339" customHeight="1" spans="1:3">
      <c r="A339" s="30">
        <v>91102</v>
      </c>
      <c r="B339" s="31" t="s">
        <v>1421</v>
      </c>
      <c r="C339" s="30">
        <f>VLOOKUP(B339,道具装备价格导入!$B$4:$C$1284,2,FALSE)</f>
        <v>1</v>
      </c>
    </row>
    <row r="340" customHeight="1" spans="1:3">
      <c r="A340" s="30">
        <v>91103</v>
      </c>
      <c r="B340" s="31" t="s">
        <v>1422</v>
      </c>
      <c r="C340" s="30">
        <f>VLOOKUP(B340,道具装备价格导入!$B$4:$C$1284,2,FALSE)</f>
        <v>1</v>
      </c>
    </row>
    <row r="341" customHeight="1" spans="1:3">
      <c r="A341" s="30">
        <v>91104</v>
      </c>
      <c r="B341" s="31" t="s">
        <v>1423</v>
      </c>
      <c r="C341" s="30">
        <f>VLOOKUP(B341,道具装备价格导入!$B$4:$C$1284,2,FALSE)</f>
        <v>1</v>
      </c>
    </row>
    <row r="342" customHeight="1" spans="1:3">
      <c r="A342" s="30">
        <v>92001</v>
      </c>
      <c r="B342" s="31" t="s">
        <v>1424</v>
      </c>
      <c r="C342" s="30">
        <f>VLOOKUP(B342,道具装备价格导入!$B$4:$C$1284,2,FALSE)</f>
        <v>1</v>
      </c>
    </row>
    <row r="343" customHeight="1" spans="1:3">
      <c r="A343" s="30">
        <v>92002</v>
      </c>
      <c r="B343" s="31" t="s">
        <v>1425</v>
      </c>
      <c r="C343" s="30">
        <f>VLOOKUP(B343,道具装备价格导入!$B$4:$C$1284,2,FALSE)</f>
        <v>1</v>
      </c>
    </row>
    <row r="344" customHeight="1" spans="1:3">
      <c r="A344" s="30">
        <v>92003</v>
      </c>
      <c r="B344" s="31" t="s">
        <v>1426</v>
      </c>
      <c r="C344" s="30">
        <f>VLOOKUP(B344,道具装备价格导入!$B$4:$C$1284,2,FALSE)</f>
        <v>1</v>
      </c>
    </row>
    <row r="345" customHeight="1" spans="1:3">
      <c r="A345" s="30">
        <v>92004</v>
      </c>
      <c r="B345" s="31" t="s">
        <v>1427</v>
      </c>
      <c r="C345" s="30">
        <f>VLOOKUP(B345,道具装备价格导入!$B$4:$C$1284,2,FALSE)</f>
        <v>1</v>
      </c>
    </row>
    <row r="346" customHeight="1" spans="1:3">
      <c r="A346" s="30">
        <v>93002</v>
      </c>
      <c r="B346" s="31" t="s">
        <v>1428</v>
      </c>
      <c r="C346" s="30">
        <f>VLOOKUP(B346,道具装备价格导入!$B$4:$C$1284,2,FALSE)</f>
        <v>100</v>
      </c>
    </row>
    <row r="347" customHeight="1" spans="1:3">
      <c r="A347" s="30">
        <v>94001</v>
      </c>
      <c r="B347" s="31" t="s">
        <v>729</v>
      </c>
      <c r="C347" s="30">
        <f>VLOOKUP(B347,道具装备价格导入!$B$4:$C$1284,2,FALSE)</f>
        <v>100</v>
      </c>
    </row>
    <row r="348" customHeight="1" spans="1:3">
      <c r="A348" s="30">
        <v>94002</v>
      </c>
      <c r="B348" s="31" t="s">
        <v>1429</v>
      </c>
      <c r="C348" s="30">
        <f>VLOOKUP(B348,道具装备价格导入!$B$4:$C$1284,2,FALSE)</f>
        <v>1000</v>
      </c>
    </row>
    <row r="349" customHeight="1" spans="1:3">
      <c r="A349" s="30">
        <v>94003</v>
      </c>
      <c r="B349" s="31" t="s">
        <v>841</v>
      </c>
      <c r="C349" s="30">
        <f>VLOOKUP(B349,道具装备价格导入!$B$4:$C$1284,2,FALSE)</f>
        <v>100</v>
      </c>
    </row>
    <row r="350" customHeight="1" spans="1:3">
      <c r="A350" s="30">
        <v>94004</v>
      </c>
      <c r="B350" s="31" t="s">
        <v>1430</v>
      </c>
      <c r="C350" s="30">
        <f>VLOOKUP(B350,道具装备价格导入!$B$4:$C$1284,2,FALSE)</f>
        <v>1000</v>
      </c>
    </row>
    <row r="351" customHeight="1" spans="1:3">
      <c r="A351" s="30">
        <v>94005</v>
      </c>
      <c r="B351" s="31" t="s">
        <v>879</v>
      </c>
      <c r="C351" s="30">
        <f>VLOOKUP(B351,道具装备价格导入!$B$4:$C$1284,2,FALSE)</f>
        <v>100</v>
      </c>
    </row>
    <row r="352" customHeight="1" spans="1:3">
      <c r="A352" s="30">
        <v>94006</v>
      </c>
      <c r="B352" s="31" t="s">
        <v>1431</v>
      </c>
      <c r="C352" s="30">
        <f>VLOOKUP(B352,道具装备价格导入!$B$4:$C$1284,2,FALSE)</f>
        <v>1000</v>
      </c>
    </row>
    <row r="353" customHeight="1" spans="1:3">
      <c r="A353" s="30">
        <v>100001</v>
      </c>
      <c r="B353" s="31" t="s">
        <v>1432</v>
      </c>
      <c r="C353" s="30">
        <f>VLOOKUP(B353,道具装备价格导入!$B$4:$C$1284,2,FALSE)</f>
        <v>25000</v>
      </c>
    </row>
    <row r="354" customHeight="1" spans="1:3">
      <c r="A354" s="30">
        <v>100002</v>
      </c>
      <c r="B354" s="31" t="s">
        <v>1433</v>
      </c>
      <c r="C354" s="30">
        <f>VLOOKUP(B354,道具装备价格导入!$B$4:$C$1284,2,FALSE)</f>
        <v>5000</v>
      </c>
    </row>
    <row r="355" customHeight="1" spans="1:3">
      <c r="A355" s="30">
        <v>100003</v>
      </c>
      <c r="B355" s="31" t="s">
        <v>1434</v>
      </c>
      <c r="C355" s="30">
        <f>VLOOKUP(B355,道具装备价格导入!$B$4:$C$1284,2,FALSE)</f>
        <v>25000</v>
      </c>
    </row>
    <row r="356" customHeight="1" spans="1:3">
      <c r="A356" s="30">
        <v>100004</v>
      </c>
      <c r="B356" s="31" t="s">
        <v>1435</v>
      </c>
      <c r="C356" s="30">
        <f>VLOOKUP(B356,道具装备价格导入!$B$4:$C$1284,2,FALSE)</f>
        <v>50000</v>
      </c>
    </row>
    <row r="357" customHeight="1" spans="1:3">
      <c r="A357" s="30">
        <v>100005</v>
      </c>
      <c r="B357" s="31" t="s">
        <v>1436</v>
      </c>
      <c r="C357" s="30">
        <f>VLOOKUP(B357,道具装备价格导入!$B$4:$C$1284,2,FALSE)</f>
        <v>1</v>
      </c>
    </row>
    <row r="358" customHeight="1" spans="1:3">
      <c r="A358" s="30">
        <v>100006</v>
      </c>
      <c r="B358" s="31" t="s">
        <v>1437</v>
      </c>
      <c r="C358" s="30">
        <f>VLOOKUP(B358,道具装备价格导入!$B$4:$C$1284,2,FALSE)</f>
        <v>1</v>
      </c>
    </row>
    <row r="359" customHeight="1" spans="1:3">
      <c r="A359" s="30">
        <v>110000</v>
      </c>
      <c r="B359" s="31" t="s">
        <v>1438</v>
      </c>
      <c r="C359" s="30">
        <f>VLOOKUP(B359,道具装备价格导入!$B$4:$C$1284,2,FALSE)</f>
        <v>1</v>
      </c>
    </row>
    <row r="360" customHeight="1" spans="1:3">
      <c r="A360" s="30">
        <v>110001</v>
      </c>
      <c r="B360" s="31" t="s">
        <v>1439</v>
      </c>
      <c r="C360" s="30">
        <f>VLOOKUP(B360,道具装备价格导入!$B$4:$C$1284,2,FALSE)</f>
        <v>1</v>
      </c>
    </row>
    <row r="361" customHeight="1" spans="1:3">
      <c r="A361" s="30">
        <v>114000</v>
      </c>
      <c r="B361" s="31" t="s">
        <v>1440</v>
      </c>
      <c r="C361" s="30">
        <f>VLOOKUP(B361,道具装备价格导入!$B$4:$C$1284,2,FALSE)</f>
        <v>100</v>
      </c>
    </row>
    <row r="362" customHeight="1" spans="1:3">
      <c r="A362" s="30">
        <v>120001</v>
      </c>
      <c r="B362" s="31" t="s">
        <v>1441</v>
      </c>
      <c r="C362" s="30">
        <f>VLOOKUP(B362,道具装备价格导入!$B$4:$C$1284,2,FALSE)</f>
        <v>100</v>
      </c>
    </row>
    <row r="363" customHeight="1" spans="1:3">
      <c r="A363" s="30">
        <v>120002</v>
      </c>
      <c r="B363" s="31" t="s">
        <v>1442</v>
      </c>
      <c r="C363" s="30">
        <f>VLOOKUP(B363,道具装备价格导入!$B$4:$C$1284,2,FALSE)</f>
        <v>100</v>
      </c>
    </row>
    <row r="364" customHeight="1" spans="1:3">
      <c r="A364" s="30">
        <v>120003</v>
      </c>
      <c r="B364" s="31" t="s">
        <v>1443</v>
      </c>
      <c r="C364" s="30">
        <f>VLOOKUP(B364,道具装备价格导入!$B$4:$C$1284,2,FALSE)</f>
        <v>100</v>
      </c>
    </row>
    <row r="365" customHeight="1" spans="1:3">
      <c r="A365" s="30">
        <v>120004</v>
      </c>
      <c r="B365" s="31" t="s">
        <v>1444</v>
      </c>
      <c r="C365" s="30">
        <f>VLOOKUP(B365,道具装备价格导入!$B$4:$C$1284,2,FALSE)</f>
        <v>100</v>
      </c>
    </row>
    <row r="366" customHeight="1" spans="1:3">
      <c r="A366" s="30">
        <v>120101</v>
      </c>
      <c r="B366" s="31" t="s">
        <v>1445</v>
      </c>
      <c r="C366" s="30">
        <f>VLOOKUP(B366,道具装备价格导入!$B$4:$C$1284,2,FALSE)</f>
        <v>100</v>
      </c>
    </row>
    <row r="367" customHeight="1" spans="1:3">
      <c r="A367" s="30">
        <v>120102</v>
      </c>
      <c r="B367" s="31" t="s">
        <v>1446</v>
      </c>
      <c r="C367" s="30">
        <f>VLOOKUP(B367,道具装备价格导入!$B$4:$C$1284,2,FALSE)</f>
        <v>100</v>
      </c>
    </row>
    <row r="368" customHeight="1" spans="1:3">
      <c r="A368" s="30">
        <v>120103</v>
      </c>
      <c r="B368" s="31" t="s">
        <v>1447</v>
      </c>
      <c r="C368" s="30">
        <f>VLOOKUP(B368,道具装备价格导入!$B$4:$C$1284,2,FALSE)</f>
        <v>100</v>
      </c>
    </row>
    <row r="369" customHeight="1" spans="1:3">
      <c r="A369" s="30">
        <v>120104</v>
      </c>
      <c r="B369" s="31" t="s">
        <v>1448</v>
      </c>
      <c r="C369" s="30">
        <f>VLOOKUP(B369,道具装备价格导入!$B$4:$C$1284,2,FALSE)</f>
        <v>100</v>
      </c>
    </row>
    <row r="370" customHeight="1" spans="1:3">
      <c r="A370" s="30">
        <v>130111</v>
      </c>
      <c r="B370" s="31" t="s">
        <v>1449</v>
      </c>
      <c r="C370" s="30">
        <f>VLOOKUP(B370,道具装备价格导入!$B$4:$C$1284,2,FALSE)</f>
        <v>2000</v>
      </c>
    </row>
    <row r="371" customHeight="1" spans="1:3">
      <c r="A371" s="30">
        <v>130112</v>
      </c>
      <c r="B371" s="31" t="s">
        <v>1450</v>
      </c>
      <c r="C371" s="30">
        <f>VLOOKUP(B371,道具装备价格导入!$B$4:$C$1284,2,FALSE)</f>
        <v>4000</v>
      </c>
    </row>
    <row r="372" customHeight="1" spans="1:3">
      <c r="A372" s="30">
        <v>130113</v>
      </c>
      <c r="B372" s="31" t="s">
        <v>1451</v>
      </c>
      <c r="C372" s="30">
        <f>VLOOKUP(B372,道具装备价格导入!$B$4:$C$1284,2,FALSE)</f>
        <v>10000</v>
      </c>
    </row>
    <row r="373" customHeight="1" spans="1:3">
      <c r="A373" s="30">
        <v>130114</v>
      </c>
      <c r="B373" s="31" t="s">
        <v>1452</v>
      </c>
      <c r="C373" s="30">
        <f>VLOOKUP(B373,道具装备价格导入!$B$4:$C$1284,2,FALSE)</f>
        <v>10000</v>
      </c>
    </row>
    <row r="374" customHeight="1" spans="1:3">
      <c r="A374" s="30">
        <v>130115</v>
      </c>
      <c r="B374" s="31" t="s">
        <v>1453</v>
      </c>
      <c r="C374" s="30">
        <f>VLOOKUP(B374,道具装备价格导入!$B$4:$C$1284,2,FALSE)</f>
        <v>10000</v>
      </c>
    </row>
    <row r="375" customHeight="1" spans="1:3">
      <c r="A375" s="30">
        <v>130116</v>
      </c>
      <c r="B375" s="31" t="s">
        <v>1454</v>
      </c>
      <c r="C375" s="30">
        <f>VLOOKUP(B375,道具装备价格导入!$B$4:$C$1284,2,FALSE)</f>
        <v>10000</v>
      </c>
    </row>
    <row r="376" customHeight="1" spans="1:3">
      <c r="A376" s="30">
        <v>130117</v>
      </c>
      <c r="B376" s="31" t="s">
        <v>1455</v>
      </c>
      <c r="C376" s="30">
        <f>VLOOKUP(B376,道具装备价格导入!$B$4:$C$1284,2,FALSE)</f>
        <v>10000</v>
      </c>
    </row>
    <row r="377" customHeight="1" spans="1:3">
      <c r="A377" s="30">
        <v>130118</v>
      </c>
      <c r="B377" s="31" t="s">
        <v>1456</v>
      </c>
      <c r="C377" s="30">
        <f>VLOOKUP(B377,道具装备价格导入!$B$4:$C$1284,2,FALSE)</f>
        <v>10000</v>
      </c>
    </row>
    <row r="378" customHeight="1" spans="1:3">
      <c r="A378" s="30">
        <v>130119</v>
      </c>
      <c r="B378" s="31" t="s">
        <v>1457</v>
      </c>
      <c r="C378" s="30">
        <f>VLOOKUP(B378,道具装备价格导入!$B$4:$C$1284,2,FALSE)</f>
        <v>10000</v>
      </c>
    </row>
    <row r="379" customHeight="1" spans="1:3">
      <c r="A379" s="30">
        <v>130121</v>
      </c>
      <c r="B379" s="31" t="s">
        <v>1458</v>
      </c>
      <c r="C379" s="30">
        <f>VLOOKUP(B379,道具装备价格导入!$B$4:$C$1284,2,FALSE)</f>
        <v>2000</v>
      </c>
    </row>
    <row r="380" customHeight="1" spans="1:3">
      <c r="A380" s="30">
        <v>130122</v>
      </c>
      <c r="B380" s="31" t="s">
        <v>1459</v>
      </c>
      <c r="C380" s="30">
        <f>VLOOKUP(B380,道具装备价格导入!$B$4:$C$1284,2,FALSE)</f>
        <v>4000</v>
      </c>
    </row>
    <row r="381" customHeight="1" spans="1:3">
      <c r="A381" s="30">
        <v>130123</v>
      </c>
      <c r="B381" s="31" t="s">
        <v>1460</v>
      </c>
      <c r="C381" s="30">
        <f>VLOOKUP(B381,道具装备价格导入!$B$4:$C$1284,2,FALSE)</f>
        <v>10000</v>
      </c>
    </row>
    <row r="382" customHeight="1" spans="1:3">
      <c r="A382" s="30">
        <v>130124</v>
      </c>
      <c r="B382" s="31" t="s">
        <v>1461</v>
      </c>
      <c r="C382" s="30">
        <f>VLOOKUP(B382,道具装备价格导入!$B$4:$C$1284,2,FALSE)</f>
        <v>10000</v>
      </c>
    </row>
    <row r="383" customHeight="1" spans="1:3">
      <c r="A383" s="30">
        <v>130125</v>
      </c>
      <c r="B383" s="31" t="s">
        <v>1462</v>
      </c>
      <c r="C383" s="30">
        <f>VLOOKUP(B383,道具装备价格导入!$B$4:$C$1284,2,FALSE)</f>
        <v>10000</v>
      </c>
    </row>
    <row r="384" customHeight="1" spans="1:3">
      <c r="A384" s="30">
        <v>130126</v>
      </c>
      <c r="B384" s="31" t="s">
        <v>1463</v>
      </c>
      <c r="C384" s="30">
        <f>VLOOKUP(B384,道具装备价格导入!$B$4:$C$1284,2,FALSE)</f>
        <v>10000</v>
      </c>
    </row>
    <row r="385" customHeight="1" spans="1:3">
      <c r="A385" s="30">
        <v>130127</v>
      </c>
      <c r="B385" s="31" t="s">
        <v>1464</v>
      </c>
      <c r="C385" s="30">
        <f>VLOOKUP(B385,道具装备价格导入!$B$4:$C$1284,2,FALSE)</f>
        <v>10000</v>
      </c>
    </row>
    <row r="386" customHeight="1" spans="1:3">
      <c r="A386" s="30">
        <v>130128</v>
      </c>
      <c r="B386" s="31" t="s">
        <v>1465</v>
      </c>
      <c r="C386" s="30">
        <f>VLOOKUP(B386,道具装备价格导入!$B$4:$C$1284,2,FALSE)</f>
        <v>10000</v>
      </c>
    </row>
    <row r="387" customHeight="1" spans="1:3">
      <c r="A387" s="30">
        <v>130129</v>
      </c>
      <c r="B387" s="31" t="s">
        <v>1466</v>
      </c>
      <c r="C387" s="30">
        <f>VLOOKUP(B387,道具装备价格导入!$B$4:$C$1284,2,FALSE)</f>
        <v>10000</v>
      </c>
    </row>
    <row r="388" customHeight="1" spans="1:3">
      <c r="A388" s="30">
        <v>130211</v>
      </c>
      <c r="B388" s="31" t="s">
        <v>1467</v>
      </c>
      <c r="C388" s="30">
        <f>VLOOKUP(B388,道具装备价格导入!$B$4:$C$1284,2,FALSE)</f>
        <v>2000</v>
      </c>
    </row>
    <row r="389" customHeight="1" spans="1:3">
      <c r="A389" s="30">
        <v>130212</v>
      </c>
      <c r="B389" s="31" t="s">
        <v>1468</v>
      </c>
      <c r="C389" s="30">
        <f>VLOOKUP(B389,道具装备价格导入!$B$4:$C$1284,2,FALSE)</f>
        <v>4000</v>
      </c>
    </row>
    <row r="390" customHeight="1" spans="1:3">
      <c r="A390" s="30">
        <v>130213</v>
      </c>
      <c r="B390" s="31" t="s">
        <v>1469</v>
      </c>
      <c r="C390" s="30">
        <f>VLOOKUP(B390,道具装备价格导入!$B$4:$C$1284,2,FALSE)</f>
        <v>10000</v>
      </c>
    </row>
    <row r="391" customHeight="1" spans="1:3">
      <c r="A391" s="30">
        <v>130214</v>
      </c>
      <c r="B391" s="31" t="s">
        <v>1470</v>
      </c>
      <c r="C391" s="30">
        <f>VLOOKUP(B391,道具装备价格导入!$B$4:$C$1284,2,FALSE)</f>
        <v>10000</v>
      </c>
    </row>
    <row r="392" customHeight="1" spans="1:3">
      <c r="A392" s="30">
        <v>130215</v>
      </c>
      <c r="B392" s="31" t="s">
        <v>1471</v>
      </c>
      <c r="C392" s="30">
        <f>VLOOKUP(B392,道具装备价格导入!$B$4:$C$1284,2,FALSE)</f>
        <v>10000</v>
      </c>
    </row>
    <row r="393" customHeight="1" spans="1:3">
      <c r="A393" s="30">
        <v>130216</v>
      </c>
      <c r="B393" s="31" t="s">
        <v>1472</v>
      </c>
      <c r="C393" s="30">
        <f>VLOOKUP(B393,道具装备价格导入!$B$4:$C$1284,2,FALSE)</f>
        <v>10000</v>
      </c>
    </row>
    <row r="394" customHeight="1" spans="1:3">
      <c r="A394" s="30">
        <v>130217</v>
      </c>
      <c r="B394" s="31" t="s">
        <v>1473</v>
      </c>
      <c r="C394" s="30">
        <f>VLOOKUP(B394,道具装备价格导入!$B$4:$C$1284,2,FALSE)</f>
        <v>10000</v>
      </c>
    </row>
    <row r="395" customHeight="1" spans="1:3">
      <c r="A395" s="30">
        <v>130218</v>
      </c>
      <c r="B395" s="31" t="s">
        <v>1474</v>
      </c>
      <c r="C395" s="30">
        <f>VLOOKUP(B395,道具装备价格导入!$B$4:$C$1284,2,FALSE)</f>
        <v>10000</v>
      </c>
    </row>
    <row r="396" customHeight="1" spans="1:3">
      <c r="A396" s="30">
        <v>130219</v>
      </c>
      <c r="B396" s="31" t="s">
        <v>1475</v>
      </c>
      <c r="C396" s="30">
        <f>VLOOKUP(B396,道具装备价格导入!$B$4:$C$1284,2,FALSE)</f>
        <v>10000</v>
      </c>
    </row>
    <row r="397" customHeight="1" spans="1:3">
      <c r="A397" s="30">
        <v>130221</v>
      </c>
      <c r="B397" s="31" t="s">
        <v>1476</v>
      </c>
      <c r="C397" s="30">
        <f>VLOOKUP(B397,道具装备价格导入!$B$4:$C$1284,2,FALSE)</f>
        <v>2000</v>
      </c>
    </row>
    <row r="398" customHeight="1" spans="1:3">
      <c r="A398" s="30">
        <v>130222</v>
      </c>
      <c r="B398" s="31" t="s">
        <v>1477</v>
      </c>
      <c r="C398" s="30">
        <f>VLOOKUP(B398,道具装备价格导入!$B$4:$C$1284,2,FALSE)</f>
        <v>4000</v>
      </c>
    </row>
    <row r="399" customHeight="1" spans="1:3">
      <c r="A399" s="30">
        <v>130223</v>
      </c>
      <c r="B399" s="31" t="s">
        <v>1478</v>
      </c>
      <c r="C399" s="30">
        <f>VLOOKUP(B399,道具装备价格导入!$B$4:$C$1284,2,FALSE)</f>
        <v>10000</v>
      </c>
    </row>
    <row r="400" customHeight="1" spans="1:3">
      <c r="A400" s="30">
        <v>130224</v>
      </c>
      <c r="B400" s="31" t="s">
        <v>1479</v>
      </c>
      <c r="C400" s="30">
        <f>VLOOKUP(B400,道具装备价格导入!$B$4:$C$1284,2,FALSE)</f>
        <v>10000</v>
      </c>
    </row>
    <row r="401" customHeight="1" spans="1:3">
      <c r="A401" s="30">
        <v>130225</v>
      </c>
      <c r="B401" s="31" t="s">
        <v>1480</v>
      </c>
      <c r="C401" s="30">
        <f>VLOOKUP(B401,道具装备价格导入!$B$4:$C$1284,2,FALSE)</f>
        <v>10000</v>
      </c>
    </row>
    <row r="402" customHeight="1" spans="1:3">
      <c r="A402" s="30">
        <v>130226</v>
      </c>
      <c r="B402" s="31" t="s">
        <v>1481</v>
      </c>
      <c r="C402" s="30">
        <f>VLOOKUP(B402,道具装备价格导入!$B$4:$C$1284,2,FALSE)</f>
        <v>10000</v>
      </c>
    </row>
    <row r="403" customHeight="1" spans="1:3">
      <c r="A403" s="30">
        <v>130227</v>
      </c>
      <c r="B403" s="31" t="s">
        <v>1482</v>
      </c>
      <c r="C403" s="30">
        <f>VLOOKUP(B403,道具装备价格导入!$B$4:$C$1284,2,FALSE)</f>
        <v>10000</v>
      </c>
    </row>
    <row r="404" customHeight="1" spans="1:3">
      <c r="A404" s="30">
        <v>130228</v>
      </c>
      <c r="B404" s="31" t="s">
        <v>1483</v>
      </c>
      <c r="C404" s="30">
        <f>VLOOKUP(B404,道具装备价格导入!$B$4:$C$1284,2,FALSE)</f>
        <v>10000</v>
      </c>
    </row>
    <row r="405" customHeight="1" spans="1:3">
      <c r="A405" s="30">
        <v>130229</v>
      </c>
      <c r="B405" s="31" t="s">
        <v>1484</v>
      </c>
      <c r="C405" s="30">
        <f>VLOOKUP(B405,道具装备价格导入!$B$4:$C$1284,2,FALSE)</f>
        <v>10000</v>
      </c>
    </row>
    <row r="406" customHeight="1" spans="1:3">
      <c r="A406" s="30">
        <v>130311</v>
      </c>
      <c r="B406" s="31" t="s">
        <v>1485</v>
      </c>
      <c r="C406" s="30">
        <f>VLOOKUP(B406,道具装备价格导入!$B$4:$C$1284,2,FALSE)</f>
        <v>2000</v>
      </c>
    </row>
    <row r="407" customHeight="1" spans="1:3">
      <c r="A407" s="30">
        <v>130312</v>
      </c>
      <c r="B407" s="31" t="s">
        <v>1486</v>
      </c>
      <c r="C407" s="30">
        <f>VLOOKUP(B407,道具装备价格导入!$B$4:$C$1284,2,FALSE)</f>
        <v>4000</v>
      </c>
    </row>
    <row r="408" customHeight="1" spans="1:3">
      <c r="A408" s="30">
        <v>130313</v>
      </c>
      <c r="B408" s="31" t="s">
        <v>1487</v>
      </c>
      <c r="C408" s="30">
        <f>VLOOKUP(B408,道具装备价格导入!$B$4:$C$1284,2,FALSE)</f>
        <v>10000</v>
      </c>
    </row>
    <row r="409" customHeight="1" spans="1:3">
      <c r="A409" s="30">
        <v>130314</v>
      </c>
      <c r="B409" s="31" t="s">
        <v>1488</v>
      </c>
      <c r="C409" s="30">
        <f>VLOOKUP(B409,道具装备价格导入!$B$4:$C$1284,2,FALSE)</f>
        <v>10000</v>
      </c>
    </row>
    <row r="410" customHeight="1" spans="1:3">
      <c r="A410" s="30">
        <v>130315</v>
      </c>
      <c r="B410" s="31" t="s">
        <v>1489</v>
      </c>
      <c r="C410" s="30">
        <f>VLOOKUP(B410,道具装备价格导入!$B$4:$C$1284,2,FALSE)</f>
        <v>10000</v>
      </c>
    </row>
    <row r="411" customHeight="1" spans="1:3">
      <c r="A411" s="30">
        <v>130316</v>
      </c>
      <c r="B411" s="31" t="s">
        <v>1490</v>
      </c>
      <c r="C411" s="30">
        <f>VLOOKUP(B411,道具装备价格导入!$B$4:$C$1284,2,FALSE)</f>
        <v>10000</v>
      </c>
    </row>
    <row r="412" customHeight="1" spans="1:3">
      <c r="A412" s="30">
        <v>130317</v>
      </c>
      <c r="B412" s="31" t="s">
        <v>1491</v>
      </c>
      <c r="C412" s="30">
        <f>VLOOKUP(B412,道具装备价格导入!$B$4:$C$1284,2,FALSE)</f>
        <v>10000</v>
      </c>
    </row>
    <row r="413" customHeight="1" spans="1:3">
      <c r="A413" s="30">
        <v>130318</v>
      </c>
      <c r="B413" s="31" t="s">
        <v>1492</v>
      </c>
      <c r="C413" s="30">
        <f>VLOOKUP(B413,道具装备价格导入!$B$4:$C$1284,2,FALSE)</f>
        <v>10000</v>
      </c>
    </row>
    <row r="414" customHeight="1" spans="1:3">
      <c r="A414" s="30">
        <v>130319</v>
      </c>
      <c r="B414" s="31" t="s">
        <v>1493</v>
      </c>
      <c r="C414" s="30">
        <f>VLOOKUP(B414,道具装备价格导入!$B$4:$C$1284,2,FALSE)</f>
        <v>10000</v>
      </c>
    </row>
    <row r="415" customHeight="1" spans="1:3">
      <c r="A415" s="30">
        <v>130321</v>
      </c>
      <c r="B415" s="31" t="s">
        <v>1494</v>
      </c>
      <c r="C415" s="30">
        <f>VLOOKUP(B415,道具装备价格导入!$B$4:$C$1284,2,FALSE)</f>
        <v>2000</v>
      </c>
    </row>
    <row r="416" customHeight="1" spans="1:3">
      <c r="A416" s="30">
        <v>130322</v>
      </c>
      <c r="B416" s="31" t="s">
        <v>1495</v>
      </c>
      <c r="C416" s="30">
        <f>VLOOKUP(B416,道具装备价格导入!$B$4:$C$1284,2,FALSE)</f>
        <v>4000</v>
      </c>
    </row>
    <row r="417" customHeight="1" spans="1:3">
      <c r="A417" s="30">
        <v>130323</v>
      </c>
      <c r="B417" s="31" t="s">
        <v>1496</v>
      </c>
      <c r="C417" s="30">
        <f>VLOOKUP(B417,道具装备价格导入!$B$4:$C$1284,2,FALSE)</f>
        <v>10000</v>
      </c>
    </row>
    <row r="418" customHeight="1" spans="1:3">
      <c r="A418" s="30">
        <v>130324</v>
      </c>
      <c r="B418" s="31" t="s">
        <v>1497</v>
      </c>
      <c r="C418" s="30">
        <f>VLOOKUP(B418,道具装备价格导入!$B$4:$C$1284,2,FALSE)</f>
        <v>10000</v>
      </c>
    </row>
    <row r="419" customHeight="1" spans="1:3">
      <c r="A419" s="30">
        <v>130325</v>
      </c>
      <c r="B419" s="31" t="s">
        <v>1498</v>
      </c>
      <c r="C419" s="30">
        <f>VLOOKUP(B419,道具装备价格导入!$B$4:$C$1284,2,FALSE)</f>
        <v>10000</v>
      </c>
    </row>
    <row r="420" customHeight="1" spans="1:3">
      <c r="A420" s="30">
        <v>130326</v>
      </c>
      <c r="B420" s="31" t="s">
        <v>1499</v>
      </c>
      <c r="C420" s="30">
        <f>VLOOKUP(B420,道具装备价格导入!$B$4:$C$1284,2,FALSE)</f>
        <v>10000</v>
      </c>
    </row>
    <row r="421" customHeight="1" spans="1:3">
      <c r="A421" s="30">
        <v>130327</v>
      </c>
      <c r="B421" s="31" t="s">
        <v>1500</v>
      </c>
      <c r="C421" s="30">
        <f>VLOOKUP(B421,道具装备价格导入!$B$4:$C$1284,2,FALSE)</f>
        <v>10000</v>
      </c>
    </row>
    <row r="422" customHeight="1" spans="1:3">
      <c r="A422" s="30">
        <v>130328</v>
      </c>
      <c r="B422" s="31" t="s">
        <v>1501</v>
      </c>
      <c r="C422" s="30">
        <f>VLOOKUP(B422,道具装备价格导入!$B$4:$C$1284,2,FALSE)</f>
        <v>10000</v>
      </c>
    </row>
    <row r="423" customHeight="1" spans="1:3">
      <c r="A423" s="30">
        <v>130329</v>
      </c>
      <c r="B423" s="31" t="s">
        <v>1502</v>
      </c>
      <c r="C423" s="30">
        <f>VLOOKUP(B423,道具装备价格导入!$B$4:$C$1284,2,FALSE)</f>
        <v>10000</v>
      </c>
    </row>
    <row r="424" customHeight="1" spans="1:3">
      <c r="A424" s="30">
        <v>130411</v>
      </c>
      <c r="B424" s="31" t="s">
        <v>1503</v>
      </c>
      <c r="C424" s="30">
        <f>VLOOKUP(B424,道具装备价格导入!$B$4:$C$1284,2,FALSE)</f>
        <v>2000</v>
      </c>
    </row>
    <row r="425" customHeight="1" spans="1:3">
      <c r="A425" s="30">
        <v>130412</v>
      </c>
      <c r="B425" s="31" t="s">
        <v>1504</v>
      </c>
      <c r="C425" s="30">
        <f>VLOOKUP(B425,道具装备价格导入!$B$4:$C$1284,2,FALSE)</f>
        <v>4000</v>
      </c>
    </row>
    <row r="426" customHeight="1" spans="1:3">
      <c r="A426" s="30">
        <v>130413</v>
      </c>
      <c r="B426" s="31" t="s">
        <v>1505</v>
      </c>
      <c r="C426" s="30">
        <f>VLOOKUP(B426,道具装备价格导入!$B$4:$C$1284,2,FALSE)</f>
        <v>10000</v>
      </c>
    </row>
    <row r="427" customHeight="1" spans="1:3">
      <c r="A427" s="30">
        <v>130414</v>
      </c>
      <c r="B427" s="31" t="s">
        <v>1506</v>
      </c>
      <c r="C427" s="30">
        <f>VLOOKUP(B427,道具装备价格导入!$B$4:$C$1284,2,FALSE)</f>
        <v>10000</v>
      </c>
    </row>
    <row r="428" customHeight="1" spans="1:3">
      <c r="A428" s="30">
        <v>130415</v>
      </c>
      <c r="B428" s="31" t="s">
        <v>1507</v>
      </c>
      <c r="C428" s="30">
        <f>VLOOKUP(B428,道具装备价格导入!$B$4:$C$1284,2,FALSE)</f>
        <v>10000</v>
      </c>
    </row>
    <row r="429" customHeight="1" spans="1:3">
      <c r="A429" s="30">
        <v>130416</v>
      </c>
      <c r="B429" s="31" t="s">
        <v>1508</v>
      </c>
      <c r="C429" s="30">
        <f>VLOOKUP(B429,道具装备价格导入!$B$4:$C$1284,2,FALSE)</f>
        <v>10000</v>
      </c>
    </row>
    <row r="430" customHeight="1" spans="1:3">
      <c r="A430" s="30">
        <v>130417</v>
      </c>
      <c r="B430" s="31" t="s">
        <v>1509</v>
      </c>
      <c r="C430" s="30">
        <f>VLOOKUP(B430,道具装备价格导入!$B$4:$C$1284,2,FALSE)</f>
        <v>10000</v>
      </c>
    </row>
    <row r="431" customHeight="1" spans="1:3">
      <c r="A431" s="30">
        <v>130418</v>
      </c>
      <c r="B431" s="31" t="s">
        <v>1510</v>
      </c>
      <c r="C431" s="30">
        <f>VLOOKUP(B431,道具装备价格导入!$B$4:$C$1284,2,FALSE)</f>
        <v>10000</v>
      </c>
    </row>
    <row r="432" customHeight="1" spans="1:3">
      <c r="A432" s="30">
        <v>130419</v>
      </c>
      <c r="B432" s="31" t="s">
        <v>1511</v>
      </c>
      <c r="C432" s="30">
        <f>VLOOKUP(B432,道具装备价格导入!$B$4:$C$1284,2,FALSE)</f>
        <v>10000</v>
      </c>
    </row>
    <row r="433" customHeight="1" spans="1:3">
      <c r="A433" s="30">
        <v>130421</v>
      </c>
      <c r="B433" s="31" t="s">
        <v>1512</v>
      </c>
      <c r="C433" s="30">
        <f>VLOOKUP(B433,道具装备价格导入!$B$4:$C$1284,2,FALSE)</f>
        <v>2000</v>
      </c>
    </row>
    <row r="434" customHeight="1" spans="1:3">
      <c r="A434" s="30">
        <v>130422</v>
      </c>
      <c r="B434" s="31" t="s">
        <v>1513</v>
      </c>
      <c r="C434" s="30">
        <f>VLOOKUP(B434,道具装备价格导入!$B$4:$C$1284,2,FALSE)</f>
        <v>4000</v>
      </c>
    </row>
    <row r="435" customHeight="1" spans="1:3">
      <c r="A435" s="30">
        <v>130423</v>
      </c>
      <c r="B435" s="31" t="s">
        <v>1514</v>
      </c>
      <c r="C435" s="30">
        <f>VLOOKUP(B435,道具装备价格导入!$B$4:$C$1284,2,FALSE)</f>
        <v>10000</v>
      </c>
    </row>
    <row r="436" customHeight="1" spans="1:3">
      <c r="A436" s="30">
        <v>130424</v>
      </c>
      <c r="B436" s="31" t="s">
        <v>1515</v>
      </c>
      <c r="C436" s="30">
        <f>VLOOKUP(B436,道具装备价格导入!$B$4:$C$1284,2,FALSE)</f>
        <v>10000</v>
      </c>
    </row>
    <row r="437" customHeight="1" spans="1:3">
      <c r="A437" s="30">
        <v>130425</v>
      </c>
      <c r="B437" s="31" t="s">
        <v>1516</v>
      </c>
      <c r="C437" s="30">
        <f>VLOOKUP(B437,道具装备价格导入!$B$4:$C$1284,2,FALSE)</f>
        <v>10000</v>
      </c>
    </row>
    <row r="438" customHeight="1" spans="1:3">
      <c r="A438" s="30">
        <v>130426</v>
      </c>
      <c r="B438" s="31" t="s">
        <v>1517</v>
      </c>
      <c r="C438" s="30">
        <f>VLOOKUP(B438,道具装备价格导入!$B$4:$C$1284,2,FALSE)</f>
        <v>10000</v>
      </c>
    </row>
    <row r="439" customHeight="1" spans="1:3">
      <c r="A439" s="30">
        <v>130427</v>
      </c>
      <c r="B439" s="31" t="s">
        <v>1518</v>
      </c>
      <c r="C439" s="30">
        <f>VLOOKUP(B439,道具装备价格导入!$B$4:$C$1284,2,FALSE)</f>
        <v>10000</v>
      </c>
    </row>
    <row r="440" customHeight="1" spans="1:3">
      <c r="A440" s="30">
        <v>130428</v>
      </c>
      <c r="B440" s="31" t="s">
        <v>1519</v>
      </c>
      <c r="C440" s="30">
        <f>VLOOKUP(B440,道具装备价格导入!$B$4:$C$1284,2,FALSE)</f>
        <v>10000</v>
      </c>
    </row>
    <row r="441" customHeight="1" spans="1:3">
      <c r="A441" s="30">
        <v>130429</v>
      </c>
      <c r="B441" s="31" t="s">
        <v>1520</v>
      </c>
      <c r="C441" s="30">
        <f>VLOOKUP(B441,道具装备价格导入!$B$4:$C$1284,2,FALSE)</f>
        <v>10000</v>
      </c>
    </row>
    <row r="442" customHeight="1" spans="1:3">
      <c r="A442" s="30">
        <v>130511</v>
      </c>
      <c r="B442" s="31" t="s">
        <v>1521</v>
      </c>
      <c r="C442" s="30">
        <f>VLOOKUP(B442,道具装备价格导入!$B$4:$C$1284,2,FALSE)</f>
        <v>2000</v>
      </c>
    </row>
    <row r="443" customHeight="1" spans="1:3">
      <c r="A443" s="30">
        <v>130512</v>
      </c>
      <c r="B443" s="31" t="s">
        <v>1522</v>
      </c>
      <c r="C443" s="30">
        <f>VLOOKUP(B443,道具装备价格导入!$B$4:$C$1284,2,FALSE)</f>
        <v>4000</v>
      </c>
    </row>
    <row r="444" customHeight="1" spans="1:3">
      <c r="A444" s="30">
        <v>130513</v>
      </c>
      <c r="B444" s="31" t="s">
        <v>1523</v>
      </c>
      <c r="C444" s="30">
        <f>VLOOKUP(B444,道具装备价格导入!$B$4:$C$1284,2,FALSE)</f>
        <v>10000</v>
      </c>
    </row>
    <row r="445" customHeight="1" spans="1:3">
      <c r="A445" s="30">
        <v>130514</v>
      </c>
      <c r="B445" s="31" t="s">
        <v>1524</v>
      </c>
      <c r="C445" s="30">
        <f>VLOOKUP(B445,道具装备价格导入!$B$4:$C$1284,2,FALSE)</f>
        <v>10000</v>
      </c>
    </row>
    <row r="446" customHeight="1" spans="1:3">
      <c r="A446" s="30">
        <v>130515</v>
      </c>
      <c r="B446" s="31" t="s">
        <v>1525</v>
      </c>
      <c r="C446" s="30">
        <f>VLOOKUP(B446,道具装备价格导入!$B$4:$C$1284,2,FALSE)</f>
        <v>10000</v>
      </c>
    </row>
    <row r="447" customHeight="1" spans="1:3">
      <c r="A447" s="30">
        <v>130516</v>
      </c>
      <c r="B447" s="31" t="s">
        <v>1526</v>
      </c>
      <c r="C447" s="30">
        <f>VLOOKUP(B447,道具装备价格导入!$B$4:$C$1284,2,FALSE)</f>
        <v>10000</v>
      </c>
    </row>
    <row r="448" customHeight="1" spans="1:3">
      <c r="A448" s="30">
        <v>130517</v>
      </c>
      <c r="B448" s="31" t="s">
        <v>1527</v>
      </c>
      <c r="C448" s="30">
        <f>VLOOKUP(B448,道具装备价格导入!$B$4:$C$1284,2,FALSE)</f>
        <v>10000</v>
      </c>
    </row>
    <row r="449" customHeight="1" spans="1:3">
      <c r="A449" s="30">
        <v>130518</v>
      </c>
      <c r="B449" s="31" t="s">
        <v>1528</v>
      </c>
      <c r="C449" s="30">
        <f>VLOOKUP(B449,道具装备价格导入!$B$4:$C$1284,2,FALSE)</f>
        <v>10000</v>
      </c>
    </row>
    <row r="450" customHeight="1" spans="1:3">
      <c r="A450" s="30">
        <v>130519</v>
      </c>
      <c r="B450" s="31" t="s">
        <v>1529</v>
      </c>
      <c r="C450" s="30">
        <f>VLOOKUP(B450,道具装备价格导入!$B$4:$C$1284,2,FALSE)</f>
        <v>10000</v>
      </c>
    </row>
    <row r="451" customHeight="1" spans="1:3">
      <c r="A451" s="30">
        <v>130521</v>
      </c>
      <c r="B451" s="31" t="s">
        <v>1530</v>
      </c>
      <c r="C451" s="30">
        <f>VLOOKUP(B451,道具装备价格导入!$B$4:$C$1284,2,FALSE)</f>
        <v>2000</v>
      </c>
    </row>
    <row r="452" customHeight="1" spans="1:3">
      <c r="A452" s="30">
        <v>130522</v>
      </c>
      <c r="B452" s="31" t="s">
        <v>1531</v>
      </c>
      <c r="C452" s="30">
        <f>VLOOKUP(B452,道具装备价格导入!$B$4:$C$1284,2,FALSE)</f>
        <v>4000</v>
      </c>
    </row>
    <row r="453" customHeight="1" spans="1:3">
      <c r="A453" s="30">
        <v>130523</v>
      </c>
      <c r="B453" s="31" t="s">
        <v>1532</v>
      </c>
      <c r="C453" s="30">
        <f>VLOOKUP(B453,道具装备价格导入!$B$4:$C$1284,2,FALSE)</f>
        <v>10000</v>
      </c>
    </row>
    <row r="454" customHeight="1" spans="1:3">
      <c r="A454" s="30">
        <v>130524</v>
      </c>
      <c r="B454" s="31" t="s">
        <v>1533</v>
      </c>
      <c r="C454" s="30">
        <f>VLOOKUP(B454,道具装备价格导入!$B$4:$C$1284,2,FALSE)</f>
        <v>10000</v>
      </c>
    </row>
    <row r="455" customHeight="1" spans="1:3">
      <c r="A455" s="30">
        <v>130525</v>
      </c>
      <c r="B455" s="31" t="s">
        <v>1534</v>
      </c>
      <c r="C455" s="30">
        <f>VLOOKUP(B455,道具装备价格导入!$B$4:$C$1284,2,FALSE)</f>
        <v>10000</v>
      </c>
    </row>
    <row r="456" customHeight="1" spans="1:3">
      <c r="A456" s="30">
        <v>130526</v>
      </c>
      <c r="B456" s="31" t="s">
        <v>1535</v>
      </c>
      <c r="C456" s="30">
        <f>VLOOKUP(B456,道具装备价格导入!$B$4:$C$1284,2,FALSE)</f>
        <v>10000</v>
      </c>
    </row>
    <row r="457" customHeight="1" spans="1:3">
      <c r="A457" s="30">
        <v>130527</v>
      </c>
      <c r="B457" s="31" t="s">
        <v>1536</v>
      </c>
      <c r="C457" s="30">
        <f>VLOOKUP(B457,道具装备价格导入!$B$4:$C$1284,2,FALSE)</f>
        <v>10000</v>
      </c>
    </row>
    <row r="458" customHeight="1" spans="1:3">
      <c r="A458" s="30">
        <v>130528</v>
      </c>
      <c r="B458" s="31" t="s">
        <v>1537</v>
      </c>
      <c r="C458" s="30">
        <f>VLOOKUP(B458,道具装备价格导入!$B$4:$C$1284,2,FALSE)</f>
        <v>10000</v>
      </c>
    </row>
    <row r="459" customHeight="1" spans="1:3">
      <c r="A459" s="30">
        <v>130529</v>
      </c>
      <c r="B459" s="31" t="s">
        <v>1538</v>
      </c>
      <c r="C459" s="30">
        <f>VLOOKUP(B459,道具装备价格导入!$B$4:$C$1284,2,FALSE)</f>
        <v>10000</v>
      </c>
    </row>
    <row r="460" customHeight="1" spans="1:3">
      <c r="A460" s="30">
        <v>130901</v>
      </c>
      <c r="B460" s="31" t="s">
        <v>1539</v>
      </c>
      <c r="C460" s="30">
        <f>VLOOKUP(B460,道具装备价格导入!$B$4:$C$1284,2,FALSE)</f>
        <v>2000</v>
      </c>
    </row>
    <row r="461" customHeight="1" spans="1:3">
      <c r="A461" s="30">
        <v>130902</v>
      </c>
      <c r="B461" s="31" t="s">
        <v>1540</v>
      </c>
      <c r="C461" s="30">
        <f>VLOOKUP(B461,道具装备价格导入!$B$4:$C$1284,2,FALSE)</f>
        <v>4000</v>
      </c>
    </row>
    <row r="462" customHeight="1" spans="1:3">
      <c r="A462" s="30">
        <v>130903</v>
      </c>
      <c r="B462" s="31" t="s">
        <v>1541</v>
      </c>
      <c r="C462" s="30">
        <f>VLOOKUP(B462,道具装备价格导入!$B$4:$C$1284,2,FALSE)</f>
        <v>10000</v>
      </c>
    </row>
    <row r="463" customHeight="1" spans="1:3">
      <c r="A463" s="30">
        <v>130904</v>
      </c>
      <c r="B463" s="31" t="s">
        <v>1542</v>
      </c>
      <c r="C463" s="30">
        <f>VLOOKUP(B463,道具装备价格导入!$B$4:$C$1284,2,FALSE)</f>
        <v>10000</v>
      </c>
    </row>
    <row r="464" customHeight="1" spans="1:3">
      <c r="A464" s="30">
        <v>130905</v>
      </c>
      <c r="B464" s="31" t="s">
        <v>1543</v>
      </c>
      <c r="C464" s="30">
        <f>VLOOKUP(B464,道具装备价格导入!$B$4:$C$1284,2,FALSE)</f>
        <v>10000</v>
      </c>
    </row>
    <row r="465" customHeight="1" spans="1:3">
      <c r="A465" s="30">
        <v>130906</v>
      </c>
      <c r="B465" s="31" t="s">
        <v>1544</v>
      </c>
      <c r="C465" s="30">
        <f>VLOOKUP(B465,道具装备价格导入!$B$4:$C$1284,2,FALSE)</f>
        <v>10000</v>
      </c>
    </row>
    <row r="466" customHeight="1" spans="1:3">
      <c r="A466" s="30">
        <v>130907</v>
      </c>
      <c r="B466" s="31" t="s">
        <v>1545</v>
      </c>
      <c r="C466" s="30">
        <f>VLOOKUP(B466,道具装备价格导入!$B$4:$C$1284,2,FALSE)</f>
        <v>10000</v>
      </c>
    </row>
    <row r="467" customHeight="1" spans="1:3">
      <c r="A467" s="30">
        <v>130908</v>
      </c>
      <c r="B467" s="31" t="s">
        <v>1546</v>
      </c>
      <c r="C467" s="30">
        <f>VLOOKUP(B467,道具装备价格导入!$B$4:$C$1284,2,FALSE)</f>
        <v>10000</v>
      </c>
    </row>
    <row r="468" customHeight="1" spans="1:3">
      <c r="A468" s="30">
        <v>130909</v>
      </c>
      <c r="B468" s="31" t="s">
        <v>1547</v>
      </c>
      <c r="C468" s="30">
        <f>VLOOKUP(B468,道具装备价格导入!$B$4:$C$1284,2,FALSE)</f>
        <v>10000</v>
      </c>
    </row>
    <row r="469" customHeight="1" spans="1:3">
      <c r="A469" s="30">
        <v>130911</v>
      </c>
      <c r="B469" s="31" t="s">
        <v>1548</v>
      </c>
      <c r="C469" s="30">
        <f>VLOOKUP(B469,道具装备价格导入!$B$4:$C$1284,2,FALSE)</f>
        <v>2000</v>
      </c>
    </row>
    <row r="470" customHeight="1" spans="1:3">
      <c r="A470" s="30">
        <v>130912</v>
      </c>
      <c r="B470" s="31" t="s">
        <v>1549</v>
      </c>
      <c r="C470" s="30">
        <f>VLOOKUP(B470,道具装备价格导入!$B$4:$C$1284,2,FALSE)</f>
        <v>4000</v>
      </c>
    </row>
    <row r="471" customHeight="1" spans="1:3">
      <c r="A471" s="30">
        <v>130913</v>
      </c>
      <c r="B471" s="31" t="s">
        <v>1550</v>
      </c>
      <c r="C471" s="30">
        <f>VLOOKUP(B471,道具装备价格导入!$B$4:$C$1284,2,FALSE)</f>
        <v>10000</v>
      </c>
    </row>
    <row r="472" customHeight="1" spans="1:3">
      <c r="A472" s="30">
        <v>130914</v>
      </c>
      <c r="B472" s="31" t="s">
        <v>1551</v>
      </c>
      <c r="C472" s="30">
        <f>VLOOKUP(B472,道具装备价格导入!$B$4:$C$1284,2,FALSE)</f>
        <v>10000</v>
      </c>
    </row>
    <row r="473" customHeight="1" spans="1:3">
      <c r="A473" s="30">
        <v>130915</v>
      </c>
      <c r="B473" s="31" t="s">
        <v>1552</v>
      </c>
      <c r="C473" s="30">
        <f>VLOOKUP(B473,道具装备价格导入!$B$4:$C$1284,2,FALSE)</f>
        <v>10000</v>
      </c>
    </row>
    <row r="474" customHeight="1" spans="1:3">
      <c r="A474" s="30">
        <v>130916</v>
      </c>
      <c r="B474" s="31" t="s">
        <v>1553</v>
      </c>
      <c r="C474" s="30">
        <f>VLOOKUP(B474,道具装备价格导入!$B$4:$C$1284,2,FALSE)</f>
        <v>10000</v>
      </c>
    </row>
    <row r="475" customHeight="1" spans="1:3">
      <c r="A475" s="30">
        <v>130917</v>
      </c>
      <c r="B475" s="31" t="s">
        <v>1554</v>
      </c>
      <c r="C475" s="30">
        <f>VLOOKUP(B475,道具装备价格导入!$B$4:$C$1284,2,FALSE)</f>
        <v>10000</v>
      </c>
    </row>
    <row r="476" customHeight="1" spans="1:3">
      <c r="A476" s="30">
        <v>130918</v>
      </c>
      <c r="B476" s="31" t="s">
        <v>1555</v>
      </c>
      <c r="C476" s="30">
        <f>VLOOKUP(B476,道具装备价格导入!$B$4:$C$1284,2,FALSE)</f>
        <v>10000</v>
      </c>
    </row>
    <row r="477" customHeight="1" spans="1:3">
      <c r="A477" s="30">
        <v>130919</v>
      </c>
      <c r="B477" s="31" t="s">
        <v>1556</v>
      </c>
      <c r="C477" s="30">
        <f>VLOOKUP(B477,道具装备价格导入!$B$4:$C$1284,2,FALSE)</f>
        <v>10000</v>
      </c>
    </row>
    <row r="478" customHeight="1" spans="1:3">
      <c r="A478" s="30">
        <v>130921</v>
      </c>
      <c r="B478" s="31" t="s">
        <v>1557</v>
      </c>
      <c r="C478" s="30">
        <f>VLOOKUP(B478,道具装备价格导入!$B$4:$C$1284,2,FALSE)</f>
        <v>2000</v>
      </c>
    </row>
    <row r="479" customHeight="1" spans="1:3">
      <c r="A479" s="30">
        <v>130922</v>
      </c>
      <c r="B479" s="31" t="s">
        <v>1558</v>
      </c>
      <c r="C479" s="30">
        <f>VLOOKUP(B479,道具装备价格导入!$B$4:$C$1284,2,FALSE)</f>
        <v>4000</v>
      </c>
    </row>
    <row r="480" customHeight="1" spans="1:3">
      <c r="A480" s="30">
        <v>130923</v>
      </c>
      <c r="B480" s="31" t="s">
        <v>1559</v>
      </c>
      <c r="C480" s="30">
        <f>VLOOKUP(B480,道具装备价格导入!$B$4:$C$1284,2,FALSE)</f>
        <v>10000</v>
      </c>
    </row>
    <row r="481" customHeight="1" spans="1:3">
      <c r="A481" s="30">
        <v>130924</v>
      </c>
      <c r="B481" s="31" t="s">
        <v>1560</v>
      </c>
      <c r="C481" s="30">
        <f>VLOOKUP(B481,道具装备价格导入!$B$4:$C$1284,2,FALSE)</f>
        <v>10000</v>
      </c>
    </row>
    <row r="482" customHeight="1" spans="1:3">
      <c r="A482" s="30">
        <v>130925</v>
      </c>
      <c r="B482" s="31" t="s">
        <v>1561</v>
      </c>
      <c r="C482" s="30">
        <f>VLOOKUP(B482,道具装备价格导入!$B$4:$C$1284,2,FALSE)</f>
        <v>10000</v>
      </c>
    </row>
    <row r="483" customHeight="1" spans="1:3">
      <c r="A483" s="30">
        <v>130926</v>
      </c>
      <c r="B483" s="31" t="s">
        <v>1562</v>
      </c>
      <c r="C483" s="30">
        <f>VLOOKUP(B483,道具装备价格导入!$B$4:$C$1284,2,FALSE)</f>
        <v>10000</v>
      </c>
    </row>
    <row r="484" customHeight="1" spans="1:3">
      <c r="A484" s="30">
        <v>130927</v>
      </c>
      <c r="B484" s="31" t="s">
        <v>1563</v>
      </c>
      <c r="C484" s="30">
        <f>VLOOKUP(B484,道具装备价格导入!$B$4:$C$1284,2,FALSE)</f>
        <v>10000</v>
      </c>
    </row>
    <row r="485" customHeight="1" spans="1:3">
      <c r="A485" s="30">
        <v>130928</v>
      </c>
      <c r="B485" s="31" t="s">
        <v>1564</v>
      </c>
      <c r="C485" s="30">
        <f>VLOOKUP(B485,道具装备价格导入!$B$4:$C$1284,2,FALSE)</f>
        <v>10000</v>
      </c>
    </row>
    <row r="486" customHeight="1" spans="1:3">
      <c r="A486" s="30">
        <v>130929</v>
      </c>
      <c r="B486" s="31" t="s">
        <v>1565</v>
      </c>
      <c r="C486" s="30">
        <f>VLOOKUP(B486,道具装备价格导入!$B$4:$C$1284,2,FALSE)</f>
        <v>10000</v>
      </c>
    </row>
    <row r="487" customHeight="1" spans="1:3">
      <c r="A487" s="30">
        <v>200010</v>
      </c>
      <c r="B487" s="30">
        <v>10</v>
      </c>
      <c r="C487" s="30">
        <v>10</v>
      </c>
    </row>
    <row r="488" customHeight="1" spans="1:3">
      <c r="A488" s="30">
        <v>200050</v>
      </c>
      <c r="B488" s="30">
        <v>50</v>
      </c>
      <c r="C488" s="30">
        <v>50</v>
      </c>
    </row>
    <row r="489" customHeight="1" spans="1:3">
      <c r="A489" s="30">
        <v>200070</v>
      </c>
      <c r="B489" s="30">
        <v>70</v>
      </c>
      <c r="C489" s="30">
        <v>70</v>
      </c>
    </row>
    <row r="490" customHeight="1" spans="1:3">
      <c r="A490" s="30">
        <v>200100</v>
      </c>
      <c r="B490" s="30">
        <v>100</v>
      </c>
      <c r="C490" s="30">
        <v>100</v>
      </c>
    </row>
    <row r="491" customHeight="1" spans="1:3">
      <c r="A491" s="30">
        <v>200120</v>
      </c>
      <c r="B491" s="30">
        <v>120</v>
      </c>
      <c r="C491" s="30">
        <v>120</v>
      </c>
    </row>
    <row r="492" customHeight="1" spans="1:3">
      <c r="A492" s="30">
        <v>200190</v>
      </c>
      <c r="B492" s="30">
        <v>190</v>
      </c>
      <c r="C492" s="30">
        <v>190</v>
      </c>
    </row>
    <row r="493" customHeight="1" spans="1:3">
      <c r="A493" s="30">
        <v>200200</v>
      </c>
      <c r="B493" s="30">
        <v>200</v>
      </c>
      <c r="C493" s="30">
        <v>200</v>
      </c>
    </row>
    <row r="494" customHeight="1" spans="1:3">
      <c r="A494" s="30">
        <v>200220</v>
      </c>
      <c r="B494" s="30">
        <v>220</v>
      </c>
      <c r="C494" s="30">
        <v>220</v>
      </c>
    </row>
    <row r="495" customHeight="1" spans="1:3">
      <c r="A495" s="30">
        <v>200250</v>
      </c>
      <c r="B495" s="30">
        <v>250</v>
      </c>
      <c r="C495" s="30">
        <v>250</v>
      </c>
    </row>
    <row r="496" customHeight="1" spans="1:3">
      <c r="A496" s="30">
        <v>200280</v>
      </c>
      <c r="B496" s="30">
        <v>280</v>
      </c>
      <c r="C496" s="30">
        <v>280</v>
      </c>
    </row>
    <row r="497" customHeight="1" spans="1:3">
      <c r="A497" s="30">
        <v>200300</v>
      </c>
      <c r="B497" s="30">
        <v>300</v>
      </c>
      <c r="C497" s="30">
        <v>300</v>
      </c>
    </row>
    <row r="498" customHeight="1" spans="1:3">
      <c r="A498" s="30">
        <v>200375</v>
      </c>
      <c r="B498" s="30">
        <v>375</v>
      </c>
      <c r="C498" s="30">
        <v>375</v>
      </c>
    </row>
    <row r="499" customHeight="1" spans="1:3">
      <c r="A499" s="30">
        <v>200450</v>
      </c>
      <c r="B499" s="30">
        <v>450</v>
      </c>
      <c r="C499" s="30">
        <v>450</v>
      </c>
    </row>
    <row r="500" customHeight="1" spans="1:3">
      <c r="A500" s="30">
        <v>200500</v>
      </c>
      <c r="B500" s="30">
        <v>500</v>
      </c>
      <c r="C500" s="30">
        <v>500</v>
      </c>
    </row>
    <row r="501" customHeight="1" spans="1:3">
      <c r="A501" s="30">
        <v>200750</v>
      </c>
      <c r="B501" s="30">
        <v>750</v>
      </c>
      <c r="C501" s="30">
        <v>750</v>
      </c>
    </row>
    <row r="502" customHeight="1" spans="1:3">
      <c r="A502" s="30">
        <v>200800</v>
      </c>
      <c r="B502" s="30">
        <v>800</v>
      </c>
      <c r="C502" s="30">
        <v>800</v>
      </c>
    </row>
    <row r="503" customHeight="1" spans="1:3">
      <c r="A503" s="30">
        <v>201000</v>
      </c>
      <c r="B503" s="30">
        <v>1000</v>
      </c>
      <c r="C503" s="30">
        <v>1000</v>
      </c>
    </row>
    <row r="504" customHeight="1" spans="1:3">
      <c r="A504" s="30">
        <v>201160</v>
      </c>
      <c r="B504" s="30">
        <v>1160</v>
      </c>
      <c r="C504" s="30">
        <v>1160</v>
      </c>
    </row>
    <row r="505" customHeight="1" spans="1:3">
      <c r="A505" s="30">
        <v>201200</v>
      </c>
      <c r="B505" s="30">
        <v>1200</v>
      </c>
      <c r="C505" s="30">
        <v>1200</v>
      </c>
    </row>
    <row r="506" customHeight="1" spans="1:3">
      <c r="A506" s="30">
        <v>201400</v>
      </c>
      <c r="B506" s="30">
        <v>1400</v>
      </c>
      <c r="C506" s="30">
        <v>1400</v>
      </c>
    </row>
    <row r="507" customHeight="1" spans="1:3">
      <c r="A507" s="30">
        <v>201600</v>
      </c>
      <c r="B507" s="30">
        <v>1600</v>
      </c>
      <c r="C507" s="30">
        <v>1600</v>
      </c>
    </row>
    <row r="508" customHeight="1" spans="1:3">
      <c r="A508" s="30">
        <v>201800</v>
      </c>
      <c r="B508" s="30">
        <v>1800</v>
      </c>
      <c r="C508" s="30">
        <v>1800</v>
      </c>
    </row>
    <row r="509" customHeight="1" spans="1:3">
      <c r="A509" s="30">
        <v>202000</v>
      </c>
      <c r="B509" s="30">
        <v>2000</v>
      </c>
      <c r="C509" s="30">
        <v>2000</v>
      </c>
    </row>
    <row r="510" customHeight="1" spans="1:3">
      <c r="A510" s="30">
        <v>202200</v>
      </c>
      <c r="B510" s="30">
        <v>2200</v>
      </c>
      <c r="C510" s="30">
        <v>2200</v>
      </c>
    </row>
    <row r="511" customHeight="1" spans="1:3">
      <c r="A511" s="30">
        <v>202400</v>
      </c>
      <c r="B511" s="30">
        <v>2400</v>
      </c>
      <c r="C511" s="30">
        <v>2400</v>
      </c>
    </row>
    <row r="512" customHeight="1" spans="1:3">
      <c r="A512" s="30">
        <v>202500</v>
      </c>
      <c r="B512" s="30">
        <v>2500</v>
      </c>
      <c r="C512" s="30">
        <v>2500</v>
      </c>
    </row>
    <row r="513" customHeight="1" spans="1:3">
      <c r="A513" s="30">
        <v>202800</v>
      </c>
      <c r="B513" s="30">
        <v>2800</v>
      </c>
      <c r="C513" s="30">
        <v>2800</v>
      </c>
    </row>
    <row r="514" customHeight="1" spans="1:3">
      <c r="A514" s="30">
        <v>203200</v>
      </c>
      <c r="B514" s="30">
        <v>3200</v>
      </c>
      <c r="C514" s="30">
        <v>3200</v>
      </c>
    </row>
    <row r="515" customHeight="1" spans="1:3">
      <c r="A515" s="30">
        <v>203500</v>
      </c>
      <c r="B515" s="30">
        <v>3500</v>
      </c>
      <c r="C515" s="30">
        <v>3500</v>
      </c>
    </row>
    <row r="516" customHeight="1" spans="1:3">
      <c r="A516" s="30">
        <v>203600</v>
      </c>
      <c r="B516" s="30">
        <v>3600</v>
      </c>
      <c r="C516" s="30">
        <v>3600</v>
      </c>
    </row>
    <row r="517" customHeight="1" spans="1:3">
      <c r="A517" s="30">
        <v>204000</v>
      </c>
      <c r="B517" s="30">
        <v>4000</v>
      </c>
      <c r="C517" s="30">
        <v>4000</v>
      </c>
    </row>
    <row r="518" customHeight="1" spans="1:3">
      <c r="A518" s="30">
        <v>204400</v>
      </c>
      <c r="B518" s="30">
        <v>4400</v>
      </c>
      <c r="C518" s="30">
        <v>4400</v>
      </c>
    </row>
    <row r="519" customHeight="1" spans="1:3">
      <c r="A519" s="30">
        <v>204800</v>
      </c>
      <c r="B519" s="30">
        <v>4800</v>
      </c>
      <c r="C519" s="30">
        <v>4800</v>
      </c>
    </row>
    <row r="520" customHeight="1" spans="1:3">
      <c r="A520" s="30">
        <v>205000</v>
      </c>
      <c r="B520" s="30">
        <v>5000</v>
      </c>
      <c r="C520" s="30">
        <v>5000</v>
      </c>
    </row>
    <row r="521" customHeight="1" spans="1:3">
      <c r="A521" s="30">
        <v>205600</v>
      </c>
      <c r="B521" s="30">
        <v>5600</v>
      </c>
      <c r="C521" s="30">
        <v>5600</v>
      </c>
    </row>
    <row r="522" customHeight="1" spans="1:3">
      <c r="A522" s="30">
        <v>206000</v>
      </c>
      <c r="B522" s="30">
        <v>6000</v>
      </c>
      <c r="C522" s="30">
        <v>6000</v>
      </c>
    </row>
    <row r="523" customHeight="1" spans="1:3">
      <c r="A523" s="30">
        <v>207000</v>
      </c>
      <c r="B523" s="30">
        <v>7000</v>
      </c>
      <c r="C523" s="30">
        <v>7000</v>
      </c>
    </row>
    <row r="524" customHeight="1" spans="1:3">
      <c r="A524" s="30">
        <v>208000</v>
      </c>
      <c r="B524" s="30">
        <v>8000</v>
      </c>
      <c r="C524" s="30">
        <v>8000</v>
      </c>
    </row>
    <row r="525" customHeight="1" spans="1:3">
      <c r="A525" s="30">
        <v>208400</v>
      </c>
      <c r="B525" s="30">
        <v>8400</v>
      </c>
      <c r="C525" s="30">
        <v>8400</v>
      </c>
    </row>
    <row r="526" customHeight="1" spans="1:3">
      <c r="A526" s="30">
        <v>209000</v>
      </c>
      <c r="B526" s="30">
        <v>9000</v>
      </c>
      <c r="C526" s="30">
        <v>9000</v>
      </c>
    </row>
    <row r="527" customHeight="1" spans="1:3">
      <c r="A527" s="30">
        <v>209800</v>
      </c>
      <c r="B527" s="30">
        <v>9800</v>
      </c>
      <c r="C527" s="30">
        <v>9800</v>
      </c>
    </row>
    <row r="528" customHeight="1" spans="1:3">
      <c r="A528" s="30">
        <v>210000</v>
      </c>
      <c r="B528" s="30">
        <v>10000</v>
      </c>
      <c r="C528" s="30">
        <v>10000</v>
      </c>
    </row>
    <row r="529" customHeight="1" spans="1:3">
      <c r="A529" s="30">
        <v>211000</v>
      </c>
      <c r="B529" s="30">
        <v>11000</v>
      </c>
      <c r="C529" s="30">
        <v>11000</v>
      </c>
    </row>
    <row r="530" customHeight="1" spans="1:3">
      <c r="A530" s="30">
        <v>211200</v>
      </c>
      <c r="B530" s="30">
        <v>11200</v>
      </c>
      <c r="C530" s="30">
        <v>11200</v>
      </c>
    </row>
    <row r="531" customHeight="1" spans="1:3">
      <c r="A531" s="30">
        <v>212000</v>
      </c>
      <c r="B531" s="30">
        <v>12000</v>
      </c>
      <c r="C531" s="30">
        <v>12000</v>
      </c>
    </row>
    <row r="532" customHeight="1" spans="1:3">
      <c r="A532" s="30">
        <v>212600</v>
      </c>
      <c r="B532" s="30">
        <v>12600</v>
      </c>
      <c r="C532" s="30">
        <v>12600</v>
      </c>
    </row>
    <row r="533" customHeight="1" spans="1:3">
      <c r="A533" s="30">
        <v>213000</v>
      </c>
      <c r="B533" s="30">
        <v>13000</v>
      </c>
      <c r="C533" s="30">
        <v>13000</v>
      </c>
    </row>
    <row r="534" customHeight="1" spans="1:3">
      <c r="A534" s="30">
        <v>214000</v>
      </c>
      <c r="B534" s="30">
        <v>14000</v>
      </c>
      <c r="C534" s="30">
        <v>14000</v>
      </c>
    </row>
    <row r="535" customHeight="1" spans="1:3">
      <c r="A535" s="30">
        <v>215000</v>
      </c>
      <c r="B535" s="30">
        <v>15000</v>
      </c>
      <c r="C535" s="30">
        <v>15000</v>
      </c>
    </row>
    <row r="536" customHeight="1" spans="1:3">
      <c r="A536" s="30">
        <v>215400</v>
      </c>
      <c r="B536" s="30">
        <v>15400</v>
      </c>
      <c r="C536" s="30">
        <v>15400</v>
      </c>
    </row>
    <row r="537" customHeight="1" spans="1:3">
      <c r="A537" s="30">
        <v>216800</v>
      </c>
      <c r="B537" s="30">
        <v>16800</v>
      </c>
      <c r="C537" s="30">
        <v>16800</v>
      </c>
    </row>
    <row r="538" customHeight="1" spans="1:3">
      <c r="A538" s="30">
        <v>217500</v>
      </c>
      <c r="B538" s="30">
        <v>17500</v>
      </c>
      <c r="C538" s="30">
        <v>17500</v>
      </c>
    </row>
    <row r="539" customHeight="1" spans="1:3">
      <c r="A539" s="30">
        <v>220000</v>
      </c>
      <c r="B539" s="30">
        <v>20000</v>
      </c>
      <c r="C539" s="30">
        <v>20000</v>
      </c>
    </row>
    <row r="540" customHeight="1" spans="1:3">
      <c r="A540" s="30">
        <v>230000</v>
      </c>
      <c r="B540" s="30">
        <v>30000</v>
      </c>
      <c r="C540" s="30">
        <v>30000</v>
      </c>
    </row>
    <row r="542" customHeight="1" spans="1:3">
      <c r="A542" s="30">
        <v>99900001</v>
      </c>
      <c r="B542" s="31" t="s">
        <v>522</v>
      </c>
      <c r="C542" s="30">
        <f>VLOOKUP(B542,道具装备价格导入!$B$4:$C$1284,2,FALSE)</f>
        <v>25</v>
      </c>
    </row>
    <row r="543" customHeight="1" spans="1:3">
      <c r="A543" s="30">
        <v>99900002</v>
      </c>
      <c r="B543" s="31" t="s">
        <v>523</v>
      </c>
      <c r="C543" s="30">
        <f>VLOOKUP(B543,道具装备价格导入!$B$4:$C$1284,2,FALSE)</f>
        <v>250</v>
      </c>
    </row>
    <row r="544" customHeight="1" spans="1:3">
      <c r="A544" s="30">
        <v>99900003</v>
      </c>
      <c r="B544" s="31" t="s">
        <v>568</v>
      </c>
      <c r="C544" s="30">
        <f>VLOOKUP(B544,道具装备价格导入!$B$4:$C$1284,2,FALSE)</f>
        <v>2000</v>
      </c>
    </row>
    <row r="545" customHeight="1" spans="1:3">
      <c r="A545" s="30">
        <v>99900004</v>
      </c>
      <c r="B545" s="31" t="s">
        <v>533</v>
      </c>
      <c r="C545" s="30">
        <f>VLOOKUP(B545,道具装备价格导入!$B$4:$C$1284,2,FALSE)</f>
        <v>450</v>
      </c>
    </row>
    <row r="546" customHeight="1" spans="1:3">
      <c r="A546" s="30">
        <v>99900005</v>
      </c>
      <c r="B546" s="31" t="s">
        <v>558</v>
      </c>
      <c r="C546" s="30">
        <f>VLOOKUP(B546,道具装备价格导入!$B$4:$C$1284,2,FALSE)</f>
        <v>500</v>
      </c>
    </row>
    <row r="547" customHeight="1" spans="1:3">
      <c r="A547" s="30">
        <v>99900006</v>
      </c>
      <c r="B547" s="31" t="s">
        <v>557</v>
      </c>
      <c r="C547" s="30">
        <f>VLOOKUP(B547,道具装备价格导入!$B$4:$C$1284,2,FALSE)</f>
        <v>600</v>
      </c>
    </row>
    <row r="548" customHeight="1" spans="1:3">
      <c r="A548" s="30">
        <v>99900007</v>
      </c>
      <c r="B548" s="31" t="s">
        <v>1566</v>
      </c>
      <c r="C548" s="30">
        <f>VLOOKUP(B548,道具装备价格导入!$B$4:$C$1284,2,FALSE)</f>
        <v>350</v>
      </c>
    </row>
    <row r="549" customHeight="1" spans="1:3">
      <c r="A549" s="30">
        <v>99900008</v>
      </c>
      <c r="B549" s="31" t="s">
        <v>560</v>
      </c>
      <c r="C549" s="30">
        <f>VLOOKUP(B549,道具装备价格导入!$B$4:$C$1284,2,FALSE)</f>
        <v>750</v>
      </c>
    </row>
    <row r="550" customHeight="1" spans="1:3">
      <c r="A550" s="30">
        <v>99900009</v>
      </c>
      <c r="B550" s="31" t="s">
        <v>639</v>
      </c>
      <c r="C550" s="30">
        <f>VLOOKUP(B550,道具装备价格导入!$B$4:$C$1284,2,FALSE)</f>
        <v>1500</v>
      </c>
    </row>
    <row r="551" customHeight="1" spans="1:3">
      <c r="A551" s="30">
        <v>99900010</v>
      </c>
      <c r="B551" s="31" t="s">
        <v>638</v>
      </c>
      <c r="C551" s="30">
        <f>VLOOKUP(B551,道具装备价格导入!$B$4:$C$1284,2,FALSE)</f>
        <v>2500</v>
      </c>
    </row>
    <row r="552" customHeight="1" spans="1:3">
      <c r="A552" s="30">
        <v>99900011</v>
      </c>
      <c r="B552" s="31" t="s">
        <v>640</v>
      </c>
      <c r="C552" s="30">
        <f>VLOOKUP(B552,道具装备价格导入!$B$4:$C$1284,2,FALSE)</f>
        <v>2000</v>
      </c>
    </row>
    <row r="553" customHeight="1" spans="1:3">
      <c r="A553" s="30">
        <v>99900012</v>
      </c>
      <c r="B553" s="31" t="s">
        <v>717</v>
      </c>
      <c r="C553" s="30">
        <f>VLOOKUP(B553,道具装备价格导入!$B$4:$C$1284,2,FALSE)</f>
        <v>2500</v>
      </c>
    </row>
    <row r="554" customHeight="1" spans="1:3">
      <c r="A554" s="30">
        <v>99900013</v>
      </c>
      <c r="B554" s="31" t="s">
        <v>572</v>
      </c>
      <c r="C554" s="30">
        <f>VLOOKUP(B554,道具装备价格导入!$B$4:$C$1284,2,FALSE)</f>
        <v>5000</v>
      </c>
    </row>
    <row r="555" customHeight="1" spans="1:3">
      <c r="A555" s="30">
        <v>99900014</v>
      </c>
      <c r="B555" s="31" t="s">
        <v>715</v>
      </c>
      <c r="C555" s="30">
        <f>VLOOKUP(B555,道具装备价格导入!$B$4:$C$1284,2,FALSE)</f>
        <v>2500</v>
      </c>
    </row>
    <row r="556" customHeight="1" spans="1:3">
      <c r="A556" s="30">
        <v>99900015</v>
      </c>
      <c r="B556" s="31" t="s">
        <v>573</v>
      </c>
      <c r="C556" s="30">
        <f>VLOOKUP(B556,道具装备价格导入!$B$4:$C$1284,2,FALSE)</f>
        <v>5000</v>
      </c>
    </row>
    <row r="557" customHeight="1" spans="1:3">
      <c r="A557" s="30">
        <v>99900016</v>
      </c>
      <c r="B557" s="31" t="s">
        <v>571</v>
      </c>
      <c r="C557" s="30">
        <f>VLOOKUP(B557,道具装备价格导入!$B$4:$C$1284,2,FALSE)</f>
        <v>3000</v>
      </c>
    </row>
    <row r="558" customHeight="1" spans="1:3">
      <c r="A558" s="30">
        <v>99900017</v>
      </c>
      <c r="B558" s="31" t="s">
        <v>722</v>
      </c>
      <c r="C558" s="30">
        <f>VLOOKUP(B558,道具装备价格导入!$B$4:$C$1284,2,FALSE)</f>
        <v>5000</v>
      </c>
    </row>
    <row r="559" customHeight="1" spans="1:3">
      <c r="A559" s="30">
        <v>999000180</v>
      </c>
      <c r="B559" s="31" t="s">
        <v>691</v>
      </c>
      <c r="C559" s="30">
        <f>VLOOKUP(B559,道具装备价格导入!$B$4:$C$1284,2,FALSE)</f>
        <v>12500</v>
      </c>
    </row>
    <row r="560" customHeight="1" spans="1:3">
      <c r="A560" s="30">
        <v>999000181</v>
      </c>
      <c r="B560" s="31" t="s">
        <v>691</v>
      </c>
      <c r="C560" s="30">
        <f>VLOOKUP(B560,道具装备价格导入!$B$4:$C$1284,2,FALSE)</f>
        <v>12500</v>
      </c>
    </row>
    <row r="561" customHeight="1" spans="1:3">
      <c r="A561" s="30">
        <v>999000190</v>
      </c>
      <c r="B561" s="31" t="s">
        <v>690</v>
      </c>
      <c r="C561" s="30">
        <f>VLOOKUP(B561,道具装备价格导入!$B$4:$C$1284,2,FALSE)</f>
        <v>12500</v>
      </c>
    </row>
    <row r="562" customHeight="1" spans="1:3">
      <c r="A562" s="30">
        <v>999000191</v>
      </c>
      <c r="B562" s="31" t="s">
        <v>690</v>
      </c>
      <c r="C562" s="30">
        <f>VLOOKUP(B562,道具装备价格导入!$B$4:$C$1284,2,FALSE)</f>
        <v>12500</v>
      </c>
    </row>
    <row r="563" customHeight="1" spans="1:3">
      <c r="A563" s="30">
        <v>99900020</v>
      </c>
      <c r="B563" s="31" t="s">
        <v>733</v>
      </c>
      <c r="C563" s="30">
        <f>VLOOKUP(B563,道具装备价格导入!$B$4:$C$1284,2,FALSE)</f>
        <v>4000</v>
      </c>
    </row>
    <row r="564" customHeight="1" spans="1:3">
      <c r="A564" s="30">
        <v>999000210</v>
      </c>
      <c r="B564" s="31" t="s">
        <v>692</v>
      </c>
      <c r="C564" s="30">
        <f>VLOOKUP(B564,道具装备价格导入!$B$4:$C$1284,2,FALSE)</f>
        <v>12500</v>
      </c>
    </row>
    <row r="565" customHeight="1" spans="1:3">
      <c r="A565" s="30">
        <v>999000211</v>
      </c>
      <c r="B565" s="31" t="s">
        <v>692</v>
      </c>
      <c r="C565" s="30">
        <f>VLOOKUP(B565,道具装备价格导入!$B$4:$C$1284,2,FALSE)</f>
        <v>12500</v>
      </c>
    </row>
    <row r="566" customHeight="1" spans="1:3">
      <c r="A566" s="30">
        <v>999000220</v>
      </c>
      <c r="B566" s="31" t="s">
        <v>754</v>
      </c>
      <c r="C566" s="30">
        <f>VLOOKUP(B566,道具装备价格导入!$B$4:$C$1284,2,FALSE)</f>
        <v>25000</v>
      </c>
    </row>
    <row r="567" customHeight="1" spans="1:3">
      <c r="A567" s="30">
        <v>999000221</v>
      </c>
      <c r="B567" s="31" t="s">
        <v>754</v>
      </c>
      <c r="C567" s="30">
        <f>VLOOKUP(B567,道具装备价格导入!$B$4:$C$1284,2,FALSE)</f>
        <v>25000</v>
      </c>
    </row>
    <row r="568" customHeight="1" spans="1:3">
      <c r="A568" s="30">
        <v>999000230</v>
      </c>
      <c r="B568" s="31" t="s">
        <v>755</v>
      </c>
      <c r="C568" s="30">
        <f>VLOOKUP(B568,道具装备价格导入!$B$4:$C$1284,2,FALSE)</f>
        <v>25000</v>
      </c>
    </row>
    <row r="569" customHeight="1" spans="1:3">
      <c r="A569" s="30">
        <v>999000231</v>
      </c>
      <c r="B569" s="31" t="s">
        <v>755</v>
      </c>
      <c r="C569" s="30">
        <f>VLOOKUP(B569,道具装备价格导入!$B$4:$C$1284,2,FALSE)</f>
        <v>25000</v>
      </c>
    </row>
    <row r="570" customHeight="1" spans="1:3">
      <c r="A570" s="30">
        <v>999000240</v>
      </c>
      <c r="B570" s="31" t="s">
        <v>756</v>
      </c>
      <c r="C570" s="30">
        <f>VLOOKUP(B570,道具装备价格导入!$B$4:$C$1284,2,FALSE)</f>
        <v>25000</v>
      </c>
    </row>
    <row r="571" customHeight="1" spans="1:3">
      <c r="A571" s="30">
        <v>999000241</v>
      </c>
      <c r="B571" s="31" t="s">
        <v>756</v>
      </c>
      <c r="C571" s="30">
        <f>VLOOKUP(B571,道具装备价格导入!$B$4:$C$1284,2,FALSE)</f>
        <v>25000</v>
      </c>
    </row>
    <row r="572" customHeight="1" spans="1:3">
      <c r="A572" s="30">
        <v>999000250</v>
      </c>
      <c r="B572" s="31" t="s">
        <v>873</v>
      </c>
      <c r="C572" s="30">
        <f>VLOOKUP(B572,道具装备价格导入!$B$4:$C$1284,2,FALSE)</f>
        <v>40000</v>
      </c>
    </row>
    <row r="573" customHeight="1" spans="1:3">
      <c r="A573" s="30">
        <v>999000251</v>
      </c>
      <c r="B573" s="31" t="s">
        <v>873</v>
      </c>
      <c r="C573" s="30">
        <f>VLOOKUP(B573,道具装备价格导入!$B$4:$C$1284,2,FALSE)</f>
        <v>40000</v>
      </c>
    </row>
    <row r="574" customHeight="1" spans="1:3">
      <c r="A574" s="30">
        <v>99900026</v>
      </c>
      <c r="B574" s="31" t="s">
        <v>1567</v>
      </c>
      <c r="C574" s="30">
        <f>VLOOKUP(B574,道具装备价格导入!$B$4:$C$1284,2,FALSE)</f>
        <v>70000</v>
      </c>
    </row>
    <row r="575" customHeight="1" spans="1:3">
      <c r="A575" s="30">
        <v>999000270</v>
      </c>
      <c r="B575" s="31" t="s">
        <v>875</v>
      </c>
      <c r="C575" s="30">
        <f>VLOOKUP(B575,道具装备价格导入!$B$4:$C$1284,2,FALSE)</f>
        <v>40000</v>
      </c>
    </row>
    <row r="576" customHeight="1" spans="1:3">
      <c r="A576" s="30">
        <v>999000271</v>
      </c>
      <c r="B576" s="31" t="s">
        <v>875</v>
      </c>
      <c r="C576" s="30">
        <f>VLOOKUP(B576,道具装备价格导入!$B$4:$C$1284,2,FALSE)</f>
        <v>40000</v>
      </c>
    </row>
    <row r="577" customHeight="1" spans="1:3">
      <c r="A577" s="30">
        <v>999000280</v>
      </c>
      <c r="B577" s="31" t="s">
        <v>874</v>
      </c>
      <c r="C577" s="30">
        <f>VLOOKUP(B577,道具装备价格导入!$B$4:$C$1284,2,FALSE)</f>
        <v>25000</v>
      </c>
    </row>
    <row r="578" customHeight="1" spans="1:3">
      <c r="A578" s="30">
        <v>999000281</v>
      </c>
      <c r="B578" s="31" t="s">
        <v>874</v>
      </c>
      <c r="C578" s="30">
        <f>VLOOKUP(B578,道具装备价格导入!$B$4:$C$1284,2,FALSE)</f>
        <v>25000</v>
      </c>
    </row>
    <row r="579" customHeight="1" spans="1:3">
      <c r="A579" s="30">
        <v>99900029</v>
      </c>
      <c r="B579" s="31" t="s">
        <v>1568</v>
      </c>
      <c r="C579" s="30">
        <f>VLOOKUP(B579,道具装备价格导入!$B$4:$C$1284,2,FALSE)</f>
        <v>70000</v>
      </c>
    </row>
    <row r="580" customHeight="1" spans="1:3">
      <c r="A580" s="30">
        <v>999000300</v>
      </c>
      <c r="B580" s="31" t="s">
        <v>1569</v>
      </c>
      <c r="C580" s="30">
        <f>VLOOKUP(B580,道具装备价格导入!$B$4:$C$1284,2,FALSE)</f>
        <v>20000</v>
      </c>
    </row>
    <row r="581" customHeight="1" spans="1:3">
      <c r="A581" s="30">
        <v>999000301</v>
      </c>
      <c r="B581" s="31" t="s">
        <v>1569</v>
      </c>
      <c r="C581" s="30">
        <f>VLOOKUP(B581,道具装备价格导入!$B$4:$C$1284,2,FALSE)</f>
        <v>20000</v>
      </c>
    </row>
    <row r="582" customHeight="1" spans="1:3">
      <c r="A582" s="30">
        <v>99900031</v>
      </c>
      <c r="B582" s="31" t="s">
        <v>1570</v>
      </c>
      <c r="C582" s="30">
        <f>VLOOKUP(B582,道具装备价格导入!$B$4:$C$1284,2,FALSE)</f>
        <v>70000</v>
      </c>
    </row>
    <row r="583" customHeight="1" spans="1:3">
      <c r="A583" s="30">
        <v>99900032</v>
      </c>
      <c r="B583" s="31" t="s">
        <v>1571</v>
      </c>
      <c r="C583" s="30">
        <f>VLOOKUP(B583,道具装备价格导入!$B$4:$C$1284,2,FALSE)</f>
        <v>50000</v>
      </c>
    </row>
    <row r="584" customHeight="1" spans="1:3">
      <c r="A584" s="30">
        <v>99900033</v>
      </c>
      <c r="B584" s="31" t="s">
        <v>1572</v>
      </c>
      <c r="C584" s="30">
        <f>VLOOKUP(B584,道具装备价格导入!$B$4:$C$1284,2,FALSE)</f>
        <v>50000</v>
      </c>
    </row>
    <row r="585" customHeight="1" spans="1:3">
      <c r="A585" s="30">
        <v>999000340</v>
      </c>
      <c r="B585" s="31" t="s">
        <v>659</v>
      </c>
      <c r="C585" s="30">
        <f>VLOOKUP(B585,道具装备价格导入!$B$4:$C$1284,2,FALSE)</f>
        <v>12500</v>
      </c>
    </row>
    <row r="586" customHeight="1" spans="1:3">
      <c r="A586" s="30">
        <v>999000341</v>
      </c>
      <c r="B586" s="31" t="s">
        <v>659</v>
      </c>
      <c r="C586" s="30">
        <f>VLOOKUP(B586,道具装备价格导入!$B$4:$C$1284,2,FALSE)</f>
        <v>12500</v>
      </c>
    </row>
    <row r="587" customHeight="1" spans="1:3">
      <c r="A587" s="30">
        <v>99900035</v>
      </c>
      <c r="B587" s="31" t="s">
        <v>666</v>
      </c>
      <c r="C587" s="30">
        <f>VLOOKUP(B587,道具装备价格导入!$B$4:$C$1284,2,FALSE)</f>
        <v>5000</v>
      </c>
    </row>
    <row r="588" customHeight="1" spans="1:3">
      <c r="A588" s="30">
        <v>99900036</v>
      </c>
      <c r="B588" s="31" t="s">
        <v>1573</v>
      </c>
      <c r="C588" s="30">
        <f>VLOOKUP(B588,道具装备价格导入!$B$4:$C$1284,2,FALSE)</f>
        <v>10000</v>
      </c>
    </row>
    <row r="589" customHeight="1" spans="1:3">
      <c r="A589" s="30">
        <v>99900037</v>
      </c>
      <c r="B589" s="31" t="s">
        <v>1574</v>
      </c>
      <c r="C589" s="30">
        <f>VLOOKUP(B589,道具装备价格导入!$B$4:$C$1284,2,FALSE)</f>
        <v>200000</v>
      </c>
    </row>
    <row r="590" customHeight="1" spans="1:3">
      <c r="A590" s="30">
        <v>99900038</v>
      </c>
      <c r="B590" s="31" t="s">
        <v>1575</v>
      </c>
      <c r="C590" s="30">
        <f>VLOOKUP(B590,道具装备价格导入!$B$4:$C$1284,2,FALSE)</f>
        <v>200000</v>
      </c>
    </row>
    <row r="591" customHeight="1" spans="1:3">
      <c r="A591" s="30">
        <v>99900039</v>
      </c>
      <c r="B591" s="31" t="s">
        <v>1576</v>
      </c>
      <c r="C591" s="30">
        <f>VLOOKUP(B591,道具装备价格导入!$B$4:$C$1284,2,FALSE)</f>
        <v>200000</v>
      </c>
    </row>
    <row r="592" customHeight="1" spans="1:3">
      <c r="A592" s="30">
        <v>99900040</v>
      </c>
      <c r="B592" s="31" t="s">
        <v>1577</v>
      </c>
      <c r="C592" s="30">
        <f>VLOOKUP(B592,道具装备价格导入!$B$4:$C$1284,2,FALSE)</f>
        <v>350</v>
      </c>
    </row>
    <row r="593" customHeight="1" spans="1:3">
      <c r="A593" s="30">
        <v>999100010</v>
      </c>
      <c r="B593" s="31" t="s">
        <v>775</v>
      </c>
      <c r="C593" s="30">
        <f>VLOOKUP(B593,道具装备价格导入!$B$4:$C$1284,2,FALSE)</f>
        <v>5000</v>
      </c>
    </row>
    <row r="594" customHeight="1" spans="1:3">
      <c r="A594" s="30">
        <v>999100011</v>
      </c>
      <c r="B594" s="31" t="s">
        <v>775</v>
      </c>
      <c r="C594" s="30">
        <f>VLOOKUP(B594,道具装备价格导入!$B$4:$C$1284,2,FALSE)</f>
        <v>5000</v>
      </c>
    </row>
    <row r="595" customHeight="1" spans="1:3">
      <c r="A595" s="30">
        <v>999100070</v>
      </c>
      <c r="B595" s="31" t="s">
        <v>575</v>
      </c>
      <c r="C595" s="30">
        <f>VLOOKUP(B595,道具装备价格导入!$B$4:$C$1284,2,FALSE)</f>
        <v>10000</v>
      </c>
    </row>
    <row r="596" customHeight="1" spans="1:3">
      <c r="A596" s="30">
        <v>999100071</v>
      </c>
      <c r="B596" s="31" t="s">
        <v>575</v>
      </c>
      <c r="C596" s="30">
        <f>VLOOKUP(B596,道具装备价格导入!$B$4:$C$1284,2,FALSE)</f>
        <v>10000</v>
      </c>
    </row>
    <row r="597" customHeight="1" spans="1:3">
      <c r="A597" s="30">
        <v>99920001</v>
      </c>
      <c r="B597" s="31" t="s">
        <v>524</v>
      </c>
      <c r="C597" s="30">
        <f>VLOOKUP(B597,道具装备价格导入!$B$4:$C$1284,2,FALSE)</f>
        <v>250</v>
      </c>
    </row>
    <row r="598" customHeight="1" spans="1:3">
      <c r="A598" s="30">
        <v>99920002</v>
      </c>
      <c r="B598" s="31" t="s">
        <v>527</v>
      </c>
      <c r="C598" s="30">
        <f>VLOOKUP(B598,道具装备价格导入!$B$4:$C$1284,2,FALSE)</f>
        <v>500</v>
      </c>
    </row>
    <row r="599" customHeight="1" spans="1:3">
      <c r="A599" s="30">
        <v>99920003</v>
      </c>
      <c r="B599" s="31" t="s">
        <v>562</v>
      </c>
      <c r="C599" s="30">
        <f>VLOOKUP(B599,道具装备价格导入!$B$4:$C$1284,2,FALSE)</f>
        <v>600</v>
      </c>
    </row>
    <row r="600" customHeight="1" spans="1:3">
      <c r="A600" s="30">
        <v>99920004</v>
      </c>
      <c r="B600" s="31" t="s">
        <v>561</v>
      </c>
      <c r="C600" s="30">
        <f>VLOOKUP(B600,道具装备价格导入!$B$4:$C$1284,2,FALSE)</f>
        <v>600</v>
      </c>
    </row>
    <row r="601" customHeight="1" spans="1:3">
      <c r="A601" s="30">
        <v>99920005</v>
      </c>
      <c r="B601" s="31" t="s">
        <v>563</v>
      </c>
      <c r="C601" s="30">
        <f>VLOOKUP(B601,道具装备价格导入!$B$4:$C$1284,2,FALSE)</f>
        <v>750</v>
      </c>
    </row>
    <row r="602" customHeight="1" spans="1:3">
      <c r="A602" s="30">
        <v>99920006</v>
      </c>
      <c r="B602" s="31" t="s">
        <v>716</v>
      </c>
      <c r="C602" s="30">
        <f>VLOOKUP(B602,道具装备价格导入!$B$4:$C$1284,2,FALSE)</f>
        <v>1000</v>
      </c>
    </row>
    <row r="603" customHeight="1" spans="1:3">
      <c r="A603" s="30">
        <v>99920007</v>
      </c>
      <c r="B603" s="31" t="s">
        <v>656</v>
      </c>
      <c r="C603" s="30">
        <f>VLOOKUP(B603,道具装备价格导入!$B$4:$C$1284,2,FALSE)</f>
        <v>1500</v>
      </c>
    </row>
    <row r="604" customHeight="1" spans="1:3">
      <c r="A604" s="30">
        <v>99920008</v>
      </c>
      <c r="B604" s="31" t="s">
        <v>665</v>
      </c>
      <c r="C604" s="30">
        <f>VLOOKUP(B604,道具装备价格导入!$B$4:$C$1284,2,FALSE)</f>
        <v>12500</v>
      </c>
    </row>
    <row r="605" customHeight="1" spans="1:3">
      <c r="A605" s="30">
        <v>99920009</v>
      </c>
      <c r="B605" s="31" t="s">
        <v>613</v>
      </c>
      <c r="C605" s="30">
        <f>VLOOKUP(B605,道具装备价格导入!$B$4:$C$1284,2,FALSE)</f>
        <v>1500</v>
      </c>
    </row>
    <row r="606" customHeight="1" spans="1:3">
      <c r="A606" s="30">
        <v>99920010</v>
      </c>
      <c r="B606" s="31" t="s">
        <v>611</v>
      </c>
      <c r="C606" s="30">
        <f>VLOOKUP(B606,道具装备价格导入!$B$4:$C$1284,2,FALSE)</f>
        <v>1000</v>
      </c>
    </row>
    <row r="607" customHeight="1" spans="1:3">
      <c r="A607" s="30">
        <v>99920011</v>
      </c>
      <c r="B607" s="31" t="s">
        <v>610</v>
      </c>
      <c r="C607" s="30">
        <f>VLOOKUP(B607,道具装备价格导入!$B$4:$C$1284,2,FALSE)</f>
        <v>1250</v>
      </c>
    </row>
    <row r="608" customHeight="1" spans="1:3">
      <c r="A608" s="30">
        <v>99920012</v>
      </c>
      <c r="B608" s="31" t="s">
        <v>612</v>
      </c>
      <c r="C608" s="30">
        <f>VLOOKUP(B608,道具装备价格导入!$B$4:$C$1284,2,FALSE)</f>
        <v>1000</v>
      </c>
    </row>
    <row r="609" customHeight="1" spans="1:3">
      <c r="A609" s="30">
        <v>99920013</v>
      </c>
      <c r="B609" s="31" t="s">
        <v>576</v>
      </c>
      <c r="C609" s="30">
        <f>VLOOKUP(B609,道具装备价格导入!$B$4:$C$1284,2,FALSE)</f>
        <v>5000</v>
      </c>
    </row>
    <row r="610" customHeight="1" spans="1:3">
      <c r="A610" s="30">
        <v>99920014</v>
      </c>
      <c r="B610" s="31" t="s">
        <v>578</v>
      </c>
      <c r="C610" s="30">
        <f>VLOOKUP(B610,道具装备价格导入!$B$4:$C$1284,2,FALSE)</f>
        <v>3000</v>
      </c>
    </row>
    <row r="611" customHeight="1" spans="1:3">
      <c r="A611" s="30">
        <v>99920015</v>
      </c>
      <c r="B611" s="31" t="s">
        <v>577</v>
      </c>
      <c r="C611" s="30">
        <f>VLOOKUP(B611,道具装备价格导入!$B$4:$C$1284,2,FALSE)</f>
        <v>3000</v>
      </c>
    </row>
    <row r="612" customHeight="1" spans="1:3">
      <c r="A612" s="30">
        <v>999200160</v>
      </c>
      <c r="B612" s="31" t="s">
        <v>763</v>
      </c>
      <c r="C612" s="30">
        <f>VLOOKUP(B612,道具装备价格导入!$B$4:$C$1284,2,FALSE)</f>
        <v>10000</v>
      </c>
    </row>
    <row r="613" customHeight="1" spans="1:3">
      <c r="A613" s="30">
        <v>999200161</v>
      </c>
      <c r="B613" s="31" t="s">
        <v>763</v>
      </c>
      <c r="C613" s="30">
        <f>VLOOKUP(B613,道具装备价格导入!$B$4:$C$1284,2,FALSE)</f>
        <v>10000</v>
      </c>
    </row>
    <row r="614" customHeight="1" spans="1:3">
      <c r="A614" s="30">
        <v>999200170</v>
      </c>
      <c r="B614" s="31" t="s">
        <v>845</v>
      </c>
      <c r="C614" s="30">
        <f>VLOOKUP(B614,道具装备价格导入!$B$4:$C$1284,2,FALSE)</f>
        <v>20000</v>
      </c>
    </row>
    <row r="615" customHeight="1" spans="1:3">
      <c r="A615" s="30">
        <v>999200171</v>
      </c>
      <c r="B615" s="31" t="s">
        <v>845</v>
      </c>
      <c r="C615" s="30">
        <f>VLOOKUP(B615,道具装备价格导入!$B$4:$C$1284,2,FALSE)</f>
        <v>20000</v>
      </c>
    </row>
    <row r="616" customHeight="1" spans="1:3">
      <c r="A616" s="30">
        <v>999200180</v>
      </c>
      <c r="B616" s="31" t="s">
        <v>847</v>
      </c>
      <c r="C616" s="30">
        <f>VLOOKUP(B616,道具装备价格导入!$B$4:$C$1284,2,FALSE)</f>
        <v>25000</v>
      </c>
    </row>
    <row r="617" customHeight="1" spans="1:3">
      <c r="A617" s="30">
        <v>999200181</v>
      </c>
      <c r="B617" s="31" t="s">
        <v>847</v>
      </c>
      <c r="C617" s="30">
        <f>VLOOKUP(B617,道具装备价格导入!$B$4:$C$1284,2,FALSE)</f>
        <v>25000</v>
      </c>
    </row>
    <row r="618" customHeight="1" spans="1:3">
      <c r="A618" s="30">
        <v>999200190</v>
      </c>
      <c r="B618" s="31" t="s">
        <v>846</v>
      </c>
      <c r="C618" s="30">
        <f>VLOOKUP(B618,道具装备价格导入!$B$4:$C$1284,2,FALSE)</f>
        <v>25000</v>
      </c>
    </row>
    <row r="619" customHeight="1" spans="1:3">
      <c r="A619" s="30">
        <v>999200191</v>
      </c>
      <c r="B619" s="31" t="s">
        <v>846</v>
      </c>
      <c r="C619" s="30">
        <f>VLOOKUP(B619,道具装备价格导入!$B$4:$C$1284,2,FALSE)</f>
        <v>25000</v>
      </c>
    </row>
    <row r="620" customHeight="1" spans="1:3">
      <c r="A620" s="30">
        <v>999200200</v>
      </c>
      <c r="B620" s="31" t="s">
        <v>764</v>
      </c>
      <c r="C620" s="30">
        <f>VLOOKUP(B620,道具装备价格导入!$B$4:$C$1284,2,FALSE)</f>
        <v>10000</v>
      </c>
    </row>
    <row r="621" customHeight="1" spans="1:3">
      <c r="A621" s="30">
        <v>999200201</v>
      </c>
      <c r="B621" s="31" t="s">
        <v>764</v>
      </c>
      <c r="C621" s="30">
        <f>VLOOKUP(B621,道具装备价格导入!$B$4:$C$1284,2,FALSE)</f>
        <v>10000</v>
      </c>
    </row>
    <row r="622" customHeight="1" spans="1:3">
      <c r="A622" s="30">
        <v>999200210</v>
      </c>
      <c r="B622" s="31" t="s">
        <v>765</v>
      </c>
      <c r="C622" s="30">
        <f>VLOOKUP(B622,道具装备价格导入!$B$4:$C$1284,2,FALSE)</f>
        <v>10000</v>
      </c>
    </row>
    <row r="623" customHeight="1" spans="1:3">
      <c r="A623" s="30">
        <v>999200211</v>
      </c>
      <c r="B623" s="31" t="s">
        <v>765</v>
      </c>
      <c r="C623" s="30">
        <f>VLOOKUP(B623,道具装备价格导入!$B$4:$C$1284,2,FALSE)</f>
        <v>10000</v>
      </c>
    </row>
    <row r="624" customHeight="1" spans="1:3">
      <c r="A624" s="30">
        <v>99920022</v>
      </c>
      <c r="B624" s="31" t="s">
        <v>906</v>
      </c>
      <c r="C624" s="30">
        <f>VLOOKUP(B624,道具装备价格导入!$B$4:$C$1284,2,FALSE)</f>
        <v>10000</v>
      </c>
    </row>
    <row r="625" customHeight="1" spans="1:3">
      <c r="A625" s="30">
        <v>99920023</v>
      </c>
      <c r="B625" s="31" t="s">
        <v>1578</v>
      </c>
      <c r="C625" s="30">
        <f>VLOOKUP(B625,道具装备价格导入!$B$4:$C$1284,2,FALSE)</f>
        <v>10000</v>
      </c>
    </row>
    <row r="626" customHeight="1" spans="1:3">
      <c r="A626" s="30">
        <v>99920024</v>
      </c>
      <c r="B626" s="31" t="s">
        <v>903</v>
      </c>
      <c r="C626" s="30">
        <f>VLOOKUP(B626,道具装备价格导入!$B$4:$C$1284,2,FALSE)</f>
        <v>10000</v>
      </c>
    </row>
    <row r="627" customHeight="1" spans="1:3">
      <c r="A627" s="30">
        <v>999200250</v>
      </c>
      <c r="B627" s="31" t="s">
        <v>776</v>
      </c>
      <c r="C627" s="30">
        <f>VLOOKUP(B627,道具装备价格导入!$B$4:$C$1284,2,FALSE)</f>
        <v>5000</v>
      </c>
    </row>
    <row r="628" customHeight="1" spans="1:3">
      <c r="A628" s="30">
        <v>999200251</v>
      </c>
      <c r="B628" s="31" t="s">
        <v>776</v>
      </c>
      <c r="C628" s="30">
        <f>VLOOKUP(B628,道具装备价格导入!$B$4:$C$1284,2,FALSE)</f>
        <v>5000</v>
      </c>
    </row>
    <row r="629" customHeight="1" spans="1:3">
      <c r="A629" s="30">
        <v>999200260</v>
      </c>
      <c r="B629" s="31" t="s">
        <v>660</v>
      </c>
      <c r="C629" s="30">
        <f>VLOOKUP(B629,道具装备价格导入!$B$4:$C$1284,2,FALSE)</f>
        <v>5000</v>
      </c>
    </row>
    <row r="630" customHeight="1" spans="1:3">
      <c r="A630" s="30">
        <v>999200261</v>
      </c>
      <c r="B630" s="31" t="s">
        <v>660</v>
      </c>
      <c r="C630" s="30">
        <f>VLOOKUP(B630,道具装备价格导入!$B$4:$C$1284,2,FALSE)</f>
        <v>5000</v>
      </c>
    </row>
    <row r="631" customHeight="1" spans="1:3">
      <c r="A631" s="30">
        <v>99920027</v>
      </c>
      <c r="B631" s="31" t="s">
        <v>1579</v>
      </c>
      <c r="C631" s="30">
        <f>VLOOKUP(B631,道具装备价格导入!$B$4:$C$1284,2,FALSE)</f>
        <v>35000</v>
      </c>
    </row>
    <row r="632" customHeight="1" spans="1:3">
      <c r="A632" s="30">
        <v>99920028</v>
      </c>
      <c r="B632" s="31" t="s">
        <v>1580</v>
      </c>
      <c r="C632" s="30">
        <f>VLOOKUP(B632,道具装备价格导入!$B$4:$C$1284,2,FALSE)</f>
        <v>35000</v>
      </c>
    </row>
    <row r="633" customHeight="1" spans="1:3">
      <c r="A633" s="30">
        <v>99920029</v>
      </c>
      <c r="B633" s="31" t="s">
        <v>1581</v>
      </c>
      <c r="C633" s="30">
        <f>VLOOKUP(B633,道具装备价格导入!$B$4:$C$1284,2,FALSE)</f>
        <v>35000</v>
      </c>
    </row>
    <row r="634" customHeight="1" spans="1:3">
      <c r="A634" s="30">
        <v>999200300</v>
      </c>
      <c r="B634" s="31" t="s">
        <v>802</v>
      </c>
      <c r="C634" s="30">
        <f>VLOOKUP(B634,道具装备价格导入!$B$4:$C$1284,2,FALSE)</f>
        <v>50000</v>
      </c>
    </row>
    <row r="635" customHeight="1" spans="1:3">
      <c r="A635" s="30">
        <v>999200301</v>
      </c>
      <c r="B635" s="31" t="s">
        <v>802</v>
      </c>
      <c r="C635" s="30">
        <f>VLOOKUP(B635,道具装备价格导入!$B$4:$C$1284,2,FALSE)</f>
        <v>50000</v>
      </c>
    </row>
    <row r="636" customHeight="1" spans="1:3">
      <c r="A636" s="30">
        <v>999200310</v>
      </c>
      <c r="B636" s="31" t="s">
        <v>804</v>
      </c>
      <c r="C636" s="30">
        <f>VLOOKUP(B636,道具装备价格导入!$B$4:$C$1284,2,FALSE)</f>
        <v>50000</v>
      </c>
    </row>
    <row r="637" customHeight="1" spans="1:3">
      <c r="A637" s="30">
        <v>999200311</v>
      </c>
      <c r="B637" s="31" t="s">
        <v>804</v>
      </c>
      <c r="C637" s="30">
        <f>VLOOKUP(B637,道具装备价格导入!$B$4:$C$1284,2,FALSE)</f>
        <v>50000</v>
      </c>
    </row>
    <row r="638" customHeight="1" spans="1:3">
      <c r="A638" s="30">
        <v>99920032</v>
      </c>
      <c r="B638" s="31" t="s">
        <v>1582</v>
      </c>
      <c r="C638" s="30">
        <f>VLOOKUP(B638,道具装备价格导入!$B$4:$C$1284,2,FALSE)</f>
        <v>70000</v>
      </c>
    </row>
    <row r="639" customHeight="1" spans="1:3">
      <c r="A639" s="30">
        <v>99920033</v>
      </c>
      <c r="B639" s="31" t="s">
        <v>1583</v>
      </c>
      <c r="C639" s="30">
        <f>VLOOKUP(B639,道具装备价格导入!$B$4:$C$1284,2,FALSE)</f>
        <v>70000</v>
      </c>
    </row>
    <row r="640" customHeight="1" spans="1:3">
      <c r="A640" s="30">
        <v>99920034</v>
      </c>
      <c r="B640" s="31" t="s">
        <v>1584</v>
      </c>
      <c r="C640" s="30">
        <f>VLOOKUP(B640,道具装备价格导入!$B$4:$C$1284,2,FALSE)</f>
        <v>70000</v>
      </c>
    </row>
    <row r="641" customHeight="1" spans="1:3">
      <c r="A641" s="30">
        <v>99930001</v>
      </c>
      <c r="B641" s="31" t="s">
        <v>525</v>
      </c>
      <c r="C641" s="30">
        <f>VLOOKUP(B641,道具装备价格导入!$B$4:$C$1284,2,FALSE)</f>
        <v>250</v>
      </c>
    </row>
    <row r="642" customHeight="1" spans="1:3">
      <c r="A642" s="30">
        <v>99930002</v>
      </c>
      <c r="B642" s="31" t="s">
        <v>535</v>
      </c>
      <c r="C642" s="30">
        <f>VLOOKUP(B642,道具装备价格导入!$B$4:$C$1284,2,FALSE)</f>
        <v>400</v>
      </c>
    </row>
    <row r="643" customHeight="1" spans="1:3">
      <c r="A643" s="30">
        <v>99930003</v>
      </c>
      <c r="B643" s="31" t="s">
        <v>536</v>
      </c>
      <c r="C643" s="30">
        <f>VLOOKUP(B643,道具装备价格导入!$B$4:$C$1284,2,FALSE)</f>
        <v>400</v>
      </c>
    </row>
    <row r="644" customHeight="1" spans="1:3">
      <c r="A644" s="30">
        <v>99930004</v>
      </c>
      <c r="B644" s="31" t="s">
        <v>566</v>
      </c>
      <c r="C644" s="30">
        <f>VLOOKUP(B644,道具装备价格导入!$B$4:$C$1284,2,FALSE)</f>
        <v>500</v>
      </c>
    </row>
    <row r="645" customHeight="1" spans="1:3">
      <c r="A645" s="30">
        <v>99930005</v>
      </c>
      <c r="B645" s="31" t="s">
        <v>614</v>
      </c>
      <c r="C645" s="30">
        <f>VLOOKUP(B645,道具装备价格导入!$B$4:$C$1284,2,FALSE)</f>
        <v>750</v>
      </c>
    </row>
    <row r="646" customHeight="1" spans="1:3">
      <c r="A646" s="30">
        <v>99930006</v>
      </c>
      <c r="B646" s="31" t="s">
        <v>657</v>
      </c>
      <c r="C646" s="30">
        <f>VLOOKUP(B646,道具装备价格导入!$B$4:$C$1284,2,FALSE)</f>
        <v>1500</v>
      </c>
    </row>
    <row r="647" customHeight="1" spans="1:3">
      <c r="A647" s="30">
        <v>99930007</v>
      </c>
      <c r="B647" s="31" t="s">
        <v>655</v>
      </c>
      <c r="C647" s="30">
        <f>VLOOKUP(B647,道具装备价格导入!$B$4:$C$1284,2,FALSE)</f>
        <v>1000</v>
      </c>
    </row>
    <row r="648" customHeight="1" spans="1:3">
      <c r="A648" s="30">
        <v>99930008</v>
      </c>
      <c r="B648" s="31" t="s">
        <v>653</v>
      </c>
      <c r="C648" s="30">
        <f>VLOOKUP(B648,道具装备价格导入!$B$4:$C$1284,2,FALSE)</f>
        <v>1000</v>
      </c>
    </row>
    <row r="649" customHeight="1" spans="1:3">
      <c r="A649" s="30">
        <v>99930009</v>
      </c>
      <c r="B649" s="31" t="s">
        <v>654</v>
      </c>
      <c r="C649" s="30">
        <f>VLOOKUP(B649,道具装备价格导入!$B$4:$C$1284,2,FALSE)</f>
        <v>1000</v>
      </c>
    </row>
    <row r="650" customHeight="1" spans="1:3">
      <c r="A650" s="30">
        <v>99930010</v>
      </c>
      <c r="B650" s="31" t="s">
        <v>724</v>
      </c>
      <c r="C650" s="30">
        <f>VLOOKUP(B650,道具装备价格导入!$B$4:$C$1284,2,FALSE)</f>
        <v>4000</v>
      </c>
    </row>
    <row r="651" customHeight="1" spans="1:3">
      <c r="A651" s="30">
        <v>99930011</v>
      </c>
      <c r="B651" s="31" t="s">
        <v>581</v>
      </c>
      <c r="C651" s="30">
        <f>VLOOKUP(B651,道具装备价格导入!$B$4:$C$1284,2,FALSE)</f>
        <v>2000</v>
      </c>
    </row>
    <row r="652" customHeight="1" spans="1:3">
      <c r="A652" s="30">
        <v>99930012</v>
      </c>
      <c r="B652" s="31" t="s">
        <v>580</v>
      </c>
      <c r="C652" s="30">
        <f>VLOOKUP(B652,道具装备价格导入!$B$4:$C$1284,2,FALSE)</f>
        <v>2000</v>
      </c>
    </row>
    <row r="653" customHeight="1" spans="1:3">
      <c r="A653" s="30">
        <v>99930013</v>
      </c>
      <c r="B653" s="31" t="s">
        <v>582</v>
      </c>
      <c r="C653" s="30">
        <f>VLOOKUP(B653,道具装备价格导入!$B$4:$C$1284,2,FALSE)</f>
        <v>5000</v>
      </c>
    </row>
    <row r="654" customHeight="1" spans="1:3">
      <c r="A654" s="30">
        <v>999300140</v>
      </c>
      <c r="B654" s="31" t="s">
        <v>768</v>
      </c>
      <c r="C654" s="30">
        <f>VLOOKUP(B654,道具装备价格导入!$B$4:$C$1284,2,FALSE)</f>
        <v>7500</v>
      </c>
    </row>
    <row r="655" customHeight="1" spans="1:3">
      <c r="A655" s="30">
        <v>999300141</v>
      </c>
      <c r="B655" s="31" t="s">
        <v>768</v>
      </c>
      <c r="C655" s="30">
        <f>VLOOKUP(B655,道具装备价格导入!$B$4:$C$1284,2,FALSE)</f>
        <v>7500</v>
      </c>
    </row>
    <row r="656" customHeight="1" spans="1:3">
      <c r="A656" s="30">
        <v>99930015</v>
      </c>
      <c r="B656" s="31" t="s">
        <v>579</v>
      </c>
      <c r="C656" s="30">
        <f>VLOOKUP(B656,道具装备价格导入!$B$4:$C$1284,2,FALSE)</f>
        <v>2500</v>
      </c>
    </row>
    <row r="657" customHeight="1" spans="1:3">
      <c r="A657" s="30">
        <v>99930016</v>
      </c>
      <c r="B657" s="31" t="s">
        <v>699</v>
      </c>
      <c r="C657" s="30">
        <f>VLOOKUP(B657,道具装备价格导入!$B$4:$C$1284,2,FALSE)</f>
        <v>7500</v>
      </c>
    </row>
    <row r="658" customHeight="1" spans="1:3">
      <c r="A658" s="30">
        <v>999300170</v>
      </c>
      <c r="B658" s="31" t="s">
        <v>767</v>
      </c>
      <c r="C658" s="30">
        <f>VLOOKUP(B658,道具装备价格导入!$B$4:$C$1284,2,FALSE)</f>
        <v>7500</v>
      </c>
    </row>
    <row r="659" customHeight="1" spans="1:3">
      <c r="A659" s="30">
        <v>999300171</v>
      </c>
      <c r="B659" s="31" t="s">
        <v>767</v>
      </c>
      <c r="C659" s="30">
        <f>VLOOKUP(B659,道具装备价格导入!$B$4:$C$1284,2,FALSE)</f>
        <v>7500</v>
      </c>
    </row>
    <row r="660" customHeight="1" spans="1:3">
      <c r="A660" s="30">
        <v>999300180</v>
      </c>
      <c r="B660" s="31" t="s">
        <v>766</v>
      </c>
      <c r="C660" s="30">
        <f>VLOOKUP(B660,道具装备价格导入!$B$4:$C$1284,2,FALSE)</f>
        <v>10000</v>
      </c>
    </row>
    <row r="661" customHeight="1" spans="1:3">
      <c r="A661" s="30">
        <v>999300181</v>
      </c>
      <c r="B661" s="31" t="s">
        <v>766</v>
      </c>
      <c r="C661" s="30">
        <f>VLOOKUP(B661,道具装备价格导入!$B$4:$C$1284,2,FALSE)</f>
        <v>10000</v>
      </c>
    </row>
    <row r="662" customHeight="1" spans="1:3">
      <c r="A662" s="30">
        <v>999300190</v>
      </c>
      <c r="B662" s="31" t="s">
        <v>848</v>
      </c>
      <c r="C662" s="30">
        <f>VLOOKUP(B662,道具装备价格导入!$B$4:$C$1284,2,FALSE)</f>
        <v>20000</v>
      </c>
    </row>
    <row r="663" customHeight="1" spans="1:3">
      <c r="A663" s="30">
        <v>999300191</v>
      </c>
      <c r="B663" s="31" t="s">
        <v>848</v>
      </c>
      <c r="C663" s="30">
        <f>VLOOKUP(B663,道具装备价格导入!$B$4:$C$1284,2,FALSE)</f>
        <v>20000</v>
      </c>
    </row>
    <row r="664" customHeight="1" spans="1:3">
      <c r="A664" s="30">
        <v>999300200</v>
      </c>
      <c r="B664" s="31" t="s">
        <v>849</v>
      </c>
      <c r="C664" s="30">
        <f>VLOOKUP(B664,道具装备价格导入!$B$4:$C$1284,2,FALSE)</f>
        <v>15000</v>
      </c>
    </row>
    <row r="665" customHeight="1" spans="1:3">
      <c r="A665" s="30">
        <v>999300201</v>
      </c>
      <c r="B665" s="31" t="s">
        <v>849</v>
      </c>
      <c r="C665" s="30">
        <f>VLOOKUP(B665,道具装备价格导入!$B$4:$C$1284,2,FALSE)</f>
        <v>15000</v>
      </c>
    </row>
    <row r="666" customHeight="1" spans="1:3">
      <c r="A666" s="30">
        <v>999300210</v>
      </c>
      <c r="B666" s="31" t="s">
        <v>850</v>
      </c>
      <c r="C666" s="30">
        <f>VLOOKUP(B666,道具装备价格导入!$B$4:$C$1284,2,FALSE)</f>
        <v>15000</v>
      </c>
    </row>
    <row r="667" customHeight="1" spans="1:3">
      <c r="A667" s="30">
        <v>999300211</v>
      </c>
      <c r="B667" s="31" t="s">
        <v>850</v>
      </c>
      <c r="C667" s="30">
        <f>VLOOKUP(B667,道具装备价格导入!$B$4:$C$1284,2,FALSE)</f>
        <v>15000</v>
      </c>
    </row>
    <row r="668" customHeight="1" spans="1:3">
      <c r="A668" s="30">
        <v>99930022</v>
      </c>
      <c r="B668" s="31" t="s">
        <v>662</v>
      </c>
      <c r="C668" s="30">
        <f>VLOOKUP(B668,道具装备价格导入!$B$4:$C$1284,2,FALSE)</f>
        <v>10000</v>
      </c>
    </row>
    <row r="669" customHeight="1" spans="1:3">
      <c r="A669" s="30">
        <v>99930023</v>
      </c>
      <c r="B669" s="31" t="s">
        <v>1585</v>
      </c>
      <c r="C669" s="30">
        <f>VLOOKUP(B669,道具装备价格导入!$B$4:$C$1284,2,FALSE)</f>
        <v>25000</v>
      </c>
    </row>
    <row r="670" customHeight="1" spans="1:3">
      <c r="A670" s="30">
        <v>99930024</v>
      </c>
      <c r="B670" s="31" t="s">
        <v>1586</v>
      </c>
      <c r="C670" s="30">
        <f>VLOOKUP(B670,道具装备价格导入!$B$4:$C$1284,2,FALSE)</f>
        <v>10000</v>
      </c>
    </row>
    <row r="671" customHeight="1" spans="1:3">
      <c r="A671" s="30">
        <v>99930025</v>
      </c>
      <c r="B671" s="31" t="s">
        <v>905</v>
      </c>
      <c r="C671" s="30">
        <f>VLOOKUP(B671,道具装备价格导入!$B$4:$C$1284,2,FALSE)</f>
        <v>10000</v>
      </c>
    </row>
    <row r="672" customHeight="1" spans="1:3">
      <c r="A672" s="30">
        <v>99930026</v>
      </c>
      <c r="B672" s="31" t="s">
        <v>1587</v>
      </c>
      <c r="C672" s="30">
        <f>VLOOKUP(B672,道具装备价格导入!$B$4:$C$1284,2,FALSE)</f>
        <v>10000</v>
      </c>
    </row>
    <row r="673" customHeight="1" spans="1:3">
      <c r="A673" s="30">
        <v>99930027</v>
      </c>
      <c r="B673" s="31" t="s">
        <v>907</v>
      </c>
      <c r="C673" s="30">
        <f>VLOOKUP(B673,道具装备价格导入!$B$4:$C$1284,2,FALSE)</f>
        <v>10000</v>
      </c>
    </row>
    <row r="674" customHeight="1" spans="1:3">
      <c r="A674" s="30">
        <v>99930028</v>
      </c>
      <c r="B674" s="31" t="s">
        <v>904</v>
      </c>
      <c r="C674" s="30">
        <f>VLOOKUP(B674,道具装备价格导入!$B$4:$C$1284,2,FALSE)</f>
        <v>10000</v>
      </c>
    </row>
    <row r="675" customHeight="1" spans="1:3">
      <c r="A675" s="30">
        <v>99930029</v>
      </c>
      <c r="B675" s="31" t="s">
        <v>1588</v>
      </c>
      <c r="C675" s="30">
        <f>VLOOKUP(B675,道具装备价格导入!$B$4:$C$1284,2,FALSE)</f>
        <v>10000</v>
      </c>
    </row>
    <row r="676" customHeight="1" spans="1:3">
      <c r="A676" s="30">
        <v>99930030</v>
      </c>
      <c r="B676" s="31" t="s">
        <v>1589</v>
      </c>
      <c r="C676" s="30">
        <f>VLOOKUP(B676,道具装备价格导入!$B$4:$C$1284,2,FALSE)</f>
        <v>12500</v>
      </c>
    </row>
    <row r="677" customHeight="1" spans="1:3">
      <c r="A677" s="30">
        <v>999300310</v>
      </c>
      <c r="B677" s="31" t="s">
        <v>1590</v>
      </c>
      <c r="C677" s="30">
        <f>VLOOKUP(B677,道具装备价格导入!$B$4:$C$1284,2,FALSE)</f>
        <v>10000</v>
      </c>
    </row>
    <row r="678" customHeight="1" spans="1:3">
      <c r="A678" s="30">
        <v>999300311</v>
      </c>
      <c r="B678" s="31" t="s">
        <v>1590</v>
      </c>
      <c r="C678" s="30">
        <f>VLOOKUP(B678,道具装备价格导入!$B$4:$C$1284,2,FALSE)</f>
        <v>10000</v>
      </c>
    </row>
    <row r="679" customHeight="1" spans="1:3">
      <c r="A679" s="30">
        <v>999300320</v>
      </c>
      <c r="B679" s="31" t="s">
        <v>661</v>
      </c>
      <c r="C679" s="30">
        <f>VLOOKUP(B679,道具装备价格导入!$B$4:$C$1284,2,FALSE)</f>
        <v>5000</v>
      </c>
    </row>
    <row r="680" customHeight="1" spans="1:3">
      <c r="A680" s="30">
        <v>999300321</v>
      </c>
      <c r="B680" s="31" t="s">
        <v>661</v>
      </c>
      <c r="C680" s="30">
        <f>VLOOKUP(B680,道具装备价格导入!$B$4:$C$1284,2,FALSE)</f>
        <v>5000</v>
      </c>
    </row>
    <row r="681" customHeight="1" spans="1:3">
      <c r="A681" s="30">
        <v>99930033</v>
      </c>
      <c r="B681" s="31" t="s">
        <v>1591</v>
      </c>
      <c r="C681" s="30">
        <f>VLOOKUP(B681,道具装备价格导入!$B$4:$C$1284,2,FALSE)</f>
        <v>35000</v>
      </c>
    </row>
    <row r="682" customHeight="1" spans="1:3">
      <c r="A682" s="30">
        <v>99930034</v>
      </c>
      <c r="B682" s="31" t="s">
        <v>1592</v>
      </c>
      <c r="C682" s="30">
        <f>VLOOKUP(B682,道具装备价格导入!$B$4:$C$1284,2,FALSE)</f>
        <v>35000</v>
      </c>
    </row>
    <row r="683" customHeight="1" spans="1:3">
      <c r="A683" s="30">
        <v>99930035</v>
      </c>
      <c r="B683" s="31" t="s">
        <v>1593</v>
      </c>
      <c r="C683" s="30">
        <f>VLOOKUP(B683,道具装备价格导入!$B$4:$C$1284,2,FALSE)</f>
        <v>35000</v>
      </c>
    </row>
    <row r="684" customHeight="1" spans="1:3">
      <c r="A684" s="30">
        <v>999300360</v>
      </c>
      <c r="B684" s="31" t="s">
        <v>900</v>
      </c>
      <c r="C684" s="30">
        <f>VLOOKUP(B684,道具装备价格导入!$B$4:$C$1284,2,FALSE)</f>
        <v>50000</v>
      </c>
    </row>
    <row r="685" customHeight="1" spans="1:3">
      <c r="A685" s="30">
        <v>999300361</v>
      </c>
      <c r="B685" s="31" t="s">
        <v>900</v>
      </c>
      <c r="C685" s="30">
        <f>VLOOKUP(B685,道具装备价格导入!$B$4:$C$1284,2,FALSE)</f>
        <v>50000</v>
      </c>
    </row>
    <row r="686" customHeight="1" spans="1:3">
      <c r="A686" s="30">
        <v>999300370</v>
      </c>
      <c r="B686" s="31" t="s">
        <v>805</v>
      </c>
      <c r="C686" s="30">
        <f>VLOOKUP(B686,道具装备价格导入!$B$4:$C$1284,2,FALSE)</f>
        <v>50000</v>
      </c>
    </row>
    <row r="687" customHeight="1" spans="1:3">
      <c r="A687" s="30">
        <v>999300371</v>
      </c>
      <c r="B687" s="31" t="s">
        <v>805</v>
      </c>
      <c r="C687" s="30">
        <f>VLOOKUP(B687,道具装备价格导入!$B$4:$C$1284,2,FALSE)</f>
        <v>50000</v>
      </c>
    </row>
    <row r="688" customHeight="1" spans="1:3">
      <c r="A688" s="30">
        <v>99930038</v>
      </c>
      <c r="B688" s="31" t="s">
        <v>1594</v>
      </c>
      <c r="C688" s="30">
        <f>VLOOKUP(B688,道具装备价格导入!$B$4:$C$1284,2,FALSE)</f>
        <v>17500</v>
      </c>
    </row>
    <row r="689" customHeight="1" spans="1:3">
      <c r="A689" s="30">
        <v>99930039</v>
      </c>
      <c r="B689" s="31" t="s">
        <v>1595</v>
      </c>
      <c r="C689" s="30">
        <f>VLOOKUP(B689,道具装备价格导入!$B$4:$C$1284,2,FALSE)</f>
        <v>17500</v>
      </c>
    </row>
    <row r="690" customHeight="1" spans="1:3">
      <c r="A690" s="30">
        <v>99930040</v>
      </c>
      <c r="B690" s="31" t="s">
        <v>1596</v>
      </c>
      <c r="C690" s="30">
        <f>VLOOKUP(B690,道具装备价格导入!$B$4:$C$1284,2,FALSE)</f>
        <v>17500</v>
      </c>
    </row>
    <row r="691" customHeight="1" spans="1:3">
      <c r="A691" s="30">
        <v>99940001</v>
      </c>
      <c r="B691" s="31" t="s">
        <v>526</v>
      </c>
      <c r="C691" s="30">
        <f>VLOOKUP(B691,道具装备价格导入!$B$4:$C$1284,2,FALSE)</f>
        <v>400</v>
      </c>
    </row>
    <row r="692" customHeight="1" spans="1:3">
      <c r="A692" s="30">
        <v>99940002</v>
      </c>
      <c r="B692" s="31" t="s">
        <v>534</v>
      </c>
      <c r="C692" s="30">
        <f>VLOOKUP(B692,道具装备价格导入!$B$4:$C$1284,2,FALSE)</f>
        <v>500</v>
      </c>
    </row>
    <row r="693" customHeight="1" spans="1:3">
      <c r="A693" s="30">
        <v>99940003</v>
      </c>
      <c r="B693" s="31" t="s">
        <v>538</v>
      </c>
      <c r="C693" s="30">
        <f>VLOOKUP(B693,道具装备价格导入!$B$4:$C$1284,2,FALSE)</f>
        <v>750</v>
      </c>
    </row>
    <row r="694" customHeight="1" spans="1:3">
      <c r="A694" s="30">
        <v>99940004</v>
      </c>
      <c r="B694" s="31" t="s">
        <v>567</v>
      </c>
      <c r="C694" s="30">
        <f>VLOOKUP(B694,道具装备价格导入!$B$4:$C$1284,2,FALSE)</f>
        <v>2500</v>
      </c>
    </row>
    <row r="695" customHeight="1" spans="1:3">
      <c r="A695" s="30">
        <v>99940005</v>
      </c>
      <c r="B695" s="31" t="s">
        <v>565</v>
      </c>
      <c r="C695" s="30">
        <f>VLOOKUP(B695,道具装备价格导入!$B$4:$C$1284,2,FALSE)</f>
        <v>1000</v>
      </c>
    </row>
    <row r="696" customHeight="1" spans="1:3">
      <c r="A696" s="30">
        <v>99940006</v>
      </c>
      <c r="B696" s="31" t="s">
        <v>658</v>
      </c>
      <c r="C696" s="30">
        <f>VLOOKUP(B696,道具装备价格导入!$B$4:$C$1284,2,FALSE)</f>
        <v>2000</v>
      </c>
    </row>
    <row r="697" customHeight="1" spans="1:3">
      <c r="A697" s="30">
        <v>99940007</v>
      </c>
      <c r="B697" s="31" t="s">
        <v>585</v>
      </c>
      <c r="C697" s="30">
        <f>VLOOKUP(B697,道具装备价格导入!$B$4:$C$1284,2,FALSE)</f>
        <v>2000</v>
      </c>
    </row>
    <row r="698" customHeight="1" spans="1:3">
      <c r="A698" s="30">
        <v>99940008</v>
      </c>
      <c r="B698" s="31" t="s">
        <v>584</v>
      </c>
      <c r="C698" s="30">
        <f>VLOOKUP(B698,道具装备价格导入!$B$4:$C$1284,2,FALSE)</f>
        <v>2000</v>
      </c>
    </row>
    <row r="699" customHeight="1" spans="1:3">
      <c r="A699" s="30">
        <v>99940009</v>
      </c>
      <c r="B699" s="31" t="s">
        <v>586</v>
      </c>
      <c r="C699" s="30">
        <f>VLOOKUP(B699,道具装备价格导入!$B$4:$C$1284,2,FALSE)</f>
        <v>3500</v>
      </c>
    </row>
    <row r="700" customHeight="1" spans="1:3">
      <c r="A700" s="30">
        <v>999400100</v>
      </c>
      <c r="B700" s="31" t="s">
        <v>853</v>
      </c>
      <c r="C700" s="30">
        <f>VLOOKUP(B700,道具装备价格导入!$B$4:$C$1284,2,FALSE)</f>
        <v>10000</v>
      </c>
    </row>
    <row r="701" customHeight="1" spans="1:3">
      <c r="A701" s="30">
        <v>999400101</v>
      </c>
      <c r="B701" s="31" t="s">
        <v>853</v>
      </c>
      <c r="C701" s="30">
        <f>VLOOKUP(B701,道具装备价格导入!$B$4:$C$1284,2,FALSE)</f>
        <v>10000</v>
      </c>
    </row>
    <row r="702" customHeight="1" spans="1:3">
      <c r="A702" s="30">
        <v>999400110</v>
      </c>
      <c r="B702" s="31" t="s">
        <v>770</v>
      </c>
      <c r="C702" s="30">
        <f>VLOOKUP(B702,道具装备价格导入!$B$4:$C$1284,2,FALSE)</f>
        <v>5000</v>
      </c>
    </row>
    <row r="703" customHeight="1" spans="1:3">
      <c r="A703" s="30">
        <v>999400111</v>
      </c>
      <c r="B703" s="31" t="s">
        <v>770</v>
      </c>
      <c r="C703" s="30">
        <f>VLOOKUP(B703,道具装备价格导入!$B$4:$C$1284,2,FALSE)</f>
        <v>5000</v>
      </c>
    </row>
    <row r="704" customHeight="1" spans="1:3">
      <c r="A704" s="30">
        <v>999400120</v>
      </c>
      <c r="B704" s="31" t="s">
        <v>851</v>
      </c>
      <c r="C704" s="30">
        <f>VLOOKUP(B704,道具装备价格导入!$B$4:$C$1284,2,FALSE)</f>
        <v>15000</v>
      </c>
    </row>
    <row r="705" customHeight="1" spans="1:3">
      <c r="A705" s="30">
        <v>999400121</v>
      </c>
      <c r="B705" s="31" t="s">
        <v>851</v>
      </c>
      <c r="C705" s="30">
        <f>VLOOKUP(B705,道具装备价格导入!$B$4:$C$1284,2,FALSE)</f>
        <v>15000</v>
      </c>
    </row>
    <row r="706" customHeight="1" spans="1:3">
      <c r="A706" s="30">
        <v>99940013</v>
      </c>
      <c r="B706" s="31" t="s">
        <v>663</v>
      </c>
      <c r="C706" s="30">
        <f>VLOOKUP(B706,道具装备价格导入!$B$4:$C$1284,2,FALSE)</f>
        <v>10000</v>
      </c>
    </row>
    <row r="707" customHeight="1" spans="1:3">
      <c r="A707" s="30">
        <v>99940014</v>
      </c>
      <c r="B707" s="31" t="s">
        <v>664</v>
      </c>
      <c r="C707" s="30">
        <f>VLOOKUP(B707,道具装备价格导入!$B$4:$C$1284,2,FALSE)</f>
        <v>10000</v>
      </c>
    </row>
    <row r="708" customHeight="1" spans="1:3">
      <c r="A708" s="30">
        <v>999400150</v>
      </c>
      <c r="B708" s="31" t="s">
        <v>771</v>
      </c>
      <c r="C708" s="30">
        <f>VLOOKUP(B708,道具装备价格导入!$B$4:$C$1284,2,FALSE)</f>
        <v>6500</v>
      </c>
    </row>
    <row r="709" customHeight="1" spans="1:3">
      <c r="A709" s="30">
        <v>999400151</v>
      </c>
      <c r="B709" s="31" t="s">
        <v>771</v>
      </c>
      <c r="C709" s="30">
        <f>VLOOKUP(B709,道具装备价格导入!$B$4:$C$1284,2,FALSE)</f>
        <v>6500</v>
      </c>
    </row>
    <row r="710" customHeight="1" spans="1:3">
      <c r="A710" s="30">
        <v>999400160</v>
      </c>
      <c r="B710" s="31" t="s">
        <v>852</v>
      </c>
      <c r="C710" s="30">
        <f>VLOOKUP(B710,道具装备价格导入!$B$4:$C$1284,2,FALSE)</f>
        <v>12000</v>
      </c>
    </row>
    <row r="711" customHeight="1" spans="1:3">
      <c r="A711" s="30">
        <v>999400161</v>
      </c>
      <c r="B711" s="31" t="s">
        <v>852</v>
      </c>
      <c r="C711" s="30">
        <f>VLOOKUP(B711,道具装备价格导入!$B$4:$C$1284,2,FALSE)</f>
        <v>12000</v>
      </c>
    </row>
    <row r="712" customHeight="1" spans="1:3">
      <c r="A712" s="30">
        <v>99940017</v>
      </c>
      <c r="B712" s="31" t="s">
        <v>537</v>
      </c>
      <c r="C712" s="30">
        <f>VLOOKUP(B712,道具装备价格导入!$B$4:$C$1284,2,FALSE)</f>
        <v>750</v>
      </c>
    </row>
    <row r="713" customHeight="1" spans="1:3">
      <c r="A713" s="30">
        <v>99940018</v>
      </c>
      <c r="B713" s="31" t="s">
        <v>615</v>
      </c>
      <c r="C713" s="30">
        <f>VLOOKUP(B713,道具装备价格导入!$B$4:$C$1284,2,FALSE)</f>
        <v>3500</v>
      </c>
    </row>
    <row r="714" customHeight="1" spans="1:3">
      <c r="A714" s="30">
        <v>99940019</v>
      </c>
      <c r="B714" s="31" t="s">
        <v>583</v>
      </c>
      <c r="C714" s="30">
        <f>VLOOKUP(B714,道具装备价格导入!$B$4:$C$1284,2,FALSE)</f>
        <v>4000</v>
      </c>
    </row>
    <row r="715" customHeight="1" spans="1:3">
      <c r="A715" s="30">
        <v>999400200</v>
      </c>
      <c r="B715" s="31" t="s">
        <v>769</v>
      </c>
      <c r="C715" s="30">
        <f>VLOOKUP(B715,道具装备价格导入!$B$4:$C$1284,2,FALSE)</f>
        <v>8000</v>
      </c>
    </row>
    <row r="716" customHeight="1" spans="1:3">
      <c r="A716" s="30">
        <v>999400201</v>
      </c>
      <c r="B716" s="31" t="s">
        <v>769</v>
      </c>
      <c r="C716" s="30">
        <f>VLOOKUP(B716,道具装备价格导入!$B$4:$C$1284,2,FALSE)</f>
        <v>8000</v>
      </c>
    </row>
    <row r="717" customHeight="1" spans="1:3">
      <c r="A717" s="30">
        <v>999400210</v>
      </c>
      <c r="B717" s="31" t="s">
        <v>854</v>
      </c>
      <c r="C717" s="30">
        <f>VLOOKUP(B717,道具装备价格导入!$B$4:$C$1284,2,FALSE)</f>
        <v>5000</v>
      </c>
    </row>
    <row r="718" customHeight="1" spans="1:3">
      <c r="A718" s="30">
        <v>999400211</v>
      </c>
      <c r="B718" s="31" t="s">
        <v>854</v>
      </c>
      <c r="C718" s="30">
        <f>VLOOKUP(B718,道具装备价格导入!$B$4:$C$1284,2,FALSE)</f>
        <v>5000</v>
      </c>
    </row>
    <row r="719" customHeight="1" spans="1:3">
      <c r="A719" s="30">
        <v>999400220</v>
      </c>
      <c r="B719" s="31" t="s">
        <v>707</v>
      </c>
      <c r="C719" s="30">
        <f>VLOOKUP(B719,道具装备价格导入!$B$4:$C$1284,2,FALSE)</f>
        <v>5000</v>
      </c>
    </row>
    <row r="720" customHeight="1" spans="1:3">
      <c r="A720" s="30">
        <v>999400221</v>
      </c>
      <c r="B720" s="31" t="s">
        <v>707</v>
      </c>
      <c r="C720" s="30">
        <f>VLOOKUP(B720,道具装备价格导入!$B$4:$C$1284,2,FALSE)</f>
        <v>5000</v>
      </c>
    </row>
    <row r="721" customHeight="1" spans="1:3">
      <c r="A721" s="30">
        <v>999400230</v>
      </c>
      <c r="B721" s="31" t="s">
        <v>1597</v>
      </c>
      <c r="C721" s="30">
        <f>VLOOKUP(B721,道具装备价格导入!$B$4:$C$1284,2,FALSE)</f>
        <v>5000</v>
      </c>
    </row>
    <row r="722" customHeight="1" spans="1:3">
      <c r="A722" s="30">
        <v>999400231</v>
      </c>
      <c r="B722" s="31" t="s">
        <v>1597</v>
      </c>
      <c r="C722" s="30">
        <f>VLOOKUP(B722,道具装备价格导入!$B$4:$C$1284,2,FALSE)</f>
        <v>5000</v>
      </c>
    </row>
    <row r="723" customHeight="1" spans="1:3">
      <c r="A723" s="30">
        <v>99940024</v>
      </c>
      <c r="B723" s="31" t="s">
        <v>1598</v>
      </c>
      <c r="C723" s="30">
        <f>VLOOKUP(B723,道具装备价格导入!$B$4:$C$1284,2,FALSE)</f>
        <v>17500</v>
      </c>
    </row>
    <row r="724" customHeight="1" spans="1:3">
      <c r="A724" s="30">
        <v>99940025</v>
      </c>
      <c r="B724" s="31" t="s">
        <v>1599</v>
      </c>
      <c r="C724" s="30">
        <f>VLOOKUP(B724,道具装备价格导入!$B$4:$C$1284,2,FALSE)</f>
        <v>17500</v>
      </c>
    </row>
    <row r="725" customHeight="1" spans="1:3">
      <c r="A725" s="30">
        <v>99940026</v>
      </c>
      <c r="B725" s="31" t="s">
        <v>1600</v>
      </c>
      <c r="C725" s="30">
        <f>VLOOKUP(B725,道具装备价格导入!$B$4:$C$1284,2,FALSE)</f>
        <v>17500</v>
      </c>
    </row>
    <row r="726" customHeight="1" spans="1:3">
      <c r="A726" s="30">
        <v>99940027</v>
      </c>
      <c r="B726" s="31" t="s">
        <v>616</v>
      </c>
      <c r="C726" s="30">
        <f>VLOOKUP(B726,道具装备价格导入!$B$4:$C$1284,2,FALSE)</f>
        <v>4000</v>
      </c>
    </row>
    <row r="727" customHeight="1" spans="1:3">
      <c r="A727" s="30">
        <v>999400280</v>
      </c>
      <c r="B727" s="31" t="s">
        <v>803</v>
      </c>
      <c r="C727" s="30">
        <f>VLOOKUP(B727,道具装备价格导入!$B$4:$C$1284,2,FALSE)</f>
        <v>50000</v>
      </c>
    </row>
    <row r="728" customHeight="1" spans="1:3">
      <c r="A728" s="30">
        <v>999400281</v>
      </c>
      <c r="B728" s="31" t="s">
        <v>803</v>
      </c>
      <c r="C728" s="30">
        <f>VLOOKUP(B728,道具装备价格导入!$B$4:$C$1284,2,FALSE)</f>
        <v>50000</v>
      </c>
    </row>
    <row r="729" customHeight="1" spans="1:3">
      <c r="A729" s="30">
        <v>999400290</v>
      </c>
      <c r="B729" s="31" t="s">
        <v>836</v>
      </c>
      <c r="C729" s="30">
        <f>VLOOKUP(B729,道具装备价格导入!$B$4:$C$1284,2,FALSE)</f>
        <v>50000</v>
      </c>
    </row>
    <row r="730" customHeight="1" spans="1:3">
      <c r="A730" s="30">
        <v>999400291</v>
      </c>
      <c r="B730" s="31" t="s">
        <v>836</v>
      </c>
      <c r="C730" s="30">
        <f>VLOOKUP(B730,道具装备价格导入!$B$4:$C$1284,2,FALSE)</f>
        <v>50000</v>
      </c>
    </row>
    <row r="731" customHeight="1" spans="1:3">
      <c r="A731" s="30">
        <v>99940030</v>
      </c>
      <c r="B731" s="31" t="s">
        <v>1601</v>
      </c>
      <c r="C731" s="30">
        <f>VLOOKUP(B731,道具装备价格导入!$B$4:$C$1284,2,FALSE)</f>
        <v>17500</v>
      </c>
    </row>
    <row r="732" customHeight="1" spans="1:3">
      <c r="A732" s="30">
        <v>99940031</v>
      </c>
      <c r="B732" s="31" t="s">
        <v>1602</v>
      </c>
      <c r="C732" s="30">
        <f>VLOOKUP(B732,道具装备价格导入!$B$4:$C$1284,2,FALSE)</f>
        <v>17500</v>
      </c>
    </row>
    <row r="733" customHeight="1" spans="1:3">
      <c r="A733" s="30">
        <v>99940032</v>
      </c>
      <c r="B733" s="31" t="s">
        <v>1603</v>
      </c>
      <c r="C733" s="30">
        <f>VLOOKUP(B733,道具装备价格导入!$B$4:$C$1284,2,FALSE)</f>
        <v>17500</v>
      </c>
    </row>
    <row r="734" customHeight="1" spans="1:3">
      <c r="A734" s="30">
        <v>99950006</v>
      </c>
      <c r="B734" s="31" t="s">
        <v>1066</v>
      </c>
      <c r="C734" s="30">
        <f>VLOOKUP(B734,道具装备价格导入!$B$4:$C$1284,2,FALSE)</f>
        <v>1000</v>
      </c>
    </row>
    <row r="735" customHeight="1" spans="1:3">
      <c r="A735" s="30">
        <v>99950007</v>
      </c>
      <c r="B735" s="31" t="s">
        <v>1081</v>
      </c>
      <c r="C735" s="30">
        <f>VLOOKUP(B735,道具装备价格导入!$B$4:$C$1284,2,FALSE)</f>
        <v>1000</v>
      </c>
    </row>
    <row r="736" customHeight="1" spans="1:3">
      <c r="A736" s="30">
        <v>99990111</v>
      </c>
      <c r="B736" s="31" t="s">
        <v>564</v>
      </c>
      <c r="C736" s="30">
        <f>VLOOKUP(B736,道具装备价格导入!$B$4:$C$1284,2,FALSE)</f>
        <v>500</v>
      </c>
    </row>
    <row r="737" customHeight="1" spans="1:3">
      <c r="A737" s="30">
        <v>99990211</v>
      </c>
      <c r="B737" s="31" t="s">
        <v>609</v>
      </c>
      <c r="C737" s="30">
        <f>VLOOKUP(B737,道具装备价格导入!$B$4:$C$1284,2,FALSE)</f>
        <v>1000</v>
      </c>
    </row>
    <row r="738" customHeight="1" spans="1:3">
      <c r="A738" s="30">
        <v>99990311</v>
      </c>
      <c r="B738" s="31" t="s">
        <v>723</v>
      </c>
      <c r="C738" s="30">
        <f>VLOOKUP(B738,道具装备价格导入!$B$4:$C$1284,2,FALSE)</f>
        <v>4000</v>
      </c>
    </row>
    <row r="739" customHeight="1" spans="1:3">
      <c r="A739" s="30">
        <v>99990411</v>
      </c>
      <c r="B739" s="31" t="s">
        <v>734</v>
      </c>
      <c r="C739" s="30">
        <f>VLOOKUP(B739,道具装备价格导入!$B$4:$C$1284,2,FALSE)</f>
        <v>2500</v>
      </c>
    </row>
    <row r="740" customHeight="1" spans="1:3">
      <c r="A740" s="30">
        <v>999905110</v>
      </c>
      <c r="B740" s="31" t="s">
        <v>823</v>
      </c>
      <c r="C740" s="30">
        <f>VLOOKUP(B740,道具装备价格导入!$B$4:$C$1284,2,FALSE)</f>
        <v>12500</v>
      </c>
    </row>
    <row r="741" customHeight="1" spans="1:3">
      <c r="A741" s="30">
        <v>999905111</v>
      </c>
      <c r="B741" s="31" t="s">
        <v>823</v>
      </c>
      <c r="C741" s="30">
        <f>VLOOKUP(B741,道具装备价格导入!$B$4:$C$1284,2,FALSE)</f>
        <v>12500</v>
      </c>
    </row>
    <row r="742" customHeight="1" spans="1:3">
      <c r="A742" s="30">
        <v>99990611</v>
      </c>
      <c r="B742" s="31" t="s">
        <v>1604</v>
      </c>
      <c r="C742" s="30">
        <f>VLOOKUP(B742,道具装备价格导入!$B$4:$C$1284,2,FALSE)</f>
        <v>35000</v>
      </c>
    </row>
    <row r="743" customHeight="1" spans="1:3">
      <c r="A743" s="30">
        <v>99990621</v>
      </c>
      <c r="B743" s="31" t="s">
        <v>1605</v>
      </c>
      <c r="C743" s="30">
        <f>VLOOKUP(B743,道具装备价格导入!$B$4:$C$1284,2,FALSE)</f>
        <v>35000</v>
      </c>
    </row>
    <row r="744" customHeight="1" spans="1:3">
      <c r="A744" s="30">
        <v>99990631</v>
      </c>
      <c r="B744" s="31" t="s">
        <v>1606</v>
      </c>
      <c r="C744" s="30">
        <f>VLOOKUP(B744,道具装备价格导入!$B$4:$C$1284,2,FALSE)</f>
        <v>35000</v>
      </c>
    </row>
    <row r="745" customHeight="1" spans="1:3">
      <c r="A745" s="30">
        <v>99980113</v>
      </c>
      <c r="B745" s="31" t="s">
        <v>528</v>
      </c>
      <c r="C745" s="30">
        <f>VLOOKUP(B745,道具装备价格导入!$B$4:$C$1284,2,FALSE)</f>
        <v>60</v>
      </c>
    </row>
    <row r="746" customHeight="1" spans="1:3">
      <c r="A746" s="30">
        <v>99990113</v>
      </c>
      <c r="B746" s="31" t="s">
        <v>529</v>
      </c>
      <c r="C746" s="30">
        <f>VLOOKUP(B746,道具装备价格导入!$B$4:$C$1284,2,FALSE)</f>
        <v>60</v>
      </c>
    </row>
    <row r="747" customHeight="1" spans="1:3">
      <c r="A747" s="30">
        <v>99980213</v>
      </c>
      <c r="B747" s="31" t="s">
        <v>559</v>
      </c>
      <c r="C747" s="30">
        <f>VLOOKUP(B747,道具装备价格导入!$B$4:$C$1284,2,FALSE)</f>
        <v>1500</v>
      </c>
    </row>
    <row r="748" customHeight="1" spans="1:3">
      <c r="A748" s="30">
        <v>99990213</v>
      </c>
      <c r="B748" s="31" t="s">
        <v>621</v>
      </c>
      <c r="C748" s="30">
        <f>VLOOKUP(B748,道具装备价格导入!$B$4:$C$1284,2,FALSE)</f>
        <v>1500</v>
      </c>
    </row>
    <row r="749" customHeight="1" spans="1:3">
      <c r="A749" s="30">
        <v>99980313</v>
      </c>
      <c r="B749" s="31" t="s">
        <v>574</v>
      </c>
      <c r="C749" s="30">
        <f>VLOOKUP(B749,道具装备价格导入!$B$4:$C$1284,2,FALSE)</f>
        <v>3000</v>
      </c>
    </row>
    <row r="750" customHeight="1" spans="1:3">
      <c r="A750" s="30">
        <v>99990313</v>
      </c>
      <c r="B750" s="31" t="s">
        <v>718</v>
      </c>
      <c r="C750" s="30">
        <f>VLOOKUP(B750,道具装备价格导入!$B$4:$C$1284,2,FALSE)</f>
        <v>3000</v>
      </c>
    </row>
    <row r="751" customHeight="1" spans="1:3">
      <c r="A751" s="30">
        <v>99980413</v>
      </c>
      <c r="B751" s="31" t="s">
        <v>693</v>
      </c>
      <c r="C751" s="30">
        <f>VLOOKUP(B751,道具装备价格导入!$B$4:$C$1284,2,FALSE)</f>
        <v>6000</v>
      </c>
    </row>
    <row r="752" customHeight="1" spans="1:3">
      <c r="A752" s="30">
        <v>99980423</v>
      </c>
      <c r="B752" s="31" t="s">
        <v>695</v>
      </c>
      <c r="C752" s="30">
        <f>VLOOKUP(B752,道具装备价格导入!$B$4:$C$1284,2,FALSE)</f>
        <v>5000</v>
      </c>
    </row>
    <row r="753" customHeight="1" spans="1:3">
      <c r="A753" s="30">
        <v>99980433</v>
      </c>
      <c r="B753" s="31" t="s">
        <v>697</v>
      </c>
      <c r="C753" s="30">
        <f>VLOOKUP(B753,道具装备价格导入!$B$4:$C$1284,2,FALSE)</f>
        <v>5000</v>
      </c>
    </row>
    <row r="754" customHeight="1" spans="1:3">
      <c r="A754" s="30">
        <v>99990413</v>
      </c>
      <c r="B754" s="31" t="s">
        <v>694</v>
      </c>
      <c r="C754" s="30">
        <f>VLOOKUP(B754,道具装备价格导入!$B$4:$C$1284,2,FALSE)</f>
        <v>6000</v>
      </c>
    </row>
    <row r="755" customHeight="1" spans="1:3">
      <c r="A755" s="30">
        <v>99990423</v>
      </c>
      <c r="B755" s="31" t="s">
        <v>696</v>
      </c>
      <c r="C755" s="30">
        <f>VLOOKUP(B755,道具装备价格导入!$B$4:$C$1284,2,FALSE)</f>
        <v>5000</v>
      </c>
    </row>
    <row r="756" customHeight="1" spans="1:3">
      <c r="A756" s="30">
        <v>99990433</v>
      </c>
      <c r="B756" s="31" t="s">
        <v>698</v>
      </c>
      <c r="C756" s="30">
        <f>VLOOKUP(B756,道具装备价格导入!$B$4:$C$1284,2,FALSE)</f>
        <v>5000</v>
      </c>
    </row>
    <row r="757" customHeight="1" spans="1:3">
      <c r="A757" s="30">
        <v>999805130</v>
      </c>
      <c r="B757" s="31" t="s">
        <v>757</v>
      </c>
      <c r="C757" s="30">
        <f>VLOOKUP(B757,道具装备价格导入!$B$4:$C$1284,2,FALSE)</f>
        <v>25000</v>
      </c>
    </row>
    <row r="758" customHeight="1" spans="1:3">
      <c r="A758" s="30">
        <v>999805131</v>
      </c>
      <c r="B758" s="31" t="s">
        <v>757</v>
      </c>
      <c r="C758" s="30">
        <f>VLOOKUP(B758,道具装备价格导入!$B$4:$C$1284,2,FALSE)</f>
        <v>25000</v>
      </c>
    </row>
    <row r="759" customHeight="1" spans="1:3">
      <c r="A759" s="30">
        <v>999805230</v>
      </c>
      <c r="B759" s="31" t="s">
        <v>759</v>
      </c>
      <c r="C759" s="30">
        <f>VLOOKUP(B759,道具装备价格导入!$B$4:$C$1284,2,FALSE)</f>
        <v>22000</v>
      </c>
    </row>
    <row r="760" customHeight="1" spans="1:3">
      <c r="A760" s="30">
        <v>999805231</v>
      </c>
      <c r="B760" s="31" t="s">
        <v>759</v>
      </c>
      <c r="C760" s="30">
        <f>VLOOKUP(B760,道具装备价格导入!$B$4:$C$1284,2,FALSE)</f>
        <v>22000</v>
      </c>
    </row>
    <row r="761" customHeight="1" spans="1:3">
      <c r="A761" s="30">
        <v>999805330</v>
      </c>
      <c r="B761" s="31" t="s">
        <v>761</v>
      </c>
      <c r="C761" s="30">
        <f>VLOOKUP(B761,道具装备价格导入!$B$4:$C$1284,2,FALSE)</f>
        <v>22000</v>
      </c>
    </row>
    <row r="762" customHeight="1" spans="1:3">
      <c r="A762" s="30">
        <v>999805331</v>
      </c>
      <c r="B762" s="31" t="s">
        <v>761</v>
      </c>
      <c r="C762" s="30">
        <f>VLOOKUP(B762,道具装备价格导入!$B$4:$C$1284,2,FALSE)</f>
        <v>22000</v>
      </c>
    </row>
    <row r="763" customHeight="1" spans="1:3">
      <c r="A763" s="30">
        <v>999905130</v>
      </c>
      <c r="B763" s="31" t="s">
        <v>758</v>
      </c>
      <c r="C763" s="30">
        <f>VLOOKUP(B763,道具装备价格导入!$B$4:$C$1284,2,FALSE)</f>
        <v>25000</v>
      </c>
    </row>
    <row r="764" customHeight="1" spans="1:3">
      <c r="A764" s="30">
        <v>999905131</v>
      </c>
      <c r="B764" s="31" t="s">
        <v>758</v>
      </c>
      <c r="C764" s="30">
        <f>VLOOKUP(B764,道具装备价格导入!$B$4:$C$1284,2,FALSE)</f>
        <v>25000</v>
      </c>
    </row>
    <row r="765" customHeight="1" spans="1:3">
      <c r="A765" s="30">
        <v>999905230</v>
      </c>
      <c r="B765" s="31" t="s">
        <v>760</v>
      </c>
      <c r="C765" s="30">
        <f>VLOOKUP(B765,道具装备价格导入!$B$4:$C$1284,2,FALSE)</f>
        <v>22000</v>
      </c>
    </row>
    <row r="766" customHeight="1" spans="1:3">
      <c r="A766" s="30">
        <v>999905231</v>
      </c>
      <c r="B766" s="31" t="s">
        <v>760</v>
      </c>
      <c r="C766" s="30">
        <f>VLOOKUP(B766,道具装备价格导入!$B$4:$C$1284,2,FALSE)</f>
        <v>22000</v>
      </c>
    </row>
    <row r="767" customHeight="1" spans="1:3">
      <c r="A767" s="30">
        <v>999905330</v>
      </c>
      <c r="B767" s="31" t="s">
        <v>762</v>
      </c>
      <c r="C767" s="30">
        <f>VLOOKUP(B767,道具装备价格导入!$B$4:$C$1284,2,FALSE)</f>
        <v>22000</v>
      </c>
    </row>
    <row r="768" customHeight="1" spans="1:3">
      <c r="A768" s="30">
        <v>999905331</v>
      </c>
      <c r="B768" s="31" t="s">
        <v>762</v>
      </c>
      <c r="C768" s="30">
        <f>VLOOKUP(B768,道具装备价格导入!$B$4:$C$1284,2,FALSE)</f>
        <v>22000</v>
      </c>
    </row>
    <row r="769" customHeight="1" spans="1:3">
      <c r="A769" s="30">
        <v>99980613</v>
      </c>
      <c r="B769" s="31" t="s">
        <v>1607</v>
      </c>
      <c r="C769" s="30">
        <f>VLOOKUP(B769,道具装备价格导入!$B$4:$C$1284,2,FALSE)</f>
        <v>50000</v>
      </c>
    </row>
    <row r="770" customHeight="1" spans="1:3">
      <c r="A770" s="30">
        <v>99980623</v>
      </c>
      <c r="B770" s="31" t="s">
        <v>1608</v>
      </c>
      <c r="C770" s="30">
        <f>VLOOKUP(B770,道具装备价格导入!$B$4:$C$1284,2,FALSE)</f>
        <v>50000</v>
      </c>
    </row>
    <row r="771" customHeight="1" spans="1:3">
      <c r="A771" s="30">
        <v>99980633</v>
      </c>
      <c r="B771" s="31" t="s">
        <v>1609</v>
      </c>
      <c r="C771" s="30">
        <f>VLOOKUP(B771,道具装备价格导入!$B$4:$C$1284,2,FALSE)</f>
        <v>50000</v>
      </c>
    </row>
    <row r="772" customHeight="1" spans="1:3">
      <c r="A772" s="30">
        <v>99990613</v>
      </c>
      <c r="B772" s="31" t="s">
        <v>1610</v>
      </c>
      <c r="C772" s="30">
        <f>VLOOKUP(B772,道具装备价格导入!$B$4:$C$1284,2,FALSE)</f>
        <v>50000</v>
      </c>
    </row>
    <row r="773" customHeight="1" spans="1:3">
      <c r="A773" s="30">
        <v>99990623</v>
      </c>
      <c r="B773" s="31" t="s">
        <v>1611</v>
      </c>
      <c r="C773" s="30">
        <f>VLOOKUP(B773,道具装备价格导入!$B$4:$C$1284,2,FALSE)</f>
        <v>50000</v>
      </c>
    </row>
    <row r="774" customHeight="1" spans="1:3">
      <c r="A774" s="30">
        <v>99990633</v>
      </c>
      <c r="B774" s="31" t="s">
        <v>1612</v>
      </c>
      <c r="C774" s="30">
        <f>VLOOKUP(B774,道具装备价格导入!$B$4:$C$1284,2,FALSE)</f>
        <v>50000</v>
      </c>
    </row>
    <row r="775" customHeight="1" spans="1:3">
      <c r="A775" s="30">
        <v>99990315</v>
      </c>
      <c r="B775" s="31" t="s">
        <v>1084</v>
      </c>
      <c r="C775" s="30">
        <f>VLOOKUP(B775,道具装备价格导入!$B$4:$C$1284,2,FALSE)</f>
        <v>4000</v>
      </c>
    </row>
    <row r="776" customHeight="1" spans="1:3">
      <c r="A776" s="30">
        <v>99990415</v>
      </c>
      <c r="B776" s="31" t="s">
        <v>1098</v>
      </c>
      <c r="C776" s="30">
        <f>VLOOKUP(B776,道具装备价格导入!$B$4:$C$1284,2,FALSE)</f>
        <v>5000</v>
      </c>
    </row>
    <row r="777" customHeight="1" spans="1:3">
      <c r="A777" s="30">
        <v>99990515</v>
      </c>
      <c r="B777" s="31" t="s">
        <v>1613</v>
      </c>
      <c r="C777" s="30">
        <f>VLOOKUP(B777,道具装备价格导入!$B$4:$C$1284,2,FALSE)</f>
        <v>6000</v>
      </c>
    </row>
    <row r="778" customHeight="1" spans="1:3">
      <c r="A778" s="30">
        <v>99990615</v>
      </c>
      <c r="B778" s="31" t="s">
        <v>1614</v>
      </c>
      <c r="C778" s="30">
        <f>VLOOKUP(B778,道具装备价格导入!$B$4:$C$1284,2,FALSE)</f>
        <v>7500</v>
      </c>
    </row>
    <row r="779" customHeight="1" spans="1:3">
      <c r="A779" s="30">
        <v>99990317</v>
      </c>
      <c r="B779" s="31" t="s">
        <v>1085</v>
      </c>
      <c r="C779" s="30">
        <f>VLOOKUP(B779,道具装备价格导入!$B$4:$C$1284,2,FALSE)</f>
        <v>4000</v>
      </c>
    </row>
    <row r="780" customHeight="1" spans="1:3">
      <c r="A780" s="30">
        <v>99990417</v>
      </c>
      <c r="B780" s="31" t="s">
        <v>1099</v>
      </c>
      <c r="C780" s="30">
        <f>VLOOKUP(B780,道具装备价格导入!$B$4:$C$1284,2,FALSE)</f>
        <v>5000</v>
      </c>
    </row>
    <row r="781" customHeight="1" spans="1:3">
      <c r="A781" s="30">
        <v>99990517</v>
      </c>
      <c r="B781" s="31" t="s">
        <v>1615</v>
      </c>
      <c r="C781" s="30">
        <f>VLOOKUP(B781,道具装备价格导入!$B$4:$C$1284,2,FALSE)</f>
        <v>6000</v>
      </c>
    </row>
    <row r="782" customHeight="1" spans="1:3">
      <c r="A782" s="30">
        <v>99990617</v>
      </c>
      <c r="B782" s="31" t="s">
        <v>1616</v>
      </c>
      <c r="C782" s="30">
        <f>VLOOKUP(B782,道具装备价格导入!$B$4:$C$1284,2,FALSE)</f>
        <v>7500</v>
      </c>
    </row>
    <row r="783" customHeight="1" spans="1:3">
      <c r="A783" s="30">
        <v>99980713</v>
      </c>
      <c r="B783" s="31" t="s">
        <v>1617</v>
      </c>
      <c r="C783" s="30">
        <f>VLOOKUP(B783,道具装备价格导入!$B$4:$C$1284,2,FALSE)</f>
        <v>25000</v>
      </c>
    </row>
    <row r="784" customHeight="1" spans="1:3">
      <c r="A784" s="30">
        <v>99990713</v>
      </c>
      <c r="B784" s="31" t="s">
        <v>1618</v>
      </c>
      <c r="C784" s="30">
        <f>VLOOKUP(B784,道具装备价格导入!$B$4:$C$1284,2,FALSE)</f>
        <v>25000</v>
      </c>
    </row>
    <row r="785" customHeight="1" spans="1:3">
      <c r="A785" s="30">
        <v>99980723</v>
      </c>
      <c r="B785" s="31" t="s">
        <v>1619</v>
      </c>
      <c r="C785" s="30">
        <f>VLOOKUP(B785,道具装备价格导入!$B$4:$C$1284,2,FALSE)</f>
        <v>25000</v>
      </c>
    </row>
    <row r="786" customHeight="1" spans="1:3">
      <c r="A786" s="30">
        <v>99990723</v>
      </c>
      <c r="B786" s="31" t="s">
        <v>1620</v>
      </c>
      <c r="C786" s="30">
        <f>VLOOKUP(B786,道具装备价格导入!$B$4:$C$1284,2,FALSE)</f>
        <v>25000</v>
      </c>
    </row>
    <row r="787" customHeight="1" spans="1:3">
      <c r="A787" s="30">
        <v>99980733</v>
      </c>
      <c r="B787" s="31" t="s">
        <v>1621</v>
      </c>
      <c r="C787" s="30">
        <f>VLOOKUP(B787,道具装备价格导入!$B$4:$C$1284,2,FALSE)</f>
        <v>25000</v>
      </c>
    </row>
    <row r="788" customHeight="1" spans="1:3">
      <c r="A788" s="30">
        <v>99990733</v>
      </c>
      <c r="B788" s="31" t="s">
        <v>1622</v>
      </c>
      <c r="C788" s="30">
        <f>VLOOKUP(B788,道具装备价格导入!$B$4:$C$1284,2,FALSE)</f>
        <v>25000</v>
      </c>
    </row>
    <row r="789" customHeight="1" spans="1:3">
      <c r="A789" s="30">
        <v>99990715</v>
      </c>
      <c r="B789" s="31" t="s">
        <v>1623</v>
      </c>
      <c r="C789" s="30">
        <f>VLOOKUP(B789,道具装备价格导入!$B$4:$C$1284,2,FALSE)</f>
        <v>7500</v>
      </c>
    </row>
    <row r="790" customHeight="1" spans="1:3">
      <c r="A790" s="30">
        <v>99990725</v>
      </c>
      <c r="B790" s="31" t="s">
        <v>1624</v>
      </c>
      <c r="C790" s="30">
        <f>VLOOKUP(B790,道具装备价格导入!$B$4:$C$1284,2,FALSE)</f>
        <v>7500</v>
      </c>
    </row>
    <row r="791" customHeight="1" spans="1:3">
      <c r="A791" s="30">
        <v>99990735</v>
      </c>
      <c r="B791" s="31" t="s">
        <v>1625</v>
      </c>
      <c r="C791" s="30">
        <f>VLOOKUP(B791,道具装备价格导入!$B$4:$C$1284,2,FALSE)</f>
        <v>7500</v>
      </c>
    </row>
    <row r="792" customHeight="1" spans="1:3">
      <c r="A792" s="30">
        <v>99990717</v>
      </c>
      <c r="B792" s="31" t="s">
        <v>1626</v>
      </c>
      <c r="C792" s="30">
        <f>VLOOKUP(B792,道具装备价格导入!$B$4:$C$1284,2,FALSE)</f>
        <v>7500</v>
      </c>
    </row>
    <row r="793" customHeight="1" spans="1:3">
      <c r="A793" s="30">
        <v>99990727</v>
      </c>
      <c r="B793" s="31" t="s">
        <v>1627</v>
      </c>
      <c r="C793" s="30">
        <f>VLOOKUP(B793,道具装备价格导入!$B$4:$C$1284,2,FALSE)</f>
        <v>7500</v>
      </c>
    </row>
    <row r="794" customHeight="1" spans="1:3">
      <c r="A794" s="30">
        <v>99990737</v>
      </c>
      <c r="B794" s="31" t="s">
        <v>1628</v>
      </c>
      <c r="C794" s="30">
        <f>VLOOKUP(B794,道具装备价格导入!$B$4:$C$1284,2,FALSE)</f>
        <v>7500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210"/>
  <sheetViews>
    <sheetView workbookViewId="0">
      <selection activeCell="F12" sqref="F12"/>
    </sheetView>
  </sheetViews>
  <sheetFormatPr defaultColWidth="9" defaultRowHeight="20" customHeight="1" outlineLevelCol="2"/>
  <cols>
    <col min="1" max="1" width="9.44166666666667" style="30" customWidth="1"/>
    <col min="2" max="2" width="21.875" style="30" customWidth="1"/>
    <col min="3" max="16384" width="9" style="30"/>
  </cols>
  <sheetData>
    <row r="1" customHeight="1" spans="1:3">
      <c r="A1" s="31" t="s">
        <v>1629</v>
      </c>
      <c r="B1" s="31" t="s">
        <v>1630</v>
      </c>
      <c r="C1" s="31" t="s">
        <v>1631</v>
      </c>
    </row>
    <row r="2" customHeight="1" spans="1:3">
      <c r="A2" s="31" t="s">
        <v>1195</v>
      </c>
      <c r="B2" s="31" t="s">
        <v>1195</v>
      </c>
      <c r="C2" s="31" t="s">
        <v>1195</v>
      </c>
    </row>
    <row r="3" customHeight="1" spans="1:3">
      <c r="A3" s="30">
        <v>-1</v>
      </c>
      <c r="C3" s="30">
        <v>0</v>
      </c>
    </row>
    <row r="4" customHeight="1" spans="1:3">
      <c r="A4" s="30">
        <v>0</v>
      </c>
      <c r="B4" s="31" t="s">
        <v>1632</v>
      </c>
      <c r="C4" s="30">
        <v>1</v>
      </c>
    </row>
    <row r="5" customHeight="1" spans="1:3">
      <c r="A5" s="30">
        <v>1</v>
      </c>
      <c r="B5" s="31" t="s">
        <v>1633</v>
      </c>
      <c r="C5" s="30">
        <v>1</v>
      </c>
    </row>
    <row r="6" customHeight="1" spans="1:3">
      <c r="A6" s="30">
        <v>10</v>
      </c>
      <c r="B6" s="31" t="s">
        <v>1634</v>
      </c>
      <c r="C6" s="30">
        <v>1</v>
      </c>
    </row>
    <row r="7" customHeight="1" spans="1:3">
      <c r="A7" s="30">
        <v>20</v>
      </c>
      <c r="B7" s="31" t="s">
        <v>1635</v>
      </c>
      <c r="C7" s="30">
        <v>1</v>
      </c>
    </row>
    <row r="8" customHeight="1" spans="1:3">
      <c r="A8" s="30">
        <v>301</v>
      </c>
      <c r="B8" s="31" t="s">
        <v>520</v>
      </c>
      <c r="C8" s="30">
        <v>40</v>
      </c>
    </row>
    <row r="9" customHeight="1" spans="1:3">
      <c r="A9" s="30">
        <v>302</v>
      </c>
      <c r="B9" s="31" t="s">
        <v>555</v>
      </c>
      <c r="C9" s="30">
        <v>130</v>
      </c>
    </row>
    <row r="10" customHeight="1" spans="1:3">
      <c r="A10" s="30">
        <v>303</v>
      </c>
      <c r="B10" s="31" t="s">
        <v>709</v>
      </c>
      <c r="C10" s="30">
        <v>350</v>
      </c>
    </row>
    <row r="11" customHeight="1" spans="1:3">
      <c r="A11" s="30">
        <v>304</v>
      </c>
      <c r="B11" s="31" t="s">
        <v>1197</v>
      </c>
      <c r="C11" s="30">
        <v>1</v>
      </c>
    </row>
    <row r="12" customHeight="1" spans="1:3">
      <c r="A12" s="30">
        <v>305</v>
      </c>
      <c r="B12" s="31" t="s">
        <v>1198</v>
      </c>
      <c r="C12" s="30">
        <v>1</v>
      </c>
    </row>
    <row r="13" customHeight="1" spans="1:3">
      <c r="A13" s="30">
        <v>311</v>
      </c>
      <c r="B13" s="31" t="s">
        <v>1199</v>
      </c>
      <c r="C13" s="30">
        <v>1</v>
      </c>
    </row>
    <row r="14" customHeight="1" spans="1:3">
      <c r="A14" s="30">
        <v>312</v>
      </c>
      <c r="B14" s="31" t="s">
        <v>1200</v>
      </c>
      <c r="C14" s="30">
        <v>1</v>
      </c>
    </row>
    <row r="15" customHeight="1" spans="1:3">
      <c r="A15" s="30">
        <v>321</v>
      </c>
      <c r="B15" s="31" t="s">
        <v>521</v>
      </c>
      <c r="C15" s="30">
        <v>40</v>
      </c>
    </row>
    <row r="16" customHeight="1" spans="1:3">
      <c r="A16" s="30">
        <v>322</v>
      </c>
      <c r="B16" s="31" t="s">
        <v>556</v>
      </c>
      <c r="C16" s="30">
        <v>130</v>
      </c>
    </row>
    <row r="17" customHeight="1" spans="1:3">
      <c r="A17" s="30">
        <v>323</v>
      </c>
      <c r="B17" s="31" t="s">
        <v>710</v>
      </c>
      <c r="C17" s="30">
        <v>350</v>
      </c>
    </row>
    <row r="18" customHeight="1" spans="1:3">
      <c r="A18" s="30">
        <v>324</v>
      </c>
      <c r="B18" s="31" t="s">
        <v>1201</v>
      </c>
      <c r="C18" s="30">
        <v>1</v>
      </c>
    </row>
    <row r="19" customHeight="1" spans="1:3">
      <c r="A19" s="30">
        <v>331</v>
      </c>
      <c r="B19" s="31" t="s">
        <v>1202</v>
      </c>
      <c r="C19" s="30">
        <v>1</v>
      </c>
    </row>
    <row r="20" customHeight="1" spans="1:3">
      <c r="A20" s="30">
        <v>351</v>
      </c>
      <c r="B20" s="31" t="s">
        <v>617</v>
      </c>
      <c r="C20" s="30">
        <v>500</v>
      </c>
    </row>
    <row r="21" customHeight="1" spans="1:3">
      <c r="A21" s="30">
        <v>352</v>
      </c>
      <c r="B21" s="31" t="s">
        <v>708</v>
      </c>
      <c r="C21" s="30">
        <v>1250</v>
      </c>
    </row>
    <row r="22" customHeight="1" spans="1:3">
      <c r="A22" s="30">
        <v>353</v>
      </c>
      <c r="B22" s="31" t="s">
        <v>878</v>
      </c>
      <c r="C22" s="30">
        <v>2500</v>
      </c>
    </row>
    <row r="23" customHeight="1" spans="1:3">
      <c r="A23" s="30">
        <v>361</v>
      </c>
      <c r="B23" s="31" t="s">
        <v>1203</v>
      </c>
      <c r="C23" s="30">
        <v>320</v>
      </c>
    </row>
    <row r="24" customHeight="1" spans="1:3">
      <c r="A24" s="30">
        <v>362</v>
      </c>
      <c r="B24" s="31" t="s">
        <v>1102</v>
      </c>
      <c r="C24" s="30">
        <v>1040</v>
      </c>
    </row>
    <row r="25" customHeight="1" spans="1:3">
      <c r="A25" s="30">
        <v>363</v>
      </c>
      <c r="B25" s="31" t="s">
        <v>1105</v>
      </c>
      <c r="C25" s="30">
        <v>3300</v>
      </c>
    </row>
    <row r="26" customHeight="1" spans="1:3">
      <c r="A26" s="30">
        <v>371</v>
      </c>
      <c r="B26" s="31" t="s">
        <v>1204</v>
      </c>
      <c r="C26" s="30">
        <v>320</v>
      </c>
    </row>
    <row r="27" customHeight="1" spans="1:3">
      <c r="A27" s="30">
        <v>372</v>
      </c>
      <c r="B27" s="31" t="s">
        <v>1103</v>
      </c>
      <c r="C27" s="30">
        <v>1040</v>
      </c>
    </row>
    <row r="28" customHeight="1" spans="1:3">
      <c r="A28" s="30">
        <v>373</v>
      </c>
      <c r="B28" s="31" t="s">
        <v>1106</v>
      </c>
      <c r="C28" s="30">
        <v>3300</v>
      </c>
    </row>
    <row r="29" customHeight="1" spans="1:3">
      <c r="A29" s="30">
        <v>381</v>
      </c>
      <c r="B29" s="31" t="s">
        <v>1205</v>
      </c>
      <c r="C29" s="30">
        <v>6000</v>
      </c>
    </row>
    <row r="30" customHeight="1" spans="1:3">
      <c r="A30" s="30">
        <v>382</v>
      </c>
      <c r="B30" s="31" t="s">
        <v>1108</v>
      </c>
      <c r="C30" s="30">
        <v>15000</v>
      </c>
    </row>
    <row r="31" customHeight="1" spans="1:3">
      <c r="A31" s="30">
        <v>383</v>
      </c>
      <c r="B31" s="31" t="s">
        <v>1636</v>
      </c>
      <c r="C31" s="30">
        <v>1</v>
      </c>
    </row>
    <row r="32" customHeight="1" spans="1:3">
      <c r="A32" s="30">
        <v>401</v>
      </c>
      <c r="B32" s="31" t="s">
        <v>1206</v>
      </c>
      <c r="C32" s="30">
        <v>1</v>
      </c>
    </row>
    <row r="33" customHeight="1" spans="1:3">
      <c r="A33" s="30">
        <v>411</v>
      </c>
      <c r="B33" s="31" t="s">
        <v>1207</v>
      </c>
      <c r="C33" s="30">
        <v>1</v>
      </c>
    </row>
    <row r="34" customHeight="1" spans="1:3">
      <c r="A34" s="30">
        <v>421</v>
      </c>
      <c r="B34" s="31" t="s">
        <v>1208</v>
      </c>
      <c r="C34" s="30">
        <v>1</v>
      </c>
    </row>
    <row r="35" customHeight="1" spans="1:3">
      <c r="A35" s="30">
        <v>501</v>
      </c>
      <c r="B35" s="31" t="s">
        <v>1209</v>
      </c>
      <c r="C35" s="30">
        <v>100</v>
      </c>
    </row>
    <row r="36" customHeight="1" spans="1:3">
      <c r="A36" s="30">
        <v>502</v>
      </c>
      <c r="B36" s="31" t="s">
        <v>1210</v>
      </c>
      <c r="C36" s="30">
        <v>50</v>
      </c>
    </row>
    <row r="37" customHeight="1" spans="1:3">
      <c r="A37" s="30">
        <v>601</v>
      </c>
      <c r="B37" s="31" t="s">
        <v>1211</v>
      </c>
      <c r="C37" s="30">
        <v>100</v>
      </c>
    </row>
    <row r="38" customHeight="1" spans="1:3">
      <c r="A38" s="30">
        <v>701</v>
      </c>
      <c r="B38" s="31" t="s">
        <v>1050</v>
      </c>
      <c r="C38" s="30">
        <v>130</v>
      </c>
    </row>
    <row r="39" customHeight="1" spans="1:3">
      <c r="A39" s="30">
        <v>702</v>
      </c>
      <c r="B39" s="31" t="s">
        <v>1051</v>
      </c>
      <c r="C39" s="30">
        <v>130</v>
      </c>
    </row>
    <row r="40" customHeight="1" spans="1:3">
      <c r="A40" s="30">
        <v>703</v>
      </c>
      <c r="B40" s="31" t="s">
        <v>1052</v>
      </c>
      <c r="C40" s="30">
        <v>130</v>
      </c>
    </row>
    <row r="41" customHeight="1" spans="1:3">
      <c r="A41" s="30">
        <v>704</v>
      </c>
      <c r="B41" s="31" t="s">
        <v>1053</v>
      </c>
      <c r="C41" s="30">
        <v>130</v>
      </c>
    </row>
    <row r="42" customHeight="1" spans="1:3">
      <c r="A42" s="30">
        <v>705</v>
      </c>
      <c r="B42" s="31" t="s">
        <v>1054</v>
      </c>
      <c r="C42" s="30">
        <v>130</v>
      </c>
    </row>
    <row r="43" customHeight="1" spans="1:3">
      <c r="A43" s="30">
        <v>706</v>
      </c>
      <c r="B43" s="31" t="s">
        <v>1055</v>
      </c>
      <c r="C43" s="30">
        <v>130</v>
      </c>
    </row>
    <row r="44" customHeight="1" spans="1:3">
      <c r="A44" s="30">
        <v>1201</v>
      </c>
      <c r="B44" s="31" t="s">
        <v>1212</v>
      </c>
      <c r="C44" s="30">
        <v>1</v>
      </c>
    </row>
    <row r="45" customHeight="1" spans="1:3">
      <c r="A45" s="30">
        <v>2001</v>
      </c>
      <c r="B45" s="31" t="s">
        <v>1213</v>
      </c>
      <c r="C45" s="30">
        <v>1</v>
      </c>
    </row>
    <row r="46" customHeight="1" spans="1:3">
      <c r="A46" s="30">
        <v>2011</v>
      </c>
      <c r="B46" s="31" t="s">
        <v>1214</v>
      </c>
      <c r="C46" s="30">
        <v>3000</v>
      </c>
    </row>
    <row r="47" customHeight="1" spans="1:3">
      <c r="A47" s="30">
        <v>2012</v>
      </c>
      <c r="B47" s="31" t="s">
        <v>1215</v>
      </c>
      <c r="C47" s="30">
        <v>1000</v>
      </c>
    </row>
    <row r="48" customHeight="1" spans="1:3">
      <c r="A48" s="30">
        <v>2101</v>
      </c>
      <c r="B48" s="31" t="s">
        <v>1216</v>
      </c>
      <c r="C48" s="30">
        <v>1</v>
      </c>
    </row>
    <row r="49" customHeight="1" spans="1:3">
      <c r="A49" s="30">
        <v>2102</v>
      </c>
      <c r="B49" s="31" t="s">
        <v>1217</v>
      </c>
      <c r="C49" s="30">
        <v>1</v>
      </c>
    </row>
    <row r="50" customHeight="1" spans="1:3">
      <c r="A50" s="30">
        <v>2103</v>
      </c>
      <c r="B50" s="31" t="s">
        <v>1218</v>
      </c>
      <c r="C50" s="30">
        <v>1</v>
      </c>
    </row>
    <row r="51" customHeight="1" spans="1:3">
      <c r="A51" s="30">
        <v>2201</v>
      </c>
      <c r="B51" s="31" t="s">
        <v>1219</v>
      </c>
      <c r="C51" s="30">
        <v>5000</v>
      </c>
    </row>
    <row r="52" customHeight="1" spans="1:3">
      <c r="A52" s="30">
        <v>2211</v>
      </c>
      <c r="B52" s="31" t="s">
        <v>1220</v>
      </c>
      <c r="C52" s="30">
        <v>30000</v>
      </c>
    </row>
    <row r="53" customHeight="1" spans="1:3">
      <c r="A53" s="30">
        <v>2212</v>
      </c>
      <c r="B53" s="31" t="s">
        <v>1221</v>
      </c>
      <c r="C53" s="30">
        <v>10000</v>
      </c>
    </row>
    <row r="54" customHeight="1" spans="1:3">
      <c r="A54" s="30">
        <v>10110</v>
      </c>
      <c r="B54" s="31" t="s">
        <v>1121</v>
      </c>
      <c r="C54" s="30">
        <v>5000</v>
      </c>
    </row>
    <row r="55" customHeight="1" spans="1:3">
      <c r="A55" s="30">
        <v>10111</v>
      </c>
      <c r="B55" s="31" t="s">
        <v>1222</v>
      </c>
      <c r="C55" s="30">
        <v>10000</v>
      </c>
    </row>
    <row r="56" customHeight="1" spans="1:3">
      <c r="A56" s="30">
        <v>10112</v>
      </c>
      <c r="B56" s="31" t="s">
        <v>1223</v>
      </c>
      <c r="C56" s="30">
        <v>20000</v>
      </c>
    </row>
    <row r="57" customHeight="1" spans="1:3">
      <c r="A57" s="30">
        <v>10113</v>
      </c>
      <c r="B57" s="31" t="s">
        <v>1224</v>
      </c>
      <c r="C57" s="30">
        <v>40000</v>
      </c>
    </row>
    <row r="58" customHeight="1" spans="1:3">
      <c r="A58" s="30">
        <v>10114</v>
      </c>
      <c r="B58" s="31" t="s">
        <v>1225</v>
      </c>
      <c r="C58" s="30">
        <v>80000</v>
      </c>
    </row>
    <row r="59" customHeight="1" spans="1:3">
      <c r="A59" s="30">
        <v>10115</v>
      </c>
      <c r="B59" s="31" t="s">
        <v>1226</v>
      </c>
      <c r="C59" s="30">
        <v>80000</v>
      </c>
    </row>
    <row r="60" customHeight="1" spans="1:3">
      <c r="A60" s="30">
        <v>10116</v>
      </c>
      <c r="B60" s="31" t="s">
        <v>1227</v>
      </c>
      <c r="C60" s="30">
        <v>80000</v>
      </c>
    </row>
    <row r="61" customHeight="1" spans="1:3">
      <c r="A61" s="30">
        <v>10117</v>
      </c>
      <c r="B61" s="31" t="s">
        <v>1228</v>
      </c>
      <c r="C61" s="30">
        <v>80000</v>
      </c>
    </row>
    <row r="62" customHeight="1" spans="1:3">
      <c r="A62" s="30">
        <v>10118</v>
      </c>
      <c r="B62" s="31" t="s">
        <v>1229</v>
      </c>
      <c r="C62" s="30">
        <v>80000</v>
      </c>
    </row>
    <row r="63" customHeight="1" spans="1:3">
      <c r="A63" s="30">
        <v>10119</v>
      </c>
      <c r="B63" s="31" t="s">
        <v>1230</v>
      </c>
      <c r="C63" s="30">
        <v>80000</v>
      </c>
    </row>
    <row r="64" customHeight="1" spans="1:3">
      <c r="A64" s="30">
        <v>10120</v>
      </c>
      <c r="B64" s="31" t="s">
        <v>1122</v>
      </c>
      <c r="C64" s="30">
        <v>5000</v>
      </c>
    </row>
    <row r="65" customHeight="1" spans="1:3">
      <c r="A65" s="30">
        <v>10121</v>
      </c>
      <c r="B65" s="31" t="s">
        <v>1231</v>
      </c>
      <c r="C65" s="30">
        <v>10000</v>
      </c>
    </row>
    <row r="66" customHeight="1" spans="1:3">
      <c r="A66" s="30">
        <v>10122</v>
      </c>
      <c r="B66" s="31" t="s">
        <v>1232</v>
      </c>
      <c r="C66" s="30">
        <v>20000</v>
      </c>
    </row>
    <row r="67" customHeight="1" spans="1:3">
      <c r="A67" s="30">
        <v>10123</v>
      </c>
      <c r="B67" s="31" t="s">
        <v>1233</v>
      </c>
      <c r="C67" s="30">
        <v>40000</v>
      </c>
    </row>
    <row r="68" customHeight="1" spans="1:3">
      <c r="A68" s="30">
        <v>10124</v>
      </c>
      <c r="B68" s="31" t="s">
        <v>1234</v>
      </c>
      <c r="C68" s="30">
        <v>80000</v>
      </c>
    </row>
    <row r="69" customHeight="1" spans="1:3">
      <c r="A69" s="30">
        <v>10125</v>
      </c>
      <c r="B69" s="31" t="s">
        <v>1235</v>
      </c>
      <c r="C69" s="30">
        <v>80000</v>
      </c>
    </row>
    <row r="70" customHeight="1" spans="1:3">
      <c r="A70" s="30">
        <v>10126</v>
      </c>
      <c r="B70" s="31" t="s">
        <v>1236</v>
      </c>
      <c r="C70" s="30">
        <v>80000</v>
      </c>
    </row>
    <row r="71" customHeight="1" spans="1:3">
      <c r="A71" s="30">
        <v>10127</v>
      </c>
      <c r="B71" s="31" t="s">
        <v>1237</v>
      </c>
      <c r="C71" s="30">
        <v>80000</v>
      </c>
    </row>
    <row r="72" customHeight="1" spans="1:3">
      <c r="A72" s="30">
        <v>10128</v>
      </c>
      <c r="B72" s="31" t="s">
        <v>1238</v>
      </c>
      <c r="C72" s="30">
        <v>80000</v>
      </c>
    </row>
    <row r="73" customHeight="1" spans="1:3">
      <c r="A73" s="30">
        <v>10129</v>
      </c>
      <c r="B73" s="31" t="s">
        <v>1239</v>
      </c>
      <c r="C73" s="30">
        <v>80000</v>
      </c>
    </row>
    <row r="74" customHeight="1" spans="1:3">
      <c r="A74" s="30">
        <v>10210</v>
      </c>
      <c r="B74" s="31" t="s">
        <v>1240</v>
      </c>
      <c r="C74" s="30">
        <v>5000</v>
      </c>
    </row>
    <row r="75" customHeight="1" spans="1:3">
      <c r="A75" s="30">
        <v>10211</v>
      </c>
      <c r="B75" s="31" t="s">
        <v>1241</v>
      </c>
      <c r="C75" s="30">
        <v>10000</v>
      </c>
    </row>
    <row r="76" customHeight="1" spans="1:3">
      <c r="A76" s="30">
        <v>10212</v>
      </c>
      <c r="B76" s="31" t="s">
        <v>1242</v>
      </c>
      <c r="C76" s="30">
        <v>20000</v>
      </c>
    </row>
    <row r="77" customHeight="1" spans="1:3">
      <c r="A77" s="30">
        <v>10213</v>
      </c>
      <c r="B77" s="31" t="s">
        <v>1243</v>
      </c>
      <c r="C77" s="30">
        <v>40000</v>
      </c>
    </row>
    <row r="78" customHeight="1" spans="1:3">
      <c r="A78" s="30">
        <v>10214</v>
      </c>
      <c r="B78" s="31" t="s">
        <v>1244</v>
      </c>
      <c r="C78" s="30">
        <v>80000</v>
      </c>
    </row>
    <row r="79" customHeight="1" spans="1:3">
      <c r="A79" s="30">
        <v>10215</v>
      </c>
      <c r="B79" s="31" t="s">
        <v>1245</v>
      </c>
      <c r="C79" s="30">
        <v>80000</v>
      </c>
    </row>
    <row r="80" customHeight="1" spans="1:3">
      <c r="A80" s="30">
        <v>10216</v>
      </c>
      <c r="B80" s="31" t="s">
        <v>1246</v>
      </c>
      <c r="C80" s="30">
        <v>80000</v>
      </c>
    </row>
    <row r="81" customHeight="1" spans="1:3">
      <c r="A81" s="30">
        <v>10217</v>
      </c>
      <c r="B81" s="31" t="s">
        <v>1247</v>
      </c>
      <c r="C81" s="30">
        <v>80000</v>
      </c>
    </row>
    <row r="82" customHeight="1" spans="1:3">
      <c r="A82" s="30">
        <v>10218</v>
      </c>
      <c r="B82" s="31" t="s">
        <v>1248</v>
      </c>
      <c r="C82" s="30">
        <v>80000</v>
      </c>
    </row>
    <row r="83" customHeight="1" spans="1:3">
      <c r="A83" s="30">
        <v>10219</v>
      </c>
      <c r="B83" s="31" t="s">
        <v>1249</v>
      </c>
      <c r="C83" s="30">
        <v>80000</v>
      </c>
    </row>
    <row r="84" customHeight="1" spans="1:3">
      <c r="A84" s="30">
        <v>10220</v>
      </c>
      <c r="B84" s="31" t="s">
        <v>1123</v>
      </c>
      <c r="C84" s="30">
        <v>5000</v>
      </c>
    </row>
    <row r="85" customHeight="1" spans="1:3">
      <c r="A85" s="30">
        <v>10221</v>
      </c>
      <c r="B85" s="31" t="s">
        <v>1250</v>
      </c>
      <c r="C85" s="30">
        <v>10000</v>
      </c>
    </row>
    <row r="86" customHeight="1" spans="1:3">
      <c r="A86" s="30">
        <v>10222</v>
      </c>
      <c r="B86" s="31" t="s">
        <v>1251</v>
      </c>
      <c r="C86" s="30">
        <v>20000</v>
      </c>
    </row>
    <row r="87" customHeight="1" spans="1:3">
      <c r="A87" s="30">
        <v>10223</v>
      </c>
      <c r="B87" s="31" t="s">
        <v>1252</v>
      </c>
      <c r="C87" s="30">
        <v>40000</v>
      </c>
    </row>
    <row r="88" customHeight="1" spans="1:3">
      <c r="A88" s="30">
        <v>10224</v>
      </c>
      <c r="B88" s="31" t="s">
        <v>1253</v>
      </c>
      <c r="C88" s="30">
        <v>80000</v>
      </c>
    </row>
    <row r="89" customHeight="1" spans="1:3">
      <c r="A89" s="30">
        <v>10225</v>
      </c>
      <c r="B89" s="31" t="s">
        <v>1254</v>
      </c>
      <c r="C89" s="30">
        <v>80000</v>
      </c>
    </row>
    <row r="90" customHeight="1" spans="1:3">
      <c r="A90" s="30">
        <v>10226</v>
      </c>
      <c r="B90" s="31" t="s">
        <v>1255</v>
      </c>
      <c r="C90" s="30">
        <v>80000</v>
      </c>
    </row>
    <row r="91" customHeight="1" spans="1:3">
      <c r="A91" s="30">
        <v>10227</v>
      </c>
      <c r="B91" s="31" t="s">
        <v>1256</v>
      </c>
      <c r="C91" s="30">
        <v>80000</v>
      </c>
    </row>
    <row r="92" customHeight="1" spans="1:3">
      <c r="A92" s="30">
        <v>10228</v>
      </c>
      <c r="B92" s="31" t="s">
        <v>1257</v>
      </c>
      <c r="C92" s="30">
        <v>80000</v>
      </c>
    </row>
    <row r="93" customHeight="1" spans="1:3">
      <c r="A93" s="30">
        <v>10229</v>
      </c>
      <c r="B93" s="31" t="s">
        <v>1258</v>
      </c>
      <c r="C93" s="30">
        <v>80000</v>
      </c>
    </row>
    <row r="94" customHeight="1" spans="1:3">
      <c r="A94" s="30">
        <v>10310</v>
      </c>
      <c r="B94" s="31" t="s">
        <v>1259</v>
      </c>
      <c r="C94" s="30">
        <v>5000</v>
      </c>
    </row>
    <row r="95" customHeight="1" spans="1:3">
      <c r="A95" s="30">
        <v>10311</v>
      </c>
      <c r="B95" s="31" t="s">
        <v>1260</v>
      </c>
      <c r="C95" s="30">
        <v>10000</v>
      </c>
    </row>
    <row r="96" customHeight="1" spans="1:3">
      <c r="A96" s="30">
        <v>10312</v>
      </c>
      <c r="B96" s="31" t="s">
        <v>1261</v>
      </c>
      <c r="C96" s="30">
        <v>20000</v>
      </c>
    </row>
    <row r="97" customHeight="1" spans="1:3">
      <c r="A97" s="30">
        <v>10313</v>
      </c>
      <c r="B97" s="31" t="s">
        <v>1262</v>
      </c>
      <c r="C97" s="30">
        <v>40000</v>
      </c>
    </row>
    <row r="98" customHeight="1" spans="1:3">
      <c r="A98" s="30">
        <v>10314</v>
      </c>
      <c r="B98" s="31" t="s">
        <v>1263</v>
      </c>
      <c r="C98" s="30">
        <v>80000</v>
      </c>
    </row>
    <row r="99" customHeight="1" spans="1:3">
      <c r="A99" s="30">
        <v>10315</v>
      </c>
      <c r="B99" s="31" t="s">
        <v>1264</v>
      </c>
      <c r="C99" s="30">
        <v>80000</v>
      </c>
    </row>
    <row r="100" customHeight="1" spans="1:3">
      <c r="A100" s="30">
        <v>10316</v>
      </c>
      <c r="B100" s="31" t="s">
        <v>1265</v>
      </c>
      <c r="C100" s="30">
        <v>80000</v>
      </c>
    </row>
    <row r="101" customHeight="1" spans="1:3">
      <c r="A101" s="30">
        <v>10317</v>
      </c>
      <c r="B101" s="31" t="s">
        <v>1266</v>
      </c>
      <c r="C101" s="30">
        <v>80000</v>
      </c>
    </row>
    <row r="102" customHeight="1" spans="1:3">
      <c r="A102" s="30">
        <v>10318</v>
      </c>
      <c r="B102" s="31" t="s">
        <v>1267</v>
      </c>
      <c r="C102" s="30">
        <v>80000</v>
      </c>
    </row>
    <row r="103" customHeight="1" spans="1:3">
      <c r="A103" s="30">
        <v>10319</v>
      </c>
      <c r="B103" s="31" t="s">
        <v>1268</v>
      </c>
      <c r="C103" s="30">
        <v>80000</v>
      </c>
    </row>
    <row r="104" customHeight="1" spans="1:3">
      <c r="A104" s="30">
        <v>10320</v>
      </c>
      <c r="B104" s="31" t="s">
        <v>1124</v>
      </c>
      <c r="C104" s="30">
        <v>5000</v>
      </c>
    </row>
    <row r="105" customHeight="1" spans="1:3">
      <c r="A105" s="30">
        <v>10321</v>
      </c>
      <c r="B105" s="31" t="s">
        <v>1269</v>
      </c>
      <c r="C105" s="30">
        <v>10000</v>
      </c>
    </row>
    <row r="106" customHeight="1" spans="1:3">
      <c r="A106" s="30">
        <v>10322</v>
      </c>
      <c r="B106" s="31" t="s">
        <v>1270</v>
      </c>
      <c r="C106" s="30">
        <v>20000</v>
      </c>
    </row>
    <row r="107" customHeight="1" spans="1:3">
      <c r="A107" s="30">
        <v>10323</v>
      </c>
      <c r="B107" s="31" t="s">
        <v>1271</v>
      </c>
      <c r="C107" s="30">
        <v>40000</v>
      </c>
    </row>
    <row r="108" customHeight="1" spans="1:3">
      <c r="A108" s="30">
        <v>10324</v>
      </c>
      <c r="B108" s="31" t="s">
        <v>1272</v>
      </c>
      <c r="C108" s="30">
        <v>80000</v>
      </c>
    </row>
    <row r="109" customHeight="1" spans="1:3">
      <c r="A109" s="30">
        <v>10325</v>
      </c>
      <c r="B109" s="31" t="s">
        <v>1273</v>
      </c>
      <c r="C109" s="30">
        <v>80000</v>
      </c>
    </row>
    <row r="110" customHeight="1" spans="1:3">
      <c r="A110" s="30">
        <v>10326</v>
      </c>
      <c r="B110" s="31" t="s">
        <v>1274</v>
      </c>
      <c r="C110" s="30">
        <v>80000</v>
      </c>
    </row>
    <row r="111" customHeight="1" spans="1:3">
      <c r="A111" s="30">
        <v>10327</v>
      </c>
      <c r="B111" s="31" t="s">
        <v>1275</v>
      </c>
      <c r="C111" s="30">
        <v>80000</v>
      </c>
    </row>
    <row r="112" customHeight="1" spans="1:3">
      <c r="A112" s="30">
        <v>10328</v>
      </c>
      <c r="B112" s="31" t="s">
        <v>1276</v>
      </c>
      <c r="C112" s="30">
        <v>80000</v>
      </c>
    </row>
    <row r="113" customHeight="1" spans="1:3">
      <c r="A113" s="30">
        <v>10329</v>
      </c>
      <c r="B113" s="31" t="s">
        <v>1277</v>
      </c>
      <c r="C113" s="30">
        <v>80000</v>
      </c>
    </row>
    <row r="114" customHeight="1" spans="1:3">
      <c r="A114" s="30">
        <v>10410</v>
      </c>
      <c r="B114" s="31" t="s">
        <v>1278</v>
      </c>
      <c r="C114" s="30">
        <v>5000</v>
      </c>
    </row>
    <row r="115" customHeight="1" spans="1:3">
      <c r="A115" s="30">
        <v>10411</v>
      </c>
      <c r="B115" s="31" t="s">
        <v>1279</v>
      </c>
      <c r="C115" s="30">
        <v>10000</v>
      </c>
    </row>
    <row r="116" customHeight="1" spans="1:3">
      <c r="A116" s="30">
        <v>10412</v>
      </c>
      <c r="B116" s="31" t="s">
        <v>1280</v>
      </c>
      <c r="C116" s="30">
        <v>20000</v>
      </c>
    </row>
    <row r="117" customHeight="1" spans="1:3">
      <c r="A117" s="30">
        <v>10413</v>
      </c>
      <c r="B117" s="31" t="s">
        <v>1281</v>
      </c>
      <c r="C117" s="30">
        <v>40000</v>
      </c>
    </row>
    <row r="118" customHeight="1" spans="1:3">
      <c r="A118" s="30">
        <v>10414</v>
      </c>
      <c r="B118" s="31" t="s">
        <v>1282</v>
      </c>
      <c r="C118" s="30">
        <v>80000</v>
      </c>
    </row>
    <row r="119" customHeight="1" spans="1:3">
      <c r="A119" s="30">
        <v>10415</v>
      </c>
      <c r="B119" s="31" t="s">
        <v>1283</v>
      </c>
      <c r="C119" s="30">
        <v>80000</v>
      </c>
    </row>
    <row r="120" customHeight="1" spans="1:3">
      <c r="A120" s="30">
        <v>10416</v>
      </c>
      <c r="B120" s="31" t="s">
        <v>1284</v>
      </c>
      <c r="C120" s="30">
        <v>80000</v>
      </c>
    </row>
    <row r="121" customHeight="1" spans="1:3">
      <c r="A121" s="30">
        <v>10417</v>
      </c>
      <c r="B121" s="31" t="s">
        <v>1285</v>
      </c>
      <c r="C121" s="30">
        <v>80000</v>
      </c>
    </row>
    <row r="122" customHeight="1" spans="1:3">
      <c r="A122" s="30">
        <v>10418</v>
      </c>
      <c r="B122" s="31" t="s">
        <v>1286</v>
      </c>
      <c r="C122" s="30">
        <v>80000</v>
      </c>
    </row>
    <row r="123" customHeight="1" spans="1:3">
      <c r="A123" s="30">
        <v>10419</v>
      </c>
      <c r="B123" s="31" t="s">
        <v>1287</v>
      </c>
      <c r="C123" s="30">
        <v>80000</v>
      </c>
    </row>
    <row r="124" customHeight="1" spans="1:3">
      <c r="A124" s="30">
        <v>10420</v>
      </c>
      <c r="B124" s="31" t="s">
        <v>1125</v>
      </c>
      <c r="C124" s="30">
        <v>5000</v>
      </c>
    </row>
    <row r="125" customHeight="1" spans="1:3">
      <c r="A125" s="30">
        <v>10421</v>
      </c>
      <c r="B125" s="31" t="s">
        <v>1288</v>
      </c>
      <c r="C125" s="30">
        <v>10000</v>
      </c>
    </row>
    <row r="126" customHeight="1" spans="1:3">
      <c r="A126" s="30">
        <v>10422</v>
      </c>
      <c r="B126" s="31" t="s">
        <v>1289</v>
      </c>
      <c r="C126" s="30">
        <v>20000</v>
      </c>
    </row>
    <row r="127" customHeight="1" spans="1:3">
      <c r="A127" s="30">
        <v>10423</v>
      </c>
      <c r="B127" s="31" t="s">
        <v>1290</v>
      </c>
      <c r="C127" s="30">
        <v>40000</v>
      </c>
    </row>
    <row r="128" customHeight="1" spans="1:3">
      <c r="A128" s="30">
        <v>10424</v>
      </c>
      <c r="B128" s="31" t="s">
        <v>1291</v>
      </c>
      <c r="C128" s="30">
        <v>80000</v>
      </c>
    </row>
    <row r="129" customHeight="1" spans="1:3">
      <c r="A129" s="30">
        <v>10425</v>
      </c>
      <c r="B129" s="31" t="s">
        <v>1292</v>
      </c>
      <c r="C129" s="30">
        <v>80000</v>
      </c>
    </row>
    <row r="130" customHeight="1" spans="1:3">
      <c r="A130" s="30">
        <v>10426</v>
      </c>
      <c r="B130" s="31" t="s">
        <v>1293</v>
      </c>
      <c r="C130" s="30">
        <v>80000</v>
      </c>
    </row>
    <row r="131" customHeight="1" spans="1:3">
      <c r="A131" s="30">
        <v>10427</v>
      </c>
      <c r="B131" s="31" t="s">
        <v>1294</v>
      </c>
      <c r="C131" s="30">
        <v>80000</v>
      </c>
    </row>
    <row r="132" customHeight="1" spans="1:3">
      <c r="A132" s="30">
        <v>10428</v>
      </c>
      <c r="B132" s="31" t="s">
        <v>1295</v>
      </c>
      <c r="C132" s="30">
        <v>80000</v>
      </c>
    </row>
    <row r="133" customHeight="1" spans="1:3">
      <c r="A133" s="30">
        <v>10429</v>
      </c>
      <c r="B133" s="31" t="s">
        <v>1296</v>
      </c>
      <c r="C133" s="30">
        <v>80000</v>
      </c>
    </row>
    <row r="134" customHeight="1" spans="1:3">
      <c r="A134" s="30">
        <v>10510</v>
      </c>
      <c r="B134" s="31" t="s">
        <v>1297</v>
      </c>
      <c r="C134" s="30">
        <v>5000</v>
      </c>
    </row>
    <row r="135" customHeight="1" spans="1:3">
      <c r="A135" s="30">
        <v>10511</v>
      </c>
      <c r="B135" s="31" t="s">
        <v>1298</v>
      </c>
      <c r="C135" s="30">
        <v>10000</v>
      </c>
    </row>
    <row r="136" customHeight="1" spans="1:3">
      <c r="A136" s="30">
        <v>10512</v>
      </c>
      <c r="B136" s="31" t="s">
        <v>1299</v>
      </c>
      <c r="C136" s="30">
        <v>20000</v>
      </c>
    </row>
    <row r="137" customHeight="1" spans="1:3">
      <c r="A137" s="30">
        <v>10513</v>
      </c>
      <c r="B137" s="31" t="s">
        <v>1300</v>
      </c>
      <c r="C137" s="30">
        <v>40000</v>
      </c>
    </row>
    <row r="138" customHeight="1" spans="1:3">
      <c r="A138" s="30">
        <v>10514</v>
      </c>
      <c r="B138" s="31" t="s">
        <v>1301</v>
      </c>
      <c r="C138" s="30">
        <v>80000</v>
      </c>
    </row>
    <row r="139" customHeight="1" spans="1:3">
      <c r="A139" s="30">
        <v>10515</v>
      </c>
      <c r="B139" s="31" t="s">
        <v>1302</v>
      </c>
      <c r="C139" s="30">
        <v>80000</v>
      </c>
    </row>
    <row r="140" customHeight="1" spans="1:3">
      <c r="A140" s="30">
        <v>10516</v>
      </c>
      <c r="B140" s="31" t="s">
        <v>1303</v>
      </c>
      <c r="C140" s="30">
        <v>80000</v>
      </c>
    </row>
    <row r="141" customHeight="1" spans="1:3">
      <c r="A141" s="30">
        <v>10517</v>
      </c>
      <c r="B141" s="31" t="s">
        <v>1304</v>
      </c>
      <c r="C141" s="30">
        <v>80000</v>
      </c>
    </row>
    <row r="142" customHeight="1" spans="1:3">
      <c r="A142" s="30">
        <v>10518</v>
      </c>
      <c r="B142" s="31" t="s">
        <v>1305</v>
      </c>
      <c r="C142" s="30">
        <v>80000</v>
      </c>
    </row>
    <row r="143" customHeight="1" spans="1:3">
      <c r="A143" s="30">
        <v>10519</v>
      </c>
      <c r="B143" s="31" t="s">
        <v>1306</v>
      </c>
      <c r="C143" s="30">
        <v>80000</v>
      </c>
    </row>
    <row r="144" customHeight="1" spans="1:3">
      <c r="A144" s="30">
        <v>10520</v>
      </c>
      <c r="B144" s="31" t="s">
        <v>1126</v>
      </c>
      <c r="C144" s="30">
        <v>5000</v>
      </c>
    </row>
    <row r="145" customHeight="1" spans="1:3">
      <c r="A145" s="30">
        <v>10521</v>
      </c>
      <c r="B145" s="31" t="s">
        <v>1307</v>
      </c>
      <c r="C145" s="30">
        <v>10000</v>
      </c>
    </row>
    <row r="146" customHeight="1" spans="1:3">
      <c r="A146" s="30">
        <v>10522</v>
      </c>
      <c r="B146" s="31" t="s">
        <v>1308</v>
      </c>
      <c r="C146" s="30">
        <v>20000</v>
      </c>
    </row>
    <row r="147" customHeight="1" spans="1:3">
      <c r="A147" s="30">
        <v>10523</v>
      </c>
      <c r="B147" s="31" t="s">
        <v>1309</v>
      </c>
      <c r="C147" s="30">
        <v>40000</v>
      </c>
    </row>
    <row r="148" customHeight="1" spans="1:3">
      <c r="A148" s="30">
        <v>10524</v>
      </c>
      <c r="B148" s="31" t="s">
        <v>1310</v>
      </c>
      <c r="C148" s="30">
        <v>80000</v>
      </c>
    </row>
    <row r="149" customHeight="1" spans="1:3">
      <c r="A149" s="30">
        <v>10525</v>
      </c>
      <c r="B149" s="31" t="s">
        <v>1311</v>
      </c>
      <c r="C149" s="30">
        <v>80000</v>
      </c>
    </row>
    <row r="150" customHeight="1" spans="1:3">
      <c r="A150" s="30">
        <v>10526</v>
      </c>
      <c r="B150" s="31" t="s">
        <v>1312</v>
      </c>
      <c r="C150" s="30">
        <v>80000</v>
      </c>
    </row>
    <row r="151" customHeight="1" spans="1:3">
      <c r="A151" s="30">
        <v>10527</v>
      </c>
      <c r="B151" s="31" t="s">
        <v>1313</v>
      </c>
      <c r="C151" s="30">
        <v>80000</v>
      </c>
    </row>
    <row r="152" customHeight="1" spans="1:3">
      <c r="A152" s="30">
        <v>10528</v>
      </c>
      <c r="B152" s="31" t="s">
        <v>1314</v>
      </c>
      <c r="C152" s="30">
        <v>80000</v>
      </c>
    </row>
    <row r="153" customHeight="1" spans="1:3">
      <c r="A153" s="30">
        <v>10529</v>
      </c>
      <c r="B153" s="31" t="s">
        <v>1315</v>
      </c>
      <c r="C153" s="30">
        <v>80000</v>
      </c>
    </row>
    <row r="154" customHeight="1" spans="1:3">
      <c r="A154" s="30">
        <v>10900</v>
      </c>
      <c r="B154" s="31" t="s">
        <v>1316</v>
      </c>
      <c r="C154" s="30">
        <v>5000</v>
      </c>
    </row>
    <row r="155" customHeight="1" spans="1:3">
      <c r="A155" s="30">
        <v>10901</v>
      </c>
      <c r="B155" s="31" t="s">
        <v>1317</v>
      </c>
      <c r="C155" s="30">
        <v>10000</v>
      </c>
    </row>
    <row r="156" customHeight="1" spans="1:3">
      <c r="A156" s="30">
        <v>10902</v>
      </c>
      <c r="B156" s="31" t="s">
        <v>1318</v>
      </c>
      <c r="C156" s="30">
        <v>20000</v>
      </c>
    </row>
    <row r="157" customHeight="1" spans="1:3">
      <c r="A157" s="30">
        <v>10903</v>
      </c>
      <c r="B157" s="31" t="s">
        <v>1319</v>
      </c>
      <c r="C157" s="30">
        <v>40000</v>
      </c>
    </row>
    <row r="158" customHeight="1" spans="1:3">
      <c r="A158" s="30">
        <v>10904</v>
      </c>
      <c r="B158" s="31" t="s">
        <v>1320</v>
      </c>
      <c r="C158" s="30">
        <v>80000</v>
      </c>
    </row>
    <row r="159" customHeight="1" spans="1:3">
      <c r="A159" s="30">
        <v>10905</v>
      </c>
      <c r="B159" s="31" t="s">
        <v>1321</v>
      </c>
      <c r="C159" s="30">
        <v>80000</v>
      </c>
    </row>
    <row r="160" customHeight="1" spans="1:3">
      <c r="A160" s="30">
        <v>10906</v>
      </c>
      <c r="B160" s="31" t="s">
        <v>1322</v>
      </c>
      <c r="C160" s="30">
        <v>80000</v>
      </c>
    </row>
    <row r="161" customHeight="1" spans="1:3">
      <c r="A161" s="30">
        <v>10907</v>
      </c>
      <c r="B161" s="31" t="s">
        <v>1323</v>
      </c>
      <c r="C161" s="30">
        <v>80000</v>
      </c>
    </row>
    <row r="162" customHeight="1" spans="1:3">
      <c r="A162" s="30">
        <v>10908</v>
      </c>
      <c r="B162" s="31" t="s">
        <v>1324</v>
      </c>
      <c r="C162" s="30">
        <v>80000</v>
      </c>
    </row>
    <row r="163" customHeight="1" spans="1:3">
      <c r="A163" s="30">
        <v>10909</v>
      </c>
      <c r="B163" s="31" t="s">
        <v>1325</v>
      </c>
      <c r="C163" s="30">
        <v>80000</v>
      </c>
    </row>
    <row r="164" customHeight="1" spans="1:3">
      <c r="A164" s="30">
        <v>10910</v>
      </c>
      <c r="B164" s="31" t="s">
        <v>1326</v>
      </c>
      <c r="C164" s="30">
        <v>5000</v>
      </c>
    </row>
    <row r="165" customHeight="1" spans="1:3">
      <c r="A165" s="30">
        <v>10911</v>
      </c>
      <c r="B165" s="31" t="s">
        <v>1327</v>
      </c>
      <c r="C165" s="30">
        <v>10000</v>
      </c>
    </row>
    <row r="166" customHeight="1" spans="1:3">
      <c r="A166" s="30">
        <v>10912</v>
      </c>
      <c r="B166" s="31" t="s">
        <v>1328</v>
      </c>
      <c r="C166" s="30">
        <v>20000</v>
      </c>
    </row>
    <row r="167" customHeight="1" spans="1:3">
      <c r="A167" s="30">
        <v>10913</v>
      </c>
      <c r="B167" s="31" t="s">
        <v>1329</v>
      </c>
      <c r="C167" s="30">
        <v>40000</v>
      </c>
    </row>
    <row r="168" customHeight="1" spans="1:3">
      <c r="A168" s="30">
        <v>10914</v>
      </c>
      <c r="B168" s="31" t="s">
        <v>1330</v>
      </c>
      <c r="C168" s="30">
        <v>80000</v>
      </c>
    </row>
    <row r="169" customHeight="1" spans="1:3">
      <c r="A169" s="30">
        <v>10915</v>
      </c>
      <c r="B169" s="31" t="s">
        <v>1331</v>
      </c>
      <c r="C169" s="30">
        <v>80000</v>
      </c>
    </row>
    <row r="170" customHeight="1" spans="1:3">
      <c r="A170" s="30">
        <v>10916</v>
      </c>
      <c r="B170" s="31" t="s">
        <v>1332</v>
      </c>
      <c r="C170" s="30">
        <v>80000</v>
      </c>
    </row>
    <row r="171" customHeight="1" spans="1:3">
      <c r="A171" s="30">
        <v>10917</v>
      </c>
      <c r="B171" s="31" t="s">
        <v>1333</v>
      </c>
      <c r="C171" s="30">
        <v>80000</v>
      </c>
    </row>
    <row r="172" customHeight="1" spans="1:3">
      <c r="A172" s="30">
        <v>10918</v>
      </c>
      <c r="B172" s="31" t="s">
        <v>1334</v>
      </c>
      <c r="C172" s="30">
        <v>80000</v>
      </c>
    </row>
    <row r="173" customHeight="1" spans="1:3">
      <c r="A173" s="30">
        <v>10919</v>
      </c>
      <c r="B173" s="31" t="s">
        <v>1335</v>
      </c>
      <c r="C173" s="30">
        <v>80000</v>
      </c>
    </row>
    <row r="174" customHeight="1" spans="1:3">
      <c r="A174" s="30">
        <v>10920</v>
      </c>
      <c r="B174" s="31" t="s">
        <v>1336</v>
      </c>
      <c r="C174" s="30">
        <v>5000</v>
      </c>
    </row>
    <row r="175" customHeight="1" spans="1:3">
      <c r="A175" s="30">
        <v>10921</v>
      </c>
      <c r="B175" s="31" t="s">
        <v>1337</v>
      </c>
      <c r="C175" s="30">
        <v>10000</v>
      </c>
    </row>
    <row r="176" customHeight="1" spans="1:3">
      <c r="A176" s="30">
        <v>10922</v>
      </c>
      <c r="B176" s="31" t="s">
        <v>1338</v>
      </c>
      <c r="C176" s="30">
        <v>20000</v>
      </c>
    </row>
    <row r="177" customHeight="1" spans="1:3">
      <c r="A177" s="30">
        <v>10923</v>
      </c>
      <c r="B177" s="31" t="s">
        <v>1339</v>
      </c>
      <c r="C177" s="30">
        <v>40000</v>
      </c>
    </row>
    <row r="178" customHeight="1" spans="1:3">
      <c r="A178" s="30">
        <v>10924</v>
      </c>
      <c r="B178" s="31" t="s">
        <v>1340</v>
      </c>
      <c r="C178" s="30">
        <v>80000</v>
      </c>
    </row>
    <row r="179" customHeight="1" spans="1:3">
      <c r="A179" s="30">
        <v>10925</v>
      </c>
      <c r="B179" s="31" t="s">
        <v>1341</v>
      </c>
      <c r="C179" s="30">
        <v>80000</v>
      </c>
    </row>
    <row r="180" customHeight="1" spans="1:3">
      <c r="A180" s="30">
        <v>10926</v>
      </c>
      <c r="B180" s="31" t="s">
        <v>1342</v>
      </c>
      <c r="C180" s="30">
        <v>80000</v>
      </c>
    </row>
    <row r="181" customHeight="1" spans="1:3">
      <c r="A181" s="30">
        <v>10927</v>
      </c>
      <c r="B181" s="31" t="s">
        <v>1343</v>
      </c>
      <c r="C181" s="30">
        <v>80000</v>
      </c>
    </row>
    <row r="182" customHeight="1" spans="1:3">
      <c r="A182" s="30">
        <v>10928</v>
      </c>
      <c r="B182" s="31" t="s">
        <v>1344</v>
      </c>
      <c r="C182" s="30">
        <v>80000</v>
      </c>
    </row>
    <row r="183" customHeight="1" spans="1:3">
      <c r="A183" s="30">
        <v>10929</v>
      </c>
      <c r="B183" s="31" t="s">
        <v>1345</v>
      </c>
      <c r="C183" s="30">
        <v>80000</v>
      </c>
    </row>
    <row r="184" customHeight="1" spans="1:3">
      <c r="A184" s="30">
        <v>11120</v>
      </c>
      <c r="B184" s="31" t="s">
        <v>1637</v>
      </c>
      <c r="C184" s="30">
        <v>1</v>
      </c>
    </row>
    <row r="185" customHeight="1" spans="1:3">
      <c r="A185" s="30">
        <v>20001</v>
      </c>
      <c r="B185" s="31" t="s">
        <v>1638</v>
      </c>
      <c r="C185" s="30">
        <v>1</v>
      </c>
    </row>
    <row r="186" customHeight="1" spans="1:3">
      <c r="A186" s="30">
        <v>20002</v>
      </c>
      <c r="B186" s="31" t="s">
        <v>1639</v>
      </c>
      <c r="C186" s="30">
        <v>1</v>
      </c>
    </row>
    <row r="187" customHeight="1" spans="1:3">
      <c r="A187" s="30">
        <v>20003</v>
      </c>
      <c r="B187" s="31" t="s">
        <v>1640</v>
      </c>
      <c r="C187" s="30">
        <v>1</v>
      </c>
    </row>
    <row r="188" customHeight="1" spans="1:3">
      <c r="A188" s="30">
        <v>20004</v>
      </c>
      <c r="B188" s="31" t="s">
        <v>1641</v>
      </c>
      <c r="C188" s="30">
        <v>1</v>
      </c>
    </row>
    <row r="189" customHeight="1" spans="1:3">
      <c r="A189" s="30">
        <v>20005</v>
      </c>
      <c r="B189" s="31" t="s">
        <v>1642</v>
      </c>
      <c r="C189" s="30">
        <v>1</v>
      </c>
    </row>
    <row r="190" customHeight="1" spans="1:3">
      <c r="A190" s="30">
        <v>21001</v>
      </c>
      <c r="B190" s="31" t="s">
        <v>1111</v>
      </c>
      <c r="C190" s="30">
        <v>500</v>
      </c>
    </row>
    <row r="191" customHeight="1" spans="1:3">
      <c r="A191" s="30">
        <v>21002</v>
      </c>
      <c r="B191" s="31" t="s">
        <v>1112</v>
      </c>
      <c r="C191" s="30">
        <v>500</v>
      </c>
    </row>
    <row r="192" customHeight="1" spans="1:3">
      <c r="A192" s="30">
        <v>21003</v>
      </c>
      <c r="B192" s="31" t="s">
        <v>1113</v>
      </c>
      <c r="C192" s="30">
        <v>500</v>
      </c>
    </row>
    <row r="193" customHeight="1" spans="1:3">
      <c r="A193" s="30">
        <v>21011</v>
      </c>
      <c r="B193" s="31" t="s">
        <v>1643</v>
      </c>
      <c r="C193" s="30">
        <v>1</v>
      </c>
    </row>
    <row r="194" customHeight="1" spans="1:3">
      <c r="A194" s="30">
        <v>21012</v>
      </c>
      <c r="B194" s="31" t="s">
        <v>1644</v>
      </c>
      <c r="C194" s="30">
        <v>1</v>
      </c>
    </row>
    <row r="195" customHeight="1" spans="1:3">
      <c r="A195" s="30">
        <v>21013</v>
      </c>
      <c r="B195" s="31" t="s">
        <v>1645</v>
      </c>
      <c r="C195" s="30">
        <v>1</v>
      </c>
    </row>
    <row r="196" customHeight="1" spans="1:3">
      <c r="A196" s="30">
        <v>21091</v>
      </c>
      <c r="B196" s="31" t="s">
        <v>1646</v>
      </c>
      <c r="C196" s="30">
        <v>1</v>
      </c>
    </row>
    <row r="197" customHeight="1" spans="1:3">
      <c r="A197" s="30">
        <v>21092</v>
      </c>
      <c r="B197" s="31" t="s">
        <v>1647</v>
      </c>
      <c r="C197" s="30">
        <v>1</v>
      </c>
    </row>
    <row r="198" customHeight="1" spans="1:3">
      <c r="A198" s="30">
        <v>31031</v>
      </c>
      <c r="B198" s="31" t="s">
        <v>608</v>
      </c>
      <c r="C198" s="30">
        <v>25</v>
      </c>
    </row>
    <row r="199" customHeight="1" spans="1:3">
      <c r="A199" s="30">
        <v>31032</v>
      </c>
      <c r="B199" s="31" t="s">
        <v>595</v>
      </c>
      <c r="C199" s="30">
        <v>1000</v>
      </c>
    </row>
    <row r="200" customHeight="1" spans="1:3">
      <c r="A200" s="30">
        <v>31033</v>
      </c>
      <c r="B200" s="31" t="s">
        <v>589</v>
      </c>
      <c r="C200" s="30">
        <v>2500</v>
      </c>
    </row>
    <row r="201" customHeight="1" spans="1:3">
      <c r="A201" s="30">
        <v>31034</v>
      </c>
      <c r="B201" s="31" t="s">
        <v>700</v>
      </c>
      <c r="C201" s="30">
        <v>4000</v>
      </c>
    </row>
    <row r="202" customHeight="1" spans="1:3">
      <c r="A202" s="30">
        <v>31035</v>
      </c>
      <c r="B202" s="31" t="s">
        <v>701</v>
      </c>
      <c r="C202" s="30">
        <v>4000</v>
      </c>
    </row>
    <row r="203" customHeight="1" spans="1:3">
      <c r="A203" s="30">
        <v>31036</v>
      </c>
      <c r="B203" s="31" t="s">
        <v>772</v>
      </c>
      <c r="C203" s="30">
        <v>10000</v>
      </c>
    </row>
    <row r="204" customHeight="1" spans="1:3">
      <c r="A204" s="30">
        <v>31037</v>
      </c>
      <c r="B204" s="31" t="s">
        <v>889</v>
      </c>
      <c r="C204" s="30">
        <v>10000</v>
      </c>
    </row>
    <row r="205" customHeight="1" spans="1:3">
      <c r="A205" s="30">
        <v>31038</v>
      </c>
      <c r="B205" s="31" t="s">
        <v>1346</v>
      </c>
      <c r="C205" s="30">
        <v>10000</v>
      </c>
    </row>
    <row r="206" customHeight="1" spans="1:3">
      <c r="A206" s="30">
        <v>32531</v>
      </c>
      <c r="B206" s="31" t="s">
        <v>606</v>
      </c>
      <c r="C206" s="30">
        <v>25</v>
      </c>
    </row>
    <row r="207" customHeight="1" spans="1:3">
      <c r="A207" s="30">
        <v>32532</v>
      </c>
      <c r="B207" s="31" t="s">
        <v>604</v>
      </c>
      <c r="C207" s="30">
        <v>250</v>
      </c>
    </row>
    <row r="208" customHeight="1" spans="1:3">
      <c r="A208" s="30">
        <v>32541</v>
      </c>
      <c r="B208" s="31" t="s">
        <v>603</v>
      </c>
      <c r="C208" s="30">
        <v>500</v>
      </c>
    </row>
    <row r="209" customHeight="1" spans="1:3">
      <c r="A209" s="30">
        <v>32544</v>
      </c>
      <c r="B209" s="31" t="s">
        <v>602</v>
      </c>
      <c r="C209" s="30">
        <v>500</v>
      </c>
    </row>
    <row r="210" customHeight="1" spans="1:3">
      <c r="A210" s="30">
        <v>32533</v>
      </c>
      <c r="B210" s="31" t="s">
        <v>601</v>
      </c>
      <c r="C210" s="30">
        <v>500</v>
      </c>
    </row>
    <row r="211" customHeight="1" spans="1:3">
      <c r="A211" s="30">
        <v>32538</v>
      </c>
      <c r="B211" s="31" t="s">
        <v>599</v>
      </c>
      <c r="C211" s="30">
        <v>1000</v>
      </c>
    </row>
    <row r="212" customHeight="1" spans="1:3">
      <c r="A212" s="30">
        <v>32545</v>
      </c>
      <c r="B212" s="31" t="s">
        <v>592</v>
      </c>
      <c r="C212" s="30">
        <v>1500</v>
      </c>
    </row>
    <row r="213" customHeight="1" spans="1:3">
      <c r="A213" s="30">
        <v>32534</v>
      </c>
      <c r="B213" s="31" t="s">
        <v>590</v>
      </c>
      <c r="C213" s="30">
        <v>1500</v>
      </c>
    </row>
    <row r="214" customHeight="1" spans="1:3">
      <c r="A214" s="30">
        <v>32536</v>
      </c>
      <c r="B214" s="31" t="s">
        <v>587</v>
      </c>
      <c r="C214" s="30">
        <v>5000</v>
      </c>
    </row>
    <row r="215" customHeight="1" spans="1:3">
      <c r="A215" s="30">
        <v>32546</v>
      </c>
      <c r="B215" s="31" t="s">
        <v>702</v>
      </c>
      <c r="C215" s="30">
        <v>4000</v>
      </c>
    </row>
    <row r="216" customHeight="1" spans="1:3">
      <c r="A216" s="30">
        <v>32535</v>
      </c>
      <c r="B216" s="31" t="s">
        <v>703</v>
      </c>
      <c r="C216" s="30">
        <v>5000</v>
      </c>
    </row>
    <row r="217" customHeight="1" spans="1:3">
      <c r="A217" s="30">
        <v>32547</v>
      </c>
      <c r="B217" s="31" t="s">
        <v>704</v>
      </c>
      <c r="C217" s="30">
        <v>5000</v>
      </c>
    </row>
    <row r="218" customHeight="1" spans="1:3">
      <c r="A218" s="30">
        <v>32537</v>
      </c>
      <c r="B218" s="31" t="s">
        <v>773</v>
      </c>
      <c r="C218" s="30">
        <v>10000</v>
      </c>
    </row>
    <row r="219" customHeight="1" spans="1:3">
      <c r="A219" s="30">
        <v>32550</v>
      </c>
      <c r="B219" s="31" t="s">
        <v>890</v>
      </c>
      <c r="C219" s="30">
        <v>10000</v>
      </c>
    </row>
    <row r="220" customHeight="1" spans="1:3">
      <c r="A220" s="30">
        <v>32549</v>
      </c>
      <c r="B220" s="31" t="s">
        <v>597</v>
      </c>
      <c r="C220" s="30">
        <v>1000</v>
      </c>
    </row>
    <row r="221" customHeight="1" spans="1:3">
      <c r="A221" s="30">
        <v>32539</v>
      </c>
      <c r="B221" s="31" t="s">
        <v>1347</v>
      </c>
      <c r="C221" s="30">
        <v>10000</v>
      </c>
    </row>
    <row r="222" customHeight="1" spans="1:3">
      <c r="A222" s="30">
        <v>32540</v>
      </c>
      <c r="B222" s="31" t="s">
        <v>1348</v>
      </c>
      <c r="C222" s="30">
        <v>10000</v>
      </c>
    </row>
    <row r="223" customHeight="1" spans="1:3">
      <c r="A223" s="30">
        <v>33002</v>
      </c>
      <c r="B223" s="31" t="s">
        <v>607</v>
      </c>
      <c r="C223" s="30">
        <v>25</v>
      </c>
    </row>
    <row r="224" customHeight="1" spans="1:3">
      <c r="A224" s="30">
        <v>33001</v>
      </c>
      <c r="B224" s="31" t="s">
        <v>605</v>
      </c>
      <c r="C224" s="30">
        <v>250</v>
      </c>
    </row>
    <row r="225" customHeight="1" spans="1:3">
      <c r="A225" s="30">
        <v>33004</v>
      </c>
      <c r="B225" s="31" t="s">
        <v>594</v>
      </c>
      <c r="C225" s="30">
        <v>500</v>
      </c>
    </row>
    <row r="226" customHeight="1" spans="1:3">
      <c r="A226" s="30">
        <v>33005</v>
      </c>
      <c r="B226" s="31" t="s">
        <v>600</v>
      </c>
      <c r="C226" s="30">
        <v>500</v>
      </c>
    </row>
    <row r="227" customHeight="1" spans="1:3">
      <c r="A227" s="30">
        <v>33003</v>
      </c>
      <c r="B227" s="31" t="s">
        <v>598</v>
      </c>
      <c r="C227" s="30">
        <v>1000</v>
      </c>
    </row>
    <row r="228" customHeight="1" spans="1:3">
      <c r="A228" s="30">
        <v>33009</v>
      </c>
      <c r="B228" s="31" t="s">
        <v>596</v>
      </c>
      <c r="C228" s="30">
        <v>1000</v>
      </c>
    </row>
    <row r="229" customHeight="1" spans="1:3">
      <c r="A229" s="30">
        <v>33014</v>
      </c>
      <c r="B229" s="31" t="s">
        <v>593</v>
      </c>
      <c r="C229" s="30">
        <v>1500</v>
      </c>
    </row>
    <row r="230" customHeight="1" spans="1:3">
      <c r="A230" s="30">
        <v>33006</v>
      </c>
      <c r="B230" s="31" t="s">
        <v>591</v>
      </c>
      <c r="C230" s="30">
        <v>2500</v>
      </c>
    </row>
    <row r="231" customHeight="1" spans="1:3">
      <c r="A231" s="30">
        <v>33007</v>
      </c>
      <c r="B231" s="31" t="s">
        <v>588</v>
      </c>
      <c r="C231" s="30">
        <v>5000</v>
      </c>
    </row>
    <row r="232" customHeight="1" spans="1:3">
      <c r="A232" s="30">
        <v>33011</v>
      </c>
      <c r="B232" s="31" t="s">
        <v>705</v>
      </c>
      <c r="C232" s="30">
        <v>4000</v>
      </c>
    </row>
    <row r="233" customHeight="1" spans="1:3">
      <c r="A233" s="30">
        <v>33018</v>
      </c>
      <c r="B233" s="31" t="s">
        <v>891</v>
      </c>
      <c r="C233" s="30">
        <v>10000</v>
      </c>
    </row>
    <row r="234" customHeight="1" spans="1:3">
      <c r="A234" s="30">
        <v>33012</v>
      </c>
      <c r="B234" s="31" t="s">
        <v>706</v>
      </c>
      <c r="C234" s="30">
        <v>5000</v>
      </c>
    </row>
    <row r="235" customHeight="1" spans="1:3">
      <c r="A235" s="30">
        <v>33008</v>
      </c>
      <c r="B235" s="31" t="s">
        <v>774</v>
      </c>
      <c r="C235" s="30">
        <v>10000</v>
      </c>
    </row>
    <row r="236" customHeight="1" spans="1:3">
      <c r="A236" s="30">
        <v>33015</v>
      </c>
      <c r="B236" s="31" t="s">
        <v>1349</v>
      </c>
      <c r="C236" s="30">
        <v>10000</v>
      </c>
    </row>
    <row r="237" customHeight="1" spans="1:3">
      <c r="A237" s="30">
        <v>33010</v>
      </c>
      <c r="B237" s="31" t="s">
        <v>1350</v>
      </c>
      <c r="C237" s="30">
        <v>10000</v>
      </c>
    </row>
    <row r="238" customHeight="1" spans="1:3">
      <c r="A238" s="30">
        <v>31504</v>
      </c>
      <c r="B238" s="31" t="s">
        <v>1648</v>
      </c>
      <c r="C238" s="30">
        <v>1</v>
      </c>
    </row>
    <row r="239" customHeight="1" spans="1:3">
      <c r="A239" s="30">
        <v>31510</v>
      </c>
      <c r="B239" s="31" t="s">
        <v>1649</v>
      </c>
      <c r="C239" s="30">
        <v>1</v>
      </c>
    </row>
    <row r="240" customHeight="1" spans="1:3">
      <c r="A240" s="30">
        <v>31521</v>
      </c>
      <c r="B240" s="31" t="s">
        <v>1650</v>
      </c>
      <c r="C240" s="30">
        <v>1</v>
      </c>
    </row>
    <row r="241" customHeight="1" spans="1:3">
      <c r="A241" s="30">
        <v>31524</v>
      </c>
      <c r="B241" s="31" t="s">
        <v>1651</v>
      </c>
      <c r="C241" s="30">
        <v>1</v>
      </c>
    </row>
    <row r="242" customHeight="1" spans="1:3">
      <c r="A242" s="30">
        <v>31516</v>
      </c>
      <c r="B242" s="31" t="s">
        <v>1652</v>
      </c>
      <c r="C242" s="30">
        <v>1</v>
      </c>
    </row>
    <row r="243" customHeight="1" spans="1:3">
      <c r="A243" s="30">
        <v>31502</v>
      </c>
      <c r="B243" s="31" t="s">
        <v>1653</v>
      </c>
      <c r="C243" s="30">
        <v>1</v>
      </c>
    </row>
    <row r="244" customHeight="1" spans="1:3">
      <c r="A244" s="30">
        <v>31508</v>
      </c>
      <c r="B244" s="31" t="s">
        <v>1654</v>
      </c>
      <c r="C244" s="30">
        <v>1</v>
      </c>
    </row>
    <row r="245" customHeight="1" spans="1:3">
      <c r="A245" s="30">
        <v>31509</v>
      </c>
      <c r="B245" s="31" t="s">
        <v>1655</v>
      </c>
      <c r="C245" s="30">
        <v>1</v>
      </c>
    </row>
    <row r="246" customHeight="1" spans="1:3">
      <c r="A246" s="30">
        <v>31514</v>
      </c>
      <c r="B246" s="31" t="s">
        <v>1656</v>
      </c>
      <c r="C246" s="30">
        <v>1</v>
      </c>
    </row>
    <row r="247" customHeight="1" spans="1:3">
      <c r="A247" s="30">
        <v>31512</v>
      </c>
      <c r="B247" s="31" t="s">
        <v>1657</v>
      </c>
      <c r="C247" s="30">
        <v>1</v>
      </c>
    </row>
    <row r="248" customHeight="1" spans="1:3">
      <c r="A248" s="30">
        <v>31520</v>
      </c>
      <c r="B248" s="31" t="s">
        <v>1658</v>
      </c>
      <c r="C248" s="30">
        <v>1</v>
      </c>
    </row>
    <row r="249" customHeight="1" spans="1:3">
      <c r="A249" s="30">
        <v>31511</v>
      </c>
      <c r="B249" s="31" t="s">
        <v>1659</v>
      </c>
      <c r="C249" s="30">
        <v>1</v>
      </c>
    </row>
    <row r="250" customHeight="1" spans="1:3">
      <c r="A250" s="30">
        <v>31513</v>
      </c>
      <c r="B250" s="31" t="s">
        <v>1660</v>
      </c>
      <c r="C250" s="30">
        <v>1</v>
      </c>
    </row>
    <row r="251" customHeight="1" spans="1:3">
      <c r="A251" s="30">
        <v>31518</v>
      </c>
      <c r="B251" s="31" t="s">
        <v>1661</v>
      </c>
      <c r="C251" s="30">
        <v>1</v>
      </c>
    </row>
    <row r="252" customHeight="1" spans="1:3">
      <c r="A252" s="30">
        <v>31506</v>
      </c>
      <c r="B252" s="31" t="s">
        <v>1662</v>
      </c>
      <c r="C252" s="30">
        <v>1</v>
      </c>
    </row>
    <row r="253" customHeight="1" spans="1:3">
      <c r="A253" s="30">
        <v>31517</v>
      </c>
      <c r="B253" s="31" t="s">
        <v>1663</v>
      </c>
      <c r="C253" s="30">
        <v>1</v>
      </c>
    </row>
    <row r="254" customHeight="1" spans="1:3">
      <c r="A254" s="30">
        <v>31505</v>
      </c>
      <c r="B254" s="31" t="s">
        <v>1664</v>
      </c>
      <c r="C254" s="30">
        <v>1</v>
      </c>
    </row>
    <row r="255" customHeight="1" spans="1:3">
      <c r="A255" s="30">
        <v>31519</v>
      </c>
      <c r="B255" s="31" t="s">
        <v>1665</v>
      </c>
      <c r="C255" s="30">
        <v>1</v>
      </c>
    </row>
    <row r="256" customHeight="1" spans="1:3">
      <c r="A256" s="30">
        <v>31522</v>
      </c>
      <c r="B256" s="31" t="s">
        <v>1666</v>
      </c>
      <c r="C256" s="30">
        <v>1</v>
      </c>
    </row>
    <row r="257" customHeight="1" spans="1:3">
      <c r="A257" s="30">
        <v>32008</v>
      </c>
      <c r="B257" s="31" t="s">
        <v>1667</v>
      </c>
      <c r="C257" s="30">
        <v>1</v>
      </c>
    </row>
    <row r="258" customHeight="1" spans="1:3">
      <c r="A258" s="30">
        <v>32014</v>
      </c>
      <c r="B258" s="31" t="s">
        <v>1668</v>
      </c>
      <c r="C258" s="30">
        <v>1</v>
      </c>
    </row>
    <row r="259" customHeight="1" spans="1:3">
      <c r="A259" s="30">
        <v>32009</v>
      </c>
      <c r="B259" s="31" t="s">
        <v>1669</v>
      </c>
      <c r="C259" s="30">
        <v>1</v>
      </c>
    </row>
    <row r="260" customHeight="1" spans="1:3">
      <c r="A260" s="30">
        <v>32007</v>
      </c>
      <c r="B260" s="31" t="s">
        <v>1670</v>
      </c>
      <c r="C260" s="30">
        <v>1</v>
      </c>
    </row>
    <row r="261" customHeight="1" spans="1:3">
      <c r="A261" s="30">
        <v>32016</v>
      </c>
      <c r="B261" s="31" t="s">
        <v>1671</v>
      </c>
      <c r="C261" s="30">
        <v>1</v>
      </c>
    </row>
    <row r="262" customHeight="1" spans="1:3">
      <c r="A262" s="30">
        <v>32003</v>
      </c>
      <c r="B262" s="31" t="s">
        <v>1672</v>
      </c>
      <c r="C262" s="30">
        <v>1</v>
      </c>
    </row>
    <row r="263" customHeight="1" spans="1:3">
      <c r="A263" s="30">
        <v>32004</v>
      </c>
      <c r="B263" s="31" t="s">
        <v>1673</v>
      </c>
      <c r="C263" s="30">
        <v>1</v>
      </c>
    </row>
    <row r="264" customHeight="1" spans="1:3">
      <c r="A264" s="30">
        <v>32018</v>
      </c>
      <c r="B264" s="31" t="s">
        <v>1674</v>
      </c>
      <c r="C264" s="30">
        <v>1</v>
      </c>
    </row>
    <row r="265" customHeight="1" spans="1:3">
      <c r="A265" s="30">
        <v>32015</v>
      </c>
      <c r="B265" s="31" t="s">
        <v>1675</v>
      </c>
      <c r="C265" s="30">
        <v>1</v>
      </c>
    </row>
    <row r="266" customHeight="1" spans="1:3">
      <c r="A266" s="30">
        <v>32020</v>
      </c>
      <c r="B266" s="31" t="s">
        <v>1676</v>
      </c>
      <c r="C266" s="30">
        <v>1</v>
      </c>
    </row>
    <row r="267" customHeight="1" spans="1:3">
      <c r="A267" s="30">
        <v>32010</v>
      </c>
      <c r="B267" s="31" t="s">
        <v>1677</v>
      </c>
      <c r="C267" s="30">
        <v>1</v>
      </c>
    </row>
    <row r="268" customHeight="1" spans="1:3">
      <c r="A268" s="30">
        <v>32017</v>
      </c>
      <c r="B268" s="31" t="s">
        <v>1678</v>
      </c>
      <c r="C268" s="30">
        <v>1</v>
      </c>
    </row>
    <row r="269" customHeight="1" spans="1:3">
      <c r="A269" s="30">
        <v>32012</v>
      </c>
      <c r="B269" s="31" t="s">
        <v>1679</v>
      </c>
      <c r="C269" s="30">
        <v>1</v>
      </c>
    </row>
    <row r="270" customHeight="1" spans="1:3">
      <c r="A270" s="30">
        <v>32005</v>
      </c>
      <c r="B270" s="31" t="s">
        <v>1680</v>
      </c>
      <c r="C270" s="30">
        <v>1</v>
      </c>
    </row>
    <row r="271" customHeight="1" spans="1:3">
      <c r="A271" s="30">
        <v>32013</v>
      </c>
      <c r="B271" s="31" t="s">
        <v>1681</v>
      </c>
      <c r="C271" s="30">
        <v>1</v>
      </c>
    </row>
    <row r="272" customHeight="1" spans="1:3">
      <c r="A272" s="30">
        <v>32019</v>
      </c>
      <c r="B272" s="31" t="s">
        <v>1682</v>
      </c>
      <c r="C272" s="30">
        <v>1</v>
      </c>
    </row>
    <row r="273" customHeight="1" spans="1:3">
      <c r="A273" s="30">
        <v>32011</v>
      </c>
      <c r="B273" s="31" t="s">
        <v>1683</v>
      </c>
      <c r="C273" s="30">
        <v>1</v>
      </c>
    </row>
    <row r="274" customHeight="1" spans="1:3">
      <c r="A274" s="30">
        <v>32006</v>
      </c>
      <c r="B274" s="31" t="s">
        <v>1684</v>
      </c>
      <c r="C274" s="30">
        <v>1</v>
      </c>
    </row>
    <row r="275" customHeight="1" spans="1:3">
      <c r="A275" s="30">
        <v>32002</v>
      </c>
      <c r="B275" s="31" t="s">
        <v>1685</v>
      </c>
      <c r="C275" s="30">
        <v>1</v>
      </c>
    </row>
    <row r="276" customHeight="1" spans="1:3">
      <c r="A276" s="30">
        <v>40001</v>
      </c>
      <c r="B276" s="31" t="s">
        <v>1351</v>
      </c>
      <c r="C276" s="30">
        <v>2500</v>
      </c>
    </row>
    <row r="277" customHeight="1" spans="1:3">
      <c r="A277" s="30">
        <v>40002</v>
      </c>
      <c r="B277" s="31" t="s">
        <v>1352</v>
      </c>
      <c r="C277" s="30">
        <v>5500</v>
      </c>
    </row>
    <row r="278" customHeight="1" spans="1:3">
      <c r="A278" s="30">
        <v>40003</v>
      </c>
      <c r="B278" s="31" t="s">
        <v>1353</v>
      </c>
      <c r="C278" s="30">
        <v>9000</v>
      </c>
    </row>
    <row r="279" customHeight="1" spans="1:3">
      <c r="A279" s="30">
        <v>40004</v>
      </c>
      <c r="B279" s="31" t="s">
        <v>1354</v>
      </c>
      <c r="C279" s="30">
        <v>50000</v>
      </c>
    </row>
    <row r="280" customHeight="1" spans="1:3">
      <c r="A280" s="30">
        <v>40011</v>
      </c>
      <c r="B280" s="31" t="s">
        <v>1355</v>
      </c>
      <c r="C280" s="30">
        <v>2500</v>
      </c>
    </row>
    <row r="281" customHeight="1" spans="1:3">
      <c r="A281" s="30">
        <v>40012</v>
      </c>
      <c r="B281" s="31" t="s">
        <v>1356</v>
      </c>
      <c r="C281" s="30">
        <v>5500</v>
      </c>
    </row>
    <row r="282" customHeight="1" spans="1:3">
      <c r="A282" s="30">
        <v>40013</v>
      </c>
      <c r="B282" s="31" t="s">
        <v>1357</v>
      </c>
      <c r="C282" s="30">
        <v>9000</v>
      </c>
    </row>
    <row r="283" customHeight="1" spans="1:3">
      <c r="A283" s="30">
        <v>40014</v>
      </c>
      <c r="B283" s="31" t="s">
        <v>1358</v>
      </c>
      <c r="C283" s="30">
        <v>50000</v>
      </c>
    </row>
    <row r="284" customHeight="1" spans="1:3">
      <c r="A284" s="30">
        <v>40101</v>
      </c>
      <c r="B284" s="31" t="s">
        <v>1359</v>
      </c>
      <c r="C284" s="30">
        <v>250</v>
      </c>
    </row>
    <row r="285" customHeight="1" spans="1:3">
      <c r="A285" s="30">
        <v>40102</v>
      </c>
      <c r="B285" s="31" t="s">
        <v>1360</v>
      </c>
      <c r="C285" s="30">
        <v>550</v>
      </c>
    </row>
    <row r="286" customHeight="1" spans="1:3">
      <c r="A286" s="30">
        <v>40103</v>
      </c>
      <c r="B286" s="31" t="s">
        <v>1361</v>
      </c>
      <c r="C286" s="30">
        <v>2500</v>
      </c>
    </row>
    <row r="287" customHeight="1" spans="1:3">
      <c r="A287" s="30">
        <v>80001</v>
      </c>
      <c r="B287" s="31" t="s">
        <v>719</v>
      </c>
      <c r="C287" s="30">
        <v>400</v>
      </c>
    </row>
    <row r="288" customHeight="1" spans="1:3">
      <c r="A288" s="30">
        <v>80002</v>
      </c>
      <c r="B288" s="31" t="s">
        <v>778</v>
      </c>
      <c r="C288" s="30">
        <v>10000</v>
      </c>
    </row>
    <row r="289" customHeight="1" spans="1:3">
      <c r="A289" s="30">
        <v>80003</v>
      </c>
      <c r="B289" s="31" t="s">
        <v>726</v>
      </c>
      <c r="C289" s="30">
        <v>5000</v>
      </c>
    </row>
    <row r="290" customHeight="1" spans="1:3">
      <c r="A290" s="30">
        <v>80004</v>
      </c>
      <c r="B290" s="31" t="s">
        <v>1362</v>
      </c>
      <c r="C290" s="30">
        <v>1</v>
      </c>
    </row>
    <row r="291" customHeight="1" spans="1:3">
      <c r="A291" s="30">
        <v>80005</v>
      </c>
      <c r="B291" s="31" t="s">
        <v>1363</v>
      </c>
      <c r="C291" s="30">
        <v>50</v>
      </c>
    </row>
    <row r="292" customHeight="1" spans="1:3">
      <c r="A292" s="30">
        <v>80006</v>
      </c>
      <c r="B292" s="31" t="s">
        <v>1686</v>
      </c>
      <c r="C292" s="30">
        <v>1</v>
      </c>
    </row>
    <row r="293" customHeight="1" spans="1:3">
      <c r="A293" s="30">
        <v>80007</v>
      </c>
      <c r="B293" s="31" t="s">
        <v>720</v>
      </c>
      <c r="C293" s="30">
        <v>400</v>
      </c>
    </row>
    <row r="294" customHeight="1" spans="1:3">
      <c r="A294" s="30">
        <v>80008</v>
      </c>
      <c r="B294" s="31" t="s">
        <v>1364</v>
      </c>
      <c r="C294" s="30">
        <v>400</v>
      </c>
    </row>
    <row r="295" customHeight="1" spans="1:3">
      <c r="A295" s="30">
        <v>80101</v>
      </c>
      <c r="B295" s="31" t="s">
        <v>1365</v>
      </c>
      <c r="C295" s="30">
        <v>3700</v>
      </c>
    </row>
    <row r="296" customHeight="1" spans="1:3">
      <c r="A296" s="30">
        <v>80105</v>
      </c>
      <c r="B296" s="31" t="s">
        <v>1366</v>
      </c>
      <c r="C296" s="30">
        <v>400</v>
      </c>
    </row>
    <row r="297" customHeight="1" spans="1:3">
      <c r="A297" s="30">
        <v>80107</v>
      </c>
      <c r="B297" s="31" t="s">
        <v>1367</v>
      </c>
      <c r="C297" s="30">
        <v>3700</v>
      </c>
    </row>
    <row r="298" customHeight="1" spans="1:3">
      <c r="A298" s="30">
        <v>80108</v>
      </c>
      <c r="B298" s="31" t="s">
        <v>1368</v>
      </c>
      <c r="C298" s="30">
        <v>3700</v>
      </c>
    </row>
    <row r="299" customHeight="1" spans="1:3">
      <c r="A299" s="30">
        <v>80201</v>
      </c>
      <c r="B299" s="31" t="s">
        <v>1369</v>
      </c>
      <c r="C299" s="30">
        <v>100000</v>
      </c>
    </row>
    <row r="300" customHeight="1" spans="1:3">
      <c r="A300" s="30">
        <v>80202</v>
      </c>
      <c r="B300" s="31" t="s">
        <v>1370</v>
      </c>
      <c r="C300" s="30">
        <v>100000</v>
      </c>
    </row>
    <row r="301" customHeight="1" spans="1:3">
      <c r="A301" s="30">
        <v>81001</v>
      </c>
      <c r="B301" s="31" t="s">
        <v>1371</v>
      </c>
      <c r="C301" s="30">
        <v>1</v>
      </c>
    </row>
    <row r="302" customHeight="1" spans="1:3">
      <c r="A302" s="30">
        <v>81002</v>
      </c>
      <c r="B302" s="31" t="s">
        <v>1372</v>
      </c>
      <c r="C302" s="30">
        <v>1</v>
      </c>
    </row>
    <row r="303" customHeight="1" spans="1:3">
      <c r="A303" s="30">
        <v>81003</v>
      </c>
      <c r="B303" s="31" t="s">
        <v>1373</v>
      </c>
      <c r="C303" s="30">
        <v>1</v>
      </c>
    </row>
    <row r="304" customHeight="1" spans="1:3">
      <c r="A304" s="30">
        <v>90166</v>
      </c>
      <c r="B304" s="31" t="s">
        <v>1374</v>
      </c>
      <c r="C304" s="30">
        <v>1</v>
      </c>
    </row>
    <row r="305" customHeight="1" spans="1:3">
      <c r="A305" s="30">
        <v>90167</v>
      </c>
      <c r="B305" s="31" t="s">
        <v>1375</v>
      </c>
      <c r="C305" s="30">
        <v>1</v>
      </c>
    </row>
    <row r="306" customHeight="1" spans="1:3">
      <c r="A306" s="30">
        <v>90168</v>
      </c>
      <c r="B306" s="31" t="s">
        <v>1376</v>
      </c>
      <c r="C306" s="30">
        <v>1</v>
      </c>
    </row>
    <row r="307" customHeight="1" spans="1:3">
      <c r="A307" s="30">
        <v>90169</v>
      </c>
      <c r="B307" s="31" t="s">
        <v>1377</v>
      </c>
      <c r="C307" s="30">
        <v>1</v>
      </c>
    </row>
    <row r="308" customHeight="1" spans="1:3">
      <c r="A308" s="30">
        <v>90170</v>
      </c>
      <c r="B308" s="31" t="s">
        <v>1378</v>
      </c>
      <c r="C308" s="30">
        <v>1</v>
      </c>
    </row>
    <row r="309" customHeight="1" spans="1:3">
      <c r="A309" s="30">
        <v>90171</v>
      </c>
      <c r="B309" s="31" t="s">
        <v>1379</v>
      </c>
      <c r="C309" s="30">
        <v>1</v>
      </c>
    </row>
    <row r="310" customHeight="1" spans="1:3">
      <c r="A310" s="30">
        <v>90172</v>
      </c>
      <c r="B310" s="31" t="s">
        <v>1380</v>
      </c>
      <c r="C310" s="30">
        <v>1</v>
      </c>
    </row>
    <row r="311" customHeight="1" spans="1:3">
      <c r="A311" s="30">
        <v>90173</v>
      </c>
      <c r="B311" s="31" t="s">
        <v>712</v>
      </c>
      <c r="C311" s="30">
        <v>1</v>
      </c>
    </row>
    <row r="312" customHeight="1" spans="1:3">
      <c r="A312" s="30">
        <v>90174</v>
      </c>
      <c r="B312" s="31" t="s">
        <v>1381</v>
      </c>
      <c r="C312" s="30">
        <v>1</v>
      </c>
    </row>
    <row r="313" customHeight="1" spans="1:3">
      <c r="A313" s="30">
        <v>90175</v>
      </c>
      <c r="B313" s="31" t="s">
        <v>1382</v>
      </c>
      <c r="C313" s="30">
        <v>1</v>
      </c>
    </row>
    <row r="314" customHeight="1" spans="1:3">
      <c r="A314" s="30">
        <v>90176</v>
      </c>
      <c r="B314" s="31" t="s">
        <v>1383</v>
      </c>
      <c r="C314" s="30">
        <v>1</v>
      </c>
    </row>
    <row r="315" customHeight="1" spans="1:3">
      <c r="A315" s="30">
        <v>90177</v>
      </c>
      <c r="B315" s="31" t="s">
        <v>1384</v>
      </c>
      <c r="C315" s="30">
        <v>1</v>
      </c>
    </row>
    <row r="316" customHeight="1" spans="1:3">
      <c r="A316" s="30">
        <v>90178</v>
      </c>
      <c r="B316" s="31" t="s">
        <v>1385</v>
      </c>
      <c r="C316" s="30">
        <v>1</v>
      </c>
    </row>
    <row r="317" customHeight="1" spans="1:3">
      <c r="A317" s="30">
        <v>90179</v>
      </c>
      <c r="B317" s="31" t="s">
        <v>1386</v>
      </c>
      <c r="C317" s="30">
        <v>1</v>
      </c>
    </row>
    <row r="318" customHeight="1" spans="1:3">
      <c r="A318" s="30">
        <v>90180</v>
      </c>
      <c r="B318" s="31" t="s">
        <v>1387</v>
      </c>
      <c r="C318" s="30">
        <v>1</v>
      </c>
    </row>
    <row r="319" customHeight="1" spans="1:3">
      <c r="A319" s="30">
        <v>90181</v>
      </c>
      <c r="B319" s="31" t="s">
        <v>1388</v>
      </c>
      <c r="C319" s="30">
        <v>1</v>
      </c>
    </row>
    <row r="320" customHeight="1" spans="1:3">
      <c r="A320" s="30">
        <v>90182</v>
      </c>
      <c r="B320" s="31" t="s">
        <v>1389</v>
      </c>
      <c r="C320" s="30">
        <v>1</v>
      </c>
    </row>
    <row r="321" customHeight="1" spans="1:3">
      <c r="A321" s="30">
        <v>90183</v>
      </c>
      <c r="B321" s="31" t="s">
        <v>1390</v>
      </c>
      <c r="C321" s="30">
        <v>1</v>
      </c>
    </row>
    <row r="322" customHeight="1" spans="1:3">
      <c r="A322" s="30">
        <v>90184</v>
      </c>
      <c r="B322" s="31" t="s">
        <v>1391</v>
      </c>
      <c r="C322" s="30">
        <v>1</v>
      </c>
    </row>
    <row r="323" customHeight="1" spans="1:3">
      <c r="A323" s="30">
        <v>90185</v>
      </c>
      <c r="B323" s="31" t="s">
        <v>1392</v>
      </c>
      <c r="C323" s="30">
        <v>1</v>
      </c>
    </row>
    <row r="324" customHeight="1" spans="1:3">
      <c r="A324" s="30">
        <v>90186</v>
      </c>
      <c r="B324" s="31" t="s">
        <v>1393</v>
      </c>
      <c r="C324" s="30">
        <v>1</v>
      </c>
    </row>
    <row r="325" customHeight="1" spans="1:3">
      <c r="A325" s="30">
        <v>90187</v>
      </c>
      <c r="B325" s="31" t="s">
        <v>1394</v>
      </c>
      <c r="C325" s="30">
        <v>1</v>
      </c>
    </row>
    <row r="326" customHeight="1" spans="1:3">
      <c r="A326" s="30">
        <v>90188</v>
      </c>
      <c r="B326" s="31" t="s">
        <v>1395</v>
      </c>
      <c r="C326" s="30">
        <v>1</v>
      </c>
    </row>
    <row r="327" customHeight="1" spans="1:3">
      <c r="A327" s="30">
        <v>90189</v>
      </c>
      <c r="B327" s="31" t="s">
        <v>1396</v>
      </c>
      <c r="C327" s="30">
        <v>1</v>
      </c>
    </row>
    <row r="328" customHeight="1" spans="1:3">
      <c r="A328" s="30">
        <v>90190</v>
      </c>
      <c r="B328" s="31" t="s">
        <v>1397</v>
      </c>
      <c r="C328" s="30">
        <v>1</v>
      </c>
    </row>
    <row r="329" customHeight="1" spans="1:3">
      <c r="A329" s="30">
        <v>90191</v>
      </c>
      <c r="B329" s="31" t="s">
        <v>1398</v>
      </c>
      <c r="C329" s="30">
        <v>1</v>
      </c>
    </row>
    <row r="330" customHeight="1" spans="1:3">
      <c r="A330" s="30">
        <v>90192</v>
      </c>
      <c r="B330" s="31" t="s">
        <v>711</v>
      </c>
      <c r="C330" s="30">
        <v>3000</v>
      </c>
    </row>
    <row r="331" customHeight="1" spans="1:3">
      <c r="A331" s="30">
        <v>90193</v>
      </c>
      <c r="B331" s="31" t="s">
        <v>777</v>
      </c>
      <c r="C331" s="30">
        <v>5000</v>
      </c>
    </row>
    <row r="332" customHeight="1" spans="1:3">
      <c r="A332" s="30">
        <v>90194</v>
      </c>
      <c r="B332" s="31" t="s">
        <v>807</v>
      </c>
      <c r="C332" s="30">
        <v>5000</v>
      </c>
    </row>
    <row r="333" customHeight="1" spans="1:3">
      <c r="A333" s="30">
        <v>90195</v>
      </c>
      <c r="B333" s="31" t="s">
        <v>834</v>
      </c>
      <c r="C333" s="30">
        <v>8000</v>
      </c>
    </row>
    <row r="334" customHeight="1" spans="1:3">
      <c r="A334" s="30">
        <v>90196</v>
      </c>
      <c r="B334" s="31" t="s">
        <v>1399</v>
      </c>
      <c r="C334" s="30">
        <v>10000</v>
      </c>
    </row>
    <row r="335" customHeight="1" spans="1:3">
      <c r="A335" s="30">
        <v>90197</v>
      </c>
      <c r="B335" s="31" t="s">
        <v>1400</v>
      </c>
      <c r="C335" s="30">
        <v>1</v>
      </c>
    </row>
    <row r="336" customHeight="1" spans="1:3">
      <c r="A336" s="30">
        <v>90198</v>
      </c>
      <c r="B336" s="31" t="s">
        <v>1401</v>
      </c>
      <c r="C336" s="30">
        <v>1</v>
      </c>
    </row>
    <row r="337" customHeight="1" spans="1:3">
      <c r="A337" s="30">
        <v>90199</v>
      </c>
      <c r="B337" s="31" t="s">
        <v>1402</v>
      </c>
      <c r="C337" s="30">
        <v>1</v>
      </c>
    </row>
    <row r="338" customHeight="1" spans="1:3">
      <c r="A338" s="30">
        <v>90200</v>
      </c>
      <c r="B338" s="31" t="s">
        <v>1403</v>
      </c>
      <c r="C338" s="30">
        <v>1</v>
      </c>
    </row>
    <row r="339" customHeight="1" spans="1:3">
      <c r="A339" s="30">
        <v>90201</v>
      </c>
      <c r="B339" s="31" t="s">
        <v>871</v>
      </c>
      <c r="C339" s="30">
        <v>8000</v>
      </c>
    </row>
    <row r="340" customHeight="1" spans="1:3">
      <c r="A340" s="30">
        <v>90202</v>
      </c>
      <c r="B340" s="31" t="s">
        <v>1076</v>
      </c>
      <c r="C340" s="30">
        <v>2000</v>
      </c>
    </row>
    <row r="341" customHeight="1" spans="1:3">
      <c r="A341" s="30">
        <v>90203</v>
      </c>
      <c r="B341" s="31" t="s">
        <v>1404</v>
      </c>
      <c r="C341" s="30">
        <v>100</v>
      </c>
    </row>
    <row r="342" customHeight="1" spans="1:3">
      <c r="A342" s="30">
        <v>90204</v>
      </c>
      <c r="B342" s="31" t="s">
        <v>1086</v>
      </c>
      <c r="C342" s="30">
        <v>100</v>
      </c>
    </row>
    <row r="343" customHeight="1" spans="1:3">
      <c r="A343" s="30">
        <v>90205</v>
      </c>
      <c r="B343" s="31" t="s">
        <v>1089</v>
      </c>
      <c r="C343" s="30">
        <v>100</v>
      </c>
    </row>
    <row r="344" customHeight="1" spans="1:3">
      <c r="A344" s="30">
        <v>90206</v>
      </c>
      <c r="B344" s="31" t="s">
        <v>1095</v>
      </c>
      <c r="C344" s="30">
        <v>100</v>
      </c>
    </row>
    <row r="345" customHeight="1" spans="1:3">
      <c r="A345" s="30">
        <v>90207</v>
      </c>
      <c r="B345" s="31" t="s">
        <v>1100</v>
      </c>
      <c r="C345" s="30">
        <v>100</v>
      </c>
    </row>
    <row r="346" customHeight="1" spans="1:3">
      <c r="A346" s="30">
        <v>90208</v>
      </c>
      <c r="B346" s="31" t="s">
        <v>1062</v>
      </c>
      <c r="C346" s="30">
        <v>100</v>
      </c>
    </row>
    <row r="347" customHeight="1" spans="1:3">
      <c r="A347" s="30">
        <v>90209</v>
      </c>
      <c r="B347" s="31" t="s">
        <v>1058</v>
      </c>
      <c r="C347" s="30">
        <v>100</v>
      </c>
    </row>
    <row r="348" customHeight="1" spans="1:3">
      <c r="A348" s="30">
        <v>90210</v>
      </c>
      <c r="B348" s="31" t="s">
        <v>1071</v>
      </c>
      <c r="C348" s="30">
        <v>100</v>
      </c>
    </row>
    <row r="349" customHeight="1" spans="1:3">
      <c r="A349" s="30">
        <v>90211</v>
      </c>
      <c r="B349" s="31" t="s">
        <v>1077</v>
      </c>
      <c r="C349" s="30">
        <v>100</v>
      </c>
    </row>
    <row r="350" customHeight="1" spans="1:3">
      <c r="A350" s="30">
        <v>90212</v>
      </c>
      <c r="B350" s="31" t="s">
        <v>1059</v>
      </c>
      <c r="C350" s="30">
        <v>100</v>
      </c>
    </row>
    <row r="351" customHeight="1" spans="1:3">
      <c r="A351" s="30">
        <v>90213</v>
      </c>
      <c r="B351" s="31" t="s">
        <v>908</v>
      </c>
      <c r="C351" s="30">
        <v>10000</v>
      </c>
    </row>
    <row r="352" customHeight="1" spans="1:3">
      <c r="A352" s="30">
        <v>90214</v>
      </c>
      <c r="B352" s="31" t="s">
        <v>1078</v>
      </c>
      <c r="C352" s="30">
        <v>100</v>
      </c>
    </row>
    <row r="353" customHeight="1" spans="1:3">
      <c r="A353" s="30">
        <v>90215</v>
      </c>
      <c r="B353" s="31" t="s">
        <v>1079</v>
      </c>
      <c r="C353" s="30">
        <v>100</v>
      </c>
    </row>
    <row r="354" customHeight="1" spans="1:3">
      <c r="A354" s="30">
        <v>90216</v>
      </c>
      <c r="B354" s="31" t="s">
        <v>1080</v>
      </c>
      <c r="C354" s="30">
        <v>100</v>
      </c>
    </row>
    <row r="355" customHeight="1" spans="1:3">
      <c r="A355" s="30">
        <v>90217</v>
      </c>
      <c r="B355" s="31" t="s">
        <v>1114</v>
      </c>
      <c r="C355" s="30">
        <v>100</v>
      </c>
    </row>
    <row r="356" customHeight="1" spans="1:3">
      <c r="A356" s="30">
        <v>90218</v>
      </c>
      <c r="B356" s="31" t="s">
        <v>1115</v>
      </c>
      <c r="C356" s="30">
        <v>100</v>
      </c>
    </row>
    <row r="357" customHeight="1" spans="1:3">
      <c r="A357" s="30">
        <v>90219</v>
      </c>
      <c r="B357" s="31" t="s">
        <v>1116</v>
      </c>
      <c r="C357" s="30">
        <v>100</v>
      </c>
    </row>
    <row r="358" customHeight="1" spans="1:3">
      <c r="A358" s="30">
        <v>91001</v>
      </c>
      <c r="B358" s="31" t="s">
        <v>1405</v>
      </c>
      <c r="C358" s="30">
        <v>500</v>
      </c>
    </row>
    <row r="359" customHeight="1" spans="1:3">
      <c r="A359" s="30">
        <v>91002</v>
      </c>
      <c r="B359" s="31" t="s">
        <v>1406</v>
      </c>
      <c r="C359" s="30">
        <v>500</v>
      </c>
    </row>
    <row r="360" customHeight="1" spans="1:3">
      <c r="A360" s="30">
        <v>91003</v>
      </c>
      <c r="B360" s="31" t="s">
        <v>1407</v>
      </c>
      <c r="C360" s="30">
        <v>500</v>
      </c>
    </row>
    <row r="361" customHeight="1" spans="1:3">
      <c r="A361" s="30">
        <v>91004</v>
      </c>
      <c r="B361" s="31" t="s">
        <v>1408</v>
      </c>
      <c r="C361" s="30">
        <v>500</v>
      </c>
    </row>
    <row r="362" customHeight="1" spans="1:3">
      <c r="A362" s="30">
        <v>91005</v>
      </c>
      <c r="B362" s="31" t="s">
        <v>1409</v>
      </c>
      <c r="C362" s="30">
        <v>500</v>
      </c>
    </row>
    <row r="363" customHeight="1" spans="1:3">
      <c r="A363" s="30">
        <v>91006</v>
      </c>
      <c r="B363" s="31" t="s">
        <v>1410</v>
      </c>
      <c r="C363" s="30">
        <v>500</v>
      </c>
    </row>
    <row r="364" customHeight="1" spans="1:3">
      <c r="A364" s="30">
        <v>91011</v>
      </c>
      <c r="B364" s="31" t="s">
        <v>1411</v>
      </c>
      <c r="C364" s="30">
        <v>1000</v>
      </c>
    </row>
    <row r="365" customHeight="1" spans="1:3">
      <c r="A365" s="30">
        <v>91012</v>
      </c>
      <c r="B365" s="31" t="s">
        <v>1412</v>
      </c>
      <c r="C365" s="30">
        <v>1000</v>
      </c>
    </row>
    <row r="366" customHeight="1" spans="1:3">
      <c r="A366" s="30">
        <v>91013</v>
      </c>
      <c r="B366" s="31" t="s">
        <v>1413</v>
      </c>
      <c r="C366" s="30">
        <v>1000</v>
      </c>
    </row>
    <row r="367" customHeight="1" spans="1:3">
      <c r="A367" s="30">
        <v>91014</v>
      </c>
      <c r="B367" s="31" t="s">
        <v>1414</v>
      </c>
      <c r="C367" s="30">
        <v>1000</v>
      </c>
    </row>
    <row r="368" customHeight="1" spans="1:3">
      <c r="A368" s="30">
        <v>91021</v>
      </c>
      <c r="B368" s="31" t="s">
        <v>1415</v>
      </c>
      <c r="C368" s="30">
        <v>500</v>
      </c>
    </row>
    <row r="369" customHeight="1" spans="1:3">
      <c r="A369" s="30">
        <v>91022</v>
      </c>
      <c r="B369" s="31" t="s">
        <v>1416</v>
      </c>
      <c r="C369" s="30">
        <v>500</v>
      </c>
    </row>
    <row r="370" customHeight="1" spans="1:3">
      <c r="A370" s="30">
        <v>91023</v>
      </c>
      <c r="B370" s="31" t="s">
        <v>1417</v>
      </c>
      <c r="C370" s="30">
        <v>500</v>
      </c>
    </row>
    <row r="371" customHeight="1" spans="1:3">
      <c r="A371" s="30">
        <v>91024</v>
      </c>
      <c r="B371" s="31" t="s">
        <v>1418</v>
      </c>
      <c r="C371" s="30">
        <v>500</v>
      </c>
    </row>
    <row r="372" customHeight="1" spans="1:3">
      <c r="A372" s="30">
        <v>91025</v>
      </c>
      <c r="B372" s="31" t="s">
        <v>1419</v>
      </c>
      <c r="C372" s="30">
        <v>2000</v>
      </c>
    </row>
    <row r="373" customHeight="1" spans="1:3">
      <c r="A373" s="30">
        <v>91101</v>
      </c>
      <c r="B373" s="31" t="s">
        <v>1420</v>
      </c>
      <c r="C373" s="30">
        <v>1</v>
      </c>
    </row>
    <row r="374" customHeight="1" spans="1:3">
      <c r="A374" s="30">
        <v>91102</v>
      </c>
      <c r="B374" s="31" t="s">
        <v>1421</v>
      </c>
      <c r="C374" s="30">
        <v>1</v>
      </c>
    </row>
    <row r="375" customHeight="1" spans="1:3">
      <c r="A375" s="30">
        <v>91103</v>
      </c>
      <c r="B375" s="31" t="s">
        <v>1422</v>
      </c>
      <c r="C375" s="30">
        <v>1</v>
      </c>
    </row>
    <row r="376" customHeight="1" spans="1:3">
      <c r="A376" s="30">
        <v>91104</v>
      </c>
      <c r="B376" s="31" t="s">
        <v>1423</v>
      </c>
      <c r="C376" s="30">
        <v>1</v>
      </c>
    </row>
    <row r="377" customHeight="1" spans="1:3">
      <c r="A377" s="30">
        <v>92001</v>
      </c>
      <c r="B377" s="31" t="s">
        <v>1424</v>
      </c>
      <c r="C377" s="30">
        <v>1</v>
      </c>
    </row>
    <row r="378" customHeight="1" spans="1:3">
      <c r="A378" s="30">
        <v>92002</v>
      </c>
      <c r="B378" s="31" t="s">
        <v>1425</v>
      </c>
      <c r="C378" s="30">
        <v>1</v>
      </c>
    </row>
    <row r="379" customHeight="1" spans="1:3">
      <c r="A379" s="30">
        <v>92003</v>
      </c>
      <c r="B379" s="31" t="s">
        <v>1426</v>
      </c>
      <c r="C379" s="30">
        <v>1</v>
      </c>
    </row>
    <row r="380" customHeight="1" spans="1:3">
      <c r="A380" s="30">
        <v>92004</v>
      </c>
      <c r="B380" s="31" t="s">
        <v>1427</v>
      </c>
      <c r="C380" s="30">
        <v>1</v>
      </c>
    </row>
    <row r="381" customHeight="1" spans="1:3">
      <c r="A381" s="30">
        <v>93001</v>
      </c>
      <c r="B381" s="31" t="s">
        <v>1687</v>
      </c>
      <c r="C381" s="30">
        <v>1</v>
      </c>
    </row>
    <row r="382" customHeight="1" spans="1:3">
      <c r="A382" s="30">
        <v>93002</v>
      </c>
      <c r="B382" s="31" t="s">
        <v>1428</v>
      </c>
      <c r="C382" s="30">
        <v>100</v>
      </c>
    </row>
    <row r="383" customHeight="1" spans="1:3">
      <c r="A383" s="30">
        <v>94001</v>
      </c>
      <c r="B383" s="31" t="s">
        <v>729</v>
      </c>
      <c r="C383" s="30">
        <v>100</v>
      </c>
    </row>
    <row r="384" customHeight="1" spans="1:3">
      <c r="A384" s="30">
        <v>94002</v>
      </c>
      <c r="B384" s="31" t="s">
        <v>1429</v>
      </c>
      <c r="C384" s="30">
        <v>1000</v>
      </c>
    </row>
    <row r="385" customHeight="1" spans="1:3">
      <c r="A385" s="30">
        <v>94003</v>
      </c>
      <c r="B385" s="31" t="s">
        <v>841</v>
      </c>
      <c r="C385" s="30">
        <v>100</v>
      </c>
    </row>
    <row r="386" customHeight="1" spans="1:3">
      <c r="A386" s="30">
        <v>94004</v>
      </c>
      <c r="B386" s="31" t="s">
        <v>1430</v>
      </c>
      <c r="C386" s="30">
        <v>1000</v>
      </c>
    </row>
    <row r="387" customHeight="1" spans="1:3">
      <c r="A387" s="30">
        <v>94005</v>
      </c>
      <c r="B387" s="31" t="s">
        <v>879</v>
      </c>
      <c r="C387" s="30">
        <v>100</v>
      </c>
    </row>
    <row r="388" customHeight="1" spans="1:3">
      <c r="A388" s="30">
        <v>94006</v>
      </c>
      <c r="B388" s="31" t="s">
        <v>1431</v>
      </c>
      <c r="C388" s="30">
        <v>1000</v>
      </c>
    </row>
    <row r="389" customHeight="1" spans="1:3">
      <c r="A389" s="30">
        <v>100001</v>
      </c>
      <c r="B389" s="31" t="s">
        <v>1432</v>
      </c>
      <c r="C389" s="30">
        <v>25000</v>
      </c>
    </row>
    <row r="390" customHeight="1" spans="1:3">
      <c r="A390" s="30">
        <v>100002</v>
      </c>
      <c r="B390" s="31" t="s">
        <v>1433</v>
      </c>
      <c r="C390" s="30">
        <v>5000</v>
      </c>
    </row>
    <row r="391" customHeight="1" spans="1:3">
      <c r="A391" s="30">
        <v>100003</v>
      </c>
      <c r="B391" s="31" t="s">
        <v>1434</v>
      </c>
      <c r="C391" s="30">
        <v>25000</v>
      </c>
    </row>
    <row r="392" customHeight="1" spans="1:3">
      <c r="A392" s="30">
        <v>100004</v>
      </c>
      <c r="B392" s="31" t="s">
        <v>1435</v>
      </c>
      <c r="C392" s="30">
        <v>50000</v>
      </c>
    </row>
    <row r="393" customHeight="1" spans="1:3">
      <c r="A393" s="30">
        <v>100005</v>
      </c>
      <c r="B393" s="31" t="s">
        <v>1436</v>
      </c>
      <c r="C393" s="30">
        <v>1</v>
      </c>
    </row>
    <row r="394" customHeight="1" spans="1:3">
      <c r="A394" s="30">
        <v>100006</v>
      </c>
      <c r="B394" s="31" t="s">
        <v>1437</v>
      </c>
      <c r="C394" s="30">
        <v>1</v>
      </c>
    </row>
    <row r="395" customHeight="1" spans="1:3">
      <c r="A395" s="30">
        <v>110001</v>
      </c>
      <c r="B395" s="31" t="s">
        <v>1688</v>
      </c>
      <c r="C395" s="30">
        <v>1</v>
      </c>
    </row>
    <row r="396" customHeight="1" spans="1:3">
      <c r="A396" s="30">
        <v>110002</v>
      </c>
      <c r="B396" s="31" t="s">
        <v>1689</v>
      </c>
      <c r="C396" s="30">
        <v>1</v>
      </c>
    </row>
    <row r="397" customHeight="1" spans="1:3">
      <c r="A397" s="30">
        <v>110003</v>
      </c>
      <c r="B397" s="31" t="s">
        <v>1690</v>
      </c>
      <c r="C397" s="30">
        <v>1</v>
      </c>
    </row>
    <row r="398" customHeight="1" spans="1:3">
      <c r="A398" s="30">
        <v>110004</v>
      </c>
      <c r="B398" s="31" t="s">
        <v>1691</v>
      </c>
      <c r="C398" s="30">
        <v>1</v>
      </c>
    </row>
    <row r="399" customHeight="1" spans="1:3">
      <c r="A399" s="30">
        <v>110005</v>
      </c>
      <c r="B399" s="31" t="s">
        <v>1692</v>
      </c>
      <c r="C399" s="30">
        <v>1</v>
      </c>
    </row>
    <row r="400" customHeight="1" spans="1:3">
      <c r="A400" s="30">
        <v>111001</v>
      </c>
      <c r="B400" s="31" t="s">
        <v>1693</v>
      </c>
      <c r="C400" s="30">
        <v>1</v>
      </c>
    </row>
    <row r="401" customHeight="1" spans="1:3">
      <c r="A401" s="30">
        <v>111002</v>
      </c>
      <c r="B401" s="31" t="s">
        <v>1438</v>
      </c>
      <c r="C401" s="30">
        <v>1</v>
      </c>
    </row>
    <row r="402" customHeight="1" spans="1:3">
      <c r="A402" s="30">
        <v>111004</v>
      </c>
      <c r="B402" s="31" t="s">
        <v>1439</v>
      </c>
      <c r="C402" s="30">
        <v>1</v>
      </c>
    </row>
    <row r="403" customHeight="1" spans="1:3">
      <c r="A403" s="30">
        <v>112001</v>
      </c>
      <c r="B403" s="31" t="s">
        <v>1694</v>
      </c>
      <c r="C403" s="30">
        <v>1</v>
      </c>
    </row>
    <row r="404" customHeight="1" spans="1:3">
      <c r="A404" s="30">
        <v>112002</v>
      </c>
      <c r="B404" s="31" t="s">
        <v>1695</v>
      </c>
      <c r="C404" s="30">
        <v>1</v>
      </c>
    </row>
    <row r="405" customHeight="1" spans="1:3">
      <c r="A405" s="30">
        <v>112003</v>
      </c>
      <c r="B405" s="31" t="s">
        <v>1696</v>
      </c>
      <c r="C405" s="30">
        <v>1</v>
      </c>
    </row>
    <row r="406" customHeight="1" spans="1:3">
      <c r="A406" s="30">
        <v>113001</v>
      </c>
      <c r="B406" s="31" t="s">
        <v>1697</v>
      </c>
      <c r="C406" s="30">
        <v>1</v>
      </c>
    </row>
    <row r="407" customHeight="1" spans="1:3">
      <c r="A407" s="30">
        <v>113002</v>
      </c>
      <c r="B407" s="31" t="s">
        <v>1698</v>
      </c>
      <c r="C407" s="30">
        <v>1</v>
      </c>
    </row>
    <row r="408" customHeight="1" spans="1:3">
      <c r="A408" s="30">
        <v>113003</v>
      </c>
      <c r="B408" s="31" t="s">
        <v>1699</v>
      </c>
      <c r="C408" s="30">
        <v>1</v>
      </c>
    </row>
    <row r="409" customHeight="1" spans="1:3">
      <c r="A409" s="30">
        <v>113004</v>
      </c>
      <c r="B409" s="31" t="s">
        <v>1700</v>
      </c>
      <c r="C409" s="30">
        <v>1</v>
      </c>
    </row>
    <row r="410" customHeight="1" spans="1:3">
      <c r="A410" s="30">
        <v>113005</v>
      </c>
      <c r="B410" s="31" t="s">
        <v>1701</v>
      </c>
      <c r="C410" s="30">
        <v>1</v>
      </c>
    </row>
    <row r="411" customHeight="1" spans="1:3">
      <c r="A411" s="30">
        <v>114000</v>
      </c>
      <c r="B411" s="31" t="s">
        <v>1440</v>
      </c>
      <c r="C411" s="30">
        <v>100</v>
      </c>
    </row>
    <row r="412" customHeight="1" spans="1:3">
      <c r="A412" s="30">
        <v>114003</v>
      </c>
      <c r="B412" s="31" t="s">
        <v>1702</v>
      </c>
      <c r="C412" s="30">
        <v>200</v>
      </c>
    </row>
    <row r="413" customHeight="1" spans="1:3">
      <c r="A413" s="30">
        <v>114004</v>
      </c>
      <c r="B413" s="31" t="s">
        <v>1703</v>
      </c>
      <c r="C413" s="30">
        <v>240</v>
      </c>
    </row>
    <row r="414" customHeight="1" spans="1:3">
      <c r="A414" s="30">
        <v>114005</v>
      </c>
      <c r="B414" s="31" t="s">
        <v>1704</v>
      </c>
      <c r="C414" s="30">
        <v>280</v>
      </c>
    </row>
    <row r="415" customHeight="1" spans="1:3">
      <c r="A415" s="30">
        <v>114006</v>
      </c>
      <c r="B415" s="31" t="s">
        <v>1705</v>
      </c>
      <c r="C415" s="30">
        <v>320</v>
      </c>
    </row>
    <row r="416" customHeight="1" spans="1:3">
      <c r="A416" s="30">
        <v>114007</v>
      </c>
      <c r="B416" s="31" t="s">
        <v>1706</v>
      </c>
      <c r="C416" s="30">
        <v>360</v>
      </c>
    </row>
    <row r="417" customHeight="1" spans="1:3">
      <c r="A417" s="30">
        <v>114008</v>
      </c>
      <c r="B417" s="31" t="s">
        <v>1707</v>
      </c>
      <c r="C417" s="30">
        <v>400</v>
      </c>
    </row>
    <row r="418" customHeight="1" spans="1:3">
      <c r="A418" s="30">
        <v>114009</v>
      </c>
      <c r="B418" s="31" t="s">
        <v>1708</v>
      </c>
      <c r="C418" s="30">
        <v>440</v>
      </c>
    </row>
    <row r="419" customHeight="1" spans="1:3">
      <c r="A419" s="30">
        <v>114010</v>
      </c>
      <c r="B419" s="31" t="s">
        <v>1709</v>
      </c>
      <c r="C419" s="30">
        <v>480</v>
      </c>
    </row>
    <row r="420" customHeight="1" spans="1:3">
      <c r="A420" s="30">
        <v>114011</v>
      </c>
      <c r="B420" s="31" t="s">
        <v>1710</v>
      </c>
      <c r="C420" s="30">
        <v>520</v>
      </c>
    </row>
    <row r="421" customHeight="1" spans="1:3">
      <c r="A421" s="30">
        <v>114012</v>
      </c>
      <c r="B421" s="31" t="s">
        <v>1711</v>
      </c>
      <c r="C421" s="30">
        <v>560</v>
      </c>
    </row>
    <row r="422" customHeight="1" spans="1:3">
      <c r="A422" s="30">
        <v>114013</v>
      </c>
      <c r="B422" s="31" t="s">
        <v>1712</v>
      </c>
      <c r="C422" s="30">
        <v>600</v>
      </c>
    </row>
    <row r="423" customHeight="1" spans="1:3">
      <c r="A423" s="30">
        <v>114014</v>
      </c>
      <c r="B423" s="31" t="s">
        <v>1713</v>
      </c>
      <c r="C423" s="30">
        <v>640</v>
      </c>
    </row>
    <row r="424" customHeight="1" spans="1:3">
      <c r="A424" s="30">
        <v>114015</v>
      </c>
      <c r="B424" s="31" t="s">
        <v>1714</v>
      </c>
      <c r="C424" s="30">
        <v>680</v>
      </c>
    </row>
    <row r="425" customHeight="1" spans="1:3">
      <c r="A425" s="30">
        <v>114016</v>
      </c>
      <c r="B425" s="31" t="s">
        <v>1715</v>
      </c>
      <c r="C425" s="30">
        <v>720</v>
      </c>
    </row>
    <row r="426" customHeight="1" spans="1:3">
      <c r="A426" s="30">
        <v>114017</v>
      </c>
      <c r="B426" s="31" t="s">
        <v>1716</v>
      </c>
      <c r="C426" s="30">
        <v>800</v>
      </c>
    </row>
    <row r="427" customHeight="1" spans="1:3">
      <c r="A427" s="30">
        <v>114018</v>
      </c>
      <c r="B427" s="31" t="s">
        <v>1717</v>
      </c>
      <c r="C427" s="30">
        <v>880</v>
      </c>
    </row>
    <row r="428" customHeight="1" spans="1:3">
      <c r="A428" s="30">
        <v>114019</v>
      </c>
      <c r="B428" s="31" t="s">
        <v>1718</v>
      </c>
      <c r="C428" s="30">
        <v>960</v>
      </c>
    </row>
    <row r="429" customHeight="1" spans="1:3">
      <c r="A429" s="30">
        <v>114020</v>
      </c>
      <c r="B429" s="31" t="s">
        <v>1719</v>
      </c>
      <c r="C429" s="30">
        <v>1040</v>
      </c>
    </row>
    <row r="430" customHeight="1" spans="1:3">
      <c r="A430" s="30">
        <v>114021</v>
      </c>
      <c r="B430" s="31" t="s">
        <v>1720</v>
      </c>
      <c r="C430" s="30">
        <v>1120</v>
      </c>
    </row>
    <row r="431" customHeight="1" spans="1:3">
      <c r="A431" s="30">
        <v>114022</v>
      </c>
      <c r="B431" s="31" t="s">
        <v>1721</v>
      </c>
      <c r="C431" s="30">
        <v>1200</v>
      </c>
    </row>
    <row r="432" customHeight="1" spans="1:3">
      <c r="A432" s="30">
        <v>114023</v>
      </c>
      <c r="B432" s="31" t="s">
        <v>1722</v>
      </c>
      <c r="C432" s="30">
        <v>1280</v>
      </c>
    </row>
    <row r="433" customHeight="1" spans="1:3">
      <c r="A433" s="30">
        <v>114024</v>
      </c>
      <c r="B433" s="31" t="s">
        <v>1723</v>
      </c>
      <c r="C433" s="30">
        <v>1360</v>
      </c>
    </row>
    <row r="434" customHeight="1" spans="1:3">
      <c r="A434" s="30">
        <v>114025</v>
      </c>
      <c r="B434" s="31" t="s">
        <v>1724</v>
      </c>
      <c r="C434" s="30">
        <v>1440</v>
      </c>
    </row>
    <row r="435" customHeight="1" spans="1:3">
      <c r="A435" s="30">
        <v>114026</v>
      </c>
      <c r="B435" s="31" t="s">
        <v>1725</v>
      </c>
      <c r="C435" s="30">
        <v>1520</v>
      </c>
    </row>
    <row r="436" customHeight="1" spans="1:3">
      <c r="A436" s="30">
        <v>114111</v>
      </c>
      <c r="B436" s="31" t="s">
        <v>1726</v>
      </c>
      <c r="C436" s="30">
        <v>1</v>
      </c>
    </row>
    <row r="437" customHeight="1" spans="1:3">
      <c r="A437" s="30">
        <v>115003</v>
      </c>
      <c r="B437" s="31" t="s">
        <v>1727</v>
      </c>
      <c r="C437" s="30">
        <v>100</v>
      </c>
    </row>
    <row r="438" customHeight="1" spans="1:3">
      <c r="A438" s="30">
        <v>115004</v>
      </c>
      <c r="B438" s="31" t="s">
        <v>1728</v>
      </c>
      <c r="C438" s="30">
        <v>120</v>
      </c>
    </row>
    <row r="439" customHeight="1" spans="1:3">
      <c r="A439" s="30">
        <v>115005</v>
      </c>
      <c r="B439" s="31" t="s">
        <v>1729</v>
      </c>
      <c r="C439" s="30">
        <v>140</v>
      </c>
    </row>
    <row r="440" customHeight="1" spans="1:3">
      <c r="A440" s="30">
        <v>115006</v>
      </c>
      <c r="B440" s="31" t="s">
        <v>1730</v>
      </c>
      <c r="C440" s="30">
        <v>160</v>
      </c>
    </row>
    <row r="441" customHeight="1" spans="1:3">
      <c r="A441" s="30">
        <v>115007</v>
      </c>
      <c r="B441" s="31" t="s">
        <v>1731</v>
      </c>
      <c r="C441" s="30">
        <v>180</v>
      </c>
    </row>
    <row r="442" customHeight="1" spans="1:3">
      <c r="A442" s="30">
        <v>115008</v>
      </c>
      <c r="B442" s="31" t="s">
        <v>1732</v>
      </c>
      <c r="C442" s="30">
        <v>200</v>
      </c>
    </row>
    <row r="443" customHeight="1" spans="1:3">
      <c r="A443" s="30">
        <v>115009</v>
      </c>
      <c r="B443" s="31" t="s">
        <v>1733</v>
      </c>
      <c r="C443" s="30">
        <v>220</v>
      </c>
    </row>
    <row r="444" customHeight="1" spans="1:3">
      <c r="A444" s="30">
        <v>115010</v>
      </c>
      <c r="B444" s="31" t="s">
        <v>1734</v>
      </c>
      <c r="C444" s="30">
        <v>240</v>
      </c>
    </row>
    <row r="445" customHeight="1" spans="1:3">
      <c r="A445" s="30">
        <v>115011</v>
      </c>
      <c r="B445" s="31" t="s">
        <v>1735</v>
      </c>
      <c r="C445" s="30">
        <v>260</v>
      </c>
    </row>
    <row r="446" customHeight="1" spans="1:3">
      <c r="A446" s="30">
        <v>115012</v>
      </c>
      <c r="B446" s="31" t="s">
        <v>1736</v>
      </c>
      <c r="C446" s="30">
        <v>280</v>
      </c>
    </row>
    <row r="447" customHeight="1" spans="1:3">
      <c r="A447" s="30">
        <v>115013</v>
      </c>
      <c r="B447" s="31" t="s">
        <v>1737</v>
      </c>
      <c r="C447" s="30">
        <v>300</v>
      </c>
    </row>
    <row r="448" customHeight="1" spans="1:3">
      <c r="A448" s="30">
        <v>115014</v>
      </c>
      <c r="B448" s="31" t="s">
        <v>1738</v>
      </c>
      <c r="C448" s="30">
        <v>320</v>
      </c>
    </row>
    <row r="449" customHeight="1" spans="1:3">
      <c r="A449" s="30">
        <v>115015</v>
      </c>
      <c r="B449" s="31" t="s">
        <v>1739</v>
      </c>
      <c r="C449" s="30">
        <v>340</v>
      </c>
    </row>
    <row r="450" customHeight="1" spans="1:3">
      <c r="A450" s="30">
        <v>115016</v>
      </c>
      <c r="B450" s="31" t="s">
        <v>1740</v>
      </c>
      <c r="C450" s="30">
        <v>360</v>
      </c>
    </row>
    <row r="451" customHeight="1" spans="1:3">
      <c r="A451" s="30">
        <v>115017</v>
      </c>
      <c r="B451" s="31" t="s">
        <v>1741</v>
      </c>
      <c r="C451" s="30">
        <v>400</v>
      </c>
    </row>
    <row r="452" customHeight="1" spans="1:3">
      <c r="A452" s="30">
        <v>115018</v>
      </c>
      <c r="B452" s="31" t="s">
        <v>1742</v>
      </c>
      <c r="C452" s="30">
        <v>440</v>
      </c>
    </row>
    <row r="453" customHeight="1" spans="1:3">
      <c r="A453" s="30">
        <v>115019</v>
      </c>
      <c r="B453" s="31" t="s">
        <v>1743</v>
      </c>
      <c r="C453" s="30">
        <v>480</v>
      </c>
    </row>
    <row r="454" customHeight="1" spans="1:3">
      <c r="A454" s="30">
        <v>115020</v>
      </c>
      <c r="B454" s="31" t="s">
        <v>1744</v>
      </c>
      <c r="C454" s="30">
        <v>520</v>
      </c>
    </row>
    <row r="455" customHeight="1" spans="1:3">
      <c r="A455" s="30">
        <v>115021</v>
      </c>
      <c r="B455" s="31" t="s">
        <v>1745</v>
      </c>
      <c r="C455" s="30">
        <v>560</v>
      </c>
    </row>
    <row r="456" customHeight="1" spans="1:3">
      <c r="A456" s="30">
        <v>115022</v>
      </c>
      <c r="B456" s="31" t="s">
        <v>1746</v>
      </c>
      <c r="C456" s="30">
        <v>600</v>
      </c>
    </row>
    <row r="457" customHeight="1" spans="1:3">
      <c r="A457" s="30">
        <v>115023</v>
      </c>
      <c r="B457" s="31" t="s">
        <v>1747</v>
      </c>
      <c r="C457" s="30">
        <v>640</v>
      </c>
    </row>
    <row r="458" customHeight="1" spans="1:3">
      <c r="A458" s="30">
        <v>115024</v>
      </c>
      <c r="B458" s="31" t="s">
        <v>1748</v>
      </c>
      <c r="C458" s="30">
        <v>680</v>
      </c>
    </row>
    <row r="459" customHeight="1" spans="1:3">
      <c r="A459" s="30">
        <v>115025</v>
      </c>
      <c r="B459" s="31" t="s">
        <v>1749</v>
      </c>
      <c r="C459" s="30">
        <v>720</v>
      </c>
    </row>
    <row r="460" customHeight="1" spans="1:3">
      <c r="A460" s="30">
        <v>115026</v>
      </c>
      <c r="B460" s="31" t="s">
        <v>1750</v>
      </c>
      <c r="C460" s="30">
        <v>760</v>
      </c>
    </row>
    <row r="461" customHeight="1" spans="1:3">
      <c r="A461" s="30">
        <v>116003</v>
      </c>
      <c r="B461" s="31" t="s">
        <v>1751</v>
      </c>
      <c r="C461" s="30">
        <v>220</v>
      </c>
    </row>
    <row r="462" customHeight="1" spans="1:3">
      <c r="A462" s="30">
        <v>116004</v>
      </c>
      <c r="B462" s="31" t="s">
        <v>1752</v>
      </c>
      <c r="C462" s="30">
        <v>264</v>
      </c>
    </row>
    <row r="463" customHeight="1" spans="1:3">
      <c r="A463" s="30">
        <v>116005</v>
      </c>
      <c r="B463" s="31" t="s">
        <v>1753</v>
      </c>
      <c r="C463" s="30">
        <v>308</v>
      </c>
    </row>
    <row r="464" customHeight="1" spans="1:3">
      <c r="A464" s="30">
        <v>116006</v>
      </c>
      <c r="B464" s="31" t="s">
        <v>1754</v>
      </c>
      <c r="C464" s="30">
        <v>352</v>
      </c>
    </row>
    <row r="465" customHeight="1" spans="1:3">
      <c r="A465" s="30">
        <v>116007</v>
      </c>
      <c r="B465" s="31" t="s">
        <v>1755</v>
      </c>
      <c r="C465" s="30">
        <v>396</v>
      </c>
    </row>
    <row r="466" customHeight="1" spans="1:3">
      <c r="A466" s="30">
        <v>116008</v>
      </c>
      <c r="B466" s="31" t="s">
        <v>1756</v>
      </c>
      <c r="C466" s="30">
        <v>440</v>
      </c>
    </row>
    <row r="467" customHeight="1" spans="1:3">
      <c r="A467" s="30">
        <v>116009</v>
      </c>
      <c r="B467" s="31" t="s">
        <v>1757</v>
      </c>
      <c r="C467" s="30">
        <v>484</v>
      </c>
    </row>
    <row r="468" customHeight="1" spans="1:3">
      <c r="A468" s="30">
        <v>116010</v>
      </c>
      <c r="B468" s="31" t="s">
        <v>1758</v>
      </c>
      <c r="C468" s="30">
        <v>528</v>
      </c>
    </row>
    <row r="469" customHeight="1" spans="1:3">
      <c r="A469" s="30">
        <v>116011</v>
      </c>
      <c r="B469" s="31" t="s">
        <v>1759</v>
      </c>
      <c r="C469" s="30">
        <v>572</v>
      </c>
    </row>
    <row r="470" customHeight="1" spans="1:3">
      <c r="A470" s="30">
        <v>116012</v>
      </c>
      <c r="B470" s="31" t="s">
        <v>1760</v>
      </c>
      <c r="C470" s="30">
        <v>616</v>
      </c>
    </row>
    <row r="471" customHeight="1" spans="1:3">
      <c r="A471" s="30">
        <v>116013</v>
      </c>
      <c r="B471" s="31" t="s">
        <v>1761</v>
      </c>
      <c r="C471" s="30">
        <v>660</v>
      </c>
    </row>
    <row r="472" customHeight="1" spans="1:3">
      <c r="A472" s="30">
        <v>116014</v>
      </c>
      <c r="B472" s="31" t="s">
        <v>1762</v>
      </c>
      <c r="C472" s="30">
        <v>704</v>
      </c>
    </row>
    <row r="473" customHeight="1" spans="1:3">
      <c r="A473" s="30">
        <v>116015</v>
      </c>
      <c r="B473" s="31" t="s">
        <v>1763</v>
      </c>
      <c r="C473" s="30">
        <v>748</v>
      </c>
    </row>
    <row r="474" customHeight="1" spans="1:3">
      <c r="A474" s="30">
        <v>116016</v>
      </c>
      <c r="B474" s="31" t="s">
        <v>1764</v>
      </c>
      <c r="C474" s="30">
        <v>792</v>
      </c>
    </row>
    <row r="475" customHeight="1" spans="1:3">
      <c r="A475" s="30">
        <v>116017</v>
      </c>
      <c r="B475" s="31" t="s">
        <v>1765</v>
      </c>
      <c r="C475" s="30">
        <v>880</v>
      </c>
    </row>
    <row r="476" customHeight="1" spans="1:3">
      <c r="A476" s="30">
        <v>116018</v>
      </c>
      <c r="B476" s="31" t="s">
        <v>1766</v>
      </c>
      <c r="C476" s="30">
        <v>968</v>
      </c>
    </row>
    <row r="477" customHeight="1" spans="1:3">
      <c r="A477" s="30">
        <v>116019</v>
      </c>
      <c r="B477" s="31" t="s">
        <v>1767</v>
      </c>
      <c r="C477" s="30">
        <v>1056</v>
      </c>
    </row>
    <row r="478" customHeight="1" spans="1:3">
      <c r="A478" s="30">
        <v>116020</v>
      </c>
      <c r="B478" s="31" t="s">
        <v>1768</v>
      </c>
      <c r="C478" s="30">
        <v>1144</v>
      </c>
    </row>
    <row r="479" customHeight="1" spans="1:3">
      <c r="A479" s="30">
        <v>116021</v>
      </c>
      <c r="B479" s="31" t="s">
        <v>1769</v>
      </c>
      <c r="C479" s="30">
        <v>1232</v>
      </c>
    </row>
    <row r="480" customHeight="1" spans="1:3">
      <c r="A480" s="30">
        <v>116022</v>
      </c>
      <c r="B480" s="31" t="s">
        <v>1770</v>
      </c>
      <c r="C480" s="30">
        <v>1320</v>
      </c>
    </row>
    <row r="481" customHeight="1" spans="1:3">
      <c r="A481" s="30">
        <v>116023</v>
      </c>
      <c r="B481" s="31" t="s">
        <v>1771</v>
      </c>
      <c r="C481" s="30">
        <v>1408</v>
      </c>
    </row>
    <row r="482" customHeight="1" spans="1:3">
      <c r="A482" s="30">
        <v>116024</v>
      </c>
      <c r="B482" s="31" t="s">
        <v>1772</v>
      </c>
      <c r="C482" s="30">
        <v>1496</v>
      </c>
    </row>
    <row r="483" customHeight="1" spans="1:3">
      <c r="A483" s="30">
        <v>116025</v>
      </c>
      <c r="B483" s="31" t="s">
        <v>1773</v>
      </c>
      <c r="C483" s="30">
        <v>1584</v>
      </c>
    </row>
    <row r="484" customHeight="1" spans="1:3">
      <c r="A484" s="30">
        <v>116026</v>
      </c>
      <c r="B484" s="31" t="s">
        <v>1774</v>
      </c>
      <c r="C484" s="30">
        <v>1672</v>
      </c>
    </row>
    <row r="485" customHeight="1" spans="1:3">
      <c r="A485" s="30">
        <v>117003</v>
      </c>
      <c r="B485" s="31" t="s">
        <v>1775</v>
      </c>
      <c r="C485" s="30">
        <v>550</v>
      </c>
    </row>
    <row r="486" customHeight="1" spans="1:3">
      <c r="A486" s="30">
        <v>117004</v>
      </c>
      <c r="B486" s="31" t="s">
        <v>1776</v>
      </c>
      <c r="C486" s="30">
        <v>660</v>
      </c>
    </row>
    <row r="487" customHeight="1" spans="1:3">
      <c r="A487" s="30">
        <v>117005</v>
      </c>
      <c r="B487" s="31" t="s">
        <v>1777</v>
      </c>
      <c r="C487" s="30">
        <v>770</v>
      </c>
    </row>
    <row r="488" customHeight="1" spans="1:3">
      <c r="A488" s="30">
        <v>117006</v>
      </c>
      <c r="B488" s="31" t="s">
        <v>1778</v>
      </c>
      <c r="C488" s="30">
        <v>880</v>
      </c>
    </row>
    <row r="489" customHeight="1" spans="1:3">
      <c r="A489" s="30">
        <v>117007</v>
      </c>
      <c r="B489" s="31" t="s">
        <v>1779</v>
      </c>
      <c r="C489" s="30">
        <v>990</v>
      </c>
    </row>
    <row r="490" customHeight="1" spans="1:3">
      <c r="A490" s="30">
        <v>117008</v>
      </c>
      <c r="B490" s="31" t="s">
        <v>1780</v>
      </c>
      <c r="C490" s="30">
        <v>1100</v>
      </c>
    </row>
    <row r="491" customHeight="1" spans="1:3">
      <c r="A491" s="30">
        <v>117009</v>
      </c>
      <c r="B491" s="31" t="s">
        <v>1781</v>
      </c>
      <c r="C491" s="30">
        <v>1210</v>
      </c>
    </row>
    <row r="492" customHeight="1" spans="1:3">
      <c r="A492" s="30">
        <v>117010</v>
      </c>
      <c r="B492" s="31" t="s">
        <v>1782</v>
      </c>
      <c r="C492" s="30">
        <v>1320</v>
      </c>
    </row>
    <row r="493" customHeight="1" spans="1:3">
      <c r="A493" s="30">
        <v>117011</v>
      </c>
      <c r="B493" s="31" t="s">
        <v>1783</v>
      </c>
      <c r="C493" s="30">
        <v>1430</v>
      </c>
    </row>
    <row r="494" customHeight="1" spans="1:3">
      <c r="A494" s="30">
        <v>117012</v>
      </c>
      <c r="B494" s="31" t="s">
        <v>1784</v>
      </c>
      <c r="C494" s="30">
        <v>1540</v>
      </c>
    </row>
    <row r="495" customHeight="1" spans="1:3">
      <c r="A495" s="30">
        <v>117013</v>
      </c>
      <c r="B495" s="31" t="s">
        <v>1785</v>
      </c>
      <c r="C495" s="30">
        <v>1650</v>
      </c>
    </row>
    <row r="496" customHeight="1" spans="1:3">
      <c r="A496" s="30">
        <v>117014</v>
      </c>
      <c r="B496" s="31" t="s">
        <v>1786</v>
      </c>
      <c r="C496" s="30">
        <v>1760</v>
      </c>
    </row>
    <row r="497" customHeight="1" spans="1:3">
      <c r="A497" s="30">
        <v>117015</v>
      </c>
      <c r="B497" s="31" t="s">
        <v>1787</v>
      </c>
      <c r="C497" s="30">
        <v>1870</v>
      </c>
    </row>
    <row r="498" customHeight="1" spans="1:3">
      <c r="A498" s="30">
        <v>117016</v>
      </c>
      <c r="B498" s="31" t="s">
        <v>1788</v>
      </c>
      <c r="C498" s="30">
        <v>1980</v>
      </c>
    </row>
    <row r="499" customHeight="1" spans="1:3">
      <c r="A499" s="30">
        <v>117017</v>
      </c>
      <c r="B499" s="31" t="s">
        <v>1789</v>
      </c>
      <c r="C499" s="30">
        <v>2200</v>
      </c>
    </row>
    <row r="500" customHeight="1" spans="1:3">
      <c r="A500" s="30">
        <v>117018</v>
      </c>
      <c r="B500" s="31" t="s">
        <v>1790</v>
      </c>
      <c r="C500" s="30">
        <v>2420</v>
      </c>
    </row>
    <row r="501" customHeight="1" spans="1:3">
      <c r="A501" s="30">
        <v>117019</v>
      </c>
      <c r="B501" s="31" t="s">
        <v>1791</v>
      </c>
      <c r="C501" s="30">
        <v>2640</v>
      </c>
    </row>
    <row r="502" customHeight="1" spans="1:3">
      <c r="A502" s="30">
        <v>117020</v>
      </c>
      <c r="B502" s="31" t="s">
        <v>1792</v>
      </c>
      <c r="C502" s="30">
        <v>2860</v>
      </c>
    </row>
    <row r="503" customHeight="1" spans="1:3">
      <c r="A503" s="30">
        <v>117021</v>
      </c>
      <c r="B503" s="31" t="s">
        <v>1793</v>
      </c>
      <c r="C503" s="30">
        <v>3080</v>
      </c>
    </row>
    <row r="504" customHeight="1" spans="1:3">
      <c r="A504" s="30">
        <v>117022</v>
      </c>
      <c r="B504" s="31" t="s">
        <v>1794</v>
      </c>
      <c r="C504" s="30">
        <v>3300</v>
      </c>
    </row>
    <row r="505" customHeight="1" spans="1:3">
      <c r="A505" s="30">
        <v>117023</v>
      </c>
      <c r="B505" s="31" t="s">
        <v>1795</v>
      </c>
      <c r="C505" s="30">
        <v>3520</v>
      </c>
    </row>
    <row r="506" customHeight="1" spans="1:3">
      <c r="A506" s="30">
        <v>117024</v>
      </c>
      <c r="B506" s="31" t="s">
        <v>1796</v>
      </c>
      <c r="C506" s="30">
        <v>3740</v>
      </c>
    </row>
    <row r="507" customHeight="1" spans="1:3">
      <c r="A507" s="30">
        <v>117025</v>
      </c>
      <c r="B507" s="31" t="s">
        <v>1797</v>
      </c>
      <c r="C507" s="30">
        <v>3960</v>
      </c>
    </row>
    <row r="508" customHeight="1" spans="1:3">
      <c r="A508" s="30">
        <v>117026</v>
      </c>
      <c r="B508" s="31" t="s">
        <v>1798</v>
      </c>
      <c r="C508" s="30">
        <v>4180</v>
      </c>
    </row>
    <row r="509" customHeight="1" spans="1:3">
      <c r="A509" s="30">
        <v>118003</v>
      </c>
      <c r="B509" s="31" t="s">
        <v>1799</v>
      </c>
      <c r="C509" s="30">
        <v>1320</v>
      </c>
    </row>
    <row r="510" customHeight="1" spans="1:3">
      <c r="A510" s="30">
        <v>118004</v>
      </c>
      <c r="B510" s="31" t="s">
        <v>1800</v>
      </c>
      <c r="C510" s="30">
        <v>1584</v>
      </c>
    </row>
    <row r="511" customHeight="1" spans="1:3">
      <c r="A511" s="30">
        <v>118005</v>
      </c>
      <c r="B511" s="31" t="s">
        <v>1801</v>
      </c>
      <c r="C511" s="30">
        <v>1848</v>
      </c>
    </row>
    <row r="512" customHeight="1" spans="1:3">
      <c r="A512" s="30">
        <v>118006</v>
      </c>
      <c r="B512" s="31" t="s">
        <v>1802</v>
      </c>
      <c r="C512" s="30">
        <v>2112</v>
      </c>
    </row>
    <row r="513" customHeight="1" spans="1:3">
      <c r="A513" s="30">
        <v>118007</v>
      </c>
      <c r="B513" s="31" t="s">
        <v>1803</v>
      </c>
      <c r="C513" s="30">
        <v>2376</v>
      </c>
    </row>
    <row r="514" customHeight="1" spans="1:3">
      <c r="A514" s="30">
        <v>118008</v>
      </c>
      <c r="B514" s="31" t="s">
        <v>1804</v>
      </c>
      <c r="C514" s="30">
        <v>2640</v>
      </c>
    </row>
    <row r="515" customHeight="1" spans="1:3">
      <c r="A515" s="30">
        <v>118009</v>
      </c>
      <c r="B515" s="31" t="s">
        <v>1805</v>
      </c>
      <c r="C515" s="30">
        <v>2904</v>
      </c>
    </row>
    <row r="516" customHeight="1" spans="1:3">
      <c r="A516" s="30">
        <v>118010</v>
      </c>
      <c r="B516" s="31" t="s">
        <v>1806</v>
      </c>
      <c r="C516" s="30">
        <v>3168</v>
      </c>
    </row>
    <row r="517" customHeight="1" spans="1:3">
      <c r="A517" s="30">
        <v>118011</v>
      </c>
      <c r="B517" s="31" t="s">
        <v>1807</v>
      </c>
      <c r="C517" s="30">
        <v>3432</v>
      </c>
    </row>
    <row r="518" customHeight="1" spans="1:3">
      <c r="A518" s="30">
        <v>118012</v>
      </c>
      <c r="B518" s="31" t="s">
        <v>1808</v>
      </c>
      <c r="C518" s="30">
        <v>3696</v>
      </c>
    </row>
    <row r="519" customHeight="1" spans="1:3">
      <c r="A519" s="30">
        <v>118013</v>
      </c>
      <c r="B519" s="31" t="s">
        <v>1809</v>
      </c>
      <c r="C519" s="30">
        <v>3960</v>
      </c>
    </row>
    <row r="520" customHeight="1" spans="1:3">
      <c r="A520" s="30">
        <v>118014</v>
      </c>
      <c r="B520" s="31" t="s">
        <v>1810</v>
      </c>
      <c r="C520" s="30">
        <v>4224</v>
      </c>
    </row>
    <row r="521" customHeight="1" spans="1:3">
      <c r="A521" s="30">
        <v>118015</v>
      </c>
      <c r="B521" s="31" t="s">
        <v>1811</v>
      </c>
      <c r="C521" s="30">
        <v>4488</v>
      </c>
    </row>
    <row r="522" customHeight="1" spans="1:3">
      <c r="A522" s="30">
        <v>118016</v>
      </c>
      <c r="B522" s="31" t="s">
        <v>1812</v>
      </c>
      <c r="C522" s="30">
        <v>4752</v>
      </c>
    </row>
    <row r="523" customHeight="1" spans="1:3">
      <c r="A523" s="30">
        <v>118017</v>
      </c>
      <c r="B523" s="31" t="s">
        <v>1813</v>
      </c>
      <c r="C523" s="30">
        <v>5280</v>
      </c>
    </row>
    <row r="524" customHeight="1" spans="1:3">
      <c r="A524" s="30">
        <v>118018</v>
      </c>
      <c r="B524" s="31" t="s">
        <v>1814</v>
      </c>
      <c r="C524" s="30">
        <v>5808</v>
      </c>
    </row>
    <row r="525" customHeight="1" spans="1:3">
      <c r="A525" s="30">
        <v>118019</v>
      </c>
      <c r="B525" s="31" t="s">
        <v>1815</v>
      </c>
      <c r="C525" s="30">
        <v>6336</v>
      </c>
    </row>
    <row r="526" customHeight="1" spans="1:3">
      <c r="A526" s="30">
        <v>118020</v>
      </c>
      <c r="B526" s="31" t="s">
        <v>1816</v>
      </c>
      <c r="C526" s="30">
        <v>6864</v>
      </c>
    </row>
    <row r="527" customHeight="1" spans="1:3">
      <c r="A527" s="30">
        <v>118021</v>
      </c>
      <c r="B527" s="31" t="s">
        <v>1817</v>
      </c>
      <c r="C527" s="30">
        <v>7392</v>
      </c>
    </row>
    <row r="528" customHeight="1" spans="1:3">
      <c r="A528" s="30">
        <v>118022</v>
      </c>
      <c r="B528" s="31" t="s">
        <v>1818</v>
      </c>
      <c r="C528" s="30">
        <v>7920</v>
      </c>
    </row>
    <row r="529" customHeight="1" spans="1:3">
      <c r="A529" s="30">
        <v>118023</v>
      </c>
      <c r="B529" s="31" t="s">
        <v>1819</v>
      </c>
      <c r="C529" s="30">
        <v>8448</v>
      </c>
    </row>
    <row r="530" customHeight="1" spans="1:3">
      <c r="A530" s="30">
        <v>118024</v>
      </c>
      <c r="B530" s="31" t="s">
        <v>1820</v>
      </c>
      <c r="C530" s="30">
        <v>8976</v>
      </c>
    </row>
    <row r="531" customHeight="1" spans="1:3">
      <c r="A531" s="30">
        <v>118025</v>
      </c>
      <c r="B531" s="31" t="s">
        <v>1821</v>
      </c>
      <c r="C531" s="30">
        <v>9504</v>
      </c>
    </row>
    <row r="532" customHeight="1" spans="1:3">
      <c r="A532" s="30">
        <v>118026</v>
      </c>
      <c r="B532" s="31" t="s">
        <v>1822</v>
      </c>
      <c r="C532" s="30">
        <v>10032</v>
      </c>
    </row>
    <row r="533" customHeight="1" spans="1:3">
      <c r="A533" s="30">
        <v>120001</v>
      </c>
      <c r="B533" s="31" t="s">
        <v>1441</v>
      </c>
      <c r="C533" s="30">
        <v>100</v>
      </c>
    </row>
    <row r="534" customHeight="1" spans="1:3">
      <c r="A534" s="30">
        <v>120002</v>
      </c>
      <c r="B534" s="31" t="s">
        <v>1442</v>
      </c>
      <c r="C534" s="30">
        <v>100</v>
      </c>
    </row>
    <row r="535" customHeight="1" spans="1:3">
      <c r="A535" s="30">
        <v>120003</v>
      </c>
      <c r="B535" s="31" t="s">
        <v>1443</v>
      </c>
      <c r="C535" s="30">
        <v>100</v>
      </c>
    </row>
    <row r="536" customHeight="1" spans="1:3">
      <c r="A536" s="30">
        <v>120004</v>
      </c>
      <c r="B536" s="31" t="s">
        <v>1444</v>
      </c>
      <c r="C536" s="30">
        <v>100</v>
      </c>
    </row>
    <row r="537" customHeight="1" spans="1:3">
      <c r="A537" s="30">
        <v>120101</v>
      </c>
      <c r="B537" s="31" t="s">
        <v>1445</v>
      </c>
      <c r="C537" s="30">
        <v>100</v>
      </c>
    </row>
    <row r="538" customHeight="1" spans="1:3">
      <c r="A538" s="30">
        <v>120102</v>
      </c>
      <c r="B538" s="31" t="s">
        <v>1446</v>
      </c>
      <c r="C538" s="30">
        <v>100</v>
      </c>
    </row>
    <row r="539" customHeight="1" spans="1:3">
      <c r="A539" s="30">
        <v>120103</v>
      </c>
      <c r="B539" s="31" t="s">
        <v>1447</v>
      </c>
      <c r="C539" s="30">
        <v>100</v>
      </c>
    </row>
    <row r="540" customHeight="1" spans="1:3">
      <c r="A540" s="30">
        <v>120104</v>
      </c>
      <c r="B540" s="31" t="s">
        <v>1448</v>
      </c>
      <c r="C540" s="30">
        <v>100</v>
      </c>
    </row>
    <row r="541" customHeight="1" spans="1:3">
      <c r="A541" s="30">
        <v>130111</v>
      </c>
      <c r="B541" s="31" t="s">
        <v>1449</v>
      </c>
      <c r="C541" s="30">
        <v>2000</v>
      </c>
    </row>
    <row r="542" customHeight="1" spans="1:3">
      <c r="A542" s="30">
        <v>130112</v>
      </c>
      <c r="B542" s="31" t="s">
        <v>1450</v>
      </c>
      <c r="C542" s="30">
        <v>4000</v>
      </c>
    </row>
    <row r="543" customHeight="1" spans="1:3">
      <c r="A543" s="30">
        <v>130113</v>
      </c>
      <c r="B543" s="31" t="s">
        <v>1451</v>
      </c>
      <c r="C543" s="30">
        <v>10000</v>
      </c>
    </row>
    <row r="544" customHeight="1" spans="1:3">
      <c r="A544" s="30">
        <v>130114</v>
      </c>
      <c r="B544" s="31" t="s">
        <v>1452</v>
      </c>
      <c r="C544" s="30">
        <v>10000</v>
      </c>
    </row>
    <row r="545" customHeight="1" spans="1:3">
      <c r="A545" s="30">
        <v>130115</v>
      </c>
      <c r="B545" s="31" t="s">
        <v>1453</v>
      </c>
      <c r="C545" s="30">
        <v>10000</v>
      </c>
    </row>
    <row r="546" customHeight="1" spans="1:3">
      <c r="A546" s="30">
        <v>130116</v>
      </c>
      <c r="B546" s="31" t="s">
        <v>1454</v>
      </c>
      <c r="C546" s="30">
        <v>10000</v>
      </c>
    </row>
    <row r="547" customHeight="1" spans="1:3">
      <c r="A547" s="30">
        <v>130117</v>
      </c>
      <c r="B547" s="31" t="s">
        <v>1455</v>
      </c>
      <c r="C547" s="30">
        <v>10000</v>
      </c>
    </row>
    <row r="548" customHeight="1" spans="1:3">
      <c r="A548" s="30">
        <v>130118</v>
      </c>
      <c r="B548" s="31" t="s">
        <v>1456</v>
      </c>
      <c r="C548" s="30">
        <v>10000</v>
      </c>
    </row>
    <row r="549" customHeight="1" spans="1:3">
      <c r="A549" s="30">
        <v>130119</v>
      </c>
      <c r="B549" s="31" t="s">
        <v>1457</v>
      </c>
      <c r="C549" s="30">
        <v>10000</v>
      </c>
    </row>
    <row r="550" customHeight="1" spans="1:3">
      <c r="A550" s="30">
        <v>130121</v>
      </c>
      <c r="B550" s="31" t="s">
        <v>1458</v>
      </c>
      <c r="C550" s="30">
        <v>2000</v>
      </c>
    </row>
    <row r="551" customHeight="1" spans="1:3">
      <c r="A551" s="30">
        <v>130122</v>
      </c>
      <c r="B551" s="31" t="s">
        <v>1459</v>
      </c>
      <c r="C551" s="30">
        <v>4000</v>
      </c>
    </row>
    <row r="552" customHeight="1" spans="1:3">
      <c r="A552" s="30">
        <v>130123</v>
      </c>
      <c r="B552" s="31" t="s">
        <v>1460</v>
      </c>
      <c r="C552" s="30">
        <v>10000</v>
      </c>
    </row>
    <row r="553" customHeight="1" spans="1:3">
      <c r="A553" s="30">
        <v>130124</v>
      </c>
      <c r="B553" s="31" t="s">
        <v>1461</v>
      </c>
      <c r="C553" s="30">
        <v>10000</v>
      </c>
    </row>
    <row r="554" customHeight="1" spans="1:3">
      <c r="A554" s="30">
        <v>130125</v>
      </c>
      <c r="B554" s="31" t="s">
        <v>1462</v>
      </c>
      <c r="C554" s="30">
        <v>10000</v>
      </c>
    </row>
    <row r="555" customHeight="1" spans="1:3">
      <c r="A555" s="30">
        <v>130126</v>
      </c>
      <c r="B555" s="31" t="s">
        <v>1463</v>
      </c>
      <c r="C555" s="30">
        <v>10000</v>
      </c>
    </row>
    <row r="556" customHeight="1" spans="1:3">
      <c r="A556" s="30">
        <v>130127</v>
      </c>
      <c r="B556" s="31" t="s">
        <v>1464</v>
      </c>
      <c r="C556" s="30">
        <v>10000</v>
      </c>
    </row>
    <row r="557" customHeight="1" spans="1:3">
      <c r="A557" s="30">
        <v>130128</v>
      </c>
      <c r="B557" s="31" t="s">
        <v>1465</v>
      </c>
      <c r="C557" s="30">
        <v>10000</v>
      </c>
    </row>
    <row r="558" customHeight="1" spans="1:3">
      <c r="A558" s="30">
        <v>130129</v>
      </c>
      <c r="B558" s="31" t="s">
        <v>1466</v>
      </c>
      <c r="C558" s="30">
        <v>10000</v>
      </c>
    </row>
    <row r="559" customHeight="1" spans="1:3">
      <c r="A559" s="30">
        <v>130211</v>
      </c>
      <c r="B559" s="31" t="s">
        <v>1467</v>
      </c>
      <c r="C559" s="30">
        <v>2000</v>
      </c>
    </row>
    <row r="560" customHeight="1" spans="1:3">
      <c r="A560" s="30">
        <v>130212</v>
      </c>
      <c r="B560" s="31" t="s">
        <v>1468</v>
      </c>
      <c r="C560" s="30">
        <v>4000</v>
      </c>
    </row>
    <row r="561" customHeight="1" spans="1:3">
      <c r="A561" s="30">
        <v>130213</v>
      </c>
      <c r="B561" s="31" t="s">
        <v>1469</v>
      </c>
      <c r="C561" s="30">
        <v>10000</v>
      </c>
    </row>
    <row r="562" customHeight="1" spans="1:3">
      <c r="A562" s="30">
        <v>130214</v>
      </c>
      <c r="B562" s="31" t="s">
        <v>1470</v>
      </c>
      <c r="C562" s="30">
        <v>10000</v>
      </c>
    </row>
    <row r="563" customHeight="1" spans="1:3">
      <c r="A563" s="30">
        <v>130215</v>
      </c>
      <c r="B563" s="31" t="s">
        <v>1471</v>
      </c>
      <c r="C563" s="30">
        <v>10000</v>
      </c>
    </row>
    <row r="564" customHeight="1" spans="1:3">
      <c r="A564" s="30">
        <v>130216</v>
      </c>
      <c r="B564" s="31" t="s">
        <v>1472</v>
      </c>
      <c r="C564" s="30">
        <v>10000</v>
      </c>
    </row>
    <row r="565" customHeight="1" spans="1:3">
      <c r="A565" s="30">
        <v>130217</v>
      </c>
      <c r="B565" s="31" t="s">
        <v>1473</v>
      </c>
      <c r="C565" s="30">
        <v>10000</v>
      </c>
    </row>
    <row r="566" customHeight="1" spans="1:3">
      <c r="A566" s="30">
        <v>130218</v>
      </c>
      <c r="B566" s="31" t="s">
        <v>1474</v>
      </c>
      <c r="C566" s="30">
        <v>10000</v>
      </c>
    </row>
    <row r="567" customHeight="1" spans="1:3">
      <c r="A567" s="30">
        <v>130219</v>
      </c>
      <c r="B567" s="31" t="s">
        <v>1475</v>
      </c>
      <c r="C567" s="30">
        <v>10000</v>
      </c>
    </row>
    <row r="568" customHeight="1" spans="1:3">
      <c r="A568" s="30">
        <v>130221</v>
      </c>
      <c r="B568" s="31" t="s">
        <v>1476</v>
      </c>
      <c r="C568" s="30">
        <v>2000</v>
      </c>
    </row>
    <row r="569" customHeight="1" spans="1:3">
      <c r="A569" s="30">
        <v>130222</v>
      </c>
      <c r="B569" s="31" t="s">
        <v>1477</v>
      </c>
      <c r="C569" s="30">
        <v>4000</v>
      </c>
    </row>
    <row r="570" customHeight="1" spans="1:3">
      <c r="A570" s="30">
        <v>130223</v>
      </c>
      <c r="B570" s="31" t="s">
        <v>1478</v>
      </c>
      <c r="C570" s="30">
        <v>10000</v>
      </c>
    </row>
    <row r="571" customHeight="1" spans="1:3">
      <c r="A571" s="30">
        <v>130224</v>
      </c>
      <c r="B571" s="31" t="s">
        <v>1479</v>
      </c>
      <c r="C571" s="30">
        <v>10000</v>
      </c>
    </row>
    <row r="572" customHeight="1" spans="1:3">
      <c r="A572" s="30">
        <v>130225</v>
      </c>
      <c r="B572" s="31" t="s">
        <v>1480</v>
      </c>
      <c r="C572" s="30">
        <v>10000</v>
      </c>
    </row>
    <row r="573" customHeight="1" spans="1:3">
      <c r="A573" s="30">
        <v>130226</v>
      </c>
      <c r="B573" s="31" t="s">
        <v>1481</v>
      </c>
      <c r="C573" s="30">
        <v>10000</v>
      </c>
    </row>
    <row r="574" customHeight="1" spans="1:3">
      <c r="A574" s="30">
        <v>130227</v>
      </c>
      <c r="B574" s="31" t="s">
        <v>1482</v>
      </c>
      <c r="C574" s="30">
        <v>10000</v>
      </c>
    </row>
    <row r="575" customHeight="1" spans="1:3">
      <c r="A575" s="30">
        <v>130228</v>
      </c>
      <c r="B575" s="31" t="s">
        <v>1483</v>
      </c>
      <c r="C575" s="30">
        <v>10000</v>
      </c>
    </row>
    <row r="576" customHeight="1" spans="1:3">
      <c r="A576" s="30">
        <v>130229</v>
      </c>
      <c r="B576" s="31" t="s">
        <v>1484</v>
      </c>
      <c r="C576" s="30">
        <v>10000</v>
      </c>
    </row>
    <row r="577" customHeight="1" spans="1:3">
      <c r="A577" s="30">
        <v>130311</v>
      </c>
      <c r="B577" s="31" t="s">
        <v>1485</v>
      </c>
      <c r="C577" s="30">
        <v>2000</v>
      </c>
    </row>
    <row r="578" customHeight="1" spans="1:3">
      <c r="A578" s="30">
        <v>130312</v>
      </c>
      <c r="B578" s="31" t="s">
        <v>1486</v>
      </c>
      <c r="C578" s="30">
        <v>4000</v>
      </c>
    </row>
    <row r="579" customHeight="1" spans="1:3">
      <c r="A579" s="30">
        <v>130313</v>
      </c>
      <c r="B579" s="31" t="s">
        <v>1487</v>
      </c>
      <c r="C579" s="30">
        <v>10000</v>
      </c>
    </row>
    <row r="580" customHeight="1" spans="1:3">
      <c r="A580" s="30">
        <v>130314</v>
      </c>
      <c r="B580" s="31" t="s">
        <v>1488</v>
      </c>
      <c r="C580" s="30">
        <v>10000</v>
      </c>
    </row>
    <row r="581" customHeight="1" spans="1:3">
      <c r="A581" s="30">
        <v>130315</v>
      </c>
      <c r="B581" s="31" t="s">
        <v>1489</v>
      </c>
      <c r="C581" s="30">
        <v>10000</v>
      </c>
    </row>
    <row r="582" customHeight="1" spans="1:3">
      <c r="A582" s="30">
        <v>130316</v>
      </c>
      <c r="B582" s="31" t="s">
        <v>1490</v>
      </c>
      <c r="C582" s="30">
        <v>10000</v>
      </c>
    </row>
    <row r="583" customHeight="1" spans="1:3">
      <c r="A583" s="30">
        <v>130317</v>
      </c>
      <c r="B583" s="31" t="s">
        <v>1491</v>
      </c>
      <c r="C583" s="30">
        <v>10000</v>
      </c>
    </row>
    <row r="584" customHeight="1" spans="1:3">
      <c r="A584" s="30">
        <v>130318</v>
      </c>
      <c r="B584" s="31" t="s">
        <v>1492</v>
      </c>
      <c r="C584" s="30">
        <v>10000</v>
      </c>
    </row>
    <row r="585" customHeight="1" spans="1:3">
      <c r="A585" s="30">
        <v>130319</v>
      </c>
      <c r="B585" s="31" t="s">
        <v>1493</v>
      </c>
      <c r="C585" s="30">
        <v>10000</v>
      </c>
    </row>
    <row r="586" customHeight="1" spans="1:3">
      <c r="A586" s="30">
        <v>130321</v>
      </c>
      <c r="B586" s="31" t="s">
        <v>1494</v>
      </c>
      <c r="C586" s="30">
        <v>2000</v>
      </c>
    </row>
    <row r="587" customHeight="1" spans="1:3">
      <c r="A587" s="30">
        <v>130322</v>
      </c>
      <c r="B587" s="31" t="s">
        <v>1495</v>
      </c>
      <c r="C587" s="30">
        <v>4000</v>
      </c>
    </row>
    <row r="588" customHeight="1" spans="1:3">
      <c r="A588" s="30">
        <v>130323</v>
      </c>
      <c r="B588" s="31" t="s">
        <v>1496</v>
      </c>
      <c r="C588" s="30">
        <v>10000</v>
      </c>
    </row>
    <row r="589" customHeight="1" spans="1:3">
      <c r="A589" s="30">
        <v>130324</v>
      </c>
      <c r="B589" s="31" t="s">
        <v>1497</v>
      </c>
      <c r="C589" s="30">
        <v>10000</v>
      </c>
    </row>
    <row r="590" customHeight="1" spans="1:3">
      <c r="A590" s="30">
        <v>130325</v>
      </c>
      <c r="B590" s="31" t="s">
        <v>1498</v>
      </c>
      <c r="C590" s="30">
        <v>10000</v>
      </c>
    </row>
    <row r="591" customHeight="1" spans="1:3">
      <c r="A591" s="30">
        <v>130326</v>
      </c>
      <c r="B591" s="31" t="s">
        <v>1499</v>
      </c>
      <c r="C591" s="30">
        <v>10000</v>
      </c>
    </row>
    <row r="592" customHeight="1" spans="1:3">
      <c r="A592" s="30">
        <v>130327</v>
      </c>
      <c r="B592" s="31" t="s">
        <v>1500</v>
      </c>
      <c r="C592" s="30">
        <v>10000</v>
      </c>
    </row>
    <row r="593" customHeight="1" spans="1:3">
      <c r="A593" s="30">
        <v>130328</v>
      </c>
      <c r="B593" s="31" t="s">
        <v>1501</v>
      </c>
      <c r="C593" s="30">
        <v>10000</v>
      </c>
    </row>
    <row r="594" customHeight="1" spans="1:3">
      <c r="A594" s="30">
        <v>130329</v>
      </c>
      <c r="B594" s="31" t="s">
        <v>1502</v>
      </c>
      <c r="C594" s="30">
        <v>10000</v>
      </c>
    </row>
    <row r="595" customHeight="1" spans="1:3">
      <c r="A595" s="30">
        <v>130411</v>
      </c>
      <c r="B595" s="31" t="s">
        <v>1503</v>
      </c>
      <c r="C595" s="30">
        <v>2000</v>
      </c>
    </row>
    <row r="596" customHeight="1" spans="1:3">
      <c r="A596" s="30">
        <v>130412</v>
      </c>
      <c r="B596" s="31" t="s">
        <v>1504</v>
      </c>
      <c r="C596" s="30">
        <v>4000</v>
      </c>
    </row>
    <row r="597" customHeight="1" spans="1:3">
      <c r="A597" s="30">
        <v>130413</v>
      </c>
      <c r="B597" s="31" t="s">
        <v>1505</v>
      </c>
      <c r="C597" s="30">
        <v>10000</v>
      </c>
    </row>
    <row r="598" customHeight="1" spans="1:3">
      <c r="A598" s="30">
        <v>130414</v>
      </c>
      <c r="B598" s="31" t="s">
        <v>1506</v>
      </c>
      <c r="C598" s="30">
        <v>10000</v>
      </c>
    </row>
    <row r="599" customHeight="1" spans="1:3">
      <c r="A599" s="30">
        <v>130415</v>
      </c>
      <c r="B599" s="31" t="s">
        <v>1507</v>
      </c>
      <c r="C599" s="30">
        <v>10000</v>
      </c>
    </row>
    <row r="600" customHeight="1" spans="1:3">
      <c r="A600" s="30">
        <v>130416</v>
      </c>
      <c r="B600" s="31" t="s">
        <v>1508</v>
      </c>
      <c r="C600" s="30">
        <v>10000</v>
      </c>
    </row>
    <row r="601" customHeight="1" spans="1:3">
      <c r="A601" s="30">
        <v>130417</v>
      </c>
      <c r="B601" s="31" t="s">
        <v>1509</v>
      </c>
      <c r="C601" s="30">
        <v>10000</v>
      </c>
    </row>
    <row r="602" customHeight="1" spans="1:3">
      <c r="A602" s="30">
        <v>130418</v>
      </c>
      <c r="B602" s="31" t="s">
        <v>1510</v>
      </c>
      <c r="C602" s="30">
        <v>10000</v>
      </c>
    </row>
    <row r="603" customHeight="1" spans="1:3">
      <c r="A603" s="30">
        <v>130419</v>
      </c>
      <c r="B603" s="31" t="s">
        <v>1511</v>
      </c>
      <c r="C603" s="30">
        <v>10000</v>
      </c>
    </row>
    <row r="604" customHeight="1" spans="1:3">
      <c r="A604" s="30">
        <v>130421</v>
      </c>
      <c r="B604" s="31" t="s">
        <v>1512</v>
      </c>
      <c r="C604" s="30">
        <v>2000</v>
      </c>
    </row>
    <row r="605" customHeight="1" spans="1:3">
      <c r="A605" s="30">
        <v>130422</v>
      </c>
      <c r="B605" s="31" t="s">
        <v>1513</v>
      </c>
      <c r="C605" s="30">
        <v>4000</v>
      </c>
    </row>
    <row r="606" customHeight="1" spans="1:3">
      <c r="A606" s="30">
        <v>130423</v>
      </c>
      <c r="B606" s="31" t="s">
        <v>1514</v>
      </c>
      <c r="C606" s="30">
        <v>10000</v>
      </c>
    </row>
    <row r="607" customHeight="1" spans="1:3">
      <c r="A607" s="30">
        <v>130424</v>
      </c>
      <c r="B607" s="31" t="s">
        <v>1515</v>
      </c>
      <c r="C607" s="30">
        <v>10000</v>
      </c>
    </row>
    <row r="608" customHeight="1" spans="1:3">
      <c r="A608" s="30">
        <v>130425</v>
      </c>
      <c r="B608" s="31" t="s">
        <v>1516</v>
      </c>
      <c r="C608" s="30">
        <v>10000</v>
      </c>
    </row>
    <row r="609" customHeight="1" spans="1:3">
      <c r="A609" s="30">
        <v>130426</v>
      </c>
      <c r="B609" s="31" t="s">
        <v>1517</v>
      </c>
      <c r="C609" s="30">
        <v>10000</v>
      </c>
    </row>
    <row r="610" customHeight="1" spans="1:3">
      <c r="A610" s="30">
        <v>130427</v>
      </c>
      <c r="B610" s="31" t="s">
        <v>1518</v>
      </c>
      <c r="C610" s="30">
        <v>10000</v>
      </c>
    </row>
    <row r="611" customHeight="1" spans="1:3">
      <c r="A611" s="30">
        <v>130428</v>
      </c>
      <c r="B611" s="31" t="s">
        <v>1519</v>
      </c>
      <c r="C611" s="30">
        <v>10000</v>
      </c>
    </row>
    <row r="612" customHeight="1" spans="1:3">
      <c r="A612" s="30">
        <v>130429</v>
      </c>
      <c r="B612" s="31" t="s">
        <v>1520</v>
      </c>
      <c r="C612" s="30">
        <v>10000</v>
      </c>
    </row>
    <row r="613" customHeight="1" spans="1:3">
      <c r="A613" s="30">
        <v>130511</v>
      </c>
      <c r="B613" s="31" t="s">
        <v>1521</v>
      </c>
      <c r="C613" s="30">
        <v>2000</v>
      </c>
    </row>
    <row r="614" customHeight="1" spans="1:3">
      <c r="A614" s="30">
        <v>130512</v>
      </c>
      <c r="B614" s="31" t="s">
        <v>1522</v>
      </c>
      <c r="C614" s="30">
        <v>4000</v>
      </c>
    </row>
    <row r="615" customHeight="1" spans="1:3">
      <c r="A615" s="30">
        <v>130513</v>
      </c>
      <c r="B615" s="31" t="s">
        <v>1523</v>
      </c>
      <c r="C615" s="30">
        <v>10000</v>
      </c>
    </row>
    <row r="616" customHeight="1" spans="1:3">
      <c r="A616" s="30">
        <v>130514</v>
      </c>
      <c r="B616" s="31" t="s">
        <v>1524</v>
      </c>
      <c r="C616" s="30">
        <v>10000</v>
      </c>
    </row>
    <row r="617" customHeight="1" spans="1:3">
      <c r="A617" s="30">
        <v>130515</v>
      </c>
      <c r="B617" s="31" t="s">
        <v>1525</v>
      </c>
      <c r="C617" s="30">
        <v>10000</v>
      </c>
    </row>
    <row r="618" customHeight="1" spans="1:3">
      <c r="A618" s="30">
        <v>130516</v>
      </c>
      <c r="B618" s="31" t="s">
        <v>1526</v>
      </c>
      <c r="C618" s="30">
        <v>10000</v>
      </c>
    </row>
    <row r="619" customHeight="1" spans="1:3">
      <c r="A619" s="30">
        <v>130517</v>
      </c>
      <c r="B619" s="31" t="s">
        <v>1527</v>
      </c>
      <c r="C619" s="30">
        <v>10000</v>
      </c>
    </row>
    <row r="620" customHeight="1" spans="1:3">
      <c r="A620" s="30">
        <v>130518</v>
      </c>
      <c r="B620" s="31" t="s">
        <v>1528</v>
      </c>
      <c r="C620" s="30">
        <v>10000</v>
      </c>
    </row>
    <row r="621" customHeight="1" spans="1:3">
      <c r="A621" s="30">
        <v>130519</v>
      </c>
      <c r="B621" s="31" t="s">
        <v>1529</v>
      </c>
      <c r="C621" s="30">
        <v>10000</v>
      </c>
    </row>
    <row r="622" customHeight="1" spans="1:3">
      <c r="A622" s="30">
        <v>130521</v>
      </c>
      <c r="B622" s="31" t="s">
        <v>1530</v>
      </c>
      <c r="C622" s="30">
        <v>2000</v>
      </c>
    </row>
    <row r="623" customHeight="1" spans="1:3">
      <c r="A623" s="30">
        <v>130522</v>
      </c>
      <c r="B623" s="31" t="s">
        <v>1531</v>
      </c>
      <c r="C623" s="30">
        <v>4000</v>
      </c>
    </row>
    <row r="624" customHeight="1" spans="1:3">
      <c r="A624" s="30">
        <v>130523</v>
      </c>
      <c r="B624" s="31" t="s">
        <v>1532</v>
      </c>
      <c r="C624" s="30">
        <v>10000</v>
      </c>
    </row>
    <row r="625" customHeight="1" spans="1:3">
      <c r="A625" s="30">
        <v>130524</v>
      </c>
      <c r="B625" s="31" t="s">
        <v>1533</v>
      </c>
      <c r="C625" s="30">
        <v>10000</v>
      </c>
    </row>
    <row r="626" customHeight="1" spans="1:3">
      <c r="A626" s="30">
        <v>130525</v>
      </c>
      <c r="B626" s="31" t="s">
        <v>1534</v>
      </c>
      <c r="C626" s="30">
        <v>10000</v>
      </c>
    </row>
    <row r="627" customHeight="1" spans="1:3">
      <c r="A627" s="30">
        <v>130526</v>
      </c>
      <c r="B627" s="31" t="s">
        <v>1535</v>
      </c>
      <c r="C627" s="30">
        <v>10000</v>
      </c>
    </row>
    <row r="628" customHeight="1" spans="1:3">
      <c r="A628" s="30">
        <v>130527</v>
      </c>
      <c r="B628" s="31" t="s">
        <v>1536</v>
      </c>
      <c r="C628" s="30">
        <v>10000</v>
      </c>
    </row>
    <row r="629" customHeight="1" spans="1:3">
      <c r="A629" s="30">
        <v>130528</v>
      </c>
      <c r="B629" s="31" t="s">
        <v>1537</v>
      </c>
      <c r="C629" s="30">
        <v>10000</v>
      </c>
    </row>
    <row r="630" customHeight="1" spans="1:3">
      <c r="A630" s="30">
        <v>130529</v>
      </c>
      <c r="B630" s="31" t="s">
        <v>1538</v>
      </c>
      <c r="C630" s="30">
        <v>10000</v>
      </c>
    </row>
    <row r="631" customHeight="1" spans="1:3">
      <c r="A631" s="30">
        <v>130901</v>
      </c>
      <c r="B631" s="31" t="s">
        <v>1539</v>
      </c>
      <c r="C631" s="30">
        <v>2000</v>
      </c>
    </row>
    <row r="632" customHeight="1" spans="1:3">
      <c r="A632" s="30">
        <v>130902</v>
      </c>
      <c r="B632" s="31" t="s">
        <v>1540</v>
      </c>
      <c r="C632" s="30">
        <v>4000</v>
      </c>
    </row>
    <row r="633" customHeight="1" spans="1:3">
      <c r="A633" s="30">
        <v>130903</v>
      </c>
      <c r="B633" s="31" t="s">
        <v>1541</v>
      </c>
      <c r="C633" s="30">
        <v>10000</v>
      </c>
    </row>
    <row r="634" customHeight="1" spans="1:3">
      <c r="A634" s="30">
        <v>130904</v>
      </c>
      <c r="B634" s="31" t="s">
        <v>1542</v>
      </c>
      <c r="C634" s="30">
        <v>10000</v>
      </c>
    </row>
    <row r="635" customHeight="1" spans="1:3">
      <c r="A635" s="30">
        <v>130905</v>
      </c>
      <c r="B635" s="31" t="s">
        <v>1543</v>
      </c>
      <c r="C635" s="30">
        <v>10000</v>
      </c>
    </row>
    <row r="636" customHeight="1" spans="1:3">
      <c r="A636" s="30">
        <v>130906</v>
      </c>
      <c r="B636" s="31" t="s">
        <v>1544</v>
      </c>
      <c r="C636" s="30">
        <v>10000</v>
      </c>
    </row>
    <row r="637" customHeight="1" spans="1:3">
      <c r="A637" s="30">
        <v>130907</v>
      </c>
      <c r="B637" s="31" t="s">
        <v>1545</v>
      </c>
      <c r="C637" s="30">
        <v>10000</v>
      </c>
    </row>
    <row r="638" customHeight="1" spans="1:3">
      <c r="A638" s="30">
        <v>130908</v>
      </c>
      <c r="B638" s="31" t="s">
        <v>1546</v>
      </c>
      <c r="C638" s="30">
        <v>10000</v>
      </c>
    </row>
    <row r="639" customHeight="1" spans="1:3">
      <c r="A639" s="30">
        <v>130909</v>
      </c>
      <c r="B639" s="31" t="s">
        <v>1547</v>
      </c>
      <c r="C639" s="30">
        <v>10000</v>
      </c>
    </row>
    <row r="640" customHeight="1" spans="1:3">
      <c r="A640" s="30">
        <v>130911</v>
      </c>
      <c r="B640" s="31" t="s">
        <v>1548</v>
      </c>
      <c r="C640" s="30">
        <v>2000</v>
      </c>
    </row>
    <row r="641" customHeight="1" spans="1:3">
      <c r="A641" s="30">
        <v>130912</v>
      </c>
      <c r="B641" s="31" t="s">
        <v>1549</v>
      </c>
      <c r="C641" s="30">
        <v>4000</v>
      </c>
    </row>
    <row r="642" customHeight="1" spans="1:3">
      <c r="A642" s="30">
        <v>130913</v>
      </c>
      <c r="B642" s="31" t="s">
        <v>1550</v>
      </c>
      <c r="C642" s="30">
        <v>10000</v>
      </c>
    </row>
    <row r="643" customHeight="1" spans="1:3">
      <c r="A643" s="30">
        <v>130914</v>
      </c>
      <c r="B643" s="31" t="s">
        <v>1551</v>
      </c>
      <c r="C643" s="30">
        <v>10000</v>
      </c>
    </row>
    <row r="644" customHeight="1" spans="1:3">
      <c r="A644" s="30">
        <v>130915</v>
      </c>
      <c r="B644" s="31" t="s">
        <v>1552</v>
      </c>
      <c r="C644" s="30">
        <v>10000</v>
      </c>
    </row>
    <row r="645" customHeight="1" spans="1:3">
      <c r="A645" s="30">
        <v>130916</v>
      </c>
      <c r="B645" s="31" t="s">
        <v>1553</v>
      </c>
      <c r="C645" s="30">
        <v>10000</v>
      </c>
    </row>
    <row r="646" customHeight="1" spans="1:3">
      <c r="A646" s="30">
        <v>130917</v>
      </c>
      <c r="B646" s="31" t="s">
        <v>1554</v>
      </c>
      <c r="C646" s="30">
        <v>10000</v>
      </c>
    </row>
    <row r="647" customHeight="1" spans="1:3">
      <c r="A647" s="30">
        <v>130918</v>
      </c>
      <c r="B647" s="31" t="s">
        <v>1555</v>
      </c>
      <c r="C647" s="30">
        <v>10000</v>
      </c>
    </row>
    <row r="648" customHeight="1" spans="1:3">
      <c r="A648" s="30">
        <v>130919</v>
      </c>
      <c r="B648" s="31" t="s">
        <v>1556</v>
      </c>
      <c r="C648" s="30">
        <v>10000</v>
      </c>
    </row>
    <row r="649" customHeight="1" spans="1:3">
      <c r="A649" s="30">
        <v>130921</v>
      </c>
      <c r="B649" s="31" t="s">
        <v>1557</v>
      </c>
      <c r="C649" s="30">
        <v>2000</v>
      </c>
    </row>
    <row r="650" customHeight="1" spans="1:3">
      <c r="A650" s="30">
        <v>130922</v>
      </c>
      <c r="B650" s="31" t="s">
        <v>1558</v>
      </c>
      <c r="C650" s="30">
        <v>4000</v>
      </c>
    </row>
    <row r="651" customHeight="1" spans="1:3">
      <c r="A651" s="30">
        <v>130923</v>
      </c>
      <c r="B651" s="31" t="s">
        <v>1559</v>
      </c>
      <c r="C651" s="30">
        <v>10000</v>
      </c>
    </row>
    <row r="652" customHeight="1" spans="1:3">
      <c r="A652" s="30">
        <v>130924</v>
      </c>
      <c r="B652" s="31" t="s">
        <v>1560</v>
      </c>
      <c r="C652" s="30">
        <v>10000</v>
      </c>
    </row>
    <row r="653" customHeight="1" spans="1:3">
      <c r="A653" s="30">
        <v>130925</v>
      </c>
      <c r="B653" s="31" t="s">
        <v>1561</v>
      </c>
      <c r="C653" s="30">
        <v>10000</v>
      </c>
    </row>
    <row r="654" customHeight="1" spans="1:3">
      <c r="A654" s="30">
        <v>130926</v>
      </c>
      <c r="B654" s="31" t="s">
        <v>1562</v>
      </c>
      <c r="C654" s="30">
        <v>10000</v>
      </c>
    </row>
    <row r="655" customHeight="1" spans="1:3">
      <c r="A655" s="30">
        <v>130927</v>
      </c>
      <c r="B655" s="31" t="s">
        <v>1563</v>
      </c>
      <c r="C655" s="30">
        <v>10000</v>
      </c>
    </row>
    <row r="656" customHeight="1" spans="1:3">
      <c r="A656" s="30">
        <v>130928</v>
      </c>
      <c r="B656" s="31" t="s">
        <v>1564</v>
      </c>
      <c r="C656" s="30">
        <v>10000</v>
      </c>
    </row>
    <row r="657" customHeight="1" spans="1:3">
      <c r="A657" s="30">
        <v>130929</v>
      </c>
      <c r="B657" s="31" t="s">
        <v>1565</v>
      </c>
      <c r="C657" s="30">
        <v>10000</v>
      </c>
    </row>
    <row r="658" customHeight="1" spans="1:3">
      <c r="A658" s="30">
        <v>200011</v>
      </c>
      <c r="B658" s="31" t="s">
        <v>1823</v>
      </c>
      <c r="C658" s="30">
        <v>2000</v>
      </c>
    </row>
    <row r="659" customHeight="1" spans="1:3">
      <c r="A659" s="30">
        <v>200012</v>
      </c>
      <c r="B659" s="31" t="s">
        <v>1824</v>
      </c>
      <c r="C659" s="30">
        <v>2000</v>
      </c>
    </row>
    <row r="660" customHeight="1" spans="1:3">
      <c r="A660" s="30">
        <v>200013</v>
      </c>
      <c r="B660" s="31" t="s">
        <v>1825</v>
      </c>
      <c r="C660" s="30">
        <v>2000</v>
      </c>
    </row>
    <row r="661" customHeight="1" spans="1:3">
      <c r="A661" s="30">
        <v>200021</v>
      </c>
      <c r="B661" s="31" t="s">
        <v>1826</v>
      </c>
      <c r="C661" s="30">
        <v>2000</v>
      </c>
    </row>
    <row r="662" customHeight="1" spans="1:3">
      <c r="A662" s="30">
        <v>200022</v>
      </c>
      <c r="B662" s="31" t="s">
        <v>1827</v>
      </c>
      <c r="C662" s="30">
        <v>2000</v>
      </c>
    </row>
    <row r="663" customHeight="1" spans="1:3">
      <c r="A663" s="30">
        <v>200023</v>
      </c>
      <c r="B663" s="31" t="s">
        <v>1828</v>
      </c>
      <c r="C663" s="30">
        <v>2000</v>
      </c>
    </row>
    <row r="664" customHeight="1" spans="1:3">
      <c r="A664" s="30">
        <v>200031</v>
      </c>
      <c r="B664" s="31" t="s">
        <v>1829</v>
      </c>
      <c r="C664" s="30">
        <v>2000</v>
      </c>
    </row>
    <row r="665" customHeight="1" spans="1:3">
      <c r="A665" s="30">
        <v>200032</v>
      </c>
      <c r="B665" s="31" t="s">
        <v>1830</v>
      </c>
      <c r="C665" s="30">
        <v>2000</v>
      </c>
    </row>
    <row r="666" customHeight="1" spans="1:3">
      <c r="A666" s="30">
        <v>200033</v>
      </c>
      <c r="B666" s="31" t="s">
        <v>1831</v>
      </c>
      <c r="C666" s="30">
        <v>2000</v>
      </c>
    </row>
    <row r="667" customHeight="1" spans="1:3">
      <c r="A667" s="30">
        <v>1000011</v>
      </c>
      <c r="B667" s="31" t="s">
        <v>1832</v>
      </c>
      <c r="C667" s="30">
        <v>1</v>
      </c>
    </row>
    <row r="668" customHeight="1" spans="1:3">
      <c r="A668" s="30">
        <v>1000012</v>
      </c>
      <c r="B668" s="31" t="s">
        <v>1833</v>
      </c>
      <c r="C668" s="30">
        <v>1</v>
      </c>
    </row>
    <row r="669" customHeight="1" spans="1:3">
      <c r="A669" s="30">
        <v>1000013</v>
      </c>
      <c r="B669" s="31" t="s">
        <v>1834</v>
      </c>
      <c r="C669" s="30">
        <v>1</v>
      </c>
    </row>
    <row r="670" customHeight="1" spans="1:3">
      <c r="A670" s="30">
        <v>1000014</v>
      </c>
      <c r="B670" s="31" t="s">
        <v>1835</v>
      </c>
      <c r="C670" s="30">
        <v>1</v>
      </c>
    </row>
    <row r="671" customHeight="1" spans="1:3">
      <c r="A671" s="30">
        <v>1000015</v>
      </c>
      <c r="B671" s="31" t="s">
        <v>1836</v>
      </c>
      <c r="C671" s="30">
        <v>1</v>
      </c>
    </row>
    <row r="672" customHeight="1" spans="1:3">
      <c r="A672" s="30">
        <v>1000016</v>
      </c>
      <c r="B672" s="31" t="s">
        <v>1837</v>
      </c>
      <c r="C672" s="30">
        <v>1</v>
      </c>
    </row>
    <row r="673" customHeight="1" spans="1:3">
      <c r="A673" s="30">
        <v>1000101</v>
      </c>
      <c r="B673" s="31" t="s">
        <v>1838</v>
      </c>
      <c r="C673" s="30">
        <v>1</v>
      </c>
    </row>
    <row r="674" customHeight="1" spans="1:3">
      <c r="A674" s="30">
        <v>1000102</v>
      </c>
      <c r="B674" s="31" t="s">
        <v>1839</v>
      </c>
      <c r="C674" s="30">
        <v>1</v>
      </c>
    </row>
    <row r="675" customHeight="1" spans="1:3">
      <c r="A675" s="30">
        <v>1010001</v>
      </c>
      <c r="B675" s="31" t="s">
        <v>1840</v>
      </c>
      <c r="C675" s="30">
        <v>1</v>
      </c>
    </row>
    <row r="676" customHeight="1" spans="1:3">
      <c r="A676" s="30">
        <v>1010002</v>
      </c>
      <c r="B676" s="31" t="s">
        <v>1841</v>
      </c>
      <c r="C676" s="30">
        <v>1</v>
      </c>
    </row>
    <row r="677" customHeight="1" spans="1:3">
      <c r="A677" s="30">
        <v>1010003</v>
      </c>
      <c r="B677" s="31" t="s">
        <v>1842</v>
      </c>
      <c r="C677" s="30">
        <v>1</v>
      </c>
    </row>
    <row r="678" customHeight="1" spans="1:3">
      <c r="A678" s="30">
        <v>1020011</v>
      </c>
      <c r="B678" s="31" t="s">
        <v>1843</v>
      </c>
      <c r="C678" s="30">
        <v>1</v>
      </c>
    </row>
    <row r="679" customHeight="1" spans="1:3">
      <c r="A679" s="30">
        <v>1020101</v>
      </c>
      <c r="B679" s="31" t="s">
        <v>1844</v>
      </c>
      <c r="C679" s="30">
        <v>1</v>
      </c>
    </row>
    <row r="680" customHeight="1" spans="1:3">
      <c r="A680" s="30">
        <v>1020102</v>
      </c>
      <c r="B680" s="31" t="s">
        <v>1845</v>
      </c>
      <c r="C680" s="30">
        <v>1</v>
      </c>
    </row>
    <row r="681" customHeight="1" spans="1:3">
      <c r="A681" s="30">
        <v>1021001</v>
      </c>
      <c r="B681" s="31" t="s">
        <v>1846</v>
      </c>
      <c r="C681" s="30">
        <v>1</v>
      </c>
    </row>
    <row r="682" customHeight="1" spans="1:3">
      <c r="A682" s="30">
        <v>1021002</v>
      </c>
      <c r="B682" s="31" t="s">
        <v>1847</v>
      </c>
      <c r="C682" s="30">
        <v>1</v>
      </c>
    </row>
    <row r="683" customHeight="1" spans="1:3">
      <c r="A683" s="30">
        <v>1021003</v>
      </c>
      <c r="B683" s="31" t="s">
        <v>1848</v>
      </c>
      <c r="C683" s="30">
        <v>1</v>
      </c>
    </row>
    <row r="684" customHeight="1" spans="1:3">
      <c r="A684" s="30">
        <v>1021004</v>
      </c>
      <c r="B684" s="31" t="s">
        <v>1849</v>
      </c>
      <c r="C684" s="30">
        <v>1</v>
      </c>
    </row>
    <row r="685" customHeight="1" spans="1:3">
      <c r="A685" s="30">
        <v>1022001</v>
      </c>
      <c r="B685" s="31" t="s">
        <v>1850</v>
      </c>
      <c r="C685" s="30">
        <v>1</v>
      </c>
    </row>
    <row r="686" customHeight="1" spans="1:3">
      <c r="A686" s="30">
        <v>1022002</v>
      </c>
      <c r="B686" s="31" t="s">
        <v>1851</v>
      </c>
      <c r="C686" s="30">
        <v>1</v>
      </c>
    </row>
    <row r="687" customHeight="1" spans="1:3">
      <c r="A687" s="30">
        <v>1029001</v>
      </c>
      <c r="B687" s="31" t="s">
        <v>1852</v>
      </c>
      <c r="C687" s="30">
        <v>500</v>
      </c>
    </row>
    <row r="688" customHeight="1" spans="1:3">
      <c r="A688" s="30">
        <v>1030001</v>
      </c>
      <c r="B688" s="31" t="s">
        <v>1853</v>
      </c>
      <c r="C688" s="30">
        <v>1</v>
      </c>
    </row>
    <row r="689" customHeight="1" spans="1:3">
      <c r="A689" s="30">
        <v>1030002</v>
      </c>
      <c r="B689" s="31" t="s">
        <v>1854</v>
      </c>
      <c r="C689" s="30">
        <v>1</v>
      </c>
    </row>
    <row r="690" customHeight="1" spans="1:3">
      <c r="A690" s="30">
        <v>1030003</v>
      </c>
      <c r="B690" s="31" t="s">
        <v>1855</v>
      </c>
      <c r="C690" s="30">
        <v>1</v>
      </c>
    </row>
    <row r="691" customHeight="1" spans="1:3">
      <c r="A691" s="30">
        <v>1030004</v>
      </c>
      <c r="B691" s="31" t="s">
        <v>1856</v>
      </c>
      <c r="C691" s="30">
        <v>1</v>
      </c>
    </row>
    <row r="692" customHeight="1" spans="1:3">
      <c r="A692" s="30">
        <v>1030005</v>
      </c>
      <c r="B692" s="31" t="s">
        <v>1857</v>
      </c>
      <c r="C692" s="30">
        <v>1</v>
      </c>
    </row>
    <row r="693" customHeight="1" spans="1:3">
      <c r="A693" s="30">
        <v>1030006</v>
      </c>
      <c r="B693" s="31" t="s">
        <v>1858</v>
      </c>
      <c r="C693" s="30">
        <v>1</v>
      </c>
    </row>
    <row r="694" customHeight="1" spans="1:3">
      <c r="A694" s="30">
        <v>1030007</v>
      </c>
      <c r="B694" s="31" t="s">
        <v>1859</v>
      </c>
      <c r="C694" s="30">
        <v>1</v>
      </c>
    </row>
    <row r="695" customHeight="1" spans="1:3">
      <c r="A695" s="30">
        <v>1030008</v>
      </c>
      <c r="B695" s="31" t="s">
        <v>1860</v>
      </c>
      <c r="C695" s="30">
        <v>1</v>
      </c>
    </row>
    <row r="696" customHeight="1" spans="1:3">
      <c r="A696" s="30">
        <v>1030009</v>
      </c>
      <c r="B696" s="31" t="s">
        <v>1861</v>
      </c>
      <c r="C696" s="30">
        <v>1</v>
      </c>
    </row>
    <row r="697" customHeight="1" spans="1:3">
      <c r="A697" s="30">
        <v>1030010</v>
      </c>
      <c r="B697" s="31" t="s">
        <v>1862</v>
      </c>
      <c r="C697" s="30">
        <v>1</v>
      </c>
    </row>
    <row r="698" customHeight="1" spans="1:3">
      <c r="A698" s="30">
        <v>1030011</v>
      </c>
      <c r="B698" s="31" t="s">
        <v>1863</v>
      </c>
      <c r="C698" s="30">
        <v>1</v>
      </c>
    </row>
    <row r="699" customHeight="1" spans="1:3">
      <c r="A699" s="30">
        <v>1030012</v>
      </c>
      <c r="B699" s="31" t="s">
        <v>1864</v>
      </c>
      <c r="C699" s="30">
        <v>1</v>
      </c>
    </row>
    <row r="700" customHeight="1" spans="1:3">
      <c r="A700" s="30">
        <v>1030013</v>
      </c>
      <c r="B700" s="31" t="s">
        <v>1865</v>
      </c>
      <c r="C700" s="30">
        <v>1</v>
      </c>
    </row>
    <row r="701" customHeight="1" spans="1:3">
      <c r="A701" s="30">
        <v>1030014</v>
      </c>
      <c r="B701" s="31" t="s">
        <v>1866</v>
      </c>
      <c r="C701" s="30">
        <v>1</v>
      </c>
    </row>
    <row r="702" customHeight="1" spans="1:3">
      <c r="A702" s="30">
        <v>1030015</v>
      </c>
      <c r="B702" s="31" t="s">
        <v>1867</v>
      </c>
      <c r="C702" s="30">
        <v>1</v>
      </c>
    </row>
    <row r="703" customHeight="1" spans="1:3">
      <c r="A703" s="30">
        <v>1030016</v>
      </c>
      <c r="B703" s="31" t="s">
        <v>1868</v>
      </c>
      <c r="C703" s="30">
        <v>1</v>
      </c>
    </row>
    <row r="704" customHeight="1" spans="1:3">
      <c r="A704" s="30">
        <v>1030017</v>
      </c>
      <c r="B704" s="31" t="s">
        <v>1869</v>
      </c>
      <c r="C704" s="30">
        <v>1</v>
      </c>
    </row>
    <row r="705" customHeight="1" spans="1:3">
      <c r="A705" s="30">
        <v>1030018</v>
      </c>
      <c r="B705" s="31" t="s">
        <v>1870</v>
      </c>
      <c r="C705" s="30">
        <v>1</v>
      </c>
    </row>
    <row r="706" customHeight="1" spans="1:3">
      <c r="A706" s="30">
        <v>1030019</v>
      </c>
      <c r="B706" s="31" t="s">
        <v>1871</v>
      </c>
      <c r="C706" s="30">
        <v>1</v>
      </c>
    </row>
    <row r="707" customHeight="1" spans="1:3">
      <c r="A707" s="30">
        <v>1030020</v>
      </c>
      <c r="B707" s="31" t="s">
        <v>1872</v>
      </c>
      <c r="C707" s="30">
        <v>1</v>
      </c>
    </row>
    <row r="708" customHeight="1" spans="1:3">
      <c r="A708" s="30">
        <v>1030021</v>
      </c>
      <c r="B708" s="31" t="s">
        <v>1873</v>
      </c>
      <c r="C708" s="30">
        <v>1</v>
      </c>
    </row>
    <row r="709" customHeight="1" spans="1:3">
      <c r="A709" s="30">
        <v>1030022</v>
      </c>
      <c r="B709" s="31" t="s">
        <v>1874</v>
      </c>
      <c r="C709" s="30">
        <v>1</v>
      </c>
    </row>
    <row r="710" customHeight="1" spans="1:3">
      <c r="A710" s="30">
        <v>1030023</v>
      </c>
      <c r="B710" s="31" t="s">
        <v>1875</v>
      </c>
      <c r="C710" s="30">
        <v>1</v>
      </c>
    </row>
    <row r="711" customHeight="1" spans="1:3">
      <c r="A711" s="30">
        <v>1030024</v>
      </c>
      <c r="B711" s="31" t="s">
        <v>1876</v>
      </c>
      <c r="C711" s="30">
        <v>1</v>
      </c>
    </row>
    <row r="712" customHeight="1" spans="1:3">
      <c r="A712" s="30">
        <v>1030025</v>
      </c>
      <c r="B712" s="31" t="s">
        <v>1877</v>
      </c>
      <c r="C712" s="30">
        <v>1</v>
      </c>
    </row>
    <row r="713" customHeight="1" spans="1:3">
      <c r="A713" s="30">
        <v>1030026</v>
      </c>
      <c r="B713" s="31" t="s">
        <v>1878</v>
      </c>
      <c r="C713" s="30">
        <v>1</v>
      </c>
    </row>
    <row r="714" customHeight="1" spans="1:3">
      <c r="A714" s="30">
        <v>1030027</v>
      </c>
      <c r="B714" s="31" t="s">
        <v>1879</v>
      </c>
      <c r="C714" s="30">
        <v>1</v>
      </c>
    </row>
    <row r="715" customHeight="1" spans="1:3">
      <c r="A715" s="30">
        <v>1030028</v>
      </c>
      <c r="B715" s="31" t="s">
        <v>1880</v>
      </c>
      <c r="C715" s="30">
        <v>1</v>
      </c>
    </row>
    <row r="716" customHeight="1" spans="1:3">
      <c r="A716" s="30">
        <v>1030029</v>
      </c>
      <c r="B716" s="31" t="s">
        <v>1881</v>
      </c>
      <c r="C716" s="30">
        <v>1</v>
      </c>
    </row>
    <row r="717" customHeight="1" spans="1:3">
      <c r="A717" s="30">
        <v>1030030</v>
      </c>
      <c r="B717" s="31" t="s">
        <v>1882</v>
      </c>
      <c r="C717" s="30">
        <v>1</v>
      </c>
    </row>
    <row r="718" customHeight="1" spans="1:3">
      <c r="A718" s="30">
        <v>1030031</v>
      </c>
      <c r="B718" s="31" t="s">
        <v>1883</v>
      </c>
      <c r="C718" s="30">
        <v>1</v>
      </c>
    </row>
    <row r="719" customHeight="1" spans="1:3">
      <c r="A719" s="30">
        <v>1030032</v>
      </c>
      <c r="B719" s="31" t="s">
        <v>1884</v>
      </c>
      <c r="C719" s="30">
        <v>1</v>
      </c>
    </row>
    <row r="720" customHeight="1" spans="1:3">
      <c r="A720" s="30">
        <v>1030033</v>
      </c>
      <c r="B720" s="31" t="s">
        <v>1885</v>
      </c>
      <c r="C720" s="30">
        <v>1</v>
      </c>
    </row>
    <row r="721" customHeight="1" spans="1:3">
      <c r="A721" s="30">
        <v>1030034</v>
      </c>
      <c r="B721" s="31" t="s">
        <v>1886</v>
      </c>
      <c r="C721" s="30">
        <v>1</v>
      </c>
    </row>
    <row r="722" customHeight="1" spans="1:3">
      <c r="A722" s="30">
        <v>1030035</v>
      </c>
      <c r="B722" s="31" t="s">
        <v>1887</v>
      </c>
      <c r="C722" s="30">
        <v>1</v>
      </c>
    </row>
    <row r="723" customHeight="1" spans="1:3">
      <c r="A723" s="30">
        <v>1030036</v>
      </c>
      <c r="B723" s="31" t="s">
        <v>1888</v>
      </c>
      <c r="C723" s="30">
        <v>1</v>
      </c>
    </row>
    <row r="724" customHeight="1" spans="1:3">
      <c r="A724" s="30">
        <v>1030037</v>
      </c>
      <c r="B724" s="31" t="s">
        <v>1889</v>
      </c>
      <c r="C724" s="30">
        <v>1</v>
      </c>
    </row>
    <row r="725" customHeight="1" spans="1:3">
      <c r="A725" s="30">
        <v>1030038</v>
      </c>
      <c r="B725" s="31" t="s">
        <v>1890</v>
      </c>
      <c r="C725" s="30">
        <v>1</v>
      </c>
    </row>
    <row r="726" customHeight="1" spans="1:3">
      <c r="A726" s="30">
        <v>1030039</v>
      </c>
      <c r="B726" s="31" t="s">
        <v>1891</v>
      </c>
      <c r="C726" s="30">
        <v>1</v>
      </c>
    </row>
    <row r="727" customHeight="1" spans="1:3">
      <c r="A727" s="30">
        <v>1030040</v>
      </c>
      <c r="B727" s="31" t="s">
        <v>1892</v>
      </c>
      <c r="C727" s="30">
        <v>1</v>
      </c>
    </row>
    <row r="728" customHeight="1" spans="1:3">
      <c r="A728" s="30">
        <v>1030041</v>
      </c>
      <c r="B728" s="31" t="s">
        <v>1893</v>
      </c>
      <c r="C728" s="30">
        <v>1</v>
      </c>
    </row>
    <row r="729" customHeight="1" spans="1:3">
      <c r="A729" s="30">
        <v>1030042</v>
      </c>
      <c r="B729" s="31" t="s">
        <v>1894</v>
      </c>
      <c r="C729" s="30">
        <v>1</v>
      </c>
    </row>
    <row r="730" customHeight="1" spans="1:3">
      <c r="A730" s="30">
        <v>1030043</v>
      </c>
      <c r="B730" s="31" t="s">
        <v>1895</v>
      </c>
      <c r="C730" s="30">
        <v>1</v>
      </c>
    </row>
    <row r="731" customHeight="1" spans="1:3">
      <c r="A731" s="30">
        <v>1030044</v>
      </c>
      <c r="B731" s="31" t="s">
        <v>1896</v>
      </c>
      <c r="C731" s="30">
        <v>1</v>
      </c>
    </row>
    <row r="732" customHeight="1" spans="1:3">
      <c r="A732" s="30">
        <v>1030045</v>
      </c>
      <c r="B732" s="31" t="s">
        <v>1897</v>
      </c>
      <c r="C732" s="30">
        <v>1</v>
      </c>
    </row>
    <row r="733" customHeight="1" spans="1:3">
      <c r="A733" s="30">
        <v>1030046</v>
      </c>
      <c r="B733" s="31" t="s">
        <v>1898</v>
      </c>
      <c r="C733" s="30">
        <v>1</v>
      </c>
    </row>
    <row r="734" customHeight="1" spans="1:3">
      <c r="A734" s="30">
        <v>1030047</v>
      </c>
      <c r="B734" s="31" t="s">
        <v>1899</v>
      </c>
      <c r="C734" s="30">
        <v>1</v>
      </c>
    </row>
    <row r="735" customHeight="1" spans="1:3">
      <c r="A735" s="30">
        <v>1030048</v>
      </c>
      <c r="B735" s="31" t="s">
        <v>1900</v>
      </c>
      <c r="C735" s="30">
        <v>1</v>
      </c>
    </row>
    <row r="736" customHeight="1" spans="1:3">
      <c r="A736" s="30">
        <v>1030049</v>
      </c>
      <c r="B736" s="31" t="s">
        <v>1901</v>
      </c>
      <c r="C736" s="30">
        <v>1</v>
      </c>
    </row>
    <row r="737" customHeight="1" spans="1:3">
      <c r="A737" s="30">
        <v>1030050</v>
      </c>
      <c r="B737" s="31" t="s">
        <v>1902</v>
      </c>
      <c r="C737" s="30">
        <v>1</v>
      </c>
    </row>
    <row r="738" customHeight="1" spans="1:3">
      <c r="A738" s="30">
        <v>1100005</v>
      </c>
      <c r="B738" s="31" t="s">
        <v>1903</v>
      </c>
      <c r="C738" s="30">
        <v>1</v>
      </c>
    </row>
    <row r="739" customHeight="1" spans="1:3">
      <c r="A739" s="30">
        <v>1100010</v>
      </c>
      <c r="B739" s="31" t="s">
        <v>1904</v>
      </c>
      <c r="C739" s="30">
        <v>1</v>
      </c>
    </row>
    <row r="740" customHeight="1" spans="1:3">
      <c r="A740" s="30">
        <v>1100015</v>
      </c>
      <c r="B740" s="31" t="s">
        <v>1905</v>
      </c>
      <c r="C740" s="30">
        <v>1</v>
      </c>
    </row>
    <row r="741" customHeight="1" spans="1:3">
      <c r="A741" s="30">
        <v>1100020</v>
      </c>
      <c r="B741" s="31" t="s">
        <v>1906</v>
      </c>
      <c r="C741" s="30">
        <v>1</v>
      </c>
    </row>
    <row r="742" customHeight="1" spans="1:3">
      <c r="A742" s="30">
        <v>1100101</v>
      </c>
      <c r="B742" s="31" t="s">
        <v>1907</v>
      </c>
      <c r="C742" s="30">
        <v>1</v>
      </c>
    </row>
    <row r="743" customHeight="1" spans="1:3">
      <c r="A743" s="30">
        <v>1100102</v>
      </c>
      <c r="B743" s="31" t="s">
        <v>1908</v>
      </c>
      <c r="C743" s="30">
        <v>1</v>
      </c>
    </row>
    <row r="744" customHeight="1" spans="1:3">
      <c r="A744" s="30">
        <v>1100103</v>
      </c>
      <c r="B744" s="31" t="s">
        <v>1909</v>
      </c>
      <c r="C744" s="30">
        <v>1</v>
      </c>
    </row>
    <row r="745" customHeight="1" spans="1:3">
      <c r="A745" s="30">
        <v>1100104</v>
      </c>
      <c r="B745" s="31" t="s">
        <v>1910</v>
      </c>
      <c r="C745" s="30">
        <v>1</v>
      </c>
    </row>
    <row r="746" customHeight="1" spans="1:3">
      <c r="A746" s="30">
        <v>1100105</v>
      </c>
      <c r="B746" s="31" t="s">
        <v>1911</v>
      </c>
      <c r="C746" s="30">
        <v>1</v>
      </c>
    </row>
    <row r="747" customHeight="1" spans="1:3">
      <c r="A747" s="30">
        <v>1100106</v>
      </c>
      <c r="B747" s="31" t="s">
        <v>1912</v>
      </c>
      <c r="C747" s="30">
        <v>1</v>
      </c>
    </row>
    <row r="748" customHeight="1" spans="1:3">
      <c r="A748" s="30">
        <v>1100107</v>
      </c>
      <c r="B748" s="31" t="s">
        <v>1913</v>
      </c>
      <c r="C748" s="30">
        <v>1</v>
      </c>
    </row>
    <row r="749" customHeight="1" spans="1:3">
      <c r="A749" s="30">
        <v>1200001</v>
      </c>
      <c r="B749" s="31" t="s">
        <v>1914</v>
      </c>
      <c r="C749" s="30">
        <v>1</v>
      </c>
    </row>
    <row r="750" customHeight="1" spans="1:3">
      <c r="A750" s="30">
        <v>1200002</v>
      </c>
      <c r="B750" s="31" t="s">
        <v>1915</v>
      </c>
      <c r="C750" s="30">
        <v>1</v>
      </c>
    </row>
    <row r="751" customHeight="1" spans="1:3">
      <c r="A751" s="30">
        <v>1200003</v>
      </c>
      <c r="B751" s="31" t="s">
        <v>1916</v>
      </c>
      <c r="C751" s="30">
        <v>1</v>
      </c>
    </row>
    <row r="752" customHeight="1" spans="1:3">
      <c r="A752" s="30">
        <v>1200004</v>
      </c>
      <c r="B752" s="31" t="s">
        <v>1917</v>
      </c>
      <c r="C752" s="30">
        <v>1</v>
      </c>
    </row>
    <row r="753" customHeight="1" spans="1:3">
      <c r="A753" s="30">
        <v>1200005</v>
      </c>
      <c r="B753" s="31" t="s">
        <v>1918</v>
      </c>
      <c r="C753" s="30">
        <v>1</v>
      </c>
    </row>
    <row r="754" customHeight="1" spans="1:3">
      <c r="A754" s="30">
        <v>1310001</v>
      </c>
      <c r="B754" s="31" t="s">
        <v>1919</v>
      </c>
      <c r="C754" s="30">
        <v>1</v>
      </c>
    </row>
    <row r="755" customHeight="1" spans="1:3">
      <c r="A755" s="30">
        <v>1310002</v>
      </c>
      <c r="B755" s="31" t="s">
        <v>1920</v>
      </c>
      <c r="C755" s="30">
        <v>1</v>
      </c>
    </row>
    <row r="756" customHeight="1" spans="1:3">
      <c r="A756" s="30">
        <v>1310003</v>
      </c>
      <c r="B756" s="31" t="s">
        <v>1921</v>
      </c>
      <c r="C756" s="30">
        <v>1</v>
      </c>
    </row>
    <row r="757" customHeight="1" spans="1:3">
      <c r="A757" s="30">
        <v>1310004</v>
      </c>
      <c r="B757" s="31" t="s">
        <v>1922</v>
      </c>
      <c r="C757" s="30">
        <v>1</v>
      </c>
    </row>
    <row r="758" customHeight="1" spans="1:3">
      <c r="A758" s="30">
        <v>1310005</v>
      </c>
      <c r="B758" s="31" t="s">
        <v>1923</v>
      </c>
      <c r="C758" s="30">
        <v>1</v>
      </c>
    </row>
    <row r="759" customHeight="1" spans="1:3">
      <c r="A759" s="30">
        <v>1310006</v>
      </c>
      <c r="B759" s="31" t="s">
        <v>1924</v>
      </c>
      <c r="C759" s="30">
        <v>1</v>
      </c>
    </row>
    <row r="760" customHeight="1" spans="1:3">
      <c r="A760" s="30">
        <v>1310007</v>
      </c>
      <c r="B760" s="31" t="s">
        <v>1925</v>
      </c>
      <c r="C760" s="30">
        <v>1</v>
      </c>
    </row>
    <row r="761" customHeight="1" spans="1:3">
      <c r="A761" s="30">
        <v>1310008</v>
      </c>
      <c r="B761" s="31" t="s">
        <v>1926</v>
      </c>
      <c r="C761" s="30">
        <v>1</v>
      </c>
    </row>
    <row r="762" customHeight="1" spans="1:3">
      <c r="A762" s="30">
        <v>1310009</v>
      </c>
      <c r="B762" s="31" t="s">
        <v>1927</v>
      </c>
      <c r="C762" s="30">
        <v>1</v>
      </c>
    </row>
    <row r="763" customHeight="1" spans="1:3">
      <c r="A763" s="30">
        <v>1310010</v>
      </c>
      <c r="B763" s="31" t="s">
        <v>1928</v>
      </c>
      <c r="C763" s="30">
        <v>1</v>
      </c>
    </row>
    <row r="764" customHeight="1" spans="1:3">
      <c r="A764" s="30">
        <v>1310011</v>
      </c>
      <c r="B764" s="31" t="s">
        <v>1929</v>
      </c>
      <c r="C764" s="30">
        <v>1</v>
      </c>
    </row>
    <row r="765" customHeight="1" spans="1:3">
      <c r="A765" s="30">
        <v>1320001</v>
      </c>
      <c r="B765" s="31" t="s">
        <v>1930</v>
      </c>
      <c r="C765" s="30">
        <v>1</v>
      </c>
    </row>
    <row r="766" customHeight="1" spans="1:3">
      <c r="A766" s="30">
        <v>1320002</v>
      </c>
      <c r="B766" s="31" t="s">
        <v>1931</v>
      </c>
      <c r="C766" s="30">
        <v>1</v>
      </c>
    </row>
    <row r="767" customHeight="1" spans="1:3">
      <c r="A767" s="30">
        <v>1320003</v>
      </c>
      <c r="B767" s="31" t="s">
        <v>1932</v>
      </c>
      <c r="C767" s="30">
        <v>1</v>
      </c>
    </row>
    <row r="768" customHeight="1" spans="1:3">
      <c r="A768" s="30">
        <v>1320004</v>
      </c>
      <c r="B768" s="31" t="s">
        <v>1933</v>
      </c>
      <c r="C768" s="30">
        <v>1</v>
      </c>
    </row>
    <row r="769" customHeight="1" spans="1:3">
      <c r="A769" s="30">
        <v>1320005</v>
      </c>
      <c r="B769" s="31" t="s">
        <v>1934</v>
      </c>
      <c r="C769" s="30">
        <v>1</v>
      </c>
    </row>
    <row r="770" customHeight="1" spans="1:3">
      <c r="A770" s="30">
        <v>1320006</v>
      </c>
      <c r="B770" s="31" t="s">
        <v>1935</v>
      </c>
      <c r="C770" s="30">
        <v>1</v>
      </c>
    </row>
    <row r="771" customHeight="1" spans="1:3">
      <c r="A771" s="30">
        <v>1320007</v>
      </c>
      <c r="B771" s="31" t="s">
        <v>1936</v>
      </c>
      <c r="C771" s="30">
        <v>1</v>
      </c>
    </row>
    <row r="772" customHeight="1" spans="1:3">
      <c r="A772" s="30">
        <v>1320008</v>
      </c>
      <c r="B772" s="31" t="s">
        <v>1937</v>
      </c>
      <c r="C772" s="30">
        <v>1</v>
      </c>
    </row>
    <row r="773" customHeight="1" spans="1:3">
      <c r="A773" s="30">
        <v>1320009</v>
      </c>
      <c r="B773" s="31" t="s">
        <v>1938</v>
      </c>
      <c r="C773" s="30">
        <v>1</v>
      </c>
    </row>
    <row r="774" customHeight="1" spans="1:3">
      <c r="A774" s="30">
        <v>1320010</v>
      </c>
      <c r="B774" s="31" t="s">
        <v>1939</v>
      </c>
      <c r="C774" s="30">
        <v>1</v>
      </c>
    </row>
    <row r="775" customHeight="1" spans="1:3">
      <c r="A775" s="30">
        <v>1331501</v>
      </c>
      <c r="B775" s="31" t="s">
        <v>1940</v>
      </c>
      <c r="C775" s="30">
        <v>1</v>
      </c>
    </row>
    <row r="776" customHeight="1" spans="1:3">
      <c r="A776" s="30">
        <v>1332001</v>
      </c>
      <c r="B776" s="31" t="s">
        <v>1941</v>
      </c>
      <c r="C776" s="30">
        <v>1</v>
      </c>
    </row>
    <row r="777" customHeight="1" spans="1:3">
      <c r="A777" s="30">
        <v>1332501</v>
      </c>
      <c r="B777" s="31" t="s">
        <v>1942</v>
      </c>
      <c r="C777" s="30">
        <v>1</v>
      </c>
    </row>
    <row r="778" customHeight="1" spans="1:3">
      <c r="A778" s="30">
        <v>1333001</v>
      </c>
      <c r="B778" s="31" t="s">
        <v>1943</v>
      </c>
      <c r="C778" s="30">
        <v>1</v>
      </c>
    </row>
    <row r="779" customHeight="1" spans="1:3">
      <c r="A779" s="30">
        <v>1333501</v>
      </c>
      <c r="B779" s="31" t="s">
        <v>1944</v>
      </c>
      <c r="C779" s="30">
        <v>1</v>
      </c>
    </row>
    <row r="780" customHeight="1" spans="1:3">
      <c r="A780" s="30">
        <v>1334001</v>
      </c>
      <c r="B780" s="31" t="s">
        <v>1945</v>
      </c>
      <c r="C780" s="30">
        <v>1</v>
      </c>
    </row>
    <row r="781" customHeight="1" spans="1:3">
      <c r="A781" s="30">
        <v>1331502</v>
      </c>
      <c r="B781" s="31" t="s">
        <v>1946</v>
      </c>
      <c r="C781" s="30">
        <v>1</v>
      </c>
    </row>
    <row r="782" customHeight="1" spans="1:3">
      <c r="A782" s="30">
        <v>1332002</v>
      </c>
      <c r="B782" s="31" t="s">
        <v>1947</v>
      </c>
      <c r="C782" s="30">
        <v>1</v>
      </c>
    </row>
    <row r="783" customHeight="1" spans="1:3">
      <c r="A783" s="30">
        <v>1332502</v>
      </c>
      <c r="B783" s="31" t="s">
        <v>1948</v>
      </c>
      <c r="C783" s="30">
        <v>1</v>
      </c>
    </row>
    <row r="784" customHeight="1" spans="1:3">
      <c r="A784" s="30">
        <v>1333002</v>
      </c>
      <c r="B784" s="31" t="s">
        <v>1949</v>
      </c>
      <c r="C784" s="30">
        <v>1</v>
      </c>
    </row>
    <row r="785" customHeight="1" spans="1:3">
      <c r="A785" s="30">
        <v>1333502</v>
      </c>
      <c r="B785" s="31" t="s">
        <v>1950</v>
      </c>
      <c r="C785" s="30">
        <v>1</v>
      </c>
    </row>
    <row r="786" customHeight="1" spans="1:3">
      <c r="A786" s="30">
        <v>1334002</v>
      </c>
      <c r="B786" s="31" t="s">
        <v>1951</v>
      </c>
      <c r="C786" s="30">
        <v>1</v>
      </c>
    </row>
    <row r="787" customHeight="1" spans="1:3">
      <c r="A787" s="30">
        <v>1331503</v>
      </c>
      <c r="B787" s="31" t="s">
        <v>1952</v>
      </c>
      <c r="C787" s="30">
        <v>1</v>
      </c>
    </row>
    <row r="788" customHeight="1" spans="1:3">
      <c r="A788" s="30">
        <v>1332003</v>
      </c>
      <c r="B788" s="31" t="s">
        <v>1953</v>
      </c>
      <c r="C788" s="30">
        <v>1</v>
      </c>
    </row>
    <row r="789" customHeight="1" spans="1:3">
      <c r="A789" s="30">
        <v>1332503</v>
      </c>
      <c r="B789" s="31" t="s">
        <v>1954</v>
      </c>
      <c r="C789" s="30">
        <v>1</v>
      </c>
    </row>
    <row r="790" customHeight="1" spans="1:3">
      <c r="A790" s="30">
        <v>1333003</v>
      </c>
      <c r="B790" s="31" t="s">
        <v>1955</v>
      </c>
      <c r="C790" s="30">
        <v>1</v>
      </c>
    </row>
    <row r="791" customHeight="1" spans="1:3">
      <c r="A791" s="30">
        <v>1333503</v>
      </c>
      <c r="B791" s="31" t="s">
        <v>1956</v>
      </c>
      <c r="C791" s="30">
        <v>1</v>
      </c>
    </row>
    <row r="792" customHeight="1" spans="1:3">
      <c r="A792" s="30">
        <v>1334003</v>
      </c>
      <c r="B792" s="31" t="s">
        <v>1957</v>
      </c>
      <c r="C792" s="30">
        <v>1</v>
      </c>
    </row>
    <row r="793" customHeight="1" spans="1:3">
      <c r="A793" s="30">
        <v>1344501</v>
      </c>
      <c r="B793" s="31" t="s">
        <v>1958</v>
      </c>
      <c r="C793" s="30">
        <v>1</v>
      </c>
    </row>
    <row r="794" customHeight="1" spans="1:3">
      <c r="A794" s="30">
        <v>1345001</v>
      </c>
      <c r="B794" s="31" t="s">
        <v>1959</v>
      </c>
      <c r="C794" s="30">
        <v>1</v>
      </c>
    </row>
    <row r="795" customHeight="1" spans="1:3">
      <c r="A795" s="30">
        <v>1345501</v>
      </c>
      <c r="B795" s="31" t="s">
        <v>1960</v>
      </c>
      <c r="C795" s="30">
        <v>1</v>
      </c>
    </row>
    <row r="796" customHeight="1" spans="1:3">
      <c r="A796" s="30">
        <v>1344502</v>
      </c>
      <c r="B796" s="31" t="s">
        <v>1961</v>
      </c>
      <c r="C796" s="30">
        <v>1</v>
      </c>
    </row>
    <row r="797" customHeight="1" spans="1:3">
      <c r="A797" s="30">
        <v>1345002</v>
      </c>
      <c r="B797" s="31" t="s">
        <v>1962</v>
      </c>
      <c r="C797" s="30">
        <v>1</v>
      </c>
    </row>
    <row r="798" customHeight="1" spans="1:3">
      <c r="A798" s="30">
        <v>1345502</v>
      </c>
      <c r="B798" s="31" t="s">
        <v>1963</v>
      </c>
      <c r="C798" s="30">
        <v>1</v>
      </c>
    </row>
    <row r="799" customHeight="1" spans="1:3">
      <c r="A799" s="30">
        <v>1344503</v>
      </c>
      <c r="B799" s="31" t="s">
        <v>1964</v>
      </c>
      <c r="C799" s="30">
        <v>1</v>
      </c>
    </row>
    <row r="800" customHeight="1" spans="1:3">
      <c r="A800" s="30">
        <v>1345003</v>
      </c>
      <c r="B800" s="31" t="s">
        <v>1965</v>
      </c>
      <c r="C800" s="30">
        <v>1</v>
      </c>
    </row>
    <row r="801" customHeight="1" spans="1:3">
      <c r="A801" s="30">
        <v>1345503</v>
      </c>
      <c r="B801" s="31" t="s">
        <v>1966</v>
      </c>
      <c r="C801" s="30">
        <v>1</v>
      </c>
    </row>
    <row r="802" customHeight="1" spans="1:3">
      <c r="A802" s="30">
        <v>1350001</v>
      </c>
      <c r="B802" s="31" t="s">
        <v>1967</v>
      </c>
      <c r="C802" s="30">
        <v>1</v>
      </c>
    </row>
    <row r="803" customHeight="1" spans="1:3">
      <c r="A803" s="30">
        <v>1350002</v>
      </c>
      <c r="B803" s="31" t="s">
        <v>1968</v>
      </c>
      <c r="C803" s="30">
        <v>1</v>
      </c>
    </row>
    <row r="804" customHeight="1" spans="1:3">
      <c r="A804" s="30">
        <v>1350003</v>
      </c>
      <c r="B804" s="31" t="s">
        <v>1969</v>
      </c>
      <c r="C804" s="30">
        <v>1</v>
      </c>
    </row>
    <row r="805" customHeight="1" spans="1:3">
      <c r="A805" s="30">
        <v>1350004</v>
      </c>
      <c r="B805" s="31" t="s">
        <v>1970</v>
      </c>
      <c r="C805" s="30">
        <v>1</v>
      </c>
    </row>
    <row r="806" customHeight="1" spans="1:3">
      <c r="A806" s="30">
        <v>1350005</v>
      </c>
      <c r="B806" s="31" t="s">
        <v>1971</v>
      </c>
      <c r="C806" s="30">
        <v>1</v>
      </c>
    </row>
    <row r="807" customHeight="1" spans="1:3">
      <c r="A807" s="30">
        <v>1360001</v>
      </c>
      <c r="B807" s="31" t="s">
        <v>1972</v>
      </c>
      <c r="C807" s="30">
        <v>1</v>
      </c>
    </row>
    <row r="808" customHeight="1" spans="1:3">
      <c r="A808" s="30">
        <v>1370001</v>
      </c>
      <c r="B808" s="31" t="s">
        <v>1973</v>
      </c>
      <c r="C808" s="30">
        <v>1</v>
      </c>
    </row>
    <row r="809" customHeight="1" spans="1:3">
      <c r="A809" s="30">
        <v>1370002</v>
      </c>
      <c r="B809" s="31" t="s">
        <v>1974</v>
      </c>
      <c r="C809" s="30">
        <v>1</v>
      </c>
    </row>
    <row r="810" customHeight="1" spans="1:3">
      <c r="A810" s="30">
        <v>1370003</v>
      </c>
      <c r="B810" s="31" t="s">
        <v>1975</v>
      </c>
      <c r="C810" s="30">
        <v>1</v>
      </c>
    </row>
    <row r="811" customHeight="1" spans="1:3">
      <c r="A811" s="30">
        <v>1370004</v>
      </c>
      <c r="B811" s="31" t="s">
        <v>1976</v>
      </c>
      <c r="C811" s="30">
        <v>1</v>
      </c>
    </row>
    <row r="812" customHeight="1" spans="1:3">
      <c r="A812" s="30">
        <v>1370005</v>
      </c>
      <c r="B812" s="31" t="s">
        <v>1977</v>
      </c>
      <c r="C812" s="30">
        <v>1</v>
      </c>
    </row>
    <row r="813" customHeight="1" spans="1:3">
      <c r="A813" s="30">
        <v>1370006</v>
      </c>
      <c r="B813" s="31" t="s">
        <v>1978</v>
      </c>
      <c r="C813" s="30">
        <v>1</v>
      </c>
    </row>
    <row r="814" customHeight="1" spans="1:3">
      <c r="A814" s="30">
        <v>1370007</v>
      </c>
      <c r="B814" s="31" t="s">
        <v>1979</v>
      </c>
      <c r="C814" s="30">
        <v>1</v>
      </c>
    </row>
    <row r="815" customHeight="1" spans="1:3">
      <c r="A815" s="30">
        <v>1370008</v>
      </c>
      <c r="B815" s="31" t="s">
        <v>1980</v>
      </c>
      <c r="C815" s="30">
        <v>1</v>
      </c>
    </row>
    <row r="816" customHeight="1" spans="1:3">
      <c r="A816" s="30">
        <v>1370101</v>
      </c>
      <c r="B816" s="31" t="s">
        <v>1981</v>
      </c>
      <c r="C816" s="30">
        <v>1</v>
      </c>
    </row>
    <row r="817" customHeight="1" spans="1:3">
      <c r="A817" s="30">
        <v>1370102</v>
      </c>
      <c r="B817" s="31" t="s">
        <v>1982</v>
      </c>
      <c r="C817" s="30">
        <v>1</v>
      </c>
    </row>
    <row r="818" customHeight="1" spans="1:3">
      <c r="A818" s="30">
        <v>1370103</v>
      </c>
      <c r="B818" s="31" t="s">
        <v>1983</v>
      </c>
      <c r="C818" s="30">
        <v>1</v>
      </c>
    </row>
    <row r="819" customHeight="1" spans="1:3">
      <c r="A819" s="30">
        <v>1370104</v>
      </c>
      <c r="B819" s="31" t="s">
        <v>1984</v>
      </c>
      <c r="C819" s="30">
        <v>1</v>
      </c>
    </row>
    <row r="820" customHeight="1" spans="1:3">
      <c r="A820" s="30">
        <v>1370105</v>
      </c>
      <c r="B820" s="31" t="s">
        <v>1985</v>
      </c>
      <c r="C820" s="30">
        <v>1</v>
      </c>
    </row>
    <row r="821" customHeight="1" spans="1:3">
      <c r="A821" s="30">
        <v>1370106</v>
      </c>
      <c r="B821" s="31" t="s">
        <v>1986</v>
      </c>
      <c r="C821" s="30">
        <v>1</v>
      </c>
    </row>
    <row r="822" customHeight="1" spans="1:3">
      <c r="A822" s="30">
        <v>1370107</v>
      </c>
      <c r="B822" s="31" t="s">
        <v>1987</v>
      </c>
      <c r="C822" s="30">
        <v>1</v>
      </c>
    </row>
    <row r="823" customHeight="1" spans="1:3">
      <c r="A823" s="30">
        <v>1370108</v>
      </c>
      <c r="B823" s="31" t="s">
        <v>1988</v>
      </c>
      <c r="C823" s="30">
        <v>1</v>
      </c>
    </row>
    <row r="824" customHeight="1" spans="1:3">
      <c r="A824" s="30">
        <v>1380011</v>
      </c>
      <c r="B824" s="31" t="s">
        <v>1989</v>
      </c>
      <c r="C824" s="30">
        <v>1</v>
      </c>
    </row>
    <row r="825" customHeight="1" spans="1:3">
      <c r="A825" s="30">
        <v>1380012</v>
      </c>
      <c r="B825" s="31" t="s">
        <v>1990</v>
      </c>
      <c r="C825" s="30">
        <v>1</v>
      </c>
    </row>
    <row r="826" customHeight="1" spans="1:3">
      <c r="A826" s="30">
        <v>1380013</v>
      </c>
      <c r="B826" s="31" t="s">
        <v>1991</v>
      </c>
      <c r="C826" s="30">
        <v>1</v>
      </c>
    </row>
    <row r="827" customHeight="1" spans="1:3">
      <c r="A827" s="30">
        <v>1380014</v>
      </c>
      <c r="B827" s="31" t="s">
        <v>1992</v>
      </c>
      <c r="C827" s="30">
        <v>1</v>
      </c>
    </row>
    <row r="828" customHeight="1" spans="1:3">
      <c r="A828" s="30">
        <v>1380015</v>
      </c>
      <c r="B828" s="31" t="s">
        <v>1993</v>
      </c>
      <c r="C828" s="30">
        <v>1</v>
      </c>
    </row>
    <row r="829" customHeight="1" spans="1:3">
      <c r="A829" s="30">
        <v>1380021</v>
      </c>
      <c r="B829" s="31" t="s">
        <v>1994</v>
      </c>
      <c r="C829" s="30">
        <v>1</v>
      </c>
    </row>
    <row r="830" customHeight="1" spans="1:3">
      <c r="A830" s="30">
        <v>1380022</v>
      </c>
      <c r="B830" s="31" t="s">
        <v>1995</v>
      </c>
      <c r="C830" s="30">
        <v>1</v>
      </c>
    </row>
    <row r="831" customHeight="1" spans="1:3">
      <c r="A831" s="30">
        <v>1380023</v>
      </c>
      <c r="B831" s="31" t="s">
        <v>1996</v>
      </c>
      <c r="C831" s="30">
        <v>1</v>
      </c>
    </row>
    <row r="832" customHeight="1" spans="1:3">
      <c r="A832" s="30">
        <v>1380024</v>
      </c>
      <c r="B832" s="31" t="s">
        <v>1997</v>
      </c>
      <c r="C832" s="30">
        <v>1</v>
      </c>
    </row>
    <row r="833" customHeight="1" spans="1:3">
      <c r="A833" s="30">
        <v>1380025</v>
      </c>
      <c r="B833" s="31" t="s">
        <v>1998</v>
      </c>
      <c r="C833" s="30">
        <v>1</v>
      </c>
    </row>
    <row r="834" customHeight="1" spans="1:3">
      <c r="A834" s="30">
        <v>1380031</v>
      </c>
      <c r="B834" s="31" t="s">
        <v>1999</v>
      </c>
      <c r="C834" s="30">
        <v>1</v>
      </c>
    </row>
    <row r="835" customHeight="1" spans="1:3">
      <c r="A835" s="30">
        <v>1380032</v>
      </c>
      <c r="B835" s="31" t="s">
        <v>2000</v>
      </c>
      <c r="C835" s="30">
        <v>1</v>
      </c>
    </row>
    <row r="836" customHeight="1" spans="1:3">
      <c r="A836" s="30">
        <v>1380033</v>
      </c>
      <c r="B836" s="31" t="s">
        <v>2001</v>
      </c>
      <c r="C836" s="30">
        <v>1</v>
      </c>
    </row>
    <row r="837" customHeight="1" spans="1:3">
      <c r="A837" s="30">
        <v>1380034</v>
      </c>
      <c r="B837" s="31" t="s">
        <v>2002</v>
      </c>
      <c r="C837" s="30">
        <v>1</v>
      </c>
    </row>
    <row r="838" customHeight="1" spans="1:3">
      <c r="A838" s="30">
        <v>1380035</v>
      </c>
      <c r="B838" s="31" t="s">
        <v>2003</v>
      </c>
      <c r="C838" s="30">
        <v>1</v>
      </c>
    </row>
    <row r="839" customHeight="1" spans="1:3">
      <c r="A839" s="30">
        <v>1390011</v>
      </c>
      <c r="B839" s="31" t="s">
        <v>2004</v>
      </c>
      <c r="C839" s="30">
        <v>1</v>
      </c>
    </row>
    <row r="840" customHeight="1" spans="1:3">
      <c r="A840" s="30">
        <v>1390012</v>
      </c>
      <c r="B840" s="31" t="s">
        <v>2005</v>
      </c>
      <c r="C840" s="30">
        <v>1</v>
      </c>
    </row>
    <row r="841" customHeight="1" spans="1:3">
      <c r="A841" s="30">
        <v>1390013</v>
      </c>
      <c r="B841" s="31" t="s">
        <v>2006</v>
      </c>
      <c r="C841" s="30">
        <v>1</v>
      </c>
    </row>
    <row r="842" customHeight="1" spans="1:3">
      <c r="A842" s="30">
        <v>1390021</v>
      </c>
      <c r="B842" s="31" t="s">
        <v>2007</v>
      </c>
      <c r="C842" s="30">
        <v>1</v>
      </c>
    </row>
    <row r="843" customHeight="1" spans="1:3">
      <c r="A843" s="30">
        <v>1390022</v>
      </c>
      <c r="B843" s="31" t="s">
        <v>2008</v>
      </c>
      <c r="C843" s="30">
        <v>1</v>
      </c>
    </row>
    <row r="844" customHeight="1" spans="1:3">
      <c r="A844" s="30">
        <v>1390023</v>
      </c>
      <c r="B844" s="31" t="s">
        <v>2009</v>
      </c>
      <c r="C844" s="30">
        <v>1</v>
      </c>
    </row>
    <row r="845" customHeight="1" spans="1:3">
      <c r="A845" s="30">
        <v>1390031</v>
      </c>
      <c r="B845" s="31" t="s">
        <v>2010</v>
      </c>
      <c r="C845" s="30">
        <v>1</v>
      </c>
    </row>
    <row r="846" customHeight="1" spans="1:3">
      <c r="A846" s="30">
        <v>1390032</v>
      </c>
      <c r="B846" s="31" t="s">
        <v>2011</v>
      </c>
      <c r="C846" s="30">
        <v>1</v>
      </c>
    </row>
    <row r="847" customHeight="1" spans="1:3">
      <c r="A847" s="30">
        <v>1390033</v>
      </c>
      <c r="B847" s="31" t="s">
        <v>2012</v>
      </c>
      <c r="C847" s="30">
        <v>1</v>
      </c>
    </row>
    <row r="848" customHeight="1" spans="1:3">
      <c r="A848" s="30">
        <v>1390041</v>
      </c>
      <c r="B848" s="31" t="s">
        <v>2013</v>
      </c>
      <c r="C848" s="30">
        <v>1</v>
      </c>
    </row>
    <row r="849" customHeight="1" spans="1:3">
      <c r="A849" s="30">
        <v>1390042</v>
      </c>
      <c r="B849" s="31" t="s">
        <v>2014</v>
      </c>
      <c r="C849" s="30">
        <v>1</v>
      </c>
    </row>
    <row r="850" customHeight="1" spans="1:3">
      <c r="A850" s="30">
        <v>1390043</v>
      </c>
      <c r="B850" s="31" t="s">
        <v>2015</v>
      </c>
      <c r="C850" s="30">
        <v>1</v>
      </c>
    </row>
    <row r="851" customHeight="1" spans="1:3">
      <c r="A851" s="30">
        <v>1410036</v>
      </c>
      <c r="B851" s="31" t="s">
        <v>2016</v>
      </c>
      <c r="C851" s="30">
        <v>1</v>
      </c>
    </row>
    <row r="852" customHeight="1" spans="1:3">
      <c r="A852" s="30">
        <v>1410038</v>
      </c>
      <c r="B852" s="31" t="s">
        <v>2017</v>
      </c>
      <c r="C852" s="30">
        <v>1</v>
      </c>
    </row>
    <row r="853" customHeight="1" spans="1:3">
      <c r="A853" s="30">
        <v>1410052</v>
      </c>
      <c r="B853" s="31" t="s">
        <v>2018</v>
      </c>
      <c r="C853" s="30">
        <v>1</v>
      </c>
    </row>
    <row r="854" customHeight="1" spans="1:3">
      <c r="A854" s="30">
        <v>1410093</v>
      </c>
      <c r="B854" s="31" t="s">
        <v>2019</v>
      </c>
      <c r="C854" s="30">
        <v>1</v>
      </c>
    </row>
    <row r="855" customHeight="1" spans="1:3">
      <c r="A855" s="30">
        <v>1500001</v>
      </c>
      <c r="B855" s="31" t="s">
        <v>2020</v>
      </c>
      <c r="C855" s="30">
        <v>1</v>
      </c>
    </row>
    <row r="856" customHeight="1" spans="1:3">
      <c r="A856" s="30">
        <v>1500002</v>
      </c>
      <c r="B856" s="31" t="s">
        <v>2021</v>
      </c>
      <c r="C856" s="30">
        <v>1</v>
      </c>
    </row>
    <row r="857" customHeight="1" spans="1:3">
      <c r="A857" s="30">
        <v>1500003</v>
      </c>
      <c r="B857" s="31" t="s">
        <v>2022</v>
      </c>
      <c r="C857" s="30">
        <v>1</v>
      </c>
    </row>
    <row r="858" customHeight="1" spans="1:3">
      <c r="A858" s="30">
        <v>1500004</v>
      </c>
      <c r="B858" s="31" t="s">
        <v>2023</v>
      </c>
      <c r="C858" s="30">
        <v>1</v>
      </c>
    </row>
    <row r="859" customHeight="1" spans="1:3">
      <c r="A859" s="30">
        <v>1500005</v>
      </c>
      <c r="B859" s="31" t="s">
        <v>2024</v>
      </c>
      <c r="C859" s="30">
        <v>1</v>
      </c>
    </row>
    <row r="860" customHeight="1" spans="1:3">
      <c r="A860" s="30">
        <v>1500008</v>
      </c>
      <c r="B860" s="31" t="s">
        <v>2025</v>
      </c>
      <c r="C860" s="30">
        <v>1</v>
      </c>
    </row>
    <row r="861" customHeight="1" spans="1:3">
      <c r="A861" s="30">
        <v>1500009</v>
      </c>
      <c r="B861" s="31" t="s">
        <v>2026</v>
      </c>
      <c r="C861" s="30">
        <v>1</v>
      </c>
    </row>
    <row r="862" customHeight="1" spans="1:3">
      <c r="A862" s="30">
        <v>1500010</v>
      </c>
      <c r="B862" s="31" t="s">
        <v>2027</v>
      </c>
      <c r="C862" s="30">
        <v>1</v>
      </c>
    </row>
    <row r="863" customHeight="1" spans="1:3">
      <c r="A863" s="30">
        <v>1500011</v>
      </c>
      <c r="B863" s="31" t="s">
        <v>2028</v>
      </c>
      <c r="C863" s="30">
        <v>1</v>
      </c>
    </row>
    <row r="864" customHeight="1" spans="1:3">
      <c r="A864" s="30">
        <v>1500012</v>
      </c>
      <c r="B864" s="31" t="s">
        <v>2029</v>
      </c>
      <c r="C864" s="30">
        <v>1</v>
      </c>
    </row>
    <row r="865" customHeight="1" spans="1:3">
      <c r="A865" s="30">
        <v>1500013</v>
      </c>
      <c r="B865" s="31" t="s">
        <v>2030</v>
      </c>
      <c r="C865" s="30">
        <v>1</v>
      </c>
    </row>
    <row r="866" customHeight="1" spans="1:3">
      <c r="A866" s="30">
        <v>1500014</v>
      </c>
      <c r="B866" s="31" t="s">
        <v>2031</v>
      </c>
      <c r="C866" s="30">
        <v>1</v>
      </c>
    </row>
    <row r="867" customHeight="1" spans="1:3">
      <c r="A867" s="30">
        <v>1500015</v>
      </c>
      <c r="B867" s="31" t="s">
        <v>2032</v>
      </c>
      <c r="C867" s="30">
        <v>1</v>
      </c>
    </row>
    <row r="868" customHeight="1" spans="1:3">
      <c r="A868" s="30">
        <v>1500016</v>
      </c>
      <c r="B868" s="31" t="s">
        <v>2033</v>
      </c>
      <c r="C868" s="30">
        <v>1</v>
      </c>
    </row>
    <row r="869" customHeight="1" spans="1:3">
      <c r="A869" s="30">
        <v>1500017</v>
      </c>
      <c r="B869" s="31" t="s">
        <v>2034</v>
      </c>
      <c r="C869" s="30">
        <v>1</v>
      </c>
    </row>
    <row r="870" customHeight="1" spans="1:3">
      <c r="A870" s="30">
        <v>1500018</v>
      </c>
      <c r="B870" s="31" t="s">
        <v>2035</v>
      </c>
      <c r="C870" s="30">
        <v>1</v>
      </c>
    </row>
    <row r="871" customHeight="1" spans="1:3">
      <c r="A871" s="30">
        <v>1500019</v>
      </c>
      <c r="B871" s="31" t="s">
        <v>2036</v>
      </c>
      <c r="C871" s="30">
        <v>1</v>
      </c>
    </row>
    <row r="872" customHeight="1" spans="1:3">
      <c r="A872" s="30">
        <v>1500020</v>
      </c>
      <c r="B872" s="31" t="s">
        <v>2037</v>
      </c>
      <c r="C872" s="30">
        <v>1</v>
      </c>
    </row>
    <row r="873" customHeight="1" spans="1:3">
      <c r="A873" s="30">
        <v>1500021</v>
      </c>
      <c r="B873" s="31" t="s">
        <v>2038</v>
      </c>
      <c r="C873" s="30">
        <v>1</v>
      </c>
    </row>
    <row r="874" customHeight="1" spans="1:3">
      <c r="A874" s="30">
        <v>1500022</v>
      </c>
      <c r="B874" s="31" t="s">
        <v>2039</v>
      </c>
      <c r="C874" s="30">
        <v>1</v>
      </c>
    </row>
    <row r="875" customHeight="1" spans="1:3">
      <c r="A875" s="30">
        <v>1500023</v>
      </c>
      <c r="B875" s="31" t="s">
        <v>2040</v>
      </c>
      <c r="C875" s="30">
        <v>1</v>
      </c>
    </row>
    <row r="876" customHeight="1" spans="1:3">
      <c r="A876" s="30">
        <v>1500100</v>
      </c>
      <c r="B876" s="31" t="s">
        <v>2041</v>
      </c>
      <c r="C876" s="30">
        <v>1</v>
      </c>
    </row>
    <row r="877" customHeight="1" spans="1:3">
      <c r="A877" s="30">
        <v>1500101</v>
      </c>
      <c r="B877" s="31" t="s">
        <v>2042</v>
      </c>
      <c r="C877" s="30">
        <v>1</v>
      </c>
    </row>
    <row r="878" customHeight="1" spans="1:3">
      <c r="A878" s="30">
        <v>1500102</v>
      </c>
      <c r="B878" s="31" t="s">
        <v>2043</v>
      </c>
      <c r="C878" s="30">
        <v>1</v>
      </c>
    </row>
    <row r="879" customHeight="1" spans="1:3">
      <c r="A879" s="30">
        <v>1500103</v>
      </c>
      <c r="B879" s="31" t="s">
        <v>2044</v>
      </c>
      <c r="C879" s="30">
        <v>1</v>
      </c>
    </row>
    <row r="880" customHeight="1" spans="1:3">
      <c r="A880" s="30">
        <v>1500104</v>
      </c>
      <c r="B880" s="31" t="s">
        <v>2045</v>
      </c>
      <c r="C880" s="30">
        <v>1</v>
      </c>
    </row>
    <row r="881" customHeight="1" spans="1:3">
      <c r="A881" s="30">
        <v>1500105</v>
      </c>
      <c r="B881" s="31" t="s">
        <v>2046</v>
      </c>
      <c r="C881" s="30">
        <v>1</v>
      </c>
    </row>
    <row r="882" customHeight="1" spans="1:3">
      <c r="A882" s="30">
        <v>1500106</v>
      </c>
      <c r="B882" s="31" t="s">
        <v>2047</v>
      </c>
      <c r="C882" s="30">
        <v>1</v>
      </c>
    </row>
    <row r="883" customHeight="1" spans="1:3">
      <c r="A883" s="30">
        <v>1500107</v>
      </c>
      <c r="B883" s="31" t="s">
        <v>2048</v>
      </c>
      <c r="C883" s="30">
        <v>1</v>
      </c>
    </row>
    <row r="931" customHeight="1" spans="1:3">
      <c r="A931" s="30">
        <v>69900001</v>
      </c>
      <c r="B931" s="31" t="s">
        <v>2049</v>
      </c>
      <c r="C931" s="30">
        <v>1</v>
      </c>
    </row>
    <row r="932" customHeight="1" spans="1:3">
      <c r="A932" s="30">
        <v>69900002</v>
      </c>
      <c r="B932" s="31" t="s">
        <v>2050</v>
      </c>
      <c r="C932" s="30">
        <v>1</v>
      </c>
    </row>
    <row r="933" customHeight="1" spans="1:3">
      <c r="A933" s="30">
        <v>69900003</v>
      </c>
      <c r="B933" s="31" t="s">
        <v>2051</v>
      </c>
      <c r="C933" s="30">
        <v>1</v>
      </c>
    </row>
    <row r="934" customHeight="1" spans="1:3">
      <c r="A934" s="30">
        <v>69900004</v>
      </c>
      <c r="B934" s="31" t="s">
        <v>2052</v>
      </c>
      <c r="C934" s="30">
        <v>1</v>
      </c>
    </row>
    <row r="935" customHeight="1" spans="1:3">
      <c r="A935" s="30">
        <v>69900005</v>
      </c>
      <c r="B935" s="31" t="s">
        <v>2053</v>
      </c>
      <c r="C935" s="30">
        <v>1</v>
      </c>
    </row>
    <row r="936" customHeight="1" spans="1:3">
      <c r="A936" s="30">
        <v>69900006</v>
      </c>
      <c r="B936" s="31" t="s">
        <v>2054</v>
      </c>
      <c r="C936" s="30">
        <v>1</v>
      </c>
    </row>
    <row r="937" customHeight="1" spans="1:3">
      <c r="A937" s="30">
        <v>69900007</v>
      </c>
      <c r="B937" s="31" t="s">
        <v>2055</v>
      </c>
      <c r="C937" s="30">
        <v>1</v>
      </c>
    </row>
    <row r="938" customHeight="1" spans="1:3">
      <c r="A938" s="30">
        <v>69900008</v>
      </c>
      <c r="B938" s="31" t="s">
        <v>2056</v>
      </c>
      <c r="C938" s="30">
        <v>1</v>
      </c>
    </row>
    <row r="939" customHeight="1" spans="1:3">
      <c r="A939" s="30">
        <v>69900009</v>
      </c>
      <c r="B939" s="31" t="s">
        <v>2057</v>
      </c>
      <c r="C939" s="30">
        <v>1</v>
      </c>
    </row>
    <row r="940" customHeight="1" spans="1:3">
      <c r="A940" s="30">
        <v>69910011</v>
      </c>
      <c r="B940" s="31" t="s">
        <v>2058</v>
      </c>
      <c r="C940" s="30">
        <v>1</v>
      </c>
    </row>
    <row r="941" customHeight="1" spans="1:3">
      <c r="A941" s="30">
        <v>69910012</v>
      </c>
      <c r="B941" s="31" t="s">
        <v>2059</v>
      </c>
      <c r="C941" s="30">
        <v>1</v>
      </c>
    </row>
    <row r="942" customHeight="1" spans="1:3">
      <c r="A942" s="30">
        <v>69910013</v>
      </c>
      <c r="B942" s="31" t="s">
        <v>2060</v>
      </c>
      <c r="C942" s="30">
        <v>1</v>
      </c>
    </row>
    <row r="943" customHeight="1" spans="1:3">
      <c r="A943" s="30">
        <v>69910021</v>
      </c>
      <c r="B943" s="31" t="s">
        <v>2061</v>
      </c>
      <c r="C943" s="30">
        <v>1</v>
      </c>
    </row>
    <row r="944" customHeight="1" spans="1:3">
      <c r="A944" s="30">
        <v>69910022</v>
      </c>
      <c r="B944" s="31" t="s">
        <v>2062</v>
      </c>
      <c r="C944" s="30">
        <v>1</v>
      </c>
    </row>
    <row r="945" customHeight="1" spans="1:3">
      <c r="A945" s="30">
        <v>69910023</v>
      </c>
      <c r="B945" s="31" t="s">
        <v>2063</v>
      </c>
      <c r="C945" s="30">
        <v>1</v>
      </c>
    </row>
    <row r="946" customHeight="1" spans="1:3">
      <c r="A946" s="30">
        <v>69910031</v>
      </c>
      <c r="B946" s="31" t="s">
        <v>2064</v>
      </c>
      <c r="C946" s="30">
        <v>1</v>
      </c>
    </row>
    <row r="947" customHeight="1" spans="1:3">
      <c r="A947" s="30">
        <v>69910032</v>
      </c>
      <c r="B947" s="31" t="s">
        <v>2065</v>
      </c>
      <c r="C947" s="30">
        <v>1</v>
      </c>
    </row>
    <row r="948" customHeight="1" spans="1:3">
      <c r="A948" s="30">
        <v>69910033</v>
      </c>
      <c r="B948" s="31" t="s">
        <v>2066</v>
      </c>
      <c r="C948" s="30">
        <v>1</v>
      </c>
    </row>
    <row r="949" customHeight="1" spans="1:3">
      <c r="A949" s="30">
        <v>69910041</v>
      </c>
      <c r="B949" s="31" t="s">
        <v>2067</v>
      </c>
      <c r="C949" s="30">
        <v>1</v>
      </c>
    </row>
    <row r="950" customHeight="1" spans="1:3">
      <c r="A950" s="30">
        <v>69910042</v>
      </c>
      <c r="B950" s="31" t="s">
        <v>2068</v>
      </c>
      <c r="C950" s="30">
        <v>1</v>
      </c>
    </row>
    <row r="951" customHeight="1" spans="1:3">
      <c r="A951" s="30">
        <v>69910043</v>
      </c>
      <c r="B951" s="31" t="s">
        <v>2069</v>
      </c>
      <c r="C951" s="30">
        <v>1</v>
      </c>
    </row>
    <row r="952" customHeight="1" spans="1:3">
      <c r="A952" s="30">
        <v>69910051</v>
      </c>
      <c r="B952" s="31" t="s">
        <v>2070</v>
      </c>
      <c r="C952" s="30">
        <v>1</v>
      </c>
    </row>
    <row r="953" customHeight="1" spans="1:3">
      <c r="A953" s="30">
        <v>69910052</v>
      </c>
      <c r="B953" s="31" t="s">
        <v>2071</v>
      </c>
      <c r="C953" s="30">
        <v>1</v>
      </c>
    </row>
    <row r="954" customHeight="1" spans="1:3">
      <c r="A954" s="30">
        <v>69910053</v>
      </c>
      <c r="B954" s="31" t="s">
        <v>2072</v>
      </c>
      <c r="C954" s="30">
        <v>1</v>
      </c>
    </row>
    <row r="955" customHeight="1" spans="1:3">
      <c r="A955" s="30">
        <v>79900011</v>
      </c>
      <c r="B955" s="31" t="s">
        <v>2073</v>
      </c>
      <c r="C955" s="30">
        <v>1</v>
      </c>
    </row>
    <row r="956" customHeight="1" spans="1:3">
      <c r="A956" s="30">
        <v>79900021</v>
      </c>
      <c r="B956" s="31" t="s">
        <v>2074</v>
      </c>
      <c r="C956" s="30">
        <v>1</v>
      </c>
    </row>
    <row r="957" customHeight="1" spans="1:3">
      <c r="A957" s="30">
        <v>79900022</v>
      </c>
      <c r="B957" s="31" t="s">
        <v>2075</v>
      </c>
      <c r="C957" s="30">
        <v>1</v>
      </c>
    </row>
    <row r="958" customHeight="1" spans="1:3">
      <c r="A958" s="30">
        <v>79900023</v>
      </c>
      <c r="B958" s="31" t="s">
        <v>2076</v>
      </c>
      <c r="C958" s="30">
        <v>1</v>
      </c>
    </row>
    <row r="959" customHeight="1" spans="1:3">
      <c r="A959" s="30">
        <v>79900024</v>
      </c>
      <c r="B959" s="31" t="s">
        <v>2077</v>
      </c>
      <c r="C959" s="30">
        <v>1</v>
      </c>
    </row>
    <row r="960" customHeight="1" spans="1:3">
      <c r="A960" s="30">
        <v>79900025</v>
      </c>
      <c r="B960" s="31" t="s">
        <v>2078</v>
      </c>
      <c r="C960" s="30">
        <v>1</v>
      </c>
    </row>
    <row r="961" customHeight="1" spans="1:3">
      <c r="A961" s="30">
        <v>79900026</v>
      </c>
      <c r="B961" s="31" t="s">
        <v>2079</v>
      </c>
      <c r="C961" s="30">
        <v>1</v>
      </c>
    </row>
    <row r="962" customHeight="1" spans="1:3">
      <c r="A962" s="30">
        <v>79900027</v>
      </c>
      <c r="B962" s="31" t="s">
        <v>2080</v>
      </c>
      <c r="C962" s="30">
        <v>1</v>
      </c>
    </row>
    <row r="963" customHeight="1" spans="1:3">
      <c r="A963" s="30">
        <v>79900028</v>
      </c>
      <c r="B963" s="31" t="s">
        <v>2081</v>
      </c>
      <c r="C963" s="30">
        <v>1</v>
      </c>
    </row>
    <row r="964" customHeight="1" spans="1:3">
      <c r="A964" s="30">
        <v>79900029</v>
      </c>
      <c r="B964" s="31" t="s">
        <v>2082</v>
      </c>
      <c r="C964" s="30">
        <v>1</v>
      </c>
    </row>
    <row r="965" customHeight="1" spans="1:3">
      <c r="A965" s="30">
        <v>79900030</v>
      </c>
      <c r="B965" s="31" t="s">
        <v>2083</v>
      </c>
      <c r="C965" s="30">
        <v>1</v>
      </c>
    </row>
    <row r="966" customHeight="1" spans="1:3">
      <c r="A966" s="30">
        <v>79900031</v>
      </c>
      <c r="B966" s="31" t="s">
        <v>2084</v>
      </c>
      <c r="C966" s="30">
        <v>1</v>
      </c>
    </row>
    <row r="967" customHeight="1" spans="1:3">
      <c r="A967" s="30">
        <v>79900032</v>
      </c>
      <c r="B967" s="31" t="s">
        <v>2085</v>
      </c>
      <c r="C967" s="30">
        <v>1</v>
      </c>
    </row>
    <row r="968" customHeight="1" spans="1:3">
      <c r="A968" s="30">
        <v>79900033</v>
      </c>
      <c r="B968" s="31" t="s">
        <v>2086</v>
      </c>
      <c r="C968" s="30">
        <v>1</v>
      </c>
    </row>
    <row r="969" customHeight="1" spans="1:3">
      <c r="A969" s="30">
        <v>89900001</v>
      </c>
      <c r="B969" s="31" t="s">
        <v>2087</v>
      </c>
      <c r="C969" s="30">
        <v>1</v>
      </c>
    </row>
    <row r="970" customHeight="1" spans="1:3">
      <c r="A970" s="30">
        <v>89900003</v>
      </c>
      <c r="B970" s="31" t="s">
        <v>2088</v>
      </c>
      <c r="C970" s="30">
        <v>2000</v>
      </c>
    </row>
    <row r="971" customHeight="1" spans="1:3">
      <c r="A971" s="30">
        <v>89980113</v>
      </c>
      <c r="B971" s="31" t="s">
        <v>2089</v>
      </c>
      <c r="C971" s="30">
        <v>1</v>
      </c>
    </row>
    <row r="972" customHeight="1" spans="1:3">
      <c r="A972" s="30">
        <v>89990111</v>
      </c>
      <c r="B972" s="31" t="s">
        <v>2090</v>
      </c>
      <c r="C972" s="30">
        <v>1</v>
      </c>
    </row>
    <row r="973" customHeight="1" spans="1:3">
      <c r="A973" s="30">
        <v>89990112</v>
      </c>
      <c r="B973" s="31" t="s">
        <v>2091</v>
      </c>
      <c r="C973" s="30">
        <v>1</v>
      </c>
    </row>
    <row r="974" customHeight="1" spans="1:3">
      <c r="A974" s="30">
        <v>89990113</v>
      </c>
      <c r="B974" s="31" t="s">
        <v>2092</v>
      </c>
      <c r="C974" s="30">
        <v>1</v>
      </c>
    </row>
    <row r="975" customHeight="1" spans="1:3">
      <c r="A975" s="30">
        <v>89990115</v>
      </c>
      <c r="B975" s="31" t="s">
        <v>2093</v>
      </c>
      <c r="C975" s="30">
        <v>1</v>
      </c>
    </row>
    <row r="976" customHeight="1" spans="1:3">
      <c r="A976" s="30">
        <v>89990116</v>
      </c>
      <c r="B976" s="31" t="s">
        <v>2094</v>
      </c>
      <c r="C976" s="30">
        <v>1</v>
      </c>
    </row>
    <row r="977" customHeight="1" spans="1:3">
      <c r="A977" s="30">
        <v>89990117</v>
      </c>
      <c r="B977" s="31" t="s">
        <v>2095</v>
      </c>
      <c r="C977" s="30">
        <v>1</v>
      </c>
    </row>
    <row r="978" customHeight="1" spans="1:3">
      <c r="A978" s="30">
        <v>99900001</v>
      </c>
      <c r="B978" s="31" t="s">
        <v>522</v>
      </c>
      <c r="C978" s="30">
        <v>25</v>
      </c>
    </row>
    <row r="979" customHeight="1" spans="1:3">
      <c r="A979" s="30">
        <v>99900002</v>
      </c>
      <c r="B979" s="31" t="s">
        <v>523</v>
      </c>
      <c r="C979" s="30">
        <v>250</v>
      </c>
    </row>
    <row r="980" customHeight="1" spans="1:3">
      <c r="A980" s="30">
        <v>99900003</v>
      </c>
      <c r="B980" s="31" t="s">
        <v>568</v>
      </c>
      <c r="C980" s="30">
        <v>2000</v>
      </c>
    </row>
    <row r="981" customHeight="1" spans="1:3">
      <c r="A981" s="30">
        <v>99900004</v>
      </c>
      <c r="B981" s="31" t="s">
        <v>533</v>
      </c>
      <c r="C981" s="30">
        <v>450</v>
      </c>
    </row>
    <row r="982" customHeight="1" spans="1:3">
      <c r="A982" s="30">
        <v>99900005</v>
      </c>
      <c r="B982" s="31" t="s">
        <v>558</v>
      </c>
      <c r="C982" s="30">
        <v>500</v>
      </c>
    </row>
    <row r="983" customHeight="1" spans="1:3">
      <c r="A983" s="30">
        <v>99900006</v>
      </c>
      <c r="B983" s="31" t="s">
        <v>557</v>
      </c>
      <c r="C983" s="30">
        <v>600</v>
      </c>
    </row>
    <row r="984" customHeight="1" spans="1:3">
      <c r="A984" s="30">
        <v>99900007</v>
      </c>
      <c r="B984" s="31" t="s">
        <v>1566</v>
      </c>
      <c r="C984" s="30">
        <v>350</v>
      </c>
    </row>
    <row r="985" customHeight="1" spans="1:3">
      <c r="A985" s="30">
        <v>99900008</v>
      </c>
      <c r="B985" s="31" t="s">
        <v>560</v>
      </c>
      <c r="C985" s="30">
        <v>750</v>
      </c>
    </row>
    <row r="986" customHeight="1" spans="1:3">
      <c r="A986" s="30">
        <v>99900009</v>
      </c>
      <c r="B986" s="31" t="s">
        <v>639</v>
      </c>
      <c r="C986" s="30">
        <v>1500</v>
      </c>
    </row>
    <row r="987" customHeight="1" spans="1:3">
      <c r="A987" s="30">
        <v>99900010</v>
      </c>
      <c r="B987" s="31" t="s">
        <v>638</v>
      </c>
      <c r="C987" s="30">
        <v>2500</v>
      </c>
    </row>
    <row r="988" customHeight="1" spans="1:3">
      <c r="A988" s="30">
        <v>99900011</v>
      </c>
      <c r="B988" s="31" t="s">
        <v>640</v>
      </c>
      <c r="C988" s="30">
        <v>2000</v>
      </c>
    </row>
    <row r="989" customHeight="1" spans="1:3">
      <c r="A989" s="30">
        <v>99900012</v>
      </c>
      <c r="B989" s="31" t="s">
        <v>717</v>
      </c>
      <c r="C989" s="30">
        <v>2500</v>
      </c>
    </row>
    <row r="990" customHeight="1" spans="1:3">
      <c r="A990" s="30">
        <v>99900013</v>
      </c>
      <c r="B990" s="31" t="s">
        <v>572</v>
      </c>
      <c r="C990" s="30">
        <v>5000</v>
      </c>
    </row>
    <row r="991" customHeight="1" spans="1:3">
      <c r="A991" s="30">
        <v>99900014</v>
      </c>
      <c r="B991" s="31" t="s">
        <v>715</v>
      </c>
      <c r="C991" s="30">
        <v>2500</v>
      </c>
    </row>
    <row r="992" customHeight="1" spans="1:3">
      <c r="A992" s="30">
        <v>99900015</v>
      </c>
      <c r="B992" s="31" t="s">
        <v>573</v>
      </c>
      <c r="C992" s="30">
        <v>5000</v>
      </c>
    </row>
    <row r="993" customHeight="1" spans="1:3">
      <c r="A993" s="30">
        <v>99900016</v>
      </c>
      <c r="B993" s="31" t="s">
        <v>571</v>
      </c>
      <c r="C993" s="30">
        <v>3000</v>
      </c>
    </row>
    <row r="994" customHeight="1" spans="1:3">
      <c r="A994" s="30">
        <v>99900017</v>
      </c>
      <c r="B994" s="31" t="s">
        <v>722</v>
      </c>
      <c r="C994" s="30">
        <v>5000</v>
      </c>
    </row>
    <row r="995" customHeight="1" spans="1:3">
      <c r="A995" s="30">
        <v>99900018</v>
      </c>
      <c r="B995" s="31" t="s">
        <v>691</v>
      </c>
      <c r="C995" s="30">
        <v>12500</v>
      </c>
    </row>
    <row r="996" customHeight="1" spans="1:3">
      <c r="A996" s="30">
        <v>99900019</v>
      </c>
      <c r="B996" s="31" t="s">
        <v>690</v>
      </c>
      <c r="C996" s="30">
        <v>12500</v>
      </c>
    </row>
    <row r="997" customHeight="1" spans="1:3">
      <c r="A997" s="30">
        <v>99900020</v>
      </c>
      <c r="B997" s="31" t="s">
        <v>733</v>
      </c>
      <c r="C997" s="30">
        <v>4000</v>
      </c>
    </row>
    <row r="998" customHeight="1" spans="1:3">
      <c r="A998" s="30">
        <v>99900021</v>
      </c>
      <c r="B998" s="31" t="s">
        <v>692</v>
      </c>
      <c r="C998" s="30">
        <v>12500</v>
      </c>
    </row>
    <row r="999" customHeight="1" spans="1:3">
      <c r="A999" s="30">
        <v>99900022</v>
      </c>
      <c r="B999" s="31" t="s">
        <v>754</v>
      </c>
      <c r="C999" s="30">
        <v>25000</v>
      </c>
    </row>
    <row r="1000" customHeight="1" spans="1:3">
      <c r="A1000" s="30">
        <v>99900023</v>
      </c>
      <c r="B1000" s="31" t="s">
        <v>755</v>
      </c>
      <c r="C1000" s="30">
        <v>25000</v>
      </c>
    </row>
    <row r="1001" customHeight="1" spans="1:3">
      <c r="A1001" s="30">
        <v>99900024</v>
      </c>
      <c r="B1001" s="31" t="s">
        <v>756</v>
      </c>
      <c r="C1001" s="30">
        <v>25000</v>
      </c>
    </row>
    <row r="1002" customHeight="1" spans="1:3">
      <c r="A1002" s="30">
        <v>99900025</v>
      </c>
      <c r="B1002" s="31" t="s">
        <v>873</v>
      </c>
      <c r="C1002" s="30">
        <v>40000</v>
      </c>
    </row>
    <row r="1003" customHeight="1" spans="1:3">
      <c r="A1003" s="30">
        <v>99900026</v>
      </c>
      <c r="B1003" s="31" t="s">
        <v>1567</v>
      </c>
      <c r="C1003" s="30">
        <v>70000</v>
      </c>
    </row>
    <row r="1004" customHeight="1" spans="1:3">
      <c r="A1004" s="30">
        <v>99900027</v>
      </c>
      <c r="B1004" s="31" t="s">
        <v>875</v>
      </c>
      <c r="C1004" s="30">
        <v>40000</v>
      </c>
    </row>
    <row r="1005" customHeight="1" spans="1:3">
      <c r="A1005" s="30">
        <v>99900028</v>
      </c>
      <c r="B1005" s="31" t="s">
        <v>874</v>
      </c>
      <c r="C1005" s="30">
        <v>25000</v>
      </c>
    </row>
    <row r="1006" customHeight="1" spans="1:3">
      <c r="A1006" s="30">
        <v>99900029</v>
      </c>
      <c r="B1006" s="31" t="s">
        <v>1568</v>
      </c>
      <c r="C1006" s="30">
        <v>70000</v>
      </c>
    </row>
    <row r="1007" customHeight="1" spans="1:3">
      <c r="A1007" s="30">
        <v>99900030</v>
      </c>
      <c r="B1007" s="31" t="s">
        <v>1569</v>
      </c>
      <c r="C1007" s="30">
        <v>20000</v>
      </c>
    </row>
    <row r="1008" customHeight="1" spans="1:3">
      <c r="A1008" s="30">
        <v>99900031</v>
      </c>
      <c r="B1008" s="31" t="s">
        <v>1570</v>
      </c>
      <c r="C1008" s="30">
        <v>70000</v>
      </c>
    </row>
    <row r="1009" customHeight="1" spans="1:3">
      <c r="A1009" s="30">
        <v>99900032</v>
      </c>
      <c r="B1009" s="31" t="s">
        <v>1571</v>
      </c>
      <c r="C1009" s="30">
        <v>50000</v>
      </c>
    </row>
    <row r="1010" customHeight="1" spans="1:3">
      <c r="A1010" s="30">
        <v>99900033</v>
      </c>
      <c r="B1010" s="31" t="s">
        <v>1572</v>
      </c>
      <c r="C1010" s="30">
        <v>50000</v>
      </c>
    </row>
    <row r="1011" customHeight="1" spans="1:3">
      <c r="A1011" s="30">
        <v>99900034</v>
      </c>
      <c r="B1011" s="31" t="s">
        <v>659</v>
      </c>
      <c r="C1011" s="30">
        <v>12500</v>
      </c>
    </row>
    <row r="1012" customHeight="1" spans="1:3">
      <c r="A1012" s="30">
        <v>99900035</v>
      </c>
      <c r="B1012" s="31" t="s">
        <v>666</v>
      </c>
      <c r="C1012" s="30">
        <v>5000</v>
      </c>
    </row>
    <row r="1013" customHeight="1" spans="1:3">
      <c r="A1013" s="30">
        <v>99900036</v>
      </c>
      <c r="B1013" s="31" t="s">
        <v>1573</v>
      </c>
      <c r="C1013" s="30">
        <v>10000</v>
      </c>
    </row>
    <row r="1014" customHeight="1" spans="1:3">
      <c r="A1014" s="30">
        <v>99900037</v>
      </c>
      <c r="B1014" s="31" t="s">
        <v>1574</v>
      </c>
      <c r="C1014" s="30">
        <v>200000</v>
      </c>
    </row>
    <row r="1015" customHeight="1" spans="1:3">
      <c r="A1015" s="30">
        <v>99900038</v>
      </c>
      <c r="B1015" s="31" t="s">
        <v>1575</v>
      </c>
      <c r="C1015" s="30">
        <v>200000</v>
      </c>
    </row>
    <row r="1016" customHeight="1" spans="1:3">
      <c r="A1016" s="30">
        <v>99900039</v>
      </c>
      <c r="B1016" s="31" t="s">
        <v>1576</v>
      </c>
      <c r="C1016" s="30">
        <v>200000</v>
      </c>
    </row>
    <row r="1017" customHeight="1" spans="1:3">
      <c r="A1017" s="30">
        <v>99900040</v>
      </c>
      <c r="B1017" s="31" t="s">
        <v>1577</v>
      </c>
      <c r="C1017" s="30">
        <v>350</v>
      </c>
    </row>
    <row r="1018" customHeight="1" spans="1:3">
      <c r="A1018" s="30">
        <v>99900041</v>
      </c>
      <c r="B1018" s="31" t="s">
        <v>2096</v>
      </c>
      <c r="C1018" s="30">
        <v>7000</v>
      </c>
    </row>
    <row r="1019" customHeight="1" spans="1:3">
      <c r="A1019" s="30">
        <v>99910001</v>
      </c>
      <c r="B1019" s="31" t="s">
        <v>775</v>
      </c>
      <c r="C1019" s="30">
        <v>5000</v>
      </c>
    </row>
    <row r="1020" customHeight="1" spans="1:3">
      <c r="A1020" s="30">
        <v>99910007</v>
      </c>
      <c r="B1020" s="31" t="s">
        <v>575</v>
      </c>
      <c r="C1020" s="30">
        <v>10000</v>
      </c>
    </row>
    <row r="1021" customHeight="1" spans="1:3">
      <c r="A1021" s="30">
        <v>99920001</v>
      </c>
      <c r="B1021" s="31" t="s">
        <v>524</v>
      </c>
      <c r="C1021" s="30">
        <v>250</v>
      </c>
    </row>
    <row r="1022" customHeight="1" spans="1:3">
      <c r="A1022" s="30">
        <v>99920002</v>
      </c>
      <c r="B1022" s="31" t="s">
        <v>527</v>
      </c>
      <c r="C1022" s="30">
        <v>500</v>
      </c>
    </row>
    <row r="1023" customHeight="1" spans="1:3">
      <c r="A1023" s="30">
        <v>99920003</v>
      </c>
      <c r="B1023" s="31" t="s">
        <v>562</v>
      </c>
      <c r="C1023" s="30">
        <v>600</v>
      </c>
    </row>
    <row r="1024" customHeight="1" spans="1:3">
      <c r="A1024" s="30">
        <v>99920004</v>
      </c>
      <c r="B1024" s="31" t="s">
        <v>561</v>
      </c>
      <c r="C1024" s="30">
        <v>600</v>
      </c>
    </row>
    <row r="1025" customHeight="1" spans="1:3">
      <c r="A1025" s="30">
        <v>99920005</v>
      </c>
      <c r="B1025" s="31" t="s">
        <v>563</v>
      </c>
      <c r="C1025" s="30">
        <v>750</v>
      </c>
    </row>
    <row r="1026" customHeight="1" spans="1:3">
      <c r="A1026" s="30">
        <v>99920006</v>
      </c>
      <c r="B1026" s="31" t="s">
        <v>716</v>
      </c>
      <c r="C1026" s="30">
        <v>1000</v>
      </c>
    </row>
    <row r="1027" customHeight="1" spans="1:3">
      <c r="A1027" s="30">
        <v>99920007</v>
      </c>
      <c r="B1027" s="31" t="s">
        <v>656</v>
      </c>
      <c r="C1027" s="30">
        <v>1500</v>
      </c>
    </row>
    <row r="1028" customHeight="1" spans="1:3">
      <c r="A1028" s="30">
        <v>99920008</v>
      </c>
      <c r="B1028" s="31" t="s">
        <v>665</v>
      </c>
      <c r="C1028" s="30">
        <v>12500</v>
      </c>
    </row>
    <row r="1029" customHeight="1" spans="1:3">
      <c r="A1029" s="30">
        <v>99920009</v>
      </c>
      <c r="B1029" s="31" t="s">
        <v>613</v>
      </c>
      <c r="C1029" s="30">
        <v>1500</v>
      </c>
    </row>
    <row r="1030" customHeight="1" spans="1:3">
      <c r="A1030" s="30">
        <v>99920010</v>
      </c>
      <c r="B1030" s="31" t="s">
        <v>611</v>
      </c>
      <c r="C1030" s="30">
        <v>1000</v>
      </c>
    </row>
    <row r="1031" customHeight="1" spans="1:3">
      <c r="A1031" s="30">
        <v>99920011</v>
      </c>
      <c r="B1031" s="31" t="s">
        <v>610</v>
      </c>
      <c r="C1031" s="30">
        <v>1250</v>
      </c>
    </row>
    <row r="1032" customHeight="1" spans="1:3">
      <c r="A1032" s="30">
        <v>99920012</v>
      </c>
      <c r="B1032" s="31" t="s">
        <v>612</v>
      </c>
      <c r="C1032" s="30">
        <v>1000</v>
      </c>
    </row>
    <row r="1033" customHeight="1" spans="1:3">
      <c r="A1033" s="30">
        <v>99920013</v>
      </c>
      <c r="B1033" s="31" t="s">
        <v>576</v>
      </c>
      <c r="C1033" s="30">
        <v>5000</v>
      </c>
    </row>
    <row r="1034" customHeight="1" spans="1:3">
      <c r="A1034" s="30">
        <v>99920014</v>
      </c>
      <c r="B1034" s="31" t="s">
        <v>578</v>
      </c>
      <c r="C1034" s="30">
        <v>3000</v>
      </c>
    </row>
    <row r="1035" customHeight="1" spans="1:3">
      <c r="A1035" s="30">
        <v>99920015</v>
      </c>
      <c r="B1035" s="31" t="s">
        <v>577</v>
      </c>
      <c r="C1035" s="30">
        <v>3000</v>
      </c>
    </row>
    <row r="1036" customHeight="1" spans="1:3">
      <c r="A1036" s="30">
        <v>99920016</v>
      </c>
      <c r="B1036" s="31" t="s">
        <v>763</v>
      </c>
      <c r="C1036" s="30">
        <v>10000</v>
      </c>
    </row>
    <row r="1037" customHeight="1" spans="1:3">
      <c r="A1037" s="30">
        <v>99920017</v>
      </c>
      <c r="B1037" s="31" t="s">
        <v>845</v>
      </c>
      <c r="C1037" s="30">
        <v>20000</v>
      </c>
    </row>
    <row r="1038" customHeight="1" spans="1:3">
      <c r="A1038" s="30">
        <v>99920018</v>
      </c>
      <c r="B1038" s="31" t="s">
        <v>847</v>
      </c>
      <c r="C1038" s="30">
        <v>25000</v>
      </c>
    </row>
    <row r="1039" customHeight="1" spans="1:3">
      <c r="A1039" s="30">
        <v>99920019</v>
      </c>
      <c r="B1039" s="31" t="s">
        <v>846</v>
      </c>
      <c r="C1039" s="30">
        <v>25000</v>
      </c>
    </row>
    <row r="1040" customHeight="1" spans="1:3">
      <c r="A1040" s="30">
        <v>99920020</v>
      </c>
      <c r="B1040" s="31" t="s">
        <v>764</v>
      </c>
      <c r="C1040" s="30">
        <v>10000</v>
      </c>
    </row>
    <row r="1041" customHeight="1" spans="1:3">
      <c r="A1041" s="30">
        <v>99920021</v>
      </c>
      <c r="B1041" s="31" t="s">
        <v>765</v>
      </c>
      <c r="C1041" s="30">
        <v>10000</v>
      </c>
    </row>
    <row r="1042" customHeight="1" spans="1:3">
      <c r="A1042" s="30">
        <v>99920022</v>
      </c>
      <c r="B1042" s="31" t="s">
        <v>906</v>
      </c>
      <c r="C1042" s="30">
        <v>10000</v>
      </c>
    </row>
    <row r="1043" customHeight="1" spans="1:3">
      <c r="A1043" s="30">
        <v>99920023</v>
      </c>
      <c r="B1043" s="31" t="s">
        <v>1578</v>
      </c>
      <c r="C1043" s="30">
        <v>10000</v>
      </c>
    </row>
    <row r="1044" customHeight="1" spans="1:3">
      <c r="A1044" s="30">
        <v>99920024</v>
      </c>
      <c r="B1044" s="31" t="s">
        <v>903</v>
      </c>
      <c r="C1044" s="30">
        <v>10000</v>
      </c>
    </row>
    <row r="1045" customHeight="1" spans="1:3">
      <c r="A1045" s="30">
        <v>99920025</v>
      </c>
      <c r="B1045" s="31" t="s">
        <v>776</v>
      </c>
      <c r="C1045" s="30">
        <v>5000</v>
      </c>
    </row>
    <row r="1046" customHeight="1" spans="1:3">
      <c r="A1046" s="30">
        <v>99920026</v>
      </c>
      <c r="B1046" s="31" t="s">
        <v>660</v>
      </c>
      <c r="C1046" s="30">
        <v>5000</v>
      </c>
    </row>
    <row r="1047" customHeight="1" spans="1:3">
      <c r="A1047" s="30">
        <v>99920027</v>
      </c>
      <c r="B1047" s="31" t="s">
        <v>1579</v>
      </c>
      <c r="C1047" s="30">
        <v>35000</v>
      </c>
    </row>
    <row r="1048" customHeight="1" spans="1:3">
      <c r="A1048" s="30">
        <v>99920028</v>
      </c>
      <c r="B1048" s="31" t="s">
        <v>1580</v>
      </c>
      <c r="C1048" s="30">
        <v>35000</v>
      </c>
    </row>
    <row r="1049" customHeight="1" spans="1:3">
      <c r="A1049" s="30">
        <v>99920029</v>
      </c>
      <c r="B1049" s="31" t="s">
        <v>1581</v>
      </c>
      <c r="C1049" s="30">
        <v>35000</v>
      </c>
    </row>
    <row r="1050" customHeight="1" spans="1:3">
      <c r="A1050" s="30">
        <v>99920030</v>
      </c>
      <c r="B1050" s="31" t="s">
        <v>802</v>
      </c>
      <c r="C1050" s="30">
        <v>50000</v>
      </c>
    </row>
    <row r="1051" customHeight="1" spans="1:3">
      <c r="A1051" s="30">
        <v>99920031</v>
      </c>
      <c r="B1051" s="31" t="s">
        <v>804</v>
      </c>
      <c r="C1051" s="30">
        <v>50000</v>
      </c>
    </row>
    <row r="1052" customHeight="1" spans="1:3">
      <c r="A1052" s="30">
        <v>99920032</v>
      </c>
      <c r="B1052" s="31" t="s">
        <v>1582</v>
      </c>
      <c r="C1052" s="30">
        <v>70000</v>
      </c>
    </row>
    <row r="1053" customHeight="1" spans="1:3">
      <c r="A1053" s="30">
        <v>99920033</v>
      </c>
      <c r="B1053" s="31" t="s">
        <v>1583</v>
      </c>
      <c r="C1053" s="30">
        <v>70000</v>
      </c>
    </row>
    <row r="1054" customHeight="1" spans="1:3">
      <c r="A1054" s="30">
        <v>99920034</v>
      </c>
      <c r="B1054" s="31" t="s">
        <v>1584</v>
      </c>
      <c r="C1054" s="30">
        <v>70000</v>
      </c>
    </row>
    <row r="1055" customHeight="1" spans="1:3">
      <c r="A1055" s="30">
        <v>99930001</v>
      </c>
      <c r="B1055" s="31" t="s">
        <v>525</v>
      </c>
      <c r="C1055" s="30">
        <v>250</v>
      </c>
    </row>
    <row r="1056" customHeight="1" spans="1:3">
      <c r="A1056" s="30">
        <v>99930002</v>
      </c>
      <c r="B1056" s="31" t="s">
        <v>535</v>
      </c>
      <c r="C1056" s="30">
        <v>400</v>
      </c>
    </row>
    <row r="1057" customHeight="1" spans="1:3">
      <c r="A1057" s="30">
        <v>99930003</v>
      </c>
      <c r="B1057" s="31" t="s">
        <v>536</v>
      </c>
      <c r="C1057" s="30">
        <v>400</v>
      </c>
    </row>
    <row r="1058" customHeight="1" spans="1:3">
      <c r="A1058" s="30">
        <v>99930004</v>
      </c>
      <c r="B1058" s="31" t="s">
        <v>566</v>
      </c>
      <c r="C1058" s="30">
        <v>500</v>
      </c>
    </row>
    <row r="1059" customHeight="1" spans="1:3">
      <c r="A1059" s="30">
        <v>99930005</v>
      </c>
      <c r="B1059" s="31" t="s">
        <v>614</v>
      </c>
      <c r="C1059" s="30">
        <v>750</v>
      </c>
    </row>
    <row r="1060" customHeight="1" spans="1:3">
      <c r="A1060" s="30">
        <v>99930006</v>
      </c>
      <c r="B1060" s="31" t="s">
        <v>657</v>
      </c>
      <c r="C1060" s="30">
        <v>1500</v>
      </c>
    </row>
    <row r="1061" customHeight="1" spans="1:3">
      <c r="A1061" s="30">
        <v>99930007</v>
      </c>
      <c r="B1061" s="31" t="s">
        <v>655</v>
      </c>
      <c r="C1061" s="30">
        <v>1000</v>
      </c>
    </row>
    <row r="1062" customHeight="1" spans="1:3">
      <c r="A1062" s="30">
        <v>99930008</v>
      </c>
      <c r="B1062" s="31" t="s">
        <v>653</v>
      </c>
      <c r="C1062" s="30">
        <v>1000</v>
      </c>
    </row>
    <row r="1063" customHeight="1" spans="1:3">
      <c r="A1063" s="30">
        <v>99930009</v>
      </c>
      <c r="B1063" s="31" t="s">
        <v>654</v>
      </c>
      <c r="C1063" s="30">
        <v>1000</v>
      </c>
    </row>
    <row r="1064" customHeight="1" spans="1:3">
      <c r="A1064" s="30">
        <v>99930010</v>
      </c>
      <c r="B1064" s="31" t="s">
        <v>724</v>
      </c>
      <c r="C1064" s="30">
        <v>4000</v>
      </c>
    </row>
    <row r="1065" customHeight="1" spans="1:3">
      <c r="A1065" s="30">
        <v>99930011</v>
      </c>
      <c r="B1065" s="31" t="s">
        <v>581</v>
      </c>
      <c r="C1065" s="30">
        <v>2000</v>
      </c>
    </row>
    <row r="1066" customHeight="1" spans="1:3">
      <c r="A1066" s="30">
        <v>99930012</v>
      </c>
      <c r="B1066" s="31" t="s">
        <v>580</v>
      </c>
      <c r="C1066" s="30">
        <v>2000</v>
      </c>
    </row>
    <row r="1067" customHeight="1" spans="1:3">
      <c r="A1067" s="30">
        <v>99930013</v>
      </c>
      <c r="B1067" s="31" t="s">
        <v>582</v>
      </c>
      <c r="C1067" s="30">
        <v>5000</v>
      </c>
    </row>
    <row r="1068" customHeight="1" spans="1:3">
      <c r="A1068" s="30">
        <v>99930014</v>
      </c>
      <c r="B1068" s="31" t="s">
        <v>768</v>
      </c>
      <c r="C1068" s="30">
        <v>7500</v>
      </c>
    </row>
    <row r="1069" customHeight="1" spans="1:3">
      <c r="A1069" s="30">
        <v>99930015</v>
      </c>
      <c r="B1069" s="31" t="s">
        <v>579</v>
      </c>
      <c r="C1069" s="30">
        <v>2500</v>
      </c>
    </row>
    <row r="1070" customHeight="1" spans="1:3">
      <c r="A1070" s="30">
        <v>99930016</v>
      </c>
      <c r="B1070" s="31" t="s">
        <v>699</v>
      </c>
      <c r="C1070" s="30">
        <v>7500</v>
      </c>
    </row>
    <row r="1071" customHeight="1" spans="1:3">
      <c r="A1071" s="30">
        <v>99930017</v>
      </c>
      <c r="B1071" s="31" t="s">
        <v>767</v>
      </c>
      <c r="C1071" s="30">
        <v>7500</v>
      </c>
    </row>
    <row r="1072" customHeight="1" spans="1:3">
      <c r="A1072" s="30">
        <v>99930018</v>
      </c>
      <c r="B1072" s="31" t="s">
        <v>766</v>
      </c>
      <c r="C1072" s="30">
        <v>10000</v>
      </c>
    </row>
    <row r="1073" customHeight="1" spans="1:3">
      <c r="A1073" s="30">
        <v>99930019</v>
      </c>
      <c r="B1073" s="31" t="s">
        <v>848</v>
      </c>
      <c r="C1073" s="30">
        <v>20000</v>
      </c>
    </row>
    <row r="1074" customHeight="1" spans="1:3">
      <c r="A1074" s="30">
        <v>99930020</v>
      </c>
      <c r="B1074" s="31" t="s">
        <v>849</v>
      </c>
      <c r="C1074" s="30">
        <v>15000</v>
      </c>
    </row>
    <row r="1075" customHeight="1" spans="1:3">
      <c r="A1075" s="30">
        <v>99930021</v>
      </c>
      <c r="B1075" s="31" t="s">
        <v>850</v>
      </c>
      <c r="C1075" s="30">
        <v>15000</v>
      </c>
    </row>
    <row r="1076" customHeight="1" spans="1:3">
      <c r="A1076" s="30">
        <v>99930022</v>
      </c>
      <c r="B1076" s="31" t="s">
        <v>662</v>
      </c>
      <c r="C1076" s="30">
        <v>10000</v>
      </c>
    </row>
    <row r="1077" customHeight="1" spans="1:3">
      <c r="A1077" s="30">
        <v>99930023</v>
      </c>
      <c r="B1077" s="31" t="s">
        <v>1585</v>
      </c>
      <c r="C1077" s="30">
        <v>25000</v>
      </c>
    </row>
    <row r="1078" customHeight="1" spans="1:3">
      <c r="A1078" s="30">
        <v>99930024</v>
      </c>
      <c r="B1078" s="31" t="s">
        <v>1586</v>
      </c>
      <c r="C1078" s="30">
        <v>10000</v>
      </c>
    </row>
    <row r="1079" customHeight="1" spans="1:3">
      <c r="A1079" s="30">
        <v>99930025</v>
      </c>
      <c r="B1079" s="31" t="s">
        <v>905</v>
      </c>
      <c r="C1079" s="30">
        <v>10000</v>
      </c>
    </row>
    <row r="1080" customHeight="1" spans="1:3">
      <c r="A1080" s="30">
        <v>99930026</v>
      </c>
      <c r="B1080" s="31" t="s">
        <v>1587</v>
      </c>
      <c r="C1080" s="30">
        <v>10000</v>
      </c>
    </row>
    <row r="1081" customHeight="1" spans="1:3">
      <c r="A1081" s="30">
        <v>99930027</v>
      </c>
      <c r="B1081" s="31" t="s">
        <v>907</v>
      </c>
      <c r="C1081" s="30">
        <v>10000</v>
      </c>
    </row>
    <row r="1082" customHeight="1" spans="1:3">
      <c r="A1082" s="30">
        <v>99930028</v>
      </c>
      <c r="B1082" s="31" t="s">
        <v>904</v>
      </c>
      <c r="C1082" s="30">
        <v>10000</v>
      </c>
    </row>
    <row r="1083" customHeight="1" spans="1:3">
      <c r="A1083" s="30">
        <v>99930029</v>
      </c>
      <c r="B1083" s="31" t="s">
        <v>1588</v>
      </c>
      <c r="C1083" s="30">
        <v>10000</v>
      </c>
    </row>
    <row r="1084" customHeight="1" spans="1:3">
      <c r="A1084" s="30">
        <v>99930030</v>
      </c>
      <c r="B1084" s="31" t="s">
        <v>1589</v>
      </c>
      <c r="C1084" s="30">
        <v>12500</v>
      </c>
    </row>
    <row r="1085" customHeight="1" spans="1:3">
      <c r="A1085" s="30">
        <v>99930031</v>
      </c>
      <c r="B1085" s="31" t="s">
        <v>1590</v>
      </c>
      <c r="C1085" s="30">
        <v>10000</v>
      </c>
    </row>
    <row r="1086" customHeight="1" spans="1:3">
      <c r="A1086" s="30">
        <v>99930032</v>
      </c>
      <c r="B1086" s="31" t="s">
        <v>661</v>
      </c>
      <c r="C1086" s="30">
        <v>5000</v>
      </c>
    </row>
    <row r="1087" customHeight="1" spans="1:3">
      <c r="A1087" s="30">
        <v>99930033</v>
      </c>
      <c r="B1087" s="31" t="s">
        <v>1591</v>
      </c>
      <c r="C1087" s="30">
        <v>35000</v>
      </c>
    </row>
    <row r="1088" customHeight="1" spans="1:3">
      <c r="A1088" s="30">
        <v>99930034</v>
      </c>
      <c r="B1088" s="31" t="s">
        <v>1592</v>
      </c>
      <c r="C1088" s="30">
        <v>35000</v>
      </c>
    </row>
    <row r="1089" customHeight="1" spans="1:3">
      <c r="A1089" s="30">
        <v>99930035</v>
      </c>
      <c r="B1089" s="31" t="s">
        <v>1593</v>
      </c>
      <c r="C1089" s="30">
        <v>35000</v>
      </c>
    </row>
    <row r="1090" customHeight="1" spans="1:3">
      <c r="A1090" s="30">
        <v>99930036</v>
      </c>
      <c r="B1090" s="31" t="s">
        <v>900</v>
      </c>
      <c r="C1090" s="30">
        <v>50000</v>
      </c>
    </row>
    <row r="1091" customHeight="1" spans="1:3">
      <c r="A1091" s="30">
        <v>99930037</v>
      </c>
      <c r="B1091" s="31" t="s">
        <v>805</v>
      </c>
      <c r="C1091" s="30">
        <v>50000</v>
      </c>
    </row>
    <row r="1092" customHeight="1" spans="1:3">
      <c r="A1092" s="30">
        <v>99930038</v>
      </c>
      <c r="B1092" s="31" t="s">
        <v>1594</v>
      </c>
      <c r="C1092" s="30">
        <v>17500</v>
      </c>
    </row>
    <row r="1093" customHeight="1" spans="1:3">
      <c r="A1093" s="30">
        <v>99930039</v>
      </c>
      <c r="B1093" s="31" t="s">
        <v>1595</v>
      </c>
      <c r="C1093" s="30">
        <v>17500</v>
      </c>
    </row>
    <row r="1094" customHeight="1" spans="1:3">
      <c r="A1094" s="30">
        <v>99930040</v>
      </c>
      <c r="B1094" s="31" t="s">
        <v>1596</v>
      </c>
      <c r="C1094" s="30">
        <v>17500</v>
      </c>
    </row>
    <row r="1095" customHeight="1" spans="1:3">
      <c r="A1095" s="30">
        <v>99940001</v>
      </c>
      <c r="B1095" s="31" t="s">
        <v>526</v>
      </c>
      <c r="C1095" s="30">
        <v>400</v>
      </c>
    </row>
    <row r="1096" customHeight="1" spans="1:3">
      <c r="A1096" s="30">
        <v>99940002</v>
      </c>
      <c r="B1096" s="31" t="s">
        <v>534</v>
      </c>
      <c r="C1096" s="30">
        <v>500</v>
      </c>
    </row>
    <row r="1097" customHeight="1" spans="1:3">
      <c r="A1097" s="30">
        <v>99940003</v>
      </c>
      <c r="B1097" s="31" t="s">
        <v>538</v>
      </c>
      <c r="C1097" s="30">
        <v>750</v>
      </c>
    </row>
    <row r="1098" customHeight="1" spans="1:3">
      <c r="A1098" s="30">
        <v>99940004</v>
      </c>
      <c r="B1098" s="31" t="s">
        <v>567</v>
      </c>
      <c r="C1098" s="30">
        <v>2500</v>
      </c>
    </row>
    <row r="1099" customHeight="1" spans="1:3">
      <c r="A1099" s="30">
        <v>99940005</v>
      </c>
      <c r="B1099" s="31" t="s">
        <v>565</v>
      </c>
      <c r="C1099" s="30">
        <v>1000</v>
      </c>
    </row>
    <row r="1100" customHeight="1" spans="1:3">
      <c r="A1100" s="30">
        <v>99940006</v>
      </c>
      <c r="B1100" s="31" t="s">
        <v>658</v>
      </c>
      <c r="C1100" s="30">
        <v>2000</v>
      </c>
    </row>
    <row r="1101" customHeight="1" spans="1:3">
      <c r="A1101" s="30">
        <v>99940007</v>
      </c>
      <c r="B1101" s="31" t="s">
        <v>585</v>
      </c>
      <c r="C1101" s="30">
        <v>2000</v>
      </c>
    </row>
    <row r="1102" customHeight="1" spans="1:3">
      <c r="A1102" s="30">
        <v>99940008</v>
      </c>
      <c r="B1102" s="31" t="s">
        <v>584</v>
      </c>
      <c r="C1102" s="30">
        <v>2000</v>
      </c>
    </row>
    <row r="1103" customHeight="1" spans="1:3">
      <c r="A1103" s="30">
        <v>99940009</v>
      </c>
      <c r="B1103" s="31" t="s">
        <v>586</v>
      </c>
      <c r="C1103" s="30">
        <v>3500</v>
      </c>
    </row>
    <row r="1104" customHeight="1" spans="1:3">
      <c r="A1104" s="30">
        <v>99940010</v>
      </c>
      <c r="B1104" s="31" t="s">
        <v>853</v>
      </c>
      <c r="C1104" s="30">
        <v>10000</v>
      </c>
    </row>
    <row r="1105" customHeight="1" spans="1:3">
      <c r="A1105" s="30">
        <v>99940011</v>
      </c>
      <c r="B1105" s="31" t="s">
        <v>770</v>
      </c>
      <c r="C1105" s="30">
        <v>5000</v>
      </c>
    </row>
    <row r="1106" customHeight="1" spans="1:3">
      <c r="A1106" s="30">
        <v>99940012</v>
      </c>
      <c r="B1106" s="31" t="s">
        <v>851</v>
      </c>
      <c r="C1106" s="30">
        <v>15000</v>
      </c>
    </row>
    <row r="1107" customHeight="1" spans="1:3">
      <c r="A1107" s="30">
        <v>99940013</v>
      </c>
      <c r="B1107" s="31" t="s">
        <v>663</v>
      </c>
      <c r="C1107" s="30">
        <v>10000</v>
      </c>
    </row>
    <row r="1108" customHeight="1" spans="1:3">
      <c r="A1108" s="30">
        <v>99940014</v>
      </c>
      <c r="B1108" s="31" t="s">
        <v>664</v>
      </c>
      <c r="C1108" s="30">
        <v>10000</v>
      </c>
    </row>
    <row r="1109" customHeight="1" spans="1:3">
      <c r="A1109" s="30">
        <v>99940015</v>
      </c>
      <c r="B1109" s="31" t="s">
        <v>771</v>
      </c>
      <c r="C1109" s="30">
        <v>6500</v>
      </c>
    </row>
    <row r="1110" customHeight="1" spans="1:3">
      <c r="A1110" s="30">
        <v>99940016</v>
      </c>
      <c r="B1110" s="31" t="s">
        <v>852</v>
      </c>
      <c r="C1110" s="30">
        <v>12000</v>
      </c>
    </row>
    <row r="1111" customHeight="1" spans="1:3">
      <c r="A1111" s="30">
        <v>99940017</v>
      </c>
      <c r="B1111" s="31" t="s">
        <v>537</v>
      </c>
      <c r="C1111" s="30">
        <v>750</v>
      </c>
    </row>
    <row r="1112" customHeight="1" spans="1:3">
      <c r="A1112" s="30">
        <v>99940018</v>
      </c>
      <c r="B1112" s="31" t="s">
        <v>615</v>
      </c>
      <c r="C1112" s="30">
        <v>3500</v>
      </c>
    </row>
    <row r="1113" customHeight="1" spans="1:3">
      <c r="A1113" s="30">
        <v>99940019</v>
      </c>
      <c r="B1113" s="31" t="s">
        <v>583</v>
      </c>
      <c r="C1113" s="30">
        <v>4000</v>
      </c>
    </row>
    <row r="1114" customHeight="1" spans="1:3">
      <c r="A1114" s="30">
        <v>99940020</v>
      </c>
      <c r="B1114" s="31" t="s">
        <v>769</v>
      </c>
      <c r="C1114" s="30">
        <v>8000</v>
      </c>
    </row>
    <row r="1115" customHeight="1" spans="1:3">
      <c r="A1115" s="30">
        <v>99940021</v>
      </c>
      <c r="B1115" s="31" t="s">
        <v>854</v>
      </c>
      <c r="C1115" s="30">
        <v>5000</v>
      </c>
    </row>
    <row r="1116" customHeight="1" spans="1:3">
      <c r="A1116" s="30">
        <v>99940022</v>
      </c>
      <c r="B1116" s="31" t="s">
        <v>707</v>
      </c>
      <c r="C1116" s="30">
        <v>5000</v>
      </c>
    </row>
    <row r="1117" customHeight="1" spans="1:3">
      <c r="A1117" s="30">
        <v>99940023</v>
      </c>
      <c r="B1117" s="31" t="s">
        <v>1597</v>
      </c>
      <c r="C1117" s="30">
        <v>5000</v>
      </c>
    </row>
    <row r="1118" customHeight="1" spans="1:3">
      <c r="A1118" s="30">
        <v>99940024</v>
      </c>
      <c r="B1118" s="31" t="s">
        <v>1598</v>
      </c>
      <c r="C1118" s="30">
        <v>17500</v>
      </c>
    </row>
    <row r="1119" customHeight="1" spans="1:3">
      <c r="A1119" s="30">
        <v>99940025</v>
      </c>
      <c r="B1119" s="31" t="s">
        <v>1599</v>
      </c>
      <c r="C1119" s="30">
        <v>17500</v>
      </c>
    </row>
    <row r="1120" customHeight="1" spans="1:3">
      <c r="A1120" s="30">
        <v>99940026</v>
      </c>
      <c r="B1120" s="31" t="s">
        <v>1600</v>
      </c>
      <c r="C1120" s="30">
        <v>17500</v>
      </c>
    </row>
    <row r="1121" customHeight="1" spans="1:3">
      <c r="A1121" s="30">
        <v>99940027</v>
      </c>
      <c r="B1121" s="31" t="s">
        <v>616</v>
      </c>
      <c r="C1121" s="30">
        <v>4000</v>
      </c>
    </row>
    <row r="1122" customHeight="1" spans="1:3">
      <c r="A1122" s="30">
        <v>99940028</v>
      </c>
      <c r="B1122" s="31" t="s">
        <v>803</v>
      </c>
      <c r="C1122" s="30">
        <v>50000</v>
      </c>
    </row>
    <row r="1123" customHeight="1" spans="1:3">
      <c r="A1123" s="30">
        <v>99940029</v>
      </c>
      <c r="B1123" s="31" t="s">
        <v>836</v>
      </c>
      <c r="C1123" s="30">
        <v>50000</v>
      </c>
    </row>
    <row r="1124" customHeight="1" spans="1:3">
      <c r="A1124" s="30">
        <v>99940030</v>
      </c>
      <c r="B1124" s="31" t="s">
        <v>1601</v>
      </c>
      <c r="C1124" s="30">
        <v>17500</v>
      </c>
    </row>
    <row r="1125" customHeight="1" spans="1:3">
      <c r="A1125" s="30">
        <v>99940031</v>
      </c>
      <c r="B1125" s="31" t="s">
        <v>1602</v>
      </c>
      <c r="C1125" s="30">
        <v>17500</v>
      </c>
    </row>
    <row r="1126" customHeight="1" spans="1:3">
      <c r="A1126" s="30">
        <v>99940032</v>
      </c>
      <c r="B1126" s="31" t="s">
        <v>1603</v>
      </c>
      <c r="C1126" s="30">
        <v>17500</v>
      </c>
    </row>
    <row r="1127" customHeight="1" spans="1:3">
      <c r="A1127" s="30">
        <v>99950001</v>
      </c>
      <c r="B1127" s="31" t="s">
        <v>2097</v>
      </c>
      <c r="C1127" s="30">
        <v>1000</v>
      </c>
    </row>
    <row r="1128" customHeight="1" spans="1:3">
      <c r="A1128" s="30">
        <v>99950002</v>
      </c>
      <c r="B1128" s="31" t="s">
        <v>2098</v>
      </c>
      <c r="C1128" s="30">
        <v>1000</v>
      </c>
    </row>
    <row r="1129" customHeight="1" spans="1:3">
      <c r="A1129" s="30">
        <v>99950003</v>
      </c>
      <c r="B1129" s="31" t="s">
        <v>2099</v>
      </c>
      <c r="C1129" s="30">
        <v>1000</v>
      </c>
    </row>
    <row r="1130" customHeight="1" spans="1:3">
      <c r="A1130" s="30">
        <v>99950004</v>
      </c>
      <c r="B1130" s="31" t="s">
        <v>2100</v>
      </c>
      <c r="C1130" s="30">
        <v>1000</v>
      </c>
    </row>
    <row r="1131" customHeight="1" spans="1:3">
      <c r="A1131" s="30">
        <v>99950005</v>
      </c>
      <c r="B1131" s="31" t="s">
        <v>2101</v>
      </c>
      <c r="C1131" s="30">
        <v>1000</v>
      </c>
    </row>
    <row r="1132" customHeight="1" spans="1:3">
      <c r="A1132" s="30">
        <v>99950006</v>
      </c>
      <c r="B1132" s="31" t="s">
        <v>1066</v>
      </c>
      <c r="C1132" s="30">
        <v>1000</v>
      </c>
    </row>
    <row r="1133" customHeight="1" spans="1:3">
      <c r="A1133" s="30">
        <v>99950007</v>
      </c>
      <c r="B1133" s="31" t="s">
        <v>1081</v>
      </c>
      <c r="C1133" s="30">
        <v>1000</v>
      </c>
    </row>
    <row r="1134" customHeight="1" spans="1:3">
      <c r="A1134" s="30">
        <v>99950011</v>
      </c>
      <c r="B1134" s="31" t="s">
        <v>2102</v>
      </c>
      <c r="C1134" s="30">
        <v>1000</v>
      </c>
    </row>
    <row r="1135" customHeight="1" spans="1:3">
      <c r="A1135" s="30">
        <v>99950012</v>
      </c>
      <c r="B1135" s="31" t="s">
        <v>2103</v>
      </c>
      <c r="C1135" s="30">
        <v>1000</v>
      </c>
    </row>
    <row r="1136" customHeight="1" spans="1:3">
      <c r="A1136" s="30">
        <v>99950013</v>
      </c>
      <c r="B1136" s="31" t="s">
        <v>2104</v>
      </c>
      <c r="C1136" s="30">
        <v>1000</v>
      </c>
    </row>
    <row r="1137" customHeight="1" spans="1:3">
      <c r="A1137" s="30">
        <v>99950021</v>
      </c>
      <c r="B1137" s="31" t="s">
        <v>2105</v>
      </c>
      <c r="C1137" s="30">
        <v>1000</v>
      </c>
    </row>
    <row r="1138" customHeight="1" spans="1:3">
      <c r="A1138" s="30">
        <v>99950022</v>
      </c>
      <c r="B1138" s="31" t="s">
        <v>2106</v>
      </c>
      <c r="C1138" s="30">
        <v>1000</v>
      </c>
    </row>
    <row r="1139" customHeight="1" spans="1:3">
      <c r="A1139" s="30">
        <v>99950023</v>
      </c>
      <c r="B1139" s="31" t="s">
        <v>2107</v>
      </c>
      <c r="C1139" s="30">
        <v>1000</v>
      </c>
    </row>
    <row r="1140" customHeight="1" spans="1:3">
      <c r="A1140" s="30">
        <v>99950031</v>
      </c>
      <c r="B1140" s="31" t="s">
        <v>2108</v>
      </c>
      <c r="C1140" s="30">
        <v>1000</v>
      </c>
    </row>
    <row r="1141" customHeight="1" spans="1:3">
      <c r="A1141" s="30">
        <v>99950032</v>
      </c>
      <c r="B1141" s="31" t="s">
        <v>2109</v>
      </c>
      <c r="C1141" s="30">
        <v>1000</v>
      </c>
    </row>
    <row r="1142" customHeight="1" spans="1:3">
      <c r="A1142" s="30">
        <v>99950033</v>
      </c>
      <c r="B1142" s="31" t="s">
        <v>2110</v>
      </c>
      <c r="C1142" s="30">
        <v>1000</v>
      </c>
    </row>
    <row r="1143" customHeight="1" spans="1:3">
      <c r="A1143" s="30">
        <v>99990111</v>
      </c>
      <c r="B1143" s="31" t="s">
        <v>564</v>
      </c>
      <c r="C1143" s="30">
        <v>500</v>
      </c>
    </row>
    <row r="1144" customHeight="1" spans="1:3">
      <c r="A1144" s="30">
        <v>99990112</v>
      </c>
      <c r="B1144" s="31" t="s">
        <v>2111</v>
      </c>
      <c r="C1144" s="30">
        <v>1000</v>
      </c>
    </row>
    <row r="1145" customHeight="1" spans="1:3">
      <c r="A1145" s="30">
        <v>99980113</v>
      </c>
      <c r="B1145" s="31" t="s">
        <v>528</v>
      </c>
      <c r="C1145" s="30">
        <v>60</v>
      </c>
    </row>
    <row r="1146" customHeight="1" spans="1:3">
      <c r="A1146" s="30">
        <v>99990113</v>
      </c>
      <c r="B1146" s="31" t="s">
        <v>529</v>
      </c>
      <c r="C1146" s="30">
        <v>60</v>
      </c>
    </row>
    <row r="1147" customHeight="1" spans="1:3">
      <c r="A1147" s="30">
        <v>99990115</v>
      </c>
      <c r="B1147" s="31" t="s">
        <v>2112</v>
      </c>
      <c r="C1147" s="30">
        <v>1000</v>
      </c>
    </row>
    <row r="1148" customHeight="1" spans="1:3">
      <c r="A1148" s="30">
        <v>99990116</v>
      </c>
      <c r="B1148" s="31" t="s">
        <v>2113</v>
      </c>
      <c r="C1148" s="30">
        <v>1000</v>
      </c>
    </row>
    <row r="1149" customHeight="1" spans="1:3">
      <c r="A1149" s="30">
        <v>99990117</v>
      </c>
      <c r="B1149" s="31" t="s">
        <v>2114</v>
      </c>
      <c r="C1149" s="30">
        <v>1000</v>
      </c>
    </row>
    <row r="1150" customHeight="1" spans="1:3">
      <c r="A1150" s="30">
        <v>99990211</v>
      </c>
      <c r="B1150" s="31" t="s">
        <v>609</v>
      </c>
      <c r="C1150" s="30">
        <v>1000</v>
      </c>
    </row>
    <row r="1151" customHeight="1" spans="1:3">
      <c r="A1151" s="30">
        <v>99990212</v>
      </c>
      <c r="B1151" s="31" t="s">
        <v>2115</v>
      </c>
      <c r="C1151" s="30">
        <v>1000</v>
      </c>
    </row>
    <row r="1152" customHeight="1" spans="1:3">
      <c r="A1152" s="30">
        <v>99980213</v>
      </c>
      <c r="B1152" s="31" t="s">
        <v>559</v>
      </c>
      <c r="C1152" s="30">
        <v>1500</v>
      </c>
    </row>
    <row r="1153" customHeight="1" spans="1:3">
      <c r="A1153" s="30">
        <v>99990213</v>
      </c>
      <c r="B1153" s="31" t="s">
        <v>621</v>
      </c>
      <c r="C1153" s="30">
        <v>1500</v>
      </c>
    </row>
    <row r="1154" customHeight="1" spans="1:3">
      <c r="A1154" s="30">
        <v>99990215</v>
      </c>
      <c r="B1154" s="31" t="s">
        <v>2116</v>
      </c>
      <c r="C1154" s="30">
        <v>1000</v>
      </c>
    </row>
    <row r="1155" customHeight="1" spans="1:3">
      <c r="A1155" s="30">
        <v>99990216</v>
      </c>
      <c r="B1155" s="31" t="s">
        <v>2117</v>
      </c>
      <c r="C1155" s="30">
        <v>1000</v>
      </c>
    </row>
    <row r="1156" customHeight="1" spans="1:3">
      <c r="A1156" s="30">
        <v>99990217</v>
      </c>
      <c r="B1156" s="31" t="s">
        <v>2118</v>
      </c>
      <c r="C1156" s="30">
        <v>1000</v>
      </c>
    </row>
    <row r="1157" customHeight="1" spans="1:3">
      <c r="A1157" s="30">
        <v>99990311</v>
      </c>
      <c r="B1157" s="31" t="s">
        <v>723</v>
      </c>
      <c r="C1157" s="30">
        <v>4000</v>
      </c>
    </row>
    <row r="1158" customHeight="1" spans="1:3">
      <c r="A1158" s="30">
        <v>99990312</v>
      </c>
      <c r="B1158" s="31" t="s">
        <v>2119</v>
      </c>
      <c r="C1158" s="30">
        <v>1000</v>
      </c>
    </row>
    <row r="1159" customHeight="1" spans="1:3">
      <c r="A1159" s="30">
        <v>99980313</v>
      </c>
      <c r="B1159" s="31" t="s">
        <v>574</v>
      </c>
      <c r="C1159" s="30">
        <v>3000</v>
      </c>
    </row>
    <row r="1160" customHeight="1" spans="1:3">
      <c r="A1160" s="30">
        <v>99990313</v>
      </c>
      <c r="B1160" s="31" t="s">
        <v>718</v>
      </c>
      <c r="C1160" s="30">
        <v>3000</v>
      </c>
    </row>
    <row r="1161" customHeight="1" spans="1:3">
      <c r="A1161" s="30">
        <v>99990315</v>
      </c>
      <c r="B1161" s="31" t="s">
        <v>1084</v>
      </c>
      <c r="C1161" s="30">
        <v>4000</v>
      </c>
    </row>
    <row r="1162" customHeight="1" spans="1:3">
      <c r="A1162" s="30">
        <v>99990316</v>
      </c>
      <c r="B1162" s="31" t="s">
        <v>2120</v>
      </c>
      <c r="C1162" s="30">
        <v>1000</v>
      </c>
    </row>
    <row r="1163" customHeight="1" spans="1:3">
      <c r="A1163" s="30">
        <v>99990317</v>
      </c>
      <c r="B1163" s="31" t="s">
        <v>1085</v>
      </c>
      <c r="C1163" s="30">
        <v>4000</v>
      </c>
    </row>
    <row r="1164" customHeight="1" spans="1:3">
      <c r="A1164" s="30">
        <v>99990411</v>
      </c>
      <c r="B1164" s="31" t="s">
        <v>734</v>
      </c>
      <c r="C1164" s="30">
        <v>2500</v>
      </c>
    </row>
    <row r="1165" customHeight="1" spans="1:3">
      <c r="A1165" s="30">
        <v>99990412</v>
      </c>
      <c r="B1165" s="31" t="s">
        <v>2121</v>
      </c>
      <c r="C1165" s="30">
        <v>1000</v>
      </c>
    </row>
    <row r="1166" customHeight="1" spans="1:3">
      <c r="A1166" s="30">
        <v>99980413</v>
      </c>
      <c r="B1166" s="31" t="s">
        <v>693</v>
      </c>
      <c r="C1166" s="30">
        <v>6000</v>
      </c>
    </row>
    <row r="1167" customHeight="1" spans="1:3">
      <c r="A1167" s="30">
        <v>99990413</v>
      </c>
      <c r="B1167" s="31" t="s">
        <v>694</v>
      </c>
      <c r="C1167" s="30">
        <v>6000</v>
      </c>
    </row>
    <row r="1168" customHeight="1" spans="1:3">
      <c r="A1168" s="30">
        <v>99980423</v>
      </c>
      <c r="B1168" s="31" t="s">
        <v>695</v>
      </c>
      <c r="C1168" s="30">
        <v>5000</v>
      </c>
    </row>
    <row r="1169" customHeight="1" spans="1:3">
      <c r="A1169" s="30">
        <v>99990423</v>
      </c>
      <c r="B1169" s="31" t="s">
        <v>696</v>
      </c>
      <c r="C1169" s="30">
        <v>5000</v>
      </c>
    </row>
    <row r="1170" customHeight="1" spans="1:3">
      <c r="A1170" s="30">
        <v>99980433</v>
      </c>
      <c r="B1170" s="31" t="s">
        <v>697</v>
      </c>
      <c r="C1170" s="30">
        <v>5000</v>
      </c>
    </row>
    <row r="1171" customHeight="1" spans="1:3">
      <c r="A1171" s="30">
        <v>99990433</v>
      </c>
      <c r="B1171" s="31" t="s">
        <v>698</v>
      </c>
      <c r="C1171" s="30">
        <v>5000</v>
      </c>
    </row>
    <row r="1172" customHeight="1" spans="1:3">
      <c r="A1172" s="30">
        <v>99990415</v>
      </c>
      <c r="B1172" s="31" t="s">
        <v>1098</v>
      </c>
      <c r="C1172" s="30">
        <v>5000</v>
      </c>
    </row>
    <row r="1173" customHeight="1" spans="1:3">
      <c r="A1173" s="30">
        <v>99990416</v>
      </c>
      <c r="B1173" s="31" t="s">
        <v>2122</v>
      </c>
      <c r="C1173" s="30">
        <v>1000</v>
      </c>
    </row>
    <row r="1174" customHeight="1" spans="1:3">
      <c r="A1174" s="30">
        <v>99990417</v>
      </c>
      <c r="B1174" s="31" t="s">
        <v>1099</v>
      </c>
      <c r="C1174" s="30">
        <v>5000</v>
      </c>
    </row>
    <row r="1175" customHeight="1" spans="1:3">
      <c r="A1175" s="30">
        <v>99990511</v>
      </c>
      <c r="B1175" s="31" t="s">
        <v>823</v>
      </c>
      <c r="C1175" s="30">
        <v>12500</v>
      </c>
    </row>
    <row r="1176" customHeight="1" spans="1:3">
      <c r="A1176" s="30">
        <v>99990512</v>
      </c>
      <c r="B1176" s="31" t="s">
        <v>2123</v>
      </c>
      <c r="C1176" s="30">
        <v>1000</v>
      </c>
    </row>
    <row r="1177" customHeight="1" spans="1:3">
      <c r="A1177" s="30">
        <v>99980513</v>
      </c>
      <c r="B1177" s="31" t="s">
        <v>757</v>
      </c>
      <c r="C1177" s="30">
        <v>25000</v>
      </c>
    </row>
    <row r="1178" customHeight="1" spans="1:3">
      <c r="A1178" s="30">
        <v>99990513</v>
      </c>
      <c r="B1178" s="31" t="s">
        <v>758</v>
      </c>
      <c r="C1178" s="30">
        <v>25000</v>
      </c>
    </row>
    <row r="1179" customHeight="1" spans="1:3">
      <c r="A1179" s="30">
        <v>99980523</v>
      </c>
      <c r="B1179" s="31" t="s">
        <v>759</v>
      </c>
      <c r="C1179" s="30">
        <v>22000</v>
      </c>
    </row>
    <row r="1180" customHeight="1" spans="1:3">
      <c r="A1180" s="30">
        <v>99990523</v>
      </c>
      <c r="B1180" s="31" t="s">
        <v>760</v>
      </c>
      <c r="C1180" s="30">
        <v>22000</v>
      </c>
    </row>
    <row r="1181" customHeight="1" spans="1:3">
      <c r="A1181" s="30">
        <v>99980533</v>
      </c>
      <c r="B1181" s="31" t="s">
        <v>761</v>
      </c>
      <c r="C1181" s="30">
        <v>22000</v>
      </c>
    </row>
    <row r="1182" customHeight="1" spans="1:3">
      <c r="A1182" s="30">
        <v>99990533</v>
      </c>
      <c r="B1182" s="31" t="s">
        <v>762</v>
      </c>
      <c r="C1182" s="30">
        <v>22000</v>
      </c>
    </row>
    <row r="1183" customHeight="1" spans="1:3">
      <c r="A1183" s="30">
        <v>99990515</v>
      </c>
      <c r="B1183" s="31" t="s">
        <v>1613</v>
      </c>
      <c r="C1183" s="30">
        <v>6000</v>
      </c>
    </row>
    <row r="1184" customHeight="1" spans="1:3">
      <c r="A1184" s="30">
        <v>99990516</v>
      </c>
      <c r="B1184" s="31" t="s">
        <v>2124</v>
      </c>
      <c r="C1184" s="30">
        <v>1000</v>
      </c>
    </row>
    <row r="1185" customHeight="1" spans="1:3">
      <c r="A1185" s="30">
        <v>99990517</v>
      </c>
      <c r="B1185" s="31" t="s">
        <v>1615</v>
      </c>
      <c r="C1185" s="30">
        <v>6000</v>
      </c>
    </row>
    <row r="1186" customHeight="1" spans="1:3">
      <c r="A1186" s="30">
        <v>99990611</v>
      </c>
      <c r="B1186" s="31" t="s">
        <v>1604</v>
      </c>
      <c r="C1186" s="30">
        <v>35000</v>
      </c>
    </row>
    <row r="1187" customHeight="1" spans="1:3">
      <c r="A1187" s="30">
        <v>99990621</v>
      </c>
      <c r="B1187" s="31" t="s">
        <v>1605</v>
      </c>
      <c r="C1187" s="30">
        <v>35000</v>
      </c>
    </row>
    <row r="1188" customHeight="1" spans="1:3">
      <c r="A1188" s="30">
        <v>99990631</v>
      </c>
      <c r="B1188" s="31" t="s">
        <v>1606</v>
      </c>
      <c r="C1188" s="30">
        <v>35000</v>
      </c>
    </row>
    <row r="1189" customHeight="1" spans="1:3">
      <c r="A1189" s="30">
        <v>99990612</v>
      </c>
      <c r="B1189" s="31" t="s">
        <v>2125</v>
      </c>
      <c r="C1189" s="30">
        <v>1000</v>
      </c>
    </row>
    <row r="1190" customHeight="1" spans="1:3">
      <c r="A1190" s="30">
        <v>99980613</v>
      </c>
      <c r="B1190" s="31" t="s">
        <v>1607</v>
      </c>
      <c r="C1190" s="30">
        <v>50000</v>
      </c>
    </row>
    <row r="1191" customHeight="1" spans="1:3">
      <c r="A1191" s="30">
        <v>99990613</v>
      </c>
      <c r="B1191" s="31" t="s">
        <v>1610</v>
      </c>
      <c r="C1191" s="30">
        <v>50000</v>
      </c>
    </row>
    <row r="1192" customHeight="1" spans="1:3">
      <c r="A1192" s="30">
        <v>99980623</v>
      </c>
      <c r="B1192" s="31" t="s">
        <v>1608</v>
      </c>
      <c r="C1192" s="30">
        <v>50000</v>
      </c>
    </row>
    <row r="1193" customHeight="1" spans="1:3">
      <c r="A1193" s="30">
        <v>99990623</v>
      </c>
      <c r="B1193" s="31" t="s">
        <v>1611</v>
      </c>
      <c r="C1193" s="30">
        <v>50000</v>
      </c>
    </row>
    <row r="1194" customHeight="1" spans="1:3">
      <c r="A1194" s="30">
        <v>99980633</v>
      </c>
      <c r="B1194" s="31" t="s">
        <v>1609</v>
      </c>
      <c r="C1194" s="30">
        <v>50000</v>
      </c>
    </row>
    <row r="1195" customHeight="1" spans="1:3">
      <c r="A1195" s="30">
        <v>99990633</v>
      </c>
      <c r="B1195" s="31" t="s">
        <v>1612</v>
      </c>
      <c r="C1195" s="30">
        <v>50000</v>
      </c>
    </row>
    <row r="1196" customHeight="1" spans="1:3">
      <c r="A1196" s="30">
        <v>99990615</v>
      </c>
      <c r="B1196" s="31" t="s">
        <v>1614</v>
      </c>
      <c r="C1196" s="30">
        <v>7500</v>
      </c>
    </row>
    <row r="1197" customHeight="1" spans="1:3">
      <c r="A1197" s="30">
        <v>99990616</v>
      </c>
      <c r="B1197" s="31" t="s">
        <v>2126</v>
      </c>
      <c r="C1197" s="30">
        <v>1000</v>
      </c>
    </row>
    <row r="1198" customHeight="1" spans="1:3">
      <c r="A1198" s="30">
        <v>99990617</v>
      </c>
      <c r="B1198" s="31" t="s">
        <v>1616</v>
      </c>
      <c r="C1198" s="30">
        <v>7500</v>
      </c>
    </row>
    <row r="1199" customHeight="1" spans="1:3">
      <c r="A1199" s="30">
        <v>99980713</v>
      </c>
      <c r="B1199" s="31" t="s">
        <v>1617</v>
      </c>
      <c r="C1199" s="30">
        <v>25000</v>
      </c>
    </row>
    <row r="1200" customHeight="1" spans="1:3">
      <c r="A1200" s="30">
        <v>99990713</v>
      </c>
      <c r="B1200" s="31" t="s">
        <v>1618</v>
      </c>
      <c r="C1200" s="30">
        <v>25000</v>
      </c>
    </row>
    <row r="1201" customHeight="1" spans="1:3">
      <c r="A1201" s="30">
        <v>99980723</v>
      </c>
      <c r="B1201" s="31" t="s">
        <v>1619</v>
      </c>
      <c r="C1201" s="30">
        <v>25000</v>
      </c>
    </row>
    <row r="1202" customHeight="1" spans="1:3">
      <c r="A1202" s="30">
        <v>99990723</v>
      </c>
      <c r="B1202" s="31" t="s">
        <v>1620</v>
      </c>
      <c r="C1202" s="30">
        <v>25000</v>
      </c>
    </row>
    <row r="1203" customHeight="1" spans="1:3">
      <c r="A1203" s="30">
        <v>99980733</v>
      </c>
      <c r="B1203" s="31" t="s">
        <v>1621</v>
      </c>
      <c r="C1203" s="30">
        <v>25000</v>
      </c>
    </row>
    <row r="1204" customHeight="1" spans="1:3">
      <c r="A1204" s="30">
        <v>99990733</v>
      </c>
      <c r="B1204" s="31" t="s">
        <v>1622</v>
      </c>
      <c r="C1204" s="30">
        <v>25000</v>
      </c>
    </row>
    <row r="1205" customHeight="1" spans="1:3">
      <c r="A1205" s="30">
        <v>99990715</v>
      </c>
      <c r="B1205" s="31" t="s">
        <v>1623</v>
      </c>
      <c r="C1205" s="30">
        <v>7500</v>
      </c>
    </row>
    <row r="1206" customHeight="1" spans="1:3">
      <c r="A1206" s="30">
        <v>99990725</v>
      </c>
      <c r="B1206" s="31" t="s">
        <v>1624</v>
      </c>
      <c r="C1206" s="30">
        <v>7500</v>
      </c>
    </row>
    <row r="1207" customHeight="1" spans="1:3">
      <c r="A1207" s="30">
        <v>99990735</v>
      </c>
      <c r="B1207" s="31" t="s">
        <v>1625</v>
      </c>
      <c r="C1207" s="30">
        <v>7500</v>
      </c>
    </row>
    <row r="1208" customHeight="1" spans="1:3">
      <c r="A1208" s="30">
        <v>99990717</v>
      </c>
      <c r="B1208" s="31" t="s">
        <v>1626</v>
      </c>
      <c r="C1208" s="30">
        <v>7500</v>
      </c>
    </row>
    <row r="1209" customHeight="1" spans="1:3">
      <c r="A1209" s="30">
        <v>99990727</v>
      </c>
      <c r="B1209" s="31" t="s">
        <v>1627</v>
      </c>
      <c r="C1209" s="30">
        <v>7500</v>
      </c>
    </row>
    <row r="1210" customHeight="1" spans="1:3">
      <c r="A1210" s="30">
        <v>99990737</v>
      </c>
      <c r="B1210" s="31" t="s">
        <v>1628</v>
      </c>
      <c r="C1210" s="30">
        <v>7500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V267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SV90" sqref="SV90"/>
    </sheetView>
  </sheetViews>
  <sheetFormatPr defaultColWidth="9" defaultRowHeight="20" customHeight="1"/>
  <cols>
    <col min="1" max="1" width="23.2166666666667" style="11" customWidth="1"/>
    <col min="2" max="2" width="15.3333333333333" style="11" customWidth="1"/>
    <col min="3" max="3" width="15" style="11" customWidth="1"/>
    <col min="4" max="4" width="9.21666666666667" style="11" customWidth="1"/>
    <col min="5" max="5" width="9.44166666666667" style="11" customWidth="1"/>
    <col min="6" max="7" width="9.10833333333333" style="11" customWidth="1"/>
    <col min="8" max="8" width="9.21666666666667" style="5" customWidth="1"/>
    <col min="9" max="9" width="9.66666666666667" style="5" customWidth="1"/>
    <col min="10" max="10" width="9.44166666666667" style="5" customWidth="1"/>
    <col min="11" max="11" width="9.10833333333333" style="11" customWidth="1"/>
    <col min="12" max="12" width="9.21666666666667" style="11" customWidth="1"/>
    <col min="13" max="13" width="9.66666666666667" style="11" customWidth="1"/>
    <col min="14" max="14" width="9.44166666666667" style="11" customWidth="1"/>
    <col min="15" max="15" width="9.10833333333333" style="11" customWidth="1"/>
    <col min="16" max="16" width="9.21666666666667" style="5" customWidth="1"/>
    <col min="17" max="17" width="9.66666666666667" style="5" customWidth="1"/>
    <col min="18" max="18" width="9.44166666666667" style="5" customWidth="1"/>
    <col min="19" max="19" width="9.10833333333333" style="11" customWidth="1"/>
    <col min="20" max="20" width="9.21666666666667" style="11" customWidth="1"/>
    <col min="21" max="21" width="9.66666666666667" style="11" customWidth="1"/>
    <col min="22" max="22" width="9.44166666666667" style="11" customWidth="1"/>
    <col min="23" max="23" width="9.10833333333333" style="11" customWidth="1"/>
    <col min="24" max="24" width="9.21666666666667" style="5" customWidth="1"/>
    <col min="25" max="25" width="9.66666666666667" style="5" customWidth="1"/>
    <col min="26" max="26" width="9.44166666666667" style="5" customWidth="1"/>
    <col min="27" max="27" width="9.10833333333333" style="11" customWidth="1"/>
    <col min="28" max="28" width="9.21666666666667" style="11" customWidth="1"/>
    <col min="29" max="29" width="9.66666666666667" style="11" customWidth="1"/>
    <col min="30" max="30" width="9.44166666666667" style="11" customWidth="1"/>
    <col min="31" max="31" width="9.10833333333333" style="11" customWidth="1"/>
    <col min="32" max="32" width="9.21666666666667" style="5" customWidth="1"/>
    <col min="33" max="33" width="9.66666666666667" style="5" customWidth="1"/>
    <col min="34" max="34" width="9.44166666666667" style="5" customWidth="1"/>
    <col min="35" max="35" width="9.10833333333333" style="11" customWidth="1"/>
    <col min="36" max="36" width="9.21666666666667" style="11" customWidth="1"/>
    <col min="37" max="37" width="9.66666666666667" style="11" customWidth="1"/>
    <col min="38" max="38" width="9.44166666666667" style="11" customWidth="1"/>
    <col min="39" max="39" width="9.10833333333333" style="11" customWidth="1"/>
    <col min="40" max="40" width="9.21666666666667" style="5" customWidth="1"/>
    <col min="41" max="41" width="9.66666666666667" style="5" customWidth="1"/>
    <col min="42" max="42" width="9.44166666666667" style="5" customWidth="1"/>
    <col min="43" max="43" width="9.10833333333333" style="11" customWidth="1"/>
    <col min="44" max="44" width="9.21666666666667" style="11" customWidth="1"/>
    <col min="45" max="45" width="9.66666666666667" style="11" customWidth="1"/>
    <col min="46" max="46" width="9.44166666666667" style="11" customWidth="1"/>
    <col min="47" max="47" width="9.10833333333333" style="11" customWidth="1"/>
    <col min="48" max="48" width="9.21666666666667" style="5" customWidth="1"/>
    <col min="49" max="49" width="9.66666666666667" style="5" customWidth="1"/>
    <col min="50" max="50" width="9.44166666666667" style="5" customWidth="1"/>
    <col min="51" max="51" width="9.10833333333333" style="11" customWidth="1"/>
    <col min="52" max="52" width="9.21666666666667" style="11" customWidth="1"/>
    <col min="53" max="53" width="9.66666666666667" style="11" customWidth="1"/>
    <col min="54" max="54" width="9.44166666666667" style="11" customWidth="1"/>
    <col min="55" max="55" width="9.10833333333333" style="11" customWidth="1"/>
    <col min="56" max="56" width="9.21666666666667" style="5" customWidth="1"/>
    <col min="57" max="57" width="9.66666666666667" style="5" customWidth="1"/>
    <col min="58" max="58" width="9.44166666666667" style="5" customWidth="1"/>
    <col min="59" max="59" width="9.10833333333333" style="11" customWidth="1"/>
    <col min="60" max="60" width="9.21666666666667" style="11" customWidth="1"/>
    <col min="61" max="61" width="9.66666666666667" style="11" customWidth="1"/>
    <col min="62" max="62" width="9.44166666666667" style="11" customWidth="1"/>
    <col min="63" max="63" width="9.10833333333333" style="11" customWidth="1"/>
    <col min="64" max="64" width="9.21666666666667" style="5" customWidth="1"/>
    <col min="65" max="65" width="9.66666666666667" style="5" customWidth="1"/>
    <col min="66" max="66" width="9.44166666666667" style="5" customWidth="1"/>
    <col min="67" max="67" width="9.10833333333333" style="11" customWidth="1"/>
    <col min="68" max="68" width="9.21666666666667" style="11" customWidth="1"/>
    <col min="69" max="69" width="9.66666666666667" style="11" customWidth="1"/>
    <col min="70" max="70" width="9.44166666666667" style="11" customWidth="1"/>
    <col min="71" max="71" width="9.10833333333333" style="11" customWidth="1"/>
    <col min="72" max="72" width="9.21666666666667" style="5" customWidth="1"/>
    <col min="73" max="73" width="9.66666666666667" style="5" customWidth="1"/>
    <col min="74" max="74" width="9.44166666666667" style="5" customWidth="1"/>
    <col min="75" max="75" width="9.10833333333333" style="11" customWidth="1"/>
    <col min="76" max="76" width="9.21666666666667" style="11" customWidth="1"/>
    <col min="77" max="77" width="9.66666666666667" style="11" customWidth="1"/>
    <col min="78" max="78" width="9.44166666666667" style="11" customWidth="1"/>
    <col min="79" max="79" width="9.10833333333333" style="11" customWidth="1"/>
    <col min="80" max="80" width="9.21666666666667" style="5" customWidth="1"/>
    <col min="81" max="81" width="9.66666666666667" style="5" customWidth="1"/>
    <col min="82" max="82" width="9.44166666666667" style="5" customWidth="1"/>
    <col min="83" max="83" width="9.10833333333333" style="11" customWidth="1"/>
    <col min="84" max="84" width="9.21666666666667" style="11" customWidth="1"/>
    <col min="85" max="85" width="9.66666666666667" style="11" customWidth="1"/>
    <col min="86" max="86" width="9.44166666666667" style="11" customWidth="1"/>
    <col min="87" max="87" width="9.10833333333333" style="11" customWidth="1"/>
    <col min="88" max="88" width="9.21666666666667" style="5" customWidth="1"/>
    <col min="89" max="89" width="9.66666666666667" style="5" customWidth="1"/>
    <col min="90" max="90" width="9.44166666666667" style="5" customWidth="1"/>
    <col min="91" max="91" width="9.10833333333333" style="11" customWidth="1"/>
    <col min="92" max="92" width="9.21666666666667" style="11" customWidth="1"/>
    <col min="93" max="93" width="9.66666666666667" style="11" customWidth="1"/>
    <col min="94" max="94" width="9.44166666666667" style="11" customWidth="1"/>
    <col min="95" max="95" width="9.10833333333333" style="11" customWidth="1"/>
    <col min="96" max="96" width="9.21666666666667" style="5" customWidth="1"/>
    <col min="97" max="97" width="9.66666666666667" style="5" customWidth="1"/>
    <col min="98" max="98" width="9.44166666666667" style="5" customWidth="1"/>
    <col min="99" max="99" width="9.10833333333333" style="11" customWidth="1"/>
    <col min="100" max="100" width="9.21666666666667" style="11" customWidth="1"/>
    <col min="101" max="101" width="9.66666666666667" style="11" customWidth="1"/>
    <col min="102" max="102" width="9.44166666666667" style="11" customWidth="1"/>
    <col min="103" max="103" width="9.10833333333333" style="11" customWidth="1"/>
    <col min="104" max="104" width="9.21666666666667" style="5" customWidth="1"/>
    <col min="105" max="105" width="9.66666666666667" style="5" customWidth="1"/>
    <col min="106" max="106" width="9.44166666666667" style="5" customWidth="1"/>
    <col min="107" max="107" width="9.10833333333333" style="11" customWidth="1"/>
    <col min="108" max="108" width="9.21666666666667" style="11" customWidth="1"/>
    <col min="109" max="109" width="9.66666666666667" style="11" customWidth="1"/>
    <col min="110" max="110" width="9.44166666666667" style="11" customWidth="1"/>
    <col min="111" max="111" width="9.10833333333333" style="11" customWidth="1"/>
    <col min="112" max="112" width="9.21666666666667" style="5" customWidth="1"/>
    <col min="113" max="113" width="9.66666666666667" style="5" customWidth="1"/>
    <col min="114" max="114" width="9.44166666666667" style="5" customWidth="1"/>
    <col min="115" max="115" width="9.10833333333333" style="11" customWidth="1"/>
    <col min="116" max="116" width="9.21666666666667" style="11" customWidth="1"/>
    <col min="117" max="117" width="9.66666666666667" style="11" customWidth="1"/>
    <col min="118" max="118" width="9.44166666666667" style="11" customWidth="1"/>
    <col min="119" max="119" width="9.10833333333333" style="11" customWidth="1"/>
    <col min="120" max="120" width="9.21666666666667" style="5" customWidth="1"/>
    <col min="121" max="121" width="9.66666666666667" style="5" customWidth="1"/>
    <col min="122" max="122" width="9.44166666666667" style="5" customWidth="1"/>
    <col min="123" max="123" width="9.10833333333333" style="11" customWidth="1"/>
    <col min="124" max="124" width="9.21666666666667" style="11" customWidth="1"/>
    <col min="125" max="125" width="9.66666666666667" style="11" customWidth="1"/>
    <col min="126" max="126" width="9.44166666666667" style="11" customWidth="1"/>
    <col min="127" max="127" width="9.10833333333333" style="11" customWidth="1"/>
    <col min="128" max="128" width="9.21666666666667" style="5" customWidth="1"/>
    <col min="129" max="129" width="9.66666666666667" style="5" customWidth="1"/>
    <col min="130" max="130" width="9.44166666666667" style="5" customWidth="1"/>
    <col min="131" max="131" width="9.10833333333333" style="11" customWidth="1"/>
    <col min="132" max="132" width="9.21666666666667" style="11" customWidth="1"/>
    <col min="133" max="133" width="9.66666666666667" style="11" customWidth="1"/>
    <col min="134" max="134" width="9.44166666666667" style="11" customWidth="1"/>
    <col min="135" max="135" width="9.10833333333333" style="11" customWidth="1"/>
    <col min="136" max="136" width="9.21666666666667" style="5" customWidth="1"/>
    <col min="137" max="137" width="9.66666666666667" style="5" customWidth="1"/>
    <col min="138" max="138" width="9.44166666666667" style="5" customWidth="1"/>
    <col min="139" max="139" width="9.10833333333333" style="11" customWidth="1"/>
    <col min="140" max="140" width="9.21666666666667" style="11" customWidth="1"/>
    <col min="141" max="141" width="9.66666666666667" style="11" customWidth="1"/>
    <col min="142" max="142" width="9.44166666666667" style="11" customWidth="1"/>
    <col min="143" max="143" width="9.10833333333333" style="11" customWidth="1"/>
    <col min="144" max="144" width="9.21666666666667" style="5" customWidth="1"/>
    <col min="145" max="145" width="9.66666666666667" style="5" customWidth="1"/>
    <col min="146" max="146" width="9.44166666666667" style="5" customWidth="1"/>
    <col min="147" max="147" width="9.10833333333333" style="11" customWidth="1"/>
    <col min="148" max="148" width="9.21666666666667" style="11" customWidth="1"/>
    <col min="149" max="149" width="9.66666666666667" style="11" customWidth="1"/>
    <col min="150" max="150" width="9.44166666666667" style="11" customWidth="1"/>
    <col min="151" max="151" width="9.10833333333333" style="11" customWidth="1"/>
    <col min="152" max="152" width="9.21666666666667" style="5" customWidth="1"/>
    <col min="153" max="153" width="9.66666666666667" style="5" customWidth="1"/>
    <col min="154" max="154" width="9.44166666666667" style="5" customWidth="1"/>
    <col min="155" max="155" width="9.10833333333333" style="11" customWidth="1"/>
    <col min="156" max="156" width="9.21666666666667" style="11" customWidth="1"/>
    <col min="157" max="157" width="9.66666666666667" style="11" customWidth="1"/>
    <col min="158" max="158" width="9.44166666666667" style="11" customWidth="1"/>
    <col min="159" max="159" width="9.10833333333333" style="11" customWidth="1"/>
    <col min="160" max="160" width="9.21666666666667" style="5" customWidth="1"/>
    <col min="161" max="161" width="9.66666666666667" style="5" customWidth="1"/>
    <col min="162" max="162" width="9.44166666666667" style="5" customWidth="1"/>
    <col min="163" max="163" width="9.10833333333333" style="11" customWidth="1"/>
    <col min="164" max="164" width="9.21666666666667" style="11" customWidth="1"/>
    <col min="165" max="165" width="9.66666666666667" style="11" customWidth="1"/>
    <col min="166" max="166" width="9.44166666666667" style="11" customWidth="1"/>
    <col min="167" max="167" width="9.10833333333333" style="11" customWidth="1"/>
    <col min="168" max="168" width="9.21666666666667" style="5" customWidth="1"/>
    <col min="169" max="169" width="9.66666666666667" style="5" customWidth="1"/>
    <col min="170" max="170" width="9.44166666666667" style="5" customWidth="1"/>
    <col min="171" max="171" width="9.10833333333333" style="11" customWidth="1"/>
    <col min="172" max="172" width="9.21666666666667" style="11" customWidth="1"/>
    <col min="173" max="173" width="9.66666666666667" style="11" customWidth="1"/>
    <col min="174" max="174" width="9.44166666666667" style="11" customWidth="1"/>
    <col min="175" max="175" width="9.10833333333333" style="11" customWidth="1"/>
    <col min="176" max="176" width="9.21666666666667" style="5" customWidth="1"/>
    <col min="177" max="177" width="9.66666666666667" style="5" customWidth="1"/>
    <col min="178" max="178" width="9.44166666666667" style="5" customWidth="1"/>
    <col min="179" max="179" width="9.10833333333333" style="11" customWidth="1"/>
    <col min="180" max="180" width="9.21666666666667" style="11" customWidth="1"/>
    <col min="181" max="181" width="9.66666666666667" style="11" customWidth="1"/>
    <col min="182" max="182" width="9.44166666666667" style="11" customWidth="1"/>
    <col min="183" max="183" width="9.10833333333333" style="11" customWidth="1"/>
    <col min="184" max="184" width="9.21666666666667" style="5" customWidth="1"/>
    <col min="185" max="185" width="9.66666666666667" style="5" customWidth="1"/>
    <col min="186" max="186" width="9.44166666666667" style="5" customWidth="1"/>
    <col min="187" max="187" width="9.10833333333333" style="11" customWidth="1"/>
    <col min="188" max="188" width="9.21666666666667" style="11" customWidth="1"/>
    <col min="189" max="189" width="9.66666666666667" style="11" customWidth="1"/>
    <col min="190" max="190" width="9.44166666666667" style="11" customWidth="1"/>
    <col min="191" max="191" width="9.10833333333333" style="11" customWidth="1"/>
    <col min="192" max="192" width="9.21666666666667" style="5" customWidth="1"/>
    <col min="193" max="193" width="9.66666666666667" style="5" customWidth="1"/>
    <col min="194" max="194" width="9.44166666666667" style="5" customWidth="1"/>
    <col min="195" max="195" width="9.10833333333333" style="11" customWidth="1"/>
    <col min="196" max="196" width="9.21666666666667" style="11" customWidth="1"/>
    <col min="197" max="197" width="9.66666666666667" style="11" customWidth="1"/>
    <col min="198" max="198" width="9.44166666666667" style="11" customWidth="1"/>
    <col min="199" max="199" width="9.10833333333333" style="11" customWidth="1"/>
    <col min="200" max="200" width="9.21666666666667" style="5" customWidth="1"/>
    <col min="201" max="201" width="9.66666666666667" style="5" customWidth="1"/>
    <col min="202" max="202" width="9.44166666666667" style="5" customWidth="1"/>
    <col min="203" max="203" width="9.10833333333333" style="11" customWidth="1"/>
    <col min="204" max="204" width="9.21666666666667" style="11" customWidth="1"/>
    <col min="205" max="205" width="9.66666666666667" style="11" customWidth="1"/>
    <col min="206" max="206" width="9.44166666666667" style="11" customWidth="1"/>
    <col min="207" max="207" width="9.10833333333333" style="11" customWidth="1"/>
    <col min="208" max="208" width="9.21666666666667" style="5" customWidth="1"/>
    <col min="209" max="209" width="9.66666666666667" style="5" customWidth="1"/>
    <col min="210" max="210" width="9.44166666666667" style="5" customWidth="1"/>
    <col min="211" max="211" width="9.10833333333333" style="11" customWidth="1"/>
    <col min="212" max="212" width="9.21666666666667" style="11" customWidth="1"/>
    <col min="213" max="213" width="9.66666666666667" style="11" customWidth="1"/>
    <col min="214" max="214" width="9.44166666666667" style="11" customWidth="1"/>
    <col min="215" max="215" width="9.10833333333333" style="11" customWidth="1"/>
    <col min="216" max="216" width="9.21666666666667" style="5" customWidth="1"/>
    <col min="217" max="217" width="9.66666666666667" style="5" customWidth="1"/>
    <col min="218" max="218" width="9.44166666666667" style="5" customWidth="1"/>
    <col min="219" max="219" width="9.10833333333333" style="11" customWidth="1"/>
    <col min="220" max="220" width="9.21666666666667" style="11" customWidth="1"/>
    <col min="221" max="221" width="9.66666666666667" style="11" customWidth="1"/>
    <col min="222" max="222" width="9.44166666666667" style="11" customWidth="1"/>
    <col min="223" max="223" width="9.10833333333333" style="11" customWidth="1"/>
    <col min="224" max="224" width="9.21666666666667" style="5" customWidth="1"/>
    <col min="225" max="225" width="9.66666666666667" style="5" customWidth="1"/>
    <col min="226" max="226" width="9.44166666666667" style="5" customWidth="1"/>
    <col min="227" max="227" width="9.10833333333333" style="11" customWidth="1"/>
    <col min="228" max="228" width="9.21666666666667" style="11" customWidth="1"/>
    <col min="229" max="229" width="9.66666666666667" style="11" customWidth="1"/>
    <col min="230" max="230" width="9.44166666666667" style="11" customWidth="1"/>
    <col min="231" max="231" width="9.10833333333333" style="11" customWidth="1"/>
    <col min="232" max="232" width="9.21666666666667" style="5" customWidth="1"/>
    <col min="233" max="233" width="9.66666666666667" style="5" customWidth="1"/>
    <col min="234" max="234" width="9.44166666666667" style="5" customWidth="1"/>
    <col min="235" max="235" width="9.10833333333333" style="11" customWidth="1"/>
    <col min="236" max="236" width="9.21666666666667" style="11" customWidth="1"/>
    <col min="237" max="237" width="9.66666666666667" style="11" customWidth="1"/>
    <col min="238" max="238" width="9.44166666666667" style="11" customWidth="1"/>
    <col min="239" max="239" width="9.10833333333333" style="11" customWidth="1"/>
    <col min="240" max="240" width="9.21666666666667" style="5" customWidth="1"/>
    <col min="241" max="241" width="9.66666666666667" style="5" customWidth="1"/>
    <col min="242" max="242" width="9.44166666666667" style="5" customWidth="1"/>
    <col min="243" max="243" width="9.10833333333333" style="11" customWidth="1"/>
    <col min="244" max="244" width="9.21666666666667" style="11" customWidth="1"/>
    <col min="245" max="245" width="9.66666666666667" style="11" customWidth="1"/>
    <col min="246" max="246" width="9.44166666666667" style="11" customWidth="1"/>
    <col min="247" max="247" width="9.10833333333333" style="11" customWidth="1"/>
    <col min="248" max="248" width="9.21666666666667" style="5" customWidth="1"/>
    <col min="249" max="249" width="9.66666666666667" style="5" customWidth="1"/>
    <col min="250" max="250" width="9.44166666666667" style="5" customWidth="1"/>
    <col min="251" max="251" width="9.10833333333333" style="11" customWidth="1"/>
    <col min="252" max="252" width="9.21666666666667" style="11" customWidth="1"/>
    <col min="253" max="253" width="9.66666666666667" style="11" customWidth="1"/>
    <col min="254" max="254" width="9.44166666666667" style="11" customWidth="1"/>
    <col min="255" max="255" width="9.10833333333333" style="11" customWidth="1"/>
    <col min="256" max="256" width="9.21666666666667" style="5" customWidth="1"/>
    <col min="257" max="257" width="9.66666666666667" style="5" customWidth="1"/>
    <col min="258" max="258" width="9.44166666666667" style="5" customWidth="1"/>
    <col min="259" max="259" width="9.10833333333333" style="11" customWidth="1"/>
    <col min="260" max="260" width="9.44166666666667" style="11" customWidth="1"/>
    <col min="261" max="261" width="9.66666666666667" style="11" customWidth="1"/>
    <col min="262" max="262" width="9.44166666666667" style="11" customWidth="1"/>
    <col min="263" max="263" width="9.10833333333333" style="11" customWidth="1"/>
    <col min="264" max="264" width="9.21666666666667" style="5" customWidth="1"/>
    <col min="265" max="265" width="9.66666666666667" style="5" customWidth="1"/>
    <col min="266" max="266" width="9.44166666666667" style="5" customWidth="1"/>
    <col min="267" max="267" width="9.10833333333333" style="11" customWidth="1"/>
    <col min="268" max="268" width="9.21666666666667" style="11" customWidth="1"/>
    <col min="269" max="269" width="9.66666666666667" style="11" customWidth="1"/>
    <col min="270" max="270" width="9.44166666666667" style="11" customWidth="1"/>
    <col min="271" max="271" width="9.10833333333333" style="11" customWidth="1"/>
    <col min="272" max="272" width="9.21666666666667" style="5" customWidth="1"/>
    <col min="273" max="273" width="9.66666666666667" style="5" customWidth="1"/>
    <col min="274" max="274" width="9.44166666666667" style="5" customWidth="1"/>
    <col min="275" max="275" width="9.10833333333333" style="11" customWidth="1"/>
    <col min="276" max="276" width="9.21666666666667" style="11" customWidth="1"/>
    <col min="277" max="277" width="9.66666666666667" style="11" customWidth="1"/>
    <col min="278" max="278" width="9.44166666666667" style="11" customWidth="1"/>
    <col min="279" max="279" width="9.10833333333333" style="11" customWidth="1"/>
    <col min="280" max="280" width="9.21666666666667" style="5" customWidth="1"/>
    <col min="281" max="281" width="9.66666666666667" style="5" customWidth="1"/>
    <col min="282" max="282" width="9.44166666666667" style="5" customWidth="1"/>
    <col min="283" max="283" width="9.10833333333333" style="11" customWidth="1"/>
    <col min="284" max="284" width="9.21666666666667" style="11" customWidth="1"/>
    <col min="285" max="285" width="9.66666666666667" style="11" customWidth="1"/>
    <col min="286" max="286" width="9.44166666666667" style="11" customWidth="1"/>
    <col min="287" max="287" width="9.10833333333333" style="11" customWidth="1"/>
    <col min="288" max="288" width="9.21666666666667" style="5" customWidth="1"/>
    <col min="289" max="289" width="9.66666666666667" style="5" customWidth="1"/>
    <col min="290" max="290" width="9.44166666666667" style="5" customWidth="1"/>
    <col min="291" max="291" width="9.10833333333333" style="11" customWidth="1"/>
    <col min="292" max="292" width="9.21666666666667" style="11" customWidth="1"/>
    <col min="293" max="293" width="9.66666666666667" style="11" customWidth="1"/>
    <col min="294" max="294" width="9.44166666666667" style="11" customWidth="1"/>
    <col min="295" max="295" width="9.10833333333333" style="11" customWidth="1"/>
    <col min="296" max="296" width="9.21666666666667" style="5" customWidth="1"/>
    <col min="297" max="297" width="9.66666666666667" style="5" customWidth="1"/>
    <col min="298" max="298" width="9.44166666666667" style="5" customWidth="1"/>
    <col min="299" max="299" width="9.10833333333333" style="11" customWidth="1"/>
    <col min="300" max="300" width="9.21666666666667" style="11" customWidth="1"/>
    <col min="301" max="301" width="9.66666666666667" style="11" customWidth="1"/>
    <col min="302" max="302" width="9.44166666666667" style="11" customWidth="1"/>
    <col min="303" max="303" width="9.10833333333333" style="11" customWidth="1"/>
    <col min="304" max="304" width="9.21666666666667" style="5" customWidth="1"/>
    <col min="305" max="305" width="9.66666666666667" style="5" customWidth="1"/>
    <col min="306" max="306" width="9.44166666666667" style="5" customWidth="1"/>
    <col min="307" max="307" width="9.10833333333333" style="11" customWidth="1"/>
    <col min="308" max="308" width="9.21666666666667" style="11" customWidth="1"/>
    <col min="309" max="309" width="9.66666666666667" style="11" customWidth="1"/>
    <col min="310" max="310" width="9.44166666666667" style="11" customWidth="1"/>
    <col min="311" max="311" width="9.10833333333333" style="11" customWidth="1"/>
    <col min="312" max="312" width="9.21666666666667" style="5" customWidth="1"/>
    <col min="313" max="313" width="9.66666666666667" style="5" customWidth="1"/>
    <col min="314" max="314" width="9.44166666666667" style="5" customWidth="1"/>
    <col min="315" max="315" width="9.10833333333333" style="11" customWidth="1"/>
    <col min="316" max="316" width="9.21666666666667" style="11" customWidth="1"/>
    <col min="317" max="317" width="9.66666666666667" style="11" customWidth="1"/>
    <col min="318" max="318" width="9.44166666666667" style="11" customWidth="1"/>
    <col min="319" max="319" width="9.10833333333333" style="11" customWidth="1"/>
    <col min="320" max="320" width="9.21666666666667" style="5" customWidth="1"/>
    <col min="321" max="321" width="9.66666666666667" style="5" customWidth="1"/>
    <col min="322" max="322" width="9.44166666666667" style="5" customWidth="1"/>
    <col min="323" max="323" width="9.10833333333333" style="11" customWidth="1"/>
    <col min="324" max="324" width="9.21666666666667" style="11" customWidth="1"/>
    <col min="325" max="325" width="9.66666666666667" style="11" customWidth="1"/>
    <col min="326" max="326" width="9.44166666666667" style="11" customWidth="1"/>
    <col min="327" max="327" width="9.10833333333333" style="11" customWidth="1"/>
    <col min="328" max="328" width="9.21666666666667" style="5" customWidth="1"/>
    <col min="329" max="329" width="9.66666666666667" style="5" customWidth="1"/>
    <col min="330" max="330" width="9.44166666666667" style="5" customWidth="1"/>
    <col min="331" max="331" width="9.10833333333333" style="11" customWidth="1"/>
    <col min="332" max="332" width="9.21666666666667" style="11" customWidth="1"/>
    <col min="333" max="333" width="9.66666666666667" style="11" customWidth="1"/>
    <col min="334" max="334" width="9.44166666666667" style="11" customWidth="1"/>
    <col min="335" max="335" width="9.10833333333333" style="11" customWidth="1"/>
    <col min="336" max="336" width="9.21666666666667" style="5" customWidth="1"/>
    <col min="337" max="337" width="9.66666666666667" style="5" customWidth="1"/>
    <col min="338" max="338" width="9.44166666666667" style="5" customWidth="1"/>
    <col min="339" max="339" width="9.10833333333333" style="11" customWidth="1"/>
    <col min="340" max="340" width="9.21666666666667" style="11" customWidth="1"/>
    <col min="341" max="341" width="9.66666666666667" style="11" customWidth="1"/>
    <col min="342" max="342" width="9.44166666666667" style="11" customWidth="1"/>
    <col min="343" max="343" width="9.10833333333333" style="11" customWidth="1"/>
    <col min="344" max="344" width="9.21666666666667" style="5" customWidth="1"/>
    <col min="345" max="345" width="9.66666666666667" style="5" customWidth="1"/>
    <col min="346" max="346" width="9.44166666666667" style="5" customWidth="1"/>
    <col min="347" max="347" width="9.10833333333333" style="11" customWidth="1"/>
    <col min="348" max="348" width="9.21666666666667" style="11" customWidth="1"/>
    <col min="349" max="349" width="9.66666666666667" style="11" customWidth="1"/>
    <col min="350" max="350" width="9.44166666666667" style="11" customWidth="1"/>
    <col min="351" max="351" width="9.10833333333333" style="11" customWidth="1"/>
    <col min="352" max="352" width="9.21666666666667" style="5" customWidth="1"/>
    <col min="353" max="353" width="9.66666666666667" style="5" customWidth="1"/>
    <col min="354" max="354" width="9.44166666666667" style="5" customWidth="1"/>
    <col min="355" max="355" width="9.10833333333333" style="11" customWidth="1"/>
    <col min="356" max="356" width="9.21666666666667" style="11" customWidth="1"/>
    <col min="357" max="357" width="9.66666666666667" style="11" customWidth="1"/>
    <col min="358" max="358" width="9.44166666666667" style="11" customWidth="1"/>
    <col min="359" max="359" width="9.10833333333333" style="11" customWidth="1"/>
    <col min="360" max="360" width="9.21666666666667" style="5" customWidth="1"/>
    <col min="361" max="361" width="9.66666666666667" style="5" customWidth="1"/>
    <col min="362" max="362" width="9.44166666666667" style="5" customWidth="1"/>
    <col min="363" max="363" width="9.10833333333333" style="11" customWidth="1"/>
    <col min="364" max="364" width="9.21666666666667" style="11" customWidth="1"/>
    <col min="365" max="365" width="9.66666666666667" style="11" customWidth="1"/>
    <col min="366" max="366" width="9.44166666666667" style="11" customWidth="1"/>
    <col min="367" max="367" width="9.10833333333333" style="11" customWidth="1"/>
    <col min="368" max="368" width="9.21666666666667" style="5" customWidth="1"/>
    <col min="369" max="369" width="9.66666666666667" style="5" customWidth="1"/>
    <col min="370" max="370" width="9.44166666666667" style="5" customWidth="1"/>
    <col min="371" max="371" width="9.10833333333333" style="11" customWidth="1"/>
    <col min="372" max="372" width="9.21666666666667" style="11" customWidth="1"/>
    <col min="373" max="373" width="9.66666666666667" style="11" customWidth="1"/>
    <col min="374" max="374" width="9.44166666666667" style="11" customWidth="1"/>
    <col min="375" max="375" width="9.10833333333333" style="11" customWidth="1"/>
    <col min="376" max="376" width="9.21666666666667" style="5" customWidth="1"/>
    <col min="377" max="377" width="9.66666666666667" style="5" customWidth="1"/>
    <col min="378" max="378" width="9.44166666666667" style="5" customWidth="1"/>
    <col min="379" max="379" width="9.10833333333333" style="11" customWidth="1"/>
    <col min="380" max="380" width="9.21666666666667" style="11" customWidth="1"/>
    <col min="381" max="381" width="9.66666666666667" style="11" customWidth="1"/>
    <col min="382" max="382" width="9.44166666666667" style="11" customWidth="1"/>
    <col min="383" max="383" width="9.10833333333333" style="11" customWidth="1"/>
    <col min="384" max="384" width="9.21666666666667" style="5" customWidth="1"/>
    <col min="385" max="385" width="9.66666666666667" style="5" customWidth="1"/>
    <col min="386" max="386" width="9.44166666666667" style="5" customWidth="1"/>
    <col min="387" max="387" width="9.10833333333333" style="11" customWidth="1"/>
    <col min="388" max="388" width="9.21666666666667" style="11" customWidth="1"/>
    <col min="389" max="389" width="9.66666666666667" style="11" customWidth="1"/>
    <col min="390" max="390" width="9.44166666666667" style="11" customWidth="1"/>
    <col min="391" max="391" width="9.10833333333333" style="11" customWidth="1"/>
    <col min="392" max="392" width="9.21666666666667" style="11" customWidth="1"/>
    <col min="393" max="393" width="9.66666666666667" style="11" customWidth="1"/>
    <col min="394" max="394" width="9.44166666666667" style="11" customWidth="1"/>
    <col min="395" max="395" width="9.10833333333333" style="11" customWidth="1"/>
    <col min="396" max="396" width="9.21666666666667" style="11" customWidth="1"/>
    <col min="397" max="397" width="9.66666666666667" style="11" customWidth="1"/>
    <col min="398" max="398" width="9.44166666666667" style="11" customWidth="1"/>
    <col min="399" max="399" width="9.10833333333333" style="11" customWidth="1"/>
    <col min="400" max="400" width="9.21666666666667" style="11" customWidth="1"/>
    <col min="401" max="401" width="9.66666666666667" style="11" customWidth="1"/>
    <col min="402" max="402" width="9.44166666666667" style="11" customWidth="1"/>
    <col min="403" max="403" width="9.10833333333333" style="11" customWidth="1"/>
    <col min="404" max="404" width="9.21666666666667" style="11" customWidth="1"/>
    <col min="405" max="405" width="9.66666666666667" style="11" customWidth="1"/>
    <col min="406" max="406" width="9.44166666666667" style="11" customWidth="1"/>
    <col min="407" max="407" width="9.10833333333333" style="11" customWidth="1"/>
    <col min="408" max="408" width="9.21666666666667" style="11" customWidth="1"/>
    <col min="409" max="409" width="9.66666666666667" style="11" customWidth="1"/>
    <col min="410" max="410" width="9.44166666666667" style="11" customWidth="1"/>
    <col min="411" max="411" width="9.10833333333333" style="11" customWidth="1"/>
    <col min="412" max="412" width="9.21666666666667" style="11" customWidth="1"/>
    <col min="413" max="413" width="9.66666666666667" style="11" customWidth="1"/>
    <col min="414" max="414" width="9.44166666666667" style="11" customWidth="1"/>
    <col min="415" max="415" width="9.10833333333333" style="11" customWidth="1"/>
    <col min="416" max="416" width="9.21666666666667" style="11" customWidth="1"/>
    <col min="417" max="417" width="9.66666666666667" style="11" customWidth="1"/>
    <col min="418" max="418" width="9.44166666666667" style="11" customWidth="1"/>
    <col min="419" max="419" width="9.10833333333333" style="11" customWidth="1"/>
    <col min="420" max="420" width="9.21666666666667" style="11" customWidth="1"/>
    <col min="421" max="421" width="9.66666666666667" style="11" customWidth="1"/>
    <col min="422" max="422" width="9.44166666666667" style="11" customWidth="1"/>
    <col min="423" max="423" width="9.10833333333333" style="11" customWidth="1"/>
    <col min="424" max="424" width="9.21666666666667" style="11" customWidth="1"/>
    <col min="425" max="425" width="9.66666666666667" style="11" customWidth="1"/>
    <col min="426" max="426" width="9.44166666666667" style="11" customWidth="1"/>
    <col min="427" max="427" width="9.10833333333333" style="11" customWidth="1"/>
    <col min="428" max="428" width="9.21666666666667" style="11" customWidth="1"/>
    <col min="429" max="429" width="9.66666666666667" style="11" customWidth="1"/>
    <col min="430" max="430" width="9.44166666666667" style="11" customWidth="1"/>
    <col min="431" max="431" width="9.10833333333333" style="11" customWidth="1"/>
    <col min="432" max="433" width="9.21666666666667" style="11" customWidth="1"/>
    <col min="434" max="435" width="9.10833333333333" style="11" customWidth="1"/>
    <col min="436" max="436" width="9.21666666666667" style="11" customWidth="1"/>
    <col min="437" max="439" width="9.10833333333333" style="11" customWidth="1"/>
    <col min="440" max="440" width="9.21666666666667" style="11" customWidth="1"/>
    <col min="441" max="443" width="9.10833333333333" style="11" customWidth="1"/>
    <col min="444" max="444" width="9.21666666666667" style="11" customWidth="1"/>
    <col min="445" max="447" width="9.10833333333333" style="11" customWidth="1"/>
    <col min="448" max="448" width="9.21666666666667" style="11" customWidth="1"/>
    <col min="449" max="451" width="9.10833333333333" style="11" customWidth="1"/>
    <col min="452" max="452" width="9.21666666666667" style="11" customWidth="1"/>
    <col min="453" max="455" width="9.10833333333333" style="11" customWidth="1"/>
    <col min="456" max="456" width="9.21666666666667" style="11" customWidth="1"/>
    <col min="457" max="459" width="9.10833333333333" style="11" customWidth="1"/>
    <col min="460" max="460" width="9.21666666666667" style="11" customWidth="1"/>
    <col min="461" max="515" width="9.10833333333333" style="11" customWidth="1"/>
    <col min="516" max="516" width="17" style="11" customWidth="1"/>
    <col min="517" max="16384" width="9" style="11"/>
  </cols>
  <sheetData>
    <row r="1" customHeight="1" spans="1:5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5" t="s">
        <v>7</v>
      </c>
      <c r="I1" s="5" t="s">
        <v>8</v>
      </c>
      <c r="J1" s="5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5" t="s">
        <v>15</v>
      </c>
      <c r="Q1" s="5" t="s">
        <v>16</v>
      </c>
      <c r="R1" s="5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5" t="s">
        <v>23</v>
      </c>
      <c r="Y1" s="5" t="s">
        <v>24</v>
      </c>
      <c r="Z1" s="5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5" t="s">
        <v>31</v>
      </c>
      <c r="AG1" s="5" t="s">
        <v>32</v>
      </c>
      <c r="AH1" s="5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5" t="s">
        <v>39</v>
      </c>
      <c r="AO1" s="5" t="s">
        <v>40</v>
      </c>
      <c r="AP1" s="5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5" t="s">
        <v>47</v>
      </c>
      <c r="AW1" s="5" t="s">
        <v>48</v>
      </c>
      <c r="AX1" s="5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5" t="s">
        <v>55</v>
      </c>
      <c r="BE1" s="5" t="s">
        <v>56</v>
      </c>
      <c r="BF1" s="5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5" t="s">
        <v>63</v>
      </c>
      <c r="BM1" s="5" t="s">
        <v>64</v>
      </c>
      <c r="BN1" s="5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5" t="s">
        <v>71</v>
      </c>
      <c r="BU1" s="5" t="s">
        <v>72</v>
      </c>
      <c r="BV1" s="5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5" t="s">
        <v>79</v>
      </c>
      <c r="CC1" s="5" t="s">
        <v>80</v>
      </c>
      <c r="CD1" s="5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5" t="s">
        <v>87</v>
      </c>
      <c r="CK1" s="5" t="s">
        <v>88</v>
      </c>
      <c r="CL1" s="5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5" t="s">
        <v>95</v>
      </c>
      <c r="CS1" s="5" t="s">
        <v>96</v>
      </c>
      <c r="CT1" s="5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5" t="s">
        <v>103</v>
      </c>
      <c r="DA1" s="5" t="s">
        <v>104</v>
      </c>
      <c r="DB1" s="5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5" t="s">
        <v>111</v>
      </c>
      <c r="DI1" s="5" t="s">
        <v>112</v>
      </c>
      <c r="DJ1" s="5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5" t="s">
        <v>119</v>
      </c>
      <c r="DQ1" s="5" t="s">
        <v>120</v>
      </c>
      <c r="DR1" s="5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5" t="s">
        <v>127</v>
      </c>
      <c r="DY1" s="5" t="s">
        <v>128</v>
      </c>
      <c r="DZ1" s="5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5" t="s">
        <v>135</v>
      </c>
      <c r="EG1" s="5" t="s">
        <v>136</v>
      </c>
      <c r="EH1" s="5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5" t="s">
        <v>143</v>
      </c>
      <c r="EO1" s="5" t="s">
        <v>144</v>
      </c>
      <c r="EP1" s="5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5" t="s">
        <v>151</v>
      </c>
      <c r="EW1" s="5" t="s">
        <v>152</v>
      </c>
      <c r="EX1" s="5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5" t="s">
        <v>159</v>
      </c>
      <c r="FE1" s="5" t="s">
        <v>160</v>
      </c>
      <c r="FF1" s="5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5" t="s">
        <v>167</v>
      </c>
      <c r="FM1" s="5" t="s">
        <v>168</v>
      </c>
      <c r="FN1" s="5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5" t="s">
        <v>175</v>
      </c>
      <c r="FU1" s="5" t="s">
        <v>176</v>
      </c>
      <c r="FV1" s="5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5" t="s">
        <v>183</v>
      </c>
      <c r="GC1" s="5" t="s">
        <v>184</v>
      </c>
      <c r="GD1" s="5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5" t="s">
        <v>191</v>
      </c>
      <c r="GK1" s="5" t="s">
        <v>192</v>
      </c>
      <c r="GL1" s="5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5" t="s">
        <v>199</v>
      </c>
      <c r="GS1" s="5" t="s">
        <v>200</v>
      </c>
      <c r="GT1" s="5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5" t="s">
        <v>207</v>
      </c>
      <c r="HA1" s="5" t="s">
        <v>208</v>
      </c>
      <c r="HB1" s="5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5" t="s">
        <v>215</v>
      </c>
      <c r="HI1" s="5" t="s">
        <v>216</v>
      </c>
      <c r="HJ1" s="5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5" t="s">
        <v>223</v>
      </c>
      <c r="HQ1" s="5" t="s">
        <v>224</v>
      </c>
      <c r="HR1" s="5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5" t="s">
        <v>231</v>
      </c>
      <c r="HY1" s="5" t="s">
        <v>232</v>
      </c>
      <c r="HZ1" s="5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5" t="s">
        <v>239</v>
      </c>
      <c r="IG1" s="5" t="s">
        <v>240</v>
      </c>
      <c r="IH1" s="5" t="s">
        <v>241</v>
      </c>
      <c r="II1" s="11" t="s">
        <v>242</v>
      </c>
      <c r="IJ1" s="11" t="s">
        <v>243</v>
      </c>
      <c r="IK1" s="11" t="s">
        <v>244</v>
      </c>
      <c r="IL1" s="11" t="s">
        <v>245</v>
      </c>
      <c r="IM1" s="11" t="s">
        <v>246</v>
      </c>
      <c r="IN1" s="5" t="s">
        <v>247</v>
      </c>
      <c r="IO1" s="5" t="s">
        <v>248</v>
      </c>
      <c r="IP1" s="5" t="s">
        <v>249</v>
      </c>
      <c r="IQ1" s="11" t="s">
        <v>250</v>
      </c>
      <c r="IR1" s="11" t="s">
        <v>251</v>
      </c>
      <c r="IS1" s="11" t="s">
        <v>252</v>
      </c>
      <c r="IT1" s="11" t="s">
        <v>253</v>
      </c>
      <c r="IU1" s="11" t="s">
        <v>254</v>
      </c>
      <c r="IV1" s="5" t="s">
        <v>255</v>
      </c>
      <c r="IW1" s="5" t="s">
        <v>256</v>
      </c>
      <c r="IX1" s="5" t="s">
        <v>257</v>
      </c>
      <c r="IY1" s="11" t="s">
        <v>258</v>
      </c>
      <c r="IZ1" s="11" t="s">
        <v>259</v>
      </c>
      <c r="JA1" s="11" t="s">
        <v>260</v>
      </c>
      <c r="JB1" s="11" t="s">
        <v>261</v>
      </c>
      <c r="JC1" s="11" t="s">
        <v>262</v>
      </c>
      <c r="JD1" s="5" t="s">
        <v>263</v>
      </c>
      <c r="JE1" s="5" t="s">
        <v>264</v>
      </c>
      <c r="JF1" s="5" t="s">
        <v>265</v>
      </c>
      <c r="JG1" s="11" t="s">
        <v>266</v>
      </c>
      <c r="JH1" s="11" t="s">
        <v>267</v>
      </c>
      <c r="JI1" s="11" t="s">
        <v>268</v>
      </c>
      <c r="JJ1" s="11" t="s">
        <v>269</v>
      </c>
      <c r="JK1" s="11" t="s">
        <v>270</v>
      </c>
      <c r="JL1" s="5" t="s">
        <v>271</v>
      </c>
      <c r="JM1" s="5" t="s">
        <v>272</v>
      </c>
      <c r="JN1" s="5" t="s">
        <v>273</v>
      </c>
      <c r="JO1" s="11" t="s">
        <v>274</v>
      </c>
      <c r="JP1" s="11" t="s">
        <v>275</v>
      </c>
      <c r="JQ1" s="11" t="s">
        <v>276</v>
      </c>
      <c r="JR1" s="11" t="s">
        <v>277</v>
      </c>
      <c r="JS1" s="11" t="s">
        <v>278</v>
      </c>
      <c r="JT1" s="5" t="s">
        <v>279</v>
      </c>
      <c r="JU1" s="5" t="s">
        <v>280</v>
      </c>
      <c r="JV1" s="5" t="s">
        <v>281</v>
      </c>
      <c r="JW1" s="11" t="s">
        <v>282</v>
      </c>
      <c r="JX1" s="11" t="s">
        <v>283</v>
      </c>
      <c r="JY1" s="11" t="s">
        <v>284</v>
      </c>
      <c r="JZ1" s="11" t="s">
        <v>285</v>
      </c>
      <c r="KA1" s="11" t="s">
        <v>286</v>
      </c>
      <c r="KB1" s="5" t="s">
        <v>287</v>
      </c>
      <c r="KC1" s="5" t="s">
        <v>288</v>
      </c>
      <c r="KD1" s="5" t="s">
        <v>289</v>
      </c>
      <c r="KE1" s="11" t="s">
        <v>290</v>
      </c>
      <c r="KF1" s="11" t="s">
        <v>291</v>
      </c>
      <c r="KG1" s="11" t="s">
        <v>292</v>
      </c>
      <c r="KH1" s="11" t="s">
        <v>293</v>
      </c>
      <c r="KI1" s="11" t="s">
        <v>294</v>
      </c>
      <c r="KJ1" s="5" t="s">
        <v>295</v>
      </c>
      <c r="KK1" s="5" t="s">
        <v>296</v>
      </c>
      <c r="KL1" s="5" t="s">
        <v>297</v>
      </c>
      <c r="KM1" s="11" t="s">
        <v>298</v>
      </c>
      <c r="KN1" s="11" t="s">
        <v>299</v>
      </c>
      <c r="KO1" s="11" t="s">
        <v>300</v>
      </c>
      <c r="KP1" s="11" t="s">
        <v>301</v>
      </c>
      <c r="KQ1" s="11" t="s">
        <v>302</v>
      </c>
      <c r="KR1" s="5" t="s">
        <v>303</v>
      </c>
      <c r="KS1" s="5" t="s">
        <v>304</v>
      </c>
      <c r="KT1" s="5" t="s">
        <v>305</v>
      </c>
      <c r="KU1" s="11" t="s">
        <v>306</v>
      </c>
      <c r="KV1" s="11" t="s">
        <v>307</v>
      </c>
      <c r="KW1" s="11" t="s">
        <v>308</v>
      </c>
      <c r="KX1" s="11" t="s">
        <v>309</v>
      </c>
      <c r="KY1" s="11" t="s">
        <v>310</v>
      </c>
      <c r="KZ1" s="5" t="s">
        <v>311</v>
      </c>
      <c r="LA1" s="5" t="s">
        <v>312</v>
      </c>
      <c r="LB1" s="5" t="s">
        <v>313</v>
      </c>
      <c r="LC1" s="11" t="s">
        <v>314</v>
      </c>
      <c r="LD1" s="11" t="s">
        <v>315</v>
      </c>
      <c r="LE1" s="11" t="s">
        <v>316</v>
      </c>
      <c r="LF1" s="11" t="s">
        <v>317</v>
      </c>
      <c r="LG1" s="11" t="s">
        <v>318</v>
      </c>
      <c r="LH1" s="5" t="s">
        <v>319</v>
      </c>
      <c r="LI1" s="5" t="s">
        <v>320</v>
      </c>
      <c r="LJ1" s="5" t="s">
        <v>321</v>
      </c>
      <c r="LK1" s="11" t="s">
        <v>322</v>
      </c>
      <c r="LL1" s="11" t="s">
        <v>323</v>
      </c>
      <c r="LM1" s="11" t="s">
        <v>324</v>
      </c>
      <c r="LN1" s="11" t="s">
        <v>325</v>
      </c>
      <c r="LO1" s="11" t="s">
        <v>326</v>
      </c>
      <c r="LP1" s="5" t="s">
        <v>327</v>
      </c>
      <c r="LQ1" s="5" t="s">
        <v>328</v>
      </c>
      <c r="LR1" s="5" t="s">
        <v>329</v>
      </c>
      <c r="LS1" s="11" t="s">
        <v>330</v>
      </c>
      <c r="LT1" s="11" t="s">
        <v>331</v>
      </c>
      <c r="LU1" s="11" t="s">
        <v>332</v>
      </c>
      <c r="LV1" s="11" t="s">
        <v>333</v>
      </c>
      <c r="LW1" s="11" t="s">
        <v>334</v>
      </c>
      <c r="LX1" s="5" t="s">
        <v>335</v>
      </c>
      <c r="LY1" s="5" t="s">
        <v>336</v>
      </c>
      <c r="LZ1" s="5" t="s">
        <v>337</v>
      </c>
      <c r="MA1" s="11" t="s">
        <v>338</v>
      </c>
      <c r="MB1" s="11" t="s">
        <v>339</v>
      </c>
      <c r="MC1" s="11" t="s">
        <v>340</v>
      </c>
      <c r="MD1" s="11" t="s">
        <v>341</v>
      </c>
      <c r="ME1" s="11" t="s">
        <v>342</v>
      </c>
      <c r="MF1" s="5" t="s">
        <v>343</v>
      </c>
      <c r="MG1" s="5" t="s">
        <v>344</v>
      </c>
      <c r="MH1" s="5" t="s">
        <v>345</v>
      </c>
      <c r="MI1" s="11" t="s">
        <v>346</v>
      </c>
      <c r="MJ1" s="11" t="s">
        <v>347</v>
      </c>
      <c r="MK1" s="11" t="s">
        <v>348</v>
      </c>
      <c r="ML1" s="11" t="s">
        <v>349</v>
      </c>
      <c r="MM1" s="11" t="s">
        <v>350</v>
      </c>
      <c r="MN1" s="5" t="s">
        <v>351</v>
      </c>
      <c r="MO1" s="5" t="s">
        <v>352</v>
      </c>
      <c r="MP1" s="5" t="s">
        <v>353</v>
      </c>
      <c r="MQ1" s="11" t="s">
        <v>354</v>
      </c>
      <c r="MR1" s="11" t="s">
        <v>355</v>
      </c>
      <c r="MS1" s="11" t="s">
        <v>356</v>
      </c>
      <c r="MT1" s="11" t="s">
        <v>357</v>
      </c>
      <c r="MU1" s="11" t="s">
        <v>358</v>
      </c>
      <c r="MV1" s="5" t="s">
        <v>359</v>
      </c>
      <c r="MW1" s="5" t="s">
        <v>360</v>
      </c>
      <c r="MX1" s="5" t="s">
        <v>361</v>
      </c>
      <c r="MY1" s="11" t="s">
        <v>362</v>
      </c>
      <c r="MZ1" s="11" t="s">
        <v>363</v>
      </c>
      <c r="NA1" s="11" t="s">
        <v>364</v>
      </c>
      <c r="NB1" s="11" t="s">
        <v>365</v>
      </c>
      <c r="NC1" s="11" t="s">
        <v>366</v>
      </c>
      <c r="ND1" s="5" t="s">
        <v>367</v>
      </c>
      <c r="NE1" s="5" t="s">
        <v>368</v>
      </c>
      <c r="NF1" s="5" t="s">
        <v>369</v>
      </c>
      <c r="NG1" s="11" t="s">
        <v>370</v>
      </c>
      <c r="NH1" s="11" t="s">
        <v>371</v>
      </c>
      <c r="NI1" s="11" t="s">
        <v>372</v>
      </c>
      <c r="NJ1" s="11" t="s">
        <v>373</v>
      </c>
      <c r="NK1" s="11" t="s">
        <v>374</v>
      </c>
      <c r="NL1" s="5" t="s">
        <v>375</v>
      </c>
      <c r="NM1" s="5" t="s">
        <v>376</v>
      </c>
      <c r="NN1" s="5" t="s">
        <v>377</v>
      </c>
      <c r="NO1" s="11" t="s">
        <v>378</v>
      </c>
      <c r="NP1" s="11" t="s">
        <v>379</v>
      </c>
      <c r="NQ1" s="11" t="s">
        <v>380</v>
      </c>
      <c r="NR1" s="11" t="s">
        <v>381</v>
      </c>
      <c r="NS1" s="11" t="s">
        <v>382</v>
      </c>
      <c r="NT1" s="5" t="s">
        <v>383</v>
      </c>
      <c r="NU1" s="5" t="s">
        <v>384</v>
      </c>
      <c r="NV1" s="5" t="s">
        <v>385</v>
      </c>
      <c r="NW1" s="11" t="s">
        <v>386</v>
      </c>
      <c r="NX1" s="11" t="s">
        <v>387</v>
      </c>
      <c r="NY1" s="11" t="s">
        <v>388</v>
      </c>
      <c r="NZ1" s="11" t="s">
        <v>389</v>
      </c>
      <c r="OA1" s="11" t="s">
        <v>390</v>
      </c>
      <c r="OB1" s="11" t="s">
        <v>391</v>
      </c>
      <c r="OC1" s="11" t="s">
        <v>392</v>
      </c>
      <c r="OD1" s="11" t="s">
        <v>393</v>
      </c>
      <c r="OE1" s="11" t="s">
        <v>394</v>
      </c>
      <c r="OF1" s="11" t="s">
        <v>395</v>
      </c>
      <c r="OG1" s="11" t="s">
        <v>396</v>
      </c>
      <c r="OH1" s="11" t="s">
        <v>397</v>
      </c>
      <c r="OI1" s="11" t="s">
        <v>398</v>
      </c>
      <c r="OJ1" s="11" t="s">
        <v>399</v>
      </c>
      <c r="OK1" s="11" t="s">
        <v>400</v>
      </c>
      <c r="OL1" s="11" t="s">
        <v>401</v>
      </c>
      <c r="OM1" s="11" t="s">
        <v>402</v>
      </c>
      <c r="ON1" s="11" t="s">
        <v>403</v>
      </c>
      <c r="OO1" s="11" t="s">
        <v>404</v>
      </c>
      <c r="OP1" s="11" t="s">
        <v>405</v>
      </c>
      <c r="OQ1" s="11" t="s">
        <v>406</v>
      </c>
      <c r="OR1" s="11" t="s">
        <v>407</v>
      </c>
      <c r="OS1" s="11" t="s">
        <v>408</v>
      </c>
      <c r="OT1" s="11" t="s">
        <v>409</v>
      </c>
      <c r="OU1" s="11" t="s">
        <v>410</v>
      </c>
      <c r="OV1" s="11" t="s">
        <v>411</v>
      </c>
      <c r="OW1" s="11" t="s">
        <v>412</v>
      </c>
      <c r="OX1" s="11" t="s">
        <v>413</v>
      </c>
      <c r="OY1" s="11" t="s">
        <v>414</v>
      </c>
      <c r="OZ1" s="11" t="s">
        <v>415</v>
      </c>
      <c r="PA1" s="11" t="s">
        <v>416</v>
      </c>
      <c r="PB1" s="11" t="s">
        <v>417</v>
      </c>
      <c r="PC1" s="11" t="s">
        <v>418</v>
      </c>
      <c r="PD1" s="11" t="s">
        <v>419</v>
      </c>
      <c r="PE1" s="11" t="s">
        <v>420</v>
      </c>
      <c r="PF1" s="11" t="s">
        <v>421</v>
      </c>
      <c r="PG1" s="11" t="s">
        <v>422</v>
      </c>
      <c r="PH1" s="11" t="s">
        <v>423</v>
      </c>
      <c r="PI1" s="11" t="s">
        <v>424</v>
      </c>
      <c r="PJ1" s="11" t="s">
        <v>425</v>
      </c>
      <c r="PK1" s="11" t="s">
        <v>426</v>
      </c>
      <c r="PL1" s="11" t="s">
        <v>427</v>
      </c>
      <c r="PM1" s="11" t="s">
        <v>428</v>
      </c>
      <c r="PN1" s="11" t="s">
        <v>429</v>
      </c>
      <c r="PO1" s="11" t="s">
        <v>430</v>
      </c>
      <c r="PP1" s="11" t="s">
        <v>431</v>
      </c>
      <c r="PQ1" s="11" t="s">
        <v>432</v>
      </c>
      <c r="PR1" s="11" t="s">
        <v>433</v>
      </c>
      <c r="PS1" s="11" t="s">
        <v>434</v>
      </c>
      <c r="PT1" s="11" t="s">
        <v>435</v>
      </c>
      <c r="PU1" s="11" t="s">
        <v>436</v>
      </c>
      <c r="PV1" s="11" t="s">
        <v>437</v>
      </c>
      <c r="PW1" s="11" t="s">
        <v>438</v>
      </c>
      <c r="PX1" s="11" t="s">
        <v>439</v>
      </c>
      <c r="PY1" s="11" t="s">
        <v>440</v>
      </c>
      <c r="PZ1" s="11" t="s">
        <v>441</v>
      </c>
      <c r="QA1" s="11" t="s">
        <v>442</v>
      </c>
      <c r="QB1" s="11" t="s">
        <v>443</v>
      </c>
      <c r="QC1" s="11" t="s">
        <v>444</v>
      </c>
      <c r="QD1" s="11" t="s">
        <v>445</v>
      </c>
      <c r="QE1" s="11" t="s">
        <v>446</v>
      </c>
      <c r="QF1" s="11" t="s">
        <v>447</v>
      </c>
      <c r="QG1" s="11" t="s">
        <v>448</v>
      </c>
      <c r="QH1" s="11" t="s">
        <v>449</v>
      </c>
      <c r="QI1" s="11" t="s">
        <v>450</v>
      </c>
      <c r="QJ1" s="11" t="s">
        <v>451</v>
      </c>
      <c r="QK1" s="11" t="s">
        <v>452</v>
      </c>
      <c r="QL1" s="11" t="s">
        <v>453</v>
      </c>
      <c r="QM1" s="11" t="s">
        <v>454</v>
      </c>
      <c r="QN1" s="11" t="s">
        <v>455</v>
      </c>
      <c r="QO1" s="11" t="s">
        <v>456</v>
      </c>
      <c r="QP1" s="11" t="s">
        <v>457</v>
      </c>
      <c r="QQ1" s="11" t="s">
        <v>458</v>
      </c>
      <c r="QR1" s="11" t="s">
        <v>459</v>
      </c>
      <c r="QS1" s="11" t="s">
        <v>460</v>
      </c>
      <c r="QT1" s="11" t="s">
        <v>461</v>
      </c>
      <c r="QU1" s="11" t="s">
        <v>462</v>
      </c>
      <c r="QV1" s="11" t="s">
        <v>463</v>
      </c>
      <c r="QW1" s="11" t="s">
        <v>464</v>
      </c>
      <c r="QX1" s="11" t="s">
        <v>465</v>
      </c>
      <c r="QY1" s="11" t="s">
        <v>466</v>
      </c>
      <c r="QZ1" s="11" t="s">
        <v>467</v>
      </c>
      <c r="RA1" s="11" t="s">
        <v>468</v>
      </c>
      <c r="RB1" s="11" t="s">
        <v>469</v>
      </c>
      <c r="RC1" s="11" t="s">
        <v>470</v>
      </c>
      <c r="RD1" s="11" t="s">
        <v>471</v>
      </c>
      <c r="RE1" s="11" t="s">
        <v>472</v>
      </c>
      <c r="RF1" s="11" t="s">
        <v>473</v>
      </c>
      <c r="RG1" s="11" t="s">
        <v>474</v>
      </c>
      <c r="RH1" s="11" t="s">
        <v>475</v>
      </c>
      <c r="RI1" s="11" t="s">
        <v>476</v>
      </c>
      <c r="RJ1" s="11" t="s">
        <v>477</v>
      </c>
      <c r="RK1" s="11" t="s">
        <v>478</v>
      </c>
      <c r="RL1" s="11" t="s">
        <v>479</v>
      </c>
      <c r="RM1" s="11" t="s">
        <v>480</v>
      </c>
      <c r="RN1" s="11" t="s">
        <v>481</v>
      </c>
      <c r="RO1" s="11" t="s">
        <v>482</v>
      </c>
      <c r="RP1" s="11" t="s">
        <v>483</v>
      </c>
      <c r="RQ1" s="11" t="s">
        <v>484</v>
      </c>
      <c r="RR1" s="11" t="s">
        <v>485</v>
      </c>
      <c r="RS1" s="11" t="s">
        <v>486</v>
      </c>
      <c r="RT1" s="11" t="s">
        <v>487</v>
      </c>
      <c r="RU1" s="11" t="s">
        <v>488</v>
      </c>
      <c r="RV1" s="11" t="s">
        <v>489</v>
      </c>
      <c r="RW1" s="11" t="s">
        <v>490</v>
      </c>
      <c r="RX1" s="11" t="s">
        <v>491</v>
      </c>
      <c r="RY1" s="11" t="s">
        <v>492</v>
      </c>
      <c r="RZ1" s="11" t="s">
        <v>493</v>
      </c>
      <c r="SA1" s="11" t="s">
        <v>494</v>
      </c>
      <c r="SB1" s="11" t="s">
        <v>495</v>
      </c>
      <c r="SC1" s="11" t="s">
        <v>496</v>
      </c>
      <c r="SD1" s="11" t="s">
        <v>497</v>
      </c>
      <c r="SE1" s="11" t="s">
        <v>498</v>
      </c>
      <c r="SF1" s="11" t="s">
        <v>499</v>
      </c>
      <c r="SG1" s="11" t="s">
        <v>500</v>
      </c>
      <c r="SH1" s="11" t="s">
        <v>501</v>
      </c>
      <c r="SI1" s="11" t="s">
        <v>502</v>
      </c>
      <c r="SJ1" s="11" t="s">
        <v>503</v>
      </c>
      <c r="SK1" s="11" t="s">
        <v>504</v>
      </c>
      <c r="SL1" s="11" t="s">
        <v>505</v>
      </c>
      <c r="SM1" s="11" t="s">
        <v>506</v>
      </c>
      <c r="SN1" s="11" t="s">
        <v>507</v>
      </c>
      <c r="SO1" s="11" t="s">
        <v>508</v>
      </c>
      <c r="SP1" s="11" t="s">
        <v>509</v>
      </c>
      <c r="SQ1" s="11" t="s">
        <v>510</v>
      </c>
      <c r="SR1" s="11" t="s">
        <v>511</v>
      </c>
      <c r="SS1" s="11" t="s">
        <v>512</v>
      </c>
      <c r="ST1" s="11" t="s">
        <v>513</v>
      </c>
      <c r="SU1" s="11" t="s">
        <v>514</v>
      </c>
      <c r="SV1" s="11" t="s">
        <v>515</v>
      </c>
    </row>
    <row r="2" customHeight="1" spans="1:516">
      <c r="A2" s="11" t="s">
        <v>516</v>
      </c>
      <c r="B2" s="11" t="s">
        <v>516</v>
      </c>
      <c r="C2" s="11" t="s">
        <v>517</v>
      </c>
      <c r="D2" s="11" t="s">
        <v>517</v>
      </c>
      <c r="E2" s="11" t="s">
        <v>517</v>
      </c>
      <c r="F2" s="11" t="s">
        <v>517</v>
      </c>
      <c r="G2" s="11" t="s">
        <v>517</v>
      </c>
      <c r="H2" s="11" t="s">
        <v>517</v>
      </c>
      <c r="I2" s="11" t="s">
        <v>517</v>
      </c>
      <c r="J2" s="11" t="s">
        <v>517</v>
      </c>
      <c r="K2" s="11" t="s">
        <v>517</v>
      </c>
      <c r="L2" s="11" t="s">
        <v>517</v>
      </c>
      <c r="M2" s="11" t="s">
        <v>517</v>
      </c>
      <c r="N2" s="11" t="s">
        <v>517</v>
      </c>
      <c r="O2" s="11" t="s">
        <v>517</v>
      </c>
      <c r="P2" s="11" t="s">
        <v>517</v>
      </c>
      <c r="Q2" s="11" t="s">
        <v>517</v>
      </c>
      <c r="R2" s="11" t="s">
        <v>517</v>
      </c>
      <c r="S2" s="11" t="s">
        <v>517</v>
      </c>
      <c r="T2" s="11" t="s">
        <v>517</v>
      </c>
      <c r="U2" s="11" t="s">
        <v>517</v>
      </c>
      <c r="V2" s="11" t="s">
        <v>517</v>
      </c>
      <c r="W2" s="11" t="s">
        <v>517</v>
      </c>
      <c r="X2" s="11" t="s">
        <v>517</v>
      </c>
      <c r="Y2" s="11" t="s">
        <v>517</v>
      </c>
      <c r="Z2" s="11" t="s">
        <v>517</v>
      </c>
      <c r="AA2" s="11" t="s">
        <v>517</v>
      </c>
      <c r="AB2" s="11" t="s">
        <v>517</v>
      </c>
      <c r="AC2" s="11" t="s">
        <v>517</v>
      </c>
      <c r="AD2" s="11" t="s">
        <v>517</v>
      </c>
      <c r="AE2" s="11" t="s">
        <v>517</v>
      </c>
      <c r="AF2" s="11" t="s">
        <v>517</v>
      </c>
      <c r="AG2" s="11" t="s">
        <v>517</v>
      </c>
      <c r="AH2" s="11" t="s">
        <v>517</v>
      </c>
      <c r="AI2" s="11" t="s">
        <v>517</v>
      </c>
      <c r="AJ2" s="11" t="s">
        <v>517</v>
      </c>
      <c r="AK2" s="11" t="s">
        <v>517</v>
      </c>
      <c r="AL2" s="11" t="s">
        <v>517</v>
      </c>
      <c r="AM2" s="11" t="s">
        <v>517</v>
      </c>
      <c r="AN2" s="11" t="s">
        <v>517</v>
      </c>
      <c r="AO2" s="11" t="s">
        <v>517</v>
      </c>
      <c r="AP2" s="11" t="s">
        <v>517</v>
      </c>
      <c r="AQ2" s="11" t="s">
        <v>517</v>
      </c>
      <c r="AR2" s="11" t="s">
        <v>517</v>
      </c>
      <c r="AS2" s="11" t="s">
        <v>517</v>
      </c>
      <c r="AT2" s="11" t="s">
        <v>517</v>
      </c>
      <c r="AU2" s="11" t="s">
        <v>517</v>
      </c>
      <c r="AV2" s="11" t="s">
        <v>517</v>
      </c>
      <c r="AW2" s="11" t="s">
        <v>517</v>
      </c>
      <c r="AX2" s="11" t="s">
        <v>517</v>
      </c>
      <c r="AY2" s="11" t="s">
        <v>517</v>
      </c>
      <c r="AZ2" s="11" t="s">
        <v>517</v>
      </c>
      <c r="BA2" s="11" t="s">
        <v>517</v>
      </c>
      <c r="BB2" s="11" t="s">
        <v>517</v>
      </c>
      <c r="BC2" s="11" t="s">
        <v>517</v>
      </c>
      <c r="BD2" s="11" t="s">
        <v>517</v>
      </c>
      <c r="BE2" s="11" t="s">
        <v>517</v>
      </c>
      <c r="BF2" s="11" t="s">
        <v>517</v>
      </c>
      <c r="BG2" s="11" t="s">
        <v>517</v>
      </c>
      <c r="BH2" s="11" t="s">
        <v>517</v>
      </c>
      <c r="BI2" s="11" t="s">
        <v>517</v>
      </c>
      <c r="BJ2" s="11" t="s">
        <v>517</v>
      </c>
      <c r="BK2" s="11" t="s">
        <v>517</v>
      </c>
      <c r="BL2" s="11" t="s">
        <v>517</v>
      </c>
      <c r="BM2" s="11" t="s">
        <v>517</v>
      </c>
      <c r="BN2" s="11" t="s">
        <v>517</v>
      </c>
      <c r="BO2" s="11" t="s">
        <v>517</v>
      </c>
      <c r="BP2" s="11" t="s">
        <v>517</v>
      </c>
      <c r="BQ2" s="11" t="s">
        <v>517</v>
      </c>
      <c r="BR2" s="11" t="s">
        <v>517</v>
      </c>
      <c r="BS2" s="11" t="s">
        <v>517</v>
      </c>
      <c r="BT2" s="11" t="s">
        <v>517</v>
      </c>
      <c r="BU2" s="11" t="s">
        <v>517</v>
      </c>
      <c r="BV2" s="11" t="s">
        <v>517</v>
      </c>
      <c r="BW2" s="11" t="s">
        <v>517</v>
      </c>
      <c r="BX2" s="11" t="s">
        <v>517</v>
      </c>
      <c r="BY2" s="11" t="s">
        <v>517</v>
      </c>
      <c r="BZ2" s="11" t="s">
        <v>517</v>
      </c>
      <c r="CA2" s="11" t="s">
        <v>517</v>
      </c>
      <c r="CB2" s="11" t="s">
        <v>517</v>
      </c>
      <c r="CC2" s="11" t="s">
        <v>517</v>
      </c>
      <c r="CD2" s="11" t="s">
        <v>517</v>
      </c>
      <c r="CE2" s="11" t="s">
        <v>517</v>
      </c>
      <c r="CF2" s="11" t="s">
        <v>517</v>
      </c>
      <c r="CG2" s="11" t="s">
        <v>517</v>
      </c>
      <c r="CH2" s="11" t="s">
        <v>517</v>
      </c>
      <c r="CI2" s="11" t="s">
        <v>517</v>
      </c>
      <c r="CJ2" s="11" t="s">
        <v>517</v>
      </c>
      <c r="CK2" s="11" t="s">
        <v>517</v>
      </c>
      <c r="CL2" s="11" t="s">
        <v>517</v>
      </c>
      <c r="CM2" s="11" t="s">
        <v>517</v>
      </c>
      <c r="CN2" s="11" t="s">
        <v>517</v>
      </c>
      <c r="CO2" s="11" t="s">
        <v>517</v>
      </c>
      <c r="CP2" s="11" t="s">
        <v>517</v>
      </c>
      <c r="CQ2" s="11" t="s">
        <v>517</v>
      </c>
      <c r="CR2" s="11" t="s">
        <v>517</v>
      </c>
      <c r="CS2" s="11" t="s">
        <v>517</v>
      </c>
      <c r="CT2" s="11" t="s">
        <v>517</v>
      </c>
      <c r="CU2" s="11" t="s">
        <v>517</v>
      </c>
      <c r="CV2" s="11" t="s">
        <v>517</v>
      </c>
      <c r="CW2" s="11" t="s">
        <v>517</v>
      </c>
      <c r="CX2" s="11" t="s">
        <v>517</v>
      </c>
      <c r="CY2" s="11" t="s">
        <v>517</v>
      </c>
      <c r="CZ2" s="11" t="s">
        <v>517</v>
      </c>
      <c r="DA2" s="11" t="s">
        <v>517</v>
      </c>
      <c r="DB2" s="11" t="s">
        <v>517</v>
      </c>
      <c r="DC2" s="11" t="s">
        <v>517</v>
      </c>
      <c r="DD2" s="11" t="s">
        <v>517</v>
      </c>
      <c r="DE2" s="11" t="s">
        <v>517</v>
      </c>
      <c r="DF2" s="11" t="s">
        <v>517</v>
      </c>
      <c r="DG2" s="11" t="s">
        <v>517</v>
      </c>
      <c r="DH2" s="11" t="s">
        <v>517</v>
      </c>
      <c r="DI2" s="11" t="s">
        <v>517</v>
      </c>
      <c r="DJ2" s="11" t="s">
        <v>517</v>
      </c>
      <c r="DK2" s="11" t="s">
        <v>517</v>
      </c>
      <c r="DL2" s="11" t="s">
        <v>517</v>
      </c>
      <c r="DM2" s="11" t="s">
        <v>517</v>
      </c>
      <c r="DN2" s="11" t="s">
        <v>517</v>
      </c>
      <c r="DO2" s="11" t="s">
        <v>517</v>
      </c>
      <c r="DP2" s="11" t="s">
        <v>517</v>
      </c>
      <c r="DQ2" s="11" t="s">
        <v>517</v>
      </c>
      <c r="DR2" s="11" t="s">
        <v>517</v>
      </c>
      <c r="DS2" s="11" t="s">
        <v>517</v>
      </c>
      <c r="DT2" s="11" t="s">
        <v>517</v>
      </c>
      <c r="DU2" s="11" t="s">
        <v>517</v>
      </c>
      <c r="DV2" s="11" t="s">
        <v>517</v>
      </c>
      <c r="DW2" s="11" t="s">
        <v>517</v>
      </c>
      <c r="DX2" s="11" t="s">
        <v>517</v>
      </c>
      <c r="DY2" s="11" t="s">
        <v>517</v>
      </c>
      <c r="DZ2" s="11" t="s">
        <v>517</v>
      </c>
      <c r="EA2" s="11" t="s">
        <v>517</v>
      </c>
      <c r="EB2" s="11" t="s">
        <v>517</v>
      </c>
      <c r="EC2" s="11" t="s">
        <v>517</v>
      </c>
      <c r="ED2" s="11" t="s">
        <v>517</v>
      </c>
      <c r="EE2" s="11" t="s">
        <v>517</v>
      </c>
      <c r="EF2" s="11" t="s">
        <v>517</v>
      </c>
      <c r="EG2" s="11" t="s">
        <v>517</v>
      </c>
      <c r="EH2" s="11" t="s">
        <v>517</v>
      </c>
      <c r="EI2" s="11" t="s">
        <v>517</v>
      </c>
      <c r="EJ2" s="11" t="s">
        <v>517</v>
      </c>
      <c r="EK2" s="11" t="s">
        <v>517</v>
      </c>
      <c r="EL2" s="11" t="s">
        <v>517</v>
      </c>
      <c r="EM2" s="11" t="s">
        <v>517</v>
      </c>
      <c r="EN2" s="11" t="s">
        <v>517</v>
      </c>
      <c r="EO2" s="11" t="s">
        <v>517</v>
      </c>
      <c r="EP2" s="11" t="s">
        <v>517</v>
      </c>
      <c r="EQ2" s="11" t="s">
        <v>517</v>
      </c>
      <c r="ER2" s="11" t="s">
        <v>517</v>
      </c>
      <c r="ES2" s="11" t="s">
        <v>517</v>
      </c>
      <c r="ET2" s="11" t="s">
        <v>517</v>
      </c>
      <c r="EU2" s="11" t="s">
        <v>517</v>
      </c>
      <c r="EV2" s="11" t="s">
        <v>517</v>
      </c>
      <c r="EW2" s="11" t="s">
        <v>517</v>
      </c>
      <c r="EX2" s="11" t="s">
        <v>517</v>
      </c>
      <c r="EY2" s="11" t="s">
        <v>517</v>
      </c>
      <c r="EZ2" s="11" t="s">
        <v>517</v>
      </c>
      <c r="FA2" s="11" t="s">
        <v>517</v>
      </c>
      <c r="FB2" s="11" t="s">
        <v>517</v>
      </c>
      <c r="FC2" s="11" t="s">
        <v>517</v>
      </c>
      <c r="FD2" s="11" t="s">
        <v>517</v>
      </c>
      <c r="FE2" s="11" t="s">
        <v>517</v>
      </c>
      <c r="FF2" s="11" t="s">
        <v>517</v>
      </c>
      <c r="FG2" s="11" t="s">
        <v>517</v>
      </c>
      <c r="FH2" s="11" t="s">
        <v>517</v>
      </c>
      <c r="FI2" s="11" t="s">
        <v>517</v>
      </c>
      <c r="FJ2" s="11" t="s">
        <v>517</v>
      </c>
      <c r="FK2" s="11" t="s">
        <v>517</v>
      </c>
      <c r="FL2" s="11" t="s">
        <v>517</v>
      </c>
      <c r="FM2" s="11" t="s">
        <v>517</v>
      </c>
      <c r="FN2" s="11" t="s">
        <v>517</v>
      </c>
      <c r="FO2" s="11" t="s">
        <v>517</v>
      </c>
      <c r="FP2" s="11" t="s">
        <v>517</v>
      </c>
      <c r="FQ2" s="11" t="s">
        <v>517</v>
      </c>
      <c r="FR2" s="11" t="s">
        <v>517</v>
      </c>
      <c r="FS2" s="11" t="s">
        <v>517</v>
      </c>
      <c r="FT2" s="11" t="s">
        <v>517</v>
      </c>
      <c r="FU2" s="11" t="s">
        <v>517</v>
      </c>
      <c r="FV2" s="11" t="s">
        <v>517</v>
      </c>
      <c r="FW2" s="11" t="s">
        <v>517</v>
      </c>
      <c r="FX2" s="11" t="s">
        <v>517</v>
      </c>
      <c r="FY2" s="11" t="s">
        <v>517</v>
      </c>
      <c r="FZ2" s="11" t="s">
        <v>517</v>
      </c>
      <c r="GA2" s="11" t="s">
        <v>517</v>
      </c>
      <c r="GB2" s="11" t="s">
        <v>517</v>
      </c>
      <c r="GC2" s="11" t="s">
        <v>517</v>
      </c>
      <c r="GD2" s="11" t="s">
        <v>517</v>
      </c>
      <c r="GE2" s="11" t="s">
        <v>517</v>
      </c>
      <c r="GF2" s="11" t="s">
        <v>517</v>
      </c>
      <c r="GG2" s="11" t="s">
        <v>517</v>
      </c>
      <c r="GH2" s="11" t="s">
        <v>517</v>
      </c>
      <c r="GI2" s="11" t="s">
        <v>517</v>
      </c>
      <c r="GJ2" s="11" t="s">
        <v>517</v>
      </c>
      <c r="GK2" s="11" t="s">
        <v>517</v>
      </c>
      <c r="GL2" s="11" t="s">
        <v>517</v>
      </c>
      <c r="GM2" s="11" t="s">
        <v>517</v>
      </c>
      <c r="GN2" s="11" t="s">
        <v>517</v>
      </c>
      <c r="GO2" s="11" t="s">
        <v>517</v>
      </c>
      <c r="GP2" s="11" t="s">
        <v>517</v>
      </c>
      <c r="GQ2" s="11" t="s">
        <v>517</v>
      </c>
      <c r="GR2" s="11" t="s">
        <v>517</v>
      </c>
      <c r="GS2" s="11" t="s">
        <v>517</v>
      </c>
      <c r="GT2" s="11" t="s">
        <v>517</v>
      </c>
      <c r="GU2" s="11" t="s">
        <v>517</v>
      </c>
      <c r="GV2" s="11" t="s">
        <v>517</v>
      </c>
      <c r="GW2" s="11" t="s">
        <v>517</v>
      </c>
      <c r="GX2" s="11" t="s">
        <v>517</v>
      </c>
      <c r="GY2" s="11" t="s">
        <v>517</v>
      </c>
      <c r="GZ2" s="11" t="s">
        <v>517</v>
      </c>
      <c r="HA2" s="11" t="s">
        <v>517</v>
      </c>
      <c r="HB2" s="11" t="s">
        <v>517</v>
      </c>
      <c r="HC2" s="11" t="s">
        <v>517</v>
      </c>
      <c r="HD2" s="11" t="s">
        <v>517</v>
      </c>
      <c r="HE2" s="11" t="s">
        <v>517</v>
      </c>
      <c r="HF2" s="11" t="s">
        <v>517</v>
      </c>
      <c r="HG2" s="11" t="s">
        <v>517</v>
      </c>
      <c r="HH2" s="11" t="s">
        <v>517</v>
      </c>
      <c r="HI2" s="11" t="s">
        <v>517</v>
      </c>
      <c r="HJ2" s="11" t="s">
        <v>517</v>
      </c>
      <c r="HK2" s="11" t="s">
        <v>517</v>
      </c>
      <c r="HL2" s="11" t="s">
        <v>517</v>
      </c>
      <c r="HM2" s="11" t="s">
        <v>517</v>
      </c>
      <c r="HN2" s="11" t="s">
        <v>517</v>
      </c>
      <c r="HO2" s="11" t="s">
        <v>517</v>
      </c>
      <c r="HP2" s="11" t="s">
        <v>517</v>
      </c>
      <c r="HQ2" s="11" t="s">
        <v>517</v>
      </c>
      <c r="HR2" s="11" t="s">
        <v>517</v>
      </c>
      <c r="HS2" s="11" t="s">
        <v>517</v>
      </c>
      <c r="HT2" s="11" t="s">
        <v>517</v>
      </c>
      <c r="HU2" s="11" t="s">
        <v>517</v>
      </c>
      <c r="HV2" s="11" t="s">
        <v>517</v>
      </c>
      <c r="HW2" s="11" t="s">
        <v>517</v>
      </c>
      <c r="HX2" s="11" t="s">
        <v>517</v>
      </c>
      <c r="HY2" s="11" t="s">
        <v>517</v>
      </c>
      <c r="HZ2" s="11" t="s">
        <v>517</v>
      </c>
      <c r="IA2" s="11" t="s">
        <v>517</v>
      </c>
      <c r="IB2" s="11" t="s">
        <v>517</v>
      </c>
      <c r="IC2" s="11" t="s">
        <v>517</v>
      </c>
      <c r="ID2" s="11" t="s">
        <v>517</v>
      </c>
      <c r="IE2" s="11" t="s">
        <v>517</v>
      </c>
      <c r="IF2" s="11" t="s">
        <v>517</v>
      </c>
      <c r="IG2" s="11" t="s">
        <v>517</v>
      </c>
      <c r="IH2" s="11" t="s">
        <v>517</v>
      </c>
      <c r="II2" s="11" t="s">
        <v>517</v>
      </c>
      <c r="IJ2" s="11" t="s">
        <v>517</v>
      </c>
      <c r="IK2" s="11" t="s">
        <v>517</v>
      </c>
      <c r="IL2" s="11" t="s">
        <v>517</v>
      </c>
      <c r="IM2" s="11" t="s">
        <v>517</v>
      </c>
      <c r="IN2" s="11" t="s">
        <v>517</v>
      </c>
      <c r="IO2" s="11" t="s">
        <v>517</v>
      </c>
      <c r="IP2" s="11" t="s">
        <v>517</v>
      </c>
      <c r="IQ2" s="11" t="s">
        <v>517</v>
      </c>
      <c r="IR2" s="11" t="s">
        <v>517</v>
      </c>
      <c r="IS2" s="11" t="s">
        <v>517</v>
      </c>
      <c r="IT2" s="11" t="s">
        <v>517</v>
      </c>
      <c r="IU2" s="11" t="s">
        <v>517</v>
      </c>
      <c r="IV2" s="11" t="s">
        <v>517</v>
      </c>
      <c r="IW2" s="11" t="s">
        <v>517</v>
      </c>
      <c r="IX2" s="11" t="s">
        <v>517</v>
      </c>
      <c r="IY2" s="11" t="s">
        <v>517</v>
      </c>
      <c r="IZ2" s="11" t="s">
        <v>517</v>
      </c>
      <c r="JA2" s="11" t="s">
        <v>517</v>
      </c>
      <c r="JB2" s="11" t="s">
        <v>517</v>
      </c>
      <c r="JC2" s="11" t="s">
        <v>517</v>
      </c>
      <c r="JD2" s="11" t="s">
        <v>517</v>
      </c>
      <c r="JE2" s="11" t="s">
        <v>517</v>
      </c>
      <c r="JF2" s="11" t="s">
        <v>517</v>
      </c>
      <c r="JG2" s="11" t="s">
        <v>517</v>
      </c>
      <c r="JH2" s="11" t="s">
        <v>517</v>
      </c>
      <c r="JI2" s="11" t="s">
        <v>517</v>
      </c>
      <c r="JJ2" s="11" t="s">
        <v>517</v>
      </c>
      <c r="JK2" s="11" t="s">
        <v>517</v>
      </c>
      <c r="JL2" s="11" t="s">
        <v>517</v>
      </c>
      <c r="JM2" s="11" t="s">
        <v>517</v>
      </c>
      <c r="JN2" s="11" t="s">
        <v>517</v>
      </c>
      <c r="JO2" s="11" t="s">
        <v>517</v>
      </c>
      <c r="JP2" s="11" t="s">
        <v>517</v>
      </c>
      <c r="JQ2" s="11" t="s">
        <v>517</v>
      </c>
      <c r="JR2" s="11" t="s">
        <v>517</v>
      </c>
      <c r="JS2" s="11" t="s">
        <v>517</v>
      </c>
      <c r="JT2" s="11" t="s">
        <v>517</v>
      </c>
      <c r="JU2" s="11" t="s">
        <v>517</v>
      </c>
      <c r="JV2" s="11" t="s">
        <v>517</v>
      </c>
      <c r="JW2" s="11" t="s">
        <v>517</v>
      </c>
      <c r="JX2" s="11" t="s">
        <v>517</v>
      </c>
      <c r="JY2" s="11" t="s">
        <v>517</v>
      </c>
      <c r="JZ2" s="11" t="s">
        <v>517</v>
      </c>
      <c r="KA2" s="11" t="s">
        <v>517</v>
      </c>
      <c r="KB2" s="11" t="s">
        <v>517</v>
      </c>
      <c r="KC2" s="11" t="s">
        <v>517</v>
      </c>
      <c r="KD2" s="11" t="s">
        <v>517</v>
      </c>
      <c r="KE2" s="11" t="s">
        <v>517</v>
      </c>
      <c r="KF2" s="11" t="s">
        <v>517</v>
      </c>
      <c r="KG2" s="11" t="s">
        <v>517</v>
      </c>
      <c r="KH2" s="11" t="s">
        <v>517</v>
      </c>
      <c r="KI2" s="11" t="s">
        <v>517</v>
      </c>
      <c r="KJ2" s="11" t="s">
        <v>517</v>
      </c>
      <c r="KK2" s="11" t="s">
        <v>517</v>
      </c>
      <c r="KL2" s="11" t="s">
        <v>517</v>
      </c>
      <c r="KM2" s="11" t="s">
        <v>517</v>
      </c>
      <c r="KN2" s="11" t="s">
        <v>517</v>
      </c>
      <c r="KO2" s="11" t="s">
        <v>517</v>
      </c>
      <c r="KP2" s="11" t="s">
        <v>517</v>
      </c>
      <c r="KQ2" s="11" t="s">
        <v>517</v>
      </c>
      <c r="KR2" s="11" t="s">
        <v>517</v>
      </c>
      <c r="KS2" s="11" t="s">
        <v>517</v>
      </c>
      <c r="KT2" s="11" t="s">
        <v>517</v>
      </c>
      <c r="KU2" s="11" t="s">
        <v>517</v>
      </c>
      <c r="KV2" s="11" t="s">
        <v>517</v>
      </c>
      <c r="KW2" s="11" t="s">
        <v>517</v>
      </c>
      <c r="KX2" s="11" t="s">
        <v>517</v>
      </c>
      <c r="KY2" s="11" t="s">
        <v>517</v>
      </c>
      <c r="KZ2" s="11" t="s">
        <v>517</v>
      </c>
      <c r="LA2" s="11" t="s">
        <v>517</v>
      </c>
      <c r="LB2" s="11" t="s">
        <v>517</v>
      </c>
      <c r="LC2" s="11" t="s">
        <v>517</v>
      </c>
      <c r="LD2" s="11" t="s">
        <v>517</v>
      </c>
      <c r="LE2" s="11" t="s">
        <v>517</v>
      </c>
      <c r="LF2" s="11" t="s">
        <v>517</v>
      </c>
      <c r="LG2" s="11" t="s">
        <v>517</v>
      </c>
      <c r="LH2" s="11" t="s">
        <v>517</v>
      </c>
      <c r="LI2" s="11" t="s">
        <v>517</v>
      </c>
      <c r="LJ2" s="11" t="s">
        <v>517</v>
      </c>
      <c r="LK2" s="11" t="s">
        <v>517</v>
      </c>
      <c r="LL2" s="11" t="s">
        <v>517</v>
      </c>
      <c r="LM2" s="11" t="s">
        <v>517</v>
      </c>
      <c r="LN2" s="11" t="s">
        <v>517</v>
      </c>
      <c r="LO2" s="11" t="s">
        <v>517</v>
      </c>
      <c r="LP2" s="11" t="s">
        <v>517</v>
      </c>
      <c r="LQ2" s="11" t="s">
        <v>517</v>
      </c>
      <c r="LR2" s="11" t="s">
        <v>517</v>
      </c>
      <c r="LS2" s="11" t="s">
        <v>517</v>
      </c>
      <c r="LT2" s="11" t="s">
        <v>517</v>
      </c>
      <c r="LU2" s="11" t="s">
        <v>517</v>
      </c>
      <c r="LV2" s="11" t="s">
        <v>517</v>
      </c>
      <c r="LW2" s="11" t="s">
        <v>517</v>
      </c>
      <c r="LX2" s="11" t="s">
        <v>517</v>
      </c>
      <c r="LY2" s="11" t="s">
        <v>517</v>
      </c>
      <c r="LZ2" s="11" t="s">
        <v>517</v>
      </c>
      <c r="MA2" s="11" t="s">
        <v>517</v>
      </c>
      <c r="MB2" s="11" t="s">
        <v>517</v>
      </c>
      <c r="MC2" s="11" t="s">
        <v>517</v>
      </c>
      <c r="MD2" s="11" t="s">
        <v>517</v>
      </c>
      <c r="ME2" s="11" t="s">
        <v>517</v>
      </c>
      <c r="MF2" s="11" t="s">
        <v>517</v>
      </c>
      <c r="MG2" s="11" t="s">
        <v>517</v>
      </c>
      <c r="MH2" s="11" t="s">
        <v>517</v>
      </c>
      <c r="MI2" s="11" t="s">
        <v>517</v>
      </c>
      <c r="MJ2" s="11" t="s">
        <v>517</v>
      </c>
      <c r="MK2" s="11" t="s">
        <v>517</v>
      </c>
      <c r="ML2" s="11" t="s">
        <v>517</v>
      </c>
      <c r="MM2" s="11" t="s">
        <v>517</v>
      </c>
      <c r="MN2" s="11" t="s">
        <v>517</v>
      </c>
      <c r="MO2" s="11" t="s">
        <v>517</v>
      </c>
      <c r="MP2" s="11" t="s">
        <v>517</v>
      </c>
      <c r="MQ2" s="11" t="s">
        <v>517</v>
      </c>
      <c r="MR2" s="11" t="s">
        <v>517</v>
      </c>
      <c r="MS2" s="11" t="s">
        <v>517</v>
      </c>
      <c r="MT2" s="11" t="s">
        <v>517</v>
      </c>
      <c r="MU2" s="11" t="s">
        <v>517</v>
      </c>
      <c r="MV2" s="11" t="s">
        <v>517</v>
      </c>
      <c r="MW2" s="11" t="s">
        <v>517</v>
      </c>
      <c r="MX2" s="11" t="s">
        <v>517</v>
      </c>
      <c r="MY2" s="11" t="s">
        <v>517</v>
      </c>
      <c r="MZ2" s="11" t="s">
        <v>517</v>
      </c>
      <c r="NA2" s="11" t="s">
        <v>517</v>
      </c>
      <c r="NB2" s="11" t="s">
        <v>517</v>
      </c>
      <c r="NC2" s="11" t="s">
        <v>517</v>
      </c>
      <c r="ND2" s="11" t="s">
        <v>517</v>
      </c>
      <c r="NE2" s="11" t="s">
        <v>517</v>
      </c>
      <c r="NF2" s="11" t="s">
        <v>517</v>
      </c>
      <c r="NG2" s="11" t="s">
        <v>517</v>
      </c>
      <c r="NH2" s="11" t="s">
        <v>517</v>
      </c>
      <c r="NI2" s="11" t="s">
        <v>517</v>
      </c>
      <c r="NJ2" s="11" t="s">
        <v>517</v>
      </c>
      <c r="NK2" s="11" t="s">
        <v>517</v>
      </c>
      <c r="NL2" s="11" t="s">
        <v>517</v>
      </c>
      <c r="NM2" s="11" t="s">
        <v>517</v>
      </c>
      <c r="NN2" s="11" t="s">
        <v>517</v>
      </c>
      <c r="NO2" s="11" t="s">
        <v>517</v>
      </c>
      <c r="NP2" s="11" t="s">
        <v>517</v>
      </c>
      <c r="NQ2" s="11" t="s">
        <v>517</v>
      </c>
      <c r="NR2" s="11" t="s">
        <v>517</v>
      </c>
      <c r="NS2" s="11" t="s">
        <v>517</v>
      </c>
      <c r="NT2" s="11" t="s">
        <v>517</v>
      </c>
      <c r="NU2" s="11" t="s">
        <v>517</v>
      </c>
      <c r="NV2" s="11" t="s">
        <v>517</v>
      </c>
      <c r="NW2" s="11" t="s">
        <v>517</v>
      </c>
      <c r="NX2" s="11" t="s">
        <v>517</v>
      </c>
      <c r="NY2" s="11" t="s">
        <v>517</v>
      </c>
      <c r="NZ2" s="11" t="s">
        <v>517</v>
      </c>
      <c r="OA2" s="11" t="s">
        <v>517</v>
      </c>
      <c r="OB2" s="11" t="s">
        <v>517</v>
      </c>
      <c r="OC2" s="11" t="s">
        <v>517</v>
      </c>
      <c r="OD2" s="11" t="s">
        <v>517</v>
      </c>
      <c r="OE2" s="11" t="s">
        <v>517</v>
      </c>
      <c r="OF2" s="11" t="s">
        <v>517</v>
      </c>
      <c r="OG2" s="11" t="s">
        <v>517</v>
      </c>
      <c r="OH2" s="11" t="s">
        <v>517</v>
      </c>
      <c r="OI2" s="11" t="s">
        <v>517</v>
      </c>
      <c r="OJ2" s="11" t="s">
        <v>517</v>
      </c>
      <c r="OK2" s="11" t="s">
        <v>517</v>
      </c>
      <c r="OL2" s="11" t="s">
        <v>517</v>
      </c>
      <c r="OM2" s="11" t="s">
        <v>517</v>
      </c>
      <c r="ON2" s="11" t="s">
        <v>517</v>
      </c>
      <c r="OO2" s="11" t="s">
        <v>517</v>
      </c>
      <c r="OP2" s="11" t="s">
        <v>517</v>
      </c>
      <c r="OQ2" s="11" t="s">
        <v>517</v>
      </c>
      <c r="OR2" s="11" t="s">
        <v>517</v>
      </c>
      <c r="OS2" s="11" t="s">
        <v>517</v>
      </c>
      <c r="OT2" s="11" t="s">
        <v>517</v>
      </c>
      <c r="OU2" s="11" t="s">
        <v>517</v>
      </c>
      <c r="OV2" s="11" t="s">
        <v>517</v>
      </c>
      <c r="OW2" s="11" t="s">
        <v>517</v>
      </c>
      <c r="OX2" s="11" t="s">
        <v>517</v>
      </c>
      <c r="OY2" s="11" t="s">
        <v>517</v>
      </c>
      <c r="OZ2" s="11" t="s">
        <v>517</v>
      </c>
      <c r="PA2" s="11" t="s">
        <v>517</v>
      </c>
      <c r="PB2" s="11" t="s">
        <v>517</v>
      </c>
      <c r="PC2" s="11" t="s">
        <v>517</v>
      </c>
      <c r="PD2" s="11" t="s">
        <v>517</v>
      </c>
      <c r="PE2" s="11" t="s">
        <v>517</v>
      </c>
      <c r="PF2" s="11" t="s">
        <v>517</v>
      </c>
      <c r="PG2" s="11" t="s">
        <v>517</v>
      </c>
      <c r="PH2" s="11" t="s">
        <v>517</v>
      </c>
      <c r="PI2" s="11" t="s">
        <v>517</v>
      </c>
      <c r="PJ2" s="11" t="s">
        <v>517</v>
      </c>
      <c r="PK2" s="11" t="s">
        <v>517</v>
      </c>
      <c r="PL2" s="11" t="s">
        <v>517</v>
      </c>
      <c r="PM2" s="11" t="s">
        <v>517</v>
      </c>
      <c r="PN2" s="11" t="s">
        <v>517</v>
      </c>
      <c r="PO2" s="11" t="s">
        <v>517</v>
      </c>
      <c r="PP2" s="11" t="s">
        <v>517</v>
      </c>
      <c r="PQ2" s="11" t="s">
        <v>517</v>
      </c>
      <c r="PR2" s="11" t="s">
        <v>517</v>
      </c>
      <c r="PS2" s="11" t="s">
        <v>517</v>
      </c>
      <c r="PT2" s="11" t="s">
        <v>517</v>
      </c>
      <c r="PU2" s="11" t="s">
        <v>517</v>
      </c>
      <c r="PV2" s="11" t="s">
        <v>517</v>
      </c>
      <c r="PW2" s="11" t="s">
        <v>517</v>
      </c>
      <c r="PX2" s="11" t="s">
        <v>517</v>
      </c>
      <c r="PY2" s="11" t="s">
        <v>517</v>
      </c>
      <c r="PZ2" s="11" t="s">
        <v>517</v>
      </c>
      <c r="QA2" s="11" t="s">
        <v>517</v>
      </c>
      <c r="QB2" s="11" t="s">
        <v>517</v>
      </c>
      <c r="QC2" s="11" t="s">
        <v>517</v>
      </c>
      <c r="QD2" s="11" t="s">
        <v>517</v>
      </c>
      <c r="QE2" s="11" t="s">
        <v>517</v>
      </c>
      <c r="QF2" s="11" t="s">
        <v>517</v>
      </c>
      <c r="QG2" s="11" t="s">
        <v>517</v>
      </c>
      <c r="QH2" s="11" t="s">
        <v>517</v>
      </c>
      <c r="QI2" s="11" t="s">
        <v>517</v>
      </c>
      <c r="QJ2" s="11" t="s">
        <v>517</v>
      </c>
      <c r="QK2" s="11" t="s">
        <v>517</v>
      </c>
      <c r="QL2" s="11" t="s">
        <v>517</v>
      </c>
      <c r="QM2" s="11" t="s">
        <v>517</v>
      </c>
      <c r="QN2" s="11" t="s">
        <v>517</v>
      </c>
      <c r="QO2" s="11" t="s">
        <v>517</v>
      </c>
      <c r="QP2" s="11" t="s">
        <v>517</v>
      </c>
      <c r="QQ2" s="11" t="s">
        <v>517</v>
      </c>
      <c r="QR2" s="11" t="s">
        <v>517</v>
      </c>
      <c r="QS2" s="11" t="s">
        <v>517</v>
      </c>
      <c r="QT2" s="11" t="s">
        <v>517</v>
      </c>
      <c r="QU2" s="11" t="s">
        <v>517</v>
      </c>
      <c r="QV2" s="11" t="s">
        <v>517</v>
      </c>
      <c r="QW2" s="11" t="s">
        <v>517</v>
      </c>
      <c r="QX2" s="11" t="s">
        <v>517</v>
      </c>
      <c r="QY2" s="11" t="s">
        <v>517</v>
      </c>
      <c r="QZ2" s="11" t="s">
        <v>517</v>
      </c>
      <c r="RA2" s="11" t="s">
        <v>517</v>
      </c>
      <c r="RB2" s="11" t="s">
        <v>517</v>
      </c>
      <c r="RC2" s="11" t="s">
        <v>517</v>
      </c>
      <c r="RD2" s="11" t="s">
        <v>517</v>
      </c>
      <c r="RE2" s="11" t="s">
        <v>517</v>
      </c>
      <c r="RF2" s="11" t="s">
        <v>517</v>
      </c>
      <c r="RG2" s="11" t="s">
        <v>517</v>
      </c>
      <c r="RH2" s="11" t="s">
        <v>517</v>
      </c>
      <c r="RI2" s="11" t="s">
        <v>517</v>
      </c>
      <c r="RJ2" s="11" t="s">
        <v>517</v>
      </c>
      <c r="RK2" s="11" t="s">
        <v>517</v>
      </c>
      <c r="RL2" s="11" t="s">
        <v>517</v>
      </c>
      <c r="RM2" s="11" t="s">
        <v>517</v>
      </c>
      <c r="RN2" s="11" t="s">
        <v>517</v>
      </c>
      <c r="RO2" s="11" t="s">
        <v>517</v>
      </c>
      <c r="RP2" s="11" t="s">
        <v>517</v>
      </c>
      <c r="RQ2" s="11" t="s">
        <v>517</v>
      </c>
      <c r="RR2" s="11" t="s">
        <v>517</v>
      </c>
      <c r="RS2" s="11" t="s">
        <v>517</v>
      </c>
      <c r="RT2" s="11" t="s">
        <v>517</v>
      </c>
      <c r="RU2" s="11" t="s">
        <v>517</v>
      </c>
      <c r="RV2" s="11" t="s">
        <v>517</v>
      </c>
      <c r="RW2" s="11" t="s">
        <v>517</v>
      </c>
      <c r="RX2" s="11" t="s">
        <v>517</v>
      </c>
      <c r="RY2" s="11" t="s">
        <v>517</v>
      </c>
      <c r="RZ2" s="11" t="s">
        <v>517</v>
      </c>
      <c r="SA2" s="11" t="s">
        <v>517</v>
      </c>
      <c r="SB2" s="11" t="s">
        <v>517</v>
      </c>
      <c r="SC2" s="11" t="s">
        <v>517</v>
      </c>
      <c r="SD2" s="11" t="s">
        <v>517</v>
      </c>
      <c r="SE2" s="11" t="s">
        <v>517</v>
      </c>
      <c r="SF2" s="11" t="s">
        <v>517</v>
      </c>
      <c r="SG2" s="11" t="s">
        <v>517</v>
      </c>
      <c r="SH2" s="11" t="s">
        <v>517</v>
      </c>
      <c r="SI2" s="11" t="s">
        <v>517</v>
      </c>
      <c r="SJ2" s="11" t="s">
        <v>517</v>
      </c>
      <c r="SK2" s="11" t="s">
        <v>517</v>
      </c>
      <c r="SL2" s="11" t="s">
        <v>517</v>
      </c>
      <c r="SM2" s="11" t="s">
        <v>517</v>
      </c>
      <c r="SN2" s="11" t="s">
        <v>517</v>
      </c>
      <c r="SO2" s="11" t="s">
        <v>517</v>
      </c>
      <c r="SP2" s="11" t="s">
        <v>517</v>
      </c>
      <c r="SQ2" s="11" t="s">
        <v>517</v>
      </c>
      <c r="SR2" s="11" t="s">
        <v>517</v>
      </c>
      <c r="SS2" s="11" t="s">
        <v>517</v>
      </c>
      <c r="ST2" s="11" t="s">
        <v>517</v>
      </c>
      <c r="SU2" s="11" t="s">
        <v>517</v>
      </c>
      <c r="SV2" s="11" t="s">
        <v>517</v>
      </c>
    </row>
    <row r="3" customHeight="1" spans="1:516">
      <c r="A3" s="11">
        <v>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0</v>
      </c>
      <c r="DO3" s="11">
        <v>0</v>
      </c>
      <c r="DP3" s="11">
        <v>0</v>
      </c>
      <c r="DQ3" s="11">
        <v>0</v>
      </c>
      <c r="DR3" s="11">
        <v>0</v>
      </c>
      <c r="DS3" s="11">
        <v>0</v>
      </c>
      <c r="DT3" s="11">
        <v>0</v>
      </c>
      <c r="DU3" s="11">
        <v>0</v>
      </c>
      <c r="DV3" s="11">
        <v>0</v>
      </c>
      <c r="DW3" s="11">
        <v>0</v>
      </c>
      <c r="DX3" s="11">
        <v>0</v>
      </c>
      <c r="DY3" s="11">
        <v>0</v>
      </c>
      <c r="DZ3" s="11">
        <v>0</v>
      </c>
      <c r="EA3" s="11">
        <v>0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0</v>
      </c>
      <c r="EP3" s="11">
        <v>0</v>
      </c>
      <c r="EQ3" s="11">
        <v>0</v>
      </c>
      <c r="ER3" s="11">
        <v>0</v>
      </c>
      <c r="ES3" s="11">
        <v>0</v>
      </c>
      <c r="ET3" s="11">
        <v>0</v>
      </c>
      <c r="EU3" s="11">
        <v>0</v>
      </c>
      <c r="EV3" s="11">
        <v>0</v>
      </c>
      <c r="EW3" s="11">
        <v>0</v>
      </c>
      <c r="EX3" s="11">
        <v>0</v>
      </c>
      <c r="EY3" s="11">
        <v>0</v>
      </c>
      <c r="EZ3" s="11">
        <v>0</v>
      </c>
      <c r="FA3" s="11">
        <v>0</v>
      </c>
      <c r="FB3" s="11">
        <v>0</v>
      </c>
      <c r="FC3" s="11">
        <v>0</v>
      </c>
      <c r="FD3" s="11">
        <v>0</v>
      </c>
      <c r="FE3" s="11">
        <v>0</v>
      </c>
      <c r="FF3" s="11">
        <v>0</v>
      </c>
      <c r="FG3" s="11">
        <v>0</v>
      </c>
      <c r="FH3" s="11">
        <v>0</v>
      </c>
      <c r="FI3" s="11">
        <v>0</v>
      </c>
      <c r="FJ3" s="11">
        <v>0</v>
      </c>
      <c r="FK3" s="11">
        <v>0</v>
      </c>
      <c r="FL3" s="11">
        <v>0</v>
      </c>
      <c r="FM3" s="11">
        <v>0</v>
      </c>
      <c r="FN3" s="11">
        <v>0</v>
      </c>
      <c r="FO3" s="11">
        <v>0</v>
      </c>
      <c r="FP3" s="11">
        <v>0</v>
      </c>
      <c r="FQ3" s="11">
        <v>0</v>
      </c>
      <c r="FR3" s="11">
        <v>0</v>
      </c>
      <c r="FS3" s="11">
        <v>0</v>
      </c>
      <c r="FT3" s="11">
        <v>0</v>
      </c>
      <c r="FU3" s="11">
        <v>0</v>
      </c>
      <c r="FV3" s="11">
        <v>0</v>
      </c>
      <c r="FW3" s="11">
        <v>0</v>
      </c>
      <c r="FX3" s="11">
        <v>0</v>
      </c>
      <c r="FY3" s="11">
        <v>0</v>
      </c>
      <c r="FZ3" s="11">
        <v>0</v>
      </c>
      <c r="GA3" s="11">
        <v>0</v>
      </c>
      <c r="GB3" s="11">
        <v>0</v>
      </c>
      <c r="GC3" s="11">
        <v>0</v>
      </c>
      <c r="GD3" s="11">
        <v>0</v>
      </c>
      <c r="GE3" s="11">
        <v>0</v>
      </c>
      <c r="GF3" s="11">
        <v>0</v>
      </c>
      <c r="GG3" s="11">
        <v>0</v>
      </c>
      <c r="GH3" s="11">
        <v>0</v>
      </c>
      <c r="GI3" s="11">
        <v>0</v>
      </c>
      <c r="GJ3" s="11">
        <v>0</v>
      </c>
      <c r="GK3" s="11">
        <v>0</v>
      </c>
      <c r="GL3" s="11">
        <v>0</v>
      </c>
      <c r="GM3" s="11">
        <v>0</v>
      </c>
      <c r="GN3" s="11">
        <v>0</v>
      </c>
      <c r="GO3" s="11">
        <v>0</v>
      </c>
      <c r="GP3" s="11">
        <v>0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0</v>
      </c>
      <c r="GW3" s="11">
        <v>0</v>
      </c>
      <c r="GX3" s="11">
        <v>0</v>
      </c>
      <c r="GY3" s="11">
        <v>0</v>
      </c>
      <c r="GZ3" s="11">
        <v>0</v>
      </c>
      <c r="HA3" s="11">
        <v>0</v>
      </c>
      <c r="HB3" s="11">
        <v>0</v>
      </c>
      <c r="HC3" s="11">
        <v>0</v>
      </c>
      <c r="HD3" s="11">
        <v>0</v>
      </c>
      <c r="HE3" s="11">
        <v>0</v>
      </c>
      <c r="HF3" s="11">
        <v>0</v>
      </c>
      <c r="HG3" s="11">
        <v>0</v>
      </c>
      <c r="HH3" s="11">
        <v>0</v>
      </c>
      <c r="HI3" s="11">
        <v>0</v>
      </c>
      <c r="HJ3" s="11">
        <v>0</v>
      </c>
      <c r="HK3" s="11">
        <v>0</v>
      </c>
      <c r="HL3" s="11">
        <v>0</v>
      </c>
      <c r="HM3" s="11">
        <v>0</v>
      </c>
      <c r="HN3" s="11">
        <v>0</v>
      </c>
      <c r="HO3" s="11">
        <v>0</v>
      </c>
      <c r="HP3" s="11">
        <v>0</v>
      </c>
      <c r="HQ3" s="11">
        <v>0</v>
      </c>
      <c r="HR3" s="11">
        <v>0</v>
      </c>
      <c r="HS3" s="11">
        <v>0</v>
      </c>
      <c r="HT3" s="11">
        <v>0</v>
      </c>
      <c r="HU3" s="11">
        <v>0</v>
      </c>
      <c r="HV3" s="11">
        <v>0</v>
      </c>
      <c r="HW3" s="11">
        <v>0</v>
      </c>
      <c r="HX3" s="11">
        <v>0</v>
      </c>
      <c r="HY3" s="11">
        <v>0</v>
      </c>
      <c r="HZ3" s="11">
        <v>0</v>
      </c>
      <c r="IA3" s="11">
        <v>0</v>
      </c>
      <c r="IB3" s="11">
        <v>0</v>
      </c>
      <c r="IC3" s="11">
        <v>0</v>
      </c>
      <c r="ID3" s="11">
        <v>0</v>
      </c>
      <c r="IE3" s="11">
        <v>0</v>
      </c>
      <c r="IF3" s="11">
        <v>0</v>
      </c>
      <c r="IG3" s="11">
        <v>0</v>
      </c>
      <c r="IH3" s="11">
        <v>0</v>
      </c>
      <c r="II3" s="11">
        <v>0</v>
      </c>
      <c r="IJ3" s="11">
        <v>0</v>
      </c>
      <c r="IK3" s="11">
        <v>0</v>
      </c>
      <c r="IL3" s="11">
        <v>0</v>
      </c>
      <c r="IM3" s="11">
        <v>0</v>
      </c>
      <c r="IN3" s="11">
        <v>0</v>
      </c>
      <c r="IO3" s="11">
        <v>0</v>
      </c>
      <c r="IP3" s="11">
        <v>0</v>
      </c>
      <c r="IQ3" s="11">
        <v>0</v>
      </c>
      <c r="IR3" s="11">
        <v>0</v>
      </c>
      <c r="IS3" s="11">
        <v>0</v>
      </c>
      <c r="IT3" s="11">
        <v>0</v>
      </c>
      <c r="IU3" s="11">
        <v>0</v>
      </c>
      <c r="IV3" s="11">
        <v>0</v>
      </c>
      <c r="IW3" s="11">
        <v>0</v>
      </c>
      <c r="IX3" s="11">
        <v>0</v>
      </c>
      <c r="IY3" s="11">
        <v>0</v>
      </c>
      <c r="IZ3" s="11">
        <v>0</v>
      </c>
      <c r="JA3" s="11">
        <v>0</v>
      </c>
      <c r="JB3" s="11">
        <v>0</v>
      </c>
      <c r="JC3" s="11">
        <v>0</v>
      </c>
      <c r="JD3" s="11">
        <v>0</v>
      </c>
      <c r="JE3" s="11">
        <v>0</v>
      </c>
      <c r="JF3" s="11">
        <v>0</v>
      </c>
      <c r="JG3" s="11">
        <v>0</v>
      </c>
      <c r="JH3" s="11">
        <v>0</v>
      </c>
      <c r="JI3" s="11">
        <v>0</v>
      </c>
      <c r="JJ3" s="11">
        <v>0</v>
      </c>
      <c r="JK3" s="11">
        <v>0</v>
      </c>
      <c r="JL3" s="11">
        <v>0</v>
      </c>
      <c r="JM3" s="11">
        <v>0</v>
      </c>
      <c r="JN3" s="11">
        <v>0</v>
      </c>
      <c r="JO3" s="11">
        <v>0</v>
      </c>
      <c r="JP3" s="11">
        <v>0</v>
      </c>
      <c r="JQ3" s="11">
        <v>0</v>
      </c>
      <c r="JR3" s="11">
        <v>0</v>
      </c>
      <c r="JS3" s="11">
        <v>0</v>
      </c>
      <c r="JT3" s="11">
        <v>0</v>
      </c>
      <c r="JU3" s="11">
        <v>0</v>
      </c>
      <c r="JV3" s="11">
        <v>0</v>
      </c>
      <c r="JW3" s="11">
        <v>0</v>
      </c>
      <c r="JX3" s="11">
        <v>0</v>
      </c>
      <c r="JY3" s="11">
        <v>0</v>
      </c>
      <c r="JZ3" s="11">
        <v>0</v>
      </c>
      <c r="KA3" s="11">
        <v>0</v>
      </c>
      <c r="KB3" s="11">
        <v>0</v>
      </c>
      <c r="KC3" s="11">
        <v>0</v>
      </c>
      <c r="KD3" s="11">
        <v>0</v>
      </c>
      <c r="KE3" s="11">
        <v>0</v>
      </c>
      <c r="KF3" s="11">
        <v>0</v>
      </c>
      <c r="KG3" s="11">
        <v>0</v>
      </c>
      <c r="KH3" s="11">
        <v>0</v>
      </c>
      <c r="KI3" s="11">
        <v>0</v>
      </c>
      <c r="KJ3" s="11">
        <v>0</v>
      </c>
      <c r="KK3" s="11">
        <v>0</v>
      </c>
      <c r="KL3" s="11">
        <v>0</v>
      </c>
      <c r="KM3" s="11">
        <v>0</v>
      </c>
      <c r="KN3" s="11">
        <v>0</v>
      </c>
      <c r="KO3" s="11">
        <v>0</v>
      </c>
      <c r="KP3" s="11">
        <v>0</v>
      </c>
      <c r="KQ3" s="11">
        <v>0</v>
      </c>
      <c r="KR3" s="11">
        <v>0</v>
      </c>
      <c r="KS3" s="11">
        <v>0</v>
      </c>
      <c r="KT3" s="11">
        <v>0</v>
      </c>
      <c r="KU3" s="11">
        <v>0</v>
      </c>
      <c r="KV3" s="11">
        <v>0</v>
      </c>
      <c r="KW3" s="11">
        <v>0</v>
      </c>
      <c r="KX3" s="11">
        <v>0</v>
      </c>
      <c r="KY3" s="11">
        <v>0</v>
      </c>
      <c r="KZ3" s="11">
        <v>0</v>
      </c>
      <c r="LA3" s="11">
        <v>0</v>
      </c>
      <c r="LB3" s="11">
        <v>0</v>
      </c>
      <c r="LC3" s="11">
        <v>0</v>
      </c>
      <c r="LD3" s="11">
        <v>0</v>
      </c>
      <c r="LE3" s="11">
        <v>0</v>
      </c>
      <c r="LF3" s="11">
        <v>0</v>
      </c>
      <c r="LG3" s="11">
        <v>0</v>
      </c>
      <c r="LH3" s="11">
        <v>0</v>
      </c>
      <c r="LI3" s="11">
        <v>0</v>
      </c>
      <c r="LJ3" s="11">
        <v>0</v>
      </c>
      <c r="LK3" s="11">
        <v>0</v>
      </c>
      <c r="LL3" s="11">
        <v>0</v>
      </c>
      <c r="LM3" s="11">
        <v>0</v>
      </c>
      <c r="LN3" s="11">
        <v>0</v>
      </c>
      <c r="LO3" s="11">
        <v>0</v>
      </c>
      <c r="LP3" s="11">
        <v>0</v>
      </c>
      <c r="LQ3" s="11">
        <v>0</v>
      </c>
      <c r="LR3" s="11">
        <v>0</v>
      </c>
      <c r="LS3" s="11">
        <v>0</v>
      </c>
      <c r="LT3" s="11">
        <v>0</v>
      </c>
      <c r="LU3" s="11">
        <v>0</v>
      </c>
      <c r="LV3" s="11">
        <v>0</v>
      </c>
      <c r="LW3" s="11">
        <v>0</v>
      </c>
      <c r="LX3" s="11">
        <v>0</v>
      </c>
      <c r="LY3" s="11">
        <v>0</v>
      </c>
      <c r="LZ3" s="11">
        <v>0</v>
      </c>
      <c r="MA3" s="11">
        <v>0</v>
      </c>
      <c r="MB3" s="11">
        <v>0</v>
      </c>
      <c r="MC3" s="11">
        <v>0</v>
      </c>
      <c r="MD3" s="11">
        <v>0</v>
      </c>
      <c r="ME3" s="11">
        <v>0</v>
      </c>
      <c r="MF3" s="11">
        <v>0</v>
      </c>
      <c r="MG3" s="11">
        <v>0</v>
      </c>
      <c r="MH3" s="11">
        <v>0</v>
      </c>
      <c r="MI3" s="11">
        <v>0</v>
      </c>
      <c r="MJ3" s="11">
        <v>0</v>
      </c>
      <c r="MK3" s="11">
        <v>0</v>
      </c>
      <c r="ML3" s="11">
        <v>0</v>
      </c>
      <c r="MM3" s="11">
        <v>0</v>
      </c>
      <c r="MN3" s="11">
        <v>0</v>
      </c>
      <c r="MO3" s="11">
        <v>0</v>
      </c>
      <c r="MP3" s="11">
        <v>0</v>
      </c>
      <c r="MQ3" s="11">
        <v>0</v>
      </c>
      <c r="MR3" s="11">
        <v>0</v>
      </c>
      <c r="MS3" s="11">
        <v>0</v>
      </c>
      <c r="MT3" s="11">
        <v>0</v>
      </c>
      <c r="MU3" s="11">
        <v>0</v>
      </c>
      <c r="MV3" s="11">
        <v>0</v>
      </c>
      <c r="MW3" s="11">
        <v>0</v>
      </c>
      <c r="MX3" s="11">
        <v>0</v>
      </c>
      <c r="MY3" s="11">
        <v>0</v>
      </c>
      <c r="MZ3" s="11">
        <v>0</v>
      </c>
      <c r="NA3" s="11">
        <v>0</v>
      </c>
      <c r="NB3" s="11">
        <v>0</v>
      </c>
      <c r="NC3" s="11">
        <v>0</v>
      </c>
      <c r="ND3" s="11">
        <v>0</v>
      </c>
      <c r="NE3" s="11">
        <v>0</v>
      </c>
      <c r="NF3" s="11">
        <v>0</v>
      </c>
      <c r="NG3" s="11">
        <v>0</v>
      </c>
      <c r="NH3" s="11">
        <v>0</v>
      </c>
      <c r="NI3" s="11">
        <v>0</v>
      </c>
      <c r="NJ3" s="11">
        <v>0</v>
      </c>
      <c r="NK3" s="11">
        <v>0</v>
      </c>
      <c r="NL3" s="11">
        <v>0</v>
      </c>
      <c r="NM3" s="11">
        <v>0</v>
      </c>
      <c r="NN3" s="11">
        <v>0</v>
      </c>
      <c r="NO3" s="11">
        <v>0</v>
      </c>
      <c r="NP3" s="11">
        <v>0</v>
      </c>
      <c r="NQ3" s="11">
        <v>0</v>
      </c>
      <c r="NR3" s="11">
        <v>0</v>
      </c>
      <c r="NS3" s="11">
        <v>0</v>
      </c>
      <c r="NT3" s="11">
        <v>0</v>
      </c>
      <c r="NU3" s="11">
        <v>0</v>
      </c>
      <c r="NV3" s="11">
        <v>0</v>
      </c>
      <c r="NW3" s="11">
        <v>0</v>
      </c>
      <c r="NX3" s="11">
        <v>0</v>
      </c>
      <c r="NY3" s="11">
        <v>0</v>
      </c>
      <c r="NZ3" s="11">
        <v>0</v>
      </c>
      <c r="OA3" s="11">
        <v>0</v>
      </c>
      <c r="OB3" s="11">
        <v>0</v>
      </c>
      <c r="OC3" s="11">
        <v>0</v>
      </c>
      <c r="OD3" s="11">
        <v>0</v>
      </c>
      <c r="OE3" s="11">
        <v>0</v>
      </c>
      <c r="OF3" s="11">
        <v>0</v>
      </c>
      <c r="OG3" s="11">
        <v>0</v>
      </c>
      <c r="OH3" s="11">
        <v>0</v>
      </c>
      <c r="OI3" s="11">
        <v>0</v>
      </c>
      <c r="OJ3" s="11">
        <v>0</v>
      </c>
      <c r="OK3" s="11">
        <v>0</v>
      </c>
      <c r="OL3" s="11">
        <v>0</v>
      </c>
      <c r="OM3" s="11">
        <v>0</v>
      </c>
      <c r="ON3" s="11">
        <v>0</v>
      </c>
      <c r="OO3" s="11">
        <v>0</v>
      </c>
      <c r="OP3" s="11">
        <v>0</v>
      </c>
      <c r="OQ3" s="11">
        <v>0</v>
      </c>
      <c r="OR3" s="11">
        <v>0</v>
      </c>
      <c r="OS3" s="11">
        <v>0</v>
      </c>
      <c r="OT3" s="11">
        <v>0</v>
      </c>
      <c r="OU3" s="11">
        <v>0</v>
      </c>
      <c r="OV3" s="11">
        <v>0</v>
      </c>
      <c r="OW3" s="11">
        <v>0</v>
      </c>
      <c r="OX3" s="11">
        <v>0</v>
      </c>
      <c r="OY3" s="11">
        <v>0</v>
      </c>
      <c r="OZ3" s="11">
        <v>0</v>
      </c>
      <c r="PA3" s="11">
        <v>0</v>
      </c>
      <c r="PB3" s="11">
        <v>0</v>
      </c>
      <c r="PC3" s="11">
        <v>0</v>
      </c>
      <c r="PD3" s="11">
        <v>0</v>
      </c>
      <c r="PE3" s="11">
        <v>0</v>
      </c>
      <c r="PF3" s="11">
        <v>0</v>
      </c>
      <c r="PG3" s="11">
        <v>0</v>
      </c>
      <c r="PH3" s="11">
        <v>0</v>
      </c>
      <c r="PI3" s="11">
        <v>0</v>
      </c>
      <c r="PJ3" s="11">
        <v>0</v>
      </c>
      <c r="PK3" s="11">
        <v>0</v>
      </c>
      <c r="PL3" s="11">
        <v>0</v>
      </c>
      <c r="PM3" s="11">
        <v>0</v>
      </c>
      <c r="PN3" s="11">
        <v>0</v>
      </c>
      <c r="PO3" s="11">
        <v>0</v>
      </c>
      <c r="PP3" s="11">
        <v>0</v>
      </c>
      <c r="PQ3" s="11">
        <v>0</v>
      </c>
      <c r="PR3" s="11">
        <v>0</v>
      </c>
      <c r="PS3" s="11">
        <v>0</v>
      </c>
      <c r="PT3" s="11">
        <v>0</v>
      </c>
      <c r="PU3" s="11">
        <v>0</v>
      </c>
      <c r="PV3" s="11">
        <v>0</v>
      </c>
      <c r="PW3" s="11">
        <v>0</v>
      </c>
      <c r="PX3" s="11">
        <v>0</v>
      </c>
      <c r="PY3" s="11">
        <v>0</v>
      </c>
      <c r="PZ3" s="11">
        <v>0</v>
      </c>
      <c r="QA3" s="11">
        <v>0</v>
      </c>
      <c r="QB3" s="11">
        <v>0</v>
      </c>
      <c r="QC3" s="11">
        <v>0</v>
      </c>
      <c r="QD3" s="11">
        <v>0</v>
      </c>
      <c r="QE3" s="11">
        <v>0</v>
      </c>
      <c r="QF3" s="11">
        <v>0</v>
      </c>
      <c r="QG3" s="11">
        <v>0</v>
      </c>
      <c r="QH3" s="11">
        <v>0</v>
      </c>
      <c r="QI3" s="11">
        <v>0</v>
      </c>
      <c r="QJ3" s="11">
        <v>0</v>
      </c>
      <c r="QK3" s="11">
        <v>0</v>
      </c>
      <c r="QL3" s="11">
        <v>0</v>
      </c>
      <c r="QM3" s="11">
        <v>0</v>
      </c>
      <c r="QN3" s="11">
        <v>0</v>
      </c>
      <c r="QO3" s="11">
        <v>0</v>
      </c>
      <c r="QP3" s="11">
        <v>0</v>
      </c>
      <c r="QQ3" s="11">
        <v>0</v>
      </c>
      <c r="QR3" s="11">
        <v>0</v>
      </c>
      <c r="QS3" s="11">
        <v>0</v>
      </c>
      <c r="QT3" s="11">
        <v>0</v>
      </c>
      <c r="QU3" s="11">
        <v>0</v>
      </c>
      <c r="QV3" s="11">
        <v>0</v>
      </c>
      <c r="QW3" s="11">
        <v>0</v>
      </c>
      <c r="QX3" s="11">
        <v>0</v>
      </c>
      <c r="QY3" s="11">
        <v>0</v>
      </c>
      <c r="QZ3" s="11">
        <v>0</v>
      </c>
      <c r="RA3" s="11">
        <v>0</v>
      </c>
      <c r="RB3" s="11">
        <v>0</v>
      </c>
      <c r="RC3" s="11">
        <v>0</v>
      </c>
      <c r="RD3" s="11">
        <v>0</v>
      </c>
      <c r="RE3" s="11">
        <v>0</v>
      </c>
      <c r="RF3" s="11">
        <v>0</v>
      </c>
      <c r="RG3" s="11">
        <v>0</v>
      </c>
      <c r="RH3" s="11">
        <v>0</v>
      </c>
      <c r="RI3" s="11">
        <v>0</v>
      </c>
      <c r="RJ3" s="11">
        <v>0</v>
      </c>
      <c r="RK3" s="11">
        <v>0</v>
      </c>
      <c r="RL3" s="11">
        <v>0</v>
      </c>
      <c r="RM3" s="11">
        <v>0</v>
      </c>
      <c r="RN3" s="11">
        <v>0</v>
      </c>
      <c r="RO3" s="11">
        <v>0</v>
      </c>
      <c r="RP3" s="11">
        <v>0</v>
      </c>
      <c r="RQ3" s="11">
        <v>0</v>
      </c>
      <c r="RR3" s="11">
        <v>0</v>
      </c>
      <c r="RS3" s="11">
        <v>0</v>
      </c>
      <c r="RT3" s="11">
        <v>0</v>
      </c>
      <c r="RU3" s="11">
        <v>0</v>
      </c>
      <c r="RV3" s="11">
        <v>0</v>
      </c>
      <c r="RW3" s="11">
        <v>0</v>
      </c>
      <c r="RX3" s="11">
        <v>0</v>
      </c>
      <c r="RY3" s="11">
        <v>0</v>
      </c>
      <c r="RZ3" s="11">
        <v>0</v>
      </c>
      <c r="SA3" s="11">
        <v>0</v>
      </c>
      <c r="SB3" s="11">
        <v>0</v>
      </c>
      <c r="SC3" s="11">
        <v>0</v>
      </c>
      <c r="SD3" s="11">
        <v>0</v>
      </c>
      <c r="SE3" s="11">
        <v>0</v>
      </c>
      <c r="SF3" s="11">
        <v>0</v>
      </c>
      <c r="SG3" s="11">
        <v>0</v>
      </c>
      <c r="SH3" s="11">
        <v>0</v>
      </c>
      <c r="SI3" s="11">
        <v>0</v>
      </c>
      <c r="SJ3" s="11">
        <v>0</v>
      </c>
      <c r="SK3" s="11">
        <v>0</v>
      </c>
      <c r="SL3" s="11">
        <v>0</v>
      </c>
      <c r="SM3" s="11">
        <v>0</v>
      </c>
      <c r="SN3" s="11">
        <v>0</v>
      </c>
      <c r="SO3" s="11">
        <v>0</v>
      </c>
      <c r="SP3" s="11">
        <v>0</v>
      </c>
      <c r="SQ3" s="11">
        <v>0</v>
      </c>
      <c r="SR3" s="11">
        <v>0</v>
      </c>
      <c r="SS3" s="11">
        <v>0</v>
      </c>
      <c r="ST3" s="11">
        <v>0</v>
      </c>
      <c r="SU3" s="11">
        <v>0</v>
      </c>
      <c r="SV3" s="11">
        <v>0</v>
      </c>
    </row>
    <row r="4" customHeight="1" spans="1:516">
      <c r="A4" s="12" t="s">
        <v>518</v>
      </c>
      <c r="B4" s="12" t="s">
        <v>519</v>
      </c>
      <c r="C4" s="12">
        <v>801</v>
      </c>
      <c r="D4" s="12">
        <v>250000</v>
      </c>
      <c r="E4" s="12">
        <v>200050</v>
      </c>
      <c r="F4" s="12">
        <f>VLOOKUP(E4,名称和价格索引!$A$1:$B$785,2,FALSE)</f>
        <v>50</v>
      </c>
      <c r="G4" s="12">
        <f>ROUND(D4/1000000*IF(E4=0,0,VLOOKUP(E4,名称和价格索引!$A$4:$C$834,3,FALSE)),1)</f>
        <v>12.5</v>
      </c>
      <c r="H4" s="12"/>
      <c r="I4" s="12"/>
      <c r="J4" s="12">
        <f>VLOOKUP(I4,名称和价格索引!$A$1:$B$785,2,FALSE)</f>
        <v>0</v>
      </c>
      <c r="K4" s="12">
        <f>ROUND(H4/1000000*IF(I4=0,0,VLOOKUP(I4,名称和价格索引!$A$4:$C$834,3,FALSE)),1)</f>
        <v>0</v>
      </c>
      <c r="L4" s="12"/>
      <c r="M4" s="12"/>
      <c r="N4" s="12">
        <f>VLOOKUP(M4,名称和价格索引!$A$1:$B$785,2,FALSE)</f>
        <v>0</v>
      </c>
      <c r="O4" s="12">
        <f>ROUND(L4/1000000*IF(M4=0,0,VLOOKUP(M4,名称和价格索引!$A$4:$C$834,3,FALSE)),1)</f>
        <v>0</v>
      </c>
      <c r="P4" s="12"/>
      <c r="Q4" s="12"/>
      <c r="R4" s="12">
        <f>VLOOKUP(Q4,名称和价格索引!$A$1:$B$785,2,FALSE)</f>
        <v>0</v>
      </c>
      <c r="S4" s="12">
        <f>ROUND(P4/1000000*IF(Q4=0,0,VLOOKUP(Q4,名称和价格索引!$A$4:$C$834,3,FALSE)),1)</f>
        <v>0</v>
      </c>
      <c r="T4" s="12"/>
      <c r="U4" s="12"/>
      <c r="V4" s="12">
        <f>VLOOKUP(U4,名称和价格索引!$A$1:$B$785,2,FALSE)</f>
        <v>0</v>
      </c>
      <c r="W4" s="12">
        <f>ROUND(T4/1000000*IF(U4=0,0,VLOOKUP(U4,名称和价格索引!$A$4:$C$834,3,FALSE)),1)</f>
        <v>0</v>
      </c>
      <c r="X4" s="12"/>
      <c r="Y4" s="12"/>
      <c r="Z4" s="12">
        <f>VLOOKUP(Y4,名称和价格索引!$A$1:$B$785,2,FALSE)</f>
        <v>0</v>
      </c>
      <c r="AA4" s="12">
        <f>ROUND(X4/1000000*IF(Y4=0,0,VLOOKUP(Y4,名称和价格索引!$A$4:$C$834,3,FALSE)),1)</f>
        <v>0</v>
      </c>
      <c r="AB4" s="12"/>
      <c r="AC4" s="12"/>
      <c r="AD4" s="12">
        <f>VLOOKUP(AC4,名称和价格索引!$A$1:$B$785,2,FALSE)</f>
        <v>0</v>
      </c>
      <c r="AE4" s="12">
        <f>ROUND(AB4/1000000*IF(AC4=0,0,VLOOKUP(AC4,名称和价格索引!$A$4:$C$834,3,FALSE)),1)</f>
        <v>0</v>
      </c>
      <c r="AF4" s="12">
        <v>500000</v>
      </c>
      <c r="AG4" s="12">
        <v>301</v>
      </c>
      <c r="AH4" s="12" t="str">
        <f>VLOOKUP(AG4,名称和价格索引!$A$1:$B$785,2,FALSE)</f>
        <v>金创药(小量)</v>
      </c>
      <c r="AI4" s="12">
        <f>ROUND(AF4/1000000*IF(AG4=0,0,VLOOKUP(AG4,名称和价格索引!$A$4:$C$834,3,FALSE)),1)</f>
        <v>20</v>
      </c>
      <c r="AJ4" s="12">
        <v>333333</v>
      </c>
      <c r="AK4" s="12">
        <v>321</v>
      </c>
      <c r="AL4" s="12" t="str">
        <f>VLOOKUP(AK4,名称和价格索引!$A$1:$B$785,2,FALSE)</f>
        <v>魔法药(小量)</v>
      </c>
      <c r="AM4" s="12">
        <f>ROUND(AJ4/1000000*IF(AK4=0,0,VLOOKUP(AK4,名称和价格索引!$A$4:$C$834,3,FALSE)),1)</f>
        <v>13.3</v>
      </c>
      <c r="AN4" s="12">
        <v>5000</v>
      </c>
      <c r="AO4" s="12">
        <v>99900001</v>
      </c>
      <c r="AP4" s="12" t="str">
        <f>VLOOKUP(AO4,名称和价格索引!$A$1:$B$785,2,FALSE)</f>
        <v>木剑</v>
      </c>
      <c r="AQ4" s="12">
        <f>ROUND(AN4/1000000*IF(AO4=0,0,VLOOKUP(AO4,名称和价格索引!$A$4:$C$834,3,FALSE)),1)</f>
        <v>0.1</v>
      </c>
      <c r="AR4" s="12">
        <v>5000</v>
      </c>
      <c r="AS4" s="12">
        <v>99900002</v>
      </c>
      <c r="AT4" s="12" t="str">
        <f>VLOOKUP(AS4,名称和价格索引!$A$1:$B$785,2,FALSE)</f>
        <v>匕首</v>
      </c>
      <c r="AU4" s="12">
        <f>ROUND(AR4/1000000*IF(AS4=0,0,VLOOKUP(AS4,名称和价格索引!$A$4:$C$834,3,FALSE)),1)</f>
        <v>1.3</v>
      </c>
      <c r="AV4" s="12"/>
      <c r="AW4" s="12"/>
      <c r="AX4" s="12">
        <f>VLOOKUP(AW4,名称和价格索引!$A$1:$B$785,2,FALSE)</f>
        <v>0</v>
      </c>
      <c r="AY4" s="12">
        <f>ROUND(AV4/1000000*IF(AW4=0,0,VLOOKUP(AW4,名称和价格索引!$A$4:$C$834,3,FALSE)),1)</f>
        <v>0</v>
      </c>
      <c r="AZ4" s="12">
        <v>5000</v>
      </c>
      <c r="BA4" s="12">
        <v>99920001</v>
      </c>
      <c r="BB4" s="12" t="str">
        <f>VLOOKUP(BA4,名称和价格索引!$A$1:$B$785,2,FALSE)</f>
        <v>金项链</v>
      </c>
      <c r="BC4" s="12">
        <f>ROUND(AZ4/1000000*IF(BA4=0,0,VLOOKUP(BA4,名称和价格索引!$A$4:$C$834,3,FALSE)),1)</f>
        <v>1.3</v>
      </c>
      <c r="BD4" s="12">
        <v>5000</v>
      </c>
      <c r="BE4" s="12">
        <v>99930001</v>
      </c>
      <c r="BF4" s="12" t="str">
        <f>VLOOKUP(BE4,名称和价格索引!$A$1:$B$785,2,FALSE)</f>
        <v>古铜戒指</v>
      </c>
      <c r="BG4" s="12">
        <f>ROUND(BD4/1000000*IF(BE4=0,0,VLOOKUP(BE4,名称和价格索引!$A$4:$C$834,3,FALSE)),1)</f>
        <v>1.3</v>
      </c>
      <c r="BH4" s="12">
        <v>5000</v>
      </c>
      <c r="BI4" s="12">
        <v>99940001</v>
      </c>
      <c r="BJ4" s="12" t="str">
        <f>VLOOKUP(BI4,名称和价格索引!$A$1:$B$785,2,FALSE)</f>
        <v>铁手镯</v>
      </c>
      <c r="BK4" s="12">
        <f>ROUND(BH4/1000000*IF(BI4=0,0,VLOOKUP(BI4,名称和价格索引!$A$4:$C$834,3,FALSE)),1)</f>
        <v>2</v>
      </c>
      <c r="BL4" s="12">
        <v>5000</v>
      </c>
      <c r="BM4" s="12">
        <v>99920002</v>
      </c>
      <c r="BN4" s="12" t="str">
        <f>VLOOKUP(BM4,名称和价格索引!$A$1:$B$785,2,FALSE)</f>
        <v>传统项链</v>
      </c>
      <c r="BO4" s="12">
        <f>ROUND(BL4/1000000*IF(BM4=0,0,VLOOKUP(BM4,名称和价格索引!$A$4:$C$834,3,FALSE)),1)</f>
        <v>2.5</v>
      </c>
      <c r="BP4" s="12">
        <v>5000</v>
      </c>
      <c r="BQ4" s="12">
        <v>99980113</v>
      </c>
      <c r="BR4" s="12" t="str">
        <f>VLOOKUP(BQ4,名称和价格索引!$A$1:$B$785,2,FALSE)</f>
        <v>布衣</v>
      </c>
      <c r="BS4" s="12">
        <f>ROUND(BP4/1000000*IF(BQ4=0,0,VLOOKUP(BQ4,名称和价格索引!$A$4:$C$834,3,FALSE)),1)</f>
        <v>0.3</v>
      </c>
      <c r="BT4" s="12">
        <v>5000</v>
      </c>
      <c r="BU4" s="12">
        <v>99980113</v>
      </c>
      <c r="BV4" s="12" t="str">
        <f>VLOOKUP(BU4,名称和价格索引!$A$1:$B$785,2,FALSE)</f>
        <v>布衣</v>
      </c>
      <c r="BW4" s="12">
        <f>ROUND(BT4/1000000*IF(BU4=0,0,VLOOKUP(BU4,名称和价格索引!$A$4:$C$834,3,FALSE)),1)</f>
        <v>0.3</v>
      </c>
      <c r="BX4" s="12"/>
      <c r="BY4" s="12"/>
      <c r="BZ4" s="12">
        <f>VLOOKUP(BY4,名称和价格索引!$A$1:$B$785,2,FALSE)</f>
        <v>0</v>
      </c>
      <c r="CA4" s="12">
        <f>ROUND(BX4/1000000*IF(BY4=0,0,VLOOKUP(BY4,名称和价格索引!$A$4:$C$834,3,FALSE)),1)</f>
        <v>0</v>
      </c>
      <c r="CB4" s="12"/>
      <c r="CC4" s="12"/>
      <c r="CD4" s="12">
        <f>VLOOKUP(CC4,名称和价格索引!$A$1:$B$785,2,FALSE)</f>
        <v>0</v>
      </c>
      <c r="CE4" s="12">
        <f>ROUND(CB4/1000000*IF(CC4=0,0,VLOOKUP(CC4,名称和价格索引!$A$4:$C$834,3,FALSE)),1)</f>
        <v>0</v>
      </c>
      <c r="CF4" s="12"/>
      <c r="CG4" s="12"/>
      <c r="CH4" s="12">
        <f>VLOOKUP(CG4,名称和价格索引!$A$1:$B$785,2,FALSE)</f>
        <v>0</v>
      </c>
      <c r="CI4" s="12">
        <f>ROUND(CF4/1000000*IF(CG4=0,0,VLOOKUP(CG4,名称和价格索引!$A$4:$C$834,3,FALSE)),1)</f>
        <v>0</v>
      </c>
      <c r="CJ4" s="12"/>
      <c r="CK4" s="12"/>
      <c r="CL4" s="12">
        <f>VLOOKUP(CK4,名称和价格索引!$A$1:$B$785,2,FALSE)</f>
        <v>0</v>
      </c>
      <c r="CM4" s="12">
        <f>ROUND(CJ4/1000000*IF(CK4=0,0,VLOOKUP(CK4,名称和价格索引!$A$4:$C$834,3,FALSE)),1)</f>
        <v>0</v>
      </c>
      <c r="CN4" s="12"/>
      <c r="CO4" s="12"/>
      <c r="CP4" s="12">
        <f>VLOOKUP(CO4,名称和价格索引!$A$1:$B$785,2,FALSE)</f>
        <v>0</v>
      </c>
      <c r="CQ4" s="12">
        <f>ROUND(CN4/1000000*IF(CO4=0,0,VLOOKUP(CO4,名称和价格索引!$A$4:$C$834,3,FALSE)),1)</f>
        <v>0</v>
      </c>
      <c r="CR4" s="12"/>
      <c r="CS4" s="12"/>
      <c r="CT4" s="12">
        <f>VLOOKUP(CS4,名称和价格索引!$A$1:$B$785,2,FALSE)</f>
        <v>0</v>
      </c>
      <c r="CU4" s="12">
        <f>ROUND(CR4/1000000*IF(CS4=0,0,VLOOKUP(CS4,名称和价格索引!$A$4:$C$834,3,FALSE)),1)</f>
        <v>0</v>
      </c>
      <c r="CV4" s="12"/>
      <c r="CW4" s="12"/>
      <c r="CX4" s="12">
        <f>VLOOKUP(CW4,名称和价格索引!$A$1:$B$785,2,FALSE)</f>
        <v>0</v>
      </c>
      <c r="CY4" s="12">
        <f>ROUND(CV4/1000000*IF(CW4=0,0,VLOOKUP(CW4,名称和价格索引!$A$4:$C$834,3,FALSE)),1)</f>
        <v>0</v>
      </c>
      <c r="CZ4" s="12"/>
      <c r="DA4" s="12"/>
      <c r="DB4" s="12">
        <f>VLOOKUP(DA4,名称和价格索引!$A$1:$B$785,2,FALSE)</f>
        <v>0</v>
      </c>
      <c r="DC4" s="12">
        <f>ROUND(CZ4/1000000*IF(DA4=0,0,VLOOKUP(DA4,名称和价格索引!$A$4:$C$834,3,FALSE)),1)</f>
        <v>0</v>
      </c>
      <c r="DD4" s="12"/>
      <c r="DE4" s="12"/>
      <c r="DF4" s="12">
        <f>VLOOKUP(DE4,名称和价格索引!$A$1:$B$785,2,FALSE)</f>
        <v>0</v>
      </c>
      <c r="DG4" s="12">
        <f>ROUND(DD4/1000000*IF(DE4=0,0,VLOOKUP(DE4,名称和价格索引!$A$4:$C$834,3,FALSE)),1)</f>
        <v>0</v>
      </c>
      <c r="DH4" s="12"/>
      <c r="DI4" s="12"/>
      <c r="DJ4" s="12">
        <f>VLOOKUP(DI4,名称和价格索引!$A$1:$B$785,2,FALSE)</f>
        <v>0</v>
      </c>
      <c r="DK4" s="12">
        <f>ROUND(DH4/1000000*IF(DI4=0,0,VLOOKUP(DI4,名称和价格索引!$A$4:$C$834,3,FALSE)),1)</f>
        <v>0</v>
      </c>
      <c r="DL4" s="12"/>
      <c r="DM4" s="12"/>
      <c r="DN4" s="12">
        <f>VLOOKUP(DM4,名称和价格索引!$A$1:$B$785,2,FALSE)</f>
        <v>0</v>
      </c>
      <c r="DO4" s="12">
        <f>ROUND(DL4/1000000*IF(DM4=0,0,VLOOKUP(DM4,名称和价格索引!$A$4:$C$834,3,FALSE)),1)</f>
        <v>0</v>
      </c>
      <c r="DP4" s="12"/>
      <c r="DQ4" s="12"/>
      <c r="DR4" s="12">
        <f>VLOOKUP(DQ4,名称和价格索引!$A$1:$B$785,2,FALSE)</f>
        <v>0</v>
      </c>
      <c r="DS4" s="12">
        <f>ROUND(DP4/1000000*IF(DQ4=0,0,VLOOKUP(DQ4,名称和价格索引!$A$4:$C$834,3,FALSE)),1)</f>
        <v>0</v>
      </c>
      <c r="DT4" s="12"/>
      <c r="DU4" s="12"/>
      <c r="DV4" s="12">
        <f>VLOOKUP(DU4,名称和价格索引!$A$1:$B$785,2,FALSE)</f>
        <v>0</v>
      </c>
      <c r="DW4" s="12">
        <f>ROUND(DT4/1000000*IF(DU4=0,0,VLOOKUP(DU4,名称和价格索引!$A$4:$C$834,3,FALSE)),1)</f>
        <v>0</v>
      </c>
      <c r="DX4" s="12"/>
      <c r="DY4" s="12"/>
      <c r="DZ4" s="12">
        <f>VLOOKUP(DY4,名称和价格索引!$A$1:$B$785,2,FALSE)</f>
        <v>0</v>
      </c>
      <c r="EA4" s="12">
        <f>ROUND(DX4/1000000*IF(DY4=0,0,VLOOKUP(DY4,名称和价格索引!$A$4:$C$834,3,FALSE)),1)</f>
        <v>0</v>
      </c>
      <c r="EB4" s="12"/>
      <c r="EC4" s="12"/>
      <c r="ED4" s="12">
        <f>VLOOKUP(EC4,名称和价格索引!$A$1:$B$785,2,FALSE)</f>
        <v>0</v>
      </c>
      <c r="EE4" s="12">
        <f>ROUND(EB4/1000000*IF(EC4=0,0,VLOOKUP(EC4,名称和价格索引!$A$4:$C$834,3,FALSE)),1)</f>
        <v>0</v>
      </c>
      <c r="EF4" s="12"/>
      <c r="EG4" s="12"/>
      <c r="EH4" s="12">
        <f>VLOOKUP(EG4,名称和价格索引!$A$1:$B$785,2,FALSE)</f>
        <v>0</v>
      </c>
      <c r="EI4" s="12">
        <f>ROUND(EF4/1000000*IF(EG4=0,0,VLOOKUP(EG4,名称和价格索引!$A$4:$C$834,3,FALSE)),1)</f>
        <v>0</v>
      </c>
      <c r="EJ4" s="12"/>
      <c r="EK4" s="12"/>
      <c r="EL4" s="12">
        <f>VLOOKUP(EK4,名称和价格索引!$A$1:$B$785,2,FALSE)</f>
        <v>0</v>
      </c>
      <c r="EM4" s="12">
        <f>ROUND(EJ4/1000000*IF(EK4=0,0,VLOOKUP(EK4,名称和价格索引!$A$4:$C$834,3,FALSE)),1)</f>
        <v>0</v>
      </c>
      <c r="EN4" s="12"/>
      <c r="EO4" s="12"/>
      <c r="EP4" s="12">
        <f>VLOOKUP(EO4,名称和价格索引!$A$1:$B$785,2,FALSE)</f>
        <v>0</v>
      </c>
      <c r="EQ4" s="12">
        <f>ROUND(EN4/1000000*IF(EO4=0,0,VLOOKUP(EO4,名称和价格索引!$A$4:$C$834,3,FALSE)),1)</f>
        <v>0</v>
      </c>
      <c r="ER4" s="12"/>
      <c r="ES4" s="12"/>
      <c r="ET4" s="12">
        <f>VLOOKUP(ES4,名称和价格索引!$A$1:$B$785,2,FALSE)</f>
        <v>0</v>
      </c>
      <c r="EU4" s="12">
        <f>ROUND(ER4/1000000*IF(ES4=0,0,VLOOKUP(ES4,名称和价格索引!$A$4:$C$834,3,FALSE)),1)</f>
        <v>0</v>
      </c>
      <c r="EV4" s="12"/>
      <c r="EW4" s="12"/>
      <c r="EX4" s="12">
        <f>VLOOKUP(EW4,名称和价格索引!$A$1:$B$785,2,FALSE)</f>
        <v>0</v>
      </c>
      <c r="EY4" s="12">
        <f>ROUND(EV4/1000000*IF(EW4=0,0,VLOOKUP(EW4,名称和价格索引!$A$4:$C$834,3,FALSE)),1)</f>
        <v>0</v>
      </c>
      <c r="EZ4" s="12"/>
      <c r="FA4" s="12"/>
      <c r="FB4" s="12">
        <f>VLOOKUP(FA4,名称和价格索引!$A$1:$B$785,2,FALSE)</f>
        <v>0</v>
      </c>
      <c r="FC4" s="12">
        <f>ROUND(EZ4/1000000*IF(FA4=0,0,VLOOKUP(FA4,名称和价格索引!$A$4:$C$834,3,FALSE)),1)</f>
        <v>0</v>
      </c>
      <c r="FD4" s="12"/>
      <c r="FE4" s="12"/>
      <c r="FF4" s="12">
        <f>VLOOKUP(FE4,名称和价格索引!$A$1:$B$785,2,FALSE)</f>
        <v>0</v>
      </c>
      <c r="FG4" s="12">
        <f>ROUND(FD4/1000000*IF(FE4=0,0,VLOOKUP(FE4,名称和价格索引!$A$4:$C$834,3,FALSE)),1)</f>
        <v>0</v>
      </c>
      <c r="FH4" s="12"/>
      <c r="FI4" s="12"/>
      <c r="FJ4" s="12">
        <f>VLOOKUP(FI4,名称和价格索引!$A$1:$B$785,2,FALSE)</f>
        <v>0</v>
      </c>
      <c r="FK4" s="12">
        <f>ROUND(FH4/1000000*IF(FI4=0,0,VLOOKUP(FI4,名称和价格索引!$A$4:$C$834,3,FALSE)),1)</f>
        <v>0</v>
      </c>
      <c r="FL4" s="12"/>
      <c r="FM4" s="12"/>
      <c r="FN4" s="12">
        <f>VLOOKUP(FM4,名称和价格索引!$A$1:$B$785,2,FALSE)</f>
        <v>0</v>
      </c>
      <c r="FO4" s="12">
        <f>ROUND(FL4/1000000*IF(FM4=0,0,VLOOKUP(FM4,名称和价格索引!$A$4:$C$834,3,FALSE)),1)</f>
        <v>0</v>
      </c>
      <c r="FP4" s="12"/>
      <c r="FQ4" s="12"/>
      <c r="FR4" s="12">
        <f>VLOOKUP(FQ4,名称和价格索引!$A$1:$B$785,2,FALSE)</f>
        <v>0</v>
      </c>
      <c r="FS4" s="12">
        <f>ROUND(FP4/1000000*IF(FQ4=0,0,VLOOKUP(FQ4,名称和价格索引!$A$4:$C$834,3,FALSE)),1)</f>
        <v>0</v>
      </c>
      <c r="FT4" s="12"/>
      <c r="FU4" s="12"/>
      <c r="FV4" s="12">
        <f>VLOOKUP(FU4,名称和价格索引!$A$1:$B$785,2,FALSE)</f>
        <v>0</v>
      </c>
      <c r="FW4" s="12">
        <f>ROUND(FT4/1000000*IF(FU4=0,0,VLOOKUP(FU4,名称和价格索引!$A$4:$C$834,3,FALSE)),1)</f>
        <v>0</v>
      </c>
      <c r="FX4" s="12"/>
      <c r="FY4" s="12"/>
      <c r="FZ4" s="12">
        <f>VLOOKUP(FY4,名称和价格索引!$A$1:$B$785,2,FALSE)</f>
        <v>0</v>
      </c>
      <c r="GA4" s="12">
        <f>ROUND(FX4/1000000*IF(FY4=0,0,VLOOKUP(FY4,名称和价格索引!$A$4:$C$834,3,FALSE)),1)</f>
        <v>0</v>
      </c>
      <c r="GB4" s="12"/>
      <c r="GC4" s="12"/>
      <c r="GD4" s="12">
        <f>VLOOKUP(GC4,名称和价格索引!$A$1:$B$785,2,FALSE)</f>
        <v>0</v>
      </c>
      <c r="GE4" s="12">
        <f>ROUND(GB4/1000000*IF(GC4=0,0,VLOOKUP(GC4,名称和价格索引!$A$4:$C$834,3,FALSE)),1)</f>
        <v>0</v>
      </c>
      <c r="GF4" s="12"/>
      <c r="GG4" s="12"/>
      <c r="GH4" s="12">
        <f>VLOOKUP(GG4,名称和价格索引!$A$1:$B$785,2,FALSE)</f>
        <v>0</v>
      </c>
      <c r="GI4" s="12">
        <f>ROUND(GF4/1000000*IF(GG4=0,0,VLOOKUP(GG4,名称和价格索引!$A$4:$C$834,3,FALSE)),1)</f>
        <v>0</v>
      </c>
      <c r="GJ4" s="12"/>
      <c r="GK4" s="12"/>
      <c r="GL4" s="12">
        <f>VLOOKUP(GK4,名称和价格索引!$A$1:$B$785,2,FALSE)</f>
        <v>0</v>
      </c>
      <c r="GM4" s="12">
        <f>ROUND(GJ4/1000000*IF(GK4=0,0,VLOOKUP(GK4,名称和价格索引!$A$4:$C$834,3,FALSE)),1)</f>
        <v>0</v>
      </c>
      <c r="GN4" s="12"/>
      <c r="GO4" s="12"/>
      <c r="GP4" s="12">
        <f>VLOOKUP(GO4,名称和价格索引!$A$1:$B$785,2,FALSE)</f>
        <v>0</v>
      </c>
      <c r="GQ4" s="12">
        <f>ROUND(GN4/1000000*IF(GO4=0,0,VLOOKUP(GO4,名称和价格索引!$A$4:$C$834,3,FALSE)),1)</f>
        <v>0</v>
      </c>
      <c r="GR4" s="12"/>
      <c r="GS4" s="12"/>
      <c r="GT4" s="12">
        <f>VLOOKUP(GS4,名称和价格索引!$A$1:$B$785,2,FALSE)</f>
        <v>0</v>
      </c>
      <c r="GU4" s="12">
        <f>ROUND(GR4/1000000*IF(GS4=0,0,VLOOKUP(GS4,名称和价格索引!$A$4:$C$834,3,FALSE)),1)</f>
        <v>0</v>
      </c>
      <c r="GV4" s="12"/>
      <c r="GW4" s="12"/>
      <c r="GX4" s="12">
        <f>VLOOKUP(GW4,名称和价格索引!$A$1:$B$785,2,FALSE)</f>
        <v>0</v>
      </c>
      <c r="GY4" s="12">
        <f>ROUND(GV4/1000000*IF(GW4=0,0,VLOOKUP(GW4,名称和价格索引!$A$4:$C$834,3,FALSE)),1)</f>
        <v>0</v>
      </c>
      <c r="GZ4" s="12"/>
      <c r="HA4" s="12"/>
      <c r="HB4" s="12">
        <f>VLOOKUP(HA4,名称和价格索引!$A$1:$B$785,2,FALSE)</f>
        <v>0</v>
      </c>
      <c r="HC4" s="12">
        <f>ROUND(GZ4/1000000*IF(HA4=0,0,VLOOKUP(HA4,名称和价格索引!$A$4:$C$834,3,FALSE)),1)</f>
        <v>0</v>
      </c>
      <c r="HD4" s="12"/>
      <c r="HE4" s="12"/>
      <c r="HF4" s="12">
        <f>VLOOKUP(HE4,名称和价格索引!$A$1:$B$785,2,FALSE)</f>
        <v>0</v>
      </c>
      <c r="HG4" s="12">
        <f>ROUND(HD4/1000000*IF(HE4=0,0,VLOOKUP(HE4,名称和价格索引!$A$4:$C$834,3,FALSE)),1)</f>
        <v>0</v>
      </c>
      <c r="HH4" s="12"/>
      <c r="HI4" s="12"/>
      <c r="HJ4" s="12">
        <f>VLOOKUP(HI4,名称和价格索引!$A$1:$B$785,2,FALSE)</f>
        <v>0</v>
      </c>
      <c r="HK4" s="12">
        <f>ROUND(HH4/1000000*IF(HI4=0,0,VLOOKUP(HI4,名称和价格索引!$A$4:$C$834,3,FALSE)),1)</f>
        <v>0</v>
      </c>
      <c r="HL4" s="12"/>
      <c r="HM4" s="12"/>
      <c r="HN4" s="12">
        <f>VLOOKUP(HM4,名称和价格索引!$A$1:$B$785,2,FALSE)</f>
        <v>0</v>
      </c>
      <c r="HO4" s="12">
        <f>ROUND(HL4/1000000*IF(HM4=0,0,VLOOKUP(HM4,名称和价格索引!$A$4:$C$834,3,FALSE)),1)</f>
        <v>0</v>
      </c>
      <c r="HP4" s="12"/>
      <c r="HQ4" s="12"/>
      <c r="HR4" s="12">
        <f>VLOOKUP(HQ4,名称和价格索引!$A$1:$B$785,2,FALSE)</f>
        <v>0</v>
      </c>
      <c r="HS4" s="12">
        <f>ROUND(HP4/1000000*IF(HQ4=0,0,VLOOKUP(HQ4,名称和价格索引!$A$4:$C$834,3,FALSE)),1)</f>
        <v>0</v>
      </c>
      <c r="HT4" s="12"/>
      <c r="HU4" s="12"/>
      <c r="HV4" s="12">
        <f>VLOOKUP(HU4,名称和价格索引!$A$1:$B$785,2,FALSE)</f>
        <v>0</v>
      </c>
      <c r="HW4" s="12">
        <f>ROUND(HT4/1000000*IF(HU4=0,0,VLOOKUP(HU4,名称和价格索引!$A$4:$C$834,3,FALSE)),1)</f>
        <v>0</v>
      </c>
      <c r="HX4" s="12"/>
      <c r="HY4" s="12"/>
      <c r="HZ4" s="12">
        <f>VLOOKUP(HY4,名称和价格索引!$A$1:$B$785,2,FALSE)</f>
        <v>0</v>
      </c>
      <c r="IA4" s="12">
        <f>ROUND(HX4/1000000*IF(HY4=0,0,VLOOKUP(HY4,名称和价格索引!$A$4:$C$834,3,FALSE)),1)</f>
        <v>0</v>
      </c>
      <c r="IB4" s="12"/>
      <c r="IC4" s="12"/>
      <c r="ID4" s="12">
        <f>VLOOKUP(IC4,名称和价格索引!$A$1:$B$785,2,FALSE)</f>
        <v>0</v>
      </c>
      <c r="IE4" s="12">
        <f>ROUND(IB4/1000000*IF(IC4=0,0,VLOOKUP(IC4,名称和价格索引!$A$4:$C$834,3,FALSE)),1)</f>
        <v>0</v>
      </c>
      <c r="IF4" s="12"/>
      <c r="IG4" s="12"/>
      <c r="IH4" s="12">
        <f>VLOOKUP(IG4,名称和价格索引!$A$1:$B$785,2,FALSE)</f>
        <v>0</v>
      </c>
      <c r="II4" s="12">
        <f>ROUND(IF4/1000000*IF(IG4=0,0,VLOOKUP(IG4,名称和价格索引!$A$4:$C$834,3,FALSE)),1)</f>
        <v>0</v>
      </c>
      <c r="IJ4" s="12"/>
      <c r="IK4" s="12"/>
      <c r="IL4" s="12">
        <f>VLOOKUP(IK4,名称和价格索引!$A$1:$B$785,2,FALSE)</f>
        <v>0</v>
      </c>
      <c r="IM4" s="12">
        <f>ROUND(IJ4/1000000*IF(IK4=0,0,VLOOKUP(IK4,名称和价格索引!$A$4:$C$834,3,FALSE)),1)</f>
        <v>0</v>
      </c>
      <c r="IN4" s="12"/>
      <c r="IO4" s="12"/>
      <c r="IP4" s="12">
        <f>VLOOKUP(IO4,名称和价格索引!$A$1:$B$785,2,FALSE)</f>
        <v>0</v>
      </c>
      <c r="IQ4" s="12">
        <f>ROUND(IN4/1000000*IF(IO4=0,0,VLOOKUP(IO4,名称和价格索引!$A$4:$C$834,3,FALSE)),1)</f>
        <v>0</v>
      </c>
      <c r="IR4" s="12"/>
      <c r="IS4" s="12"/>
      <c r="IT4" s="12">
        <f>VLOOKUP(IS4,名称和价格索引!$A$1:$B$785,2,FALSE)</f>
        <v>0</v>
      </c>
      <c r="IU4" s="12">
        <f>ROUND(IR4/1000000*IF(IS4=0,0,VLOOKUP(IS4,名称和价格索引!$A$4:$C$834,3,FALSE)),1)</f>
        <v>0</v>
      </c>
      <c r="IV4" s="12"/>
      <c r="IW4" s="12"/>
      <c r="IX4" s="12">
        <f>VLOOKUP(IW4,名称和价格索引!$A$1:$B$785,2,FALSE)</f>
        <v>0</v>
      </c>
      <c r="IY4" s="12">
        <f>ROUND(IV4/1000000*IF(IW4=0,0,VLOOKUP(IW4,名称和价格索引!$A$4:$C$834,3,FALSE)),1)</f>
        <v>0</v>
      </c>
      <c r="IZ4" s="12"/>
      <c r="JA4" s="12"/>
      <c r="JB4" s="12">
        <f>VLOOKUP(JA4,名称和价格索引!$A$1:$B$785,2,FALSE)</f>
        <v>0</v>
      </c>
      <c r="JC4" s="12">
        <f>ROUND(IZ4/1000000*IF(JA4=0,0,VLOOKUP(JA4,名称和价格索引!$A$4:$C$834,3,FALSE)),1)</f>
        <v>0</v>
      </c>
      <c r="JD4" s="12"/>
      <c r="JE4" s="12"/>
      <c r="JF4" s="12">
        <f>VLOOKUP(JE4,名称和价格索引!$A$1:$B$785,2,FALSE)</f>
        <v>0</v>
      </c>
      <c r="JG4" s="12">
        <f>ROUND(JD4/1000000*IF(JE4=0,0,VLOOKUP(JE4,名称和价格索引!$A$4:$C$834,3,FALSE)),1)</f>
        <v>0</v>
      </c>
      <c r="JH4" s="12"/>
      <c r="JI4" s="12"/>
      <c r="JJ4" s="12">
        <f>VLOOKUP(JI4,名称和价格索引!$A$1:$B$785,2,FALSE)</f>
        <v>0</v>
      </c>
      <c r="JK4" s="12">
        <f>ROUND(JH4/1000000*IF(JI4=0,0,VLOOKUP(JI4,名称和价格索引!$A$4:$C$834,3,FALSE)),1)</f>
        <v>0</v>
      </c>
      <c r="JL4" s="12"/>
      <c r="JM4" s="12"/>
      <c r="JN4" s="12">
        <f>VLOOKUP(JM4,名称和价格索引!$A$1:$B$785,2,FALSE)</f>
        <v>0</v>
      </c>
      <c r="JO4" s="12">
        <f>ROUND(JL4/1000000*IF(JM4=0,0,VLOOKUP(JM4,名称和价格索引!$A$4:$C$834,3,FALSE)),1)</f>
        <v>0</v>
      </c>
      <c r="JP4" s="12"/>
      <c r="JQ4" s="12"/>
      <c r="JR4" s="12">
        <f>VLOOKUP(JQ4,名称和价格索引!$A$1:$B$785,2,FALSE)</f>
        <v>0</v>
      </c>
      <c r="JS4" s="12">
        <f>ROUND(JP4/1000000*IF(JQ4=0,0,VLOOKUP(JQ4,名称和价格索引!$A$4:$C$834,3,FALSE)),1)</f>
        <v>0</v>
      </c>
      <c r="JT4" s="12"/>
      <c r="JU4" s="12"/>
      <c r="JV4" s="12">
        <f>VLOOKUP(JU4,名称和价格索引!$A$1:$B$785,2,FALSE)</f>
        <v>0</v>
      </c>
      <c r="JW4" s="12">
        <f>ROUND(JT4/1000000*IF(JU4=0,0,VLOOKUP(JU4,名称和价格索引!$A$4:$C$834,3,FALSE)),1)</f>
        <v>0</v>
      </c>
      <c r="JX4" s="12"/>
      <c r="JY4" s="12"/>
      <c r="JZ4" s="12">
        <f>VLOOKUP(JY4,名称和价格索引!$A$1:$B$785,2,FALSE)</f>
        <v>0</v>
      </c>
      <c r="KA4" s="12">
        <f>ROUND(JX4/1000000*IF(JY4=0,0,VLOOKUP(JY4,名称和价格索引!$A$4:$C$834,3,FALSE)),1)</f>
        <v>0</v>
      </c>
      <c r="KB4" s="12"/>
      <c r="KC4" s="12"/>
      <c r="KD4" s="12">
        <f>VLOOKUP(KC4,名称和价格索引!$A$1:$B$785,2,FALSE)</f>
        <v>0</v>
      </c>
      <c r="KE4" s="12">
        <f>ROUND(KB4/1000000*IF(KC4=0,0,VLOOKUP(KC4,名称和价格索引!$A$4:$C$834,3,FALSE)),1)</f>
        <v>0</v>
      </c>
      <c r="KF4" s="12"/>
      <c r="KG4" s="12"/>
      <c r="KH4" s="12">
        <f>VLOOKUP(KG4,名称和价格索引!$A$1:$B$785,2,FALSE)</f>
        <v>0</v>
      </c>
      <c r="KI4" s="12">
        <f>ROUND(KF4/1000000*IF(KG4=0,0,VLOOKUP(KG4,名称和价格索引!$A$4:$C$834,3,FALSE)),1)</f>
        <v>0</v>
      </c>
      <c r="KJ4" s="12"/>
      <c r="KK4" s="12"/>
      <c r="KL4" s="12">
        <f>VLOOKUP(KK4,名称和价格索引!$A$1:$B$785,2,FALSE)</f>
        <v>0</v>
      </c>
      <c r="KM4" s="12">
        <f>ROUND(KJ4/1000000*IF(KK4=0,0,VLOOKUP(KK4,名称和价格索引!$A$4:$C$834,3,FALSE)),1)</f>
        <v>0</v>
      </c>
      <c r="KN4" s="12"/>
      <c r="KO4" s="12"/>
      <c r="KP4" s="12">
        <f>VLOOKUP(KO4,名称和价格索引!$A$1:$B$785,2,FALSE)</f>
        <v>0</v>
      </c>
      <c r="KQ4" s="12">
        <f>ROUND(KN4/1000000*IF(KO4=0,0,VLOOKUP(KO4,名称和价格索引!$A$4:$C$834,3,FALSE)),1)</f>
        <v>0</v>
      </c>
      <c r="KR4" s="12"/>
      <c r="KS4" s="12"/>
      <c r="KT4" s="12">
        <f>VLOOKUP(KS4,名称和价格索引!$A$1:$B$785,2,FALSE)</f>
        <v>0</v>
      </c>
      <c r="KU4" s="12">
        <f>ROUND(KR4/1000000*IF(KS4=0,0,VLOOKUP(KS4,名称和价格索引!$A$4:$C$834,3,FALSE)),1)</f>
        <v>0</v>
      </c>
      <c r="KV4" s="12"/>
      <c r="KW4" s="12"/>
      <c r="KX4" s="12">
        <f>VLOOKUP(KW4,名称和价格索引!$A$1:$B$785,2,FALSE)</f>
        <v>0</v>
      </c>
      <c r="KY4" s="12">
        <f>ROUND(KV4/1000000*IF(KW4=0,0,VLOOKUP(KW4,名称和价格索引!$A$4:$C$834,3,FALSE)),1)</f>
        <v>0</v>
      </c>
      <c r="KZ4" s="12"/>
      <c r="LA4" s="12"/>
      <c r="LB4" s="12">
        <f>VLOOKUP(LA4,名称和价格索引!$A$1:$B$785,2,FALSE)</f>
        <v>0</v>
      </c>
      <c r="LC4" s="12">
        <f>ROUND(KZ4/1000000*IF(LA4=0,0,VLOOKUP(LA4,名称和价格索引!$A$4:$C$834,3,FALSE)),1)</f>
        <v>0</v>
      </c>
      <c r="LD4" s="12"/>
      <c r="LE4" s="12"/>
      <c r="LF4" s="12">
        <f>VLOOKUP(LE4,名称和价格索引!$A$1:$B$785,2,FALSE)</f>
        <v>0</v>
      </c>
      <c r="LG4" s="12">
        <f>ROUND(LD4/1000000*IF(LE4=0,0,VLOOKUP(LE4,名称和价格索引!$A$4:$C$834,3,FALSE)),1)</f>
        <v>0</v>
      </c>
      <c r="LH4" s="12"/>
      <c r="LI4" s="12"/>
      <c r="LJ4" s="12">
        <f>VLOOKUP(LI4,名称和价格索引!$A$1:$B$785,2,FALSE)</f>
        <v>0</v>
      </c>
      <c r="LK4" s="12">
        <f>ROUND(LH4/1000000*IF(LI4=0,0,VLOOKUP(LI4,名称和价格索引!$A$4:$C$834,3,FALSE)),1)</f>
        <v>0</v>
      </c>
      <c r="LL4" s="12"/>
      <c r="LM4" s="12"/>
      <c r="LN4" s="12">
        <f>VLOOKUP(LM4,名称和价格索引!$A$1:$B$785,2,FALSE)</f>
        <v>0</v>
      </c>
      <c r="LO4" s="12">
        <f>ROUND(LL4/1000000*IF(LM4=0,0,VLOOKUP(LM4,名称和价格索引!$A$4:$C$834,3,FALSE)),1)</f>
        <v>0</v>
      </c>
      <c r="LP4" s="12"/>
      <c r="LQ4" s="12"/>
      <c r="LR4" s="12">
        <f>VLOOKUP(LQ4,名称和价格索引!$A$1:$B$785,2,FALSE)</f>
        <v>0</v>
      </c>
      <c r="LS4" s="12">
        <f>ROUND(LP4/1000000*IF(LQ4=0,0,VLOOKUP(LQ4,名称和价格索引!$A$4:$C$834,3,FALSE)),1)</f>
        <v>0</v>
      </c>
      <c r="LT4" s="12"/>
      <c r="LU4" s="12"/>
      <c r="LV4" s="12">
        <f>VLOOKUP(LU4,名称和价格索引!$A$1:$B$785,2,FALSE)</f>
        <v>0</v>
      </c>
      <c r="LW4" s="12">
        <f>ROUND(LT4/1000000*IF(LU4=0,0,VLOOKUP(LU4,名称和价格索引!$A$4:$C$834,3,FALSE)),1)</f>
        <v>0</v>
      </c>
      <c r="LX4" s="12"/>
      <c r="LY4" s="12"/>
      <c r="LZ4" s="12">
        <f>VLOOKUP(LY4,名称和价格索引!$A$1:$B$785,2,FALSE)</f>
        <v>0</v>
      </c>
      <c r="MA4" s="12">
        <f>ROUND(LX4/1000000*IF(LY4=0,0,VLOOKUP(LY4,名称和价格索引!$A$4:$C$834,3,FALSE)),1)</f>
        <v>0</v>
      </c>
      <c r="MB4" s="12"/>
      <c r="MC4" s="12"/>
      <c r="MD4" s="12">
        <f>VLOOKUP(MC4,名称和价格索引!$A$1:$B$785,2,FALSE)</f>
        <v>0</v>
      </c>
      <c r="ME4" s="12">
        <f>ROUND(MB4/1000000*IF(MC4=0,0,VLOOKUP(MC4,名称和价格索引!$A$4:$C$834,3,FALSE)),1)</f>
        <v>0</v>
      </c>
      <c r="MF4" s="12"/>
      <c r="MG4" s="12"/>
      <c r="MH4" s="12">
        <f>VLOOKUP(MG4,名称和价格索引!$A$1:$B$785,2,FALSE)</f>
        <v>0</v>
      </c>
      <c r="MI4" s="12">
        <f>ROUND(MF4/1000000*IF(MG4=0,0,VLOOKUP(MG4,名称和价格索引!$A$4:$C$834,3,FALSE)),1)</f>
        <v>0</v>
      </c>
      <c r="MJ4" s="12"/>
      <c r="MK4" s="12"/>
      <c r="ML4" s="12">
        <f>VLOOKUP(MK4,名称和价格索引!$A$1:$B$785,2,FALSE)</f>
        <v>0</v>
      </c>
      <c r="MM4" s="12">
        <f>ROUND(MJ4/1000000*IF(MK4=0,0,VLOOKUP(MK4,名称和价格索引!$A$4:$C$834,3,FALSE)),1)</f>
        <v>0</v>
      </c>
      <c r="MN4" s="12"/>
      <c r="MO4" s="12"/>
      <c r="MP4" s="12">
        <f>VLOOKUP(MO4,名称和价格索引!$A$1:$B$785,2,FALSE)</f>
        <v>0</v>
      </c>
      <c r="MQ4" s="12">
        <f>ROUND(MN4/1000000*IF(MO4=0,0,VLOOKUP(MO4,名称和价格索引!$A$4:$C$834,3,FALSE)),1)</f>
        <v>0</v>
      </c>
      <c r="MR4" s="12"/>
      <c r="MS4" s="12"/>
      <c r="MT4" s="12">
        <f>VLOOKUP(MS4,名称和价格索引!$A$1:$B$785,2,FALSE)</f>
        <v>0</v>
      </c>
      <c r="MU4" s="12">
        <f>ROUND(MR4/1000000*IF(MS4=0,0,VLOOKUP(MS4,名称和价格索引!$A$4:$C$834,3,FALSE)),1)</f>
        <v>0</v>
      </c>
      <c r="MV4" s="12"/>
      <c r="MW4" s="12"/>
      <c r="MX4" s="12">
        <f>VLOOKUP(MW4,名称和价格索引!$A$1:$B$785,2,FALSE)</f>
        <v>0</v>
      </c>
      <c r="MY4" s="12">
        <f>ROUND(MV4/1000000*IF(MW4=0,0,VLOOKUP(MW4,名称和价格索引!$A$4:$C$834,3,FALSE)),1)</f>
        <v>0</v>
      </c>
      <c r="MZ4" s="12"/>
      <c r="NA4" s="12"/>
      <c r="NB4" s="12">
        <f>VLOOKUP(NA4,名称和价格索引!$A$1:$B$785,2,FALSE)</f>
        <v>0</v>
      </c>
      <c r="NC4" s="12">
        <f>ROUND(MZ4/1000000*IF(NA4=0,0,VLOOKUP(NA4,名称和价格索引!$A$4:$C$834,3,FALSE)),1)</f>
        <v>0</v>
      </c>
      <c r="ND4" s="12"/>
      <c r="NE4" s="12"/>
      <c r="NF4" s="12">
        <f>VLOOKUP(NE4,名称和价格索引!$A$1:$B$785,2,FALSE)</f>
        <v>0</v>
      </c>
      <c r="NG4" s="12">
        <f>ROUND(ND4/1000000*IF(NE4=0,0,VLOOKUP(NE4,名称和价格索引!$A$4:$C$834,3,FALSE)),1)</f>
        <v>0</v>
      </c>
      <c r="NH4" s="12"/>
      <c r="NI4" s="12"/>
      <c r="NJ4" s="12">
        <f>VLOOKUP(NI4,名称和价格索引!$A$1:$B$785,2,FALSE)</f>
        <v>0</v>
      </c>
      <c r="NK4" s="12">
        <f>ROUND(NH4/1000000*IF(NI4=0,0,VLOOKUP(NI4,名称和价格索引!$A$4:$C$834,3,FALSE)),1)</f>
        <v>0</v>
      </c>
      <c r="NL4" s="12"/>
      <c r="NM4" s="12"/>
      <c r="NN4" s="12">
        <f>VLOOKUP(NM4,名称和价格索引!$A$1:$B$785,2,FALSE)</f>
        <v>0</v>
      </c>
      <c r="NO4" s="12">
        <f>ROUND(NL4/1000000*IF(NM4=0,0,VLOOKUP(NM4,名称和价格索引!$A$4:$C$834,3,FALSE)),1)</f>
        <v>0</v>
      </c>
      <c r="NP4" s="12"/>
      <c r="NQ4" s="12"/>
      <c r="NR4" s="12">
        <f>VLOOKUP(NQ4,名称和价格索引!$A$1:$B$785,2,FALSE)</f>
        <v>0</v>
      </c>
      <c r="NS4" s="12">
        <f>ROUND(NP4/1000000*IF(NQ4=0,0,VLOOKUP(NQ4,名称和价格索引!$A$4:$C$834,3,FALSE)),1)</f>
        <v>0</v>
      </c>
      <c r="NT4" s="12"/>
      <c r="NU4" s="12"/>
      <c r="NV4" s="12">
        <f>VLOOKUP(NU4,名称和价格索引!$A$1:$B$785,2,FALSE)</f>
        <v>0</v>
      </c>
      <c r="NW4" s="12">
        <f>ROUND(NT4/1000000*IF(NU4=0,0,VLOOKUP(NU4,名称和价格索引!$A$4:$C$834,3,FALSE)),1)</f>
        <v>0</v>
      </c>
      <c r="NX4" s="12"/>
      <c r="NY4" s="12"/>
      <c r="NZ4" s="12">
        <f>VLOOKUP(NY4,名称和价格索引!$A$1:$B$785,2,FALSE)</f>
        <v>0</v>
      </c>
      <c r="OA4" s="12">
        <f>ROUND(NX4/1000000*IF(NY4=0,0,VLOOKUP(NY4,名称和价格索引!$A$4:$C$834,3,FALSE)),1)</f>
        <v>0</v>
      </c>
      <c r="OB4" s="12"/>
      <c r="OC4" s="12"/>
      <c r="OD4" s="12">
        <f>VLOOKUP(OC4,名称和价格索引!$A$1:$B$785,2,FALSE)</f>
        <v>0</v>
      </c>
      <c r="OE4" s="12">
        <f>ROUND(OB4/1000000*IF(OC4=0,0,VLOOKUP(OC4,名称和价格索引!$A$4:$C$834,3,FALSE)),1)</f>
        <v>0</v>
      </c>
      <c r="OF4" s="12"/>
      <c r="OG4" s="12"/>
      <c r="OH4" s="12">
        <f>VLOOKUP(OG4,名称和价格索引!$A$1:$B$785,2,FALSE)</f>
        <v>0</v>
      </c>
      <c r="OI4" s="12">
        <f>ROUND(OF4/1000000*IF(OG4=0,0,VLOOKUP(OG4,名称和价格索引!$A$4:$C$834,3,FALSE)),1)</f>
        <v>0</v>
      </c>
      <c r="OJ4" s="12"/>
      <c r="OK4" s="12"/>
      <c r="OL4" s="12">
        <f>VLOOKUP(OK4,名称和价格索引!$A$1:$B$785,2,FALSE)</f>
        <v>0</v>
      </c>
      <c r="OM4" s="12">
        <f>ROUND(OJ4/1000000*IF(OK4=0,0,VLOOKUP(OK4,名称和价格索引!$A$4:$C$834,3,FALSE)),1)</f>
        <v>0</v>
      </c>
      <c r="ON4" s="12"/>
      <c r="OO4" s="12"/>
      <c r="OP4" s="12">
        <f>VLOOKUP(OO4,名称和价格索引!$A$1:$B$785,2,FALSE)</f>
        <v>0</v>
      </c>
      <c r="OQ4" s="12">
        <f>ROUND(ON4/1000000*IF(OO4=0,0,VLOOKUP(OO4,名称和价格索引!$A$4:$C$834,3,FALSE)),1)</f>
        <v>0</v>
      </c>
      <c r="OR4" s="12"/>
      <c r="OS4" s="12"/>
      <c r="OT4" s="12">
        <f>VLOOKUP(OS4,名称和价格索引!$A$1:$B$785,2,FALSE)</f>
        <v>0</v>
      </c>
      <c r="OU4" s="12">
        <f>ROUND(OR4/1000000*IF(OS4=0,0,VLOOKUP(OS4,名称和价格索引!$A$4:$C$834,3,FALSE)),1)</f>
        <v>0</v>
      </c>
      <c r="OV4" s="12"/>
      <c r="OW4" s="12"/>
      <c r="OX4" s="12">
        <f>VLOOKUP(OW4,名称和价格索引!$A$1:$B$785,2,FALSE)</f>
        <v>0</v>
      </c>
      <c r="OY4" s="12">
        <f>ROUND(OV4/1000000*IF(OW4=0,0,VLOOKUP(OW4,名称和价格索引!$A$4:$C$834,3,FALSE)),1)</f>
        <v>0</v>
      </c>
      <c r="OZ4" s="12"/>
      <c r="PA4" s="12"/>
      <c r="PB4" s="12">
        <f>VLOOKUP(PA4,名称和价格索引!$A$1:$B$785,2,FALSE)</f>
        <v>0</v>
      </c>
      <c r="PC4" s="12">
        <f>ROUND(OZ4/1000000*IF(PA4=0,0,VLOOKUP(PA4,名称和价格索引!$A$4:$C$834,3,FALSE)),1)</f>
        <v>0</v>
      </c>
      <c r="PD4" s="12"/>
      <c r="PE4" s="12"/>
      <c r="PF4" s="12">
        <f>VLOOKUP(PE4,名称和价格索引!$A$1:$B$785,2,FALSE)</f>
        <v>0</v>
      </c>
      <c r="PG4" s="12">
        <f>ROUND(PD4/1000000*IF(PE4=0,0,VLOOKUP(PE4,名称和价格索引!$A$4:$C$834,3,FALSE)),1)</f>
        <v>0</v>
      </c>
      <c r="PH4" s="12"/>
      <c r="PI4" s="12"/>
      <c r="PJ4" s="12">
        <f>VLOOKUP(PI4,名称和价格索引!$A$1:$B$785,2,FALSE)</f>
        <v>0</v>
      </c>
      <c r="PK4" s="12">
        <f>ROUND(PH4/1000000*IF(PI4=0,0,VLOOKUP(PI4,名称和价格索引!$A$4:$C$834,3,FALSE)),1)</f>
        <v>0</v>
      </c>
      <c r="PL4" s="12"/>
      <c r="PM4" s="12"/>
      <c r="PN4" s="12">
        <f>VLOOKUP(PM4,名称和价格索引!$A$1:$B$785,2,FALSE)</f>
        <v>0</v>
      </c>
      <c r="PO4" s="12">
        <f>ROUND(PL4/1000000*IF(PM4=0,0,VLOOKUP(PM4,名称和价格索引!$A$4:$C$834,3,FALSE)),1)</f>
        <v>0</v>
      </c>
      <c r="PP4" s="12"/>
      <c r="PQ4" s="12"/>
      <c r="PR4" s="12">
        <f>VLOOKUP(PQ4,名称和价格索引!$A$1:$B$785,2,FALSE)</f>
        <v>0</v>
      </c>
      <c r="PS4" s="12">
        <f>ROUND(PP4/1000000*IF(PQ4=0,0,VLOOKUP(PQ4,名称和价格索引!$A$4:$C$834,3,FALSE)),1)</f>
        <v>0</v>
      </c>
      <c r="PT4" s="12"/>
      <c r="PU4" s="12"/>
      <c r="PV4" s="12">
        <f>VLOOKUP(PU4,名称和价格索引!$A$1:$B$785,2,FALSE)</f>
        <v>0</v>
      </c>
      <c r="PW4" s="12">
        <f>ROUND(PT4/1000000*IF(PU4=0,0,VLOOKUP(PU4,名称和价格索引!$A$4:$C$834,3,FALSE)),1)</f>
        <v>0</v>
      </c>
      <c r="PX4" s="12"/>
      <c r="PY4" s="12"/>
      <c r="PZ4" s="12">
        <f>VLOOKUP(PY4,名称和价格索引!$A$1:$B$785,2,FALSE)</f>
        <v>0</v>
      </c>
      <c r="QA4" s="12">
        <f>ROUND(PX4/1000000*IF(PY4=0,0,VLOOKUP(PY4,名称和价格索引!$A$4:$C$834,3,FALSE)),1)</f>
        <v>0</v>
      </c>
      <c r="QB4" s="12"/>
      <c r="QC4" s="12"/>
      <c r="QD4" s="12">
        <f>VLOOKUP(QC4,名称和价格索引!$A$1:$B$785,2,FALSE)</f>
        <v>0</v>
      </c>
      <c r="QE4" s="12">
        <f>ROUND(QB4/1000000*IF(QC4=0,0,VLOOKUP(QC4,名称和价格索引!$A$4:$C$834,3,FALSE)),1)</f>
        <v>0</v>
      </c>
      <c r="QF4" s="12"/>
      <c r="QG4" s="12"/>
      <c r="QH4" s="12">
        <f>VLOOKUP(QG4,名称和价格索引!$A$1:$B$785,2,FALSE)</f>
        <v>0</v>
      </c>
      <c r="QI4" s="12">
        <f>ROUND(QF4/1000000*IF(QG4=0,0,VLOOKUP(QG4,名称和价格索引!$A$4:$C$834,3,FALSE)),1)</f>
        <v>0</v>
      </c>
      <c r="QJ4" s="12"/>
      <c r="QK4" s="12"/>
      <c r="QL4" s="12">
        <f>VLOOKUP(QK4,名称和价格索引!$A$1:$B$785,2,FALSE)</f>
        <v>0</v>
      </c>
      <c r="QM4" s="12">
        <f>ROUND(QJ4/1000000*IF(QK4=0,0,VLOOKUP(QK4,名称和价格索引!$A$4:$C$834,3,FALSE)),1)</f>
        <v>0</v>
      </c>
      <c r="QN4" s="12"/>
      <c r="QO4" s="12"/>
      <c r="QP4" s="12">
        <f>VLOOKUP(QO4,名称和价格索引!$A$1:$B$785,2,FALSE)</f>
        <v>0</v>
      </c>
      <c r="QQ4" s="12">
        <f>ROUND(QN4/1000000*IF(QO4=0,0,VLOOKUP(QO4,名称和价格索引!$A$4:$C$834,3,FALSE)),1)</f>
        <v>0</v>
      </c>
      <c r="QR4" s="12"/>
      <c r="QS4" s="12"/>
      <c r="QT4" s="12">
        <f>VLOOKUP(QS4,名称和价格索引!$A$1:$B$785,2,FALSE)</f>
        <v>0</v>
      </c>
      <c r="QU4" s="12">
        <f>ROUND(QR4/1000000*IF(QS4=0,0,VLOOKUP(QS4,名称和价格索引!$A$4:$C$834,3,FALSE)),1)</f>
        <v>0</v>
      </c>
      <c r="QV4" s="12"/>
      <c r="QW4" s="12"/>
      <c r="QX4" s="12">
        <f>VLOOKUP(QW4,名称和价格索引!$A$1:$B$785,2,FALSE)</f>
        <v>0</v>
      </c>
      <c r="QY4" s="12">
        <f>ROUND(QV4/1000000*IF(QW4=0,0,VLOOKUP(QW4,名称和价格索引!$A$4:$C$834,3,FALSE)),1)</f>
        <v>0</v>
      </c>
      <c r="QZ4" s="12"/>
      <c r="RA4" s="12"/>
      <c r="RB4" s="12">
        <f>VLOOKUP(RA4,名称和价格索引!$A$1:$B$785,2,FALSE)</f>
        <v>0</v>
      </c>
      <c r="RC4" s="12">
        <f>ROUND(QZ4/1000000*IF(RA4=0,0,VLOOKUP(RA4,名称和价格索引!$A$4:$C$834,3,FALSE)),1)</f>
        <v>0</v>
      </c>
      <c r="RD4" s="12"/>
      <c r="RE4" s="12"/>
      <c r="RF4" s="12">
        <f>VLOOKUP(RE4,名称和价格索引!$A$1:$B$785,2,FALSE)</f>
        <v>0</v>
      </c>
      <c r="RG4" s="12">
        <f>ROUND(RD4/1000000*IF(RE4=0,0,VLOOKUP(RE4,名称和价格索引!$A$4:$C$834,3,FALSE)),1)</f>
        <v>0</v>
      </c>
      <c r="RH4" s="12"/>
      <c r="RI4" s="12"/>
      <c r="RJ4" s="12">
        <f>VLOOKUP(RI4,名称和价格索引!$A$1:$B$785,2,FALSE)</f>
        <v>0</v>
      </c>
      <c r="RK4" s="12">
        <f>ROUND(RH4/1000000*IF(RI4=0,0,VLOOKUP(RI4,名称和价格索引!$A$4:$C$834,3,FALSE)),1)</f>
        <v>0</v>
      </c>
      <c r="RL4" s="12"/>
      <c r="RM4" s="12"/>
      <c r="RN4" s="12">
        <f>VLOOKUP(RM4,名称和价格索引!$A$1:$B$785,2,FALSE)</f>
        <v>0</v>
      </c>
      <c r="RO4" s="12">
        <f>ROUND(RL4/1000000*IF(RM4=0,0,VLOOKUP(RM4,名称和价格索引!$A$4:$C$834,3,FALSE)),1)</f>
        <v>0</v>
      </c>
      <c r="RP4" s="12"/>
      <c r="RQ4" s="12"/>
      <c r="RR4" s="12">
        <f>VLOOKUP(RQ4,名称和价格索引!$A$1:$B$785,2,FALSE)</f>
        <v>0</v>
      </c>
      <c r="RS4" s="12">
        <f>ROUND(RP4/1000000*IF(RQ4=0,0,VLOOKUP(RQ4,名称和价格索引!$A$4:$C$834,3,FALSE)),1)</f>
        <v>0</v>
      </c>
      <c r="RT4" s="12"/>
      <c r="RU4" s="12"/>
      <c r="RV4" s="12">
        <f>VLOOKUP(RU4,名称和价格索引!$A$1:$B$785,2,FALSE)</f>
        <v>0</v>
      </c>
      <c r="RW4" s="12">
        <f>ROUND(RT4/1000000*IF(RU4=0,0,VLOOKUP(RU4,名称和价格索引!$A$4:$C$834,3,FALSE)),1)</f>
        <v>0</v>
      </c>
      <c r="RX4" s="12"/>
      <c r="RY4" s="12"/>
      <c r="RZ4" s="12">
        <f>VLOOKUP(RY4,名称和价格索引!$A$1:$B$785,2,FALSE)</f>
        <v>0</v>
      </c>
      <c r="SA4" s="12">
        <f>ROUND(RX4/1000000*IF(RY4=0,0,VLOOKUP(RY4,名称和价格索引!$A$4:$C$834,3,FALSE)),1)</f>
        <v>0</v>
      </c>
      <c r="SB4" s="12"/>
      <c r="SC4" s="12"/>
      <c r="SD4" s="12">
        <f>VLOOKUP(SC4,名称和价格索引!$A$1:$B$785,2,FALSE)</f>
        <v>0</v>
      </c>
      <c r="SE4" s="12">
        <f>ROUND(SB4/1000000*IF(SC4=0,0,VLOOKUP(SC4,名称和价格索引!$A$4:$C$834,3,FALSE)),1)</f>
        <v>0</v>
      </c>
      <c r="SF4" s="12"/>
      <c r="SG4" s="12"/>
      <c r="SH4" s="12">
        <f>VLOOKUP(SG4,名称和价格索引!$A$1:$B$785,2,FALSE)</f>
        <v>0</v>
      </c>
      <c r="SI4" s="12">
        <f>ROUND(SF4/1000000*IF(SG4=0,0,VLOOKUP(SG4,名称和价格索引!$A$4:$C$834,3,FALSE)),1)</f>
        <v>0</v>
      </c>
      <c r="SJ4" s="12"/>
      <c r="SK4" s="12"/>
      <c r="SL4" s="12">
        <f>VLOOKUP(SK4,名称和价格索引!$A$1:$B$785,2,FALSE)</f>
        <v>0</v>
      </c>
      <c r="SM4" s="12">
        <f>ROUND(SJ4/1000000*IF(SK4=0,0,VLOOKUP(SK4,名称和价格索引!$A$4:$C$834,3,FALSE)),1)</f>
        <v>0</v>
      </c>
      <c r="SN4" s="12"/>
      <c r="SO4" s="12"/>
      <c r="SP4" s="12">
        <f>VLOOKUP(SO4,名称和价格索引!$A$1:$B$785,2,FALSE)</f>
        <v>0</v>
      </c>
      <c r="SQ4" s="12">
        <f>ROUND(SN4/1000000*IF(SO4=0,0,VLOOKUP(SO4,名称和价格索引!$A$4:$C$834,3,FALSE)),1)</f>
        <v>0</v>
      </c>
      <c r="SR4" s="12"/>
      <c r="SS4" s="12"/>
      <c r="ST4" s="12">
        <f>VLOOKUP(SS4,名称和价格索引!$A$1:$B$785,2,FALSE)</f>
        <v>0</v>
      </c>
      <c r="SU4" s="12">
        <f>ROUND(SR4/1000000*IF(SS4=0,0,VLOOKUP(SS4,名称和价格索引!$A$4:$C$834,3,FALSE)),1)</f>
        <v>0</v>
      </c>
      <c r="SV4" s="11">
        <f t="array" ref="SV4">SUM(VLOOKUP(D4,D4:SU4,ROW($1:$123)*4,0))</f>
        <v>54.9</v>
      </c>
    </row>
    <row r="5" customHeight="1" spans="1:516">
      <c r="A5" s="12" t="s">
        <v>530</v>
      </c>
      <c r="B5" s="12" t="s">
        <v>519</v>
      </c>
      <c r="C5" s="12">
        <v>802</v>
      </c>
      <c r="D5" s="12">
        <v>250000</v>
      </c>
      <c r="E5" s="12">
        <v>200050</v>
      </c>
      <c r="F5" s="12">
        <f>VLOOKUP(E5,名称和价格索引!$A$1:$B$785,2,FALSE)</f>
        <v>50</v>
      </c>
      <c r="G5" s="12">
        <f>ROUND(D5/1000000*IF(E5=0,0,VLOOKUP(E5,名称和价格索引!$A$4:$C$834,3,FALSE)),1)</f>
        <v>12.5</v>
      </c>
      <c r="H5" s="12">
        <v>1</v>
      </c>
      <c r="I5" s="12">
        <v>202500</v>
      </c>
      <c r="J5" s="12">
        <f>VLOOKUP(I5,名称和价格索引!$A$1:$B$785,2,FALSE)</f>
        <v>2500</v>
      </c>
      <c r="K5" s="12">
        <f>ROUND(H5/1000000*IF(I5=0,0,VLOOKUP(I5,名称和价格索引!$A$4:$C$834,3,FALSE)),1)</f>
        <v>0</v>
      </c>
      <c r="L5" s="12"/>
      <c r="M5" s="12"/>
      <c r="N5" s="12">
        <f>VLOOKUP(M5,名称和价格索引!$A$1:$B$785,2,FALSE)</f>
        <v>0</v>
      </c>
      <c r="O5" s="12">
        <f>ROUND(L5/1000000*IF(M5=0,0,VLOOKUP(M5,名称和价格索引!$A$4:$C$834,3,FALSE)),1)</f>
        <v>0</v>
      </c>
      <c r="P5" s="12">
        <v>10000</v>
      </c>
      <c r="Q5" s="12">
        <v>301</v>
      </c>
      <c r="R5" s="12" t="str">
        <f>VLOOKUP(Q5,名称和价格索引!$A$1:$B$785,2,FALSE)</f>
        <v>金创药(小量)</v>
      </c>
      <c r="S5" s="12">
        <f>ROUND(P5/1000000*IF(Q5=0,0,VLOOKUP(Q5,名称和价格索引!$A$4:$C$834,3,FALSE)),1)</f>
        <v>0.4</v>
      </c>
      <c r="T5" s="12">
        <v>10000</v>
      </c>
      <c r="U5" s="12">
        <v>321</v>
      </c>
      <c r="V5" s="12" t="str">
        <f>VLOOKUP(U5,名称和价格索引!$A$1:$B$785,2,FALSE)</f>
        <v>魔法药(小量)</v>
      </c>
      <c r="W5" s="12">
        <f>ROUND(T5/1000000*IF(U5=0,0,VLOOKUP(U5,名称和价格索引!$A$4:$C$834,3,FALSE)),1)</f>
        <v>0.4</v>
      </c>
      <c r="X5" s="12">
        <v>10000</v>
      </c>
      <c r="Y5" s="12">
        <v>301</v>
      </c>
      <c r="Z5" s="12" t="str">
        <f>VLOOKUP(Y5,名称和价格索引!$A$1:$B$785,2,FALSE)</f>
        <v>金创药(小量)</v>
      </c>
      <c r="AA5" s="12">
        <f>ROUND(X5/1000000*IF(Y5=0,0,VLOOKUP(Y5,名称和价格索引!$A$4:$C$834,3,FALSE)),1)</f>
        <v>0.4</v>
      </c>
      <c r="AB5" s="12">
        <v>10000</v>
      </c>
      <c r="AC5" s="12">
        <v>321</v>
      </c>
      <c r="AD5" s="12" t="str">
        <f>VLOOKUP(AC5,名称和价格索引!$A$1:$B$785,2,FALSE)</f>
        <v>魔法药(小量)</v>
      </c>
      <c r="AE5" s="12">
        <f>ROUND(AB5/1000000*IF(AC5=0,0,VLOOKUP(AC5,名称和价格索引!$A$4:$C$834,3,FALSE)),1)</f>
        <v>0.4</v>
      </c>
      <c r="AF5" s="12">
        <v>10000</v>
      </c>
      <c r="AG5" s="12">
        <v>301</v>
      </c>
      <c r="AH5" s="12" t="str">
        <f>VLOOKUP(AG5,名称和价格索引!$A$1:$B$785,2,FALSE)</f>
        <v>金创药(小量)</v>
      </c>
      <c r="AI5" s="12">
        <f>ROUND(AF5/1000000*IF(AG5=0,0,VLOOKUP(AG5,名称和价格索引!$A$4:$C$834,3,FALSE)),1)</f>
        <v>0.4</v>
      </c>
      <c r="AJ5" s="12">
        <v>10000</v>
      </c>
      <c r="AK5" s="12">
        <v>321</v>
      </c>
      <c r="AL5" s="12" t="str">
        <f>VLOOKUP(AK5,名称和价格索引!$A$1:$B$785,2,FALSE)</f>
        <v>魔法药(小量)</v>
      </c>
      <c r="AM5" s="12">
        <f>ROUND(AJ5/1000000*IF(AK5=0,0,VLOOKUP(AK5,名称和价格索引!$A$4:$C$834,3,FALSE)),1)</f>
        <v>0.4</v>
      </c>
      <c r="AN5" s="12">
        <v>2500</v>
      </c>
      <c r="AO5" s="12">
        <v>99900001</v>
      </c>
      <c r="AP5" s="12" t="str">
        <f>VLOOKUP(AO5,名称和价格索引!$A$1:$B$785,2,FALSE)</f>
        <v>木剑</v>
      </c>
      <c r="AQ5" s="12">
        <f>ROUND(AN5/1000000*IF(AO5=0,0,VLOOKUP(AO5,名称和价格索引!$A$4:$C$834,3,FALSE)),1)</f>
        <v>0.1</v>
      </c>
      <c r="AR5" s="12">
        <v>2500</v>
      </c>
      <c r="AS5" s="12">
        <v>99900002</v>
      </c>
      <c r="AT5" s="12" t="str">
        <f>VLOOKUP(AS5,名称和价格索引!$A$1:$B$785,2,FALSE)</f>
        <v>匕首</v>
      </c>
      <c r="AU5" s="12">
        <f>ROUND(AR5/1000000*IF(AS5=0,0,VLOOKUP(AS5,名称和价格索引!$A$4:$C$834,3,FALSE)),1)</f>
        <v>0.6</v>
      </c>
      <c r="AV5" s="12"/>
      <c r="AW5" s="12"/>
      <c r="AX5" s="12">
        <f>VLOOKUP(AW5,名称和价格索引!$A$1:$B$785,2,FALSE)</f>
        <v>0</v>
      </c>
      <c r="AY5" s="12">
        <f>ROUND(AV5/1000000*IF(AW5=0,0,VLOOKUP(AW5,名称和价格索引!$A$4:$C$834,3,FALSE)),1)</f>
        <v>0</v>
      </c>
      <c r="AZ5" s="12">
        <v>2500</v>
      </c>
      <c r="BA5" s="12">
        <v>99920001</v>
      </c>
      <c r="BB5" s="12" t="str">
        <f>VLOOKUP(BA5,名称和价格索引!$A$1:$B$785,2,FALSE)</f>
        <v>金项链</v>
      </c>
      <c r="BC5" s="12">
        <f>ROUND(AZ5/1000000*IF(BA5=0,0,VLOOKUP(BA5,名称和价格索引!$A$4:$C$834,3,FALSE)),1)</f>
        <v>0.6</v>
      </c>
      <c r="BD5" s="12">
        <v>2500</v>
      </c>
      <c r="BE5" s="12">
        <v>99930001</v>
      </c>
      <c r="BF5" s="12" t="str">
        <f>VLOOKUP(BE5,名称和价格索引!$A$1:$B$785,2,FALSE)</f>
        <v>古铜戒指</v>
      </c>
      <c r="BG5" s="12">
        <f>ROUND(BD5/1000000*IF(BE5=0,0,VLOOKUP(BE5,名称和价格索引!$A$4:$C$834,3,FALSE)),1)</f>
        <v>0.6</v>
      </c>
      <c r="BH5" s="12">
        <v>2500</v>
      </c>
      <c r="BI5" s="12">
        <v>99940001</v>
      </c>
      <c r="BJ5" s="12" t="str">
        <f>VLOOKUP(BI5,名称和价格索引!$A$1:$B$785,2,FALSE)</f>
        <v>铁手镯</v>
      </c>
      <c r="BK5" s="12">
        <f>ROUND(BH5/1000000*IF(BI5=0,0,VLOOKUP(BI5,名称和价格索引!$A$4:$C$834,3,FALSE)),1)</f>
        <v>1</v>
      </c>
      <c r="BL5" s="12">
        <v>2500</v>
      </c>
      <c r="BM5" s="12">
        <v>99920002</v>
      </c>
      <c r="BN5" s="12" t="str">
        <f>VLOOKUP(BM5,名称和价格索引!$A$1:$B$785,2,FALSE)</f>
        <v>传统项链</v>
      </c>
      <c r="BO5" s="12">
        <f>ROUND(BL5/1000000*IF(BM5=0,0,VLOOKUP(BM5,名称和价格索引!$A$4:$C$834,3,FALSE)),1)</f>
        <v>1.3</v>
      </c>
      <c r="BP5" s="12">
        <v>2500</v>
      </c>
      <c r="BQ5" s="12">
        <v>99980113</v>
      </c>
      <c r="BR5" s="12" t="str">
        <f>VLOOKUP(BQ5,名称和价格索引!$A$1:$B$785,2,FALSE)</f>
        <v>布衣</v>
      </c>
      <c r="BS5" s="12">
        <f>ROUND(BP5/1000000*IF(BQ5=0,0,VLOOKUP(BQ5,名称和价格索引!$A$4:$C$834,3,FALSE)),1)</f>
        <v>0.2</v>
      </c>
      <c r="BT5" s="12">
        <v>2500</v>
      </c>
      <c r="BU5" s="12">
        <v>99980113</v>
      </c>
      <c r="BV5" s="12" t="str">
        <f>VLOOKUP(BU5,名称和价格索引!$A$1:$B$785,2,FALSE)</f>
        <v>布衣</v>
      </c>
      <c r="BW5" s="12">
        <f>ROUND(BT5/1000000*IF(BU5=0,0,VLOOKUP(BU5,名称和价格索引!$A$4:$C$834,3,FALSE)),1)</f>
        <v>0.2</v>
      </c>
      <c r="BX5" s="12"/>
      <c r="BY5" s="12"/>
      <c r="BZ5" s="12">
        <f>VLOOKUP(BY5,名称和价格索引!$A$1:$B$785,2,FALSE)</f>
        <v>0</v>
      </c>
      <c r="CA5" s="12">
        <f>ROUND(BX5/1000000*IF(BY5=0,0,VLOOKUP(BY5,名称和价格索引!$A$4:$C$834,3,FALSE)),1)</f>
        <v>0</v>
      </c>
      <c r="CB5" s="12"/>
      <c r="CC5" s="12"/>
      <c r="CD5" s="12">
        <f>VLOOKUP(CC5,名称和价格索引!$A$1:$B$785,2,FALSE)</f>
        <v>0</v>
      </c>
      <c r="CE5" s="12">
        <f>ROUND(CB5/1000000*IF(CC5=0,0,VLOOKUP(CC5,名称和价格索引!$A$4:$C$834,3,FALSE)),1)</f>
        <v>0</v>
      </c>
      <c r="CF5" s="12"/>
      <c r="CG5" s="12"/>
      <c r="CH5" s="12">
        <f>VLOOKUP(CG5,名称和价格索引!$A$1:$B$785,2,FALSE)</f>
        <v>0</v>
      </c>
      <c r="CI5" s="12">
        <f>ROUND(CF5/1000000*IF(CG5=0,0,VLOOKUP(CG5,名称和价格索引!$A$4:$C$834,3,FALSE)),1)</f>
        <v>0</v>
      </c>
      <c r="CJ5" s="12"/>
      <c r="CK5" s="12"/>
      <c r="CL5" s="12">
        <f>VLOOKUP(CK5,名称和价格索引!$A$1:$B$785,2,FALSE)</f>
        <v>0</v>
      </c>
      <c r="CM5" s="12">
        <f>ROUND(CJ5/1000000*IF(CK5=0,0,VLOOKUP(CK5,名称和价格索引!$A$4:$C$834,3,FALSE)),1)</f>
        <v>0</v>
      </c>
      <c r="CN5" s="12"/>
      <c r="CO5" s="12"/>
      <c r="CP5" s="12">
        <f>VLOOKUP(CO5,名称和价格索引!$A$1:$B$785,2,FALSE)</f>
        <v>0</v>
      </c>
      <c r="CQ5" s="12">
        <f>ROUND(CN5/1000000*IF(CO5=0,0,VLOOKUP(CO5,名称和价格索引!$A$4:$C$834,3,FALSE)),1)</f>
        <v>0</v>
      </c>
      <c r="CR5" s="12"/>
      <c r="CS5" s="12"/>
      <c r="CT5" s="12">
        <f>VLOOKUP(CS5,名称和价格索引!$A$1:$B$785,2,FALSE)</f>
        <v>0</v>
      </c>
      <c r="CU5" s="12">
        <f>ROUND(CR5/1000000*IF(CS5=0,0,VLOOKUP(CS5,名称和价格索引!$A$4:$C$834,3,FALSE)),1)</f>
        <v>0</v>
      </c>
      <c r="CV5" s="12"/>
      <c r="CW5" s="12"/>
      <c r="CX5" s="12">
        <f>VLOOKUP(CW5,名称和价格索引!$A$1:$B$785,2,FALSE)</f>
        <v>0</v>
      </c>
      <c r="CY5" s="12">
        <f>ROUND(CV5/1000000*IF(CW5=0,0,VLOOKUP(CW5,名称和价格索引!$A$4:$C$834,3,FALSE)),1)</f>
        <v>0</v>
      </c>
      <c r="CZ5" s="12"/>
      <c r="DA5" s="12"/>
      <c r="DB5" s="12">
        <f>VLOOKUP(DA5,名称和价格索引!$A$1:$B$785,2,FALSE)</f>
        <v>0</v>
      </c>
      <c r="DC5" s="12">
        <f>ROUND(CZ5/1000000*IF(DA5=0,0,VLOOKUP(DA5,名称和价格索引!$A$4:$C$834,3,FALSE)),1)</f>
        <v>0</v>
      </c>
      <c r="DD5" s="12"/>
      <c r="DE5" s="12"/>
      <c r="DF5" s="12">
        <f>VLOOKUP(DE5,名称和价格索引!$A$1:$B$785,2,FALSE)</f>
        <v>0</v>
      </c>
      <c r="DG5" s="12">
        <f>ROUND(DD5/1000000*IF(DE5=0,0,VLOOKUP(DE5,名称和价格索引!$A$4:$C$834,3,FALSE)),1)</f>
        <v>0</v>
      </c>
      <c r="DH5" s="12"/>
      <c r="DI5" s="12"/>
      <c r="DJ5" s="12">
        <f>VLOOKUP(DI5,名称和价格索引!$A$1:$B$785,2,FALSE)</f>
        <v>0</v>
      </c>
      <c r="DK5" s="12">
        <f>ROUND(DH5/1000000*IF(DI5=0,0,VLOOKUP(DI5,名称和价格索引!$A$4:$C$834,3,FALSE)),1)</f>
        <v>0</v>
      </c>
      <c r="DL5" s="12"/>
      <c r="DM5" s="12"/>
      <c r="DN5" s="12">
        <f>VLOOKUP(DM5,名称和价格索引!$A$1:$B$785,2,FALSE)</f>
        <v>0</v>
      </c>
      <c r="DO5" s="12">
        <f>ROUND(DL5/1000000*IF(DM5=0,0,VLOOKUP(DM5,名称和价格索引!$A$4:$C$834,3,FALSE)),1)</f>
        <v>0</v>
      </c>
      <c r="DP5" s="12"/>
      <c r="DQ5" s="12"/>
      <c r="DR5" s="12">
        <f>VLOOKUP(DQ5,名称和价格索引!$A$1:$B$785,2,FALSE)</f>
        <v>0</v>
      </c>
      <c r="DS5" s="12">
        <f>ROUND(DP5/1000000*IF(DQ5=0,0,VLOOKUP(DQ5,名称和价格索引!$A$4:$C$834,3,FALSE)),1)</f>
        <v>0</v>
      </c>
      <c r="DT5" s="12"/>
      <c r="DU5" s="12"/>
      <c r="DV5" s="12">
        <f>VLOOKUP(DU5,名称和价格索引!$A$1:$B$785,2,FALSE)</f>
        <v>0</v>
      </c>
      <c r="DW5" s="12">
        <f>ROUND(DT5/1000000*IF(DU5=0,0,VLOOKUP(DU5,名称和价格索引!$A$4:$C$834,3,FALSE)),1)</f>
        <v>0</v>
      </c>
      <c r="DX5" s="12"/>
      <c r="DY5" s="12"/>
      <c r="DZ5" s="12">
        <f>VLOOKUP(DY5,名称和价格索引!$A$1:$B$785,2,FALSE)</f>
        <v>0</v>
      </c>
      <c r="EA5" s="12">
        <f>ROUND(DX5/1000000*IF(DY5=0,0,VLOOKUP(DY5,名称和价格索引!$A$4:$C$834,3,FALSE)),1)</f>
        <v>0</v>
      </c>
      <c r="EB5" s="12"/>
      <c r="EC5" s="12"/>
      <c r="ED5" s="12">
        <f>VLOOKUP(EC5,名称和价格索引!$A$1:$B$785,2,FALSE)</f>
        <v>0</v>
      </c>
      <c r="EE5" s="12">
        <f>ROUND(EB5/1000000*IF(EC5=0,0,VLOOKUP(EC5,名称和价格索引!$A$4:$C$834,3,FALSE)),1)</f>
        <v>0</v>
      </c>
      <c r="EF5" s="12"/>
      <c r="EG5" s="12"/>
      <c r="EH5" s="12">
        <f>VLOOKUP(EG5,名称和价格索引!$A$1:$B$785,2,FALSE)</f>
        <v>0</v>
      </c>
      <c r="EI5" s="12">
        <f>ROUND(EF5/1000000*IF(EG5=0,0,VLOOKUP(EG5,名称和价格索引!$A$4:$C$834,3,FALSE)),1)</f>
        <v>0</v>
      </c>
      <c r="EJ5" s="12"/>
      <c r="EK5" s="12"/>
      <c r="EL5" s="12">
        <f>VLOOKUP(EK5,名称和价格索引!$A$1:$B$785,2,FALSE)</f>
        <v>0</v>
      </c>
      <c r="EM5" s="12">
        <f>ROUND(EJ5/1000000*IF(EK5=0,0,VLOOKUP(EK5,名称和价格索引!$A$4:$C$834,3,FALSE)),1)</f>
        <v>0</v>
      </c>
      <c r="EN5" s="12"/>
      <c r="EO5" s="12"/>
      <c r="EP5" s="12">
        <f>VLOOKUP(EO5,名称和价格索引!$A$1:$B$785,2,FALSE)</f>
        <v>0</v>
      </c>
      <c r="EQ5" s="12">
        <f>ROUND(EN5/1000000*IF(EO5=0,0,VLOOKUP(EO5,名称和价格索引!$A$4:$C$834,3,FALSE)),1)</f>
        <v>0</v>
      </c>
      <c r="ER5" s="12"/>
      <c r="ES5" s="12"/>
      <c r="ET5" s="12">
        <f>VLOOKUP(ES5,名称和价格索引!$A$1:$B$785,2,FALSE)</f>
        <v>0</v>
      </c>
      <c r="EU5" s="12">
        <f>ROUND(ER5/1000000*IF(ES5=0,0,VLOOKUP(ES5,名称和价格索引!$A$4:$C$834,3,FALSE)),1)</f>
        <v>0</v>
      </c>
      <c r="EV5" s="12"/>
      <c r="EW5" s="12"/>
      <c r="EX5" s="12">
        <f>VLOOKUP(EW5,名称和价格索引!$A$1:$B$785,2,FALSE)</f>
        <v>0</v>
      </c>
      <c r="EY5" s="12">
        <f>ROUND(EV5/1000000*IF(EW5=0,0,VLOOKUP(EW5,名称和价格索引!$A$4:$C$834,3,FALSE)),1)</f>
        <v>0</v>
      </c>
      <c r="EZ5" s="12"/>
      <c r="FA5" s="12"/>
      <c r="FB5" s="12">
        <f>VLOOKUP(FA5,名称和价格索引!$A$1:$B$785,2,FALSE)</f>
        <v>0</v>
      </c>
      <c r="FC5" s="12">
        <f>ROUND(EZ5/1000000*IF(FA5=0,0,VLOOKUP(FA5,名称和价格索引!$A$4:$C$834,3,FALSE)),1)</f>
        <v>0</v>
      </c>
      <c r="FD5" s="12"/>
      <c r="FE5" s="12"/>
      <c r="FF5" s="12">
        <f>VLOOKUP(FE5,名称和价格索引!$A$1:$B$785,2,FALSE)</f>
        <v>0</v>
      </c>
      <c r="FG5" s="12">
        <f>ROUND(FD5/1000000*IF(FE5=0,0,VLOOKUP(FE5,名称和价格索引!$A$4:$C$834,3,FALSE)),1)</f>
        <v>0</v>
      </c>
      <c r="FH5" s="12"/>
      <c r="FI5" s="12"/>
      <c r="FJ5" s="12">
        <f>VLOOKUP(FI5,名称和价格索引!$A$1:$B$785,2,FALSE)</f>
        <v>0</v>
      </c>
      <c r="FK5" s="12">
        <f>ROUND(FH5/1000000*IF(FI5=0,0,VLOOKUP(FI5,名称和价格索引!$A$4:$C$834,3,FALSE)),1)</f>
        <v>0</v>
      </c>
      <c r="FL5" s="12"/>
      <c r="FM5" s="12"/>
      <c r="FN5" s="12">
        <f>VLOOKUP(FM5,名称和价格索引!$A$1:$B$785,2,FALSE)</f>
        <v>0</v>
      </c>
      <c r="FO5" s="12">
        <f>ROUND(FL5/1000000*IF(FM5=0,0,VLOOKUP(FM5,名称和价格索引!$A$4:$C$834,3,FALSE)),1)</f>
        <v>0</v>
      </c>
      <c r="FP5" s="12"/>
      <c r="FQ5" s="12"/>
      <c r="FR5" s="12">
        <f>VLOOKUP(FQ5,名称和价格索引!$A$1:$B$785,2,FALSE)</f>
        <v>0</v>
      </c>
      <c r="FS5" s="12">
        <f>ROUND(FP5/1000000*IF(FQ5=0,0,VLOOKUP(FQ5,名称和价格索引!$A$4:$C$834,3,FALSE)),1)</f>
        <v>0</v>
      </c>
      <c r="FT5" s="12"/>
      <c r="FU5" s="12"/>
      <c r="FV5" s="12">
        <f>VLOOKUP(FU5,名称和价格索引!$A$1:$B$785,2,FALSE)</f>
        <v>0</v>
      </c>
      <c r="FW5" s="12">
        <f>ROUND(FT5/1000000*IF(FU5=0,0,VLOOKUP(FU5,名称和价格索引!$A$4:$C$834,3,FALSE)),1)</f>
        <v>0</v>
      </c>
      <c r="FX5" s="12"/>
      <c r="FY5" s="12"/>
      <c r="FZ5" s="12">
        <f>VLOOKUP(FY5,名称和价格索引!$A$1:$B$785,2,FALSE)</f>
        <v>0</v>
      </c>
      <c r="GA5" s="12">
        <f>ROUND(FX5/1000000*IF(FY5=0,0,VLOOKUP(FY5,名称和价格索引!$A$4:$C$834,3,FALSE)),1)</f>
        <v>0</v>
      </c>
      <c r="GB5" s="12"/>
      <c r="GC5" s="12"/>
      <c r="GD5" s="12">
        <f>VLOOKUP(GC5,名称和价格索引!$A$1:$B$785,2,FALSE)</f>
        <v>0</v>
      </c>
      <c r="GE5" s="12">
        <f>ROUND(GB5/1000000*IF(GC5=0,0,VLOOKUP(GC5,名称和价格索引!$A$4:$C$834,3,FALSE)),1)</f>
        <v>0</v>
      </c>
      <c r="GF5" s="12"/>
      <c r="GG5" s="12"/>
      <c r="GH5" s="12">
        <f>VLOOKUP(GG5,名称和价格索引!$A$1:$B$785,2,FALSE)</f>
        <v>0</v>
      </c>
      <c r="GI5" s="12">
        <f>ROUND(GF5/1000000*IF(GG5=0,0,VLOOKUP(GG5,名称和价格索引!$A$4:$C$834,3,FALSE)),1)</f>
        <v>0</v>
      </c>
      <c r="GJ5" s="12"/>
      <c r="GK5" s="12"/>
      <c r="GL5" s="12">
        <f>VLOOKUP(GK5,名称和价格索引!$A$1:$B$785,2,FALSE)</f>
        <v>0</v>
      </c>
      <c r="GM5" s="12">
        <f>ROUND(GJ5/1000000*IF(GK5=0,0,VLOOKUP(GK5,名称和价格索引!$A$4:$C$834,3,FALSE)),1)</f>
        <v>0</v>
      </c>
      <c r="GN5" s="12"/>
      <c r="GO5" s="12"/>
      <c r="GP5" s="12">
        <f>VLOOKUP(GO5,名称和价格索引!$A$1:$B$785,2,FALSE)</f>
        <v>0</v>
      </c>
      <c r="GQ5" s="12">
        <f>ROUND(GN5/1000000*IF(GO5=0,0,VLOOKUP(GO5,名称和价格索引!$A$4:$C$834,3,FALSE)),1)</f>
        <v>0</v>
      </c>
      <c r="GR5" s="12"/>
      <c r="GS5" s="12"/>
      <c r="GT5" s="12">
        <f>VLOOKUP(GS5,名称和价格索引!$A$1:$B$785,2,FALSE)</f>
        <v>0</v>
      </c>
      <c r="GU5" s="12">
        <f>ROUND(GR5/1000000*IF(GS5=0,0,VLOOKUP(GS5,名称和价格索引!$A$4:$C$834,3,FALSE)),1)</f>
        <v>0</v>
      </c>
      <c r="GV5" s="12"/>
      <c r="GW5" s="12"/>
      <c r="GX5" s="12">
        <f>VLOOKUP(GW5,名称和价格索引!$A$1:$B$785,2,FALSE)</f>
        <v>0</v>
      </c>
      <c r="GY5" s="12">
        <f>ROUND(GV5/1000000*IF(GW5=0,0,VLOOKUP(GW5,名称和价格索引!$A$4:$C$834,3,FALSE)),1)</f>
        <v>0</v>
      </c>
      <c r="GZ5" s="12"/>
      <c r="HA5" s="12"/>
      <c r="HB5" s="12">
        <f>VLOOKUP(HA5,名称和价格索引!$A$1:$B$785,2,FALSE)</f>
        <v>0</v>
      </c>
      <c r="HC5" s="12">
        <f>ROUND(GZ5/1000000*IF(HA5=0,0,VLOOKUP(HA5,名称和价格索引!$A$4:$C$834,3,FALSE)),1)</f>
        <v>0</v>
      </c>
      <c r="HD5" s="12"/>
      <c r="HE5" s="12"/>
      <c r="HF5" s="12">
        <f>VLOOKUP(HE5,名称和价格索引!$A$1:$B$785,2,FALSE)</f>
        <v>0</v>
      </c>
      <c r="HG5" s="12">
        <f>ROUND(HD5/1000000*IF(HE5=0,0,VLOOKUP(HE5,名称和价格索引!$A$4:$C$834,3,FALSE)),1)</f>
        <v>0</v>
      </c>
      <c r="HH5" s="12"/>
      <c r="HI5" s="12"/>
      <c r="HJ5" s="12">
        <f>VLOOKUP(HI5,名称和价格索引!$A$1:$B$785,2,FALSE)</f>
        <v>0</v>
      </c>
      <c r="HK5" s="12">
        <f>ROUND(HH5/1000000*IF(HI5=0,0,VLOOKUP(HI5,名称和价格索引!$A$4:$C$834,3,FALSE)),1)</f>
        <v>0</v>
      </c>
      <c r="HL5" s="12"/>
      <c r="HM5" s="12"/>
      <c r="HN5" s="12">
        <f>VLOOKUP(HM5,名称和价格索引!$A$1:$B$785,2,FALSE)</f>
        <v>0</v>
      </c>
      <c r="HO5" s="12">
        <f>ROUND(HL5/1000000*IF(HM5=0,0,VLOOKUP(HM5,名称和价格索引!$A$4:$C$834,3,FALSE)),1)</f>
        <v>0</v>
      </c>
      <c r="HP5" s="12"/>
      <c r="HQ5" s="12"/>
      <c r="HR5" s="12">
        <f>VLOOKUP(HQ5,名称和价格索引!$A$1:$B$785,2,FALSE)</f>
        <v>0</v>
      </c>
      <c r="HS5" s="12">
        <f>ROUND(HP5/1000000*IF(HQ5=0,0,VLOOKUP(HQ5,名称和价格索引!$A$4:$C$834,3,FALSE)),1)</f>
        <v>0</v>
      </c>
      <c r="HT5" s="12"/>
      <c r="HU5" s="12"/>
      <c r="HV5" s="12">
        <f>VLOOKUP(HU5,名称和价格索引!$A$1:$B$785,2,FALSE)</f>
        <v>0</v>
      </c>
      <c r="HW5" s="12">
        <f>ROUND(HT5/1000000*IF(HU5=0,0,VLOOKUP(HU5,名称和价格索引!$A$4:$C$834,3,FALSE)),1)</f>
        <v>0</v>
      </c>
      <c r="HX5" s="12"/>
      <c r="HY5" s="12"/>
      <c r="HZ5" s="12">
        <f>VLOOKUP(HY5,名称和价格索引!$A$1:$B$785,2,FALSE)</f>
        <v>0</v>
      </c>
      <c r="IA5" s="12">
        <f>ROUND(HX5/1000000*IF(HY5=0,0,VLOOKUP(HY5,名称和价格索引!$A$4:$C$834,3,FALSE)),1)</f>
        <v>0</v>
      </c>
      <c r="IB5" s="12"/>
      <c r="IC5" s="12"/>
      <c r="ID5" s="12">
        <f>VLOOKUP(IC5,名称和价格索引!$A$1:$B$785,2,FALSE)</f>
        <v>0</v>
      </c>
      <c r="IE5" s="12">
        <f>ROUND(IB5/1000000*IF(IC5=0,0,VLOOKUP(IC5,名称和价格索引!$A$4:$C$834,3,FALSE)),1)</f>
        <v>0</v>
      </c>
      <c r="IF5" s="12"/>
      <c r="IG5" s="12"/>
      <c r="IH5" s="12">
        <f>VLOOKUP(IG5,名称和价格索引!$A$1:$B$785,2,FALSE)</f>
        <v>0</v>
      </c>
      <c r="II5" s="12">
        <f>ROUND(IF5/1000000*IF(IG5=0,0,VLOOKUP(IG5,名称和价格索引!$A$4:$C$834,3,FALSE)),1)</f>
        <v>0</v>
      </c>
      <c r="IJ5" s="12"/>
      <c r="IK5" s="12"/>
      <c r="IL5" s="12">
        <f>VLOOKUP(IK5,名称和价格索引!$A$1:$B$785,2,FALSE)</f>
        <v>0</v>
      </c>
      <c r="IM5" s="12">
        <f>ROUND(IJ5/1000000*IF(IK5=0,0,VLOOKUP(IK5,名称和价格索引!$A$4:$C$834,3,FALSE)),1)</f>
        <v>0</v>
      </c>
      <c r="IN5" s="12"/>
      <c r="IO5" s="12"/>
      <c r="IP5" s="12">
        <f>VLOOKUP(IO5,名称和价格索引!$A$1:$B$785,2,FALSE)</f>
        <v>0</v>
      </c>
      <c r="IQ5" s="12">
        <f>ROUND(IN5/1000000*IF(IO5=0,0,VLOOKUP(IO5,名称和价格索引!$A$4:$C$834,3,FALSE)),1)</f>
        <v>0</v>
      </c>
      <c r="IR5" s="12"/>
      <c r="IS5" s="12"/>
      <c r="IT5" s="12">
        <f>VLOOKUP(IS5,名称和价格索引!$A$1:$B$785,2,FALSE)</f>
        <v>0</v>
      </c>
      <c r="IU5" s="12">
        <f>ROUND(IR5/1000000*IF(IS5=0,0,VLOOKUP(IS5,名称和价格索引!$A$4:$C$834,3,FALSE)),1)</f>
        <v>0</v>
      </c>
      <c r="IV5" s="12"/>
      <c r="IW5" s="12"/>
      <c r="IX5" s="12">
        <f>VLOOKUP(IW5,名称和价格索引!$A$1:$B$785,2,FALSE)</f>
        <v>0</v>
      </c>
      <c r="IY5" s="12">
        <f>ROUND(IV5/1000000*IF(IW5=0,0,VLOOKUP(IW5,名称和价格索引!$A$4:$C$834,3,FALSE)),1)</f>
        <v>0</v>
      </c>
      <c r="IZ5" s="12"/>
      <c r="JA5" s="12"/>
      <c r="JB5" s="12">
        <f>VLOOKUP(JA5,名称和价格索引!$A$1:$B$785,2,FALSE)</f>
        <v>0</v>
      </c>
      <c r="JC5" s="12">
        <f>ROUND(IZ5/1000000*IF(JA5=0,0,VLOOKUP(JA5,名称和价格索引!$A$4:$C$834,3,FALSE)),1)</f>
        <v>0</v>
      </c>
      <c r="JD5" s="12"/>
      <c r="JE5" s="12"/>
      <c r="JF5" s="12">
        <f>VLOOKUP(JE5,名称和价格索引!$A$1:$B$785,2,FALSE)</f>
        <v>0</v>
      </c>
      <c r="JG5" s="12">
        <f>ROUND(JD5/1000000*IF(JE5=0,0,VLOOKUP(JE5,名称和价格索引!$A$4:$C$834,3,FALSE)),1)</f>
        <v>0</v>
      </c>
      <c r="JH5" s="12"/>
      <c r="JI5" s="12"/>
      <c r="JJ5" s="12">
        <f>VLOOKUP(JI5,名称和价格索引!$A$1:$B$785,2,FALSE)</f>
        <v>0</v>
      </c>
      <c r="JK5" s="12">
        <f>ROUND(JH5/1000000*IF(JI5=0,0,VLOOKUP(JI5,名称和价格索引!$A$4:$C$834,3,FALSE)),1)</f>
        <v>0</v>
      </c>
      <c r="JL5" s="12"/>
      <c r="JM5" s="12"/>
      <c r="JN5" s="12">
        <f>VLOOKUP(JM5,名称和价格索引!$A$1:$B$785,2,FALSE)</f>
        <v>0</v>
      </c>
      <c r="JO5" s="12">
        <f>ROUND(JL5/1000000*IF(JM5=0,0,VLOOKUP(JM5,名称和价格索引!$A$4:$C$834,3,FALSE)),1)</f>
        <v>0</v>
      </c>
      <c r="JP5" s="12"/>
      <c r="JQ5" s="12"/>
      <c r="JR5" s="12">
        <f>VLOOKUP(JQ5,名称和价格索引!$A$1:$B$785,2,FALSE)</f>
        <v>0</v>
      </c>
      <c r="JS5" s="12">
        <f>ROUND(JP5/1000000*IF(JQ5=0,0,VLOOKUP(JQ5,名称和价格索引!$A$4:$C$834,3,FALSE)),1)</f>
        <v>0</v>
      </c>
      <c r="JT5" s="12"/>
      <c r="JU5" s="12"/>
      <c r="JV5" s="12">
        <f>VLOOKUP(JU5,名称和价格索引!$A$1:$B$785,2,FALSE)</f>
        <v>0</v>
      </c>
      <c r="JW5" s="12">
        <f>ROUND(JT5/1000000*IF(JU5=0,0,VLOOKUP(JU5,名称和价格索引!$A$4:$C$834,3,FALSE)),1)</f>
        <v>0</v>
      </c>
      <c r="JX5" s="12"/>
      <c r="JY5" s="12"/>
      <c r="JZ5" s="12">
        <f>VLOOKUP(JY5,名称和价格索引!$A$1:$B$785,2,FALSE)</f>
        <v>0</v>
      </c>
      <c r="KA5" s="12">
        <f>ROUND(JX5/1000000*IF(JY5=0,0,VLOOKUP(JY5,名称和价格索引!$A$4:$C$834,3,FALSE)),1)</f>
        <v>0</v>
      </c>
      <c r="KB5" s="12"/>
      <c r="KC5" s="12"/>
      <c r="KD5" s="12">
        <f>VLOOKUP(KC5,名称和价格索引!$A$1:$B$785,2,FALSE)</f>
        <v>0</v>
      </c>
      <c r="KE5" s="12">
        <f>ROUND(KB5/1000000*IF(KC5=0,0,VLOOKUP(KC5,名称和价格索引!$A$4:$C$834,3,FALSE)),1)</f>
        <v>0</v>
      </c>
      <c r="KF5" s="12"/>
      <c r="KG5" s="12"/>
      <c r="KH5" s="12">
        <f>VLOOKUP(KG5,名称和价格索引!$A$1:$B$785,2,FALSE)</f>
        <v>0</v>
      </c>
      <c r="KI5" s="12">
        <f>ROUND(KF5/1000000*IF(KG5=0,0,VLOOKUP(KG5,名称和价格索引!$A$4:$C$834,3,FALSE)),1)</f>
        <v>0</v>
      </c>
      <c r="KJ5" s="12"/>
      <c r="KK5" s="12"/>
      <c r="KL5" s="12">
        <f>VLOOKUP(KK5,名称和价格索引!$A$1:$B$785,2,FALSE)</f>
        <v>0</v>
      </c>
      <c r="KM5" s="12">
        <f>ROUND(KJ5/1000000*IF(KK5=0,0,VLOOKUP(KK5,名称和价格索引!$A$4:$C$834,3,FALSE)),1)</f>
        <v>0</v>
      </c>
      <c r="KN5" s="12"/>
      <c r="KO5" s="12"/>
      <c r="KP5" s="12">
        <f>VLOOKUP(KO5,名称和价格索引!$A$1:$B$785,2,FALSE)</f>
        <v>0</v>
      </c>
      <c r="KQ5" s="12">
        <f>ROUND(KN5/1000000*IF(KO5=0,0,VLOOKUP(KO5,名称和价格索引!$A$4:$C$834,3,FALSE)),1)</f>
        <v>0</v>
      </c>
      <c r="KR5" s="12"/>
      <c r="KS5" s="12"/>
      <c r="KT5" s="12">
        <f>VLOOKUP(KS5,名称和价格索引!$A$1:$B$785,2,FALSE)</f>
        <v>0</v>
      </c>
      <c r="KU5" s="12">
        <f>ROUND(KR5/1000000*IF(KS5=0,0,VLOOKUP(KS5,名称和价格索引!$A$4:$C$834,3,FALSE)),1)</f>
        <v>0</v>
      </c>
      <c r="KV5" s="12"/>
      <c r="KW5" s="12"/>
      <c r="KX5" s="12">
        <f>VLOOKUP(KW5,名称和价格索引!$A$1:$B$785,2,FALSE)</f>
        <v>0</v>
      </c>
      <c r="KY5" s="12">
        <f>ROUND(KV5/1000000*IF(KW5=0,0,VLOOKUP(KW5,名称和价格索引!$A$4:$C$834,3,FALSE)),1)</f>
        <v>0</v>
      </c>
      <c r="KZ5" s="12"/>
      <c r="LA5" s="12"/>
      <c r="LB5" s="12">
        <f>VLOOKUP(LA5,名称和价格索引!$A$1:$B$785,2,FALSE)</f>
        <v>0</v>
      </c>
      <c r="LC5" s="12">
        <f>ROUND(KZ5/1000000*IF(LA5=0,0,VLOOKUP(LA5,名称和价格索引!$A$4:$C$834,3,FALSE)),1)</f>
        <v>0</v>
      </c>
      <c r="LD5" s="12"/>
      <c r="LE5" s="12"/>
      <c r="LF5" s="12">
        <f>VLOOKUP(LE5,名称和价格索引!$A$1:$B$785,2,FALSE)</f>
        <v>0</v>
      </c>
      <c r="LG5" s="12">
        <f>ROUND(LD5/1000000*IF(LE5=0,0,VLOOKUP(LE5,名称和价格索引!$A$4:$C$834,3,FALSE)),1)</f>
        <v>0</v>
      </c>
      <c r="LH5" s="12"/>
      <c r="LI5" s="12"/>
      <c r="LJ5" s="12">
        <f>VLOOKUP(LI5,名称和价格索引!$A$1:$B$785,2,FALSE)</f>
        <v>0</v>
      </c>
      <c r="LK5" s="12">
        <f>ROUND(LH5/1000000*IF(LI5=0,0,VLOOKUP(LI5,名称和价格索引!$A$4:$C$834,3,FALSE)),1)</f>
        <v>0</v>
      </c>
      <c r="LL5" s="12"/>
      <c r="LM5" s="12"/>
      <c r="LN5" s="12">
        <f>VLOOKUP(LM5,名称和价格索引!$A$1:$B$785,2,FALSE)</f>
        <v>0</v>
      </c>
      <c r="LO5" s="12">
        <f>ROUND(LL5/1000000*IF(LM5=0,0,VLOOKUP(LM5,名称和价格索引!$A$4:$C$834,3,FALSE)),1)</f>
        <v>0</v>
      </c>
      <c r="LP5" s="12"/>
      <c r="LQ5" s="12"/>
      <c r="LR5" s="12">
        <f>VLOOKUP(LQ5,名称和价格索引!$A$1:$B$785,2,FALSE)</f>
        <v>0</v>
      </c>
      <c r="LS5" s="12">
        <f>ROUND(LP5/1000000*IF(LQ5=0,0,VLOOKUP(LQ5,名称和价格索引!$A$4:$C$834,3,FALSE)),1)</f>
        <v>0</v>
      </c>
      <c r="LT5" s="12"/>
      <c r="LU5" s="12"/>
      <c r="LV5" s="12">
        <f>VLOOKUP(LU5,名称和价格索引!$A$1:$B$785,2,FALSE)</f>
        <v>0</v>
      </c>
      <c r="LW5" s="12">
        <f>ROUND(LT5/1000000*IF(LU5=0,0,VLOOKUP(LU5,名称和价格索引!$A$4:$C$834,3,FALSE)),1)</f>
        <v>0</v>
      </c>
      <c r="LX5" s="12"/>
      <c r="LY5" s="12"/>
      <c r="LZ5" s="12">
        <f>VLOOKUP(LY5,名称和价格索引!$A$1:$B$785,2,FALSE)</f>
        <v>0</v>
      </c>
      <c r="MA5" s="12">
        <f>ROUND(LX5/1000000*IF(LY5=0,0,VLOOKUP(LY5,名称和价格索引!$A$4:$C$834,3,FALSE)),1)</f>
        <v>0</v>
      </c>
      <c r="MB5" s="12"/>
      <c r="MC5" s="12"/>
      <c r="MD5" s="12">
        <f>VLOOKUP(MC5,名称和价格索引!$A$1:$B$785,2,FALSE)</f>
        <v>0</v>
      </c>
      <c r="ME5" s="12">
        <f>ROUND(MB5/1000000*IF(MC5=0,0,VLOOKUP(MC5,名称和价格索引!$A$4:$C$834,3,FALSE)),1)</f>
        <v>0</v>
      </c>
      <c r="MF5" s="12"/>
      <c r="MG5" s="12"/>
      <c r="MH5" s="12">
        <f>VLOOKUP(MG5,名称和价格索引!$A$1:$B$785,2,FALSE)</f>
        <v>0</v>
      </c>
      <c r="MI5" s="12">
        <f>ROUND(MF5/1000000*IF(MG5=0,0,VLOOKUP(MG5,名称和价格索引!$A$4:$C$834,3,FALSE)),1)</f>
        <v>0</v>
      </c>
      <c r="MJ5" s="12"/>
      <c r="MK5" s="12"/>
      <c r="ML5" s="12">
        <f>VLOOKUP(MK5,名称和价格索引!$A$1:$B$785,2,FALSE)</f>
        <v>0</v>
      </c>
      <c r="MM5" s="12">
        <f>ROUND(MJ5/1000000*IF(MK5=0,0,VLOOKUP(MK5,名称和价格索引!$A$4:$C$834,3,FALSE)),1)</f>
        <v>0</v>
      </c>
      <c r="MN5" s="12"/>
      <c r="MO5" s="12"/>
      <c r="MP5" s="12">
        <f>VLOOKUP(MO5,名称和价格索引!$A$1:$B$785,2,FALSE)</f>
        <v>0</v>
      </c>
      <c r="MQ5" s="12">
        <f>ROUND(MN5/1000000*IF(MO5=0,0,VLOOKUP(MO5,名称和价格索引!$A$4:$C$834,3,FALSE)),1)</f>
        <v>0</v>
      </c>
      <c r="MR5" s="12"/>
      <c r="MS5" s="12"/>
      <c r="MT5" s="12">
        <f>VLOOKUP(MS5,名称和价格索引!$A$1:$B$785,2,FALSE)</f>
        <v>0</v>
      </c>
      <c r="MU5" s="12">
        <f>ROUND(MR5/1000000*IF(MS5=0,0,VLOOKUP(MS5,名称和价格索引!$A$4:$C$834,3,FALSE)),1)</f>
        <v>0</v>
      </c>
      <c r="MV5" s="12"/>
      <c r="MW5" s="12"/>
      <c r="MX5" s="12">
        <f>VLOOKUP(MW5,名称和价格索引!$A$1:$B$785,2,FALSE)</f>
        <v>0</v>
      </c>
      <c r="MY5" s="12">
        <f>ROUND(MV5/1000000*IF(MW5=0,0,VLOOKUP(MW5,名称和价格索引!$A$4:$C$834,3,FALSE)),1)</f>
        <v>0</v>
      </c>
      <c r="MZ5" s="12"/>
      <c r="NA5" s="12"/>
      <c r="NB5" s="12">
        <f>VLOOKUP(NA5,名称和价格索引!$A$1:$B$785,2,FALSE)</f>
        <v>0</v>
      </c>
      <c r="NC5" s="12">
        <f>ROUND(MZ5/1000000*IF(NA5=0,0,VLOOKUP(NA5,名称和价格索引!$A$4:$C$834,3,FALSE)),1)</f>
        <v>0</v>
      </c>
      <c r="ND5" s="12"/>
      <c r="NE5" s="12"/>
      <c r="NF5" s="12">
        <f>VLOOKUP(NE5,名称和价格索引!$A$1:$B$785,2,FALSE)</f>
        <v>0</v>
      </c>
      <c r="NG5" s="12">
        <f>ROUND(ND5/1000000*IF(NE5=0,0,VLOOKUP(NE5,名称和价格索引!$A$4:$C$834,3,FALSE)),1)</f>
        <v>0</v>
      </c>
      <c r="NH5" s="12"/>
      <c r="NI5" s="12"/>
      <c r="NJ5" s="12">
        <f>VLOOKUP(NI5,名称和价格索引!$A$1:$B$785,2,FALSE)</f>
        <v>0</v>
      </c>
      <c r="NK5" s="12">
        <f>ROUND(NH5/1000000*IF(NI5=0,0,VLOOKUP(NI5,名称和价格索引!$A$4:$C$834,3,FALSE)),1)</f>
        <v>0</v>
      </c>
      <c r="NL5" s="12"/>
      <c r="NM5" s="12"/>
      <c r="NN5" s="12">
        <f>VLOOKUP(NM5,名称和价格索引!$A$1:$B$785,2,FALSE)</f>
        <v>0</v>
      </c>
      <c r="NO5" s="12">
        <f>ROUND(NL5/1000000*IF(NM5=0,0,VLOOKUP(NM5,名称和价格索引!$A$4:$C$834,3,FALSE)),1)</f>
        <v>0</v>
      </c>
      <c r="NP5" s="12"/>
      <c r="NQ5" s="12"/>
      <c r="NR5" s="12">
        <f>VLOOKUP(NQ5,名称和价格索引!$A$1:$B$785,2,FALSE)</f>
        <v>0</v>
      </c>
      <c r="NS5" s="12">
        <f>ROUND(NP5/1000000*IF(NQ5=0,0,VLOOKUP(NQ5,名称和价格索引!$A$4:$C$834,3,FALSE)),1)</f>
        <v>0</v>
      </c>
      <c r="NT5" s="12"/>
      <c r="NU5" s="12"/>
      <c r="NV5" s="12">
        <f>VLOOKUP(NU5,名称和价格索引!$A$1:$B$785,2,FALSE)</f>
        <v>0</v>
      </c>
      <c r="NW5" s="12">
        <f>ROUND(NT5/1000000*IF(NU5=0,0,VLOOKUP(NU5,名称和价格索引!$A$4:$C$834,3,FALSE)),1)</f>
        <v>0</v>
      </c>
      <c r="NX5" s="12"/>
      <c r="NY5" s="12"/>
      <c r="NZ5" s="12">
        <f>VLOOKUP(NY5,名称和价格索引!$A$1:$B$785,2,FALSE)</f>
        <v>0</v>
      </c>
      <c r="OA5" s="12">
        <f>ROUND(NX5/1000000*IF(NY5=0,0,VLOOKUP(NY5,名称和价格索引!$A$4:$C$834,3,FALSE)),1)</f>
        <v>0</v>
      </c>
      <c r="OB5" s="12"/>
      <c r="OC5" s="12"/>
      <c r="OD5" s="12">
        <f>VLOOKUP(OC5,名称和价格索引!$A$1:$B$785,2,FALSE)</f>
        <v>0</v>
      </c>
      <c r="OE5" s="12">
        <f>ROUND(OB5/1000000*IF(OC5=0,0,VLOOKUP(OC5,名称和价格索引!$A$4:$C$834,3,FALSE)),1)</f>
        <v>0</v>
      </c>
      <c r="OF5" s="12"/>
      <c r="OG5" s="12"/>
      <c r="OH5" s="12">
        <f>VLOOKUP(OG5,名称和价格索引!$A$1:$B$785,2,FALSE)</f>
        <v>0</v>
      </c>
      <c r="OI5" s="12">
        <f>ROUND(OF5/1000000*IF(OG5=0,0,VLOOKUP(OG5,名称和价格索引!$A$4:$C$834,3,FALSE)),1)</f>
        <v>0</v>
      </c>
      <c r="OJ5" s="12"/>
      <c r="OK5" s="12"/>
      <c r="OL5" s="12">
        <f>VLOOKUP(OK5,名称和价格索引!$A$1:$B$785,2,FALSE)</f>
        <v>0</v>
      </c>
      <c r="OM5" s="12">
        <f>ROUND(OJ5/1000000*IF(OK5=0,0,VLOOKUP(OK5,名称和价格索引!$A$4:$C$834,3,FALSE)),1)</f>
        <v>0</v>
      </c>
      <c r="ON5" s="12"/>
      <c r="OO5" s="12"/>
      <c r="OP5" s="12">
        <f>VLOOKUP(OO5,名称和价格索引!$A$1:$B$785,2,FALSE)</f>
        <v>0</v>
      </c>
      <c r="OQ5" s="12">
        <f>ROUND(ON5/1000000*IF(OO5=0,0,VLOOKUP(OO5,名称和价格索引!$A$4:$C$834,3,FALSE)),1)</f>
        <v>0</v>
      </c>
      <c r="OR5" s="12"/>
      <c r="OS5" s="12"/>
      <c r="OT5" s="12">
        <f>VLOOKUP(OS5,名称和价格索引!$A$1:$B$785,2,FALSE)</f>
        <v>0</v>
      </c>
      <c r="OU5" s="12">
        <f>ROUND(OR5/1000000*IF(OS5=0,0,VLOOKUP(OS5,名称和价格索引!$A$4:$C$834,3,FALSE)),1)</f>
        <v>0</v>
      </c>
      <c r="OV5" s="12"/>
      <c r="OW5" s="12"/>
      <c r="OX5" s="12">
        <f>VLOOKUP(OW5,名称和价格索引!$A$1:$B$785,2,FALSE)</f>
        <v>0</v>
      </c>
      <c r="OY5" s="12">
        <f>ROUND(OV5/1000000*IF(OW5=0,0,VLOOKUP(OW5,名称和价格索引!$A$4:$C$834,3,FALSE)),1)</f>
        <v>0</v>
      </c>
      <c r="OZ5" s="12"/>
      <c r="PA5" s="12"/>
      <c r="PB5" s="12">
        <f>VLOOKUP(PA5,名称和价格索引!$A$1:$B$785,2,FALSE)</f>
        <v>0</v>
      </c>
      <c r="PC5" s="12">
        <f>ROUND(OZ5/1000000*IF(PA5=0,0,VLOOKUP(PA5,名称和价格索引!$A$4:$C$834,3,FALSE)),1)</f>
        <v>0</v>
      </c>
      <c r="PD5" s="12"/>
      <c r="PE5" s="12"/>
      <c r="PF5" s="12">
        <f>VLOOKUP(PE5,名称和价格索引!$A$1:$B$785,2,FALSE)</f>
        <v>0</v>
      </c>
      <c r="PG5" s="12">
        <f>ROUND(PD5/1000000*IF(PE5=0,0,VLOOKUP(PE5,名称和价格索引!$A$4:$C$834,3,FALSE)),1)</f>
        <v>0</v>
      </c>
      <c r="PH5" s="12"/>
      <c r="PI5" s="12"/>
      <c r="PJ5" s="12">
        <f>VLOOKUP(PI5,名称和价格索引!$A$1:$B$785,2,FALSE)</f>
        <v>0</v>
      </c>
      <c r="PK5" s="12">
        <f>ROUND(PH5/1000000*IF(PI5=0,0,VLOOKUP(PI5,名称和价格索引!$A$4:$C$834,3,FALSE)),1)</f>
        <v>0</v>
      </c>
      <c r="PL5" s="12"/>
      <c r="PM5" s="12"/>
      <c r="PN5" s="12">
        <f>VLOOKUP(PM5,名称和价格索引!$A$1:$B$785,2,FALSE)</f>
        <v>0</v>
      </c>
      <c r="PO5" s="12">
        <f>ROUND(PL5/1000000*IF(PM5=0,0,VLOOKUP(PM5,名称和价格索引!$A$4:$C$834,3,FALSE)),1)</f>
        <v>0</v>
      </c>
      <c r="PP5" s="12"/>
      <c r="PQ5" s="12"/>
      <c r="PR5" s="12">
        <f>VLOOKUP(PQ5,名称和价格索引!$A$1:$B$785,2,FALSE)</f>
        <v>0</v>
      </c>
      <c r="PS5" s="12">
        <f>ROUND(PP5/1000000*IF(PQ5=0,0,VLOOKUP(PQ5,名称和价格索引!$A$4:$C$834,3,FALSE)),1)</f>
        <v>0</v>
      </c>
      <c r="PT5" s="12"/>
      <c r="PU5" s="12"/>
      <c r="PV5" s="12">
        <f>VLOOKUP(PU5,名称和价格索引!$A$1:$B$785,2,FALSE)</f>
        <v>0</v>
      </c>
      <c r="PW5" s="12">
        <f>ROUND(PT5/1000000*IF(PU5=0,0,VLOOKUP(PU5,名称和价格索引!$A$4:$C$834,3,FALSE)),1)</f>
        <v>0</v>
      </c>
      <c r="PX5" s="12"/>
      <c r="PY5" s="12"/>
      <c r="PZ5" s="12">
        <f>VLOOKUP(PY5,名称和价格索引!$A$1:$B$785,2,FALSE)</f>
        <v>0</v>
      </c>
      <c r="QA5" s="12">
        <f>ROUND(PX5/1000000*IF(PY5=0,0,VLOOKUP(PY5,名称和价格索引!$A$4:$C$834,3,FALSE)),1)</f>
        <v>0</v>
      </c>
      <c r="QB5" s="12"/>
      <c r="QC5" s="12"/>
      <c r="QD5" s="12">
        <f>VLOOKUP(QC5,名称和价格索引!$A$1:$B$785,2,FALSE)</f>
        <v>0</v>
      </c>
      <c r="QE5" s="12">
        <f>ROUND(QB5/1000000*IF(QC5=0,0,VLOOKUP(QC5,名称和价格索引!$A$4:$C$834,3,FALSE)),1)</f>
        <v>0</v>
      </c>
      <c r="QF5" s="12"/>
      <c r="QG5" s="12"/>
      <c r="QH5" s="12">
        <f>VLOOKUP(QG5,名称和价格索引!$A$1:$B$785,2,FALSE)</f>
        <v>0</v>
      </c>
      <c r="QI5" s="12">
        <f>ROUND(QF5/1000000*IF(QG5=0,0,VLOOKUP(QG5,名称和价格索引!$A$4:$C$834,3,FALSE)),1)</f>
        <v>0</v>
      </c>
      <c r="QJ5" s="12"/>
      <c r="QK5" s="12"/>
      <c r="QL5" s="12">
        <f>VLOOKUP(QK5,名称和价格索引!$A$1:$B$785,2,FALSE)</f>
        <v>0</v>
      </c>
      <c r="QM5" s="12">
        <f>ROUND(QJ5/1000000*IF(QK5=0,0,VLOOKUP(QK5,名称和价格索引!$A$4:$C$834,3,FALSE)),1)</f>
        <v>0</v>
      </c>
      <c r="QN5" s="12"/>
      <c r="QO5" s="12"/>
      <c r="QP5" s="12">
        <f>VLOOKUP(QO5,名称和价格索引!$A$1:$B$785,2,FALSE)</f>
        <v>0</v>
      </c>
      <c r="QQ5" s="12">
        <f>ROUND(QN5/1000000*IF(QO5=0,0,VLOOKUP(QO5,名称和价格索引!$A$4:$C$834,3,FALSE)),1)</f>
        <v>0</v>
      </c>
      <c r="QR5" s="12"/>
      <c r="QS5" s="12"/>
      <c r="QT5" s="12">
        <f>VLOOKUP(QS5,名称和价格索引!$A$1:$B$785,2,FALSE)</f>
        <v>0</v>
      </c>
      <c r="QU5" s="12">
        <f>ROUND(QR5/1000000*IF(QS5=0,0,VLOOKUP(QS5,名称和价格索引!$A$4:$C$834,3,FALSE)),1)</f>
        <v>0</v>
      </c>
      <c r="QV5" s="12"/>
      <c r="QW5" s="12"/>
      <c r="QX5" s="12">
        <f>VLOOKUP(QW5,名称和价格索引!$A$1:$B$785,2,FALSE)</f>
        <v>0</v>
      </c>
      <c r="QY5" s="12">
        <f>ROUND(QV5/1000000*IF(QW5=0,0,VLOOKUP(QW5,名称和价格索引!$A$4:$C$834,3,FALSE)),1)</f>
        <v>0</v>
      </c>
      <c r="QZ5" s="12"/>
      <c r="RA5" s="12"/>
      <c r="RB5" s="12">
        <f>VLOOKUP(RA5,名称和价格索引!$A$1:$B$785,2,FALSE)</f>
        <v>0</v>
      </c>
      <c r="RC5" s="12">
        <f>ROUND(QZ5/1000000*IF(RA5=0,0,VLOOKUP(RA5,名称和价格索引!$A$4:$C$834,3,FALSE)),1)</f>
        <v>0</v>
      </c>
      <c r="RD5" s="12"/>
      <c r="RE5" s="12"/>
      <c r="RF5" s="12">
        <f>VLOOKUP(RE5,名称和价格索引!$A$1:$B$785,2,FALSE)</f>
        <v>0</v>
      </c>
      <c r="RG5" s="12">
        <f>ROUND(RD5/1000000*IF(RE5=0,0,VLOOKUP(RE5,名称和价格索引!$A$4:$C$834,3,FALSE)),1)</f>
        <v>0</v>
      </c>
      <c r="RH5" s="12"/>
      <c r="RI5" s="12"/>
      <c r="RJ5" s="12">
        <f>VLOOKUP(RI5,名称和价格索引!$A$1:$B$785,2,FALSE)</f>
        <v>0</v>
      </c>
      <c r="RK5" s="12">
        <f>ROUND(RH5/1000000*IF(RI5=0,0,VLOOKUP(RI5,名称和价格索引!$A$4:$C$834,3,FALSE)),1)</f>
        <v>0</v>
      </c>
      <c r="RL5" s="12"/>
      <c r="RM5" s="12"/>
      <c r="RN5" s="12">
        <f>VLOOKUP(RM5,名称和价格索引!$A$1:$B$785,2,FALSE)</f>
        <v>0</v>
      </c>
      <c r="RO5" s="12">
        <f>ROUND(RL5/1000000*IF(RM5=0,0,VLOOKUP(RM5,名称和价格索引!$A$4:$C$834,3,FALSE)),1)</f>
        <v>0</v>
      </c>
      <c r="RP5" s="12"/>
      <c r="RQ5" s="12"/>
      <c r="RR5" s="12">
        <f>VLOOKUP(RQ5,名称和价格索引!$A$1:$B$785,2,FALSE)</f>
        <v>0</v>
      </c>
      <c r="RS5" s="12">
        <f>ROUND(RP5/1000000*IF(RQ5=0,0,VLOOKUP(RQ5,名称和价格索引!$A$4:$C$834,3,FALSE)),1)</f>
        <v>0</v>
      </c>
      <c r="RT5" s="12"/>
      <c r="RU5" s="12"/>
      <c r="RV5" s="12">
        <f>VLOOKUP(RU5,名称和价格索引!$A$1:$B$785,2,FALSE)</f>
        <v>0</v>
      </c>
      <c r="RW5" s="12">
        <f>ROUND(RT5/1000000*IF(RU5=0,0,VLOOKUP(RU5,名称和价格索引!$A$4:$C$834,3,FALSE)),1)</f>
        <v>0</v>
      </c>
      <c r="RX5" s="12"/>
      <c r="RY5" s="12"/>
      <c r="RZ5" s="12">
        <f>VLOOKUP(RY5,名称和价格索引!$A$1:$B$785,2,FALSE)</f>
        <v>0</v>
      </c>
      <c r="SA5" s="12">
        <f>ROUND(RX5/1000000*IF(RY5=0,0,VLOOKUP(RY5,名称和价格索引!$A$4:$C$834,3,FALSE)),1)</f>
        <v>0</v>
      </c>
      <c r="SB5" s="12"/>
      <c r="SC5" s="12"/>
      <c r="SD5" s="12">
        <f>VLOOKUP(SC5,名称和价格索引!$A$1:$B$785,2,FALSE)</f>
        <v>0</v>
      </c>
      <c r="SE5" s="12">
        <f>ROUND(SB5/1000000*IF(SC5=0,0,VLOOKUP(SC5,名称和价格索引!$A$4:$C$834,3,FALSE)),1)</f>
        <v>0</v>
      </c>
      <c r="SF5" s="12"/>
      <c r="SG5" s="12"/>
      <c r="SH5" s="12">
        <f>VLOOKUP(SG5,名称和价格索引!$A$1:$B$785,2,FALSE)</f>
        <v>0</v>
      </c>
      <c r="SI5" s="12">
        <f>ROUND(SF5/1000000*IF(SG5=0,0,VLOOKUP(SG5,名称和价格索引!$A$4:$C$834,3,FALSE)),1)</f>
        <v>0</v>
      </c>
      <c r="SJ5" s="12"/>
      <c r="SK5" s="12"/>
      <c r="SL5" s="12">
        <f>VLOOKUP(SK5,名称和价格索引!$A$1:$B$785,2,FALSE)</f>
        <v>0</v>
      </c>
      <c r="SM5" s="12">
        <f>ROUND(SJ5/1000000*IF(SK5=0,0,VLOOKUP(SK5,名称和价格索引!$A$4:$C$834,3,FALSE)),1)</f>
        <v>0</v>
      </c>
      <c r="SN5" s="12"/>
      <c r="SO5" s="12"/>
      <c r="SP5" s="12">
        <f>VLOOKUP(SO5,名称和价格索引!$A$1:$B$785,2,FALSE)</f>
        <v>0</v>
      </c>
      <c r="SQ5" s="12">
        <f>ROUND(SN5/1000000*IF(SO5=0,0,VLOOKUP(SO5,名称和价格索引!$A$4:$C$834,3,FALSE)),1)</f>
        <v>0</v>
      </c>
      <c r="SR5" s="12"/>
      <c r="SS5" s="12"/>
      <c r="ST5" s="12">
        <f>VLOOKUP(SS5,名称和价格索引!$A$1:$B$785,2,FALSE)</f>
        <v>0</v>
      </c>
      <c r="SU5" s="12">
        <f>ROUND(SR5/1000000*IF(SS5=0,0,VLOOKUP(SS5,名称和价格索引!$A$4:$C$834,3,FALSE)),1)</f>
        <v>0</v>
      </c>
      <c r="SV5" s="11">
        <f t="array" ref="SV5">SUM(VLOOKUP(D5,D5:SU5,ROW($1:$123)*4,0))</f>
        <v>19.5</v>
      </c>
    </row>
    <row r="6" customHeight="1" spans="1:516">
      <c r="A6" s="12" t="s">
        <v>531</v>
      </c>
      <c r="B6" s="12" t="s">
        <v>519</v>
      </c>
      <c r="C6" s="12">
        <v>823</v>
      </c>
      <c r="D6" s="12">
        <v>1000000</v>
      </c>
      <c r="E6" s="12">
        <v>501</v>
      </c>
      <c r="F6" s="12" t="str">
        <f>VLOOKUP(E6,名称和价格索引!$A$1:$B$785,2,FALSE)</f>
        <v>肉</v>
      </c>
      <c r="G6" s="12">
        <f>ROUND(D6/1000000*IF(E6=0,0,VLOOKUP(E6,名称和价格索引!$A$4:$C$834,3,FALSE)),1)</f>
        <v>100</v>
      </c>
      <c r="H6" s="12">
        <v>100000</v>
      </c>
      <c r="I6" s="12">
        <v>501</v>
      </c>
      <c r="J6" s="12" t="str">
        <f>VLOOKUP(I6,名称和价格索引!$A$1:$B$785,2,FALSE)</f>
        <v>肉</v>
      </c>
      <c r="K6" s="12">
        <f>ROUND(H6/1000000*IF(I6=0,0,VLOOKUP(I6,名称和价格索引!$A$4:$C$834,3,FALSE)),1)</f>
        <v>10</v>
      </c>
      <c r="L6" s="12">
        <v>100</v>
      </c>
      <c r="M6" s="12">
        <v>502</v>
      </c>
      <c r="N6" s="12" t="str">
        <f>VLOOKUP(M6,名称和价格索引!$A$1:$B$785,2,FALSE)</f>
        <v>鹿血</v>
      </c>
      <c r="O6" s="12">
        <f>ROUND(L6/1000000*IF(M6=0,0,VLOOKUP(M6,名称和价格索引!$A$4:$C$834,3,FALSE)),1)</f>
        <v>0</v>
      </c>
      <c r="P6" s="12"/>
      <c r="Q6" s="12"/>
      <c r="R6" s="12">
        <f>VLOOKUP(Q6,名称和价格索引!$A$1:$B$785,2,FALSE)</f>
        <v>0</v>
      </c>
      <c r="S6" s="12">
        <f>ROUND(P6/1000000*IF(Q6=0,0,VLOOKUP(Q6,名称和价格索引!$A$4:$C$834,3,FALSE)),1)</f>
        <v>0</v>
      </c>
      <c r="T6" s="12"/>
      <c r="U6" s="12"/>
      <c r="V6" s="12">
        <f>VLOOKUP(U6,名称和价格索引!$A$1:$B$785,2,FALSE)</f>
        <v>0</v>
      </c>
      <c r="W6" s="12">
        <f>ROUND(T6/1000000*IF(U6=0,0,VLOOKUP(U6,名称和价格索引!$A$4:$C$834,3,FALSE)),1)</f>
        <v>0</v>
      </c>
      <c r="X6" s="12"/>
      <c r="Y6" s="12"/>
      <c r="Z6" s="12">
        <f>VLOOKUP(Y6,名称和价格索引!$A$1:$B$785,2,FALSE)</f>
        <v>0</v>
      </c>
      <c r="AA6" s="12">
        <f>ROUND(X6/1000000*IF(Y6=0,0,VLOOKUP(Y6,名称和价格索引!$A$4:$C$834,3,FALSE)),1)</f>
        <v>0</v>
      </c>
      <c r="AB6" s="12"/>
      <c r="AC6" s="12"/>
      <c r="AD6" s="12">
        <f>VLOOKUP(AC6,名称和价格索引!$A$1:$B$785,2,FALSE)</f>
        <v>0</v>
      </c>
      <c r="AE6" s="12">
        <f>ROUND(AB6/1000000*IF(AC6=0,0,VLOOKUP(AC6,名称和价格索引!$A$4:$C$834,3,FALSE)),1)</f>
        <v>0</v>
      </c>
      <c r="AF6" s="12"/>
      <c r="AG6" s="12"/>
      <c r="AH6" s="12">
        <f>VLOOKUP(AG6,名称和价格索引!$A$1:$B$785,2,FALSE)</f>
        <v>0</v>
      </c>
      <c r="AI6" s="12">
        <f>ROUND(AF6/1000000*IF(AG6=0,0,VLOOKUP(AG6,名称和价格索引!$A$4:$C$834,3,FALSE)),1)</f>
        <v>0</v>
      </c>
      <c r="AJ6" s="12"/>
      <c r="AK6" s="12"/>
      <c r="AL6" s="12">
        <f>VLOOKUP(AK6,名称和价格索引!$A$1:$B$785,2,FALSE)</f>
        <v>0</v>
      </c>
      <c r="AM6" s="12">
        <f>ROUND(AJ6/1000000*IF(AK6=0,0,VLOOKUP(AK6,名称和价格索引!$A$4:$C$834,3,FALSE)),1)</f>
        <v>0</v>
      </c>
      <c r="AN6" s="12"/>
      <c r="AO6" s="12"/>
      <c r="AP6" s="12">
        <f>VLOOKUP(AO6,名称和价格索引!$A$1:$B$785,2,FALSE)</f>
        <v>0</v>
      </c>
      <c r="AQ6" s="12">
        <f>ROUND(AN6/1000000*IF(AO6=0,0,VLOOKUP(AO6,名称和价格索引!$A$4:$C$834,3,FALSE)),1)</f>
        <v>0</v>
      </c>
      <c r="AR6" s="12"/>
      <c r="AS6" s="12"/>
      <c r="AT6" s="12">
        <f>VLOOKUP(AS6,名称和价格索引!$A$1:$B$785,2,FALSE)</f>
        <v>0</v>
      </c>
      <c r="AU6" s="12">
        <f>ROUND(AR6/1000000*IF(AS6=0,0,VLOOKUP(AS6,名称和价格索引!$A$4:$C$834,3,FALSE)),1)</f>
        <v>0</v>
      </c>
      <c r="AV6" s="12"/>
      <c r="AW6" s="12"/>
      <c r="AX6" s="12">
        <f>VLOOKUP(AW6,名称和价格索引!$A$1:$B$785,2,FALSE)</f>
        <v>0</v>
      </c>
      <c r="AY6" s="12">
        <f>ROUND(AV6/1000000*IF(AW6=0,0,VLOOKUP(AW6,名称和价格索引!$A$4:$C$834,3,FALSE)),1)</f>
        <v>0</v>
      </c>
      <c r="AZ6" s="12"/>
      <c r="BA6" s="12"/>
      <c r="BB6" s="12">
        <f>VLOOKUP(BA6,名称和价格索引!$A$1:$B$785,2,FALSE)</f>
        <v>0</v>
      </c>
      <c r="BC6" s="12">
        <f>ROUND(AZ6/1000000*IF(BA6=0,0,VLOOKUP(BA6,名称和价格索引!$A$4:$C$834,3,FALSE)),1)</f>
        <v>0</v>
      </c>
      <c r="BD6" s="12"/>
      <c r="BE6" s="12"/>
      <c r="BF6" s="12">
        <f>VLOOKUP(BE6,名称和价格索引!$A$1:$B$785,2,FALSE)</f>
        <v>0</v>
      </c>
      <c r="BG6" s="12">
        <f>ROUND(BD6/1000000*IF(BE6=0,0,VLOOKUP(BE6,名称和价格索引!$A$4:$C$834,3,FALSE)),1)</f>
        <v>0</v>
      </c>
      <c r="BH6" s="12"/>
      <c r="BI6" s="12"/>
      <c r="BJ6" s="12">
        <f>VLOOKUP(BI6,名称和价格索引!$A$1:$B$785,2,FALSE)</f>
        <v>0</v>
      </c>
      <c r="BK6" s="12">
        <f>ROUND(BH6/1000000*IF(BI6=0,0,VLOOKUP(BI6,名称和价格索引!$A$4:$C$834,3,FALSE)),1)</f>
        <v>0</v>
      </c>
      <c r="BL6" s="12"/>
      <c r="BM6" s="12"/>
      <c r="BN6" s="12">
        <f>VLOOKUP(BM6,名称和价格索引!$A$1:$B$785,2,FALSE)</f>
        <v>0</v>
      </c>
      <c r="BO6" s="12">
        <f>ROUND(BL6/1000000*IF(BM6=0,0,VLOOKUP(BM6,名称和价格索引!$A$4:$C$834,3,FALSE)),1)</f>
        <v>0</v>
      </c>
      <c r="BP6" s="12"/>
      <c r="BQ6" s="12"/>
      <c r="BR6" s="12">
        <f>VLOOKUP(BQ6,名称和价格索引!$A$1:$B$785,2,FALSE)</f>
        <v>0</v>
      </c>
      <c r="BS6" s="12">
        <f>ROUND(BP6/1000000*IF(BQ6=0,0,VLOOKUP(BQ6,名称和价格索引!$A$4:$C$834,3,FALSE)),1)</f>
        <v>0</v>
      </c>
      <c r="BT6" s="12"/>
      <c r="BU6" s="12"/>
      <c r="BV6" s="12">
        <f>VLOOKUP(BU6,名称和价格索引!$A$1:$B$785,2,FALSE)</f>
        <v>0</v>
      </c>
      <c r="BW6" s="12">
        <f>ROUND(BT6/1000000*IF(BU6=0,0,VLOOKUP(BU6,名称和价格索引!$A$4:$C$834,3,FALSE)),1)</f>
        <v>0</v>
      </c>
      <c r="BX6" s="12"/>
      <c r="BY6" s="12"/>
      <c r="BZ6" s="12">
        <f>VLOOKUP(BY6,名称和价格索引!$A$1:$B$785,2,FALSE)</f>
        <v>0</v>
      </c>
      <c r="CA6" s="12">
        <f>ROUND(BX6/1000000*IF(BY6=0,0,VLOOKUP(BY6,名称和价格索引!$A$4:$C$834,3,FALSE)),1)</f>
        <v>0</v>
      </c>
      <c r="CB6" s="12"/>
      <c r="CC6" s="12"/>
      <c r="CD6" s="12">
        <f>VLOOKUP(CC6,名称和价格索引!$A$1:$B$785,2,FALSE)</f>
        <v>0</v>
      </c>
      <c r="CE6" s="12">
        <f>ROUND(CB6/1000000*IF(CC6=0,0,VLOOKUP(CC6,名称和价格索引!$A$4:$C$834,3,FALSE)),1)</f>
        <v>0</v>
      </c>
      <c r="CF6" s="12"/>
      <c r="CG6" s="12"/>
      <c r="CH6" s="12">
        <f>VLOOKUP(CG6,名称和价格索引!$A$1:$B$785,2,FALSE)</f>
        <v>0</v>
      </c>
      <c r="CI6" s="12">
        <f>ROUND(CF6/1000000*IF(CG6=0,0,VLOOKUP(CG6,名称和价格索引!$A$4:$C$834,3,FALSE)),1)</f>
        <v>0</v>
      </c>
      <c r="CJ6" s="12"/>
      <c r="CK6" s="12"/>
      <c r="CL6" s="12">
        <f>VLOOKUP(CK6,名称和价格索引!$A$1:$B$785,2,FALSE)</f>
        <v>0</v>
      </c>
      <c r="CM6" s="12">
        <f>ROUND(CJ6/1000000*IF(CK6=0,0,VLOOKUP(CK6,名称和价格索引!$A$4:$C$834,3,FALSE)),1)</f>
        <v>0</v>
      </c>
      <c r="CN6" s="12"/>
      <c r="CO6" s="12"/>
      <c r="CP6" s="12">
        <f>VLOOKUP(CO6,名称和价格索引!$A$1:$B$785,2,FALSE)</f>
        <v>0</v>
      </c>
      <c r="CQ6" s="12">
        <f>ROUND(CN6/1000000*IF(CO6=0,0,VLOOKUP(CO6,名称和价格索引!$A$4:$C$834,3,FALSE)),1)</f>
        <v>0</v>
      </c>
      <c r="CR6" s="12"/>
      <c r="CS6" s="12"/>
      <c r="CT6" s="12">
        <f>VLOOKUP(CS6,名称和价格索引!$A$1:$B$785,2,FALSE)</f>
        <v>0</v>
      </c>
      <c r="CU6" s="12">
        <f>ROUND(CR6/1000000*IF(CS6=0,0,VLOOKUP(CS6,名称和价格索引!$A$4:$C$834,3,FALSE)),1)</f>
        <v>0</v>
      </c>
      <c r="CV6" s="12"/>
      <c r="CW6" s="12"/>
      <c r="CX6" s="12">
        <f>VLOOKUP(CW6,名称和价格索引!$A$1:$B$785,2,FALSE)</f>
        <v>0</v>
      </c>
      <c r="CY6" s="12">
        <f>ROUND(CV6/1000000*IF(CW6=0,0,VLOOKUP(CW6,名称和价格索引!$A$4:$C$834,3,FALSE)),1)</f>
        <v>0</v>
      </c>
      <c r="CZ6" s="12"/>
      <c r="DA6" s="12"/>
      <c r="DB6" s="12">
        <f>VLOOKUP(DA6,名称和价格索引!$A$1:$B$785,2,FALSE)</f>
        <v>0</v>
      </c>
      <c r="DC6" s="12">
        <f>ROUND(CZ6/1000000*IF(DA6=0,0,VLOOKUP(DA6,名称和价格索引!$A$4:$C$834,3,FALSE)),1)</f>
        <v>0</v>
      </c>
      <c r="DD6" s="12"/>
      <c r="DE6" s="12"/>
      <c r="DF6" s="12">
        <f>VLOOKUP(DE6,名称和价格索引!$A$1:$B$785,2,FALSE)</f>
        <v>0</v>
      </c>
      <c r="DG6" s="12">
        <f>ROUND(DD6/1000000*IF(DE6=0,0,VLOOKUP(DE6,名称和价格索引!$A$4:$C$834,3,FALSE)),1)</f>
        <v>0</v>
      </c>
      <c r="DH6" s="12"/>
      <c r="DI6" s="12"/>
      <c r="DJ6" s="12">
        <f>VLOOKUP(DI6,名称和价格索引!$A$1:$B$785,2,FALSE)</f>
        <v>0</v>
      </c>
      <c r="DK6" s="12">
        <f>ROUND(DH6/1000000*IF(DI6=0,0,VLOOKUP(DI6,名称和价格索引!$A$4:$C$834,3,FALSE)),1)</f>
        <v>0</v>
      </c>
      <c r="DL6" s="12"/>
      <c r="DM6" s="12"/>
      <c r="DN6" s="12">
        <f>VLOOKUP(DM6,名称和价格索引!$A$1:$B$785,2,FALSE)</f>
        <v>0</v>
      </c>
      <c r="DO6" s="12">
        <f>ROUND(DL6/1000000*IF(DM6=0,0,VLOOKUP(DM6,名称和价格索引!$A$4:$C$834,3,FALSE)),1)</f>
        <v>0</v>
      </c>
      <c r="DP6" s="12"/>
      <c r="DQ6" s="12"/>
      <c r="DR6" s="12">
        <f>VLOOKUP(DQ6,名称和价格索引!$A$1:$B$785,2,FALSE)</f>
        <v>0</v>
      </c>
      <c r="DS6" s="12">
        <f>ROUND(DP6/1000000*IF(DQ6=0,0,VLOOKUP(DQ6,名称和价格索引!$A$4:$C$834,3,FALSE)),1)</f>
        <v>0</v>
      </c>
      <c r="DT6" s="12"/>
      <c r="DU6" s="12"/>
      <c r="DV6" s="12">
        <f>VLOOKUP(DU6,名称和价格索引!$A$1:$B$785,2,FALSE)</f>
        <v>0</v>
      </c>
      <c r="DW6" s="12">
        <f>ROUND(DT6/1000000*IF(DU6=0,0,VLOOKUP(DU6,名称和价格索引!$A$4:$C$834,3,FALSE)),1)</f>
        <v>0</v>
      </c>
      <c r="DX6" s="12"/>
      <c r="DY6" s="12"/>
      <c r="DZ6" s="12">
        <f>VLOOKUP(DY6,名称和价格索引!$A$1:$B$785,2,FALSE)</f>
        <v>0</v>
      </c>
      <c r="EA6" s="12">
        <f>ROUND(DX6/1000000*IF(DY6=0,0,VLOOKUP(DY6,名称和价格索引!$A$4:$C$834,3,FALSE)),1)</f>
        <v>0</v>
      </c>
      <c r="EB6" s="12"/>
      <c r="EC6" s="12"/>
      <c r="ED6" s="12">
        <f>VLOOKUP(EC6,名称和价格索引!$A$1:$B$785,2,FALSE)</f>
        <v>0</v>
      </c>
      <c r="EE6" s="12">
        <f>ROUND(EB6/1000000*IF(EC6=0,0,VLOOKUP(EC6,名称和价格索引!$A$4:$C$834,3,FALSE)),1)</f>
        <v>0</v>
      </c>
      <c r="EF6" s="12"/>
      <c r="EG6" s="12"/>
      <c r="EH6" s="12">
        <f>VLOOKUP(EG6,名称和价格索引!$A$1:$B$785,2,FALSE)</f>
        <v>0</v>
      </c>
      <c r="EI6" s="12">
        <f>ROUND(EF6/1000000*IF(EG6=0,0,VLOOKUP(EG6,名称和价格索引!$A$4:$C$834,3,FALSE)),1)</f>
        <v>0</v>
      </c>
      <c r="EJ6" s="12"/>
      <c r="EK6" s="12"/>
      <c r="EL6" s="12">
        <f>VLOOKUP(EK6,名称和价格索引!$A$1:$B$785,2,FALSE)</f>
        <v>0</v>
      </c>
      <c r="EM6" s="12">
        <f>ROUND(EJ6/1000000*IF(EK6=0,0,VLOOKUP(EK6,名称和价格索引!$A$4:$C$834,3,FALSE)),1)</f>
        <v>0</v>
      </c>
      <c r="EN6" s="12"/>
      <c r="EO6" s="12"/>
      <c r="EP6" s="12">
        <f>VLOOKUP(EO6,名称和价格索引!$A$1:$B$785,2,FALSE)</f>
        <v>0</v>
      </c>
      <c r="EQ6" s="12">
        <f>ROUND(EN6/1000000*IF(EO6=0,0,VLOOKUP(EO6,名称和价格索引!$A$4:$C$834,3,FALSE)),1)</f>
        <v>0</v>
      </c>
      <c r="ER6" s="12"/>
      <c r="ES6" s="12"/>
      <c r="ET6" s="12">
        <f>VLOOKUP(ES6,名称和价格索引!$A$1:$B$785,2,FALSE)</f>
        <v>0</v>
      </c>
      <c r="EU6" s="12">
        <f>ROUND(ER6/1000000*IF(ES6=0,0,VLOOKUP(ES6,名称和价格索引!$A$4:$C$834,3,FALSE)),1)</f>
        <v>0</v>
      </c>
      <c r="EV6" s="12"/>
      <c r="EW6" s="12"/>
      <c r="EX6" s="12">
        <f>VLOOKUP(EW6,名称和价格索引!$A$1:$B$785,2,FALSE)</f>
        <v>0</v>
      </c>
      <c r="EY6" s="12">
        <f>ROUND(EV6/1000000*IF(EW6=0,0,VLOOKUP(EW6,名称和价格索引!$A$4:$C$834,3,FALSE)),1)</f>
        <v>0</v>
      </c>
      <c r="EZ6" s="12"/>
      <c r="FA6" s="12"/>
      <c r="FB6" s="12">
        <f>VLOOKUP(FA6,名称和价格索引!$A$1:$B$785,2,FALSE)</f>
        <v>0</v>
      </c>
      <c r="FC6" s="12">
        <f>ROUND(EZ6/1000000*IF(FA6=0,0,VLOOKUP(FA6,名称和价格索引!$A$4:$C$834,3,FALSE)),1)</f>
        <v>0</v>
      </c>
      <c r="FD6" s="12"/>
      <c r="FE6" s="12"/>
      <c r="FF6" s="12">
        <f>VLOOKUP(FE6,名称和价格索引!$A$1:$B$785,2,FALSE)</f>
        <v>0</v>
      </c>
      <c r="FG6" s="12">
        <f>ROUND(FD6/1000000*IF(FE6=0,0,VLOOKUP(FE6,名称和价格索引!$A$4:$C$834,3,FALSE)),1)</f>
        <v>0</v>
      </c>
      <c r="FH6" s="12"/>
      <c r="FI6" s="12"/>
      <c r="FJ6" s="12">
        <f>VLOOKUP(FI6,名称和价格索引!$A$1:$B$785,2,FALSE)</f>
        <v>0</v>
      </c>
      <c r="FK6" s="12">
        <f>ROUND(FH6/1000000*IF(FI6=0,0,VLOOKUP(FI6,名称和价格索引!$A$4:$C$834,3,FALSE)),1)</f>
        <v>0</v>
      </c>
      <c r="FL6" s="12"/>
      <c r="FM6" s="12"/>
      <c r="FN6" s="12">
        <f>VLOOKUP(FM6,名称和价格索引!$A$1:$B$785,2,FALSE)</f>
        <v>0</v>
      </c>
      <c r="FO6" s="12">
        <f>ROUND(FL6/1000000*IF(FM6=0,0,VLOOKUP(FM6,名称和价格索引!$A$4:$C$834,3,FALSE)),1)</f>
        <v>0</v>
      </c>
      <c r="FP6" s="12"/>
      <c r="FQ6" s="12"/>
      <c r="FR6" s="12">
        <f>VLOOKUP(FQ6,名称和价格索引!$A$1:$B$785,2,FALSE)</f>
        <v>0</v>
      </c>
      <c r="FS6" s="12">
        <f>ROUND(FP6/1000000*IF(FQ6=0,0,VLOOKUP(FQ6,名称和价格索引!$A$4:$C$834,3,FALSE)),1)</f>
        <v>0</v>
      </c>
      <c r="FT6" s="12"/>
      <c r="FU6" s="12"/>
      <c r="FV6" s="12">
        <f>VLOOKUP(FU6,名称和价格索引!$A$1:$B$785,2,FALSE)</f>
        <v>0</v>
      </c>
      <c r="FW6" s="12">
        <f>ROUND(FT6/1000000*IF(FU6=0,0,VLOOKUP(FU6,名称和价格索引!$A$4:$C$834,3,FALSE)),1)</f>
        <v>0</v>
      </c>
      <c r="FX6" s="12"/>
      <c r="FY6" s="12"/>
      <c r="FZ6" s="12">
        <f>VLOOKUP(FY6,名称和价格索引!$A$1:$B$785,2,FALSE)</f>
        <v>0</v>
      </c>
      <c r="GA6" s="12">
        <f>ROUND(FX6/1000000*IF(FY6=0,0,VLOOKUP(FY6,名称和价格索引!$A$4:$C$834,3,FALSE)),1)</f>
        <v>0</v>
      </c>
      <c r="GB6" s="12"/>
      <c r="GC6" s="12"/>
      <c r="GD6" s="12">
        <f>VLOOKUP(GC6,名称和价格索引!$A$1:$B$785,2,FALSE)</f>
        <v>0</v>
      </c>
      <c r="GE6" s="12">
        <f>ROUND(GB6/1000000*IF(GC6=0,0,VLOOKUP(GC6,名称和价格索引!$A$4:$C$834,3,FALSE)),1)</f>
        <v>0</v>
      </c>
      <c r="GF6" s="12"/>
      <c r="GG6" s="12"/>
      <c r="GH6" s="12">
        <f>VLOOKUP(GG6,名称和价格索引!$A$1:$B$785,2,FALSE)</f>
        <v>0</v>
      </c>
      <c r="GI6" s="12">
        <f>ROUND(GF6/1000000*IF(GG6=0,0,VLOOKUP(GG6,名称和价格索引!$A$4:$C$834,3,FALSE)),1)</f>
        <v>0</v>
      </c>
      <c r="GJ6" s="12"/>
      <c r="GK6" s="12"/>
      <c r="GL6" s="12">
        <f>VLOOKUP(GK6,名称和价格索引!$A$1:$B$785,2,FALSE)</f>
        <v>0</v>
      </c>
      <c r="GM6" s="12">
        <f>ROUND(GJ6/1000000*IF(GK6=0,0,VLOOKUP(GK6,名称和价格索引!$A$4:$C$834,3,FALSE)),1)</f>
        <v>0</v>
      </c>
      <c r="GN6" s="12"/>
      <c r="GO6" s="12"/>
      <c r="GP6" s="12">
        <f>VLOOKUP(GO6,名称和价格索引!$A$1:$B$785,2,FALSE)</f>
        <v>0</v>
      </c>
      <c r="GQ6" s="12">
        <f>ROUND(GN6/1000000*IF(GO6=0,0,VLOOKUP(GO6,名称和价格索引!$A$4:$C$834,3,FALSE)),1)</f>
        <v>0</v>
      </c>
      <c r="GR6" s="12"/>
      <c r="GS6" s="12"/>
      <c r="GT6" s="12">
        <f>VLOOKUP(GS6,名称和价格索引!$A$1:$B$785,2,FALSE)</f>
        <v>0</v>
      </c>
      <c r="GU6" s="12">
        <f>ROUND(GR6/1000000*IF(GS6=0,0,VLOOKUP(GS6,名称和价格索引!$A$4:$C$834,3,FALSE)),1)</f>
        <v>0</v>
      </c>
      <c r="GV6" s="12"/>
      <c r="GW6" s="12"/>
      <c r="GX6" s="12">
        <f>VLOOKUP(GW6,名称和价格索引!$A$1:$B$785,2,FALSE)</f>
        <v>0</v>
      </c>
      <c r="GY6" s="12">
        <f>ROUND(GV6/1000000*IF(GW6=0,0,VLOOKUP(GW6,名称和价格索引!$A$4:$C$834,3,FALSE)),1)</f>
        <v>0</v>
      </c>
      <c r="GZ6" s="12"/>
      <c r="HA6" s="12"/>
      <c r="HB6" s="12">
        <f>VLOOKUP(HA6,名称和价格索引!$A$1:$B$785,2,FALSE)</f>
        <v>0</v>
      </c>
      <c r="HC6" s="12">
        <f>ROUND(GZ6/1000000*IF(HA6=0,0,VLOOKUP(HA6,名称和价格索引!$A$4:$C$834,3,FALSE)),1)</f>
        <v>0</v>
      </c>
      <c r="HD6" s="12"/>
      <c r="HE6" s="12"/>
      <c r="HF6" s="12">
        <f>VLOOKUP(HE6,名称和价格索引!$A$1:$B$785,2,FALSE)</f>
        <v>0</v>
      </c>
      <c r="HG6" s="12">
        <f>ROUND(HD6/1000000*IF(HE6=0,0,VLOOKUP(HE6,名称和价格索引!$A$4:$C$834,3,FALSE)),1)</f>
        <v>0</v>
      </c>
      <c r="HH6" s="12"/>
      <c r="HI6" s="12"/>
      <c r="HJ6" s="12">
        <f>VLOOKUP(HI6,名称和价格索引!$A$1:$B$785,2,FALSE)</f>
        <v>0</v>
      </c>
      <c r="HK6" s="12">
        <f>ROUND(HH6/1000000*IF(HI6=0,0,VLOOKUP(HI6,名称和价格索引!$A$4:$C$834,3,FALSE)),1)</f>
        <v>0</v>
      </c>
      <c r="HL6" s="12"/>
      <c r="HM6" s="12"/>
      <c r="HN6" s="12">
        <f>VLOOKUP(HM6,名称和价格索引!$A$1:$B$785,2,FALSE)</f>
        <v>0</v>
      </c>
      <c r="HO6" s="12">
        <f>ROUND(HL6/1000000*IF(HM6=0,0,VLOOKUP(HM6,名称和价格索引!$A$4:$C$834,3,FALSE)),1)</f>
        <v>0</v>
      </c>
      <c r="HP6" s="12"/>
      <c r="HQ6" s="12"/>
      <c r="HR6" s="12">
        <f>VLOOKUP(HQ6,名称和价格索引!$A$1:$B$785,2,FALSE)</f>
        <v>0</v>
      </c>
      <c r="HS6" s="12">
        <f>ROUND(HP6/1000000*IF(HQ6=0,0,VLOOKUP(HQ6,名称和价格索引!$A$4:$C$834,3,FALSE)),1)</f>
        <v>0</v>
      </c>
      <c r="HT6" s="12"/>
      <c r="HU6" s="12"/>
      <c r="HV6" s="12">
        <f>VLOOKUP(HU6,名称和价格索引!$A$1:$B$785,2,FALSE)</f>
        <v>0</v>
      </c>
      <c r="HW6" s="12">
        <f>ROUND(HT6/1000000*IF(HU6=0,0,VLOOKUP(HU6,名称和价格索引!$A$4:$C$834,3,FALSE)),1)</f>
        <v>0</v>
      </c>
      <c r="HX6" s="12"/>
      <c r="HY6" s="12"/>
      <c r="HZ6" s="12">
        <f>VLOOKUP(HY6,名称和价格索引!$A$1:$B$785,2,FALSE)</f>
        <v>0</v>
      </c>
      <c r="IA6" s="12">
        <f>ROUND(HX6/1000000*IF(HY6=0,0,VLOOKUP(HY6,名称和价格索引!$A$4:$C$834,3,FALSE)),1)</f>
        <v>0</v>
      </c>
      <c r="IB6" s="12"/>
      <c r="IC6" s="12"/>
      <c r="ID6" s="12">
        <f>VLOOKUP(IC6,名称和价格索引!$A$1:$B$785,2,FALSE)</f>
        <v>0</v>
      </c>
      <c r="IE6" s="12">
        <f>ROUND(IB6/1000000*IF(IC6=0,0,VLOOKUP(IC6,名称和价格索引!$A$4:$C$834,3,FALSE)),1)</f>
        <v>0</v>
      </c>
      <c r="IF6" s="12"/>
      <c r="IG6" s="12"/>
      <c r="IH6" s="12">
        <f>VLOOKUP(IG6,名称和价格索引!$A$1:$B$785,2,FALSE)</f>
        <v>0</v>
      </c>
      <c r="II6" s="12">
        <f>ROUND(IF6/1000000*IF(IG6=0,0,VLOOKUP(IG6,名称和价格索引!$A$4:$C$834,3,FALSE)),1)</f>
        <v>0</v>
      </c>
      <c r="IJ6" s="12"/>
      <c r="IK6" s="12"/>
      <c r="IL6" s="12">
        <f>VLOOKUP(IK6,名称和价格索引!$A$1:$B$785,2,FALSE)</f>
        <v>0</v>
      </c>
      <c r="IM6" s="12">
        <f>ROUND(IJ6/1000000*IF(IK6=0,0,VLOOKUP(IK6,名称和价格索引!$A$4:$C$834,3,FALSE)),1)</f>
        <v>0</v>
      </c>
      <c r="IN6" s="12"/>
      <c r="IO6" s="12"/>
      <c r="IP6" s="12">
        <f>VLOOKUP(IO6,名称和价格索引!$A$1:$B$785,2,FALSE)</f>
        <v>0</v>
      </c>
      <c r="IQ6" s="12">
        <f>ROUND(IN6/1000000*IF(IO6=0,0,VLOOKUP(IO6,名称和价格索引!$A$4:$C$834,3,FALSE)),1)</f>
        <v>0</v>
      </c>
      <c r="IR6" s="12"/>
      <c r="IS6" s="12"/>
      <c r="IT6" s="12">
        <f>VLOOKUP(IS6,名称和价格索引!$A$1:$B$785,2,FALSE)</f>
        <v>0</v>
      </c>
      <c r="IU6" s="12">
        <f>ROUND(IR6/1000000*IF(IS6=0,0,VLOOKUP(IS6,名称和价格索引!$A$4:$C$834,3,FALSE)),1)</f>
        <v>0</v>
      </c>
      <c r="IV6" s="12"/>
      <c r="IW6" s="12"/>
      <c r="IX6" s="12">
        <f>VLOOKUP(IW6,名称和价格索引!$A$1:$B$785,2,FALSE)</f>
        <v>0</v>
      </c>
      <c r="IY6" s="12">
        <f>ROUND(IV6/1000000*IF(IW6=0,0,VLOOKUP(IW6,名称和价格索引!$A$4:$C$834,3,FALSE)),1)</f>
        <v>0</v>
      </c>
      <c r="IZ6" s="12"/>
      <c r="JA6" s="12"/>
      <c r="JB6" s="12">
        <f>VLOOKUP(JA6,名称和价格索引!$A$1:$B$785,2,FALSE)</f>
        <v>0</v>
      </c>
      <c r="JC6" s="12">
        <f>ROUND(IZ6/1000000*IF(JA6=0,0,VLOOKUP(JA6,名称和价格索引!$A$4:$C$834,3,FALSE)),1)</f>
        <v>0</v>
      </c>
      <c r="JD6" s="12"/>
      <c r="JE6" s="12"/>
      <c r="JF6" s="12">
        <f>VLOOKUP(JE6,名称和价格索引!$A$1:$B$785,2,FALSE)</f>
        <v>0</v>
      </c>
      <c r="JG6" s="12">
        <f>ROUND(JD6/1000000*IF(JE6=0,0,VLOOKUP(JE6,名称和价格索引!$A$4:$C$834,3,FALSE)),1)</f>
        <v>0</v>
      </c>
      <c r="JH6" s="12"/>
      <c r="JI6" s="12"/>
      <c r="JJ6" s="12">
        <f>VLOOKUP(JI6,名称和价格索引!$A$1:$B$785,2,FALSE)</f>
        <v>0</v>
      </c>
      <c r="JK6" s="12">
        <f>ROUND(JH6/1000000*IF(JI6=0,0,VLOOKUP(JI6,名称和价格索引!$A$4:$C$834,3,FALSE)),1)</f>
        <v>0</v>
      </c>
      <c r="JL6" s="12"/>
      <c r="JM6" s="12"/>
      <c r="JN6" s="12">
        <f>VLOOKUP(JM6,名称和价格索引!$A$1:$B$785,2,FALSE)</f>
        <v>0</v>
      </c>
      <c r="JO6" s="12">
        <f>ROUND(JL6/1000000*IF(JM6=0,0,VLOOKUP(JM6,名称和价格索引!$A$4:$C$834,3,FALSE)),1)</f>
        <v>0</v>
      </c>
      <c r="JP6" s="12"/>
      <c r="JQ6" s="12"/>
      <c r="JR6" s="12">
        <f>VLOOKUP(JQ6,名称和价格索引!$A$1:$B$785,2,FALSE)</f>
        <v>0</v>
      </c>
      <c r="JS6" s="12">
        <f>ROUND(JP6/1000000*IF(JQ6=0,0,VLOOKUP(JQ6,名称和价格索引!$A$4:$C$834,3,FALSE)),1)</f>
        <v>0</v>
      </c>
      <c r="JT6" s="12"/>
      <c r="JU6" s="12"/>
      <c r="JV6" s="12">
        <f>VLOOKUP(JU6,名称和价格索引!$A$1:$B$785,2,FALSE)</f>
        <v>0</v>
      </c>
      <c r="JW6" s="12">
        <f>ROUND(JT6/1000000*IF(JU6=0,0,VLOOKUP(JU6,名称和价格索引!$A$4:$C$834,3,FALSE)),1)</f>
        <v>0</v>
      </c>
      <c r="JX6" s="12"/>
      <c r="JY6" s="12"/>
      <c r="JZ6" s="12">
        <f>VLOOKUP(JY6,名称和价格索引!$A$1:$B$785,2,FALSE)</f>
        <v>0</v>
      </c>
      <c r="KA6" s="12">
        <f>ROUND(JX6/1000000*IF(JY6=0,0,VLOOKUP(JY6,名称和价格索引!$A$4:$C$834,3,FALSE)),1)</f>
        <v>0</v>
      </c>
      <c r="KB6" s="12"/>
      <c r="KC6" s="12"/>
      <c r="KD6" s="12">
        <f>VLOOKUP(KC6,名称和价格索引!$A$1:$B$785,2,FALSE)</f>
        <v>0</v>
      </c>
      <c r="KE6" s="12">
        <f>ROUND(KB6/1000000*IF(KC6=0,0,VLOOKUP(KC6,名称和价格索引!$A$4:$C$834,3,FALSE)),1)</f>
        <v>0</v>
      </c>
      <c r="KF6" s="12"/>
      <c r="KG6" s="12"/>
      <c r="KH6" s="12">
        <f>VLOOKUP(KG6,名称和价格索引!$A$1:$B$785,2,FALSE)</f>
        <v>0</v>
      </c>
      <c r="KI6" s="12">
        <f>ROUND(KF6/1000000*IF(KG6=0,0,VLOOKUP(KG6,名称和价格索引!$A$4:$C$834,3,FALSE)),1)</f>
        <v>0</v>
      </c>
      <c r="KJ6" s="12"/>
      <c r="KK6" s="12"/>
      <c r="KL6" s="12">
        <f>VLOOKUP(KK6,名称和价格索引!$A$1:$B$785,2,FALSE)</f>
        <v>0</v>
      </c>
      <c r="KM6" s="12">
        <f>ROUND(KJ6/1000000*IF(KK6=0,0,VLOOKUP(KK6,名称和价格索引!$A$4:$C$834,3,FALSE)),1)</f>
        <v>0</v>
      </c>
      <c r="KN6" s="12"/>
      <c r="KO6" s="12"/>
      <c r="KP6" s="12">
        <f>VLOOKUP(KO6,名称和价格索引!$A$1:$B$785,2,FALSE)</f>
        <v>0</v>
      </c>
      <c r="KQ6" s="12">
        <f>ROUND(KN6/1000000*IF(KO6=0,0,VLOOKUP(KO6,名称和价格索引!$A$4:$C$834,3,FALSE)),1)</f>
        <v>0</v>
      </c>
      <c r="KR6" s="12"/>
      <c r="KS6" s="12"/>
      <c r="KT6" s="12">
        <f>VLOOKUP(KS6,名称和价格索引!$A$1:$B$785,2,FALSE)</f>
        <v>0</v>
      </c>
      <c r="KU6" s="12">
        <f>ROUND(KR6/1000000*IF(KS6=0,0,VLOOKUP(KS6,名称和价格索引!$A$4:$C$834,3,FALSE)),1)</f>
        <v>0</v>
      </c>
      <c r="KV6" s="12"/>
      <c r="KW6" s="12"/>
      <c r="KX6" s="12">
        <f>VLOOKUP(KW6,名称和价格索引!$A$1:$B$785,2,FALSE)</f>
        <v>0</v>
      </c>
      <c r="KY6" s="12">
        <f>ROUND(KV6/1000000*IF(KW6=0,0,VLOOKUP(KW6,名称和价格索引!$A$4:$C$834,3,FALSE)),1)</f>
        <v>0</v>
      </c>
      <c r="KZ6" s="12"/>
      <c r="LA6" s="12"/>
      <c r="LB6" s="12">
        <f>VLOOKUP(LA6,名称和价格索引!$A$1:$B$785,2,FALSE)</f>
        <v>0</v>
      </c>
      <c r="LC6" s="12">
        <f>ROUND(KZ6/1000000*IF(LA6=0,0,VLOOKUP(LA6,名称和价格索引!$A$4:$C$834,3,FALSE)),1)</f>
        <v>0</v>
      </c>
      <c r="LD6" s="12"/>
      <c r="LE6" s="12"/>
      <c r="LF6" s="12">
        <f>VLOOKUP(LE6,名称和价格索引!$A$1:$B$785,2,FALSE)</f>
        <v>0</v>
      </c>
      <c r="LG6" s="12">
        <f>ROUND(LD6/1000000*IF(LE6=0,0,VLOOKUP(LE6,名称和价格索引!$A$4:$C$834,3,FALSE)),1)</f>
        <v>0</v>
      </c>
      <c r="LH6" s="12"/>
      <c r="LI6" s="12"/>
      <c r="LJ6" s="12">
        <f>VLOOKUP(LI6,名称和价格索引!$A$1:$B$785,2,FALSE)</f>
        <v>0</v>
      </c>
      <c r="LK6" s="12">
        <f>ROUND(LH6/1000000*IF(LI6=0,0,VLOOKUP(LI6,名称和价格索引!$A$4:$C$834,3,FALSE)),1)</f>
        <v>0</v>
      </c>
      <c r="LL6" s="12"/>
      <c r="LM6" s="12"/>
      <c r="LN6" s="12">
        <f>VLOOKUP(LM6,名称和价格索引!$A$1:$B$785,2,FALSE)</f>
        <v>0</v>
      </c>
      <c r="LO6" s="12">
        <f>ROUND(LL6/1000000*IF(LM6=0,0,VLOOKUP(LM6,名称和价格索引!$A$4:$C$834,3,FALSE)),1)</f>
        <v>0</v>
      </c>
      <c r="LP6" s="12"/>
      <c r="LQ6" s="12"/>
      <c r="LR6" s="12">
        <f>VLOOKUP(LQ6,名称和价格索引!$A$1:$B$785,2,FALSE)</f>
        <v>0</v>
      </c>
      <c r="LS6" s="12">
        <f>ROUND(LP6/1000000*IF(LQ6=0,0,VLOOKUP(LQ6,名称和价格索引!$A$4:$C$834,3,FALSE)),1)</f>
        <v>0</v>
      </c>
      <c r="LT6" s="12"/>
      <c r="LU6" s="12"/>
      <c r="LV6" s="12">
        <f>VLOOKUP(LU6,名称和价格索引!$A$1:$B$785,2,FALSE)</f>
        <v>0</v>
      </c>
      <c r="LW6" s="12">
        <f>ROUND(LT6/1000000*IF(LU6=0,0,VLOOKUP(LU6,名称和价格索引!$A$4:$C$834,3,FALSE)),1)</f>
        <v>0</v>
      </c>
      <c r="LX6" s="12"/>
      <c r="LY6" s="12"/>
      <c r="LZ6" s="12">
        <f>VLOOKUP(LY6,名称和价格索引!$A$1:$B$785,2,FALSE)</f>
        <v>0</v>
      </c>
      <c r="MA6" s="12">
        <f>ROUND(LX6/1000000*IF(LY6=0,0,VLOOKUP(LY6,名称和价格索引!$A$4:$C$834,3,FALSE)),1)</f>
        <v>0</v>
      </c>
      <c r="MB6" s="12"/>
      <c r="MC6" s="12"/>
      <c r="MD6" s="12">
        <f>VLOOKUP(MC6,名称和价格索引!$A$1:$B$785,2,FALSE)</f>
        <v>0</v>
      </c>
      <c r="ME6" s="12">
        <f>ROUND(MB6/1000000*IF(MC6=0,0,VLOOKUP(MC6,名称和价格索引!$A$4:$C$834,3,FALSE)),1)</f>
        <v>0</v>
      </c>
      <c r="MF6" s="12"/>
      <c r="MG6" s="12"/>
      <c r="MH6" s="12">
        <f>VLOOKUP(MG6,名称和价格索引!$A$1:$B$785,2,FALSE)</f>
        <v>0</v>
      </c>
      <c r="MI6" s="12">
        <f>ROUND(MF6/1000000*IF(MG6=0,0,VLOOKUP(MG6,名称和价格索引!$A$4:$C$834,3,FALSE)),1)</f>
        <v>0</v>
      </c>
      <c r="MJ6" s="12"/>
      <c r="MK6" s="12"/>
      <c r="ML6" s="12">
        <f>VLOOKUP(MK6,名称和价格索引!$A$1:$B$785,2,FALSE)</f>
        <v>0</v>
      </c>
      <c r="MM6" s="12">
        <f>ROUND(MJ6/1000000*IF(MK6=0,0,VLOOKUP(MK6,名称和价格索引!$A$4:$C$834,3,FALSE)),1)</f>
        <v>0</v>
      </c>
      <c r="MN6" s="12"/>
      <c r="MO6" s="12"/>
      <c r="MP6" s="12">
        <f>VLOOKUP(MO6,名称和价格索引!$A$1:$B$785,2,FALSE)</f>
        <v>0</v>
      </c>
      <c r="MQ6" s="12">
        <f>ROUND(MN6/1000000*IF(MO6=0,0,VLOOKUP(MO6,名称和价格索引!$A$4:$C$834,3,FALSE)),1)</f>
        <v>0</v>
      </c>
      <c r="MR6" s="12"/>
      <c r="MS6" s="12"/>
      <c r="MT6" s="12">
        <f>VLOOKUP(MS6,名称和价格索引!$A$1:$B$785,2,FALSE)</f>
        <v>0</v>
      </c>
      <c r="MU6" s="12">
        <f>ROUND(MR6/1000000*IF(MS6=0,0,VLOOKUP(MS6,名称和价格索引!$A$4:$C$834,3,FALSE)),1)</f>
        <v>0</v>
      </c>
      <c r="MV6" s="12"/>
      <c r="MW6" s="12"/>
      <c r="MX6" s="12">
        <f>VLOOKUP(MW6,名称和价格索引!$A$1:$B$785,2,FALSE)</f>
        <v>0</v>
      </c>
      <c r="MY6" s="12">
        <f>ROUND(MV6/1000000*IF(MW6=0,0,VLOOKUP(MW6,名称和价格索引!$A$4:$C$834,3,FALSE)),1)</f>
        <v>0</v>
      </c>
      <c r="MZ6" s="12"/>
      <c r="NA6" s="12"/>
      <c r="NB6" s="12">
        <f>VLOOKUP(NA6,名称和价格索引!$A$1:$B$785,2,FALSE)</f>
        <v>0</v>
      </c>
      <c r="NC6" s="12">
        <f>ROUND(MZ6/1000000*IF(NA6=0,0,VLOOKUP(NA6,名称和价格索引!$A$4:$C$834,3,FALSE)),1)</f>
        <v>0</v>
      </c>
      <c r="ND6" s="12"/>
      <c r="NE6" s="12"/>
      <c r="NF6" s="12">
        <f>VLOOKUP(NE6,名称和价格索引!$A$1:$B$785,2,FALSE)</f>
        <v>0</v>
      </c>
      <c r="NG6" s="12">
        <f>ROUND(ND6/1000000*IF(NE6=0,0,VLOOKUP(NE6,名称和价格索引!$A$4:$C$834,3,FALSE)),1)</f>
        <v>0</v>
      </c>
      <c r="NH6" s="12"/>
      <c r="NI6" s="12"/>
      <c r="NJ6" s="12">
        <f>VLOOKUP(NI6,名称和价格索引!$A$1:$B$785,2,FALSE)</f>
        <v>0</v>
      </c>
      <c r="NK6" s="12">
        <f>ROUND(NH6/1000000*IF(NI6=0,0,VLOOKUP(NI6,名称和价格索引!$A$4:$C$834,3,FALSE)),1)</f>
        <v>0</v>
      </c>
      <c r="NL6" s="12"/>
      <c r="NM6" s="12"/>
      <c r="NN6" s="12">
        <f>VLOOKUP(NM6,名称和价格索引!$A$1:$B$785,2,FALSE)</f>
        <v>0</v>
      </c>
      <c r="NO6" s="12">
        <f>ROUND(NL6/1000000*IF(NM6=0,0,VLOOKUP(NM6,名称和价格索引!$A$4:$C$834,3,FALSE)),1)</f>
        <v>0</v>
      </c>
      <c r="NP6" s="12"/>
      <c r="NQ6" s="12"/>
      <c r="NR6" s="12">
        <f>VLOOKUP(NQ6,名称和价格索引!$A$1:$B$785,2,FALSE)</f>
        <v>0</v>
      </c>
      <c r="NS6" s="12">
        <f>ROUND(NP6/1000000*IF(NQ6=0,0,VLOOKUP(NQ6,名称和价格索引!$A$4:$C$834,3,FALSE)),1)</f>
        <v>0</v>
      </c>
      <c r="NT6" s="12"/>
      <c r="NU6" s="12"/>
      <c r="NV6" s="12">
        <f>VLOOKUP(NU6,名称和价格索引!$A$1:$B$785,2,FALSE)</f>
        <v>0</v>
      </c>
      <c r="NW6" s="12">
        <f>ROUND(NT6/1000000*IF(NU6=0,0,VLOOKUP(NU6,名称和价格索引!$A$4:$C$834,3,FALSE)),1)</f>
        <v>0</v>
      </c>
      <c r="NX6" s="12"/>
      <c r="NY6" s="12"/>
      <c r="NZ6" s="12">
        <f>VLOOKUP(NY6,名称和价格索引!$A$1:$B$785,2,FALSE)</f>
        <v>0</v>
      </c>
      <c r="OA6" s="12">
        <f>ROUND(NX6/1000000*IF(NY6=0,0,VLOOKUP(NY6,名称和价格索引!$A$4:$C$834,3,FALSE)),1)</f>
        <v>0</v>
      </c>
      <c r="OB6" s="12"/>
      <c r="OC6" s="12"/>
      <c r="OD6" s="12">
        <f>VLOOKUP(OC6,名称和价格索引!$A$1:$B$785,2,FALSE)</f>
        <v>0</v>
      </c>
      <c r="OE6" s="12">
        <f>ROUND(OB6/1000000*IF(OC6=0,0,VLOOKUP(OC6,名称和价格索引!$A$4:$C$834,3,FALSE)),1)</f>
        <v>0</v>
      </c>
      <c r="OF6" s="12"/>
      <c r="OG6" s="12"/>
      <c r="OH6" s="12">
        <f>VLOOKUP(OG6,名称和价格索引!$A$1:$B$785,2,FALSE)</f>
        <v>0</v>
      </c>
      <c r="OI6" s="12">
        <f>ROUND(OF6/1000000*IF(OG6=0,0,VLOOKUP(OG6,名称和价格索引!$A$4:$C$834,3,FALSE)),1)</f>
        <v>0</v>
      </c>
      <c r="OJ6" s="12"/>
      <c r="OK6" s="12"/>
      <c r="OL6" s="12">
        <f>VLOOKUP(OK6,名称和价格索引!$A$1:$B$785,2,FALSE)</f>
        <v>0</v>
      </c>
      <c r="OM6" s="12">
        <f>ROUND(OJ6/1000000*IF(OK6=0,0,VLOOKUP(OK6,名称和价格索引!$A$4:$C$834,3,FALSE)),1)</f>
        <v>0</v>
      </c>
      <c r="ON6" s="12"/>
      <c r="OO6" s="12"/>
      <c r="OP6" s="12">
        <f>VLOOKUP(OO6,名称和价格索引!$A$1:$B$785,2,FALSE)</f>
        <v>0</v>
      </c>
      <c r="OQ6" s="12">
        <f>ROUND(ON6/1000000*IF(OO6=0,0,VLOOKUP(OO6,名称和价格索引!$A$4:$C$834,3,FALSE)),1)</f>
        <v>0</v>
      </c>
      <c r="OR6" s="12"/>
      <c r="OS6" s="12"/>
      <c r="OT6" s="12">
        <f>VLOOKUP(OS6,名称和价格索引!$A$1:$B$785,2,FALSE)</f>
        <v>0</v>
      </c>
      <c r="OU6" s="12">
        <f>ROUND(OR6/1000000*IF(OS6=0,0,VLOOKUP(OS6,名称和价格索引!$A$4:$C$834,3,FALSE)),1)</f>
        <v>0</v>
      </c>
      <c r="OV6" s="12"/>
      <c r="OW6" s="12"/>
      <c r="OX6" s="12">
        <f>VLOOKUP(OW6,名称和价格索引!$A$1:$B$785,2,FALSE)</f>
        <v>0</v>
      </c>
      <c r="OY6" s="12">
        <f>ROUND(OV6/1000000*IF(OW6=0,0,VLOOKUP(OW6,名称和价格索引!$A$4:$C$834,3,FALSE)),1)</f>
        <v>0</v>
      </c>
      <c r="OZ6" s="12"/>
      <c r="PA6" s="12"/>
      <c r="PB6" s="12">
        <f>VLOOKUP(PA6,名称和价格索引!$A$1:$B$785,2,FALSE)</f>
        <v>0</v>
      </c>
      <c r="PC6" s="12">
        <f>ROUND(OZ6/1000000*IF(PA6=0,0,VLOOKUP(PA6,名称和价格索引!$A$4:$C$834,3,FALSE)),1)</f>
        <v>0</v>
      </c>
      <c r="PD6" s="12"/>
      <c r="PE6" s="12"/>
      <c r="PF6" s="12">
        <f>VLOOKUP(PE6,名称和价格索引!$A$1:$B$785,2,FALSE)</f>
        <v>0</v>
      </c>
      <c r="PG6" s="12">
        <f>ROUND(PD6/1000000*IF(PE6=0,0,VLOOKUP(PE6,名称和价格索引!$A$4:$C$834,3,FALSE)),1)</f>
        <v>0</v>
      </c>
      <c r="PH6" s="12"/>
      <c r="PI6" s="12"/>
      <c r="PJ6" s="12">
        <f>VLOOKUP(PI6,名称和价格索引!$A$1:$B$785,2,FALSE)</f>
        <v>0</v>
      </c>
      <c r="PK6" s="12">
        <f>ROUND(PH6/1000000*IF(PI6=0,0,VLOOKUP(PI6,名称和价格索引!$A$4:$C$834,3,FALSE)),1)</f>
        <v>0</v>
      </c>
      <c r="PL6" s="12"/>
      <c r="PM6" s="12"/>
      <c r="PN6" s="12">
        <f>VLOOKUP(PM6,名称和价格索引!$A$1:$B$785,2,FALSE)</f>
        <v>0</v>
      </c>
      <c r="PO6" s="12">
        <f>ROUND(PL6/1000000*IF(PM6=0,0,VLOOKUP(PM6,名称和价格索引!$A$4:$C$834,3,FALSE)),1)</f>
        <v>0</v>
      </c>
      <c r="PP6" s="12"/>
      <c r="PQ6" s="12"/>
      <c r="PR6" s="12">
        <f>VLOOKUP(PQ6,名称和价格索引!$A$1:$B$785,2,FALSE)</f>
        <v>0</v>
      </c>
      <c r="PS6" s="12">
        <f>ROUND(PP6/1000000*IF(PQ6=0,0,VLOOKUP(PQ6,名称和价格索引!$A$4:$C$834,3,FALSE)),1)</f>
        <v>0</v>
      </c>
      <c r="PT6" s="12"/>
      <c r="PU6" s="12"/>
      <c r="PV6" s="12">
        <f>VLOOKUP(PU6,名称和价格索引!$A$1:$B$785,2,FALSE)</f>
        <v>0</v>
      </c>
      <c r="PW6" s="12">
        <f>ROUND(PT6/1000000*IF(PU6=0,0,VLOOKUP(PU6,名称和价格索引!$A$4:$C$834,3,FALSE)),1)</f>
        <v>0</v>
      </c>
      <c r="PX6" s="12"/>
      <c r="PY6" s="12"/>
      <c r="PZ6" s="12">
        <f>VLOOKUP(PY6,名称和价格索引!$A$1:$B$785,2,FALSE)</f>
        <v>0</v>
      </c>
      <c r="QA6" s="12">
        <f>ROUND(PX6/1000000*IF(PY6=0,0,VLOOKUP(PY6,名称和价格索引!$A$4:$C$834,3,FALSE)),1)</f>
        <v>0</v>
      </c>
      <c r="QB6" s="12"/>
      <c r="QC6" s="12"/>
      <c r="QD6" s="12">
        <f>VLOOKUP(QC6,名称和价格索引!$A$1:$B$785,2,FALSE)</f>
        <v>0</v>
      </c>
      <c r="QE6" s="12">
        <f>ROUND(QB6/1000000*IF(QC6=0,0,VLOOKUP(QC6,名称和价格索引!$A$4:$C$834,3,FALSE)),1)</f>
        <v>0</v>
      </c>
      <c r="QF6" s="12"/>
      <c r="QG6" s="12"/>
      <c r="QH6" s="12">
        <f>VLOOKUP(QG6,名称和价格索引!$A$1:$B$785,2,FALSE)</f>
        <v>0</v>
      </c>
      <c r="QI6" s="12">
        <f>ROUND(QF6/1000000*IF(QG6=0,0,VLOOKUP(QG6,名称和价格索引!$A$4:$C$834,3,FALSE)),1)</f>
        <v>0</v>
      </c>
      <c r="QJ6" s="12"/>
      <c r="QK6" s="12"/>
      <c r="QL6" s="12">
        <f>VLOOKUP(QK6,名称和价格索引!$A$1:$B$785,2,FALSE)</f>
        <v>0</v>
      </c>
      <c r="QM6" s="12">
        <f>ROUND(QJ6/1000000*IF(QK6=0,0,VLOOKUP(QK6,名称和价格索引!$A$4:$C$834,3,FALSE)),1)</f>
        <v>0</v>
      </c>
      <c r="QN6" s="12"/>
      <c r="QO6" s="12"/>
      <c r="QP6" s="12">
        <f>VLOOKUP(QO6,名称和价格索引!$A$1:$B$785,2,FALSE)</f>
        <v>0</v>
      </c>
      <c r="QQ6" s="12">
        <f>ROUND(QN6/1000000*IF(QO6=0,0,VLOOKUP(QO6,名称和价格索引!$A$4:$C$834,3,FALSE)),1)</f>
        <v>0</v>
      </c>
      <c r="QR6" s="12"/>
      <c r="QS6" s="12"/>
      <c r="QT6" s="12">
        <f>VLOOKUP(QS6,名称和价格索引!$A$1:$B$785,2,FALSE)</f>
        <v>0</v>
      </c>
      <c r="QU6" s="12">
        <f>ROUND(QR6/1000000*IF(QS6=0,0,VLOOKUP(QS6,名称和价格索引!$A$4:$C$834,3,FALSE)),1)</f>
        <v>0</v>
      </c>
      <c r="QV6" s="12"/>
      <c r="QW6" s="12"/>
      <c r="QX6" s="12">
        <f>VLOOKUP(QW6,名称和价格索引!$A$1:$B$785,2,FALSE)</f>
        <v>0</v>
      </c>
      <c r="QY6" s="12">
        <f>ROUND(QV6/1000000*IF(QW6=0,0,VLOOKUP(QW6,名称和价格索引!$A$4:$C$834,3,FALSE)),1)</f>
        <v>0</v>
      </c>
      <c r="QZ6" s="12"/>
      <c r="RA6" s="12"/>
      <c r="RB6" s="12">
        <f>VLOOKUP(RA6,名称和价格索引!$A$1:$B$785,2,FALSE)</f>
        <v>0</v>
      </c>
      <c r="RC6" s="12">
        <f>ROUND(QZ6/1000000*IF(RA6=0,0,VLOOKUP(RA6,名称和价格索引!$A$4:$C$834,3,FALSE)),1)</f>
        <v>0</v>
      </c>
      <c r="RD6" s="12"/>
      <c r="RE6" s="12"/>
      <c r="RF6" s="12">
        <f>VLOOKUP(RE6,名称和价格索引!$A$1:$B$785,2,FALSE)</f>
        <v>0</v>
      </c>
      <c r="RG6" s="12">
        <f>ROUND(RD6/1000000*IF(RE6=0,0,VLOOKUP(RE6,名称和价格索引!$A$4:$C$834,3,FALSE)),1)</f>
        <v>0</v>
      </c>
      <c r="RH6" s="12"/>
      <c r="RI6" s="12"/>
      <c r="RJ6" s="12">
        <f>VLOOKUP(RI6,名称和价格索引!$A$1:$B$785,2,FALSE)</f>
        <v>0</v>
      </c>
      <c r="RK6" s="12">
        <f>ROUND(RH6/1000000*IF(RI6=0,0,VLOOKUP(RI6,名称和价格索引!$A$4:$C$834,3,FALSE)),1)</f>
        <v>0</v>
      </c>
      <c r="RL6" s="12"/>
      <c r="RM6" s="12"/>
      <c r="RN6" s="12">
        <f>VLOOKUP(RM6,名称和价格索引!$A$1:$B$785,2,FALSE)</f>
        <v>0</v>
      </c>
      <c r="RO6" s="12">
        <f>ROUND(RL6/1000000*IF(RM6=0,0,VLOOKUP(RM6,名称和价格索引!$A$4:$C$834,3,FALSE)),1)</f>
        <v>0</v>
      </c>
      <c r="RP6" s="12"/>
      <c r="RQ6" s="12"/>
      <c r="RR6" s="12">
        <f>VLOOKUP(RQ6,名称和价格索引!$A$1:$B$785,2,FALSE)</f>
        <v>0</v>
      </c>
      <c r="RS6" s="12">
        <f>ROUND(RP6/1000000*IF(RQ6=0,0,VLOOKUP(RQ6,名称和价格索引!$A$4:$C$834,3,FALSE)),1)</f>
        <v>0</v>
      </c>
      <c r="RT6" s="12"/>
      <c r="RU6" s="12"/>
      <c r="RV6" s="12">
        <f>VLOOKUP(RU6,名称和价格索引!$A$1:$B$785,2,FALSE)</f>
        <v>0</v>
      </c>
      <c r="RW6" s="12">
        <f>ROUND(RT6/1000000*IF(RU6=0,0,VLOOKUP(RU6,名称和价格索引!$A$4:$C$834,3,FALSE)),1)</f>
        <v>0</v>
      </c>
      <c r="RX6" s="12"/>
      <c r="RY6" s="12"/>
      <c r="RZ6" s="12">
        <f>VLOOKUP(RY6,名称和价格索引!$A$1:$B$785,2,FALSE)</f>
        <v>0</v>
      </c>
      <c r="SA6" s="12">
        <f>ROUND(RX6/1000000*IF(RY6=0,0,VLOOKUP(RY6,名称和价格索引!$A$4:$C$834,3,FALSE)),1)</f>
        <v>0</v>
      </c>
      <c r="SB6" s="12"/>
      <c r="SC6" s="12"/>
      <c r="SD6" s="12">
        <f>VLOOKUP(SC6,名称和价格索引!$A$1:$B$785,2,FALSE)</f>
        <v>0</v>
      </c>
      <c r="SE6" s="12">
        <f>ROUND(SB6/1000000*IF(SC6=0,0,VLOOKUP(SC6,名称和价格索引!$A$4:$C$834,3,FALSE)),1)</f>
        <v>0</v>
      </c>
      <c r="SF6" s="12"/>
      <c r="SG6" s="12"/>
      <c r="SH6" s="12">
        <f>VLOOKUP(SG6,名称和价格索引!$A$1:$B$785,2,FALSE)</f>
        <v>0</v>
      </c>
      <c r="SI6" s="12">
        <f>ROUND(SF6/1000000*IF(SG6=0,0,VLOOKUP(SG6,名称和价格索引!$A$4:$C$834,3,FALSE)),1)</f>
        <v>0</v>
      </c>
      <c r="SJ6" s="12"/>
      <c r="SK6" s="12"/>
      <c r="SL6" s="12">
        <f>VLOOKUP(SK6,名称和价格索引!$A$1:$B$785,2,FALSE)</f>
        <v>0</v>
      </c>
      <c r="SM6" s="12">
        <f>ROUND(SJ6/1000000*IF(SK6=0,0,VLOOKUP(SK6,名称和价格索引!$A$4:$C$834,3,FALSE)),1)</f>
        <v>0</v>
      </c>
      <c r="SN6" s="12"/>
      <c r="SO6" s="12"/>
      <c r="SP6" s="12">
        <f>VLOOKUP(SO6,名称和价格索引!$A$1:$B$785,2,FALSE)</f>
        <v>0</v>
      </c>
      <c r="SQ6" s="12">
        <f>ROUND(SN6/1000000*IF(SO6=0,0,VLOOKUP(SO6,名称和价格索引!$A$4:$C$834,3,FALSE)),1)</f>
        <v>0</v>
      </c>
      <c r="SR6" s="12"/>
      <c r="SS6" s="12"/>
      <c r="ST6" s="12">
        <f>VLOOKUP(SS6,名称和价格索引!$A$1:$B$785,2,FALSE)</f>
        <v>0</v>
      </c>
      <c r="SU6" s="12">
        <f>ROUND(SR6/1000000*IF(SS6=0,0,VLOOKUP(SS6,名称和价格索引!$A$4:$C$834,3,FALSE)),1)</f>
        <v>0</v>
      </c>
      <c r="SV6" s="11">
        <f t="array" ref="SV6">SUM(VLOOKUP(D6,D6:SU6,ROW($1:$123)*4,0))</f>
        <v>110</v>
      </c>
    </row>
    <row r="7" customHeight="1" spans="1:516">
      <c r="A7" s="12" t="s">
        <v>532</v>
      </c>
      <c r="B7" s="12" t="s">
        <v>519</v>
      </c>
      <c r="C7" s="12">
        <v>803</v>
      </c>
      <c r="D7" s="12">
        <v>500000</v>
      </c>
      <c r="E7" s="12">
        <v>200070</v>
      </c>
      <c r="F7" s="12">
        <f>VLOOKUP(E7,名称和价格索引!$A$1:$B$785,2,FALSE)</f>
        <v>70</v>
      </c>
      <c r="G7" s="12">
        <f>ROUND(D7/1000000*IF(E7=0,0,VLOOKUP(E7,名称和价格索引!$A$4:$C$834,3,FALSE)),1)</f>
        <v>35</v>
      </c>
      <c r="H7" s="12">
        <v>10000</v>
      </c>
      <c r="I7" s="12">
        <v>200500</v>
      </c>
      <c r="J7" s="12">
        <f>VLOOKUP(I7,名称和价格索引!$A$1:$B$785,2,FALSE)</f>
        <v>500</v>
      </c>
      <c r="K7" s="12">
        <f>ROUND(H7/1000000*IF(I7=0,0,VLOOKUP(I7,名称和价格索引!$A$4:$C$834,3,FALSE)),1)</f>
        <v>5</v>
      </c>
      <c r="L7" s="12"/>
      <c r="M7" s="12"/>
      <c r="N7" s="12">
        <f>VLOOKUP(M7,名称和价格索引!$A$1:$B$785,2,FALSE)</f>
        <v>0</v>
      </c>
      <c r="O7" s="12">
        <f>ROUND(L7/1000000*IF(M7=0,0,VLOOKUP(M7,名称和价格索引!$A$4:$C$834,3,FALSE)),1)</f>
        <v>0</v>
      </c>
      <c r="P7" s="12">
        <v>10000</v>
      </c>
      <c r="Q7" s="12">
        <v>301</v>
      </c>
      <c r="R7" s="12" t="str">
        <f>VLOOKUP(Q7,名称和价格索引!$A$1:$B$785,2,FALSE)</f>
        <v>金创药(小量)</v>
      </c>
      <c r="S7" s="12">
        <f>ROUND(P7/1000000*IF(Q7=0,0,VLOOKUP(Q7,名称和价格索引!$A$4:$C$834,3,FALSE)),1)</f>
        <v>0.4</v>
      </c>
      <c r="T7" s="12">
        <v>10000</v>
      </c>
      <c r="U7" s="12">
        <v>321</v>
      </c>
      <c r="V7" s="12" t="str">
        <f>VLOOKUP(U7,名称和价格索引!$A$1:$B$785,2,FALSE)</f>
        <v>魔法药(小量)</v>
      </c>
      <c r="W7" s="12">
        <f>ROUND(T7/1000000*IF(U7=0,0,VLOOKUP(U7,名称和价格索引!$A$4:$C$834,3,FALSE)),1)</f>
        <v>0.4</v>
      </c>
      <c r="X7" s="12">
        <v>10000</v>
      </c>
      <c r="Y7" s="12">
        <v>301</v>
      </c>
      <c r="Z7" s="12" t="str">
        <f>VLOOKUP(Y7,名称和价格索引!$A$1:$B$785,2,FALSE)</f>
        <v>金创药(小量)</v>
      </c>
      <c r="AA7" s="12">
        <f>ROUND(X7/1000000*IF(Y7=0,0,VLOOKUP(Y7,名称和价格索引!$A$4:$C$834,3,FALSE)),1)</f>
        <v>0.4</v>
      </c>
      <c r="AB7" s="12">
        <v>10000</v>
      </c>
      <c r="AC7" s="12">
        <v>321</v>
      </c>
      <c r="AD7" s="12" t="str">
        <f>VLOOKUP(AC7,名称和价格索引!$A$1:$B$785,2,FALSE)</f>
        <v>魔法药(小量)</v>
      </c>
      <c r="AE7" s="12">
        <f>ROUND(AB7/1000000*IF(AC7=0,0,VLOOKUP(AC7,名称和价格索引!$A$4:$C$834,3,FALSE)),1)</f>
        <v>0.4</v>
      </c>
      <c r="AF7" s="12">
        <v>10000</v>
      </c>
      <c r="AG7" s="12">
        <v>301</v>
      </c>
      <c r="AH7" s="12" t="str">
        <f>VLOOKUP(AG7,名称和价格索引!$A$1:$B$785,2,FALSE)</f>
        <v>金创药(小量)</v>
      </c>
      <c r="AI7" s="12">
        <f>ROUND(AF7/1000000*IF(AG7=0,0,VLOOKUP(AG7,名称和价格索引!$A$4:$C$834,3,FALSE)),1)</f>
        <v>0.4</v>
      </c>
      <c r="AJ7" s="12">
        <v>10000</v>
      </c>
      <c r="AK7" s="12">
        <v>321</v>
      </c>
      <c r="AL7" s="12" t="str">
        <f>VLOOKUP(AK7,名称和价格索引!$A$1:$B$785,2,FALSE)</f>
        <v>魔法药(小量)</v>
      </c>
      <c r="AM7" s="12">
        <f>ROUND(AJ7/1000000*IF(AK7=0,0,VLOOKUP(AK7,名称和价格索引!$A$4:$C$834,3,FALSE)),1)</f>
        <v>0.4</v>
      </c>
      <c r="AN7" s="12">
        <v>556</v>
      </c>
      <c r="AO7" s="12">
        <v>99940002</v>
      </c>
      <c r="AP7" s="12" t="str">
        <f>VLOOKUP(AO7,名称和价格索引!$A$1:$B$785,2,FALSE)</f>
        <v>小手镯</v>
      </c>
      <c r="AQ7" s="12">
        <f>ROUND(AN7/1000000*IF(AO7=0,0,VLOOKUP(AO7,名称和价格索引!$A$4:$C$834,3,FALSE)),1)</f>
        <v>0.3</v>
      </c>
      <c r="AR7" s="12">
        <v>556</v>
      </c>
      <c r="AS7" s="12">
        <v>99930002</v>
      </c>
      <c r="AT7" s="12" t="str">
        <f>VLOOKUP(AS7,名称和价格索引!$A$1:$B$785,2,FALSE)</f>
        <v>玻璃戒指</v>
      </c>
      <c r="AU7" s="12">
        <f>ROUND(AR7/1000000*IF(AS7=0,0,VLOOKUP(AS7,名称和价格索引!$A$4:$C$834,3,FALSE)),1)</f>
        <v>0.2</v>
      </c>
      <c r="AV7" s="12">
        <v>556</v>
      </c>
      <c r="AW7" s="12">
        <v>99930003</v>
      </c>
      <c r="AX7" s="12" t="str">
        <f>VLOOKUP(AW7,名称和价格索引!$A$1:$B$785,2,FALSE)</f>
        <v>六角戒指</v>
      </c>
      <c r="AY7" s="12">
        <f>ROUND(AV7/1000000*IF(AW7=0,0,VLOOKUP(AW7,名称和价格索引!$A$4:$C$834,3,FALSE)),1)</f>
        <v>0.2</v>
      </c>
      <c r="AZ7" s="12">
        <v>556</v>
      </c>
      <c r="BA7" s="12">
        <v>99940017</v>
      </c>
      <c r="BB7" s="12" t="str">
        <f>VLOOKUP(BA7,名称和价格索引!$A$1:$B$785,2,FALSE)</f>
        <v>皮制手套</v>
      </c>
      <c r="BC7" s="12">
        <f>ROUND(AZ7/1000000*IF(BA7=0,0,VLOOKUP(BA7,名称和价格索引!$A$4:$C$834,3,FALSE)),1)</f>
        <v>0.4</v>
      </c>
      <c r="BD7" s="12">
        <v>556</v>
      </c>
      <c r="BE7" s="12">
        <v>99940003</v>
      </c>
      <c r="BF7" s="12" t="str">
        <f>VLOOKUP(BE7,名称和价格索引!$A$1:$B$785,2,FALSE)</f>
        <v>银手镯</v>
      </c>
      <c r="BG7" s="12">
        <f>ROUND(BD7/1000000*IF(BE7=0,0,VLOOKUP(BE7,名称和价格索引!$A$4:$C$834,3,FALSE)),1)</f>
        <v>0.4</v>
      </c>
      <c r="BH7" s="12"/>
      <c r="BI7" s="12"/>
      <c r="BJ7" s="12">
        <f>VLOOKUP(BI7,名称和价格索引!$A$1:$B$785,2,FALSE)</f>
        <v>0</v>
      </c>
      <c r="BK7" s="12">
        <f>ROUND(BH7/1000000*IF(BI7=0,0,VLOOKUP(BI7,名称和价格索引!$A$4:$C$834,3,FALSE)),1)</f>
        <v>0</v>
      </c>
      <c r="BL7" s="12"/>
      <c r="BM7" s="12"/>
      <c r="BN7" s="12">
        <f>VLOOKUP(BM7,名称和价格索引!$A$1:$B$785,2,FALSE)</f>
        <v>0</v>
      </c>
      <c r="BO7" s="12">
        <f>ROUND(BL7/1000000*IF(BM7=0,0,VLOOKUP(BM7,名称和价格索引!$A$4:$C$834,3,FALSE)),1)</f>
        <v>0</v>
      </c>
      <c r="BP7" s="12"/>
      <c r="BQ7" s="12"/>
      <c r="BR7" s="12">
        <f>VLOOKUP(BQ7,名称和价格索引!$A$1:$B$785,2,FALSE)</f>
        <v>0</v>
      </c>
      <c r="BS7" s="12">
        <f>ROUND(BP7/1000000*IF(BQ7=0,0,VLOOKUP(BQ7,名称和价格索引!$A$4:$C$834,3,FALSE)),1)</f>
        <v>0</v>
      </c>
      <c r="BT7" s="12">
        <v>1667</v>
      </c>
      <c r="BU7" s="12">
        <v>99980113</v>
      </c>
      <c r="BV7" s="12" t="str">
        <f>VLOOKUP(BU7,名称和价格索引!$A$1:$B$785,2,FALSE)</f>
        <v>布衣</v>
      </c>
      <c r="BW7" s="12">
        <f>ROUND(BT7/1000000*IF(BU7=0,0,VLOOKUP(BU7,名称和价格索引!$A$4:$C$834,3,FALSE)),1)</f>
        <v>0.1</v>
      </c>
      <c r="BX7" s="12">
        <v>1667</v>
      </c>
      <c r="BY7" s="12">
        <v>99980113</v>
      </c>
      <c r="BZ7" s="12" t="str">
        <f>VLOOKUP(BY7,名称和价格索引!$A$1:$B$785,2,FALSE)</f>
        <v>布衣</v>
      </c>
      <c r="CA7" s="12">
        <f>ROUND(BX7/1000000*IF(BY7=0,0,VLOOKUP(BY7,名称和价格索引!$A$4:$C$834,3,FALSE)),1)</f>
        <v>0.1</v>
      </c>
      <c r="CB7" s="12">
        <v>1667</v>
      </c>
      <c r="CC7" s="12">
        <v>99900001</v>
      </c>
      <c r="CD7" s="12" t="str">
        <f>VLOOKUP(CC7,名称和价格索引!$A$1:$B$785,2,FALSE)</f>
        <v>木剑</v>
      </c>
      <c r="CE7" s="12">
        <f>ROUND(CB7/1000000*IF(CC7=0,0,VLOOKUP(CC7,名称和价格索引!$A$4:$C$834,3,FALSE)),1)</f>
        <v>0</v>
      </c>
      <c r="CF7" s="12">
        <v>1667</v>
      </c>
      <c r="CG7" s="12">
        <v>99900002</v>
      </c>
      <c r="CH7" s="12" t="str">
        <f>VLOOKUP(CG7,名称和价格索引!$A$1:$B$785,2,FALSE)</f>
        <v>匕首</v>
      </c>
      <c r="CI7" s="12">
        <f>ROUND(CF7/1000000*IF(CG7=0,0,VLOOKUP(CG7,名称和价格索引!$A$4:$C$834,3,FALSE)),1)</f>
        <v>0.4</v>
      </c>
      <c r="CJ7" s="12"/>
      <c r="CK7" s="12"/>
      <c r="CL7" s="12">
        <f>VLOOKUP(CK7,名称和价格索引!$A$1:$B$785,2,FALSE)</f>
        <v>0</v>
      </c>
      <c r="CM7" s="12">
        <f>ROUND(CJ7/1000000*IF(CK7=0,0,VLOOKUP(CK7,名称和价格索引!$A$4:$C$834,3,FALSE)),1)</f>
        <v>0</v>
      </c>
      <c r="CN7" s="12">
        <v>1667</v>
      </c>
      <c r="CO7" s="12">
        <v>99920001</v>
      </c>
      <c r="CP7" s="12" t="str">
        <f>VLOOKUP(CO7,名称和价格索引!$A$1:$B$785,2,FALSE)</f>
        <v>金项链</v>
      </c>
      <c r="CQ7" s="12">
        <f>ROUND(CN7/1000000*IF(CO7=0,0,VLOOKUP(CO7,名称和价格索引!$A$4:$C$834,3,FALSE)),1)</f>
        <v>0.4</v>
      </c>
      <c r="CR7" s="12">
        <v>1667</v>
      </c>
      <c r="CS7" s="12">
        <v>99930001</v>
      </c>
      <c r="CT7" s="12" t="str">
        <f>VLOOKUP(CS7,名称和价格索引!$A$1:$B$785,2,FALSE)</f>
        <v>古铜戒指</v>
      </c>
      <c r="CU7" s="12">
        <f>ROUND(CR7/1000000*IF(CS7=0,0,VLOOKUP(CS7,名称和价格索引!$A$4:$C$834,3,FALSE)),1)</f>
        <v>0.4</v>
      </c>
      <c r="CV7" s="12">
        <v>1667</v>
      </c>
      <c r="CW7" s="12">
        <v>99940001</v>
      </c>
      <c r="CX7" s="12" t="str">
        <f>VLOOKUP(CW7,名称和价格索引!$A$1:$B$785,2,FALSE)</f>
        <v>铁手镯</v>
      </c>
      <c r="CY7" s="12">
        <f>ROUND(CV7/1000000*IF(CW7=0,0,VLOOKUP(CW7,名称和价格索引!$A$4:$C$834,3,FALSE)),1)</f>
        <v>0.7</v>
      </c>
      <c r="CZ7" s="12">
        <v>1667</v>
      </c>
      <c r="DA7" s="12">
        <v>99920002</v>
      </c>
      <c r="DB7" s="12" t="str">
        <f>VLOOKUP(DA7,名称和价格索引!$A$1:$B$785,2,FALSE)</f>
        <v>传统项链</v>
      </c>
      <c r="DC7" s="12">
        <f>ROUND(CZ7/1000000*IF(DA7=0,0,VLOOKUP(DA7,名称和价格索引!$A$4:$C$834,3,FALSE)),1)</f>
        <v>0.8</v>
      </c>
      <c r="DD7" s="12"/>
      <c r="DE7" s="12"/>
      <c r="DF7" s="12">
        <f>VLOOKUP(DE7,名称和价格索引!$A$1:$B$785,2,FALSE)</f>
        <v>0</v>
      </c>
      <c r="DG7" s="12">
        <f>ROUND(DD7/1000000*IF(DE7=0,0,VLOOKUP(DE7,名称和价格索引!$A$4:$C$834,3,FALSE)),1)</f>
        <v>0</v>
      </c>
      <c r="DH7" s="12"/>
      <c r="DI7" s="12"/>
      <c r="DJ7" s="12">
        <f>VLOOKUP(DI7,名称和价格索引!$A$1:$B$785,2,FALSE)</f>
        <v>0</v>
      </c>
      <c r="DK7" s="12">
        <f>ROUND(DH7/1000000*IF(DI7=0,0,VLOOKUP(DI7,名称和价格索引!$A$4:$C$834,3,FALSE)),1)</f>
        <v>0</v>
      </c>
      <c r="DL7" s="12"/>
      <c r="DM7" s="12"/>
      <c r="DN7" s="12">
        <f>VLOOKUP(DM7,名称和价格索引!$A$1:$B$785,2,FALSE)</f>
        <v>0</v>
      </c>
      <c r="DO7" s="12">
        <f>ROUND(DL7/1000000*IF(DM7=0,0,VLOOKUP(DM7,名称和价格索引!$A$4:$C$834,3,FALSE)),1)</f>
        <v>0</v>
      </c>
      <c r="DP7" s="12"/>
      <c r="DQ7" s="12"/>
      <c r="DR7" s="12">
        <f>VLOOKUP(DQ7,名称和价格索引!$A$1:$B$785,2,FALSE)</f>
        <v>0</v>
      </c>
      <c r="DS7" s="12">
        <f>ROUND(DP7/1000000*IF(DQ7=0,0,VLOOKUP(DQ7,名称和价格索引!$A$4:$C$834,3,FALSE)),1)</f>
        <v>0</v>
      </c>
      <c r="DT7" s="12"/>
      <c r="DU7" s="12"/>
      <c r="DV7" s="12">
        <f>VLOOKUP(DU7,名称和价格索引!$A$1:$B$785,2,FALSE)</f>
        <v>0</v>
      </c>
      <c r="DW7" s="12">
        <f>ROUND(DT7/1000000*IF(DU7=0,0,VLOOKUP(DU7,名称和价格索引!$A$4:$C$834,3,FALSE)),1)</f>
        <v>0</v>
      </c>
      <c r="DX7" s="12"/>
      <c r="DY7" s="12"/>
      <c r="DZ7" s="12">
        <f>VLOOKUP(DY7,名称和价格索引!$A$1:$B$785,2,FALSE)</f>
        <v>0</v>
      </c>
      <c r="EA7" s="12">
        <f>ROUND(DX7/1000000*IF(DY7=0,0,VLOOKUP(DY7,名称和价格索引!$A$4:$C$834,3,FALSE)),1)</f>
        <v>0</v>
      </c>
      <c r="EB7" s="12"/>
      <c r="EC7" s="12"/>
      <c r="ED7" s="12">
        <f>VLOOKUP(EC7,名称和价格索引!$A$1:$B$785,2,FALSE)</f>
        <v>0</v>
      </c>
      <c r="EE7" s="12">
        <f>ROUND(EB7/1000000*IF(EC7=0,0,VLOOKUP(EC7,名称和价格索引!$A$4:$C$834,3,FALSE)),1)</f>
        <v>0</v>
      </c>
      <c r="EF7" s="12"/>
      <c r="EG7" s="12"/>
      <c r="EH7" s="12">
        <f>VLOOKUP(EG7,名称和价格索引!$A$1:$B$785,2,FALSE)</f>
        <v>0</v>
      </c>
      <c r="EI7" s="12">
        <f>ROUND(EF7/1000000*IF(EG7=0,0,VLOOKUP(EG7,名称和价格索引!$A$4:$C$834,3,FALSE)),1)</f>
        <v>0</v>
      </c>
      <c r="EJ7" s="12"/>
      <c r="EK7" s="12"/>
      <c r="EL7" s="12">
        <f>VLOOKUP(EK7,名称和价格索引!$A$1:$B$785,2,FALSE)</f>
        <v>0</v>
      </c>
      <c r="EM7" s="12">
        <f>ROUND(EJ7/1000000*IF(EK7=0,0,VLOOKUP(EK7,名称和价格索引!$A$4:$C$834,3,FALSE)),1)</f>
        <v>0</v>
      </c>
      <c r="EN7" s="12"/>
      <c r="EO7" s="12"/>
      <c r="EP7" s="12">
        <f>VLOOKUP(EO7,名称和价格索引!$A$1:$B$785,2,FALSE)</f>
        <v>0</v>
      </c>
      <c r="EQ7" s="12">
        <f>ROUND(EN7/1000000*IF(EO7=0,0,VLOOKUP(EO7,名称和价格索引!$A$4:$C$834,3,FALSE)),1)</f>
        <v>0</v>
      </c>
      <c r="ER7" s="12"/>
      <c r="ES7" s="12"/>
      <c r="ET7" s="12">
        <f>VLOOKUP(ES7,名称和价格索引!$A$1:$B$785,2,FALSE)</f>
        <v>0</v>
      </c>
      <c r="EU7" s="12">
        <f>ROUND(ER7/1000000*IF(ES7=0,0,VLOOKUP(ES7,名称和价格索引!$A$4:$C$834,3,FALSE)),1)</f>
        <v>0</v>
      </c>
      <c r="EV7" s="12"/>
      <c r="EW7" s="12"/>
      <c r="EX7" s="12">
        <f>VLOOKUP(EW7,名称和价格索引!$A$1:$B$785,2,FALSE)</f>
        <v>0</v>
      </c>
      <c r="EY7" s="12">
        <f>ROUND(EV7/1000000*IF(EW7=0,0,VLOOKUP(EW7,名称和价格索引!$A$4:$C$834,3,FALSE)),1)</f>
        <v>0</v>
      </c>
      <c r="EZ7" s="12"/>
      <c r="FA7" s="12"/>
      <c r="FB7" s="12">
        <f>VLOOKUP(FA7,名称和价格索引!$A$1:$B$785,2,FALSE)</f>
        <v>0</v>
      </c>
      <c r="FC7" s="12">
        <f>ROUND(EZ7/1000000*IF(FA7=0,0,VLOOKUP(FA7,名称和价格索引!$A$4:$C$834,3,FALSE)),1)</f>
        <v>0</v>
      </c>
      <c r="FD7" s="12"/>
      <c r="FE7" s="12"/>
      <c r="FF7" s="12">
        <f>VLOOKUP(FE7,名称和价格索引!$A$1:$B$785,2,FALSE)</f>
        <v>0</v>
      </c>
      <c r="FG7" s="12">
        <f>ROUND(FD7/1000000*IF(FE7=0,0,VLOOKUP(FE7,名称和价格索引!$A$4:$C$834,3,FALSE)),1)</f>
        <v>0</v>
      </c>
      <c r="FH7" s="12"/>
      <c r="FI7" s="12"/>
      <c r="FJ7" s="12">
        <f>VLOOKUP(FI7,名称和价格索引!$A$1:$B$785,2,FALSE)</f>
        <v>0</v>
      </c>
      <c r="FK7" s="12">
        <f>ROUND(FH7/1000000*IF(FI7=0,0,VLOOKUP(FI7,名称和价格索引!$A$4:$C$834,3,FALSE)),1)</f>
        <v>0</v>
      </c>
      <c r="FL7" s="12"/>
      <c r="FM7" s="12"/>
      <c r="FN7" s="12">
        <f>VLOOKUP(FM7,名称和价格索引!$A$1:$B$785,2,FALSE)</f>
        <v>0</v>
      </c>
      <c r="FO7" s="12">
        <f>ROUND(FL7/1000000*IF(FM7=0,0,VLOOKUP(FM7,名称和价格索引!$A$4:$C$834,3,FALSE)),1)</f>
        <v>0</v>
      </c>
      <c r="FP7" s="12"/>
      <c r="FQ7" s="12"/>
      <c r="FR7" s="12">
        <f>VLOOKUP(FQ7,名称和价格索引!$A$1:$B$785,2,FALSE)</f>
        <v>0</v>
      </c>
      <c r="FS7" s="12">
        <f>ROUND(FP7/1000000*IF(FQ7=0,0,VLOOKUP(FQ7,名称和价格索引!$A$4:$C$834,3,FALSE)),1)</f>
        <v>0</v>
      </c>
      <c r="FT7" s="12"/>
      <c r="FU7" s="12"/>
      <c r="FV7" s="12">
        <f>VLOOKUP(FU7,名称和价格索引!$A$1:$B$785,2,FALSE)</f>
        <v>0</v>
      </c>
      <c r="FW7" s="12">
        <f>ROUND(FT7/1000000*IF(FU7=0,0,VLOOKUP(FU7,名称和价格索引!$A$4:$C$834,3,FALSE)),1)</f>
        <v>0</v>
      </c>
      <c r="FX7" s="12"/>
      <c r="FY7" s="12"/>
      <c r="FZ7" s="12">
        <f>VLOOKUP(FY7,名称和价格索引!$A$1:$B$785,2,FALSE)</f>
        <v>0</v>
      </c>
      <c r="GA7" s="12">
        <f>ROUND(FX7/1000000*IF(FY7=0,0,VLOOKUP(FY7,名称和价格索引!$A$4:$C$834,3,FALSE)),1)</f>
        <v>0</v>
      </c>
      <c r="GB7" s="12"/>
      <c r="GC7" s="12"/>
      <c r="GD7" s="12">
        <f>VLOOKUP(GC7,名称和价格索引!$A$1:$B$785,2,FALSE)</f>
        <v>0</v>
      </c>
      <c r="GE7" s="12">
        <f>ROUND(GB7/1000000*IF(GC7=0,0,VLOOKUP(GC7,名称和价格索引!$A$4:$C$834,3,FALSE)),1)</f>
        <v>0</v>
      </c>
      <c r="GF7" s="12"/>
      <c r="GG7" s="12"/>
      <c r="GH7" s="12">
        <f>VLOOKUP(GG7,名称和价格索引!$A$1:$B$785,2,FALSE)</f>
        <v>0</v>
      </c>
      <c r="GI7" s="12">
        <f>ROUND(GF7/1000000*IF(GG7=0,0,VLOOKUP(GG7,名称和价格索引!$A$4:$C$834,3,FALSE)),1)</f>
        <v>0</v>
      </c>
      <c r="GJ7" s="12"/>
      <c r="GK7" s="12"/>
      <c r="GL7" s="12">
        <f>VLOOKUP(GK7,名称和价格索引!$A$1:$B$785,2,FALSE)</f>
        <v>0</v>
      </c>
      <c r="GM7" s="12">
        <f>ROUND(GJ7/1000000*IF(GK7=0,0,VLOOKUP(GK7,名称和价格索引!$A$4:$C$834,3,FALSE)),1)</f>
        <v>0</v>
      </c>
      <c r="GN7" s="12"/>
      <c r="GO7" s="12"/>
      <c r="GP7" s="12">
        <f>VLOOKUP(GO7,名称和价格索引!$A$1:$B$785,2,FALSE)</f>
        <v>0</v>
      </c>
      <c r="GQ7" s="12">
        <f>ROUND(GN7/1000000*IF(GO7=0,0,VLOOKUP(GO7,名称和价格索引!$A$4:$C$834,3,FALSE)),1)</f>
        <v>0</v>
      </c>
      <c r="GR7" s="12"/>
      <c r="GS7" s="12"/>
      <c r="GT7" s="12">
        <f>VLOOKUP(GS7,名称和价格索引!$A$1:$B$785,2,FALSE)</f>
        <v>0</v>
      </c>
      <c r="GU7" s="12">
        <f>ROUND(GR7/1000000*IF(GS7=0,0,VLOOKUP(GS7,名称和价格索引!$A$4:$C$834,3,FALSE)),1)</f>
        <v>0</v>
      </c>
      <c r="GV7" s="12"/>
      <c r="GW7" s="12"/>
      <c r="GX7" s="12">
        <f>VLOOKUP(GW7,名称和价格索引!$A$1:$B$785,2,FALSE)</f>
        <v>0</v>
      </c>
      <c r="GY7" s="12">
        <f>ROUND(GV7/1000000*IF(GW7=0,0,VLOOKUP(GW7,名称和价格索引!$A$4:$C$834,3,FALSE)),1)</f>
        <v>0</v>
      </c>
      <c r="GZ7" s="12"/>
      <c r="HA7" s="12"/>
      <c r="HB7" s="12">
        <f>VLOOKUP(HA7,名称和价格索引!$A$1:$B$785,2,FALSE)</f>
        <v>0</v>
      </c>
      <c r="HC7" s="12">
        <f>ROUND(GZ7/1000000*IF(HA7=0,0,VLOOKUP(HA7,名称和价格索引!$A$4:$C$834,3,FALSE)),1)</f>
        <v>0</v>
      </c>
      <c r="HD7" s="12"/>
      <c r="HE7" s="12"/>
      <c r="HF7" s="12">
        <f>VLOOKUP(HE7,名称和价格索引!$A$1:$B$785,2,FALSE)</f>
        <v>0</v>
      </c>
      <c r="HG7" s="12">
        <f>ROUND(HD7/1000000*IF(HE7=0,0,VLOOKUP(HE7,名称和价格索引!$A$4:$C$834,3,FALSE)),1)</f>
        <v>0</v>
      </c>
      <c r="HH7" s="12"/>
      <c r="HI7" s="12"/>
      <c r="HJ7" s="12">
        <f>VLOOKUP(HI7,名称和价格索引!$A$1:$B$785,2,FALSE)</f>
        <v>0</v>
      </c>
      <c r="HK7" s="12">
        <f>ROUND(HH7/1000000*IF(HI7=0,0,VLOOKUP(HI7,名称和价格索引!$A$4:$C$834,3,FALSE)),1)</f>
        <v>0</v>
      </c>
      <c r="HL7" s="12"/>
      <c r="HM7" s="12"/>
      <c r="HN7" s="12">
        <f>VLOOKUP(HM7,名称和价格索引!$A$1:$B$785,2,FALSE)</f>
        <v>0</v>
      </c>
      <c r="HO7" s="12">
        <f>ROUND(HL7/1000000*IF(HM7=0,0,VLOOKUP(HM7,名称和价格索引!$A$4:$C$834,3,FALSE)),1)</f>
        <v>0</v>
      </c>
      <c r="HP7" s="12"/>
      <c r="HQ7" s="12"/>
      <c r="HR7" s="12">
        <f>VLOOKUP(HQ7,名称和价格索引!$A$1:$B$785,2,FALSE)</f>
        <v>0</v>
      </c>
      <c r="HS7" s="12">
        <f>ROUND(HP7/1000000*IF(HQ7=0,0,VLOOKUP(HQ7,名称和价格索引!$A$4:$C$834,3,FALSE)),1)</f>
        <v>0</v>
      </c>
      <c r="HT7" s="12"/>
      <c r="HU7" s="12"/>
      <c r="HV7" s="12">
        <f>VLOOKUP(HU7,名称和价格索引!$A$1:$B$785,2,FALSE)</f>
        <v>0</v>
      </c>
      <c r="HW7" s="12">
        <f>ROUND(HT7/1000000*IF(HU7=0,0,VLOOKUP(HU7,名称和价格索引!$A$4:$C$834,3,FALSE)),1)</f>
        <v>0</v>
      </c>
      <c r="HX7" s="12"/>
      <c r="HY7" s="12"/>
      <c r="HZ7" s="12">
        <f>VLOOKUP(HY7,名称和价格索引!$A$1:$B$785,2,FALSE)</f>
        <v>0</v>
      </c>
      <c r="IA7" s="12">
        <f>ROUND(HX7/1000000*IF(HY7=0,0,VLOOKUP(HY7,名称和价格索引!$A$4:$C$834,3,FALSE)),1)</f>
        <v>0</v>
      </c>
      <c r="IB7" s="12"/>
      <c r="IC7" s="12"/>
      <c r="ID7" s="12">
        <f>VLOOKUP(IC7,名称和价格索引!$A$1:$B$785,2,FALSE)</f>
        <v>0</v>
      </c>
      <c r="IE7" s="12">
        <f>ROUND(IB7/1000000*IF(IC7=0,0,VLOOKUP(IC7,名称和价格索引!$A$4:$C$834,3,FALSE)),1)</f>
        <v>0</v>
      </c>
      <c r="IF7" s="12"/>
      <c r="IG7" s="12"/>
      <c r="IH7" s="12">
        <f>VLOOKUP(IG7,名称和价格索引!$A$1:$B$785,2,FALSE)</f>
        <v>0</v>
      </c>
      <c r="II7" s="12">
        <f>ROUND(IF7/1000000*IF(IG7=0,0,VLOOKUP(IG7,名称和价格索引!$A$4:$C$834,3,FALSE)),1)</f>
        <v>0</v>
      </c>
      <c r="IJ7" s="12"/>
      <c r="IK7" s="12"/>
      <c r="IL7" s="12">
        <f>VLOOKUP(IK7,名称和价格索引!$A$1:$B$785,2,FALSE)</f>
        <v>0</v>
      </c>
      <c r="IM7" s="12">
        <f>ROUND(IJ7/1000000*IF(IK7=0,0,VLOOKUP(IK7,名称和价格索引!$A$4:$C$834,3,FALSE)),1)</f>
        <v>0</v>
      </c>
      <c r="IN7" s="12"/>
      <c r="IO7" s="12"/>
      <c r="IP7" s="12">
        <f>VLOOKUP(IO7,名称和价格索引!$A$1:$B$785,2,FALSE)</f>
        <v>0</v>
      </c>
      <c r="IQ7" s="12">
        <f>ROUND(IN7/1000000*IF(IO7=0,0,VLOOKUP(IO7,名称和价格索引!$A$4:$C$834,3,FALSE)),1)</f>
        <v>0</v>
      </c>
      <c r="IR7" s="12"/>
      <c r="IS7" s="12"/>
      <c r="IT7" s="12">
        <f>VLOOKUP(IS7,名称和价格索引!$A$1:$B$785,2,FALSE)</f>
        <v>0</v>
      </c>
      <c r="IU7" s="12">
        <f>ROUND(IR7/1000000*IF(IS7=0,0,VLOOKUP(IS7,名称和价格索引!$A$4:$C$834,3,FALSE)),1)</f>
        <v>0</v>
      </c>
      <c r="IV7" s="12"/>
      <c r="IW7" s="12"/>
      <c r="IX7" s="12">
        <f>VLOOKUP(IW7,名称和价格索引!$A$1:$B$785,2,FALSE)</f>
        <v>0</v>
      </c>
      <c r="IY7" s="12">
        <f>ROUND(IV7/1000000*IF(IW7=0,0,VLOOKUP(IW7,名称和价格索引!$A$4:$C$834,3,FALSE)),1)</f>
        <v>0</v>
      </c>
      <c r="IZ7" s="12"/>
      <c r="JA7" s="12"/>
      <c r="JB7" s="12">
        <f>VLOOKUP(JA7,名称和价格索引!$A$1:$B$785,2,FALSE)</f>
        <v>0</v>
      </c>
      <c r="JC7" s="12">
        <f>ROUND(IZ7/1000000*IF(JA7=0,0,VLOOKUP(JA7,名称和价格索引!$A$4:$C$834,3,FALSE)),1)</f>
        <v>0</v>
      </c>
      <c r="JD7" s="12"/>
      <c r="JE7" s="12"/>
      <c r="JF7" s="12">
        <f>VLOOKUP(JE7,名称和价格索引!$A$1:$B$785,2,FALSE)</f>
        <v>0</v>
      </c>
      <c r="JG7" s="12">
        <f>ROUND(JD7/1000000*IF(JE7=0,0,VLOOKUP(JE7,名称和价格索引!$A$4:$C$834,3,FALSE)),1)</f>
        <v>0</v>
      </c>
      <c r="JH7" s="12"/>
      <c r="JI7" s="12"/>
      <c r="JJ7" s="12">
        <f>VLOOKUP(JI7,名称和价格索引!$A$1:$B$785,2,FALSE)</f>
        <v>0</v>
      </c>
      <c r="JK7" s="12">
        <f>ROUND(JH7/1000000*IF(JI7=0,0,VLOOKUP(JI7,名称和价格索引!$A$4:$C$834,3,FALSE)),1)</f>
        <v>0</v>
      </c>
      <c r="JL7" s="12"/>
      <c r="JM7" s="12"/>
      <c r="JN7" s="12">
        <f>VLOOKUP(JM7,名称和价格索引!$A$1:$B$785,2,FALSE)</f>
        <v>0</v>
      </c>
      <c r="JO7" s="12">
        <f>ROUND(JL7/1000000*IF(JM7=0,0,VLOOKUP(JM7,名称和价格索引!$A$4:$C$834,3,FALSE)),1)</f>
        <v>0</v>
      </c>
      <c r="JP7" s="12"/>
      <c r="JQ7" s="12"/>
      <c r="JR7" s="12">
        <f>VLOOKUP(JQ7,名称和价格索引!$A$1:$B$785,2,FALSE)</f>
        <v>0</v>
      </c>
      <c r="JS7" s="12">
        <f>ROUND(JP7/1000000*IF(JQ7=0,0,VLOOKUP(JQ7,名称和价格索引!$A$4:$C$834,3,FALSE)),1)</f>
        <v>0</v>
      </c>
      <c r="JT7" s="12"/>
      <c r="JU7" s="12"/>
      <c r="JV7" s="12">
        <f>VLOOKUP(JU7,名称和价格索引!$A$1:$B$785,2,FALSE)</f>
        <v>0</v>
      </c>
      <c r="JW7" s="12">
        <f>ROUND(JT7/1000000*IF(JU7=0,0,VLOOKUP(JU7,名称和价格索引!$A$4:$C$834,3,FALSE)),1)</f>
        <v>0</v>
      </c>
      <c r="JX7" s="12"/>
      <c r="JY7" s="12"/>
      <c r="JZ7" s="12">
        <f>VLOOKUP(JY7,名称和价格索引!$A$1:$B$785,2,FALSE)</f>
        <v>0</v>
      </c>
      <c r="KA7" s="12">
        <f>ROUND(JX7/1000000*IF(JY7=0,0,VLOOKUP(JY7,名称和价格索引!$A$4:$C$834,3,FALSE)),1)</f>
        <v>0</v>
      </c>
      <c r="KB7" s="12"/>
      <c r="KC7" s="12"/>
      <c r="KD7" s="12">
        <f>VLOOKUP(KC7,名称和价格索引!$A$1:$B$785,2,FALSE)</f>
        <v>0</v>
      </c>
      <c r="KE7" s="12">
        <f>ROUND(KB7/1000000*IF(KC7=0,0,VLOOKUP(KC7,名称和价格索引!$A$4:$C$834,3,FALSE)),1)</f>
        <v>0</v>
      </c>
      <c r="KF7" s="12"/>
      <c r="KG7" s="12"/>
      <c r="KH7" s="12">
        <f>VLOOKUP(KG7,名称和价格索引!$A$1:$B$785,2,FALSE)</f>
        <v>0</v>
      </c>
      <c r="KI7" s="12">
        <f>ROUND(KF7/1000000*IF(KG7=0,0,VLOOKUP(KG7,名称和价格索引!$A$4:$C$834,3,FALSE)),1)</f>
        <v>0</v>
      </c>
      <c r="KJ7" s="12"/>
      <c r="KK7" s="12"/>
      <c r="KL7" s="12">
        <f>VLOOKUP(KK7,名称和价格索引!$A$1:$B$785,2,FALSE)</f>
        <v>0</v>
      </c>
      <c r="KM7" s="12">
        <f>ROUND(KJ7/1000000*IF(KK7=0,0,VLOOKUP(KK7,名称和价格索引!$A$4:$C$834,3,FALSE)),1)</f>
        <v>0</v>
      </c>
      <c r="KN7" s="12"/>
      <c r="KO7" s="12"/>
      <c r="KP7" s="12">
        <f>VLOOKUP(KO7,名称和价格索引!$A$1:$B$785,2,FALSE)</f>
        <v>0</v>
      </c>
      <c r="KQ7" s="12">
        <f>ROUND(KN7/1000000*IF(KO7=0,0,VLOOKUP(KO7,名称和价格索引!$A$4:$C$834,3,FALSE)),1)</f>
        <v>0</v>
      </c>
      <c r="KR7" s="12"/>
      <c r="KS7" s="12"/>
      <c r="KT7" s="12">
        <f>VLOOKUP(KS7,名称和价格索引!$A$1:$B$785,2,FALSE)</f>
        <v>0</v>
      </c>
      <c r="KU7" s="12">
        <f>ROUND(KR7/1000000*IF(KS7=0,0,VLOOKUP(KS7,名称和价格索引!$A$4:$C$834,3,FALSE)),1)</f>
        <v>0</v>
      </c>
      <c r="KV7" s="12"/>
      <c r="KW7" s="12"/>
      <c r="KX7" s="12">
        <f>VLOOKUP(KW7,名称和价格索引!$A$1:$B$785,2,FALSE)</f>
        <v>0</v>
      </c>
      <c r="KY7" s="12">
        <f>ROUND(KV7/1000000*IF(KW7=0,0,VLOOKUP(KW7,名称和价格索引!$A$4:$C$834,3,FALSE)),1)</f>
        <v>0</v>
      </c>
      <c r="KZ7" s="12"/>
      <c r="LA7" s="12"/>
      <c r="LB7" s="12">
        <f>VLOOKUP(LA7,名称和价格索引!$A$1:$B$785,2,FALSE)</f>
        <v>0</v>
      </c>
      <c r="LC7" s="12">
        <f>ROUND(KZ7/1000000*IF(LA7=0,0,VLOOKUP(LA7,名称和价格索引!$A$4:$C$834,3,FALSE)),1)</f>
        <v>0</v>
      </c>
      <c r="LD7" s="12"/>
      <c r="LE7" s="12"/>
      <c r="LF7" s="12">
        <f>VLOOKUP(LE7,名称和价格索引!$A$1:$B$785,2,FALSE)</f>
        <v>0</v>
      </c>
      <c r="LG7" s="12">
        <f>ROUND(LD7/1000000*IF(LE7=0,0,VLOOKUP(LE7,名称和价格索引!$A$4:$C$834,3,FALSE)),1)</f>
        <v>0</v>
      </c>
      <c r="LH7" s="12"/>
      <c r="LI7" s="12"/>
      <c r="LJ7" s="12">
        <f>VLOOKUP(LI7,名称和价格索引!$A$1:$B$785,2,FALSE)</f>
        <v>0</v>
      </c>
      <c r="LK7" s="12">
        <f>ROUND(LH7/1000000*IF(LI7=0,0,VLOOKUP(LI7,名称和价格索引!$A$4:$C$834,3,FALSE)),1)</f>
        <v>0</v>
      </c>
      <c r="LL7" s="12"/>
      <c r="LM7" s="12"/>
      <c r="LN7" s="12">
        <f>VLOOKUP(LM7,名称和价格索引!$A$1:$B$785,2,FALSE)</f>
        <v>0</v>
      </c>
      <c r="LO7" s="12">
        <f>ROUND(LL7/1000000*IF(LM7=0,0,VLOOKUP(LM7,名称和价格索引!$A$4:$C$834,3,FALSE)),1)</f>
        <v>0</v>
      </c>
      <c r="LP7" s="12"/>
      <c r="LQ7" s="12"/>
      <c r="LR7" s="12">
        <f>VLOOKUP(LQ7,名称和价格索引!$A$1:$B$785,2,FALSE)</f>
        <v>0</v>
      </c>
      <c r="LS7" s="12">
        <f>ROUND(LP7/1000000*IF(LQ7=0,0,VLOOKUP(LQ7,名称和价格索引!$A$4:$C$834,3,FALSE)),1)</f>
        <v>0</v>
      </c>
      <c r="LT7" s="12"/>
      <c r="LU7" s="12"/>
      <c r="LV7" s="12">
        <f>VLOOKUP(LU7,名称和价格索引!$A$1:$B$785,2,FALSE)</f>
        <v>0</v>
      </c>
      <c r="LW7" s="12">
        <f>ROUND(LT7/1000000*IF(LU7=0,0,VLOOKUP(LU7,名称和价格索引!$A$4:$C$834,3,FALSE)),1)</f>
        <v>0</v>
      </c>
      <c r="LX7" s="12"/>
      <c r="LY7" s="12"/>
      <c r="LZ7" s="12">
        <f>VLOOKUP(LY7,名称和价格索引!$A$1:$B$785,2,FALSE)</f>
        <v>0</v>
      </c>
      <c r="MA7" s="12">
        <f>ROUND(LX7/1000000*IF(LY7=0,0,VLOOKUP(LY7,名称和价格索引!$A$4:$C$834,3,FALSE)),1)</f>
        <v>0</v>
      </c>
      <c r="MB7" s="12"/>
      <c r="MC7" s="12"/>
      <c r="MD7" s="12">
        <f>VLOOKUP(MC7,名称和价格索引!$A$1:$B$785,2,FALSE)</f>
        <v>0</v>
      </c>
      <c r="ME7" s="12">
        <f>ROUND(MB7/1000000*IF(MC7=0,0,VLOOKUP(MC7,名称和价格索引!$A$4:$C$834,3,FALSE)),1)</f>
        <v>0</v>
      </c>
      <c r="MF7" s="12"/>
      <c r="MG7" s="12"/>
      <c r="MH7" s="12">
        <f>VLOOKUP(MG7,名称和价格索引!$A$1:$B$785,2,FALSE)</f>
        <v>0</v>
      </c>
      <c r="MI7" s="12">
        <f>ROUND(MF7/1000000*IF(MG7=0,0,VLOOKUP(MG7,名称和价格索引!$A$4:$C$834,3,FALSE)),1)</f>
        <v>0</v>
      </c>
      <c r="MJ7" s="12"/>
      <c r="MK7" s="12"/>
      <c r="ML7" s="12">
        <f>VLOOKUP(MK7,名称和价格索引!$A$1:$B$785,2,FALSE)</f>
        <v>0</v>
      </c>
      <c r="MM7" s="12">
        <f>ROUND(MJ7/1000000*IF(MK7=0,0,VLOOKUP(MK7,名称和价格索引!$A$4:$C$834,3,FALSE)),1)</f>
        <v>0</v>
      </c>
      <c r="MN7" s="12"/>
      <c r="MO7" s="12"/>
      <c r="MP7" s="12">
        <f>VLOOKUP(MO7,名称和价格索引!$A$1:$B$785,2,FALSE)</f>
        <v>0</v>
      </c>
      <c r="MQ7" s="12">
        <f>ROUND(MN7/1000000*IF(MO7=0,0,VLOOKUP(MO7,名称和价格索引!$A$4:$C$834,3,FALSE)),1)</f>
        <v>0</v>
      </c>
      <c r="MR7" s="12"/>
      <c r="MS7" s="12"/>
      <c r="MT7" s="12">
        <f>VLOOKUP(MS7,名称和价格索引!$A$1:$B$785,2,FALSE)</f>
        <v>0</v>
      </c>
      <c r="MU7" s="12">
        <f>ROUND(MR7/1000000*IF(MS7=0,0,VLOOKUP(MS7,名称和价格索引!$A$4:$C$834,3,FALSE)),1)</f>
        <v>0</v>
      </c>
      <c r="MV7" s="12"/>
      <c r="MW7" s="12"/>
      <c r="MX7" s="12">
        <f>VLOOKUP(MW7,名称和价格索引!$A$1:$B$785,2,FALSE)</f>
        <v>0</v>
      </c>
      <c r="MY7" s="12">
        <f>ROUND(MV7/1000000*IF(MW7=0,0,VLOOKUP(MW7,名称和价格索引!$A$4:$C$834,3,FALSE)),1)</f>
        <v>0</v>
      </c>
      <c r="MZ7" s="12"/>
      <c r="NA7" s="12"/>
      <c r="NB7" s="12">
        <f>VLOOKUP(NA7,名称和价格索引!$A$1:$B$785,2,FALSE)</f>
        <v>0</v>
      </c>
      <c r="NC7" s="12">
        <f>ROUND(MZ7/1000000*IF(NA7=0,0,VLOOKUP(NA7,名称和价格索引!$A$4:$C$834,3,FALSE)),1)</f>
        <v>0</v>
      </c>
      <c r="ND7" s="12"/>
      <c r="NE7" s="12"/>
      <c r="NF7" s="12">
        <f>VLOOKUP(NE7,名称和价格索引!$A$1:$B$785,2,FALSE)</f>
        <v>0</v>
      </c>
      <c r="NG7" s="12">
        <f>ROUND(ND7/1000000*IF(NE7=0,0,VLOOKUP(NE7,名称和价格索引!$A$4:$C$834,3,FALSE)),1)</f>
        <v>0</v>
      </c>
      <c r="NH7" s="12"/>
      <c r="NI7" s="12"/>
      <c r="NJ7" s="12">
        <f>VLOOKUP(NI7,名称和价格索引!$A$1:$B$785,2,FALSE)</f>
        <v>0</v>
      </c>
      <c r="NK7" s="12">
        <f>ROUND(NH7/1000000*IF(NI7=0,0,VLOOKUP(NI7,名称和价格索引!$A$4:$C$834,3,FALSE)),1)</f>
        <v>0</v>
      </c>
      <c r="NL7" s="12"/>
      <c r="NM7" s="12"/>
      <c r="NN7" s="12">
        <f>VLOOKUP(NM7,名称和价格索引!$A$1:$B$785,2,FALSE)</f>
        <v>0</v>
      </c>
      <c r="NO7" s="12">
        <f>ROUND(NL7/1000000*IF(NM7=0,0,VLOOKUP(NM7,名称和价格索引!$A$4:$C$834,3,FALSE)),1)</f>
        <v>0</v>
      </c>
      <c r="NP7" s="12"/>
      <c r="NQ7" s="12"/>
      <c r="NR7" s="12">
        <f>VLOOKUP(NQ7,名称和价格索引!$A$1:$B$785,2,FALSE)</f>
        <v>0</v>
      </c>
      <c r="NS7" s="12">
        <f>ROUND(NP7/1000000*IF(NQ7=0,0,VLOOKUP(NQ7,名称和价格索引!$A$4:$C$834,3,FALSE)),1)</f>
        <v>0</v>
      </c>
      <c r="NT7" s="12"/>
      <c r="NU7" s="12"/>
      <c r="NV7" s="12">
        <f>VLOOKUP(NU7,名称和价格索引!$A$1:$B$785,2,FALSE)</f>
        <v>0</v>
      </c>
      <c r="NW7" s="12">
        <f>ROUND(NT7/1000000*IF(NU7=0,0,VLOOKUP(NU7,名称和价格索引!$A$4:$C$834,3,FALSE)),1)</f>
        <v>0</v>
      </c>
      <c r="NX7" s="12"/>
      <c r="NY7" s="12"/>
      <c r="NZ7" s="12">
        <f>VLOOKUP(NY7,名称和价格索引!$A$1:$B$785,2,FALSE)</f>
        <v>0</v>
      </c>
      <c r="OA7" s="12">
        <f>ROUND(NX7/1000000*IF(NY7=0,0,VLOOKUP(NY7,名称和价格索引!$A$4:$C$834,3,FALSE)),1)</f>
        <v>0</v>
      </c>
      <c r="OB7" s="12"/>
      <c r="OC7" s="12"/>
      <c r="OD7" s="12">
        <f>VLOOKUP(OC7,名称和价格索引!$A$1:$B$785,2,FALSE)</f>
        <v>0</v>
      </c>
      <c r="OE7" s="12">
        <f>ROUND(OB7/1000000*IF(OC7=0,0,VLOOKUP(OC7,名称和价格索引!$A$4:$C$834,3,FALSE)),1)</f>
        <v>0</v>
      </c>
      <c r="OF7" s="12"/>
      <c r="OG7" s="12"/>
      <c r="OH7" s="12">
        <f>VLOOKUP(OG7,名称和价格索引!$A$1:$B$785,2,FALSE)</f>
        <v>0</v>
      </c>
      <c r="OI7" s="12">
        <f>ROUND(OF7/1000000*IF(OG7=0,0,VLOOKUP(OG7,名称和价格索引!$A$4:$C$834,3,FALSE)),1)</f>
        <v>0</v>
      </c>
      <c r="OJ7" s="12"/>
      <c r="OK7" s="12"/>
      <c r="OL7" s="12">
        <f>VLOOKUP(OK7,名称和价格索引!$A$1:$B$785,2,FALSE)</f>
        <v>0</v>
      </c>
      <c r="OM7" s="12">
        <f>ROUND(OJ7/1000000*IF(OK7=0,0,VLOOKUP(OK7,名称和价格索引!$A$4:$C$834,3,FALSE)),1)</f>
        <v>0</v>
      </c>
      <c r="ON7" s="12"/>
      <c r="OO7" s="12"/>
      <c r="OP7" s="12">
        <f>VLOOKUP(OO7,名称和价格索引!$A$1:$B$785,2,FALSE)</f>
        <v>0</v>
      </c>
      <c r="OQ7" s="12">
        <f>ROUND(ON7/1000000*IF(OO7=0,0,VLOOKUP(OO7,名称和价格索引!$A$4:$C$834,3,FALSE)),1)</f>
        <v>0</v>
      </c>
      <c r="OR7" s="12"/>
      <c r="OS7" s="12"/>
      <c r="OT7" s="12">
        <f>VLOOKUP(OS7,名称和价格索引!$A$1:$B$785,2,FALSE)</f>
        <v>0</v>
      </c>
      <c r="OU7" s="12">
        <f>ROUND(OR7/1000000*IF(OS7=0,0,VLOOKUP(OS7,名称和价格索引!$A$4:$C$834,3,FALSE)),1)</f>
        <v>0</v>
      </c>
      <c r="OV7" s="12"/>
      <c r="OW7" s="12"/>
      <c r="OX7" s="12">
        <f>VLOOKUP(OW7,名称和价格索引!$A$1:$B$785,2,FALSE)</f>
        <v>0</v>
      </c>
      <c r="OY7" s="12">
        <f>ROUND(OV7/1000000*IF(OW7=0,0,VLOOKUP(OW7,名称和价格索引!$A$4:$C$834,3,FALSE)),1)</f>
        <v>0</v>
      </c>
      <c r="OZ7" s="12"/>
      <c r="PA7" s="12"/>
      <c r="PB7" s="12">
        <f>VLOOKUP(PA7,名称和价格索引!$A$1:$B$785,2,FALSE)</f>
        <v>0</v>
      </c>
      <c r="PC7" s="12">
        <f>ROUND(OZ7/1000000*IF(PA7=0,0,VLOOKUP(PA7,名称和价格索引!$A$4:$C$834,3,FALSE)),1)</f>
        <v>0</v>
      </c>
      <c r="PD7" s="12"/>
      <c r="PE7" s="12"/>
      <c r="PF7" s="12">
        <f>VLOOKUP(PE7,名称和价格索引!$A$1:$B$785,2,FALSE)</f>
        <v>0</v>
      </c>
      <c r="PG7" s="12">
        <f>ROUND(PD7/1000000*IF(PE7=0,0,VLOOKUP(PE7,名称和价格索引!$A$4:$C$834,3,FALSE)),1)</f>
        <v>0</v>
      </c>
      <c r="PH7" s="12"/>
      <c r="PI7" s="12"/>
      <c r="PJ7" s="12">
        <f>VLOOKUP(PI7,名称和价格索引!$A$1:$B$785,2,FALSE)</f>
        <v>0</v>
      </c>
      <c r="PK7" s="12">
        <f>ROUND(PH7/1000000*IF(PI7=0,0,VLOOKUP(PI7,名称和价格索引!$A$4:$C$834,3,FALSE)),1)</f>
        <v>0</v>
      </c>
      <c r="PL7" s="12"/>
      <c r="PM7" s="12"/>
      <c r="PN7" s="12">
        <f>VLOOKUP(PM7,名称和价格索引!$A$1:$B$785,2,FALSE)</f>
        <v>0</v>
      </c>
      <c r="PO7" s="12">
        <f>ROUND(PL7/1000000*IF(PM7=0,0,VLOOKUP(PM7,名称和价格索引!$A$4:$C$834,3,FALSE)),1)</f>
        <v>0</v>
      </c>
      <c r="PP7" s="12"/>
      <c r="PQ7" s="12"/>
      <c r="PR7" s="12">
        <f>VLOOKUP(PQ7,名称和价格索引!$A$1:$B$785,2,FALSE)</f>
        <v>0</v>
      </c>
      <c r="PS7" s="12">
        <f>ROUND(PP7/1000000*IF(PQ7=0,0,VLOOKUP(PQ7,名称和价格索引!$A$4:$C$834,3,FALSE)),1)</f>
        <v>0</v>
      </c>
      <c r="PT7" s="12"/>
      <c r="PU7" s="12"/>
      <c r="PV7" s="12">
        <f>VLOOKUP(PU7,名称和价格索引!$A$1:$B$785,2,FALSE)</f>
        <v>0</v>
      </c>
      <c r="PW7" s="12">
        <f>ROUND(PT7/1000000*IF(PU7=0,0,VLOOKUP(PU7,名称和价格索引!$A$4:$C$834,3,FALSE)),1)</f>
        <v>0</v>
      </c>
      <c r="PX7" s="12"/>
      <c r="PY7" s="12"/>
      <c r="PZ7" s="12">
        <f>VLOOKUP(PY7,名称和价格索引!$A$1:$B$785,2,FALSE)</f>
        <v>0</v>
      </c>
      <c r="QA7" s="12">
        <f>ROUND(PX7/1000000*IF(PY7=0,0,VLOOKUP(PY7,名称和价格索引!$A$4:$C$834,3,FALSE)),1)</f>
        <v>0</v>
      </c>
      <c r="QB7" s="12"/>
      <c r="QC7" s="12"/>
      <c r="QD7" s="12">
        <f>VLOOKUP(QC7,名称和价格索引!$A$1:$B$785,2,FALSE)</f>
        <v>0</v>
      </c>
      <c r="QE7" s="12">
        <f>ROUND(QB7/1000000*IF(QC7=0,0,VLOOKUP(QC7,名称和价格索引!$A$4:$C$834,3,FALSE)),1)</f>
        <v>0</v>
      </c>
      <c r="QF7" s="12"/>
      <c r="QG7" s="12"/>
      <c r="QH7" s="12">
        <f>VLOOKUP(QG7,名称和价格索引!$A$1:$B$785,2,FALSE)</f>
        <v>0</v>
      </c>
      <c r="QI7" s="12">
        <f>ROUND(QF7/1000000*IF(QG7=0,0,VLOOKUP(QG7,名称和价格索引!$A$4:$C$834,3,FALSE)),1)</f>
        <v>0</v>
      </c>
      <c r="QJ7" s="12"/>
      <c r="QK7" s="12"/>
      <c r="QL7" s="12">
        <f>VLOOKUP(QK7,名称和价格索引!$A$1:$B$785,2,FALSE)</f>
        <v>0</v>
      </c>
      <c r="QM7" s="12">
        <f>ROUND(QJ7/1000000*IF(QK7=0,0,VLOOKUP(QK7,名称和价格索引!$A$4:$C$834,3,FALSE)),1)</f>
        <v>0</v>
      </c>
      <c r="QN7" s="12"/>
      <c r="QO7" s="12"/>
      <c r="QP7" s="12">
        <f>VLOOKUP(QO7,名称和价格索引!$A$1:$B$785,2,FALSE)</f>
        <v>0</v>
      </c>
      <c r="QQ7" s="12">
        <f>ROUND(QN7/1000000*IF(QO7=0,0,VLOOKUP(QO7,名称和价格索引!$A$4:$C$834,3,FALSE)),1)</f>
        <v>0</v>
      </c>
      <c r="QR7" s="12"/>
      <c r="QS7" s="12"/>
      <c r="QT7" s="12">
        <f>VLOOKUP(QS7,名称和价格索引!$A$1:$B$785,2,FALSE)</f>
        <v>0</v>
      </c>
      <c r="QU7" s="12">
        <f>ROUND(QR7/1000000*IF(QS7=0,0,VLOOKUP(QS7,名称和价格索引!$A$4:$C$834,3,FALSE)),1)</f>
        <v>0</v>
      </c>
      <c r="QV7" s="12"/>
      <c r="QW7" s="12"/>
      <c r="QX7" s="12">
        <f>VLOOKUP(QW7,名称和价格索引!$A$1:$B$785,2,FALSE)</f>
        <v>0</v>
      </c>
      <c r="QY7" s="12">
        <f>ROUND(QV7/1000000*IF(QW7=0,0,VLOOKUP(QW7,名称和价格索引!$A$4:$C$834,3,FALSE)),1)</f>
        <v>0</v>
      </c>
      <c r="QZ7" s="12"/>
      <c r="RA7" s="12"/>
      <c r="RB7" s="12">
        <f>VLOOKUP(RA7,名称和价格索引!$A$1:$B$785,2,FALSE)</f>
        <v>0</v>
      </c>
      <c r="RC7" s="12">
        <f>ROUND(QZ7/1000000*IF(RA7=0,0,VLOOKUP(RA7,名称和价格索引!$A$4:$C$834,3,FALSE)),1)</f>
        <v>0</v>
      </c>
      <c r="RD7" s="12"/>
      <c r="RE7" s="12"/>
      <c r="RF7" s="12">
        <f>VLOOKUP(RE7,名称和价格索引!$A$1:$B$785,2,FALSE)</f>
        <v>0</v>
      </c>
      <c r="RG7" s="12">
        <f>ROUND(RD7/1000000*IF(RE7=0,0,VLOOKUP(RE7,名称和价格索引!$A$4:$C$834,3,FALSE)),1)</f>
        <v>0</v>
      </c>
      <c r="RH7" s="12"/>
      <c r="RI7" s="12"/>
      <c r="RJ7" s="12">
        <f>VLOOKUP(RI7,名称和价格索引!$A$1:$B$785,2,FALSE)</f>
        <v>0</v>
      </c>
      <c r="RK7" s="12">
        <f>ROUND(RH7/1000000*IF(RI7=0,0,VLOOKUP(RI7,名称和价格索引!$A$4:$C$834,3,FALSE)),1)</f>
        <v>0</v>
      </c>
      <c r="RL7" s="12"/>
      <c r="RM7" s="12"/>
      <c r="RN7" s="12">
        <f>VLOOKUP(RM7,名称和价格索引!$A$1:$B$785,2,FALSE)</f>
        <v>0</v>
      </c>
      <c r="RO7" s="12">
        <f>ROUND(RL7/1000000*IF(RM7=0,0,VLOOKUP(RM7,名称和价格索引!$A$4:$C$834,3,FALSE)),1)</f>
        <v>0</v>
      </c>
      <c r="RP7" s="12"/>
      <c r="RQ7" s="12"/>
      <c r="RR7" s="12">
        <f>VLOOKUP(RQ7,名称和价格索引!$A$1:$B$785,2,FALSE)</f>
        <v>0</v>
      </c>
      <c r="RS7" s="12">
        <f>ROUND(RP7/1000000*IF(RQ7=0,0,VLOOKUP(RQ7,名称和价格索引!$A$4:$C$834,3,FALSE)),1)</f>
        <v>0</v>
      </c>
      <c r="RT7" s="12"/>
      <c r="RU7" s="12"/>
      <c r="RV7" s="12">
        <f>VLOOKUP(RU7,名称和价格索引!$A$1:$B$785,2,FALSE)</f>
        <v>0</v>
      </c>
      <c r="RW7" s="12">
        <f>ROUND(RT7/1000000*IF(RU7=0,0,VLOOKUP(RU7,名称和价格索引!$A$4:$C$834,3,FALSE)),1)</f>
        <v>0</v>
      </c>
      <c r="RX7" s="12"/>
      <c r="RY7" s="12"/>
      <c r="RZ7" s="12">
        <f>VLOOKUP(RY7,名称和价格索引!$A$1:$B$785,2,FALSE)</f>
        <v>0</v>
      </c>
      <c r="SA7" s="12">
        <f>ROUND(RX7/1000000*IF(RY7=0,0,VLOOKUP(RY7,名称和价格索引!$A$4:$C$834,3,FALSE)),1)</f>
        <v>0</v>
      </c>
      <c r="SB7" s="12"/>
      <c r="SC7" s="12"/>
      <c r="SD7" s="12">
        <f>VLOOKUP(SC7,名称和价格索引!$A$1:$B$785,2,FALSE)</f>
        <v>0</v>
      </c>
      <c r="SE7" s="12">
        <f>ROUND(SB7/1000000*IF(SC7=0,0,VLOOKUP(SC7,名称和价格索引!$A$4:$C$834,3,FALSE)),1)</f>
        <v>0</v>
      </c>
      <c r="SF7" s="12"/>
      <c r="SG7" s="12"/>
      <c r="SH7" s="12">
        <f>VLOOKUP(SG7,名称和价格索引!$A$1:$B$785,2,FALSE)</f>
        <v>0</v>
      </c>
      <c r="SI7" s="12">
        <f>ROUND(SF7/1000000*IF(SG7=0,0,VLOOKUP(SG7,名称和价格索引!$A$4:$C$834,3,FALSE)),1)</f>
        <v>0</v>
      </c>
      <c r="SJ7" s="12"/>
      <c r="SK7" s="12"/>
      <c r="SL7" s="12">
        <f>VLOOKUP(SK7,名称和价格索引!$A$1:$B$785,2,FALSE)</f>
        <v>0</v>
      </c>
      <c r="SM7" s="12">
        <f>ROUND(SJ7/1000000*IF(SK7=0,0,VLOOKUP(SK7,名称和价格索引!$A$4:$C$834,3,FALSE)),1)</f>
        <v>0</v>
      </c>
      <c r="SN7" s="12"/>
      <c r="SO7" s="12"/>
      <c r="SP7" s="12">
        <f>VLOOKUP(SO7,名称和价格索引!$A$1:$B$785,2,FALSE)</f>
        <v>0</v>
      </c>
      <c r="SQ7" s="12">
        <f>ROUND(SN7/1000000*IF(SO7=0,0,VLOOKUP(SO7,名称和价格索引!$A$4:$C$834,3,FALSE)),1)</f>
        <v>0</v>
      </c>
      <c r="SR7" s="12"/>
      <c r="SS7" s="12"/>
      <c r="ST7" s="12">
        <f>VLOOKUP(SS7,名称和价格索引!$A$1:$B$785,2,FALSE)</f>
        <v>0</v>
      </c>
      <c r="SU7" s="12">
        <f>ROUND(SR7/1000000*IF(SS7=0,0,VLOOKUP(SS7,名称和价格索引!$A$4:$C$834,3,FALSE)),1)</f>
        <v>0</v>
      </c>
      <c r="SV7" s="11">
        <f t="array" ref="SV7">SUM(VLOOKUP(D7,D7:SU7,ROW($1:$123)*4,0))</f>
        <v>46.8</v>
      </c>
    </row>
    <row r="8" customHeight="1" spans="1:516">
      <c r="A8" s="12" t="s">
        <v>539</v>
      </c>
      <c r="B8" s="12" t="s">
        <v>519</v>
      </c>
      <c r="C8" s="12">
        <v>804</v>
      </c>
      <c r="D8" s="12">
        <v>500000</v>
      </c>
      <c r="E8" s="12">
        <v>200070</v>
      </c>
      <c r="F8" s="12">
        <f>VLOOKUP(E8,名称和价格索引!$A$1:$B$785,2,FALSE)</f>
        <v>70</v>
      </c>
      <c r="G8" s="12">
        <f>ROUND(D8/1000000*IF(E8=0,0,VLOOKUP(E8,名称和价格索引!$A$4:$C$834,3,FALSE)),1)</f>
        <v>35</v>
      </c>
      <c r="H8" s="12">
        <v>10000</v>
      </c>
      <c r="I8" s="12">
        <v>200500</v>
      </c>
      <c r="J8" s="12">
        <f>VLOOKUP(I8,名称和价格索引!$A$1:$B$785,2,FALSE)</f>
        <v>500</v>
      </c>
      <c r="K8" s="12">
        <f>ROUND(H8/1000000*IF(I8=0,0,VLOOKUP(I8,名称和价格索引!$A$4:$C$834,3,FALSE)),1)</f>
        <v>5</v>
      </c>
      <c r="L8" s="12"/>
      <c r="M8" s="12"/>
      <c r="N8" s="12">
        <f>VLOOKUP(M8,名称和价格索引!$A$1:$B$785,2,FALSE)</f>
        <v>0</v>
      </c>
      <c r="O8" s="12">
        <f>ROUND(L8/1000000*IF(M8=0,0,VLOOKUP(M8,名称和价格索引!$A$4:$C$834,3,FALSE)),1)</f>
        <v>0</v>
      </c>
      <c r="P8" s="12">
        <v>10000</v>
      </c>
      <c r="Q8" s="12">
        <v>301</v>
      </c>
      <c r="R8" s="12" t="str">
        <f>VLOOKUP(Q8,名称和价格索引!$A$1:$B$785,2,FALSE)</f>
        <v>金创药(小量)</v>
      </c>
      <c r="S8" s="12">
        <f>ROUND(P8/1000000*IF(Q8=0,0,VLOOKUP(Q8,名称和价格索引!$A$4:$C$834,3,FALSE)),1)</f>
        <v>0.4</v>
      </c>
      <c r="T8" s="12">
        <v>10000</v>
      </c>
      <c r="U8" s="12">
        <v>321</v>
      </c>
      <c r="V8" s="12" t="str">
        <f>VLOOKUP(U8,名称和价格索引!$A$1:$B$785,2,FALSE)</f>
        <v>魔法药(小量)</v>
      </c>
      <c r="W8" s="12">
        <f>ROUND(T8/1000000*IF(U8=0,0,VLOOKUP(U8,名称和价格索引!$A$4:$C$834,3,FALSE)),1)</f>
        <v>0.4</v>
      </c>
      <c r="X8" s="12">
        <v>10000</v>
      </c>
      <c r="Y8" s="12">
        <v>301</v>
      </c>
      <c r="Z8" s="12" t="str">
        <f>VLOOKUP(Y8,名称和价格索引!$A$1:$B$785,2,FALSE)</f>
        <v>金创药(小量)</v>
      </c>
      <c r="AA8" s="12">
        <f>ROUND(X8/1000000*IF(Y8=0,0,VLOOKUP(Y8,名称和价格索引!$A$4:$C$834,3,FALSE)),1)</f>
        <v>0.4</v>
      </c>
      <c r="AB8" s="12">
        <v>10000</v>
      </c>
      <c r="AC8" s="12">
        <v>321</v>
      </c>
      <c r="AD8" s="12" t="str">
        <f>VLOOKUP(AC8,名称和价格索引!$A$1:$B$785,2,FALSE)</f>
        <v>魔法药(小量)</v>
      </c>
      <c r="AE8" s="12">
        <f>ROUND(AB8/1000000*IF(AC8=0,0,VLOOKUP(AC8,名称和价格索引!$A$4:$C$834,3,FALSE)),1)</f>
        <v>0.4</v>
      </c>
      <c r="AF8" s="12">
        <v>10000</v>
      </c>
      <c r="AG8" s="12">
        <v>301</v>
      </c>
      <c r="AH8" s="12" t="str">
        <f>VLOOKUP(AG8,名称和价格索引!$A$1:$B$785,2,FALSE)</f>
        <v>金创药(小量)</v>
      </c>
      <c r="AI8" s="12">
        <f>ROUND(AF8/1000000*IF(AG8=0,0,VLOOKUP(AG8,名称和价格索引!$A$4:$C$834,3,FALSE)),1)</f>
        <v>0.4</v>
      </c>
      <c r="AJ8" s="12">
        <v>10000</v>
      </c>
      <c r="AK8" s="12">
        <v>321</v>
      </c>
      <c r="AL8" s="12" t="str">
        <f>VLOOKUP(AK8,名称和价格索引!$A$1:$B$785,2,FALSE)</f>
        <v>魔法药(小量)</v>
      </c>
      <c r="AM8" s="12">
        <f>ROUND(AJ8/1000000*IF(AK8=0,0,VLOOKUP(AK8,名称和价格索引!$A$4:$C$834,3,FALSE)),1)</f>
        <v>0.4</v>
      </c>
      <c r="AN8" s="12">
        <v>556</v>
      </c>
      <c r="AO8" s="12">
        <v>99940002</v>
      </c>
      <c r="AP8" s="12" t="str">
        <f>VLOOKUP(AO8,名称和价格索引!$A$1:$B$785,2,FALSE)</f>
        <v>小手镯</v>
      </c>
      <c r="AQ8" s="12">
        <f>ROUND(AN8/1000000*IF(AO8=0,0,VLOOKUP(AO8,名称和价格索引!$A$4:$C$834,3,FALSE)),1)</f>
        <v>0.3</v>
      </c>
      <c r="AR8" s="12">
        <v>556</v>
      </c>
      <c r="AS8" s="12">
        <v>99930002</v>
      </c>
      <c r="AT8" s="12" t="str">
        <f>VLOOKUP(AS8,名称和价格索引!$A$1:$B$785,2,FALSE)</f>
        <v>玻璃戒指</v>
      </c>
      <c r="AU8" s="12">
        <f>ROUND(AR8/1000000*IF(AS8=0,0,VLOOKUP(AS8,名称和价格索引!$A$4:$C$834,3,FALSE)),1)</f>
        <v>0.2</v>
      </c>
      <c r="AV8" s="12">
        <v>556</v>
      </c>
      <c r="AW8" s="12">
        <v>99930003</v>
      </c>
      <c r="AX8" s="12" t="str">
        <f>VLOOKUP(AW8,名称和价格索引!$A$1:$B$785,2,FALSE)</f>
        <v>六角戒指</v>
      </c>
      <c r="AY8" s="12">
        <f>ROUND(AV8/1000000*IF(AW8=0,0,VLOOKUP(AW8,名称和价格索引!$A$4:$C$834,3,FALSE)),1)</f>
        <v>0.2</v>
      </c>
      <c r="AZ8" s="12">
        <v>556</v>
      </c>
      <c r="BA8" s="12">
        <v>99940017</v>
      </c>
      <c r="BB8" s="12" t="str">
        <f>VLOOKUP(BA8,名称和价格索引!$A$1:$B$785,2,FALSE)</f>
        <v>皮制手套</v>
      </c>
      <c r="BC8" s="12">
        <f>ROUND(AZ8/1000000*IF(BA8=0,0,VLOOKUP(BA8,名称和价格索引!$A$4:$C$834,3,FALSE)),1)</f>
        <v>0.4</v>
      </c>
      <c r="BD8" s="12">
        <v>556</v>
      </c>
      <c r="BE8" s="12">
        <v>99940003</v>
      </c>
      <c r="BF8" s="12" t="str">
        <f>VLOOKUP(BE8,名称和价格索引!$A$1:$B$785,2,FALSE)</f>
        <v>银手镯</v>
      </c>
      <c r="BG8" s="12">
        <f>ROUND(BD8/1000000*IF(BE8=0,0,VLOOKUP(BE8,名称和价格索引!$A$4:$C$834,3,FALSE)),1)</f>
        <v>0.4</v>
      </c>
      <c r="BH8" s="12"/>
      <c r="BI8" s="12"/>
      <c r="BJ8" s="12">
        <f>VLOOKUP(BI8,名称和价格索引!$A$1:$B$785,2,FALSE)</f>
        <v>0</v>
      </c>
      <c r="BK8" s="12">
        <f>ROUND(BH8/1000000*IF(BI8=0,0,VLOOKUP(BI8,名称和价格索引!$A$4:$C$834,3,FALSE)),1)</f>
        <v>0</v>
      </c>
      <c r="BL8" s="12"/>
      <c r="BM8" s="12"/>
      <c r="BN8" s="12">
        <f>VLOOKUP(BM8,名称和价格索引!$A$1:$B$785,2,FALSE)</f>
        <v>0</v>
      </c>
      <c r="BO8" s="12">
        <f>ROUND(BL8/1000000*IF(BM8=0,0,VLOOKUP(BM8,名称和价格索引!$A$4:$C$834,3,FALSE)),1)</f>
        <v>0</v>
      </c>
      <c r="BP8" s="12"/>
      <c r="BQ8" s="12"/>
      <c r="BR8" s="12">
        <f>VLOOKUP(BQ8,名称和价格索引!$A$1:$B$785,2,FALSE)</f>
        <v>0</v>
      </c>
      <c r="BS8" s="12">
        <f>ROUND(BP8/1000000*IF(BQ8=0,0,VLOOKUP(BQ8,名称和价格索引!$A$4:$C$834,3,FALSE)),1)</f>
        <v>0</v>
      </c>
      <c r="BT8" s="12">
        <v>1667</v>
      </c>
      <c r="BU8" s="12">
        <v>99980113</v>
      </c>
      <c r="BV8" s="12" t="str">
        <f>VLOOKUP(BU8,名称和价格索引!$A$1:$B$785,2,FALSE)</f>
        <v>布衣</v>
      </c>
      <c r="BW8" s="12">
        <f>ROUND(BT8/1000000*IF(BU8=0,0,VLOOKUP(BU8,名称和价格索引!$A$4:$C$834,3,FALSE)),1)</f>
        <v>0.1</v>
      </c>
      <c r="BX8" s="12">
        <v>1667</v>
      </c>
      <c r="BY8" s="12">
        <v>99980113</v>
      </c>
      <c r="BZ8" s="12" t="str">
        <f>VLOOKUP(BY8,名称和价格索引!$A$1:$B$785,2,FALSE)</f>
        <v>布衣</v>
      </c>
      <c r="CA8" s="12">
        <f>ROUND(BX8/1000000*IF(BY8=0,0,VLOOKUP(BY8,名称和价格索引!$A$4:$C$834,3,FALSE)),1)</f>
        <v>0.1</v>
      </c>
      <c r="CB8" s="12">
        <v>1667</v>
      </c>
      <c r="CC8" s="12">
        <v>99900001</v>
      </c>
      <c r="CD8" s="12" t="str">
        <f>VLOOKUP(CC8,名称和价格索引!$A$1:$B$785,2,FALSE)</f>
        <v>木剑</v>
      </c>
      <c r="CE8" s="12">
        <f>ROUND(CB8/1000000*IF(CC8=0,0,VLOOKUP(CC8,名称和价格索引!$A$4:$C$834,3,FALSE)),1)</f>
        <v>0</v>
      </c>
      <c r="CF8" s="12">
        <v>1667</v>
      </c>
      <c r="CG8" s="12">
        <v>99900002</v>
      </c>
      <c r="CH8" s="12" t="str">
        <f>VLOOKUP(CG8,名称和价格索引!$A$1:$B$785,2,FALSE)</f>
        <v>匕首</v>
      </c>
      <c r="CI8" s="12">
        <f>ROUND(CF8/1000000*IF(CG8=0,0,VLOOKUP(CG8,名称和价格索引!$A$4:$C$834,3,FALSE)),1)</f>
        <v>0.4</v>
      </c>
      <c r="CJ8" s="12"/>
      <c r="CK8" s="12"/>
      <c r="CL8" s="12">
        <f>VLOOKUP(CK8,名称和价格索引!$A$1:$B$785,2,FALSE)</f>
        <v>0</v>
      </c>
      <c r="CM8" s="12">
        <f>ROUND(CJ8/1000000*IF(CK8=0,0,VLOOKUP(CK8,名称和价格索引!$A$4:$C$834,3,FALSE)),1)</f>
        <v>0</v>
      </c>
      <c r="CN8" s="12">
        <v>1667</v>
      </c>
      <c r="CO8" s="12">
        <v>99920001</v>
      </c>
      <c r="CP8" s="12" t="str">
        <f>VLOOKUP(CO8,名称和价格索引!$A$1:$B$785,2,FALSE)</f>
        <v>金项链</v>
      </c>
      <c r="CQ8" s="12">
        <f>ROUND(CN8/1000000*IF(CO8=0,0,VLOOKUP(CO8,名称和价格索引!$A$4:$C$834,3,FALSE)),1)</f>
        <v>0.4</v>
      </c>
      <c r="CR8" s="12">
        <v>1667</v>
      </c>
      <c r="CS8" s="12">
        <v>99930001</v>
      </c>
      <c r="CT8" s="12" t="str">
        <f>VLOOKUP(CS8,名称和价格索引!$A$1:$B$785,2,FALSE)</f>
        <v>古铜戒指</v>
      </c>
      <c r="CU8" s="12">
        <f>ROUND(CR8/1000000*IF(CS8=0,0,VLOOKUP(CS8,名称和价格索引!$A$4:$C$834,3,FALSE)),1)</f>
        <v>0.4</v>
      </c>
      <c r="CV8" s="12">
        <v>1667</v>
      </c>
      <c r="CW8" s="12">
        <v>99940001</v>
      </c>
      <c r="CX8" s="12" t="str">
        <f>VLOOKUP(CW8,名称和价格索引!$A$1:$B$785,2,FALSE)</f>
        <v>铁手镯</v>
      </c>
      <c r="CY8" s="12">
        <f>ROUND(CV8/1000000*IF(CW8=0,0,VLOOKUP(CW8,名称和价格索引!$A$4:$C$834,3,FALSE)),1)</f>
        <v>0.7</v>
      </c>
      <c r="CZ8" s="12">
        <v>1667</v>
      </c>
      <c r="DA8" s="12">
        <v>99920002</v>
      </c>
      <c r="DB8" s="12" t="str">
        <f>VLOOKUP(DA8,名称和价格索引!$A$1:$B$785,2,FALSE)</f>
        <v>传统项链</v>
      </c>
      <c r="DC8" s="12">
        <f>ROUND(CZ8/1000000*IF(DA8=0,0,VLOOKUP(DA8,名称和价格索引!$A$4:$C$834,3,FALSE)),1)</f>
        <v>0.8</v>
      </c>
      <c r="DD8" s="12"/>
      <c r="DE8" s="12"/>
      <c r="DF8" s="12">
        <f>VLOOKUP(DE8,名称和价格索引!$A$1:$B$785,2,FALSE)</f>
        <v>0</v>
      </c>
      <c r="DG8" s="12">
        <f>ROUND(DD8/1000000*IF(DE8=0,0,VLOOKUP(DE8,名称和价格索引!$A$4:$C$834,3,FALSE)),1)</f>
        <v>0</v>
      </c>
      <c r="DH8" s="12"/>
      <c r="DI8" s="12"/>
      <c r="DJ8" s="12">
        <f>VLOOKUP(DI8,名称和价格索引!$A$1:$B$785,2,FALSE)</f>
        <v>0</v>
      </c>
      <c r="DK8" s="12">
        <f>ROUND(DH8/1000000*IF(DI8=0,0,VLOOKUP(DI8,名称和价格索引!$A$4:$C$834,3,FALSE)),1)</f>
        <v>0</v>
      </c>
      <c r="DL8" s="12"/>
      <c r="DM8" s="12"/>
      <c r="DN8" s="12">
        <f>VLOOKUP(DM8,名称和价格索引!$A$1:$B$785,2,FALSE)</f>
        <v>0</v>
      </c>
      <c r="DO8" s="12">
        <f>ROUND(DL8/1000000*IF(DM8=0,0,VLOOKUP(DM8,名称和价格索引!$A$4:$C$834,3,FALSE)),1)</f>
        <v>0</v>
      </c>
      <c r="DP8" s="12"/>
      <c r="DQ8" s="12"/>
      <c r="DR8" s="12">
        <f>VLOOKUP(DQ8,名称和价格索引!$A$1:$B$785,2,FALSE)</f>
        <v>0</v>
      </c>
      <c r="DS8" s="12">
        <f>ROUND(DP8/1000000*IF(DQ8=0,0,VLOOKUP(DQ8,名称和价格索引!$A$4:$C$834,3,FALSE)),1)</f>
        <v>0</v>
      </c>
      <c r="DT8" s="12"/>
      <c r="DU8" s="12"/>
      <c r="DV8" s="12">
        <f>VLOOKUP(DU8,名称和价格索引!$A$1:$B$785,2,FALSE)</f>
        <v>0</v>
      </c>
      <c r="DW8" s="12">
        <f>ROUND(DT8/1000000*IF(DU8=0,0,VLOOKUP(DU8,名称和价格索引!$A$4:$C$834,3,FALSE)),1)</f>
        <v>0</v>
      </c>
      <c r="DX8" s="12"/>
      <c r="DY8" s="12"/>
      <c r="DZ8" s="12">
        <f>VLOOKUP(DY8,名称和价格索引!$A$1:$B$785,2,FALSE)</f>
        <v>0</v>
      </c>
      <c r="EA8" s="12">
        <f>ROUND(DX8/1000000*IF(DY8=0,0,VLOOKUP(DY8,名称和价格索引!$A$4:$C$834,3,FALSE)),1)</f>
        <v>0</v>
      </c>
      <c r="EB8" s="12"/>
      <c r="EC8" s="12"/>
      <c r="ED8" s="12">
        <f>VLOOKUP(EC8,名称和价格索引!$A$1:$B$785,2,FALSE)</f>
        <v>0</v>
      </c>
      <c r="EE8" s="12">
        <f>ROUND(EB8/1000000*IF(EC8=0,0,VLOOKUP(EC8,名称和价格索引!$A$4:$C$834,3,FALSE)),1)</f>
        <v>0</v>
      </c>
      <c r="EF8" s="12"/>
      <c r="EG8" s="12"/>
      <c r="EH8" s="12">
        <f>VLOOKUP(EG8,名称和价格索引!$A$1:$B$785,2,FALSE)</f>
        <v>0</v>
      </c>
      <c r="EI8" s="12">
        <f>ROUND(EF8/1000000*IF(EG8=0,0,VLOOKUP(EG8,名称和价格索引!$A$4:$C$834,3,FALSE)),1)</f>
        <v>0</v>
      </c>
      <c r="EJ8" s="12"/>
      <c r="EK8" s="12"/>
      <c r="EL8" s="12">
        <f>VLOOKUP(EK8,名称和价格索引!$A$1:$B$785,2,FALSE)</f>
        <v>0</v>
      </c>
      <c r="EM8" s="12">
        <f>ROUND(EJ8/1000000*IF(EK8=0,0,VLOOKUP(EK8,名称和价格索引!$A$4:$C$834,3,FALSE)),1)</f>
        <v>0</v>
      </c>
      <c r="EN8" s="12"/>
      <c r="EO8" s="12"/>
      <c r="EP8" s="12">
        <f>VLOOKUP(EO8,名称和价格索引!$A$1:$B$785,2,FALSE)</f>
        <v>0</v>
      </c>
      <c r="EQ8" s="12">
        <f>ROUND(EN8/1000000*IF(EO8=0,0,VLOOKUP(EO8,名称和价格索引!$A$4:$C$834,3,FALSE)),1)</f>
        <v>0</v>
      </c>
      <c r="ER8" s="12"/>
      <c r="ES8" s="12"/>
      <c r="ET8" s="12">
        <f>VLOOKUP(ES8,名称和价格索引!$A$1:$B$785,2,FALSE)</f>
        <v>0</v>
      </c>
      <c r="EU8" s="12">
        <f>ROUND(ER8/1000000*IF(ES8=0,0,VLOOKUP(ES8,名称和价格索引!$A$4:$C$834,3,FALSE)),1)</f>
        <v>0</v>
      </c>
      <c r="EV8" s="12"/>
      <c r="EW8" s="12"/>
      <c r="EX8" s="12">
        <f>VLOOKUP(EW8,名称和价格索引!$A$1:$B$785,2,FALSE)</f>
        <v>0</v>
      </c>
      <c r="EY8" s="12">
        <f>ROUND(EV8/1000000*IF(EW8=0,0,VLOOKUP(EW8,名称和价格索引!$A$4:$C$834,3,FALSE)),1)</f>
        <v>0</v>
      </c>
      <c r="EZ8" s="12"/>
      <c r="FA8" s="12"/>
      <c r="FB8" s="12">
        <f>VLOOKUP(FA8,名称和价格索引!$A$1:$B$785,2,FALSE)</f>
        <v>0</v>
      </c>
      <c r="FC8" s="12">
        <f>ROUND(EZ8/1000000*IF(FA8=0,0,VLOOKUP(FA8,名称和价格索引!$A$4:$C$834,3,FALSE)),1)</f>
        <v>0</v>
      </c>
      <c r="FD8" s="12"/>
      <c r="FE8" s="12"/>
      <c r="FF8" s="12">
        <f>VLOOKUP(FE8,名称和价格索引!$A$1:$B$785,2,FALSE)</f>
        <v>0</v>
      </c>
      <c r="FG8" s="12">
        <f>ROUND(FD8/1000000*IF(FE8=0,0,VLOOKUP(FE8,名称和价格索引!$A$4:$C$834,3,FALSE)),1)</f>
        <v>0</v>
      </c>
      <c r="FH8" s="12"/>
      <c r="FI8" s="12"/>
      <c r="FJ8" s="12">
        <f>VLOOKUP(FI8,名称和价格索引!$A$1:$B$785,2,FALSE)</f>
        <v>0</v>
      </c>
      <c r="FK8" s="12">
        <f>ROUND(FH8/1000000*IF(FI8=0,0,VLOOKUP(FI8,名称和价格索引!$A$4:$C$834,3,FALSE)),1)</f>
        <v>0</v>
      </c>
      <c r="FL8" s="12"/>
      <c r="FM8" s="12"/>
      <c r="FN8" s="12">
        <f>VLOOKUP(FM8,名称和价格索引!$A$1:$B$785,2,FALSE)</f>
        <v>0</v>
      </c>
      <c r="FO8" s="12">
        <f>ROUND(FL8/1000000*IF(FM8=0,0,VLOOKUP(FM8,名称和价格索引!$A$4:$C$834,3,FALSE)),1)</f>
        <v>0</v>
      </c>
      <c r="FP8" s="12"/>
      <c r="FQ8" s="12"/>
      <c r="FR8" s="12">
        <f>VLOOKUP(FQ8,名称和价格索引!$A$1:$B$785,2,FALSE)</f>
        <v>0</v>
      </c>
      <c r="FS8" s="12">
        <f>ROUND(FP8/1000000*IF(FQ8=0,0,VLOOKUP(FQ8,名称和价格索引!$A$4:$C$834,3,FALSE)),1)</f>
        <v>0</v>
      </c>
      <c r="FT8" s="12"/>
      <c r="FU8" s="12"/>
      <c r="FV8" s="12">
        <f>VLOOKUP(FU8,名称和价格索引!$A$1:$B$785,2,FALSE)</f>
        <v>0</v>
      </c>
      <c r="FW8" s="12">
        <f>ROUND(FT8/1000000*IF(FU8=0,0,VLOOKUP(FU8,名称和价格索引!$A$4:$C$834,3,FALSE)),1)</f>
        <v>0</v>
      </c>
      <c r="FX8" s="12"/>
      <c r="FY8" s="12"/>
      <c r="FZ8" s="12">
        <f>VLOOKUP(FY8,名称和价格索引!$A$1:$B$785,2,FALSE)</f>
        <v>0</v>
      </c>
      <c r="GA8" s="12">
        <f>ROUND(FX8/1000000*IF(FY8=0,0,VLOOKUP(FY8,名称和价格索引!$A$4:$C$834,3,FALSE)),1)</f>
        <v>0</v>
      </c>
      <c r="GB8" s="12"/>
      <c r="GC8" s="12"/>
      <c r="GD8" s="12">
        <f>VLOOKUP(GC8,名称和价格索引!$A$1:$B$785,2,FALSE)</f>
        <v>0</v>
      </c>
      <c r="GE8" s="12">
        <f>ROUND(GB8/1000000*IF(GC8=0,0,VLOOKUP(GC8,名称和价格索引!$A$4:$C$834,3,FALSE)),1)</f>
        <v>0</v>
      </c>
      <c r="GF8" s="12"/>
      <c r="GG8" s="12"/>
      <c r="GH8" s="12">
        <f>VLOOKUP(GG8,名称和价格索引!$A$1:$B$785,2,FALSE)</f>
        <v>0</v>
      </c>
      <c r="GI8" s="12">
        <f>ROUND(GF8/1000000*IF(GG8=0,0,VLOOKUP(GG8,名称和价格索引!$A$4:$C$834,3,FALSE)),1)</f>
        <v>0</v>
      </c>
      <c r="GJ8" s="12"/>
      <c r="GK8" s="12"/>
      <c r="GL8" s="12">
        <f>VLOOKUP(GK8,名称和价格索引!$A$1:$B$785,2,FALSE)</f>
        <v>0</v>
      </c>
      <c r="GM8" s="12">
        <f>ROUND(GJ8/1000000*IF(GK8=0,0,VLOOKUP(GK8,名称和价格索引!$A$4:$C$834,3,FALSE)),1)</f>
        <v>0</v>
      </c>
      <c r="GN8" s="12"/>
      <c r="GO8" s="12"/>
      <c r="GP8" s="12">
        <f>VLOOKUP(GO8,名称和价格索引!$A$1:$B$785,2,FALSE)</f>
        <v>0</v>
      </c>
      <c r="GQ8" s="12">
        <f>ROUND(GN8/1000000*IF(GO8=0,0,VLOOKUP(GO8,名称和价格索引!$A$4:$C$834,3,FALSE)),1)</f>
        <v>0</v>
      </c>
      <c r="GR8" s="12"/>
      <c r="GS8" s="12"/>
      <c r="GT8" s="12">
        <f>VLOOKUP(GS8,名称和价格索引!$A$1:$B$785,2,FALSE)</f>
        <v>0</v>
      </c>
      <c r="GU8" s="12">
        <f>ROUND(GR8/1000000*IF(GS8=0,0,VLOOKUP(GS8,名称和价格索引!$A$4:$C$834,3,FALSE)),1)</f>
        <v>0</v>
      </c>
      <c r="GV8" s="12"/>
      <c r="GW8" s="12"/>
      <c r="GX8" s="12">
        <f>VLOOKUP(GW8,名称和价格索引!$A$1:$B$785,2,FALSE)</f>
        <v>0</v>
      </c>
      <c r="GY8" s="12">
        <f>ROUND(GV8/1000000*IF(GW8=0,0,VLOOKUP(GW8,名称和价格索引!$A$4:$C$834,3,FALSE)),1)</f>
        <v>0</v>
      </c>
      <c r="GZ8" s="12"/>
      <c r="HA8" s="12"/>
      <c r="HB8" s="12">
        <f>VLOOKUP(HA8,名称和价格索引!$A$1:$B$785,2,FALSE)</f>
        <v>0</v>
      </c>
      <c r="HC8" s="12">
        <f>ROUND(GZ8/1000000*IF(HA8=0,0,VLOOKUP(HA8,名称和价格索引!$A$4:$C$834,3,FALSE)),1)</f>
        <v>0</v>
      </c>
      <c r="HD8" s="12"/>
      <c r="HE8" s="12"/>
      <c r="HF8" s="12">
        <f>VLOOKUP(HE8,名称和价格索引!$A$1:$B$785,2,FALSE)</f>
        <v>0</v>
      </c>
      <c r="HG8" s="12">
        <f>ROUND(HD8/1000000*IF(HE8=0,0,VLOOKUP(HE8,名称和价格索引!$A$4:$C$834,3,FALSE)),1)</f>
        <v>0</v>
      </c>
      <c r="HH8" s="12"/>
      <c r="HI8" s="12"/>
      <c r="HJ8" s="12">
        <f>VLOOKUP(HI8,名称和价格索引!$A$1:$B$785,2,FALSE)</f>
        <v>0</v>
      </c>
      <c r="HK8" s="12">
        <f>ROUND(HH8/1000000*IF(HI8=0,0,VLOOKUP(HI8,名称和价格索引!$A$4:$C$834,3,FALSE)),1)</f>
        <v>0</v>
      </c>
      <c r="HL8" s="12"/>
      <c r="HM8" s="12"/>
      <c r="HN8" s="12">
        <f>VLOOKUP(HM8,名称和价格索引!$A$1:$B$785,2,FALSE)</f>
        <v>0</v>
      </c>
      <c r="HO8" s="12">
        <f>ROUND(HL8/1000000*IF(HM8=0,0,VLOOKUP(HM8,名称和价格索引!$A$4:$C$834,3,FALSE)),1)</f>
        <v>0</v>
      </c>
      <c r="HP8" s="12"/>
      <c r="HQ8" s="12"/>
      <c r="HR8" s="12">
        <f>VLOOKUP(HQ8,名称和价格索引!$A$1:$B$785,2,FALSE)</f>
        <v>0</v>
      </c>
      <c r="HS8" s="12">
        <f>ROUND(HP8/1000000*IF(HQ8=0,0,VLOOKUP(HQ8,名称和价格索引!$A$4:$C$834,3,FALSE)),1)</f>
        <v>0</v>
      </c>
      <c r="HT8" s="12"/>
      <c r="HU8" s="12"/>
      <c r="HV8" s="12">
        <f>VLOOKUP(HU8,名称和价格索引!$A$1:$B$785,2,FALSE)</f>
        <v>0</v>
      </c>
      <c r="HW8" s="12">
        <f>ROUND(HT8/1000000*IF(HU8=0,0,VLOOKUP(HU8,名称和价格索引!$A$4:$C$834,3,FALSE)),1)</f>
        <v>0</v>
      </c>
      <c r="HX8" s="12"/>
      <c r="HY8" s="12"/>
      <c r="HZ8" s="12">
        <f>VLOOKUP(HY8,名称和价格索引!$A$1:$B$785,2,FALSE)</f>
        <v>0</v>
      </c>
      <c r="IA8" s="12">
        <f>ROUND(HX8/1000000*IF(HY8=0,0,VLOOKUP(HY8,名称和价格索引!$A$4:$C$834,3,FALSE)),1)</f>
        <v>0</v>
      </c>
      <c r="IB8" s="12"/>
      <c r="IC8" s="12"/>
      <c r="ID8" s="12">
        <f>VLOOKUP(IC8,名称和价格索引!$A$1:$B$785,2,FALSE)</f>
        <v>0</v>
      </c>
      <c r="IE8" s="12">
        <f>ROUND(IB8/1000000*IF(IC8=0,0,VLOOKUP(IC8,名称和价格索引!$A$4:$C$834,3,FALSE)),1)</f>
        <v>0</v>
      </c>
      <c r="IF8" s="12"/>
      <c r="IG8" s="12"/>
      <c r="IH8" s="12">
        <f>VLOOKUP(IG8,名称和价格索引!$A$1:$B$785,2,FALSE)</f>
        <v>0</v>
      </c>
      <c r="II8" s="12">
        <f>ROUND(IF8/1000000*IF(IG8=0,0,VLOOKUP(IG8,名称和价格索引!$A$4:$C$834,3,FALSE)),1)</f>
        <v>0</v>
      </c>
      <c r="IJ8" s="12"/>
      <c r="IK8" s="12"/>
      <c r="IL8" s="12">
        <f>VLOOKUP(IK8,名称和价格索引!$A$1:$B$785,2,FALSE)</f>
        <v>0</v>
      </c>
      <c r="IM8" s="12">
        <f>ROUND(IJ8/1000000*IF(IK8=0,0,VLOOKUP(IK8,名称和价格索引!$A$4:$C$834,3,FALSE)),1)</f>
        <v>0</v>
      </c>
      <c r="IN8" s="12"/>
      <c r="IO8" s="12"/>
      <c r="IP8" s="12">
        <f>VLOOKUP(IO8,名称和价格索引!$A$1:$B$785,2,FALSE)</f>
        <v>0</v>
      </c>
      <c r="IQ8" s="12">
        <f>ROUND(IN8/1000000*IF(IO8=0,0,VLOOKUP(IO8,名称和价格索引!$A$4:$C$834,3,FALSE)),1)</f>
        <v>0</v>
      </c>
      <c r="IR8" s="12"/>
      <c r="IS8" s="12"/>
      <c r="IT8" s="12">
        <f>VLOOKUP(IS8,名称和价格索引!$A$1:$B$785,2,FALSE)</f>
        <v>0</v>
      </c>
      <c r="IU8" s="12">
        <f>ROUND(IR8/1000000*IF(IS8=0,0,VLOOKUP(IS8,名称和价格索引!$A$4:$C$834,3,FALSE)),1)</f>
        <v>0</v>
      </c>
      <c r="IV8" s="12"/>
      <c r="IW8" s="12"/>
      <c r="IX8" s="12">
        <f>VLOOKUP(IW8,名称和价格索引!$A$1:$B$785,2,FALSE)</f>
        <v>0</v>
      </c>
      <c r="IY8" s="12">
        <f>ROUND(IV8/1000000*IF(IW8=0,0,VLOOKUP(IW8,名称和价格索引!$A$4:$C$834,3,FALSE)),1)</f>
        <v>0</v>
      </c>
      <c r="IZ8" s="12"/>
      <c r="JA8" s="12"/>
      <c r="JB8" s="12">
        <f>VLOOKUP(JA8,名称和价格索引!$A$1:$B$785,2,FALSE)</f>
        <v>0</v>
      </c>
      <c r="JC8" s="12">
        <f>ROUND(IZ8/1000000*IF(JA8=0,0,VLOOKUP(JA8,名称和价格索引!$A$4:$C$834,3,FALSE)),1)</f>
        <v>0</v>
      </c>
      <c r="JD8" s="12"/>
      <c r="JE8" s="12"/>
      <c r="JF8" s="12">
        <f>VLOOKUP(JE8,名称和价格索引!$A$1:$B$785,2,FALSE)</f>
        <v>0</v>
      </c>
      <c r="JG8" s="12">
        <f>ROUND(JD8/1000000*IF(JE8=0,0,VLOOKUP(JE8,名称和价格索引!$A$4:$C$834,3,FALSE)),1)</f>
        <v>0</v>
      </c>
      <c r="JH8" s="12"/>
      <c r="JI8" s="12"/>
      <c r="JJ8" s="12">
        <f>VLOOKUP(JI8,名称和价格索引!$A$1:$B$785,2,FALSE)</f>
        <v>0</v>
      </c>
      <c r="JK8" s="12">
        <f>ROUND(JH8/1000000*IF(JI8=0,0,VLOOKUP(JI8,名称和价格索引!$A$4:$C$834,3,FALSE)),1)</f>
        <v>0</v>
      </c>
      <c r="JL8" s="12"/>
      <c r="JM8" s="12"/>
      <c r="JN8" s="12">
        <f>VLOOKUP(JM8,名称和价格索引!$A$1:$B$785,2,FALSE)</f>
        <v>0</v>
      </c>
      <c r="JO8" s="12">
        <f>ROUND(JL8/1000000*IF(JM8=0,0,VLOOKUP(JM8,名称和价格索引!$A$4:$C$834,3,FALSE)),1)</f>
        <v>0</v>
      </c>
      <c r="JP8" s="12"/>
      <c r="JQ8" s="12"/>
      <c r="JR8" s="12">
        <f>VLOOKUP(JQ8,名称和价格索引!$A$1:$B$785,2,FALSE)</f>
        <v>0</v>
      </c>
      <c r="JS8" s="12">
        <f>ROUND(JP8/1000000*IF(JQ8=0,0,VLOOKUP(JQ8,名称和价格索引!$A$4:$C$834,3,FALSE)),1)</f>
        <v>0</v>
      </c>
      <c r="JT8" s="12"/>
      <c r="JU8" s="12"/>
      <c r="JV8" s="12">
        <f>VLOOKUP(JU8,名称和价格索引!$A$1:$B$785,2,FALSE)</f>
        <v>0</v>
      </c>
      <c r="JW8" s="12">
        <f>ROUND(JT8/1000000*IF(JU8=0,0,VLOOKUP(JU8,名称和价格索引!$A$4:$C$834,3,FALSE)),1)</f>
        <v>0</v>
      </c>
      <c r="JX8" s="12"/>
      <c r="JY8" s="12"/>
      <c r="JZ8" s="12">
        <f>VLOOKUP(JY8,名称和价格索引!$A$1:$B$785,2,FALSE)</f>
        <v>0</v>
      </c>
      <c r="KA8" s="12">
        <f>ROUND(JX8/1000000*IF(JY8=0,0,VLOOKUP(JY8,名称和价格索引!$A$4:$C$834,3,FALSE)),1)</f>
        <v>0</v>
      </c>
      <c r="KB8" s="12"/>
      <c r="KC8" s="12"/>
      <c r="KD8" s="12">
        <f>VLOOKUP(KC8,名称和价格索引!$A$1:$B$785,2,FALSE)</f>
        <v>0</v>
      </c>
      <c r="KE8" s="12">
        <f>ROUND(KB8/1000000*IF(KC8=0,0,VLOOKUP(KC8,名称和价格索引!$A$4:$C$834,3,FALSE)),1)</f>
        <v>0</v>
      </c>
      <c r="KF8" s="12"/>
      <c r="KG8" s="12"/>
      <c r="KH8" s="12">
        <f>VLOOKUP(KG8,名称和价格索引!$A$1:$B$785,2,FALSE)</f>
        <v>0</v>
      </c>
      <c r="KI8" s="12">
        <f>ROUND(KF8/1000000*IF(KG8=0,0,VLOOKUP(KG8,名称和价格索引!$A$4:$C$834,3,FALSE)),1)</f>
        <v>0</v>
      </c>
      <c r="KJ8" s="12"/>
      <c r="KK8" s="12"/>
      <c r="KL8" s="12">
        <f>VLOOKUP(KK8,名称和价格索引!$A$1:$B$785,2,FALSE)</f>
        <v>0</v>
      </c>
      <c r="KM8" s="12">
        <f>ROUND(KJ8/1000000*IF(KK8=0,0,VLOOKUP(KK8,名称和价格索引!$A$4:$C$834,3,FALSE)),1)</f>
        <v>0</v>
      </c>
      <c r="KN8" s="12"/>
      <c r="KO8" s="12"/>
      <c r="KP8" s="12">
        <f>VLOOKUP(KO8,名称和价格索引!$A$1:$B$785,2,FALSE)</f>
        <v>0</v>
      </c>
      <c r="KQ8" s="12">
        <f>ROUND(KN8/1000000*IF(KO8=0,0,VLOOKUP(KO8,名称和价格索引!$A$4:$C$834,3,FALSE)),1)</f>
        <v>0</v>
      </c>
      <c r="KR8" s="12"/>
      <c r="KS8" s="12"/>
      <c r="KT8" s="12">
        <f>VLOOKUP(KS8,名称和价格索引!$A$1:$B$785,2,FALSE)</f>
        <v>0</v>
      </c>
      <c r="KU8" s="12">
        <f>ROUND(KR8/1000000*IF(KS8=0,0,VLOOKUP(KS8,名称和价格索引!$A$4:$C$834,3,FALSE)),1)</f>
        <v>0</v>
      </c>
      <c r="KV8" s="12"/>
      <c r="KW8" s="12"/>
      <c r="KX8" s="12">
        <f>VLOOKUP(KW8,名称和价格索引!$A$1:$B$785,2,FALSE)</f>
        <v>0</v>
      </c>
      <c r="KY8" s="12">
        <f>ROUND(KV8/1000000*IF(KW8=0,0,VLOOKUP(KW8,名称和价格索引!$A$4:$C$834,3,FALSE)),1)</f>
        <v>0</v>
      </c>
      <c r="KZ8" s="12"/>
      <c r="LA8" s="12"/>
      <c r="LB8" s="12">
        <f>VLOOKUP(LA8,名称和价格索引!$A$1:$B$785,2,FALSE)</f>
        <v>0</v>
      </c>
      <c r="LC8" s="12">
        <f>ROUND(KZ8/1000000*IF(LA8=0,0,VLOOKUP(LA8,名称和价格索引!$A$4:$C$834,3,FALSE)),1)</f>
        <v>0</v>
      </c>
      <c r="LD8" s="12"/>
      <c r="LE8" s="12"/>
      <c r="LF8" s="12">
        <f>VLOOKUP(LE8,名称和价格索引!$A$1:$B$785,2,FALSE)</f>
        <v>0</v>
      </c>
      <c r="LG8" s="12">
        <f>ROUND(LD8/1000000*IF(LE8=0,0,VLOOKUP(LE8,名称和价格索引!$A$4:$C$834,3,FALSE)),1)</f>
        <v>0</v>
      </c>
      <c r="LH8" s="12"/>
      <c r="LI8" s="12"/>
      <c r="LJ8" s="12">
        <f>VLOOKUP(LI8,名称和价格索引!$A$1:$B$785,2,FALSE)</f>
        <v>0</v>
      </c>
      <c r="LK8" s="12">
        <f>ROUND(LH8/1000000*IF(LI8=0,0,VLOOKUP(LI8,名称和价格索引!$A$4:$C$834,3,FALSE)),1)</f>
        <v>0</v>
      </c>
      <c r="LL8" s="12"/>
      <c r="LM8" s="12"/>
      <c r="LN8" s="12">
        <f>VLOOKUP(LM8,名称和价格索引!$A$1:$B$785,2,FALSE)</f>
        <v>0</v>
      </c>
      <c r="LO8" s="12">
        <f>ROUND(LL8/1000000*IF(LM8=0,0,VLOOKUP(LM8,名称和价格索引!$A$4:$C$834,3,FALSE)),1)</f>
        <v>0</v>
      </c>
      <c r="LP8" s="12"/>
      <c r="LQ8" s="12"/>
      <c r="LR8" s="12">
        <f>VLOOKUP(LQ8,名称和价格索引!$A$1:$B$785,2,FALSE)</f>
        <v>0</v>
      </c>
      <c r="LS8" s="12">
        <f>ROUND(LP8/1000000*IF(LQ8=0,0,VLOOKUP(LQ8,名称和价格索引!$A$4:$C$834,3,FALSE)),1)</f>
        <v>0</v>
      </c>
      <c r="LT8" s="12"/>
      <c r="LU8" s="12"/>
      <c r="LV8" s="12">
        <f>VLOOKUP(LU8,名称和价格索引!$A$1:$B$785,2,FALSE)</f>
        <v>0</v>
      </c>
      <c r="LW8" s="12">
        <f>ROUND(LT8/1000000*IF(LU8=0,0,VLOOKUP(LU8,名称和价格索引!$A$4:$C$834,3,FALSE)),1)</f>
        <v>0</v>
      </c>
      <c r="LX8" s="12"/>
      <c r="LY8" s="12"/>
      <c r="LZ8" s="12">
        <f>VLOOKUP(LY8,名称和价格索引!$A$1:$B$785,2,FALSE)</f>
        <v>0</v>
      </c>
      <c r="MA8" s="12">
        <f>ROUND(LX8/1000000*IF(LY8=0,0,VLOOKUP(LY8,名称和价格索引!$A$4:$C$834,3,FALSE)),1)</f>
        <v>0</v>
      </c>
      <c r="MB8" s="12"/>
      <c r="MC8" s="12"/>
      <c r="MD8" s="12">
        <f>VLOOKUP(MC8,名称和价格索引!$A$1:$B$785,2,FALSE)</f>
        <v>0</v>
      </c>
      <c r="ME8" s="12">
        <f>ROUND(MB8/1000000*IF(MC8=0,0,VLOOKUP(MC8,名称和价格索引!$A$4:$C$834,3,FALSE)),1)</f>
        <v>0</v>
      </c>
      <c r="MF8" s="12"/>
      <c r="MG8" s="12"/>
      <c r="MH8" s="12">
        <f>VLOOKUP(MG8,名称和价格索引!$A$1:$B$785,2,FALSE)</f>
        <v>0</v>
      </c>
      <c r="MI8" s="12">
        <f>ROUND(MF8/1000000*IF(MG8=0,0,VLOOKUP(MG8,名称和价格索引!$A$4:$C$834,3,FALSE)),1)</f>
        <v>0</v>
      </c>
      <c r="MJ8" s="12"/>
      <c r="MK8" s="12"/>
      <c r="ML8" s="12">
        <f>VLOOKUP(MK8,名称和价格索引!$A$1:$B$785,2,FALSE)</f>
        <v>0</v>
      </c>
      <c r="MM8" s="12">
        <f>ROUND(MJ8/1000000*IF(MK8=0,0,VLOOKUP(MK8,名称和价格索引!$A$4:$C$834,3,FALSE)),1)</f>
        <v>0</v>
      </c>
      <c r="MN8" s="12"/>
      <c r="MO8" s="12"/>
      <c r="MP8" s="12">
        <f>VLOOKUP(MO8,名称和价格索引!$A$1:$B$785,2,FALSE)</f>
        <v>0</v>
      </c>
      <c r="MQ8" s="12">
        <f>ROUND(MN8/1000000*IF(MO8=0,0,VLOOKUP(MO8,名称和价格索引!$A$4:$C$834,3,FALSE)),1)</f>
        <v>0</v>
      </c>
      <c r="MR8" s="12"/>
      <c r="MS8" s="12"/>
      <c r="MT8" s="12">
        <f>VLOOKUP(MS8,名称和价格索引!$A$1:$B$785,2,FALSE)</f>
        <v>0</v>
      </c>
      <c r="MU8" s="12">
        <f>ROUND(MR8/1000000*IF(MS8=0,0,VLOOKUP(MS8,名称和价格索引!$A$4:$C$834,3,FALSE)),1)</f>
        <v>0</v>
      </c>
      <c r="MV8" s="12"/>
      <c r="MW8" s="12"/>
      <c r="MX8" s="12">
        <f>VLOOKUP(MW8,名称和价格索引!$A$1:$B$785,2,FALSE)</f>
        <v>0</v>
      </c>
      <c r="MY8" s="12">
        <f>ROUND(MV8/1000000*IF(MW8=0,0,VLOOKUP(MW8,名称和价格索引!$A$4:$C$834,3,FALSE)),1)</f>
        <v>0</v>
      </c>
      <c r="MZ8" s="12"/>
      <c r="NA8" s="12"/>
      <c r="NB8" s="12">
        <f>VLOOKUP(NA8,名称和价格索引!$A$1:$B$785,2,FALSE)</f>
        <v>0</v>
      </c>
      <c r="NC8" s="12">
        <f>ROUND(MZ8/1000000*IF(NA8=0,0,VLOOKUP(NA8,名称和价格索引!$A$4:$C$834,3,FALSE)),1)</f>
        <v>0</v>
      </c>
      <c r="ND8" s="12"/>
      <c r="NE8" s="12"/>
      <c r="NF8" s="12">
        <f>VLOOKUP(NE8,名称和价格索引!$A$1:$B$785,2,FALSE)</f>
        <v>0</v>
      </c>
      <c r="NG8" s="12">
        <f>ROUND(ND8/1000000*IF(NE8=0,0,VLOOKUP(NE8,名称和价格索引!$A$4:$C$834,3,FALSE)),1)</f>
        <v>0</v>
      </c>
      <c r="NH8" s="12"/>
      <c r="NI8" s="12"/>
      <c r="NJ8" s="12">
        <f>VLOOKUP(NI8,名称和价格索引!$A$1:$B$785,2,FALSE)</f>
        <v>0</v>
      </c>
      <c r="NK8" s="12">
        <f>ROUND(NH8/1000000*IF(NI8=0,0,VLOOKUP(NI8,名称和价格索引!$A$4:$C$834,3,FALSE)),1)</f>
        <v>0</v>
      </c>
      <c r="NL8" s="12"/>
      <c r="NM8" s="12"/>
      <c r="NN8" s="12">
        <f>VLOOKUP(NM8,名称和价格索引!$A$1:$B$785,2,FALSE)</f>
        <v>0</v>
      </c>
      <c r="NO8" s="12">
        <f>ROUND(NL8/1000000*IF(NM8=0,0,VLOOKUP(NM8,名称和价格索引!$A$4:$C$834,3,FALSE)),1)</f>
        <v>0</v>
      </c>
      <c r="NP8" s="12"/>
      <c r="NQ8" s="12"/>
      <c r="NR8" s="12">
        <f>VLOOKUP(NQ8,名称和价格索引!$A$1:$B$785,2,FALSE)</f>
        <v>0</v>
      </c>
      <c r="NS8" s="12">
        <f>ROUND(NP8/1000000*IF(NQ8=0,0,VLOOKUP(NQ8,名称和价格索引!$A$4:$C$834,3,FALSE)),1)</f>
        <v>0</v>
      </c>
      <c r="NT8" s="12"/>
      <c r="NU8" s="12"/>
      <c r="NV8" s="12">
        <f>VLOOKUP(NU8,名称和价格索引!$A$1:$B$785,2,FALSE)</f>
        <v>0</v>
      </c>
      <c r="NW8" s="12">
        <f>ROUND(NT8/1000000*IF(NU8=0,0,VLOOKUP(NU8,名称和价格索引!$A$4:$C$834,3,FALSE)),1)</f>
        <v>0</v>
      </c>
      <c r="NX8" s="12"/>
      <c r="NY8" s="12"/>
      <c r="NZ8" s="12">
        <f>VLOOKUP(NY8,名称和价格索引!$A$1:$B$785,2,FALSE)</f>
        <v>0</v>
      </c>
      <c r="OA8" s="12">
        <f>ROUND(NX8/1000000*IF(NY8=0,0,VLOOKUP(NY8,名称和价格索引!$A$4:$C$834,3,FALSE)),1)</f>
        <v>0</v>
      </c>
      <c r="OB8" s="12"/>
      <c r="OC8" s="12"/>
      <c r="OD8" s="12">
        <f>VLOOKUP(OC8,名称和价格索引!$A$1:$B$785,2,FALSE)</f>
        <v>0</v>
      </c>
      <c r="OE8" s="12">
        <f>ROUND(OB8/1000000*IF(OC8=0,0,VLOOKUP(OC8,名称和价格索引!$A$4:$C$834,3,FALSE)),1)</f>
        <v>0</v>
      </c>
      <c r="OF8" s="12"/>
      <c r="OG8" s="12"/>
      <c r="OH8" s="12">
        <f>VLOOKUP(OG8,名称和价格索引!$A$1:$B$785,2,FALSE)</f>
        <v>0</v>
      </c>
      <c r="OI8" s="12">
        <f>ROUND(OF8/1000000*IF(OG8=0,0,VLOOKUP(OG8,名称和价格索引!$A$4:$C$834,3,FALSE)),1)</f>
        <v>0</v>
      </c>
      <c r="OJ8" s="12"/>
      <c r="OK8" s="12"/>
      <c r="OL8" s="12">
        <f>VLOOKUP(OK8,名称和价格索引!$A$1:$B$785,2,FALSE)</f>
        <v>0</v>
      </c>
      <c r="OM8" s="12">
        <f>ROUND(OJ8/1000000*IF(OK8=0,0,VLOOKUP(OK8,名称和价格索引!$A$4:$C$834,3,FALSE)),1)</f>
        <v>0</v>
      </c>
      <c r="ON8" s="12"/>
      <c r="OO8" s="12"/>
      <c r="OP8" s="12">
        <f>VLOOKUP(OO8,名称和价格索引!$A$1:$B$785,2,FALSE)</f>
        <v>0</v>
      </c>
      <c r="OQ8" s="12">
        <f>ROUND(ON8/1000000*IF(OO8=0,0,VLOOKUP(OO8,名称和价格索引!$A$4:$C$834,3,FALSE)),1)</f>
        <v>0</v>
      </c>
      <c r="OR8" s="12"/>
      <c r="OS8" s="12"/>
      <c r="OT8" s="12">
        <f>VLOOKUP(OS8,名称和价格索引!$A$1:$B$785,2,FALSE)</f>
        <v>0</v>
      </c>
      <c r="OU8" s="12">
        <f>ROUND(OR8/1000000*IF(OS8=0,0,VLOOKUP(OS8,名称和价格索引!$A$4:$C$834,3,FALSE)),1)</f>
        <v>0</v>
      </c>
      <c r="OV8" s="12"/>
      <c r="OW8" s="12"/>
      <c r="OX8" s="12">
        <f>VLOOKUP(OW8,名称和价格索引!$A$1:$B$785,2,FALSE)</f>
        <v>0</v>
      </c>
      <c r="OY8" s="12">
        <f>ROUND(OV8/1000000*IF(OW8=0,0,VLOOKUP(OW8,名称和价格索引!$A$4:$C$834,3,FALSE)),1)</f>
        <v>0</v>
      </c>
      <c r="OZ8" s="12"/>
      <c r="PA8" s="12"/>
      <c r="PB8" s="12">
        <f>VLOOKUP(PA8,名称和价格索引!$A$1:$B$785,2,FALSE)</f>
        <v>0</v>
      </c>
      <c r="PC8" s="12">
        <f>ROUND(OZ8/1000000*IF(PA8=0,0,VLOOKUP(PA8,名称和价格索引!$A$4:$C$834,3,FALSE)),1)</f>
        <v>0</v>
      </c>
      <c r="PD8" s="12"/>
      <c r="PE8" s="12"/>
      <c r="PF8" s="12">
        <f>VLOOKUP(PE8,名称和价格索引!$A$1:$B$785,2,FALSE)</f>
        <v>0</v>
      </c>
      <c r="PG8" s="12">
        <f>ROUND(PD8/1000000*IF(PE8=0,0,VLOOKUP(PE8,名称和价格索引!$A$4:$C$834,3,FALSE)),1)</f>
        <v>0</v>
      </c>
      <c r="PH8" s="12"/>
      <c r="PI8" s="12"/>
      <c r="PJ8" s="12">
        <f>VLOOKUP(PI8,名称和价格索引!$A$1:$B$785,2,FALSE)</f>
        <v>0</v>
      </c>
      <c r="PK8" s="12">
        <f>ROUND(PH8/1000000*IF(PI8=0,0,VLOOKUP(PI8,名称和价格索引!$A$4:$C$834,3,FALSE)),1)</f>
        <v>0</v>
      </c>
      <c r="PL8" s="12"/>
      <c r="PM8" s="12"/>
      <c r="PN8" s="12">
        <f>VLOOKUP(PM8,名称和价格索引!$A$1:$B$785,2,FALSE)</f>
        <v>0</v>
      </c>
      <c r="PO8" s="12">
        <f>ROUND(PL8/1000000*IF(PM8=0,0,VLOOKUP(PM8,名称和价格索引!$A$4:$C$834,3,FALSE)),1)</f>
        <v>0</v>
      </c>
      <c r="PP8" s="12"/>
      <c r="PQ8" s="12"/>
      <c r="PR8" s="12">
        <f>VLOOKUP(PQ8,名称和价格索引!$A$1:$B$785,2,FALSE)</f>
        <v>0</v>
      </c>
      <c r="PS8" s="12">
        <f>ROUND(PP8/1000000*IF(PQ8=0,0,VLOOKUP(PQ8,名称和价格索引!$A$4:$C$834,3,FALSE)),1)</f>
        <v>0</v>
      </c>
      <c r="PT8" s="12"/>
      <c r="PU8" s="12"/>
      <c r="PV8" s="12">
        <f>VLOOKUP(PU8,名称和价格索引!$A$1:$B$785,2,FALSE)</f>
        <v>0</v>
      </c>
      <c r="PW8" s="12">
        <f>ROUND(PT8/1000000*IF(PU8=0,0,VLOOKUP(PU8,名称和价格索引!$A$4:$C$834,3,FALSE)),1)</f>
        <v>0</v>
      </c>
      <c r="PX8" s="12"/>
      <c r="PY8" s="12"/>
      <c r="PZ8" s="12">
        <f>VLOOKUP(PY8,名称和价格索引!$A$1:$B$785,2,FALSE)</f>
        <v>0</v>
      </c>
      <c r="QA8" s="12">
        <f>ROUND(PX8/1000000*IF(PY8=0,0,VLOOKUP(PY8,名称和价格索引!$A$4:$C$834,3,FALSE)),1)</f>
        <v>0</v>
      </c>
      <c r="QB8" s="12"/>
      <c r="QC8" s="12"/>
      <c r="QD8" s="12">
        <f>VLOOKUP(QC8,名称和价格索引!$A$1:$B$785,2,FALSE)</f>
        <v>0</v>
      </c>
      <c r="QE8" s="12">
        <f>ROUND(QB8/1000000*IF(QC8=0,0,VLOOKUP(QC8,名称和价格索引!$A$4:$C$834,3,FALSE)),1)</f>
        <v>0</v>
      </c>
      <c r="QF8" s="12"/>
      <c r="QG8" s="12"/>
      <c r="QH8" s="12">
        <f>VLOOKUP(QG8,名称和价格索引!$A$1:$B$785,2,FALSE)</f>
        <v>0</v>
      </c>
      <c r="QI8" s="12">
        <f>ROUND(QF8/1000000*IF(QG8=0,0,VLOOKUP(QG8,名称和价格索引!$A$4:$C$834,3,FALSE)),1)</f>
        <v>0</v>
      </c>
      <c r="QJ8" s="12"/>
      <c r="QK8" s="12"/>
      <c r="QL8" s="12">
        <f>VLOOKUP(QK8,名称和价格索引!$A$1:$B$785,2,FALSE)</f>
        <v>0</v>
      </c>
      <c r="QM8" s="12">
        <f>ROUND(QJ8/1000000*IF(QK8=0,0,VLOOKUP(QK8,名称和价格索引!$A$4:$C$834,3,FALSE)),1)</f>
        <v>0</v>
      </c>
      <c r="QN8" s="12"/>
      <c r="QO8" s="12"/>
      <c r="QP8" s="12">
        <f>VLOOKUP(QO8,名称和价格索引!$A$1:$B$785,2,FALSE)</f>
        <v>0</v>
      </c>
      <c r="QQ8" s="12">
        <f>ROUND(QN8/1000000*IF(QO8=0,0,VLOOKUP(QO8,名称和价格索引!$A$4:$C$834,3,FALSE)),1)</f>
        <v>0</v>
      </c>
      <c r="QR8" s="12"/>
      <c r="QS8" s="12"/>
      <c r="QT8" s="12">
        <f>VLOOKUP(QS8,名称和价格索引!$A$1:$B$785,2,FALSE)</f>
        <v>0</v>
      </c>
      <c r="QU8" s="12">
        <f>ROUND(QR8/1000000*IF(QS8=0,0,VLOOKUP(QS8,名称和价格索引!$A$4:$C$834,3,FALSE)),1)</f>
        <v>0</v>
      </c>
      <c r="QV8" s="12"/>
      <c r="QW8" s="12"/>
      <c r="QX8" s="12">
        <f>VLOOKUP(QW8,名称和价格索引!$A$1:$B$785,2,FALSE)</f>
        <v>0</v>
      </c>
      <c r="QY8" s="12">
        <f>ROUND(QV8/1000000*IF(QW8=0,0,VLOOKUP(QW8,名称和价格索引!$A$4:$C$834,3,FALSE)),1)</f>
        <v>0</v>
      </c>
      <c r="QZ8" s="12"/>
      <c r="RA8" s="12"/>
      <c r="RB8" s="12">
        <f>VLOOKUP(RA8,名称和价格索引!$A$1:$B$785,2,FALSE)</f>
        <v>0</v>
      </c>
      <c r="RC8" s="12">
        <f>ROUND(QZ8/1000000*IF(RA8=0,0,VLOOKUP(RA8,名称和价格索引!$A$4:$C$834,3,FALSE)),1)</f>
        <v>0</v>
      </c>
      <c r="RD8" s="12"/>
      <c r="RE8" s="12"/>
      <c r="RF8" s="12">
        <f>VLOOKUP(RE8,名称和价格索引!$A$1:$B$785,2,FALSE)</f>
        <v>0</v>
      </c>
      <c r="RG8" s="12">
        <f>ROUND(RD8/1000000*IF(RE8=0,0,VLOOKUP(RE8,名称和价格索引!$A$4:$C$834,3,FALSE)),1)</f>
        <v>0</v>
      </c>
      <c r="RH8" s="12"/>
      <c r="RI8" s="12"/>
      <c r="RJ8" s="12">
        <f>VLOOKUP(RI8,名称和价格索引!$A$1:$B$785,2,FALSE)</f>
        <v>0</v>
      </c>
      <c r="RK8" s="12">
        <f>ROUND(RH8/1000000*IF(RI8=0,0,VLOOKUP(RI8,名称和价格索引!$A$4:$C$834,3,FALSE)),1)</f>
        <v>0</v>
      </c>
      <c r="RL8" s="12"/>
      <c r="RM8" s="12"/>
      <c r="RN8" s="12">
        <f>VLOOKUP(RM8,名称和价格索引!$A$1:$B$785,2,FALSE)</f>
        <v>0</v>
      </c>
      <c r="RO8" s="12">
        <f>ROUND(RL8/1000000*IF(RM8=0,0,VLOOKUP(RM8,名称和价格索引!$A$4:$C$834,3,FALSE)),1)</f>
        <v>0</v>
      </c>
      <c r="RP8" s="12"/>
      <c r="RQ8" s="12"/>
      <c r="RR8" s="12">
        <f>VLOOKUP(RQ8,名称和价格索引!$A$1:$B$785,2,FALSE)</f>
        <v>0</v>
      </c>
      <c r="RS8" s="12">
        <f>ROUND(RP8/1000000*IF(RQ8=0,0,VLOOKUP(RQ8,名称和价格索引!$A$4:$C$834,3,FALSE)),1)</f>
        <v>0</v>
      </c>
      <c r="RT8" s="12"/>
      <c r="RU8" s="12"/>
      <c r="RV8" s="12">
        <f>VLOOKUP(RU8,名称和价格索引!$A$1:$B$785,2,FALSE)</f>
        <v>0</v>
      </c>
      <c r="RW8" s="12">
        <f>ROUND(RT8/1000000*IF(RU8=0,0,VLOOKUP(RU8,名称和价格索引!$A$4:$C$834,3,FALSE)),1)</f>
        <v>0</v>
      </c>
      <c r="RX8" s="12"/>
      <c r="RY8" s="12"/>
      <c r="RZ8" s="12">
        <f>VLOOKUP(RY8,名称和价格索引!$A$1:$B$785,2,FALSE)</f>
        <v>0</v>
      </c>
      <c r="SA8" s="12">
        <f>ROUND(RX8/1000000*IF(RY8=0,0,VLOOKUP(RY8,名称和价格索引!$A$4:$C$834,3,FALSE)),1)</f>
        <v>0</v>
      </c>
      <c r="SB8" s="12"/>
      <c r="SC8" s="12"/>
      <c r="SD8" s="12">
        <f>VLOOKUP(SC8,名称和价格索引!$A$1:$B$785,2,FALSE)</f>
        <v>0</v>
      </c>
      <c r="SE8" s="12">
        <f>ROUND(SB8/1000000*IF(SC8=0,0,VLOOKUP(SC8,名称和价格索引!$A$4:$C$834,3,FALSE)),1)</f>
        <v>0</v>
      </c>
      <c r="SF8" s="12"/>
      <c r="SG8" s="12"/>
      <c r="SH8" s="12">
        <f>VLOOKUP(SG8,名称和价格索引!$A$1:$B$785,2,FALSE)</f>
        <v>0</v>
      </c>
      <c r="SI8" s="12">
        <f>ROUND(SF8/1000000*IF(SG8=0,0,VLOOKUP(SG8,名称和价格索引!$A$4:$C$834,3,FALSE)),1)</f>
        <v>0</v>
      </c>
      <c r="SJ8" s="12"/>
      <c r="SK8" s="12"/>
      <c r="SL8" s="12">
        <f>VLOOKUP(SK8,名称和价格索引!$A$1:$B$785,2,FALSE)</f>
        <v>0</v>
      </c>
      <c r="SM8" s="12">
        <f>ROUND(SJ8/1000000*IF(SK8=0,0,VLOOKUP(SK8,名称和价格索引!$A$4:$C$834,3,FALSE)),1)</f>
        <v>0</v>
      </c>
      <c r="SN8" s="12"/>
      <c r="SO8" s="12"/>
      <c r="SP8" s="12">
        <f>VLOOKUP(SO8,名称和价格索引!$A$1:$B$785,2,FALSE)</f>
        <v>0</v>
      </c>
      <c r="SQ8" s="12">
        <f>ROUND(SN8/1000000*IF(SO8=0,0,VLOOKUP(SO8,名称和价格索引!$A$4:$C$834,3,FALSE)),1)</f>
        <v>0</v>
      </c>
      <c r="SR8" s="12"/>
      <c r="SS8" s="12"/>
      <c r="ST8" s="12">
        <f>VLOOKUP(SS8,名称和价格索引!$A$1:$B$785,2,FALSE)</f>
        <v>0</v>
      </c>
      <c r="SU8" s="12">
        <f>ROUND(SR8/1000000*IF(SS8=0,0,VLOOKUP(SS8,名称和价格索引!$A$4:$C$834,3,FALSE)),1)</f>
        <v>0</v>
      </c>
      <c r="SV8" s="11">
        <f t="array" ref="SV8">SUM(VLOOKUP(D8,D8:SU8,ROW($1:$123)*4,0))</f>
        <v>46.8</v>
      </c>
    </row>
    <row r="9" customHeight="1" spans="1:516">
      <c r="A9" s="12" t="s">
        <v>540</v>
      </c>
      <c r="B9" s="12" t="s">
        <v>519</v>
      </c>
      <c r="C9" s="12">
        <v>821</v>
      </c>
      <c r="D9" s="12">
        <v>250000</v>
      </c>
      <c r="E9" s="12">
        <v>200050</v>
      </c>
      <c r="F9" s="12">
        <f>VLOOKUP(E9,名称和价格索引!$A$1:$B$785,2,FALSE)</f>
        <v>50</v>
      </c>
      <c r="G9" s="12">
        <f>ROUND(D9/1000000*IF(E9=0,0,VLOOKUP(E9,名称和价格索引!$A$4:$C$834,3,FALSE)),1)</f>
        <v>12.5</v>
      </c>
      <c r="H9" s="12"/>
      <c r="I9" s="12"/>
      <c r="J9" s="12">
        <f>VLOOKUP(I9,名称和价格索引!$A$1:$B$785,2,FALSE)</f>
        <v>0</v>
      </c>
      <c r="K9" s="12">
        <f>ROUND(H9/1000000*IF(I9=0,0,VLOOKUP(I9,名称和价格索引!$A$4:$C$834,3,FALSE)),1)</f>
        <v>0</v>
      </c>
      <c r="L9" s="12"/>
      <c r="M9" s="12"/>
      <c r="N9" s="12">
        <f>VLOOKUP(M9,名称和价格索引!$A$1:$B$785,2,FALSE)</f>
        <v>0</v>
      </c>
      <c r="O9" s="12">
        <f>ROUND(L9/1000000*IF(M9=0,0,VLOOKUP(M9,名称和价格索引!$A$4:$C$834,3,FALSE)),1)</f>
        <v>0</v>
      </c>
      <c r="P9" s="12">
        <v>10000</v>
      </c>
      <c r="Q9" s="12">
        <v>301</v>
      </c>
      <c r="R9" s="12" t="str">
        <f>VLOOKUP(Q9,名称和价格索引!$A$1:$B$785,2,FALSE)</f>
        <v>金创药(小量)</v>
      </c>
      <c r="S9" s="12">
        <f>ROUND(P9/1000000*IF(Q9=0,0,VLOOKUP(Q9,名称和价格索引!$A$4:$C$834,3,FALSE)),1)</f>
        <v>0.4</v>
      </c>
      <c r="T9" s="12">
        <v>10000</v>
      </c>
      <c r="U9" s="12">
        <v>321</v>
      </c>
      <c r="V9" s="12" t="str">
        <f>VLOOKUP(U9,名称和价格索引!$A$1:$B$785,2,FALSE)</f>
        <v>魔法药(小量)</v>
      </c>
      <c r="W9" s="12">
        <f>ROUND(T9/1000000*IF(U9=0,0,VLOOKUP(U9,名称和价格索引!$A$4:$C$834,3,FALSE)),1)</f>
        <v>0.4</v>
      </c>
      <c r="X9" s="12">
        <v>10000</v>
      </c>
      <c r="Y9" s="12">
        <v>301</v>
      </c>
      <c r="Z9" s="12" t="str">
        <f>VLOOKUP(Y9,名称和价格索引!$A$1:$B$785,2,FALSE)</f>
        <v>金创药(小量)</v>
      </c>
      <c r="AA9" s="12">
        <f>ROUND(X9/1000000*IF(Y9=0,0,VLOOKUP(Y9,名称和价格索引!$A$4:$C$834,3,FALSE)),1)</f>
        <v>0.4</v>
      </c>
      <c r="AB9" s="12">
        <v>10000</v>
      </c>
      <c r="AC9" s="12">
        <v>321</v>
      </c>
      <c r="AD9" s="12" t="str">
        <f>VLOOKUP(AC9,名称和价格索引!$A$1:$B$785,2,FALSE)</f>
        <v>魔法药(小量)</v>
      </c>
      <c r="AE9" s="12">
        <f>ROUND(AB9/1000000*IF(AC9=0,0,VLOOKUP(AC9,名称和价格索引!$A$4:$C$834,3,FALSE)),1)</f>
        <v>0.4</v>
      </c>
      <c r="AF9" s="12">
        <v>10000</v>
      </c>
      <c r="AG9" s="12">
        <v>301</v>
      </c>
      <c r="AH9" s="12" t="str">
        <f>VLOOKUP(AG9,名称和价格索引!$A$1:$B$785,2,FALSE)</f>
        <v>金创药(小量)</v>
      </c>
      <c r="AI9" s="12">
        <f>ROUND(AF9/1000000*IF(AG9=0,0,VLOOKUP(AG9,名称和价格索引!$A$4:$C$834,3,FALSE)),1)</f>
        <v>0.4</v>
      </c>
      <c r="AJ9" s="12">
        <v>10000</v>
      </c>
      <c r="AK9" s="12">
        <v>321</v>
      </c>
      <c r="AL9" s="12" t="str">
        <f>VLOOKUP(AK9,名称和价格索引!$A$1:$B$785,2,FALSE)</f>
        <v>魔法药(小量)</v>
      </c>
      <c r="AM9" s="12">
        <f>ROUND(AJ9/1000000*IF(AK9=0,0,VLOOKUP(AK9,名称和价格索引!$A$4:$C$834,3,FALSE)),1)</f>
        <v>0.4</v>
      </c>
      <c r="AN9" s="12">
        <v>2500</v>
      </c>
      <c r="AO9" s="12">
        <v>99900001</v>
      </c>
      <c r="AP9" s="12" t="str">
        <f>VLOOKUP(AO9,名称和价格索引!$A$1:$B$785,2,FALSE)</f>
        <v>木剑</v>
      </c>
      <c r="AQ9" s="12">
        <f>ROUND(AN9/1000000*IF(AO9=0,0,VLOOKUP(AO9,名称和价格索引!$A$4:$C$834,3,FALSE)),1)</f>
        <v>0.1</v>
      </c>
      <c r="AR9" s="12">
        <v>2500</v>
      </c>
      <c r="AS9" s="12">
        <v>99900002</v>
      </c>
      <c r="AT9" s="12" t="str">
        <f>VLOOKUP(AS9,名称和价格索引!$A$1:$B$785,2,FALSE)</f>
        <v>匕首</v>
      </c>
      <c r="AU9" s="12">
        <f>ROUND(AR9/1000000*IF(AS9=0,0,VLOOKUP(AS9,名称和价格索引!$A$4:$C$834,3,FALSE)),1)</f>
        <v>0.6</v>
      </c>
      <c r="AV9" s="12"/>
      <c r="AW9" s="12"/>
      <c r="AX9" s="12">
        <f>VLOOKUP(AW9,名称和价格索引!$A$1:$B$785,2,FALSE)</f>
        <v>0</v>
      </c>
      <c r="AY9" s="12">
        <f>ROUND(AV9/1000000*IF(AW9=0,0,VLOOKUP(AW9,名称和价格索引!$A$4:$C$834,3,FALSE)),1)</f>
        <v>0</v>
      </c>
      <c r="AZ9" s="12">
        <v>2500</v>
      </c>
      <c r="BA9" s="12">
        <v>99920001</v>
      </c>
      <c r="BB9" s="12" t="str">
        <f>VLOOKUP(BA9,名称和价格索引!$A$1:$B$785,2,FALSE)</f>
        <v>金项链</v>
      </c>
      <c r="BC9" s="12">
        <f>ROUND(AZ9/1000000*IF(BA9=0,0,VLOOKUP(BA9,名称和价格索引!$A$4:$C$834,3,FALSE)),1)</f>
        <v>0.6</v>
      </c>
      <c r="BD9" s="12">
        <v>2500</v>
      </c>
      <c r="BE9" s="12">
        <v>99930001</v>
      </c>
      <c r="BF9" s="12" t="str">
        <f>VLOOKUP(BE9,名称和价格索引!$A$1:$B$785,2,FALSE)</f>
        <v>古铜戒指</v>
      </c>
      <c r="BG9" s="12">
        <f>ROUND(BD9/1000000*IF(BE9=0,0,VLOOKUP(BE9,名称和价格索引!$A$4:$C$834,3,FALSE)),1)</f>
        <v>0.6</v>
      </c>
      <c r="BH9" s="12">
        <v>2500</v>
      </c>
      <c r="BI9" s="12">
        <v>99940001</v>
      </c>
      <c r="BJ9" s="12" t="str">
        <f>VLOOKUP(BI9,名称和价格索引!$A$1:$B$785,2,FALSE)</f>
        <v>铁手镯</v>
      </c>
      <c r="BK9" s="12">
        <f>ROUND(BH9/1000000*IF(BI9=0,0,VLOOKUP(BI9,名称和价格索引!$A$4:$C$834,3,FALSE)),1)</f>
        <v>1</v>
      </c>
      <c r="BL9" s="12">
        <v>2500</v>
      </c>
      <c r="BM9" s="12">
        <v>99920002</v>
      </c>
      <c r="BN9" s="12" t="str">
        <f>VLOOKUP(BM9,名称和价格索引!$A$1:$B$785,2,FALSE)</f>
        <v>传统项链</v>
      </c>
      <c r="BO9" s="12">
        <f>ROUND(BL9/1000000*IF(BM9=0,0,VLOOKUP(BM9,名称和价格索引!$A$4:$C$834,3,FALSE)),1)</f>
        <v>1.3</v>
      </c>
      <c r="BP9" s="12">
        <v>2500</v>
      </c>
      <c r="BQ9" s="12">
        <v>99980113</v>
      </c>
      <c r="BR9" s="12" t="str">
        <f>VLOOKUP(BQ9,名称和价格索引!$A$1:$B$785,2,FALSE)</f>
        <v>布衣</v>
      </c>
      <c r="BS9" s="12">
        <f>ROUND(BP9/1000000*IF(BQ9=0,0,VLOOKUP(BQ9,名称和价格索引!$A$4:$C$834,3,FALSE)),1)</f>
        <v>0.2</v>
      </c>
      <c r="BT9" s="12">
        <v>2500</v>
      </c>
      <c r="BU9" s="12">
        <v>99980113</v>
      </c>
      <c r="BV9" s="12" t="str">
        <f>VLOOKUP(BU9,名称和价格索引!$A$1:$B$785,2,FALSE)</f>
        <v>布衣</v>
      </c>
      <c r="BW9" s="12">
        <f>ROUND(BT9/1000000*IF(BU9=0,0,VLOOKUP(BU9,名称和价格索引!$A$4:$C$834,3,FALSE)),1)</f>
        <v>0.2</v>
      </c>
      <c r="BX9" s="12"/>
      <c r="BY9" s="12"/>
      <c r="BZ9" s="12">
        <f>VLOOKUP(BY9,名称和价格索引!$A$1:$B$785,2,FALSE)</f>
        <v>0</v>
      </c>
      <c r="CA9" s="12">
        <f>ROUND(BX9/1000000*IF(BY9=0,0,VLOOKUP(BY9,名称和价格索引!$A$4:$C$834,3,FALSE)),1)</f>
        <v>0</v>
      </c>
      <c r="CB9" s="12"/>
      <c r="CC9" s="12"/>
      <c r="CD9" s="12">
        <f>VLOOKUP(CC9,名称和价格索引!$A$1:$B$785,2,FALSE)</f>
        <v>0</v>
      </c>
      <c r="CE9" s="12">
        <f>ROUND(CB9/1000000*IF(CC9=0,0,VLOOKUP(CC9,名称和价格索引!$A$4:$C$834,3,FALSE)),1)</f>
        <v>0</v>
      </c>
      <c r="CF9" s="12"/>
      <c r="CG9" s="12"/>
      <c r="CH9" s="12">
        <f>VLOOKUP(CG9,名称和价格索引!$A$1:$B$785,2,FALSE)</f>
        <v>0</v>
      </c>
      <c r="CI9" s="12">
        <f>ROUND(CF9/1000000*IF(CG9=0,0,VLOOKUP(CG9,名称和价格索引!$A$4:$C$834,3,FALSE)),1)</f>
        <v>0</v>
      </c>
      <c r="CJ9" s="12"/>
      <c r="CK9" s="12"/>
      <c r="CL9" s="12">
        <f>VLOOKUP(CK9,名称和价格索引!$A$1:$B$785,2,FALSE)</f>
        <v>0</v>
      </c>
      <c r="CM9" s="12">
        <f>ROUND(CJ9/1000000*IF(CK9=0,0,VLOOKUP(CK9,名称和价格索引!$A$4:$C$834,3,FALSE)),1)</f>
        <v>0</v>
      </c>
      <c r="CN9" s="12"/>
      <c r="CO9" s="12"/>
      <c r="CP9" s="12">
        <f>VLOOKUP(CO9,名称和价格索引!$A$1:$B$785,2,FALSE)</f>
        <v>0</v>
      </c>
      <c r="CQ9" s="12">
        <f>ROUND(CN9/1000000*IF(CO9=0,0,VLOOKUP(CO9,名称和价格索引!$A$4:$C$834,3,FALSE)),1)</f>
        <v>0</v>
      </c>
      <c r="CR9" s="12"/>
      <c r="CS9" s="12"/>
      <c r="CT9" s="12">
        <f>VLOOKUP(CS9,名称和价格索引!$A$1:$B$785,2,FALSE)</f>
        <v>0</v>
      </c>
      <c r="CU9" s="12">
        <f>ROUND(CR9/1000000*IF(CS9=0,0,VLOOKUP(CS9,名称和价格索引!$A$4:$C$834,3,FALSE)),1)</f>
        <v>0</v>
      </c>
      <c r="CV9" s="12"/>
      <c r="CW9" s="12"/>
      <c r="CX9" s="12">
        <f>VLOOKUP(CW9,名称和价格索引!$A$1:$B$785,2,FALSE)</f>
        <v>0</v>
      </c>
      <c r="CY9" s="12">
        <f>ROUND(CV9/1000000*IF(CW9=0,0,VLOOKUP(CW9,名称和价格索引!$A$4:$C$834,3,FALSE)),1)</f>
        <v>0</v>
      </c>
      <c r="CZ9" s="12"/>
      <c r="DA9" s="12"/>
      <c r="DB9" s="12">
        <f>VLOOKUP(DA9,名称和价格索引!$A$1:$B$785,2,FALSE)</f>
        <v>0</v>
      </c>
      <c r="DC9" s="12">
        <f>ROUND(CZ9/1000000*IF(DA9=0,0,VLOOKUP(DA9,名称和价格索引!$A$4:$C$834,3,FALSE)),1)</f>
        <v>0</v>
      </c>
      <c r="DD9" s="12"/>
      <c r="DE9" s="12"/>
      <c r="DF9" s="12">
        <f>VLOOKUP(DE9,名称和价格索引!$A$1:$B$785,2,FALSE)</f>
        <v>0</v>
      </c>
      <c r="DG9" s="12">
        <f>ROUND(DD9/1000000*IF(DE9=0,0,VLOOKUP(DE9,名称和价格索引!$A$4:$C$834,3,FALSE)),1)</f>
        <v>0</v>
      </c>
      <c r="DH9" s="12"/>
      <c r="DI9" s="12"/>
      <c r="DJ9" s="12">
        <f>VLOOKUP(DI9,名称和价格索引!$A$1:$B$785,2,FALSE)</f>
        <v>0</v>
      </c>
      <c r="DK9" s="12">
        <f>ROUND(DH9/1000000*IF(DI9=0,0,VLOOKUP(DI9,名称和价格索引!$A$4:$C$834,3,FALSE)),1)</f>
        <v>0</v>
      </c>
      <c r="DL9" s="12"/>
      <c r="DM9" s="12"/>
      <c r="DN9" s="12">
        <f>VLOOKUP(DM9,名称和价格索引!$A$1:$B$785,2,FALSE)</f>
        <v>0</v>
      </c>
      <c r="DO9" s="12">
        <f>ROUND(DL9/1000000*IF(DM9=0,0,VLOOKUP(DM9,名称和价格索引!$A$4:$C$834,3,FALSE)),1)</f>
        <v>0</v>
      </c>
      <c r="DP9" s="12"/>
      <c r="DQ9" s="12"/>
      <c r="DR9" s="12">
        <f>VLOOKUP(DQ9,名称和价格索引!$A$1:$B$785,2,FALSE)</f>
        <v>0</v>
      </c>
      <c r="DS9" s="12">
        <f>ROUND(DP9/1000000*IF(DQ9=0,0,VLOOKUP(DQ9,名称和价格索引!$A$4:$C$834,3,FALSE)),1)</f>
        <v>0</v>
      </c>
      <c r="DT9" s="12"/>
      <c r="DU9" s="12"/>
      <c r="DV9" s="12">
        <f>VLOOKUP(DU9,名称和价格索引!$A$1:$B$785,2,FALSE)</f>
        <v>0</v>
      </c>
      <c r="DW9" s="12">
        <f>ROUND(DT9/1000000*IF(DU9=0,0,VLOOKUP(DU9,名称和价格索引!$A$4:$C$834,3,FALSE)),1)</f>
        <v>0</v>
      </c>
      <c r="DX9" s="12"/>
      <c r="DY9" s="12"/>
      <c r="DZ9" s="12">
        <f>VLOOKUP(DY9,名称和价格索引!$A$1:$B$785,2,FALSE)</f>
        <v>0</v>
      </c>
      <c r="EA9" s="12">
        <f>ROUND(DX9/1000000*IF(DY9=0,0,VLOOKUP(DY9,名称和价格索引!$A$4:$C$834,3,FALSE)),1)</f>
        <v>0</v>
      </c>
      <c r="EB9" s="12"/>
      <c r="EC9" s="12"/>
      <c r="ED9" s="12">
        <f>VLOOKUP(EC9,名称和价格索引!$A$1:$B$785,2,FALSE)</f>
        <v>0</v>
      </c>
      <c r="EE9" s="12">
        <f>ROUND(EB9/1000000*IF(EC9=0,0,VLOOKUP(EC9,名称和价格索引!$A$4:$C$834,3,FALSE)),1)</f>
        <v>0</v>
      </c>
      <c r="EF9" s="12"/>
      <c r="EG9" s="12"/>
      <c r="EH9" s="12">
        <f>VLOOKUP(EG9,名称和价格索引!$A$1:$B$785,2,FALSE)</f>
        <v>0</v>
      </c>
      <c r="EI9" s="12">
        <f>ROUND(EF9/1000000*IF(EG9=0,0,VLOOKUP(EG9,名称和价格索引!$A$4:$C$834,3,FALSE)),1)</f>
        <v>0</v>
      </c>
      <c r="EJ9" s="12"/>
      <c r="EK9" s="12"/>
      <c r="EL9" s="12">
        <f>VLOOKUP(EK9,名称和价格索引!$A$1:$B$785,2,FALSE)</f>
        <v>0</v>
      </c>
      <c r="EM9" s="12">
        <f>ROUND(EJ9/1000000*IF(EK9=0,0,VLOOKUP(EK9,名称和价格索引!$A$4:$C$834,3,FALSE)),1)</f>
        <v>0</v>
      </c>
      <c r="EN9" s="12"/>
      <c r="EO9" s="12"/>
      <c r="EP9" s="12">
        <f>VLOOKUP(EO9,名称和价格索引!$A$1:$B$785,2,FALSE)</f>
        <v>0</v>
      </c>
      <c r="EQ9" s="12">
        <f>ROUND(EN9/1000000*IF(EO9=0,0,VLOOKUP(EO9,名称和价格索引!$A$4:$C$834,3,FALSE)),1)</f>
        <v>0</v>
      </c>
      <c r="ER9" s="12"/>
      <c r="ES9" s="12"/>
      <c r="ET9" s="12">
        <f>VLOOKUP(ES9,名称和价格索引!$A$1:$B$785,2,FALSE)</f>
        <v>0</v>
      </c>
      <c r="EU9" s="12">
        <f>ROUND(ER9/1000000*IF(ES9=0,0,VLOOKUP(ES9,名称和价格索引!$A$4:$C$834,3,FALSE)),1)</f>
        <v>0</v>
      </c>
      <c r="EV9" s="12"/>
      <c r="EW9" s="12"/>
      <c r="EX9" s="12">
        <f>VLOOKUP(EW9,名称和价格索引!$A$1:$B$785,2,FALSE)</f>
        <v>0</v>
      </c>
      <c r="EY9" s="12">
        <f>ROUND(EV9/1000000*IF(EW9=0,0,VLOOKUP(EW9,名称和价格索引!$A$4:$C$834,3,FALSE)),1)</f>
        <v>0</v>
      </c>
      <c r="EZ9" s="12"/>
      <c r="FA9" s="12"/>
      <c r="FB9" s="12">
        <f>VLOOKUP(FA9,名称和价格索引!$A$1:$B$785,2,FALSE)</f>
        <v>0</v>
      </c>
      <c r="FC9" s="12">
        <f>ROUND(EZ9/1000000*IF(FA9=0,0,VLOOKUP(FA9,名称和价格索引!$A$4:$C$834,3,FALSE)),1)</f>
        <v>0</v>
      </c>
      <c r="FD9" s="12"/>
      <c r="FE9" s="12"/>
      <c r="FF9" s="12">
        <f>VLOOKUP(FE9,名称和价格索引!$A$1:$B$785,2,FALSE)</f>
        <v>0</v>
      </c>
      <c r="FG9" s="12">
        <f>ROUND(FD9/1000000*IF(FE9=0,0,VLOOKUP(FE9,名称和价格索引!$A$4:$C$834,3,FALSE)),1)</f>
        <v>0</v>
      </c>
      <c r="FH9" s="12"/>
      <c r="FI9" s="12"/>
      <c r="FJ9" s="12">
        <f>VLOOKUP(FI9,名称和价格索引!$A$1:$B$785,2,FALSE)</f>
        <v>0</v>
      </c>
      <c r="FK9" s="12">
        <f>ROUND(FH9/1000000*IF(FI9=0,0,VLOOKUP(FI9,名称和价格索引!$A$4:$C$834,3,FALSE)),1)</f>
        <v>0</v>
      </c>
      <c r="FL9" s="12"/>
      <c r="FM9" s="12"/>
      <c r="FN9" s="12">
        <f>VLOOKUP(FM9,名称和价格索引!$A$1:$B$785,2,FALSE)</f>
        <v>0</v>
      </c>
      <c r="FO9" s="12">
        <f>ROUND(FL9/1000000*IF(FM9=0,0,VLOOKUP(FM9,名称和价格索引!$A$4:$C$834,3,FALSE)),1)</f>
        <v>0</v>
      </c>
      <c r="FP9" s="12"/>
      <c r="FQ9" s="12"/>
      <c r="FR9" s="12">
        <f>VLOOKUP(FQ9,名称和价格索引!$A$1:$B$785,2,FALSE)</f>
        <v>0</v>
      </c>
      <c r="FS9" s="12">
        <f>ROUND(FP9/1000000*IF(FQ9=0,0,VLOOKUP(FQ9,名称和价格索引!$A$4:$C$834,3,FALSE)),1)</f>
        <v>0</v>
      </c>
      <c r="FT9" s="12"/>
      <c r="FU9" s="12"/>
      <c r="FV9" s="12">
        <f>VLOOKUP(FU9,名称和价格索引!$A$1:$B$785,2,FALSE)</f>
        <v>0</v>
      </c>
      <c r="FW9" s="12">
        <f>ROUND(FT9/1000000*IF(FU9=0,0,VLOOKUP(FU9,名称和价格索引!$A$4:$C$834,3,FALSE)),1)</f>
        <v>0</v>
      </c>
      <c r="FX9" s="12"/>
      <c r="FY9" s="12"/>
      <c r="FZ9" s="12">
        <f>VLOOKUP(FY9,名称和价格索引!$A$1:$B$785,2,FALSE)</f>
        <v>0</v>
      </c>
      <c r="GA9" s="12">
        <f>ROUND(FX9/1000000*IF(FY9=0,0,VLOOKUP(FY9,名称和价格索引!$A$4:$C$834,3,FALSE)),1)</f>
        <v>0</v>
      </c>
      <c r="GB9" s="12"/>
      <c r="GC9" s="12"/>
      <c r="GD9" s="12">
        <f>VLOOKUP(GC9,名称和价格索引!$A$1:$B$785,2,FALSE)</f>
        <v>0</v>
      </c>
      <c r="GE9" s="12">
        <f>ROUND(GB9/1000000*IF(GC9=0,0,VLOOKUP(GC9,名称和价格索引!$A$4:$C$834,3,FALSE)),1)</f>
        <v>0</v>
      </c>
      <c r="GF9" s="12"/>
      <c r="GG9" s="12"/>
      <c r="GH9" s="12">
        <f>VLOOKUP(GG9,名称和价格索引!$A$1:$B$785,2,FALSE)</f>
        <v>0</v>
      </c>
      <c r="GI9" s="12">
        <f>ROUND(GF9/1000000*IF(GG9=0,0,VLOOKUP(GG9,名称和价格索引!$A$4:$C$834,3,FALSE)),1)</f>
        <v>0</v>
      </c>
      <c r="GJ9" s="12"/>
      <c r="GK9" s="12"/>
      <c r="GL9" s="12">
        <f>VLOOKUP(GK9,名称和价格索引!$A$1:$B$785,2,FALSE)</f>
        <v>0</v>
      </c>
      <c r="GM9" s="12">
        <f>ROUND(GJ9/1000000*IF(GK9=0,0,VLOOKUP(GK9,名称和价格索引!$A$4:$C$834,3,FALSE)),1)</f>
        <v>0</v>
      </c>
      <c r="GN9" s="12"/>
      <c r="GO9" s="12"/>
      <c r="GP9" s="12">
        <f>VLOOKUP(GO9,名称和价格索引!$A$1:$B$785,2,FALSE)</f>
        <v>0</v>
      </c>
      <c r="GQ9" s="12">
        <f>ROUND(GN9/1000000*IF(GO9=0,0,VLOOKUP(GO9,名称和价格索引!$A$4:$C$834,3,FALSE)),1)</f>
        <v>0</v>
      </c>
      <c r="GR9" s="12"/>
      <c r="GS9" s="12"/>
      <c r="GT9" s="12">
        <f>VLOOKUP(GS9,名称和价格索引!$A$1:$B$785,2,FALSE)</f>
        <v>0</v>
      </c>
      <c r="GU9" s="12">
        <f>ROUND(GR9/1000000*IF(GS9=0,0,VLOOKUP(GS9,名称和价格索引!$A$4:$C$834,3,FALSE)),1)</f>
        <v>0</v>
      </c>
      <c r="GV9" s="12"/>
      <c r="GW9" s="12"/>
      <c r="GX9" s="12">
        <f>VLOOKUP(GW9,名称和价格索引!$A$1:$B$785,2,FALSE)</f>
        <v>0</v>
      </c>
      <c r="GY9" s="12">
        <f>ROUND(GV9/1000000*IF(GW9=0,0,VLOOKUP(GW9,名称和价格索引!$A$4:$C$834,3,FALSE)),1)</f>
        <v>0</v>
      </c>
      <c r="GZ9" s="12"/>
      <c r="HA9" s="12"/>
      <c r="HB9" s="12">
        <f>VLOOKUP(HA9,名称和价格索引!$A$1:$B$785,2,FALSE)</f>
        <v>0</v>
      </c>
      <c r="HC9" s="12">
        <f>ROUND(GZ9/1000000*IF(HA9=0,0,VLOOKUP(HA9,名称和价格索引!$A$4:$C$834,3,FALSE)),1)</f>
        <v>0</v>
      </c>
      <c r="HD9" s="12"/>
      <c r="HE9" s="12"/>
      <c r="HF9" s="12">
        <f>VLOOKUP(HE9,名称和价格索引!$A$1:$B$785,2,FALSE)</f>
        <v>0</v>
      </c>
      <c r="HG9" s="12">
        <f>ROUND(HD9/1000000*IF(HE9=0,0,VLOOKUP(HE9,名称和价格索引!$A$4:$C$834,3,FALSE)),1)</f>
        <v>0</v>
      </c>
      <c r="HH9" s="12"/>
      <c r="HI9" s="12"/>
      <c r="HJ9" s="12">
        <f>VLOOKUP(HI9,名称和价格索引!$A$1:$B$785,2,FALSE)</f>
        <v>0</v>
      </c>
      <c r="HK9" s="12">
        <f>ROUND(HH9/1000000*IF(HI9=0,0,VLOOKUP(HI9,名称和价格索引!$A$4:$C$834,3,FALSE)),1)</f>
        <v>0</v>
      </c>
      <c r="HL9" s="12"/>
      <c r="HM9" s="12"/>
      <c r="HN9" s="12">
        <f>VLOOKUP(HM9,名称和价格索引!$A$1:$B$785,2,FALSE)</f>
        <v>0</v>
      </c>
      <c r="HO9" s="12">
        <f>ROUND(HL9/1000000*IF(HM9=0,0,VLOOKUP(HM9,名称和价格索引!$A$4:$C$834,3,FALSE)),1)</f>
        <v>0</v>
      </c>
      <c r="HP9" s="12"/>
      <c r="HQ9" s="12"/>
      <c r="HR9" s="12">
        <f>VLOOKUP(HQ9,名称和价格索引!$A$1:$B$785,2,FALSE)</f>
        <v>0</v>
      </c>
      <c r="HS9" s="12">
        <f>ROUND(HP9/1000000*IF(HQ9=0,0,VLOOKUP(HQ9,名称和价格索引!$A$4:$C$834,3,FALSE)),1)</f>
        <v>0</v>
      </c>
      <c r="HT9" s="12"/>
      <c r="HU9" s="12"/>
      <c r="HV9" s="12">
        <f>VLOOKUP(HU9,名称和价格索引!$A$1:$B$785,2,FALSE)</f>
        <v>0</v>
      </c>
      <c r="HW9" s="12">
        <f>ROUND(HT9/1000000*IF(HU9=0,0,VLOOKUP(HU9,名称和价格索引!$A$4:$C$834,3,FALSE)),1)</f>
        <v>0</v>
      </c>
      <c r="HX9" s="12"/>
      <c r="HY9" s="12"/>
      <c r="HZ9" s="12">
        <f>VLOOKUP(HY9,名称和价格索引!$A$1:$B$785,2,FALSE)</f>
        <v>0</v>
      </c>
      <c r="IA9" s="12">
        <f>ROUND(HX9/1000000*IF(HY9=0,0,VLOOKUP(HY9,名称和价格索引!$A$4:$C$834,3,FALSE)),1)</f>
        <v>0</v>
      </c>
      <c r="IB9" s="12"/>
      <c r="IC9" s="12"/>
      <c r="ID9" s="12">
        <f>VLOOKUP(IC9,名称和价格索引!$A$1:$B$785,2,FALSE)</f>
        <v>0</v>
      </c>
      <c r="IE9" s="12">
        <f>ROUND(IB9/1000000*IF(IC9=0,0,VLOOKUP(IC9,名称和价格索引!$A$4:$C$834,3,FALSE)),1)</f>
        <v>0</v>
      </c>
      <c r="IF9" s="12"/>
      <c r="IG9" s="12"/>
      <c r="IH9" s="12">
        <f>VLOOKUP(IG9,名称和价格索引!$A$1:$B$785,2,FALSE)</f>
        <v>0</v>
      </c>
      <c r="II9" s="12">
        <f>ROUND(IF9/1000000*IF(IG9=0,0,VLOOKUP(IG9,名称和价格索引!$A$4:$C$834,3,FALSE)),1)</f>
        <v>0</v>
      </c>
      <c r="IJ9" s="12"/>
      <c r="IK9" s="12"/>
      <c r="IL9" s="12">
        <f>VLOOKUP(IK9,名称和价格索引!$A$1:$B$785,2,FALSE)</f>
        <v>0</v>
      </c>
      <c r="IM9" s="12">
        <f>ROUND(IJ9/1000000*IF(IK9=0,0,VLOOKUP(IK9,名称和价格索引!$A$4:$C$834,3,FALSE)),1)</f>
        <v>0</v>
      </c>
      <c r="IN9" s="12"/>
      <c r="IO9" s="12"/>
      <c r="IP9" s="12">
        <f>VLOOKUP(IO9,名称和价格索引!$A$1:$B$785,2,FALSE)</f>
        <v>0</v>
      </c>
      <c r="IQ9" s="12">
        <f>ROUND(IN9/1000000*IF(IO9=0,0,VLOOKUP(IO9,名称和价格索引!$A$4:$C$834,3,FALSE)),1)</f>
        <v>0</v>
      </c>
      <c r="IR9" s="12"/>
      <c r="IS9" s="12"/>
      <c r="IT9" s="12">
        <f>VLOOKUP(IS9,名称和价格索引!$A$1:$B$785,2,FALSE)</f>
        <v>0</v>
      </c>
      <c r="IU9" s="12">
        <f>ROUND(IR9/1000000*IF(IS9=0,0,VLOOKUP(IS9,名称和价格索引!$A$4:$C$834,3,FALSE)),1)</f>
        <v>0</v>
      </c>
      <c r="IV9" s="12"/>
      <c r="IW9" s="12"/>
      <c r="IX9" s="12">
        <f>VLOOKUP(IW9,名称和价格索引!$A$1:$B$785,2,FALSE)</f>
        <v>0</v>
      </c>
      <c r="IY9" s="12">
        <f>ROUND(IV9/1000000*IF(IW9=0,0,VLOOKUP(IW9,名称和价格索引!$A$4:$C$834,3,FALSE)),1)</f>
        <v>0</v>
      </c>
      <c r="IZ9" s="12"/>
      <c r="JA9" s="12"/>
      <c r="JB9" s="12">
        <f>VLOOKUP(JA9,名称和价格索引!$A$1:$B$785,2,FALSE)</f>
        <v>0</v>
      </c>
      <c r="JC9" s="12">
        <f>ROUND(IZ9/1000000*IF(JA9=0,0,VLOOKUP(JA9,名称和价格索引!$A$4:$C$834,3,FALSE)),1)</f>
        <v>0</v>
      </c>
      <c r="JD9" s="12"/>
      <c r="JE9" s="12"/>
      <c r="JF9" s="12">
        <f>VLOOKUP(JE9,名称和价格索引!$A$1:$B$785,2,FALSE)</f>
        <v>0</v>
      </c>
      <c r="JG9" s="12">
        <f>ROUND(JD9/1000000*IF(JE9=0,0,VLOOKUP(JE9,名称和价格索引!$A$4:$C$834,3,FALSE)),1)</f>
        <v>0</v>
      </c>
      <c r="JH9" s="12"/>
      <c r="JI9" s="12"/>
      <c r="JJ9" s="12">
        <f>VLOOKUP(JI9,名称和价格索引!$A$1:$B$785,2,FALSE)</f>
        <v>0</v>
      </c>
      <c r="JK9" s="12">
        <f>ROUND(JH9/1000000*IF(JI9=0,0,VLOOKUP(JI9,名称和价格索引!$A$4:$C$834,3,FALSE)),1)</f>
        <v>0</v>
      </c>
      <c r="JL9" s="12"/>
      <c r="JM9" s="12"/>
      <c r="JN9" s="12">
        <f>VLOOKUP(JM9,名称和价格索引!$A$1:$B$785,2,FALSE)</f>
        <v>0</v>
      </c>
      <c r="JO9" s="12">
        <f>ROUND(JL9/1000000*IF(JM9=0,0,VLOOKUP(JM9,名称和价格索引!$A$4:$C$834,3,FALSE)),1)</f>
        <v>0</v>
      </c>
      <c r="JP9" s="12"/>
      <c r="JQ9" s="12"/>
      <c r="JR9" s="12">
        <f>VLOOKUP(JQ9,名称和价格索引!$A$1:$B$785,2,FALSE)</f>
        <v>0</v>
      </c>
      <c r="JS9" s="12">
        <f>ROUND(JP9/1000000*IF(JQ9=0,0,VLOOKUP(JQ9,名称和价格索引!$A$4:$C$834,3,FALSE)),1)</f>
        <v>0</v>
      </c>
      <c r="JT9" s="12"/>
      <c r="JU9" s="12"/>
      <c r="JV9" s="12">
        <f>VLOOKUP(JU9,名称和价格索引!$A$1:$B$785,2,FALSE)</f>
        <v>0</v>
      </c>
      <c r="JW9" s="12">
        <f>ROUND(JT9/1000000*IF(JU9=0,0,VLOOKUP(JU9,名称和价格索引!$A$4:$C$834,3,FALSE)),1)</f>
        <v>0</v>
      </c>
      <c r="JX9" s="12"/>
      <c r="JY9" s="12"/>
      <c r="JZ9" s="12">
        <f>VLOOKUP(JY9,名称和价格索引!$A$1:$B$785,2,FALSE)</f>
        <v>0</v>
      </c>
      <c r="KA9" s="12">
        <f>ROUND(JX9/1000000*IF(JY9=0,0,VLOOKUP(JY9,名称和价格索引!$A$4:$C$834,3,FALSE)),1)</f>
        <v>0</v>
      </c>
      <c r="KB9" s="12"/>
      <c r="KC9" s="12"/>
      <c r="KD9" s="12">
        <f>VLOOKUP(KC9,名称和价格索引!$A$1:$B$785,2,FALSE)</f>
        <v>0</v>
      </c>
      <c r="KE9" s="12">
        <f>ROUND(KB9/1000000*IF(KC9=0,0,VLOOKUP(KC9,名称和价格索引!$A$4:$C$834,3,FALSE)),1)</f>
        <v>0</v>
      </c>
      <c r="KF9" s="12"/>
      <c r="KG9" s="12"/>
      <c r="KH9" s="12">
        <f>VLOOKUP(KG9,名称和价格索引!$A$1:$B$785,2,FALSE)</f>
        <v>0</v>
      </c>
      <c r="KI9" s="12">
        <f>ROUND(KF9/1000000*IF(KG9=0,0,VLOOKUP(KG9,名称和价格索引!$A$4:$C$834,3,FALSE)),1)</f>
        <v>0</v>
      </c>
      <c r="KJ9" s="12"/>
      <c r="KK9" s="12"/>
      <c r="KL9" s="12">
        <f>VLOOKUP(KK9,名称和价格索引!$A$1:$B$785,2,FALSE)</f>
        <v>0</v>
      </c>
      <c r="KM9" s="12">
        <f>ROUND(KJ9/1000000*IF(KK9=0,0,VLOOKUP(KK9,名称和价格索引!$A$4:$C$834,3,FALSE)),1)</f>
        <v>0</v>
      </c>
      <c r="KN9" s="12"/>
      <c r="KO9" s="12"/>
      <c r="KP9" s="12">
        <f>VLOOKUP(KO9,名称和价格索引!$A$1:$B$785,2,FALSE)</f>
        <v>0</v>
      </c>
      <c r="KQ9" s="12">
        <f>ROUND(KN9/1000000*IF(KO9=0,0,VLOOKUP(KO9,名称和价格索引!$A$4:$C$834,3,FALSE)),1)</f>
        <v>0</v>
      </c>
      <c r="KR9" s="12"/>
      <c r="KS9" s="12"/>
      <c r="KT9" s="12">
        <f>VLOOKUP(KS9,名称和价格索引!$A$1:$B$785,2,FALSE)</f>
        <v>0</v>
      </c>
      <c r="KU9" s="12">
        <f>ROUND(KR9/1000000*IF(KS9=0,0,VLOOKUP(KS9,名称和价格索引!$A$4:$C$834,3,FALSE)),1)</f>
        <v>0</v>
      </c>
      <c r="KV9" s="12"/>
      <c r="KW9" s="12"/>
      <c r="KX9" s="12">
        <f>VLOOKUP(KW9,名称和价格索引!$A$1:$B$785,2,FALSE)</f>
        <v>0</v>
      </c>
      <c r="KY9" s="12">
        <f>ROUND(KV9/1000000*IF(KW9=0,0,VLOOKUP(KW9,名称和价格索引!$A$4:$C$834,3,FALSE)),1)</f>
        <v>0</v>
      </c>
      <c r="KZ9" s="12"/>
      <c r="LA9" s="12"/>
      <c r="LB9" s="12">
        <f>VLOOKUP(LA9,名称和价格索引!$A$1:$B$785,2,FALSE)</f>
        <v>0</v>
      </c>
      <c r="LC9" s="12">
        <f>ROUND(KZ9/1000000*IF(LA9=0,0,VLOOKUP(LA9,名称和价格索引!$A$4:$C$834,3,FALSE)),1)</f>
        <v>0</v>
      </c>
      <c r="LD9" s="12"/>
      <c r="LE9" s="12"/>
      <c r="LF9" s="12">
        <f>VLOOKUP(LE9,名称和价格索引!$A$1:$B$785,2,FALSE)</f>
        <v>0</v>
      </c>
      <c r="LG9" s="12">
        <f>ROUND(LD9/1000000*IF(LE9=0,0,VLOOKUP(LE9,名称和价格索引!$A$4:$C$834,3,FALSE)),1)</f>
        <v>0</v>
      </c>
      <c r="LH9" s="12"/>
      <c r="LI9" s="12"/>
      <c r="LJ9" s="12">
        <f>VLOOKUP(LI9,名称和价格索引!$A$1:$B$785,2,FALSE)</f>
        <v>0</v>
      </c>
      <c r="LK9" s="12">
        <f>ROUND(LH9/1000000*IF(LI9=0,0,VLOOKUP(LI9,名称和价格索引!$A$4:$C$834,3,FALSE)),1)</f>
        <v>0</v>
      </c>
      <c r="LL9" s="12"/>
      <c r="LM9" s="12"/>
      <c r="LN9" s="12">
        <f>VLOOKUP(LM9,名称和价格索引!$A$1:$B$785,2,FALSE)</f>
        <v>0</v>
      </c>
      <c r="LO9" s="12">
        <f>ROUND(LL9/1000000*IF(LM9=0,0,VLOOKUP(LM9,名称和价格索引!$A$4:$C$834,3,FALSE)),1)</f>
        <v>0</v>
      </c>
      <c r="LP9" s="12"/>
      <c r="LQ9" s="12"/>
      <c r="LR9" s="12">
        <f>VLOOKUP(LQ9,名称和价格索引!$A$1:$B$785,2,FALSE)</f>
        <v>0</v>
      </c>
      <c r="LS9" s="12">
        <f>ROUND(LP9/1000000*IF(LQ9=0,0,VLOOKUP(LQ9,名称和价格索引!$A$4:$C$834,3,FALSE)),1)</f>
        <v>0</v>
      </c>
      <c r="LT9" s="12"/>
      <c r="LU9" s="12"/>
      <c r="LV9" s="12">
        <f>VLOOKUP(LU9,名称和价格索引!$A$1:$B$785,2,FALSE)</f>
        <v>0</v>
      </c>
      <c r="LW9" s="12">
        <f>ROUND(LT9/1000000*IF(LU9=0,0,VLOOKUP(LU9,名称和价格索引!$A$4:$C$834,3,FALSE)),1)</f>
        <v>0</v>
      </c>
      <c r="LX9" s="12"/>
      <c r="LY9" s="12"/>
      <c r="LZ9" s="12">
        <f>VLOOKUP(LY9,名称和价格索引!$A$1:$B$785,2,FALSE)</f>
        <v>0</v>
      </c>
      <c r="MA9" s="12">
        <f>ROUND(LX9/1000000*IF(LY9=0,0,VLOOKUP(LY9,名称和价格索引!$A$4:$C$834,3,FALSE)),1)</f>
        <v>0</v>
      </c>
      <c r="MB9" s="12"/>
      <c r="MC9" s="12"/>
      <c r="MD9" s="12">
        <f>VLOOKUP(MC9,名称和价格索引!$A$1:$B$785,2,FALSE)</f>
        <v>0</v>
      </c>
      <c r="ME9" s="12">
        <f>ROUND(MB9/1000000*IF(MC9=0,0,VLOOKUP(MC9,名称和价格索引!$A$4:$C$834,3,FALSE)),1)</f>
        <v>0</v>
      </c>
      <c r="MF9" s="12"/>
      <c r="MG9" s="12"/>
      <c r="MH9" s="12">
        <f>VLOOKUP(MG9,名称和价格索引!$A$1:$B$785,2,FALSE)</f>
        <v>0</v>
      </c>
      <c r="MI9" s="12">
        <f>ROUND(MF9/1000000*IF(MG9=0,0,VLOOKUP(MG9,名称和价格索引!$A$4:$C$834,3,FALSE)),1)</f>
        <v>0</v>
      </c>
      <c r="MJ9" s="12"/>
      <c r="MK9" s="12"/>
      <c r="ML9" s="12">
        <f>VLOOKUP(MK9,名称和价格索引!$A$1:$B$785,2,FALSE)</f>
        <v>0</v>
      </c>
      <c r="MM9" s="12">
        <f>ROUND(MJ9/1000000*IF(MK9=0,0,VLOOKUP(MK9,名称和价格索引!$A$4:$C$834,3,FALSE)),1)</f>
        <v>0</v>
      </c>
      <c r="MN9" s="12"/>
      <c r="MO9" s="12"/>
      <c r="MP9" s="12">
        <f>VLOOKUP(MO9,名称和价格索引!$A$1:$B$785,2,FALSE)</f>
        <v>0</v>
      </c>
      <c r="MQ9" s="12">
        <f>ROUND(MN9/1000000*IF(MO9=0,0,VLOOKUP(MO9,名称和价格索引!$A$4:$C$834,3,FALSE)),1)</f>
        <v>0</v>
      </c>
      <c r="MR9" s="12"/>
      <c r="MS9" s="12"/>
      <c r="MT9" s="12">
        <f>VLOOKUP(MS9,名称和价格索引!$A$1:$B$785,2,FALSE)</f>
        <v>0</v>
      </c>
      <c r="MU9" s="12">
        <f>ROUND(MR9/1000000*IF(MS9=0,0,VLOOKUP(MS9,名称和价格索引!$A$4:$C$834,3,FALSE)),1)</f>
        <v>0</v>
      </c>
      <c r="MV9" s="12"/>
      <c r="MW9" s="12"/>
      <c r="MX9" s="12">
        <f>VLOOKUP(MW9,名称和价格索引!$A$1:$B$785,2,FALSE)</f>
        <v>0</v>
      </c>
      <c r="MY9" s="12">
        <f>ROUND(MV9/1000000*IF(MW9=0,0,VLOOKUP(MW9,名称和价格索引!$A$4:$C$834,3,FALSE)),1)</f>
        <v>0</v>
      </c>
      <c r="MZ9" s="12"/>
      <c r="NA9" s="12"/>
      <c r="NB9" s="12">
        <f>VLOOKUP(NA9,名称和价格索引!$A$1:$B$785,2,FALSE)</f>
        <v>0</v>
      </c>
      <c r="NC9" s="12">
        <f>ROUND(MZ9/1000000*IF(NA9=0,0,VLOOKUP(NA9,名称和价格索引!$A$4:$C$834,3,FALSE)),1)</f>
        <v>0</v>
      </c>
      <c r="ND9" s="12"/>
      <c r="NE9" s="12"/>
      <c r="NF9" s="12">
        <f>VLOOKUP(NE9,名称和价格索引!$A$1:$B$785,2,FALSE)</f>
        <v>0</v>
      </c>
      <c r="NG9" s="12">
        <f>ROUND(ND9/1000000*IF(NE9=0,0,VLOOKUP(NE9,名称和价格索引!$A$4:$C$834,3,FALSE)),1)</f>
        <v>0</v>
      </c>
      <c r="NH9" s="12"/>
      <c r="NI9" s="12"/>
      <c r="NJ9" s="12">
        <f>VLOOKUP(NI9,名称和价格索引!$A$1:$B$785,2,FALSE)</f>
        <v>0</v>
      </c>
      <c r="NK9" s="12">
        <f>ROUND(NH9/1000000*IF(NI9=0,0,VLOOKUP(NI9,名称和价格索引!$A$4:$C$834,3,FALSE)),1)</f>
        <v>0</v>
      </c>
      <c r="NL9" s="12"/>
      <c r="NM9" s="12"/>
      <c r="NN9" s="12">
        <f>VLOOKUP(NM9,名称和价格索引!$A$1:$B$785,2,FALSE)</f>
        <v>0</v>
      </c>
      <c r="NO9" s="12">
        <f>ROUND(NL9/1000000*IF(NM9=0,0,VLOOKUP(NM9,名称和价格索引!$A$4:$C$834,3,FALSE)),1)</f>
        <v>0</v>
      </c>
      <c r="NP9" s="12"/>
      <c r="NQ9" s="12"/>
      <c r="NR9" s="12">
        <f>VLOOKUP(NQ9,名称和价格索引!$A$1:$B$785,2,FALSE)</f>
        <v>0</v>
      </c>
      <c r="NS9" s="12">
        <f>ROUND(NP9/1000000*IF(NQ9=0,0,VLOOKUP(NQ9,名称和价格索引!$A$4:$C$834,3,FALSE)),1)</f>
        <v>0</v>
      </c>
      <c r="NT9" s="12"/>
      <c r="NU9" s="12"/>
      <c r="NV9" s="12">
        <f>VLOOKUP(NU9,名称和价格索引!$A$1:$B$785,2,FALSE)</f>
        <v>0</v>
      </c>
      <c r="NW9" s="12">
        <f>ROUND(NT9/1000000*IF(NU9=0,0,VLOOKUP(NU9,名称和价格索引!$A$4:$C$834,3,FALSE)),1)</f>
        <v>0</v>
      </c>
      <c r="NX9" s="12"/>
      <c r="NY9" s="12"/>
      <c r="NZ9" s="12">
        <f>VLOOKUP(NY9,名称和价格索引!$A$1:$B$785,2,FALSE)</f>
        <v>0</v>
      </c>
      <c r="OA9" s="12">
        <f>ROUND(NX9/1000000*IF(NY9=0,0,VLOOKUP(NY9,名称和价格索引!$A$4:$C$834,3,FALSE)),1)</f>
        <v>0</v>
      </c>
      <c r="OB9" s="12"/>
      <c r="OC9" s="12"/>
      <c r="OD9" s="12">
        <f>VLOOKUP(OC9,名称和价格索引!$A$1:$B$785,2,FALSE)</f>
        <v>0</v>
      </c>
      <c r="OE9" s="12">
        <f>ROUND(OB9/1000000*IF(OC9=0,0,VLOOKUP(OC9,名称和价格索引!$A$4:$C$834,3,FALSE)),1)</f>
        <v>0</v>
      </c>
      <c r="OF9" s="12"/>
      <c r="OG9" s="12"/>
      <c r="OH9" s="12">
        <f>VLOOKUP(OG9,名称和价格索引!$A$1:$B$785,2,FALSE)</f>
        <v>0</v>
      </c>
      <c r="OI9" s="12">
        <f>ROUND(OF9/1000000*IF(OG9=0,0,VLOOKUP(OG9,名称和价格索引!$A$4:$C$834,3,FALSE)),1)</f>
        <v>0</v>
      </c>
      <c r="OJ9" s="12"/>
      <c r="OK9" s="12"/>
      <c r="OL9" s="12">
        <f>VLOOKUP(OK9,名称和价格索引!$A$1:$B$785,2,FALSE)</f>
        <v>0</v>
      </c>
      <c r="OM9" s="12">
        <f>ROUND(OJ9/1000000*IF(OK9=0,0,VLOOKUP(OK9,名称和价格索引!$A$4:$C$834,3,FALSE)),1)</f>
        <v>0</v>
      </c>
      <c r="ON9" s="12"/>
      <c r="OO9" s="12"/>
      <c r="OP9" s="12">
        <f>VLOOKUP(OO9,名称和价格索引!$A$1:$B$785,2,FALSE)</f>
        <v>0</v>
      </c>
      <c r="OQ9" s="12">
        <f>ROUND(ON9/1000000*IF(OO9=0,0,VLOOKUP(OO9,名称和价格索引!$A$4:$C$834,3,FALSE)),1)</f>
        <v>0</v>
      </c>
      <c r="OR9" s="12"/>
      <c r="OS9" s="12"/>
      <c r="OT9" s="12">
        <f>VLOOKUP(OS9,名称和价格索引!$A$1:$B$785,2,FALSE)</f>
        <v>0</v>
      </c>
      <c r="OU9" s="12">
        <f>ROUND(OR9/1000000*IF(OS9=0,0,VLOOKUP(OS9,名称和价格索引!$A$4:$C$834,3,FALSE)),1)</f>
        <v>0</v>
      </c>
      <c r="OV9" s="12"/>
      <c r="OW9" s="12"/>
      <c r="OX9" s="12">
        <f>VLOOKUP(OW9,名称和价格索引!$A$1:$B$785,2,FALSE)</f>
        <v>0</v>
      </c>
      <c r="OY9" s="12">
        <f>ROUND(OV9/1000000*IF(OW9=0,0,VLOOKUP(OW9,名称和价格索引!$A$4:$C$834,3,FALSE)),1)</f>
        <v>0</v>
      </c>
      <c r="OZ9" s="12"/>
      <c r="PA9" s="12"/>
      <c r="PB9" s="12">
        <f>VLOOKUP(PA9,名称和价格索引!$A$1:$B$785,2,FALSE)</f>
        <v>0</v>
      </c>
      <c r="PC9" s="12">
        <f>ROUND(OZ9/1000000*IF(PA9=0,0,VLOOKUP(PA9,名称和价格索引!$A$4:$C$834,3,FALSE)),1)</f>
        <v>0</v>
      </c>
      <c r="PD9" s="12"/>
      <c r="PE9" s="12"/>
      <c r="PF9" s="12">
        <f>VLOOKUP(PE9,名称和价格索引!$A$1:$B$785,2,FALSE)</f>
        <v>0</v>
      </c>
      <c r="PG9" s="12">
        <f>ROUND(PD9/1000000*IF(PE9=0,0,VLOOKUP(PE9,名称和价格索引!$A$4:$C$834,3,FALSE)),1)</f>
        <v>0</v>
      </c>
      <c r="PH9" s="12"/>
      <c r="PI9" s="12"/>
      <c r="PJ9" s="12">
        <f>VLOOKUP(PI9,名称和价格索引!$A$1:$B$785,2,FALSE)</f>
        <v>0</v>
      </c>
      <c r="PK9" s="12">
        <f>ROUND(PH9/1000000*IF(PI9=0,0,VLOOKUP(PI9,名称和价格索引!$A$4:$C$834,3,FALSE)),1)</f>
        <v>0</v>
      </c>
      <c r="PL9" s="12"/>
      <c r="PM9" s="12"/>
      <c r="PN9" s="12">
        <f>VLOOKUP(PM9,名称和价格索引!$A$1:$B$785,2,FALSE)</f>
        <v>0</v>
      </c>
      <c r="PO9" s="12">
        <f>ROUND(PL9/1000000*IF(PM9=0,0,VLOOKUP(PM9,名称和价格索引!$A$4:$C$834,3,FALSE)),1)</f>
        <v>0</v>
      </c>
      <c r="PP9" s="12"/>
      <c r="PQ9" s="12"/>
      <c r="PR9" s="12">
        <f>VLOOKUP(PQ9,名称和价格索引!$A$1:$B$785,2,FALSE)</f>
        <v>0</v>
      </c>
      <c r="PS9" s="12">
        <f>ROUND(PP9/1000000*IF(PQ9=0,0,VLOOKUP(PQ9,名称和价格索引!$A$4:$C$834,3,FALSE)),1)</f>
        <v>0</v>
      </c>
      <c r="PT9" s="12"/>
      <c r="PU9" s="12"/>
      <c r="PV9" s="12">
        <f>VLOOKUP(PU9,名称和价格索引!$A$1:$B$785,2,FALSE)</f>
        <v>0</v>
      </c>
      <c r="PW9" s="12">
        <f>ROUND(PT9/1000000*IF(PU9=0,0,VLOOKUP(PU9,名称和价格索引!$A$4:$C$834,3,FALSE)),1)</f>
        <v>0</v>
      </c>
      <c r="PX9" s="12"/>
      <c r="PY9" s="12"/>
      <c r="PZ9" s="12">
        <f>VLOOKUP(PY9,名称和价格索引!$A$1:$B$785,2,FALSE)</f>
        <v>0</v>
      </c>
      <c r="QA9" s="12">
        <f>ROUND(PX9/1000000*IF(PY9=0,0,VLOOKUP(PY9,名称和价格索引!$A$4:$C$834,3,FALSE)),1)</f>
        <v>0</v>
      </c>
      <c r="QB9" s="12"/>
      <c r="QC9" s="12"/>
      <c r="QD9" s="12">
        <f>VLOOKUP(QC9,名称和价格索引!$A$1:$B$785,2,FALSE)</f>
        <v>0</v>
      </c>
      <c r="QE9" s="12">
        <f>ROUND(QB9/1000000*IF(QC9=0,0,VLOOKUP(QC9,名称和价格索引!$A$4:$C$834,3,FALSE)),1)</f>
        <v>0</v>
      </c>
      <c r="QF9" s="12"/>
      <c r="QG9" s="12"/>
      <c r="QH9" s="12">
        <f>VLOOKUP(QG9,名称和价格索引!$A$1:$B$785,2,FALSE)</f>
        <v>0</v>
      </c>
      <c r="QI9" s="12">
        <f>ROUND(QF9/1000000*IF(QG9=0,0,VLOOKUP(QG9,名称和价格索引!$A$4:$C$834,3,FALSE)),1)</f>
        <v>0</v>
      </c>
      <c r="QJ9" s="12"/>
      <c r="QK9" s="12"/>
      <c r="QL9" s="12">
        <f>VLOOKUP(QK9,名称和价格索引!$A$1:$B$785,2,FALSE)</f>
        <v>0</v>
      </c>
      <c r="QM9" s="12">
        <f>ROUND(QJ9/1000000*IF(QK9=0,0,VLOOKUP(QK9,名称和价格索引!$A$4:$C$834,3,FALSE)),1)</f>
        <v>0</v>
      </c>
      <c r="QN9" s="12"/>
      <c r="QO9" s="12"/>
      <c r="QP9" s="12">
        <f>VLOOKUP(QO9,名称和价格索引!$A$1:$B$785,2,FALSE)</f>
        <v>0</v>
      </c>
      <c r="QQ9" s="12">
        <f>ROUND(QN9/1000000*IF(QO9=0,0,VLOOKUP(QO9,名称和价格索引!$A$4:$C$834,3,FALSE)),1)</f>
        <v>0</v>
      </c>
      <c r="QR9" s="12"/>
      <c r="QS9" s="12"/>
      <c r="QT9" s="12">
        <f>VLOOKUP(QS9,名称和价格索引!$A$1:$B$785,2,FALSE)</f>
        <v>0</v>
      </c>
      <c r="QU9" s="12">
        <f>ROUND(QR9/1000000*IF(QS9=0,0,VLOOKUP(QS9,名称和价格索引!$A$4:$C$834,3,FALSE)),1)</f>
        <v>0</v>
      </c>
      <c r="QV9" s="12"/>
      <c r="QW9" s="12"/>
      <c r="QX9" s="12">
        <f>VLOOKUP(QW9,名称和价格索引!$A$1:$B$785,2,FALSE)</f>
        <v>0</v>
      </c>
      <c r="QY9" s="12">
        <f>ROUND(QV9/1000000*IF(QW9=0,0,VLOOKUP(QW9,名称和价格索引!$A$4:$C$834,3,FALSE)),1)</f>
        <v>0</v>
      </c>
      <c r="QZ9" s="12"/>
      <c r="RA9" s="12"/>
      <c r="RB9" s="12">
        <f>VLOOKUP(RA9,名称和价格索引!$A$1:$B$785,2,FALSE)</f>
        <v>0</v>
      </c>
      <c r="RC9" s="12">
        <f>ROUND(QZ9/1000000*IF(RA9=0,0,VLOOKUP(RA9,名称和价格索引!$A$4:$C$834,3,FALSE)),1)</f>
        <v>0</v>
      </c>
      <c r="RD9" s="12"/>
      <c r="RE9" s="12"/>
      <c r="RF9" s="12">
        <f>VLOOKUP(RE9,名称和价格索引!$A$1:$B$785,2,FALSE)</f>
        <v>0</v>
      </c>
      <c r="RG9" s="12">
        <f>ROUND(RD9/1000000*IF(RE9=0,0,VLOOKUP(RE9,名称和价格索引!$A$4:$C$834,3,FALSE)),1)</f>
        <v>0</v>
      </c>
      <c r="RH9" s="12"/>
      <c r="RI9" s="12"/>
      <c r="RJ9" s="12">
        <f>VLOOKUP(RI9,名称和价格索引!$A$1:$B$785,2,FALSE)</f>
        <v>0</v>
      </c>
      <c r="RK9" s="12">
        <f>ROUND(RH9/1000000*IF(RI9=0,0,VLOOKUP(RI9,名称和价格索引!$A$4:$C$834,3,FALSE)),1)</f>
        <v>0</v>
      </c>
      <c r="RL9" s="12"/>
      <c r="RM9" s="12"/>
      <c r="RN9" s="12">
        <f>VLOOKUP(RM9,名称和价格索引!$A$1:$B$785,2,FALSE)</f>
        <v>0</v>
      </c>
      <c r="RO9" s="12">
        <f>ROUND(RL9/1000000*IF(RM9=0,0,VLOOKUP(RM9,名称和价格索引!$A$4:$C$834,3,FALSE)),1)</f>
        <v>0</v>
      </c>
      <c r="RP9" s="12"/>
      <c r="RQ9" s="12"/>
      <c r="RR9" s="12">
        <f>VLOOKUP(RQ9,名称和价格索引!$A$1:$B$785,2,FALSE)</f>
        <v>0</v>
      </c>
      <c r="RS9" s="12">
        <f>ROUND(RP9/1000000*IF(RQ9=0,0,VLOOKUP(RQ9,名称和价格索引!$A$4:$C$834,3,FALSE)),1)</f>
        <v>0</v>
      </c>
      <c r="RT9" s="12"/>
      <c r="RU9" s="12"/>
      <c r="RV9" s="12">
        <f>VLOOKUP(RU9,名称和价格索引!$A$1:$B$785,2,FALSE)</f>
        <v>0</v>
      </c>
      <c r="RW9" s="12">
        <f>ROUND(RT9/1000000*IF(RU9=0,0,VLOOKUP(RU9,名称和价格索引!$A$4:$C$834,3,FALSE)),1)</f>
        <v>0</v>
      </c>
      <c r="RX9" s="12"/>
      <c r="RY9" s="12"/>
      <c r="RZ9" s="12">
        <f>VLOOKUP(RY9,名称和价格索引!$A$1:$B$785,2,FALSE)</f>
        <v>0</v>
      </c>
      <c r="SA9" s="12">
        <f>ROUND(RX9/1000000*IF(RY9=0,0,VLOOKUP(RY9,名称和价格索引!$A$4:$C$834,3,FALSE)),1)</f>
        <v>0</v>
      </c>
      <c r="SB9" s="12"/>
      <c r="SC9" s="12"/>
      <c r="SD9" s="12">
        <f>VLOOKUP(SC9,名称和价格索引!$A$1:$B$785,2,FALSE)</f>
        <v>0</v>
      </c>
      <c r="SE9" s="12">
        <f>ROUND(SB9/1000000*IF(SC9=0,0,VLOOKUP(SC9,名称和价格索引!$A$4:$C$834,3,FALSE)),1)</f>
        <v>0</v>
      </c>
      <c r="SF9" s="12"/>
      <c r="SG9" s="12"/>
      <c r="SH9" s="12">
        <f>VLOOKUP(SG9,名称和价格索引!$A$1:$B$785,2,FALSE)</f>
        <v>0</v>
      </c>
      <c r="SI9" s="12">
        <f>ROUND(SF9/1000000*IF(SG9=0,0,VLOOKUP(SG9,名称和价格索引!$A$4:$C$834,3,FALSE)),1)</f>
        <v>0</v>
      </c>
      <c r="SJ9" s="12"/>
      <c r="SK9" s="12"/>
      <c r="SL9" s="12">
        <f>VLOOKUP(SK9,名称和价格索引!$A$1:$B$785,2,FALSE)</f>
        <v>0</v>
      </c>
      <c r="SM9" s="12">
        <f>ROUND(SJ9/1000000*IF(SK9=0,0,VLOOKUP(SK9,名称和价格索引!$A$4:$C$834,3,FALSE)),1)</f>
        <v>0</v>
      </c>
      <c r="SN9" s="12"/>
      <c r="SO9" s="12"/>
      <c r="SP9" s="12">
        <f>VLOOKUP(SO9,名称和价格索引!$A$1:$B$785,2,FALSE)</f>
        <v>0</v>
      </c>
      <c r="SQ9" s="12">
        <f>ROUND(SN9/1000000*IF(SO9=0,0,VLOOKUP(SO9,名称和价格索引!$A$4:$C$834,3,FALSE)),1)</f>
        <v>0</v>
      </c>
      <c r="SR9" s="12"/>
      <c r="SS9" s="12"/>
      <c r="ST9" s="12">
        <f>VLOOKUP(SS9,名称和价格索引!$A$1:$B$785,2,FALSE)</f>
        <v>0</v>
      </c>
      <c r="SU9" s="12">
        <f>ROUND(SR9/1000000*IF(SS9=0,0,VLOOKUP(SS9,名称和价格索引!$A$4:$C$834,3,FALSE)),1)</f>
        <v>0</v>
      </c>
      <c r="SV9" s="11">
        <f t="array" ref="SV9">SUM(VLOOKUP(D9,D9:SU9,ROW($1:$123)*4,0))</f>
        <v>19.5</v>
      </c>
    </row>
    <row r="10" s="1" customFormat="1" customHeight="1" spans="1:516">
      <c r="A10" s="1" t="s">
        <v>2127</v>
      </c>
      <c r="B10" s="1" t="s">
        <v>519</v>
      </c>
      <c r="C10" s="1">
        <v>838</v>
      </c>
      <c r="D10" s="1">
        <v>250000</v>
      </c>
      <c r="E10" s="1">
        <v>200050</v>
      </c>
      <c r="F10" s="1">
        <f>VLOOKUP(E10,名称和价格索引!$A$1:$B$785,2,FALSE)</f>
        <v>50</v>
      </c>
      <c r="G10" s="1">
        <f>ROUND(D10/1000000*IF(E10=0,0,VLOOKUP(E10,名称和价格索引!$A$4:$C$834,3,FALSE)),1)</f>
        <v>12.5</v>
      </c>
      <c r="H10" s="1">
        <v>500000</v>
      </c>
      <c r="I10" s="1">
        <v>301</v>
      </c>
      <c r="J10" s="1" t="str">
        <f>VLOOKUP(I10,名称和价格索引!$A$1:$B$785,2,FALSE)</f>
        <v>金创药(小量)</v>
      </c>
      <c r="K10" s="1">
        <f>ROUND(H10/1000000*IF(I10=0,0,VLOOKUP(I10,名称和价格索引!$A$4:$C$834,3,FALSE)),1)</f>
        <v>20</v>
      </c>
      <c r="L10" s="1">
        <v>333333</v>
      </c>
      <c r="M10" s="1">
        <v>321</v>
      </c>
      <c r="N10" s="1" t="str">
        <f>VLOOKUP(M10,名称和价格索引!$A$1:$B$785,2,FALSE)</f>
        <v>魔法药(小量)</v>
      </c>
      <c r="O10" s="1">
        <f>ROUND(L10/1000000*IF(M10=0,0,VLOOKUP(M10,名称和价格索引!$A$4:$C$834,3,FALSE)),1)</f>
        <v>13.3</v>
      </c>
      <c r="R10" s="1">
        <f>VLOOKUP(Q10,名称和价格索引!$A$1:$B$785,2,FALSE)</f>
        <v>0</v>
      </c>
      <c r="S10" s="1">
        <f>ROUND(P10/1000000*IF(Q10=0,0,VLOOKUP(Q10,名称和价格索引!$A$4:$C$834,3,FALSE)),1)</f>
        <v>0</v>
      </c>
      <c r="V10" s="1">
        <f>VLOOKUP(U10,名称和价格索引!$A$1:$B$785,2,FALSE)</f>
        <v>0</v>
      </c>
      <c r="W10" s="1">
        <f>ROUND(T10/1000000*IF(U10=0,0,VLOOKUP(U10,名称和价格索引!$A$4:$C$834,3,FALSE)),1)</f>
        <v>0</v>
      </c>
      <c r="Z10" s="1">
        <f>VLOOKUP(Y10,名称和价格索引!$A$1:$B$785,2,FALSE)</f>
        <v>0</v>
      </c>
      <c r="AA10" s="1">
        <f>ROUND(X10/1000000*IF(Y10=0,0,VLOOKUP(Y10,名称和价格索引!$A$4:$C$834,3,FALSE)),1)</f>
        <v>0</v>
      </c>
      <c r="AD10" s="1">
        <f>VLOOKUP(AC10,名称和价格索引!$A$1:$B$785,2,FALSE)</f>
        <v>0</v>
      </c>
      <c r="AE10" s="1">
        <f>ROUND(AB10/1000000*IF(AC10=0,0,VLOOKUP(AC10,名称和价格索引!$A$4:$C$834,3,FALSE)),1)</f>
        <v>0</v>
      </c>
      <c r="AH10" s="1">
        <f>VLOOKUP(AG10,名称和价格索引!$A$1:$B$785,2,FALSE)</f>
        <v>0</v>
      </c>
      <c r="AI10" s="1">
        <f>ROUND(AF10/1000000*IF(AG10=0,0,VLOOKUP(AG10,名称和价格索引!$A$4:$C$834,3,FALSE)),1)</f>
        <v>0</v>
      </c>
      <c r="AL10" s="1">
        <f>VLOOKUP(AK10,名称和价格索引!$A$1:$B$785,2,FALSE)</f>
        <v>0</v>
      </c>
      <c r="AM10" s="1">
        <f>ROUND(AJ10/1000000*IF(AK10=0,0,VLOOKUP(AK10,名称和价格索引!$A$4:$C$834,3,FALSE)),1)</f>
        <v>0</v>
      </c>
      <c r="AP10" s="1">
        <f>VLOOKUP(AO10,名称和价格索引!$A$1:$B$785,2,FALSE)</f>
        <v>0</v>
      </c>
      <c r="AQ10" s="1">
        <f>ROUND(AN10/1000000*IF(AO10=0,0,VLOOKUP(AO10,名称和价格索引!$A$4:$C$834,3,FALSE)),1)</f>
        <v>0</v>
      </c>
      <c r="AT10" s="1">
        <f>VLOOKUP(AS10,名称和价格索引!$A$1:$B$785,2,FALSE)</f>
        <v>0</v>
      </c>
      <c r="AU10" s="1">
        <f>ROUND(AR10/1000000*IF(AS10=0,0,VLOOKUP(AS10,名称和价格索引!$A$4:$C$834,3,FALSE)),1)</f>
        <v>0</v>
      </c>
      <c r="AX10" s="1">
        <f>VLOOKUP(AW10,名称和价格索引!$A$1:$B$785,2,FALSE)</f>
        <v>0</v>
      </c>
      <c r="AY10" s="1">
        <f>ROUND(AV10/1000000*IF(AW10=0,0,VLOOKUP(AW10,名称和价格索引!$A$4:$C$834,3,FALSE)),1)</f>
        <v>0</v>
      </c>
      <c r="BB10" s="1">
        <f>VLOOKUP(BA10,名称和价格索引!$A$1:$B$785,2,FALSE)</f>
        <v>0</v>
      </c>
      <c r="BC10" s="1">
        <f>ROUND(AZ10/1000000*IF(BA10=0,0,VLOOKUP(BA10,名称和价格索引!$A$4:$C$834,3,FALSE)),1)</f>
        <v>0</v>
      </c>
      <c r="BF10" s="1">
        <f>VLOOKUP(BE10,名称和价格索引!$A$1:$B$785,2,FALSE)</f>
        <v>0</v>
      </c>
      <c r="BG10" s="1">
        <f>ROUND(BD10/1000000*IF(BE10=0,0,VLOOKUP(BE10,名称和价格索引!$A$4:$C$834,3,FALSE)),1)</f>
        <v>0</v>
      </c>
      <c r="BJ10" s="1">
        <f>VLOOKUP(BI10,名称和价格索引!$A$1:$B$785,2,FALSE)</f>
        <v>0</v>
      </c>
      <c r="BK10" s="1">
        <f>ROUND(BH10/1000000*IF(BI10=0,0,VLOOKUP(BI10,名称和价格索引!$A$4:$C$834,3,FALSE)),1)</f>
        <v>0</v>
      </c>
      <c r="BN10" s="1">
        <f>VLOOKUP(BM10,名称和价格索引!$A$1:$B$785,2,FALSE)</f>
        <v>0</v>
      </c>
      <c r="BO10" s="1">
        <f>ROUND(BL10/1000000*IF(BM10=0,0,VLOOKUP(BM10,名称和价格索引!$A$4:$C$834,3,FALSE)),1)</f>
        <v>0</v>
      </c>
      <c r="BR10" s="1">
        <f>VLOOKUP(BQ10,名称和价格索引!$A$1:$B$785,2,FALSE)</f>
        <v>0</v>
      </c>
      <c r="BS10" s="1">
        <f>ROUND(BP10/1000000*IF(BQ10=0,0,VLOOKUP(BQ10,名称和价格索引!$A$4:$C$834,3,FALSE)),1)</f>
        <v>0</v>
      </c>
      <c r="BV10" s="1">
        <f>VLOOKUP(BU10,名称和价格索引!$A$1:$B$785,2,FALSE)</f>
        <v>0</v>
      </c>
      <c r="BW10" s="1">
        <f>ROUND(BT10/1000000*IF(BU10=0,0,VLOOKUP(BU10,名称和价格索引!$A$4:$C$834,3,FALSE)),1)</f>
        <v>0</v>
      </c>
      <c r="BZ10" s="1">
        <f>VLOOKUP(BY10,名称和价格索引!$A$1:$B$785,2,FALSE)</f>
        <v>0</v>
      </c>
      <c r="CA10" s="1">
        <f>ROUND(BX10/1000000*IF(BY10=0,0,VLOOKUP(BY10,名称和价格索引!$A$4:$C$834,3,FALSE)),1)</f>
        <v>0</v>
      </c>
      <c r="CD10" s="1">
        <f>VLOOKUP(CC10,名称和价格索引!$A$1:$B$785,2,FALSE)</f>
        <v>0</v>
      </c>
      <c r="CE10" s="1">
        <f>ROUND(CB10/1000000*IF(CC10=0,0,VLOOKUP(CC10,名称和价格索引!$A$4:$C$834,3,FALSE)),1)</f>
        <v>0</v>
      </c>
      <c r="CH10" s="1">
        <f>VLOOKUP(CG10,名称和价格索引!$A$1:$B$785,2,FALSE)</f>
        <v>0</v>
      </c>
      <c r="CI10" s="1">
        <f>ROUND(CF10/1000000*IF(CG10=0,0,VLOOKUP(CG10,名称和价格索引!$A$4:$C$834,3,FALSE)),1)</f>
        <v>0</v>
      </c>
      <c r="CL10" s="1">
        <f>VLOOKUP(CK10,名称和价格索引!$A$1:$B$785,2,FALSE)</f>
        <v>0</v>
      </c>
      <c r="CM10" s="1">
        <f>ROUND(CJ10/1000000*IF(CK10=0,0,VLOOKUP(CK10,名称和价格索引!$A$4:$C$834,3,FALSE)),1)</f>
        <v>0</v>
      </c>
      <c r="CP10" s="1">
        <f>VLOOKUP(CO10,名称和价格索引!$A$1:$B$785,2,FALSE)</f>
        <v>0</v>
      </c>
      <c r="CQ10" s="1">
        <f>ROUND(CN10/1000000*IF(CO10=0,0,VLOOKUP(CO10,名称和价格索引!$A$4:$C$834,3,FALSE)),1)</f>
        <v>0</v>
      </c>
      <c r="CT10" s="1">
        <f>VLOOKUP(CS10,名称和价格索引!$A$1:$B$785,2,FALSE)</f>
        <v>0</v>
      </c>
      <c r="CU10" s="1">
        <f>ROUND(CR10/1000000*IF(CS10=0,0,VLOOKUP(CS10,名称和价格索引!$A$4:$C$834,3,FALSE)),1)</f>
        <v>0</v>
      </c>
      <c r="CX10" s="1">
        <f>VLOOKUP(CW10,名称和价格索引!$A$1:$B$785,2,FALSE)</f>
        <v>0</v>
      </c>
      <c r="CY10" s="1">
        <f>ROUND(CV10/1000000*IF(CW10=0,0,VLOOKUP(CW10,名称和价格索引!$A$4:$C$834,3,FALSE)),1)</f>
        <v>0</v>
      </c>
      <c r="DB10" s="1">
        <f>VLOOKUP(DA10,名称和价格索引!$A$1:$B$785,2,FALSE)</f>
        <v>0</v>
      </c>
      <c r="DC10" s="1">
        <f>ROUND(CZ10/1000000*IF(DA10=0,0,VLOOKUP(DA10,名称和价格索引!$A$4:$C$834,3,FALSE)),1)</f>
        <v>0</v>
      </c>
      <c r="DF10" s="1">
        <f>VLOOKUP(DE10,名称和价格索引!$A$1:$B$785,2,FALSE)</f>
        <v>0</v>
      </c>
      <c r="DG10" s="1">
        <f>ROUND(DD10/1000000*IF(DE10=0,0,VLOOKUP(DE10,名称和价格索引!$A$4:$C$834,3,FALSE)),1)</f>
        <v>0</v>
      </c>
      <c r="DJ10" s="1">
        <f>VLOOKUP(DI10,名称和价格索引!$A$1:$B$785,2,FALSE)</f>
        <v>0</v>
      </c>
      <c r="DK10" s="1">
        <f>ROUND(DH10/1000000*IF(DI10=0,0,VLOOKUP(DI10,名称和价格索引!$A$4:$C$834,3,FALSE)),1)</f>
        <v>0</v>
      </c>
      <c r="DN10" s="1">
        <f>VLOOKUP(DM10,名称和价格索引!$A$1:$B$785,2,FALSE)</f>
        <v>0</v>
      </c>
      <c r="DO10" s="1">
        <f>ROUND(DL10/1000000*IF(DM10=0,0,VLOOKUP(DM10,名称和价格索引!$A$4:$C$834,3,FALSE)),1)</f>
        <v>0</v>
      </c>
      <c r="DR10" s="1">
        <f>VLOOKUP(DQ10,名称和价格索引!$A$1:$B$785,2,FALSE)</f>
        <v>0</v>
      </c>
      <c r="DS10" s="1">
        <f>ROUND(DP10/1000000*IF(DQ10=0,0,VLOOKUP(DQ10,名称和价格索引!$A$4:$C$834,3,FALSE)),1)</f>
        <v>0</v>
      </c>
      <c r="DV10" s="1">
        <f>VLOOKUP(DU10,名称和价格索引!$A$1:$B$785,2,FALSE)</f>
        <v>0</v>
      </c>
      <c r="DW10" s="1">
        <f>ROUND(DT10/1000000*IF(DU10=0,0,VLOOKUP(DU10,名称和价格索引!$A$4:$C$834,3,FALSE)),1)</f>
        <v>0</v>
      </c>
      <c r="DZ10" s="1">
        <f>VLOOKUP(DY10,名称和价格索引!$A$1:$B$785,2,FALSE)</f>
        <v>0</v>
      </c>
      <c r="EA10" s="1">
        <f>ROUND(DX10/1000000*IF(DY10=0,0,VLOOKUP(DY10,名称和价格索引!$A$4:$C$834,3,FALSE)),1)</f>
        <v>0</v>
      </c>
      <c r="ED10" s="1">
        <f>VLOOKUP(EC10,名称和价格索引!$A$1:$B$785,2,FALSE)</f>
        <v>0</v>
      </c>
      <c r="EE10" s="1">
        <f>ROUND(EB10/1000000*IF(EC10=0,0,VLOOKUP(EC10,名称和价格索引!$A$4:$C$834,3,FALSE)),1)</f>
        <v>0</v>
      </c>
      <c r="EH10" s="1">
        <f>VLOOKUP(EG10,名称和价格索引!$A$1:$B$785,2,FALSE)</f>
        <v>0</v>
      </c>
      <c r="EI10" s="1">
        <f>ROUND(EF10/1000000*IF(EG10=0,0,VLOOKUP(EG10,名称和价格索引!$A$4:$C$834,3,FALSE)),1)</f>
        <v>0</v>
      </c>
      <c r="EL10" s="1">
        <f>VLOOKUP(EK10,名称和价格索引!$A$1:$B$785,2,FALSE)</f>
        <v>0</v>
      </c>
      <c r="EM10" s="1">
        <f>ROUND(EJ10/1000000*IF(EK10=0,0,VLOOKUP(EK10,名称和价格索引!$A$4:$C$834,3,FALSE)),1)</f>
        <v>0</v>
      </c>
      <c r="EP10" s="1">
        <f>VLOOKUP(EO10,名称和价格索引!$A$1:$B$785,2,FALSE)</f>
        <v>0</v>
      </c>
      <c r="EQ10" s="1">
        <f>ROUND(EN10/1000000*IF(EO10=0,0,VLOOKUP(EO10,名称和价格索引!$A$4:$C$834,3,FALSE)),1)</f>
        <v>0</v>
      </c>
      <c r="ET10" s="1">
        <f>VLOOKUP(ES10,名称和价格索引!$A$1:$B$785,2,FALSE)</f>
        <v>0</v>
      </c>
      <c r="EU10" s="1">
        <f>ROUND(ER10/1000000*IF(ES10=0,0,VLOOKUP(ES10,名称和价格索引!$A$4:$C$834,3,FALSE)),1)</f>
        <v>0</v>
      </c>
      <c r="EX10" s="1">
        <f>VLOOKUP(EW10,名称和价格索引!$A$1:$B$785,2,FALSE)</f>
        <v>0</v>
      </c>
      <c r="EY10" s="1">
        <f>ROUND(EV10/1000000*IF(EW10=0,0,VLOOKUP(EW10,名称和价格索引!$A$4:$C$834,3,FALSE)),1)</f>
        <v>0</v>
      </c>
      <c r="FB10" s="1">
        <f>VLOOKUP(FA10,名称和价格索引!$A$1:$B$785,2,FALSE)</f>
        <v>0</v>
      </c>
      <c r="FC10" s="1">
        <f>ROUND(EZ10/1000000*IF(FA10=0,0,VLOOKUP(FA10,名称和价格索引!$A$4:$C$834,3,FALSE)),1)</f>
        <v>0</v>
      </c>
      <c r="FF10" s="1">
        <f>VLOOKUP(FE10,名称和价格索引!$A$1:$B$785,2,FALSE)</f>
        <v>0</v>
      </c>
      <c r="FG10" s="1">
        <f>ROUND(FD10/1000000*IF(FE10=0,0,VLOOKUP(FE10,名称和价格索引!$A$4:$C$834,3,FALSE)),1)</f>
        <v>0</v>
      </c>
      <c r="FJ10" s="1">
        <f>VLOOKUP(FI10,名称和价格索引!$A$1:$B$785,2,FALSE)</f>
        <v>0</v>
      </c>
      <c r="FK10" s="1">
        <f>ROUND(FH10/1000000*IF(FI10=0,0,VLOOKUP(FI10,名称和价格索引!$A$4:$C$834,3,FALSE)),1)</f>
        <v>0</v>
      </c>
      <c r="FN10" s="1">
        <f>VLOOKUP(FM10,名称和价格索引!$A$1:$B$785,2,FALSE)</f>
        <v>0</v>
      </c>
      <c r="FO10" s="1">
        <f>ROUND(FL10/1000000*IF(FM10=0,0,VLOOKUP(FM10,名称和价格索引!$A$4:$C$834,3,FALSE)),1)</f>
        <v>0</v>
      </c>
      <c r="FR10" s="1">
        <f>VLOOKUP(FQ10,名称和价格索引!$A$1:$B$785,2,FALSE)</f>
        <v>0</v>
      </c>
      <c r="FS10" s="1">
        <f>ROUND(FP10/1000000*IF(FQ10=0,0,VLOOKUP(FQ10,名称和价格索引!$A$4:$C$834,3,FALSE)),1)</f>
        <v>0</v>
      </c>
      <c r="FV10" s="1">
        <f>VLOOKUP(FU10,名称和价格索引!$A$1:$B$785,2,FALSE)</f>
        <v>0</v>
      </c>
      <c r="FW10" s="1">
        <f>ROUND(FT10/1000000*IF(FU10=0,0,VLOOKUP(FU10,名称和价格索引!$A$4:$C$834,3,FALSE)),1)</f>
        <v>0</v>
      </c>
      <c r="FZ10" s="1">
        <f>VLOOKUP(FY10,名称和价格索引!$A$1:$B$785,2,FALSE)</f>
        <v>0</v>
      </c>
      <c r="GA10" s="1">
        <f>ROUND(FX10/1000000*IF(FY10=0,0,VLOOKUP(FY10,名称和价格索引!$A$4:$C$834,3,FALSE)),1)</f>
        <v>0</v>
      </c>
      <c r="GD10" s="1">
        <f>VLOOKUP(GC10,名称和价格索引!$A$1:$B$785,2,FALSE)</f>
        <v>0</v>
      </c>
      <c r="GE10" s="1">
        <f>ROUND(GB10/1000000*IF(GC10=0,0,VLOOKUP(GC10,名称和价格索引!$A$4:$C$834,3,FALSE)),1)</f>
        <v>0</v>
      </c>
      <c r="GH10" s="1">
        <f>VLOOKUP(GG10,名称和价格索引!$A$1:$B$785,2,FALSE)</f>
        <v>0</v>
      </c>
      <c r="GI10" s="1">
        <f>ROUND(GF10/1000000*IF(GG10=0,0,VLOOKUP(GG10,名称和价格索引!$A$4:$C$834,3,FALSE)),1)</f>
        <v>0</v>
      </c>
      <c r="GL10" s="1">
        <f>VLOOKUP(GK10,名称和价格索引!$A$1:$B$785,2,FALSE)</f>
        <v>0</v>
      </c>
      <c r="GM10" s="1">
        <f>ROUND(GJ10/1000000*IF(GK10=0,0,VLOOKUP(GK10,名称和价格索引!$A$4:$C$834,3,FALSE)),1)</f>
        <v>0</v>
      </c>
      <c r="GP10" s="1">
        <f>VLOOKUP(GO10,名称和价格索引!$A$1:$B$785,2,FALSE)</f>
        <v>0</v>
      </c>
      <c r="GQ10" s="1">
        <f>ROUND(GN10/1000000*IF(GO10=0,0,VLOOKUP(GO10,名称和价格索引!$A$4:$C$834,3,FALSE)),1)</f>
        <v>0</v>
      </c>
      <c r="GT10" s="1">
        <f>VLOOKUP(GS10,名称和价格索引!$A$1:$B$785,2,FALSE)</f>
        <v>0</v>
      </c>
      <c r="GU10" s="1">
        <f>ROUND(GR10/1000000*IF(GS10=0,0,VLOOKUP(GS10,名称和价格索引!$A$4:$C$834,3,FALSE)),1)</f>
        <v>0</v>
      </c>
      <c r="GX10" s="1">
        <f>VLOOKUP(GW10,名称和价格索引!$A$1:$B$785,2,FALSE)</f>
        <v>0</v>
      </c>
      <c r="GY10" s="1">
        <f>ROUND(GV10/1000000*IF(GW10=0,0,VLOOKUP(GW10,名称和价格索引!$A$4:$C$834,3,FALSE)),1)</f>
        <v>0</v>
      </c>
      <c r="HB10" s="1">
        <f>VLOOKUP(HA10,名称和价格索引!$A$1:$B$785,2,FALSE)</f>
        <v>0</v>
      </c>
      <c r="HC10" s="1">
        <f>ROUND(GZ10/1000000*IF(HA10=0,0,VLOOKUP(HA10,名称和价格索引!$A$4:$C$834,3,FALSE)),1)</f>
        <v>0</v>
      </c>
      <c r="HF10" s="1">
        <f>VLOOKUP(HE10,名称和价格索引!$A$1:$B$785,2,FALSE)</f>
        <v>0</v>
      </c>
      <c r="HG10" s="1">
        <f>ROUND(HD10/1000000*IF(HE10=0,0,VLOOKUP(HE10,名称和价格索引!$A$4:$C$834,3,FALSE)),1)</f>
        <v>0</v>
      </c>
      <c r="HJ10" s="1">
        <f>VLOOKUP(HI10,名称和价格索引!$A$1:$B$785,2,FALSE)</f>
        <v>0</v>
      </c>
      <c r="HK10" s="1">
        <f>ROUND(HH10/1000000*IF(HI10=0,0,VLOOKUP(HI10,名称和价格索引!$A$4:$C$834,3,FALSE)),1)</f>
        <v>0</v>
      </c>
      <c r="HN10" s="1">
        <f>VLOOKUP(HM10,名称和价格索引!$A$1:$B$785,2,FALSE)</f>
        <v>0</v>
      </c>
      <c r="HO10" s="1">
        <f>ROUND(HL10/1000000*IF(HM10=0,0,VLOOKUP(HM10,名称和价格索引!$A$4:$C$834,3,FALSE)),1)</f>
        <v>0</v>
      </c>
      <c r="HR10" s="1">
        <f>VLOOKUP(HQ10,名称和价格索引!$A$1:$B$785,2,FALSE)</f>
        <v>0</v>
      </c>
      <c r="HS10" s="1">
        <f>ROUND(HP10/1000000*IF(HQ10=0,0,VLOOKUP(HQ10,名称和价格索引!$A$4:$C$834,3,FALSE)),1)</f>
        <v>0</v>
      </c>
      <c r="HV10" s="1">
        <f>VLOOKUP(HU10,名称和价格索引!$A$1:$B$785,2,FALSE)</f>
        <v>0</v>
      </c>
      <c r="HW10" s="1">
        <f>ROUND(HT10/1000000*IF(HU10=0,0,VLOOKUP(HU10,名称和价格索引!$A$4:$C$834,3,FALSE)),1)</f>
        <v>0</v>
      </c>
      <c r="HZ10" s="1">
        <f>VLOOKUP(HY10,名称和价格索引!$A$1:$B$785,2,FALSE)</f>
        <v>0</v>
      </c>
      <c r="IA10" s="1">
        <f>ROUND(HX10/1000000*IF(HY10=0,0,VLOOKUP(HY10,名称和价格索引!$A$4:$C$834,3,FALSE)),1)</f>
        <v>0</v>
      </c>
      <c r="ID10" s="1">
        <f>VLOOKUP(IC10,名称和价格索引!$A$1:$B$785,2,FALSE)</f>
        <v>0</v>
      </c>
      <c r="IE10" s="1">
        <f>ROUND(IB10/1000000*IF(IC10=0,0,VLOOKUP(IC10,名称和价格索引!$A$4:$C$834,3,FALSE)),1)</f>
        <v>0</v>
      </c>
      <c r="IH10" s="1">
        <f>VLOOKUP(IG10,名称和价格索引!$A$1:$B$785,2,FALSE)</f>
        <v>0</v>
      </c>
      <c r="II10" s="1">
        <f>ROUND(IF10/1000000*IF(IG10=0,0,VLOOKUP(IG10,名称和价格索引!$A$4:$C$834,3,FALSE)),1)</f>
        <v>0</v>
      </c>
      <c r="IL10" s="1">
        <f>VLOOKUP(IK10,名称和价格索引!$A$1:$B$785,2,FALSE)</f>
        <v>0</v>
      </c>
      <c r="IM10" s="1">
        <f>ROUND(IJ10/1000000*IF(IK10=0,0,VLOOKUP(IK10,名称和价格索引!$A$4:$C$834,3,FALSE)),1)</f>
        <v>0</v>
      </c>
      <c r="IP10" s="1">
        <f>VLOOKUP(IO10,名称和价格索引!$A$1:$B$785,2,FALSE)</f>
        <v>0</v>
      </c>
      <c r="IQ10" s="1">
        <f>ROUND(IN10/1000000*IF(IO10=0,0,VLOOKUP(IO10,名称和价格索引!$A$4:$C$834,3,FALSE)),1)</f>
        <v>0</v>
      </c>
      <c r="IT10" s="1">
        <f>VLOOKUP(IS10,名称和价格索引!$A$1:$B$785,2,FALSE)</f>
        <v>0</v>
      </c>
      <c r="IU10" s="1">
        <f>ROUND(IR10/1000000*IF(IS10=0,0,VLOOKUP(IS10,名称和价格索引!$A$4:$C$834,3,FALSE)),1)</f>
        <v>0</v>
      </c>
      <c r="IX10" s="1">
        <f>VLOOKUP(IW10,名称和价格索引!$A$1:$B$785,2,FALSE)</f>
        <v>0</v>
      </c>
      <c r="IY10" s="1">
        <f>ROUND(IV10/1000000*IF(IW10=0,0,VLOOKUP(IW10,名称和价格索引!$A$4:$C$834,3,FALSE)),1)</f>
        <v>0</v>
      </c>
      <c r="JB10" s="1">
        <f>VLOOKUP(JA10,名称和价格索引!$A$1:$B$785,2,FALSE)</f>
        <v>0</v>
      </c>
      <c r="JC10" s="1">
        <f>ROUND(IZ10/1000000*IF(JA10=0,0,VLOOKUP(JA10,名称和价格索引!$A$4:$C$834,3,FALSE)),1)</f>
        <v>0</v>
      </c>
      <c r="JF10" s="1">
        <f>VLOOKUP(JE10,名称和价格索引!$A$1:$B$785,2,FALSE)</f>
        <v>0</v>
      </c>
      <c r="JG10" s="1">
        <f>ROUND(JD10/1000000*IF(JE10=0,0,VLOOKUP(JE10,名称和价格索引!$A$4:$C$834,3,FALSE)),1)</f>
        <v>0</v>
      </c>
      <c r="JJ10" s="1">
        <f>VLOOKUP(JI10,名称和价格索引!$A$1:$B$785,2,FALSE)</f>
        <v>0</v>
      </c>
      <c r="JK10" s="1">
        <f>ROUND(JH10/1000000*IF(JI10=0,0,VLOOKUP(JI10,名称和价格索引!$A$4:$C$834,3,FALSE)),1)</f>
        <v>0</v>
      </c>
      <c r="JN10" s="1">
        <f>VLOOKUP(JM10,名称和价格索引!$A$1:$B$785,2,FALSE)</f>
        <v>0</v>
      </c>
      <c r="JO10" s="1">
        <f>ROUND(JL10/1000000*IF(JM10=0,0,VLOOKUP(JM10,名称和价格索引!$A$4:$C$834,3,FALSE)),1)</f>
        <v>0</v>
      </c>
      <c r="JR10" s="1">
        <f>VLOOKUP(JQ10,名称和价格索引!$A$1:$B$785,2,FALSE)</f>
        <v>0</v>
      </c>
      <c r="JS10" s="1">
        <f>ROUND(JP10/1000000*IF(JQ10=0,0,VLOOKUP(JQ10,名称和价格索引!$A$4:$C$834,3,FALSE)),1)</f>
        <v>0</v>
      </c>
      <c r="JV10" s="1">
        <f>VLOOKUP(JU10,名称和价格索引!$A$1:$B$785,2,FALSE)</f>
        <v>0</v>
      </c>
      <c r="JW10" s="1">
        <f>ROUND(JT10/1000000*IF(JU10=0,0,VLOOKUP(JU10,名称和价格索引!$A$4:$C$834,3,FALSE)),1)</f>
        <v>0</v>
      </c>
      <c r="JZ10" s="1">
        <f>VLOOKUP(JY10,名称和价格索引!$A$1:$B$785,2,FALSE)</f>
        <v>0</v>
      </c>
      <c r="KA10" s="1">
        <f>ROUND(JX10/1000000*IF(JY10=0,0,VLOOKUP(JY10,名称和价格索引!$A$4:$C$834,3,FALSE)),1)</f>
        <v>0</v>
      </c>
      <c r="KD10" s="1">
        <f>VLOOKUP(KC10,名称和价格索引!$A$1:$B$785,2,FALSE)</f>
        <v>0</v>
      </c>
      <c r="KE10" s="1">
        <f>ROUND(KB10/1000000*IF(KC10=0,0,VLOOKUP(KC10,名称和价格索引!$A$4:$C$834,3,FALSE)),1)</f>
        <v>0</v>
      </c>
      <c r="KH10" s="1">
        <f>VLOOKUP(KG10,名称和价格索引!$A$1:$B$785,2,FALSE)</f>
        <v>0</v>
      </c>
      <c r="KI10" s="1">
        <f>ROUND(KF10/1000000*IF(KG10=0,0,VLOOKUP(KG10,名称和价格索引!$A$4:$C$834,3,FALSE)),1)</f>
        <v>0</v>
      </c>
      <c r="KL10" s="1">
        <f>VLOOKUP(KK10,名称和价格索引!$A$1:$B$785,2,FALSE)</f>
        <v>0</v>
      </c>
      <c r="KM10" s="1">
        <f>ROUND(KJ10/1000000*IF(KK10=0,0,VLOOKUP(KK10,名称和价格索引!$A$4:$C$834,3,FALSE)),1)</f>
        <v>0</v>
      </c>
      <c r="KP10" s="1">
        <f>VLOOKUP(KO10,名称和价格索引!$A$1:$B$785,2,FALSE)</f>
        <v>0</v>
      </c>
      <c r="KQ10" s="1">
        <f>ROUND(KN10/1000000*IF(KO10=0,0,VLOOKUP(KO10,名称和价格索引!$A$4:$C$834,3,FALSE)),1)</f>
        <v>0</v>
      </c>
      <c r="KT10" s="1">
        <f>VLOOKUP(KS10,名称和价格索引!$A$1:$B$785,2,FALSE)</f>
        <v>0</v>
      </c>
      <c r="KU10" s="1">
        <f>ROUND(KR10/1000000*IF(KS10=0,0,VLOOKUP(KS10,名称和价格索引!$A$4:$C$834,3,FALSE)),1)</f>
        <v>0</v>
      </c>
      <c r="KX10" s="1">
        <f>VLOOKUP(KW10,名称和价格索引!$A$1:$B$785,2,FALSE)</f>
        <v>0</v>
      </c>
      <c r="KY10" s="1">
        <f>ROUND(KV10/1000000*IF(KW10=0,0,VLOOKUP(KW10,名称和价格索引!$A$4:$C$834,3,FALSE)),1)</f>
        <v>0</v>
      </c>
      <c r="LB10" s="1">
        <f>VLOOKUP(LA10,名称和价格索引!$A$1:$B$785,2,FALSE)</f>
        <v>0</v>
      </c>
      <c r="LC10" s="1">
        <f>ROUND(KZ10/1000000*IF(LA10=0,0,VLOOKUP(LA10,名称和价格索引!$A$4:$C$834,3,FALSE)),1)</f>
        <v>0</v>
      </c>
      <c r="LF10" s="1">
        <f>VLOOKUP(LE10,名称和价格索引!$A$1:$B$785,2,FALSE)</f>
        <v>0</v>
      </c>
      <c r="LG10" s="1">
        <f>ROUND(LD10/1000000*IF(LE10=0,0,VLOOKUP(LE10,名称和价格索引!$A$4:$C$834,3,FALSE)),1)</f>
        <v>0</v>
      </c>
      <c r="LJ10" s="1">
        <f>VLOOKUP(LI10,名称和价格索引!$A$1:$B$785,2,FALSE)</f>
        <v>0</v>
      </c>
      <c r="LK10" s="1">
        <f>ROUND(LH10/1000000*IF(LI10=0,0,VLOOKUP(LI10,名称和价格索引!$A$4:$C$834,3,FALSE)),1)</f>
        <v>0</v>
      </c>
      <c r="LN10" s="1">
        <f>VLOOKUP(LM10,名称和价格索引!$A$1:$B$785,2,FALSE)</f>
        <v>0</v>
      </c>
      <c r="LO10" s="1">
        <f>ROUND(LL10/1000000*IF(LM10=0,0,VLOOKUP(LM10,名称和价格索引!$A$4:$C$834,3,FALSE)),1)</f>
        <v>0</v>
      </c>
      <c r="LR10" s="1">
        <f>VLOOKUP(LQ10,名称和价格索引!$A$1:$B$785,2,FALSE)</f>
        <v>0</v>
      </c>
      <c r="LS10" s="1">
        <f>ROUND(LP10/1000000*IF(LQ10=0,0,VLOOKUP(LQ10,名称和价格索引!$A$4:$C$834,3,FALSE)),1)</f>
        <v>0</v>
      </c>
      <c r="LV10" s="1">
        <f>VLOOKUP(LU10,名称和价格索引!$A$1:$B$785,2,FALSE)</f>
        <v>0</v>
      </c>
      <c r="LW10" s="1">
        <f>ROUND(LT10/1000000*IF(LU10=0,0,VLOOKUP(LU10,名称和价格索引!$A$4:$C$834,3,FALSE)),1)</f>
        <v>0</v>
      </c>
      <c r="LZ10" s="1">
        <f>VLOOKUP(LY10,名称和价格索引!$A$1:$B$785,2,FALSE)</f>
        <v>0</v>
      </c>
      <c r="MA10" s="1">
        <f>ROUND(LX10/1000000*IF(LY10=0,0,VLOOKUP(LY10,名称和价格索引!$A$4:$C$834,3,FALSE)),1)</f>
        <v>0</v>
      </c>
      <c r="MD10" s="1">
        <f>VLOOKUP(MC10,名称和价格索引!$A$1:$B$785,2,FALSE)</f>
        <v>0</v>
      </c>
      <c r="ME10" s="1">
        <f>ROUND(MB10/1000000*IF(MC10=0,0,VLOOKUP(MC10,名称和价格索引!$A$4:$C$834,3,FALSE)),1)</f>
        <v>0</v>
      </c>
      <c r="MH10" s="1">
        <f>VLOOKUP(MG10,名称和价格索引!$A$1:$B$785,2,FALSE)</f>
        <v>0</v>
      </c>
      <c r="MI10" s="1">
        <f>ROUND(MF10/1000000*IF(MG10=0,0,VLOOKUP(MG10,名称和价格索引!$A$4:$C$834,3,FALSE)),1)</f>
        <v>0</v>
      </c>
      <c r="ML10" s="1">
        <f>VLOOKUP(MK10,名称和价格索引!$A$1:$B$785,2,FALSE)</f>
        <v>0</v>
      </c>
      <c r="MM10" s="1">
        <f>ROUND(MJ10/1000000*IF(MK10=0,0,VLOOKUP(MK10,名称和价格索引!$A$4:$C$834,3,FALSE)),1)</f>
        <v>0</v>
      </c>
      <c r="MP10" s="1">
        <f>VLOOKUP(MO10,名称和价格索引!$A$1:$B$785,2,FALSE)</f>
        <v>0</v>
      </c>
      <c r="MQ10" s="1">
        <f>ROUND(MN10/1000000*IF(MO10=0,0,VLOOKUP(MO10,名称和价格索引!$A$4:$C$834,3,FALSE)),1)</f>
        <v>0</v>
      </c>
      <c r="MT10" s="1">
        <f>VLOOKUP(MS10,名称和价格索引!$A$1:$B$785,2,FALSE)</f>
        <v>0</v>
      </c>
      <c r="MU10" s="1">
        <f>ROUND(MR10/1000000*IF(MS10=0,0,VLOOKUP(MS10,名称和价格索引!$A$4:$C$834,3,FALSE)),1)</f>
        <v>0</v>
      </c>
      <c r="MX10" s="1">
        <f>VLOOKUP(MW10,名称和价格索引!$A$1:$B$785,2,FALSE)</f>
        <v>0</v>
      </c>
      <c r="MY10" s="1">
        <f>ROUND(MV10/1000000*IF(MW10=0,0,VLOOKUP(MW10,名称和价格索引!$A$4:$C$834,3,FALSE)),1)</f>
        <v>0</v>
      </c>
      <c r="NB10" s="1">
        <f>VLOOKUP(NA10,名称和价格索引!$A$1:$B$785,2,FALSE)</f>
        <v>0</v>
      </c>
      <c r="NC10" s="1">
        <f>ROUND(MZ10/1000000*IF(NA10=0,0,VLOOKUP(NA10,名称和价格索引!$A$4:$C$834,3,FALSE)),1)</f>
        <v>0</v>
      </c>
      <c r="NF10" s="1">
        <f>VLOOKUP(NE10,名称和价格索引!$A$1:$B$785,2,FALSE)</f>
        <v>0</v>
      </c>
      <c r="NG10" s="1">
        <f>ROUND(ND10/1000000*IF(NE10=0,0,VLOOKUP(NE10,名称和价格索引!$A$4:$C$834,3,FALSE)),1)</f>
        <v>0</v>
      </c>
      <c r="NJ10" s="1">
        <f>VLOOKUP(NI10,名称和价格索引!$A$1:$B$785,2,FALSE)</f>
        <v>0</v>
      </c>
      <c r="NK10" s="1">
        <f>ROUND(NH10/1000000*IF(NI10=0,0,VLOOKUP(NI10,名称和价格索引!$A$4:$C$834,3,FALSE)),1)</f>
        <v>0</v>
      </c>
      <c r="NN10" s="1">
        <f>VLOOKUP(NM10,名称和价格索引!$A$1:$B$785,2,FALSE)</f>
        <v>0</v>
      </c>
      <c r="NO10" s="1">
        <f>ROUND(NL10/1000000*IF(NM10=0,0,VLOOKUP(NM10,名称和价格索引!$A$4:$C$834,3,FALSE)),1)</f>
        <v>0</v>
      </c>
      <c r="NR10" s="1">
        <f>VLOOKUP(NQ10,名称和价格索引!$A$1:$B$785,2,FALSE)</f>
        <v>0</v>
      </c>
      <c r="NS10" s="1">
        <f>ROUND(NP10/1000000*IF(NQ10=0,0,VLOOKUP(NQ10,名称和价格索引!$A$4:$C$834,3,FALSE)),1)</f>
        <v>0</v>
      </c>
      <c r="NV10" s="1">
        <f>VLOOKUP(NU10,名称和价格索引!$A$1:$B$785,2,FALSE)</f>
        <v>0</v>
      </c>
      <c r="NW10" s="1">
        <f>ROUND(NT10/1000000*IF(NU10=0,0,VLOOKUP(NU10,名称和价格索引!$A$4:$C$834,3,FALSE)),1)</f>
        <v>0</v>
      </c>
      <c r="NZ10" s="1">
        <f>VLOOKUP(NY10,名称和价格索引!$A$1:$B$785,2,FALSE)</f>
        <v>0</v>
      </c>
      <c r="OA10" s="1">
        <f>ROUND(NX10/1000000*IF(NY10=0,0,VLOOKUP(NY10,名称和价格索引!$A$4:$C$834,3,FALSE)),1)</f>
        <v>0</v>
      </c>
      <c r="OD10" s="1">
        <f>VLOOKUP(OC10,名称和价格索引!$A$1:$B$785,2,FALSE)</f>
        <v>0</v>
      </c>
      <c r="OE10" s="1">
        <f>ROUND(OB10/1000000*IF(OC10=0,0,VLOOKUP(OC10,名称和价格索引!$A$4:$C$834,3,FALSE)),1)</f>
        <v>0</v>
      </c>
      <c r="OH10" s="1">
        <f>VLOOKUP(OG10,名称和价格索引!$A$1:$B$785,2,FALSE)</f>
        <v>0</v>
      </c>
      <c r="OI10" s="1">
        <f>ROUND(OF10/1000000*IF(OG10=0,0,VLOOKUP(OG10,名称和价格索引!$A$4:$C$834,3,FALSE)),1)</f>
        <v>0</v>
      </c>
      <c r="OL10" s="1">
        <f>VLOOKUP(OK10,名称和价格索引!$A$1:$B$785,2,FALSE)</f>
        <v>0</v>
      </c>
      <c r="OM10" s="1">
        <f>ROUND(OJ10/1000000*IF(OK10=0,0,VLOOKUP(OK10,名称和价格索引!$A$4:$C$834,3,FALSE)),1)</f>
        <v>0</v>
      </c>
      <c r="OP10" s="1">
        <f>VLOOKUP(OO10,名称和价格索引!$A$1:$B$785,2,FALSE)</f>
        <v>0</v>
      </c>
      <c r="OQ10" s="1">
        <f>ROUND(ON10/1000000*IF(OO10=0,0,VLOOKUP(OO10,名称和价格索引!$A$4:$C$834,3,FALSE)),1)</f>
        <v>0</v>
      </c>
      <c r="OT10" s="1">
        <f>VLOOKUP(OS10,名称和价格索引!$A$1:$B$785,2,FALSE)</f>
        <v>0</v>
      </c>
      <c r="OU10" s="1">
        <f>ROUND(OR10/1000000*IF(OS10=0,0,VLOOKUP(OS10,名称和价格索引!$A$4:$C$834,3,FALSE)),1)</f>
        <v>0</v>
      </c>
      <c r="OX10" s="1">
        <f>VLOOKUP(OW10,名称和价格索引!$A$1:$B$785,2,FALSE)</f>
        <v>0</v>
      </c>
      <c r="OY10" s="1">
        <f>ROUND(OV10/1000000*IF(OW10=0,0,VLOOKUP(OW10,名称和价格索引!$A$4:$C$834,3,FALSE)),1)</f>
        <v>0</v>
      </c>
      <c r="PB10" s="1">
        <f>VLOOKUP(PA10,名称和价格索引!$A$1:$B$785,2,FALSE)</f>
        <v>0</v>
      </c>
      <c r="PC10" s="1">
        <f>ROUND(OZ10/1000000*IF(PA10=0,0,VLOOKUP(PA10,名称和价格索引!$A$4:$C$834,3,FALSE)),1)</f>
        <v>0</v>
      </c>
      <c r="PF10" s="1">
        <f>VLOOKUP(PE10,名称和价格索引!$A$1:$B$785,2,FALSE)</f>
        <v>0</v>
      </c>
      <c r="PG10" s="1">
        <f>ROUND(PD10/1000000*IF(PE10=0,0,VLOOKUP(PE10,名称和价格索引!$A$4:$C$834,3,FALSE)),1)</f>
        <v>0</v>
      </c>
      <c r="PJ10" s="1">
        <f>VLOOKUP(PI10,名称和价格索引!$A$1:$B$785,2,FALSE)</f>
        <v>0</v>
      </c>
      <c r="PK10" s="1">
        <f>ROUND(PH10/1000000*IF(PI10=0,0,VLOOKUP(PI10,名称和价格索引!$A$4:$C$834,3,FALSE)),1)</f>
        <v>0</v>
      </c>
      <c r="PN10" s="1">
        <f>VLOOKUP(PM10,名称和价格索引!$A$1:$B$785,2,FALSE)</f>
        <v>0</v>
      </c>
      <c r="PO10" s="1">
        <f>ROUND(PL10/1000000*IF(PM10=0,0,VLOOKUP(PM10,名称和价格索引!$A$4:$C$834,3,FALSE)),1)</f>
        <v>0</v>
      </c>
      <c r="PR10" s="1">
        <f>VLOOKUP(PQ10,名称和价格索引!$A$1:$B$785,2,FALSE)</f>
        <v>0</v>
      </c>
      <c r="PS10" s="1">
        <f>ROUND(PP10/1000000*IF(PQ10=0,0,VLOOKUP(PQ10,名称和价格索引!$A$4:$C$834,3,FALSE)),1)</f>
        <v>0</v>
      </c>
      <c r="PV10" s="1">
        <f>VLOOKUP(PU10,名称和价格索引!$A$1:$B$785,2,FALSE)</f>
        <v>0</v>
      </c>
      <c r="PW10" s="1">
        <f>ROUND(PT10/1000000*IF(PU10=0,0,VLOOKUP(PU10,名称和价格索引!$A$4:$C$834,3,FALSE)),1)</f>
        <v>0</v>
      </c>
      <c r="PZ10" s="1">
        <f>VLOOKUP(PY10,名称和价格索引!$A$1:$B$785,2,FALSE)</f>
        <v>0</v>
      </c>
      <c r="QA10" s="1">
        <f>ROUND(PX10/1000000*IF(PY10=0,0,VLOOKUP(PY10,名称和价格索引!$A$4:$C$834,3,FALSE)),1)</f>
        <v>0</v>
      </c>
      <c r="QD10" s="1">
        <f>VLOOKUP(QC10,名称和价格索引!$A$1:$B$785,2,FALSE)</f>
        <v>0</v>
      </c>
      <c r="QE10" s="1">
        <f>ROUND(QB10/1000000*IF(QC10=0,0,VLOOKUP(QC10,名称和价格索引!$A$4:$C$834,3,FALSE)),1)</f>
        <v>0</v>
      </c>
      <c r="QH10" s="1">
        <f>VLOOKUP(QG10,名称和价格索引!$A$1:$B$785,2,FALSE)</f>
        <v>0</v>
      </c>
      <c r="QI10" s="1">
        <f>ROUND(QF10/1000000*IF(QG10=0,0,VLOOKUP(QG10,名称和价格索引!$A$4:$C$834,3,FALSE)),1)</f>
        <v>0</v>
      </c>
      <c r="QL10" s="1">
        <f>VLOOKUP(QK10,名称和价格索引!$A$1:$B$785,2,FALSE)</f>
        <v>0</v>
      </c>
      <c r="QM10" s="1">
        <f>ROUND(QJ10/1000000*IF(QK10=0,0,VLOOKUP(QK10,名称和价格索引!$A$4:$C$834,3,FALSE)),1)</f>
        <v>0</v>
      </c>
      <c r="QP10" s="1">
        <f>VLOOKUP(QO10,名称和价格索引!$A$1:$B$785,2,FALSE)</f>
        <v>0</v>
      </c>
      <c r="QQ10" s="1">
        <f>ROUND(QN10/1000000*IF(QO10=0,0,VLOOKUP(QO10,名称和价格索引!$A$4:$C$834,3,FALSE)),1)</f>
        <v>0</v>
      </c>
      <c r="QT10" s="1">
        <f>VLOOKUP(QS10,名称和价格索引!$A$1:$B$785,2,FALSE)</f>
        <v>0</v>
      </c>
      <c r="QU10" s="1">
        <f>ROUND(QR10/1000000*IF(QS10=0,0,VLOOKUP(QS10,名称和价格索引!$A$4:$C$834,3,FALSE)),1)</f>
        <v>0</v>
      </c>
      <c r="QX10" s="1">
        <f>VLOOKUP(QW10,名称和价格索引!$A$1:$B$785,2,FALSE)</f>
        <v>0</v>
      </c>
      <c r="QY10" s="1">
        <f>ROUND(QV10/1000000*IF(QW10=0,0,VLOOKUP(QW10,名称和价格索引!$A$4:$C$834,3,FALSE)),1)</f>
        <v>0</v>
      </c>
      <c r="RB10" s="1">
        <f>VLOOKUP(RA10,名称和价格索引!$A$1:$B$785,2,FALSE)</f>
        <v>0</v>
      </c>
      <c r="RC10" s="1">
        <f>ROUND(QZ10/1000000*IF(RA10=0,0,VLOOKUP(RA10,名称和价格索引!$A$4:$C$834,3,FALSE)),1)</f>
        <v>0</v>
      </c>
      <c r="RF10" s="1">
        <f>VLOOKUP(RE10,名称和价格索引!$A$1:$B$785,2,FALSE)</f>
        <v>0</v>
      </c>
      <c r="RG10" s="1">
        <f>ROUND(RD10/1000000*IF(RE10=0,0,VLOOKUP(RE10,名称和价格索引!$A$4:$C$834,3,FALSE)),1)</f>
        <v>0</v>
      </c>
      <c r="RJ10" s="1">
        <f>VLOOKUP(RI10,名称和价格索引!$A$1:$B$785,2,FALSE)</f>
        <v>0</v>
      </c>
      <c r="RK10" s="1">
        <f>ROUND(RH10/1000000*IF(RI10=0,0,VLOOKUP(RI10,名称和价格索引!$A$4:$C$834,3,FALSE)),1)</f>
        <v>0</v>
      </c>
      <c r="RN10" s="1">
        <f>VLOOKUP(RM10,名称和价格索引!$A$1:$B$785,2,FALSE)</f>
        <v>0</v>
      </c>
      <c r="RO10" s="1">
        <f>ROUND(RL10/1000000*IF(RM10=0,0,VLOOKUP(RM10,名称和价格索引!$A$4:$C$834,3,FALSE)),1)</f>
        <v>0</v>
      </c>
      <c r="RR10" s="1">
        <f>VLOOKUP(RQ10,名称和价格索引!$A$1:$B$785,2,FALSE)</f>
        <v>0</v>
      </c>
      <c r="RS10" s="1">
        <f>ROUND(RP10/1000000*IF(RQ10=0,0,VLOOKUP(RQ10,名称和价格索引!$A$4:$C$834,3,FALSE)),1)</f>
        <v>0</v>
      </c>
      <c r="RV10" s="1">
        <f>VLOOKUP(RU10,名称和价格索引!$A$1:$B$785,2,FALSE)</f>
        <v>0</v>
      </c>
      <c r="RW10" s="1">
        <f>ROUND(RT10/1000000*IF(RU10=0,0,VLOOKUP(RU10,名称和价格索引!$A$4:$C$834,3,FALSE)),1)</f>
        <v>0</v>
      </c>
      <c r="RZ10" s="1">
        <f>VLOOKUP(RY10,名称和价格索引!$A$1:$B$785,2,FALSE)</f>
        <v>0</v>
      </c>
      <c r="SA10" s="1">
        <f>ROUND(RX10/1000000*IF(RY10=0,0,VLOOKUP(RY10,名称和价格索引!$A$4:$C$834,3,FALSE)),1)</f>
        <v>0</v>
      </c>
      <c r="SD10" s="1">
        <f>VLOOKUP(SC10,名称和价格索引!$A$1:$B$785,2,FALSE)</f>
        <v>0</v>
      </c>
      <c r="SE10" s="1">
        <f>ROUND(SB10/1000000*IF(SC10=0,0,VLOOKUP(SC10,名称和价格索引!$A$4:$C$834,3,FALSE)),1)</f>
        <v>0</v>
      </c>
      <c r="SH10" s="1">
        <f>VLOOKUP(SG10,名称和价格索引!$A$1:$B$785,2,FALSE)</f>
        <v>0</v>
      </c>
      <c r="SI10" s="1">
        <f>ROUND(SF10/1000000*IF(SG10=0,0,VLOOKUP(SG10,名称和价格索引!$A$4:$C$834,3,FALSE)),1)</f>
        <v>0</v>
      </c>
      <c r="SL10" s="1">
        <f>VLOOKUP(SK10,名称和价格索引!$A$1:$B$785,2,FALSE)</f>
        <v>0</v>
      </c>
      <c r="SM10" s="1">
        <f>ROUND(SJ10/1000000*IF(SK10=0,0,VLOOKUP(SK10,名称和价格索引!$A$4:$C$834,3,FALSE)),1)</f>
        <v>0</v>
      </c>
      <c r="SP10" s="1">
        <f>VLOOKUP(SO10,名称和价格索引!$A$1:$B$785,2,FALSE)</f>
        <v>0</v>
      </c>
      <c r="SQ10" s="1">
        <f>ROUND(SN10/1000000*IF(SO10=0,0,VLOOKUP(SO10,名称和价格索引!$A$4:$C$834,3,FALSE)),1)</f>
        <v>0</v>
      </c>
      <c r="ST10" s="1">
        <f>VLOOKUP(SS10,名称和价格索引!$A$1:$B$785,2,FALSE)</f>
        <v>0</v>
      </c>
      <c r="SU10" s="1">
        <f>ROUND(SR10/1000000*IF(SS10=0,0,VLOOKUP(SS10,名称和价格索引!$A$4:$C$834,3,FALSE)),1)</f>
        <v>0</v>
      </c>
      <c r="SV10" s="1">
        <f t="array" ref="SV10">SUM(VLOOKUP(D10,D10:SU10,ROW($1:$123)*4,0))</f>
        <v>45.8</v>
      </c>
    </row>
    <row r="11" s="1" customFormat="1" customHeight="1" spans="1:516">
      <c r="A11" s="1" t="s">
        <v>2128</v>
      </c>
      <c r="B11" s="1" t="s">
        <v>519</v>
      </c>
      <c r="C11" s="1">
        <v>839</v>
      </c>
      <c r="D11" s="1">
        <v>250000</v>
      </c>
      <c r="E11" s="1">
        <v>200050</v>
      </c>
      <c r="F11" s="1">
        <f>VLOOKUP(E11,名称和价格索引!$A$1:$B$785,2,FALSE)</f>
        <v>50</v>
      </c>
      <c r="G11" s="1">
        <f>ROUND(D11/1000000*IF(E11=0,0,VLOOKUP(E11,名称和价格索引!$A$4:$C$834,3,FALSE)),1)</f>
        <v>12.5</v>
      </c>
      <c r="H11" s="1">
        <v>500000</v>
      </c>
      <c r="I11" s="1">
        <v>301</v>
      </c>
      <c r="J11" s="1" t="str">
        <f>VLOOKUP(I11,名称和价格索引!$A$1:$B$785,2,FALSE)</f>
        <v>金创药(小量)</v>
      </c>
      <c r="K11" s="1">
        <f>ROUND(H11/1000000*IF(I11=0,0,VLOOKUP(I11,名称和价格索引!$A$4:$C$834,3,FALSE)),1)</f>
        <v>20</v>
      </c>
      <c r="L11" s="1">
        <v>333333</v>
      </c>
      <c r="M11" s="1">
        <v>321</v>
      </c>
      <c r="N11" s="1" t="str">
        <f>VLOOKUP(M11,名称和价格索引!$A$1:$B$785,2,FALSE)</f>
        <v>魔法药(小量)</v>
      </c>
      <c r="O11" s="1">
        <f>ROUND(L11/1000000*IF(M11=0,0,VLOOKUP(M11,名称和价格索引!$A$4:$C$834,3,FALSE)),1)</f>
        <v>13.3</v>
      </c>
      <c r="R11" s="1">
        <f>VLOOKUP(Q11,名称和价格索引!$A$1:$B$785,2,FALSE)</f>
        <v>0</v>
      </c>
      <c r="S11" s="1">
        <f>ROUND(P11/1000000*IF(Q11=0,0,VLOOKUP(Q11,名称和价格索引!$A$4:$C$834,3,FALSE)),1)</f>
        <v>0</v>
      </c>
      <c r="V11" s="1">
        <f>VLOOKUP(U11,名称和价格索引!$A$1:$B$785,2,FALSE)</f>
        <v>0</v>
      </c>
      <c r="W11" s="1">
        <f>ROUND(T11/1000000*IF(U11=0,0,VLOOKUP(U11,名称和价格索引!$A$4:$C$834,3,FALSE)),1)</f>
        <v>0</v>
      </c>
      <c r="Z11" s="1">
        <f>VLOOKUP(Y11,名称和价格索引!$A$1:$B$785,2,FALSE)</f>
        <v>0</v>
      </c>
      <c r="AA11" s="1">
        <f>ROUND(X11/1000000*IF(Y11=0,0,VLOOKUP(Y11,名称和价格索引!$A$4:$C$834,3,FALSE)),1)</f>
        <v>0</v>
      </c>
      <c r="AD11" s="1">
        <f>VLOOKUP(AC11,名称和价格索引!$A$1:$B$785,2,FALSE)</f>
        <v>0</v>
      </c>
      <c r="AE11" s="1">
        <f>ROUND(AB11/1000000*IF(AC11=0,0,VLOOKUP(AC11,名称和价格索引!$A$4:$C$834,3,FALSE)),1)</f>
        <v>0</v>
      </c>
      <c r="AH11" s="1">
        <f>VLOOKUP(AG11,名称和价格索引!$A$1:$B$785,2,FALSE)</f>
        <v>0</v>
      </c>
      <c r="AI11" s="1">
        <f>ROUND(AF11/1000000*IF(AG11=0,0,VLOOKUP(AG11,名称和价格索引!$A$4:$C$834,3,FALSE)),1)</f>
        <v>0</v>
      </c>
      <c r="AL11" s="1">
        <f>VLOOKUP(AK11,名称和价格索引!$A$1:$B$785,2,FALSE)</f>
        <v>0</v>
      </c>
      <c r="AM11" s="1">
        <f>ROUND(AJ11/1000000*IF(AK11=0,0,VLOOKUP(AK11,名称和价格索引!$A$4:$C$834,3,FALSE)),1)</f>
        <v>0</v>
      </c>
      <c r="AP11" s="1">
        <f>VLOOKUP(AO11,名称和价格索引!$A$1:$B$785,2,FALSE)</f>
        <v>0</v>
      </c>
      <c r="AQ11" s="1">
        <f>ROUND(AN11/1000000*IF(AO11=0,0,VLOOKUP(AO11,名称和价格索引!$A$4:$C$834,3,FALSE)),1)</f>
        <v>0</v>
      </c>
      <c r="AT11" s="1">
        <f>VLOOKUP(AS11,名称和价格索引!$A$1:$B$785,2,FALSE)</f>
        <v>0</v>
      </c>
      <c r="AU11" s="1">
        <f>ROUND(AR11/1000000*IF(AS11=0,0,VLOOKUP(AS11,名称和价格索引!$A$4:$C$834,3,FALSE)),1)</f>
        <v>0</v>
      </c>
      <c r="AX11" s="1">
        <f>VLOOKUP(AW11,名称和价格索引!$A$1:$B$785,2,FALSE)</f>
        <v>0</v>
      </c>
      <c r="AY11" s="1">
        <f>ROUND(AV11/1000000*IF(AW11=0,0,VLOOKUP(AW11,名称和价格索引!$A$4:$C$834,3,FALSE)),1)</f>
        <v>0</v>
      </c>
      <c r="BB11" s="1">
        <f>VLOOKUP(BA11,名称和价格索引!$A$1:$B$785,2,FALSE)</f>
        <v>0</v>
      </c>
      <c r="BC11" s="1">
        <f>ROUND(AZ11/1000000*IF(BA11=0,0,VLOOKUP(BA11,名称和价格索引!$A$4:$C$834,3,FALSE)),1)</f>
        <v>0</v>
      </c>
      <c r="BF11" s="1">
        <f>VLOOKUP(BE11,名称和价格索引!$A$1:$B$785,2,FALSE)</f>
        <v>0</v>
      </c>
      <c r="BG11" s="1">
        <f>ROUND(BD11/1000000*IF(BE11=0,0,VLOOKUP(BE11,名称和价格索引!$A$4:$C$834,3,FALSE)),1)</f>
        <v>0</v>
      </c>
      <c r="BJ11" s="1">
        <f>VLOOKUP(BI11,名称和价格索引!$A$1:$B$785,2,FALSE)</f>
        <v>0</v>
      </c>
      <c r="BK11" s="1">
        <f>ROUND(BH11/1000000*IF(BI11=0,0,VLOOKUP(BI11,名称和价格索引!$A$4:$C$834,3,FALSE)),1)</f>
        <v>0</v>
      </c>
      <c r="BN11" s="1">
        <f>VLOOKUP(BM11,名称和价格索引!$A$1:$B$785,2,FALSE)</f>
        <v>0</v>
      </c>
      <c r="BO11" s="1">
        <f>ROUND(BL11/1000000*IF(BM11=0,0,VLOOKUP(BM11,名称和价格索引!$A$4:$C$834,3,FALSE)),1)</f>
        <v>0</v>
      </c>
      <c r="BR11" s="1">
        <f>VLOOKUP(BQ11,名称和价格索引!$A$1:$B$785,2,FALSE)</f>
        <v>0</v>
      </c>
      <c r="BS11" s="1">
        <f>ROUND(BP11/1000000*IF(BQ11=0,0,VLOOKUP(BQ11,名称和价格索引!$A$4:$C$834,3,FALSE)),1)</f>
        <v>0</v>
      </c>
      <c r="BV11" s="1">
        <f>VLOOKUP(BU11,名称和价格索引!$A$1:$B$785,2,FALSE)</f>
        <v>0</v>
      </c>
      <c r="BW11" s="1">
        <f>ROUND(BT11/1000000*IF(BU11=0,0,VLOOKUP(BU11,名称和价格索引!$A$4:$C$834,3,FALSE)),1)</f>
        <v>0</v>
      </c>
      <c r="BZ11" s="1">
        <f>VLOOKUP(BY11,名称和价格索引!$A$1:$B$785,2,FALSE)</f>
        <v>0</v>
      </c>
      <c r="CA11" s="1">
        <f>ROUND(BX11/1000000*IF(BY11=0,0,VLOOKUP(BY11,名称和价格索引!$A$4:$C$834,3,FALSE)),1)</f>
        <v>0</v>
      </c>
      <c r="CD11" s="1">
        <f>VLOOKUP(CC11,名称和价格索引!$A$1:$B$785,2,FALSE)</f>
        <v>0</v>
      </c>
      <c r="CE11" s="1">
        <f>ROUND(CB11/1000000*IF(CC11=0,0,VLOOKUP(CC11,名称和价格索引!$A$4:$C$834,3,FALSE)),1)</f>
        <v>0</v>
      </c>
      <c r="CH11" s="1">
        <f>VLOOKUP(CG11,名称和价格索引!$A$1:$B$785,2,FALSE)</f>
        <v>0</v>
      </c>
      <c r="CI11" s="1">
        <f>ROUND(CF11/1000000*IF(CG11=0,0,VLOOKUP(CG11,名称和价格索引!$A$4:$C$834,3,FALSE)),1)</f>
        <v>0</v>
      </c>
      <c r="CL11" s="1">
        <f>VLOOKUP(CK11,名称和价格索引!$A$1:$B$785,2,FALSE)</f>
        <v>0</v>
      </c>
      <c r="CM11" s="1">
        <f>ROUND(CJ11/1000000*IF(CK11=0,0,VLOOKUP(CK11,名称和价格索引!$A$4:$C$834,3,FALSE)),1)</f>
        <v>0</v>
      </c>
      <c r="CP11" s="1">
        <f>VLOOKUP(CO11,名称和价格索引!$A$1:$B$785,2,FALSE)</f>
        <v>0</v>
      </c>
      <c r="CQ11" s="1">
        <f>ROUND(CN11/1000000*IF(CO11=0,0,VLOOKUP(CO11,名称和价格索引!$A$4:$C$834,3,FALSE)),1)</f>
        <v>0</v>
      </c>
      <c r="CT11" s="1">
        <f>VLOOKUP(CS11,名称和价格索引!$A$1:$B$785,2,FALSE)</f>
        <v>0</v>
      </c>
      <c r="CU11" s="1">
        <f>ROUND(CR11/1000000*IF(CS11=0,0,VLOOKUP(CS11,名称和价格索引!$A$4:$C$834,3,FALSE)),1)</f>
        <v>0</v>
      </c>
      <c r="CX11" s="1">
        <f>VLOOKUP(CW11,名称和价格索引!$A$1:$B$785,2,FALSE)</f>
        <v>0</v>
      </c>
      <c r="CY11" s="1">
        <f>ROUND(CV11/1000000*IF(CW11=0,0,VLOOKUP(CW11,名称和价格索引!$A$4:$C$834,3,FALSE)),1)</f>
        <v>0</v>
      </c>
      <c r="DB11" s="1">
        <f>VLOOKUP(DA11,名称和价格索引!$A$1:$B$785,2,FALSE)</f>
        <v>0</v>
      </c>
      <c r="DC11" s="1">
        <f>ROUND(CZ11/1000000*IF(DA11=0,0,VLOOKUP(DA11,名称和价格索引!$A$4:$C$834,3,FALSE)),1)</f>
        <v>0</v>
      </c>
      <c r="DF11" s="1">
        <f>VLOOKUP(DE11,名称和价格索引!$A$1:$B$785,2,FALSE)</f>
        <v>0</v>
      </c>
      <c r="DG11" s="1">
        <f>ROUND(DD11/1000000*IF(DE11=0,0,VLOOKUP(DE11,名称和价格索引!$A$4:$C$834,3,FALSE)),1)</f>
        <v>0</v>
      </c>
      <c r="DJ11" s="1">
        <f>VLOOKUP(DI11,名称和价格索引!$A$1:$B$785,2,FALSE)</f>
        <v>0</v>
      </c>
      <c r="DK11" s="1">
        <f>ROUND(DH11/1000000*IF(DI11=0,0,VLOOKUP(DI11,名称和价格索引!$A$4:$C$834,3,FALSE)),1)</f>
        <v>0</v>
      </c>
      <c r="DN11" s="1">
        <f>VLOOKUP(DM11,名称和价格索引!$A$1:$B$785,2,FALSE)</f>
        <v>0</v>
      </c>
      <c r="DO11" s="1">
        <f>ROUND(DL11/1000000*IF(DM11=0,0,VLOOKUP(DM11,名称和价格索引!$A$4:$C$834,3,FALSE)),1)</f>
        <v>0</v>
      </c>
      <c r="DR11" s="1">
        <f>VLOOKUP(DQ11,名称和价格索引!$A$1:$B$785,2,FALSE)</f>
        <v>0</v>
      </c>
      <c r="DS11" s="1">
        <f>ROUND(DP11/1000000*IF(DQ11=0,0,VLOOKUP(DQ11,名称和价格索引!$A$4:$C$834,3,FALSE)),1)</f>
        <v>0</v>
      </c>
      <c r="DV11" s="1">
        <f>VLOOKUP(DU11,名称和价格索引!$A$1:$B$785,2,FALSE)</f>
        <v>0</v>
      </c>
      <c r="DW11" s="1">
        <f>ROUND(DT11/1000000*IF(DU11=0,0,VLOOKUP(DU11,名称和价格索引!$A$4:$C$834,3,FALSE)),1)</f>
        <v>0</v>
      </c>
      <c r="DZ11" s="1">
        <f>VLOOKUP(DY11,名称和价格索引!$A$1:$B$785,2,FALSE)</f>
        <v>0</v>
      </c>
      <c r="EA11" s="1">
        <f>ROUND(DX11/1000000*IF(DY11=0,0,VLOOKUP(DY11,名称和价格索引!$A$4:$C$834,3,FALSE)),1)</f>
        <v>0</v>
      </c>
      <c r="ED11" s="1">
        <f>VLOOKUP(EC11,名称和价格索引!$A$1:$B$785,2,FALSE)</f>
        <v>0</v>
      </c>
      <c r="EE11" s="1">
        <f>ROUND(EB11/1000000*IF(EC11=0,0,VLOOKUP(EC11,名称和价格索引!$A$4:$C$834,3,FALSE)),1)</f>
        <v>0</v>
      </c>
      <c r="EH11" s="1">
        <f>VLOOKUP(EG11,名称和价格索引!$A$1:$B$785,2,FALSE)</f>
        <v>0</v>
      </c>
      <c r="EI11" s="1">
        <f>ROUND(EF11/1000000*IF(EG11=0,0,VLOOKUP(EG11,名称和价格索引!$A$4:$C$834,3,FALSE)),1)</f>
        <v>0</v>
      </c>
      <c r="EL11" s="1">
        <f>VLOOKUP(EK11,名称和价格索引!$A$1:$B$785,2,FALSE)</f>
        <v>0</v>
      </c>
      <c r="EM11" s="1">
        <f>ROUND(EJ11/1000000*IF(EK11=0,0,VLOOKUP(EK11,名称和价格索引!$A$4:$C$834,3,FALSE)),1)</f>
        <v>0</v>
      </c>
      <c r="EP11" s="1">
        <f>VLOOKUP(EO11,名称和价格索引!$A$1:$B$785,2,FALSE)</f>
        <v>0</v>
      </c>
      <c r="EQ11" s="1">
        <f>ROUND(EN11/1000000*IF(EO11=0,0,VLOOKUP(EO11,名称和价格索引!$A$4:$C$834,3,FALSE)),1)</f>
        <v>0</v>
      </c>
      <c r="ET11" s="1">
        <f>VLOOKUP(ES11,名称和价格索引!$A$1:$B$785,2,FALSE)</f>
        <v>0</v>
      </c>
      <c r="EU11" s="1">
        <f>ROUND(ER11/1000000*IF(ES11=0,0,VLOOKUP(ES11,名称和价格索引!$A$4:$C$834,3,FALSE)),1)</f>
        <v>0</v>
      </c>
      <c r="EX11" s="1">
        <f>VLOOKUP(EW11,名称和价格索引!$A$1:$B$785,2,FALSE)</f>
        <v>0</v>
      </c>
      <c r="EY11" s="1">
        <f>ROUND(EV11/1000000*IF(EW11=0,0,VLOOKUP(EW11,名称和价格索引!$A$4:$C$834,3,FALSE)),1)</f>
        <v>0</v>
      </c>
      <c r="FB11" s="1">
        <f>VLOOKUP(FA11,名称和价格索引!$A$1:$B$785,2,FALSE)</f>
        <v>0</v>
      </c>
      <c r="FC11" s="1">
        <f>ROUND(EZ11/1000000*IF(FA11=0,0,VLOOKUP(FA11,名称和价格索引!$A$4:$C$834,3,FALSE)),1)</f>
        <v>0</v>
      </c>
      <c r="FF11" s="1">
        <f>VLOOKUP(FE11,名称和价格索引!$A$1:$B$785,2,FALSE)</f>
        <v>0</v>
      </c>
      <c r="FG11" s="1">
        <f>ROUND(FD11/1000000*IF(FE11=0,0,VLOOKUP(FE11,名称和价格索引!$A$4:$C$834,3,FALSE)),1)</f>
        <v>0</v>
      </c>
      <c r="FJ11" s="1">
        <f>VLOOKUP(FI11,名称和价格索引!$A$1:$B$785,2,FALSE)</f>
        <v>0</v>
      </c>
      <c r="FK11" s="1">
        <f>ROUND(FH11/1000000*IF(FI11=0,0,VLOOKUP(FI11,名称和价格索引!$A$4:$C$834,3,FALSE)),1)</f>
        <v>0</v>
      </c>
      <c r="FN11" s="1">
        <f>VLOOKUP(FM11,名称和价格索引!$A$1:$B$785,2,FALSE)</f>
        <v>0</v>
      </c>
      <c r="FO11" s="1">
        <f>ROUND(FL11/1000000*IF(FM11=0,0,VLOOKUP(FM11,名称和价格索引!$A$4:$C$834,3,FALSE)),1)</f>
        <v>0</v>
      </c>
      <c r="FR11" s="1">
        <f>VLOOKUP(FQ11,名称和价格索引!$A$1:$B$785,2,FALSE)</f>
        <v>0</v>
      </c>
      <c r="FS11" s="1">
        <f>ROUND(FP11/1000000*IF(FQ11=0,0,VLOOKUP(FQ11,名称和价格索引!$A$4:$C$834,3,FALSE)),1)</f>
        <v>0</v>
      </c>
      <c r="FV11" s="1">
        <f>VLOOKUP(FU11,名称和价格索引!$A$1:$B$785,2,FALSE)</f>
        <v>0</v>
      </c>
      <c r="FW11" s="1">
        <f>ROUND(FT11/1000000*IF(FU11=0,0,VLOOKUP(FU11,名称和价格索引!$A$4:$C$834,3,FALSE)),1)</f>
        <v>0</v>
      </c>
      <c r="FZ11" s="1">
        <f>VLOOKUP(FY11,名称和价格索引!$A$1:$B$785,2,FALSE)</f>
        <v>0</v>
      </c>
      <c r="GA11" s="1">
        <f>ROUND(FX11/1000000*IF(FY11=0,0,VLOOKUP(FY11,名称和价格索引!$A$4:$C$834,3,FALSE)),1)</f>
        <v>0</v>
      </c>
      <c r="GD11" s="1">
        <f>VLOOKUP(GC11,名称和价格索引!$A$1:$B$785,2,FALSE)</f>
        <v>0</v>
      </c>
      <c r="GE11" s="1">
        <f>ROUND(GB11/1000000*IF(GC11=0,0,VLOOKUP(GC11,名称和价格索引!$A$4:$C$834,3,FALSE)),1)</f>
        <v>0</v>
      </c>
      <c r="GH11" s="1">
        <f>VLOOKUP(GG11,名称和价格索引!$A$1:$B$785,2,FALSE)</f>
        <v>0</v>
      </c>
      <c r="GI11" s="1">
        <f>ROUND(GF11/1000000*IF(GG11=0,0,VLOOKUP(GG11,名称和价格索引!$A$4:$C$834,3,FALSE)),1)</f>
        <v>0</v>
      </c>
      <c r="GL11" s="1">
        <f>VLOOKUP(GK11,名称和价格索引!$A$1:$B$785,2,FALSE)</f>
        <v>0</v>
      </c>
      <c r="GM11" s="1">
        <f>ROUND(GJ11/1000000*IF(GK11=0,0,VLOOKUP(GK11,名称和价格索引!$A$4:$C$834,3,FALSE)),1)</f>
        <v>0</v>
      </c>
      <c r="GP11" s="1">
        <f>VLOOKUP(GO11,名称和价格索引!$A$1:$B$785,2,FALSE)</f>
        <v>0</v>
      </c>
      <c r="GQ11" s="1">
        <f>ROUND(GN11/1000000*IF(GO11=0,0,VLOOKUP(GO11,名称和价格索引!$A$4:$C$834,3,FALSE)),1)</f>
        <v>0</v>
      </c>
      <c r="GT11" s="1">
        <f>VLOOKUP(GS11,名称和价格索引!$A$1:$B$785,2,FALSE)</f>
        <v>0</v>
      </c>
      <c r="GU11" s="1">
        <f>ROUND(GR11/1000000*IF(GS11=0,0,VLOOKUP(GS11,名称和价格索引!$A$4:$C$834,3,FALSE)),1)</f>
        <v>0</v>
      </c>
      <c r="GX11" s="1">
        <f>VLOOKUP(GW11,名称和价格索引!$A$1:$B$785,2,FALSE)</f>
        <v>0</v>
      </c>
      <c r="GY11" s="1">
        <f>ROUND(GV11/1000000*IF(GW11=0,0,VLOOKUP(GW11,名称和价格索引!$A$4:$C$834,3,FALSE)),1)</f>
        <v>0</v>
      </c>
      <c r="HB11" s="1">
        <f>VLOOKUP(HA11,名称和价格索引!$A$1:$B$785,2,FALSE)</f>
        <v>0</v>
      </c>
      <c r="HC11" s="1">
        <f>ROUND(GZ11/1000000*IF(HA11=0,0,VLOOKUP(HA11,名称和价格索引!$A$4:$C$834,3,FALSE)),1)</f>
        <v>0</v>
      </c>
      <c r="HF11" s="1">
        <f>VLOOKUP(HE11,名称和价格索引!$A$1:$B$785,2,FALSE)</f>
        <v>0</v>
      </c>
      <c r="HG11" s="1">
        <f>ROUND(HD11/1000000*IF(HE11=0,0,VLOOKUP(HE11,名称和价格索引!$A$4:$C$834,3,FALSE)),1)</f>
        <v>0</v>
      </c>
      <c r="HJ11" s="1">
        <f>VLOOKUP(HI11,名称和价格索引!$A$1:$B$785,2,FALSE)</f>
        <v>0</v>
      </c>
      <c r="HK11" s="1">
        <f>ROUND(HH11/1000000*IF(HI11=0,0,VLOOKUP(HI11,名称和价格索引!$A$4:$C$834,3,FALSE)),1)</f>
        <v>0</v>
      </c>
      <c r="HN11" s="1">
        <f>VLOOKUP(HM11,名称和价格索引!$A$1:$B$785,2,FALSE)</f>
        <v>0</v>
      </c>
      <c r="HO11" s="1">
        <f>ROUND(HL11/1000000*IF(HM11=0,0,VLOOKUP(HM11,名称和价格索引!$A$4:$C$834,3,FALSE)),1)</f>
        <v>0</v>
      </c>
      <c r="HR11" s="1">
        <f>VLOOKUP(HQ11,名称和价格索引!$A$1:$B$785,2,FALSE)</f>
        <v>0</v>
      </c>
      <c r="HS11" s="1">
        <f>ROUND(HP11/1000000*IF(HQ11=0,0,VLOOKUP(HQ11,名称和价格索引!$A$4:$C$834,3,FALSE)),1)</f>
        <v>0</v>
      </c>
      <c r="HV11" s="1">
        <f>VLOOKUP(HU11,名称和价格索引!$A$1:$B$785,2,FALSE)</f>
        <v>0</v>
      </c>
      <c r="HW11" s="1">
        <f>ROUND(HT11/1000000*IF(HU11=0,0,VLOOKUP(HU11,名称和价格索引!$A$4:$C$834,3,FALSE)),1)</f>
        <v>0</v>
      </c>
      <c r="HZ11" s="1">
        <f>VLOOKUP(HY11,名称和价格索引!$A$1:$B$785,2,FALSE)</f>
        <v>0</v>
      </c>
      <c r="IA11" s="1">
        <f>ROUND(HX11/1000000*IF(HY11=0,0,VLOOKUP(HY11,名称和价格索引!$A$4:$C$834,3,FALSE)),1)</f>
        <v>0</v>
      </c>
      <c r="ID11" s="1">
        <f>VLOOKUP(IC11,名称和价格索引!$A$1:$B$785,2,FALSE)</f>
        <v>0</v>
      </c>
      <c r="IE11" s="1">
        <f>ROUND(IB11/1000000*IF(IC11=0,0,VLOOKUP(IC11,名称和价格索引!$A$4:$C$834,3,FALSE)),1)</f>
        <v>0</v>
      </c>
      <c r="IH11" s="1">
        <f>VLOOKUP(IG11,名称和价格索引!$A$1:$B$785,2,FALSE)</f>
        <v>0</v>
      </c>
      <c r="II11" s="1">
        <f>ROUND(IF11/1000000*IF(IG11=0,0,VLOOKUP(IG11,名称和价格索引!$A$4:$C$834,3,FALSE)),1)</f>
        <v>0</v>
      </c>
      <c r="IL11" s="1">
        <f>VLOOKUP(IK11,名称和价格索引!$A$1:$B$785,2,FALSE)</f>
        <v>0</v>
      </c>
      <c r="IM11" s="1">
        <f>ROUND(IJ11/1000000*IF(IK11=0,0,VLOOKUP(IK11,名称和价格索引!$A$4:$C$834,3,FALSE)),1)</f>
        <v>0</v>
      </c>
      <c r="IP11" s="1">
        <f>VLOOKUP(IO11,名称和价格索引!$A$1:$B$785,2,FALSE)</f>
        <v>0</v>
      </c>
      <c r="IQ11" s="1">
        <f>ROUND(IN11/1000000*IF(IO11=0,0,VLOOKUP(IO11,名称和价格索引!$A$4:$C$834,3,FALSE)),1)</f>
        <v>0</v>
      </c>
      <c r="IT11" s="1">
        <f>VLOOKUP(IS11,名称和价格索引!$A$1:$B$785,2,FALSE)</f>
        <v>0</v>
      </c>
      <c r="IU11" s="1">
        <f>ROUND(IR11/1000000*IF(IS11=0,0,VLOOKUP(IS11,名称和价格索引!$A$4:$C$834,3,FALSE)),1)</f>
        <v>0</v>
      </c>
      <c r="IX11" s="1">
        <f>VLOOKUP(IW11,名称和价格索引!$A$1:$B$785,2,FALSE)</f>
        <v>0</v>
      </c>
      <c r="IY11" s="1">
        <f>ROUND(IV11/1000000*IF(IW11=0,0,VLOOKUP(IW11,名称和价格索引!$A$4:$C$834,3,FALSE)),1)</f>
        <v>0</v>
      </c>
      <c r="JB11" s="1">
        <f>VLOOKUP(JA11,名称和价格索引!$A$1:$B$785,2,FALSE)</f>
        <v>0</v>
      </c>
      <c r="JC11" s="1">
        <f>ROUND(IZ11/1000000*IF(JA11=0,0,VLOOKUP(JA11,名称和价格索引!$A$4:$C$834,3,FALSE)),1)</f>
        <v>0</v>
      </c>
      <c r="JF11" s="1">
        <f>VLOOKUP(JE11,名称和价格索引!$A$1:$B$785,2,FALSE)</f>
        <v>0</v>
      </c>
      <c r="JG11" s="1">
        <f>ROUND(JD11/1000000*IF(JE11=0,0,VLOOKUP(JE11,名称和价格索引!$A$4:$C$834,3,FALSE)),1)</f>
        <v>0</v>
      </c>
      <c r="JJ11" s="1">
        <f>VLOOKUP(JI11,名称和价格索引!$A$1:$B$785,2,FALSE)</f>
        <v>0</v>
      </c>
      <c r="JK11" s="1">
        <f>ROUND(JH11/1000000*IF(JI11=0,0,VLOOKUP(JI11,名称和价格索引!$A$4:$C$834,3,FALSE)),1)</f>
        <v>0</v>
      </c>
      <c r="JN11" s="1">
        <f>VLOOKUP(JM11,名称和价格索引!$A$1:$B$785,2,FALSE)</f>
        <v>0</v>
      </c>
      <c r="JO11" s="1">
        <f>ROUND(JL11/1000000*IF(JM11=0,0,VLOOKUP(JM11,名称和价格索引!$A$4:$C$834,3,FALSE)),1)</f>
        <v>0</v>
      </c>
      <c r="JR11" s="1">
        <f>VLOOKUP(JQ11,名称和价格索引!$A$1:$B$785,2,FALSE)</f>
        <v>0</v>
      </c>
      <c r="JS11" s="1">
        <f>ROUND(JP11/1000000*IF(JQ11=0,0,VLOOKUP(JQ11,名称和价格索引!$A$4:$C$834,3,FALSE)),1)</f>
        <v>0</v>
      </c>
      <c r="JV11" s="1">
        <f>VLOOKUP(JU11,名称和价格索引!$A$1:$B$785,2,FALSE)</f>
        <v>0</v>
      </c>
      <c r="JW11" s="1">
        <f>ROUND(JT11/1000000*IF(JU11=0,0,VLOOKUP(JU11,名称和价格索引!$A$4:$C$834,3,FALSE)),1)</f>
        <v>0</v>
      </c>
      <c r="JZ11" s="1">
        <f>VLOOKUP(JY11,名称和价格索引!$A$1:$B$785,2,FALSE)</f>
        <v>0</v>
      </c>
      <c r="KA11" s="1">
        <f>ROUND(JX11/1000000*IF(JY11=0,0,VLOOKUP(JY11,名称和价格索引!$A$4:$C$834,3,FALSE)),1)</f>
        <v>0</v>
      </c>
      <c r="KD11" s="1">
        <f>VLOOKUP(KC11,名称和价格索引!$A$1:$B$785,2,FALSE)</f>
        <v>0</v>
      </c>
      <c r="KE11" s="1">
        <f>ROUND(KB11/1000000*IF(KC11=0,0,VLOOKUP(KC11,名称和价格索引!$A$4:$C$834,3,FALSE)),1)</f>
        <v>0</v>
      </c>
      <c r="KH11" s="1">
        <f>VLOOKUP(KG11,名称和价格索引!$A$1:$B$785,2,FALSE)</f>
        <v>0</v>
      </c>
      <c r="KI11" s="1">
        <f>ROUND(KF11/1000000*IF(KG11=0,0,VLOOKUP(KG11,名称和价格索引!$A$4:$C$834,3,FALSE)),1)</f>
        <v>0</v>
      </c>
      <c r="KL11" s="1">
        <f>VLOOKUP(KK11,名称和价格索引!$A$1:$B$785,2,FALSE)</f>
        <v>0</v>
      </c>
      <c r="KM11" s="1">
        <f>ROUND(KJ11/1000000*IF(KK11=0,0,VLOOKUP(KK11,名称和价格索引!$A$4:$C$834,3,FALSE)),1)</f>
        <v>0</v>
      </c>
      <c r="KP11" s="1">
        <f>VLOOKUP(KO11,名称和价格索引!$A$1:$B$785,2,FALSE)</f>
        <v>0</v>
      </c>
      <c r="KQ11" s="1">
        <f>ROUND(KN11/1000000*IF(KO11=0,0,VLOOKUP(KO11,名称和价格索引!$A$4:$C$834,3,FALSE)),1)</f>
        <v>0</v>
      </c>
      <c r="KT11" s="1">
        <f>VLOOKUP(KS11,名称和价格索引!$A$1:$B$785,2,FALSE)</f>
        <v>0</v>
      </c>
      <c r="KU11" s="1">
        <f>ROUND(KR11/1000000*IF(KS11=0,0,VLOOKUP(KS11,名称和价格索引!$A$4:$C$834,3,FALSE)),1)</f>
        <v>0</v>
      </c>
      <c r="KX11" s="1">
        <f>VLOOKUP(KW11,名称和价格索引!$A$1:$B$785,2,FALSE)</f>
        <v>0</v>
      </c>
      <c r="KY11" s="1">
        <f>ROUND(KV11/1000000*IF(KW11=0,0,VLOOKUP(KW11,名称和价格索引!$A$4:$C$834,3,FALSE)),1)</f>
        <v>0</v>
      </c>
      <c r="LB11" s="1">
        <f>VLOOKUP(LA11,名称和价格索引!$A$1:$B$785,2,FALSE)</f>
        <v>0</v>
      </c>
      <c r="LC11" s="1">
        <f>ROUND(KZ11/1000000*IF(LA11=0,0,VLOOKUP(LA11,名称和价格索引!$A$4:$C$834,3,FALSE)),1)</f>
        <v>0</v>
      </c>
      <c r="LF11" s="1">
        <f>VLOOKUP(LE11,名称和价格索引!$A$1:$B$785,2,FALSE)</f>
        <v>0</v>
      </c>
      <c r="LG11" s="1">
        <f>ROUND(LD11/1000000*IF(LE11=0,0,VLOOKUP(LE11,名称和价格索引!$A$4:$C$834,3,FALSE)),1)</f>
        <v>0</v>
      </c>
      <c r="LJ11" s="1">
        <f>VLOOKUP(LI11,名称和价格索引!$A$1:$B$785,2,FALSE)</f>
        <v>0</v>
      </c>
      <c r="LK11" s="1">
        <f>ROUND(LH11/1000000*IF(LI11=0,0,VLOOKUP(LI11,名称和价格索引!$A$4:$C$834,3,FALSE)),1)</f>
        <v>0</v>
      </c>
      <c r="LN11" s="1">
        <f>VLOOKUP(LM11,名称和价格索引!$A$1:$B$785,2,FALSE)</f>
        <v>0</v>
      </c>
      <c r="LO11" s="1">
        <f>ROUND(LL11/1000000*IF(LM11=0,0,VLOOKUP(LM11,名称和价格索引!$A$4:$C$834,3,FALSE)),1)</f>
        <v>0</v>
      </c>
      <c r="LR11" s="1">
        <f>VLOOKUP(LQ11,名称和价格索引!$A$1:$B$785,2,FALSE)</f>
        <v>0</v>
      </c>
      <c r="LS11" s="1">
        <f>ROUND(LP11/1000000*IF(LQ11=0,0,VLOOKUP(LQ11,名称和价格索引!$A$4:$C$834,3,FALSE)),1)</f>
        <v>0</v>
      </c>
      <c r="LV11" s="1">
        <f>VLOOKUP(LU11,名称和价格索引!$A$1:$B$785,2,FALSE)</f>
        <v>0</v>
      </c>
      <c r="LW11" s="1">
        <f>ROUND(LT11/1000000*IF(LU11=0,0,VLOOKUP(LU11,名称和价格索引!$A$4:$C$834,3,FALSE)),1)</f>
        <v>0</v>
      </c>
      <c r="LZ11" s="1">
        <f>VLOOKUP(LY11,名称和价格索引!$A$1:$B$785,2,FALSE)</f>
        <v>0</v>
      </c>
      <c r="MA11" s="1">
        <f>ROUND(LX11/1000000*IF(LY11=0,0,VLOOKUP(LY11,名称和价格索引!$A$4:$C$834,3,FALSE)),1)</f>
        <v>0</v>
      </c>
      <c r="MD11" s="1">
        <f>VLOOKUP(MC11,名称和价格索引!$A$1:$B$785,2,FALSE)</f>
        <v>0</v>
      </c>
      <c r="ME11" s="1">
        <f>ROUND(MB11/1000000*IF(MC11=0,0,VLOOKUP(MC11,名称和价格索引!$A$4:$C$834,3,FALSE)),1)</f>
        <v>0</v>
      </c>
      <c r="MH11" s="1">
        <f>VLOOKUP(MG11,名称和价格索引!$A$1:$B$785,2,FALSE)</f>
        <v>0</v>
      </c>
      <c r="MI11" s="1">
        <f>ROUND(MF11/1000000*IF(MG11=0,0,VLOOKUP(MG11,名称和价格索引!$A$4:$C$834,3,FALSE)),1)</f>
        <v>0</v>
      </c>
      <c r="ML11" s="1">
        <f>VLOOKUP(MK11,名称和价格索引!$A$1:$B$785,2,FALSE)</f>
        <v>0</v>
      </c>
      <c r="MM11" s="1">
        <f>ROUND(MJ11/1000000*IF(MK11=0,0,VLOOKUP(MK11,名称和价格索引!$A$4:$C$834,3,FALSE)),1)</f>
        <v>0</v>
      </c>
      <c r="MP11" s="1">
        <f>VLOOKUP(MO11,名称和价格索引!$A$1:$B$785,2,FALSE)</f>
        <v>0</v>
      </c>
      <c r="MQ11" s="1">
        <f>ROUND(MN11/1000000*IF(MO11=0,0,VLOOKUP(MO11,名称和价格索引!$A$4:$C$834,3,FALSE)),1)</f>
        <v>0</v>
      </c>
      <c r="MT11" s="1">
        <f>VLOOKUP(MS11,名称和价格索引!$A$1:$B$785,2,FALSE)</f>
        <v>0</v>
      </c>
      <c r="MU11" s="1">
        <f>ROUND(MR11/1000000*IF(MS11=0,0,VLOOKUP(MS11,名称和价格索引!$A$4:$C$834,3,FALSE)),1)</f>
        <v>0</v>
      </c>
      <c r="MX11" s="1">
        <f>VLOOKUP(MW11,名称和价格索引!$A$1:$B$785,2,FALSE)</f>
        <v>0</v>
      </c>
      <c r="MY11" s="1">
        <f>ROUND(MV11/1000000*IF(MW11=0,0,VLOOKUP(MW11,名称和价格索引!$A$4:$C$834,3,FALSE)),1)</f>
        <v>0</v>
      </c>
      <c r="NB11" s="1">
        <f>VLOOKUP(NA11,名称和价格索引!$A$1:$B$785,2,FALSE)</f>
        <v>0</v>
      </c>
      <c r="NC11" s="1">
        <f>ROUND(MZ11/1000000*IF(NA11=0,0,VLOOKUP(NA11,名称和价格索引!$A$4:$C$834,3,FALSE)),1)</f>
        <v>0</v>
      </c>
      <c r="NF11" s="1">
        <f>VLOOKUP(NE11,名称和价格索引!$A$1:$B$785,2,FALSE)</f>
        <v>0</v>
      </c>
      <c r="NG11" s="1">
        <f>ROUND(ND11/1000000*IF(NE11=0,0,VLOOKUP(NE11,名称和价格索引!$A$4:$C$834,3,FALSE)),1)</f>
        <v>0</v>
      </c>
      <c r="NJ11" s="1">
        <f>VLOOKUP(NI11,名称和价格索引!$A$1:$B$785,2,FALSE)</f>
        <v>0</v>
      </c>
      <c r="NK11" s="1">
        <f>ROUND(NH11/1000000*IF(NI11=0,0,VLOOKUP(NI11,名称和价格索引!$A$4:$C$834,3,FALSE)),1)</f>
        <v>0</v>
      </c>
      <c r="NN11" s="1">
        <f>VLOOKUP(NM11,名称和价格索引!$A$1:$B$785,2,FALSE)</f>
        <v>0</v>
      </c>
      <c r="NO11" s="1">
        <f>ROUND(NL11/1000000*IF(NM11=0,0,VLOOKUP(NM11,名称和价格索引!$A$4:$C$834,3,FALSE)),1)</f>
        <v>0</v>
      </c>
      <c r="NR11" s="1">
        <f>VLOOKUP(NQ11,名称和价格索引!$A$1:$B$785,2,FALSE)</f>
        <v>0</v>
      </c>
      <c r="NS11" s="1">
        <f>ROUND(NP11/1000000*IF(NQ11=0,0,VLOOKUP(NQ11,名称和价格索引!$A$4:$C$834,3,FALSE)),1)</f>
        <v>0</v>
      </c>
      <c r="NV11" s="1">
        <f>VLOOKUP(NU11,名称和价格索引!$A$1:$B$785,2,FALSE)</f>
        <v>0</v>
      </c>
      <c r="NW11" s="1">
        <f>ROUND(NT11/1000000*IF(NU11=0,0,VLOOKUP(NU11,名称和价格索引!$A$4:$C$834,3,FALSE)),1)</f>
        <v>0</v>
      </c>
      <c r="NZ11" s="1">
        <f>VLOOKUP(NY11,名称和价格索引!$A$1:$B$785,2,FALSE)</f>
        <v>0</v>
      </c>
      <c r="OA11" s="1">
        <f>ROUND(NX11/1000000*IF(NY11=0,0,VLOOKUP(NY11,名称和价格索引!$A$4:$C$834,3,FALSE)),1)</f>
        <v>0</v>
      </c>
      <c r="OD11" s="1">
        <f>VLOOKUP(OC11,名称和价格索引!$A$1:$B$785,2,FALSE)</f>
        <v>0</v>
      </c>
      <c r="OE11" s="1">
        <f>ROUND(OB11/1000000*IF(OC11=0,0,VLOOKUP(OC11,名称和价格索引!$A$4:$C$834,3,FALSE)),1)</f>
        <v>0</v>
      </c>
      <c r="OH11" s="1">
        <f>VLOOKUP(OG11,名称和价格索引!$A$1:$B$785,2,FALSE)</f>
        <v>0</v>
      </c>
      <c r="OI11" s="1">
        <f>ROUND(OF11/1000000*IF(OG11=0,0,VLOOKUP(OG11,名称和价格索引!$A$4:$C$834,3,FALSE)),1)</f>
        <v>0</v>
      </c>
      <c r="OL11" s="1">
        <f>VLOOKUP(OK11,名称和价格索引!$A$1:$B$785,2,FALSE)</f>
        <v>0</v>
      </c>
      <c r="OM11" s="1">
        <f>ROUND(OJ11/1000000*IF(OK11=0,0,VLOOKUP(OK11,名称和价格索引!$A$4:$C$834,3,FALSE)),1)</f>
        <v>0</v>
      </c>
      <c r="OP11" s="1">
        <f>VLOOKUP(OO11,名称和价格索引!$A$1:$B$785,2,FALSE)</f>
        <v>0</v>
      </c>
      <c r="OQ11" s="1">
        <f>ROUND(ON11/1000000*IF(OO11=0,0,VLOOKUP(OO11,名称和价格索引!$A$4:$C$834,3,FALSE)),1)</f>
        <v>0</v>
      </c>
      <c r="OT11" s="1">
        <f>VLOOKUP(OS11,名称和价格索引!$A$1:$B$785,2,FALSE)</f>
        <v>0</v>
      </c>
      <c r="OU11" s="1">
        <f>ROUND(OR11/1000000*IF(OS11=0,0,VLOOKUP(OS11,名称和价格索引!$A$4:$C$834,3,FALSE)),1)</f>
        <v>0</v>
      </c>
      <c r="OX11" s="1">
        <f>VLOOKUP(OW11,名称和价格索引!$A$1:$B$785,2,FALSE)</f>
        <v>0</v>
      </c>
      <c r="OY11" s="1">
        <f>ROUND(OV11/1000000*IF(OW11=0,0,VLOOKUP(OW11,名称和价格索引!$A$4:$C$834,3,FALSE)),1)</f>
        <v>0</v>
      </c>
      <c r="PB11" s="1">
        <f>VLOOKUP(PA11,名称和价格索引!$A$1:$B$785,2,FALSE)</f>
        <v>0</v>
      </c>
      <c r="PC11" s="1">
        <f>ROUND(OZ11/1000000*IF(PA11=0,0,VLOOKUP(PA11,名称和价格索引!$A$4:$C$834,3,FALSE)),1)</f>
        <v>0</v>
      </c>
      <c r="PF11" s="1">
        <f>VLOOKUP(PE11,名称和价格索引!$A$1:$B$785,2,FALSE)</f>
        <v>0</v>
      </c>
      <c r="PG11" s="1">
        <f>ROUND(PD11/1000000*IF(PE11=0,0,VLOOKUP(PE11,名称和价格索引!$A$4:$C$834,3,FALSE)),1)</f>
        <v>0</v>
      </c>
      <c r="PJ11" s="1">
        <f>VLOOKUP(PI11,名称和价格索引!$A$1:$B$785,2,FALSE)</f>
        <v>0</v>
      </c>
      <c r="PK11" s="1">
        <f>ROUND(PH11/1000000*IF(PI11=0,0,VLOOKUP(PI11,名称和价格索引!$A$4:$C$834,3,FALSE)),1)</f>
        <v>0</v>
      </c>
      <c r="PN11" s="1">
        <f>VLOOKUP(PM11,名称和价格索引!$A$1:$B$785,2,FALSE)</f>
        <v>0</v>
      </c>
      <c r="PO11" s="1">
        <f>ROUND(PL11/1000000*IF(PM11=0,0,VLOOKUP(PM11,名称和价格索引!$A$4:$C$834,3,FALSE)),1)</f>
        <v>0</v>
      </c>
      <c r="PR11" s="1">
        <f>VLOOKUP(PQ11,名称和价格索引!$A$1:$B$785,2,FALSE)</f>
        <v>0</v>
      </c>
      <c r="PS11" s="1">
        <f>ROUND(PP11/1000000*IF(PQ11=0,0,VLOOKUP(PQ11,名称和价格索引!$A$4:$C$834,3,FALSE)),1)</f>
        <v>0</v>
      </c>
      <c r="PV11" s="1">
        <f>VLOOKUP(PU11,名称和价格索引!$A$1:$B$785,2,FALSE)</f>
        <v>0</v>
      </c>
      <c r="PW11" s="1">
        <f>ROUND(PT11/1000000*IF(PU11=0,0,VLOOKUP(PU11,名称和价格索引!$A$4:$C$834,3,FALSE)),1)</f>
        <v>0</v>
      </c>
      <c r="PZ11" s="1">
        <f>VLOOKUP(PY11,名称和价格索引!$A$1:$B$785,2,FALSE)</f>
        <v>0</v>
      </c>
      <c r="QA11" s="1">
        <f>ROUND(PX11/1000000*IF(PY11=0,0,VLOOKUP(PY11,名称和价格索引!$A$4:$C$834,3,FALSE)),1)</f>
        <v>0</v>
      </c>
      <c r="QD11" s="1">
        <f>VLOOKUP(QC11,名称和价格索引!$A$1:$B$785,2,FALSE)</f>
        <v>0</v>
      </c>
      <c r="QE11" s="1">
        <f>ROUND(QB11/1000000*IF(QC11=0,0,VLOOKUP(QC11,名称和价格索引!$A$4:$C$834,3,FALSE)),1)</f>
        <v>0</v>
      </c>
      <c r="QH11" s="1">
        <f>VLOOKUP(QG11,名称和价格索引!$A$1:$B$785,2,FALSE)</f>
        <v>0</v>
      </c>
      <c r="QI11" s="1">
        <f>ROUND(QF11/1000000*IF(QG11=0,0,VLOOKUP(QG11,名称和价格索引!$A$4:$C$834,3,FALSE)),1)</f>
        <v>0</v>
      </c>
      <c r="QL11" s="1">
        <f>VLOOKUP(QK11,名称和价格索引!$A$1:$B$785,2,FALSE)</f>
        <v>0</v>
      </c>
      <c r="QM11" s="1">
        <f>ROUND(QJ11/1000000*IF(QK11=0,0,VLOOKUP(QK11,名称和价格索引!$A$4:$C$834,3,FALSE)),1)</f>
        <v>0</v>
      </c>
      <c r="QP11" s="1">
        <f>VLOOKUP(QO11,名称和价格索引!$A$1:$B$785,2,FALSE)</f>
        <v>0</v>
      </c>
      <c r="QQ11" s="1">
        <f>ROUND(QN11/1000000*IF(QO11=0,0,VLOOKUP(QO11,名称和价格索引!$A$4:$C$834,3,FALSE)),1)</f>
        <v>0</v>
      </c>
      <c r="QT11" s="1">
        <f>VLOOKUP(QS11,名称和价格索引!$A$1:$B$785,2,FALSE)</f>
        <v>0</v>
      </c>
      <c r="QU11" s="1">
        <f>ROUND(QR11/1000000*IF(QS11=0,0,VLOOKUP(QS11,名称和价格索引!$A$4:$C$834,3,FALSE)),1)</f>
        <v>0</v>
      </c>
      <c r="QX11" s="1">
        <f>VLOOKUP(QW11,名称和价格索引!$A$1:$B$785,2,FALSE)</f>
        <v>0</v>
      </c>
      <c r="QY11" s="1">
        <f>ROUND(QV11/1000000*IF(QW11=0,0,VLOOKUP(QW11,名称和价格索引!$A$4:$C$834,3,FALSE)),1)</f>
        <v>0</v>
      </c>
      <c r="RB11" s="1">
        <f>VLOOKUP(RA11,名称和价格索引!$A$1:$B$785,2,FALSE)</f>
        <v>0</v>
      </c>
      <c r="RC11" s="1">
        <f>ROUND(QZ11/1000000*IF(RA11=0,0,VLOOKUP(RA11,名称和价格索引!$A$4:$C$834,3,FALSE)),1)</f>
        <v>0</v>
      </c>
      <c r="RF11" s="1">
        <f>VLOOKUP(RE11,名称和价格索引!$A$1:$B$785,2,FALSE)</f>
        <v>0</v>
      </c>
      <c r="RG11" s="1">
        <f>ROUND(RD11/1000000*IF(RE11=0,0,VLOOKUP(RE11,名称和价格索引!$A$4:$C$834,3,FALSE)),1)</f>
        <v>0</v>
      </c>
      <c r="RJ11" s="1">
        <f>VLOOKUP(RI11,名称和价格索引!$A$1:$B$785,2,FALSE)</f>
        <v>0</v>
      </c>
      <c r="RK11" s="1">
        <f>ROUND(RH11/1000000*IF(RI11=0,0,VLOOKUP(RI11,名称和价格索引!$A$4:$C$834,3,FALSE)),1)</f>
        <v>0</v>
      </c>
      <c r="RN11" s="1">
        <f>VLOOKUP(RM11,名称和价格索引!$A$1:$B$785,2,FALSE)</f>
        <v>0</v>
      </c>
      <c r="RO11" s="1">
        <f>ROUND(RL11/1000000*IF(RM11=0,0,VLOOKUP(RM11,名称和价格索引!$A$4:$C$834,3,FALSE)),1)</f>
        <v>0</v>
      </c>
      <c r="RR11" s="1">
        <f>VLOOKUP(RQ11,名称和价格索引!$A$1:$B$785,2,FALSE)</f>
        <v>0</v>
      </c>
      <c r="RS11" s="1">
        <f>ROUND(RP11/1000000*IF(RQ11=0,0,VLOOKUP(RQ11,名称和价格索引!$A$4:$C$834,3,FALSE)),1)</f>
        <v>0</v>
      </c>
      <c r="RV11" s="1">
        <f>VLOOKUP(RU11,名称和价格索引!$A$1:$B$785,2,FALSE)</f>
        <v>0</v>
      </c>
      <c r="RW11" s="1">
        <f>ROUND(RT11/1000000*IF(RU11=0,0,VLOOKUP(RU11,名称和价格索引!$A$4:$C$834,3,FALSE)),1)</f>
        <v>0</v>
      </c>
      <c r="RZ11" s="1">
        <f>VLOOKUP(RY11,名称和价格索引!$A$1:$B$785,2,FALSE)</f>
        <v>0</v>
      </c>
      <c r="SA11" s="1">
        <f>ROUND(RX11/1000000*IF(RY11=0,0,VLOOKUP(RY11,名称和价格索引!$A$4:$C$834,3,FALSE)),1)</f>
        <v>0</v>
      </c>
      <c r="SD11" s="1">
        <f>VLOOKUP(SC11,名称和价格索引!$A$1:$B$785,2,FALSE)</f>
        <v>0</v>
      </c>
      <c r="SE11" s="1">
        <f>ROUND(SB11/1000000*IF(SC11=0,0,VLOOKUP(SC11,名称和价格索引!$A$4:$C$834,3,FALSE)),1)</f>
        <v>0</v>
      </c>
      <c r="SH11" s="1">
        <f>VLOOKUP(SG11,名称和价格索引!$A$1:$B$785,2,FALSE)</f>
        <v>0</v>
      </c>
      <c r="SI11" s="1">
        <f>ROUND(SF11/1000000*IF(SG11=0,0,VLOOKUP(SG11,名称和价格索引!$A$4:$C$834,3,FALSE)),1)</f>
        <v>0</v>
      </c>
      <c r="SL11" s="1">
        <f>VLOOKUP(SK11,名称和价格索引!$A$1:$B$785,2,FALSE)</f>
        <v>0</v>
      </c>
      <c r="SM11" s="1">
        <f>ROUND(SJ11/1000000*IF(SK11=0,0,VLOOKUP(SK11,名称和价格索引!$A$4:$C$834,3,FALSE)),1)</f>
        <v>0</v>
      </c>
      <c r="SP11" s="1">
        <f>VLOOKUP(SO11,名称和价格索引!$A$1:$B$785,2,FALSE)</f>
        <v>0</v>
      </c>
      <c r="SQ11" s="1">
        <f>ROUND(SN11/1000000*IF(SO11=0,0,VLOOKUP(SO11,名称和价格索引!$A$4:$C$834,3,FALSE)),1)</f>
        <v>0</v>
      </c>
      <c r="ST11" s="1">
        <f>VLOOKUP(SS11,名称和价格索引!$A$1:$B$785,2,FALSE)</f>
        <v>0</v>
      </c>
      <c r="SU11" s="1">
        <f>ROUND(SR11/1000000*IF(SS11=0,0,VLOOKUP(SS11,名称和价格索引!$A$4:$C$834,3,FALSE)),1)</f>
        <v>0</v>
      </c>
      <c r="SV11" s="1">
        <f t="array" ref="SV11">SUM(VLOOKUP(D11,D11:SU11,ROW($1:$123)*4,0))</f>
        <v>45.8</v>
      </c>
    </row>
    <row r="12" s="1" customFormat="1" customHeight="1" spans="1:516">
      <c r="A12" s="1" t="s">
        <v>543</v>
      </c>
      <c r="B12" s="1" t="s">
        <v>519</v>
      </c>
      <c r="C12" s="1">
        <v>841</v>
      </c>
      <c r="D12" s="1">
        <v>250000</v>
      </c>
      <c r="E12" s="1">
        <v>200050</v>
      </c>
      <c r="F12" s="1">
        <f>VLOOKUP(E12,名称和价格索引!$A$1:$B$785,2,FALSE)</f>
        <v>50</v>
      </c>
      <c r="G12" s="1">
        <f>ROUND(D12/1000000*IF(E12=0,0,VLOOKUP(E12,名称和价格索引!$A$4:$C$834,3,FALSE)),1)</f>
        <v>12.5</v>
      </c>
      <c r="H12" s="1">
        <v>500000</v>
      </c>
      <c r="I12" s="1">
        <v>301</v>
      </c>
      <c r="J12" s="1" t="str">
        <f>VLOOKUP(I12,名称和价格索引!$A$1:$B$785,2,FALSE)</f>
        <v>金创药(小量)</v>
      </c>
      <c r="K12" s="1">
        <f>ROUND(H12/1000000*IF(I12=0,0,VLOOKUP(I12,名称和价格索引!$A$4:$C$834,3,FALSE)),1)</f>
        <v>20</v>
      </c>
      <c r="L12" s="1">
        <v>333333</v>
      </c>
      <c r="M12" s="1">
        <v>321</v>
      </c>
      <c r="N12" s="1" t="str">
        <f>VLOOKUP(M12,名称和价格索引!$A$1:$B$785,2,FALSE)</f>
        <v>魔法药(小量)</v>
      </c>
      <c r="O12" s="1">
        <f>ROUND(L12/1000000*IF(M12=0,0,VLOOKUP(M12,名称和价格索引!$A$4:$C$834,3,FALSE)),1)</f>
        <v>13.3</v>
      </c>
      <c r="R12" s="1">
        <f>VLOOKUP(Q12,名称和价格索引!$A$1:$B$785,2,FALSE)</f>
        <v>0</v>
      </c>
      <c r="S12" s="1">
        <f>ROUND(P12/1000000*IF(Q12=0,0,VLOOKUP(Q12,名称和价格索引!$A$4:$C$834,3,FALSE)),1)</f>
        <v>0</v>
      </c>
      <c r="V12" s="1">
        <f>VLOOKUP(U12,名称和价格索引!$A$1:$B$785,2,FALSE)</f>
        <v>0</v>
      </c>
      <c r="W12" s="1">
        <f>ROUND(T12/1000000*IF(U12=0,0,VLOOKUP(U12,名称和价格索引!$A$4:$C$834,3,FALSE)),1)</f>
        <v>0</v>
      </c>
      <c r="Z12" s="1">
        <f>VLOOKUP(Y12,名称和价格索引!$A$1:$B$785,2,FALSE)</f>
        <v>0</v>
      </c>
      <c r="AA12" s="1">
        <f>ROUND(X12/1000000*IF(Y12=0,0,VLOOKUP(Y12,名称和价格索引!$A$4:$C$834,3,FALSE)),1)</f>
        <v>0</v>
      </c>
      <c r="AD12" s="1">
        <f>VLOOKUP(AC12,名称和价格索引!$A$1:$B$785,2,FALSE)</f>
        <v>0</v>
      </c>
      <c r="AE12" s="1">
        <f>ROUND(AB12/1000000*IF(AC12=0,0,VLOOKUP(AC12,名称和价格索引!$A$4:$C$834,3,FALSE)),1)</f>
        <v>0</v>
      </c>
      <c r="AH12" s="1">
        <f>VLOOKUP(AG12,名称和价格索引!$A$1:$B$785,2,FALSE)</f>
        <v>0</v>
      </c>
      <c r="AI12" s="1">
        <f>ROUND(AF12/1000000*IF(AG12=0,0,VLOOKUP(AG12,名称和价格索引!$A$4:$C$834,3,FALSE)),1)</f>
        <v>0</v>
      </c>
      <c r="AL12" s="1">
        <f>VLOOKUP(AK12,名称和价格索引!$A$1:$B$785,2,FALSE)</f>
        <v>0</v>
      </c>
      <c r="AM12" s="1">
        <f>ROUND(AJ12/1000000*IF(AK12=0,0,VLOOKUP(AK12,名称和价格索引!$A$4:$C$834,3,FALSE)),1)</f>
        <v>0</v>
      </c>
      <c r="AP12" s="1">
        <f>VLOOKUP(AO12,名称和价格索引!$A$1:$B$785,2,FALSE)</f>
        <v>0</v>
      </c>
      <c r="AQ12" s="1">
        <f>ROUND(AN12/1000000*IF(AO12=0,0,VLOOKUP(AO12,名称和价格索引!$A$4:$C$834,3,FALSE)),1)</f>
        <v>0</v>
      </c>
      <c r="AT12" s="1">
        <f>VLOOKUP(AS12,名称和价格索引!$A$1:$B$785,2,FALSE)</f>
        <v>0</v>
      </c>
      <c r="AU12" s="1">
        <f>ROUND(AR12/1000000*IF(AS12=0,0,VLOOKUP(AS12,名称和价格索引!$A$4:$C$834,3,FALSE)),1)</f>
        <v>0</v>
      </c>
      <c r="AX12" s="1">
        <f>VLOOKUP(AW12,名称和价格索引!$A$1:$B$785,2,FALSE)</f>
        <v>0</v>
      </c>
      <c r="AY12" s="1">
        <f>ROUND(AV12/1000000*IF(AW12=0,0,VLOOKUP(AW12,名称和价格索引!$A$4:$C$834,3,FALSE)),1)</f>
        <v>0</v>
      </c>
      <c r="BB12" s="1">
        <f>VLOOKUP(BA12,名称和价格索引!$A$1:$B$785,2,FALSE)</f>
        <v>0</v>
      </c>
      <c r="BC12" s="1">
        <f>ROUND(AZ12/1000000*IF(BA12=0,0,VLOOKUP(BA12,名称和价格索引!$A$4:$C$834,3,FALSE)),1)</f>
        <v>0</v>
      </c>
      <c r="BF12" s="1">
        <f>VLOOKUP(BE12,名称和价格索引!$A$1:$B$785,2,FALSE)</f>
        <v>0</v>
      </c>
      <c r="BG12" s="1">
        <f>ROUND(BD12/1000000*IF(BE12=0,0,VLOOKUP(BE12,名称和价格索引!$A$4:$C$834,3,FALSE)),1)</f>
        <v>0</v>
      </c>
      <c r="BJ12" s="1">
        <f>VLOOKUP(BI12,名称和价格索引!$A$1:$B$785,2,FALSE)</f>
        <v>0</v>
      </c>
      <c r="BK12" s="1">
        <f>ROUND(BH12/1000000*IF(BI12=0,0,VLOOKUP(BI12,名称和价格索引!$A$4:$C$834,3,FALSE)),1)</f>
        <v>0</v>
      </c>
      <c r="BN12" s="1">
        <f>VLOOKUP(BM12,名称和价格索引!$A$1:$B$785,2,FALSE)</f>
        <v>0</v>
      </c>
      <c r="BO12" s="1">
        <f>ROUND(BL12/1000000*IF(BM12=0,0,VLOOKUP(BM12,名称和价格索引!$A$4:$C$834,3,FALSE)),1)</f>
        <v>0</v>
      </c>
      <c r="BR12" s="1">
        <f>VLOOKUP(BQ12,名称和价格索引!$A$1:$B$785,2,FALSE)</f>
        <v>0</v>
      </c>
      <c r="BS12" s="1">
        <f>ROUND(BP12/1000000*IF(BQ12=0,0,VLOOKUP(BQ12,名称和价格索引!$A$4:$C$834,3,FALSE)),1)</f>
        <v>0</v>
      </c>
      <c r="BV12" s="1">
        <f>VLOOKUP(BU12,名称和价格索引!$A$1:$B$785,2,FALSE)</f>
        <v>0</v>
      </c>
      <c r="BW12" s="1">
        <f>ROUND(BT12/1000000*IF(BU12=0,0,VLOOKUP(BU12,名称和价格索引!$A$4:$C$834,3,FALSE)),1)</f>
        <v>0</v>
      </c>
      <c r="BZ12" s="1">
        <f>VLOOKUP(BY12,名称和价格索引!$A$1:$B$785,2,FALSE)</f>
        <v>0</v>
      </c>
      <c r="CA12" s="1">
        <f>ROUND(BX12/1000000*IF(BY12=0,0,VLOOKUP(BY12,名称和价格索引!$A$4:$C$834,3,FALSE)),1)</f>
        <v>0</v>
      </c>
      <c r="CD12" s="1">
        <f>VLOOKUP(CC12,名称和价格索引!$A$1:$B$785,2,FALSE)</f>
        <v>0</v>
      </c>
      <c r="CE12" s="1">
        <f>ROUND(CB12/1000000*IF(CC12=0,0,VLOOKUP(CC12,名称和价格索引!$A$4:$C$834,3,FALSE)),1)</f>
        <v>0</v>
      </c>
      <c r="CH12" s="1">
        <f>VLOOKUP(CG12,名称和价格索引!$A$1:$B$785,2,FALSE)</f>
        <v>0</v>
      </c>
      <c r="CI12" s="1">
        <f>ROUND(CF12/1000000*IF(CG12=0,0,VLOOKUP(CG12,名称和价格索引!$A$4:$C$834,3,FALSE)),1)</f>
        <v>0</v>
      </c>
      <c r="CL12" s="1">
        <f>VLOOKUP(CK12,名称和价格索引!$A$1:$B$785,2,FALSE)</f>
        <v>0</v>
      </c>
      <c r="CM12" s="1">
        <f>ROUND(CJ12/1000000*IF(CK12=0,0,VLOOKUP(CK12,名称和价格索引!$A$4:$C$834,3,FALSE)),1)</f>
        <v>0</v>
      </c>
      <c r="CP12" s="1">
        <f>VLOOKUP(CO12,名称和价格索引!$A$1:$B$785,2,FALSE)</f>
        <v>0</v>
      </c>
      <c r="CQ12" s="1">
        <f>ROUND(CN12/1000000*IF(CO12=0,0,VLOOKUP(CO12,名称和价格索引!$A$4:$C$834,3,FALSE)),1)</f>
        <v>0</v>
      </c>
      <c r="CT12" s="1">
        <f>VLOOKUP(CS12,名称和价格索引!$A$1:$B$785,2,FALSE)</f>
        <v>0</v>
      </c>
      <c r="CU12" s="1">
        <f>ROUND(CR12/1000000*IF(CS12=0,0,VLOOKUP(CS12,名称和价格索引!$A$4:$C$834,3,FALSE)),1)</f>
        <v>0</v>
      </c>
      <c r="CX12" s="1">
        <f>VLOOKUP(CW12,名称和价格索引!$A$1:$B$785,2,FALSE)</f>
        <v>0</v>
      </c>
      <c r="CY12" s="1">
        <f>ROUND(CV12/1000000*IF(CW12=0,0,VLOOKUP(CW12,名称和价格索引!$A$4:$C$834,3,FALSE)),1)</f>
        <v>0</v>
      </c>
      <c r="DB12" s="1">
        <f>VLOOKUP(DA12,名称和价格索引!$A$1:$B$785,2,FALSE)</f>
        <v>0</v>
      </c>
      <c r="DC12" s="1">
        <f>ROUND(CZ12/1000000*IF(DA12=0,0,VLOOKUP(DA12,名称和价格索引!$A$4:$C$834,3,FALSE)),1)</f>
        <v>0</v>
      </c>
      <c r="DF12" s="1">
        <f>VLOOKUP(DE12,名称和价格索引!$A$1:$B$785,2,FALSE)</f>
        <v>0</v>
      </c>
      <c r="DG12" s="1">
        <f>ROUND(DD12/1000000*IF(DE12=0,0,VLOOKUP(DE12,名称和价格索引!$A$4:$C$834,3,FALSE)),1)</f>
        <v>0</v>
      </c>
      <c r="DJ12" s="1">
        <f>VLOOKUP(DI12,名称和价格索引!$A$1:$B$785,2,FALSE)</f>
        <v>0</v>
      </c>
      <c r="DK12" s="1">
        <f>ROUND(DH12/1000000*IF(DI12=0,0,VLOOKUP(DI12,名称和价格索引!$A$4:$C$834,3,FALSE)),1)</f>
        <v>0</v>
      </c>
      <c r="DN12" s="1">
        <f>VLOOKUP(DM12,名称和价格索引!$A$1:$B$785,2,FALSE)</f>
        <v>0</v>
      </c>
      <c r="DO12" s="1">
        <f>ROUND(DL12/1000000*IF(DM12=0,0,VLOOKUP(DM12,名称和价格索引!$A$4:$C$834,3,FALSE)),1)</f>
        <v>0</v>
      </c>
      <c r="DR12" s="1">
        <f>VLOOKUP(DQ12,名称和价格索引!$A$1:$B$785,2,FALSE)</f>
        <v>0</v>
      </c>
      <c r="DS12" s="1">
        <f>ROUND(DP12/1000000*IF(DQ12=0,0,VLOOKUP(DQ12,名称和价格索引!$A$4:$C$834,3,FALSE)),1)</f>
        <v>0</v>
      </c>
      <c r="DV12" s="1">
        <f>VLOOKUP(DU12,名称和价格索引!$A$1:$B$785,2,FALSE)</f>
        <v>0</v>
      </c>
      <c r="DW12" s="1">
        <f>ROUND(DT12/1000000*IF(DU12=0,0,VLOOKUP(DU12,名称和价格索引!$A$4:$C$834,3,FALSE)),1)</f>
        <v>0</v>
      </c>
      <c r="DZ12" s="1">
        <f>VLOOKUP(DY12,名称和价格索引!$A$1:$B$785,2,FALSE)</f>
        <v>0</v>
      </c>
      <c r="EA12" s="1">
        <f>ROUND(DX12/1000000*IF(DY12=0,0,VLOOKUP(DY12,名称和价格索引!$A$4:$C$834,3,FALSE)),1)</f>
        <v>0</v>
      </c>
      <c r="ED12" s="1">
        <f>VLOOKUP(EC12,名称和价格索引!$A$1:$B$785,2,FALSE)</f>
        <v>0</v>
      </c>
      <c r="EE12" s="1">
        <f>ROUND(EB12/1000000*IF(EC12=0,0,VLOOKUP(EC12,名称和价格索引!$A$4:$C$834,3,FALSE)),1)</f>
        <v>0</v>
      </c>
      <c r="EH12" s="1">
        <f>VLOOKUP(EG12,名称和价格索引!$A$1:$B$785,2,FALSE)</f>
        <v>0</v>
      </c>
      <c r="EI12" s="1">
        <f>ROUND(EF12/1000000*IF(EG12=0,0,VLOOKUP(EG12,名称和价格索引!$A$4:$C$834,3,FALSE)),1)</f>
        <v>0</v>
      </c>
      <c r="EL12" s="1">
        <f>VLOOKUP(EK12,名称和价格索引!$A$1:$B$785,2,FALSE)</f>
        <v>0</v>
      </c>
      <c r="EM12" s="1">
        <f>ROUND(EJ12/1000000*IF(EK12=0,0,VLOOKUP(EK12,名称和价格索引!$A$4:$C$834,3,FALSE)),1)</f>
        <v>0</v>
      </c>
      <c r="EP12" s="1">
        <f>VLOOKUP(EO12,名称和价格索引!$A$1:$B$785,2,FALSE)</f>
        <v>0</v>
      </c>
      <c r="EQ12" s="1">
        <f>ROUND(EN12/1000000*IF(EO12=0,0,VLOOKUP(EO12,名称和价格索引!$A$4:$C$834,3,FALSE)),1)</f>
        <v>0</v>
      </c>
      <c r="ET12" s="1">
        <f>VLOOKUP(ES12,名称和价格索引!$A$1:$B$785,2,FALSE)</f>
        <v>0</v>
      </c>
      <c r="EU12" s="1">
        <f>ROUND(ER12/1000000*IF(ES12=0,0,VLOOKUP(ES12,名称和价格索引!$A$4:$C$834,3,FALSE)),1)</f>
        <v>0</v>
      </c>
      <c r="EX12" s="1">
        <f>VLOOKUP(EW12,名称和价格索引!$A$1:$B$785,2,FALSE)</f>
        <v>0</v>
      </c>
      <c r="EY12" s="1">
        <f>ROUND(EV12/1000000*IF(EW12=0,0,VLOOKUP(EW12,名称和价格索引!$A$4:$C$834,3,FALSE)),1)</f>
        <v>0</v>
      </c>
      <c r="FB12" s="1">
        <f>VLOOKUP(FA12,名称和价格索引!$A$1:$B$785,2,FALSE)</f>
        <v>0</v>
      </c>
      <c r="FC12" s="1">
        <f>ROUND(EZ12/1000000*IF(FA12=0,0,VLOOKUP(FA12,名称和价格索引!$A$4:$C$834,3,FALSE)),1)</f>
        <v>0</v>
      </c>
      <c r="FF12" s="1">
        <f>VLOOKUP(FE12,名称和价格索引!$A$1:$B$785,2,FALSE)</f>
        <v>0</v>
      </c>
      <c r="FG12" s="1">
        <f>ROUND(FD12/1000000*IF(FE12=0,0,VLOOKUP(FE12,名称和价格索引!$A$4:$C$834,3,FALSE)),1)</f>
        <v>0</v>
      </c>
      <c r="FJ12" s="1">
        <f>VLOOKUP(FI12,名称和价格索引!$A$1:$B$785,2,FALSE)</f>
        <v>0</v>
      </c>
      <c r="FK12" s="1">
        <f>ROUND(FH12/1000000*IF(FI12=0,0,VLOOKUP(FI12,名称和价格索引!$A$4:$C$834,3,FALSE)),1)</f>
        <v>0</v>
      </c>
      <c r="FN12" s="1">
        <f>VLOOKUP(FM12,名称和价格索引!$A$1:$B$785,2,FALSE)</f>
        <v>0</v>
      </c>
      <c r="FO12" s="1">
        <f>ROUND(FL12/1000000*IF(FM12=0,0,VLOOKUP(FM12,名称和价格索引!$A$4:$C$834,3,FALSE)),1)</f>
        <v>0</v>
      </c>
      <c r="FR12" s="1">
        <f>VLOOKUP(FQ12,名称和价格索引!$A$1:$B$785,2,FALSE)</f>
        <v>0</v>
      </c>
      <c r="FS12" s="1">
        <f>ROUND(FP12/1000000*IF(FQ12=0,0,VLOOKUP(FQ12,名称和价格索引!$A$4:$C$834,3,FALSE)),1)</f>
        <v>0</v>
      </c>
      <c r="FV12" s="1">
        <f>VLOOKUP(FU12,名称和价格索引!$A$1:$B$785,2,FALSE)</f>
        <v>0</v>
      </c>
      <c r="FW12" s="1">
        <f>ROUND(FT12/1000000*IF(FU12=0,0,VLOOKUP(FU12,名称和价格索引!$A$4:$C$834,3,FALSE)),1)</f>
        <v>0</v>
      </c>
      <c r="FZ12" s="1">
        <f>VLOOKUP(FY12,名称和价格索引!$A$1:$B$785,2,FALSE)</f>
        <v>0</v>
      </c>
      <c r="GA12" s="1">
        <f>ROUND(FX12/1000000*IF(FY12=0,0,VLOOKUP(FY12,名称和价格索引!$A$4:$C$834,3,FALSE)),1)</f>
        <v>0</v>
      </c>
      <c r="GD12" s="1">
        <f>VLOOKUP(GC12,名称和价格索引!$A$1:$B$785,2,FALSE)</f>
        <v>0</v>
      </c>
      <c r="GE12" s="1">
        <f>ROUND(GB12/1000000*IF(GC12=0,0,VLOOKUP(GC12,名称和价格索引!$A$4:$C$834,3,FALSE)),1)</f>
        <v>0</v>
      </c>
      <c r="GH12" s="1">
        <f>VLOOKUP(GG12,名称和价格索引!$A$1:$B$785,2,FALSE)</f>
        <v>0</v>
      </c>
      <c r="GI12" s="1">
        <f>ROUND(GF12/1000000*IF(GG12=0,0,VLOOKUP(GG12,名称和价格索引!$A$4:$C$834,3,FALSE)),1)</f>
        <v>0</v>
      </c>
      <c r="GL12" s="1">
        <f>VLOOKUP(GK12,名称和价格索引!$A$1:$B$785,2,FALSE)</f>
        <v>0</v>
      </c>
      <c r="GM12" s="1">
        <f>ROUND(GJ12/1000000*IF(GK12=0,0,VLOOKUP(GK12,名称和价格索引!$A$4:$C$834,3,FALSE)),1)</f>
        <v>0</v>
      </c>
      <c r="GP12" s="1">
        <f>VLOOKUP(GO12,名称和价格索引!$A$1:$B$785,2,FALSE)</f>
        <v>0</v>
      </c>
      <c r="GQ12" s="1">
        <f>ROUND(GN12/1000000*IF(GO12=0,0,VLOOKUP(GO12,名称和价格索引!$A$4:$C$834,3,FALSE)),1)</f>
        <v>0</v>
      </c>
      <c r="GT12" s="1">
        <f>VLOOKUP(GS12,名称和价格索引!$A$1:$B$785,2,FALSE)</f>
        <v>0</v>
      </c>
      <c r="GU12" s="1">
        <f>ROUND(GR12/1000000*IF(GS12=0,0,VLOOKUP(GS12,名称和价格索引!$A$4:$C$834,3,FALSE)),1)</f>
        <v>0</v>
      </c>
      <c r="GX12" s="1">
        <f>VLOOKUP(GW12,名称和价格索引!$A$1:$B$785,2,FALSE)</f>
        <v>0</v>
      </c>
      <c r="GY12" s="1">
        <f>ROUND(GV12/1000000*IF(GW12=0,0,VLOOKUP(GW12,名称和价格索引!$A$4:$C$834,3,FALSE)),1)</f>
        <v>0</v>
      </c>
      <c r="HB12" s="1">
        <f>VLOOKUP(HA12,名称和价格索引!$A$1:$B$785,2,FALSE)</f>
        <v>0</v>
      </c>
      <c r="HC12" s="1">
        <f>ROUND(GZ12/1000000*IF(HA12=0,0,VLOOKUP(HA12,名称和价格索引!$A$4:$C$834,3,FALSE)),1)</f>
        <v>0</v>
      </c>
      <c r="HF12" s="1">
        <f>VLOOKUP(HE12,名称和价格索引!$A$1:$B$785,2,FALSE)</f>
        <v>0</v>
      </c>
      <c r="HG12" s="1">
        <f>ROUND(HD12/1000000*IF(HE12=0,0,VLOOKUP(HE12,名称和价格索引!$A$4:$C$834,3,FALSE)),1)</f>
        <v>0</v>
      </c>
      <c r="HJ12" s="1">
        <f>VLOOKUP(HI12,名称和价格索引!$A$1:$B$785,2,FALSE)</f>
        <v>0</v>
      </c>
      <c r="HK12" s="1">
        <f>ROUND(HH12/1000000*IF(HI12=0,0,VLOOKUP(HI12,名称和价格索引!$A$4:$C$834,3,FALSE)),1)</f>
        <v>0</v>
      </c>
      <c r="HN12" s="1">
        <f>VLOOKUP(HM12,名称和价格索引!$A$1:$B$785,2,FALSE)</f>
        <v>0</v>
      </c>
      <c r="HO12" s="1">
        <f>ROUND(HL12/1000000*IF(HM12=0,0,VLOOKUP(HM12,名称和价格索引!$A$4:$C$834,3,FALSE)),1)</f>
        <v>0</v>
      </c>
      <c r="HR12" s="1">
        <f>VLOOKUP(HQ12,名称和价格索引!$A$1:$B$785,2,FALSE)</f>
        <v>0</v>
      </c>
      <c r="HS12" s="1">
        <f>ROUND(HP12/1000000*IF(HQ12=0,0,VLOOKUP(HQ12,名称和价格索引!$A$4:$C$834,3,FALSE)),1)</f>
        <v>0</v>
      </c>
      <c r="HV12" s="1">
        <f>VLOOKUP(HU12,名称和价格索引!$A$1:$B$785,2,FALSE)</f>
        <v>0</v>
      </c>
      <c r="HW12" s="1">
        <f>ROUND(HT12/1000000*IF(HU12=0,0,VLOOKUP(HU12,名称和价格索引!$A$4:$C$834,3,FALSE)),1)</f>
        <v>0</v>
      </c>
      <c r="HZ12" s="1">
        <f>VLOOKUP(HY12,名称和价格索引!$A$1:$B$785,2,FALSE)</f>
        <v>0</v>
      </c>
      <c r="IA12" s="1">
        <f>ROUND(HX12/1000000*IF(HY12=0,0,VLOOKUP(HY12,名称和价格索引!$A$4:$C$834,3,FALSE)),1)</f>
        <v>0</v>
      </c>
      <c r="ID12" s="1">
        <f>VLOOKUP(IC12,名称和价格索引!$A$1:$B$785,2,FALSE)</f>
        <v>0</v>
      </c>
      <c r="IE12" s="1">
        <f>ROUND(IB12/1000000*IF(IC12=0,0,VLOOKUP(IC12,名称和价格索引!$A$4:$C$834,3,FALSE)),1)</f>
        <v>0</v>
      </c>
      <c r="IH12" s="1">
        <f>VLOOKUP(IG12,名称和价格索引!$A$1:$B$785,2,FALSE)</f>
        <v>0</v>
      </c>
      <c r="II12" s="1">
        <f>ROUND(IF12/1000000*IF(IG12=0,0,VLOOKUP(IG12,名称和价格索引!$A$4:$C$834,3,FALSE)),1)</f>
        <v>0</v>
      </c>
      <c r="IL12" s="1">
        <f>VLOOKUP(IK12,名称和价格索引!$A$1:$B$785,2,FALSE)</f>
        <v>0</v>
      </c>
      <c r="IM12" s="1">
        <f>ROUND(IJ12/1000000*IF(IK12=0,0,VLOOKUP(IK12,名称和价格索引!$A$4:$C$834,3,FALSE)),1)</f>
        <v>0</v>
      </c>
      <c r="IP12" s="1">
        <f>VLOOKUP(IO12,名称和价格索引!$A$1:$B$785,2,FALSE)</f>
        <v>0</v>
      </c>
      <c r="IQ12" s="1">
        <f>ROUND(IN12/1000000*IF(IO12=0,0,VLOOKUP(IO12,名称和价格索引!$A$4:$C$834,3,FALSE)),1)</f>
        <v>0</v>
      </c>
      <c r="IT12" s="1">
        <f>VLOOKUP(IS12,名称和价格索引!$A$1:$B$785,2,FALSE)</f>
        <v>0</v>
      </c>
      <c r="IU12" s="1">
        <f>ROUND(IR12/1000000*IF(IS12=0,0,VLOOKUP(IS12,名称和价格索引!$A$4:$C$834,3,FALSE)),1)</f>
        <v>0</v>
      </c>
      <c r="IX12" s="1">
        <f>VLOOKUP(IW12,名称和价格索引!$A$1:$B$785,2,FALSE)</f>
        <v>0</v>
      </c>
      <c r="IY12" s="1">
        <f>ROUND(IV12/1000000*IF(IW12=0,0,VLOOKUP(IW12,名称和价格索引!$A$4:$C$834,3,FALSE)),1)</f>
        <v>0</v>
      </c>
      <c r="JB12" s="1">
        <f>VLOOKUP(JA12,名称和价格索引!$A$1:$B$785,2,FALSE)</f>
        <v>0</v>
      </c>
      <c r="JC12" s="1">
        <f>ROUND(IZ12/1000000*IF(JA12=0,0,VLOOKUP(JA12,名称和价格索引!$A$4:$C$834,3,FALSE)),1)</f>
        <v>0</v>
      </c>
      <c r="JF12" s="1">
        <f>VLOOKUP(JE12,名称和价格索引!$A$1:$B$785,2,FALSE)</f>
        <v>0</v>
      </c>
      <c r="JG12" s="1">
        <f>ROUND(JD12/1000000*IF(JE12=0,0,VLOOKUP(JE12,名称和价格索引!$A$4:$C$834,3,FALSE)),1)</f>
        <v>0</v>
      </c>
      <c r="JJ12" s="1">
        <f>VLOOKUP(JI12,名称和价格索引!$A$1:$B$785,2,FALSE)</f>
        <v>0</v>
      </c>
      <c r="JK12" s="1">
        <f>ROUND(JH12/1000000*IF(JI12=0,0,VLOOKUP(JI12,名称和价格索引!$A$4:$C$834,3,FALSE)),1)</f>
        <v>0</v>
      </c>
      <c r="JN12" s="1">
        <f>VLOOKUP(JM12,名称和价格索引!$A$1:$B$785,2,FALSE)</f>
        <v>0</v>
      </c>
      <c r="JO12" s="1">
        <f>ROUND(JL12/1000000*IF(JM12=0,0,VLOOKUP(JM12,名称和价格索引!$A$4:$C$834,3,FALSE)),1)</f>
        <v>0</v>
      </c>
      <c r="JR12" s="1">
        <f>VLOOKUP(JQ12,名称和价格索引!$A$1:$B$785,2,FALSE)</f>
        <v>0</v>
      </c>
      <c r="JS12" s="1">
        <f>ROUND(JP12/1000000*IF(JQ12=0,0,VLOOKUP(JQ12,名称和价格索引!$A$4:$C$834,3,FALSE)),1)</f>
        <v>0</v>
      </c>
      <c r="JV12" s="1">
        <f>VLOOKUP(JU12,名称和价格索引!$A$1:$B$785,2,FALSE)</f>
        <v>0</v>
      </c>
      <c r="JW12" s="1">
        <f>ROUND(JT12/1000000*IF(JU12=0,0,VLOOKUP(JU12,名称和价格索引!$A$4:$C$834,3,FALSE)),1)</f>
        <v>0</v>
      </c>
      <c r="JZ12" s="1">
        <f>VLOOKUP(JY12,名称和价格索引!$A$1:$B$785,2,FALSE)</f>
        <v>0</v>
      </c>
      <c r="KA12" s="1">
        <f>ROUND(JX12/1000000*IF(JY12=0,0,VLOOKUP(JY12,名称和价格索引!$A$4:$C$834,3,FALSE)),1)</f>
        <v>0</v>
      </c>
      <c r="KD12" s="1">
        <f>VLOOKUP(KC12,名称和价格索引!$A$1:$B$785,2,FALSE)</f>
        <v>0</v>
      </c>
      <c r="KE12" s="1">
        <f>ROUND(KB12/1000000*IF(KC12=0,0,VLOOKUP(KC12,名称和价格索引!$A$4:$C$834,3,FALSE)),1)</f>
        <v>0</v>
      </c>
      <c r="KH12" s="1">
        <f>VLOOKUP(KG12,名称和价格索引!$A$1:$B$785,2,FALSE)</f>
        <v>0</v>
      </c>
      <c r="KI12" s="1">
        <f>ROUND(KF12/1000000*IF(KG12=0,0,VLOOKUP(KG12,名称和价格索引!$A$4:$C$834,3,FALSE)),1)</f>
        <v>0</v>
      </c>
      <c r="KL12" s="1">
        <f>VLOOKUP(KK12,名称和价格索引!$A$1:$B$785,2,FALSE)</f>
        <v>0</v>
      </c>
      <c r="KM12" s="1">
        <f>ROUND(KJ12/1000000*IF(KK12=0,0,VLOOKUP(KK12,名称和价格索引!$A$4:$C$834,3,FALSE)),1)</f>
        <v>0</v>
      </c>
      <c r="KP12" s="1">
        <f>VLOOKUP(KO12,名称和价格索引!$A$1:$B$785,2,FALSE)</f>
        <v>0</v>
      </c>
      <c r="KQ12" s="1">
        <f>ROUND(KN12/1000000*IF(KO12=0,0,VLOOKUP(KO12,名称和价格索引!$A$4:$C$834,3,FALSE)),1)</f>
        <v>0</v>
      </c>
      <c r="KT12" s="1">
        <f>VLOOKUP(KS12,名称和价格索引!$A$1:$B$785,2,FALSE)</f>
        <v>0</v>
      </c>
      <c r="KU12" s="1">
        <f>ROUND(KR12/1000000*IF(KS12=0,0,VLOOKUP(KS12,名称和价格索引!$A$4:$C$834,3,FALSE)),1)</f>
        <v>0</v>
      </c>
      <c r="KX12" s="1">
        <f>VLOOKUP(KW12,名称和价格索引!$A$1:$B$785,2,FALSE)</f>
        <v>0</v>
      </c>
      <c r="KY12" s="1">
        <f>ROUND(KV12/1000000*IF(KW12=0,0,VLOOKUP(KW12,名称和价格索引!$A$4:$C$834,3,FALSE)),1)</f>
        <v>0</v>
      </c>
      <c r="LB12" s="1">
        <f>VLOOKUP(LA12,名称和价格索引!$A$1:$B$785,2,FALSE)</f>
        <v>0</v>
      </c>
      <c r="LC12" s="1">
        <f>ROUND(KZ12/1000000*IF(LA12=0,0,VLOOKUP(LA12,名称和价格索引!$A$4:$C$834,3,FALSE)),1)</f>
        <v>0</v>
      </c>
      <c r="LF12" s="1">
        <f>VLOOKUP(LE12,名称和价格索引!$A$1:$B$785,2,FALSE)</f>
        <v>0</v>
      </c>
      <c r="LG12" s="1">
        <f>ROUND(LD12/1000000*IF(LE12=0,0,VLOOKUP(LE12,名称和价格索引!$A$4:$C$834,3,FALSE)),1)</f>
        <v>0</v>
      </c>
      <c r="LJ12" s="1">
        <f>VLOOKUP(LI12,名称和价格索引!$A$1:$B$785,2,FALSE)</f>
        <v>0</v>
      </c>
      <c r="LK12" s="1">
        <f>ROUND(LH12/1000000*IF(LI12=0,0,VLOOKUP(LI12,名称和价格索引!$A$4:$C$834,3,FALSE)),1)</f>
        <v>0</v>
      </c>
      <c r="LN12" s="1">
        <f>VLOOKUP(LM12,名称和价格索引!$A$1:$B$785,2,FALSE)</f>
        <v>0</v>
      </c>
      <c r="LO12" s="1">
        <f>ROUND(LL12/1000000*IF(LM12=0,0,VLOOKUP(LM12,名称和价格索引!$A$4:$C$834,3,FALSE)),1)</f>
        <v>0</v>
      </c>
      <c r="LR12" s="1">
        <f>VLOOKUP(LQ12,名称和价格索引!$A$1:$B$785,2,FALSE)</f>
        <v>0</v>
      </c>
      <c r="LS12" s="1">
        <f>ROUND(LP12/1000000*IF(LQ12=0,0,VLOOKUP(LQ12,名称和价格索引!$A$4:$C$834,3,FALSE)),1)</f>
        <v>0</v>
      </c>
      <c r="LV12" s="1">
        <f>VLOOKUP(LU12,名称和价格索引!$A$1:$B$785,2,FALSE)</f>
        <v>0</v>
      </c>
      <c r="LW12" s="1">
        <f>ROUND(LT12/1000000*IF(LU12=0,0,VLOOKUP(LU12,名称和价格索引!$A$4:$C$834,3,FALSE)),1)</f>
        <v>0</v>
      </c>
      <c r="LZ12" s="1">
        <f>VLOOKUP(LY12,名称和价格索引!$A$1:$B$785,2,FALSE)</f>
        <v>0</v>
      </c>
      <c r="MA12" s="1">
        <f>ROUND(LX12/1000000*IF(LY12=0,0,VLOOKUP(LY12,名称和价格索引!$A$4:$C$834,3,FALSE)),1)</f>
        <v>0</v>
      </c>
      <c r="MD12" s="1">
        <f>VLOOKUP(MC12,名称和价格索引!$A$1:$B$785,2,FALSE)</f>
        <v>0</v>
      </c>
      <c r="ME12" s="1">
        <f>ROUND(MB12/1000000*IF(MC12=0,0,VLOOKUP(MC12,名称和价格索引!$A$4:$C$834,3,FALSE)),1)</f>
        <v>0</v>
      </c>
      <c r="MH12" s="1">
        <f>VLOOKUP(MG12,名称和价格索引!$A$1:$B$785,2,FALSE)</f>
        <v>0</v>
      </c>
      <c r="MI12" s="1">
        <f>ROUND(MF12/1000000*IF(MG12=0,0,VLOOKUP(MG12,名称和价格索引!$A$4:$C$834,3,FALSE)),1)</f>
        <v>0</v>
      </c>
      <c r="ML12" s="1">
        <f>VLOOKUP(MK12,名称和价格索引!$A$1:$B$785,2,FALSE)</f>
        <v>0</v>
      </c>
      <c r="MM12" s="1">
        <f>ROUND(MJ12/1000000*IF(MK12=0,0,VLOOKUP(MK12,名称和价格索引!$A$4:$C$834,3,FALSE)),1)</f>
        <v>0</v>
      </c>
      <c r="MP12" s="1">
        <f>VLOOKUP(MO12,名称和价格索引!$A$1:$B$785,2,FALSE)</f>
        <v>0</v>
      </c>
      <c r="MQ12" s="1">
        <f>ROUND(MN12/1000000*IF(MO12=0,0,VLOOKUP(MO12,名称和价格索引!$A$4:$C$834,3,FALSE)),1)</f>
        <v>0</v>
      </c>
      <c r="MT12" s="1">
        <f>VLOOKUP(MS12,名称和价格索引!$A$1:$B$785,2,FALSE)</f>
        <v>0</v>
      </c>
      <c r="MU12" s="1">
        <f>ROUND(MR12/1000000*IF(MS12=0,0,VLOOKUP(MS12,名称和价格索引!$A$4:$C$834,3,FALSE)),1)</f>
        <v>0</v>
      </c>
      <c r="MX12" s="1">
        <f>VLOOKUP(MW12,名称和价格索引!$A$1:$B$785,2,FALSE)</f>
        <v>0</v>
      </c>
      <c r="MY12" s="1">
        <f>ROUND(MV12/1000000*IF(MW12=0,0,VLOOKUP(MW12,名称和价格索引!$A$4:$C$834,3,FALSE)),1)</f>
        <v>0</v>
      </c>
      <c r="NB12" s="1">
        <f>VLOOKUP(NA12,名称和价格索引!$A$1:$B$785,2,FALSE)</f>
        <v>0</v>
      </c>
      <c r="NC12" s="1">
        <f>ROUND(MZ12/1000000*IF(NA12=0,0,VLOOKUP(NA12,名称和价格索引!$A$4:$C$834,3,FALSE)),1)</f>
        <v>0</v>
      </c>
      <c r="NF12" s="1">
        <f>VLOOKUP(NE12,名称和价格索引!$A$1:$B$785,2,FALSE)</f>
        <v>0</v>
      </c>
      <c r="NG12" s="1">
        <f>ROUND(ND12/1000000*IF(NE12=0,0,VLOOKUP(NE12,名称和价格索引!$A$4:$C$834,3,FALSE)),1)</f>
        <v>0</v>
      </c>
      <c r="NJ12" s="1">
        <f>VLOOKUP(NI12,名称和价格索引!$A$1:$B$785,2,FALSE)</f>
        <v>0</v>
      </c>
      <c r="NK12" s="1">
        <f>ROUND(NH12/1000000*IF(NI12=0,0,VLOOKUP(NI12,名称和价格索引!$A$4:$C$834,3,FALSE)),1)</f>
        <v>0</v>
      </c>
      <c r="NN12" s="1">
        <f>VLOOKUP(NM12,名称和价格索引!$A$1:$B$785,2,FALSE)</f>
        <v>0</v>
      </c>
      <c r="NO12" s="1">
        <f>ROUND(NL12/1000000*IF(NM12=0,0,VLOOKUP(NM12,名称和价格索引!$A$4:$C$834,3,FALSE)),1)</f>
        <v>0</v>
      </c>
      <c r="NR12" s="1">
        <f>VLOOKUP(NQ12,名称和价格索引!$A$1:$B$785,2,FALSE)</f>
        <v>0</v>
      </c>
      <c r="NS12" s="1">
        <f>ROUND(NP12/1000000*IF(NQ12=0,0,VLOOKUP(NQ12,名称和价格索引!$A$4:$C$834,3,FALSE)),1)</f>
        <v>0</v>
      </c>
      <c r="NV12" s="1">
        <f>VLOOKUP(NU12,名称和价格索引!$A$1:$B$785,2,FALSE)</f>
        <v>0</v>
      </c>
      <c r="NW12" s="1">
        <f>ROUND(NT12/1000000*IF(NU12=0,0,VLOOKUP(NU12,名称和价格索引!$A$4:$C$834,3,FALSE)),1)</f>
        <v>0</v>
      </c>
      <c r="NZ12" s="1">
        <f>VLOOKUP(NY12,名称和价格索引!$A$1:$B$785,2,FALSE)</f>
        <v>0</v>
      </c>
      <c r="OA12" s="1">
        <f>ROUND(NX12/1000000*IF(NY12=0,0,VLOOKUP(NY12,名称和价格索引!$A$4:$C$834,3,FALSE)),1)</f>
        <v>0</v>
      </c>
      <c r="OD12" s="1">
        <f>VLOOKUP(OC12,名称和价格索引!$A$1:$B$785,2,FALSE)</f>
        <v>0</v>
      </c>
      <c r="OE12" s="1">
        <f>ROUND(OB12/1000000*IF(OC12=0,0,VLOOKUP(OC12,名称和价格索引!$A$4:$C$834,3,FALSE)),1)</f>
        <v>0</v>
      </c>
      <c r="OH12" s="1">
        <f>VLOOKUP(OG12,名称和价格索引!$A$1:$B$785,2,FALSE)</f>
        <v>0</v>
      </c>
      <c r="OI12" s="1">
        <f>ROUND(OF12/1000000*IF(OG12=0,0,VLOOKUP(OG12,名称和价格索引!$A$4:$C$834,3,FALSE)),1)</f>
        <v>0</v>
      </c>
      <c r="OL12" s="1">
        <f>VLOOKUP(OK12,名称和价格索引!$A$1:$B$785,2,FALSE)</f>
        <v>0</v>
      </c>
      <c r="OM12" s="1">
        <f>ROUND(OJ12/1000000*IF(OK12=0,0,VLOOKUP(OK12,名称和价格索引!$A$4:$C$834,3,FALSE)),1)</f>
        <v>0</v>
      </c>
      <c r="OP12" s="1">
        <f>VLOOKUP(OO12,名称和价格索引!$A$1:$B$785,2,FALSE)</f>
        <v>0</v>
      </c>
      <c r="OQ12" s="1">
        <f>ROUND(ON12/1000000*IF(OO12=0,0,VLOOKUP(OO12,名称和价格索引!$A$4:$C$834,3,FALSE)),1)</f>
        <v>0</v>
      </c>
      <c r="OT12" s="1">
        <f>VLOOKUP(OS12,名称和价格索引!$A$1:$B$785,2,FALSE)</f>
        <v>0</v>
      </c>
      <c r="OU12" s="1">
        <f>ROUND(OR12/1000000*IF(OS12=0,0,VLOOKUP(OS12,名称和价格索引!$A$4:$C$834,3,FALSE)),1)</f>
        <v>0</v>
      </c>
      <c r="OX12" s="1">
        <f>VLOOKUP(OW12,名称和价格索引!$A$1:$B$785,2,FALSE)</f>
        <v>0</v>
      </c>
      <c r="OY12" s="1">
        <f>ROUND(OV12/1000000*IF(OW12=0,0,VLOOKUP(OW12,名称和价格索引!$A$4:$C$834,3,FALSE)),1)</f>
        <v>0</v>
      </c>
      <c r="PB12" s="1">
        <f>VLOOKUP(PA12,名称和价格索引!$A$1:$B$785,2,FALSE)</f>
        <v>0</v>
      </c>
      <c r="PC12" s="1">
        <f>ROUND(OZ12/1000000*IF(PA12=0,0,VLOOKUP(PA12,名称和价格索引!$A$4:$C$834,3,FALSE)),1)</f>
        <v>0</v>
      </c>
      <c r="PF12" s="1">
        <f>VLOOKUP(PE12,名称和价格索引!$A$1:$B$785,2,FALSE)</f>
        <v>0</v>
      </c>
      <c r="PG12" s="1">
        <f>ROUND(PD12/1000000*IF(PE12=0,0,VLOOKUP(PE12,名称和价格索引!$A$4:$C$834,3,FALSE)),1)</f>
        <v>0</v>
      </c>
      <c r="PJ12" s="1">
        <f>VLOOKUP(PI12,名称和价格索引!$A$1:$B$785,2,FALSE)</f>
        <v>0</v>
      </c>
      <c r="PK12" s="1">
        <f>ROUND(PH12/1000000*IF(PI12=0,0,VLOOKUP(PI12,名称和价格索引!$A$4:$C$834,3,FALSE)),1)</f>
        <v>0</v>
      </c>
      <c r="PN12" s="1">
        <f>VLOOKUP(PM12,名称和价格索引!$A$1:$B$785,2,FALSE)</f>
        <v>0</v>
      </c>
      <c r="PO12" s="1">
        <f>ROUND(PL12/1000000*IF(PM12=0,0,VLOOKUP(PM12,名称和价格索引!$A$4:$C$834,3,FALSE)),1)</f>
        <v>0</v>
      </c>
      <c r="PR12" s="1">
        <f>VLOOKUP(PQ12,名称和价格索引!$A$1:$B$785,2,FALSE)</f>
        <v>0</v>
      </c>
      <c r="PS12" s="1">
        <f>ROUND(PP12/1000000*IF(PQ12=0,0,VLOOKUP(PQ12,名称和价格索引!$A$4:$C$834,3,FALSE)),1)</f>
        <v>0</v>
      </c>
      <c r="PV12" s="1">
        <f>VLOOKUP(PU12,名称和价格索引!$A$1:$B$785,2,FALSE)</f>
        <v>0</v>
      </c>
      <c r="PW12" s="1">
        <f>ROUND(PT12/1000000*IF(PU12=0,0,VLOOKUP(PU12,名称和价格索引!$A$4:$C$834,3,FALSE)),1)</f>
        <v>0</v>
      </c>
      <c r="PZ12" s="1">
        <f>VLOOKUP(PY12,名称和价格索引!$A$1:$B$785,2,FALSE)</f>
        <v>0</v>
      </c>
      <c r="QA12" s="1">
        <f>ROUND(PX12/1000000*IF(PY12=0,0,VLOOKUP(PY12,名称和价格索引!$A$4:$C$834,3,FALSE)),1)</f>
        <v>0</v>
      </c>
      <c r="QD12" s="1">
        <f>VLOOKUP(QC12,名称和价格索引!$A$1:$B$785,2,FALSE)</f>
        <v>0</v>
      </c>
      <c r="QE12" s="1">
        <f>ROUND(QB12/1000000*IF(QC12=0,0,VLOOKUP(QC12,名称和价格索引!$A$4:$C$834,3,FALSE)),1)</f>
        <v>0</v>
      </c>
      <c r="QH12" s="1">
        <f>VLOOKUP(QG12,名称和价格索引!$A$1:$B$785,2,FALSE)</f>
        <v>0</v>
      </c>
      <c r="QI12" s="1">
        <f>ROUND(QF12/1000000*IF(QG12=0,0,VLOOKUP(QG12,名称和价格索引!$A$4:$C$834,3,FALSE)),1)</f>
        <v>0</v>
      </c>
      <c r="QL12" s="1">
        <f>VLOOKUP(QK12,名称和价格索引!$A$1:$B$785,2,FALSE)</f>
        <v>0</v>
      </c>
      <c r="QM12" s="1">
        <f>ROUND(QJ12/1000000*IF(QK12=0,0,VLOOKUP(QK12,名称和价格索引!$A$4:$C$834,3,FALSE)),1)</f>
        <v>0</v>
      </c>
      <c r="QP12" s="1">
        <f>VLOOKUP(QO12,名称和价格索引!$A$1:$B$785,2,FALSE)</f>
        <v>0</v>
      </c>
      <c r="QQ12" s="1">
        <f>ROUND(QN12/1000000*IF(QO12=0,0,VLOOKUP(QO12,名称和价格索引!$A$4:$C$834,3,FALSE)),1)</f>
        <v>0</v>
      </c>
      <c r="QT12" s="1">
        <f>VLOOKUP(QS12,名称和价格索引!$A$1:$B$785,2,FALSE)</f>
        <v>0</v>
      </c>
      <c r="QU12" s="1">
        <f>ROUND(QR12/1000000*IF(QS12=0,0,VLOOKUP(QS12,名称和价格索引!$A$4:$C$834,3,FALSE)),1)</f>
        <v>0</v>
      </c>
      <c r="QX12" s="1">
        <f>VLOOKUP(QW12,名称和价格索引!$A$1:$B$785,2,FALSE)</f>
        <v>0</v>
      </c>
      <c r="QY12" s="1">
        <f>ROUND(QV12/1000000*IF(QW12=0,0,VLOOKUP(QW12,名称和价格索引!$A$4:$C$834,3,FALSE)),1)</f>
        <v>0</v>
      </c>
      <c r="RB12" s="1">
        <f>VLOOKUP(RA12,名称和价格索引!$A$1:$B$785,2,FALSE)</f>
        <v>0</v>
      </c>
      <c r="RC12" s="1">
        <f>ROUND(QZ12/1000000*IF(RA12=0,0,VLOOKUP(RA12,名称和价格索引!$A$4:$C$834,3,FALSE)),1)</f>
        <v>0</v>
      </c>
      <c r="RF12" s="1">
        <f>VLOOKUP(RE12,名称和价格索引!$A$1:$B$785,2,FALSE)</f>
        <v>0</v>
      </c>
      <c r="RG12" s="1">
        <f>ROUND(RD12/1000000*IF(RE12=0,0,VLOOKUP(RE12,名称和价格索引!$A$4:$C$834,3,FALSE)),1)</f>
        <v>0</v>
      </c>
      <c r="RJ12" s="1">
        <f>VLOOKUP(RI12,名称和价格索引!$A$1:$B$785,2,FALSE)</f>
        <v>0</v>
      </c>
      <c r="RK12" s="1">
        <f>ROUND(RH12/1000000*IF(RI12=0,0,VLOOKUP(RI12,名称和价格索引!$A$4:$C$834,3,FALSE)),1)</f>
        <v>0</v>
      </c>
      <c r="RN12" s="1">
        <f>VLOOKUP(RM12,名称和价格索引!$A$1:$B$785,2,FALSE)</f>
        <v>0</v>
      </c>
      <c r="RO12" s="1">
        <f>ROUND(RL12/1000000*IF(RM12=0,0,VLOOKUP(RM12,名称和价格索引!$A$4:$C$834,3,FALSE)),1)</f>
        <v>0</v>
      </c>
      <c r="RR12" s="1">
        <f>VLOOKUP(RQ12,名称和价格索引!$A$1:$B$785,2,FALSE)</f>
        <v>0</v>
      </c>
      <c r="RS12" s="1">
        <f>ROUND(RP12/1000000*IF(RQ12=0,0,VLOOKUP(RQ12,名称和价格索引!$A$4:$C$834,3,FALSE)),1)</f>
        <v>0</v>
      </c>
      <c r="RV12" s="1">
        <f>VLOOKUP(RU12,名称和价格索引!$A$1:$B$785,2,FALSE)</f>
        <v>0</v>
      </c>
      <c r="RW12" s="1">
        <f>ROUND(RT12/1000000*IF(RU12=0,0,VLOOKUP(RU12,名称和价格索引!$A$4:$C$834,3,FALSE)),1)</f>
        <v>0</v>
      </c>
      <c r="RZ12" s="1">
        <f>VLOOKUP(RY12,名称和价格索引!$A$1:$B$785,2,FALSE)</f>
        <v>0</v>
      </c>
      <c r="SA12" s="1">
        <f>ROUND(RX12/1000000*IF(RY12=0,0,VLOOKUP(RY12,名称和价格索引!$A$4:$C$834,3,FALSE)),1)</f>
        <v>0</v>
      </c>
      <c r="SD12" s="1">
        <f>VLOOKUP(SC12,名称和价格索引!$A$1:$B$785,2,FALSE)</f>
        <v>0</v>
      </c>
      <c r="SE12" s="1">
        <f>ROUND(SB12/1000000*IF(SC12=0,0,VLOOKUP(SC12,名称和价格索引!$A$4:$C$834,3,FALSE)),1)</f>
        <v>0</v>
      </c>
      <c r="SH12" s="1">
        <f>VLOOKUP(SG12,名称和价格索引!$A$1:$B$785,2,FALSE)</f>
        <v>0</v>
      </c>
      <c r="SI12" s="1">
        <f>ROUND(SF12/1000000*IF(SG12=0,0,VLOOKUP(SG12,名称和价格索引!$A$4:$C$834,3,FALSE)),1)</f>
        <v>0</v>
      </c>
      <c r="SL12" s="1">
        <f>VLOOKUP(SK12,名称和价格索引!$A$1:$B$785,2,FALSE)</f>
        <v>0</v>
      </c>
      <c r="SM12" s="1">
        <f>ROUND(SJ12/1000000*IF(SK12=0,0,VLOOKUP(SK12,名称和价格索引!$A$4:$C$834,3,FALSE)),1)</f>
        <v>0</v>
      </c>
      <c r="SP12" s="1">
        <f>VLOOKUP(SO12,名称和价格索引!$A$1:$B$785,2,FALSE)</f>
        <v>0</v>
      </c>
      <c r="SQ12" s="1">
        <f>ROUND(SN12/1000000*IF(SO12=0,0,VLOOKUP(SO12,名称和价格索引!$A$4:$C$834,3,FALSE)),1)</f>
        <v>0</v>
      </c>
      <c r="ST12" s="1">
        <f>VLOOKUP(SS12,名称和价格索引!$A$1:$B$785,2,FALSE)</f>
        <v>0</v>
      </c>
      <c r="SU12" s="1">
        <f>ROUND(SR12/1000000*IF(SS12=0,0,VLOOKUP(SS12,名称和价格索引!$A$4:$C$834,3,FALSE)),1)</f>
        <v>0</v>
      </c>
      <c r="SV12" s="1">
        <f t="array" ref="SV12">SUM(VLOOKUP(D12,D12:SU12,ROW($1:$123)*4,0))</f>
        <v>45.8</v>
      </c>
    </row>
    <row r="13" s="2" customFormat="1" customHeight="1" spans="1:516">
      <c r="A13" s="1" t="s">
        <v>2129</v>
      </c>
      <c r="B13" s="1" t="s">
        <v>519</v>
      </c>
      <c r="C13" s="1">
        <v>842</v>
      </c>
      <c r="D13" s="1">
        <v>1000000</v>
      </c>
      <c r="E13" s="1">
        <v>200200</v>
      </c>
      <c r="F13" s="1">
        <f>VLOOKUP(E13,名称和价格索引!$A$1:$B$785,2,FALSE)</f>
        <v>200</v>
      </c>
      <c r="G13" s="1">
        <f>ROUND(D13/1000000*IF(E13=0,0,VLOOKUP(E13,名称和价格索引!$A$4:$C$834,3,FALSE)),1)</f>
        <v>200</v>
      </c>
      <c r="H13" s="1"/>
      <c r="I13" s="1"/>
      <c r="J13" s="1">
        <f>VLOOKUP(I13,名称和价格索引!$A$1:$B$785,2,FALSE)</f>
        <v>0</v>
      </c>
      <c r="K13" s="1">
        <f>ROUND(H13/1000000*IF(I13=0,0,VLOOKUP(I13,名称和价格索引!$A$4:$C$834,3,FALSE)),1)</f>
        <v>0</v>
      </c>
      <c r="L13" s="1">
        <v>1000000</v>
      </c>
      <c r="M13" s="1">
        <v>301</v>
      </c>
      <c r="N13" s="1" t="str">
        <f>VLOOKUP(M13,名称和价格索引!$A$1:$B$785,2,FALSE)</f>
        <v>金创药(小量)</v>
      </c>
      <c r="O13" s="1">
        <f>ROUND(L13/1000000*IF(M13=0,0,VLOOKUP(M13,名称和价格索引!$A$4:$C$834,3,FALSE)),1)</f>
        <v>40</v>
      </c>
      <c r="P13" s="1">
        <v>1000000</v>
      </c>
      <c r="Q13" s="1">
        <v>301</v>
      </c>
      <c r="R13" s="1" t="str">
        <f>VLOOKUP(Q13,名称和价格索引!$A$1:$B$785,2,FALSE)</f>
        <v>金创药(小量)</v>
      </c>
      <c r="S13" s="1">
        <f>ROUND(P13/1000000*IF(Q13=0,0,VLOOKUP(Q13,名称和价格索引!$A$4:$C$834,3,FALSE)),1)</f>
        <v>40</v>
      </c>
      <c r="T13" s="1">
        <v>500000</v>
      </c>
      <c r="U13" s="1">
        <v>301</v>
      </c>
      <c r="V13" s="1" t="str">
        <f>VLOOKUP(U13,名称和价格索引!$A$1:$B$785,2,FALSE)</f>
        <v>金创药(小量)</v>
      </c>
      <c r="W13" s="1">
        <f>ROUND(T13/1000000*IF(U13=0,0,VLOOKUP(U13,名称和价格索引!$A$4:$C$834,3,FALSE)),1)</f>
        <v>20</v>
      </c>
      <c r="X13" s="1">
        <v>1000000</v>
      </c>
      <c r="Y13" s="1">
        <v>321</v>
      </c>
      <c r="Z13" s="1" t="str">
        <f>VLOOKUP(Y13,名称和价格索引!$A$1:$B$785,2,FALSE)</f>
        <v>魔法药(小量)</v>
      </c>
      <c r="AA13" s="1">
        <f>ROUND(X13/1000000*IF(Y13=0,0,VLOOKUP(Y13,名称和价格索引!$A$4:$C$834,3,FALSE)),1)</f>
        <v>40</v>
      </c>
      <c r="AB13" s="1">
        <v>1000000</v>
      </c>
      <c r="AC13" s="1">
        <v>321</v>
      </c>
      <c r="AD13" s="1" t="str">
        <f>VLOOKUP(AC13,名称和价格索引!$A$1:$B$785,2,FALSE)</f>
        <v>魔法药(小量)</v>
      </c>
      <c r="AE13" s="1">
        <f>ROUND(AB13/1000000*IF(AC13=0,0,VLOOKUP(AC13,名称和价格索引!$A$4:$C$834,3,FALSE)),1)</f>
        <v>40</v>
      </c>
      <c r="AF13" s="1">
        <v>500000</v>
      </c>
      <c r="AG13" s="1">
        <v>321</v>
      </c>
      <c r="AH13" s="1" t="str">
        <f>VLOOKUP(AG13,名称和价格索引!$A$1:$B$785,2,FALSE)</f>
        <v>魔法药(小量)</v>
      </c>
      <c r="AI13" s="1">
        <f>ROUND(AF13/1000000*IF(AG13=0,0,VLOOKUP(AG13,名称和价格索引!$A$4:$C$834,3,FALSE)),1)</f>
        <v>20</v>
      </c>
      <c r="AJ13" s="1"/>
      <c r="AK13" s="1"/>
      <c r="AL13" s="1">
        <f>VLOOKUP(AK13,名称和价格索引!$A$1:$B$785,2,FALSE)</f>
        <v>0</v>
      </c>
      <c r="AM13" s="1">
        <f>ROUND(AJ13/1000000*IF(AK13=0,0,VLOOKUP(AK13,名称和价格索引!$A$4:$C$834,3,FALSE)),1)</f>
        <v>0</v>
      </c>
      <c r="AN13" s="1">
        <v>50000</v>
      </c>
      <c r="AO13" s="1">
        <v>99900001</v>
      </c>
      <c r="AP13" s="1" t="str">
        <f>VLOOKUP(AO13,名称和价格索引!$A$1:$B$785,2,FALSE)</f>
        <v>木剑</v>
      </c>
      <c r="AQ13" s="1">
        <f>ROUND(AN13/1000000*IF(AO13=0,0,VLOOKUP(AO13,名称和价格索引!$A$4:$C$834,3,FALSE)),1)</f>
        <v>1.3</v>
      </c>
      <c r="AR13" s="1">
        <v>50000</v>
      </c>
      <c r="AS13" s="1">
        <v>99900002</v>
      </c>
      <c r="AT13" s="1" t="str">
        <f>VLOOKUP(AS13,名称和价格索引!$A$1:$B$785,2,FALSE)</f>
        <v>匕首</v>
      </c>
      <c r="AU13" s="1">
        <f>ROUND(AR13/1000000*IF(AS13=0,0,VLOOKUP(AS13,名称和价格索引!$A$4:$C$834,3,FALSE)),1)</f>
        <v>12.5</v>
      </c>
      <c r="AV13" s="1"/>
      <c r="AW13" s="1"/>
      <c r="AX13" s="1">
        <f>VLOOKUP(AW13,名称和价格索引!$A$1:$B$785,2,FALSE)</f>
        <v>0</v>
      </c>
      <c r="AY13" s="1">
        <f>ROUND(AV13/1000000*IF(AW13=0,0,VLOOKUP(AW13,名称和价格索引!$A$4:$C$834,3,FALSE)),1)</f>
        <v>0</v>
      </c>
      <c r="AZ13" s="1">
        <v>50000</v>
      </c>
      <c r="BA13" s="1">
        <v>99920001</v>
      </c>
      <c r="BB13" s="1" t="str">
        <f>VLOOKUP(BA13,名称和价格索引!$A$1:$B$785,2,FALSE)</f>
        <v>金项链</v>
      </c>
      <c r="BC13" s="1">
        <f>ROUND(AZ13/1000000*IF(BA13=0,0,VLOOKUP(BA13,名称和价格索引!$A$4:$C$834,3,FALSE)),1)</f>
        <v>12.5</v>
      </c>
      <c r="BD13" s="1">
        <v>50000</v>
      </c>
      <c r="BE13" s="1">
        <v>99930001</v>
      </c>
      <c r="BF13" s="1" t="str">
        <f>VLOOKUP(BE13,名称和价格索引!$A$1:$B$785,2,FALSE)</f>
        <v>古铜戒指</v>
      </c>
      <c r="BG13" s="1">
        <f>ROUND(BD13/1000000*IF(BE13=0,0,VLOOKUP(BE13,名称和价格索引!$A$4:$C$834,3,FALSE)),1)</f>
        <v>12.5</v>
      </c>
      <c r="BH13" s="1">
        <v>50000</v>
      </c>
      <c r="BI13" s="1">
        <v>99940001</v>
      </c>
      <c r="BJ13" s="1" t="str">
        <f>VLOOKUP(BI13,名称和价格索引!$A$1:$B$785,2,FALSE)</f>
        <v>铁手镯</v>
      </c>
      <c r="BK13" s="1">
        <f>ROUND(BH13/1000000*IF(BI13=0,0,VLOOKUP(BI13,名称和价格索引!$A$4:$C$834,3,FALSE)),1)</f>
        <v>20</v>
      </c>
      <c r="BL13" s="1">
        <v>50000</v>
      </c>
      <c r="BM13" s="1">
        <v>99920002</v>
      </c>
      <c r="BN13" s="1" t="str">
        <f>VLOOKUP(BM13,名称和价格索引!$A$1:$B$785,2,FALSE)</f>
        <v>传统项链</v>
      </c>
      <c r="BO13" s="1">
        <f>ROUND(BL13/1000000*IF(BM13=0,0,VLOOKUP(BM13,名称和价格索引!$A$4:$C$834,3,FALSE)),1)</f>
        <v>25</v>
      </c>
      <c r="BP13" s="1">
        <v>50000</v>
      </c>
      <c r="BQ13" s="1">
        <v>99980113</v>
      </c>
      <c r="BR13" s="1" t="str">
        <f>VLOOKUP(BQ13,名称和价格索引!$A$1:$B$785,2,FALSE)</f>
        <v>布衣</v>
      </c>
      <c r="BS13" s="1">
        <f>ROUND(BP13/1000000*IF(BQ13=0,0,VLOOKUP(BQ13,名称和价格索引!$A$4:$C$834,3,FALSE)),1)</f>
        <v>3</v>
      </c>
      <c r="BT13" s="1">
        <v>50000</v>
      </c>
      <c r="BU13" s="1">
        <v>99980113</v>
      </c>
      <c r="BV13" s="1" t="str">
        <f>VLOOKUP(BU13,名称和价格索引!$A$1:$B$785,2,FALSE)</f>
        <v>布衣</v>
      </c>
      <c r="BW13" s="1">
        <f>ROUND(BT13/1000000*IF(BU13=0,0,VLOOKUP(BU13,名称和价格索引!$A$4:$C$834,3,FALSE)),1)</f>
        <v>3</v>
      </c>
      <c r="BX13" s="1"/>
      <c r="BY13" s="1"/>
      <c r="BZ13" s="1">
        <f>VLOOKUP(BY13,名称和价格索引!$A$1:$B$785,2,FALSE)</f>
        <v>0</v>
      </c>
      <c r="CA13" s="1">
        <f>ROUND(BX13/1000000*IF(BY13=0,0,VLOOKUP(BY13,名称和价格索引!$A$4:$C$834,3,FALSE)),1)</f>
        <v>0</v>
      </c>
      <c r="CB13" s="1"/>
      <c r="CC13" s="1"/>
      <c r="CD13" s="1">
        <f>VLOOKUP(CC13,名称和价格索引!$A$1:$B$785,2,FALSE)</f>
        <v>0</v>
      </c>
      <c r="CE13" s="1">
        <f>ROUND(CB13/1000000*IF(CC13=0,0,VLOOKUP(CC13,名称和价格索引!$A$4:$C$834,3,FALSE)),1)</f>
        <v>0</v>
      </c>
      <c r="CF13" s="1"/>
      <c r="CG13" s="1"/>
      <c r="CH13" s="1">
        <f>VLOOKUP(CG13,名称和价格索引!$A$1:$B$785,2,FALSE)</f>
        <v>0</v>
      </c>
      <c r="CI13" s="1">
        <f>ROUND(CF13/1000000*IF(CG13=0,0,VLOOKUP(CG13,名称和价格索引!$A$4:$C$834,3,FALSE)),1)</f>
        <v>0</v>
      </c>
      <c r="CJ13" s="1"/>
      <c r="CK13" s="1"/>
      <c r="CL13" s="1">
        <f>VLOOKUP(CK13,名称和价格索引!$A$1:$B$785,2,FALSE)</f>
        <v>0</v>
      </c>
      <c r="CM13" s="1">
        <f>ROUND(CJ13/1000000*IF(CK13=0,0,VLOOKUP(CK13,名称和价格索引!$A$4:$C$834,3,FALSE)),1)</f>
        <v>0</v>
      </c>
      <c r="CN13" s="1"/>
      <c r="CO13" s="1"/>
      <c r="CP13" s="1">
        <f>VLOOKUP(CO13,名称和价格索引!$A$1:$B$785,2,FALSE)</f>
        <v>0</v>
      </c>
      <c r="CQ13" s="1">
        <f>ROUND(CN13/1000000*IF(CO13=0,0,VLOOKUP(CO13,名称和价格索引!$A$4:$C$834,3,FALSE)),1)</f>
        <v>0</v>
      </c>
      <c r="CR13" s="1"/>
      <c r="CS13" s="1"/>
      <c r="CT13" s="1">
        <f>VLOOKUP(CS13,名称和价格索引!$A$1:$B$785,2,FALSE)</f>
        <v>0</v>
      </c>
      <c r="CU13" s="1">
        <f>ROUND(CR13/1000000*IF(CS13=0,0,VLOOKUP(CS13,名称和价格索引!$A$4:$C$834,3,FALSE)),1)</f>
        <v>0</v>
      </c>
      <c r="CV13" s="1"/>
      <c r="CW13" s="1"/>
      <c r="CX13" s="1">
        <f>VLOOKUP(CW13,名称和价格索引!$A$1:$B$785,2,FALSE)</f>
        <v>0</v>
      </c>
      <c r="CY13" s="1">
        <f>ROUND(CV13/1000000*IF(CW13=0,0,VLOOKUP(CW13,名称和价格索引!$A$4:$C$834,3,FALSE)),1)</f>
        <v>0</v>
      </c>
      <c r="CZ13" s="1"/>
      <c r="DA13" s="1"/>
      <c r="DB13" s="1">
        <f>VLOOKUP(DA13,名称和价格索引!$A$1:$B$785,2,FALSE)</f>
        <v>0</v>
      </c>
      <c r="DC13" s="1">
        <f>ROUND(CZ13/1000000*IF(DA13=0,0,VLOOKUP(DA13,名称和价格索引!$A$4:$C$834,3,FALSE)),1)</f>
        <v>0</v>
      </c>
      <c r="DD13" s="1"/>
      <c r="DE13" s="1"/>
      <c r="DF13" s="1">
        <f>VLOOKUP(DE13,名称和价格索引!$A$1:$B$785,2,FALSE)</f>
        <v>0</v>
      </c>
      <c r="DG13" s="1">
        <f>ROUND(DD13/1000000*IF(DE13=0,0,VLOOKUP(DE13,名称和价格索引!$A$4:$C$834,3,FALSE)),1)</f>
        <v>0</v>
      </c>
      <c r="DH13" s="1"/>
      <c r="DI13" s="1"/>
      <c r="DJ13" s="1">
        <f>VLOOKUP(DI13,名称和价格索引!$A$1:$B$785,2,FALSE)</f>
        <v>0</v>
      </c>
      <c r="DK13" s="1">
        <f>ROUND(DH13/1000000*IF(DI13=0,0,VLOOKUP(DI13,名称和价格索引!$A$4:$C$834,3,FALSE)),1)</f>
        <v>0</v>
      </c>
      <c r="DL13" s="1"/>
      <c r="DM13" s="1"/>
      <c r="DN13" s="1">
        <f>VLOOKUP(DM13,名称和价格索引!$A$1:$B$785,2,FALSE)</f>
        <v>0</v>
      </c>
      <c r="DO13" s="1">
        <f>ROUND(DL13/1000000*IF(DM13=0,0,VLOOKUP(DM13,名称和价格索引!$A$4:$C$834,3,FALSE)),1)</f>
        <v>0</v>
      </c>
      <c r="DP13" s="1"/>
      <c r="DQ13" s="1"/>
      <c r="DR13" s="1">
        <f>VLOOKUP(DQ13,名称和价格索引!$A$1:$B$785,2,FALSE)</f>
        <v>0</v>
      </c>
      <c r="DS13" s="1">
        <f>ROUND(DP13/1000000*IF(DQ13=0,0,VLOOKUP(DQ13,名称和价格索引!$A$4:$C$834,3,FALSE)),1)</f>
        <v>0</v>
      </c>
      <c r="DT13" s="1"/>
      <c r="DU13" s="1"/>
      <c r="DV13" s="1">
        <f>VLOOKUP(DU13,名称和价格索引!$A$1:$B$785,2,FALSE)</f>
        <v>0</v>
      </c>
      <c r="DW13" s="1">
        <f>ROUND(DT13/1000000*IF(DU13=0,0,VLOOKUP(DU13,名称和价格索引!$A$4:$C$834,3,FALSE)),1)</f>
        <v>0</v>
      </c>
      <c r="DX13" s="1"/>
      <c r="DY13" s="1"/>
      <c r="DZ13" s="1">
        <f>VLOOKUP(DY13,名称和价格索引!$A$1:$B$785,2,FALSE)</f>
        <v>0</v>
      </c>
      <c r="EA13" s="1">
        <f>ROUND(DX13/1000000*IF(DY13=0,0,VLOOKUP(DY13,名称和价格索引!$A$4:$C$834,3,FALSE)),1)</f>
        <v>0</v>
      </c>
      <c r="EB13" s="1"/>
      <c r="EC13" s="1"/>
      <c r="ED13" s="1">
        <f>VLOOKUP(EC13,名称和价格索引!$A$1:$B$785,2,FALSE)</f>
        <v>0</v>
      </c>
      <c r="EE13" s="1">
        <f>ROUND(EB13/1000000*IF(EC13=0,0,VLOOKUP(EC13,名称和价格索引!$A$4:$C$834,3,FALSE)),1)</f>
        <v>0</v>
      </c>
      <c r="EF13" s="1"/>
      <c r="EG13" s="1"/>
      <c r="EH13" s="1">
        <f>VLOOKUP(EG13,名称和价格索引!$A$1:$B$785,2,FALSE)</f>
        <v>0</v>
      </c>
      <c r="EI13" s="1">
        <f>ROUND(EF13/1000000*IF(EG13=0,0,VLOOKUP(EG13,名称和价格索引!$A$4:$C$834,3,FALSE)),1)</f>
        <v>0</v>
      </c>
      <c r="EJ13" s="1"/>
      <c r="EK13" s="1"/>
      <c r="EL13" s="1">
        <f>VLOOKUP(EK13,名称和价格索引!$A$1:$B$785,2,FALSE)</f>
        <v>0</v>
      </c>
      <c r="EM13" s="1">
        <f>ROUND(EJ13/1000000*IF(EK13=0,0,VLOOKUP(EK13,名称和价格索引!$A$4:$C$834,3,FALSE)),1)</f>
        <v>0</v>
      </c>
      <c r="EN13" s="1"/>
      <c r="EO13" s="1"/>
      <c r="EP13" s="1">
        <f>VLOOKUP(EO13,名称和价格索引!$A$1:$B$785,2,FALSE)</f>
        <v>0</v>
      </c>
      <c r="EQ13" s="1">
        <f>ROUND(EN13/1000000*IF(EO13=0,0,VLOOKUP(EO13,名称和价格索引!$A$4:$C$834,3,FALSE)),1)</f>
        <v>0</v>
      </c>
      <c r="ER13" s="1"/>
      <c r="ES13" s="1"/>
      <c r="ET13" s="1">
        <f>VLOOKUP(ES13,名称和价格索引!$A$1:$B$785,2,FALSE)</f>
        <v>0</v>
      </c>
      <c r="EU13" s="1">
        <f>ROUND(ER13/1000000*IF(ES13=0,0,VLOOKUP(ES13,名称和价格索引!$A$4:$C$834,3,FALSE)),1)</f>
        <v>0</v>
      </c>
      <c r="EV13" s="1"/>
      <c r="EW13" s="1"/>
      <c r="EX13" s="1">
        <f>VLOOKUP(EW13,名称和价格索引!$A$1:$B$785,2,FALSE)</f>
        <v>0</v>
      </c>
      <c r="EY13" s="1">
        <f>ROUND(EV13/1000000*IF(EW13=0,0,VLOOKUP(EW13,名称和价格索引!$A$4:$C$834,3,FALSE)),1)</f>
        <v>0</v>
      </c>
      <c r="EZ13" s="1"/>
      <c r="FA13" s="1"/>
      <c r="FB13" s="1">
        <f>VLOOKUP(FA13,名称和价格索引!$A$1:$B$785,2,FALSE)</f>
        <v>0</v>
      </c>
      <c r="FC13" s="1">
        <f>ROUND(EZ13/1000000*IF(FA13=0,0,VLOOKUP(FA13,名称和价格索引!$A$4:$C$834,3,FALSE)),1)</f>
        <v>0</v>
      </c>
      <c r="FD13" s="1"/>
      <c r="FE13" s="1"/>
      <c r="FF13" s="1">
        <f>VLOOKUP(FE13,名称和价格索引!$A$1:$B$785,2,FALSE)</f>
        <v>0</v>
      </c>
      <c r="FG13" s="1">
        <f>ROUND(FD13/1000000*IF(FE13=0,0,VLOOKUP(FE13,名称和价格索引!$A$4:$C$834,3,FALSE)),1)</f>
        <v>0</v>
      </c>
      <c r="FH13" s="1"/>
      <c r="FI13" s="1"/>
      <c r="FJ13" s="1">
        <f>VLOOKUP(FI13,名称和价格索引!$A$1:$B$785,2,FALSE)</f>
        <v>0</v>
      </c>
      <c r="FK13" s="1">
        <f>ROUND(FH13/1000000*IF(FI13=0,0,VLOOKUP(FI13,名称和价格索引!$A$4:$C$834,3,FALSE)),1)</f>
        <v>0</v>
      </c>
      <c r="FL13" s="1"/>
      <c r="FM13" s="1"/>
      <c r="FN13" s="1">
        <f>VLOOKUP(FM13,名称和价格索引!$A$1:$B$785,2,FALSE)</f>
        <v>0</v>
      </c>
      <c r="FO13" s="1">
        <f>ROUND(FL13/1000000*IF(FM13=0,0,VLOOKUP(FM13,名称和价格索引!$A$4:$C$834,3,FALSE)),1)</f>
        <v>0</v>
      </c>
      <c r="FP13" s="1"/>
      <c r="FQ13" s="1"/>
      <c r="FR13" s="1">
        <f>VLOOKUP(FQ13,名称和价格索引!$A$1:$B$785,2,FALSE)</f>
        <v>0</v>
      </c>
      <c r="FS13" s="1">
        <f>ROUND(FP13/1000000*IF(FQ13=0,0,VLOOKUP(FQ13,名称和价格索引!$A$4:$C$834,3,FALSE)),1)</f>
        <v>0</v>
      </c>
      <c r="FT13" s="1"/>
      <c r="FU13" s="1"/>
      <c r="FV13" s="1">
        <f>VLOOKUP(FU13,名称和价格索引!$A$1:$B$785,2,FALSE)</f>
        <v>0</v>
      </c>
      <c r="FW13" s="1">
        <f>ROUND(FT13/1000000*IF(FU13=0,0,VLOOKUP(FU13,名称和价格索引!$A$4:$C$834,3,FALSE)),1)</f>
        <v>0</v>
      </c>
      <c r="FX13" s="1"/>
      <c r="FY13" s="1"/>
      <c r="FZ13" s="1">
        <f>VLOOKUP(FY13,名称和价格索引!$A$1:$B$785,2,FALSE)</f>
        <v>0</v>
      </c>
      <c r="GA13" s="1">
        <f>ROUND(FX13/1000000*IF(FY13=0,0,VLOOKUP(FY13,名称和价格索引!$A$4:$C$834,3,FALSE)),1)</f>
        <v>0</v>
      </c>
      <c r="GB13" s="1"/>
      <c r="GC13" s="1"/>
      <c r="GD13" s="1">
        <f>VLOOKUP(GC13,名称和价格索引!$A$1:$B$785,2,FALSE)</f>
        <v>0</v>
      </c>
      <c r="GE13" s="1">
        <f>ROUND(GB13/1000000*IF(GC13=0,0,VLOOKUP(GC13,名称和价格索引!$A$4:$C$834,3,FALSE)),1)</f>
        <v>0</v>
      </c>
      <c r="GF13" s="1"/>
      <c r="GG13" s="1"/>
      <c r="GH13" s="1">
        <f>VLOOKUP(GG13,名称和价格索引!$A$1:$B$785,2,FALSE)</f>
        <v>0</v>
      </c>
      <c r="GI13" s="1">
        <f>ROUND(GF13/1000000*IF(GG13=0,0,VLOOKUP(GG13,名称和价格索引!$A$4:$C$834,3,FALSE)),1)</f>
        <v>0</v>
      </c>
      <c r="GJ13" s="1"/>
      <c r="GK13" s="1"/>
      <c r="GL13" s="1">
        <f>VLOOKUP(GK13,名称和价格索引!$A$1:$B$785,2,FALSE)</f>
        <v>0</v>
      </c>
      <c r="GM13" s="1">
        <f>ROUND(GJ13/1000000*IF(GK13=0,0,VLOOKUP(GK13,名称和价格索引!$A$4:$C$834,3,FALSE)),1)</f>
        <v>0</v>
      </c>
      <c r="GN13" s="1"/>
      <c r="GO13" s="1"/>
      <c r="GP13" s="1">
        <f>VLOOKUP(GO13,名称和价格索引!$A$1:$B$785,2,FALSE)</f>
        <v>0</v>
      </c>
      <c r="GQ13" s="1">
        <f>ROUND(GN13/1000000*IF(GO13=0,0,VLOOKUP(GO13,名称和价格索引!$A$4:$C$834,3,FALSE)),1)</f>
        <v>0</v>
      </c>
      <c r="GR13" s="1"/>
      <c r="GS13" s="1"/>
      <c r="GT13" s="1">
        <f>VLOOKUP(GS13,名称和价格索引!$A$1:$B$785,2,FALSE)</f>
        <v>0</v>
      </c>
      <c r="GU13" s="1">
        <f>ROUND(GR13/1000000*IF(GS13=0,0,VLOOKUP(GS13,名称和价格索引!$A$4:$C$834,3,FALSE)),1)</f>
        <v>0</v>
      </c>
      <c r="GV13" s="1"/>
      <c r="GW13" s="1"/>
      <c r="GX13" s="1">
        <f>VLOOKUP(GW13,名称和价格索引!$A$1:$B$785,2,FALSE)</f>
        <v>0</v>
      </c>
      <c r="GY13" s="1">
        <f>ROUND(GV13/1000000*IF(GW13=0,0,VLOOKUP(GW13,名称和价格索引!$A$4:$C$834,3,FALSE)),1)</f>
        <v>0</v>
      </c>
      <c r="GZ13" s="1"/>
      <c r="HA13" s="1"/>
      <c r="HB13" s="1">
        <f>VLOOKUP(HA13,名称和价格索引!$A$1:$B$785,2,FALSE)</f>
        <v>0</v>
      </c>
      <c r="HC13" s="1">
        <f>ROUND(GZ13/1000000*IF(HA13=0,0,VLOOKUP(HA13,名称和价格索引!$A$4:$C$834,3,FALSE)),1)</f>
        <v>0</v>
      </c>
      <c r="HD13" s="1"/>
      <c r="HE13" s="1"/>
      <c r="HF13" s="1">
        <f>VLOOKUP(HE13,名称和价格索引!$A$1:$B$785,2,FALSE)</f>
        <v>0</v>
      </c>
      <c r="HG13" s="1">
        <f>ROUND(HD13/1000000*IF(HE13=0,0,VLOOKUP(HE13,名称和价格索引!$A$4:$C$834,3,FALSE)),1)</f>
        <v>0</v>
      </c>
      <c r="HH13" s="1"/>
      <c r="HI13" s="1"/>
      <c r="HJ13" s="1">
        <f>VLOOKUP(HI13,名称和价格索引!$A$1:$B$785,2,FALSE)</f>
        <v>0</v>
      </c>
      <c r="HK13" s="1">
        <f>ROUND(HH13/1000000*IF(HI13=0,0,VLOOKUP(HI13,名称和价格索引!$A$4:$C$834,3,FALSE)),1)</f>
        <v>0</v>
      </c>
      <c r="HL13" s="1"/>
      <c r="HM13" s="1"/>
      <c r="HN13" s="1">
        <f>VLOOKUP(HM13,名称和价格索引!$A$1:$B$785,2,FALSE)</f>
        <v>0</v>
      </c>
      <c r="HO13" s="1">
        <f>ROUND(HL13/1000000*IF(HM13=0,0,VLOOKUP(HM13,名称和价格索引!$A$4:$C$834,3,FALSE)),1)</f>
        <v>0</v>
      </c>
      <c r="HP13" s="1"/>
      <c r="HQ13" s="1"/>
      <c r="HR13" s="1">
        <f>VLOOKUP(HQ13,名称和价格索引!$A$1:$B$785,2,FALSE)</f>
        <v>0</v>
      </c>
      <c r="HS13" s="1">
        <f>ROUND(HP13/1000000*IF(HQ13=0,0,VLOOKUP(HQ13,名称和价格索引!$A$4:$C$834,3,FALSE)),1)</f>
        <v>0</v>
      </c>
      <c r="HT13" s="1"/>
      <c r="HU13" s="1"/>
      <c r="HV13" s="1">
        <f>VLOOKUP(HU13,名称和价格索引!$A$1:$B$785,2,FALSE)</f>
        <v>0</v>
      </c>
      <c r="HW13" s="1">
        <f>ROUND(HT13/1000000*IF(HU13=0,0,VLOOKUP(HU13,名称和价格索引!$A$4:$C$834,3,FALSE)),1)</f>
        <v>0</v>
      </c>
      <c r="HX13" s="1"/>
      <c r="HY13" s="1"/>
      <c r="HZ13" s="1">
        <f>VLOOKUP(HY13,名称和价格索引!$A$1:$B$785,2,FALSE)</f>
        <v>0</v>
      </c>
      <c r="IA13" s="1">
        <f>ROUND(HX13/1000000*IF(HY13=0,0,VLOOKUP(HY13,名称和价格索引!$A$4:$C$834,3,FALSE)),1)</f>
        <v>0</v>
      </c>
      <c r="IB13" s="1"/>
      <c r="IC13" s="1"/>
      <c r="ID13" s="1">
        <f>VLOOKUP(IC13,名称和价格索引!$A$1:$B$785,2,FALSE)</f>
        <v>0</v>
      </c>
      <c r="IE13" s="1">
        <f>ROUND(IB13/1000000*IF(IC13=0,0,VLOOKUP(IC13,名称和价格索引!$A$4:$C$834,3,FALSE)),1)</f>
        <v>0</v>
      </c>
      <c r="IF13" s="1"/>
      <c r="IG13" s="1"/>
      <c r="IH13" s="1">
        <f>VLOOKUP(IG13,名称和价格索引!$A$1:$B$785,2,FALSE)</f>
        <v>0</v>
      </c>
      <c r="II13" s="1">
        <f>ROUND(IF13/1000000*IF(IG13=0,0,VLOOKUP(IG13,名称和价格索引!$A$4:$C$834,3,FALSE)),1)</f>
        <v>0</v>
      </c>
      <c r="IJ13" s="1"/>
      <c r="IK13" s="1"/>
      <c r="IL13" s="1">
        <f>VLOOKUP(IK13,名称和价格索引!$A$1:$B$785,2,FALSE)</f>
        <v>0</v>
      </c>
      <c r="IM13" s="1">
        <f>ROUND(IJ13/1000000*IF(IK13=0,0,VLOOKUP(IK13,名称和价格索引!$A$4:$C$834,3,FALSE)),1)</f>
        <v>0</v>
      </c>
      <c r="IN13" s="1"/>
      <c r="IO13" s="1"/>
      <c r="IP13" s="1">
        <f>VLOOKUP(IO13,名称和价格索引!$A$1:$B$785,2,FALSE)</f>
        <v>0</v>
      </c>
      <c r="IQ13" s="1">
        <f>ROUND(IN13/1000000*IF(IO13=0,0,VLOOKUP(IO13,名称和价格索引!$A$4:$C$834,3,FALSE)),1)</f>
        <v>0</v>
      </c>
      <c r="IR13" s="1"/>
      <c r="IS13" s="1"/>
      <c r="IT13" s="1">
        <f>VLOOKUP(IS13,名称和价格索引!$A$1:$B$785,2,FALSE)</f>
        <v>0</v>
      </c>
      <c r="IU13" s="1">
        <f>ROUND(IR13/1000000*IF(IS13=0,0,VLOOKUP(IS13,名称和价格索引!$A$4:$C$834,3,FALSE)),1)</f>
        <v>0</v>
      </c>
      <c r="IV13" s="1"/>
      <c r="IW13" s="1"/>
      <c r="IX13" s="1">
        <f>VLOOKUP(IW13,名称和价格索引!$A$1:$B$785,2,FALSE)</f>
        <v>0</v>
      </c>
      <c r="IY13" s="1">
        <f>ROUND(IV13/1000000*IF(IW13=0,0,VLOOKUP(IW13,名称和价格索引!$A$4:$C$834,3,FALSE)),1)</f>
        <v>0</v>
      </c>
      <c r="IZ13" s="1"/>
      <c r="JA13" s="1"/>
      <c r="JB13" s="1">
        <f>VLOOKUP(JA13,名称和价格索引!$A$1:$B$785,2,FALSE)</f>
        <v>0</v>
      </c>
      <c r="JC13" s="1">
        <f>ROUND(IZ13/1000000*IF(JA13=0,0,VLOOKUP(JA13,名称和价格索引!$A$4:$C$834,3,FALSE)),1)</f>
        <v>0</v>
      </c>
      <c r="JD13" s="1"/>
      <c r="JE13" s="1"/>
      <c r="JF13" s="1">
        <f>VLOOKUP(JE13,名称和价格索引!$A$1:$B$785,2,FALSE)</f>
        <v>0</v>
      </c>
      <c r="JG13" s="1">
        <f>ROUND(JD13/1000000*IF(JE13=0,0,VLOOKUP(JE13,名称和价格索引!$A$4:$C$834,3,FALSE)),1)</f>
        <v>0</v>
      </c>
      <c r="JH13" s="1"/>
      <c r="JI13" s="1"/>
      <c r="JJ13" s="1">
        <f>VLOOKUP(JI13,名称和价格索引!$A$1:$B$785,2,FALSE)</f>
        <v>0</v>
      </c>
      <c r="JK13" s="1">
        <f>ROUND(JH13/1000000*IF(JI13=0,0,VLOOKUP(JI13,名称和价格索引!$A$4:$C$834,3,FALSE)),1)</f>
        <v>0</v>
      </c>
      <c r="JL13" s="1"/>
      <c r="JM13" s="1"/>
      <c r="JN13" s="1">
        <f>VLOOKUP(JM13,名称和价格索引!$A$1:$B$785,2,FALSE)</f>
        <v>0</v>
      </c>
      <c r="JO13" s="1">
        <f>ROUND(JL13/1000000*IF(JM13=0,0,VLOOKUP(JM13,名称和价格索引!$A$4:$C$834,3,FALSE)),1)</f>
        <v>0</v>
      </c>
      <c r="JP13" s="1"/>
      <c r="JQ13" s="1"/>
      <c r="JR13" s="1">
        <f>VLOOKUP(JQ13,名称和价格索引!$A$1:$B$785,2,FALSE)</f>
        <v>0</v>
      </c>
      <c r="JS13" s="1">
        <f>ROUND(JP13/1000000*IF(JQ13=0,0,VLOOKUP(JQ13,名称和价格索引!$A$4:$C$834,3,FALSE)),1)</f>
        <v>0</v>
      </c>
      <c r="JT13" s="1"/>
      <c r="JU13" s="1"/>
      <c r="JV13" s="1">
        <f>VLOOKUP(JU13,名称和价格索引!$A$1:$B$785,2,FALSE)</f>
        <v>0</v>
      </c>
      <c r="JW13" s="1">
        <f>ROUND(JT13/1000000*IF(JU13=0,0,VLOOKUP(JU13,名称和价格索引!$A$4:$C$834,3,FALSE)),1)</f>
        <v>0</v>
      </c>
      <c r="JX13" s="1"/>
      <c r="JY13" s="1"/>
      <c r="JZ13" s="1">
        <f>VLOOKUP(JY13,名称和价格索引!$A$1:$B$785,2,FALSE)</f>
        <v>0</v>
      </c>
      <c r="KA13" s="1">
        <f>ROUND(JX13/1000000*IF(JY13=0,0,VLOOKUP(JY13,名称和价格索引!$A$4:$C$834,3,FALSE)),1)</f>
        <v>0</v>
      </c>
      <c r="KB13" s="1"/>
      <c r="KC13" s="1"/>
      <c r="KD13" s="1">
        <f>VLOOKUP(KC13,名称和价格索引!$A$1:$B$785,2,FALSE)</f>
        <v>0</v>
      </c>
      <c r="KE13" s="1">
        <f>ROUND(KB13/1000000*IF(KC13=0,0,VLOOKUP(KC13,名称和价格索引!$A$4:$C$834,3,FALSE)),1)</f>
        <v>0</v>
      </c>
      <c r="KF13" s="1"/>
      <c r="KG13" s="1"/>
      <c r="KH13" s="1">
        <f>VLOOKUP(KG13,名称和价格索引!$A$1:$B$785,2,FALSE)</f>
        <v>0</v>
      </c>
      <c r="KI13" s="1">
        <f>ROUND(KF13/1000000*IF(KG13=0,0,VLOOKUP(KG13,名称和价格索引!$A$4:$C$834,3,FALSE)),1)</f>
        <v>0</v>
      </c>
      <c r="KJ13" s="1"/>
      <c r="KK13" s="1"/>
      <c r="KL13" s="1">
        <f>VLOOKUP(KK13,名称和价格索引!$A$1:$B$785,2,FALSE)</f>
        <v>0</v>
      </c>
      <c r="KM13" s="1">
        <f>ROUND(KJ13/1000000*IF(KK13=0,0,VLOOKUP(KK13,名称和价格索引!$A$4:$C$834,3,FALSE)),1)</f>
        <v>0</v>
      </c>
      <c r="KN13" s="1"/>
      <c r="KO13" s="1"/>
      <c r="KP13" s="1">
        <f>VLOOKUP(KO13,名称和价格索引!$A$1:$B$785,2,FALSE)</f>
        <v>0</v>
      </c>
      <c r="KQ13" s="1">
        <f>ROUND(KN13/1000000*IF(KO13=0,0,VLOOKUP(KO13,名称和价格索引!$A$4:$C$834,3,FALSE)),1)</f>
        <v>0</v>
      </c>
      <c r="KR13" s="1"/>
      <c r="KS13" s="1"/>
      <c r="KT13" s="1">
        <f>VLOOKUP(KS13,名称和价格索引!$A$1:$B$785,2,FALSE)</f>
        <v>0</v>
      </c>
      <c r="KU13" s="1">
        <f>ROUND(KR13/1000000*IF(KS13=0,0,VLOOKUP(KS13,名称和价格索引!$A$4:$C$834,3,FALSE)),1)</f>
        <v>0</v>
      </c>
      <c r="KV13" s="1"/>
      <c r="KW13" s="1"/>
      <c r="KX13" s="1">
        <f>VLOOKUP(KW13,名称和价格索引!$A$1:$B$785,2,FALSE)</f>
        <v>0</v>
      </c>
      <c r="KY13" s="1">
        <f>ROUND(KV13/1000000*IF(KW13=0,0,VLOOKUP(KW13,名称和价格索引!$A$4:$C$834,3,FALSE)),1)</f>
        <v>0</v>
      </c>
      <c r="KZ13" s="1"/>
      <c r="LA13" s="1"/>
      <c r="LB13" s="1">
        <f>VLOOKUP(LA13,名称和价格索引!$A$1:$B$785,2,FALSE)</f>
        <v>0</v>
      </c>
      <c r="LC13" s="1">
        <f>ROUND(KZ13/1000000*IF(LA13=0,0,VLOOKUP(LA13,名称和价格索引!$A$4:$C$834,3,FALSE)),1)</f>
        <v>0</v>
      </c>
      <c r="LD13" s="1"/>
      <c r="LE13" s="1"/>
      <c r="LF13" s="1">
        <f>VLOOKUP(LE13,名称和价格索引!$A$1:$B$785,2,FALSE)</f>
        <v>0</v>
      </c>
      <c r="LG13" s="1">
        <f>ROUND(LD13/1000000*IF(LE13=0,0,VLOOKUP(LE13,名称和价格索引!$A$4:$C$834,3,FALSE)),1)</f>
        <v>0</v>
      </c>
      <c r="LH13" s="1"/>
      <c r="LI13" s="1"/>
      <c r="LJ13" s="1">
        <f>VLOOKUP(LI13,名称和价格索引!$A$1:$B$785,2,FALSE)</f>
        <v>0</v>
      </c>
      <c r="LK13" s="1">
        <f>ROUND(LH13/1000000*IF(LI13=0,0,VLOOKUP(LI13,名称和价格索引!$A$4:$C$834,3,FALSE)),1)</f>
        <v>0</v>
      </c>
      <c r="LL13" s="1"/>
      <c r="LM13" s="1"/>
      <c r="LN13" s="1">
        <f>VLOOKUP(LM13,名称和价格索引!$A$1:$B$785,2,FALSE)</f>
        <v>0</v>
      </c>
      <c r="LO13" s="1">
        <f>ROUND(LL13/1000000*IF(LM13=0,0,VLOOKUP(LM13,名称和价格索引!$A$4:$C$834,3,FALSE)),1)</f>
        <v>0</v>
      </c>
      <c r="LP13" s="1"/>
      <c r="LQ13" s="1"/>
      <c r="LR13" s="1">
        <f>VLOOKUP(LQ13,名称和价格索引!$A$1:$B$785,2,FALSE)</f>
        <v>0</v>
      </c>
      <c r="LS13" s="1">
        <f>ROUND(LP13/1000000*IF(LQ13=0,0,VLOOKUP(LQ13,名称和价格索引!$A$4:$C$834,3,FALSE)),1)</f>
        <v>0</v>
      </c>
      <c r="LT13" s="1"/>
      <c r="LU13" s="1"/>
      <c r="LV13" s="1">
        <f>VLOOKUP(LU13,名称和价格索引!$A$1:$B$785,2,FALSE)</f>
        <v>0</v>
      </c>
      <c r="LW13" s="1">
        <f>ROUND(LT13/1000000*IF(LU13=0,0,VLOOKUP(LU13,名称和价格索引!$A$4:$C$834,3,FALSE)),1)</f>
        <v>0</v>
      </c>
      <c r="LX13" s="1"/>
      <c r="LY13" s="1"/>
      <c r="LZ13" s="1">
        <f>VLOOKUP(LY13,名称和价格索引!$A$1:$B$785,2,FALSE)</f>
        <v>0</v>
      </c>
      <c r="MA13" s="1">
        <f>ROUND(LX13/1000000*IF(LY13=0,0,VLOOKUP(LY13,名称和价格索引!$A$4:$C$834,3,FALSE)),1)</f>
        <v>0</v>
      </c>
      <c r="MB13" s="1"/>
      <c r="MC13" s="1"/>
      <c r="MD13" s="1">
        <f>VLOOKUP(MC13,名称和价格索引!$A$1:$B$785,2,FALSE)</f>
        <v>0</v>
      </c>
      <c r="ME13" s="1">
        <f>ROUND(MB13/1000000*IF(MC13=0,0,VLOOKUP(MC13,名称和价格索引!$A$4:$C$834,3,FALSE)),1)</f>
        <v>0</v>
      </c>
      <c r="MF13" s="1"/>
      <c r="MG13" s="1"/>
      <c r="MH13" s="1">
        <f>VLOOKUP(MG13,名称和价格索引!$A$1:$B$785,2,FALSE)</f>
        <v>0</v>
      </c>
      <c r="MI13" s="1">
        <f>ROUND(MF13/1000000*IF(MG13=0,0,VLOOKUP(MG13,名称和价格索引!$A$4:$C$834,3,FALSE)),1)</f>
        <v>0</v>
      </c>
      <c r="MJ13" s="1"/>
      <c r="MK13" s="1"/>
      <c r="ML13" s="1">
        <f>VLOOKUP(MK13,名称和价格索引!$A$1:$B$785,2,FALSE)</f>
        <v>0</v>
      </c>
      <c r="MM13" s="1">
        <f>ROUND(MJ13/1000000*IF(MK13=0,0,VLOOKUP(MK13,名称和价格索引!$A$4:$C$834,3,FALSE)),1)</f>
        <v>0</v>
      </c>
      <c r="MN13" s="1"/>
      <c r="MO13" s="1"/>
      <c r="MP13" s="1">
        <f>VLOOKUP(MO13,名称和价格索引!$A$1:$B$785,2,FALSE)</f>
        <v>0</v>
      </c>
      <c r="MQ13" s="1">
        <f>ROUND(MN13/1000000*IF(MO13=0,0,VLOOKUP(MO13,名称和价格索引!$A$4:$C$834,3,FALSE)),1)</f>
        <v>0</v>
      </c>
      <c r="MR13" s="1"/>
      <c r="MS13" s="1"/>
      <c r="MT13" s="1">
        <f>VLOOKUP(MS13,名称和价格索引!$A$1:$B$785,2,FALSE)</f>
        <v>0</v>
      </c>
      <c r="MU13" s="1">
        <f>ROUND(MR13/1000000*IF(MS13=0,0,VLOOKUP(MS13,名称和价格索引!$A$4:$C$834,3,FALSE)),1)</f>
        <v>0</v>
      </c>
      <c r="MV13" s="1"/>
      <c r="MW13" s="1"/>
      <c r="MX13" s="1">
        <f>VLOOKUP(MW13,名称和价格索引!$A$1:$B$785,2,FALSE)</f>
        <v>0</v>
      </c>
      <c r="MY13" s="1">
        <f>ROUND(MV13/1000000*IF(MW13=0,0,VLOOKUP(MW13,名称和价格索引!$A$4:$C$834,3,FALSE)),1)</f>
        <v>0</v>
      </c>
      <c r="MZ13" s="1"/>
      <c r="NA13" s="1"/>
      <c r="NB13" s="1">
        <f>VLOOKUP(NA13,名称和价格索引!$A$1:$B$785,2,FALSE)</f>
        <v>0</v>
      </c>
      <c r="NC13" s="1">
        <f>ROUND(MZ13/1000000*IF(NA13=0,0,VLOOKUP(NA13,名称和价格索引!$A$4:$C$834,3,FALSE)),1)</f>
        <v>0</v>
      </c>
      <c r="ND13" s="1"/>
      <c r="NE13" s="1"/>
      <c r="NF13" s="1">
        <f>VLOOKUP(NE13,名称和价格索引!$A$1:$B$785,2,FALSE)</f>
        <v>0</v>
      </c>
      <c r="NG13" s="1">
        <f>ROUND(ND13/1000000*IF(NE13=0,0,VLOOKUP(NE13,名称和价格索引!$A$4:$C$834,3,FALSE)),1)</f>
        <v>0</v>
      </c>
      <c r="NH13" s="1"/>
      <c r="NI13" s="1"/>
      <c r="NJ13" s="1">
        <f>VLOOKUP(NI13,名称和价格索引!$A$1:$B$785,2,FALSE)</f>
        <v>0</v>
      </c>
      <c r="NK13" s="1">
        <f>ROUND(NH13/1000000*IF(NI13=0,0,VLOOKUP(NI13,名称和价格索引!$A$4:$C$834,3,FALSE)),1)</f>
        <v>0</v>
      </c>
      <c r="NL13" s="1"/>
      <c r="NM13" s="1"/>
      <c r="NN13" s="1">
        <f>VLOOKUP(NM13,名称和价格索引!$A$1:$B$785,2,FALSE)</f>
        <v>0</v>
      </c>
      <c r="NO13" s="1">
        <f>ROUND(NL13/1000000*IF(NM13=0,0,VLOOKUP(NM13,名称和价格索引!$A$4:$C$834,3,FALSE)),1)</f>
        <v>0</v>
      </c>
      <c r="NP13" s="1"/>
      <c r="NQ13" s="1"/>
      <c r="NR13" s="1">
        <f>VLOOKUP(NQ13,名称和价格索引!$A$1:$B$785,2,FALSE)</f>
        <v>0</v>
      </c>
      <c r="NS13" s="1">
        <f>ROUND(NP13/1000000*IF(NQ13=0,0,VLOOKUP(NQ13,名称和价格索引!$A$4:$C$834,3,FALSE)),1)</f>
        <v>0</v>
      </c>
      <c r="NT13" s="1"/>
      <c r="NU13" s="1"/>
      <c r="NV13" s="1">
        <f>VLOOKUP(NU13,名称和价格索引!$A$1:$B$785,2,FALSE)</f>
        <v>0</v>
      </c>
      <c r="NW13" s="1">
        <f>ROUND(NT13/1000000*IF(NU13=0,0,VLOOKUP(NU13,名称和价格索引!$A$4:$C$834,3,FALSE)),1)</f>
        <v>0</v>
      </c>
      <c r="NX13" s="1"/>
      <c r="NY13" s="1"/>
      <c r="NZ13" s="1">
        <f>VLOOKUP(NY13,名称和价格索引!$A$1:$B$785,2,FALSE)</f>
        <v>0</v>
      </c>
      <c r="OA13" s="1">
        <f>ROUND(NX13/1000000*IF(NY13=0,0,VLOOKUP(NY13,名称和价格索引!$A$4:$C$834,3,FALSE)),1)</f>
        <v>0</v>
      </c>
      <c r="OB13" s="1"/>
      <c r="OC13" s="1"/>
      <c r="OD13" s="1">
        <f>VLOOKUP(OC13,名称和价格索引!$A$1:$B$785,2,FALSE)</f>
        <v>0</v>
      </c>
      <c r="OE13" s="1">
        <f>ROUND(OB13/1000000*IF(OC13=0,0,VLOOKUP(OC13,名称和价格索引!$A$4:$C$834,3,FALSE)),1)</f>
        <v>0</v>
      </c>
      <c r="OF13" s="1"/>
      <c r="OG13" s="1"/>
      <c r="OH13" s="1">
        <f>VLOOKUP(OG13,名称和价格索引!$A$1:$B$785,2,FALSE)</f>
        <v>0</v>
      </c>
      <c r="OI13" s="1">
        <f>ROUND(OF13/1000000*IF(OG13=0,0,VLOOKUP(OG13,名称和价格索引!$A$4:$C$834,3,FALSE)),1)</f>
        <v>0</v>
      </c>
      <c r="OJ13" s="1"/>
      <c r="OK13" s="1"/>
      <c r="OL13" s="1">
        <f>VLOOKUP(OK13,名称和价格索引!$A$1:$B$785,2,FALSE)</f>
        <v>0</v>
      </c>
      <c r="OM13" s="1">
        <f>ROUND(OJ13/1000000*IF(OK13=0,0,VLOOKUP(OK13,名称和价格索引!$A$4:$C$834,3,FALSE)),1)</f>
        <v>0</v>
      </c>
      <c r="ON13" s="1"/>
      <c r="OO13" s="1"/>
      <c r="OP13" s="1">
        <f>VLOOKUP(OO13,名称和价格索引!$A$1:$B$785,2,FALSE)</f>
        <v>0</v>
      </c>
      <c r="OQ13" s="1">
        <f>ROUND(ON13/1000000*IF(OO13=0,0,VLOOKUP(OO13,名称和价格索引!$A$4:$C$834,3,FALSE)),1)</f>
        <v>0</v>
      </c>
      <c r="OR13" s="1"/>
      <c r="OS13" s="1"/>
      <c r="OT13" s="1">
        <f>VLOOKUP(OS13,名称和价格索引!$A$1:$B$785,2,FALSE)</f>
        <v>0</v>
      </c>
      <c r="OU13" s="1">
        <f>ROUND(OR13/1000000*IF(OS13=0,0,VLOOKUP(OS13,名称和价格索引!$A$4:$C$834,3,FALSE)),1)</f>
        <v>0</v>
      </c>
      <c r="OV13" s="1"/>
      <c r="OW13" s="1"/>
      <c r="OX13" s="1">
        <f>VLOOKUP(OW13,名称和价格索引!$A$1:$B$785,2,FALSE)</f>
        <v>0</v>
      </c>
      <c r="OY13" s="1">
        <f>ROUND(OV13/1000000*IF(OW13=0,0,VLOOKUP(OW13,名称和价格索引!$A$4:$C$834,3,FALSE)),1)</f>
        <v>0</v>
      </c>
      <c r="OZ13" s="1"/>
      <c r="PA13" s="1"/>
      <c r="PB13" s="1">
        <f>VLOOKUP(PA13,名称和价格索引!$A$1:$B$785,2,FALSE)</f>
        <v>0</v>
      </c>
      <c r="PC13" s="1">
        <f>ROUND(OZ13/1000000*IF(PA13=0,0,VLOOKUP(PA13,名称和价格索引!$A$4:$C$834,3,FALSE)),1)</f>
        <v>0</v>
      </c>
      <c r="PD13" s="1"/>
      <c r="PE13" s="1"/>
      <c r="PF13" s="1">
        <f>VLOOKUP(PE13,名称和价格索引!$A$1:$B$785,2,FALSE)</f>
        <v>0</v>
      </c>
      <c r="PG13" s="1">
        <f>ROUND(PD13/1000000*IF(PE13=0,0,VLOOKUP(PE13,名称和价格索引!$A$4:$C$834,3,FALSE)),1)</f>
        <v>0</v>
      </c>
      <c r="PH13" s="1"/>
      <c r="PI13" s="1"/>
      <c r="PJ13" s="1">
        <f>VLOOKUP(PI13,名称和价格索引!$A$1:$B$785,2,FALSE)</f>
        <v>0</v>
      </c>
      <c r="PK13" s="1">
        <f>ROUND(PH13/1000000*IF(PI13=0,0,VLOOKUP(PI13,名称和价格索引!$A$4:$C$834,3,FALSE)),1)</f>
        <v>0</v>
      </c>
      <c r="PL13" s="1"/>
      <c r="PM13" s="1"/>
      <c r="PN13" s="1">
        <f>VLOOKUP(PM13,名称和价格索引!$A$1:$B$785,2,FALSE)</f>
        <v>0</v>
      </c>
      <c r="PO13" s="1">
        <f>ROUND(PL13/1000000*IF(PM13=0,0,VLOOKUP(PM13,名称和价格索引!$A$4:$C$834,3,FALSE)),1)</f>
        <v>0</v>
      </c>
      <c r="PP13" s="1"/>
      <c r="PQ13" s="1"/>
      <c r="PR13" s="1">
        <f>VLOOKUP(PQ13,名称和价格索引!$A$1:$B$785,2,FALSE)</f>
        <v>0</v>
      </c>
      <c r="PS13" s="1">
        <f>ROUND(PP13/1000000*IF(PQ13=0,0,VLOOKUP(PQ13,名称和价格索引!$A$4:$C$834,3,FALSE)),1)</f>
        <v>0</v>
      </c>
      <c r="PT13" s="1"/>
      <c r="PU13" s="1"/>
      <c r="PV13" s="1">
        <f>VLOOKUP(PU13,名称和价格索引!$A$1:$B$785,2,FALSE)</f>
        <v>0</v>
      </c>
      <c r="PW13" s="1">
        <f>ROUND(PT13/1000000*IF(PU13=0,0,VLOOKUP(PU13,名称和价格索引!$A$4:$C$834,3,FALSE)),1)</f>
        <v>0</v>
      </c>
      <c r="PX13" s="1"/>
      <c r="PY13" s="1"/>
      <c r="PZ13" s="1">
        <f>VLOOKUP(PY13,名称和价格索引!$A$1:$B$785,2,FALSE)</f>
        <v>0</v>
      </c>
      <c r="QA13" s="1">
        <f>ROUND(PX13/1000000*IF(PY13=0,0,VLOOKUP(PY13,名称和价格索引!$A$4:$C$834,3,FALSE)),1)</f>
        <v>0</v>
      </c>
      <c r="QB13" s="1"/>
      <c r="QC13" s="1"/>
      <c r="QD13" s="1">
        <f>VLOOKUP(QC13,名称和价格索引!$A$1:$B$785,2,FALSE)</f>
        <v>0</v>
      </c>
      <c r="QE13" s="1">
        <f>ROUND(QB13/1000000*IF(QC13=0,0,VLOOKUP(QC13,名称和价格索引!$A$4:$C$834,3,FALSE)),1)</f>
        <v>0</v>
      </c>
      <c r="QF13" s="1"/>
      <c r="QG13" s="1"/>
      <c r="QH13" s="1">
        <f>VLOOKUP(QG13,名称和价格索引!$A$1:$B$785,2,FALSE)</f>
        <v>0</v>
      </c>
      <c r="QI13" s="1">
        <f>ROUND(QF13/1000000*IF(QG13=0,0,VLOOKUP(QG13,名称和价格索引!$A$4:$C$834,3,FALSE)),1)</f>
        <v>0</v>
      </c>
      <c r="QJ13" s="1"/>
      <c r="QK13" s="1"/>
      <c r="QL13" s="1">
        <f>VLOOKUP(QK13,名称和价格索引!$A$1:$B$785,2,FALSE)</f>
        <v>0</v>
      </c>
      <c r="QM13" s="1">
        <f>ROUND(QJ13/1000000*IF(QK13=0,0,VLOOKUP(QK13,名称和价格索引!$A$4:$C$834,3,FALSE)),1)</f>
        <v>0</v>
      </c>
      <c r="QN13" s="1"/>
      <c r="QO13" s="1"/>
      <c r="QP13" s="1">
        <f>VLOOKUP(QO13,名称和价格索引!$A$1:$B$785,2,FALSE)</f>
        <v>0</v>
      </c>
      <c r="QQ13" s="1">
        <f>ROUND(QN13/1000000*IF(QO13=0,0,VLOOKUP(QO13,名称和价格索引!$A$4:$C$834,3,FALSE)),1)</f>
        <v>0</v>
      </c>
      <c r="QR13" s="1"/>
      <c r="QS13" s="1"/>
      <c r="QT13" s="1">
        <f>VLOOKUP(QS13,名称和价格索引!$A$1:$B$785,2,FALSE)</f>
        <v>0</v>
      </c>
      <c r="QU13" s="1">
        <f>ROUND(QR13/1000000*IF(QS13=0,0,VLOOKUP(QS13,名称和价格索引!$A$4:$C$834,3,FALSE)),1)</f>
        <v>0</v>
      </c>
      <c r="QV13" s="1"/>
      <c r="QW13" s="1"/>
      <c r="QX13" s="1">
        <f>VLOOKUP(QW13,名称和价格索引!$A$1:$B$785,2,FALSE)</f>
        <v>0</v>
      </c>
      <c r="QY13" s="1">
        <f>ROUND(QV13/1000000*IF(QW13=0,0,VLOOKUP(QW13,名称和价格索引!$A$4:$C$834,3,FALSE)),1)</f>
        <v>0</v>
      </c>
      <c r="QZ13" s="1"/>
      <c r="RA13" s="1"/>
      <c r="RB13" s="1">
        <f>VLOOKUP(RA13,名称和价格索引!$A$1:$B$785,2,FALSE)</f>
        <v>0</v>
      </c>
      <c r="RC13" s="1">
        <f>ROUND(QZ13/1000000*IF(RA13=0,0,VLOOKUP(RA13,名称和价格索引!$A$4:$C$834,3,FALSE)),1)</f>
        <v>0</v>
      </c>
      <c r="RD13" s="1"/>
      <c r="RE13" s="1"/>
      <c r="RF13" s="1">
        <f>VLOOKUP(RE13,名称和价格索引!$A$1:$B$785,2,FALSE)</f>
        <v>0</v>
      </c>
      <c r="RG13" s="1">
        <f>ROUND(RD13/1000000*IF(RE13=0,0,VLOOKUP(RE13,名称和价格索引!$A$4:$C$834,3,FALSE)),1)</f>
        <v>0</v>
      </c>
      <c r="RH13" s="1"/>
      <c r="RI13" s="1"/>
      <c r="RJ13" s="1">
        <f>VLOOKUP(RI13,名称和价格索引!$A$1:$B$785,2,FALSE)</f>
        <v>0</v>
      </c>
      <c r="RK13" s="1">
        <f>ROUND(RH13/1000000*IF(RI13=0,0,VLOOKUP(RI13,名称和价格索引!$A$4:$C$834,3,FALSE)),1)</f>
        <v>0</v>
      </c>
      <c r="RL13" s="1"/>
      <c r="RM13" s="1"/>
      <c r="RN13" s="1">
        <f>VLOOKUP(RM13,名称和价格索引!$A$1:$B$785,2,FALSE)</f>
        <v>0</v>
      </c>
      <c r="RO13" s="1">
        <f>ROUND(RL13/1000000*IF(RM13=0,0,VLOOKUP(RM13,名称和价格索引!$A$4:$C$834,3,FALSE)),1)</f>
        <v>0</v>
      </c>
      <c r="RP13" s="1"/>
      <c r="RQ13" s="1"/>
      <c r="RR13" s="1">
        <f>VLOOKUP(RQ13,名称和价格索引!$A$1:$B$785,2,FALSE)</f>
        <v>0</v>
      </c>
      <c r="RS13" s="1">
        <f>ROUND(RP13/1000000*IF(RQ13=0,0,VLOOKUP(RQ13,名称和价格索引!$A$4:$C$834,3,FALSE)),1)</f>
        <v>0</v>
      </c>
      <c r="RT13" s="1"/>
      <c r="RU13" s="1"/>
      <c r="RV13" s="1">
        <f>VLOOKUP(RU13,名称和价格索引!$A$1:$B$785,2,FALSE)</f>
        <v>0</v>
      </c>
      <c r="RW13" s="1">
        <f>ROUND(RT13/1000000*IF(RU13=0,0,VLOOKUP(RU13,名称和价格索引!$A$4:$C$834,3,FALSE)),1)</f>
        <v>0</v>
      </c>
      <c r="RX13" s="1"/>
      <c r="RY13" s="1"/>
      <c r="RZ13" s="1">
        <f>VLOOKUP(RY13,名称和价格索引!$A$1:$B$785,2,FALSE)</f>
        <v>0</v>
      </c>
      <c r="SA13" s="1">
        <f>ROUND(RX13/1000000*IF(RY13=0,0,VLOOKUP(RY13,名称和价格索引!$A$4:$C$834,3,FALSE)),1)</f>
        <v>0</v>
      </c>
      <c r="SB13" s="1"/>
      <c r="SC13" s="1"/>
      <c r="SD13" s="1">
        <f>VLOOKUP(SC13,名称和价格索引!$A$1:$B$785,2,FALSE)</f>
        <v>0</v>
      </c>
      <c r="SE13" s="1">
        <f>ROUND(SB13/1000000*IF(SC13=0,0,VLOOKUP(SC13,名称和价格索引!$A$4:$C$834,3,FALSE)),1)</f>
        <v>0</v>
      </c>
      <c r="SF13" s="1"/>
      <c r="SG13" s="1"/>
      <c r="SH13" s="1">
        <f>VLOOKUP(SG13,名称和价格索引!$A$1:$B$785,2,FALSE)</f>
        <v>0</v>
      </c>
      <c r="SI13" s="1">
        <f>ROUND(SF13/1000000*IF(SG13=0,0,VLOOKUP(SG13,名称和价格索引!$A$4:$C$834,3,FALSE)),1)</f>
        <v>0</v>
      </c>
      <c r="SJ13" s="1"/>
      <c r="SK13" s="1"/>
      <c r="SL13" s="1">
        <f>VLOOKUP(SK13,名称和价格索引!$A$1:$B$785,2,FALSE)</f>
        <v>0</v>
      </c>
      <c r="SM13" s="1">
        <f>ROUND(SJ13/1000000*IF(SK13=0,0,VLOOKUP(SK13,名称和价格索引!$A$4:$C$834,3,FALSE)),1)</f>
        <v>0</v>
      </c>
      <c r="SN13" s="1"/>
      <c r="SO13" s="1"/>
      <c r="SP13" s="1">
        <f>VLOOKUP(SO13,名称和价格索引!$A$1:$B$785,2,FALSE)</f>
        <v>0</v>
      </c>
      <c r="SQ13" s="1">
        <f>ROUND(SN13/1000000*IF(SO13=0,0,VLOOKUP(SO13,名称和价格索引!$A$4:$C$834,3,FALSE)),1)</f>
        <v>0</v>
      </c>
      <c r="SR13" s="1"/>
      <c r="SS13" s="1"/>
      <c r="ST13" s="1">
        <f>VLOOKUP(SS13,名称和价格索引!$A$1:$B$785,2,FALSE)</f>
        <v>0</v>
      </c>
      <c r="SU13" s="1">
        <f>ROUND(SR13/1000000*IF(SS13=0,0,VLOOKUP(SS13,名称和价格索引!$A$4:$C$834,3,FALSE)),1)</f>
        <v>0</v>
      </c>
      <c r="SV13" s="11">
        <f t="array" ref="SV13">SUM(VLOOKUP(D13,D13:SU13,ROW($1:$123)*4,0))</f>
        <v>489.8</v>
      </c>
    </row>
    <row r="14" s="2" customFormat="1" customHeight="1" spans="1:516">
      <c r="A14" s="1" t="s">
        <v>2130</v>
      </c>
      <c r="B14" s="1" t="s">
        <v>519</v>
      </c>
      <c r="C14" s="1">
        <v>845</v>
      </c>
      <c r="D14" s="1">
        <v>1000000</v>
      </c>
      <c r="E14" s="1">
        <v>200200</v>
      </c>
      <c r="F14" s="1">
        <f>VLOOKUP(E14,名称和价格索引!$A$1:$B$785,2,FALSE)</f>
        <v>200</v>
      </c>
      <c r="G14" s="1">
        <f>ROUND(D14/1000000*IF(E14=0,0,VLOOKUP(E14,名称和价格索引!$A$4:$C$834,3,FALSE)),1)</f>
        <v>200</v>
      </c>
      <c r="H14" s="1"/>
      <c r="I14" s="1"/>
      <c r="J14" s="1">
        <f>VLOOKUP(I14,名称和价格索引!$A$1:$B$785,2,FALSE)</f>
        <v>0</v>
      </c>
      <c r="K14" s="1">
        <f>ROUND(H14/1000000*IF(I14=0,0,VLOOKUP(I14,名称和价格索引!$A$4:$C$834,3,FALSE)),1)</f>
        <v>0</v>
      </c>
      <c r="L14" s="1">
        <v>1000000</v>
      </c>
      <c r="M14" s="1">
        <v>301</v>
      </c>
      <c r="N14" s="1" t="str">
        <f>VLOOKUP(M14,名称和价格索引!$A$1:$B$785,2,FALSE)</f>
        <v>金创药(小量)</v>
      </c>
      <c r="O14" s="1">
        <f>ROUND(L14/1000000*IF(M14=0,0,VLOOKUP(M14,名称和价格索引!$A$4:$C$834,3,FALSE)),1)</f>
        <v>40</v>
      </c>
      <c r="P14" s="1">
        <v>1000000</v>
      </c>
      <c r="Q14" s="1">
        <v>301</v>
      </c>
      <c r="R14" s="1" t="str">
        <f>VLOOKUP(Q14,名称和价格索引!$A$1:$B$785,2,FALSE)</f>
        <v>金创药(小量)</v>
      </c>
      <c r="S14" s="1">
        <f>ROUND(P14/1000000*IF(Q14=0,0,VLOOKUP(Q14,名称和价格索引!$A$4:$C$834,3,FALSE)),1)</f>
        <v>40</v>
      </c>
      <c r="T14" s="1">
        <v>500000</v>
      </c>
      <c r="U14" s="1">
        <v>301</v>
      </c>
      <c r="V14" s="1" t="str">
        <f>VLOOKUP(U14,名称和价格索引!$A$1:$B$785,2,FALSE)</f>
        <v>金创药(小量)</v>
      </c>
      <c r="W14" s="1">
        <f>ROUND(T14/1000000*IF(U14=0,0,VLOOKUP(U14,名称和价格索引!$A$4:$C$834,3,FALSE)),1)</f>
        <v>20</v>
      </c>
      <c r="X14" s="1">
        <v>1000000</v>
      </c>
      <c r="Y14" s="1">
        <v>321</v>
      </c>
      <c r="Z14" s="1" t="str">
        <f>VLOOKUP(Y14,名称和价格索引!$A$1:$B$785,2,FALSE)</f>
        <v>魔法药(小量)</v>
      </c>
      <c r="AA14" s="1">
        <f>ROUND(X14/1000000*IF(Y14=0,0,VLOOKUP(Y14,名称和价格索引!$A$4:$C$834,3,FALSE)),1)</f>
        <v>40</v>
      </c>
      <c r="AB14" s="1">
        <v>1000000</v>
      </c>
      <c r="AC14" s="1">
        <v>321</v>
      </c>
      <c r="AD14" s="1" t="str">
        <f>VLOOKUP(AC14,名称和价格索引!$A$1:$B$785,2,FALSE)</f>
        <v>魔法药(小量)</v>
      </c>
      <c r="AE14" s="1">
        <f>ROUND(AB14/1000000*IF(AC14=0,0,VLOOKUP(AC14,名称和价格索引!$A$4:$C$834,3,FALSE)),1)</f>
        <v>40</v>
      </c>
      <c r="AF14" s="1">
        <v>500000</v>
      </c>
      <c r="AG14" s="1">
        <v>321</v>
      </c>
      <c r="AH14" s="1" t="str">
        <f>VLOOKUP(AG14,名称和价格索引!$A$1:$B$785,2,FALSE)</f>
        <v>魔法药(小量)</v>
      </c>
      <c r="AI14" s="1">
        <f>ROUND(AF14/1000000*IF(AG14=0,0,VLOOKUP(AG14,名称和价格索引!$A$4:$C$834,3,FALSE)),1)</f>
        <v>20</v>
      </c>
      <c r="AJ14" s="1"/>
      <c r="AK14" s="1"/>
      <c r="AL14" s="1">
        <f>VLOOKUP(AK14,名称和价格索引!$A$1:$B$785,2,FALSE)</f>
        <v>0</v>
      </c>
      <c r="AM14" s="1">
        <f>ROUND(AJ14/1000000*IF(AK14=0,0,VLOOKUP(AK14,名称和价格索引!$A$4:$C$834,3,FALSE)),1)</f>
        <v>0</v>
      </c>
      <c r="AN14" s="1">
        <v>50000</v>
      </c>
      <c r="AO14" s="1">
        <v>99900001</v>
      </c>
      <c r="AP14" s="1" t="str">
        <f>VLOOKUP(AO14,名称和价格索引!$A$1:$B$785,2,FALSE)</f>
        <v>木剑</v>
      </c>
      <c r="AQ14" s="1">
        <f>ROUND(AN14/1000000*IF(AO14=0,0,VLOOKUP(AO14,名称和价格索引!$A$4:$C$834,3,FALSE)),1)</f>
        <v>1.3</v>
      </c>
      <c r="AR14" s="1">
        <v>50000</v>
      </c>
      <c r="AS14" s="1">
        <v>99900002</v>
      </c>
      <c r="AT14" s="1" t="str">
        <f>VLOOKUP(AS14,名称和价格索引!$A$1:$B$785,2,FALSE)</f>
        <v>匕首</v>
      </c>
      <c r="AU14" s="1">
        <f>ROUND(AR14/1000000*IF(AS14=0,0,VLOOKUP(AS14,名称和价格索引!$A$4:$C$834,3,FALSE)),1)</f>
        <v>12.5</v>
      </c>
      <c r="AV14" s="1"/>
      <c r="AW14" s="1"/>
      <c r="AX14" s="1">
        <f>VLOOKUP(AW14,名称和价格索引!$A$1:$B$785,2,FALSE)</f>
        <v>0</v>
      </c>
      <c r="AY14" s="1">
        <f>ROUND(AV14/1000000*IF(AW14=0,0,VLOOKUP(AW14,名称和价格索引!$A$4:$C$834,3,FALSE)),1)</f>
        <v>0</v>
      </c>
      <c r="AZ14" s="1">
        <v>50000</v>
      </c>
      <c r="BA14" s="1">
        <v>99920001</v>
      </c>
      <c r="BB14" s="1" t="str">
        <f>VLOOKUP(BA14,名称和价格索引!$A$1:$B$785,2,FALSE)</f>
        <v>金项链</v>
      </c>
      <c r="BC14" s="1">
        <f>ROUND(AZ14/1000000*IF(BA14=0,0,VLOOKUP(BA14,名称和价格索引!$A$4:$C$834,3,FALSE)),1)</f>
        <v>12.5</v>
      </c>
      <c r="BD14" s="1">
        <v>50000</v>
      </c>
      <c r="BE14" s="1">
        <v>99930001</v>
      </c>
      <c r="BF14" s="1" t="str">
        <f>VLOOKUP(BE14,名称和价格索引!$A$1:$B$785,2,FALSE)</f>
        <v>古铜戒指</v>
      </c>
      <c r="BG14" s="1">
        <f>ROUND(BD14/1000000*IF(BE14=0,0,VLOOKUP(BE14,名称和价格索引!$A$4:$C$834,3,FALSE)),1)</f>
        <v>12.5</v>
      </c>
      <c r="BH14" s="1">
        <v>50000</v>
      </c>
      <c r="BI14" s="1">
        <v>99940001</v>
      </c>
      <c r="BJ14" s="1" t="str">
        <f>VLOOKUP(BI14,名称和价格索引!$A$1:$B$785,2,FALSE)</f>
        <v>铁手镯</v>
      </c>
      <c r="BK14" s="1">
        <f>ROUND(BH14/1000000*IF(BI14=0,0,VLOOKUP(BI14,名称和价格索引!$A$4:$C$834,3,FALSE)),1)</f>
        <v>20</v>
      </c>
      <c r="BL14" s="1">
        <v>50000</v>
      </c>
      <c r="BM14" s="1">
        <v>99920002</v>
      </c>
      <c r="BN14" s="1" t="str">
        <f>VLOOKUP(BM14,名称和价格索引!$A$1:$B$785,2,FALSE)</f>
        <v>传统项链</v>
      </c>
      <c r="BO14" s="1">
        <f>ROUND(BL14/1000000*IF(BM14=0,0,VLOOKUP(BM14,名称和价格索引!$A$4:$C$834,3,FALSE)),1)</f>
        <v>25</v>
      </c>
      <c r="BP14" s="1">
        <v>50000</v>
      </c>
      <c r="BQ14" s="1">
        <v>99980113</v>
      </c>
      <c r="BR14" s="1" t="str">
        <f>VLOOKUP(BQ14,名称和价格索引!$A$1:$B$785,2,FALSE)</f>
        <v>布衣</v>
      </c>
      <c r="BS14" s="1">
        <f>ROUND(BP14/1000000*IF(BQ14=0,0,VLOOKUP(BQ14,名称和价格索引!$A$4:$C$834,3,FALSE)),1)</f>
        <v>3</v>
      </c>
      <c r="BT14" s="1">
        <v>50000</v>
      </c>
      <c r="BU14" s="1">
        <v>99980113</v>
      </c>
      <c r="BV14" s="1" t="str">
        <f>VLOOKUP(BU14,名称和价格索引!$A$1:$B$785,2,FALSE)</f>
        <v>布衣</v>
      </c>
      <c r="BW14" s="1">
        <f>ROUND(BT14/1000000*IF(BU14=0,0,VLOOKUP(BU14,名称和价格索引!$A$4:$C$834,3,FALSE)),1)</f>
        <v>3</v>
      </c>
      <c r="BX14" s="1"/>
      <c r="BY14" s="1"/>
      <c r="BZ14" s="1">
        <f>VLOOKUP(BY14,名称和价格索引!$A$1:$B$785,2,FALSE)</f>
        <v>0</v>
      </c>
      <c r="CA14" s="1">
        <f>ROUND(BX14/1000000*IF(BY14=0,0,VLOOKUP(BY14,名称和价格索引!$A$4:$C$834,3,FALSE)),1)</f>
        <v>0</v>
      </c>
      <c r="CB14" s="1"/>
      <c r="CC14" s="1"/>
      <c r="CD14" s="1">
        <f>VLOOKUP(CC14,名称和价格索引!$A$1:$B$785,2,FALSE)</f>
        <v>0</v>
      </c>
      <c r="CE14" s="1">
        <f>ROUND(CB14/1000000*IF(CC14=0,0,VLOOKUP(CC14,名称和价格索引!$A$4:$C$834,3,FALSE)),1)</f>
        <v>0</v>
      </c>
      <c r="CF14" s="1"/>
      <c r="CG14" s="1"/>
      <c r="CH14" s="1">
        <f>VLOOKUP(CG14,名称和价格索引!$A$1:$B$785,2,FALSE)</f>
        <v>0</v>
      </c>
      <c r="CI14" s="1">
        <f>ROUND(CF14/1000000*IF(CG14=0,0,VLOOKUP(CG14,名称和价格索引!$A$4:$C$834,3,FALSE)),1)</f>
        <v>0</v>
      </c>
      <c r="CJ14" s="1"/>
      <c r="CK14" s="1"/>
      <c r="CL14" s="1">
        <f>VLOOKUP(CK14,名称和价格索引!$A$1:$B$785,2,FALSE)</f>
        <v>0</v>
      </c>
      <c r="CM14" s="1">
        <f>ROUND(CJ14/1000000*IF(CK14=0,0,VLOOKUP(CK14,名称和价格索引!$A$4:$C$834,3,FALSE)),1)</f>
        <v>0</v>
      </c>
      <c r="CN14" s="1"/>
      <c r="CO14" s="1"/>
      <c r="CP14" s="1">
        <f>VLOOKUP(CO14,名称和价格索引!$A$1:$B$785,2,FALSE)</f>
        <v>0</v>
      </c>
      <c r="CQ14" s="1">
        <f>ROUND(CN14/1000000*IF(CO14=0,0,VLOOKUP(CO14,名称和价格索引!$A$4:$C$834,3,FALSE)),1)</f>
        <v>0</v>
      </c>
      <c r="CR14" s="1"/>
      <c r="CS14" s="1"/>
      <c r="CT14" s="1">
        <f>VLOOKUP(CS14,名称和价格索引!$A$1:$B$785,2,FALSE)</f>
        <v>0</v>
      </c>
      <c r="CU14" s="1">
        <f>ROUND(CR14/1000000*IF(CS14=0,0,VLOOKUP(CS14,名称和价格索引!$A$4:$C$834,3,FALSE)),1)</f>
        <v>0</v>
      </c>
      <c r="CV14" s="1"/>
      <c r="CW14" s="1"/>
      <c r="CX14" s="1">
        <f>VLOOKUP(CW14,名称和价格索引!$A$1:$B$785,2,FALSE)</f>
        <v>0</v>
      </c>
      <c r="CY14" s="1">
        <f>ROUND(CV14/1000000*IF(CW14=0,0,VLOOKUP(CW14,名称和价格索引!$A$4:$C$834,3,FALSE)),1)</f>
        <v>0</v>
      </c>
      <c r="CZ14" s="1"/>
      <c r="DA14" s="1"/>
      <c r="DB14" s="1">
        <f>VLOOKUP(DA14,名称和价格索引!$A$1:$B$785,2,FALSE)</f>
        <v>0</v>
      </c>
      <c r="DC14" s="1">
        <f>ROUND(CZ14/1000000*IF(DA14=0,0,VLOOKUP(DA14,名称和价格索引!$A$4:$C$834,3,FALSE)),1)</f>
        <v>0</v>
      </c>
      <c r="DD14" s="1"/>
      <c r="DE14" s="1"/>
      <c r="DF14" s="1">
        <f>VLOOKUP(DE14,名称和价格索引!$A$1:$B$785,2,FALSE)</f>
        <v>0</v>
      </c>
      <c r="DG14" s="1">
        <f>ROUND(DD14/1000000*IF(DE14=0,0,VLOOKUP(DE14,名称和价格索引!$A$4:$C$834,3,FALSE)),1)</f>
        <v>0</v>
      </c>
      <c r="DH14" s="1"/>
      <c r="DI14" s="1"/>
      <c r="DJ14" s="1">
        <f>VLOOKUP(DI14,名称和价格索引!$A$1:$B$785,2,FALSE)</f>
        <v>0</v>
      </c>
      <c r="DK14" s="1">
        <f>ROUND(DH14/1000000*IF(DI14=0,0,VLOOKUP(DI14,名称和价格索引!$A$4:$C$834,3,FALSE)),1)</f>
        <v>0</v>
      </c>
      <c r="DL14" s="1"/>
      <c r="DM14" s="1"/>
      <c r="DN14" s="1">
        <f>VLOOKUP(DM14,名称和价格索引!$A$1:$B$785,2,FALSE)</f>
        <v>0</v>
      </c>
      <c r="DO14" s="1">
        <f>ROUND(DL14/1000000*IF(DM14=0,0,VLOOKUP(DM14,名称和价格索引!$A$4:$C$834,3,FALSE)),1)</f>
        <v>0</v>
      </c>
      <c r="DP14" s="1"/>
      <c r="DQ14" s="1"/>
      <c r="DR14" s="1">
        <f>VLOOKUP(DQ14,名称和价格索引!$A$1:$B$785,2,FALSE)</f>
        <v>0</v>
      </c>
      <c r="DS14" s="1">
        <f>ROUND(DP14/1000000*IF(DQ14=0,0,VLOOKUP(DQ14,名称和价格索引!$A$4:$C$834,3,FALSE)),1)</f>
        <v>0</v>
      </c>
      <c r="DT14" s="1"/>
      <c r="DU14" s="1"/>
      <c r="DV14" s="1">
        <f>VLOOKUP(DU14,名称和价格索引!$A$1:$B$785,2,FALSE)</f>
        <v>0</v>
      </c>
      <c r="DW14" s="1">
        <f>ROUND(DT14/1000000*IF(DU14=0,0,VLOOKUP(DU14,名称和价格索引!$A$4:$C$834,3,FALSE)),1)</f>
        <v>0</v>
      </c>
      <c r="DX14" s="1"/>
      <c r="DY14" s="1"/>
      <c r="DZ14" s="1">
        <f>VLOOKUP(DY14,名称和价格索引!$A$1:$B$785,2,FALSE)</f>
        <v>0</v>
      </c>
      <c r="EA14" s="1">
        <f>ROUND(DX14/1000000*IF(DY14=0,0,VLOOKUP(DY14,名称和价格索引!$A$4:$C$834,3,FALSE)),1)</f>
        <v>0</v>
      </c>
      <c r="EB14" s="1"/>
      <c r="EC14" s="1"/>
      <c r="ED14" s="1">
        <f>VLOOKUP(EC14,名称和价格索引!$A$1:$B$785,2,FALSE)</f>
        <v>0</v>
      </c>
      <c r="EE14" s="1">
        <f>ROUND(EB14/1000000*IF(EC14=0,0,VLOOKUP(EC14,名称和价格索引!$A$4:$C$834,3,FALSE)),1)</f>
        <v>0</v>
      </c>
      <c r="EF14" s="1"/>
      <c r="EG14" s="1"/>
      <c r="EH14" s="1">
        <f>VLOOKUP(EG14,名称和价格索引!$A$1:$B$785,2,FALSE)</f>
        <v>0</v>
      </c>
      <c r="EI14" s="1">
        <f>ROUND(EF14/1000000*IF(EG14=0,0,VLOOKUP(EG14,名称和价格索引!$A$4:$C$834,3,FALSE)),1)</f>
        <v>0</v>
      </c>
      <c r="EJ14" s="1"/>
      <c r="EK14" s="1"/>
      <c r="EL14" s="1">
        <f>VLOOKUP(EK14,名称和价格索引!$A$1:$B$785,2,FALSE)</f>
        <v>0</v>
      </c>
      <c r="EM14" s="1">
        <f>ROUND(EJ14/1000000*IF(EK14=0,0,VLOOKUP(EK14,名称和价格索引!$A$4:$C$834,3,FALSE)),1)</f>
        <v>0</v>
      </c>
      <c r="EN14" s="1"/>
      <c r="EO14" s="1"/>
      <c r="EP14" s="1">
        <f>VLOOKUP(EO14,名称和价格索引!$A$1:$B$785,2,FALSE)</f>
        <v>0</v>
      </c>
      <c r="EQ14" s="1">
        <f>ROUND(EN14/1000000*IF(EO14=0,0,VLOOKUP(EO14,名称和价格索引!$A$4:$C$834,3,FALSE)),1)</f>
        <v>0</v>
      </c>
      <c r="ER14" s="1"/>
      <c r="ES14" s="1"/>
      <c r="ET14" s="1">
        <f>VLOOKUP(ES14,名称和价格索引!$A$1:$B$785,2,FALSE)</f>
        <v>0</v>
      </c>
      <c r="EU14" s="1">
        <f>ROUND(ER14/1000000*IF(ES14=0,0,VLOOKUP(ES14,名称和价格索引!$A$4:$C$834,3,FALSE)),1)</f>
        <v>0</v>
      </c>
      <c r="EV14" s="1"/>
      <c r="EW14" s="1"/>
      <c r="EX14" s="1">
        <f>VLOOKUP(EW14,名称和价格索引!$A$1:$B$785,2,FALSE)</f>
        <v>0</v>
      </c>
      <c r="EY14" s="1">
        <f>ROUND(EV14/1000000*IF(EW14=0,0,VLOOKUP(EW14,名称和价格索引!$A$4:$C$834,3,FALSE)),1)</f>
        <v>0</v>
      </c>
      <c r="EZ14" s="1"/>
      <c r="FA14" s="1"/>
      <c r="FB14" s="1">
        <f>VLOOKUP(FA14,名称和价格索引!$A$1:$B$785,2,FALSE)</f>
        <v>0</v>
      </c>
      <c r="FC14" s="1">
        <f>ROUND(EZ14/1000000*IF(FA14=0,0,VLOOKUP(FA14,名称和价格索引!$A$4:$C$834,3,FALSE)),1)</f>
        <v>0</v>
      </c>
      <c r="FD14" s="1"/>
      <c r="FE14" s="1"/>
      <c r="FF14" s="1">
        <f>VLOOKUP(FE14,名称和价格索引!$A$1:$B$785,2,FALSE)</f>
        <v>0</v>
      </c>
      <c r="FG14" s="1">
        <f>ROUND(FD14/1000000*IF(FE14=0,0,VLOOKUP(FE14,名称和价格索引!$A$4:$C$834,3,FALSE)),1)</f>
        <v>0</v>
      </c>
      <c r="FH14" s="1"/>
      <c r="FI14" s="1"/>
      <c r="FJ14" s="1">
        <f>VLOOKUP(FI14,名称和价格索引!$A$1:$B$785,2,FALSE)</f>
        <v>0</v>
      </c>
      <c r="FK14" s="1">
        <f>ROUND(FH14/1000000*IF(FI14=0,0,VLOOKUP(FI14,名称和价格索引!$A$4:$C$834,3,FALSE)),1)</f>
        <v>0</v>
      </c>
      <c r="FL14" s="1"/>
      <c r="FM14" s="1"/>
      <c r="FN14" s="1">
        <f>VLOOKUP(FM14,名称和价格索引!$A$1:$B$785,2,FALSE)</f>
        <v>0</v>
      </c>
      <c r="FO14" s="1">
        <f>ROUND(FL14/1000000*IF(FM14=0,0,VLOOKUP(FM14,名称和价格索引!$A$4:$C$834,3,FALSE)),1)</f>
        <v>0</v>
      </c>
      <c r="FP14" s="1"/>
      <c r="FQ14" s="1"/>
      <c r="FR14" s="1">
        <f>VLOOKUP(FQ14,名称和价格索引!$A$1:$B$785,2,FALSE)</f>
        <v>0</v>
      </c>
      <c r="FS14" s="1">
        <f>ROUND(FP14/1000000*IF(FQ14=0,0,VLOOKUP(FQ14,名称和价格索引!$A$4:$C$834,3,FALSE)),1)</f>
        <v>0</v>
      </c>
      <c r="FT14" s="1"/>
      <c r="FU14" s="1"/>
      <c r="FV14" s="1">
        <f>VLOOKUP(FU14,名称和价格索引!$A$1:$B$785,2,FALSE)</f>
        <v>0</v>
      </c>
      <c r="FW14" s="1">
        <f>ROUND(FT14/1000000*IF(FU14=0,0,VLOOKUP(FU14,名称和价格索引!$A$4:$C$834,3,FALSE)),1)</f>
        <v>0</v>
      </c>
      <c r="FX14" s="1"/>
      <c r="FY14" s="1"/>
      <c r="FZ14" s="1">
        <f>VLOOKUP(FY14,名称和价格索引!$A$1:$B$785,2,FALSE)</f>
        <v>0</v>
      </c>
      <c r="GA14" s="1">
        <f>ROUND(FX14/1000000*IF(FY14=0,0,VLOOKUP(FY14,名称和价格索引!$A$4:$C$834,3,FALSE)),1)</f>
        <v>0</v>
      </c>
      <c r="GB14" s="1"/>
      <c r="GC14" s="1"/>
      <c r="GD14" s="1">
        <f>VLOOKUP(GC14,名称和价格索引!$A$1:$B$785,2,FALSE)</f>
        <v>0</v>
      </c>
      <c r="GE14" s="1">
        <f>ROUND(GB14/1000000*IF(GC14=0,0,VLOOKUP(GC14,名称和价格索引!$A$4:$C$834,3,FALSE)),1)</f>
        <v>0</v>
      </c>
      <c r="GF14" s="1"/>
      <c r="GG14" s="1"/>
      <c r="GH14" s="1">
        <f>VLOOKUP(GG14,名称和价格索引!$A$1:$B$785,2,FALSE)</f>
        <v>0</v>
      </c>
      <c r="GI14" s="1">
        <f>ROUND(GF14/1000000*IF(GG14=0,0,VLOOKUP(GG14,名称和价格索引!$A$4:$C$834,3,FALSE)),1)</f>
        <v>0</v>
      </c>
      <c r="GJ14" s="1"/>
      <c r="GK14" s="1"/>
      <c r="GL14" s="1">
        <f>VLOOKUP(GK14,名称和价格索引!$A$1:$B$785,2,FALSE)</f>
        <v>0</v>
      </c>
      <c r="GM14" s="1">
        <f>ROUND(GJ14/1000000*IF(GK14=0,0,VLOOKUP(GK14,名称和价格索引!$A$4:$C$834,3,FALSE)),1)</f>
        <v>0</v>
      </c>
      <c r="GN14" s="1"/>
      <c r="GO14" s="1"/>
      <c r="GP14" s="1">
        <f>VLOOKUP(GO14,名称和价格索引!$A$1:$B$785,2,FALSE)</f>
        <v>0</v>
      </c>
      <c r="GQ14" s="1">
        <f>ROUND(GN14/1000000*IF(GO14=0,0,VLOOKUP(GO14,名称和价格索引!$A$4:$C$834,3,FALSE)),1)</f>
        <v>0</v>
      </c>
      <c r="GR14" s="1"/>
      <c r="GS14" s="1"/>
      <c r="GT14" s="1">
        <f>VLOOKUP(GS14,名称和价格索引!$A$1:$B$785,2,FALSE)</f>
        <v>0</v>
      </c>
      <c r="GU14" s="1">
        <f>ROUND(GR14/1000000*IF(GS14=0,0,VLOOKUP(GS14,名称和价格索引!$A$4:$C$834,3,FALSE)),1)</f>
        <v>0</v>
      </c>
      <c r="GV14" s="1"/>
      <c r="GW14" s="1"/>
      <c r="GX14" s="1">
        <f>VLOOKUP(GW14,名称和价格索引!$A$1:$B$785,2,FALSE)</f>
        <v>0</v>
      </c>
      <c r="GY14" s="1">
        <f>ROUND(GV14/1000000*IF(GW14=0,0,VLOOKUP(GW14,名称和价格索引!$A$4:$C$834,3,FALSE)),1)</f>
        <v>0</v>
      </c>
      <c r="GZ14" s="1"/>
      <c r="HA14" s="1"/>
      <c r="HB14" s="1">
        <f>VLOOKUP(HA14,名称和价格索引!$A$1:$B$785,2,FALSE)</f>
        <v>0</v>
      </c>
      <c r="HC14" s="1">
        <f>ROUND(GZ14/1000000*IF(HA14=0,0,VLOOKUP(HA14,名称和价格索引!$A$4:$C$834,3,FALSE)),1)</f>
        <v>0</v>
      </c>
      <c r="HD14" s="1"/>
      <c r="HE14" s="1"/>
      <c r="HF14" s="1">
        <f>VLOOKUP(HE14,名称和价格索引!$A$1:$B$785,2,FALSE)</f>
        <v>0</v>
      </c>
      <c r="HG14" s="1">
        <f>ROUND(HD14/1000000*IF(HE14=0,0,VLOOKUP(HE14,名称和价格索引!$A$4:$C$834,3,FALSE)),1)</f>
        <v>0</v>
      </c>
      <c r="HH14" s="1"/>
      <c r="HI14" s="1"/>
      <c r="HJ14" s="1">
        <f>VLOOKUP(HI14,名称和价格索引!$A$1:$B$785,2,FALSE)</f>
        <v>0</v>
      </c>
      <c r="HK14" s="1">
        <f>ROUND(HH14/1000000*IF(HI14=0,0,VLOOKUP(HI14,名称和价格索引!$A$4:$C$834,3,FALSE)),1)</f>
        <v>0</v>
      </c>
      <c r="HL14" s="1"/>
      <c r="HM14" s="1"/>
      <c r="HN14" s="1">
        <f>VLOOKUP(HM14,名称和价格索引!$A$1:$B$785,2,FALSE)</f>
        <v>0</v>
      </c>
      <c r="HO14" s="1">
        <f>ROUND(HL14/1000000*IF(HM14=0,0,VLOOKUP(HM14,名称和价格索引!$A$4:$C$834,3,FALSE)),1)</f>
        <v>0</v>
      </c>
      <c r="HP14" s="1"/>
      <c r="HQ14" s="1"/>
      <c r="HR14" s="1">
        <f>VLOOKUP(HQ14,名称和价格索引!$A$1:$B$785,2,FALSE)</f>
        <v>0</v>
      </c>
      <c r="HS14" s="1">
        <f>ROUND(HP14/1000000*IF(HQ14=0,0,VLOOKUP(HQ14,名称和价格索引!$A$4:$C$834,3,FALSE)),1)</f>
        <v>0</v>
      </c>
      <c r="HT14" s="1"/>
      <c r="HU14" s="1"/>
      <c r="HV14" s="1">
        <f>VLOOKUP(HU14,名称和价格索引!$A$1:$B$785,2,FALSE)</f>
        <v>0</v>
      </c>
      <c r="HW14" s="1">
        <f>ROUND(HT14/1000000*IF(HU14=0,0,VLOOKUP(HU14,名称和价格索引!$A$4:$C$834,3,FALSE)),1)</f>
        <v>0</v>
      </c>
      <c r="HX14" s="1"/>
      <c r="HY14" s="1"/>
      <c r="HZ14" s="1">
        <f>VLOOKUP(HY14,名称和价格索引!$A$1:$B$785,2,FALSE)</f>
        <v>0</v>
      </c>
      <c r="IA14" s="1">
        <f>ROUND(HX14/1000000*IF(HY14=0,0,VLOOKUP(HY14,名称和价格索引!$A$4:$C$834,3,FALSE)),1)</f>
        <v>0</v>
      </c>
      <c r="IB14" s="1"/>
      <c r="IC14" s="1"/>
      <c r="ID14" s="1">
        <f>VLOOKUP(IC14,名称和价格索引!$A$1:$B$785,2,FALSE)</f>
        <v>0</v>
      </c>
      <c r="IE14" s="1">
        <f>ROUND(IB14/1000000*IF(IC14=0,0,VLOOKUP(IC14,名称和价格索引!$A$4:$C$834,3,FALSE)),1)</f>
        <v>0</v>
      </c>
      <c r="IF14" s="1"/>
      <c r="IG14" s="1"/>
      <c r="IH14" s="1">
        <f>VLOOKUP(IG14,名称和价格索引!$A$1:$B$785,2,FALSE)</f>
        <v>0</v>
      </c>
      <c r="II14" s="1">
        <f>ROUND(IF14/1000000*IF(IG14=0,0,VLOOKUP(IG14,名称和价格索引!$A$4:$C$834,3,FALSE)),1)</f>
        <v>0</v>
      </c>
      <c r="IJ14" s="1"/>
      <c r="IK14" s="1"/>
      <c r="IL14" s="1">
        <f>VLOOKUP(IK14,名称和价格索引!$A$1:$B$785,2,FALSE)</f>
        <v>0</v>
      </c>
      <c r="IM14" s="1">
        <f>ROUND(IJ14/1000000*IF(IK14=0,0,VLOOKUP(IK14,名称和价格索引!$A$4:$C$834,3,FALSE)),1)</f>
        <v>0</v>
      </c>
      <c r="IN14" s="1"/>
      <c r="IO14" s="1"/>
      <c r="IP14" s="1">
        <f>VLOOKUP(IO14,名称和价格索引!$A$1:$B$785,2,FALSE)</f>
        <v>0</v>
      </c>
      <c r="IQ14" s="1">
        <f>ROUND(IN14/1000000*IF(IO14=0,0,VLOOKUP(IO14,名称和价格索引!$A$4:$C$834,3,FALSE)),1)</f>
        <v>0</v>
      </c>
      <c r="IR14" s="1"/>
      <c r="IS14" s="1"/>
      <c r="IT14" s="1">
        <f>VLOOKUP(IS14,名称和价格索引!$A$1:$B$785,2,FALSE)</f>
        <v>0</v>
      </c>
      <c r="IU14" s="1">
        <f>ROUND(IR14/1000000*IF(IS14=0,0,VLOOKUP(IS14,名称和价格索引!$A$4:$C$834,3,FALSE)),1)</f>
        <v>0</v>
      </c>
      <c r="IV14" s="1"/>
      <c r="IW14" s="1"/>
      <c r="IX14" s="1">
        <f>VLOOKUP(IW14,名称和价格索引!$A$1:$B$785,2,FALSE)</f>
        <v>0</v>
      </c>
      <c r="IY14" s="1">
        <f>ROUND(IV14/1000000*IF(IW14=0,0,VLOOKUP(IW14,名称和价格索引!$A$4:$C$834,3,FALSE)),1)</f>
        <v>0</v>
      </c>
      <c r="IZ14" s="1"/>
      <c r="JA14" s="1"/>
      <c r="JB14" s="1">
        <f>VLOOKUP(JA14,名称和价格索引!$A$1:$B$785,2,FALSE)</f>
        <v>0</v>
      </c>
      <c r="JC14" s="1">
        <f>ROUND(IZ14/1000000*IF(JA14=0,0,VLOOKUP(JA14,名称和价格索引!$A$4:$C$834,3,FALSE)),1)</f>
        <v>0</v>
      </c>
      <c r="JD14" s="1"/>
      <c r="JE14" s="1"/>
      <c r="JF14" s="1">
        <f>VLOOKUP(JE14,名称和价格索引!$A$1:$B$785,2,FALSE)</f>
        <v>0</v>
      </c>
      <c r="JG14" s="1">
        <f>ROUND(JD14/1000000*IF(JE14=0,0,VLOOKUP(JE14,名称和价格索引!$A$4:$C$834,3,FALSE)),1)</f>
        <v>0</v>
      </c>
      <c r="JH14" s="1"/>
      <c r="JI14" s="1"/>
      <c r="JJ14" s="1">
        <f>VLOOKUP(JI14,名称和价格索引!$A$1:$B$785,2,FALSE)</f>
        <v>0</v>
      </c>
      <c r="JK14" s="1">
        <f>ROUND(JH14/1000000*IF(JI14=0,0,VLOOKUP(JI14,名称和价格索引!$A$4:$C$834,3,FALSE)),1)</f>
        <v>0</v>
      </c>
      <c r="JL14" s="1"/>
      <c r="JM14" s="1"/>
      <c r="JN14" s="1">
        <f>VLOOKUP(JM14,名称和价格索引!$A$1:$B$785,2,FALSE)</f>
        <v>0</v>
      </c>
      <c r="JO14" s="1">
        <f>ROUND(JL14/1000000*IF(JM14=0,0,VLOOKUP(JM14,名称和价格索引!$A$4:$C$834,3,FALSE)),1)</f>
        <v>0</v>
      </c>
      <c r="JP14" s="1"/>
      <c r="JQ14" s="1"/>
      <c r="JR14" s="1">
        <f>VLOOKUP(JQ14,名称和价格索引!$A$1:$B$785,2,FALSE)</f>
        <v>0</v>
      </c>
      <c r="JS14" s="1">
        <f>ROUND(JP14/1000000*IF(JQ14=0,0,VLOOKUP(JQ14,名称和价格索引!$A$4:$C$834,3,FALSE)),1)</f>
        <v>0</v>
      </c>
      <c r="JT14" s="1"/>
      <c r="JU14" s="1"/>
      <c r="JV14" s="1">
        <f>VLOOKUP(JU14,名称和价格索引!$A$1:$B$785,2,FALSE)</f>
        <v>0</v>
      </c>
      <c r="JW14" s="1">
        <f>ROUND(JT14/1000000*IF(JU14=0,0,VLOOKUP(JU14,名称和价格索引!$A$4:$C$834,3,FALSE)),1)</f>
        <v>0</v>
      </c>
      <c r="JX14" s="1"/>
      <c r="JY14" s="1"/>
      <c r="JZ14" s="1">
        <f>VLOOKUP(JY14,名称和价格索引!$A$1:$B$785,2,FALSE)</f>
        <v>0</v>
      </c>
      <c r="KA14" s="1">
        <f>ROUND(JX14/1000000*IF(JY14=0,0,VLOOKUP(JY14,名称和价格索引!$A$4:$C$834,3,FALSE)),1)</f>
        <v>0</v>
      </c>
      <c r="KB14" s="1"/>
      <c r="KC14" s="1"/>
      <c r="KD14" s="1">
        <f>VLOOKUP(KC14,名称和价格索引!$A$1:$B$785,2,FALSE)</f>
        <v>0</v>
      </c>
      <c r="KE14" s="1">
        <f>ROUND(KB14/1000000*IF(KC14=0,0,VLOOKUP(KC14,名称和价格索引!$A$4:$C$834,3,FALSE)),1)</f>
        <v>0</v>
      </c>
      <c r="KF14" s="1"/>
      <c r="KG14" s="1"/>
      <c r="KH14" s="1">
        <f>VLOOKUP(KG14,名称和价格索引!$A$1:$B$785,2,FALSE)</f>
        <v>0</v>
      </c>
      <c r="KI14" s="1">
        <f>ROUND(KF14/1000000*IF(KG14=0,0,VLOOKUP(KG14,名称和价格索引!$A$4:$C$834,3,FALSE)),1)</f>
        <v>0</v>
      </c>
      <c r="KJ14" s="1"/>
      <c r="KK14" s="1"/>
      <c r="KL14" s="1">
        <f>VLOOKUP(KK14,名称和价格索引!$A$1:$B$785,2,FALSE)</f>
        <v>0</v>
      </c>
      <c r="KM14" s="1">
        <f>ROUND(KJ14/1000000*IF(KK14=0,0,VLOOKUP(KK14,名称和价格索引!$A$4:$C$834,3,FALSE)),1)</f>
        <v>0</v>
      </c>
      <c r="KN14" s="1"/>
      <c r="KO14" s="1"/>
      <c r="KP14" s="1">
        <f>VLOOKUP(KO14,名称和价格索引!$A$1:$B$785,2,FALSE)</f>
        <v>0</v>
      </c>
      <c r="KQ14" s="1">
        <f>ROUND(KN14/1000000*IF(KO14=0,0,VLOOKUP(KO14,名称和价格索引!$A$4:$C$834,3,FALSE)),1)</f>
        <v>0</v>
      </c>
      <c r="KR14" s="1"/>
      <c r="KS14" s="1"/>
      <c r="KT14" s="1">
        <f>VLOOKUP(KS14,名称和价格索引!$A$1:$B$785,2,FALSE)</f>
        <v>0</v>
      </c>
      <c r="KU14" s="1">
        <f>ROUND(KR14/1000000*IF(KS14=0,0,VLOOKUP(KS14,名称和价格索引!$A$4:$C$834,3,FALSE)),1)</f>
        <v>0</v>
      </c>
      <c r="KV14" s="1"/>
      <c r="KW14" s="1"/>
      <c r="KX14" s="1">
        <f>VLOOKUP(KW14,名称和价格索引!$A$1:$B$785,2,FALSE)</f>
        <v>0</v>
      </c>
      <c r="KY14" s="1">
        <f>ROUND(KV14/1000000*IF(KW14=0,0,VLOOKUP(KW14,名称和价格索引!$A$4:$C$834,3,FALSE)),1)</f>
        <v>0</v>
      </c>
      <c r="KZ14" s="1"/>
      <c r="LA14" s="1"/>
      <c r="LB14" s="1">
        <f>VLOOKUP(LA14,名称和价格索引!$A$1:$B$785,2,FALSE)</f>
        <v>0</v>
      </c>
      <c r="LC14" s="1">
        <f>ROUND(KZ14/1000000*IF(LA14=0,0,VLOOKUP(LA14,名称和价格索引!$A$4:$C$834,3,FALSE)),1)</f>
        <v>0</v>
      </c>
      <c r="LD14" s="1"/>
      <c r="LE14" s="1"/>
      <c r="LF14" s="1">
        <f>VLOOKUP(LE14,名称和价格索引!$A$1:$B$785,2,FALSE)</f>
        <v>0</v>
      </c>
      <c r="LG14" s="1">
        <f>ROUND(LD14/1000000*IF(LE14=0,0,VLOOKUP(LE14,名称和价格索引!$A$4:$C$834,3,FALSE)),1)</f>
        <v>0</v>
      </c>
      <c r="LH14" s="1"/>
      <c r="LI14" s="1"/>
      <c r="LJ14" s="1">
        <f>VLOOKUP(LI14,名称和价格索引!$A$1:$B$785,2,FALSE)</f>
        <v>0</v>
      </c>
      <c r="LK14" s="1">
        <f>ROUND(LH14/1000000*IF(LI14=0,0,VLOOKUP(LI14,名称和价格索引!$A$4:$C$834,3,FALSE)),1)</f>
        <v>0</v>
      </c>
      <c r="LL14" s="1"/>
      <c r="LM14" s="1"/>
      <c r="LN14" s="1">
        <f>VLOOKUP(LM14,名称和价格索引!$A$1:$B$785,2,FALSE)</f>
        <v>0</v>
      </c>
      <c r="LO14" s="1">
        <f>ROUND(LL14/1000000*IF(LM14=0,0,VLOOKUP(LM14,名称和价格索引!$A$4:$C$834,3,FALSE)),1)</f>
        <v>0</v>
      </c>
      <c r="LP14" s="1"/>
      <c r="LQ14" s="1"/>
      <c r="LR14" s="1">
        <f>VLOOKUP(LQ14,名称和价格索引!$A$1:$B$785,2,FALSE)</f>
        <v>0</v>
      </c>
      <c r="LS14" s="1">
        <f>ROUND(LP14/1000000*IF(LQ14=0,0,VLOOKUP(LQ14,名称和价格索引!$A$4:$C$834,3,FALSE)),1)</f>
        <v>0</v>
      </c>
      <c r="LT14" s="1"/>
      <c r="LU14" s="1"/>
      <c r="LV14" s="1">
        <f>VLOOKUP(LU14,名称和价格索引!$A$1:$B$785,2,FALSE)</f>
        <v>0</v>
      </c>
      <c r="LW14" s="1">
        <f>ROUND(LT14/1000000*IF(LU14=0,0,VLOOKUP(LU14,名称和价格索引!$A$4:$C$834,3,FALSE)),1)</f>
        <v>0</v>
      </c>
      <c r="LX14" s="1"/>
      <c r="LY14" s="1"/>
      <c r="LZ14" s="1">
        <f>VLOOKUP(LY14,名称和价格索引!$A$1:$B$785,2,FALSE)</f>
        <v>0</v>
      </c>
      <c r="MA14" s="1">
        <f>ROUND(LX14/1000000*IF(LY14=0,0,VLOOKUP(LY14,名称和价格索引!$A$4:$C$834,3,FALSE)),1)</f>
        <v>0</v>
      </c>
      <c r="MB14" s="1"/>
      <c r="MC14" s="1"/>
      <c r="MD14" s="1">
        <f>VLOOKUP(MC14,名称和价格索引!$A$1:$B$785,2,FALSE)</f>
        <v>0</v>
      </c>
      <c r="ME14" s="1">
        <f>ROUND(MB14/1000000*IF(MC14=0,0,VLOOKUP(MC14,名称和价格索引!$A$4:$C$834,3,FALSE)),1)</f>
        <v>0</v>
      </c>
      <c r="MF14" s="1"/>
      <c r="MG14" s="1"/>
      <c r="MH14" s="1">
        <f>VLOOKUP(MG14,名称和价格索引!$A$1:$B$785,2,FALSE)</f>
        <v>0</v>
      </c>
      <c r="MI14" s="1">
        <f>ROUND(MF14/1000000*IF(MG14=0,0,VLOOKUP(MG14,名称和价格索引!$A$4:$C$834,3,FALSE)),1)</f>
        <v>0</v>
      </c>
      <c r="MJ14" s="1"/>
      <c r="MK14" s="1"/>
      <c r="ML14" s="1">
        <f>VLOOKUP(MK14,名称和价格索引!$A$1:$B$785,2,FALSE)</f>
        <v>0</v>
      </c>
      <c r="MM14" s="1">
        <f>ROUND(MJ14/1000000*IF(MK14=0,0,VLOOKUP(MK14,名称和价格索引!$A$4:$C$834,3,FALSE)),1)</f>
        <v>0</v>
      </c>
      <c r="MN14" s="1"/>
      <c r="MO14" s="1"/>
      <c r="MP14" s="1">
        <f>VLOOKUP(MO14,名称和价格索引!$A$1:$B$785,2,FALSE)</f>
        <v>0</v>
      </c>
      <c r="MQ14" s="1">
        <f>ROUND(MN14/1000000*IF(MO14=0,0,VLOOKUP(MO14,名称和价格索引!$A$4:$C$834,3,FALSE)),1)</f>
        <v>0</v>
      </c>
      <c r="MR14" s="1"/>
      <c r="MS14" s="1"/>
      <c r="MT14" s="1">
        <f>VLOOKUP(MS14,名称和价格索引!$A$1:$B$785,2,FALSE)</f>
        <v>0</v>
      </c>
      <c r="MU14" s="1">
        <f>ROUND(MR14/1000000*IF(MS14=0,0,VLOOKUP(MS14,名称和价格索引!$A$4:$C$834,3,FALSE)),1)</f>
        <v>0</v>
      </c>
      <c r="MV14" s="1"/>
      <c r="MW14" s="1"/>
      <c r="MX14" s="1">
        <f>VLOOKUP(MW14,名称和价格索引!$A$1:$B$785,2,FALSE)</f>
        <v>0</v>
      </c>
      <c r="MY14" s="1">
        <f>ROUND(MV14/1000000*IF(MW14=0,0,VLOOKUP(MW14,名称和价格索引!$A$4:$C$834,3,FALSE)),1)</f>
        <v>0</v>
      </c>
      <c r="MZ14" s="1"/>
      <c r="NA14" s="1"/>
      <c r="NB14" s="1">
        <f>VLOOKUP(NA14,名称和价格索引!$A$1:$B$785,2,FALSE)</f>
        <v>0</v>
      </c>
      <c r="NC14" s="1">
        <f>ROUND(MZ14/1000000*IF(NA14=0,0,VLOOKUP(NA14,名称和价格索引!$A$4:$C$834,3,FALSE)),1)</f>
        <v>0</v>
      </c>
      <c r="ND14" s="1"/>
      <c r="NE14" s="1"/>
      <c r="NF14" s="1">
        <f>VLOOKUP(NE14,名称和价格索引!$A$1:$B$785,2,FALSE)</f>
        <v>0</v>
      </c>
      <c r="NG14" s="1">
        <f>ROUND(ND14/1000000*IF(NE14=0,0,VLOOKUP(NE14,名称和价格索引!$A$4:$C$834,3,FALSE)),1)</f>
        <v>0</v>
      </c>
      <c r="NH14" s="1"/>
      <c r="NI14" s="1"/>
      <c r="NJ14" s="1">
        <f>VLOOKUP(NI14,名称和价格索引!$A$1:$B$785,2,FALSE)</f>
        <v>0</v>
      </c>
      <c r="NK14" s="1">
        <f>ROUND(NH14/1000000*IF(NI14=0,0,VLOOKUP(NI14,名称和价格索引!$A$4:$C$834,3,FALSE)),1)</f>
        <v>0</v>
      </c>
      <c r="NL14" s="1"/>
      <c r="NM14" s="1"/>
      <c r="NN14" s="1">
        <f>VLOOKUP(NM14,名称和价格索引!$A$1:$B$785,2,FALSE)</f>
        <v>0</v>
      </c>
      <c r="NO14" s="1">
        <f>ROUND(NL14/1000000*IF(NM14=0,0,VLOOKUP(NM14,名称和价格索引!$A$4:$C$834,3,FALSE)),1)</f>
        <v>0</v>
      </c>
      <c r="NP14" s="1"/>
      <c r="NQ14" s="1"/>
      <c r="NR14" s="1">
        <f>VLOOKUP(NQ14,名称和价格索引!$A$1:$B$785,2,FALSE)</f>
        <v>0</v>
      </c>
      <c r="NS14" s="1">
        <f>ROUND(NP14/1000000*IF(NQ14=0,0,VLOOKUP(NQ14,名称和价格索引!$A$4:$C$834,3,FALSE)),1)</f>
        <v>0</v>
      </c>
      <c r="NT14" s="1"/>
      <c r="NU14" s="1"/>
      <c r="NV14" s="1">
        <f>VLOOKUP(NU14,名称和价格索引!$A$1:$B$785,2,FALSE)</f>
        <v>0</v>
      </c>
      <c r="NW14" s="1">
        <f>ROUND(NT14/1000000*IF(NU14=0,0,VLOOKUP(NU14,名称和价格索引!$A$4:$C$834,3,FALSE)),1)</f>
        <v>0</v>
      </c>
      <c r="NX14" s="1"/>
      <c r="NY14" s="1"/>
      <c r="NZ14" s="1">
        <f>VLOOKUP(NY14,名称和价格索引!$A$1:$B$785,2,FALSE)</f>
        <v>0</v>
      </c>
      <c r="OA14" s="1">
        <f>ROUND(NX14/1000000*IF(NY14=0,0,VLOOKUP(NY14,名称和价格索引!$A$4:$C$834,3,FALSE)),1)</f>
        <v>0</v>
      </c>
      <c r="OB14" s="1"/>
      <c r="OC14" s="1"/>
      <c r="OD14" s="1">
        <f>VLOOKUP(OC14,名称和价格索引!$A$1:$B$785,2,FALSE)</f>
        <v>0</v>
      </c>
      <c r="OE14" s="1">
        <f>ROUND(OB14/1000000*IF(OC14=0,0,VLOOKUP(OC14,名称和价格索引!$A$4:$C$834,3,FALSE)),1)</f>
        <v>0</v>
      </c>
      <c r="OF14" s="1"/>
      <c r="OG14" s="1"/>
      <c r="OH14" s="1">
        <f>VLOOKUP(OG14,名称和价格索引!$A$1:$B$785,2,FALSE)</f>
        <v>0</v>
      </c>
      <c r="OI14" s="1">
        <f>ROUND(OF14/1000000*IF(OG14=0,0,VLOOKUP(OG14,名称和价格索引!$A$4:$C$834,3,FALSE)),1)</f>
        <v>0</v>
      </c>
      <c r="OJ14" s="1"/>
      <c r="OK14" s="1"/>
      <c r="OL14" s="1">
        <f>VLOOKUP(OK14,名称和价格索引!$A$1:$B$785,2,FALSE)</f>
        <v>0</v>
      </c>
      <c r="OM14" s="1">
        <f>ROUND(OJ14/1000000*IF(OK14=0,0,VLOOKUP(OK14,名称和价格索引!$A$4:$C$834,3,FALSE)),1)</f>
        <v>0</v>
      </c>
      <c r="ON14" s="1"/>
      <c r="OO14" s="1"/>
      <c r="OP14" s="1">
        <f>VLOOKUP(OO14,名称和价格索引!$A$1:$B$785,2,FALSE)</f>
        <v>0</v>
      </c>
      <c r="OQ14" s="1">
        <f>ROUND(ON14/1000000*IF(OO14=0,0,VLOOKUP(OO14,名称和价格索引!$A$4:$C$834,3,FALSE)),1)</f>
        <v>0</v>
      </c>
      <c r="OR14" s="1"/>
      <c r="OS14" s="1"/>
      <c r="OT14" s="1">
        <f>VLOOKUP(OS14,名称和价格索引!$A$1:$B$785,2,FALSE)</f>
        <v>0</v>
      </c>
      <c r="OU14" s="1">
        <f>ROUND(OR14/1000000*IF(OS14=0,0,VLOOKUP(OS14,名称和价格索引!$A$4:$C$834,3,FALSE)),1)</f>
        <v>0</v>
      </c>
      <c r="OV14" s="1"/>
      <c r="OW14" s="1"/>
      <c r="OX14" s="1">
        <f>VLOOKUP(OW14,名称和价格索引!$A$1:$B$785,2,FALSE)</f>
        <v>0</v>
      </c>
      <c r="OY14" s="1">
        <f>ROUND(OV14/1000000*IF(OW14=0,0,VLOOKUP(OW14,名称和价格索引!$A$4:$C$834,3,FALSE)),1)</f>
        <v>0</v>
      </c>
      <c r="OZ14" s="1"/>
      <c r="PA14" s="1"/>
      <c r="PB14" s="1">
        <f>VLOOKUP(PA14,名称和价格索引!$A$1:$B$785,2,FALSE)</f>
        <v>0</v>
      </c>
      <c r="PC14" s="1">
        <f>ROUND(OZ14/1000000*IF(PA14=0,0,VLOOKUP(PA14,名称和价格索引!$A$4:$C$834,3,FALSE)),1)</f>
        <v>0</v>
      </c>
      <c r="PD14" s="1"/>
      <c r="PE14" s="1"/>
      <c r="PF14" s="1">
        <f>VLOOKUP(PE14,名称和价格索引!$A$1:$B$785,2,FALSE)</f>
        <v>0</v>
      </c>
      <c r="PG14" s="1">
        <f>ROUND(PD14/1000000*IF(PE14=0,0,VLOOKUP(PE14,名称和价格索引!$A$4:$C$834,3,FALSE)),1)</f>
        <v>0</v>
      </c>
      <c r="PH14" s="1"/>
      <c r="PI14" s="1"/>
      <c r="PJ14" s="1">
        <f>VLOOKUP(PI14,名称和价格索引!$A$1:$B$785,2,FALSE)</f>
        <v>0</v>
      </c>
      <c r="PK14" s="1">
        <f>ROUND(PH14/1000000*IF(PI14=0,0,VLOOKUP(PI14,名称和价格索引!$A$4:$C$834,3,FALSE)),1)</f>
        <v>0</v>
      </c>
      <c r="PL14" s="1"/>
      <c r="PM14" s="1"/>
      <c r="PN14" s="1">
        <f>VLOOKUP(PM14,名称和价格索引!$A$1:$B$785,2,FALSE)</f>
        <v>0</v>
      </c>
      <c r="PO14" s="1">
        <f>ROUND(PL14/1000000*IF(PM14=0,0,VLOOKUP(PM14,名称和价格索引!$A$4:$C$834,3,FALSE)),1)</f>
        <v>0</v>
      </c>
      <c r="PP14" s="1"/>
      <c r="PQ14" s="1"/>
      <c r="PR14" s="1">
        <f>VLOOKUP(PQ14,名称和价格索引!$A$1:$B$785,2,FALSE)</f>
        <v>0</v>
      </c>
      <c r="PS14" s="1">
        <f>ROUND(PP14/1000000*IF(PQ14=0,0,VLOOKUP(PQ14,名称和价格索引!$A$4:$C$834,3,FALSE)),1)</f>
        <v>0</v>
      </c>
      <c r="PT14" s="1"/>
      <c r="PU14" s="1"/>
      <c r="PV14" s="1">
        <f>VLOOKUP(PU14,名称和价格索引!$A$1:$B$785,2,FALSE)</f>
        <v>0</v>
      </c>
      <c r="PW14" s="1">
        <f>ROUND(PT14/1000000*IF(PU14=0,0,VLOOKUP(PU14,名称和价格索引!$A$4:$C$834,3,FALSE)),1)</f>
        <v>0</v>
      </c>
      <c r="PX14" s="1"/>
      <c r="PY14" s="1"/>
      <c r="PZ14" s="1">
        <f>VLOOKUP(PY14,名称和价格索引!$A$1:$B$785,2,FALSE)</f>
        <v>0</v>
      </c>
      <c r="QA14" s="1">
        <f>ROUND(PX14/1000000*IF(PY14=0,0,VLOOKUP(PY14,名称和价格索引!$A$4:$C$834,3,FALSE)),1)</f>
        <v>0</v>
      </c>
      <c r="QB14" s="1"/>
      <c r="QC14" s="1"/>
      <c r="QD14" s="1">
        <f>VLOOKUP(QC14,名称和价格索引!$A$1:$B$785,2,FALSE)</f>
        <v>0</v>
      </c>
      <c r="QE14" s="1">
        <f>ROUND(QB14/1000000*IF(QC14=0,0,VLOOKUP(QC14,名称和价格索引!$A$4:$C$834,3,FALSE)),1)</f>
        <v>0</v>
      </c>
      <c r="QF14" s="1"/>
      <c r="QG14" s="1"/>
      <c r="QH14" s="1">
        <f>VLOOKUP(QG14,名称和价格索引!$A$1:$B$785,2,FALSE)</f>
        <v>0</v>
      </c>
      <c r="QI14" s="1">
        <f>ROUND(QF14/1000000*IF(QG14=0,0,VLOOKUP(QG14,名称和价格索引!$A$4:$C$834,3,FALSE)),1)</f>
        <v>0</v>
      </c>
      <c r="QJ14" s="1"/>
      <c r="QK14" s="1"/>
      <c r="QL14" s="1">
        <f>VLOOKUP(QK14,名称和价格索引!$A$1:$B$785,2,FALSE)</f>
        <v>0</v>
      </c>
      <c r="QM14" s="1">
        <f>ROUND(QJ14/1000000*IF(QK14=0,0,VLOOKUP(QK14,名称和价格索引!$A$4:$C$834,3,FALSE)),1)</f>
        <v>0</v>
      </c>
      <c r="QN14" s="1"/>
      <c r="QO14" s="1"/>
      <c r="QP14" s="1">
        <f>VLOOKUP(QO14,名称和价格索引!$A$1:$B$785,2,FALSE)</f>
        <v>0</v>
      </c>
      <c r="QQ14" s="1">
        <f>ROUND(QN14/1000000*IF(QO14=0,0,VLOOKUP(QO14,名称和价格索引!$A$4:$C$834,3,FALSE)),1)</f>
        <v>0</v>
      </c>
      <c r="QR14" s="1"/>
      <c r="QS14" s="1"/>
      <c r="QT14" s="1">
        <f>VLOOKUP(QS14,名称和价格索引!$A$1:$B$785,2,FALSE)</f>
        <v>0</v>
      </c>
      <c r="QU14" s="1">
        <f>ROUND(QR14/1000000*IF(QS14=0,0,VLOOKUP(QS14,名称和价格索引!$A$4:$C$834,3,FALSE)),1)</f>
        <v>0</v>
      </c>
      <c r="QV14" s="1"/>
      <c r="QW14" s="1"/>
      <c r="QX14" s="1">
        <f>VLOOKUP(QW14,名称和价格索引!$A$1:$B$785,2,FALSE)</f>
        <v>0</v>
      </c>
      <c r="QY14" s="1">
        <f>ROUND(QV14/1000000*IF(QW14=0,0,VLOOKUP(QW14,名称和价格索引!$A$4:$C$834,3,FALSE)),1)</f>
        <v>0</v>
      </c>
      <c r="QZ14" s="1"/>
      <c r="RA14" s="1"/>
      <c r="RB14" s="1">
        <f>VLOOKUP(RA14,名称和价格索引!$A$1:$B$785,2,FALSE)</f>
        <v>0</v>
      </c>
      <c r="RC14" s="1">
        <f>ROUND(QZ14/1000000*IF(RA14=0,0,VLOOKUP(RA14,名称和价格索引!$A$4:$C$834,3,FALSE)),1)</f>
        <v>0</v>
      </c>
      <c r="RD14" s="1"/>
      <c r="RE14" s="1"/>
      <c r="RF14" s="1">
        <f>VLOOKUP(RE14,名称和价格索引!$A$1:$B$785,2,FALSE)</f>
        <v>0</v>
      </c>
      <c r="RG14" s="1">
        <f>ROUND(RD14/1000000*IF(RE14=0,0,VLOOKUP(RE14,名称和价格索引!$A$4:$C$834,3,FALSE)),1)</f>
        <v>0</v>
      </c>
      <c r="RH14" s="1"/>
      <c r="RI14" s="1"/>
      <c r="RJ14" s="1">
        <f>VLOOKUP(RI14,名称和价格索引!$A$1:$B$785,2,FALSE)</f>
        <v>0</v>
      </c>
      <c r="RK14" s="1">
        <f>ROUND(RH14/1000000*IF(RI14=0,0,VLOOKUP(RI14,名称和价格索引!$A$4:$C$834,3,FALSE)),1)</f>
        <v>0</v>
      </c>
      <c r="RL14" s="1"/>
      <c r="RM14" s="1"/>
      <c r="RN14" s="1">
        <f>VLOOKUP(RM14,名称和价格索引!$A$1:$B$785,2,FALSE)</f>
        <v>0</v>
      </c>
      <c r="RO14" s="1">
        <f>ROUND(RL14/1000000*IF(RM14=0,0,VLOOKUP(RM14,名称和价格索引!$A$4:$C$834,3,FALSE)),1)</f>
        <v>0</v>
      </c>
      <c r="RP14" s="1"/>
      <c r="RQ14" s="1"/>
      <c r="RR14" s="1">
        <f>VLOOKUP(RQ14,名称和价格索引!$A$1:$B$785,2,FALSE)</f>
        <v>0</v>
      </c>
      <c r="RS14" s="1">
        <f>ROUND(RP14/1000000*IF(RQ14=0,0,VLOOKUP(RQ14,名称和价格索引!$A$4:$C$834,3,FALSE)),1)</f>
        <v>0</v>
      </c>
      <c r="RT14" s="1"/>
      <c r="RU14" s="1"/>
      <c r="RV14" s="1">
        <f>VLOOKUP(RU14,名称和价格索引!$A$1:$B$785,2,FALSE)</f>
        <v>0</v>
      </c>
      <c r="RW14" s="1">
        <f>ROUND(RT14/1000000*IF(RU14=0,0,VLOOKUP(RU14,名称和价格索引!$A$4:$C$834,3,FALSE)),1)</f>
        <v>0</v>
      </c>
      <c r="RX14" s="1"/>
      <c r="RY14" s="1"/>
      <c r="RZ14" s="1">
        <f>VLOOKUP(RY14,名称和价格索引!$A$1:$B$785,2,FALSE)</f>
        <v>0</v>
      </c>
      <c r="SA14" s="1">
        <f>ROUND(RX14/1000000*IF(RY14=0,0,VLOOKUP(RY14,名称和价格索引!$A$4:$C$834,3,FALSE)),1)</f>
        <v>0</v>
      </c>
      <c r="SB14" s="1"/>
      <c r="SC14" s="1"/>
      <c r="SD14" s="1">
        <f>VLOOKUP(SC14,名称和价格索引!$A$1:$B$785,2,FALSE)</f>
        <v>0</v>
      </c>
      <c r="SE14" s="1">
        <f>ROUND(SB14/1000000*IF(SC14=0,0,VLOOKUP(SC14,名称和价格索引!$A$4:$C$834,3,FALSE)),1)</f>
        <v>0</v>
      </c>
      <c r="SF14" s="1"/>
      <c r="SG14" s="1"/>
      <c r="SH14" s="1">
        <f>VLOOKUP(SG14,名称和价格索引!$A$1:$B$785,2,FALSE)</f>
        <v>0</v>
      </c>
      <c r="SI14" s="1">
        <f>ROUND(SF14/1000000*IF(SG14=0,0,VLOOKUP(SG14,名称和价格索引!$A$4:$C$834,3,FALSE)),1)</f>
        <v>0</v>
      </c>
      <c r="SJ14" s="1"/>
      <c r="SK14" s="1"/>
      <c r="SL14" s="1">
        <f>VLOOKUP(SK14,名称和价格索引!$A$1:$B$785,2,FALSE)</f>
        <v>0</v>
      </c>
      <c r="SM14" s="1">
        <f>ROUND(SJ14/1000000*IF(SK14=0,0,VLOOKUP(SK14,名称和价格索引!$A$4:$C$834,3,FALSE)),1)</f>
        <v>0</v>
      </c>
      <c r="SN14" s="1"/>
      <c r="SO14" s="1"/>
      <c r="SP14" s="1">
        <f>VLOOKUP(SO14,名称和价格索引!$A$1:$B$785,2,FALSE)</f>
        <v>0</v>
      </c>
      <c r="SQ14" s="1">
        <f>ROUND(SN14/1000000*IF(SO14=0,0,VLOOKUP(SO14,名称和价格索引!$A$4:$C$834,3,FALSE)),1)</f>
        <v>0</v>
      </c>
      <c r="SR14" s="1"/>
      <c r="SS14" s="1"/>
      <c r="ST14" s="1">
        <f>VLOOKUP(SS14,名称和价格索引!$A$1:$B$785,2,FALSE)</f>
        <v>0</v>
      </c>
      <c r="SU14" s="1">
        <f>ROUND(SR14/1000000*IF(SS14=0,0,VLOOKUP(SS14,名称和价格索引!$A$4:$C$834,3,FALSE)),1)</f>
        <v>0</v>
      </c>
      <c r="SV14" s="11">
        <f t="array" ref="SV14">SUM(VLOOKUP(D14,D14:SU14,ROW($1:$123)*4,0))</f>
        <v>489.8</v>
      </c>
    </row>
    <row r="15" s="2" customFormat="1" customHeight="1" spans="1:516">
      <c r="A15" s="1" t="s">
        <v>2131</v>
      </c>
      <c r="B15" s="1" t="s">
        <v>519</v>
      </c>
      <c r="C15" s="1">
        <v>848</v>
      </c>
      <c r="D15" s="1">
        <v>1000000</v>
      </c>
      <c r="E15" s="1">
        <v>200200</v>
      </c>
      <c r="F15" s="1">
        <f>VLOOKUP(E15,名称和价格索引!$A$1:$B$785,2,FALSE)</f>
        <v>200</v>
      </c>
      <c r="G15" s="1">
        <f>ROUND(D15/1000000*IF(E15=0,0,VLOOKUP(E15,名称和价格索引!$A$4:$C$834,3,FALSE)),1)</f>
        <v>200</v>
      </c>
      <c r="H15" s="1"/>
      <c r="I15" s="1"/>
      <c r="J15" s="1">
        <f>VLOOKUP(I15,名称和价格索引!$A$1:$B$785,2,FALSE)</f>
        <v>0</v>
      </c>
      <c r="K15" s="1">
        <f>ROUND(H15/1000000*IF(I15=0,0,VLOOKUP(I15,名称和价格索引!$A$4:$C$834,3,FALSE)),1)</f>
        <v>0</v>
      </c>
      <c r="L15" s="1">
        <v>1000000</v>
      </c>
      <c r="M15" s="1">
        <v>301</v>
      </c>
      <c r="N15" s="1" t="str">
        <f>VLOOKUP(M15,名称和价格索引!$A$1:$B$785,2,FALSE)</f>
        <v>金创药(小量)</v>
      </c>
      <c r="O15" s="1">
        <f>ROUND(L15/1000000*IF(M15=0,0,VLOOKUP(M15,名称和价格索引!$A$4:$C$834,3,FALSE)),1)</f>
        <v>40</v>
      </c>
      <c r="P15" s="1">
        <v>1000000</v>
      </c>
      <c r="Q15" s="1">
        <v>301</v>
      </c>
      <c r="R15" s="1" t="str">
        <f>VLOOKUP(Q15,名称和价格索引!$A$1:$B$785,2,FALSE)</f>
        <v>金创药(小量)</v>
      </c>
      <c r="S15" s="1">
        <f>ROUND(P15/1000000*IF(Q15=0,0,VLOOKUP(Q15,名称和价格索引!$A$4:$C$834,3,FALSE)),1)</f>
        <v>40</v>
      </c>
      <c r="T15" s="1">
        <v>500000</v>
      </c>
      <c r="U15" s="1">
        <v>301</v>
      </c>
      <c r="V15" s="1" t="str">
        <f>VLOOKUP(U15,名称和价格索引!$A$1:$B$785,2,FALSE)</f>
        <v>金创药(小量)</v>
      </c>
      <c r="W15" s="1">
        <f>ROUND(T15/1000000*IF(U15=0,0,VLOOKUP(U15,名称和价格索引!$A$4:$C$834,3,FALSE)),1)</f>
        <v>20</v>
      </c>
      <c r="X15" s="1">
        <v>1000000</v>
      </c>
      <c r="Y15" s="1">
        <v>321</v>
      </c>
      <c r="Z15" s="1" t="str">
        <f>VLOOKUP(Y15,名称和价格索引!$A$1:$B$785,2,FALSE)</f>
        <v>魔法药(小量)</v>
      </c>
      <c r="AA15" s="1">
        <f>ROUND(X15/1000000*IF(Y15=0,0,VLOOKUP(Y15,名称和价格索引!$A$4:$C$834,3,FALSE)),1)</f>
        <v>40</v>
      </c>
      <c r="AB15" s="1">
        <v>1000000</v>
      </c>
      <c r="AC15" s="1">
        <v>321</v>
      </c>
      <c r="AD15" s="1" t="str">
        <f>VLOOKUP(AC15,名称和价格索引!$A$1:$B$785,2,FALSE)</f>
        <v>魔法药(小量)</v>
      </c>
      <c r="AE15" s="1">
        <f>ROUND(AB15/1000000*IF(AC15=0,0,VLOOKUP(AC15,名称和价格索引!$A$4:$C$834,3,FALSE)),1)</f>
        <v>40</v>
      </c>
      <c r="AF15" s="1">
        <v>500000</v>
      </c>
      <c r="AG15" s="1">
        <v>321</v>
      </c>
      <c r="AH15" s="1" t="str">
        <f>VLOOKUP(AG15,名称和价格索引!$A$1:$B$785,2,FALSE)</f>
        <v>魔法药(小量)</v>
      </c>
      <c r="AI15" s="1">
        <f>ROUND(AF15/1000000*IF(AG15=0,0,VLOOKUP(AG15,名称和价格索引!$A$4:$C$834,3,FALSE)),1)</f>
        <v>20</v>
      </c>
      <c r="AJ15" s="1"/>
      <c r="AK15" s="1"/>
      <c r="AL15" s="1">
        <f>VLOOKUP(AK15,名称和价格索引!$A$1:$B$785,2,FALSE)</f>
        <v>0</v>
      </c>
      <c r="AM15" s="1">
        <f>ROUND(AJ15/1000000*IF(AK15=0,0,VLOOKUP(AK15,名称和价格索引!$A$4:$C$834,3,FALSE)),1)</f>
        <v>0</v>
      </c>
      <c r="AN15" s="1">
        <v>50000</v>
      </c>
      <c r="AO15" s="1">
        <v>99900001</v>
      </c>
      <c r="AP15" s="1" t="str">
        <f>VLOOKUP(AO15,名称和价格索引!$A$1:$B$785,2,FALSE)</f>
        <v>木剑</v>
      </c>
      <c r="AQ15" s="1">
        <f>ROUND(AN15/1000000*IF(AO15=0,0,VLOOKUP(AO15,名称和价格索引!$A$4:$C$834,3,FALSE)),1)</f>
        <v>1.3</v>
      </c>
      <c r="AR15" s="1">
        <v>50000</v>
      </c>
      <c r="AS15" s="1">
        <v>99900002</v>
      </c>
      <c r="AT15" s="1" t="str">
        <f>VLOOKUP(AS15,名称和价格索引!$A$1:$B$785,2,FALSE)</f>
        <v>匕首</v>
      </c>
      <c r="AU15" s="1">
        <f>ROUND(AR15/1000000*IF(AS15=0,0,VLOOKUP(AS15,名称和价格索引!$A$4:$C$834,3,FALSE)),1)</f>
        <v>12.5</v>
      </c>
      <c r="AV15" s="1"/>
      <c r="AW15" s="1"/>
      <c r="AX15" s="1">
        <f>VLOOKUP(AW15,名称和价格索引!$A$1:$B$785,2,FALSE)</f>
        <v>0</v>
      </c>
      <c r="AY15" s="1">
        <f>ROUND(AV15/1000000*IF(AW15=0,0,VLOOKUP(AW15,名称和价格索引!$A$4:$C$834,3,FALSE)),1)</f>
        <v>0</v>
      </c>
      <c r="AZ15" s="1">
        <v>50000</v>
      </c>
      <c r="BA15" s="1">
        <v>99920001</v>
      </c>
      <c r="BB15" s="1" t="str">
        <f>VLOOKUP(BA15,名称和价格索引!$A$1:$B$785,2,FALSE)</f>
        <v>金项链</v>
      </c>
      <c r="BC15" s="1">
        <f>ROUND(AZ15/1000000*IF(BA15=0,0,VLOOKUP(BA15,名称和价格索引!$A$4:$C$834,3,FALSE)),1)</f>
        <v>12.5</v>
      </c>
      <c r="BD15" s="1">
        <v>50000</v>
      </c>
      <c r="BE15" s="1">
        <v>99930001</v>
      </c>
      <c r="BF15" s="1" t="str">
        <f>VLOOKUP(BE15,名称和价格索引!$A$1:$B$785,2,FALSE)</f>
        <v>古铜戒指</v>
      </c>
      <c r="BG15" s="1">
        <f>ROUND(BD15/1000000*IF(BE15=0,0,VLOOKUP(BE15,名称和价格索引!$A$4:$C$834,3,FALSE)),1)</f>
        <v>12.5</v>
      </c>
      <c r="BH15" s="1">
        <v>50000</v>
      </c>
      <c r="BI15" s="1">
        <v>99940001</v>
      </c>
      <c r="BJ15" s="1" t="str">
        <f>VLOOKUP(BI15,名称和价格索引!$A$1:$B$785,2,FALSE)</f>
        <v>铁手镯</v>
      </c>
      <c r="BK15" s="1">
        <f>ROUND(BH15/1000000*IF(BI15=0,0,VLOOKUP(BI15,名称和价格索引!$A$4:$C$834,3,FALSE)),1)</f>
        <v>20</v>
      </c>
      <c r="BL15" s="1">
        <v>50000</v>
      </c>
      <c r="BM15" s="1">
        <v>99920002</v>
      </c>
      <c r="BN15" s="1" t="str">
        <f>VLOOKUP(BM15,名称和价格索引!$A$1:$B$785,2,FALSE)</f>
        <v>传统项链</v>
      </c>
      <c r="BO15" s="1">
        <f>ROUND(BL15/1000000*IF(BM15=0,0,VLOOKUP(BM15,名称和价格索引!$A$4:$C$834,3,FALSE)),1)</f>
        <v>25</v>
      </c>
      <c r="BP15" s="1">
        <v>50000</v>
      </c>
      <c r="BQ15" s="1">
        <v>99980113</v>
      </c>
      <c r="BR15" s="1" t="str">
        <f>VLOOKUP(BQ15,名称和价格索引!$A$1:$B$785,2,FALSE)</f>
        <v>布衣</v>
      </c>
      <c r="BS15" s="1">
        <f>ROUND(BP15/1000000*IF(BQ15=0,0,VLOOKUP(BQ15,名称和价格索引!$A$4:$C$834,3,FALSE)),1)</f>
        <v>3</v>
      </c>
      <c r="BT15" s="1">
        <v>50000</v>
      </c>
      <c r="BU15" s="1">
        <v>99980113</v>
      </c>
      <c r="BV15" s="1" t="str">
        <f>VLOOKUP(BU15,名称和价格索引!$A$1:$B$785,2,FALSE)</f>
        <v>布衣</v>
      </c>
      <c r="BW15" s="1">
        <f>ROUND(BT15/1000000*IF(BU15=0,0,VLOOKUP(BU15,名称和价格索引!$A$4:$C$834,3,FALSE)),1)</f>
        <v>3</v>
      </c>
      <c r="BX15" s="1"/>
      <c r="BY15" s="1"/>
      <c r="BZ15" s="1">
        <f>VLOOKUP(BY15,名称和价格索引!$A$1:$B$785,2,FALSE)</f>
        <v>0</v>
      </c>
      <c r="CA15" s="1">
        <f>ROUND(BX15/1000000*IF(BY15=0,0,VLOOKUP(BY15,名称和价格索引!$A$4:$C$834,3,FALSE)),1)</f>
        <v>0</v>
      </c>
      <c r="CB15" s="1"/>
      <c r="CC15" s="1"/>
      <c r="CD15" s="1">
        <f>VLOOKUP(CC15,名称和价格索引!$A$1:$B$785,2,FALSE)</f>
        <v>0</v>
      </c>
      <c r="CE15" s="1">
        <f>ROUND(CB15/1000000*IF(CC15=0,0,VLOOKUP(CC15,名称和价格索引!$A$4:$C$834,3,FALSE)),1)</f>
        <v>0</v>
      </c>
      <c r="CF15" s="1"/>
      <c r="CG15" s="1"/>
      <c r="CH15" s="1">
        <f>VLOOKUP(CG15,名称和价格索引!$A$1:$B$785,2,FALSE)</f>
        <v>0</v>
      </c>
      <c r="CI15" s="1">
        <f>ROUND(CF15/1000000*IF(CG15=0,0,VLOOKUP(CG15,名称和价格索引!$A$4:$C$834,3,FALSE)),1)</f>
        <v>0</v>
      </c>
      <c r="CJ15" s="1"/>
      <c r="CK15" s="1"/>
      <c r="CL15" s="1">
        <f>VLOOKUP(CK15,名称和价格索引!$A$1:$B$785,2,FALSE)</f>
        <v>0</v>
      </c>
      <c r="CM15" s="1">
        <f>ROUND(CJ15/1000000*IF(CK15=0,0,VLOOKUP(CK15,名称和价格索引!$A$4:$C$834,3,FALSE)),1)</f>
        <v>0</v>
      </c>
      <c r="CN15" s="1"/>
      <c r="CO15" s="1"/>
      <c r="CP15" s="1">
        <f>VLOOKUP(CO15,名称和价格索引!$A$1:$B$785,2,FALSE)</f>
        <v>0</v>
      </c>
      <c r="CQ15" s="1">
        <f>ROUND(CN15/1000000*IF(CO15=0,0,VLOOKUP(CO15,名称和价格索引!$A$4:$C$834,3,FALSE)),1)</f>
        <v>0</v>
      </c>
      <c r="CR15" s="1"/>
      <c r="CS15" s="1"/>
      <c r="CT15" s="1">
        <f>VLOOKUP(CS15,名称和价格索引!$A$1:$B$785,2,FALSE)</f>
        <v>0</v>
      </c>
      <c r="CU15" s="1">
        <f>ROUND(CR15/1000000*IF(CS15=0,0,VLOOKUP(CS15,名称和价格索引!$A$4:$C$834,3,FALSE)),1)</f>
        <v>0</v>
      </c>
      <c r="CV15" s="1"/>
      <c r="CW15" s="1"/>
      <c r="CX15" s="1">
        <f>VLOOKUP(CW15,名称和价格索引!$A$1:$B$785,2,FALSE)</f>
        <v>0</v>
      </c>
      <c r="CY15" s="1">
        <f>ROUND(CV15/1000000*IF(CW15=0,0,VLOOKUP(CW15,名称和价格索引!$A$4:$C$834,3,FALSE)),1)</f>
        <v>0</v>
      </c>
      <c r="CZ15" s="1"/>
      <c r="DA15" s="1"/>
      <c r="DB15" s="1">
        <f>VLOOKUP(DA15,名称和价格索引!$A$1:$B$785,2,FALSE)</f>
        <v>0</v>
      </c>
      <c r="DC15" s="1">
        <f>ROUND(CZ15/1000000*IF(DA15=0,0,VLOOKUP(DA15,名称和价格索引!$A$4:$C$834,3,FALSE)),1)</f>
        <v>0</v>
      </c>
      <c r="DD15" s="1"/>
      <c r="DE15" s="1"/>
      <c r="DF15" s="1">
        <f>VLOOKUP(DE15,名称和价格索引!$A$1:$B$785,2,FALSE)</f>
        <v>0</v>
      </c>
      <c r="DG15" s="1">
        <f>ROUND(DD15/1000000*IF(DE15=0,0,VLOOKUP(DE15,名称和价格索引!$A$4:$C$834,3,FALSE)),1)</f>
        <v>0</v>
      </c>
      <c r="DH15" s="1"/>
      <c r="DI15" s="1"/>
      <c r="DJ15" s="1">
        <f>VLOOKUP(DI15,名称和价格索引!$A$1:$B$785,2,FALSE)</f>
        <v>0</v>
      </c>
      <c r="DK15" s="1">
        <f>ROUND(DH15/1000000*IF(DI15=0,0,VLOOKUP(DI15,名称和价格索引!$A$4:$C$834,3,FALSE)),1)</f>
        <v>0</v>
      </c>
      <c r="DL15" s="1"/>
      <c r="DM15" s="1"/>
      <c r="DN15" s="1">
        <f>VLOOKUP(DM15,名称和价格索引!$A$1:$B$785,2,FALSE)</f>
        <v>0</v>
      </c>
      <c r="DO15" s="1">
        <f>ROUND(DL15/1000000*IF(DM15=0,0,VLOOKUP(DM15,名称和价格索引!$A$4:$C$834,3,FALSE)),1)</f>
        <v>0</v>
      </c>
      <c r="DP15" s="1"/>
      <c r="DQ15" s="1"/>
      <c r="DR15" s="1">
        <f>VLOOKUP(DQ15,名称和价格索引!$A$1:$B$785,2,FALSE)</f>
        <v>0</v>
      </c>
      <c r="DS15" s="1">
        <f>ROUND(DP15/1000000*IF(DQ15=0,0,VLOOKUP(DQ15,名称和价格索引!$A$4:$C$834,3,FALSE)),1)</f>
        <v>0</v>
      </c>
      <c r="DT15" s="1"/>
      <c r="DU15" s="1"/>
      <c r="DV15" s="1">
        <f>VLOOKUP(DU15,名称和价格索引!$A$1:$B$785,2,FALSE)</f>
        <v>0</v>
      </c>
      <c r="DW15" s="1">
        <f>ROUND(DT15/1000000*IF(DU15=0,0,VLOOKUP(DU15,名称和价格索引!$A$4:$C$834,3,FALSE)),1)</f>
        <v>0</v>
      </c>
      <c r="DX15" s="1"/>
      <c r="DY15" s="1"/>
      <c r="DZ15" s="1">
        <f>VLOOKUP(DY15,名称和价格索引!$A$1:$B$785,2,FALSE)</f>
        <v>0</v>
      </c>
      <c r="EA15" s="1">
        <f>ROUND(DX15/1000000*IF(DY15=0,0,VLOOKUP(DY15,名称和价格索引!$A$4:$C$834,3,FALSE)),1)</f>
        <v>0</v>
      </c>
      <c r="EB15" s="1"/>
      <c r="EC15" s="1"/>
      <c r="ED15" s="1">
        <f>VLOOKUP(EC15,名称和价格索引!$A$1:$B$785,2,FALSE)</f>
        <v>0</v>
      </c>
      <c r="EE15" s="1">
        <f>ROUND(EB15/1000000*IF(EC15=0,0,VLOOKUP(EC15,名称和价格索引!$A$4:$C$834,3,FALSE)),1)</f>
        <v>0</v>
      </c>
      <c r="EF15" s="1"/>
      <c r="EG15" s="1"/>
      <c r="EH15" s="1">
        <f>VLOOKUP(EG15,名称和价格索引!$A$1:$B$785,2,FALSE)</f>
        <v>0</v>
      </c>
      <c r="EI15" s="1">
        <f>ROUND(EF15/1000000*IF(EG15=0,0,VLOOKUP(EG15,名称和价格索引!$A$4:$C$834,3,FALSE)),1)</f>
        <v>0</v>
      </c>
      <c r="EJ15" s="1"/>
      <c r="EK15" s="1"/>
      <c r="EL15" s="1">
        <f>VLOOKUP(EK15,名称和价格索引!$A$1:$B$785,2,FALSE)</f>
        <v>0</v>
      </c>
      <c r="EM15" s="1">
        <f>ROUND(EJ15/1000000*IF(EK15=0,0,VLOOKUP(EK15,名称和价格索引!$A$4:$C$834,3,FALSE)),1)</f>
        <v>0</v>
      </c>
      <c r="EN15" s="1"/>
      <c r="EO15" s="1"/>
      <c r="EP15" s="1">
        <f>VLOOKUP(EO15,名称和价格索引!$A$1:$B$785,2,FALSE)</f>
        <v>0</v>
      </c>
      <c r="EQ15" s="1">
        <f>ROUND(EN15/1000000*IF(EO15=0,0,VLOOKUP(EO15,名称和价格索引!$A$4:$C$834,3,FALSE)),1)</f>
        <v>0</v>
      </c>
      <c r="ER15" s="1"/>
      <c r="ES15" s="1"/>
      <c r="ET15" s="1">
        <f>VLOOKUP(ES15,名称和价格索引!$A$1:$B$785,2,FALSE)</f>
        <v>0</v>
      </c>
      <c r="EU15" s="1">
        <f>ROUND(ER15/1000000*IF(ES15=0,0,VLOOKUP(ES15,名称和价格索引!$A$4:$C$834,3,FALSE)),1)</f>
        <v>0</v>
      </c>
      <c r="EV15" s="1"/>
      <c r="EW15" s="1"/>
      <c r="EX15" s="1">
        <f>VLOOKUP(EW15,名称和价格索引!$A$1:$B$785,2,FALSE)</f>
        <v>0</v>
      </c>
      <c r="EY15" s="1">
        <f>ROUND(EV15/1000000*IF(EW15=0,0,VLOOKUP(EW15,名称和价格索引!$A$4:$C$834,3,FALSE)),1)</f>
        <v>0</v>
      </c>
      <c r="EZ15" s="1"/>
      <c r="FA15" s="1"/>
      <c r="FB15" s="1">
        <f>VLOOKUP(FA15,名称和价格索引!$A$1:$B$785,2,FALSE)</f>
        <v>0</v>
      </c>
      <c r="FC15" s="1">
        <f>ROUND(EZ15/1000000*IF(FA15=0,0,VLOOKUP(FA15,名称和价格索引!$A$4:$C$834,3,FALSE)),1)</f>
        <v>0</v>
      </c>
      <c r="FD15" s="1"/>
      <c r="FE15" s="1"/>
      <c r="FF15" s="1">
        <f>VLOOKUP(FE15,名称和价格索引!$A$1:$B$785,2,FALSE)</f>
        <v>0</v>
      </c>
      <c r="FG15" s="1">
        <f>ROUND(FD15/1000000*IF(FE15=0,0,VLOOKUP(FE15,名称和价格索引!$A$4:$C$834,3,FALSE)),1)</f>
        <v>0</v>
      </c>
      <c r="FH15" s="1"/>
      <c r="FI15" s="1"/>
      <c r="FJ15" s="1">
        <f>VLOOKUP(FI15,名称和价格索引!$A$1:$B$785,2,FALSE)</f>
        <v>0</v>
      </c>
      <c r="FK15" s="1">
        <f>ROUND(FH15/1000000*IF(FI15=0,0,VLOOKUP(FI15,名称和价格索引!$A$4:$C$834,3,FALSE)),1)</f>
        <v>0</v>
      </c>
      <c r="FL15" s="1"/>
      <c r="FM15" s="1"/>
      <c r="FN15" s="1">
        <f>VLOOKUP(FM15,名称和价格索引!$A$1:$B$785,2,FALSE)</f>
        <v>0</v>
      </c>
      <c r="FO15" s="1">
        <f>ROUND(FL15/1000000*IF(FM15=0,0,VLOOKUP(FM15,名称和价格索引!$A$4:$C$834,3,FALSE)),1)</f>
        <v>0</v>
      </c>
      <c r="FP15" s="1"/>
      <c r="FQ15" s="1"/>
      <c r="FR15" s="1">
        <f>VLOOKUP(FQ15,名称和价格索引!$A$1:$B$785,2,FALSE)</f>
        <v>0</v>
      </c>
      <c r="FS15" s="1">
        <f>ROUND(FP15/1000000*IF(FQ15=0,0,VLOOKUP(FQ15,名称和价格索引!$A$4:$C$834,3,FALSE)),1)</f>
        <v>0</v>
      </c>
      <c r="FT15" s="1"/>
      <c r="FU15" s="1"/>
      <c r="FV15" s="1">
        <f>VLOOKUP(FU15,名称和价格索引!$A$1:$B$785,2,FALSE)</f>
        <v>0</v>
      </c>
      <c r="FW15" s="1">
        <f>ROUND(FT15/1000000*IF(FU15=0,0,VLOOKUP(FU15,名称和价格索引!$A$4:$C$834,3,FALSE)),1)</f>
        <v>0</v>
      </c>
      <c r="FX15" s="1"/>
      <c r="FY15" s="1"/>
      <c r="FZ15" s="1">
        <f>VLOOKUP(FY15,名称和价格索引!$A$1:$B$785,2,FALSE)</f>
        <v>0</v>
      </c>
      <c r="GA15" s="1">
        <f>ROUND(FX15/1000000*IF(FY15=0,0,VLOOKUP(FY15,名称和价格索引!$A$4:$C$834,3,FALSE)),1)</f>
        <v>0</v>
      </c>
      <c r="GB15" s="1"/>
      <c r="GC15" s="1"/>
      <c r="GD15" s="1">
        <f>VLOOKUP(GC15,名称和价格索引!$A$1:$B$785,2,FALSE)</f>
        <v>0</v>
      </c>
      <c r="GE15" s="1">
        <f>ROUND(GB15/1000000*IF(GC15=0,0,VLOOKUP(GC15,名称和价格索引!$A$4:$C$834,3,FALSE)),1)</f>
        <v>0</v>
      </c>
      <c r="GF15" s="1"/>
      <c r="GG15" s="1"/>
      <c r="GH15" s="1">
        <f>VLOOKUP(GG15,名称和价格索引!$A$1:$B$785,2,FALSE)</f>
        <v>0</v>
      </c>
      <c r="GI15" s="1">
        <f>ROUND(GF15/1000000*IF(GG15=0,0,VLOOKUP(GG15,名称和价格索引!$A$4:$C$834,3,FALSE)),1)</f>
        <v>0</v>
      </c>
      <c r="GJ15" s="1"/>
      <c r="GK15" s="1"/>
      <c r="GL15" s="1">
        <f>VLOOKUP(GK15,名称和价格索引!$A$1:$B$785,2,FALSE)</f>
        <v>0</v>
      </c>
      <c r="GM15" s="1">
        <f>ROUND(GJ15/1000000*IF(GK15=0,0,VLOOKUP(GK15,名称和价格索引!$A$4:$C$834,3,FALSE)),1)</f>
        <v>0</v>
      </c>
      <c r="GN15" s="1"/>
      <c r="GO15" s="1"/>
      <c r="GP15" s="1">
        <f>VLOOKUP(GO15,名称和价格索引!$A$1:$B$785,2,FALSE)</f>
        <v>0</v>
      </c>
      <c r="GQ15" s="1">
        <f>ROUND(GN15/1000000*IF(GO15=0,0,VLOOKUP(GO15,名称和价格索引!$A$4:$C$834,3,FALSE)),1)</f>
        <v>0</v>
      </c>
      <c r="GR15" s="1"/>
      <c r="GS15" s="1"/>
      <c r="GT15" s="1">
        <f>VLOOKUP(GS15,名称和价格索引!$A$1:$B$785,2,FALSE)</f>
        <v>0</v>
      </c>
      <c r="GU15" s="1">
        <f>ROUND(GR15/1000000*IF(GS15=0,0,VLOOKUP(GS15,名称和价格索引!$A$4:$C$834,3,FALSE)),1)</f>
        <v>0</v>
      </c>
      <c r="GV15" s="1"/>
      <c r="GW15" s="1"/>
      <c r="GX15" s="1">
        <f>VLOOKUP(GW15,名称和价格索引!$A$1:$B$785,2,FALSE)</f>
        <v>0</v>
      </c>
      <c r="GY15" s="1">
        <f>ROUND(GV15/1000000*IF(GW15=0,0,VLOOKUP(GW15,名称和价格索引!$A$4:$C$834,3,FALSE)),1)</f>
        <v>0</v>
      </c>
      <c r="GZ15" s="1"/>
      <c r="HA15" s="1"/>
      <c r="HB15" s="1">
        <f>VLOOKUP(HA15,名称和价格索引!$A$1:$B$785,2,FALSE)</f>
        <v>0</v>
      </c>
      <c r="HC15" s="1">
        <f>ROUND(GZ15/1000000*IF(HA15=0,0,VLOOKUP(HA15,名称和价格索引!$A$4:$C$834,3,FALSE)),1)</f>
        <v>0</v>
      </c>
      <c r="HD15" s="1"/>
      <c r="HE15" s="1"/>
      <c r="HF15" s="1">
        <f>VLOOKUP(HE15,名称和价格索引!$A$1:$B$785,2,FALSE)</f>
        <v>0</v>
      </c>
      <c r="HG15" s="1">
        <f>ROUND(HD15/1000000*IF(HE15=0,0,VLOOKUP(HE15,名称和价格索引!$A$4:$C$834,3,FALSE)),1)</f>
        <v>0</v>
      </c>
      <c r="HH15" s="1"/>
      <c r="HI15" s="1"/>
      <c r="HJ15" s="1">
        <f>VLOOKUP(HI15,名称和价格索引!$A$1:$B$785,2,FALSE)</f>
        <v>0</v>
      </c>
      <c r="HK15" s="1">
        <f>ROUND(HH15/1000000*IF(HI15=0,0,VLOOKUP(HI15,名称和价格索引!$A$4:$C$834,3,FALSE)),1)</f>
        <v>0</v>
      </c>
      <c r="HL15" s="1"/>
      <c r="HM15" s="1"/>
      <c r="HN15" s="1">
        <f>VLOOKUP(HM15,名称和价格索引!$A$1:$B$785,2,FALSE)</f>
        <v>0</v>
      </c>
      <c r="HO15" s="1">
        <f>ROUND(HL15/1000000*IF(HM15=0,0,VLOOKUP(HM15,名称和价格索引!$A$4:$C$834,3,FALSE)),1)</f>
        <v>0</v>
      </c>
      <c r="HP15" s="1"/>
      <c r="HQ15" s="1"/>
      <c r="HR15" s="1">
        <f>VLOOKUP(HQ15,名称和价格索引!$A$1:$B$785,2,FALSE)</f>
        <v>0</v>
      </c>
      <c r="HS15" s="1">
        <f>ROUND(HP15/1000000*IF(HQ15=0,0,VLOOKUP(HQ15,名称和价格索引!$A$4:$C$834,3,FALSE)),1)</f>
        <v>0</v>
      </c>
      <c r="HT15" s="1"/>
      <c r="HU15" s="1"/>
      <c r="HV15" s="1">
        <f>VLOOKUP(HU15,名称和价格索引!$A$1:$B$785,2,FALSE)</f>
        <v>0</v>
      </c>
      <c r="HW15" s="1">
        <f>ROUND(HT15/1000000*IF(HU15=0,0,VLOOKUP(HU15,名称和价格索引!$A$4:$C$834,3,FALSE)),1)</f>
        <v>0</v>
      </c>
      <c r="HX15" s="1"/>
      <c r="HY15" s="1"/>
      <c r="HZ15" s="1">
        <f>VLOOKUP(HY15,名称和价格索引!$A$1:$B$785,2,FALSE)</f>
        <v>0</v>
      </c>
      <c r="IA15" s="1">
        <f>ROUND(HX15/1000000*IF(HY15=0,0,VLOOKUP(HY15,名称和价格索引!$A$4:$C$834,3,FALSE)),1)</f>
        <v>0</v>
      </c>
      <c r="IB15" s="1"/>
      <c r="IC15" s="1"/>
      <c r="ID15" s="1">
        <f>VLOOKUP(IC15,名称和价格索引!$A$1:$B$785,2,FALSE)</f>
        <v>0</v>
      </c>
      <c r="IE15" s="1">
        <f>ROUND(IB15/1000000*IF(IC15=0,0,VLOOKUP(IC15,名称和价格索引!$A$4:$C$834,3,FALSE)),1)</f>
        <v>0</v>
      </c>
      <c r="IF15" s="1"/>
      <c r="IG15" s="1"/>
      <c r="IH15" s="1">
        <f>VLOOKUP(IG15,名称和价格索引!$A$1:$B$785,2,FALSE)</f>
        <v>0</v>
      </c>
      <c r="II15" s="1">
        <f>ROUND(IF15/1000000*IF(IG15=0,0,VLOOKUP(IG15,名称和价格索引!$A$4:$C$834,3,FALSE)),1)</f>
        <v>0</v>
      </c>
      <c r="IJ15" s="1"/>
      <c r="IK15" s="1"/>
      <c r="IL15" s="1">
        <f>VLOOKUP(IK15,名称和价格索引!$A$1:$B$785,2,FALSE)</f>
        <v>0</v>
      </c>
      <c r="IM15" s="1">
        <f>ROUND(IJ15/1000000*IF(IK15=0,0,VLOOKUP(IK15,名称和价格索引!$A$4:$C$834,3,FALSE)),1)</f>
        <v>0</v>
      </c>
      <c r="IN15" s="1"/>
      <c r="IO15" s="1"/>
      <c r="IP15" s="1">
        <f>VLOOKUP(IO15,名称和价格索引!$A$1:$B$785,2,FALSE)</f>
        <v>0</v>
      </c>
      <c r="IQ15" s="1">
        <f>ROUND(IN15/1000000*IF(IO15=0,0,VLOOKUP(IO15,名称和价格索引!$A$4:$C$834,3,FALSE)),1)</f>
        <v>0</v>
      </c>
      <c r="IR15" s="1"/>
      <c r="IS15" s="1"/>
      <c r="IT15" s="1">
        <f>VLOOKUP(IS15,名称和价格索引!$A$1:$B$785,2,FALSE)</f>
        <v>0</v>
      </c>
      <c r="IU15" s="1">
        <f>ROUND(IR15/1000000*IF(IS15=0,0,VLOOKUP(IS15,名称和价格索引!$A$4:$C$834,3,FALSE)),1)</f>
        <v>0</v>
      </c>
      <c r="IV15" s="1"/>
      <c r="IW15" s="1"/>
      <c r="IX15" s="1">
        <f>VLOOKUP(IW15,名称和价格索引!$A$1:$B$785,2,FALSE)</f>
        <v>0</v>
      </c>
      <c r="IY15" s="1">
        <f>ROUND(IV15/1000000*IF(IW15=0,0,VLOOKUP(IW15,名称和价格索引!$A$4:$C$834,3,FALSE)),1)</f>
        <v>0</v>
      </c>
      <c r="IZ15" s="1"/>
      <c r="JA15" s="1"/>
      <c r="JB15" s="1">
        <f>VLOOKUP(JA15,名称和价格索引!$A$1:$B$785,2,FALSE)</f>
        <v>0</v>
      </c>
      <c r="JC15" s="1">
        <f>ROUND(IZ15/1000000*IF(JA15=0,0,VLOOKUP(JA15,名称和价格索引!$A$4:$C$834,3,FALSE)),1)</f>
        <v>0</v>
      </c>
      <c r="JD15" s="1"/>
      <c r="JE15" s="1"/>
      <c r="JF15" s="1">
        <f>VLOOKUP(JE15,名称和价格索引!$A$1:$B$785,2,FALSE)</f>
        <v>0</v>
      </c>
      <c r="JG15" s="1">
        <f>ROUND(JD15/1000000*IF(JE15=0,0,VLOOKUP(JE15,名称和价格索引!$A$4:$C$834,3,FALSE)),1)</f>
        <v>0</v>
      </c>
      <c r="JH15" s="1"/>
      <c r="JI15" s="1"/>
      <c r="JJ15" s="1">
        <f>VLOOKUP(JI15,名称和价格索引!$A$1:$B$785,2,FALSE)</f>
        <v>0</v>
      </c>
      <c r="JK15" s="1">
        <f>ROUND(JH15/1000000*IF(JI15=0,0,VLOOKUP(JI15,名称和价格索引!$A$4:$C$834,3,FALSE)),1)</f>
        <v>0</v>
      </c>
      <c r="JL15" s="1"/>
      <c r="JM15" s="1"/>
      <c r="JN15" s="1">
        <f>VLOOKUP(JM15,名称和价格索引!$A$1:$B$785,2,FALSE)</f>
        <v>0</v>
      </c>
      <c r="JO15" s="1">
        <f>ROUND(JL15/1000000*IF(JM15=0,0,VLOOKUP(JM15,名称和价格索引!$A$4:$C$834,3,FALSE)),1)</f>
        <v>0</v>
      </c>
      <c r="JP15" s="1"/>
      <c r="JQ15" s="1"/>
      <c r="JR15" s="1">
        <f>VLOOKUP(JQ15,名称和价格索引!$A$1:$B$785,2,FALSE)</f>
        <v>0</v>
      </c>
      <c r="JS15" s="1">
        <f>ROUND(JP15/1000000*IF(JQ15=0,0,VLOOKUP(JQ15,名称和价格索引!$A$4:$C$834,3,FALSE)),1)</f>
        <v>0</v>
      </c>
      <c r="JT15" s="1"/>
      <c r="JU15" s="1"/>
      <c r="JV15" s="1">
        <f>VLOOKUP(JU15,名称和价格索引!$A$1:$B$785,2,FALSE)</f>
        <v>0</v>
      </c>
      <c r="JW15" s="1">
        <f>ROUND(JT15/1000000*IF(JU15=0,0,VLOOKUP(JU15,名称和价格索引!$A$4:$C$834,3,FALSE)),1)</f>
        <v>0</v>
      </c>
      <c r="JX15" s="1"/>
      <c r="JY15" s="1"/>
      <c r="JZ15" s="1">
        <f>VLOOKUP(JY15,名称和价格索引!$A$1:$B$785,2,FALSE)</f>
        <v>0</v>
      </c>
      <c r="KA15" s="1">
        <f>ROUND(JX15/1000000*IF(JY15=0,0,VLOOKUP(JY15,名称和价格索引!$A$4:$C$834,3,FALSE)),1)</f>
        <v>0</v>
      </c>
      <c r="KB15" s="1"/>
      <c r="KC15" s="1"/>
      <c r="KD15" s="1">
        <f>VLOOKUP(KC15,名称和价格索引!$A$1:$B$785,2,FALSE)</f>
        <v>0</v>
      </c>
      <c r="KE15" s="1">
        <f>ROUND(KB15/1000000*IF(KC15=0,0,VLOOKUP(KC15,名称和价格索引!$A$4:$C$834,3,FALSE)),1)</f>
        <v>0</v>
      </c>
      <c r="KF15" s="1"/>
      <c r="KG15" s="1"/>
      <c r="KH15" s="1">
        <f>VLOOKUP(KG15,名称和价格索引!$A$1:$B$785,2,FALSE)</f>
        <v>0</v>
      </c>
      <c r="KI15" s="1">
        <f>ROUND(KF15/1000000*IF(KG15=0,0,VLOOKUP(KG15,名称和价格索引!$A$4:$C$834,3,FALSE)),1)</f>
        <v>0</v>
      </c>
      <c r="KJ15" s="1"/>
      <c r="KK15" s="1"/>
      <c r="KL15" s="1">
        <f>VLOOKUP(KK15,名称和价格索引!$A$1:$B$785,2,FALSE)</f>
        <v>0</v>
      </c>
      <c r="KM15" s="1">
        <f>ROUND(KJ15/1000000*IF(KK15=0,0,VLOOKUP(KK15,名称和价格索引!$A$4:$C$834,3,FALSE)),1)</f>
        <v>0</v>
      </c>
      <c r="KN15" s="1"/>
      <c r="KO15" s="1"/>
      <c r="KP15" s="1">
        <f>VLOOKUP(KO15,名称和价格索引!$A$1:$B$785,2,FALSE)</f>
        <v>0</v>
      </c>
      <c r="KQ15" s="1">
        <f>ROUND(KN15/1000000*IF(KO15=0,0,VLOOKUP(KO15,名称和价格索引!$A$4:$C$834,3,FALSE)),1)</f>
        <v>0</v>
      </c>
      <c r="KR15" s="1"/>
      <c r="KS15" s="1"/>
      <c r="KT15" s="1">
        <f>VLOOKUP(KS15,名称和价格索引!$A$1:$B$785,2,FALSE)</f>
        <v>0</v>
      </c>
      <c r="KU15" s="1">
        <f>ROUND(KR15/1000000*IF(KS15=0,0,VLOOKUP(KS15,名称和价格索引!$A$4:$C$834,3,FALSE)),1)</f>
        <v>0</v>
      </c>
      <c r="KV15" s="1"/>
      <c r="KW15" s="1"/>
      <c r="KX15" s="1">
        <f>VLOOKUP(KW15,名称和价格索引!$A$1:$B$785,2,FALSE)</f>
        <v>0</v>
      </c>
      <c r="KY15" s="1">
        <f>ROUND(KV15/1000000*IF(KW15=0,0,VLOOKUP(KW15,名称和价格索引!$A$4:$C$834,3,FALSE)),1)</f>
        <v>0</v>
      </c>
      <c r="KZ15" s="1"/>
      <c r="LA15" s="1"/>
      <c r="LB15" s="1">
        <f>VLOOKUP(LA15,名称和价格索引!$A$1:$B$785,2,FALSE)</f>
        <v>0</v>
      </c>
      <c r="LC15" s="1">
        <f>ROUND(KZ15/1000000*IF(LA15=0,0,VLOOKUP(LA15,名称和价格索引!$A$4:$C$834,3,FALSE)),1)</f>
        <v>0</v>
      </c>
      <c r="LD15" s="1"/>
      <c r="LE15" s="1"/>
      <c r="LF15" s="1">
        <f>VLOOKUP(LE15,名称和价格索引!$A$1:$B$785,2,FALSE)</f>
        <v>0</v>
      </c>
      <c r="LG15" s="1">
        <f>ROUND(LD15/1000000*IF(LE15=0,0,VLOOKUP(LE15,名称和价格索引!$A$4:$C$834,3,FALSE)),1)</f>
        <v>0</v>
      </c>
      <c r="LH15" s="1"/>
      <c r="LI15" s="1"/>
      <c r="LJ15" s="1">
        <f>VLOOKUP(LI15,名称和价格索引!$A$1:$B$785,2,FALSE)</f>
        <v>0</v>
      </c>
      <c r="LK15" s="1">
        <f>ROUND(LH15/1000000*IF(LI15=0,0,VLOOKUP(LI15,名称和价格索引!$A$4:$C$834,3,FALSE)),1)</f>
        <v>0</v>
      </c>
      <c r="LL15" s="1"/>
      <c r="LM15" s="1"/>
      <c r="LN15" s="1">
        <f>VLOOKUP(LM15,名称和价格索引!$A$1:$B$785,2,FALSE)</f>
        <v>0</v>
      </c>
      <c r="LO15" s="1">
        <f>ROUND(LL15/1000000*IF(LM15=0,0,VLOOKUP(LM15,名称和价格索引!$A$4:$C$834,3,FALSE)),1)</f>
        <v>0</v>
      </c>
      <c r="LP15" s="1"/>
      <c r="LQ15" s="1"/>
      <c r="LR15" s="1">
        <f>VLOOKUP(LQ15,名称和价格索引!$A$1:$B$785,2,FALSE)</f>
        <v>0</v>
      </c>
      <c r="LS15" s="1">
        <f>ROUND(LP15/1000000*IF(LQ15=0,0,VLOOKUP(LQ15,名称和价格索引!$A$4:$C$834,3,FALSE)),1)</f>
        <v>0</v>
      </c>
      <c r="LT15" s="1"/>
      <c r="LU15" s="1"/>
      <c r="LV15" s="1">
        <f>VLOOKUP(LU15,名称和价格索引!$A$1:$B$785,2,FALSE)</f>
        <v>0</v>
      </c>
      <c r="LW15" s="1">
        <f>ROUND(LT15/1000000*IF(LU15=0,0,VLOOKUP(LU15,名称和价格索引!$A$4:$C$834,3,FALSE)),1)</f>
        <v>0</v>
      </c>
      <c r="LX15" s="1"/>
      <c r="LY15" s="1"/>
      <c r="LZ15" s="1">
        <f>VLOOKUP(LY15,名称和价格索引!$A$1:$B$785,2,FALSE)</f>
        <v>0</v>
      </c>
      <c r="MA15" s="1">
        <f>ROUND(LX15/1000000*IF(LY15=0,0,VLOOKUP(LY15,名称和价格索引!$A$4:$C$834,3,FALSE)),1)</f>
        <v>0</v>
      </c>
      <c r="MB15" s="1"/>
      <c r="MC15" s="1"/>
      <c r="MD15" s="1">
        <f>VLOOKUP(MC15,名称和价格索引!$A$1:$B$785,2,FALSE)</f>
        <v>0</v>
      </c>
      <c r="ME15" s="1">
        <f>ROUND(MB15/1000000*IF(MC15=0,0,VLOOKUP(MC15,名称和价格索引!$A$4:$C$834,3,FALSE)),1)</f>
        <v>0</v>
      </c>
      <c r="MF15" s="1"/>
      <c r="MG15" s="1"/>
      <c r="MH15" s="1">
        <f>VLOOKUP(MG15,名称和价格索引!$A$1:$B$785,2,FALSE)</f>
        <v>0</v>
      </c>
      <c r="MI15" s="1">
        <f>ROUND(MF15/1000000*IF(MG15=0,0,VLOOKUP(MG15,名称和价格索引!$A$4:$C$834,3,FALSE)),1)</f>
        <v>0</v>
      </c>
      <c r="MJ15" s="1"/>
      <c r="MK15" s="1"/>
      <c r="ML15" s="1">
        <f>VLOOKUP(MK15,名称和价格索引!$A$1:$B$785,2,FALSE)</f>
        <v>0</v>
      </c>
      <c r="MM15" s="1">
        <f>ROUND(MJ15/1000000*IF(MK15=0,0,VLOOKUP(MK15,名称和价格索引!$A$4:$C$834,3,FALSE)),1)</f>
        <v>0</v>
      </c>
      <c r="MN15" s="1"/>
      <c r="MO15" s="1"/>
      <c r="MP15" s="1">
        <f>VLOOKUP(MO15,名称和价格索引!$A$1:$B$785,2,FALSE)</f>
        <v>0</v>
      </c>
      <c r="MQ15" s="1">
        <f>ROUND(MN15/1000000*IF(MO15=0,0,VLOOKUP(MO15,名称和价格索引!$A$4:$C$834,3,FALSE)),1)</f>
        <v>0</v>
      </c>
      <c r="MR15" s="1"/>
      <c r="MS15" s="1"/>
      <c r="MT15" s="1">
        <f>VLOOKUP(MS15,名称和价格索引!$A$1:$B$785,2,FALSE)</f>
        <v>0</v>
      </c>
      <c r="MU15" s="1">
        <f>ROUND(MR15/1000000*IF(MS15=0,0,VLOOKUP(MS15,名称和价格索引!$A$4:$C$834,3,FALSE)),1)</f>
        <v>0</v>
      </c>
      <c r="MV15" s="1"/>
      <c r="MW15" s="1"/>
      <c r="MX15" s="1">
        <f>VLOOKUP(MW15,名称和价格索引!$A$1:$B$785,2,FALSE)</f>
        <v>0</v>
      </c>
      <c r="MY15" s="1">
        <f>ROUND(MV15/1000000*IF(MW15=0,0,VLOOKUP(MW15,名称和价格索引!$A$4:$C$834,3,FALSE)),1)</f>
        <v>0</v>
      </c>
      <c r="MZ15" s="1"/>
      <c r="NA15" s="1"/>
      <c r="NB15" s="1">
        <f>VLOOKUP(NA15,名称和价格索引!$A$1:$B$785,2,FALSE)</f>
        <v>0</v>
      </c>
      <c r="NC15" s="1">
        <f>ROUND(MZ15/1000000*IF(NA15=0,0,VLOOKUP(NA15,名称和价格索引!$A$4:$C$834,3,FALSE)),1)</f>
        <v>0</v>
      </c>
      <c r="ND15" s="1"/>
      <c r="NE15" s="1"/>
      <c r="NF15" s="1">
        <f>VLOOKUP(NE15,名称和价格索引!$A$1:$B$785,2,FALSE)</f>
        <v>0</v>
      </c>
      <c r="NG15" s="1">
        <f>ROUND(ND15/1000000*IF(NE15=0,0,VLOOKUP(NE15,名称和价格索引!$A$4:$C$834,3,FALSE)),1)</f>
        <v>0</v>
      </c>
      <c r="NH15" s="1"/>
      <c r="NI15" s="1"/>
      <c r="NJ15" s="1">
        <f>VLOOKUP(NI15,名称和价格索引!$A$1:$B$785,2,FALSE)</f>
        <v>0</v>
      </c>
      <c r="NK15" s="1">
        <f>ROUND(NH15/1000000*IF(NI15=0,0,VLOOKUP(NI15,名称和价格索引!$A$4:$C$834,3,FALSE)),1)</f>
        <v>0</v>
      </c>
      <c r="NL15" s="1"/>
      <c r="NM15" s="1"/>
      <c r="NN15" s="1">
        <f>VLOOKUP(NM15,名称和价格索引!$A$1:$B$785,2,FALSE)</f>
        <v>0</v>
      </c>
      <c r="NO15" s="1">
        <f>ROUND(NL15/1000000*IF(NM15=0,0,VLOOKUP(NM15,名称和价格索引!$A$4:$C$834,3,FALSE)),1)</f>
        <v>0</v>
      </c>
      <c r="NP15" s="1"/>
      <c r="NQ15" s="1"/>
      <c r="NR15" s="1">
        <f>VLOOKUP(NQ15,名称和价格索引!$A$1:$B$785,2,FALSE)</f>
        <v>0</v>
      </c>
      <c r="NS15" s="1">
        <f>ROUND(NP15/1000000*IF(NQ15=0,0,VLOOKUP(NQ15,名称和价格索引!$A$4:$C$834,3,FALSE)),1)</f>
        <v>0</v>
      </c>
      <c r="NT15" s="1"/>
      <c r="NU15" s="1"/>
      <c r="NV15" s="1">
        <f>VLOOKUP(NU15,名称和价格索引!$A$1:$B$785,2,FALSE)</f>
        <v>0</v>
      </c>
      <c r="NW15" s="1">
        <f>ROUND(NT15/1000000*IF(NU15=0,0,VLOOKUP(NU15,名称和价格索引!$A$4:$C$834,3,FALSE)),1)</f>
        <v>0</v>
      </c>
      <c r="NX15" s="1"/>
      <c r="NY15" s="1"/>
      <c r="NZ15" s="1">
        <f>VLOOKUP(NY15,名称和价格索引!$A$1:$B$785,2,FALSE)</f>
        <v>0</v>
      </c>
      <c r="OA15" s="1">
        <f>ROUND(NX15/1000000*IF(NY15=0,0,VLOOKUP(NY15,名称和价格索引!$A$4:$C$834,3,FALSE)),1)</f>
        <v>0</v>
      </c>
      <c r="OB15" s="1"/>
      <c r="OC15" s="1"/>
      <c r="OD15" s="1">
        <f>VLOOKUP(OC15,名称和价格索引!$A$1:$B$785,2,FALSE)</f>
        <v>0</v>
      </c>
      <c r="OE15" s="1">
        <f>ROUND(OB15/1000000*IF(OC15=0,0,VLOOKUP(OC15,名称和价格索引!$A$4:$C$834,3,FALSE)),1)</f>
        <v>0</v>
      </c>
      <c r="OF15" s="1"/>
      <c r="OG15" s="1"/>
      <c r="OH15" s="1">
        <f>VLOOKUP(OG15,名称和价格索引!$A$1:$B$785,2,FALSE)</f>
        <v>0</v>
      </c>
      <c r="OI15" s="1">
        <f>ROUND(OF15/1000000*IF(OG15=0,0,VLOOKUP(OG15,名称和价格索引!$A$4:$C$834,3,FALSE)),1)</f>
        <v>0</v>
      </c>
      <c r="OJ15" s="1"/>
      <c r="OK15" s="1"/>
      <c r="OL15" s="1">
        <f>VLOOKUP(OK15,名称和价格索引!$A$1:$B$785,2,FALSE)</f>
        <v>0</v>
      </c>
      <c r="OM15" s="1">
        <f>ROUND(OJ15/1000000*IF(OK15=0,0,VLOOKUP(OK15,名称和价格索引!$A$4:$C$834,3,FALSE)),1)</f>
        <v>0</v>
      </c>
      <c r="ON15" s="1"/>
      <c r="OO15" s="1"/>
      <c r="OP15" s="1">
        <f>VLOOKUP(OO15,名称和价格索引!$A$1:$B$785,2,FALSE)</f>
        <v>0</v>
      </c>
      <c r="OQ15" s="1">
        <f>ROUND(ON15/1000000*IF(OO15=0,0,VLOOKUP(OO15,名称和价格索引!$A$4:$C$834,3,FALSE)),1)</f>
        <v>0</v>
      </c>
      <c r="OR15" s="1"/>
      <c r="OS15" s="1"/>
      <c r="OT15" s="1">
        <f>VLOOKUP(OS15,名称和价格索引!$A$1:$B$785,2,FALSE)</f>
        <v>0</v>
      </c>
      <c r="OU15" s="1">
        <f>ROUND(OR15/1000000*IF(OS15=0,0,VLOOKUP(OS15,名称和价格索引!$A$4:$C$834,3,FALSE)),1)</f>
        <v>0</v>
      </c>
      <c r="OV15" s="1"/>
      <c r="OW15" s="1"/>
      <c r="OX15" s="1">
        <f>VLOOKUP(OW15,名称和价格索引!$A$1:$B$785,2,FALSE)</f>
        <v>0</v>
      </c>
      <c r="OY15" s="1">
        <f>ROUND(OV15/1000000*IF(OW15=0,0,VLOOKUP(OW15,名称和价格索引!$A$4:$C$834,3,FALSE)),1)</f>
        <v>0</v>
      </c>
      <c r="OZ15" s="1"/>
      <c r="PA15" s="1"/>
      <c r="PB15" s="1">
        <f>VLOOKUP(PA15,名称和价格索引!$A$1:$B$785,2,FALSE)</f>
        <v>0</v>
      </c>
      <c r="PC15" s="1">
        <f>ROUND(OZ15/1000000*IF(PA15=0,0,VLOOKUP(PA15,名称和价格索引!$A$4:$C$834,3,FALSE)),1)</f>
        <v>0</v>
      </c>
      <c r="PD15" s="1"/>
      <c r="PE15" s="1"/>
      <c r="PF15" s="1">
        <f>VLOOKUP(PE15,名称和价格索引!$A$1:$B$785,2,FALSE)</f>
        <v>0</v>
      </c>
      <c r="PG15" s="1">
        <f>ROUND(PD15/1000000*IF(PE15=0,0,VLOOKUP(PE15,名称和价格索引!$A$4:$C$834,3,FALSE)),1)</f>
        <v>0</v>
      </c>
      <c r="PH15" s="1"/>
      <c r="PI15" s="1"/>
      <c r="PJ15" s="1">
        <f>VLOOKUP(PI15,名称和价格索引!$A$1:$B$785,2,FALSE)</f>
        <v>0</v>
      </c>
      <c r="PK15" s="1">
        <f>ROUND(PH15/1000000*IF(PI15=0,0,VLOOKUP(PI15,名称和价格索引!$A$4:$C$834,3,FALSE)),1)</f>
        <v>0</v>
      </c>
      <c r="PL15" s="1"/>
      <c r="PM15" s="1"/>
      <c r="PN15" s="1">
        <f>VLOOKUP(PM15,名称和价格索引!$A$1:$B$785,2,FALSE)</f>
        <v>0</v>
      </c>
      <c r="PO15" s="1">
        <f>ROUND(PL15/1000000*IF(PM15=0,0,VLOOKUP(PM15,名称和价格索引!$A$4:$C$834,3,FALSE)),1)</f>
        <v>0</v>
      </c>
      <c r="PP15" s="1"/>
      <c r="PQ15" s="1"/>
      <c r="PR15" s="1">
        <f>VLOOKUP(PQ15,名称和价格索引!$A$1:$B$785,2,FALSE)</f>
        <v>0</v>
      </c>
      <c r="PS15" s="1">
        <f>ROUND(PP15/1000000*IF(PQ15=0,0,VLOOKUP(PQ15,名称和价格索引!$A$4:$C$834,3,FALSE)),1)</f>
        <v>0</v>
      </c>
      <c r="PT15" s="1"/>
      <c r="PU15" s="1"/>
      <c r="PV15" s="1">
        <f>VLOOKUP(PU15,名称和价格索引!$A$1:$B$785,2,FALSE)</f>
        <v>0</v>
      </c>
      <c r="PW15" s="1">
        <f>ROUND(PT15/1000000*IF(PU15=0,0,VLOOKUP(PU15,名称和价格索引!$A$4:$C$834,3,FALSE)),1)</f>
        <v>0</v>
      </c>
      <c r="PX15" s="1"/>
      <c r="PY15" s="1"/>
      <c r="PZ15" s="1">
        <f>VLOOKUP(PY15,名称和价格索引!$A$1:$B$785,2,FALSE)</f>
        <v>0</v>
      </c>
      <c r="QA15" s="1">
        <f>ROUND(PX15/1000000*IF(PY15=0,0,VLOOKUP(PY15,名称和价格索引!$A$4:$C$834,3,FALSE)),1)</f>
        <v>0</v>
      </c>
      <c r="QB15" s="1"/>
      <c r="QC15" s="1"/>
      <c r="QD15" s="1">
        <f>VLOOKUP(QC15,名称和价格索引!$A$1:$B$785,2,FALSE)</f>
        <v>0</v>
      </c>
      <c r="QE15" s="1">
        <f>ROUND(QB15/1000000*IF(QC15=0,0,VLOOKUP(QC15,名称和价格索引!$A$4:$C$834,3,FALSE)),1)</f>
        <v>0</v>
      </c>
      <c r="QF15" s="1"/>
      <c r="QG15" s="1"/>
      <c r="QH15" s="1">
        <f>VLOOKUP(QG15,名称和价格索引!$A$1:$B$785,2,FALSE)</f>
        <v>0</v>
      </c>
      <c r="QI15" s="1">
        <f>ROUND(QF15/1000000*IF(QG15=0,0,VLOOKUP(QG15,名称和价格索引!$A$4:$C$834,3,FALSE)),1)</f>
        <v>0</v>
      </c>
      <c r="QJ15" s="1"/>
      <c r="QK15" s="1"/>
      <c r="QL15" s="1">
        <f>VLOOKUP(QK15,名称和价格索引!$A$1:$B$785,2,FALSE)</f>
        <v>0</v>
      </c>
      <c r="QM15" s="1">
        <f>ROUND(QJ15/1000000*IF(QK15=0,0,VLOOKUP(QK15,名称和价格索引!$A$4:$C$834,3,FALSE)),1)</f>
        <v>0</v>
      </c>
      <c r="QN15" s="1"/>
      <c r="QO15" s="1"/>
      <c r="QP15" s="1">
        <f>VLOOKUP(QO15,名称和价格索引!$A$1:$B$785,2,FALSE)</f>
        <v>0</v>
      </c>
      <c r="QQ15" s="1">
        <f>ROUND(QN15/1000000*IF(QO15=0,0,VLOOKUP(QO15,名称和价格索引!$A$4:$C$834,3,FALSE)),1)</f>
        <v>0</v>
      </c>
      <c r="QR15" s="1"/>
      <c r="QS15" s="1"/>
      <c r="QT15" s="1">
        <f>VLOOKUP(QS15,名称和价格索引!$A$1:$B$785,2,FALSE)</f>
        <v>0</v>
      </c>
      <c r="QU15" s="1">
        <f>ROUND(QR15/1000000*IF(QS15=0,0,VLOOKUP(QS15,名称和价格索引!$A$4:$C$834,3,FALSE)),1)</f>
        <v>0</v>
      </c>
      <c r="QV15" s="1"/>
      <c r="QW15" s="1"/>
      <c r="QX15" s="1">
        <f>VLOOKUP(QW15,名称和价格索引!$A$1:$B$785,2,FALSE)</f>
        <v>0</v>
      </c>
      <c r="QY15" s="1">
        <f>ROUND(QV15/1000000*IF(QW15=0,0,VLOOKUP(QW15,名称和价格索引!$A$4:$C$834,3,FALSE)),1)</f>
        <v>0</v>
      </c>
      <c r="QZ15" s="1"/>
      <c r="RA15" s="1"/>
      <c r="RB15" s="1">
        <f>VLOOKUP(RA15,名称和价格索引!$A$1:$B$785,2,FALSE)</f>
        <v>0</v>
      </c>
      <c r="RC15" s="1">
        <f>ROUND(QZ15/1000000*IF(RA15=0,0,VLOOKUP(RA15,名称和价格索引!$A$4:$C$834,3,FALSE)),1)</f>
        <v>0</v>
      </c>
      <c r="RD15" s="1"/>
      <c r="RE15" s="1"/>
      <c r="RF15" s="1">
        <f>VLOOKUP(RE15,名称和价格索引!$A$1:$B$785,2,FALSE)</f>
        <v>0</v>
      </c>
      <c r="RG15" s="1">
        <f>ROUND(RD15/1000000*IF(RE15=0,0,VLOOKUP(RE15,名称和价格索引!$A$4:$C$834,3,FALSE)),1)</f>
        <v>0</v>
      </c>
      <c r="RH15" s="1"/>
      <c r="RI15" s="1"/>
      <c r="RJ15" s="1">
        <f>VLOOKUP(RI15,名称和价格索引!$A$1:$B$785,2,FALSE)</f>
        <v>0</v>
      </c>
      <c r="RK15" s="1">
        <f>ROUND(RH15/1000000*IF(RI15=0,0,VLOOKUP(RI15,名称和价格索引!$A$4:$C$834,3,FALSE)),1)</f>
        <v>0</v>
      </c>
      <c r="RL15" s="1"/>
      <c r="RM15" s="1"/>
      <c r="RN15" s="1">
        <f>VLOOKUP(RM15,名称和价格索引!$A$1:$B$785,2,FALSE)</f>
        <v>0</v>
      </c>
      <c r="RO15" s="1">
        <f>ROUND(RL15/1000000*IF(RM15=0,0,VLOOKUP(RM15,名称和价格索引!$A$4:$C$834,3,FALSE)),1)</f>
        <v>0</v>
      </c>
      <c r="RP15" s="1"/>
      <c r="RQ15" s="1"/>
      <c r="RR15" s="1">
        <f>VLOOKUP(RQ15,名称和价格索引!$A$1:$B$785,2,FALSE)</f>
        <v>0</v>
      </c>
      <c r="RS15" s="1">
        <f>ROUND(RP15/1000000*IF(RQ15=0,0,VLOOKUP(RQ15,名称和价格索引!$A$4:$C$834,3,FALSE)),1)</f>
        <v>0</v>
      </c>
      <c r="RT15" s="1"/>
      <c r="RU15" s="1"/>
      <c r="RV15" s="1">
        <f>VLOOKUP(RU15,名称和价格索引!$A$1:$B$785,2,FALSE)</f>
        <v>0</v>
      </c>
      <c r="RW15" s="1">
        <f>ROUND(RT15/1000000*IF(RU15=0,0,VLOOKUP(RU15,名称和价格索引!$A$4:$C$834,3,FALSE)),1)</f>
        <v>0</v>
      </c>
      <c r="RX15" s="1"/>
      <c r="RY15" s="1"/>
      <c r="RZ15" s="1">
        <f>VLOOKUP(RY15,名称和价格索引!$A$1:$B$785,2,FALSE)</f>
        <v>0</v>
      </c>
      <c r="SA15" s="1">
        <f>ROUND(RX15/1000000*IF(RY15=0,0,VLOOKUP(RY15,名称和价格索引!$A$4:$C$834,3,FALSE)),1)</f>
        <v>0</v>
      </c>
      <c r="SB15" s="1"/>
      <c r="SC15" s="1"/>
      <c r="SD15" s="1">
        <f>VLOOKUP(SC15,名称和价格索引!$A$1:$B$785,2,FALSE)</f>
        <v>0</v>
      </c>
      <c r="SE15" s="1">
        <f>ROUND(SB15/1000000*IF(SC15=0,0,VLOOKUP(SC15,名称和价格索引!$A$4:$C$834,3,FALSE)),1)</f>
        <v>0</v>
      </c>
      <c r="SF15" s="1"/>
      <c r="SG15" s="1"/>
      <c r="SH15" s="1">
        <f>VLOOKUP(SG15,名称和价格索引!$A$1:$B$785,2,FALSE)</f>
        <v>0</v>
      </c>
      <c r="SI15" s="1">
        <f>ROUND(SF15/1000000*IF(SG15=0,0,VLOOKUP(SG15,名称和价格索引!$A$4:$C$834,3,FALSE)),1)</f>
        <v>0</v>
      </c>
      <c r="SJ15" s="1"/>
      <c r="SK15" s="1"/>
      <c r="SL15" s="1">
        <f>VLOOKUP(SK15,名称和价格索引!$A$1:$B$785,2,FALSE)</f>
        <v>0</v>
      </c>
      <c r="SM15" s="1">
        <f>ROUND(SJ15/1000000*IF(SK15=0,0,VLOOKUP(SK15,名称和价格索引!$A$4:$C$834,3,FALSE)),1)</f>
        <v>0</v>
      </c>
      <c r="SN15" s="1"/>
      <c r="SO15" s="1"/>
      <c r="SP15" s="1">
        <f>VLOOKUP(SO15,名称和价格索引!$A$1:$B$785,2,FALSE)</f>
        <v>0</v>
      </c>
      <c r="SQ15" s="1">
        <f>ROUND(SN15/1000000*IF(SO15=0,0,VLOOKUP(SO15,名称和价格索引!$A$4:$C$834,3,FALSE)),1)</f>
        <v>0</v>
      </c>
      <c r="SR15" s="1"/>
      <c r="SS15" s="1"/>
      <c r="ST15" s="1">
        <f>VLOOKUP(SS15,名称和价格索引!$A$1:$B$785,2,FALSE)</f>
        <v>0</v>
      </c>
      <c r="SU15" s="1">
        <f>ROUND(SR15/1000000*IF(SS15=0,0,VLOOKUP(SS15,名称和价格索引!$A$4:$C$834,3,FALSE)),1)</f>
        <v>0</v>
      </c>
      <c r="SV15" s="11">
        <f t="array" ref="SV15">SUM(VLOOKUP(D15,D15:SU15,ROW($1:$123)*4,0))</f>
        <v>489.8</v>
      </c>
    </row>
    <row r="16" s="2" customFormat="1" customHeight="1" spans="1:516">
      <c r="A16" s="1" t="s">
        <v>2132</v>
      </c>
      <c r="B16" s="1" t="s">
        <v>519</v>
      </c>
      <c r="C16" s="1">
        <v>843</v>
      </c>
      <c r="D16" s="1">
        <v>1000000</v>
      </c>
      <c r="E16" s="1">
        <v>200250</v>
      </c>
      <c r="F16" s="1">
        <f>VLOOKUP(E16,名称和价格索引!$A$1:$B$785,2,FALSE)</f>
        <v>250</v>
      </c>
      <c r="G16" s="1">
        <f>ROUND(D16/1000000*IF(E16=0,0,VLOOKUP(E16,名称和价格索引!$A$4:$C$834,3,FALSE)),1)</f>
        <v>250</v>
      </c>
      <c r="H16" s="1"/>
      <c r="I16" s="1"/>
      <c r="J16" s="1">
        <f>VLOOKUP(I16,名称和价格索引!$A$1:$B$785,2,FALSE)</f>
        <v>0</v>
      </c>
      <c r="K16" s="1">
        <f>ROUND(H16/1000000*IF(I16=0,0,VLOOKUP(I16,名称和价格索引!$A$4:$C$834,3,FALSE)),1)</f>
        <v>0</v>
      </c>
      <c r="L16" s="1">
        <v>1000000</v>
      </c>
      <c r="M16" s="1">
        <v>301</v>
      </c>
      <c r="N16" s="1" t="str">
        <f>VLOOKUP(M16,名称和价格索引!$A$1:$B$785,2,FALSE)</f>
        <v>金创药(小量)</v>
      </c>
      <c r="O16" s="1">
        <f>ROUND(L16/1000000*IF(M16=0,0,VLOOKUP(M16,名称和价格索引!$A$4:$C$834,3,FALSE)),1)</f>
        <v>40</v>
      </c>
      <c r="P16" s="1">
        <v>1000000</v>
      </c>
      <c r="Q16" s="1">
        <v>301</v>
      </c>
      <c r="R16" s="1" t="str">
        <f>VLOOKUP(Q16,名称和价格索引!$A$1:$B$785,2,FALSE)</f>
        <v>金创药(小量)</v>
      </c>
      <c r="S16" s="1">
        <f>ROUND(P16/1000000*IF(Q16=0,0,VLOOKUP(Q16,名称和价格索引!$A$4:$C$834,3,FALSE)),1)</f>
        <v>40</v>
      </c>
      <c r="T16" s="1">
        <v>500000</v>
      </c>
      <c r="U16" s="1">
        <v>301</v>
      </c>
      <c r="V16" s="1" t="str">
        <f>VLOOKUP(U16,名称和价格索引!$A$1:$B$785,2,FALSE)</f>
        <v>金创药(小量)</v>
      </c>
      <c r="W16" s="1">
        <f>ROUND(T16/1000000*IF(U16=0,0,VLOOKUP(U16,名称和价格索引!$A$4:$C$834,3,FALSE)),1)</f>
        <v>20</v>
      </c>
      <c r="X16" s="1">
        <v>1000000</v>
      </c>
      <c r="Y16" s="1">
        <v>321</v>
      </c>
      <c r="Z16" s="1" t="str">
        <f>VLOOKUP(Y16,名称和价格索引!$A$1:$B$785,2,FALSE)</f>
        <v>魔法药(小量)</v>
      </c>
      <c r="AA16" s="1">
        <f>ROUND(X16/1000000*IF(Y16=0,0,VLOOKUP(Y16,名称和价格索引!$A$4:$C$834,3,FALSE)),1)</f>
        <v>40</v>
      </c>
      <c r="AB16" s="1">
        <v>1000000</v>
      </c>
      <c r="AC16" s="1">
        <v>321</v>
      </c>
      <c r="AD16" s="1" t="str">
        <f>VLOOKUP(AC16,名称和价格索引!$A$1:$B$785,2,FALSE)</f>
        <v>魔法药(小量)</v>
      </c>
      <c r="AE16" s="1">
        <f>ROUND(AB16/1000000*IF(AC16=0,0,VLOOKUP(AC16,名称和价格索引!$A$4:$C$834,3,FALSE)),1)</f>
        <v>40</v>
      </c>
      <c r="AF16" s="1">
        <v>500000</v>
      </c>
      <c r="AG16" s="1">
        <v>321</v>
      </c>
      <c r="AH16" s="1" t="str">
        <f>VLOOKUP(AG16,名称和价格索引!$A$1:$B$785,2,FALSE)</f>
        <v>魔法药(小量)</v>
      </c>
      <c r="AI16" s="1">
        <f>ROUND(AF16/1000000*IF(AG16=0,0,VLOOKUP(AG16,名称和价格索引!$A$4:$C$834,3,FALSE)),1)</f>
        <v>20</v>
      </c>
      <c r="AJ16" s="1"/>
      <c r="AK16" s="1"/>
      <c r="AL16" s="1">
        <f>VLOOKUP(AK16,名称和价格索引!$A$1:$B$785,2,FALSE)</f>
        <v>0</v>
      </c>
      <c r="AM16" s="1">
        <f>ROUND(AJ16/1000000*IF(AK16=0,0,VLOOKUP(AK16,名称和价格索引!$A$4:$C$834,3,FALSE)),1)</f>
        <v>0</v>
      </c>
      <c r="AN16" s="1">
        <v>40000</v>
      </c>
      <c r="AO16" s="1">
        <v>99900001</v>
      </c>
      <c r="AP16" s="1" t="str">
        <f>VLOOKUP(AO16,名称和价格索引!$A$1:$B$785,2,FALSE)</f>
        <v>木剑</v>
      </c>
      <c r="AQ16" s="1">
        <f>ROUND(AN16/1000000*IF(AO16=0,0,VLOOKUP(AO16,名称和价格索引!$A$4:$C$834,3,FALSE)),1)</f>
        <v>1</v>
      </c>
      <c r="AR16" s="1">
        <v>40000</v>
      </c>
      <c r="AS16" s="1">
        <v>99900002</v>
      </c>
      <c r="AT16" s="1" t="str">
        <f>VLOOKUP(AS16,名称和价格索引!$A$1:$B$785,2,FALSE)</f>
        <v>匕首</v>
      </c>
      <c r="AU16" s="1">
        <f>ROUND(AR16/1000000*IF(AS16=0,0,VLOOKUP(AS16,名称和价格索引!$A$4:$C$834,3,FALSE)),1)</f>
        <v>10</v>
      </c>
      <c r="AV16" s="1"/>
      <c r="AW16" s="1"/>
      <c r="AX16" s="1">
        <f>VLOOKUP(AW16,名称和价格索引!$A$1:$B$785,2,FALSE)</f>
        <v>0</v>
      </c>
      <c r="AY16" s="1">
        <f>ROUND(AV16/1000000*IF(AW16=0,0,VLOOKUP(AW16,名称和价格索引!$A$4:$C$834,3,FALSE)),1)</f>
        <v>0</v>
      </c>
      <c r="AZ16" s="1">
        <v>40000</v>
      </c>
      <c r="BA16" s="1">
        <v>99920001</v>
      </c>
      <c r="BB16" s="1" t="str">
        <f>VLOOKUP(BA16,名称和价格索引!$A$1:$B$785,2,FALSE)</f>
        <v>金项链</v>
      </c>
      <c r="BC16" s="1">
        <f>ROUND(AZ16/1000000*IF(BA16=0,0,VLOOKUP(BA16,名称和价格索引!$A$4:$C$834,3,FALSE)),1)</f>
        <v>10</v>
      </c>
      <c r="BD16" s="1">
        <v>40000</v>
      </c>
      <c r="BE16" s="1">
        <v>99930001</v>
      </c>
      <c r="BF16" s="1" t="str">
        <f>VLOOKUP(BE16,名称和价格索引!$A$1:$B$785,2,FALSE)</f>
        <v>古铜戒指</v>
      </c>
      <c r="BG16" s="1">
        <f>ROUND(BD16/1000000*IF(BE16=0,0,VLOOKUP(BE16,名称和价格索引!$A$4:$C$834,3,FALSE)),1)</f>
        <v>10</v>
      </c>
      <c r="BH16" s="1">
        <v>40000</v>
      </c>
      <c r="BI16" s="1">
        <v>99940001</v>
      </c>
      <c r="BJ16" s="1" t="str">
        <f>VLOOKUP(BI16,名称和价格索引!$A$1:$B$785,2,FALSE)</f>
        <v>铁手镯</v>
      </c>
      <c r="BK16" s="1">
        <f>ROUND(BH16/1000000*IF(BI16=0,0,VLOOKUP(BI16,名称和价格索引!$A$4:$C$834,3,FALSE)),1)</f>
        <v>16</v>
      </c>
      <c r="BL16" s="1">
        <v>40000</v>
      </c>
      <c r="BM16" s="1">
        <v>99920002</v>
      </c>
      <c r="BN16" s="1" t="str">
        <f>VLOOKUP(BM16,名称和价格索引!$A$1:$B$785,2,FALSE)</f>
        <v>传统项链</v>
      </c>
      <c r="BO16" s="1">
        <f>ROUND(BL16/1000000*IF(BM16=0,0,VLOOKUP(BM16,名称和价格索引!$A$4:$C$834,3,FALSE)),1)</f>
        <v>20</v>
      </c>
      <c r="BP16" s="1">
        <v>40000</v>
      </c>
      <c r="BQ16" s="1">
        <v>99980113</v>
      </c>
      <c r="BR16" s="1" t="str">
        <f>VLOOKUP(BQ16,名称和价格索引!$A$1:$B$785,2,FALSE)</f>
        <v>布衣</v>
      </c>
      <c r="BS16" s="1">
        <f>ROUND(BP16/1000000*IF(BQ16=0,0,VLOOKUP(BQ16,名称和价格索引!$A$4:$C$834,3,FALSE)),1)</f>
        <v>2.4</v>
      </c>
      <c r="BT16" s="1">
        <v>40000</v>
      </c>
      <c r="BU16" s="1">
        <v>99980113</v>
      </c>
      <c r="BV16" s="1" t="str">
        <f>VLOOKUP(BU16,名称和价格索引!$A$1:$B$785,2,FALSE)</f>
        <v>布衣</v>
      </c>
      <c r="BW16" s="1">
        <f>ROUND(BT16/1000000*IF(BU16=0,0,VLOOKUP(BU16,名称和价格索引!$A$4:$C$834,3,FALSE)),1)</f>
        <v>2.4</v>
      </c>
      <c r="BX16" s="1"/>
      <c r="BY16" s="1"/>
      <c r="BZ16" s="1">
        <f>VLOOKUP(BY16,名称和价格索引!$A$1:$B$785,2,FALSE)</f>
        <v>0</v>
      </c>
      <c r="CA16" s="1">
        <f>ROUND(BX16/1000000*IF(BY16=0,0,VLOOKUP(BY16,名称和价格索引!$A$4:$C$834,3,FALSE)),1)</f>
        <v>0</v>
      </c>
      <c r="CB16" s="1"/>
      <c r="CC16" s="1"/>
      <c r="CD16" s="1">
        <f>VLOOKUP(CC16,名称和价格索引!$A$1:$B$785,2,FALSE)</f>
        <v>0</v>
      </c>
      <c r="CE16" s="1">
        <f>ROUND(CB16/1000000*IF(CC16=0,0,VLOOKUP(CC16,名称和价格索引!$A$4:$C$834,3,FALSE)),1)</f>
        <v>0</v>
      </c>
      <c r="CF16" s="1"/>
      <c r="CG16" s="1"/>
      <c r="CH16" s="1">
        <f>VLOOKUP(CG16,名称和价格索引!$A$1:$B$785,2,FALSE)</f>
        <v>0</v>
      </c>
      <c r="CI16" s="1">
        <f>ROUND(CF16/1000000*IF(CG16=0,0,VLOOKUP(CG16,名称和价格索引!$A$4:$C$834,3,FALSE)),1)</f>
        <v>0</v>
      </c>
      <c r="CJ16" s="1"/>
      <c r="CK16" s="1"/>
      <c r="CL16" s="1">
        <f>VLOOKUP(CK16,名称和价格索引!$A$1:$B$785,2,FALSE)</f>
        <v>0</v>
      </c>
      <c r="CM16" s="1">
        <f>ROUND(CJ16/1000000*IF(CK16=0,0,VLOOKUP(CK16,名称和价格索引!$A$4:$C$834,3,FALSE)),1)</f>
        <v>0</v>
      </c>
      <c r="CN16" s="1"/>
      <c r="CO16" s="1"/>
      <c r="CP16" s="1">
        <f>VLOOKUP(CO16,名称和价格索引!$A$1:$B$785,2,FALSE)</f>
        <v>0</v>
      </c>
      <c r="CQ16" s="1">
        <f>ROUND(CN16/1000000*IF(CO16=0,0,VLOOKUP(CO16,名称和价格索引!$A$4:$C$834,3,FALSE)),1)</f>
        <v>0</v>
      </c>
      <c r="CR16" s="1"/>
      <c r="CS16" s="1"/>
      <c r="CT16" s="1">
        <f>VLOOKUP(CS16,名称和价格索引!$A$1:$B$785,2,FALSE)</f>
        <v>0</v>
      </c>
      <c r="CU16" s="1">
        <f>ROUND(CR16/1000000*IF(CS16=0,0,VLOOKUP(CS16,名称和价格索引!$A$4:$C$834,3,FALSE)),1)</f>
        <v>0</v>
      </c>
      <c r="CV16" s="1"/>
      <c r="CW16" s="1"/>
      <c r="CX16" s="1">
        <f>VLOOKUP(CW16,名称和价格索引!$A$1:$B$785,2,FALSE)</f>
        <v>0</v>
      </c>
      <c r="CY16" s="1">
        <f>ROUND(CV16/1000000*IF(CW16=0,0,VLOOKUP(CW16,名称和价格索引!$A$4:$C$834,3,FALSE)),1)</f>
        <v>0</v>
      </c>
      <c r="CZ16" s="1"/>
      <c r="DA16" s="1"/>
      <c r="DB16" s="1">
        <f>VLOOKUP(DA16,名称和价格索引!$A$1:$B$785,2,FALSE)</f>
        <v>0</v>
      </c>
      <c r="DC16" s="1">
        <f>ROUND(CZ16/1000000*IF(DA16=0,0,VLOOKUP(DA16,名称和价格索引!$A$4:$C$834,3,FALSE)),1)</f>
        <v>0</v>
      </c>
      <c r="DD16" s="1"/>
      <c r="DE16" s="1"/>
      <c r="DF16" s="1">
        <f>VLOOKUP(DE16,名称和价格索引!$A$1:$B$785,2,FALSE)</f>
        <v>0</v>
      </c>
      <c r="DG16" s="1">
        <f>ROUND(DD16/1000000*IF(DE16=0,0,VLOOKUP(DE16,名称和价格索引!$A$4:$C$834,3,FALSE)),1)</f>
        <v>0</v>
      </c>
      <c r="DH16" s="1"/>
      <c r="DI16" s="1"/>
      <c r="DJ16" s="1">
        <f>VLOOKUP(DI16,名称和价格索引!$A$1:$B$785,2,FALSE)</f>
        <v>0</v>
      </c>
      <c r="DK16" s="1">
        <f>ROUND(DH16/1000000*IF(DI16=0,0,VLOOKUP(DI16,名称和价格索引!$A$4:$C$834,3,FALSE)),1)</f>
        <v>0</v>
      </c>
      <c r="DL16" s="1"/>
      <c r="DM16" s="1"/>
      <c r="DN16" s="1">
        <f>VLOOKUP(DM16,名称和价格索引!$A$1:$B$785,2,FALSE)</f>
        <v>0</v>
      </c>
      <c r="DO16" s="1">
        <f>ROUND(DL16/1000000*IF(DM16=0,0,VLOOKUP(DM16,名称和价格索引!$A$4:$C$834,3,FALSE)),1)</f>
        <v>0</v>
      </c>
      <c r="DP16" s="1"/>
      <c r="DQ16" s="1"/>
      <c r="DR16" s="1">
        <f>VLOOKUP(DQ16,名称和价格索引!$A$1:$B$785,2,FALSE)</f>
        <v>0</v>
      </c>
      <c r="DS16" s="1">
        <f>ROUND(DP16/1000000*IF(DQ16=0,0,VLOOKUP(DQ16,名称和价格索引!$A$4:$C$834,3,FALSE)),1)</f>
        <v>0</v>
      </c>
      <c r="DT16" s="1"/>
      <c r="DU16" s="1"/>
      <c r="DV16" s="1">
        <f>VLOOKUP(DU16,名称和价格索引!$A$1:$B$785,2,FALSE)</f>
        <v>0</v>
      </c>
      <c r="DW16" s="1">
        <f>ROUND(DT16/1000000*IF(DU16=0,0,VLOOKUP(DU16,名称和价格索引!$A$4:$C$834,3,FALSE)),1)</f>
        <v>0</v>
      </c>
      <c r="DX16" s="1"/>
      <c r="DY16" s="1"/>
      <c r="DZ16" s="1">
        <f>VLOOKUP(DY16,名称和价格索引!$A$1:$B$785,2,FALSE)</f>
        <v>0</v>
      </c>
      <c r="EA16" s="1">
        <f>ROUND(DX16/1000000*IF(DY16=0,0,VLOOKUP(DY16,名称和价格索引!$A$4:$C$834,3,FALSE)),1)</f>
        <v>0</v>
      </c>
      <c r="EB16" s="1"/>
      <c r="EC16" s="1"/>
      <c r="ED16" s="1">
        <f>VLOOKUP(EC16,名称和价格索引!$A$1:$B$785,2,FALSE)</f>
        <v>0</v>
      </c>
      <c r="EE16" s="1">
        <f>ROUND(EB16/1000000*IF(EC16=0,0,VLOOKUP(EC16,名称和价格索引!$A$4:$C$834,3,FALSE)),1)</f>
        <v>0</v>
      </c>
      <c r="EF16" s="1"/>
      <c r="EG16" s="1"/>
      <c r="EH16" s="1">
        <f>VLOOKUP(EG16,名称和价格索引!$A$1:$B$785,2,FALSE)</f>
        <v>0</v>
      </c>
      <c r="EI16" s="1">
        <f>ROUND(EF16/1000000*IF(EG16=0,0,VLOOKUP(EG16,名称和价格索引!$A$4:$C$834,3,FALSE)),1)</f>
        <v>0</v>
      </c>
      <c r="EJ16" s="1"/>
      <c r="EK16" s="1"/>
      <c r="EL16" s="1">
        <f>VLOOKUP(EK16,名称和价格索引!$A$1:$B$785,2,FALSE)</f>
        <v>0</v>
      </c>
      <c r="EM16" s="1">
        <f>ROUND(EJ16/1000000*IF(EK16=0,0,VLOOKUP(EK16,名称和价格索引!$A$4:$C$834,3,FALSE)),1)</f>
        <v>0</v>
      </c>
      <c r="EN16" s="1"/>
      <c r="EO16" s="1"/>
      <c r="EP16" s="1">
        <f>VLOOKUP(EO16,名称和价格索引!$A$1:$B$785,2,FALSE)</f>
        <v>0</v>
      </c>
      <c r="EQ16" s="1">
        <f>ROUND(EN16/1000000*IF(EO16=0,0,VLOOKUP(EO16,名称和价格索引!$A$4:$C$834,3,FALSE)),1)</f>
        <v>0</v>
      </c>
      <c r="ER16" s="1"/>
      <c r="ES16" s="1"/>
      <c r="ET16" s="1">
        <f>VLOOKUP(ES16,名称和价格索引!$A$1:$B$785,2,FALSE)</f>
        <v>0</v>
      </c>
      <c r="EU16" s="1">
        <f>ROUND(ER16/1000000*IF(ES16=0,0,VLOOKUP(ES16,名称和价格索引!$A$4:$C$834,3,FALSE)),1)</f>
        <v>0</v>
      </c>
      <c r="EV16" s="1"/>
      <c r="EW16" s="1"/>
      <c r="EX16" s="1">
        <f>VLOOKUP(EW16,名称和价格索引!$A$1:$B$785,2,FALSE)</f>
        <v>0</v>
      </c>
      <c r="EY16" s="1">
        <f>ROUND(EV16/1000000*IF(EW16=0,0,VLOOKUP(EW16,名称和价格索引!$A$4:$C$834,3,FALSE)),1)</f>
        <v>0</v>
      </c>
      <c r="EZ16" s="1"/>
      <c r="FA16" s="1"/>
      <c r="FB16" s="1">
        <f>VLOOKUP(FA16,名称和价格索引!$A$1:$B$785,2,FALSE)</f>
        <v>0</v>
      </c>
      <c r="FC16" s="1">
        <f>ROUND(EZ16/1000000*IF(FA16=0,0,VLOOKUP(FA16,名称和价格索引!$A$4:$C$834,3,FALSE)),1)</f>
        <v>0</v>
      </c>
      <c r="FD16" s="1"/>
      <c r="FE16" s="1"/>
      <c r="FF16" s="1">
        <f>VLOOKUP(FE16,名称和价格索引!$A$1:$B$785,2,FALSE)</f>
        <v>0</v>
      </c>
      <c r="FG16" s="1">
        <f>ROUND(FD16/1000000*IF(FE16=0,0,VLOOKUP(FE16,名称和价格索引!$A$4:$C$834,3,FALSE)),1)</f>
        <v>0</v>
      </c>
      <c r="FH16" s="1"/>
      <c r="FI16" s="1"/>
      <c r="FJ16" s="1">
        <f>VLOOKUP(FI16,名称和价格索引!$A$1:$B$785,2,FALSE)</f>
        <v>0</v>
      </c>
      <c r="FK16" s="1">
        <f>ROUND(FH16/1000000*IF(FI16=0,0,VLOOKUP(FI16,名称和价格索引!$A$4:$C$834,3,FALSE)),1)</f>
        <v>0</v>
      </c>
      <c r="FL16" s="1"/>
      <c r="FM16" s="1"/>
      <c r="FN16" s="1">
        <f>VLOOKUP(FM16,名称和价格索引!$A$1:$B$785,2,FALSE)</f>
        <v>0</v>
      </c>
      <c r="FO16" s="1">
        <f>ROUND(FL16/1000000*IF(FM16=0,0,VLOOKUP(FM16,名称和价格索引!$A$4:$C$834,3,FALSE)),1)</f>
        <v>0</v>
      </c>
      <c r="FP16" s="1"/>
      <c r="FQ16" s="1"/>
      <c r="FR16" s="1">
        <f>VLOOKUP(FQ16,名称和价格索引!$A$1:$B$785,2,FALSE)</f>
        <v>0</v>
      </c>
      <c r="FS16" s="1">
        <f>ROUND(FP16/1000000*IF(FQ16=0,0,VLOOKUP(FQ16,名称和价格索引!$A$4:$C$834,3,FALSE)),1)</f>
        <v>0</v>
      </c>
      <c r="FT16" s="1"/>
      <c r="FU16" s="1"/>
      <c r="FV16" s="1">
        <f>VLOOKUP(FU16,名称和价格索引!$A$1:$B$785,2,FALSE)</f>
        <v>0</v>
      </c>
      <c r="FW16" s="1">
        <f>ROUND(FT16/1000000*IF(FU16=0,0,VLOOKUP(FU16,名称和价格索引!$A$4:$C$834,3,FALSE)),1)</f>
        <v>0</v>
      </c>
      <c r="FX16" s="1"/>
      <c r="FY16" s="1"/>
      <c r="FZ16" s="1">
        <f>VLOOKUP(FY16,名称和价格索引!$A$1:$B$785,2,FALSE)</f>
        <v>0</v>
      </c>
      <c r="GA16" s="1">
        <f>ROUND(FX16/1000000*IF(FY16=0,0,VLOOKUP(FY16,名称和价格索引!$A$4:$C$834,3,FALSE)),1)</f>
        <v>0</v>
      </c>
      <c r="GB16" s="1"/>
      <c r="GC16" s="1"/>
      <c r="GD16" s="1">
        <f>VLOOKUP(GC16,名称和价格索引!$A$1:$B$785,2,FALSE)</f>
        <v>0</v>
      </c>
      <c r="GE16" s="1">
        <f>ROUND(GB16/1000000*IF(GC16=0,0,VLOOKUP(GC16,名称和价格索引!$A$4:$C$834,3,FALSE)),1)</f>
        <v>0</v>
      </c>
      <c r="GF16" s="1"/>
      <c r="GG16" s="1"/>
      <c r="GH16" s="1">
        <f>VLOOKUP(GG16,名称和价格索引!$A$1:$B$785,2,FALSE)</f>
        <v>0</v>
      </c>
      <c r="GI16" s="1">
        <f>ROUND(GF16/1000000*IF(GG16=0,0,VLOOKUP(GG16,名称和价格索引!$A$4:$C$834,3,FALSE)),1)</f>
        <v>0</v>
      </c>
      <c r="GJ16" s="1"/>
      <c r="GK16" s="1"/>
      <c r="GL16" s="1">
        <f>VLOOKUP(GK16,名称和价格索引!$A$1:$B$785,2,FALSE)</f>
        <v>0</v>
      </c>
      <c r="GM16" s="1">
        <f>ROUND(GJ16/1000000*IF(GK16=0,0,VLOOKUP(GK16,名称和价格索引!$A$4:$C$834,3,FALSE)),1)</f>
        <v>0</v>
      </c>
      <c r="GN16" s="1"/>
      <c r="GO16" s="1"/>
      <c r="GP16" s="1">
        <f>VLOOKUP(GO16,名称和价格索引!$A$1:$B$785,2,FALSE)</f>
        <v>0</v>
      </c>
      <c r="GQ16" s="1">
        <f>ROUND(GN16/1000000*IF(GO16=0,0,VLOOKUP(GO16,名称和价格索引!$A$4:$C$834,3,FALSE)),1)</f>
        <v>0</v>
      </c>
      <c r="GR16" s="1"/>
      <c r="GS16" s="1"/>
      <c r="GT16" s="1">
        <f>VLOOKUP(GS16,名称和价格索引!$A$1:$B$785,2,FALSE)</f>
        <v>0</v>
      </c>
      <c r="GU16" s="1">
        <f>ROUND(GR16/1000000*IF(GS16=0,0,VLOOKUP(GS16,名称和价格索引!$A$4:$C$834,3,FALSE)),1)</f>
        <v>0</v>
      </c>
      <c r="GV16" s="1"/>
      <c r="GW16" s="1"/>
      <c r="GX16" s="1">
        <f>VLOOKUP(GW16,名称和价格索引!$A$1:$B$785,2,FALSE)</f>
        <v>0</v>
      </c>
      <c r="GY16" s="1">
        <f>ROUND(GV16/1000000*IF(GW16=0,0,VLOOKUP(GW16,名称和价格索引!$A$4:$C$834,3,FALSE)),1)</f>
        <v>0</v>
      </c>
      <c r="GZ16" s="1"/>
      <c r="HA16" s="1"/>
      <c r="HB16" s="1">
        <f>VLOOKUP(HA16,名称和价格索引!$A$1:$B$785,2,FALSE)</f>
        <v>0</v>
      </c>
      <c r="HC16" s="1">
        <f>ROUND(GZ16/1000000*IF(HA16=0,0,VLOOKUP(HA16,名称和价格索引!$A$4:$C$834,3,FALSE)),1)</f>
        <v>0</v>
      </c>
      <c r="HD16" s="1"/>
      <c r="HE16" s="1"/>
      <c r="HF16" s="1">
        <f>VLOOKUP(HE16,名称和价格索引!$A$1:$B$785,2,FALSE)</f>
        <v>0</v>
      </c>
      <c r="HG16" s="1">
        <f>ROUND(HD16/1000000*IF(HE16=0,0,VLOOKUP(HE16,名称和价格索引!$A$4:$C$834,3,FALSE)),1)</f>
        <v>0</v>
      </c>
      <c r="HH16" s="1"/>
      <c r="HI16" s="1"/>
      <c r="HJ16" s="1">
        <f>VLOOKUP(HI16,名称和价格索引!$A$1:$B$785,2,FALSE)</f>
        <v>0</v>
      </c>
      <c r="HK16" s="1">
        <f>ROUND(HH16/1000000*IF(HI16=0,0,VLOOKUP(HI16,名称和价格索引!$A$4:$C$834,3,FALSE)),1)</f>
        <v>0</v>
      </c>
      <c r="HL16" s="1"/>
      <c r="HM16" s="1"/>
      <c r="HN16" s="1">
        <f>VLOOKUP(HM16,名称和价格索引!$A$1:$B$785,2,FALSE)</f>
        <v>0</v>
      </c>
      <c r="HO16" s="1">
        <f>ROUND(HL16/1000000*IF(HM16=0,0,VLOOKUP(HM16,名称和价格索引!$A$4:$C$834,3,FALSE)),1)</f>
        <v>0</v>
      </c>
      <c r="HP16" s="1"/>
      <c r="HQ16" s="1"/>
      <c r="HR16" s="1">
        <f>VLOOKUP(HQ16,名称和价格索引!$A$1:$B$785,2,FALSE)</f>
        <v>0</v>
      </c>
      <c r="HS16" s="1">
        <f>ROUND(HP16/1000000*IF(HQ16=0,0,VLOOKUP(HQ16,名称和价格索引!$A$4:$C$834,3,FALSE)),1)</f>
        <v>0</v>
      </c>
      <c r="HT16" s="1"/>
      <c r="HU16" s="1"/>
      <c r="HV16" s="1">
        <f>VLOOKUP(HU16,名称和价格索引!$A$1:$B$785,2,FALSE)</f>
        <v>0</v>
      </c>
      <c r="HW16" s="1">
        <f>ROUND(HT16/1000000*IF(HU16=0,0,VLOOKUP(HU16,名称和价格索引!$A$4:$C$834,3,FALSE)),1)</f>
        <v>0</v>
      </c>
      <c r="HX16" s="1"/>
      <c r="HY16" s="1"/>
      <c r="HZ16" s="1">
        <f>VLOOKUP(HY16,名称和价格索引!$A$1:$B$785,2,FALSE)</f>
        <v>0</v>
      </c>
      <c r="IA16" s="1">
        <f>ROUND(HX16/1000000*IF(HY16=0,0,VLOOKUP(HY16,名称和价格索引!$A$4:$C$834,3,FALSE)),1)</f>
        <v>0</v>
      </c>
      <c r="IB16" s="1"/>
      <c r="IC16" s="1"/>
      <c r="ID16" s="1">
        <f>VLOOKUP(IC16,名称和价格索引!$A$1:$B$785,2,FALSE)</f>
        <v>0</v>
      </c>
      <c r="IE16" s="1">
        <f>ROUND(IB16/1000000*IF(IC16=0,0,VLOOKUP(IC16,名称和价格索引!$A$4:$C$834,3,FALSE)),1)</f>
        <v>0</v>
      </c>
      <c r="IF16" s="1"/>
      <c r="IG16" s="1"/>
      <c r="IH16" s="1">
        <f>VLOOKUP(IG16,名称和价格索引!$A$1:$B$785,2,FALSE)</f>
        <v>0</v>
      </c>
      <c r="II16" s="1">
        <f>ROUND(IF16/1000000*IF(IG16=0,0,VLOOKUP(IG16,名称和价格索引!$A$4:$C$834,3,FALSE)),1)</f>
        <v>0</v>
      </c>
      <c r="IJ16" s="1"/>
      <c r="IK16" s="1"/>
      <c r="IL16" s="1">
        <f>VLOOKUP(IK16,名称和价格索引!$A$1:$B$785,2,FALSE)</f>
        <v>0</v>
      </c>
      <c r="IM16" s="1">
        <f>ROUND(IJ16/1000000*IF(IK16=0,0,VLOOKUP(IK16,名称和价格索引!$A$4:$C$834,3,FALSE)),1)</f>
        <v>0</v>
      </c>
      <c r="IN16" s="1"/>
      <c r="IO16" s="1"/>
      <c r="IP16" s="1">
        <f>VLOOKUP(IO16,名称和价格索引!$A$1:$B$785,2,FALSE)</f>
        <v>0</v>
      </c>
      <c r="IQ16" s="1">
        <f>ROUND(IN16/1000000*IF(IO16=0,0,VLOOKUP(IO16,名称和价格索引!$A$4:$C$834,3,FALSE)),1)</f>
        <v>0</v>
      </c>
      <c r="IR16" s="1"/>
      <c r="IS16" s="1"/>
      <c r="IT16" s="1">
        <f>VLOOKUP(IS16,名称和价格索引!$A$1:$B$785,2,FALSE)</f>
        <v>0</v>
      </c>
      <c r="IU16" s="1">
        <f>ROUND(IR16/1000000*IF(IS16=0,0,VLOOKUP(IS16,名称和价格索引!$A$4:$C$834,3,FALSE)),1)</f>
        <v>0</v>
      </c>
      <c r="IV16" s="1"/>
      <c r="IW16" s="1"/>
      <c r="IX16" s="1">
        <f>VLOOKUP(IW16,名称和价格索引!$A$1:$B$785,2,FALSE)</f>
        <v>0</v>
      </c>
      <c r="IY16" s="1">
        <f>ROUND(IV16/1000000*IF(IW16=0,0,VLOOKUP(IW16,名称和价格索引!$A$4:$C$834,3,FALSE)),1)</f>
        <v>0</v>
      </c>
      <c r="IZ16" s="1"/>
      <c r="JA16" s="1"/>
      <c r="JB16" s="1">
        <f>VLOOKUP(JA16,名称和价格索引!$A$1:$B$785,2,FALSE)</f>
        <v>0</v>
      </c>
      <c r="JC16" s="1">
        <f>ROUND(IZ16/1000000*IF(JA16=0,0,VLOOKUP(JA16,名称和价格索引!$A$4:$C$834,3,FALSE)),1)</f>
        <v>0</v>
      </c>
      <c r="JD16" s="1"/>
      <c r="JE16" s="1"/>
      <c r="JF16" s="1">
        <f>VLOOKUP(JE16,名称和价格索引!$A$1:$B$785,2,FALSE)</f>
        <v>0</v>
      </c>
      <c r="JG16" s="1">
        <f>ROUND(JD16/1000000*IF(JE16=0,0,VLOOKUP(JE16,名称和价格索引!$A$4:$C$834,3,FALSE)),1)</f>
        <v>0</v>
      </c>
      <c r="JH16" s="1"/>
      <c r="JI16" s="1"/>
      <c r="JJ16" s="1">
        <f>VLOOKUP(JI16,名称和价格索引!$A$1:$B$785,2,FALSE)</f>
        <v>0</v>
      </c>
      <c r="JK16" s="1">
        <f>ROUND(JH16/1000000*IF(JI16=0,0,VLOOKUP(JI16,名称和价格索引!$A$4:$C$834,3,FALSE)),1)</f>
        <v>0</v>
      </c>
      <c r="JL16" s="1"/>
      <c r="JM16" s="1"/>
      <c r="JN16" s="1">
        <f>VLOOKUP(JM16,名称和价格索引!$A$1:$B$785,2,FALSE)</f>
        <v>0</v>
      </c>
      <c r="JO16" s="1">
        <f>ROUND(JL16/1000000*IF(JM16=0,0,VLOOKUP(JM16,名称和价格索引!$A$4:$C$834,3,FALSE)),1)</f>
        <v>0</v>
      </c>
      <c r="JP16" s="1"/>
      <c r="JQ16" s="1"/>
      <c r="JR16" s="1">
        <f>VLOOKUP(JQ16,名称和价格索引!$A$1:$B$785,2,FALSE)</f>
        <v>0</v>
      </c>
      <c r="JS16" s="1">
        <f>ROUND(JP16/1000000*IF(JQ16=0,0,VLOOKUP(JQ16,名称和价格索引!$A$4:$C$834,3,FALSE)),1)</f>
        <v>0</v>
      </c>
      <c r="JT16" s="1"/>
      <c r="JU16" s="1"/>
      <c r="JV16" s="1">
        <f>VLOOKUP(JU16,名称和价格索引!$A$1:$B$785,2,FALSE)</f>
        <v>0</v>
      </c>
      <c r="JW16" s="1">
        <f>ROUND(JT16/1000000*IF(JU16=0,0,VLOOKUP(JU16,名称和价格索引!$A$4:$C$834,3,FALSE)),1)</f>
        <v>0</v>
      </c>
      <c r="JX16" s="1"/>
      <c r="JY16" s="1"/>
      <c r="JZ16" s="1">
        <f>VLOOKUP(JY16,名称和价格索引!$A$1:$B$785,2,FALSE)</f>
        <v>0</v>
      </c>
      <c r="KA16" s="1">
        <f>ROUND(JX16/1000000*IF(JY16=0,0,VLOOKUP(JY16,名称和价格索引!$A$4:$C$834,3,FALSE)),1)</f>
        <v>0</v>
      </c>
      <c r="KB16" s="1"/>
      <c r="KC16" s="1"/>
      <c r="KD16" s="1">
        <f>VLOOKUP(KC16,名称和价格索引!$A$1:$B$785,2,FALSE)</f>
        <v>0</v>
      </c>
      <c r="KE16" s="1">
        <f>ROUND(KB16/1000000*IF(KC16=0,0,VLOOKUP(KC16,名称和价格索引!$A$4:$C$834,3,FALSE)),1)</f>
        <v>0</v>
      </c>
      <c r="KF16" s="1"/>
      <c r="KG16" s="1"/>
      <c r="KH16" s="1">
        <f>VLOOKUP(KG16,名称和价格索引!$A$1:$B$785,2,FALSE)</f>
        <v>0</v>
      </c>
      <c r="KI16" s="1">
        <f>ROUND(KF16/1000000*IF(KG16=0,0,VLOOKUP(KG16,名称和价格索引!$A$4:$C$834,3,FALSE)),1)</f>
        <v>0</v>
      </c>
      <c r="KJ16" s="1"/>
      <c r="KK16" s="1"/>
      <c r="KL16" s="1">
        <f>VLOOKUP(KK16,名称和价格索引!$A$1:$B$785,2,FALSE)</f>
        <v>0</v>
      </c>
      <c r="KM16" s="1">
        <f>ROUND(KJ16/1000000*IF(KK16=0,0,VLOOKUP(KK16,名称和价格索引!$A$4:$C$834,3,FALSE)),1)</f>
        <v>0</v>
      </c>
      <c r="KN16" s="1"/>
      <c r="KO16" s="1"/>
      <c r="KP16" s="1">
        <f>VLOOKUP(KO16,名称和价格索引!$A$1:$B$785,2,FALSE)</f>
        <v>0</v>
      </c>
      <c r="KQ16" s="1">
        <f>ROUND(KN16/1000000*IF(KO16=0,0,VLOOKUP(KO16,名称和价格索引!$A$4:$C$834,3,FALSE)),1)</f>
        <v>0</v>
      </c>
      <c r="KR16" s="1"/>
      <c r="KS16" s="1"/>
      <c r="KT16" s="1">
        <f>VLOOKUP(KS16,名称和价格索引!$A$1:$B$785,2,FALSE)</f>
        <v>0</v>
      </c>
      <c r="KU16" s="1">
        <f>ROUND(KR16/1000000*IF(KS16=0,0,VLOOKUP(KS16,名称和价格索引!$A$4:$C$834,3,FALSE)),1)</f>
        <v>0</v>
      </c>
      <c r="KV16" s="1"/>
      <c r="KW16" s="1"/>
      <c r="KX16" s="1">
        <f>VLOOKUP(KW16,名称和价格索引!$A$1:$B$785,2,FALSE)</f>
        <v>0</v>
      </c>
      <c r="KY16" s="1">
        <f>ROUND(KV16/1000000*IF(KW16=0,0,VLOOKUP(KW16,名称和价格索引!$A$4:$C$834,3,FALSE)),1)</f>
        <v>0</v>
      </c>
      <c r="KZ16" s="1"/>
      <c r="LA16" s="1"/>
      <c r="LB16" s="1">
        <f>VLOOKUP(LA16,名称和价格索引!$A$1:$B$785,2,FALSE)</f>
        <v>0</v>
      </c>
      <c r="LC16" s="1">
        <f>ROUND(KZ16/1000000*IF(LA16=0,0,VLOOKUP(LA16,名称和价格索引!$A$4:$C$834,3,FALSE)),1)</f>
        <v>0</v>
      </c>
      <c r="LD16" s="1"/>
      <c r="LE16" s="1"/>
      <c r="LF16" s="1">
        <f>VLOOKUP(LE16,名称和价格索引!$A$1:$B$785,2,FALSE)</f>
        <v>0</v>
      </c>
      <c r="LG16" s="1">
        <f>ROUND(LD16/1000000*IF(LE16=0,0,VLOOKUP(LE16,名称和价格索引!$A$4:$C$834,3,FALSE)),1)</f>
        <v>0</v>
      </c>
      <c r="LH16" s="1"/>
      <c r="LI16" s="1"/>
      <c r="LJ16" s="1">
        <f>VLOOKUP(LI16,名称和价格索引!$A$1:$B$785,2,FALSE)</f>
        <v>0</v>
      </c>
      <c r="LK16" s="1">
        <f>ROUND(LH16/1000000*IF(LI16=0,0,VLOOKUP(LI16,名称和价格索引!$A$4:$C$834,3,FALSE)),1)</f>
        <v>0</v>
      </c>
      <c r="LL16" s="1"/>
      <c r="LM16" s="1"/>
      <c r="LN16" s="1">
        <f>VLOOKUP(LM16,名称和价格索引!$A$1:$B$785,2,FALSE)</f>
        <v>0</v>
      </c>
      <c r="LO16" s="1">
        <f>ROUND(LL16/1000000*IF(LM16=0,0,VLOOKUP(LM16,名称和价格索引!$A$4:$C$834,3,FALSE)),1)</f>
        <v>0</v>
      </c>
      <c r="LP16" s="1"/>
      <c r="LQ16" s="1"/>
      <c r="LR16" s="1">
        <f>VLOOKUP(LQ16,名称和价格索引!$A$1:$B$785,2,FALSE)</f>
        <v>0</v>
      </c>
      <c r="LS16" s="1">
        <f>ROUND(LP16/1000000*IF(LQ16=0,0,VLOOKUP(LQ16,名称和价格索引!$A$4:$C$834,3,FALSE)),1)</f>
        <v>0</v>
      </c>
      <c r="LT16" s="1"/>
      <c r="LU16" s="1"/>
      <c r="LV16" s="1">
        <f>VLOOKUP(LU16,名称和价格索引!$A$1:$B$785,2,FALSE)</f>
        <v>0</v>
      </c>
      <c r="LW16" s="1">
        <f>ROUND(LT16/1000000*IF(LU16=0,0,VLOOKUP(LU16,名称和价格索引!$A$4:$C$834,3,FALSE)),1)</f>
        <v>0</v>
      </c>
      <c r="LX16" s="1"/>
      <c r="LY16" s="1"/>
      <c r="LZ16" s="1">
        <f>VLOOKUP(LY16,名称和价格索引!$A$1:$B$785,2,FALSE)</f>
        <v>0</v>
      </c>
      <c r="MA16" s="1">
        <f>ROUND(LX16/1000000*IF(LY16=0,0,VLOOKUP(LY16,名称和价格索引!$A$4:$C$834,3,FALSE)),1)</f>
        <v>0</v>
      </c>
      <c r="MB16" s="1"/>
      <c r="MC16" s="1"/>
      <c r="MD16" s="1">
        <f>VLOOKUP(MC16,名称和价格索引!$A$1:$B$785,2,FALSE)</f>
        <v>0</v>
      </c>
      <c r="ME16" s="1">
        <f>ROUND(MB16/1000000*IF(MC16=0,0,VLOOKUP(MC16,名称和价格索引!$A$4:$C$834,3,FALSE)),1)</f>
        <v>0</v>
      </c>
      <c r="MF16" s="1"/>
      <c r="MG16" s="1"/>
      <c r="MH16" s="1">
        <f>VLOOKUP(MG16,名称和价格索引!$A$1:$B$785,2,FALSE)</f>
        <v>0</v>
      </c>
      <c r="MI16" s="1">
        <f>ROUND(MF16/1000000*IF(MG16=0,0,VLOOKUP(MG16,名称和价格索引!$A$4:$C$834,3,FALSE)),1)</f>
        <v>0</v>
      </c>
      <c r="MJ16" s="1"/>
      <c r="MK16" s="1"/>
      <c r="ML16" s="1">
        <f>VLOOKUP(MK16,名称和价格索引!$A$1:$B$785,2,FALSE)</f>
        <v>0</v>
      </c>
      <c r="MM16" s="1">
        <f>ROUND(MJ16/1000000*IF(MK16=0,0,VLOOKUP(MK16,名称和价格索引!$A$4:$C$834,3,FALSE)),1)</f>
        <v>0</v>
      </c>
      <c r="MN16" s="1"/>
      <c r="MO16" s="1"/>
      <c r="MP16" s="1">
        <f>VLOOKUP(MO16,名称和价格索引!$A$1:$B$785,2,FALSE)</f>
        <v>0</v>
      </c>
      <c r="MQ16" s="1">
        <f>ROUND(MN16/1000000*IF(MO16=0,0,VLOOKUP(MO16,名称和价格索引!$A$4:$C$834,3,FALSE)),1)</f>
        <v>0</v>
      </c>
      <c r="MR16" s="1"/>
      <c r="MS16" s="1"/>
      <c r="MT16" s="1">
        <f>VLOOKUP(MS16,名称和价格索引!$A$1:$B$785,2,FALSE)</f>
        <v>0</v>
      </c>
      <c r="MU16" s="1">
        <f>ROUND(MR16/1000000*IF(MS16=0,0,VLOOKUP(MS16,名称和价格索引!$A$4:$C$834,3,FALSE)),1)</f>
        <v>0</v>
      </c>
      <c r="MV16" s="1"/>
      <c r="MW16" s="1"/>
      <c r="MX16" s="1">
        <f>VLOOKUP(MW16,名称和价格索引!$A$1:$B$785,2,FALSE)</f>
        <v>0</v>
      </c>
      <c r="MY16" s="1">
        <f>ROUND(MV16/1000000*IF(MW16=0,0,VLOOKUP(MW16,名称和价格索引!$A$4:$C$834,3,FALSE)),1)</f>
        <v>0</v>
      </c>
      <c r="MZ16" s="1"/>
      <c r="NA16" s="1"/>
      <c r="NB16" s="1">
        <f>VLOOKUP(NA16,名称和价格索引!$A$1:$B$785,2,FALSE)</f>
        <v>0</v>
      </c>
      <c r="NC16" s="1">
        <f>ROUND(MZ16/1000000*IF(NA16=0,0,VLOOKUP(NA16,名称和价格索引!$A$4:$C$834,3,FALSE)),1)</f>
        <v>0</v>
      </c>
      <c r="ND16" s="1"/>
      <c r="NE16" s="1"/>
      <c r="NF16" s="1">
        <f>VLOOKUP(NE16,名称和价格索引!$A$1:$B$785,2,FALSE)</f>
        <v>0</v>
      </c>
      <c r="NG16" s="1">
        <f>ROUND(ND16/1000000*IF(NE16=0,0,VLOOKUP(NE16,名称和价格索引!$A$4:$C$834,3,FALSE)),1)</f>
        <v>0</v>
      </c>
      <c r="NH16" s="1"/>
      <c r="NI16" s="1"/>
      <c r="NJ16" s="1">
        <f>VLOOKUP(NI16,名称和价格索引!$A$1:$B$785,2,FALSE)</f>
        <v>0</v>
      </c>
      <c r="NK16" s="1">
        <f>ROUND(NH16/1000000*IF(NI16=0,0,VLOOKUP(NI16,名称和价格索引!$A$4:$C$834,3,FALSE)),1)</f>
        <v>0</v>
      </c>
      <c r="NL16" s="1"/>
      <c r="NM16" s="1"/>
      <c r="NN16" s="1">
        <f>VLOOKUP(NM16,名称和价格索引!$A$1:$B$785,2,FALSE)</f>
        <v>0</v>
      </c>
      <c r="NO16" s="1">
        <f>ROUND(NL16/1000000*IF(NM16=0,0,VLOOKUP(NM16,名称和价格索引!$A$4:$C$834,3,FALSE)),1)</f>
        <v>0</v>
      </c>
      <c r="NP16" s="1"/>
      <c r="NQ16" s="1"/>
      <c r="NR16" s="1">
        <f>VLOOKUP(NQ16,名称和价格索引!$A$1:$B$785,2,FALSE)</f>
        <v>0</v>
      </c>
      <c r="NS16" s="1">
        <f>ROUND(NP16/1000000*IF(NQ16=0,0,VLOOKUP(NQ16,名称和价格索引!$A$4:$C$834,3,FALSE)),1)</f>
        <v>0</v>
      </c>
      <c r="NT16" s="1"/>
      <c r="NU16" s="1"/>
      <c r="NV16" s="1">
        <f>VLOOKUP(NU16,名称和价格索引!$A$1:$B$785,2,FALSE)</f>
        <v>0</v>
      </c>
      <c r="NW16" s="1">
        <f>ROUND(NT16/1000000*IF(NU16=0,0,VLOOKUP(NU16,名称和价格索引!$A$4:$C$834,3,FALSE)),1)</f>
        <v>0</v>
      </c>
      <c r="NX16" s="1"/>
      <c r="NY16" s="1"/>
      <c r="NZ16" s="1">
        <f>VLOOKUP(NY16,名称和价格索引!$A$1:$B$785,2,FALSE)</f>
        <v>0</v>
      </c>
      <c r="OA16" s="1">
        <f>ROUND(NX16/1000000*IF(NY16=0,0,VLOOKUP(NY16,名称和价格索引!$A$4:$C$834,3,FALSE)),1)</f>
        <v>0</v>
      </c>
      <c r="OB16" s="1"/>
      <c r="OC16" s="1"/>
      <c r="OD16" s="1">
        <f>VLOOKUP(OC16,名称和价格索引!$A$1:$B$785,2,FALSE)</f>
        <v>0</v>
      </c>
      <c r="OE16" s="1">
        <f>ROUND(OB16/1000000*IF(OC16=0,0,VLOOKUP(OC16,名称和价格索引!$A$4:$C$834,3,FALSE)),1)</f>
        <v>0</v>
      </c>
      <c r="OF16" s="1"/>
      <c r="OG16" s="1"/>
      <c r="OH16" s="1">
        <f>VLOOKUP(OG16,名称和价格索引!$A$1:$B$785,2,FALSE)</f>
        <v>0</v>
      </c>
      <c r="OI16" s="1">
        <f>ROUND(OF16/1000000*IF(OG16=0,0,VLOOKUP(OG16,名称和价格索引!$A$4:$C$834,3,FALSE)),1)</f>
        <v>0</v>
      </c>
      <c r="OJ16" s="1"/>
      <c r="OK16" s="1"/>
      <c r="OL16" s="1">
        <f>VLOOKUP(OK16,名称和价格索引!$A$1:$B$785,2,FALSE)</f>
        <v>0</v>
      </c>
      <c r="OM16" s="1">
        <f>ROUND(OJ16/1000000*IF(OK16=0,0,VLOOKUP(OK16,名称和价格索引!$A$4:$C$834,3,FALSE)),1)</f>
        <v>0</v>
      </c>
      <c r="ON16" s="1"/>
      <c r="OO16" s="1"/>
      <c r="OP16" s="1">
        <f>VLOOKUP(OO16,名称和价格索引!$A$1:$B$785,2,FALSE)</f>
        <v>0</v>
      </c>
      <c r="OQ16" s="1">
        <f>ROUND(ON16/1000000*IF(OO16=0,0,VLOOKUP(OO16,名称和价格索引!$A$4:$C$834,3,FALSE)),1)</f>
        <v>0</v>
      </c>
      <c r="OR16" s="1"/>
      <c r="OS16" s="1"/>
      <c r="OT16" s="1">
        <f>VLOOKUP(OS16,名称和价格索引!$A$1:$B$785,2,FALSE)</f>
        <v>0</v>
      </c>
      <c r="OU16" s="1">
        <f>ROUND(OR16/1000000*IF(OS16=0,0,VLOOKUP(OS16,名称和价格索引!$A$4:$C$834,3,FALSE)),1)</f>
        <v>0</v>
      </c>
      <c r="OV16" s="1"/>
      <c r="OW16" s="1"/>
      <c r="OX16" s="1">
        <f>VLOOKUP(OW16,名称和价格索引!$A$1:$B$785,2,FALSE)</f>
        <v>0</v>
      </c>
      <c r="OY16" s="1">
        <f>ROUND(OV16/1000000*IF(OW16=0,0,VLOOKUP(OW16,名称和价格索引!$A$4:$C$834,3,FALSE)),1)</f>
        <v>0</v>
      </c>
      <c r="OZ16" s="1"/>
      <c r="PA16" s="1"/>
      <c r="PB16" s="1">
        <f>VLOOKUP(PA16,名称和价格索引!$A$1:$B$785,2,FALSE)</f>
        <v>0</v>
      </c>
      <c r="PC16" s="1">
        <f>ROUND(OZ16/1000000*IF(PA16=0,0,VLOOKUP(PA16,名称和价格索引!$A$4:$C$834,3,FALSE)),1)</f>
        <v>0</v>
      </c>
      <c r="PD16" s="1"/>
      <c r="PE16" s="1"/>
      <c r="PF16" s="1">
        <f>VLOOKUP(PE16,名称和价格索引!$A$1:$B$785,2,FALSE)</f>
        <v>0</v>
      </c>
      <c r="PG16" s="1">
        <f>ROUND(PD16/1000000*IF(PE16=0,0,VLOOKUP(PE16,名称和价格索引!$A$4:$C$834,3,FALSE)),1)</f>
        <v>0</v>
      </c>
      <c r="PH16" s="1"/>
      <c r="PI16" s="1"/>
      <c r="PJ16" s="1">
        <f>VLOOKUP(PI16,名称和价格索引!$A$1:$B$785,2,FALSE)</f>
        <v>0</v>
      </c>
      <c r="PK16" s="1">
        <f>ROUND(PH16/1000000*IF(PI16=0,0,VLOOKUP(PI16,名称和价格索引!$A$4:$C$834,3,FALSE)),1)</f>
        <v>0</v>
      </c>
      <c r="PL16" s="1"/>
      <c r="PM16" s="1"/>
      <c r="PN16" s="1">
        <f>VLOOKUP(PM16,名称和价格索引!$A$1:$B$785,2,FALSE)</f>
        <v>0</v>
      </c>
      <c r="PO16" s="1">
        <f>ROUND(PL16/1000000*IF(PM16=0,0,VLOOKUP(PM16,名称和价格索引!$A$4:$C$834,3,FALSE)),1)</f>
        <v>0</v>
      </c>
      <c r="PP16" s="1"/>
      <c r="PQ16" s="1"/>
      <c r="PR16" s="1">
        <f>VLOOKUP(PQ16,名称和价格索引!$A$1:$B$785,2,FALSE)</f>
        <v>0</v>
      </c>
      <c r="PS16" s="1">
        <f>ROUND(PP16/1000000*IF(PQ16=0,0,VLOOKUP(PQ16,名称和价格索引!$A$4:$C$834,3,FALSE)),1)</f>
        <v>0</v>
      </c>
      <c r="PT16" s="1"/>
      <c r="PU16" s="1"/>
      <c r="PV16" s="1">
        <f>VLOOKUP(PU16,名称和价格索引!$A$1:$B$785,2,FALSE)</f>
        <v>0</v>
      </c>
      <c r="PW16" s="1">
        <f>ROUND(PT16/1000000*IF(PU16=0,0,VLOOKUP(PU16,名称和价格索引!$A$4:$C$834,3,FALSE)),1)</f>
        <v>0</v>
      </c>
      <c r="PX16" s="1"/>
      <c r="PY16" s="1"/>
      <c r="PZ16" s="1">
        <f>VLOOKUP(PY16,名称和价格索引!$A$1:$B$785,2,FALSE)</f>
        <v>0</v>
      </c>
      <c r="QA16" s="1">
        <f>ROUND(PX16/1000000*IF(PY16=0,0,VLOOKUP(PY16,名称和价格索引!$A$4:$C$834,3,FALSE)),1)</f>
        <v>0</v>
      </c>
      <c r="QB16" s="1"/>
      <c r="QC16" s="1"/>
      <c r="QD16" s="1">
        <f>VLOOKUP(QC16,名称和价格索引!$A$1:$B$785,2,FALSE)</f>
        <v>0</v>
      </c>
      <c r="QE16" s="1">
        <f>ROUND(QB16/1000000*IF(QC16=0,0,VLOOKUP(QC16,名称和价格索引!$A$4:$C$834,3,FALSE)),1)</f>
        <v>0</v>
      </c>
      <c r="QF16" s="1"/>
      <c r="QG16" s="1"/>
      <c r="QH16" s="1">
        <f>VLOOKUP(QG16,名称和价格索引!$A$1:$B$785,2,FALSE)</f>
        <v>0</v>
      </c>
      <c r="QI16" s="1">
        <f>ROUND(QF16/1000000*IF(QG16=0,0,VLOOKUP(QG16,名称和价格索引!$A$4:$C$834,3,FALSE)),1)</f>
        <v>0</v>
      </c>
      <c r="QJ16" s="1"/>
      <c r="QK16" s="1"/>
      <c r="QL16" s="1">
        <f>VLOOKUP(QK16,名称和价格索引!$A$1:$B$785,2,FALSE)</f>
        <v>0</v>
      </c>
      <c r="QM16" s="1">
        <f>ROUND(QJ16/1000000*IF(QK16=0,0,VLOOKUP(QK16,名称和价格索引!$A$4:$C$834,3,FALSE)),1)</f>
        <v>0</v>
      </c>
      <c r="QN16" s="1"/>
      <c r="QO16" s="1"/>
      <c r="QP16" s="1">
        <f>VLOOKUP(QO16,名称和价格索引!$A$1:$B$785,2,FALSE)</f>
        <v>0</v>
      </c>
      <c r="QQ16" s="1">
        <f>ROUND(QN16/1000000*IF(QO16=0,0,VLOOKUP(QO16,名称和价格索引!$A$4:$C$834,3,FALSE)),1)</f>
        <v>0</v>
      </c>
      <c r="QR16" s="1"/>
      <c r="QS16" s="1"/>
      <c r="QT16" s="1">
        <f>VLOOKUP(QS16,名称和价格索引!$A$1:$B$785,2,FALSE)</f>
        <v>0</v>
      </c>
      <c r="QU16" s="1">
        <f>ROUND(QR16/1000000*IF(QS16=0,0,VLOOKUP(QS16,名称和价格索引!$A$4:$C$834,3,FALSE)),1)</f>
        <v>0</v>
      </c>
      <c r="QV16" s="1"/>
      <c r="QW16" s="1"/>
      <c r="QX16" s="1">
        <f>VLOOKUP(QW16,名称和价格索引!$A$1:$B$785,2,FALSE)</f>
        <v>0</v>
      </c>
      <c r="QY16" s="1">
        <f>ROUND(QV16/1000000*IF(QW16=0,0,VLOOKUP(QW16,名称和价格索引!$A$4:$C$834,3,FALSE)),1)</f>
        <v>0</v>
      </c>
      <c r="QZ16" s="1"/>
      <c r="RA16" s="1"/>
      <c r="RB16" s="1">
        <f>VLOOKUP(RA16,名称和价格索引!$A$1:$B$785,2,FALSE)</f>
        <v>0</v>
      </c>
      <c r="RC16" s="1">
        <f>ROUND(QZ16/1000000*IF(RA16=0,0,VLOOKUP(RA16,名称和价格索引!$A$4:$C$834,3,FALSE)),1)</f>
        <v>0</v>
      </c>
      <c r="RD16" s="1"/>
      <c r="RE16" s="1"/>
      <c r="RF16" s="1">
        <f>VLOOKUP(RE16,名称和价格索引!$A$1:$B$785,2,FALSE)</f>
        <v>0</v>
      </c>
      <c r="RG16" s="1">
        <f>ROUND(RD16/1000000*IF(RE16=0,0,VLOOKUP(RE16,名称和价格索引!$A$4:$C$834,3,FALSE)),1)</f>
        <v>0</v>
      </c>
      <c r="RH16" s="1"/>
      <c r="RI16" s="1"/>
      <c r="RJ16" s="1">
        <f>VLOOKUP(RI16,名称和价格索引!$A$1:$B$785,2,FALSE)</f>
        <v>0</v>
      </c>
      <c r="RK16" s="1">
        <f>ROUND(RH16/1000000*IF(RI16=0,0,VLOOKUP(RI16,名称和价格索引!$A$4:$C$834,3,FALSE)),1)</f>
        <v>0</v>
      </c>
      <c r="RL16" s="1"/>
      <c r="RM16" s="1"/>
      <c r="RN16" s="1">
        <f>VLOOKUP(RM16,名称和价格索引!$A$1:$B$785,2,FALSE)</f>
        <v>0</v>
      </c>
      <c r="RO16" s="1">
        <f>ROUND(RL16/1000000*IF(RM16=0,0,VLOOKUP(RM16,名称和价格索引!$A$4:$C$834,3,FALSE)),1)</f>
        <v>0</v>
      </c>
      <c r="RP16" s="1"/>
      <c r="RQ16" s="1"/>
      <c r="RR16" s="1">
        <f>VLOOKUP(RQ16,名称和价格索引!$A$1:$B$785,2,FALSE)</f>
        <v>0</v>
      </c>
      <c r="RS16" s="1">
        <f>ROUND(RP16/1000000*IF(RQ16=0,0,VLOOKUP(RQ16,名称和价格索引!$A$4:$C$834,3,FALSE)),1)</f>
        <v>0</v>
      </c>
      <c r="RT16" s="1"/>
      <c r="RU16" s="1"/>
      <c r="RV16" s="1">
        <f>VLOOKUP(RU16,名称和价格索引!$A$1:$B$785,2,FALSE)</f>
        <v>0</v>
      </c>
      <c r="RW16" s="1">
        <f>ROUND(RT16/1000000*IF(RU16=0,0,VLOOKUP(RU16,名称和价格索引!$A$4:$C$834,3,FALSE)),1)</f>
        <v>0</v>
      </c>
      <c r="RX16" s="1"/>
      <c r="RY16" s="1"/>
      <c r="RZ16" s="1">
        <f>VLOOKUP(RY16,名称和价格索引!$A$1:$B$785,2,FALSE)</f>
        <v>0</v>
      </c>
      <c r="SA16" s="1">
        <f>ROUND(RX16/1000000*IF(RY16=0,0,VLOOKUP(RY16,名称和价格索引!$A$4:$C$834,3,FALSE)),1)</f>
        <v>0</v>
      </c>
      <c r="SB16" s="1"/>
      <c r="SC16" s="1"/>
      <c r="SD16" s="1">
        <f>VLOOKUP(SC16,名称和价格索引!$A$1:$B$785,2,FALSE)</f>
        <v>0</v>
      </c>
      <c r="SE16" s="1">
        <f>ROUND(SB16/1000000*IF(SC16=0,0,VLOOKUP(SC16,名称和价格索引!$A$4:$C$834,3,FALSE)),1)</f>
        <v>0</v>
      </c>
      <c r="SF16" s="1"/>
      <c r="SG16" s="1"/>
      <c r="SH16" s="1">
        <f>VLOOKUP(SG16,名称和价格索引!$A$1:$B$785,2,FALSE)</f>
        <v>0</v>
      </c>
      <c r="SI16" s="1">
        <f>ROUND(SF16/1000000*IF(SG16=0,0,VLOOKUP(SG16,名称和价格索引!$A$4:$C$834,3,FALSE)),1)</f>
        <v>0</v>
      </c>
      <c r="SJ16" s="1"/>
      <c r="SK16" s="1"/>
      <c r="SL16" s="1">
        <f>VLOOKUP(SK16,名称和价格索引!$A$1:$B$785,2,FALSE)</f>
        <v>0</v>
      </c>
      <c r="SM16" s="1">
        <f>ROUND(SJ16/1000000*IF(SK16=0,0,VLOOKUP(SK16,名称和价格索引!$A$4:$C$834,3,FALSE)),1)</f>
        <v>0</v>
      </c>
      <c r="SN16" s="1"/>
      <c r="SO16" s="1"/>
      <c r="SP16" s="1">
        <f>VLOOKUP(SO16,名称和价格索引!$A$1:$B$785,2,FALSE)</f>
        <v>0</v>
      </c>
      <c r="SQ16" s="1">
        <f>ROUND(SN16/1000000*IF(SO16=0,0,VLOOKUP(SO16,名称和价格索引!$A$4:$C$834,3,FALSE)),1)</f>
        <v>0</v>
      </c>
      <c r="SR16" s="1"/>
      <c r="SS16" s="1"/>
      <c r="ST16" s="1">
        <f>VLOOKUP(SS16,名称和价格索引!$A$1:$B$785,2,FALSE)</f>
        <v>0</v>
      </c>
      <c r="SU16" s="1">
        <f>ROUND(SR16/1000000*IF(SS16=0,0,VLOOKUP(SS16,名称和价格索引!$A$4:$C$834,3,FALSE)),1)</f>
        <v>0</v>
      </c>
      <c r="SV16" s="11">
        <f t="array" ref="SV16">SUM(VLOOKUP(D16,D16:SU16,ROW($1:$123)*4,0))</f>
        <v>521.8</v>
      </c>
    </row>
    <row r="17" s="2" customFormat="1" customHeight="1" spans="1:516">
      <c r="A17" s="1" t="s">
        <v>2133</v>
      </c>
      <c r="B17" s="1" t="s">
        <v>519</v>
      </c>
      <c r="C17" s="1">
        <v>846</v>
      </c>
      <c r="D17" s="1">
        <v>1000000</v>
      </c>
      <c r="E17" s="1">
        <v>200250</v>
      </c>
      <c r="F17" s="1">
        <f>VLOOKUP(E17,名称和价格索引!$A$1:$B$785,2,FALSE)</f>
        <v>250</v>
      </c>
      <c r="G17" s="1">
        <f>ROUND(D17/1000000*IF(E17=0,0,VLOOKUP(E17,名称和价格索引!$A$4:$C$834,3,FALSE)),1)</f>
        <v>250</v>
      </c>
      <c r="H17" s="1"/>
      <c r="I17" s="1"/>
      <c r="J17" s="1">
        <f>VLOOKUP(I17,名称和价格索引!$A$1:$B$785,2,FALSE)</f>
        <v>0</v>
      </c>
      <c r="K17" s="1">
        <f>ROUND(H17/1000000*IF(I17=0,0,VLOOKUP(I17,名称和价格索引!$A$4:$C$834,3,FALSE)),1)</f>
        <v>0</v>
      </c>
      <c r="L17" s="1">
        <v>1000000</v>
      </c>
      <c r="M17" s="1">
        <v>301</v>
      </c>
      <c r="N17" s="1" t="str">
        <f>VLOOKUP(M17,名称和价格索引!$A$1:$B$785,2,FALSE)</f>
        <v>金创药(小量)</v>
      </c>
      <c r="O17" s="1">
        <f>ROUND(L17/1000000*IF(M17=0,0,VLOOKUP(M17,名称和价格索引!$A$4:$C$834,3,FALSE)),1)</f>
        <v>40</v>
      </c>
      <c r="P17" s="1">
        <v>1000000</v>
      </c>
      <c r="Q17" s="1">
        <v>301</v>
      </c>
      <c r="R17" s="1" t="str">
        <f>VLOOKUP(Q17,名称和价格索引!$A$1:$B$785,2,FALSE)</f>
        <v>金创药(小量)</v>
      </c>
      <c r="S17" s="1">
        <f>ROUND(P17/1000000*IF(Q17=0,0,VLOOKUP(Q17,名称和价格索引!$A$4:$C$834,3,FALSE)),1)</f>
        <v>40</v>
      </c>
      <c r="T17" s="1">
        <v>500000</v>
      </c>
      <c r="U17" s="1">
        <v>301</v>
      </c>
      <c r="V17" s="1" t="str">
        <f>VLOOKUP(U17,名称和价格索引!$A$1:$B$785,2,FALSE)</f>
        <v>金创药(小量)</v>
      </c>
      <c r="W17" s="1">
        <f>ROUND(T17/1000000*IF(U17=0,0,VLOOKUP(U17,名称和价格索引!$A$4:$C$834,3,FALSE)),1)</f>
        <v>20</v>
      </c>
      <c r="X17" s="1">
        <v>1000000</v>
      </c>
      <c r="Y17" s="1">
        <v>321</v>
      </c>
      <c r="Z17" s="1" t="str">
        <f>VLOOKUP(Y17,名称和价格索引!$A$1:$B$785,2,FALSE)</f>
        <v>魔法药(小量)</v>
      </c>
      <c r="AA17" s="1">
        <f>ROUND(X17/1000000*IF(Y17=0,0,VLOOKUP(Y17,名称和价格索引!$A$4:$C$834,3,FALSE)),1)</f>
        <v>40</v>
      </c>
      <c r="AB17" s="1">
        <v>1000000</v>
      </c>
      <c r="AC17" s="1">
        <v>321</v>
      </c>
      <c r="AD17" s="1" t="str">
        <f>VLOOKUP(AC17,名称和价格索引!$A$1:$B$785,2,FALSE)</f>
        <v>魔法药(小量)</v>
      </c>
      <c r="AE17" s="1">
        <f>ROUND(AB17/1000000*IF(AC17=0,0,VLOOKUP(AC17,名称和价格索引!$A$4:$C$834,3,FALSE)),1)</f>
        <v>40</v>
      </c>
      <c r="AF17" s="1">
        <v>500000</v>
      </c>
      <c r="AG17" s="1">
        <v>321</v>
      </c>
      <c r="AH17" s="1" t="str">
        <f>VLOOKUP(AG17,名称和价格索引!$A$1:$B$785,2,FALSE)</f>
        <v>魔法药(小量)</v>
      </c>
      <c r="AI17" s="1">
        <f>ROUND(AF17/1000000*IF(AG17=0,0,VLOOKUP(AG17,名称和价格索引!$A$4:$C$834,3,FALSE)),1)</f>
        <v>20</v>
      </c>
      <c r="AJ17" s="1"/>
      <c r="AK17" s="1"/>
      <c r="AL17" s="1">
        <f>VLOOKUP(AK17,名称和价格索引!$A$1:$B$785,2,FALSE)</f>
        <v>0</v>
      </c>
      <c r="AM17" s="1">
        <f>ROUND(AJ17/1000000*IF(AK17=0,0,VLOOKUP(AK17,名称和价格索引!$A$4:$C$834,3,FALSE)),1)</f>
        <v>0</v>
      </c>
      <c r="AN17" s="1">
        <v>40000</v>
      </c>
      <c r="AO17" s="1">
        <v>99900001</v>
      </c>
      <c r="AP17" s="1" t="str">
        <f>VLOOKUP(AO17,名称和价格索引!$A$1:$B$785,2,FALSE)</f>
        <v>木剑</v>
      </c>
      <c r="AQ17" s="1">
        <f>ROUND(AN17/1000000*IF(AO17=0,0,VLOOKUP(AO17,名称和价格索引!$A$4:$C$834,3,FALSE)),1)</f>
        <v>1</v>
      </c>
      <c r="AR17" s="1">
        <v>40000</v>
      </c>
      <c r="AS17" s="1">
        <v>99900002</v>
      </c>
      <c r="AT17" s="1" t="str">
        <f>VLOOKUP(AS17,名称和价格索引!$A$1:$B$785,2,FALSE)</f>
        <v>匕首</v>
      </c>
      <c r="AU17" s="1">
        <f>ROUND(AR17/1000000*IF(AS17=0,0,VLOOKUP(AS17,名称和价格索引!$A$4:$C$834,3,FALSE)),1)</f>
        <v>10</v>
      </c>
      <c r="AV17" s="1"/>
      <c r="AW17" s="1"/>
      <c r="AX17" s="1">
        <f>VLOOKUP(AW17,名称和价格索引!$A$1:$B$785,2,FALSE)</f>
        <v>0</v>
      </c>
      <c r="AY17" s="1">
        <f>ROUND(AV17/1000000*IF(AW17=0,0,VLOOKUP(AW17,名称和价格索引!$A$4:$C$834,3,FALSE)),1)</f>
        <v>0</v>
      </c>
      <c r="AZ17" s="1">
        <v>40000</v>
      </c>
      <c r="BA17" s="1">
        <v>99920001</v>
      </c>
      <c r="BB17" s="1" t="str">
        <f>VLOOKUP(BA17,名称和价格索引!$A$1:$B$785,2,FALSE)</f>
        <v>金项链</v>
      </c>
      <c r="BC17" s="1">
        <f>ROUND(AZ17/1000000*IF(BA17=0,0,VLOOKUP(BA17,名称和价格索引!$A$4:$C$834,3,FALSE)),1)</f>
        <v>10</v>
      </c>
      <c r="BD17" s="1">
        <v>40000</v>
      </c>
      <c r="BE17" s="1">
        <v>99930001</v>
      </c>
      <c r="BF17" s="1" t="str">
        <f>VLOOKUP(BE17,名称和价格索引!$A$1:$B$785,2,FALSE)</f>
        <v>古铜戒指</v>
      </c>
      <c r="BG17" s="1">
        <f>ROUND(BD17/1000000*IF(BE17=0,0,VLOOKUP(BE17,名称和价格索引!$A$4:$C$834,3,FALSE)),1)</f>
        <v>10</v>
      </c>
      <c r="BH17" s="1">
        <v>40000</v>
      </c>
      <c r="BI17" s="1">
        <v>99940001</v>
      </c>
      <c r="BJ17" s="1" t="str">
        <f>VLOOKUP(BI17,名称和价格索引!$A$1:$B$785,2,FALSE)</f>
        <v>铁手镯</v>
      </c>
      <c r="BK17" s="1">
        <f>ROUND(BH17/1000000*IF(BI17=0,0,VLOOKUP(BI17,名称和价格索引!$A$4:$C$834,3,FALSE)),1)</f>
        <v>16</v>
      </c>
      <c r="BL17" s="1">
        <v>40000</v>
      </c>
      <c r="BM17" s="1">
        <v>99920002</v>
      </c>
      <c r="BN17" s="1" t="str">
        <f>VLOOKUP(BM17,名称和价格索引!$A$1:$B$785,2,FALSE)</f>
        <v>传统项链</v>
      </c>
      <c r="BO17" s="1">
        <f>ROUND(BL17/1000000*IF(BM17=0,0,VLOOKUP(BM17,名称和价格索引!$A$4:$C$834,3,FALSE)),1)</f>
        <v>20</v>
      </c>
      <c r="BP17" s="1">
        <v>40000</v>
      </c>
      <c r="BQ17" s="1">
        <v>99980113</v>
      </c>
      <c r="BR17" s="1" t="str">
        <f>VLOOKUP(BQ17,名称和价格索引!$A$1:$B$785,2,FALSE)</f>
        <v>布衣</v>
      </c>
      <c r="BS17" s="1">
        <f>ROUND(BP17/1000000*IF(BQ17=0,0,VLOOKUP(BQ17,名称和价格索引!$A$4:$C$834,3,FALSE)),1)</f>
        <v>2.4</v>
      </c>
      <c r="BT17" s="1">
        <v>40000</v>
      </c>
      <c r="BU17" s="1">
        <v>99980113</v>
      </c>
      <c r="BV17" s="1" t="str">
        <f>VLOOKUP(BU17,名称和价格索引!$A$1:$B$785,2,FALSE)</f>
        <v>布衣</v>
      </c>
      <c r="BW17" s="1">
        <f>ROUND(BT17/1000000*IF(BU17=0,0,VLOOKUP(BU17,名称和价格索引!$A$4:$C$834,3,FALSE)),1)</f>
        <v>2.4</v>
      </c>
      <c r="BX17" s="1"/>
      <c r="BY17" s="1"/>
      <c r="BZ17" s="1">
        <f>VLOOKUP(BY17,名称和价格索引!$A$1:$B$785,2,FALSE)</f>
        <v>0</v>
      </c>
      <c r="CA17" s="1">
        <f>ROUND(BX17/1000000*IF(BY17=0,0,VLOOKUP(BY17,名称和价格索引!$A$4:$C$834,3,FALSE)),1)</f>
        <v>0</v>
      </c>
      <c r="CB17" s="1"/>
      <c r="CC17" s="1"/>
      <c r="CD17" s="1">
        <f>VLOOKUP(CC17,名称和价格索引!$A$1:$B$785,2,FALSE)</f>
        <v>0</v>
      </c>
      <c r="CE17" s="1">
        <f>ROUND(CB17/1000000*IF(CC17=0,0,VLOOKUP(CC17,名称和价格索引!$A$4:$C$834,3,FALSE)),1)</f>
        <v>0</v>
      </c>
      <c r="CF17" s="1"/>
      <c r="CG17" s="1"/>
      <c r="CH17" s="1">
        <f>VLOOKUP(CG17,名称和价格索引!$A$1:$B$785,2,FALSE)</f>
        <v>0</v>
      </c>
      <c r="CI17" s="1">
        <f>ROUND(CF17/1000000*IF(CG17=0,0,VLOOKUP(CG17,名称和价格索引!$A$4:$C$834,3,FALSE)),1)</f>
        <v>0</v>
      </c>
      <c r="CJ17" s="1"/>
      <c r="CK17" s="1"/>
      <c r="CL17" s="1">
        <f>VLOOKUP(CK17,名称和价格索引!$A$1:$B$785,2,FALSE)</f>
        <v>0</v>
      </c>
      <c r="CM17" s="1">
        <f>ROUND(CJ17/1000000*IF(CK17=0,0,VLOOKUP(CK17,名称和价格索引!$A$4:$C$834,3,FALSE)),1)</f>
        <v>0</v>
      </c>
      <c r="CN17" s="1"/>
      <c r="CO17" s="1"/>
      <c r="CP17" s="1">
        <f>VLOOKUP(CO17,名称和价格索引!$A$1:$B$785,2,FALSE)</f>
        <v>0</v>
      </c>
      <c r="CQ17" s="1">
        <f>ROUND(CN17/1000000*IF(CO17=0,0,VLOOKUP(CO17,名称和价格索引!$A$4:$C$834,3,FALSE)),1)</f>
        <v>0</v>
      </c>
      <c r="CR17" s="1"/>
      <c r="CS17" s="1"/>
      <c r="CT17" s="1">
        <f>VLOOKUP(CS17,名称和价格索引!$A$1:$B$785,2,FALSE)</f>
        <v>0</v>
      </c>
      <c r="CU17" s="1">
        <f>ROUND(CR17/1000000*IF(CS17=0,0,VLOOKUP(CS17,名称和价格索引!$A$4:$C$834,3,FALSE)),1)</f>
        <v>0</v>
      </c>
      <c r="CV17" s="1"/>
      <c r="CW17" s="1"/>
      <c r="CX17" s="1">
        <f>VLOOKUP(CW17,名称和价格索引!$A$1:$B$785,2,FALSE)</f>
        <v>0</v>
      </c>
      <c r="CY17" s="1">
        <f>ROUND(CV17/1000000*IF(CW17=0,0,VLOOKUP(CW17,名称和价格索引!$A$4:$C$834,3,FALSE)),1)</f>
        <v>0</v>
      </c>
      <c r="CZ17" s="1"/>
      <c r="DA17" s="1"/>
      <c r="DB17" s="1">
        <f>VLOOKUP(DA17,名称和价格索引!$A$1:$B$785,2,FALSE)</f>
        <v>0</v>
      </c>
      <c r="DC17" s="1">
        <f>ROUND(CZ17/1000000*IF(DA17=0,0,VLOOKUP(DA17,名称和价格索引!$A$4:$C$834,3,FALSE)),1)</f>
        <v>0</v>
      </c>
      <c r="DD17" s="1"/>
      <c r="DE17" s="1"/>
      <c r="DF17" s="1">
        <f>VLOOKUP(DE17,名称和价格索引!$A$1:$B$785,2,FALSE)</f>
        <v>0</v>
      </c>
      <c r="DG17" s="1">
        <f>ROUND(DD17/1000000*IF(DE17=0,0,VLOOKUP(DE17,名称和价格索引!$A$4:$C$834,3,FALSE)),1)</f>
        <v>0</v>
      </c>
      <c r="DH17" s="1"/>
      <c r="DI17" s="1"/>
      <c r="DJ17" s="1">
        <f>VLOOKUP(DI17,名称和价格索引!$A$1:$B$785,2,FALSE)</f>
        <v>0</v>
      </c>
      <c r="DK17" s="1">
        <f>ROUND(DH17/1000000*IF(DI17=0,0,VLOOKUP(DI17,名称和价格索引!$A$4:$C$834,3,FALSE)),1)</f>
        <v>0</v>
      </c>
      <c r="DL17" s="1"/>
      <c r="DM17" s="1"/>
      <c r="DN17" s="1">
        <f>VLOOKUP(DM17,名称和价格索引!$A$1:$B$785,2,FALSE)</f>
        <v>0</v>
      </c>
      <c r="DO17" s="1">
        <f>ROUND(DL17/1000000*IF(DM17=0,0,VLOOKUP(DM17,名称和价格索引!$A$4:$C$834,3,FALSE)),1)</f>
        <v>0</v>
      </c>
      <c r="DP17" s="1"/>
      <c r="DQ17" s="1"/>
      <c r="DR17" s="1">
        <f>VLOOKUP(DQ17,名称和价格索引!$A$1:$B$785,2,FALSE)</f>
        <v>0</v>
      </c>
      <c r="DS17" s="1">
        <f>ROUND(DP17/1000000*IF(DQ17=0,0,VLOOKUP(DQ17,名称和价格索引!$A$4:$C$834,3,FALSE)),1)</f>
        <v>0</v>
      </c>
      <c r="DT17" s="1"/>
      <c r="DU17" s="1"/>
      <c r="DV17" s="1">
        <f>VLOOKUP(DU17,名称和价格索引!$A$1:$B$785,2,FALSE)</f>
        <v>0</v>
      </c>
      <c r="DW17" s="1">
        <f>ROUND(DT17/1000000*IF(DU17=0,0,VLOOKUP(DU17,名称和价格索引!$A$4:$C$834,3,FALSE)),1)</f>
        <v>0</v>
      </c>
      <c r="DX17" s="1"/>
      <c r="DY17" s="1"/>
      <c r="DZ17" s="1">
        <f>VLOOKUP(DY17,名称和价格索引!$A$1:$B$785,2,FALSE)</f>
        <v>0</v>
      </c>
      <c r="EA17" s="1">
        <f>ROUND(DX17/1000000*IF(DY17=0,0,VLOOKUP(DY17,名称和价格索引!$A$4:$C$834,3,FALSE)),1)</f>
        <v>0</v>
      </c>
      <c r="EB17" s="1"/>
      <c r="EC17" s="1"/>
      <c r="ED17" s="1">
        <f>VLOOKUP(EC17,名称和价格索引!$A$1:$B$785,2,FALSE)</f>
        <v>0</v>
      </c>
      <c r="EE17" s="1">
        <f>ROUND(EB17/1000000*IF(EC17=0,0,VLOOKUP(EC17,名称和价格索引!$A$4:$C$834,3,FALSE)),1)</f>
        <v>0</v>
      </c>
      <c r="EF17" s="1"/>
      <c r="EG17" s="1"/>
      <c r="EH17" s="1">
        <f>VLOOKUP(EG17,名称和价格索引!$A$1:$B$785,2,FALSE)</f>
        <v>0</v>
      </c>
      <c r="EI17" s="1">
        <f>ROUND(EF17/1000000*IF(EG17=0,0,VLOOKUP(EG17,名称和价格索引!$A$4:$C$834,3,FALSE)),1)</f>
        <v>0</v>
      </c>
      <c r="EJ17" s="1"/>
      <c r="EK17" s="1"/>
      <c r="EL17" s="1">
        <f>VLOOKUP(EK17,名称和价格索引!$A$1:$B$785,2,FALSE)</f>
        <v>0</v>
      </c>
      <c r="EM17" s="1">
        <f>ROUND(EJ17/1000000*IF(EK17=0,0,VLOOKUP(EK17,名称和价格索引!$A$4:$C$834,3,FALSE)),1)</f>
        <v>0</v>
      </c>
      <c r="EN17" s="1"/>
      <c r="EO17" s="1"/>
      <c r="EP17" s="1">
        <f>VLOOKUP(EO17,名称和价格索引!$A$1:$B$785,2,FALSE)</f>
        <v>0</v>
      </c>
      <c r="EQ17" s="1">
        <f>ROUND(EN17/1000000*IF(EO17=0,0,VLOOKUP(EO17,名称和价格索引!$A$4:$C$834,3,FALSE)),1)</f>
        <v>0</v>
      </c>
      <c r="ER17" s="1"/>
      <c r="ES17" s="1"/>
      <c r="ET17" s="1">
        <f>VLOOKUP(ES17,名称和价格索引!$A$1:$B$785,2,FALSE)</f>
        <v>0</v>
      </c>
      <c r="EU17" s="1">
        <f>ROUND(ER17/1000000*IF(ES17=0,0,VLOOKUP(ES17,名称和价格索引!$A$4:$C$834,3,FALSE)),1)</f>
        <v>0</v>
      </c>
      <c r="EV17" s="1"/>
      <c r="EW17" s="1"/>
      <c r="EX17" s="1">
        <f>VLOOKUP(EW17,名称和价格索引!$A$1:$B$785,2,FALSE)</f>
        <v>0</v>
      </c>
      <c r="EY17" s="1">
        <f>ROUND(EV17/1000000*IF(EW17=0,0,VLOOKUP(EW17,名称和价格索引!$A$4:$C$834,3,FALSE)),1)</f>
        <v>0</v>
      </c>
      <c r="EZ17" s="1"/>
      <c r="FA17" s="1"/>
      <c r="FB17" s="1">
        <f>VLOOKUP(FA17,名称和价格索引!$A$1:$B$785,2,FALSE)</f>
        <v>0</v>
      </c>
      <c r="FC17" s="1">
        <f>ROUND(EZ17/1000000*IF(FA17=0,0,VLOOKUP(FA17,名称和价格索引!$A$4:$C$834,3,FALSE)),1)</f>
        <v>0</v>
      </c>
      <c r="FD17" s="1"/>
      <c r="FE17" s="1"/>
      <c r="FF17" s="1">
        <f>VLOOKUP(FE17,名称和价格索引!$A$1:$B$785,2,FALSE)</f>
        <v>0</v>
      </c>
      <c r="FG17" s="1">
        <f>ROUND(FD17/1000000*IF(FE17=0,0,VLOOKUP(FE17,名称和价格索引!$A$4:$C$834,3,FALSE)),1)</f>
        <v>0</v>
      </c>
      <c r="FH17" s="1"/>
      <c r="FI17" s="1"/>
      <c r="FJ17" s="1">
        <f>VLOOKUP(FI17,名称和价格索引!$A$1:$B$785,2,FALSE)</f>
        <v>0</v>
      </c>
      <c r="FK17" s="1">
        <f>ROUND(FH17/1000000*IF(FI17=0,0,VLOOKUP(FI17,名称和价格索引!$A$4:$C$834,3,FALSE)),1)</f>
        <v>0</v>
      </c>
      <c r="FL17" s="1"/>
      <c r="FM17" s="1"/>
      <c r="FN17" s="1">
        <f>VLOOKUP(FM17,名称和价格索引!$A$1:$B$785,2,FALSE)</f>
        <v>0</v>
      </c>
      <c r="FO17" s="1">
        <f>ROUND(FL17/1000000*IF(FM17=0,0,VLOOKUP(FM17,名称和价格索引!$A$4:$C$834,3,FALSE)),1)</f>
        <v>0</v>
      </c>
      <c r="FP17" s="1"/>
      <c r="FQ17" s="1"/>
      <c r="FR17" s="1">
        <f>VLOOKUP(FQ17,名称和价格索引!$A$1:$B$785,2,FALSE)</f>
        <v>0</v>
      </c>
      <c r="FS17" s="1">
        <f>ROUND(FP17/1000000*IF(FQ17=0,0,VLOOKUP(FQ17,名称和价格索引!$A$4:$C$834,3,FALSE)),1)</f>
        <v>0</v>
      </c>
      <c r="FT17" s="1"/>
      <c r="FU17" s="1"/>
      <c r="FV17" s="1">
        <f>VLOOKUP(FU17,名称和价格索引!$A$1:$B$785,2,FALSE)</f>
        <v>0</v>
      </c>
      <c r="FW17" s="1">
        <f>ROUND(FT17/1000000*IF(FU17=0,0,VLOOKUP(FU17,名称和价格索引!$A$4:$C$834,3,FALSE)),1)</f>
        <v>0</v>
      </c>
      <c r="FX17" s="1"/>
      <c r="FY17" s="1"/>
      <c r="FZ17" s="1">
        <f>VLOOKUP(FY17,名称和价格索引!$A$1:$B$785,2,FALSE)</f>
        <v>0</v>
      </c>
      <c r="GA17" s="1">
        <f>ROUND(FX17/1000000*IF(FY17=0,0,VLOOKUP(FY17,名称和价格索引!$A$4:$C$834,3,FALSE)),1)</f>
        <v>0</v>
      </c>
      <c r="GB17" s="1"/>
      <c r="GC17" s="1"/>
      <c r="GD17" s="1">
        <f>VLOOKUP(GC17,名称和价格索引!$A$1:$B$785,2,FALSE)</f>
        <v>0</v>
      </c>
      <c r="GE17" s="1">
        <f>ROUND(GB17/1000000*IF(GC17=0,0,VLOOKUP(GC17,名称和价格索引!$A$4:$C$834,3,FALSE)),1)</f>
        <v>0</v>
      </c>
      <c r="GF17" s="1"/>
      <c r="GG17" s="1"/>
      <c r="GH17" s="1">
        <f>VLOOKUP(GG17,名称和价格索引!$A$1:$B$785,2,FALSE)</f>
        <v>0</v>
      </c>
      <c r="GI17" s="1">
        <f>ROUND(GF17/1000000*IF(GG17=0,0,VLOOKUP(GG17,名称和价格索引!$A$4:$C$834,3,FALSE)),1)</f>
        <v>0</v>
      </c>
      <c r="GJ17" s="1"/>
      <c r="GK17" s="1"/>
      <c r="GL17" s="1">
        <f>VLOOKUP(GK17,名称和价格索引!$A$1:$B$785,2,FALSE)</f>
        <v>0</v>
      </c>
      <c r="GM17" s="1">
        <f>ROUND(GJ17/1000000*IF(GK17=0,0,VLOOKUP(GK17,名称和价格索引!$A$4:$C$834,3,FALSE)),1)</f>
        <v>0</v>
      </c>
      <c r="GN17" s="1"/>
      <c r="GO17" s="1"/>
      <c r="GP17" s="1">
        <f>VLOOKUP(GO17,名称和价格索引!$A$1:$B$785,2,FALSE)</f>
        <v>0</v>
      </c>
      <c r="GQ17" s="1">
        <f>ROUND(GN17/1000000*IF(GO17=0,0,VLOOKUP(GO17,名称和价格索引!$A$4:$C$834,3,FALSE)),1)</f>
        <v>0</v>
      </c>
      <c r="GR17" s="1"/>
      <c r="GS17" s="1"/>
      <c r="GT17" s="1">
        <f>VLOOKUP(GS17,名称和价格索引!$A$1:$B$785,2,FALSE)</f>
        <v>0</v>
      </c>
      <c r="GU17" s="1">
        <f>ROUND(GR17/1000000*IF(GS17=0,0,VLOOKUP(GS17,名称和价格索引!$A$4:$C$834,3,FALSE)),1)</f>
        <v>0</v>
      </c>
      <c r="GV17" s="1"/>
      <c r="GW17" s="1"/>
      <c r="GX17" s="1">
        <f>VLOOKUP(GW17,名称和价格索引!$A$1:$B$785,2,FALSE)</f>
        <v>0</v>
      </c>
      <c r="GY17" s="1">
        <f>ROUND(GV17/1000000*IF(GW17=0,0,VLOOKUP(GW17,名称和价格索引!$A$4:$C$834,3,FALSE)),1)</f>
        <v>0</v>
      </c>
      <c r="GZ17" s="1"/>
      <c r="HA17" s="1"/>
      <c r="HB17" s="1">
        <f>VLOOKUP(HA17,名称和价格索引!$A$1:$B$785,2,FALSE)</f>
        <v>0</v>
      </c>
      <c r="HC17" s="1">
        <f>ROUND(GZ17/1000000*IF(HA17=0,0,VLOOKUP(HA17,名称和价格索引!$A$4:$C$834,3,FALSE)),1)</f>
        <v>0</v>
      </c>
      <c r="HD17" s="1"/>
      <c r="HE17" s="1"/>
      <c r="HF17" s="1">
        <f>VLOOKUP(HE17,名称和价格索引!$A$1:$B$785,2,FALSE)</f>
        <v>0</v>
      </c>
      <c r="HG17" s="1">
        <f>ROUND(HD17/1000000*IF(HE17=0,0,VLOOKUP(HE17,名称和价格索引!$A$4:$C$834,3,FALSE)),1)</f>
        <v>0</v>
      </c>
      <c r="HH17" s="1"/>
      <c r="HI17" s="1"/>
      <c r="HJ17" s="1">
        <f>VLOOKUP(HI17,名称和价格索引!$A$1:$B$785,2,FALSE)</f>
        <v>0</v>
      </c>
      <c r="HK17" s="1">
        <f>ROUND(HH17/1000000*IF(HI17=0,0,VLOOKUP(HI17,名称和价格索引!$A$4:$C$834,3,FALSE)),1)</f>
        <v>0</v>
      </c>
      <c r="HL17" s="1"/>
      <c r="HM17" s="1"/>
      <c r="HN17" s="1">
        <f>VLOOKUP(HM17,名称和价格索引!$A$1:$B$785,2,FALSE)</f>
        <v>0</v>
      </c>
      <c r="HO17" s="1">
        <f>ROUND(HL17/1000000*IF(HM17=0,0,VLOOKUP(HM17,名称和价格索引!$A$4:$C$834,3,FALSE)),1)</f>
        <v>0</v>
      </c>
      <c r="HP17" s="1"/>
      <c r="HQ17" s="1"/>
      <c r="HR17" s="1">
        <f>VLOOKUP(HQ17,名称和价格索引!$A$1:$B$785,2,FALSE)</f>
        <v>0</v>
      </c>
      <c r="HS17" s="1">
        <f>ROUND(HP17/1000000*IF(HQ17=0,0,VLOOKUP(HQ17,名称和价格索引!$A$4:$C$834,3,FALSE)),1)</f>
        <v>0</v>
      </c>
      <c r="HT17" s="1"/>
      <c r="HU17" s="1"/>
      <c r="HV17" s="1">
        <f>VLOOKUP(HU17,名称和价格索引!$A$1:$B$785,2,FALSE)</f>
        <v>0</v>
      </c>
      <c r="HW17" s="1">
        <f>ROUND(HT17/1000000*IF(HU17=0,0,VLOOKUP(HU17,名称和价格索引!$A$4:$C$834,3,FALSE)),1)</f>
        <v>0</v>
      </c>
      <c r="HX17" s="1"/>
      <c r="HY17" s="1"/>
      <c r="HZ17" s="1">
        <f>VLOOKUP(HY17,名称和价格索引!$A$1:$B$785,2,FALSE)</f>
        <v>0</v>
      </c>
      <c r="IA17" s="1">
        <f>ROUND(HX17/1000000*IF(HY17=0,0,VLOOKUP(HY17,名称和价格索引!$A$4:$C$834,3,FALSE)),1)</f>
        <v>0</v>
      </c>
      <c r="IB17" s="1"/>
      <c r="IC17" s="1"/>
      <c r="ID17" s="1">
        <f>VLOOKUP(IC17,名称和价格索引!$A$1:$B$785,2,FALSE)</f>
        <v>0</v>
      </c>
      <c r="IE17" s="1">
        <f>ROUND(IB17/1000000*IF(IC17=0,0,VLOOKUP(IC17,名称和价格索引!$A$4:$C$834,3,FALSE)),1)</f>
        <v>0</v>
      </c>
      <c r="IF17" s="1"/>
      <c r="IG17" s="1"/>
      <c r="IH17" s="1">
        <f>VLOOKUP(IG17,名称和价格索引!$A$1:$B$785,2,FALSE)</f>
        <v>0</v>
      </c>
      <c r="II17" s="1">
        <f>ROUND(IF17/1000000*IF(IG17=0,0,VLOOKUP(IG17,名称和价格索引!$A$4:$C$834,3,FALSE)),1)</f>
        <v>0</v>
      </c>
      <c r="IJ17" s="1"/>
      <c r="IK17" s="1"/>
      <c r="IL17" s="1">
        <f>VLOOKUP(IK17,名称和价格索引!$A$1:$B$785,2,FALSE)</f>
        <v>0</v>
      </c>
      <c r="IM17" s="1">
        <f>ROUND(IJ17/1000000*IF(IK17=0,0,VLOOKUP(IK17,名称和价格索引!$A$4:$C$834,3,FALSE)),1)</f>
        <v>0</v>
      </c>
      <c r="IN17" s="1"/>
      <c r="IO17" s="1"/>
      <c r="IP17" s="1">
        <f>VLOOKUP(IO17,名称和价格索引!$A$1:$B$785,2,FALSE)</f>
        <v>0</v>
      </c>
      <c r="IQ17" s="1">
        <f>ROUND(IN17/1000000*IF(IO17=0,0,VLOOKUP(IO17,名称和价格索引!$A$4:$C$834,3,FALSE)),1)</f>
        <v>0</v>
      </c>
      <c r="IR17" s="1"/>
      <c r="IS17" s="1"/>
      <c r="IT17" s="1">
        <f>VLOOKUP(IS17,名称和价格索引!$A$1:$B$785,2,FALSE)</f>
        <v>0</v>
      </c>
      <c r="IU17" s="1">
        <f>ROUND(IR17/1000000*IF(IS17=0,0,VLOOKUP(IS17,名称和价格索引!$A$4:$C$834,3,FALSE)),1)</f>
        <v>0</v>
      </c>
      <c r="IV17" s="1"/>
      <c r="IW17" s="1"/>
      <c r="IX17" s="1">
        <f>VLOOKUP(IW17,名称和价格索引!$A$1:$B$785,2,FALSE)</f>
        <v>0</v>
      </c>
      <c r="IY17" s="1">
        <f>ROUND(IV17/1000000*IF(IW17=0,0,VLOOKUP(IW17,名称和价格索引!$A$4:$C$834,3,FALSE)),1)</f>
        <v>0</v>
      </c>
      <c r="IZ17" s="1"/>
      <c r="JA17" s="1"/>
      <c r="JB17" s="1">
        <f>VLOOKUP(JA17,名称和价格索引!$A$1:$B$785,2,FALSE)</f>
        <v>0</v>
      </c>
      <c r="JC17" s="1">
        <f>ROUND(IZ17/1000000*IF(JA17=0,0,VLOOKUP(JA17,名称和价格索引!$A$4:$C$834,3,FALSE)),1)</f>
        <v>0</v>
      </c>
      <c r="JD17" s="1"/>
      <c r="JE17" s="1"/>
      <c r="JF17" s="1">
        <f>VLOOKUP(JE17,名称和价格索引!$A$1:$B$785,2,FALSE)</f>
        <v>0</v>
      </c>
      <c r="JG17" s="1">
        <f>ROUND(JD17/1000000*IF(JE17=0,0,VLOOKUP(JE17,名称和价格索引!$A$4:$C$834,3,FALSE)),1)</f>
        <v>0</v>
      </c>
      <c r="JH17" s="1"/>
      <c r="JI17" s="1"/>
      <c r="JJ17" s="1">
        <f>VLOOKUP(JI17,名称和价格索引!$A$1:$B$785,2,FALSE)</f>
        <v>0</v>
      </c>
      <c r="JK17" s="1">
        <f>ROUND(JH17/1000000*IF(JI17=0,0,VLOOKUP(JI17,名称和价格索引!$A$4:$C$834,3,FALSE)),1)</f>
        <v>0</v>
      </c>
      <c r="JL17" s="1"/>
      <c r="JM17" s="1"/>
      <c r="JN17" s="1">
        <f>VLOOKUP(JM17,名称和价格索引!$A$1:$B$785,2,FALSE)</f>
        <v>0</v>
      </c>
      <c r="JO17" s="1">
        <f>ROUND(JL17/1000000*IF(JM17=0,0,VLOOKUP(JM17,名称和价格索引!$A$4:$C$834,3,FALSE)),1)</f>
        <v>0</v>
      </c>
      <c r="JP17" s="1"/>
      <c r="JQ17" s="1"/>
      <c r="JR17" s="1">
        <f>VLOOKUP(JQ17,名称和价格索引!$A$1:$B$785,2,FALSE)</f>
        <v>0</v>
      </c>
      <c r="JS17" s="1">
        <f>ROUND(JP17/1000000*IF(JQ17=0,0,VLOOKUP(JQ17,名称和价格索引!$A$4:$C$834,3,FALSE)),1)</f>
        <v>0</v>
      </c>
      <c r="JT17" s="1"/>
      <c r="JU17" s="1"/>
      <c r="JV17" s="1">
        <f>VLOOKUP(JU17,名称和价格索引!$A$1:$B$785,2,FALSE)</f>
        <v>0</v>
      </c>
      <c r="JW17" s="1">
        <f>ROUND(JT17/1000000*IF(JU17=0,0,VLOOKUP(JU17,名称和价格索引!$A$4:$C$834,3,FALSE)),1)</f>
        <v>0</v>
      </c>
      <c r="JX17" s="1"/>
      <c r="JY17" s="1"/>
      <c r="JZ17" s="1">
        <f>VLOOKUP(JY17,名称和价格索引!$A$1:$B$785,2,FALSE)</f>
        <v>0</v>
      </c>
      <c r="KA17" s="1">
        <f>ROUND(JX17/1000000*IF(JY17=0,0,VLOOKUP(JY17,名称和价格索引!$A$4:$C$834,3,FALSE)),1)</f>
        <v>0</v>
      </c>
      <c r="KB17" s="1"/>
      <c r="KC17" s="1"/>
      <c r="KD17" s="1">
        <f>VLOOKUP(KC17,名称和价格索引!$A$1:$B$785,2,FALSE)</f>
        <v>0</v>
      </c>
      <c r="KE17" s="1">
        <f>ROUND(KB17/1000000*IF(KC17=0,0,VLOOKUP(KC17,名称和价格索引!$A$4:$C$834,3,FALSE)),1)</f>
        <v>0</v>
      </c>
      <c r="KF17" s="1"/>
      <c r="KG17" s="1"/>
      <c r="KH17" s="1">
        <f>VLOOKUP(KG17,名称和价格索引!$A$1:$B$785,2,FALSE)</f>
        <v>0</v>
      </c>
      <c r="KI17" s="1">
        <f>ROUND(KF17/1000000*IF(KG17=0,0,VLOOKUP(KG17,名称和价格索引!$A$4:$C$834,3,FALSE)),1)</f>
        <v>0</v>
      </c>
      <c r="KJ17" s="1"/>
      <c r="KK17" s="1"/>
      <c r="KL17" s="1">
        <f>VLOOKUP(KK17,名称和价格索引!$A$1:$B$785,2,FALSE)</f>
        <v>0</v>
      </c>
      <c r="KM17" s="1">
        <f>ROUND(KJ17/1000000*IF(KK17=0,0,VLOOKUP(KK17,名称和价格索引!$A$4:$C$834,3,FALSE)),1)</f>
        <v>0</v>
      </c>
      <c r="KN17" s="1"/>
      <c r="KO17" s="1"/>
      <c r="KP17" s="1">
        <f>VLOOKUP(KO17,名称和价格索引!$A$1:$B$785,2,FALSE)</f>
        <v>0</v>
      </c>
      <c r="KQ17" s="1">
        <f>ROUND(KN17/1000000*IF(KO17=0,0,VLOOKUP(KO17,名称和价格索引!$A$4:$C$834,3,FALSE)),1)</f>
        <v>0</v>
      </c>
      <c r="KR17" s="1"/>
      <c r="KS17" s="1"/>
      <c r="KT17" s="1">
        <f>VLOOKUP(KS17,名称和价格索引!$A$1:$B$785,2,FALSE)</f>
        <v>0</v>
      </c>
      <c r="KU17" s="1">
        <f>ROUND(KR17/1000000*IF(KS17=0,0,VLOOKUP(KS17,名称和价格索引!$A$4:$C$834,3,FALSE)),1)</f>
        <v>0</v>
      </c>
      <c r="KV17" s="1"/>
      <c r="KW17" s="1"/>
      <c r="KX17" s="1">
        <f>VLOOKUP(KW17,名称和价格索引!$A$1:$B$785,2,FALSE)</f>
        <v>0</v>
      </c>
      <c r="KY17" s="1">
        <f>ROUND(KV17/1000000*IF(KW17=0,0,VLOOKUP(KW17,名称和价格索引!$A$4:$C$834,3,FALSE)),1)</f>
        <v>0</v>
      </c>
      <c r="KZ17" s="1"/>
      <c r="LA17" s="1"/>
      <c r="LB17" s="1">
        <f>VLOOKUP(LA17,名称和价格索引!$A$1:$B$785,2,FALSE)</f>
        <v>0</v>
      </c>
      <c r="LC17" s="1">
        <f>ROUND(KZ17/1000000*IF(LA17=0,0,VLOOKUP(LA17,名称和价格索引!$A$4:$C$834,3,FALSE)),1)</f>
        <v>0</v>
      </c>
      <c r="LD17" s="1"/>
      <c r="LE17" s="1"/>
      <c r="LF17" s="1">
        <f>VLOOKUP(LE17,名称和价格索引!$A$1:$B$785,2,FALSE)</f>
        <v>0</v>
      </c>
      <c r="LG17" s="1">
        <f>ROUND(LD17/1000000*IF(LE17=0,0,VLOOKUP(LE17,名称和价格索引!$A$4:$C$834,3,FALSE)),1)</f>
        <v>0</v>
      </c>
      <c r="LH17" s="1"/>
      <c r="LI17" s="1"/>
      <c r="LJ17" s="1">
        <f>VLOOKUP(LI17,名称和价格索引!$A$1:$B$785,2,FALSE)</f>
        <v>0</v>
      </c>
      <c r="LK17" s="1">
        <f>ROUND(LH17/1000000*IF(LI17=0,0,VLOOKUP(LI17,名称和价格索引!$A$4:$C$834,3,FALSE)),1)</f>
        <v>0</v>
      </c>
      <c r="LL17" s="1"/>
      <c r="LM17" s="1"/>
      <c r="LN17" s="1">
        <f>VLOOKUP(LM17,名称和价格索引!$A$1:$B$785,2,FALSE)</f>
        <v>0</v>
      </c>
      <c r="LO17" s="1">
        <f>ROUND(LL17/1000000*IF(LM17=0,0,VLOOKUP(LM17,名称和价格索引!$A$4:$C$834,3,FALSE)),1)</f>
        <v>0</v>
      </c>
      <c r="LP17" s="1"/>
      <c r="LQ17" s="1"/>
      <c r="LR17" s="1">
        <f>VLOOKUP(LQ17,名称和价格索引!$A$1:$B$785,2,FALSE)</f>
        <v>0</v>
      </c>
      <c r="LS17" s="1">
        <f>ROUND(LP17/1000000*IF(LQ17=0,0,VLOOKUP(LQ17,名称和价格索引!$A$4:$C$834,3,FALSE)),1)</f>
        <v>0</v>
      </c>
      <c r="LT17" s="1"/>
      <c r="LU17" s="1"/>
      <c r="LV17" s="1">
        <f>VLOOKUP(LU17,名称和价格索引!$A$1:$B$785,2,FALSE)</f>
        <v>0</v>
      </c>
      <c r="LW17" s="1">
        <f>ROUND(LT17/1000000*IF(LU17=0,0,VLOOKUP(LU17,名称和价格索引!$A$4:$C$834,3,FALSE)),1)</f>
        <v>0</v>
      </c>
      <c r="LX17" s="1"/>
      <c r="LY17" s="1"/>
      <c r="LZ17" s="1">
        <f>VLOOKUP(LY17,名称和价格索引!$A$1:$B$785,2,FALSE)</f>
        <v>0</v>
      </c>
      <c r="MA17" s="1">
        <f>ROUND(LX17/1000000*IF(LY17=0,0,VLOOKUP(LY17,名称和价格索引!$A$4:$C$834,3,FALSE)),1)</f>
        <v>0</v>
      </c>
      <c r="MB17" s="1"/>
      <c r="MC17" s="1"/>
      <c r="MD17" s="1">
        <f>VLOOKUP(MC17,名称和价格索引!$A$1:$B$785,2,FALSE)</f>
        <v>0</v>
      </c>
      <c r="ME17" s="1">
        <f>ROUND(MB17/1000000*IF(MC17=0,0,VLOOKUP(MC17,名称和价格索引!$A$4:$C$834,3,FALSE)),1)</f>
        <v>0</v>
      </c>
      <c r="MF17" s="1"/>
      <c r="MG17" s="1"/>
      <c r="MH17" s="1">
        <f>VLOOKUP(MG17,名称和价格索引!$A$1:$B$785,2,FALSE)</f>
        <v>0</v>
      </c>
      <c r="MI17" s="1">
        <f>ROUND(MF17/1000000*IF(MG17=0,0,VLOOKUP(MG17,名称和价格索引!$A$4:$C$834,3,FALSE)),1)</f>
        <v>0</v>
      </c>
      <c r="MJ17" s="1"/>
      <c r="MK17" s="1"/>
      <c r="ML17" s="1">
        <f>VLOOKUP(MK17,名称和价格索引!$A$1:$B$785,2,FALSE)</f>
        <v>0</v>
      </c>
      <c r="MM17" s="1">
        <f>ROUND(MJ17/1000000*IF(MK17=0,0,VLOOKUP(MK17,名称和价格索引!$A$4:$C$834,3,FALSE)),1)</f>
        <v>0</v>
      </c>
      <c r="MN17" s="1"/>
      <c r="MO17" s="1"/>
      <c r="MP17" s="1">
        <f>VLOOKUP(MO17,名称和价格索引!$A$1:$B$785,2,FALSE)</f>
        <v>0</v>
      </c>
      <c r="MQ17" s="1">
        <f>ROUND(MN17/1000000*IF(MO17=0,0,VLOOKUP(MO17,名称和价格索引!$A$4:$C$834,3,FALSE)),1)</f>
        <v>0</v>
      </c>
      <c r="MR17" s="1"/>
      <c r="MS17" s="1"/>
      <c r="MT17" s="1">
        <f>VLOOKUP(MS17,名称和价格索引!$A$1:$B$785,2,FALSE)</f>
        <v>0</v>
      </c>
      <c r="MU17" s="1">
        <f>ROUND(MR17/1000000*IF(MS17=0,0,VLOOKUP(MS17,名称和价格索引!$A$4:$C$834,3,FALSE)),1)</f>
        <v>0</v>
      </c>
      <c r="MV17" s="1"/>
      <c r="MW17" s="1"/>
      <c r="MX17" s="1">
        <f>VLOOKUP(MW17,名称和价格索引!$A$1:$B$785,2,FALSE)</f>
        <v>0</v>
      </c>
      <c r="MY17" s="1">
        <f>ROUND(MV17/1000000*IF(MW17=0,0,VLOOKUP(MW17,名称和价格索引!$A$4:$C$834,3,FALSE)),1)</f>
        <v>0</v>
      </c>
      <c r="MZ17" s="1"/>
      <c r="NA17" s="1"/>
      <c r="NB17" s="1">
        <f>VLOOKUP(NA17,名称和价格索引!$A$1:$B$785,2,FALSE)</f>
        <v>0</v>
      </c>
      <c r="NC17" s="1">
        <f>ROUND(MZ17/1000000*IF(NA17=0,0,VLOOKUP(NA17,名称和价格索引!$A$4:$C$834,3,FALSE)),1)</f>
        <v>0</v>
      </c>
      <c r="ND17" s="1"/>
      <c r="NE17" s="1"/>
      <c r="NF17" s="1">
        <f>VLOOKUP(NE17,名称和价格索引!$A$1:$B$785,2,FALSE)</f>
        <v>0</v>
      </c>
      <c r="NG17" s="1">
        <f>ROUND(ND17/1000000*IF(NE17=0,0,VLOOKUP(NE17,名称和价格索引!$A$4:$C$834,3,FALSE)),1)</f>
        <v>0</v>
      </c>
      <c r="NH17" s="1"/>
      <c r="NI17" s="1"/>
      <c r="NJ17" s="1">
        <f>VLOOKUP(NI17,名称和价格索引!$A$1:$B$785,2,FALSE)</f>
        <v>0</v>
      </c>
      <c r="NK17" s="1">
        <f>ROUND(NH17/1000000*IF(NI17=0,0,VLOOKUP(NI17,名称和价格索引!$A$4:$C$834,3,FALSE)),1)</f>
        <v>0</v>
      </c>
      <c r="NL17" s="1"/>
      <c r="NM17" s="1"/>
      <c r="NN17" s="1">
        <f>VLOOKUP(NM17,名称和价格索引!$A$1:$B$785,2,FALSE)</f>
        <v>0</v>
      </c>
      <c r="NO17" s="1">
        <f>ROUND(NL17/1000000*IF(NM17=0,0,VLOOKUP(NM17,名称和价格索引!$A$4:$C$834,3,FALSE)),1)</f>
        <v>0</v>
      </c>
      <c r="NP17" s="1"/>
      <c r="NQ17" s="1"/>
      <c r="NR17" s="1">
        <f>VLOOKUP(NQ17,名称和价格索引!$A$1:$B$785,2,FALSE)</f>
        <v>0</v>
      </c>
      <c r="NS17" s="1">
        <f>ROUND(NP17/1000000*IF(NQ17=0,0,VLOOKUP(NQ17,名称和价格索引!$A$4:$C$834,3,FALSE)),1)</f>
        <v>0</v>
      </c>
      <c r="NT17" s="1"/>
      <c r="NU17" s="1"/>
      <c r="NV17" s="1">
        <f>VLOOKUP(NU17,名称和价格索引!$A$1:$B$785,2,FALSE)</f>
        <v>0</v>
      </c>
      <c r="NW17" s="1">
        <f>ROUND(NT17/1000000*IF(NU17=0,0,VLOOKUP(NU17,名称和价格索引!$A$4:$C$834,3,FALSE)),1)</f>
        <v>0</v>
      </c>
      <c r="NX17" s="1"/>
      <c r="NY17" s="1"/>
      <c r="NZ17" s="1">
        <f>VLOOKUP(NY17,名称和价格索引!$A$1:$B$785,2,FALSE)</f>
        <v>0</v>
      </c>
      <c r="OA17" s="1">
        <f>ROUND(NX17/1000000*IF(NY17=0,0,VLOOKUP(NY17,名称和价格索引!$A$4:$C$834,3,FALSE)),1)</f>
        <v>0</v>
      </c>
      <c r="OB17" s="1"/>
      <c r="OC17" s="1"/>
      <c r="OD17" s="1">
        <f>VLOOKUP(OC17,名称和价格索引!$A$1:$B$785,2,FALSE)</f>
        <v>0</v>
      </c>
      <c r="OE17" s="1">
        <f>ROUND(OB17/1000000*IF(OC17=0,0,VLOOKUP(OC17,名称和价格索引!$A$4:$C$834,3,FALSE)),1)</f>
        <v>0</v>
      </c>
      <c r="OF17" s="1"/>
      <c r="OG17" s="1"/>
      <c r="OH17" s="1">
        <f>VLOOKUP(OG17,名称和价格索引!$A$1:$B$785,2,FALSE)</f>
        <v>0</v>
      </c>
      <c r="OI17" s="1">
        <f>ROUND(OF17/1000000*IF(OG17=0,0,VLOOKUP(OG17,名称和价格索引!$A$4:$C$834,3,FALSE)),1)</f>
        <v>0</v>
      </c>
      <c r="OJ17" s="1"/>
      <c r="OK17" s="1"/>
      <c r="OL17" s="1">
        <f>VLOOKUP(OK17,名称和价格索引!$A$1:$B$785,2,FALSE)</f>
        <v>0</v>
      </c>
      <c r="OM17" s="1">
        <f>ROUND(OJ17/1000000*IF(OK17=0,0,VLOOKUP(OK17,名称和价格索引!$A$4:$C$834,3,FALSE)),1)</f>
        <v>0</v>
      </c>
      <c r="ON17" s="1"/>
      <c r="OO17" s="1"/>
      <c r="OP17" s="1">
        <f>VLOOKUP(OO17,名称和价格索引!$A$1:$B$785,2,FALSE)</f>
        <v>0</v>
      </c>
      <c r="OQ17" s="1">
        <f>ROUND(ON17/1000000*IF(OO17=0,0,VLOOKUP(OO17,名称和价格索引!$A$4:$C$834,3,FALSE)),1)</f>
        <v>0</v>
      </c>
      <c r="OR17" s="1"/>
      <c r="OS17" s="1"/>
      <c r="OT17" s="1">
        <f>VLOOKUP(OS17,名称和价格索引!$A$1:$B$785,2,FALSE)</f>
        <v>0</v>
      </c>
      <c r="OU17" s="1">
        <f>ROUND(OR17/1000000*IF(OS17=0,0,VLOOKUP(OS17,名称和价格索引!$A$4:$C$834,3,FALSE)),1)</f>
        <v>0</v>
      </c>
      <c r="OV17" s="1"/>
      <c r="OW17" s="1"/>
      <c r="OX17" s="1">
        <f>VLOOKUP(OW17,名称和价格索引!$A$1:$B$785,2,FALSE)</f>
        <v>0</v>
      </c>
      <c r="OY17" s="1">
        <f>ROUND(OV17/1000000*IF(OW17=0,0,VLOOKUP(OW17,名称和价格索引!$A$4:$C$834,3,FALSE)),1)</f>
        <v>0</v>
      </c>
      <c r="OZ17" s="1"/>
      <c r="PA17" s="1"/>
      <c r="PB17" s="1">
        <f>VLOOKUP(PA17,名称和价格索引!$A$1:$B$785,2,FALSE)</f>
        <v>0</v>
      </c>
      <c r="PC17" s="1">
        <f>ROUND(OZ17/1000000*IF(PA17=0,0,VLOOKUP(PA17,名称和价格索引!$A$4:$C$834,3,FALSE)),1)</f>
        <v>0</v>
      </c>
      <c r="PD17" s="1"/>
      <c r="PE17" s="1"/>
      <c r="PF17" s="1">
        <f>VLOOKUP(PE17,名称和价格索引!$A$1:$B$785,2,FALSE)</f>
        <v>0</v>
      </c>
      <c r="PG17" s="1">
        <f>ROUND(PD17/1000000*IF(PE17=0,0,VLOOKUP(PE17,名称和价格索引!$A$4:$C$834,3,FALSE)),1)</f>
        <v>0</v>
      </c>
      <c r="PH17" s="1"/>
      <c r="PI17" s="1"/>
      <c r="PJ17" s="1">
        <f>VLOOKUP(PI17,名称和价格索引!$A$1:$B$785,2,FALSE)</f>
        <v>0</v>
      </c>
      <c r="PK17" s="1">
        <f>ROUND(PH17/1000000*IF(PI17=0,0,VLOOKUP(PI17,名称和价格索引!$A$4:$C$834,3,FALSE)),1)</f>
        <v>0</v>
      </c>
      <c r="PL17" s="1"/>
      <c r="PM17" s="1"/>
      <c r="PN17" s="1">
        <f>VLOOKUP(PM17,名称和价格索引!$A$1:$B$785,2,FALSE)</f>
        <v>0</v>
      </c>
      <c r="PO17" s="1">
        <f>ROUND(PL17/1000000*IF(PM17=0,0,VLOOKUP(PM17,名称和价格索引!$A$4:$C$834,3,FALSE)),1)</f>
        <v>0</v>
      </c>
      <c r="PP17" s="1"/>
      <c r="PQ17" s="1"/>
      <c r="PR17" s="1">
        <f>VLOOKUP(PQ17,名称和价格索引!$A$1:$B$785,2,FALSE)</f>
        <v>0</v>
      </c>
      <c r="PS17" s="1">
        <f>ROUND(PP17/1000000*IF(PQ17=0,0,VLOOKUP(PQ17,名称和价格索引!$A$4:$C$834,3,FALSE)),1)</f>
        <v>0</v>
      </c>
      <c r="PT17" s="1"/>
      <c r="PU17" s="1"/>
      <c r="PV17" s="1">
        <f>VLOOKUP(PU17,名称和价格索引!$A$1:$B$785,2,FALSE)</f>
        <v>0</v>
      </c>
      <c r="PW17" s="1">
        <f>ROUND(PT17/1000000*IF(PU17=0,0,VLOOKUP(PU17,名称和价格索引!$A$4:$C$834,3,FALSE)),1)</f>
        <v>0</v>
      </c>
      <c r="PX17" s="1"/>
      <c r="PY17" s="1"/>
      <c r="PZ17" s="1">
        <f>VLOOKUP(PY17,名称和价格索引!$A$1:$B$785,2,FALSE)</f>
        <v>0</v>
      </c>
      <c r="QA17" s="1">
        <f>ROUND(PX17/1000000*IF(PY17=0,0,VLOOKUP(PY17,名称和价格索引!$A$4:$C$834,3,FALSE)),1)</f>
        <v>0</v>
      </c>
      <c r="QB17" s="1"/>
      <c r="QC17" s="1"/>
      <c r="QD17" s="1">
        <f>VLOOKUP(QC17,名称和价格索引!$A$1:$B$785,2,FALSE)</f>
        <v>0</v>
      </c>
      <c r="QE17" s="1">
        <f>ROUND(QB17/1000000*IF(QC17=0,0,VLOOKUP(QC17,名称和价格索引!$A$4:$C$834,3,FALSE)),1)</f>
        <v>0</v>
      </c>
      <c r="QF17" s="1"/>
      <c r="QG17" s="1"/>
      <c r="QH17" s="1">
        <f>VLOOKUP(QG17,名称和价格索引!$A$1:$B$785,2,FALSE)</f>
        <v>0</v>
      </c>
      <c r="QI17" s="1">
        <f>ROUND(QF17/1000000*IF(QG17=0,0,VLOOKUP(QG17,名称和价格索引!$A$4:$C$834,3,FALSE)),1)</f>
        <v>0</v>
      </c>
      <c r="QJ17" s="1"/>
      <c r="QK17" s="1"/>
      <c r="QL17" s="1">
        <f>VLOOKUP(QK17,名称和价格索引!$A$1:$B$785,2,FALSE)</f>
        <v>0</v>
      </c>
      <c r="QM17" s="1">
        <f>ROUND(QJ17/1000000*IF(QK17=0,0,VLOOKUP(QK17,名称和价格索引!$A$4:$C$834,3,FALSE)),1)</f>
        <v>0</v>
      </c>
      <c r="QN17" s="1"/>
      <c r="QO17" s="1"/>
      <c r="QP17" s="1">
        <f>VLOOKUP(QO17,名称和价格索引!$A$1:$B$785,2,FALSE)</f>
        <v>0</v>
      </c>
      <c r="QQ17" s="1">
        <f>ROUND(QN17/1000000*IF(QO17=0,0,VLOOKUP(QO17,名称和价格索引!$A$4:$C$834,3,FALSE)),1)</f>
        <v>0</v>
      </c>
      <c r="QR17" s="1"/>
      <c r="QS17" s="1"/>
      <c r="QT17" s="1">
        <f>VLOOKUP(QS17,名称和价格索引!$A$1:$B$785,2,FALSE)</f>
        <v>0</v>
      </c>
      <c r="QU17" s="1">
        <f>ROUND(QR17/1000000*IF(QS17=0,0,VLOOKUP(QS17,名称和价格索引!$A$4:$C$834,3,FALSE)),1)</f>
        <v>0</v>
      </c>
      <c r="QV17" s="1"/>
      <c r="QW17" s="1"/>
      <c r="QX17" s="1">
        <f>VLOOKUP(QW17,名称和价格索引!$A$1:$B$785,2,FALSE)</f>
        <v>0</v>
      </c>
      <c r="QY17" s="1">
        <f>ROUND(QV17/1000000*IF(QW17=0,0,VLOOKUP(QW17,名称和价格索引!$A$4:$C$834,3,FALSE)),1)</f>
        <v>0</v>
      </c>
      <c r="QZ17" s="1"/>
      <c r="RA17" s="1"/>
      <c r="RB17" s="1">
        <f>VLOOKUP(RA17,名称和价格索引!$A$1:$B$785,2,FALSE)</f>
        <v>0</v>
      </c>
      <c r="RC17" s="1">
        <f>ROUND(QZ17/1000000*IF(RA17=0,0,VLOOKUP(RA17,名称和价格索引!$A$4:$C$834,3,FALSE)),1)</f>
        <v>0</v>
      </c>
      <c r="RD17" s="1"/>
      <c r="RE17" s="1"/>
      <c r="RF17" s="1">
        <f>VLOOKUP(RE17,名称和价格索引!$A$1:$B$785,2,FALSE)</f>
        <v>0</v>
      </c>
      <c r="RG17" s="1">
        <f>ROUND(RD17/1000000*IF(RE17=0,0,VLOOKUP(RE17,名称和价格索引!$A$4:$C$834,3,FALSE)),1)</f>
        <v>0</v>
      </c>
      <c r="RH17" s="1"/>
      <c r="RI17" s="1"/>
      <c r="RJ17" s="1">
        <f>VLOOKUP(RI17,名称和价格索引!$A$1:$B$785,2,FALSE)</f>
        <v>0</v>
      </c>
      <c r="RK17" s="1">
        <f>ROUND(RH17/1000000*IF(RI17=0,0,VLOOKUP(RI17,名称和价格索引!$A$4:$C$834,3,FALSE)),1)</f>
        <v>0</v>
      </c>
      <c r="RL17" s="1"/>
      <c r="RM17" s="1"/>
      <c r="RN17" s="1">
        <f>VLOOKUP(RM17,名称和价格索引!$A$1:$B$785,2,FALSE)</f>
        <v>0</v>
      </c>
      <c r="RO17" s="1">
        <f>ROUND(RL17/1000000*IF(RM17=0,0,VLOOKUP(RM17,名称和价格索引!$A$4:$C$834,3,FALSE)),1)</f>
        <v>0</v>
      </c>
      <c r="RP17" s="1"/>
      <c r="RQ17" s="1"/>
      <c r="RR17" s="1">
        <f>VLOOKUP(RQ17,名称和价格索引!$A$1:$B$785,2,FALSE)</f>
        <v>0</v>
      </c>
      <c r="RS17" s="1">
        <f>ROUND(RP17/1000000*IF(RQ17=0,0,VLOOKUP(RQ17,名称和价格索引!$A$4:$C$834,3,FALSE)),1)</f>
        <v>0</v>
      </c>
      <c r="RT17" s="1"/>
      <c r="RU17" s="1"/>
      <c r="RV17" s="1">
        <f>VLOOKUP(RU17,名称和价格索引!$A$1:$B$785,2,FALSE)</f>
        <v>0</v>
      </c>
      <c r="RW17" s="1">
        <f>ROUND(RT17/1000000*IF(RU17=0,0,VLOOKUP(RU17,名称和价格索引!$A$4:$C$834,3,FALSE)),1)</f>
        <v>0</v>
      </c>
      <c r="RX17" s="1"/>
      <c r="RY17" s="1"/>
      <c r="RZ17" s="1">
        <f>VLOOKUP(RY17,名称和价格索引!$A$1:$B$785,2,FALSE)</f>
        <v>0</v>
      </c>
      <c r="SA17" s="1">
        <f>ROUND(RX17/1000000*IF(RY17=0,0,VLOOKUP(RY17,名称和价格索引!$A$4:$C$834,3,FALSE)),1)</f>
        <v>0</v>
      </c>
      <c r="SB17" s="1"/>
      <c r="SC17" s="1"/>
      <c r="SD17" s="1">
        <f>VLOOKUP(SC17,名称和价格索引!$A$1:$B$785,2,FALSE)</f>
        <v>0</v>
      </c>
      <c r="SE17" s="1">
        <f>ROUND(SB17/1000000*IF(SC17=0,0,VLOOKUP(SC17,名称和价格索引!$A$4:$C$834,3,FALSE)),1)</f>
        <v>0</v>
      </c>
      <c r="SF17" s="1"/>
      <c r="SG17" s="1"/>
      <c r="SH17" s="1">
        <f>VLOOKUP(SG17,名称和价格索引!$A$1:$B$785,2,FALSE)</f>
        <v>0</v>
      </c>
      <c r="SI17" s="1">
        <f>ROUND(SF17/1000000*IF(SG17=0,0,VLOOKUP(SG17,名称和价格索引!$A$4:$C$834,3,FALSE)),1)</f>
        <v>0</v>
      </c>
      <c r="SJ17" s="1"/>
      <c r="SK17" s="1"/>
      <c r="SL17" s="1">
        <f>VLOOKUP(SK17,名称和价格索引!$A$1:$B$785,2,FALSE)</f>
        <v>0</v>
      </c>
      <c r="SM17" s="1">
        <f>ROUND(SJ17/1000000*IF(SK17=0,0,VLOOKUP(SK17,名称和价格索引!$A$4:$C$834,3,FALSE)),1)</f>
        <v>0</v>
      </c>
      <c r="SN17" s="1"/>
      <c r="SO17" s="1"/>
      <c r="SP17" s="1">
        <f>VLOOKUP(SO17,名称和价格索引!$A$1:$B$785,2,FALSE)</f>
        <v>0</v>
      </c>
      <c r="SQ17" s="1">
        <f>ROUND(SN17/1000000*IF(SO17=0,0,VLOOKUP(SO17,名称和价格索引!$A$4:$C$834,3,FALSE)),1)</f>
        <v>0</v>
      </c>
      <c r="SR17" s="1"/>
      <c r="SS17" s="1"/>
      <c r="ST17" s="1">
        <f>VLOOKUP(SS17,名称和价格索引!$A$1:$B$785,2,FALSE)</f>
        <v>0</v>
      </c>
      <c r="SU17" s="1">
        <f>ROUND(SR17/1000000*IF(SS17=0,0,VLOOKUP(SS17,名称和价格索引!$A$4:$C$834,3,FALSE)),1)</f>
        <v>0</v>
      </c>
      <c r="SV17" s="11">
        <f t="array" ref="SV17">SUM(VLOOKUP(D17,D17:SU17,ROW($1:$123)*4,0))</f>
        <v>521.8</v>
      </c>
    </row>
    <row r="18" s="2" customFormat="1" customHeight="1" spans="1:516">
      <c r="A18" s="1" t="s">
        <v>2134</v>
      </c>
      <c r="B18" s="1" t="s">
        <v>519</v>
      </c>
      <c r="C18" s="1">
        <v>849</v>
      </c>
      <c r="D18" s="1">
        <v>1000000</v>
      </c>
      <c r="E18" s="1">
        <v>200250</v>
      </c>
      <c r="F18" s="1">
        <f>VLOOKUP(E18,名称和价格索引!$A$1:$B$785,2,FALSE)</f>
        <v>250</v>
      </c>
      <c r="G18" s="1">
        <f>ROUND(D18/1000000*IF(E18=0,0,VLOOKUP(E18,名称和价格索引!$A$4:$C$834,3,FALSE)),1)</f>
        <v>250</v>
      </c>
      <c r="H18" s="1"/>
      <c r="I18" s="1"/>
      <c r="J18" s="1">
        <f>VLOOKUP(I18,名称和价格索引!$A$1:$B$785,2,FALSE)</f>
        <v>0</v>
      </c>
      <c r="K18" s="1">
        <f>ROUND(H18/1000000*IF(I18=0,0,VLOOKUP(I18,名称和价格索引!$A$4:$C$834,3,FALSE)),1)</f>
        <v>0</v>
      </c>
      <c r="L18" s="1">
        <v>1000000</v>
      </c>
      <c r="M18" s="1">
        <v>301</v>
      </c>
      <c r="N18" s="1" t="str">
        <f>VLOOKUP(M18,名称和价格索引!$A$1:$B$785,2,FALSE)</f>
        <v>金创药(小量)</v>
      </c>
      <c r="O18" s="1">
        <f>ROUND(L18/1000000*IF(M18=0,0,VLOOKUP(M18,名称和价格索引!$A$4:$C$834,3,FALSE)),1)</f>
        <v>40</v>
      </c>
      <c r="P18" s="1">
        <v>1000000</v>
      </c>
      <c r="Q18" s="1">
        <v>301</v>
      </c>
      <c r="R18" s="1" t="str">
        <f>VLOOKUP(Q18,名称和价格索引!$A$1:$B$785,2,FALSE)</f>
        <v>金创药(小量)</v>
      </c>
      <c r="S18" s="1">
        <f>ROUND(P18/1000000*IF(Q18=0,0,VLOOKUP(Q18,名称和价格索引!$A$4:$C$834,3,FALSE)),1)</f>
        <v>40</v>
      </c>
      <c r="T18" s="1">
        <v>500000</v>
      </c>
      <c r="U18" s="1">
        <v>301</v>
      </c>
      <c r="V18" s="1" t="str">
        <f>VLOOKUP(U18,名称和价格索引!$A$1:$B$785,2,FALSE)</f>
        <v>金创药(小量)</v>
      </c>
      <c r="W18" s="1">
        <f>ROUND(T18/1000000*IF(U18=0,0,VLOOKUP(U18,名称和价格索引!$A$4:$C$834,3,FALSE)),1)</f>
        <v>20</v>
      </c>
      <c r="X18" s="1">
        <v>1000000</v>
      </c>
      <c r="Y18" s="1">
        <v>321</v>
      </c>
      <c r="Z18" s="1" t="str">
        <f>VLOOKUP(Y18,名称和价格索引!$A$1:$B$785,2,FALSE)</f>
        <v>魔法药(小量)</v>
      </c>
      <c r="AA18" s="1">
        <f>ROUND(X18/1000000*IF(Y18=0,0,VLOOKUP(Y18,名称和价格索引!$A$4:$C$834,3,FALSE)),1)</f>
        <v>40</v>
      </c>
      <c r="AB18" s="1">
        <v>1000000</v>
      </c>
      <c r="AC18" s="1">
        <v>321</v>
      </c>
      <c r="AD18" s="1" t="str">
        <f>VLOOKUP(AC18,名称和价格索引!$A$1:$B$785,2,FALSE)</f>
        <v>魔法药(小量)</v>
      </c>
      <c r="AE18" s="1">
        <f>ROUND(AB18/1000000*IF(AC18=0,0,VLOOKUP(AC18,名称和价格索引!$A$4:$C$834,3,FALSE)),1)</f>
        <v>40</v>
      </c>
      <c r="AF18" s="1">
        <v>500000</v>
      </c>
      <c r="AG18" s="1">
        <v>321</v>
      </c>
      <c r="AH18" s="1" t="str">
        <f>VLOOKUP(AG18,名称和价格索引!$A$1:$B$785,2,FALSE)</f>
        <v>魔法药(小量)</v>
      </c>
      <c r="AI18" s="1">
        <f>ROUND(AF18/1000000*IF(AG18=0,0,VLOOKUP(AG18,名称和价格索引!$A$4:$C$834,3,FALSE)),1)</f>
        <v>20</v>
      </c>
      <c r="AJ18" s="1"/>
      <c r="AK18" s="1"/>
      <c r="AL18" s="1">
        <f>VLOOKUP(AK18,名称和价格索引!$A$1:$B$785,2,FALSE)</f>
        <v>0</v>
      </c>
      <c r="AM18" s="1">
        <f>ROUND(AJ18/1000000*IF(AK18=0,0,VLOOKUP(AK18,名称和价格索引!$A$4:$C$834,3,FALSE)),1)</f>
        <v>0</v>
      </c>
      <c r="AN18" s="1">
        <v>40000</v>
      </c>
      <c r="AO18" s="1">
        <v>99900001</v>
      </c>
      <c r="AP18" s="1" t="str">
        <f>VLOOKUP(AO18,名称和价格索引!$A$1:$B$785,2,FALSE)</f>
        <v>木剑</v>
      </c>
      <c r="AQ18" s="1">
        <f>ROUND(AN18/1000000*IF(AO18=0,0,VLOOKUP(AO18,名称和价格索引!$A$4:$C$834,3,FALSE)),1)</f>
        <v>1</v>
      </c>
      <c r="AR18" s="1">
        <v>40000</v>
      </c>
      <c r="AS18" s="1">
        <v>99900002</v>
      </c>
      <c r="AT18" s="1" t="str">
        <f>VLOOKUP(AS18,名称和价格索引!$A$1:$B$785,2,FALSE)</f>
        <v>匕首</v>
      </c>
      <c r="AU18" s="1">
        <f>ROUND(AR18/1000000*IF(AS18=0,0,VLOOKUP(AS18,名称和价格索引!$A$4:$C$834,3,FALSE)),1)</f>
        <v>10</v>
      </c>
      <c r="AV18" s="1"/>
      <c r="AW18" s="1"/>
      <c r="AX18" s="1">
        <f>VLOOKUP(AW18,名称和价格索引!$A$1:$B$785,2,FALSE)</f>
        <v>0</v>
      </c>
      <c r="AY18" s="1">
        <f>ROUND(AV18/1000000*IF(AW18=0,0,VLOOKUP(AW18,名称和价格索引!$A$4:$C$834,3,FALSE)),1)</f>
        <v>0</v>
      </c>
      <c r="AZ18" s="1">
        <v>40000</v>
      </c>
      <c r="BA18" s="1">
        <v>99920001</v>
      </c>
      <c r="BB18" s="1" t="str">
        <f>VLOOKUP(BA18,名称和价格索引!$A$1:$B$785,2,FALSE)</f>
        <v>金项链</v>
      </c>
      <c r="BC18" s="1">
        <f>ROUND(AZ18/1000000*IF(BA18=0,0,VLOOKUP(BA18,名称和价格索引!$A$4:$C$834,3,FALSE)),1)</f>
        <v>10</v>
      </c>
      <c r="BD18" s="1">
        <v>40000</v>
      </c>
      <c r="BE18" s="1">
        <v>99930001</v>
      </c>
      <c r="BF18" s="1" t="str">
        <f>VLOOKUP(BE18,名称和价格索引!$A$1:$B$785,2,FALSE)</f>
        <v>古铜戒指</v>
      </c>
      <c r="BG18" s="1">
        <f>ROUND(BD18/1000000*IF(BE18=0,0,VLOOKUP(BE18,名称和价格索引!$A$4:$C$834,3,FALSE)),1)</f>
        <v>10</v>
      </c>
      <c r="BH18" s="1">
        <v>40000</v>
      </c>
      <c r="BI18" s="1">
        <v>99940001</v>
      </c>
      <c r="BJ18" s="1" t="str">
        <f>VLOOKUP(BI18,名称和价格索引!$A$1:$B$785,2,FALSE)</f>
        <v>铁手镯</v>
      </c>
      <c r="BK18" s="1">
        <f>ROUND(BH18/1000000*IF(BI18=0,0,VLOOKUP(BI18,名称和价格索引!$A$4:$C$834,3,FALSE)),1)</f>
        <v>16</v>
      </c>
      <c r="BL18" s="1">
        <v>40000</v>
      </c>
      <c r="BM18" s="1">
        <v>99920002</v>
      </c>
      <c r="BN18" s="1" t="str">
        <f>VLOOKUP(BM18,名称和价格索引!$A$1:$B$785,2,FALSE)</f>
        <v>传统项链</v>
      </c>
      <c r="BO18" s="1">
        <f>ROUND(BL18/1000000*IF(BM18=0,0,VLOOKUP(BM18,名称和价格索引!$A$4:$C$834,3,FALSE)),1)</f>
        <v>20</v>
      </c>
      <c r="BP18" s="1">
        <v>40000</v>
      </c>
      <c r="BQ18" s="1">
        <v>99980113</v>
      </c>
      <c r="BR18" s="1" t="str">
        <f>VLOOKUP(BQ18,名称和价格索引!$A$1:$B$785,2,FALSE)</f>
        <v>布衣</v>
      </c>
      <c r="BS18" s="1">
        <f>ROUND(BP18/1000000*IF(BQ18=0,0,VLOOKUP(BQ18,名称和价格索引!$A$4:$C$834,3,FALSE)),1)</f>
        <v>2.4</v>
      </c>
      <c r="BT18" s="1">
        <v>40000</v>
      </c>
      <c r="BU18" s="1">
        <v>99980113</v>
      </c>
      <c r="BV18" s="1" t="str">
        <f>VLOOKUP(BU18,名称和价格索引!$A$1:$B$785,2,FALSE)</f>
        <v>布衣</v>
      </c>
      <c r="BW18" s="1">
        <f>ROUND(BT18/1000000*IF(BU18=0,0,VLOOKUP(BU18,名称和价格索引!$A$4:$C$834,3,FALSE)),1)</f>
        <v>2.4</v>
      </c>
      <c r="BX18" s="1"/>
      <c r="BY18" s="1"/>
      <c r="BZ18" s="1">
        <f>VLOOKUP(BY18,名称和价格索引!$A$1:$B$785,2,FALSE)</f>
        <v>0</v>
      </c>
      <c r="CA18" s="1">
        <f>ROUND(BX18/1000000*IF(BY18=0,0,VLOOKUP(BY18,名称和价格索引!$A$4:$C$834,3,FALSE)),1)</f>
        <v>0</v>
      </c>
      <c r="CB18" s="1"/>
      <c r="CC18" s="1"/>
      <c r="CD18" s="1">
        <f>VLOOKUP(CC18,名称和价格索引!$A$1:$B$785,2,FALSE)</f>
        <v>0</v>
      </c>
      <c r="CE18" s="1">
        <f>ROUND(CB18/1000000*IF(CC18=0,0,VLOOKUP(CC18,名称和价格索引!$A$4:$C$834,3,FALSE)),1)</f>
        <v>0</v>
      </c>
      <c r="CF18" s="1"/>
      <c r="CG18" s="1"/>
      <c r="CH18" s="1">
        <f>VLOOKUP(CG18,名称和价格索引!$A$1:$B$785,2,FALSE)</f>
        <v>0</v>
      </c>
      <c r="CI18" s="1">
        <f>ROUND(CF18/1000000*IF(CG18=0,0,VLOOKUP(CG18,名称和价格索引!$A$4:$C$834,3,FALSE)),1)</f>
        <v>0</v>
      </c>
      <c r="CJ18" s="1"/>
      <c r="CK18" s="1"/>
      <c r="CL18" s="1">
        <f>VLOOKUP(CK18,名称和价格索引!$A$1:$B$785,2,FALSE)</f>
        <v>0</v>
      </c>
      <c r="CM18" s="1">
        <f>ROUND(CJ18/1000000*IF(CK18=0,0,VLOOKUP(CK18,名称和价格索引!$A$4:$C$834,3,FALSE)),1)</f>
        <v>0</v>
      </c>
      <c r="CN18" s="1"/>
      <c r="CO18" s="1"/>
      <c r="CP18" s="1">
        <f>VLOOKUP(CO18,名称和价格索引!$A$1:$B$785,2,FALSE)</f>
        <v>0</v>
      </c>
      <c r="CQ18" s="1">
        <f>ROUND(CN18/1000000*IF(CO18=0,0,VLOOKUP(CO18,名称和价格索引!$A$4:$C$834,3,FALSE)),1)</f>
        <v>0</v>
      </c>
      <c r="CR18" s="1"/>
      <c r="CS18" s="1"/>
      <c r="CT18" s="1">
        <f>VLOOKUP(CS18,名称和价格索引!$A$1:$B$785,2,FALSE)</f>
        <v>0</v>
      </c>
      <c r="CU18" s="1">
        <f>ROUND(CR18/1000000*IF(CS18=0,0,VLOOKUP(CS18,名称和价格索引!$A$4:$C$834,3,FALSE)),1)</f>
        <v>0</v>
      </c>
      <c r="CV18" s="1"/>
      <c r="CW18" s="1"/>
      <c r="CX18" s="1">
        <f>VLOOKUP(CW18,名称和价格索引!$A$1:$B$785,2,FALSE)</f>
        <v>0</v>
      </c>
      <c r="CY18" s="1">
        <f>ROUND(CV18/1000000*IF(CW18=0,0,VLOOKUP(CW18,名称和价格索引!$A$4:$C$834,3,FALSE)),1)</f>
        <v>0</v>
      </c>
      <c r="CZ18" s="1"/>
      <c r="DA18" s="1"/>
      <c r="DB18" s="1">
        <f>VLOOKUP(DA18,名称和价格索引!$A$1:$B$785,2,FALSE)</f>
        <v>0</v>
      </c>
      <c r="DC18" s="1">
        <f>ROUND(CZ18/1000000*IF(DA18=0,0,VLOOKUP(DA18,名称和价格索引!$A$4:$C$834,3,FALSE)),1)</f>
        <v>0</v>
      </c>
      <c r="DD18" s="1"/>
      <c r="DE18" s="1"/>
      <c r="DF18" s="1">
        <f>VLOOKUP(DE18,名称和价格索引!$A$1:$B$785,2,FALSE)</f>
        <v>0</v>
      </c>
      <c r="DG18" s="1">
        <f>ROUND(DD18/1000000*IF(DE18=0,0,VLOOKUP(DE18,名称和价格索引!$A$4:$C$834,3,FALSE)),1)</f>
        <v>0</v>
      </c>
      <c r="DH18" s="1"/>
      <c r="DI18" s="1"/>
      <c r="DJ18" s="1">
        <f>VLOOKUP(DI18,名称和价格索引!$A$1:$B$785,2,FALSE)</f>
        <v>0</v>
      </c>
      <c r="DK18" s="1">
        <f>ROUND(DH18/1000000*IF(DI18=0,0,VLOOKUP(DI18,名称和价格索引!$A$4:$C$834,3,FALSE)),1)</f>
        <v>0</v>
      </c>
      <c r="DL18" s="1"/>
      <c r="DM18" s="1"/>
      <c r="DN18" s="1">
        <f>VLOOKUP(DM18,名称和价格索引!$A$1:$B$785,2,FALSE)</f>
        <v>0</v>
      </c>
      <c r="DO18" s="1">
        <f>ROUND(DL18/1000000*IF(DM18=0,0,VLOOKUP(DM18,名称和价格索引!$A$4:$C$834,3,FALSE)),1)</f>
        <v>0</v>
      </c>
      <c r="DP18" s="1"/>
      <c r="DQ18" s="1"/>
      <c r="DR18" s="1">
        <f>VLOOKUP(DQ18,名称和价格索引!$A$1:$B$785,2,FALSE)</f>
        <v>0</v>
      </c>
      <c r="DS18" s="1">
        <f>ROUND(DP18/1000000*IF(DQ18=0,0,VLOOKUP(DQ18,名称和价格索引!$A$4:$C$834,3,FALSE)),1)</f>
        <v>0</v>
      </c>
      <c r="DT18" s="1"/>
      <c r="DU18" s="1"/>
      <c r="DV18" s="1">
        <f>VLOOKUP(DU18,名称和价格索引!$A$1:$B$785,2,FALSE)</f>
        <v>0</v>
      </c>
      <c r="DW18" s="1">
        <f>ROUND(DT18/1000000*IF(DU18=0,0,VLOOKUP(DU18,名称和价格索引!$A$4:$C$834,3,FALSE)),1)</f>
        <v>0</v>
      </c>
      <c r="DX18" s="1"/>
      <c r="DY18" s="1"/>
      <c r="DZ18" s="1">
        <f>VLOOKUP(DY18,名称和价格索引!$A$1:$B$785,2,FALSE)</f>
        <v>0</v>
      </c>
      <c r="EA18" s="1">
        <f>ROUND(DX18/1000000*IF(DY18=0,0,VLOOKUP(DY18,名称和价格索引!$A$4:$C$834,3,FALSE)),1)</f>
        <v>0</v>
      </c>
      <c r="EB18" s="1"/>
      <c r="EC18" s="1"/>
      <c r="ED18" s="1">
        <f>VLOOKUP(EC18,名称和价格索引!$A$1:$B$785,2,FALSE)</f>
        <v>0</v>
      </c>
      <c r="EE18" s="1">
        <f>ROUND(EB18/1000000*IF(EC18=0,0,VLOOKUP(EC18,名称和价格索引!$A$4:$C$834,3,FALSE)),1)</f>
        <v>0</v>
      </c>
      <c r="EF18" s="1"/>
      <c r="EG18" s="1"/>
      <c r="EH18" s="1">
        <f>VLOOKUP(EG18,名称和价格索引!$A$1:$B$785,2,FALSE)</f>
        <v>0</v>
      </c>
      <c r="EI18" s="1">
        <f>ROUND(EF18/1000000*IF(EG18=0,0,VLOOKUP(EG18,名称和价格索引!$A$4:$C$834,3,FALSE)),1)</f>
        <v>0</v>
      </c>
      <c r="EJ18" s="1"/>
      <c r="EK18" s="1"/>
      <c r="EL18" s="1">
        <f>VLOOKUP(EK18,名称和价格索引!$A$1:$B$785,2,FALSE)</f>
        <v>0</v>
      </c>
      <c r="EM18" s="1">
        <f>ROUND(EJ18/1000000*IF(EK18=0,0,VLOOKUP(EK18,名称和价格索引!$A$4:$C$834,3,FALSE)),1)</f>
        <v>0</v>
      </c>
      <c r="EN18" s="1"/>
      <c r="EO18" s="1"/>
      <c r="EP18" s="1">
        <f>VLOOKUP(EO18,名称和价格索引!$A$1:$B$785,2,FALSE)</f>
        <v>0</v>
      </c>
      <c r="EQ18" s="1">
        <f>ROUND(EN18/1000000*IF(EO18=0,0,VLOOKUP(EO18,名称和价格索引!$A$4:$C$834,3,FALSE)),1)</f>
        <v>0</v>
      </c>
      <c r="ER18" s="1"/>
      <c r="ES18" s="1"/>
      <c r="ET18" s="1">
        <f>VLOOKUP(ES18,名称和价格索引!$A$1:$B$785,2,FALSE)</f>
        <v>0</v>
      </c>
      <c r="EU18" s="1">
        <f>ROUND(ER18/1000000*IF(ES18=0,0,VLOOKUP(ES18,名称和价格索引!$A$4:$C$834,3,FALSE)),1)</f>
        <v>0</v>
      </c>
      <c r="EV18" s="1"/>
      <c r="EW18" s="1"/>
      <c r="EX18" s="1">
        <f>VLOOKUP(EW18,名称和价格索引!$A$1:$B$785,2,FALSE)</f>
        <v>0</v>
      </c>
      <c r="EY18" s="1">
        <f>ROUND(EV18/1000000*IF(EW18=0,0,VLOOKUP(EW18,名称和价格索引!$A$4:$C$834,3,FALSE)),1)</f>
        <v>0</v>
      </c>
      <c r="EZ18" s="1"/>
      <c r="FA18" s="1"/>
      <c r="FB18" s="1">
        <f>VLOOKUP(FA18,名称和价格索引!$A$1:$B$785,2,FALSE)</f>
        <v>0</v>
      </c>
      <c r="FC18" s="1">
        <f>ROUND(EZ18/1000000*IF(FA18=0,0,VLOOKUP(FA18,名称和价格索引!$A$4:$C$834,3,FALSE)),1)</f>
        <v>0</v>
      </c>
      <c r="FD18" s="1"/>
      <c r="FE18" s="1"/>
      <c r="FF18" s="1">
        <f>VLOOKUP(FE18,名称和价格索引!$A$1:$B$785,2,FALSE)</f>
        <v>0</v>
      </c>
      <c r="FG18" s="1">
        <f>ROUND(FD18/1000000*IF(FE18=0,0,VLOOKUP(FE18,名称和价格索引!$A$4:$C$834,3,FALSE)),1)</f>
        <v>0</v>
      </c>
      <c r="FH18" s="1"/>
      <c r="FI18" s="1"/>
      <c r="FJ18" s="1">
        <f>VLOOKUP(FI18,名称和价格索引!$A$1:$B$785,2,FALSE)</f>
        <v>0</v>
      </c>
      <c r="FK18" s="1">
        <f>ROUND(FH18/1000000*IF(FI18=0,0,VLOOKUP(FI18,名称和价格索引!$A$4:$C$834,3,FALSE)),1)</f>
        <v>0</v>
      </c>
      <c r="FL18" s="1"/>
      <c r="FM18" s="1"/>
      <c r="FN18" s="1">
        <f>VLOOKUP(FM18,名称和价格索引!$A$1:$B$785,2,FALSE)</f>
        <v>0</v>
      </c>
      <c r="FO18" s="1">
        <f>ROUND(FL18/1000000*IF(FM18=0,0,VLOOKUP(FM18,名称和价格索引!$A$4:$C$834,3,FALSE)),1)</f>
        <v>0</v>
      </c>
      <c r="FP18" s="1"/>
      <c r="FQ18" s="1"/>
      <c r="FR18" s="1">
        <f>VLOOKUP(FQ18,名称和价格索引!$A$1:$B$785,2,FALSE)</f>
        <v>0</v>
      </c>
      <c r="FS18" s="1">
        <f>ROUND(FP18/1000000*IF(FQ18=0,0,VLOOKUP(FQ18,名称和价格索引!$A$4:$C$834,3,FALSE)),1)</f>
        <v>0</v>
      </c>
      <c r="FT18" s="1"/>
      <c r="FU18" s="1"/>
      <c r="FV18" s="1">
        <f>VLOOKUP(FU18,名称和价格索引!$A$1:$B$785,2,FALSE)</f>
        <v>0</v>
      </c>
      <c r="FW18" s="1">
        <f>ROUND(FT18/1000000*IF(FU18=0,0,VLOOKUP(FU18,名称和价格索引!$A$4:$C$834,3,FALSE)),1)</f>
        <v>0</v>
      </c>
      <c r="FX18" s="1"/>
      <c r="FY18" s="1"/>
      <c r="FZ18" s="1">
        <f>VLOOKUP(FY18,名称和价格索引!$A$1:$B$785,2,FALSE)</f>
        <v>0</v>
      </c>
      <c r="GA18" s="1">
        <f>ROUND(FX18/1000000*IF(FY18=0,0,VLOOKUP(FY18,名称和价格索引!$A$4:$C$834,3,FALSE)),1)</f>
        <v>0</v>
      </c>
      <c r="GB18" s="1"/>
      <c r="GC18" s="1"/>
      <c r="GD18" s="1">
        <f>VLOOKUP(GC18,名称和价格索引!$A$1:$B$785,2,FALSE)</f>
        <v>0</v>
      </c>
      <c r="GE18" s="1">
        <f>ROUND(GB18/1000000*IF(GC18=0,0,VLOOKUP(GC18,名称和价格索引!$A$4:$C$834,3,FALSE)),1)</f>
        <v>0</v>
      </c>
      <c r="GF18" s="1"/>
      <c r="GG18" s="1"/>
      <c r="GH18" s="1">
        <f>VLOOKUP(GG18,名称和价格索引!$A$1:$B$785,2,FALSE)</f>
        <v>0</v>
      </c>
      <c r="GI18" s="1">
        <f>ROUND(GF18/1000000*IF(GG18=0,0,VLOOKUP(GG18,名称和价格索引!$A$4:$C$834,3,FALSE)),1)</f>
        <v>0</v>
      </c>
      <c r="GJ18" s="1"/>
      <c r="GK18" s="1"/>
      <c r="GL18" s="1">
        <f>VLOOKUP(GK18,名称和价格索引!$A$1:$B$785,2,FALSE)</f>
        <v>0</v>
      </c>
      <c r="GM18" s="1">
        <f>ROUND(GJ18/1000000*IF(GK18=0,0,VLOOKUP(GK18,名称和价格索引!$A$4:$C$834,3,FALSE)),1)</f>
        <v>0</v>
      </c>
      <c r="GN18" s="1"/>
      <c r="GO18" s="1"/>
      <c r="GP18" s="1">
        <f>VLOOKUP(GO18,名称和价格索引!$A$1:$B$785,2,FALSE)</f>
        <v>0</v>
      </c>
      <c r="GQ18" s="1">
        <f>ROUND(GN18/1000000*IF(GO18=0,0,VLOOKUP(GO18,名称和价格索引!$A$4:$C$834,3,FALSE)),1)</f>
        <v>0</v>
      </c>
      <c r="GR18" s="1"/>
      <c r="GS18" s="1"/>
      <c r="GT18" s="1">
        <f>VLOOKUP(GS18,名称和价格索引!$A$1:$B$785,2,FALSE)</f>
        <v>0</v>
      </c>
      <c r="GU18" s="1">
        <f>ROUND(GR18/1000000*IF(GS18=0,0,VLOOKUP(GS18,名称和价格索引!$A$4:$C$834,3,FALSE)),1)</f>
        <v>0</v>
      </c>
      <c r="GV18" s="1"/>
      <c r="GW18" s="1"/>
      <c r="GX18" s="1">
        <f>VLOOKUP(GW18,名称和价格索引!$A$1:$B$785,2,FALSE)</f>
        <v>0</v>
      </c>
      <c r="GY18" s="1">
        <f>ROUND(GV18/1000000*IF(GW18=0,0,VLOOKUP(GW18,名称和价格索引!$A$4:$C$834,3,FALSE)),1)</f>
        <v>0</v>
      </c>
      <c r="GZ18" s="1"/>
      <c r="HA18" s="1"/>
      <c r="HB18" s="1">
        <f>VLOOKUP(HA18,名称和价格索引!$A$1:$B$785,2,FALSE)</f>
        <v>0</v>
      </c>
      <c r="HC18" s="1">
        <f>ROUND(GZ18/1000000*IF(HA18=0,0,VLOOKUP(HA18,名称和价格索引!$A$4:$C$834,3,FALSE)),1)</f>
        <v>0</v>
      </c>
      <c r="HD18" s="1"/>
      <c r="HE18" s="1"/>
      <c r="HF18" s="1">
        <f>VLOOKUP(HE18,名称和价格索引!$A$1:$B$785,2,FALSE)</f>
        <v>0</v>
      </c>
      <c r="HG18" s="1">
        <f>ROUND(HD18/1000000*IF(HE18=0,0,VLOOKUP(HE18,名称和价格索引!$A$4:$C$834,3,FALSE)),1)</f>
        <v>0</v>
      </c>
      <c r="HH18" s="1"/>
      <c r="HI18" s="1"/>
      <c r="HJ18" s="1">
        <f>VLOOKUP(HI18,名称和价格索引!$A$1:$B$785,2,FALSE)</f>
        <v>0</v>
      </c>
      <c r="HK18" s="1">
        <f>ROUND(HH18/1000000*IF(HI18=0,0,VLOOKUP(HI18,名称和价格索引!$A$4:$C$834,3,FALSE)),1)</f>
        <v>0</v>
      </c>
      <c r="HL18" s="1"/>
      <c r="HM18" s="1"/>
      <c r="HN18" s="1">
        <f>VLOOKUP(HM18,名称和价格索引!$A$1:$B$785,2,FALSE)</f>
        <v>0</v>
      </c>
      <c r="HO18" s="1">
        <f>ROUND(HL18/1000000*IF(HM18=0,0,VLOOKUP(HM18,名称和价格索引!$A$4:$C$834,3,FALSE)),1)</f>
        <v>0</v>
      </c>
      <c r="HP18" s="1"/>
      <c r="HQ18" s="1"/>
      <c r="HR18" s="1">
        <f>VLOOKUP(HQ18,名称和价格索引!$A$1:$B$785,2,FALSE)</f>
        <v>0</v>
      </c>
      <c r="HS18" s="1">
        <f>ROUND(HP18/1000000*IF(HQ18=0,0,VLOOKUP(HQ18,名称和价格索引!$A$4:$C$834,3,FALSE)),1)</f>
        <v>0</v>
      </c>
      <c r="HT18" s="1"/>
      <c r="HU18" s="1"/>
      <c r="HV18" s="1">
        <f>VLOOKUP(HU18,名称和价格索引!$A$1:$B$785,2,FALSE)</f>
        <v>0</v>
      </c>
      <c r="HW18" s="1">
        <f>ROUND(HT18/1000000*IF(HU18=0,0,VLOOKUP(HU18,名称和价格索引!$A$4:$C$834,3,FALSE)),1)</f>
        <v>0</v>
      </c>
      <c r="HX18" s="1"/>
      <c r="HY18" s="1"/>
      <c r="HZ18" s="1">
        <f>VLOOKUP(HY18,名称和价格索引!$A$1:$B$785,2,FALSE)</f>
        <v>0</v>
      </c>
      <c r="IA18" s="1">
        <f>ROUND(HX18/1000000*IF(HY18=0,0,VLOOKUP(HY18,名称和价格索引!$A$4:$C$834,3,FALSE)),1)</f>
        <v>0</v>
      </c>
      <c r="IB18" s="1"/>
      <c r="IC18" s="1"/>
      <c r="ID18" s="1">
        <f>VLOOKUP(IC18,名称和价格索引!$A$1:$B$785,2,FALSE)</f>
        <v>0</v>
      </c>
      <c r="IE18" s="1">
        <f>ROUND(IB18/1000000*IF(IC18=0,0,VLOOKUP(IC18,名称和价格索引!$A$4:$C$834,3,FALSE)),1)</f>
        <v>0</v>
      </c>
      <c r="IF18" s="1"/>
      <c r="IG18" s="1"/>
      <c r="IH18" s="1">
        <f>VLOOKUP(IG18,名称和价格索引!$A$1:$B$785,2,FALSE)</f>
        <v>0</v>
      </c>
      <c r="II18" s="1">
        <f>ROUND(IF18/1000000*IF(IG18=0,0,VLOOKUP(IG18,名称和价格索引!$A$4:$C$834,3,FALSE)),1)</f>
        <v>0</v>
      </c>
      <c r="IJ18" s="1"/>
      <c r="IK18" s="1"/>
      <c r="IL18" s="1">
        <f>VLOOKUP(IK18,名称和价格索引!$A$1:$B$785,2,FALSE)</f>
        <v>0</v>
      </c>
      <c r="IM18" s="1">
        <f>ROUND(IJ18/1000000*IF(IK18=0,0,VLOOKUP(IK18,名称和价格索引!$A$4:$C$834,3,FALSE)),1)</f>
        <v>0</v>
      </c>
      <c r="IN18" s="1"/>
      <c r="IO18" s="1"/>
      <c r="IP18" s="1">
        <f>VLOOKUP(IO18,名称和价格索引!$A$1:$B$785,2,FALSE)</f>
        <v>0</v>
      </c>
      <c r="IQ18" s="1">
        <f>ROUND(IN18/1000000*IF(IO18=0,0,VLOOKUP(IO18,名称和价格索引!$A$4:$C$834,3,FALSE)),1)</f>
        <v>0</v>
      </c>
      <c r="IR18" s="1"/>
      <c r="IS18" s="1"/>
      <c r="IT18" s="1">
        <f>VLOOKUP(IS18,名称和价格索引!$A$1:$B$785,2,FALSE)</f>
        <v>0</v>
      </c>
      <c r="IU18" s="1">
        <f>ROUND(IR18/1000000*IF(IS18=0,0,VLOOKUP(IS18,名称和价格索引!$A$4:$C$834,3,FALSE)),1)</f>
        <v>0</v>
      </c>
      <c r="IV18" s="1"/>
      <c r="IW18" s="1"/>
      <c r="IX18" s="1">
        <f>VLOOKUP(IW18,名称和价格索引!$A$1:$B$785,2,FALSE)</f>
        <v>0</v>
      </c>
      <c r="IY18" s="1">
        <f>ROUND(IV18/1000000*IF(IW18=0,0,VLOOKUP(IW18,名称和价格索引!$A$4:$C$834,3,FALSE)),1)</f>
        <v>0</v>
      </c>
      <c r="IZ18" s="1"/>
      <c r="JA18" s="1"/>
      <c r="JB18" s="1">
        <f>VLOOKUP(JA18,名称和价格索引!$A$1:$B$785,2,FALSE)</f>
        <v>0</v>
      </c>
      <c r="JC18" s="1">
        <f>ROUND(IZ18/1000000*IF(JA18=0,0,VLOOKUP(JA18,名称和价格索引!$A$4:$C$834,3,FALSE)),1)</f>
        <v>0</v>
      </c>
      <c r="JD18" s="1"/>
      <c r="JE18" s="1"/>
      <c r="JF18" s="1">
        <f>VLOOKUP(JE18,名称和价格索引!$A$1:$B$785,2,FALSE)</f>
        <v>0</v>
      </c>
      <c r="JG18" s="1">
        <f>ROUND(JD18/1000000*IF(JE18=0,0,VLOOKUP(JE18,名称和价格索引!$A$4:$C$834,3,FALSE)),1)</f>
        <v>0</v>
      </c>
      <c r="JH18" s="1"/>
      <c r="JI18" s="1"/>
      <c r="JJ18" s="1">
        <f>VLOOKUP(JI18,名称和价格索引!$A$1:$B$785,2,FALSE)</f>
        <v>0</v>
      </c>
      <c r="JK18" s="1">
        <f>ROUND(JH18/1000000*IF(JI18=0,0,VLOOKUP(JI18,名称和价格索引!$A$4:$C$834,3,FALSE)),1)</f>
        <v>0</v>
      </c>
      <c r="JL18" s="1"/>
      <c r="JM18" s="1"/>
      <c r="JN18" s="1">
        <f>VLOOKUP(JM18,名称和价格索引!$A$1:$B$785,2,FALSE)</f>
        <v>0</v>
      </c>
      <c r="JO18" s="1">
        <f>ROUND(JL18/1000000*IF(JM18=0,0,VLOOKUP(JM18,名称和价格索引!$A$4:$C$834,3,FALSE)),1)</f>
        <v>0</v>
      </c>
      <c r="JP18" s="1"/>
      <c r="JQ18" s="1"/>
      <c r="JR18" s="1">
        <f>VLOOKUP(JQ18,名称和价格索引!$A$1:$B$785,2,FALSE)</f>
        <v>0</v>
      </c>
      <c r="JS18" s="1">
        <f>ROUND(JP18/1000000*IF(JQ18=0,0,VLOOKUP(JQ18,名称和价格索引!$A$4:$C$834,3,FALSE)),1)</f>
        <v>0</v>
      </c>
      <c r="JT18" s="1"/>
      <c r="JU18" s="1"/>
      <c r="JV18" s="1">
        <f>VLOOKUP(JU18,名称和价格索引!$A$1:$B$785,2,FALSE)</f>
        <v>0</v>
      </c>
      <c r="JW18" s="1">
        <f>ROUND(JT18/1000000*IF(JU18=0,0,VLOOKUP(JU18,名称和价格索引!$A$4:$C$834,3,FALSE)),1)</f>
        <v>0</v>
      </c>
      <c r="JX18" s="1"/>
      <c r="JY18" s="1"/>
      <c r="JZ18" s="1">
        <f>VLOOKUP(JY18,名称和价格索引!$A$1:$B$785,2,FALSE)</f>
        <v>0</v>
      </c>
      <c r="KA18" s="1">
        <f>ROUND(JX18/1000000*IF(JY18=0,0,VLOOKUP(JY18,名称和价格索引!$A$4:$C$834,3,FALSE)),1)</f>
        <v>0</v>
      </c>
      <c r="KB18" s="1"/>
      <c r="KC18" s="1"/>
      <c r="KD18" s="1">
        <f>VLOOKUP(KC18,名称和价格索引!$A$1:$B$785,2,FALSE)</f>
        <v>0</v>
      </c>
      <c r="KE18" s="1">
        <f>ROUND(KB18/1000000*IF(KC18=0,0,VLOOKUP(KC18,名称和价格索引!$A$4:$C$834,3,FALSE)),1)</f>
        <v>0</v>
      </c>
      <c r="KF18" s="1"/>
      <c r="KG18" s="1"/>
      <c r="KH18" s="1">
        <f>VLOOKUP(KG18,名称和价格索引!$A$1:$B$785,2,FALSE)</f>
        <v>0</v>
      </c>
      <c r="KI18" s="1">
        <f>ROUND(KF18/1000000*IF(KG18=0,0,VLOOKUP(KG18,名称和价格索引!$A$4:$C$834,3,FALSE)),1)</f>
        <v>0</v>
      </c>
      <c r="KJ18" s="1"/>
      <c r="KK18" s="1"/>
      <c r="KL18" s="1">
        <f>VLOOKUP(KK18,名称和价格索引!$A$1:$B$785,2,FALSE)</f>
        <v>0</v>
      </c>
      <c r="KM18" s="1">
        <f>ROUND(KJ18/1000000*IF(KK18=0,0,VLOOKUP(KK18,名称和价格索引!$A$4:$C$834,3,FALSE)),1)</f>
        <v>0</v>
      </c>
      <c r="KN18" s="1"/>
      <c r="KO18" s="1"/>
      <c r="KP18" s="1">
        <f>VLOOKUP(KO18,名称和价格索引!$A$1:$B$785,2,FALSE)</f>
        <v>0</v>
      </c>
      <c r="KQ18" s="1">
        <f>ROUND(KN18/1000000*IF(KO18=0,0,VLOOKUP(KO18,名称和价格索引!$A$4:$C$834,3,FALSE)),1)</f>
        <v>0</v>
      </c>
      <c r="KR18" s="1"/>
      <c r="KS18" s="1"/>
      <c r="KT18" s="1">
        <f>VLOOKUP(KS18,名称和价格索引!$A$1:$B$785,2,FALSE)</f>
        <v>0</v>
      </c>
      <c r="KU18" s="1">
        <f>ROUND(KR18/1000000*IF(KS18=0,0,VLOOKUP(KS18,名称和价格索引!$A$4:$C$834,3,FALSE)),1)</f>
        <v>0</v>
      </c>
      <c r="KV18" s="1"/>
      <c r="KW18" s="1"/>
      <c r="KX18" s="1">
        <f>VLOOKUP(KW18,名称和价格索引!$A$1:$B$785,2,FALSE)</f>
        <v>0</v>
      </c>
      <c r="KY18" s="1">
        <f>ROUND(KV18/1000000*IF(KW18=0,0,VLOOKUP(KW18,名称和价格索引!$A$4:$C$834,3,FALSE)),1)</f>
        <v>0</v>
      </c>
      <c r="KZ18" s="1"/>
      <c r="LA18" s="1"/>
      <c r="LB18" s="1">
        <f>VLOOKUP(LA18,名称和价格索引!$A$1:$B$785,2,FALSE)</f>
        <v>0</v>
      </c>
      <c r="LC18" s="1">
        <f>ROUND(KZ18/1000000*IF(LA18=0,0,VLOOKUP(LA18,名称和价格索引!$A$4:$C$834,3,FALSE)),1)</f>
        <v>0</v>
      </c>
      <c r="LD18" s="1"/>
      <c r="LE18" s="1"/>
      <c r="LF18" s="1">
        <f>VLOOKUP(LE18,名称和价格索引!$A$1:$B$785,2,FALSE)</f>
        <v>0</v>
      </c>
      <c r="LG18" s="1">
        <f>ROUND(LD18/1000000*IF(LE18=0,0,VLOOKUP(LE18,名称和价格索引!$A$4:$C$834,3,FALSE)),1)</f>
        <v>0</v>
      </c>
      <c r="LH18" s="1"/>
      <c r="LI18" s="1"/>
      <c r="LJ18" s="1">
        <f>VLOOKUP(LI18,名称和价格索引!$A$1:$B$785,2,FALSE)</f>
        <v>0</v>
      </c>
      <c r="LK18" s="1">
        <f>ROUND(LH18/1000000*IF(LI18=0,0,VLOOKUP(LI18,名称和价格索引!$A$4:$C$834,3,FALSE)),1)</f>
        <v>0</v>
      </c>
      <c r="LL18" s="1"/>
      <c r="LM18" s="1"/>
      <c r="LN18" s="1">
        <f>VLOOKUP(LM18,名称和价格索引!$A$1:$B$785,2,FALSE)</f>
        <v>0</v>
      </c>
      <c r="LO18" s="1">
        <f>ROUND(LL18/1000000*IF(LM18=0,0,VLOOKUP(LM18,名称和价格索引!$A$4:$C$834,3,FALSE)),1)</f>
        <v>0</v>
      </c>
      <c r="LP18" s="1"/>
      <c r="LQ18" s="1"/>
      <c r="LR18" s="1">
        <f>VLOOKUP(LQ18,名称和价格索引!$A$1:$B$785,2,FALSE)</f>
        <v>0</v>
      </c>
      <c r="LS18" s="1">
        <f>ROUND(LP18/1000000*IF(LQ18=0,0,VLOOKUP(LQ18,名称和价格索引!$A$4:$C$834,3,FALSE)),1)</f>
        <v>0</v>
      </c>
      <c r="LT18" s="1"/>
      <c r="LU18" s="1"/>
      <c r="LV18" s="1">
        <f>VLOOKUP(LU18,名称和价格索引!$A$1:$B$785,2,FALSE)</f>
        <v>0</v>
      </c>
      <c r="LW18" s="1">
        <f>ROUND(LT18/1000000*IF(LU18=0,0,VLOOKUP(LU18,名称和价格索引!$A$4:$C$834,3,FALSE)),1)</f>
        <v>0</v>
      </c>
      <c r="LX18" s="1"/>
      <c r="LY18" s="1"/>
      <c r="LZ18" s="1">
        <f>VLOOKUP(LY18,名称和价格索引!$A$1:$B$785,2,FALSE)</f>
        <v>0</v>
      </c>
      <c r="MA18" s="1">
        <f>ROUND(LX18/1000000*IF(LY18=0,0,VLOOKUP(LY18,名称和价格索引!$A$4:$C$834,3,FALSE)),1)</f>
        <v>0</v>
      </c>
      <c r="MB18" s="1"/>
      <c r="MC18" s="1"/>
      <c r="MD18" s="1">
        <f>VLOOKUP(MC18,名称和价格索引!$A$1:$B$785,2,FALSE)</f>
        <v>0</v>
      </c>
      <c r="ME18" s="1">
        <f>ROUND(MB18/1000000*IF(MC18=0,0,VLOOKUP(MC18,名称和价格索引!$A$4:$C$834,3,FALSE)),1)</f>
        <v>0</v>
      </c>
      <c r="MF18" s="1"/>
      <c r="MG18" s="1"/>
      <c r="MH18" s="1">
        <f>VLOOKUP(MG18,名称和价格索引!$A$1:$B$785,2,FALSE)</f>
        <v>0</v>
      </c>
      <c r="MI18" s="1">
        <f>ROUND(MF18/1000000*IF(MG18=0,0,VLOOKUP(MG18,名称和价格索引!$A$4:$C$834,3,FALSE)),1)</f>
        <v>0</v>
      </c>
      <c r="MJ18" s="1"/>
      <c r="MK18" s="1"/>
      <c r="ML18" s="1">
        <f>VLOOKUP(MK18,名称和价格索引!$A$1:$B$785,2,FALSE)</f>
        <v>0</v>
      </c>
      <c r="MM18" s="1">
        <f>ROUND(MJ18/1000000*IF(MK18=0,0,VLOOKUP(MK18,名称和价格索引!$A$4:$C$834,3,FALSE)),1)</f>
        <v>0</v>
      </c>
      <c r="MN18" s="1"/>
      <c r="MO18" s="1"/>
      <c r="MP18" s="1">
        <f>VLOOKUP(MO18,名称和价格索引!$A$1:$B$785,2,FALSE)</f>
        <v>0</v>
      </c>
      <c r="MQ18" s="1">
        <f>ROUND(MN18/1000000*IF(MO18=0,0,VLOOKUP(MO18,名称和价格索引!$A$4:$C$834,3,FALSE)),1)</f>
        <v>0</v>
      </c>
      <c r="MR18" s="1"/>
      <c r="MS18" s="1"/>
      <c r="MT18" s="1">
        <f>VLOOKUP(MS18,名称和价格索引!$A$1:$B$785,2,FALSE)</f>
        <v>0</v>
      </c>
      <c r="MU18" s="1">
        <f>ROUND(MR18/1000000*IF(MS18=0,0,VLOOKUP(MS18,名称和价格索引!$A$4:$C$834,3,FALSE)),1)</f>
        <v>0</v>
      </c>
      <c r="MV18" s="1"/>
      <c r="MW18" s="1"/>
      <c r="MX18" s="1">
        <f>VLOOKUP(MW18,名称和价格索引!$A$1:$B$785,2,FALSE)</f>
        <v>0</v>
      </c>
      <c r="MY18" s="1">
        <f>ROUND(MV18/1000000*IF(MW18=0,0,VLOOKUP(MW18,名称和价格索引!$A$4:$C$834,3,FALSE)),1)</f>
        <v>0</v>
      </c>
      <c r="MZ18" s="1"/>
      <c r="NA18" s="1"/>
      <c r="NB18" s="1">
        <f>VLOOKUP(NA18,名称和价格索引!$A$1:$B$785,2,FALSE)</f>
        <v>0</v>
      </c>
      <c r="NC18" s="1">
        <f>ROUND(MZ18/1000000*IF(NA18=0,0,VLOOKUP(NA18,名称和价格索引!$A$4:$C$834,3,FALSE)),1)</f>
        <v>0</v>
      </c>
      <c r="ND18" s="1"/>
      <c r="NE18" s="1"/>
      <c r="NF18" s="1">
        <f>VLOOKUP(NE18,名称和价格索引!$A$1:$B$785,2,FALSE)</f>
        <v>0</v>
      </c>
      <c r="NG18" s="1">
        <f>ROUND(ND18/1000000*IF(NE18=0,0,VLOOKUP(NE18,名称和价格索引!$A$4:$C$834,3,FALSE)),1)</f>
        <v>0</v>
      </c>
      <c r="NH18" s="1"/>
      <c r="NI18" s="1"/>
      <c r="NJ18" s="1">
        <f>VLOOKUP(NI18,名称和价格索引!$A$1:$B$785,2,FALSE)</f>
        <v>0</v>
      </c>
      <c r="NK18" s="1">
        <f>ROUND(NH18/1000000*IF(NI18=0,0,VLOOKUP(NI18,名称和价格索引!$A$4:$C$834,3,FALSE)),1)</f>
        <v>0</v>
      </c>
      <c r="NL18" s="1"/>
      <c r="NM18" s="1"/>
      <c r="NN18" s="1">
        <f>VLOOKUP(NM18,名称和价格索引!$A$1:$B$785,2,FALSE)</f>
        <v>0</v>
      </c>
      <c r="NO18" s="1">
        <f>ROUND(NL18/1000000*IF(NM18=0,0,VLOOKUP(NM18,名称和价格索引!$A$4:$C$834,3,FALSE)),1)</f>
        <v>0</v>
      </c>
      <c r="NP18" s="1"/>
      <c r="NQ18" s="1"/>
      <c r="NR18" s="1">
        <f>VLOOKUP(NQ18,名称和价格索引!$A$1:$B$785,2,FALSE)</f>
        <v>0</v>
      </c>
      <c r="NS18" s="1">
        <f>ROUND(NP18/1000000*IF(NQ18=0,0,VLOOKUP(NQ18,名称和价格索引!$A$4:$C$834,3,FALSE)),1)</f>
        <v>0</v>
      </c>
      <c r="NT18" s="1"/>
      <c r="NU18" s="1"/>
      <c r="NV18" s="1">
        <f>VLOOKUP(NU18,名称和价格索引!$A$1:$B$785,2,FALSE)</f>
        <v>0</v>
      </c>
      <c r="NW18" s="1">
        <f>ROUND(NT18/1000000*IF(NU18=0,0,VLOOKUP(NU18,名称和价格索引!$A$4:$C$834,3,FALSE)),1)</f>
        <v>0</v>
      </c>
      <c r="NX18" s="1"/>
      <c r="NY18" s="1"/>
      <c r="NZ18" s="1">
        <f>VLOOKUP(NY18,名称和价格索引!$A$1:$B$785,2,FALSE)</f>
        <v>0</v>
      </c>
      <c r="OA18" s="1">
        <f>ROUND(NX18/1000000*IF(NY18=0,0,VLOOKUP(NY18,名称和价格索引!$A$4:$C$834,3,FALSE)),1)</f>
        <v>0</v>
      </c>
      <c r="OB18" s="1"/>
      <c r="OC18" s="1"/>
      <c r="OD18" s="1">
        <f>VLOOKUP(OC18,名称和价格索引!$A$1:$B$785,2,FALSE)</f>
        <v>0</v>
      </c>
      <c r="OE18" s="1">
        <f>ROUND(OB18/1000000*IF(OC18=0,0,VLOOKUP(OC18,名称和价格索引!$A$4:$C$834,3,FALSE)),1)</f>
        <v>0</v>
      </c>
      <c r="OF18" s="1"/>
      <c r="OG18" s="1"/>
      <c r="OH18" s="1">
        <f>VLOOKUP(OG18,名称和价格索引!$A$1:$B$785,2,FALSE)</f>
        <v>0</v>
      </c>
      <c r="OI18" s="1">
        <f>ROUND(OF18/1000000*IF(OG18=0,0,VLOOKUP(OG18,名称和价格索引!$A$4:$C$834,3,FALSE)),1)</f>
        <v>0</v>
      </c>
      <c r="OJ18" s="1"/>
      <c r="OK18" s="1"/>
      <c r="OL18" s="1">
        <f>VLOOKUP(OK18,名称和价格索引!$A$1:$B$785,2,FALSE)</f>
        <v>0</v>
      </c>
      <c r="OM18" s="1">
        <f>ROUND(OJ18/1000000*IF(OK18=0,0,VLOOKUP(OK18,名称和价格索引!$A$4:$C$834,3,FALSE)),1)</f>
        <v>0</v>
      </c>
      <c r="ON18" s="1"/>
      <c r="OO18" s="1"/>
      <c r="OP18" s="1">
        <f>VLOOKUP(OO18,名称和价格索引!$A$1:$B$785,2,FALSE)</f>
        <v>0</v>
      </c>
      <c r="OQ18" s="1">
        <f>ROUND(ON18/1000000*IF(OO18=0,0,VLOOKUP(OO18,名称和价格索引!$A$4:$C$834,3,FALSE)),1)</f>
        <v>0</v>
      </c>
      <c r="OR18" s="1"/>
      <c r="OS18" s="1"/>
      <c r="OT18" s="1">
        <f>VLOOKUP(OS18,名称和价格索引!$A$1:$B$785,2,FALSE)</f>
        <v>0</v>
      </c>
      <c r="OU18" s="1">
        <f>ROUND(OR18/1000000*IF(OS18=0,0,VLOOKUP(OS18,名称和价格索引!$A$4:$C$834,3,FALSE)),1)</f>
        <v>0</v>
      </c>
      <c r="OV18" s="1"/>
      <c r="OW18" s="1"/>
      <c r="OX18" s="1">
        <f>VLOOKUP(OW18,名称和价格索引!$A$1:$B$785,2,FALSE)</f>
        <v>0</v>
      </c>
      <c r="OY18" s="1">
        <f>ROUND(OV18/1000000*IF(OW18=0,0,VLOOKUP(OW18,名称和价格索引!$A$4:$C$834,3,FALSE)),1)</f>
        <v>0</v>
      </c>
      <c r="OZ18" s="1"/>
      <c r="PA18" s="1"/>
      <c r="PB18" s="1">
        <f>VLOOKUP(PA18,名称和价格索引!$A$1:$B$785,2,FALSE)</f>
        <v>0</v>
      </c>
      <c r="PC18" s="1">
        <f>ROUND(OZ18/1000000*IF(PA18=0,0,VLOOKUP(PA18,名称和价格索引!$A$4:$C$834,3,FALSE)),1)</f>
        <v>0</v>
      </c>
      <c r="PD18" s="1"/>
      <c r="PE18" s="1"/>
      <c r="PF18" s="1">
        <f>VLOOKUP(PE18,名称和价格索引!$A$1:$B$785,2,FALSE)</f>
        <v>0</v>
      </c>
      <c r="PG18" s="1">
        <f>ROUND(PD18/1000000*IF(PE18=0,0,VLOOKUP(PE18,名称和价格索引!$A$4:$C$834,3,FALSE)),1)</f>
        <v>0</v>
      </c>
      <c r="PH18" s="1"/>
      <c r="PI18" s="1"/>
      <c r="PJ18" s="1">
        <f>VLOOKUP(PI18,名称和价格索引!$A$1:$B$785,2,FALSE)</f>
        <v>0</v>
      </c>
      <c r="PK18" s="1">
        <f>ROUND(PH18/1000000*IF(PI18=0,0,VLOOKUP(PI18,名称和价格索引!$A$4:$C$834,3,FALSE)),1)</f>
        <v>0</v>
      </c>
      <c r="PL18" s="1"/>
      <c r="PM18" s="1"/>
      <c r="PN18" s="1">
        <f>VLOOKUP(PM18,名称和价格索引!$A$1:$B$785,2,FALSE)</f>
        <v>0</v>
      </c>
      <c r="PO18" s="1">
        <f>ROUND(PL18/1000000*IF(PM18=0,0,VLOOKUP(PM18,名称和价格索引!$A$4:$C$834,3,FALSE)),1)</f>
        <v>0</v>
      </c>
      <c r="PP18" s="1"/>
      <c r="PQ18" s="1"/>
      <c r="PR18" s="1">
        <f>VLOOKUP(PQ18,名称和价格索引!$A$1:$B$785,2,FALSE)</f>
        <v>0</v>
      </c>
      <c r="PS18" s="1">
        <f>ROUND(PP18/1000000*IF(PQ18=0,0,VLOOKUP(PQ18,名称和价格索引!$A$4:$C$834,3,FALSE)),1)</f>
        <v>0</v>
      </c>
      <c r="PT18" s="1"/>
      <c r="PU18" s="1"/>
      <c r="PV18" s="1">
        <f>VLOOKUP(PU18,名称和价格索引!$A$1:$B$785,2,FALSE)</f>
        <v>0</v>
      </c>
      <c r="PW18" s="1">
        <f>ROUND(PT18/1000000*IF(PU18=0,0,VLOOKUP(PU18,名称和价格索引!$A$4:$C$834,3,FALSE)),1)</f>
        <v>0</v>
      </c>
      <c r="PX18" s="1"/>
      <c r="PY18" s="1"/>
      <c r="PZ18" s="1">
        <f>VLOOKUP(PY18,名称和价格索引!$A$1:$B$785,2,FALSE)</f>
        <v>0</v>
      </c>
      <c r="QA18" s="1">
        <f>ROUND(PX18/1000000*IF(PY18=0,0,VLOOKUP(PY18,名称和价格索引!$A$4:$C$834,3,FALSE)),1)</f>
        <v>0</v>
      </c>
      <c r="QB18" s="1"/>
      <c r="QC18" s="1"/>
      <c r="QD18" s="1">
        <f>VLOOKUP(QC18,名称和价格索引!$A$1:$B$785,2,FALSE)</f>
        <v>0</v>
      </c>
      <c r="QE18" s="1">
        <f>ROUND(QB18/1000000*IF(QC18=0,0,VLOOKUP(QC18,名称和价格索引!$A$4:$C$834,3,FALSE)),1)</f>
        <v>0</v>
      </c>
      <c r="QF18" s="1"/>
      <c r="QG18" s="1"/>
      <c r="QH18" s="1">
        <f>VLOOKUP(QG18,名称和价格索引!$A$1:$B$785,2,FALSE)</f>
        <v>0</v>
      </c>
      <c r="QI18" s="1">
        <f>ROUND(QF18/1000000*IF(QG18=0,0,VLOOKUP(QG18,名称和价格索引!$A$4:$C$834,3,FALSE)),1)</f>
        <v>0</v>
      </c>
      <c r="QJ18" s="1"/>
      <c r="QK18" s="1"/>
      <c r="QL18" s="1">
        <f>VLOOKUP(QK18,名称和价格索引!$A$1:$B$785,2,FALSE)</f>
        <v>0</v>
      </c>
      <c r="QM18" s="1">
        <f>ROUND(QJ18/1000000*IF(QK18=0,0,VLOOKUP(QK18,名称和价格索引!$A$4:$C$834,3,FALSE)),1)</f>
        <v>0</v>
      </c>
      <c r="QN18" s="1"/>
      <c r="QO18" s="1"/>
      <c r="QP18" s="1">
        <f>VLOOKUP(QO18,名称和价格索引!$A$1:$B$785,2,FALSE)</f>
        <v>0</v>
      </c>
      <c r="QQ18" s="1">
        <f>ROUND(QN18/1000000*IF(QO18=0,0,VLOOKUP(QO18,名称和价格索引!$A$4:$C$834,3,FALSE)),1)</f>
        <v>0</v>
      </c>
      <c r="QR18" s="1"/>
      <c r="QS18" s="1"/>
      <c r="QT18" s="1">
        <f>VLOOKUP(QS18,名称和价格索引!$A$1:$B$785,2,FALSE)</f>
        <v>0</v>
      </c>
      <c r="QU18" s="1">
        <f>ROUND(QR18/1000000*IF(QS18=0,0,VLOOKUP(QS18,名称和价格索引!$A$4:$C$834,3,FALSE)),1)</f>
        <v>0</v>
      </c>
      <c r="QV18" s="1"/>
      <c r="QW18" s="1"/>
      <c r="QX18" s="1">
        <f>VLOOKUP(QW18,名称和价格索引!$A$1:$B$785,2,FALSE)</f>
        <v>0</v>
      </c>
      <c r="QY18" s="1">
        <f>ROUND(QV18/1000000*IF(QW18=0,0,VLOOKUP(QW18,名称和价格索引!$A$4:$C$834,3,FALSE)),1)</f>
        <v>0</v>
      </c>
      <c r="QZ18" s="1"/>
      <c r="RA18" s="1"/>
      <c r="RB18" s="1">
        <f>VLOOKUP(RA18,名称和价格索引!$A$1:$B$785,2,FALSE)</f>
        <v>0</v>
      </c>
      <c r="RC18" s="1">
        <f>ROUND(QZ18/1000000*IF(RA18=0,0,VLOOKUP(RA18,名称和价格索引!$A$4:$C$834,3,FALSE)),1)</f>
        <v>0</v>
      </c>
      <c r="RD18" s="1"/>
      <c r="RE18" s="1"/>
      <c r="RF18" s="1">
        <f>VLOOKUP(RE18,名称和价格索引!$A$1:$B$785,2,FALSE)</f>
        <v>0</v>
      </c>
      <c r="RG18" s="1">
        <f>ROUND(RD18/1000000*IF(RE18=0,0,VLOOKUP(RE18,名称和价格索引!$A$4:$C$834,3,FALSE)),1)</f>
        <v>0</v>
      </c>
      <c r="RH18" s="1"/>
      <c r="RI18" s="1"/>
      <c r="RJ18" s="1">
        <f>VLOOKUP(RI18,名称和价格索引!$A$1:$B$785,2,FALSE)</f>
        <v>0</v>
      </c>
      <c r="RK18" s="1">
        <f>ROUND(RH18/1000000*IF(RI18=0,0,VLOOKUP(RI18,名称和价格索引!$A$4:$C$834,3,FALSE)),1)</f>
        <v>0</v>
      </c>
      <c r="RL18" s="1"/>
      <c r="RM18" s="1"/>
      <c r="RN18" s="1">
        <f>VLOOKUP(RM18,名称和价格索引!$A$1:$B$785,2,FALSE)</f>
        <v>0</v>
      </c>
      <c r="RO18" s="1">
        <f>ROUND(RL18/1000000*IF(RM18=0,0,VLOOKUP(RM18,名称和价格索引!$A$4:$C$834,3,FALSE)),1)</f>
        <v>0</v>
      </c>
      <c r="RP18" s="1"/>
      <c r="RQ18" s="1"/>
      <c r="RR18" s="1">
        <f>VLOOKUP(RQ18,名称和价格索引!$A$1:$B$785,2,FALSE)</f>
        <v>0</v>
      </c>
      <c r="RS18" s="1">
        <f>ROUND(RP18/1000000*IF(RQ18=0,0,VLOOKUP(RQ18,名称和价格索引!$A$4:$C$834,3,FALSE)),1)</f>
        <v>0</v>
      </c>
      <c r="RT18" s="1"/>
      <c r="RU18" s="1"/>
      <c r="RV18" s="1">
        <f>VLOOKUP(RU18,名称和价格索引!$A$1:$B$785,2,FALSE)</f>
        <v>0</v>
      </c>
      <c r="RW18" s="1">
        <f>ROUND(RT18/1000000*IF(RU18=0,0,VLOOKUP(RU18,名称和价格索引!$A$4:$C$834,3,FALSE)),1)</f>
        <v>0</v>
      </c>
      <c r="RX18" s="1"/>
      <c r="RY18" s="1"/>
      <c r="RZ18" s="1">
        <f>VLOOKUP(RY18,名称和价格索引!$A$1:$B$785,2,FALSE)</f>
        <v>0</v>
      </c>
      <c r="SA18" s="1">
        <f>ROUND(RX18/1000000*IF(RY18=0,0,VLOOKUP(RY18,名称和价格索引!$A$4:$C$834,3,FALSE)),1)</f>
        <v>0</v>
      </c>
      <c r="SB18" s="1"/>
      <c r="SC18" s="1"/>
      <c r="SD18" s="1">
        <f>VLOOKUP(SC18,名称和价格索引!$A$1:$B$785,2,FALSE)</f>
        <v>0</v>
      </c>
      <c r="SE18" s="1">
        <f>ROUND(SB18/1000000*IF(SC18=0,0,VLOOKUP(SC18,名称和价格索引!$A$4:$C$834,3,FALSE)),1)</f>
        <v>0</v>
      </c>
      <c r="SF18" s="1"/>
      <c r="SG18" s="1"/>
      <c r="SH18" s="1">
        <f>VLOOKUP(SG18,名称和价格索引!$A$1:$B$785,2,FALSE)</f>
        <v>0</v>
      </c>
      <c r="SI18" s="1">
        <f>ROUND(SF18/1000000*IF(SG18=0,0,VLOOKUP(SG18,名称和价格索引!$A$4:$C$834,3,FALSE)),1)</f>
        <v>0</v>
      </c>
      <c r="SJ18" s="1"/>
      <c r="SK18" s="1"/>
      <c r="SL18" s="1">
        <f>VLOOKUP(SK18,名称和价格索引!$A$1:$B$785,2,FALSE)</f>
        <v>0</v>
      </c>
      <c r="SM18" s="1">
        <f>ROUND(SJ18/1000000*IF(SK18=0,0,VLOOKUP(SK18,名称和价格索引!$A$4:$C$834,3,FALSE)),1)</f>
        <v>0</v>
      </c>
      <c r="SN18" s="1"/>
      <c r="SO18" s="1"/>
      <c r="SP18" s="1">
        <f>VLOOKUP(SO18,名称和价格索引!$A$1:$B$785,2,FALSE)</f>
        <v>0</v>
      </c>
      <c r="SQ18" s="1">
        <f>ROUND(SN18/1000000*IF(SO18=0,0,VLOOKUP(SO18,名称和价格索引!$A$4:$C$834,3,FALSE)),1)</f>
        <v>0</v>
      </c>
      <c r="SR18" s="1"/>
      <c r="SS18" s="1"/>
      <c r="ST18" s="1">
        <f>VLOOKUP(SS18,名称和价格索引!$A$1:$B$785,2,FALSE)</f>
        <v>0</v>
      </c>
      <c r="SU18" s="1">
        <f>ROUND(SR18/1000000*IF(SS18=0,0,VLOOKUP(SS18,名称和价格索引!$A$4:$C$834,3,FALSE)),1)</f>
        <v>0</v>
      </c>
      <c r="SV18" s="11">
        <f t="array" ref="SV18">SUM(VLOOKUP(D18,D18:SU18,ROW($1:$123)*4,0))</f>
        <v>521.8</v>
      </c>
    </row>
    <row r="19" s="2" customFormat="1" customHeight="1" spans="1:516">
      <c r="A19" s="1" t="s">
        <v>2135</v>
      </c>
      <c r="B19" s="1" t="s">
        <v>519</v>
      </c>
      <c r="C19" s="1">
        <v>844</v>
      </c>
      <c r="D19" s="1">
        <v>1000000</v>
      </c>
      <c r="E19" s="1">
        <v>200300</v>
      </c>
      <c r="F19" s="1">
        <f>VLOOKUP(E19,名称和价格索引!$A$1:$B$785,2,FALSE)</f>
        <v>300</v>
      </c>
      <c r="G19" s="1">
        <f>ROUND(D19/1000000*IF(E19=0,0,VLOOKUP(E19,名称和价格索引!$A$4:$C$834,3,FALSE)),1)</f>
        <v>300</v>
      </c>
      <c r="H19" s="1"/>
      <c r="I19" s="1"/>
      <c r="J19" s="1">
        <f>VLOOKUP(I19,名称和价格索引!$A$1:$B$785,2,FALSE)</f>
        <v>0</v>
      </c>
      <c r="K19" s="1">
        <f>ROUND(H19/1000000*IF(I19=0,0,VLOOKUP(I19,名称和价格索引!$A$4:$C$834,3,FALSE)),1)</f>
        <v>0</v>
      </c>
      <c r="L19" s="1">
        <v>1000000</v>
      </c>
      <c r="M19" s="1">
        <v>301</v>
      </c>
      <c r="N19" s="1" t="str">
        <f>VLOOKUP(M19,名称和价格索引!$A$1:$B$785,2,FALSE)</f>
        <v>金创药(小量)</v>
      </c>
      <c r="O19" s="1">
        <f>ROUND(L19/1000000*IF(M19=0,0,VLOOKUP(M19,名称和价格索引!$A$4:$C$834,3,FALSE)),1)</f>
        <v>40</v>
      </c>
      <c r="P19" s="1">
        <v>1000000</v>
      </c>
      <c r="Q19" s="1">
        <v>301</v>
      </c>
      <c r="R19" s="1" t="str">
        <f>VLOOKUP(Q19,名称和价格索引!$A$1:$B$785,2,FALSE)</f>
        <v>金创药(小量)</v>
      </c>
      <c r="S19" s="1">
        <f>ROUND(P19/1000000*IF(Q19=0,0,VLOOKUP(Q19,名称和价格索引!$A$4:$C$834,3,FALSE)),1)</f>
        <v>40</v>
      </c>
      <c r="T19" s="1">
        <v>500000</v>
      </c>
      <c r="U19" s="1">
        <v>301</v>
      </c>
      <c r="V19" s="1" t="str">
        <f>VLOOKUP(U19,名称和价格索引!$A$1:$B$785,2,FALSE)</f>
        <v>金创药(小量)</v>
      </c>
      <c r="W19" s="1">
        <f>ROUND(T19/1000000*IF(U19=0,0,VLOOKUP(U19,名称和价格索引!$A$4:$C$834,3,FALSE)),1)</f>
        <v>20</v>
      </c>
      <c r="X19" s="1">
        <v>1000000</v>
      </c>
      <c r="Y19" s="1">
        <v>321</v>
      </c>
      <c r="Z19" s="1" t="str">
        <f>VLOOKUP(Y19,名称和价格索引!$A$1:$B$785,2,FALSE)</f>
        <v>魔法药(小量)</v>
      </c>
      <c r="AA19" s="1">
        <f>ROUND(X19/1000000*IF(Y19=0,0,VLOOKUP(Y19,名称和价格索引!$A$4:$C$834,3,FALSE)),1)</f>
        <v>40</v>
      </c>
      <c r="AB19" s="1">
        <v>1000000</v>
      </c>
      <c r="AC19" s="1">
        <v>321</v>
      </c>
      <c r="AD19" s="1" t="str">
        <f>VLOOKUP(AC19,名称和价格索引!$A$1:$B$785,2,FALSE)</f>
        <v>魔法药(小量)</v>
      </c>
      <c r="AE19" s="1">
        <f>ROUND(AB19/1000000*IF(AC19=0,0,VLOOKUP(AC19,名称和价格索引!$A$4:$C$834,3,FALSE)),1)</f>
        <v>40</v>
      </c>
      <c r="AF19" s="1">
        <v>500000</v>
      </c>
      <c r="AG19" s="1">
        <v>321</v>
      </c>
      <c r="AH19" s="1" t="str">
        <f>VLOOKUP(AG19,名称和价格索引!$A$1:$B$785,2,FALSE)</f>
        <v>魔法药(小量)</v>
      </c>
      <c r="AI19" s="1">
        <f>ROUND(AF19/1000000*IF(AG19=0,0,VLOOKUP(AG19,名称和价格索引!$A$4:$C$834,3,FALSE)),1)</f>
        <v>20</v>
      </c>
      <c r="AJ19" s="1"/>
      <c r="AK19" s="1"/>
      <c r="AL19" s="1">
        <f>VLOOKUP(AK19,名称和价格索引!$A$1:$B$785,2,FALSE)</f>
        <v>0</v>
      </c>
      <c r="AM19" s="1">
        <f>ROUND(AJ19/1000000*IF(AK19=0,0,VLOOKUP(AK19,名称和价格索引!$A$4:$C$834,3,FALSE)),1)</f>
        <v>0</v>
      </c>
      <c r="AN19" s="1">
        <v>10000</v>
      </c>
      <c r="AO19" s="1">
        <v>99940002</v>
      </c>
      <c r="AP19" s="1" t="str">
        <f>VLOOKUP(AO19,名称和价格索引!$A$1:$B$785,2,FALSE)</f>
        <v>小手镯</v>
      </c>
      <c r="AQ19" s="1">
        <f>ROUND(AN19/1000000*IF(AO19=0,0,VLOOKUP(AO19,名称和价格索引!$A$4:$C$834,3,FALSE)),1)</f>
        <v>5</v>
      </c>
      <c r="AR19" s="1">
        <v>10000</v>
      </c>
      <c r="AS19" s="1">
        <v>99930002</v>
      </c>
      <c r="AT19" s="1" t="str">
        <f>VLOOKUP(AS19,名称和价格索引!$A$1:$B$785,2,FALSE)</f>
        <v>玻璃戒指</v>
      </c>
      <c r="AU19" s="1">
        <f>ROUND(AR19/1000000*IF(AS19=0,0,VLOOKUP(AS19,名称和价格索引!$A$4:$C$834,3,FALSE)),1)</f>
        <v>4</v>
      </c>
      <c r="AV19" s="1">
        <v>10000</v>
      </c>
      <c r="AW19" s="1">
        <v>99930003</v>
      </c>
      <c r="AX19" s="1" t="str">
        <f>VLOOKUP(AW19,名称和价格索引!$A$1:$B$785,2,FALSE)</f>
        <v>六角戒指</v>
      </c>
      <c r="AY19" s="1">
        <f>ROUND(AV19/1000000*IF(AW19=0,0,VLOOKUP(AW19,名称和价格索引!$A$4:$C$834,3,FALSE)),1)</f>
        <v>4</v>
      </c>
      <c r="AZ19" s="1">
        <v>10000</v>
      </c>
      <c r="BA19" s="1">
        <v>99940017</v>
      </c>
      <c r="BB19" s="1" t="str">
        <f>VLOOKUP(BA19,名称和价格索引!$A$1:$B$785,2,FALSE)</f>
        <v>皮制手套</v>
      </c>
      <c r="BC19" s="1">
        <f>ROUND(AZ19/1000000*IF(BA19=0,0,VLOOKUP(BA19,名称和价格索引!$A$4:$C$834,3,FALSE)),1)</f>
        <v>7.5</v>
      </c>
      <c r="BD19" s="1">
        <v>10000</v>
      </c>
      <c r="BE19" s="1">
        <v>99940003</v>
      </c>
      <c r="BF19" s="1" t="str">
        <f>VLOOKUP(BE19,名称和价格索引!$A$1:$B$785,2,FALSE)</f>
        <v>银手镯</v>
      </c>
      <c r="BG19" s="1">
        <f>ROUND(BD19/1000000*IF(BE19=0,0,VLOOKUP(BE19,名称和价格索引!$A$4:$C$834,3,FALSE)),1)</f>
        <v>7.5</v>
      </c>
      <c r="BH19" s="1"/>
      <c r="BI19" s="1"/>
      <c r="BJ19" s="1">
        <f>VLOOKUP(BI19,名称和价格索引!$A$1:$B$785,2,FALSE)</f>
        <v>0</v>
      </c>
      <c r="BK19" s="1">
        <f>ROUND(BH19/1000000*IF(BI19=0,0,VLOOKUP(BI19,名称和价格索引!$A$4:$C$834,3,FALSE)),1)</f>
        <v>0</v>
      </c>
      <c r="BL19" s="1"/>
      <c r="BM19" s="1"/>
      <c r="BN19" s="1">
        <f>VLOOKUP(BM19,名称和价格索引!$A$1:$B$785,2,FALSE)</f>
        <v>0</v>
      </c>
      <c r="BO19" s="1">
        <f>ROUND(BL19/1000000*IF(BM19=0,0,VLOOKUP(BM19,名称和价格索引!$A$4:$C$834,3,FALSE)),1)</f>
        <v>0</v>
      </c>
      <c r="BP19" s="1"/>
      <c r="BQ19" s="1"/>
      <c r="BR19" s="1">
        <f>VLOOKUP(BQ19,名称和价格索引!$A$1:$B$785,2,FALSE)</f>
        <v>0</v>
      </c>
      <c r="BS19" s="1">
        <f>ROUND(BP19/1000000*IF(BQ19=0,0,VLOOKUP(BQ19,名称和价格索引!$A$4:$C$834,3,FALSE)),1)</f>
        <v>0</v>
      </c>
      <c r="BT19" s="1">
        <v>20000</v>
      </c>
      <c r="BU19" s="1">
        <v>99980113</v>
      </c>
      <c r="BV19" s="1" t="str">
        <f>VLOOKUP(BU19,名称和价格索引!$A$1:$B$785,2,FALSE)</f>
        <v>布衣</v>
      </c>
      <c r="BW19" s="1">
        <f>ROUND(BT19/1000000*IF(BU19=0,0,VLOOKUP(BU19,名称和价格索引!$A$4:$C$834,3,FALSE)),1)</f>
        <v>1.2</v>
      </c>
      <c r="BX19" s="1">
        <v>20000</v>
      </c>
      <c r="BY19" s="1">
        <v>99980113</v>
      </c>
      <c r="BZ19" s="1" t="str">
        <f>VLOOKUP(BY19,名称和价格索引!$A$1:$B$785,2,FALSE)</f>
        <v>布衣</v>
      </c>
      <c r="CA19" s="1">
        <f>ROUND(BX19/1000000*IF(BY19=0,0,VLOOKUP(BY19,名称和价格索引!$A$4:$C$834,3,FALSE)),1)</f>
        <v>1.2</v>
      </c>
      <c r="CB19" s="1">
        <v>20000</v>
      </c>
      <c r="CC19" s="1">
        <v>99900001</v>
      </c>
      <c r="CD19" s="1" t="str">
        <f>VLOOKUP(CC19,名称和价格索引!$A$1:$B$785,2,FALSE)</f>
        <v>木剑</v>
      </c>
      <c r="CE19" s="1">
        <f>ROUND(CB19/1000000*IF(CC19=0,0,VLOOKUP(CC19,名称和价格索引!$A$4:$C$834,3,FALSE)),1)</f>
        <v>0.5</v>
      </c>
      <c r="CF19" s="1">
        <v>20000</v>
      </c>
      <c r="CG19" s="1">
        <v>99900002</v>
      </c>
      <c r="CH19" s="1" t="str">
        <f>VLOOKUP(CG19,名称和价格索引!$A$1:$B$785,2,FALSE)</f>
        <v>匕首</v>
      </c>
      <c r="CI19" s="1">
        <f>ROUND(CF19/1000000*IF(CG19=0,0,VLOOKUP(CG19,名称和价格索引!$A$4:$C$834,3,FALSE)),1)</f>
        <v>5</v>
      </c>
      <c r="CJ19" s="1"/>
      <c r="CK19" s="1"/>
      <c r="CL19" s="1">
        <f>VLOOKUP(CK19,名称和价格索引!$A$1:$B$785,2,FALSE)</f>
        <v>0</v>
      </c>
      <c r="CM19" s="1">
        <f>ROUND(CJ19/1000000*IF(CK19=0,0,VLOOKUP(CK19,名称和价格索引!$A$4:$C$834,3,FALSE)),1)</f>
        <v>0</v>
      </c>
      <c r="CN19" s="1">
        <v>20000</v>
      </c>
      <c r="CO19" s="1">
        <v>99920001</v>
      </c>
      <c r="CP19" s="1" t="str">
        <f>VLOOKUP(CO19,名称和价格索引!$A$1:$B$785,2,FALSE)</f>
        <v>金项链</v>
      </c>
      <c r="CQ19" s="1">
        <f>ROUND(CN19/1000000*IF(CO19=0,0,VLOOKUP(CO19,名称和价格索引!$A$4:$C$834,3,FALSE)),1)</f>
        <v>5</v>
      </c>
      <c r="CR19" s="1">
        <v>20000</v>
      </c>
      <c r="CS19" s="1">
        <v>99930001</v>
      </c>
      <c r="CT19" s="1" t="str">
        <f>VLOOKUP(CS19,名称和价格索引!$A$1:$B$785,2,FALSE)</f>
        <v>古铜戒指</v>
      </c>
      <c r="CU19" s="1">
        <f>ROUND(CR19/1000000*IF(CS19=0,0,VLOOKUP(CS19,名称和价格索引!$A$4:$C$834,3,FALSE)),1)</f>
        <v>5</v>
      </c>
      <c r="CV19" s="1">
        <v>20000</v>
      </c>
      <c r="CW19" s="1">
        <v>99940001</v>
      </c>
      <c r="CX19" s="1" t="str">
        <f>VLOOKUP(CW19,名称和价格索引!$A$1:$B$785,2,FALSE)</f>
        <v>铁手镯</v>
      </c>
      <c r="CY19" s="1">
        <f>ROUND(CV19/1000000*IF(CW19=0,0,VLOOKUP(CW19,名称和价格索引!$A$4:$C$834,3,FALSE)),1)</f>
        <v>8</v>
      </c>
      <c r="CZ19" s="1">
        <v>20000</v>
      </c>
      <c r="DA19" s="1">
        <v>99920002</v>
      </c>
      <c r="DB19" s="1" t="str">
        <f>VLOOKUP(DA19,名称和价格索引!$A$1:$B$785,2,FALSE)</f>
        <v>传统项链</v>
      </c>
      <c r="DC19" s="1">
        <f>ROUND(CZ19/1000000*IF(DA19=0,0,VLOOKUP(DA19,名称和价格索引!$A$4:$C$834,3,FALSE)),1)</f>
        <v>10</v>
      </c>
      <c r="DD19" s="1"/>
      <c r="DE19" s="1"/>
      <c r="DF19" s="1">
        <f>VLOOKUP(DE19,名称和价格索引!$A$1:$B$785,2,FALSE)</f>
        <v>0</v>
      </c>
      <c r="DG19" s="1">
        <f>ROUND(DD19/1000000*IF(DE19=0,0,VLOOKUP(DE19,名称和价格索引!$A$4:$C$834,3,FALSE)),1)</f>
        <v>0</v>
      </c>
      <c r="DH19" s="1"/>
      <c r="DI19" s="1"/>
      <c r="DJ19" s="1">
        <f>VLOOKUP(DI19,名称和价格索引!$A$1:$B$785,2,FALSE)</f>
        <v>0</v>
      </c>
      <c r="DK19" s="1">
        <f>ROUND(DH19/1000000*IF(DI19=0,0,VLOOKUP(DI19,名称和价格索引!$A$4:$C$834,3,FALSE)),1)</f>
        <v>0</v>
      </c>
      <c r="DL19" s="1"/>
      <c r="DM19" s="1"/>
      <c r="DN19" s="1">
        <f>VLOOKUP(DM19,名称和价格索引!$A$1:$B$785,2,FALSE)</f>
        <v>0</v>
      </c>
      <c r="DO19" s="1">
        <f>ROUND(DL19/1000000*IF(DM19=0,0,VLOOKUP(DM19,名称和价格索引!$A$4:$C$834,3,FALSE)),1)</f>
        <v>0</v>
      </c>
      <c r="DP19" s="1"/>
      <c r="DQ19" s="1"/>
      <c r="DR19" s="1">
        <f>VLOOKUP(DQ19,名称和价格索引!$A$1:$B$785,2,FALSE)</f>
        <v>0</v>
      </c>
      <c r="DS19" s="1">
        <f>ROUND(DP19/1000000*IF(DQ19=0,0,VLOOKUP(DQ19,名称和价格索引!$A$4:$C$834,3,FALSE)),1)</f>
        <v>0</v>
      </c>
      <c r="DT19" s="1"/>
      <c r="DU19" s="1"/>
      <c r="DV19" s="1">
        <f>VLOOKUP(DU19,名称和价格索引!$A$1:$B$785,2,FALSE)</f>
        <v>0</v>
      </c>
      <c r="DW19" s="1">
        <f>ROUND(DT19/1000000*IF(DU19=0,0,VLOOKUP(DU19,名称和价格索引!$A$4:$C$834,3,FALSE)),1)</f>
        <v>0</v>
      </c>
      <c r="DX19" s="1"/>
      <c r="DY19" s="1"/>
      <c r="DZ19" s="1">
        <f>VLOOKUP(DY19,名称和价格索引!$A$1:$B$785,2,FALSE)</f>
        <v>0</v>
      </c>
      <c r="EA19" s="1">
        <f>ROUND(DX19/1000000*IF(DY19=0,0,VLOOKUP(DY19,名称和价格索引!$A$4:$C$834,3,FALSE)),1)</f>
        <v>0</v>
      </c>
      <c r="EB19" s="1"/>
      <c r="EC19" s="1"/>
      <c r="ED19" s="1">
        <f>VLOOKUP(EC19,名称和价格索引!$A$1:$B$785,2,FALSE)</f>
        <v>0</v>
      </c>
      <c r="EE19" s="1">
        <f>ROUND(EB19/1000000*IF(EC19=0,0,VLOOKUP(EC19,名称和价格索引!$A$4:$C$834,3,FALSE)),1)</f>
        <v>0</v>
      </c>
      <c r="EF19" s="1"/>
      <c r="EG19" s="1"/>
      <c r="EH19" s="1">
        <f>VLOOKUP(EG19,名称和价格索引!$A$1:$B$785,2,FALSE)</f>
        <v>0</v>
      </c>
      <c r="EI19" s="1">
        <f>ROUND(EF19/1000000*IF(EG19=0,0,VLOOKUP(EG19,名称和价格索引!$A$4:$C$834,3,FALSE)),1)</f>
        <v>0</v>
      </c>
      <c r="EJ19" s="1"/>
      <c r="EK19" s="1"/>
      <c r="EL19" s="1">
        <f>VLOOKUP(EK19,名称和价格索引!$A$1:$B$785,2,FALSE)</f>
        <v>0</v>
      </c>
      <c r="EM19" s="1">
        <f>ROUND(EJ19/1000000*IF(EK19=0,0,VLOOKUP(EK19,名称和价格索引!$A$4:$C$834,3,FALSE)),1)</f>
        <v>0</v>
      </c>
      <c r="EN19" s="1"/>
      <c r="EO19" s="1"/>
      <c r="EP19" s="1">
        <f>VLOOKUP(EO19,名称和价格索引!$A$1:$B$785,2,FALSE)</f>
        <v>0</v>
      </c>
      <c r="EQ19" s="1">
        <f>ROUND(EN19/1000000*IF(EO19=0,0,VLOOKUP(EO19,名称和价格索引!$A$4:$C$834,3,FALSE)),1)</f>
        <v>0</v>
      </c>
      <c r="ER19" s="1"/>
      <c r="ES19" s="1"/>
      <c r="ET19" s="1">
        <f>VLOOKUP(ES19,名称和价格索引!$A$1:$B$785,2,FALSE)</f>
        <v>0</v>
      </c>
      <c r="EU19" s="1">
        <f>ROUND(ER19/1000000*IF(ES19=0,0,VLOOKUP(ES19,名称和价格索引!$A$4:$C$834,3,FALSE)),1)</f>
        <v>0</v>
      </c>
      <c r="EV19" s="1"/>
      <c r="EW19" s="1"/>
      <c r="EX19" s="1">
        <f>VLOOKUP(EW19,名称和价格索引!$A$1:$B$785,2,FALSE)</f>
        <v>0</v>
      </c>
      <c r="EY19" s="1">
        <f>ROUND(EV19/1000000*IF(EW19=0,0,VLOOKUP(EW19,名称和价格索引!$A$4:$C$834,3,FALSE)),1)</f>
        <v>0</v>
      </c>
      <c r="EZ19" s="1"/>
      <c r="FA19" s="1"/>
      <c r="FB19" s="1">
        <f>VLOOKUP(FA19,名称和价格索引!$A$1:$B$785,2,FALSE)</f>
        <v>0</v>
      </c>
      <c r="FC19" s="1">
        <f>ROUND(EZ19/1000000*IF(FA19=0,0,VLOOKUP(FA19,名称和价格索引!$A$4:$C$834,3,FALSE)),1)</f>
        <v>0</v>
      </c>
      <c r="FD19" s="1"/>
      <c r="FE19" s="1"/>
      <c r="FF19" s="1">
        <f>VLOOKUP(FE19,名称和价格索引!$A$1:$B$785,2,FALSE)</f>
        <v>0</v>
      </c>
      <c r="FG19" s="1">
        <f>ROUND(FD19/1000000*IF(FE19=0,0,VLOOKUP(FE19,名称和价格索引!$A$4:$C$834,3,FALSE)),1)</f>
        <v>0</v>
      </c>
      <c r="FH19" s="1"/>
      <c r="FI19" s="1"/>
      <c r="FJ19" s="1">
        <f>VLOOKUP(FI19,名称和价格索引!$A$1:$B$785,2,FALSE)</f>
        <v>0</v>
      </c>
      <c r="FK19" s="1">
        <f>ROUND(FH19/1000000*IF(FI19=0,0,VLOOKUP(FI19,名称和价格索引!$A$4:$C$834,3,FALSE)),1)</f>
        <v>0</v>
      </c>
      <c r="FL19" s="1"/>
      <c r="FM19" s="1"/>
      <c r="FN19" s="1">
        <f>VLOOKUP(FM19,名称和价格索引!$A$1:$B$785,2,FALSE)</f>
        <v>0</v>
      </c>
      <c r="FO19" s="1">
        <f>ROUND(FL19/1000000*IF(FM19=0,0,VLOOKUP(FM19,名称和价格索引!$A$4:$C$834,3,FALSE)),1)</f>
        <v>0</v>
      </c>
      <c r="FP19" s="1"/>
      <c r="FQ19" s="1"/>
      <c r="FR19" s="1">
        <f>VLOOKUP(FQ19,名称和价格索引!$A$1:$B$785,2,FALSE)</f>
        <v>0</v>
      </c>
      <c r="FS19" s="1">
        <f>ROUND(FP19/1000000*IF(FQ19=0,0,VLOOKUP(FQ19,名称和价格索引!$A$4:$C$834,3,FALSE)),1)</f>
        <v>0</v>
      </c>
      <c r="FT19" s="1"/>
      <c r="FU19" s="1"/>
      <c r="FV19" s="1">
        <f>VLOOKUP(FU19,名称和价格索引!$A$1:$B$785,2,FALSE)</f>
        <v>0</v>
      </c>
      <c r="FW19" s="1">
        <f>ROUND(FT19/1000000*IF(FU19=0,0,VLOOKUP(FU19,名称和价格索引!$A$4:$C$834,3,FALSE)),1)</f>
        <v>0</v>
      </c>
      <c r="FX19" s="1"/>
      <c r="FY19" s="1"/>
      <c r="FZ19" s="1">
        <f>VLOOKUP(FY19,名称和价格索引!$A$1:$B$785,2,FALSE)</f>
        <v>0</v>
      </c>
      <c r="GA19" s="1">
        <f>ROUND(FX19/1000000*IF(FY19=0,0,VLOOKUP(FY19,名称和价格索引!$A$4:$C$834,3,FALSE)),1)</f>
        <v>0</v>
      </c>
      <c r="GB19" s="1"/>
      <c r="GC19" s="1"/>
      <c r="GD19" s="1">
        <f>VLOOKUP(GC19,名称和价格索引!$A$1:$B$785,2,FALSE)</f>
        <v>0</v>
      </c>
      <c r="GE19" s="1">
        <f>ROUND(GB19/1000000*IF(GC19=0,0,VLOOKUP(GC19,名称和价格索引!$A$4:$C$834,3,FALSE)),1)</f>
        <v>0</v>
      </c>
      <c r="GF19" s="1"/>
      <c r="GG19" s="1"/>
      <c r="GH19" s="1">
        <f>VLOOKUP(GG19,名称和价格索引!$A$1:$B$785,2,FALSE)</f>
        <v>0</v>
      </c>
      <c r="GI19" s="1">
        <f>ROUND(GF19/1000000*IF(GG19=0,0,VLOOKUP(GG19,名称和价格索引!$A$4:$C$834,3,FALSE)),1)</f>
        <v>0</v>
      </c>
      <c r="GJ19" s="1"/>
      <c r="GK19" s="1"/>
      <c r="GL19" s="1">
        <f>VLOOKUP(GK19,名称和价格索引!$A$1:$B$785,2,FALSE)</f>
        <v>0</v>
      </c>
      <c r="GM19" s="1">
        <f>ROUND(GJ19/1000000*IF(GK19=0,0,VLOOKUP(GK19,名称和价格索引!$A$4:$C$834,3,FALSE)),1)</f>
        <v>0</v>
      </c>
      <c r="GN19" s="1"/>
      <c r="GO19" s="1"/>
      <c r="GP19" s="1">
        <f>VLOOKUP(GO19,名称和价格索引!$A$1:$B$785,2,FALSE)</f>
        <v>0</v>
      </c>
      <c r="GQ19" s="1">
        <f>ROUND(GN19/1000000*IF(GO19=0,0,VLOOKUP(GO19,名称和价格索引!$A$4:$C$834,3,FALSE)),1)</f>
        <v>0</v>
      </c>
      <c r="GR19" s="1"/>
      <c r="GS19" s="1"/>
      <c r="GT19" s="1">
        <f>VLOOKUP(GS19,名称和价格索引!$A$1:$B$785,2,FALSE)</f>
        <v>0</v>
      </c>
      <c r="GU19" s="1">
        <f>ROUND(GR19/1000000*IF(GS19=0,0,VLOOKUP(GS19,名称和价格索引!$A$4:$C$834,3,FALSE)),1)</f>
        <v>0</v>
      </c>
      <c r="GV19" s="1"/>
      <c r="GW19" s="1"/>
      <c r="GX19" s="1">
        <f>VLOOKUP(GW19,名称和价格索引!$A$1:$B$785,2,FALSE)</f>
        <v>0</v>
      </c>
      <c r="GY19" s="1">
        <f>ROUND(GV19/1000000*IF(GW19=0,0,VLOOKUP(GW19,名称和价格索引!$A$4:$C$834,3,FALSE)),1)</f>
        <v>0</v>
      </c>
      <c r="GZ19" s="1"/>
      <c r="HA19" s="1"/>
      <c r="HB19" s="1">
        <f>VLOOKUP(HA19,名称和价格索引!$A$1:$B$785,2,FALSE)</f>
        <v>0</v>
      </c>
      <c r="HC19" s="1">
        <f>ROUND(GZ19/1000000*IF(HA19=0,0,VLOOKUP(HA19,名称和价格索引!$A$4:$C$834,3,FALSE)),1)</f>
        <v>0</v>
      </c>
      <c r="HD19" s="1"/>
      <c r="HE19" s="1"/>
      <c r="HF19" s="1">
        <f>VLOOKUP(HE19,名称和价格索引!$A$1:$B$785,2,FALSE)</f>
        <v>0</v>
      </c>
      <c r="HG19" s="1">
        <f>ROUND(HD19/1000000*IF(HE19=0,0,VLOOKUP(HE19,名称和价格索引!$A$4:$C$834,3,FALSE)),1)</f>
        <v>0</v>
      </c>
      <c r="HH19" s="1"/>
      <c r="HI19" s="1"/>
      <c r="HJ19" s="1">
        <f>VLOOKUP(HI19,名称和价格索引!$A$1:$B$785,2,FALSE)</f>
        <v>0</v>
      </c>
      <c r="HK19" s="1">
        <f>ROUND(HH19/1000000*IF(HI19=0,0,VLOOKUP(HI19,名称和价格索引!$A$4:$C$834,3,FALSE)),1)</f>
        <v>0</v>
      </c>
      <c r="HL19" s="1"/>
      <c r="HM19" s="1"/>
      <c r="HN19" s="1">
        <f>VLOOKUP(HM19,名称和价格索引!$A$1:$B$785,2,FALSE)</f>
        <v>0</v>
      </c>
      <c r="HO19" s="1">
        <f>ROUND(HL19/1000000*IF(HM19=0,0,VLOOKUP(HM19,名称和价格索引!$A$4:$C$834,3,FALSE)),1)</f>
        <v>0</v>
      </c>
      <c r="HP19" s="1"/>
      <c r="HQ19" s="1"/>
      <c r="HR19" s="1">
        <f>VLOOKUP(HQ19,名称和价格索引!$A$1:$B$785,2,FALSE)</f>
        <v>0</v>
      </c>
      <c r="HS19" s="1">
        <f>ROUND(HP19/1000000*IF(HQ19=0,0,VLOOKUP(HQ19,名称和价格索引!$A$4:$C$834,3,FALSE)),1)</f>
        <v>0</v>
      </c>
      <c r="HT19" s="1"/>
      <c r="HU19" s="1"/>
      <c r="HV19" s="1">
        <f>VLOOKUP(HU19,名称和价格索引!$A$1:$B$785,2,FALSE)</f>
        <v>0</v>
      </c>
      <c r="HW19" s="1">
        <f>ROUND(HT19/1000000*IF(HU19=0,0,VLOOKUP(HU19,名称和价格索引!$A$4:$C$834,3,FALSE)),1)</f>
        <v>0</v>
      </c>
      <c r="HX19" s="1"/>
      <c r="HY19" s="1"/>
      <c r="HZ19" s="1">
        <f>VLOOKUP(HY19,名称和价格索引!$A$1:$B$785,2,FALSE)</f>
        <v>0</v>
      </c>
      <c r="IA19" s="1">
        <f>ROUND(HX19/1000000*IF(HY19=0,0,VLOOKUP(HY19,名称和价格索引!$A$4:$C$834,3,FALSE)),1)</f>
        <v>0</v>
      </c>
      <c r="IB19" s="1"/>
      <c r="IC19" s="1"/>
      <c r="ID19" s="1">
        <f>VLOOKUP(IC19,名称和价格索引!$A$1:$B$785,2,FALSE)</f>
        <v>0</v>
      </c>
      <c r="IE19" s="1">
        <f>ROUND(IB19/1000000*IF(IC19=0,0,VLOOKUP(IC19,名称和价格索引!$A$4:$C$834,3,FALSE)),1)</f>
        <v>0</v>
      </c>
      <c r="IF19" s="1"/>
      <c r="IG19" s="1"/>
      <c r="IH19" s="1">
        <f>VLOOKUP(IG19,名称和价格索引!$A$1:$B$785,2,FALSE)</f>
        <v>0</v>
      </c>
      <c r="II19" s="1">
        <f>ROUND(IF19/1000000*IF(IG19=0,0,VLOOKUP(IG19,名称和价格索引!$A$4:$C$834,3,FALSE)),1)</f>
        <v>0</v>
      </c>
      <c r="IJ19" s="1"/>
      <c r="IK19" s="1"/>
      <c r="IL19" s="1">
        <f>VLOOKUP(IK19,名称和价格索引!$A$1:$B$785,2,FALSE)</f>
        <v>0</v>
      </c>
      <c r="IM19" s="1">
        <f>ROUND(IJ19/1000000*IF(IK19=0,0,VLOOKUP(IK19,名称和价格索引!$A$4:$C$834,3,FALSE)),1)</f>
        <v>0</v>
      </c>
      <c r="IN19" s="1"/>
      <c r="IO19" s="1"/>
      <c r="IP19" s="1">
        <f>VLOOKUP(IO19,名称和价格索引!$A$1:$B$785,2,FALSE)</f>
        <v>0</v>
      </c>
      <c r="IQ19" s="1">
        <f>ROUND(IN19/1000000*IF(IO19=0,0,VLOOKUP(IO19,名称和价格索引!$A$4:$C$834,3,FALSE)),1)</f>
        <v>0</v>
      </c>
      <c r="IR19" s="1"/>
      <c r="IS19" s="1"/>
      <c r="IT19" s="1">
        <f>VLOOKUP(IS19,名称和价格索引!$A$1:$B$785,2,FALSE)</f>
        <v>0</v>
      </c>
      <c r="IU19" s="1">
        <f>ROUND(IR19/1000000*IF(IS19=0,0,VLOOKUP(IS19,名称和价格索引!$A$4:$C$834,3,FALSE)),1)</f>
        <v>0</v>
      </c>
      <c r="IV19" s="1"/>
      <c r="IW19" s="1"/>
      <c r="IX19" s="1">
        <f>VLOOKUP(IW19,名称和价格索引!$A$1:$B$785,2,FALSE)</f>
        <v>0</v>
      </c>
      <c r="IY19" s="1">
        <f>ROUND(IV19/1000000*IF(IW19=0,0,VLOOKUP(IW19,名称和价格索引!$A$4:$C$834,3,FALSE)),1)</f>
        <v>0</v>
      </c>
      <c r="IZ19" s="1"/>
      <c r="JA19" s="1"/>
      <c r="JB19" s="1">
        <f>VLOOKUP(JA19,名称和价格索引!$A$1:$B$785,2,FALSE)</f>
        <v>0</v>
      </c>
      <c r="JC19" s="1">
        <f>ROUND(IZ19/1000000*IF(JA19=0,0,VLOOKUP(JA19,名称和价格索引!$A$4:$C$834,3,FALSE)),1)</f>
        <v>0</v>
      </c>
      <c r="JD19" s="1"/>
      <c r="JE19" s="1"/>
      <c r="JF19" s="1">
        <f>VLOOKUP(JE19,名称和价格索引!$A$1:$B$785,2,FALSE)</f>
        <v>0</v>
      </c>
      <c r="JG19" s="1">
        <f>ROUND(JD19/1000000*IF(JE19=0,0,VLOOKUP(JE19,名称和价格索引!$A$4:$C$834,3,FALSE)),1)</f>
        <v>0</v>
      </c>
      <c r="JH19" s="1"/>
      <c r="JI19" s="1"/>
      <c r="JJ19" s="1">
        <f>VLOOKUP(JI19,名称和价格索引!$A$1:$B$785,2,FALSE)</f>
        <v>0</v>
      </c>
      <c r="JK19" s="1">
        <f>ROUND(JH19/1000000*IF(JI19=0,0,VLOOKUP(JI19,名称和价格索引!$A$4:$C$834,3,FALSE)),1)</f>
        <v>0</v>
      </c>
      <c r="JL19" s="1"/>
      <c r="JM19" s="1"/>
      <c r="JN19" s="1">
        <f>VLOOKUP(JM19,名称和价格索引!$A$1:$B$785,2,FALSE)</f>
        <v>0</v>
      </c>
      <c r="JO19" s="1">
        <f>ROUND(JL19/1000000*IF(JM19=0,0,VLOOKUP(JM19,名称和价格索引!$A$4:$C$834,3,FALSE)),1)</f>
        <v>0</v>
      </c>
      <c r="JP19" s="1"/>
      <c r="JQ19" s="1"/>
      <c r="JR19" s="1">
        <f>VLOOKUP(JQ19,名称和价格索引!$A$1:$B$785,2,FALSE)</f>
        <v>0</v>
      </c>
      <c r="JS19" s="1">
        <f>ROUND(JP19/1000000*IF(JQ19=0,0,VLOOKUP(JQ19,名称和价格索引!$A$4:$C$834,3,FALSE)),1)</f>
        <v>0</v>
      </c>
      <c r="JT19" s="1"/>
      <c r="JU19" s="1"/>
      <c r="JV19" s="1">
        <f>VLOOKUP(JU19,名称和价格索引!$A$1:$B$785,2,FALSE)</f>
        <v>0</v>
      </c>
      <c r="JW19" s="1">
        <f>ROUND(JT19/1000000*IF(JU19=0,0,VLOOKUP(JU19,名称和价格索引!$A$4:$C$834,3,FALSE)),1)</f>
        <v>0</v>
      </c>
      <c r="JX19" s="1"/>
      <c r="JY19" s="1"/>
      <c r="JZ19" s="1">
        <f>VLOOKUP(JY19,名称和价格索引!$A$1:$B$785,2,FALSE)</f>
        <v>0</v>
      </c>
      <c r="KA19" s="1">
        <f>ROUND(JX19/1000000*IF(JY19=0,0,VLOOKUP(JY19,名称和价格索引!$A$4:$C$834,3,FALSE)),1)</f>
        <v>0</v>
      </c>
      <c r="KB19" s="1"/>
      <c r="KC19" s="1"/>
      <c r="KD19" s="1">
        <f>VLOOKUP(KC19,名称和价格索引!$A$1:$B$785,2,FALSE)</f>
        <v>0</v>
      </c>
      <c r="KE19" s="1">
        <f>ROUND(KB19/1000000*IF(KC19=0,0,VLOOKUP(KC19,名称和价格索引!$A$4:$C$834,3,FALSE)),1)</f>
        <v>0</v>
      </c>
      <c r="KF19" s="1"/>
      <c r="KG19" s="1"/>
      <c r="KH19" s="1">
        <f>VLOOKUP(KG19,名称和价格索引!$A$1:$B$785,2,FALSE)</f>
        <v>0</v>
      </c>
      <c r="KI19" s="1">
        <f>ROUND(KF19/1000000*IF(KG19=0,0,VLOOKUP(KG19,名称和价格索引!$A$4:$C$834,3,FALSE)),1)</f>
        <v>0</v>
      </c>
      <c r="KJ19" s="1"/>
      <c r="KK19" s="1"/>
      <c r="KL19" s="1">
        <f>VLOOKUP(KK19,名称和价格索引!$A$1:$B$785,2,FALSE)</f>
        <v>0</v>
      </c>
      <c r="KM19" s="1">
        <f>ROUND(KJ19/1000000*IF(KK19=0,0,VLOOKUP(KK19,名称和价格索引!$A$4:$C$834,3,FALSE)),1)</f>
        <v>0</v>
      </c>
      <c r="KN19" s="1"/>
      <c r="KO19" s="1"/>
      <c r="KP19" s="1">
        <f>VLOOKUP(KO19,名称和价格索引!$A$1:$B$785,2,FALSE)</f>
        <v>0</v>
      </c>
      <c r="KQ19" s="1">
        <f>ROUND(KN19/1000000*IF(KO19=0,0,VLOOKUP(KO19,名称和价格索引!$A$4:$C$834,3,FALSE)),1)</f>
        <v>0</v>
      </c>
      <c r="KR19" s="1"/>
      <c r="KS19" s="1"/>
      <c r="KT19" s="1">
        <f>VLOOKUP(KS19,名称和价格索引!$A$1:$B$785,2,FALSE)</f>
        <v>0</v>
      </c>
      <c r="KU19" s="1">
        <f>ROUND(KR19/1000000*IF(KS19=0,0,VLOOKUP(KS19,名称和价格索引!$A$4:$C$834,3,FALSE)),1)</f>
        <v>0</v>
      </c>
      <c r="KV19" s="1"/>
      <c r="KW19" s="1"/>
      <c r="KX19" s="1">
        <f>VLOOKUP(KW19,名称和价格索引!$A$1:$B$785,2,FALSE)</f>
        <v>0</v>
      </c>
      <c r="KY19" s="1">
        <f>ROUND(KV19/1000000*IF(KW19=0,0,VLOOKUP(KW19,名称和价格索引!$A$4:$C$834,3,FALSE)),1)</f>
        <v>0</v>
      </c>
      <c r="KZ19" s="1"/>
      <c r="LA19" s="1"/>
      <c r="LB19" s="1">
        <f>VLOOKUP(LA19,名称和价格索引!$A$1:$B$785,2,FALSE)</f>
        <v>0</v>
      </c>
      <c r="LC19" s="1">
        <f>ROUND(KZ19/1000000*IF(LA19=0,0,VLOOKUP(LA19,名称和价格索引!$A$4:$C$834,3,FALSE)),1)</f>
        <v>0</v>
      </c>
      <c r="LD19" s="1"/>
      <c r="LE19" s="1"/>
      <c r="LF19" s="1">
        <f>VLOOKUP(LE19,名称和价格索引!$A$1:$B$785,2,FALSE)</f>
        <v>0</v>
      </c>
      <c r="LG19" s="1">
        <f>ROUND(LD19/1000000*IF(LE19=0,0,VLOOKUP(LE19,名称和价格索引!$A$4:$C$834,3,FALSE)),1)</f>
        <v>0</v>
      </c>
      <c r="LH19" s="1"/>
      <c r="LI19" s="1"/>
      <c r="LJ19" s="1">
        <f>VLOOKUP(LI19,名称和价格索引!$A$1:$B$785,2,FALSE)</f>
        <v>0</v>
      </c>
      <c r="LK19" s="1">
        <f>ROUND(LH19/1000000*IF(LI19=0,0,VLOOKUP(LI19,名称和价格索引!$A$4:$C$834,3,FALSE)),1)</f>
        <v>0</v>
      </c>
      <c r="LL19" s="1"/>
      <c r="LM19" s="1"/>
      <c r="LN19" s="1">
        <f>VLOOKUP(LM19,名称和价格索引!$A$1:$B$785,2,FALSE)</f>
        <v>0</v>
      </c>
      <c r="LO19" s="1">
        <f>ROUND(LL19/1000000*IF(LM19=0,0,VLOOKUP(LM19,名称和价格索引!$A$4:$C$834,3,FALSE)),1)</f>
        <v>0</v>
      </c>
      <c r="LP19" s="1"/>
      <c r="LQ19" s="1"/>
      <c r="LR19" s="1">
        <f>VLOOKUP(LQ19,名称和价格索引!$A$1:$B$785,2,FALSE)</f>
        <v>0</v>
      </c>
      <c r="LS19" s="1">
        <f>ROUND(LP19/1000000*IF(LQ19=0,0,VLOOKUP(LQ19,名称和价格索引!$A$4:$C$834,3,FALSE)),1)</f>
        <v>0</v>
      </c>
      <c r="LT19" s="1"/>
      <c r="LU19" s="1"/>
      <c r="LV19" s="1">
        <f>VLOOKUP(LU19,名称和价格索引!$A$1:$B$785,2,FALSE)</f>
        <v>0</v>
      </c>
      <c r="LW19" s="1">
        <f>ROUND(LT19/1000000*IF(LU19=0,0,VLOOKUP(LU19,名称和价格索引!$A$4:$C$834,3,FALSE)),1)</f>
        <v>0</v>
      </c>
      <c r="LX19" s="1"/>
      <c r="LY19" s="1"/>
      <c r="LZ19" s="1">
        <f>VLOOKUP(LY19,名称和价格索引!$A$1:$B$785,2,FALSE)</f>
        <v>0</v>
      </c>
      <c r="MA19" s="1">
        <f>ROUND(LX19/1000000*IF(LY19=0,0,VLOOKUP(LY19,名称和价格索引!$A$4:$C$834,3,FALSE)),1)</f>
        <v>0</v>
      </c>
      <c r="MB19" s="1"/>
      <c r="MC19" s="1"/>
      <c r="MD19" s="1">
        <f>VLOOKUP(MC19,名称和价格索引!$A$1:$B$785,2,FALSE)</f>
        <v>0</v>
      </c>
      <c r="ME19" s="1">
        <f>ROUND(MB19/1000000*IF(MC19=0,0,VLOOKUP(MC19,名称和价格索引!$A$4:$C$834,3,FALSE)),1)</f>
        <v>0</v>
      </c>
      <c r="MF19" s="1"/>
      <c r="MG19" s="1"/>
      <c r="MH19" s="1">
        <f>VLOOKUP(MG19,名称和价格索引!$A$1:$B$785,2,FALSE)</f>
        <v>0</v>
      </c>
      <c r="MI19" s="1">
        <f>ROUND(MF19/1000000*IF(MG19=0,0,VLOOKUP(MG19,名称和价格索引!$A$4:$C$834,3,FALSE)),1)</f>
        <v>0</v>
      </c>
      <c r="MJ19" s="1"/>
      <c r="MK19" s="1"/>
      <c r="ML19" s="1">
        <f>VLOOKUP(MK19,名称和价格索引!$A$1:$B$785,2,FALSE)</f>
        <v>0</v>
      </c>
      <c r="MM19" s="1">
        <f>ROUND(MJ19/1000000*IF(MK19=0,0,VLOOKUP(MK19,名称和价格索引!$A$4:$C$834,3,FALSE)),1)</f>
        <v>0</v>
      </c>
      <c r="MN19" s="1"/>
      <c r="MO19" s="1"/>
      <c r="MP19" s="1">
        <f>VLOOKUP(MO19,名称和价格索引!$A$1:$B$785,2,FALSE)</f>
        <v>0</v>
      </c>
      <c r="MQ19" s="1">
        <f>ROUND(MN19/1000000*IF(MO19=0,0,VLOOKUP(MO19,名称和价格索引!$A$4:$C$834,3,FALSE)),1)</f>
        <v>0</v>
      </c>
      <c r="MR19" s="1"/>
      <c r="MS19" s="1"/>
      <c r="MT19" s="1">
        <f>VLOOKUP(MS19,名称和价格索引!$A$1:$B$785,2,FALSE)</f>
        <v>0</v>
      </c>
      <c r="MU19" s="1">
        <f>ROUND(MR19/1000000*IF(MS19=0,0,VLOOKUP(MS19,名称和价格索引!$A$4:$C$834,3,FALSE)),1)</f>
        <v>0</v>
      </c>
      <c r="MV19" s="1"/>
      <c r="MW19" s="1"/>
      <c r="MX19" s="1">
        <f>VLOOKUP(MW19,名称和价格索引!$A$1:$B$785,2,FALSE)</f>
        <v>0</v>
      </c>
      <c r="MY19" s="1">
        <f>ROUND(MV19/1000000*IF(MW19=0,0,VLOOKUP(MW19,名称和价格索引!$A$4:$C$834,3,FALSE)),1)</f>
        <v>0</v>
      </c>
      <c r="MZ19" s="1"/>
      <c r="NA19" s="1"/>
      <c r="NB19" s="1">
        <f>VLOOKUP(NA19,名称和价格索引!$A$1:$B$785,2,FALSE)</f>
        <v>0</v>
      </c>
      <c r="NC19" s="1">
        <f>ROUND(MZ19/1000000*IF(NA19=0,0,VLOOKUP(NA19,名称和价格索引!$A$4:$C$834,3,FALSE)),1)</f>
        <v>0</v>
      </c>
      <c r="ND19" s="1"/>
      <c r="NE19" s="1"/>
      <c r="NF19" s="1">
        <f>VLOOKUP(NE19,名称和价格索引!$A$1:$B$785,2,FALSE)</f>
        <v>0</v>
      </c>
      <c r="NG19" s="1">
        <f>ROUND(ND19/1000000*IF(NE19=0,0,VLOOKUP(NE19,名称和价格索引!$A$4:$C$834,3,FALSE)),1)</f>
        <v>0</v>
      </c>
      <c r="NH19" s="1"/>
      <c r="NI19" s="1"/>
      <c r="NJ19" s="1">
        <f>VLOOKUP(NI19,名称和价格索引!$A$1:$B$785,2,FALSE)</f>
        <v>0</v>
      </c>
      <c r="NK19" s="1">
        <f>ROUND(NH19/1000000*IF(NI19=0,0,VLOOKUP(NI19,名称和价格索引!$A$4:$C$834,3,FALSE)),1)</f>
        <v>0</v>
      </c>
      <c r="NL19" s="1"/>
      <c r="NM19" s="1"/>
      <c r="NN19" s="1">
        <f>VLOOKUP(NM19,名称和价格索引!$A$1:$B$785,2,FALSE)</f>
        <v>0</v>
      </c>
      <c r="NO19" s="1">
        <f>ROUND(NL19/1000000*IF(NM19=0,0,VLOOKUP(NM19,名称和价格索引!$A$4:$C$834,3,FALSE)),1)</f>
        <v>0</v>
      </c>
      <c r="NP19" s="1"/>
      <c r="NQ19" s="1"/>
      <c r="NR19" s="1">
        <f>VLOOKUP(NQ19,名称和价格索引!$A$1:$B$785,2,FALSE)</f>
        <v>0</v>
      </c>
      <c r="NS19" s="1">
        <f>ROUND(NP19/1000000*IF(NQ19=0,0,VLOOKUP(NQ19,名称和价格索引!$A$4:$C$834,3,FALSE)),1)</f>
        <v>0</v>
      </c>
      <c r="NT19" s="1"/>
      <c r="NU19" s="1"/>
      <c r="NV19" s="1">
        <f>VLOOKUP(NU19,名称和价格索引!$A$1:$B$785,2,FALSE)</f>
        <v>0</v>
      </c>
      <c r="NW19" s="1">
        <f>ROUND(NT19/1000000*IF(NU19=0,0,VLOOKUP(NU19,名称和价格索引!$A$4:$C$834,3,FALSE)),1)</f>
        <v>0</v>
      </c>
      <c r="NX19" s="1"/>
      <c r="NY19" s="1"/>
      <c r="NZ19" s="1">
        <f>VLOOKUP(NY19,名称和价格索引!$A$1:$B$785,2,FALSE)</f>
        <v>0</v>
      </c>
      <c r="OA19" s="1">
        <f>ROUND(NX19/1000000*IF(NY19=0,0,VLOOKUP(NY19,名称和价格索引!$A$4:$C$834,3,FALSE)),1)</f>
        <v>0</v>
      </c>
      <c r="OB19" s="1"/>
      <c r="OC19" s="1"/>
      <c r="OD19" s="1">
        <f>VLOOKUP(OC19,名称和价格索引!$A$1:$B$785,2,FALSE)</f>
        <v>0</v>
      </c>
      <c r="OE19" s="1">
        <f>ROUND(OB19/1000000*IF(OC19=0,0,VLOOKUP(OC19,名称和价格索引!$A$4:$C$834,3,FALSE)),1)</f>
        <v>0</v>
      </c>
      <c r="OF19" s="1"/>
      <c r="OG19" s="1"/>
      <c r="OH19" s="1">
        <f>VLOOKUP(OG19,名称和价格索引!$A$1:$B$785,2,FALSE)</f>
        <v>0</v>
      </c>
      <c r="OI19" s="1">
        <f>ROUND(OF19/1000000*IF(OG19=0,0,VLOOKUP(OG19,名称和价格索引!$A$4:$C$834,3,FALSE)),1)</f>
        <v>0</v>
      </c>
      <c r="OJ19" s="1"/>
      <c r="OK19" s="1"/>
      <c r="OL19" s="1">
        <f>VLOOKUP(OK19,名称和价格索引!$A$1:$B$785,2,FALSE)</f>
        <v>0</v>
      </c>
      <c r="OM19" s="1">
        <f>ROUND(OJ19/1000000*IF(OK19=0,0,VLOOKUP(OK19,名称和价格索引!$A$4:$C$834,3,FALSE)),1)</f>
        <v>0</v>
      </c>
      <c r="ON19" s="1"/>
      <c r="OO19" s="1"/>
      <c r="OP19" s="1">
        <f>VLOOKUP(OO19,名称和价格索引!$A$1:$B$785,2,FALSE)</f>
        <v>0</v>
      </c>
      <c r="OQ19" s="1">
        <f>ROUND(ON19/1000000*IF(OO19=0,0,VLOOKUP(OO19,名称和价格索引!$A$4:$C$834,3,FALSE)),1)</f>
        <v>0</v>
      </c>
      <c r="OR19" s="1"/>
      <c r="OS19" s="1"/>
      <c r="OT19" s="1">
        <f>VLOOKUP(OS19,名称和价格索引!$A$1:$B$785,2,FALSE)</f>
        <v>0</v>
      </c>
      <c r="OU19" s="1">
        <f>ROUND(OR19/1000000*IF(OS19=0,0,VLOOKUP(OS19,名称和价格索引!$A$4:$C$834,3,FALSE)),1)</f>
        <v>0</v>
      </c>
      <c r="OV19" s="1"/>
      <c r="OW19" s="1"/>
      <c r="OX19" s="1">
        <f>VLOOKUP(OW19,名称和价格索引!$A$1:$B$785,2,FALSE)</f>
        <v>0</v>
      </c>
      <c r="OY19" s="1">
        <f>ROUND(OV19/1000000*IF(OW19=0,0,VLOOKUP(OW19,名称和价格索引!$A$4:$C$834,3,FALSE)),1)</f>
        <v>0</v>
      </c>
      <c r="OZ19" s="1"/>
      <c r="PA19" s="1"/>
      <c r="PB19" s="1">
        <f>VLOOKUP(PA19,名称和价格索引!$A$1:$B$785,2,FALSE)</f>
        <v>0</v>
      </c>
      <c r="PC19" s="1">
        <f>ROUND(OZ19/1000000*IF(PA19=0,0,VLOOKUP(PA19,名称和价格索引!$A$4:$C$834,3,FALSE)),1)</f>
        <v>0</v>
      </c>
      <c r="PD19" s="1"/>
      <c r="PE19" s="1"/>
      <c r="PF19" s="1">
        <f>VLOOKUP(PE19,名称和价格索引!$A$1:$B$785,2,FALSE)</f>
        <v>0</v>
      </c>
      <c r="PG19" s="1">
        <f>ROUND(PD19/1000000*IF(PE19=0,0,VLOOKUP(PE19,名称和价格索引!$A$4:$C$834,3,FALSE)),1)</f>
        <v>0</v>
      </c>
      <c r="PH19" s="1"/>
      <c r="PI19" s="1"/>
      <c r="PJ19" s="1">
        <f>VLOOKUP(PI19,名称和价格索引!$A$1:$B$785,2,FALSE)</f>
        <v>0</v>
      </c>
      <c r="PK19" s="1">
        <f>ROUND(PH19/1000000*IF(PI19=0,0,VLOOKUP(PI19,名称和价格索引!$A$4:$C$834,3,FALSE)),1)</f>
        <v>0</v>
      </c>
      <c r="PL19" s="1"/>
      <c r="PM19" s="1"/>
      <c r="PN19" s="1">
        <f>VLOOKUP(PM19,名称和价格索引!$A$1:$B$785,2,FALSE)</f>
        <v>0</v>
      </c>
      <c r="PO19" s="1">
        <f>ROUND(PL19/1000000*IF(PM19=0,0,VLOOKUP(PM19,名称和价格索引!$A$4:$C$834,3,FALSE)),1)</f>
        <v>0</v>
      </c>
      <c r="PP19" s="1"/>
      <c r="PQ19" s="1"/>
      <c r="PR19" s="1">
        <f>VLOOKUP(PQ19,名称和价格索引!$A$1:$B$785,2,FALSE)</f>
        <v>0</v>
      </c>
      <c r="PS19" s="1">
        <f>ROUND(PP19/1000000*IF(PQ19=0,0,VLOOKUP(PQ19,名称和价格索引!$A$4:$C$834,3,FALSE)),1)</f>
        <v>0</v>
      </c>
      <c r="PT19" s="1"/>
      <c r="PU19" s="1"/>
      <c r="PV19" s="1">
        <f>VLOOKUP(PU19,名称和价格索引!$A$1:$B$785,2,FALSE)</f>
        <v>0</v>
      </c>
      <c r="PW19" s="1">
        <f>ROUND(PT19/1000000*IF(PU19=0,0,VLOOKUP(PU19,名称和价格索引!$A$4:$C$834,3,FALSE)),1)</f>
        <v>0</v>
      </c>
      <c r="PX19" s="1"/>
      <c r="PY19" s="1"/>
      <c r="PZ19" s="1">
        <f>VLOOKUP(PY19,名称和价格索引!$A$1:$B$785,2,FALSE)</f>
        <v>0</v>
      </c>
      <c r="QA19" s="1">
        <f>ROUND(PX19/1000000*IF(PY19=0,0,VLOOKUP(PY19,名称和价格索引!$A$4:$C$834,3,FALSE)),1)</f>
        <v>0</v>
      </c>
      <c r="QB19" s="1"/>
      <c r="QC19" s="1"/>
      <c r="QD19" s="1">
        <f>VLOOKUP(QC19,名称和价格索引!$A$1:$B$785,2,FALSE)</f>
        <v>0</v>
      </c>
      <c r="QE19" s="1">
        <f>ROUND(QB19/1000000*IF(QC19=0,0,VLOOKUP(QC19,名称和价格索引!$A$4:$C$834,3,FALSE)),1)</f>
        <v>0</v>
      </c>
      <c r="QF19" s="1"/>
      <c r="QG19" s="1"/>
      <c r="QH19" s="1">
        <f>VLOOKUP(QG19,名称和价格索引!$A$1:$B$785,2,FALSE)</f>
        <v>0</v>
      </c>
      <c r="QI19" s="1">
        <f>ROUND(QF19/1000000*IF(QG19=0,0,VLOOKUP(QG19,名称和价格索引!$A$4:$C$834,3,FALSE)),1)</f>
        <v>0</v>
      </c>
      <c r="QJ19" s="1"/>
      <c r="QK19" s="1"/>
      <c r="QL19" s="1">
        <f>VLOOKUP(QK19,名称和价格索引!$A$1:$B$785,2,FALSE)</f>
        <v>0</v>
      </c>
      <c r="QM19" s="1">
        <f>ROUND(QJ19/1000000*IF(QK19=0,0,VLOOKUP(QK19,名称和价格索引!$A$4:$C$834,3,FALSE)),1)</f>
        <v>0</v>
      </c>
      <c r="QN19" s="1"/>
      <c r="QO19" s="1"/>
      <c r="QP19" s="1">
        <f>VLOOKUP(QO19,名称和价格索引!$A$1:$B$785,2,FALSE)</f>
        <v>0</v>
      </c>
      <c r="QQ19" s="1">
        <f>ROUND(QN19/1000000*IF(QO19=0,0,VLOOKUP(QO19,名称和价格索引!$A$4:$C$834,3,FALSE)),1)</f>
        <v>0</v>
      </c>
      <c r="QR19" s="1"/>
      <c r="QS19" s="1"/>
      <c r="QT19" s="1">
        <f>VLOOKUP(QS19,名称和价格索引!$A$1:$B$785,2,FALSE)</f>
        <v>0</v>
      </c>
      <c r="QU19" s="1">
        <f>ROUND(QR19/1000000*IF(QS19=0,0,VLOOKUP(QS19,名称和价格索引!$A$4:$C$834,3,FALSE)),1)</f>
        <v>0</v>
      </c>
      <c r="QV19" s="1"/>
      <c r="QW19" s="1"/>
      <c r="QX19" s="1">
        <f>VLOOKUP(QW19,名称和价格索引!$A$1:$B$785,2,FALSE)</f>
        <v>0</v>
      </c>
      <c r="QY19" s="1">
        <f>ROUND(QV19/1000000*IF(QW19=0,0,VLOOKUP(QW19,名称和价格索引!$A$4:$C$834,3,FALSE)),1)</f>
        <v>0</v>
      </c>
      <c r="QZ19" s="1"/>
      <c r="RA19" s="1"/>
      <c r="RB19" s="1">
        <f>VLOOKUP(RA19,名称和价格索引!$A$1:$B$785,2,FALSE)</f>
        <v>0</v>
      </c>
      <c r="RC19" s="1">
        <f>ROUND(QZ19/1000000*IF(RA19=0,0,VLOOKUP(RA19,名称和价格索引!$A$4:$C$834,3,FALSE)),1)</f>
        <v>0</v>
      </c>
      <c r="RD19" s="1"/>
      <c r="RE19" s="1"/>
      <c r="RF19" s="1">
        <f>VLOOKUP(RE19,名称和价格索引!$A$1:$B$785,2,FALSE)</f>
        <v>0</v>
      </c>
      <c r="RG19" s="1">
        <f>ROUND(RD19/1000000*IF(RE19=0,0,VLOOKUP(RE19,名称和价格索引!$A$4:$C$834,3,FALSE)),1)</f>
        <v>0</v>
      </c>
      <c r="RH19" s="1"/>
      <c r="RI19" s="1"/>
      <c r="RJ19" s="1">
        <f>VLOOKUP(RI19,名称和价格索引!$A$1:$B$785,2,FALSE)</f>
        <v>0</v>
      </c>
      <c r="RK19" s="1">
        <f>ROUND(RH19/1000000*IF(RI19=0,0,VLOOKUP(RI19,名称和价格索引!$A$4:$C$834,3,FALSE)),1)</f>
        <v>0</v>
      </c>
      <c r="RL19" s="1"/>
      <c r="RM19" s="1"/>
      <c r="RN19" s="1">
        <f>VLOOKUP(RM19,名称和价格索引!$A$1:$B$785,2,FALSE)</f>
        <v>0</v>
      </c>
      <c r="RO19" s="1">
        <f>ROUND(RL19/1000000*IF(RM19=0,0,VLOOKUP(RM19,名称和价格索引!$A$4:$C$834,3,FALSE)),1)</f>
        <v>0</v>
      </c>
      <c r="RP19" s="1"/>
      <c r="RQ19" s="1"/>
      <c r="RR19" s="1">
        <f>VLOOKUP(RQ19,名称和价格索引!$A$1:$B$785,2,FALSE)</f>
        <v>0</v>
      </c>
      <c r="RS19" s="1">
        <f>ROUND(RP19/1000000*IF(RQ19=0,0,VLOOKUP(RQ19,名称和价格索引!$A$4:$C$834,3,FALSE)),1)</f>
        <v>0</v>
      </c>
      <c r="RT19" s="1"/>
      <c r="RU19" s="1"/>
      <c r="RV19" s="1">
        <f>VLOOKUP(RU19,名称和价格索引!$A$1:$B$785,2,FALSE)</f>
        <v>0</v>
      </c>
      <c r="RW19" s="1">
        <f>ROUND(RT19/1000000*IF(RU19=0,0,VLOOKUP(RU19,名称和价格索引!$A$4:$C$834,3,FALSE)),1)</f>
        <v>0</v>
      </c>
      <c r="RX19" s="1"/>
      <c r="RY19" s="1"/>
      <c r="RZ19" s="1">
        <f>VLOOKUP(RY19,名称和价格索引!$A$1:$B$785,2,FALSE)</f>
        <v>0</v>
      </c>
      <c r="SA19" s="1">
        <f>ROUND(RX19/1000000*IF(RY19=0,0,VLOOKUP(RY19,名称和价格索引!$A$4:$C$834,3,FALSE)),1)</f>
        <v>0</v>
      </c>
      <c r="SB19" s="1"/>
      <c r="SC19" s="1"/>
      <c r="SD19" s="1">
        <f>VLOOKUP(SC19,名称和价格索引!$A$1:$B$785,2,FALSE)</f>
        <v>0</v>
      </c>
      <c r="SE19" s="1">
        <f>ROUND(SB19/1000000*IF(SC19=0,0,VLOOKUP(SC19,名称和价格索引!$A$4:$C$834,3,FALSE)),1)</f>
        <v>0</v>
      </c>
      <c r="SF19" s="1"/>
      <c r="SG19" s="1"/>
      <c r="SH19" s="1">
        <f>VLOOKUP(SG19,名称和价格索引!$A$1:$B$785,2,FALSE)</f>
        <v>0</v>
      </c>
      <c r="SI19" s="1">
        <f>ROUND(SF19/1000000*IF(SG19=0,0,VLOOKUP(SG19,名称和价格索引!$A$4:$C$834,3,FALSE)),1)</f>
        <v>0</v>
      </c>
      <c r="SJ19" s="1"/>
      <c r="SK19" s="1"/>
      <c r="SL19" s="1">
        <f>VLOOKUP(SK19,名称和价格索引!$A$1:$B$785,2,FALSE)</f>
        <v>0</v>
      </c>
      <c r="SM19" s="1">
        <f>ROUND(SJ19/1000000*IF(SK19=0,0,VLOOKUP(SK19,名称和价格索引!$A$4:$C$834,3,FALSE)),1)</f>
        <v>0</v>
      </c>
      <c r="SN19" s="1"/>
      <c r="SO19" s="1"/>
      <c r="SP19" s="1">
        <f>VLOOKUP(SO19,名称和价格索引!$A$1:$B$785,2,FALSE)</f>
        <v>0</v>
      </c>
      <c r="SQ19" s="1">
        <f>ROUND(SN19/1000000*IF(SO19=0,0,VLOOKUP(SO19,名称和价格索引!$A$4:$C$834,3,FALSE)),1)</f>
        <v>0</v>
      </c>
      <c r="SR19" s="1"/>
      <c r="SS19" s="1"/>
      <c r="ST19" s="1">
        <f>VLOOKUP(SS19,名称和价格索引!$A$1:$B$785,2,FALSE)</f>
        <v>0</v>
      </c>
      <c r="SU19" s="1">
        <f>ROUND(SR19/1000000*IF(SS19=0,0,VLOOKUP(SS19,名称和价格索引!$A$4:$C$834,3,FALSE)),1)</f>
        <v>0</v>
      </c>
      <c r="SV19" s="11">
        <f t="array" ref="SV19">SUM(VLOOKUP(D19,D19:SU19,ROW($1:$123)*4,0))</f>
        <v>563.9</v>
      </c>
    </row>
    <row r="20" s="2" customFormat="1" customHeight="1" spans="1:516">
      <c r="A20" s="1" t="s">
        <v>2136</v>
      </c>
      <c r="B20" s="1" t="s">
        <v>519</v>
      </c>
      <c r="C20" s="1">
        <v>847</v>
      </c>
      <c r="D20" s="1">
        <v>1000000</v>
      </c>
      <c r="E20" s="1">
        <v>200300</v>
      </c>
      <c r="F20" s="1">
        <f>VLOOKUP(E20,名称和价格索引!$A$1:$B$785,2,FALSE)</f>
        <v>300</v>
      </c>
      <c r="G20" s="1">
        <f>ROUND(D20/1000000*IF(E20=0,0,VLOOKUP(E20,名称和价格索引!$A$4:$C$834,3,FALSE)),1)</f>
        <v>300</v>
      </c>
      <c r="H20" s="1"/>
      <c r="I20" s="1"/>
      <c r="J20" s="1">
        <f>VLOOKUP(I20,名称和价格索引!$A$1:$B$785,2,FALSE)</f>
        <v>0</v>
      </c>
      <c r="K20" s="1">
        <f>ROUND(H20/1000000*IF(I20=0,0,VLOOKUP(I20,名称和价格索引!$A$4:$C$834,3,FALSE)),1)</f>
        <v>0</v>
      </c>
      <c r="L20" s="1">
        <v>1000000</v>
      </c>
      <c r="M20" s="1">
        <v>301</v>
      </c>
      <c r="N20" s="1" t="str">
        <f>VLOOKUP(M20,名称和价格索引!$A$1:$B$785,2,FALSE)</f>
        <v>金创药(小量)</v>
      </c>
      <c r="O20" s="1">
        <f>ROUND(L20/1000000*IF(M20=0,0,VLOOKUP(M20,名称和价格索引!$A$4:$C$834,3,FALSE)),1)</f>
        <v>40</v>
      </c>
      <c r="P20" s="1">
        <v>1000000</v>
      </c>
      <c r="Q20" s="1">
        <v>301</v>
      </c>
      <c r="R20" s="1" t="str">
        <f>VLOOKUP(Q20,名称和价格索引!$A$1:$B$785,2,FALSE)</f>
        <v>金创药(小量)</v>
      </c>
      <c r="S20" s="1">
        <f>ROUND(P20/1000000*IF(Q20=0,0,VLOOKUP(Q20,名称和价格索引!$A$4:$C$834,3,FALSE)),1)</f>
        <v>40</v>
      </c>
      <c r="T20" s="1">
        <v>500000</v>
      </c>
      <c r="U20" s="1">
        <v>301</v>
      </c>
      <c r="V20" s="1" t="str">
        <f>VLOOKUP(U20,名称和价格索引!$A$1:$B$785,2,FALSE)</f>
        <v>金创药(小量)</v>
      </c>
      <c r="W20" s="1">
        <f>ROUND(T20/1000000*IF(U20=0,0,VLOOKUP(U20,名称和价格索引!$A$4:$C$834,3,FALSE)),1)</f>
        <v>20</v>
      </c>
      <c r="X20" s="1">
        <v>1000000</v>
      </c>
      <c r="Y20" s="1">
        <v>321</v>
      </c>
      <c r="Z20" s="1" t="str">
        <f>VLOOKUP(Y20,名称和价格索引!$A$1:$B$785,2,FALSE)</f>
        <v>魔法药(小量)</v>
      </c>
      <c r="AA20" s="1">
        <f>ROUND(X20/1000000*IF(Y20=0,0,VLOOKUP(Y20,名称和价格索引!$A$4:$C$834,3,FALSE)),1)</f>
        <v>40</v>
      </c>
      <c r="AB20" s="1">
        <v>1000000</v>
      </c>
      <c r="AC20" s="1">
        <v>321</v>
      </c>
      <c r="AD20" s="1" t="str">
        <f>VLOOKUP(AC20,名称和价格索引!$A$1:$B$785,2,FALSE)</f>
        <v>魔法药(小量)</v>
      </c>
      <c r="AE20" s="1">
        <f>ROUND(AB20/1000000*IF(AC20=0,0,VLOOKUP(AC20,名称和价格索引!$A$4:$C$834,3,FALSE)),1)</f>
        <v>40</v>
      </c>
      <c r="AF20" s="1">
        <v>500000</v>
      </c>
      <c r="AG20" s="1">
        <v>321</v>
      </c>
      <c r="AH20" s="1" t="str">
        <f>VLOOKUP(AG20,名称和价格索引!$A$1:$B$785,2,FALSE)</f>
        <v>魔法药(小量)</v>
      </c>
      <c r="AI20" s="1">
        <f>ROUND(AF20/1000000*IF(AG20=0,0,VLOOKUP(AG20,名称和价格索引!$A$4:$C$834,3,FALSE)),1)</f>
        <v>20</v>
      </c>
      <c r="AJ20" s="1"/>
      <c r="AK20" s="1"/>
      <c r="AL20" s="1">
        <f>VLOOKUP(AK20,名称和价格索引!$A$1:$B$785,2,FALSE)</f>
        <v>0</v>
      </c>
      <c r="AM20" s="1">
        <f>ROUND(AJ20/1000000*IF(AK20=0,0,VLOOKUP(AK20,名称和价格索引!$A$4:$C$834,3,FALSE)),1)</f>
        <v>0</v>
      </c>
      <c r="AN20" s="1">
        <v>10000</v>
      </c>
      <c r="AO20" s="1">
        <v>99940002</v>
      </c>
      <c r="AP20" s="1" t="str">
        <f>VLOOKUP(AO20,名称和价格索引!$A$1:$B$785,2,FALSE)</f>
        <v>小手镯</v>
      </c>
      <c r="AQ20" s="1">
        <f>ROUND(AN20/1000000*IF(AO20=0,0,VLOOKUP(AO20,名称和价格索引!$A$4:$C$834,3,FALSE)),1)</f>
        <v>5</v>
      </c>
      <c r="AR20" s="1">
        <v>10000</v>
      </c>
      <c r="AS20" s="1">
        <v>99930002</v>
      </c>
      <c r="AT20" s="1" t="str">
        <f>VLOOKUP(AS20,名称和价格索引!$A$1:$B$785,2,FALSE)</f>
        <v>玻璃戒指</v>
      </c>
      <c r="AU20" s="1">
        <f>ROUND(AR20/1000000*IF(AS20=0,0,VLOOKUP(AS20,名称和价格索引!$A$4:$C$834,3,FALSE)),1)</f>
        <v>4</v>
      </c>
      <c r="AV20" s="1">
        <v>10000</v>
      </c>
      <c r="AW20" s="1">
        <v>99930003</v>
      </c>
      <c r="AX20" s="1" t="str">
        <f>VLOOKUP(AW20,名称和价格索引!$A$1:$B$785,2,FALSE)</f>
        <v>六角戒指</v>
      </c>
      <c r="AY20" s="1">
        <f>ROUND(AV20/1000000*IF(AW20=0,0,VLOOKUP(AW20,名称和价格索引!$A$4:$C$834,3,FALSE)),1)</f>
        <v>4</v>
      </c>
      <c r="AZ20" s="1">
        <v>10000</v>
      </c>
      <c r="BA20" s="1">
        <v>99940017</v>
      </c>
      <c r="BB20" s="1" t="str">
        <f>VLOOKUP(BA20,名称和价格索引!$A$1:$B$785,2,FALSE)</f>
        <v>皮制手套</v>
      </c>
      <c r="BC20" s="1">
        <f>ROUND(AZ20/1000000*IF(BA20=0,0,VLOOKUP(BA20,名称和价格索引!$A$4:$C$834,3,FALSE)),1)</f>
        <v>7.5</v>
      </c>
      <c r="BD20" s="1">
        <v>10000</v>
      </c>
      <c r="BE20" s="1">
        <v>99940003</v>
      </c>
      <c r="BF20" s="1" t="str">
        <f>VLOOKUP(BE20,名称和价格索引!$A$1:$B$785,2,FALSE)</f>
        <v>银手镯</v>
      </c>
      <c r="BG20" s="1">
        <f>ROUND(BD20/1000000*IF(BE20=0,0,VLOOKUP(BE20,名称和价格索引!$A$4:$C$834,3,FALSE)),1)</f>
        <v>7.5</v>
      </c>
      <c r="BH20" s="1"/>
      <c r="BI20" s="1"/>
      <c r="BJ20" s="1">
        <f>VLOOKUP(BI20,名称和价格索引!$A$1:$B$785,2,FALSE)</f>
        <v>0</v>
      </c>
      <c r="BK20" s="1">
        <f>ROUND(BH20/1000000*IF(BI20=0,0,VLOOKUP(BI20,名称和价格索引!$A$4:$C$834,3,FALSE)),1)</f>
        <v>0</v>
      </c>
      <c r="BL20" s="1"/>
      <c r="BM20" s="1"/>
      <c r="BN20" s="1">
        <f>VLOOKUP(BM20,名称和价格索引!$A$1:$B$785,2,FALSE)</f>
        <v>0</v>
      </c>
      <c r="BO20" s="1">
        <f>ROUND(BL20/1000000*IF(BM20=0,0,VLOOKUP(BM20,名称和价格索引!$A$4:$C$834,3,FALSE)),1)</f>
        <v>0</v>
      </c>
      <c r="BP20" s="1"/>
      <c r="BQ20" s="1"/>
      <c r="BR20" s="1">
        <f>VLOOKUP(BQ20,名称和价格索引!$A$1:$B$785,2,FALSE)</f>
        <v>0</v>
      </c>
      <c r="BS20" s="1">
        <f>ROUND(BP20/1000000*IF(BQ20=0,0,VLOOKUP(BQ20,名称和价格索引!$A$4:$C$834,3,FALSE)),1)</f>
        <v>0</v>
      </c>
      <c r="BT20" s="1">
        <v>20000</v>
      </c>
      <c r="BU20" s="1">
        <v>99980113</v>
      </c>
      <c r="BV20" s="1" t="str">
        <f>VLOOKUP(BU20,名称和价格索引!$A$1:$B$785,2,FALSE)</f>
        <v>布衣</v>
      </c>
      <c r="BW20" s="1">
        <f>ROUND(BT20/1000000*IF(BU20=0,0,VLOOKUP(BU20,名称和价格索引!$A$4:$C$834,3,FALSE)),1)</f>
        <v>1.2</v>
      </c>
      <c r="BX20" s="1">
        <v>20000</v>
      </c>
      <c r="BY20" s="1">
        <v>99980113</v>
      </c>
      <c r="BZ20" s="1" t="str">
        <f>VLOOKUP(BY20,名称和价格索引!$A$1:$B$785,2,FALSE)</f>
        <v>布衣</v>
      </c>
      <c r="CA20" s="1">
        <f>ROUND(BX20/1000000*IF(BY20=0,0,VLOOKUP(BY20,名称和价格索引!$A$4:$C$834,3,FALSE)),1)</f>
        <v>1.2</v>
      </c>
      <c r="CB20" s="1">
        <v>20000</v>
      </c>
      <c r="CC20" s="1">
        <v>99900001</v>
      </c>
      <c r="CD20" s="1" t="str">
        <f>VLOOKUP(CC20,名称和价格索引!$A$1:$B$785,2,FALSE)</f>
        <v>木剑</v>
      </c>
      <c r="CE20" s="1">
        <f>ROUND(CB20/1000000*IF(CC20=0,0,VLOOKUP(CC20,名称和价格索引!$A$4:$C$834,3,FALSE)),1)</f>
        <v>0.5</v>
      </c>
      <c r="CF20" s="1">
        <v>20000</v>
      </c>
      <c r="CG20" s="1">
        <v>99900002</v>
      </c>
      <c r="CH20" s="1" t="str">
        <f>VLOOKUP(CG20,名称和价格索引!$A$1:$B$785,2,FALSE)</f>
        <v>匕首</v>
      </c>
      <c r="CI20" s="1">
        <f>ROUND(CF20/1000000*IF(CG20=0,0,VLOOKUP(CG20,名称和价格索引!$A$4:$C$834,3,FALSE)),1)</f>
        <v>5</v>
      </c>
      <c r="CJ20" s="1"/>
      <c r="CK20" s="1"/>
      <c r="CL20" s="1">
        <f>VLOOKUP(CK20,名称和价格索引!$A$1:$B$785,2,FALSE)</f>
        <v>0</v>
      </c>
      <c r="CM20" s="1">
        <f>ROUND(CJ20/1000000*IF(CK20=0,0,VLOOKUP(CK20,名称和价格索引!$A$4:$C$834,3,FALSE)),1)</f>
        <v>0</v>
      </c>
      <c r="CN20" s="1">
        <v>20000</v>
      </c>
      <c r="CO20" s="1">
        <v>99920001</v>
      </c>
      <c r="CP20" s="1" t="str">
        <f>VLOOKUP(CO20,名称和价格索引!$A$1:$B$785,2,FALSE)</f>
        <v>金项链</v>
      </c>
      <c r="CQ20" s="1">
        <f>ROUND(CN20/1000000*IF(CO20=0,0,VLOOKUP(CO20,名称和价格索引!$A$4:$C$834,3,FALSE)),1)</f>
        <v>5</v>
      </c>
      <c r="CR20" s="1">
        <v>20000</v>
      </c>
      <c r="CS20" s="1">
        <v>99930001</v>
      </c>
      <c r="CT20" s="1" t="str">
        <f>VLOOKUP(CS20,名称和价格索引!$A$1:$B$785,2,FALSE)</f>
        <v>古铜戒指</v>
      </c>
      <c r="CU20" s="1">
        <f>ROUND(CR20/1000000*IF(CS20=0,0,VLOOKUP(CS20,名称和价格索引!$A$4:$C$834,3,FALSE)),1)</f>
        <v>5</v>
      </c>
      <c r="CV20" s="1">
        <v>20000</v>
      </c>
      <c r="CW20" s="1">
        <v>99940001</v>
      </c>
      <c r="CX20" s="1" t="str">
        <f>VLOOKUP(CW20,名称和价格索引!$A$1:$B$785,2,FALSE)</f>
        <v>铁手镯</v>
      </c>
      <c r="CY20" s="1">
        <f>ROUND(CV20/1000000*IF(CW20=0,0,VLOOKUP(CW20,名称和价格索引!$A$4:$C$834,3,FALSE)),1)</f>
        <v>8</v>
      </c>
      <c r="CZ20" s="1">
        <v>20000</v>
      </c>
      <c r="DA20" s="1">
        <v>99920002</v>
      </c>
      <c r="DB20" s="1" t="str">
        <f>VLOOKUP(DA20,名称和价格索引!$A$1:$B$785,2,FALSE)</f>
        <v>传统项链</v>
      </c>
      <c r="DC20" s="1">
        <f>ROUND(CZ20/1000000*IF(DA20=0,0,VLOOKUP(DA20,名称和价格索引!$A$4:$C$834,3,FALSE)),1)</f>
        <v>10</v>
      </c>
      <c r="DD20" s="1"/>
      <c r="DE20" s="1"/>
      <c r="DF20" s="1">
        <f>VLOOKUP(DE20,名称和价格索引!$A$1:$B$785,2,FALSE)</f>
        <v>0</v>
      </c>
      <c r="DG20" s="1">
        <f>ROUND(DD20/1000000*IF(DE20=0,0,VLOOKUP(DE20,名称和价格索引!$A$4:$C$834,3,FALSE)),1)</f>
        <v>0</v>
      </c>
      <c r="DH20" s="1"/>
      <c r="DI20" s="1"/>
      <c r="DJ20" s="1">
        <f>VLOOKUP(DI20,名称和价格索引!$A$1:$B$785,2,FALSE)</f>
        <v>0</v>
      </c>
      <c r="DK20" s="1">
        <f>ROUND(DH20/1000000*IF(DI20=0,0,VLOOKUP(DI20,名称和价格索引!$A$4:$C$834,3,FALSE)),1)</f>
        <v>0</v>
      </c>
      <c r="DL20" s="1"/>
      <c r="DM20" s="1"/>
      <c r="DN20" s="1">
        <f>VLOOKUP(DM20,名称和价格索引!$A$1:$B$785,2,FALSE)</f>
        <v>0</v>
      </c>
      <c r="DO20" s="1">
        <f>ROUND(DL20/1000000*IF(DM20=0,0,VLOOKUP(DM20,名称和价格索引!$A$4:$C$834,3,FALSE)),1)</f>
        <v>0</v>
      </c>
      <c r="DP20" s="1"/>
      <c r="DQ20" s="1"/>
      <c r="DR20" s="1">
        <f>VLOOKUP(DQ20,名称和价格索引!$A$1:$B$785,2,FALSE)</f>
        <v>0</v>
      </c>
      <c r="DS20" s="1">
        <f>ROUND(DP20/1000000*IF(DQ20=0,0,VLOOKUP(DQ20,名称和价格索引!$A$4:$C$834,3,FALSE)),1)</f>
        <v>0</v>
      </c>
      <c r="DT20" s="1"/>
      <c r="DU20" s="1"/>
      <c r="DV20" s="1">
        <f>VLOOKUP(DU20,名称和价格索引!$A$1:$B$785,2,FALSE)</f>
        <v>0</v>
      </c>
      <c r="DW20" s="1">
        <f>ROUND(DT20/1000000*IF(DU20=0,0,VLOOKUP(DU20,名称和价格索引!$A$4:$C$834,3,FALSE)),1)</f>
        <v>0</v>
      </c>
      <c r="DX20" s="1"/>
      <c r="DY20" s="1"/>
      <c r="DZ20" s="1">
        <f>VLOOKUP(DY20,名称和价格索引!$A$1:$B$785,2,FALSE)</f>
        <v>0</v>
      </c>
      <c r="EA20" s="1">
        <f>ROUND(DX20/1000000*IF(DY20=0,0,VLOOKUP(DY20,名称和价格索引!$A$4:$C$834,3,FALSE)),1)</f>
        <v>0</v>
      </c>
      <c r="EB20" s="1"/>
      <c r="EC20" s="1"/>
      <c r="ED20" s="1">
        <f>VLOOKUP(EC20,名称和价格索引!$A$1:$B$785,2,FALSE)</f>
        <v>0</v>
      </c>
      <c r="EE20" s="1">
        <f>ROUND(EB20/1000000*IF(EC20=0,0,VLOOKUP(EC20,名称和价格索引!$A$4:$C$834,3,FALSE)),1)</f>
        <v>0</v>
      </c>
      <c r="EF20" s="1"/>
      <c r="EG20" s="1"/>
      <c r="EH20" s="1">
        <f>VLOOKUP(EG20,名称和价格索引!$A$1:$B$785,2,FALSE)</f>
        <v>0</v>
      </c>
      <c r="EI20" s="1">
        <f>ROUND(EF20/1000000*IF(EG20=0,0,VLOOKUP(EG20,名称和价格索引!$A$4:$C$834,3,FALSE)),1)</f>
        <v>0</v>
      </c>
      <c r="EJ20" s="1"/>
      <c r="EK20" s="1"/>
      <c r="EL20" s="1">
        <f>VLOOKUP(EK20,名称和价格索引!$A$1:$B$785,2,FALSE)</f>
        <v>0</v>
      </c>
      <c r="EM20" s="1">
        <f>ROUND(EJ20/1000000*IF(EK20=0,0,VLOOKUP(EK20,名称和价格索引!$A$4:$C$834,3,FALSE)),1)</f>
        <v>0</v>
      </c>
      <c r="EN20" s="1"/>
      <c r="EO20" s="1"/>
      <c r="EP20" s="1">
        <f>VLOOKUP(EO20,名称和价格索引!$A$1:$B$785,2,FALSE)</f>
        <v>0</v>
      </c>
      <c r="EQ20" s="1">
        <f>ROUND(EN20/1000000*IF(EO20=0,0,VLOOKUP(EO20,名称和价格索引!$A$4:$C$834,3,FALSE)),1)</f>
        <v>0</v>
      </c>
      <c r="ER20" s="1"/>
      <c r="ES20" s="1"/>
      <c r="ET20" s="1">
        <f>VLOOKUP(ES20,名称和价格索引!$A$1:$B$785,2,FALSE)</f>
        <v>0</v>
      </c>
      <c r="EU20" s="1">
        <f>ROUND(ER20/1000000*IF(ES20=0,0,VLOOKUP(ES20,名称和价格索引!$A$4:$C$834,3,FALSE)),1)</f>
        <v>0</v>
      </c>
      <c r="EV20" s="1"/>
      <c r="EW20" s="1"/>
      <c r="EX20" s="1">
        <f>VLOOKUP(EW20,名称和价格索引!$A$1:$B$785,2,FALSE)</f>
        <v>0</v>
      </c>
      <c r="EY20" s="1">
        <f>ROUND(EV20/1000000*IF(EW20=0,0,VLOOKUP(EW20,名称和价格索引!$A$4:$C$834,3,FALSE)),1)</f>
        <v>0</v>
      </c>
      <c r="EZ20" s="1"/>
      <c r="FA20" s="1"/>
      <c r="FB20" s="1">
        <f>VLOOKUP(FA20,名称和价格索引!$A$1:$B$785,2,FALSE)</f>
        <v>0</v>
      </c>
      <c r="FC20" s="1">
        <f>ROUND(EZ20/1000000*IF(FA20=0,0,VLOOKUP(FA20,名称和价格索引!$A$4:$C$834,3,FALSE)),1)</f>
        <v>0</v>
      </c>
      <c r="FD20" s="1"/>
      <c r="FE20" s="1"/>
      <c r="FF20" s="1">
        <f>VLOOKUP(FE20,名称和价格索引!$A$1:$B$785,2,FALSE)</f>
        <v>0</v>
      </c>
      <c r="FG20" s="1">
        <f>ROUND(FD20/1000000*IF(FE20=0,0,VLOOKUP(FE20,名称和价格索引!$A$4:$C$834,3,FALSE)),1)</f>
        <v>0</v>
      </c>
      <c r="FH20" s="1"/>
      <c r="FI20" s="1"/>
      <c r="FJ20" s="1">
        <f>VLOOKUP(FI20,名称和价格索引!$A$1:$B$785,2,FALSE)</f>
        <v>0</v>
      </c>
      <c r="FK20" s="1">
        <f>ROUND(FH20/1000000*IF(FI20=0,0,VLOOKUP(FI20,名称和价格索引!$A$4:$C$834,3,FALSE)),1)</f>
        <v>0</v>
      </c>
      <c r="FL20" s="1"/>
      <c r="FM20" s="1"/>
      <c r="FN20" s="1">
        <f>VLOOKUP(FM20,名称和价格索引!$A$1:$B$785,2,FALSE)</f>
        <v>0</v>
      </c>
      <c r="FO20" s="1">
        <f>ROUND(FL20/1000000*IF(FM20=0,0,VLOOKUP(FM20,名称和价格索引!$A$4:$C$834,3,FALSE)),1)</f>
        <v>0</v>
      </c>
      <c r="FP20" s="1"/>
      <c r="FQ20" s="1"/>
      <c r="FR20" s="1">
        <f>VLOOKUP(FQ20,名称和价格索引!$A$1:$B$785,2,FALSE)</f>
        <v>0</v>
      </c>
      <c r="FS20" s="1">
        <f>ROUND(FP20/1000000*IF(FQ20=0,0,VLOOKUP(FQ20,名称和价格索引!$A$4:$C$834,3,FALSE)),1)</f>
        <v>0</v>
      </c>
      <c r="FT20" s="1"/>
      <c r="FU20" s="1"/>
      <c r="FV20" s="1">
        <f>VLOOKUP(FU20,名称和价格索引!$A$1:$B$785,2,FALSE)</f>
        <v>0</v>
      </c>
      <c r="FW20" s="1">
        <f>ROUND(FT20/1000000*IF(FU20=0,0,VLOOKUP(FU20,名称和价格索引!$A$4:$C$834,3,FALSE)),1)</f>
        <v>0</v>
      </c>
      <c r="FX20" s="1"/>
      <c r="FY20" s="1"/>
      <c r="FZ20" s="1">
        <f>VLOOKUP(FY20,名称和价格索引!$A$1:$B$785,2,FALSE)</f>
        <v>0</v>
      </c>
      <c r="GA20" s="1">
        <f>ROUND(FX20/1000000*IF(FY20=0,0,VLOOKUP(FY20,名称和价格索引!$A$4:$C$834,3,FALSE)),1)</f>
        <v>0</v>
      </c>
      <c r="GB20" s="1"/>
      <c r="GC20" s="1"/>
      <c r="GD20" s="1">
        <f>VLOOKUP(GC20,名称和价格索引!$A$1:$B$785,2,FALSE)</f>
        <v>0</v>
      </c>
      <c r="GE20" s="1">
        <f>ROUND(GB20/1000000*IF(GC20=0,0,VLOOKUP(GC20,名称和价格索引!$A$4:$C$834,3,FALSE)),1)</f>
        <v>0</v>
      </c>
      <c r="GF20" s="1"/>
      <c r="GG20" s="1"/>
      <c r="GH20" s="1">
        <f>VLOOKUP(GG20,名称和价格索引!$A$1:$B$785,2,FALSE)</f>
        <v>0</v>
      </c>
      <c r="GI20" s="1">
        <f>ROUND(GF20/1000000*IF(GG20=0,0,VLOOKUP(GG20,名称和价格索引!$A$4:$C$834,3,FALSE)),1)</f>
        <v>0</v>
      </c>
      <c r="GJ20" s="1"/>
      <c r="GK20" s="1"/>
      <c r="GL20" s="1">
        <f>VLOOKUP(GK20,名称和价格索引!$A$1:$B$785,2,FALSE)</f>
        <v>0</v>
      </c>
      <c r="GM20" s="1">
        <f>ROUND(GJ20/1000000*IF(GK20=0,0,VLOOKUP(GK20,名称和价格索引!$A$4:$C$834,3,FALSE)),1)</f>
        <v>0</v>
      </c>
      <c r="GN20" s="1"/>
      <c r="GO20" s="1"/>
      <c r="GP20" s="1">
        <f>VLOOKUP(GO20,名称和价格索引!$A$1:$B$785,2,FALSE)</f>
        <v>0</v>
      </c>
      <c r="GQ20" s="1">
        <f>ROUND(GN20/1000000*IF(GO20=0,0,VLOOKUP(GO20,名称和价格索引!$A$4:$C$834,3,FALSE)),1)</f>
        <v>0</v>
      </c>
      <c r="GR20" s="1"/>
      <c r="GS20" s="1"/>
      <c r="GT20" s="1">
        <f>VLOOKUP(GS20,名称和价格索引!$A$1:$B$785,2,FALSE)</f>
        <v>0</v>
      </c>
      <c r="GU20" s="1">
        <f>ROUND(GR20/1000000*IF(GS20=0,0,VLOOKUP(GS20,名称和价格索引!$A$4:$C$834,3,FALSE)),1)</f>
        <v>0</v>
      </c>
      <c r="GV20" s="1"/>
      <c r="GW20" s="1"/>
      <c r="GX20" s="1">
        <f>VLOOKUP(GW20,名称和价格索引!$A$1:$B$785,2,FALSE)</f>
        <v>0</v>
      </c>
      <c r="GY20" s="1">
        <f>ROUND(GV20/1000000*IF(GW20=0,0,VLOOKUP(GW20,名称和价格索引!$A$4:$C$834,3,FALSE)),1)</f>
        <v>0</v>
      </c>
      <c r="GZ20" s="1"/>
      <c r="HA20" s="1"/>
      <c r="HB20" s="1">
        <f>VLOOKUP(HA20,名称和价格索引!$A$1:$B$785,2,FALSE)</f>
        <v>0</v>
      </c>
      <c r="HC20" s="1">
        <f>ROUND(GZ20/1000000*IF(HA20=0,0,VLOOKUP(HA20,名称和价格索引!$A$4:$C$834,3,FALSE)),1)</f>
        <v>0</v>
      </c>
      <c r="HD20" s="1"/>
      <c r="HE20" s="1"/>
      <c r="HF20" s="1">
        <f>VLOOKUP(HE20,名称和价格索引!$A$1:$B$785,2,FALSE)</f>
        <v>0</v>
      </c>
      <c r="HG20" s="1">
        <f>ROUND(HD20/1000000*IF(HE20=0,0,VLOOKUP(HE20,名称和价格索引!$A$4:$C$834,3,FALSE)),1)</f>
        <v>0</v>
      </c>
      <c r="HH20" s="1"/>
      <c r="HI20" s="1"/>
      <c r="HJ20" s="1">
        <f>VLOOKUP(HI20,名称和价格索引!$A$1:$B$785,2,FALSE)</f>
        <v>0</v>
      </c>
      <c r="HK20" s="1">
        <f>ROUND(HH20/1000000*IF(HI20=0,0,VLOOKUP(HI20,名称和价格索引!$A$4:$C$834,3,FALSE)),1)</f>
        <v>0</v>
      </c>
      <c r="HL20" s="1"/>
      <c r="HM20" s="1"/>
      <c r="HN20" s="1">
        <f>VLOOKUP(HM20,名称和价格索引!$A$1:$B$785,2,FALSE)</f>
        <v>0</v>
      </c>
      <c r="HO20" s="1">
        <f>ROUND(HL20/1000000*IF(HM20=0,0,VLOOKUP(HM20,名称和价格索引!$A$4:$C$834,3,FALSE)),1)</f>
        <v>0</v>
      </c>
      <c r="HP20" s="1"/>
      <c r="HQ20" s="1"/>
      <c r="HR20" s="1">
        <f>VLOOKUP(HQ20,名称和价格索引!$A$1:$B$785,2,FALSE)</f>
        <v>0</v>
      </c>
      <c r="HS20" s="1">
        <f>ROUND(HP20/1000000*IF(HQ20=0,0,VLOOKUP(HQ20,名称和价格索引!$A$4:$C$834,3,FALSE)),1)</f>
        <v>0</v>
      </c>
      <c r="HT20" s="1"/>
      <c r="HU20" s="1"/>
      <c r="HV20" s="1">
        <f>VLOOKUP(HU20,名称和价格索引!$A$1:$B$785,2,FALSE)</f>
        <v>0</v>
      </c>
      <c r="HW20" s="1">
        <f>ROUND(HT20/1000000*IF(HU20=0,0,VLOOKUP(HU20,名称和价格索引!$A$4:$C$834,3,FALSE)),1)</f>
        <v>0</v>
      </c>
      <c r="HX20" s="1"/>
      <c r="HY20" s="1"/>
      <c r="HZ20" s="1">
        <f>VLOOKUP(HY20,名称和价格索引!$A$1:$B$785,2,FALSE)</f>
        <v>0</v>
      </c>
      <c r="IA20" s="1">
        <f>ROUND(HX20/1000000*IF(HY20=0,0,VLOOKUP(HY20,名称和价格索引!$A$4:$C$834,3,FALSE)),1)</f>
        <v>0</v>
      </c>
      <c r="IB20" s="1"/>
      <c r="IC20" s="1"/>
      <c r="ID20" s="1">
        <f>VLOOKUP(IC20,名称和价格索引!$A$1:$B$785,2,FALSE)</f>
        <v>0</v>
      </c>
      <c r="IE20" s="1">
        <f>ROUND(IB20/1000000*IF(IC20=0,0,VLOOKUP(IC20,名称和价格索引!$A$4:$C$834,3,FALSE)),1)</f>
        <v>0</v>
      </c>
      <c r="IF20" s="1"/>
      <c r="IG20" s="1"/>
      <c r="IH20" s="1">
        <f>VLOOKUP(IG20,名称和价格索引!$A$1:$B$785,2,FALSE)</f>
        <v>0</v>
      </c>
      <c r="II20" s="1">
        <f>ROUND(IF20/1000000*IF(IG20=0,0,VLOOKUP(IG20,名称和价格索引!$A$4:$C$834,3,FALSE)),1)</f>
        <v>0</v>
      </c>
      <c r="IJ20" s="1"/>
      <c r="IK20" s="1"/>
      <c r="IL20" s="1">
        <f>VLOOKUP(IK20,名称和价格索引!$A$1:$B$785,2,FALSE)</f>
        <v>0</v>
      </c>
      <c r="IM20" s="1">
        <f>ROUND(IJ20/1000000*IF(IK20=0,0,VLOOKUP(IK20,名称和价格索引!$A$4:$C$834,3,FALSE)),1)</f>
        <v>0</v>
      </c>
      <c r="IN20" s="1"/>
      <c r="IO20" s="1"/>
      <c r="IP20" s="1">
        <f>VLOOKUP(IO20,名称和价格索引!$A$1:$B$785,2,FALSE)</f>
        <v>0</v>
      </c>
      <c r="IQ20" s="1">
        <f>ROUND(IN20/1000000*IF(IO20=0,0,VLOOKUP(IO20,名称和价格索引!$A$4:$C$834,3,FALSE)),1)</f>
        <v>0</v>
      </c>
      <c r="IR20" s="1"/>
      <c r="IS20" s="1"/>
      <c r="IT20" s="1">
        <f>VLOOKUP(IS20,名称和价格索引!$A$1:$B$785,2,FALSE)</f>
        <v>0</v>
      </c>
      <c r="IU20" s="1">
        <f>ROUND(IR20/1000000*IF(IS20=0,0,VLOOKUP(IS20,名称和价格索引!$A$4:$C$834,3,FALSE)),1)</f>
        <v>0</v>
      </c>
      <c r="IV20" s="1"/>
      <c r="IW20" s="1"/>
      <c r="IX20" s="1">
        <f>VLOOKUP(IW20,名称和价格索引!$A$1:$B$785,2,FALSE)</f>
        <v>0</v>
      </c>
      <c r="IY20" s="1">
        <f>ROUND(IV20/1000000*IF(IW20=0,0,VLOOKUP(IW20,名称和价格索引!$A$4:$C$834,3,FALSE)),1)</f>
        <v>0</v>
      </c>
      <c r="IZ20" s="1"/>
      <c r="JA20" s="1"/>
      <c r="JB20" s="1">
        <f>VLOOKUP(JA20,名称和价格索引!$A$1:$B$785,2,FALSE)</f>
        <v>0</v>
      </c>
      <c r="JC20" s="1">
        <f>ROUND(IZ20/1000000*IF(JA20=0,0,VLOOKUP(JA20,名称和价格索引!$A$4:$C$834,3,FALSE)),1)</f>
        <v>0</v>
      </c>
      <c r="JD20" s="1"/>
      <c r="JE20" s="1"/>
      <c r="JF20" s="1">
        <f>VLOOKUP(JE20,名称和价格索引!$A$1:$B$785,2,FALSE)</f>
        <v>0</v>
      </c>
      <c r="JG20" s="1">
        <f>ROUND(JD20/1000000*IF(JE20=0,0,VLOOKUP(JE20,名称和价格索引!$A$4:$C$834,3,FALSE)),1)</f>
        <v>0</v>
      </c>
      <c r="JH20" s="1"/>
      <c r="JI20" s="1"/>
      <c r="JJ20" s="1">
        <f>VLOOKUP(JI20,名称和价格索引!$A$1:$B$785,2,FALSE)</f>
        <v>0</v>
      </c>
      <c r="JK20" s="1">
        <f>ROUND(JH20/1000000*IF(JI20=0,0,VLOOKUP(JI20,名称和价格索引!$A$4:$C$834,3,FALSE)),1)</f>
        <v>0</v>
      </c>
      <c r="JL20" s="1"/>
      <c r="JM20" s="1"/>
      <c r="JN20" s="1">
        <f>VLOOKUP(JM20,名称和价格索引!$A$1:$B$785,2,FALSE)</f>
        <v>0</v>
      </c>
      <c r="JO20" s="1">
        <f>ROUND(JL20/1000000*IF(JM20=0,0,VLOOKUP(JM20,名称和价格索引!$A$4:$C$834,3,FALSE)),1)</f>
        <v>0</v>
      </c>
      <c r="JP20" s="1"/>
      <c r="JQ20" s="1"/>
      <c r="JR20" s="1">
        <f>VLOOKUP(JQ20,名称和价格索引!$A$1:$B$785,2,FALSE)</f>
        <v>0</v>
      </c>
      <c r="JS20" s="1">
        <f>ROUND(JP20/1000000*IF(JQ20=0,0,VLOOKUP(JQ20,名称和价格索引!$A$4:$C$834,3,FALSE)),1)</f>
        <v>0</v>
      </c>
      <c r="JT20" s="1"/>
      <c r="JU20" s="1"/>
      <c r="JV20" s="1">
        <f>VLOOKUP(JU20,名称和价格索引!$A$1:$B$785,2,FALSE)</f>
        <v>0</v>
      </c>
      <c r="JW20" s="1">
        <f>ROUND(JT20/1000000*IF(JU20=0,0,VLOOKUP(JU20,名称和价格索引!$A$4:$C$834,3,FALSE)),1)</f>
        <v>0</v>
      </c>
      <c r="JX20" s="1"/>
      <c r="JY20" s="1"/>
      <c r="JZ20" s="1">
        <f>VLOOKUP(JY20,名称和价格索引!$A$1:$B$785,2,FALSE)</f>
        <v>0</v>
      </c>
      <c r="KA20" s="1">
        <f>ROUND(JX20/1000000*IF(JY20=0,0,VLOOKUP(JY20,名称和价格索引!$A$4:$C$834,3,FALSE)),1)</f>
        <v>0</v>
      </c>
      <c r="KB20" s="1"/>
      <c r="KC20" s="1"/>
      <c r="KD20" s="1">
        <f>VLOOKUP(KC20,名称和价格索引!$A$1:$B$785,2,FALSE)</f>
        <v>0</v>
      </c>
      <c r="KE20" s="1">
        <f>ROUND(KB20/1000000*IF(KC20=0,0,VLOOKUP(KC20,名称和价格索引!$A$4:$C$834,3,FALSE)),1)</f>
        <v>0</v>
      </c>
      <c r="KF20" s="1"/>
      <c r="KG20" s="1"/>
      <c r="KH20" s="1">
        <f>VLOOKUP(KG20,名称和价格索引!$A$1:$B$785,2,FALSE)</f>
        <v>0</v>
      </c>
      <c r="KI20" s="1">
        <f>ROUND(KF20/1000000*IF(KG20=0,0,VLOOKUP(KG20,名称和价格索引!$A$4:$C$834,3,FALSE)),1)</f>
        <v>0</v>
      </c>
      <c r="KJ20" s="1"/>
      <c r="KK20" s="1"/>
      <c r="KL20" s="1">
        <f>VLOOKUP(KK20,名称和价格索引!$A$1:$B$785,2,FALSE)</f>
        <v>0</v>
      </c>
      <c r="KM20" s="1">
        <f>ROUND(KJ20/1000000*IF(KK20=0,0,VLOOKUP(KK20,名称和价格索引!$A$4:$C$834,3,FALSE)),1)</f>
        <v>0</v>
      </c>
      <c r="KN20" s="1"/>
      <c r="KO20" s="1"/>
      <c r="KP20" s="1">
        <f>VLOOKUP(KO20,名称和价格索引!$A$1:$B$785,2,FALSE)</f>
        <v>0</v>
      </c>
      <c r="KQ20" s="1">
        <f>ROUND(KN20/1000000*IF(KO20=0,0,VLOOKUP(KO20,名称和价格索引!$A$4:$C$834,3,FALSE)),1)</f>
        <v>0</v>
      </c>
      <c r="KR20" s="1"/>
      <c r="KS20" s="1"/>
      <c r="KT20" s="1">
        <f>VLOOKUP(KS20,名称和价格索引!$A$1:$B$785,2,FALSE)</f>
        <v>0</v>
      </c>
      <c r="KU20" s="1">
        <f>ROUND(KR20/1000000*IF(KS20=0,0,VLOOKUP(KS20,名称和价格索引!$A$4:$C$834,3,FALSE)),1)</f>
        <v>0</v>
      </c>
      <c r="KV20" s="1"/>
      <c r="KW20" s="1"/>
      <c r="KX20" s="1">
        <f>VLOOKUP(KW20,名称和价格索引!$A$1:$B$785,2,FALSE)</f>
        <v>0</v>
      </c>
      <c r="KY20" s="1">
        <f>ROUND(KV20/1000000*IF(KW20=0,0,VLOOKUP(KW20,名称和价格索引!$A$4:$C$834,3,FALSE)),1)</f>
        <v>0</v>
      </c>
      <c r="KZ20" s="1"/>
      <c r="LA20" s="1"/>
      <c r="LB20" s="1">
        <f>VLOOKUP(LA20,名称和价格索引!$A$1:$B$785,2,FALSE)</f>
        <v>0</v>
      </c>
      <c r="LC20" s="1">
        <f>ROUND(KZ20/1000000*IF(LA20=0,0,VLOOKUP(LA20,名称和价格索引!$A$4:$C$834,3,FALSE)),1)</f>
        <v>0</v>
      </c>
      <c r="LD20" s="1"/>
      <c r="LE20" s="1"/>
      <c r="LF20" s="1">
        <f>VLOOKUP(LE20,名称和价格索引!$A$1:$B$785,2,FALSE)</f>
        <v>0</v>
      </c>
      <c r="LG20" s="1">
        <f>ROUND(LD20/1000000*IF(LE20=0,0,VLOOKUP(LE20,名称和价格索引!$A$4:$C$834,3,FALSE)),1)</f>
        <v>0</v>
      </c>
      <c r="LH20" s="1"/>
      <c r="LI20" s="1"/>
      <c r="LJ20" s="1">
        <f>VLOOKUP(LI20,名称和价格索引!$A$1:$B$785,2,FALSE)</f>
        <v>0</v>
      </c>
      <c r="LK20" s="1">
        <f>ROUND(LH20/1000000*IF(LI20=0,0,VLOOKUP(LI20,名称和价格索引!$A$4:$C$834,3,FALSE)),1)</f>
        <v>0</v>
      </c>
      <c r="LL20" s="1"/>
      <c r="LM20" s="1"/>
      <c r="LN20" s="1">
        <f>VLOOKUP(LM20,名称和价格索引!$A$1:$B$785,2,FALSE)</f>
        <v>0</v>
      </c>
      <c r="LO20" s="1">
        <f>ROUND(LL20/1000000*IF(LM20=0,0,VLOOKUP(LM20,名称和价格索引!$A$4:$C$834,3,FALSE)),1)</f>
        <v>0</v>
      </c>
      <c r="LP20" s="1"/>
      <c r="LQ20" s="1"/>
      <c r="LR20" s="1">
        <f>VLOOKUP(LQ20,名称和价格索引!$A$1:$B$785,2,FALSE)</f>
        <v>0</v>
      </c>
      <c r="LS20" s="1">
        <f>ROUND(LP20/1000000*IF(LQ20=0,0,VLOOKUP(LQ20,名称和价格索引!$A$4:$C$834,3,FALSE)),1)</f>
        <v>0</v>
      </c>
      <c r="LT20" s="1"/>
      <c r="LU20" s="1"/>
      <c r="LV20" s="1">
        <f>VLOOKUP(LU20,名称和价格索引!$A$1:$B$785,2,FALSE)</f>
        <v>0</v>
      </c>
      <c r="LW20" s="1">
        <f>ROUND(LT20/1000000*IF(LU20=0,0,VLOOKUP(LU20,名称和价格索引!$A$4:$C$834,3,FALSE)),1)</f>
        <v>0</v>
      </c>
      <c r="LX20" s="1"/>
      <c r="LY20" s="1"/>
      <c r="LZ20" s="1">
        <f>VLOOKUP(LY20,名称和价格索引!$A$1:$B$785,2,FALSE)</f>
        <v>0</v>
      </c>
      <c r="MA20" s="1">
        <f>ROUND(LX20/1000000*IF(LY20=0,0,VLOOKUP(LY20,名称和价格索引!$A$4:$C$834,3,FALSE)),1)</f>
        <v>0</v>
      </c>
      <c r="MB20" s="1"/>
      <c r="MC20" s="1"/>
      <c r="MD20" s="1">
        <f>VLOOKUP(MC20,名称和价格索引!$A$1:$B$785,2,FALSE)</f>
        <v>0</v>
      </c>
      <c r="ME20" s="1">
        <f>ROUND(MB20/1000000*IF(MC20=0,0,VLOOKUP(MC20,名称和价格索引!$A$4:$C$834,3,FALSE)),1)</f>
        <v>0</v>
      </c>
      <c r="MF20" s="1"/>
      <c r="MG20" s="1"/>
      <c r="MH20" s="1">
        <f>VLOOKUP(MG20,名称和价格索引!$A$1:$B$785,2,FALSE)</f>
        <v>0</v>
      </c>
      <c r="MI20" s="1">
        <f>ROUND(MF20/1000000*IF(MG20=0,0,VLOOKUP(MG20,名称和价格索引!$A$4:$C$834,3,FALSE)),1)</f>
        <v>0</v>
      </c>
      <c r="MJ20" s="1"/>
      <c r="MK20" s="1"/>
      <c r="ML20" s="1">
        <f>VLOOKUP(MK20,名称和价格索引!$A$1:$B$785,2,FALSE)</f>
        <v>0</v>
      </c>
      <c r="MM20" s="1">
        <f>ROUND(MJ20/1000000*IF(MK20=0,0,VLOOKUP(MK20,名称和价格索引!$A$4:$C$834,3,FALSE)),1)</f>
        <v>0</v>
      </c>
      <c r="MN20" s="1"/>
      <c r="MO20" s="1"/>
      <c r="MP20" s="1">
        <f>VLOOKUP(MO20,名称和价格索引!$A$1:$B$785,2,FALSE)</f>
        <v>0</v>
      </c>
      <c r="MQ20" s="1">
        <f>ROUND(MN20/1000000*IF(MO20=0,0,VLOOKUP(MO20,名称和价格索引!$A$4:$C$834,3,FALSE)),1)</f>
        <v>0</v>
      </c>
      <c r="MR20" s="1"/>
      <c r="MS20" s="1"/>
      <c r="MT20" s="1">
        <f>VLOOKUP(MS20,名称和价格索引!$A$1:$B$785,2,FALSE)</f>
        <v>0</v>
      </c>
      <c r="MU20" s="1">
        <f>ROUND(MR20/1000000*IF(MS20=0,0,VLOOKUP(MS20,名称和价格索引!$A$4:$C$834,3,FALSE)),1)</f>
        <v>0</v>
      </c>
      <c r="MV20" s="1"/>
      <c r="MW20" s="1"/>
      <c r="MX20" s="1">
        <f>VLOOKUP(MW20,名称和价格索引!$A$1:$B$785,2,FALSE)</f>
        <v>0</v>
      </c>
      <c r="MY20" s="1">
        <f>ROUND(MV20/1000000*IF(MW20=0,0,VLOOKUP(MW20,名称和价格索引!$A$4:$C$834,3,FALSE)),1)</f>
        <v>0</v>
      </c>
      <c r="MZ20" s="1"/>
      <c r="NA20" s="1"/>
      <c r="NB20" s="1">
        <f>VLOOKUP(NA20,名称和价格索引!$A$1:$B$785,2,FALSE)</f>
        <v>0</v>
      </c>
      <c r="NC20" s="1">
        <f>ROUND(MZ20/1000000*IF(NA20=0,0,VLOOKUP(NA20,名称和价格索引!$A$4:$C$834,3,FALSE)),1)</f>
        <v>0</v>
      </c>
      <c r="ND20" s="1"/>
      <c r="NE20" s="1"/>
      <c r="NF20" s="1">
        <f>VLOOKUP(NE20,名称和价格索引!$A$1:$B$785,2,FALSE)</f>
        <v>0</v>
      </c>
      <c r="NG20" s="1">
        <f>ROUND(ND20/1000000*IF(NE20=0,0,VLOOKUP(NE20,名称和价格索引!$A$4:$C$834,3,FALSE)),1)</f>
        <v>0</v>
      </c>
      <c r="NH20" s="1"/>
      <c r="NI20" s="1"/>
      <c r="NJ20" s="1">
        <f>VLOOKUP(NI20,名称和价格索引!$A$1:$B$785,2,FALSE)</f>
        <v>0</v>
      </c>
      <c r="NK20" s="1">
        <f>ROUND(NH20/1000000*IF(NI20=0,0,VLOOKUP(NI20,名称和价格索引!$A$4:$C$834,3,FALSE)),1)</f>
        <v>0</v>
      </c>
      <c r="NL20" s="1"/>
      <c r="NM20" s="1"/>
      <c r="NN20" s="1">
        <f>VLOOKUP(NM20,名称和价格索引!$A$1:$B$785,2,FALSE)</f>
        <v>0</v>
      </c>
      <c r="NO20" s="1">
        <f>ROUND(NL20/1000000*IF(NM20=0,0,VLOOKUP(NM20,名称和价格索引!$A$4:$C$834,3,FALSE)),1)</f>
        <v>0</v>
      </c>
      <c r="NP20" s="1"/>
      <c r="NQ20" s="1"/>
      <c r="NR20" s="1">
        <f>VLOOKUP(NQ20,名称和价格索引!$A$1:$B$785,2,FALSE)</f>
        <v>0</v>
      </c>
      <c r="NS20" s="1">
        <f>ROUND(NP20/1000000*IF(NQ20=0,0,VLOOKUP(NQ20,名称和价格索引!$A$4:$C$834,3,FALSE)),1)</f>
        <v>0</v>
      </c>
      <c r="NT20" s="1"/>
      <c r="NU20" s="1"/>
      <c r="NV20" s="1">
        <f>VLOOKUP(NU20,名称和价格索引!$A$1:$B$785,2,FALSE)</f>
        <v>0</v>
      </c>
      <c r="NW20" s="1">
        <f>ROUND(NT20/1000000*IF(NU20=0,0,VLOOKUP(NU20,名称和价格索引!$A$4:$C$834,3,FALSE)),1)</f>
        <v>0</v>
      </c>
      <c r="NX20" s="1"/>
      <c r="NY20" s="1"/>
      <c r="NZ20" s="1">
        <f>VLOOKUP(NY20,名称和价格索引!$A$1:$B$785,2,FALSE)</f>
        <v>0</v>
      </c>
      <c r="OA20" s="1">
        <f>ROUND(NX20/1000000*IF(NY20=0,0,VLOOKUP(NY20,名称和价格索引!$A$4:$C$834,3,FALSE)),1)</f>
        <v>0</v>
      </c>
      <c r="OB20" s="1"/>
      <c r="OC20" s="1"/>
      <c r="OD20" s="1">
        <f>VLOOKUP(OC20,名称和价格索引!$A$1:$B$785,2,FALSE)</f>
        <v>0</v>
      </c>
      <c r="OE20" s="1">
        <f>ROUND(OB20/1000000*IF(OC20=0,0,VLOOKUP(OC20,名称和价格索引!$A$4:$C$834,3,FALSE)),1)</f>
        <v>0</v>
      </c>
      <c r="OF20" s="1"/>
      <c r="OG20" s="1"/>
      <c r="OH20" s="1">
        <f>VLOOKUP(OG20,名称和价格索引!$A$1:$B$785,2,FALSE)</f>
        <v>0</v>
      </c>
      <c r="OI20" s="1">
        <f>ROUND(OF20/1000000*IF(OG20=0,0,VLOOKUP(OG20,名称和价格索引!$A$4:$C$834,3,FALSE)),1)</f>
        <v>0</v>
      </c>
      <c r="OJ20" s="1"/>
      <c r="OK20" s="1"/>
      <c r="OL20" s="1">
        <f>VLOOKUP(OK20,名称和价格索引!$A$1:$B$785,2,FALSE)</f>
        <v>0</v>
      </c>
      <c r="OM20" s="1">
        <f>ROUND(OJ20/1000000*IF(OK20=0,0,VLOOKUP(OK20,名称和价格索引!$A$4:$C$834,3,FALSE)),1)</f>
        <v>0</v>
      </c>
      <c r="ON20" s="1"/>
      <c r="OO20" s="1"/>
      <c r="OP20" s="1">
        <f>VLOOKUP(OO20,名称和价格索引!$A$1:$B$785,2,FALSE)</f>
        <v>0</v>
      </c>
      <c r="OQ20" s="1">
        <f>ROUND(ON20/1000000*IF(OO20=0,0,VLOOKUP(OO20,名称和价格索引!$A$4:$C$834,3,FALSE)),1)</f>
        <v>0</v>
      </c>
      <c r="OR20" s="1"/>
      <c r="OS20" s="1"/>
      <c r="OT20" s="1">
        <f>VLOOKUP(OS20,名称和价格索引!$A$1:$B$785,2,FALSE)</f>
        <v>0</v>
      </c>
      <c r="OU20" s="1">
        <f>ROUND(OR20/1000000*IF(OS20=0,0,VLOOKUP(OS20,名称和价格索引!$A$4:$C$834,3,FALSE)),1)</f>
        <v>0</v>
      </c>
      <c r="OV20" s="1"/>
      <c r="OW20" s="1"/>
      <c r="OX20" s="1">
        <f>VLOOKUP(OW20,名称和价格索引!$A$1:$B$785,2,FALSE)</f>
        <v>0</v>
      </c>
      <c r="OY20" s="1">
        <f>ROUND(OV20/1000000*IF(OW20=0,0,VLOOKUP(OW20,名称和价格索引!$A$4:$C$834,3,FALSE)),1)</f>
        <v>0</v>
      </c>
      <c r="OZ20" s="1"/>
      <c r="PA20" s="1"/>
      <c r="PB20" s="1">
        <f>VLOOKUP(PA20,名称和价格索引!$A$1:$B$785,2,FALSE)</f>
        <v>0</v>
      </c>
      <c r="PC20" s="1">
        <f>ROUND(OZ20/1000000*IF(PA20=0,0,VLOOKUP(PA20,名称和价格索引!$A$4:$C$834,3,FALSE)),1)</f>
        <v>0</v>
      </c>
      <c r="PD20" s="1"/>
      <c r="PE20" s="1"/>
      <c r="PF20" s="1">
        <f>VLOOKUP(PE20,名称和价格索引!$A$1:$B$785,2,FALSE)</f>
        <v>0</v>
      </c>
      <c r="PG20" s="1">
        <f>ROUND(PD20/1000000*IF(PE20=0,0,VLOOKUP(PE20,名称和价格索引!$A$4:$C$834,3,FALSE)),1)</f>
        <v>0</v>
      </c>
      <c r="PH20" s="1"/>
      <c r="PI20" s="1"/>
      <c r="PJ20" s="1">
        <f>VLOOKUP(PI20,名称和价格索引!$A$1:$B$785,2,FALSE)</f>
        <v>0</v>
      </c>
      <c r="PK20" s="1">
        <f>ROUND(PH20/1000000*IF(PI20=0,0,VLOOKUP(PI20,名称和价格索引!$A$4:$C$834,3,FALSE)),1)</f>
        <v>0</v>
      </c>
      <c r="PL20" s="1"/>
      <c r="PM20" s="1"/>
      <c r="PN20" s="1">
        <f>VLOOKUP(PM20,名称和价格索引!$A$1:$B$785,2,FALSE)</f>
        <v>0</v>
      </c>
      <c r="PO20" s="1">
        <f>ROUND(PL20/1000000*IF(PM20=0,0,VLOOKUP(PM20,名称和价格索引!$A$4:$C$834,3,FALSE)),1)</f>
        <v>0</v>
      </c>
      <c r="PP20" s="1"/>
      <c r="PQ20" s="1"/>
      <c r="PR20" s="1">
        <f>VLOOKUP(PQ20,名称和价格索引!$A$1:$B$785,2,FALSE)</f>
        <v>0</v>
      </c>
      <c r="PS20" s="1">
        <f>ROUND(PP20/1000000*IF(PQ20=0,0,VLOOKUP(PQ20,名称和价格索引!$A$4:$C$834,3,FALSE)),1)</f>
        <v>0</v>
      </c>
      <c r="PT20" s="1"/>
      <c r="PU20" s="1"/>
      <c r="PV20" s="1">
        <f>VLOOKUP(PU20,名称和价格索引!$A$1:$B$785,2,FALSE)</f>
        <v>0</v>
      </c>
      <c r="PW20" s="1">
        <f>ROUND(PT20/1000000*IF(PU20=0,0,VLOOKUP(PU20,名称和价格索引!$A$4:$C$834,3,FALSE)),1)</f>
        <v>0</v>
      </c>
      <c r="PX20" s="1"/>
      <c r="PY20" s="1"/>
      <c r="PZ20" s="1">
        <f>VLOOKUP(PY20,名称和价格索引!$A$1:$B$785,2,FALSE)</f>
        <v>0</v>
      </c>
      <c r="QA20" s="1">
        <f>ROUND(PX20/1000000*IF(PY20=0,0,VLOOKUP(PY20,名称和价格索引!$A$4:$C$834,3,FALSE)),1)</f>
        <v>0</v>
      </c>
      <c r="QB20" s="1"/>
      <c r="QC20" s="1"/>
      <c r="QD20" s="1">
        <f>VLOOKUP(QC20,名称和价格索引!$A$1:$B$785,2,FALSE)</f>
        <v>0</v>
      </c>
      <c r="QE20" s="1">
        <f>ROUND(QB20/1000000*IF(QC20=0,0,VLOOKUP(QC20,名称和价格索引!$A$4:$C$834,3,FALSE)),1)</f>
        <v>0</v>
      </c>
      <c r="QF20" s="1"/>
      <c r="QG20" s="1"/>
      <c r="QH20" s="1">
        <f>VLOOKUP(QG20,名称和价格索引!$A$1:$B$785,2,FALSE)</f>
        <v>0</v>
      </c>
      <c r="QI20" s="1">
        <f>ROUND(QF20/1000000*IF(QG20=0,0,VLOOKUP(QG20,名称和价格索引!$A$4:$C$834,3,FALSE)),1)</f>
        <v>0</v>
      </c>
      <c r="QJ20" s="1"/>
      <c r="QK20" s="1"/>
      <c r="QL20" s="1">
        <f>VLOOKUP(QK20,名称和价格索引!$A$1:$B$785,2,FALSE)</f>
        <v>0</v>
      </c>
      <c r="QM20" s="1">
        <f>ROUND(QJ20/1000000*IF(QK20=0,0,VLOOKUP(QK20,名称和价格索引!$A$4:$C$834,3,FALSE)),1)</f>
        <v>0</v>
      </c>
      <c r="QN20" s="1"/>
      <c r="QO20" s="1"/>
      <c r="QP20" s="1">
        <f>VLOOKUP(QO20,名称和价格索引!$A$1:$B$785,2,FALSE)</f>
        <v>0</v>
      </c>
      <c r="QQ20" s="1">
        <f>ROUND(QN20/1000000*IF(QO20=0,0,VLOOKUP(QO20,名称和价格索引!$A$4:$C$834,3,FALSE)),1)</f>
        <v>0</v>
      </c>
      <c r="QR20" s="1"/>
      <c r="QS20" s="1"/>
      <c r="QT20" s="1">
        <f>VLOOKUP(QS20,名称和价格索引!$A$1:$B$785,2,FALSE)</f>
        <v>0</v>
      </c>
      <c r="QU20" s="1">
        <f>ROUND(QR20/1000000*IF(QS20=0,0,VLOOKUP(QS20,名称和价格索引!$A$4:$C$834,3,FALSE)),1)</f>
        <v>0</v>
      </c>
      <c r="QV20" s="1"/>
      <c r="QW20" s="1"/>
      <c r="QX20" s="1">
        <f>VLOOKUP(QW20,名称和价格索引!$A$1:$B$785,2,FALSE)</f>
        <v>0</v>
      </c>
      <c r="QY20" s="1">
        <f>ROUND(QV20/1000000*IF(QW20=0,0,VLOOKUP(QW20,名称和价格索引!$A$4:$C$834,3,FALSE)),1)</f>
        <v>0</v>
      </c>
      <c r="QZ20" s="1"/>
      <c r="RA20" s="1"/>
      <c r="RB20" s="1">
        <f>VLOOKUP(RA20,名称和价格索引!$A$1:$B$785,2,FALSE)</f>
        <v>0</v>
      </c>
      <c r="RC20" s="1">
        <f>ROUND(QZ20/1000000*IF(RA20=0,0,VLOOKUP(RA20,名称和价格索引!$A$4:$C$834,3,FALSE)),1)</f>
        <v>0</v>
      </c>
      <c r="RD20" s="1"/>
      <c r="RE20" s="1"/>
      <c r="RF20" s="1">
        <f>VLOOKUP(RE20,名称和价格索引!$A$1:$B$785,2,FALSE)</f>
        <v>0</v>
      </c>
      <c r="RG20" s="1">
        <f>ROUND(RD20/1000000*IF(RE20=0,0,VLOOKUP(RE20,名称和价格索引!$A$4:$C$834,3,FALSE)),1)</f>
        <v>0</v>
      </c>
      <c r="RH20" s="1"/>
      <c r="RI20" s="1"/>
      <c r="RJ20" s="1">
        <f>VLOOKUP(RI20,名称和价格索引!$A$1:$B$785,2,FALSE)</f>
        <v>0</v>
      </c>
      <c r="RK20" s="1">
        <f>ROUND(RH20/1000000*IF(RI20=0,0,VLOOKUP(RI20,名称和价格索引!$A$4:$C$834,3,FALSE)),1)</f>
        <v>0</v>
      </c>
      <c r="RL20" s="1"/>
      <c r="RM20" s="1"/>
      <c r="RN20" s="1">
        <f>VLOOKUP(RM20,名称和价格索引!$A$1:$B$785,2,FALSE)</f>
        <v>0</v>
      </c>
      <c r="RO20" s="1">
        <f>ROUND(RL20/1000000*IF(RM20=0,0,VLOOKUP(RM20,名称和价格索引!$A$4:$C$834,3,FALSE)),1)</f>
        <v>0</v>
      </c>
      <c r="RP20" s="1"/>
      <c r="RQ20" s="1"/>
      <c r="RR20" s="1">
        <f>VLOOKUP(RQ20,名称和价格索引!$A$1:$B$785,2,FALSE)</f>
        <v>0</v>
      </c>
      <c r="RS20" s="1">
        <f>ROUND(RP20/1000000*IF(RQ20=0,0,VLOOKUP(RQ20,名称和价格索引!$A$4:$C$834,3,FALSE)),1)</f>
        <v>0</v>
      </c>
      <c r="RT20" s="1"/>
      <c r="RU20" s="1"/>
      <c r="RV20" s="1">
        <f>VLOOKUP(RU20,名称和价格索引!$A$1:$B$785,2,FALSE)</f>
        <v>0</v>
      </c>
      <c r="RW20" s="1">
        <f>ROUND(RT20/1000000*IF(RU20=0,0,VLOOKUP(RU20,名称和价格索引!$A$4:$C$834,3,FALSE)),1)</f>
        <v>0</v>
      </c>
      <c r="RX20" s="1"/>
      <c r="RY20" s="1"/>
      <c r="RZ20" s="1">
        <f>VLOOKUP(RY20,名称和价格索引!$A$1:$B$785,2,FALSE)</f>
        <v>0</v>
      </c>
      <c r="SA20" s="1">
        <f>ROUND(RX20/1000000*IF(RY20=0,0,VLOOKUP(RY20,名称和价格索引!$A$4:$C$834,3,FALSE)),1)</f>
        <v>0</v>
      </c>
      <c r="SB20" s="1"/>
      <c r="SC20" s="1"/>
      <c r="SD20" s="1">
        <f>VLOOKUP(SC20,名称和价格索引!$A$1:$B$785,2,FALSE)</f>
        <v>0</v>
      </c>
      <c r="SE20" s="1">
        <f>ROUND(SB20/1000000*IF(SC20=0,0,VLOOKUP(SC20,名称和价格索引!$A$4:$C$834,3,FALSE)),1)</f>
        <v>0</v>
      </c>
      <c r="SF20" s="1"/>
      <c r="SG20" s="1"/>
      <c r="SH20" s="1">
        <f>VLOOKUP(SG20,名称和价格索引!$A$1:$B$785,2,FALSE)</f>
        <v>0</v>
      </c>
      <c r="SI20" s="1">
        <f>ROUND(SF20/1000000*IF(SG20=0,0,VLOOKUP(SG20,名称和价格索引!$A$4:$C$834,3,FALSE)),1)</f>
        <v>0</v>
      </c>
      <c r="SJ20" s="1"/>
      <c r="SK20" s="1"/>
      <c r="SL20" s="1">
        <f>VLOOKUP(SK20,名称和价格索引!$A$1:$B$785,2,FALSE)</f>
        <v>0</v>
      </c>
      <c r="SM20" s="1">
        <f>ROUND(SJ20/1000000*IF(SK20=0,0,VLOOKUP(SK20,名称和价格索引!$A$4:$C$834,3,FALSE)),1)</f>
        <v>0</v>
      </c>
      <c r="SN20" s="1"/>
      <c r="SO20" s="1"/>
      <c r="SP20" s="1">
        <f>VLOOKUP(SO20,名称和价格索引!$A$1:$B$785,2,FALSE)</f>
        <v>0</v>
      </c>
      <c r="SQ20" s="1">
        <f>ROUND(SN20/1000000*IF(SO20=0,0,VLOOKUP(SO20,名称和价格索引!$A$4:$C$834,3,FALSE)),1)</f>
        <v>0</v>
      </c>
      <c r="SR20" s="1"/>
      <c r="SS20" s="1"/>
      <c r="ST20" s="1">
        <f>VLOOKUP(SS20,名称和价格索引!$A$1:$B$785,2,FALSE)</f>
        <v>0</v>
      </c>
      <c r="SU20" s="1">
        <f>ROUND(SR20/1000000*IF(SS20=0,0,VLOOKUP(SS20,名称和价格索引!$A$4:$C$834,3,FALSE)),1)</f>
        <v>0</v>
      </c>
      <c r="SV20" s="11">
        <f t="array" ref="SV20">SUM(VLOOKUP(D20,D20:SU20,ROW($1:$123)*4,0))</f>
        <v>563.9</v>
      </c>
    </row>
    <row r="21" s="2" customFormat="1" customHeight="1" spans="1:516">
      <c r="A21" s="1" t="s">
        <v>2137</v>
      </c>
      <c r="B21" s="1" t="s">
        <v>519</v>
      </c>
      <c r="C21" s="1">
        <v>850</v>
      </c>
      <c r="D21" s="1">
        <v>1000000</v>
      </c>
      <c r="E21" s="1">
        <v>200300</v>
      </c>
      <c r="F21" s="1">
        <f>VLOOKUP(E21,名称和价格索引!$A$1:$B$785,2,FALSE)</f>
        <v>300</v>
      </c>
      <c r="G21" s="1">
        <f>ROUND(D21/1000000*IF(E21=0,0,VLOOKUP(E21,名称和价格索引!$A$4:$C$834,3,FALSE)),1)</f>
        <v>300</v>
      </c>
      <c r="H21" s="1"/>
      <c r="I21" s="1"/>
      <c r="J21" s="1">
        <f>VLOOKUP(I21,名称和价格索引!$A$1:$B$785,2,FALSE)</f>
        <v>0</v>
      </c>
      <c r="K21" s="1">
        <f>ROUND(H21/1000000*IF(I21=0,0,VLOOKUP(I21,名称和价格索引!$A$4:$C$834,3,FALSE)),1)</f>
        <v>0</v>
      </c>
      <c r="L21" s="1">
        <v>1000000</v>
      </c>
      <c r="M21" s="1">
        <v>301</v>
      </c>
      <c r="N21" s="1" t="str">
        <f>VLOOKUP(M21,名称和价格索引!$A$1:$B$785,2,FALSE)</f>
        <v>金创药(小量)</v>
      </c>
      <c r="O21" s="1">
        <f>ROUND(L21/1000000*IF(M21=0,0,VLOOKUP(M21,名称和价格索引!$A$4:$C$834,3,FALSE)),1)</f>
        <v>40</v>
      </c>
      <c r="P21" s="1">
        <v>1000000</v>
      </c>
      <c r="Q21" s="1">
        <v>301</v>
      </c>
      <c r="R21" s="1" t="str">
        <f>VLOOKUP(Q21,名称和价格索引!$A$1:$B$785,2,FALSE)</f>
        <v>金创药(小量)</v>
      </c>
      <c r="S21" s="1">
        <f>ROUND(P21/1000000*IF(Q21=0,0,VLOOKUP(Q21,名称和价格索引!$A$4:$C$834,3,FALSE)),1)</f>
        <v>40</v>
      </c>
      <c r="T21" s="1">
        <v>500000</v>
      </c>
      <c r="U21" s="1">
        <v>301</v>
      </c>
      <c r="V21" s="1" t="str">
        <f>VLOOKUP(U21,名称和价格索引!$A$1:$B$785,2,FALSE)</f>
        <v>金创药(小量)</v>
      </c>
      <c r="W21" s="1">
        <f>ROUND(T21/1000000*IF(U21=0,0,VLOOKUP(U21,名称和价格索引!$A$4:$C$834,3,FALSE)),1)</f>
        <v>20</v>
      </c>
      <c r="X21" s="1">
        <v>1000000</v>
      </c>
      <c r="Y21" s="1">
        <v>321</v>
      </c>
      <c r="Z21" s="1" t="str">
        <f>VLOOKUP(Y21,名称和价格索引!$A$1:$B$785,2,FALSE)</f>
        <v>魔法药(小量)</v>
      </c>
      <c r="AA21" s="1">
        <f>ROUND(X21/1000000*IF(Y21=0,0,VLOOKUP(Y21,名称和价格索引!$A$4:$C$834,3,FALSE)),1)</f>
        <v>40</v>
      </c>
      <c r="AB21" s="1">
        <v>1000000</v>
      </c>
      <c r="AC21" s="1">
        <v>321</v>
      </c>
      <c r="AD21" s="1" t="str">
        <f>VLOOKUP(AC21,名称和价格索引!$A$1:$B$785,2,FALSE)</f>
        <v>魔法药(小量)</v>
      </c>
      <c r="AE21" s="1">
        <f>ROUND(AB21/1000000*IF(AC21=0,0,VLOOKUP(AC21,名称和价格索引!$A$4:$C$834,3,FALSE)),1)</f>
        <v>40</v>
      </c>
      <c r="AF21" s="1">
        <v>500000</v>
      </c>
      <c r="AG21" s="1">
        <v>321</v>
      </c>
      <c r="AH21" s="1" t="str">
        <f>VLOOKUP(AG21,名称和价格索引!$A$1:$B$785,2,FALSE)</f>
        <v>魔法药(小量)</v>
      </c>
      <c r="AI21" s="1">
        <f>ROUND(AF21/1000000*IF(AG21=0,0,VLOOKUP(AG21,名称和价格索引!$A$4:$C$834,3,FALSE)),1)</f>
        <v>20</v>
      </c>
      <c r="AJ21" s="1"/>
      <c r="AK21" s="1"/>
      <c r="AL21" s="1">
        <f>VLOOKUP(AK21,名称和价格索引!$A$1:$B$785,2,FALSE)</f>
        <v>0</v>
      </c>
      <c r="AM21" s="1">
        <f>ROUND(AJ21/1000000*IF(AK21=0,0,VLOOKUP(AK21,名称和价格索引!$A$4:$C$834,3,FALSE)),1)</f>
        <v>0</v>
      </c>
      <c r="AN21" s="1">
        <v>10000</v>
      </c>
      <c r="AO21" s="1">
        <v>99940002</v>
      </c>
      <c r="AP21" s="1" t="str">
        <f>VLOOKUP(AO21,名称和价格索引!$A$1:$B$785,2,FALSE)</f>
        <v>小手镯</v>
      </c>
      <c r="AQ21" s="1">
        <f>ROUND(AN21/1000000*IF(AO21=0,0,VLOOKUP(AO21,名称和价格索引!$A$4:$C$834,3,FALSE)),1)</f>
        <v>5</v>
      </c>
      <c r="AR21" s="1">
        <v>10000</v>
      </c>
      <c r="AS21" s="1">
        <v>99930002</v>
      </c>
      <c r="AT21" s="1" t="str">
        <f>VLOOKUP(AS21,名称和价格索引!$A$1:$B$785,2,FALSE)</f>
        <v>玻璃戒指</v>
      </c>
      <c r="AU21" s="1">
        <f>ROUND(AR21/1000000*IF(AS21=0,0,VLOOKUP(AS21,名称和价格索引!$A$4:$C$834,3,FALSE)),1)</f>
        <v>4</v>
      </c>
      <c r="AV21" s="1">
        <v>10000</v>
      </c>
      <c r="AW21" s="1">
        <v>99930003</v>
      </c>
      <c r="AX21" s="1" t="str">
        <f>VLOOKUP(AW21,名称和价格索引!$A$1:$B$785,2,FALSE)</f>
        <v>六角戒指</v>
      </c>
      <c r="AY21" s="1">
        <f>ROUND(AV21/1000000*IF(AW21=0,0,VLOOKUP(AW21,名称和价格索引!$A$4:$C$834,3,FALSE)),1)</f>
        <v>4</v>
      </c>
      <c r="AZ21" s="1">
        <v>10000</v>
      </c>
      <c r="BA21" s="1">
        <v>99940017</v>
      </c>
      <c r="BB21" s="1" t="str">
        <f>VLOOKUP(BA21,名称和价格索引!$A$1:$B$785,2,FALSE)</f>
        <v>皮制手套</v>
      </c>
      <c r="BC21" s="1">
        <f>ROUND(AZ21/1000000*IF(BA21=0,0,VLOOKUP(BA21,名称和价格索引!$A$4:$C$834,3,FALSE)),1)</f>
        <v>7.5</v>
      </c>
      <c r="BD21" s="1">
        <v>10000</v>
      </c>
      <c r="BE21" s="1">
        <v>99940003</v>
      </c>
      <c r="BF21" s="1" t="str">
        <f>VLOOKUP(BE21,名称和价格索引!$A$1:$B$785,2,FALSE)</f>
        <v>银手镯</v>
      </c>
      <c r="BG21" s="1">
        <f>ROUND(BD21/1000000*IF(BE21=0,0,VLOOKUP(BE21,名称和价格索引!$A$4:$C$834,3,FALSE)),1)</f>
        <v>7.5</v>
      </c>
      <c r="BH21" s="1"/>
      <c r="BI21" s="1"/>
      <c r="BJ21" s="1">
        <f>VLOOKUP(BI21,名称和价格索引!$A$1:$B$785,2,FALSE)</f>
        <v>0</v>
      </c>
      <c r="BK21" s="1">
        <f>ROUND(BH21/1000000*IF(BI21=0,0,VLOOKUP(BI21,名称和价格索引!$A$4:$C$834,3,FALSE)),1)</f>
        <v>0</v>
      </c>
      <c r="BL21" s="1"/>
      <c r="BM21" s="1"/>
      <c r="BN21" s="1">
        <f>VLOOKUP(BM21,名称和价格索引!$A$1:$B$785,2,FALSE)</f>
        <v>0</v>
      </c>
      <c r="BO21" s="1">
        <f>ROUND(BL21/1000000*IF(BM21=0,0,VLOOKUP(BM21,名称和价格索引!$A$4:$C$834,3,FALSE)),1)</f>
        <v>0</v>
      </c>
      <c r="BP21" s="1"/>
      <c r="BQ21" s="1"/>
      <c r="BR21" s="1">
        <f>VLOOKUP(BQ21,名称和价格索引!$A$1:$B$785,2,FALSE)</f>
        <v>0</v>
      </c>
      <c r="BS21" s="1">
        <f>ROUND(BP21/1000000*IF(BQ21=0,0,VLOOKUP(BQ21,名称和价格索引!$A$4:$C$834,3,FALSE)),1)</f>
        <v>0</v>
      </c>
      <c r="BT21" s="1">
        <v>20000</v>
      </c>
      <c r="BU21" s="1">
        <v>99980113</v>
      </c>
      <c r="BV21" s="1" t="str">
        <f>VLOOKUP(BU21,名称和价格索引!$A$1:$B$785,2,FALSE)</f>
        <v>布衣</v>
      </c>
      <c r="BW21" s="1">
        <f>ROUND(BT21/1000000*IF(BU21=0,0,VLOOKUP(BU21,名称和价格索引!$A$4:$C$834,3,FALSE)),1)</f>
        <v>1.2</v>
      </c>
      <c r="BX21" s="1">
        <v>20000</v>
      </c>
      <c r="BY21" s="1">
        <v>99980113</v>
      </c>
      <c r="BZ21" s="1" t="str">
        <f>VLOOKUP(BY21,名称和价格索引!$A$1:$B$785,2,FALSE)</f>
        <v>布衣</v>
      </c>
      <c r="CA21" s="1">
        <f>ROUND(BX21/1000000*IF(BY21=0,0,VLOOKUP(BY21,名称和价格索引!$A$4:$C$834,3,FALSE)),1)</f>
        <v>1.2</v>
      </c>
      <c r="CB21" s="1">
        <v>20000</v>
      </c>
      <c r="CC21" s="1">
        <v>99900001</v>
      </c>
      <c r="CD21" s="1" t="str">
        <f>VLOOKUP(CC21,名称和价格索引!$A$1:$B$785,2,FALSE)</f>
        <v>木剑</v>
      </c>
      <c r="CE21" s="1">
        <f>ROUND(CB21/1000000*IF(CC21=0,0,VLOOKUP(CC21,名称和价格索引!$A$4:$C$834,3,FALSE)),1)</f>
        <v>0.5</v>
      </c>
      <c r="CF21" s="1">
        <v>20000</v>
      </c>
      <c r="CG21" s="1">
        <v>99900002</v>
      </c>
      <c r="CH21" s="1" t="str">
        <f>VLOOKUP(CG21,名称和价格索引!$A$1:$B$785,2,FALSE)</f>
        <v>匕首</v>
      </c>
      <c r="CI21" s="1">
        <f>ROUND(CF21/1000000*IF(CG21=0,0,VLOOKUP(CG21,名称和价格索引!$A$4:$C$834,3,FALSE)),1)</f>
        <v>5</v>
      </c>
      <c r="CJ21" s="1"/>
      <c r="CK21" s="1"/>
      <c r="CL21" s="1">
        <f>VLOOKUP(CK21,名称和价格索引!$A$1:$B$785,2,FALSE)</f>
        <v>0</v>
      </c>
      <c r="CM21" s="1">
        <f>ROUND(CJ21/1000000*IF(CK21=0,0,VLOOKUP(CK21,名称和价格索引!$A$4:$C$834,3,FALSE)),1)</f>
        <v>0</v>
      </c>
      <c r="CN21" s="1">
        <v>20000</v>
      </c>
      <c r="CO21" s="1">
        <v>99920001</v>
      </c>
      <c r="CP21" s="1" t="str">
        <f>VLOOKUP(CO21,名称和价格索引!$A$1:$B$785,2,FALSE)</f>
        <v>金项链</v>
      </c>
      <c r="CQ21" s="1">
        <f>ROUND(CN21/1000000*IF(CO21=0,0,VLOOKUP(CO21,名称和价格索引!$A$4:$C$834,3,FALSE)),1)</f>
        <v>5</v>
      </c>
      <c r="CR21" s="1">
        <v>20000</v>
      </c>
      <c r="CS21" s="1">
        <v>99930001</v>
      </c>
      <c r="CT21" s="1" t="str">
        <f>VLOOKUP(CS21,名称和价格索引!$A$1:$B$785,2,FALSE)</f>
        <v>古铜戒指</v>
      </c>
      <c r="CU21" s="1">
        <f>ROUND(CR21/1000000*IF(CS21=0,0,VLOOKUP(CS21,名称和价格索引!$A$4:$C$834,3,FALSE)),1)</f>
        <v>5</v>
      </c>
      <c r="CV21" s="1">
        <v>20000</v>
      </c>
      <c r="CW21" s="1">
        <v>99940001</v>
      </c>
      <c r="CX21" s="1" t="str">
        <f>VLOOKUP(CW21,名称和价格索引!$A$1:$B$785,2,FALSE)</f>
        <v>铁手镯</v>
      </c>
      <c r="CY21" s="1">
        <f>ROUND(CV21/1000000*IF(CW21=0,0,VLOOKUP(CW21,名称和价格索引!$A$4:$C$834,3,FALSE)),1)</f>
        <v>8</v>
      </c>
      <c r="CZ21" s="1">
        <v>20000</v>
      </c>
      <c r="DA21" s="1">
        <v>99920002</v>
      </c>
      <c r="DB21" s="1" t="str">
        <f>VLOOKUP(DA21,名称和价格索引!$A$1:$B$785,2,FALSE)</f>
        <v>传统项链</v>
      </c>
      <c r="DC21" s="1">
        <f>ROUND(CZ21/1000000*IF(DA21=0,0,VLOOKUP(DA21,名称和价格索引!$A$4:$C$834,3,FALSE)),1)</f>
        <v>10</v>
      </c>
      <c r="DD21" s="1"/>
      <c r="DE21" s="1"/>
      <c r="DF21" s="1">
        <f>VLOOKUP(DE21,名称和价格索引!$A$1:$B$785,2,FALSE)</f>
        <v>0</v>
      </c>
      <c r="DG21" s="1">
        <f>ROUND(DD21/1000000*IF(DE21=0,0,VLOOKUP(DE21,名称和价格索引!$A$4:$C$834,3,FALSE)),1)</f>
        <v>0</v>
      </c>
      <c r="DH21" s="1"/>
      <c r="DI21" s="1"/>
      <c r="DJ21" s="1">
        <f>VLOOKUP(DI21,名称和价格索引!$A$1:$B$785,2,FALSE)</f>
        <v>0</v>
      </c>
      <c r="DK21" s="1">
        <f>ROUND(DH21/1000000*IF(DI21=0,0,VLOOKUP(DI21,名称和价格索引!$A$4:$C$834,3,FALSE)),1)</f>
        <v>0</v>
      </c>
      <c r="DL21" s="1"/>
      <c r="DM21" s="1"/>
      <c r="DN21" s="1">
        <f>VLOOKUP(DM21,名称和价格索引!$A$1:$B$785,2,FALSE)</f>
        <v>0</v>
      </c>
      <c r="DO21" s="1">
        <f>ROUND(DL21/1000000*IF(DM21=0,0,VLOOKUP(DM21,名称和价格索引!$A$4:$C$834,3,FALSE)),1)</f>
        <v>0</v>
      </c>
      <c r="DP21" s="1"/>
      <c r="DQ21" s="1"/>
      <c r="DR21" s="1">
        <f>VLOOKUP(DQ21,名称和价格索引!$A$1:$B$785,2,FALSE)</f>
        <v>0</v>
      </c>
      <c r="DS21" s="1">
        <f>ROUND(DP21/1000000*IF(DQ21=0,0,VLOOKUP(DQ21,名称和价格索引!$A$4:$C$834,3,FALSE)),1)</f>
        <v>0</v>
      </c>
      <c r="DT21" s="1"/>
      <c r="DU21" s="1"/>
      <c r="DV21" s="1">
        <f>VLOOKUP(DU21,名称和价格索引!$A$1:$B$785,2,FALSE)</f>
        <v>0</v>
      </c>
      <c r="DW21" s="1">
        <f>ROUND(DT21/1000000*IF(DU21=0,0,VLOOKUP(DU21,名称和价格索引!$A$4:$C$834,3,FALSE)),1)</f>
        <v>0</v>
      </c>
      <c r="DX21" s="1"/>
      <c r="DY21" s="1"/>
      <c r="DZ21" s="1">
        <f>VLOOKUP(DY21,名称和价格索引!$A$1:$B$785,2,FALSE)</f>
        <v>0</v>
      </c>
      <c r="EA21" s="1">
        <f>ROUND(DX21/1000000*IF(DY21=0,0,VLOOKUP(DY21,名称和价格索引!$A$4:$C$834,3,FALSE)),1)</f>
        <v>0</v>
      </c>
      <c r="EB21" s="1"/>
      <c r="EC21" s="1"/>
      <c r="ED21" s="1">
        <f>VLOOKUP(EC21,名称和价格索引!$A$1:$B$785,2,FALSE)</f>
        <v>0</v>
      </c>
      <c r="EE21" s="1">
        <f>ROUND(EB21/1000000*IF(EC21=0,0,VLOOKUP(EC21,名称和价格索引!$A$4:$C$834,3,FALSE)),1)</f>
        <v>0</v>
      </c>
      <c r="EF21" s="1"/>
      <c r="EG21" s="1"/>
      <c r="EH21" s="1">
        <f>VLOOKUP(EG21,名称和价格索引!$A$1:$B$785,2,FALSE)</f>
        <v>0</v>
      </c>
      <c r="EI21" s="1">
        <f>ROUND(EF21/1000000*IF(EG21=0,0,VLOOKUP(EG21,名称和价格索引!$A$4:$C$834,3,FALSE)),1)</f>
        <v>0</v>
      </c>
      <c r="EJ21" s="1"/>
      <c r="EK21" s="1"/>
      <c r="EL21" s="1">
        <f>VLOOKUP(EK21,名称和价格索引!$A$1:$B$785,2,FALSE)</f>
        <v>0</v>
      </c>
      <c r="EM21" s="1">
        <f>ROUND(EJ21/1000000*IF(EK21=0,0,VLOOKUP(EK21,名称和价格索引!$A$4:$C$834,3,FALSE)),1)</f>
        <v>0</v>
      </c>
      <c r="EN21" s="1"/>
      <c r="EO21" s="1"/>
      <c r="EP21" s="1">
        <f>VLOOKUP(EO21,名称和价格索引!$A$1:$B$785,2,FALSE)</f>
        <v>0</v>
      </c>
      <c r="EQ21" s="1">
        <f>ROUND(EN21/1000000*IF(EO21=0,0,VLOOKUP(EO21,名称和价格索引!$A$4:$C$834,3,FALSE)),1)</f>
        <v>0</v>
      </c>
      <c r="ER21" s="1"/>
      <c r="ES21" s="1"/>
      <c r="ET21" s="1">
        <f>VLOOKUP(ES21,名称和价格索引!$A$1:$B$785,2,FALSE)</f>
        <v>0</v>
      </c>
      <c r="EU21" s="1">
        <f>ROUND(ER21/1000000*IF(ES21=0,0,VLOOKUP(ES21,名称和价格索引!$A$4:$C$834,3,FALSE)),1)</f>
        <v>0</v>
      </c>
      <c r="EV21" s="1"/>
      <c r="EW21" s="1"/>
      <c r="EX21" s="1">
        <f>VLOOKUP(EW21,名称和价格索引!$A$1:$B$785,2,FALSE)</f>
        <v>0</v>
      </c>
      <c r="EY21" s="1">
        <f>ROUND(EV21/1000000*IF(EW21=0,0,VLOOKUP(EW21,名称和价格索引!$A$4:$C$834,3,FALSE)),1)</f>
        <v>0</v>
      </c>
      <c r="EZ21" s="1"/>
      <c r="FA21" s="1"/>
      <c r="FB21" s="1">
        <f>VLOOKUP(FA21,名称和价格索引!$A$1:$B$785,2,FALSE)</f>
        <v>0</v>
      </c>
      <c r="FC21" s="1">
        <f>ROUND(EZ21/1000000*IF(FA21=0,0,VLOOKUP(FA21,名称和价格索引!$A$4:$C$834,3,FALSE)),1)</f>
        <v>0</v>
      </c>
      <c r="FD21" s="1"/>
      <c r="FE21" s="1"/>
      <c r="FF21" s="1">
        <f>VLOOKUP(FE21,名称和价格索引!$A$1:$B$785,2,FALSE)</f>
        <v>0</v>
      </c>
      <c r="FG21" s="1">
        <f>ROUND(FD21/1000000*IF(FE21=0,0,VLOOKUP(FE21,名称和价格索引!$A$4:$C$834,3,FALSE)),1)</f>
        <v>0</v>
      </c>
      <c r="FH21" s="1"/>
      <c r="FI21" s="1"/>
      <c r="FJ21" s="1">
        <f>VLOOKUP(FI21,名称和价格索引!$A$1:$B$785,2,FALSE)</f>
        <v>0</v>
      </c>
      <c r="FK21" s="1">
        <f>ROUND(FH21/1000000*IF(FI21=0,0,VLOOKUP(FI21,名称和价格索引!$A$4:$C$834,3,FALSE)),1)</f>
        <v>0</v>
      </c>
      <c r="FL21" s="1"/>
      <c r="FM21" s="1"/>
      <c r="FN21" s="1">
        <f>VLOOKUP(FM21,名称和价格索引!$A$1:$B$785,2,FALSE)</f>
        <v>0</v>
      </c>
      <c r="FO21" s="1">
        <f>ROUND(FL21/1000000*IF(FM21=0,0,VLOOKUP(FM21,名称和价格索引!$A$4:$C$834,3,FALSE)),1)</f>
        <v>0</v>
      </c>
      <c r="FP21" s="1"/>
      <c r="FQ21" s="1"/>
      <c r="FR21" s="1">
        <f>VLOOKUP(FQ21,名称和价格索引!$A$1:$B$785,2,FALSE)</f>
        <v>0</v>
      </c>
      <c r="FS21" s="1">
        <f>ROUND(FP21/1000000*IF(FQ21=0,0,VLOOKUP(FQ21,名称和价格索引!$A$4:$C$834,3,FALSE)),1)</f>
        <v>0</v>
      </c>
      <c r="FT21" s="1"/>
      <c r="FU21" s="1"/>
      <c r="FV21" s="1">
        <f>VLOOKUP(FU21,名称和价格索引!$A$1:$B$785,2,FALSE)</f>
        <v>0</v>
      </c>
      <c r="FW21" s="1">
        <f>ROUND(FT21/1000000*IF(FU21=0,0,VLOOKUP(FU21,名称和价格索引!$A$4:$C$834,3,FALSE)),1)</f>
        <v>0</v>
      </c>
      <c r="FX21" s="1"/>
      <c r="FY21" s="1"/>
      <c r="FZ21" s="1">
        <f>VLOOKUP(FY21,名称和价格索引!$A$1:$B$785,2,FALSE)</f>
        <v>0</v>
      </c>
      <c r="GA21" s="1">
        <f>ROUND(FX21/1000000*IF(FY21=0,0,VLOOKUP(FY21,名称和价格索引!$A$4:$C$834,3,FALSE)),1)</f>
        <v>0</v>
      </c>
      <c r="GB21" s="1"/>
      <c r="GC21" s="1"/>
      <c r="GD21" s="1">
        <f>VLOOKUP(GC21,名称和价格索引!$A$1:$B$785,2,FALSE)</f>
        <v>0</v>
      </c>
      <c r="GE21" s="1">
        <f>ROUND(GB21/1000000*IF(GC21=0,0,VLOOKUP(GC21,名称和价格索引!$A$4:$C$834,3,FALSE)),1)</f>
        <v>0</v>
      </c>
      <c r="GF21" s="1"/>
      <c r="GG21" s="1"/>
      <c r="GH21" s="1">
        <f>VLOOKUP(GG21,名称和价格索引!$A$1:$B$785,2,FALSE)</f>
        <v>0</v>
      </c>
      <c r="GI21" s="1">
        <f>ROUND(GF21/1000000*IF(GG21=0,0,VLOOKUP(GG21,名称和价格索引!$A$4:$C$834,3,FALSE)),1)</f>
        <v>0</v>
      </c>
      <c r="GJ21" s="1"/>
      <c r="GK21" s="1"/>
      <c r="GL21" s="1">
        <f>VLOOKUP(GK21,名称和价格索引!$A$1:$B$785,2,FALSE)</f>
        <v>0</v>
      </c>
      <c r="GM21" s="1">
        <f>ROUND(GJ21/1000000*IF(GK21=0,0,VLOOKUP(GK21,名称和价格索引!$A$4:$C$834,3,FALSE)),1)</f>
        <v>0</v>
      </c>
      <c r="GN21" s="1"/>
      <c r="GO21" s="1"/>
      <c r="GP21" s="1">
        <f>VLOOKUP(GO21,名称和价格索引!$A$1:$B$785,2,FALSE)</f>
        <v>0</v>
      </c>
      <c r="GQ21" s="1">
        <f>ROUND(GN21/1000000*IF(GO21=0,0,VLOOKUP(GO21,名称和价格索引!$A$4:$C$834,3,FALSE)),1)</f>
        <v>0</v>
      </c>
      <c r="GR21" s="1"/>
      <c r="GS21" s="1"/>
      <c r="GT21" s="1">
        <f>VLOOKUP(GS21,名称和价格索引!$A$1:$B$785,2,FALSE)</f>
        <v>0</v>
      </c>
      <c r="GU21" s="1">
        <f>ROUND(GR21/1000000*IF(GS21=0,0,VLOOKUP(GS21,名称和价格索引!$A$4:$C$834,3,FALSE)),1)</f>
        <v>0</v>
      </c>
      <c r="GV21" s="1"/>
      <c r="GW21" s="1"/>
      <c r="GX21" s="1">
        <f>VLOOKUP(GW21,名称和价格索引!$A$1:$B$785,2,FALSE)</f>
        <v>0</v>
      </c>
      <c r="GY21" s="1">
        <f>ROUND(GV21/1000000*IF(GW21=0,0,VLOOKUP(GW21,名称和价格索引!$A$4:$C$834,3,FALSE)),1)</f>
        <v>0</v>
      </c>
      <c r="GZ21" s="1"/>
      <c r="HA21" s="1"/>
      <c r="HB21" s="1">
        <f>VLOOKUP(HA21,名称和价格索引!$A$1:$B$785,2,FALSE)</f>
        <v>0</v>
      </c>
      <c r="HC21" s="1">
        <f>ROUND(GZ21/1000000*IF(HA21=0,0,VLOOKUP(HA21,名称和价格索引!$A$4:$C$834,3,FALSE)),1)</f>
        <v>0</v>
      </c>
      <c r="HD21" s="1"/>
      <c r="HE21" s="1"/>
      <c r="HF21" s="1">
        <f>VLOOKUP(HE21,名称和价格索引!$A$1:$B$785,2,FALSE)</f>
        <v>0</v>
      </c>
      <c r="HG21" s="1">
        <f>ROUND(HD21/1000000*IF(HE21=0,0,VLOOKUP(HE21,名称和价格索引!$A$4:$C$834,3,FALSE)),1)</f>
        <v>0</v>
      </c>
      <c r="HH21" s="1"/>
      <c r="HI21" s="1"/>
      <c r="HJ21" s="1">
        <f>VLOOKUP(HI21,名称和价格索引!$A$1:$B$785,2,FALSE)</f>
        <v>0</v>
      </c>
      <c r="HK21" s="1">
        <f>ROUND(HH21/1000000*IF(HI21=0,0,VLOOKUP(HI21,名称和价格索引!$A$4:$C$834,3,FALSE)),1)</f>
        <v>0</v>
      </c>
      <c r="HL21" s="1"/>
      <c r="HM21" s="1"/>
      <c r="HN21" s="1">
        <f>VLOOKUP(HM21,名称和价格索引!$A$1:$B$785,2,FALSE)</f>
        <v>0</v>
      </c>
      <c r="HO21" s="1">
        <f>ROUND(HL21/1000000*IF(HM21=0,0,VLOOKUP(HM21,名称和价格索引!$A$4:$C$834,3,FALSE)),1)</f>
        <v>0</v>
      </c>
      <c r="HP21" s="1"/>
      <c r="HQ21" s="1"/>
      <c r="HR21" s="1">
        <f>VLOOKUP(HQ21,名称和价格索引!$A$1:$B$785,2,FALSE)</f>
        <v>0</v>
      </c>
      <c r="HS21" s="1">
        <f>ROUND(HP21/1000000*IF(HQ21=0,0,VLOOKUP(HQ21,名称和价格索引!$A$4:$C$834,3,FALSE)),1)</f>
        <v>0</v>
      </c>
      <c r="HT21" s="1"/>
      <c r="HU21" s="1"/>
      <c r="HV21" s="1">
        <f>VLOOKUP(HU21,名称和价格索引!$A$1:$B$785,2,FALSE)</f>
        <v>0</v>
      </c>
      <c r="HW21" s="1">
        <f>ROUND(HT21/1000000*IF(HU21=0,0,VLOOKUP(HU21,名称和价格索引!$A$4:$C$834,3,FALSE)),1)</f>
        <v>0</v>
      </c>
      <c r="HX21" s="1"/>
      <c r="HY21" s="1"/>
      <c r="HZ21" s="1">
        <f>VLOOKUP(HY21,名称和价格索引!$A$1:$B$785,2,FALSE)</f>
        <v>0</v>
      </c>
      <c r="IA21" s="1">
        <f>ROUND(HX21/1000000*IF(HY21=0,0,VLOOKUP(HY21,名称和价格索引!$A$4:$C$834,3,FALSE)),1)</f>
        <v>0</v>
      </c>
      <c r="IB21" s="1"/>
      <c r="IC21" s="1"/>
      <c r="ID21" s="1">
        <f>VLOOKUP(IC21,名称和价格索引!$A$1:$B$785,2,FALSE)</f>
        <v>0</v>
      </c>
      <c r="IE21" s="1">
        <f>ROUND(IB21/1000000*IF(IC21=0,0,VLOOKUP(IC21,名称和价格索引!$A$4:$C$834,3,FALSE)),1)</f>
        <v>0</v>
      </c>
      <c r="IF21" s="1"/>
      <c r="IG21" s="1"/>
      <c r="IH21" s="1">
        <f>VLOOKUP(IG21,名称和价格索引!$A$1:$B$785,2,FALSE)</f>
        <v>0</v>
      </c>
      <c r="II21" s="1">
        <f>ROUND(IF21/1000000*IF(IG21=0,0,VLOOKUP(IG21,名称和价格索引!$A$4:$C$834,3,FALSE)),1)</f>
        <v>0</v>
      </c>
      <c r="IJ21" s="1"/>
      <c r="IK21" s="1"/>
      <c r="IL21" s="1">
        <f>VLOOKUP(IK21,名称和价格索引!$A$1:$B$785,2,FALSE)</f>
        <v>0</v>
      </c>
      <c r="IM21" s="1">
        <f>ROUND(IJ21/1000000*IF(IK21=0,0,VLOOKUP(IK21,名称和价格索引!$A$4:$C$834,3,FALSE)),1)</f>
        <v>0</v>
      </c>
      <c r="IN21" s="1"/>
      <c r="IO21" s="1"/>
      <c r="IP21" s="1">
        <f>VLOOKUP(IO21,名称和价格索引!$A$1:$B$785,2,FALSE)</f>
        <v>0</v>
      </c>
      <c r="IQ21" s="1">
        <f>ROUND(IN21/1000000*IF(IO21=0,0,VLOOKUP(IO21,名称和价格索引!$A$4:$C$834,3,FALSE)),1)</f>
        <v>0</v>
      </c>
      <c r="IR21" s="1"/>
      <c r="IS21" s="1"/>
      <c r="IT21" s="1">
        <f>VLOOKUP(IS21,名称和价格索引!$A$1:$B$785,2,FALSE)</f>
        <v>0</v>
      </c>
      <c r="IU21" s="1">
        <f>ROUND(IR21/1000000*IF(IS21=0,0,VLOOKUP(IS21,名称和价格索引!$A$4:$C$834,3,FALSE)),1)</f>
        <v>0</v>
      </c>
      <c r="IV21" s="1"/>
      <c r="IW21" s="1"/>
      <c r="IX21" s="1">
        <f>VLOOKUP(IW21,名称和价格索引!$A$1:$B$785,2,FALSE)</f>
        <v>0</v>
      </c>
      <c r="IY21" s="1">
        <f>ROUND(IV21/1000000*IF(IW21=0,0,VLOOKUP(IW21,名称和价格索引!$A$4:$C$834,3,FALSE)),1)</f>
        <v>0</v>
      </c>
      <c r="IZ21" s="1"/>
      <c r="JA21" s="1"/>
      <c r="JB21" s="1">
        <f>VLOOKUP(JA21,名称和价格索引!$A$1:$B$785,2,FALSE)</f>
        <v>0</v>
      </c>
      <c r="JC21" s="1">
        <f>ROUND(IZ21/1000000*IF(JA21=0,0,VLOOKUP(JA21,名称和价格索引!$A$4:$C$834,3,FALSE)),1)</f>
        <v>0</v>
      </c>
      <c r="JD21" s="1"/>
      <c r="JE21" s="1"/>
      <c r="JF21" s="1">
        <f>VLOOKUP(JE21,名称和价格索引!$A$1:$B$785,2,FALSE)</f>
        <v>0</v>
      </c>
      <c r="JG21" s="1">
        <f>ROUND(JD21/1000000*IF(JE21=0,0,VLOOKUP(JE21,名称和价格索引!$A$4:$C$834,3,FALSE)),1)</f>
        <v>0</v>
      </c>
      <c r="JH21" s="1"/>
      <c r="JI21" s="1"/>
      <c r="JJ21" s="1">
        <f>VLOOKUP(JI21,名称和价格索引!$A$1:$B$785,2,FALSE)</f>
        <v>0</v>
      </c>
      <c r="JK21" s="1">
        <f>ROUND(JH21/1000000*IF(JI21=0,0,VLOOKUP(JI21,名称和价格索引!$A$4:$C$834,3,FALSE)),1)</f>
        <v>0</v>
      </c>
      <c r="JL21" s="1"/>
      <c r="JM21" s="1"/>
      <c r="JN21" s="1">
        <f>VLOOKUP(JM21,名称和价格索引!$A$1:$B$785,2,FALSE)</f>
        <v>0</v>
      </c>
      <c r="JO21" s="1">
        <f>ROUND(JL21/1000000*IF(JM21=0,0,VLOOKUP(JM21,名称和价格索引!$A$4:$C$834,3,FALSE)),1)</f>
        <v>0</v>
      </c>
      <c r="JP21" s="1"/>
      <c r="JQ21" s="1"/>
      <c r="JR21" s="1">
        <f>VLOOKUP(JQ21,名称和价格索引!$A$1:$B$785,2,FALSE)</f>
        <v>0</v>
      </c>
      <c r="JS21" s="1">
        <f>ROUND(JP21/1000000*IF(JQ21=0,0,VLOOKUP(JQ21,名称和价格索引!$A$4:$C$834,3,FALSE)),1)</f>
        <v>0</v>
      </c>
      <c r="JT21" s="1"/>
      <c r="JU21" s="1"/>
      <c r="JV21" s="1">
        <f>VLOOKUP(JU21,名称和价格索引!$A$1:$B$785,2,FALSE)</f>
        <v>0</v>
      </c>
      <c r="JW21" s="1">
        <f>ROUND(JT21/1000000*IF(JU21=0,0,VLOOKUP(JU21,名称和价格索引!$A$4:$C$834,3,FALSE)),1)</f>
        <v>0</v>
      </c>
      <c r="JX21" s="1"/>
      <c r="JY21" s="1"/>
      <c r="JZ21" s="1">
        <f>VLOOKUP(JY21,名称和价格索引!$A$1:$B$785,2,FALSE)</f>
        <v>0</v>
      </c>
      <c r="KA21" s="1">
        <f>ROUND(JX21/1000000*IF(JY21=0,0,VLOOKUP(JY21,名称和价格索引!$A$4:$C$834,3,FALSE)),1)</f>
        <v>0</v>
      </c>
      <c r="KB21" s="1"/>
      <c r="KC21" s="1"/>
      <c r="KD21" s="1">
        <f>VLOOKUP(KC21,名称和价格索引!$A$1:$B$785,2,FALSE)</f>
        <v>0</v>
      </c>
      <c r="KE21" s="1">
        <f>ROUND(KB21/1000000*IF(KC21=0,0,VLOOKUP(KC21,名称和价格索引!$A$4:$C$834,3,FALSE)),1)</f>
        <v>0</v>
      </c>
      <c r="KF21" s="1"/>
      <c r="KG21" s="1"/>
      <c r="KH21" s="1">
        <f>VLOOKUP(KG21,名称和价格索引!$A$1:$B$785,2,FALSE)</f>
        <v>0</v>
      </c>
      <c r="KI21" s="1">
        <f>ROUND(KF21/1000000*IF(KG21=0,0,VLOOKUP(KG21,名称和价格索引!$A$4:$C$834,3,FALSE)),1)</f>
        <v>0</v>
      </c>
      <c r="KJ21" s="1"/>
      <c r="KK21" s="1"/>
      <c r="KL21" s="1">
        <f>VLOOKUP(KK21,名称和价格索引!$A$1:$B$785,2,FALSE)</f>
        <v>0</v>
      </c>
      <c r="KM21" s="1">
        <f>ROUND(KJ21/1000000*IF(KK21=0,0,VLOOKUP(KK21,名称和价格索引!$A$4:$C$834,3,FALSE)),1)</f>
        <v>0</v>
      </c>
      <c r="KN21" s="1"/>
      <c r="KO21" s="1"/>
      <c r="KP21" s="1">
        <f>VLOOKUP(KO21,名称和价格索引!$A$1:$B$785,2,FALSE)</f>
        <v>0</v>
      </c>
      <c r="KQ21" s="1">
        <f>ROUND(KN21/1000000*IF(KO21=0,0,VLOOKUP(KO21,名称和价格索引!$A$4:$C$834,3,FALSE)),1)</f>
        <v>0</v>
      </c>
      <c r="KR21" s="1"/>
      <c r="KS21" s="1"/>
      <c r="KT21" s="1">
        <f>VLOOKUP(KS21,名称和价格索引!$A$1:$B$785,2,FALSE)</f>
        <v>0</v>
      </c>
      <c r="KU21" s="1">
        <f>ROUND(KR21/1000000*IF(KS21=0,0,VLOOKUP(KS21,名称和价格索引!$A$4:$C$834,3,FALSE)),1)</f>
        <v>0</v>
      </c>
      <c r="KV21" s="1"/>
      <c r="KW21" s="1"/>
      <c r="KX21" s="1">
        <f>VLOOKUP(KW21,名称和价格索引!$A$1:$B$785,2,FALSE)</f>
        <v>0</v>
      </c>
      <c r="KY21" s="1">
        <f>ROUND(KV21/1000000*IF(KW21=0,0,VLOOKUP(KW21,名称和价格索引!$A$4:$C$834,3,FALSE)),1)</f>
        <v>0</v>
      </c>
      <c r="KZ21" s="1"/>
      <c r="LA21" s="1"/>
      <c r="LB21" s="1">
        <f>VLOOKUP(LA21,名称和价格索引!$A$1:$B$785,2,FALSE)</f>
        <v>0</v>
      </c>
      <c r="LC21" s="1">
        <f>ROUND(KZ21/1000000*IF(LA21=0,0,VLOOKUP(LA21,名称和价格索引!$A$4:$C$834,3,FALSE)),1)</f>
        <v>0</v>
      </c>
      <c r="LD21" s="1"/>
      <c r="LE21" s="1"/>
      <c r="LF21" s="1">
        <f>VLOOKUP(LE21,名称和价格索引!$A$1:$B$785,2,FALSE)</f>
        <v>0</v>
      </c>
      <c r="LG21" s="1">
        <f>ROUND(LD21/1000000*IF(LE21=0,0,VLOOKUP(LE21,名称和价格索引!$A$4:$C$834,3,FALSE)),1)</f>
        <v>0</v>
      </c>
      <c r="LH21" s="1"/>
      <c r="LI21" s="1"/>
      <c r="LJ21" s="1">
        <f>VLOOKUP(LI21,名称和价格索引!$A$1:$B$785,2,FALSE)</f>
        <v>0</v>
      </c>
      <c r="LK21" s="1">
        <f>ROUND(LH21/1000000*IF(LI21=0,0,VLOOKUP(LI21,名称和价格索引!$A$4:$C$834,3,FALSE)),1)</f>
        <v>0</v>
      </c>
      <c r="LL21" s="1"/>
      <c r="LM21" s="1"/>
      <c r="LN21" s="1">
        <f>VLOOKUP(LM21,名称和价格索引!$A$1:$B$785,2,FALSE)</f>
        <v>0</v>
      </c>
      <c r="LO21" s="1">
        <f>ROUND(LL21/1000000*IF(LM21=0,0,VLOOKUP(LM21,名称和价格索引!$A$4:$C$834,3,FALSE)),1)</f>
        <v>0</v>
      </c>
      <c r="LP21" s="1"/>
      <c r="LQ21" s="1"/>
      <c r="LR21" s="1">
        <f>VLOOKUP(LQ21,名称和价格索引!$A$1:$B$785,2,FALSE)</f>
        <v>0</v>
      </c>
      <c r="LS21" s="1">
        <f>ROUND(LP21/1000000*IF(LQ21=0,0,VLOOKUP(LQ21,名称和价格索引!$A$4:$C$834,3,FALSE)),1)</f>
        <v>0</v>
      </c>
      <c r="LT21" s="1"/>
      <c r="LU21" s="1"/>
      <c r="LV21" s="1">
        <f>VLOOKUP(LU21,名称和价格索引!$A$1:$B$785,2,FALSE)</f>
        <v>0</v>
      </c>
      <c r="LW21" s="1">
        <f>ROUND(LT21/1000000*IF(LU21=0,0,VLOOKUP(LU21,名称和价格索引!$A$4:$C$834,3,FALSE)),1)</f>
        <v>0</v>
      </c>
      <c r="LX21" s="1"/>
      <c r="LY21" s="1"/>
      <c r="LZ21" s="1">
        <f>VLOOKUP(LY21,名称和价格索引!$A$1:$B$785,2,FALSE)</f>
        <v>0</v>
      </c>
      <c r="MA21" s="1">
        <f>ROUND(LX21/1000000*IF(LY21=0,0,VLOOKUP(LY21,名称和价格索引!$A$4:$C$834,3,FALSE)),1)</f>
        <v>0</v>
      </c>
      <c r="MB21" s="1"/>
      <c r="MC21" s="1"/>
      <c r="MD21" s="1">
        <f>VLOOKUP(MC21,名称和价格索引!$A$1:$B$785,2,FALSE)</f>
        <v>0</v>
      </c>
      <c r="ME21" s="1">
        <f>ROUND(MB21/1000000*IF(MC21=0,0,VLOOKUP(MC21,名称和价格索引!$A$4:$C$834,3,FALSE)),1)</f>
        <v>0</v>
      </c>
      <c r="MF21" s="1"/>
      <c r="MG21" s="1"/>
      <c r="MH21" s="1">
        <f>VLOOKUP(MG21,名称和价格索引!$A$1:$B$785,2,FALSE)</f>
        <v>0</v>
      </c>
      <c r="MI21" s="1">
        <f>ROUND(MF21/1000000*IF(MG21=0,0,VLOOKUP(MG21,名称和价格索引!$A$4:$C$834,3,FALSE)),1)</f>
        <v>0</v>
      </c>
      <c r="MJ21" s="1"/>
      <c r="MK21" s="1"/>
      <c r="ML21" s="1">
        <f>VLOOKUP(MK21,名称和价格索引!$A$1:$B$785,2,FALSE)</f>
        <v>0</v>
      </c>
      <c r="MM21" s="1">
        <f>ROUND(MJ21/1000000*IF(MK21=0,0,VLOOKUP(MK21,名称和价格索引!$A$4:$C$834,3,FALSE)),1)</f>
        <v>0</v>
      </c>
      <c r="MN21" s="1"/>
      <c r="MO21" s="1"/>
      <c r="MP21" s="1">
        <f>VLOOKUP(MO21,名称和价格索引!$A$1:$B$785,2,FALSE)</f>
        <v>0</v>
      </c>
      <c r="MQ21" s="1">
        <f>ROUND(MN21/1000000*IF(MO21=0,0,VLOOKUP(MO21,名称和价格索引!$A$4:$C$834,3,FALSE)),1)</f>
        <v>0</v>
      </c>
      <c r="MR21" s="1"/>
      <c r="MS21" s="1"/>
      <c r="MT21" s="1">
        <f>VLOOKUP(MS21,名称和价格索引!$A$1:$B$785,2,FALSE)</f>
        <v>0</v>
      </c>
      <c r="MU21" s="1">
        <f>ROUND(MR21/1000000*IF(MS21=0,0,VLOOKUP(MS21,名称和价格索引!$A$4:$C$834,3,FALSE)),1)</f>
        <v>0</v>
      </c>
      <c r="MV21" s="1"/>
      <c r="MW21" s="1"/>
      <c r="MX21" s="1">
        <f>VLOOKUP(MW21,名称和价格索引!$A$1:$B$785,2,FALSE)</f>
        <v>0</v>
      </c>
      <c r="MY21" s="1">
        <f>ROUND(MV21/1000000*IF(MW21=0,0,VLOOKUP(MW21,名称和价格索引!$A$4:$C$834,3,FALSE)),1)</f>
        <v>0</v>
      </c>
      <c r="MZ21" s="1"/>
      <c r="NA21" s="1"/>
      <c r="NB21" s="1">
        <f>VLOOKUP(NA21,名称和价格索引!$A$1:$B$785,2,FALSE)</f>
        <v>0</v>
      </c>
      <c r="NC21" s="1">
        <f>ROUND(MZ21/1000000*IF(NA21=0,0,VLOOKUP(NA21,名称和价格索引!$A$4:$C$834,3,FALSE)),1)</f>
        <v>0</v>
      </c>
      <c r="ND21" s="1"/>
      <c r="NE21" s="1"/>
      <c r="NF21" s="1">
        <f>VLOOKUP(NE21,名称和价格索引!$A$1:$B$785,2,FALSE)</f>
        <v>0</v>
      </c>
      <c r="NG21" s="1">
        <f>ROUND(ND21/1000000*IF(NE21=0,0,VLOOKUP(NE21,名称和价格索引!$A$4:$C$834,3,FALSE)),1)</f>
        <v>0</v>
      </c>
      <c r="NH21" s="1"/>
      <c r="NI21" s="1"/>
      <c r="NJ21" s="1">
        <f>VLOOKUP(NI21,名称和价格索引!$A$1:$B$785,2,FALSE)</f>
        <v>0</v>
      </c>
      <c r="NK21" s="1">
        <f>ROUND(NH21/1000000*IF(NI21=0,0,VLOOKUP(NI21,名称和价格索引!$A$4:$C$834,3,FALSE)),1)</f>
        <v>0</v>
      </c>
      <c r="NL21" s="1"/>
      <c r="NM21" s="1"/>
      <c r="NN21" s="1">
        <f>VLOOKUP(NM21,名称和价格索引!$A$1:$B$785,2,FALSE)</f>
        <v>0</v>
      </c>
      <c r="NO21" s="1">
        <f>ROUND(NL21/1000000*IF(NM21=0,0,VLOOKUP(NM21,名称和价格索引!$A$4:$C$834,3,FALSE)),1)</f>
        <v>0</v>
      </c>
      <c r="NP21" s="1"/>
      <c r="NQ21" s="1"/>
      <c r="NR21" s="1">
        <f>VLOOKUP(NQ21,名称和价格索引!$A$1:$B$785,2,FALSE)</f>
        <v>0</v>
      </c>
      <c r="NS21" s="1">
        <f>ROUND(NP21/1000000*IF(NQ21=0,0,VLOOKUP(NQ21,名称和价格索引!$A$4:$C$834,3,FALSE)),1)</f>
        <v>0</v>
      </c>
      <c r="NT21" s="1"/>
      <c r="NU21" s="1"/>
      <c r="NV21" s="1">
        <f>VLOOKUP(NU21,名称和价格索引!$A$1:$B$785,2,FALSE)</f>
        <v>0</v>
      </c>
      <c r="NW21" s="1">
        <f>ROUND(NT21/1000000*IF(NU21=0,0,VLOOKUP(NU21,名称和价格索引!$A$4:$C$834,3,FALSE)),1)</f>
        <v>0</v>
      </c>
      <c r="NX21" s="1"/>
      <c r="NY21" s="1"/>
      <c r="NZ21" s="1">
        <f>VLOOKUP(NY21,名称和价格索引!$A$1:$B$785,2,FALSE)</f>
        <v>0</v>
      </c>
      <c r="OA21" s="1">
        <f>ROUND(NX21/1000000*IF(NY21=0,0,VLOOKUP(NY21,名称和价格索引!$A$4:$C$834,3,FALSE)),1)</f>
        <v>0</v>
      </c>
      <c r="OB21" s="1"/>
      <c r="OC21" s="1"/>
      <c r="OD21" s="1">
        <f>VLOOKUP(OC21,名称和价格索引!$A$1:$B$785,2,FALSE)</f>
        <v>0</v>
      </c>
      <c r="OE21" s="1">
        <f>ROUND(OB21/1000000*IF(OC21=0,0,VLOOKUP(OC21,名称和价格索引!$A$4:$C$834,3,FALSE)),1)</f>
        <v>0</v>
      </c>
      <c r="OF21" s="1"/>
      <c r="OG21" s="1"/>
      <c r="OH21" s="1">
        <f>VLOOKUP(OG21,名称和价格索引!$A$1:$B$785,2,FALSE)</f>
        <v>0</v>
      </c>
      <c r="OI21" s="1">
        <f>ROUND(OF21/1000000*IF(OG21=0,0,VLOOKUP(OG21,名称和价格索引!$A$4:$C$834,3,FALSE)),1)</f>
        <v>0</v>
      </c>
      <c r="OJ21" s="1"/>
      <c r="OK21" s="1"/>
      <c r="OL21" s="1">
        <f>VLOOKUP(OK21,名称和价格索引!$A$1:$B$785,2,FALSE)</f>
        <v>0</v>
      </c>
      <c r="OM21" s="1">
        <f>ROUND(OJ21/1000000*IF(OK21=0,0,VLOOKUP(OK21,名称和价格索引!$A$4:$C$834,3,FALSE)),1)</f>
        <v>0</v>
      </c>
      <c r="ON21" s="1"/>
      <c r="OO21" s="1"/>
      <c r="OP21" s="1">
        <f>VLOOKUP(OO21,名称和价格索引!$A$1:$B$785,2,FALSE)</f>
        <v>0</v>
      </c>
      <c r="OQ21" s="1">
        <f>ROUND(ON21/1000000*IF(OO21=0,0,VLOOKUP(OO21,名称和价格索引!$A$4:$C$834,3,FALSE)),1)</f>
        <v>0</v>
      </c>
      <c r="OR21" s="1"/>
      <c r="OS21" s="1"/>
      <c r="OT21" s="1">
        <f>VLOOKUP(OS21,名称和价格索引!$A$1:$B$785,2,FALSE)</f>
        <v>0</v>
      </c>
      <c r="OU21" s="1">
        <f>ROUND(OR21/1000000*IF(OS21=0,0,VLOOKUP(OS21,名称和价格索引!$A$4:$C$834,3,FALSE)),1)</f>
        <v>0</v>
      </c>
      <c r="OV21" s="1"/>
      <c r="OW21" s="1"/>
      <c r="OX21" s="1">
        <f>VLOOKUP(OW21,名称和价格索引!$A$1:$B$785,2,FALSE)</f>
        <v>0</v>
      </c>
      <c r="OY21" s="1">
        <f>ROUND(OV21/1000000*IF(OW21=0,0,VLOOKUP(OW21,名称和价格索引!$A$4:$C$834,3,FALSE)),1)</f>
        <v>0</v>
      </c>
      <c r="OZ21" s="1"/>
      <c r="PA21" s="1"/>
      <c r="PB21" s="1">
        <f>VLOOKUP(PA21,名称和价格索引!$A$1:$B$785,2,FALSE)</f>
        <v>0</v>
      </c>
      <c r="PC21" s="1">
        <f>ROUND(OZ21/1000000*IF(PA21=0,0,VLOOKUP(PA21,名称和价格索引!$A$4:$C$834,3,FALSE)),1)</f>
        <v>0</v>
      </c>
      <c r="PD21" s="1"/>
      <c r="PE21" s="1"/>
      <c r="PF21" s="1">
        <f>VLOOKUP(PE21,名称和价格索引!$A$1:$B$785,2,FALSE)</f>
        <v>0</v>
      </c>
      <c r="PG21" s="1">
        <f>ROUND(PD21/1000000*IF(PE21=0,0,VLOOKUP(PE21,名称和价格索引!$A$4:$C$834,3,FALSE)),1)</f>
        <v>0</v>
      </c>
      <c r="PH21" s="1"/>
      <c r="PI21" s="1"/>
      <c r="PJ21" s="1">
        <f>VLOOKUP(PI21,名称和价格索引!$A$1:$B$785,2,FALSE)</f>
        <v>0</v>
      </c>
      <c r="PK21" s="1">
        <f>ROUND(PH21/1000000*IF(PI21=0,0,VLOOKUP(PI21,名称和价格索引!$A$4:$C$834,3,FALSE)),1)</f>
        <v>0</v>
      </c>
      <c r="PL21" s="1"/>
      <c r="PM21" s="1"/>
      <c r="PN21" s="1">
        <f>VLOOKUP(PM21,名称和价格索引!$A$1:$B$785,2,FALSE)</f>
        <v>0</v>
      </c>
      <c r="PO21" s="1">
        <f>ROUND(PL21/1000000*IF(PM21=0,0,VLOOKUP(PM21,名称和价格索引!$A$4:$C$834,3,FALSE)),1)</f>
        <v>0</v>
      </c>
      <c r="PP21" s="1"/>
      <c r="PQ21" s="1"/>
      <c r="PR21" s="1">
        <f>VLOOKUP(PQ21,名称和价格索引!$A$1:$B$785,2,FALSE)</f>
        <v>0</v>
      </c>
      <c r="PS21" s="1">
        <f>ROUND(PP21/1000000*IF(PQ21=0,0,VLOOKUP(PQ21,名称和价格索引!$A$4:$C$834,3,FALSE)),1)</f>
        <v>0</v>
      </c>
      <c r="PT21" s="1"/>
      <c r="PU21" s="1"/>
      <c r="PV21" s="1">
        <f>VLOOKUP(PU21,名称和价格索引!$A$1:$B$785,2,FALSE)</f>
        <v>0</v>
      </c>
      <c r="PW21" s="1">
        <f>ROUND(PT21/1000000*IF(PU21=0,0,VLOOKUP(PU21,名称和价格索引!$A$4:$C$834,3,FALSE)),1)</f>
        <v>0</v>
      </c>
      <c r="PX21" s="1"/>
      <c r="PY21" s="1"/>
      <c r="PZ21" s="1">
        <f>VLOOKUP(PY21,名称和价格索引!$A$1:$B$785,2,FALSE)</f>
        <v>0</v>
      </c>
      <c r="QA21" s="1">
        <f>ROUND(PX21/1000000*IF(PY21=0,0,VLOOKUP(PY21,名称和价格索引!$A$4:$C$834,3,FALSE)),1)</f>
        <v>0</v>
      </c>
      <c r="QB21" s="1"/>
      <c r="QC21" s="1"/>
      <c r="QD21" s="1">
        <f>VLOOKUP(QC21,名称和价格索引!$A$1:$B$785,2,FALSE)</f>
        <v>0</v>
      </c>
      <c r="QE21" s="1">
        <f>ROUND(QB21/1000000*IF(QC21=0,0,VLOOKUP(QC21,名称和价格索引!$A$4:$C$834,3,FALSE)),1)</f>
        <v>0</v>
      </c>
      <c r="QF21" s="1"/>
      <c r="QG21" s="1"/>
      <c r="QH21" s="1">
        <f>VLOOKUP(QG21,名称和价格索引!$A$1:$B$785,2,FALSE)</f>
        <v>0</v>
      </c>
      <c r="QI21" s="1">
        <f>ROUND(QF21/1000000*IF(QG21=0,0,VLOOKUP(QG21,名称和价格索引!$A$4:$C$834,3,FALSE)),1)</f>
        <v>0</v>
      </c>
      <c r="QJ21" s="1"/>
      <c r="QK21" s="1"/>
      <c r="QL21" s="1">
        <f>VLOOKUP(QK21,名称和价格索引!$A$1:$B$785,2,FALSE)</f>
        <v>0</v>
      </c>
      <c r="QM21" s="1">
        <f>ROUND(QJ21/1000000*IF(QK21=0,0,VLOOKUP(QK21,名称和价格索引!$A$4:$C$834,3,FALSE)),1)</f>
        <v>0</v>
      </c>
      <c r="QN21" s="1"/>
      <c r="QO21" s="1"/>
      <c r="QP21" s="1">
        <f>VLOOKUP(QO21,名称和价格索引!$A$1:$B$785,2,FALSE)</f>
        <v>0</v>
      </c>
      <c r="QQ21" s="1">
        <f>ROUND(QN21/1000000*IF(QO21=0,0,VLOOKUP(QO21,名称和价格索引!$A$4:$C$834,3,FALSE)),1)</f>
        <v>0</v>
      </c>
      <c r="QR21" s="1"/>
      <c r="QS21" s="1"/>
      <c r="QT21" s="1">
        <f>VLOOKUP(QS21,名称和价格索引!$A$1:$B$785,2,FALSE)</f>
        <v>0</v>
      </c>
      <c r="QU21" s="1">
        <f>ROUND(QR21/1000000*IF(QS21=0,0,VLOOKUP(QS21,名称和价格索引!$A$4:$C$834,3,FALSE)),1)</f>
        <v>0</v>
      </c>
      <c r="QV21" s="1"/>
      <c r="QW21" s="1"/>
      <c r="QX21" s="1">
        <f>VLOOKUP(QW21,名称和价格索引!$A$1:$B$785,2,FALSE)</f>
        <v>0</v>
      </c>
      <c r="QY21" s="1">
        <f>ROUND(QV21/1000000*IF(QW21=0,0,VLOOKUP(QW21,名称和价格索引!$A$4:$C$834,3,FALSE)),1)</f>
        <v>0</v>
      </c>
      <c r="QZ21" s="1"/>
      <c r="RA21" s="1"/>
      <c r="RB21" s="1">
        <f>VLOOKUP(RA21,名称和价格索引!$A$1:$B$785,2,FALSE)</f>
        <v>0</v>
      </c>
      <c r="RC21" s="1">
        <f>ROUND(QZ21/1000000*IF(RA21=0,0,VLOOKUP(RA21,名称和价格索引!$A$4:$C$834,3,FALSE)),1)</f>
        <v>0</v>
      </c>
      <c r="RD21" s="1"/>
      <c r="RE21" s="1"/>
      <c r="RF21" s="1">
        <f>VLOOKUP(RE21,名称和价格索引!$A$1:$B$785,2,FALSE)</f>
        <v>0</v>
      </c>
      <c r="RG21" s="1">
        <f>ROUND(RD21/1000000*IF(RE21=0,0,VLOOKUP(RE21,名称和价格索引!$A$4:$C$834,3,FALSE)),1)</f>
        <v>0</v>
      </c>
      <c r="RH21" s="1"/>
      <c r="RI21" s="1"/>
      <c r="RJ21" s="1">
        <f>VLOOKUP(RI21,名称和价格索引!$A$1:$B$785,2,FALSE)</f>
        <v>0</v>
      </c>
      <c r="RK21" s="1">
        <f>ROUND(RH21/1000000*IF(RI21=0,0,VLOOKUP(RI21,名称和价格索引!$A$4:$C$834,3,FALSE)),1)</f>
        <v>0</v>
      </c>
      <c r="RL21" s="1"/>
      <c r="RM21" s="1"/>
      <c r="RN21" s="1">
        <f>VLOOKUP(RM21,名称和价格索引!$A$1:$B$785,2,FALSE)</f>
        <v>0</v>
      </c>
      <c r="RO21" s="1">
        <f>ROUND(RL21/1000000*IF(RM21=0,0,VLOOKUP(RM21,名称和价格索引!$A$4:$C$834,3,FALSE)),1)</f>
        <v>0</v>
      </c>
      <c r="RP21" s="1"/>
      <c r="RQ21" s="1"/>
      <c r="RR21" s="1">
        <f>VLOOKUP(RQ21,名称和价格索引!$A$1:$B$785,2,FALSE)</f>
        <v>0</v>
      </c>
      <c r="RS21" s="1">
        <f>ROUND(RP21/1000000*IF(RQ21=0,0,VLOOKUP(RQ21,名称和价格索引!$A$4:$C$834,3,FALSE)),1)</f>
        <v>0</v>
      </c>
      <c r="RT21" s="1"/>
      <c r="RU21" s="1"/>
      <c r="RV21" s="1">
        <f>VLOOKUP(RU21,名称和价格索引!$A$1:$B$785,2,FALSE)</f>
        <v>0</v>
      </c>
      <c r="RW21" s="1">
        <f>ROUND(RT21/1000000*IF(RU21=0,0,VLOOKUP(RU21,名称和价格索引!$A$4:$C$834,3,FALSE)),1)</f>
        <v>0</v>
      </c>
      <c r="RX21" s="1"/>
      <c r="RY21" s="1"/>
      <c r="RZ21" s="1">
        <f>VLOOKUP(RY21,名称和价格索引!$A$1:$B$785,2,FALSE)</f>
        <v>0</v>
      </c>
      <c r="SA21" s="1">
        <f>ROUND(RX21/1000000*IF(RY21=0,0,VLOOKUP(RY21,名称和价格索引!$A$4:$C$834,3,FALSE)),1)</f>
        <v>0</v>
      </c>
      <c r="SB21" s="1"/>
      <c r="SC21" s="1"/>
      <c r="SD21" s="1">
        <f>VLOOKUP(SC21,名称和价格索引!$A$1:$B$785,2,FALSE)</f>
        <v>0</v>
      </c>
      <c r="SE21" s="1">
        <f>ROUND(SB21/1000000*IF(SC21=0,0,VLOOKUP(SC21,名称和价格索引!$A$4:$C$834,3,FALSE)),1)</f>
        <v>0</v>
      </c>
      <c r="SF21" s="1"/>
      <c r="SG21" s="1"/>
      <c r="SH21" s="1">
        <f>VLOOKUP(SG21,名称和价格索引!$A$1:$B$785,2,FALSE)</f>
        <v>0</v>
      </c>
      <c r="SI21" s="1">
        <f>ROUND(SF21/1000000*IF(SG21=0,0,VLOOKUP(SG21,名称和价格索引!$A$4:$C$834,3,FALSE)),1)</f>
        <v>0</v>
      </c>
      <c r="SJ21" s="1"/>
      <c r="SK21" s="1"/>
      <c r="SL21" s="1">
        <f>VLOOKUP(SK21,名称和价格索引!$A$1:$B$785,2,FALSE)</f>
        <v>0</v>
      </c>
      <c r="SM21" s="1">
        <f>ROUND(SJ21/1000000*IF(SK21=0,0,VLOOKUP(SK21,名称和价格索引!$A$4:$C$834,3,FALSE)),1)</f>
        <v>0</v>
      </c>
      <c r="SN21" s="1"/>
      <c r="SO21" s="1"/>
      <c r="SP21" s="1">
        <f>VLOOKUP(SO21,名称和价格索引!$A$1:$B$785,2,FALSE)</f>
        <v>0</v>
      </c>
      <c r="SQ21" s="1">
        <f>ROUND(SN21/1000000*IF(SO21=0,0,VLOOKUP(SO21,名称和价格索引!$A$4:$C$834,3,FALSE)),1)</f>
        <v>0</v>
      </c>
      <c r="SR21" s="1"/>
      <c r="SS21" s="1"/>
      <c r="ST21" s="1">
        <f>VLOOKUP(SS21,名称和价格索引!$A$1:$B$785,2,FALSE)</f>
        <v>0</v>
      </c>
      <c r="SU21" s="1">
        <f>ROUND(SR21/1000000*IF(SS21=0,0,VLOOKUP(SS21,名称和价格索引!$A$4:$C$834,3,FALSE)),1)</f>
        <v>0</v>
      </c>
      <c r="SV21" s="11">
        <f t="array" ref="SV21">SUM(VLOOKUP(D21,D21:SU21,ROW($1:$123)*4,0))</f>
        <v>563.9</v>
      </c>
    </row>
    <row r="22" customHeight="1" spans="1:516">
      <c r="A22" s="12" t="s">
        <v>518</v>
      </c>
      <c r="B22" s="12" t="s">
        <v>553</v>
      </c>
      <c r="C22" s="12">
        <v>855</v>
      </c>
      <c r="D22" s="12">
        <v>250000</v>
      </c>
      <c r="E22" s="12">
        <v>200050</v>
      </c>
      <c r="F22" s="12">
        <f>VLOOKUP(E22,名称和价格索引!$A$1:$B$785,2,FALSE)</f>
        <v>50</v>
      </c>
      <c r="G22" s="12">
        <f>ROUND(D22/1000000*IF(E22=0,0,VLOOKUP(E22,名称和价格索引!$A$4:$C$834,3,FALSE)),1)</f>
        <v>12.5</v>
      </c>
      <c r="H22" s="12"/>
      <c r="I22" s="12"/>
      <c r="J22" s="12">
        <f>VLOOKUP(I22,名称和价格索引!$A$1:$B$785,2,FALSE)</f>
        <v>0</v>
      </c>
      <c r="K22" s="12">
        <f>ROUND(H22/1000000*IF(I22=0,0,VLOOKUP(I22,名称和价格索引!$A$4:$C$834,3,FALSE)),1)</f>
        <v>0</v>
      </c>
      <c r="L22" s="12"/>
      <c r="M22" s="12"/>
      <c r="N22" s="12">
        <f>VLOOKUP(M22,名称和价格索引!$A$1:$B$785,2,FALSE)</f>
        <v>0</v>
      </c>
      <c r="O22" s="12">
        <f>ROUND(L22/1000000*IF(M22=0,0,VLOOKUP(M22,名称和价格索引!$A$4:$C$834,3,FALSE)),1)</f>
        <v>0</v>
      </c>
      <c r="P22" s="12"/>
      <c r="Q22" s="12"/>
      <c r="R22" s="12">
        <f>VLOOKUP(Q22,名称和价格索引!$A$1:$B$785,2,FALSE)</f>
        <v>0</v>
      </c>
      <c r="S22" s="12">
        <f>ROUND(P22/1000000*IF(Q22=0,0,VLOOKUP(Q22,名称和价格索引!$A$4:$C$834,3,FALSE)),1)</f>
        <v>0</v>
      </c>
      <c r="T22" s="12"/>
      <c r="U22" s="12"/>
      <c r="V22" s="12">
        <f>VLOOKUP(U22,名称和价格索引!$A$1:$B$785,2,FALSE)</f>
        <v>0</v>
      </c>
      <c r="W22" s="12">
        <f>ROUND(T22/1000000*IF(U22=0,0,VLOOKUP(U22,名称和价格索引!$A$4:$C$834,3,FALSE)),1)</f>
        <v>0</v>
      </c>
      <c r="X22" s="12"/>
      <c r="Y22" s="12"/>
      <c r="Z22" s="12">
        <f>VLOOKUP(Y22,名称和价格索引!$A$1:$B$785,2,FALSE)</f>
        <v>0</v>
      </c>
      <c r="AA22" s="12">
        <f>ROUND(X22/1000000*IF(Y22=0,0,VLOOKUP(Y22,名称和价格索引!$A$4:$C$834,3,FALSE)),1)</f>
        <v>0</v>
      </c>
      <c r="AB22" s="12"/>
      <c r="AC22" s="12"/>
      <c r="AD22" s="12">
        <f>VLOOKUP(AC22,名称和价格索引!$A$1:$B$785,2,FALSE)</f>
        <v>0</v>
      </c>
      <c r="AE22" s="12">
        <f>ROUND(AB22/1000000*IF(AC22=0,0,VLOOKUP(AC22,名称和价格索引!$A$4:$C$834,3,FALSE)),1)</f>
        <v>0</v>
      </c>
      <c r="AF22" s="12">
        <v>500000</v>
      </c>
      <c r="AG22" s="12">
        <v>301</v>
      </c>
      <c r="AH22" s="12" t="str">
        <f>VLOOKUP(AG22,名称和价格索引!$A$1:$B$785,2,FALSE)</f>
        <v>金创药(小量)</v>
      </c>
      <c r="AI22" s="12">
        <f>ROUND(AF22/1000000*IF(AG22=0,0,VLOOKUP(AG22,名称和价格索引!$A$4:$C$834,3,FALSE)),1)</f>
        <v>20</v>
      </c>
      <c r="AJ22" s="12">
        <v>333333</v>
      </c>
      <c r="AK22" s="12">
        <v>321</v>
      </c>
      <c r="AL22" s="12" t="str">
        <f>VLOOKUP(AK22,名称和价格索引!$A$1:$B$785,2,FALSE)</f>
        <v>魔法药(小量)</v>
      </c>
      <c r="AM22" s="12">
        <f>ROUND(AJ22/1000000*IF(AK22=0,0,VLOOKUP(AK22,名称和价格索引!$A$4:$C$834,3,FALSE)),1)</f>
        <v>13.3</v>
      </c>
      <c r="AN22" s="12">
        <v>5000</v>
      </c>
      <c r="AO22" s="12">
        <v>99900001</v>
      </c>
      <c r="AP22" s="12" t="str">
        <f>VLOOKUP(AO22,名称和价格索引!$A$1:$B$785,2,FALSE)</f>
        <v>木剑</v>
      </c>
      <c r="AQ22" s="12">
        <f>ROUND(AN22/1000000*IF(AO22=0,0,VLOOKUP(AO22,名称和价格索引!$A$4:$C$834,3,FALSE)),1)</f>
        <v>0.1</v>
      </c>
      <c r="AR22" s="12">
        <v>5000</v>
      </c>
      <c r="AS22" s="12">
        <v>99900002</v>
      </c>
      <c r="AT22" s="12" t="str">
        <f>VLOOKUP(AS22,名称和价格索引!$A$1:$B$785,2,FALSE)</f>
        <v>匕首</v>
      </c>
      <c r="AU22" s="12">
        <f>ROUND(AR22/1000000*IF(AS22=0,0,VLOOKUP(AS22,名称和价格索引!$A$4:$C$834,3,FALSE)),1)</f>
        <v>1.3</v>
      </c>
      <c r="AV22" s="12"/>
      <c r="AW22" s="12"/>
      <c r="AX22" s="12">
        <f>VLOOKUP(AW22,名称和价格索引!$A$1:$B$785,2,FALSE)</f>
        <v>0</v>
      </c>
      <c r="AY22" s="12">
        <f>ROUND(AV22/1000000*IF(AW22=0,0,VLOOKUP(AW22,名称和价格索引!$A$4:$C$834,3,FALSE)),1)</f>
        <v>0</v>
      </c>
      <c r="AZ22" s="12">
        <v>5000</v>
      </c>
      <c r="BA22" s="12">
        <v>99920001</v>
      </c>
      <c r="BB22" s="12" t="str">
        <f>VLOOKUP(BA22,名称和价格索引!$A$1:$B$785,2,FALSE)</f>
        <v>金项链</v>
      </c>
      <c r="BC22" s="12">
        <f>ROUND(AZ22/1000000*IF(BA22=0,0,VLOOKUP(BA22,名称和价格索引!$A$4:$C$834,3,FALSE)),1)</f>
        <v>1.3</v>
      </c>
      <c r="BD22" s="12">
        <v>5000</v>
      </c>
      <c r="BE22" s="12">
        <v>99930001</v>
      </c>
      <c r="BF22" s="12" t="str">
        <f>VLOOKUP(BE22,名称和价格索引!$A$1:$B$785,2,FALSE)</f>
        <v>古铜戒指</v>
      </c>
      <c r="BG22" s="12">
        <f>ROUND(BD22/1000000*IF(BE22=0,0,VLOOKUP(BE22,名称和价格索引!$A$4:$C$834,3,FALSE)),1)</f>
        <v>1.3</v>
      </c>
      <c r="BH22" s="12">
        <v>5000</v>
      </c>
      <c r="BI22" s="12">
        <v>99940001</v>
      </c>
      <c r="BJ22" s="12" t="str">
        <f>VLOOKUP(BI22,名称和价格索引!$A$1:$B$785,2,FALSE)</f>
        <v>铁手镯</v>
      </c>
      <c r="BK22" s="12">
        <f>ROUND(BH22/1000000*IF(BI22=0,0,VLOOKUP(BI22,名称和价格索引!$A$4:$C$834,3,FALSE)),1)</f>
        <v>2</v>
      </c>
      <c r="BL22" s="12">
        <v>5000</v>
      </c>
      <c r="BM22" s="12">
        <v>99920002</v>
      </c>
      <c r="BN22" s="12" t="str">
        <f>VLOOKUP(BM22,名称和价格索引!$A$1:$B$785,2,FALSE)</f>
        <v>传统项链</v>
      </c>
      <c r="BO22" s="12">
        <f>ROUND(BL22/1000000*IF(BM22=0,0,VLOOKUP(BM22,名称和价格索引!$A$4:$C$834,3,FALSE)),1)</f>
        <v>2.5</v>
      </c>
      <c r="BP22" s="12">
        <v>5000</v>
      </c>
      <c r="BQ22" s="12">
        <v>99980113</v>
      </c>
      <c r="BR22" s="12" t="str">
        <f>VLOOKUP(BQ22,名称和价格索引!$A$1:$B$785,2,FALSE)</f>
        <v>布衣</v>
      </c>
      <c r="BS22" s="12">
        <f>ROUND(BP22/1000000*IF(BQ22=0,0,VLOOKUP(BQ22,名称和价格索引!$A$4:$C$834,3,FALSE)),1)</f>
        <v>0.3</v>
      </c>
      <c r="BT22" s="12">
        <v>5000</v>
      </c>
      <c r="BU22" s="12">
        <v>99980113</v>
      </c>
      <c r="BV22" s="12" t="str">
        <f>VLOOKUP(BU22,名称和价格索引!$A$1:$B$785,2,FALSE)</f>
        <v>布衣</v>
      </c>
      <c r="BW22" s="12">
        <f>ROUND(BT22/1000000*IF(BU22=0,0,VLOOKUP(BU22,名称和价格索引!$A$4:$C$834,3,FALSE)),1)</f>
        <v>0.3</v>
      </c>
      <c r="BX22" s="12"/>
      <c r="BY22" s="12"/>
      <c r="BZ22" s="12">
        <f>VLOOKUP(BY22,名称和价格索引!$A$1:$B$785,2,FALSE)</f>
        <v>0</v>
      </c>
      <c r="CA22" s="12">
        <f>ROUND(BX22/1000000*IF(BY22=0,0,VLOOKUP(BY22,名称和价格索引!$A$4:$C$834,3,FALSE)),1)</f>
        <v>0</v>
      </c>
      <c r="CB22" s="12"/>
      <c r="CC22" s="12"/>
      <c r="CD22" s="12">
        <f>VLOOKUP(CC22,名称和价格索引!$A$1:$B$785,2,FALSE)</f>
        <v>0</v>
      </c>
      <c r="CE22" s="12">
        <f>ROUND(CB22/1000000*IF(CC22=0,0,VLOOKUP(CC22,名称和价格索引!$A$4:$C$834,3,FALSE)),1)</f>
        <v>0</v>
      </c>
      <c r="CF22" s="12"/>
      <c r="CG22" s="12"/>
      <c r="CH22" s="12">
        <f>VLOOKUP(CG22,名称和价格索引!$A$1:$B$785,2,FALSE)</f>
        <v>0</v>
      </c>
      <c r="CI22" s="12">
        <f>ROUND(CF22/1000000*IF(CG22=0,0,VLOOKUP(CG22,名称和价格索引!$A$4:$C$834,3,FALSE)),1)</f>
        <v>0</v>
      </c>
      <c r="CJ22" s="12"/>
      <c r="CK22" s="12"/>
      <c r="CL22" s="12">
        <f>VLOOKUP(CK22,名称和价格索引!$A$1:$B$785,2,FALSE)</f>
        <v>0</v>
      </c>
      <c r="CM22" s="12">
        <f>ROUND(CJ22/1000000*IF(CK22=0,0,VLOOKUP(CK22,名称和价格索引!$A$4:$C$834,3,FALSE)),1)</f>
        <v>0</v>
      </c>
      <c r="CN22" s="12"/>
      <c r="CO22" s="12"/>
      <c r="CP22" s="12">
        <f>VLOOKUP(CO22,名称和价格索引!$A$1:$B$785,2,FALSE)</f>
        <v>0</v>
      </c>
      <c r="CQ22" s="12">
        <f>ROUND(CN22/1000000*IF(CO22=0,0,VLOOKUP(CO22,名称和价格索引!$A$4:$C$834,3,FALSE)),1)</f>
        <v>0</v>
      </c>
      <c r="CR22" s="12"/>
      <c r="CS22" s="12"/>
      <c r="CT22" s="12">
        <f>VLOOKUP(CS22,名称和价格索引!$A$1:$B$785,2,FALSE)</f>
        <v>0</v>
      </c>
      <c r="CU22" s="12">
        <f>ROUND(CR22/1000000*IF(CS22=0,0,VLOOKUP(CS22,名称和价格索引!$A$4:$C$834,3,FALSE)),1)</f>
        <v>0</v>
      </c>
      <c r="CV22" s="12"/>
      <c r="CW22" s="12"/>
      <c r="CX22" s="12">
        <f>VLOOKUP(CW22,名称和价格索引!$A$1:$B$785,2,FALSE)</f>
        <v>0</v>
      </c>
      <c r="CY22" s="12">
        <f>ROUND(CV22/1000000*IF(CW22=0,0,VLOOKUP(CW22,名称和价格索引!$A$4:$C$834,3,FALSE)),1)</f>
        <v>0</v>
      </c>
      <c r="CZ22" s="12"/>
      <c r="DA22" s="12"/>
      <c r="DB22" s="12">
        <f>VLOOKUP(DA22,名称和价格索引!$A$1:$B$785,2,FALSE)</f>
        <v>0</v>
      </c>
      <c r="DC22" s="12">
        <f>ROUND(CZ22/1000000*IF(DA22=0,0,VLOOKUP(DA22,名称和价格索引!$A$4:$C$834,3,FALSE)),1)</f>
        <v>0</v>
      </c>
      <c r="DD22" s="12"/>
      <c r="DE22" s="12"/>
      <c r="DF22" s="12">
        <f>VLOOKUP(DE22,名称和价格索引!$A$1:$B$785,2,FALSE)</f>
        <v>0</v>
      </c>
      <c r="DG22" s="12">
        <f>ROUND(DD22/1000000*IF(DE22=0,0,VLOOKUP(DE22,名称和价格索引!$A$4:$C$834,3,FALSE)),1)</f>
        <v>0</v>
      </c>
      <c r="DH22" s="12"/>
      <c r="DI22" s="12"/>
      <c r="DJ22" s="12">
        <f>VLOOKUP(DI22,名称和价格索引!$A$1:$B$785,2,FALSE)</f>
        <v>0</v>
      </c>
      <c r="DK22" s="12">
        <f>ROUND(DH22/1000000*IF(DI22=0,0,VLOOKUP(DI22,名称和价格索引!$A$4:$C$834,3,FALSE)),1)</f>
        <v>0</v>
      </c>
      <c r="DL22" s="12"/>
      <c r="DM22" s="12"/>
      <c r="DN22" s="12">
        <f>VLOOKUP(DM22,名称和价格索引!$A$1:$B$785,2,FALSE)</f>
        <v>0</v>
      </c>
      <c r="DO22" s="12">
        <f>ROUND(DL22/1000000*IF(DM22=0,0,VLOOKUP(DM22,名称和价格索引!$A$4:$C$834,3,FALSE)),1)</f>
        <v>0</v>
      </c>
      <c r="DP22" s="12"/>
      <c r="DQ22" s="12"/>
      <c r="DR22" s="12">
        <f>VLOOKUP(DQ22,名称和价格索引!$A$1:$B$785,2,FALSE)</f>
        <v>0</v>
      </c>
      <c r="DS22" s="12">
        <f>ROUND(DP22/1000000*IF(DQ22=0,0,VLOOKUP(DQ22,名称和价格索引!$A$4:$C$834,3,FALSE)),1)</f>
        <v>0</v>
      </c>
      <c r="DT22" s="12"/>
      <c r="DU22" s="12"/>
      <c r="DV22" s="12">
        <f>VLOOKUP(DU22,名称和价格索引!$A$1:$B$785,2,FALSE)</f>
        <v>0</v>
      </c>
      <c r="DW22" s="12">
        <f>ROUND(DT22/1000000*IF(DU22=0,0,VLOOKUP(DU22,名称和价格索引!$A$4:$C$834,3,FALSE)),1)</f>
        <v>0</v>
      </c>
      <c r="DX22" s="12"/>
      <c r="DY22" s="12"/>
      <c r="DZ22" s="12">
        <f>VLOOKUP(DY22,名称和价格索引!$A$1:$B$785,2,FALSE)</f>
        <v>0</v>
      </c>
      <c r="EA22" s="12">
        <f>ROUND(DX22/1000000*IF(DY22=0,0,VLOOKUP(DY22,名称和价格索引!$A$4:$C$834,3,FALSE)),1)</f>
        <v>0</v>
      </c>
      <c r="EB22" s="12"/>
      <c r="EC22" s="12"/>
      <c r="ED22" s="12">
        <f>VLOOKUP(EC22,名称和价格索引!$A$1:$B$785,2,FALSE)</f>
        <v>0</v>
      </c>
      <c r="EE22" s="12">
        <f>ROUND(EB22/1000000*IF(EC22=0,0,VLOOKUP(EC22,名称和价格索引!$A$4:$C$834,3,FALSE)),1)</f>
        <v>0</v>
      </c>
      <c r="EF22" s="12"/>
      <c r="EG22" s="12"/>
      <c r="EH22" s="12">
        <f>VLOOKUP(EG22,名称和价格索引!$A$1:$B$785,2,FALSE)</f>
        <v>0</v>
      </c>
      <c r="EI22" s="12">
        <f>ROUND(EF22/1000000*IF(EG22=0,0,VLOOKUP(EG22,名称和价格索引!$A$4:$C$834,3,FALSE)),1)</f>
        <v>0</v>
      </c>
      <c r="EJ22" s="12"/>
      <c r="EK22" s="12"/>
      <c r="EL22" s="12">
        <f>VLOOKUP(EK22,名称和价格索引!$A$1:$B$785,2,FALSE)</f>
        <v>0</v>
      </c>
      <c r="EM22" s="12">
        <f>ROUND(EJ22/1000000*IF(EK22=0,0,VLOOKUP(EK22,名称和价格索引!$A$4:$C$834,3,FALSE)),1)</f>
        <v>0</v>
      </c>
      <c r="EN22" s="12"/>
      <c r="EO22" s="12"/>
      <c r="EP22" s="12">
        <f>VLOOKUP(EO22,名称和价格索引!$A$1:$B$785,2,FALSE)</f>
        <v>0</v>
      </c>
      <c r="EQ22" s="12">
        <f>ROUND(EN22/1000000*IF(EO22=0,0,VLOOKUP(EO22,名称和价格索引!$A$4:$C$834,3,FALSE)),1)</f>
        <v>0</v>
      </c>
      <c r="ER22" s="12"/>
      <c r="ES22" s="12"/>
      <c r="ET22" s="12">
        <f>VLOOKUP(ES22,名称和价格索引!$A$1:$B$785,2,FALSE)</f>
        <v>0</v>
      </c>
      <c r="EU22" s="12">
        <f>ROUND(ER22/1000000*IF(ES22=0,0,VLOOKUP(ES22,名称和价格索引!$A$4:$C$834,3,FALSE)),1)</f>
        <v>0</v>
      </c>
      <c r="EV22" s="12"/>
      <c r="EW22" s="12"/>
      <c r="EX22" s="12">
        <f>VLOOKUP(EW22,名称和价格索引!$A$1:$B$785,2,FALSE)</f>
        <v>0</v>
      </c>
      <c r="EY22" s="12">
        <f>ROUND(EV22/1000000*IF(EW22=0,0,VLOOKUP(EW22,名称和价格索引!$A$4:$C$834,3,FALSE)),1)</f>
        <v>0</v>
      </c>
      <c r="EZ22" s="12"/>
      <c r="FA22" s="12"/>
      <c r="FB22" s="12">
        <f>VLOOKUP(FA22,名称和价格索引!$A$1:$B$785,2,FALSE)</f>
        <v>0</v>
      </c>
      <c r="FC22" s="12">
        <f>ROUND(EZ22/1000000*IF(FA22=0,0,VLOOKUP(FA22,名称和价格索引!$A$4:$C$834,3,FALSE)),1)</f>
        <v>0</v>
      </c>
      <c r="FD22" s="12"/>
      <c r="FE22" s="12"/>
      <c r="FF22" s="12">
        <f>VLOOKUP(FE22,名称和价格索引!$A$1:$B$785,2,FALSE)</f>
        <v>0</v>
      </c>
      <c r="FG22" s="12">
        <f>ROUND(FD22/1000000*IF(FE22=0,0,VLOOKUP(FE22,名称和价格索引!$A$4:$C$834,3,FALSE)),1)</f>
        <v>0</v>
      </c>
      <c r="FH22" s="12"/>
      <c r="FI22" s="12"/>
      <c r="FJ22" s="12">
        <f>VLOOKUP(FI22,名称和价格索引!$A$1:$B$785,2,FALSE)</f>
        <v>0</v>
      </c>
      <c r="FK22" s="12">
        <f>ROUND(FH22/1000000*IF(FI22=0,0,VLOOKUP(FI22,名称和价格索引!$A$4:$C$834,3,FALSE)),1)</f>
        <v>0</v>
      </c>
      <c r="FL22" s="12"/>
      <c r="FM22" s="12"/>
      <c r="FN22" s="12">
        <f>VLOOKUP(FM22,名称和价格索引!$A$1:$B$785,2,FALSE)</f>
        <v>0</v>
      </c>
      <c r="FO22" s="12">
        <f>ROUND(FL22/1000000*IF(FM22=0,0,VLOOKUP(FM22,名称和价格索引!$A$4:$C$834,3,FALSE)),1)</f>
        <v>0</v>
      </c>
      <c r="FP22" s="12"/>
      <c r="FQ22" s="12"/>
      <c r="FR22" s="12">
        <f>VLOOKUP(FQ22,名称和价格索引!$A$1:$B$785,2,FALSE)</f>
        <v>0</v>
      </c>
      <c r="FS22" s="12">
        <f>ROUND(FP22/1000000*IF(FQ22=0,0,VLOOKUP(FQ22,名称和价格索引!$A$4:$C$834,3,FALSE)),1)</f>
        <v>0</v>
      </c>
      <c r="FT22" s="12"/>
      <c r="FU22" s="12"/>
      <c r="FV22" s="12">
        <f>VLOOKUP(FU22,名称和价格索引!$A$1:$B$785,2,FALSE)</f>
        <v>0</v>
      </c>
      <c r="FW22" s="12">
        <f>ROUND(FT22/1000000*IF(FU22=0,0,VLOOKUP(FU22,名称和价格索引!$A$4:$C$834,3,FALSE)),1)</f>
        <v>0</v>
      </c>
      <c r="FX22" s="12"/>
      <c r="FY22" s="12"/>
      <c r="FZ22" s="12">
        <f>VLOOKUP(FY22,名称和价格索引!$A$1:$B$785,2,FALSE)</f>
        <v>0</v>
      </c>
      <c r="GA22" s="12">
        <f>ROUND(FX22/1000000*IF(FY22=0,0,VLOOKUP(FY22,名称和价格索引!$A$4:$C$834,3,FALSE)),1)</f>
        <v>0</v>
      </c>
      <c r="GB22" s="12"/>
      <c r="GC22" s="12"/>
      <c r="GD22" s="12">
        <f>VLOOKUP(GC22,名称和价格索引!$A$1:$B$785,2,FALSE)</f>
        <v>0</v>
      </c>
      <c r="GE22" s="12">
        <f>ROUND(GB22/1000000*IF(GC22=0,0,VLOOKUP(GC22,名称和价格索引!$A$4:$C$834,3,FALSE)),1)</f>
        <v>0</v>
      </c>
      <c r="GF22" s="12"/>
      <c r="GG22" s="12"/>
      <c r="GH22" s="12">
        <f>VLOOKUP(GG22,名称和价格索引!$A$1:$B$785,2,FALSE)</f>
        <v>0</v>
      </c>
      <c r="GI22" s="12">
        <f>ROUND(GF22/1000000*IF(GG22=0,0,VLOOKUP(GG22,名称和价格索引!$A$4:$C$834,3,FALSE)),1)</f>
        <v>0</v>
      </c>
      <c r="GJ22" s="12"/>
      <c r="GK22" s="12"/>
      <c r="GL22" s="12">
        <f>VLOOKUP(GK22,名称和价格索引!$A$1:$B$785,2,FALSE)</f>
        <v>0</v>
      </c>
      <c r="GM22" s="12">
        <f>ROUND(GJ22/1000000*IF(GK22=0,0,VLOOKUP(GK22,名称和价格索引!$A$4:$C$834,3,FALSE)),1)</f>
        <v>0</v>
      </c>
      <c r="GN22" s="12"/>
      <c r="GO22" s="12"/>
      <c r="GP22" s="12">
        <f>VLOOKUP(GO22,名称和价格索引!$A$1:$B$785,2,FALSE)</f>
        <v>0</v>
      </c>
      <c r="GQ22" s="12">
        <f>ROUND(GN22/1000000*IF(GO22=0,0,VLOOKUP(GO22,名称和价格索引!$A$4:$C$834,3,FALSE)),1)</f>
        <v>0</v>
      </c>
      <c r="GR22" s="12"/>
      <c r="GS22" s="12"/>
      <c r="GT22" s="12">
        <f>VLOOKUP(GS22,名称和价格索引!$A$1:$B$785,2,FALSE)</f>
        <v>0</v>
      </c>
      <c r="GU22" s="12">
        <f>ROUND(GR22/1000000*IF(GS22=0,0,VLOOKUP(GS22,名称和价格索引!$A$4:$C$834,3,FALSE)),1)</f>
        <v>0</v>
      </c>
      <c r="GV22" s="12"/>
      <c r="GW22" s="12"/>
      <c r="GX22" s="12">
        <f>VLOOKUP(GW22,名称和价格索引!$A$1:$B$785,2,FALSE)</f>
        <v>0</v>
      </c>
      <c r="GY22" s="12">
        <f>ROUND(GV22/1000000*IF(GW22=0,0,VLOOKUP(GW22,名称和价格索引!$A$4:$C$834,3,FALSE)),1)</f>
        <v>0</v>
      </c>
      <c r="GZ22" s="12"/>
      <c r="HA22" s="12"/>
      <c r="HB22" s="12">
        <f>VLOOKUP(HA22,名称和价格索引!$A$1:$B$785,2,FALSE)</f>
        <v>0</v>
      </c>
      <c r="HC22" s="12">
        <f>ROUND(GZ22/1000000*IF(HA22=0,0,VLOOKUP(HA22,名称和价格索引!$A$4:$C$834,3,FALSE)),1)</f>
        <v>0</v>
      </c>
      <c r="HD22" s="12"/>
      <c r="HE22" s="12"/>
      <c r="HF22" s="12">
        <f>VLOOKUP(HE22,名称和价格索引!$A$1:$B$785,2,FALSE)</f>
        <v>0</v>
      </c>
      <c r="HG22" s="12">
        <f>ROUND(HD22/1000000*IF(HE22=0,0,VLOOKUP(HE22,名称和价格索引!$A$4:$C$834,3,FALSE)),1)</f>
        <v>0</v>
      </c>
      <c r="HH22" s="12"/>
      <c r="HI22" s="12"/>
      <c r="HJ22" s="12">
        <f>VLOOKUP(HI22,名称和价格索引!$A$1:$B$785,2,FALSE)</f>
        <v>0</v>
      </c>
      <c r="HK22" s="12">
        <f>ROUND(HH22/1000000*IF(HI22=0,0,VLOOKUP(HI22,名称和价格索引!$A$4:$C$834,3,FALSE)),1)</f>
        <v>0</v>
      </c>
      <c r="HL22" s="12"/>
      <c r="HM22" s="12"/>
      <c r="HN22" s="12">
        <f>VLOOKUP(HM22,名称和价格索引!$A$1:$B$785,2,FALSE)</f>
        <v>0</v>
      </c>
      <c r="HO22" s="12">
        <f>ROUND(HL22/1000000*IF(HM22=0,0,VLOOKUP(HM22,名称和价格索引!$A$4:$C$834,3,FALSE)),1)</f>
        <v>0</v>
      </c>
      <c r="HP22" s="12"/>
      <c r="HQ22" s="12"/>
      <c r="HR22" s="12">
        <f>VLOOKUP(HQ22,名称和价格索引!$A$1:$B$785,2,FALSE)</f>
        <v>0</v>
      </c>
      <c r="HS22" s="12">
        <f>ROUND(HP22/1000000*IF(HQ22=0,0,VLOOKUP(HQ22,名称和价格索引!$A$4:$C$834,3,FALSE)),1)</f>
        <v>0</v>
      </c>
      <c r="HT22" s="12"/>
      <c r="HU22" s="12"/>
      <c r="HV22" s="12">
        <f>VLOOKUP(HU22,名称和价格索引!$A$1:$B$785,2,FALSE)</f>
        <v>0</v>
      </c>
      <c r="HW22" s="12">
        <f>ROUND(HT22/1000000*IF(HU22=0,0,VLOOKUP(HU22,名称和价格索引!$A$4:$C$834,3,FALSE)),1)</f>
        <v>0</v>
      </c>
      <c r="HX22" s="12"/>
      <c r="HY22" s="12"/>
      <c r="HZ22" s="12">
        <f>VLOOKUP(HY22,名称和价格索引!$A$1:$B$785,2,FALSE)</f>
        <v>0</v>
      </c>
      <c r="IA22" s="12">
        <f>ROUND(HX22/1000000*IF(HY22=0,0,VLOOKUP(HY22,名称和价格索引!$A$4:$C$834,3,FALSE)),1)</f>
        <v>0</v>
      </c>
      <c r="IB22" s="12"/>
      <c r="IC22" s="12"/>
      <c r="ID22" s="12">
        <f>VLOOKUP(IC22,名称和价格索引!$A$1:$B$785,2,FALSE)</f>
        <v>0</v>
      </c>
      <c r="IE22" s="12">
        <f>ROUND(IB22/1000000*IF(IC22=0,0,VLOOKUP(IC22,名称和价格索引!$A$4:$C$834,3,FALSE)),1)</f>
        <v>0</v>
      </c>
      <c r="IF22" s="12"/>
      <c r="IG22" s="12"/>
      <c r="IH22" s="12">
        <f>VLOOKUP(IG22,名称和价格索引!$A$1:$B$785,2,FALSE)</f>
        <v>0</v>
      </c>
      <c r="II22" s="12">
        <f>ROUND(IF22/1000000*IF(IG22=0,0,VLOOKUP(IG22,名称和价格索引!$A$4:$C$834,3,FALSE)),1)</f>
        <v>0</v>
      </c>
      <c r="IJ22" s="12"/>
      <c r="IK22" s="12"/>
      <c r="IL22" s="12">
        <f>VLOOKUP(IK22,名称和价格索引!$A$1:$B$785,2,FALSE)</f>
        <v>0</v>
      </c>
      <c r="IM22" s="12">
        <f>ROUND(IJ22/1000000*IF(IK22=0,0,VLOOKUP(IK22,名称和价格索引!$A$4:$C$834,3,FALSE)),1)</f>
        <v>0</v>
      </c>
      <c r="IN22" s="12"/>
      <c r="IO22" s="12"/>
      <c r="IP22" s="12">
        <f>VLOOKUP(IO22,名称和价格索引!$A$1:$B$785,2,FALSE)</f>
        <v>0</v>
      </c>
      <c r="IQ22" s="12">
        <f>ROUND(IN22/1000000*IF(IO22=0,0,VLOOKUP(IO22,名称和价格索引!$A$4:$C$834,3,FALSE)),1)</f>
        <v>0</v>
      </c>
      <c r="IR22" s="12"/>
      <c r="IS22" s="12"/>
      <c r="IT22" s="12">
        <f>VLOOKUP(IS22,名称和价格索引!$A$1:$B$785,2,FALSE)</f>
        <v>0</v>
      </c>
      <c r="IU22" s="12">
        <f>ROUND(IR22/1000000*IF(IS22=0,0,VLOOKUP(IS22,名称和价格索引!$A$4:$C$834,3,FALSE)),1)</f>
        <v>0</v>
      </c>
      <c r="IV22" s="12"/>
      <c r="IW22" s="12"/>
      <c r="IX22" s="12">
        <f>VLOOKUP(IW22,名称和价格索引!$A$1:$B$785,2,FALSE)</f>
        <v>0</v>
      </c>
      <c r="IY22" s="12">
        <f>ROUND(IV22/1000000*IF(IW22=0,0,VLOOKUP(IW22,名称和价格索引!$A$4:$C$834,3,FALSE)),1)</f>
        <v>0</v>
      </c>
      <c r="IZ22" s="12"/>
      <c r="JA22" s="12"/>
      <c r="JB22" s="12">
        <f>VLOOKUP(JA22,名称和价格索引!$A$1:$B$785,2,FALSE)</f>
        <v>0</v>
      </c>
      <c r="JC22" s="12">
        <f>ROUND(IZ22/1000000*IF(JA22=0,0,VLOOKUP(JA22,名称和价格索引!$A$4:$C$834,3,FALSE)),1)</f>
        <v>0</v>
      </c>
      <c r="JD22" s="12"/>
      <c r="JE22" s="12"/>
      <c r="JF22" s="12">
        <f>VLOOKUP(JE22,名称和价格索引!$A$1:$B$785,2,FALSE)</f>
        <v>0</v>
      </c>
      <c r="JG22" s="12">
        <f>ROUND(JD22/1000000*IF(JE22=0,0,VLOOKUP(JE22,名称和价格索引!$A$4:$C$834,3,FALSE)),1)</f>
        <v>0</v>
      </c>
      <c r="JH22" s="12"/>
      <c r="JI22" s="12"/>
      <c r="JJ22" s="12">
        <f>VLOOKUP(JI22,名称和价格索引!$A$1:$B$785,2,FALSE)</f>
        <v>0</v>
      </c>
      <c r="JK22" s="12">
        <f>ROUND(JH22/1000000*IF(JI22=0,0,VLOOKUP(JI22,名称和价格索引!$A$4:$C$834,3,FALSE)),1)</f>
        <v>0</v>
      </c>
      <c r="JL22" s="12"/>
      <c r="JM22" s="12"/>
      <c r="JN22" s="12">
        <f>VLOOKUP(JM22,名称和价格索引!$A$1:$B$785,2,FALSE)</f>
        <v>0</v>
      </c>
      <c r="JO22" s="12">
        <f>ROUND(JL22/1000000*IF(JM22=0,0,VLOOKUP(JM22,名称和价格索引!$A$4:$C$834,3,FALSE)),1)</f>
        <v>0</v>
      </c>
      <c r="JP22" s="12"/>
      <c r="JQ22" s="12"/>
      <c r="JR22" s="12">
        <f>VLOOKUP(JQ22,名称和价格索引!$A$1:$B$785,2,FALSE)</f>
        <v>0</v>
      </c>
      <c r="JS22" s="12">
        <f>ROUND(JP22/1000000*IF(JQ22=0,0,VLOOKUP(JQ22,名称和价格索引!$A$4:$C$834,3,FALSE)),1)</f>
        <v>0</v>
      </c>
      <c r="JT22" s="12"/>
      <c r="JU22" s="12"/>
      <c r="JV22" s="12">
        <f>VLOOKUP(JU22,名称和价格索引!$A$1:$B$785,2,FALSE)</f>
        <v>0</v>
      </c>
      <c r="JW22" s="12">
        <f>ROUND(JT22/1000000*IF(JU22=0,0,VLOOKUP(JU22,名称和价格索引!$A$4:$C$834,3,FALSE)),1)</f>
        <v>0</v>
      </c>
      <c r="JX22" s="12"/>
      <c r="JY22" s="12"/>
      <c r="JZ22" s="12">
        <f>VLOOKUP(JY22,名称和价格索引!$A$1:$B$785,2,FALSE)</f>
        <v>0</v>
      </c>
      <c r="KA22" s="12">
        <f>ROUND(JX22/1000000*IF(JY22=0,0,VLOOKUP(JY22,名称和价格索引!$A$4:$C$834,3,FALSE)),1)</f>
        <v>0</v>
      </c>
      <c r="KB22" s="12"/>
      <c r="KC22" s="12"/>
      <c r="KD22" s="12">
        <f>VLOOKUP(KC22,名称和价格索引!$A$1:$B$785,2,FALSE)</f>
        <v>0</v>
      </c>
      <c r="KE22" s="12">
        <f>ROUND(KB22/1000000*IF(KC22=0,0,VLOOKUP(KC22,名称和价格索引!$A$4:$C$834,3,FALSE)),1)</f>
        <v>0</v>
      </c>
      <c r="KF22" s="12"/>
      <c r="KG22" s="12"/>
      <c r="KH22" s="12">
        <f>VLOOKUP(KG22,名称和价格索引!$A$1:$B$785,2,FALSE)</f>
        <v>0</v>
      </c>
      <c r="KI22" s="12">
        <f>ROUND(KF22/1000000*IF(KG22=0,0,VLOOKUP(KG22,名称和价格索引!$A$4:$C$834,3,FALSE)),1)</f>
        <v>0</v>
      </c>
      <c r="KJ22" s="12"/>
      <c r="KK22" s="12"/>
      <c r="KL22" s="12">
        <f>VLOOKUP(KK22,名称和价格索引!$A$1:$B$785,2,FALSE)</f>
        <v>0</v>
      </c>
      <c r="KM22" s="12">
        <f>ROUND(KJ22/1000000*IF(KK22=0,0,VLOOKUP(KK22,名称和价格索引!$A$4:$C$834,3,FALSE)),1)</f>
        <v>0</v>
      </c>
      <c r="KN22" s="12"/>
      <c r="KO22" s="12"/>
      <c r="KP22" s="12">
        <f>VLOOKUP(KO22,名称和价格索引!$A$1:$B$785,2,FALSE)</f>
        <v>0</v>
      </c>
      <c r="KQ22" s="12">
        <f>ROUND(KN22/1000000*IF(KO22=0,0,VLOOKUP(KO22,名称和价格索引!$A$4:$C$834,3,FALSE)),1)</f>
        <v>0</v>
      </c>
      <c r="KR22" s="12"/>
      <c r="KS22" s="12"/>
      <c r="KT22" s="12">
        <f>VLOOKUP(KS22,名称和价格索引!$A$1:$B$785,2,FALSE)</f>
        <v>0</v>
      </c>
      <c r="KU22" s="12">
        <f>ROUND(KR22/1000000*IF(KS22=0,0,VLOOKUP(KS22,名称和价格索引!$A$4:$C$834,3,FALSE)),1)</f>
        <v>0</v>
      </c>
      <c r="KV22" s="12"/>
      <c r="KW22" s="12"/>
      <c r="KX22" s="12">
        <f>VLOOKUP(KW22,名称和价格索引!$A$1:$B$785,2,FALSE)</f>
        <v>0</v>
      </c>
      <c r="KY22" s="12">
        <f>ROUND(KV22/1000000*IF(KW22=0,0,VLOOKUP(KW22,名称和价格索引!$A$4:$C$834,3,FALSE)),1)</f>
        <v>0</v>
      </c>
      <c r="KZ22" s="12"/>
      <c r="LA22" s="12"/>
      <c r="LB22" s="12">
        <f>VLOOKUP(LA22,名称和价格索引!$A$1:$B$785,2,FALSE)</f>
        <v>0</v>
      </c>
      <c r="LC22" s="12">
        <f>ROUND(KZ22/1000000*IF(LA22=0,0,VLOOKUP(LA22,名称和价格索引!$A$4:$C$834,3,FALSE)),1)</f>
        <v>0</v>
      </c>
      <c r="LD22" s="12"/>
      <c r="LE22" s="12"/>
      <c r="LF22" s="12">
        <f>VLOOKUP(LE22,名称和价格索引!$A$1:$B$785,2,FALSE)</f>
        <v>0</v>
      </c>
      <c r="LG22" s="12">
        <f>ROUND(LD22/1000000*IF(LE22=0,0,VLOOKUP(LE22,名称和价格索引!$A$4:$C$834,3,FALSE)),1)</f>
        <v>0</v>
      </c>
      <c r="LH22" s="12"/>
      <c r="LI22" s="12"/>
      <c r="LJ22" s="12">
        <f>VLOOKUP(LI22,名称和价格索引!$A$1:$B$785,2,FALSE)</f>
        <v>0</v>
      </c>
      <c r="LK22" s="12">
        <f>ROUND(LH22/1000000*IF(LI22=0,0,VLOOKUP(LI22,名称和价格索引!$A$4:$C$834,3,FALSE)),1)</f>
        <v>0</v>
      </c>
      <c r="LL22" s="12"/>
      <c r="LM22" s="12"/>
      <c r="LN22" s="12">
        <f>VLOOKUP(LM22,名称和价格索引!$A$1:$B$785,2,FALSE)</f>
        <v>0</v>
      </c>
      <c r="LO22" s="12">
        <f>ROUND(LL22/1000000*IF(LM22=0,0,VLOOKUP(LM22,名称和价格索引!$A$4:$C$834,3,FALSE)),1)</f>
        <v>0</v>
      </c>
      <c r="LP22" s="12"/>
      <c r="LQ22" s="12"/>
      <c r="LR22" s="12">
        <f>VLOOKUP(LQ22,名称和价格索引!$A$1:$B$785,2,FALSE)</f>
        <v>0</v>
      </c>
      <c r="LS22" s="12">
        <f>ROUND(LP22/1000000*IF(LQ22=0,0,VLOOKUP(LQ22,名称和价格索引!$A$4:$C$834,3,FALSE)),1)</f>
        <v>0</v>
      </c>
      <c r="LT22" s="12"/>
      <c r="LU22" s="12"/>
      <c r="LV22" s="12">
        <f>VLOOKUP(LU22,名称和价格索引!$A$1:$B$785,2,FALSE)</f>
        <v>0</v>
      </c>
      <c r="LW22" s="12">
        <f>ROUND(LT22/1000000*IF(LU22=0,0,VLOOKUP(LU22,名称和价格索引!$A$4:$C$834,3,FALSE)),1)</f>
        <v>0</v>
      </c>
      <c r="LX22" s="12"/>
      <c r="LY22" s="12"/>
      <c r="LZ22" s="12">
        <f>VLOOKUP(LY22,名称和价格索引!$A$1:$B$785,2,FALSE)</f>
        <v>0</v>
      </c>
      <c r="MA22" s="12">
        <f>ROUND(LX22/1000000*IF(LY22=0,0,VLOOKUP(LY22,名称和价格索引!$A$4:$C$834,3,FALSE)),1)</f>
        <v>0</v>
      </c>
      <c r="MB22" s="12"/>
      <c r="MC22" s="12"/>
      <c r="MD22" s="12">
        <f>VLOOKUP(MC22,名称和价格索引!$A$1:$B$785,2,FALSE)</f>
        <v>0</v>
      </c>
      <c r="ME22" s="12">
        <f>ROUND(MB22/1000000*IF(MC22=0,0,VLOOKUP(MC22,名称和价格索引!$A$4:$C$834,3,FALSE)),1)</f>
        <v>0</v>
      </c>
      <c r="MF22" s="12"/>
      <c r="MG22" s="12"/>
      <c r="MH22" s="12">
        <f>VLOOKUP(MG22,名称和价格索引!$A$1:$B$785,2,FALSE)</f>
        <v>0</v>
      </c>
      <c r="MI22" s="12">
        <f>ROUND(MF22/1000000*IF(MG22=0,0,VLOOKUP(MG22,名称和价格索引!$A$4:$C$834,3,FALSE)),1)</f>
        <v>0</v>
      </c>
      <c r="MJ22" s="12"/>
      <c r="MK22" s="12"/>
      <c r="ML22" s="12">
        <f>VLOOKUP(MK22,名称和价格索引!$A$1:$B$785,2,FALSE)</f>
        <v>0</v>
      </c>
      <c r="MM22" s="12">
        <f>ROUND(MJ22/1000000*IF(MK22=0,0,VLOOKUP(MK22,名称和价格索引!$A$4:$C$834,3,FALSE)),1)</f>
        <v>0</v>
      </c>
      <c r="MN22" s="12"/>
      <c r="MO22" s="12"/>
      <c r="MP22" s="12">
        <f>VLOOKUP(MO22,名称和价格索引!$A$1:$B$785,2,FALSE)</f>
        <v>0</v>
      </c>
      <c r="MQ22" s="12">
        <f>ROUND(MN22/1000000*IF(MO22=0,0,VLOOKUP(MO22,名称和价格索引!$A$4:$C$834,3,FALSE)),1)</f>
        <v>0</v>
      </c>
      <c r="MR22" s="12"/>
      <c r="MS22" s="12"/>
      <c r="MT22" s="12">
        <f>VLOOKUP(MS22,名称和价格索引!$A$1:$B$785,2,FALSE)</f>
        <v>0</v>
      </c>
      <c r="MU22" s="12">
        <f>ROUND(MR22/1000000*IF(MS22=0,0,VLOOKUP(MS22,名称和价格索引!$A$4:$C$834,3,FALSE)),1)</f>
        <v>0</v>
      </c>
      <c r="MV22" s="12"/>
      <c r="MW22" s="12"/>
      <c r="MX22" s="12">
        <f>VLOOKUP(MW22,名称和价格索引!$A$1:$B$785,2,FALSE)</f>
        <v>0</v>
      </c>
      <c r="MY22" s="12">
        <f>ROUND(MV22/1000000*IF(MW22=0,0,VLOOKUP(MW22,名称和价格索引!$A$4:$C$834,3,FALSE)),1)</f>
        <v>0</v>
      </c>
      <c r="MZ22" s="12"/>
      <c r="NA22" s="12"/>
      <c r="NB22" s="12">
        <f>VLOOKUP(NA22,名称和价格索引!$A$1:$B$785,2,FALSE)</f>
        <v>0</v>
      </c>
      <c r="NC22" s="12">
        <f>ROUND(MZ22/1000000*IF(NA22=0,0,VLOOKUP(NA22,名称和价格索引!$A$4:$C$834,3,FALSE)),1)</f>
        <v>0</v>
      </c>
      <c r="ND22" s="12"/>
      <c r="NE22" s="12"/>
      <c r="NF22" s="12">
        <f>VLOOKUP(NE22,名称和价格索引!$A$1:$B$785,2,FALSE)</f>
        <v>0</v>
      </c>
      <c r="NG22" s="12">
        <f>ROUND(ND22/1000000*IF(NE22=0,0,VLOOKUP(NE22,名称和价格索引!$A$4:$C$834,3,FALSE)),1)</f>
        <v>0</v>
      </c>
      <c r="NH22" s="12"/>
      <c r="NI22" s="12"/>
      <c r="NJ22" s="12">
        <f>VLOOKUP(NI22,名称和价格索引!$A$1:$B$785,2,FALSE)</f>
        <v>0</v>
      </c>
      <c r="NK22" s="12">
        <f>ROUND(NH22/1000000*IF(NI22=0,0,VLOOKUP(NI22,名称和价格索引!$A$4:$C$834,3,FALSE)),1)</f>
        <v>0</v>
      </c>
      <c r="NL22" s="12"/>
      <c r="NM22" s="12"/>
      <c r="NN22" s="12">
        <f>VLOOKUP(NM22,名称和价格索引!$A$1:$B$785,2,FALSE)</f>
        <v>0</v>
      </c>
      <c r="NO22" s="12">
        <f>ROUND(NL22/1000000*IF(NM22=0,0,VLOOKUP(NM22,名称和价格索引!$A$4:$C$834,3,FALSE)),1)</f>
        <v>0</v>
      </c>
      <c r="NP22" s="12"/>
      <c r="NQ22" s="12"/>
      <c r="NR22" s="12">
        <f>VLOOKUP(NQ22,名称和价格索引!$A$1:$B$785,2,FALSE)</f>
        <v>0</v>
      </c>
      <c r="NS22" s="12">
        <f>ROUND(NP22/1000000*IF(NQ22=0,0,VLOOKUP(NQ22,名称和价格索引!$A$4:$C$834,3,FALSE)),1)</f>
        <v>0</v>
      </c>
      <c r="NT22" s="12"/>
      <c r="NU22" s="12"/>
      <c r="NV22" s="12">
        <f>VLOOKUP(NU22,名称和价格索引!$A$1:$B$785,2,FALSE)</f>
        <v>0</v>
      </c>
      <c r="NW22" s="12">
        <f>ROUND(NT22/1000000*IF(NU22=0,0,VLOOKUP(NU22,名称和价格索引!$A$4:$C$834,3,FALSE)),1)</f>
        <v>0</v>
      </c>
      <c r="NX22" s="12"/>
      <c r="NY22" s="12"/>
      <c r="NZ22" s="12">
        <f>VLOOKUP(NY22,名称和价格索引!$A$1:$B$785,2,FALSE)</f>
        <v>0</v>
      </c>
      <c r="OA22" s="12">
        <f>ROUND(NX22/1000000*IF(NY22=0,0,VLOOKUP(NY22,名称和价格索引!$A$4:$C$834,3,FALSE)),1)</f>
        <v>0</v>
      </c>
      <c r="OB22" s="12"/>
      <c r="OC22" s="12"/>
      <c r="OD22" s="12">
        <f>VLOOKUP(OC22,名称和价格索引!$A$1:$B$785,2,FALSE)</f>
        <v>0</v>
      </c>
      <c r="OE22" s="12">
        <f>ROUND(OB22/1000000*IF(OC22=0,0,VLOOKUP(OC22,名称和价格索引!$A$4:$C$834,3,FALSE)),1)</f>
        <v>0</v>
      </c>
      <c r="OF22" s="12"/>
      <c r="OG22" s="12"/>
      <c r="OH22" s="12">
        <f>VLOOKUP(OG22,名称和价格索引!$A$1:$B$785,2,FALSE)</f>
        <v>0</v>
      </c>
      <c r="OI22" s="12">
        <f>ROUND(OF22/1000000*IF(OG22=0,0,VLOOKUP(OG22,名称和价格索引!$A$4:$C$834,3,FALSE)),1)</f>
        <v>0</v>
      </c>
      <c r="OJ22" s="12"/>
      <c r="OK22" s="12"/>
      <c r="OL22" s="12">
        <f>VLOOKUP(OK22,名称和价格索引!$A$1:$B$785,2,FALSE)</f>
        <v>0</v>
      </c>
      <c r="OM22" s="12">
        <f>ROUND(OJ22/1000000*IF(OK22=0,0,VLOOKUP(OK22,名称和价格索引!$A$4:$C$834,3,FALSE)),1)</f>
        <v>0</v>
      </c>
      <c r="ON22" s="12"/>
      <c r="OO22" s="12"/>
      <c r="OP22" s="12">
        <f>VLOOKUP(OO22,名称和价格索引!$A$1:$B$785,2,FALSE)</f>
        <v>0</v>
      </c>
      <c r="OQ22" s="12">
        <f>ROUND(ON22/1000000*IF(OO22=0,0,VLOOKUP(OO22,名称和价格索引!$A$4:$C$834,3,FALSE)),1)</f>
        <v>0</v>
      </c>
      <c r="OR22" s="12"/>
      <c r="OS22" s="12"/>
      <c r="OT22" s="12">
        <f>VLOOKUP(OS22,名称和价格索引!$A$1:$B$785,2,FALSE)</f>
        <v>0</v>
      </c>
      <c r="OU22" s="12">
        <f>ROUND(OR22/1000000*IF(OS22=0,0,VLOOKUP(OS22,名称和价格索引!$A$4:$C$834,3,FALSE)),1)</f>
        <v>0</v>
      </c>
      <c r="OV22" s="12"/>
      <c r="OW22" s="12"/>
      <c r="OX22" s="12">
        <f>VLOOKUP(OW22,名称和价格索引!$A$1:$B$785,2,FALSE)</f>
        <v>0</v>
      </c>
      <c r="OY22" s="12">
        <f>ROUND(OV22/1000000*IF(OW22=0,0,VLOOKUP(OW22,名称和价格索引!$A$4:$C$834,3,FALSE)),1)</f>
        <v>0</v>
      </c>
      <c r="OZ22" s="12"/>
      <c r="PA22" s="12"/>
      <c r="PB22" s="12">
        <f>VLOOKUP(PA22,名称和价格索引!$A$1:$B$785,2,FALSE)</f>
        <v>0</v>
      </c>
      <c r="PC22" s="12">
        <f>ROUND(OZ22/1000000*IF(PA22=0,0,VLOOKUP(PA22,名称和价格索引!$A$4:$C$834,3,FALSE)),1)</f>
        <v>0</v>
      </c>
      <c r="PD22" s="12"/>
      <c r="PE22" s="12"/>
      <c r="PF22" s="12">
        <f>VLOOKUP(PE22,名称和价格索引!$A$1:$B$785,2,FALSE)</f>
        <v>0</v>
      </c>
      <c r="PG22" s="12">
        <f>ROUND(PD22/1000000*IF(PE22=0,0,VLOOKUP(PE22,名称和价格索引!$A$4:$C$834,3,FALSE)),1)</f>
        <v>0</v>
      </c>
      <c r="PH22" s="12"/>
      <c r="PI22" s="12"/>
      <c r="PJ22" s="12">
        <f>VLOOKUP(PI22,名称和价格索引!$A$1:$B$785,2,FALSE)</f>
        <v>0</v>
      </c>
      <c r="PK22" s="12">
        <f>ROUND(PH22/1000000*IF(PI22=0,0,VLOOKUP(PI22,名称和价格索引!$A$4:$C$834,3,FALSE)),1)</f>
        <v>0</v>
      </c>
      <c r="PL22" s="12"/>
      <c r="PM22" s="12"/>
      <c r="PN22" s="12">
        <f>VLOOKUP(PM22,名称和价格索引!$A$1:$B$785,2,FALSE)</f>
        <v>0</v>
      </c>
      <c r="PO22" s="12">
        <f>ROUND(PL22/1000000*IF(PM22=0,0,VLOOKUP(PM22,名称和价格索引!$A$4:$C$834,3,FALSE)),1)</f>
        <v>0</v>
      </c>
      <c r="PP22" s="12"/>
      <c r="PQ22" s="12"/>
      <c r="PR22" s="12">
        <f>VLOOKUP(PQ22,名称和价格索引!$A$1:$B$785,2,FALSE)</f>
        <v>0</v>
      </c>
      <c r="PS22" s="12">
        <f>ROUND(PP22/1000000*IF(PQ22=0,0,VLOOKUP(PQ22,名称和价格索引!$A$4:$C$834,3,FALSE)),1)</f>
        <v>0</v>
      </c>
      <c r="PT22" s="12"/>
      <c r="PU22" s="12"/>
      <c r="PV22" s="12">
        <f>VLOOKUP(PU22,名称和价格索引!$A$1:$B$785,2,FALSE)</f>
        <v>0</v>
      </c>
      <c r="PW22" s="12">
        <f>ROUND(PT22/1000000*IF(PU22=0,0,VLOOKUP(PU22,名称和价格索引!$A$4:$C$834,3,FALSE)),1)</f>
        <v>0</v>
      </c>
      <c r="PX22" s="12"/>
      <c r="PY22" s="12"/>
      <c r="PZ22" s="12">
        <f>VLOOKUP(PY22,名称和价格索引!$A$1:$B$785,2,FALSE)</f>
        <v>0</v>
      </c>
      <c r="QA22" s="12">
        <f>ROUND(PX22/1000000*IF(PY22=0,0,VLOOKUP(PY22,名称和价格索引!$A$4:$C$834,3,FALSE)),1)</f>
        <v>0</v>
      </c>
      <c r="QB22" s="12"/>
      <c r="QC22" s="12"/>
      <c r="QD22" s="12">
        <f>VLOOKUP(QC22,名称和价格索引!$A$1:$B$785,2,FALSE)</f>
        <v>0</v>
      </c>
      <c r="QE22" s="12">
        <f>ROUND(QB22/1000000*IF(QC22=0,0,VLOOKUP(QC22,名称和价格索引!$A$4:$C$834,3,FALSE)),1)</f>
        <v>0</v>
      </c>
      <c r="QF22" s="12"/>
      <c r="QG22" s="12"/>
      <c r="QH22" s="12">
        <f>VLOOKUP(QG22,名称和价格索引!$A$1:$B$785,2,FALSE)</f>
        <v>0</v>
      </c>
      <c r="QI22" s="12">
        <f>ROUND(QF22/1000000*IF(QG22=0,0,VLOOKUP(QG22,名称和价格索引!$A$4:$C$834,3,FALSE)),1)</f>
        <v>0</v>
      </c>
      <c r="QJ22" s="12"/>
      <c r="QK22" s="12"/>
      <c r="QL22" s="12">
        <f>VLOOKUP(QK22,名称和价格索引!$A$1:$B$785,2,FALSE)</f>
        <v>0</v>
      </c>
      <c r="QM22" s="12">
        <f>ROUND(QJ22/1000000*IF(QK22=0,0,VLOOKUP(QK22,名称和价格索引!$A$4:$C$834,3,FALSE)),1)</f>
        <v>0</v>
      </c>
      <c r="QN22" s="12"/>
      <c r="QO22" s="12"/>
      <c r="QP22" s="12">
        <f>VLOOKUP(QO22,名称和价格索引!$A$1:$B$785,2,FALSE)</f>
        <v>0</v>
      </c>
      <c r="QQ22" s="12">
        <f>ROUND(QN22/1000000*IF(QO22=0,0,VLOOKUP(QO22,名称和价格索引!$A$4:$C$834,3,FALSE)),1)</f>
        <v>0</v>
      </c>
      <c r="QR22" s="12"/>
      <c r="QS22" s="12"/>
      <c r="QT22" s="12">
        <f>VLOOKUP(QS22,名称和价格索引!$A$1:$B$785,2,FALSE)</f>
        <v>0</v>
      </c>
      <c r="QU22" s="12">
        <f>ROUND(QR22/1000000*IF(QS22=0,0,VLOOKUP(QS22,名称和价格索引!$A$4:$C$834,3,FALSE)),1)</f>
        <v>0</v>
      </c>
      <c r="QV22" s="12"/>
      <c r="QW22" s="12"/>
      <c r="QX22" s="12">
        <f>VLOOKUP(QW22,名称和价格索引!$A$1:$B$785,2,FALSE)</f>
        <v>0</v>
      </c>
      <c r="QY22" s="12">
        <f>ROUND(QV22/1000000*IF(QW22=0,0,VLOOKUP(QW22,名称和价格索引!$A$4:$C$834,3,FALSE)),1)</f>
        <v>0</v>
      </c>
      <c r="QZ22" s="12"/>
      <c r="RA22" s="12"/>
      <c r="RB22" s="12">
        <f>VLOOKUP(RA22,名称和价格索引!$A$1:$B$785,2,FALSE)</f>
        <v>0</v>
      </c>
      <c r="RC22" s="12">
        <f>ROUND(QZ22/1000000*IF(RA22=0,0,VLOOKUP(RA22,名称和价格索引!$A$4:$C$834,3,FALSE)),1)</f>
        <v>0</v>
      </c>
      <c r="RD22" s="12"/>
      <c r="RE22" s="12"/>
      <c r="RF22" s="12">
        <f>VLOOKUP(RE22,名称和价格索引!$A$1:$B$785,2,FALSE)</f>
        <v>0</v>
      </c>
      <c r="RG22" s="12">
        <f>ROUND(RD22/1000000*IF(RE22=0,0,VLOOKUP(RE22,名称和价格索引!$A$4:$C$834,3,FALSE)),1)</f>
        <v>0</v>
      </c>
      <c r="RH22" s="12"/>
      <c r="RI22" s="12"/>
      <c r="RJ22" s="12">
        <f>VLOOKUP(RI22,名称和价格索引!$A$1:$B$785,2,FALSE)</f>
        <v>0</v>
      </c>
      <c r="RK22" s="12">
        <f>ROUND(RH22/1000000*IF(RI22=0,0,VLOOKUP(RI22,名称和价格索引!$A$4:$C$834,3,FALSE)),1)</f>
        <v>0</v>
      </c>
      <c r="RL22" s="12"/>
      <c r="RM22" s="12"/>
      <c r="RN22" s="12">
        <f>VLOOKUP(RM22,名称和价格索引!$A$1:$B$785,2,FALSE)</f>
        <v>0</v>
      </c>
      <c r="RO22" s="12">
        <f>ROUND(RL22/1000000*IF(RM22=0,0,VLOOKUP(RM22,名称和价格索引!$A$4:$C$834,3,FALSE)),1)</f>
        <v>0</v>
      </c>
      <c r="RP22" s="12"/>
      <c r="RQ22" s="12"/>
      <c r="RR22" s="12">
        <f>VLOOKUP(RQ22,名称和价格索引!$A$1:$B$785,2,FALSE)</f>
        <v>0</v>
      </c>
      <c r="RS22" s="12">
        <f>ROUND(RP22/1000000*IF(RQ22=0,0,VLOOKUP(RQ22,名称和价格索引!$A$4:$C$834,3,FALSE)),1)</f>
        <v>0</v>
      </c>
      <c r="RT22" s="12"/>
      <c r="RU22" s="12"/>
      <c r="RV22" s="12">
        <f>VLOOKUP(RU22,名称和价格索引!$A$1:$B$785,2,FALSE)</f>
        <v>0</v>
      </c>
      <c r="RW22" s="12">
        <f>ROUND(RT22/1000000*IF(RU22=0,0,VLOOKUP(RU22,名称和价格索引!$A$4:$C$834,3,FALSE)),1)</f>
        <v>0</v>
      </c>
      <c r="RX22" s="12"/>
      <c r="RY22" s="12"/>
      <c r="RZ22" s="12">
        <f>VLOOKUP(RY22,名称和价格索引!$A$1:$B$785,2,FALSE)</f>
        <v>0</v>
      </c>
      <c r="SA22" s="12">
        <f>ROUND(RX22/1000000*IF(RY22=0,0,VLOOKUP(RY22,名称和价格索引!$A$4:$C$834,3,FALSE)),1)</f>
        <v>0</v>
      </c>
      <c r="SB22" s="12"/>
      <c r="SC22" s="12"/>
      <c r="SD22" s="12">
        <f>VLOOKUP(SC22,名称和价格索引!$A$1:$B$785,2,FALSE)</f>
        <v>0</v>
      </c>
      <c r="SE22" s="12">
        <f>ROUND(SB22/1000000*IF(SC22=0,0,VLOOKUP(SC22,名称和价格索引!$A$4:$C$834,3,FALSE)),1)</f>
        <v>0</v>
      </c>
      <c r="SF22" s="12"/>
      <c r="SG22" s="12"/>
      <c r="SH22" s="12">
        <f>VLOOKUP(SG22,名称和价格索引!$A$1:$B$785,2,FALSE)</f>
        <v>0</v>
      </c>
      <c r="SI22" s="12">
        <f>ROUND(SF22/1000000*IF(SG22=0,0,VLOOKUP(SG22,名称和价格索引!$A$4:$C$834,3,FALSE)),1)</f>
        <v>0</v>
      </c>
      <c r="SJ22" s="12"/>
      <c r="SK22" s="12"/>
      <c r="SL22" s="12">
        <f>VLOOKUP(SK22,名称和价格索引!$A$1:$B$785,2,FALSE)</f>
        <v>0</v>
      </c>
      <c r="SM22" s="12">
        <f>ROUND(SJ22/1000000*IF(SK22=0,0,VLOOKUP(SK22,名称和价格索引!$A$4:$C$834,3,FALSE)),1)</f>
        <v>0</v>
      </c>
      <c r="SN22" s="12"/>
      <c r="SO22" s="12"/>
      <c r="SP22" s="12">
        <f>VLOOKUP(SO22,名称和价格索引!$A$1:$B$785,2,FALSE)</f>
        <v>0</v>
      </c>
      <c r="SQ22" s="12">
        <f>ROUND(SN22/1000000*IF(SO22=0,0,VLOOKUP(SO22,名称和价格索引!$A$4:$C$834,3,FALSE)),1)</f>
        <v>0</v>
      </c>
      <c r="SR22" s="12"/>
      <c r="SS22" s="12"/>
      <c r="ST22" s="12">
        <f>VLOOKUP(SS22,名称和价格索引!$A$1:$B$785,2,FALSE)</f>
        <v>0</v>
      </c>
      <c r="SU22" s="12">
        <f>ROUND(SR22/1000000*IF(SS22=0,0,VLOOKUP(SS22,名称和价格索引!$A$4:$C$834,3,FALSE)),1)</f>
        <v>0</v>
      </c>
      <c r="SV22" s="11">
        <f t="array" ref="SV22">SUM(VLOOKUP(D22,D22:SU22,ROW($1:$123)*4,0))</f>
        <v>54.9</v>
      </c>
    </row>
    <row r="23" customHeight="1" spans="1:516">
      <c r="A23" s="12" t="s">
        <v>530</v>
      </c>
      <c r="B23" s="12" t="s">
        <v>553</v>
      </c>
      <c r="C23" s="12">
        <v>856</v>
      </c>
      <c r="D23" s="12">
        <v>250000</v>
      </c>
      <c r="E23" s="12">
        <v>200050</v>
      </c>
      <c r="F23" s="12">
        <f>VLOOKUP(E23,名称和价格索引!$A$1:$B$785,2,FALSE)</f>
        <v>50</v>
      </c>
      <c r="G23" s="12">
        <f>ROUND(D23/1000000*IF(E23=0,0,VLOOKUP(E23,名称和价格索引!$A$4:$C$834,3,FALSE)),1)</f>
        <v>12.5</v>
      </c>
      <c r="H23" s="12">
        <v>1</v>
      </c>
      <c r="I23" s="12">
        <v>202500</v>
      </c>
      <c r="J23" s="12">
        <f>VLOOKUP(I23,名称和价格索引!$A$1:$B$785,2,FALSE)</f>
        <v>2500</v>
      </c>
      <c r="K23" s="12">
        <f>ROUND(H23/1000000*IF(I23=0,0,VLOOKUP(I23,名称和价格索引!$A$4:$C$834,3,FALSE)),1)</f>
        <v>0</v>
      </c>
      <c r="L23" s="12"/>
      <c r="M23" s="12"/>
      <c r="N23" s="12">
        <f>VLOOKUP(M23,名称和价格索引!$A$1:$B$785,2,FALSE)</f>
        <v>0</v>
      </c>
      <c r="O23" s="12">
        <f>ROUND(L23/1000000*IF(M23=0,0,VLOOKUP(M23,名称和价格索引!$A$4:$C$834,3,FALSE)),1)</f>
        <v>0</v>
      </c>
      <c r="P23" s="12">
        <v>10000</v>
      </c>
      <c r="Q23" s="12">
        <v>301</v>
      </c>
      <c r="R23" s="12" t="str">
        <f>VLOOKUP(Q23,名称和价格索引!$A$1:$B$785,2,FALSE)</f>
        <v>金创药(小量)</v>
      </c>
      <c r="S23" s="12">
        <f>ROUND(P23/1000000*IF(Q23=0,0,VLOOKUP(Q23,名称和价格索引!$A$4:$C$834,3,FALSE)),1)</f>
        <v>0.4</v>
      </c>
      <c r="T23" s="12">
        <v>10000</v>
      </c>
      <c r="U23" s="12">
        <v>321</v>
      </c>
      <c r="V23" s="12" t="str">
        <f>VLOOKUP(U23,名称和价格索引!$A$1:$B$785,2,FALSE)</f>
        <v>魔法药(小量)</v>
      </c>
      <c r="W23" s="12">
        <f>ROUND(T23/1000000*IF(U23=0,0,VLOOKUP(U23,名称和价格索引!$A$4:$C$834,3,FALSE)),1)</f>
        <v>0.4</v>
      </c>
      <c r="X23" s="12">
        <v>10000</v>
      </c>
      <c r="Y23" s="12">
        <v>301</v>
      </c>
      <c r="Z23" s="12" t="str">
        <f>VLOOKUP(Y23,名称和价格索引!$A$1:$B$785,2,FALSE)</f>
        <v>金创药(小量)</v>
      </c>
      <c r="AA23" s="12">
        <f>ROUND(X23/1000000*IF(Y23=0,0,VLOOKUP(Y23,名称和价格索引!$A$4:$C$834,3,FALSE)),1)</f>
        <v>0.4</v>
      </c>
      <c r="AB23" s="12">
        <v>10000</v>
      </c>
      <c r="AC23" s="12">
        <v>321</v>
      </c>
      <c r="AD23" s="12" t="str">
        <f>VLOOKUP(AC23,名称和价格索引!$A$1:$B$785,2,FALSE)</f>
        <v>魔法药(小量)</v>
      </c>
      <c r="AE23" s="12">
        <f>ROUND(AB23/1000000*IF(AC23=0,0,VLOOKUP(AC23,名称和价格索引!$A$4:$C$834,3,FALSE)),1)</f>
        <v>0.4</v>
      </c>
      <c r="AF23" s="12">
        <v>10000</v>
      </c>
      <c r="AG23" s="12">
        <v>301</v>
      </c>
      <c r="AH23" s="12" t="str">
        <f>VLOOKUP(AG23,名称和价格索引!$A$1:$B$785,2,FALSE)</f>
        <v>金创药(小量)</v>
      </c>
      <c r="AI23" s="12">
        <f>ROUND(AF23/1000000*IF(AG23=0,0,VLOOKUP(AG23,名称和价格索引!$A$4:$C$834,3,FALSE)),1)</f>
        <v>0.4</v>
      </c>
      <c r="AJ23" s="12">
        <v>10000</v>
      </c>
      <c r="AK23" s="12">
        <v>321</v>
      </c>
      <c r="AL23" s="12" t="str">
        <f>VLOOKUP(AK23,名称和价格索引!$A$1:$B$785,2,FALSE)</f>
        <v>魔法药(小量)</v>
      </c>
      <c r="AM23" s="12">
        <f>ROUND(AJ23/1000000*IF(AK23=0,0,VLOOKUP(AK23,名称和价格索引!$A$4:$C$834,3,FALSE)),1)</f>
        <v>0.4</v>
      </c>
      <c r="AN23" s="12">
        <v>2500</v>
      </c>
      <c r="AO23" s="12">
        <v>99900001</v>
      </c>
      <c r="AP23" s="12" t="str">
        <f>VLOOKUP(AO23,名称和价格索引!$A$1:$B$785,2,FALSE)</f>
        <v>木剑</v>
      </c>
      <c r="AQ23" s="12">
        <f>ROUND(AN23/1000000*IF(AO23=0,0,VLOOKUP(AO23,名称和价格索引!$A$4:$C$834,3,FALSE)),1)</f>
        <v>0.1</v>
      </c>
      <c r="AR23" s="12">
        <v>2500</v>
      </c>
      <c r="AS23" s="12">
        <v>99900002</v>
      </c>
      <c r="AT23" s="12" t="str">
        <f>VLOOKUP(AS23,名称和价格索引!$A$1:$B$785,2,FALSE)</f>
        <v>匕首</v>
      </c>
      <c r="AU23" s="12">
        <f>ROUND(AR23/1000000*IF(AS23=0,0,VLOOKUP(AS23,名称和价格索引!$A$4:$C$834,3,FALSE)),1)</f>
        <v>0.6</v>
      </c>
      <c r="AV23" s="12"/>
      <c r="AW23" s="12"/>
      <c r="AX23" s="12">
        <f>VLOOKUP(AW23,名称和价格索引!$A$1:$B$785,2,FALSE)</f>
        <v>0</v>
      </c>
      <c r="AY23" s="12">
        <f>ROUND(AV23/1000000*IF(AW23=0,0,VLOOKUP(AW23,名称和价格索引!$A$4:$C$834,3,FALSE)),1)</f>
        <v>0</v>
      </c>
      <c r="AZ23" s="12">
        <v>2500</v>
      </c>
      <c r="BA23" s="12">
        <v>99920001</v>
      </c>
      <c r="BB23" s="12" t="str">
        <f>VLOOKUP(BA23,名称和价格索引!$A$1:$B$785,2,FALSE)</f>
        <v>金项链</v>
      </c>
      <c r="BC23" s="12">
        <f>ROUND(AZ23/1000000*IF(BA23=0,0,VLOOKUP(BA23,名称和价格索引!$A$4:$C$834,3,FALSE)),1)</f>
        <v>0.6</v>
      </c>
      <c r="BD23" s="12">
        <v>2500</v>
      </c>
      <c r="BE23" s="12">
        <v>99930001</v>
      </c>
      <c r="BF23" s="12" t="str">
        <f>VLOOKUP(BE23,名称和价格索引!$A$1:$B$785,2,FALSE)</f>
        <v>古铜戒指</v>
      </c>
      <c r="BG23" s="12">
        <f>ROUND(BD23/1000000*IF(BE23=0,0,VLOOKUP(BE23,名称和价格索引!$A$4:$C$834,3,FALSE)),1)</f>
        <v>0.6</v>
      </c>
      <c r="BH23" s="12">
        <v>2500</v>
      </c>
      <c r="BI23" s="12">
        <v>99940001</v>
      </c>
      <c r="BJ23" s="12" t="str">
        <f>VLOOKUP(BI23,名称和价格索引!$A$1:$B$785,2,FALSE)</f>
        <v>铁手镯</v>
      </c>
      <c r="BK23" s="12">
        <f>ROUND(BH23/1000000*IF(BI23=0,0,VLOOKUP(BI23,名称和价格索引!$A$4:$C$834,3,FALSE)),1)</f>
        <v>1</v>
      </c>
      <c r="BL23" s="12">
        <v>2500</v>
      </c>
      <c r="BM23" s="12">
        <v>99920002</v>
      </c>
      <c r="BN23" s="12" t="str">
        <f>VLOOKUP(BM23,名称和价格索引!$A$1:$B$785,2,FALSE)</f>
        <v>传统项链</v>
      </c>
      <c r="BO23" s="12">
        <f>ROUND(BL23/1000000*IF(BM23=0,0,VLOOKUP(BM23,名称和价格索引!$A$4:$C$834,3,FALSE)),1)</f>
        <v>1.3</v>
      </c>
      <c r="BP23" s="12">
        <v>2500</v>
      </c>
      <c r="BQ23" s="12">
        <v>99980113</v>
      </c>
      <c r="BR23" s="12" t="str">
        <f>VLOOKUP(BQ23,名称和价格索引!$A$1:$B$785,2,FALSE)</f>
        <v>布衣</v>
      </c>
      <c r="BS23" s="12">
        <f>ROUND(BP23/1000000*IF(BQ23=0,0,VLOOKUP(BQ23,名称和价格索引!$A$4:$C$834,3,FALSE)),1)</f>
        <v>0.2</v>
      </c>
      <c r="BT23" s="12">
        <v>2500</v>
      </c>
      <c r="BU23" s="12">
        <v>99980113</v>
      </c>
      <c r="BV23" s="12" t="str">
        <f>VLOOKUP(BU23,名称和价格索引!$A$1:$B$785,2,FALSE)</f>
        <v>布衣</v>
      </c>
      <c r="BW23" s="12">
        <f>ROUND(BT23/1000000*IF(BU23=0,0,VLOOKUP(BU23,名称和价格索引!$A$4:$C$834,3,FALSE)),1)</f>
        <v>0.2</v>
      </c>
      <c r="BX23" s="12"/>
      <c r="BY23" s="12"/>
      <c r="BZ23" s="12">
        <f>VLOOKUP(BY23,名称和价格索引!$A$1:$B$785,2,FALSE)</f>
        <v>0</v>
      </c>
      <c r="CA23" s="12">
        <f>ROUND(BX23/1000000*IF(BY23=0,0,VLOOKUP(BY23,名称和价格索引!$A$4:$C$834,3,FALSE)),1)</f>
        <v>0</v>
      </c>
      <c r="CB23" s="12"/>
      <c r="CC23" s="12"/>
      <c r="CD23" s="12">
        <f>VLOOKUP(CC23,名称和价格索引!$A$1:$B$785,2,FALSE)</f>
        <v>0</v>
      </c>
      <c r="CE23" s="12">
        <f>ROUND(CB23/1000000*IF(CC23=0,0,VLOOKUP(CC23,名称和价格索引!$A$4:$C$834,3,FALSE)),1)</f>
        <v>0</v>
      </c>
      <c r="CF23" s="12"/>
      <c r="CG23" s="12"/>
      <c r="CH23" s="12">
        <f>VLOOKUP(CG23,名称和价格索引!$A$1:$B$785,2,FALSE)</f>
        <v>0</v>
      </c>
      <c r="CI23" s="12">
        <f>ROUND(CF23/1000000*IF(CG23=0,0,VLOOKUP(CG23,名称和价格索引!$A$4:$C$834,3,FALSE)),1)</f>
        <v>0</v>
      </c>
      <c r="CJ23" s="12"/>
      <c r="CK23" s="12"/>
      <c r="CL23" s="12">
        <f>VLOOKUP(CK23,名称和价格索引!$A$1:$B$785,2,FALSE)</f>
        <v>0</v>
      </c>
      <c r="CM23" s="12">
        <f>ROUND(CJ23/1000000*IF(CK23=0,0,VLOOKUP(CK23,名称和价格索引!$A$4:$C$834,3,FALSE)),1)</f>
        <v>0</v>
      </c>
      <c r="CN23" s="12"/>
      <c r="CO23" s="12"/>
      <c r="CP23" s="12">
        <f>VLOOKUP(CO23,名称和价格索引!$A$1:$B$785,2,FALSE)</f>
        <v>0</v>
      </c>
      <c r="CQ23" s="12">
        <f>ROUND(CN23/1000000*IF(CO23=0,0,VLOOKUP(CO23,名称和价格索引!$A$4:$C$834,3,FALSE)),1)</f>
        <v>0</v>
      </c>
      <c r="CR23" s="12"/>
      <c r="CS23" s="12"/>
      <c r="CT23" s="12">
        <f>VLOOKUP(CS23,名称和价格索引!$A$1:$B$785,2,FALSE)</f>
        <v>0</v>
      </c>
      <c r="CU23" s="12">
        <f>ROUND(CR23/1000000*IF(CS23=0,0,VLOOKUP(CS23,名称和价格索引!$A$4:$C$834,3,FALSE)),1)</f>
        <v>0</v>
      </c>
      <c r="CV23" s="12"/>
      <c r="CW23" s="12"/>
      <c r="CX23" s="12">
        <f>VLOOKUP(CW23,名称和价格索引!$A$1:$B$785,2,FALSE)</f>
        <v>0</v>
      </c>
      <c r="CY23" s="12">
        <f>ROUND(CV23/1000000*IF(CW23=0,0,VLOOKUP(CW23,名称和价格索引!$A$4:$C$834,3,FALSE)),1)</f>
        <v>0</v>
      </c>
      <c r="CZ23" s="12"/>
      <c r="DA23" s="12"/>
      <c r="DB23" s="12">
        <f>VLOOKUP(DA23,名称和价格索引!$A$1:$B$785,2,FALSE)</f>
        <v>0</v>
      </c>
      <c r="DC23" s="12">
        <f>ROUND(CZ23/1000000*IF(DA23=0,0,VLOOKUP(DA23,名称和价格索引!$A$4:$C$834,3,FALSE)),1)</f>
        <v>0</v>
      </c>
      <c r="DD23" s="12"/>
      <c r="DE23" s="12"/>
      <c r="DF23" s="12">
        <f>VLOOKUP(DE23,名称和价格索引!$A$1:$B$785,2,FALSE)</f>
        <v>0</v>
      </c>
      <c r="DG23" s="12">
        <f>ROUND(DD23/1000000*IF(DE23=0,0,VLOOKUP(DE23,名称和价格索引!$A$4:$C$834,3,FALSE)),1)</f>
        <v>0</v>
      </c>
      <c r="DH23" s="12"/>
      <c r="DI23" s="12"/>
      <c r="DJ23" s="12">
        <f>VLOOKUP(DI23,名称和价格索引!$A$1:$B$785,2,FALSE)</f>
        <v>0</v>
      </c>
      <c r="DK23" s="12">
        <f>ROUND(DH23/1000000*IF(DI23=0,0,VLOOKUP(DI23,名称和价格索引!$A$4:$C$834,3,FALSE)),1)</f>
        <v>0</v>
      </c>
      <c r="DL23" s="12"/>
      <c r="DM23" s="12"/>
      <c r="DN23" s="12">
        <f>VLOOKUP(DM23,名称和价格索引!$A$1:$B$785,2,FALSE)</f>
        <v>0</v>
      </c>
      <c r="DO23" s="12">
        <f>ROUND(DL23/1000000*IF(DM23=0,0,VLOOKUP(DM23,名称和价格索引!$A$4:$C$834,3,FALSE)),1)</f>
        <v>0</v>
      </c>
      <c r="DP23" s="12"/>
      <c r="DQ23" s="12"/>
      <c r="DR23" s="12">
        <f>VLOOKUP(DQ23,名称和价格索引!$A$1:$B$785,2,FALSE)</f>
        <v>0</v>
      </c>
      <c r="DS23" s="12">
        <f>ROUND(DP23/1000000*IF(DQ23=0,0,VLOOKUP(DQ23,名称和价格索引!$A$4:$C$834,3,FALSE)),1)</f>
        <v>0</v>
      </c>
      <c r="DT23" s="12"/>
      <c r="DU23" s="12"/>
      <c r="DV23" s="12">
        <f>VLOOKUP(DU23,名称和价格索引!$A$1:$B$785,2,FALSE)</f>
        <v>0</v>
      </c>
      <c r="DW23" s="12">
        <f>ROUND(DT23/1000000*IF(DU23=0,0,VLOOKUP(DU23,名称和价格索引!$A$4:$C$834,3,FALSE)),1)</f>
        <v>0</v>
      </c>
      <c r="DX23" s="12"/>
      <c r="DY23" s="12"/>
      <c r="DZ23" s="12">
        <f>VLOOKUP(DY23,名称和价格索引!$A$1:$B$785,2,FALSE)</f>
        <v>0</v>
      </c>
      <c r="EA23" s="12">
        <f>ROUND(DX23/1000000*IF(DY23=0,0,VLOOKUP(DY23,名称和价格索引!$A$4:$C$834,3,FALSE)),1)</f>
        <v>0</v>
      </c>
      <c r="EB23" s="12"/>
      <c r="EC23" s="12"/>
      <c r="ED23" s="12">
        <f>VLOOKUP(EC23,名称和价格索引!$A$1:$B$785,2,FALSE)</f>
        <v>0</v>
      </c>
      <c r="EE23" s="12">
        <f>ROUND(EB23/1000000*IF(EC23=0,0,VLOOKUP(EC23,名称和价格索引!$A$4:$C$834,3,FALSE)),1)</f>
        <v>0</v>
      </c>
      <c r="EF23" s="12"/>
      <c r="EG23" s="12"/>
      <c r="EH23" s="12">
        <f>VLOOKUP(EG23,名称和价格索引!$A$1:$B$785,2,FALSE)</f>
        <v>0</v>
      </c>
      <c r="EI23" s="12">
        <f>ROUND(EF23/1000000*IF(EG23=0,0,VLOOKUP(EG23,名称和价格索引!$A$4:$C$834,3,FALSE)),1)</f>
        <v>0</v>
      </c>
      <c r="EJ23" s="12"/>
      <c r="EK23" s="12"/>
      <c r="EL23" s="12">
        <f>VLOOKUP(EK23,名称和价格索引!$A$1:$B$785,2,FALSE)</f>
        <v>0</v>
      </c>
      <c r="EM23" s="12">
        <f>ROUND(EJ23/1000000*IF(EK23=0,0,VLOOKUP(EK23,名称和价格索引!$A$4:$C$834,3,FALSE)),1)</f>
        <v>0</v>
      </c>
      <c r="EN23" s="12"/>
      <c r="EO23" s="12"/>
      <c r="EP23" s="12">
        <f>VLOOKUP(EO23,名称和价格索引!$A$1:$B$785,2,FALSE)</f>
        <v>0</v>
      </c>
      <c r="EQ23" s="12">
        <f>ROUND(EN23/1000000*IF(EO23=0,0,VLOOKUP(EO23,名称和价格索引!$A$4:$C$834,3,FALSE)),1)</f>
        <v>0</v>
      </c>
      <c r="ER23" s="12"/>
      <c r="ES23" s="12"/>
      <c r="ET23" s="12">
        <f>VLOOKUP(ES23,名称和价格索引!$A$1:$B$785,2,FALSE)</f>
        <v>0</v>
      </c>
      <c r="EU23" s="12">
        <f>ROUND(ER23/1000000*IF(ES23=0,0,VLOOKUP(ES23,名称和价格索引!$A$4:$C$834,3,FALSE)),1)</f>
        <v>0</v>
      </c>
      <c r="EV23" s="12"/>
      <c r="EW23" s="12"/>
      <c r="EX23" s="12">
        <f>VLOOKUP(EW23,名称和价格索引!$A$1:$B$785,2,FALSE)</f>
        <v>0</v>
      </c>
      <c r="EY23" s="12">
        <f>ROUND(EV23/1000000*IF(EW23=0,0,VLOOKUP(EW23,名称和价格索引!$A$4:$C$834,3,FALSE)),1)</f>
        <v>0</v>
      </c>
      <c r="EZ23" s="12"/>
      <c r="FA23" s="12"/>
      <c r="FB23" s="12">
        <f>VLOOKUP(FA23,名称和价格索引!$A$1:$B$785,2,FALSE)</f>
        <v>0</v>
      </c>
      <c r="FC23" s="12">
        <f>ROUND(EZ23/1000000*IF(FA23=0,0,VLOOKUP(FA23,名称和价格索引!$A$4:$C$834,3,FALSE)),1)</f>
        <v>0</v>
      </c>
      <c r="FD23" s="12"/>
      <c r="FE23" s="12"/>
      <c r="FF23" s="12">
        <f>VLOOKUP(FE23,名称和价格索引!$A$1:$B$785,2,FALSE)</f>
        <v>0</v>
      </c>
      <c r="FG23" s="12">
        <f>ROUND(FD23/1000000*IF(FE23=0,0,VLOOKUP(FE23,名称和价格索引!$A$4:$C$834,3,FALSE)),1)</f>
        <v>0</v>
      </c>
      <c r="FH23" s="12"/>
      <c r="FI23" s="12"/>
      <c r="FJ23" s="12">
        <f>VLOOKUP(FI23,名称和价格索引!$A$1:$B$785,2,FALSE)</f>
        <v>0</v>
      </c>
      <c r="FK23" s="12">
        <f>ROUND(FH23/1000000*IF(FI23=0,0,VLOOKUP(FI23,名称和价格索引!$A$4:$C$834,3,FALSE)),1)</f>
        <v>0</v>
      </c>
      <c r="FL23" s="12"/>
      <c r="FM23" s="12"/>
      <c r="FN23" s="12">
        <f>VLOOKUP(FM23,名称和价格索引!$A$1:$B$785,2,FALSE)</f>
        <v>0</v>
      </c>
      <c r="FO23" s="12">
        <f>ROUND(FL23/1000000*IF(FM23=0,0,VLOOKUP(FM23,名称和价格索引!$A$4:$C$834,3,FALSE)),1)</f>
        <v>0</v>
      </c>
      <c r="FP23" s="12"/>
      <c r="FQ23" s="12"/>
      <c r="FR23" s="12">
        <f>VLOOKUP(FQ23,名称和价格索引!$A$1:$B$785,2,FALSE)</f>
        <v>0</v>
      </c>
      <c r="FS23" s="12">
        <f>ROUND(FP23/1000000*IF(FQ23=0,0,VLOOKUP(FQ23,名称和价格索引!$A$4:$C$834,3,FALSE)),1)</f>
        <v>0</v>
      </c>
      <c r="FT23" s="12"/>
      <c r="FU23" s="12"/>
      <c r="FV23" s="12">
        <f>VLOOKUP(FU23,名称和价格索引!$A$1:$B$785,2,FALSE)</f>
        <v>0</v>
      </c>
      <c r="FW23" s="12">
        <f>ROUND(FT23/1000000*IF(FU23=0,0,VLOOKUP(FU23,名称和价格索引!$A$4:$C$834,3,FALSE)),1)</f>
        <v>0</v>
      </c>
      <c r="FX23" s="12"/>
      <c r="FY23" s="12"/>
      <c r="FZ23" s="12">
        <f>VLOOKUP(FY23,名称和价格索引!$A$1:$B$785,2,FALSE)</f>
        <v>0</v>
      </c>
      <c r="GA23" s="12">
        <f>ROUND(FX23/1000000*IF(FY23=0,0,VLOOKUP(FY23,名称和价格索引!$A$4:$C$834,3,FALSE)),1)</f>
        <v>0</v>
      </c>
      <c r="GB23" s="12"/>
      <c r="GC23" s="12"/>
      <c r="GD23" s="12">
        <f>VLOOKUP(GC23,名称和价格索引!$A$1:$B$785,2,FALSE)</f>
        <v>0</v>
      </c>
      <c r="GE23" s="12">
        <f>ROUND(GB23/1000000*IF(GC23=0,0,VLOOKUP(GC23,名称和价格索引!$A$4:$C$834,3,FALSE)),1)</f>
        <v>0</v>
      </c>
      <c r="GF23" s="12"/>
      <c r="GG23" s="12"/>
      <c r="GH23" s="12">
        <f>VLOOKUP(GG23,名称和价格索引!$A$1:$B$785,2,FALSE)</f>
        <v>0</v>
      </c>
      <c r="GI23" s="12">
        <f>ROUND(GF23/1000000*IF(GG23=0,0,VLOOKUP(GG23,名称和价格索引!$A$4:$C$834,3,FALSE)),1)</f>
        <v>0</v>
      </c>
      <c r="GJ23" s="12"/>
      <c r="GK23" s="12"/>
      <c r="GL23" s="12">
        <f>VLOOKUP(GK23,名称和价格索引!$A$1:$B$785,2,FALSE)</f>
        <v>0</v>
      </c>
      <c r="GM23" s="12">
        <f>ROUND(GJ23/1000000*IF(GK23=0,0,VLOOKUP(GK23,名称和价格索引!$A$4:$C$834,3,FALSE)),1)</f>
        <v>0</v>
      </c>
      <c r="GN23" s="12"/>
      <c r="GO23" s="12"/>
      <c r="GP23" s="12">
        <f>VLOOKUP(GO23,名称和价格索引!$A$1:$B$785,2,FALSE)</f>
        <v>0</v>
      </c>
      <c r="GQ23" s="12">
        <f>ROUND(GN23/1000000*IF(GO23=0,0,VLOOKUP(GO23,名称和价格索引!$A$4:$C$834,3,FALSE)),1)</f>
        <v>0</v>
      </c>
      <c r="GR23" s="12"/>
      <c r="GS23" s="12"/>
      <c r="GT23" s="12">
        <f>VLOOKUP(GS23,名称和价格索引!$A$1:$B$785,2,FALSE)</f>
        <v>0</v>
      </c>
      <c r="GU23" s="12">
        <f>ROUND(GR23/1000000*IF(GS23=0,0,VLOOKUP(GS23,名称和价格索引!$A$4:$C$834,3,FALSE)),1)</f>
        <v>0</v>
      </c>
      <c r="GV23" s="12"/>
      <c r="GW23" s="12"/>
      <c r="GX23" s="12">
        <f>VLOOKUP(GW23,名称和价格索引!$A$1:$B$785,2,FALSE)</f>
        <v>0</v>
      </c>
      <c r="GY23" s="12">
        <f>ROUND(GV23/1000000*IF(GW23=0,0,VLOOKUP(GW23,名称和价格索引!$A$4:$C$834,3,FALSE)),1)</f>
        <v>0</v>
      </c>
      <c r="GZ23" s="12"/>
      <c r="HA23" s="12"/>
      <c r="HB23" s="12">
        <f>VLOOKUP(HA23,名称和价格索引!$A$1:$B$785,2,FALSE)</f>
        <v>0</v>
      </c>
      <c r="HC23" s="12">
        <f>ROUND(GZ23/1000000*IF(HA23=0,0,VLOOKUP(HA23,名称和价格索引!$A$4:$C$834,3,FALSE)),1)</f>
        <v>0</v>
      </c>
      <c r="HD23" s="12"/>
      <c r="HE23" s="12"/>
      <c r="HF23" s="12">
        <f>VLOOKUP(HE23,名称和价格索引!$A$1:$B$785,2,FALSE)</f>
        <v>0</v>
      </c>
      <c r="HG23" s="12">
        <f>ROUND(HD23/1000000*IF(HE23=0,0,VLOOKUP(HE23,名称和价格索引!$A$4:$C$834,3,FALSE)),1)</f>
        <v>0</v>
      </c>
      <c r="HH23" s="12"/>
      <c r="HI23" s="12"/>
      <c r="HJ23" s="12">
        <f>VLOOKUP(HI23,名称和价格索引!$A$1:$B$785,2,FALSE)</f>
        <v>0</v>
      </c>
      <c r="HK23" s="12">
        <f>ROUND(HH23/1000000*IF(HI23=0,0,VLOOKUP(HI23,名称和价格索引!$A$4:$C$834,3,FALSE)),1)</f>
        <v>0</v>
      </c>
      <c r="HL23" s="12"/>
      <c r="HM23" s="12"/>
      <c r="HN23" s="12">
        <f>VLOOKUP(HM23,名称和价格索引!$A$1:$B$785,2,FALSE)</f>
        <v>0</v>
      </c>
      <c r="HO23" s="12">
        <f>ROUND(HL23/1000000*IF(HM23=0,0,VLOOKUP(HM23,名称和价格索引!$A$4:$C$834,3,FALSE)),1)</f>
        <v>0</v>
      </c>
      <c r="HP23" s="12"/>
      <c r="HQ23" s="12"/>
      <c r="HR23" s="12">
        <f>VLOOKUP(HQ23,名称和价格索引!$A$1:$B$785,2,FALSE)</f>
        <v>0</v>
      </c>
      <c r="HS23" s="12">
        <f>ROUND(HP23/1000000*IF(HQ23=0,0,VLOOKUP(HQ23,名称和价格索引!$A$4:$C$834,3,FALSE)),1)</f>
        <v>0</v>
      </c>
      <c r="HT23" s="12"/>
      <c r="HU23" s="12"/>
      <c r="HV23" s="12">
        <f>VLOOKUP(HU23,名称和价格索引!$A$1:$B$785,2,FALSE)</f>
        <v>0</v>
      </c>
      <c r="HW23" s="12">
        <f>ROUND(HT23/1000000*IF(HU23=0,0,VLOOKUP(HU23,名称和价格索引!$A$4:$C$834,3,FALSE)),1)</f>
        <v>0</v>
      </c>
      <c r="HX23" s="12"/>
      <c r="HY23" s="12"/>
      <c r="HZ23" s="12">
        <f>VLOOKUP(HY23,名称和价格索引!$A$1:$B$785,2,FALSE)</f>
        <v>0</v>
      </c>
      <c r="IA23" s="12">
        <f>ROUND(HX23/1000000*IF(HY23=0,0,VLOOKUP(HY23,名称和价格索引!$A$4:$C$834,3,FALSE)),1)</f>
        <v>0</v>
      </c>
      <c r="IB23" s="12"/>
      <c r="IC23" s="12"/>
      <c r="ID23" s="12">
        <f>VLOOKUP(IC23,名称和价格索引!$A$1:$B$785,2,FALSE)</f>
        <v>0</v>
      </c>
      <c r="IE23" s="12">
        <f>ROUND(IB23/1000000*IF(IC23=0,0,VLOOKUP(IC23,名称和价格索引!$A$4:$C$834,3,FALSE)),1)</f>
        <v>0</v>
      </c>
      <c r="IF23" s="12"/>
      <c r="IG23" s="12"/>
      <c r="IH23" s="12">
        <f>VLOOKUP(IG23,名称和价格索引!$A$1:$B$785,2,FALSE)</f>
        <v>0</v>
      </c>
      <c r="II23" s="12">
        <f>ROUND(IF23/1000000*IF(IG23=0,0,VLOOKUP(IG23,名称和价格索引!$A$4:$C$834,3,FALSE)),1)</f>
        <v>0</v>
      </c>
      <c r="IJ23" s="12"/>
      <c r="IK23" s="12"/>
      <c r="IL23" s="12">
        <f>VLOOKUP(IK23,名称和价格索引!$A$1:$B$785,2,FALSE)</f>
        <v>0</v>
      </c>
      <c r="IM23" s="12">
        <f>ROUND(IJ23/1000000*IF(IK23=0,0,VLOOKUP(IK23,名称和价格索引!$A$4:$C$834,3,FALSE)),1)</f>
        <v>0</v>
      </c>
      <c r="IN23" s="12"/>
      <c r="IO23" s="12"/>
      <c r="IP23" s="12">
        <f>VLOOKUP(IO23,名称和价格索引!$A$1:$B$785,2,FALSE)</f>
        <v>0</v>
      </c>
      <c r="IQ23" s="12">
        <f>ROUND(IN23/1000000*IF(IO23=0,0,VLOOKUP(IO23,名称和价格索引!$A$4:$C$834,3,FALSE)),1)</f>
        <v>0</v>
      </c>
      <c r="IR23" s="12"/>
      <c r="IS23" s="12"/>
      <c r="IT23" s="12">
        <f>VLOOKUP(IS23,名称和价格索引!$A$1:$B$785,2,FALSE)</f>
        <v>0</v>
      </c>
      <c r="IU23" s="12">
        <f>ROUND(IR23/1000000*IF(IS23=0,0,VLOOKUP(IS23,名称和价格索引!$A$4:$C$834,3,FALSE)),1)</f>
        <v>0</v>
      </c>
      <c r="IV23" s="12"/>
      <c r="IW23" s="12"/>
      <c r="IX23" s="12">
        <f>VLOOKUP(IW23,名称和价格索引!$A$1:$B$785,2,FALSE)</f>
        <v>0</v>
      </c>
      <c r="IY23" s="12">
        <f>ROUND(IV23/1000000*IF(IW23=0,0,VLOOKUP(IW23,名称和价格索引!$A$4:$C$834,3,FALSE)),1)</f>
        <v>0</v>
      </c>
      <c r="IZ23" s="12"/>
      <c r="JA23" s="12"/>
      <c r="JB23" s="12">
        <f>VLOOKUP(JA23,名称和价格索引!$A$1:$B$785,2,FALSE)</f>
        <v>0</v>
      </c>
      <c r="JC23" s="12">
        <f>ROUND(IZ23/1000000*IF(JA23=0,0,VLOOKUP(JA23,名称和价格索引!$A$4:$C$834,3,FALSE)),1)</f>
        <v>0</v>
      </c>
      <c r="JD23" s="12"/>
      <c r="JE23" s="12"/>
      <c r="JF23" s="12">
        <f>VLOOKUP(JE23,名称和价格索引!$A$1:$B$785,2,FALSE)</f>
        <v>0</v>
      </c>
      <c r="JG23" s="12">
        <f>ROUND(JD23/1000000*IF(JE23=0,0,VLOOKUP(JE23,名称和价格索引!$A$4:$C$834,3,FALSE)),1)</f>
        <v>0</v>
      </c>
      <c r="JH23" s="12"/>
      <c r="JI23" s="12"/>
      <c r="JJ23" s="12">
        <f>VLOOKUP(JI23,名称和价格索引!$A$1:$B$785,2,FALSE)</f>
        <v>0</v>
      </c>
      <c r="JK23" s="12">
        <f>ROUND(JH23/1000000*IF(JI23=0,0,VLOOKUP(JI23,名称和价格索引!$A$4:$C$834,3,FALSE)),1)</f>
        <v>0</v>
      </c>
      <c r="JL23" s="12"/>
      <c r="JM23" s="12"/>
      <c r="JN23" s="12">
        <f>VLOOKUP(JM23,名称和价格索引!$A$1:$B$785,2,FALSE)</f>
        <v>0</v>
      </c>
      <c r="JO23" s="12">
        <f>ROUND(JL23/1000000*IF(JM23=0,0,VLOOKUP(JM23,名称和价格索引!$A$4:$C$834,3,FALSE)),1)</f>
        <v>0</v>
      </c>
      <c r="JP23" s="12"/>
      <c r="JQ23" s="12"/>
      <c r="JR23" s="12">
        <f>VLOOKUP(JQ23,名称和价格索引!$A$1:$B$785,2,FALSE)</f>
        <v>0</v>
      </c>
      <c r="JS23" s="12">
        <f>ROUND(JP23/1000000*IF(JQ23=0,0,VLOOKUP(JQ23,名称和价格索引!$A$4:$C$834,3,FALSE)),1)</f>
        <v>0</v>
      </c>
      <c r="JT23" s="12"/>
      <c r="JU23" s="12"/>
      <c r="JV23" s="12">
        <f>VLOOKUP(JU23,名称和价格索引!$A$1:$B$785,2,FALSE)</f>
        <v>0</v>
      </c>
      <c r="JW23" s="12">
        <f>ROUND(JT23/1000000*IF(JU23=0,0,VLOOKUP(JU23,名称和价格索引!$A$4:$C$834,3,FALSE)),1)</f>
        <v>0</v>
      </c>
      <c r="JX23" s="12"/>
      <c r="JY23" s="12"/>
      <c r="JZ23" s="12">
        <f>VLOOKUP(JY23,名称和价格索引!$A$1:$B$785,2,FALSE)</f>
        <v>0</v>
      </c>
      <c r="KA23" s="12">
        <f>ROUND(JX23/1000000*IF(JY23=0,0,VLOOKUP(JY23,名称和价格索引!$A$4:$C$834,3,FALSE)),1)</f>
        <v>0</v>
      </c>
      <c r="KB23" s="12"/>
      <c r="KC23" s="12"/>
      <c r="KD23" s="12">
        <f>VLOOKUP(KC23,名称和价格索引!$A$1:$B$785,2,FALSE)</f>
        <v>0</v>
      </c>
      <c r="KE23" s="12">
        <f>ROUND(KB23/1000000*IF(KC23=0,0,VLOOKUP(KC23,名称和价格索引!$A$4:$C$834,3,FALSE)),1)</f>
        <v>0</v>
      </c>
      <c r="KF23" s="12"/>
      <c r="KG23" s="12"/>
      <c r="KH23" s="12">
        <f>VLOOKUP(KG23,名称和价格索引!$A$1:$B$785,2,FALSE)</f>
        <v>0</v>
      </c>
      <c r="KI23" s="12">
        <f>ROUND(KF23/1000000*IF(KG23=0,0,VLOOKUP(KG23,名称和价格索引!$A$4:$C$834,3,FALSE)),1)</f>
        <v>0</v>
      </c>
      <c r="KJ23" s="12"/>
      <c r="KK23" s="12"/>
      <c r="KL23" s="12">
        <f>VLOOKUP(KK23,名称和价格索引!$A$1:$B$785,2,FALSE)</f>
        <v>0</v>
      </c>
      <c r="KM23" s="12">
        <f>ROUND(KJ23/1000000*IF(KK23=0,0,VLOOKUP(KK23,名称和价格索引!$A$4:$C$834,3,FALSE)),1)</f>
        <v>0</v>
      </c>
      <c r="KN23" s="12"/>
      <c r="KO23" s="12"/>
      <c r="KP23" s="12">
        <f>VLOOKUP(KO23,名称和价格索引!$A$1:$B$785,2,FALSE)</f>
        <v>0</v>
      </c>
      <c r="KQ23" s="12">
        <f>ROUND(KN23/1000000*IF(KO23=0,0,VLOOKUP(KO23,名称和价格索引!$A$4:$C$834,3,FALSE)),1)</f>
        <v>0</v>
      </c>
      <c r="KR23" s="12"/>
      <c r="KS23" s="12"/>
      <c r="KT23" s="12">
        <f>VLOOKUP(KS23,名称和价格索引!$A$1:$B$785,2,FALSE)</f>
        <v>0</v>
      </c>
      <c r="KU23" s="12">
        <f>ROUND(KR23/1000000*IF(KS23=0,0,VLOOKUP(KS23,名称和价格索引!$A$4:$C$834,3,FALSE)),1)</f>
        <v>0</v>
      </c>
      <c r="KV23" s="12"/>
      <c r="KW23" s="12"/>
      <c r="KX23" s="12">
        <f>VLOOKUP(KW23,名称和价格索引!$A$1:$B$785,2,FALSE)</f>
        <v>0</v>
      </c>
      <c r="KY23" s="12">
        <f>ROUND(KV23/1000000*IF(KW23=0,0,VLOOKUP(KW23,名称和价格索引!$A$4:$C$834,3,FALSE)),1)</f>
        <v>0</v>
      </c>
      <c r="KZ23" s="12"/>
      <c r="LA23" s="12"/>
      <c r="LB23" s="12">
        <f>VLOOKUP(LA23,名称和价格索引!$A$1:$B$785,2,FALSE)</f>
        <v>0</v>
      </c>
      <c r="LC23" s="12">
        <f>ROUND(KZ23/1000000*IF(LA23=0,0,VLOOKUP(LA23,名称和价格索引!$A$4:$C$834,3,FALSE)),1)</f>
        <v>0</v>
      </c>
      <c r="LD23" s="12"/>
      <c r="LE23" s="12"/>
      <c r="LF23" s="12">
        <f>VLOOKUP(LE23,名称和价格索引!$A$1:$B$785,2,FALSE)</f>
        <v>0</v>
      </c>
      <c r="LG23" s="12">
        <f>ROUND(LD23/1000000*IF(LE23=0,0,VLOOKUP(LE23,名称和价格索引!$A$4:$C$834,3,FALSE)),1)</f>
        <v>0</v>
      </c>
      <c r="LH23" s="12"/>
      <c r="LI23" s="12"/>
      <c r="LJ23" s="12">
        <f>VLOOKUP(LI23,名称和价格索引!$A$1:$B$785,2,FALSE)</f>
        <v>0</v>
      </c>
      <c r="LK23" s="12">
        <f>ROUND(LH23/1000000*IF(LI23=0,0,VLOOKUP(LI23,名称和价格索引!$A$4:$C$834,3,FALSE)),1)</f>
        <v>0</v>
      </c>
      <c r="LL23" s="12"/>
      <c r="LM23" s="12"/>
      <c r="LN23" s="12">
        <f>VLOOKUP(LM23,名称和价格索引!$A$1:$B$785,2,FALSE)</f>
        <v>0</v>
      </c>
      <c r="LO23" s="12">
        <f>ROUND(LL23/1000000*IF(LM23=0,0,VLOOKUP(LM23,名称和价格索引!$A$4:$C$834,3,FALSE)),1)</f>
        <v>0</v>
      </c>
      <c r="LP23" s="12"/>
      <c r="LQ23" s="12"/>
      <c r="LR23" s="12">
        <f>VLOOKUP(LQ23,名称和价格索引!$A$1:$B$785,2,FALSE)</f>
        <v>0</v>
      </c>
      <c r="LS23" s="12">
        <f>ROUND(LP23/1000000*IF(LQ23=0,0,VLOOKUP(LQ23,名称和价格索引!$A$4:$C$834,3,FALSE)),1)</f>
        <v>0</v>
      </c>
      <c r="LT23" s="12"/>
      <c r="LU23" s="12"/>
      <c r="LV23" s="12">
        <f>VLOOKUP(LU23,名称和价格索引!$A$1:$B$785,2,FALSE)</f>
        <v>0</v>
      </c>
      <c r="LW23" s="12">
        <f>ROUND(LT23/1000000*IF(LU23=0,0,VLOOKUP(LU23,名称和价格索引!$A$4:$C$834,3,FALSE)),1)</f>
        <v>0</v>
      </c>
      <c r="LX23" s="12"/>
      <c r="LY23" s="12"/>
      <c r="LZ23" s="12">
        <f>VLOOKUP(LY23,名称和价格索引!$A$1:$B$785,2,FALSE)</f>
        <v>0</v>
      </c>
      <c r="MA23" s="12">
        <f>ROUND(LX23/1000000*IF(LY23=0,0,VLOOKUP(LY23,名称和价格索引!$A$4:$C$834,3,FALSE)),1)</f>
        <v>0</v>
      </c>
      <c r="MB23" s="12"/>
      <c r="MC23" s="12"/>
      <c r="MD23" s="12">
        <f>VLOOKUP(MC23,名称和价格索引!$A$1:$B$785,2,FALSE)</f>
        <v>0</v>
      </c>
      <c r="ME23" s="12">
        <f>ROUND(MB23/1000000*IF(MC23=0,0,VLOOKUP(MC23,名称和价格索引!$A$4:$C$834,3,FALSE)),1)</f>
        <v>0</v>
      </c>
      <c r="MF23" s="12"/>
      <c r="MG23" s="12"/>
      <c r="MH23" s="12">
        <f>VLOOKUP(MG23,名称和价格索引!$A$1:$B$785,2,FALSE)</f>
        <v>0</v>
      </c>
      <c r="MI23" s="12">
        <f>ROUND(MF23/1000000*IF(MG23=0,0,VLOOKUP(MG23,名称和价格索引!$A$4:$C$834,3,FALSE)),1)</f>
        <v>0</v>
      </c>
      <c r="MJ23" s="12"/>
      <c r="MK23" s="12"/>
      <c r="ML23" s="12">
        <f>VLOOKUP(MK23,名称和价格索引!$A$1:$B$785,2,FALSE)</f>
        <v>0</v>
      </c>
      <c r="MM23" s="12">
        <f>ROUND(MJ23/1000000*IF(MK23=0,0,VLOOKUP(MK23,名称和价格索引!$A$4:$C$834,3,FALSE)),1)</f>
        <v>0</v>
      </c>
      <c r="MN23" s="12"/>
      <c r="MO23" s="12"/>
      <c r="MP23" s="12">
        <f>VLOOKUP(MO23,名称和价格索引!$A$1:$B$785,2,FALSE)</f>
        <v>0</v>
      </c>
      <c r="MQ23" s="12">
        <f>ROUND(MN23/1000000*IF(MO23=0,0,VLOOKUP(MO23,名称和价格索引!$A$4:$C$834,3,FALSE)),1)</f>
        <v>0</v>
      </c>
      <c r="MR23" s="12"/>
      <c r="MS23" s="12"/>
      <c r="MT23" s="12">
        <f>VLOOKUP(MS23,名称和价格索引!$A$1:$B$785,2,FALSE)</f>
        <v>0</v>
      </c>
      <c r="MU23" s="12">
        <f>ROUND(MR23/1000000*IF(MS23=0,0,VLOOKUP(MS23,名称和价格索引!$A$4:$C$834,3,FALSE)),1)</f>
        <v>0</v>
      </c>
      <c r="MV23" s="12"/>
      <c r="MW23" s="12"/>
      <c r="MX23" s="12">
        <f>VLOOKUP(MW23,名称和价格索引!$A$1:$B$785,2,FALSE)</f>
        <v>0</v>
      </c>
      <c r="MY23" s="12">
        <f>ROUND(MV23/1000000*IF(MW23=0,0,VLOOKUP(MW23,名称和价格索引!$A$4:$C$834,3,FALSE)),1)</f>
        <v>0</v>
      </c>
      <c r="MZ23" s="12"/>
      <c r="NA23" s="12"/>
      <c r="NB23" s="12">
        <f>VLOOKUP(NA23,名称和价格索引!$A$1:$B$785,2,FALSE)</f>
        <v>0</v>
      </c>
      <c r="NC23" s="12">
        <f>ROUND(MZ23/1000000*IF(NA23=0,0,VLOOKUP(NA23,名称和价格索引!$A$4:$C$834,3,FALSE)),1)</f>
        <v>0</v>
      </c>
      <c r="ND23" s="12"/>
      <c r="NE23" s="12"/>
      <c r="NF23" s="12">
        <f>VLOOKUP(NE23,名称和价格索引!$A$1:$B$785,2,FALSE)</f>
        <v>0</v>
      </c>
      <c r="NG23" s="12">
        <f>ROUND(ND23/1000000*IF(NE23=0,0,VLOOKUP(NE23,名称和价格索引!$A$4:$C$834,3,FALSE)),1)</f>
        <v>0</v>
      </c>
      <c r="NH23" s="12"/>
      <c r="NI23" s="12"/>
      <c r="NJ23" s="12">
        <f>VLOOKUP(NI23,名称和价格索引!$A$1:$B$785,2,FALSE)</f>
        <v>0</v>
      </c>
      <c r="NK23" s="12">
        <f>ROUND(NH23/1000000*IF(NI23=0,0,VLOOKUP(NI23,名称和价格索引!$A$4:$C$834,3,FALSE)),1)</f>
        <v>0</v>
      </c>
      <c r="NL23" s="12"/>
      <c r="NM23" s="12"/>
      <c r="NN23" s="12">
        <f>VLOOKUP(NM23,名称和价格索引!$A$1:$B$785,2,FALSE)</f>
        <v>0</v>
      </c>
      <c r="NO23" s="12">
        <f>ROUND(NL23/1000000*IF(NM23=0,0,VLOOKUP(NM23,名称和价格索引!$A$4:$C$834,3,FALSE)),1)</f>
        <v>0</v>
      </c>
      <c r="NP23" s="12"/>
      <c r="NQ23" s="12"/>
      <c r="NR23" s="12">
        <f>VLOOKUP(NQ23,名称和价格索引!$A$1:$B$785,2,FALSE)</f>
        <v>0</v>
      </c>
      <c r="NS23" s="12">
        <f>ROUND(NP23/1000000*IF(NQ23=0,0,VLOOKUP(NQ23,名称和价格索引!$A$4:$C$834,3,FALSE)),1)</f>
        <v>0</v>
      </c>
      <c r="NT23" s="12"/>
      <c r="NU23" s="12"/>
      <c r="NV23" s="12">
        <f>VLOOKUP(NU23,名称和价格索引!$A$1:$B$785,2,FALSE)</f>
        <v>0</v>
      </c>
      <c r="NW23" s="12">
        <f>ROUND(NT23/1000000*IF(NU23=0,0,VLOOKUP(NU23,名称和价格索引!$A$4:$C$834,3,FALSE)),1)</f>
        <v>0</v>
      </c>
      <c r="NX23" s="12"/>
      <c r="NY23" s="12"/>
      <c r="NZ23" s="12">
        <f>VLOOKUP(NY23,名称和价格索引!$A$1:$B$785,2,FALSE)</f>
        <v>0</v>
      </c>
      <c r="OA23" s="12">
        <f>ROUND(NX23/1000000*IF(NY23=0,0,VLOOKUP(NY23,名称和价格索引!$A$4:$C$834,3,FALSE)),1)</f>
        <v>0</v>
      </c>
      <c r="OB23" s="12"/>
      <c r="OC23" s="12"/>
      <c r="OD23" s="12">
        <f>VLOOKUP(OC23,名称和价格索引!$A$1:$B$785,2,FALSE)</f>
        <v>0</v>
      </c>
      <c r="OE23" s="12">
        <f>ROUND(OB23/1000000*IF(OC23=0,0,VLOOKUP(OC23,名称和价格索引!$A$4:$C$834,3,FALSE)),1)</f>
        <v>0</v>
      </c>
      <c r="OF23" s="12"/>
      <c r="OG23" s="12"/>
      <c r="OH23" s="12">
        <f>VLOOKUP(OG23,名称和价格索引!$A$1:$B$785,2,FALSE)</f>
        <v>0</v>
      </c>
      <c r="OI23" s="12">
        <f>ROUND(OF23/1000000*IF(OG23=0,0,VLOOKUP(OG23,名称和价格索引!$A$4:$C$834,3,FALSE)),1)</f>
        <v>0</v>
      </c>
      <c r="OJ23" s="12"/>
      <c r="OK23" s="12"/>
      <c r="OL23" s="12">
        <f>VLOOKUP(OK23,名称和价格索引!$A$1:$B$785,2,FALSE)</f>
        <v>0</v>
      </c>
      <c r="OM23" s="12">
        <f>ROUND(OJ23/1000000*IF(OK23=0,0,VLOOKUP(OK23,名称和价格索引!$A$4:$C$834,3,FALSE)),1)</f>
        <v>0</v>
      </c>
      <c r="ON23" s="12"/>
      <c r="OO23" s="12"/>
      <c r="OP23" s="12">
        <f>VLOOKUP(OO23,名称和价格索引!$A$1:$B$785,2,FALSE)</f>
        <v>0</v>
      </c>
      <c r="OQ23" s="12">
        <f>ROUND(ON23/1000000*IF(OO23=0,0,VLOOKUP(OO23,名称和价格索引!$A$4:$C$834,3,FALSE)),1)</f>
        <v>0</v>
      </c>
      <c r="OR23" s="12"/>
      <c r="OS23" s="12"/>
      <c r="OT23" s="12">
        <f>VLOOKUP(OS23,名称和价格索引!$A$1:$B$785,2,FALSE)</f>
        <v>0</v>
      </c>
      <c r="OU23" s="12">
        <f>ROUND(OR23/1000000*IF(OS23=0,0,VLOOKUP(OS23,名称和价格索引!$A$4:$C$834,3,FALSE)),1)</f>
        <v>0</v>
      </c>
      <c r="OV23" s="12"/>
      <c r="OW23" s="12"/>
      <c r="OX23" s="12">
        <f>VLOOKUP(OW23,名称和价格索引!$A$1:$B$785,2,FALSE)</f>
        <v>0</v>
      </c>
      <c r="OY23" s="12">
        <f>ROUND(OV23/1000000*IF(OW23=0,0,VLOOKUP(OW23,名称和价格索引!$A$4:$C$834,3,FALSE)),1)</f>
        <v>0</v>
      </c>
      <c r="OZ23" s="12"/>
      <c r="PA23" s="12"/>
      <c r="PB23" s="12">
        <f>VLOOKUP(PA23,名称和价格索引!$A$1:$B$785,2,FALSE)</f>
        <v>0</v>
      </c>
      <c r="PC23" s="12">
        <f>ROUND(OZ23/1000000*IF(PA23=0,0,VLOOKUP(PA23,名称和价格索引!$A$4:$C$834,3,FALSE)),1)</f>
        <v>0</v>
      </c>
      <c r="PD23" s="12"/>
      <c r="PE23" s="12"/>
      <c r="PF23" s="12">
        <f>VLOOKUP(PE23,名称和价格索引!$A$1:$B$785,2,FALSE)</f>
        <v>0</v>
      </c>
      <c r="PG23" s="12">
        <f>ROUND(PD23/1000000*IF(PE23=0,0,VLOOKUP(PE23,名称和价格索引!$A$4:$C$834,3,FALSE)),1)</f>
        <v>0</v>
      </c>
      <c r="PH23" s="12"/>
      <c r="PI23" s="12"/>
      <c r="PJ23" s="12">
        <f>VLOOKUP(PI23,名称和价格索引!$A$1:$B$785,2,FALSE)</f>
        <v>0</v>
      </c>
      <c r="PK23" s="12">
        <f>ROUND(PH23/1000000*IF(PI23=0,0,VLOOKUP(PI23,名称和价格索引!$A$4:$C$834,3,FALSE)),1)</f>
        <v>0</v>
      </c>
      <c r="PL23" s="12"/>
      <c r="PM23" s="12"/>
      <c r="PN23" s="12">
        <f>VLOOKUP(PM23,名称和价格索引!$A$1:$B$785,2,FALSE)</f>
        <v>0</v>
      </c>
      <c r="PO23" s="12">
        <f>ROUND(PL23/1000000*IF(PM23=0,0,VLOOKUP(PM23,名称和价格索引!$A$4:$C$834,3,FALSE)),1)</f>
        <v>0</v>
      </c>
      <c r="PP23" s="12"/>
      <c r="PQ23" s="12"/>
      <c r="PR23" s="12">
        <f>VLOOKUP(PQ23,名称和价格索引!$A$1:$B$785,2,FALSE)</f>
        <v>0</v>
      </c>
      <c r="PS23" s="12">
        <f>ROUND(PP23/1000000*IF(PQ23=0,0,VLOOKUP(PQ23,名称和价格索引!$A$4:$C$834,3,FALSE)),1)</f>
        <v>0</v>
      </c>
      <c r="PT23" s="12"/>
      <c r="PU23" s="12"/>
      <c r="PV23" s="12">
        <f>VLOOKUP(PU23,名称和价格索引!$A$1:$B$785,2,FALSE)</f>
        <v>0</v>
      </c>
      <c r="PW23" s="12">
        <f>ROUND(PT23/1000000*IF(PU23=0,0,VLOOKUP(PU23,名称和价格索引!$A$4:$C$834,3,FALSE)),1)</f>
        <v>0</v>
      </c>
      <c r="PX23" s="12"/>
      <c r="PY23" s="12"/>
      <c r="PZ23" s="12">
        <f>VLOOKUP(PY23,名称和价格索引!$A$1:$B$785,2,FALSE)</f>
        <v>0</v>
      </c>
      <c r="QA23" s="12">
        <f>ROUND(PX23/1000000*IF(PY23=0,0,VLOOKUP(PY23,名称和价格索引!$A$4:$C$834,3,FALSE)),1)</f>
        <v>0</v>
      </c>
      <c r="QB23" s="12"/>
      <c r="QC23" s="12"/>
      <c r="QD23" s="12">
        <f>VLOOKUP(QC23,名称和价格索引!$A$1:$B$785,2,FALSE)</f>
        <v>0</v>
      </c>
      <c r="QE23" s="12">
        <f>ROUND(QB23/1000000*IF(QC23=0,0,VLOOKUP(QC23,名称和价格索引!$A$4:$C$834,3,FALSE)),1)</f>
        <v>0</v>
      </c>
      <c r="QF23" s="12"/>
      <c r="QG23" s="12"/>
      <c r="QH23" s="12">
        <f>VLOOKUP(QG23,名称和价格索引!$A$1:$B$785,2,FALSE)</f>
        <v>0</v>
      </c>
      <c r="QI23" s="12">
        <f>ROUND(QF23/1000000*IF(QG23=0,0,VLOOKUP(QG23,名称和价格索引!$A$4:$C$834,3,FALSE)),1)</f>
        <v>0</v>
      </c>
      <c r="QJ23" s="12"/>
      <c r="QK23" s="12"/>
      <c r="QL23" s="12">
        <f>VLOOKUP(QK23,名称和价格索引!$A$1:$B$785,2,FALSE)</f>
        <v>0</v>
      </c>
      <c r="QM23" s="12">
        <f>ROUND(QJ23/1000000*IF(QK23=0,0,VLOOKUP(QK23,名称和价格索引!$A$4:$C$834,3,FALSE)),1)</f>
        <v>0</v>
      </c>
      <c r="QN23" s="12"/>
      <c r="QO23" s="12"/>
      <c r="QP23" s="12">
        <f>VLOOKUP(QO23,名称和价格索引!$A$1:$B$785,2,FALSE)</f>
        <v>0</v>
      </c>
      <c r="QQ23" s="12">
        <f>ROUND(QN23/1000000*IF(QO23=0,0,VLOOKUP(QO23,名称和价格索引!$A$4:$C$834,3,FALSE)),1)</f>
        <v>0</v>
      </c>
      <c r="QR23" s="12"/>
      <c r="QS23" s="12"/>
      <c r="QT23" s="12">
        <f>VLOOKUP(QS23,名称和价格索引!$A$1:$B$785,2,FALSE)</f>
        <v>0</v>
      </c>
      <c r="QU23" s="12">
        <f>ROUND(QR23/1000000*IF(QS23=0,0,VLOOKUP(QS23,名称和价格索引!$A$4:$C$834,3,FALSE)),1)</f>
        <v>0</v>
      </c>
      <c r="QV23" s="12"/>
      <c r="QW23" s="12"/>
      <c r="QX23" s="12">
        <f>VLOOKUP(QW23,名称和价格索引!$A$1:$B$785,2,FALSE)</f>
        <v>0</v>
      </c>
      <c r="QY23" s="12">
        <f>ROUND(QV23/1000000*IF(QW23=0,0,VLOOKUP(QW23,名称和价格索引!$A$4:$C$834,3,FALSE)),1)</f>
        <v>0</v>
      </c>
      <c r="QZ23" s="12"/>
      <c r="RA23" s="12"/>
      <c r="RB23" s="12">
        <f>VLOOKUP(RA23,名称和价格索引!$A$1:$B$785,2,FALSE)</f>
        <v>0</v>
      </c>
      <c r="RC23" s="12">
        <f>ROUND(QZ23/1000000*IF(RA23=0,0,VLOOKUP(RA23,名称和价格索引!$A$4:$C$834,3,FALSE)),1)</f>
        <v>0</v>
      </c>
      <c r="RD23" s="12"/>
      <c r="RE23" s="12"/>
      <c r="RF23" s="12">
        <f>VLOOKUP(RE23,名称和价格索引!$A$1:$B$785,2,FALSE)</f>
        <v>0</v>
      </c>
      <c r="RG23" s="12">
        <f>ROUND(RD23/1000000*IF(RE23=0,0,VLOOKUP(RE23,名称和价格索引!$A$4:$C$834,3,FALSE)),1)</f>
        <v>0</v>
      </c>
      <c r="RH23" s="12"/>
      <c r="RI23" s="12"/>
      <c r="RJ23" s="12">
        <f>VLOOKUP(RI23,名称和价格索引!$A$1:$B$785,2,FALSE)</f>
        <v>0</v>
      </c>
      <c r="RK23" s="12">
        <f>ROUND(RH23/1000000*IF(RI23=0,0,VLOOKUP(RI23,名称和价格索引!$A$4:$C$834,3,FALSE)),1)</f>
        <v>0</v>
      </c>
      <c r="RL23" s="12"/>
      <c r="RM23" s="12"/>
      <c r="RN23" s="12">
        <f>VLOOKUP(RM23,名称和价格索引!$A$1:$B$785,2,FALSE)</f>
        <v>0</v>
      </c>
      <c r="RO23" s="12">
        <f>ROUND(RL23/1000000*IF(RM23=0,0,VLOOKUP(RM23,名称和价格索引!$A$4:$C$834,3,FALSE)),1)</f>
        <v>0</v>
      </c>
      <c r="RP23" s="12"/>
      <c r="RQ23" s="12"/>
      <c r="RR23" s="12">
        <f>VLOOKUP(RQ23,名称和价格索引!$A$1:$B$785,2,FALSE)</f>
        <v>0</v>
      </c>
      <c r="RS23" s="12">
        <f>ROUND(RP23/1000000*IF(RQ23=0,0,VLOOKUP(RQ23,名称和价格索引!$A$4:$C$834,3,FALSE)),1)</f>
        <v>0</v>
      </c>
      <c r="RT23" s="12"/>
      <c r="RU23" s="12"/>
      <c r="RV23" s="12">
        <f>VLOOKUP(RU23,名称和价格索引!$A$1:$B$785,2,FALSE)</f>
        <v>0</v>
      </c>
      <c r="RW23" s="12">
        <f>ROUND(RT23/1000000*IF(RU23=0,0,VLOOKUP(RU23,名称和价格索引!$A$4:$C$834,3,FALSE)),1)</f>
        <v>0</v>
      </c>
      <c r="RX23" s="12"/>
      <c r="RY23" s="12"/>
      <c r="RZ23" s="12">
        <f>VLOOKUP(RY23,名称和价格索引!$A$1:$B$785,2,FALSE)</f>
        <v>0</v>
      </c>
      <c r="SA23" s="12">
        <f>ROUND(RX23/1000000*IF(RY23=0,0,VLOOKUP(RY23,名称和价格索引!$A$4:$C$834,3,FALSE)),1)</f>
        <v>0</v>
      </c>
      <c r="SB23" s="12"/>
      <c r="SC23" s="12"/>
      <c r="SD23" s="12">
        <f>VLOOKUP(SC23,名称和价格索引!$A$1:$B$785,2,FALSE)</f>
        <v>0</v>
      </c>
      <c r="SE23" s="12">
        <f>ROUND(SB23/1000000*IF(SC23=0,0,VLOOKUP(SC23,名称和价格索引!$A$4:$C$834,3,FALSE)),1)</f>
        <v>0</v>
      </c>
      <c r="SF23" s="12"/>
      <c r="SG23" s="12"/>
      <c r="SH23" s="12">
        <f>VLOOKUP(SG23,名称和价格索引!$A$1:$B$785,2,FALSE)</f>
        <v>0</v>
      </c>
      <c r="SI23" s="12">
        <f>ROUND(SF23/1000000*IF(SG23=0,0,VLOOKUP(SG23,名称和价格索引!$A$4:$C$834,3,FALSE)),1)</f>
        <v>0</v>
      </c>
      <c r="SJ23" s="12"/>
      <c r="SK23" s="12"/>
      <c r="SL23" s="12">
        <f>VLOOKUP(SK23,名称和价格索引!$A$1:$B$785,2,FALSE)</f>
        <v>0</v>
      </c>
      <c r="SM23" s="12">
        <f>ROUND(SJ23/1000000*IF(SK23=0,0,VLOOKUP(SK23,名称和价格索引!$A$4:$C$834,3,FALSE)),1)</f>
        <v>0</v>
      </c>
      <c r="SN23" s="12"/>
      <c r="SO23" s="12"/>
      <c r="SP23" s="12">
        <f>VLOOKUP(SO23,名称和价格索引!$A$1:$B$785,2,FALSE)</f>
        <v>0</v>
      </c>
      <c r="SQ23" s="12">
        <f>ROUND(SN23/1000000*IF(SO23=0,0,VLOOKUP(SO23,名称和价格索引!$A$4:$C$834,3,FALSE)),1)</f>
        <v>0</v>
      </c>
      <c r="SR23" s="12"/>
      <c r="SS23" s="12"/>
      <c r="ST23" s="12">
        <f>VLOOKUP(SS23,名称和价格索引!$A$1:$B$785,2,FALSE)</f>
        <v>0</v>
      </c>
      <c r="SU23" s="12">
        <f>ROUND(SR23/1000000*IF(SS23=0,0,VLOOKUP(SS23,名称和价格索引!$A$4:$C$834,3,FALSE)),1)</f>
        <v>0</v>
      </c>
      <c r="SV23" s="11">
        <f t="array" ref="SV23">SUM(VLOOKUP(D23,D23:SU23,ROW($1:$123)*4,0))</f>
        <v>19.5</v>
      </c>
    </row>
    <row r="24" customHeight="1" spans="1:516">
      <c r="A24" s="12" t="s">
        <v>531</v>
      </c>
      <c r="B24" s="12" t="s">
        <v>553</v>
      </c>
      <c r="C24" s="12">
        <v>873</v>
      </c>
      <c r="D24" s="12">
        <v>1000000</v>
      </c>
      <c r="E24" s="12">
        <v>501</v>
      </c>
      <c r="F24" s="12" t="str">
        <f>VLOOKUP(E24,名称和价格索引!$A$1:$B$785,2,FALSE)</f>
        <v>肉</v>
      </c>
      <c r="G24" s="12">
        <f>ROUND(D24/1000000*IF(E24=0,0,VLOOKUP(E24,名称和价格索引!$A$4:$C$834,3,FALSE)),1)</f>
        <v>100</v>
      </c>
      <c r="H24" s="12">
        <v>100000</v>
      </c>
      <c r="I24" s="12">
        <v>501</v>
      </c>
      <c r="J24" s="12" t="str">
        <f>VLOOKUP(I24,名称和价格索引!$A$1:$B$785,2,FALSE)</f>
        <v>肉</v>
      </c>
      <c r="K24" s="12">
        <f>ROUND(H24/1000000*IF(I24=0,0,VLOOKUP(I24,名称和价格索引!$A$4:$C$834,3,FALSE)),1)</f>
        <v>10</v>
      </c>
      <c r="L24" s="12">
        <v>100</v>
      </c>
      <c r="M24" s="12">
        <v>502</v>
      </c>
      <c r="N24" s="12" t="str">
        <f>VLOOKUP(M24,名称和价格索引!$A$1:$B$785,2,FALSE)</f>
        <v>鹿血</v>
      </c>
      <c r="O24" s="12">
        <f>ROUND(L24/1000000*IF(M24=0,0,VLOOKUP(M24,名称和价格索引!$A$4:$C$834,3,FALSE)),1)</f>
        <v>0</v>
      </c>
      <c r="P24" s="12"/>
      <c r="Q24" s="12"/>
      <c r="R24" s="12">
        <f>VLOOKUP(Q24,名称和价格索引!$A$1:$B$785,2,FALSE)</f>
        <v>0</v>
      </c>
      <c r="S24" s="12">
        <f>ROUND(P24/1000000*IF(Q24=0,0,VLOOKUP(Q24,名称和价格索引!$A$4:$C$834,3,FALSE)),1)</f>
        <v>0</v>
      </c>
      <c r="T24" s="12"/>
      <c r="U24" s="12"/>
      <c r="V24" s="12">
        <f>VLOOKUP(U24,名称和价格索引!$A$1:$B$785,2,FALSE)</f>
        <v>0</v>
      </c>
      <c r="W24" s="12">
        <f>ROUND(T24/1000000*IF(U24=0,0,VLOOKUP(U24,名称和价格索引!$A$4:$C$834,3,FALSE)),1)</f>
        <v>0</v>
      </c>
      <c r="X24" s="12"/>
      <c r="Y24" s="12"/>
      <c r="Z24" s="12">
        <f>VLOOKUP(Y24,名称和价格索引!$A$1:$B$785,2,FALSE)</f>
        <v>0</v>
      </c>
      <c r="AA24" s="12">
        <f>ROUND(X24/1000000*IF(Y24=0,0,VLOOKUP(Y24,名称和价格索引!$A$4:$C$834,3,FALSE)),1)</f>
        <v>0</v>
      </c>
      <c r="AB24" s="12"/>
      <c r="AC24" s="12"/>
      <c r="AD24" s="12">
        <f>VLOOKUP(AC24,名称和价格索引!$A$1:$B$785,2,FALSE)</f>
        <v>0</v>
      </c>
      <c r="AE24" s="12">
        <f>ROUND(AB24/1000000*IF(AC24=0,0,VLOOKUP(AC24,名称和价格索引!$A$4:$C$834,3,FALSE)),1)</f>
        <v>0</v>
      </c>
      <c r="AF24" s="12"/>
      <c r="AG24" s="12"/>
      <c r="AH24" s="12">
        <f>VLOOKUP(AG24,名称和价格索引!$A$1:$B$785,2,FALSE)</f>
        <v>0</v>
      </c>
      <c r="AI24" s="12">
        <f>ROUND(AF24/1000000*IF(AG24=0,0,VLOOKUP(AG24,名称和价格索引!$A$4:$C$834,3,FALSE)),1)</f>
        <v>0</v>
      </c>
      <c r="AJ24" s="12"/>
      <c r="AK24" s="12"/>
      <c r="AL24" s="12">
        <f>VLOOKUP(AK24,名称和价格索引!$A$1:$B$785,2,FALSE)</f>
        <v>0</v>
      </c>
      <c r="AM24" s="12">
        <f>ROUND(AJ24/1000000*IF(AK24=0,0,VLOOKUP(AK24,名称和价格索引!$A$4:$C$834,3,FALSE)),1)</f>
        <v>0</v>
      </c>
      <c r="AN24" s="12"/>
      <c r="AO24" s="12"/>
      <c r="AP24" s="12">
        <f>VLOOKUP(AO24,名称和价格索引!$A$1:$B$785,2,FALSE)</f>
        <v>0</v>
      </c>
      <c r="AQ24" s="12">
        <f>ROUND(AN24/1000000*IF(AO24=0,0,VLOOKUP(AO24,名称和价格索引!$A$4:$C$834,3,FALSE)),1)</f>
        <v>0</v>
      </c>
      <c r="AR24" s="12"/>
      <c r="AS24" s="12"/>
      <c r="AT24" s="12">
        <f>VLOOKUP(AS24,名称和价格索引!$A$1:$B$785,2,FALSE)</f>
        <v>0</v>
      </c>
      <c r="AU24" s="12">
        <f>ROUND(AR24/1000000*IF(AS24=0,0,VLOOKUP(AS24,名称和价格索引!$A$4:$C$834,3,FALSE)),1)</f>
        <v>0</v>
      </c>
      <c r="AV24" s="12"/>
      <c r="AW24" s="12"/>
      <c r="AX24" s="12">
        <f>VLOOKUP(AW24,名称和价格索引!$A$1:$B$785,2,FALSE)</f>
        <v>0</v>
      </c>
      <c r="AY24" s="12">
        <f>ROUND(AV24/1000000*IF(AW24=0,0,VLOOKUP(AW24,名称和价格索引!$A$4:$C$834,3,FALSE)),1)</f>
        <v>0</v>
      </c>
      <c r="AZ24" s="12"/>
      <c r="BA24" s="12"/>
      <c r="BB24" s="12">
        <f>VLOOKUP(BA24,名称和价格索引!$A$1:$B$785,2,FALSE)</f>
        <v>0</v>
      </c>
      <c r="BC24" s="12">
        <f>ROUND(AZ24/1000000*IF(BA24=0,0,VLOOKUP(BA24,名称和价格索引!$A$4:$C$834,3,FALSE)),1)</f>
        <v>0</v>
      </c>
      <c r="BD24" s="12"/>
      <c r="BE24" s="12"/>
      <c r="BF24" s="12">
        <f>VLOOKUP(BE24,名称和价格索引!$A$1:$B$785,2,FALSE)</f>
        <v>0</v>
      </c>
      <c r="BG24" s="12">
        <f>ROUND(BD24/1000000*IF(BE24=0,0,VLOOKUP(BE24,名称和价格索引!$A$4:$C$834,3,FALSE)),1)</f>
        <v>0</v>
      </c>
      <c r="BH24" s="12"/>
      <c r="BI24" s="12"/>
      <c r="BJ24" s="12">
        <f>VLOOKUP(BI24,名称和价格索引!$A$1:$B$785,2,FALSE)</f>
        <v>0</v>
      </c>
      <c r="BK24" s="12">
        <f>ROUND(BH24/1000000*IF(BI24=0,0,VLOOKUP(BI24,名称和价格索引!$A$4:$C$834,3,FALSE)),1)</f>
        <v>0</v>
      </c>
      <c r="BL24" s="12"/>
      <c r="BM24" s="12"/>
      <c r="BN24" s="12">
        <f>VLOOKUP(BM24,名称和价格索引!$A$1:$B$785,2,FALSE)</f>
        <v>0</v>
      </c>
      <c r="BO24" s="12">
        <f>ROUND(BL24/1000000*IF(BM24=0,0,VLOOKUP(BM24,名称和价格索引!$A$4:$C$834,3,FALSE)),1)</f>
        <v>0</v>
      </c>
      <c r="BP24" s="12"/>
      <c r="BQ24" s="12"/>
      <c r="BR24" s="12">
        <f>VLOOKUP(BQ24,名称和价格索引!$A$1:$B$785,2,FALSE)</f>
        <v>0</v>
      </c>
      <c r="BS24" s="12">
        <f>ROUND(BP24/1000000*IF(BQ24=0,0,VLOOKUP(BQ24,名称和价格索引!$A$4:$C$834,3,FALSE)),1)</f>
        <v>0</v>
      </c>
      <c r="BT24" s="12"/>
      <c r="BU24" s="12"/>
      <c r="BV24" s="12">
        <f>VLOOKUP(BU24,名称和价格索引!$A$1:$B$785,2,FALSE)</f>
        <v>0</v>
      </c>
      <c r="BW24" s="12">
        <f>ROUND(BT24/1000000*IF(BU24=0,0,VLOOKUP(BU24,名称和价格索引!$A$4:$C$834,3,FALSE)),1)</f>
        <v>0</v>
      </c>
      <c r="BX24" s="12"/>
      <c r="BY24" s="12"/>
      <c r="BZ24" s="12">
        <f>VLOOKUP(BY24,名称和价格索引!$A$1:$B$785,2,FALSE)</f>
        <v>0</v>
      </c>
      <c r="CA24" s="12">
        <f>ROUND(BX24/1000000*IF(BY24=0,0,VLOOKUP(BY24,名称和价格索引!$A$4:$C$834,3,FALSE)),1)</f>
        <v>0</v>
      </c>
      <c r="CB24" s="12"/>
      <c r="CC24" s="12"/>
      <c r="CD24" s="12">
        <f>VLOOKUP(CC24,名称和价格索引!$A$1:$B$785,2,FALSE)</f>
        <v>0</v>
      </c>
      <c r="CE24" s="12">
        <f>ROUND(CB24/1000000*IF(CC24=0,0,VLOOKUP(CC24,名称和价格索引!$A$4:$C$834,3,FALSE)),1)</f>
        <v>0</v>
      </c>
      <c r="CF24" s="12"/>
      <c r="CG24" s="12"/>
      <c r="CH24" s="12">
        <f>VLOOKUP(CG24,名称和价格索引!$A$1:$B$785,2,FALSE)</f>
        <v>0</v>
      </c>
      <c r="CI24" s="12">
        <f>ROUND(CF24/1000000*IF(CG24=0,0,VLOOKUP(CG24,名称和价格索引!$A$4:$C$834,3,FALSE)),1)</f>
        <v>0</v>
      </c>
      <c r="CJ24" s="12"/>
      <c r="CK24" s="12"/>
      <c r="CL24" s="12">
        <f>VLOOKUP(CK24,名称和价格索引!$A$1:$B$785,2,FALSE)</f>
        <v>0</v>
      </c>
      <c r="CM24" s="12">
        <f>ROUND(CJ24/1000000*IF(CK24=0,0,VLOOKUP(CK24,名称和价格索引!$A$4:$C$834,3,FALSE)),1)</f>
        <v>0</v>
      </c>
      <c r="CN24" s="12"/>
      <c r="CO24" s="12"/>
      <c r="CP24" s="12">
        <f>VLOOKUP(CO24,名称和价格索引!$A$1:$B$785,2,FALSE)</f>
        <v>0</v>
      </c>
      <c r="CQ24" s="12">
        <f>ROUND(CN24/1000000*IF(CO24=0,0,VLOOKUP(CO24,名称和价格索引!$A$4:$C$834,3,FALSE)),1)</f>
        <v>0</v>
      </c>
      <c r="CR24" s="12"/>
      <c r="CS24" s="12"/>
      <c r="CT24" s="12">
        <f>VLOOKUP(CS24,名称和价格索引!$A$1:$B$785,2,FALSE)</f>
        <v>0</v>
      </c>
      <c r="CU24" s="12">
        <f>ROUND(CR24/1000000*IF(CS24=0,0,VLOOKUP(CS24,名称和价格索引!$A$4:$C$834,3,FALSE)),1)</f>
        <v>0</v>
      </c>
      <c r="CV24" s="12"/>
      <c r="CW24" s="12"/>
      <c r="CX24" s="12">
        <f>VLOOKUP(CW24,名称和价格索引!$A$1:$B$785,2,FALSE)</f>
        <v>0</v>
      </c>
      <c r="CY24" s="12">
        <f>ROUND(CV24/1000000*IF(CW24=0,0,VLOOKUP(CW24,名称和价格索引!$A$4:$C$834,3,FALSE)),1)</f>
        <v>0</v>
      </c>
      <c r="CZ24" s="12"/>
      <c r="DA24" s="12"/>
      <c r="DB24" s="12">
        <f>VLOOKUP(DA24,名称和价格索引!$A$1:$B$785,2,FALSE)</f>
        <v>0</v>
      </c>
      <c r="DC24" s="12">
        <f>ROUND(CZ24/1000000*IF(DA24=0,0,VLOOKUP(DA24,名称和价格索引!$A$4:$C$834,3,FALSE)),1)</f>
        <v>0</v>
      </c>
      <c r="DD24" s="12"/>
      <c r="DE24" s="12"/>
      <c r="DF24" s="12">
        <f>VLOOKUP(DE24,名称和价格索引!$A$1:$B$785,2,FALSE)</f>
        <v>0</v>
      </c>
      <c r="DG24" s="12">
        <f>ROUND(DD24/1000000*IF(DE24=0,0,VLOOKUP(DE24,名称和价格索引!$A$4:$C$834,3,FALSE)),1)</f>
        <v>0</v>
      </c>
      <c r="DH24" s="12"/>
      <c r="DI24" s="12"/>
      <c r="DJ24" s="12">
        <f>VLOOKUP(DI24,名称和价格索引!$A$1:$B$785,2,FALSE)</f>
        <v>0</v>
      </c>
      <c r="DK24" s="12">
        <f>ROUND(DH24/1000000*IF(DI24=0,0,VLOOKUP(DI24,名称和价格索引!$A$4:$C$834,3,FALSE)),1)</f>
        <v>0</v>
      </c>
      <c r="DL24" s="12"/>
      <c r="DM24" s="12"/>
      <c r="DN24" s="12">
        <f>VLOOKUP(DM24,名称和价格索引!$A$1:$B$785,2,FALSE)</f>
        <v>0</v>
      </c>
      <c r="DO24" s="12">
        <f>ROUND(DL24/1000000*IF(DM24=0,0,VLOOKUP(DM24,名称和价格索引!$A$4:$C$834,3,FALSE)),1)</f>
        <v>0</v>
      </c>
      <c r="DP24" s="12"/>
      <c r="DQ24" s="12"/>
      <c r="DR24" s="12">
        <f>VLOOKUP(DQ24,名称和价格索引!$A$1:$B$785,2,FALSE)</f>
        <v>0</v>
      </c>
      <c r="DS24" s="12">
        <f>ROUND(DP24/1000000*IF(DQ24=0,0,VLOOKUP(DQ24,名称和价格索引!$A$4:$C$834,3,FALSE)),1)</f>
        <v>0</v>
      </c>
      <c r="DT24" s="12"/>
      <c r="DU24" s="12"/>
      <c r="DV24" s="12">
        <f>VLOOKUP(DU24,名称和价格索引!$A$1:$B$785,2,FALSE)</f>
        <v>0</v>
      </c>
      <c r="DW24" s="12">
        <f>ROUND(DT24/1000000*IF(DU24=0,0,VLOOKUP(DU24,名称和价格索引!$A$4:$C$834,3,FALSE)),1)</f>
        <v>0</v>
      </c>
      <c r="DX24" s="12"/>
      <c r="DY24" s="12"/>
      <c r="DZ24" s="12">
        <f>VLOOKUP(DY24,名称和价格索引!$A$1:$B$785,2,FALSE)</f>
        <v>0</v>
      </c>
      <c r="EA24" s="12">
        <f>ROUND(DX24/1000000*IF(DY24=0,0,VLOOKUP(DY24,名称和价格索引!$A$4:$C$834,3,FALSE)),1)</f>
        <v>0</v>
      </c>
      <c r="EB24" s="12"/>
      <c r="EC24" s="12"/>
      <c r="ED24" s="12">
        <f>VLOOKUP(EC24,名称和价格索引!$A$1:$B$785,2,FALSE)</f>
        <v>0</v>
      </c>
      <c r="EE24" s="12">
        <f>ROUND(EB24/1000000*IF(EC24=0,0,VLOOKUP(EC24,名称和价格索引!$A$4:$C$834,3,FALSE)),1)</f>
        <v>0</v>
      </c>
      <c r="EF24" s="12"/>
      <c r="EG24" s="12"/>
      <c r="EH24" s="12">
        <f>VLOOKUP(EG24,名称和价格索引!$A$1:$B$785,2,FALSE)</f>
        <v>0</v>
      </c>
      <c r="EI24" s="12">
        <f>ROUND(EF24/1000000*IF(EG24=0,0,VLOOKUP(EG24,名称和价格索引!$A$4:$C$834,3,FALSE)),1)</f>
        <v>0</v>
      </c>
      <c r="EJ24" s="12"/>
      <c r="EK24" s="12"/>
      <c r="EL24" s="12">
        <f>VLOOKUP(EK24,名称和价格索引!$A$1:$B$785,2,FALSE)</f>
        <v>0</v>
      </c>
      <c r="EM24" s="12">
        <f>ROUND(EJ24/1000000*IF(EK24=0,0,VLOOKUP(EK24,名称和价格索引!$A$4:$C$834,3,FALSE)),1)</f>
        <v>0</v>
      </c>
      <c r="EN24" s="12"/>
      <c r="EO24" s="12"/>
      <c r="EP24" s="12">
        <f>VLOOKUP(EO24,名称和价格索引!$A$1:$B$785,2,FALSE)</f>
        <v>0</v>
      </c>
      <c r="EQ24" s="12">
        <f>ROUND(EN24/1000000*IF(EO24=0,0,VLOOKUP(EO24,名称和价格索引!$A$4:$C$834,3,FALSE)),1)</f>
        <v>0</v>
      </c>
      <c r="ER24" s="12"/>
      <c r="ES24" s="12"/>
      <c r="ET24" s="12">
        <f>VLOOKUP(ES24,名称和价格索引!$A$1:$B$785,2,FALSE)</f>
        <v>0</v>
      </c>
      <c r="EU24" s="12">
        <f>ROUND(ER24/1000000*IF(ES24=0,0,VLOOKUP(ES24,名称和价格索引!$A$4:$C$834,3,FALSE)),1)</f>
        <v>0</v>
      </c>
      <c r="EV24" s="12"/>
      <c r="EW24" s="12"/>
      <c r="EX24" s="12">
        <f>VLOOKUP(EW24,名称和价格索引!$A$1:$B$785,2,FALSE)</f>
        <v>0</v>
      </c>
      <c r="EY24" s="12">
        <f>ROUND(EV24/1000000*IF(EW24=0,0,VLOOKUP(EW24,名称和价格索引!$A$4:$C$834,3,FALSE)),1)</f>
        <v>0</v>
      </c>
      <c r="EZ24" s="12"/>
      <c r="FA24" s="12"/>
      <c r="FB24" s="12">
        <f>VLOOKUP(FA24,名称和价格索引!$A$1:$B$785,2,FALSE)</f>
        <v>0</v>
      </c>
      <c r="FC24" s="12">
        <f>ROUND(EZ24/1000000*IF(FA24=0,0,VLOOKUP(FA24,名称和价格索引!$A$4:$C$834,3,FALSE)),1)</f>
        <v>0</v>
      </c>
      <c r="FD24" s="12"/>
      <c r="FE24" s="12"/>
      <c r="FF24" s="12">
        <f>VLOOKUP(FE24,名称和价格索引!$A$1:$B$785,2,FALSE)</f>
        <v>0</v>
      </c>
      <c r="FG24" s="12">
        <f>ROUND(FD24/1000000*IF(FE24=0,0,VLOOKUP(FE24,名称和价格索引!$A$4:$C$834,3,FALSE)),1)</f>
        <v>0</v>
      </c>
      <c r="FH24" s="12"/>
      <c r="FI24" s="12"/>
      <c r="FJ24" s="12">
        <f>VLOOKUP(FI24,名称和价格索引!$A$1:$B$785,2,FALSE)</f>
        <v>0</v>
      </c>
      <c r="FK24" s="12">
        <f>ROUND(FH24/1000000*IF(FI24=0,0,VLOOKUP(FI24,名称和价格索引!$A$4:$C$834,3,FALSE)),1)</f>
        <v>0</v>
      </c>
      <c r="FL24" s="12"/>
      <c r="FM24" s="12"/>
      <c r="FN24" s="12">
        <f>VLOOKUP(FM24,名称和价格索引!$A$1:$B$785,2,FALSE)</f>
        <v>0</v>
      </c>
      <c r="FO24" s="12">
        <f>ROUND(FL24/1000000*IF(FM24=0,0,VLOOKUP(FM24,名称和价格索引!$A$4:$C$834,3,FALSE)),1)</f>
        <v>0</v>
      </c>
      <c r="FP24" s="12"/>
      <c r="FQ24" s="12"/>
      <c r="FR24" s="12">
        <f>VLOOKUP(FQ24,名称和价格索引!$A$1:$B$785,2,FALSE)</f>
        <v>0</v>
      </c>
      <c r="FS24" s="12">
        <f>ROUND(FP24/1000000*IF(FQ24=0,0,VLOOKUP(FQ24,名称和价格索引!$A$4:$C$834,3,FALSE)),1)</f>
        <v>0</v>
      </c>
      <c r="FT24" s="12"/>
      <c r="FU24" s="12"/>
      <c r="FV24" s="12">
        <f>VLOOKUP(FU24,名称和价格索引!$A$1:$B$785,2,FALSE)</f>
        <v>0</v>
      </c>
      <c r="FW24" s="12">
        <f>ROUND(FT24/1000000*IF(FU24=0,0,VLOOKUP(FU24,名称和价格索引!$A$4:$C$834,3,FALSE)),1)</f>
        <v>0</v>
      </c>
      <c r="FX24" s="12"/>
      <c r="FY24" s="12"/>
      <c r="FZ24" s="12">
        <f>VLOOKUP(FY24,名称和价格索引!$A$1:$B$785,2,FALSE)</f>
        <v>0</v>
      </c>
      <c r="GA24" s="12">
        <f>ROUND(FX24/1000000*IF(FY24=0,0,VLOOKUP(FY24,名称和价格索引!$A$4:$C$834,3,FALSE)),1)</f>
        <v>0</v>
      </c>
      <c r="GB24" s="12"/>
      <c r="GC24" s="12"/>
      <c r="GD24" s="12">
        <f>VLOOKUP(GC24,名称和价格索引!$A$1:$B$785,2,FALSE)</f>
        <v>0</v>
      </c>
      <c r="GE24" s="12">
        <f>ROUND(GB24/1000000*IF(GC24=0,0,VLOOKUP(GC24,名称和价格索引!$A$4:$C$834,3,FALSE)),1)</f>
        <v>0</v>
      </c>
      <c r="GF24" s="12"/>
      <c r="GG24" s="12"/>
      <c r="GH24" s="12">
        <f>VLOOKUP(GG24,名称和价格索引!$A$1:$B$785,2,FALSE)</f>
        <v>0</v>
      </c>
      <c r="GI24" s="12">
        <f>ROUND(GF24/1000000*IF(GG24=0,0,VLOOKUP(GG24,名称和价格索引!$A$4:$C$834,3,FALSE)),1)</f>
        <v>0</v>
      </c>
      <c r="GJ24" s="12"/>
      <c r="GK24" s="12"/>
      <c r="GL24" s="12">
        <f>VLOOKUP(GK24,名称和价格索引!$A$1:$B$785,2,FALSE)</f>
        <v>0</v>
      </c>
      <c r="GM24" s="12">
        <f>ROUND(GJ24/1000000*IF(GK24=0,0,VLOOKUP(GK24,名称和价格索引!$A$4:$C$834,3,FALSE)),1)</f>
        <v>0</v>
      </c>
      <c r="GN24" s="12"/>
      <c r="GO24" s="12"/>
      <c r="GP24" s="12">
        <f>VLOOKUP(GO24,名称和价格索引!$A$1:$B$785,2,FALSE)</f>
        <v>0</v>
      </c>
      <c r="GQ24" s="12">
        <f>ROUND(GN24/1000000*IF(GO24=0,0,VLOOKUP(GO24,名称和价格索引!$A$4:$C$834,3,FALSE)),1)</f>
        <v>0</v>
      </c>
      <c r="GR24" s="12"/>
      <c r="GS24" s="12"/>
      <c r="GT24" s="12">
        <f>VLOOKUP(GS24,名称和价格索引!$A$1:$B$785,2,FALSE)</f>
        <v>0</v>
      </c>
      <c r="GU24" s="12">
        <f>ROUND(GR24/1000000*IF(GS24=0,0,VLOOKUP(GS24,名称和价格索引!$A$4:$C$834,3,FALSE)),1)</f>
        <v>0</v>
      </c>
      <c r="GV24" s="12"/>
      <c r="GW24" s="12"/>
      <c r="GX24" s="12">
        <f>VLOOKUP(GW24,名称和价格索引!$A$1:$B$785,2,FALSE)</f>
        <v>0</v>
      </c>
      <c r="GY24" s="12">
        <f>ROUND(GV24/1000000*IF(GW24=0,0,VLOOKUP(GW24,名称和价格索引!$A$4:$C$834,3,FALSE)),1)</f>
        <v>0</v>
      </c>
      <c r="GZ24" s="12"/>
      <c r="HA24" s="12"/>
      <c r="HB24" s="12">
        <f>VLOOKUP(HA24,名称和价格索引!$A$1:$B$785,2,FALSE)</f>
        <v>0</v>
      </c>
      <c r="HC24" s="12">
        <f>ROUND(GZ24/1000000*IF(HA24=0,0,VLOOKUP(HA24,名称和价格索引!$A$4:$C$834,3,FALSE)),1)</f>
        <v>0</v>
      </c>
      <c r="HD24" s="12"/>
      <c r="HE24" s="12"/>
      <c r="HF24" s="12">
        <f>VLOOKUP(HE24,名称和价格索引!$A$1:$B$785,2,FALSE)</f>
        <v>0</v>
      </c>
      <c r="HG24" s="12">
        <f>ROUND(HD24/1000000*IF(HE24=0,0,VLOOKUP(HE24,名称和价格索引!$A$4:$C$834,3,FALSE)),1)</f>
        <v>0</v>
      </c>
      <c r="HH24" s="12"/>
      <c r="HI24" s="12"/>
      <c r="HJ24" s="12">
        <f>VLOOKUP(HI24,名称和价格索引!$A$1:$B$785,2,FALSE)</f>
        <v>0</v>
      </c>
      <c r="HK24" s="12">
        <f>ROUND(HH24/1000000*IF(HI24=0,0,VLOOKUP(HI24,名称和价格索引!$A$4:$C$834,3,FALSE)),1)</f>
        <v>0</v>
      </c>
      <c r="HL24" s="12"/>
      <c r="HM24" s="12"/>
      <c r="HN24" s="12">
        <f>VLOOKUP(HM24,名称和价格索引!$A$1:$B$785,2,FALSE)</f>
        <v>0</v>
      </c>
      <c r="HO24" s="12">
        <f>ROUND(HL24/1000000*IF(HM24=0,0,VLOOKUP(HM24,名称和价格索引!$A$4:$C$834,3,FALSE)),1)</f>
        <v>0</v>
      </c>
      <c r="HP24" s="12"/>
      <c r="HQ24" s="12"/>
      <c r="HR24" s="12">
        <f>VLOOKUP(HQ24,名称和价格索引!$A$1:$B$785,2,FALSE)</f>
        <v>0</v>
      </c>
      <c r="HS24" s="12">
        <f>ROUND(HP24/1000000*IF(HQ24=0,0,VLOOKUP(HQ24,名称和价格索引!$A$4:$C$834,3,FALSE)),1)</f>
        <v>0</v>
      </c>
      <c r="HT24" s="12"/>
      <c r="HU24" s="12"/>
      <c r="HV24" s="12">
        <f>VLOOKUP(HU24,名称和价格索引!$A$1:$B$785,2,FALSE)</f>
        <v>0</v>
      </c>
      <c r="HW24" s="12">
        <f>ROUND(HT24/1000000*IF(HU24=0,0,VLOOKUP(HU24,名称和价格索引!$A$4:$C$834,3,FALSE)),1)</f>
        <v>0</v>
      </c>
      <c r="HX24" s="12"/>
      <c r="HY24" s="12"/>
      <c r="HZ24" s="12">
        <f>VLOOKUP(HY24,名称和价格索引!$A$1:$B$785,2,FALSE)</f>
        <v>0</v>
      </c>
      <c r="IA24" s="12">
        <f>ROUND(HX24/1000000*IF(HY24=0,0,VLOOKUP(HY24,名称和价格索引!$A$4:$C$834,3,FALSE)),1)</f>
        <v>0</v>
      </c>
      <c r="IB24" s="12"/>
      <c r="IC24" s="12"/>
      <c r="ID24" s="12">
        <f>VLOOKUP(IC24,名称和价格索引!$A$1:$B$785,2,FALSE)</f>
        <v>0</v>
      </c>
      <c r="IE24" s="12">
        <f>ROUND(IB24/1000000*IF(IC24=0,0,VLOOKUP(IC24,名称和价格索引!$A$4:$C$834,3,FALSE)),1)</f>
        <v>0</v>
      </c>
      <c r="IF24" s="12"/>
      <c r="IG24" s="12"/>
      <c r="IH24" s="12">
        <f>VLOOKUP(IG24,名称和价格索引!$A$1:$B$785,2,FALSE)</f>
        <v>0</v>
      </c>
      <c r="II24" s="12">
        <f>ROUND(IF24/1000000*IF(IG24=0,0,VLOOKUP(IG24,名称和价格索引!$A$4:$C$834,3,FALSE)),1)</f>
        <v>0</v>
      </c>
      <c r="IJ24" s="12"/>
      <c r="IK24" s="12"/>
      <c r="IL24" s="12">
        <f>VLOOKUP(IK24,名称和价格索引!$A$1:$B$785,2,FALSE)</f>
        <v>0</v>
      </c>
      <c r="IM24" s="12">
        <f>ROUND(IJ24/1000000*IF(IK24=0,0,VLOOKUP(IK24,名称和价格索引!$A$4:$C$834,3,FALSE)),1)</f>
        <v>0</v>
      </c>
      <c r="IN24" s="12"/>
      <c r="IO24" s="12"/>
      <c r="IP24" s="12">
        <f>VLOOKUP(IO24,名称和价格索引!$A$1:$B$785,2,FALSE)</f>
        <v>0</v>
      </c>
      <c r="IQ24" s="12">
        <f>ROUND(IN24/1000000*IF(IO24=0,0,VLOOKUP(IO24,名称和价格索引!$A$4:$C$834,3,FALSE)),1)</f>
        <v>0</v>
      </c>
      <c r="IR24" s="12"/>
      <c r="IS24" s="12"/>
      <c r="IT24" s="12">
        <f>VLOOKUP(IS24,名称和价格索引!$A$1:$B$785,2,FALSE)</f>
        <v>0</v>
      </c>
      <c r="IU24" s="12">
        <f>ROUND(IR24/1000000*IF(IS24=0,0,VLOOKUP(IS24,名称和价格索引!$A$4:$C$834,3,FALSE)),1)</f>
        <v>0</v>
      </c>
      <c r="IV24" s="12"/>
      <c r="IW24" s="12"/>
      <c r="IX24" s="12">
        <f>VLOOKUP(IW24,名称和价格索引!$A$1:$B$785,2,FALSE)</f>
        <v>0</v>
      </c>
      <c r="IY24" s="12">
        <f>ROUND(IV24/1000000*IF(IW24=0,0,VLOOKUP(IW24,名称和价格索引!$A$4:$C$834,3,FALSE)),1)</f>
        <v>0</v>
      </c>
      <c r="IZ24" s="12"/>
      <c r="JA24" s="12"/>
      <c r="JB24" s="12">
        <f>VLOOKUP(JA24,名称和价格索引!$A$1:$B$785,2,FALSE)</f>
        <v>0</v>
      </c>
      <c r="JC24" s="12">
        <f>ROUND(IZ24/1000000*IF(JA24=0,0,VLOOKUP(JA24,名称和价格索引!$A$4:$C$834,3,FALSE)),1)</f>
        <v>0</v>
      </c>
      <c r="JD24" s="12"/>
      <c r="JE24" s="12"/>
      <c r="JF24" s="12">
        <f>VLOOKUP(JE24,名称和价格索引!$A$1:$B$785,2,FALSE)</f>
        <v>0</v>
      </c>
      <c r="JG24" s="12">
        <f>ROUND(JD24/1000000*IF(JE24=0,0,VLOOKUP(JE24,名称和价格索引!$A$4:$C$834,3,FALSE)),1)</f>
        <v>0</v>
      </c>
      <c r="JH24" s="12"/>
      <c r="JI24" s="12"/>
      <c r="JJ24" s="12">
        <f>VLOOKUP(JI24,名称和价格索引!$A$1:$B$785,2,FALSE)</f>
        <v>0</v>
      </c>
      <c r="JK24" s="12">
        <f>ROUND(JH24/1000000*IF(JI24=0,0,VLOOKUP(JI24,名称和价格索引!$A$4:$C$834,3,FALSE)),1)</f>
        <v>0</v>
      </c>
      <c r="JL24" s="12"/>
      <c r="JM24" s="12"/>
      <c r="JN24" s="12">
        <f>VLOOKUP(JM24,名称和价格索引!$A$1:$B$785,2,FALSE)</f>
        <v>0</v>
      </c>
      <c r="JO24" s="12">
        <f>ROUND(JL24/1000000*IF(JM24=0,0,VLOOKUP(JM24,名称和价格索引!$A$4:$C$834,3,FALSE)),1)</f>
        <v>0</v>
      </c>
      <c r="JP24" s="12"/>
      <c r="JQ24" s="12"/>
      <c r="JR24" s="12">
        <f>VLOOKUP(JQ24,名称和价格索引!$A$1:$B$785,2,FALSE)</f>
        <v>0</v>
      </c>
      <c r="JS24" s="12">
        <f>ROUND(JP24/1000000*IF(JQ24=0,0,VLOOKUP(JQ24,名称和价格索引!$A$4:$C$834,3,FALSE)),1)</f>
        <v>0</v>
      </c>
      <c r="JT24" s="12"/>
      <c r="JU24" s="12"/>
      <c r="JV24" s="12">
        <f>VLOOKUP(JU24,名称和价格索引!$A$1:$B$785,2,FALSE)</f>
        <v>0</v>
      </c>
      <c r="JW24" s="12">
        <f>ROUND(JT24/1000000*IF(JU24=0,0,VLOOKUP(JU24,名称和价格索引!$A$4:$C$834,3,FALSE)),1)</f>
        <v>0</v>
      </c>
      <c r="JX24" s="12"/>
      <c r="JY24" s="12"/>
      <c r="JZ24" s="12">
        <f>VLOOKUP(JY24,名称和价格索引!$A$1:$B$785,2,FALSE)</f>
        <v>0</v>
      </c>
      <c r="KA24" s="12">
        <f>ROUND(JX24/1000000*IF(JY24=0,0,VLOOKUP(JY24,名称和价格索引!$A$4:$C$834,3,FALSE)),1)</f>
        <v>0</v>
      </c>
      <c r="KB24" s="12"/>
      <c r="KC24" s="12"/>
      <c r="KD24" s="12">
        <f>VLOOKUP(KC24,名称和价格索引!$A$1:$B$785,2,FALSE)</f>
        <v>0</v>
      </c>
      <c r="KE24" s="12">
        <f>ROUND(KB24/1000000*IF(KC24=0,0,VLOOKUP(KC24,名称和价格索引!$A$4:$C$834,3,FALSE)),1)</f>
        <v>0</v>
      </c>
      <c r="KF24" s="12"/>
      <c r="KG24" s="12"/>
      <c r="KH24" s="12">
        <f>VLOOKUP(KG24,名称和价格索引!$A$1:$B$785,2,FALSE)</f>
        <v>0</v>
      </c>
      <c r="KI24" s="12">
        <f>ROUND(KF24/1000000*IF(KG24=0,0,VLOOKUP(KG24,名称和价格索引!$A$4:$C$834,3,FALSE)),1)</f>
        <v>0</v>
      </c>
      <c r="KJ24" s="12"/>
      <c r="KK24" s="12"/>
      <c r="KL24" s="12">
        <f>VLOOKUP(KK24,名称和价格索引!$A$1:$B$785,2,FALSE)</f>
        <v>0</v>
      </c>
      <c r="KM24" s="12">
        <f>ROUND(KJ24/1000000*IF(KK24=0,0,VLOOKUP(KK24,名称和价格索引!$A$4:$C$834,3,FALSE)),1)</f>
        <v>0</v>
      </c>
      <c r="KN24" s="12"/>
      <c r="KO24" s="12"/>
      <c r="KP24" s="12">
        <f>VLOOKUP(KO24,名称和价格索引!$A$1:$B$785,2,FALSE)</f>
        <v>0</v>
      </c>
      <c r="KQ24" s="12">
        <f>ROUND(KN24/1000000*IF(KO24=0,0,VLOOKUP(KO24,名称和价格索引!$A$4:$C$834,3,FALSE)),1)</f>
        <v>0</v>
      </c>
      <c r="KR24" s="12"/>
      <c r="KS24" s="12"/>
      <c r="KT24" s="12">
        <f>VLOOKUP(KS24,名称和价格索引!$A$1:$B$785,2,FALSE)</f>
        <v>0</v>
      </c>
      <c r="KU24" s="12">
        <f>ROUND(KR24/1000000*IF(KS24=0,0,VLOOKUP(KS24,名称和价格索引!$A$4:$C$834,3,FALSE)),1)</f>
        <v>0</v>
      </c>
      <c r="KV24" s="12"/>
      <c r="KW24" s="12"/>
      <c r="KX24" s="12">
        <f>VLOOKUP(KW24,名称和价格索引!$A$1:$B$785,2,FALSE)</f>
        <v>0</v>
      </c>
      <c r="KY24" s="12">
        <f>ROUND(KV24/1000000*IF(KW24=0,0,VLOOKUP(KW24,名称和价格索引!$A$4:$C$834,3,FALSE)),1)</f>
        <v>0</v>
      </c>
      <c r="KZ24" s="12"/>
      <c r="LA24" s="12"/>
      <c r="LB24" s="12">
        <f>VLOOKUP(LA24,名称和价格索引!$A$1:$B$785,2,FALSE)</f>
        <v>0</v>
      </c>
      <c r="LC24" s="12">
        <f>ROUND(KZ24/1000000*IF(LA24=0,0,VLOOKUP(LA24,名称和价格索引!$A$4:$C$834,3,FALSE)),1)</f>
        <v>0</v>
      </c>
      <c r="LD24" s="12"/>
      <c r="LE24" s="12"/>
      <c r="LF24" s="12">
        <f>VLOOKUP(LE24,名称和价格索引!$A$1:$B$785,2,FALSE)</f>
        <v>0</v>
      </c>
      <c r="LG24" s="12">
        <f>ROUND(LD24/1000000*IF(LE24=0,0,VLOOKUP(LE24,名称和价格索引!$A$4:$C$834,3,FALSE)),1)</f>
        <v>0</v>
      </c>
      <c r="LH24" s="12"/>
      <c r="LI24" s="12"/>
      <c r="LJ24" s="12">
        <f>VLOOKUP(LI24,名称和价格索引!$A$1:$B$785,2,FALSE)</f>
        <v>0</v>
      </c>
      <c r="LK24" s="12">
        <f>ROUND(LH24/1000000*IF(LI24=0,0,VLOOKUP(LI24,名称和价格索引!$A$4:$C$834,3,FALSE)),1)</f>
        <v>0</v>
      </c>
      <c r="LL24" s="12"/>
      <c r="LM24" s="12"/>
      <c r="LN24" s="12">
        <f>VLOOKUP(LM24,名称和价格索引!$A$1:$B$785,2,FALSE)</f>
        <v>0</v>
      </c>
      <c r="LO24" s="12">
        <f>ROUND(LL24/1000000*IF(LM24=0,0,VLOOKUP(LM24,名称和价格索引!$A$4:$C$834,3,FALSE)),1)</f>
        <v>0</v>
      </c>
      <c r="LP24" s="12"/>
      <c r="LQ24" s="12"/>
      <c r="LR24" s="12">
        <f>VLOOKUP(LQ24,名称和价格索引!$A$1:$B$785,2,FALSE)</f>
        <v>0</v>
      </c>
      <c r="LS24" s="12">
        <f>ROUND(LP24/1000000*IF(LQ24=0,0,VLOOKUP(LQ24,名称和价格索引!$A$4:$C$834,3,FALSE)),1)</f>
        <v>0</v>
      </c>
      <c r="LT24" s="12"/>
      <c r="LU24" s="12"/>
      <c r="LV24" s="12">
        <f>VLOOKUP(LU24,名称和价格索引!$A$1:$B$785,2,FALSE)</f>
        <v>0</v>
      </c>
      <c r="LW24" s="12">
        <f>ROUND(LT24/1000000*IF(LU24=0,0,VLOOKUP(LU24,名称和价格索引!$A$4:$C$834,3,FALSE)),1)</f>
        <v>0</v>
      </c>
      <c r="LX24" s="12"/>
      <c r="LY24" s="12"/>
      <c r="LZ24" s="12">
        <f>VLOOKUP(LY24,名称和价格索引!$A$1:$B$785,2,FALSE)</f>
        <v>0</v>
      </c>
      <c r="MA24" s="12">
        <f>ROUND(LX24/1000000*IF(LY24=0,0,VLOOKUP(LY24,名称和价格索引!$A$4:$C$834,3,FALSE)),1)</f>
        <v>0</v>
      </c>
      <c r="MB24" s="12"/>
      <c r="MC24" s="12"/>
      <c r="MD24" s="12">
        <f>VLOOKUP(MC24,名称和价格索引!$A$1:$B$785,2,FALSE)</f>
        <v>0</v>
      </c>
      <c r="ME24" s="12">
        <f>ROUND(MB24/1000000*IF(MC24=0,0,VLOOKUP(MC24,名称和价格索引!$A$4:$C$834,3,FALSE)),1)</f>
        <v>0</v>
      </c>
      <c r="MF24" s="12"/>
      <c r="MG24" s="12"/>
      <c r="MH24" s="12">
        <f>VLOOKUP(MG24,名称和价格索引!$A$1:$B$785,2,FALSE)</f>
        <v>0</v>
      </c>
      <c r="MI24" s="12">
        <f>ROUND(MF24/1000000*IF(MG24=0,0,VLOOKUP(MG24,名称和价格索引!$A$4:$C$834,3,FALSE)),1)</f>
        <v>0</v>
      </c>
      <c r="MJ24" s="12"/>
      <c r="MK24" s="12"/>
      <c r="ML24" s="12">
        <f>VLOOKUP(MK24,名称和价格索引!$A$1:$B$785,2,FALSE)</f>
        <v>0</v>
      </c>
      <c r="MM24" s="12">
        <f>ROUND(MJ24/1000000*IF(MK24=0,0,VLOOKUP(MK24,名称和价格索引!$A$4:$C$834,3,FALSE)),1)</f>
        <v>0</v>
      </c>
      <c r="MN24" s="12"/>
      <c r="MO24" s="12"/>
      <c r="MP24" s="12">
        <f>VLOOKUP(MO24,名称和价格索引!$A$1:$B$785,2,FALSE)</f>
        <v>0</v>
      </c>
      <c r="MQ24" s="12">
        <f>ROUND(MN24/1000000*IF(MO24=0,0,VLOOKUP(MO24,名称和价格索引!$A$4:$C$834,3,FALSE)),1)</f>
        <v>0</v>
      </c>
      <c r="MR24" s="12"/>
      <c r="MS24" s="12"/>
      <c r="MT24" s="12">
        <f>VLOOKUP(MS24,名称和价格索引!$A$1:$B$785,2,FALSE)</f>
        <v>0</v>
      </c>
      <c r="MU24" s="12">
        <f>ROUND(MR24/1000000*IF(MS24=0,0,VLOOKUP(MS24,名称和价格索引!$A$4:$C$834,3,FALSE)),1)</f>
        <v>0</v>
      </c>
      <c r="MV24" s="12"/>
      <c r="MW24" s="12"/>
      <c r="MX24" s="12">
        <f>VLOOKUP(MW24,名称和价格索引!$A$1:$B$785,2,FALSE)</f>
        <v>0</v>
      </c>
      <c r="MY24" s="12">
        <f>ROUND(MV24/1000000*IF(MW24=0,0,VLOOKUP(MW24,名称和价格索引!$A$4:$C$834,3,FALSE)),1)</f>
        <v>0</v>
      </c>
      <c r="MZ24" s="12"/>
      <c r="NA24" s="12"/>
      <c r="NB24" s="12">
        <f>VLOOKUP(NA24,名称和价格索引!$A$1:$B$785,2,FALSE)</f>
        <v>0</v>
      </c>
      <c r="NC24" s="12">
        <f>ROUND(MZ24/1000000*IF(NA24=0,0,VLOOKUP(NA24,名称和价格索引!$A$4:$C$834,3,FALSE)),1)</f>
        <v>0</v>
      </c>
      <c r="ND24" s="12"/>
      <c r="NE24" s="12"/>
      <c r="NF24" s="12">
        <f>VLOOKUP(NE24,名称和价格索引!$A$1:$B$785,2,FALSE)</f>
        <v>0</v>
      </c>
      <c r="NG24" s="12">
        <f>ROUND(ND24/1000000*IF(NE24=0,0,VLOOKUP(NE24,名称和价格索引!$A$4:$C$834,3,FALSE)),1)</f>
        <v>0</v>
      </c>
      <c r="NH24" s="12"/>
      <c r="NI24" s="12"/>
      <c r="NJ24" s="12">
        <f>VLOOKUP(NI24,名称和价格索引!$A$1:$B$785,2,FALSE)</f>
        <v>0</v>
      </c>
      <c r="NK24" s="12">
        <f>ROUND(NH24/1000000*IF(NI24=0,0,VLOOKUP(NI24,名称和价格索引!$A$4:$C$834,3,FALSE)),1)</f>
        <v>0</v>
      </c>
      <c r="NL24" s="12"/>
      <c r="NM24" s="12"/>
      <c r="NN24" s="12">
        <f>VLOOKUP(NM24,名称和价格索引!$A$1:$B$785,2,FALSE)</f>
        <v>0</v>
      </c>
      <c r="NO24" s="12">
        <f>ROUND(NL24/1000000*IF(NM24=0,0,VLOOKUP(NM24,名称和价格索引!$A$4:$C$834,3,FALSE)),1)</f>
        <v>0</v>
      </c>
      <c r="NP24" s="12"/>
      <c r="NQ24" s="12"/>
      <c r="NR24" s="12">
        <f>VLOOKUP(NQ24,名称和价格索引!$A$1:$B$785,2,FALSE)</f>
        <v>0</v>
      </c>
      <c r="NS24" s="12">
        <f>ROUND(NP24/1000000*IF(NQ24=0,0,VLOOKUP(NQ24,名称和价格索引!$A$4:$C$834,3,FALSE)),1)</f>
        <v>0</v>
      </c>
      <c r="NT24" s="12"/>
      <c r="NU24" s="12"/>
      <c r="NV24" s="12">
        <f>VLOOKUP(NU24,名称和价格索引!$A$1:$B$785,2,FALSE)</f>
        <v>0</v>
      </c>
      <c r="NW24" s="12">
        <f>ROUND(NT24/1000000*IF(NU24=0,0,VLOOKUP(NU24,名称和价格索引!$A$4:$C$834,3,FALSE)),1)</f>
        <v>0</v>
      </c>
      <c r="NX24" s="12"/>
      <c r="NY24" s="12"/>
      <c r="NZ24" s="12">
        <f>VLOOKUP(NY24,名称和价格索引!$A$1:$B$785,2,FALSE)</f>
        <v>0</v>
      </c>
      <c r="OA24" s="12">
        <f>ROUND(NX24/1000000*IF(NY24=0,0,VLOOKUP(NY24,名称和价格索引!$A$4:$C$834,3,FALSE)),1)</f>
        <v>0</v>
      </c>
      <c r="OB24" s="12"/>
      <c r="OC24" s="12"/>
      <c r="OD24" s="12">
        <f>VLOOKUP(OC24,名称和价格索引!$A$1:$B$785,2,FALSE)</f>
        <v>0</v>
      </c>
      <c r="OE24" s="12">
        <f>ROUND(OB24/1000000*IF(OC24=0,0,VLOOKUP(OC24,名称和价格索引!$A$4:$C$834,3,FALSE)),1)</f>
        <v>0</v>
      </c>
      <c r="OF24" s="12"/>
      <c r="OG24" s="12"/>
      <c r="OH24" s="12">
        <f>VLOOKUP(OG24,名称和价格索引!$A$1:$B$785,2,FALSE)</f>
        <v>0</v>
      </c>
      <c r="OI24" s="12">
        <f>ROUND(OF24/1000000*IF(OG24=0,0,VLOOKUP(OG24,名称和价格索引!$A$4:$C$834,3,FALSE)),1)</f>
        <v>0</v>
      </c>
      <c r="OJ24" s="12"/>
      <c r="OK24" s="12"/>
      <c r="OL24" s="12">
        <f>VLOOKUP(OK24,名称和价格索引!$A$1:$B$785,2,FALSE)</f>
        <v>0</v>
      </c>
      <c r="OM24" s="12">
        <f>ROUND(OJ24/1000000*IF(OK24=0,0,VLOOKUP(OK24,名称和价格索引!$A$4:$C$834,3,FALSE)),1)</f>
        <v>0</v>
      </c>
      <c r="ON24" s="12"/>
      <c r="OO24" s="12"/>
      <c r="OP24" s="12">
        <f>VLOOKUP(OO24,名称和价格索引!$A$1:$B$785,2,FALSE)</f>
        <v>0</v>
      </c>
      <c r="OQ24" s="12">
        <f>ROUND(ON24/1000000*IF(OO24=0,0,VLOOKUP(OO24,名称和价格索引!$A$4:$C$834,3,FALSE)),1)</f>
        <v>0</v>
      </c>
      <c r="OR24" s="12"/>
      <c r="OS24" s="12"/>
      <c r="OT24" s="12">
        <f>VLOOKUP(OS24,名称和价格索引!$A$1:$B$785,2,FALSE)</f>
        <v>0</v>
      </c>
      <c r="OU24" s="12">
        <f>ROUND(OR24/1000000*IF(OS24=0,0,VLOOKUP(OS24,名称和价格索引!$A$4:$C$834,3,FALSE)),1)</f>
        <v>0</v>
      </c>
      <c r="OV24" s="12"/>
      <c r="OW24" s="12"/>
      <c r="OX24" s="12">
        <f>VLOOKUP(OW24,名称和价格索引!$A$1:$B$785,2,FALSE)</f>
        <v>0</v>
      </c>
      <c r="OY24" s="12">
        <f>ROUND(OV24/1000000*IF(OW24=0,0,VLOOKUP(OW24,名称和价格索引!$A$4:$C$834,3,FALSE)),1)</f>
        <v>0</v>
      </c>
      <c r="OZ24" s="12"/>
      <c r="PA24" s="12"/>
      <c r="PB24" s="12">
        <f>VLOOKUP(PA24,名称和价格索引!$A$1:$B$785,2,FALSE)</f>
        <v>0</v>
      </c>
      <c r="PC24" s="12">
        <f>ROUND(OZ24/1000000*IF(PA24=0,0,VLOOKUP(PA24,名称和价格索引!$A$4:$C$834,3,FALSE)),1)</f>
        <v>0</v>
      </c>
      <c r="PD24" s="12"/>
      <c r="PE24" s="12"/>
      <c r="PF24" s="12">
        <f>VLOOKUP(PE24,名称和价格索引!$A$1:$B$785,2,FALSE)</f>
        <v>0</v>
      </c>
      <c r="PG24" s="12">
        <f>ROUND(PD24/1000000*IF(PE24=0,0,VLOOKUP(PE24,名称和价格索引!$A$4:$C$834,3,FALSE)),1)</f>
        <v>0</v>
      </c>
      <c r="PH24" s="12"/>
      <c r="PI24" s="12"/>
      <c r="PJ24" s="12">
        <f>VLOOKUP(PI24,名称和价格索引!$A$1:$B$785,2,FALSE)</f>
        <v>0</v>
      </c>
      <c r="PK24" s="12">
        <f>ROUND(PH24/1000000*IF(PI24=0,0,VLOOKUP(PI24,名称和价格索引!$A$4:$C$834,3,FALSE)),1)</f>
        <v>0</v>
      </c>
      <c r="PL24" s="12"/>
      <c r="PM24" s="12"/>
      <c r="PN24" s="12">
        <f>VLOOKUP(PM24,名称和价格索引!$A$1:$B$785,2,FALSE)</f>
        <v>0</v>
      </c>
      <c r="PO24" s="12">
        <f>ROUND(PL24/1000000*IF(PM24=0,0,VLOOKUP(PM24,名称和价格索引!$A$4:$C$834,3,FALSE)),1)</f>
        <v>0</v>
      </c>
      <c r="PP24" s="12"/>
      <c r="PQ24" s="12"/>
      <c r="PR24" s="12">
        <f>VLOOKUP(PQ24,名称和价格索引!$A$1:$B$785,2,FALSE)</f>
        <v>0</v>
      </c>
      <c r="PS24" s="12">
        <f>ROUND(PP24/1000000*IF(PQ24=0,0,VLOOKUP(PQ24,名称和价格索引!$A$4:$C$834,3,FALSE)),1)</f>
        <v>0</v>
      </c>
      <c r="PT24" s="12"/>
      <c r="PU24" s="12"/>
      <c r="PV24" s="12">
        <f>VLOOKUP(PU24,名称和价格索引!$A$1:$B$785,2,FALSE)</f>
        <v>0</v>
      </c>
      <c r="PW24" s="12">
        <f>ROUND(PT24/1000000*IF(PU24=0,0,VLOOKUP(PU24,名称和价格索引!$A$4:$C$834,3,FALSE)),1)</f>
        <v>0</v>
      </c>
      <c r="PX24" s="12"/>
      <c r="PY24" s="12"/>
      <c r="PZ24" s="12">
        <f>VLOOKUP(PY24,名称和价格索引!$A$1:$B$785,2,FALSE)</f>
        <v>0</v>
      </c>
      <c r="QA24" s="12">
        <f>ROUND(PX24/1000000*IF(PY24=0,0,VLOOKUP(PY24,名称和价格索引!$A$4:$C$834,3,FALSE)),1)</f>
        <v>0</v>
      </c>
      <c r="QB24" s="12"/>
      <c r="QC24" s="12"/>
      <c r="QD24" s="12">
        <f>VLOOKUP(QC24,名称和价格索引!$A$1:$B$785,2,FALSE)</f>
        <v>0</v>
      </c>
      <c r="QE24" s="12">
        <f>ROUND(QB24/1000000*IF(QC24=0,0,VLOOKUP(QC24,名称和价格索引!$A$4:$C$834,3,FALSE)),1)</f>
        <v>0</v>
      </c>
      <c r="QF24" s="12"/>
      <c r="QG24" s="12"/>
      <c r="QH24" s="12">
        <f>VLOOKUP(QG24,名称和价格索引!$A$1:$B$785,2,FALSE)</f>
        <v>0</v>
      </c>
      <c r="QI24" s="12">
        <f>ROUND(QF24/1000000*IF(QG24=0,0,VLOOKUP(QG24,名称和价格索引!$A$4:$C$834,3,FALSE)),1)</f>
        <v>0</v>
      </c>
      <c r="QJ24" s="12"/>
      <c r="QK24" s="12"/>
      <c r="QL24" s="12">
        <f>VLOOKUP(QK24,名称和价格索引!$A$1:$B$785,2,FALSE)</f>
        <v>0</v>
      </c>
      <c r="QM24" s="12">
        <f>ROUND(QJ24/1000000*IF(QK24=0,0,VLOOKUP(QK24,名称和价格索引!$A$4:$C$834,3,FALSE)),1)</f>
        <v>0</v>
      </c>
      <c r="QN24" s="12"/>
      <c r="QO24" s="12"/>
      <c r="QP24" s="12">
        <f>VLOOKUP(QO24,名称和价格索引!$A$1:$B$785,2,FALSE)</f>
        <v>0</v>
      </c>
      <c r="QQ24" s="12">
        <f>ROUND(QN24/1000000*IF(QO24=0,0,VLOOKUP(QO24,名称和价格索引!$A$4:$C$834,3,FALSE)),1)</f>
        <v>0</v>
      </c>
      <c r="QR24" s="12"/>
      <c r="QS24" s="12"/>
      <c r="QT24" s="12">
        <f>VLOOKUP(QS24,名称和价格索引!$A$1:$B$785,2,FALSE)</f>
        <v>0</v>
      </c>
      <c r="QU24" s="12">
        <f>ROUND(QR24/1000000*IF(QS24=0,0,VLOOKUP(QS24,名称和价格索引!$A$4:$C$834,3,FALSE)),1)</f>
        <v>0</v>
      </c>
      <c r="QV24" s="12"/>
      <c r="QW24" s="12"/>
      <c r="QX24" s="12">
        <f>VLOOKUP(QW24,名称和价格索引!$A$1:$B$785,2,FALSE)</f>
        <v>0</v>
      </c>
      <c r="QY24" s="12">
        <f>ROUND(QV24/1000000*IF(QW24=0,0,VLOOKUP(QW24,名称和价格索引!$A$4:$C$834,3,FALSE)),1)</f>
        <v>0</v>
      </c>
      <c r="QZ24" s="12"/>
      <c r="RA24" s="12"/>
      <c r="RB24" s="12">
        <f>VLOOKUP(RA24,名称和价格索引!$A$1:$B$785,2,FALSE)</f>
        <v>0</v>
      </c>
      <c r="RC24" s="12">
        <f>ROUND(QZ24/1000000*IF(RA24=0,0,VLOOKUP(RA24,名称和价格索引!$A$4:$C$834,3,FALSE)),1)</f>
        <v>0</v>
      </c>
      <c r="RD24" s="12"/>
      <c r="RE24" s="12"/>
      <c r="RF24" s="12">
        <f>VLOOKUP(RE24,名称和价格索引!$A$1:$B$785,2,FALSE)</f>
        <v>0</v>
      </c>
      <c r="RG24" s="12">
        <f>ROUND(RD24/1000000*IF(RE24=0,0,VLOOKUP(RE24,名称和价格索引!$A$4:$C$834,3,FALSE)),1)</f>
        <v>0</v>
      </c>
      <c r="RH24" s="12"/>
      <c r="RI24" s="12"/>
      <c r="RJ24" s="12">
        <f>VLOOKUP(RI24,名称和价格索引!$A$1:$B$785,2,FALSE)</f>
        <v>0</v>
      </c>
      <c r="RK24" s="12">
        <f>ROUND(RH24/1000000*IF(RI24=0,0,VLOOKUP(RI24,名称和价格索引!$A$4:$C$834,3,FALSE)),1)</f>
        <v>0</v>
      </c>
      <c r="RL24" s="12"/>
      <c r="RM24" s="12"/>
      <c r="RN24" s="12">
        <f>VLOOKUP(RM24,名称和价格索引!$A$1:$B$785,2,FALSE)</f>
        <v>0</v>
      </c>
      <c r="RO24" s="12">
        <f>ROUND(RL24/1000000*IF(RM24=0,0,VLOOKUP(RM24,名称和价格索引!$A$4:$C$834,3,FALSE)),1)</f>
        <v>0</v>
      </c>
      <c r="RP24" s="12"/>
      <c r="RQ24" s="12"/>
      <c r="RR24" s="12">
        <f>VLOOKUP(RQ24,名称和价格索引!$A$1:$B$785,2,FALSE)</f>
        <v>0</v>
      </c>
      <c r="RS24" s="12">
        <f>ROUND(RP24/1000000*IF(RQ24=0,0,VLOOKUP(RQ24,名称和价格索引!$A$4:$C$834,3,FALSE)),1)</f>
        <v>0</v>
      </c>
      <c r="RT24" s="12"/>
      <c r="RU24" s="12"/>
      <c r="RV24" s="12">
        <f>VLOOKUP(RU24,名称和价格索引!$A$1:$B$785,2,FALSE)</f>
        <v>0</v>
      </c>
      <c r="RW24" s="12">
        <f>ROUND(RT24/1000000*IF(RU24=0,0,VLOOKUP(RU24,名称和价格索引!$A$4:$C$834,3,FALSE)),1)</f>
        <v>0</v>
      </c>
      <c r="RX24" s="12"/>
      <c r="RY24" s="12"/>
      <c r="RZ24" s="12">
        <f>VLOOKUP(RY24,名称和价格索引!$A$1:$B$785,2,FALSE)</f>
        <v>0</v>
      </c>
      <c r="SA24" s="12">
        <f>ROUND(RX24/1000000*IF(RY24=0,0,VLOOKUP(RY24,名称和价格索引!$A$4:$C$834,3,FALSE)),1)</f>
        <v>0</v>
      </c>
      <c r="SB24" s="12"/>
      <c r="SC24" s="12"/>
      <c r="SD24" s="12">
        <f>VLOOKUP(SC24,名称和价格索引!$A$1:$B$785,2,FALSE)</f>
        <v>0</v>
      </c>
      <c r="SE24" s="12">
        <f>ROUND(SB24/1000000*IF(SC24=0,0,VLOOKUP(SC24,名称和价格索引!$A$4:$C$834,3,FALSE)),1)</f>
        <v>0</v>
      </c>
      <c r="SF24" s="12"/>
      <c r="SG24" s="12"/>
      <c r="SH24" s="12">
        <f>VLOOKUP(SG24,名称和价格索引!$A$1:$B$785,2,FALSE)</f>
        <v>0</v>
      </c>
      <c r="SI24" s="12">
        <f>ROUND(SF24/1000000*IF(SG24=0,0,VLOOKUP(SG24,名称和价格索引!$A$4:$C$834,3,FALSE)),1)</f>
        <v>0</v>
      </c>
      <c r="SJ24" s="12"/>
      <c r="SK24" s="12"/>
      <c r="SL24" s="12">
        <f>VLOOKUP(SK24,名称和价格索引!$A$1:$B$785,2,FALSE)</f>
        <v>0</v>
      </c>
      <c r="SM24" s="12">
        <f>ROUND(SJ24/1000000*IF(SK24=0,0,VLOOKUP(SK24,名称和价格索引!$A$4:$C$834,3,FALSE)),1)</f>
        <v>0</v>
      </c>
      <c r="SN24" s="12"/>
      <c r="SO24" s="12"/>
      <c r="SP24" s="12">
        <f>VLOOKUP(SO24,名称和价格索引!$A$1:$B$785,2,FALSE)</f>
        <v>0</v>
      </c>
      <c r="SQ24" s="12">
        <f>ROUND(SN24/1000000*IF(SO24=0,0,VLOOKUP(SO24,名称和价格索引!$A$4:$C$834,3,FALSE)),1)</f>
        <v>0</v>
      </c>
      <c r="SR24" s="12"/>
      <c r="SS24" s="12"/>
      <c r="ST24" s="12">
        <f>VLOOKUP(SS24,名称和价格索引!$A$1:$B$785,2,FALSE)</f>
        <v>0</v>
      </c>
      <c r="SU24" s="12">
        <f>ROUND(SR24/1000000*IF(SS24=0,0,VLOOKUP(SS24,名称和价格索引!$A$4:$C$834,3,FALSE)),1)</f>
        <v>0</v>
      </c>
      <c r="SV24" s="11">
        <f t="array" ref="SV24">SUM(VLOOKUP(D24,D24:SU24,ROW($1:$123)*4,0))</f>
        <v>110</v>
      </c>
    </row>
    <row r="25" customHeight="1" spans="1:516">
      <c r="A25" s="12" t="s">
        <v>532</v>
      </c>
      <c r="B25" s="12" t="s">
        <v>553</v>
      </c>
      <c r="C25" s="12">
        <v>857</v>
      </c>
      <c r="D25" s="12">
        <v>500000</v>
      </c>
      <c r="E25" s="12">
        <v>200070</v>
      </c>
      <c r="F25" s="12">
        <f>VLOOKUP(E25,名称和价格索引!$A$1:$B$785,2,FALSE)</f>
        <v>70</v>
      </c>
      <c r="G25" s="12">
        <f>ROUND(D25/1000000*IF(E25=0,0,VLOOKUP(E25,名称和价格索引!$A$4:$C$834,3,FALSE)),1)</f>
        <v>35</v>
      </c>
      <c r="H25" s="12">
        <v>10000</v>
      </c>
      <c r="I25" s="12">
        <v>200500</v>
      </c>
      <c r="J25" s="12">
        <f>VLOOKUP(I25,名称和价格索引!$A$1:$B$785,2,FALSE)</f>
        <v>500</v>
      </c>
      <c r="K25" s="12">
        <f>ROUND(H25/1000000*IF(I25=0,0,VLOOKUP(I25,名称和价格索引!$A$4:$C$834,3,FALSE)),1)</f>
        <v>5</v>
      </c>
      <c r="L25" s="12"/>
      <c r="M25" s="12"/>
      <c r="N25" s="12">
        <f>VLOOKUP(M25,名称和价格索引!$A$1:$B$785,2,FALSE)</f>
        <v>0</v>
      </c>
      <c r="O25" s="12">
        <f>ROUND(L25/1000000*IF(M25=0,0,VLOOKUP(M25,名称和价格索引!$A$4:$C$834,3,FALSE)),1)</f>
        <v>0</v>
      </c>
      <c r="P25" s="12">
        <v>10000</v>
      </c>
      <c r="Q25" s="12">
        <v>301</v>
      </c>
      <c r="R25" s="12" t="str">
        <f>VLOOKUP(Q25,名称和价格索引!$A$1:$B$785,2,FALSE)</f>
        <v>金创药(小量)</v>
      </c>
      <c r="S25" s="12">
        <f>ROUND(P25/1000000*IF(Q25=0,0,VLOOKUP(Q25,名称和价格索引!$A$4:$C$834,3,FALSE)),1)</f>
        <v>0.4</v>
      </c>
      <c r="T25" s="12">
        <v>10000</v>
      </c>
      <c r="U25" s="12">
        <v>321</v>
      </c>
      <c r="V25" s="12" t="str">
        <f>VLOOKUP(U25,名称和价格索引!$A$1:$B$785,2,FALSE)</f>
        <v>魔法药(小量)</v>
      </c>
      <c r="W25" s="12">
        <f>ROUND(T25/1000000*IF(U25=0,0,VLOOKUP(U25,名称和价格索引!$A$4:$C$834,3,FALSE)),1)</f>
        <v>0.4</v>
      </c>
      <c r="X25" s="12">
        <v>10000</v>
      </c>
      <c r="Y25" s="12">
        <v>301</v>
      </c>
      <c r="Z25" s="12" t="str">
        <f>VLOOKUP(Y25,名称和价格索引!$A$1:$B$785,2,FALSE)</f>
        <v>金创药(小量)</v>
      </c>
      <c r="AA25" s="12">
        <f>ROUND(X25/1000000*IF(Y25=0,0,VLOOKUP(Y25,名称和价格索引!$A$4:$C$834,3,FALSE)),1)</f>
        <v>0.4</v>
      </c>
      <c r="AB25" s="12">
        <v>10000</v>
      </c>
      <c r="AC25" s="12">
        <v>321</v>
      </c>
      <c r="AD25" s="12" t="str">
        <f>VLOOKUP(AC25,名称和价格索引!$A$1:$B$785,2,FALSE)</f>
        <v>魔法药(小量)</v>
      </c>
      <c r="AE25" s="12">
        <f>ROUND(AB25/1000000*IF(AC25=0,0,VLOOKUP(AC25,名称和价格索引!$A$4:$C$834,3,FALSE)),1)</f>
        <v>0.4</v>
      </c>
      <c r="AF25" s="12">
        <v>10000</v>
      </c>
      <c r="AG25" s="12">
        <v>301</v>
      </c>
      <c r="AH25" s="12" t="str">
        <f>VLOOKUP(AG25,名称和价格索引!$A$1:$B$785,2,FALSE)</f>
        <v>金创药(小量)</v>
      </c>
      <c r="AI25" s="12">
        <f>ROUND(AF25/1000000*IF(AG25=0,0,VLOOKUP(AG25,名称和价格索引!$A$4:$C$834,3,FALSE)),1)</f>
        <v>0.4</v>
      </c>
      <c r="AJ25" s="12">
        <v>10000</v>
      </c>
      <c r="AK25" s="12">
        <v>321</v>
      </c>
      <c r="AL25" s="12" t="str">
        <f>VLOOKUP(AK25,名称和价格索引!$A$1:$B$785,2,FALSE)</f>
        <v>魔法药(小量)</v>
      </c>
      <c r="AM25" s="12">
        <f>ROUND(AJ25/1000000*IF(AK25=0,0,VLOOKUP(AK25,名称和价格索引!$A$4:$C$834,3,FALSE)),1)</f>
        <v>0.4</v>
      </c>
      <c r="AN25" s="12">
        <v>556</v>
      </c>
      <c r="AO25" s="12">
        <v>99940002</v>
      </c>
      <c r="AP25" s="12" t="str">
        <f>VLOOKUP(AO25,名称和价格索引!$A$1:$B$785,2,FALSE)</f>
        <v>小手镯</v>
      </c>
      <c r="AQ25" s="12">
        <f>ROUND(AN25/1000000*IF(AO25=0,0,VLOOKUP(AO25,名称和价格索引!$A$4:$C$834,3,FALSE)),1)</f>
        <v>0.3</v>
      </c>
      <c r="AR25" s="12">
        <v>556</v>
      </c>
      <c r="AS25" s="12">
        <v>99930002</v>
      </c>
      <c r="AT25" s="12" t="str">
        <f>VLOOKUP(AS25,名称和价格索引!$A$1:$B$785,2,FALSE)</f>
        <v>玻璃戒指</v>
      </c>
      <c r="AU25" s="12">
        <f>ROUND(AR25/1000000*IF(AS25=0,0,VLOOKUP(AS25,名称和价格索引!$A$4:$C$834,3,FALSE)),1)</f>
        <v>0.2</v>
      </c>
      <c r="AV25" s="12">
        <v>556</v>
      </c>
      <c r="AW25" s="12">
        <v>99930003</v>
      </c>
      <c r="AX25" s="12" t="str">
        <f>VLOOKUP(AW25,名称和价格索引!$A$1:$B$785,2,FALSE)</f>
        <v>六角戒指</v>
      </c>
      <c r="AY25" s="12">
        <f>ROUND(AV25/1000000*IF(AW25=0,0,VLOOKUP(AW25,名称和价格索引!$A$4:$C$834,3,FALSE)),1)</f>
        <v>0.2</v>
      </c>
      <c r="AZ25" s="12">
        <v>556</v>
      </c>
      <c r="BA25" s="12">
        <v>99940017</v>
      </c>
      <c r="BB25" s="12" t="str">
        <f>VLOOKUP(BA25,名称和价格索引!$A$1:$B$785,2,FALSE)</f>
        <v>皮制手套</v>
      </c>
      <c r="BC25" s="12">
        <f>ROUND(AZ25/1000000*IF(BA25=0,0,VLOOKUP(BA25,名称和价格索引!$A$4:$C$834,3,FALSE)),1)</f>
        <v>0.4</v>
      </c>
      <c r="BD25" s="12">
        <v>556</v>
      </c>
      <c r="BE25" s="12">
        <v>99940003</v>
      </c>
      <c r="BF25" s="12" t="str">
        <f>VLOOKUP(BE25,名称和价格索引!$A$1:$B$785,2,FALSE)</f>
        <v>银手镯</v>
      </c>
      <c r="BG25" s="12">
        <f>ROUND(BD25/1000000*IF(BE25=0,0,VLOOKUP(BE25,名称和价格索引!$A$4:$C$834,3,FALSE)),1)</f>
        <v>0.4</v>
      </c>
      <c r="BH25" s="12"/>
      <c r="BI25" s="12"/>
      <c r="BJ25" s="12">
        <f>VLOOKUP(BI25,名称和价格索引!$A$1:$B$785,2,FALSE)</f>
        <v>0</v>
      </c>
      <c r="BK25" s="12">
        <f>ROUND(BH25/1000000*IF(BI25=0,0,VLOOKUP(BI25,名称和价格索引!$A$4:$C$834,3,FALSE)),1)</f>
        <v>0</v>
      </c>
      <c r="BL25" s="12"/>
      <c r="BM25" s="12"/>
      <c r="BN25" s="12">
        <f>VLOOKUP(BM25,名称和价格索引!$A$1:$B$785,2,FALSE)</f>
        <v>0</v>
      </c>
      <c r="BO25" s="12">
        <f>ROUND(BL25/1000000*IF(BM25=0,0,VLOOKUP(BM25,名称和价格索引!$A$4:$C$834,3,FALSE)),1)</f>
        <v>0</v>
      </c>
      <c r="BP25" s="12"/>
      <c r="BQ25" s="12"/>
      <c r="BR25" s="12">
        <f>VLOOKUP(BQ25,名称和价格索引!$A$1:$B$785,2,FALSE)</f>
        <v>0</v>
      </c>
      <c r="BS25" s="12">
        <f>ROUND(BP25/1000000*IF(BQ25=0,0,VLOOKUP(BQ25,名称和价格索引!$A$4:$C$834,3,FALSE)),1)</f>
        <v>0</v>
      </c>
      <c r="BT25" s="12">
        <v>1667</v>
      </c>
      <c r="BU25" s="12">
        <v>99980113</v>
      </c>
      <c r="BV25" s="12" t="str">
        <f>VLOOKUP(BU25,名称和价格索引!$A$1:$B$785,2,FALSE)</f>
        <v>布衣</v>
      </c>
      <c r="BW25" s="12">
        <f>ROUND(BT25/1000000*IF(BU25=0,0,VLOOKUP(BU25,名称和价格索引!$A$4:$C$834,3,FALSE)),1)</f>
        <v>0.1</v>
      </c>
      <c r="BX25" s="12">
        <v>1667</v>
      </c>
      <c r="BY25" s="12">
        <v>99980113</v>
      </c>
      <c r="BZ25" s="12" t="str">
        <f>VLOOKUP(BY25,名称和价格索引!$A$1:$B$785,2,FALSE)</f>
        <v>布衣</v>
      </c>
      <c r="CA25" s="12">
        <f>ROUND(BX25/1000000*IF(BY25=0,0,VLOOKUP(BY25,名称和价格索引!$A$4:$C$834,3,FALSE)),1)</f>
        <v>0.1</v>
      </c>
      <c r="CB25" s="12">
        <v>1667</v>
      </c>
      <c r="CC25" s="12">
        <v>99900001</v>
      </c>
      <c r="CD25" s="12" t="str">
        <f>VLOOKUP(CC25,名称和价格索引!$A$1:$B$785,2,FALSE)</f>
        <v>木剑</v>
      </c>
      <c r="CE25" s="12">
        <f>ROUND(CB25/1000000*IF(CC25=0,0,VLOOKUP(CC25,名称和价格索引!$A$4:$C$834,3,FALSE)),1)</f>
        <v>0</v>
      </c>
      <c r="CF25" s="12">
        <v>1667</v>
      </c>
      <c r="CG25" s="12">
        <v>99900002</v>
      </c>
      <c r="CH25" s="12" t="str">
        <f>VLOOKUP(CG25,名称和价格索引!$A$1:$B$785,2,FALSE)</f>
        <v>匕首</v>
      </c>
      <c r="CI25" s="12">
        <f>ROUND(CF25/1000000*IF(CG25=0,0,VLOOKUP(CG25,名称和价格索引!$A$4:$C$834,3,FALSE)),1)</f>
        <v>0.4</v>
      </c>
      <c r="CJ25" s="12">
        <v>833</v>
      </c>
      <c r="CK25" s="12">
        <v>99900003</v>
      </c>
      <c r="CL25" s="12" t="str">
        <f>VLOOKUP(CK25,名称和价格索引!$A$1:$B$785,2,FALSE)</f>
        <v>乌木剑</v>
      </c>
      <c r="CM25" s="12">
        <f>ROUND(CJ25/1000000*IF(CK25=0,0,VLOOKUP(CK25,名称和价格索引!$A$4:$C$834,3,FALSE)),1)</f>
        <v>1.7</v>
      </c>
      <c r="CN25" s="12">
        <v>1667</v>
      </c>
      <c r="CO25" s="12">
        <v>99920001</v>
      </c>
      <c r="CP25" s="12" t="str">
        <f>VLOOKUP(CO25,名称和价格索引!$A$1:$B$785,2,FALSE)</f>
        <v>金项链</v>
      </c>
      <c r="CQ25" s="12">
        <f>ROUND(CN25/1000000*IF(CO25=0,0,VLOOKUP(CO25,名称和价格索引!$A$4:$C$834,3,FALSE)),1)</f>
        <v>0.4</v>
      </c>
      <c r="CR25" s="12">
        <v>1667</v>
      </c>
      <c r="CS25" s="12">
        <v>99930001</v>
      </c>
      <c r="CT25" s="12" t="str">
        <f>VLOOKUP(CS25,名称和价格索引!$A$1:$B$785,2,FALSE)</f>
        <v>古铜戒指</v>
      </c>
      <c r="CU25" s="12">
        <f>ROUND(CR25/1000000*IF(CS25=0,0,VLOOKUP(CS25,名称和价格索引!$A$4:$C$834,3,FALSE)),1)</f>
        <v>0.4</v>
      </c>
      <c r="CV25" s="12">
        <v>1667</v>
      </c>
      <c r="CW25" s="12">
        <v>99940001</v>
      </c>
      <c r="CX25" s="12" t="str">
        <f>VLOOKUP(CW25,名称和价格索引!$A$1:$B$785,2,FALSE)</f>
        <v>铁手镯</v>
      </c>
      <c r="CY25" s="12">
        <f>ROUND(CV25/1000000*IF(CW25=0,0,VLOOKUP(CW25,名称和价格索引!$A$4:$C$834,3,FALSE)),1)</f>
        <v>0.7</v>
      </c>
      <c r="CZ25" s="12">
        <v>1667</v>
      </c>
      <c r="DA25" s="12">
        <v>99920002</v>
      </c>
      <c r="DB25" s="12" t="str">
        <f>VLOOKUP(DA25,名称和价格索引!$A$1:$B$785,2,FALSE)</f>
        <v>传统项链</v>
      </c>
      <c r="DC25" s="12">
        <f>ROUND(CZ25/1000000*IF(DA25=0,0,VLOOKUP(DA25,名称和价格索引!$A$4:$C$834,3,FALSE)),1)</f>
        <v>0.8</v>
      </c>
      <c r="DD25" s="12"/>
      <c r="DE25" s="12"/>
      <c r="DF25" s="12">
        <f>VLOOKUP(DE25,名称和价格索引!$A$1:$B$785,2,FALSE)</f>
        <v>0</v>
      </c>
      <c r="DG25" s="12">
        <f>ROUND(DD25/1000000*IF(DE25=0,0,VLOOKUP(DE25,名称和价格索引!$A$4:$C$834,3,FALSE)),1)</f>
        <v>0</v>
      </c>
      <c r="DH25" s="12"/>
      <c r="DI25" s="12"/>
      <c r="DJ25" s="12">
        <f>VLOOKUP(DI25,名称和价格索引!$A$1:$B$785,2,FALSE)</f>
        <v>0</v>
      </c>
      <c r="DK25" s="12">
        <f>ROUND(DH25/1000000*IF(DI25=0,0,VLOOKUP(DI25,名称和价格索引!$A$4:$C$834,3,FALSE)),1)</f>
        <v>0</v>
      </c>
      <c r="DL25" s="12"/>
      <c r="DM25" s="12"/>
      <c r="DN25" s="12">
        <f>VLOOKUP(DM25,名称和价格索引!$A$1:$B$785,2,FALSE)</f>
        <v>0</v>
      </c>
      <c r="DO25" s="12">
        <f>ROUND(DL25/1000000*IF(DM25=0,0,VLOOKUP(DM25,名称和价格索引!$A$4:$C$834,3,FALSE)),1)</f>
        <v>0</v>
      </c>
      <c r="DP25" s="12"/>
      <c r="DQ25" s="12"/>
      <c r="DR25" s="12">
        <f>VLOOKUP(DQ25,名称和价格索引!$A$1:$B$785,2,FALSE)</f>
        <v>0</v>
      </c>
      <c r="DS25" s="12">
        <f>ROUND(DP25/1000000*IF(DQ25=0,0,VLOOKUP(DQ25,名称和价格索引!$A$4:$C$834,3,FALSE)),1)</f>
        <v>0</v>
      </c>
      <c r="DT25" s="12"/>
      <c r="DU25" s="12"/>
      <c r="DV25" s="12">
        <f>VLOOKUP(DU25,名称和价格索引!$A$1:$B$785,2,FALSE)</f>
        <v>0</v>
      </c>
      <c r="DW25" s="12">
        <f>ROUND(DT25/1000000*IF(DU25=0,0,VLOOKUP(DU25,名称和价格索引!$A$4:$C$834,3,FALSE)),1)</f>
        <v>0</v>
      </c>
      <c r="DX25" s="12"/>
      <c r="DY25" s="12"/>
      <c r="DZ25" s="12">
        <f>VLOOKUP(DY25,名称和价格索引!$A$1:$B$785,2,FALSE)</f>
        <v>0</v>
      </c>
      <c r="EA25" s="12">
        <f>ROUND(DX25/1000000*IF(DY25=0,0,VLOOKUP(DY25,名称和价格索引!$A$4:$C$834,3,FALSE)),1)</f>
        <v>0</v>
      </c>
      <c r="EB25" s="12"/>
      <c r="EC25" s="12"/>
      <c r="ED25" s="12">
        <f>VLOOKUP(EC25,名称和价格索引!$A$1:$B$785,2,FALSE)</f>
        <v>0</v>
      </c>
      <c r="EE25" s="12">
        <f>ROUND(EB25/1000000*IF(EC25=0,0,VLOOKUP(EC25,名称和价格索引!$A$4:$C$834,3,FALSE)),1)</f>
        <v>0</v>
      </c>
      <c r="EF25" s="12"/>
      <c r="EG25" s="12"/>
      <c r="EH25" s="12">
        <f>VLOOKUP(EG25,名称和价格索引!$A$1:$B$785,2,FALSE)</f>
        <v>0</v>
      </c>
      <c r="EI25" s="12">
        <f>ROUND(EF25/1000000*IF(EG25=0,0,VLOOKUP(EG25,名称和价格索引!$A$4:$C$834,3,FALSE)),1)</f>
        <v>0</v>
      </c>
      <c r="EJ25" s="12"/>
      <c r="EK25" s="12"/>
      <c r="EL25" s="12">
        <f>VLOOKUP(EK25,名称和价格索引!$A$1:$B$785,2,FALSE)</f>
        <v>0</v>
      </c>
      <c r="EM25" s="12">
        <f>ROUND(EJ25/1000000*IF(EK25=0,0,VLOOKUP(EK25,名称和价格索引!$A$4:$C$834,3,FALSE)),1)</f>
        <v>0</v>
      </c>
      <c r="EN25" s="12"/>
      <c r="EO25" s="12"/>
      <c r="EP25" s="12">
        <f>VLOOKUP(EO25,名称和价格索引!$A$1:$B$785,2,FALSE)</f>
        <v>0</v>
      </c>
      <c r="EQ25" s="12">
        <f>ROUND(EN25/1000000*IF(EO25=0,0,VLOOKUP(EO25,名称和价格索引!$A$4:$C$834,3,FALSE)),1)</f>
        <v>0</v>
      </c>
      <c r="ER25" s="12"/>
      <c r="ES25" s="12"/>
      <c r="ET25" s="12">
        <f>VLOOKUP(ES25,名称和价格索引!$A$1:$B$785,2,FALSE)</f>
        <v>0</v>
      </c>
      <c r="EU25" s="12">
        <f>ROUND(ER25/1000000*IF(ES25=0,0,VLOOKUP(ES25,名称和价格索引!$A$4:$C$834,3,FALSE)),1)</f>
        <v>0</v>
      </c>
      <c r="EV25" s="12"/>
      <c r="EW25" s="12"/>
      <c r="EX25" s="12">
        <f>VLOOKUP(EW25,名称和价格索引!$A$1:$B$785,2,FALSE)</f>
        <v>0</v>
      </c>
      <c r="EY25" s="12">
        <f>ROUND(EV25/1000000*IF(EW25=0,0,VLOOKUP(EW25,名称和价格索引!$A$4:$C$834,3,FALSE)),1)</f>
        <v>0</v>
      </c>
      <c r="EZ25" s="12"/>
      <c r="FA25" s="12"/>
      <c r="FB25" s="12">
        <f>VLOOKUP(FA25,名称和价格索引!$A$1:$B$785,2,FALSE)</f>
        <v>0</v>
      </c>
      <c r="FC25" s="12">
        <f>ROUND(EZ25/1000000*IF(FA25=0,0,VLOOKUP(FA25,名称和价格索引!$A$4:$C$834,3,FALSE)),1)</f>
        <v>0</v>
      </c>
      <c r="FD25" s="12"/>
      <c r="FE25" s="12"/>
      <c r="FF25" s="12">
        <f>VLOOKUP(FE25,名称和价格索引!$A$1:$B$785,2,FALSE)</f>
        <v>0</v>
      </c>
      <c r="FG25" s="12">
        <f>ROUND(FD25/1000000*IF(FE25=0,0,VLOOKUP(FE25,名称和价格索引!$A$4:$C$834,3,FALSE)),1)</f>
        <v>0</v>
      </c>
      <c r="FH25" s="12"/>
      <c r="FI25" s="12"/>
      <c r="FJ25" s="12">
        <f>VLOOKUP(FI25,名称和价格索引!$A$1:$B$785,2,FALSE)</f>
        <v>0</v>
      </c>
      <c r="FK25" s="12">
        <f>ROUND(FH25/1000000*IF(FI25=0,0,VLOOKUP(FI25,名称和价格索引!$A$4:$C$834,3,FALSE)),1)</f>
        <v>0</v>
      </c>
      <c r="FL25" s="12"/>
      <c r="FM25" s="12"/>
      <c r="FN25" s="12">
        <f>VLOOKUP(FM25,名称和价格索引!$A$1:$B$785,2,FALSE)</f>
        <v>0</v>
      </c>
      <c r="FO25" s="12">
        <f>ROUND(FL25/1000000*IF(FM25=0,0,VLOOKUP(FM25,名称和价格索引!$A$4:$C$834,3,FALSE)),1)</f>
        <v>0</v>
      </c>
      <c r="FP25" s="12"/>
      <c r="FQ25" s="12"/>
      <c r="FR25" s="12">
        <f>VLOOKUP(FQ25,名称和价格索引!$A$1:$B$785,2,FALSE)</f>
        <v>0</v>
      </c>
      <c r="FS25" s="12">
        <f>ROUND(FP25/1000000*IF(FQ25=0,0,VLOOKUP(FQ25,名称和价格索引!$A$4:$C$834,3,FALSE)),1)</f>
        <v>0</v>
      </c>
      <c r="FT25" s="12"/>
      <c r="FU25" s="12"/>
      <c r="FV25" s="12">
        <f>VLOOKUP(FU25,名称和价格索引!$A$1:$B$785,2,FALSE)</f>
        <v>0</v>
      </c>
      <c r="FW25" s="12">
        <f>ROUND(FT25/1000000*IF(FU25=0,0,VLOOKUP(FU25,名称和价格索引!$A$4:$C$834,3,FALSE)),1)</f>
        <v>0</v>
      </c>
      <c r="FX25" s="12"/>
      <c r="FY25" s="12"/>
      <c r="FZ25" s="12">
        <f>VLOOKUP(FY25,名称和价格索引!$A$1:$B$785,2,FALSE)</f>
        <v>0</v>
      </c>
      <c r="GA25" s="12">
        <f>ROUND(FX25/1000000*IF(FY25=0,0,VLOOKUP(FY25,名称和价格索引!$A$4:$C$834,3,FALSE)),1)</f>
        <v>0</v>
      </c>
      <c r="GB25" s="12"/>
      <c r="GC25" s="12"/>
      <c r="GD25" s="12">
        <f>VLOOKUP(GC25,名称和价格索引!$A$1:$B$785,2,FALSE)</f>
        <v>0</v>
      </c>
      <c r="GE25" s="12">
        <f>ROUND(GB25/1000000*IF(GC25=0,0,VLOOKUP(GC25,名称和价格索引!$A$4:$C$834,3,FALSE)),1)</f>
        <v>0</v>
      </c>
      <c r="GF25" s="12"/>
      <c r="GG25" s="12"/>
      <c r="GH25" s="12">
        <f>VLOOKUP(GG25,名称和价格索引!$A$1:$B$785,2,FALSE)</f>
        <v>0</v>
      </c>
      <c r="GI25" s="12">
        <f>ROUND(GF25/1000000*IF(GG25=0,0,VLOOKUP(GG25,名称和价格索引!$A$4:$C$834,3,FALSE)),1)</f>
        <v>0</v>
      </c>
      <c r="GJ25" s="12"/>
      <c r="GK25" s="12"/>
      <c r="GL25" s="12">
        <f>VLOOKUP(GK25,名称和价格索引!$A$1:$B$785,2,FALSE)</f>
        <v>0</v>
      </c>
      <c r="GM25" s="12">
        <f>ROUND(GJ25/1000000*IF(GK25=0,0,VLOOKUP(GK25,名称和价格索引!$A$4:$C$834,3,FALSE)),1)</f>
        <v>0</v>
      </c>
      <c r="GN25" s="12"/>
      <c r="GO25" s="12"/>
      <c r="GP25" s="12">
        <f>VLOOKUP(GO25,名称和价格索引!$A$1:$B$785,2,FALSE)</f>
        <v>0</v>
      </c>
      <c r="GQ25" s="12">
        <f>ROUND(GN25/1000000*IF(GO25=0,0,VLOOKUP(GO25,名称和价格索引!$A$4:$C$834,3,FALSE)),1)</f>
        <v>0</v>
      </c>
      <c r="GR25" s="12"/>
      <c r="GS25" s="12"/>
      <c r="GT25" s="12">
        <f>VLOOKUP(GS25,名称和价格索引!$A$1:$B$785,2,FALSE)</f>
        <v>0</v>
      </c>
      <c r="GU25" s="12">
        <f>ROUND(GR25/1000000*IF(GS25=0,0,VLOOKUP(GS25,名称和价格索引!$A$4:$C$834,3,FALSE)),1)</f>
        <v>0</v>
      </c>
      <c r="GV25" s="12"/>
      <c r="GW25" s="12"/>
      <c r="GX25" s="12">
        <f>VLOOKUP(GW25,名称和价格索引!$A$1:$B$785,2,FALSE)</f>
        <v>0</v>
      </c>
      <c r="GY25" s="12">
        <f>ROUND(GV25/1000000*IF(GW25=0,0,VLOOKUP(GW25,名称和价格索引!$A$4:$C$834,3,FALSE)),1)</f>
        <v>0</v>
      </c>
      <c r="GZ25" s="12"/>
      <c r="HA25" s="12"/>
      <c r="HB25" s="12">
        <f>VLOOKUP(HA25,名称和价格索引!$A$1:$B$785,2,FALSE)</f>
        <v>0</v>
      </c>
      <c r="HC25" s="12">
        <f>ROUND(GZ25/1000000*IF(HA25=0,0,VLOOKUP(HA25,名称和价格索引!$A$4:$C$834,3,FALSE)),1)</f>
        <v>0</v>
      </c>
      <c r="HD25" s="12"/>
      <c r="HE25" s="12"/>
      <c r="HF25" s="12">
        <f>VLOOKUP(HE25,名称和价格索引!$A$1:$B$785,2,FALSE)</f>
        <v>0</v>
      </c>
      <c r="HG25" s="12">
        <f>ROUND(HD25/1000000*IF(HE25=0,0,VLOOKUP(HE25,名称和价格索引!$A$4:$C$834,3,FALSE)),1)</f>
        <v>0</v>
      </c>
      <c r="HH25" s="12"/>
      <c r="HI25" s="12"/>
      <c r="HJ25" s="12">
        <f>VLOOKUP(HI25,名称和价格索引!$A$1:$B$785,2,FALSE)</f>
        <v>0</v>
      </c>
      <c r="HK25" s="12">
        <f>ROUND(HH25/1000000*IF(HI25=0,0,VLOOKUP(HI25,名称和价格索引!$A$4:$C$834,3,FALSE)),1)</f>
        <v>0</v>
      </c>
      <c r="HL25" s="12"/>
      <c r="HM25" s="12"/>
      <c r="HN25" s="12">
        <f>VLOOKUP(HM25,名称和价格索引!$A$1:$B$785,2,FALSE)</f>
        <v>0</v>
      </c>
      <c r="HO25" s="12">
        <f>ROUND(HL25/1000000*IF(HM25=0,0,VLOOKUP(HM25,名称和价格索引!$A$4:$C$834,3,FALSE)),1)</f>
        <v>0</v>
      </c>
      <c r="HP25" s="12"/>
      <c r="HQ25" s="12"/>
      <c r="HR25" s="12">
        <f>VLOOKUP(HQ25,名称和价格索引!$A$1:$B$785,2,FALSE)</f>
        <v>0</v>
      </c>
      <c r="HS25" s="12">
        <f>ROUND(HP25/1000000*IF(HQ25=0,0,VLOOKUP(HQ25,名称和价格索引!$A$4:$C$834,3,FALSE)),1)</f>
        <v>0</v>
      </c>
      <c r="HT25" s="12"/>
      <c r="HU25" s="12"/>
      <c r="HV25" s="12">
        <f>VLOOKUP(HU25,名称和价格索引!$A$1:$B$785,2,FALSE)</f>
        <v>0</v>
      </c>
      <c r="HW25" s="12">
        <f>ROUND(HT25/1000000*IF(HU25=0,0,VLOOKUP(HU25,名称和价格索引!$A$4:$C$834,3,FALSE)),1)</f>
        <v>0</v>
      </c>
      <c r="HX25" s="12"/>
      <c r="HY25" s="12"/>
      <c r="HZ25" s="12">
        <f>VLOOKUP(HY25,名称和价格索引!$A$1:$B$785,2,FALSE)</f>
        <v>0</v>
      </c>
      <c r="IA25" s="12">
        <f>ROUND(HX25/1000000*IF(HY25=0,0,VLOOKUP(HY25,名称和价格索引!$A$4:$C$834,3,FALSE)),1)</f>
        <v>0</v>
      </c>
      <c r="IB25" s="12"/>
      <c r="IC25" s="12"/>
      <c r="ID25" s="12">
        <f>VLOOKUP(IC25,名称和价格索引!$A$1:$B$785,2,FALSE)</f>
        <v>0</v>
      </c>
      <c r="IE25" s="12">
        <f>ROUND(IB25/1000000*IF(IC25=0,0,VLOOKUP(IC25,名称和价格索引!$A$4:$C$834,3,FALSE)),1)</f>
        <v>0</v>
      </c>
      <c r="IF25" s="12"/>
      <c r="IG25" s="12"/>
      <c r="IH25" s="12">
        <f>VLOOKUP(IG25,名称和价格索引!$A$1:$B$785,2,FALSE)</f>
        <v>0</v>
      </c>
      <c r="II25" s="12">
        <f>ROUND(IF25/1000000*IF(IG25=0,0,VLOOKUP(IG25,名称和价格索引!$A$4:$C$834,3,FALSE)),1)</f>
        <v>0</v>
      </c>
      <c r="IJ25" s="12"/>
      <c r="IK25" s="12"/>
      <c r="IL25" s="12">
        <f>VLOOKUP(IK25,名称和价格索引!$A$1:$B$785,2,FALSE)</f>
        <v>0</v>
      </c>
      <c r="IM25" s="12">
        <f>ROUND(IJ25/1000000*IF(IK25=0,0,VLOOKUP(IK25,名称和价格索引!$A$4:$C$834,3,FALSE)),1)</f>
        <v>0</v>
      </c>
      <c r="IN25" s="12"/>
      <c r="IO25" s="12"/>
      <c r="IP25" s="12">
        <f>VLOOKUP(IO25,名称和价格索引!$A$1:$B$785,2,FALSE)</f>
        <v>0</v>
      </c>
      <c r="IQ25" s="12">
        <f>ROUND(IN25/1000000*IF(IO25=0,0,VLOOKUP(IO25,名称和价格索引!$A$4:$C$834,3,FALSE)),1)</f>
        <v>0</v>
      </c>
      <c r="IR25" s="12"/>
      <c r="IS25" s="12"/>
      <c r="IT25" s="12">
        <f>VLOOKUP(IS25,名称和价格索引!$A$1:$B$785,2,FALSE)</f>
        <v>0</v>
      </c>
      <c r="IU25" s="12">
        <f>ROUND(IR25/1000000*IF(IS25=0,0,VLOOKUP(IS25,名称和价格索引!$A$4:$C$834,3,FALSE)),1)</f>
        <v>0</v>
      </c>
      <c r="IV25" s="12"/>
      <c r="IW25" s="12"/>
      <c r="IX25" s="12">
        <f>VLOOKUP(IW25,名称和价格索引!$A$1:$B$785,2,FALSE)</f>
        <v>0</v>
      </c>
      <c r="IY25" s="12">
        <f>ROUND(IV25/1000000*IF(IW25=0,0,VLOOKUP(IW25,名称和价格索引!$A$4:$C$834,3,FALSE)),1)</f>
        <v>0</v>
      </c>
      <c r="IZ25" s="12"/>
      <c r="JA25" s="12"/>
      <c r="JB25" s="12">
        <f>VLOOKUP(JA25,名称和价格索引!$A$1:$B$785,2,FALSE)</f>
        <v>0</v>
      </c>
      <c r="JC25" s="12">
        <f>ROUND(IZ25/1000000*IF(JA25=0,0,VLOOKUP(JA25,名称和价格索引!$A$4:$C$834,3,FALSE)),1)</f>
        <v>0</v>
      </c>
      <c r="JD25" s="12"/>
      <c r="JE25" s="12"/>
      <c r="JF25" s="12">
        <f>VLOOKUP(JE25,名称和价格索引!$A$1:$B$785,2,FALSE)</f>
        <v>0</v>
      </c>
      <c r="JG25" s="12">
        <f>ROUND(JD25/1000000*IF(JE25=0,0,VLOOKUP(JE25,名称和价格索引!$A$4:$C$834,3,FALSE)),1)</f>
        <v>0</v>
      </c>
      <c r="JH25" s="12"/>
      <c r="JI25" s="12"/>
      <c r="JJ25" s="12">
        <f>VLOOKUP(JI25,名称和价格索引!$A$1:$B$785,2,FALSE)</f>
        <v>0</v>
      </c>
      <c r="JK25" s="12">
        <f>ROUND(JH25/1000000*IF(JI25=0,0,VLOOKUP(JI25,名称和价格索引!$A$4:$C$834,3,FALSE)),1)</f>
        <v>0</v>
      </c>
      <c r="JL25" s="12"/>
      <c r="JM25" s="12"/>
      <c r="JN25" s="12">
        <f>VLOOKUP(JM25,名称和价格索引!$A$1:$B$785,2,FALSE)</f>
        <v>0</v>
      </c>
      <c r="JO25" s="12">
        <f>ROUND(JL25/1000000*IF(JM25=0,0,VLOOKUP(JM25,名称和价格索引!$A$4:$C$834,3,FALSE)),1)</f>
        <v>0</v>
      </c>
      <c r="JP25" s="12"/>
      <c r="JQ25" s="12"/>
      <c r="JR25" s="12">
        <f>VLOOKUP(JQ25,名称和价格索引!$A$1:$B$785,2,FALSE)</f>
        <v>0</v>
      </c>
      <c r="JS25" s="12">
        <f>ROUND(JP25/1000000*IF(JQ25=0,0,VLOOKUP(JQ25,名称和价格索引!$A$4:$C$834,3,FALSE)),1)</f>
        <v>0</v>
      </c>
      <c r="JT25" s="12"/>
      <c r="JU25" s="12"/>
      <c r="JV25" s="12">
        <f>VLOOKUP(JU25,名称和价格索引!$A$1:$B$785,2,FALSE)</f>
        <v>0</v>
      </c>
      <c r="JW25" s="12">
        <f>ROUND(JT25/1000000*IF(JU25=0,0,VLOOKUP(JU25,名称和价格索引!$A$4:$C$834,3,FALSE)),1)</f>
        <v>0</v>
      </c>
      <c r="JX25" s="12"/>
      <c r="JY25" s="12"/>
      <c r="JZ25" s="12">
        <f>VLOOKUP(JY25,名称和价格索引!$A$1:$B$785,2,FALSE)</f>
        <v>0</v>
      </c>
      <c r="KA25" s="12">
        <f>ROUND(JX25/1000000*IF(JY25=0,0,VLOOKUP(JY25,名称和价格索引!$A$4:$C$834,3,FALSE)),1)</f>
        <v>0</v>
      </c>
      <c r="KB25" s="12"/>
      <c r="KC25" s="12"/>
      <c r="KD25" s="12">
        <f>VLOOKUP(KC25,名称和价格索引!$A$1:$B$785,2,FALSE)</f>
        <v>0</v>
      </c>
      <c r="KE25" s="12">
        <f>ROUND(KB25/1000000*IF(KC25=0,0,VLOOKUP(KC25,名称和价格索引!$A$4:$C$834,3,FALSE)),1)</f>
        <v>0</v>
      </c>
      <c r="KF25" s="12"/>
      <c r="KG25" s="12"/>
      <c r="KH25" s="12">
        <f>VLOOKUP(KG25,名称和价格索引!$A$1:$B$785,2,FALSE)</f>
        <v>0</v>
      </c>
      <c r="KI25" s="12">
        <f>ROUND(KF25/1000000*IF(KG25=0,0,VLOOKUP(KG25,名称和价格索引!$A$4:$C$834,3,FALSE)),1)</f>
        <v>0</v>
      </c>
      <c r="KJ25" s="12"/>
      <c r="KK25" s="12"/>
      <c r="KL25" s="12">
        <f>VLOOKUP(KK25,名称和价格索引!$A$1:$B$785,2,FALSE)</f>
        <v>0</v>
      </c>
      <c r="KM25" s="12">
        <f>ROUND(KJ25/1000000*IF(KK25=0,0,VLOOKUP(KK25,名称和价格索引!$A$4:$C$834,3,FALSE)),1)</f>
        <v>0</v>
      </c>
      <c r="KN25" s="12"/>
      <c r="KO25" s="12"/>
      <c r="KP25" s="12">
        <f>VLOOKUP(KO25,名称和价格索引!$A$1:$B$785,2,FALSE)</f>
        <v>0</v>
      </c>
      <c r="KQ25" s="12">
        <f>ROUND(KN25/1000000*IF(KO25=0,0,VLOOKUP(KO25,名称和价格索引!$A$4:$C$834,3,FALSE)),1)</f>
        <v>0</v>
      </c>
      <c r="KR25" s="12"/>
      <c r="KS25" s="12"/>
      <c r="KT25" s="12">
        <f>VLOOKUP(KS25,名称和价格索引!$A$1:$B$785,2,FALSE)</f>
        <v>0</v>
      </c>
      <c r="KU25" s="12">
        <f>ROUND(KR25/1000000*IF(KS25=0,0,VLOOKUP(KS25,名称和价格索引!$A$4:$C$834,3,FALSE)),1)</f>
        <v>0</v>
      </c>
      <c r="KV25" s="12"/>
      <c r="KW25" s="12"/>
      <c r="KX25" s="12">
        <f>VLOOKUP(KW25,名称和价格索引!$A$1:$B$785,2,FALSE)</f>
        <v>0</v>
      </c>
      <c r="KY25" s="12">
        <f>ROUND(KV25/1000000*IF(KW25=0,0,VLOOKUP(KW25,名称和价格索引!$A$4:$C$834,3,FALSE)),1)</f>
        <v>0</v>
      </c>
      <c r="KZ25" s="12"/>
      <c r="LA25" s="12"/>
      <c r="LB25" s="12">
        <f>VLOOKUP(LA25,名称和价格索引!$A$1:$B$785,2,FALSE)</f>
        <v>0</v>
      </c>
      <c r="LC25" s="12">
        <f>ROUND(KZ25/1000000*IF(LA25=0,0,VLOOKUP(LA25,名称和价格索引!$A$4:$C$834,3,FALSE)),1)</f>
        <v>0</v>
      </c>
      <c r="LD25" s="12"/>
      <c r="LE25" s="12"/>
      <c r="LF25" s="12">
        <f>VLOOKUP(LE25,名称和价格索引!$A$1:$B$785,2,FALSE)</f>
        <v>0</v>
      </c>
      <c r="LG25" s="12">
        <f>ROUND(LD25/1000000*IF(LE25=0,0,VLOOKUP(LE25,名称和价格索引!$A$4:$C$834,3,FALSE)),1)</f>
        <v>0</v>
      </c>
      <c r="LH25" s="12"/>
      <c r="LI25" s="12"/>
      <c r="LJ25" s="12">
        <f>VLOOKUP(LI25,名称和价格索引!$A$1:$B$785,2,FALSE)</f>
        <v>0</v>
      </c>
      <c r="LK25" s="12">
        <f>ROUND(LH25/1000000*IF(LI25=0,0,VLOOKUP(LI25,名称和价格索引!$A$4:$C$834,3,FALSE)),1)</f>
        <v>0</v>
      </c>
      <c r="LL25" s="12"/>
      <c r="LM25" s="12"/>
      <c r="LN25" s="12">
        <f>VLOOKUP(LM25,名称和价格索引!$A$1:$B$785,2,FALSE)</f>
        <v>0</v>
      </c>
      <c r="LO25" s="12">
        <f>ROUND(LL25/1000000*IF(LM25=0,0,VLOOKUP(LM25,名称和价格索引!$A$4:$C$834,3,FALSE)),1)</f>
        <v>0</v>
      </c>
      <c r="LP25" s="12"/>
      <c r="LQ25" s="12"/>
      <c r="LR25" s="12">
        <f>VLOOKUP(LQ25,名称和价格索引!$A$1:$B$785,2,FALSE)</f>
        <v>0</v>
      </c>
      <c r="LS25" s="12">
        <f>ROUND(LP25/1000000*IF(LQ25=0,0,VLOOKUP(LQ25,名称和价格索引!$A$4:$C$834,3,FALSE)),1)</f>
        <v>0</v>
      </c>
      <c r="LT25" s="12"/>
      <c r="LU25" s="12"/>
      <c r="LV25" s="12">
        <f>VLOOKUP(LU25,名称和价格索引!$A$1:$B$785,2,FALSE)</f>
        <v>0</v>
      </c>
      <c r="LW25" s="12">
        <f>ROUND(LT25/1000000*IF(LU25=0,0,VLOOKUP(LU25,名称和价格索引!$A$4:$C$834,3,FALSE)),1)</f>
        <v>0</v>
      </c>
      <c r="LX25" s="12"/>
      <c r="LY25" s="12"/>
      <c r="LZ25" s="12">
        <f>VLOOKUP(LY25,名称和价格索引!$A$1:$B$785,2,FALSE)</f>
        <v>0</v>
      </c>
      <c r="MA25" s="12">
        <f>ROUND(LX25/1000000*IF(LY25=0,0,VLOOKUP(LY25,名称和价格索引!$A$4:$C$834,3,FALSE)),1)</f>
        <v>0</v>
      </c>
      <c r="MB25" s="12"/>
      <c r="MC25" s="12"/>
      <c r="MD25" s="12">
        <f>VLOOKUP(MC25,名称和价格索引!$A$1:$B$785,2,FALSE)</f>
        <v>0</v>
      </c>
      <c r="ME25" s="12">
        <f>ROUND(MB25/1000000*IF(MC25=0,0,VLOOKUP(MC25,名称和价格索引!$A$4:$C$834,3,FALSE)),1)</f>
        <v>0</v>
      </c>
      <c r="MF25" s="12"/>
      <c r="MG25" s="12"/>
      <c r="MH25" s="12">
        <f>VLOOKUP(MG25,名称和价格索引!$A$1:$B$785,2,FALSE)</f>
        <v>0</v>
      </c>
      <c r="MI25" s="12">
        <f>ROUND(MF25/1000000*IF(MG25=0,0,VLOOKUP(MG25,名称和价格索引!$A$4:$C$834,3,FALSE)),1)</f>
        <v>0</v>
      </c>
      <c r="MJ25" s="12"/>
      <c r="MK25" s="12"/>
      <c r="ML25" s="12">
        <f>VLOOKUP(MK25,名称和价格索引!$A$1:$B$785,2,FALSE)</f>
        <v>0</v>
      </c>
      <c r="MM25" s="12">
        <f>ROUND(MJ25/1000000*IF(MK25=0,0,VLOOKUP(MK25,名称和价格索引!$A$4:$C$834,3,FALSE)),1)</f>
        <v>0</v>
      </c>
      <c r="MN25" s="12"/>
      <c r="MO25" s="12"/>
      <c r="MP25" s="12">
        <f>VLOOKUP(MO25,名称和价格索引!$A$1:$B$785,2,FALSE)</f>
        <v>0</v>
      </c>
      <c r="MQ25" s="12">
        <f>ROUND(MN25/1000000*IF(MO25=0,0,VLOOKUP(MO25,名称和价格索引!$A$4:$C$834,3,FALSE)),1)</f>
        <v>0</v>
      </c>
      <c r="MR25" s="12"/>
      <c r="MS25" s="12"/>
      <c r="MT25" s="12">
        <f>VLOOKUP(MS25,名称和价格索引!$A$1:$B$785,2,FALSE)</f>
        <v>0</v>
      </c>
      <c r="MU25" s="12">
        <f>ROUND(MR25/1000000*IF(MS25=0,0,VLOOKUP(MS25,名称和价格索引!$A$4:$C$834,3,FALSE)),1)</f>
        <v>0</v>
      </c>
      <c r="MV25" s="12"/>
      <c r="MW25" s="12"/>
      <c r="MX25" s="12">
        <f>VLOOKUP(MW25,名称和价格索引!$A$1:$B$785,2,FALSE)</f>
        <v>0</v>
      </c>
      <c r="MY25" s="12">
        <f>ROUND(MV25/1000000*IF(MW25=0,0,VLOOKUP(MW25,名称和价格索引!$A$4:$C$834,3,FALSE)),1)</f>
        <v>0</v>
      </c>
      <c r="MZ25" s="12"/>
      <c r="NA25" s="12"/>
      <c r="NB25" s="12">
        <f>VLOOKUP(NA25,名称和价格索引!$A$1:$B$785,2,FALSE)</f>
        <v>0</v>
      </c>
      <c r="NC25" s="12">
        <f>ROUND(MZ25/1000000*IF(NA25=0,0,VLOOKUP(NA25,名称和价格索引!$A$4:$C$834,3,FALSE)),1)</f>
        <v>0</v>
      </c>
      <c r="ND25" s="12"/>
      <c r="NE25" s="12"/>
      <c r="NF25" s="12">
        <f>VLOOKUP(NE25,名称和价格索引!$A$1:$B$785,2,FALSE)</f>
        <v>0</v>
      </c>
      <c r="NG25" s="12">
        <f>ROUND(ND25/1000000*IF(NE25=0,0,VLOOKUP(NE25,名称和价格索引!$A$4:$C$834,3,FALSE)),1)</f>
        <v>0</v>
      </c>
      <c r="NH25" s="12"/>
      <c r="NI25" s="12"/>
      <c r="NJ25" s="12">
        <f>VLOOKUP(NI25,名称和价格索引!$A$1:$B$785,2,FALSE)</f>
        <v>0</v>
      </c>
      <c r="NK25" s="12">
        <f>ROUND(NH25/1000000*IF(NI25=0,0,VLOOKUP(NI25,名称和价格索引!$A$4:$C$834,3,FALSE)),1)</f>
        <v>0</v>
      </c>
      <c r="NL25" s="12"/>
      <c r="NM25" s="12"/>
      <c r="NN25" s="12">
        <f>VLOOKUP(NM25,名称和价格索引!$A$1:$B$785,2,FALSE)</f>
        <v>0</v>
      </c>
      <c r="NO25" s="12">
        <f>ROUND(NL25/1000000*IF(NM25=0,0,VLOOKUP(NM25,名称和价格索引!$A$4:$C$834,3,FALSE)),1)</f>
        <v>0</v>
      </c>
      <c r="NP25" s="12"/>
      <c r="NQ25" s="12"/>
      <c r="NR25" s="12">
        <f>VLOOKUP(NQ25,名称和价格索引!$A$1:$B$785,2,FALSE)</f>
        <v>0</v>
      </c>
      <c r="NS25" s="12">
        <f>ROUND(NP25/1000000*IF(NQ25=0,0,VLOOKUP(NQ25,名称和价格索引!$A$4:$C$834,3,FALSE)),1)</f>
        <v>0</v>
      </c>
      <c r="NT25" s="12"/>
      <c r="NU25" s="12"/>
      <c r="NV25" s="12">
        <f>VLOOKUP(NU25,名称和价格索引!$A$1:$B$785,2,FALSE)</f>
        <v>0</v>
      </c>
      <c r="NW25" s="12">
        <f>ROUND(NT25/1000000*IF(NU25=0,0,VLOOKUP(NU25,名称和价格索引!$A$4:$C$834,3,FALSE)),1)</f>
        <v>0</v>
      </c>
      <c r="NX25" s="12"/>
      <c r="NY25" s="12"/>
      <c r="NZ25" s="12">
        <f>VLOOKUP(NY25,名称和价格索引!$A$1:$B$785,2,FALSE)</f>
        <v>0</v>
      </c>
      <c r="OA25" s="12">
        <f>ROUND(NX25/1000000*IF(NY25=0,0,VLOOKUP(NY25,名称和价格索引!$A$4:$C$834,3,FALSE)),1)</f>
        <v>0</v>
      </c>
      <c r="OB25" s="12"/>
      <c r="OC25" s="12"/>
      <c r="OD25" s="12">
        <f>VLOOKUP(OC25,名称和价格索引!$A$1:$B$785,2,FALSE)</f>
        <v>0</v>
      </c>
      <c r="OE25" s="12">
        <f>ROUND(OB25/1000000*IF(OC25=0,0,VLOOKUP(OC25,名称和价格索引!$A$4:$C$834,3,FALSE)),1)</f>
        <v>0</v>
      </c>
      <c r="OF25" s="12"/>
      <c r="OG25" s="12"/>
      <c r="OH25" s="12">
        <f>VLOOKUP(OG25,名称和价格索引!$A$1:$B$785,2,FALSE)</f>
        <v>0</v>
      </c>
      <c r="OI25" s="12">
        <f>ROUND(OF25/1000000*IF(OG25=0,0,VLOOKUP(OG25,名称和价格索引!$A$4:$C$834,3,FALSE)),1)</f>
        <v>0</v>
      </c>
      <c r="OJ25" s="12"/>
      <c r="OK25" s="12"/>
      <c r="OL25" s="12">
        <f>VLOOKUP(OK25,名称和价格索引!$A$1:$B$785,2,FALSE)</f>
        <v>0</v>
      </c>
      <c r="OM25" s="12">
        <f>ROUND(OJ25/1000000*IF(OK25=0,0,VLOOKUP(OK25,名称和价格索引!$A$4:$C$834,3,FALSE)),1)</f>
        <v>0</v>
      </c>
      <c r="ON25" s="12"/>
      <c r="OO25" s="12"/>
      <c r="OP25" s="12">
        <f>VLOOKUP(OO25,名称和价格索引!$A$1:$B$785,2,FALSE)</f>
        <v>0</v>
      </c>
      <c r="OQ25" s="12">
        <f>ROUND(ON25/1000000*IF(OO25=0,0,VLOOKUP(OO25,名称和价格索引!$A$4:$C$834,3,FALSE)),1)</f>
        <v>0</v>
      </c>
      <c r="OR25" s="12"/>
      <c r="OS25" s="12"/>
      <c r="OT25" s="12">
        <f>VLOOKUP(OS25,名称和价格索引!$A$1:$B$785,2,FALSE)</f>
        <v>0</v>
      </c>
      <c r="OU25" s="12">
        <f>ROUND(OR25/1000000*IF(OS25=0,0,VLOOKUP(OS25,名称和价格索引!$A$4:$C$834,3,FALSE)),1)</f>
        <v>0</v>
      </c>
      <c r="OV25" s="12"/>
      <c r="OW25" s="12"/>
      <c r="OX25" s="12">
        <f>VLOOKUP(OW25,名称和价格索引!$A$1:$B$785,2,FALSE)</f>
        <v>0</v>
      </c>
      <c r="OY25" s="12">
        <f>ROUND(OV25/1000000*IF(OW25=0,0,VLOOKUP(OW25,名称和价格索引!$A$4:$C$834,3,FALSE)),1)</f>
        <v>0</v>
      </c>
      <c r="OZ25" s="12"/>
      <c r="PA25" s="12"/>
      <c r="PB25" s="12">
        <f>VLOOKUP(PA25,名称和价格索引!$A$1:$B$785,2,FALSE)</f>
        <v>0</v>
      </c>
      <c r="PC25" s="12">
        <f>ROUND(OZ25/1000000*IF(PA25=0,0,VLOOKUP(PA25,名称和价格索引!$A$4:$C$834,3,FALSE)),1)</f>
        <v>0</v>
      </c>
      <c r="PD25" s="12"/>
      <c r="PE25" s="12"/>
      <c r="PF25" s="12">
        <f>VLOOKUP(PE25,名称和价格索引!$A$1:$B$785,2,FALSE)</f>
        <v>0</v>
      </c>
      <c r="PG25" s="12">
        <f>ROUND(PD25/1000000*IF(PE25=0,0,VLOOKUP(PE25,名称和价格索引!$A$4:$C$834,3,FALSE)),1)</f>
        <v>0</v>
      </c>
      <c r="PH25" s="12"/>
      <c r="PI25" s="12"/>
      <c r="PJ25" s="12">
        <f>VLOOKUP(PI25,名称和价格索引!$A$1:$B$785,2,FALSE)</f>
        <v>0</v>
      </c>
      <c r="PK25" s="12">
        <f>ROUND(PH25/1000000*IF(PI25=0,0,VLOOKUP(PI25,名称和价格索引!$A$4:$C$834,3,FALSE)),1)</f>
        <v>0</v>
      </c>
      <c r="PL25" s="12"/>
      <c r="PM25" s="12"/>
      <c r="PN25" s="12">
        <f>VLOOKUP(PM25,名称和价格索引!$A$1:$B$785,2,FALSE)</f>
        <v>0</v>
      </c>
      <c r="PO25" s="12">
        <f>ROUND(PL25/1000000*IF(PM25=0,0,VLOOKUP(PM25,名称和价格索引!$A$4:$C$834,3,FALSE)),1)</f>
        <v>0</v>
      </c>
      <c r="PP25" s="12"/>
      <c r="PQ25" s="12"/>
      <c r="PR25" s="12">
        <f>VLOOKUP(PQ25,名称和价格索引!$A$1:$B$785,2,FALSE)</f>
        <v>0</v>
      </c>
      <c r="PS25" s="12">
        <f>ROUND(PP25/1000000*IF(PQ25=0,0,VLOOKUP(PQ25,名称和价格索引!$A$4:$C$834,3,FALSE)),1)</f>
        <v>0</v>
      </c>
      <c r="PT25" s="12"/>
      <c r="PU25" s="12"/>
      <c r="PV25" s="12">
        <f>VLOOKUP(PU25,名称和价格索引!$A$1:$B$785,2,FALSE)</f>
        <v>0</v>
      </c>
      <c r="PW25" s="12">
        <f>ROUND(PT25/1000000*IF(PU25=0,0,VLOOKUP(PU25,名称和价格索引!$A$4:$C$834,3,FALSE)),1)</f>
        <v>0</v>
      </c>
      <c r="PX25" s="12"/>
      <c r="PY25" s="12"/>
      <c r="PZ25" s="12">
        <f>VLOOKUP(PY25,名称和价格索引!$A$1:$B$785,2,FALSE)</f>
        <v>0</v>
      </c>
      <c r="QA25" s="12">
        <f>ROUND(PX25/1000000*IF(PY25=0,0,VLOOKUP(PY25,名称和价格索引!$A$4:$C$834,3,FALSE)),1)</f>
        <v>0</v>
      </c>
      <c r="QB25" s="12"/>
      <c r="QC25" s="12"/>
      <c r="QD25" s="12">
        <f>VLOOKUP(QC25,名称和价格索引!$A$1:$B$785,2,FALSE)</f>
        <v>0</v>
      </c>
      <c r="QE25" s="12">
        <f>ROUND(QB25/1000000*IF(QC25=0,0,VLOOKUP(QC25,名称和价格索引!$A$4:$C$834,3,FALSE)),1)</f>
        <v>0</v>
      </c>
      <c r="QF25" s="12"/>
      <c r="QG25" s="12"/>
      <c r="QH25" s="12">
        <f>VLOOKUP(QG25,名称和价格索引!$A$1:$B$785,2,FALSE)</f>
        <v>0</v>
      </c>
      <c r="QI25" s="12">
        <f>ROUND(QF25/1000000*IF(QG25=0,0,VLOOKUP(QG25,名称和价格索引!$A$4:$C$834,3,FALSE)),1)</f>
        <v>0</v>
      </c>
      <c r="QJ25" s="12"/>
      <c r="QK25" s="12"/>
      <c r="QL25" s="12">
        <f>VLOOKUP(QK25,名称和价格索引!$A$1:$B$785,2,FALSE)</f>
        <v>0</v>
      </c>
      <c r="QM25" s="12">
        <f>ROUND(QJ25/1000000*IF(QK25=0,0,VLOOKUP(QK25,名称和价格索引!$A$4:$C$834,3,FALSE)),1)</f>
        <v>0</v>
      </c>
      <c r="QN25" s="12"/>
      <c r="QO25" s="12"/>
      <c r="QP25" s="12">
        <f>VLOOKUP(QO25,名称和价格索引!$A$1:$B$785,2,FALSE)</f>
        <v>0</v>
      </c>
      <c r="QQ25" s="12">
        <f>ROUND(QN25/1000000*IF(QO25=0,0,VLOOKUP(QO25,名称和价格索引!$A$4:$C$834,3,FALSE)),1)</f>
        <v>0</v>
      </c>
      <c r="QR25" s="12"/>
      <c r="QS25" s="12"/>
      <c r="QT25" s="12">
        <f>VLOOKUP(QS25,名称和价格索引!$A$1:$B$785,2,FALSE)</f>
        <v>0</v>
      </c>
      <c r="QU25" s="12">
        <f>ROUND(QR25/1000000*IF(QS25=0,0,VLOOKUP(QS25,名称和价格索引!$A$4:$C$834,3,FALSE)),1)</f>
        <v>0</v>
      </c>
      <c r="QV25" s="12"/>
      <c r="QW25" s="12"/>
      <c r="QX25" s="12">
        <f>VLOOKUP(QW25,名称和价格索引!$A$1:$B$785,2,FALSE)</f>
        <v>0</v>
      </c>
      <c r="QY25" s="12">
        <f>ROUND(QV25/1000000*IF(QW25=0,0,VLOOKUP(QW25,名称和价格索引!$A$4:$C$834,3,FALSE)),1)</f>
        <v>0</v>
      </c>
      <c r="QZ25" s="12"/>
      <c r="RA25" s="12"/>
      <c r="RB25" s="12">
        <f>VLOOKUP(RA25,名称和价格索引!$A$1:$B$785,2,FALSE)</f>
        <v>0</v>
      </c>
      <c r="RC25" s="12">
        <f>ROUND(QZ25/1000000*IF(RA25=0,0,VLOOKUP(RA25,名称和价格索引!$A$4:$C$834,3,FALSE)),1)</f>
        <v>0</v>
      </c>
      <c r="RD25" s="12"/>
      <c r="RE25" s="12"/>
      <c r="RF25" s="12">
        <f>VLOOKUP(RE25,名称和价格索引!$A$1:$B$785,2,FALSE)</f>
        <v>0</v>
      </c>
      <c r="RG25" s="12">
        <f>ROUND(RD25/1000000*IF(RE25=0,0,VLOOKUP(RE25,名称和价格索引!$A$4:$C$834,3,FALSE)),1)</f>
        <v>0</v>
      </c>
      <c r="RH25" s="12"/>
      <c r="RI25" s="12"/>
      <c r="RJ25" s="12">
        <f>VLOOKUP(RI25,名称和价格索引!$A$1:$B$785,2,FALSE)</f>
        <v>0</v>
      </c>
      <c r="RK25" s="12">
        <f>ROUND(RH25/1000000*IF(RI25=0,0,VLOOKUP(RI25,名称和价格索引!$A$4:$C$834,3,FALSE)),1)</f>
        <v>0</v>
      </c>
      <c r="RL25" s="12"/>
      <c r="RM25" s="12"/>
      <c r="RN25" s="12">
        <f>VLOOKUP(RM25,名称和价格索引!$A$1:$B$785,2,FALSE)</f>
        <v>0</v>
      </c>
      <c r="RO25" s="12">
        <f>ROUND(RL25/1000000*IF(RM25=0,0,VLOOKUP(RM25,名称和价格索引!$A$4:$C$834,3,FALSE)),1)</f>
        <v>0</v>
      </c>
      <c r="RP25" s="12"/>
      <c r="RQ25" s="12"/>
      <c r="RR25" s="12">
        <f>VLOOKUP(RQ25,名称和价格索引!$A$1:$B$785,2,FALSE)</f>
        <v>0</v>
      </c>
      <c r="RS25" s="12">
        <f>ROUND(RP25/1000000*IF(RQ25=0,0,VLOOKUP(RQ25,名称和价格索引!$A$4:$C$834,3,FALSE)),1)</f>
        <v>0</v>
      </c>
      <c r="RT25" s="12"/>
      <c r="RU25" s="12"/>
      <c r="RV25" s="12">
        <f>VLOOKUP(RU25,名称和价格索引!$A$1:$B$785,2,FALSE)</f>
        <v>0</v>
      </c>
      <c r="RW25" s="12">
        <f>ROUND(RT25/1000000*IF(RU25=0,0,VLOOKUP(RU25,名称和价格索引!$A$4:$C$834,3,FALSE)),1)</f>
        <v>0</v>
      </c>
      <c r="RX25" s="12"/>
      <c r="RY25" s="12"/>
      <c r="RZ25" s="12">
        <f>VLOOKUP(RY25,名称和价格索引!$A$1:$B$785,2,FALSE)</f>
        <v>0</v>
      </c>
      <c r="SA25" s="12">
        <f>ROUND(RX25/1000000*IF(RY25=0,0,VLOOKUP(RY25,名称和价格索引!$A$4:$C$834,3,FALSE)),1)</f>
        <v>0</v>
      </c>
      <c r="SB25" s="12"/>
      <c r="SC25" s="12"/>
      <c r="SD25" s="12">
        <f>VLOOKUP(SC25,名称和价格索引!$A$1:$B$785,2,FALSE)</f>
        <v>0</v>
      </c>
      <c r="SE25" s="12">
        <f>ROUND(SB25/1000000*IF(SC25=0,0,VLOOKUP(SC25,名称和价格索引!$A$4:$C$834,3,FALSE)),1)</f>
        <v>0</v>
      </c>
      <c r="SF25" s="12"/>
      <c r="SG25" s="12"/>
      <c r="SH25" s="12">
        <f>VLOOKUP(SG25,名称和价格索引!$A$1:$B$785,2,FALSE)</f>
        <v>0</v>
      </c>
      <c r="SI25" s="12">
        <f>ROUND(SF25/1000000*IF(SG25=0,0,VLOOKUP(SG25,名称和价格索引!$A$4:$C$834,3,FALSE)),1)</f>
        <v>0</v>
      </c>
      <c r="SJ25" s="12"/>
      <c r="SK25" s="12"/>
      <c r="SL25" s="12">
        <f>VLOOKUP(SK25,名称和价格索引!$A$1:$B$785,2,FALSE)</f>
        <v>0</v>
      </c>
      <c r="SM25" s="12">
        <f>ROUND(SJ25/1000000*IF(SK25=0,0,VLOOKUP(SK25,名称和价格索引!$A$4:$C$834,3,FALSE)),1)</f>
        <v>0</v>
      </c>
      <c r="SN25" s="12"/>
      <c r="SO25" s="12"/>
      <c r="SP25" s="12">
        <f>VLOOKUP(SO25,名称和价格索引!$A$1:$B$785,2,FALSE)</f>
        <v>0</v>
      </c>
      <c r="SQ25" s="12">
        <f>ROUND(SN25/1000000*IF(SO25=0,0,VLOOKUP(SO25,名称和价格索引!$A$4:$C$834,3,FALSE)),1)</f>
        <v>0</v>
      </c>
      <c r="SR25" s="12"/>
      <c r="SS25" s="12"/>
      <c r="ST25" s="12">
        <f>VLOOKUP(SS25,名称和价格索引!$A$1:$B$785,2,FALSE)</f>
        <v>0</v>
      </c>
      <c r="SU25" s="12">
        <f>ROUND(SR25/1000000*IF(SS25=0,0,VLOOKUP(SS25,名称和价格索引!$A$4:$C$834,3,FALSE)),1)</f>
        <v>0</v>
      </c>
      <c r="SV25" s="11">
        <f t="array" ref="SV25">SUM(VLOOKUP(D25,D25:SU25,ROW($1:$123)*4,0))</f>
        <v>48.5</v>
      </c>
    </row>
    <row r="26" customHeight="1" spans="1:516">
      <c r="A26" s="12" t="s">
        <v>539</v>
      </c>
      <c r="B26" s="12" t="s">
        <v>553</v>
      </c>
      <c r="C26" s="12">
        <v>858</v>
      </c>
      <c r="D26" s="12">
        <v>250000</v>
      </c>
      <c r="E26" s="12">
        <v>200200</v>
      </c>
      <c r="F26" s="12">
        <f>VLOOKUP(E26,名称和价格索引!$A$1:$B$785,2,FALSE)</f>
        <v>200</v>
      </c>
      <c r="G26" s="12">
        <f>ROUND(D26/1000000*IF(E26=0,0,VLOOKUP(E26,名称和价格索引!$A$4:$C$834,3,FALSE)),1)</f>
        <v>50</v>
      </c>
      <c r="H26" s="12">
        <v>50000</v>
      </c>
      <c r="I26" s="12">
        <v>200500</v>
      </c>
      <c r="J26" s="12">
        <f>VLOOKUP(I26,名称和价格索引!$A$1:$B$785,2,FALSE)</f>
        <v>500</v>
      </c>
      <c r="K26" s="12">
        <f>ROUND(H26/1000000*IF(I26=0,0,VLOOKUP(I26,名称和价格索引!$A$4:$C$834,3,FALSE)),1)</f>
        <v>25</v>
      </c>
      <c r="L26" s="12">
        <v>10000</v>
      </c>
      <c r="M26" s="12">
        <v>302</v>
      </c>
      <c r="N26" s="12" t="str">
        <f>VLOOKUP(M26,名称和价格索引!$A$1:$B$785,2,FALSE)</f>
        <v>金创药(中量)</v>
      </c>
      <c r="O26" s="12">
        <f>ROUND(L26/1000000*IF(M26=0,0,VLOOKUP(M26,名称和价格索引!$A$4:$C$834,3,FALSE)),1)</f>
        <v>1.3</v>
      </c>
      <c r="P26" s="12">
        <v>10000</v>
      </c>
      <c r="Q26" s="12">
        <v>322</v>
      </c>
      <c r="R26" s="12" t="str">
        <f>VLOOKUP(Q26,名称和价格索引!$A$1:$B$785,2,FALSE)</f>
        <v>魔法药(中量)</v>
      </c>
      <c r="S26" s="12">
        <f>ROUND(P26/1000000*IF(Q26=0,0,VLOOKUP(Q26,名称和价格索引!$A$4:$C$834,3,FALSE)),1)</f>
        <v>1.3</v>
      </c>
      <c r="T26" s="12">
        <v>10000</v>
      </c>
      <c r="U26" s="12">
        <v>302</v>
      </c>
      <c r="V26" s="12" t="str">
        <f>VLOOKUP(U26,名称和价格索引!$A$1:$B$785,2,FALSE)</f>
        <v>金创药(中量)</v>
      </c>
      <c r="W26" s="12">
        <f>ROUND(T26/1000000*IF(U26=0,0,VLOOKUP(U26,名称和价格索引!$A$4:$C$834,3,FALSE)),1)</f>
        <v>1.3</v>
      </c>
      <c r="X26" s="12">
        <v>10000</v>
      </c>
      <c r="Y26" s="12">
        <v>322</v>
      </c>
      <c r="Z26" s="12" t="str">
        <f>VLOOKUP(Y26,名称和价格索引!$A$1:$B$785,2,FALSE)</f>
        <v>魔法药(中量)</v>
      </c>
      <c r="AA26" s="12">
        <f>ROUND(X26/1000000*IF(Y26=0,0,VLOOKUP(Y26,名称和价格索引!$A$4:$C$834,3,FALSE)),1)</f>
        <v>1.3</v>
      </c>
      <c r="AB26" s="12">
        <v>10000</v>
      </c>
      <c r="AC26" s="12">
        <v>302</v>
      </c>
      <c r="AD26" s="12" t="str">
        <f>VLOOKUP(AC26,名称和价格索引!$A$1:$B$785,2,FALSE)</f>
        <v>金创药(中量)</v>
      </c>
      <c r="AE26" s="12">
        <f>ROUND(AB26/1000000*IF(AC26=0,0,VLOOKUP(AC26,名称和价格索引!$A$4:$C$834,3,FALSE)),1)</f>
        <v>1.3</v>
      </c>
      <c r="AF26" s="12">
        <v>10000</v>
      </c>
      <c r="AG26" s="12">
        <v>322</v>
      </c>
      <c r="AH26" s="12" t="str">
        <f>VLOOKUP(AG26,名称和价格索引!$A$1:$B$785,2,FALSE)</f>
        <v>魔法药(中量)</v>
      </c>
      <c r="AI26" s="12">
        <f>ROUND(AF26/1000000*IF(AG26=0,0,VLOOKUP(AG26,名称和价格索引!$A$4:$C$834,3,FALSE)),1)</f>
        <v>1.3</v>
      </c>
      <c r="AJ26" s="12">
        <v>1667</v>
      </c>
      <c r="AK26" s="12">
        <v>99900006</v>
      </c>
      <c r="AL26" s="12" t="str">
        <f>VLOOKUP(AK26,名称和价格索引!$A$1:$B$785,2,FALSE)</f>
        <v>铁剑</v>
      </c>
      <c r="AM26" s="12">
        <f>ROUND(AJ26/1000000*IF(AK26=0,0,VLOOKUP(AK26,名称和价格索引!$A$4:$C$834,3,FALSE)),1)</f>
        <v>1</v>
      </c>
      <c r="AN26" s="12">
        <v>1667</v>
      </c>
      <c r="AO26" s="12">
        <v>99900005</v>
      </c>
      <c r="AP26" s="12" t="str">
        <f>VLOOKUP(AO26,名称和价格索引!$A$1:$B$785,2,FALSE)</f>
        <v>短剑</v>
      </c>
      <c r="AQ26" s="12">
        <f>ROUND(AN26/1000000*IF(AO26=0,0,VLOOKUP(AO26,名称和价格索引!$A$4:$C$834,3,FALSE)),1)</f>
        <v>0.8</v>
      </c>
      <c r="AR26" s="12">
        <v>1667</v>
      </c>
      <c r="AS26" s="12">
        <v>99980213</v>
      </c>
      <c r="AT26" s="12" t="str">
        <f>VLOOKUP(AS26,名称和价格索引!$A$1:$B$785,2,FALSE)</f>
        <v>轻型盔甲</v>
      </c>
      <c r="AU26" s="12">
        <f>ROUND(AR26/1000000*IF(AS26=0,0,VLOOKUP(AS26,名称和价格索引!$A$4:$C$834,3,FALSE)),1)</f>
        <v>2.5</v>
      </c>
      <c r="AV26" s="12">
        <v>1667</v>
      </c>
      <c r="AW26" s="12">
        <v>99980213</v>
      </c>
      <c r="AX26" s="12" t="str">
        <f>VLOOKUP(AW26,名称和价格索引!$A$1:$B$785,2,FALSE)</f>
        <v>轻型盔甲</v>
      </c>
      <c r="AY26" s="12">
        <f>ROUND(AV26/1000000*IF(AW26=0,0,VLOOKUP(AW26,名称和价格索引!$A$4:$C$834,3,FALSE)),1)</f>
        <v>2.5</v>
      </c>
      <c r="AZ26" s="12">
        <v>1667</v>
      </c>
      <c r="BA26" s="12">
        <v>99900008</v>
      </c>
      <c r="BB26" s="12" t="str">
        <f>VLOOKUP(BA26,名称和价格索引!$A$1:$B$785,2,FALSE)</f>
        <v>青铜斧</v>
      </c>
      <c r="BC26" s="12">
        <f>ROUND(AZ26/1000000*IF(BA26=0,0,VLOOKUP(BA26,名称和价格索引!$A$4:$C$834,3,FALSE)),1)</f>
        <v>1.3</v>
      </c>
      <c r="BD26" s="12">
        <v>1667</v>
      </c>
      <c r="BE26" s="12">
        <v>99920004</v>
      </c>
      <c r="BF26" s="12" t="str">
        <f>VLOOKUP(BE26,名称和价格索引!$A$1:$B$785,2,FALSE)</f>
        <v>黑檀项链</v>
      </c>
      <c r="BG26" s="12">
        <f>ROUND(BD26/1000000*IF(BE26=0,0,VLOOKUP(BE26,名称和价格索引!$A$4:$C$834,3,FALSE)),1)</f>
        <v>1</v>
      </c>
      <c r="BH26" s="12">
        <v>1667</v>
      </c>
      <c r="BI26" s="12">
        <v>99920003</v>
      </c>
      <c r="BJ26" s="12" t="str">
        <f>VLOOKUP(BI26,名称和价格索引!$A$1:$B$785,2,FALSE)</f>
        <v>黄色水晶项链</v>
      </c>
      <c r="BK26" s="12">
        <f>ROUND(BH26/1000000*IF(BI26=0,0,VLOOKUP(BI26,名称和价格索引!$A$4:$C$834,3,FALSE)),1)</f>
        <v>1</v>
      </c>
      <c r="BL26" s="12">
        <v>1667</v>
      </c>
      <c r="BM26" s="12">
        <v>99920005</v>
      </c>
      <c r="BN26" s="12" t="str">
        <f>VLOOKUP(BM26,名称和价格索引!$A$1:$B$785,2,FALSE)</f>
        <v>黑色水晶项链</v>
      </c>
      <c r="BO26" s="12">
        <f>ROUND(BL26/1000000*IF(BM26=0,0,VLOOKUP(BM26,名称和价格索引!$A$4:$C$834,3,FALSE)),1)</f>
        <v>1.3</v>
      </c>
      <c r="BP26" s="12">
        <v>1667</v>
      </c>
      <c r="BQ26" s="12">
        <v>99990111</v>
      </c>
      <c r="BR26" s="12" t="str">
        <f>VLOOKUP(BQ26,名称和价格索引!$A$1:$B$785,2,FALSE)</f>
        <v>青铜头盔</v>
      </c>
      <c r="BS26" s="12">
        <f>ROUND(BP26/1000000*IF(BQ26=0,0,VLOOKUP(BQ26,名称和价格索引!$A$4:$C$834,3,FALSE)),1)</f>
        <v>0.8</v>
      </c>
      <c r="BT26" s="12">
        <v>3333</v>
      </c>
      <c r="BU26" s="12">
        <v>99900004</v>
      </c>
      <c r="BV26" s="12" t="str">
        <f>VLOOKUP(BU26,名称和价格索引!$A$1:$B$785,2,FALSE)</f>
        <v>青铜剑</v>
      </c>
      <c r="BW26" s="12">
        <f>ROUND(BT26/1000000*IF(BU26=0,0,VLOOKUP(BU26,名称和价格索引!$A$4:$C$834,3,FALSE)),1)</f>
        <v>1.5</v>
      </c>
      <c r="BX26" s="12">
        <v>3333</v>
      </c>
      <c r="BY26" s="12">
        <v>99940002</v>
      </c>
      <c r="BZ26" s="12" t="str">
        <f>VLOOKUP(BY26,名称和价格索引!$A$1:$B$785,2,FALSE)</f>
        <v>小手镯</v>
      </c>
      <c r="CA26" s="12">
        <f>ROUND(BX26/1000000*IF(BY26=0,0,VLOOKUP(BY26,名称和价格索引!$A$4:$C$834,3,FALSE)),1)</f>
        <v>1.7</v>
      </c>
      <c r="CB26" s="12">
        <v>3333</v>
      </c>
      <c r="CC26" s="12">
        <v>99930002</v>
      </c>
      <c r="CD26" s="12" t="str">
        <f>VLOOKUP(CC26,名称和价格索引!$A$1:$B$785,2,FALSE)</f>
        <v>玻璃戒指</v>
      </c>
      <c r="CE26" s="12">
        <f>ROUND(CB26/1000000*IF(CC26=0,0,VLOOKUP(CC26,名称和价格索引!$A$4:$C$834,3,FALSE)),1)</f>
        <v>1.3</v>
      </c>
      <c r="CF26" s="12">
        <v>3333</v>
      </c>
      <c r="CG26" s="12">
        <v>99930003</v>
      </c>
      <c r="CH26" s="12" t="str">
        <f>VLOOKUP(CG26,名称和价格索引!$A$1:$B$785,2,FALSE)</f>
        <v>六角戒指</v>
      </c>
      <c r="CI26" s="12">
        <f>ROUND(CF26/1000000*IF(CG26=0,0,VLOOKUP(CG26,名称和价格索引!$A$4:$C$834,3,FALSE)),1)</f>
        <v>1.3</v>
      </c>
      <c r="CJ26" s="12">
        <v>3333</v>
      </c>
      <c r="CK26" s="12">
        <v>99940017</v>
      </c>
      <c r="CL26" s="12" t="str">
        <f>VLOOKUP(CK26,名称和价格索引!$A$1:$B$785,2,FALSE)</f>
        <v>皮制手套</v>
      </c>
      <c r="CM26" s="12">
        <f>ROUND(CJ26/1000000*IF(CK26=0,0,VLOOKUP(CK26,名称和价格索引!$A$4:$C$834,3,FALSE)),1)</f>
        <v>2.5</v>
      </c>
      <c r="CN26" s="12">
        <v>3333</v>
      </c>
      <c r="CO26" s="12">
        <v>99940003</v>
      </c>
      <c r="CP26" s="12" t="str">
        <f>VLOOKUP(CO26,名称和价格索引!$A$1:$B$785,2,FALSE)</f>
        <v>银手镯</v>
      </c>
      <c r="CQ26" s="12">
        <f>ROUND(CN26/1000000*IF(CO26=0,0,VLOOKUP(CO26,名称和价格索引!$A$4:$C$834,3,FALSE)),1)</f>
        <v>2.5</v>
      </c>
      <c r="CR26" s="12">
        <v>3333</v>
      </c>
      <c r="CS26" s="12">
        <v>99940005</v>
      </c>
      <c r="CT26" s="12" t="str">
        <f>VLOOKUP(CS26,名称和价格索引!$A$1:$B$785,2,FALSE)</f>
        <v>钢手镯</v>
      </c>
      <c r="CU26" s="12">
        <f>ROUND(CR26/1000000*IF(CS26=0,0,VLOOKUP(CS26,名称和价格索引!$A$4:$C$834,3,FALSE)),1)</f>
        <v>3.3</v>
      </c>
      <c r="CV26" s="12">
        <v>3333</v>
      </c>
      <c r="CW26" s="12">
        <v>99930004</v>
      </c>
      <c r="CX26" s="12" t="str">
        <f>VLOOKUP(CW26,名称和价格索引!$A$1:$B$785,2,FALSE)</f>
        <v>牛角戒指</v>
      </c>
      <c r="CY26" s="12">
        <f>ROUND(CV26/1000000*IF(CW26=0,0,VLOOKUP(CW26,名称和价格索引!$A$4:$C$834,3,FALSE)),1)</f>
        <v>1.7</v>
      </c>
      <c r="CZ26" s="12">
        <v>3333</v>
      </c>
      <c r="DA26" s="12">
        <v>99940004</v>
      </c>
      <c r="DB26" s="12" t="str">
        <f>VLOOKUP(DA26,名称和价格索引!$A$1:$B$785,2,FALSE)</f>
        <v>大手镯</v>
      </c>
      <c r="DC26" s="12">
        <f>ROUND(CZ26/1000000*IF(DA26=0,0,VLOOKUP(DA26,名称和价格索引!$A$4:$C$834,3,FALSE)),1)</f>
        <v>8.3</v>
      </c>
      <c r="DD26" s="12">
        <v>10000</v>
      </c>
      <c r="DE26" s="12">
        <v>99980113</v>
      </c>
      <c r="DF26" s="12" t="str">
        <f>VLOOKUP(DE26,名称和价格索引!$A$1:$B$785,2,FALSE)</f>
        <v>布衣</v>
      </c>
      <c r="DG26" s="12">
        <f>ROUND(DD26/1000000*IF(DE26=0,0,VLOOKUP(DE26,名称和价格索引!$A$4:$C$834,3,FALSE)),1)</f>
        <v>0.6</v>
      </c>
      <c r="DH26" s="12">
        <v>10000</v>
      </c>
      <c r="DI26" s="12">
        <v>99980113</v>
      </c>
      <c r="DJ26" s="12" t="str">
        <f>VLOOKUP(DI26,名称和价格索引!$A$1:$B$785,2,FALSE)</f>
        <v>布衣</v>
      </c>
      <c r="DK26" s="12">
        <f>ROUND(DH26/1000000*IF(DI26=0,0,VLOOKUP(DI26,名称和价格索引!$A$4:$C$834,3,FALSE)),1)</f>
        <v>0.6</v>
      </c>
      <c r="DL26" s="12">
        <v>10000</v>
      </c>
      <c r="DM26" s="12">
        <v>99900001</v>
      </c>
      <c r="DN26" s="12" t="str">
        <f>VLOOKUP(DM26,名称和价格索引!$A$1:$B$785,2,FALSE)</f>
        <v>木剑</v>
      </c>
      <c r="DO26" s="12">
        <f>ROUND(DL26/1000000*IF(DM26=0,0,VLOOKUP(DM26,名称和价格索引!$A$4:$C$834,3,FALSE)),1)</f>
        <v>0.3</v>
      </c>
      <c r="DP26" s="12">
        <v>10000</v>
      </c>
      <c r="DQ26" s="12">
        <v>99900002</v>
      </c>
      <c r="DR26" s="12" t="str">
        <f>VLOOKUP(DQ26,名称和价格索引!$A$1:$B$785,2,FALSE)</f>
        <v>匕首</v>
      </c>
      <c r="DS26" s="12">
        <f>ROUND(DP26/1000000*IF(DQ26=0,0,VLOOKUP(DQ26,名称和价格索引!$A$4:$C$834,3,FALSE)),1)</f>
        <v>2.5</v>
      </c>
      <c r="DT26" s="12">
        <v>5000</v>
      </c>
      <c r="DU26" s="12">
        <v>99900003</v>
      </c>
      <c r="DV26" s="12" t="str">
        <f>VLOOKUP(DU26,名称和价格索引!$A$1:$B$785,2,FALSE)</f>
        <v>乌木剑</v>
      </c>
      <c r="DW26" s="12">
        <f>ROUND(DT26/1000000*IF(DU26=0,0,VLOOKUP(DU26,名称和价格索引!$A$4:$C$834,3,FALSE)),1)</f>
        <v>10</v>
      </c>
      <c r="DX26" s="12">
        <v>10000</v>
      </c>
      <c r="DY26" s="12">
        <v>99920001</v>
      </c>
      <c r="DZ26" s="12" t="str">
        <f>VLOOKUP(DY26,名称和价格索引!$A$1:$B$785,2,FALSE)</f>
        <v>金项链</v>
      </c>
      <c r="EA26" s="12">
        <f>ROUND(DX26/1000000*IF(DY26=0,0,VLOOKUP(DY26,名称和价格索引!$A$4:$C$834,3,FALSE)),1)</f>
        <v>2.5</v>
      </c>
      <c r="EB26" s="12">
        <v>10000</v>
      </c>
      <c r="EC26" s="12">
        <v>99930001</v>
      </c>
      <c r="ED26" s="12" t="str">
        <f>VLOOKUP(EC26,名称和价格索引!$A$1:$B$785,2,FALSE)</f>
        <v>古铜戒指</v>
      </c>
      <c r="EE26" s="12">
        <f>ROUND(EB26/1000000*IF(EC26=0,0,VLOOKUP(EC26,名称和价格索引!$A$4:$C$834,3,FALSE)),1)</f>
        <v>2.5</v>
      </c>
      <c r="EF26" s="12">
        <v>10000</v>
      </c>
      <c r="EG26" s="12">
        <v>99940001</v>
      </c>
      <c r="EH26" s="12" t="str">
        <f>VLOOKUP(EG26,名称和价格索引!$A$1:$B$785,2,FALSE)</f>
        <v>铁手镯</v>
      </c>
      <c r="EI26" s="12">
        <f>ROUND(EF26/1000000*IF(EG26=0,0,VLOOKUP(EG26,名称和价格索引!$A$4:$C$834,3,FALSE)),1)</f>
        <v>4</v>
      </c>
      <c r="EJ26" s="12">
        <v>10000</v>
      </c>
      <c r="EK26" s="12">
        <v>99920002</v>
      </c>
      <c r="EL26" s="12" t="str">
        <f>VLOOKUP(EK26,名称和价格索引!$A$1:$B$785,2,FALSE)</f>
        <v>传统项链</v>
      </c>
      <c r="EM26" s="12">
        <f>ROUND(EJ26/1000000*IF(EK26=0,0,VLOOKUP(EK26,名称和价格索引!$A$4:$C$834,3,FALSE)),1)</f>
        <v>5</v>
      </c>
      <c r="EN26" s="12"/>
      <c r="EO26" s="12"/>
      <c r="EP26" s="12">
        <f>VLOOKUP(EO26,名称和价格索引!$A$1:$B$785,2,FALSE)</f>
        <v>0</v>
      </c>
      <c r="EQ26" s="12">
        <f>ROUND(EN26/1000000*IF(EO26=0,0,VLOOKUP(EO26,名称和价格索引!$A$4:$C$834,3,FALSE)),1)</f>
        <v>0</v>
      </c>
      <c r="ER26" s="12"/>
      <c r="ES26" s="12"/>
      <c r="ET26" s="12">
        <f>VLOOKUP(ES26,名称和价格索引!$A$1:$B$785,2,FALSE)</f>
        <v>0</v>
      </c>
      <c r="EU26" s="12">
        <f>ROUND(ER26/1000000*IF(ES26=0,0,VLOOKUP(ES26,名称和价格索引!$A$4:$C$834,3,FALSE)),1)</f>
        <v>0</v>
      </c>
      <c r="EV26" s="12"/>
      <c r="EW26" s="12"/>
      <c r="EX26" s="12">
        <f>VLOOKUP(EW26,名称和价格索引!$A$1:$B$785,2,FALSE)</f>
        <v>0</v>
      </c>
      <c r="EY26" s="12">
        <f>ROUND(EV26/1000000*IF(EW26=0,0,VLOOKUP(EW26,名称和价格索引!$A$4:$C$834,3,FALSE)),1)</f>
        <v>0</v>
      </c>
      <c r="EZ26" s="12"/>
      <c r="FA26" s="12"/>
      <c r="FB26" s="12">
        <f>VLOOKUP(FA26,名称和价格索引!$A$1:$B$785,2,FALSE)</f>
        <v>0</v>
      </c>
      <c r="FC26" s="12">
        <f>ROUND(EZ26/1000000*IF(FA26=0,0,VLOOKUP(FA26,名称和价格索引!$A$4:$C$834,3,FALSE)),1)</f>
        <v>0</v>
      </c>
      <c r="FD26" s="12"/>
      <c r="FE26" s="12"/>
      <c r="FF26" s="12">
        <f>VLOOKUP(FE26,名称和价格索引!$A$1:$B$785,2,FALSE)</f>
        <v>0</v>
      </c>
      <c r="FG26" s="12">
        <f>ROUND(FD26/1000000*IF(FE26=0,0,VLOOKUP(FE26,名称和价格索引!$A$4:$C$834,3,FALSE)),1)</f>
        <v>0</v>
      </c>
      <c r="FH26" s="12"/>
      <c r="FI26" s="12"/>
      <c r="FJ26" s="12">
        <f>VLOOKUP(FI26,名称和价格索引!$A$1:$B$785,2,FALSE)</f>
        <v>0</v>
      </c>
      <c r="FK26" s="12">
        <f>ROUND(FH26/1000000*IF(FI26=0,0,VLOOKUP(FI26,名称和价格索引!$A$4:$C$834,3,FALSE)),1)</f>
        <v>0</v>
      </c>
      <c r="FL26" s="12"/>
      <c r="FM26" s="12"/>
      <c r="FN26" s="12">
        <f>VLOOKUP(FM26,名称和价格索引!$A$1:$B$785,2,FALSE)</f>
        <v>0</v>
      </c>
      <c r="FO26" s="12">
        <f>ROUND(FL26/1000000*IF(FM26=0,0,VLOOKUP(FM26,名称和价格索引!$A$4:$C$834,3,FALSE)),1)</f>
        <v>0</v>
      </c>
      <c r="FP26" s="12"/>
      <c r="FQ26" s="12"/>
      <c r="FR26" s="12">
        <f>VLOOKUP(FQ26,名称和价格索引!$A$1:$B$785,2,FALSE)</f>
        <v>0</v>
      </c>
      <c r="FS26" s="12">
        <f>ROUND(FP26/1000000*IF(FQ26=0,0,VLOOKUP(FQ26,名称和价格索引!$A$4:$C$834,3,FALSE)),1)</f>
        <v>0</v>
      </c>
      <c r="FT26" s="12"/>
      <c r="FU26" s="12"/>
      <c r="FV26" s="12">
        <f>VLOOKUP(FU26,名称和价格索引!$A$1:$B$785,2,FALSE)</f>
        <v>0</v>
      </c>
      <c r="FW26" s="12">
        <f>ROUND(FT26/1000000*IF(FU26=0,0,VLOOKUP(FU26,名称和价格索引!$A$4:$C$834,3,FALSE)),1)</f>
        <v>0</v>
      </c>
      <c r="FX26" s="12"/>
      <c r="FY26" s="12"/>
      <c r="FZ26" s="12">
        <f>VLOOKUP(FY26,名称和价格索引!$A$1:$B$785,2,FALSE)</f>
        <v>0</v>
      </c>
      <c r="GA26" s="12">
        <f>ROUND(FX26/1000000*IF(FY26=0,0,VLOOKUP(FY26,名称和价格索引!$A$4:$C$834,3,FALSE)),1)</f>
        <v>0</v>
      </c>
      <c r="GB26" s="12"/>
      <c r="GC26" s="12"/>
      <c r="GD26" s="12">
        <f>VLOOKUP(GC26,名称和价格索引!$A$1:$B$785,2,FALSE)</f>
        <v>0</v>
      </c>
      <c r="GE26" s="12">
        <f>ROUND(GB26/1000000*IF(GC26=0,0,VLOOKUP(GC26,名称和价格索引!$A$4:$C$834,3,FALSE)),1)</f>
        <v>0</v>
      </c>
      <c r="GF26" s="12"/>
      <c r="GG26" s="12"/>
      <c r="GH26" s="12">
        <f>VLOOKUP(GG26,名称和价格索引!$A$1:$B$785,2,FALSE)</f>
        <v>0</v>
      </c>
      <c r="GI26" s="12">
        <f>ROUND(GF26/1000000*IF(GG26=0,0,VLOOKUP(GG26,名称和价格索引!$A$4:$C$834,3,FALSE)),1)</f>
        <v>0</v>
      </c>
      <c r="GJ26" s="12"/>
      <c r="GK26" s="12"/>
      <c r="GL26" s="12">
        <f>VLOOKUP(GK26,名称和价格索引!$A$1:$B$785,2,FALSE)</f>
        <v>0</v>
      </c>
      <c r="GM26" s="12">
        <f>ROUND(GJ26/1000000*IF(GK26=0,0,VLOOKUP(GK26,名称和价格索引!$A$4:$C$834,3,FALSE)),1)</f>
        <v>0</v>
      </c>
      <c r="GN26" s="12"/>
      <c r="GO26" s="12"/>
      <c r="GP26" s="12">
        <f>VLOOKUP(GO26,名称和价格索引!$A$1:$B$785,2,FALSE)</f>
        <v>0</v>
      </c>
      <c r="GQ26" s="12">
        <f>ROUND(GN26/1000000*IF(GO26=0,0,VLOOKUP(GO26,名称和价格索引!$A$4:$C$834,3,FALSE)),1)</f>
        <v>0</v>
      </c>
      <c r="GR26" s="12"/>
      <c r="GS26" s="12"/>
      <c r="GT26" s="12">
        <f>VLOOKUP(GS26,名称和价格索引!$A$1:$B$785,2,FALSE)</f>
        <v>0</v>
      </c>
      <c r="GU26" s="12">
        <f>ROUND(GR26/1000000*IF(GS26=0,0,VLOOKUP(GS26,名称和价格索引!$A$4:$C$834,3,FALSE)),1)</f>
        <v>0</v>
      </c>
      <c r="GV26" s="12"/>
      <c r="GW26" s="12"/>
      <c r="GX26" s="12">
        <f>VLOOKUP(GW26,名称和价格索引!$A$1:$B$785,2,FALSE)</f>
        <v>0</v>
      </c>
      <c r="GY26" s="12">
        <f>ROUND(GV26/1000000*IF(GW26=0,0,VLOOKUP(GW26,名称和价格索引!$A$4:$C$834,3,FALSE)),1)</f>
        <v>0</v>
      </c>
      <c r="GZ26" s="12"/>
      <c r="HA26" s="12"/>
      <c r="HB26" s="12">
        <f>VLOOKUP(HA26,名称和价格索引!$A$1:$B$785,2,FALSE)</f>
        <v>0</v>
      </c>
      <c r="HC26" s="12">
        <f>ROUND(GZ26/1000000*IF(HA26=0,0,VLOOKUP(HA26,名称和价格索引!$A$4:$C$834,3,FALSE)),1)</f>
        <v>0</v>
      </c>
      <c r="HD26" s="12"/>
      <c r="HE26" s="12"/>
      <c r="HF26" s="12">
        <f>VLOOKUP(HE26,名称和价格索引!$A$1:$B$785,2,FALSE)</f>
        <v>0</v>
      </c>
      <c r="HG26" s="12">
        <f>ROUND(HD26/1000000*IF(HE26=0,0,VLOOKUP(HE26,名称和价格索引!$A$4:$C$834,3,FALSE)),1)</f>
        <v>0</v>
      </c>
      <c r="HH26" s="12"/>
      <c r="HI26" s="12"/>
      <c r="HJ26" s="12">
        <f>VLOOKUP(HI26,名称和价格索引!$A$1:$B$785,2,FALSE)</f>
        <v>0</v>
      </c>
      <c r="HK26" s="12">
        <f>ROUND(HH26/1000000*IF(HI26=0,0,VLOOKUP(HI26,名称和价格索引!$A$4:$C$834,3,FALSE)),1)</f>
        <v>0</v>
      </c>
      <c r="HL26" s="12"/>
      <c r="HM26" s="12"/>
      <c r="HN26" s="12">
        <f>VLOOKUP(HM26,名称和价格索引!$A$1:$B$785,2,FALSE)</f>
        <v>0</v>
      </c>
      <c r="HO26" s="12">
        <f>ROUND(HL26/1000000*IF(HM26=0,0,VLOOKUP(HM26,名称和价格索引!$A$4:$C$834,3,FALSE)),1)</f>
        <v>0</v>
      </c>
      <c r="HP26" s="12"/>
      <c r="HQ26" s="12"/>
      <c r="HR26" s="12">
        <f>VLOOKUP(HQ26,名称和价格索引!$A$1:$B$785,2,FALSE)</f>
        <v>0</v>
      </c>
      <c r="HS26" s="12">
        <f>ROUND(HP26/1000000*IF(HQ26=0,0,VLOOKUP(HQ26,名称和价格索引!$A$4:$C$834,3,FALSE)),1)</f>
        <v>0</v>
      </c>
      <c r="HT26" s="12"/>
      <c r="HU26" s="12"/>
      <c r="HV26" s="12">
        <f>VLOOKUP(HU26,名称和价格索引!$A$1:$B$785,2,FALSE)</f>
        <v>0</v>
      </c>
      <c r="HW26" s="12">
        <f>ROUND(HT26/1000000*IF(HU26=0,0,VLOOKUP(HU26,名称和价格索引!$A$4:$C$834,3,FALSE)),1)</f>
        <v>0</v>
      </c>
      <c r="HX26" s="12"/>
      <c r="HY26" s="12"/>
      <c r="HZ26" s="12">
        <f>VLOOKUP(HY26,名称和价格索引!$A$1:$B$785,2,FALSE)</f>
        <v>0</v>
      </c>
      <c r="IA26" s="12">
        <f>ROUND(HX26/1000000*IF(HY26=0,0,VLOOKUP(HY26,名称和价格索引!$A$4:$C$834,3,FALSE)),1)</f>
        <v>0</v>
      </c>
      <c r="IB26" s="12"/>
      <c r="IC26" s="12"/>
      <c r="ID26" s="12">
        <f>VLOOKUP(IC26,名称和价格索引!$A$1:$B$785,2,FALSE)</f>
        <v>0</v>
      </c>
      <c r="IE26" s="12">
        <f>ROUND(IB26/1000000*IF(IC26=0,0,VLOOKUP(IC26,名称和价格索引!$A$4:$C$834,3,FALSE)),1)</f>
        <v>0</v>
      </c>
      <c r="IF26" s="12"/>
      <c r="IG26" s="12"/>
      <c r="IH26" s="12">
        <f>VLOOKUP(IG26,名称和价格索引!$A$1:$B$785,2,FALSE)</f>
        <v>0</v>
      </c>
      <c r="II26" s="12">
        <f>ROUND(IF26/1000000*IF(IG26=0,0,VLOOKUP(IG26,名称和价格索引!$A$4:$C$834,3,FALSE)),1)</f>
        <v>0</v>
      </c>
      <c r="IJ26" s="12"/>
      <c r="IK26" s="12"/>
      <c r="IL26" s="12">
        <f>VLOOKUP(IK26,名称和价格索引!$A$1:$B$785,2,FALSE)</f>
        <v>0</v>
      </c>
      <c r="IM26" s="12">
        <f>ROUND(IJ26/1000000*IF(IK26=0,0,VLOOKUP(IK26,名称和价格索引!$A$4:$C$834,3,FALSE)),1)</f>
        <v>0</v>
      </c>
      <c r="IN26" s="12"/>
      <c r="IO26" s="12"/>
      <c r="IP26" s="12">
        <f>VLOOKUP(IO26,名称和价格索引!$A$1:$B$785,2,FALSE)</f>
        <v>0</v>
      </c>
      <c r="IQ26" s="12">
        <f>ROUND(IN26/1000000*IF(IO26=0,0,VLOOKUP(IO26,名称和价格索引!$A$4:$C$834,3,FALSE)),1)</f>
        <v>0</v>
      </c>
      <c r="IR26" s="12"/>
      <c r="IS26" s="12"/>
      <c r="IT26" s="12">
        <f>VLOOKUP(IS26,名称和价格索引!$A$1:$B$785,2,FALSE)</f>
        <v>0</v>
      </c>
      <c r="IU26" s="12">
        <f>ROUND(IR26/1000000*IF(IS26=0,0,VLOOKUP(IS26,名称和价格索引!$A$4:$C$834,3,FALSE)),1)</f>
        <v>0</v>
      </c>
      <c r="IV26" s="12"/>
      <c r="IW26" s="12"/>
      <c r="IX26" s="12">
        <f>VLOOKUP(IW26,名称和价格索引!$A$1:$B$785,2,FALSE)</f>
        <v>0</v>
      </c>
      <c r="IY26" s="12">
        <f>ROUND(IV26/1000000*IF(IW26=0,0,VLOOKUP(IW26,名称和价格索引!$A$4:$C$834,3,FALSE)),1)</f>
        <v>0</v>
      </c>
      <c r="IZ26" s="12"/>
      <c r="JA26" s="12"/>
      <c r="JB26" s="12">
        <f>VLOOKUP(JA26,名称和价格索引!$A$1:$B$785,2,FALSE)</f>
        <v>0</v>
      </c>
      <c r="JC26" s="12">
        <f>ROUND(IZ26/1000000*IF(JA26=0,0,VLOOKUP(JA26,名称和价格索引!$A$4:$C$834,3,FALSE)),1)</f>
        <v>0</v>
      </c>
      <c r="JD26" s="12"/>
      <c r="JE26" s="12"/>
      <c r="JF26" s="12">
        <f>VLOOKUP(JE26,名称和价格索引!$A$1:$B$785,2,FALSE)</f>
        <v>0</v>
      </c>
      <c r="JG26" s="12">
        <f>ROUND(JD26/1000000*IF(JE26=0,0,VLOOKUP(JE26,名称和价格索引!$A$4:$C$834,3,FALSE)),1)</f>
        <v>0</v>
      </c>
      <c r="JH26" s="12"/>
      <c r="JI26" s="12"/>
      <c r="JJ26" s="12">
        <f>VLOOKUP(JI26,名称和价格索引!$A$1:$B$785,2,FALSE)</f>
        <v>0</v>
      </c>
      <c r="JK26" s="12">
        <f>ROUND(JH26/1000000*IF(JI26=0,0,VLOOKUP(JI26,名称和价格索引!$A$4:$C$834,3,FALSE)),1)</f>
        <v>0</v>
      </c>
      <c r="JL26" s="12"/>
      <c r="JM26" s="12"/>
      <c r="JN26" s="12">
        <f>VLOOKUP(JM26,名称和价格索引!$A$1:$B$785,2,FALSE)</f>
        <v>0</v>
      </c>
      <c r="JO26" s="12">
        <f>ROUND(JL26/1000000*IF(JM26=0,0,VLOOKUP(JM26,名称和价格索引!$A$4:$C$834,3,FALSE)),1)</f>
        <v>0</v>
      </c>
      <c r="JP26" s="12"/>
      <c r="JQ26" s="12"/>
      <c r="JR26" s="12">
        <f>VLOOKUP(JQ26,名称和价格索引!$A$1:$B$785,2,FALSE)</f>
        <v>0</v>
      </c>
      <c r="JS26" s="12">
        <f>ROUND(JP26/1000000*IF(JQ26=0,0,VLOOKUP(JQ26,名称和价格索引!$A$4:$C$834,3,FALSE)),1)</f>
        <v>0</v>
      </c>
      <c r="JT26" s="12"/>
      <c r="JU26" s="12"/>
      <c r="JV26" s="12">
        <f>VLOOKUP(JU26,名称和价格索引!$A$1:$B$785,2,FALSE)</f>
        <v>0</v>
      </c>
      <c r="JW26" s="12">
        <f>ROUND(JT26/1000000*IF(JU26=0,0,VLOOKUP(JU26,名称和价格索引!$A$4:$C$834,3,FALSE)),1)</f>
        <v>0</v>
      </c>
      <c r="JX26" s="12"/>
      <c r="JY26" s="12"/>
      <c r="JZ26" s="12">
        <f>VLOOKUP(JY26,名称和价格索引!$A$1:$B$785,2,FALSE)</f>
        <v>0</v>
      </c>
      <c r="KA26" s="12">
        <f>ROUND(JX26/1000000*IF(JY26=0,0,VLOOKUP(JY26,名称和价格索引!$A$4:$C$834,3,FALSE)),1)</f>
        <v>0</v>
      </c>
      <c r="KB26" s="12"/>
      <c r="KC26" s="12"/>
      <c r="KD26" s="12">
        <f>VLOOKUP(KC26,名称和价格索引!$A$1:$B$785,2,FALSE)</f>
        <v>0</v>
      </c>
      <c r="KE26" s="12">
        <f>ROUND(KB26/1000000*IF(KC26=0,0,VLOOKUP(KC26,名称和价格索引!$A$4:$C$834,3,FALSE)),1)</f>
        <v>0</v>
      </c>
      <c r="KF26" s="12"/>
      <c r="KG26" s="12"/>
      <c r="KH26" s="12">
        <f>VLOOKUP(KG26,名称和价格索引!$A$1:$B$785,2,FALSE)</f>
        <v>0</v>
      </c>
      <c r="KI26" s="12">
        <f>ROUND(KF26/1000000*IF(KG26=0,0,VLOOKUP(KG26,名称和价格索引!$A$4:$C$834,3,FALSE)),1)</f>
        <v>0</v>
      </c>
      <c r="KJ26" s="12"/>
      <c r="KK26" s="12"/>
      <c r="KL26" s="12">
        <f>VLOOKUP(KK26,名称和价格索引!$A$1:$B$785,2,FALSE)</f>
        <v>0</v>
      </c>
      <c r="KM26" s="12">
        <f>ROUND(KJ26/1000000*IF(KK26=0,0,VLOOKUP(KK26,名称和价格索引!$A$4:$C$834,3,FALSE)),1)</f>
        <v>0</v>
      </c>
      <c r="KN26" s="12"/>
      <c r="KO26" s="12"/>
      <c r="KP26" s="12">
        <f>VLOOKUP(KO26,名称和价格索引!$A$1:$B$785,2,FALSE)</f>
        <v>0</v>
      </c>
      <c r="KQ26" s="12">
        <f>ROUND(KN26/1000000*IF(KO26=0,0,VLOOKUP(KO26,名称和价格索引!$A$4:$C$834,3,FALSE)),1)</f>
        <v>0</v>
      </c>
      <c r="KR26" s="12"/>
      <c r="KS26" s="12"/>
      <c r="KT26" s="12">
        <f>VLOOKUP(KS26,名称和价格索引!$A$1:$B$785,2,FALSE)</f>
        <v>0</v>
      </c>
      <c r="KU26" s="12">
        <f>ROUND(KR26/1000000*IF(KS26=0,0,VLOOKUP(KS26,名称和价格索引!$A$4:$C$834,3,FALSE)),1)</f>
        <v>0</v>
      </c>
      <c r="KV26" s="12"/>
      <c r="KW26" s="12"/>
      <c r="KX26" s="12">
        <f>VLOOKUP(KW26,名称和价格索引!$A$1:$B$785,2,FALSE)</f>
        <v>0</v>
      </c>
      <c r="KY26" s="12">
        <f>ROUND(KV26/1000000*IF(KW26=0,0,VLOOKUP(KW26,名称和价格索引!$A$4:$C$834,3,FALSE)),1)</f>
        <v>0</v>
      </c>
      <c r="KZ26" s="12"/>
      <c r="LA26" s="12"/>
      <c r="LB26" s="12">
        <f>VLOOKUP(LA26,名称和价格索引!$A$1:$B$785,2,FALSE)</f>
        <v>0</v>
      </c>
      <c r="LC26" s="12">
        <f>ROUND(KZ26/1000000*IF(LA26=0,0,VLOOKUP(LA26,名称和价格索引!$A$4:$C$834,3,FALSE)),1)</f>
        <v>0</v>
      </c>
      <c r="LD26" s="12"/>
      <c r="LE26" s="12"/>
      <c r="LF26" s="12">
        <f>VLOOKUP(LE26,名称和价格索引!$A$1:$B$785,2,FALSE)</f>
        <v>0</v>
      </c>
      <c r="LG26" s="12">
        <f>ROUND(LD26/1000000*IF(LE26=0,0,VLOOKUP(LE26,名称和价格索引!$A$4:$C$834,3,FALSE)),1)</f>
        <v>0</v>
      </c>
      <c r="LH26" s="12"/>
      <c r="LI26" s="12"/>
      <c r="LJ26" s="12">
        <f>VLOOKUP(LI26,名称和价格索引!$A$1:$B$785,2,FALSE)</f>
        <v>0</v>
      </c>
      <c r="LK26" s="12">
        <f>ROUND(LH26/1000000*IF(LI26=0,0,VLOOKUP(LI26,名称和价格索引!$A$4:$C$834,3,FALSE)),1)</f>
        <v>0</v>
      </c>
      <c r="LL26" s="12"/>
      <c r="LM26" s="12"/>
      <c r="LN26" s="12">
        <f>VLOOKUP(LM26,名称和价格索引!$A$1:$B$785,2,FALSE)</f>
        <v>0</v>
      </c>
      <c r="LO26" s="12">
        <f>ROUND(LL26/1000000*IF(LM26=0,0,VLOOKUP(LM26,名称和价格索引!$A$4:$C$834,3,FALSE)),1)</f>
        <v>0</v>
      </c>
      <c r="LP26" s="12"/>
      <c r="LQ26" s="12"/>
      <c r="LR26" s="12">
        <f>VLOOKUP(LQ26,名称和价格索引!$A$1:$B$785,2,FALSE)</f>
        <v>0</v>
      </c>
      <c r="LS26" s="12">
        <f>ROUND(LP26/1000000*IF(LQ26=0,0,VLOOKUP(LQ26,名称和价格索引!$A$4:$C$834,3,FALSE)),1)</f>
        <v>0</v>
      </c>
      <c r="LT26" s="12"/>
      <c r="LU26" s="12"/>
      <c r="LV26" s="12">
        <f>VLOOKUP(LU26,名称和价格索引!$A$1:$B$785,2,FALSE)</f>
        <v>0</v>
      </c>
      <c r="LW26" s="12">
        <f>ROUND(LT26/1000000*IF(LU26=0,0,VLOOKUP(LU26,名称和价格索引!$A$4:$C$834,3,FALSE)),1)</f>
        <v>0</v>
      </c>
      <c r="LX26" s="12"/>
      <c r="LY26" s="12"/>
      <c r="LZ26" s="12">
        <f>VLOOKUP(LY26,名称和价格索引!$A$1:$B$785,2,FALSE)</f>
        <v>0</v>
      </c>
      <c r="MA26" s="12">
        <f>ROUND(LX26/1000000*IF(LY26=0,0,VLOOKUP(LY26,名称和价格索引!$A$4:$C$834,3,FALSE)),1)</f>
        <v>0</v>
      </c>
      <c r="MB26" s="12"/>
      <c r="MC26" s="12"/>
      <c r="MD26" s="12">
        <f>VLOOKUP(MC26,名称和价格索引!$A$1:$B$785,2,FALSE)</f>
        <v>0</v>
      </c>
      <c r="ME26" s="12">
        <f>ROUND(MB26/1000000*IF(MC26=0,0,VLOOKUP(MC26,名称和价格索引!$A$4:$C$834,3,FALSE)),1)</f>
        <v>0</v>
      </c>
      <c r="MF26" s="12"/>
      <c r="MG26" s="12"/>
      <c r="MH26" s="12">
        <f>VLOOKUP(MG26,名称和价格索引!$A$1:$B$785,2,FALSE)</f>
        <v>0</v>
      </c>
      <c r="MI26" s="12">
        <f>ROUND(MF26/1000000*IF(MG26=0,0,VLOOKUP(MG26,名称和价格索引!$A$4:$C$834,3,FALSE)),1)</f>
        <v>0</v>
      </c>
      <c r="MJ26" s="12"/>
      <c r="MK26" s="12"/>
      <c r="ML26" s="12">
        <f>VLOOKUP(MK26,名称和价格索引!$A$1:$B$785,2,FALSE)</f>
        <v>0</v>
      </c>
      <c r="MM26" s="12">
        <f>ROUND(MJ26/1000000*IF(MK26=0,0,VLOOKUP(MK26,名称和价格索引!$A$4:$C$834,3,FALSE)),1)</f>
        <v>0</v>
      </c>
      <c r="MN26" s="12"/>
      <c r="MO26" s="12"/>
      <c r="MP26" s="12">
        <f>VLOOKUP(MO26,名称和价格索引!$A$1:$B$785,2,FALSE)</f>
        <v>0</v>
      </c>
      <c r="MQ26" s="12">
        <f>ROUND(MN26/1000000*IF(MO26=0,0,VLOOKUP(MO26,名称和价格索引!$A$4:$C$834,3,FALSE)),1)</f>
        <v>0</v>
      </c>
      <c r="MR26" s="12"/>
      <c r="MS26" s="12"/>
      <c r="MT26" s="12">
        <f>VLOOKUP(MS26,名称和价格索引!$A$1:$B$785,2,FALSE)</f>
        <v>0</v>
      </c>
      <c r="MU26" s="12">
        <f>ROUND(MR26/1000000*IF(MS26=0,0,VLOOKUP(MS26,名称和价格索引!$A$4:$C$834,3,FALSE)),1)</f>
        <v>0</v>
      </c>
      <c r="MV26" s="12"/>
      <c r="MW26" s="12"/>
      <c r="MX26" s="12">
        <f>VLOOKUP(MW26,名称和价格索引!$A$1:$B$785,2,FALSE)</f>
        <v>0</v>
      </c>
      <c r="MY26" s="12">
        <f>ROUND(MV26/1000000*IF(MW26=0,0,VLOOKUP(MW26,名称和价格索引!$A$4:$C$834,3,FALSE)),1)</f>
        <v>0</v>
      </c>
      <c r="MZ26" s="12"/>
      <c r="NA26" s="12"/>
      <c r="NB26" s="12">
        <f>VLOOKUP(NA26,名称和价格索引!$A$1:$B$785,2,FALSE)</f>
        <v>0</v>
      </c>
      <c r="NC26" s="12">
        <f>ROUND(MZ26/1000000*IF(NA26=0,0,VLOOKUP(NA26,名称和价格索引!$A$4:$C$834,3,FALSE)),1)</f>
        <v>0</v>
      </c>
      <c r="ND26" s="12"/>
      <c r="NE26" s="12"/>
      <c r="NF26" s="12">
        <f>VLOOKUP(NE26,名称和价格索引!$A$1:$B$785,2,FALSE)</f>
        <v>0</v>
      </c>
      <c r="NG26" s="12">
        <f>ROUND(ND26/1000000*IF(NE26=0,0,VLOOKUP(NE26,名称和价格索引!$A$4:$C$834,3,FALSE)),1)</f>
        <v>0</v>
      </c>
      <c r="NH26" s="12"/>
      <c r="NI26" s="12"/>
      <c r="NJ26" s="12">
        <f>VLOOKUP(NI26,名称和价格索引!$A$1:$B$785,2,FALSE)</f>
        <v>0</v>
      </c>
      <c r="NK26" s="12">
        <f>ROUND(NH26/1000000*IF(NI26=0,0,VLOOKUP(NI26,名称和价格索引!$A$4:$C$834,3,FALSE)),1)</f>
        <v>0</v>
      </c>
      <c r="NL26" s="12"/>
      <c r="NM26" s="12"/>
      <c r="NN26" s="12">
        <f>VLOOKUP(NM26,名称和价格索引!$A$1:$B$785,2,FALSE)</f>
        <v>0</v>
      </c>
      <c r="NO26" s="12">
        <f>ROUND(NL26/1000000*IF(NM26=0,0,VLOOKUP(NM26,名称和价格索引!$A$4:$C$834,3,FALSE)),1)</f>
        <v>0</v>
      </c>
      <c r="NP26" s="12"/>
      <c r="NQ26" s="12"/>
      <c r="NR26" s="12">
        <f>VLOOKUP(NQ26,名称和价格索引!$A$1:$B$785,2,FALSE)</f>
        <v>0</v>
      </c>
      <c r="NS26" s="12">
        <f>ROUND(NP26/1000000*IF(NQ26=0,0,VLOOKUP(NQ26,名称和价格索引!$A$4:$C$834,3,FALSE)),1)</f>
        <v>0</v>
      </c>
      <c r="NT26" s="12"/>
      <c r="NU26" s="12"/>
      <c r="NV26" s="12">
        <f>VLOOKUP(NU26,名称和价格索引!$A$1:$B$785,2,FALSE)</f>
        <v>0</v>
      </c>
      <c r="NW26" s="12">
        <f>ROUND(NT26/1000000*IF(NU26=0,0,VLOOKUP(NU26,名称和价格索引!$A$4:$C$834,3,FALSE)),1)</f>
        <v>0</v>
      </c>
      <c r="NX26" s="12"/>
      <c r="NY26" s="12"/>
      <c r="NZ26" s="12">
        <f>VLOOKUP(NY26,名称和价格索引!$A$1:$B$785,2,FALSE)</f>
        <v>0</v>
      </c>
      <c r="OA26" s="12">
        <f>ROUND(NX26/1000000*IF(NY26=0,0,VLOOKUP(NY26,名称和价格索引!$A$4:$C$834,3,FALSE)),1)</f>
        <v>0</v>
      </c>
      <c r="OB26" s="12"/>
      <c r="OC26" s="12"/>
      <c r="OD26" s="12">
        <f>VLOOKUP(OC26,名称和价格索引!$A$1:$B$785,2,FALSE)</f>
        <v>0</v>
      </c>
      <c r="OE26" s="12">
        <f>ROUND(OB26/1000000*IF(OC26=0,0,VLOOKUP(OC26,名称和价格索引!$A$4:$C$834,3,FALSE)),1)</f>
        <v>0</v>
      </c>
      <c r="OF26" s="12"/>
      <c r="OG26" s="12"/>
      <c r="OH26" s="12">
        <f>VLOOKUP(OG26,名称和价格索引!$A$1:$B$785,2,FALSE)</f>
        <v>0</v>
      </c>
      <c r="OI26" s="12">
        <f>ROUND(OF26/1000000*IF(OG26=0,0,VLOOKUP(OG26,名称和价格索引!$A$4:$C$834,3,FALSE)),1)</f>
        <v>0</v>
      </c>
      <c r="OJ26" s="12"/>
      <c r="OK26" s="12"/>
      <c r="OL26" s="12">
        <f>VLOOKUP(OK26,名称和价格索引!$A$1:$B$785,2,FALSE)</f>
        <v>0</v>
      </c>
      <c r="OM26" s="12">
        <f>ROUND(OJ26/1000000*IF(OK26=0,0,VLOOKUP(OK26,名称和价格索引!$A$4:$C$834,3,FALSE)),1)</f>
        <v>0</v>
      </c>
      <c r="ON26" s="12"/>
      <c r="OO26" s="12"/>
      <c r="OP26" s="12">
        <f>VLOOKUP(OO26,名称和价格索引!$A$1:$B$785,2,FALSE)</f>
        <v>0</v>
      </c>
      <c r="OQ26" s="12">
        <f>ROUND(ON26/1000000*IF(OO26=0,0,VLOOKUP(OO26,名称和价格索引!$A$4:$C$834,3,FALSE)),1)</f>
        <v>0</v>
      </c>
      <c r="OR26" s="12"/>
      <c r="OS26" s="12"/>
      <c r="OT26" s="12">
        <f>VLOOKUP(OS26,名称和价格索引!$A$1:$B$785,2,FALSE)</f>
        <v>0</v>
      </c>
      <c r="OU26" s="12">
        <f>ROUND(OR26/1000000*IF(OS26=0,0,VLOOKUP(OS26,名称和价格索引!$A$4:$C$834,3,FALSE)),1)</f>
        <v>0</v>
      </c>
      <c r="OV26" s="12"/>
      <c r="OW26" s="12"/>
      <c r="OX26" s="12">
        <f>VLOOKUP(OW26,名称和价格索引!$A$1:$B$785,2,FALSE)</f>
        <v>0</v>
      </c>
      <c r="OY26" s="12">
        <f>ROUND(OV26/1000000*IF(OW26=0,0,VLOOKUP(OW26,名称和价格索引!$A$4:$C$834,3,FALSE)),1)</f>
        <v>0</v>
      </c>
      <c r="OZ26" s="12"/>
      <c r="PA26" s="12"/>
      <c r="PB26" s="12">
        <f>VLOOKUP(PA26,名称和价格索引!$A$1:$B$785,2,FALSE)</f>
        <v>0</v>
      </c>
      <c r="PC26" s="12">
        <f>ROUND(OZ26/1000000*IF(PA26=0,0,VLOOKUP(PA26,名称和价格索引!$A$4:$C$834,3,FALSE)),1)</f>
        <v>0</v>
      </c>
      <c r="PD26" s="12"/>
      <c r="PE26" s="12"/>
      <c r="PF26" s="12">
        <f>VLOOKUP(PE26,名称和价格索引!$A$1:$B$785,2,FALSE)</f>
        <v>0</v>
      </c>
      <c r="PG26" s="12">
        <f>ROUND(PD26/1000000*IF(PE26=0,0,VLOOKUP(PE26,名称和价格索引!$A$4:$C$834,3,FALSE)),1)</f>
        <v>0</v>
      </c>
      <c r="PH26" s="12"/>
      <c r="PI26" s="12"/>
      <c r="PJ26" s="12">
        <f>VLOOKUP(PI26,名称和价格索引!$A$1:$B$785,2,FALSE)</f>
        <v>0</v>
      </c>
      <c r="PK26" s="12">
        <f>ROUND(PH26/1000000*IF(PI26=0,0,VLOOKUP(PI26,名称和价格索引!$A$4:$C$834,3,FALSE)),1)</f>
        <v>0</v>
      </c>
      <c r="PL26" s="12"/>
      <c r="PM26" s="12"/>
      <c r="PN26" s="12">
        <f>VLOOKUP(PM26,名称和价格索引!$A$1:$B$785,2,FALSE)</f>
        <v>0</v>
      </c>
      <c r="PO26" s="12">
        <f>ROUND(PL26/1000000*IF(PM26=0,0,VLOOKUP(PM26,名称和价格索引!$A$4:$C$834,3,FALSE)),1)</f>
        <v>0</v>
      </c>
      <c r="PP26" s="12"/>
      <c r="PQ26" s="12"/>
      <c r="PR26" s="12">
        <f>VLOOKUP(PQ26,名称和价格索引!$A$1:$B$785,2,FALSE)</f>
        <v>0</v>
      </c>
      <c r="PS26" s="12">
        <f>ROUND(PP26/1000000*IF(PQ26=0,0,VLOOKUP(PQ26,名称和价格索引!$A$4:$C$834,3,FALSE)),1)</f>
        <v>0</v>
      </c>
      <c r="PT26" s="12"/>
      <c r="PU26" s="12"/>
      <c r="PV26" s="12">
        <f>VLOOKUP(PU26,名称和价格索引!$A$1:$B$785,2,FALSE)</f>
        <v>0</v>
      </c>
      <c r="PW26" s="12">
        <f>ROUND(PT26/1000000*IF(PU26=0,0,VLOOKUP(PU26,名称和价格索引!$A$4:$C$834,3,FALSE)),1)</f>
        <v>0</v>
      </c>
      <c r="PX26" s="12"/>
      <c r="PY26" s="12"/>
      <c r="PZ26" s="12">
        <f>VLOOKUP(PY26,名称和价格索引!$A$1:$B$785,2,FALSE)</f>
        <v>0</v>
      </c>
      <c r="QA26" s="12">
        <f>ROUND(PX26/1000000*IF(PY26=0,0,VLOOKUP(PY26,名称和价格索引!$A$4:$C$834,3,FALSE)),1)</f>
        <v>0</v>
      </c>
      <c r="QB26" s="12"/>
      <c r="QC26" s="12"/>
      <c r="QD26" s="12">
        <f>VLOOKUP(QC26,名称和价格索引!$A$1:$B$785,2,FALSE)</f>
        <v>0</v>
      </c>
      <c r="QE26" s="12">
        <f>ROUND(QB26/1000000*IF(QC26=0,0,VLOOKUP(QC26,名称和价格索引!$A$4:$C$834,3,FALSE)),1)</f>
        <v>0</v>
      </c>
      <c r="QF26" s="12"/>
      <c r="QG26" s="12"/>
      <c r="QH26" s="12">
        <f>VLOOKUP(QG26,名称和价格索引!$A$1:$B$785,2,FALSE)</f>
        <v>0</v>
      </c>
      <c r="QI26" s="12">
        <f>ROUND(QF26/1000000*IF(QG26=0,0,VLOOKUP(QG26,名称和价格索引!$A$4:$C$834,3,FALSE)),1)</f>
        <v>0</v>
      </c>
      <c r="QJ26" s="12"/>
      <c r="QK26" s="12"/>
      <c r="QL26" s="12">
        <f>VLOOKUP(QK26,名称和价格索引!$A$1:$B$785,2,FALSE)</f>
        <v>0</v>
      </c>
      <c r="QM26" s="12">
        <f>ROUND(QJ26/1000000*IF(QK26=0,0,VLOOKUP(QK26,名称和价格索引!$A$4:$C$834,3,FALSE)),1)</f>
        <v>0</v>
      </c>
      <c r="QN26" s="12"/>
      <c r="QO26" s="12"/>
      <c r="QP26" s="12">
        <f>VLOOKUP(QO26,名称和价格索引!$A$1:$B$785,2,FALSE)</f>
        <v>0</v>
      </c>
      <c r="QQ26" s="12">
        <f>ROUND(QN26/1000000*IF(QO26=0,0,VLOOKUP(QO26,名称和价格索引!$A$4:$C$834,3,FALSE)),1)</f>
        <v>0</v>
      </c>
      <c r="QR26" s="12"/>
      <c r="QS26" s="12"/>
      <c r="QT26" s="12">
        <f>VLOOKUP(QS26,名称和价格索引!$A$1:$B$785,2,FALSE)</f>
        <v>0</v>
      </c>
      <c r="QU26" s="12">
        <f>ROUND(QR26/1000000*IF(QS26=0,0,VLOOKUP(QS26,名称和价格索引!$A$4:$C$834,3,FALSE)),1)</f>
        <v>0</v>
      </c>
      <c r="QV26" s="12"/>
      <c r="QW26" s="12"/>
      <c r="QX26" s="12">
        <f>VLOOKUP(QW26,名称和价格索引!$A$1:$B$785,2,FALSE)</f>
        <v>0</v>
      </c>
      <c r="QY26" s="12">
        <f>ROUND(QV26/1000000*IF(QW26=0,0,VLOOKUP(QW26,名称和价格索引!$A$4:$C$834,3,FALSE)),1)</f>
        <v>0</v>
      </c>
      <c r="QZ26" s="12"/>
      <c r="RA26" s="12"/>
      <c r="RB26" s="12">
        <f>VLOOKUP(RA26,名称和价格索引!$A$1:$B$785,2,FALSE)</f>
        <v>0</v>
      </c>
      <c r="RC26" s="12">
        <f>ROUND(QZ26/1000000*IF(RA26=0,0,VLOOKUP(RA26,名称和价格索引!$A$4:$C$834,3,FALSE)),1)</f>
        <v>0</v>
      </c>
      <c r="RD26" s="12"/>
      <c r="RE26" s="12"/>
      <c r="RF26" s="12">
        <f>VLOOKUP(RE26,名称和价格索引!$A$1:$B$785,2,FALSE)</f>
        <v>0</v>
      </c>
      <c r="RG26" s="12">
        <f>ROUND(RD26/1000000*IF(RE26=0,0,VLOOKUP(RE26,名称和价格索引!$A$4:$C$834,3,FALSE)),1)</f>
        <v>0</v>
      </c>
      <c r="RH26" s="12"/>
      <c r="RI26" s="12"/>
      <c r="RJ26" s="12">
        <f>VLOOKUP(RI26,名称和价格索引!$A$1:$B$785,2,FALSE)</f>
        <v>0</v>
      </c>
      <c r="RK26" s="12">
        <f>ROUND(RH26/1000000*IF(RI26=0,0,VLOOKUP(RI26,名称和价格索引!$A$4:$C$834,3,FALSE)),1)</f>
        <v>0</v>
      </c>
      <c r="RL26" s="12"/>
      <c r="RM26" s="12"/>
      <c r="RN26" s="12">
        <f>VLOOKUP(RM26,名称和价格索引!$A$1:$B$785,2,FALSE)</f>
        <v>0</v>
      </c>
      <c r="RO26" s="12">
        <f>ROUND(RL26/1000000*IF(RM26=0,0,VLOOKUP(RM26,名称和价格索引!$A$4:$C$834,3,FALSE)),1)</f>
        <v>0</v>
      </c>
      <c r="RP26" s="12"/>
      <c r="RQ26" s="12"/>
      <c r="RR26" s="12">
        <f>VLOOKUP(RQ26,名称和价格索引!$A$1:$B$785,2,FALSE)</f>
        <v>0</v>
      </c>
      <c r="RS26" s="12">
        <f>ROUND(RP26/1000000*IF(RQ26=0,0,VLOOKUP(RQ26,名称和价格索引!$A$4:$C$834,3,FALSE)),1)</f>
        <v>0</v>
      </c>
      <c r="RT26" s="12"/>
      <c r="RU26" s="12"/>
      <c r="RV26" s="12">
        <f>VLOOKUP(RU26,名称和价格索引!$A$1:$B$785,2,FALSE)</f>
        <v>0</v>
      </c>
      <c r="RW26" s="12">
        <f>ROUND(RT26/1000000*IF(RU26=0,0,VLOOKUP(RU26,名称和价格索引!$A$4:$C$834,3,FALSE)),1)</f>
        <v>0</v>
      </c>
      <c r="RX26" s="12"/>
      <c r="RY26" s="12"/>
      <c r="RZ26" s="12">
        <f>VLOOKUP(RY26,名称和价格索引!$A$1:$B$785,2,FALSE)</f>
        <v>0</v>
      </c>
      <c r="SA26" s="12">
        <f>ROUND(RX26/1000000*IF(RY26=0,0,VLOOKUP(RY26,名称和价格索引!$A$4:$C$834,3,FALSE)),1)</f>
        <v>0</v>
      </c>
      <c r="SB26" s="12"/>
      <c r="SC26" s="12"/>
      <c r="SD26" s="12">
        <f>VLOOKUP(SC26,名称和价格索引!$A$1:$B$785,2,FALSE)</f>
        <v>0</v>
      </c>
      <c r="SE26" s="12">
        <f>ROUND(SB26/1000000*IF(SC26=0,0,VLOOKUP(SC26,名称和价格索引!$A$4:$C$834,3,FALSE)),1)</f>
        <v>0</v>
      </c>
      <c r="SF26" s="12"/>
      <c r="SG26" s="12"/>
      <c r="SH26" s="12">
        <f>VLOOKUP(SG26,名称和价格索引!$A$1:$B$785,2,FALSE)</f>
        <v>0</v>
      </c>
      <c r="SI26" s="12">
        <f>ROUND(SF26/1000000*IF(SG26=0,0,VLOOKUP(SG26,名称和价格索引!$A$4:$C$834,3,FALSE)),1)</f>
        <v>0</v>
      </c>
      <c r="SJ26" s="12"/>
      <c r="SK26" s="12"/>
      <c r="SL26" s="12">
        <f>VLOOKUP(SK26,名称和价格索引!$A$1:$B$785,2,FALSE)</f>
        <v>0</v>
      </c>
      <c r="SM26" s="12">
        <f>ROUND(SJ26/1000000*IF(SK26=0,0,VLOOKUP(SK26,名称和价格索引!$A$4:$C$834,3,FALSE)),1)</f>
        <v>0</v>
      </c>
      <c r="SN26" s="12"/>
      <c r="SO26" s="12"/>
      <c r="SP26" s="12">
        <f>VLOOKUP(SO26,名称和价格索引!$A$1:$B$785,2,FALSE)</f>
        <v>0</v>
      </c>
      <c r="SQ26" s="12">
        <f>ROUND(SN26/1000000*IF(SO26=0,0,VLOOKUP(SO26,名称和价格索引!$A$4:$C$834,3,FALSE)),1)</f>
        <v>0</v>
      </c>
      <c r="SR26" s="12"/>
      <c r="SS26" s="12"/>
      <c r="ST26" s="12">
        <f>VLOOKUP(SS26,名称和价格索引!$A$1:$B$785,2,FALSE)</f>
        <v>0</v>
      </c>
      <c r="SU26" s="12">
        <f>ROUND(SR26/1000000*IF(SS26=0,0,VLOOKUP(SS26,名称和价格索引!$A$4:$C$834,3,FALSE)),1)</f>
        <v>0</v>
      </c>
      <c r="SV26" s="11">
        <f t="array" ref="SV26">SUM(VLOOKUP(D26,D26:SU26,ROW($1:$123)*4,0))</f>
        <v>147.1</v>
      </c>
    </row>
    <row r="27" s="2" customFormat="1" customHeight="1" spans="1:516">
      <c r="A27" s="1" t="s">
        <v>554</v>
      </c>
      <c r="B27" s="1" t="s">
        <v>553</v>
      </c>
      <c r="C27" s="1">
        <v>3060</v>
      </c>
      <c r="D27" s="1">
        <v>1000000</v>
      </c>
      <c r="E27" s="1">
        <v>200300</v>
      </c>
      <c r="F27" s="1">
        <f>VLOOKUP(E27,名称和价格索引!$A$1:$B$785,2,FALSE)</f>
        <v>300</v>
      </c>
      <c r="G27" s="1">
        <f>ROUND(D27/1000000*IF(E27=0,0,VLOOKUP(E27,名称和价格索引!$A$4:$C$834,3,FALSE)),1)</f>
        <v>300</v>
      </c>
      <c r="H27" s="1"/>
      <c r="I27" s="1"/>
      <c r="J27" s="1">
        <f>VLOOKUP(I27,名称和价格索引!$A$1:$B$785,2,FALSE)</f>
        <v>0</v>
      </c>
      <c r="K27" s="1">
        <f>ROUND(H27/1000000*IF(I27=0,0,VLOOKUP(I27,名称和价格索引!$A$4:$C$834,3,FALSE)),1)</f>
        <v>0</v>
      </c>
      <c r="L27" s="1">
        <v>1000000</v>
      </c>
      <c r="M27" s="1">
        <v>301</v>
      </c>
      <c r="N27" s="1" t="str">
        <f>VLOOKUP(M27,名称和价格索引!$A$1:$B$785,2,FALSE)</f>
        <v>金创药(小量)</v>
      </c>
      <c r="O27" s="1">
        <f>ROUND(L27/1000000*IF(M27=0,0,VLOOKUP(M27,名称和价格索引!$A$4:$C$834,3,FALSE)),1)</f>
        <v>40</v>
      </c>
      <c r="P27" s="1">
        <v>1000000</v>
      </c>
      <c r="Q27" s="1">
        <v>301</v>
      </c>
      <c r="R27" s="1" t="str">
        <f>VLOOKUP(Q27,名称和价格索引!$A$1:$B$785,2,FALSE)</f>
        <v>金创药(小量)</v>
      </c>
      <c r="S27" s="1">
        <f>ROUND(P27/1000000*IF(Q27=0,0,VLOOKUP(Q27,名称和价格索引!$A$4:$C$834,3,FALSE)),1)</f>
        <v>40</v>
      </c>
      <c r="T27" s="1">
        <v>500000</v>
      </c>
      <c r="U27" s="1">
        <v>301</v>
      </c>
      <c r="V27" s="1" t="str">
        <f>VLOOKUP(U27,名称和价格索引!$A$1:$B$785,2,FALSE)</f>
        <v>金创药(小量)</v>
      </c>
      <c r="W27" s="1">
        <f>ROUND(T27/1000000*IF(U27=0,0,VLOOKUP(U27,名称和价格索引!$A$4:$C$834,3,FALSE)),1)</f>
        <v>20</v>
      </c>
      <c r="X27" s="1">
        <v>1000000</v>
      </c>
      <c r="Y27" s="1">
        <v>321</v>
      </c>
      <c r="Z27" s="1" t="str">
        <f>VLOOKUP(Y27,名称和价格索引!$A$1:$B$785,2,FALSE)</f>
        <v>魔法药(小量)</v>
      </c>
      <c r="AA27" s="1">
        <f>ROUND(X27/1000000*IF(Y27=0,0,VLOOKUP(Y27,名称和价格索引!$A$4:$C$834,3,FALSE)),1)</f>
        <v>40</v>
      </c>
      <c r="AB27" s="1">
        <v>1000000</v>
      </c>
      <c r="AC27" s="1">
        <v>321</v>
      </c>
      <c r="AD27" s="1" t="str">
        <f>VLOOKUP(AC27,名称和价格索引!$A$1:$B$785,2,FALSE)</f>
        <v>魔法药(小量)</v>
      </c>
      <c r="AE27" s="1">
        <f>ROUND(AB27/1000000*IF(AC27=0,0,VLOOKUP(AC27,名称和价格索引!$A$4:$C$834,3,FALSE)),1)</f>
        <v>40</v>
      </c>
      <c r="AF27" s="1">
        <v>500000</v>
      </c>
      <c r="AG27" s="1">
        <v>321</v>
      </c>
      <c r="AH27" s="1" t="str">
        <f>VLOOKUP(AG27,名称和价格索引!$A$1:$B$785,2,FALSE)</f>
        <v>魔法药(小量)</v>
      </c>
      <c r="AI27" s="1">
        <f>ROUND(AF27/1000000*IF(AG27=0,0,VLOOKUP(AG27,名称和价格索引!$A$4:$C$834,3,FALSE)),1)</f>
        <v>20</v>
      </c>
      <c r="AJ27" s="1"/>
      <c r="AK27" s="1"/>
      <c r="AL27" s="1">
        <f>VLOOKUP(AK27,名称和价格索引!$A$1:$B$785,2,FALSE)</f>
        <v>0</v>
      </c>
      <c r="AM27" s="1">
        <f>ROUND(AJ27/1000000*IF(AK27=0,0,VLOOKUP(AK27,名称和价格索引!$A$4:$C$834,3,FALSE)),1)</f>
        <v>0</v>
      </c>
      <c r="AN27" s="1">
        <v>10000</v>
      </c>
      <c r="AO27" s="1">
        <v>99940002</v>
      </c>
      <c r="AP27" s="1" t="str">
        <f>VLOOKUP(AO27,名称和价格索引!$A$1:$B$785,2,FALSE)</f>
        <v>小手镯</v>
      </c>
      <c r="AQ27" s="1">
        <f>ROUND(AN27/1000000*IF(AO27=0,0,VLOOKUP(AO27,名称和价格索引!$A$4:$C$834,3,FALSE)),1)</f>
        <v>5</v>
      </c>
      <c r="AR27" s="1">
        <v>10000</v>
      </c>
      <c r="AS27" s="1">
        <v>99930002</v>
      </c>
      <c r="AT27" s="1" t="str">
        <f>VLOOKUP(AS27,名称和价格索引!$A$1:$B$785,2,FALSE)</f>
        <v>玻璃戒指</v>
      </c>
      <c r="AU27" s="1">
        <f>ROUND(AR27/1000000*IF(AS27=0,0,VLOOKUP(AS27,名称和价格索引!$A$4:$C$834,3,FALSE)),1)</f>
        <v>4</v>
      </c>
      <c r="AV27" s="1">
        <v>10000</v>
      </c>
      <c r="AW27" s="1">
        <v>99930003</v>
      </c>
      <c r="AX27" s="1" t="str">
        <f>VLOOKUP(AW27,名称和价格索引!$A$1:$B$785,2,FALSE)</f>
        <v>六角戒指</v>
      </c>
      <c r="AY27" s="1">
        <f>ROUND(AV27/1000000*IF(AW27=0,0,VLOOKUP(AW27,名称和价格索引!$A$4:$C$834,3,FALSE)),1)</f>
        <v>4</v>
      </c>
      <c r="AZ27" s="1">
        <v>10000</v>
      </c>
      <c r="BA27" s="1">
        <v>99940017</v>
      </c>
      <c r="BB27" s="1" t="str">
        <f>VLOOKUP(BA27,名称和价格索引!$A$1:$B$785,2,FALSE)</f>
        <v>皮制手套</v>
      </c>
      <c r="BC27" s="1">
        <f>ROUND(AZ27/1000000*IF(BA27=0,0,VLOOKUP(BA27,名称和价格索引!$A$4:$C$834,3,FALSE)),1)</f>
        <v>7.5</v>
      </c>
      <c r="BD27" s="1">
        <v>10000</v>
      </c>
      <c r="BE27" s="1">
        <v>99940003</v>
      </c>
      <c r="BF27" s="1" t="str">
        <f>VLOOKUP(BE27,名称和价格索引!$A$1:$B$785,2,FALSE)</f>
        <v>银手镯</v>
      </c>
      <c r="BG27" s="1">
        <f>ROUND(BD27/1000000*IF(BE27=0,0,VLOOKUP(BE27,名称和价格索引!$A$4:$C$834,3,FALSE)),1)</f>
        <v>7.5</v>
      </c>
      <c r="BH27" s="1"/>
      <c r="BI27" s="1"/>
      <c r="BJ27" s="1">
        <f>VLOOKUP(BI27,名称和价格索引!$A$1:$B$785,2,FALSE)</f>
        <v>0</v>
      </c>
      <c r="BK27" s="1">
        <f>ROUND(BH27/1000000*IF(BI27=0,0,VLOOKUP(BI27,名称和价格索引!$A$4:$C$834,3,FALSE)),1)</f>
        <v>0</v>
      </c>
      <c r="BL27" s="1"/>
      <c r="BM27" s="1"/>
      <c r="BN27" s="1">
        <f>VLOOKUP(BM27,名称和价格索引!$A$1:$B$785,2,FALSE)</f>
        <v>0</v>
      </c>
      <c r="BO27" s="1">
        <f>ROUND(BL27/1000000*IF(BM27=0,0,VLOOKUP(BM27,名称和价格索引!$A$4:$C$834,3,FALSE)),1)</f>
        <v>0</v>
      </c>
      <c r="BP27" s="1"/>
      <c r="BQ27" s="1"/>
      <c r="BR27" s="1">
        <f>VLOOKUP(BQ27,名称和价格索引!$A$1:$B$785,2,FALSE)</f>
        <v>0</v>
      </c>
      <c r="BS27" s="1">
        <f>ROUND(BP27/1000000*IF(BQ27=0,0,VLOOKUP(BQ27,名称和价格索引!$A$4:$C$834,3,FALSE)),1)</f>
        <v>0</v>
      </c>
      <c r="BT27" s="1">
        <v>20000</v>
      </c>
      <c r="BU27" s="1">
        <v>99980113</v>
      </c>
      <c r="BV27" s="1" t="str">
        <f>VLOOKUP(BU27,名称和价格索引!$A$1:$B$785,2,FALSE)</f>
        <v>布衣</v>
      </c>
      <c r="BW27" s="1">
        <f>ROUND(BT27/1000000*IF(BU27=0,0,VLOOKUP(BU27,名称和价格索引!$A$4:$C$834,3,FALSE)),1)</f>
        <v>1.2</v>
      </c>
      <c r="BX27" s="1">
        <v>20000</v>
      </c>
      <c r="BY27" s="1">
        <v>99980113</v>
      </c>
      <c r="BZ27" s="1" t="str">
        <f>VLOOKUP(BY27,名称和价格索引!$A$1:$B$785,2,FALSE)</f>
        <v>布衣</v>
      </c>
      <c r="CA27" s="1">
        <f>ROUND(BX27/1000000*IF(BY27=0,0,VLOOKUP(BY27,名称和价格索引!$A$4:$C$834,3,FALSE)),1)</f>
        <v>1.2</v>
      </c>
      <c r="CB27" s="1">
        <v>20000</v>
      </c>
      <c r="CC27" s="1">
        <v>99900001</v>
      </c>
      <c r="CD27" s="1" t="str">
        <f>VLOOKUP(CC27,名称和价格索引!$A$1:$B$785,2,FALSE)</f>
        <v>木剑</v>
      </c>
      <c r="CE27" s="1">
        <f>ROUND(CB27/1000000*IF(CC27=0,0,VLOOKUP(CC27,名称和价格索引!$A$4:$C$834,3,FALSE)),1)</f>
        <v>0.5</v>
      </c>
      <c r="CF27" s="1">
        <v>20000</v>
      </c>
      <c r="CG27" s="1">
        <v>99900002</v>
      </c>
      <c r="CH27" s="1" t="str">
        <f>VLOOKUP(CG27,名称和价格索引!$A$1:$B$785,2,FALSE)</f>
        <v>匕首</v>
      </c>
      <c r="CI27" s="1">
        <f>ROUND(CF27/1000000*IF(CG27=0,0,VLOOKUP(CG27,名称和价格索引!$A$4:$C$834,3,FALSE)),1)</f>
        <v>5</v>
      </c>
      <c r="CJ27" s="1">
        <v>10000</v>
      </c>
      <c r="CK27" s="1">
        <v>99900003</v>
      </c>
      <c r="CL27" s="1" t="str">
        <f>VLOOKUP(CK27,名称和价格索引!$A$1:$B$785,2,FALSE)</f>
        <v>乌木剑</v>
      </c>
      <c r="CM27" s="1">
        <f>ROUND(CJ27/1000000*IF(CK27=0,0,VLOOKUP(CK27,名称和价格索引!$A$4:$C$834,3,FALSE)),1)</f>
        <v>20</v>
      </c>
      <c r="CN27" s="1">
        <v>20000</v>
      </c>
      <c r="CO27" s="1">
        <v>99920001</v>
      </c>
      <c r="CP27" s="1" t="str">
        <f>VLOOKUP(CO27,名称和价格索引!$A$1:$B$785,2,FALSE)</f>
        <v>金项链</v>
      </c>
      <c r="CQ27" s="1">
        <f>ROUND(CN27/1000000*IF(CO27=0,0,VLOOKUP(CO27,名称和价格索引!$A$4:$C$834,3,FALSE)),1)</f>
        <v>5</v>
      </c>
      <c r="CR27" s="1">
        <v>20000</v>
      </c>
      <c r="CS27" s="1">
        <v>99930001</v>
      </c>
      <c r="CT27" s="1" t="str">
        <f>VLOOKUP(CS27,名称和价格索引!$A$1:$B$785,2,FALSE)</f>
        <v>古铜戒指</v>
      </c>
      <c r="CU27" s="1">
        <f>ROUND(CR27/1000000*IF(CS27=0,0,VLOOKUP(CS27,名称和价格索引!$A$4:$C$834,3,FALSE)),1)</f>
        <v>5</v>
      </c>
      <c r="CV27" s="1">
        <v>20000</v>
      </c>
      <c r="CW27" s="1">
        <v>99940001</v>
      </c>
      <c r="CX27" s="1" t="str">
        <f>VLOOKUP(CW27,名称和价格索引!$A$1:$B$785,2,FALSE)</f>
        <v>铁手镯</v>
      </c>
      <c r="CY27" s="1">
        <f>ROUND(CV27/1000000*IF(CW27=0,0,VLOOKUP(CW27,名称和价格索引!$A$4:$C$834,3,FALSE)),1)</f>
        <v>8</v>
      </c>
      <c r="CZ27" s="1">
        <v>20000</v>
      </c>
      <c r="DA27" s="1">
        <v>99920002</v>
      </c>
      <c r="DB27" s="1" t="str">
        <f>VLOOKUP(DA27,名称和价格索引!$A$1:$B$785,2,FALSE)</f>
        <v>传统项链</v>
      </c>
      <c r="DC27" s="1">
        <f>ROUND(CZ27/1000000*IF(DA27=0,0,VLOOKUP(DA27,名称和价格索引!$A$4:$C$834,3,FALSE)),1)</f>
        <v>10</v>
      </c>
      <c r="DD27" s="1"/>
      <c r="DE27" s="1"/>
      <c r="DF27" s="1">
        <f>VLOOKUP(DE27,名称和价格索引!$A$1:$B$785,2,FALSE)</f>
        <v>0</v>
      </c>
      <c r="DG27" s="1">
        <f>ROUND(DD27/1000000*IF(DE27=0,0,VLOOKUP(DE27,名称和价格索引!$A$4:$C$834,3,FALSE)),1)</f>
        <v>0</v>
      </c>
      <c r="DH27" s="1"/>
      <c r="DI27" s="1"/>
      <c r="DJ27" s="1">
        <f>VLOOKUP(DI27,名称和价格索引!$A$1:$B$785,2,FALSE)</f>
        <v>0</v>
      </c>
      <c r="DK27" s="1">
        <f>ROUND(DH27/1000000*IF(DI27=0,0,VLOOKUP(DI27,名称和价格索引!$A$4:$C$834,3,FALSE)),1)</f>
        <v>0</v>
      </c>
      <c r="DL27" s="1"/>
      <c r="DM27" s="1"/>
      <c r="DN27" s="1">
        <f>VLOOKUP(DM27,名称和价格索引!$A$1:$B$785,2,FALSE)</f>
        <v>0</v>
      </c>
      <c r="DO27" s="1">
        <f>ROUND(DL27/1000000*IF(DM27=0,0,VLOOKUP(DM27,名称和价格索引!$A$4:$C$834,3,FALSE)),1)</f>
        <v>0</v>
      </c>
      <c r="DP27" s="1"/>
      <c r="DQ27" s="1"/>
      <c r="DR27" s="1">
        <f>VLOOKUP(DQ27,名称和价格索引!$A$1:$B$785,2,FALSE)</f>
        <v>0</v>
      </c>
      <c r="DS27" s="1">
        <f>ROUND(DP27/1000000*IF(DQ27=0,0,VLOOKUP(DQ27,名称和价格索引!$A$4:$C$834,3,FALSE)),1)</f>
        <v>0</v>
      </c>
      <c r="DT27" s="1"/>
      <c r="DU27" s="1"/>
      <c r="DV27" s="1">
        <f>VLOOKUP(DU27,名称和价格索引!$A$1:$B$785,2,FALSE)</f>
        <v>0</v>
      </c>
      <c r="DW27" s="1">
        <f>ROUND(DT27/1000000*IF(DU27=0,0,VLOOKUP(DU27,名称和价格索引!$A$4:$C$834,3,FALSE)),1)</f>
        <v>0</v>
      </c>
      <c r="DX27" s="1"/>
      <c r="DY27" s="1"/>
      <c r="DZ27" s="1">
        <f>VLOOKUP(DY27,名称和价格索引!$A$1:$B$785,2,FALSE)</f>
        <v>0</v>
      </c>
      <c r="EA27" s="1">
        <f>ROUND(DX27/1000000*IF(DY27=0,0,VLOOKUP(DY27,名称和价格索引!$A$4:$C$834,3,FALSE)),1)</f>
        <v>0</v>
      </c>
      <c r="EB27" s="1"/>
      <c r="EC27" s="1"/>
      <c r="ED27" s="1">
        <f>VLOOKUP(EC27,名称和价格索引!$A$1:$B$785,2,FALSE)</f>
        <v>0</v>
      </c>
      <c r="EE27" s="1">
        <f>ROUND(EB27/1000000*IF(EC27=0,0,VLOOKUP(EC27,名称和价格索引!$A$4:$C$834,3,FALSE)),1)</f>
        <v>0</v>
      </c>
      <c r="EF27" s="1"/>
      <c r="EG27" s="1"/>
      <c r="EH27" s="1">
        <f>VLOOKUP(EG27,名称和价格索引!$A$1:$B$785,2,FALSE)</f>
        <v>0</v>
      </c>
      <c r="EI27" s="1">
        <f>ROUND(EF27/1000000*IF(EG27=0,0,VLOOKUP(EG27,名称和价格索引!$A$4:$C$834,3,FALSE)),1)</f>
        <v>0</v>
      </c>
      <c r="EJ27" s="1"/>
      <c r="EK27" s="1"/>
      <c r="EL27" s="1">
        <f>VLOOKUP(EK27,名称和价格索引!$A$1:$B$785,2,FALSE)</f>
        <v>0</v>
      </c>
      <c r="EM27" s="1">
        <f>ROUND(EJ27/1000000*IF(EK27=0,0,VLOOKUP(EK27,名称和价格索引!$A$4:$C$834,3,FALSE)),1)</f>
        <v>0</v>
      </c>
      <c r="EN27" s="1"/>
      <c r="EO27" s="1"/>
      <c r="EP27" s="1">
        <f>VLOOKUP(EO27,名称和价格索引!$A$1:$B$785,2,FALSE)</f>
        <v>0</v>
      </c>
      <c r="EQ27" s="1">
        <f>ROUND(EN27/1000000*IF(EO27=0,0,VLOOKUP(EO27,名称和价格索引!$A$4:$C$834,3,FALSE)),1)</f>
        <v>0</v>
      </c>
      <c r="ER27" s="1"/>
      <c r="ES27" s="1"/>
      <c r="ET27" s="1">
        <f>VLOOKUP(ES27,名称和价格索引!$A$1:$B$785,2,FALSE)</f>
        <v>0</v>
      </c>
      <c r="EU27" s="1">
        <f>ROUND(ER27/1000000*IF(ES27=0,0,VLOOKUP(ES27,名称和价格索引!$A$4:$C$834,3,FALSE)),1)</f>
        <v>0</v>
      </c>
      <c r="EV27" s="1"/>
      <c r="EW27" s="1"/>
      <c r="EX27" s="1">
        <f>VLOOKUP(EW27,名称和价格索引!$A$1:$B$785,2,FALSE)</f>
        <v>0</v>
      </c>
      <c r="EY27" s="1">
        <f>ROUND(EV27/1000000*IF(EW27=0,0,VLOOKUP(EW27,名称和价格索引!$A$4:$C$834,3,FALSE)),1)</f>
        <v>0</v>
      </c>
      <c r="EZ27" s="1"/>
      <c r="FA27" s="1"/>
      <c r="FB27" s="1">
        <f>VLOOKUP(FA27,名称和价格索引!$A$1:$B$785,2,FALSE)</f>
        <v>0</v>
      </c>
      <c r="FC27" s="1">
        <f>ROUND(EZ27/1000000*IF(FA27=0,0,VLOOKUP(FA27,名称和价格索引!$A$4:$C$834,3,FALSE)),1)</f>
        <v>0</v>
      </c>
      <c r="FD27" s="1"/>
      <c r="FE27" s="1"/>
      <c r="FF27" s="1">
        <f>VLOOKUP(FE27,名称和价格索引!$A$1:$B$785,2,FALSE)</f>
        <v>0</v>
      </c>
      <c r="FG27" s="1">
        <f>ROUND(FD27/1000000*IF(FE27=0,0,VLOOKUP(FE27,名称和价格索引!$A$4:$C$834,3,FALSE)),1)</f>
        <v>0</v>
      </c>
      <c r="FH27" s="1"/>
      <c r="FI27" s="1"/>
      <c r="FJ27" s="1">
        <f>VLOOKUP(FI27,名称和价格索引!$A$1:$B$785,2,FALSE)</f>
        <v>0</v>
      </c>
      <c r="FK27" s="1">
        <f>ROUND(FH27/1000000*IF(FI27=0,0,VLOOKUP(FI27,名称和价格索引!$A$4:$C$834,3,FALSE)),1)</f>
        <v>0</v>
      </c>
      <c r="FL27" s="1"/>
      <c r="FM27" s="1"/>
      <c r="FN27" s="1">
        <f>VLOOKUP(FM27,名称和价格索引!$A$1:$B$785,2,FALSE)</f>
        <v>0</v>
      </c>
      <c r="FO27" s="1">
        <f>ROUND(FL27/1000000*IF(FM27=0,0,VLOOKUP(FM27,名称和价格索引!$A$4:$C$834,3,FALSE)),1)</f>
        <v>0</v>
      </c>
      <c r="FP27" s="1"/>
      <c r="FQ27" s="1"/>
      <c r="FR27" s="1">
        <f>VLOOKUP(FQ27,名称和价格索引!$A$1:$B$785,2,FALSE)</f>
        <v>0</v>
      </c>
      <c r="FS27" s="1">
        <f>ROUND(FP27/1000000*IF(FQ27=0,0,VLOOKUP(FQ27,名称和价格索引!$A$4:$C$834,3,FALSE)),1)</f>
        <v>0</v>
      </c>
      <c r="FT27" s="1"/>
      <c r="FU27" s="1"/>
      <c r="FV27" s="1">
        <f>VLOOKUP(FU27,名称和价格索引!$A$1:$B$785,2,FALSE)</f>
        <v>0</v>
      </c>
      <c r="FW27" s="1">
        <f>ROUND(FT27/1000000*IF(FU27=0,0,VLOOKUP(FU27,名称和价格索引!$A$4:$C$834,3,FALSE)),1)</f>
        <v>0</v>
      </c>
      <c r="FX27" s="1"/>
      <c r="FY27" s="1"/>
      <c r="FZ27" s="1">
        <f>VLOOKUP(FY27,名称和价格索引!$A$1:$B$785,2,FALSE)</f>
        <v>0</v>
      </c>
      <c r="GA27" s="1">
        <f>ROUND(FX27/1000000*IF(FY27=0,0,VLOOKUP(FY27,名称和价格索引!$A$4:$C$834,3,FALSE)),1)</f>
        <v>0</v>
      </c>
      <c r="GB27" s="1"/>
      <c r="GC27" s="1"/>
      <c r="GD27" s="1">
        <f>VLOOKUP(GC27,名称和价格索引!$A$1:$B$785,2,FALSE)</f>
        <v>0</v>
      </c>
      <c r="GE27" s="1">
        <f>ROUND(GB27/1000000*IF(GC27=0,0,VLOOKUP(GC27,名称和价格索引!$A$4:$C$834,3,FALSE)),1)</f>
        <v>0</v>
      </c>
      <c r="GF27" s="1"/>
      <c r="GG27" s="1"/>
      <c r="GH27" s="1">
        <f>VLOOKUP(GG27,名称和价格索引!$A$1:$B$785,2,FALSE)</f>
        <v>0</v>
      </c>
      <c r="GI27" s="1">
        <f>ROUND(GF27/1000000*IF(GG27=0,0,VLOOKUP(GG27,名称和价格索引!$A$4:$C$834,3,FALSE)),1)</f>
        <v>0</v>
      </c>
      <c r="GJ27" s="1"/>
      <c r="GK27" s="1"/>
      <c r="GL27" s="1">
        <f>VLOOKUP(GK27,名称和价格索引!$A$1:$B$785,2,FALSE)</f>
        <v>0</v>
      </c>
      <c r="GM27" s="1">
        <f>ROUND(GJ27/1000000*IF(GK27=0,0,VLOOKUP(GK27,名称和价格索引!$A$4:$C$834,3,FALSE)),1)</f>
        <v>0</v>
      </c>
      <c r="GN27" s="1"/>
      <c r="GO27" s="1"/>
      <c r="GP27" s="1">
        <f>VLOOKUP(GO27,名称和价格索引!$A$1:$B$785,2,FALSE)</f>
        <v>0</v>
      </c>
      <c r="GQ27" s="1">
        <f>ROUND(GN27/1000000*IF(GO27=0,0,VLOOKUP(GO27,名称和价格索引!$A$4:$C$834,3,FALSE)),1)</f>
        <v>0</v>
      </c>
      <c r="GR27" s="1"/>
      <c r="GS27" s="1"/>
      <c r="GT27" s="1">
        <f>VLOOKUP(GS27,名称和价格索引!$A$1:$B$785,2,FALSE)</f>
        <v>0</v>
      </c>
      <c r="GU27" s="1">
        <f>ROUND(GR27/1000000*IF(GS27=0,0,VLOOKUP(GS27,名称和价格索引!$A$4:$C$834,3,FALSE)),1)</f>
        <v>0</v>
      </c>
      <c r="GV27" s="1"/>
      <c r="GW27" s="1"/>
      <c r="GX27" s="1">
        <f>VLOOKUP(GW27,名称和价格索引!$A$1:$B$785,2,FALSE)</f>
        <v>0</v>
      </c>
      <c r="GY27" s="1">
        <f>ROUND(GV27/1000000*IF(GW27=0,0,VLOOKUP(GW27,名称和价格索引!$A$4:$C$834,3,FALSE)),1)</f>
        <v>0</v>
      </c>
      <c r="GZ27" s="1"/>
      <c r="HA27" s="1"/>
      <c r="HB27" s="1">
        <f>VLOOKUP(HA27,名称和价格索引!$A$1:$B$785,2,FALSE)</f>
        <v>0</v>
      </c>
      <c r="HC27" s="1">
        <f>ROUND(GZ27/1000000*IF(HA27=0,0,VLOOKUP(HA27,名称和价格索引!$A$4:$C$834,3,FALSE)),1)</f>
        <v>0</v>
      </c>
      <c r="HD27" s="1"/>
      <c r="HE27" s="1"/>
      <c r="HF27" s="1">
        <f>VLOOKUP(HE27,名称和价格索引!$A$1:$B$785,2,FALSE)</f>
        <v>0</v>
      </c>
      <c r="HG27" s="1">
        <f>ROUND(HD27/1000000*IF(HE27=0,0,VLOOKUP(HE27,名称和价格索引!$A$4:$C$834,3,FALSE)),1)</f>
        <v>0</v>
      </c>
      <c r="HH27" s="1"/>
      <c r="HI27" s="1"/>
      <c r="HJ27" s="1">
        <f>VLOOKUP(HI27,名称和价格索引!$A$1:$B$785,2,FALSE)</f>
        <v>0</v>
      </c>
      <c r="HK27" s="1">
        <f>ROUND(HH27/1000000*IF(HI27=0,0,VLOOKUP(HI27,名称和价格索引!$A$4:$C$834,3,FALSE)),1)</f>
        <v>0</v>
      </c>
      <c r="HL27" s="1"/>
      <c r="HM27" s="1"/>
      <c r="HN27" s="1">
        <f>VLOOKUP(HM27,名称和价格索引!$A$1:$B$785,2,FALSE)</f>
        <v>0</v>
      </c>
      <c r="HO27" s="1">
        <f>ROUND(HL27/1000000*IF(HM27=0,0,VLOOKUP(HM27,名称和价格索引!$A$4:$C$834,3,FALSE)),1)</f>
        <v>0</v>
      </c>
      <c r="HP27" s="1"/>
      <c r="HQ27" s="1"/>
      <c r="HR27" s="1">
        <f>VLOOKUP(HQ27,名称和价格索引!$A$1:$B$785,2,FALSE)</f>
        <v>0</v>
      </c>
      <c r="HS27" s="1">
        <f>ROUND(HP27/1000000*IF(HQ27=0,0,VLOOKUP(HQ27,名称和价格索引!$A$4:$C$834,3,FALSE)),1)</f>
        <v>0</v>
      </c>
      <c r="HT27" s="1"/>
      <c r="HU27" s="1"/>
      <c r="HV27" s="1">
        <f>VLOOKUP(HU27,名称和价格索引!$A$1:$B$785,2,FALSE)</f>
        <v>0</v>
      </c>
      <c r="HW27" s="1">
        <f>ROUND(HT27/1000000*IF(HU27=0,0,VLOOKUP(HU27,名称和价格索引!$A$4:$C$834,3,FALSE)),1)</f>
        <v>0</v>
      </c>
      <c r="HX27" s="1"/>
      <c r="HY27" s="1"/>
      <c r="HZ27" s="1">
        <f>VLOOKUP(HY27,名称和价格索引!$A$1:$B$785,2,FALSE)</f>
        <v>0</v>
      </c>
      <c r="IA27" s="1">
        <f>ROUND(HX27/1000000*IF(HY27=0,0,VLOOKUP(HY27,名称和价格索引!$A$4:$C$834,3,FALSE)),1)</f>
        <v>0</v>
      </c>
      <c r="IB27" s="1"/>
      <c r="IC27" s="1"/>
      <c r="ID27" s="1">
        <f>VLOOKUP(IC27,名称和价格索引!$A$1:$B$785,2,FALSE)</f>
        <v>0</v>
      </c>
      <c r="IE27" s="1">
        <f>ROUND(IB27/1000000*IF(IC27=0,0,VLOOKUP(IC27,名称和价格索引!$A$4:$C$834,3,FALSE)),1)</f>
        <v>0</v>
      </c>
      <c r="IF27" s="1"/>
      <c r="IG27" s="1"/>
      <c r="IH27" s="1">
        <f>VLOOKUP(IG27,名称和价格索引!$A$1:$B$785,2,FALSE)</f>
        <v>0</v>
      </c>
      <c r="II27" s="1">
        <f>ROUND(IF27/1000000*IF(IG27=0,0,VLOOKUP(IG27,名称和价格索引!$A$4:$C$834,3,FALSE)),1)</f>
        <v>0</v>
      </c>
      <c r="IJ27" s="1"/>
      <c r="IK27" s="1"/>
      <c r="IL27" s="1">
        <f>VLOOKUP(IK27,名称和价格索引!$A$1:$B$785,2,FALSE)</f>
        <v>0</v>
      </c>
      <c r="IM27" s="1">
        <f>ROUND(IJ27/1000000*IF(IK27=0,0,VLOOKUP(IK27,名称和价格索引!$A$4:$C$834,3,FALSE)),1)</f>
        <v>0</v>
      </c>
      <c r="IN27" s="1"/>
      <c r="IO27" s="1"/>
      <c r="IP27" s="1">
        <f>VLOOKUP(IO27,名称和价格索引!$A$1:$B$785,2,FALSE)</f>
        <v>0</v>
      </c>
      <c r="IQ27" s="1">
        <f>ROUND(IN27/1000000*IF(IO27=0,0,VLOOKUP(IO27,名称和价格索引!$A$4:$C$834,3,FALSE)),1)</f>
        <v>0</v>
      </c>
      <c r="IR27" s="1"/>
      <c r="IS27" s="1"/>
      <c r="IT27" s="1">
        <f>VLOOKUP(IS27,名称和价格索引!$A$1:$B$785,2,FALSE)</f>
        <v>0</v>
      </c>
      <c r="IU27" s="1">
        <f>ROUND(IR27/1000000*IF(IS27=0,0,VLOOKUP(IS27,名称和价格索引!$A$4:$C$834,3,FALSE)),1)</f>
        <v>0</v>
      </c>
      <c r="IV27" s="1"/>
      <c r="IW27" s="1"/>
      <c r="IX27" s="1">
        <f>VLOOKUP(IW27,名称和价格索引!$A$1:$B$785,2,FALSE)</f>
        <v>0</v>
      </c>
      <c r="IY27" s="1">
        <f>ROUND(IV27/1000000*IF(IW27=0,0,VLOOKUP(IW27,名称和价格索引!$A$4:$C$834,3,FALSE)),1)</f>
        <v>0</v>
      </c>
      <c r="IZ27" s="1"/>
      <c r="JA27" s="1"/>
      <c r="JB27" s="1">
        <f>VLOOKUP(JA27,名称和价格索引!$A$1:$B$785,2,FALSE)</f>
        <v>0</v>
      </c>
      <c r="JC27" s="1">
        <f>ROUND(IZ27/1000000*IF(JA27=0,0,VLOOKUP(JA27,名称和价格索引!$A$4:$C$834,3,FALSE)),1)</f>
        <v>0</v>
      </c>
      <c r="JD27" s="1"/>
      <c r="JE27" s="1"/>
      <c r="JF27" s="1">
        <f>VLOOKUP(JE27,名称和价格索引!$A$1:$B$785,2,FALSE)</f>
        <v>0</v>
      </c>
      <c r="JG27" s="1">
        <f>ROUND(JD27/1000000*IF(JE27=0,0,VLOOKUP(JE27,名称和价格索引!$A$4:$C$834,3,FALSE)),1)</f>
        <v>0</v>
      </c>
      <c r="JH27" s="1"/>
      <c r="JI27" s="1"/>
      <c r="JJ27" s="1">
        <f>VLOOKUP(JI27,名称和价格索引!$A$1:$B$785,2,FALSE)</f>
        <v>0</v>
      </c>
      <c r="JK27" s="1">
        <f>ROUND(JH27/1000000*IF(JI27=0,0,VLOOKUP(JI27,名称和价格索引!$A$4:$C$834,3,FALSE)),1)</f>
        <v>0</v>
      </c>
      <c r="JL27" s="1"/>
      <c r="JM27" s="1"/>
      <c r="JN27" s="1">
        <f>VLOOKUP(JM27,名称和价格索引!$A$1:$B$785,2,FALSE)</f>
        <v>0</v>
      </c>
      <c r="JO27" s="1">
        <f>ROUND(JL27/1000000*IF(JM27=0,0,VLOOKUP(JM27,名称和价格索引!$A$4:$C$834,3,FALSE)),1)</f>
        <v>0</v>
      </c>
      <c r="JP27" s="1"/>
      <c r="JQ27" s="1"/>
      <c r="JR27" s="1">
        <f>VLOOKUP(JQ27,名称和价格索引!$A$1:$B$785,2,FALSE)</f>
        <v>0</v>
      </c>
      <c r="JS27" s="1">
        <f>ROUND(JP27/1000000*IF(JQ27=0,0,VLOOKUP(JQ27,名称和价格索引!$A$4:$C$834,3,FALSE)),1)</f>
        <v>0</v>
      </c>
      <c r="JT27" s="1"/>
      <c r="JU27" s="1"/>
      <c r="JV27" s="1">
        <f>VLOOKUP(JU27,名称和价格索引!$A$1:$B$785,2,FALSE)</f>
        <v>0</v>
      </c>
      <c r="JW27" s="1">
        <f>ROUND(JT27/1000000*IF(JU27=0,0,VLOOKUP(JU27,名称和价格索引!$A$4:$C$834,3,FALSE)),1)</f>
        <v>0</v>
      </c>
      <c r="JX27" s="1"/>
      <c r="JY27" s="1"/>
      <c r="JZ27" s="1">
        <f>VLOOKUP(JY27,名称和价格索引!$A$1:$B$785,2,FALSE)</f>
        <v>0</v>
      </c>
      <c r="KA27" s="1">
        <f>ROUND(JX27/1000000*IF(JY27=0,0,VLOOKUP(JY27,名称和价格索引!$A$4:$C$834,3,FALSE)),1)</f>
        <v>0</v>
      </c>
      <c r="KB27" s="1"/>
      <c r="KC27" s="1"/>
      <c r="KD27" s="1">
        <f>VLOOKUP(KC27,名称和价格索引!$A$1:$B$785,2,FALSE)</f>
        <v>0</v>
      </c>
      <c r="KE27" s="1">
        <f>ROUND(KB27/1000000*IF(KC27=0,0,VLOOKUP(KC27,名称和价格索引!$A$4:$C$834,3,FALSE)),1)</f>
        <v>0</v>
      </c>
      <c r="KF27" s="1"/>
      <c r="KG27" s="1"/>
      <c r="KH27" s="1">
        <f>VLOOKUP(KG27,名称和价格索引!$A$1:$B$785,2,FALSE)</f>
        <v>0</v>
      </c>
      <c r="KI27" s="1">
        <f>ROUND(KF27/1000000*IF(KG27=0,0,VLOOKUP(KG27,名称和价格索引!$A$4:$C$834,3,FALSE)),1)</f>
        <v>0</v>
      </c>
      <c r="KJ27" s="1"/>
      <c r="KK27" s="1"/>
      <c r="KL27" s="1">
        <f>VLOOKUP(KK27,名称和价格索引!$A$1:$B$785,2,FALSE)</f>
        <v>0</v>
      </c>
      <c r="KM27" s="1">
        <f>ROUND(KJ27/1000000*IF(KK27=0,0,VLOOKUP(KK27,名称和价格索引!$A$4:$C$834,3,FALSE)),1)</f>
        <v>0</v>
      </c>
      <c r="KN27" s="1"/>
      <c r="KO27" s="1"/>
      <c r="KP27" s="1">
        <f>VLOOKUP(KO27,名称和价格索引!$A$1:$B$785,2,FALSE)</f>
        <v>0</v>
      </c>
      <c r="KQ27" s="1">
        <f>ROUND(KN27/1000000*IF(KO27=0,0,VLOOKUP(KO27,名称和价格索引!$A$4:$C$834,3,FALSE)),1)</f>
        <v>0</v>
      </c>
      <c r="KR27" s="1"/>
      <c r="KS27" s="1"/>
      <c r="KT27" s="1">
        <f>VLOOKUP(KS27,名称和价格索引!$A$1:$B$785,2,FALSE)</f>
        <v>0</v>
      </c>
      <c r="KU27" s="1">
        <f>ROUND(KR27/1000000*IF(KS27=0,0,VLOOKUP(KS27,名称和价格索引!$A$4:$C$834,3,FALSE)),1)</f>
        <v>0</v>
      </c>
      <c r="KV27" s="1"/>
      <c r="KW27" s="1"/>
      <c r="KX27" s="1">
        <f>VLOOKUP(KW27,名称和价格索引!$A$1:$B$785,2,FALSE)</f>
        <v>0</v>
      </c>
      <c r="KY27" s="1">
        <f>ROUND(KV27/1000000*IF(KW27=0,0,VLOOKUP(KW27,名称和价格索引!$A$4:$C$834,3,FALSE)),1)</f>
        <v>0</v>
      </c>
      <c r="KZ27" s="1"/>
      <c r="LA27" s="1"/>
      <c r="LB27" s="1">
        <f>VLOOKUP(LA27,名称和价格索引!$A$1:$B$785,2,FALSE)</f>
        <v>0</v>
      </c>
      <c r="LC27" s="1">
        <f>ROUND(KZ27/1000000*IF(LA27=0,0,VLOOKUP(LA27,名称和价格索引!$A$4:$C$834,3,FALSE)),1)</f>
        <v>0</v>
      </c>
      <c r="LD27" s="1"/>
      <c r="LE27" s="1"/>
      <c r="LF27" s="1">
        <f>VLOOKUP(LE27,名称和价格索引!$A$1:$B$785,2,FALSE)</f>
        <v>0</v>
      </c>
      <c r="LG27" s="1">
        <f>ROUND(LD27/1000000*IF(LE27=0,0,VLOOKUP(LE27,名称和价格索引!$A$4:$C$834,3,FALSE)),1)</f>
        <v>0</v>
      </c>
      <c r="LH27" s="1"/>
      <c r="LI27" s="1"/>
      <c r="LJ27" s="1">
        <f>VLOOKUP(LI27,名称和价格索引!$A$1:$B$785,2,FALSE)</f>
        <v>0</v>
      </c>
      <c r="LK27" s="1">
        <f>ROUND(LH27/1000000*IF(LI27=0,0,VLOOKUP(LI27,名称和价格索引!$A$4:$C$834,3,FALSE)),1)</f>
        <v>0</v>
      </c>
      <c r="LL27" s="1"/>
      <c r="LM27" s="1"/>
      <c r="LN27" s="1">
        <f>VLOOKUP(LM27,名称和价格索引!$A$1:$B$785,2,FALSE)</f>
        <v>0</v>
      </c>
      <c r="LO27" s="1">
        <f>ROUND(LL27/1000000*IF(LM27=0,0,VLOOKUP(LM27,名称和价格索引!$A$4:$C$834,3,FALSE)),1)</f>
        <v>0</v>
      </c>
      <c r="LP27" s="1"/>
      <c r="LQ27" s="1"/>
      <c r="LR27" s="1">
        <f>VLOOKUP(LQ27,名称和价格索引!$A$1:$B$785,2,FALSE)</f>
        <v>0</v>
      </c>
      <c r="LS27" s="1">
        <f>ROUND(LP27/1000000*IF(LQ27=0,0,VLOOKUP(LQ27,名称和价格索引!$A$4:$C$834,3,FALSE)),1)</f>
        <v>0</v>
      </c>
      <c r="LT27" s="1"/>
      <c r="LU27" s="1"/>
      <c r="LV27" s="1">
        <f>VLOOKUP(LU27,名称和价格索引!$A$1:$B$785,2,FALSE)</f>
        <v>0</v>
      </c>
      <c r="LW27" s="1">
        <f>ROUND(LT27/1000000*IF(LU27=0,0,VLOOKUP(LU27,名称和价格索引!$A$4:$C$834,3,FALSE)),1)</f>
        <v>0</v>
      </c>
      <c r="LX27" s="1"/>
      <c r="LY27" s="1"/>
      <c r="LZ27" s="1">
        <f>VLOOKUP(LY27,名称和价格索引!$A$1:$B$785,2,FALSE)</f>
        <v>0</v>
      </c>
      <c r="MA27" s="1">
        <f>ROUND(LX27/1000000*IF(LY27=0,0,VLOOKUP(LY27,名称和价格索引!$A$4:$C$834,3,FALSE)),1)</f>
        <v>0</v>
      </c>
      <c r="MB27" s="1"/>
      <c r="MC27" s="1"/>
      <c r="MD27" s="1">
        <f>VLOOKUP(MC27,名称和价格索引!$A$1:$B$785,2,FALSE)</f>
        <v>0</v>
      </c>
      <c r="ME27" s="1">
        <f>ROUND(MB27/1000000*IF(MC27=0,0,VLOOKUP(MC27,名称和价格索引!$A$4:$C$834,3,FALSE)),1)</f>
        <v>0</v>
      </c>
      <c r="MF27" s="1"/>
      <c r="MG27" s="1"/>
      <c r="MH27" s="1">
        <f>VLOOKUP(MG27,名称和价格索引!$A$1:$B$785,2,FALSE)</f>
        <v>0</v>
      </c>
      <c r="MI27" s="1">
        <f>ROUND(MF27/1000000*IF(MG27=0,0,VLOOKUP(MG27,名称和价格索引!$A$4:$C$834,3,FALSE)),1)</f>
        <v>0</v>
      </c>
      <c r="MJ27" s="1"/>
      <c r="MK27" s="1"/>
      <c r="ML27" s="1">
        <f>VLOOKUP(MK27,名称和价格索引!$A$1:$B$785,2,FALSE)</f>
        <v>0</v>
      </c>
      <c r="MM27" s="1">
        <f>ROUND(MJ27/1000000*IF(MK27=0,0,VLOOKUP(MK27,名称和价格索引!$A$4:$C$834,3,FALSE)),1)</f>
        <v>0</v>
      </c>
      <c r="MN27" s="1"/>
      <c r="MO27" s="1"/>
      <c r="MP27" s="1">
        <f>VLOOKUP(MO27,名称和价格索引!$A$1:$B$785,2,FALSE)</f>
        <v>0</v>
      </c>
      <c r="MQ27" s="1">
        <f>ROUND(MN27/1000000*IF(MO27=0,0,VLOOKUP(MO27,名称和价格索引!$A$4:$C$834,3,FALSE)),1)</f>
        <v>0</v>
      </c>
      <c r="MR27" s="1"/>
      <c r="MS27" s="1"/>
      <c r="MT27" s="1">
        <f>VLOOKUP(MS27,名称和价格索引!$A$1:$B$785,2,FALSE)</f>
        <v>0</v>
      </c>
      <c r="MU27" s="1">
        <f>ROUND(MR27/1000000*IF(MS27=0,0,VLOOKUP(MS27,名称和价格索引!$A$4:$C$834,3,FALSE)),1)</f>
        <v>0</v>
      </c>
      <c r="MV27" s="1"/>
      <c r="MW27" s="1"/>
      <c r="MX27" s="1">
        <f>VLOOKUP(MW27,名称和价格索引!$A$1:$B$785,2,FALSE)</f>
        <v>0</v>
      </c>
      <c r="MY27" s="1">
        <f>ROUND(MV27/1000000*IF(MW27=0,0,VLOOKUP(MW27,名称和价格索引!$A$4:$C$834,3,FALSE)),1)</f>
        <v>0</v>
      </c>
      <c r="MZ27" s="1"/>
      <c r="NA27" s="1"/>
      <c r="NB27" s="1">
        <f>VLOOKUP(NA27,名称和价格索引!$A$1:$B$785,2,FALSE)</f>
        <v>0</v>
      </c>
      <c r="NC27" s="1">
        <f>ROUND(MZ27/1000000*IF(NA27=0,0,VLOOKUP(NA27,名称和价格索引!$A$4:$C$834,3,FALSE)),1)</f>
        <v>0</v>
      </c>
      <c r="ND27" s="1"/>
      <c r="NE27" s="1"/>
      <c r="NF27" s="1">
        <f>VLOOKUP(NE27,名称和价格索引!$A$1:$B$785,2,FALSE)</f>
        <v>0</v>
      </c>
      <c r="NG27" s="1">
        <f>ROUND(ND27/1000000*IF(NE27=0,0,VLOOKUP(NE27,名称和价格索引!$A$4:$C$834,3,FALSE)),1)</f>
        <v>0</v>
      </c>
      <c r="NH27" s="1"/>
      <c r="NI27" s="1"/>
      <c r="NJ27" s="1">
        <f>VLOOKUP(NI27,名称和价格索引!$A$1:$B$785,2,FALSE)</f>
        <v>0</v>
      </c>
      <c r="NK27" s="1">
        <f>ROUND(NH27/1000000*IF(NI27=0,0,VLOOKUP(NI27,名称和价格索引!$A$4:$C$834,3,FALSE)),1)</f>
        <v>0</v>
      </c>
      <c r="NL27" s="1"/>
      <c r="NM27" s="1"/>
      <c r="NN27" s="1">
        <f>VLOOKUP(NM27,名称和价格索引!$A$1:$B$785,2,FALSE)</f>
        <v>0</v>
      </c>
      <c r="NO27" s="1">
        <f>ROUND(NL27/1000000*IF(NM27=0,0,VLOOKUP(NM27,名称和价格索引!$A$4:$C$834,3,FALSE)),1)</f>
        <v>0</v>
      </c>
      <c r="NP27" s="1"/>
      <c r="NQ27" s="1"/>
      <c r="NR27" s="1">
        <f>VLOOKUP(NQ27,名称和价格索引!$A$1:$B$785,2,FALSE)</f>
        <v>0</v>
      </c>
      <c r="NS27" s="1">
        <f>ROUND(NP27/1000000*IF(NQ27=0,0,VLOOKUP(NQ27,名称和价格索引!$A$4:$C$834,3,FALSE)),1)</f>
        <v>0</v>
      </c>
      <c r="NT27" s="1"/>
      <c r="NU27" s="1"/>
      <c r="NV27" s="1">
        <f>VLOOKUP(NU27,名称和价格索引!$A$1:$B$785,2,FALSE)</f>
        <v>0</v>
      </c>
      <c r="NW27" s="1">
        <f>ROUND(NT27/1000000*IF(NU27=0,0,VLOOKUP(NU27,名称和价格索引!$A$4:$C$834,3,FALSE)),1)</f>
        <v>0</v>
      </c>
      <c r="NX27" s="1"/>
      <c r="NY27" s="1"/>
      <c r="NZ27" s="1">
        <f>VLOOKUP(NY27,名称和价格索引!$A$1:$B$785,2,FALSE)</f>
        <v>0</v>
      </c>
      <c r="OA27" s="1">
        <f>ROUND(NX27/1000000*IF(NY27=0,0,VLOOKUP(NY27,名称和价格索引!$A$4:$C$834,3,FALSE)),1)</f>
        <v>0</v>
      </c>
      <c r="OB27" s="1"/>
      <c r="OC27" s="1"/>
      <c r="OD27" s="1">
        <f>VLOOKUP(OC27,名称和价格索引!$A$1:$B$785,2,FALSE)</f>
        <v>0</v>
      </c>
      <c r="OE27" s="1">
        <f>ROUND(OB27/1000000*IF(OC27=0,0,VLOOKUP(OC27,名称和价格索引!$A$4:$C$834,3,FALSE)),1)</f>
        <v>0</v>
      </c>
      <c r="OF27" s="1"/>
      <c r="OG27" s="1"/>
      <c r="OH27" s="1">
        <f>VLOOKUP(OG27,名称和价格索引!$A$1:$B$785,2,FALSE)</f>
        <v>0</v>
      </c>
      <c r="OI27" s="1">
        <f>ROUND(OF27/1000000*IF(OG27=0,0,VLOOKUP(OG27,名称和价格索引!$A$4:$C$834,3,FALSE)),1)</f>
        <v>0</v>
      </c>
      <c r="OJ27" s="1"/>
      <c r="OK27" s="1"/>
      <c r="OL27" s="1">
        <f>VLOOKUP(OK27,名称和价格索引!$A$1:$B$785,2,FALSE)</f>
        <v>0</v>
      </c>
      <c r="OM27" s="1">
        <f>ROUND(OJ27/1000000*IF(OK27=0,0,VLOOKUP(OK27,名称和价格索引!$A$4:$C$834,3,FALSE)),1)</f>
        <v>0</v>
      </c>
      <c r="ON27" s="1"/>
      <c r="OO27" s="1"/>
      <c r="OP27" s="1">
        <f>VLOOKUP(OO27,名称和价格索引!$A$1:$B$785,2,FALSE)</f>
        <v>0</v>
      </c>
      <c r="OQ27" s="1">
        <f>ROUND(ON27/1000000*IF(OO27=0,0,VLOOKUP(OO27,名称和价格索引!$A$4:$C$834,3,FALSE)),1)</f>
        <v>0</v>
      </c>
      <c r="OR27" s="1"/>
      <c r="OS27" s="1"/>
      <c r="OT27" s="1">
        <f>VLOOKUP(OS27,名称和价格索引!$A$1:$B$785,2,FALSE)</f>
        <v>0</v>
      </c>
      <c r="OU27" s="1">
        <f>ROUND(OR27/1000000*IF(OS27=0,0,VLOOKUP(OS27,名称和价格索引!$A$4:$C$834,3,FALSE)),1)</f>
        <v>0</v>
      </c>
      <c r="OV27" s="1"/>
      <c r="OW27" s="1"/>
      <c r="OX27" s="1">
        <f>VLOOKUP(OW27,名称和价格索引!$A$1:$B$785,2,FALSE)</f>
        <v>0</v>
      </c>
      <c r="OY27" s="1">
        <f>ROUND(OV27/1000000*IF(OW27=0,0,VLOOKUP(OW27,名称和价格索引!$A$4:$C$834,3,FALSE)),1)</f>
        <v>0</v>
      </c>
      <c r="OZ27" s="1"/>
      <c r="PA27" s="1"/>
      <c r="PB27" s="1">
        <f>VLOOKUP(PA27,名称和价格索引!$A$1:$B$785,2,FALSE)</f>
        <v>0</v>
      </c>
      <c r="PC27" s="1">
        <f>ROUND(OZ27/1000000*IF(PA27=0,0,VLOOKUP(PA27,名称和价格索引!$A$4:$C$834,3,FALSE)),1)</f>
        <v>0</v>
      </c>
      <c r="PD27" s="1"/>
      <c r="PE27" s="1"/>
      <c r="PF27" s="1">
        <f>VLOOKUP(PE27,名称和价格索引!$A$1:$B$785,2,FALSE)</f>
        <v>0</v>
      </c>
      <c r="PG27" s="1">
        <f>ROUND(PD27/1000000*IF(PE27=0,0,VLOOKUP(PE27,名称和价格索引!$A$4:$C$834,3,FALSE)),1)</f>
        <v>0</v>
      </c>
      <c r="PH27" s="1"/>
      <c r="PI27" s="1"/>
      <c r="PJ27" s="1">
        <f>VLOOKUP(PI27,名称和价格索引!$A$1:$B$785,2,FALSE)</f>
        <v>0</v>
      </c>
      <c r="PK27" s="1">
        <f>ROUND(PH27/1000000*IF(PI27=0,0,VLOOKUP(PI27,名称和价格索引!$A$4:$C$834,3,FALSE)),1)</f>
        <v>0</v>
      </c>
      <c r="PL27" s="1"/>
      <c r="PM27" s="1"/>
      <c r="PN27" s="1">
        <f>VLOOKUP(PM27,名称和价格索引!$A$1:$B$785,2,FALSE)</f>
        <v>0</v>
      </c>
      <c r="PO27" s="1">
        <f>ROUND(PL27/1000000*IF(PM27=0,0,VLOOKUP(PM27,名称和价格索引!$A$4:$C$834,3,FALSE)),1)</f>
        <v>0</v>
      </c>
      <c r="PP27" s="1"/>
      <c r="PQ27" s="1"/>
      <c r="PR27" s="1">
        <f>VLOOKUP(PQ27,名称和价格索引!$A$1:$B$785,2,FALSE)</f>
        <v>0</v>
      </c>
      <c r="PS27" s="1">
        <f>ROUND(PP27/1000000*IF(PQ27=0,0,VLOOKUP(PQ27,名称和价格索引!$A$4:$C$834,3,FALSE)),1)</f>
        <v>0</v>
      </c>
      <c r="PT27" s="1"/>
      <c r="PU27" s="1"/>
      <c r="PV27" s="1">
        <f>VLOOKUP(PU27,名称和价格索引!$A$1:$B$785,2,FALSE)</f>
        <v>0</v>
      </c>
      <c r="PW27" s="1">
        <f>ROUND(PT27/1000000*IF(PU27=0,0,VLOOKUP(PU27,名称和价格索引!$A$4:$C$834,3,FALSE)),1)</f>
        <v>0</v>
      </c>
      <c r="PX27" s="1"/>
      <c r="PY27" s="1"/>
      <c r="PZ27" s="1">
        <f>VLOOKUP(PY27,名称和价格索引!$A$1:$B$785,2,FALSE)</f>
        <v>0</v>
      </c>
      <c r="QA27" s="1">
        <f>ROUND(PX27/1000000*IF(PY27=0,0,VLOOKUP(PY27,名称和价格索引!$A$4:$C$834,3,FALSE)),1)</f>
        <v>0</v>
      </c>
      <c r="QB27" s="1"/>
      <c r="QC27" s="1"/>
      <c r="QD27" s="1">
        <f>VLOOKUP(QC27,名称和价格索引!$A$1:$B$785,2,FALSE)</f>
        <v>0</v>
      </c>
      <c r="QE27" s="1">
        <f>ROUND(QB27/1000000*IF(QC27=0,0,VLOOKUP(QC27,名称和价格索引!$A$4:$C$834,3,FALSE)),1)</f>
        <v>0</v>
      </c>
      <c r="QF27" s="1"/>
      <c r="QG27" s="1"/>
      <c r="QH27" s="1">
        <f>VLOOKUP(QG27,名称和价格索引!$A$1:$B$785,2,FALSE)</f>
        <v>0</v>
      </c>
      <c r="QI27" s="1">
        <f>ROUND(QF27/1000000*IF(QG27=0,0,VLOOKUP(QG27,名称和价格索引!$A$4:$C$834,3,FALSE)),1)</f>
        <v>0</v>
      </c>
      <c r="QJ27" s="1"/>
      <c r="QK27" s="1"/>
      <c r="QL27" s="1">
        <f>VLOOKUP(QK27,名称和价格索引!$A$1:$B$785,2,FALSE)</f>
        <v>0</v>
      </c>
      <c r="QM27" s="1">
        <f>ROUND(QJ27/1000000*IF(QK27=0,0,VLOOKUP(QK27,名称和价格索引!$A$4:$C$834,3,FALSE)),1)</f>
        <v>0</v>
      </c>
      <c r="QN27" s="1"/>
      <c r="QO27" s="1"/>
      <c r="QP27" s="1">
        <f>VLOOKUP(QO27,名称和价格索引!$A$1:$B$785,2,FALSE)</f>
        <v>0</v>
      </c>
      <c r="QQ27" s="1">
        <f>ROUND(QN27/1000000*IF(QO27=0,0,VLOOKUP(QO27,名称和价格索引!$A$4:$C$834,3,FALSE)),1)</f>
        <v>0</v>
      </c>
      <c r="QR27" s="1"/>
      <c r="QS27" s="1"/>
      <c r="QT27" s="1">
        <f>VLOOKUP(QS27,名称和价格索引!$A$1:$B$785,2,FALSE)</f>
        <v>0</v>
      </c>
      <c r="QU27" s="1">
        <f>ROUND(QR27/1000000*IF(QS27=0,0,VLOOKUP(QS27,名称和价格索引!$A$4:$C$834,3,FALSE)),1)</f>
        <v>0</v>
      </c>
      <c r="QV27" s="1"/>
      <c r="QW27" s="1"/>
      <c r="QX27" s="1">
        <f>VLOOKUP(QW27,名称和价格索引!$A$1:$B$785,2,FALSE)</f>
        <v>0</v>
      </c>
      <c r="QY27" s="1">
        <f>ROUND(QV27/1000000*IF(QW27=0,0,VLOOKUP(QW27,名称和价格索引!$A$4:$C$834,3,FALSE)),1)</f>
        <v>0</v>
      </c>
      <c r="QZ27" s="1"/>
      <c r="RA27" s="1"/>
      <c r="RB27" s="1">
        <f>VLOOKUP(RA27,名称和价格索引!$A$1:$B$785,2,FALSE)</f>
        <v>0</v>
      </c>
      <c r="RC27" s="1">
        <f>ROUND(QZ27/1000000*IF(RA27=0,0,VLOOKUP(RA27,名称和价格索引!$A$4:$C$834,3,FALSE)),1)</f>
        <v>0</v>
      </c>
      <c r="RD27" s="1"/>
      <c r="RE27" s="1"/>
      <c r="RF27" s="1">
        <f>VLOOKUP(RE27,名称和价格索引!$A$1:$B$785,2,FALSE)</f>
        <v>0</v>
      </c>
      <c r="RG27" s="1">
        <f>ROUND(RD27/1000000*IF(RE27=0,0,VLOOKUP(RE27,名称和价格索引!$A$4:$C$834,3,FALSE)),1)</f>
        <v>0</v>
      </c>
      <c r="RH27" s="1"/>
      <c r="RI27" s="1"/>
      <c r="RJ27" s="1">
        <f>VLOOKUP(RI27,名称和价格索引!$A$1:$B$785,2,FALSE)</f>
        <v>0</v>
      </c>
      <c r="RK27" s="1">
        <f>ROUND(RH27/1000000*IF(RI27=0,0,VLOOKUP(RI27,名称和价格索引!$A$4:$C$834,3,FALSE)),1)</f>
        <v>0</v>
      </c>
      <c r="RL27" s="1"/>
      <c r="RM27" s="1"/>
      <c r="RN27" s="1">
        <f>VLOOKUP(RM27,名称和价格索引!$A$1:$B$785,2,FALSE)</f>
        <v>0</v>
      </c>
      <c r="RO27" s="1">
        <f>ROUND(RL27/1000000*IF(RM27=0,0,VLOOKUP(RM27,名称和价格索引!$A$4:$C$834,3,FALSE)),1)</f>
        <v>0</v>
      </c>
      <c r="RP27" s="1"/>
      <c r="RQ27" s="1"/>
      <c r="RR27" s="1">
        <f>VLOOKUP(RQ27,名称和价格索引!$A$1:$B$785,2,FALSE)</f>
        <v>0</v>
      </c>
      <c r="RS27" s="1">
        <f>ROUND(RP27/1000000*IF(RQ27=0,0,VLOOKUP(RQ27,名称和价格索引!$A$4:$C$834,3,FALSE)),1)</f>
        <v>0</v>
      </c>
      <c r="RT27" s="1"/>
      <c r="RU27" s="1"/>
      <c r="RV27" s="1">
        <f>VLOOKUP(RU27,名称和价格索引!$A$1:$B$785,2,FALSE)</f>
        <v>0</v>
      </c>
      <c r="RW27" s="1">
        <f>ROUND(RT27/1000000*IF(RU27=0,0,VLOOKUP(RU27,名称和价格索引!$A$4:$C$834,3,FALSE)),1)</f>
        <v>0</v>
      </c>
      <c r="RX27" s="1"/>
      <c r="RY27" s="1"/>
      <c r="RZ27" s="1">
        <f>VLOOKUP(RY27,名称和价格索引!$A$1:$B$785,2,FALSE)</f>
        <v>0</v>
      </c>
      <c r="SA27" s="1">
        <f>ROUND(RX27/1000000*IF(RY27=0,0,VLOOKUP(RY27,名称和价格索引!$A$4:$C$834,3,FALSE)),1)</f>
        <v>0</v>
      </c>
      <c r="SB27" s="1"/>
      <c r="SC27" s="1"/>
      <c r="SD27" s="1">
        <f>VLOOKUP(SC27,名称和价格索引!$A$1:$B$785,2,FALSE)</f>
        <v>0</v>
      </c>
      <c r="SE27" s="1">
        <f>ROUND(SB27/1000000*IF(SC27=0,0,VLOOKUP(SC27,名称和价格索引!$A$4:$C$834,3,FALSE)),1)</f>
        <v>0</v>
      </c>
      <c r="SF27" s="1"/>
      <c r="SG27" s="1"/>
      <c r="SH27" s="1">
        <f>VLOOKUP(SG27,名称和价格索引!$A$1:$B$785,2,FALSE)</f>
        <v>0</v>
      </c>
      <c r="SI27" s="1">
        <f>ROUND(SF27/1000000*IF(SG27=0,0,VLOOKUP(SG27,名称和价格索引!$A$4:$C$834,3,FALSE)),1)</f>
        <v>0</v>
      </c>
      <c r="SJ27" s="1"/>
      <c r="SK27" s="1"/>
      <c r="SL27" s="1">
        <f>VLOOKUP(SK27,名称和价格索引!$A$1:$B$785,2,FALSE)</f>
        <v>0</v>
      </c>
      <c r="SM27" s="1">
        <f>ROUND(SJ27/1000000*IF(SK27=0,0,VLOOKUP(SK27,名称和价格索引!$A$4:$C$834,3,FALSE)),1)</f>
        <v>0</v>
      </c>
      <c r="SN27" s="1"/>
      <c r="SO27" s="1"/>
      <c r="SP27" s="1">
        <f>VLOOKUP(SO27,名称和价格索引!$A$1:$B$785,2,FALSE)</f>
        <v>0</v>
      </c>
      <c r="SQ27" s="1">
        <f>ROUND(SN27/1000000*IF(SO27=0,0,VLOOKUP(SO27,名称和价格索引!$A$4:$C$834,3,FALSE)),1)</f>
        <v>0</v>
      </c>
      <c r="SR27" s="1"/>
      <c r="SS27" s="1"/>
      <c r="ST27" s="1">
        <f>VLOOKUP(SS27,名称和价格索引!$A$1:$B$785,2,FALSE)</f>
        <v>0</v>
      </c>
      <c r="SU27" s="1">
        <f>ROUND(SR27/1000000*IF(SS27=0,0,VLOOKUP(SS27,名称和价格索引!$A$4:$C$834,3,FALSE)),1)</f>
        <v>0</v>
      </c>
      <c r="SV27" s="11">
        <f t="array" ref="SV27">SUM(VLOOKUP(D27,D27:SU27,ROW($1:$123)*4,0))</f>
        <v>583.9</v>
      </c>
    </row>
    <row r="28" s="2" customFormat="1" customHeight="1" spans="1:516">
      <c r="A28" s="1" t="s">
        <v>569</v>
      </c>
      <c r="B28" s="1" t="s">
        <v>553</v>
      </c>
      <c r="C28" s="1">
        <v>3061</v>
      </c>
      <c r="D28" s="1">
        <v>1000000</v>
      </c>
      <c r="E28" s="1">
        <v>200250</v>
      </c>
      <c r="F28" s="1">
        <f>VLOOKUP(E28,名称和价格索引!$A$1:$B$785,2,FALSE)</f>
        <v>250</v>
      </c>
      <c r="G28" s="1">
        <f>ROUND(D28/1000000*IF(E28=0,0,VLOOKUP(E28,名称和价格索引!$A$4:$C$834,3,FALSE)),1)</f>
        <v>250</v>
      </c>
      <c r="H28" s="1"/>
      <c r="I28" s="1"/>
      <c r="J28" s="1">
        <f>VLOOKUP(I28,名称和价格索引!$A$1:$B$785,2,FALSE)</f>
        <v>0</v>
      </c>
      <c r="K28" s="1">
        <f>ROUND(H28/1000000*IF(I28=0,0,VLOOKUP(I28,名称和价格索引!$A$4:$C$834,3,FALSE)),1)</f>
        <v>0</v>
      </c>
      <c r="L28" s="1">
        <v>1000000</v>
      </c>
      <c r="M28" s="1">
        <v>301</v>
      </c>
      <c r="N28" s="1" t="str">
        <f>VLOOKUP(M28,名称和价格索引!$A$1:$B$785,2,FALSE)</f>
        <v>金创药(小量)</v>
      </c>
      <c r="O28" s="1">
        <f>ROUND(L28/1000000*IF(M28=0,0,VLOOKUP(M28,名称和价格索引!$A$4:$C$834,3,FALSE)),1)</f>
        <v>40</v>
      </c>
      <c r="P28" s="1">
        <v>1000000</v>
      </c>
      <c r="Q28" s="1">
        <v>301</v>
      </c>
      <c r="R28" s="1" t="str">
        <f>VLOOKUP(Q28,名称和价格索引!$A$1:$B$785,2,FALSE)</f>
        <v>金创药(小量)</v>
      </c>
      <c r="S28" s="1">
        <f>ROUND(P28/1000000*IF(Q28=0,0,VLOOKUP(Q28,名称和价格索引!$A$4:$C$834,3,FALSE)),1)</f>
        <v>40</v>
      </c>
      <c r="T28" s="1">
        <v>500000</v>
      </c>
      <c r="U28" s="1">
        <v>301</v>
      </c>
      <c r="V28" s="1" t="str">
        <f>VLOOKUP(U28,名称和价格索引!$A$1:$B$785,2,FALSE)</f>
        <v>金创药(小量)</v>
      </c>
      <c r="W28" s="1">
        <f>ROUND(T28/1000000*IF(U28=0,0,VLOOKUP(U28,名称和价格索引!$A$4:$C$834,3,FALSE)),1)</f>
        <v>20</v>
      </c>
      <c r="X28" s="1">
        <v>1000000</v>
      </c>
      <c r="Y28" s="1">
        <v>321</v>
      </c>
      <c r="Z28" s="1" t="str">
        <f>VLOOKUP(Y28,名称和价格索引!$A$1:$B$785,2,FALSE)</f>
        <v>魔法药(小量)</v>
      </c>
      <c r="AA28" s="1">
        <f>ROUND(X28/1000000*IF(Y28=0,0,VLOOKUP(Y28,名称和价格索引!$A$4:$C$834,3,FALSE)),1)</f>
        <v>40</v>
      </c>
      <c r="AB28" s="1">
        <v>1000000</v>
      </c>
      <c r="AC28" s="1">
        <v>321</v>
      </c>
      <c r="AD28" s="1" t="str">
        <f>VLOOKUP(AC28,名称和价格索引!$A$1:$B$785,2,FALSE)</f>
        <v>魔法药(小量)</v>
      </c>
      <c r="AE28" s="1">
        <f>ROUND(AB28/1000000*IF(AC28=0,0,VLOOKUP(AC28,名称和价格索引!$A$4:$C$834,3,FALSE)),1)</f>
        <v>40</v>
      </c>
      <c r="AF28" s="1">
        <v>500000</v>
      </c>
      <c r="AG28" s="1">
        <v>321</v>
      </c>
      <c r="AH28" s="1" t="str">
        <f>VLOOKUP(AG28,名称和价格索引!$A$1:$B$785,2,FALSE)</f>
        <v>魔法药(小量)</v>
      </c>
      <c r="AI28" s="1">
        <f>ROUND(AF28/1000000*IF(AG28=0,0,VLOOKUP(AG28,名称和价格索引!$A$4:$C$834,3,FALSE)),1)</f>
        <v>20</v>
      </c>
      <c r="AJ28" s="1"/>
      <c r="AK28" s="1"/>
      <c r="AL28" s="1">
        <f>VLOOKUP(AK28,名称和价格索引!$A$1:$B$785,2,FALSE)</f>
        <v>0</v>
      </c>
      <c r="AM28" s="1">
        <f>ROUND(AJ28/1000000*IF(AK28=0,0,VLOOKUP(AK28,名称和价格索引!$A$4:$C$834,3,FALSE)),1)</f>
        <v>0</v>
      </c>
      <c r="AN28" s="1">
        <v>40000</v>
      </c>
      <c r="AO28" s="1">
        <v>99900001</v>
      </c>
      <c r="AP28" s="1" t="str">
        <f>VLOOKUP(AO28,名称和价格索引!$A$1:$B$785,2,FALSE)</f>
        <v>木剑</v>
      </c>
      <c r="AQ28" s="1">
        <f>ROUND(AN28/1000000*IF(AO28=0,0,VLOOKUP(AO28,名称和价格索引!$A$4:$C$834,3,FALSE)),1)</f>
        <v>1</v>
      </c>
      <c r="AR28" s="1">
        <v>40000</v>
      </c>
      <c r="AS28" s="1">
        <v>99900002</v>
      </c>
      <c r="AT28" s="1" t="str">
        <f>VLOOKUP(AS28,名称和价格索引!$A$1:$B$785,2,FALSE)</f>
        <v>匕首</v>
      </c>
      <c r="AU28" s="1">
        <f>ROUND(AR28/1000000*IF(AS28=0,0,VLOOKUP(AS28,名称和价格索引!$A$4:$C$834,3,FALSE)),1)</f>
        <v>10</v>
      </c>
      <c r="AV28" s="1">
        <v>20000</v>
      </c>
      <c r="AW28" s="1">
        <v>99900003</v>
      </c>
      <c r="AX28" s="1" t="str">
        <f>VLOOKUP(AW28,名称和价格索引!$A$1:$B$785,2,FALSE)</f>
        <v>乌木剑</v>
      </c>
      <c r="AY28" s="1">
        <f>ROUND(AV28/1000000*IF(AW28=0,0,VLOOKUP(AW28,名称和价格索引!$A$4:$C$834,3,FALSE)),1)</f>
        <v>40</v>
      </c>
      <c r="AZ28" s="1">
        <v>40000</v>
      </c>
      <c r="BA28" s="1">
        <v>99920001</v>
      </c>
      <c r="BB28" s="1" t="str">
        <f>VLOOKUP(BA28,名称和价格索引!$A$1:$B$785,2,FALSE)</f>
        <v>金项链</v>
      </c>
      <c r="BC28" s="1">
        <f>ROUND(AZ28/1000000*IF(BA28=0,0,VLOOKUP(BA28,名称和价格索引!$A$4:$C$834,3,FALSE)),1)</f>
        <v>10</v>
      </c>
      <c r="BD28" s="1">
        <v>40000</v>
      </c>
      <c r="BE28" s="1">
        <v>99930001</v>
      </c>
      <c r="BF28" s="1" t="str">
        <f>VLOOKUP(BE28,名称和价格索引!$A$1:$B$785,2,FALSE)</f>
        <v>古铜戒指</v>
      </c>
      <c r="BG28" s="1">
        <f>ROUND(BD28/1000000*IF(BE28=0,0,VLOOKUP(BE28,名称和价格索引!$A$4:$C$834,3,FALSE)),1)</f>
        <v>10</v>
      </c>
      <c r="BH28" s="1">
        <v>40000</v>
      </c>
      <c r="BI28" s="1">
        <v>99940001</v>
      </c>
      <c r="BJ28" s="1" t="str">
        <f>VLOOKUP(BI28,名称和价格索引!$A$1:$B$785,2,FALSE)</f>
        <v>铁手镯</v>
      </c>
      <c r="BK28" s="1">
        <f>ROUND(BH28/1000000*IF(BI28=0,0,VLOOKUP(BI28,名称和价格索引!$A$4:$C$834,3,FALSE)),1)</f>
        <v>16</v>
      </c>
      <c r="BL28" s="1">
        <v>40000</v>
      </c>
      <c r="BM28" s="1">
        <v>99920002</v>
      </c>
      <c r="BN28" s="1" t="str">
        <f>VLOOKUP(BM28,名称和价格索引!$A$1:$B$785,2,FALSE)</f>
        <v>传统项链</v>
      </c>
      <c r="BO28" s="1">
        <f>ROUND(BL28/1000000*IF(BM28=0,0,VLOOKUP(BM28,名称和价格索引!$A$4:$C$834,3,FALSE)),1)</f>
        <v>20</v>
      </c>
      <c r="BP28" s="1">
        <v>40000</v>
      </c>
      <c r="BQ28" s="1">
        <v>99980113</v>
      </c>
      <c r="BR28" s="1" t="str">
        <f>VLOOKUP(BQ28,名称和价格索引!$A$1:$B$785,2,FALSE)</f>
        <v>布衣</v>
      </c>
      <c r="BS28" s="1">
        <f>ROUND(BP28/1000000*IF(BQ28=0,0,VLOOKUP(BQ28,名称和价格索引!$A$4:$C$834,3,FALSE)),1)</f>
        <v>2.4</v>
      </c>
      <c r="BT28" s="1">
        <v>40000</v>
      </c>
      <c r="BU28" s="1">
        <v>99980113</v>
      </c>
      <c r="BV28" s="1" t="str">
        <f>VLOOKUP(BU28,名称和价格索引!$A$1:$B$785,2,FALSE)</f>
        <v>布衣</v>
      </c>
      <c r="BW28" s="1">
        <f>ROUND(BT28/1000000*IF(BU28=0,0,VLOOKUP(BU28,名称和价格索引!$A$4:$C$834,3,FALSE)),1)</f>
        <v>2.4</v>
      </c>
      <c r="BX28" s="1"/>
      <c r="BY28" s="1"/>
      <c r="BZ28" s="1">
        <f>VLOOKUP(BY28,名称和价格索引!$A$1:$B$785,2,FALSE)</f>
        <v>0</v>
      </c>
      <c r="CA28" s="1">
        <f>ROUND(BX28/1000000*IF(BY28=0,0,VLOOKUP(BY28,名称和价格索引!$A$4:$C$834,3,FALSE)),1)</f>
        <v>0</v>
      </c>
      <c r="CB28" s="1"/>
      <c r="CC28" s="1"/>
      <c r="CD28" s="1">
        <f>VLOOKUP(CC28,名称和价格索引!$A$1:$B$785,2,FALSE)</f>
        <v>0</v>
      </c>
      <c r="CE28" s="1">
        <f>ROUND(CB28/1000000*IF(CC28=0,0,VLOOKUP(CC28,名称和价格索引!$A$4:$C$834,3,FALSE)),1)</f>
        <v>0</v>
      </c>
      <c r="CF28" s="1"/>
      <c r="CG28" s="1"/>
      <c r="CH28" s="1">
        <f>VLOOKUP(CG28,名称和价格索引!$A$1:$B$785,2,FALSE)</f>
        <v>0</v>
      </c>
      <c r="CI28" s="1">
        <f>ROUND(CF28/1000000*IF(CG28=0,0,VLOOKUP(CG28,名称和价格索引!$A$4:$C$834,3,FALSE)),1)</f>
        <v>0</v>
      </c>
      <c r="CJ28" s="1"/>
      <c r="CK28" s="1"/>
      <c r="CL28" s="1">
        <f>VLOOKUP(CK28,名称和价格索引!$A$1:$B$785,2,FALSE)</f>
        <v>0</v>
      </c>
      <c r="CM28" s="1">
        <f>ROUND(CJ28/1000000*IF(CK28=0,0,VLOOKUP(CK28,名称和价格索引!$A$4:$C$834,3,FALSE)),1)</f>
        <v>0</v>
      </c>
      <c r="CN28" s="1"/>
      <c r="CO28" s="1"/>
      <c r="CP28" s="1">
        <f>VLOOKUP(CO28,名称和价格索引!$A$1:$B$785,2,FALSE)</f>
        <v>0</v>
      </c>
      <c r="CQ28" s="1">
        <f>ROUND(CN28/1000000*IF(CO28=0,0,VLOOKUP(CO28,名称和价格索引!$A$4:$C$834,3,FALSE)),1)</f>
        <v>0</v>
      </c>
      <c r="CR28" s="1"/>
      <c r="CS28" s="1"/>
      <c r="CT28" s="1">
        <f>VLOOKUP(CS28,名称和价格索引!$A$1:$B$785,2,FALSE)</f>
        <v>0</v>
      </c>
      <c r="CU28" s="1">
        <f>ROUND(CR28/1000000*IF(CS28=0,0,VLOOKUP(CS28,名称和价格索引!$A$4:$C$834,3,FALSE)),1)</f>
        <v>0</v>
      </c>
      <c r="CV28" s="1"/>
      <c r="CW28" s="1"/>
      <c r="CX28" s="1">
        <f>VLOOKUP(CW28,名称和价格索引!$A$1:$B$785,2,FALSE)</f>
        <v>0</v>
      </c>
      <c r="CY28" s="1">
        <f>ROUND(CV28/1000000*IF(CW28=0,0,VLOOKUP(CW28,名称和价格索引!$A$4:$C$834,3,FALSE)),1)</f>
        <v>0</v>
      </c>
      <c r="CZ28" s="1"/>
      <c r="DA28" s="1"/>
      <c r="DB28" s="1">
        <f>VLOOKUP(DA28,名称和价格索引!$A$1:$B$785,2,FALSE)</f>
        <v>0</v>
      </c>
      <c r="DC28" s="1">
        <f>ROUND(CZ28/1000000*IF(DA28=0,0,VLOOKUP(DA28,名称和价格索引!$A$4:$C$834,3,FALSE)),1)</f>
        <v>0</v>
      </c>
      <c r="DD28" s="1"/>
      <c r="DE28" s="1"/>
      <c r="DF28" s="1">
        <f>VLOOKUP(DE28,名称和价格索引!$A$1:$B$785,2,FALSE)</f>
        <v>0</v>
      </c>
      <c r="DG28" s="1">
        <f>ROUND(DD28/1000000*IF(DE28=0,0,VLOOKUP(DE28,名称和价格索引!$A$4:$C$834,3,FALSE)),1)</f>
        <v>0</v>
      </c>
      <c r="DH28" s="1"/>
      <c r="DI28" s="1"/>
      <c r="DJ28" s="1">
        <f>VLOOKUP(DI28,名称和价格索引!$A$1:$B$785,2,FALSE)</f>
        <v>0</v>
      </c>
      <c r="DK28" s="1">
        <f>ROUND(DH28/1000000*IF(DI28=0,0,VLOOKUP(DI28,名称和价格索引!$A$4:$C$834,3,FALSE)),1)</f>
        <v>0</v>
      </c>
      <c r="DL28" s="1"/>
      <c r="DM28" s="1"/>
      <c r="DN28" s="1">
        <f>VLOOKUP(DM28,名称和价格索引!$A$1:$B$785,2,FALSE)</f>
        <v>0</v>
      </c>
      <c r="DO28" s="1">
        <f>ROUND(DL28/1000000*IF(DM28=0,0,VLOOKUP(DM28,名称和价格索引!$A$4:$C$834,3,FALSE)),1)</f>
        <v>0</v>
      </c>
      <c r="DP28" s="1"/>
      <c r="DQ28" s="1"/>
      <c r="DR28" s="1">
        <f>VLOOKUP(DQ28,名称和价格索引!$A$1:$B$785,2,FALSE)</f>
        <v>0</v>
      </c>
      <c r="DS28" s="1">
        <f>ROUND(DP28/1000000*IF(DQ28=0,0,VLOOKUP(DQ28,名称和价格索引!$A$4:$C$834,3,FALSE)),1)</f>
        <v>0</v>
      </c>
      <c r="DT28" s="1"/>
      <c r="DU28" s="1"/>
      <c r="DV28" s="1">
        <f>VLOOKUP(DU28,名称和价格索引!$A$1:$B$785,2,FALSE)</f>
        <v>0</v>
      </c>
      <c r="DW28" s="1">
        <f>ROUND(DT28/1000000*IF(DU28=0,0,VLOOKUP(DU28,名称和价格索引!$A$4:$C$834,3,FALSE)),1)</f>
        <v>0</v>
      </c>
      <c r="DX28" s="1"/>
      <c r="DY28" s="1"/>
      <c r="DZ28" s="1">
        <f>VLOOKUP(DY28,名称和价格索引!$A$1:$B$785,2,FALSE)</f>
        <v>0</v>
      </c>
      <c r="EA28" s="1">
        <f>ROUND(DX28/1000000*IF(DY28=0,0,VLOOKUP(DY28,名称和价格索引!$A$4:$C$834,3,FALSE)),1)</f>
        <v>0</v>
      </c>
      <c r="EB28" s="1"/>
      <c r="EC28" s="1"/>
      <c r="ED28" s="1">
        <f>VLOOKUP(EC28,名称和价格索引!$A$1:$B$785,2,FALSE)</f>
        <v>0</v>
      </c>
      <c r="EE28" s="1">
        <f>ROUND(EB28/1000000*IF(EC28=0,0,VLOOKUP(EC28,名称和价格索引!$A$4:$C$834,3,FALSE)),1)</f>
        <v>0</v>
      </c>
      <c r="EF28" s="1"/>
      <c r="EG28" s="1"/>
      <c r="EH28" s="1">
        <f>VLOOKUP(EG28,名称和价格索引!$A$1:$B$785,2,FALSE)</f>
        <v>0</v>
      </c>
      <c r="EI28" s="1">
        <f>ROUND(EF28/1000000*IF(EG28=0,0,VLOOKUP(EG28,名称和价格索引!$A$4:$C$834,3,FALSE)),1)</f>
        <v>0</v>
      </c>
      <c r="EJ28" s="1"/>
      <c r="EK28" s="1"/>
      <c r="EL28" s="1">
        <f>VLOOKUP(EK28,名称和价格索引!$A$1:$B$785,2,FALSE)</f>
        <v>0</v>
      </c>
      <c r="EM28" s="1">
        <f>ROUND(EJ28/1000000*IF(EK28=0,0,VLOOKUP(EK28,名称和价格索引!$A$4:$C$834,3,FALSE)),1)</f>
        <v>0</v>
      </c>
      <c r="EN28" s="1"/>
      <c r="EO28" s="1"/>
      <c r="EP28" s="1">
        <f>VLOOKUP(EO28,名称和价格索引!$A$1:$B$785,2,FALSE)</f>
        <v>0</v>
      </c>
      <c r="EQ28" s="1">
        <f>ROUND(EN28/1000000*IF(EO28=0,0,VLOOKUP(EO28,名称和价格索引!$A$4:$C$834,3,FALSE)),1)</f>
        <v>0</v>
      </c>
      <c r="ER28" s="1"/>
      <c r="ES28" s="1"/>
      <c r="ET28" s="1">
        <f>VLOOKUP(ES28,名称和价格索引!$A$1:$B$785,2,FALSE)</f>
        <v>0</v>
      </c>
      <c r="EU28" s="1">
        <f>ROUND(ER28/1000000*IF(ES28=0,0,VLOOKUP(ES28,名称和价格索引!$A$4:$C$834,3,FALSE)),1)</f>
        <v>0</v>
      </c>
      <c r="EV28" s="1"/>
      <c r="EW28" s="1"/>
      <c r="EX28" s="1">
        <f>VLOOKUP(EW28,名称和价格索引!$A$1:$B$785,2,FALSE)</f>
        <v>0</v>
      </c>
      <c r="EY28" s="1">
        <f>ROUND(EV28/1000000*IF(EW28=0,0,VLOOKUP(EW28,名称和价格索引!$A$4:$C$834,3,FALSE)),1)</f>
        <v>0</v>
      </c>
      <c r="EZ28" s="1"/>
      <c r="FA28" s="1"/>
      <c r="FB28" s="1">
        <f>VLOOKUP(FA28,名称和价格索引!$A$1:$B$785,2,FALSE)</f>
        <v>0</v>
      </c>
      <c r="FC28" s="1">
        <f>ROUND(EZ28/1000000*IF(FA28=0,0,VLOOKUP(FA28,名称和价格索引!$A$4:$C$834,3,FALSE)),1)</f>
        <v>0</v>
      </c>
      <c r="FD28" s="1"/>
      <c r="FE28" s="1"/>
      <c r="FF28" s="1">
        <f>VLOOKUP(FE28,名称和价格索引!$A$1:$B$785,2,FALSE)</f>
        <v>0</v>
      </c>
      <c r="FG28" s="1">
        <f>ROUND(FD28/1000000*IF(FE28=0,0,VLOOKUP(FE28,名称和价格索引!$A$4:$C$834,3,FALSE)),1)</f>
        <v>0</v>
      </c>
      <c r="FH28" s="1"/>
      <c r="FI28" s="1"/>
      <c r="FJ28" s="1">
        <f>VLOOKUP(FI28,名称和价格索引!$A$1:$B$785,2,FALSE)</f>
        <v>0</v>
      </c>
      <c r="FK28" s="1">
        <f>ROUND(FH28/1000000*IF(FI28=0,0,VLOOKUP(FI28,名称和价格索引!$A$4:$C$834,3,FALSE)),1)</f>
        <v>0</v>
      </c>
      <c r="FL28" s="1"/>
      <c r="FM28" s="1"/>
      <c r="FN28" s="1">
        <f>VLOOKUP(FM28,名称和价格索引!$A$1:$B$785,2,FALSE)</f>
        <v>0</v>
      </c>
      <c r="FO28" s="1">
        <f>ROUND(FL28/1000000*IF(FM28=0,0,VLOOKUP(FM28,名称和价格索引!$A$4:$C$834,3,FALSE)),1)</f>
        <v>0</v>
      </c>
      <c r="FP28" s="1"/>
      <c r="FQ28" s="1"/>
      <c r="FR28" s="1">
        <f>VLOOKUP(FQ28,名称和价格索引!$A$1:$B$785,2,FALSE)</f>
        <v>0</v>
      </c>
      <c r="FS28" s="1">
        <f>ROUND(FP28/1000000*IF(FQ28=0,0,VLOOKUP(FQ28,名称和价格索引!$A$4:$C$834,3,FALSE)),1)</f>
        <v>0</v>
      </c>
      <c r="FT28" s="1"/>
      <c r="FU28" s="1"/>
      <c r="FV28" s="1">
        <f>VLOOKUP(FU28,名称和价格索引!$A$1:$B$785,2,FALSE)</f>
        <v>0</v>
      </c>
      <c r="FW28" s="1">
        <f>ROUND(FT28/1000000*IF(FU28=0,0,VLOOKUP(FU28,名称和价格索引!$A$4:$C$834,3,FALSE)),1)</f>
        <v>0</v>
      </c>
      <c r="FX28" s="1"/>
      <c r="FY28" s="1"/>
      <c r="FZ28" s="1">
        <f>VLOOKUP(FY28,名称和价格索引!$A$1:$B$785,2,FALSE)</f>
        <v>0</v>
      </c>
      <c r="GA28" s="1">
        <f>ROUND(FX28/1000000*IF(FY28=0,0,VLOOKUP(FY28,名称和价格索引!$A$4:$C$834,3,FALSE)),1)</f>
        <v>0</v>
      </c>
      <c r="GB28" s="1"/>
      <c r="GC28" s="1"/>
      <c r="GD28" s="1">
        <f>VLOOKUP(GC28,名称和价格索引!$A$1:$B$785,2,FALSE)</f>
        <v>0</v>
      </c>
      <c r="GE28" s="1">
        <f>ROUND(GB28/1000000*IF(GC28=0,0,VLOOKUP(GC28,名称和价格索引!$A$4:$C$834,3,FALSE)),1)</f>
        <v>0</v>
      </c>
      <c r="GF28" s="1"/>
      <c r="GG28" s="1"/>
      <c r="GH28" s="1">
        <f>VLOOKUP(GG28,名称和价格索引!$A$1:$B$785,2,FALSE)</f>
        <v>0</v>
      </c>
      <c r="GI28" s="1">
        <f>ROUND(GF28/1000000*IF(GG28=0,0,VLOOKUP(GG28,名称和价格索引!$A$4:$C$834,3,FALSE)),1)</f>
        <v>0</v>
      </c>
      <c r="GJ28" s="1"/>
      <c r="GK28" s="1"/>
      <c r="GL28" s="1">
        <f>VLOOKUP(GK28,名称和价格索引!$A$1:$B$785,2,FALSE)</f>
        <v>0</v>
      </c>
      <c r="GM28" s="1">
        <f>ROUND(GJ28/1000000*IF(GK28=0,0,VLOOKUP(GK28,名称和价格索引!$A$4:$C$834,3,FALSE)),1)</f>
        <v>0</v>
      </c>
      <c r="GN28" s="1"/>
      <c r="GO28" s="1"/>
      <c r="GP28" s="1">
        <f>VLOOKUP(GO28,名称和价格索引!$A$1:$B$785,2,FALSE)</f>
        <v>0</v>
      </c>
      <c r="GQ28" s="1">
        <f>ROUND(GN28/1000000*IF(GO28=0,0,VLOOKUP(GO28,名称和价格索引!$A$4:$C$834,3,FALSE)),1)</f>
        <v>0</v>
      </c>
      <c r="GR28" s="1"/>
      <c r="GS28" s="1"/>
      <c r="GT28" s="1">
        <f>VLOOKUP(GS28,名称和价格索引!$A$1:$B$785,2,FALSE)</f>
        <v>0</v>
      </c>
      <c r="GU28" s="1">
        <f>ROUND(GR28/1000000*IF(GS28=0,0,VLOOKUP(GS28,名称和价格索引!$A$4:$C$834,3,FALSE)),1)</f>
        <v>0</v>
      </c>
      <c r="GV28" s="1"/>
      <c r="GW28" s="1"/>
      <c r="GX28" s="1">
        <f>VLOOKUP(GW28,名称和价格索引!$A$1:$B$785,2,FALSE)</f>
        <v>0</v>
      </c>
      <c r="GY28" s="1">
        <f>ROUND(GV28/1000000*IF(GW28=0,0,VLOOKUP(GW28,名称和价格索引!$A$4:$C$834,3,FALSE)),1)</f>
        <v>0</v>
      </c>
      <c r="GZ28" s="1"/>
      <c r="HA28" s="1"/>
      <c r="HB28" s="1">
        <f>VLOOKUP(HA28,名称和价格索引!$A$1:$B$785,2,FALSE)</f>
        <v>0</v>
      </c>
      <c r="HC28" s="1">
        <f>ROUND(GZ28/1000000*IF(HA28=0,0,VLOOKUP(HA28,名称和价格索引!$A$4:$C$834,3,FALSE)),1)</f>
        <v>0</v>
      </c>
      <c r="HD28" s="1"/>
      <c r="HE28" s="1"/>
      <c r="HF28" s="1">
        <f>VLOOKUP(HE28,名称和价格索引!$A$1:$B$785,2,FALSE)</f>
        <v>0</v>
      </c>
      <c r="HG28" s="1">
        <f>ROUND(HD28/1000000*IF(HE28=0,0,VLOOKUP(HE28,名称和价格索引!$A$4:$C$834,3,FALSE)),1)</f>
        <v>0</v>
      </c>
      <c r="HH28" s="1"/>
      <c r="HI28" s="1"/>
      <c r="HJ28" s="1">
        <f>VLOOKUP(HI28,名称和价格索引!$A$1:$B$785,2,FALSE)</f>
        <v>0</v>
      </c>
      <c r="HK28" s="1">
        <f>ROUND(HH28/1000000*IF(HI28=0,0,VLOOKUP(HI28,名称和价格索引!$A$4:$C$834,3,FALSE)),1)</f>
        <v>0</v>
      </c>
      <c r="HL28" s="1"/>
      <c r="HM28" s="1"/>
      <c r="HN28" s="1">
        <f>VLOOKUP(HM28,名称和价格索引!$A$1:$B$785,2,FALSE)</f>
        <v>0</v>
      </c>
      <c r="HO28" s="1">
        <f>ROUND(HL28/1000000*IF(HM28=0,0,VLOOKUP(HM28,名称和价格索引!$A$4:$C$834,3,FALSE)),1)</f>
        <v>0</v>
      </c>
      <c r="HP28" s="1"/>
      <c r="HQ28" s="1"/>
      <c r="HR28" s="1">
        <f>VLOOKUP(HQ28,名称和价格索引!$A$1:$B$785,2,FALSE)</f>
        <v>0</v>
      </c>
      <c r="HS28" s="1">
        <f>ROUND(HP28/1000000*IF(HQ28=0,0,VLOOKUP(HQ28,名称和价格索引!$A$4:$C$834,3,FALSE)),1)</f>
        <v>0</v>
      </c>
      <c r="HT28" s="1"/>
      <c r="HU28" s="1"/>
      <c r="HV28" s="1">
        <f>VLOOKUP(HU28,名称和价格索引!$A$1:$B$785,2,FALSE)</f>
        <v>0</v>
      </c>
      <c r="HW28" s="1">
        <f>ROUND(HT28/1000000*IF(HU28=0,0,VLOOKUP(HU28,名称和价格索引!$A$4:$C$834,3,FALSE)),1)</f>
        <v>0</v>
      </c>
      <c r="HX28" s="1"/>
      <c r="HY28" s="1"/>
      <c r="HZ28" s="1">
        <f>VLOOKUP(HY28,名称和价格索引!$A$1:$B$785,2,FALSE)</f>
        <v>0</v>
      </c>
      <c r="IA28" s="1">
        <f>ROUND(HX28/1000000*IF(HY28=0,0,VLOOKUP(HY28,名称和价格索引!$A$4:$C$834,3,FALSE)),1)</f>
        <v>0</v>
      </c>
      <c r="IB28" s="1"/>
      <c r="IC28" s="1"/>
      <c r="ID28" s="1">
        <f>VLOOKUP(IC28,名称和价格索引!$A$1:$B$785,2,FALSE)</f>
        <v>0</v>
      </c>
      <c r="IE28" s="1">
        <f>ROUND(IB28/1000000*IF(IC28=0,0,VLOOKUP(IC28,名称和价格索引!$A$4:$C$834,3,FALSE)),1)</f>
        <v>0</v>
      </c>
      <c r="IF28" s="1"/>
      <c r="IG28" s="1"/>
      <c r="IH28" s="1">
        <f>VLOOKUP(IG28,名称和价格索引!$A$1:$B$785,2,FALSE)</f>
        <v>0</v>
      </c>
      <c r="II28" s="1">
        <f>ROUND(IF28/1000000*IF(IG28=0,0,VLOOKUP(IG28,名称和价格索引!$A$4:$C$834,3,FALSE)),1)</f>
        <v>0</v>
      </c>
      <c r="IJ28" s="1"/>
      <c r="IK28" s="1"/>
      <c r="IL28" s="1">
        <f>VLOOKUP(IK28,名称和价格索引!$A$1:$B$785,2,FALSE)</f>
        <v>0</v>
      </c>
      <c r="IM28" s="1">
        <f>ROUND(IJ28/1000000*IF(IK28=0,0,VLOOKUP(IK28,名称和价格索引!$A$4:$C$834,3,FALSE)),1)</f>
        <v>0</v>
      </c>
      <c r="IN28" s="1"/>
      <c r="IO28" s="1"/>
      <c r="IP28" s="1">
        <f>VLOOKUP(IO28,名称和价格索引!$A$1:$B$785,2,FALSE)</f>
        <v>0</v>
      </c>
      <c r="IQ28" s="1">
        <f>ROUND(IN28/1000000*IF(IO28=0,0,VLOOKUP(IO28,名称和价格索引!$A$4:$C$834,3,FALSE)),1)</f>
        <v>0</v>
      </c>
      <c r="IR28" s="1"/>
      <c r="IS28" s="1"/>
      <c r="IT28" s="1">
        <f>VLOOKUP(IS28,名称和价格索引!$A$1:$B$785,2,FALSE)</f>
        <v>0</v>
      </c>
      <c r="IU28" s="1">
        <f>ROUND(IR28/1000000*IF(IS28=0,0,VLOOKUP(IS28,名称和价格索引!$A$4:$C$834,3,FALSE)),1)</f>
        <v>0</v>
      </c>
      <c r="IV28" s="1"/>
      <c r="IW28" s="1"/>
      <c r="IX28" s="1">
        <f>VLOOKUP(IW28,名称和价格索引!$A$1:$B$785,2,FALSE)</f>
        <v>0</v>
      </c>
      <c r="IY28" s="1">
        <f>ROUND(IV28/1000000*IF(IW28=0,0,VLOOKUP(IW28,名称和价格索引!$A$4:$C$834,3,FALSE)),1)</f>
        <v>0</v>
      </c>
      <c r="IZ28" s="1"/>
      <c r="JA28" s="1"/>
      <c r="JB28" s="1">
        <f>VLOOKUP(JA28,名称和价格索引!$A$1:$B$785,2,FALSE)</f>
        <v>0</v>
      </c>
      <c r="JC28" s="1">
        <f>ROUND(IZ28/1000000*IF(JA28=0,0,VLOOKUP(JA28,名称和价格索引!$A$4:$C$834,3,FALSE)),1)</f>
        <v>0</v>
      </c>
      <c r="JD28" s="1"/>
      <c r="JE28" s="1"/>
      <c r="JF28" s="1">
        <f>VLOOKUP(JE28,名称和价格索引!$A$1:$B$785,2,FALSE)</f>
        <v>0</v>
      </c>
      <c r="JG28" s="1">
        <f>ROUND(JD28/1000000*IF(JE28=0,0,VLOOKUP(JE28,名称和价格索引!$A$4:$C$834,3,FALSE)),1)</f>
        <v>0</v>
      </c>
      <c r="JH28" s="1"/>
      <c r="JI28" s="1"/>
      <c r="JJ28" s="1">
        <f>VLOOKUP(JI28,名称和价格索引!$A$1:$B$785,2,FALSE)</f>
        <v>0</v>
      </c>
      <c r="JK28" s="1">
        <f>ROUND(JH28/1000000*IF(JI28=0,0,VLOOKUP(JI28,名称和价格索引!$A$4:$C$834,3,FALSE)),1)</f>
        <v>0</v>
      </c>
      <c r="JL28" s="1"/>
      <c r="JM28" s="1"/>
      <c r="JN28" s="1">
        <f>VLOOKUP(JM28,名称和价格索引!$A$1:$B$785,2,FALSE)</f>
        <v>0</v>
      </c>
      <c r="JO28" s="1">
        <f>ROUND(JL28/1000000*IF(JM28=0,0,VLOOKUP(JM28,名称和价格索引!$A$4:$C$834,3,FALSE)),1)</f>
        <v>0</v>
      </c>
      <c r="JP28" s="1"/>
      <c r="JQ28" s="1"/>
      <c r="JR28" s="1">
        <f>VLOOKUP(JQ28,名称和价格索引!$A$1:$B$785,2,FALSE)</f>
        <v>0</v>
      </c>
      <c r="JS28" s="1">
        <f>ROUND(JP28/1000000*IF(JQ28=0,0,VLOOKUP(JQ28,名称和价格索引!$A$4:$C$834,3,FALSE)),1)</f>
        <v>0</v>
      </c>
      <c r="JT28" s="1"/>
      <c r="JU28" s="1"/>
      <c r="JV28" s="1">
        <f>VLOOKUP(JU28,名称和价格索引!$A$1:$B$785,2,FALSE)</f>
        <v>0</v>
      </c>
      <c r="JW28" s="1">
        <f>ROUND(JT28/1000000*IF(JU28=0,0,VLOOKUP(JU28,名称和价格索引!$A$4:$C$834,3,FALSE)),1)</f>
        <v>0</v>
      </c>
      <c r="JX28" s="1"/>
      <c r="JY28" s="1"/>
      <c r="JZ28" s="1">
        <f>VLOOKUP(JY28,名称和价格索引!$A$1:$B$785,2,FALSE)</f>
        <v>0</v>
      </c>
      <c r="KA28" s="1">
        <f>ROUND(JX28/1000000*IF(JY28=0,0,VLOOKUP(JY28,名称和价格索引!$A$4:$C$834,3,FALSE)),1)</f>
        <v>0</v>
      </c>
      <c r="KB28" s="1"/>
      <c r="KC28" s="1"/>
      <c r="KD28" s="1">
        <f>VLOOKUP(KC28,名称和价格索引!$A$1:$B$785,2,FALSE)</f>
        <v>0</v>
      </c>
      <c r="KE28" s="1">
        <f>ROUND(KB28/1000000*IF(KC28=0,0,VLOOKUP(KC28,名称和价格索引!$A$4:$C$834,3,FALSE)),1)</f>
        <v>0</v>
      </c>
      <c r="KF28" s="1"/>
      <c r="KG28" s="1"/>
      <c r="KH28" s="1">
        <f>VLOOKUP(KG28,名称和价格索引!$A$1:$B$785,2,FALSE)</f>
        <v>0</v>
      </c>
      <c r="KI28" s="1">
        <f>ROUND(KF28/1000000*IF(KG28=0,0,VLOOKUP(KG28,名称和价格索引!$A$4:$C$834,3,FALSE)),1)</f>
        <v>0</v>
      </c>
      <c r="KJ28" s="1"/>
      <c r="KK28" s="1"/>
      <c r="KL28" s="1">
        <f>VLOOKUP(KK28,名称和价格索引!$A$1:$B$785,2,FALSE)</f>
        <v>0</v>
      </c>
      <c r="KM28" s="1">
        <f>ROUND(KJ28/1000000*IF(KK28=0,0,VLOOKUP(KK28,名称和价格索引!$A$4:$C$834,3,FALSE)),1)</f>
        <v>0</v>
      </c>
      <c r="KN28" s="1"/>
      <c r="KO28" s="1"/>
      <c r="KP28" s="1">
        <f>VLOOKUP(KO28,名称和价格索引!$A$1:$B$785,2,FALSE)</f>
        <v>0</v>
      </c>
      <c r="KQ28" s="1">
        <f>ROUND(KN28/1000000*IF(KO28=0,0,VLOOKUP(KO28,名称和价格索引!$A$4:$C$834,3,FALSE)),1)</f>
        <v>0</v>
      </c>
      <c r="KR28" s="1"/>
      <c r="KS28" s="1"/>
      <c r="KT28" s="1">
        <f>VLOOKUP(KS28,名称和价格索引!$A$1:$B$785,2,FALSE)</f>
        <v>0</v>
      </c>
      <c r="KU28" s="1">
        <f>ROUND(KR28/1000000*IF(KS28=0,0,VLOOKUP(KS28,名称和价格索引!$A$4:$C$834,3,FALSE)),1)</f>
        <v>0</v>
      </c>
      <c r="KV28" s="1"/>
      <c r="KW28" s="1"/>
      <c r="KX28" s="1">
        <f>VLOOKUP(KW28,名称和价格索引!$A$1:$B$785,2,FALSE)</f>
        <v>0</v>
      </c>
      <c r="KY28" s="1">
        <f>ROUND(KV28/1000000*IF(KW28=0,0,VLOOKUP(KW28,名称和价格索引!$A$4:$C$834,3,FALSE)),1)</f>
        <v>0</v>
      </c>
      <c r="KZ28" s="1"/>
      <c r="LA28" s="1"/>
      <c r="LB28" s="1">
        <f>VLOOKUP(LA28,名称和价格索引!$A$1:$B$785,2,FALSE)</f>
        <v>0</v>
      </c>
      <c r="LC28" s="1">
        <f>ROUND(KZ28/1000000*IF(LA28=0,0,VLOOKUP(LA28,名称和价格索引!$A$4:$C$834,3,FALSE)),1)</f>
        <v>0</v>
      </c>
      <c r="LD28" s="1"/>
      <c r="LE28" s="1"/>
      <c r="LF28" s="1">
        <f>VLOOKUP(LE28,名称和价格索引!$A$1:$B$785,2,FALSE)</f>
        <v>0</v>
      </c>
      <c r="LG28" s="1">
        <f>ROUND(LD28/1000000*IF(LE28=0,0,VLOOKUP(LE28,名称和价格索引!$A$4:$C$834,3,FALSE)),1)</f>
        <v>0</v>
      </c>
      <c r="LH28" s="1"/>
      <c r="LI28" s="1"/>
      <c r="LJ28" s="1">
        <f>VLOOKUP(LI28,名称和价格索引!$A$1:$B$785,2,FALSE)</f>
        <v>0</v>
      </c>
      <c r="LK28" s="1">
        <f>ROUND(LH28/1000000*IF(LI28=0,0,VLOOKUP(LI28,名称和价格索引!$A$4:$C$834,3,FALSE)),1)</f>
        <v>0</v>
      </c>
      <c r="LL28" s="1"/>
      <c r="LM28" s="1"/>
      <c r="LN28" s="1">
        <f>VLOOKUP(LM28,名称和价格索引!$A$1:$B$785,2,FALSE)</f>
        <v>0</v>
      </c>
      <c r="LO28" s="1">
        <f>ROUND(LL28/1000000*IF(LM28=0,0,VLOOKUP(LM28,名称和价格索引!$A$4:$C$834,3,FALSE)),1)</f>
        <v>0</v>
      </c>
      <c r="LP28" s="1"/>
      <c r="LQ28" s="1"/>
      <c r="LR28" s="1">
        <f>VLOOKUP(LQ28,名称和价格索引!$A$1:$B$785,2,FALSE)</f>
        <v>0</v>
      </c>
      <c r="LS28" s="1">
        <f>ROUND(LP28/1000000*IF(LQ28=0,0,VLOOKUP(LQ28,名称和价格索引!$A$4:$C$834,3,FALSE)),1)</f>
        <v>0</v>
      </c>
      <c r="LT28" s="1"/>
      <c r="LU28" s="1"/>
      <c r="LV28" s="1">
        <f>VLOOKUP(LU28,名称和价格索引!$A$1:$B$785,2,FALSE)</f>
        <v>0</v>
      </c>
      <c r="LW28" s="1">
        <f>ROUND(LT28/1000000*IF(LU28=0,0,VLOOKUP(LU28,名称和价格索引!$A$4:$C$834,3,FALSE)),1)</f>
        <v>0</v>
      </c>
      <c r="LX28" s="1"/>
      <c r="LY28" s="1"/>
      <c r="LZ28" s="1">
        <f>VLOOKUP(LY28,名称和价格索引!$A$1:$B$785,2,FALSE)</f>
        <v>0</v>
      </c>
      <c r="MA28" s="1">
        <f>ROUND(LX28/1000000*IF(LY28=0,0,VLOOKUP(LY28,名称和价格索引!$A$4:$C$834,3,FALSE)),1)</f>
        <v>0</v>
      </c>
      <c r="MB28" s="1"/>
      <c r="MC28" s="1"/>
      <c r="MD28" s="1">
        <f>VLOOKUP(MC28,名称和价格索引!$A$1:$B$785,2,FALSE)</f>
        <v>0</v>
      </c>
      <c r="ME28" s="1">
        <f>ROUND(MB28/1000000*IF(MC28=0,0,VLOOKUP(MC28,名称和价格索引!$A$4:$C$834,3,FALSE)),1)</f>
        <v>0</v>
      </c>
      <c r="MF28" s="1"/>
      <c r="MG28" s="1"/>
      <c r="MH28" s="1">
        <f>VLOOKUP(MG28,名称和价格索引!$A$1:$B$785,2,FALSE)</f>
        <v>0</v>
      </c>
      <c r="MI28" s="1">
        <f>ROUND(MF28/1000000*IF(MG28=0,0,VLOOKUP(MG28,名称和价格索引!$A$4:$C$834,3,FALSE)),1)</f>
        <v>0</v>
      </c>
      <c r="MJ28" s="1"/>
      <c r="MK28" s="1"/>
      <c r="ML28" s="1">
        <f>VLOOKUP(MK28,名称和价格索引!$A$1:$B$785,2,FALSE)</f>
        <v>0</v>
      </c>
      <c r="MM28" s="1">
        <f>ROUND(MJ28/1000000*IF(MK28=0,0,VLOOKUP(MK28,名称和价格索引!$A$4:$C$834,3,FALSE)),1)</f>
        <v>0</v>
      </c>
      <c r="MN28" s="1"/>
      <c r="MO28" s="1"/>
      <c r="MP28" s="1">
        <f>VLOOKUP(MO28,名称和价格索引!$A$1:$B$785,2,FALSE)</f>
        <v>0</v>
      </c>
      <c r="MQ28" s="1">
        <f>ROUND(MN28/1000000*IF(MO28=0,0,VLOOKUP(MO28,名称和价格索引!$A$4:$C$834,3,FALSE)),1)</f>
        <v>0</v>
      </c>
      <c r="MR28" s="1"/>
      <c r="MS28" s="1"/>
      <c r="MT28" s="1">
        <f>VLOOKUP(MS28,名称和价格索引!$A$1:$B$785,2,FALSE)</f>
        <v>0</v>
      </c>
      <c r="MU28" s="1">
        <f>ROUND(MR28/1000000*IF(MS28=0,0,VLOOKUP(MS28,名称和价格索引!$A$4:$C$834,3,FALSE)),1)</f>
        <v>0</v>
      </c>
      <c r="MV28" s="1"/>
      <c r="MW28" s="1"/>
      <c r="MX28" s="1">
        <f>VLOOKUP(MW28,名称和价格索引!$A$1:$B$785,2,FALSE)</f>
        <v>0</v>
      </c>
      <c r="MY28" s="1">
        <f>ROUND(MV28/1000000*IF(MW28=0,0,VLOOKUP(MW28,名称和价格索引!$A$4:$C$834,3,FALSE)),1)</f>
        <v>0</v>
      </c>
      <c r="MZ28" s="1"/>
      <c r="NA28" s="1"/>
      <c r="NB28" s="1">
        <f>VLOOKUP(NA28,名称和价格索引!$A$1:$B$785,2,FALSE)</f>
        <v>0</v>
      </c>
      <c r="NC28" s="1">
        <f>ROUND(MZ28/1000000*IF(NA28=0,0,VLOOKUP(NA28,名称和价格索引!$A$4:$C$834,3,FALSE)),1)</f>
        <v>0</v>
      </c>
      <c r="ND28" s="1"/>
      <c r="NE28" s="1"/>
      <c r="NF28" s="1">
        <f>VLOOKUP(NE28,名称和价格索引!$A$1:$B$785,2,FALSE)</f>
        <v>0</v>
      </c>
      <c r="NG28" s="1">
        <f>ROUND(ND28/1000000*IF(NE28=0,0,VLOOKUP(NE28,名称和价格索引!$A$4:$C$834,3,FALSE)),1)</f>
        <v>0</v>
      </c>
      <c r="NH28" s="1"/>
      <c r="NI28" s="1"/>
      <c r="NJ28" s="1">
        <f>VLOOKUP(NI28,名称和价格索引!$A$1:$B$785,2,FALSE)</f>
        <v>0</v>
      </c>
      <c r="NK28" s="1">
        <f>ROUND(NH28/1000000*IF(NI28=0,0,VLOOKUP(NI28,名称和价格索引!$A$4:$C$834,3,FALSE)),1)</f>
        <v>0</v>
      </c>
      <c r="NL28" s="1"/>
      <c r="NM28" s="1"/>
      <c r="NN28" s="1">
        <f>VLOOKUP(NM28,名称和价格索引!$A$1:$B$785,2,FALSE)</f>
        <v>0</v>
      </c>
      <c r="NO28" s="1">
        <f>ROUND(NL28/1000000*IF(NM28=0,0,VLOOKUP(NM28,名称和价格索引!$A$4:$C$834,3,FALSE)),1)</f>
        <v>0</v>
      </c>
      <c r="NP28" s="1"/>
      <c r="NQ28" s="1"/>
      <c r="NR28" s="1">
        <f>VLOOKUP(NQ28,名称和价格索引!$A$1:$B$785,2,FALSE)</f>
        <v>0</v>
      </c>
      <c r="NS28" s="1">
        <f>ROUND(NP28/1000000*IF(NQ28=0,0,VLOOKUP(NQ28,名称和价格索引!$A$4:$C$834,3,FALSE)),1)</f>
        <v>0</v>
      </c>
      <c r="NT28" s="1"/>
      <c r="NU28" s="1"/>
      <c r="NV28" s="1">
        <f>VLOOKUP(NU28,名称和价格索引!$A$1:$B$785,2,FALSE)</f>
        <v>0</v>
      </c>
      <c r="NW28" s="1">
        <f>ROUND(NT28/1000000*IF(NU28=0,0,VLOOKUP(NU28,名称和价格索引!$A$4:$C$834,3,FALSE)),1)</f>
        <v>0</v>
      </c>
      <c r="NX28" s="1"/>
      <c r="NY28" s="1"/>
      <c r="NZ28" s="1">
        <f>VLOOKUP(NY28,名称和价格索引!$A$1:$B$785,2,FALSE)</f>
        <v>0</v>
      </c>
      <c r="OA28" s="1">
        <f>ROUND(NX28/1000000*IF(NY28=0,0,VLOOKUP(NY28,名称和价格索引!$A$4:$C$834,3,FALSE)),1)</f>
        <v>0</v>
      </c>
      <c r="OB28" s="1"/>
      <c r="OC28" s="1"/>
      <c r="OD28" s="1">
        <f>VLOOKUP(OC28,名称和价格索引!$A$1:$B$785,2,FALSE)</f>
        <v>0</v>
      </c>
      <c r="OE28" s="1">
        <f>ROUND(OB28/1000000*IF(OC28=0,0,VLOOKUP(OC28,名称和价格索引!$A$4:$C$834,3,FALSE)),1)</f>
        <v>0</v>
      </c>
      <c r="OF28" s="1"/>
      <c r="OG28" s="1"/>
      <c r="OH28" s="1">
        <f>VLOOKUP(OG28,名称和价格索引!$A$1:$B$785,2,FALSE)</f>
        <v>0</v>
      </c>
      <c r="OI28" s="1">
        <f>ROUND(OF28/1000000*IF(OG28=0,0,VLOOKUP(OG28,名称和价格索引!$A$4:$C$834,3,FALSE)),1)</f>
        <v>0</v>
      </c>
      <c r="OJ28" s="1"/>
      <c r="OK28" s="1"/>
      <c r="OL28" s="1">
        <f>VLOOKUP(OK28,名称和价格索引!$A$1:$B$785,2,FALSE)</f>
        <v>0</v>
      </c>
      <c r="OM28" s="1">
        <f>ROUND(OJ28/1000000*IF(OK28=0,0,VLOOKUP(OK28,名称和价格索引!$A$4:$C$834,3,FALSE)),1)</f>
        <v>0</v>
      </c>
      <c r="ON28" s="1"/>
      <c r="OO28" s="1"/>
      <c r="OP28" s="1">
        <f>VLOOKUP(OO28,名称和价格索引!$A$1:$B$785,2,FALSE)</f>
        <v>0</v>
      </c>
      <c r="OQ28" s="1">
        <f>ROUND(ON28/1000000*IF(OO28=0,0,VLOOKUP(OO28,名称和价格索引!$A$4:$C$834,3,FALSE)),1)</f>
        <v>0</v>
      </c>
      <c r="OR28" s="1"/>
      <c r="OS28" s="1"/>
      <c r="OT28" s="1">
        <f>VLOOKUP(OS28,名称和价格索引!$A$1:$B$785,2,FALSE)</f>
        <v>0</v>
      </c>
      <c r="OU28" s="1">
        <f>ROUND(OR28/1000000*IF(OS28=0,0,VLOOKUP(OS28,名称和价格索引!$A$4:$C$834,3,FALSE)),1)</f>
        <v>0</v>
      </c>
      <c r="OV28" s="1"/>
      <c r="OW28" s="1"/>
      <c r="OX28" s="1">
        <f>VLOOKUP(OW28,名称和价格索引!$A$1:$B$785,2,FALSE)</f>
        <v>0</v>
      </c>
      <c r="OY28" s="1">
        <f>ROUND(OV28/1000000*IF(OW28=0,0,VLOOKUP(OW28,名称和价格索引!$A$4:$C$834,3,FALSE)),1)</f>
        <v>0</v>
      </c>
      <c r="OZ28" s="1"/>
      <c r="PA28" s="1"/>
      <c r="PB28" s="1">
        <f>VLOOKUP(PA28,名称和价格索引!$A$1:$B$785,2,FALSE)</f>
        <v>0</v>
      </c>
      <c r="PC28" s="1">
        <f>ROUND(OZ28/1000000*IF(PA28=0,0,VLOOKUP(PA28,名称和价格索引!$A$4:$C$834,3,FALSE)),1)</f>
        <v>0</v>
      </c>
      <c r="PD28" s="1"/>
      <c r="PE28" s="1"/>
      <c r="PF28" s="1">
        <f>VLOOKUP(PE28,名称和价格索引!$A$1:$B$785,2,FALSE)</f>
        <v>0</v>
      </c>
      <c r="PG28" s="1">
        <f>ROUND(PD28/1000000*IF(PE28=0,0,VLOOKUP(PE28,名称和价格索引!$A$4:$C$834,3,FALSE)),1)</f>
        <v>0</v>
      </c>
      <c r="PH28" s="1"/>
      <c r="PI28" s="1"/>
      <c r="PJ28" s="1">
        <f>VLOOKUP(PI28,名称和价格索引!$A$1:$B$785,2,FALSE)</f>
        <v>0</v>
      </c>
      <c r="PK28" s="1">
        <f>ROUND(PH28/1000000*IF(PI28=0,0,VLOOKUP(PI28,名称和价格索引!$A$4:$C$834,3,FALSE)),1)</f>
        <v>0</v>
      </c>
      <c r="PL28" s="1"/>
      <c r="PM28" s="1"/>
      <c r="PN28" s="1">
        <f>VLOOKUP(PM28,名称和价格索引!$A$1:$B$785,2,FALSE)</f>
        <v>0</v>
      </c>
      <c r="PO28" s="1">
        <f>ROUND(PL28/1000000*IF(PM28=0,0,VLOOKUP(PM28,名称和价格索引!$A$4:$C$834,3,FALSE)),1)</f>
        <v>0</v>
      </c>
      <c r="PP28" s="1"/>
      <c r="PQ28" s="1"/>
      <c r="PR28" s="1">
        <f>VLOOKUP(PQ28,名称和价格索引!$A$1:$B$785,2,FALSE)</f>
        <v>0</v>
      </c>
      <c r="PS28" s="1">
        <f>ROUND(PP28/1000000*IF(PQ28=0,0,VLOOKUP(PQ28,名称和价格索引!$A$4:$C$834,3,FALSE)),1)</f>
        <v>0</v>
      </c>
      <c r="PT28" s="1"/>
      <c r="PU28" s="1"/>
      <c r="PV28" s="1">
        <f>VLOOKUP(PU28,名称和价格索引!$A$1:$B$785,2,FALSE)</f>
        <v>0</v>
      </c>
      <c r="PW28" s="1">
        <f>ROUND(PT28/1000000*IF(PU28=0,0,VLOOKUP(PU28,名称和价格索引!$A$4:$C$834,3,FALSE)),1)</f>
        <v>0</v>
      </c>
      <c r="PX28" s="1"/>
      <c r="PY28" s="1"/>
      <c r="PZ28" s="1">
        <f>VLOOKUP(PY28,名称和价格索引!$A$1:$B$785,2,FALSE)</f>
        <v>0</v>
      </c>
      <c r="QA28" s="1">
        <f>ROUND(PX28/1000000*IF(PY28=0,0,VLOOKUP(PY28,名称和价格索引!$A$4:$C$834,3,FALSE)),1)</f>
        <v>0</v>
      </c>
      <c r="QB28" s="1"/>
      <c r="QC28" s="1"/>
      <c r="QD28" s="1">
        <f>VLOOKUP(QC28,名称和价格索引!$A$1:$B$785,2,FALSE)</f>
        <v>0</v>
      </c>
      <c r="QE28" s="1">
        <f>ROUND(QB28/1000000*IF(QC28=0,0,VLOOKUP(QC28,名称和价格索引!$A$4:$C$834,3,FALSE)),1)</f>
        <v>0</v>
      </c>
      <c r="QF28" s="1"/>
      <c r="QG28" s="1"/>
      <c r="QH28" s="1">
        <f>VLOOKUP(QG28,名称和价格索引!$A$1:$B$785,2,FALSE)</f>
        <v>0</v>
      </c>
      <c r="QI28" s="1">
        <f>ROUND(QF28/1000000*IF(QG28=0,0,VLOOKUP(QG28,名称和价格索引!$A$4:$C$834,3,FALSE)),1)</f>
        <v>0</v>
      </c>
      <c r="QJ28" s="1"/>
      <c r="QK28" s="1"/>
      <c r="QL28" s="1">
        <f>VLOOKUP(QK28,名称和价格索引!$A$1:$B$785,2,FALSE)</f>
        <v>0</v>
      </c>
      <c r="QM28" s="1">
        <f>ROUND(QJ28/1000000*IF(QK28=0,0,VLOOKUP(QK28,名称和价格索引!$A$4:$C$834,3,FALSE)),1)</f>
        <v>0</v>
      </c>
      <c r="QN28" s="1"/>
      <c r="QO28" s="1"/>
      <c r="QP28" s="1">
        <f>VLOOKUP(QO28,名称和价格索引!$A$1:$B$785,2,FALSE)</f>
        <v>0</v>
      </c>
      <c r="QQ28" s="1">
        <f>ROUND(QN28/1000000*IF(QO28=0,0,VLOOKUP(QO28,名称和价格索引!$A$4:$C$834,3,FALSE)),1)</f>
        <v>0</v>
      </c>
      <c r="QR28" s="1"/>
      <c r="QS28" s="1"/>
      <c r="QT28" s="1">
        <f>VLOOKUP(QS28,名称和价格索引!$A$1:$B$785,2,FALSE)</f>
        <v>0</v>
      </c>
      <c r="QU28" s="1">
        <f>ROUND(QR28/1000000*IF(QS28=0,0,VLOOKUP(QS28,名称和价格索引!$A$4:$C$834,3,FALSE)),1)</f>
        <v>0</v>
      </c>
      <c r="QV28" s="1"/>
      <c r="QW28" s="1"/>
      <c r="QX28" s="1">
        <f>VLOOKUP(QW28,名称和价格索引!$A$1:$B$785,2,FALSE)</f>
        <v>0</v>
      </c>
      <c r="QY28" s="1">
        <f>ROUND(QV28/1000000*IF(QW28=0,0,VLOOKUP(QW28,名称和价格索引!$A$4:$C$834,3,FALSE)),1)</f>
        <v>0</v>
      </c>
      <c r="QZ28" s="1"/>
      <c r="RA28" s="1"/>
      <c r="RB28" s="1">
        <f>VLOOKUP(RA28,名称和价格索引!$A$1:$B$785,2,FALSE)</f>
        <v>0</v>
      </c>
      <c r="RC28" s="1">
        <f>ROUND(QZ28/1000000*IF(RA28=0,0,VLOOKUP(RA28,名称和价格索引!$A$4:$C$834,3,FALSE)),1)</f>
        <v>0</v>
      </c>
      <c r="RD28" s="1"/>
      <c r="RE28" s="1"/>
      <c r="RF28" s="1">
        <f>VLOOKUP(RE28,名称和价格索引!$A$1:$B$785,2,FALSE)</f>
        <v>0</v>
      </c>
      <c r="RG28" s="1">
        <f>ROUND(RD28/1000000*IF(RE28=0,0,VLOOKUP(RE28,名称和价格索引!$A$4:$C$834,3,FALSE)),1)</f>
        <v>0</v>
      </c>
      <c r="RH28" s="1"/>
      <c r="RI28" s="1"/>
      <c r="RJ28" s="1">
        <f>VLOOKUP(RI28,名称和价格索引!$A$1:$B$785,2,FALSE)</f>
        <v>0</v>
      </c>
      <c r="RK28" s="1">
        <f>ROUND(RH28/1000000*IF(RI28=0,0,VLOOKUP(RI28,名称和价格索引!$A$4:$C$834,3,FALSE)),1)</f>
        <v>0</v>
      </c>
      <c r="RL28" s="1"/>
      <c r="RM28" s="1"/>
      <c r="RN28" s="1">
        <f>VLOOKUP(RM28,名称和价格索引!$A$1:$B$785,2,FALSE)</f>
        <v>0</v>
      </c>
      <c r="RO28" s="1">
        <f>ROUND(RL28/1000000*IF(RM28=0,0,VLOOKUP(RM28,名称和价格索引!$A$4:$C$834,3,FALSE)),1)</f>
        <v>0</v>
      </c>
      <c r="RP28" s="1"/>
      <c r="RQ28" s="1"/>
      <c r="RR28" s="1">
        <f>VLOOKUP(RQ28,名称和价格索引!$A$1:$B$785,2,FALSE)</f>
        <v>0</v>
      </c>
      <c r="RS28" s="1">
        <f>ROUND(RP28/1000000*IF(RQ28=0,0,VLOOKUP(RQ28,名称和价格索引!$A$4:$C$834,3,FALSE)),1)</f>
        <v>0</v>
      </c>
      <c r="RT28" s="1"/>
      <c r="RU28" s="1"/>
      <c r="RV28" s="1">
        <f>VLOOKUP(RU28,名称和价格索引!$A$1:$B$785,2,FALSE)</f>
        <v>0</v>
      </c>
      <c r="RW28" s="1">
        <f>ROUND(RT28/1000000*IF(RU28=0,0,VLOOKUP(RU28,名称和价格索引!$A$4:$C$834,3,FALSE)),1)</f>
        <v>0</v>
      </c>
      <c r="RX28" s="1"/>
      <c r="RY28" s="1"/>
      <c r="RZ28" s="1">
        <f>VLOOKUP(RY28,名称和价格索引!$A$1:$B$785,2,FALSE)</f>
        <v>0</v>
      </c>
      <c r="SA28" s="1">
        <f>ROUND(RX28/1000000*IF(RY28=0,0,VLOOKUP(RY28,名称和价格索引!$A$4:$C$834,3,FALSE)),1)</f>
        <v>0</v>
      </c>
      <c r="SB28" s="1"/>
      <c r="SC28" s="1"/>
      <c r="SD28" s="1">
        <f>VLOOKUP(SC28,名称和价格索引!$A$1:$B$785,2,FALSE)</f>
        <v>0</v>
      </c>
      <c r="SE28" s="1">
        <f>ROUND(SB28/1000000*IF(SC28=0,0,VLOOKUP(SC28,名称和价格索引!$A$4:$C$834,3,FALSE)),1)</f>
        <v>0</v>
      </c>
      <c r="SF28" s="1"/>
      <c r="SG28" s="1"/>
      <c r="SH28" s="1">
        <f>VLOOKUP(SG28,名称和价格索引!$A$1:$B$785,2,FALSE)</f>
        <v>0</v>
      </c>
      <c r="SI28" s="1">
        <f>ROUND(SF28/1000000*IF(SG28=0,0,VLOOKUP(SG28,名称和价格索引!$A$4:$C$834,3,FALSE)),1)</f>
        <v>0</v>
      </c>
      <c r="SJ28" s="1"/>
      <c r="SK28" s="1"/>
      <c r="SL28" s="1">
        <f>VLOOKUP(SK28,名称和价格索引!$A$1:$B$785,2,FALSE)</f>
        <v>0</v>
      </c>
      <c r="SM28" s="1">
        <f>ROUND(SJ28/1000000*IF(SK28=0,0,VLOOKUP(SK28,名称和价格索引!$A$4:$C$834,3,FALSE)),1)</f>
        <v>0</v>
      </c>
      <c r="SN28" s="1"/>
      <c r="SO28" s="1"/>
      <c r="SP28" s="1">
        <f>VLOOKUP(SO28,名称和价格索引!$A$1:$B$785,2,FALSE)</f>
        <v>0</v>
      </c>
      <c r="SQ28" s="1">
        <f>ROUND(SN28/1000000*IF(SO28=0,0,VLOOKUP(SO28,名称和价格索引!$A$4:$C$834,3,FALSE)),1)</f>
        <v>0</v>
      </c>
      <c r="SR28" s="1"/>
      <c r="SS28" s="1"/>
      <c r="ST28" s="1">
        <f>VLOOKUP(SS28,名称和价格索引!$A$1:$B$785,2,FALSE)</f>
        <v>0</v>
      </c>
      <c r="SU28" s="1">
        <f>ROUND(SR28/1000000*IF(SS28=0,0,VLOOKUP(SS28,名称和价格索引!$A$4:$C$834,3,FALSE)),1)</f>
        <v>0</v>
      </c>
      <c r="SV28" s="11">
        <f t="array" ref="SV28">SUM(VLOOKUP(D28,D28:SU28,ROW($1:$123)*4,0))</f>
        <v>561.8</v>
      </c>
    </row>
    <row r="29" s="3" customFormat="1" customHeight="1" spans="1:516">
      <c r="A29" s="1" t="s">
        <v>570</v>
      </c>
      <c r="B29" s="1" t="s">
        <v>553</v>
      </c>
      <c r="C29" s="13">
        <v>3062</v>
      </c>
      <c r="D29" s="1">
        <v>1000000</v>
      </c>
      <c r="E29" s="1">
        <v>201000</v>
      </c>
      <c r="F29" s="1">
        <f>VLOOKUP(E29,名称和价格索引!$A$1:$B$785,2,FALSE)</f>
        <v>1000</v>
      </c>
      <c r="G29" s="1">
        <f>ROUND(D29/1000000*IF(E29=0,0,VLOOKUP(E29,名称和价格索引!$A$4:$C$834,3,FALSE)),1)</f>
        <v>1000</v>
      </c>
      <c r="H29" s="1"/>
      <c r="I29" s="1"/>
      <c r="J29" s="1">
        <f>VLOOKUP(I29,名称和价格索引!$A$1:$B$785,2,FALSE)</f>
        <v>0</v>
      </c>
      <c r="K29" s="1">
        <f>ROUND(H29/1000000*IF(I29=0,0,VLOOKUP(I29,名称和价格索引!$A$4:$C$834,3,FALSE)),1)</f>
        <v>0</v>
      </c>
      <c r="L29" s="1">
        <v>1000000</v>
      </c>
      <c r="M29" s="1">
        <v>302</v>
      </c>
      <c r="N29" s="1" t="str">
        <f>VLOOKUP(M29,名称和价格索引!$A$1:$B$785,2,FALSE)</f>
        <v>金创药(中量)</v>
      </c>
      <c r="O29" s="1">
        <f>ROUND(L29/1000000*IF(M29=0,0,VLOOKUP(M29,名称和价格索引!$A$4:$C$834,3,FALSE)),1)</f>
        <v>130</v>
      </c>
      <c r="P29" s="1">
        <v>500000</v>
      </c>
      <c r="Q29" s="1">
        <v>302</v>
      </c>
      <c r="R29" s="1" t="str">
        <f>VLOOKUP(Q29,名称和价格索引!$A$1:$B$785,2,FALSE)</f>
        <v>金创药(中量)</v>
      </c>
      <c r="S29" s="1">
        <f>ROUND(P29/1000000*IF(Q29=0,0,VLOOKUP(Q29,名称和价格索引!$A$4:$C$834,3,FALSE)),1)</f>
        <v>65</v>
      </c>
      <c r="T29" s="1"/>
      <c r="U29" s="1"/>
      <c r="V29" s="1">
        <f>VLOOKUP(U29,名称和价格索引!$A$1:$B$785,2,FALSE)</f>
        <v>0</v>
      </c>
      <c r="W29" s="1">
        <f>ROUND(T29/1000000*IF(U29=0,0,VLOOKUP(U29,名称和价格索引!$A$4:$C$834,3,FALSE)),1)</f>
        <v>0</v>
      </c>
      <c r="X29" s="1">
        <v>1000000</v>
      </c>
      <c r="Y29" s="1">
        <v>322</v>
      </c>
      <c r="Z29" s="1" t="str">
        <f>VLOOKUP(Y29,名称和价格索引!$A$1:$B$785,2,FALSE)</f>
        <v>魔法药(中量)</v>
      </c>
      <c r="AA29" s="1">
        <f>ROUND(X29/1000000*IF(Y29=0,0,VLOOKUP(Y29,名称和价格索引!$A$4:$C$834,3,FALSE)),1)</f>
        <v>130</v>
      </c>
      <c r="AB29" s="1">
        <v>500000</v>
      </c>
      <c r="AC29" s="1">
        <v>322</v>
      </c>
      <c r="AD29" s="1" t="str">
        <f>VLOOKUP(AC29,名称和价格索引!$A$1:$B$785,2,FALSE)</f>
        <v>魔法药(中量)</v>
      </c>
      <c r="AE29" s="1">
        <f>ROUND(AB29/1000000*IF(AC29=0,0,VLOOKUP(AC29,名称和价格索引!$A$4:$C$834,3,FALSE)),1)</f>
        <v>65</v>
      </c>
      <c r="AF29" s="1"/>
      <c r="AG29" s="1"/>
      <c r="AH29" s="1">
        <f>VLOOKUP(AG29,名称和价格索引!$A$1:$B$785,2,FALSE)</f>
        <v>0</v>
      </c>
      <c r="AI29" s="1">
        <f>ROUND(AF29/1000000*IF(AG29=0,0,VLOOKUP(AG29,名称和价格索引!$A$4:$C$834,3,FALSE)),1)</f>
        <v>0</v>
      </c>
      <c r="AJ29" s="1"/>
      <c r="AK29" s="1"/>
      <c r="AL29" s="1">
        <f>VLOOKUP(AK29,名称和价格索引!$A$1:$B$785,2,FALSE)</f>
        <v>0</v>
      </c>
      <c r="AM29" s="1">
        <f>ROUND(AJ29/1000000*IF(AK29=0,0,VLOOKUP(AK29,名称和价格索引!$A$4:$C$834,3,FALSE)),1)</f>
        <v>0</v>
      </c>
      <c r="AN29" s="1">
        <v>10000</v>
      </c>
      <c r="AO29" s="1">
        <v>32536</v>
      </c>
      <c r="AP29" s="1" t="str">
        <f>VLOOKUP(AO29,名称和价格索引!$A$1:$B$785,2,FALSE)</f>
        <v>疾光电影</v>
      </c>
      <c r="AQ29" s="1">
        <f>ROUND(AN29/1000000*IF(AO29=0,0,VLOOKUP(AO29,名称和价格索引!$A$4:$C$834,3,FALSE)),1)</f>
        <v>50</v>
      </c>
      <c r="AR29" s="1"/>
      <c r="AS29" s="1"/>
      <c r="AT29" s="1">
        <f>VLOOKUP(AS29,名称和价格索引!$A$1:$B$785,2,FALSE)</f>
        <v>0</v>
      </c>
      <c r="AU29" s="1">
        <f>ROUND(AR29/1000000*IF(AS29=0,0,VLOOKUP(AS29,名称和价格索引!$A$4:$C$834,3,FALSE)),1)</f>
        <v>0</v>
      </c>
      <c r="AV29" s="1">
        <v>10000</v>
      </c>
      <c r="AW29" s="1">
        <v>33007</v>
      </c>
      <c r="AX29" s="1" t="str">
        <f>VLOOKUP(AW29,名称和价格索引!$A$1:$B$785,2,FALSE)</f>
        <v>神圣战甲术</v>
      </c>
      <c r="AY29" s="1">
        <f>ROUND(AV29/1000000*IF(AW29=0,0,VLOOKUP(AW29,名称和价格索引!$A$4:$C$834,3,FALSE)),1)</f>
        <v>50</v>
      </c>
      <c r="AZ29" s="1">
        <v>10000</v>
      </c>
      <c r="BA29" s="1">
        <v>31033</v>
      </c>
      <c r="BB29" s="1" t="str">
        <f>VLOOKUP(BA29,名称和价格索引!$A$1:$B$785,2,FALSE)</f>
        <v>刺杀剑术</v>
      </c>
      <c r="BC29" s="1">
        <f>ROUND(AZ29/1000000*IF(BA29=0,0,VLOOKUP(BA29,名称和价格索引!$A$4:$C$834,3,FALSE)),1)</f>
        <v>25</v>
      </c>
      <c r="BD29" s="1">
        <v>10000</v>
      </c>
      <c r="BE29" s="1">
        <v>32534</v>
      </c>
      <c r="BF29" s="1" t="str">
        <f>VLOOKUP(BE29,名称和价格索引!$A$1:$B$785,2,FALSE)</f>
        <v>火墙</v>
      </c>
      <c r="BG29" s="1">
        <f>ROUND(BD29/1000000*IF(BE29=0,0,VLOOKUP(BE29,名称和价格索引!$A$4:$C$834,3,FALSE)),1)</f>
        <v>15</v>
      </c>
      <c r="BH29" s="1">
        <v>10000</v>
      </c>
      <c r="BI29" s="1">
        <v>33006</v>
      </c>
      <c r="BJ29" s="1" t="str">
        <f>VLOOKUP(BI29,名称和价格索引!$A$1:$B$785,2,FALSE)</f>
        <v>幽灵盾</v>
      </c>
      <c r="BK29" s="1">
        <f>ROUND(BH29/1000000*IF(BI29=0,0,VLOOKUP(BI29,名称和价格索引!$A$4:$C$834,3,FALSE)),1)</f>
        <v>25</v>
      </c>
      <c r="BL29" s="1">
        <v>10000</v>
      </c>
      <c r="BM29" s="1">
        <v>32545</v>
      </c>
      <c r="BN29" s="1" t="str">
        <f>VLOOKUP(BM29,名称和价格索引!$A$1:$B$785,2,FALSE)</f>
        <v>爆裂火焰</v>
      </c>
      <c r="BO29" s="1">
        <f>ROUND(BL29/1000000*IF(BM29=0,0,VLOOKUP(BM29,名称和价格索引!$A$4:$C$834,3,FALSE)),1)</f>
        <v>15</v>
      </c>
      <c r="BP29" s="1">
        <v>10000</v>
      </c>
      <c r="BQ29" s="1">
        <v>33014</v>
      </c>
      <c r="BR29" s="1" t="str">
        <f>VLOOKUP(BQ29,名称和价格索引!$A$1:$B$785,2,FALSE)</f>
        <v>集体隐身术</v>
      </c>
      <c r="BS29" s="1">
        <f>ROUND(BP29/1000000*IF(BQ29=0,0,VLOOKUP(BQ29,名称和价格索引!$A$4:$C$834,3,FALSE)),1)</f>
        <v>15</v>
      </c>
      <c r="BT29" s="1">
        <v>20000</v>
      </c>
      <c r="BU29" s="1">
        <v>33004</v>
      </c>
      <c r="BV29" s="1" t="str">
        <f>VLOOKUP(BU29,名称和价格索引!$A$1:$B$785,2,FALSE)</f>
        <v>施毒术</v>
      </c>
      <c r="BW29" s="1">
        <f>ROUND(BT29/1000000*IF(BU29=0,0,VLOOKUP(BU29,名称和价格索引!$A$4:$C$834,3,FALSE)),1)</f>
        <v>10</v>
      </c>
      <c r="BX29" s="1">
        <v>8000</v>
      </c>
      <c r="BY29" s="1">
        <v>31032</v>
      </c>
      <c r="BZ29" s="1" t="str">
        <f>VLOOKUP(BY29,名称和价格索引!$A$1:$B$785,2,FALSE)</f>
        <v>攻杀剑术</v>
      </c>
      <c r="CA29" s="1">
        <f>ROUND(BX29/1000000*IF(BY29=0,0,VLOOKUP(BY29,名称和价格索引!$A$4:$C$834,3,FALSE)),1)</f>
        <v>8</v>
      </c>
      <c r="CB29" s="1">
        <v>15000</v>
      </c>
      <c r="CC29" s="1">
        <v>33009</v>
      </c>
      <c r="CD29" s="1" t="str">
        <f>VLOOKUP(CC29,名称和价格索引!$A$1:$B$785,2,FALSE)</f>
        <v>隐身术</v>
      </c>
      <c r="CE29" s="1">
        <f>ROUND(CB29/1000000*IF(CC29=0,0,VLOOKUP(CC29,名称和价格索引!$A$4:$C$834,3,FALSE)),1)</f>
        <v>15</v>
      </c>
      <c r="CF29" s="1">
        <v>15000</v>
      </c>
      <c r="CG29" s="1">
        <v>32549</v>
      </c>
      <c r="CH29" s="1" t="str">
        <f>VLOOKUP(CG29,名称和价格索引!$A$1:$B$785,2,FALSE)</f>
        <v>大火球</v>
      </c>
      <c r="CI29" s="1">
        <f>ROUND(CF29/1000000*IF(CG29=0,0,VLOOKUP(CG29,名称和价格索引!$A$4:$C$834,3,FALSE)),1)</f>
        <v>15</v>
      </c>
      <c r="CJ29" s="1">
        <v>15000</v>
      </c>
      <c r="CK29" s="1">
        <v>33003</v>
      </c>
      <c r="CL29" s="1" t="str">
        <f>VLOOKUP(CK29,名称和价格索引!$A$1:$B$785,2,FALSE)</f>
        <v>召唤骷髅</v>
      </c>
      <c r="CM29" s="1">
        <f>ROUND(CJ29/1000000*IF(CK29=0,0,VLOOKUP(CK29,名称和价格索引!$A$4:$C$834,3,FALSE)),1)</f>
        <v>15</v>
      </c>
      <c r="CN29" s="1">
        <v>15000</v>
      </c>
      <c r="CO29" s="1">
        <v>32538</v>
      </c>
      <c r="CP29" s="1" t="str">
        <f>VLOOKUP(CO29,名称和价格索引!$A$1:$B$785,2,FALSE)</f>
        <v>瞬息移动</v>
      </c>
      <c r="CQ29" s="1">
        <f>ROUND(CN29/1000000*IF(CO29=0,0,VLOOKUP(CO29,名称和价格索引!$A$4:$C$834,3,FALSE)),1)</f>
        <v>15</v>
      </c>
      <c r="CR29" s="1">
        <v>15000</v>
      </c>
      <c r="CS29" s="1">
        <v>33005</v>
      </c>
      <c r="CT29" s="1" t="str">
        <f>VLOOKUP(CS29,名称和价格索引!$A$1:$B$785,2,FALSE)</f>
        <v>灵魂火符</v>
      </c>
      <c r="CU29" s="1">
        <f>ROUND(CR29/1000000*IF(CS29=0,0,VLOOKUP(CS29,名称和价格索引!$A$4:$C$834,3,FALSE)),1)</f>
        <v>7.5</v>
      </c>
      <c r="CV29" s="1">
        <v>15000</v>
      </c>
      <c r="CW29" s="1">
        <v>32533</v>
      </c>
      <c r="CX29" s="1" t="str">
        <f>VLOOKUP(CW29,名称和价格索引!$A$1:$B$785,2,FALSE)</f>
        <v>雷电术</v>
      </c>
      <c r="CY29" s="1">
        <f>ROUND(CV29/1000000*IF(CW29=0,0,VLOOKUP(CW29,名称和价格索引!$A$4:$C$834,3,FALSE)),1)</f>
        <v>7.5</v>
      </c>
      <c r="CZ29" s="1">
        <v>15000</v>
      </c>
      <c r="DA29" s="1">
        <v>32544</v>
      </c>
      <c r="DB29" s="1" t="str">
        <f>VLOOKUP(DA29,名称和价格索引!$A$1:$B$785,2,FALSE)</f>
        <v>地狱火</v>
      </c>
      <c r="DC29" s="1">
        <f>ROUND(CZ29/1000000*IF(DA29=0,0,VLOOKUP(DA29,名称和价格索引!$A$4:$C$834,3,FALSE)),1)</f>
        <v>7.5</v>
      </c>
      <c r="DD29" s="1">
        <v>15000</v>
      </c>
      <c r="DE29" s="1">
        <v>32541</v>
      </c>
      <c r="DF29" s="1" t="str">
        <f>VLOOKUP(DE29,名称和价格索引!$A$1:$B$785,2,FALSE)</f>
        <v>诱惑之光</v>
      </c>
      <c r="DG29" s="1">
        <f>ROUND(DD29/1000000*IF(DE29=0,0,VLOOKUP(DE29,名称和价格索引!$A$4:$C$834,3,FALSE)),1)</f>
        <v>7.5</v>
      </c>
      <c r="DH29" s="1">
        <v>35000</v>
      </c>
      <c r="DI29" s="1">
        <v>32532</v>
      </c>
      <c r="DJ29" s="1" t="str">
        <f>VLOOKUP(DI29,名称和价格索引!$A$1:$B$785,2,FALSE)</f>
        <v>抗拒火环</v>
      </c>
      <c r="DK29" s="1">
        <f>ROUND(DH29/1000000*IF(DI29=0,0,VLOOKUP(DI29,名称和价格索引!$A$4:$C$834,3,FALSE)),1)</f>
        <v>8.8</v>
      </c>
      <c r="DL29" s="1">
        <v>35000</v>
      </c>
      <c r="DM29" s="1">
        <v>33001</v>
      </c>
      <c r="DN29" s="1" t="str">
        <f>VLOOKUP(DM29,名称和价格索引!$A$1:$B$785,2,FALSE)</f>
        <v>精神力战法</v>
      </c>
      <c r="DO29" s="1">
        <f>ROUND(DL29/1000000*IF(DM29=0,0,VLOOKUP(DM29,名称和价格索引!$A$4:$C$834,3,FALSE)),1)</f>
        <v>8.8</v>
      </c>
      <c r="DP29" s="1">
        <v>35000</v>
      </c>
      <c r="DQ29" s="1">
        <v>32531</v>
      </c>
      <c r="DR29" s="1" t="str">
        <f>VLOOKUP(DQ29,名称和价格索引!$A$1:$B$785,2,FALSE)</f>
        <v>火球术</v>
      </c>
      <c r="DS29" s="1">
        <f>ROUND(DP29/1000000*IF(DQ29=0,0,VLOOKUP(DQ29,名称和价格索引!$A$4:$C$834,3,FALSE)),1)</f>
        <v>0.9</v>
      </c>
      <c r="DT29" s="1">
        <v>35000</v>
      </c>
      <c r="DU29" s="1">
        <v>33002</v>
      </c>
      <c r="DV29" s="1" t="str">
        <f>VLOOKUP(DU29,名称和价格索引!$A$1:$B$785,2,FALSE)</f>
        <v>治愈术</v>
      </c>
      <c r="DW29" s="1">
        <f>ROUND(DT29/1000000*IF(DU29=0,0,VLOOKUP(DU29,名称和价格索引!$A$4:$C$834,3,FALSE)),1)</f>
        <v>0.9</v>
      </c>
      <c r="DX29" s="1">
        <v>35000</v>
      </c>
      <c r="DY29" s="1">
        <v>31031</v>
      </c>
      <c r="DZ29" s="1" t="str">
        <f>VLOOKUP(DY29,名称和价格索引!$A$1:$B$785,2,FALSE)</f>
        <v>基本剑术</v>
      </c>
      <c r="EA29" s="1">
        <f>ROUND(DX29/1000000*IF(DY29=0,0,VLOOKUP(DY29,名称和价格索引!$A$4:$C$834,3,FALSE)),1)</f>
        <v>0.9</v>
      </c>
      <c r="EB29" s="1"/>
      <c r="EC29" s="1"/>
      <c r="ED29" s="1">
        <f>VLOOKUP(EC29,名称和价格索引!$A$1:$B$785,2,FALSE)</f>
        <v>0</v>
      </c>
      <c r="EE29" s="1">
        <f>ROUND(EB29/1000000*IF(EC29=0,0,VLOOKUP(EC29,名称和价格索引!$A$4:$C$834,3,FALSE)),1)</f>
        <v>0</v>
      </c>
      <c r="EF29" s="1"/>
      <c r="EG29" s="1"/>
      <c r="EH29" s="1">
        <f>VLOOKUP(EG29,名称和价格索引!$A$1:$B$785,2,FALSE)</f>
        <v>0</v>
      </c>
      <c r="EI29" s="1">
        <f>ROUND(EF29/1000000*IF(EG29=0,0,VLOOKUP(EG29,名称和价格索引!$A$4:$C$834,3,FALSE)),1)</f>
        <v>0</v>
      </c>
      <c r="EJ29" s="1"/>
      <c r="EK29" s="1"/>
      <c r="EL29" s="1">
        <f>VLOOKUP(EK29,名称和价格索引!$A$1:$B$785,2,FALSE)</f>
        <v>0</v>
      </c>
      <c r="EM29" s="1">
        <f>ROUND(EJ29/1000000*IF(EK29=0,0,VLOOKUP(EK29,名称和价格索引!$A$4:$C$834,3,FALSE)),1)</f>
        <v>0</v>
      </c>
      <c r="EN29" s="1"/>
      <c r="EO29" s="1"/>
      <c r="EP29" s="1">
        <f>VLOOKUP(EO29,名称和价格索引!$A$1:$B$785,2,FALSE)</f>
        <v>0</v>
      </c>
      <c r="EQ29" s="1">
        <f>ROUND(EN29/1000000*IF(EO29=0,0,VLOOKUP(EO29,名称和价格索引!$A$4:$C$834,3,FALSE)),1)</f>
        <v>0</v>
      </c>
      <c r="ER29" s="1"/>
      <c r="ES29" s="1"/>
      <c r="ET29" s="1">
        <f>VLOOKUP(ES29,名称和价格索引!$A$1:$B$785,2,FALSE)</f>
        <v>0</v>
      </c>
      <c r="EU29" s="1">
        <f>ROUND(ER29/1000000*IF(ES29=0,0,VLOOKUP(ES29,名称和价格索引!$A$4:$C$834,3,FALSE)),1)</f>
        <v>0</v>
      </c>
      <c r="EV29" s="1"/>
      <c r="EW29" s="1"/>
      <c r="EX29" s="1">
        <f>VLOOKUP(EW29,名称和价格索引!$A$1:$B$785,2,FALSE)</f>
        <v>0</v>
      </c>
      <c r="EY29" s="1">
        <f>ROUND(EV29/1000000*IF(EW29=0,0,VLOOKUP(EW29,名称和价格索引!$A$4:$C$834,3,FALSE)),1)</f>
        <v>0</v>
      </c>
      <c r="EZ29" s="1"/>
      <c r="FA29" s="1"/>
      <c r="FB29" s="1">
        <f>VLOOKUP(FA29,名称和价格索引!$A$1:$B$785,2,FALSE)</f>
        <v>0</v>
      </c>
      <c r="FC29" s="1">
        <f>ROUND(EZ29/1000000*IF(FA29=0,0,VLOOKUP(FA29,名称和价格索引!$A$4:$C$834,3,FALSE)),1)</f>
        <v>0</v>
      </c>
      <c r="FD29" s="1"/>
      <c r="FE29" s="1"/>
      <c r="FF29" s="1">
        <f>VLOOKUP(FE29,名称和价格索引!$A$1:$B$785,2,FALSE)</f>
        <v>0</v>
      </c>
      <c r="FG29" s="1">
        <f>ROUND(FD29/1000000*IF(FE29=0,0,VLOOKUP(FE29,名称和价格索引!$A$4:$C$834,3,FALSE)),1)</f>
        <v>0</v>
      </c>
      <c r="FH29" s="1"/>
      <c r="FI29" s="1"/>
      <c r="FJ29" s="1">
        <f>VLOOKUP(FI29,名称和价格索引!$A$1:$B$785,2,FALSE)</f>
        <v>0</v>
      </c>
      <c r="FK29" s="1">
        <f>ROUND(FH29/1000000*IF(FI29=0,0,VLOOKUP(FI29,名称和价格索引!$A$4:$C$834,3,FALSE)),1)</f>
        <v>0</v>
      </c>
      <c r="FL29" s="1"/>
      <c r="FM29" s="1"/>
      <c r="FN29" s="1">
        <f>VLOOKUP(FM29,名称和价格索引!$A$1:$B$785,2,FALSE)</f>
        <v>0</v>
      </c>
      <c r="FO29" s="1">
        <f>ROUND(FL29/1000000*IF(FM29=0,0,VLOOKUP(FM29,名称和价格索引!$A$4:$C$834,3,FALSE)),1)</f>
        <v>0</v>
      </c>
      <c r="FP29" s="1"/>
      <c r="FQ29" s="1"/>
      <c r="FR29" s="1">
        <f>VLOOKUP(FQ29,名称和价格索引!$A$1:$B$785,2,FALSE)</f>
        <v>0</v>
      </c>
      <c r="FS29" s="1">
        <f>ROUND(FP29/1000000*IF(FQ29=0,0,VLOOKUP(FQ29,名称和价格索引!$A$4:$C$834,3,FALSE)),1)</f>
        <v>0</v>
      </c>
      <c r="FT29" s="1"/>
      <c r="FU29" s="1"/>
      <c r="FV29" s="1">
        <f>VLOOKUP(FU29,名称和价格索引!$A$1:$B$785,2,FALSE)</f>
        <v>0</v>
      </c>
      <c r="FW29" s="1">
        <f>ROUND(FT29/1000000*IF(FU29=0,0,VLOOKUP(FU29,名称和价格索引!$A$4:$C$834,3,FALSE)),1)</f>
        <v>0</v>
      </c>
      <c r="FX29" s="1"/>
      <c r="FY29" s="1"/>
      <c r="FZ29" s="1">
        <f>VLOOKUP(FY29,名称和价格索引!$A$1:$B$785,2,FALSE)</f>
        <v>0</v>
      </c>
      <c r="GA29" s="1">
        <f>ROUND(FX29/1000000*IF(FY29=0,0,VLOOKUP(FY29,名称和价格索引!$A$4:$C$834,3,FALSE)),1)</f>
        <v>0</v>
      </c>
      <c r="GB29" s="1"/>
      <c r="GC29" s="1"/>
      <c r="GD29" s="1">
        <f>VLOOKUP(GC29,名称和价格索引!$A$1:$B$785,2,FALSE)</f>
        <v>0</v>
      </c>
      <c r="GE29" s="1">
        <f>ROUND(GB29/1000000*IF(GC29=0,0,VLOOKUP(GC29,名称和价格索引!$A$4:$C$834,3,FALSE)),1)</f>
        <v>0</v>
      </c>
      <c r="GF29" s="1"/>
      <c r="GG29" s="1"/>
      <c r="GH29" s="1">
        <f>VLOOKUP(GG29,名称和价格索引!$A$1:$B$785,2,FALSE)</f>
        <v>0</v>
      </c>
      <c r="GI29" s="1">
        <f>ROUND(GF29/1000000*IF(GG29=0,0,VLOOKUP(GG29,名称和价格索引!$A$4:$C$834,3,FALSE)),1)</f>
        <v>0</v>
      </c>
      <c r="GJ29" s="1"/>
      <c r="GK29" s="1"/>
      <c r="GL29" s="1">
        <f>VLOOKUP(GK29,名称和价格索引!$A$1:$B$785,2,FALSE)</f>
        <v>0</v>
      </c>
      <c r="GM29" s="1">
        <f>ROUND(GJ29/1000000*IF(GK29=0,0,VLOOKUP(GK29,名称和价格索引!$A$4:$C$834,3,FALSE)),1)</f>
        <v>0</v>
      </c>
      <c r="GN29" s="1"/>
      <c r="GO29" s="1"/>
      <c r="GP29" s="1">
        <f>VLOOKUP(GO29,名称和价格索引!$A$1:$B$785,2,FALSE)</f>
        <v>0</v>
      </c>
      <c r="GQ29" s="1">
        <f>ROUND(GN29/1000000*IF(GO29=0,0,VLOOKUP(GO29,名称和价格索引!$A$4:$C$834,3,FALSE)),1)</f>
        <v>0</v>
      </c>
      <c r="GR29" s="1"/>
      <c r="GS29" s="1"/>
      <c r="GT29" s="1">
        <f>VLOOKUP(GS29,名称和价格索引!$A$1:$B$785,2,FALSE)</f>
        <v>0</v>
      </c>
      <c r="GU29" s="1">
        <f>ROUND(GR29/1000000*IF(GS29=0,0,VLOOKUP(GS29,名称和价格索引!$A$4:$C$834,3,FALSE)),1)</f>
        <v>0</v>
      </c>
      <c r="GV29" s="1"/>
      <c r="GW29" s="1"/>
      <c r="GX29" s="1">
        <f>VLOOKUP(GW29,名称和价格索引!$A$1:$B$785,2,FALSE)</f>
        <v>0</v>
      </c>
      <c r="GY29" s="1">
        <f>ROUND(GV29/1000000*IF(GW29=0,0,VLOOKUP(GW29,名称和价格索引!$A$4:$C$834,3,FALSE)),1)</f>
        <v>0</v>
      </c>
      <c r="GZ29" s="1"/>
      <c r="HA29" s="1"/>
      <c r="HB29" s="1">
        <f>VLOOKUP(HA29,名称和价格索引!$A$1:$B$785,2,FALSE)</f>
        <v>0</v>
      </c>
      <c r="HC29" s="1">
        <f>ROUND(GZ29/1000000*IF(HA29=0,0,VLOOKUP(HA29,名称和价格索引!$A$4:$C$834,3,FALSE)),1)</f>
        <v>0</v>
      </c>
      <c r="HD29" s="1"/>
      <c r="HE29" s="1"/>
      <c r="HF29" s="1">
        <f>VLOOKUP(HE29,名称和价格索引!$A$1:$B$785,2,FALSE)</f>
        <v>0</v>
      </c>
      <c r="HG29" s="1">
        <f>ROUND(HD29/1000000*IF(HE29=0,0,VLOOKUP(HE29,名称和价格索引!$A$4:$C$834,3,FALSE)),1)</f>
        <v>0</v>
      </c>
      <c r="HH29" s="1"/>
      <c r="HI29" s="1"/>
      <c r="HJ29" s="1">
        <f>VLOOKUP(HI29,名称和价格索引!$A$1:$B$785,2,FALSE)</f>
        <v>0</v>
      </c>
      <c r="HK29" s="1">
        <f>ROUND(HH29/1000000*IF(HI29=0,0,VLOOKUP(HI29,名称和价格索引!$A$4:$C$834,3,FALSE)),1)</f>
        <v>0</v>
      </c>
      <c r="HL29" s="1"/>
      <c r="HM29" s="1"/>
      <c r="HN29" s="1">
        <f>VLOOKUP(HM29,名称和价格索引!$A$1:$B$785,2,FALSE)</f>
        <v>0</v>
      </c>
      <c r="HO29" s="1">
        <f>ROUND(HL29/1000000*IF(HM29=0,0,VLOOKUP(HM29,名称和价格索引!$A$4:$C$834,3,FALSE)),1)</f>
        <v>0</v>
      </c>
      <c r="HP29" s="1"/>
      <c r="HQ29" s="1"/>
      <c r="HR29" s="1">
        <f>VLOOKUP(HQ29,名称和价格索引!$A$1:$B$785,2,FALSE)</f>
        <v>0</v>
      </c>
      <c r="HS29" s="1">
        <f>ROUND(HP29/1000000*IF(HQ29=0,0,VLOOKUP(HQ29,名称和价格索引!$A$4:$C$834,3,FALSE)),1)</f>
        <v>0</v>
      </c>
      <c r="HT29" s="1"/>
      <c r="HU29" s="1"/>
      <c r="HV29" s="1">
        <f>VLOOKUP(HU29,名称和价格索引!$A$1:$B$785,2,FALSE)</f>
        <v>0</v>
      </c>
      <c r="HW29" s="1">
        <f>ROUND(HT29/1000000*IF(HU29=0,0,VLOOKUP(HU29,名称和价格索引!$A$4:$C$834,3,FALSE)),1)</f>
        <v>0</v>
      </c>
      <c r="HX29" s="1"/>
      <c r="HY29" s="1"/>
      <c r="HZ29" s="1">
        <f>VLOOKUP(HY29,名称和价格索引!$A$1:$B$785,2,FALSE)</f>
        <v>0</v>
      </c>
      <c r="IA29" s="1">
        <f>ROUND(HX29/1000000*IF(HY29=0,0,VLOOKUP(HY29,名称和价格索引!$A$4:$C$834,3,FALSE)),1)</f>
        <v>0</v>
      </c>
      <c r="IB29" s="1"/>
      <c r="IC29" s="1"/>
      <c r="ID29" s="1">
        <f>VLOOKUP(IC29,名称和价格索引!$A$1:$B$785,2,FALSE)</f>
        <v>0</v>
      </c>
      <c r="IE29" s="1">
        <f>ROUND(IB29/1000000*IF(IC29=0,0,VLOOKUP(IC29,名称和价格索引!$A$4:$C$834,3,FALSE)),1)</f>
        <v>0</v>
      </c>
      <c r="IF29" s="1"/>
      <c r="IG29" s="1"/>
      <c r="IH29" s="1">
        <f>VLOOKUP(IG29,名称和价格索引!$A$1:$B$785,2,FALSE)</f>
        <v>0</v>
      </c>
      <c r="II29" s="1">
        <f>ROUND(IF29/1000000*IF(IG29=0,0,VLOOKUP(IG29,名称和价格索引!$A$4:$C$834,3,FALSE)),1)</f>
        <v>0</v>
      </c>
      <c r="IJ29" s="1"/>
      <c r="IK29" s="1"/>
      <c r="IL29" s="1">
        <f>VLOOKUP(IK29,名称和价格索引!$A$1:$B$785,2,FALSE)</f>
        <v>0</v>
      </c>
      <c r="IM29" s="1">
        <f>ROUND(IJ29/1000000*IF(IK29=0,0,VLOOKUP(IK29,名称和价格索引!$A$4:$C$834,3,FALSE)),1)</f>
        <v>0</v>
      </c>
      <c r="IN29" s="1"/>
      <c r="IO29" s="1"/>
      <c r="IP29" s="1">
        <f>VLOOKUP(IO29,名称和价格索引!$A$1:$B$785,2,FALSE)</f>
        <v>0</v>
      </c>
      <c r="IQ29" s="1">
        <f>ROUND(IN29/1000000*IF(IO29=0,0,VLOOKUP(IO29,名称和价格索引!$A$4:$C$834,3,FALSE)),1)</f>
        <v>0</v>
      </c>
      <c r="IR29" s="1"/>
      <c r="IS29" s="1"/>
      <c r="IT29" s="1">
        <f>VLOOKUP(IS29,名称和价格索引!$A$1:$B$785,2,FALSE)</f>
        <v>0</v>
      </c>
      <c r="IU29" s="1">
        <f>ROUND(IR29/1000000*IF(IS29=0,0,VLOOKUP(IS29,名称和价格索引!$A$4:$C$834,3,FALSE)),1)</f>
        <v>0</v>
      </c>
      <c r="IV29" s="1"/>
      <c r="IW29" s="1"/>
      <c r="IX29" s="1">
        <f>VLOOKUP(IW29,名称和价格索引!$A$1:$B$785,2,FALSE)</f>
        <v>0</v>
      </c>
      <c r="IY29" s="1">
        <f>ROUND(IV29/1000000*IF(IW29=0,0,VLOOKUP(IW29,名称和价格索引!$A$4:$C$834,3,FALSE)),1)</f>
        <v>0</v>
      </c>
      <c r="IZ29" s="1"/>
      <c r="JA29" s="1"/>
      <c r="JB29" s="1">
        <f>VLOOKUP(JA29,名称和价格索引!$A$1:$B$785,2,FALSE)</f>
        <v>0</v>
      </c>
      <c r="JC29" s="1">
        <f>ROUND(IZ29/1000000*IF(JA29=0,0,VLOOKUP(JA29,名称和价格索引!$A$4:$C$834,3,FALSE)),1)</f>
        <v>0</v>
      </c>
      <c r="JD29" s="1"/>
      <c r="JE29" s="1"/>
      <c r="JF29" s="1">
        <f>VLOOKUP(JE29,名称和价格索引!$A$1:$B$785,2,FALSE)</f>
        <v>0</v>
      </c>
      <c r="JG29" s="1">
        <f>ROUND(JD29/1000000*IF(JE29=0,0,VLOOKUP(JE29,名称和价格索引!$A$4:$C$834,3,FALSE)),1)</f>
        <v>0</v>
      </c>
      <c r="JH29" s="1"/>
      <c r="JI29" s="1"/>
      <c r="JJ29" s="1">
        <f>VLOOKUP(JI29,名称和价格索引!$A$1:$B$785,2,FALSE)</f>
        <v>0</v>
      </c>
      <c r="JK29" s="1">
        <f>ROUND(JH29/1000000*IF(JI29=0,0,VLOOKUP(JI29,名称和价格索引!$A$4:$C$834,3,FALSE)),1)</f>
        <v>0</v>
      </c>
      <c r="JL29" s="1"/>
      <c r="JM29" s="1"/>
      <c r="JN29" s="1">
        <f>VLOOKUP(JM29,名称和价格索引!$A$1:$B$785,2,FALSE)</f>
        <v>0</v>
      </c>
      <c r="JO29" s="1">
        <f>ROUND(JL29/1000000*IF(JM29=0,0,VLOOKUP(JM29,名称和价格索引!$A$4:$C$834,3,FALSE)),1)</f>
        <v>0</v>
      </c>
      <c r="JP29" s="1"/>
      <c r="JQ29" s="1"/>
      <c r="JR29" s="1">
        <f>VLOOKUP(JQ29,名称和价格索引!$A$1:$B$785,2,FALSE)</f>
        <v>0</v>
      </c>
      <c r="JS29" s="1">
        <f>ROUND(JP29/1000000*IF(JQ29=0,0,VLOOKUP(JQ29,名称和价格索引!$A$4:$C$834,3,FALSE)),1)</f>
        <v>0</v>
      </c>
      <c r="JT29" s="1"/>
      <c r="JU29" s="1"/>
      <c r="JV29" s="1">
        <f>VLOOKUP(JU29,名称和价格索引!$A$1:$B$785,2,FALSE)</f>
        <v>0</v>
      </c>
      <c r="JW29" s="1">
        <f>ROUND(JT29/1000000*IF(JU29=0,0,VLOOKUP(JU29,名称和价格索引!$A$4:$C$834,3,FALSE)),1)</f>
        <v>0</v>
      </c>
      <c r="JX29" s="1"/>
      <c r="JY29" s="1"/>
      <c r="JZ29" s="1">
        <f>VLOOKUP(JY29,名称和价格索引!$A$1:$B$785,2,FALSE)</f>
        <v>0</v>
      </c>
      <c r="KA29" s="1">
        <f>ROUND(JX29/1000000*IF(JY29=0,0,VLOOKUP(JY29,名称和价格索引!$A$4:$C$834,3,FALSE)),1)</f>
        <v>0</v>
      </c>
      <c r="KB29" s="1"/>
      <c r="KC29" s="1"/>
      <c r="KD29" s="1">
        <f>VLOOKUP(KC29,名称和价格索引!$A$1:$B$785,2,FALSE)</f>
        <v>0</v>
      </c>
      <c r="KE29" s="1">
        <f>ROUND(KB29/1000000*IF(KC29=0,0,VLOOKUP(KC29,名称和价格索引!$A$4:$C$834,3,FALSE)),1)</f>
        <v>0</v>
      </c>
      <c r="KF29" s="1"/>
      <c r="KG29" s="1"/>
      <c r="KH29" s="1">
        <f>VLOOKUP(KG29,名称和价格索引!$A$1:$B$785,2,FALSE)</f>
        <v>0</v>
      </c>
      <c r="KI29" s="1">
        <f>ROUND(KF29/1000000*IF(KG29=0,0,VLOOKUP(KG29,名称和价格索引!$A$4:$C$834,3,FALSE)),1)</f>
        <v>0</v>
      </c>
      <c r="KJ29" s="1"/>
      <c r="KK29" s="1"/>
      <c r="KL29" s="1">
        <f>VLOOKUP(KK29,名称和价格索引!$A$1:$B$785,2,FALSE)</f>
        <v>0</v>
      </c>
      <c r="KM29" s="1">
        <f>ROUND(KJ29/1000000*IF(KK29=0,0,VLOOKUP(KK29,名称和价格索引!$A$4:$C$834,3,FALSE)),1)</f>
        <v>0</v>
      </c>
      <c r="KN29" s="1"/>
      <c r="KO29" s="1"/>
      <c r="KP29" s="1">
        <f>VLOOKUP(KO29,名称和价格索引!$A$1:$B$785,2,FALSE)</f>
        <v>0</v>
      </c>
      <c r="KQ29" s="1">
        <f>ROUND(KN29/1000000*IF(KO29=0,0,VLOOKUP(KO29,名称和价格索引!$A$4:$C$834,3,FALSE)),1)</f>
        <v>0</v>
      </c>
      <c r="KR29" s="1"/>
      <c r="KS29" s="1"/>
      <c r="KT29" s="1">
        <f>VLOOKUP(KS29,名称和价格索引!$A$1:$B$785,2,FALSE)</f>
        <v>0</v>
      </c>
      <c r="KU29" s="1">
        <f>ROUND(KR29/1000000*IF(KS29=0,0,VLOOKUP(KS29,名称和价格索引!$A$4:$C$834,3,FALSE)),1)</f>
        <v>0</v>
      </c>
      <c r="KV29" s="1"/>
      <c r="KW29" s="1"/>
      <c r="KX29" s="1">
        <f>VLOOKUP(KW29,名称和价格索引!$A$1:$B$785,2,FALSE)</f>
        <v>0</v>
      </c>
      <c r="KY29" s="1">
        <f>ROUND(KV29/1000000*IF(KW29=0,0,VLOOKUP(KW29,名称和价格索引!$A$4:$C$834,3,FALSE)),1)</f>
        <v>0</v>
      </c>
      <c r="KZ29" s="1"/>
      <c r="LA29" s="1"/>
      <c r="LB29" s="1">
        <f>VLOOKUP(LA29,名称和价格索引!$A$1:$B$785,2,FALSE)</f>
        <v>0</v>
      </c>
      <c r="LC29" s="1">
        <f>ROUND(KZ29/1000000*IF(LA29=0,0,VLOOKUP(LA29,名称和价格索引!$A$4:$C$834,3,FALSE)),1)</f>
        <v>0</v>
      </c>
      <c r="LD29" s="1"/>
      <c r="LE29" s="1"/>
      <c r="LF29" s="1">
        <f>VLOOKUP(LE29,名称和价格索引!$A$1:$B$785,2,FALSE)</f>
        <v>0</v>
      </c>
      <c r="LG29" s="1">
        <f>ROUND(LD29/1000000*IF(LE29=0,0,VLOOKUP(LE29,名称和价格索引!$A$4:$C$834,3,FALSE)),1)</f>
        <v>0</v>
      </c>
      <c r="LH29" s="1"/>
      <c r="LI29" s="1"/>
      <c r="LJ29" s="1">
        <f>VLOOKUP(LI29,名称和价格索引!$A$1:$B$785,2,FALSE)</f>
        <v>0</v>
      </c>
      <c r="LK29" s="1">
        <f>ROUND(LH29/1000000*IF(LI29=0,0,VLOOKUP(LI29,名称和价格索引!$A$4:$C$834,3,FALSE)),1)</f>
        <v>0</v>
      </c>
      <c r="LL29" s="1"/>
      <c r="LM29" s="1"/>
      <c r="LN29" s="1">
        <f>VLOOKUP(LM29,名称和价格索引!$A$1:$B$785,2,FALSE)</f>
        <v>0</v>
      </c>
      <c r="LO29" s="1">
        <f>ROUND(LL29/1000000*IF(LM29=0,0,VLOOKUP(LM29,名称和价格索引!$A$4:$C$834,3,FALSE)),1)</f>
        <v>0</v>
      </c>
      <c r="LP29" s="1"/>
      <c r="LQ29" s="1"/>
      <c r="LR29" s="1">
        <f>VLOOKUP(LQ29,名称和价格索引!$A$1:$B$785,2,FALSE)</f>
        <v>0</v>
      </c>
      <c r="LS29" s="1">
        <f>ROUND(LP29/1000000*IF(LQ29=0,0,VLOOKUP(LQ29,名称和价格索引!$A$4:$C$834,3,FALSE)),1)</f>
        <v>0</v>
      </c>
      <c r="LT29" s="1"/>
      <c r="LU29" s="1"/>
      <c r="LV29" s="1">
        <f>VLOOKUP(LU29,名称和价格索引!$A$1:$B$785,2,FALSE)</f>
        <v>0</v>
      </c>
      <c r="LW29" s="1">
        <f>ROUND(LT29/1000000*IF(LU29=0,0,VLOOKUP(LU29,名称和价格索引!$A$4:$C$834,3,FALSE)),1)</f>
        <v>0</v>
      </c>
      <c r="LX29" s="1"/>
      <c r="LY29" s="1"/>
      <c r="LZ29" s="1">
        <f>VLOOKUP(LY29,名称和价格索引!$A$1:$B$785,2,FALSE)</f>
        <v>0</v>
      </c>
      <c r="MA29" s="1">
        <f>ROUND(LX29/1000000*IF(LY29=0,0,VLOOKUP(LY29,名称和价格索引!$A$4:$C$834,3,FALSE)),1)</f>
        <v>0</v>
      </c>
      <c r="MB29" s="1"/>
      <c r="MC29" s="1"/>
      <c r="MD29" s="1">
        <f>VLOOKUP(MC29,名称和价格索引!$A$1:$B$785,2,FALSE)</f>
        <v>0</v>
      </c>
      <c r="ME29" s="1">
        <f>ROUND(MB29/1000000*IF(MC29=0,0,VLOOKUP(MC29,名称和价格索引!$A$4:$C$834,3,FALSE)),1)</f>
        <v>0</v>
      </c>
      <c r="MF29" s="1"/>
      <c r="MG29" s="1"/>
      <c r="MH29" s="1">
        <f>VLOOKUP(MG29,名称和价格索引!$A$1:$B$785,2,FALSE)</f>
        <v>0</v>
      </c>
      <c r="MI29" s="1">
        <f>ROUND(MF29/1000000*IF(MG29=0,0,VLOOKUP(MG29,名称和价格索引!$A$4:$C$834,3,FALSE)),1)</f>
        <v>0</v>
      </c>
      <c r="MJ29" s="1"/>
      <c r="MK29" s="1"/>
      <c r="ML29" s="1">
        <f>VLOOKUP(MK29,名称和价格索引!$A$1:$B$785,2,FALSE)</f>
        <v>0</v>
      </c>
      <c r="MM29" s="1">
        <f>ROUND(MJ29/1000000*IF(MK29=0,0,VLOOKUP(MK29,名称和价格索引!$A$4:$C$834,3,FALSE)),1)</f>
        <v>0</v>
      </c>
      <c r="MN29" s="1"/>
      <c r="MO29" s="1"/>
      <c r="MP29" s="1">
        <f>VLOOKUP(MO29,名称和价格索引!$A$1:$B$785,2,FALSE)</f>
        <v>0</v>
      </c>
      <c r="MQ29" s="1">
        <f>ROUND(MN29/1000000*IF(MO29=0,0,VLOOKUP(MO29,名称和价格索引!$A$4:$C$834,3,FALSE)),1)</f>
        <v>0</v>
      </c>
      <c r="MR29" s="1"/>
      <c r="MS29" s="1"/>
      <c r="MT29" s="1">
        <f>VLOOKUP(MS29,名称和价格索引!$A$1:$B$785,2,FALSE)</f>
        <v>0</v>
      </c>
      <c r="MU29" s="1">
        <f>ROUND(MR29/1000000*IF(MS29=0,0,VLOOKUP(MS29,名称和价格索引!$A$4:$C$834,3,FALSE)),1)</f>
        <v>0</v>
      </c>
      <c r="MV29" s="1"/>
      <c r="MW29" s="1"/>
      <c r="MX29" s="1">
        <f>VLOOKUP(MW29,名称和价格索引!$A$1:$B$785,2,FALSE)</f>
        <v>0</v>
      </c>
      <c r="MY29" s="1">
        <f>ROUND(MV29/1000000*IF(MW29=0,0,VLOOKUP(MW29,名称和价格索引!$A$4:$C$834,3,FALSE)),1)</f>
        <v>0</v>
      </c>
      <c r="MZ29" s="1"/>
      <c r="NA29" s="1"/>
      <c r="NB29" s="1">
        <f>VLOOKUP(NA29,名称和价格索引!$A$1:$B$785,2,FALSE)</f>
        <v>0</v>
      </c>
      <c r="NC29" s="1">
        <f>ROUND(MZ29/1000000*IF(NA29=0,0,VLOOKUP(NA29,名称和价格索引!$A$4:$C$834,3,FALSE)),1)</f>
        <v>0</v>
      </c>
      <c r="ND29" s="1"/>
      <c r="NE29" s="1"/>
      <c r="NF29" s="1">
        <f>VLOOKUP(NE29,名称和价格索引!$A$1:$B$785,2,FALSE)</f>
        <v>0</v>
      </c>
      <c r="NG29" s="1">
        <f>ROUND(ND29/1000000*IF(NE29=0,0,VLOOKUP(NE29,名称和价格索引!$A$4:$C$834,3,FALSE)),1)</f>
        <v>0</v>
      </c>
      <c r="NH29" s="1"/>
      <c r="NI29" s="1"/>
      <c r="NJ29" s="1">
        <f>VLOOKUP(NI29,名称和价格索引!$A$1:$B$785,2,FALSE)</f>
        <v>0</v>
      </c>
      <c r="NK29" s="1">
        <f>ROUND(NH29/1000000*IF(NI29=0,0,VLOOKUP(NI29,名称和价格索引!$A$4:$C$834,3,FALSE)),1)</f>
        <v>0</v>
      </c>
      <c r="NL29" s="1"/>
      <c r="NM29" s="1"/>
      <c r="NN29" s="1">
        <f>VLOOKUP(NM29,名称和价格索引!$A$1:$B$785,2,FALSE)</f>
        <v>0</v>
      </c>
      <c r="NO29" s="1">
        <f>ROUND(NL29/1000000*IF(NM29=0,0,VLOOKUP(NM29,名称和价格索引!$A$4:$C$834,3,FALSE)),1)</f>
        <v>0</v>
      </c>
      <c r="NP29" s="1"/>
      <c r="NQ29" s="1"/>
      <c r="NR29" s="1">
        <f>VLOOKUP(NQ29,名称和价格索引!$A$1:$B$785,2,FALSE)</f>
        <v>0</v>
      </c>
      <c r="NS29" s="1">
        <f>ROUND(NP29/1000000*IF(NQ29=0,0,VLOOKUP(NQ29,名称和价格索引!$A$4:$C$834,3,FALSE)),1)</f>
        <v>0</v>
      </c>
      <c r="NT29" s="1"/>
      <c r="NU29" s="1"/>
      <c r="NV29" s="1">
        <f>VLOOKUP(NU29,名称和价格索引!$A$1:$B$785,2,FALSE)</f>
        <v>0</v>
      </c>
      <c r="NW29" s="1">
        <f>ROUND(NT29/1000000*IF(NU29=0,0,VLOOKUP(NU29,名称和价格索引!$A$4:$C$834,3,FALSE)),1)</f>
        <v>0</v>
      </c>
      <c r="NX29" s="1"/>
      <c r="NY29" s="1"/>
      <c r="NZ29" s="1">
        <f>VLOOKUP(NY29,名称和价格索引!$A$1:$B$785,2,FALSE)</f>
        <v>0</v>
      </c>
      <c r="OA29" s="1">
        <f>ROUND(NX29/1000000*IF(NY29=0,0,VLOOKUP(NY29,名称和价格索引!$A$4:$C$834,3,FALSE)),1)</f>
        <v>0</v>
      </c>
      <c r="OB29" s="1"/>
      <c r="OC29" s="1"/>
      <c r="OD29" s="1">
        <f>VLOOKUP(OC29,名称和价格索引!$A$1:$B$785,2,FALSE)</f>
        <v>0</v>
      </c>
      <c r="OE29" s="1">
        <f>ROUND(OB29/1000000*IF(OC29=0,0,VLOOKUP(OC29,名称和价格索引!$A$4:$C$834,3,FALSE)),1)</f>
        <v>0</v>
      </c>
      <c r="OF29" s="1"/>
      <c r="OG29" s="1"/>
      <c r="OH29" s="1">
        <f>VLOOKUP(OG29,名称和价格索引!$A$1:$B$785,2,FALSE)</f>
        <v>0</v>
      </c>
      <c r="OI29" s="1">
        <f>ROUND(OF29/1000000*IF(OG29=0,0,VLOOKUP(OG29,名称和价格索引!$A$4:$C$834,3,FALSE)),1)</f>
        <v>0</v>
      </c>
      <c r="OJ29" s="1"/>
      <c r="OK29" s="1"/>
      <c r="OL29" s="1">
        <f>VLOOKUP(OK29,名称和价格索引!$A$1:$B$785,2,FALSE)</f>
        <v>0</v>
      </c>
      <c r="OM29" s="1">
        <f>ROUND(OJ29/1000000*IF(OK29=0,0,VLOOKUP(OK29,名称和价格索引!$A$4:$C$834,3,FALSE)),1)</f>
        <v>0</v>
      </c>
      <c r="ON29" s="1"/>
      <c r="OO29" s="1"/>
      <c r="OP29" s="1">
        <f>VLOOKUP(OO29,名称和价格索引!$A$1:$B$785,2,FALSE)</f>
        <v>0</v>
      </c>
      <c r="OQ29" s="1">
        <f>ROUND(ON29/1000000*IF(OO29=0,0,VLOOKUP(OO29,名称和价格索引!$A$4:$C$834,3,FALSE)),1)</f>
        <v>0</v>
      </c>
      <c r="OR29" s="1"/>
      <c r="OS29" s="1"/>
      <c r="OT29" s="1">
        <f>VLOOKUP(OS29,名称和价格索引!$A$1:$B$785,2,FALSE)</f>
        <v>0</v>
      </c>
      <c r="OU29" s="1">
        <f>ROUND(OR29/1000000*IF(OS29=0,0,VLOOKUP(OS29,名称和价格索引!$A$4:$C$834,3,FALSE)),1)</f>
        <v>0</v>
      </c>
      <c r="OV29" s="1"/>
      <c r="OW29" s="1"/>
      <c r="OX29" s="1">
        <f>VLOOKUP(OW29,名称和价格索引!$A$1:$B$785,2,FALSE)</f>
        <v>0</v>
      </c>
      <c r="OY29" s="1">
        <f>ROUND(OV29/1000000*IF(OW29=0,0,VLOOKUP(OW29,名称和价格索引!$A$4:$C$834,3,FALSE)),1)</f>
        <v>0</v>
      </c>
      <c r="OZ29" s="1"/>
      <c r="PA29" s="1"/>
      <c r="PB29" s="1">
        <f>VLOOKUP(PA29,名称和价格索引!$A$1:$B$785,2,FALSE)</f>
        <v>0</v>
      </c>
      <c r="PC29" s="1">
        <f>ROUND(OZ29/1000000*IF(PA29=0,0,VLOOKUP(PA29,名称和价格索引!$A$4:$C$834,3,FALSE)),1)</f>
        <v>0</v>
      </c>
      <c r="PD29" s="1"/>
      <c r="PE29" s="1"/>
      <c r="PF29" s="1">
        <f>VLOOKUP(PE29,名称和价格索引!$A$1:$B$785,2,FALSE)</f>
        <v>0</v>
      </c>
      <c r="PG29" s="1">
        <f>ROUND(PD29/1000000*IF(PE29=0,0,VLOOKUP(PE29,名称和价格索引!$A$4:$C$834,3,FALSE)),1)</f>
        <v>0</v>
      </c>
      <c r="PH29" s="1"/>
      <c r="PI29" s="1"/>
      <c r="PJ29" s="1">
        <f>VLOOKUP(PI29,名称和价格索引!$A$1:$B$785,2,FALSE)</f>
        <v>0</v>
      </c>
      <c r="PK29" s="1">
        <f>ROUND(PH29/1000000*IF(PI29=0,0,VLOOKUP(PI29,名称和价格索引!$A$4:$C$834,3,FALSE)),1)</f>
        <v>0</v>
      </c>
      <c r="PL29" s="1"/>
      <c r="PM29" s="1"/>
      <c r="PN29" s="1">
        <f>VLOOKUP(PM29,名称和价格索引!$A$1:$B$785,2,FALSE)</f>
        <v>0</v>
      </c>
      <c r="PO29" s="1">
        <f>ROUND(PL29/1000000*IF(PM29=0,0,VLOOKUP(PM29,名称和价格索引!$A$4:$C$834,3,FALSE)),1)</f>
        <v>0</v>
      </c>
      <c r="PP29" s="1"/>
      <c r="PQ29" s="1"/>
      <c r="PR29" s="1">
        <f>VLOOKUP(PQ29,名称和价格索引!$A$1:$B$785,2,FALSE)</f>
        <v>0</v>
      </c>
      <c r="PS29" s="1">
        <f>ROUND(PP29/1000000*IF(PQ29=0,0,VLOOKUP(PQ29,名称和价格索引!$A$4:$C$834,3,FALSE)),1)</f>
        <v>0</v>
      </c>
      <c r="PT29" s="1"/>
      <c r="PV29" s="1">
        <f>VLOOKUP(PU29,名称和价格索引!$A$1:$B$785,2,FALSE)</f>
        <v>0</v>
      </c>
      <c r="PW29" s="1">
        <f>ROUND(PT29/1000000*IF(PU29=0,0,VLOOKUP(PU29,名称和价格索引!$A$4:$C$834,3,FALSE)),1)</f>
        <v>0</v>
      </c>
      <c r="PZ29" s="1">
        <f>VLOOKUP(PY29,名称和价格索引!$A$1:$B$785,2,FALSE)</f>
        <v>0</v>
      </c>
      <c r="QA29" s="1">
        <f>ROUND(PX29/1000000*IF(PY29=0,0,VLOOKUP(PY29,名称和价格索引!$A$4:$C$834,3,FALSE)),1)</f>
        <v>0</v>
      </c>
      <c r="QD29" s="1">
        <f>VLOOKUP(QC29,名称和价格索引!$A$1:$B$785,2,FALSE)</f>
        <v>0</v>
      </c>
      <c r="QE29" s="1">
        <f>ROUND(QB29/1000000*IF(QC29=0,0,VLOOKUP(QC29,名称和价格索引!$A$4:$C$834,3,FALSE)),1)</f>
        <v>0</v>
      </c>
      <c r="QH29" s="1">
        <f>VLOOKUP(QG29,名称和价格索引!$A$1:$B$785,2,FALSE)</f>
        <v>0</v>
      </c>
      <c r="QI29" s="1">
        <f>ROUND(QF29/1000000*IF(QG29=0,0,VLOOKUP(QG29,名称和价格索引!$A$4:$C$834,3,FALSE)),1)</f>
        <v>0</v>
      </c>
      <c r="QL29" s="1">
        <f>VLOOKUP(QK29,名称和价格索引!$A$1:$B$785,2,FALSE)</f>
        <v>0</v>
      </c>
      <c r="QM29" s="1">
        <f>ROUND(QJ29/1000000*IF(QK29=0,0,VLOOKUP(QK29,名称和价格索引!$A$4:$C$834,3,FALSE)),1)</f>
        <v>0</v>
      </c>
      <c r="QP29" s="1">
        <f>VLOOKUP(QO29,名称和价格索引!$A$1:$B$785,2,FALSE)</f>
        <v>0</v>
      </c>
      <c r="QQ29" s="1">
        <f>ROUND(QN29/1000000*IF(QO29=0,0,VLOOKUP(QO29,名称和价格索引!$A$4:$C$834,3,FALSE)),1)</f>
        <v>0</v>
      </c>
      <c r="QT29" s="1">
        <f>VLOOKUP(QS29,名称和价格索引!$A$1:$B$785,2,FALSE)</f>
        <v>0</v>
      </c>
      <c r="QU29" s="1">
        <f>ROUND(QR29/1000000*IF(QS29=0,0,VLOOKUP(QS29,名称和价格索引!$A$4:$C$834,3,FALSE)),1)</f>
        <v>0</v>
      </c>
      <c r="QX29" s="1">
        <f>VLOOKUP(QW29,名称和价格索引!$A$1:$B$785,2,FALSE)</f>
        <v>0</v>
      </c>
      <c r="QY29" s="1">
        <f>ROUND(QV29/1000000*IF(QW29=0,0,VLOOKUP(QW29,名称和价格索引!$A$4:$C$834,3,FALSE)),1)</f>
        <v>0</v>
      </c>
      <c r="RB29" s="1">
        <f>VLOOKUP(RA29,名称和价格索引!$A$1:$B$785,2,FALSE)</f>
        <v>0</v>
      </c>
      <c r="RC29" s="1">
        <f>ROUND(QZ29/1000000*IF(RA29=0,0,VLOOKUP(RA29,名称和价格索引!$A$4:$C$834,3,FALSE)),1)</f>
        <v>0</v>
      </c>
      <c r="RF29" s="1">
        <f>VLOOKUP(RE29,名称和价格索引!$A$1:$B$785,2,FALSE)</f>
        <v>0</v>
      </c>
      <c r="RG29" s="1">
        <f>ROUND(RD29/1000000*IF(RE29=0,0,VLOOKUP(RE29,名称和价格索引!$A$4:$C$834,3,FALSE)),1)</f>
        <v>0</v>
      </c>
      <c r="RJ29" s="1">
        <f>VLOOKUP(RI29,名称和价格索引!$A$1:$B$785,2,FALSE)</f>
        <v>0</v>
      </c>
      <c r="RK29" s="1">
        <f>ROUND(RH29/1000000*IF(RI29=0,0,VLOOKUP(RI29,名称和价格索引!$A$4:$C$834,3,FALSE)),1)</f>
        <v>0</v>
      </c>
      <c r="RN29" s="1">
        <f>VLOOKUP(RM29,名称和价格索引!$A$1:$B$785,2,FALSE)</f>
        <v>0</v>
      </c>
      <c r="RO29" s="1">
        <f>ROUND(RL29/1000000*IF(RM29=0,0,VLOOKUP(RM29,名称和价格索引!$A$4:$C$834,3,FALSE)),1)</f>
        <v>0</v>
      </c>
      <c r="RR29" s="1">
        <f>VLOOKUP(RQ29,名称和价格索引!$A$1:$B$785,2,FALSE)</f>
        <v>0</v>
      </c>
      <c r="RS29" s="1">
        <f>ROUND(RP29/1000000*IF(RQ29=0,0,VLOOKUP(RQ29,名称和价格索引!$A$4:$C$834,3,FALSE)),1)</f>
        <v>0</v>
      </c>
      <c r="RV29" s="1">
        <f>VLOOKUP(RU29,名称和价格索引!$A$1:$B$785,2,FALSE)</f>
        <v>0</v>
      </c>
      <c r="RW29" s="1">
        <f>ROUND(RT29/1000000*IF(RU29=0,0,VLOOKUP(RU29,名称和价格索引!$A$4:$C$834,3,FALSE)),1)</f>
        <v>0</v>
      </c>
      <c r="RZ29" s="1">
        <f>VLOOKUP(RY29,名称和价格索引!$A$1:$B$785,2,FALSE)</f>
        <v>0</v>
      </c>
      <c r="SA29" s="1">
        <f>ROUND(RX29/1000000*IF(RY29=0,0,VLOOKUP(RY29,名称和价格索引!$A$4:$C$834,3,FALSE)),1)</f>
        <v>0</v>
      </c>
      <c r="SD29" s="1">
        <f>VLOOKUP(SC29,名称和价格索引!$A$1:$B$785,2,FALSE)</f>
        <v>0</v>
      </c>
      <c r="SE29" s="1">
        <f>ROUND(SB29/1000000*IF(SC29=0,0,VLOOKUP(SC29,名称和价格索引!$A$4:$C$834,3,FALSE)),1)</f>
        <v>0</v>
      </c>
      <c r="SH29" s="1">
        <f>VLOOKUP(SG29,名称和价格索引!$A$1:$B$785,2,FALSE)</f>
        <v>0</v>
      </c>
      <c r="SI29" s="1">
        <f>ROUND(SF29/1000000*IF(SG29=0,0,VLOOKUP(SG29,名称和价格索引!$A$4:$C$834,3,FALSE)),1)</f>
        <v>0</v>
      </c>
      <c r="SL29" s="1">
        <f>VLOOKUP(SK29,名称和价格索引!$A$1:$B$785,2,FALSE)</f>
        <v>0</v>
      </c>
      <c r="SM29" s="1">
        <f>ROUND(SJ29/1000000*IF(SK29=0,0,VLOOKUP(SK29,名称和价格索引!$A$4:$C$834,3,FALSE)),1)</f>
        <v>0</v>
      </c>
      <c r="SP29" s="1">
        <f>VLOOKUP(SO29,名称和价格索引!$A$1:$B$785,2,FALSE)</f>
        <v>0</v>
      </c>
      <c r="SQ29" s="1">
        <f>ROUND(SN29/1000000*IF(SO29=0,0,VLOOKUP(SO29,名称和价格索引!$A$4:$C$834,3,FALSE)),1)</f>
        <v>0</v>
      </c>
      <c r="ST29" s="1">
        <f>VLOOKUP(SS29,名称和价格索引!$A$1:$B$785,2,FALSE)</f>
        <v>0</v>
      </c>
      <c r="SU29" s="1">
        <f>ROUND(SR29/1000000*IF(SS29=0,0,VLOOKUP(SS29,名称和价格索引!$A$4:$C$834,3,FALSE)),1)</f>
        <v>0</v>
      </c>
      <c r="SV29" s="11">
        <f t="array" ref="SV29">SUM(VLOOKUP(D29,D29:SU29,ROW($1:$123)*4,0))</f>
        <v>1713.3</v>
      </c>
    </row>
    <row r="30" s="3" customFormat="1" customHeight="1" spans="1:516">
      <c r="A30" s="1" t="s">
        <v>618</v>
      </c>
      <c r="B30" s="1" t="s">
        <v>553</v>
      </c>
      <c r="C30" s="13">
        <v>3063</v>
      </c>
      <c r="D30" s="1">
        <v>1000000</v>
      </c>
      <c r="E30" s="1">
        <v>200200</v>
      </c>
      <c r="F30" s="1">
        <f>VLOOKUP(E30,名称和价格索引!$A$1:$B$785,2,FALSE)</f>
        <v>200</v>
      </c>
      <c r="G30" s="1">
        <f>ROUND(D30/1000000*IF(E30=0,0,VLOOKUP(E30,名称和价格索引!$A$4:$C$834,3,FALSE)),1)</f>
        <v>200</v>
      </c>
      <c r="H30" s="1"/>
      <c r="I30" s="1"/>
      <c r="J30" s="1">
        <f>VLOOKUP(I30,名称和价格索引!$A$1:$B$785,2,FALSE)</f>
        <v>0</v>
      </c>
      <c r="K30" s="1">
        <f>ROUND(H30/1000000*IF(I30=0,0,VLOOKUP(I30,名称和价格索引!$A$4:$C$834,3,FALSE)),1)</f>
        <v>0</v>
      </c>
      <c r="L30" s="1">
        <v>1000000</v>
      </c>
      <c r="M30" s="1">
        <v>301</v>
      </c>
      <c r="N30" s="1" t="str">
        <f>VLOOKUP(M30,名称和价格索引!$A$1:$B$785,2,FALSE)</f>
        <v>金创药(小量)</v>
      </c>
      <c r="O30" s="1">
        <f>ROUND(L30/1000000*IF(M30=0,0,VLOOKUP(M30,名称和价格索引!$A$4:$C$834,3,FALSE)),1)</f>
        <v>40</v>
      </c>
      <c r="P30" s="1">
        <v>1000000</v>
      </c>
      <c r="Q30" s="1">
        <v>301</v>
      </c>
      <c r="R30" s="1" t="str">
        <f>VLOOKUP(Q30,名称和价格索引!$A$1:$B$785,2,FALSE)</f>
        <v>金创药(小量)</v>
      </c>
      <c r="S30" s="1">
        <f>ROUND(P30/1000000*IF(Q30=0,0,VLOOKUP(Q30,名称和价格索引!$A$4:$C$834,3,FALSE)),1)</f>
        <v>40</v>
      </c>
      <c r="T30" s="1">
        <v>500000</v>
      </c>
      <c r="U30" s="1">
        <v>301</v>
      </c>
      <c r="V30" s="1" t="str">
        <f>VLOOKUP(U30,名称和价格索引!$A$1:$B$785,2,FALSE)</f>
        <v>金创药(小量)</v>
      </c>
      <c r="W30" s="1">
        <f>ROUND(T30/1000000*IF(U30=0,0,VLOOKUP(U30,名称和价格索引!$A$4:$C$834,3,FALSE)),1)</f>
        <v>20</v>
      </c>
      <c r="X30" s="1">
        <v>1000000</v>
      </c>
      <c r="Y30" s="1">
        <v>321</v>
      </c>
      <c r="Z30" s="1" t="str">
        <f>VLOOKUP(Y30,名称和价格索引!$A$1:$B$785,2,FALSE)</f>
        <v>魔法药(小量)</v>
      </c>
      <c r="AA30" s="1">
        <f>ROUND(X30/1000000*IF(Y30=0,0,VLOOKUP(Y30,名称和价格索引!$A$4:$C$834,3,FALSE)),1)</f>
        <v>40</v>
      </c>
      <c r="AB30" s="1">
        <v>1000000</v>
      </c>
      <c r="AC30" s="1">
        <v>321</v>
      </c>
      <c r="AD30" s="1" t="str">
        <f>VLOOKUP(AC30,名称和价格索引!$A$1:$B$785,2,FALSE)</f>
        <v>魔法药(小量)</v>
      </c>
      <c r="AE30" s="1">
        <f>ROUND(AB30/1000000*IF(AC30=0,0,VLOOKUP(AC30,名称和价格索引!$A$4:$C$834,3,FALSE)),1)</f>
        <v>40</v>
      </c>
      <c r="AF30" s="1">
        <v>500000</v>
      </c>
      <c r="AG30" s="1">
        <v>321</v>
      </c>
      <c r="AH30" s="1" t="str">
        <f>VLOOKUP(AG30,名称和价格索引!$A$1:$B$785,2,FALSE)</f>
        <v>魔法药(小量)</v>
      </c>
      <c r="AI30" s="1">
        <f>ROUND(AF30/1000000*IF(AG30=0,0,VLOOKUP(AG30,名称和价格索引!$A$4:$C$834,3,FALSE)),1)</f>
        <v>20</v>
      </c>
      <c r="AJ30" s="1"/>
      <c r="AK30" s="1"/>
      <c r="AL30" s="1">
        <f>VLOOKUP(AK30,名称和价格索引!$A$1:$B$785,2,FALSE)</f>
        <v>0</v>
      </c>
      <c r="AM30" s="1">
        <f>ROUND(AJ30/1000000*IF(AK30=0,0,VLOOKUP(AK30,名称和价格索引!$A$4:$C$834,3,FALSE)),1)</f>
        <v>0</v>
      </c>
      <c r="AN30" s="1">
        <v>50000</v>
      </c>
      <c r="AO30" s="1">
        <v>99900001</v>
      </c>
      <c r="AP30" s="1" t="str">
        <f>VLOOKUP(AO30,名称和价格索引!$A$1:$B$785,2,FALSE)</f>
        <v>木剑</v>
      </c>
      <c r="AQ30" s="1">
        <f>ROUND(AN30/1000000*IF(AO30=0,0,VLOOKUP(AO30,名称和价格索引!$A$4:$C$834,3,FALSE)),1)</f>
        <v>1.3</v>
      </c>
      <c r="AR30" s="1">
        <v>50000</v>
      </c>
      <c r="AS30" s="1">
        <v>99900002</v>
      </c>
      <c r="AT30" s="1" t="str">
        <f>VLOOKUP(AS30,名称和价格索引!$A$1:$B$785,2,FALSE)</f>
        <v>匕首</v>
      </c>
      <c r="AU30" s="1">
        <f>ROUND(AR30/1000000*IF(AS30=0,0,VLOOKUP(AS30,名称和价格索引!$A$4:$C$834,3,FALSE)),1)</f>
        <v>12.5</v>
      </c>
      <c r="AV30" s="1"/>
      <c r="AW30" s="1"/>
      <c r="AX30" s="1">
        <f>VLOOKUP(AW30,名称和价格索引!$A$1:$B$785,2,FALSE)</f>
        <v>0</v>
      </c>
      <c r="AY30" s="1">
        <f>ROUND(AV30/1000000*IF(AW30=0,0,VLOOKUP(AW30,名称和价格索引!$A$4:$C$834,3,FALSE)),1)</f>
        <v>0</v>
      </c>
      <c r="AZ30" s="1">
        <v>50000</v>
      </c>
      <c r="BA30" s="1">
        <v>99920001</v>
      </c>
      <c r="BB30" s="1" t="str">
        <f>VLOOKUP(BA30,名称和价格索引!$A$1:$B$785,2,FALSE)</f>
        <v>金项链</v>
      </c>
      <c r="BC30" s="1">
        <f>ROUND(AZ30/1000000*IF(BA30=0,0,VLOOKUP(BA30,名称和价格索引!$A$4:$C$834,3,FALSE)),1)</f>
        <v>12.5</v>
      </c>
      <c r="BD30" s="1">
        <v>50000</v>
      </c>
      <c r="BE30" s="1">
        <v>99930001</v>
      </c>
      <c r="BF30" s="1" t="str">
        <f>VLOOKUP(BE30,名称和价格索引!$A$1:$B$785,2,FALSE)</f>
        <v>古铜戒指</v>
      </c>
      <c r="BG30" s="1">
        <f>ROUND(BD30/1000000*IF(BE30=0,0,VLOOKUP(BE30,名称和价格索引!$A$4:$C$834,3,FALSE)),1)</f>
        <v>12.5</v>
      </c>
      <c r="BH30" s="1">
        <v>50000</v>
      </c>
      <c r="BI30" s="1">
        <v>99940001</v>
      </c>
      <c r="BJ30" s="1" t="str">
        <f>VLOOKUP(BI30,名称和价格索引!$A$1:$B$785,2,FALSE)</f>
        <v>铁手镯</v>
      </c>
      <c r="BK30" s="1">
        <f>ROUND(BH30/1000000*IF(BI30=0,0,VLOOKUP(BI30,名称和价格索引!$A$4:$C$834,3,FALSE)),1)</f>
        <v>20</v>
      </c>
      <c r="BL30" s="1">
        <v>50000</v>
      </c>
      <c r="BM30" s="1">
        <v>99920002</v>
      </c>
      <c r="BN30" s="1" t="str">
        <f>VLOOKUP(BM30,名称和价格索引!$A$1:$B$785,2,FALSE)</f>
        <v>传统项链</v>
      </c>
      <c r="BO30" s="1">
        <f>ROUND(BL30/1000000*IF(BM30=0,0,VLOOKUP(BM30,名称和价格索引!$A$4:$C$834,3,FALSE)),1)</f>
        <v>25</v>
      </c>
      <c r="BP30" s="1">
        <v>50000</v>
      </c>
      <c r="BQ30" s="1">
        <v>99980113</v>
      </c>
      <c r="BR30" s="1" t="str">
        <f>VLOOKUP(BQ30,名称和价格索引!$A$1:$B$785,2,FALSE)</f>
        <v>布衣</v>
      </c>
      <c r="BS30" s="1">
        <f>ROUND(BP30/1000000*IF(BQ30=0,0,VLOOKUP(BQ30,名称和价格索引!$A$4:$C$834,3,FALSE)),1)</f>
        <v>3</v>
      </c>
      <c r="BT30" s="1">
        <v>50000</v>
      </c>
      <c r="BU30" s="1">
        <v>99980113</v>
      </c>
      <c r="BV30" s="1" t="str">
        <f>VLOOKUP(BU30,名称和价格索引!$A$1:$B$785,2,FALSE)</f>
        <v>布衣</v>
      </c>
      <c r="BW30" s="1">
        <f>ROUND(BT30/1000000*IF(BU30=0,0,VLOOKUP(BU30,名称和价格索引!$A$4:$C$834,3,FALSE)),1)</f>
        <v>3</v>
      </c>
      <c r="BX30" s="1"/>
      <c r="BY30" s="1"/>
      <c r="BZ30" s="1">
        <f>VLOOKUP(BY30,名称和价格索引!$A$1:$B$785,2,FALSE)</f>
        <v>0</v>
      </c>
      <c r="CA30" s="1">
        <f>ROUND(BX30/1000000*IF(BY30=0,0,VLOOKUP(BY30,名称和价格索引!$A$4:$C$834,3,FALSE)),1)</f>
        <v>0</v>
      </c>
      <c r="CB30" s="1"/>
      <c r="CC30" s="1"/>
      <c r="CD30" s="1">
        <f>VLOOKUP(CC30,名称和价格索引!$A$1:$B$785,2,FALSE)</f>
        <v>0</v>
      </c>
      <c r="CE30" s="1">
        <f>ROUND(CB30/1000000*IF(CC30=0,0,VLOOKUP(CC30,名称和价格索引!$A$4:$C$834,3,FALSE)),1)</f>
        <v>0</v>
      </c>
      <c r="CF30" s="1"/>
      <c r="CG30" s="1"/>
      <c r="CH30" s="1">
        <f>VLOOKUP(CG30,名称和价格索引!$A$1:$B$785,2,FALSE)</f>
        <v>0</v>
      </c>
      <c r="CI30" s="1">
        <f>ROUND(CF30/1000000*IF(CG30=0,0,VLOOKUP(CG30,名称和价格索引!$A$4:$C$834,3,FALSE)),1)</f>
        <v>0</v>
      </c>
      <c r="CJ30" s="1"/>
      <c r="CK30" s="1"/>
      <c r="CL30" s="1">
        <f>VLOOKUP(CK30,名称和价格索引!$A$1:$B$785,2,FALSE)</f>
        <v>0</v>
      </c>
      <c r="CM30" s="1">
        <f>ROUND(CJ30/1000000*IF(CK30=0,0,VLOOKUP(CK30,名称和价格索引!$A$4:$C$834,3,FALSE)),1)</f>
        <v>0</v>
      </c>
      <c r="CN30" s="1"/>
      <c r="CO30" s="1"/>
      <c r="CP30" s="1">
        <f>VLOOKUP(CO30,名称和价格索引!$A$1:$B$785,2,FALSE)</f>
        <v>0</v>
      </c>
      <c r="CQ30" s="1">
        <f>ROUND(CN30/1000000*IF(CO30=0,0,VLOOKUP(CO30,名称和价格索引!$A$4:$C$834,3,FALSE)),1)</f>
        <v>0</v>
      </c>
      <c r="CR30" s="1"/>
      <c r="CS30" s="1"/>
      <c r="CT30" s="1">
        <f>VLOOKUP(CS30,名称和价格索引!$A$1:$B$785,2,FALSE)</f>
        <v>0</v>
      </c>
      <c r="CU30" s="1">
        <f>ROUND(CR30/1000000*IF(CS30=0,0,VLOOKUP(CS30,名称和价格索引!$A$4:$C$834,3,FALSE)),1)</f>
        <v>0</v>
      </c>
      <c r="CV30" s="1"/>
      <c r="CW30" s="1"/>
      <c r="CX30" s="1">
        <f>VLOOKUP(CW30,名称和价格索引!$A$1:$B$785,2,FALSE)</f>
        <v>0</v>
      </c>
      <c r="CY30" s="1">
        <f>ROUND(CV30/1000000*IF(CW30=0,0,VLOOKUP(CW30,名称和价格索引!$A$4:$C$834,3,FALSE)),1)</f>
        <v>0</v>
      </c>
      <c r="CZ30" s="1"/>
      <c r="DA30" s="1"/>
      <c r="DB30" s="1">
        <f>VLOOKUP(DA30,名称和价格索引!$A$1:$B$785,2,FALSE)</f>
        <v>0</v>
      </c>
      <c r="DC30" s="1">
        <f>ROUND(CZ30/1000000*IF(DA30=0,0,VLOOKUP(DA30,名称和价格索引!$A$4:$C$834,3,FALSE)),1)</f>
        <v>0</v>
      </c>
      <c r="DD30" s="1"/>
      <c r="DE30" s="1"/>
      <c r="DF30" s="1">
        <f>VLOOKUP(DE30,名称和价格索引!$A$1:$B$785,2,FALSE)</f>
        <v>0</v>
      </c>
      <c r="DG30" s="1">
        <f>ROUND(DD30/1000000*IF(DE30=0,0,VLOOKUP(DE30,名称和价格索引!$A$4:$C$834,3,FALSE)),1)</f>
        <v>0</v>
      </c>
      <c r="DH30" s="1"/>
      <c r="DI30" s="1"/>
      <c r="DJ30" s="1">
        <f>VLOOKUP(DI30,名称和价格索引!$A$1:$B$785,2,FALSE)</f>
        <v>0</v>
      </c>
      <c r="DK30" s="1">
        <f>ROUND(DH30/1000000*IF(DI30=0,0,VLOOKUP(DI30,名称和价格索引!$A$4:$C$834,3,FALSE)),1)</f>
        <v>0</v>
      </c>
      <c r="DL30" s="1"/>
      <c r="DM30" s="1"/>
      <c r="DN30" s="1">
        <f>VLOOKUP(DM30,名称和价格索引!$A$1:$B$785,2,FALSE)</f>
        <v>0</v>
      </c>
      <c r="DO30" s="1">
        <f>ROUND(DL30/1000000*IF(DM30=0,0,VLOOKUP(DM30,名称和价格索引!$A$4:$C$834,3,FALSE)),1)</f>
        <v>0</v>
      </c>
      <c r="DP30" s="1"/>
      <c r="DQ30" s="1"/>
      <c r="DR30" s="1">
        <f>VLOOKUP(DQ30,名称和价格索引!$A$1:$B$785,2,FALSE)</f>
        <v>0</v>
      </c>
      <c r="DS30" s="1">
        <f>ROUND(DP30/1000000*IF(DQ30=0,0,VLOOKUP(DQ30,名称和价格索引!$A$4:$C$834,3,FALSE)),1)</f>
        <v>0</v>
      </c>
      <c r="DT30" s="1"/>
      <c r="DU30" s="1"/>
      <c r="DV30" s="1">
        <f>VLOOKUP(DU30,名称和价格索引!$A$1:$B$785,2,FALSE)</f>
        <v>0</v>
      </c>
      <c r="DW30" s="1">
        <f>ROUND(DT30/1000000*IF(DU30=0,0,VLOOKUP(DU30,名称和价格索引!$A$4:$C$834,3,FALSE)),1)</f>
        <v>0</v>
      </c>
      <c r="DX30" s="1"/>
      <c r="DY30" s="1"/>
      <c r="DZ30" s="1">
        <f>VLOOKUP(DY30,名称和价格索引!$A$1:$B$785,2,FALSE)</f>
        <v>0</v>
      </c>
      <c r="EA30" s="1">
        <f>ROUND(DX30/1000000*IF(DY30=0,0,VLOOKUP(DY30,名称和价格索引!$A$4:$C$834,3,FALSE)),1)</f>
        <v>0</v>
      </c>
      <c r="EB30" s="1"/>
      <c r="EC30" s="1"/>
      <c r="ED30" s="1">
        <f>VLOOKUP(EC30,名称和价格索引!$A$1:$B$785,2,FALSE)</f>
        <v>0</v>
      </c>
      <c r="EE30" s="1">
        <f>ROUND(EB30/1000000*IF(EC30=0,0,VLOOKUP(EC30,名称和价格索引!$A$4:$C$834,3,FALSE)),1)</f>
        <v>0</v>
      </c>
      <c r="EF30" s="1"/>
      <c r="EG30" s="1"/>
      <c r="EH30" s="1">
        <f>VLOOKUP(EG30,名称和价格索引!$A$1:$B$785,2,FALSE)</f>
        <v>0</v>
      </c>
      <c r="EI30" s="1">
        <f>ROUND(EF30/1000000*IF(EG30=0,0,VLOOKUP(EG30,名称和价格索引!$A$4:$C$834,3,FALSE)),1)</f>
        <v>0</v>
      </c>
      <c r="EJ30" s="1"/>
      <c r="EK30" s="1"/>
      <c r="EL30" s="1">
        <f>VLOOKUP(EK30,名称和价格索引!$A$1:$B$785,2,FALSE)</f>
        <v>0</v>
      </c>
      <c r="EM30" s="1">
        <f>ROUND(EJ30/1000000*IF(EK30=0,0,VLOOKUP(EK30,名称和价格索引!$A$4:$C$834,3,FALSE)),1)</f>
        <v>0</v>
      </c>
      <c r="EN30" s="1"/>
      <c r="EO30" s="1"/>
      <c r="EP30" s="1">
        <f>VLOOKUP(EO30,名称和价格索引!$A$1:$B$785,2,FALSE)</f>
        <v>0</v>
      </c>
      <c r="EQ30" s="1">
        <f>ROUND(EN30/1000000*IF(EO30=0,0,VLOOKUP(EO30,名称和价格索引!$A$4:$C$834,3,FALSE)),1)</f>
        <v>0</v>
      </c>
      <c r="ER30" s="1"/>
      <c r="ES30" s="1"/>
      <c r="ET30" s="1">
        <f>VLOOKUP(ES30,名称和价格索引!$A$1:$B$785,2,FALSE)</f>
        <v>0</v>
      </c>
      <c r="EU30" s="1">
        <f>ROUND(ER30/1000000*IF(ES30=0,0,VLOOKUP(ES30,名称和价格索引!$A$4:$C$834,3,FALSE)),1)</f>
        <v>0</v>
      </c>
      <c r="EV30" s="1"/>
      <c r="EW30" s="1"/>
      <c r="EX30" s="1">
        <f>VLOOKUP(EW30,名称和价格索引!$A$1:$B$785,2,FALSE)</f>
        <v>0</v>
      </c>
      <c r="EY30" s="1">
        <f>ROUND(EV30/1000000*IF(EW30=0,0,VLOOKUP(EW30,名称和价格索引!$A$4:$C$834,3,FALSE)),1)</f>
        <v>0</v>
      </c>
      <c r="EZ30" s="1"/>
      <c r="FA30" s="1"/>
      <c r="FB30" s="1">
        <f>VLOOKUP(FA30,名称和价格索引!$A$1:$B$785,2,FALSE)</f>
        <v>0</v>
      </c>
      <c r="FC30" s="1">
        <f>ROUND(EZ30/1000000*IF(FA30=0,0,VLOOKUP(FA30,名称和价格索引!$A$4:$C$834,3,FALSE)),1)</f>
        <v>0</v>
      </c>
      <c r="FD30" s="1"/>
      <c r="FE30" s="1"/>
      <c r="FF30" s="1">
        <f>VLOOKUP(FE30,名称和价格索引!$A$1:$B$785,2,FALSE)</f>
        <v>0</v>
      </c>
      <c r="FG30" s="1">
        <f>ROUND(FD30/1000000*IF(FE30=0,0,VLOOKUP(FE30,名称和价格索引!$A$4:$C$834,3,FALSE)),1)</f>
        <v>0</v>
      </c>
      <c r="FH30" s="1"/>
      <c r="FI30" s="1"/>
      <c r="FJ30" s="1">
        <f>VLOOKUP(FI30,名称和价格索引!$A$1:$B$785,2,FALSE)</f>
        <v>0</v>
      </c>
      <c r="FK30" s="1">
        <f>ROUND(FH30/1000000*IF(FI30=0,0,VLOOKUP(FI30,名称和价格索引!$A$4:$C$834,3,FALSE)),1)</f>
        <v>0</v>
      </c>
      <c r="FL30" s="1"/>
      <c r="FM30" s="1"/>
      <c r="FN30" s="1">
        <f>VLOOKUP(FM30,名称和价格索引!$A$1:$B$785,2,FALSE)</f>
        <v>0</v>
      </c>
      <c r="FO30" s="1">
        <f>ROUND(FL30/1000000*IF(FM30=0,0,VLOOKUP(FM30,名称和价格索引!$A$4:$C$834,3,FALSE)),1)</f>
        <v>0</v>
      </c>
      <c r="FP30" s="1"/>
      <c r="FQ30" s="1"/>
      <c r="FR30" s="1">
        <f>VLOOKUP(FQ30,名称和价格索引!$A$1:$B$785,2,FALSE)</f>
        <v>0</v>
      </c>
      <c r="FS30" s="1">
        <f>ROUND(FP30/1000000*IF(FQ30=0,0,VLOOKUP(FQ30,名称和价格索引!$A$4:$C$834,3,FALSE)),1)</f>
        <v>0</v>
      </c>
      <c r="FT30" s="1"/>
      <c r="FU30" s="1"/>
      <c r="FV30" s="1">
        <f>VLOOKUP(FU30,名称和价格索引!$A$1:$B$785,2,FALSE)</f>
        <v>0</v>
      </c>
      <c r="FW30" s="1">
        <f>ROUND(FT30/1000000*IF(FU30=0,0,VLOOKUP(FU30,名称和价格索引!$A$4:$C$834,3,FALSE)),1)</f>
        <v>0</v>
      </c>
      <c r="FX30" s="1"/>
      <c r="FY30" s="1"/>
      <c r="FZ30" s="1">
        <f>VLOOKUP(FY30,名称和价格索引!$A$1:$B$785,2,FALSE)</f>
        <v>0</v>
      </c>
      <c r="GA30" s="1">
        <f>ROUND(FX30/1000000*IF(FY30=0,0,VLOOKUP(FY30,名称和价格索引!$A$4:$C$834,3,FALSE)),1)</f>
        <v>0</v>
      </c>
      <c r="GB30" s="1"/>
      <c r="GC30" s="1"/>
      <c r="GD30" s="1">
        <f>VLOOKUP(GC30,名称和价格索引!$A$1:$B$785,2,FALSE)</f>
        <v>0</v>
      </c>
      <c r="GE30" s="1">
        <f>ROUND(GB30/1000000*IF(GC30=0,0,VLOOKUP(GC30,名称和价格索引!$A$4:$C$834,3,FALSE)),1)</f>
        <v>0</v>
      </c>
      <c r="GF30" s="1"/>
      <c r="GG30" s="1"/>
      <c r="GH30" s="1">
        <f>VLOOKUP(GG30,名称和价格索引!$A$1:$B$785,2,FALSE)</f>
        <v>0</v>
      </c>
      <c r="GI30" s="1">
        <f>ROUND(GF30/1000000*IF(GG30=0,0,VLOOKUP(GG30,名称和价格索引!$A$4:$C$834,3,FALSE)),1)</f>
        <v>0</v>
      </c>
      <c r="GJ30" s="1"/>
      <c r="GK30" s="1"/>
      <c r="GL30" s="1">
        <f>VLOOKUP(GK30,名称和价格索引!$A$1:$B$785,2,FALSE)</f>
        <v>0</v>
      </c>
      <c r="GM30" s="1">
        <f>ROUND(GJ30/1000000*IF(GK30=0,0,VLOOKUP(GK30,名称和价格索引!$A$4:$C$834,3,FALSE)),1)</f>
        <v>0</v>
      </c>
      <c r="GN30" s="1"/>
      <c r="GO30" s="1"/>
      <c r="GP30" s="1">
        <f>VLOOKUP(GO30,名称和价格索引!$A$1:$B$785,2,FALSE)</f>
        <v>0</v>
      </c>
      <c r="GQ30" s="1">
        <f>ROUND(GN30/1000000*IF(GO30=0,0,VLOOKUP(GO30,名称和价格索引!$A$4:$C$834,3,FALSE)),1)</f>
        <v>0</v>
      </c>
      <c r="GR30" s="1"/>
      <c r="GS30" s="1"/>
      <c r="GT30" s="1">
        <f>VLOOKUP(GS30,名称和价格索引!$A$1:$B$785,2,FALSE)</f>
        <v>0</v>
      </c>
      <c r="GU30" s="1">
        <f>ROUND(GR30/1000000*IF(GS30=0,0,VLOOKUP(GS30,名称和价格索引!$A$4:$C$834,3,FALSE)),1)</f>
        <v>0</v>
      </c>
      <c r="GV30" s="1"/>
      <c r="GW30" s="1"/>
      <c r="GX30" s="1">
        <f>VLOOKUP(GW30,名称和价格索引!$A$1:$B$785,2,FALSE)</f>
        <v>0</v>
      </c>
      <c r="GY30" s="1">
        <f>ROUND(GV30/1000000*IF(GW30=0,0,VLOOKUP(GW30,名称和价格索引!$A$4:$C$834,3,FALSE)),1)</f>
        <v>0</v>
      </c>
      <c r="GZ30" s="1"/>
      <c r="HA30" s="1"/>
      <c r="HB30" s="1">
        <f>VLOOKUP(HA30,名称和价格索引!$A$1:$B$785,2,FALSE)</f>
        <v>0</v>
      </c>
      <c r="HC30" s="1">
        <f>ROUND(GZ30/1000000*IF(HA30=0,0,VLOOKUP(HA30,名称和价格索引!$A$4:$C$834,3,FALSE)),1)</f>
        <v>0</v>
      </c>
      <c r="HD30" s="1"/>
      <c r="HE30" s="1"/>
      <c r="HF30" s="1">
        <f>VLOOKUP(HE30,名称和价格索引!$A$1:$B$785,2,FALSE)</f>
        <v>0</v>
      </c>
      <c r="HG30" s="1">
        <f>ROUND(HD30/1000000*IF(HE30=0,0,VLOOKUP(HE30,名称和价格索引!$A$4:$C$834,3,FALSE)),1)</f>
        <v>0</v>
      </c>
      <c r="HH30" s="1"/>
      <c r="HI30" s="1"/>
      <c r="HJ30" s="1">
        <f>VLOOKUP(HI30,名称和价格索引!$A$1:$B$785,2,FALSE)</f>
        <v>0</v>
      </c>
      <c r="HK30" s="1">
        <f>ROUND(HH30/1000000*IF(HI30=0,0,VLOOKUP(HI30,名称和价格索引!$A$4:$C$834,3,FALSE)),1)</f>
        <v>0</v>
      </c>
      <c r="HL30" s="1"/>
      <c r="HM30" s="1"/>
      <c r="HN30" s="1">
        <f>VLOOKUP(HM30,名称和价格索引!$A$1:$B$785,2,FALSE)</f>
        <v>0</v>
      </c>
      <c r="HO30" s="1">
        <f>ROUND(HL30/1000000*IF(HM30=0,0,VLOOKUP(HM30,名称和价格索引!$A$4:$C$834,3,FALSE)),1)</f>
        <v>0</v>
      </c>
      <c r="HP30" s="1"/>
      <c r="HQ30" s="1"/>
      <c r="HR30" s="1">
        <f>VLOOKUP(HQ30,名称和价格索引!$A$1:$B$785,2,FALSE)</f>
        <v>0</v>
      </c>
      <c r="HS30" s="1">
        <f>ROUND(HP30/1000000*IF(HQ30=0,0,VLOOKUP(HQ30,名称和价格索引!$A$4:$C$834,3,FALSE)),1)</f>
        <v>0</v>
      </c>
      <c r="HT30" s="1"/>
      <c r="HU30" s="1"/>
      <c r="HV30" s="1">
        <f>VLOOKUP(HU30,名称和价格索引!$A$1:$B$785,2,FALSE)</f>
        <v>0</v>
      </c>
      <c r="HW30" s="1">
        <f>ROUND(HT30/1000000*IF(HU30=0,0,VLOOKUP(HU30,名称和价格索引!$A$4:$C$834,3,FALSE)),1)</f>
        <v>0</v>
      </c>
      <c r="HX30" s="1"/>
      <c r="HY30" s="1"/>
      <c r="HZ30" s="1">
        <f>VLOOKUP(HY30,名称和价格索引!$A$1:$B$785,2,FALSE)</f>
        <v>0</v>
      </c>
      <c r="IA30" s="1">
        <f>ROUND(HX30/1000000*IF(HY30=0,0,VLOOKUP(HY30,名称和价格索引!$A$4:$C$834,3,FALSE)),1)</f>
        <v>0</v>
      </c>
      <c r="IB30" s="1"/>
      <c r="IC30" s="1"/>
      <c r="ID30" s="1">
        <f>VLOOKUP(IC30,名称和价格索引!$A$1:$B$785,2,FALSE)</f>
        <v>0</v>
      </c>
      <c r="IE30" s="1">
        <f>ROUND(IB30/1000000*IF(IC30=0,0,VLOOKUP(IC30,名称和价格索引!$A$4:$C$834,3,FALSE)),1)</f>
        <v>0</v>
      </c>
      <c r="IF30" s="1"/>
      <c r="IG30" s="1"/>
      <c r="IH30" s="1">
        <f>VLOOKUP(IG30,名称和价格索引!$A$1:$B$785,2,FALSE)</f>
        <v>0</v>
      </c>
      <c r="II30" s="1">
        <f>ROUND(IF30/1000000*IF(IG30=0,0,VLOOKUP(IG30,名称和价格索引!$A$4:$C$834,3,FALSE)),1)</f>
        <v>0</v>
      </c>
      <c r="IJ30" s="1"/>
      <c r="IK30" s="1"/>
      <c r="IL30" s="1">
        <f>VLOOKUP(IK30,名称和价格索引!$A$1:$B$785,2,FALSE)</f>
        <v>0</v>
      </c>
      <c r="IM30" s="1">
        <f>ROUND(IJ30/1000000*IF(IK30=0,0,VLOOKUP(IK30,名称和价格索引!$A$4:$C$834,3,FALSE)),1)</f>
        <v>0</v>
      </c>
      <c r="IN30" s="1"/>
      <c r="IO30" s="1"/>
      <c r="IP30" s="1">
        <f>VLOOKUP(IO30,名称和价格索引!$A$1:$B$785,2,FALSE)</f>
        <v>0</v>
      </c>
      <c r="IQ30" s="1">
        <f>ROUND(IN30/1000000*IF(IO30=0,0,VLOOKUP(IO30,名称和价格索引!$A$4:$C$834,3,FALSE)),1)</f>
        <v>0</v>
      </c>
      <c r="IR30" s="1"/>
      <c r="IS30" s="1"/>
      <c r="IT30" s="1">
        <f>VLOOKUP(IS30,名称和价格索引!$A$1:$B$785,2,FALSE)</f>
        <v>0</v>
      </c>
      <c r="IU30" s="1">
        <f>ROUND(IR30/1000000*IF(IS30=0,0,VLOOKUP(IS30,名称和价格索引!$A$4:$C$834,3,FALSE)),1)</f>
        <v>0</v>
      </c>
      <c r="IV30" s="1"/>
      <c r="IW30" s="1"/>
      <c r="IX30" s="1">
        <f>VLOOKUP(IW30,名称和价格索引!$A$1:$B$785,2,FALSE)</f>
        <v>0</v>
      </c>
      <c r="IY30" s="1">
        <f>ROUND(IV30/1000000*IF(IW30=0,0,VLOOKUP(IW30,名称和价格索引!$A$4:$C$834,3,FALSE)),1)</f>
        <v>0</v>
      </c>
      <c r="IZ30" s="1"/>
      <c r="JA30" s="1"/>
      <c r="JB30" s="1">
        <f>VLOOKUP(JA30,名称和价格索引!$A$1:$B$785,2,FALSE)</f>
        <v>0</v>
      </c>
      <c r="JC30" s="1">
        <f>ROUND(IZ30/1000000*IF(JA30=0,0,VLOOKUP(JA30,名称和价格索引!$A$4:$C$834,3,FALSE)),1)</f>
        <v>0</v>
      </c>
      <c r="JD30" s="1"/>
      <c r="JE30" s="1"/>
      <c r="JF30" s="1">
        <f>VLOOKUP(JE30,名称和价格索引!$A$1:$B$785,2,FALSE)</f>
        <v>0</v>
      </c>
      <c r="JG30" s="1">
        <f>ROUND(JD30/1000000*IF(JE30=0,0,VLOOKUP(JE30,名称和价格索引!$A$4:$C$834,3,FALSE)),1)</f>
        <v>0</v>
      </c>
      <c r="JH30" s="1"/>
      <c r="JI30" s="1"/>
      <c r="JJ30" s="1">
        <f>VLOOKUP(JI30,名称和价格索引!$A$1:$B$785,2,FALSE)</f>
        <v>0</v>
      </c>
      <c r="JK30" s="1">
        <f>ROUND(JH30/1000000*IF(JI30=0,0,VLOOKUP(JI30,名称和价格索引!$A$4:$C$834,3,FALSE)),1)</f>
        <v>0</v>
      </c>
      <c r="JL30" s="1"/>
      <c r="JM30" s="1"/>
      <c r="JN30" s="1">
        <f>VLOOKUP(JM30,名称和价格索引!$A$1:$B$785,2,FALSE)</f>
        <v>0</v>
      </c>
      <c r="JO30" s="1">
        <f>ROUND(JL30/1000000*IF(JM30=0,0,VLOOKUP(JM30,名称和价格索引!$A$4:$C$834,3,FALSE)),1)</f>
        <v>0</v>
      </c>
      <c r="JP30" s="1"/>
      <c r="JQ30" s="1"/>
      <c r="JR30" s="1">
        <f>VLOOKUP(JQ30,名称和价格索引!$A$1:$B$785,2,FALSE)</f>
        <v>0</v>
      </c>
      <c r="JS30" s="1">
        <f>ROUND(JP30/1000000*IF(JQ30=0,0,VLOOKUP(JQ30,名称和价格索引!$A$4:$C$834,3,FALSE)),1)</f>
        <v>0</v>
      </c>
      <c r="JT30" s="1"/>
      <c r="JU30" s="1"/>
      <c r="JV30" s="1">
        <f>VLOOKUP(JU30,名称和价格索引!$A$1:$B$785,2,FALSE)</f>
        <v>0</v>
      </c>
      <c r="JW30" s="1">
        <f>ROUND(JT30/1000000*IF(JU30=0,0,VLOOKUP(JU30,名称和价格索引!$A$4:$C$834,3,FALSE)),1)</f>
        <v>0</v>
      </c>
      <c r="JX30" s="1"/>
      <c r="JY30" s="1"/>
      <c r="JZ30" s="1">
        <f>VLOOKUP(JY30,名称和价格索引!$A$1:$B$785,2,FALSE)</f>
        <v>0</v>
      </c>
      <c r="KA30" s="1">
        <f>ROUND(JX30/1000000*IF(JY30=0,0,VLOOKUP(JY30,名称和价格索引!$A$4:$C$834,3,FALSE)),1)</f>
        <v>0</v>
      </c>
      <c r="KB30" s="1"/>
      <c r="KC30" s="1"/>
      <c r="KD30" s="1">
        <f>VLOOKUP(KC30,名称和价格索引!$A$1:$B$785,2,FALSE)</f>
        <v>0</v>
      </c>
      <c r="KE30" s="1">
        <f>ROUND(KB30/1000000*IF(KC30=0,0,VLOOKUP(KC30,名称和价格索引!$A$4:$C$834,3,FALSE)),1)</f>
        <v>0</v>
      </c>
      <c r="KF30" s="1"/>
      <c r="KG30" s="1"/>
      <c r="KH30" s="1">
        <f>VLOOKUP(KG30,名称和价格索引!$A$1:$B$785,2,FALSE)</f>
        <v>0</v>
      </c>
      <c r="KI30" s="1">
        <f>ROUND(KF30/1000000*IF(KG30=0,0,VLOOKUP(KG30,名称和价格索引!$A$4:$C$834,3,FALSE)),1)</f>
        <v>0</v>
      </c>
      <c r="KJ30" s="1"/>
      <c r="KK30" s="1"/>
      <c r="KL30" s="1">
        <f>VLOOKUP(KK30,名称和价格索引!$A$1:$B$785,2,FALSE)</f>
        <v>0</v>
      </c>
      <c r="KM30" s="1">
        <f>ROUND(KJ30/1000000*IF(KK30=0,0,VLOOKUP(KK30,名称和价格索引!$A$4:$C$834,3,FALSE)),1)</f>
        <v>0</v>
      </c>
      <c r="KN30" s="1"/>
      <c r="KO30" s="1"/>
      <c r="KP30" s="1">
        <f>VLOOKUP(KO30,名称和价格索引!$A$1:$B$785,2,FALSE)</f>
        <v>0</v>
      </c>
      <c r="KQ30" s="1">
        <f>ROUND(KN30/1000000*IF(KO30=0,0,VLOOKUP(KO30,名称和价格索引!$A$4:$C$834,3,FALSE)),1)</f>
        <v>0</v>
      </c>
      <c r="KR30" s="1"/>
      <c r="KS30" s="1"/>
      <c r="KT30" s="1">
        <f>VLOOKUP(KS30,名称和价格索引!$A$1:$B$785,2,FALSE)</f>
        <v>0</v>
      </c>
      <c r="KU30" s="1">
        <f>ROUND(KR30/1000000*IF(KS30=0,0,VLOOKUP(KS30,名称和价格索引!$A$4:$C$834,3,FALSE)),1)</f>
        <v>0</v>
      </c>
      <c r="KV30" s="1"/>
      <c r="KW30" s="1"/>
      <c r="KX30" s="1">
        <f>VLOOKUP(KW30,名称和价格索引!$A$1:$B$785,2,FALSE)</f>
        <v>0</v>
      </c>
      <c r="KY30" s="1">
        <f>ROUND(KV30/1000000*IF(KW30=0,0,VLOOKUP(KW30,名称和价格索引!$A$4:$C$834,3,FALSE)),1)</f>
        <v>0</v>
      </c>
      <c r="KZ30" s="1"/>
      <c r="LA30" s="1"/>
      <c r="LB30" s="1">
        <f>VLOOKUP(LA30,名称和价格索引!$A$1:$B$785,2,FALSE)</f>
        <v>0</v>
      </c>
      <c r="LC30" s="1">
        <f>ROUND(KZ30/1000000*IF(LA30=0,0,VLOOKUP(LA30,名称和价格索引!$A$4:$C$834,3,FALSE)),1)</f>
        <v>0</v>
      </c>
      <c r="LD30" s="1"/>
      <c r="LE30" s="1"/>
      <c r="LF30" s="1">
        <f>VLOOKUP(LE30,名称和价格索引!$A$1:$B$785,2,FALSE)</f>
        <v>0</v>
      </c>
      <c r="LG30" s="1">
        <f>ROUND(LD30/1000000*IF(LE30=0,0,VLOOKUP(LE30,名称和价格索引!$A$4:$C$834,3,FALSE)),1)</f>
        <v>0</v>
      </c>
      <c r="LH30" s="1"/>
      <c r="LI30" s="1"/>
      <c r="LJ30" s="1">
        <f>VLOOKUP(LI30,名称和价格索引!$A$1:$B$785,2,FALSE)</f>
        <v>0</v>
      </c>
      <c r="LK30" s="1">
        <f>ROUND(LH30/1000000*IF(LI30=0,0,VLOOKUP(LI30,名称和价格索引!$A$4:$C$834,3,FALSE)),1)</f>
        <v>0</v>
      </c>
      <c r="LL30" s="1"/>
      <c r="LM30" s="1"/>
      <c r="LN30" s="1">
        <f>VLOOKUP(LM30,名称和价格索引!$A$1:$B$785,2,FALSE)</f>
        <v>0</v>
      </c>
      <c r="LO30" s="1">
        <f>ROUND(LL30/1000000*IF(LM30=0,0,VLOOKUP(LM30,名称和价格索引!$A$4:$C$834,3,FALSE)),1)</f>
        <v>0</v>
      </c>
      <c r="LP30" s="1"/>
      <c r="LQ30" s="1"/>
      <c r="LR30" s="1">
        <f>VLOOKUP(LQ30,名称和价格索引!$A$1:$B$785,2,FALSE)</f>
        <v>0</v>
      </c>
      <c r="LS30" s="1">
        <f>ROUND(LP30/1000000*IF(LQ30=0,0,VLOOKUP(LQ30,名称和价格索引!$A$4:$C$834,3,FALSE)),1)</f>
        <v>0</v>
      </c>
      <c r="LT30" s="1"/>
      <c r="LU30" s="1"/>
      <c r="LV30" s="1">
        <f>VLOOKUP(LU30,名称和价格索引!$A$1:$B$785,2,FALSE)</f>
        <v>0</v>
      </c>
      <c r="LW30" s="1">
        <f>ROUND(LT30/1000000*IF(LU30=0,0,VLOOKUP(LU30,名称和价格索引!$A$4:$C$834,3,FALSE)),1)</f>
        <v>0</v>
      </c>
      <c r="LX30" s="1"/>
      <c r="LY30" s="1"/>
      <c r="LZ30" s="1">
        <f>VLOOKUP(LY30,名称和价格索引!$A$1:$B$785,2,FALSE)</f>
        <v>0</v>
      </c>
      <c r="MA30" s="1">
        <f>ROUND(LX30/1000000*IF(LY30=0,0,VLOOKUP(LY30,名称和价格索引!$A$4:$C$834,3,FALSE)),1)</f>
        <v>0</v>
      </c>
      <c r="MB30" s="1"/>
      <c r="MC30" s="1"/>
      <c r="MD30" s="1">
        <f>VLOOKUP(MC30,名称和价格索引!$A$1:$B$785,2,FALSE)</f>
        <v>0</v>
      </c>
      <c r="ME30" s="1">
        <f>ROUND(MB30/1000000*IF(MC30=0,0,VLOOKUP(MC30,名称和价格索引!$A$4:$C$834,3,FALSE)),1)</f>
        <v>0</v>
      </c>
      <c r="MF30" s="1"/>
      <c r="MG30" s="1"/>
      <c r="MH30" s="1">
        <f>VLOOKUP(MG30,名称和价格索引!$A$1:$B$785,2,FALSE)</f>
        <v>0</v>
      </c>
      <c r="MI30" s="1">
        <f>ROUND(MF30/1000000*IF(MG30=0,0,VLOOKUP(MG30,名称和价格索引!$A$4:$C$834,3,FALSE)),1)</f>
        <v>0</v>
      </c>
      <c r="MJ30" s="1"/>
      <c r="MK30" s="1"/>
      <c r="ML30" s="1">
        <f>VLOOKUP(MK30,名称和价格索引!$A$1:$B$785,2,FALSE)</f>
        <v>0</v>
      </c>
      <c r="MM30" s="1">
        <f>ROUND(MJ30/1000000*IF(MK30=0,0,VLOOKUP(MK30,名称和价格索引!$A$4:$C$834,3,FALSE)),1)</f>
        <v>0</v>
      </c>
      <c r="MN30" s="1"/>
      <c r="MO30" s="1"/>
      <c r="MP30" s="1">
        <f>VLOOKUP(MO30,名称和价格索引!$A$1:$B$785,2,FALSE)</f>
        <v>0</v>
      </c>
      <c r="MQ30" s="1">
        <f>ROUND(MN30/1000000*IF(MO30=0,0,VLOOKUP(MO30,名称和价格索引!$A$4:$C$834,3,FALSE)),1)</f>
        <v>0</v>
      </c>
      <c r="MR30" s="1"/>
      <c r="MS30" s="1"/>
      <c r="MT30" s="1">
        <f>VLOOKUP(MS30,名称和价格索引!$A$1:$B$785,2,FALSE)</f>
        <v>0</v>
      </c>
      <c r="MU30" s="1">
        <f>ROUND(MR30/1000000*IF(MS30=0,0,VLOOKUP(MS30,名称和价格索引!$A$4:$C$834,3,FALSE)),1)</f>
        <v>0</v>
      </c>
      <c r="MV30" s="1"/>
      <c r="MW30" s="1"/>
      <c r="MX30" s="1">
        <f>VLOOKUP(MW30,名称和价格索引!$A$1:$B$785,2,FALSE)</f>
        <v>0</v>
      </c>
      <c r="MY30" s="1">
        <f>ROUND(MV30/1000000*IF(MW30=0,0,VLOOKUP(MW30,名称和价格索引!$A$4:$C$834,3,FALSE)),1)</f>
        <v>0</v>
      </c>
      <c r="MZ30" s="1"/>
      <c r="NA30" s="1"/>
      <c r="NB30" s="1">
        <f>VLOOKUP(NA30,名称和价格索引!$A$1:$B$785,2,FALSE)</f>
        <v>0</v>
      </c>
      <c r="NC30" s="1">
        <f>ROUND(MZ30/1000000*IF(NA30=0,0,VLOOKUP(NA30,名称和价格索引!$A$4:$C$834,3,FALSE)),1)</f>
        <v>0</v>
      </c>
      <c r="ND30" s="1"/>
      <c r="NE30" s="1"/>
      <c r="NF30" s="1">
        <f>VLOOKUP(NE30,名称和价格索引!$A$1:$B$785,2,FALSE)</f>
        <v>0</v>
      </c>
      <c r="NG30" s="1">
        <f>ROUND(ND30/1000000*IF(NE30=0,0,VLOOKUP(NE30,名称和价格索引!$A$4:$C$834,3,FALSE)),1)</f>
        <v>0</v>
      </c>
      <c r="NH30" s="1"/>
      <c r="NI30" s="1"/>
      <c r="NJ30" s="1">
        <f>VLOOKUP(NI30,名称和价格索引!$A$1:$B$785,2,FALSE)</f>
        <v>0</v>
      </c>
      <c r="NK30" s="1">
        <f>ROUND(NH30/1000000*IF(NI30=0,0,VLOOKUP(NI30,名称和价格索引!$A$4:$C$834,3,FALSE)),1)</f>
        <v>0</v>
      </c>
      <c r="NL30" s="1"/>
      <c r="NM30" s="1"/>
      <c r="NN30" s="1">
        <f>VLOOKUP(NM30,名称和价格索引!$A$1:$B$785,2,FALSE)</f>
        <v>0</v>
      </c>
      <c r="NO30" s="1">
        <f>ROUND(NL30/1000000*IF(NM30=0,0,VLOOKUP(NM30,名称和价格索引!$A$4:$C$834,3,FALSE)),1)</f>
        <v>0</v>
      </c>
      <c r="NP30" s="1"/>
      <c r="NQ30" s="1"/>
      <c r="NR30" s="1">
        <f>VLOOKUP(NQ30,名称和价格索引!$A$1:$B$785,2,FALSE)</f>
        <v>0</v>
      </c>
      <c r="NS30" s="1">
        <f>ROUND(NP30/1000000*IF(NQ30=0,0,VLOOKUP(NQ30,名称和价格索引!$A$4:$C$834,3,FALSE)),1)</f>
        <v>0</v>
      </c>
      <c r="NT30" s="1"/>
      <c r="NU30" s="1"/>
      <c r="NV30" s="1">
        <f>VLOOKUP(NU30,名称和价格索引!$A$1:$B$785,2,FALSE)</f>
        <v>0</v>
      </c>
      <c r="NW30" s="1">
        <f>ROUND(NT30/1000000*IF(NU30=0,0,VLOOKUP(NU30,名称和价格索引!$A$4:$C$834,3,FALSE)),1)</f>
        <v>0</v>
      </c>
      <c r="NX30" s="1"/>
      <c r="NY30" s="1"/>
      <c r="NZ30" s="1">
        <f>VLOOKUP(NY30,名称和价格索引!$A$1:$B$785,2,FALSE)</f>
        <v>0</v>
      </c>
      <c r="OA30" s="1">
        <f>ROUND(NX30/1000000*IF(NY30=0,0,VLOOKUP(NY30,名称和价格索引!$A$4:$C$834,3,FALSE)),1)</f>
        <v>0</v>
      </c>
      <c r="OB30" s="1"/>
      <c r="OC30" s="1"/>
      <c r="OD30" s="1">
        <f>VLOOKUP(OC30,名称和价格索引!$A$1:$B$785,2,FALSE)</f>
        <v>0</v>
      </c>
      <c r="OE30" s="1">
        <f>ROUND(OB30/1000000*IF(OC30=0,0,VLOOKUP(OC30,名称和价格索引!$A$4:$C$834,3,FALSE)),1)</f>
        <v>0</v>
      </c>
      <c r="OF30" s="1"/>
      <c r="OG30" s="1"/>
      <c r="OH30" s="1">
        <f>VLOOKUP(OG30,名称和价格索引!$A$1:$B$785,2,FALSE)</f>
        <v>0</v>
      </c>
      <c r="OI30" s="1">
        <f>ROUND(OF30/1000000*IF(OG30=0,0,VLOOKUP(OG30,名称和价格索引!$A$4:$C$834,3,FALSE)),1)</f>
        <v>0</v>
      </c>
      <c r="OJ30" s="1"/>
      <c r="OK30" s="1"/>
      <c r="OL30" s="1">
        <f>VLOOKUP(OK30,名称和价格索引!$A$1:$B$785,2,FALSE)</f>
        <v>0</v>
      </c>
      <c r="OM30" s="1">
        <f>ROUND(OJ30/1000000*IF(OK30=0,0,VLOOKUP(OK30,名称和价格索引!$A$4:$C$834,3,FALSE)),1)</f>
        <v>0</v>
      </c>
      <c r="ON30" s="1"/>
      <c r="OO30" s="1"/>
      <c r="OP30" s="1">
        <f>VLOOKUP(OO30,名称和价格索引!$A$1:$B$785,2,FALSE)</f>
        <v>0</v>
      </c>
      <c r="OQ30" s="1">
        <f>ROUND(ON30/1000000*IF(OO30=0,0,VLOOKUP(OO30,名称和价格索引!$A$4:$C$834,3,FALSE)),1)</f>
        <v>0</v>
      </c>
      <c r="OR30" s="1"/>
      <c r="OS30" s="1"/>
      <c r="OT30" s="1">
        <f>VLOOKUP(OS30,名称和价格索引!$A$1:$B$785,2,FALSE)</f>
        <v>0</v>
      </c>
      <c r="OU30" s="1">
        <f>ROUND(OR30/1000000*IF(OS30=0,0,VLOOKUP(OS30,名称和价格索引!$A$4:$C$834,3,FALSE)),1)</f>
        <v>0</v>
      </c>
      <c r="OV30" s="1"/>
      <c r="OW30" s="1"/>
      <c r="OX30" s="1">
        <f>VLOOKUP(OW30,名称和价格索引!$A$1:$B$785,2,FALSE)</f>
        <v>0</v>
      </c>
      <c r="OY30" s="1">
        <f>ROUND(OV30/1000000*IF(OW30=0,0,VLOOKUP(OW30,名称和价格索引!$A$4:$C$834,3,FALSE)),1)</f>
        <v>0</v>
      </c>
      <c r="OZ30" s="1"/>
      <c r="PA30" s="1"/>
      <c r="PB30" s="1">
        <f>VLOOKUP(PA30,名称和价格索引!$A$1:$B$785,2,FALSE)</f>
        <v>0</v>
      </c>
      <c r="PC30" s="1">
        <f>ROUND(OZ30/1000000*IF(PA30=0,0,VLOOKUP(PA30,名称和价格索引!$A$4:$C$834,3,FALSE)),1)</f>
        <v>0</v>
      </c>
      <c r="PD30" s="1"/>
      <c r="PE30" s="1"/>
      <c r="PF30" s="1">
        <f>VLOOKUP(PE30,名称和价格索引!$A$1:$B$785,2,FALSE)</f>
        <v>0</v>
      </c>
      <c r="PG30" s="1">
        <f>ROUND(PD30/1000000*IF(PE30=0,0,VLOOKUP(PE30,名称和价格索引!$A$4:$C$834,3,FALSE)),1)</f>
        <v>0</v>
      </c>
      <c r="PH30" s="1"/>
      <c r="PI30" s="1"/>
      <c r="PJ30" s="1">
        <f>VLOOKUP(PI30,名称和价格索引!$A$1:$B$785,2,FALSE)</f>
        <v>0</v>
      </c>
      <c r="PK30" s="1">
        <f>ROUND(PH30/1000000*IF(PI30=0,0,VLOOKUP(PI30,名称和价格索引!$A$4:$C$834,3,FALSE)),1)</f>
        <v>0</v>
      </c>
      <c r="PL30" s="1"/>
      <c r="PM30" s="1"/>
      <c r="PN30" s="1">
        <f>VLOOKUP(PM30,名称和价格索引!$A$1:$B$785,2,FALSE)</f>
        <v>0</v>
      </c>
      <c r="PO30" s="1">
        <f>ROUND(PL30/1000000*IF(PM30=0,0,VLOOKUP(PM30,名称和价格索引!$A$4:$C$834,3,FALSE)),1)</f>
        <v>0</v>
      </c>
      <c r="PP30" s="1"/>
      <c r="PQ30" s="1"/>
      <c r="PR30" s="1">
        <f>VLOOKUP(PQ30,名称和价格索引!$A$1:$B$785,2,FALSE)</f>
        <v>0</v>
      </c>
      <c r="PS30" s="1">
        <f>ROUND(PP30/1000000*IF(PQ30=0,0,VLOOKUP(PQ30,名称和价格索引!$A$4:$C$834,3,FALSE)),1)</f>
        <v>0</v>
      </c>
      <c r="PT30" s="1"/>
      <c r="PV30" s="1">
        <f>VLOOKUP(PU30,名称和价格索引!$A$1:$B$785,2,FALSE)</f>
        <v>0</v>
      </c>
      <c r="PW30" s="1">
        <f>ROUND(PT30/1000000*IF(PU30=0,0,VLOOKUP(PU30,名称和价格索引!$A$4:$C$834,3,FALSE)),1)</f>
        <v>0</v>
      </c>
      <c r="PZ30" s="1">
        <f>VLOOKUP(PY30,名称和价格索引!$A$1:$B$785,2,FALSE)</f>
        <v>0</v>
      </c>
      <c r="QA30" s="1">
        <f>ROUND(PX30/1000000*IF(PY30=0,0,VLOOKUP(PY30,名称和价格索引!$A$4:$C$834,3,FALSE)),1)</f>
        <v>0</v>
      </c>
      <c r="QD30" s="1">
        <f>VLOOKUP(QC30,名称和价格索引!$A$1:$B$785,2,FALSE)</f>
        <v>0</v>
      </c>
      <c r="QE30" s="1">
        <f>ROUND(QB30/1000000*IF(QC30=0,0,VLOOKUP(QC30,名称和价格索引!$A$4:$C$834,3,FALSE)),1)</f>
        <v>0</v>
      </c>
      <c r="QH30" s="1">
        <f>VLOOKUP(QG30,名称和价格索引!$A$1:$B$785,2,FALSE)</f>
        <v>0</v>
      </c>
      <c r="QI30" s="1">
        <f>ROUND(QF30/1000000*IF(QG30=0,0,VLOOKUP(QG30,名称和价格索引!$A$4:$C$834,3,FALSE)),1)</f>
        <v>0</v>
      </c>
      <c r="QL30" s="1">
        <f>VLOOKUP(QK30,名称和价格索引!$A$1:$B$785,2,FALSE)</f>
        <v>0</v>
      </c>
      <c r="QM30" s="1">
        <f>ROUND(QJ30/1000000*IF(QK30=0,0,VLOOKUP(QK30,名称和价格索引!$A$4:$C$834,3,FALSE)),1)</f>
        <v>0</v>
      </c>
      <c r="QP30" s="1">
        <f>VLOOKUP(QO30,名称和价格索引!$A$1:$B$785,2,FALSE)</f>
        <v>0</v>
      </c>
      <c r="QQ30" s="1">
        <f>ROUND(QN30/1000000*IF(QO30=0,0,VLOOKUP(QO30,名称和价格索引!$A$4:$C$834,3,FALSE)),1)</f>
        <v>0</v>
      </c>
      <c r="QT30" s="1">
        <f>VLOOKUP(QS30,名称和价格索引!$A$1:$B$785,2,FALSE)</f>
        <v>0</v>
      </c>
      <c r="QU30" s="1">
        <f>ROUND(QR30/1000000*IF(QS30=0,0,VLOOKUP(QS30,名称和价格索引!$A$4:$C$834,3,FALSE)),1)</f>
        <v>0</v>
      </c>
      <c r="QX30" s="1">
        <f>VLOOKUP(QW30,名称和价格索引!$A$1:$B$785,2,FALSE)</f>
        <v>0</v>
      </c>
      <c r="QY30" s="1">
        <f>ROUND(QV30/1000000*IF(QW30=0,0,VLOOKUP(QW30,名称和价格索引!$A$4:$C$834,3,FALSE)),1)</f>
        <v>0</v>
      </c>
      <c r="RB30" s="1">
        <f>VLOOKUP(RA30,名称和价格索引!$A$1:$B$785,2,FALSE)</f>
        <v>0</v>
      </c>
      <c r="RC30" s="1">
        <f>ROUND(QZ30/1000000*IF(RA30=0,0,VLOOKUP(RA30,名称和价格索引!$A$4:$C$834,3,FALSE)),1)</f>
        <v>0</v>
      </c>
      <c r="RF30" s="1">
        <f>VLOOKUP(RE30,名称和价格索引!$A$1:$B$785,2,FALSE)</f>
        <v>0</v>
      </c>
      <c r="RG30" s="1">
        <f>ROUND(RD30/1000000*IF(RE30=0,0,VLOOKUP(RE30,名称和价格索引!$A$4:$C$834,3,FALSE)),1)</f>
        <v>0</v>
      </c>
      <c r="RJ30" s="1">
        <f>VLOOKUP(RI30,名称和价格索引!$A$1:$B$785,2,FALSE)</f>
        <v>0</v>
      </c>
      <c r="RK30" s="1">
        <f>ROUND(RH30/1000000*IF(RI30=0,0,VLOOKUP(RI30,名称和价格索引!$A$4:$C$834,3,FALSE)),1)</f>
        <v>0</v>
      </c>
      <c r="RN30" s="1">
        <f>VLOOKUP(RM30,名称和价格索引!$A$1:$B$785,2,FALSE)</f>
        <v>0</v>
      </c>
      <c r="RO30" s="1">
        <f>ROUND(RL30/1000000*IF(RM30=0,0,VLOOKUP(RM30,名称和价格索引!$A$4:$C$834,3,FALSE)),1)</f>
        <v>0</v>
      </c>
      <c r="RR30" s="1">
        <f>VLOOKUP(RQ30,名称和价格索引!$A$1:$B$785,2,FALSE)</f>
        <v>0</v>
      </c>
      <c r="RS30" s="1">
        <f>ROUND(RP30/1000000*IF(RQ30=0,0,VLOOKUP(RQ30,名称和价格索引!$A$4:$C$834,3,FALSE)),1)</f>
        <v>0</v>
      </c>
      <c r="RV30" s="1">
        <f>VLOOKUP(RU30,名称和价格索引!$A$1:$B$785,2,FALSE)</f>
        <v>0</v>
      </c>
      <c r="RW30" s="1">
        <f>ROUND(RT30/1000000*IF(RU30=0,0,VLOOKUP(RU30,名称和价格索引!$A$4:$C$834,3,FALSE)),1)</f>
        <v>0</v>
      </c>
      <c r="RZ30" s="1">
        <f>VLOOKUP(RY30,名称和价格索引!$A$1:$B$785,2,FALSE)</f>
        <v>0</v>
      </c>
      <c r="SA30" s="1">
        <f>ROUND(RX30/1000000*IF(RY30=0,0,VLOOKUP(RY30,名称和价格索引!$A$4:$C$834,3,FALSE)),1)</f>
        <v>0</v>
      </c>
      <c r="SD30" s="1">
        <f>VLOOKUP(SC30,名称和价格索引!$A$1:$B$785,2,FALSE)</f>
        <v>0</v>
      </c>
      <c r="SE30" s="1">
        <f>ROUND(SB30/1000000*IF(SC30=0,0,VLOOKUP(SC30,名称和价格索引!$A$4:$C$834,3,FALSE)),1)</f>
        <v>0</v>
      </c>
      <c r="SH30" s="1">
        <f>VLOOKUP(SG30,名称和价格索引!$A$1:$B$785,2,FALSE)</f>
        <v>0</v>
      </c>
      <c r="SI30" s="1">
        <f>ROUND(SF30/1000000*IF(SG30=0,0,VLOOKUP(SG30,名称和价格索引!$A$4:$C$834,3,FALSE)),1)</f>
        <v>0</v>
      </c>
      <c r="SL30" s="1">
        <f>VLOOKUP(SK30,名称和价格索引!$A$1:$B$785,2,FALSE)</f>
        <v>0</v>
      </c>
      <c r="SM30" s="1">
        <f>ROUND(SJ30/1000000*IF(SK30=0,0,VLOOKUP(SK30,名称和价格索引!$A$4:$C$834,3,FALSE)),1)</f>
        <v>0</v>
      </c>
      <c r="SP30" s="1">
        <f>VLOOKUP(SO30,名称和价格索引!$A$1:$B$785,2,FALSE)</f>
        <v>0</v>
      </c>
      <c r="SQ30" s="1">
        <f>ROUND(SN30/1000000*IF(SO30=0,0,VLOOKUP(SO30,名称和价格索引!$A$4:$C$834,3,FALSE)),1)</f>
        <v>0</v>
      </c>
      <c r="ST30" s="1">
        <f>VLOOKUP(SS30,名称和价格索引!$A$1:$B$785,2,FALSE)</f>
        <v>0</v>
      </c>
      <c r="SU30" s="1">
        <f>ROUND(SR30/1000000*IF(SS30=0,0,VLOOKUP(SS30,名称和价格索引!$A$4:$C$834,3,FALSE)),1)</f>
        <v>0</v>
      </c>
      <c r="SV30" s="11">
        <f t="array" ref="SV30">SUM(VLOOKUP(D30,D30:SU30,ROW($1:$123)*4,0))</f>
        <v>489.8</v>
      </c>
    </row>
    <row r="31" customHeight="1" spans="1:516">
      <c r="A31" s="12" t="s">
        <v>619</v>
      </c>
      <c r="B31" s="12" t="s">
        <v>620</v>
      </c>
      <c r="C31" s="12">
        <v>3131</v>
      </c>
      <c r="D31" s="12">
        <v>250000</v>
      </c>
      <c r="E31" s="12">
        <v>200070</v>
      </c>
      <c r="F31" s="12">
        <f>VLOOKUP(E31,名称和价格索引!$A$1:$B$785,2,FALSE)</f>
        <v>70</v>
      </c>
      <c r="G31" s="12">
        <f>ROUND(D31/1000000*IF(E31=0,0,VLOOKUP(E31,名称和价格索引!$A$4:$C$834,3,FALSE)),1)</f>
        <v>17.5</v>
      </c>
      <c r="H31" s="12">
        <v>40000</v>
      </c>
      <c r="I31" s="12">
        <v>301</v>
      </c>
      <c r="J31" s="12" t="str">
        <f>VLOOKUP(I31,名称和价格索引!$A$1:$B$785,2,FALSE)</f>
        <v>金创药(小量)</v>
      </c>
      <c r="K31" s="12">
        <f>ROUND(H31/1000000*IF(I31=0,0,VLOOKUP(I31,名称和价格索引!$A$4:$C$834,3,FALSE)),1)</f>
        <v>1.6</v>
      </c>
      <c r="L31" s="12">
        <v>25000</v>
      </c>
      <c r="M31" s="12">
        <v>321</v>
      </c>
      <c r="N31" s="12" t="str">
        <f>VLOOKUP(M31,名称和价格索引!$A$1:$B$785,2,FALSE)</f>
        <v>魔法药(小量)</v>
      </c>
      <c r="O31" s="12">
        <f>ROUND(L31/1000000*IF(M31=0,0,VLOOKUP(M31,名称和价格索引!$A$4:$C$834,3,FALSE)),1)</f>
        <v>1</v>
      </c>
      <c r="P31" s="12">
        <v>1250</v>
      </c>
      <c r="Q31" s="12">
        <v>99900006</v>
      </c>
      <c r="R31" s="12" t="str">
        <f>VLOOKUP(Q31,名称和价格索引!$A$1:$B$785,2,FALSE)</f>
        <v>铁剑</v>
      </c>
      <c r="S31" s="12">
        <f>ROUND(P31/1000000*IF(Q31=0,0,VLOOKUP(Q31,名称和价格索引!$A$4:$C$834,3,FALSE)),1)</f>
        <v>0.8</v>
      </c>
      <c r="T31" s="12">
        <v>1250</v>
      </c>
      <c r="U31" s="12">
        <v>99900005</v>
      </c>
      <c r="V31" s="12" t="str">
        <f>VLOOKUP(U31,名称和价格索引!$A$1:$B$785,2,FALSE)</f>
        <v>短剑</v>
      </c>
      <c r="W31" s="12">
        <f>ROUND(T31/1000000*IF(U31=0,0,VLOOKUP(U31,名称和价格索引!$A$4:$C$834,3,FALSE)),1)</f>
        <v>0.6</v>
      </c>
      <c r="X31" s="12">
        <v>1250</v>
      </c>
      <c r="Y31" s="12">
        <v>99980213</v>
      </c>
      <c r="Z31" s="12" t="str">
        <f>VLOOKUP(Y31,名称和价格索引!$A$1:$B$785,2,FALSE)</f>
        <v>轻型盔甲</v>
      </c>
      <c r="AA31" s="12">
        <f>ROUND(X31/1000000*IF(Y31=0,0,VLOOKUP(Y31,名称和价格索引!$A$4:$C$834,3,FALSE)),1)</f>
        <v>1.9</v>
      </c>
      <c r="AB31" s="12">
        <v>1250</v>
      </c>
      <c r="AC31" s="12">
        <v>99980213</v>
      </c>
      <c r="AD31" s="12" t="str">
        <f>VLOOKUP(AC31,名称和价格索引!$A$1:$B$785,2,FALSE)</f>
        <v>轻型盔甲</v>
      </c>
      <c r="AE31" s="12">
        <f>ROUND(AB31/1000000*IF(AC31=0,0,VLOOKUP(AC31,名称和价格索引!$A$4:$C$834,3,FALSE)),1)</f>
        <v>1.9</v>
      </c>
      <c r="AF31" s="12">
        <v>1250</v>
      </c>
      <c r="AG31" s="12">
        <v>99900008</v>
      </c>
      <c r="AH31" s="12" t="str">
        <f>VLOOKUP(AG31,名称和价格索引!$A$1:$B$785,2,FALSE)</f>
        <v>青铜斧</v>
      </c>
      <c r="AI31" s="12">
        <f>ROUND(AF31/1000000*IF(AG31=0,0,VLOOKUP(AG31,名称和价格索引!$A$4:$C$834,3,FALSE)),1)</f>
        <v>0.9</v>
      </c>
      <c r="AJ31" s="12">
        <v>1250</v>
      </c>
      <c r="AK31" s="12">
        <v>99920004</v>
      </c>
      <c r="AL31" s="12" t="str">
        <f>VLOOKUP(AK31,名称和价格索引!$A$1:$B$785,2,FALSE)</f>
        <v>黑檀项链</v>
      </c>
      <c r="AM31" s="12">
        <f>ROUND(AJ31/1000000*IF(AK31=0,0,VLOOKUP(AK31,名称和价格索引!$A$4:$C$834,3,FALSE)),1)</f>
        <v>0.8</v>
      </c>
      <c r="AN31" s="12">
        <v>1250</v>
      </c>
      <c r="AO31" s="12">
        <v>99920003</v>
      </c>
      <c r="AP31" s="12" t="str">
        <f>VLOOKUP(AO31,名称和价格索引!$A$1:$B$785,2,FALSE)</f>
        <v>黄色水晶项链</v>
      </c>
      <c r="AQ31" s="12">
        <f>ROUND(AN31/1000000*IF(AO31=0,0,VLOOKUP(AO31,名称和价格索引!$A$4:$C$834,3,FALSE)),1)</f>
        <v>0.8</v>
      </c>
      <c r="AR31" s="12">
        <v>1250</v>
      </c>
      <c r="AS31" s="12">
        <v>99920005</v>
      </c>
      <c r="AT31" s="12" t="str">
        <f>VLOOKUP(AS31,名称和价格索引!$A$1:$B$785,2,FALSE)</f>
        <v>黑色水晶项链</v>
      </c>
      <c r="AU31" s="12">
        <f>ROUND(AR31/1000000*IF(AS31=0,0,VLOOKUP(AS31,名称和价格索引!$A$4:$C$834,3,FALSE)),1)</f>
        <v>0.9</v>
      </c>
      <c r="AV31" s="12">
        <v>1250</v>
      </c>
      <c r="AW31" s="12">
        <v>99990111</v>
      </c>
      <c r="AX31" s="12" t="str">
        <f>VLOOKUP(AW31,名称和价格索引!$A$1:$B$785,2,FALSE)</f>
        <v>青铜头盔</v>
      </c>
      <c r="AY31" s="12">
        <f>ROUND(AV31/1000000*IF(AW31=0,0,VLOOKUP(AW31,名称和价格索引!$A$4:$C$834,3,FALSE)),1)</f>
        <v>0.6</v>
      </c>
      <c r="AZ31" s="12">
        <v>2500</v>
      </c>
      <c r="BA31" s="12">
        <v>99900004</v>
      </c>
      <c r="BB31" s="12" t="str">
        <f>VLOOKUP(BA31,名称和价格索引!$A$1:$B$785,2,FALSE)</f>
        <v>青铜剑</v>
      </c>
      <c r="BC31" s="12">
        <f>ROUND(AZ31/1000000*IF(BA31=0,0,VLOOKUP(BA31,名称和价格索引!$A$4:$C$834,3,FALSE)),1)</f>
        <v>1.1</v>
      </c>
      <c r="BD31" s="12">
        <v>2500</v>
      </c>
      <c r="BE31" s="12">
        <v>99940002</v>
      </c>
      <c r="BF31" s="12" t="str">
        <f>VLOOKUP(BE31,名称和价格索引!$A$1:$B$785,2,FALSE)</f>
        <v>小手镯</v>
      </c>
      <c r="BG31" s="12">
        <f>ROUND(BD31/1000000*IF(BE31=0,0,VLOOKUP(BE31,名称和价格索引!$A$4:$C$834,3,FALSE)),1)</f>
        <v>1.3</v>
      </c>
      <c r="BH31" s="12">
        <v>2500</v>
      </c>
      <c r="BI31" s="12">
        <v>99930002</v>
      </c>
      <c r="BJ31" s="12" t="str">
        <f>VLOOKUP(BI31,名称和价格索引!$A$1:$B$785,2,FALSE)</f>
        <v>玻璃戒指</v>
      </c>
      <c r="BK31" s="12">
        <f>ROUND(BH31/1000000*IF(BI31=0,0,VLOOKUP(BI31,名称和价格索引!$A$4:$C$834,3,FALSE)),1)</f>
        <v>1</v>
      </c>
      <c r="BL31" s="12">
        <v>2500</v>
      </c>
      <c r="BM31" s="12">
        <v>99930003</v>
      </c>
      <c r="BN31" s="12" t="str">
        <f>VLOOKUP(BM31,名称和价格索引!$A$1:$B$785,2,FALSE)</f>
        <v>六角戒指</v>
      </c>
      <c r="BO31" s="12">
        <f>ROUND(BL31/1000000*IF(BM31=0,0,VLOOKUP(BM31,名称和价格索引!$A$4:$C$834,3,FALSE)),1)</f>
        <v>1</v>
      </c>
      <c r="BP31" s="12">
        <v>2500</v>
      </c>
      <c r="BQ31" s="12">
        <v>99940017</v>
      </c>
      <c r="BR31" s="12" t="str">
        <f>VLOOKUP(BQ31,名称和价格索引!$A$1:$B$785,2,FALSE)</f>
        <v>皮制手套</v>
      </c>
      <c r="BS31" s="12">
        <f>ROUND(BP31/1000000*IF(BQ31=0,0,VLOOKUP(BQ31,名称和价格索引!$A$4:$C$834,3,FALSE)),1)</f>
        <v>1.9</v>
      </c>
      <c r="BT31" s="12">
        <v>2500</v>
      </c>
      <c r="BU31" s="12">
        <v>99940003</v>
      </c>
      <c r="BV31" s="12" t="str">
        <f>VLOOKUP(BU31,名称和价格索引!$A$1:$B$785,2,FALSE)</f>
        <v>银手镯</v>
      </c>
      <c r="BW31" s="12">
        <f>ROUND(BT31/1000000*IF(BU31=0,0,VLOOKUP(BU31,名称和价格索引!$A$4:$C$834,3,FALSE)),1)</f>
        <v>1.9</v>
      </c>
      <c r="BX31" s="12">
        <v>2500</v>
      </c>
      <c r="BY31" s="12">
        <v>99940005</v>
      </c>
      <c r="BZ31" s="12" t="str">
        <f>VLOOKUP(BY31,名称和价格索引!$A$1:$B$785,2,FALSE)</f>
        <v>钢手镯</v>
      </c>
      <c r="CA31" s="12">
        <f>ROUND(BX31/1000000*IF(BY31=0,0,VLOOKUP(BY31,名称和价格索引!$A$4:$C$834,3,FALSE)),1)</f>
        <v>2.5</v>
      </c>
      <c r="CB31" s="12">
        <v>2500</v>
      </c>
      <c r="CC31" s="12">
        <v>99930004</v>
      </c>
      <c r="CD31" s="12" t="str">
        <f>VLOOKUP(CC31,名称和价格索引!$A$1:$B$785,2,FALSE)</f>
        <v>牛角戒指</v>
      </c>
      <c r="CE31" s="12">
        <f>ROUND(CB31/1000000*IF(CC31=0,0,VLOOKUP(CC31,名称和价格索引!$A$4:$C$834,3,FALSE)),1)</f>
        <v>1.3</v>
      </c>
      <c r="CF31" s="12">
        <v>2500</v>
      </c>
      <c r="CG31" s="12">
        <v>99940004</v>
      </c>
      <c r="CH31" s="12" t="str">
        <f>VLOOKUP(CG31,名称和价格索引!$A$1:$B$785,2,FALSE)</f>
        <v>大手镯</v>
      </c>
      <c r="CI31" s="12">
        <f>ROUND(CF31/1000000*IF(CG31=0,0,VLOOKUP(CG31,名称和价格索引!$A$4:$C$834,3,FALSE)),1)</f>
        <v>6.3</v>
      </c>
      <c r="CJ31" s="12">
        <v>5000</v>
      </c>
      <c r="CK31" s="12">
        <v>99980113</v>
      </c>
      <c r="CL31" s="12" t="str">
        <f>VLOOKUP(CK31,名称和价格索引!$A$1:$B$785,2,FALSE)</f>
        <v>布衣</v>
      </c>
      <c r="CM31" s="12">
        <f>ROUND(CJ31/1000000*IF(CK31=0,0,VLOOKUP(CK31,名称和价格索引!$A$4:$C$834,3,FALSE)),1)</f>
        <v>0.3</v>
      </c>
      <c r="CN31" s="12">
        <v>5000</v>
      </c>
      <c r="CO31" s="12">
        <v>99980113</v>
      </c>
      <c r="CP31" s="12" t="str">
        <f>VLOOKUP(CO31,名称和价格索引!$A$1:$B$785,2,FALSE)</f>
        <v>布衣</v>
      </c>
      <c r="CQ31" s="12">
        <f>ROUND(CN31/1000000*IF(CO31=0,0,VLOOKUP(CO31,名称和价格索引!$A$4:$C$834,3,FALSE)),1)</f>
        <v>0.3</v>
      </c>
      <c r="CR31" s="12">
        <v>5000</v>
      </c>
      <c r="CS31" s="12">
        <v>99900001</v>
      </c>
      <c r="CT31" s="12" t="str">
        <f>VLOOKUP(CS31,名称和价格索引!$A$1:$B$785,2,FALSE)</f>
        <v>木剑</v>
      </c>
      <c r="CU31" s="12">
        <f>ROUND(CR31/1000000*IF(CS31=0,0,VLOOKUP(CS31,名称和价格索引!$A$4:$C$834,3,FALSE)),1)</f>
        <v>0.1</v>
      </c>
      <c r="CV31" s="12">
        <v>5000</v>
      </c>
      <c r="CW31" s="12">
        <v>99900002</v>
      </c>
      <c r="CX31" s="12" t="str">
        <f>VLOOKUP(CW31,名称和价格索引!$A$1:$B$785,2,FALSE)</f>
        <v>匕首</v>
      </c>
      <c r="CY31" s="12">
        <f>ROUND(CV31/1000000*IF(CW31=0,0,VLOOKUP(CW31,名称和价格索引!$A$4:$C$834,3,FALSE)),1)</f>
        <v>1.3</v>
      </c>
      <c r="CZ31" s="12">
        <v>5000</v>
      </c>
      <c r="DA31" s="12">
        <v>99900003</v>
      </c>
      <c r="DB31" s="12" t="str">
        <f>VLOOKUP(DA31,名称和价格索引!$A$1:$B$785,2,FALSE)</f>
        <v>乌木剑</v>
      </c>
      <c r="DC31" s="12">
        <f>ROUND(CZ31/1000000*IF(DA31=0,0,VLOOKUP(DA31,名称和价格索引!$A$4:$C$834,3,FALSE)),1)</f>
        <v>10</v>
      </c>
      <c r="DD31" s="12">
        <v>5000</v>
      </c>
      <c r="DE31" s="12">
        <v>99920001</v>
      </c>
      <c r="DF31" s="12" t="str">
        <f>VLOOKUP(DE31,名称和价格索引!$A$1:$B$785,2,FALSE)</f>
        <v>金项链</v>
      </c>
      <c r="DG31" s="12">
        <f>ROUND(DD31/1000000*IF(DE31=0,0,VLOOKUP(DE31,名称和价格索引!$A$4:$C$834,3,FALSE)),1)</f>
        <v>1.3</v>
      </c>
      <c r="DH31" s="12">
        <v>5000</v>
      </c>
      <c r="DI31" s="12">
        <v>99930001</v>
      </c>
      <c r="DJ31" s="12" t="str">
        <f>VLOOKUP(DI31,名称和价格索引!$A$1:$B$785,2,FALSE)</f>
        <v>古铜戒指</v>
      </c>
      <c r="DK31" s="12">
        <f>ROUND(DH31/1000000*IF(DI31=0,0,VLOOKUP(DI31,名称和价格索引!$A$4:$C$834,3,FALSE)),1)</f>
        <v>1.3</v>
      </c>
      <c r="DL31" s="12">
        <v>5000</v>
      </c>
      <c r="DM31" s="12">
        <v>99940001</v>
      </c>
      <c r="DN31" s="12" t="str">
        <f>VLOOKUP(DM31,名称和价格索引!$A$1:$B$785,2,FALSE)</f>
        <v>铁手镯</v>
      </c>
      <c r="DO31" s="12">
        <f>ROUND(DL31/1000000*IF(DM31=0,0,VLOOKUP(DM31,名称和价格索引!$A$4:$C$834,3,FALSE)),1)</f>
        <v>2</v>
      </c>
      <c r="DP31" s="12">
        <v>5000</v>
      </c>
      <c r="DQ31" s="12">
        <v>99920002</v>
      </c>
      <c r="DR31" s="12" t="str">
        <f>VLOOKUP(DQ31,名称和价格索引!$A$1:$B$785,2,FALSE)</f>
        <v>传统项链</v>
      </c>
      <c r="DS31" s="12">
        <f>ROUND(DP31/1000000*IF(DQ31=0,0,VLOOKUP(DQ31,名称和价格索引!$A$4:$C$834,3,FALSE)),1)</f>
        <v>2.5</v>
      </c>
      <c r="DT31" s="12"/>
      <c r="DU31" s="12"/>
      <c r="DV31" s="12">
        <f>VLOOKUP(DU31,名称和价格索引!$A$1:$B$785,2,FALSE)</f>
        <v>0</v>
      </c>
      <c r="DW31" s="12">
        <f>ROUND(DT31/1000000*IF(DU31=0,0,VLOOKUP(DU31,名称和价格索引!$A$4:$C$834,3,FALSE)),1)</f>
        <v>0</v>
      </c>
      <c r="DX31" s="12"/>
      <c r="DY31" s="12"/>
      <c r="DZ31" s="12">
        <f>VLOOKUP(DY31,名称和价格索引!$A$1:$B$785,2,FALSE)</f>
        <v>0</v>
      </c>
      <c r="EA31" s="12">
        <f>ROUND(DX31/1000000*IF(DY31=0,0,VLOOKUP(DY31,名称和价格索引!$A$4:$C$834,3,FALSE)),1)</f>
        <v>0</v>
      </c>
      <c r="EB31" s="12"/>
      <c r="EC31" s="12"/>
      <c r="ED31" s="12">
        <f>VLOOKUP(EC31,名称和价格索引!$A$1:$B$785,2,FALSE)</f>
        <v>0</v>
      </c>
      <c r="EE31" s="12">
        <f>ROUND(EB31/1000000*IF(EC31=0,0,VLOOKUP(EC31,名称和价格索引!$A$4:$C$834,3,FALSE)),1)</f>
        <v>0</v>
      </c>
      <c r="EF31" s="12"/>
      <c r="EG31" s="12"/>
      <c r="EH31" s="12">
        <f>VLOOKUP(EG31,名称和价格索引!$A$1:$B$785,2,FALSE)</f>
        <v>0</v>
      </c>
      <c r="EI31" s="12">
        <f>ROUND(EF31/1000000*IF(EG31=0,0,VLOOKUP(EG31,名称和价格索引!$A$4:$C$834,3,FALSE)),1)</f>
        <v>0</v>
      </c>
      <c r="EJ31" s="12"/>
      <c r="EK31" s="12"/>
      <c r="EL31" s="12">
        <f>VLOOKUP(EK31,名称和价格索引!$A$1:$B$785,2,FALSE)</f>
        <v>0</v>
      </c>
      <c r="EM31" s="12">
        <f>ROUND(EJ31/1000000*IF(EK31=0,0,VLOOKUP(EK31,名称和价格索引!$A$4:$C$834,3,FALSE)),1)</f>
        <v>0</v>
      </c>
      <c r="EN31" s="12"/>
      <c r="EO31" s="12"/>
      <c r="EP31" s="12">
        <f>VLOOKUP(EO31,名称和价格索引!$A$1:$B$785,2,FALSE)</f>
        <v>0</v>
      </c>
      <c r="EQ31" s="12">
        <f>ROUND(EN31/1000000*IF(EO31=0,0,VLOOKUP(EO31,名称和价格索引!$A$4:$C$834,3,FALSE)),1)</f>
        <v>0</v>
      </c>
      <c r="ER31" s="12"/>
      <c r="ES31" s="12"/>
      <c r="ET31" s="12">
        <f>VLOOKUP(ES31,名称和价格索引!$A$1:$B$785,2,FALSE)</f>
        <v>0</v>
      </c>
      <c r="EU31" s="12">
        <f>ROUND(ER31/1000000*IF(ES31=0,0,VLOOKUP(ES31,名称和价格索引!$A$4:$C$834,3,FALSE)),1)</f>
        <v>0</v>
      </c>
      <c r="EV31" s="12"/>
      <c r="EW31" s="12"/>
      <c r="EX31" s="12">
        <f>VLOOKUP(EW31,名称和价格索引!$A$1:$B$785,2,FALSE)</f>
        <v>0</v>
      </c>
      <c r="EY31" s="12">
        <f>ROUND(EV31/1000000*IF(EW31=0,0,VLOOKUP(EW31,名称和价格索引!$A$4:$C$834,3,FALSE)),1)</f>
        <v>0</v>
      </c>
      <c r="EZ31" s="12"/>
      <c r="FA31" s="12"/>
      <c r="FB31" s="12">
        <f>VLOOKUP(FA31,名称和价格索引!$A$1:$B$785,2,FALSE)</f>
        <v>0</v>
      </c>
      <c r="FC31" s="12">
        <f>ROUND(EZ31/1000000*IF(FA31=0,0,VLOOKUP(FA31,名称和价格索引!$A$4:$C$834,3,FALSE)),1)</f>
        <v>0</v>
      </c>
      <c r="FD31" s="12"/>
      <c r="FE31" s="12"/>
      <c r="FF31" s="12">
        <f>VLOOKUP(FE31,名称和价格索引!$A$1:$B$785,2,FALSE)</f>
        <v>0</v>
      </c>
      <c r="FG31" s="12">
        <f>ROUND(FD31/1000000*IF(FE31=0,0,VLOOKUP(FE31,名称和价格索引!$A$4:$C$834,3,FALSE)),1)</f>
        <v>0</v>
      </c>
      <c r="FH31" s="12"/>
      <c r="FI31" s="12"/>
      <c r="FJ31" s="12">
        <f>VLOOKUP(FI31,名称和价格索引!$A$1:$B$785,2,FALSE)</f>
        <v>0</v>
      </c>
      <c r="FK31" s="12">
        <f>ROUND(FH31/1000000*IF(FI31=0,0,VLOOKUP(FI31,名称和价格索引!$A$4:$C$834,3,FALSE)),1)</f>
        <v>0</v>
      </c>
      <c r="FL31" s="12"/>
      <c r="FM31" s="12"/>
      <c r="FN31" s="12">
        <f>VLOOKUP(FM31,名称和价格索引!$A$1:$B$785,2,FALSE)</f>
        <v>0</v>
      </c>
      <c r="FO31" s="12">
        <f>ROUND(FL31/1000000*IF(FM31=0,0,VLOOKUP(FM31,名称和价格索引!$A$4:$C$834,3,FALSE)),1)</f>
        <v>0</v>
      </c>
      <c r="FP31" s="12"/>
      <c r="FQ31" s="12"/>
      <c r="FR31" s="12">
        <f>VLOOKUP(FQ31,名称和价格索引!$A$1:$B$785,2,FALSE)</f>
        <v>0</v>
      </c>
      <c r="FS31" s="12">
        <f>ROUND(FP31/1000000*IF(FQ31=0,0,VLOOKUP(FQ31,名称和价格索引!$A$4:$C$834,3,FALSE)),1)</f>
        <v>0</v>
      </c>
      <c r="FT31" s="12"/>
      <c r="FU31" s="12"/>
      <c r="FV31" s="12">
        <f>VLOOKUP(FU31,名称和价格索引!$A$1:$B$785,2,FALSE)</f>
        <v>0</v>
      </c>
      <c r="FW31" s="12">
        <f>ROUND(FT31/1000000*IF(FU31=0,0,VLOOKUP(FU31,名称和价格索引!$A$4:$C$834,3,FALSE)),1)</f>
        <v>0</v>
      </c>
      <c r="FX31" s="12"/>
      <c r="FY31" s="12"/>
      <c r="FZ31" s="12">
        <f>VLOOKUP(FY31,名称和价格索引!$A$1:$B$785,2,FALSE)</f>
        <v>0</v>
      </c>
      <c r="GA31" s="12">
        <f>ROUND(FX31/1000000*IF(FY31=0,0,VLOOKUP(FY31,名称和价格索引!$A$4:$C$834,3,FALSE)),1)</f>
        <v>0</v>
      </c>
      <c r="GB31" s="12"/>
      <c r="GC31" s="12"/>
      <c r="GD31" s="12">
        <f>VLOOKUP(GC31,名称和价格索引!$A$1:$B$785,2,FALSE)</f>
        <v>0</v>
      </c>
      <c r="GE31" s="12">
        <f>ROUND(GB31/1000000*IF(GC31=0,0,VLOOKUP(GC31,名称和价格索引!$A$4:$C$834,3,FALSE)),1)</f>
        <v>0</v>
      </c>
      <c r="GF31" s="12"/>
      <c r="GG31" s="12"/>
      <c r="GH31" s="12">
        <f>VLOOKUP(GG31,名称和价格索引!$A$1:$B$785,2,FALSE)</f>
        <v>0</v>
      </c>
      <c r="GI31" s="12">
        <f>ROUND(GF31/1000000*IF(GG31=0,0,VLOOKUP(GG31,名称和价格索引!$A$4:$C$834,3,FALSE)),1)</f>
        <v>0</v>
      </c>
      <c r="GJ31" s="12"/>
      <c r="GK31" s="12"/>
      <c r="GL31" s="12">
        <f>VLOOKUP(GK31,名称和价格索引!$A$1:$B$785,2,FALSE)</f>
        <v>0</v>
      </c>
      <c r="GM31" s="12">
        <f>ROUND(GJ31/1000000*IF(GK31=0,0,VLOOKUP(GK31,名称和价格索引!$A$4:$C$834,3,FALSE)),1)</f>
        <v>0</v>
      </c>
      <c r="GN31" s="12"/>
      <c r="GO31" s="12"/>
      <c r="GP31" s="12">
        <f>VLOOKUP(GO31,名称和价格索引!$A$1:$B$785,2,FALSE)</f>
        <v>0</v>
      </c>
      <c r="GQ31" s="12">
        <f>ROUND(GN31/1000000*IF(GO31=0,0,VLOOKUP(GO31,名称和价格索引!$A$4:$C$834,3,FALSE)),1)</f>
        <v>0</v>
      </c>
      <c r="GR31" s="12"/>
      <c r="GS31" s="12"/>
      <c r="GT31" s="12">
        <f>VLOOKUP(GS31,名称和价格索引!$A$1:$B$785,2,FALSE)</f>
        <v>0</v>
      </c>
      <c r="GU31" s="12">
        <f>ROUND(GR31/1000000*IF(GS31=0,0,VLOOKUP(GS31,名称和价格索引!$A$4:$C$834,3,FALSE)),1)</f>
        <v>0</v>
      </c>
      <c r="GV31" s="12"/>
      <c r="GW31" s="12"/>
      <c r="GX31" s="12">
        <f>VLOOKUP(GW31,名称和价格索引!$A$1:$B$785,2,FALSE)</f>
        <v>0</v>
      </c>
      <c r="GY31" s="12">
        <f>ROUND(GV31/1000000*IF(GW31=0,0,VLOOKUP(GW31,名称和价格索引!$A$4:$C$834,3,FALSE)),1)</f>
        <v>0</v>
      </c>
      <c r="GZ31" s="12"/>
      <c r="HA31" s="12"/>
      <c r="HB31" s="12">
        <f>VLOOKUP(HA31,名称和价格索引!$A$1:$B$785,2,FALSE)</f>
        <v>0</v>
      </c>
      <c r="HC31" s="12">
        <f>ROUND(GZ31/1000000*IF(HA31=0,0,VLOOKUP(HA31,名称和价格索引!$A$4:$C$834,3,FALSE)),1)</f>
        <v>0</v>
      </c>
      <c r="HD31" s="12"/>
      <c r="HE31" s="12"/>
      <c r="HF31" s="12">
        <f>VLOOKUP(HE31,名称和价格索引!$A$1:$B$785,2,FALSE)</f>
        <v>0</v>
      </c>
      <c r="HG31" s="12">
        <f>ROUND(HD31/1000000*IF(HE31=0,0,VLOOKUP(HE31,名称和价格索引!$A$4:$C$834,3,FALSE)),1)</f>
        <v>0</v>
      </c>
      <c r="HH31" s="12"/>
      <c r="HI31" s="12"/>
      <c r="HJ31" s="12">
        <f>VLOOKUP(HI31,名称和价格索引!$A$1:$B$785,2,FALSE)</f>
        <v>0</v>
      </c>
      <c r="HK31" s="12">
        <f>ROUND(HH31/1000000*IF(HI31=0,0,VLOOKUP(HI31,名称和价格索引!$A$4:$C$834,3,FALSE)),1)</f>
        <v>0</v>
      </c>
      <c r="HL31" s="12"/>
      <c r="HM31" s="12"/>
      <c r="HN31" s="12">
        <f>VLOOKUP(HM31,名称和价格索引!$A$1:$B$785,2,FALSE)</f>
        <v>0</v>
      </c>
      <c r="HO31" s="12">
        <f>ROUND(HL31/1000000*IF(HM31=0,0,VLOOKUP(HM31,名称和价格索引!$A$4:$C$834,3,FALSE)),1)</f>
        <v>0</v>
      </c>
      <c r="HP31" s="12"/>
      <c r="HQ31" s="12"/>
      <c r="HR31" s="12">
        <f>VLOOKUP(HQ31,名称和价格索引!$A$1:$B$785,2,FALSE)</f>
        <v>0</v>
      </c>
      <c r="HS31" s="12">
        <f>ROUND(HP31/1000000*IF(HQ31=0,0,VLOOKUP(HQ31,名称和价格索引!$A$4:$C$834,3,FALSE)),1)</f>
        <v>0</v>
      </c>
      <c r="HT31" s="12"/>
      <c r="HU31" s="12"/>
      <c r="HV31" s="12">
        <f>VLOOKUP(HU31,名称和价格索引!$A$1:$B$785,2,FALSE)</f>
        <v>0</v>
      </c>
      <c r="HW31" s="12">
        <f>ROUND(HT31/1000000*IF(HU31=0,0,VLOOKUP(HU31,名称和价格索引!$A$4:$C$834,3,FALSE)),1)</f>
        <v>0</v>
      </c>
      <c r="HX31" s="12"/>
      <c r="HY31" s="12"/>
      <c r="HZ31" s="12">
        <f>VLOOKUP(HY31,名称和价格索引!$A$1:$B$785,2,FALSE)</f>
        <v>0</v>
      </c>
      <c r="IA31" s="12">
        <f>ROUND(HX31/1000000*IF(HY31=0,0,VLOOKUP(HY31,名称和价格索引!$A$4:$C$834,3,FALSE)),1)</f>
        <v>0</v>
      </c>
      <c r="IB31" s="12"/>
      <c r="IC31" s="12"/>
      <c r="ID31" s="12">
        <f>VLOOKUP(IC31,名称和价格索引!$A$1:$B$785,2,FALSE)</f>
        <v>0</v>
      </c>
      <c r="IE31" s="12">
        <f>ROUND(IB31/1000000*IF(IC31=0,0,VLOOKUP(IC31,名称和价格索引!$A$4:$C$834,3,FALSE)),1)</f>
        <v>0</v>
      </c>
      <c r="IF31" s="12"/>
      <c r="IG31" s="12"/>
      <c r="IH31" s="12">
        <f>VLOOKUP(IG31,名称和价格索引!$A$1:$B$785,2,FALSE)</f>
        <v>0</v>
      </c>
      <c r="II31" s="12">
        <f>ROUND(IF31/1000000*IF(IG31=0,0,VLOOKUP(IG31,名称和价格索引!$A$4:$C$834,3,FALSE)),1)</f>
        <v>0</v>
      </c>
      <c r="IJ31" s="12"/>
      <c r="IK31" s="12"/>
      <c r="IL31" s="12">
        <f>VLOOKUP(IK31,名称和价格索引!$A$1:$B$785,2,FALSE)</f>
        <v>0</v>
      </c>
      <c r="IM31" s="12">
        <f>ROUND(IJ31/1000000*IF(IK31=0,0,VLOOKUP(IK31,名称和价格索引!$A$4:$C$834,3,FALSE)),1)</f>
        <v>0</v>
      </c>
      <c r="IN31" s="12"/>
      <c r="IO31" s="12"/>
      <c r="IP31" s="12">
        <f>VLOOKUP(IO31,名称和价格索引!$A$1:$B$785,2,FALSE)</f>
        <v>0</v>
      </c>
      <c r="IQ31" s="12">
        <f>ROUND(IN31/1000000*IF(IO31=0,0,VLOOKUP(IO31,名称和价格索引!$A$4:$C$834,3,FALSE)),1)</f>
        <v>0</v>
      </c>
      <c r="IR31" s="12"/>
      <c r="IS31" s="12"/>
      <c r="IT31" s="12">
        <f>VLOOKUP(IS31,名称和价格索引!$A$1:$B$785,2,FALSE)</f>
        <v>0</v>
      </c>
      <c r="IU31" s="12">
        <f>ROUND(IR31/1000000*IF(IS31=0,0,VLOOKUP(IS31,名称和价格索引!$A$4:$C$834,3,FALSE)),1)</f>
        <v>0</v>
      </c>
      <c r="IV31" s="12"/>
      <c r="IW31" s="12"/>
      <c r="IX31" s="12">
        <f>VLOOKUP(IW31,名称和价格索引!$A$1:$B$785,2,FALSE)</f>
        <v>0</v>
      </c>
      <c r="IY31" s="12">
        <f>ROUND(IV31/1000000*IF(IW31=0,0,VLOOKUP(IW31,名称和价格索引!$A$4:$C$834,3,FALSE)),1)</f>
        <v>0</v>
      </c>
      <c r="IZ31" s="12"/>
      <c r="JA31" s="12"/>
      <c r="JB31" s="12">
        <f>VLOOKUP(JA31,名称和价格索引!$A$1:$B$785,2,FALSE)</f>
        <v>0</v>
      </c>
      <c r="JC31" s="12">
        <f>ROUND(IZ31/1000000*IF(JA31=0,0,VLOOKUP(JA31,名称和价格索引!$A$4:$C$834,3,FALSE)),1)</f>
        <v>0</v>
      </c>
      <c r="JD31" s="12"/>
      <c r="JE31" s="12"/>
      <c r="JF31" s="12">
        <f>VLOOKUP(JE31,名称和价格索引!$A$1:$B$785,2,FALSE)</f>
        <v>0</v>
      </c>
      <c r="JG31" s="12">
        <f>ROUND(JD31/1000000*IF(JE31=0,0,VLOOKUP(JE31,名称和价格索引!$A$4:$C$834,3,FALSE)),1)</f>
        <v>0</v>
      </c>
      <c r="JH31" s="12"/>
      <c r="JI31" s="12"/>
      <c r="JJ31" s="12">
        <f>VLOOKUP(JI31,名称和价格索引!$A$1:$B$785,2,FALSE)</f>
        <v>0</v>
      </c>
      <c r="JK31" s="12">
        <f>ROUND(JH31/1000000*IF(JI31=0,0,VLOOKUP(JI31,名称和价格索引!$A$4:$C$834,3,FALSE)),1)</f>
        <v>0</v>
      </c>
      <c r="JL31" s="12"/>
      <c r="JM31" s="12"/>
      <c r="JN31" s="12">
        <f>VLOOKUP(JM31,名称和价格索引!$A$1:$B$785,2,FALSE)</f>
        <v>0</v>
      </c>
      <c r="JO31" s="12">
        <f>ROUND(JL31/1000000*IF(JM31=0,0,VLOOKUP(JM31,名称和价格索引!$A$4:$C$834,3,FALSE)),1)</f>
        <v>0</v>
      </c>
      <c r="JP31" s="12"/>
      <c r="JQ31" s="12"/>
      <c r="JR31" s="12">
        <f>VLOOKUP(JQ31,名称和价格索引!$A$1:$B$785,2,FALSE)</f>
        <v>0</v>
      </c>
      <c r="JS31" s="12">
        <f>ROUND(JP31/1000000*IF(JQ31=0,0,VLOOKUP(JQ31,名称和价格索引!$A$4:$C$834,3,FALSE)),1)</f>
        <v>0</v>
      </c>
      <c r="JT31" s="12"/>
      <c r="JU31" s="12"/>
      <c r="JV31" s="12">
        <f>VLOOKUP(JU31,名称和价格索引!$A$1:$B$785,2,FALSE)</f>
        <v>0</v>
      </c>
      <c r="JW31" s="12">
        <f>ROUND(JT31/1000000*IF(JU31=0,0,VLOOKUP(JU31,名称和价格索引!$A$4:$C$834,3,FALSE)),1)</f>
        <v>0</v>
      </c>
      <c r="JX31" s="12"/>
      <c r="JY31" s="12"/>
      <c r="JZ31" s="12">
        <f>VLOOKUP(JY31,名称和价格索引!$A$1:$B$785,2,FALSE)</f>
        <v>0</v>
      </c>
      <c r="KA31" s="12">
        <f>ROUND(JX31/1000000*IF(JY31=0,0,VLOOKUP(JY31,名称和价格索引!$A$4:$C$834,3,FALSE)),1)</f>
        <v>0</v>
      </c>
      <c r="KB31" s="12"/>
      <c r="KC31" s="12"/>
      <c r="KD31" s="12">
        <f>VLOOKUP(KC31,名称和价格索引!$A$1:$B$785,2,FALSE)</f>
        <v>0</v>
      </c>
      <c r="KE31" s="12">
        <f>ROUND(KB31/1000000*IF(KC31=0,0,VLOOKUP(KC31,名称和价格索引!$A$4:$C$834,3,FALSE)),1)</f>
        <v>0</v>
      </c>
      <c r="KF31" s="12"/>
      <c r="KG31" s="12"/>
      <c r="KH31" s="12">
        <f>VLOOKUP(KG31,名称和价格索引!$A$1:$B$785,2,FALSE)</f>
        <v>0</v>
      </c>
      <c r="KI31" s="12">
        <f>ROUND(KF31/1000000*IF(KG31=0,0,VLOOKUP(KG31,名称和价格索引!$A$4:$C$834,3,FALSE)),1)</f>
        <v>0</v>
      </c>
      <c r="KJ31" s="12"/>
      <c r="KK31" s="12"/>
      <c r="KL31" s="12">
        <f>VLOOKUP(KK31,名称和价格索引!$A$1:$B$785,2,FALSE)</f>
        <v>0</v>
      </c>
      <c r="KM31" s="12">
        <f>ROUND(KJ31/1000000*IF(KK31=0,0,VLOOKUP(KK31,名称和价格索引!$A$4:$C$834,3,FALSE)),1)</f>
        <v>0</v>
      </c>
      <c r="KN31" s="12"/>
      <c r="KO31" s="12"/>
      <c r="KP31" s="12">
        <f>VLOOKUP(KO31,名称和价格索引!$A$1:$B$785,2,FALSE)</f>
        <v>0</v>
      </c>
      <c r="KQ31" s="12">
        <f>ROUND(KN31/1000000*IF(KO31=0,0,VLOOKUP(KO31,名称和价格索引!$A$4:$C$834,3,FALSE)),1)</f>
        <v>0</v>
      </c>
      <c r="KR31" s="12"/>
      <c r="KS31" s="12"/>
      <c r="KT31" s="12">
        <f>VLOOKUP(KS31,名称和价格索引!$A$1:$B$785,2,FALSE)</f>
        <v>0</v>
      </c>
      <c r="KU31" s="12">
        <f>ROUND(KR31/1000000*IF(KS31=0,0,VLOOKUP(KS31,名称和价格索引!$A$4:$C$834,3,FALSE)),1)</f>
        <v>0</v>
      </c>
      <c r="KV31" s="12"/>
      <c r="KW31" s="12"/>
      <c r="KX31" s="12">
        <f>VLOOKUP(KW31,名称和价格索引!$A$1:$B$785,2,FALSE)</f>
        <v>0</v>
      </c>
      <c r="KY31" s="12">
        <f>ROUND(KV31/1000000*IF(KW31=0,0,VLOOKUP(KW31,名称和价格索引!$A$4:$C$834,3,FALSE)),1)</f>
        <v>0</v>
      </c>
      <c r="KZ31" s="12"/>
      <c r="LA31" s="12"/>
      <c r="LB31" s="12">
        <f>VLOOKUP(LA31,名称和价格索引!$A$1:$B$785,2,FALSE)</f>
        <v>0</v>
      </c>
      <c r="LC31" s="12">
        <f>ROUND(KZ31/1000000*IF(LA31=0,0,VLOOKUP(LA31,名称和价格索引!$A$4:$C$834,3,FALSE)),1)</f>
        <v>0</v>
      </c>
      <c r="LD31" s="12"/>
      <c r="LE31" s="12"/>
      <c r="LF31" s="12">
        <f>VLOOKUP(LE31,名称和价格索引!$A$1:$B$785,2,FALSE)</f>
        <v>0</v>
      </c>
      <c r="LG31" s="12">
        <f>ROUND(LD31/1000000*IF(LE31=0,0,VLOOKUP(LE31,名称和价格索引!$A$4:$C$834,3,FALSE)),1)</f>
        <v>0</v>
      </c>
      <c r="LH31" s="12"/>
      <c r="LI31" s="12"/>
      <c r="LJ31" s="12">
        <f>VLOOKUP(LI31,名称和价格索引!$A$1:$B$785,2,FALSE)</f>
        <v>0</v>
      </c>
      <c r="LK31" s="12">
        <f>ROUND(LH31/1000000*IF(LI31=0,0,VLOOKUP(LI31,名称和价格索引!$A$4:$C$834,3,FALSE)),1)</f>
        <v>0</v>
      </c>
      <c r="LL31" s="12"/>
      <c r="LM31" s="12"/>
      <c r="LN31" s="12">
        <f>VLOOKUP(LM31,名称和价格索引!$A$1:$B$785,2,FALSE)</f>
        <v>0</v>
      </c>
      <c r="LO31" s="12">
        <f>ROUND(LL31/1000000*IF(LM31=0,0,VLOOKUP(LM31,名称和价格索引!$A$4:$C$834,3,FALSE)),1)</f>
        <v>0</v>
      </c>
      <c r="LP31" s="12"/>
      <c r="LQ31" s="12"/>
      <c r="LR31" s="12">
        <f>VLOOKUP(LQ31,名称和价格索引!$A$1:$B$785,2,FALSE)</f>
        <v>0</v>
      </c>
      <c r="LS31" s="12">
        <f>ROUND(LP31/1000000*IF(LQ31=0,0,VLOOKUP(LQ31,名称和价格索引!$A$4:$C$834,3,FALSE)),1)</f>
        <v>0</v>
      </c>
      <c r="LT31" s="12"/>
      <c r="LU31" s="12"/>
      <c r="LV31" s="12">
        <f>VLOOKUP(LU31,名称和价格索引!$A$1:$B$785,2,FALSE)</f>
        <v>0</v>
      </c>
      <c r="LW31" s="12">
        <f>ROUND(LT31/1000000*IF(LU31=0,0,VLOOKUP(LU31,名称和价格索引!$A$4:$C$834,3,FALSE)),1)</f>
        <v>0</v>
      </c>
      <c r="LX31" s="12"/>
      <c r="LY31" s="12"/>
      <c r="LZ31" s="12">
        <f>VLOOKUP(LY31,名称和价格索引!$A$1:$B$785,2,FALSE)</f>
        <v>0</v>
      </c>
      <c r="MA31" s="12">
        <f>ROUND(LX31/1000000*IF(LY31=0,0,VLOOKUP(LY31,名称和价格索引!$A$4:$C$834,3,FALSE)),1)</f>
        <v>0</v>
      </c>
      <c r="MB31" s="12"/>
      <c r="MC31" s="12"/>
      <c r="MD31" s="12">
        <f>VLOOKUP(MC31,名称和价格索引!$A$1:$B$785,2,FALSE)</f>
        <v>0</v>
      </c>
      <c r="ME31" s="12">
        <f>ROUND(MB31/1000000*IF(MC31=0,0,VLOOKUP(MC31,名称和价格索引!$A$4:$C$834,3,FALSE)),1)</f>
        <v>0</v>
      </c>
      <c r="MF31" s="12"/>
      <c r="MG31" s="12"/>
      <c r="MH31" s="12">
        <f>VLOOKUP(MG31,名称和价格索引!$A$1:$B$785,2,FALSE)</f>
        <v>0</v>
      </c>
      <c r="MI31" s="12">
        <f>ROUND(MF31/1000000*IF(MG31=0,0,VLOOKUP(MG31,名称和价格索引!$A$4:$C$834,3,FALSE)),1)</f>
        <v>0</v>
      </c>
      <c r="MJ31" s="12"/>
      <c r="MK31" s="12"/>
      <c r="ML31" s="12">
        <f>VLOOKUP(MK31,名称和价格索引!$A$1:$B$785,2,FALSE)</f>
        <v>0</v>
      </c>
      <c r="MM31" s="12">
        <f>ROUND(MJ31/1000000*IF(MK31=0,0,VLOOKUP(MK31,名称和价格索引!$A$4:$C$834,3,FALSE)),1)</f>
        <v>0</v>
      </c>
      <c r="MN31" s="12"/>
      <c r="MO31" s="12"/>
      <c r="MP31" s="12">
        <f>VLOOKUP(MO31,名称和价格索引!$A$1:$B$785,2,FALSE)</f>
        <v>0</v>
      </c>
      <c r="MQ31" s="12">
        <f>ROUND(MN31/1000000*IF(MO31=0,0,VLOOKUP(MO31,名称和价格索引!$A$4:$C$834,3,FALSE)),1)</f>
        <v>0</v>
      </c>
      <c r="MR31" s="12"/>
      <c r="MS31" s="12"/>
      <c r="MT31" s="12">
        <f>VLOOKUP(MS31,名称和价格索引!$A$1:$B$785,2,FALSE)</f>
        <v>0</v>
      </c>
      <c r="MU31" s="12">
        <f>ROUND(MR31/1000000*IF(MS31=0,0,VLOOKUP(MS31,名称和价格索引!$A$4:$C$834,3,FALSE)),1)</f>
        <v>0</v>
      </c>
      <c r="MV31" s="12"/>
      <c r="MW31" s="12"/>
      <c r="MX31" s="12">
        <f>VLOOKUP(MW31,名称和价格索引!$A$1:$B$785,2,FALSE)</f>
        <v>0</v>
      </c>
      <c r="MY31" s="12">
        <f>ROUND(MV31/1000000*IF(MW31=0,0,VLOOKUP(MW31,名称和价格索引!$A$4:$C$834,3,FALSE)),1)</f>
        <v>0</v>
      </c>
      <c r="MZ31" s="12"/>
      <c r="NA31" s="12"/>
      <c r="NB31" s="12">
        <f>VLOOKUP(NA31,名称和价格索引!$A$1:$B$785,2,FALSE)</f>
        <v>0</v>
      </c>
      <c r="NC31" s="12">
        <f>ROUND(MZ31/1000000*IF(NA31=0,0,VLOOKUP(NA31,名称和价格索引!$A$4:$C$834,3,FALSE)),1)</f>
        <v>0</v>
      </c>
      <c r="ND31" s="12"/>
      <c r="NE31" s="12"/>
      <c r="NF31" s="12">
        <f>VLOOKUP(NE31,名称和价格索引!$A$1:$B$785,2,FALSE)</f>
        <v>0</v>
      </c>
      <c r="NG31" s="12">
        <f>ROUND(ND31/1000000*IF(NE31=0,0,VLOOKUP(NE31,名称和价格索引!$A$4:$C$834,3,FALSE)),1)</f>
        <v>0</v>
      </c>
      <c r="NH31" s="12"/>
      <c r="NI31" s="12"/>
      <c r="NJ31" s="12">
        <f>VLOOKUP(NI31,名称和价格索引!$A$1:$B$785,2,FALSE)</f>
        <v>0</v>
      </c>
      <c r="NK31" s="12">
        <f>ROUND(NH31/1000000*IF(NI31=0,0,VLOOKUP(NI31,名称和价格索引!$A$4:$C$834,3,FALSE)),1)</f>
        <v>0</v>
      </c>
      <c r="NL31" s="12"/>
      <c r="NM31" s="12"/>
      <c r="NN31" s="12">
        <f>VLOOKUP(NM31,名称和价格索引!$A$1:$B$785,2,FALSE)</f>
        <v>0</v>
      </c>
      <c r="NO31" s="12">
        <f>ROUND(NL31/1000000*IF(NM31=0,0,VLOOKUP(NM31,名称和价格索引!$A$4:$C$834,3,FALSE)),1)</f>
        <v>0</v>
      </c>
      <c r="NP31" s="12"/>
      <c r="NQ31" s="12"/>
      <c r="NR31" s="12">
        <f>VLOOKUP(NQ31,名称和价格索引!$A$1:$B$785,2,FALSE)</f>
        <v>0</v>
      </c>
      <c r="NS31" s="12">
        <f>ROUND(NP31/1000000*IF(NQ31=0,0,VLOOKUP(NQ31,名称和价格索引!$A$4:$C$834,3,FALSE)),1)</f>
        <v>0</v>
      </c>
      <c r="NT31" s="12"/>
      <c r="NU31" s="12"/>
      <c r="NV31" s="12">
        <f>VLOOKUP(NU31,名称和价格索引!$A$1:$B$785,2,FALSE)</f>
        <v>0</v>
      </c>
      <c r="NW31" s="12">
        <f>ROUND(NT31/1000000*IF(NU31=0,0,VLOOKUP(NU31,名称和价格索引!$A$4:$C$834,3,FALSE)),1)</f>
        <v>0</v>
      </c>
      <c r="NX31" s="12"/>
      <c r="NY31" s="12"/>
      <c r="NZ31" s="12">
        <f>VLOOKUP(NY31,名称和价格索引!$A$1:$B$785,2,FALSE)</f>
        <v>0</v>
      </c>
      <c r="OA31" s="12">
        <f>ROUND(NX31/1000000*IF(NY31=0,0,VLOOKUP(NY31,名称和价格索引!$A$4:$C$834,3,FALSE)),1)</f>
        <v>0</v>
      </c>
      <c r="OB31" s="12"/>
      <c r="OC31" s="12"/>
      <c r="OD31" s="12">
        <f>VLOOKUP(OC31,名称和价格索引!$A$1:$B$785,2,FALSE)</f>
        <v>0</v>
      </c>
      <c r="OE31" s="12">
        <f>ROUND(OB31/1000000*IF(OC31=0,0,VLOOKUP(OC31,名称和价格索引!$A$4:$C$834,3,FALSE)),1)</f>
        <v>0</v>
      </c>
      <c r="OF31" s="12"/>
      <c r="OG31" s="12"/>
      <c r="OH31" s="12">
        <f>VLOOKUP(OG31,名称和价格索引!$A$1:$B$785,2,FALSE)</f>
        <v>0</v>
      </c>
      <c r="OI31" s="12">
        <f>ROUND(OF31/1000000*IF(OG31=0,0,VLOOKUP(OG31,名称和价格索引!$A$4:$C$834,3,FALSE)),1)</f>
        <v>0</v>
      </c>
      <c r="OJ31" s="12"/>
      <c r="OK31" s="12"/>
      <c r="OL31" s="12">
        <f>VLOOKUP(OK31,名称和价格索引!$A$1:$B$785,2,FALSE)</f>
        <v>0</v>
      </c>
      <c r="OM31" s="12">
        <f>ROUND(OJ31/1000000*IF(OK31=0,0,VLOOKUP(OK31,名称和价格索引!$A$4:$C$834,3,FALSE)),1)</f>
        <v>0</v>
      </c>
      <c r="ON31" s="12"/>
      <c r="OO31" s="12"/>
      <c r="OP31" s="12">
        <f>VLOOKUP(OO31,名称和价格索引!$A$1:$B$785,2,FALSE)</f>
        <v>0</v>
      </c>
      <c r="OQ31" s="12">
        <f>ROUND(ON31/1000000*IF(OO31=0,0,VLOOKUP(OO31,名称和价格索引!$A$4:$C$834,3,FALSE)),1)</f>
        <v>0</v>
      </c>
      <c r="OR31" s="12"/>
      <c r="OS31" s="12"/>
      <c r="OT31" s="12">
        <f>VLOOKUP(OS31,名称和价格索引!$A$1:$B$785,2,FALSE)</f>
        <v>0</v>
      </c>
      <c r="OU31" s="12">
        <f>ROUND(OR31/1000000*IF(OS31=0,0,VLOOKUP(OS31,名称和价格索引!$A$4:$C$834,3,FALSE)),1)</f>
        <v>0</v>
      </c>
      <c r="OV31" s="12"/>
      <c r="OW31" s="12"/>
      <c r="OX31" s="12">
        <f>VLOOKUP(OW31,名称和价格索引!$A$1:$B$785,2,FALSE)</f>
        <v>0</v>
      </c>
      <c r="OY31" s="12">
        <f>ROUND(OV31/1000000*IF(OW31=0,0,VLOOKUP(OW31,名称和价格索引!$A$4:$C$834,3,FALSE)),1)</f>
        <v>0</v>
      </c>
      <c r="OZ31" s="12"/>
      <c r="PA31" s="12"/>
      <c r="PB31" s="12">
        <f>VLOOKUP(PA31,名称和价格索引!$A$1:$B$785,2,FALSE)</f>
        <v>0</v>
      </c>
      <c r="PC31" s="12">
        <f>ROUND(OZ31/1000000*IF(PA31=0,0,VLOOKUP(PA31,名称和价格索引!$A$4:$C$834,3,FALSE)),1)</f>
        <v>0</v>
      </c>
      <c r="PD31" s="12"/>
      <c r="PE31" s="12"/>
      <c r="PF31" s="12">
        <f>VLOOKUP(PE31,名称和价格索引!$A$1:$B$785,2,FALSE)</f>
        <v>0</v>
      </c>
      <c r="PG31" s="12">
        <f>ROUND(PD31/1000000*IF(PE31=0,0,VLOOKUP(PE31,名称和价格索引!$A$4:$C$834,3,FALSE)),1)</f>
        <v>0</v>
      </c>
      <c r="PH31" s="12"/>
      <c r="PI31" s="12"/>
      <c r="PJ31" s="12">
        <f>VLOOKUP(PI31,名称和价格索引!$A$1:$B$785,2,FALSE)</f>
        <v>0</v>
      </c>
      <c r="PK31" s="12">
        <f>ROUND(PH31/1000000*IF(PI31=0,0,VLOOKUP(PI31,名称和价格索引!$A$4:$C$834,3,FALSE)),1)</f>
        <v>0</v>
      </c>
      <c r="PL31" s="12"/>
      <c r="PM31" s="12"/>
      <c r="PN31" s="12">
        <f>VLOOKUP(PM31,名称和价格索引!$A$1:$B$785,2,FALSE)</f>
        <v>0</v>
      </c>
      <c r="PO31" s="12">
        <f>ROUND(PL31/1000000*IF(PM31=0,0,VLOOKUP(PM31,名称和价格索引!$A$4:$C$834,3,FALSE)),1)</f>
        <v>0</v>
      </c>
      <c r="PP31" s="12"/>
      <c r="PQ31" s="12"/>
      <c r="PR31" s="12">
        <f>VLOOKUP(PQ31,名称和价格索引!$A$1:$B$785,2,FALSE)</f>
        <v>0</v>
      </c>
      <c r="PS31" s="12">
        <f>ROUND(PP31/1000000*IF(PQ31=0,0,VLOOKUP(PQ31,名称和价格索引!$A$4:$C$834,3,FALSE)),1)</f>
        <v>0</v>
      </c>
      <c r="PT31" s="12"/>
      <c r="PU31" s="12"/>
      <c r="PV31" s="12">
        <f>VLOOKUP(PU31,名称和价格索引!$A$1:$B$785,2,FALSE)</f>
        <v>0</v>
      </c>
      <c r="PW31" s="12">
        <f>ROUND(PT31/1000000*IF(PU31=0,0,VLOOKUP(PU31,名称和价格索引!$A$4:$C$834,3,FALSE)),1)</f>
        <v>0</v>
      </c>
      <c r="PX31" s="12"/>
      <c r="PY31" s="12"/>
      <c r="PZ31" s="12">
        <f>VLOOKUP(PY31,名称和价格索引!$A$1:$B$785,2,FALSE)</f>
        <v>0</v>
      </c>
      <c r="QA31" s="12">
        <f>ROUND(PX31/1000000*IF(PY31=0,0,VLOOKUP(PY31,名称和价格索引!$A$4:$C$834,3,FALSE)),1)</f>
        <v>0</v>
      </c>
      <c r="QB31" s="12"/>
      <c r="QC31" s="12"/>
      <c r="QD31" s="12">
        <f>VLOOKUP(QC31,名称和价格索引!$A$1:$B$785,2,FALSE)</f>
        <v>0</v>
      </c>
      <c r="QE31" s="12">
        <f>ROUND(QB31/1000000*IF(QC31=0,0,VLOOKUP(QC31,名称和价格索引!$A$4:$C$834,3,FALSE)),1)</f>
        <v>0</v>
      </c>
      <c r="QF31" s="12"/>
      <c r="QG31" s="12"/>
      <c r="QH31" s="12">
        <f>VLOOKUP(QG31,名称和价格索引!$A$1:$B$785,2,FALSE)</f>
        <v>0</v>
      </c>
      <c r="QI31" s="12">
        <f>ROUND(QF31/1000000*IF(QG31=0,0,VLOOKUP(QG31,名称和价格索引!$A$4:$C$834,3,FALSE)),1)</f>
        <v>0</v>
      </c>
      <c r="QJ31" s="12"/>
      <c r="QK31" s="12"/>
      <c r="QL31" s="12">
        <f>VLOOKUP(QK31,名称和价格索引!$A$1:$B$785,2,FALSE)</f>
        <v>0</v>
      </c>
      <c r="QM31" s="12">
        <f>ROUND(QJ31/1000000*IF(QK31=0,0,VLOOKUP(QK31,名称和价格索引!$A$4:$C$834,3,FALSE)),1)</f>
        <v>0</v>
      </c>
      <c r="QN31" s="12"/>
      <c r="QO31" s="12"/>
      <c r="QP31" s="12">
        <f>VLOOKUP(QO31,名称和价格索引!$A$1:$B$785,2,FALSE)</f>
        <v>0</v>
      </c>
      <c r="QQ31" s="12">
        <f>ROUND(QN31/1000000*IF(QO31=0,0,VLOOKUP(QO31,名称和价格索引!$A$4:$C$834,3,FALSE)),1)</f>
        <v>0</v>
      </c>
      <c r="QR31" s="12"/>
      <c r="QS31" s="12"/>
      <c r="QT31" s="12">
        <f>VLOOKUP(QS31,名称和价格索引!$A$1:$B$785,2,FALSE)</f>
        <v>0</v>
      </c>
      <c r="QU31" s="12">
        <f>ROUND(QR31/1000000*IF(QS31=0,0,VLOOKUP(QS31,名称和价格索引!$A$4:$C$834,3,FALSE)),1)</f>
        <v>0</v>
      </c>
      <c r="QV31" s="12"/>
      <c r="QW31" s="12"/>
      <c r="QX31" s="12">
        <f>VLOOKUP(QW31,名称和价格索引!$A$1:$B$785,2,FALSE)</f>
        <v>0</v>
      </c>
      <c r="QY31" s="12">
        <f>ROUND(QV31/1000000*IF(QW31=0,0,VLOOKUP(QW31,名称和价格索引!$A$4:$C$834,3,FALSE)),1)</f>
        <v>0</v>
      </c>
      <c r="QZ31" s="12"/>
      <c r="RA31" s="12"/>
      <c r="RB31" s="12">
        <f>VLOOKUP(RA31,名称和价格索引!$A$1:$B$785,2,FALSE)</f>
        <v>0</v>
      </c>
      <c r="RC31" s="12">
        <f>ROUND(QZ31/1000000*IF(RA31=0,0,VLOOKUP(RA31,名称和价格索引!$A$4:$C$834,3,FALSE)),1)</f>
        <v>0</v>
      </c>
      <c r="RD31" s="12"/>
      <c r="RE31" s="12"/>
      <c r="RF31" s="12">
        <f>VLOOKUP(RE31,名称和价格索引!$A$1:$B$785,2,FALSE)</f>
        <v>0</v>
      </c>
      <c r="RG31" s="12">
        <f>ROUND(RD31/1000000*IF(RE31=0,0,VLOOKUP(RE31,名称和价格索引!$A$4:$C$834,3,FALSE)),1)</f>
        <v>0</v>
      </c>
      <c r="RH31" s="12"/>
      <c r="RI31" s="12"/>
      <c r="RJ31" s="12">
        <f>VLOOKUP(RI31,名称和价格索引!$A$1:$B$785,2,FALSE)</f>
        <v>0</v>
      </c>
      <c r="RK31" s="12">
        <f>ROUND(RH31/1000000*IF(RI31=0,0,VLOOKUP(RI31,名称和价格索引!$A$4:$C$834,3,FALSE)),1)</f>
        <v>0</v>
      </c>
      <c r="RL31" s="12"/>
      <c r="RM31" s="12"/>
      <c r="RN31" s="12">
        <f>VLOOKUP(RM31,名称和价格索引!$A$1:$B$785,2,FALSE)</f>
        <v>0</v>
      </c>
      <c r="RO31" s="12">
        <f>ROUND(RL31/1000000*IF(RM31=0,0,VLOOKUP(RM31,名称和价格索引!$A$4:$C$834,3,FALSE)),1)</f>
        <v>0</v>
      </c>
      <c r="RP31" s="12"/>
      <c r="RQ31" s="12"/>
      <c r="RR31" s="12">
        <f>VLOOKUP(RQ31,名称和价格索引!$A$1:$B$785,2,FALSE)</f>
        <v>0</v>
      </c>
      <c r="RS31" s="12">
        <f>ROUND(RP31/1000000*IF(RQ31=0,0,VLOOKUP(RQ31,名称和价格索引!$A$4:$C$834,3,FALSE)),1)</f>
        <v>0</v>
      </c>
      <c r="RT31" s="12"/>
      <c r="RU31" s="12"/>
      <c r="RV31" s="12">
        <f>VLOOKUP(RU31,名称和价格索引!$A$1:$B$785,2,FALSE)</f>
        <v>0</v>
      </c>
      <c r="RW31" s="12">
        <f>ROUND(RT31/1000000*IF(RU31=0,0,VLOOKUP(RU31,名称和价格索引!$A$4:$C$834,3,FALSE)),1)</f>
        <v>0</v>
      </c>
      <c r="RX31" s="12"/>
      <c r="RY31" s="12"/>
      <c r="RZ31" s="12">
        <f>VLOOKUP(RY31,名称和价格索引!$A$1:$B$785,2,FALSE)</f>
        <v>0</v>
      </c>
      <c r="SA31" s="12">
        <f>ROUND(RX31/1000000*IF(RY31=0,0,VLOOKUP(RY31,名称和价格索引!$A$4:$C$834,3,FALSE)),1)</f>
        <v>0</v>
      </c>
      <c r="SB31" s="12"/>
      <c r="SC31" s="12"/>
      <c r="SD31" s="12">
        <f>VLOOKUP(SC31,名称和价格索引!$A$1:$B$785,2,FALSE)</f>
        <v>0</v>
      </c>
      <c r="SE31" s="12">
        <f>ROUND(SB31/1000000*IF(SC31=0,0,VLOOKUP(SC31,名称和价格索引!$A$4:$C$834,3,FALSE)),1)</f>
        <v>0</v>
      </c>
      <c r="SF31" s="12"/>
      <c r="SG31" s="12"/>
      <c r="SH31" s="12">
        <f>VLOOKUP(SG31,名称和价格索引!$A$1:$B$785,2,FALSE)</f>
        <v>0</v>
      </c>
      <c r="SI31" s="12">
        <f>ROUND(SF31/1000000*IF(SG31=0,0,VLOOKUP(SG31,名称和价格索引!$A$4:$C$834,3,FALSE)),1)</f>
        <v>0</v>
      </c>
      <c r="SJ31" s="12"/>
      <c r="SK31" s="12"/>
      <c r="SL31" s="12">
        <f>VLOOKUP(SK31,名称和价格索引!$A$1:$B$785,2,FALSE)</f>
        <v>0</v>
      </c>
      <c r="SM31" s="12">
        <f>ROUND(SJ31/1000000*IF(SK31=0,0,VLOOKUP(SK31,名称和价格索引!$A$4:$C$834,3,FALSE)),1)</f>
        <v>0</v>
      </c>
      <c r="SN31" s="12"/>
      <c r="SO31" s="12"/>
      <c r="SP31" s="12">
        <f>VLOOKUP(SO31,名称和价格索引!$A$1:$B$785,2,FALSE)</f>
        <v>0</v>
      </c>
      <c r="SQ31" s="12">
        <f>ROUND(SN31/1000000*IF(SO31=0,0,VLOOKUP(SO31,名称和价格索引!$A$4:$C$834,3,FALSE)),1)</f>
        <v>0</v>
      </c>
      <c r="SR31" s="12"/>
      <c r="SS31" s="12"/>
      <c r="ST31" s="12">
        <f>VLOOKUP(SS31,名称和价格索引!$A$1:$B$785,2,FALSE)</f>
        <v>0</v>
      </c>
      <c r="SU31" s="12">
        <f>ROUND(SR31/1000000*IF(SS31=0,0,VLOOKUP(SS31,名称和价格索引!$A$4:$C$834,3,FALSE)),1)</f>
        <v>0</v>
      </c>
      <c r="SV31" s="11">
        <f t="array" ref="SV31">SUM(VLOOKUP(D31,D31:SU31,ROW($1:$123)*4,0))</f>
        <v>66.7</v>
      </c>
    </row>
    <row r="32" customHeight="1" spans="1:516">
      <c r="A32" s="12" t="s">
        <v>531</v>
      </c>
      <c r="B32" s="12" t="s">
        <v>620</v>
      </c>
      <c r="C32" s="12">
        <v>3132</v>
      </c>
      <c r="D32" s="12">
        <v>1000000</v>
      </c>
      <c r="E32" s="12">
        <v>501</v>
      </c>
      <c r="F32" s="12" t="str">
        <f>VLOOKUP(E32,名称和价格索引!$A$1:$B$785,2,FALSE)</f>
        <v>肉</v>
      </c>
      <c r="G32" s="12">
        <f>ROUND(D32/1000000*IF(E32=0,0,VLOOKUP(E32,名称和价格索引!$A$4:$C$834,3,FALSE)),1)</f>
        <v>100</v>
      </c>
      <c r="H32" s="12">
        <v>100000</v>
      </c>
      <c r="I32" s="12">
        <v>501</v>
      </c>
      <c r="J32" s="12" t="str">
        <f>VLOOKUP(I32,名称和价格索引!$A$1:$B$785,2,FALSE)</f>
        <v>肉</v>
      </c>
      <c r="K32" s="12">
        <f>ROUND(H32/1000000*IF(I32=0,0,VLOOKUP(I32,名称和价格索引!$A$4:$C$834,3,FALSE)),1)</f>
        <v>10</v>
      </c>
      <c r="L32" s="12">
        <v>100</v>
      </c>
      <c r="M32" s="12">
        <v>502</v>
      </c>
      <c r="N32" s="12" t="str">
        <f>VLOOKUP(M32,名称和价格索引!$A$1:$B$785,2,FALSE)</f>
        <v>鹿血</v>
      </c>
      <c r="O32" s="12">
        <f>ROUND(L32/1000000*IF(M32=0,0,VLOOKUP(M32,名称和价格索引!$A$4:$C$834,3,FALSE)),1)</f>
        <v>0</v>
      </c>
      <c r="P32" s="12"/>
      <c r="Q32" s="12"/>
      <c r="R32" s="12">
        <f>VLOOKUP(Q32,名称和价格索引!$A$1:$B$785,2,FALSE)</f>
        <v>0</v>
      </c>
      <c r="S32" s="12">
        <f>ROUND(P32/1000000*IF(Q32=0,0,VLOOKUP(Q32,名称和价格索引!$A$4:$C$834,3,FALSE)),1)</f>
        <v>0</v>
      </c>
      <c r="T32" s="12"/>
      <c r="U32" s="12"/>
      <c r="V32" s="12">
        <f>VLOOKUP(U32,名称和价格索引!$A$1:$B$785,2,FALSE)</f>
        <v>0</v>
      </c>
      <c r="W32" s="12">
        <f>ROUND(T32/1000000*IF(U32=0,0,VLOOKUP(U32,名称和价格索引!$A$4:$C$834,3,FALSE)),1)</f>
        <v>0</v>
      </c>
      <c r="X32" s="12"/>
      <c r="Y32" s="12"/>
      <c r="Z32" s="12">
        <f>VLOOKUP(Y32,名称和价格索引!$A$1:$B$785,2,FALSE)</f>
        <v>0</v>
      </c>
      <c r="AA32" s="12">
        <f>ROUND(X32/1000000*IF(Y32=0,0,VLOOKUP(Y32,名称和价格索引!$A$4:$C$834,3,FALSE)),1)</f>
        <v>0</v>
      </c>
      <c r="AB32" s="12"/>
      <c r="AC32" s="12"/>
      <c r="AD32" s="12">
        <f>VLOOKUP(AC32,名称和价格索引!$A$1:$B$785,2,FALSE)</f>
        <v>0</v>
      </c>
      <c r="AE32" s="12">
        <f>ROUND(AB32/1000000*IF(AC32=0,0,VLOOKUP(AC32,名称和价格索引!$A$4:$C$834,3,FALSE)),1)</f>
        <v>0</v>
      </c>
      <c r="AF32" s="12"/>
      <c r="AG32" s="12"/>
      <c r="AH32" s="12">
        <f>VLOOKUP(AG32,名称和价格索引!$A$1:$B$785,2,FALSE)</f>
        <v>0</v>
      </c>
      <c r="AI32" s="12">
        <f>ROUND(AF32/1000000*IF(AG32=0,0,VLOOKUP(AG32,名称和价格索引!$A$4:$C$834,3,FALSE)),1)</f>
        <v>0</v>
      </c>
      <c r="AJ32" s="12"/>
      <c r="AK32" s="12"/>
      <c r="AL32" s="12">
        <f>VLOOKUP(AK32,名称和价格索引!$A$1:$B$785,2,FALSE)</f>
        <v>0</v>
      </c>
      <c r="AM32" s="12">
        <f>ROUND(AJ32/1000000*IF(AK32=0,0,VLOOKUP(AK32,名称和价格索引!$A$4:$C$834,3,FALSE)),1)</f>
        <v>0</v>
      </c>
      <c r="AN32" s="12"/>
      <c r="AO32" s="12"/>
      <c r="AP32" s="12">
        <f>VLOOKUP(AO32,名称和价格索引!$A$1:$B$785,2,FALSE)</f>
        <v>0</v>
      </c>
      <c r="AQ32" s="12">
        <f>ROUND(AN32/1000000*IF(AO32=0,0,VLOOKUP(AO32,名称和价格索引!$A$4:$C$834,3,FALSE)),1)</f>
        <v>0</v>
      </c>
      <c r="AR32" s="12"/>
      <c r="AS32" s="12"/>
      <c r="AT32" s="12">
        <f>VLOOKUP(AS32,名称和价格索引!$A$1:$B$785,2,FALSE)</f>
        <v>0</v>
      </c>
      <c r="AU32" s="12">
        <f>ROUND(AR32/1000000*IF(AS32=0,0,VLOOKUP(AS32,名称和价格索引!$A$4:$C$834,3,FALSE)),1)</f>
        <v>0</v>
      </c>
      <c r="AV32" s="12"/>
      <c r="AW32" s="12"/>
      <c r="AX32" s="12">
        <f>VLOOKUP(AW32,名称和价格索引!$A$1:$B$785,2,FALSE)</f>
        <v>0</v>
      </c>
      <c r="AY32" s="12">
        <f>ROUND(AV32/1000000*IF(AW32=0,0,VLOOKUP(AW32,名称和价格索引!$A$4:$C$834,3,FALSE)),1)</f>
        <v>0</v>
      </c>
      <c r="AZ32" s="12"/>
      <c r="BA32" s="12"/>
      <c r="BB32" s="12">
        <f>VLOOKUP(BA32,名称和价格索引!$A$1:$B$785,2,FALSE)</f>
        <v>0</v>
      </c>
      <c r="BC32" s="12">
        <f>ROUND(AZ32/1000000*IF(BA32=0,0,VLOOKUP(BA32,名称和价格索引!$A$4:$C$834,3,FALSE)),1)</f>
        <v>0</v>
      </c>
      <c r="BD32" s="12"/>
      <c r="BE32" s="12"/>
      <c r="BF32" s="12">
        <f>VLOOKUP(BE32,名称和价格索引!$A$1:$B$785,2,FALSE)</f>
        <v>0</v>
      </c>
      <c r="BG32" s="12">
        <f>ROUND(BD32/1000000*IF(BE32=0,0,VLOOKUP(BE32,名称和价格索引!$A$4:$C$834,3,FALSE)),1)</f>
        <v>0</v>
      </c>
      <c r="BH32" s="12"/>
      <c r="BI32" s="12"/>
      <c r="BJ32" s="12">
        <f>VLOOKUP(BI32,名称和价格索引!$A$1:$B$785,2,FALSE)</f>
        <v>0</v>
      </c>
      <c r="BK32" s="12">
        <f>ROUND(BH32/1000000*IF(BI32=0,0,VLOOKUP(BI32,名称和价格索引!$A$4:$C$834,3,FALSE)),1)</f>
        <v>0</v>
      </c>
      <c r="BL32" s="12"/>
      <c r="BM32" s="12"/>
      <c r="BN32" s="12">
        <f>VLOOKUP(BM32,名称和价格索引!$A$1:$B$785,2,FALSE)</f>
        <v>0</v>
      </c>
      <c r="BO32" s="12">
        <f>ROUND(BL32/1000000*IF(BM32=0,0,VLOOKUP(BM32,名称和价格索引!$A$4:$C$834,3,FALSE)),1)</f>
        <v>0</v>
      </c>
      <c r="BP32" s="12"/>
      <c r="BQ32" s="12"/>
      <c r="BR32" s="12">
        <f>VLOOKUP(BQ32,名称和价格索引!$A$1:$B$785,2,FALSE)</f>
        <v>0</v>
      </c>
      <c r="BS32" s="12">
        <f>ROUND(BP32/1000000*IF(BQ32=0,0,VLOOKUP(BQ32,名称和价格索引!$A$4:$C$834,3,FALSE)),1)</f>
        <v>0</v>
      </c>
      <c r="BT32" s="12"/>
      <c r="BU32" s="12"/>
      <c r="BV32" s="12">
        <f>VLOOKUP(BU32,名称和价格索引!$A$1:$B$785,2,FALSE)</f>
        <v>0</v>
      </c>
      <c r="BW32" s="12">
        <f>ROUND(BT32/1000000*IF(BU32=0,0,VLOOKUP(BU32,名称和价格索引!$A$4:$C$834,3,FALSE)),1)</f>
        <v>0</v>
      </c>
      <c r="BX32" s="12"/>
      <c r="BY32" s="12"/>
      <c r="BZ32" s="12">
        <f>VLOOKUP(BY32,名称和价格索引!$A$1:$B$785,2,FALSE)</f>
        <v>0</v>
      </c>
      <c r="CA32" s="12">
        <f>ROUND(BX32/1000000*IF(BY32=0,0,VLOOKUP(BY32,名称和价格索引!$A$4:$C$834,3,FALSE)),1)</f>
        <v>0</v>
      </c>
      <c r="CB32" s="12"/>
      <c r="CC32" s="12"/>
      <c r="CD32" s="12">
        <f>VLOOKUP(CC32,名称和价格索引!$A$1:$B$785,2,FALSE)</f>
        <v>0</v>
      </c>
      <c r="CE32" s="12">
        <f>ROUND(CB32/1000000*IF(CC32=0,0,VLOOKUP(CC32,名称和价格索引!$A$4:$C$834,3,FALSE)),1)</f>
        <v>0</v>
      </c>
      <c r="CF32" s="12"/>
      <c r="CG32" s="12"/>
      <c r="CH32" s="12">
        <f>VLOOKUP(CG32,名称和价格索引!$A$1:$B$785,2,FALSE)</f>
        <v>0</v>
      </c>
      <c r="CI32" s="12">
        <f>ROUND(CF32/1000000*IF(CG32=0,0,VLOOKUP(CG32,名称和价格索引!$A$4:$C$834,3,FALSE)),1)</f>
        <v>0</v>
      </c>
      <c r="CJ32" s="12"/>
      <c r="CK32" s="12"/>
      <c r="CL32" s="12">
        <f>VLOOKUP(CK32,名称和价格索引!$A$1:$B$785,2,FALSE)</f>
        <v>0</v>
      </c>
      <c r="CM32" s="12">
        <f>ROUND(CJ32/1000000*IF(CK32=0,0,VLOOKUP(CK32,名称和价格索引!$A$4:$C$834,3,FALSE)),1)</f>
        <v>0</v>
      </c>
      <c r="CN32" s="12"/>
      <c r="CO32" s="12"/>
      <c r="CP32" s="12">
        <f>VLOOKUP(CO32,名称和价格索引!$A$1:$B$785,2,FALSE)</f>
        <v>0</v>
      </c>
      <c r="CQ32" s="12">
        <f>ROUND(CN32/1000000*IF(CO32=0,0,VLOOKUP(CO32,名称和价格索引!$A$4:$C$834,3,FALSE)),1)</f>
        <v>0</v>
      </c>
      <c r="CR32" s="12"/>
      <c r="CS32" s="12"/>
      <c r="CT32" s="12">
        <f>VLOOKUP(CS32,名称和价格索引!$A$1:$B$785,2,FALSE)</f>
        <v>0</v>
      </c>
      <c r="CU32" s="12">
        <f>ROUND(CR32/1000000*IF(CS32=0,0,VLOOKUP(CS32,名称和价格索引!$A$4:$C$834,3,FALSE)),1)</f>
        <v>0</v>
      </c>
      <c r="CV32" s="12"/>
      <c r="CW32" s="12"/>
      <c r="CX32" s="12">
        <f>VLOOKUP(CW32,名称和价格索引!$A$1:$B$785,2,FALSE)</f>
        <v>0</v>
      </c>
      <c r="CY32" s="12">
        <f>ROUND(CV32/1000000*IF(CW32=0,0,VLOOKUP(CW32,名称和价格索引!$A$4:$C$834,3,FALSE)),1)</f>
        <v>0</v>
      </c>
      <c r="CZ32" s="12"/>
      <c r="DA32" s="12"/>
      <c r="DB32" s="12">
        <f>VLOOKUP(DA32,名称和价格索引!$A$1:$B$785,2,FALSE)</f>
        <v>0</v>
      </c>
      <c r="DC32" s="12">
        <f>ROUND(CZ32/1000000*IF(DA32=0,0,VLOOKUP(DA32,名称和价格索引!$A$4:$C$834,3,FALSE)),1)</f>
        <v>0</v>
      </c>
      <c r="DD32" s="12"/>
      <c r="DE32" s="12"/>
      <c r="DF32" s="12">
        <f>VLOOKUP(DE32,名称和价格索引!$A$1:$B$785,2,FALSE)</f>
        <v>0</v>
      </c>
      <c r="DG32" s="12">
        <f>ROUND(DD32/1000000*IF(DE32=0,0,VLOOKUP(DE32,名称和价格索引!$A$4:$C$834,3,FALSE)),1)</f>
        <v>0</v>
      </c>
      <c r="DH32" s="12"/>
      <c r="DI32" s="12"/>
      <c r="DJ32" s="12">
        <f>VLOOKUP(DI32,名称和价格索引!$A$1:$B$785,2,FALSE)</f>
        <v>0</v>
      </c>
      <c r="DK32" s="12">
        <f>ROUND(DH32/1000000*IF(DI32=0,0,VLOOKUP(DI32,名称和价格索引!$A$4:$C$834,3,FALSE)),1)</f>
        <v>0</v>
      </c>
      <c r="DL32" s="12"/>
      <c r="DM32" s="12"/>
      <c r="DN32" s="12">
        <f>VLOOKUP(DM32,名称和价格索引!$A$1:$B$785,2,FALSE)</f>
        <v>0</v>
      </c>
      <c r="DO32" s="12">
        <f>ROUND(DL32/1000000*IF(DM32=0,0,VLOOKUP(DM32,名称和价格索引!$A$4:$C$834,3,FALSE)),1)</f>
        <v>0</v>
      </c>
      <c r="DP32" s="12"/>
      <c r="DQ32" s="12"/>
      <c r="DR32" s="12">
        <f>VLOOKUP(DQ32,名称和价格索引!$A$1:$B$785,2,FALSE)</f>
        <v>0</v>
      </c>
      <c r="DS32" s="12">
        <f>ROUND(DP32/1000000*IF(DQ32=0,0,VLOOKUP(DQ32,名称和价格索引!$A$4:$C$834,3,FALSE)),1)</f>
        <v>0</v>
      </c>
      <c r="DT32" s="12"/>
      <c r="DU32" s="12"/>
      <c r="DV32" s="12">
        <f>VLOOKUP(DU32,名称和价格索引!$A$1:$B$785,2,FALSE)</f>
        <v>0</v>
      </c>
      <c r="DW32" s="12">
        <f>ROUND(DT32/1000000*IF(DU32=0,0,VLOOKUP(DU32,名称和价格索引!$A$4:$C$834,3,FALSE)),1)</f>
        <v>0</v>
      </c>
      <c r="DX32" s="12"/>
      <c r="DY32" s="12"/>
      <c r="DZ32" s="12">
        <f>VLOOKUP(DY32,名称和价格索引!$A$1:$B$785,2,FALSE)</f>
        <v>0</v>
      </c>
      <c r="EA32" s="12">
        <f>ROUND(DX32/1000000*IF(DY32=0,0,VLOOKUP(DY32,名称和价格索引!$A$4:$C$834,3,FALSE)),1)</f>
        <v>0</v>
      </c>
      <c r="EB32" s="12"/>
      <c r="EC32" s="12"/>
      <c r="ED32" s="12">
        <f>VLOOKUP(EC32,名称和价格索引!$A$1:$B$785,2,FALSE)</f>
        <v>0</v>
      </c>
      <c r="EE32" s="12">
        <f>ROUND(EB32/1000000*IF(EC32=0,0,VLOOKUP(EC32,名称和价格索引!$A$4:$C$834,3,FALSE)),1)</f>
        <v>0</v>
      </c>
      <c r="EF32" s="12"/>
      <c r="EG32" s="12"/>
      <c r="EH32" s="12">
        <f>VLOOKUP(EG32,名称和价格索引!$A$1:$B$785,2,FALSE)</f>
        <v>0</v>
      </c>
      <c r="EI32" s="12">
        <f>ROUND(EF32/1000000*IF(EG32=0,0,VLOOKUP(EG32,名称和价格索引!$A$4:$C$834,3,FALSE)),1)</f>
        <v>0</v>
      </c>
      <c r="EJ32" s="12"/>
      <c r="EK32" s="12"/>
      <c r="EL32" s="12">
        <f>VLOOKUP(EK32,名称和价格索引!$A$1:$B$785,2,FALSE)</f>
        <v>0</v>
      </c>
      <c r="EM32" s="12">
        <f>ROUND(EJ32/1000000*IF(EK32=0,0,VLOOKUP(EK32,名称和价格索引!$A$4:$C$834,3,FALSE)),1)</f>
        <v>0</v>
      </c>
      <c r="EN32" s="12"/>
      <c r="EO32" s="12"/>
      <c r="EP32" s="12">
        <f>VLOOKUP(EO32,名称和价格索引!$A$1:$B$785,2,FALSE)</f>
        <v>0</v>
      </c>
      <c r="EQ32" s="12">
        <f>ROUND(EN32/1000000*IF(EO32=0,0,VLOOKUP(EO32,名称和价格索引!$A$4:$C$834,3,FALSE)),1)</f>
        <v>0</v>
      </c>
      <c r="ER32" s="12"/>
      <c r="ES32" s="12"/>
      <c r="ET32" s="12">
        <f>VLOOKUP(ES32,名称和价格索引!$A$1:$B$785,2,FALSE)</f>
        <v>0</v>
      </c>
      <c r="EU32" s="12">
        <f>ROUND(ER32/1000000*IF(ES32=0,0,VLOOKUP(ES32,名称和价格索引!$A$4:$C$834,3,FALSE)),1)</f>
        <v>0</v>
      </c>
      <c r="EV32" s="12"/>
      <c r="EW32" s="12"/>
      <c r="EX32" s="12">
        <f>VLOOKUP(EW32,名称和价格索引!$A$1:$B$785,2,FALSE)</f>
        <v>0</v>
      </c>
      <c r="EY32" s="12">
        <f>ROUND(EV32/1000000*IF(EW32=0,0,VLOOKUP(EW32,名称和价格索引!$A$4:$C$834,3,FALSE)),1)</f>
        <v>0</v>
      </c>
      <c r="EZ32" s="12"/>
      <c r="FA32" s="12"/>
      <c r="FB32" s="12">
        <f>VLOOKUP(FA32,名称和价格索引!$A$1:$B$785,2,FALSE)</f>
        <v>0</v>
      </c>
      <c r="FC32" s="12">
        <f>ROUND(EZ32/1000000*IF(FA32=0,0,VLOOKUP(FA32,名称和价格索引!$A$4:$C$834,3,FALSE)),1)</f>
        <v>0</v>
      </c>
      <c r="FD32" s="12"/>
      <c r="FE32" s="12"/>
      <c r="FF32" s="12">
        <f>VLOOKUP(FE32,名称和价格索引!$A$1:$B$785,2,FALSE)</f>
        <v>0</v>
      </c>
      <c r="FG32" s="12">
        <f>ROUND(FD32/1000000*IF(FE32=0,0,VLOOKUP(FE32,名称和价格索引!$A$4:$C$834,3,FALSE)),1)</f>
        <v>0</v>
      </c>
      <c r="FH32" s="12"/>
      <c r="FI32" s="12"/>
      <c r="FJ32" s="12">
        <f>VLOOKUP(FI32,名称和价格索引!$A$1:$B$785,2,FALSE)</f>
        <v>0</v>
      </c>
      <c r="FK32" s="12">
        <f>ROUND(FH32/1000000*IF(FI32=0,0,VLOOKUP(FI32,名称和价格索引!$A$4:$C$834,3,FALSE)),1)</f>
        <v>0</v>
      </c>
      <c r="FL32" s="12"/>
      <c r="FM32" s="12"/>
      <c r="FN32" s="12">
        <f>VLOOKUP(FM32,名称和价格索引!$A$1:$B$785,2,FALSE)</f>
        <v>0</v>
      </c>
      <c r="FO32" s="12">
        <f>ROUND(FL32/1000000*IF(FM32=0,0,VLOOKUP(FM32,名称和价格索引!$A$4:$C$834,3,FALSE)),1)</f>
        <v>0</v>
      </c>
      <c r="FP32" s="12"/>
      <c r="FQ32" s="12"/>
      <c r="FR32" s="12">
        <f>VLOOKUP(FQ32,名称和价格索引!$A$1:$B$785,2,FALSE)</f>
        <v>0</v>
      </c>
      <c r="FS32" s="12">
        <f>ROUND(FP32/1000000*IF(FQ32=0,0,VLOOKUP(FQ32,名称和价格索引!$A$4:$C$834,3,FALSE)),1)</f>
        <v>0</v>
      </c>
      <c r="FT32" s="12"/>
      <c r="FU32" s="12"/>
      <c r="FV32" s="12">
        <f>VLOOKUP(FU32,名称和价格索引!$A$1:$B$785,2,FALSE)</f>
        <v>0</v>
      </c>
      <c r="FW32" s="12">
        <f>ROUND(FT32/1000000*IF(FU32=0,0,VLOOKUP(FU32,名称和价格索引!$A$4:$C$834,3,FALSE)),1)</f>
        <v>0</v>
      </c>
      <c r="FX32" s="12"/>
      <c r="FY32" s="12"/>
      <c r="FZ32" s="12">
        <f>VLOOKUP(FY32,名称和价格索引!$A$1:$B$785,2,FALSE)</f>
        <v>0</v>
      </c>
      <c r="GA32" s="12">
        <f>ROUND(FX32/1000000*IF(FY32=0,0,VLOOKUP(FY32,名称和价格索引!$A$4:$C$834,3,FALSE)),1)</f>
        <v>0</v>
      </c>
      <c r="GB32" s="12"/>
      <c r="GC32" s="12"/>
      <c r="GD32" s="12">
        <f>VLOOKUP(GC32,名称和价格索引!$A$1:$B$785,2,FALSE)</f>
        <v>0</v>
      </c>
      <c r="GE32" s="12">
        <f>ROUND(GB32/1000000*IF(GC32=0,0,VLOOKUP(GC32,名称和价格索引!$A$4:$C$834,3,FALSE)),1)</f>
        <v>0</v>
      </c>
      <c r="GF32" s="12"/>
      <c r="GG32" s="12"/>
      <c r="GH32" s="12">
        <f>VLOOKUP(GG32,名称和价格索引!$A$1:$B$785,2,FALSE)</f>
        <v>0</v>
      </c>
      <c r="GI32" s="12">
        <f>ROUND(GF32/1000000*IF(GG32=0,0,VLOOKUP(GG32,名称和价格索引!$A$4:$C$834,3,FALSE)),1)</f>
        <v>0</v>
      </c>
      <c r="GJ32" s="12"/>
      <c r="GK32" s="12"/>
      <c r="GL32" s="12">
        <f>VLOOKUP(GK32,名称和价格索引!$A$1:$B$785,2,FALSE)</f>
        <v>0</v>
      </c>
      <c r="GM32" s="12">
        <f>ROUND(GJ32/1000000*IF(GK32=0,0,VLOOKUP(GK32,名称和价格索引!$A$4:$C$834,3,FALSE)),1)</f>
        <v>0</v>
      </c>
      <c r="GN32" s="12"/>
      <c r="GO32" s="12"/>
      <c r="GP32" s="12">
        <f>VLOOKUP(GO32,名称和价格索引!$A$1:$B$785,2,FALSE)</f>
        <v>0</v>
      </c>
      <c r="GQ32" s="12">
        <f>ROUND(GN32/1000000*IF(GO32=0,0,VLOOKUP(GO32,名称和价格索引!$A$4:$C$834,3,FALSE)),1)</f>
        <v>0</v>
      </c>
      <c r="GR32" s="12"/>
      <c r="GS32" s="12"/>
      <c r="GT32" s="12">
        <f>VLOOKUP(GS32,名称和价格索引!$A$1:$B$785,2,FALSE)</f>
        <v>0</v>
      </c>
      <c r="GU32" s="12">
        <f>ROUND(GR32/1000000*IF(GS32=0,0,VLOOKUP(GS32,名称和价格索引!$A$4:$C$834,3,FALSE)),1)</f>
        <v>0</v>
      </c>
      <c r="GV32" s="12"/>
      <c r="GW32" s="12"/>
      <c r="GX32" s="12">
        <f>VLOOKUP(GW32,名称和价格索引!$A$1:$B$785,2,FALSE)</f>
        <v>0</v>
      </c>
      <c r="GY32" s="12">
        <f>ROUND(GV32/1000000*IF(GW32=0,0,VLOOKUP(GW32,名称和价格索引!$A$4:$C$834,3,FALSE)),1)</f>
        <v>0</v>
      </c>
      <c r="GZ32" s="12"/>
      <c r="HA32" s="12"/>
      <c r="HB32" s="12">
        <f>VLOOKUP(HA32,名称和价格索引!$A$1:$B$785,2,FALSE)</f>
        <v>0</v>
      </c>
      <c r="HC32" s="12">
        <f>ROUND(GZ32/1000000*IF(HA32=0,0,VLOOKUP(HA32,名称和价格索引!$A$4:$C$834,3,FALSE)),1)</f>
        <v>0</v>
      </c>
      <c r="HD32" s="12"/>
      <c r="HE32" s="12"/>
      <c r="HF32" s="12">
        <f>VLOOKUP(HE32,名称和价格索引!$A$1:$B$785,2,FALSE)</f>
        <v>0</v>
      </c>
      <c r="HG32" s="12">
        <f>ROUND(HD32/1000000*IF(HE32=0,0,VLOOKUP(HE32,名称和价格索引!$A$4:$C$834,3,FALSE)),1)</f>
        <v>0</v>
      </c>
      <c r="HH32" s="12"/>
      <c r="HI32" s="12"/>
      <c r="HJ32" s="12">
        <f>VLOOKUP(HI32,名称和价格索引!$A$1:$B$785,2,FALSE)</f>
        <v>0</v>
      </c>
      <c r="HK32" s="12">
        <f>ROUND(HH32/1000000*IF(HI32=0,0,VLOOKUP(HI32,名称和价格索引!$A$4:$C$834,3,FALSE)),1)</f>
        <v>0</v>
      </c>
      <c r="HL32" s="12"/>
      <c r="HM32" s="12"/>
      <c r="HN32" s="12">
        <f>VLOOKUP(HM32,名称和价格索引!$A$1:$B$785,2,FALSE)</f>
        <v>0</v>
      </c>
      <c r="HO32" s="12">
        <f>ROUND(HL32/1000000*IF(HM32=0,0,VLOOKUP(HM32,名称和价格索引!$A$4:$C$834,3,FALSE)),1)</f>
        <v>0</v>
      </c>
      <c r="HP32" s="12"/>
      <c r="HQ32" s="12"/>
      <c r="HR32" s="12">
        <f>VLOOKUP(HQ32,名称和价格索引!$A$1:$B$785,2,FALSE)</f>
        <v>0</v>
      </c>
      <c r="HS32" s="12">
        <f>ROUND(HP32/1000000*IF(HQ32=0,0,VLOOKUP(HQ32,名称和价格索引!$A$4:$C$834,3,FALSE)),1)</f>
        <v>0</v>
      </c>
      <c r="HT32" s="12"/>
      <c r="HU32" s="12"/>
      <c r="HV32" s="12">
        <f>VLOOKUP(HU32,名称和价格索引!$A$1:$B$785,2,FALSE)</f>
        <v>0</v>
      </c>
      <c r="HW32" s="12">
        <f>ROUND(HT32/1000000*IF(HU32=0,0,VLOOKUP(HU32,名称和价格索引!$A$4:$C$834,3,FALSE)),1)</f>
        <v>0</v>
      </c>
      <c r="HX32" s="12"/>
      <c r="HY32" s="12"/>
      <c r="HZ32" s="12">
        <f>VLOOKUP(HY32,名称和价格索引!$A$1:$B$785,2,FALSE)</f>
        <v>0</v>
      </c>
      <c r="IA32" s="12">
        <f>ROUND(HX32/1000000*IF(HY32=0,0,VLOOKUP(HY32,名称和价格索引!$A$4:$C$834,3,FALSE)),1)</f>
        <v>0</v>
      </c>
      <c r="IB32" s="12"/>
      <c r="IC32" s="12"/>
      <c r="ID32" s="12">
        <f>VLOOKUP(IC32,名称和价格索引!$A$1:$B$785,2,FALSE)</f>
        <v>0</v>
      </c>
      <c r="IE32" s="12">
        <f>ROUND(IB32/1000000*IF(IC32=0,0,VLOOKUP(IC32,名称和价格索引!$A$4:$C$834,3,FALSE)),1)</f>
        <v>0</v>
      </c>
      <c r="IF32" s="12"/>
      <c r="IG32" s="12"/>
      <c r="IH32" s="12">
        <f>VLOOKUP(IG32,名称和价格索引!$A$1:$B$785,2,FALSE)</f>
        <v>0</v>
      </c>
      <c r="II32" s="12">
        <f>ROUND(IF32/1000000*IF(IG32=0,0,VLOOKUP(IG32,名称和价格索引!$A$4:$C$834,3,FALSE)),1)</f>
        <v>0</v>
      </c>
      <c r="IJ32" s="12"/>
      <c r="IK32" s="12"/>
      <c r="IL32" s="12">
        <f>VLOOKUP(IK32,名称和价格索引!$A$1:$B$785,2,FALSE)</f>
        <v>0</v>
      </c>
      <c r="IM32" s="12">
        <f>ROUND(IJ32/1000000*IF(IK32=0,0,VLOOKUP(IK32,名称和价格索引!$A$4:$C$834,3,FALSE)),1)</f>
        <v>0</v>
      </c>
      <c r="IN32" s="12"/>
      <c r="IO32" s="12"/>
      <c r="IP32" s="12">
        <f>VLOOKUP(IO32,名称和价格索引!$A$1:$B$785,2,FALSE)</f>
        <v>0</v>
      </c>
      <c r="IQ32" s="12">
        <f>ROUND(IN32/1000000*IF(IO32=0,0,VLOOKUP(IO32,名称和价格索引!$A$4:$C$834,3,FALSE)),1)</f>
        <v>0</v>
      </c>
      <c r="IR32" s="12"/>
      <c r="IS32" s="12"/>
      <c r="IT32" s="12">
        <f>VLOOKUP(IS32,名称和价格索引!$A$1:$B$785,2,FALSE)</f>
        <v>0</v>
      </c>
      <c r="IU32" s="12">
        <f>ROUND(IR32/1000000*IF(IS32=0,0,VLOOKUP(IS32,名称和价格索引!$A$4:$C$834,3,FALSE)),1)</f>
        <v>0</v>
      </c>
      <c r="IV32" s="12"/>
      <c r="IW32" s="12"/>
      <c r="IX32" s="12">
        <f>VLOOKUP(IW32,名称和价格索引!$A$1:$B$785,2,FALSE)</f>
        <v>0</v>
      </c>
      <c r="IY32" s="12">
        <f>ROUND(IV32/1000000*IF(IW32=0,0,VLOOKUP(IW32,名称和价格索引!$A$4:$C$834,3,FALSE)),1)</f>
        <v>0</v>
      </c>
      <c r="IZ32" s="12"/>
      <c r="JA32" s="12"/>
      <c r="JB32" s="12">
        <f>VLOOKUP(JA32,名称和价格索引!$A$1:$B$785,2,FALSE)</f>
        <v>0</v>
      </c>
      <c r="JC32" s="12">
        <f>ROUND(IZ32/1000000*IF(JA32=0,0,VLOOKUP(JA32,名称和价格索引!$A$4:$C$834,3,FALSE)),1)</f>
        <v>0</v>
      </c>
      <c r="JD32" s="12"/>
      <c r="JE32" s="12"/>
      <c r="JF32" s="12">
        <f>VLOOKUP(JE32,名称和价格索引!$A$1:$B$785,2,FALSE)</f>
        <v>0</v>
      </c>
      <c r="JG32" s="12">
        <f>ROUND(JD32/1000000*IF(JE32=0,0,VLOOKUP(JE32,名称和价格索引!$A$4:$C$834,3,FALSE)),1)</f>
        <v>0</v>
      </c>
      <c r="JH32" s="12"/>
      <c r="JI32" s="12"/>
      <c r="JJ32" s="12">
        <f>VLOOKUP(JI32,名称和价格索引!$A$1:$B$785,2,FALSE)</f>
        <v>0</v>
      </c>
      <c r="JK32" s="12">
        <f>ROUND(JH32/1000000*IF(JI32=0,0,VLOOKUP(JI32,名称和价格索引!$A$4:$C$834,3,FALSE)),1)</f>
        <v>0</v>
      </c>
      <c r="JL32" s="12"/>
      <c r="JM32" s="12"/>
      <c r="JN32" s="12">
        <f>VLOOKUP(JM32,名称和价格索引!$A$1:$B$785,2,FALSE)</f>
        <v>0</v>
      </c>
      <c r="JO32" s="12">
        <f>ROUND(JL32/1000000*IF(JM32=0,0,VLOOKUP(JM32,名称和价格索引!$A$4:$C$834,3,FALSE)),1)</f>
        <v>0</v>
      </c>
      <c r="JP32" s="12"/>
      <c r="JQ32" s="12"/>
      <c r="JR32" s="12">
        <f>VLOOKUP(JQ32,名称和价格索引!$A$1:$B$785,2,FALSE)</f>
        <v>0</v>
      </c>
      <c r="JS32" s="12">
        <f>ROUND(JP32/1000000*IF(JQ32=0,0,VLOOKUP(JQ32,名称和价格索引!$A$4:$C$834,3,FALSE)),1)</f>
        <v>0</v>
      </c>
      <c r="JT32" s="12"/>
      <c r="JU32" s="12"/>
      <c r="JV32" s="12">
        <f>VLOOKUP(JU32,名称和价格索引!$A$1:$B$785,2,FALSE)</f>
        <v>0</v>
      </c>
      <c r="JW32" s="12">
        <f>ROUND(JT32/1000000*IF(JU32=0,0,VLOOKUP(JU32,名称和价格索引!$A$4:$C$834,3,FALSE)),1)</f>
        <v>0</v>
      </c>
      <c r="JX32" s="12"/>
      <c r="JY32" s="12"/>
      <c r="JZ32" s="12">
        <f>VLOOKUP(JY32,名称和价格索引!$A$1:$B$785,2,FALSE)</f>
        <v>0</v>
      </c>
      <c r="KA32" s="12">
        <f>ROUND(JX32/1000000*IF(JY32=0,0,VLOOKUP(JY32,名称和价格索引!$A$4:$C$834,3,FALSE)),1)</f>
        <v>0</v>
      </c>
      <c r="KB32" s="12"/>
      <c r="KC32" s="12"/>
      <c r="KD32" s="12">
        <f>VLOOKUP(KC32,名称和价格索引!$A$1:$B$785,2,FALSE)</f>
        <v>0</v>
      </c>
      <c r="KE32" s="12">
        <f>ROUND(KB32/1000000*IF(KC32=0,0,VLOOKUP(KC32,名称和价格索引!$A$4:$C$834,3,FALSE)),1)</f>
        <v>0</v>
      </c>
      <c r="KF32" s="12"/>
      <c r="KG32" s="12"/>
      <c r="KH32" s="12">
        <f>VLOOKUP(KG32,名称和价格索引!$A$1:$B$785,2,FALSE)</f>
        <v>0</v>
      </c>
      <c r="KI32" s="12">
        <f>ROUND(KF32/1000000*IF(KG32=0,0,VLOOKUP(KG32,名称和价格索引!$A$4:$C$834,3,FALSE)),1)</f>
        <v>0</v>
      </c>
      <c r="KJ32" s="12"/>
      <c r="KK32" s="12"/>
      <c r="KL32" s="12">
        <f>VLOOKUP(KK32,名称和价格索引!$A$1:$B$785,2,FALSE)</f>
        <v>0</v>
      </c>
      <c r="KM32" s="12">
        <f>ROUND(KJ32/1000000*IF(KK32=0,0,VLOOKUP(KK32,名称和价格索引!$A$4:$C$834,3,FALSE)),1)</f>
        <v>0</v>
      </c>
      <c r="KN32" s="12"/>
      <c r="KO32" s="12"/>
      <c r="KP32" s="12">
        <f>VLOOKUP(KO32,名称和价格索引!$A$1:$B$785,2,FALSE)</f>
        <v>0</v>
      </c>
      <c r="KQ32" s="12">
        <f>ROUND(KN32/1000000*IF(KO32=0,0,VLOOKUP(KO32,名称和价格索引!$A$4:$C$834,3,FALSE)),1)</f>
        <v>0</v>
      </c>
      <c r="KR32" s="12"/>
      <c r="KS32" s="12"/>
      <c r="KT32" s="12">
        <f>VLOOKUP(KS32,名称和价格索引!$A$1:$B$785,2,FALSE)</f>
        <v>0</v>
      </c>
      <c r="KU32" s="12">
        <f>ROUND(KR32/1000000*IF(KS32=0,0,VLOOKUP(KS32,名称和价格索引!$A$4:$C$834,3,FALSE)),1)</f>
        <v>0</v>
      </c>
      <c r="KV32" s="12"/>
      <c r="KW32" s="12"/>
      <c r="KX32" s="12">
        <f>VLOOKUP(KW32,名称和价格索引!$A$1:$B$785,2,FALSE)</f>
        <v>0</v>
      </c>
      <c r="KY32" s="12">
        <f>ROUND(KV32/1000000*IF(KW32=0,0,VLOOKUP(KW32,名称和价格索引!$A$4:$C$834,3,FALSE)),1)</f>
        <v>0</v>
      </c>
      <c r="KZ32" s="12"/>
      <c r="LA32" s="12"/>
      <c r="LB32" s="12">
        <f>VLOOKUP(LA32,名称和价格索引!$A$1:$B$785,2,FALSE)</f>
        <v>0</v>
      </c>
      <c r="LC32" s="12">
        <f>ROUND(KZ32/1000000*IF(LA32=0,0,VLOOKUP(LA32,名称和价格索引!$A$4:$C$834,3,FALSE)),1)</f>
        <v>0</v>
      </c>
      <c r="LD32" s="12"/>
      <c r="LE32" s="12"/>
      <c r="LF32" s="12">
        <f>VLOOKUP(LE32,名称和价格索引!$A$1:$B$785,2,FALSE)</f>
        <v>0</v>
      </c>
      <c r="LG32" s="12">
        <f>ROUND(LD32/1000000*IF(LE32=0,0,VLOOKUP(LE32,名称和价格索引!$A$4:$C$834,3,FALSE)),1)</f>
        <v>0</v>
      </c>
      <c r="LH32" s="12"/>
      <c r="LI32" s="12"/>
      <c r="LJ32" s="12">
        <f>VLOOKUP(LI32,名称和价格索引!$A$1:$B$785,2,FALSE)</f>
        <v>0</v>
      </c>
      <c r="LK32" s="12">
        <f>ROUND(LH32/1000000*IF(LI32=0,0,VLOOKUP(LI32,名称和价格索引!$A$4:$C$834,3,FALSE)),1)</f>
        <v>0</v>
      </c>
      <c r="LL32" s="12"/>
      <c r="LM32" s="12"/>
      <c r="LN32" s="12">
        <f>VLOOKUP(LM32,名称和价格索引!$A$1:$B$785,2,FALSE)</f>
        <v>0</v>
      </c>
      <c r="LO32" s="12">
        <f>ROUND(LL32/1000000*IF(LM32=0,0,VLOOKUP(LM32,名称和价格索引!$A$4:$C$834,3,FALSE)),1)</f>
        <v>0</v>
      </c>
      <c r="LP32" s="12"/>
      <c r="LQ32" s="12"/>
      <c r="LR32" s="12">
        <f>VLOOKUP(LQ32,名称和价格索引!$A$1:$B$785,2,FALSE)</f>
        <v>0</v>
      </c>
      <c r="LS32" s="12">
        <f>ROUND(LP32/1000000*IF(LQ32=0,0,VLOOKUP(LQ32,名称和价格索引!$A$4:$C$834,3,FALSE)),1)</f>
        <v>0</v>
      </c>
      <c r="LT32" s="12"/>
      <c r="LU32" s="12"/>
      <c r="LV32" s="12">
        <f>VLOOKUP(LU32,名称和价格索引!$A$1:$B$785,2,FALSE)</f>
        <v>0</v>
      </c>
      <c r="LW32" s="12">
        <f>ROUND(LT32/1000000*IF(LU32=0,0,VLOOKUP(LU32,名称和价格索引!$A$4:$C$834,3,FALSE)),1)</f>
        <v>0</v>
      </c>
      <c r="LX32" s="12"/>
      <c r="LY32" s="12"/>
      <c r="LZ32" s="12">
        <f>VLOOKUP(LY32,名称和价格索引!$A$1:$B$785,2,FALSE)</f>
        <v>0</v>
      </c>
      <c r="MA32" s="12">
        <f>ROUND(LX32/1000000*IF(LY32=0,0,VLOOKUP(LY32,名称和价格索引!$A$4:$C$834,3,FALSE)),1)</f>
        <v>0</v>
      </c>
      <c r="MB32" s="12"/>
      <c r="MC32" s="12"/>
      <c r="MD32" s="12">
        <f>VLOOKUP(MC32,名称和价格索引!$A$1:$B$785,2,FALSE)</f>
        <v>0</v>
      </c>
      <c r="ME32" s="12">
        <f>ROUND(MB32/1000000*IF(MC32=0,0,VLOOKUP(MC32,名称和价格索引!$A$4:$C$834,3,FALSE)),1)</f>
        <v>0</v>
      </c>
      <c r="MF32" s="12"/>
      <c r="MG32" s="12"/>
      <c r="MH32" s="12">
        <f>VLOOKUP(MG32,名称和价格索引!$A$1:$B$785,2,FALSE)</f>
        <v>0</v>
      </c>
      <c r="MI32" s="12">
        <f>ROUND(MF32/1000000*IF(MG32=0,0,VLOOKUP(MG32,名称和价格索引!$A$4:$C$834,3,FALSE)),1)</f>
        <v>0</v>
      </c>
      <c r="MJ32" s="12"/>
      <c r="MK32" s="12"/>
      <c r="ML32" s="12">
        <f>VLOOKUP(MK32,名称和价格索引!$A$1:$B$785,2,FALSE)</f>
        <v>0</v>
      </c>
      <c r="MM32" s="12">
        <f>ROUND(MJ32/1000000*IF(MK32=0,0,VLOOKUP(MK32,名称和价格索引!$A$4:$C$834,3,FALSE)),1)</f>
        <v>0</v>
      </c>
      <c r="MN32" s="12"/>
      <c r="MO32" s="12"/>
      <c r="MP32" s="12">
        <f>VLOOKUP(MO32,名称和价格索引!$A$1:$B$785,2,FALSE)</f>
        <v>0</v>
      </c>
      <c r="MQ32" s="12">
        <f>ROUND(MN32/1000000*IF(MO32=0,0,VLOOKUP(MO32,名称和价格索引!$A$4:$C$834,3,FALSE)),1)</f>
        <v>0</v>
      </c>
      <c r="MR32" s="12"/>
      <c r="MS32" s="12"/>
      <c r="MT32" s="12">
        <f>VLOOKUP(MS32,名称和价格索引!$A$1:$B$785,2,FALSE)</f>
        <v>0</v>
      </c>
      <c r="MU32" s="12">
        <f>ROUND(MR32/1000000*IF(MS32=0,0,VLOOKUP(MS32,名称和价格索引!$A$4:$C$834,3,FALSE)),1)</f>
        <v>0</v>
      </c>
      <c r="MV32" s="12"/>
      <c r="MW32" s="12"/>
      <c r="MX32" s="12">
        <f>VLOOKUP(MW32,名称和价格索引!$A$1:$B$785,2,FALSE)</f>
        <v>0</v>
      </c>
      <c r="MY32" s="12">
        <f>ROUND(MV32/1000000*IF(MW32=0,0,VLOOKUP(MW32,名称和价格索引!$A$4:$C$834,3,FALSE)),1)</f>
        <v>0</v>
      </c>
      <c r="MZ32" s="12"/>
      <c r="NA32" s="12"/>
      <c r="NB32" s="12">
        <f>VLOOKUP(NA32,名称和价格索引!$A$1:$B$785,2,FALSE)</f>
        <v>0</v>
      </c>
      <c r="NC32" s="12">
        <f>ROUND(MZ32/1000000*IF(NA32=0,0,VLOOKUP(NA32,名称和价格索引!$A$4:$C$834,3,FALSE)),1)</f>
        <v>0</v>
      </c>
      <c r="ND32" s="12"/>
      <c r="NE32" s="12"/>
      <c r="NF32" s="12">
        <f>VLOOKUP(NE32,名称和价格索引!$A$1:$B$785,2,FALSE)</f>
        <v>0</v>
      </c>
      <c r="NG32" s="12">
        <f>ROUND(ND32/1000000*IF(NE32=0,0,VLOOKUP(NE32,名称和价格索引!$A$4:$C$834,3,FALSE)),1)</f>
        <v>0</v>
      </c>
      <c r="NH32" s="12"/>
      <c r="NI32" s="12"/>
      <c r="NJ32" s="12">
        <f>VLOOKUP(NI32,名称和价格索引!$A$1:$B$785,2,FALSE)</f>
        <v>0</v>
      </c>
      <c r="NK32" s="12">
        <f>ROUND(NH32/1000000*IF(NI32=0,0,VLOOKUP(NI32,名称和价格索引!$A$4:$C$834,3,FALSE)),1)</f>
        <v>0</v>
      </c>
      <c r="NL32" s="12"/>
      <c r="NM32" s="12"/>
      <c r="NN32" s="12">
        <f>VLOOKUP(NM32,名称和价格索引!$A$1:$B$785,2,FALSE)</f>
        <v>0</v>
      </c>
      <c r="NO32" s="12">
        <f>ROUND(NL32/1000000*IF(NM32=0,0,VLOOKUP(NM32,名称和价格索引!$A$4:$C$834,3,FALSE)),1)</f>
        <v>0</v>
      </c>
      <c r="NP32" s="12"/>
      <c r="NQ32" s="12"/>
      <c r="NR32" s="12">
        <f>VLOOKUP(NQ32,名称和价格索引!$A$1:$B$785,2,FALSE)</f>
        <v>0</v>
      </c>
      <c r="NS32" s="12">
        <f>ROUND(NP32/1000000*IF(NQ32=0,0,VLOOKUP(NQ32,名称和价格索引!$A$4:$C$834,3,FALSE)),1)</f>
        <v>0</v>
      </c>
      <c r="NT32" s="12"/>
      <c r="NU32" s="12"/>
      <c r="NV32" s="12">
        <f>VLOOKUP(NU32,名称和价格索引!$A$1:$B$785,2,FALSE)</f>
        <v>0</v>
      </c>
      <c r="NW32" s="12">
        <f>ROUND(NT32/1000000*IF(NU32=0,0,VLOOKUP(NU32,名称和价格索引!$A$4:$C$834,3,FALSE)),1)</f>
        <v>0</v>
      </c>
      <c r="NX32" s="12"/>
      <c r="NY32" s="12"/>
      <c r="NZ32" s="12">
        <f>VLOOKUP(NY32,名称和价格索引!$A$1:$B$785,2,FALSE)</f>
        <v>0</v>
      </c>
      <c r="OA32" s="12">
        <f>ROUND(NX32/1000000*IF(NY32=0,0,VLOOKUP(NY32,名称和价格索引!$A$4:$C$834,3,FALSE)),1)</f>
        <v>0</v>
      </c>
      <c r="OB32" s="12"/>
      <c r="OC32" s="12"/>
      <c r="OD32" s="12">
        <f>VLOOKUP(OC32,名称和价格索引!$A$1:$B$785,2,FALSE)</f>
        <v>0</v>
      </c>
      <c r="OE32" s="12">
        <f>ROUND(OB32/1000000*IF(OC32=0,0,VLOOKUP(OC32,名称和价格索引!$A$4:$C$834,3,FALSE)),1)</f>
        <v>0</v>
      </c>
      <c r="OF32" s="12"/>
      <c r="OG32" s="12"/>
      <c r="OH32" s="12">
        <f>VLOOKUP(OG32,名称和价格索引!$A$1:$B$785,2,FALSE)</f>
        <v>0</v>
      </c>
      <c r="OI32" s="12">
        <f>ROUND(OF32/1000000*IF(OG32=0,0,VLOOKUP(OG32,名称和价格索引!$A$4:$C$834,3,FALSE)),1)</f>
        <v>0</v>
      </c>
      <c r="OJ32" s="12"/>
      <c r="OK32" s="12"/>
      <c r="OL32" s="12">
        <f>VLOOKUP(OK32,名称和价格索引!$A$1:$B$785,2,FALSE)</f>
        <v>0</v>
      </c>
      <c r="OM32" s="12">
        <f>ROUND(OJ32/1000000*IF(OK32=0,0,VLOOKUP(OK32,名称和价格索引!$A$4:$C$834,3,FALSE)),1)</f>
        <v>0</v>
      </c>
      <c r="ON32" s="12"/>
      <c r="OO32" s="12"/>
      <c r="OP32" s="12">
        <f>VLOOKUP(OO32,名称和价格索引!$A$1:$B$785,2,FALSE)</f>
        <v>0</v>
      </c>
      <c r="OQ32" s="12">
        <f>ROUND(ON32/1000000*IF(OO32=0,0,VLOOKUP(OO32,名称和价格索引!$A$4:$C$834,3,FALSE)),1)</f>
        <v>0</v>
      </c>
      <c r="OR32" s="12"/>
      <c r="OS32" s="12"/>
      <c r="OT32" s="12">
        <f>VLOOKUP(OS32,名称和价格索引!$A$1:$B$785,2,FALSE)</f>
        <v>0</v>
      </c>
      <c r="OU32" s="12">
        <f>ROUND(OR32/1000000*IF(OS32=0,0,VLOOKUP(OS32,名称和价格索引!$A$4:$C$834,3,FALSE)),1)</f>
        <v>0</v>
      </c>
      <c r="OV32" s="12"/>
      <c r="OW32" s="12"/>
      <c r="OX32" s="12">
        <f>VLOOKUP(OW32,名称和价格索引!$A$1:$B$785,2,FALSE)</f>
        <v>0</v>
      </c>
      <c r="OY32" s="12">
        <f>ROUND(OV32/1000000*IF(OW32=0,0,VLOOKUP(OW32,名称和价格索引!$A$4:$C$834,3,FALSE)),1)</f>
        <v>0</v>
      </c>
      <c r="OZ32" s="12"/>
      <c r="PA32" s="12"/>
      <c r="PB32" s="12">
        <f>VLOOKUP(PA32,名称和价格索引!$A$1:$B$785,2,FALSE)</f>
        <v>0</v>
      </c>
      <c r="PC32" s="12">
        <f>ROUND(OZ32/1000000*IF(PA32=0,0,VLOOKUP(PA32,名称和价格索引!$A$4:$C$834,3,FALSE)),1)</f>
        <v>0</v>
      </c>
      <c r="PD32" s="12"/>
      <c r="PE32" s="12"/>
      <c r="PF32" s="12">
        <f>VLOOKUP(PE32,名称和价格索引!$A$1:$B$785,2,FALSE)</f>
        <v>0</v>
      </c>
      <c r="PG32" s="12">
        <f>ROUND(PD32/1000000*IF(PE32=0,0,VLOOKUP(PE32,名称和价格索引!$A$4:$C$834,3,FALSE)),1)</f>
        <v>0</v>
      </c>
      <c r="PH32" s="12"/>
      <c r="PI32" s="12"/>
      <c r="PJ32" s="12">
        <f>VLOOKUP(PI32,名称和价格索引!$A$1:$B$785,2,FALSE)</f>
        <v>0</v>
      </c>
      <c r="PK32" s="12">
        <f>ROUND(PH32/1000000*IF(PI32=0,0,VLOOKUP(PI32,名称和价格索引!$A$4:$C$834,3,FALSE)),1)</f>
        <v>0</v>
      </c>
      <c r="PL32" s="12"/>
      <c r="PM32" s="12"/>
      <c r="PN32" s="12">
        <f>VLOOKUP(PM32,名称和价格索引!$A$1:$B$785,2,FALSE)</f>
        <v>0</v>
      </c>
      <c r="PO32" s="12">
        <f>ROUND(PL32/1000000*IF(PM32=0,0,VLOOKUP(PM32,名称和价格索引!$A$4:$C$834,3,FALSE)),1)</f>
        <v>0</v>
      </c>
      <c r="PP32" s="12"/>
      <c r="PQ32" s="12"/>
      <c r="PR32" s="12">
        <f>VLOOKUP(PQ32,名称和价格索引!$A$1:$B$785,2,FALSE)</f>
        <v>0</v>
      </c>
      <c r="PS32" s="12">
        <f>ROUND(PP32/1000000*IF(PQ32=0,0,VLOOKUP(PQ32,名称和价格索引!$A$4:$C$834,3,FALSE)),1)</f>
        <v>0</v>
      </c>
      <c r="PT32" s="12"/>
      <c r="PU32" s="12"/>
      <c r="PV32" s="12">
        <f>VLOOKUP(PU32,名称和价格索引!$A$1:$B$785,2,FALSE)</f>
        <v>0</v>
      </c>
      <c r="PW32" s="12">
        <f>ROUND(PT32/1000000*IF(PU32=0,0,VLOOKUP(PU32,名称和价格索引!$A$4:$C$834,3,FALSE)),1)</f>
        <v>0</v>
      </c>
      <c r="PX32" s="12"/>
      <c r="PY32" s="12"/>
      <c r="PZ32" s="12">
        <f>VLOOKUP(PY32,名称和价格索引!$A$1:$B$785,2,FALSE)</f>
        <v>0</v>
      </c>
      <c r="QA32" s="12">
        <f>ROUND(PX32/1000000*IF(PY32=0,0,VLOOKUP(PY32,名称和价格索引!$A$4:$C$834,3,FALSE)),1)</f>
        <v>0</v>
      </c>
      <c r="QB32" s="12"/>
      <c r="QC32" s="12"/>
      <c r="QD32" s="12">
        <f>VLOOKUP(QC32,名称和价格索引!$A$1:$B$785,2,FALSE)</f>
        <v>0</v>
      </c>
      <c r="QE32" s="12">
        <f>ROUND(QB32/1000000*IF(QC32=0,0,VLOOKUP(QC32,名称和价格索引!$A$4:$C$834,3,FALSE)),1)</f>
        <v>0</v>
      </c>
      <c r="QF32" s="12"/>
      <c r="QG32" s="12"/>
      <c r="QH32" s="12">
        <f>VLOOKUP(QG32,名称和价格索引!$A$1:$B$785,2,FALSE)</f>
        <v>0</v>
      </c>
      <c r="QI32" s="12">
        <f>ROUND(QF32/1000000*IF(QG32=0,0,VLOOKUP(QG32,名称和价格索引!$A$4:$C$834,3,FALSE)),1)</f>
        <v>0</v>
      </c>
      <c r="QJ32" s="12"/>
      <c r="QK32" s="12"/>
      <c r="QL32" s="12">
        <f>VLOOKUP(QK32,名称和价格索引!$A$1:$B$785,2,FALSE)</f>
        <v>0</v>
      </c>
      <c r="QM32" s="12">
        <f>ROUND(QJ32/1000000*IF(QK32=0,0,VLOOKUP(QK32,名称和价格索引!$A$4:$C$834,3,FALSE)),1)</f>
        <v>0</v>
      </c>
      <c r="QN32" s="12"/>
      <c r="QO32" s="12"/>
      <c r="QP32" s="12">
        <f>VLOOKUP(QO32,名称和价格索引!$A$1:$B$785,2,FALSE)</f>
        <v>0</v>
      </c>
      <c r="QQ32" s="12">
        <f>ROUND(QN32/1000000*IF(QO32=0,0,VLOOKUP(QO32,名称和价格索引!$A$4:$C$834,3,FALSE)),1)</f>
        <v>0</v>
      </c>
      <c r="QR32" s="12"/>
      <c r="QS32" s="12"/>
      <c r="QT32" s="12">
        <f>VLOOKUP(QS32,名称和价格索引!$A$1:$B$785,2,FALSE)</f>
        <v>0</v>
      </c>
      <c r="QU32" s="12">
        <f>ROUND(QR32/1000000*IF(QS32=0,0,VLOOKUP(QS32,名称和价格索引!$A$4:$C$834,3,FALSE)),1)</f>
        <v>0</v>
      </c>
      <c r="QV32" s="12"/>
      <c r="QW32" s="12"/>
      <c r="QX32" s="12">
        <f>VLOOKUP(QW32,名称和价格索引!$A$1:$B$785,2,FALSE)</f>
        <v>0</v>
      </c>
      <c r="QY32" s="12">
        <f>ROUND(QV32/1000000*IF(QW32=0,0,VLOOKUP(QW32,名称和价格索引!$A$4:$C$834,3,FALSE)),1)</f>
        <v>0</v>
      </c>
      <c r="QZ32" s="12"/>
      <c r="RA32" s="12"/>
      <c r="RB32" s="12">
        <f>VLOOKUP(RA32,名称和价格索引!$A$1:$B$785,2,FALSE)</f>
        <v>0</v>
      </c>
      <c r="RC32" s="12">
        <f>ROUND(QZ32/1000000*IF(RA32=0,0,VLOOKUP(RA32,名称和价格索引!$A$4:$C$834,3,FALSE)),1)</f>
        <v>0</v>
      </c>
      <c r="RD32" s="12"/>
      <c r="RE32" s="12"/>
      <c r="RF32" s="12">
        <f>VLOOKUP(RE32,名称和价格索引!$A$1:$B$785,2,FALSE)</f>
        <v>0</v>
      </c>
      <c r="RG32" s="12">
        <f>ROUND(RD32/1000000*IF(RE32=0,0,VLOOKUP(RE32,名称和价格索引!$A$4:$C$834,3,FALSE)),1)</f>
        <v>0</v>
      </c>
      <c r="RH32" s="12"/>
      <c r="RI32" s="12"/>
      <c r="RJ32" s="12">
        <f>VLOOKUP(RI32,名称和价格索引!$A$1:$B$785,2,FALSE)</f>
        <v>0</v>
      </c>
      <c r="RK32" s="12">
        <f>ROUND(RH32/1000000*IF(RI32=0,0,VLOOKUP(RI32,名称和价格索引!$A$4:$C$834,3,FALSE)),1)</f>
        <v>0</v>
      </c>
      <c r="RL32" s="12"/>
      <c r="RM32" s="12"/>
      <c r="RN32" s="12">
        <f>VLOOKUP(RM32,名称和价格索引!$A$1:$B$785,2,FALSE)</f>
        <v>0</v>
      </c>
      <c r="RO32" s="12">
        <f>ROUND(RL32/1000000*IF(RM32=0,0,VLOOKUP(RM32,名称和价格索引!$A$4:$C$834,3,FALSE)),1)</f>
        <v>0</v>
      </c>
      <c r="RP32" s="12"/>
      <c r="RQ32" s="12"/>
      <c r="RR32" s="12">
        <f>VLOOKUP(RQ32,名称和价格索引!$A$1:$B$785,2,FALSE)</f>
        <v>0</v>
      </c>
      <c r="RS32" s="12">
        <f>ROUND(RP32/1000000*IF(RQ32=0,0,VLOOKUP(RQ32,名称和价格索引!$A$4:$C$834,3,FALSE)),1)</f>
        <v>0</v>
      </c>
      <c r="RT32" s="12"/>
      <c r="RU32" s="12"/>
      <c r="RV32" s="12">
        <f>VLOOKUP(RU32,名称和价格索引!$A$1:$B$785,2,FALSE)</f>
        <v>0</v>
      </c>
      <c r="RW32" s="12">
        <f>ROUND(RT32/1000000*IF(RU32=0,0,VLOOKUP(RU32,名称和价格索引!$A$4:$C$834,3,FALSE)),1)</f>
        <v>0</v>
      </c>
      <c r="RX32" s="12"/>
      <c r="RY32" s="12"/>
      <c r="RZ32" s="12">
        <f>VLOOKUP(RY32,名称和价格索引!$A$1:$B$785,2,FALSE)</f>
        <v>0</v>
      </c>
      <c r="SA32" s="12">
        <f>ROUND(RX32/1000000*IF(RY32=0,0,VLOOKUP(RY32,名称和价格索引!$A$4:$C$834,3,FALSE)),1)</f>
        <v>0</v>
      </c>
      <c r="SB32" s="12"/>
      <c r="SC32" s="12"/>
      <c r="SD32" s="12">
        <f>VLOOKUP(SC32,名称和价格索引!$A$1:$B$785,2,FALSE)</f>
        <v>0</v>
      </c>
      <c r="SE32" s="12">
        <f>ROUND(SB32/1000000*IF(SC32=0,0,VLOOKUP(SC32,名称和价格索引!$A$4:$C$834,3,FALSE)),1)</f>
        <v>0</v>
      </c>
      <c r="SF32" s="12"/>
      <c r="SG32" s="12"/>
      <c r="SH32" s="12">
        <f>VLOOKUP(SG32,名称和价格索引!$A$1:$B$785,2,FALSE)</f>
        <v>0</v>
      </c>
      <c r="SI32" s="12">
        <f>ROUND(SF32/1000000*IF(SG32=0,0,VLOOKUP(SG32,名称和价格索引!$A$4:$C$834,3,FALSE)),1)</f>
        <v>0</v>
      </c>
      <c r="SJ32" s="12"/>
      <c r="SK32" s="12"/>
      <c r="SL32" s="12">
        <f>VLOOKUP(SK32,名称和价格索引!$A$1:$B$785,2,FALSE)</f>
        <v>0</v>
      </c>
      <c r="SM32" s="12">
        <f>ROUND(SJ32/1000000*IF(SK32=0,0,VLOOKUP(SK32,名称和价格索引!$A$4:$C$834,3,FALSE)),1)</f>
        <v>0</v>
      </c>
      <c r="SN32" s="12"/>
      <c r="SO32" s="12"/>
      <c r="SP32" s="12">
        <f>VLOOKUP(SO32,名称和价格索引!$A$1:$B$785,2,FALSE)</f>
        <v>0</v>
      </c>
      <c r="SQ32" s="12">
        <f>ROUND(SN32/1000000*IF(SO32=0,0,VLOOKUP(SO32,名称和价格索引!$A$4:$C$834,3,FALSE)),1)</f>
        <v>0</v>
      </c>
      <c r="SR32" s="12"/>
      <c r="SS32" s="12"/>
      <c r="ST32" s="12">
        <f>VLOOKUP(SS32,名称和价格索引!$A$1:$B$785,2,FALSE)</f>
        <v>0</v>
      </c>
      <c r="SU32" s="12">
        <f>ROUND(SR32/1000000*IF(SS32=0,0,VLOOKUP(SS32,名称和价格索引!$A$4:$C$834,3,FALSE)),1)</f>
        <v>0</v>
      </c>
      <c r="SV32" s="11">
        <f t="array" ref="SV32">SUM(VLOOKUP(D32,D32:SU32,ROW($1:$123)*4,0))</f>
        <v>110</v>
      </c>
    </row>
    <row r="33" customHeight="1" spans="1:516">
      <c r="A33" s="12" t="s">
        <v>540</v>
      </c>
      <c r="B33" s="12" t="s">
        <v>620</v>
      </c>
      <c r="C33" s="12">
        <v>3133</v>
      </c>
      <c r="D33" s="12">
        <v>250000</v>
      </c>
      <c r="E33" s="12">
        <v>200070</v>
      </c>
      <c r="F33" s="12">
        <f>VLOOKUP(E33,名称和价格索引!$A$1:$B$785,2,FALSE)</f>
        <v>70</v>
      </c>
      <c r="G33" s="12">
        <f>ROUND(D33/1000000*IF(E33=0,0,VLOOKUP(E33,名称和价格索引!$A$4:$C$834,3,FALSE)),1)</f>
        <v>17.5</v>
      </c>
      <c r="H33" s="12">
        <v>40000</v>
      </c>
      <c r="I33" s="12">
        <v>301</v>
      </c>
      <c r="J33" s="12" t="str">
        <f>VLOOKUP(I33,名称和价格索引!$A$1:$B$785,2,FALSE)</f>
        <v>金创药(小量)</v>
      </c>
      <c r="K33" s="12">
        <f>ROUND(H33/1000000*IF(I33=0,0,VLOOKUP(I33,名称和价格索引!$A$4:$C$834,3,FALSE)),1)</f>
        <v>1.6</v>
      </c>
      <c r="L33" s="12">
        <v>25000</v>
      </c>
      <c r="M33" s="12">
        <v>321</v>
      </c>
      <c r="N33" s="12" t="str">
        <f>VLOOKUP(M33,名称和价格索引!$A$1:$B$785,2,FALSE)</f>
        <v>魔法药(小量)</v>
      </c>
      <c r="O33" s="12">
        <f>ROUND(L33/1000000*IF(M33=0,0,VLOOKUP(M33,名称和价格索引!$A$4:$C$834,3,FALSE)),1)</f>
        <v>1</v>
      </c>
      <c r="P33" s="12">
        <v>1250</v>
      </c>
      <c r="Q33" s="12">
        <v>99900006</v>
      </c>
      <c r="R33" s="12" t="str">
        <f>VLOOKUP(Q33,名称和价格索引!$A$1:$B$785,2,FALSE)</f>
        <v>铁剑</v>
      </c>
      <c r="S33" s="12">
        <f>ROUND(P33/1000000*IF(Q33=0,0,VLOOKUP(Q33,名称和价格索引!$A$4:$C$834,3,FALSE)),1)</f>
        <v>0.8</v>
      </c>
      <c r="T33" s="12">
        <v>1250</v>
      </c>
      <c r="U33" s="12">
        <v>99900005</v>
      </c>
      <c r="V33" s="12" t="str">
        <f>VLOOKUP(U33,名称和价格索引!$A$1:$B$785,2,FALSE)</f>
        <v>短剑</v>
      </c>
      <c r="W33" s="12">
        <f>ROUND(T33/1000000*IF(U33=0,0,VLOOKUP(U33,名称和价格索引!$A$4:$C$834,3,FALSE)),1)</f>
        <v>0.6</v>
      </c>
      <c r="X33" s="12">
        <v>1250</v>
      </c>
      <c r="Y33" s="12">
        <v>99980213</v>
      </c>
      <c r="Z33" s="12" t="str">
        <f>VLOOKUP(Y33,名称和价格索引!$A$1:$B$785,2,FALSE)</f>
        <v>轻型盔甲</v>
      </c>
      <c r="AA33" s="12">
        <f>ROUND(X33/1000000*IF(Y33=0,0,VLOOKUP(Y33,名称和价格索引!$A$4:$C$834,3,FALSE)),1)</f>
        <v>1.9</v>
      </c>
      <c r="AB33" s="12">
        <v>1250</v>
      </c>
      <c r="AC33" s="12">
        <v>99980213</v>
      </c>
      <c r="AD33" s="12" t="str">
        <f>VLOOKUP(AC33,名称和价格索引!$A$1:$B$785,2,FALSE)</f>
        <v>轻型盔甲</v>
      </c>
      <c r="AE33" s="12">
        <f>ROUND(AB33/1000000*IF(AC33=0,0,VLOOKUP(AC33,名称和价格索引!$A$4:$C$834,3,FALSE)),1)</f>
        <v>1.9</v>
      </c>
      <c r="AF33" s="12">
        <v>1250</v>
      </c>
      <c r="AG33" s="12">
        <v>99900008</v>
      </c>
      <c r="AH33" s="12" t="str">
        <f>VLOOKUP(AG33,名称和价格索引!$A$1:$B$785,2,FALSE)</f>
        <v>青铜斧</v>
      </c>
      <c r="AI33" s="12">
        <f>ROUND(AF33/1000000*IF(AG33=0,0,VLOOKUP(AG33,名称和价格索引!$A$4:$C$834,3,FALSE)),1)</f>
        <v>0.9</v>
      </c>
      <c r="AJ33" s="12">
        <v>1250</v>
      </c>
      <c r="AK33" s="12">
        <v>99920004</v>
      </c>
      <c r="AL33" s="12" t="str">
        <f>VLOOKUP(AK33,名称和价格索引!$A$1:$B$785,2,FALSE)</f>
        <v>黑檀项链</v>
      </c>
      <c r="AM33" s="12">
        <f>ROUND(AJ33/1000000*IF(AK33=0,0,VLOOKUP(AK33,名称和价格索引!$A$4:$C$834,3,FALSE)),1)</f>
        <v>0.8</v>
      </c>
      <c r="AN33" s="12">
        <v>1250</v>
      </c>
      <c r="AO33" s="12">
        <v>99920003</v>
      </c>
      <c r="AP33" s="12" t="str">
        <f>VLOOKUP(AO33,名称和价格索引!$A$1:$B$785,2,FALSE)</f>
        <v>黄色水晶项链</v>
      </c>
      <c r="AQ33" s="12">
        <f>ROUND(AN33/1000000*IF(AO33=0,0,VLOOKUP(AO33,名称和价格索引!$A$4:$C$834,3,FALSE)),1)</f>
        <v>0.8</v>
      </c>
      <c r="AR33" s="12">
        <v>1250</v>
      </c>
      <c r="AS33" s="12">
        <v>99920005</v>
      </c>
      <c r="AT33" s="12" t="str">
        <f>VLOOKUP(AS33,名称和价格索引!$A$1:$B$785,2,FALSE)</f>
        <v>黑色水晶项链</v>
      </c>
      <c r="AU33" s="12">
        <f>ROUND(AR33/1000000*IF(AS33=0,0,VLOOKUP(AS33,名称和价格索引!$A$4:$C$834,3,FALSE)),1)</f>
        <v>0.9</v>
      </c>
      <c r="AV33" s="12">
        <v>1250</v>
      </c>
      <c r="AW33" s="12">
        <v>99990111</v>
      </c>
      <c r="AX33" s="12" t="str">
        <f>VLOOKUP(AW33,名称和价格索引!$A$1:$B$785,2,FALSE)</f>
        <v>青铜头盔</v>
      </c>
      <c r="AY33" s="12">
        <f>ROUND(AV33/1000000*IF(AW33=0,0,VLOOKUP(AW33,名称和价格索引!$A$4:$C$834,3,FALSE)),1)</f>
        <v>0.6</v>
      </c>
      <c r="AZ33" s="12">
        <v>2500</v>
      </c>
      <c r="BA33" s="12">
        <v>99900004</v>
      </c>
      <c r="BB33" s="12" t="str">
        <f>VLOOKUP(BA33,名称和价格索引!$A$1:$B$785,2,FALSE)</f>
        <v>青铜剑</v>
      </c>
      <c r="BC33" s="12">
        <f>ROUND(AZ33/1000000*IF(BA33=0,0,VLOOKUP(BA33,名称和价格索引!$A$4:$C$834,3,FALSE)),1)</f>
        <v>1.1</v>
      </c>
      <c r="BD33" s="12">
        <v>2500</v>
      </c>
      <c r="BE33" s="12">
        <v>99940002</v>
      </c>
      <c r="BF33" s="12" t="str">
        <f>VLOOKUP(BE33,名称和价格索引!$A$1:$B$785,2,FALSE)</f>
        <v>小手镯</v>
      </c>
      <c r="BG33" s="12">
        <f>ROUND(BD33/1000000*IF(BE33=0,0,VLOOKUP(BE33,名称和价格索引!$A$4:$C$834,3,FALSE)),1)</f>
        <v>1.3</v>
      </c>
      <c r="BH33" s="12">
        <v>2500</v>
      </c>
      <c r="BI33" s="12">
        <v>99930002</v>
      </c>
      <c r="BJ33" s="12" t="str">
        <f>VLOOKUP(BI33,名称和价格索引!$A$1:$B$785,2,FALSE)</f>
        <v>玻璃戒指</v>
      </c>
      <c r="BK33" s="12">
        <f>ROUND(BH33/1000000*IF(BI33=0,0,VLOOKUP(BI33,名称和价格索引!$A$4:$C$834,3,FALSE)),1)</f>
        <v>1</v>
      </c>
      <c r="BL33" s="12">
        <v>2500</v>
      </c>
      <c r="BM33" s="12">
        <v>99930003</v>
      </c>
      <c r="BN33" s="12" t="str">
        <f>VLOOKUP(BM33,名称和价格索引!$A$1:$B$785,2,FALSE)</f>
        <v>六角戒指</v>
      </c>
      <c r="BO33" s="12">
        <f>ROUND(BL33/1000000*IF(BM33=0,0,VLOOKUP(BM33,名称和价格索引!$A$4:$C$834,3,FALSE)),1)</f>
        <v>1</v>
      </c>
      <c r="BP33" s="12">
        <v>2500</v>
      </c>
      <c r="BQ33" s="12">
        <v>99940017</v>
      </c>
      <c r="BR33" s="12" t="str">
        <f>VLOOKUP(BQ33,名称和价格索引!$A$1:$B$785,2,FALSE)</f>
        <v>皮制手套</v>
      </c>
      <c r="BS33" s="12">
        <f>ROUND(BP33/1000000*IF(BQ33=0,0,VLOOKUP(BQ33,名称和价格索引!$A$4:$C$834,3,FALSE)),1)</f>
        <v>1.9</v>
      </c>
      <c r="BT33" s="12">
        <v>2500</v>
      </c>
      <c r="BU33" s="12">
        <v>99940003</v>
      </c>
      <c r="BV33" s="12" t="str">
        <f>VLOOKUP(BU33,名称和价格索引!$A$1:$B$785,2,FALSE)</f>
        <v>银手镯</v>
      </c>
      <c r="BW33" s="12">
        <f>ROUND(BT33/1000000*IF(BU33=0,0,VLOOKUP(BU33,名称和价格索引!$A$4:$C$834,3,FALSE)),1)</f>
        <v>1.9</v>
      </c>
      <c r="BX33" s="12">
        <v>2500</v>
      </c>
      <c r="BY33" s="12">
        <v>99940005</v>
      </c>
      <c r="BZ33" s="12" t="str">
        <f>VLOOKUP(BY33,名称和价格索引!$A$1:$B$785,2,FALSE)</f>
        <v>钢手镯</v>
      </c>
      <c r="CA33" s="12">
        <f>ROUND(BX33/1000000*IF(BY33=0,0,VLOOKUP(BY33,名称和价格索引!$A$4:$C$834,3,FALSE)),1)</f>
        <v>2.5</v>
      </c>
      <c r="CB33" s="12">
        <v>2500</v>
      </c>
      <c r="CC33" s="12">
        <v>99930004</v>
      </c>
      <c r="CD33" s="12" t="str">
        <f>VLOOKUP(CC33,名称和价格索引!$A$1:$B$785,2,FALSE)</f>
        <v>牛角戒指</v>
      </c>
      <c r="CE33" s="12">
        <f>ROUND(CB33/1000000*IF(CC33=0,0,VLOOKUP(CC33,名称和价格索引!$A$4:$C$834,3,FALSE)),1)</f>
        <v>1.3</v>
      </c>
      <c r="CF33" s="12">
        <v>2500</v>
      </c>
      <c r="CG33" s="12">
        <v>99940004</v>
      </c>
      <c r="CH33" s="12" t="str">
        <f>VLOOKUP(CG33,名称和价格索引!$A$1:$B$785,2,FALSE)</f>
        <v>大手镯</v>
      </c>
      <c r="CI33" s="12">
        <f>ROUND(CF33/1000000*IF(CG33=0,0,VLOOKUP(CG33,名称和价格索引!$A$4:$C$834,3,FALSE)),1)</f>
        <v>6.3</v>
      </c>
      <c r="CJ33" s="12">
        <v>5000</v>
      </c>
      <c r="CK33" s="12">
        <v>99980113</v>
      </c>
      <c r="CL33" s="12" t="str">
        <f>VLOOKUP(CK33,名称和价格索引!$A$1:$B$785,2,FALSE)</f>
        <v>布衣</v>
      </c>
      <c r="CM33" s="12">
        <f>ROUND(CJ33/1000000*IF(CK33=0,0,VLOOKUP(CK33,名称和价格索引!$A$4:$C$834,3,FALSE)),1)</f>
        <v>0.3</v>
      </c>
      <c r="CN33" s="12">
        <v>5000</v>
      </c>
      <c r="CO33" s="12">
        <v>99980113</v>
      </c>
      <c r="CP33" s="12" t="str">
        <f>VLOOKUP(CO33,名称和价格索引!$A$1:$B$785,2,FALSE)</f>
        <v>布衣</v>
      </c>
      <c r="CQ33" s="12">
        <f>ROUND(CN33/1000000*IF(CO33=0,0,VLOOKUP(CO33,名称和价格索引!$A$4:$C$834,3,FALSE)),1)</f>
        <v>0.3</v>
      </c>
      <c r="CR33" s="12">
        <v>5000</v>
      </c>
      <c r="CS33" s="12">
        <v>99900001</v>
      </c>
      <c r="CT33" s="12" t="str">
        <f>VLOOKUP(CS33,名称和价格索引!$A$1:$B$785,2,FALSE)</f>
        <v>木剑</v>
      </c>
      <c r="CU33" s="12">
        <f>ROUND(CR33/1000000*IF(CS33=0,0,VLOOKUP(CS33,名称和价格索引!$A$4:$C$834,3,FALSE)),1)</f>
        <v>0.1</v>
      </c>
      <c r="CV33" s="12">
        <v>5000</v>
      </c>
      <c r="CW33" s="12">
        <v>99900002</v>
      </c>
      <c r="CX33" s="12" t="str">
        <f>VLOOKUP(CW33,名称和价格索引!$A$1:$B$785,2,FALSE)</f>
        <v>匕首</v>
      </c>
      <c r="CY33" s="12">
        <f>ROUND(CV33/1000000*IF(CW33=0,0,VLOOKUP(CW33,名称和价格索引!$A$4:$C$834,3,FALSE)),1)</f>
        <v>1.3</v>
      </c>
      <c r="CZ33" s="12">
        <v>5000</v>
      </c>
      <c r="DA33" s="12">
        <v>99900003</v>
      </c>
      <c r="DB33" s="12" t="str">
        <f>VLOOKUP(DA33,名称和价格索引!$A$1:$B$785,2,FALSE)</f>
        <v>乌木剑</v>
      </c>
      <c r="DC33" s="12">
        <f>ROUND(CZ33/1000000*IF(DA33=0,0,VLOOKUP(DA33,名称和价格索引!$A$4:$C$834,3,FALSE)),1)</f>
        <v>10</v>
      </c>
      <c r="DD33" s="12">
        <v>5000</v>
      </c>
      <c r="DE33" s="12">
        <v>99920001</v>
      </c>
      <c r="DF33" s="12" t="str">
        <f>VLOOKUP(DE33,名称和价格索引!$A$1:$B$785,2,FALSE)</f>
        <v>金项链</v>
      </c>
      <c r="DG33" s="12">
        <f>ROUND(DD33/1000000*IF(DE33=0,0,VLOOKUP(DE33,名称和价格索引!$A$4:$C$834,3,FALSE)),1)</f>
        <v>1.3</v>
      </c>
      <c r="DH33" s="12">
        <v>5000</v>
      </c>
      <c r="DI33" s="12">
        <v>99930001</v>
      </c>
      <c r="DJ33" s="12" t="str">
        <f>VLOOKUP(DI33,名称和价格索引!$A$1:$B$785,2,FALSE)</f>
        <v>古铜戒指</v>
      </c>
      <c r="DK33" s="12">
        <f>ROUND(DH33/1000000*IF(DI33=0,0,VLOOKUP(DI33,名称和价格索引!$A$4:$C$834,3,FALSE)),1)</f>
        <v>1.3</v>
      </c>
      <c r="DL33" s="12">
        <v>5000</v>
      </c>
      <c r="DM33" s="12">
        <v>99940001</v>
      </c>
      <c r="DN33" s="12" t="str">
        <f>VLOOKUP(DM33,名称和价格索引!$A$1:$B$785,2,FALSE)</f>
        <v>铁手镯</v>
      </c>
      <c r="DO33" s="12">
        <f>ROUND(DL33/1000000*IF(DM33=0,0,VLOOKUP(DM33,名称和价格索引!$A$4:$C$834,3,FALSE)),1)</f>
        <v>2</v>
      </c>
      <c r="DP33" s="12">
        <v>5000</v>
      </c>
      <c r="DQ33" s="12">
        <v>99920002</v>
      </c>
      <c r="DR33" s="12" t="str">
        <f>VLOOKUP(DQ33,名称和价格索引!$A$1:$B$785,2,FALSE)</f>
        <v>传统项链</v>
      </c>
      <c r="DS33" s="12">
        <f>ROUND(DP33/1000000*IF(DQ33=0,0,VLOOKUP(DQ33,名称和价格索引!$A$4:$C$834,3,FALSE)),1)</f>
        <v>2.5</v>
      </c>
      <c r="DT33" s="12"/>
      <c r="DU33" s="12"/>
      <c r="DV33" s="12">
        <f>VLOOKUP(DU33,名称和价格索引!$A$1:$B$785,2,FALSE)</f>
        <v>0</v>
      </c>
      <c r="DW33" s="12">
        <f>ROUND(DT33/1000000*IF(DU33=0,0,VLOOKUP(DU33,名称和价格索引!$A$4:$C$834,3,FALSE)),1)</f>
        <v>0</v>
      </c>
      <c r="DX33" s="12"/>
      <c r="DY33" s="12"/>
      <c r="DZ33" s="12">
        <f>VLOOKUP(DY33,名称和价格索引!$A$1:$B$785,2,FALSE)</f>
        <v>0</v>
      </c>
      <c r="EA33" s="12">
        <f>ROUND(DX33/1000000*IF(DY33=0,0,VLOOKUP(DY33,名称和价格索引!$A$4:$C$834,3,FALSE)),1)</f>
        <v>0</v>
      </c>
      <c r="EB33" s="12"/>
      <c r="EC33" s="12"/>
      <c r="ED33" s="12">
        <f>VLOOKUP(EC33,名称和价格索引!$A$1:$B$785,2,FALSE)</f>
        <v>0</v>
      </c>
      <c r="EE33" s="12">
        <f>ROUND(EB33/1000000*IF(EC33=0,0,VLOOKUP(EC33,名称和价格索引!$A$4:$C$834,3,FALSE)),1)</f>
        <v>0</v>
      </c>
      <c r="EF33" s="12"/>
      <c r="EG33" s="12"/>
      <c r="EH33" s="12">
        <f>VLOOKUP(EG33,名称和价格索引!$A$1:$B$785,2,FALSE)</f>
        <v>0</v>
      </c>
      <c r="EI33" s="12">
        <f>ROUND(EF33/1000000*IF(EG33=0,0,VLOOKUP(EG33,名称和价格索引!$A$4:$C$834,3,FALSE)),1)</f>
        <v>0</v>
      </c>
      <c r="EJ33" s="12"/>
      <c r="EK33" s="12"/>
      <c r="EL33" s="12">
        <f>VLOOKUP(EK33,名称和价格索引!$A$1:$B$785,2,FALSE)</f>
        <v>0</v>
      </c>
      <c r="EM33" s="12">
        <f>ROUND(EJ33/1000000*IF(EK33=0,0,VLOOKUP(EK33,名称和价格索引!$A$4:$C$834,3,FALSE)),1)</f>
        <v>0</v>
      </c>
      <c r="EN33" s="12"/>
      <c r="EO33" s="12"/>
      <c r="EP33" s="12">
        <f>VLOOKUP(EO33,名称和价格索引!$A$1:$B$785,2,FALSE)</f>
        <v>0</v>
      </c>
      <c r="EQ33" s="12">
        <f>ROUND(EN33/1000000*IF(EO33=0,0,VLOOKUP(EO33,名称和价格索引!$A$4:$C$834,3,FALSE)),1)</f>
        <v>0</v>
      </c>
      <c r="ER33" s="12"/>
      <c r="ES33" s="12"/>
      <c r="ET33" s="12">
        <f>VLOOKUP(ES33,名称和价格索引!$A$1:$B$785,2,FALSE)</f>
        <v>0</v>
      </c>
      <c r="EU33" s="12">
        <f>ROUND(ER33/1000000*IF(ES33=0,0,VLOOKUP(ES33,名称和价格索引!$A$4:$C$834,3,FALSE)),1)</f>
        <v>0</v>
      </c>
      <c r="EV33" s="12"/>
      <c r="EW33" s="12"/>
      <c r="EX33" s="12">
        <f>VLOOKUP(EW33,名称和价格索引!$A$1:$B$785,2,FALSE)</f>
        <v>0</v>
      </c>
      <c r="EY33" s="12">
        <f>ROUND(EV33/1000000*IF(EW33=0,0,VLOOKUP(EW33,名称和价格索引!$A$4:$C$834,3,FALSE)),1)</f>
        <v>0</v>
      </c>
      <c r="EZ33" s="12"/>
      <c r="FA33" s="12"/>
      <c r="FB33" s="12">
        <f>VLOOKUP(FA33,名称和价格索引!$A$1:$B$785,2,FALSE)</f>
        <v>0</v>
      </c>
      <c r="FC33" s="12">
        <f>ROUND(EZ33/1000000*IF(FA33=0,0,VLOOKUP(FA33,名称和价格索引!$A$4:$C$834,3,FALSE)),1)</f>
        <v>0</v>
      </c>
      <c r="FD33" s="12"/>
      <c r="FE33" s="12"/>
      <c r="FF33" s="12">
        <f>VLOOKUP(FE33,名称和价格索引!$A$1:$B$785,2,FALSE)</f>
        <v>0</v>
      </c>
      <c r="FG33" s="12">
        <f>ROUND(FD33/1000000*IF(FE33=0,0,VLOOKUP(FE33,名称和价格索引!$A$4:$C$834,3,FALSE)),1)</f>
        <v>0</v>
      </c>
      <c r="FH33" s="12"/>
      <c r="FI33" s="12"/>
      <c r="FJ33" s="12">
        <f>VLOOKUP(FI33,名称和价格索引!$A$1:$B$785,2,FALSE)</f>
        <v>0</v>
      </c>
      <c r="FK33" s="12">
        <f>ROUND(FH33/1000000*IF(FI33=0,0,VLOOKUP(FI33,名称和价格索引!$A$4:$C$834,3,FALSE)),1)</f>
        <v>0</v>
      </c>
      <c r="FL33" s="12"/>
      <c r="FM33" s="12"/>
      <c r="FN33" s="12">
        <f>VLOOKUP(FM33,名称和价格索引!$A$1:$B$785,2,FALSE)</f>
        <v>0</v>
      </c>
      <c r="FO33" s="12">
        <f>ROUND(FL33/1000000*IF(FM33=0,0,VLOOKUP(FM33,名称和价格索引!$A$4:$C$834,3,FALSE)),1)</f>
        <v>0</v>
      </c>
      <c r="FP33" s="12"/>
      <c r="FQ33" s="12"/>
      <c r="FR33" s="12">
        <f>VLOOKUP(FQ33,名称和价格索引!$A$1:$B$785,2,FALSE)</f>
        <v>0</v>
      </c>
      <c r="FS33" s="12">
        <f>ROUND(FP33/1000000*IF(FQ33=0,0,VLOOKUP(FQ33,名称和价格索引!$A$4:$C$834,3,FALSE)),1)</f>
        <v>0</v>
      </c>
      <c r="FT33" s="12"/>
      <c r="FU33" s="12"/>
      <c r="FV33" s="12">
        <f>VLOOKUP(FU33,名称和价格索引!$A$1:$B$785,2,FALSE)</f>
        <v>0</v>
      </c>
      <c r="FW33" s="12">
        <f>ROUND(FT33/1000000*IF(FU33=0,0,VLOOKUP(FU33,名称和价格索引!$A$4:$C$834,3,FALSE)),1)</f>
        <v>0</v>
      </c>
      <c r="FX33" s="12"/>
      <c r="FY33" s="12"/>
      <c r="FZ33" s="12">
        <f>VLOOKUP(FY33,名称和价格索引!$A$1:$B$785,2,FALSE)</f>
        <v>0</v>
      </c>
      <c r="GA33" s="12">
        <f>ROUND(FX33/1000000*IF(FY33=0,0,VLOOKUP(FY33,名称和价格索引!$A$4:$C$834,3,FALSE)),1)</f>
        <v>0</v>
      </c>
      <c r="GB33" s="12"/>
      <c r="GC33" s="12"/>
      <c r="GD33" s="12">
        <f>VLOOKUP(GC33,名称和价格索引!$A$1:$B$785,2,FALSE)</f>
        <v>0</v>
      </c>
      <c r="GE33" s="12">
        <f>ROUND(GB33/1000000*IF(GC33=0,0,VLOOKUP(GC33,名称和价格索引!$A$4:$C$834,3,FALSE)),1)</f>
        <v>0</v>
      </c>
      <c r="GF33" s="12"/>
      <c r="GG33" s="12"/>
      <c r="GH33" s="12">
        <f>VLOOKUP(GG33,名称和价格索引!$A$1:$B$785,2,FALSE)</f>
        <v>0</v>
      </c>
      <c r="GI33" s="12">
        <f>ROUND(GF33/1000000*IF(GG33=0,0,VLOOKUP(GG33,名称和价格索引!$A$4:$C$834,3,FALSE)),1)</f>
        <v>0</v>
      </c>
      <c r="GJ33" s="12"/>
      <c r="GK33" s="12"/>
      <c r="GL33" s="12">
        <f>VLOOKUP(GK33,名称和价格索引!$A$1:$B$785,2,FALSE)</f>
        <v>0</v>
      </c>
      <c r="GM33" s="12">
        <f>ROUND(GJ33/1000000*IF(GK33=0,0,VLOOKUP(GK33,名称和价格索引!$A$4:$C$834,3,FALSE)),1)</f>
        <v>0</v>
      </c>
      <c r="GN33" s="12"/>
      <c r="GO33" s="12"/>
      <c r="GP33" s="12">
        <f>VLOOKUP(GO33,名称和价格索引!$A$1:$B$785,2,FALSE)</f>
        <v>0</v>
      </c>
      <c r="GQ33" s="12">
        <f>ROUND(GN33/1000000*IF(GO33=0,0,VLOOKUP(GO33,名称和价格索引!$A$4:$C$834,3,FALSE)),1)</f>
        <v>0</v>
      </c>
      <c r="GR33" s="12"/>
      <c r="GS33" s="12"/>
      <c r="GT33" s="12">
        <f>VLOOKUP(GS33,名称和价格索引!$A$1:$B$785,2,FALSE)</f>
        <v>0</v>
      </c>
      <c r="GU33" s="12">
        <f>ROUND(GR33/1000000*IF(GS33=0,0,VLOOKUP(GS33,名称和价格索引!$A$4:$C$834,3,FALSE)),1)</f>
        <v>0</v>
      </c>
      <c r="GV33" s="12"/>
      <c r="GW33" s="12"/>
      <c r="GX33" s="12">
        <f>VLOOKUP(GW33,名称和价格索引!$A$1:$B$785,2,FALSE)</f>
        <v>0</v>
      </c>
      <c r="GY33" s="12">
        <f>ROUND(GV33/1000000*IF(GW33=0,0,VLOOKUP(GW33,名称和价格索引!$A$4:$C$834,3,FALSE)),1)</f>
        <v>0</v>
      </c>
      <c r="GZ33" s="12"/>
      <c r="HA33" s="12"/>
      <c r="HB33" s="12">
        <f>VLOOKUP(HA33,名称和价格索引!$A$1:$B$785,2,FALSE)</f>
        <v>0</v>
      </c>
      <c r="HC33" s="12">
        <f>ROUND(GZ33/1000000*IF(HA33=0,0,VLOOKUP(HA33,名称和价格索引!$A$4:$C$834,3,FALSE)),1)</f>
        <v>0</v>
      </c>
      <c r="HD33" s="12"/>
      <c r="HE33" s="12"/>
      <c r="HF33" s="12">
        <f>VLOOKUP(HE33,名称和价格索引!$A$1:$B$785,2,FALSE)</f>
        <v>0</v>
      </c>
      <c r="HG33" s="12">
        <f>ROUND(HD33/1000000*IF(HE33=0,0,VLOOKUP(HE33,名称和价格索引!$A$4:$C$834,3,FALSE)),1)</f>
        <v>0</v>
      </c>
      <c r="HH33" s="12"/>
      <c r="HI33" s="12"/>
      <c r="HJ33" s="12">
        <f>VLOOKUP(HI33,名称和价格索引!$A$1:$B$785,2,FALSE)</f>
        <v>0</v>
      </c>
      <c r="HK33" s="12">
        <f>ROUND(HH33/1000000*IF(HI33=0,0,VLOOKUP(HI33,名称和价格索引!$A$4:$C$834,3,FALSE)),1)</f>
        <v>0</v>
      </c>
      <c r="HL33" s="12"/>
      <c r="HM33" s="12"/>
      <c r="HN33" s="12">
        <f>VLOOKUP(HM33,名称和价格索引!$A$1:$B$785,2,FALSE)</f>
        <v>0</v>
      </c>
      <c r="HO33" s="12">
        <f>ROUND(HL33/1000000*IF(HM33=0,0,VLOOKUP(HM33,名称和价格索引!$A$4:$C$834,3,FALSE)),1)</f>
        <v>0</v>
      </c>
      <c r="HP33" s="12"/>
      <c r="HQ33" s="12"/>
      <c r="HR33" s="12">
        <f>VLOOKUP(HQ33,名称和价格索引!$A$1:$B$785,2,FALSE)</f>
        <v>0</v>
      </c>
      <c r="HS33" s="12">
        <f>ROUND(HP33/1000000*IF(HQ33=0,0,VLOOKUP(HQ33,名称和价格索引!$A$4:$C$834,3,FALSE)),1)</f>
        <v>0</v>
      </c>
      <c r="HT33" s="12"/>
      <c r="HU33" s="12"/>
      <c r="HV33" s="12">
        <f>VLOOKUP(HU33,名称和价格索引!$A$1:$B$785,2,FALSE)</f>
        <v>0</v>
      </c>
      <c r="HW33" s="12">
        <f>ROUND(HT33/1000000*IF(HU33=0,0,VLOOKUP(HU33,名称和价格索引!$A$4:$C$834,3,FALSE)),1)</f>
        <v>0</v>
      </c>
      <c r="HX33" s="12"/>
      <c r="HY33" s="12"/>
      <c r="HZ33" s="12">
        <f>VLOOKUP(HY33,名称和价格索引!$A$1:$B$785,2,FALSE)</f>
        <v>0</v>
      </c>
      <c r="IA33" s="12">
        <f>ROUND(HX33/1000000*IF(HY33=0,0,VLOOKUP(HY33,名称和价格索引!$A$4:$C$834,3,FALSE)),1)</f>
        <v>0</v>
      </c>
      <c r="IB33" s="12"/>
      <c r="IC33" s="12"/>
      <c r="ID33" s="12">
        <f>VLOOKUP(IC33,名称和价格索引!$A$1:$B$785,2,FALSE)</f>
        <v>0</v>
      </c>
      <c r="IE33" s="12">
        <f>ROUND(IB33/1000000*IF(IC33=0,0,VLOOKUP(IC33,名称和价格索引!$A$4:$C$834,3,FALSE)),1)</f>
        <v>0</v>
      </c>
      <c r="IF33" s="12"/>
      <c r="IG33" s="12"/>
      <c r="IH33" s="12">
        <f>VLOOKUP(IG33,名称和价格索引!$A$1:$B$785,2,FALSE)</f>
        <v>0</v>
      </c>
      <c r="II33" s="12">
        <f>ROUND(IF33/1000000*IF(IG33=0,0,VLOOKUP(IG33,名称和价格索引!$A$4:$C$834,3,FALSE)),1)</f>
        <v>0</v>
      </c>
      <c r="IJ33" s="12"/>
      <c r="IK33" s="12"/>
      <c r="IL33" s="12">
        <f>VLOOKUP(IK33,名称和价格索引!$A$1:$B$785,2,FALSE)</f>
        <v>0</v>
      </c>
      <c r="IM33" s="12">
        <f>ROUND(IJ33/1000000*IF(IK33=0,0,VLOOKUP(IK33,名称和价格索引!$A$4:$C$834,3,FALSE)),1)</f>
        <v>0</v>
      </c>
      <c r="IN33" s="12"/>
      <c r="IO33" s="12"/>
      <c r="IP33" s="12">
        <f>VLOOKUP(IO33,名称和价格索引!$A$1:$B$785,2,FALSE)</f>
        <v>0</v>
      </c>
      <c r="IQ33" s="12">
        <f>ROUND(IN33/1000000*IF(IO33=0,0,VLOOKUP(IO33,名称和价格索引!$A$4:$C$834,3,FALSE)),1)</f>
        <v>0</v>
      </c>
      <c r="IR33" s="12"/>
      <c r="IS33" s="12"/>
      <c r="IT33" s="12">
        <f>VLOOKUP(IS33,名称和价格索引!$A$1:$B$785,2,FALSE)</f>
        <v>0</v>
      </c>
      <c r="IU33" s="12">
        <f>ROUND(IR33/1000000*IF(IS33=0,0,VLOOKUP(IS33,名称和价格索引!$A$4:$C$834,3,FALSE)),1)</f>
        <v>0</v>
      </c>
      <c r="IV33" s="12"/>
      <c r="IW33" s="12"/>
      <c r="IX33" s="12">
        <f>VLOOKUP(IW33,名称和价格索引!$A$1:$B$785,2,FALSE)</f>
        <v>0</v>
      </c>
      <c r="IY33" s="12">
        <f>ROUND(IV33/1000000*IF(IW33=0,0,VLOOKUP(IW33,名称和价格索引!$A$4:$C$834,3,FALSE)),1)</f>
        <v>0</v>
      </c>
      <c r="IZ33" s="12"/>
      <c r="JA33" s="12"/>
      <c r="JB33" s="12">
        <f>VLOOKUP(JA33,名称和价格索引!$A$1:$B$785,2,FALSE)</f>
        <v>0</v>
      </c>
      <c r="JC33" s="12">
        <f>ROUND(IZ33/1000000*IF(JA33=0,0,VLOOKUP(JA33,名称和价格索引!$A$4:$C$834,3,FALSE)),1)</f>
        <v>0</v>
      </c>
      <c r="JD33" s="12"/>
      <c r="JE33" s="12"/>
      <c r="JF33" s="12">
        <f>VLOOKUP(JE33,名称和价格索引!$A$1:$B$785,2,FALSE)</f>
        <v>0</v>
      </c>
      <c r="JG33" s="12">
        <f>ROUND(JD33/1000000*IF(JE33=0,0,VLOOKUP(JE33,名称和价格索引!$A$4:$C$834,3,FALSE)),1)</f>
        <v>0</v>
      </c>
      <c r="JH33" s="12"/>
      <c r="JI33" s="12"/>
      <c r="JJ33" s="12">
        <f>VLOOKUP(JI33,名称和价格索引!$A$1:$B$785,2,FALSE)</f>
        <v>0</v>
      </c>
      <c r="JK33" s="12">
        <f>ROUND(JH33/1000000*IF(JI33=0,0,VLOOKUP(JI33,名称和价格索引!$A$4:$C$834,3,FALSE)),1)</f>
        <v>0</v>
      </c>
      <c r="JL33" s="12"/>
      <c r="JM33" s="12"/>
      <c r="JN33" s="12">
        <f>VLOOKUP(JM33,名称和价格索引!$A$1:$B$785,2,FALSE)</f>
        <v>0</v>
      </c>
      <c r="JO33" s="12">
        <f>ROUND(JL33/1000000*IF(JM33=0,0,VLOOKUP(JM33,名称和价格索引!$A$4:$C$834,3,FALSE)),1)</f>
        <v>0</v>
      </c>
      <c r="JP33" s="12"/>
      <c r="JQ33" s="12"/>
      <c r="JR33" s="12">
        <f>VLOOKUP(JQ33,名称和价格索引!$A$1:$B$785,2,FALSE)</f>
        <v>0</v>
      </c>
      <c r="JS33" s="12">
        <f>ROUND(JP33/1000000*IF(JQ33=0,0,VLOOKUP(JQ33,名称和价格索引!$A$4:$C$834,3,FALSE)),1)</f>
        <v>0</v>
      </c>
      <c r="JT33" s="12"/>
      <c r="JU33" s="12"/>
      <c r="JV33" s="12">
        <f>VLOOKUP(JU33,名称和价格索引!$A$1:$B$785,2,FALSE)</f>
        <v>0</v>
      </c>
      <c r="JW33" s="12">
        <f>ROUND(JT33/1000000*IF(JU33=0,0,VLOOKUP(JU33,名称和价格索引!$A$4:$C$834,3,FALSE)),1)</f>
        <v>0</v>
      </c>
      <c r="JX33" s="12"/>
      <c r="JY33" s="12"/>
      <c r="JZ33" s="12">
        <f>VLOOKUP(JY33,名称和价格索引!$A$1:$B$785,2,FALSE)</f>
        <v>0</v>
      </c>
      <c r="KA33" s="12">
        <f>ROUND(JX33/1000000*IF(JY33=0,0,VLOOKUP(JY33,名称和价格索引!$A$4:$C$834,3,FALSE)),1)</f>
        <v>0</v>
      </c>
      <c r="KB33" s="12"/>
      <c r="KC33" s="12"/>
      <c r="KD33" s="12">
        <f>VLOOKUP(KC33,名称和价格索引!$A$1:$B$785,2,FALSE)</f>
        <v>0</v>
      </c>
      <c r="KE33" s="12">
        <f>ROUND(KB33/1000000*IF(KC33=0,0,VLOOKUP(KC33,名称和价格索引!$A$4:$C$834,3,FALSE)),1)</f>
        <v>0</v>
      </c>
      <c r="KF33" s="12"/>
      <c r="KG33" s="12"/>
      <c r="KH33" s="12">
        <f>VLOOKUP(KG33,名称和价格索引!$A$1:$B$785,2,FALSE)</f>
        <v>0</v>
      </c>
      <c r="KI33" s="12">
        <f>ROUND(KF33/1000000*IF(KG33=0,0,VLOOKUP(KG33,名称和价格索引!$A$4:$C$834,3,FALSE)),1)</f>
        <v>0</v>
      </c>
      <c r="KJ33" s="12"/>
      <c r="KK33" s="12"/>
      <c r="KL33" s="12">
        <f>VLOOKUP(KK33,名称和价格索引!$A$1:$B$785,2,FALSE)</f>
        <v>0</v>
      </c>
      <c r="KM33" s="12">
        <f>ROUND(KJ33/1000000*IF(KK33=0,0,VLOOKUP(KK33,名称和价格索引!$A$4:$C$834,3,FALSE)),1)</f>
        <v>0</v>
      </c>
      <c r="KN33" s="12"/>
      <c r="KO33" s="12"/>
      <c r="KP33" s="12">
        <f>VLOOKUP(KO33,名称和价格索引!$A$1:$B$785,2,FALSE)</f>
        <v>0</v>
      </c>
      <c r="KQ33" s="12">
        <f>ROUND(KN33/1000000*IF(KO33=0,0,VLOOKUP(KO33,名称和价格索引!$A$4:$C$834,3,FALSE)),1)</f>
        <v>0</v>
      </c>
      <c r="KR33" s="12"/>
      <c r="KS33" s="12"/>
      <c r="KT33" s="12">
        <f>VLOOKUP(KS33,名称和价格索引!$A$1:$B$785,2,FALSE)</f>
        <v>0</v>
      </c>
      <c r="KU33" s="12">
        <f>ROUND(KR33/1000000*IF(KS33=0,0,VLOOKUP(KS33,名称和价格索引!$A$4:$C$834,3,FALSE)),1)</f>
        <v>0</v>
      </c>
      <c r="KV33" s="12"/>
      <c r="KW33" s="12"/>
      <c r="KX33" s="12">
        <f>VLOOKUP(KW33,名称和价格索引!$A$1:$B$785,2,FALSE)</f>
        <v>0</v>
      </c>
      <c r="KY33" s="12">
        <f>ROUND(KV33/1000000*IF(KW33=0,0,VLOOKUP(KW33,名称和价格索引!$A$4:$C$834,3,FALSE)),1)</f>
        <v>0</v>
      </c>
      <c r="KZ33" s="12"/>
      <c r="LA33" s="12"/>
      <c r="LB33" s="12">
        <f>VLOOKUP(LA33,名称和价格索引!$A$1:$B$785,2,FALSE)</f>
        <v>0</v>
      </c>
      <c r="LC33" s="12">
        <f>ROUND(KZ33/1000000*IF(LA33=0,0,VLOOKUP(LA33,名称和价格索引!$A$4:$C$834,3,FALSE)),1)</f>
        <v>0</v>
      </c>
      <c r="LD33" s="12"/>
      <c r="LE33" s="12"/>
      <c r="LF33" s="12">
        <f>VLOOKUP(LE33,名称和价格索引!$A$1:$B$785,2,FALSE)</f>
        <v>0</v>
      </c>
      <c r="LG33" s="12">
        <f>ROUND(LD33/1000000*IF(LE33=0,0,VLOOKUP(LE33,名称和价格索引!$A$4:$C$834,3,FALSE)),1)</f>
        <v>0</v>
      </c>
      <c r="LH33" s="12"/>
      <c r="LI33" s="12"/>
      <c r="LJ33" s="12">
        <f>VLOOKUP(LI33,名称和价格索引!$A$1:$B$785,2,FALSE)</f>
        <v>0</v>
      </c>
      <c r="LK33" s="12">
        <f>ROUND(LH33/1000000*IF(LI33=0,0,VLOOKUP(LI33,名称和价格索引!$A$4:$C$834,3,FALSE)),1)</f>
        <v>0</v>
      </c>
      <c r="LL33" s="12"/>
      <c r="LM33" s="12"/>
      <c r="LN33" s="12">
        <f>VLOOKUP(LM33,名称和价格索引!$A$1:$B$785,2,FALSE)</f>
        <v>0</v>
      </c>
      <c r="LO33" s="12">
        <f>ROUND(LL33/1000000*IF(LM33=0,0,VLOOKUP(LM33,名称和价格索引!$A$4:$C$834,3,FALSE)),1)</f>
        <v>0</v>
      </c>
      <c r="LP33" s="12"/>
      <c r="LQ33" s="12"/>
      <c r="LR33" s="12">
        <f>VLOOKUP(LQ33,名称和价格索引!$A$1:$B$785,2,FALSE)</f>
        <v>0</v>
      </c>
      <c r="LS33" s="12">
        <f>ROUND(LP33/1000000*IF(LQ33=0,0,VLOOKUP(LQ33,名称和价格索引!$A$4:$C$834,3,FALSE)),1)</f>
        <v>0</v>
      </c>
      <c r="LT33" s="12"/>
      <c r="LU33" s="12"/>
      <c r="LV33" s="12">
        <f>VLOOKUP(LU33,名称和价格索引!$A$1:$B$785,2,FALSE)</f>
        <v>0</v>
      </c>
      <c r="LW33" s="12">
        <f>ROUND(LT33/1000000*IF(LU33=0,0,VLOOKUP(LU33,名称和价格索引!$A$4:$C$834,3,FALSE)),1)</f>
        <v>0</v>
      </c>
      <c r="LX33" s="12"/>
      <c r="LY33" s="12"/>
      <c r="LZ33" s="12">
        <f>VLOOKUP(LY33,名称和价格索引!$A$1:$B$785,2,FALSE)</f>
        <v>0</v>
      </c>
      <c r="MA33" s="12">
        <f>ROUND(LX33/1000000*IF(LY33=0,0,VLOOKUP(LY33,名称和价格索引!$A$4:$C$834,3,FALSE)),1)</f>
        <v>0</v>
      </c>
      <c r="MB33" s="12"/>
      <c r="MC33" s="12"/>
      <c r="MD33" s="12">
        <f>VLOOKUP(MC33,名称和价格索引!$A$1:$B$785,2,FALSE)</f>
        <v>0</v>
      </c>
      <c r="ME33" s="12">
        <f>ROUND(MB33/1000000*IF(MC33=0,0,VLOOKUP(MC33,名称和价格索引!$A$4:$C$834,3,FALSE)),1)</f>
        <v>0</v>
      </c>
      <c r="MF33" s="12"/>
      <c r="MG33" s="12"/>
      <c r="MH33" s="12">
        <f>VLOOKUP(MG33,名称和价格索引!$A$1:$B$785,2,FALSE)</f>
        <v>0</v>
      </c>
      <c r="MI33" s="12">
        <f>ROUND(MF33/1000000*IF(MG33=0,0,VLOOKUP(MG33,名称和价格索引!$A$4:$C$834,3,FALSE)),1)</f>
        <v>0</v>
      </c>
      <c r="MJ33" s="12"/>
      <c r="MK33" s="12"/>
      <c r="ML33" s="12">
        <f>VLOOKUP(MK33,名称和价格索引!$A$1:$B$785,2,FALSE)</f>
        <v>0</v>
      </c>
      <c r="MM33" s="12">
        <f>ROUND(MJ33/1000000*IF(MK33=0,0,VLOOKUP(MK33,名称和价格索引!$A$4:$C$834,3,FALSE)),1)</f>
        <v>0</v>
      </c>
      <c r="MN33" s="12"/>
      <c r="MO33" s="12"/>
      <c r="MP33" s="12">
        <f>VLOOKUP(MO33,名称和价格索引!$A$1:$B$785,2,FALSE)</f>
        <v>0</v>
      </c>
      <c r="MQ33" s="12">
        <f>ROUND(MN33/1000000*IF(MO33=0,0,VLOOKUP(MO33,名称和价格索引!$A$4:$C$834,3,FALSE)),1)</f>
        <v>0</v>
      </c>
      <c r="MR33" s="12"/>
      <c r="MS33" s="12"/>
      <c r="MT33" s="12">
        <f>VLOOKUP(MS33,名称和价格索引!$A$1:$B$785,2,FALSE)</f>
        <v>0</v>
      </c>
      <c r="MU33" s="12">
        <f>ROUND(MR33/1000000*IF(MS33=0,0,VLOOKUP(MS33,名称和价格索引!$A$4:$C$834,3,FALSE)),1)</f>
        <v>0</v>
      </c>
      <c r="MV33" s="12"/>
      <c r="MW33" s="12"/>
      <c r="MX33" s="12">
        <f>VLOOKUP(MW33,名称和价格索引!$A$1:$B$785,2,FALSE)</f>
        <v>0</v>
      </c>
      <c r="MY33" s="12">
        <f>ROUND(MV33/1000000*IF(MW33=0,0,VLOOKUP(MW33,名称和价格索引!$A$4:$C$834,3,FALSE)),1)</f>
        <v>0</v>
      </c>
      <c r="MZ33" s="12"/>
      <c r="NA33" s="12"/>
      <c r="NB33" s="12">
        <f>VLOOKUP(NA33,名称和价格索引!$A$1:$B$785,2,FALSE)</f>
        <v>0</v>
      </c>
      <c r="NC33" s="12">
        <f>ROUND(MZ33/1000000*IF(NA33=0,0,VLOOKUP(NA33,名称和价格索引!$A$4:$C$834,3,FALSE)),1)</f>
        <v>0</v>
      </c>
      <c r="ND33" s="12"/>
      <c r="NE33" s="12"/>
      <c r="NF33" s="12">
        <f>VLOOKUP(NE33,名称和价格索引!$A$1:$B$785,2,FALSE)</f>
        <v>0</v>
      </c>
      <c r="NG33" s="12">
        <f>ROUND(ND33/1000000*IF(NE33=0,0,VLOOKUP(NE33,名称和价格索引!$A$4:$C$834,3,FALSE)),1)</f>
        <v>0</v>
      </c>
      <c r="NH33" s="12"/>
      <c r="NI33" s="12"/>
      <c r="NJ33" s="12">
        <f>VLOOKUP(NI33,名称和价格索引!$A$1:$B$785,2,FALSE)</f>
        <v>0</v>
      </c>
      <c r="NK33" s="12">
        <f>ROUND(NH33/1000000*IF(NI33=0,0,VLOOKUP(NI33,名称和价格索引!$A$4:$C$834,3,FALSE)),1)</f>
        <v>0</v>
      </c>
      <c r="NL33" s="12"/>
      <c r="NM33" s="12"/>
      <c r="NN33" s="12">
        <f>VLOOKUP(NM33,名称和价格索引!$A$1:$B$785,2,FALSE)</f>
        <v>0</v>
      </c>
      <c r="NO33" s="12">
        <f>ROUND(NL33/1000000*IF(NM33=0,0,VLOOKUP(NM33,名称和价格索引!$A$4:$C$834,3,FALSE)),1)</f>
        <v>0</v>
      </c>
      <c r="NP33" s="12"/>
      <c r="NQ33" s="12"/>
      <c r="NR33" s="12">
        <f>VLOOKUP(NQ33,名称和价格索引!$A$1:$B$785,2,FALSE)</f>
        <v>0</v>
      </c>
      <c r="NS33" s="12">
        <f>ROUND(NP33/1000000*IF(NQ33=0,0,VLOOKUP(NQ33,名称和价格索引!$A$4:$C$834,3,FALSE)),1)</f>
        <v>0</v>
      </c>
      <c r="NT33" s="12"/>
      <c r="NU33" s="12"/>
      <c r="NV33" s="12">
        <f>VLOOKUP(NU33,名称和价格索引!$A$1:$B$785,2,FALSE)</f>
        <v>0</v>
      </c>
      <c r="NW33" s="12">
        <f>ROUND(NT33/1000000*IF(NU33=0,0,VLOOKUP(NU33,名称和价格索引!$A$4:$C$834,3,FALSE)),1)</f>
        <v>0</v>
      </c>
      <c r="NX33" s="12"/>
      <c r="NY33" s="12"/>
      <c r="NZ33" s="12">
        <f>VLOOKUP(NY33,名称和价格索引!$A$1:$B$785,2,FALSE)</f>
        <v>0</v>
      </c>
      <c r="OA33" s="12">
        <f>ROUND(NX33/1000000*IF(NY33=0,0,VLOOKUP(NY33,名称和价格索引!$A$4:$C$834,3,FALSE)),1)</f>
        <v>0</v>
      </c>
      <c r="OB33" s="12"/>
      <c r="OC33" s="12"/>
      <c r="OD33" s="12">
        <f>VLOOKUP(OC33,名称和价格索引!$A$1:$B$785,2,FALSE)</f>
        <v>0</v>
      </c>
      <c r="OE33" s="12">
        <f>ROUND(OB33/1000000*IF(OC33=0,0,VLOOKUP(OC33,名称和价格索引!$A$4:$C$834,3,FALSE)),1)</f>
        <v>0</v>
      </c>
      <c r="OF33" s="12"/>
      <c r="OG33" s="12"/>
      <c r="OH33" s="12">
        <f>VLOOKUP(OG33,名称和价格索引!$A$1:$B$785,2,FALSE)</f>
        <v>0</v>
      </c>
      <c r="OI33" s="12">
        <f>ROUND(OF33/1000000*IF(OG33=0,0,VLOOKUP(OG33,名称和价格索引!$A$4:$C$834,3,FALSE)),1)</f>
        <v>0</v>
      </c>
      <c r="OJ33" s="12"/>
      <c r="OK33" s="12"/>
      <c r="OL33" s="12">
        <f>VLOOKUP(OK33,名称和价格索引!$A$1:$B$785,2,FALSE)</f>
        <v>0</v>
      </c>
      <c r="OM33" s="12">
        <f>ROUND(OJ33/1000000*IF(OK33=0,0,VLOOKUP(OK33,名称和价格索引!$A$4:$C$834,3,FALSE)),1)</f>
        <v>0</v>
      </c>
      <c r="ON33" s="12"/>
      <c r="OO33" s="12"/>
      <c r="OP33" s="12">
        <f>VLOOKUP(OO33,名称和价格索引!$A$1:$B$785,2,FALSE)</f>
        <v>0</v>
      </c>
      <c r="OQ33" s="12">
        <f>ROUND(ON33/1000000*IF(OO33=0,0,VLOOKUP(OO33,名称和价格索引!$A$4:$C$834,3,FALSE)),1)</f>
        <v>0</v>
      </c>
      <c r="OR33" s="12"/>
      <c r="OS33" s="12"/>
      <c r="OT33" s="12">
        <f>VLOOKUP(OS33,名称和价格索引!$A$1:$B$785,2,FALSE)</f>
        <v>0</v>
      </c>
      <c r="OU33" s="12">
        <f>ROUND(OR33/1000000*IF(OS33=0,0,VLOOKUP(OS33,名称和价格索引!$A$4:$C$834,3,FALSE)),1)</f>
        <v>0</v>
      </c>
      <c r="OV33" s="12"/>
      <c r="OW33" s="12"/>
      <c r="OX33" s="12">
        <f>VLOOKUP(OW33,名称和价格索引!$A$1:$B$785,2,FALSE)</f>
        <v>0</v>
      </c>
      <c r="OY33" s="12">
        <f>ROUND(OV33/1000000*IF(OW33=0,0,VLOOKUP(OW33,名称和价格索引!$A$4:$C$834,3,FALSE)),1)</f>
        <v>0</v>
      </c>
      <c r="OZ33" s="12"/>
      <c r="PA33" s="12"/>
      <c r="PB33" s="12">
        <f>VLOOKUP(PA33,名称和价格索引!$A$1:$B$785,2,FALSE)</f>
        <v>0</v>
      </c>
      <c r="PC33" s="12">
        <f>ROUND(OZ33/1000000*IF(PA33=0,0,VLOOKUP(PA33,名称和价格索引!$A$4:$C$834,3,FALSE)),1)</f>
        <v>0</v>
      </c>
      <c r="PD33" s="12"/>
      <c r="PE33" s="12"/>
      <c r="PF33" s="12">
        <f>VLOOKUP(PE33,名称和价格索引!$A$1:$B$785,2,FALSE)</f>
        <v>0</v>
      </c>
      <c r="PG33" s="12">
        <f>ROUND(PD33/1000000*IF(PE33=0,0,VLOOKUP(PE33,名称和价格索引!$A$4:$C$834,3,FALSE)),1)</f>
        <v>0</v>
      </c>
      <c r="PH33" s="12"/>
      <c r="PI33" s="12"/>
      <c r="PJ33" s="12">
        <f>VLOOKUP(PI33,名称和价格索引!$A$1:$B$785,2,FALSE)</f>
        <v>0</v>
      </c>
      <c r="PK33" s="12">
        <f>ROUND(PH33/1000000*IF(PI33=0,0,VLOOKUP(PI33,名称和价格索引!$A$4:$C$834,3,FALSE)),1)</f>
        <v>0</v>
      </c>
      <c r="PL33" s="12"/>
      <c r="PM33" s="12"/>
      <c r="PN33" s="12">
        <f>VLOOKUP(PM33,名称和价格索引!$A$1:$B$785,2,FALSE)</f>
        <v>0</v>
      </c>
      <c r="PO33" s="12">
        <f>ROUND(PL33/1000000*IF(PM33=0,0,VLOOKUP(PM33,名称和价格索引!$A$4:$C$834,3,FALSE)),1)</f>
        <v>0</v>
      </c>
      <c r="PP33" s="12"/>
      <c r="PQ33" s="12"/>
      <c r="PR33" s="12">
        <f>VLOOKUP(PQ33,名称和价格索引!$A$1:$B$785,2,FALSE)</f>
        <v>0</v>
      </c>
      <c r="PS33" s="12">
        <f>ROUND(PP33/1000000*IF(PQ33=0,0,VLOOKUP(PQ33,名称和价格索引!$A$4:$C$834,3,FALSE)),1)</f>
        <v>0</v>
      </c>
      <c r="PT33" s="12"/>
      <c r="PU33" s="12"/>
      <c r="PV33" s="12">
        <f>VLOOKUP(PU33,名称和价格索引!$A$1:$B$785,2,FALSE)</f>
        <v>0</v>
      </c>
      <c r="PW33" s="12">
        <f>ROUND(PT33/1000000*IF(PU33=0,0,VLOOKUP(PU33,名称和价格索引!$A$4:$C$834,3,FALSE)),1)</f>
        <v>0</v>
      </c>
      <c r="PX33" s="12"/>
      <c r="PY33" s="12"/>
      <c r="PZ33" s="12">
        <f>VLOOKUP(PY33,名称和价格索引!$A$1:$B$785,2,FALSE)</f>
        <v>0</v>
      </c>
      <c r="QA33" s="12">
        <f>ROUND(PX33/1000000*IF(PY33=0,0,VLOOKUP(PY33,名称和价格索引!$A$4:$C$834,3,FALSE)),1)</f>
        <v>0</v>
      </c>
      <c r="QB33" s="12"/>
      <c r="QC33" s="12"/>
      <c r="QD33" s="12">
        <f>VLOOKUP(QC33,名称和价格索引!$A$1:$B$785,2,FALSE)</f>
        <v>0</v>
      </c>
      <c r="QE33" s="12">
        <f>ROUND(QB33/1000000*IF(QC33=0,0,VLOOKUP(QC33,名称和价格索引!$A$4:$C$834,3,FALSE)),1)</f>
        <v>0</v>
      </c>
      <c r="QF33" s="12"/>
      <c r="QG33" s="12"/>
      <c r="QH33" s="12">
        <f>VLOOKUP(QG33,名称和价格索引!$A$1:$B$785,2,FALSE)</f>
        <v>0</v>
      </c>
      <c r="QI33" s="12">
        <f>ROUND(QF33/1000000*IF(QG33=0,0,VLOOKUP(QG33,名称和价格索引!$A$4:$C$834,3,FALSE)),1)</f>
        <v>0</v>
      </c>
      <c r="QJ33" s="12"/>
      <c r="QK33" s="12"/>
      <c r="QL33" s="12">
        <f>VLOOKUP(QK33,名称和价格索引!$A$1:$B$785,2,FALSE)</f>
        <v>0</v>
      </c>
      <c r="QM33" s="12">
        <f>ROUND(QJ33/1000000*IF(QK33=0,0,VLOOKUP(QK33,名称和价格索引!$A$4:$C$834,3,FALSE)),1)</f>
        <v>0</v>
      </c>
      <c r="QN33" s="12"/>
      <c r="QO33" s="12"/>
      <c r="QP33" s="12">
        <f>VLOOKUP(QO33,名称和价格索引!$A$1:$B$785,2,FALSE)</f>
        <v>0</v>
      </c>
      <c r="QQ33" s="12">
        <f>ROUND(QN33/1000000*IF(QO33=0,0,VLOOKUP(QO33,名称和价格索引!$A$4:$C$834,3,FALSE)),1)</f>
        <v>0</v>
      </c>
      <c r="QR33" s="12"/>
      <c r="QS33" s="12"/>
      <c r="QT33" s="12">
        <f>VLOOKUP(QS33,名称和价格索引!$A$1:$B$785,2,FALSE)</f>
        <v>0</v>
      </c>
      <c r="QU33" s="12">
        <f>ROUND(QR33/1000000*IF(QS33=0,0,VLOOKUP(QS33,名称和价格索引!$A$4:$C$834,3,FALSE)),1)</f>
        <v>0</v>
      </c>
      <c r="QV33" s="12"/>
      <c r="QW33" s="12"/>
      <c r="QX33" s="12">
        <f>VLOOKUP(QW33,名称和价格索引!$A$1:$B$785,2,FALSE)</f>
        <v>0</v>
      </c>
      <c r="QY33" s="12">
        <f>ROUND(QV33/1000000*IF(QW33=0,0,VLOOKUP(QW33,名称和价格索引!$A$4:$C$834,3,FALSE)),1)</f>
        <v>0</v>
      </c>
      <c r="QZ33" s="12"/>
      <c r="RA33" s="12"/>
      <c r="RB33" s="12">
        <f>VLOOKUP(RA33,名称和价格索引!$A$1:$B$785,2,FALSE)</f>
        <v>0</v>
      </c>
      <c r="RC33" s="12">
        <f>ROUND(QZ33/1000000*IF(RA33=0,0,VLOOKUP(RA33,名称和价格索引!$A$4:$C$834,3,FALSE)),1)</f>
        <v>0</v>
      </c>
      <c r="RD33" s="12"/>
      <c r="RE33" s="12"/>
      <c r="RF33" s="12">
        <f>VLOOKUP(RE33,名称和价格索引!$A$1:$B$785,2,FALSE)</f>
        <v>0</v>
      </c>
      <c r="RG33" s="12">
        <f>ROUND(RD33/1000000*IF(RE33=0,0,VLOOKUP(RE33,名称和价格索引!$A$4:$C$834,3,FALSE)),1)</f>
        <v>0</v>
      </c>
      <c r="RH33" s="12"/>
      <c r="RI33" s="12"/>
      <c r="RJ33" s="12">
        <f>VLOOKUP(RI33,名称和价格索引!$A$1:$B$785,2,FALSE)</f>
        <v>0</v>
      </c>
      <c r="RK33" s="12">
        <f>ROUND(RH33/1000000*IF(RI33=0,0,VLOOKUP(RI33,名称和价格索引!$A$4:$C$834,3,FALSE)),1)</f>
        <v>0</v>
      </c>
      <c r="RL33" s="12"/>
      <c r="RM33" s="12"/>
      <c r="RN33" s="12">
        <f>VLOOKUP(RM33,名称和价格索引!$A$1:$B$785,2,FALSE)</f>
        <v>0</v>
      </c>
      <c r="RO33" s="12">
        <f>ROUND(RL33/1000000*IF(RM33=0,0,VLOOKUP(RM33,名称和价格索引!$A$4:$C$834,3,FALSE)),1)</f>
        <v>0</v>
      </c>
      <c r="RP33" s="12"/>
      <c r="RQ33" s="12"/>
      <c r="RR33" s="12">
        <f>VLOOKUP(RQ33,名称和价格索引!$A$1:$B$785,2,FALSE)</f>
        <v>0</v>
      </c>
      <c r="RS33" s="12">
        <f>ROUND(RP33/1000000*IF(RQ33=0,0,VLOOKUP(RQ33,名称和价格索引!$A$4:$C$834,3,FALSE)),1)</f>
        <v>0</v>
      </c>
      <c r="RT33" s="12"/>
      <c r="RU33" s="12"/>
      <c r="RV33" s="12">
        <f>VLOOKUP(RU33,名称和价格索引!$A$1:$B$785,2,FALSE)</f>
        <v>0</v>
      </c>
      <c r="RW33" s="12">
        <f>ROUND(RT33/1000000*IF(RU33=0,0,VLOOKUP(RU33,名称和价格索引!$A$4:$C$834,3,FALSE)),1)</f>
        <v>0</v>
      </c>
      <c r="RX33" s="12"/>
      <c r="RY33" s="12"/>
      <c r="RZ33" s="12">
        <f>VLOOKUP(RY33,名称和价格索引!$A$1:$B$785,2,FALSE)</f>
        <v>0</v>
      </c>
      <c r="SA33" s="12">
        <f>ROUND(RX33/1000000*IF(RY33=0,0,VLOOKUP(RY33,名称和价格索引!$A$4:$C$834,3,FALSE)),1)</f>
        <v>0</v>
      </c>
      <c r="SB33" s="12"/>
      <c r="SC33" s="12"/>
      <c r="SD33" s="12">
        <f>VLOOKUP(SC33,名称和价格索引!$A$1:$B$785,2,FALSE)</f>
        <v>0</v>
      </c>
      <c r="SE33" s="12">
        <f>ROUND(SB33/1000000*IF(SC33=0,0,VLOOKUP(SC33,名称和价格索引!$A$4:$C$834,3,FALSE)),1)</f>
        <v>0</v>
      </c>
      <c r="SF33" s="12"/>
      <c r="SG33" s="12"/>
      <c r="SH33" s="12">
        <f>VLOOKUP(SG33,名称和价格索引!$A$1:$B$785,2,FALSE)</f>
        <v>0</v>
      </c>
      <c r="SI33" s="12">
        <f>ROUND(SF33/1000000*IF(SG33=0,0,VLOOKUP(SG33,名称和价格索引!$A$4:$C$834,3,FALSE)),1)</f>
        <v>0</v>
      </c>
      <c r="SJ33" s="12"/>
      <c r="SK33" s="12"/>
      <c r="SL33" s="12">
        <f>VLOOKUP(SK33,名称和价格索引!$A$1:$B$785,2,FALSE)</f>
        <v>0</v>
      </c>
      <c r="SM33" s="12">
        <f>ROUND(SJ33/1000000*IF(SK33=0,0,VLOOKUP(SK33,名称和价格索引!$A$4:$C$834,3,FALSE)),1)</f>
        <v>0</v>
      </c>
      <c r="SN33" s="12"/>
      <c r="SO33" s="12"/>
      <c r="SP33" s="12">
        <f>VLOOKUP(SO33,名称和价格索引!$A$1:$B$785,2,FALSE)</f>
        <v>0</v>
      </c>
      <c r="SQ33" s="12">
        <f>ROUND(SN33/1000000*IF(SO33=0,0,VLOOKUP(SO33,名称和价格索引!$A$4:$C$834,3,FALSE)),1)</f>
        <v>0</v>
      </c>
      <c r="SR33" s="12"/>
      <c r="SS33" s="12"/>
      <c r="ST33" s="12">
        <f>VLOOKUP(SS33,名称和价格索引!$A$1:$B$785,2,FALSE)</f>
        <v>0</v>
      </c>
      <c r="SU33" s="12">
        <f>ROUND(SR33/1000000*IF(SS33=0,0,VLOOKUP(SS33,名称和价格索引!$A$4:$C$834,3,FALSE)),1)</f>
        <v>0</v>
      </c>
      <c r="SV33" s="11">
        <f t="array" ref="SV33">SUM(VLOOKUP(D33,D33:SU33,ROW($1:$123)*4,0))</f>
        <v>66.7</v>
      </c>
    </row>
    <row r="34" customHeight="1" spans="1:516">
      <c r="A34" s="12" t="s">
        <v>622</v>
      </c>
      <c r="B34" s="12" t="s">
        <v>620</v>
      </c>
      <c r="C34" s="12">
        <v>3134</v>
      </c>
      <c r="D34" s="12">
        <v>1000000</v>
      </c>
      <c r="E34" s="12">
        <v>501</v>
      </c>
      <c r="F34" s="12" t="str">
        <f>VLOOKUP(E34,名称和价格索引!$A$1:$B$785,2,FALSE)</f>
        <v>肉</v>
      </c>
      <c r="G34" s="12">
        <f>ROUND(D34/1000000*IF(E34=0,0,VLOOKUP(E34,名称和价格索引!$A$4:$C$834,3,FALSE)),1)</f>
        <v>100</v>
      </c>
      <c r="H34" s="12">
        <v>100000</v>
      </c>
      <c r="I34" s="12">
        <v>501</v>
      </c>
      <c r="J34" s="12" t="str">
        <f>VLOOKUP(I34,名称和价格索引!$A$1:$B$785,2,FALSE)</f>
        <v>肉</v>
      </c>
      <c r="K34" s="12">
        <f>ROUND(H34/1000000*IF(I34=0,0,VLOOKUP(I34,名称和价格索引!$A$4:$C$834,3,FALSE)),1)</f>
        <v>10</v>
      </c>
      <c r="L34" s="12"/>
      <c r="M34" s="12"/>
      <c r="N34" s="12">
        <f>VLOOKUP(M34,名称和价格索引!$A$1:$B$785,2,FALSE)</f>
        <v>0</v>
      </c>
      <c r="O34" s="12">
        <f>ROUND(L34/1000000*IF(M34=0,0,VLOOKUP(M34,名称和价格索引!$A$4:$C$834,3,FALSE)),1)</f>
        <v>0</v>
      </c>
      <c r="P34" s="12"/>
      <c r="Q34" s="12"/>
      <c r="R34" s="12">
        <f>VLOOKUP(Q34,名称和价格索引!$A$1:$B$785,2,FALSE)</f>
        <v>0</v>
      </c>
      <c r="S34" s="12">
        <f>ROUND(P34/1000000*IF(Q34=0,0,VLOOKUP(Q34,名称和价格索引!$A$4:$C$834,3,FALSE)),1)</f>
        <v>0</v>
      </c>
      <c r="T34" s="12"/>
      <c r="U34" s="12"/>
      <c r="V34" s="12">
        <f>VLOOKUP(U34,名称和价格索引!$A$1:$B$785,2,FALSE)</f>
        <v>0</v>
      </c>
      <c r="W34" s="12">
        <f>ROUND(T34/1000000*IF(U34=0,0,VLOOKUP(U34,名称和价格索引!$A$4:$C$834,3,FALSE)),1)</f>
        <v>0</v>
      </c>
      <c r="X34" s="12"/>
      <c r="Y34" s="12"/>
      <c r="Z34" s="12">
        <f>VLOOKUP(Y34,名称和价格索引!$A$1:$B$785,2,FALSE)</f>
        <v>0</v>
      </c>
      <c r="AA34" s="12">
        <f>ROUND(X34/1000000*IF(Y34=0,0,VLOOKUP(Y34,名称和价格索引!$A$4:$C$834,3,FALSE)),1)</f>
        <v>0</v>
      </c>
      <c r="AB34" s="12"/>
      <c r="AC34" s="12"/>
      <c r="AD34" s="12">
        <f>VLOOKUP(AC34,名称和价格索引!$A$1:$B$785,2,FALSE)</f>
        <v>0</v>
      </c>
      <c r="AE34" s="12">
        <f>ROUND(AB34/1000000*IF(AC34=0,0,VLOOKUP(AC34,名称和价格索引!$A$4:$C$834,3,FALSE)),1)</f>
        <v>0</v>
      </c>
      <c r="AF34" s="12"/>
      <c r="AG34" s="12"/>
      <c r="AH34" s="12">
        <f>VLOOKUP(AG34,名称和价格索引!$A$1:$B$785,2,FALSE)</f>
        <v>0</v>
      </c>
      <c r="AI34" s="12">
        <f>ROUND(AF34/1000000*IF(AG34=0,0,VLOOKUP(AG34,名称和价格索引!$A$4:$C$834,3,FALSE)),1)</f>
        <v>0</v>
      </c>
      <c r="AJ34" s="12"/>
      <c r="AK34" s="12"/>
      <c r="AL34" s="12">
        <f>VLOOKUP(AK34,名称和价格索引!$A$1:$B$785,2,FALSE)</f>
        <v>0</v>
      </c>
      <c r="AM34" s="12">
        <f>ROUND(AJ34/1000000*IF(AK34=0,0,VLOOKUP(AK34,名称和价格索引!$A$4:$C$834,3,FALSE)),1)</f>
        <v>0</v>
      </c>
      <c r="AN34" s="12"/>
      <c r="AO34" s="12"/>
      <c r="AP34" s="12">
        <f>VLOOKUP(AO34,名称和价格索引!$A$1:$B$785,2,FALSE)</f>
        <v>0</v>
      </c>
      <c r="AQ34" s="12">
        <f>ROUND(AN34/1000000*IF(AO34=0,0,VLOOKUP(AO34,名称和价格索引!$A$4:$C$834,3,FALSE)),1)</f>
        <v>0</v>
      </c>
      <c r="AR34" s="12"/>
      <c r="AS34" s="12"/>
      <c r="AT34" s="12">
        <f>VLOOKUP(AS34,名称和价格索引!$A$1:$B$785,2,FALSE)</f>
        <v>0</v>
      </c>
      <c r="AU34" s="12">
        <f>ROUND(AR34/1000000*IF(AS34=0,0,VLOOKUP(AS34,名称和价格索引!$A$4:$C$834,3,FALSE)),1)</f>
        <v>0</v>
      </c>
      <c r="AV34" s="12"/>
      <c r="AW34" s="12"/>
      <c r="AX34" s="12">
        <f>VLOOKUP(AW34,名称和价格索引!$A$1:$B$785,2,FALSE)</f>
        <v>0</v>
      </c>
      <c r="AY34" s="12">
        <f>ROUND(AV34/1000000*IF(AW34=0,0,VLOOKUP(AW34,名称和价格索引!$A$4:$C$834,3,FALSE)),1)</f>
        <v>0</v>
      </c>
      <c r="AZ34" s="12"/>
      <c r="BA34" s="12"/>
      <c r="BB34" s="12">
        <f>VLOOKUP(BA34,名称和价格索引!$A$1:$B$785,2,FALSE)</f>
        <v>0</v>
      </c>
      <c r="BC34" s="12">
        <f>ROUND(AZ34/1000000*IF(BA34=0,0,VLOOKUP(BA34,名称和价格索引!$A$4:$C$834,3,FALSE)),1)</f>
        <v>0</v>
      </c>
      <c r="BD34" s="12"/>
      <c r="BE34" s="12"/>
      <c r="BF34" s="12">
        <f>VLOOKUP(BE34,名称和价格索引!$A$1:$B$785,2,FALSE)</f>
        <v>0</v>
      </c>
      <c r="BG34" s="12">
        <f>ROUND(BD34/1000000*IF(BE34=0,0,VLOOKUP(BE34,名称和价格索引!$A$4:$C$834,3,FALSE)),1)</f>
        <v>0</v>
      </c>
      <c r="BH34" s="12"/>
      <c r="BI34" s="12"/>
      <c r="BJ34" s="12">
        <f>VLOOKUP(BI34,名称和价格索引!$A$1:$B$785,2,FALSE)</f>
        <v>0</v>
      </c>
      <c r="BK34" s="12">
        <f>ROUND(BH34/1000000*IF(BI34=0,0,VLOOKUP(BI34,名称和价格索引!$A$4:$C$834,3,FALSE)),1)</f>
        <v>0</v>
      </c>
      <c r="BL34" s="12"/>
      <c r="BM34" s="12"/>
      <c r="BN34" s="12">
        <f>VLOOKUP(BM34,名称和价格索引!$A$1:$B$785,2,FALSE)</f>
        <v>0</v>
      </c>
      <c r="BO34" s="12">
        <f>ROUND(BL34/1000000*IF(BM34=0,0,VLOOKUP(BM34,名称和价格索引!$A$4:$C$834,3,FALSE)),1)</f>
        <v>0</v>
      </c>
      <c r="BP34" s="12"/>
      <c r="BQ34" s="12"/>
      <c r="BR34" s="12">
        <f>VLOOKUP(BQ34,名称和价格索引!$A$1:$B$785,2,FALSE)</f>
        <v>0</v>
      </c>
      <c r="BS34" s="12">
        <f>ROUND(BP34/1000000*IF(BQ34=0,0,VLOOKUP(BQ34,名称和价格索引!$A$4:$C$834,3,FALSE)),1)</f>
        <v>0</v>
      </c>
      <c r="BT34" s="12"/>
      <c r="BU34" s="12"/>
      <c r="BV34" s="12">
        <f>VLOOKUP(BU34,名称和价格索引!$A$1:$B$785,2,FALSE)</f>
        <v>0</v>
      </c>
      <c r="BW34" s="12">
        <f>ROUND(BT34/1000000*IF(BU34=0,0,VLOOKUP(BU34,名称和价格索引!$A$4:$C$834,3,FALSE)),1)</f>
        <v>0</v>
      </c>
      <c r="BX34" s="12"/>
      <c r="BY34" s="12"/>
      <c r="BZ34" s="12">
        <f>VLOOKUP(BY34,名称和价格索引!$A$1:$B$785,2,FALSE)</f>
        <v>0</v>
      </c>
      <c r="CA34" s="12">
        <f>ROUND(BX34/1000000*IF(BY34=0,0,VLOOKUP(BY34,名称和价格索引!$A$4:$C$834,3,FALSE)),1)</f>
        <v>0</v>
      </c>
      <c r="CB34" s="12"/>
      <c r="CC34" s="12"/>
      <c r="CD34" s="12">
        <f>VLOOKUP(CC34,名称和价格索引!$A$1:$B$785,2,FALSE)</f>
        <v>0</v>
      </c>
      <c r="CE34" s="12">
        <f>ROUND(CB34/1000000*IF(CC34=0,0,VLOOKUP(CC34,名称和价格索引!$A$4:$C$834,3,FALSE)),1)</f>
        <v>0</v>
      </c>
      <c r="CF34" s="12"/>
      <c r="CG34" s="12"/>
      <c r="CH34" s="12">
        <f>VLOOKUP(CG34,名称和价格索引!$A$1:$B$785,2,FALSE)</f>
        <v>0</v>
      </c>
      <c r="CI34" s="12">
        <f>ROUND(CF34/1000000*IF(CG34=0,0,VLOOKUP(CG34,名称和价格索引!$A$4:$C$834,3,FALSE)),1)</f>
        <v>0</v>
      </c>
      <c r="CJ34" s="12"/>
      <c r="CK34" s="12"/>
      <c r="CL34" s="12">
        <f>VLOOKUP(CK34,名称和价格索引!$A$1:$B$785,2,FALSE)</f>
        <v>0</v>
      </c>
      <c r="CM34" s="12">
        <f>ROUND(CJ34/1000000*IF(CK34=0,0,VLOOKUP(CK34,名称和价格索引!$A$4:$C$834,3,FALSE)),1)</f>
        <v>0</v>
      </c>
      <c r="CN34" s="12"/>
      <c r="CO34" s="12"/>
      <c r="CP34" s="12">
        <f>VLOOKUP(CO34,名称和价格索引!$A$1:$B$785,2,FALSE)</f>
        <v>0</v>
      </c>
      <c r="CQ34" s="12">
        <f>ROUND(CN34/1000000*IF(CO34=0,0,VLOOKUP(CO34,名称和价格索引!$A$4:$C$834,3,FALSE)),1)</f>
        <v>0</v>
      </c>
      <c r="CR34" s="12"/>
      <c r="CS34" s="12"/>
      <c r="CT34" s="12">
        <f>VLOOKUP(CS34,名称和价格索引!$A$1:$B$785,2,FALSE)</f>
        <v>0</v>
      </c>
      <c r="CU34" s="12">
        <f>ROUND(CR34/1000000*IF(CS34=0,0,VLOOKUP(CS34,名称和价格索引!$A$4:$C$834,3,FALSE)),1)</f>
        <v>0</v>
      </c>
      <c r="CV34" s="12"/>
      <c r="CW34" s="12"/>
      <c r="CX34" s="12">
        <f>VLOOKUP(CW34,名称和价格索引!$A$1:$B$785,2,FALSE)</f>
        <v>0</v>
      </c>
      <c r="CY34" s="12">
        <f>ROUND(CV34/1000000*IF(CW34=0,0,VLOOKUP(CW34,名称和价格索引!$A$4:$C$834,3,FALSE)),1)</f>
        <v>0</v>
      </c>
      <c r="CZ34" s="12"/>
      <c r="DA34" s="12"/>
      <c r="DB34" s="12">
        <f>VLOOKUP(DA34,名称和价格索引!$A$1:$B$785,2,FALSE)</f>
        <v>0</v>
      </c>
      <c r="DC34" s="12">
        <f>ROUND(CZ34/1000000*IF(DA34=0,0,VLOOKUP(DA34,名称和价格索引!$A$4:$C$834,3,FALSE)),1)</f>
        <v>0</v>
      </c>
      <c r="DD34" s="12"/>
      <c r="DE34" s="12"/>
      <c r="DF34" s="12">
        <f>VLOOKUP(DE34,名称和价格索引!$A$1:$B$785,2,FALSE)</f>
        <v>0</v>
      </c>
      <c r="DG34" s="12">
        <f>ROUND(DD34/1000000*IF(DE34=0,0,VLOOKUP(DE34,名称和价格索引!$A$4:$C$834,3,FALSE)),1)</f>
        <v>0</v>
      </c>
      <c r="DH34" s="12"/>
      <c r="DI34" s="12"/>
      <c r="DJ34" s="12">
        <f>VLOOKUP(DI34,名称和价格索引!$A$1:$B$785,2,FALSE)</f>
        <v>0</v>
      </c>
      <c r="DK34" s="12">
        <f>ROUND(DH34/1000000*IF(DI34=0,0,VLOOKUP(DI34,名称和价格索引!$A$4:$C$834,3,FALSE)),1)</f>
        <v>0</v>
      </c>
      <c r="DL34" s="12"/>
      <c r="DM34" s="12"/>
      <c r="DN34" s="12">
        <f>VLOOKUP(DM34,名称和价格索引!$A$1:$B$785,2,FALSE)</f>
        <v>0</v>
      </c>
      <c r="DO34" s="12">
        <f>ROUND(DL34/1000000*IF(DM34=0,0,VLOOKUP(DM34,名称和价格索引!$A$4:$C$834,3,FALSE)),1)</f>
        <v>0</v>
      </c>
      <c r="DP34" s="12"/>
      <c r="DQ34" s="12"/>
      <c r="DR34" s="12">
        <f>VLOOKUP(DQ34,名称和价格索引!$A$1:$B$785,2,FALSE)</f>
        <v>0</v>
      </c>
      <c r="DS34" s="12">
        <f>ROUND(DP34/1000000*IF(DQ34=0,0,VLOOKUP(DQ34,名称和价格索引!$A$4:$C$834,3,FALSE)),1)</f>
        <v>0</v>
      </c>
      <c r="DT34" s="12"/>
      <c r="DU34" s="12"/>
      <c r="DV34" s="12">
        <f>VLOOKUP(DU34,名称和价格索引!$A$1:$B$785,2,FALSE)</f>
        <v>0</v>
      </c>
      <c r="DW34" s="12">
        <f>ROUND(DT34/1000000*IF(DU34=0,0,VLOOKUP(DU34,名称和价格索引!$A$4:$C$834,3,FALSE)),1)</f>
        <v>0</v>
      </c>
      <c r="DX34" s="12"/>
      <c r="DY34" s="12"/>
      <c r="DZ34" s="12">
        <f>VLOOKUP(DY34,名称和价格索引!$A$1:$B$785,2,FALSE)</f>
        <v>0</v>
      </c>
      <c r="EA34" s="12">
        <f>ROUND(DX34/1000000*IF(DY34=0,0,VLOOKUP(DY34,名称和价格索引!$A$4:$C$834,3,FALSE)),1)</f>
        <v>0</v>
      </c>
      <c r="EB34" s="12"/>
      <c r="EC34" s="12"/>
      <c r="ED34" s="12">
        <f>VLOOKUP(EC34,名称和价格索引!$A$1:$B$785,2,FALSE)</f>
        <v>0</v>
      </c>
      <c r="EE34" s="12">
        <f>ROUND(EB34/1000000*IF(EC34=0,0,VLOOKUP(EC34,名称和价格索引!$A$4:$C$834,3,FALSE)),1)</f>
        <v>0</v>
      </c>
      <c r="EF34" s="12"/>
      <c r="EG34" s="12"/>
      <c r="EH34" s="12">
        <f>VLOOKUP(EG34,名称和价格索引!$A$1:$B$785,2,FALSE)</f>
        <v>0</v>
      </c>
      <c r="EI34" s="12">
        <f>ROUND(EF34/1000000*IF(EG34=0,0,VLOOKUP(EG34,名称和价格索引!$A$4:$C$834,3,FALSE)),1)</f>
        <v>0</v>
      </c>
      <c r="EJ34" s="12"/>
      <c r="EK34" s="12"/>
      <c r="EL34" s="12">
        <f>VLOOKUP(EK34,名称和价格索引!$A$1:$B$785,2,FALSE)</f>
        <v>0</v>
      </c>
      <c r="EM34" s="12">
        <f>ROUND(EJ34/1000000*IF(EK34=0,0,VLOOKUP(EK34,名称和价格索引!$A$4:$C$834,3,FALSE)),1)</f>
        <v>0</v>
      </c>
      <c r="EN34" s="12"/>
      <c r="EO34" s="12"/>
      <c r="EP34" s="12">
        <f>VLOOKUP(EO34,名称和价格索引!$A$1:$B$785,2,FALSE)</f>
        <v>0</v>
      </c>
      <c r="EQ34" s="12">
        <f>ROUND(EN34/1000000*IF(EO34=0,0,VLOOKUP(EO34,名称和价格索引!$A$4:$C$834,3,FALSE)),1)</f>
        <v>0</v>
      </c>
      <c r="ER34" s="12"/>
      <c r="ES34" s="12"/>
      <c r="ET34" s="12">
        <f>VLOOKUP(ES34,名称和价格索引!$A$1:$B$785,2,FALSE)</f>
        <v>0</v>
      </c>
      <c r="EU34" s="12">
        <f>ROUND(ER34/1000000*IF(ES34=0,0,VLOOKUP(ES34,名称和价格索引!$A$4:$C$834,3,FALSE)),1)</f>
        <v>0</v>
      </c>
      <c r="EV34" s="12"/>
      <c r="EW34" s="12"/>
      <c r="EX34" s="12">
        <f>VLOOKUP(EW34,名称和价格索引!$A$1:$B$785,2,FALSE)</f>
        <v>0</v>
      </c>
      <c r="EY34" s="12">
        <f>ROUND(EV34/1000000*IF(EW34=0,0,VLOOKUP(EW34,名称和价格索引!$A$4:$C$834,3,FALSE)),1)</f>
        <v>0</v>
      </c>
      <c r="EZ34" s="12"/>
      <c r="FA34" s="12"/>
      <c r="FB34" s="12">
        <f>VLOOKUP(FA34,名称和价格索引!$A$1:$B$785,2,FALSE)</f>
        <v>0</v>
      </c>
      <c r="FC34" s="12">
        <f>ROUND(EZ34/1000000*IF(FA34=0,0,VLOOKUP(FA34,名称和价格索引!$A$4:$C$834,3,FALSE)),1)</f>
        <v>0</v>
      </c>
      <c r="FD34" s="12"/>
      <c r="FE34" s="12"/>
      <c r="FF34" s="12">
        <f>VLOOKUP(FE34,名称和价格索引!$A$1:$B$785,2,FALSE)</f>
        <v>0</v>
      </c>
      <c r="FG34" s="12">
        <f>ROUND(FD34/1000000*IF(FE34=0,0,VLOOKUP(FE34,名称和价格索引!$A$4:$C$834,3,FALSE)),1)</f>
        <v>0</v>
      </c>
      <c r="FH34" s="12"/>
      <c r="FI34" s="12"/>
      <c r="FJ34" s="12">
        <f>VLOOKUP(FI34,名称和价格索引!$A$1:$B$785,2,FALSE)</f>
        <v>0</v>
      </c>
      <c r="FK34" s="12">
        <f>ROUND(FH34/1000000*IF(FI34=0,0,VLOOKUP(FI34,名称和价格索引!$A$4:$C$834,3,FALSE)),1)</f>
        <v>0</v>
      </c>
      <c r="FL34" s="12"/>
      <c r="FM34" s="12"/>
      <c r="FN34" s="12">
        <f>VLOOKUP(FM34,名称和价格索引!$A$1:$B$785,2,FALSE)</f>
        <v>0</v>
      </c>
      <c r="FO34" s="12">
        <f>ROUND(FL34/1000000*IF(FM34=0,0,VLOOKUP(FM34,名称和价格索引!$A$4:$C$834,3,FALSE)),1)</f>
        <v>0</v>
      </c>
      <c r="FP34" s="12"/>
      <c r="FQ34" s="12"/>
      <c r="FR34" s="12">
        <f>VLOOKUP(FQ34,名称和价格索引!$A$1:$B$785,2,FALSE)</f>
        <v>0</v>
      </c>
      <c r="FS34" s="12">
        <f>ROUND(FP34/1000000*IF(FQ34=0,0,VLOOKUP(FQ34,名称和价格索引!$A$4:$C$834,3,FALSE)),1)</f>
        <v>0</v>
      </c>
      <c r="FT34" s="12"/>
      <c r="FU34" s="12"/>
      <c r="FV34" s="12">
        <f>VLOOKUP(FU34,名称和价格索引!$A$1:$B$785,2,FALSE)</f>
        <v>0</v>
      </c>
      <c r="FW34" s="12">
        <f>ROUND(FT34/1000000*IF(FU34=0,0,VLOOKUP(FU34,名称和价格索引!$A$4:$C$834,3,FALSE)),1)</f>
        <v>0</v>
      </c>
      <c r="FX34" s="12"/>
      <c r="FY34" s="12"/>
      <c r="FZ34" s="12">
        <f>VLOOKUP(FY34,名称和价格索引!$A$1:$B$785,2,FALSE)</f>
        <v>0</v>
      </c>
      <c r="GA34" s="12">
        <f>ROUND(FX34/1000000*IF(FY34=0,0,VLOOKUP(FY34,名称和价格索引!$A$4:$C$834,3,FALSE)),1)</f>
        <v>0</v>
      </c>
      <c r="GB34" s="12"/>
      <c r="GC34" s="12"/>
      <c r="GD34" s="12">
        <f>VLOOKUP(GC34,名称和价格索引!$A$1:$B$785,2,FALSE)</f>
        <v>0</v>
      </c>
      <c r="GE34" s="12">
        <f>ROUND(GB34/1000000*IF(GC34=0,0,VLOOKUP(GC34,名称和价格索引!$A$4:$C$834,3,FALSE)),1)</f>
        <v>0</v>
      </c>
      <c r="GF34" s="12"/>
      <c r="GG34" s="12"/>
      <c r="GH34" s="12">
        <f>VLOOKUP(GG34,名称和价格索引!$A$1:$B$785,2,FALSE)</f>
        <v>0</v>
      </c>
      <c r="GI34" s="12">
        <f>ROUND(GF34/1000000*IF(GG34=0,0,VLOOKUP(GG34,名称和价格索引!$A$4:$C$834,3,FALSE)),1)</f>
        <v>0</v>
      </c>
      <c r="GJ34" s="12"/>
      <c r="GK34" s="12"/>
      <c r="GL34" s="12">
        <f>VLOOKUP(GK34,名称和价格索引!$A$1:$B$785,2,FALSE)</f>
        <v>0</v>
      </c>
      <c r="GM34" s="12">
        <f>ROUND(GJ34/1000000*IF(GK34=0,0,VLOOKUP(GK34,名称和价格索引!$A$4:$C$834,3,FALSE)),1)</f>
        <v>0</v>
      </c>
      <c r="GN34" s="12"/>
      <c r="GO34" s="12"/>
      <c r="GP34" s="12">
        <f>VLOOKUP(GO34,名称和价格索引!$A$1:$B$785,2,FALSE)</f>
        <v>0</v>
      </c>
      <c r="GQ34" s="12">
        <f>ROUND(GN34/1000000*IF(GO34=0,0,VLOOKUP(GO34,名称和价格索引!$A$4:$C$834,3,FALSE)),1)</f>
        <v>0</v>
      </c>
      <c r="GR34" s="12"/>
      <c r="GS34" s="12"/>
      <c r="GT34" s="12">
        <f>VLOOKUP(GS34,名称和价格索引!$A$1:$B$785,2,FALSE)</f>
        <v>0</v>
      </c>
      <c r="GU34" s="12">
        <f>ROUND(GR34/1000000*IF(GS34=0,0,VLOOKUP(GS34,名称和价格索引!$A$4:$C$834,3,FALSE)),1)</f>
        <v>0</v>
      </c>
      <c r="GV34" s="12"/>
      <c r="GW34" s="12"/>
      <c r="GX34" s="12">
        <f>VLOOKUP(GW34,名称和价格索引!$A$1:$B$785,2,FALSE)</f>
        <v>0</v>
      </c>
      <c r="GY34" s="12">
        <f>ROUND(GV34/1000000*IF(GW34=0,0,VLOOKUP(GW34,名称和价格索引!$A$4:$C$834,3,FALSE)),1)</f>
        <v>0</v>
      </c>
      <c r="GZ34" s="12"/>
      <c r="HA34" s="12"/>
      <c r="HB34" s="12">
        <f>VLOOKUP(HA34,名称和价格索引!$A$1:$B$785,2,FALSE)</f>
        <v>0</v>
      </c>
      <c r="HC34" s="12">
        <f>ROUND(GZ34/1000000*IF(HA34=0,0,VLOOKUP(HA34,名称和价格索引!$A$4:$C$834,3,FALSE)),1)</f>
        <v>0</v>
      </c>
      <c r="HD34" s="12"/>
      <c r="HE34" s="12"/>
      <c r="HF34" s="12">
        <f>VLOOKUP(HE34,名称和价格索引!$A$1:$B$785,2,FALSE)</f>
        <v>0</v>
      </c>
      <c r="HG34" s="12">
        <f>ROUND(HD34/1000000*IF(HE34=0,0,VLOOKUP(HE34,名称和价格索引!$A$4:$C$834,3,FALSE)),1)</f>
        <v>0</v>
      </c>
      <c r="HH34" s="12"/>
      <c r="HI34" s="12"/>
      <c r="HJ34" s="12">
        <f>VLOOKUP(HI34,名称和价格索引!$A$1:$B$785,2,FALSE)</f>
        <v>0</v>
      </c>
      <c r="HK34" s="12">
        <f>ROUND(HH34/1000000*IF(HI34=0,0,VLOOKUP(HI34,名称和价格索引!$A$4:$C$834,3,FALSE)),1)</f>
        <v>0</v>
      </c>
      <c r="HL34" s="12"/>
      <c r="HM34" s="12"/>
      <c r="HN34" s="12">
        <f>VLOOKUP(HM34,名称和价格索引!$A$1:$B$785,2,FALSE)</f>
        <v>0</v>
      </c>
      <c r="HO34" s="12">
        <f>ROUND(HL34/1000000*IF(HM34=0,0,VLOOKUP(HM34,名称和价格索引!$A$4:$C$834,3,FALSE)),1)</f>
        <v>0</v>
      </c>
      <c r="HP34" s="12"/>
      <c r="HQ34" s="12"/>
      <c r="HR34" s="12">
        <f>VLOOKUP(HQ34,名称和价格索引!$A$1:$B$785,2,FALSE)</f>
        <v>0</v>
      </c>
      <c r="HS34" s="12">
        <f>ROUND(HP34/1000000*IF(HQ34=0,0,VLOOKUP(HQ34,名称和价格索引!$A$4:$C$834,3,FALSE)),1)</f>
        <v>0</v>
      </c>
      <c r="HT34" s="12"/>
      <c r="HU34" s="12"/>
      <c r="HV34" s="12">
        <f>VLOOKUP(HU34,名称和价格索引!$A$1:$B$785,2,FALSE)</f>
        <v>0</v>
      </c>
      <c r="HW34" s="12">
        <f>ROUND(HT34/1000000*IF(HU34=0,0,VLOOKUP(HU34,名称和价格索引!$A$4:$C$834,3,FALSE)),1)</f>
        <v>0</v>
      </c>
      <c r="HX34" s="12"/>
      <c r="HY34" s="12"/>
      <c r="HZ34" s="12">
        <f>VLOOKUP(HY34,名称和价格索引!$A$1:$B$785,2,FALSE)</f>
        <v>0</v>
      </c>
      <c r="IA34" s="12">
        <f>ROUND(HX34/1000000*IF(HY34=0,0,VLOOKUP(HY34,名称和价格索引!$A$4:$C$834,3,FALSE)),1)</f>
        <v>0</v>
      </c>
      <c r="IB34" s="12"/>
      <c r="IC34" s="12"/>
      <c r="ID34" s="12">
        <f>VLOOKUP(IC34,名称和价格索引!$A$1:$B$785,2,FALSE)</f>
        <v>0</v>
      </c>
      <c r="IE34" s="12">
        <f>ROUND(IB34/1000000*IF(IC34=0,0,VLOOKUP(IC34,名称和价格索引!$A$4:$C$834,3,FALSE)),1)</f>
        <v>0</v>
      </c>
      <c r="IF34" s="12"/>
      <c r="IG34" s="12"/>
      <c r="IH34" s="12">
        <f>VLOOKUP(IG34,名称和价格索引!$A$1:$B$785,2,FALSE)</f>
        <v>0</v>
      </c>
      <c r="II34" s="12">
        <f>ROUND(IF34/1000000*IF(IG34=0,0,VLOOKUP(IG34,名称和价格索引!$A$4:$C$834,3,FALSE)),1)</f>
        <v>0</v>
      </c>
      <c r="IJ34" s="12"/>
      <c r="IK34" s="12"/>
      <c r="IL34" s="12">
        <f>VLOOKUP(IK34,名称和价格索引!$A$1:$B$785,2,FALSE)</f>
        <v>0</v>
      </c>
      <c r="IM34" s="12">
        <f>ROUND(IJ34/1000000*IF(IK34=0,0,VLOOKUP(IK34,名称和价格索引!$A$4:$C$834,3,FALSE)),1)</f>
        <v>0</v>
      </c>
      <c r="IN34" s="12"/>
      <c r="IO34" s="12"/>
      <c r="IP34" s="12">
        <f>VLOOKUP(IO34,名称和价格索引!$A$1:$B$785,2,FALSE)</f>
        <v>0</v>
      </c>
      <c r="IQ34" s="12">
        <f>ROUND(IN34/1000000*IF(IO34=0,0,VLOOKUP(IO34,名称和价格索引!$A$4:$C$834,3,FALSE)),1)</f>
        <v>0</v>
      </c>
      <c r="IR34" s="12"/>
      <c r="IS34" s="12"/>
      <c r="IT34" s="12">
        <f>VLOOKUP(IS34,名称和价格索引!$A$1:$B$785,2,FALSE)</f>
        <v>0</v>
      </c>
      <c r="IU34" s="12">
        <f>ROUND(IR34/1000000*IF(IS34=0,0,VLOOKUP(IS34,名称和价格索引!$A$4:$C$834,3,FALSE)),1)</f>
        <v>0</v>
      </c>
      <c r="IV34" s="12"/>
      <c r="IW34" s="12"/>
      <c r="IX34" s="12">
        <f>VLOOKUP(IW34,名称和价格索引!$A$1:$B$785,2,FALSE)</f>
        <v>0</v>
      </c>
      <c r="IY34" s="12">
        <f>ROUND(IV34/1000000*IF(IW34=0,0,VLOOKUP(IW34,名称和价格索引!$A$4:$C$834,3,FALSE)),1)</f>
        <v>0</v>
      </c>
      <c r="IZ34" s="12"/>
      <c r="JA34" s="12"/>
      <c r="JB34" s="12">
        <f>VLOOKUP(JA34,名称和价格索引!$A$1:$B$785,2,FALSE)</f>
        <v>0</v>
      </c>
      <c r="JC34" s="12">
        <f>ROUND(IZ34/1000000*IF(JA34=0,0,VLOOKUP(JA34,名称和价格索引!$A$4:$C$834,3,FALSE)),1)</f>
        <v>0</v>
      </c>
      <c r="JD34" s="12"/>
      <c r="JE34" s="12"/>
      <c r="JF34" s="12">
        <f>VLOOKUP(JE34,名称和价格索引!$A$1:$B$785,2,FALSE)</f>
        <v>0</v>
      </c>
      <c r="JG34" s="12">
        <f>ROUND(JD34/1000000*IF(JE34=0,0,VLOOKUP(JE34,名称和价格索引!$A$4:$C$834,3,FALSE)),1)</f>
        <v>0</v>
      </c>
      <c r="JH34" s="12"/>
      <c r="JI34" s="12"/>
      <c r="JJ34" s="12">
        <f>VLOOKUP(JI34,名称和价格索引!$A$1:$B$785,2,FALSE)</f>
        <v>0</v>
      </c>
      <c r="JK34" s="12">
        <f>ROUND(JH34/1000000*IF(JI34=0,0,VLOOKUP(JI34,名称和价格索引!$A$4:$C$834,3,FALSE)),1)</f>
        <v>0</v>
      </c>
      <c r="JL34" s="12"/>
      <c r="JM34" s="12"/>
      <c r="JN34" s="12">
        <f>VLOOKUP(JM34,名称和价格索引!$A$1:$B$785,2,FALSE)</f>
        <v>0</v>
      </c>
      <c r="JO34" s="12">
        <f>ROUND(JL34/1000000*IF(JM34=0,0,VLOOKUP(JM34,名称和价格索引!$A$4:$C$834,3,FALSE)),1)</f>
        <v>0</v>
      </c>
      <c r="JP34" s="12"/>
      <c r="JQ34" s="12"/>
      <c r="JR34" s="12">
        <f>VLOOKUP(JQ34,名称和价格索引!$A$1:$B$785,2,FALSE)</f>
        <v>0</v>
      </c>
      <c r="JS34" s="12">
        <f>ROUND(JP34/1000000*IF(JQ34=0,0,VLOOKUP(JQ34,名称和价格索引!$A$4:$C$834,3,FALSE)),1)</f>
        <v>0</v>
      </c>
      <c r="JT34" s="12"/>
      <c r="JU34" s="12"/>
      <c r="JV34" s="12">
        <f>VLOOKUP(JU34,名称和价格索引!$A$1:$B$785,2,FALSE)</f>
        <v>0</v>
      </c>
      <c r="JW34" s="12">
        <f>ROUND(JT34/1000000*IF(JU34=0,0,VLOOKUP(JU34,名称和价格索引!$A$4:$C$834,3,FALSE)),1)</f>
        <v>0</v>
      </c>
      <c r="JX34" s="12"/>
      <c r="JY34" s="12"/>
      <c r="JZ34" s="12">
        <f>VLOOKUP(JY34,名称和价格索引!$A$1:$B$785,2,FALSE)</f>
        <v>0</v>
      </c>
      <c r="KA34" s="12">
        <f>ROUND(JX34/1000000*IF(JY34=0,0,VLOOKUP(JY34,名称和价格索引!$A$4:$C$834,3,FALSE)),1)</f>
        <v>0</v>
      </c>
      <c r="KB34" s="12"/>
      <c r="KC34" s="12"/>
      <c r="KD34" s="12">
        <f>VLOOKUP(KC34,名称和价格索引!$A$1:$B$785,2,FALSE)</f>
        <v>0</v>
      </c>
      <c r="KE34" s="12">
        <f>ROUND(KB34/1000000*IF(KC34=0,0,VLOOKUP(KC34,名称和价格索引!$A$4:$C$834,3,FALSE)),1)</f>
        <v>0</v>
      </c>
      <c r="KF34" s="12"/>
      <c r="KG34" s="12"/>
      <c r="KH34" s="12">
        <f>VLOOKUP(KG34,名称和价格索引!$A$1:$B$785,2,FALSE)</f>
        <v>0</v>
      </c>
      <c r="KI34" s="12">
        <f>ROUND(KF34/1000000*IF(KG34=0,0,VLOOKUP(KG34,名称和价格索引!$A$4:$C$834,3,FALSE)),1)</f>
        <v>0</v>
      </c>
      <c r="KJ34" s="12"/>
      <c r="KK34" s="12"/>
      <c r="KL34" s="12">
        <f>VLOOKUP(KK34,名称和价格索引!$A$1:$B$785,2,FALSE)</f>
        <v>0</v>
      </c>
      <c r="KM34" s="12">
        <f>ROUND(KJ34/1000000*IF(KK34=0,0,VLOOKUP(KK34,名称和价格索引!$A$4:$C$834,3,FALSE)),1)</f>
        <v>0</v>
      </c>
      <c r="KN34" s="12"/>
      <c r="KO34" s="12"/>
      <c r="KP34" s="12">
        <f>VLOOKUP(KO34,名称和价格索引!$A$1:$B$785,2,FALSE)</f>
        <v>0</v>
      </c>
      <c r="KQ34" s="12">
        <f>ROUND(KN34/1000000*IF(KO34=0,0,VLOOKUP(KO34,名称和价格索引!$A$4:$C$834,3,FALSE)),1)</f>
        <v>0</v>
      </c>
      <c r="KR34" s="12"/>
      <c r="KS34" s="12"/>
      <c r="KT34" s="12">
        <f>VLOOKUP(KS34,名称和价格索引!$A$1:$B$785,2,FALSE)</f>
        <v>0</v>
      </c>
      <c r="KU34" s="12">
        <f>ROUND(KR34/1000000*IF(KS34=0,0,VLOOKUP(KS34,名称和价格索引!$A$4:$C$834,3,FALSE)),1)</f>
        <v>0</v>
      </c>
      <c r="KV34" s="12"/>
      <c r="KW34" s="12"/>
      <c r="KX34" s="12">
        <f>VLOOKUP(KW34,名称和价格索引!$A$1:$B$785,2,FALSE)</f>
        <v>0</v>
      </c>
      <c r="KY34" s="12">
        <f>ROUND(KV34/1000000*IF(KW34=0,0,VLOOKUP(KW34,名称和价格索引!$A$4:$C$834,3,FALSE)),1)</f>
        <v>0</v>
      </c>
      <c r="KZ34" s="12"/>
      <c r="LA34" s="12"/>
      <c r="LB34" s="12">
        <f>VLOOKUP(LA34,名称和价格索引!$A$1:$B$785,2,FALSE)</f>
        <v>0</v>
      </c>
      <c r="LC34" s="12">
        <f>ROUND(KZ34/1000000*IF(LA34=0,0,VLOOKUP(LA34,名称和价格索引!$A$4:$C$834,3,FALSE)),1)</f>
        <v>0</v>
      </c>
      <c r="LD34" s="12"/>
      <c r="LE34" s="12"/>
      <c r="LF34" s="12">
        <f>VLOOKUP(LE34,名称和价格索引!$A$1:$B$785,2,FALSE)</f>
        <v>0</v>
      </c>
      <c r="LG34" s="12">
        <f>ROUND(LD34/1000000*IF(LE34=0,0,VLOOKUP(LE34,名称和价格索引!$A$4:$C$834,3,FALSE)),1)</f>
        <v>0</v>
      </c>
      <c r="LH34" s="12"/>
      <c r="LI34" s="12"/>
      <c r="LJ34" s="12">
        <f>VLOOKUP(LI34,名称和价格索引!$A$1:$B$785,2,FALSE)</f>
        <v>0</v>
      </c>
      <c r="LK34" s="12">
        <f>ROUND(LH34/1000000*IF(LI34=0,0,VLOOKUP(LI34,名称和价格索引!$A$4:$C$834,3,FALSE)),1)</f>
        <v>0</v>
      </c>
      <c r="LL34" s="12"/>
      <c r="LM34" s="12"/>
      <c r="LN34" s="12">
        <f>VLOOKUP(LM34,名称和价格索引!$A$1:$B$785,2,FALSE)</f>
        <v>0</v>
      </c>
      <c r="LO34" s="12">
        <f>ROUND(LL34/1000000*IF(LM34=0,0,VLOOKUP(LM34,名称和价格索引!$A$4:$C$834,3,FALSE)),1)</f>
        <v>0</v>
      </c>
      <c r="LP34" s="12"/>
      <c r="LQ34" s="12"/>
      <c r="LR34" s="12">
        <f>VLOOKUP(LQ34,名称和价格索引!$A$1:$B$785,2,FALSE)</f>
        <v>0</v>
      </c>
      <c r="LS34" s="12">
        <f>ROUND(LP34/1000000*IF(LQ34=0,0,VLOOKUP(LQ34,名称和价格索引!$A$4:$C$834,3,FALSE)),1)</f>
        <v>0</v>
      </c>
      <c r="LT34" s="12"/>
      <c r="LU34" s="12"/>
      <c r="LV34" s="12">
        <f>VLOOKUP(LU34,名称和价格索引!$A$1:$B$785,2,FALSE)</f>
        <v>0</v>
      </c>
      <c r="LW34" s="12">
        <f>ROUND(LT34/1000000*IF(LU34=0,0,VLOOKUP(LU34,名称和价格索引!$A$4:$C$834,3,FALSE)),1)</f>
        <v>0</v>
      </c>
      <c r="LX34" s="12"/>
      <c r="LY34" s="12"/>
      <c r="LZ34" s="12">
        <f>VLOOKUP(LY34,名称和价格索引!$A$1:$B$785,2,FALSE)</f>
        <v>0</v>
      </c>
      <c r="MA34" s="12">
        <f>ROUND(LX34/1000000*IF(LY34=0,0,VLOOKUP(LY34,名称和价格索引!$A$4:$C$834,3,FALSE)),1)</f>
        <v>0</v>
      </c>
      <c r="MB34" s="12"/>
      <c r="MC34" s="12"/>
      <c r="MD34" s="12">
        <f>VLOOKUP(MC34,名称和价格索引!$A$1:$B$785,2,FALSE)</f>
        <v>0</v>
      </c>
      <c r="ME34" s="12">
        <f>ROUND(MB34/1000000*IF(MC34=0,0,VLOOKUP(MC34,名称和价格索引!$A$4:$C$834,3,FALSE)),1)</f>
        <v>0</v>
      </c>
      <c r="MF34" s="12"/>
      <c r="MG34" s="12"/>
      <c r="MH34" s="12">
        <f>VLOOKUP(MG34,名称和价格索引!$A$1:$B$785,2,FALSE)</f>
        <v>0</v>
      </c>
      <c r="MI34" s="12">
        <f>ROUND(MF34/1000000*IF(MG34=0,0,VLOOKUP(MG34,名称和价格索引!$A$4:$C$834,3,FALSE)),1)</f>
        <v>0</v>
      </c>
      <c r="MJ34" s="12"/>
      <c r="MK34" s="12"/>
      <c r="ML34" s="12">
        <f>VLOOKUP(MK34,名称和价格索引!$A$1:$B$785,2,FALSE)</f>
        <v>0</v>
      </c>
      <c r="MM34" s="12">
        <f>ROUND(MJ34/1000000*IF(MK34=0,0,VLOOKUP(MK34,名称和价格索引!$A$4:$C$834,3,FALSE)),1)</f>
        <v>0</v>
      </c>
      <c r="MN34" s="12"/>
      <c r="MO34" s="12"/>
      <c r="MP34" s="12">
        <f>VLOOKUP(MO34,名称和价格索引!$A$1:$B$785,2,FALSE)</f>
        <v>0</v>
      </c>
      <c r="MQ34" s="12">
        <f>ROUND(MN34/1000000*IF(MO34=0,0,VLOOKUP(MO34,名称和价格索引!$A$4:$C$834,3,FALSE)),1)</f>
        <v>0</v>
      </c>
      <c r="MR34" s="12"/>
      <c r="MS34" s="12"/>
      <c r="MT34" s="12">
        <f>VLOOKUP(MS34,名称和价格索引!$A$1:$B$785,2,FALSE)</f>
        <v>0</v>
      </c>
      <c r="MU34" s="12">
        <f>ROUND(MR34/1000000*IF(MS34=0,0,VLOOKUP(MS34,名称和价格索引!$A$4:$C$834,3,FALSE)),1)</f>
        <v>0</v>
      </c>
      <c r="MV34" s="12"/>
      <c r="MW34" s="12"/>
      <c r="MX34" s="12">
        <f>VLOOKUP(MW34,名称和价格索引!$A$1:$B$785,2,FALSE)</f>
        <v>0</v>
      </c>
      <c r="MY34" s="12">
        <f>ROUND(MV34/1000000*IF(MW34=0,0,VLOOKUP(MW34,名称和价格索引!$A$4:$C$834,3,FALSE)),1)</f>
        <v>0</v>
      </c>
      <c r="MZ34" s="12"/>
      <c r="NA34" s="12"/>
      <c r="NB34" s="12">
        <f>VLOOKUP(NA34,名称和价格索引!$A$1:$B$785,2,FALSE)</f>
        <v>0</v>
      </c>
      <c r="NC34" s="12">
        <f>ROUND(MZ34/1000000*IF(NA34=0,0,VLOOKUP(NA34,名称和价格索引!$A$4:$C$834,3,FALSE)),1)</f>
        <v>0</v>
      </c>
      <c r="ND34" s="12"/>
      <c r="NE34" s="12"/>
      <c r="NF34" s="12">
        <f>VLOOKUP(NE34,名称和价格索引!$A$1:$B$785,2,FALSE)</f>
        <v>0</v>
      </c>
      <c r="NG34" s="12">
        <f>ROUND(ND34/1000000*IF(NE34=0,0,VLOOKUP(NE34,名称和价格索引!$A$4:$C$834,3,FALSE)),1)</f>
        <v>0</v>
      </c>
      <c r="NH34" s="12"/>
      <c r="NI34" s="12"/>
      <c r="NJ34" s="12">
        <f>VLOOKUP(NI34,名称和价格索引!$A$1:$B$785,2,FALSE)</f>
        <v>0</v>
      </c>
      <c r="NK34" s="12">
        <f>ROUND(NH34/1000000*IF(NI34=0,0,VLOOKUP(NI34,名称和价格索引!$A$4:$C$834,3,FALSE)),1)</f>
        <v>0</v>
      </c>
      <c r="NL34" s="12"/>
      <c r="NM34" s="12"/>
      <c r="NN34" s="12">
        <f>VLOOKUP(NM34,名称和价格索引!$A$1:$B$785,2,FALSE)</f>
        <v>0</v>
      </c>
      <c r="NO34" s="12">
        <f>ROUND(NL34/1000000*IF(NM34=0,0,VLOOKUP(NM34,名称和价格索引!$A$4:$C$834,3,FALSE)),1)</f>
        <v>0</v>
      </c>
      <c r="NP34" s="12"/>
      <c r="NQ34" s="12"/>
      <c r="NR34" s="12">
        <f>VLOOKUP(NQ34,名称和价格索引!$A$1:$B$785,2,FALSE)</f>
        <v>0</v>
      </c>
      <c r="NS34" s="12">
        <f>ROUND(NP34/1000000*IF(NQ34=0,0,VLOOKUP(NQ34,名称和价格索引!$A$4:$C$834,3,FALSE)),1)</f>
        <v>0</v>
      </c>
      <c r="NT34" s="12"/>
      <c r="NU34" s="12"/>
      <c r="NV34" s="12">
        <f>VLOOKUP(NU34,名称和价格索引!$A$1:$B$785,2,FALSE)</f>
        <v>0</v>
      </c>
      <c r="NW34" s="12">
        <f>ROUND(NT34/1000000*IF(NU34=0,0,VLOOKUP(NU34,名称和价格索引!$A$4:$C$834,3,FALSE)),1)</f>
        <v>0</v>
      </c>
      <c r="NX34" s="12"/>
      <c r="NY34" s="12"/>
      <c r="NZ34" s="12">
        <f>VLOOKUP(NY34,名称和价格索引!$A$1:$B$785,2,FALSE)</f>
        <v>0</v>
      </c>
      <c r="OA34" s="12">
        <f>ROUND(NX34/1000000*IF(NY34=0,0,VLOOKUP(NY34,名称和价格索引!$A$4:$C$834,3,FALSE)),1)</f>
        <v>0</v>
      </c>
      <c r="OB34" s="12"/>
      <c r="OC34" s="12"/>
      <c r="OD34" s="12">
        <f>VLOOKUP(OC34,名称和价格索引!$A$1:$B$785,2,FALSE)</f>
        <v>0</v>
      </c>
      <c r="OE34" s="12">
        <f>ROUND(OB34/1000000*IF(OC34=0,0,VLOOKUP(OC34,名称和价格索引!$A$4:$C$834,3,FALSE)),1)</f>
        <v>0</v>
      </c>
      <c r="OF34" s="12"/>
      <c r="OG34" s="12"/>
      <c r="OH34" s="12">
        <f>VLOOKUP(OG34,名称和价格索引!$A$1:$B$785,2,FALSE)</f>
        <v>0</v>
      </c>
      <c r="OI34" s="12">
        <f>ROUND(OF34/1000000*IF(OG34=0,0,VLOOKUP(OG34,名称和价格索引!$A$4:$C$834,3,FALSE)),1)</f>
        <v>0</v>
      </c>
      <c r="OJ34" s="12"/>
      <c r="OK34" s="12"/>
      <c r="OL34" s="12">
        <f>VLOOKUP(OK34,名称和价格索引!$A$1:$B$785,2,FALSE)</f>
        <v>0</v>
      </c>
      <c r="OM34" s="12">
        <f>ROUND(OJ34/1000000*IF(OK34=0,0,VLOOKUP(OK34,名称和价格索引!$A$4:$C$834,3,FALSE)),1)</f>
        <v>0</v>
      </c>
      <c r="ON34" s="12"/>
      <c r="OO34" s="12"/>
      <c r="OP34" s="12">
        <f>VLOOKUP(OO34,名称和价格索引!$A$1:$B$785,2,FALSE)</f>
        <v>0</v>
      </c>
      <c r="OQ34" s="12">
        <f>ROUND(ON34/1000000*IF(OO34=0,0,VLOOKUP(OO34,名称和价格索引!$A$4:$C$834,3,FALSE)),1)</f>
        <v>0</v>
      </c>
      <c r="OR34" s="12"/>
      <c r="OS34" s="12"/>
      <c r="OT34" s="12">
        <f>VLOOKUP(OS34,名称和价格索引!$A$1:$B$785,2,FALSE)</f>
        <v>0</v>
      </c>
      <c r="OU34" s="12">
        <f>ROUND(OR34/1000000*IF(OS34=0,0,VLOOKUP(OS34,名称和价格索引!$A$4:$C$834,3,FALSE)),1)</f>
        <v>0</v>
      </c>
      <c r="OV34" s="12"/>
      <c r="OW34" s="12"/>
      <c r="OX34" s="12">
        <f>VLOOKUP(OW34,名称和价格索引!$A$1:$B$785,2,FALSE)</f>
        <v>0</v>
      </c>
      <c r="OY34" s="12">
        <f>ROUND(OV34/1000000*IF(OW34=0,0,VLOOKUP(OW34,名称和价格索引!$A$4:$C$834,3,FALSE)),1)</f>
        <v>0</v>
      </c>
      <c r="OZ34" s="12"/>
      <c r="PA34" s="12"/>
      <c r="PB34" s="12">
        <f>VLOOKUP(PA34,名称和价格索引!$A$1:$B$785,2,FALSE)</f>
        <v>0</v>
      </c>
      <c r="PC34" s="12">
        <f>ROUND(OZ34/1000000*IF(PA34=0,0,VLOOKUP(PA34,名称和价格索引!$A$4:$C$834,3,FALSE)),1)</f>
        <v>0</v>
      </c>
      <c r="PD34" s="12"/>
      <c r="PE34" s="12"/>
      <c r="PF34" s="12">
        <f>VLOOKUP(PE34,名称和价格索引!$A$1:$B$785,2,FALSE)</f>
        <v>0</v>
      </c>
      <c r="PG34" s="12">
        <f>ROUND(PD34/1000000*IF(PE34=0,0,VLOOKUP(PE34,名称和价格索引!$A$4:$C$834,3,FALSE)),1)</f>
        <v>0</v>
      </c>
      <c r="PH34" s="12"/>
      <c r="PI34" s="12"/>
      <c r="PJ34" s="12">
        <f>VLOOKUP(PI34,名称和价格索引!$A$1:$B$785,2,FALSE)</f>
        <v>0</v>
      </c>
      <c r="PK34" s="12">
        <f>ROUND(PH34/1000000*IF(PI34=0,0,VLOOKUP(PI34,名称和价格索引!$A$4:$C$834,3,FALSE)),1)</f>
        <v>0</v>
      </c>
      <c r="PL34" s="12"/>
      <c r="PM34" s="12"/>
      <c r="PN34" s="12">
        <f>VLOOKUP(PM34,名称和价格索引!$A$1:$B$785,2,FALSE)</f>
        <v>0</v>
      </c>
      <c r="PO34" s="12">
        <f>ROUND(PL34/1000000*IF(PM34=0,0,VLOOKUP(PM34,名称和价格索引!$A$4:$C$834,3,FALSE)),1)</f>
        <v>0</v>
      </c>
      <c r="PP34" s="12"/>
      <c r="PQ34" s="12"/>
      <c r="PR34" s="12">
        <f>VLOOKUP(PQ34,名称和价格索引!$A$1:$B$785,2,FALSE)</f>
        <v>0</v>
      </c>
      <c r="PS34" s="12">
        <f>ROUND(PP34/1000000*IF(PQ34=0,0,VLOOKUP(PQ34,名称和价格索引!$A$4:$C$834,3,FALSE)),1)</f>
        <v>0</v>
      </c>
      <c r="PT34" s="12"/>
      <c r="PU34" s="12"/>
      <c r="PV34" s="12">
        <f>VLOOKUP(PU34,名称和价格索引!$A$1:$B$785,2,FALSE)</f>
        <v>0</v>
      </c>
      <c r="PW34" s="12">
        <f>ROUND(PT34/1000000*IF(PU34=0,0,VLOOKUP(PU34,名称和价格索引!$A$4:$C$834,3,FALSE)),1)</f>
        <v>0</v>
      </c>
      <c r="PX34" s="12"/>
      <c r="PY34" s="12"/>
      <c r="PZ34" s="12">
        <f>VLOOKUP(PY34,名称和价格索引!$A$1:$B$785,2,FALSE)</f>
        <v>0</v>
      </c>
      <c r="QA34" s="12">
        <f>ROUND(PX34/1000000*IF(PY34=0,0,VLOOKUP(PY34,名称和价格索引!$A$4:$C$834,3,FALSE)),1)</f>
        <v>0</v>
      </c>
      <c r="QB34" s="12"/>
      <c r="QC34" s="12"/>
      <c r="QD34" s="12">
        <f>VLOOKUP(QC34,名称和价格索引!$A$1:$B$785,2,FALSE)</f>
        <v>0</v>
      </c>
      <c r="QE34" s="12">
        <f>ROUND(QB34/1000000*IF(QC34=0,0,VLOOKUP(QC34,名称和价格索引!$A$4:$C$834,3,FALSE)),1)</f>
        <v>0</v>
      </c>
      <c r="QF34" s="12"/>
      <c r="QG34" s="12"/>
      <c r="QH34" s="12">
        <f>VLOOKUP(QG34,名称和价格索引!$A$1:$B$785,2,FALSE)</f>
        <v>0</v>
      </c>
      <c r="QI34" s="12">
        <f>ROUND(QF34/1000000*IF(QG34=0,0,VLOOKUP(QG34,名称和价格索引!$A$4:$C$834,3,FALSE)),1)</f>
        <v>0</v>
      </c>
      <c r="QJ34" s="12"/>
      <c r="QK34" s="12"/>
      <c r="QL34" s="12">
        <f>VLOOKUP(QK34,名称和价格索引!$A$1:$B$785,2,FALSE)</f>
        <v>0</v>
      </c>
      <c r="QM34" s="12">
        <f>ROUND(QJ34/1000000*IF(QK34=0,0,VLOOKUP(QK34,名称和价格索引!$A$4:$C$834,3,FALSE)),1)</f>
        <v>0</v>
      </c>
      <c r="QN34" s="12"/>
      <c r="QO34" s="12"/>
      <c r="QP34" s="12">
        <f>VLOOKUP(QO34,名称和价格索引!$A$1:$B$785,2,FALSE)</f>
        <v>0</v>
      </c>
      <c r="QQ34" s="12">
        <f>ROUND(QN34/1000000*IF(QO34=0,0,VLOOKUP(QO34,名称和价格索引!$A$4:$C$834,3,FALSE)),1)</f>
        <v>0</v>
      </c>
      <c r="QR34" s="12"/>
      <c r="QS34" s="12"/>
      <c r="QT34" s="12">
        <f>VLOOKUP(QS34,名称和价格索引!$A$1:$B$785,2,FALSE)</f>
        <v>0</v>
      </c>
      <c r="QU34" s="12">
        <f>ROUND(QR34/1000000*IF(QS34=0,0,VLOOKUP(QS34,名称和价格索引!$A$4:$C$834,3,FALSE)),1)</f>
        <v>0</v>
      </c>
      <c r="QV34" s="12"/>
      <c r="QW34" s="12"/>
      <c r="QX34" s="12">
        <f>VLOOKUP(QW34,名称和价格索引!$A$1:$B$785,2,FALSE)</f>
        <v>0</v>
      </c>
      <c r="QY34" s="12">
        <f>ROUND(QV34/1000000*IF(QW34=0,0,VLOOKUP(QW34,名称和价格索引!$A$4:$C$834,3,FALSE)),1)</f>
        <v>0</v>
      </c>
      <c r="QZ34" s="12"/>
      <c r="RA34" s="12"/>
      <c r="RB34" s="12">
        <f>VLOOKUP(RA34,名称和价格索引!$A$1:$B$785,2,FALSE)</f>
        <v>0</v>
      </c>
      <c r="RC34" s="12">
        <f>ROUND(QZ34/1000000*IF(RA34=0,0,VLOOKUP(RA34,名称和价格索引!$A$4:$C$834,3,FALSE)),1)</f>
        <v>0</v>
      </c>
      <c r="RD34" s="12"/>
      <c r="RE34" s="12"/>
      <c r="RF34" s="12">
        <f>VLOOKUP(RE34,名称和价格索引!$A$1:$B$785,2,FALSE)</f>
        <v>0</v>
      </c>
      <c r="RG34" s="12">
        <f>ROUND(RD34/1000000*IF(RE34=0,0,VLOOKUP(RE34,名称和价格索引!$A$4:$C$834,3,FALSE)),1)</f>
        <v>0</v>
      </c>
      <c r="RH34" s="12"/>
      <c r="RI34" s="12"/>
      <c r="RJ34" s="12">
        <f>VLOOKUP(RI34,名称和价格索引!$A$1:$B$785,2,FALSE)</f>
        <v>0</v>
      </c>
      <c r="RK34" s="12">
        <f>ROUND(RH34/1000000*IF(RI34=0,0,VLOOKUP(RI34,名称和价格索引!$A$4:$C$834,3,FALSE)),1)</f>
        <v>0</v>
      </c>
      <c r="RL34" s="12"/>
      <c r="RM34" s="12"/>
      <c r="RN34" s="12">
        <f>VLOOKUP(RM34,名称和价格索引!$A$1:$B$785,2,FALSE)</f>
        <v>0</v>
      </c>
      <c r="RO34" s="12">
        <f>ROUND(RL34/1000000*IF(RM34=0,0,VLOOKUP(RM34,名称和价格索引!$A$4:$C$834,3,FALSE)),1)</f>
        <v>0</v>
      </c>
      <c r="RP34" s="12"/>
      <c r="RQ34" s="12"/>
      <c r="RR34" s="12">
        <f>VLOOKUP(RQ34,名称和价格索引!$A$1:$B$785,2,FALSE)</f>
        <v>0</v>
      </c>
      <c r="RS34" s="12">
        <f>ROUND(RP34/1000000*IF(RQ34=0,0,VLOOKUP(RQ34,名称和价格索引!$A$4:$C$834,3,FALSE)),1)</f>
        <v>0</v>
      </c>
      <c r="RT34" s="12"/>
      <c r="RU34" s="12"/>
      <c r="RV34" s="12">
        <f>VLOOKUP(RU34,名称和价格索引!$A$1:$B$785,2,FALSE)</f>
        <v>0</v>
      </c>
      <c r="RW34" s="12">
        <f>ROUND(RT34/1000000*IF(RU34=0,0,VLOOKUP(RU34,名称和价格索引!$A$4:$C$834,3,FALSE)),1)</f>
        <v>0</v>
      </c>
      <c r="RX34" s="12"/>
      <c r="RY34" s="12"/>
      <c r="RZ34" s="12">
        <f>VLOOKUP(RY34,名称和价格索引!$A$1:$B$785,2,FALSE)</f>
        <v>0</v>
      </c>
      <c r="SA34" s="12">
        <f>ROUND(RX34/1000000*IF(RY34=0,0,VLOOKUP(RY34,名称和价格索引!$A$4:$C$834,3,FALSE)),1)</f>
        <v>0</v>
      </c>
      <c r="SB34" s="12"/>
      <c r="SC34" s="12"/>
      <c r="SD34" s="12">
        <f>VLOOKUP(SC34,名称和价格索引!$A$1:$B$785,2,FALSE)</f>
        <v>0</v>
      </c>
      <c r="SE34" s="12">
        <f>ROUND(SB34/1000000*IF(SC34=0,0,VLOOKUP(SC34,名称和价格索引!$A$4:$C$834,3,FALSE)),1)</f>
        <v>0</v>
      </c>
      <c r="SF34" s="12"/>
      <c r="SG34" s="12"/>
      <c r="SH34" s="12">
        <f>VLOOKUP(SG34,名称和价格索引!$A$1:$B$785,2,FALSE)</f>
        <v>0</v>
      </c>
      <c r="SI34" s="12">
        <f>ROUND(SF34/1000000*IF(SG34=0,0,VLOOKUP(SG34,名称和价格索引!$A$4:$C$834,3,FALSE)),1)</f>
        <v>0</v>
      </c>
      <c r="SJ34" s="12"/>
      <c r="SK34" s="12"/>
      <c r="SL34" s="12">
        <f>VLOOKUP(SK34,名称和价格索引!$A$1:$B$785,2,FALSE)</f>
        <v>0</v>
      </c>
      <c r="SM34" s="12">
        <f>ROUND(SJ34/1000000*IF(SK34=0,0,VLOOKUP(SK34,名称和价格索引!$A$4:$C$834,3,FALSE)),1)</f>
        <v>0</v>
      </c>
      <c r="SN34" s="12"/>
      <c r="SO34" s="12"/>
      <c r="SP34" s="12">
        <f>VLOOKUP(SO34,名称和价格索引!$A$1:$B$785,2,FALSE)</f>
        <v>0</v>
      </c>
      <c r="SQ34" s="12">
        <f>ROUND(SN34/1000000*IF(SO34=0,0,VLOOKUP(SO34,名称和价格索引!$A$4:$C$834,3,FALSE)),1)</f>
        <v>0</v>
      </c>
      <c r="SR34" s="12"/>
      <c r="SS34" s="12"/>
      <c r="ST34" s="12">
        <f>VLOOKUP(SS34,名称和价格索引!$A$1:$B$785,2,FALSE)</f>
        <v>0</v>
      </c>
      <c r="SU34" s="12">
        <f>ROUND(SR34/1000000*IF(SS34=0,0,VLOOKUP(SS34,名称和价格索引!$A$4:$C$834,3,FALSE)),1)</f>
        <v>0</v>
      </c>
      <c r="SV34" s="11">
        <f t="array" ref="SV34">SUM(VLOOKUP(D34,D34:SU34,ROW($1:$123)*4,0))</f>
        <v>110</v>
      </c>
    </row>
    <row r="35" customHeight="1" spans="1:516">
      <c r="A35" s="12" t="s">
        <v>623</v>
      </c>
      <c r="B35" s="12" t="s">
        <v>620</v>
      </c>
      <c r="C35" s="12">
        <v>3135</v>
      </c>
      <c r="D35" s="12">
        <v>250000</v>
      </c>
      <c r="E35" s="12">
        <v>200070</v>
      </c>
      <c r="F35" s="12">
        <f>VLOOKUP(E35,名称和价格索引!$A$1:$B$785,2,FALSE)</f>
        <v>70</v>
      </c>
      <c r="G35" s="12">
        <f>ROUND(D35/1000000*IF(E35=0,0,VLOOKUP(E35,名称和价格索引!$A$4:$C$834,3,FALSE)),1)</f>
        <v>17.5</v>
      </c>
      <c r="H35" s="12">
        <v>40000</v>
      </c>
      <c r="I35" s="12">
        <v>301</v>
      </c>
      <c r="J35" s="12" t="str">
        <f>VLOOKUP(I35,名称和价格索引!$A$1:$B$785,2,FALSE)</f>
        <v>金创药(小量)</v>
      </c>
      <c r="K35" s="12">
        <f>ROUND(H35/1000000*IF(I35=0,0,VLOOKUP(I35,名称和价格索引!$A$4:$C$834,3,FALSE)),1)</f>
        <v>1.6</v>
      </c>
      <c r="L35" s="12">
        <v>25000</v>
      </c>
      <c r="M35" s="12">
        <v>321</v>
      </c>
      <c r="N35" s="12" t="str">
        <f>VLOOKUP(M35,名称和价格索引!$A$1:$B$785,2,FALSE)</f>
        <v>魔法药(小量)</v>
      </c>
      <c r="O35" s="12">
        <f>ROUND(L35/1000000*IF(M35=0,0,VLOOKUP(M35,名称和价格索引!$A$4:$C$834,3,FALSE)),1)</f>
        <v>1</v>
      </c>
      <c r="P35" s="12">
        <v>1250</v>
      </c>
      <c r="Q35" s="12">
        <v>99900006</v>
      </c>
      <c r="R35" s="12" t="str">
        <f>VLOOKUP(Q35,名称和价格索引!$A$1:$B$785,2,FALSE)</f>
        <v>铁剑</v>
      </c>
      <c r="S35" s="12">
        <f>ROUND(P35/1000000*IF(Q35=0,0,VLOOKUP(Q35,名称和价格索引!$A$4:$C$834,3,FALSE)),1)</f>
        <v>0.8</v>
      </c>
      <c r="T35" s="12">
        <v>1250</v>
      </c>
      <c r="U35" s="12">
        <v>99900005</v>
      </c>
      <c r="V35" s="12" t="str">
        <f>VLOOKUP(U35,名称和价格索引!$A$1:$B$785,2,FALSE)</f>
        <v>短剑</v>
      </c>
      <c r="W35" s="12">
        <f>ROUND(T35/1000000*IF(U35=0,0,VLOOKUP(U35,名称和价格索引!$A$4:$C$834,3,FALSE)),1)</f>
        <v>0.6</v>
      </c>
      <c r="X35" s="12">
        <v>1250</v>
      </c>
      <c r="Y35" s="12">
        <v>99980213</v>
      </c>
      <c r="Z35" s="12" t="str">
        <f>VLOOKUP(Y35,名称和价格索引!$A$1:$B$785,2,FALSE)</f>
        <v>轻型盔甲</v>
      </c>
      <c r="AA35" s="12">
        <f>ROUND(X35/1000000*IF(Y35=0,0,VLOOKUP(Y35,名称和价格索引!$A$4:$C$834,3,FALSE)),1)</f>
        <v>1.9</v>
      </c>
      <c r="AB35" s="12">
        <v>1250</v>
      </c>
      <c r="AC35" s="12">
        <v>99980213</v>
      </c>
      <c r="AD35" s="12" t="str">
        <f>VLOOKUP(AC35,名称和价格索引!$A$1:$B$785,2,FALSE)</f>
        <v>轻型盔甲</v>
      </c>
      <c r="AE35" s="12">
        <f>ROUND(AB35/1000000*IF(AC35=0,0,VLOOKUP(AC35,名称和价格索引!$A$4:$C$834,3,FALSE)),1)</f>
        <v>1.9</v>
      </c>
      <c r="AF35" s="12">
        <v>1250</v>
      </c>
      <c r="AG35" s="12">
        <v>99900008</v>
      </c>
      <c r="AH35" s="12" t="str">
        <f>VLOOKUP(AG35,名称和价格索引!$A$1:$B$785,2,FALSE)</f>
        <v>青铜斧</v>
      </c>
      <c r="AI35" s="12">
        <f>ROUND(AF35/1000000*IF(AG35=0,0,VLOOKUP(AG35,名称和价格索引!$A$4:$C$834,3,FALSE)),1)</f>
        <v>0.9</v>
      </c>
      <c r="AJ35" s="12">
        <v>1250</v>
      </c>
      <c r="AK35" s="12">
        <v>99920004</v>
      </c>
      <c r="AL35" s="12" t="str">
        <f>VLOOKUP(AK35,名称和价格索引!$A$1:$B$785,2,FALSE)</f>
        <v>黑檀项链</v>
      </c>
      <c r="AM35" s="12">
        <f>ROUND(AJ35/1000000*IF(AK35=0,0,VLOOKUP(AK35,名称和价格索引!$A$4:$C$834,3,FALSE)),1)</f>
        <v>0.8</v>
      </c>
      <c r="AN35" s="12">
        <v>1250</v>
      </c>
      <c r="AO35" s="12">
        <v>99920003</v>
      </c>
      <c r="AP35" s="12" t="str">
        <f>VLOOKUP(AO35,名称和价格索引!$A$1:$B$785,2,FALSE)</f>
        <v>黄色水晶项链</v>
      </c>
      <c r="AQ35" s="12">
        <f>ROUND(AN35/1000000*IF(AO35=0,0,VLOOKUP(AO35,名称和价格索引!$A$4:$C$834,3,FALSE)),1)</f>
        <v>0.8</v>
      </c>
      <c r="AR35" s="12">
        <v>1250</v>
      </c>
      <c r="AS35" s="12">
        <v>99920005</v>
      </c>
      <c r="AT35" s="12" t="str">
        <f>VLOOKUP(AS35,名称和价格索引!$A$1:$B$785,2,FALSE)</f>
        <v>黑色水晶项链</v>
      </c>
      <c r="AU35" s="12">
        <f>ROUND(AR35/1000000*IF(AS35=0,0,VLOOKUP(AS35,名称和价格索引!$A$4:$C$834,3,FALSE)),1)</f>
        <v>0.9</v>
      </c>
      <c r="AV35" s="12">
        <v>1250</v>
      </c>
      <c r="AW35" s="12">
        <v>99990111</v>
      </c>
      <c r="AX35" s="12" t="str">
        <f>VLOOKUP(AW35,名称和价格索引!$A$1:$B$785,2,FALSE)</f>
        <v>青铜头盔</v>
      </c>
      <c r="AY35" s="12">
        <f>ROUND(AV35/1000000*IF(AW35=0,0,VLOOKUP(AW35,名称和价格索引!$A$4:$C$834,3,FALSE)),1)</f>
        <v>0.6</v>
      </c>
      <c r="AZ35" s="12">
        <v>2500</v>
      </c>
      <c r="BA35" s="12">
        <v>99900004</v>
      </c>
      <c r="BB35" s="12" t="str">
        <f>VLOOKUP(BA35,名称和价格索引!$A$1:$B$785,2,FALSE)</f>
        <v>青铜剑</v>
      </c>
      <c r="BC35" s="12">
        <f>ROUND(AZ35/1000000*IF(BA35=0,0,VLOOKUP(BA35,名称和价格索引!$A$4:$C$834,3,FALSE)),1)</f>
        <v>1.1</v>
      </c>
      <c r="BD35" s="12">
        <v>2500</v>
      </c>
      <c r="BE35" s="12">
        <v>99940002</v>
      </c>
      <c r="BF35" s="12" t="str">
        <f>VLOOKUP(BE35,名称和价格索引!$A$1:$B$785,2,FALSE)</f>
        <v>小手镯</v>
      </c>
      <c r="BG35" s="12">
        <f>ROUND(BD35/1000000*IF(BE35=0,0,VLOOKUP(BE35,名称和价格索引!$A$4:$C$834,3,FALSE)),1)</f>
        <v>1.3</v>
      </c>
      <c r="BH35" s="12">
        <v>2500</v>
      </c>
      <c r="BI35" s="12">
        <v>99930002</v>
      </c>
      <c r="BJ35" s="12" t="str">
        <f>VLOOKUP(BI35,名称和价格索引!$A$1:$B$785,2,FALSE)</f>
        <v>玻璃戒指</v>
      </c>
      <c r="BK35" s="12">
        <f>ROUND(BH35/1000000*IF(BI35=0,0,VLOOKUP(BI35,名称和价格索引!$A$4:$C$834,3,FALSE)),1)</f>
        <v>1</v>
      </c>
      <c r="BL35" s="12">
        <v>2500</v>
      </c>
      <c r="BM35" s="12">
        <v>99930003</v>
      </c>
      <c r="BN35" s="12" t="str">
        <f>VLOOKUP(BM35,名称和价格索引!$A$1:$B$785,2,FALSE)</f>
        <v>六角戒指</v>
      </c>
      <c r="BO35" s="12">
        <f>ROUND(BL35/1000000*IF(BM35=0,0,VLOOKUP(BM35,名称和价格索引!$A$4:$C$834,3,FALSE)),1)</f>
        <v>1</v>
      </c>
      <c r="BP35" s="12">
        <v>2500</v>
      </c>
      <c r="BQ35" s="12">
        <v>99940017</v>
      </c>
      <c r="BR35" s="12" t="str">
        <f>VLOOKUP(BQ35,名称和价格索引!$A$1:$B$785,2,FALSE)</f>
        <v>皮制手套</v>
      </c>
      <c r="BS35" s="12">
        <f>ROUND(BP35/1000000*IF(BQ35=0,0,VLOOKUP(BQ35,名称和价格索引!$A$4:$C$834,3,FALSE)),1)</f>
        <v>1.9</v>
      </c>
      <c r="BT35" s="12">
        <v>2500</v>
      </c>
      <c r="BU35" s="12">
        <v>99940003</v>
      </c>
      <c r="BV35" s="12" t="str">
        <f>VLOOKUP(BU35,名称和价格索引!$A$1:$B$785,2,FALSE)</f>
        <v>银手镯</v>
      </c>
      <c r="BW35" s="12">
        <f>ROUND(BT35/1000000*IF(BU35=0,0,VLOOKUP(BU35,名称和价格索引!$A$4:$C$834,3,FALSE)),1)</f>
        <v>1.9</v>
      </c>
      <c r="BX35" s="12">
        <v>2500</v>
      </c>
      <c r="BY35" s="12">
        <v>99940005</v>
      </c>
      <c r="BZ35" s="12" t="str">
        <f>VLOOKUP(BY35,名称和价格索引!$A$1:$B$785,2,FALSE)</f>
        <v>钢手镯</v>
      </c>
      <c r="CA35" s="12">
        <f>ROUND(BX35/1000000*IF(BY35=0,0,VLOOKUP(BY35,名称和价格索引!$A$4:$C$834,3,FALSE)),1)</f>
        <v>2.5</v>
      </c>
      <c r="CB35" s="12">
        <v>2500</v>
      </c>
      <c r="CC35" s="12">
        <v>99930004</v>
      </c>
      <c r="CD35" s="12" t="str">
        <f>VLOOKUP(CC35,名称和价格索引!$A$1:$B$785,2,FALSE)</f>
        <v>牛角戒指</v>
      </c>
      <c r="CE35" s="12">
        <f>ROUND(CB35/1000000*IF(CC35=0,0,VLOOKUP(CC35,名称和价格索引!$A$4:$C$834,3,FALSE)),1)</f>
        <v>1.3</v>
      </c>
      <c r="CF35" s="12">
        <v>2500</v>
      </c>
      <c r="CG35" s="12">
        <v>99940004</v>
      </c>
      <c r="CH35" s="12" t="str">
        <f>VLOOKUP(CG35,名称和价格索引!$A$1:$B$785,2,FALSE)</f>
        <v>大手镯</v>
      </c>
      <c r="CI35" s="12">
        <f>ROUND(CF35/1000000*IF(CG35=0,0,VLOOKUP(CG35,名称和价格索引!$A$4:$C$834,3,FALSE)),1)</f>
        <v>6.3</v>
      </c>
      <c r="CJ35" s="12">
        <v>5000</v>
      </c>
      <c r="CK35" s="12">
        <v>99980113</v>
      </c>
      <c r="CL35" s="12" t="str">
        <f>VLOOKUP(CK35,名称和价格索引!$A$1:$B$785,2,FALSE)</f>
        <v>布衣</v>
      </c>
      <c r="CM35" s="12">
        <f>ROUND(CJ35/1000000*IF(CK35=0,0,VLOOKUP(CK35,名称和价格索引!$A$4:$C$834,3,FALSE)),1)</f>
        <v>0.3</v>
      </c>
      <c r="CN35" s="12">
        <v>5000</v>
      </c>
      <c r="CO35" s="12">
        <v>99980113</v>
      </c>
      <c r="CP35" s="12" t="str">
        <f>VLOOKUP(CO35,名称和价格索引!$A$1:$B$785,2,FALSE)</f>
        <v>布衣</v>
      </c>
      <c r="CQ35" s="12">
        <f>ROUND(CN35/1000000*IF(CO35=0,0,VLOOKUP(CO35,名称和价格索引!$A$4:$C$834,3,FALSE)),1)</f>
        <v>0.3</v>
      </c>
      <c r="CR35" s="12">
        <v>5000</v>
      </c>
      <c r="CS35" s="12">
        <v>99900001</v>
      </c>
      <c r="CT35" s="12" t="str">
        <f>VLOOKUP(CS35,名称和价格索引!$A$1:$B$785,2,FALSE)</f>
        <v>木剑</v>
      </c>
      <c r="CU35" s="12">
        <f>ROUND(CR35/1000000*IF(CS35=0,0,VLOOKUP(CS35,名称和价格索引!$A$4:$C$834,3,FALSE)),1)</f>
        <v>0.1</v>
      </c>
      <c r="CV35" s="12">
        <v>5000</v>
      </c>
      <c r="CW35" s="12">
        <v>99900002</v>
      </c>
      <c r="CX35" s="12" t="str">
        <f>VLOOKUP(CW35,名称和价格索引!$A$1:$B$785,2,FALSE)</f>
        <v>匕首</v>
      </c>
      <c r="CY35" s="12">
        <f>ROUND(CV35/1000000*IF(CW35=0,0,VLOOKUP(CW35,名称和价格索引!$A$4:$C$834,3,FALSE)),1)</f>
        <v>1.3</v>
      </c>
      <c r="CZ35" s="12">
        <v>5000</v>
      </c>
      <c r="DA35" s="12">
        <v>99900003</v>
      </c>
      <c r="DB35" s="12" t="str">
        <f>VLOOKUP(DA35,名称和价格索引!$A$1:$B$785,2,FALSE)</f>
        <v>乌木剑</v>
      </c>
      <c r="DC35" s="12">
        <f>ROUND(CZ35/1000000*IF(DA35=0,0,VLOOKUP(DA35,名称和价格索引!$A$4:$C$834,3,FALSE)),1)</f>
        <v>10</v>
      </c>
      <c r="DD35" s="12">
        <v>5000</v>
      </c>
      <c r="DE35" s="12">
        <v>99920001</v>
      </c>
      <c r="DF35" s="12" t="str">
        <f>VLOOKUP(DE35,名称和价格索引!$A$1:$B$785,2,FALSE)</f>
        <v>金项链</v>
      </c>
      <c r="DG35" s="12">
        <f>ROUND(DD35/1000000*IF(DE35=0,0,VLOOKUP(DE35,名称和价格索引!$A$4:$C$834,3,FALSE)),1)</f>
        <v>1.3</v>
      </c>
      <c r="DH35" s="12">
        <v>5000</v>
      </c>
      <c r="DI35" s="12">
        <v>99930001</v>
      </c>
      <c r="DJ35" s="12" t="str">
        <f>VLOOKUP(DI35,名称和价格索引!$A$1:$B$785,2,FALSE)</f>
        <v>古铜戒指</v>
      </c>
      <c r="DK35" s="12">
        <f>ROUND(DH35/1000000*IF(DI35=0,0,VLOOKUP(DI35,名称和价格索引!$A$4:$C$834,3,FALSE)),1)</f>
        <v>1.3</v>
      </c>
      <c r="DL35" s="12">
        <v>5000</v>
      </c>
      <c r="DM35" s="12">
        <v>99940001</v>
      </c>
      <c r="DN35" s="12" t="str">
        <f>VLOOKUP(DM35,名称和价格索引!$A$1:$B$785,2,FALSE)</f>
        <v>铁手镯</v>
      </c>
      <c r="DO35" s="12">
        <f>ROUND(DL35/1000000*IF(DM35=0,0,VLOOKUP(DM35,名称和价格索引!$A$4:$C$834,3,FALSE)),1)</f>
        <v>2</v>
      </c>
      <c r="DP35" s="12">
        <v>5000</v>
      </c>
      <c r="DQ35" s="12">
        <v>99920002</v>
      </c>
      <c r="DR35" s="12" t="str">
        <f>VLOOKUP(DQ35,名称和价格索引!$A$1:$B$785,2,FALSE)</f>
        <v>传统项链</v>
      </c>
      <c r="DS35" s="12">
        <f>ROUND(DP35/1000000*IF(DQ35=0,0,VLOOKUP(DQ35,名称和价格索引!$A$4:$C$834,3,FALSE)),1)</f>
        <v>2.5</v>
      </c>
      <c r="DT35" s="12"/>
      <c r="DU35" s="12"/>
      <c r="DV35" s="12">
        <f>VLOOKUP(DU35,名称和价格索引!$A$1:$B$785,2,FALSE)</f>
        <v>0</v>
      </c>
      <c r="DW35" s="12">
        <f>ROUND(DT35/1000000*IF(DU35=0,0,VLOOKUP(DU35,名称和价格索引!$A$4:$C$834,3,FALSE)),1)</f>
        <v>0</v>
      </c>
      <c r="DX35" s="12"/>
      <c r="DY35" s="12"/>
      <c r="DZ35" s="12">
        <f>VLOOKUP(DY35,名称和价格索引!$A$1:$B$785,2,FALSE)</f>
        <v>0</v>
      </c>
      <c r="EA35" s="12">
        <f>ROUND(DX35/1000000*IF(DY35=0,0,VLOOKUP(DY35,名称和价格索引!$A$4:$C$834,3,FALSE)),1)</f>
        <v>0</v>
      </c>
      <c r="EB35" s="12"/>
      <c r="EC35" s="12"/>
      <c r="ED35" s="12">
        <f>VLOOKUP(EC35,名称和价格索引!$A$1:$B$785,2,FALSE)</f>
        <v>0</v>
      </c>
      <c r="EE35" s="12">
        <f>ROUND(EB35/1000000*IF(EC35=0,0,VLOOKUP(EC35,名称和价格索引!$A$4:$C$834,3,FALSE)),1)</f>
        <v>0</v>
      </c>
      <c r="EF35" s="12"/>
      <c r="EG35" s="12"/>
      <c r="EH35" s="12">
        <f>VLOOKUP(EG35,名称和价格索引!$A$1:$B$785,2,FALSE)</f>
        <v>0</v>
      </c>
      <c r="EI35" s="12">
        <f>ROUND(EF35/1000000*IF(EG35=0,0,VLOOKUP(EG35,名称和价格索引!$A$4:$C$834,3,FALSE)),1)</f>
        <v>0</v>
      </c>
      <c r="EJ35" s="12"/>
      <c r="EK35" s="12"/>
      <c r="EL35" s="12">
        <f>VLOOKUP(EK35,名称和价格索引!$A$1:$B$785,2,FALSE)</f>
        <v>0</v>
      </c>
      <c r="EM35" s="12">
        <f>ROUND(EJ35/1000000*IF(EK35=0,0,VLOOKUP(EK35,名称和价格索引!$A$4:$C$834,3,FALSE)),1)</f>
        <v>0</v>
      </c>
      <c r="EN35" s="12"/>
      <c r="EO35" s="12"/>
      <c r="EP35" s="12">
        <f>VLOOKUP(EO35,名称和价格索引!$A$1:$B$785,2,FALSE)</f>
        <v>0</v>
      </c>
      <c r="EQ35" s="12">
        <f>ROUND(EN35/1000000*IF(EO35=0,0,VLOOKUP(EO35,名称和价格索引!$A$4:$C$834,3,FALSE)),1)</f>
        <v>0</v>
      </c>
      <c r="ER35" s="12"/>
      <c r="ES35" s="12"/>
      <c r="ET35" s="12">
        <f>VLOOKUP(ES35,名称和价格索引!$A$1:$B$785,2,FALSE)</f>
        <v>0</v>
      </c>
      <c r="EU35" s="12">
        <f>ROUND(ER35/1000000*IF(ES35=0,0,VLOOKUP(ES35,名称和价格索引!$A$4:$C$834,3,FALSE)),1)</f>
        <v>0</v>
      </c>
      <c r="EV35" s="12"/>
      <c r="EW35" s="12"/>
      <c r="EX35" s="12">
        <f>VLOOKUP(EW35,名称和价格索引!$A$1:$B$785,2,FALSE)</f>
        <v>0</v>
      </c>
      <c r="EY35" s="12">
        <f>ROUND(EV35/1000000*IF(EW35=0,0,VLOOKUP(EW35,名称和价格索引!$A$4:$C$834,3,FALSE)),1)</f>
        <v>0</v>
      </c>
      <c r="EZ35" s="12"/>
      <c r="FA35" s="12"/>
      <c r="FB35" s="12">
        <f>VLOOKUP(FA35,名称和价格索引!$A$1:$B$785,2,FALSE)</f>
        <v>0</v>
      </c>
      <c r="FC35" s="12">
        <f>ROUND(EZ35/1000000*IF(FA35=0,0,VLOOKUP(FA35,名称和价格索引!$A$4:$C$834,3,FALSE)),1)</f>
        <v>0</v>
      </c>
      <c r="FD35" s="12"/>
      <c r="FE35" s="12"/>
      <c r="FF35" s="12">
        <f>VLOOKUP(FE35,名称和价格索引!$A$1:$B$785,2,FALSE)</f>
        <v>0</v>
      </c>
      <c r="FG35" s="12">
        <f>ROUND(FD35/1000000*IF(FE35=0,0,VLOOKUP(FE35,名称和价格索引!$A$4:$C$834,3,FALSE)),1)</f>
        <v>0</v>
      </c>
      <c r="FH35" s="12"/>
      <c r="FI35" s="12"/>
      <c r="FJ35" s="12">
        <f>VLOOKUP(FI35,名称和价格索引!$A$1:$B$785,2,FALSE)</f>
        <v>0</v>
      </c>
      <c r="FK35" s="12">
        <f>ROUND(FH35/1000000*IF(FI35=0,0,VLOOKUP(FI35,名称和价格索引!$A$4:$C$834,3,FALSE)),1)</f>
        <v>0</v>
      </c>
      <c r="FL35" s="12"/>
      <c r="FM35" s="12"/>
      <c r="FN35" s="12">
        <f>VLOOKUP(FM35,名称和价格索引!$A$1:$B$785,2,FALSE)</f>
        <v>0</v>
      </c>
      <c r="FO35" s="12">
        <f>ROUND(FL35/1000000*IF(FM35=0,0,VLOOKUP(FM35,名称和价格索引!$A$4:$C$834,3,FALSE)),1)</f>
        <v>0</v>
      </c>
      <c r="FP35" s="12"/>
      <c r="FQ35" s="12"/>
      <c r="FR35" s="12">
        <f>VLOOKUP(FQ35,名称和价格索引!$A$1:$B$785,2,FALSE)</f>
        <v>0</v>
      </c>
      <c r="FS35" s="12">
        <f>ROUND(FP35/1000000*IF(FQ35=0,0,VLOOKUP(FQ35,名称和价格索引!$A$4:$C$834,3,FALSE)),1)</f>
        <v>0</v>
      </c>
      <c r="FT35" s="12"/>
      <c r="FU35" s="12"/>
      <c r="FV35" s="12">
        <f>VLOOKUP(FU35,名称和价格索引!$A$1:$B$785,2,FALSE)</f>
        <v>0</v>
      </c>
      <c r="FW35" s="12">
        <f>ROUND(FT35/1000000*IF(FU35=0,0,VLOOKUP(FU35,名称和价格索引!$A$4:$C$834,3,FALSE)),1)</f>
        <v>0</v>
      </c>
      <c r="FX35" s="12"/>
      <c r="FY35" s="12"/>
      <c r="FZ35" s="12">
        <f>VLOOKUP(FY35,名称和价格索引!$A$1:$B$785,2,FALSE)</f>
        <v>0</v>
      </c>
      <c r="GA35" s="12">
        <f>ROUND(FX35/1000000*IF(FY35=0,0,VLOOKUP(FY35,名称和价格索引!$A$4:$C$834,3,FALSE)),1)</f>
        <v>0</v>
      </c>
      <c r="GB35" s="12"/>
      <c r="GC35" s="12"/>
      <c r="GD35" s="12">
        <f>VLOOKUP(GC35,名称和价格索引!$A$1:$B$785,2,FALSE)</f>
        <v>0</v>
      </c>
      <c r="GE35" s="12">
        <f>ROUND(GB35/1000000*IF(GC35=0,0,VLOOKUP(GC35,名称和价格索引!$A$4:$C$834,3,FALSE)),1)</f>
        <v>0</v>
      </c>
      <c r="GF35" s="12"/>
      <c r="GG35" s="12"/>
      <c r="GH35" s="12">
        <f>VLOOKUP(GG35,名称和价格索引!$A$1:$B$785,2,FALSE)</f>
        <v>0</v>
      </c>
      <c r="GI35" s="12">
        <f>ROUND(GF35/1000000*IF(GG35=0,0,VLOOKUP(GG35,名称和价格索引!$A$4:$C$834,3,FALSE)),1)</f>
        <v>0</v>
      </c>
      <c r="GJ35" s="12"/>
      <c r="GK35" s="12"/>
      <c r="GL35" s="12">
        <f>VLOOKUP(GK35,名称和价格索引!$A$1:$B$785,2,FALSE)</f>
        <v>0</v>
      </c>
      <c r="GM35" s="12">
        <f>ROUND(GJ35/1000000*IF(GK35=0,0,VLOOKUP(GK35,名称和价格索引!$A$4:$C$834,3,FALSE)),1)</f>
        <v>0</v>
      </c>
      <c r="GN35" s="12"/>
      <c r="GO35" s="12"/>
      <c r="GP35" s="12">
        <f>VLOOKUP(GO35,名称和价格索引!$A$1:$B$785,2,FALSE)</f>
        <v>0</v>
      </c>
      <c r="GQ35" s="12">
        <f>ROUND(GN35/1000000*IF(GO35=0,0,VLOOKUP(GO35,名称和价格索引!$A$4:$C$834,3,FALSE)),1)</f>
        <v>0</v>
      </c>
      <c r="GR35" s="12"/>
      <c r="GS35" s="12"/>
      <c r="GT35" s="12">
        <f>VLOOKUP(GS35,名称和价格索引!$A$1:$B$785,2,FALSE)</f>
        <v>0</v>
      </c>
      <c r="GU35" s="12">
        <f>ROUND(GR35/1000000*IF(GS35=0,0,VLOOKUP(GS35,名称和价格索引!$A$4:$C$834,3,FALSE)),1)</f>
        <v>0</v>
      </c>
      <c r="GV35" s="12"/>
      <c r="GW35" s="12"/>
      <c r="GX35" s="12">
        <f>VLOOKUP(GW35,名称和价格索引!$A$1:$B$785,2,FALSE)</f>
        <v>0</v>
      </c>
      <c r="GY35" s="12">
        <f>ROUND(GV35/1000000*IF(GW35=0,0,VLOOKUP(GW35,名称和价格索引!$A$4:$C$834,3,FALSE)),1)</f>
        <v>0</v>
      </c>
      <c r="GZ35" s="12"/>
      <c r="HA35" s="12"/>
      <c r="HB35" s="12">
        <f>VLOOKUP(HA35,名称和价格索引!$A$1:$B$785,2,FALSE)</f>
        <v>0</v>
      </c>
      <c r="HC35" s="12">
        <f>ROUND(GZ35/1000000*IF(HA35=0,0,VLOOKUP(HA35,名称和价格索引!$A$4:$C$834,3,FALSE)),1)</f>
        <v>0</v>
      </c>
      <c r="HD35" s="12"/>
      <c r="HE35" s="12"/>
      <c r="HF35" s="12">
        <f>VLOOKUP(HE35,名称和价格索引!$A$1:$B$785,2,FALSE)</f>
        <v>0</v>
      </c>
      <c r="HG35" s="12">
        <f>ROUND(HD35/1000000*IF(HE35=0,0,VLOOKUP(HE35,名称和价格索引!$A$4:$C$834,3,FALSE)),1)</f>
        <v>0</v>
      </c>
      <c r="HH35" s="12"/>
      <c r="HI35" s="12"/>
      <c r="HJ35" s="12">
        <f>VLOOKUP(HI35,名称和价格索引!$A$1:$B$785,2,FALSE)</f>
        <v>0</v>
      </c>
      <c r="HK35" s="12">
        <f>ROUND(HH35/1000000*IF(HI35=0,0,VLOOKUP(HI35,名称和价格索引!$A$4:$C$834,3,FALSE)),1)</f>
        <v>0</v>
      </c>
      <c r="HL35" s="12"/>
      <c r="HM35" s="12"/>
      <c r="HN35" s="12">
        <f>VLOOKUP(HM35,名称和价格索引!$A$1:$B$785,2,FALSE)</f>
        <v>0</v>
      </c>
      <c r="HO35" s="12">
        <f>ROUND(HL35/1000000*IF(HM35=0,0,VLOOKUP(HM35,名称和价格索引!$A$4:$C$834,3,FALSE)),1)</f>
        <v>0</v>
      </c>
      <c r="HP35" s="12"/>
      <c r="HQ35" s="12"/>
      <c r="HR35" s="12">
        <f>VLOOKUP(HQ35,名称和价格索引!$A$1:$B$785,2,FALSE)</f>
        <v>0</v>
      </c>
      <c r="HS35" s="12">
        <f>ROUND(HP35/1000000*IF(HQ35=0,0,VLOOKUP(HQ35,名称和价格索引!$A$4:$C$834,3,FALSE)),1)</f>
        <v>0</v>
      </c>
      <c r="HT35" s="12"/>
      <c r="HU35" s="12"/>
      <c r="HV35" s="12">
        <f>VLOOKUP(HU35,名称和价格索引!$A$1:$B$785,2,FALSE)</f>
        <v>0</v>
      </c>
      <c r="HW35" s="12">
        <f>ROUND(HT35/1000000*IF(HU35=0,0,VLOOKUP(HU35,名称和价格索引!$A$4:$C$834,3,FALSE)),1)</f>
        <v>0</v>
      </c>
      <c r="HX35" s="12"/>
      <c r="HY35" s="12"/>
      <c r="HZ35" s="12">
        <f>VLOOKUP(HY35,名称和价格索引!$A$1:$B$785,2,FALSE)</f>
        <v>0</v>
      </c>
      <c r="IA35" s="12">
        <f>ROUND(HX35/1000000*IF(HY35=0,0,VLOOKUP(HY35,名称和价格索引!$A$4:$C$834,3,FALSE)),1)</f>
        <v>0</v>
      </c>
      <c r="IB35" s="12"/>
      <c r="IC35" s="12"/>
      <c r="ID35" s="12">
        <f>VLOOKUP(IC35,名称和价格索引!$A$1:$B$785,2,FALSE)</f>
        <v>0</v>
      </c>
      <c r="IE35" s="12">
        <f>ROUND(IB35/1000000*IF(IC35=0,0,VLOOKUP(IC35,名称和价格索引!$A$4:$C$834,3,FALSE)),1)</f>
        <v>0</v>
      </c>
      <c r="IF35" s="12"/>
      <c r="IG35" s="12"/>
      <c r="IH35" s="12">
        <f>VLOOKUP(IG35,名称和价格索引!$A$1:$B$785,2,FALSE)</f>
        <v>0</v>
      </c>
      <c r="II35" s="12">
        <f>ROUND(IF35/1000000*IF(IG35=0,0,VLOOKUP(IG35,名称和价格索引!$A$4:$C$834,3,FALSE)),1)</f>
        <v>0</v>
      </c>
      <c r="IJ35" s="12"/>
      <c r="IK35" s="12"/>
      <c r="IL35" s="12">
        <f>VLOOKUP(IK35,名称和价格索引!$A$1:$B$785,2,FALSE)</f>
        <v>0</v>
      </c>
      <c r="IM35" s="12">
        <f>ROUND(IJ35/1000000*IF(IK35=0,0,VLOOKUP(IK35,名称和价格索引!$A$4:$C$834,3,FALSE)),1)</f>
        <v>0</v>
      </c>
      <c r="IN35" s="12"/>
      <c r="IO35" s="12"/>
      <c r="IP35" s="12">
        <f>VLOOKUP(IO35,名称和价格索引!$A$1:$B$785,2,FALSE)</f>
        <v>0</v>
      </c>
      <c r="IQ35" s="12">
        <f>ROUND(IN35/1000000*IF(IO35=0,0,VLOOKUP(IO35,名称和价格索引!$A$4:$C$834,3,FALSE)),1)</f>
        <v>0</v>
      </c>
      <c r="IR35" s="12"/>
      <c r="IS35" s="12"/>
      <c r="IT35" s="12">
        <f>VLOOKUP(IS35,名称和价格索引!$A$1:$B$785,2,FALSE)</f>
        <v>0</v>
      </c>
      <c r="IU35" s="12">
        <f>ROUND(IR35/1000000*IF(IS35=0,0,VLOOKUP(IS35,名称和价格索引!$A$4:$C$834,3,FALSE)),1)</f>
        <v>0</v>
      </c>
      <c r="IV35" s="12"/>
      <c r="IW35" s="12"/>
      <c r="IX35" s="12">
        <f>VLOOKUP(IW35,名称和价格索引!$A$1:$B$785,2,FALSE)</f>
        <v>0</v>
      </c>
      <c r="IY35" s="12">
        <f>ROUND(IV35/1000000*IF(IW35=0,0,VLOOKUP(IW35,名称和价格索引!$A$4:$C$834,3,FALSE)),1)</f>
        <v>0</v>
      </c>
      <c r="IZ35" s="12"/>
      <c r="JA35" s="12"/>
      <c r="JB35" s="12">
        <f>VLOOKUP(JA35,名称和价格索引!$A$1:$B$785,2,FALSE)</f>
        <v>0</v>
      </c>
      <c r="JC35" s="12">
        <f>ROUND(IZ35/1000000*IF(JA35=0,0,VLOOKUP(JA35,名称和价格索引!$A$4:$C$834,3,FALSE)),1)</f>
        <v>0</v>
      </c>
      <c r="JD35" s="12"/>
      <c r="JE35" s="12"/>
      <c r="JF35" s="12">
        <f>VLOOKUP(JE35,名称和价格索引!$A$1:$B$785,2,FALSE)</f>
        <v>0</v>
      </c>
      <c r="JG35" s="12">
        <f>ROUND(JD35/1000000*IF(JE35=0,0,VLOOKUP(JE35,名称和价格索引!$A$4:$C$834,3,FALSE)),1)</f>
        <v>0</v>
      </c>
      <c r="JH35" s="12"/>
      <c r="JI35" s="12"/>
      <c r="JJ35" s="12">
        <f>VLOOKUP(JI35,名称和价格索引!$A$1:$B$785,2,FALSE)</f>
        <v>0</v>
      </c>
      <c r="JK35" s="12">
        <f>ROUND(JH35/1000000*IF(JI35=0,0,VLOOKUP(JI35,名称和价格索引!$A$4:$C$834,3,FALSE)),1)</f>
        <v>0</v>
      </c>
      <c r="JL35" s="12"/>
      <c r="JM35" s="12"/>
      <c r="JN35" s="12">
        <f>VLOOKUP(JM35,名称和价格索引!$A$1:$B$785,2,FALSE)</f>
        <v>0</v>
      </c>
      <c r="JO35" s="12">
        <f>ROUND(JL35/1000000*IF(JM35=0,0,VLOOKUP(JM35,名称和价格索引!$A$4:$C$834,3,FALSE)),1)</f>
        <v>0</v>
      </c>
      <c r="JP35" s="12"/>
      <c r="JQ35" s="12"/>
      <c r="JR35" s="12">
        <f>VLOOKUP(JQ35,名称和价格索引!$A$1:$B$785,2,FALSE)</f>
        <v>0</v>
      </c>
      <c r="JS35" s="12">
        <f>ROUND(JP35/1000000*IF(JQ35=0,0,VLOOKUP(JQ35,名称和价格索引!$A$4:$C$834,3,FALSE)),1)</f>
        <v>0</v>
      </c>
      <c r="JT35" s="12"/>
      <c r="JU35" s="12"/>
      <c r="JV35" s="12">
        <f>VLOOKUP(JU35,名称和价格索引!$A$1:$B$785,2,FALSE)</f>
        <v>0</v>
      </c>
      <c r="JW35" s="12">
        <f>ROUND(JT35/1000000*IF(JU35=0,0,VLOOKUP(JU35,名称和价格索引!$A$4:$C$834,3,FALSE)),1)</f>
        <v>0</v>
      </c>
      <c r="JX35" s="12"/>
      <c r="JY35" s="12"/>
      <c r="JZ35" s="12">
        <f>VLOOKUP(JY35,名称和价格索引!$A$1:$B$785,2,FALSE)</f>
        <v>0</v>
      </c>
      <c r="KA35" s="12">
        <f>ROUND(JX35/1000000*IF(JY35=0,0,VLOOKUP(JY35,名称和价格索引!$A$4:$C$834,3,FALSE)),1)</f>
        <v>0</v>
      </c>
      <c r="KB35" s="12"/>
      <c r="KC35" s="12"/>
      <c r="KD35" s="12">
        <f>VLOOKUP(KC35,名称和价格索引!$A$1:$B$785,2,FALSE)</f>
        <v>0</v>
      </c>
      <c r="KE35" s="12">
        <f>ROUND(KB35/1000000*IF(KC35=0,0,VLOOKUP(KC35,名称和价格索引!$A$4:$C$834,3,FALSE)),1)</f>
        <v>0</v>
      </c>
      <c r="KF35" s="12"/>
      <c r="KG35" s="12"/>
      <c r="KH35" s="12">
        <f>VLOOKUP(KG35,名称和价格索引!$A$1:$B$785,2,FALSE)</f>
        <v>0</v>
      </c>
      <c r="KI35" s="12">
        <f>ROUND(KF35/1000000*IF(KG35=0,0,VLOOKUP(KG35,名称和价格索引!$A$4:$C$834,3,FALSE)),1)</f>
        <v>0</v>
      </c>
      <c r="KJ35" s="12"/>
      <c r="KK35" s="12"/>
      <c r="KL35" s="12">
        <f>VLOOKUP(KK35,名称和价格索引!$A$1:$B$785,2,FALSE)</f>
        <v>0</v>
      </c>
      <c r="KM35" s="12">
        <f>ROUND(KJ35/1000000*IF(KK35=0,0,VLOOKUP(KK35,名称和价格索引!$A$4:$C$834,3,FALSE)),1)</f>
        <v>0</v>
      </c>
      <c r="KN35" s="12"/>
      <c r="KO35" s="12"/>
      <c r="KP35" s="12">
        <f>VLOOKUP(KO35,名称和价格索引!$A$1:$B$785,2,FALSE)</f>
        <v>0</v>
      </c>
      <c r="KQ35" s="12">
        <f>ROUND(KN35/1000000*IF(KO35=0,0,VLOOKUP(KO35,名称和价格索引!$A$4:$C$834,3,FALSE)),1)</f>
        <v>0</v>
      </c>
      <c r="KR35" s="12"/>
      <c r="KS35" s="12"/>
      <c r="KT35" s="12">
        <f>VLOOKUP(KS35,名称和价格索引!$A$1:$B$785,2,FALSE)</f>
        <v>0</v>
      </c>
      <c r="KU35" s="12">
        <f>ROUND(KR35/1000000*IF(KS35=0,0,VLOOKUP(KS35,名称和价格索引!$A$4:$C$834,3,FALSE)),1)</f>
        <v>0</v>
      </c>
      <c r="KV35" s="12"/>
      <c r="KW35" s="12"/>
      <c r="KX35" s="12">
        <f>VLOOKUP(KW35,名称和价格索引!$A$1:$B$785,2,FALSE)</f>
        <v>0</v>
      </c>
      <c r="KY35" s="12">
        <f>ROUND(KV35/1000000*IF(KW35=0,0,VLOOKUP(KW35,名称和价格索引!$A$4:$C$834,3,FALSE)),1)</f>
        <v>0</v>
      </c>
      <c r="KZ35" s="12"/>
      <c r="LA35" s="12"/>
      <c r="LB35" s="12">
        <f>VLOOKUP(LA35,名称和价格索引!$A$1:$B$785,2,FALSE)</f>
        <v>0</v>
      </c>
      <c r="LC35" s="12">
        <f>ROUND(KZ35/1000000*IF(LA35=0,0,VLOOKUP(LA35,名称和价格索引!$A$4:$C$834,3,FALSE)),1)</f>
        <v>0</v>
      </c>
      <c r="LD35" s="12"/>
      <c r="LE35" s="12"/>
      <c r="LF35" s="12">
        <f>VLOOKUP(LE35,名称和价格索引!$A$1:$B$785,2,FALSE)</f>
        <v>0</v>
      </c>
      <c r="LG35" s="12">
        <f>ROUND(LD35/1000000*IF(LE35=0,0,VLOOKUP(LE35,名称和价格索引!$A$4:$C$834,3,FALSE)),1)</f>
        <v>0</v>
      </c>
      <c r="LH35" s="12"/>
      <c r="LI35" s="12"/>
      <c r="LJ35" s="12">
        <f>VLOOKUP(LI35,名称和价格索引!$A$1:$B$785,2,FALSE)</f>
        <v>0</v>
      </c>
      <c r="LK35" s="12">
        <f>ROUND(LH35/1000000*IF(LI35=0,0,VLOOKUP(LI35,名称和价格索引!$A$4:$C$834,3,FALSE)),1)</f>
        <v>0</v>
      </c>
      <c r="LL35" s="12"/>
      <c r="LM35" s="12"/>
      <c r="LN35" s="12">
        <f>VLOOKUP(LM35,名称和价格索引!$A$1:$B$785,2,FALSE)</f>
        <v>0</v>
      </c>
      <c r="LO35" s="12">
        <f>ROUND(LL35/1000000*IF(LM35=0,0,VLOOKUP(LM35,名称和价格索引!$A$4:$C$834,3,FALSE)),1)</f>
        <v>0</v>
      </c>
      <c r="LP35" s="12"/>
      <c r="LQ35" s="12"/>
      <c r="LR35" s="12">
        <f>VLOOKUP(LQ35,名称和价格索引!$A$1:$B$785,2,FALSE)</f>
        <v>0</v>
      </c>
      <c r="LS35" s="12">
        <f>ROUND(LP35/1000000*IF(LQ35=0,0,VLOOKUP(LQ35,名称和价格索引!$A$4:$C$834,3,FALSE)),1)</f>
        <v>0</v>
      </c>
      <c r="LT35" s="12"/>
      <c r="LU35" s="12"/>
      <c r="LV35" s="12">
        <f>VLOOKUP(LU35,名称和价格索引!$A$1:$B$785,2,FALSE)</f>
        <v>0</v>
      </c>
      <c r="LW35" s="12">
        <f>ROUND(LT35/1000000*IF(LU35=0,0,VLOOKUP(LU35,名称和价格索引!$A$4:$C$834,3,FALSE)),1)</f>
        <v>0</v>
      </c>
      <c r="LX35" s="12"/>
      <c r="LY35" s="12"/>
      <c r="LZ35" s="12">
        <f>VLOOKUP(LY35,名称和价格索引!$A$1:$B$785,2,FALSE)</f>
        <v>0</v>
      </c>
      <c r="MA35" s="12">
        <f>ROUND(LX35/1000000*IF(LY35=0,0,VLOOKUP(LY35,名称和价格索引!$A$4:$C$834,3,FALSE)),1)</f>
        <v>0</v>
      </c>
      <c r="MB35" s="12"/>
      <c r="MC35" s="12"/>
      <c r="MD35" s="12">
        <f>VLOOKUP(MC35,名称和价格索引!$A$1:$B$785,2,FALSE)</f>
        <v>0</v>
      </c>
      <c r="ME35" s="12">
        <f>ROUND(MB35/1000000*IF(MC35=0,0,VLOOKUP(MC35,名称和价格索引!$A$4:$C$834,3,FALSE)),1)</f>
        <v>0</v>
      </c>
      <c r="MF35" s="12"/>
      <c r="MG35" s="12"/>
      <c r="MH35" s="12">
        <f>VLOOKUP(MG35,名称和价格索引!$A$1:$B$785,2,FALSE)</f>
        <v>0</v>
      </c>
      <c r="MI35" s="12">
        <f>ROUND(MF35/1000000*IF(MG35=0,0,VLOOKUP(MG35,名称和价格索引!$A$4:$C$834,3,FALSE)),1)</f>
        <v>0</v>
      </c>
      <c r="MJ35" s="12"/>
      <c r="MK35" s="12"/>
      <c r="ML35" s="12">
        <f>VLOOKUP(MK35,名称和价格索引!$A$1:$B$785,2,FALSE)</f>
        <v>0</v>
      </c>
      <c r="MM35" s="12">
        <f>ROUND(MJ35/1000000*IF(MK35=0,0,VLOOKUP(MK35,名称和价格索引!$A$4:$C$834,3,FALSE)),1)</f>
        <v>0</v>
      </c>
      <c r="MN35" s="12"/>
      <c r="MO35" s="12"/>
      <c r="MP35" s="12">
        <f>VLOOKUP(MO35,名称和价格索引!$A$1:$B$785,2,FALSE)</f>
        <v>0</v>
      </c>
      <c r="MQ35" s="12">
        <f>ROUND(MN35/1000000*IF(MO35=0,0,VLOOKUP(MO35,名称和价格索引!$A$4:$C$834,3,FALSE)),1)</f>
        <v>0</v>
      </c>
      <c r="MR35" s="12"/>
      <c r="MS35" s="12"/>
      <c r="MT35" s="12">
        <f>VLOOKUP(MS35,名称和价格索引!$A$1:$B$785,2,FALSE)</f>
        <v>0</v>
      </c>
      <c r="MU35" s="12">
        <f>ROUND(MR35/1000000*IF(MS35=0,0,VLOOKUP(MS35,名称和价格索引!$A$4:$C$834,3,FALSE)),1)</f>
        <v>0</v>
      </c>
      <c r="MV35" s="12"/>
      <c r="MW35" s="12"/>
      <c r="MX35" s="12">
        <f>VLOOKUP(MW35,名称和价格索引!$A$1:$B$785,2,FALSE)</f>
        <v>0</v>
      </c>
      <c r="MY35" s="12">
        <f>ROUND(MV35/1000000*IF(MW35=0,0,VLOOKUP(MW35,名称和价格索引!$A$4:$C$834,3,FALSE)),1)</f>
        <v>0</v>
      </c>
      <c r="MZ35" s="12"/>
      <c r="NA35" s="12"/>
      <c r="NB35" s="12">
        <f>VLOOKUP(NA35,名称和价格索引!$A$1:$B$785,2,FALSE)</f>
        <v>0</v>
      </c>
      <c r="NC35" s="12">
        <f>ROUND(MZ35/1000000*IF(NA35=0,0,VLOOKUP(NA35,名称和价格索引!$A$4:$C$834,3,FALSE)),1)</f>
        <v>0</v>
      </c>
      <c r="ND35" s="12"/>
      <c r="NE35" s="12"/>
      <c r="NF35" s="12">
        <f>VLOOKUP(NE35,名称和价格索引!$A$1:$B$785,2,FALSE)</f>
        <v>0</v>
      </c>
      <c r="NG35" s="12">
        <f>ROUND(ND35/1000000*IF(NE35=0,0,VLOOKUP(NE35,名称和价格索引!$A$4:$C$834,3,FALSE)),1)</f>
        <v>0</v>
      </c>
      <c r="NH35" s="12"/>
      <c r="NI35" s="12"/>
      <c r="NJ35" s="12">
        <f>VLOOKUP(NI35,名称和价格索引!$A$1:$B$785,2,FALSE)</f>
        <v>0</v>
      </c>
      <c r="NK35" s="12">
        <f>ROUND(NH35/1000000*IF(NI35=0,0,VLOOKUP(NI35,名称和价格索引!$A$4:$C$834,3,FALSE)),1)</f>
        <v>0</v>
      </c>
      <c r="NL35" s="12"/>
      <c r="NM35" s="12"/>
      <c r="NN35" s="12">
        <f>VLOOKUP(NM35,名称和价格索引!$A$1:$B$785,2,FALSE)</f>
        <v>0</v>
      </c>
      <c r="NO35" s="12">
        <f>ROUND(NL35/1000000*IF(NM35=0,0,VLOOKUP(NM35,名称和价格索引!$A$4:$C$834,3,FALSE)),1)</f>
        <v>0</v>
      </c>
      <c r="NP35" s="12"/>
      <c r="NQ35" s="12"/>
      <c r="NR35" s="12">
        <f>VLOOKUP(NQ35,名称和价格索引!$A$1:$B$785,2,FALSE)</f>
        <v>0</v>
      </c>
      <c r="NS35" s="12">
        <f>ROUND(NP35/1000000*IF(NQ35=0,0,VLOOKUP(NQ35,名称和价格索引!$A$4:$C$834,3,FALSE)),1)</f>
        <v>0</v>
      </c>
      <c r="NT35" s="12"/>
      <c r="NU35" s="12"/>
      <c r="NV35" s="12">
        <f>VLOOKUP(NU35,名称和价格索引!$A$1:$B$785,2,FALSE)</f>
        <v>0</v>
      </c>
      <c r="NW35" s="12">
        <f>ROUND(NT35/1000000*IF(NU35=0,0,VLOOKUP(NU35,名称和价格索引!$A$4:$C$834,3,FALSE)),1)</f>
        <v>0</v>
      </c>
      <c r="NX35" s="12"/>
      <c r="NY35" s="12"/>
      <c r="NZ35" s="12">
        <f>VLOOKUP(NY35,名称和价格索引!$A$1:$B$785,2,FALSE)</f>
        <v>0</v>
      </c>
      <c r="OA35" s="12">
        <f>ROUND(NX35/1000000*IF(NY35=0,0,VLOOKUP(NY35,名称和价格索引!$A$4:$C$834,3,FALSE)),1)</f>
        <v>0</v>
      </c>
      <c r="OB35" s="12"/>
      <c r="OC35" s="12"/>
      <c r="OD35" s="12">
        <f>VLOOKUP(OC35,名称和价格索引!$A$1:$B$785,2,FALSE)</f>
        <v>0</v>
      </c>
      <c r="OE35" s="12">
        <f>ROUND(OB35/1000000*IF(OC35=0,0,VLOOKUP(OC35,名称和价格索引!$A$4:$C$834,3,FALSE)),1)</f>
        <v>0</v>
      </c>
      <c r="OF35" s="12"/>
      <c r="OG35" s="12"/>
      <c r="OH35" s="12">
        <f>VLOOKUP(OG35,名称和价格索引!$A$1:$B$785,2,FALSE)</f>
        <v>0</v>
      </c>
      <c r="OI35" s="12">
        <f>ROUND(OF35/1000000*IF(OG35=0,0,VLOOKUP(OG35,名称和价格索引!$A$4:$C$834,3,FALSE)),1)</f>
        <v>0</v>
      </c>
      <c r="OJ35" s="12"/>
      <c r="OK35" s="12"/>
      <c r="OL35" s="12">
        <f>VLOOKUP(OK35,名称和价格索引!$A$1:$B$785,2,FALSE)</f>
        <v>0</v>
      </c>
      <c r="OM35" s="12">
        <f>ROUND(OJ35/1000000*IF(OK35=0,0,VLOOKUP(OK35,名称和价格索引!$A$4:$C$834,3,FALSE)),1)</f>
        <v>0</v>
      </c>
      <c r="ON35" s="12"/>
      <c r="OO35" s="12"/>
      <c r="OP35" s="12">
        <f>VLOOKUP(OO35,名称和价格索引!$A$1:$B$785,2,FALSE)</f>
        <v>0</v>
      </c>
      <c r="OQ35" s="12">
        <f>ROUND(ON35/1000000*IF(OO35=0,0,VLOOKUP(OO35,名称和价格索引!$A$4:$C$834,3,FALSE)),1)</f>
        <v>0</v>
      </c>
      <c r="OR35" s="12"/>
      <c r="OS35" s="12"/>
      <c r="OT35" s="12">
        <f>VLOOKUP(OS35,名称和价格索引!$A$1:$B$785,2,FALSE)</f>
        <v>0</v>
      </c>
      <c r="OU35" s="12">
        <f>ROUND(OR35/1000000*IF(OS35=0,0,VLOOKUP(OS35,名称和价格索引!$A$4:$C$834,3,FALSE)),1)</f>
        <v>0</v>
      </c>
      <c r="OV35" s="12"/>
      <c r="OW35" s="12"/>
      <c r="OX35" s="12">
        <f>VLOOKUP(OW35,名称和价格索引!$A$1:$B$785,2,FALSE)</f>
        <v>0</v>
      </c>
      <c r="OY35" s="12">
        <f>ROUND(OV35/1000000*IF(OW35=0,0,VLOOKUP(OW35,名称和价格索引!$A$4:$C$834,3,FALSE)),1)</f>
        <v>0</v>
      </c>
      <c r="OZ35" s="12"/>
      <c r="PA35" s="12"/>
      <c r="PB35" s="12">
        <f>VLOOKUP(PA35,名称和价格索引!$A$1:$B$785,2,FALSE)</f>
        <v>0</v>
      </c>
      <c r="PC35" s="12">
        <f>ROUND(OZ35/1000000*IF(PA35=0,0,VLOOKUP(PA35,名称和价格索引!$A$4:$C$834,3,FALSE)),1)</f>
        <v>0</v>
      </c>
      <c r="PD35" s="12"/>
      <c r="PE35" s="12"/>
      <c r="PF35" s="12">
        <f>VLOOKUP(PE35,名称和价格索引!$A$1:$B$785,2,FALSE)</f>
        <v>0</v>
      </c>
      <c r="PG35" s="12">
        <f>ROUND(PD35/1000000*IF(PE35=0,0,VLOOKUP(PE35,名称和价格索引!$A$4:$C$834,3,FALSE)),1)</f>
        <v>0</v>
      </c>
      <c r="PH35" s="12"/>
      <c r="PI35" s="12"/>
      <c r="PJ35" s="12">
        <f>VLOOKUP(PI35,名称和价格索引!$A$1:$B$785,2,FALSE)</f>
        <v>0</v>
      </c>
      <c r="PK35" s="12">
        <f>ROUND(PH35/1000000*IF(PI35=0,0,VLOOKUP(PI35,名称和价格索引!$A$4:$C$834,3,FALSE)),1)</f>
        <v>0</v>
      </c>
      <c r="PL35" s="12"/>
      <c r="PM35" s="12"/>
      <c r="PN35" s="12">
        <f>VLOOKUP(PM35,名称和价格索引!$A$1:$B$785,2,FALSE)</f>
        <v>0</v>
      </c>
      <c r="PO35" s="12">
        <f>ROUND(PL35/1000000*IF(PM35=0,0,VLOOKUP(PM35,名称和价格索引!$A$4:$C$834,3,FALSE)),1)</f>
        <v>0</v>
      </c>
      <c r="PP35" s="12"/>
      <c r="PQ35" s="12"/>
      <c r="PR35" s="12">
        <f>VLOOKUP(PQ35,名称和价格索引!$A$1:$B$785,2,FALSE)</f>
        <v>0</v>
      </c>
      <c r="PS35" s="12">
        <f>ROUND(PP35/1000000*IF(PQ35=0,0,VLOOKUP(PQ35,名称和价格索引!$A$4:$C$834,3,FALSE)),1)</f>
        <v>0</v>
      </c>
      <c r="PT35" s="12"/>
      <c r="PU35" s="12"/>
      <c r="PV35" s="12">
        <f>VLOOKUP(PU35,名称和价格索引!$A$1:$B$785,2,FALSE)</f>
        <v>0</v>
      </c>
      <c r="PW35" s="12">
        <f>ROUND(PT35/1000000*IF(PU35=0,0,VLOOKUP(PU35,名称和价格索引!$A$4:$C$834,3,FALSE)),1)</f>
        <v>0</v>
      </c>
      <c r="PX35" s="12"/>
      <c r="PY35" s="12"/>
      <c r="PZ35" s="12">
        <f>VLOOKUP(PY35,名称和价格索引!$A$1:$B$785,2,FALSE)</f>
        <v>0</v>
      </c>
      <c r="QA35" s="12">
        <f>ROUND(PX35/1000000*IF(PY35=0,0,VLOOKUP(PY35,名称和价格索引!$A$4:$C$834,3,FALSE)),1)</f>
        <v>0</v>
      </c>
      <c r="QB35" s="12"/>
      <c r="QC35" s="12"/>
      <c r="QD35" s="12">
        <f>VLOOKUP(QC35,名称和价格索引!$A$1:$B$785,2,FALSE)</f>
        <v>0</v>
      </c>
      <c r="QE35" s="12">
        <f>ROUND(QB35/1000000*IF(QC35=0,0,VLOOKUP(QC35,名称和价格索引!$A$4:$C$834,3,FALSE)),1)</f>
        <v>0</v>
      </c>
      <c r="QF35" s="12"/>
      <c r="QG35" s="12"/>
      <c r="QH35" s="12">
        <f>VLOOKUP(QG35,名称和价格索引!$A$1:$B$785,2,FALSE)</f>
        <v>0</v>
      </c>
      <c r="QI35" s="12">
        <f>ROUND(QF35/1000000*IF(QG35=0,0,VLOOKUP(QG35,名称和价格索引!$A$4:$C$834,3,FALSE)),1)</f>
        <v>0</v>
      </c>
      <c r="QJ35" s="12"/>
      <c r="QK35" s="12"/>
      <c r="QL35" s="12">
        <f>VLOOKUP(QK35,名称和价格索引!$A$1:$B$785,2,FALSE)</f>
        <v>0</v>
      </c>
      <c r="QM35" s="12">
        <f>ROUND(QJ35/1000000*IF(QK35=0,0,VLOOKUP(QK35,名称和价格索引!$A$4:$C$834,3,FALSE)),1)</f>
        <v>0</v>
      </c>
      <c r="QN35" s="12"/>
      <c r="QO35" s="12"/>
      <c r="QP35" s="12">
        <f>VLOOKUP(QO35,名称和价格索引!$A$1:$B$785,2,FALSE)</f>
        <v>0</v>
      </c>
      <c r="QQ35" s="12">
        <f>ROUND(QN35/1000000*IF(QO35=0,0,VLOOKUP(QO35,名称和价格索引!$A$4:$C$834,3,FALSE)),1)</f>
        <v>0</v>
      </c>
      <c r="QR35" s="12"/>
      <c r="QS35" s="12"/>
      <c r="QT35" s="12">
        <f>VLOOKUP(QS35,名称和价格索引!$A$1:$B$785,2,FALSE)</f>
        <v>0</v>
      </c>
      <c r="QU35" s="12">
        <f>ROUND(QR35/1000000*IF(QS35=0,0,VLOOKUP(QS35,名称和价格索引!$A$4:$C$834,3,FALSE)),1)</f>
        <v>0</v>
      </c>
      <c r="QV35" s="12"/>
      <c r="QW35" s="12"/>
      <c r="QX35" s="12">
        <f>VLOOKUP(QW35,名称和价格索引!$A$1:$B$785,2,FALSE)</f>
        <v>0</v>
      </c>
      <c r="QY35" s="12">
        <f>ROUND(QV35/1000000*IF(QW35=0,0,VLOOKUP(QW35,名称和价格索引!$A$4:$C$834,3,FALSE)),1)</f>
        <v>0</v>
      </c>
      <c r="QZ35" s="12"/>
      <c r="RA35" s="12"/>
      <c r="RB35" s="12">
        <f>VLOOKUP(RA35,名称和价格索引!$A$1:$B$785,2,FALSE)</f>
        <v>0</v>
      </c>
      <c r="RC35" s="12">
        <f>ROUND(QZ35/1000000*IF(RA35=0,0,VLOOKUP(RA35,名称和价格索引!$A$4:$C$834,3,FALSE)),1)</f>
        <v>0</v>
      </c>
      <c r="RD35" s="12"/>
      <c r="RE35" s="12"/>
      <c r="RF35" s="12">
        <f>VLOOKUP(RE35,名称和价格索引!$A$1:$B$785,2,FALSE)</f>
        <v>0</v>
      </c>
      <c r="RG35" s="12">
        <f>ROUND(RD35/1000000*IF(RE35=0,0,VLOOKUP(RE35,名称和价格索引!$A$4:$C$834,3,FALSE)),1)</f>
        <v>0</v>
      </c>
      <c r="RH35" s="12"/>
      <c r="RI35" s="12"/>
      <c r="RJ35" s="12">
        <f>VLOOKUP(RI35,名称和价格索引!$A$1:$B$785,2,FALSE)</f>
        <v>0</v>
      </c>
      <c r="RK35" s="12">
        <f>ROUND(RH35/1000000*IF(RI35=0,0,VLOOKUP(RI35,名称和价格索引!$A$4:$C$834,3,FALSE)),1)</f>
        <v>0</v>
      </c>
      <c r="RL35" s="12"/>
      <c r="RM35" s="12"/>
      <c r="RN35" s="12">
        <f>VLOOKUP(RM35,名称和价格索引!$A$1:$B$785,2,FALSE)</f>
        <v>0</v>
      </c>
      <c r="RO35" s="12">
        <f>ROUND(RL35/1000000*IF(RM35=0,0,VLOOKUP(RM35,名称和价格索引!$A$4:$C$834,3,FALSE)),1)</f>
        <v>0</v>
      </c>
      <c r="RP35" s="12"/>
      <c r="RQ35" s="12"/>
      <c r="RR35" s="12">
        <f>VLOOKUP(RQ35,名称和价格索引!$A$1:$B$785,2,FALSE)</f>
        <v>0</v>
      </c>
      <c r="RS35" s="12">
        <f>ROUND(RP35/1000000*IF(RQ35=0,0,VLOOKUP(RQ35,名称和价格索引!$A$4:$C$834,3,FALSE)),1)</f>
        <v>0</v>
      </c>
      <c r="RT35" s="12"/>
      <c r="RU35" s="12"/>
      <c r="RV35" s="12">
        <f>VLOOKUP(RU35,名称和价格索引!$A$1:$B$785,2,FALSE)</f>
        <v>0</v>
      </c>
      <c r="RW35" s="12">
        <f>ROUND(RT35/1000000*IF(RU35=0,0,VLOOKUP(RU35,名称和价格索引!$A$4:$C$834,3,FALSE)),1)</f>
        <v>0</v>
      </c>
      <c r="RX35" s="12"/>
      <c r="RY35" s="12"/>
      <c r="RZ35" s="12">
        <f>VLOOKUP(RY35,名称和价格索引!$A$1:$B$785,2,FALSE)</f>
        <v>0</v>
      </c>
      <c r="SA35" s="12">
        <f>ROUND(RX35/1000000*IF(RY35=0,0,VLOOKUP(RY35,名称和价格索引!$A$4:$C$834,3,FALSE)),1)</f>
        <v>0</v>
      </c>
      <c r="SB35" s="12"/>
      <c r="SC35" s="12"/>
      <c r="SD35" s="12">
        <f>VLOOKUP(SC35,名称和价格索引!$A$1:$B$785,2,FALSE)</f>
        <v>0</v>
      </c>
      <c r="SE35" s="12">
        <f>ROUND(SB35/1000000*IF(SC35=0,0,VLOOKUP(SC35,名称和价格索引!$A$4:$C$834,3,FALSE)),1)</f>
        <v>0</v>
      </c>
      <c r="SF35" s="12"/>
      <c r="SG35" s="12"/>
      <c r="SH35" s="12">
        <f>VLOOKUP(SG35,名称和价格索引!$A$1:$B$785,2,FALSE)</f>
        <v>0</v>
      </c>
      <c r="SI35" s="12">
        <f>ROUND(SF35/1000000*IF(SG35=0,0,VLOOKUP(SG35,名称和价格索引!$A$4:$C$834,3,FALSE)),1)</f>
        <v>0</v>
      </c>
      <c r="SJ35" s="12"/>
      <c r="SK35" s="12"/>
      <c r="SL35" s="12">
        <f>VLOOKUP(SK35,名称和价格索引!$A$1:$B$785,2,FALSE)</f>
        <v>0</v>
      </c>
      <c r="SM35" s="12">
        <f>ROUND(SJ35/1000000*IF(SK35=0,0,VLOOKUP(SK35,名称和价格索引!$A$4:$C$834,3,FALSE)),1)</f>
        <v>0</v>
      </c>
      <c r="SN35" s="12"/>
      <c r="SO35" s="12"/>
      <c r="SP35" s="12">
        <f>VLOOKUP(SO35,名称和价格索引!$A$1:$B$785,2,FALSE)</f>
        <v>0</v>
      </c>
      <c r="SQ35" s="12">
        <f>ROUND(SN35/1000000*IF(SO35=0,0,VLOOKUP(SO35,名称和价格索引!$A$4:$C$834,3,FALSE)),1)</f>
        <v>0</v>
      </c>
      <c r="SR35" s="12"/>
      <c r="SS35" s="12"/>
      <c r="ST35" s="12">
        <f>VLOOKUP(SS35,名称和价格索引!$A$1:$B$785,2,FALSE)</f>
        <v>0</v>
      </c>
      <c r="SU35" s="12">
        <f>ROUND(SR35/1000000*IF(SS35=0,0,VLOOKUP(SS35,名称和价格索引!$A$4:$C$834,3,FALSE)),1)</f>
        <v>0</v>
      </c>
      <c r="SV35" s="11">
        <f t="array" ref="SV35">SUM(VLOOKUP(D35,D35:SU35,ROW($1:$123)*4,0))</f>
        <v>66.7</v>
      </c>
    </row>
    <row r="36" customHeight="1" spans="1:516">
      <c r="A36" s="12" t="s">
        <v>532</v>
      </c>
      <c r="B36" s="12" t="s">
        <v>620</v>
      </c>
      <c r="C36" s="12">
        <v>922</v>
      </c>
      <c r="D36" s="12">
        <v>500000</v>
      </c>
      <c r="E36" s="12">
        <v>200100</v>
      </c>
      <c r="F36" s="12">
        <f>VLOOKUP(E36,名称和价格索引!$A$1:$B$785,2,FALSE)</f>
        <v>100</v>
      </c>
      <c r="G36" s="12">
        <f>ROUND(D36/1000000*IF(E36=0,0,VLOOKUP(E36,名称和价格索引!$A$4:$C$834,3,FALSE)),1)</f>
        <v>50</v>
      </c>
      <c r="H36" s="12">
        <v>10000</v>
      </c>
      <c r="I36" s="12">
        <v>200500</v>
      </c>
      <c r="J36" s="12">
        <f>VLOOKUP(I36,名称和价格索引!$A$1:$B$785,2,FALSE)</f>
        <v>500</v>
      </c>
      <c r="K36" s="12">
        <f>ROUND(H36/1000000*IF(I36=0,0,VLOOKUP(I36,名称和价格索引!$A$4:$C$834,3,FALSE)),1)</f>
        <v>5</v>
      </c>
      <c r="L36" s="12"/>
      <c r="M36" s="12"/>
      <c r="N36" s="12">
        <f>VLOOKUP(M36,名称和价格索引!$A$1:$B$785,2,FALSE)</f>
        <v>0</v>
      </c>
      <c r="O36" s="12">
        <f>ROUND(L36/1000000*IF(M36=0,0,VLOOKUP(M36,名称和价格索引!$A$4:$C$834,3,FALSE)),1)</f>
        <v>0</v>
      </c>
      <c r="P36" s="12">
        <v>10000</v>
      </c>
      <c r="Q36" s="12">
        <v>301</v>
      </c>
      <c r="R36" s="12" t="str">
        <f>VLOOKUP(Q36,名称和价格索引!$A$1:$B$785,2,FALSE)</f>
        <v>金创药(小量)</v>
      </c>
      <c r="S36" s="12">
        <f>ROUND(P36/1000000*IF(Q36=0,0,VLOOKUP(Q36,名称和价格索引!$A$4:$C$834,3,FALSE)),1)</f>
        <v>0.4</v>
      </c>
      <c r="T36" s="12">
        <v>10000</v>
      </c>
      <c r="U36" s="12">
        <v>321</v>
      </c>
      <c r="V36" s="12" t="str">
        <f>VLOOKUP(U36,名称和价格索引!$A$1:$B$785,2,FALSE)</f>
        <v>魔法药(小量)</v>
      </c>
      <c r="W36" s="12">
        <f>ROUND(T36/1000000*IF(U36=0,0,VLOOKUP(U36,名称和价格索引!$A$4:$C$834,3,FALSE)),1)</f>
        <v>0.4</v>
      </c>
      <c r="X36" s="12">
        <v>10000</v>
      </c>
      <c r="Y36" s="12">
        <v>301</v>
      </c>
      <c r="Z36" s="12" t="str">
        <f>VLOOKUP(Y36,名称和价格索引!$A$1:$B$785,2,FALSE)</f>
        <v>金创药(小量)</v>
      </c>
      <c r="AA36" s="12">
        <f>ROUND(X36/1000000*IF(Y36=0,0,VLOOKUP(Y36,名称和价格索引!$A$4:$C$834,3,FALSE)),1)</f>
        <v>0.4</v>
      </c>
      <c r="AB36" s="12">
        <v>10000</v>
      </c>
      <c r="AC36" s="12">
        <v>321</v>
      </c>
      <c r="AD36" s="12" t="str">
        <f>VLOOKUP(AC36,名称和价格索引!$A$1:$B$785,2,FALSE)</f>
        <v>魔法药(小量)</v>
      </c>
      <c r="AE36" s="12">
        <f>ROUND(AB36/1000000*IF(AC36=0,0,VLOOKUP(AC36,名称和价格索引!$A$4:$C$834,3,FALSE)),1)</f>
        <v>0.4</v>
      </c>
      <c r="AF36" s="12">
        <v>10000</v>
      </c>
      <c r="AG36" s="12">
        <v>301</v>
      </c>
      <c r="AH36" s="12" t="str">
        <f>VLOOKUP(AG36,名称和价格索引!$A$1:$B$785,2,FALSE)</f>
        <v>金创药(小量)</v>
      </c>
      <c r="AI36" s="12">
        <f>ROUND(AF36/1000000*IF(AG36=0,0,VLOOKUP(AG36,名称和价格索引!$A$4:$C$834,3,FALSE)),1)</f>
        <v>0.4</v>
      </c>
      <c r="AJ36" s="12">
        <v>10000</v>
      </c>
      <c r="AK36" s="12">
        <v>321</v>
      </c>
      <c r="AL36" s="12" t="str">
        <f>VLOOKUP(AK36,名称和价格索引!$A$1:$B$785,2,FALSE)</f>
        <v>魔法药(小量)</v>
      </c>
      <c r="AM36" s="12">
        <f>ROUND(AJ36/1000000*IF(AK36=0,0,VLOOKUP(AK36,名称和价格索引!$A$4:$C$834,3,FALSE)),1)</f>
        <v>0.4</v>
      </c>
      <c r="AN36" s="12">
        <v>556</v>
      </c>
      <c r="AO36" s="12">
        <v>99940002</v>
      </c>
      <c r="AP36" s="12" t="str">
        <f>VLOOKUP(AO36,名称和价格索引!$A$1:$B$785,2,FALSE)</f>
        <v>小手镯</v>
      </c>
      <c r="AQ36" s="12">
        <f>ROUND(AN36/1000000*IF(AO36=0,0,VLOOKUP(AO36,名称和价格索引!$A$4:$C$834,3,FALSE)),1)</f>
        <v>0.3</v>
      </c>
      <c r="AR36" s="12">
        <v>556</v>
      </c>
      <c r="AS36" s="12">
        <v>99930002</v>
      </c>
      <c r="AT36" s="12" t="str">
        <f>VLOOKUP(AS36,名称和价格索引!$A$1:$B$785,2,FALSE)</f>
        <v>玻璃戒指</v>
      </c>
      <c r="AU36" s="12">
        <f>ROUND(AR36/1000000*IF(AS36=0,0,VLOOKUP(AS36,名称和价格索引!$A$4:$C$834,3,FALSE)),1)</f>
        <v>0.2</v>
      </c>
      <c r="AV36" s="12">
        <v>556</v>
      </c>
      <c r="AW36" s="12">
        <v>99930003</v>
      </c>
      <c r="AX36" s="12" t="str">
        <f>VLOOKUP(AW36,名称和价格索引!$A$1:$B$785,2,FALSE)</f>
        <v>六角戒指</v>
      </c>
      <c r="AY36" s="12">
        <f>ROUND(AV36/1000000*IF(AW36=0,0,VLOOKUP(AW36,名称和价格索引!$A$4:$C$834,3,FALSE)),1)</f>
        <v>0.2</v>
      </c>
      <c r="AZ36" s="12">
        <v>556</v>
      </c>
      <c r="BA36" s="12">
        <v>99940017</v>
      </c>
      <c r="BB36" s="12" t="str">
        <f>VLOOKUP(BA36,名称和价格索引!$A$1:$B$785,2,FALSE)</f>
        <v>皮制手套</v>
      </c>
      <c r="BC36" s="12">
        <f>ROUND(AZ36/1000000*IF(BA36=0,0,VLOOKUP(BA36,名称和价格索引!$A$4:$C$834,3,FALSE)),1)</f>
        <v>0.4</v>
      </c>
      <c r="BD36" s="12">
        <v>556</v>
      </c>
      <c r="BE36" s="12">
        <v>99940003</v>
      </c>
      <c r="BF36" s="12" t="str">
        <f>VLOOKUP(BE36,名称和价格索引!$A$1:$B$785,2,FALSE)</f>
        <v>银手镯</v>
      </c>
      <c r="BG36" s="12">
        <f>ROUND(BD36/1000000*IF(BE36=0,0,VLOOKUP(BE36,名称和价格索引!$A$4:$C$834,3,FALSE)),1)</f>
        <v>0.4</v>
      </c>
      <c r="BH36" s="12"/>
      <c r="BI36" s="12"/>
      <c r="BJ36" s="12">
        <f>VLOOKUP(BI36,名称和价格索引!$A$1:$B$785,2,FALSE)</f>
        <v>0</v>
      </c>
      <c r="BK36" s="12">
        <f>ROUND(BH36/1000000*IF(BI36=0,0,VLOOKUP(BI36,名称和价格索引!$A$4:$C$834,3,FALSE)),1)</f>
        <v>0</v>
      </c>
      <c r="BL36" s="12"/>
      <c r="BM36" s="12"/>
      <c r="BN36" s="12">
        <f>VLOOKUP(BM36,名称和价格索引!$A$1:$B$785,2,FALSE)</f>
        <v>0</v>
      </c>
      <c r="BO36" s="12">
        <f>ROUND(BL36/1000000*IF(BM36=0,0,VLOOKUP(BM36,名称和价格索引!$A$4:$C$834,3,FALSE)),1)</f>
        <v>0</v>
      </c>
      <c r="BP36" s="12"/>
      <c r="BQ36" s="12"/>
      <c r="BR36" s="12">
        <f>VLOOKUP(BQ36,名称和价格索引!$A$1:$B$785,2,FALSE)</f>
        <v>0</v>
      </c>
      <c r="BS36" s="12">
        <f>ROUND(BP36/1000000*IF(BQ36=0,0,VLOOKUP(BQ36,名称和价格索引!$A$4:$C$834,3,FALSE)),1)</f>
        <v>0</v>
      </c>
      <c r="BT36" s="12">
        <v>1667</v>
      </c>
      <c r="BU36" s="12">
        <v>99980213</v>
      </c>
      <c r="BV36" s="12" t="str">
        <f>VLOOKUP(BU36,名称和价格索引!$A$1:$B$785,2,FALSE)</f>
        <v>轻型盔甲</v>
      </c>
      <c r="BW36" s="12">
        <f>ROUND(BT36/1000000*IF(BU36=0,0,VLOOKUP(BU36,名称和价格索引!$A$4:$C$834,3,FALSE)),1)</f>
        <v>2.5</v>
      </c>
      <c r="BX36" s="12">
        <v>1667</v>
      </c>
      <c r="BY36" s="12">
        <v>99980213</v>
      </c>
      <c r="BZ36" s="12" t="str">
        <f>VLOOKUP(BY36,名称和价格索引!$A$1:$B$785,2,FALSE)</f>
        <v>轻型盔甲</v>
      </c>
      <c r="CA36" s="12">
        <f>ROUND(BX36/1000000*IF(BY36=0,0,VLOOKUP(BY36,名称和价格索引!$A$4:$C$834,3,FALSE)),1)</f>
        <v>2.5</v>
      </c>
      <c r="CB36" s="12">
        <v>1667</v>
      </c>
      <c r="CC36" s="12">
        <v>99900001</v>
      </c>
      <c r="CD36" s="12" t="str">
        <f>VLOOKUP(CC36,名称和价格索引!$A$1:$B$785,2,FALSE)</f>
        <v>木剑</v>
      </c>
      <c r="CE36" s="12">
        <f>ROUND(CB36/1000000*IF(CC36=0,0,VLOOKUP(CC36,名称和价格索引!$A$4:$C$834,3,FALSE)),1)</f>
        <v>0</v>
      </c>
      <c r="CF36" s="12">
        <v>1667</v>
      </c>
      <c r="CG36" s="12">
        <v>99900002</v>
      </c>
      <c r="CH36" s="12" t="str">
        <f>VLOOKUP(CG36,名称和价格索引!$A$1:$B$785,2,FALSE)</f>
        <v>匕首</v>
      </c>
      <c r="CI36" s="12">
        <f>ROUND(CF36/1000000*IF(CG36=0,0,VLOOKUP(CG36,名称和价格索引!$A$4:$C$834,3,FALSE)),1)</f>
        <v>0.4</v>
      </c>
      <c r="CJ36" s="12">
        <v>833</v>
      </c>
      <c r="CK36" s="12">
        <v>99900003</v>
      </c>
      <c r="CL36" s="12" t="str">
        <f>VLOOKUP(CK36,名称和价格索引!$A$1:$B$785,2,FALSE)</f>
        <v>乌木剑</v>
      </c>
      <c r="CM36" s="12">
        <f>ROUND(CJ36/1000000*IF(CK36=0,0,VLOOKUP(CK36,名称和价格索引!$A$4:$C$834,3,FALSE)),1)</f>
        <v>1.7</v>
      </c>
      <c r="CN36" s="12">
        <v>1667</v>
      </c>
      <c r="CO36" s="12">
        <v>99920001</v>
      </c>
      <c r="CP36" s="12" t="str">
        <f>VLOOKUP(CO36,名称和价格索引!$A$1:$B$785,2,FALSE)</f>
        <v>金项链</v>
      </c>
      <c r="CQ36" s="12">
        <f>ROUND(CN36/1000000*IF(CO36=0,0,VLOOKUP(CO36,名称和价格索引!$A$4:$C$834,3,FALSE)),1)</f>
        <v>0.4</v>
      </c>
      <c r="CR36" s="12">
        <v>1667</v>
      </c>
      <c r="CS36" s="12">
        <v>99930001</v>
      </c>
      <c r="CT36" s="12" t="str">
        <f>VLOOKUP(CS36,名称和价格索引!$A$1:$B$785,2,FALSE)</f>
        <v>古铜戒指</v>
      </c>
      <c r="CU36" s="12">
        <f>ROUND(CR36/1000000*IF(CS36=0,0,VLOOKUP(CS36,名称和价格索引!$A$4:$C$834,3,FALSE)),1)</f>
        <v>0.4</v>
      </c>
      <c r="CV36" s="12">
        <v>1667</v>
      </c>
      <c r="CW36" s="12">
        <v>99940001</v>
      </c>
      <c r="CX36" s="12" t="str">
        <f>VLOOKUP(CW36,名称和价格索引!$A$1:$B$785,2,FALSE)</f>
        <v>铁手镯</v>
      </c>
      <c r="CY36" s="12">
        <f>ROUND(CV36/1000000*IF(CW36=0,0,VLOOKUP(CW36,名称和价格索引!$A$4:$C$834,3,FALSE)),1)</f>
        <v>0.7</v>
      </c>
      <c r="CZ36" s="12">
        <v>1667</v>
      </c>
      <c r="DA36" s="12">
        <v>99920002</v>
      </c>
      <c r="DB36" s="12" t="str">
        <f>VLOOKUP(DA36,名称和价格索引!$A$1:$B$785,2,FALSE)</f>
        <v>传统项链</v>
      </c>
      <c r="DC36" s="12">
        <f>ROUND(CZ36/1000000*IF(DA36=0,0,VLOOKUP(DA36,名称和价格索引!$A$4:$C$834,3,FALSE)),1)</f>
        <v>0.8</v>
      </c>
      <c r="DD36" s="12"/>
      <c r="DE36" s="12"/>
      <c r="DF36" s="12">
        <f>VLOOKUP(DE36,名称和价格索引!$A$1:$B$785,2,FALSE)</f>
        <v>0</v>
      </c>
      <c r="DG36" s="12">
        <f>ROUND(DD36/1000000*IF(DE36=0,0,VLOOKUP(DE36,名称和价格索引!$A$4:$C$834,3,FALSE)),1)</f>
        <v>0</v>
      </c>
      <c r="DH36" s="12"/>
      <c r="DI36" s="12"/>
      <c r="DJ36" s="12">
        <f>VLOOKUP(DI36,名称和价格索引!$A$1:$B$785,2,FALSE)</f>
        <v>0</v>
      </c>
      <c r="DK36" s="12">
        <f>ROUND(DH36/1000000*IF(DI36=0,0,VLOOKUP(DI36,名称和价格索引!$A$4:$C$834,3,FALSE)),1)</f>
        <v>0</v>
      </c>
      <c r="DL36" s="12"/>
      <c r="DM36" s="12"/>
      <c r="DN36" s="12">
        <f>VLOOKUP(DM36,名称和价格索引!$A$1:$B$785,2,FALSE)</f>
        <v>0</v>
      </c>
      <c r="DO36" s="12">
        <f>ROUND(DL36/1000000*IF(DM36=0,0,VLOOKUP(DM36,名称和价格索引!$A$4:$C$834,3,FALSE)),1)</f>
        <v>0</v>
      </c>
      <c r="DP36" s="12"/>
      <c r="DQ36" s="12"/>
      <c r="DR36" s="12">
        <f>VLOOKUP(DQ36,名称和价格索引!$A$1:$B$785,2,FALSE)</f>
        <v>0</v>
      </c>
      <c r="DS36" s="12">
        <f>ROUND(DP36/1000000*IF(DQ36=0,0,VLOOKUP(DQ36,名称和价格索引!$A$4:$C$834,3,FALSE)),1)</f>
        <v>0</v>
      </c>
      <c r="DT36" s="12"/>
      <c r="DU36" s="12"/>
      <c r="DV36" s="12">
        <f>VLOOKUP(DU36,名称和价格索引!$A$1:$B$785,2,FALSE)</f>
        <v>0</v>
      </c>
      <c r="DW36" s="12">
        <f>ROUND(DT36/1000000*IF(DU36=0,0,VLOOKUP(DU36,名称和价格索引!$A$4:$C$834,3,FALSE)),1)</f>
        <v>0</v>
      </c>
      <c r="DX36" s="12"/>
      <c r="DY36" s="12"/>
      <c r="DZ36" s="12">
        <f>VLOOKUP(DY36,名称和价格索引!$A$1:$B$785,2,FALSE)</f>
        <v>0</v>
      </c>
      <c r="EA36" s="12">
        <f>ROUND(DX36/1000000*IF(DY36=0,0,VLOOKUP(DY36,名称和价格索引!$A$4:$C$834,3,FALSE)),1)</f>
        <v>0</v>
      </c>
      <c r="EB36" s="12"/>
      <c r="EC36" s="12"/>
      <c r="ED36" s="12">
        <f>VLOOKUP(EC36,名称和价格索引!$A$1:$B$785,2,FALSE)</f>
        <v>0</v>
      </c>
      <c r="EE36" s="12">
        <f>ROUND(EB36/1000000*IF(EC36=0,0,VLOOKUP(EC36,名称和价格索引!$A$4:$C$834,3,FALSE)),1)</f>
        <v>0</v>
      </c>
      <c r="EF36" s="12"/>
      <c r="EG36" s="12"/>
      <c r="EH36" s="12">
        <f>VLOOKUP(EG36,名称和价格索引!$A$1:$B$785,2,FALSE)</f>
        <v>0</v>
      </c>
      <c r="EI36" s="12">
        <f>ROUND(EF36/1000000*IF(EG36=0,0,VLOOKUP(EG36,名称和价格索引!$A$4:$C$834,3,FALSE)),1)</f>
        <v>0</v>
      </c>
      <c r="EJ36" s="12"/>
      <c r="EK36" s="12"/>
      <c r="EL36" s="12">
        <f>VLOOKUP(EK36,名称和价格索引!$A$1:$B$785,2,FALSE)</f>
        <v>0</v>
      </c>
      <c r="EM36" s="12">
        <f>ROUND(EJ36/1000000*IF(EK36=0,0,VLOOKUP(EK36,名称和价格索引!$A$4:$C$834,3,FALSE)),1)</f>
        <v>0</v>
      </c>
      <c r="EN36" s="12"/>
      <c r="EO36" s="12"/>
      <c r="EP36" s="12">
        <f>VLOOKUP(EO36,名称和价格索引!$A$1:$B$785,2,FALSE)</f>
        <v>0</v>
      </c>
      <c r="EQ36" s="12">
        <f>ROUND(EN36/1000000*IF(EO36=0,0,VLOOKUP(EO36,名称和价格索引!$A$4:$C$834,3,FALSE)),1)</f>
        <v>0</v>
      </c>
      <c r="ER36" s="12"/>
      <c r="ES36" s="12"/>
      <c r="ET36" s="12">
        <f>VLOOKUP(ES36,名称和价格索引!$A$1:$B$785,2,FALSE)</f>
        <v>0</v>
      </c>
      <c r="EU36" s="12">
        <f>ROUND(ER36/1000000*IF(ES36=0,0,VLOOKUP(ES36,名称和价格索引!$A$4:$C$834,3,FALSE)),1)</f>
        <v>0</v>
      </c>
      <c r="EV36" s="12"/>
      <c r="EW36" s="12"/>
      <c r="EX36" s="12">
        <f>VLOOKUP(EW36,名称和价格索引!$A$1:$B$785,2,FALSE)</f>
        <v>0</v>
      </c>
      <c r="EY36" s="12">
        <f>ROUND(EV36/1000000*IF(EW36=0,0,VLOOKUP(EW36,名称和价格索引!$A$4:$C$834,3,FALSE)),1)</f>
        <v>0</v>
      </c>
      <c r="EZ36" s="12"/>
      <c r="FA36" s="12"/>
      <c r="FB36" s="12">
        <f>VLOOKUP(FA36,名称和价格索引!$A$1:$B$785,2,FALSE)</f>
        <v>0</v>
      </c>
      <c r="FC36" s="12">
        <f>ROUND(EZ36/1000000*IF(FA36=0,0,VLOOKUP(FA36,名称和价格索引!$A$4:$C$834,3,FALSE)),1)</f>
        <v>0</v>
      </c>
      <c r="FD36" s="12"/>
      <c r="FE36" s="12"/>
      <c r="FF36" s="12">
        <f>VLOOKUP(FE36,名称和价格索引!$A$1:$B$785,2,FALSE)</f>
        <v>0</v>
      </c>
      <c r="FG36" s="12">
        <f>ROUND(FD36/1000000*IF(FE36=0,0,VLOOKUP(FE36,名称和价格索引!$A$4:$C$834,3,FALSE)),1)</f>
        <v>0</v>
      </c>
      <c r="FH36" s="12"/>
      <c r="FI36" s="12"/>
      <c r="FJ36" s="12">
        <f>VLOOKUP(FI36,名称和价格索引!$A$1:$B$785,2,FALSE)</f>
        <v>0</v>
      </c>
      <c r="FK36" s="12">
        <f>ROUND(FH36/1000000*IF(FI36=0,0,VLOOKUP(FI36,名称和价格索引!$A$4:$C$834,3,FALSE)),1)</f>
        <v>0</v>
      </c>
      <c r="FL36" s="12"/>
      <c r="FM36" s="12"/>
      <c r="FN36" s="12">
        <f>VLOOKUP(FM36,名称和价格索引!$A$1:$B$785,2,FALSE)</f>
        <v>0</v>
      </c>
      <c r="FO36" s="12">
        <f>ROUND(FL36/1000000*IF(FM36=0,0,VLOOKUP(FM36,名称和价格索引!$A$4:$C$834,3,FALSE)),1)</f>
        <v>0</v>
      </c>
      <c r="FP36" s="12"/>
      <c r="FQ36" s="12"/>
      <c r="FR36" s="12">
        <f>VLOOKUP(FQ36,名称和价格索引!$A$1:$B$785,2,FALSE)</f>
        <v>0</v>
      </c>
      <c r="FS36" s="12">
        <f>ROUND(FP36/1000000*IF(FQ36=0,0,VLOOKUP(FQ36,名称和价格索引!$A$4:$C$834,3,FALSE)),1)</f>
        <v>0</v>
      </c>
      <c r="FT36" s="12"/>
      <c r="FU36" s="12"/>
      <c r="FV36" s="12">
        <f>VLOOKUP(FU36,名称和价格索引!$A$1:$B$785,2,FALSE)</f>
        <v>0</v>
      </c>
      <c r="FW36" s="12">
        <f>ROUND(FT36/1000000*IF(FU36=0,0,VLOOKUP(FU36,名称和价格索引!$A$4:$C$834,3,FALSE)),1)</f>
        <v>0</v>
      </c>
      <c r="FX36" s="12"/>
      <c r="FY36" s="12"/>
      <c r="FZ36" s="12">
        <f>VLOOKUP(FY36,名称和价格索引!$A$1:$B$785,2,FALSE)</f>
        <v>0</v>
      </c>
      <c r="GA36" s="12">
        <f>ROUND(FX36/1000000*IF(FY36=0,0,VLOOKUP(FY36,名称和价格索引!$A$4:$C$834,3,FALSE)),1)</f>
        <v>0</v>
      </c>
      <c r="GB36" s="12"/>
      <c r="GC36" s="12"/>
      <c r="GD36" s="12">
        <f>VLOOKUP(GC36,名称和价格索引!$A$1:$B$785,2,FALSE)</f>
        <v>0</v>
      </c>
      <c r="GE36" s="12">
        <f>ROUND(GB36/1000000*IF(GC36=0,0,VLOOKUP(GC36,名称和价格索引!$A$4:$C$834,3,FALSE)),1)</f>
        <v>0</v>
      </c>
      <c r="GF36" s="12"/>
      <c r="GG36" s="12"/>
      <c r="GH36" s="12">
        <f>VLOOKUP(GG36,名称和价格索引!$A$1:$B$785,2,FALSE)</f>
        <v>0</v>
      </c>
      <c r="GI36" s="12">
        <f>ROUND(GF36/1000000*IF(GG36=0,0,VLOOKUP(GG36,名称和价格索引!$A$4:$C$834,3,FALSE)),1)</f>
        <v>0</v>
      </c>
      <c r="GJ36" s="12"/>
      <c r="GK36" s="12"/>
      <c r="GL36" s="12">
        <f>VLOOKUP(GK36,名称和价格索引!$A$1:$B$785,2,FALSE)</f>
        <v>0</v>
      </c>
      <c r="GM36" s="12">
        <f>ROUND(GJ36/1000000*IF(GK36=0,0,VLOOKUP(GK36,名称和价格索引!$A$4:$C$834,3,FALSE)),1)</f>
        <v>0</v>
      </c>
      <c r="GN36" s="12"/>
      <c r="GO36" s="12"/>
      <c r="GP36" s="12">
        <f>VLOOKUP(GO36,名称和价格索引!$A$1:$B$785,2,FALSE)</f>
        <v>0</v>
      </c>
      <c r="GQ36" s="12">
        <f>ROUND(GN36/1000000*IF(GO36=0,0,VLOOKUP(GO36,名称和价格索引!$A$4:$C$834,3,FALSE)),1)</f>
        <v>0</v>
      </c>
      <c r="GR36" s="12"/>
      <c r="GS36" s="12"/>
      <c r="GT36" s="12">
        <f>VLOOKUP(GS36,名称和价格索引!$A$1:$B$785,2,FALSE)</f>
        <v>0</v>
      </c>
      <c r="GU36" s="12">
        <f>ROUND(GR36/1000000*IF(GS36=0,0,VLOOKUP(GS36,名称和价格索引!$A$4:$C$834,3,FALSE)),1)</f>
        <v>0</v>
      </c>
      <c r="GV36" s="12"/>
      <c r="GW36" s="12"/>
      <c r="GX36" s="12">
        <f>VLOOKUP(GW36,名称和价格索引!$A$1:$B$785,2,FALSE)</f>
        <v>0</v>
      </c>
      <c r="GY36" s="12">
        <f>ROUND(GV36/1000000*IF(GW36=0,0,VLOOKUP(GW36,名称和价格索引!$A$4:$C$834,3,FALSE)),1)</f>
        <v>0</v>
      </c>
      <c r="GZ36" s="12"/>
      <c r="HA36" s="12"/>
      <c r="HB36" s="12">
        <f>VLOOKUP(HA36,名称和价格索引!$A$1:$B$785,2,FALSE)</f>
        <v>0</v>
      </c>
      <c r="HC36" s="12">
        <f>ROUND(GZ36/1000000*IF(HA36=0,0,VLOOKUP(HA36,名称和价格索引!$A$4:$C$834,3,FALSE)),1)</f>
        <v>0</v>
      </c>
      <c r="HD36" s="12"/>
      <c r="HE36" s="12"/>
      <c r="HF36" s="12">
        <f>VLOOKUP(HE36,名称和价格索引!$A$1:$B$785,2,FALSE)</f>
        <v>0</v>
      </c>
      <c r="HG36" s="12">
        <f>ROUND(HD36/1000000*IF(HE36=0,0,VLOOKUP(HE36,名称和价格索引!$A$4:$C$834,3,FALSE)),1)</f>
        <v>0</v>
      </c>
      <c r="HH36" s="12"/>
      <c r="HI36" s="12"/>
      <c r="HJ36" s="12">
        <f>VLOOKUP(HI36,名称和价格索引!$A$1:$B$785,2,FALSE)</f>
        <v>0</v>
      </c>
      <c r="HK36" s="12">
        <f>ROUND(HH36/1000000*IF(HI36=0,0,VLOOKUP(HI36,名称和价格索引!$A$4:$C$834,3,FALSE)),1)</f>
        <v>0</v>
      </c>
      <c r="HL36" s="12"/>
      <c r="HM36" s="12"/>
      <c r="HN36" s="12">
        <f>VLOOKUP(HM36,名称和价格索引!$A$1:$B$785,2,FALSE)</f>
        <v>0</v>
      </c>
      <c r="HO36" s="12">
        <f>ROUND(HL36/1000000*IF(HM36=0,0,VLOOKUP(HM36,名称和价格索引!$A$4:$C$834,3,FALSE)),1)</f>
        <v>0</v>
      </c>
      <c r="HP36" s="12"/>
      <c r="HQ36" s="12"/>
      <c r="HR36" s="12">
        <f>VLOOKUP(HQ36,名称和价格索引!$A$1:$B$785,2,FALSE)</f>
        <v>0</v>
      </c>
      <c r="HS36" s="12">
        <f>ROUND(HP36/1000000*IF(HQ36=0,0,VLOOKUP(HQ36,名称和价格索引!$A$4:$C$834,3,FALSE)),1)</f>
        <v>0</v>
      </c>
      <c r="HT36" s="12"/>
      <c r="HU36" s="12"/>
      <c r="HV36" s="12">
        <f>VLOOKUP(HU36,名称和价格索引!$A$1:$B$785,2,FALSE)</f>
        <v>0</v>
      </c>
      <c r="HW36" s="12">
        <f>ROUND(HT36/1000000*IF(HU36=0,0,VLOOKUP(HU36,名称和价格索引!$A$4:$C$834,3,FALSE)),1)</f>
        <v>0</v>
      </c>
      <c r="HX36" s="12"/>
      <c r="HY36" s="12"/>
      <c r="HZ36" s="12">
        <f>VLOOKUP(HY36,名称和价格索引!$A$1:$B$785,2,FALSE)</f>
        <v>0</v>
      </c>
      <c r="IA36" s="12">
        <f>ROUND(HX36/1000000*IF(HY36=0,0,VLOOKUP(HY36,名称和价格索引!$A$4:$C$834,3,FALSE)),1)</f>
        <v>0</v>
      </c>
      <c r="IB36" s="12"/>
      <c r="IC36" s="12"/>
      <c r="ID36" s="12">
        <f>VLOOKUP(IC36,名称和价格索引!$A$1:$B$785,2,FALSE)</f>
        <v>0</v>
      </c>
      <c r="IE36" s="12">
        <f>ROUND(IB36/1000000*IF(IC36=0,0,VLOOKUP(IC36,名称和价格索引!$A$4:$C$834,3,FALSE)),1)</f>
        <v>0</v>
      </c>
      <c r="IF36" s="12"/>
      <c r="IG36" s="12"/>
      <c r="IH36" s="12">
        <f>VLOOKUP(IG36,名称和价格索引!$A$1:$B$785,2,FALSE)</f>
        <v>0</v>
      </c>
      <c r="II36" s="12">
        <f>ROUND(IF36/1000000*IF(IG36=0,0,VLOOKUP(IG36,名称和价格索引!$A$4:$C$834,3,FALSE)),1)</f>
        <v>0</v>
      </c>
      <c r="IJ36" s="12"/>
      <c r="IK36" s="12"/>
      <c r="IL36" s="12">
        <f>VLOOKUP(IK36,名称和价格索引!$A$1:$B$785,2,FALSE)</f>
        <v>0</v>
      </c>
      <c r="IM36" s="12">
        <f>ROUND(IJ36/1000000*IF(IK36=0,0,VLOOKUP(IK36,名称和价格索引!$A$4:$C$834,3,FALSE)),1)</f>
        <v>0</v>
      </c>
      <c r="IN36" s="12"/>
      <c r="IO36" s="12"/>
      <c r="IP36" s="12">
        <f>VLOOKUP(IO36,名称和价格索引!$A$1:$B$785,2,FALSE)</f>
        <v>0</v>
      </c>
      <c r="IQ36" s="12">
        <f>ROUND(IN36/1000000*IF(IO36=0,0,VLOOKUP(IO36,名称和价格索引!$A$4:$C$834,3,FALSE)),1)</f>
        <v>0</v>
      </c>
      <c r="IR36" s="12"/>
      <c r="IS36" s="12"/>
      <c r="IT36" s="12">
        <f>VLOOKUP(IS36,名称和价格索引!$A$1:$B$785,2,FALSE)</f>
        <v>0</v>
      </c>
      <c r="IU36" s="12">
        <f>ROUND(IR36/1000000*IF(IS36=0,0,VLOOKUP(IS36,名称和价格索引!$A$4:$C$834,3,FALSE)),1)</f>
        <v>0</v>
      </c>
      <c r="IV36" s="12"/>
      <c r="IW36" s="12"/>
      <c r="IX36" s="12">
        <f>VLOOKUP(IW36,名称和价格索引!$A$1:$B$785,2,FALSE)</f>
        <v>0</v>
      </c>
      <c r="IY36" s="12">
        <f>ROUND(IV36/1000000*IF(IW36=0,0,VLOOKUP(IW36,名称和价格索引!$A$4:$C$834,3,FALSE)),1)</f>
        <v>0</v>
      </c>
      <c r="IZ36" s="12"/>
      <c r="JA36" s="12"/>
      <c r="JB36" s="12">
        <f>VLOOKUP(JA36,名称和价格索引!$A$1:$B$785,2,FALSE)</f>
        <v>0</v>
      </c>
      <c r="JC36" s="12">
        <f>ROUND(IZ36/1000000*IF(JA36=0,0,VLOOKUP(JA36,名称和价格索引!$A$4:$C$834,3,FALSE)),1)</f>
        <v>0</v>
      </c>
      <c r="JD36" s="12"/>
      <c r="JE36" s="12"/>
      <c r="JF36" s="12">
        <f>VLOOKUP(JE36,名称和价格索引!$A$1:$B$785,2,FALSE)</f>
        <v>0</v>
      </c>
      <c r="JG36" s="12">
        <f>ROUND(JD36/1000000*IF(JE36=0,0,VLOOKUP(JE36,名称和价格索引!$A$4:$C$834,3,FALSE)),1)</f>
        <v>0</v>
      </c>
      <c r="JH36" s="12"/>
      <c r="JI36" s="12"/>
      <c r="JJ36" s="12">
        <f>VLOOKUP(JI36,名称和价格索引!$A$1:$B$785,2,FALSE)</f>
        <v>0</v>
      </c>
      <c r="JK36" s="12">
        <f>ROUND(JH36/1000000*IF(JI36=0,0,VLOOKUP(JI36,名称和价格索引!$A$4:$C$834,3,FALSE)),1)</f>
        <v>0</v>
      </c>
      <c r="JL36" s="12"/>
      <c r="JM36" s="12"/>
      <c r="JN36" s="12">
        <f>VLOOKUP(JM36,名称和价格索引!$A$1:$B$785,2,FALSE)</f>
        <v>0</v>
      </c>
      <c r="JO36" s="12">
        <f>ROUND(JL36/1000000*IF(JM36=0,0,VLOOKUP(JM36,名称和价格索引!$A$4:$C$834,3,FALSE)),1)</f>
        <v>0</v>
      </c>
      <c r="JP36" s="12"/>
      <c r="JQ36" s="12"/>
      <c r="JR36" s="12">
        <f>VLOOKUP(JQ36,名称和价格索引!$A$1:$B$785,2,FALSE)</f>
        <v>0</v>
      </c>
      <c r="JS36" s="12">
        <f>ROUND(JP36/1000000*IF(JQ36=0,0,VLOOKUP(JQ36,名称和价格索引!$A$4:$C$834,3,FALSE)),1)</f>
        <v>0</v>
      </c>
      <c r="JT36" s="12"/>
      <c r="JU36" s="12"/>
      <c r="JV36" s="12">
        <f>VLOOKUP(JU36,名称和价格索引!$A$1:$B$785,2,FALSE)</f>
        <v>0</v>
      </c>
      <c r="JW36" s="12">
        <f>ROUND(JT36/1000000*IF(JU36=0,0,VLOOKUP(JU36,名称和价格索引!$A$4:$C$834,3,FALSE)),1)</f>
        <v>0</v>
      </c>
      <c r="JX36" s="12"/>
      <c r="JY36" s="12"/>
      <c r="JZ36" s="12">
        <f>VLOOKUP(JY36,名称和价格索引!$A$1:$B$785,2,FALSE)</f>
        <v>0</v>
      </c>
      <c r="KA36" s="12">
        <f>ROUND(JX36/1000000*IF(JY36=0,0,VLOOKUP(JY36,名称和价格索引!$A$4:$C$834,3,FALSE)),1)</f>
        <v>0</v>
      </c>
      <c r="KB36" s="12"/>
      <c r="KC36" s="12"/>
      <c r="KD36" s="12">
        <f>VLOOKUP(KC36,名称和价格索引!$A$1:$B$785,2,FALSE)</f>
        <v>0</v>
      </c>
      <c r="KE36" s="12">
        <f>ROUND(KB36/1000000*IF(KC36=0,0,VLOOKUP(KC36,名称和价格索引!$A$4:$C$834,3,FALSE)),1)</f>
        <v>0</v>
      </c>
      <c r="KF36" s="12"/>
      <c r="KG36" s="12"/>
      <c r="KH36" s="12">
        <f>VLOOKUP(KG36,名称和价格索引!$A$1:$B$785,2,FALSE)</f>
        <v>0</v>
      </c>
      <c r="KI36" s="12">
        <f>ROUND(KF36/1000000*IF(KG36=0,0,VLOOKUP(KG36,名称和价格索引!$A$4:$C$834,3,FALSE)),1)</f>
        <v>0</v>
      </c>
      <c r="KJ36" s="12"/>
      <c r="KK36" s="12"/>
      <c r="KL36" s="12">
        <f>VLOOKUP(KK36,名称和价格索引!$A$1:$B$785,2,FALSE)</f>
        <v>0</v>
      </c>
      <c r="KM36" s="12">
        <f>ROUND(KJ36/1000000*IF(KK36=0,0,VLOOKUP(KK36,名称和价格索引!$A$4:$C$834,3,FALSE)),1)</f>
        <v>0</v>
      </c>
      <c r="KN36" s="12"/>
      <c r="KO36" s="12"/>
      <c r="KP36" s="12">
        <f>VLOOKUP(KO36,名称和价格索引!$A$1:$B$785,2,FALSE)</f>
        <v>0</v>
      </c>
      <c r="KQ36" s="12">
        <f>ROUND(KN36/1000000*IF(KO36=0,0,VLOOKUP(KO36,名称和价格索引!$A$4:$C$834,3,FALSE)),1)</f>
        <v>0</v>
      </c>
      <c r="KR36" s="12"/>
      <c r="KS36" s="12"/>
      <c r="KT36" s="12">
        <f>VLOOKUP(KS36,名称和价格索引!$A$1:$B$785,2,FALSE)</f>
        <v>0</v>
      </c>
      <c r="KU36" s="12">
        <f>ROUND(KR36/1000000*IF(KS36=0,0,VLOOKUP(KS36,名称和价格索引!$A$4:$C$834,3,FALSE)),1)</f>
        <v>0</v>
      </c>
      <c r="KV36" s="12"/>
      <c r="KW36" s="12"/>
      <c r="KX36" s="12">
        <f>VLOOKUP(KW36,名称和价格索引!$A$1:$B$785,2,FALSE)</f>
        <v>0</v>
      </c>
      <c r="KY36" s="12">
        <f>ROUND(KV36/1000000*IF(KW36=0,0,VLOOKUP(KW36,名称和价格索引!$A$4:$C$834,3,FALSE)),1)</f>
        <v>0</v>
      </c>
      <c r="KZ36" s="12"/>
      <c r="LA36" s="12"/>
      <c r="LB36" s="12">
        <f>VLOOKUP(LA36,名称和价格索引!$A$1:$B$785,2,FALSE)</f>
        <v>0</v>
      </c>
      <c r="LC36" s="12">
        <f>ROUND(KZ36/1000000*IF(LA36=0,0,VLOOKUP(LA36,名称和价格索引!$A$4:$C$834,3,FALSE)),1)</f>
        <v>0</v>
      </c>
      <c r="LD36" s="12"/>
      <c r="LE36" s="12"/>
      <c r="LF36" s="12">
        <f>VLOOKUP(LE36,名称和价格索引!$A$1:$B$785,2,FALSE)</f>
        <v>0</v>
      </c>
      <c r="LG36" s="12">
        <f>ROUND(LD36/1000000*IF(LE36=0,0,VLOOKUP(LE36,名称和价格索引!$A$4:$C$834,3,FALSE)),1)</f>
        <v>0</v>
      </c>
      <c r="LH36" s="12"/>
      <c r="LI36" s="12"/>
      <c r="LJ36" s="12">
        <f>VLOOKUP(LI36,名称和价格索引!$A$1:$B$785,2,FALSE)</f>
        <v>0</v>
      </c>
      <c r="LK36" s="12">
        <f>ROUND(LH36/1000000*IF(LI36=0,0,VLOOKUP(LI36,名称和价格索引!$A$4:$C$834,3,FALSE)),1)</f>
        <v>0</v>
      </c>
      <c r="LL36" s="12"/>
      <c r="LM36" s="12"/>
      <c r="LN36" s="12">
        <f>VLOOKUP(LM36,名称和价格索引!$A$1:$B$785,2,FALSE)</f>
        <v>0</v>
      </c>
      <c r="LO36" s="12">
        <f>ROUND(LL36/1000000*IF(LM36=0,0,VLOOKUP(LM36,名称和价格索引!$A$4:$C$834,3,FALSE)),1)</f>
        <v>0</v>
      </c>
      <c r="LP36" s="12"/>
      <c r="LQ36" s="12"/>
      <c r="LR36" s="12">
        <f>VLOOKUP(LQ36,名称和价格索引!$A$1:$B$785,2,FALSE)</f>
        <v>0</v>
      </c>
      <c r="LS36" s="12">
        <f>ROUND(LP36/1000000*IF(LQ36=0,0,VLOOKUP(LQ36,名称和价格索引!$A$4:$C$834,3,FALSE)),1)</f>
        <v>0</v>
      </c>
      <c r="LT36" s="12"/>
      <c r="LU36" s="12"/>
      <c r="LV36" s="12">
        <f>VLOOKUP(LU36,名称和价格索引!$A$1:$B$785,2,FALSE)</f>
        <v>0</v>
      </c>
      <c r="LW36" s="12">
        <f>ROUND(LT36/1000000*IF(LU36=0,0,VLOOKUP(LU36,名称和价格索引!$A$4:$C$834,3,FALSE)),1)</f>
        <v>0</v>
      </c>
      <c r="LX36" s="12"/>
      <c r="LY36" s="12"/>
      <c r="LZ36" s="12">
        <f>VLOOKUP(LY36,名称和价格索引!$A$1:$B$785,2,FALSE)</f>
        <v>0</v>
      </c>
      <c r="MA36" s="12">
        <f>ROUND(LX36/1000000*IF(LY36=0,0,VLOOKUP(LY36,名称和价格索引!$A$4:$C$834,3,FALSE)),1)</f>
        <v>0</v>
      </c>
      <c r="MB36" s="12"/>
      <c r="MC36" s="12"/>
      <c r="MD36" s="12">
        <f>VLOOKUP(MC36,名称和价格索引!$A$1:$B$785,2,FALSE)</f>
        <v>0</v>
      </c>
      <c r="ME36" s="12">
        <f>ROUND(MB36/1000000*IF(MC36=0,0,VLOOKUP(MC36,名称和价格索引!$A$4:$C$834,3,FALSE)),1)</f>
        <v>0</v>
      </c>
      <c r="MF36" s="12"/>
      <c r="MG36" s="12"/>
      <c r="MH36" s="12">
        <f>VLOOKUP(MG36,名称和价格索引!$A$1:$B$785,2,FALSE)</f>
        <v>0</v>
      </c>
      <c r="MI36" s="12">
        <f>ROUND(MF36/1000000*IF(MG36=0,0,VLOOKUP(MG36,名称和价格索引!$A$4:$C$834,3,FALSE)),1)</f>
        <v>0</v>
      </c>
      <c r="MJ36" s="12"/>
      <c r="MK36" s="12"/>
      <c r="ML36" s="12">
        <f>VLOOKUP(MK36,名称和价格索引!$A$1:$B$785,2,FALSE)</f>
        <v>0</v>
      </c>
      <c r="MM36" s="12">
        <f>ROUND(MJ36/1000000*IF(MK36=0,0,VLOOKUP(MK36,名称和价格索引!$A$4:$C$834,3,FALSE)),1)</f>
        <v>0</v>
      </c>
      <c r="MN36" s="12"/>
      <c r="MO36" s="12"/>
      <c r="MP36" s="12">
        <f>VLOOKUP(MO36,名称和价格索引!$A$1:$B$785,2,FALSE)</f>
        <v>0</v>
      </c>
      <c r="MQ36" s="12">
        <f>ROUND(MN36/1000000*IF(MO36=0,0,VLOOKUP(MO36,名称和价格索引!$A$4:$C$834,3,FALSE)),1)</f>
        <v>0</v>
      </c>
      <c r="MR36" s="12"/>
      <c r="MS36" s="12"/>
      <c r="MT36" s="12">
        <f>VLOOKUP(MS36,名称和价格索引!$A$1:$B$785,2,FALSE)</f>
        <v>0</v>
      </c>
      <c r="MU36" s="12">
        <f>ROUND(MR36/1000000*IF(MS36=0,0,VLOOKUP(MS36,名称和价格索引!$A$4:$C$834,3,FALSE)),1)</f>
        <v>0</v>
      </c>
      <c r="MV36" s="12"/>
      <c r="MW36" s="12"/>
      <c r="MX36" s="12">
        <f>VLOOKUP(MW36,名称和价格索引!$A$1:$B$785,2,FALSE)</f>
        <v>0</v>
      </c>
      <c r="MY36" s="12">
        <f>ROUND(MV36/1000000*IF(MW36=0,0,VLOOKUP(MW36,名称和价格索引!$A$4:$C$834,3,FALSE)),1)</f>
        <v>0</v>
      </c>
      <c r="MZ36" s="12"/>
      <c r="NA36" s="12"/>
      <c r="NB36" s="12">
        <f>VLOOKUP(NA36,名称和价格索引!$A$1:$B$785,2,FALSE)</f>
        <v>0</v>
      </c>
      <c r="NC36" s="12">
        <f>ROUND(MZ36/1000000*IF(NA36=0,0,VLOOKUP(NA36,名称和价格索引!$A$4:$C$834,3,FALSE)),1)</f>
        <v>0</v>
      </c>
      <c r="ND36" s="12"/>
      <c r="NE36" s="12"/>
      <c r="NF36" s="12">
        <f>VLOOKUP(NE36,名称和价格索引!$A$1:$B$785,2,FALSE)</f>
        <v>0</v>
      </c>
      <c r="NG36" s="12">
        <f>ROUND(ND36/1000000*IF(NE36=0,0,VLOOKUP(NE36,名称和价格索引!$A$4:$C$834,3,FALSE)),1)</f>
        <v>0</v>
      </c>
      <c r="NH36" s="12"/>
      <c r="NI36" s="12"/>
      <c r="NJ36" s="12">
        <f>VLOOKUP(NI36,名称和价格索引!$A$1:$B$785,2,FALSE)</f>
        <v>0</v>
      </c>
      <c r="NK36" s="12">
        <f>ROUND(NH36/1000000*IF(NI36=0,0,VLOOKUP(NI36,名称和价格索引!$A$4:$C$834,3,FALSE)),1)</f>
        <v>0</v>
      </c>
      <c r="NL36" s="12"/>
      <c r="NM36" s="12"/>
      <c r="NN36" s="12">
        <f>VLOOKUP(NM36,名称和价格索引!$A$1:$B$785,2,FALSE)</f>
        <v>0</v>
      </c>
      <c r="NO36" s="12">
        <f>ROUND(NL36/1000000*IF(NM36=0,0,VLOOKUP(NM36,名称和价格索引!$A$4:$C$834,3,FALSE)),1)</f>
        <v>0</v>
      </c>
      <c r="NP36" s="12"/>
      <c r="NQ36" s="12"/>
      <c r="NR36" s="12">
        <f>VLOOKUP(NQ36,名称和价格索引!$A$1:$B$785,2,FALSE)</f>
        <v>0</v>
      </c>
      <c r="NS36" s="12">
        <f>ROUND(NP36/1000000*IF(NQ36=0,0,VLOOKUP(NQ36,名称和价格索引!$A$4:$C$834,3,FALSE)),1)</f>
        <v>0</v>
      </c>
      <c r="NT36" s="12"/>
      <c r="NU36" s="12"/>
      <c r="NV36" s="12">
        <f>VLOOKUP(NU36,名称和价格索引!$A$1:$B$785,2,FALSE)</f>
        <v>0</v>
      </c>
      <c r="NW36" s="12">
        <f>ROUND(NT36/1000000*IF(NU36=0,0,VLOOKUP(NU36,名称和价格索引!$A$4:$C$834,3,FALSE)),1)</f>
        <v>0</v>
      </c>
      <c r="NX36" s="12"/>
      <c r="NY36" s="12"/>
      <c r="NZ36" s="12">
        <f>VLOOKUP(NY36,名称和价格索引!$A$1:$B$785,2,FALSE)</f>
        <v>0</v>
      </c>
      <c r="OA36" s="12">
        <f>ROUND(NX36/1000000*IF(NY36=0,0,VLOOKUP(NY36,名称和价格索引!$A$4:$C$834,3,FALSE)),1)</f>
        <v>0</v>
      </c>
      <c r="OB36" s="12"/>
      <c r="OC36" s="12"/>
      <c r="OD36" s="12">
        <f>VLOOKUP(OC36,名称和价格索引!$A$1:$B$785,2,FALSE)</f>
        <v>0</v>
      </c>
      <c r="OE36" s="12">
        <f>ROUND(OB36/1000000*IF(OC36=0,0,VLOOKUP(OC36,名称和价格索引!$A$4:$C$834,3,FALSE)),1)</f>
        <v>0</v>
      </c>
      <c r="OF36" s="12"/>
      <c r="OG36" s="12"/>
      <c r="OH36" s="12">
        <f>VLOOKUP(OG36,名称和价格索引!$A$1:$B$785,2,FALSE)</f>
        <v>0</v>
      </c>
      <c r="OI36" s="12">
        <f>ROUND(OF36/1000000*IF(OG36=0,0,VLOOKUP(OG36,名称和价格索引!$A$4:$C$834,3,FALSE)),1)</f>
        <v>0</v>
      </c>
      <c r="OJ36" s="12"/>
      <c r="OK36" s="12"/>
      <c r="OL36" s="12">
        <f>VLOOKUP(OK36,名称和价格索引!$A$1:$B$785,2,FALSE)</f>
        <v>0</v>
      </c>
      <c r="OM36" s="12">
        <f>ROUND(OJ36/1000000*IF(OK36=0,0,VLOOKUP(OK36,名称和价格索引!$A$4:$C$834,3,FALSE)),1)</f>
        <v>0</v>
      </c>
      <c r="ON36" s="12"/>
      <c r="OO36" s="12"/>
      <c r="OP36" s="12">
        <f>VLOOKUP(OO36,名称和价格索引!$A$1:$B$785,2,FALSE)</f>
        <v>0</v>
      </c>
      <c r="OQ36" s="12">
        <f>ROUND(ON36/1000000*IF(OO36=0,0,VLOOKUP(OO36,名称和价格索引!$A$4:$C$834,3,FALSE)),1)</f>
        <v>0</v>
      </c>
      <c r="OR36" s="12"/>
      <c r="OS36" s="12"/>
      <c r="OT36" s="12">
        <f>VLOOKUP(OS36,名称和价格索引!$A$1:$B$785,2,FALSE)</f>
        <v>0</v>
      </c>
      <c r="OU36" s="12">
        <f>ROUND(OR36/1000000*IF(OS36=0,0,VLOOKUP(OS36,名称和价格索引!$A$4:$C$834,3,FALSE)),1)</f>
        <v>0</v>
      </c>
      <c r="OV36" s="12"/>
      <c r="OW36" s="12"/>
      <c r="OX36" s="12">
        <f>VLOOKUP(OW36,名称和价格索引!$A$1:$B$785,2,FALSE)</f>
        <v>0</v>
      </c>
      <c r="OY36" s="12">
        <f>ROUND(OV36/1000000*IF(OW36=0,0,VLOOKUP(OW36,名称和价格索引!$A$4:$C$834,3,FALSE)),1)</f>
        <v>0</v>
      </c>
      <c r="OZ36" s="12"/>
      <c r="PA36" s="12"/>
      <c r="PB36" s="12">
        <f>VLOOKUP(PA36,名称和价格索引!$A$1:$B$785,2,FALSE)</f>
        <v>0</v>
      </c>
      <c r="PC36" s="12">
        <f>ROUND(OZ36/1000000*IF(PA36=0,0,VLOOKUP(PA36,名称和价格索引!$A$4:$C$834,3,FALSE)),1)</f>
        <v>0</v>
      </c>
      <c r="PD36" s="12"/>
      <c r="PE36" s="12"/>
      <c r="PF36" s="12">
        <f>VLOOKUP(PE36,名称和价格索引!$A$1:$B$785,2,FALSE)</f>
        <v>0</v>
      </c>
      <c r="PG36" s="12">
        <f>ROUND(PD36/1000000*IF(PE36=0,0,VLOOKUP(PE36,名称和价格索引!$A$4:$C$834,3,FALSE)),1)</f>
        <v>0</v>
      </c>
      <c r="PH36" s="12"/>
      <c r="PI36" s="12"/>
      <c r="PJ36" s="12">
        <f>VLOOKUP(PI36,名称和价格索引!$A$1:$B$785,2,FALSE)</f>
        <v>0</v>
      </c>
      <c r="PK36" s="12">
        <f>ROUND(PH36/1000000*IF(PI36=0,0,VLOOKUP(PI36,名称和价格索引!$A$4:$C$834,3,FALSE)),1)</f>
        <v>0</v>
      </c>
      <c r="PL36" s="12"/>
      <c r="PM36" s="12"/>
      <c r="PN36" s="12">
        <f>VLOOKUP(PM36,名称和价格索引!$A$1:$B$785,2,FALSE)</f>
        <v>0</v>
      </c>
      <c r="PO36" s="12">
        <f>ROUND(PL36/1000000*IF(PM36=0,0,VLOOKUP(PM36,名称和价格索引!$A$4:$C$834,3,FALSE)),1)</f>
        <v>0</v>
      </c>
      <c r="PP36" s="12"/>
      <c r="PQ36" s="12"/>
      <c r="PR36" s="12">
        <f>VLOOKUP(PQ36,名称和价格索引!$A$1:$B$785,2,FALSE)</f>
        <v>0</v>
      </c>
      <c r="PS36" s="12">
        <f>ROUND(PP36/1000000*IF(PQ36=0,0,VLOOKUP(PQ36,名称和价格索引!$A$4:$C$834,3,FALSE)),1)</f>
        <v>0</v>
      </c>
      <c r="PT36" s="12"/>
      <c r="PU36" s="12"/>
      <c r="PV36" s="12">
        <f>VLOOKUP(PU36,名称和价格索引!$A$1:$B$785,2,FALSE)</f>
        <v>0</v>
      </c>
      <c r="PW36" s="12">
        <f>ROUND(PT36/1000000*IF(PU36=0,0,VLOOKUP(PU36,名称和价格索引!$A$4:$C$834,3,FALSE)),1)</f>
        <v>0</v>
      </c>
      <c r="PX36" s="12"/>
      <c r="PY36" s="12"/>
      <c r="PZ36" s="12">
        <f>VLOOKUP(PY36,名称和价格索引!$A$1:$B$785,2,FALSE)</f>
        <v>0</v>
      </c>
      <c r="QA36" s="12">
        <f>ROUND(PX36/1000000*IF(PY36=0,0,VLOOKUP(PY36,名称和价格索引!$A$4:$C$834,3,FALSE)),1)</f>
        <v>0</v>
      </c>
      <c r="QB36" s="12"/>
      <c r="QC36" s="12"/>
      <c r="QD36" s="12">
        <f>VLOOKUP(QC36,名称和价格索引!$A$1:$B$785,2,FALSE)</f>
        <v>0</v>
      </c>
      <c r="QE36" s="12">
        <f>ROUND(QB36/1000000*IF(QC36=0,0,VLOOKUP(QC36,名称和价格索引!$A$4:$C$834,3,FALSE)),1)</f>
        <v>0</v>
      </c>
      <c r="QF36" s="12"/>
      <c r="QG36" s="12"/>
      <c r="QH36" s="12">
        <f>VLOOKUP(QG36,名称和价格索引!$A$1:$B$785,2,FALSE)</f>
        <v>0</v>
      </c>
      <c r="QI36" s="12">
        <f>ROUND(QF36/1000000*IF(QG36=0,0,VLOOKUP(QG36,名称和价格索引!$A$4:$C$834,3,FALSE)),1)</f>
        <v>0</v>
      </c>
      <c r="QJ36" s="12"/>
      <c r="QK36" s="12"/>
      <c r="QL36" s="12">
        <f>VLOOKUP(QK36,名称和价格索引!$A$1:$B$785,2,FALSE)</f>
        <v>0</v>
      </c>
      <c r="QM36" s="12">
        <f>ROUND(QJ36/1000000*IF(QK36=0,0,VLOOKUP(QK36,名称和价格索引!$A$4:$C$834,3,FALSE)),1)</f>
        <v>0</v>
      </c>
      <c r="QN36" s="12"/>
      <c r="QO36" s="12"/>
      <c r="QP36" s="12">
        <f>VLOOKUP(QO36,名称和价格索引!$A$1:$B$785,2,FALSE)</f>
        <v>0</v>
      </c>
      <c r="QQ36" s="12">
        <f>ROUND(QN36/1000000*IF(QO36=0,0,VLOOKUP(QO36,名称和价格索引!$A$4:$C$834,3,FALSE)),1)</f>
        <v>0</v>
      </c>
      <c r="QR36" s="12"/>
      <c r="QS36" s="12"/>
      <c r="QT36" s="12">
        <f>VLOOKUP(QS36,名称和价格索引!$A$1:$B$785,2,FALSE)</f>
        <v>0</v>
      </c>
      <c r="QU36" s="12">
        <f>ROUND(QR36/1000000*IF(QS36=0,0,VLOOKUP(QS36,名称和价格索引!$A$4:$C$834,3,FALSE)),1)</f>
        <v>0</v>
      </c>
      <c r="QV36" s="12"/>
      <c r="QW36" s="12"/>
      <c r="QX36" s="12">
        <f>VLOOKUP(QW36,名称和价格索引!$A$1:$B$785,2,FALSE)</f>
        <v>0</v>
      </c>
      <c r="QY36" s="12">
        <f>ROUND(QV36/1000000*IF(QW36=0,0,VLOOKUP(QW36,名称和价格索引!$A$4:$C$834,3,FALSE)),1)</f>
        <v>0</v>
      </c>
      <c r="QZ36" s="12"/>
      <c r="RA36" s="12"/>
      <c r="RB36" s="12">
        <f>VLOOKUP(RA36,名称和价格索引!$A$1:$B$785,2,FALSE)</f>
        <v>0</v>
      </c>
      <c r="RC36" s="12">
        <f>ROUND(QZ36/1000000*IF(RA36=0,0,VLOOKUP(RA36,名称和价格索引!$A$4:$C$834,3,FALSE)),1)</f>
        <v>0</v>
      </c>
      <c r="RD36" s="12"/>
      <c r="RE36" s="12"/>
      <c r="RF36" s="12">
        <f>VLOOKUP(RE36,名称和价格索引!$A$1:$B$785,2,FALSE)</f>
        <v>0</v>
      </c>
      <c r="RG36" s="12">
        <f>ROUND(RD36/1000000*IF(RE36=0,0,VLOOKUP(RE36,名称和价格索引!$A$4:$C$834,3,FALSE)),1)</f>
        <v>0</v>
      </c>
      <c r="RH36" s="12"/>
      <c r="RI36" s="12"/>
      <c r="RJ36" s="12">
        <f>VLOOKUP(RI36,名称和价格索引!$A$1:$B$785,2,FALSE)</f>
        <v>0</v>
      </c>
      <c r="RK36" s="12">
        <f>ROUND(RH36/1000000*IF(RI36=0,0,VLOOKUP(RI36,名称和价格索引!$A$4:$C$834,3,FALSE)),1)</f>
        <v>0</v>
      </c>
      <c r="RL36" s="12"/>
      <c r="RM36" s="12"/>
      <c r="RN36" s="12">
        <f>VLOOKUP(RM36,名称和价格索引!$A$1:$B$785,2,FALSE)</f>
        <v>0</v>
      </c>
      <c r="RO36" s="12">
        <f>ROUND(RL36/1000000*IF(RM36=0,0,VLOOKUP(RM36,名称和价格索引!$A$4:$C$834,3,FALSE)),1)</f>
        <v>0</v>
      </c>
      <c r="RP36" s="12"/>
      <c r="RQ36" s="12"/>
      <c r="RR36" s="12">
        <f>VLOOKUP(RQ36,名称和价格索引!$A$1:$B$785,2,FALSE)</f>
        <v>0</v>
      </c>
      <c r="RS36" s="12">
        <f>ROUND(RP36/1000000*IF(RQ36=0,0,VLOOKUP(RQ36,名称和价格索引!$A$4:$C$834,3,FALSE)),1)</f>
        <v>0</v>
      </c>
      <c r="RT36" s="12"/>
      <c r="RU36" s="12"/>
      <c r="RV36" s="12">
        <f>VLOOKUP(RU36,名称和价格索引!$A$1:$B$785,2,FALSE)</f>
        <v>0</v>
      </c>
      <c r="RW36" s="12">
        <f>ROUND(RT36/1000000*IF(RU36=0,0,VLOOKUP(RU36,名称和价格索引!$A$4:$C$834,3,FALSE)),1)</f>
        <v>0</v>
      </c>
      <c r="RX36" s="12"/>
      <c r="RY36" s="12"/>
      <c r="RZ36" s="12">
        <f>VLOOKUP(RY36,名称和价格索引!$A$1:$B$785,2,FALSE)</f>
        <v>0</v>
      </c>
      <c r="SA36" s="12">
        <f>ROUND(RX36/1000000*IF(RY36=0,0,VLOOKUP(RY36,名称和价格索引!$A$4:$C$834,3,FALSE)),1)</f>
        <v>0</v>
      </c>
      <c r="SB36" s="12"/>
      <c r="SC36" s="12"/>
      <c r="SD36" s="12">
        <f>VLOOKUP(SC36,名称和价格索引!$A$1:$B$785,2,FALSE)</f>
        <v>0</v>
      </c>
      <c r="SE36" s="12">
        <f>ROUND(SB36/1000000*IF(SC36=0,0,VLOOKUP(SC36,名称和价格索引!$A$4:$C$834,3,FALSE)),1)</f>
        <v>0</v>
      </c>
      <c r="SF36" s="12"/>
      <c r="SG36" s="12"/>
      <c r="SH36" s="12">
        <f>VLOOKUP(SG36,名称和价格索引!$A$1:$B$785,2,FALSE)</f>
        <v>0</v>
      </c>
      <c r="SI36" s="12">
        <f>ROUND(SF36/1000000*IF(SG36=0,0,VLOOKUP(SG36,名称和价格索引!$A$4:$C$834,3,FALSE)),1)</f>
        <v>0</v>
      </c>
      <c r="SJ36" s="12"/>
      <c r="SK36" s="12"/>
      <c r="SL36" s="12">
        <f>VLOOKUP(SK36,名称和价格索引!$A$1:$B$785,2,FALSE)</f>
        <v>0</v>
      </c>
      <c r="SM36" s="12">
        <f>ROUND(SJ36/1000000*IF(SK36=0,0,VLOOKUP(SK36,名称和价格索引!$A$4:$C$834,3,FALSE)),1)</f>
        <v>0</v>
      </c>
      <c r="SN36" s="12"/>
      <c r="SO36" s="12"/>
      <c r="SP36" s="12">
        <f>VLOOKUP(SO36,名称和价格索引!$A$1:$B$785,2,FALSE)</f>
        <v>0</v>
      </c>
      <c r="SQ36" s="12">
        <f>ROUND(SN36/1000000*IF(SO36=0,0,VLOOKUP(SO36,名称和价格索引!$A$4:$C$834,3,FALSE)),1)</f>
        <v>0</v>
      </c>
      <c r="SR36" s="12"/>
      <c r="SS36" s="12"/>
      <c r="ST36" s="12">
        <f>VLOOKUP(SS36,名称和价格索引!$A$1:$B$785,2,FALSE)</f>
        <v>0</v>
      </c>
      <c r="SU36" s="12">
        <f>ROUND(SR36/1000000*IF(SS36=0,0,VLOOKUP(SS36,名称和价格索引!$A$4:$C$834,3,FALSE)),1)</f>
        <v>0</v>
      </c>
      <c r="SV36" s="11">
        <f t="array" ref="SV36">SUM(VLOOKUP(D36,D36:SU36,ROW($1:$123)*4,0))</f>
        <v>68.3</v>
      </c>
    </row>
    <row r="37" customHeight="1" spans="1:516">
      <c r="A37" s="12" t="s">
        <v>539</v>
      </c>
      <c r="B37" s="12" t="s">
        <v>620</v>
      </c>
      <c r="C37" s="12">
        <v>923</v>
      </c>
      <c r="D37" s="12">
        <v>250000</v>
      </c>
      <c r="E37" s="12">
        <v>200200</v>
      </c>
      <c r="F37" s="12">
        <f>VLOOKUP(E37,名称和价格索引!$A$1:$B$785,2,FALSE)</f>
        <v>200</v>
      </c>
      <c r="G37" s="12">
        <f>ROUND(D37/1000000*IF(E37=0,0,VLOOKUP(E37,名称和价格索引!$A$4:$C$834,3,FALSE)),1)</f>
        <v>50</v>
      </c>
      <c r="H37" s="12">
        <v>50000</v>
      </c>
      <c r="I37" s="12">
        <v>200500</v>
      </c>
      <c r="J37" s="12">
        <f>VLOOKUP(I37,名称和价格索引!$A$1:$B$785,2,FALSE)</f>
        <v>500</v>
      </c>
      <c r="K37" s="12">
        <f>ROUND(H37/1000000*IF(I37=0,0,VLOOKUP(I37,名称和价格索引!$A$4:$C$834,3,FALSE)),1)</f>
        <v>25</v>
      </c>
      <c r="L37" s="12">
        <v>10000</v>
      </c>
      <c r="M37" s="12">
        <v>302</v>
      </c>
      <c r="N37" s="12" t="str">
        <f>VLOOKUP(M37,名称和价格索引!$A$1:$B$785,2,FALSE)</f>
        <v>金创药(中量)</v>
      </c>
      <c r="O37" s="12">
        <f>ROUND(L37/1000000*IF(M37=0,0,VLOOKUP(M37,名称和价格索引!$A$4:$C$834,3,FALSE)),1)</f>
        <v>1.3</v>
      </c>
      <c r="P37" s="12">
        <v>10000</v>
      </c>
      <c r="Q37" s="12">
        <v>322</v>
      </c>
      <c r="R37" s="12" t="str">
        <f>VLOOKUP(Q37,名称和价格索引!$A$1:$B$785,2,FALSE)</f>
        <v>魔法药(中量)</v>
      </c>
      <c r="S37" s="12">
        <f>ROUND(P37/1000000*IF(Q37=0,0,VLOOKUP(Q37,名称和价格索引!$A$4:$C$834,3,FALSE)),1)</f>
        <v>1.3</v>
      </c>
      <c r="T37" s="12">
        <v>10000</v>
      </c>
      <c r="U37" s="12">
        <v>302</v>
      </c>
      <c r="V37" s="12" t="str">
        <f>VLOOKUP(U37,名称和价格索引!$A$1:$B$785,2,FALSE)</f>
        <v>金创药(中量)</v>
      </c>
      <c r="W37" s="12">
        <f>ROUND(T37/1000000*IF(U37=0,0,VLOOKUP(U37,名称和价格索引!$A$4:$C$834,3,FALSE)),1)</f>
        <v>1.3</v>
      </c>
      <c r="X37" s="12">
        <v>10000</v>
      </c>
      <c r="Y37" s="12">
        <v>322</v>
      </c>
      <c r="Z37" s="12" t="str">
        <f>VLOOKUP(Y37,名称和价格索引!$A$1:$B$785,2,FALSE)</f>
        <v>魔法药(中量)</v>
      </c>
      <c r="AA37" s="12">
        <f>ROUND(X37/1000000*IF(Y37=0,0,VLOOKUP(Y37,名称和价格索引!$A$4:$C$834,3,FALSE)),1)</f>
        <v>1.3</v>
      </c>
      <c r="AB37" s="12">
        <v>10000</v>
      </c>
      <c r="AC37" s="12">
        <v>302</v>
      </c>
      <c r="AD37" s="12" t="str">
        <f>VLOOKUP(AC37,名称和价格索引!$A$1:$B$785,2,FALSE)</f>
        <v>金创药(中量)</v>
      </c>
      <c r="AE37" s="12">
        <f>ROUND(AB37/1000000*IF(AC37=0,0,VLOOKUP(AC37,名称和价格索引!$A$4:$C$834,3,FALSE)),1)</f>
        <v>1.3</v>
      </c>
      <c r="AF37" s="12">
        <v>10000</v>
      </c>
      <c r="AG37" s="12">
        <v>322</v>
      </c>
      <c r="AH37" s="12" t="str">
        <f>VLOOKUP(AG37,名称和价格索引!$A$1:$B$785,2,FALSE)</f>
        <v>魔法药(中量)</v>
      </c>
      <c r="AI37" s="12">
        <f>ROUND(AF37/1000000*IF(AG37=0,0,VLOOKUP(AG37,名称和价格索引!$A$4:$C$834,3,FALSE)),1)</f>
        <v>1.3</v>
      </c>
      <c r="AJ37" s="12">
        <v>1667</v>
      </c>
      <c r="AK37" s="12">
        <v>99900006</v>
      </c>
      <c r="AL37" s="12" t="str">
        <f>VLOOKUP(AK37,名称和价格索引!$A$1:$B$785,2,FALSE)</f>
        <v>铁剑</v>
      </c>
      <c r="AM37" s="12">
        <f>ROUND(AJ37/1000000*IF(AK37=0,0,VLOOKUP(AK37,名称和价格索引!$A$4:$C$834,3,FALSE)),1)</f>
        <v>1</v>
      </c>
      <c r="AN37" s="12">
        <v>1667</v>
      </c>
      <c r="AO37" s="12">
        <v>99900005</v>
      </c>
      <c r="AP37" s="12" t="str">
        <f>VLOOKUP(AO37,名称和价格索引!$A$1:$B$785,2,FALSE)</f>
        <v>短剑</v>
      </c>
      <c r="AQ37" s="12">
        <f>ROUND(AN37/1000000*IF(AO37=0,0,VLOOKUP(AO37,名称和价格索引!$A$4:$C$834,3,FALSE)),1)</f>
        <v>0.8</v>
      </c>
      <c r="AR37" s="12">
        <v>1667</v>
      </c>
      <c r="AS37" s="12">
        <v>99980213</v>
      </c>
      <c r="AT37" s="12" t="str">
        <f>VLOOKUP(AS37,名称和价格索引!$A$1:$B$785,2,FALSE)</f>
        <v>轻型盔甲</v>
      </c>
      <c r="AU37" s="12">
        <f>ROUND(AR37/1000000*IF(AS37=0,0,VLOOKUP(AS37,名称和价格索引!$A$4:$C$834,3,FALSE)),1)</f>
        <v>2.5</v>
      </c>
      <c r="AV37" s="12">
        <v>1667</v>
      </c>
      <c r="AW37" s="12">
        <v>99980213</v>
      </c>
      <c r="AX37" s="12" t="str">
        <f>VLOOKUP(AW37,名称和价格索引!$A$1:$B$785,2,FALSE)</f>
        <v>轻型盔甲</v>
      </c>
      <c r="AY37" s="12">
        <f>ROUND(AV37/1000000*IF(AW37=0,0,VLOOKUP(AW37,名称和价格索引!$A$4:$C$834,3,FALSE)),1)</f>
        <v>2.5</v>
      </c>
      <c r="AZ37" s="12">
        <v>1667</v>
      </c>
      <c r="BA37" s="12">
        <v>99900008</v>
      </c>
      <c r="BB37" s="12" t="str">
        <f>VLOOKUP(BA37,名称和价格索引!$A$1:$B$785,2,FALSE)</f>
        <v>青铜斧</v>
      </c>
      <c r="BC37" s="12">
        <f>ROUND(AZ37/1000000*IF(BA37=0,0,VLOOKUP(BA37,名称和价格索引!$A$4:$C$834,3,FALSE)),1)</f>
        <v>1.3</v>
      </c>
      <c r="BD37" s="12">
        <v>1667</v>
      </c>
      <c r="BE37" s="12">
        <v>99920004</v>
      </c>
      <c r="BF37" s="12" t="str">
        <f>VLOOKUP(BE37,名称和价格索引!$A$1:$B$785,2,FALSE)</f>
        <v>黑檀项链</v>
      </c>
      <c r="BG37" s="12">
        <f>ROUND(BD37/1000000*IF(BE37=0,0,VLOOKUP(BE37,名称和价格索引!$A$4:$C$834,3,FALSE)),1)</f>
        <v>1</v>
      </c>
      <c r="BH37" s="12">
        <v>1667</v>
      </c>
      <c r="BI37" s="12">
        <v>99920003</v>
      </c>
      <c r="BJ37" s="12" t="str">
        <f>VLOOKUP(BI37,名称和价格索引!$A$1:$B$785,2,FALSE)</f>
        <v>黄色水晶项链</v>
      </c>
      <c r="BK37" s="12">
        <f>ROUND(BH37/1000000*IF(BI37=0,0,VLOOKUP(BI37,名称和价格索引!$A$4:$C$834,3,FALSE)),1)</f>
        <v>1</v>
      </c>
      <c r="BL37" s="12">
        <v>1667</v>
      </c>
      <c r="BM37" s="12">
        <v>99920005</v>
      </c>
      <c r="BN37" s="12" t="str">
        <f>VLOOKUP(BM37,名称和价格索引!$A$1:$B$785,2,FALSE)</f>
        <v>黑色水晶项链</v>
      </c>
      <c r="BO37" s="12">
        <f>ROUND(BL37/1000000*IF(BM37=0,0,VLOOKUP(BM37,名称和价格索引!$A$4:$C$834,3,FALSE)),1)</f>
        <v>1.3</v>
      </c>
      <c r="BP37" s="12">
        <v>1667</v>
      </c>
      <c r="BQ37" s="12">
        <v>99990111</v>
      </c>
      <c r="BR37" s="12" t="str">
        <f>VLOOKUP(BQ37,名称和价格索引!$A$1:$B$785,2,FALSE)</f>
        <v>青铜头盔</v>
      </c>
      <c r="BS37" s="12">
        <f>ROUND(BP37/1000000*IF(BQ37=0,0,VLOOKUP(BQ37,名称和价格索引!$A$4:$C$834,3,FALSE)),1)</f>
        <v>0.8</v>
      </c>
      <c r="BT37" s="12">
        <v>3333</v>
      </c>
      <c r="BU37" s="12">
        <v>99900004</v>
      </c>
      <c r="BV37" s="12" t="str">
        <f>VLOOKUP(BU37,名称和价格索引!$A$1:$B$785,2,FALSE)</f>
        <v>青铜剑</v>
      </c>
      <c r="BW37" s="12">
        <f>ROUND(BT37/1000000*IF(BU37=0,0,VLOOKUP(BU37,名称和价格索引!$A$4:$C$834,3,FALSE)),1)</f>
        <v>1.5</v>
      </c>
      <c r="BX37" s="12">
        <v>3333</v>
      </c>
      <c r="BY37" s="12">
        <v>99940002</v>
      </c>
      <c r="BZ37" s="12" t="str">
        <f>VLOOKUP(BY37,名称和价格索引!$A$1:$B$785,2,FALSE)</f>
        <v>小手镯</v>
      </c>
      <c r="CA37" s="12">
        <f>ROUND(BX37/1000000*IF(BY37=0,0,VLOOKUP(BY37,名称和价格索引!$A$4:$C$834,3,FALSE)),1)</f>
        <v>1.7</v>
      </c>
      <c r="CB37" s="12">
        <v>3333</v>
      </c>
      <c r="CC37" s="12">
        <v>99930002</v>
      </c>
      <c r="CD37" s="12" t="str">
        <f>VLOOKUP(CC37,名称和价格索引!$A$1:$B$785,2,FALSE)</f>
        <v>玻璃戒指</v>
      </c>
      <c r="CE37" s="12">
        <f>ROUND(CB37/1000000*IF(CC37=0,0,VLOOKUP(CC37,名称和价格索引!$A$4:$C$834,3,FALSE)),1)</f>
        <v>1.3</v>
      </c>
      <c r="CF37" s="12">
        <v>3333</v>
      </c>
      <c r="CG37" s="12">
        <v>99930003</v>
      </c>
      <c r="CH37" s="12" t="str">
        <f>VLOOKUP(CG37,名称和价格索引!$A$1:$B$785,2,FALSE)</f>
        <v>六角戒指</v>
      </c>
      <c r="CI37" s="12">
        <f>ROUND(CF37/1000000*IF(CG37=0,0,VLOOKUP(CG37,名称和价格索引!$A$4:$C$834,3,FALSE)),1)</f>
        <v>1.3</v>
      </c>
      <c r="CJ37" s="12">
        <v>3333</v>
      </c>
      <c r="CK37" s="12">
        <v>99940017</v>
      </c>
      <c r="CL37" s="12" t="str">
        <f>VLOOKUP(CK37,名称和价格索引!$A$1:$B$785,2,FALSE)</f>
        <v>皮制手套</v>
      </c>
      <c r="CM37" s="12">
        <f>ROUND(CJ37/1000000*IF(CK37=0,0,VLOOKUP(CK37,名称和价格索引!$A$4:$C$834,3,FALSE)),1)</f>
        <v>2.5</v>
      </c>
      <c r="CN37" s="12">
        <v>3333</v>
      </c>
      <c r="CO37" s="12">
        <v>99940003</v>
      </c>
      <c r="CP37" s="12" t="str">
        <f>VLOOKUP(CO37,名称和价格索引!$A$1:$B$785,2,FALSE)</f>
        <v>银手镯</v>
      </c>
      <c r="CQ37" s="12">
        <f>ROUND(CN37/1000000*IF(CO37=0,0,VLOOKUP(CO37,名称和价格索引!$A$4:$C$834,3,FALSE)),1)</f>
        <v>2.5</v>
      </c>
      <c r="CR37" s="12">
        <v>3333</v>
      </c>
      <c r="CS37" s="12">
        <v>99940005</v>
      </c>
      <c r="CT37" s="12" t="str">
        <f>VLOOKUP(CS37,名称和价格索引!$A$1:$B$785,2,FALSE)</f>
        <v>钢手镯</v>
      </c>
      <c r="CU37" s="12">
        <f>ROUND(CR37/1000000*IF(CS37=0,0,VLOOKUP(CS37,名称和价格索引!$A$4:$C$834,3,FALSE)),1)</f>
        <v>3.3</v>
      </c>
      <c r="CV37" s="12">
        <v>3333</v>
      </c>
      <c r="CW37" s="12">
        <v>99930004</v>
      </c>
      <c r="CX37" s="12" t="str">
        <f>VLOOKUP(CW37,名称和价格索引!$A$1:$B$785,2,FALSE)</f>
        <v>牛角戒指</v>
      </c>
      <c r="CY37" s="12">
        <f>ROUND(CV37/1000000*IF(CW37=0,0,VLOOKUP(CW37,名称和价格索引!$A$4:$C$834,3,FALSE)),1)</f>
        <v>1.7</v>
      </c>
      <c r="CZ37" s="12">
        <v>3333</v>
      </c>
      <c r="DA37" s="12">
        <v>99940004</v>
      </c>
      <c r="DB37" s="12" t="str">
        <f>VLOOKUP(DA37,名称和价格索引!$A$1:$B$785,2,FALSE)</f>
        <v>大手镯</v>
      </c>
      <c r="DC37" s="12">
        <f>ROUND(CZ37/1000000*IF(DA37=0,0,VLOOKUP(DA37,名称和价格索引!$A$4:$C$834,3,FALSE)),1)</f>
        <v>8.3</v>
      </c>
      <c r="DD37" s="12">
        <v>5000</v>
      </c>
      <c r="DE37" s="12">
        <v>99980213</v>
      </c>
      <c r="DF37" s="12" t="str">
        <f>VLOOKUP(DE37,名称和价格索引!$A$1:$B$785,2,FALSE)</f>
        <v>轻型盔甲</v>
      </c>
      <c r="DG37" s="12">
        <f>ROUND(DD37/1000000*IF(DE37=0,0,VLOOKUP(DE37,名称和价格索引!$A$4:$C$834,3,FALSE)),1)</f>
        <v>7.5</v>
      </c>
      <c r="DH37" s="12">
        <v>5000</v>
      </c>
      <c r="DI37" s="12">
        <v>99980213</v>
      </c>
      <c r="DJ37" s="12" t="str">
        <f>VLOOKUP(DI37,名称和价格索引!$A$1:$B$785,2,FALSE)</f>
        <v>轻型盔甲</v>
      </c>
      <c r="DK37" s="12">
        <f>ROUND(DH37/1000000*IF(DI37=0,0,VLOOKUP(DI37,名称和价格索引!$A$4:$C$834,3,FALSE)),1)</f>
        <v>7.5</v>
      </c>
      <c r="DL37" s="12">
        <v>10000</v>
      </c>
      <c r="DM37" s="12">
        <v>99900001</v>
      </c>
      <c r="DN37" s="12" t="str">
        <f>VLOOKUP(DM37,名称和价格索引!$A$1:$B$785,2,FALSE)</f>
        <v>木剑</v>
      </c>
      <c r="DO37" s="12">
        <f>ROUND(DL37/1000000*IF(DM37=0,0,VLOOKUP(DM37,名称和价格索引!$A$4:$C$834,3,FALSE)),1)</f>
        <v>0.3</v>
      </c>
      <c r="DP37" s="12">
        <v>10000</v>
      </c>
      <c r="DQ37" s="12">
        <v>99900002</v>
      </c>
      <c r="DR37" s="12" t="str">
        <f>VLOOKUP(DQ37,名称和价格索引!$A$1:$B$785,2,FALSE)</f>
        <v>匕首</v>
      </c>
      <c r="DS37" s="12">
        <f>ROUND(DP37/1000000*IF(DQ37=0,0,VLOOKUP(DQ37,名称和价格索引!$A$4:$C$834,3,FALSE)),1)</f>
        <v>2.5</v>
      </c>
      <c r="DT37" s="12">
        <v>10000</v>
      </c>
      <c r="DU37" s="12">
        <v>99900003</v>
      </c>
      <c r="DV37" s="12" t="str">
        <f>VLOOKUP(DU37,名称和价格索引!$A$1:$B$785,2,FALSE)</f>
        <v>乌木剑</v>
      </c>
      <c r="DW37" s="12">
        <f>ROUND(DT37/1000000*IF(DU37=0,0,VLOOKUP(DU37,名称和价格索引!$A$4:$C$834,3,FALSE)),1)</f>
        <v>20</v>
      </c>
      <c r="DX37" s="12">
        <v>10000</v>
      </c>
      <c r="DY37" s="12">
        <v>99920001</v>
      </c>
      <c r="DZ37" s="12" t="str">
        <f>VLOOKUP(DY37,名称和价格索引!$A$1:$B$785,2,FALSE)</f>
        <v>金项链</v>
      </c>
      <c r="EA37" s="12">
        <f>ROUND(DX37/1000000*IF(DY37=0,0,VLOOKUP(DY37,名称和价格索引!$A$4:$C$834,3,FALSE)),1)</f>
        <v>2.5</v>
      </c>
      <c r="EB37" s="12">
        <v>10000</v>
      </c>
      <c r="EC37" s="12">
        <v>99930001</v>
      </c>
      <c r="ED37" s="12" t="str">
        <f>VLOOKUP(EC37,名称和价格索引!$A$1:$B$785,2,FALSE)</f>
        <v>古铜戒指</v>
      </c>
      <c r="EE37" s="12">
        <f>ROUND(EB37/1000000*IF(EC37=0,0,VLOOKUP(EC37,名称和价格索引!$A$4:$C$834,3,FALSE)),1)</f>
        <v>2.5</v>
      </c>
      <c r="EF37" s="12">
        <v>10000</v>
      </c>
      <c r="EG37" s="12">
        <v>99940001</v>
      </c>
      <c r="EH37" s="12" t="str">
        <f>VLOOKUP(EG37,名称和价格索引!$A$1:$B$785,2,FALSE)</f>
        <v>铁手镯</v>
      </c>
      <c r="EI37" s="12">
        <f>ROUND(EF37/1000000*IF(EG37=0,0,VLOOKUP(EG37,名称和价格索引!$A$4:$C$834,3,FALSE)),1)</f>
        <v>4</v>
      </c>
      <c r="EJ37" s="12">
        <v>10000</v>
      </c>
      <c r="EK37" s="12">
        <v>99920002</v>
      </c>
      <c r="EL37" s="12" t="str">
        <f>VLOOKUP(EK37,名称和价格索引!$A$1:$B$785,2,FALSE)</f>
        <v>传统项链</v>
      </c>
      <c r="EM37" s="12">
        <f>ROUND(EJ37/1000000*IF(EK37=0,0,VLOOKUP(EK37,名称和价格索引!$A$4:$C$834,3,FALSE)),1)</f>
        <v>5</v>
      </c>
      <c r="EN37" s="12"/>
      <c r="EO37" s="12"/>
      <c r="EP37" s="12">
        <f>VLOOKUP(EO37,名称和价格索引!$A$1:$B$785,2,FALSE)</f>
        <v>0</v>
      </c>
      <c r="EQ37" s="12">
        <f>ROUND(EN37/1000000*IF(EO37=0,0,VLOOKUP(EO37,名称和价格索引!$A$4:$C$834,3,FALSE)),1)</f>
        <v>0</v>
      </c>
      <c r="ER37" s="12"/>
      <c r="ES37" s="12"/>
      <c r="ET37" s="12">
        <f>VLOOKUP(ES37,名称和价格索引!$A$1:$B$785,2,FALSE)</f>
        <v>0</v>
      </c>
      <c r="EU37" s="12">
        <f>ROUND(ER37/1000000*IF(ES37=0,0,VLOOKUP(ES37,名称和价格索引!$A$4:$C$834,3,FALSE)),1)</f>
        <v>0</v>
      </c>
      <c r="EV37" s="12"/>
      <c r="EW37" s="12"/>
      <c r="EX37" s="12">
        <f>VLOOKUP(EW37,名称和价格索引!$A$1:$B$785,2,FALSE)</f>
        <v>0</v>
      </c>
      <c r="EY37" s="12">
        <f>ROUND(EV37/1000000*IF(EW37=0,0,VLOOKUP(EW37,名称和价格索引!$A$4:$C$834,3,FALSE)),1)</f>
        <v>0</v>
      </c>
      <c r="EZ37" s="12"/>
      <c r="FA37" s="12"/>
      <c r="FB37" s="12">
        <f>VLOOKUP(FA37,名称和价格索引!$A$1:$B$785,2,FALSE)</f>
        <v>0</v>
      </c>
      <c r="FC37" s="12">
        <f>ROUND(EZ37/1000000*IF(FA37=0,0,VLOOKUP(FA37,名称和价格索引!$A$4:$C$834,3,FALSE)),1)</f>
        <v>0</v>
      </c>
      <c r="FD37" s="12"/>
      <c r="FE37" s="12"/>
      <c r="FF37" s="12">
        <f>VLOOKUP(FE37,名称和价格索引!$A$1:$B$785,2,FALSE)</f>
        <v>0</v>
      </c>
      <c r="FG37" s="12">
        <f>ROUND(FD37/1000000*IF(FE37=0,0,VLOOKUP(FE37,名称和价格索引!$A$4:$C$834,3,FALSE)),1)</f>
        <v>0</v>
      </c>
      <c r="FH37" s="12"/>
      <c r="FI37" s="12"/>
      <c r="FJ37" s="12">
        <f>VLOOKUP(FI37,名称和价格索引!$A$1:$B$785,2,FALSE)</f>
        <v>0</v>
      </c>
      <c r="FK37" s="12">
        <f>ROUND(FH37/1000000*IF(FI37=0,0,VLOOKUP(FI37,名称和价格索引!$A$4:$C$834,3,FALSE)),1)</f>
        <v>0</v>
      </c>
      <c r="FL37" s="12"/>
      <c r="FM37" s="12"/>
      <c r="FN37" s="12">
        <f>VLOOKUP(FM37,名称和价格索引!$A$1:$B$785,2,FALSE)</f>
        <v>0</v>
      </c>
      <c r="FO37" s="12">
        <f>ROUND(FL37/1000000*IF(FM37=0,0,VLOOKUP(FM37,名称和价格索引!$A$4:$C$834,3,FALSE)),1)</f>
        <v>0</v>
      </c>
      <c r="FP37" s="12"/>
      <c r="FQ37" s="12"/>
      <c r="FR37" s="12">
        <f>VLOOKUP(FQ37,名称和价格索引!$A$1:$B$785,2,FALSE)</f>
        <v>0</v>
      </c>
      <c r="FS37" s="12">
        <f>ROUND(FP37/1000000*IF(FQ37=0,0,VLOOKUP(FQ37,名称和价格索引!$A$4:$C$834,3,FALSE)),1)</f>
        <v>0</v>
      </c>
      <c r="FT37" s="12"/>
      <c r="FU37" s="12"/>
      <c r="FV37" s="12">
        <f>VLOOKUP(FU37,名称和价格索引!$A$1:$B$785,2,FALSE)</f>
        <v>0</v>
      </c>
      <c r="FW37" s="12">
        <f>ROUND(FT37/1000000*IF(FU37=0,0,VLOOKUP(FU37,名称和价格索引!$A$4:$C$834,3,FALSE)),1)</f>
        <v>0</v>
      </c>
      <c r="FX37" s="12"/>
      <c r="FY37" s="12"/>
      <c r="FZ37" s="12">
        <f>VLOOKUP(FY37,名称和价格索引!$A$1:$B$785,2,FALSE)</f>
        <v>0</v>
      </c>
      <c r="GA37" s="12">
        <f>ROUND(FX37/1000000*IF(FY37=0,0,VLOOKUP(FY37,名称和价格索引!$A$4:$C$834,3,FALSE)),1)</f>
        <v>0</v>
      </c>
      <c r="GB37" s="12"/>
      <c r="GC37" s="12"/>
      <c r="GD37" s="12">
        <f>VLOOKUP(GC37,名称和价格索引!$A$1:$B$785,2,FALSE)</f>
        <v>0</v>
      </c>
      <c r="GE37" s="12">
        <f>ROUND(GB37/1000000*IF(GC37=0,0,VLOOKUP(GC37,名称和价格索引!$A$4:$C$834,3,FALSE)),1)</f>
        <v>0</v>
      </c>
      <c r="GF37" s="12"/>
      <c r="GG37" s="12"/>
      <c r="GH37" s="12">
        <f>VLOOKUP(GG37,名称和价格索引!$A$1:$B$785,2,FALSE)</f>
        <v>0</v>
      </c>
      <c r="GI37" s="12">
        <f>ROUND(GF37/1000000*IF(GG37=0,0,VLOOKUP(GG37,名称和价格索引!$A$4:$C$834,3,FALSE)),1)</f>
        <v>0</v>
      </c>
      <c r="GJ37" s="12"/>
      <c r="GK37" s="12"/>
      <c r="GL37" s="12">
        <f>VLOOKUP(GK37,名称和价格索引!$A$1:$B$785,2,FALSE)</f>
        <v>0</v>
      </c>
      <c r="GM37" s="12">
        <f>ROUND(GJ37/1000000*IF(GK37=0,0,VLOOKUP(GK37,名称和价格索引!$A$4:$C$834,3,FALSE)),1)</f>
        <v>0</v>
      </c>
      <c r="GN37" s="12"/>
      <c r="GO37" s="12"/>
      <c r="GP37" s="12">
        <f>VLOOKUP(GO37,名称和价格索引!$A$1:$B$785,2,FALSE)</f>
        <v>0</v>
      </c>
      <c r="GQ37" s="12">
        <f>ROUND(GN37/1000000*IF(GO37=0,0,VLOOKUP(GO37,名称和价格索引!$A$4:$C$834,3,FALSE)),1)</f>
        <v>0</v>
      </c>
      <c r="GR37" s="12"/>
      <c r="GS37" s="12"/>
      <c r="GT37" s="12">
        <f>VLOOKUP(GS37,名称和价格索引!$A$1:$B$785,2,FALSE)</f>
        <v>0</v>
      </c>
      <c r="GU37" s="12">
        <f>ROUND(GR37/1000000*IF(GS37=0,0,VLOOKUP(GS37,名称和价格索引!$A$4:$C$834,3,FALSE)),1)</f>
        <v>0</v>
      </c>
      <c r="GV37" s="12"/>
      <c r="GW37" s="12"/>
      <c r="GX37" s="12">
        <f>VLOOKUP(GW37,名称和价格索引!$A$1:$B$785,2,FALSE)</f>
        <v>0</v>
      </c>
      <c r="GY37" s="12">
        <f>ROUND(GV37/1000000*IF(GW37=0,0,VLOOKUP(GW37,名称和价格索引!$A$4:$C$834,3,FALSE)),1)</f>
        <v>0</v>
      </c>
      <c r="GZ37" s="12"/>
      <c r="HA37" s="12"/>
      <c r="HB37" s="12">
        <f>VLOOKUP(HA37,名称和价格索引!$A$1:$B$785,2,FALSE)</f>
        <v>0</v>
      </c>
      <c r="HC37" s="12">
        <f>ROUND(GZ37/1000000*IF(HA37=0,0,VLOOKUP(HA37,名称和价格索引!$A$4:$C$834,3,FALSE)),1)</f>
        <v>0</v>
      </c>
      <c r="HD37" s="12"/>
      <c r="HE37" s="12"/>
      <c r="HF37" s="12">
        <f>VLOOKUP(HE37,名称和价格索引!$A$1:$B$785,2,FALSE)</f>
        <v>0</v>
      </c>
      <c r="HG37" s="12">
        <f>ROUND(HD37/1000000*IF(HE37=0,0,VLOOKUP(HE37,名称和价格索引!$A$4:$C$834,3,FALSE)),1)</f>
        <v>0</v>
      </c>
      <c r="HH37" s="12"/>
      <c r="HI37" s="12"/>
      <c r="HJ37" s="12">
        <f>VLOOKUP(HI37,名称和价格索引!$A$1:$B$785,2,FALSE)</f>
        <v>0</v>
      </c>
      <c r="HK37" s="12">
        <f>ROUND(HH37/1000000*IF(HI37=0,0,VLOOKUP(HI37,名称和价格索引!$A$4:$C$834,3,FALSE)),1)</f>
        <v>0</v>
      </c>
      <c r="HL37" s="12"/>
      <c r="HM37" s="12"/>
      <c r="HN37" s="12">
        <f>VLOOKUP(HM37,名称和价格索引!$A$1:$B$785,2,FALSE)</f>
        <v>0</v>
      </c>
      <c r="HO37" s="12">
        <f>ROUND(HL37/1000000*IF(HM37=0,0,VLOOKUP(HM37,名称和价格索引!$A$4:$C$834,3,FALSE)),1)</f>
        <v>0</v>
      </c>
      <c r="HP37" s="12"/>
      <c r="HQ37" s="12"/>
      <c r="HR37" s="12">
        <f>VLOOKUP(HQ37,名称和价格索引!$A$1:$B$785,2,FALSE)</f>
        <v>0</v>
      </c>
      <c r="HS37" s="12">
        <f>ROUND(HP37/1000000*IF(HQ37=0,0,VLOOKUP(HQ37,名称和价格索引!$A$4:$C$834,3,FALSE)),1)</f>
        <v>0</v>
      </c>
      <c r="HT37" s="12"/>
      <c r="HU37" s="12"/>
      <c r="HV37" s="12">
        <f>VLOOKUP(HU37,名称和价格索引!$A$1:$B$785,2,FALSE)</f>
        <v>0</v>
      </c>
      <c r="HW37" s="12">
        <f>ROUND(HT37/1000000*IF(HU37=0,0,VLOOKUP(HU37,名称和价格索引!$A$4:$C$834,3,FALSE)),1)</f>
        <v>0</v>
      </c>
      <c r="HX37" s="12"/>
      <c r="HY37" s="12"/>
      <c r="HZ37" s="12">
        <f>VLOOKUP(HY37,名称和价格索引!$A$1:$B$785,2,FALSE)</f>
        <v>0</v>
      </c>
      <c r="IA37" s="12">
        <f>ROUND(HX37/1000000*IF(HY37=0,0,VLOOKUP(HY37,名称和价格索引!$A$4:$C$834,3,FALSE)),1)</f>
        <v>0</v>
      </c>
      <c r="IB37" s="12"/>
      <c r="IC37" s="12"/>
      <c r="ID37" s="12">
        <f>VLOOKUP(IC37,名称和价格索引!$A$1:$B$785,2,FALSE)</f>
        <v>0</v>
      </c>
      <c r="IE37" s="12">
        <f>ROUND(IB37/1000000*IF(IC37=0,0,VLOOKUP(IC37,名称和价格索引!$A$4:$C$834,3,FALSE)),1)</f>
        <v>0</v>
      </c>
      <c r="IF37" s="12"/>
      <c r="IG37" s="12"/>
      <c r="IH37" s="12">
        <f>VLOOKUP(IG37,名称和价格索引!$A$1:$B$785,2,FALSE)</f>
        <v>0</v>
      </c>
      <c r="II37" s="12">
        <f>ROUND(IF37/1000000*IF(IG37=0,0,VLOOKUP(IG37,名称和价格索引!$A$4:$C$834,3,FALSE)),1)</f>
        <v>0</v>
      </c>
      <c r="IJ37" s="12"/>
      <c r="IK37" s="12"/>
      <c r="IL37" s="12">
        <f>VLOOKUP(IK37,名称和价格索引!$A$1:$B$785,2,FALSE)</f>
        <v>0</v>
      </c>
      <c r="IM37" s="12">
        <f>ROUND(IJ37/1000000*IF(IK37=0,0,VLOOKUP(IK37,名称和价格索引!$A$4:$C$834,3,FALSE)),1)</f>
        <v>0</v>
      </c>
      <c r="IN37" s="12"/>
      <c r="IO37" s="12"/>
      <c r="IP37" s="12">
        <f>VLOOKUP(IO37,名称和价格索引!$A$1:$B$785,2,FALSE)</f>
        <v>0</v>
      </c>
      <c r="IQ37" s="12">
        <f>ROUND(IN37/1000000*IF(IO37=0,0,VLOOKUP(IO37,名称和价格索引!$A$4:$C$834,3,FALSE)),1)</f>
        <v>0</v>
      </c>
      <c r="IR37" s="12"/>
      <c r="IS37" s="12"/>
      <c r="IT37" s="12">
        <f>VLOOKUP(IS37,名称和价格索引!$A$1:$B$785,2,FALSE)</f>
        <v>0</v>
      </c>
      <c r="IU37" s="12">
        <f>ROUND(IR37/1000000*IF(IS37=0,0,VLOOKUP(IS37,名称和价格索引!$A$4:$C$834,3,FALSE)),1)</f>
        <v>0</v>
      </c>
      <c r="IV37" s="12"/>
      <c r="IW37" s="12"/>
      <c r="IX37" s="12">
        <f>VLOOKUP(IW37,名称和价格索引!$A$1:$B$785,2,FALSE)</f>
        <v>0</v>
      </c>
      <c r="IY37" s="12">
        <f>ROUND(IV37/1000000*IF(IW37=0,0,VLOOKUP(IW37,名称和价格索引!$A$4:$C$834,3,FALSE)),1)</f>
        <v>0</v>
      </c>
      <c r="IZ37" s="12"/>
      <c r="JA37" s="12"/>
      <c r="JB37" s="12">
        <f>VLOOKUP(JA37,名称和价格索引!$A$1:$B$785,2,FALSE)</f>
        <v>0</v>
      </c>
      <c r="JC37" s="12">
        <f>ROUND(IZ37/1000000*IF(JA37=0,0,VLOOKUP(JA37,名称和价格索引!$A$4:$C$834,3,FALSE)),1)</f>
        <v>0</v>
      </c>
      <c r="JD37" s="12"/>
      <c r="JE37" s="12"/>
      <c r="JF37" s="12">
        <f>VLOOKUP(JE37,名称和价格索引!$A$1:$B$785,2,FALSE)</f>
        <v>0</v>
      </c>
      <c r="JG37" s="12">
        <f>ROUND(JD37/1000000*IF(JE37=0,0,VLOOKUP(JE37,名称和价格索引!$A$4:$C$834,3,FALSE)),1)</f>
        <v>0</v>
      </c>
      <c r="JH37" s="12"/>
      <c r="JI37" s="12"/>
      <c r="JJ37" s="12">
        <f>VLOOKUP(JI37,名称和价格索引!$A$1:$B$785,2,FALSE)</f>
        <v>0</v>
      </c>
      <c r="JK37" s="12">
        <f>ROUND(JH37/1000000*IF(JI37=0,0,VLOOKUP(JI37,名称和价格索引!$A$4:$C$834,3,FALSE)),1)</f>
        <v>0</v>
      </c>
      <c r="JL37" s="12"/>
      <c r="JM37" s="12"/>
      <c r="JN37" s="12">
        <f>VLOOKUP(JM37,名称和价格索引!$A$1:$B$785,2,FALSE)</f>
        <v>0</v>
      </c>
      <c r="JO37" s="12">
        <f>ROUND(JL37/1000000*IF(JM37=0,0,VLOOKUP(JM37,名称和价格索引!$A$4:$C$834,3,FALSE)),1)</f>
        <v>0</v>
      </c>
      <c r="JP37" s="12"/>
      <c r="JQ37" s="12"/>
      <c r="JR37" s="12">
        <f>VLOOKUP(JQ37,名称和价格索引!$A$1:$B$785,2,FALSE)</f>
        <v>0</v>
      </c>
      <c r="JS37" s="12">
        <f>ROUND(JP37/1000000*IF(JQ37=0,0,VLOOKUP(JQ37,名称和价格索引!$A$4:$C$834,3,FALSE)),1)</f>
        <v>0</v>
      </c>
      <c r="JT37" s="12"/>
      <c r="JU37" s="12"/>
      <c r="JV37" s="12">
        <f>VLOOKUP(JU37,名称和价格索引!$A$1:$B$785,2,FALSE)</f>
        <v>0</v>
      </c>
      <c r="JW37" s="12">
        <f>ROUND(JT37/1000000*IF(JU37=0,0,VLOOKUP(JU37,名称和价格索引!$A$4:$C$834,3,FALSE)),1)</f>
        <v>0</v>
      </c>
      <c r="JX37" s="12"/>
      <c r="JY37" s="12"/>
      <c r="JZ37" s="12">
        <f>VLOOKUP(JY37,名称和价格索引!$A$1:$B$785,2,FALSE)</f>
        <v>0</v>
      </c>
      <c r="KA37" s="12">
        <f>ROUND(JX37/1000000*IF(JY37=0,0,VLOOKUP(JY37,名称和价格索引!$A$4:$C$834,3,FALSE)),1)</f>
        <v>0</v>
      </c>
      <c r="KB37" s="12"/>
      <c r="KC37" s="12"/>
      <c r="KD37" s="12">
        <f>VLOOKUP(KC37,名称和价格索引!$A$1:$B$785,2,FALSE)</f>
        <v>0</v>
      </c>
      <c r="KE37" s="12">
        <f>ROUND(KB37/1000000*IF(KC37=0,0,VLOOKUP(KC37,名称和价格索引!$A$4:$C$834,3,FALSE)),1)</f>
        <v>0</v>
      </c>
      <c r="KF37" s="12"/>
      <c r="KG37" s="12"/>
      <c r="KH37" s="12">
        <f>VLOOKUP(KG37,名称和价格索引!$A$1:$B$785,2,FALSE)</f>
        <v>0</v>
      </c>
      <c r="KI37" s="12">
        <f>ROUND(KF37/1000000*IF(KG37=0,0,VLOOKUP(KG37,名称和价格索引!$A$4:$C$834,3,FALSE)),1)</f>
        <v>0</v>
      </c>
      <c r="KJ37" s="12"/>
      <c r="KK37" s="12"/>
      <c r="KL37" s="12">
        <f>VLOOKUP(KK37,名称和价格索引!$A$1:$B$785,2,FALSE)</f>
        <v>0</v>
      </c>
      <c r="KM37" s="12">
        <f>ROUND(KJ37/1000000*IF(KK37=0,0,VLOOKUP(KK37,名称和价格索引!$A$4:$C$834,3,FALSE)),1)</f>
        <v>0</v>
      </c>
      <c r="KN37" s="12"/>
      <c r="KO37" s="12"/>
      <c r="KP37" s="12">
        <f>VLOOKUP(KO37,名称和价格索引!$A$1:$B$785,2,FALSE)</f>
        <v>0</v>
      </c>
      <c r="KQ37" s="12">
        <f>ROUND(KN37/1000000*IF(KO37=0,0,VLOOKUP(KO37,名称和价格索引!$A$4:$C$834,3,FALSE)),1)</f>
        <v>0</v>
      </c>
      <c r="KR37" s="12"/>
      <c r="KS37" s="12"/>
      <c r="KT37" s="12">
        <f>VLOOKUP(KS37,名称和价格索引!$A$1:$B$785,2,FALSE)</f>
        <v>0</v>
      </c>
      <c r="KU37" s="12">
        <f>ROUND(KR37/1000000*IF(KS37=0,0,VLOOKUP(KS37,名称和价格索引!$A$4:$C$834,3,FALSE)),1)</f>
        <v>0</v>
      </c>
      <c r="KV37" s="12"/>
      <c r="KW37" s="12"/>
      <c r="KX37" s="12">
        <f>VLOOKUP(KW37,名称和价格索引!$A$1:$B$785,2,FALSE)</f>
        <v>0</v>
      </c>
      <c r="KY37" s="12">
        <f>ROUND(KV37/1000000*IF(KW37=0,0,VLOOKUP(KW37,名称和价格索引!$A$4:$C$834,3,FALSE)),1)</f>
        <v>0</v>
      </c>
      <c r="KZ37" s="12"/>
      <c r="LA37" s="12"/>
      <c r="LB37" s="12">
        <f>VLOOKUP(LA37,名称和价格索引!$A$1:$B$785,2,FALSE)</f>
        <v>0</v>
      </c>
      <c r="LC37" s="12">
        <f>ROUND(KZ37/1000000*IF(LA37=0,0,VLOOKUP(LA37,名称和价格索引!$A$4:$C$834,3,FALSE)),1)</f>
        <v>0</v>
      </c>
      <c r="LD37" s="12"/>
      <c r="LE37" s="12"/>
      <c r="LF37" s="12">
        <f>VLOOKUP(LE37,名称和价格索引!$A$1:$B$785,2,FALSE)</f>
        <v>0</v>
      </c>
      <c r="LG37" s="12">
        <f>ROUND(LD37/1000000*IF(LE37=0,0,VLOOKUP(LE37,名称和价格索引!$A$4:$C$834,3,FALSE)),1)</f>
        <v>0</v>
      </c>
      <c r="LH37" s="12"/>
      <c r="LI37" s="12"/>
      <c r="LJ37" s="12">
        <f>VLOOKUP(LI37,名称和价格索引!$A$1:$B$785,2,FALSE)</f>
        <v>0</v>
      </c>
      <c r="LK37" s="12">
        <f>ROUND(LH37/1000000*IF(LI37=0,0,VLOOKUP(LI37,名称和价格索引!$A$4:$C$834,3,FALSE)),1)</f>
        <v>0</v>
      </c>
      <c r="LL37" s="12"/>
      <c r="LM37" s="12"/>
      <c r="LN37" s="12">
        <f>VLOOKUP(LM37,名称和价格索引!$A$1:$B$785,2,FALSE)</f>
        <v>0</v>
      </c>
      <c r="LO37" s="12">
        <f>ROUND(LL37/1000000*IF(LM37=0,0,VLOOKUP(LM37,名称和价格索引!$A$4:$C$834,3,FALSE)),1)</f>
        <v>0</v>
      </c>
      <c r="LP37" s="12"/>
      <c r="LQ37" s="12"/>
      <c r="LR37" s="12">
        <f>VLOOKUP(LQ37,名称和价格索引!$A$1:$B$785,2,FALSE)</f>
        <v>0</v>
      </c>
      <c r="LS37" s="12">
        <f>ROUND(LP37/1000000*IF(LQ37=0,0,VLOOKUP(LQ37,名称和价格索引!$A$4:$C$834,3,FALSE)),1)</f>
        <v>0</v>
      </c>
      <c r="LT37" s="12"/>
      <c r="LU37" s="12"/>
      <c r="LV37" s="12">
        <f>VLOOKUP(LU37,名称和价格索引!$A$1:$B$785,2,FALSE)</f>
        <v>0</v>
      </c>
      <c r="LW37" s="12">
        <f>ROUND(LT37/1000000*IF(LU37=0,0,VLOOKUP(LU37,名称和价格索引!$A$4:$C$834,3,FALSE)),1)</f>
        <v>0</v>
      </c>
      <c r="LX37" s="12"/>
      <c r="LY37" s="12"/>
      <c r="LZ37" s="12">
        <f>VLOOKUP(LY37,名称和价格索引!$A$1:$B$785,2,FALSE)</f>
        <v>0</v>
      </c>
      <c r="MA37" s="12">
        <f>ROUND(LX37/1000000*IF(LY37=0,0,VLOOKUP(LY37,名称和价格索引!$A$4:$C$834,3,FALSE)),1)</f>
        <v>0</v>
      </c>
      <c r="MB37" s="12"/>
      <c r="MC37" s="12"/>
      <c r="MD37" s="12">
        <f>VLOOKUP(MC37,名称和价格索引!$A$1:$B$785,2,FALSE)</f>
        <v>0</v>
      </c>
      <c r="ME37" s="12">
        <f>ROUND(MB37/1000000*IF(MC37=0,0,VLOOKUP(MC37,名称和价格索引!$A$4:$C$834,3,FALSE)),1)</f>
        <v>0</v>
      </c>
      <c r="MF37" s="12"/>
      <c r="MG37" s="12"/>
      <c r="MH37" s="12">
        <f>VLOOKUP(MG37,名称和价格索引!$A$1:$B$785,2,FALSE)</f>
        <v>0</v>
      </c>
      <c r="MI37" s="12">
        <f>ROUND(MF37/1000000*IF(MG37=0,0,VLOOKUP(MG37,名称和价格索引!$A$4:$C$834,3,FALSE)),1)</f>
        <v>0</v>
      </c>
      <c r="MJ37" s="12"/>
      <c r="MK37" s="12"/>
      <c r="ML37" s="12">
        <f>VLOOKUP(MK37,名称和价格索引!$A$1:$B$785,2,FALSE)</f>
        <v>0</v>
      </c>
      <c r="MM37" s="12">
        <f>ROUND(MJ37/1000000*IF(MK37=0,0,VLOOKUP(MK37,名称和价格索引!$A$4:$C$834,3,FALSE)),1)</f>
        <v>0</v>
      </c>
      <c r="MN37" s="12"/>
      <c r="MO37" s="12"/>
      <c r="MP37" s="12">
        <f>VLOOKUP(MO37,名称和价格索引!$A$1:$B$785,2,FALSE)</f>
        <v>0</v>
      </c>
      <c r="MQ37" s="12">
        <f>ROUND(MN37/1000000*IF(MO37=0,0,VLOOKUP(MO37,名称和价格索引!$A$4:$C$834,3,FALSE)),1)</f>
        <v>0</v>
      </c>
      <c r="MR37" s="12"/>
      <c r="MS37" s="12"/>
      <c r="MT37" s="12">
        <f>VLOOKUP(MS37,名称和价格索引!$A$1:$B$785,2,FALSE)</f>
        <v>0</v>
      </c>
      <c r="MU37" s="12">
        <f>ROUND(MR37/1000000*IF(MS37=0,0,VLOOKUP(MS37,名称和价格索引!$A$4:$C$834,3,FALSE)),1)</f>
        <v>0</v>
      </c>
      <c r="MV37" s="12"/>
      <c r="MW37" s="12"/>
      <c r="MX37" s="12">
        <f>VLOOKUP(MW37,名称和价格索引!$A$1:$B$785,2,FALSE)</f>
        <v>0</v>
      </c>
      <c r="MY37" s="12">
        <f>ROUND(MV37/1000000*IF(MW37=0,0,VLOOKUP(MW37,名称和价格索引!$A$4:$C$834,3,FALSE)),1)</f>
        <v>0</v>
      </c>
      <c r="MZ37" s="12"/>
      <c r="NA37" s="12"/>
      <c r="NB37" s="12">
        <f>VLOOKUP(NA37,名称和价格索引!$A$1:$B$785,2,FALSE)</f>
        <v>0</v>
      </c>
      <c r="NC37" s="12">
        <f>ROUND(MZ37/1000000*IF(NA37=0,0,VLOOKUP(NA37,名称和价格索引!$A$4:$C$834,3,FALSE)),1)</f>
        <v>0</v>
      </c>
      <c r="ND37" s="12"/>
      <c r="NE37" s="12"/>
      <c r="NF37" s="12">
        <f>VLOOKUP(NE37,名称和价格索引!$A$1:$B$785,2,FALSE)</f>
        <v>0</v>
      </c>
      <c r="NG37" s="12">
        <f>ROUND(ND37/1000000*IF(NE37=0,0,VLOOKUP(NE37,名称和价格索引!$A$4:$C$834,3,FALSE)),1)</f>
        <v>0</v>
      </c>
      <c r="NH37" s="12"/>
      <c r="NI37" s="12"/>
      <c r="NJ37" s="12">
        <f>VLOOKUP(NI37,名称和价格索引!$A$1:$B$785,2,FALSE)</f>
        <v>0</v>
      </c>
      <c r="NK37" s="12">
        <f>ROUND(NH37/1000000*IF(NI37=0,0,VLOOKUP(NI37,名称和价格索引!$A$4:$C$834,3,FALSE)),1)</f>
        <v>0</v>
      </c>
      <c r="NL37" s="12"/>
      <c r="NM37" s="12"/>
      <c r="NN37" s="12">
        <f>VLOOKUP(NM37,名称和价格索引!$A$1:$B$785,2,FALSE)</f>
        <v>0</v>
      </c>
      <c r="NO37" s="12">
        <f>ROUND(NL37/1000000*IF(NM37=0,0,VLOOKUP(NM37,名称和价格索引!$A$4:$C$834,3,FALSE)),1)</f>
        <v>0</v>
      </c>
      <c r="NP37" s="12"/>
      <c r="NQ37" s="12"/>
      <c r="NR37" s="12">
        <f>VLOOKUP(NQ37,名称和价格索引!$A$1:$B$785,2,FALSE)</f>
        <v>0</v>
      </c>
      <c r="NS37" s="12">
        <f>ROUND(NP37/1000000*IF(NQ37=0,0,VLOOKUP(NQ37,名称和价格索引!$A$4:$C$834,3,FALSE)),1)</f>
        <v>0</v>
      </c>
      <c r="NT37" s="12"/>
      <c r="NU37" s="12"/>
      <c r="NV37" s="12">
        <f>VLOOKUP(NU37,名称和价格索引!$A$1:$B$785,2,FALSE)</f>
        <v>0</v>
      </c>
      <c r="NW37" s="12">
        <f>ROUND(NT37/1000000*IF(NU37=0,0,VLOOKUP(NU37,名称和价格索引!$A$4:$C$834,3,FALSE)),1)</f>
        <v>0</v>
      </c>
      <c r="NX37" s="12"/>
      <c r="NY37" s="12"/>
      <c r="NZ37" s="12">
        <f>VLOOKUP(NY37,名称和价格索引!$A$1:$B$785,2,FALSE)</f>
        <v>0</v>
      </c>
      <c r="OA37" s="12">
        <f>ROUND(NX37/1000000*IF(NY37=0,0,VLOOKUP(NY37,名称和价格索引!$A$4:$C$834,3,FALSE)),1)</f>
        <v>0</v>
      </c>
      <c r="OB37" s="12"/>
      <c r="OC37" s="12"/>
      <c r="OD37" s="12">
        <f>VLOOKUP(OC37,名称和价格索引!$A$1:$B$785,2,FALSE)</f>
        <v>0</v>
      </c>
      <c r="OE37" s="12">
        <f>ROUND(OB37/1000000*IF(OC37=0,0,VLOOKUP(OC37,名称和价格索引!$A$4:$C$834,3,FALSE)),1)</f>
        <v>0</v>
      </c>
      <c r="OF37" s="12"/>
      <c r="OG37" s="12"/>
      <c r="OH37" s="12">
        <f>VLOOKUP(OG37,名称和价格索引!$A$1:$B$785,2,FALSE)</f>
        <v>0</v>
      </c>
      <c r="OI37" s="12">
        <f>ROUND(OF37/1000000*IF(OG37=0,0,VLOOKUP(OG37,名称和价格索引!$A$4:$C$834,3,FALSE)),1)</f>
        <v>0</v>
      </c>
      <c r="OJ37" s="12"/>
      <c r="OK37" s="12"/>
      <c r="OL37" s="12">
        <f>VLOOKUP(OK37,名称和价格索引!$A$1:$B$785,2,FALSE)</f>
        <v>0</v>
      </c>
      <c r="OM37" s="12">
        <f>ROUND(OJ37/1000000*IF(OK37=0,0,VLOOKUP(OK37,名称和价格索引!$A$4:$C$834,3,FALSE)),1)</f>
        <v>0</v>
      </c>
      <c r="ON37" s="12"/>
      <c r="OO37" s="12"/>
      <c r="OP37" s="12">
        <f>VLOOKUP(OO37,名称和价格索引!$A$1:$B$785,2,FALSE)</f>
        <v>0</v>
      </c>
      <c r="OQ37" s="12">
        <f>ROUND(ON37/1000000*IF(OO37=0,0,VLOOKUP(OO37,名称和价格索引!$A$4:$C$834,3,FALSE)),1)</f>
        <v>0</v>
      </c>
      <c r="OR37" s="12"/>
      <c r="OS37" s="12"/>
      <c r="OT37" s="12">
        <f>VLOOKUP(OS37,名称和价格索引!$A$1:$B$785,2,FALSE)</f>
        <v>0</v>
      </c>
      <c r="OU37" s="12">
        <f>ROUND(OR37/1000000*IF(OS37=0,0,VLOOKUP(OS37,名称和价格索引!$A$4:$C$834,3,FALSE)),1)</f>
        <v>0</v>
      </c>
      <c r="OV37" s="12"/>
      <c r="OW37" s="12"/>
      <c r="OX37" s="12">
        <f>VLOOKUP(OW37,名称和价格索引!$A$1:$B$785,2,FALSE)</f>
        <v>0</v>
      </c>
      <c r="OY37" s="12">
        <f>ROUND(OV37/1000000*IF(OW37=0,0,VLOOKUP(OW37,名称和价格索引!$A$4:$C$834,3,FALSE)),1)</f>
        <v>0</v>
      </c>
      <c r="OZ37" s="12"/>
      <c r="PA37" s="12"/>
      <c r="PB37" s="12">
        <f>VLOOKUP(PA37,名称和价格索引!$A$1:$B$785,2,FALSE)</f>
        <v>0</v>
      </c>
      <c r="PC37" s="12">
        <f>ROUND(OZ37/1000000*IF(PA37=0,0,VLOOKUP(PA37,名称和价格索引!$A$4:$C$834,3,FALSE)),1)</f>
        <v>0</v>
      </c>
      <c r="PD37" s="12"/>
      <c r="PE37" s="12"/>
      <c r="PF37" s="12">
        <f>VLOOKUP(PE37,名称和价格索引!$A$1:$B$785,2,FALSE)</f>
        <v>0</v>
      </c>
      <c r="PG37" s="12">
        <f>ROUND(PD37/1000000*IF(PE37=0,0,VLOOKUP(PE37,名称和价格索引!$A$4:$C$834,3,FALSE)),1)</f>
        <v>0</v>
      </c>
      <c r="PH37" s="12"/>
      <c r="PI37" s="12"/>
      <c r="PJ37" s="12">
        <f>VLOOKUP(PI37,名称和价格索引!$A$1:$B$785,2,FALSE)</f>
        <v>0</v>
      </c>
      <c r="PK37" s="12">
        <f>ROUND(PH37/1000000*IF(PI37=0,0,VLOOKUP(PI37,名称和价格索引!$A$4:$C$834,3,FALSE)),1)</f>
        <v>0</v>
      </c>
      <c r="PL37" s="12"/>
      <c r="PM37" s="12"/>
      <c r="PN37" s="12">
        <f>VLOOKUP(PM37,名称和价格索引!$A$1:$B$785,2,FALSE)</f>
        <v>0</v>
      </c>
      <c r="PO37" s="12">
        <f>ROUND(PL37/1000000*IF(PM37=0,0,VLOOKUP(PM37,名称和价格索引!$A$4:$C$834,3,FALSE)),1)</f>
        <v>0</v>
      </c>
      <c r="PP37" s="12"/>
      <c r="PQ37" s="12"/>
      <c r="PR37" s="12">
        <f>VLOOKUP(PQ37,名称和价格索引!$A$1:$B$785,2,FALSE)</f>
        <v>0</v>
      </c>
      <c r="PS37" s="12">
        <f>ROUND(PP37/1000000*IF(PQ37=0,0,VLOOKUP(PQ37,名称和价格索引!$A$4:$C$834,3,FALSE)),1)</f>
        <v>0</v>
      </c>
      <c r="PT37" s="12"/>
      <c r="PU37" s="12"/>
      <c r="PV37" s="12">
        <f>VLOOKUP(PU37,名称和价格索引!$A$1:$B$785,2,FALSE)</f>
        <v>0</v>
      </c>
      <c r="PW37" s="12">
        <f>ROUND(PT37/1000000*IF(PU37=0,0,VLOOKUP(PU37,名称和价格索引!$A$4:$C$834,3,FALSE)),1)</f>
        <v>0</v>
      </c>
      <c r="PX37" s="12"/>
      <c r="PY37" s="12"/>
      <c r="PZ37" s="12">
        <f>VLOOKUP(PY37,名称和价格索引!$A$1:$B$785,2,FALSE)</f>
        <v>0</v>
      </c>
      <c r="QA37" s="12">
        <f>ROUND(PX37/1000000*IF(PY37=0,0,VLOOKUP(PY37,名称和价格索引!$A$4:$C$834,3,FALSE)),1)</f>
        <v>0</v>
      </c>
      <c r="QB37" s="12"/>
      <c r="QC37" s="12"/>
      <c r="QD37" s="12">
        <f>VLOOKUP(QC37,名称和价格索引!$A$1:$B$785,2,FALSE)</f>
        <v>0</v>
      </c>
      <c r="QE37" s="12">
        <f>ROUND(QB37/1000000*IF(QC37=0,0,VLOOKUP(QC37,名称和价格索引!$A$4:$C$834,3,FALSE)),1)</f>
        <v>0</v>
      </c>
      <c r="QF37" s="12"/>
      <c r="QG37" s="12"/>
      <c r="QH37" s="12">
        <f>VLOOKUP(QG37,名称和价格索引!$A$1:$B$785,2,FALSE)</f>
        <v>0</v>
      </c>
      <c r="QI37" s="12">
        <f>ROUND(QF37/1000000*IF(QG37=0,0,VLOOKUP(QG37,名称和价格索引!$A$4:$C$834,3,FALSE)),1)</f>
        <v>0</v>
      </c>
      <c r="QJ37" s="12"/>
      <c r="QK37" s="12"/>
      <c r="QL37" s="12">
        <f>VLOOKUP(QK37,名称和价格索引!$A$1:$B$785,2,FALSE)</f>
        <v>0</v>
      </c>
      <c r="QM37" s="12">
        <f>ROUND(QJ37/1000000*IF(QK37=0,0,VLOOKUP(QK37,名称和价格索引!$A$4:$C$834,3,FALSE)),1)</f>
        <v>0</v>
      </c>
      <c r="QN37" s="12"/>
      <c r="QO37" s="12"/>
      <c r="QP37" s="12">
        <f>VLOOKUP(QO37,名称和价格索引!$A$1:$B$785,2,FALSE)</f>
        <v>0</v>
      </c>
      <c r="QQ37" s="12">
        <f>ROUND(QN37/1000000*IF(QO37=0,0,VLOOKUP(QO37,名称和价格索引!$A$4:$C$834,3,FALSE)),1)</f>
        <v>0</v>
      </c>
      <c r="QR37" s="12"/>
      <c r="QS37" s="12"/>
      <c r="QT37" s="12">
        <f>VLOOKUP(QS37,名称和价格索引!$A$1:$B$785,2,FALSE)</f>
        <v>0</v>
      </c>
      <c r="QU37" s="12">
        <f>ROUND(QR37/1000000*IF(QS37=0,0,VLOOKUP(QS37,名称和价格索引!$A$4:$C$834,3,FALSE)),1)</f>
        <v>0</v>
      </c>
      <c r="QV37" s="12"/>
      <c r="QW37" s="12"/>
      <c r="QX37" s="12">
        <f>VLOOKUP(QW37,名称和价格索引!$A$1:$B$785,2,FALSE)</f>
        <v>0</v>
      </c>
      <c r="QY37" s="12">
        <f>ROUND(QV37/1000000*IF(QW37=0,0,VLOOKUP(QW37,名称和价格索引!$A$4:$C$834,3,FALSE)),1)</f>
        <v>0</v>
      </c>
      <c r="QZ37" s="12"/>
      <c r="RA37" s="12"/>
      <c r="RB37" s="12">
        <f>VLOOKUP(RA37,名称和价格索引!$A$1:$B$785,2,FALSE)</f>
        <v>0</v>
      </c>
      <c r="RC37" s="12">
        <f>ROUND(QZ37/1000000*IF(RA37=0,0,VLOOKUP(RA37,名称和价格索引!$A$4:$C$834,3,FALSE)),1)</f>
        <v>0</v>
      </c>
      <c r="RD37" s="12"/>
      <c r="RE37" s="12"/>
      <c r="RF37" s="12">
        <f>VLOOKUP(RE37,名称和价格索引!$A$1:$B$785,2,FALSE)</f>
        <v>0</v>
      </c>
      <c r="RG37" s="12">
        <f>ROUND(RD37/1000000*IF(RE37=0,0,VLOOKUP(RE37,名称和价格索引!$A$4:$C$834,3,FALSE)),1)</f>
        <v>0</v>
      </c>
      <c r="RH37" s="12"/>
      <c r="RI37" s="12"/>
      <c r="RJ37" s="12">
        <f>VLOOKUP(RI37,名称和价格索引!$A$1:$B$785,2,FALSE)</f>
        <v>0</v>
      </c>
      <c r="RK37" s="12">
        <f>ROUND(RH37/1000000*IF(RI37=0,0,VLOOKUP(RI37,名称和价格索引!$A$4:$C$834,3,FALSE)),1)</f>
        <v>0</v>
      </c>
      <c r="RL37" s="12"/>
      <c r="RM37" s="12"/>
      <c r="RN37" s="12">
        <f>VLOOKUP(RM37,名称和价格索引!$A$1:$B$785,2,FALSE)</f>
        <v>0</v>
      </c>
      <c r="RO37" s="12">
        <f>ROUND(RL37/1000000*IF(RM37=0,0,VLOOKUP(RM37,名称和价格索引!$A$4:$C$834,3,FALSE)),1)</f>
        <v>0</v>
      </c>
      <c r="RP37" s="12"/>
      <c r="RQ37" s="12"/>
      <c r="RR37" s="12">
        <f>VLOOKUP(RQ37,名称和价格索引!$A$1:$B$785,2,FALSE)</f>
        <v>0</v>
      </c>
      <c r="RS37" s="12">
        <f>ROUND(RP37/1000000*IF(RQ37=0,0,VLOOKUP(RQ37,名称和价格索引!$A$4:$C$834,3,FALSE)),1)</f>
        <v>0</v>
      </c>
      <c r="RT37" s="12"/>
      <c r="RU37" s="12"/>
      <c r="RV37" s="12">
        <f>VLOOKUP(RU37,名称和价格索引!$A$1:$B$785,2,FALSE)</f>
        <v>0</v>
      </c>
      <c r="RW37" s="12">
        <f>ROUND(RT37/1000000*IF(RU37=0,0,VLOOKUP(RU37,名称和价格索引!$A$4:$C$834,3,FALSE)),1)</f>
        <v>0</v>
      </c>
      <c r="RX37" s="12"/>
      <c r="RY37" s="12"/>
      <c r="RZ37" s="12">
        <f>VLOOKUP(RY37,名称和价格索引!$A$1:$B$785,2,FALSE)</f>
        <v>0</v>
      </c>
      <c r="SA37" s="12">
        <f>ROUND(RX37/1000000*IF(RY37=0,0,VLOOKUP(RY37,名称和价格索引!$A$4:$C$834,3,FALSE)),1)</f>
        <v>0</v>
      </c>
      <c r="SB37" s="12"/>
      <c r="SC37" s="12"/>
      <c r="SD37" s="12">
        <f>VLOOKUP(SC37,名称和价格索引!$A$1:$B$785,2,FALSE)</f>
        <v>0</v>
      </c>
      <c r="SE37" s="12">
        <f>ROUND(SB37/1000000*IF(SC37=0,0,VLOOKUP(SC37,名称和价格索引!$A$4:$C$834,3,FALSE)),1)</f>
        <v>0</v>
      </c>
      <c r="SF37" s="12"/>
      <c r="SG37" s="12"/>
      <c r="SH37" s="12">
        <f>VLOOKUP(SG37,名称和价格索引!$A$1:$B$785,2,FALSE)</f>
        <v>0</v>
      </c>
      <c r="SI37" s="12">
        <f>ROUND(SF37/1000000*IF(SG37=0,0,VLOOKUP(SG37,名称和价格索引!$A$4:$C$834,3,FALSE)),1)</f>
        <v>0</v>
      </c>
      <c r="SJ37" s="12"/>
      <c r="SK37" s="12"/>
      <c r="SL37" s="12">
        <f>VLOOKUP(SK37,名称和价格索引!$A$1:$B$785,2,FALSE)</f>
        <v>0</v>
      </c>
      <c r="SM37" s="12">
        <f>ROUND(SJ37/1000000*IF(SK37=0,0,VLOOKUP(SK37,名称和价格索引!$A$4:$C$834,3,FALSE)),1)</f>
        <v>0</v>
      </c>
      <c r="SN37" s="12"/>
      <c r="SO37" s="12"/>
      <c r="SP37" s="12">
        <f>VLOOKUP(SO37,名称和价格索引!$A$1:$B$785,2,FALSE)</f>
        <v>0</v>
      </c>
      <c r="SQ37" s="12">
        <f>ROUND(SN37/1000000*IF(SO37=0,0,VLOOKUP(SO37,名称和价格索引!$A$4:$C$834,3,FALSE)),1)</f>
        <v>0</v>
      </c>
      <c r="SR37" s="12"/>
      <c r="SS37" s="12"/>
      <c r="ST37" s="12">
        <f>VLOOKUP(SS37,名称和价格索引!$A$1:$B$785,2,FALSE)</f>
        <v>0</v>
      </c>
      <c r="SU37" s="12">
        <f>ROUND(SR37/1000000*IF(SS37=0,0,VLOOKUP(SS37,名称和价格索引!$A$4:$C$834,3,FALSE)),1)</f>
        <v>0</v>
      </c>
      <c r="SV37" s="11">
        <f t="array" ref="SV37">SUM(VLOOKUP(D37,D37:SU37,ROW($1:$123)*4,0))</f>
        <v>170.9</v>
      </c>
    </row>
    <row r="38" customHeight="1" spans="1:516">
      <c r="A38" s="12" t="s">
        <v>2138</v>
      </c>
      <c r="B38" s="12" t="s">
        <v>620</v>
      </c>
      <c r="C38" s="12">
        <v>924</v>
      </c>
      <c r="D38" s="12">
        <v>250000</v>
      </c>
      <c r="E38" s="12">
        <v>200200</v>
      </c>
      <c r="F38" s="12">
        <f>VLOOKUP(E38,名称和价格索引!$A$1:$B$785,2,FALSE)</f>
        <v>200</v>
      </c>
      <c r="G38" s="12">
        <f>ROUND(D38/1000000*IF(E38=0,0,VLOOKUP(E38,名称和价格索引!$A$4:$C$834,3,FALSE)),1)</f>
        <v>50</v>
      </c>
      <c r="H38" s="12">
        <v>50000</v>
      </c>
      <c r="I38" s="12">
        <v>200500</v>
      </c>
      <c r="J38" s="12">
        <f>VLOOKUP(I38,名称和价格索引!$A$1:$B$785,2,FALSE)</f>
        <v>500</v>
      </c>
      <c r="K38" s="12">
        <f>ROUND(H38/1000000*IF(I38=0,0,VLOOKUP(I38,名称和价格索引!$A$4:$C$834,3,FALSE)),1)</f>
        <v>25</v>
      </c>
      <c r="L38" s="12">
        <v>10000</v>
      </c>
      <c r="M38" s="12">
        <v>302</v>
      </c>
      <c r="N38" s="12" t="str">
        <f>VLOOKUP(M38,名称和价格索引!$A$1:$B$785,2,FALSE)</f>
        <v>金创药(中量)</v>
      </c>
      <c r="O38" s="12">
        <f>ROUND(L38/1000000*IF(M38=0,0,VLOOKUP(M38,名称和价格索引!$A$4:$C$834,3,FALSE)),1)</f>
        <v>1.3</v>
      </c>
      <c r="P38" s="12">
        <v>10000</v>
      </c>
      <c r="Q38" s="12">
        <v>322</v>
      </c>
      <c r="R38" s="12" t="str">
        <f>VLOOKUP(Q38,名称和价格索引!$A$1:$B$785,2,FALSE)</f>
        <v>魔法药(中量)</v>
      </c>
      <c r="S38" s="12">
        <f>ROUND(P38/1000000*IF(Q38=0,0,VLOOKUP(Q38,名称和价格索引!$A$4:$C$834,3,FALSE)),1)</f>
        <v>1.3</v>
      </c>
      <c r="T38" s="12">
        <v>10000</v>
      </c>
      <c r="U38" s="12">
        <v>302</v>
      </c>
      <c r="V38" s="12" t="str">
        <f>VLOOKUP(U38,名称和价格索引!$A$1:$B$785,2,FALSE)</f>
        <v>金创药(中量)</v>
      </c>
      <c r="W38" s="12">
        <f>ROUND(T38/1000000*IF(U38=0,0,VLOOKUP(U38,名称和价格索引!$A$4:$C$834,3,FALSE)),1)</f>
        <v>1.3</v>
      </c>
      <c r="X38" s="12">
        <v>10000</v>
      </c>
      <c r="Y38" s="12">
        <v>322</v>
      </c>
      <c r="Z38" s="12" t="str">
        <f>VLOOKUP(Y38,名称和价格索引!$A$1:$B$785,2,FALSE)</f>
        <v>魔法药(中量)</v>
      </c>
      <c r="AA38" s="12">
        <f>ROUND(X38/1000000*IF(Y38=0,0,VLOOKUP(Y38,名称和价格索引!$A$4:$C$834,3,FALSE)),1)</f>
        <v>1.3</v>
      </c>
      <c r="AB38" s="12">
        <v>10000</v>
      </c>
      <c r="AC38" s="12">
        <v>302</v>
      </c>
      <c r="AD38" s="12" t="str">
        <f>VLOOKUP(AC38,名称和价格索引!$A$1:$B$785,2,FALSE)</f>
        <v>金创药(中量)</v>
      </c>
      <c r="AE38" s="12">
        <f>ROUND(AB38/1000000*IF(AC38=0,0,VLOOKUP(AC38,名称和价格索引!$A$4:$C$834,3,FALSE)),1)</f>
        <v>1.3</v>
      </c>
      <c r="AF38" s="12">
        <v>10000</v>
      </c>
      <c r="AG38" s="12">
        <v>322</v>
      </c>
      <c r="AH38" s="12" t="str">
        <f>VLOOKUP(AG38,名称和价格索引!$A$1:$B$785,2,FALSE)</f>
        <v>魔法药(中量)</v>
      </c>
      <c r="AI38" s="12">
        <f>ROUND(AF38/1000000*IF(AG38=0,0,VLOOKUP(AG38,名称和价格索引!$A$4:$C$834,3,FALSE)),1)</f>
        <v>1.3</v>
      </c>
      <c r="AJ38" s="12">
        <v>1667</v>
      </c>
      <c r="AK38" s="12">
        <v>99900006</v>
      </c>
      <c r="AL38" s="12" t="str">
        <f>VLOOKUP(AK38,名称和价格索引!$A$1:$B$785,2,FALSE)</f>
        <v>铁剑</v>
      </c>
      <c r="AM38" s="12">
        <f>ROUND(AJ38/1000000*IF(AK38=0,0,VLOOKUP(AK38,名称和价格索引!$A$4:$C$834,3,FALSE)),1)</f>
        <v>1</v>
      </c>
      <c r="AN38" s="12">
        <v>1667</v>
      </c>
      <c r="AO38" s="12">
        <v>99900005</v>
      </c>
      <c r="AP38" s="12" t="str">
        <f>VLOOKUP(AO38,名称和价格索引!$A$1:$B$785,2,FALSE)</f>
        <v>短剑</v>
      </c>
      <c r="AQ38" s="12">
        <f>ROUND(AN38/1000000*IF(AO38=0,0,VLOOKUP(AO38,名称和价格索引!$A$4:$C$834,3,FALSE)),1)</f>
        <v>0.8</v>
      </c>
      <c r="AR38" s="12">
        <v>1667</v>
      </c>
      <c r="AS38" s="12">
        <v>99980213</v>
      </c>
      <c r="AT38" s="12" t="str">
        <f>VLOOKUP(AS38,名称和价格索引!$A$1:$B$785,2,FALSE)</f>
        <v>轻型盔甲</v>
      </c>
      <c r="AU38" s="12">
        <f>ROUND(AR38/1000000*IF(AS38=0,0,VLOOKUP(AS38,名称和价格索引!$A$4:$C$834,3,FALSE)),1)</f>
        <v>2.5</v>
      </c>
      <c r="AV38" s="12">
        <v>1667</v>
      </c>
      <c r="AW38" s="12">
        <v>99980213</v>
      </c>
      <c r="AX38" s="12" t="str">
        <f>VLOOKUP(AW38,名称和价格索引!$A$1:$B$785,2,FALSE)</f>
        <v>轻型盔甲</v>
      </c>
      <c r="AY38" s="12">
        <f>ROUND(AV38/1000000*IF(AW38=0,0,VLOOKUP(AW38,名称和价格索引!$A$4:$C$834,3,FALSE)),1)</f>
        <v>2.5</v>
      </c>
      <c r="AZ38" s="12">
        <v>1667</v>
      </c>
      <c r="BA38" s="12">
        <v>99900008</v>
      </c>
      <c r="BB38" s="12" t="str">
        <f>VLOOKUP(BA38,名称和价格索引!$A$1:$B$785,2,FALSE)</f>
        <v>青铜斧</v>
      </c>
      <c r="BC38" s="12">
        <f>ROUND(AZ38/1000000*IF(BA38=0,0,VLOOKUP(BA38,名称和价格索引!$A$4:$C$834,3,FALSE)),1)</f>
        <v>1.3</v>
      </c>
      <c r="BD38" s="12">
        <v>1667</v>
      </c>
      <c r="BE38" s="12">
        <v>99920004</v>
      </c>
      <c r="BF38" s="12" t="str">
        <f>VLOOKUP(BE38,名称和价格索引!$A$1:$B$785,2,FALSE)</f>
        <v>黑檀项链</v>
      </c>
      <c r="BG38" s="12">
        <f>ROUND(BD38/1000000*IF(BE38=0,0,VLOOKUP(BE38,名称和价格索引!$A$4:$C$834,3,FALSE)),1)</f>
        <v>1</v>
      </c>
      <c r="BH38" s="12">
        <v>1667</v>
      </c>
      <c r="BI38" s="12">
        <v>99920003</v>
      </c>
      <c r="BJ38" s="12" t="str">
        <f>VLOOKUP(BI38,名称和价格索引!$A$1:$B$785,2,FALSE)</f>
        <v>黄色水晶项链</v>
      </c>
      <c r="BK38" s="12">
        <f>ROUND(BH38/1000000*IF(BI38=0,0,VLOOKUP(BI38,名称和价格索引!$A$4:$C$834,3,FALSE)),1)</f>
        <v>1</v>
      </c>
      <c r="BL38" s="12">
        <v>1667</v>
      </c>
      <c r="BM38" s="12">
        <v>99920005</v>
      </c>
      <c r="BN38" s="12" t="str">
        <f>VLOOKUP(BM38,名称和价格索引!$A$1:$B$785,2,FALSE)</f>
        <v>黑色水晶项链</v>
      </c>
      <c r="BO38" s="12">
        <f>ROUND(BL38/1000000*IF(BM38=0,0,VLOOKUP(BM38,名称和价格索引!$A$4:$C$834,3,FALSE)),1)</f>
        <v>1.3</v>
      </c>
      <c r="BP38" s="12">
        <v>1667</v>
      </c>
      <c r="BQ38" s="12">
        <v>99990111</v>
      </c>
      <c r="BR38" s="12" t="str">
        <f>VLOOKUP(BQ38,名称和价格索引!$A$1:$B$785,2,FALSE)</f>
        <v>青铜头盔</v>
      </c>
      <c r="BS38" s="12">
        <f>ROUND(BP38/1000000*IF(BQ38=0,0,VLOOKUP(BQ38,名称和价格索引!$A$4:$C$834,3,FALSE)),1)</f>
        <v>0.8</v>
      </c>
      <c r="BT38" s="12">
        <v>3333</v>
      </c>
      <c r="BU38" s="12">
        <v>99900004</v>
      </c>
      <c r="BV38" s="12" t="str">
        <f>VLOOKUP(BU38,名称和价格索引!$A$1:$B$785,2,FALSE)</f>
        <v>青铜剑</v>
      </c>
      <c r="BW38" s="12">
        <f>ROUND(BT38/1000000*IF(BU38=0,0,VLOOKUP(BU38,名称和价格索引!$A$4:$C$834,3,FALSE)),1)</f>
        <v>1.5</v>
      </c>
      <c r="BX38" s="12">
        <v>3333</v>
      </c>
      <c r="BY38" s="12">
        <v>99940002</v>
      </c>
      <c r="BZ38" s="12" t="str">
        <f>VLOOKUP(BY38,名称和价格索引!$A$1:$B$785,2,FALSE)</f>
        <v>小手镯</v>
      </c>
      <c r="CA38" s="12">
        <f>ROUND(BX38/1000000*IF(BY38=0,0,VLOOKUP(BY38,名称和价格索引!$A$4:$C$834,3,FALSE)),1)</f>
        <v>1.7</v>
      </c>
      <c r="CB38" s="12">
        <v>3333</v>
      </c>
      <c r="CC38" s="12">
        <v>99930002</v>
      </c>
      <c r="CD38" s="12" t="str">
        <f>VLOOKUP(CC38,名称和价格索引!$A$1:$B$785,2,FALSE)</f>
        <v>玻璃戒指</v>
      </c>
      <c r="CE38" s="12">
        <f>ROUND(CB38/1000000*IF(CC38=0,0,VLOOKUP(CC38,名称和价格索引!$A$4:$C$834,3,FALSE)),1)</f>
        <v>1.3</v>
      </c>
      <c r="CF38" s="12">
        <v>3333</v>
      </c>
      <c r="CG38" s="12">
        <v>99930003</v>
      </c>
      <c r="CH38" s="12" t="str">
        <f>VLOOKUP(CG38,名称和价格索引!$A$1:$B$785,2,FALSE)</f>
        <v>六角戒指</v>
      </c>
      <c r="CI38" s="12">
        <f>ROUND(CF38/1000000*IF(CG38=0,0,VLOOKUP(CG38,名称和价格索引!$A$4:$C$834,3,FALSE)),1)</f>
        <v>1.3</v>
      </c>
      <c r="CJ38" s="12">
        <v>3333</v>
      </c>
      <c r="CK38" s="12">
        <v>99940017</v>
      </c>
      <c r="CL38" s="12" t="str">
        <f>VLOOKUP(CK38,名称和价格索引!$A$1:$B$785,2,FALSE)</f>
        <v>皮制手套</v>
      </c>
      <c r="CM38" s="12">
        <f>ROUND(CJ38/1000000*IF(CK38=0,0,VLOOKUP(CK38,名称和价格索引!$A$4:$C$834,3,FALSE)),1)</f>
        <v>2.5</v>
      </c>
      <c r="CN38" s="12">
        <v>3333</v>
      </c>
      <c r="CO38" s="12">
        <v>99940003</v>
      </c>
      <c r="CP38" s="12" t="str">
        <f>VLOOKUP(CO38,名称和价格索引!$A$1:$B$785,2,FALSE)</f>
        <v>银手镯</v>
      </c>
      <c r="CQ38" s="12">
        <f>ROUND(CN38/1000000*IF(CO38=0,0,VLOOKUP(CO38,名称和价格索引!$A$4:$C$834,3,FALSE)),1)</f>
        <v>2.5</v>
      </c>
      <c r="CR38" s="12">
        <v>3333</v>
      </c>
      <c r="CS38" s="12">
        <v>99940005</v>
      </c>
      <c r="CT38" s="12" t="str">
        <f>VLOOKUP(CS38,名称和价格索引!$A$1:$B$785,2,FALSE)</f>
        <v>钢手镯</v>
      </c>
      <c r="CU38" s="12">
        <f>ROUND(CR38/1000000*IF(CS38=0,0,VLOOKUP(CS38,名称和价格索引!$A$4:$C$834,3,FALSE)),1)</f>
        <v>3.3</v>
      </c>
      <c r="CV38" s="12">
        <v>3333</v>
      </c>
      <c r="CW38" s="12">
        <v>99930004</v>
      </c>
      <c r="CX38" s="12" t="str">
        <f>VLOOKUP(CW38,名称和价格索引!$A$1:$B$785,2,FALSE)</f>
        <v>牛角戒指</v>
      </c>
      <c r="CY38" s="12">
        <f>ROUND(CV38/1000000*IF(CW38=0,0,VLOOKUP(CW38,名称和价格索引!$A$4:$C$834,3,FALSE)),1)</f>
        <v>1.7</v>
      </c>
      <c r="CZ38" s="12">
        <v>3333</v>
      </c>
      <c r="DA38" s="12">
        <v>99940004</v>
      </c>
      <c r="DB38" s="12" t="str">
        <f>VLOOKUP(DA38,名称和价格索引!$A$1:$B$785,2,FALSE)</f>
        <v>大手镯</v>
      </c>
      <c r="DC38" s="12">
        <f>ROUND(CZ38/1000000*IF(DA38=0,0,VLOOKUP(DA38,名称和价格索引!$A$4:$C$834,3,FALSE)),1)</f>
        <v>8.3</v>
      </c>
      <c r="DD38" s="12">
        <v>5000</v>
      </c>
      <c r="DE38" s="12">
        <v>99980213</v>
      </c>
      <c r="DF38" s="12" t="str">
        <f>VLOOKUP(DE38,名称和价格索引!$A$1:$B$785,2,FALSE)</f>
        <v>轻型盔甲</v>
      </c>
      <c r="DG38" s="12">
        <f>ROUND(DD38/1000000*IF(DE38=0,0,VLOOKUP(DE38,名称和价格索引!$A$4:$C$834,3,FALSE)),1)</f>
        <v>7.5</v>
      </c>
      <c r="DH38" s="12">
        <v>5000</v>
      </c>
      <c r="DI38" s="12">
        <v>99980213</v>
      </c>
      <c r="DJ38" s="12" t="str">
        <f>VLOOKUP(DI38,名称和价格索引!$A$1:$B$785,2,FALSE)</f>
        <v>轻型盔甲</v>
      </c>
      <c r="DK38" s="12">
        <f>ROUND(DH38/1000000*IF(DI38=0,0,VLOOKUP(DI38,名称和价格索引!$A$4:$C$834,3,FALSE)),1)</f>
        <v>7.5</v>
      </c>
      <c r="DL38" s="12">
        <v>10000</v>
      </c>
      <c r="DM38" s="12">
        <v>99900001</v>
      </c>
      <c r="DN38" s="12" t="str">
        <f>VLOOKUP(DM38,名称和价格索引!$A$1:$B$785,2,FALSE)</f>
        <v>木剑</v>
      </c>
      <c r="DO38" s="12">
        <f>ROUND(DL38/1000000*IF(DM38=0,0,VLOOKUP(DM38,名称和价格索引!$A$4:$C$834,3,FALSE)),1)</f>
        <v>0.3</v>
      </c>
      <c r="DP38" s="12">
        <v>10000</v>
      </c>
      <c r="DQ38" s="12">
        <v>99900002</v>
      </c>
      <c r="DR38" s="12" t="str">
        <f>VLOOKUP(DQ38,名称和价格索引!$A$1:$B$785,2,FALSE)</f>
        <v>匕首</v>
      </c>
      <c r="DS38" s="12">
        <f>ROUND(DP38/1000000*IF(DQ38=0,0,VLOOKUP(DQ38,名称和价格索引!$A$4:$C$834,3,FALSE)),1)</f>
        <v>2.5</v>
      </c>
      <c r="DT38" s="12">
        <v>10000</v>
      </c>
      <c r="DU38" s="12">
        <v>99900003</v>
      </c>
      <c r="DV38" s="12" t="str">
        <f>VLOOKUP(DU38,名称和价格索引!$A$1:$B$785,2,FALSE)</f>
        <v>乌木剑</v>
      </c>
      <c r="DW38" s="12">
        <f>ROUND(DT38/1000000*IF(DU38=0,0,VLOOKUP(DU38,名称和价格索引!$A$4:$C$834,3,FALSE)),1)</f>
        <v>20</v>
      </c>
      <c r="DX38" s="12">
        <v>10000</v>
      </c>
      <c r="DY38" s="12">
        <v>99920001</v>
      </c>
      <c r="DZ38" s="12" t="str">
        <f>VLOOKUP(DY38,名称和价格索引!$A$1:$B$785,2,FALSE)</f>
        <v>金项链</v>
      </c>
      <c r="EA38" s="12">
        <f>ROUND(DX38/1000000*IF(DY38=0,0,VLOOKUP(DY38,名称和价格索引!$A$4:$C$834,3,FALSE)),1)</f>
        <v>2.5</v>
      </c>
      <c r="EB38" s="12">
        <v>10000</v>
      </c>
      <c r="EC38" s="12">
        <v>99930001</v>
      </c>
      <c r="ED38" s="12" t="str">
        <f>VLOOKUP(EC38,名称和价格索引!$A$1:$B$785,2,FALSE)</f>
        <v>古铜戒指</v>
      </c>
      <c r="EE38" s="12">
        <f>ROUND(EB38/1000000*IF(EC38=0,0,VLOOKUP(EC38,名称和价格索引!$A$4:$C$834,3,FALSE)),1)</f>
        <v>2.5</v>
      </c>
      <c r="EF38" s="12">
        <v>10000</v>
      </c>
      <c r="EG38" s="12">
        <v>99940001</v>
      </c>
      <c r="EH38" s="12" t="str">
        <f>VLOOKUP(EG38,名称和价格索引!$A$1:$B$785,2,FALSE)</f>
        <v>铁手镯</v>
      </c>
      <c r="EI38" s="12">
        <f>ROUND(EF38/1000000*IF(EG38=0,0,VLOOKUP(EG38,名称和价格索引!$A$4:$C$834,3,FALSE)),1)</f>
        <v>4</v>
      </c>
      <c r="EJ38" s="12">
        <v>10000</v>
      </c>
      <c r="EK38" s="12">
        <v>99920002</v>
      </c>
      <c r="EL38" s="12" t="str">
        <f>VLOOKUP(EK38,名称和价格索引!$A$1:$B$785,2,FALSE)</f>
        <v>传统项链</v>
      </c>
      <c r="EM38" s="12">
        <f>ROUND(EJ38/1000000*IF(EK38=0,0,VLOOKUP(EK38,名称和价格索引!$A$4:$C$834,3,FALSE)),1)</f>
        <v>5</v>
      </c>
      <c r="EN38" s="12"/>
      <c r="EO38" s="12"/>
      <c r="EP38" s="12">
        <f>VLOOKUP(EO38,名称和价格索引!$A$1:$B$785,2,FALSE)</f>
        <v>0</v>
      </c>
      <c r="EQ38" s="12">
        <f>ROUND(EN38/1000000*IF(EO38=0,0,VLOOKUP(EO38,名称和价格索引!$A$4:$C$834,3,FALSE)),1)</f>
        <v>0</v>
      </c>
      <c r="ER38" s="12"/>
      <c r="ES38" s="12"/>
      <c r="ET38" s="12">
        <f>VLOOKUP(ES38,名称和价格索引!$A$1:$B$785,2,FALSE)</f>
        <v>0</v>
      </c>
      <c r="EU38" s="12">
        <f>ROUND(ER38/1000000*IF(ES38=0,0,VLOOKUP(ES38,名称和价格索引!$A$4:$C$834,3,FALSE)),1)</f>
        <v>0</v>
      </c>
      <c r="EV38" s="12"/>
      <c r="EW38" s="12"/>
      <c r="EX38" s="12">
        <f>VLOOKUP(EW38,名称和价格索引!$A$1:$B$785,2,FALSE)</f>
        <v>0</v>
      </c>
      <c r="EY38" s="12">
        <f>ROUND(EV38/1000000*IF(EW38=0,0,VLOOKUP(EW38,名称和价格索引!$A$4:$C$834,3,FALSE)),1)</f>
        <v>0</v>
      </c>
      <c r="EZ38" s="12"/>
      <c r="FA38" s="12"/>
      <c r="FB38" s="12">
        <f>VLOOKUP(FA38,名称和价格索引!$A$1:$B$785,2,FALSE)</f>
        <v>0</v>
      </c>
      <c r="FC38" s="12">
        <f>ROUND(EZ38/1000000*IF(FA38=0,0,VLOOKUP(FA38,名称和价格索引!$A$4:$C$834,3,FALSE)),1)</f>
        <v>0</v>
      </c>
      <c r="FD38" s="12"/>
      <c r="FE38" s="12"/>
      <c r="FF38" s="12">
        <f>VLOOKUP(FE38,名称和价格索引!$A$1:$B$785,2,FALSE)</f>
        <v>0</v>
      </c>
      <c r="FG38" s="12">
        <f>ROUND(FD38/1000000*IF(FE38=0,0,VLOOKUP(FE38,名称和价格索引!$A$4:$C$834,3,FALSE)),1)</f>
        <v>0</v>
      </c>
      <c r="FH38" s="12"/>
      <c r="FI38" s="12"/>
      <c r="FJ38" s="12">
        <f>VLOOKUP(FI38,名称和价格索引!$A$1:$B$785,2,FALSE)</f>
        <v>0</v>
      </c>
      <c r="FK38" s="12">
        <f>ROUND(FH38/1000000*IF(FI38=0,0,VLOOKUP(FI38,名称和价格索引!$A$4:$C$834,3,FALSE)),1)</f>
        <v>0</v>
      </c>
      <c r="FL38" s="12"/>
      <c r="FM38" s="12"/>
      <c r="FN38" s="12">
        <f>VLOOKUP(FM38,名称和价格索引!$A$1:$B$785,2,FALSE)</f>
        <v>0</v>
      </c>
      <c r="FO38" s="12">
        <f>ROUND(FL38/1000000*IF(FM38=0,0,VLOOKUP(FM38,名称和价格索引!$A$4:$C$834,3,FALSE)),1)</f>
        <v>0</v>
      </c>
      <c r="FP38" s="12"/>
      <c r="FQ38" s="12"/>
      <c r="FR38" s="12">
        <f>VLOOKUP(FQ38,名称和价格索引!$A$1:$B$785,2,FALSE)</f>
        <v>0</v>
      </c>
      <c r="FS38" s="12">
        <f>ROUND(FP38/1000000*IF(FQ38=0,0,VLOOKUP(FQ38,名称和价格索引!$A$4:$C$834,3,FALSE)),1)</f>
        <v>0</v>
      </c>
      <c r="FT38" s="12"/>
      <c r="FU38" s="12"/>
      <c r="FV38" s="12">
        <f>VLOOKUP(FU38,名称和价格索引!$A$1:$B$785,2,FALSE)</f>
        <v>0</v>
      </c>
      <c r="FW38" s="12">
        <f>ROUND(FT38/1000000*IF(FU38=0,0,VLOOKUP(FU38,名称和价格索引!$A$4:$C$834,3,FALSE)),1)</f>
        <v>0</v>
      </c>
      <c r="FX38" s="12"/>
      <c r="FY38" s="12"/>
      <c r="FZ38" s="12">
        <f>VLOOKUP(FY38,名称和价格索引!$A$1:$B$785,2,FALSE)</f>
        <v>0</v>
      </c>
      <c r="GA38" s="12">
        <f>ROUND(FX38/1000000*IF(FY38=0,0,VLOOKUP(FY38,名称和价格索引!$A$4:$C$834,3,FALSE)),1)</f>
        <v>0</v>
      </c>
      <c r="GB38" s="12"/>
      <c r="GC38" s="12"/>
      <c r="GD38" s="12">
        <f>VLOOKUP(GC38,名称和价格索引!$A$1:$B$785,2,FALSE)</f>
        <v>0</v>
      </c>
      <c r="GE38" s="12">
        <f>ROUND(GB38/1000000*IF(GC38=0,0,VLOOKUP(GC38,名称和价格索引!$A$4:$C$834,3,FALSE)),1)</f>
        <v>0</v>
      </c>
      <c r="GF38" s="12"/>
      <c r="GG38" s="12"/>
      <c r="GH38" s="12">
        <f>VLOOKUP(GG38,名称和价格索引!$A$1:$B$785,2,FALSE)</f>
        <v>0</v>
      </c>
      <c r="GI38" s="12">
        <f>ROUND(GF38/1000000*IF(GG38=0,0,VLOOKUP(GG38,名称和价格索引!$A$4:$C$834,3,FALSE)),1)</f>
        <v>0</v>
      </c>
      <c r="GJ38" s="12"/>
      <c r="GK38" s="12"/>
      <c r="GL38" s="12">
        <f>VLOOKUP(GK38,名称和价格索引!$A$1:$B$785,2,FALSE)</f>
        <v>0</v>
      </c>
      <c r="GM38" s="12">
        <f>ROUND(GJ38/1000000*IF(GK38=0,0,VLOOKUP(GK38,名称和价格索引!$A$4:$C$834,3,FALSE)),1)</f>
        <v>0</v>
      </c>
      <c r="GN38" s="12"/>
      <c r="GO38" s="12"/>
      <c r="GP38" s="12">
        <f>VLOOKUP(GO38,名称和价格索引!$A$1:$B$785,2,FALSE)</f>
        <v>0</v>
      </c>
      <c r="GQ38" s="12">
        <f>ROUND(GN38/1000000*IF(GO38=0,0,VLOOKUP(GO38,名称和价格索引!$A$4:$C$834,3,FALSE)),1)</f>
        <v>0</v>
      </c>
      <c r="GR38" s="12"/>
      <c r="GS38" s="12"/>
      <c r="GT38" s="12">
        <f>VLOOKUP(GS38,名称和价格索引!$A$1:$B$785,2,FALSE)</f>
        <v>0</v>
      </c>
      <c r="GU38" s="12">
        <f>ROUND(GR38/1000000*IF(GS38=0,0,VLOOKUP(GS38,名称和价格索引!$A$4:$C$834,3,FALSE)),1)</f>
        <v>0</v>
      </c>
      <c r="GV38" s="12"/>
      <c r="GW38" s="12"/>
      <c r="GX38" s="12">
        <f>VLOOKUP(GW38,名称和价格索引!$A$1:$B$785,2,FALSE)</f>
        <v>0</v>
      </c>
      <c r="GY38" s="12">
        <f>ROUND(GV38/1000000*IF(GW38=0,0,VLOOKUP(GW38,名称和价格索引!$A$4:$C$834,3,FALSE)),1)</f>
        <v>0</v>
      </c>
      <c r="GZ38" s="12"/>
      <c r="HA38" s="12"/>
      <c r="HB38" s="12">
        <f>VLOOKUP(HA38,名称和价格索引!$A$1:$B$785,2,FALSE)</f>
        <v>0</v>
      </c>
      <c r="HC38" s="12">
        <f>ROUND(GZ38/1000000*IF(HA38=0,0,VLOOKUP(HA38,名称和价格索引!$A$4:$C$834,3,FALSE)),1)</f>
        <v>0</v>
      </c>
      <c r="HD38" s="12"/>
      <c r="HE38" s="12"/>
      <c r="HF38" s="12">
        <f>VLOOKUP(HE38,名称和价格索引!$A$1:$B$785,2,FALSE)</f>
        <v>0</v>
      </c>
      <c r="HG38" s="12">
        <f>ROUND(HD38/1000000*IF(HE38=0,0,VLOOKUP(HE38,名称和价格索引!$A$4:$C$834,3,FALSE)),1)</f>
        <v>0</v>
      </c>
      <c r="HH38" s="12"/>
      <c r="HI38" s="12"/>
      <c r="HJ38" s="12">
        <f>VLOOKUP(HI38,名称和价格索引!$A$1:$B$785,2,FALSE)</f>
        <v>0</v>
      </c>
      <c r="HK38" s="12">
        <f>ROUND(HH38/1000000*IF(HI38=0,0,VLOOKUP(HI38,名称和价格索引!$A$4:$C$834,3,FALSE)),1)</f>
        <v>0</v>
      </c>
      <c r="HL38" s="12"/>
      <c r="HM38" s="12"/>
      <c r="HN38" s="12">
        <f>VLOOKUP(HM38,名称和价格索引!$A$1:$B$785,2,FALSE)</f>
        <v>0</v>
      </c>
      <c r="HO38" s="12">
        <f>ROUND(HL38/1000000*IF(HM38=0,0,VLOOKUP(HM38,名称和价格索引!$A$4:$C$834,3,FALSE)),1)</f>
        <v>0</v>
      </c>
      <c r="HP38" s="12"/>
      <c r="HQ38" s="12"/>
      <c r="HR38" s="12">
        <f>VLOOKUP(HQ38,名称和价格索引!$A$1:$B$785,2,FALSE)</f>
        <v>0</v>
      </c>
      <c r="HS38" s="12">
        <f>ROUND(HP38/1000000*IF(HQ38=0,0,VLOOKUP(HQ38,名称和价格索引!$A$4:$C$834,3,FALSE)),1)</f>
        <v>0</v>
      </c>
      <c r="HT38" s="12"/>
      <c r="HU38" s="12"/>
      <c r="HV38" s="12">
        <f>VLOOKUP(HU38,名称和价格索引!$A$1:$B$785,2,FALSE)</f>
        <v>0</v>
      </c>
      <c r="HW38" s="12">
        <f>ROUND(HT38/1000000*IF(HU38=0,0,VLOOKUP(HU38,名称和价格索引!$A$4:$C$834,3,FALSE)),1)</f>
        <v>0</v>
      </c>
      <c r="HX38" s="12"/>
      <c r="HY38" s="12"/>
      <c r="HZ38" s="12">
        <f>VLOOKUP(HY38,名称和价格索引!$A$1:$B$785,2,FALSE)</f>
        <v>0</v>
      </c>
      <c r="IA38" s="12">
        <f>ROUND(HX38/1000000*IF(HY38=0,0,VLOOKUP(HY38,名称和价格索引!$A$4:$C$834,3,FALSE)),1)</f>
        <v>0</v>
      </c>
      <c r="IB38" s="12"/>
      <c r="IC38" s="12"/>
      <c r="ID38" s="12">
        <f>VLOOKUP(IC38,名称和价格索引!$A$1:$B$785,2,FALSE)</f>
        <v>0</v>
      </c>
      <c r="IE38" s="12">
        <f>ROUND(IB38/1000000*IF(IC38=0,0,VLOOKUP(IC38,名称和价格索引!$A$4:$C$834,3,FALSE)),1)</f>
        <v>0</v>
      </c>
      <c r="IF38" s="12"/>
      <c r="IG38" s="12"/>
      <c r="IH38" s="12">
        <f>VLOOKUP(IG38,名称和价格索引!$A$1:$B$785,2,FALSE)</f>
        <v>0</v>
      </c>
      <c r="II38" s="12">
        <f>ROUND(IF38/1000000*IF(IG38=0,0,VLOOKUP(IG38,名称和价格索引!$A$4:$C$834,3,FALSE)),1)</f>
        <v>0</v>
      </c>
      <c r="IJ38" s="12"/>
      <c r="IK38" s="12"/>
      <c r="IL38" s="12">
        <f>VLOOKUP(IK38,名称和价格索引!$A$1:$B$785,2,FALSE)</f>
        <v>0</v>
      </c>
      <c r="IM38" s="12">
        <f>ROUND(IJ38/1000000*IF(IK38=0,0,VLOOKUP(IK38,名称和价格索引!$A$4:$C$834,3,FALSE)),1)</f>
        <v>0</v>
      </c>
      <c r="IN38" s="12"/>
      <c r="IO38" s="12"/>
      <c r="IP38" s="12">
        <f>VLOOKUP(IO38,名称和价格索引!$A$1:$B$785,2,FALSE)</f>
        <v>0</v>
      </c>
      <c r="IQ38" s="12">
        <f>ROUND(IN38/1000000*IF(IO38=0,0,VLOOKUP(IO38,名称和价格索引!$A$4:$C$834,3,FALSE)),1)</f>
        <v>0</v>
      </c>
      <c r="IR38" s="12"/>
      <c r="IS38" s="12"/>
      <c r="IT38" s="12">
        <f>VLOOKUP(IS38,名称和价格索引!$A$1:$B$785,2,FALSE)</f>
        <v>0</v>
      </c>
      <c r="IU38" s="12">
        <f>ROUND(IR38/1000000*IF(IS38=0,0,VLOOKUP(IS38,名称和价格索引!$A$4:$C$834,3,FALSE)),1)</f>
        <v>0</v>
      </c>
      <c r="IV38" s="12"/>
      <c r="IW38" s="12"/>
      <c r="IX38" s="12">
        <f>VLOOKUP(IW38,名称和价格索引!$A$1:$B$785,2,FALSE)</f>
        <v>0</v>
      </c>
      <c r="IY38" s="12">
        <f>ROUND(IV38/1000000*IF(IW38=0,0,VLOOKUP(IW38,名称和价格索引!$A$4:$C$834,3,FALSE)),1)</f>
        <v>0</v>
      </c>
      <c r="IZ38" s="12"/>
      <c r="JA38" s="12"/>
      <c r="JB38" s="12">
        <f>VLOOKUP(JA38,名称和价格索引!$A$1:$B$785,2,FALSE)</f>
        <v>0</v>
      </c>
      <c r="JC38" s="12">
        <f>ROUND(IZ38/1000000*IF(JA38=0,0,VLOOKUP(JA38,名称和价格索引!$A$4:$C$834,3,FALSE)),1)</f>
        <v>0</v>
      </c>
      <c r="JD38" s="12"/>
      <c r="JE38" s="12"/>
      <c r="JF38" s="12">
        <f>VLOOKUP(JE38,名称和价格索引!$A$1:$B$785,2,FALSE)</f>
        <v>0</v>
      </c>
      <c r="JG38" s="12">
        <f>ROUND(JD38/1000000*IF(JE38=0,0,VLOOKUP(JE38,名称和价格索引!$A$4:$C$834,3,FALSE)),1)</f>
        <v>0</v>
      </c>
      <c r="JH38" s="12"/>
      <c r="JI38" s="12"/>
      <c r="JJ38" s="12">
        <f>VLOOKUP(JI38,名称和价格索引!$A$1:$B$785,2,FALSE)</f>
        <v>0</v>
      </c>
      <c r="JK38" s="12">
        <f>ROUND(JH38/1000000*IF(JI38=0,0,VLOOKUP(JI38,名称和价格索引!$A$4:$C$834,3,FALSE)),1)</f>
        <v>0</v>
      </c>
      <c r="JL38" s="12"/>
      <c r="JM38" s="12"/>
      <c r="JN38" s="12">
        <f>VLOOKUP(JM38,名称和价格索引!$A$1:$B$785,2,FALSE)</f>
        <v>0</v>
      </c>
      <c r="JO38" s="12">
        <f>ROUND(JL38/1000000*IF(JM38=0,0,VLOOKUP(JM38,名称和价格索引!$A$4:$C$834,3,FALSE)),1)</f>
        <v>0</v>
      </c>
      <c r="JP38" s="12"/>
      <c r="JQ38" s="12"/>
      <c r="JR38" s="12">
        <f>VLOOKUP(JQ38,名称和价格索引!$A$1:$B$785,2,FALSE)</f>
        <v>0</v>
      </c>
      <c r="JS38" s="12">
        <f>ROUND(JP38/1000000*IF(JQ38=0,0,VLOOKUP(JQ38,名称和价格索引!$A$4:$C$834,3,FALSE)),1)</f>
        <v>0</v>
      </c>
      <c r="JT38" s="12"/>
      <c r="JU38" s="12"/>
      <c r="JV38" s="12">
        <f>VLOOKUP(JU38,名称和价格索引!$A$1:$B$785,2,FALSE)</f>
        <v>0</v>
      </c>
      <c r="JW38" s="12">
        <f>ROUND(JT38/1000000*IF(JU38=0,0,VLOOKUP(JU38,名称和价格索引!$A$4:$C$834,3,FALSE)),1)</f>
        <v>0</v>
      </c>
      <c r="JX38" s="12"/>
      <c r="JY38" s="12"/>
      <c r="JZ38" s="12">
        <f>VLOOKUP(JY38,名称和价格索引!$A$1:$B$785,2,FALSE)</f>
        <v>0</v>
      </c>
      <c r="KA38" s="12">
        <f>ROUND(JX38/1000000*IF(JY38=0,0,VLOOKUP(JY38,名称和价格索引!$A$4:$C$834,3,FALSE)),1)</f>
        <v>0</v>
      </c>
      <c r="KB38" s="12"/>
      <c r="KC38" s="12"/>
      <c r="KD38" s="12">
        <f>VLOOKUP(KC38,名称和价格索引!$A$1:$B$785,2,FALSE)</f>
        <v>0</v>
      </c>
      <c r="KE38" s="12">
        <f>ROUND(KB38/1000000*IF(KC38=0,0,VLOOKUP(KC38,名称和价格索引!$A$4:$C$834,3,FALSE)),1)</f>
        <v>0</v>
      </c>
      <c r="KF38" s="12"/>
      <c r="KG38" s="12"/>
      <c r="KH38" s="12">
        <f>VLOOKUP(KG38,名称和价格索引!$A$1:$B$785,2,FALSE)</f>
        <v>0</v>
      </c>
      <c r="KI38" s="12">
        <f>ROUND(KF38/1000000*IF(KG38=0,0,VLOOKUP(KG38,名称和价格索引!$A$4:$C$834,3,FALSE)),1)</f>
        <v>0</v>
      </c>
      <c r="KJ38" s="12"/>
      <c r="KK38" s="12"/>
      <c r="KL38" s="12">
        <f>VLOOKUP(KK38,名称和价格索引!$A$1:$B$785,2,FALSE)</f>
        <v>0</v>
      </c>
      <c r="KM38" s="12">
        <f>ROUND(KJ38/1000000*IF(KK38=0,0,VLOOKUP(KK38,名称和价格索引!$A$4:$C$834,3,FALSE)),1)</f>
        <v>0</v>
      </c>
      <c r="KN38" s="12"/>
      <c r="KO38" s="12"/>
      <c r="KP38" s="12">
        <f>VLOOKUP(KO38,名称和价格索引!$A$1:$B$785,2,FALSE)</f>
        <v>0</v>
      </c>
      <c r="KQ38" s="12">
        <f>ROUND(KN38/1000000*IF(KO38=0,0,VLOOKUP(KO38,名称和价格索引!$A$4:$C$834,3,FALSE)),1)</f>
        <v>0</v>
      </c>
      <c r="KR38" s="12"/>
      <c r="KS38" s="12"/>
      <c r="KT38" s="12">
        <f>VLOOKUP(KS38,名称和价格索引!$A$1:$B$785,2,FALSE)</f>
        <v>0</v>
      </c>
      <c r="KU38" s="12">
        <f>ROUND(KR38/1000000*IF(KS38=0,0,VLOOKUP(KS38,名称和价格索引!$A$4:$C$834,3,FALSE)),1)</f>
        <v>0</v>
      </c>
      <c r="KV38" s="12"/>
      <c r="KW38" s="12"/>
      <c r="KX38" s="12">
        <f>VLOOKUP(KW38,名称和价格索引!$A$1:$B$785,2,FALSE)</f>
        <v>0</v>
      </c>
      <c r="KY38" s="12">
        <f>ROUND(KV38/1000000*IF(KW38=0,0,VLOOKUP(KW38,名称和价格索引!$A$4:$C$834,3,FALSE)),1)</f>
        <v>0</v>
      </c>
      <c r="KZ38" s="12"/>
      <c r="LA38" s="12"/>
      <c r="LB38" s="12">
        <f>VLOOKUP(LA38,名称和价格索引!$A$1:$B$785,2,FALSE)</f>
        <v>0</v>
      </c>
      <c r="LC38" s="12">
        <f>ROUND(KZ38/1000000*IF(LA38=0,0,VLOOKUP(LA38,名称和价格索引!$A$4:$C$834,3,FALSE)),1)</f>
        <v>0</v>
      </c>
      <c r="LD38" s="12"/>
      <c r="LE38" s="12"/>
      <c r="LF38" s="12">
        <f>VLOOKUP(LE38,名称和价格索引!$A$1:$B$785,2,FALSE)</f>
        <v>0</v>
      </c>
      <c r="LG38" s="12">
        <f>ROUND(LD38/1000000*IF(LE38=0,0,VLOOKUP(LE38,名称和价格索引!$A$4:$C$834,3,FALSE)),1)</f>
        <v>0</v>
      </c>
      <c r="LH38" s="12"/>
      <c r="LI38" s="12"/>
      <c r="LJ38" s="12">
        <f>VLOOKUP(LI38,名称和价格索引!$A$1:$B$785,2,FALSE)</f>
        <v>0</v>
      </c>
      <c r="LK38" s="12">
        <f>ROUND(LH38/1000000*IF(LI38=0,0,VLOOKUP(LI38,名称和价格索引!$A$4:$C$834,3,FALSE)),1)</f>
        <v>0</v>
      </c>
      <c r="LL38" s="12"/>
      <c r="LM38" s="12"/>
      <c r="LN38" s="12">
        <f>VLOOKUP(LM38,名称和价格索引!$A$1:$B$785,2,FALSE)</f>
        <v>0</v>
      </c>
      <c r="LO38" s="12">
        <f>ROUND(LL38/1000000*IF(LM38=0,0,VLOOKUP(LM38,名称和价格索引!$A$4:$C$834,3,FALSE)),1)</f>
        <v>0</v>
      </c>
      <c r="LP38" s="12"/>
      <c r="LQ38" s="12"/>
      <c r="LR38" s="12">
        <f>VLOOKUP(LQ38,名称和价格索引!$A$1:$B$785,2,FALSE)</f>
        <v>0</v>
      </c>
      <c r="LS38" s="12">
        <f>ROUND(LP38/1000000*IF(LQ38=0,0,VLOOKUP(LQ38,名称和价格索引!$A$4:$C$834,3,FALSE)),1)</f>
        <v>0</v>
      </c>
      <c r="LT38" s="12"/>
      <c r="LU38" s="12"/>
      <c r="LV38" s="12">
        <f>VLOOKUP(LU38,名称和价格索引!$A$1:$B$785,2,FALSE)</f>
        <v>0</v>
      </c>
      <c r="LW38" s="12">
        <f>ROUND(LT38/1000000*IF(LU38=0,0,VLOOKUP(LU38,名称和价格索引!$A$4:$C$834,3,FALSE)),1)</f>
        <v>0</v>
      </c>
      <c r="LX38" s="12"/>
      <c r="LY38" s="12"/>
      <c r="LZ38" s="12">
        <f>VLOOKUP(LY38,名称和价格索引!$A$1:$B$785,2,FALSE)</f>
        <v>0</v>
      </c>
      <c r="MA38" s="12">
        <f>ROUND(LX38/1000000*IF(LY38=0,0,VLOOKUP(LY38,名称和价格索引!$A$4:$C$834,3,FALSE)),1)</f>
        <v>0</v>
      </c>
      <c r="MB38" s="12"/>
      <c r="MC38" s="12"/>
      <c r="MD38" s="12">
        <f>VLOOKUP(MC38,名称和价格索引!$A$1:$B$785,2,FALSE)</f>
        <v>0</v>
      </c>
      <c r="ME38" s="12">
        <f>ROUND(MB38/1000000*IF(MC38=0,0,VLOOKUP(MC38,名称和价格索引!$A$4:$C$834,3,FALSE)),1)</f>
        <v>0</v>
      </c>
      <c r="MF38" s="12"/>
      <c r="MG38" s="12"/>
      <c r="MH38" s="12">
        <f>VLOOKUP(MG38,名称和价格索引!$A$1:$B$785,2,FALSE)</f>
        <v>0</v>
      </c>
      <c r="MI38" s="12">
        <f>ROUND(MF38/1000000*IF(MG38=0,0,VLOOKUP(MG38,名称和价格索引!$A$4:$C$834,3,FALSE)),1)</f>
        <v>0</v>
      </c>
      <c r="MJ38" s="12"/>
      <c r="MK38" s="12"/>
      <c r="ML38" s="12">
        <f>VLOOKUP(MK38,名称和价格索引!$A$1:$B$785,2,FALSE)</f>
        <v>0</v>
      </c>
      <c r="MM38" s="12">
        <f>ROUND(MJ38/1000000*IF(MK38=0,0,VLOOKUP(MK38,名称和价格索引!$A$4:$C$834,3,FALSE)),1)</f>
        <v>0</v>
      </c>
      <c r="MN38" s="12"/>
      <c r="MO38" s="12"/>
      <c r="MP38" s="12">
        <f>VLOOKUP(MO38,名称和价格索引!$A$1:$B$785,2,FALSE)</f>
        <v>0</v>
      </c>
      <c r="MQ38" s="12">
        <f>ROUND(MN38/1000000*IF(MO38=0,0,VLOOKUP(MO38,名称和价格索引!$A$4:$C$834,3,FALSE)),1)</f>
        <v>0</v>
      </c>
      <c r="MR38" s="12"/>
      <c r="MS38" s="12"/>
      <c r="MT38" s="12">
        <f>VLOOKUP(MS38,名称和价格索引!$A$1:$B$785,2,FALSE)</f>
        <v>0</v>
      </c>
      <c r="MU38" s="12">
        <f>ROUND(MR38/1000000*IF(MS38=0,0,VLOOKUP(MS38,名称和价格索引!$A$4:$C$834,3,FALSE)),1)</f>
        <v>0</v>
      </c>
      <c r="MV38" s="12"/>
      <c r="MW38" s="12"/>
      <c r="MX38" s="12">
        <f>VLOOKUP(MW38,名称和价格索引!$A$1:$B$785,2,FALSE)</f>
        <v>0</v>
      </c>
      <c r="MY38" s="12">
        <f>ROUND(MV38/1000000*IF(MW38=0,0,VLOOKUP(MW38,名称和价格索引!$A$4:$C$834,3,FALSE)),1)</f>
        <v>0</v>
      </c>
      <c r="MZ38" s="12"/>
      <c r="NA38" s="12"/>
      <c r="NB38" s="12">
        <f>VLOOKUP(NA38,名称和价格索引!$A$1:$B$785,2,FALSE)</f>
        <v>0</v>
      </c>
      <c r="NC38" s="12">
        <f>ROUND(MZ38/1000000*IF(NA38=0,0,VLOOKUP(NA38,名称和价格索引!$A$4:$C$834,3,FALSE)),1)</f>
        <v>0</v>
      </c>
      <c r="ND38" s="12"/>
      <c r="NE38" s="12"/>
      <c r="NF38" s="12">
        <f>VLOOKUP(NE38,名称和价格索引!$A$1:$B$785,2,FALSE)</f>
        <v>0</v>
      </c>
      <c r="NG38" s="12">
        <f>ROUND(ND38/1000000*IF(NE38=0,0,VLOOKUP(NE38,名称和价格索引!$A$4:$C$834,3,FALSE)),1)</f>
        <v>0</v>
      </c>
      <c r="NH38" s="12"/>
      <c r="NI38" s="12"/>
      <c r="NJ38" s="12">
        <f>VLOOKUP(NI38,名称和价格索引!$A$1:$B$785,2,FALSE)</f>
        <v>0</v>
      </c>
      <c r="NK38" s="12">
        <f>ROUND(NH38/1000000*IF(NI38=0,0,VLOOKUP(NI38,名称和价格索引!$A$4:$C$834,3,FALSE)),1)</f>
        <v>0</v>
      </c>
      <c r="NL38" s="12"/>
      <c r="NM38" s="12"/>
      <c r="NN38" s="12">
        <f>VLOOKUP(NM38,名称和价格索引!$A$1:$B$785,2,FALSE)</f>
        <v>0</v>
      </c>
      <c r="NO38" s="12">
        <f>ROUND(NL38/1000000*IF(NM38=0,0,VLOOKUP(NM38,名称和价格索引!$A$4:$C$834,3,FALSE)),1)</f>
        <v>0</v>
      </c>
      <c r="NP38" s="12"/>
      <c r="NQ38" s="12"/>
      <c r="NR38" s="12">
        <f>VLOOKUP(NQ38,名称和价格索引!$A$1:$B$785,2,FALSE)</f>
        <v>0</v>
      </c>
      <c r="NS38" s="12">
        <f>ROUND(NP38/1000000*IF(NQ38=0,0,VLOOKUP(NQ38,名称和价格索引!$A$4:$C$834,3,FALSE)),1)</f>
        <v>0</v>
      </c>
      <c r="NT38" s="12"/>
      <c r="NU38" s="12"/>
      <c r="NV38" s="12">
        <f>VLOOKUP(NU38,名称和价格索引!$A$1:$B$785,2,FALSE)</f>
        <v>0</v>
      </c>
      <c r="NW38" s="12">
        <f>ROUND(NT38/1000000*IF(NU38=0,0,VLOOKUP(NU38,名称和价格索引!$A$4:$C$834,3,FALSE)),1)</f>
        <v>0</v>
      </c>
      <c r="NX38" s="12"/>
      <c r="NY38" s="12"/>
      <c r="NZ38" s="12">
        <f>VLOOKUP(NY38,名称和价格索引!$A$1:$B$785,2,FALSE)</f>
        <v>0</v>
      </c>
      <c r="OA38" s="12">
        <f>ROUND(NX38/1000000*IF(NY38=0,0,VLOOKUP(NY38,名称和价格索引!$A$4:$C$834,3,FALSE)),1)</f>
        <v>0</v>
      </c>
      <c r="OB38" s="12"/>
      <c r="OC38" s="12"/>
      <c r="OD38" s="12">
        <f>VLOOKUP(OC38,名称和价格索引!$A$1:$B$785,2,FALSE)</f>
        <v>0</v>
      </c>
      <c r="OE38" s="12">
        <f>ROUND(OB38/1000000*IF(OC38=0,0,VLOOKUP(OC38,名称和价格索引!$A$4:$C$834,3,FALSE)),1)</f>
        <v>0</v>
      </c>
      <c r="OF38" s="12"/>
      <c r="OG38" s="12"/>
      <c r="OH38" s="12">
        <f>VLOOKUP(OG38,名称和价格索引!$A$1:$B$785,2,FALSE)</f>
        <v>0</v>
      </c>
      <c r="OI38" s="12">
        <f>ROUND(OF38/1000000*IF(OG38=0,0,VLOOKUP(OG38,名称和价格索引!$A$4:$C$834,3,FALSE)),1)</f>
        <v>0</v>
      </c>
      <c r="OJ38" s="12"/>
      <c r="OK38" s="12"/>
      <c r="OL38" s="12">
        <f>VLOOKUP(OK38,名称和价格索引!$A$1:$B$785,2,FALSE)</f>
        <v>0</v>
      </c>
      <c r="OM38" s="12">
        <f>ROUND(OJ38/1000000*IF(OK38=0,0,VLOOKUP(OK38,名称和价格索引!$A$4:$C$834,3,FALSE)),1)</f>
        <v>0</v>
      </c>
      <c r="ON38" s="12"/>
      <c r="OO38" s="12"/>
      <c r="OP38" s="12">
        <f>VLOOKUP(OO38,名称和价格索引!$A$1:$B$785,2,FALSE)</f>
        <v>0</v>
      </c>
      <c r="OQ38" s="12">
        <f>ROUND(ON38/1000000*IF(OO38=0,0,VLOOKUP(OO38,名称和价格索引!$A$4:$C$834,3,FALSE)),1)</f>
        <v>0</v>
      </c>
      <c r="OR38" s="12"/>
      <c r="OS38" s="12"/>
      <c r="OT38" s="12">
        <f>VLOOKUP(OS38,名称和价格索引!$A$1:$B$785,2,FALSE)</f>
        <v>0</v>
      </c>
      <c r="OU38" s="12">
        <f>ROUND(OR38/1000000*IF(OS38=0,0,VLOOKUP(OS38,名称和价格索引!$A$4:$C$834,3,FALSE)),1)</f>
        <v>0</v>
      </c>
      <c r="OV38" s="12"/>
      <c r="OW38" s="12"/>
      <c r="OX38" s="12">
        <f>VLOOKUP(OW38,名称和价格索引!$A$1:$B$785,2,FALSE)</f>
        <v>0</v>
      </c>
      <c r="OY38" s="12">
        <f>ROUND(OV38/1000000*IF(OW38=0,0,VLOOKUP(OW38,名称和价格索引!$A$4:$C$834,3,FALSE)),1)</f>
        <v>0</v>
      </c>
      <c r="OZ38" s="12"/>
      <c r="PA38" s="12"/>
      <c r="PB38" s="12">
        <f>VLOOKUP(PA38,名称和价格索引!$A$1:$B$785,2,FALSE)</f>
        <v>0</v>
      </c>
      <c r="PC38" s="12">
        <f>ROUND(OZ38/1000000*IF(PA38=0,0,VLOOKUP(PA38,名称和价格索引!$A$4:$C$834,3,FALSE)),1)</f>
        <v>0</v>
      </c>
      <c r="PD38" s="12"/>
      <c r="PE38" s="12"/>
      <c r="PF38" s="12">
        <f>VLOOKUP(PE38,名称和价格索引!$A$1:$B$785,2,FALSE)</f>
        <v>0</v>
      </c>
      <c r="PG38" s="12">
        <f>ROUND(PD38/1000000*IF(PE38=0,0,VLOOKUP(PE38,名称和价格索引!$A$4:$C$834,3,FALSE)),1)</f>
        <v>0</v>
      </c>
      <c r="PH38" s="12"/>
      <c r="PI38" s="12"/>
      <c r="PJ38" s="12">
        <f>VLOOKUP(PI38,名称和价格索引!$A$1:$B$785,2,FALSE)</f>
        <v>0</v>
      </c>
      <c r="PK38" s="12">
        <f>ROUND(PH38/1000000*IF(PI38=0,0,VLOOKUP(PI38,名称和价格索引!$A$4:$C$834,3,FALSE)),1)</f>
        <v>0</v>
      </c>
      <c r="PL38" s="12"/>
      <c r="PM38" s="12"/>
      <c r="PN38" s="12">
        <f>VLOOKUP(PM38,名称和价格索引!$A$1:$B$785,2,FALSE)</f>
        <v>0</v>
      </c>
      <c r="PO38" s="12">
        <f>ROUND(PL38/1000000*IF(PM38=0,0,VLOOKUP(PM38,名称和价格索引!$A$4:$C$834,3,FALSE)),1)</f>
        <v>0</v>
      </c>
      <c r="PP38" s="12"/>
      <c r="PQ38" s="12"/>
      <c r="PR38" s="12">
        <f>VLOOKUP(PQ38,名称和价格索引!$A$1:$B$785,2,FALSE)</f>
        <v>0</v>
      </c>
      <c r="PS38" s="12">
        <f>ROUND(PP38/1000000*IF(PQ38=0,0,VLOOKUP(PQ38,名称和价格索引!$A$4:$C$834,3,FALSE)),1)</f>
        <v>0</v>
      </c>
      <c r="PT38" s="12"/>
      <c r="PU38" s="12"/>
      <c r="PV38" s="12">
        <f>VLOOKUP(PU38,名称和价格索引!$A$1:$B$785,2,FALSE)</f>
        <v>0</v>
      </c>
      <c r="PW38" s="12">
        <f>ROUND(PT38/1000000*IF(PU38=0,0,VLOOKUP(PU38,名称和价格索引!$A$4:$C$834,3,FALSE)),1)</f>
        <v>0</v>
      </c>
      <c r="PX38" s="12"/>
      <c r="PY38" s="12"/>
      <c r="PZ38" s="12">
        <f>VLOOKUP(PY38,名称和价格索引!$A$1:$B$785,2,FALSE)</f>
        <v>0</v>
      </c>
      <c r="QA38" s="12">
        <f>ROUND(PX38/1000000*IF(PY38=0,0,VLOOKUP(PY38,名称和价格索引!$A$4:$C$834,3,FALSE)),1)</f>
        <v>0</v>
      </c>
      <c r="QB38" s="12"/>
      <c r="QC38" s="12"/>
      <c r="QD38" s="12">
        <f>VLOOKUP(QC38,名称和价格索引!$A$1:$B$785,2,FALSE)</f>
        <v>0</v>
      </c>
      <c r="QE38" s="12">
        <f>ROUND(QB38/1000000*IF(QC38=0,0,VLOOKUP(QC38,名称和价格索引!$A$4:$C$834,3,FALSE)),1)</f>
        <v>0</v>
      </c>
      <c r="QF38" s="12"/>
      <c r="QG38" s="12"/>
      <c r="QH38" s="12">
        <f>VLOOKUP(QG38,名称和价格索引!$A$1:$B$785,2,FALSE)</f>
        <v>0</v>
      </c>
      <c r="QI38" s="12">
        <f>ROUND(QF38/1000000*IF(QG38=0,0,VLOOKUP(QG38,名称和价格索引!$A$4:$C$834,3,FALSE)),1)</f>
        <v>0</v>
      </c>
      <c r="QJ38" s="12"/>
      <c r="QK38" s="12"/>
      <c r="QL38" s="12">
        <f>VLOOKUP(QK38,名称和价格索引!$A$1:$B$785,2,FALSE)</f>
        <v>0</v>
      </c>
      <c r="QM38" s="12">
        <f>ROUND(QJ38/1000000*IF(QK38=0,0,VLOOKUP(QK38,名称和价格索引!$A$4:$C$834,3,FALSE)),1)</f>
        <v>0</v>
      </c>
      <c r="QN38" s="12"/>
      <c r="QO38" s="12"/>
      <c r="QP38" s="12">
        <f>VLOOKUP(QO38,名称和价格索引!$A$1:$B$785,2,FALSE)</f>
        <v>0</v>
      </c>
      <c r="QQ38" s="12">
        <f>ROUND(QN38/1000000*IF(QO38=0,0,VLOOKUP(QO38,名称和价格索引!$A$4:$C$834,3,FALSE)),1)</f>
        <v>0</v>
      </c>
      <c r="QR38" s="12"/>
      <c r="QS38" s="12"/>
      <c r="QT38" s="12">
        <f>VLOOKUP(QS38,名称和价格索引!$A$1:$B$785,2,FALSE)</f>
        <v>0</v>
      </c>
      <c r="QU38" s="12">
        <f>ROUND(QR38/1000000*IF(QS38=0,0,VLOOKUP(QS38,名称和价格索引!$A$4:$C$834,3,FALSE)),1)</f>
        <v>0</v>
      </c>
      <c r="QV38" s="12"/>
      <c r="QW38" s="12"/>
      <c r="QX38" s="12">
        <f>VLOOKUP(QW38,名称和价格索引!$A$1:$B$785,2,FALSE)</f>
        <v>0</v>
      </c>
      <c r="QY38" s="12">
        <f>ROUND(QV38/1000000*IF(QW38=0,0,VLOOKUP(QW38,名称和价格索引!$A$4:$C$834,3,FALSE)),1)</f>
        <v>0</v>
      </c>
      <c r="QZ38" s="12"/>
      <c r="RA38" s="12"/>
      <c r="RB38" s="12">
        <f>VLOOKUP(RA38,名称和价格索引!$A$1:$B$785,2,FALSE)</f>
        <v>0</v>
      </c>
      <c r="RC38" s="12">
        <f>ROUND(QZ38/1000000*IF(RA38=0,0,VLOOKUP(RA38,名称和价格索引!$A$4:$C$834,3,FALSE)),1)</f>
        <v>0</v>
      </c>
      <c r="RD38" s="12"/>
      <c r="RE38" s="12"/>
      <c r="RF38" s="12">
        <f>VLOOKUP(RE38,名称和价格索引!$A$1:$B$785,2,FALSE)</f>
        <v>0</v>
      </c>
      <c r="RG38" s="12">
        <f>ROUND(RD38/1000000*IF(RE38=0,0,VLOOKUP(RE38,名称和价格索引!$A$4:$C$834,3,FALSE)),1)</f>
        <v>0</v>
      </c>
      <c r="RH38" s="12"/>
      <c r="RI38" s="12"/>
      <c r="RJ38" s="12">
        <f>VLOOKUP(RI38,名称和价格索引!$A$1:$B$785,2,FALSE)</f>
        <v>0</v>
      </c>
      <c r="RK38" s="12">
        <f>ROUND(RH38/1000000*IF(RI38=0,0,VLOOKUP(RI38,名称和价格索引!$A$4:$C$834,3,FALSE)),1)</f>
        <v>0</v>
      </c>
      <c r="RL38" s="12"/>
      <c r="RM38" s="12"/>
      <c r="RN38" s="12">
        <f>VLOOKUP(RM38,名称和价格索引!$A$1:$B$785,2,FALSE)</f>
        <v>0</v>
      </c>
      <c r="RO38" s="12">
        <f>ROUND(RL38/1000000*IF(RM38=0,0,VLOOKUP(RM38,名称和价格索引!$A$4:$C$834,3,FALSE)),1)</f>
        <v>0</v>
      </c>
      <c r="RP38" s="12"/>
      <c r="RQ38" s="12"/>
      <c r="RR38" s="12">
        <f>VLOOKUP(RQ38,名称和价格索引!$A$1:$B$785,2,FALSE)</f>
        <v>0</v>
      </c>
      <c r="RS38" s="12">
        <f>ROUND(RP38/1000000*IF(RQ38=0,0,VLOOKUP(RQ38,名称和价格索引!$A$4:$C$834,3,FALSE)),1)</f>
        <v>0</v>
      </c>
      <c r="RT38" s="12"/>
      <c r="RU38" s="12"/>
      <c r="RV38" s="12">
        <f>VLOOKUP(RU38,名称和价格索引!$A$1:$B$785,2,FALSE)</f>
        <v>0</v>
      </c>
      <c r="RW38" s="12">
        <f>ROUND(RT38/1000000*IF(RU38=0,0,VLOOKUP(RU38,名称和价格索引!$A$4:$C$834,3,FALSE)),1)</f>
        <v>0</v>
      </c>
      <c r="RX38" s="12"/>
      <c r="RY38" s="12"/>
      <c r="RZ38" s="12">
        <f>VLOOKUP(RY38,名称和价格索引!$A$1:$B$785,2,FALSE)</f>
        <v>0</v>
      </c>
      <c r="SA38" s="12">
        <f>ROUND(RX38/1000000*IF(RY38=0,0,VLOOKUP(RY38,名称和价格索引!$A$4:$C$834,3,FALSE)),1)</f>
        <v>0</v>
      </c>
      <c r="SB38" s="12"/>
      <c r="SC38" s="12"/>
      <c r="SD38" s="12">
        <f>VLOOKUP(SC38,名称和价格索引!$A$1:$B$785,2,FALSE)</f>
        <v>0</v>
      </c>
      <c r="SE38" s="12">
        <f>ROUND(SB38/1000000*IF(SC38=0,0,VLOOKUP(SC38,名称和价格索引!$A$4:$C$834,3,FALSE)),1)</f>
        <v>0</v>
      </c>
      <c r="SF38" s="12"/>
      <c r="SG38" s="12"/>
      <c r="SH38" s="12">
        <f>VLOOKUP(SG38,名称和价格索引!$A$1:$B$785,2,FALSE)</f>
        <v>0</v>
      </c>
      <c r="SI38" s="12">
        <f>ROUND(SF38/1000000*IF(SG38=0,0,VLOOKUP(SG38,名称和价格索引!$A$4:$C$834,3,FALSE)),1)</f>
        <v>0</v>
      </c>
      <c r="SJ38" s="12"/>
      <c r="SK38" s="12"/>
      <c r="SL38" s="12">
        <f>VLOOKUP(SK38,名称和价格索引!$A$1:$B$785,2,FALSE)</f>
        <v>0</v>
      </c>
      <c r="SM38" s="12">
        <f>ROUND(SJ38/1000000*IF(SK38=0,0,VLOOKUP(SK38,名称和价格索引!$A$4:$C$834,3,FALSE)),1)</f>
        <v>0</v>
      </c>
      <c r="SN38" s="12"/>
      <c r="SO38" s="12"/>
      <c r="SP38" s="12">
        <f>VLOOKUP(SO38,名称和价格索引!$A$1:$B$785,2,FALSE)</f>
        <v>0</v>
      </c>
      <c r="SQ38" s="12">
        <f>ROUND(SN38/1000000*IF(SO38=0,0,VLOOKUP(SO38,名称和价格索引!$A$4:$C$834,3,FALSE)),1)</f>
        <v>0</v>
      </c>
      <c r="SR38" s="12"/>
      <c r="SS38" s="12"/>
      <c r="ST38" s="12">
        <f>VLOOKUP(SS38,名称和价格索引!$A$1:$B$785,2,FALSE)</f>
        <v>0</v>
      </c>
      <c r="SU38" s="12">
        <f>ROUND(SR38/1000000*IF(SS38=0,0,VLOOKUP(SS38,名称和价格索引!$A$4:$C$834,3,FALSE)),1)</f>
        <v>0</v>
      </c>
      <c r="SV38" s="11">
        <f t="array" ref="SV38">SUM(VLOOKUP(D38,D38:SU38,ROW($1:$123)*4,0))</f>
        <v>170.9</v>
      </c>
    </row>
    <row r="39" s="2" customFormat="1" customHeight="1" spans="1:516">
      <c r="A39" s="1" t="s">
        <v>624</v>
      </c>
      <c r="B39" s="1" t="s">
        <v>620</v>
      </c>
      <c r="C39" s="1">
        <v>3120</v>
      </c>
      <c r="D39" s="1">
        <v>1000000</v>
      </c>
      <c r="E39" s="1">
        <v>200500</v>
      </c>
      <c r="F39" s="1">
        <f>VLOOKUP(E39,名称和价格索引!$A$1:$B$785,2,FALSE)</f>
        <v>500</v>
      </c>
      <c r="G39" s="1">
        <f>ROUND(D39/1000000*IF(E39=0,0,VLOOKUP(E39,名称和价格索引!$A$4:$C$834,3,FALSE)),1)</f>
        <v>500</v>
      </c>
      <c r="H39" s="1"/>
      <c r="I39" s="1"/>
      <c r="J39" s="1">
        <f>VLOOKUP(I39,名称和价格索引!$A$1:$B$785,2,FALSE)</f>
        <v>0</v>
      </c>
      <c r="K39" s="1">
        <f>ROUND(H39/1000000*IF(I39=0,0,VLOOKUP(I39,名称和价格索引!$A$4:$C$834,3,FALSE)),1)</f>
        <v>0</v>
      </c>
      <c r="L39" s="1">
        <v>1000000</v>
      </c>
      <c r="M39" s="1">
        <v>302</v>
      </c>
      <c r="N39" s="1" t="str">
        <f>VLOOKUP(M39,名称和价格索引!$A$1:$B$785,2,FALSE)</f>
        <v>金创药(中量)</v>
      </c>
      <c r="O39" s="1">
        <f>ROUND(L39/1000000*IF(M39=0,0,VLOOKUP(M39,名称和价格索引!$A$4:$C$834,3,FALSE)),1)</f>
        <v>130</v>
      </c>
      <c r="P39" s="1">
        <v>500000</v>
      </c>
      <c r="Q39" s="1">
        <v>302</v>
      </c>
      <c r="R39" s="1" t="str">
        <f>VLOOKUP(Q39,名称和价格索引!$A$1:$B$785,2,FALSE)</f>
        <v>金创药(中量)</v>
      </c>
      <c r="S39" s="1">
        <f>ROUND(P39/1000000*IF(Q39=0,0,VLOOKUP(Q39,名称和价格索引!$A$4:$C$834,3,FALSE)),1)</f>
        <v>65</v>
      </c>
      <c r="T39" s="1">
        <v>500000</v>
      </c>
      <c r="U39" s="1">
        <v>302</v>
      </c>
      <c r="V39" s="1" t="str">
        <f>VLOOKUP(U39,名称和价格索引!$A$1:$B$785,2,FALSE)</f>
        <v>金创药(中量)</v>
      </c>
      <c r="W39" s="1">
        <f>ROUND(T39/1000000*IF(U39=0,0,VLOOKUP(U39,名称和价格索引!$A$4:$C$834,3,FALSE)),1)</f>
        <v>65</v>
      </c>
      <c r="X39" s="1">
        <v>1000000</v>
      </c>
      <c r="Y39" s="1">
        <v>322</v>
      </c>
      <c r="Z39" s="1" t="str">
        <f>VLOOKUP(Y39,名称和价格索引!$A$1:$B$785,2,FALSE)</f>
        <v>魔法药(中量)</v>
      </c>
      <c r="AA39" s="1">
        <f>ROUND(X39/1000000*IF(Y39=0,0,VLOOKUP(Y39,名称和价格索引!$A$4:$C$834,3,FALSE)),1)</f>
        <v>130</v>
      </c>
      <c r="AB39" s="1">
        <v>500000</v>
      </c>
      <c r="AC39" s="1">
        <v>322</v>
      </c>
      <c r="AD39" s="1" t="str">
        <f>VLOOKUP(AC39,名称和价格索引!$A$1:$B$785,2,FALSE)</f>
        <v>魔法药(中量)</v>
      </c>
      <c r="AE39" s="1">
        <f>ROUND(AB39/1000000*IF(AC39=0,0,VLOOKUP(AC39,名称和价格索引!$A$4:$C$834,3,FALSE)),1)</f>
        <v>65</v>
      </c>
      <c r="AF39" s="1">
        <v>500000</v>
      </c>
      <c r="AG39" s="1">
        <v>322</v>
      </c>
      <c r="AH39" s="1" t="str">
        <f>VLOOKUP(AG39,名称和价格索引!$A$1:$B$785,2,FALSE)</f>
        <v>魔法药(中量)</v>
      </c>
      <c r="AI39" s="1">
        <f>ROUND(AF39/1000000*IF(AG39=0,0,VLOOKUP(AG39,名称和价格索引!$A$4:$C$834,3,FALSE)),1)</f>
        <v>65</v>
      </c>
      <c r="AJ39" s="1"/>
      <c r="AK39" s="1"/>
      <c r="AL39" s="1">
        <f>VLOOKUP(AK39,名称和价格索引!$A$1:$B$785,2,FALSE)</f>
        <v>0</v>
      </c>
      <c r="AM39" s="1">
        <f>ROUND(AJ39/1000000*IF(AK39=0,0,VLOOKUP(AK39,名称和价格索引!$A$4:$C$834,3,FALSE)),1)</f>
        <v>0</v>
      </c>
      <c r="AN39" s="1">
        <v>10000</v>
      </c>
      <c r="AO39" s="1">
        <v>99940002</v>
      </c>
      <c r="AP39" s="1" t="str">
        <f>VLOOKUP(AO39,名称和价格索引!$A$1:$B$785,2,FALSE)</f>
        <v>小手镯</v>
      </c>
      <c r="AQ39" s="1">
        <f>ROUND(AN39/1000000*IF(AO39=0,0,VLOOKUP(AO39,名称和价格索引!$A$4:$C$834,3,FALSE)),1)</f>
        <v>5</v>
      </c>
      <c r="AR39" s="1">
        <v>10000</v>
      </c>
      <c r="AS39" s="1">
        <v>99930002</v>
      </c>
      <c r="AT39" s="1" t="str">
        <f>VLOOKUP(AS39,名称和价格索引!$A$1:$B$785,2,FALSE)</f>
        <v>玻璃戒指</v>
      </c>
      <c r="AU39" s="1">
        <f>ROUND(AR39/1000000*IF(AS39=0,0,VLOOKUP(AS39,名称和价格索引!$A$4:$C$834,3,FALSE)),1)</f>
        <v>4</v>
      </c>
      <c r="AV39" s="1">
        <v>10000</v>
      </c>
      <c r="AW39" s="1">
        <v>99930003</v>
      </c>
      <c r="AX39" s="1" t="str">
        <f>VLOOKUP(AW39,名称和价格索引!$A$1:$B$785,2,FALSE)</f>
        <v>六角戒指</v>
      </c>
      <c r="AY39" s="1">
        <f>ROUND(AV39/1000000*IF(AW39=0,0,VLOOKUP(AW39,名称和价格索引!$A$4:$C$834,3,FALSE)),1)</f>
        <v>4</v>
      </c>
      <c r="AZ39" s="1">
        <v>10000</v>
      </c>
      <c r="BA39" s="1">
        <v>99940017</v>
      </c>
      <c r="BB39" s="1" t="str">
        <f>VLOOKUP(BA39,名称和价格索引!$A$1:$B$785,2,FALSE)</f>
        <v>皮制手套</v>
      </c>
      <c r="BC39" s="1">
        <f>ROUND(AZ39/1000000*IF(BA39=0,0,VLOOKUP(BA39,名称和价格索引!$A$4:$C$834,3,FALSE)),1)</f>
        <v>7.5</v>
      </c>
      <c r="BD39" s="1">
        <v>10000</v>
      </c>
      <c r="BE39" s="1">
        <v>99940003</v>
      </c>
      <c r="BF39" s="1" t="str">
        <f>VLOOKUP(BE39,名称和价格索引!$A$1:$B$785,2,FALSE)</f>
        <v>银手镯</v>
      </c>
      <c r="BG39" s="1">
        <f>ROUND(BD39/1000000*IF(BE39=0,0,VLOOKUP(BE39,名称和价格索引!$A$4:$C$834,3,FALSE)),1)</f>
        <v>7.5</v>
      </c>
      <c r="BH39" s="1"/>
      <c r="BI39" s="1"/>
      <c r="BJ39" s="1">
        <f>VLOOKUP(BI39,名称和价格索引!$A$1:$B$785,2,FALSE)</f>
        <v>0</v>
      </c>
      <c r="BK39" s="1">
        <f>ROUND(BH39/1000000*IF(BI39=0,0,VLOOKUP(BI39,名称和价格索引!$A$4:$C$834,3,FALSE)),1)</f>
        <v>0</v>
      </c>
      <c r="BL39" s="1"/>
      <c r="BM39" s="1"/>
      <c r="BN39" s="1">
        <f>VLOOKUP(BM39,名称和价格索引!$A$1:$B$785,2,FALSE)</f>
        <v>0</v>
      </c>
      <c r="BO39" s="1">
        <f>ROUND(BL39/1000000*IF(BM39=0,0,VLOOKUP(BM39,名称和价格索引!$A$4:$C$834,3,FALSE)),1)</f>
        <v>0</v>
      </c>
      <c r="BP39" s="1"/>
      <c r="BQ39" s="1"/>
      <c r="BR39" s="1">
        <f>VLOOKUP(BQ39,名称和价格索引!$A$1:$B$785,2,FALSE)</f>
        <v>0</v>
      </c>
      <c r="BS39" s="1">
        <f>ROUND(BP39/1000000*IF(BQ39=0,0,VLOOKUP(BQ39,名称和价格索引!$A$4:$C$834,3,FALSE)),1)</f>
        <v>0</v>
      </c>
      <c r="BT39" s="1">
        <v>10000</v>
      </c>
      <c r="BU39" s="1">
        <v>99980213</v>
      </c>
      <c r="BV39" s="1" t="str">
        <f>VLOOKUP(BU39,名称和价格索引!$A$1:$B$785,2,FALSE)</f>
        <v>轻型盔甲</v>
      </c>
      <c r="BW39" s="1">
        <f>ROUND(BT39/1000000*IF(BU39=0,0,VLOOKUP(BU39,名称和价格索引!$A$4:$C$834,3,FALSE)),1)</f>
        <v>15</v>
      </c>
      <c r="BX39" s="1">
        <v>10000</v>
      </c>
      <c r="BY39" s="1">
        <v>99980213</v>
      </c>
      <c r="BZ39" s="1" t="str">
        <f>VLOOKUP(BY39,名称和价格索引!$A$1:$B$785,2,FALSE)</f>
        <v>轻型盔甲</v>
      </c>
      <c r="CA39" s="1">
        <f>ROUND(BX39/1000000*IF(BY39=0,0,VLOOKUP(BY39,名称和价格索引!$A$4:$C$834,3,FALSE)),1)</f>
        <v>15</v>
      </c>
      <c r="CB39" s="1">
        <v>20000</v>
      </c>
      <c r="CC39" s="1">
        <v>99900001</v>
      </c>
      <c r="CD39" s="1" t="str">
        <f>VLOOKUP(CC39,名称和价格索引!$A$1:$B$785,2,FALSE)</f>
        <v>木剑</v>
      </c>
      <c r="CE39" s="1">
        <f>ROUND(CB39/1000000*IF(CC39=0,0,VLOOKUP(CC39,名称和价格索引!$A$4:$C$834,3,FALSE)),1)</f>
        <v>0.5</v>
      </c>
      <c r="CF39" s="1">
        <v>20000</v>
      </c>
      <c r="CG39" s="1">
        <v>99900002</v>
      </c>
      <c r="CH39" s="1" t="str">
        <f>VLOOKUP(CG39,名称和价格索引!$A$1:$B$785,2,FALSE)</f>
        <v>匕首</v>
      </c>
      <c r="CI39" s="1">
        <f>ROUND(CF39/1000000*IF(CG39=0,0,VLOOKUP(CG39,名称和价格索引!$A$4:$C$834,3,FALSE)),1)</f>
        <v>5</v>
      </c>
      <c r="CJ39" s="1"/>
      <c r="CK39" s="1"/>
      <c r="CL39" s="1">
        <f>VLOOKUP(CK39,名称和价格索引!$A$1:$B$785,2,FALSE)</f>
        <v>0</v>
      </c>
      <c r="CM39" s="1">
        <f>ROUND(CJ39/1000000*IF(CK39=0,0,VLOOKUP(CK39,名称和价格索引!$A$4:$C$834,3,FALSE)),1)</f>
        <v>0</v>
      </c>
      <c r="CN39" s="1">
        <v>20000</v>
      </c>
      <c r="CO39" s="1">
        <v>99920001</v>
      </c>
      <c r="CP39" s="1" t="str">
        <f>VLOOKUP(CO39,名称和价格索引!$A$1:$B$785,2,FALSE)</f>
        <v>金项链</v>
      </c>
      <c r="CQ39" s="1">
        <f>ROUND(CN39/1000000*IF(CO39=0,0,VLOOKUP(CO39,名称和价格索引!$A$4:$C$834,3,FALSE)),1)</f>
        <v>5</v>
      </c>
      <c r="CR39" s="1">
        <v>20000</v>
      </c>
      <c r="CS39" s="1">
        <v>99930001</v>
      </c>
      <c r="CT39" s="1" t="str">
        <f>VLOOKUP(CS39,名称和价格索引!$A$1:$B$785,2,FALSE)</f>
        <v>古铜戒指</v>
      </c>
      <c r="CU39" s="1">
        <f>ROUND(CR39/1000000*IF(CS39=0,0,VLOOKUP(CS39,名称和价格索引!$A$4:$C$834,3,FALSE)),1)</f>
        <v>5</v>
      </c>
      <c r="CV39" s="1">
        <v>20000</v>
      </c>
      <c r="CW39" s="1">
        <v>99940001</v>
      </c>
      <c r="CX39" s="1" t="str">
        <f>VLOOKUP(CW39,名称和价格索引!$A$1:$B$785,2,FALSE)</f>
        <v>铁手镯</v>
      </c>
      <c r="CY39" s="1">
        <f>ROUND(CV39/1000000*IF(CW39=0,0,VLOOKUP(CW39,名称和价格索引!$A$4:$C$834,3,FALSE)),1)</f>
        <v>8</v>
      </c>
      <c r="CZ39" s="1">
        <v>20000</v>
      </c>
      <c r="DA39" s="1">
        <v>99920002</v>
      </c>
      <c r="DB39" s="1" t="str">
        <f>VLOOKUP(DA39,名称和价格索引!$A$1:$B$785,2,FALSE)</f>
        <v>传统项链</v>
      </c>
      <c r="DC39" s="1">
        <f>ROUND(CZ39/1000000*IF(DA39=0,0,VLOOKUP(DA39,名称和价格索引!$A$4:$C$834,3,FALSE)),1)</f>
        <v>10</v>
      </c>
      <c r="DD39" s="1"/>
      <c r="DE39" s="1"/>
      <c r="DF39" s="1">
        <f>VLOOKUP(DE39,名称和价格索引!$A$1:$B$785,2,FALSE)</f>
        <v>0</v>
      </c>
      <c r="DG39" s="1">
        <f>ROUND(DD39/1000000*IF(DE39=0,0,VLOOKUP(DE39,名称和价格索引!$A$4:$C$834,3,FALSE)),1)</f>
        <v>0</v>
      </c>
      <c r="DH39" s="1"/>
      <c r="DI39" s="1"/>
      <c r="DJ39" s="1">
        <f>VLOOKUP(DI39,名称和价格索引!$A$1:$B$785,2,FALSE)</f>
        <v>0</v>
      </c>
      <c r="DK39" s="1">
        <f>ROUND(DH39/1000000*IF(DI39=0,0,VLOOKUP(DI39,名称和价格索引!$A$4:$C$834,3,FALSE)),1)</f>
        <v>0</v>
      </c>
      <c r="DL39" s="1"/>
      <c r="DM39" s="1"/>
      <c r="DN39" s="1">
        <f>VLOOKUP(DM39,名称和价格索引!$A$1:$B$785,2,FALSE)</f>
        <v>0</v>
      </c>
      <c r="DO39" s="1">
        <f>ROUND(DL39/1000000*IF(DM39=0,0,VLOOKUP(DM39,名称和价格索引!$A$4:$C$834,3,FALSE)),1)</f>
        <v>0</v>
      </c>
      <c r="DP39" s="1"/>
      <c r="DQ39" s="1"/>
      <c r="DR39" s="1">
        <f>VLOOKUP(DQ39,名称和价格索引!$A$1:$B$785,2,FALSE)</f>
        <v>0</v>
      </c>
      <c r="DS39" s="1">
        <f>ROUND(DP39/1000000*IF(DQ39=0,0,VLOOKUP(DQ39,名称和价格索引!$A$4:$C$834,3,FALSE)),1)</f>
        <v>0</v>
      </c>
      <c r="DT39" s="1"/>
      <c r="DU39" s="1"/>
      <c r="DV39" s="1">
        <f>VLOOKUP(DU39,名称和价格索引!$A$1:$B$785,2,FALSE)</f>
        <v>0</v>
      </c>
      <c r="DW39" s="1">
        <f>ROUND(DT39/1000000*IF(DU39=0,0,VLOOKUP(DU39,名称和价格索引!$A$4:$C$834,3,FALSE)),1)</f>
        <v>0</v>
      </c>
      <c r="DX39" s="1"/>
      <c r="DY39" s="1"/>
      <c r="DZ39" s="1">
        <f>VLOOKUP(DY39,名称和价格索引!$A$1:$B$785,2,FALSE)</f>
        <v>0</v>
      </c>
      <c r="EA39" s="1">
        <f>ROUND(DX39/1000000*IF(DY39=0,0,VLOOKUP(DY39,名称和价格索引!$A$4:$C$834,3,FALSE)),1)</f>
        <v>0</v>
      </c>
      <c r="EB39" s="1"/>
      <c r="EC39" s="1"/>
      <c r="ED39" s="1">
        <f>VLOOKUP(EC39,名称和价格索引!$A$1:$B$785,2,FALSE)</f>
        <v>0</v>
      </c>
      <c r="EE39" s="1">
        <f>ROUND(EB39/1000000*IF(EC39=0,0,VLOOKUP(EC39,名称和价格索引!$A$4:$C$834,3,FALSE)),1)</f>
        <v>0</v>
      </c>
      <c r="EF39" s="1"/>
      <c r="EG39" s="1"/>
      <c r="EH39" s="1">
        <f>VLOOKUP(EG39,名称和价格索引!$A$1:$B$785,2,FALSE)</f>
        <v>0</v>
      </c>
      <c r="EI39" s="1">
        <f>ROUND(EF39/1000000*IF(EG39=0,0,VLOOKUP(EG39,名称和价格索引!$A$4:$C$834,3,FALSE)),1)</f>
        <v>0</v>
      </c>
      <c r="EJ39" s="1"/>
      <c r="EK39" s="1"/>
      <c r="EL39" s="1">
        <f>VLOOKUP(EK39,名称和价格索引!$A$1:$B$785,2,FALSE)</f>
        <v>0</v>
      </c>
      <c r="EM39" s="1">
        <f>ROUND(EJ39/1000000*IF(EK39=0,0,VLOOKUP(EK39,名称和价格索引!$A$4:$C$834,3,FALSE)),1)</f>
        <v>0</v>
      </c>
      <c r="EN39" s="1"/>
      <c r="EO39" s="1"/>
      <c r="EP39" s="1">
        <f>VLOOKUP(EO39,名称和价格索引!$A$1:$B$785,2,FALSE)</f>
        <v>0</v>
      </c>
      <c r="EQ39" s="1">
        <f>ROUND(EN39/1000000*IF(EO39=0,0,VLOOKUP(EO39,名称和价格索引!$A$4:$C$834,3,FALSE)),1)</f>
        <v>0</v>
      </c>
      <c r="ER39" s="1"/>
      <c r="ES39" s="1"/>
      <c r="ET39" s="1">
        <f>VLOOKUP(ES39,名称和价格索引!$A$1:$B$785,2,FALSE)</f>
        <v>0</v>
      </c>
      <c r="EU39" s="1">
        <f>ROUND(ER39/1000000*IF(ES39=0,0,VLOOKUP(ES39,名称和价格索引!$A$4:$C$834,3,FALSE)),1)</f>
        <v>0</v>
      </c>
      <c r="EV39" s="1"/>
      <c r="EW39" s="1"/>
      <c r="EX39" s="1">
        <f>VLOOKUP(EW39,名称和价格索引!$A$1:$B$785,2,FALSE)</f>
        <v>0</v>
      </c>
      <c r="EY39" s="1">
        <f>ROUND(EV39/1000000*IF(EW39=0,0,VLOOKUP(EW39,名称和价格索引!$A$4:$C$834,3,FALSE)),1)</f>
        <v>0</v>
      </c>
      <c r="EZ39" s="1"/>
      <c r="FA39" s="1"/>
      <c r="FB39" s="1">
        <f>VLOOKUP(FA39,名称和价格索引!$A$1:$B$785,2,FALSE)</f>
        <v>0</v>
      </c>
      <c r="FC39" s="1">
        <f>ROUND(EZ39/1000000*IF(FA39=0,0,VLOOKUP(FA39,名称和价格索引!$A$4:$C$834,3,FALSE)),1)</f>
        <v>0</v>
      </c>
      <c r="FD39" s="1"/>
      <c r="FE39" s="1"/>
      <c r="FF39" s="1">
        <f>VLOOKUP(FE39,名称和价格索引!$A$1:$B$785,2,FALSE)</f>
        <v>0</v>
      </c>
      <c r="FG39" s="1">
        <f>ROUND(FD39/1000000*IF(FE39=0,0,VLOOKUP(FE39,名称和价格索引!$A$4:$C$834,3,FALSE)),1)</f>
        <v>0</v>
      </c>
      <c r="FH39" s="1"/>
      <c r="FI39" s="1"/>
      <c r="FJ39" s="1">
        <f>VLOOKUP(FI39,名称和价格索引!$A$1:$B$785,2,FALSE)</f>
        <v>0</v>
      </c>
      <c r="FK39" s="1">
        <f>ROUND(FH39/1000000*IF(FI39=0,0,VLOOKUP(FI39,名称和价格索引!$A$4:$C$834,3,FALSE)),1)</f>
        <v>0</v>
      </c>
      <c r="FL39" s="1"/>
      <c r="FM39" s="1"/>
      <c r="FN39" s="1">
        <f>VLOOKUP(FM39,名称和价格索引!$A$1:$B$785,2,FALSE)</f>
        <v>0</v>
      </c>
      <c r="FO39" s="1">
        <f>ROUND(FL39/1000000*IF(FM39=0,0,VLOOKUP(FM39,名称和价格索引!$A$4:$C$834,3,FALSE)),1)</f>
        <v>0</v>
      </c>
      <c r="FP39" s="1"/>
      <c r="FQ39" s="1"/>
      <c r="FR39" s="1">
        <f>VLOOKUP(FQ39,名称和价格索引!$A$1:$B$785,2,FALSE)</f>
        <v>0</v>
      </c>
      <c r="FS39" s="1">
        <f>ROUND(FP39/1000000*IF(FQ39=0,0,VLOOKUP(FQ39,名称和价格索引!$A$4:$C$834,3,FALSE)),1)</f>
        <v>0</v>
      </c>
      <c r="FT39" s="1"/>
      <c r="FU39" s="1"/>
      <c r="FV39" s="1">
        <f>VLOOKUP(FU39,名称和价格索引!$A$1:$B$785,2,FALSE)</f>
        <v>0</v>
      </c>
      <c r="FW39" s="1">
        <f>ROUND(FT39/1000000*IF(FU39=0,0,VLOOKUP(FU39,名称和价格索引!$A$4:$C$834,3,FALSE)),1)</f>
        <v>0</v>
      </c>
      <c r="FX39" s="1"/>
      <c r="FY39" s="1"/>
      <c r="FZ39" s="1">
        <f>VLOOKUP(FY39,名称和价格索引!$A$1:$B$785,2,FALSE)</f>
        <v>0</v>
      </c>
      <c r="GA39" s="1">
        <f>ROUND(FX39/1000000*IF(FY39=0,0,VLOOKUP(FY39,名称和价格索引!$A$4:$C$834,3,FALSE)),1)</f>
        <v>0</v>
      </c>
      <c r="GB39" s="1"/>
      <c r="GC39" s="1"/>
      <c r="GD39" s="1">
        <f>VLOOKUP(GC39,名称和价格索引!$A$1:$B$785,2,FALSE)</f>
        <v>0</v>
      </c>
      <c r="GE39" s="1">
        <f>ROUND(GB39/1000000*IF(GC39=0,0,VLOOKUP(GC39,名称和价格索引!$A$4:$C$834,3,FALSE)),1)</f>
        <v>0</v>
      </c>
      <c r="GF39" s="1"/>
      <c r="GG39" s="1"/>
      <c r="GH39" s="1">
        <f>VLOOKUP(GG39,名称和价格索引!$A$1:$B$785,2,FALSE)</f>
        <v>0</v>
      </c>
      <c r="GI39" s="1">
        <f>ROUND(GF39/1000000*IF(GG39=0,0,VLOOKUP(GG39,名称和价格索引!$A$4:$C$834,3,FALSE)),1)</f>
        <v>0</v>
      </c>
      <c r="GJ39" s="1"/>
      <c r="GK39" s="1"/>
      <c r="GL39" s="1">
        <f>VLOOKUP(GK39,名称和价格索引!$A$1:$B$785,2,FALSE)</f>
        <v>0</v>
      </c>
      <c r="GM39" s="1">
        <f>ROUND(GJ39/1000000*IF(GK39=0,0,VLOOKUP(GK39,名称和价格索引!$A$4:$C$834,3,FALSE)),1)</f>
        <v>0</v>
      </c>
      <c r="GN39" s="1"/>
      <c r="GO39" s="1"/>
      <c r="GP39" s="1">
        <f>VLOOKUP(GO39,名称和价格索引!$A$1:$B$785,2,FALSE)</f>
        <v>0</v>
      </c>
      <c r="GQ39" s="1">
        <f>ROUND(GN39/1000000*IF(GO39=0,0,VLOOKUP(GO39,名称和价格索引!$A$4:$C$834,3,FALSE)),1)</f>
        <v>0</v>
      </c>
      <c r="GR39" s="1"/>
      <c r="GS39" s="1"/>
      <c r="GT39" s="1">
        <f>VLOOKUP(GS39,名称和价格索引!$A$1:$B$785,2,FALSE)</f>
        <v>0</v>
      </c>
      <c r="GU39" s="1">
        <f>ROUND(GR39/1000000*IF(GS39=0,0,VLOOKUP(GS39,名称和价格索引!$A$4:$C$834,3,FALSE)),1)</f>
        <v>0</v>
      </c>
      <c r="GV39" s="1"/>
      <c r="GW39" s="1"/>
      <c r="GX39" s="1">
        <f>VLOOKUP(GW39,名称和价格索引!$A$1:$B$785,2,FALSE)</f>
        <v>0</v>
      </c>
      <c r="GY39" s="1">
        <f>ROUND(GV39/1000000*IF(GW39=0,0,VLOOKUP(GW39,名称和价格索引!$A$4:$C$834,3,FALSE)),1)</f>
        <v>0</v>
      </c>
      <c r="GZ39" s="1"/>
      <c r="HA39" s="1"/>
      <c r="HB39" s="1">
        <f>VLOOKUP(HA39,名称和价格索引!$A$1:$B$785,2,FALSE)</f>
        <v>0</v>
      </c>
      <c r="HC39" s="1">
        <f>ROUND(GZ39/1000000*IF(HA39=0,0,VLOOKUP(HA39,名称和价格索引!$A$4:$C$834,3,FALSE)),1)</f>
        <v>0</v>
      </c>
      <c r="HD39" s="1"/>
      <c r="HE39" s="1"/>
      <c r="HF39" s="1">
        <f>VLOOKUP(HE39,名称和价格索引!$A$1:$B$785,2,FALSE)</f>
        <v>0</v>
      </c>
      <c r="HG39" s="1">
        <f>ROUND(HD39/1000000*IF(HE39=0,0,VLOOKUP(HE39,名称和价格索引!$A$4:$C$834,3,FALSE)),1)</f>
        <v>0</v>
      </c>
      <c r="HH39" s="1"/>
      <c r="HI39" s="1"/>
      <c r="HJ39" s="1">
        <f>VLOOKUP(HI39,名称和价格索引!$A$1:$B$785,2,FALSE)</f>
        <v>0</v>
      </c>
      <c r="HK39" s="1">
        <f>ROUND(HH39/1000000*IF(HI39=0,0,VLOOKUP(HI39,名称和价格索引!$A$4:$C$834,3,FALSE)),1)</f>
        <v>0</v>
      </c>
      <c r="HL39" s="1"/>
      <c r="HM39" s="1"/>
      <c r="HN39" s="1">
        <f>VLOOKUP(HM39,名称和价格索引!$A$1:$B$785,2,FALSE)</f>
        <v>0</v>
      </c>
      <c r="HO39" s="1">
        <f>ROUND(HL39/1000000*IF(HM39=0,0,VLOOKUP(HM39,名称和价格索引!$A$4:$C$834,3,FALSE)),1)</f>
        <v>0</v>
      </c>
      <c r="HP39" s="1"/>
      <c r="HQ39" s="1"/>
      <c r="HR39" s="1">
        <f>VLOOKUP(HQ39,名称和价格索引!$A$1:$B$785,2,FALSE)</f>
        <v>0</v>
      </c>
      <c r="HS39" s="1">
        <f>ROUND(HP39/1000000*IF(HQ39=0,0,VLOOKUP(HQ39,名称和价格索引!$A$4:$C$834,3,FALSE)),1)</f>
        <v>0</v>
      </c>
      <c r="HT39" s="1"/>
      <c r="HU39" s="1"/>
      <c r="HV39" s="1">
        <f>VLOOKUP(HU39,名称和价格索引!$A$1:$B$785,2,FALSE)</f>
        <v>0</v>
      </c>
      <c r="HW39" s="1">
        <f>ROUND(HT39/1000000*IF(HU39=0,0,VLOOKUP(HU39,名称和价格索引!$A$4:$C$834,3,FALSE)),1)</f>
        <v>0</v>
      </c>
      <c r="HX39" s="1"/>
      <c r="HY39" s="1"/>
      <c r="HZ39" s="1">
        <f>VLOOKUP(HY39,名称和价格索引!$A$1:$B$785,2,FALSE)</f>
        <v>0</v>
      </c>
      <c r="IA39" s="1">
        <f>ROUND(HX39/1000000*IF(HY39=0,0,VLOOKUP(HY39,名称和价格索引!$A$4:$C$834,3,FALSE)),1)</f>
        <v>0</v>
      </c>
      <c r="IB39" s="1"/>
      <c r="IC39" s="1"/>
      <c r="ID39" s="1">
        <f>VLOOKUP(IC39,名称和价格索引!$A$1:$B$785,2,FALSE)</f>
        <v>0</v>
      </c>
      <c r="IE39" s="1">
        <f>ROUND(IB39/1000000*IF(IC39=0,0,VLOOKUP(IC39,名称和价格索引!$A$4:$C$834,3,FALSE)),1)</f>
        <v>0</v>
      </c>
      <c r="IF39" s="1"/>
      <c r="IG39" s="1"/>
      <c r="IH39" s="1">
        <f>VLOOKUP(IG39,名称和价格索引!$A$1:$B$785,2,FALSE)</f>
        <v>0</v>
      </c>
      <c r="II39" s="1">
        <f>ROUND(IF39/1000000*IF(IG39=0,0,VLOOKUP(IG39,名称和价格索引!$A$4:$C$834,3,FALSE)),1)</f>
        <v>0</v>
      </c>
      <c r="IJ39" s="1"/>
      <c r="IK39" s="1"/>
      <c r="IL39" s="1">
        <f>VLOOKUP(IK39,名称和价格索引!$A$1:$B$785,2,FALSE)</f>
        <v>0</v>
      </c>
      <c r="IM39" s="1">
        <f>ROUND(IJ39/1000000*IF(IK39=0,0,VLOOKUP(IK39,名称和价格索引!$A$4:$C$834,3,FALSE)),1)</f>
        <v>0</v>
      </c>
      <c r="IN39" s="1"/>
      <c r="IO39" s="1"/>
      <c r="IP39" s="1">
        <f>VLOOKUP(IO39,名称和价格索引!$A$1:$B$785,2,FALSE)</f>
        <v>0</v>
      </c>
      <c r="IQ39" s="1">
        <f>ROUND(IN39/1000000*IF(IO39=0,0,VLOOKUP(IO39,名称和价格索引!$A$4:$C$834,3,FALSE)),1)</f>
        <v>0</v>
      </c>
      <c r="IR39" s="1"/>
      <c r="IS39" s="1"/>
      <c r="IT39" s="1">
        <f>VLOOKUP(IS39,名称和价格索引!$A$1:$B$785,2,FALSE)</f>
        <v>0</v>
      </c>
      <c r="IU39" s="1">
        <f>ROUND(IR39/1000000*IF(IS39=0,0,VLOOKUP(IS39,名称和价格索引!$A$4:$C$834,3,FALSE)),1)</f>
        <v>0</v>
      </c>
      <c r="IV39" s="1"/>
      <c r="IW39" s="1"/>
      <c r="IX39" s="1">
        <f>VLOOKUP(IW39,名称和价格索引!$A$1:$B$785,2,FALSE)</f>
        <v>0</v>
      </c>
      <c r="IY39" s="1">
        <f>ROUND(IV39/1000000*IF(IW39=0,0,VLOOKUP(IW39,名称和价格索引!$A$4:$C$834,3,FALSE)),1)</f>
        <v>0</v>
      </c>
      <c r="IZ39" s="1"/>
      <c r="JA39" s="1"/>
      <c r="JB39" s="1">
        <f>VLOOKUP(JA39,名称和价格索引!$A$1:$B$785,2,FALSE)</f>
        <v>0</v>
      </c>
      <c r="JC39" s="1">
        <f>ROUND(IZ39/1000000*IF(JA39=0,0,VLOOKUP(JA39,名称和价格索引!$A$4:$C$834,3,FALSE)),1)</f>
        <v>0</v>
      </c>
      <c r="JD39" s="1"/>
      <c r="JE39" s="1"/>
      <c r="JF39" s="1">
        <f>VLOOKUP(JE39,名称和价格索引!$A$1:$B$785,2,FALSE)</f>
        <v>0</v>
      </c>
      <c r="JG39" s="1">
        <f>ROUND(JD39/1000000*IF(JE39=0,0,VLOOKUP(JE39,名称和价格索引!$A$4:$C$834,3,FALSE)),1)</f>
        <v>0</v>
      </c>
      <c r="JH39" s="1"/>
      <c r="JI39" s="1"/>
      <c r="JJ39" s="1">
        <f>VLOOKUP(JI39,名称和价格索引!$A$1:$B$785,2,FALSE)</f>
        <v>0</v>
      </c>
      <c r="JK39" s="1">
        <f>ROUND(JH39/1000000*IF(JI39=0,0,VLOOKUP(JI39,名称和价格索引!$A$4:$C$834,3,FALSE)),1)</f>
        <v>0</v>
      </c>
      <c r="JL39" s="1"/>
      <c r="JM39" s="1"/>
      <c r="JN39" s="1">
        <f>VLOOKUP(JM39,名称和价格索引!$A$1:$B$785,2,FALSE)</f>
        <v>0</v>
      </c>
      <c r="JO39" s="1">
        <f>ROUND(JL39/1000000*IF(JM39=0,0,VLOOKUP(JM39,名称和价格索引!$A$4:$C$834,3,FALSE)),1)</f>
        <v>0</v>
      </c>
      <c r="JP39" s="1"/>
      <c r="JQ39" s="1"/>
      <c r="JR39" s="1">
        <f>VLOOKUP(JQ39,名称和价格索引!$A$1:$B$785,2,FALSE)</f>
        <v>0</v>
      </c>
      <c r="JS39" s="1">
        <f>ROUND(JP39/1000000*IF(JQ39=0,0,VLOOKUP(JQ39,名称和价格索引!$A$4:$C$834,3,FALSE)),1)</f>
        <v>0</v>
      </c>
      <c r="JT39" s="1"/>
      <c r="JU39" s="1"/>
      <c r="JV39" s="1">
        <f>VLOOKUP(JU39,名称和价格索引!$A$1:$B$785,2,FALSE)</f>
        <v>0</v>
      </c>
      <c r="JW39" s="1">
        <f>ROUND(JT39/1000000*IF(JU39=0,0,VLOOKUP(JU39,名称和价格索引!$A$4:$C$834,3,FALSE)),1)</f>
        <v>0</v>
      </c>
      <c r="JX39" s="1"/>
      <c r="JY39" s="1"/>
      <c r="JZ39" s="1">
        <f>VLOOKUP(JY39,名称和价格索引!$A$1:$B$785,2,FALSE)</f>
        <v>0</v>
      </c>
      <c r="KA39" s="1">
        <f>ROUND(JX39/1000000*IF(JY39=0,0,VLOOKUP(JY39,名称和价格索引!$A$4:$C$834,3,FALSE)),1)</f>
        <v>0</v>
      </c>
      <c r="KB39" s="1"/>
      <c r="KC39" s="1"/>
      <c r="KD39" s="1">
        <f>VLOOKUP(KC39,名称和价格索引!$A$1:$B$785,2,FALSE)</f>
        <v>0</v>
      </c>
      <c r="KE39" s="1">
        <f>ROUND(KB39/1000000*IF(KC39=0,0,VLOOKUP(KC39,名称和价格索引!$A$4:$C$834,3,FALSE)),1)</f>
        <v>0</v>
      </c>
      <c r="KF39" s="1"/>
      <c r="KG39" s="1"/>
      <c r="KH39" s="1">
        <f>VLOOKUP(KG39,名称和价格索引!$A$1:$B$785,2,FALSE)</f>
        <v>0</v>
      </c>
      <c r="KI39" s="1">
        <f>ROUND(KF39/1000000*IF(KG39=0,0,VLOOKUP(KG39,名称和价格索引!$A$4:$C$834,3,FALSE)),1)</f>
        <v>0</v>
      </c>
      <c r="KJ39" s="1"/>
      <c r="KK39" s="1"/>
      <c r="KL39" s="1">
        <f>VLOOKUP(KK39,名称和价格索引!$A$1:$B$785,2,FALSE)</f>
        <v>0</v>
      </c>
      <c r="KM39" s="1">
        <f>ROUND(KJ39/1000000*IF(KK39=0,0,VLOOKUP(KK39,名称和价格索引!$A$4:$C$834,3,FALSE)),1)</f>
        <v>0</v>
      </c>
      <c r="KN39" s="1"/>
      <c r="KO39" s="1"/>
      <c r="KP39" s="1">
        <f>VLOOKUP(KO39,名称和价格索引!$A$1:$B$785,2,FALSE)</f>
        <v>0</v>
      </c>
      <c r="KQ39" s="1">
        <f>ROUND(KN39/1000000*IF(KO39=0,0,VLOOKUP(KO39,名称和价格索引!$A$4:$C$834,3,FALSE)),1)</f>
        <v>0</v>
      </c>
      <c r="KR39" s="1"/>
      <c r="KS39" s="1"/>
      <c r="KT39" s="1">
        <f>VLOOKUP(KS39,名称和价格索引!$A$1:$B$785,2,FALSE)</f>
        <v>0</v>
      </c>
      <c r="KU39" s="1">
        <f>ROUND(KR39/1000000*IF(KS39=0,0,VLOOKUP(KS39,名称和价格索引!$A$4:$C$834,3,FALSE)),1)</f>
        <v>0</v>
      </c>
      <c r="KV39" s="1"/>
      <c r="KW39" s="1"/>
      <c r="KX39" s="1">
        <f>VLOOKUP(KW39,名称和价格索引!$A$1:$B$785,2,FALSE)</f>
        <v>0</v>
      </c>
      <c r="KY39" s="1">
        <f>ROUND(KV39/1000000*IF(KW39=0,0,VLOOKUP(KW39,名称和价格索引!$A$4:$C$834,3,FALSE)),1)</f>
        <v>0</v>
      </c>
      <c r="KZ39" s="1"/>
      <c r="LA39" s="1"/>
      <c r="LB39" s="1">
        <f>VLOOKUP(LA39,名称和价格索引!$A$1:$B$785,2,FALSE)</f>
        <v>0</v>
      </c>
      <c r="LC39" s="1">
        <f>ROUND(KZ39/1000000*IF(LA39=0,0,VLOOKUP(LA39,名称和价格索引!$A$4:$C$834,3,FALSE)),1)</f>
        <v>0</v>
      </c>
      <c r="LD39" s="1"/>
      <c r="LE39" s="1"/>
      <c r="LF39" s="1">
        <f>VLOOKUP(LE39,名称和价格索引!$A$1:$B$785,2,FALSE)</f>
        <v>0</v>
      </c>
      <c r="LG39" s="1">
        <f>ROUND(LD39/1000000*IF(LE39=0,0,VLOOKUP(LE39,名称和价格索引!$A$4:$C$834,3,FALSE)),1)</f>
        <v>0</v>
      </c>
      <c r="LH39" s="1"/>
      <c r="LI39" s="1"/>
      <c r="LJ39" s="1">
        <f>VLOOKUP(LI39,名称和价格索引!$A$1:$B$785,2,FALSE)</f>
        <v>0</v>
      </c>
      <c r="LK39" s="1">
        <f>ROUND(LH39/1000000*IF(LI39=0,0,VLOOKUP(LI39,名称和价格索引!$A$4:$C$834,3,FALSE)),1)</f>
        <v>0</v>
      </c>
      <c r="LL39" s="1"/>
      <c r="LM39" s="1"/>
      <c r="LN39" s="1">
        <f>VLOOKUP(LM39,名称和价格索引!$A$1:$B$785,2,FALSE)</f>
        <v>0</v>
      </c>
      <c r="LO39" s="1">
        <f>ROUND(LL39/1000000*IF(LM39=0,0,VLOOKUP(LM39,名称和价格索引!$A$4:$C$834,3,FALSE)),1)</f>
        <v>0</v>
      </c>
      <c r="LP39" s="1"/>
      <c r="LQ39" s="1"/>
      <c r="LR39" s="1">
        <f>VLOOKUP(LQ39,名称和价格索引!$A$1:$B$785,2,FALSE)</f>
        <v>0</v>
      </c>
      <c r="LS39" s="1">
        <f>ROUND(LP39/1000000*IF(LQ39=0,0,VLOOKUP(LQ39,名称和价格索引!$A$4:$C$834,3,FALSE)),1)</f>
        <v>0</v>
      </c>
      <c r="LT39" s="1"/>
      <c r="LU39" s="1"/>
      <c r="LV39" s="1">
        <f>VLOOKUP(LU39,名称和价格索引!$A$1:$B$785,2,FALSE)</f>
        <v>0</v>
      </c>
      <c r="LW39" s="1">
        <f>ROUND(LT39/1000000*IF(LU39=0,0,VLOOKUP(LU39,名称和价格索引!$A$4:$C$834,3,FALSE)),1)</f>
        <v>0</v>
      </c>
      <c r="LX39" s="1"/>
      <c r="LY39" s="1"/>
      <c r="LZ39" s="1">
        <f>VLOOKUP(LY39,名称和价格索引!$A$1:$B$785,2,FALSE)</f>
        <v>0</v>
      </c>
      <c r="MA39" s="1">
        <f>ROUND(LX39/1000000*IF(LY39=0,0,VLOOKUP(LY39,名称和价格索引!$A$4:$C$834,3,FALSE)),1)</f>
        <v>0</v>
      </c>
      <c r="MB39" s="1"/>
      <c r="MC39" s="1"/>
      <c r="MD39" s="1">
        <f>VLOOKUP(MC39,名称和价格索引!$A$1:$B$785,2,FALSE)</f>
        <v>0</v>
      </c>
      <c r="ME39" s="1">
        <f>ROUND(MB39/1000000*IF(MC39=0,0,VLOOKUP(MC39,名称和价格索引!$A$4:$C$834,3,FALSE)),1)</f>
        <v>0</v>
      </c>
      <c r="MF39" s="1"/>
      <c r="MG39" s="1"/>
      <c r="MH39" s="1">
        <f>VLOOKUP(MG39,名称和价格索引!$A$1:$B$785,2,FALSE)</f>
        <v>0</v>
      </c>
      <c r="MI39" s="1">
        <f>ROUND(MF39/1000000*IF(MG39=0,0,VLOOKUP(MG39,名称和价格索引!$A$4:$C$834,3,FALSE)),1)</f>
        <v>0</v>
      </c>
      <c r="MJ39" s="1"/>
      <c r="MK39" s="1"/>
      <c r="ML39" s="1">
        <f>VLOOKUP(MK39,名称和价格索引!$A$1:$B$785,2,FALSE)</f>
        <v>0</v>
      </c>
      <c r="MM39" s="1">
        <f>ROUND(MJ39/1000000*IF(MK39=0,0,VLOOKUP(MK39,名称和价格索引!$A$4:$C$834,3,FALSE)),1)</f>
        <v>0</v>
      </c>
      <c r="MN39" s="1"/>
      <c r="MO39" s="1"/>
      <c r="MP39" s="1">
        <f>VLOOKUP(MO39,名称和价格索引!$A$1:$B$785,2,FALSE)</f>
        <v>0</v>
      </c>
      <c r="MQ39" s="1">
        <f>ROUND(MN39/1000000*IF(MO39=0,0,VLOOKUP(MO39,名称和价格索引!$A$4:$C$834,3,FALSE)),1)</f>
        <v>0</v>
      </c>
      <c r="MR39" s="1"/>
      <c r="MS39" s="1"/>
      <c r="MT39" s="1">
        <f>VLOOKUP(MS39,名称和价格索引!$A$1:$B$785,2,FALSE)</f>
        <v>0</v>
      </c>
      <c r="MU39" s="1">
        <f>ROUND(MR39/1000000*IF(MS39=0,0,VLOOKUP(MS39,名称和价格索引!$A$4:$C$834,3,FALSE)),1)</f>
        <v>0</v>
      </c>
      <c r="MV39" s="1"/>
      <c r="MW39" s="1"/>
      <c r="MX39" s="1">
        <f>VLOOKUP(MW39,名称和价格索引!$A$1:$B$785,2,FALSE)</f>
        <v>0</v>
      </c>
      <c r="MY39" s="1">
        <f>ROUND(MV39/1000000*IF(MW39=0,0,VLOOKUP(MW39,名称和价格索引!$A$4:$C$834,3,FALSE)),1)</f>
        <v>0</v>
      </c>
      <c r="MZ39" s="1"/>
      <c r="NA39" s="1"/>
      <c r="NB39" s="1">
        <f>VLOOKUP(NA39,名称和价格索引!$A$1:$B$785,2,FALSE)</f>
        <v>0</v>
      </c>
      <c r="NC39" s="1">
        <f>ROUND(MZ39/1000000*IF(NA39=0,0,VLOOKUP(NA39,名称和价格索引!$A$4:$C$834,3,FALSE)),1)</f>
        <v>0</v>
      </c>
      <c r="ND39" s="1"/>
      <c r="NE39" s="1"/>
      <c r="NF39" s="1">
        <f>VLOOKUP(NE39,名称和价格索引!$A$1:$B$785,2,FALSE)</f>
        <v>0</v>
      </c>
      <c r="NG39" s="1">
        <f>ROUND(ND39/1000000*IF(NE39=0,0,VLOOKUP(NE39,名称和价格索引!$A$4:$C$834,3,FALSE)),1)</f>
        <v>0</v>
      </c>
      <c r="NH39" s="1"/>
      <c r="NI39" s="1"/>
      <c r="NJ39" s="1">
        <f>VLOOKUP(NI39,名称和价格索引!$A$1:$B$785,2,FALSE)</f>
        <v>0</v>
      </c>
      <c r="NK39" s="1">
        <f>ROUND(NH39/1000000*IF(NI39=0,0,VLOOKUP(NI39,名称和价格索引!$A$4:$C$834,3,FALSE)),1)</f>
        <v>0</v>
      </c>
      <c r="NL39" s="1"/>
      <c r="NM39" s="1"/>
      <c r="NN39" s="1">
        <f>VLOOKUP(NM39,名称和价格索引!$A$1:$B$785,2,FALSE)</f>
        <v>0</v>
      </c>
      <c r="NO39" s="1">
        <f>ROUND(NL39/1000000*IF(NM39=0,0,VLOOKUP(NM39,名称和价格索引!$A$4:$C$834,3,FALSE)),1)</f>
        <v>0</v>
      </c>
      <c r="NP39" s="1"/>
      <c r="NQ39" s="1"/>
      <c r="NR39" s="1">
        <f>VLOOKUP(NQ39,名称和价格索引!$A$1:$B$785,2,FALSE)</f>
        <v>0</v>
      </c>
      <c r="NS39" s="1">
        <f>ROUND(NP39/1000000*IF(NQ39=0,0,VLOOKUP(NQ39,名称和价格索引!$A$4:$C$834,3,FALSE)),1)</f>
        <v>0</v>
      </c>
      <c r="NT39" s="1"/>
      <c r="NU39" s="1"/>
      <c r="NV39" s="1">
        <f>VLOOKUP(NU39,名称和价格索引!$A$1:$B$785,2,FALSE)</f>
        <v>0</v>
      </c>
      <c r="NW39" s="1">
        <f>ROUND(NT39/1000000*IF(NU39=0,0,VLOOKUP(NU39,名称和价格索引!$A$4:$C$834,3,FALSE)),1)</f>
        <v>0</v>
      </c>
      <c r="NX39" s="1"/>
      <c r="NY39" s="1"/>
      <c r="NZ39" s="1">
        <f>VLOOKUP(NY39,名称和价格索引!$A$1:$B$785,2,FALSE)</f>
        <v>0</v>
      </c>
      <c r="OA39" s="1">
        <f>ROUND(NX39/1000000*IF(NY39=0,0,VLOOKUP(NY39,名称和价格索引!$A$4:$C$834,3,FALSE)),1)</f>
        <v>0</v>
      </c>
      <c r="OB39" s="1"/>
      <c r="OC39" s="1"/>
      <c r="OD39" s="1">
        <f>VLOOKUP(OC39,名称和价格索引!$A$1:$B$785,2,FALSE)</f>
        <v>0</v>
      </c>
      <c r="OE39" s="1">
        <f>ROUND(OB39/1000000*IF(OC39=0,0,VLOOKUP(OC39,名称和价格索引!$A$4:$C$834,3,FALSE)),1)</f>
        <v>0</v>
      </c>
      <c r="OF39" s="1"/>
      <c r="OG39" s="1"/>
      <c r="OH39" s="1">
        <f>VLOOKUP(OG39,名称和价格索引!$A$1:$B$785,2,FALSE)</f>
        <v>0</v>
      </c>
      <c r="OI39" s="1">
        <f>ROUND(OF39/1000000*IF(OG39=0,0,VLOOKUP(OG39,名称和价格索引!$A$4:$C$834,3,FALSE)),1)</f>
        <v>0</v>
      </c>
      <c r="OJ39" s="1"/>
      <c r="OK39" s="1"/>
      <c r="OL39" s="1">
        <f>VLOOKUP(OK39,名称和价格索引!$A$1:$B$785,2,FALSE)</f>
        <v>0</v>
      </c>
      <c r="OM39" s="1">
        <f>ROUND(OJ39/1000000*IF(OK39=0,0,VLOOKUP(OK39,名称和价格索引!$A$4:$C$834,3,FALSE)),1)</f>
        <v>0</v>
      </c>
      <c r="ON39" s="1"/>
      <c r="OO39" s="1"/>
      <c r="OP39" s="1">
        <f>VLOOKUP(OO39,名称和价格索引!$A$1:$B$785,2,FALSE)</f>
        <v>0</v>
      </c>
      <c r="OQ39" s="1">
        <f>ROUND(ON39/1000000*IF(OO39=0,0,VLOOKUP(OO39,名称和价格索引!$A$4:$C$834,3,FALSE)),1)</f>
        <v>0</v>
      </c>
      <c r="OR39" s="1"/>
      <c r="OS39" s="1"/>
      <c r="OT39" s="1">
        <f>VLOOKUP(OS39,名称和价格索引!$A$1:$B$785,2,FALSE)</f>
        <v>0</v>
      </c>
      <c r="OU39" s="1">
        <f>ROUND(OR39/1000000*IF(OS39=0,0,VLOOKUP(OS39,名称和价格索引!$A$4:$C$834,3,FALSE)),1)</f>
        <v>0</v>
      </c>
      <c r="OV39" s="1"/>
      <c r="OW39" s="1"/>
      <c r="OX39" s="1">
        <f>VLOOKUP(OW39,名称和价格索引!$A$1:$B$785,2,FALSE)</f>
        <v>0</v>
      </c>
      <c r="OY39" s="1">
        <f>ROUND(OV39/1000000*IF(OW39=0,0,VLOOKUP(OW39,名称和价格索引!$A$4:$C$834,3,FALSE)),1)</f>
        <v>0</v>
      </c>
      <c r="OZ39" s="1"/>
      <c r="PA39" s="1"/>
      <c r="PB39" s="1">
        <f>VLOOKUP(PA39,名称和价格索引!$A$1:$B$785,2,FALSE)</f>
        <v>0</v>
      </c>
      <c r="PC39" s="1">
        <f>ROUND(OZ39/1000000*IF(PA39=0,0,VLOOKUP(PA39,名称和价格索引!$A$4:$C$834,3,FALSE)),1)</f>
        <v>0</v>
      </c>
      <c r="PD39" s="1"/>
      <c r="PE39" s="1"/>
      <c r="PF39" s="1">
        <f>VLOOKUP(PE39,名称和价格索引!$A$1:$B$785,2,FALSE)</f>
        <v>0</v>
      </c>
      <c r="PG39" s="1">
        <f>ROUND(PD39/1000000*IF(PE39=0,0,VLOOKUP(PE39,名称和价格索引!$A$4:$C$834,3,FALSE)),1)</f>
        <v>0</v>
      </c>
      <c r="PH39" s="1"/>
      <c r="PI39" s="1"/>
      <c r="PJ39" s="1">
        <f>VLOOKUP(PI39,名称和价格索引!$A$1:$B$785,2,FALSE)</f>
        <v>0</v>
      </c>
      <c r="PK39" s="1">
        <f>ROUND(PH39/1000000*IF(PI39=0,0,VLOOKUP(PI39,名称和价格索引!$A$4:$C$834,3,FALSE)),1)</f>
        <v>0</v>
      </c>
      <c r="PL39" s="1"/>
      <c r="PM39" s="1"/>
      <c r="PN39" s="1">
        <f>VLOOKUP(PM39,名称和价格索引!$A$1:$B$785,2,FALSE)</f>
        <v>0</v>
      </c>
      <c r="PO39" s="1">
        <f>ROUND(PL39/1000000*IF(PM39=0,0,VLOOKUP(PM39,名称和价格索引!$A$4:$C$834,3,FALSE)),1)</f>
        <v>0</v>
      </c>
      <c r="PP39" s="1"/>
      <c r="PQ39" s="1"/>
      <c r="PR39" s="1">
        <f>VLOOKUP(PQ39,名称和价格索引!$A$1:$B$785,2,FALSE)</f>
        <v>0</v>
      </c>
      <c r="PS39" s="1">
        <f>ROUND(PP39/1000000*IF(PQ39=0,0,VLOOKUP(PQ39,名称和价格索引!$A$4:$C$834,3,FALSE)),1)</f>
        <v>0</v>
      </c>
      <c r="PT39" s="1"/>
      <c r="PU39" s="1"/>
      <c r="PV39" s="1">
        <f>VLOOKUP(PU39,名称和价格索引!$A$1:$B$785,2,FALSE)</f>
        <v>0</v>
      </c>
      <c r="PW39" s="1">
        <f>ROUND(PT39/1000000*IF(PU39=0,0,VLOOKUP(PU39,名称和价格索引!$A$4:$C$834,3,FALSE)),1)</f>
        <v>0</v>
      </c>
      <c r="PX39" s="1"/>
      <c r="PY39" s="1"/>
      <c r="PZ39" s="1">
        <f>VLOOKUP(PY39,名称和价格索引!$A$1:$B$785,2,FALSE)</f>
        <v>0</v>
      </c>
      <c r="QA39" s="1">
        <f>ROUND(PX39/1000000*IF(PY39=0,0,VLOOKUP(PY39,名称和价格索引!$A$4:$C$834,3,FALSE)),1)</f>
        <v>0</v>
      </c>
      <c r="QB39" s="1"/>
      <c r="QC39" s="1"/>
      <c r="QD39" s="1">
        <f>VLOOKUP(QC39,名称和价格索引!$A$1:$B$785,2,FALSE)</f>
        <v>0</v>
      </c>
      <c r="QE39" s="1">
        <f>ROUND(QB39/1000000*IF(QC39=0,0,VLOOKUP(QC39,名称和价格索引!$A$4:$C$834,3,FALSE)),1)</f>
        <v>0</v>
      </c>
      <c r="QF39" s="1"/>
      <c r="QG39" s="1"/>
      <c r="QH39" s="1">
        <f>VLOOKUP(QG39,名称和价格索引!$A$1:$B$785,2,FALSE)</f>
        <v>0</v>
      </c>
      <c r="QI39" s="1">
        <f>ROUND(QF39/1000000*IF(QG39=0,0,VLOOKUP(QG39,名称和价格索引!$A$4:$C$834,3,FALSE)),1)</f>
        <v>0</v>
      </c>
      <c r="QJ39" s="1"/>
      <c r="QK39" s="1"/>
      <c r="QL39" s="1">
        <f>VLOOKUP(QK39,名称和价格索引!$A$1:$B$785,2,FALSE)</f>
        <v>0</v>
      </c>
      <c r="QM39" s="1">
        <f>ROUND(QJ39/1000000*IF(QK39=0,0,VLOOKUP(QK39,名称和价格索引!$A$4:$C$834,3,FALSE)),1)</f>
        <v>0</v>
      </c>
      <c r="QN39" s="1"/>
      <c r="QO39" s="1"/>
      <c r="QP39" s="1">
        <f>VLOOKUP(QO39,名称和价格索引!$A$1:$B$785,2,FALSE)</f>
        <v>0</v>
      </c>
      <c r="QQ39" s="1">
        <f>ROUND(QN39/1000000*IF(QO39=0,0,VLOOKUP(QO39,名称和价格索引!$A$4:$C$834,3,FALSE)),1)</f>
        <v>0</v>
      </c>
      <c r="QR39" s="1"/>
      <c r="QS39" s="1"/>
      <c r="QT39" s="1">
        <f>VLOOKUP(QS39,名称和价格索引!$A$1:$B$785,2,FALSE)</f>
        <v>0</v>
      </c>
      <c r="QU39" s="1">
        <f>ROUND(QR39/1000000*IF(QS39=0,0,VLOOKUP(QS39,名称和价格索引!$A$4:$C$834,3,FALSE)),1)</f>
        <v>0</v>
      </c>
      <c r="QV39" s="1"/>
      <c r="QW39" s="1"/>
      <c r="QX39" s="1">
        <f>VLOOKUP(QW39,名称和价格索引!$A$1:$B$785,2,FALSE)</f>
        <v>0</v>
      </c>
      <c r="QY39" s="1">
        <f>ROUND(QV39/1000000*IF(QW39=0,0,VLOOKUP(QW39,名称和价格索引!$A$4:$C$834,3,FALSE)),1)</f>
        <v>0</v>
      </c>
      <c r="QZ39" s="1"/>
      <c r="RA39" s="1"/>
      <c r="RB39" s="1">
        <f>VLOOKUP(RA39,名称和价格索引!$A$1:$B$785,2,FALSE)</f>
        <v>0</v>
      </c>
      <c r="RC39" s="1">
        <f>ROUND(QZ39/1000000*IF(RA39=0,0,VLOOKUP(RA39,名称和价格索引!$A$4:$C$834,3,FALSE)),1)</f>
        <v>0</v>
      </c>
      <c r="RD39" s="1"/>
      <c r="RE39" s="1"/>
      <c r="RF39" s="1">
        <f>VLOOKUP(RE39,名称和价格索引!$A$1:$B$785,2,FALSE)</f>
        <v>0</v>
      </c>
      <c r="RG39" s="1">
        <f>ROUND(RD39/1000000*IF(RE39=0,0,VLOOKUP(RE39,名称和价格索引!$A$4:$C$834,3,FALSE)),1)</f>
        <v>0</v>
      </c>
      <c r="RH39" s="1"/>
      <c r="RI39" s="1"/>
      <c r="RJ39" s="1">
        <f>VLOOKUP(RI39,名称和价格索引!$A$1:$B$785,2,FALSE)</f>
        <v>0</v>
      </c>
      <c r="RK39" s="1">
        <f>ROUND(RH39/1000000*IF(RI39=0,0,VLOOKUP(RI39,名称和价格索引!$A$4:$C$834,3,FALSE)),1)</f>
        <v>0</v>
      </c>
      <c r="RL39" s="1"/>
      <c r="RM39" s="1"/>
      <c r="RN39" s="1">
        <f>VLOOKUP(RM39,名称和价格索引!$A$1:$B$785,2,FALSE)</f>
        <v>0</v>
      </c>
      <c r="RO39" s="1">
        <f>ROUND(RL39/1000000*IF(RM39=0,0,VLOOKUP(RM39,名称和价格索引!$A$4:$C$834,3,FALSE)),1)</f>
        <v>0</v>
      </c>
      <c r="RP39" s="1"/>
      <c r="RQ39" s="1"/>
      <c r="RR39" s="1">
        <f>VLOOKUP(RQ39,名称和价格索引!$A$1:$B$785,2,FALSE)</f>
        <v>0</v>
      </c>
      <c r="RS39" s="1">
        <f>ROUND(RP39/1000000*IF(RQ39=0,0,VLOOKUP(RQ39,名称和价格索引!$A$4:$C$834,3,FALSE)),1)</f>
        <v>0</v>
      </c>
      <c r="RT39" s="1"/>
      <c r="RU39" s="1"/>
      <c r="RV39" s="1">
        <f>VLOOKUP(RU39,名称和价格索引!$A$1:$B$785,2,FALSE)</f>
        <v>0</v>
      </c>
      <c r="RW39" s="1">
        <f>ROUND(RT39/1000000*IF(RU39=0,0,VLOOKUP(RU39,名称和价格索引!$A$4:$C$834,3,FALSE)),1)</f>
        <v>0</v>
      </c>
      <c r="RX39" s="1"/>
      <c r="RY39" s="1"/>
      <c r="RZ39" s="1">
        <f>VLOOKUP(RY39,名称和价格索引!$A$1:$B$785,2,FALSE)</f>
        <v>0</v>
      </c>
      <c r="SA39" s="1">
        <f>ROUND(RX39/1000000*IF(RY39=0,0,VLOOKUP(RY39,名称和价格索引!$A$4:$C$834,3,FALSE)),1)</f>
        <v>0</v>
      </c>
      <c r="SB39" s="1"/>
      <c r="SC39" s="1"/>
      <c r="SD39" s="1">
        <f>VLOOKUP(SC39,名称和价格索引!$A$1:$B$785,2,FALSE)</f>
        <v>0</v>
      </c>
      <c r="SE39" s="1">
        <f>ROUND(SB39/1000000*IF(SC39=0,0,VLOOKUP(SC39,名称和价格索引!$A$4:$C$834,3,FALSE)),1)</f>
        <v>0</v>
      </c>
      <c r="SF39" s="1"/>
      <c r="SG39" s="1"/>
      <c r="SH39" s="1">
        <f>VLOOKUP(SG39,名称和价格索引!$A$1:$B$785,2,FALSE)</f>
        <v>0</v>
      </c>
      <c r="SI39" s="1">
        <f>ROUND(SF39/1000000*IF(SG39=0,0,VLOOKUP(SG39,名称和价格索引!$A$4:$C$834,3,FALSE)),1)</f>
        <v>0</v>
      </c>
      <c r="SJ39" s="1"/>
      <c r="SK39" s="1"/>
      <c r="SL39" s="1">
        <f>VLOOKUP(SK39,名称和价格索引!$A$1:$B$785,2,FALSE)</f>
        <v>0</v>
      </c>
      <c r="SM39" s="1">
        <f>ROUND(SJ39/1000000*IF(SK39=0,0,VLOOKUP(SK39,名称和价格索引!$A$4:$C$834,3,FALSE)),1)</f>
        <v>0</v>
      </c>
      <c r="SN39" s="1"/>
      <c r="SO39" s="1"/>
      <c r="SP39" s="1">
        <f>VLOOKUP(SO39,名称和价格索引!$A$1:$B$785,2,FALSE)</f>
        <v>0</v>
      </c>
      <c r="SQ39" s="1">
        <f>ROUND(SN39/1000000*IF(SO39=0,0,VLOOKUP(SO39,名称和价格索引!$A$4:$C$834,3,FALSE)),1)</f>
        <v>0</v>
      </c>
      <c r="SR39" s="1"/>
      <c r="SS39" s="1"/>
      <c r="ST39" s="1">
        <f>VLOOKUP(SS39,名称和价格索引!$A$1:$B$785,2,FALSE)</f>
        <v>0</v>
      </c>
      <c r="SU39" s="1">
        <f>ROUND(SR39/1000000*IF(SS39=0,0,VLOOKUP(SS39,名称和价格索引!$A$4:$C$834,3,FALSE)),1)</f>
        <v>0</v>
      </c>
      <c r="SV39" s="11">
        <f t="array" ref="SV39">SUM(VLOOKUP(D39,D39:SU39,ROW($1:$123)*4,0))</f>
        <v>1111.5</v>
      </c>
    </row>
    <row r="40" s="2" customFormat="1" customHeight="1" spans="1:516">
      <c r="A40" s="1" t="s">
        <v>625</v>
      </c>
      <c r="B40" s="1" t="s">
        <v>620</v>
      </c>
      <c r="C40" s="1">
        <v>3121</v>
      </c>
      <c r="D40" s="1">
        <v>1000000</v>
      </c>
      <c r="E40" s="1">
        <v>200500</v>
      </c>
      <c r="F40" s="1">
        <f>VLOOKUP(E40,名称和价格索引!$A$1:$B$785,2,FALSE)</f>
        <v>500</v>
      </c>
      <c r="G40" s="1">
        <f>ROUND(D40/1000000*IF(E40=0,0,VLOOKUP(E40,名称和价格索引!$A$4:$C$834,3,FALSE)),1)</f>
        <v>500</v>
      </c>
      <c r="H40" s="1"/>
      <c r="I40" s="1"/>
      <c r="J40" s="1">
        <f>VLOOKUP(I40,名称和价格索引!$A$1:$B$785,2,FALSE)</f>
        <v>0</v>
      </c>
      <c r="K40" s="1">
        <f>ROUND(H40/1000000*IF(I40=0,0,VLOOKUP(I40,名称和价格索引!$A$4:$C$834,3,FALSE)),1)</f>
        <v>0</v>
      </c>
      <c r="L40" s="1">
        <v>1000000</v>
      </c>
      <c r="M40" s="1">
        <v>302</v>
      </c>
      <c r="N40" s="1" t="str">
        <f>VLOOKUP(M40,名称和价格索引!$A$1:$B$785,2,FALSE)</f>
        <v>金创药(中量)</v>
      </c>
      <c r="O40" s="1">
        <f>ROUND(L40/1000000*IF(M40=0,0,VLOOKUP(M40,名称和价格索引!$A$4:$C$834,3,FALSE)),1)</f>
        <v>130</v>
      </c>
      <c r="P40" s="1">
        <v>500000</v>
      </c>
      <c r="Q40" s="1">
        <v>302</v>
      </c>
      <c r="R40" s="1" t="str">
        <f>VLOOKUP(Q40,名称和价格索引!$A$1:$B$785,2,FALSE)</f>
        <v>金创药(中量)</v>
      </c>
      <c r="S40" s="1">
        <f>ROUND(P40/1000000*IF(Q40=0,0,VLOOKUP(Q40,名称和价格索引!$A$4:$C$834,3,FALSE)),1)</f>
        <v>65</v>
      </c>
      <c r="T40" s="1">
        <v>500000</v>
      </c>
      <c r="U40" s="1">
        <v>302</v>
      </c>
      <c r="V40" s="1" t="str">
        <f>VLOOKUP(U40,名称和价格索引!$A$1:$B$785,2,FALSE)</f>
        <v>金创药(中量)</v>
      </c>
      <c r="W40" s="1">
        <f>ROUND(T40/1000000*IF(U40=0,0,VLOOKUP(U40,名称和价格索引!$A$4:$C$834,3,FALSE)),1)</f>
        <v>65</v>
      </c>
      <c r="X40" s="1">
        <v>1000000</v>
      </c>
      <c r="Y40" s="1">
        <v>322</v>
      </c>
      <c r="Z40" s="1" t="str">
        <f>VLOOKUP(Y40,名称和价格索引!$A$1:$B$785,2,FALSE)</f>
        <v>魔法药(中量)</v>
      </c>
      <c r="AA40" s="1">
        <f>ROUND(X40/1000000*IF(Y40=0,0,VLOOKUP(Y40,名称和价格索引!$A$4:$C$834,3,FALSE)),1)</f>
        <v>130</v>
      </c>
      <c r="AB40" s="1">
        <v>500000</v>
      </c>
      <c r="AC40" s="1">
        <v>322</v>
      </c>
      <c r="AD40" s="1" t="str">
        <f>VLOOKUP(AC40,名称和价格索引!$A$1:$B$785,2,FALSE)</f>
        <v>魔法药(中量)</v>
      </c>
      <c r="AE40" s="1">
        <f>ROUND(AB40/1000000*IF(AC40=0,0,VLOOKUP(AC40,名称和价格索引!$A$4:$C$834,3,FALSE)),1)</f>
        <v>65</v>
      </c>
      <c r="AF40" s="1">
        <v>500000</v>
      </c>
      <c r="AG40" s="1">
        <v>322</v>
      </c>
      <c r="AH40" s="1" t="str">
        <f>VLOOKUP(AG40,名称和价格索引!$A$1:$B$785,2,FALSE)</f>
        <v>魔法药(中量)</v>
      </c>
      <c r="AI40" s="1">
        <f>ROUND(AF40/1000000*IF(AG40=0,0,VLOOKUP(AG40,名称和价格索引!$A$4:$C$834,3,FALSE)),1)</f>
        <v>65</v>
      </c>
      <c r="AJ40" s="1"/>
      <c r="AK40" s="1"/>
      <c r="AL40" s="1">
        <f>VLOOKUP(AK40,名称和价格索引!$A$1:$B$785,2,FALSE)</f>
        <v>0</v>
      </c>
      <c r="AM40" s="1">
        <f>ROUND(AJ40/1000000*IF(AK40=0,0,VLOOKUP(AK40,名称和价格索引!$A$4:$C$834,3,FALSE)),1)</f>
        <v>0</v>
      </c>
      <c r="AN40" s="1">
        <v>10000</v>
      </c>
      <c r="AO40" s="1">
        <v>99940002</v>
      </c>
      <c r="AP40" s="1" t="str">
        <f>VLOOKUP(AO40,名称和价格索引!$A$1:$B$785,2,FALSE)</f>
        <v>小手镯</v>
      </c>
      <c r="AQ40" s="1">
        <f>ROUND(AN40/1000000*IF(AO40=0,0,VLOOKUP(AO40,名称和价格索引!$A$4:$C$834,3,FALSE)),1)</f>
        <v>5</v>
      </c>
      <c r="AR40" s="1">
        <v>10000</v>
      </c>
      <c r="AS40" s="1">
        <v>99930002</v>
      </c>
      <c r="AT40" s="1" t="str">
        <f>VLOOKUP(AS40,名称和价格索引!$A$1:$B$785,2,FALSE)</f>
        <v>玻璃戒指</v>
      </c>
      <c r="AU40" s="1">
        <f>ROUND(AR40/1000000*IF(AS40=0,0,VLOOKUP(AS40,名称和价格索引!$A$4:$C$834,3,FALSE)),1)</f>
        <v>4</v>
      </c>
      <c r="AV40" s="1">
        <v>10000</v>
      </c>
      <c r="AW40" s="1">
        <v>99930003</v>
      </c>
      <c r="AX40" s="1" t="str">
        <f>VLOOKUP(AW40,名称和价格索引!$A$1:$B$785,2,FALSE)</f>
        <v>六角戒指</v>
      </c>
      <c r="AY40" s="1">
        <f>ROUND(AV40/1000000*IF(AW40=0,0,VLOOKUP(AW40,名称和价格索引!$A$4:$C$834,3,FALSE)),1)</f>
        <v>4</v>
      </c>
      <c r="AZ40" s="1">
        <v>10000</v>
      </c>
      <c r="BA40" s="1">
        <v>99940017</v>
      </c>
      <c r="BB40" s="1" t="str">
        <f>VLOOKUP(BA40,名称和价格索引!$A$1:$B$785,2,FALSE)</f>
        <v>皮制手套</v>
      </c>
      <c r="BC40" s="1">
        <f>ROUND(AZ40/1000000*IF(BA40=0,0,VLOOKUP(BA40,名称和价格索引!$A$4:$C$834,3,FALSE)),1)</f>
        <v>7.5</v>
      </c>
      <c r="BD40" s="1">
        <v>10000</v>
      </c>
      <c r="BE40" s="1">
        <v>99940003</v>
      </c>
      <c r="BF40" s="1" t="str">
        <f>VLOOKUP(BE40,名称和价格索引!$A$1:$B$785,2,FALSE)</f>
        <v>银手镯</v>
      </c>
      <c r="BG40" s="1">
        <f>ROUND(BD40/1000000*IF(BE40=0,0,VLOOKUP(BE40,名称和价格索引!$A$4:$C$834,3,FALSE)),1)</f>
        <v>7.5</v>
      </c>
      <c r="BH40" s="1"/>
      <c r="BI40" s="1"/>
      <c r="BJ40" s="1">
        <f>VLOOKUP(BI40,名称和价格索引!$A$1:$B$785,2,FALSE)</f>
        <v>0</v>
      </c>
      <c r="BK40" s="1">
        <f>ROUND(BH40/1000000*IF(BI40=0,0,VLOOKUP(BI40,名称和价格索引!$A$4:$C$834,3,FALSE)),1)</f>
        <v>0</v>
      </c>
      <c r="BL40" s="1"/>
      <c r="BM40" s="1"/>
      <c r="BN40" s="1">
        <f>VLOOKUP(BM40,名称和价格索引!$A$1:$B$785,2,FALSE)</f>
        <v>0</v>
      </c>
      <c r="BO40" s="1">
        <f>ROUND(BL40/1000000*IF(BM40=0,0,VLOOKUP(BM40,名称和价格索引!$A$4:$C$834,3,FALSE)),1)</f>
        <v>0</v>
      </c>
      <c r="BP40" s="1"/>
      <c r="BQ40" s="1"/>
      <c r="BR40" s="1">
        <f>VLOOKUP(BQ40,名称和价格索引!$A$1:$B$785,2,FALSE)</f>
        <v>0</v>
      </c>
      <c r="BS40" s="1">
        <f>ROUND(BP40/1000000*IF(BQ40=0,0,VLOOKUP(BQ40,名称和价格索引!$A$4:$C$834,3,FALSE)),1)</f>
        <v>0</v>
      </c>
      <c r="BT40" s="1">
        <v>10000</v>
      </c>
      <c r="BU40" s="1">
        <v>99980213</v>
      </c>
      <c r="BV40" s="1" t="str">
        <f>VLOOKUP(BU40,名称和价格索引!$A$1:$B$785,2,FALSE)</f>
        <v>轻型盔甲</v>
      </c>
      <c r="BW40" s="1">
        <f>ROUND(BT40/1000000*IF(BU40=0,0,VLOOKUP(BU40,名称和价格索引!$A$4:$C$834,3,FALSE)),1)</f>
        <v>15</v>
      </c>
      <c r="BX40" s="1">
        <v>10000</v>
      </c>
      <c r="BY40" s="1">
        <v>99980213</v>
      </c>
      <c r="BZ40" s="1" t="str">
        <f>VLOOKUP(BY40,名称和价格索引!$A$1:$B$785,2,FALSE)</f>
        <v>轻型盔甲</v>
      </c>
      <c r="CA40" s="1">
        <f>ROUND(BX40/1000000*IF(BY40=0,0,VLOOKUP(BY40,名称和价格索引!$A$4:$C$834,3,FALSE)),1)</f>
        <v>15</v>
      </c>
      <c r="CB40" s="1">
        <v>20000</v>
      </c>
      <c r="CC40" s="1">
        <v>99900001</v>
      </c>
      <c r="CD40" s="1" t="str">
        <f>VLOOKUP(CC40,名称和价格索引!$A$1:$B$785,2,FALSE)</f>
        <v>木剑</v>
      </c>
      <c r="CE40" s="1">
        <f>ROUND(CB40/1000000*IF(CC40=0,0,VLOOKUP(CC40,名称和价格索引!$A$4:$C$834,3,FALSE)),1)</f>
        <v>0.5</v>
      </c>
      <c r="CF40" s="1">
        <v>20000</v>
      </c>
      <c r="CG40" s="1">
        <v>99900002</v>
      </c>
      <c r="CH40" s="1" t="str">
        <f>VLOOKUP(CG40,名称和价格索引!$A$1:$B$785,2,FALSE)</f>
        <v>匕首</v>
      </c>
      <c r="CI40" s="1">
        <f>ROUND(CF40/1000000*IF(CG40=0,0,VLOOKUP(CG40,名称和价格索引!$A$4:$C$834,3,FALSE)),1)</f>
        <v>5</v>
      </c>
      <c r="CJ40" s="1"/>
      <c r="CK40" s="1"/>
      <c r="CL40" s="1">
        <f>VLOOKUP(CK40,名称和价格索引!$A$1:$B$785,2,FALSE)</f>
        <v>0</v>
      </c>
      <c r="CM40" s="1">
        <f>ROUND(CJ40/1000000*IF(CK40=0,0,VLOOKUP(CK40,名称和价格索引!$A$4:$C$834,3,FALSE)),1)</f>
        <v>0</v>
      </c>
      <c r="CN40" s="1">
        <v>20000</v>
      </c>
      <c r="CO40" s="1">
        <v>99920001</v>
      </c>
      <c r="CP40" s="1" t="str">
        <f>VLOOKUP(CO40,名称和价格索引!$A$1:$B$785,2,FALSE)</f>
        <v>金项链</v>
      </c>
      <c r="CQ40" s="1">
        <f>ROUND(CN40/1000000*IF(CO40=0,0,VLOOKUP(CO40,名称和价格索引!$A$4:$C$834,3,FALSE)),1)</f>
        <v>5</v>
      </c>
      <c r="CR40" s="1">
        <v>20000</v>
      </c>
      <c r="CS40" s="1">
        <v>99930001</v>
      </c>
      <c r="CT40" s="1" t="str">
        <f>VLOOKUP(CS40,名称和价格索引!$A$1:$B$785,2,FALSE)</f>
        <v>古铜戒指</v>
      </c>
      <c r="CU40" s="1">
        <f>ROUND(CR40/1000000*IF(CS40=0,0,VLOOKUP(CS40,名称和价格索引!$A$4:$C$834,3,FALSE)),1)</f>
        <v>5</v>
      </c>
      <c r="CV40" s="1">
        <v>20000</v>
      </c>
      <c r="CW40" s="1">
        <v>99940001</v>
      </c>
      <c r="CX40" s="1" t="str">
        <f>VLOOKUP(CW40,名称和价格索引!$A$1:$B$785,2,FALSE)</f>
        <v>铁手镯</v>
      </c>
      <c r="CY40" s="1">
        <f>ROUND(CV40/1000000*IF(CW40=0,0,VLOOKUP(CW40,名称和价格索引!$A$4:$C$834,3,FALSE)),1)</f>
        <v>8</v>
      </c>
      <c r="CZ40" s="1">
        <v>20000</v>
      </c>
      <c r="DA40" s="1">
        <v>99920002</v>
      </c>
      <c r="DB40" s="1" t="str">
        <f>VLOOKUP(DA40,名称和价格索引!$A$1:$B$785,2,FALSE)</f>
        <v>传统项链</v>
      </c>
      <c r="DC40" s="1">
        <f>ROUND(CZ40/1000000*IF(DA40=0,0,VLOOKUP(DA40,名称和价格索引!$A$4:$C$834,3,FALSE)),1)</f>
        <v>10</v>
      </c>
      <c r="DD40" s="1"/>
      <c r="DE40" s="1"/>
      <c r="DF40" s="1">
        <f>VLOOKUP(DE40,名称和价格索引!$A$1:$B$785,2,FALSE)</f>
        <v>0</v>
      </c>
      <c r="DG40" s="1">
        <f>ROUND(DD40/1000000*IF(DE40=0,0,VLOOKUP(DE40,名称和价格索引!$A$4:$C$834,3,FALSE)),1)</f>
        <v>0</v>
      </c>
      <c r="DH40" s="1"/>
      <c r="DI40" s="1"/>
      <c r="DJ40" s="1">
        <f>VLOOKUP(DI40,名称和价格索引!$A$1:$B$785,2,FALSE)</f>
        <v>0</v>
      </c>
      <c r="DK40" s="1">
        <f>ROUND(DH40/1000000*IF(DI40=0,0,VLOOKUP(DI40,名称和价格索引!$A$4:$C$834,3,FALSE)),1)</f>
        <v>0</v>
      </c>
      <c r="DL40" s="1"/>
      <c r="DM40" s="1"/>
      <c r="DN40" s="1">
        <f>VLOOKUP(DM40,名称和价格索引!$A$1:$B$785,2,FALSE)</f>
        <v>0</v>
      </c>
      <c r="DO40" s="1">
        <f>ROUND(DL40/1000000*IF(DM40=0,0,VLOOKUP(DM40,名称和价格索引!$A$4:$C$834,3,FALSE)),1)</f>
        <v>0</v>
      </c>
      <c r="DP40" s="1"/>
      <c r="DQ40" s="1"/>
      <c r="DR40" s="1">
        <f>VLOOKUP(DQ40,名称和价格索引!$A$1:$B$785,2,FALSE)</f>
        <v>0</v>
      </c>
      <c r="DS40" s="1">
        <f>ROUND(DP40/1000000*IF(DQ40=0,0,VLOOKUP(DQ40,名称和价格索引!$A$4:$C$834,3,FALSE)),1)</f>
        <v>0</v>
      </c>
      <c r="DT40" s="1"/>
      <c r="DU40" s="1"/>
      <c r="DV40" s="1">
        <f>VLOOKUP(DU40,名称和价格索引!$A$1:$B$785,2,FALSE)</f>
        <v>0</v>
      </c>
      <c r="DW40" s="1">
        <f>ROUND(DT40/1000000*IF(DU40=0,0,VLOOKUP(DU40,名称和价格索引!$A$4:$C$834,3,FALSE)),1)</f>
        <v>0</v>
      </c>
      <c r="DX40" s="1"/>
      <c r="DY40" s="1"/>
      <c r="DZ40" s="1">
        <f>VLOOKUP(DY40,名称和价格索引!$A$1:$B$785,2,FALSE)</f>
        <v>0</v>
      </c>
      <c r="EA40" s="1">
        <f>ROUND(DX40/1000000*IF(DY40=0,0,VLOOKUP(DY40,名称和价格索引!$A$4:$C$834,3,FALSE)),1)</f>
        <v>0</v>
      </c>
      <c r="EB40" s="1"/>
      <c r="EC40" s="1"/>
      <c r="ED40" s="1">
        <f>VLOOKUP(EC40,名称和价格索引!$A$1:$B$785,2,FALSE)</f>
        <v>0</v>
      </c>
      <c r="EE40" s="1">
        <f>ROUND(EB40/1000000*IF(EC40=0,0,VLOOKUP(EC40,名称和价格索引!$A$4:$C$834,3,FALSE)),1)</f>
        <v>0</v>
      </c>
      <c r="EF40" s="1"/>
      <c r="EG40" s="1"/>
      <c r="EH40" s="1">
        <f>VLOOKUP(EG40,名称和价格索引!$A$1:$B$785,2,FALSE)</f>
        <v>0</v>
      </c>
      <c r="EI40" s="1">
        <f>ROUND(EF40/1000000*IF(EG40=0,0,VLOOKUP(EG40,名称和价格索引!$A$4:$C$834,3,FALSE)),1)</f>
        <v>0</v>
      </c>
      <c r="EJ40" s="1"/>
      <c r="EK40" s="1"/>
      <c r="EL40" s="1">
        <f>VLOOKUP(EK40,名称和价格索引!$A$1:$B$785,2,FALSE)</f>
        <v>0</v>
      </c>
      <c r="EM40" s="1">
        <f>ROUND(EJ40/1000000*IF(EK40=0,0,VLOOKUP(EK40,名称和价格索引!$A$4:$C$834,3,FALSE)),1)</f>
        <v>0</v>
      </c>
      <c r="EN40" s="1"/>
      <c r="EO40" s="1"/>
      <c r="EP40" s="1">
        <f>VLOOKUP(EO40,名称和价格索引!$A$1:$B$785,2,FALSE)</f>
        <v>0</v>
      </c>
      <c r="EQ40" s="1">
        <f>ROUND(EN40/1000000*IF(EO40=0,0,VLOOKUP(EO40,名称和价格索引!$A$4:$C$834,3,FALSE)),1)</f>
        <v>0</v>
      </c>
      <c r="ER40" s="1"/>
      <c r="ES40" s="1"/>
      <c r="ET40" s="1">
        <f>VLOOKUP(ES40,名称和价格索引!$A$1:$B$785,2,FALSE)</f>
        <v>0</v>
      </c>
      <c r="EU40" s="1">
        <f>ROUND(ER40/1000000*IF(ES40=0,0,VLOOKUP(ES40,名称和价格索引!$A$4:$C$834,3,FALSE)),1)</f>
        <v>0</v>
      </c>
      <c r="EV40" s="1"/>
      <c r="EW40" s="1"/>
      <c r="EX40" s="1">
        <f>VLOOKUP(EW40,名称和价格索引!$A$1:$B$785,2,FALSE)</f>
        <v>0</v>
      </c>
      <c r="EY40" s="1">
        <f>ROUND(EV40/1000000*IF(EW40=0,0,VLOOKUP(EW40,名称和价格索引!$A$4:$C$834,3,FALSE)),1)</f>
        <v>0</v>
      </c>
      <c r="EZ40" s="1"/>
      <c r="FA40" s="1"/>
      <c r="FB40" s="1">
        <f>VLOOKUP(FA40,名称和价格索引!$A$1:$B$785,2,FALSE)</f>
        <v>0</v>
      </c>
      <c r="FC40" s="1">
        <f>ROUND(EZ40/1000000*IF(FA40=0,0,VLOOKUP(FA40,名称和价格索引!$A$4:$C$834,3,FALSE)),1)</f>
        <v>0</v>
      </c>
      <c r="FD40" s="1"/>
      <c r="FE40" s="1"/>
      <c r="FF40" s="1">
        <f>VLOOKUP(FE40,名称和价格索引!$A$1:$B$785,2,FALSE)</f>
        <v>0</v>
      </c>
      <c r="FG40" s="1">
        <f>ROUND(FD40/1000000*IF(FE40=0,0,VLOOKUP(FE40,名称和价格索引!$A$4:$C$834,3,FALSE)),1)</f>
        <v>0</v>
      </c>
      <c r="FH40" s="1"/>
      <c r="FI40" s="1"/>
      <c r="FJ40" s="1">
        <f>VLOOKUP(FI40,名称和价格索引!$A$1:$B$785,2,FALSE)</f>
        <v>0</v>
      </c>
      <c r="FK40" s="1">
        <f>ROUND(FH40/1000000*IF(FI40=0,0,VLOOKUP(FI40,名称和价格索引!$A$4:$C$834,3,FALSE)),1)</f>
        <v>0</v>
      </c>
      <c r="FL40" s="1"/>
      <c r="FM40" s="1"/>
      <c r="FN40" s="1">
        <f>VLOOKUP(FM40,名称和价格索引!$A$1:$B$785,2,FALSE)</f>
        <v>0</v>
      </c>
      <c r="FO40" s="1">
        <f>ROUND(FL40/1000000*IF(FM40=0,0,VLOOKUP(FM40,名称和价格索引!$A$4:$C$834,3,FALSE)),1)</f>
        <v>0</v>
      </c>
      <c r="FP40" s="1"/>
      <c r="FQ40" s="1"/>
      <c r="FR40" s="1">
        <f>VLOOKUP(FQ40,名称和价格索引!$A$1:$B$785,2,FALSE)</f>
        <v>0</v>
      </c>
      <c r="FS40" s="1">
        <f>ROUND(FP40/1000000*IF(FQ40=0,0,VLOOKUP(FQ40,名称和价格索引!$A$4:$C$834,3,FALSE)),1)</f>
        <v>0</v>
      </c>
      <c r="FT40" s="1"/>
      <c r="FU40" s="1"/>
      <c r="FV40" s="1">
        <f>VLOOKUP(FU40,名称和价格索引!$A$1:$B$785,2,FALSE)</f>
        <v>0</v>
      </c>
      <c r="FW40" s="1">
        <f>ROUND(FT40/1000000*IF(FU40=0,0,VLOOKUP(FU40,名称和价格索引!$A$4:$C$834,3,FALSE)),1)</f>
        <v>0</v>
      </c>
      <c r="FX40" s="1"/>
      <c r="FY40" s="1"/>
      <c r="FZ40" s="1">
        <f>VLOOKUP(FY40,名称和价格索引!$A$1:$B$785,2,FALSE)</f>
        <v>0</v>
      </c>
      <c r="GA40" s="1">
        <f>ROUND(FX40/1000000*IF(FY40=0,0,VLOOKUP(FY40,名称和价格索引!$A$4:$C$834,3,FALSE)),1)</f>
        <v>0</v>
      </c>
      <c r="GB40" s="1"/>
      <c r="GC40" s="1"/>
      <c r="GD40" s="1">
        <f>VLOOKUP(GC40,名称和价格索引!$A$1:$B$785,2,FALSE)</f>
        <v>0</v>
      </c>
      <c r="GE40" s="1">
        <f>ROUND(GB40/1000000*IF(GC40=0,0,VLOOKUP(GC40,名称和价格索引!$A$4:$C$834,3,FALSE)),1)</f>
        <v>0</v>
      </c>
      <c r="GF40" s="1"/>
      <c r="GG40" s="1"/>
      <c r="GH40" s="1">
        <f>VLOOKUP(GG40,名称和价格索引!$A$1:$B$785,2,FALSE)</f>
        <v>0</v>
      </c>
      <c r="GI40" s="1">
        <f>ROUND(GF40/1000000*IF(GG40=0,0,VLOOKUP(GG40,名称和价格索引!$A$4:$C$834,3,FALSE)),1)</f>
        <v>0</v>
      </c>
      <c r="GJ40" s="1"/>
      <c r="GK40" s="1"/>
      <c r="GL40" s="1">
        <f>VLOOKUP(GK40,名称和价格索引!$A$1:$B$785,2,FALSE)</f>
        <v>0</v>
      </c>
      <c r="GM40" s="1">
        <f>ROUND(GJ40/1000000*IF(GK40=0,0,VLOOKUP(GK40,名称和价格索引!$A$4:$C$834,3,FALSE)),1)</f>
        <v>0</v>
      </c>
      <c r="GN40" s="1"/>
      <c r="GO40" s="1"/>
      <c r="GP40" s="1">
        <f>VLOOKUP(GO40,名称和价格索引!$A$1:$B$785,2,FALSE)</f>
        <v>0</v>
      </c>
      <c r="GQ40" s="1">
        <f>ROUND(GN40/1000000*IF(GO40=0,0,VLOOKUP(GO40,名称和价格索引!$A$4:$C$834,3,FALSE)),1)</f>
        <v>0</v>
      </c>
      <c r="GR40" s="1"/>
      <c r="GS40" s="1"/>
      <c r="GT40" s="1">
        <f>VLOOKUP(GS40,名称和价格索引!$A$1:$B$785,2,FALSE)</f>
        <v>0</v>
      </c>
      <c r="GU40" s="1">
        <f>ROUND(GR40/1000000*IF(GS40=0,0,VLOOKUP(GS40,名称和价格索引!$A$4:$C$834,3,FALSE)),1)</f>
        <v>0</v>
      </c>
      <c r="GV40" s="1"/>
      <c r="GW40" s="1"/>
      <c r="GX40" s="1">
        <f>VLOOKUP(GW40,名称和价格索引!$A$1:$B$785,2,FALSE)</f>
        <v>0</v>
      </c>
      <c r="GY40" s="1">
        <f>ROUND(GV40/1000000*IF(GW40=0,0,VLOOKUP(GW40,名称和价格索引!$A$4:$C$834,3,FALSE)),1)</f>
        <v>0</v>
      </c>
      <c r="GZ40" s="1"/>
      <c r="HA40" s="1"/>
      <c r="HB40" s="1">
        <f>VLOOKUP(HA40,名称和价格索引!$A$1:$B$785,2,FALSE)</f>
        <v>0</v>
      </c>
      <c r="HC40" s="1">
        <f>ROUND(GZ40/1000000*IF(HA40=0,0,VLOOKUP(HA40,名称和价格索引!$A$4:$C$834,3,FALSE)),1)</f>
        <v>0</v>
      </c>
      <c r="HD40" s="1"/>
      <c r="HE40" s="1"/>
      <c r="HF40" s="1">
        <f>VLOOKUP(HE40,名称和价格索引!$A$1:$B$785,2,FALSE)</f>
        <v>0</v>
      </c>
      <c r="HG40" s="1">
        <f>ROUND(HD40/1000000*IF(HE40=0,0,VLOOKUP(HE40,名称和价格索引!$A$4:$C$834,3,FALSE)),1)</f>
        <v>0</v>
      </c>
      <c r="HH40" s="1"/>
      <c r="HI40" s="1"/>
      <c r="HJ40" s="1">
        <f>VLOOKUP(HI40,名称和价格索引!$A$1:$B$785,2,FALSE)</f>
        <v>0</v>
      </c>
      <c r="HK40" s="1">
        <f>ROUND(HH40/1000000*IF(HI40=0,0,VLOOKUP(HI40,名称和价格索引!$A$4:$C$834,3,FALSE)),1)</f>
        <v>0</v>
      </c>
      <c r="HL40" s="1"/>
      <c r="HM40" s="1"/>
      <c r="HN40" s="1">
        <f>VLOOKUP(HM40,名称和价格索引!$A$1:$B$785,2,FALSE)</f>
        <v>0</v>
      </c>
      <c r="HO40" s="1">
        <f>ROUND(HL40/1000000*IF(HM40=0,0,VLOOKUP(HM40,名称和价格索引!$A$4:$C$834,3,FALSE)),1)</f>
        <v>0</v>
      </c>
      <c r="HP40" s="1"/>
      <c r="HQ40" s="1"/>
      <c r="HR40" s="1">
        <f>VLOOKUP(HQ40,名称和价格索引!$A$1:$B$785,2,FALSE)</f>
        <v>0</v>
      </c>
      <c r="HS40" s="1">
        <f>ROUND(HP40/1000000*IF(HQ40=0,0,VLOOKUP(HQ40,名称和价格索引!$A$4:$C$834,3,FALSE)),1)</f>
        <v>0</v>
      </c>
      <c r="HT40" s="1"/>
      <c r="HU40" s="1"/>
      <c r="HV40" s="1">
        <f>VLOOKUP(HU40,名称和价格索引!$A$1:$B$785,2,FALSE)</f>
        <v>0</v>
      </c>
      <c r="HW40" s="1">
        <f>ROUND(HT40/1000000*IF(HU40=0,0,VLOOKUP(HU40,名称和价格索引!$A$4:$C$834,3,FALSE)),1)</f>
        <v>0</v>
      </c>
      <c r="HX40" s="1"/>
      <c r="HY40" s="1"/>
      <c r="HZ40" s="1">
        <f>VLOOKUP(HY40,名称和价格索引!$A$1:$B$785,2,FALSE)</f>
        <v>0</v>
      </c>
      <c r="IA40" s="1">
        <f>ROUND(HX40/1000000*IF(HY40=0,0,VLOOKUP(HY40,名称和价格索引!$A$4:$C$834,3,FALSE)),1)</f>
        <v>0</v>
      </c>
      <c r="IB40" s="1"/>
      <c r="IC40" s="1"/>
      <c r="ID40" s="1">
        <f>VLOOKUP(IC40,名称和价格索引!$A$1:$B$785,2,FALSE)</f>
        <v>0</v>
      </c>
      <c r="IE40" s="1">
        <f>ROUND(IB40/1000000*IF(IC40=0,0,VLOOKUP(IC40,名称和价格索引!$A$4:$C$834,3,FALSE)),1)</f>
        <v>0</v>
      </c>
      <c r="IF40" s="1"/>
      <c r="IG40" s="1"/>
      <c r="IH40" s="1">
        <f>VLOOKUP(IG40,名称和价格索引!$A$1:$B$785,2,FALSE)</f>
        <v>0</v>
      </c>
      <c r="II40" s="1">
        <f>ROUND(IF40/1000000*IF(IG40=0,0,VLOOKUP(IG40,名称和价格索引!$A$4:$C$834,3,FALSE)),1)</f>
        <v>0</v>
      </c>
      <c r="IJ40" s="1"/>
      <c r="IK40" s="1"/>
      <c r="IL40" s="1">
        <f>VLOOKUP(IK40,名称和价格索引!$A$1:$B$785,2,FALSE)</f>
        <v>0</v>
      </c>
      <c r="IM40" s="1">
        <f>ROUND(IJ40/1000000*IF(IK40=0,0,VLOOKUP(IK40,名称和价格索引!$A$4:$C$834,3,FALSE)),1)</f>
        <v>0</v>
      </c>
      <c r="IN40" s="1"/>
      <c r="IO40" s="1"/>
      <c r="IP40" s="1">
        <f>VLOOKUP(IO40,名称和价格索引!$A$1:$B$785,2,FALSE)</f>
        <v>0</v>
      </c>
      <c r="IQ40" s="1">
        <f>ROUND(IN40/1000000*IF(IO40=0,0,VLOOKUP(IO40,名称和价格索引!$A$4:$C$834,3,FALSE)),1)</f>
        <v>0</v>
      </c>
      <c r="IR40" s="1"/>
      <c r="IS40" s="1"/>
      <c r="IT40" s="1">
        <f>VLOOKUP(IS40,名称和价格索引!$A$1:$B$785,2,FALSE)</f>
        <v>0</v>
      </c>
      <c r="IU40" s="1">
        <f>ROUND(IR40/1000000*IF(IS40=0,0,VLOOKUP(IS40,名称和价格索引!$A$4:$C$834,3,FALSE)),1)</f>
        <v>0</v>
      </c>
      <c r="IV40" s="1"/>
      <c r="IW40" s="1"/>
      <c r="IX40" s="1">
        <f>VLOOKUP(IW40,名称和价格索引!$A$1:$B$785,2,FALSE)</f>
        <v>0</v>
      </c>
      <c r="IY40" s="1">
        <f>ROUND(IV40/1000000*IF(IW40=0,0,VLOOKUP(IW40,名称和价格索引!$A$4:$C$834,3,FALSE)),1)</f>
        <v>0</v>
      </c>
      <c r="IZ40" s="1"/>
      <c r="JA40" s="1"/>
      <c r="JB40" s="1">
        <f>VLOOKUP(JA40,名称和价格索引!$A$1:$B$785,2,FALSE)</f>
        <v>0</v>
      </c>
      <c r="JC40" s="1">
        <f>ROUND(IZ40/1000000*IF(JA40=0,0,VLOOKUP(JA40,名称和价格索引!$A$4:$C$834,3,FALSE)),1)</f>
        <v>0</v>
      </c>
      <c r="JD40" s="1"/>
      <c r="JE40" s="1"/>
      <c r="JF40" s="1">
        <f>VLOOKUP(JE40,名称和价格索引!$A$1:$B$785,2,FALSE)</f>
        <v>0</v>
      </c>
      <c r="JG40" s="1">
        <f>ROUND(JD40/1000000*IF(JE40=0,0,VLOOKUP(JE40,名称和价格索引!$A$4:$C$834,3,FALSE)),1)</f>
        <v>0</v>
      </c>
      <c r="JH40" s="1"/>
      <c r="JI40" s="1"/>
      <c r="JJ40" s="1">
        <f>VLOOKUP(JI40,名称和价格索引!$A$1:$B$785,2,FALSE)</f>
        <v>0</v>
      </c>
      <c r="JK40" s="1">
        <f>ROUND(JH40/1000000*IF(JI40=0,0,VLOOKUP(JI40,名称和价格索引!$A$4:$C$834,3,FALSE)),1)</f>
        <v>0</v>
      </c>
      <c r="JL40" s="1"/>
      <c r="JM40" s="1"/>
      <c r="JN40" s="1">
        <f>VLOOKUP(JM40,名称和价格索引!$A$1:$B$785,2,FALSE)</f>
        <v>0</v>
      </c>
      <c r="JO40" s="1">
        <f>ROUND(JL40/1000000*IF(JM40=0,0,VLOOKUP(JM40,名称和价格索引!$A$4:$C$834,3,FALSE)),1)</f>
        <v>0</v>
      </c>
      <c r="JP40" s="1"/>
      <c r="JQ40" s="1"/>
      <c r="JR40" s="1">
        <f>VLOOKUP(JQ40,名称和价格索引!$A$1:$B$785,2,FALSE)</f>
        <v>0</v>
      </c>
      <c r="JS40" s="1">
        <f>ROUND(JP40/1000000*IF(JQ40=0,0,VLOOKUP(JQ40,名称和价格索引!$A$4:$C$834,3,FALSE)),1)</f>
        <v>0</v>
      </c>
      <c r="JT40" s="1"/>
      <c r="JU40" s="1"/>
      <c r="JV40" s="1">
        <f>VLOOKUP(JU40,名称和价格索引!$A$1:$B$785,2,FALSE)</f>
        <v>0</v>
      </c>
      <c r="JW40" s="1">
        <f>ROUND(JT40/1000000*IF(JU40=0,0,VLOOKUP(JU40,名称和价格索引!$A$4:$C$834,3,FALSE)),1)</f>
        <v>0</v>
      </c>
      <c r="JX40" s="1"/>
      <c r="JY40" s="1"/>
      <c r="JZ40" s="1">
        <f>VLOOKUP(JY40,名称和价格索引!$A$1:$B$785,2,FALSE)</f>
        <v>0</v>
      </c>
      <c r="KA40" s="1">
        <f>ROUND(JX40/1000000*IF(JY40=0,0,VLOOKUP(JY40,名称和价格索引!$A$4:$C$834,3,FALSE)),1)</f>
        <v>0</v>
      </c>
      <c r="KB40" s="1"/>
      <c r="KC40" s="1"/>
      <c r="KD40" s="1">
        <f>VLOOKUP(KC40,名称和价格索引!$A$1:$B$785,2,FALSE)</f>
        <v>0</v>
      </c>
      <c r="KE40" s="1">
        <f>ROUND(KB40/1000000*IF(KC40=0,0,VLOOKUP(KC40,名称和价格索引!$A$4:$C$834,3,FALSE)),1)</f>
        <v>0</v>
      </c>
      <c r="KF40" s="1"/>
      <c r="KG40" s="1"/>
      <c r="KH40" s="1">
        <f>VLOOKUP(KG40,名称和价格索引!$A$1:$B$785,2,FALSE)</f>
        <v>0</v>
      </c>
      <c r="KI40" s="1">
        <f>ROUND(KF40/1000000*IF(KG40=0,0,VLOOKUP(KG40,名称和价格索引!$A$4:$C$834,3,FALSE)),1)</f>
        <v>0</v>
      </c>
      <c r="KJ40" s="1"/>
      <c r="KK40" s="1"/>
      <c r="KL40" s="1">
        <f>VLOOKUP(KK40,名称和价格索引!$A$1:$B$785,2,FALSE)</f>
        <v>0</v>
      </c>
      <c r="KM40" s="1">
        <f>ROUND(KJ40/1000000*IF(KK40=0,0,VLOOKUP(KK40,名称和价格索引!$A$4:$C$834,3,FALSE)),1)</f>
        <v>0</v>
      </c>
      <c r="KN40" s="1"/>
      <c r="KO40" s="1"/>
      <c r="KP40" s="1">
        <f>VLOOKUP(KO40,名称和价格索引!$A$1:$B$785,2,FALSE)</f>
        <v>0</v>
      </c>
      <c r="KQ40" s="1">
        <f>ROUND(KN40/1000000*IF(KO40=0,0,VLOOKUP(KO40,名称和价格索引!$A$4:$C$834,3,FALSE)),1)</f>
        <v>0</v>
      </c>
      <c r="KR40" s="1"/>
      <c r="KS40" s="1"/>
      <c r="KT40" s="1">
        <f>VLOOKUP(KS40,名称和价格索引!$A$1:$B$785,2,FALSE)</f>
        <v>0</v>
      </c>
      <c r="KU40" s="1">
        <f>ROUND(KR40/1000000*IF(KS40=0,0,VLOOKUP(KS40,名称和价格索引!$A$4:$C$834,3,FALSE)),1)</f>
        <v>0</v>
      </c>
      <c r="KV40" s="1"/>
      <c r="KW40" s="1"/>
      <c r="KX40" s="1">
        <f>VLOOKUP(KW40,名称和价格索引!$A$1:$B$785,2,FALSE)</f>
        <v>0</v>
      </c>
      <c r="KY40" s="1">
        <f>ROUND(KV40/1000000*IF(KW40=0,0,VLOOKUP(KW40,名称和价格索引!$A$4:$C$834,3,FALSE)),1)</f>
        <v>0</v>
      </c>
      <c r="KZ40" s="1"/>
      <c r="LA40" s="1"/>
      <c r="LB40" s="1">
        <f>VLOOKUP(LA40,名称和价格索引!$A$1:$B$785,2,FALSE)</f>
        <v>0</v>
      </c>
      <c r="LC40" s="1">
        <f>ROUND(KZ40/1000000*IF(LA40=0,0,VLOOKUP(LA40,名称和价格索引!$A$4:$C$834,3,FALSE)),1)</f>
        <v>0</v>
      </c>
      <c r="LD40" s="1"/>
      <c r="LE40" s="1"/>
      <c r="LF40" s="1">
        <f>VLOOKUP(LE40,名称和价格索引!$A$1:$B$785,2,FALSE)</f>
        <v>0</v>
      </c>
      <c r="LG40" s="1">
        <f>ROUND(LD40/1000000*IF(LE40=0,0,VLOOKUP(LE40,名称和价格索引!$A$4:$C$834,3,FALSE)),1)</f>
        <v>0</v>
      </c>
      <c r="LH40" s="1"/>
      <c r="LI40" s="1"/>
      <c r="LJ40" s="1">
        <f>VLOOKUP(LI40,名称和价格索引!$A$1:$B$785,2,FALSE)</f>
        <v>0</v>
      </c>
      <c r="LK40" s="1">
        <f>ROUND(LH40/1000000*IF(LI40=0,0,VLOOKUP(LI40,名称和价格索引!$A$4:$C$834,3,FALSE)),1)</f>
        <v>0</v>
      </c>
      <c r="LL40" s="1"/>
      <c r="LM40" s="1"/>
      <c r="LN40" s="1">
        <f>VLOOKUP(LM40,名称和价格索引!$A$1:$B$785,2,FALSE)</f>
        <v>0</v>
      </c>
      <c r="LO40" s="1">
        <f>ROUND(LL40/1000000*IF(LM40=0,0,VLOOKUP(LM40,名称和价格索引!$A$4:$C$834,3,FALSE)),1)</f>
        <v>0</v>
      </c>
      <c r="LP40" s="1"/>
      <c r="LQ40" s="1"/>
      <c r="LR40" s="1">
        <f>VLOOKUP(LQ40,名称和价格索引!$A$1:$B$785,2,FALSE)</f>
        <v>0</v>
      </c>
      <c r="LS40" s="1">
        <f>ROUND(LP40/1000000*IF(LQ40=0,0,VLOOKUP(LQ40,名称和价格索引!$A$4:$C$834,3,FALSE)),1)</f>
        <v>0</v>
      </c>
      <c r="LT40" s="1"/>
      <c r="LU40" s="1"/>
      <c r="LV40" s="1">
        <f>VLOOKUP(LU40,名称和价格索引!$A$1:$B$785,2,FALSE)</f>
        <v>0</v>
      </c>
      <c r="LW40" s="1">
        <f>ROUND(LT40/1000000*IF(LU40=0,0,VLOOKUP(LU40,名称和价格索引!$A$4:$C$834,3,FALSE)),1)</f>
        <v>0</v>
      </c>
      <c r="LX40" s="1"/>
      <c r="LY40" s="1"/>
      <c r="LZ40" s="1">
        <f>VLOOKUP(LY40,名称和价格索引!$A$1:$B$785,2,FALSE)</f>
        <v>0</v>
      </c>
      <c r="MA40" s="1">
        <f>ROUND(LX40/1000000*IF(LY40=0,0,VLOOKUP(LY40,名称和价格索引!$A$4:$C$834,3,FALSE)),1)</f>
        <v>0</v>
      </c>
      <c r="MB40" s="1"/>
      <c r="MC40" s="1"/>
      <c r="MD40" s="1">
        <f>VLOOKUP(MC40,名称和价格索引!$A$1:$B$785,2,FALSE)</f>
        <v>0</v>
      </c>
      <c r="ME40" s="1">
        <f>ROUND(MB40/1000000*IF(MC40=0,0,VLOOKUP(MC40,名称和价格索引!$A$4:$C$834,3,FALSE)),1)</f>
        <v>0</v>
      </c>
      <c r="MF40" s="1"/>
      <c r="MG40" s="1"/>
      <c r="MH40" s="1">
        <f>VLOOKUP(MG40,名称和价格索引!$A$1:$B$785,2,FALSE)</f>
        <v>0</v>
      </c>
      <c r="MI40" s="1">
        <f>ROUND(MF40/1000000*IF(MG40=0,0,VLOOKUP(MG40,名称和价格索引!$A$4:$C$834,3,FALSE)),1)</f>
        <v>0</v>
      </c>
      <c r="MJ40" s="1"/>
      <c r="MK40" s="1"/>
      <c r="ML40" s="1">
        <f>VLOOKUP(MK40,名称和价格索引!$A$1:$B$785,2,FALSE)</f>
        <v>0</v>
      </c>
      <c r="MM40" s="1">
        <f>ROUND(MJ40/1000000*IF(MK40=0,0,VLOOKUP(MK40,名称和价格索引!$A$4:$C$834,3,FALSE)),1)</f>
        <v>0</v>
      </c>
      <c r="MN40" s="1"/>
      <c r="MO40" s="1"/>
      <c r="MP40" s="1">
        <f>VLOOKUP(MO40,名称和价格索引!$A$1:$B$785,2,FALSE)</f>
        <v>0</v>
      </c>
      <c r="MQ40" s="1">
        <f>ROUND(MN40/1000000*IF(MO40=0,0,VLOOKUP(MO40,名称和价格索引!$A$4:$C$834,3,FALSE)),1)</f>
        <v>0</v>
      </c>
      <c r="MR40" s="1"/>
      <c r="MS40" s="1"/>
      <c r="MT40" s="1">
        <f>VLOOKUP(MS40,名称和价格索引!$A$1:$B$785,2,FALSE)</f>
        <v>0</v>
      </c>
      <c r="MU40" s="1">
        <f>ROUND(MR40/1000000*IF(MS40=0,0,VLOOKUP(MS40,名称和价格索引!$A$4:$C$834,3,FALSE)),1)</f>
        <v>0</v>
      </c>
      <c r="MV40" s="1"/>
      <c r="MW40" s="1"/>
      <c r="MX40" s="1">
        <f>VLOOKUP(MW40,名称和价格索引!$A$1:$B$785,2,FALSE)</f>
        <v>0</v>
      </c>
      <c r="MY40" s="1">
        <f>ROUND(MV40/1000000*IF(MW40=0,0,VLOOKUP(MW40,名称和价格索引!$A$4:$C$834,3,FALSE)),1)</f>
        <v>0</v>
      </c>
      <c r="MZ40" s="1"/>
      <c r="NA40" s="1"/>
      <c r="NB40" s="1">
        <f>VLOOKUP(NA40,名称和价格索引!$A$1:$B$785,2,FALSE)</f>
        <v>0</v>
      </c>
      <c r="NC40" s="1">
        <f>ROUND(MZ40/1000000*IF(NA40=0,0,VLOOKUP(NA40,名称和价格索引!$A$4:$C$834,3,FALSE)),1)</f>
        <v>0</v>
      </c>
      <c r="ND40" s="1"/>
      <c r="NE40" s="1"/>
      <c r="NF40" s="1">
        <f>VLOOKUP(NE40,名称和价格索引!$A$1:$B$785,2,FALSE)</f>
        <v>0</v>
      </c>
      <c r="NG40" s="1">
        <f>ROUND(ND40/1000000*IF(NE40=0,0,VLOOKUP(NE40,名称和价格索引!$A$4:$C$834,3,FALSE)),1)</f>
        <v>0</v>
      </c>
      <c r="NH40" s="1"/>
      <c r="NI40" s="1"/>
      <c r="NJ40" s="1">
        <f>VLOOKUP(NI40,名称和价格索引!$A$1:$B$785,2,FALSE)</f>
        <v>0</v>
      </c>
      <c r="NK40" s="1">
        <f>ROUND(NH40/1000000*IF(NI40=0,0,VLOOKUP(NI40,名称和价格索引!$A$4:$C$834,3,FALSE)),1)</f>
        <v>0</v>
      </c>
      <c r="NL40" s="1"/>
      <c r="NM40" s="1"/>
      <c r="NN40" s="1">
        <f>VLOOKUP(NM40,名称和价格索引!$A$1:$B$785,2,FALSE)</f>
        <v>0</v>
      </c>
      <c r="NO40" s="1">
        <f>ROUND(NL40/1000000*IF(NM40=0,0,VLOOKUP(NM40,名称和价格索引!$A$4:$C$834,3,FALSE)),1)</f>
        <v>0</v>
      </c>
      <c r="NP40" s="1"/>
      <c r="NQ40" s="1"/>
      <c r="NR40" s="1">
        <f>VLOOKUP(NQ40,名称和价格索引!$A$1:$B$785,2,FALSE)</f>
        <v>0</v>
      </c>
      <c r="NS40" s="1">
        <f>ROUND(NP40/1000000*IF(NQ40=0,0,VLOOKUP(NQ40,名称和价格索引!$A$4:$C$834,3,FALSE)),1)</f>
        <v>0</v>
      </c>
      <c r="NT40" s="1"/>
      <c r="NU40" s="1"/>
      <c r="NV40" s="1">
        <f>VLOOKUP(NU40,名称和价格索引!$A$1:$B$785,2,FALSE)</f>
        <v>0</v>
      </c>
      <c r="NW40" s="1">
        <f>ROUND(NT40/1000000*IF(NU40=0,0,VLOOKUP(NU40,名称和价格索引!$A$4:$C$834,3,FALSE)),1)</f>
        <v>0</v>
      </c>
      <c r="NX40" s="1"/>
      <c r="NY40" s="1"/>
      <c r="NZ40" s="1">
        <f>VLOOKUP(NY40,名称和价格索引!$A$1:$B$785,2,FALSE)</f>
        <v>0</v>
      </c>
      <c r="OA40" s="1">
        <f>ROUND(NX40/1000000*IF(NY40=0,0,VLOOKUP(NY40,名称和价格索引!$A$4:$C$834,3,FALSE)),1)</f>
        <v>0</v>
      </c>
      <c r="OB40" s="1"/>
      <c r="OC40" s="1"/>
      <c r="OD40" s="1">
        <f>VLOOKUP(OC40,名称和价格索引!$A$1:$B$785,2,FALSE)</f>
        <v>0</v>
      </c>
      <c r="OE40" s="1">
        <f>ROUND(OB40/1000000*IF(OC40=0,0,VLOOKUP(OC40,名称和价格索引!$A$4:$C$834,3,FALSE)),1)</f>
        <v>0</v>
      </c>
      <c r="OF40" s="1"/>
      <c r="OG40" s="1"/>
      <c r="OH40" s="1">
        <f>VLOOKUP(OG40,名称和价格索引!$A$1:$B$785,2,FALSE)</f>
        <v>0</v>
      </c>
      <c r="OI40" s="1">
        <f>ROUND(OF40/1000000*IF(OG40=0,0,VLOOKUP(OG40,名称和价格索引!$A$4:$C$834,3,FALSE)),1)</f>
        <v>0</v>
      </c>
      <c r="OJ40" s="1"/>
      <c r="OK40" s="1"/>
      <c r="OL40" s="1">
        <f>VLOOKUP(OK40,名称和价格索引!$A$1:$B$785,2,FALSE)</f>
        <v>0</v>
      </c>
      <c r="OM40" s="1">
        <f>ROUND(OJ40/1000000*IF(OK40=0,0,VLOOKUP(OK40,名称和价格索引!$A$4:$C$834,3,FALSE)),1)</f>
        <v>0</v>
      </c>
      <c r="ON40" s="1"/>
      <c r="OO40" s="1"/>
      <c r="OP40" s="1">
        <f>VLOOKUP(OO40,名称和价格索引!$A$1:$B$785,2,FALSE)</f>
        <v>0</v>
      </c>
      <c r="OQ40" s="1">
        <f>ROUND(ON40/1000000*IF(OO40=0,0,VLOOKUP(OO40,名称和价格索引!$A$4:$C$834,3,FALSE)),1)</f>
        <v>0</v>
      </c>
      <c r="OR40" s="1"/>
      <c r="OS40" s="1"/>
      <c r="OT40" s="1">
        <f>VLOOKUP(OS40,名称和价格索引!$A$1:$B$785,2,FALSE)</f>
        <v>0</v>
      </c>
      <c r="OU40" s="1">
        <f>ROUND(OR40/1000000*IF(OS40=0,0,VLOOKUP(OS40,名称和价格索引!$A$4:$C$834,3,FALSE)),1)</f>
        <v>0</v>
      </c>
      <c r="OV40" s="1"/>
      <c r="OW40" s="1"/>
      <c r="OX40" s="1">
        <f>VLOOKUP(OW40,名称和价格索引!$A$1:$B$785,2,FALSE)</f>
        <v>0</v>
      </c>
      <c r="OY40" s="1">
        <f>ROUND(OV40/1000000*IF(OW40=0,0,VLOOKUP(OW40,名称和价格索引!$A$4:$C$834,3,FALSE)),1)</f>
        <v>0</v>
      </c>
      <c r="OZ40" s="1"/>
      <c r="PA40" s="1"/>
      <c r="PB40" s="1">
        <f>VLOOKUP(PA40,名称和价格索引!$A$1:$B$785,2,FALSE)</f>
        <v>0</v>
      </c>
      <c r="PC40" s="1">
        <f>ROUND(OZ40/1000000*IF(PA40=0,0,VLOOKUP(PA40,名称和价格索引!$A$4:$C$834,3,FALSE)),1)</f>
        <v>0</v>
      </c>
      <c r="PD40" s="1"/>
      <c r="PE40" s="1"/>
      <c r="PF40" s="1">
        <f>VLOOKUP(PE40,名称和价格索引!$A$1:$B$785,2,FALSE)</f>
        <v>0</v>
      </c>
      <c r="PG40" s="1">
        <f>ROUND(PD40/1000000*IF(PE40=0,0,VLOOKUP(PE40,名称和价格索引!$A$4:$C$834,3,FALSE)),1)</f>
        <v>0</v>
      </c>
      <c r="PH40" s="1"/>
      <c r="PI40" s="1"/>
      <c r="PJ40" s="1">
        <f>VLOOKUP(PI40,名称和价格索引!$A$1:$B$785,2,FALSE)</f>
        <v>0</v>
      </c>
      <c r="PK40" s="1">
        <f>ROUND(PH40/1000000*IF(PI40=0,0,VLOOKUP(PI40,名称和价格索引!$A$4:$C$834,3,FALSE)),1)</f>
        <v>0</v>
      </c>
      <c r="PL40" s="1"/>
      <c r="PM40" s="1"/>
      <c r="PN40" s="1">
        <f>VLOOKUP(PM40,名称和价格索引!$A$1:$B$785,2,FALSE)</f>
        <v>0</v>
      </c>
      <c r="PO40" s="1">
        <f>ROUND(PL40/1000000*IF(PM40=0,0,VLOOKUP(PM40,名称和价格索引!$A$4:$C$834,3,FALSE)),1)</f>
        <v>0</v>
      </c>
      <c r="PP40" s="1"/>
      <c r="PQ40" s="1"/>
      <c r="PR40" s="1">
        <f>VLOOKUP(PQ40,名称和价格索引!$A$1:$B$785,2,FALSE)</f>
        <v>0</v>
      </c>
      <c r="PS40" s="1">
        <f>ROUND(PP40/1000000*IF(PQ40=0,0,VLOOKUP(PQ40,名称和价格索引!$A$4:$C$834,3,FALSE)),1)</f>
        <v>0</v>
      </c>
      <c r="PT40" s="1"/>
      <c r="PU40" s="1"/>
      <c r="PV40" s="1">
        <f>VLOOKUP(PU40,名称和价格索引!$A$1:$B$785,2,FALSE)</f>
        <v>0</v>
      </c>
      <c r="PW40" s="1">
        <f>ROUND(PT40/1000000*IF(PU40=0,0,VLOOKUP(PU40,名称和价格索引!$A$4:$C$834,3,FALSE)),1)</f>
        <v>0</v>
      </c>
      <c r="PX40" s="1"/>
      <c r="PY40" s="1"/>
      <c r="PZ40" s="1">
        <f>VLOOKUP(PY40,名称和价格索引!$A$1:$B$785,2,FALSE)</f>
        <v>0</v>
      </c>
      <c r="QA40" s="1">
        <f>ROUND(PX40/1000000*IF(PY40=0,0,VLOOKUP(PY40,名称和价格索引!$A$4:$C$834,3,FALSE)),1)</f>
        <v>0</v>
      </c>
      <c r="QB40" s="1"/>
      <c r="QC40" s="1"/>
      <c r="QD40" s="1">
        <f>VLOOKUP(QC40,名称和价格索引!$A$1:$B$785,2,FALSE)</f>
        <v>0</v>
      </c>
      <c r="QE40" s="1">
        <f>ROUND(QB40/1000000*IF(QC40=0,0,VLOOKUP(QC40,名称和价格索引!$A$4:$C$834,3,FALSE)),1)</f>
        <v>0</v>
      </c>
      <c r="QF40" s="1"/>
      <c r="QG40" s="1"/>
      <c r="QH40" s="1">
        <f>VLOOKUP(QG40,名称和价格索引!$A$1:$B$785,2,FALSE)</f>
        <v>0</v>
      </c>
      <c r="QI40" s="1">
        <f>ROUND(QF40/1000000*IF(QG40=0,0,VLOOKUP(QG40,名称和价格索引!$A$4:$C$834,3,FALSE)),1)</f>
        <v>0</v>
      </c>
      <c r="QJ40" s="1"/>
      <c r="QK40" s="1"/>
      <c r="QL40" s="1">
        <f>VLOOKUP(QK40,名称和价格索引!$A$1:$B$785,2,FALSE)</f>
        <v>0</v>
      </c>
      <c r="QM40" s="1">
        <f>ROUND(QJ40/1000000*IF(QK40=0,0,VLOOKUP(QK40,名称和价格索引!$A$4:$C$834,3,FALSE)),1)</f>
        <v>0</v>
      </c>
      <c r="QN40" s="1"/>
      <c r="QO40" s="1"/>
      <c r="QP40" s="1">
        <f>VLOOKUP(QO40,名称和价格索引!$A$1:$B$785,2,FALSE)</f>
        <v>0</v>
      </c>
      <c r="QQ40" s="1">
        <f>ROUND(QN40/1000000*IF(QO40=0,0,VLOOKUP(QO40,名称和价格索引!$A$4:$C$834,3,FALSE)),1)</f>
        <v>0</v>
      </c>
      <c r="QR40" s="1"/>
      <c r="QS40" s="1"/>
      <c r="QT40" s="1">
        <f>VLOOKUP(QS40,名称和价格索引!$A$1:$B$785,2,FALSE)</f>
        <v>0</v>
      </c>
      <c r="QU40" s="1">
        <f>ROUND(QR40/1000000*IF(QS40=0,0,VLOOKUP(QS40,名称和价格索引!$A$4:$C$834,3,FALSE)),1)</f>
        <v>0</v>
      </c>
      <c r="QV40" s="1"/>
      <c r="QW40" s="1"/>
      <c r="QX40" s="1">
        <f>VLOOKUP(QW40,名称和价格索引!$A$1:$B$785,2,FALSE)</f>
        <v>0</v>
      </c>
      <c r="QY40" s="1">
        <f>ROUND(QV40/1000000*IF(QW40=0,0,VLOOKUP(QW40,名称和价格索引!$A$4:$C$834,3,FALSE)),1)</f>
        <v>0</v>
      </c>
      <c r="QZ40" s="1"/>
      <c r="RA40" s="1"/>
      <c r="RB40" s="1">
        <f>VLOOKUP(RA40,名称和价格索引!$A$1:$B$785,2,FALSE)</f>
        <v>0</v>
      </c>
      <c r="RC40" s="1">
        <f>ROUND(QZ40/1000000*IF(RA40=0,0,VLOOKUP(RA40,名称和价格索引!$A$4:$C$834,3,FALSE)),1)</f>
        <v>0</v>
      </c>
      <c r="RD40" s="1"/>
      <c r="RE40" s="1"/>
      <c r="RF40" s="1">
        <f>VLOOKUP(RE40,名称和价格索引!$A$1:$B$785,2,FALSE)</f>
        <v>0</v>
      </c>
      <c r="RG40" s="1">
        <f>ROUND(RD40/1000000*IF(RE40=0,0,VLOOKUP(RE40,名称和价格索引!$A$4:$C$834,3,FALSE)),1)</f>
        <v>0</v>
      </c>
      <c r="RH40" s="1"/>
      <c r="RI40" s="1"/>
      <c r="RJ40" s="1">
        <f>VLOOKUP(RI40,名称和价格索引!$A$1:$B$785,2,FALSE)</f>
        <v>0</v>
      </c>
      <c r="RK40" s="1">
        <f>ROUND(RH40/1000000*IF(RI40=0,0,VLOOKUP(RI40,名称和价格索引!$A$4:$C$834,3,FALSE)),1)</f>
        <v>0</v>
      </c>
      <c r="RL40" s="1"/>
      <c r="RM40" s="1"/>
      <c r="RN40" s="1">
        <f>VLOOKUP(RM40,名称和价格索引!$A$1:$B$785,2,FALSE)</f>
        <v>0</v>
      </c>
      <c r="RO40" s="1">
        <f>ROUND(RL40/1000000*IF(RM40=0,0,VLOOKUP(RM40,名称和价格索引!$A$4:$C$834,3,FALSE)),1)</f>
        <v>0</v>
      </c>
      <c r="RP40" s="1"/>
      <c r="RQ40" s="1"/>
      <c r="RR40" s="1">
        <f>VLOOKUP(RQ40,名称和价格索引!$A$1:$B$785,2,FALSE)</f>
        <v>0</v>
      </c>
      <c r="RS40" s="1">
        <f>ROUND(RP40/1000000*IF(RQ40=0,0,VLOOKUP(RQ40,名称和价格索引!$A$4:$C$834,3,FALSE)),1)</f>
        <v>0</v>
      </c>
      <c r="RT40" s="1"/>
      <c r="RU40" s="1"/>
      <c r="RV40" s="1">
        <f>VLOOKUP(RU40,名称和价格索引!$A$1:$B$785,2,FALSE)</f>
        <v>0</v>
      </c>
      <c r="RW40" s="1">
        <f>ROUND(RT40/1000000*IF(RU40=0,0,VLOOKUP(RU40,名称和价格索引!$A$4:$C$834,3,FALSE)),1)</f>
        <v>0</v>
      </c>
      <c r="RX40" s="1"/>
      <c r="RY40" s="1"/>
      <c r="RZ40" s="1">
        <f>VLOOKUP(RY40,名称和价格索引!$A$1:$B$785,2,FALSE)</f>
        <v>0</v>
      </c>
      <c r="SA40" s="1">
        <f>ROUND(RX40/1000000*IF(RY40=0,0,VLOOKUP(RY40,名称和价格索引!$A$4:$C$834,3,FALSE)),1)</f>
        <v>0</v>
      </c>
      <c r="SB40" s="1"/>
      <c r="SC40" s="1"/>
      <c r="SD40" s="1">
        <f>VLOOKUP(SC40,名称和价格索引!$A$1:$B$785,2,FALSE)</f>
        <v>0</v>
      </c>
      <c r="SE40" s="1">
        <f>ROUND(SB40/1000000*IF(SC40=0,0,VLOOKUP(SC40,名称和价格索引!$A$4:$C$834,3,FALSE)),1)</f>
        <v>0</v>
      </c>
      <c r="SF40" s="1"/>
      <c r="SG40" s="1"/>
      <c r="SH40" s="1">
        <f>VLOOKUP(SG40,名称和价格索引!$A$1:$B$785,2,FALSE)</f>
        <v>0</v>
      </c>
      <c r="SI40" s="1">
        <f>ROUND(SF40/1000000*IF(SG40=0,0,VLOOKUP(SG40,名称和价格索引!$A$4:$C$834,3,FALSE)),1)</f>
        <v>0</v>
      </c>
      <c r="SJ40" s="1"/>
      <c r="SK40" s="1"/>
      <c r="SL40" s="1">
        <f>VLOOKUP(SK40,名称和价格索引!$A$1:$B$785,2,FALSE)</f>
        <v>0</v>
      </c>
      <c r="SM40" s="1">
        <f>ROUND(SJ40/1000000*IF(SK40=0,0,VLOOKUP(SK40,名称和价格索引!$A$4:$C$834,3,FALSE)),1)</f>
        <v>0</v>
      </c>
      <c r="SN40" s="1"/>
      <c r="SO40" s="1"/>
      <c r="SP40" s="1">
        <f>VLOOKUP(SO40,名称和价格索引!$A$1:$B$785,2,FALSE)</f>
        <v>0</v>
      </c>
      <c r="SQ40" s="1">
        <f>ROUND(SN40/1000000*IF(SO40=0,0,VLOOKUP(SO40,名称和价格索引!$A$4:$C$834,3,FALSE)),1)</f>
        <v>0</v>
      </c>
      <c r="SR40" s="1"/>
      <c r="SS40" s="1"/>
      <c r="ST40" s="1">
        <f>VLOOKUP(SS40,名称和价格索引!$A$1:$B$785,2,FALSE)</f>
        <v>0</v>
      </c>
      <c r="SU40" s="1">
        <f>ROUND(SR40/1000000*IF(SS40=0,0,VLOOKUP(SS40,名称和价格索引!$A$4:$C$834,3,FALSE)),1)</f>
        <v>0</v>
      </c>
      <c r="SV40" s="11">
        <f t="array" ref="SV40">SUM(VLOOKUP(D40,D40:SU40,ROW($1:$123)*4,0))</f>
        <v>1111.5</v>
      </c>
    </row>
    <row r="41" s="2" customFormat="1" customHeight="1" spans="1:516">
      <c r="A41" s="1" t="s">
        <v>626</v>
      </c>
      <c r="B41" s="1" t="s">
        <v>620</v>
      </c>
      <c r="C41" s="1">
        <v>3122</v>
      </c>
      <c r="D41" s="1">
        <v>1000000</v>
      </c>
      <c r="E41" s="1">
        <v>200500</v>
      </c>
      <c r="F41" s="1">
        <f>VLOOKUP(E41,名称和价格索引!$A$1:$B$785,2,FALSE)</f>
        <v>500</v>
      </c>
      <c r="G41" s="1">
        <f>ROUND(D41/1000000*IF(E41=0,0,VLOOKUP(E41,名称和价格索引!$A$4:$C$834,3,FALSE)),1)</f>
        <v>500</v>
      </c>
      <c r="H41" s="1"/>
      <c r="I41" s="1"/>
      <c r="J41" s="1">
        <f>VLOOKUP(I41,名称和价格索引!$A$1:$B$785,2,FALSE)</f>
        <v>0</v>
      </c>
      <c r="K41" s="1">
        <f>ROUND(H41/1000000*IF(I41=0,0,VLOOKUP(I41,名称和价格索引!$A$4:$C$834,3,FALSE)),1)</f>
        <v>0</v>
      </c>
      <c r="L41" s="1">
        <v>1000000</v>
      </c>
      <c r="M41" s="1">
        <v>302</v>
      </c>
      <c r="N41" s="1" t="str">
        <f>VLOOKUP(M41,名称和价格索引!$A$1:$B$785,2,FALSE)</f>
        <v>金创药(中量)</v>
      </c>
      <c r="O41" s="1">
        <f>ROUND(L41/1000000*IF(M41=0,0,VLOOKUP(M41,名称和价格索引!$A$4:$C$834,3,FALSE)),1)</f>
        <v>130</v>
      </c>
      <c r="P41" s="1">
        <v>500000</v>
      </c>
      <c r="Q41" s="1">
        <v>302</v>
      </c>
      <c r="R41" s="1" t="str">
        <f>VLOOKUP(Q41,名称和价格索引!$A$1:$B$785,2,FALSE)</f>
        <v>金创药(中量)</v>
      </c>
      <c r="S41" s="1">
        <f>ROUND(P41/1000000*IF(Q41=0,0,VLOOKUP(Q41,名称和价格索引!$A$4:$C$834,3,FALSE)),1)</f>
        <v>65</v>
      </c>
      <c r="T41" s="1">
        <v>500000</v>
      </c>
      <c r="U41" s="1">
        <v>302</v>
      </c>
      <c r="V41" s="1" t="str">
        <f>VLOOKUP(U41,名称和价格索引!$A$1:$B$785,2,FALSE)</f>
        <v>金创药(中量)</v>
      </c>
      <c r="W41" s="1">
        <f>ROUND(T41/1000000*IF(U41=0,0,VLOOKUP(U41,名称和价格索引!$A$4:$C$834,3,FALSE)),1)</f>
        <v>65</v>
      </c>
      <c r="X41" s="1">
        <v>1000000</v>
      </c>
      <c r="Y41" s="1">
        <v>322</v>
      </c>
      <c r="Z41" s="1" t="str">
        <f>VLOOKUP(Y41,名称和价格索引!$A$1:$B$785,2,FALSE)</f>
        <v>魔法药(中量)</v>
      </c>
      <c r="AA41" s="1">
        <f>ROUND(X41/1000000*IF(Y41=0,0,VLOOKUP(Y41,名称和价格索引!$A$4:$C$834,3,FALSE)),1)</f>
        <v>130</v>
      </c>
      <c r="AB41" s="1">
        <v>500000</v>
      </c>
      <c r="AC41" s="1">
        <v>322</v>
      </c>
      <c r="AD41" s="1" t="str">
        <f>VLOOKUP(AC41,名称和价格索引!$A$1:$B$785,2,FALSE)</f>
        <v>魔法药(中量)</v>
      </c>
      <c r="AE41" s="1">
        <f>ROUND(AB41/1000000*IF(AC41=0,0,VLOOKUP(AC41,名称和价格索引!$A$4:$C$834,3,FALSE)),1)</f>
        <v>65</v>
      </c>
      <c r="AF41" s="1">
        <v>500000</v>
      </c>
      <c r="AG41" s="1">
        <v>322</v>
      </c>
      <c r="AH41" s="1" t="str">
        <f>VLOOKUP(AG41,名称和价格索引!$A$1:$B$785,2,FALSE)</f>
        <v>魔法药(中量)</v>
      </c>
      <c r="AI41" s="1">
        <f>ROUND(AF41/1000000*IF(AG41=0,0,VLOOKUP(AG41,名称和价格索引!$A$4:$C$834,3,FALSE)),1)</f>
        <v>65</v>
      </c>
      <c r="AJ41" s="1"/>
      <c r="AK41" s="1"/>
      <c r="AL41" s="1">
        <f>VLOOKUP(AK41,名称和价格索引!$A$1:$B$785,2,FALSE)</f>
        <v>0</v>
      </c>
      <c r="AM41" s="1">
        <f>ROUND(AJ41/1000000*IF(AK41=0,0,VLOOKUP(AK41,名称和价格索引!$A$4:$C$834,3,FALSE)),1)</f>
        <v>0</v>
      </c>
      <c r="AN41" s="1">
        <v>10000</v>
      </c>
      <c r="AO41" s="1">
        <v>99940002</v>
      </c>
      <c r="AP41" s="1" t="str">
        <f>VLOOKUP(AO41,名称和价格索引!$A$1:$B$785,2,FALSE)</f>
        <v>小手镯</v>
      </c>
      <c r="AQ41" s="1">
        <f>ROUND(AN41/1000000*IF(AO41=0,0,VLOOKUP(AO41,名称和价格索引!$A$4:$C$834,3,FALSE)),1)</f>
        <v>5</v>
      </c>
      <c r="AR41" s="1">
        <v>10000</v>
      </c>
      <c r="AS41" s="1">
        <v>99930002</v>
      </c>
      <c r="AT41" s="1" t="str">
        <f>VLOOKUP(AS41,名称和价格索引!$A$1:$B$785,2,FALSE)</f>
        <v>玻璃戒指</v>
      </c>
      <c r="AU41" s="1">
        <f>ROUND(AR41/1000000*IF(AS41=0,0,VLOOKUP(AS41,名称和价格索引!$A$4:$C$834,3,FALSE)),1)</f>
        <v>4</v>
      </c>
      <c r="AV41" s="1">
        <v>10000</v>
      </c>
      <c r="AW41" s="1">
        <v>99930003</v>
      </c>
      <c r="AX41" s="1" t="str">
        <f>VLOOKUP(AW41,名称和价格索引!$A$1:$B$785,2,FALSE)</f>
        <v>六角戒指</v>
      </c>
      <c r="AY41" s="1">
        <f>ROUND(AV41/1000000*IF(AW41=0,0,VLOOKUP(AW41,名称和价格索引!$A$4:$C$834,3,FALSE)),1)</f>
        <v>4</v>
      </c>
      <c r="AZ41" s="1">
        <v>10000</v>
      </c>
      <c r="BA41" s="1">
        <v>99940017</v>
      </c>
      <c r="BB41" s="1" t="str">
        <f>VLOOKUP(BA41,名称和价格索引!$A$1:$B$785,2,FALSE)</f>
        <v>皮制手套</v>
      </c>
      <c r="BC41" s="1">
        <f>ROUND(AZ41/1000000*IF(BA41=0,0,VLOOKUP(BA41,名称和价格索引!$A$4:$C$834,3,FALSE)),1)</f>
        <v>7.5</v>
      </c>
      <c r="BD41" s="1">
        <v>10000</v>
      </c>
      <c r="BE41" s="1">
        <v>99940003</v>
      </c>
      <c r="BF41" s="1" t="str">
        <f>VLOOKUP(BE41,名称和价格索引!$A$1:$B$785,2,FALSE)</f>
        <v>银手镯</v>
      </c>
      <c r="BG41" s="1">
        <f>ROUND(BD41/1000000*IF(BE41=0,0,VLOOKUP(BE41,名称和价格索引!$A$4:$C$834,3,FALSE)),1)</f>
        <v>7.5</v>
      </c>
      <c r="BH41" s="1"/>
      <c r="BI41" s="1"/>
      <c r="BJ41" s="1">
        <f>VLOOKUP(BI41,名称和价格索引!$A$1:$B$785,2,FALSE)</f>
        <v>0</v>
      </c>
      <c r="BK41" s="1">
        <f>ROUND(BH41/1000000*IF(BI41=0,0,VLOOKUP(BI41,名称和价格索引!$A$4:$C$834,3,FALSE)),1)</f>
        <v>0</v>
      </c>
      <c r="BL41" s="1"/>
      <c r="BM41" s="1"/>
      <c r="BN41" s="1">
        <f>VLOOKUP(BM41,名称和价格索引!$A$1:$B$785,2,FALSE)</f>
        <v>0</v>
      </c>
      <c r="BO41" s="1">
        <f>ROUND(BL41/1000000*IF(BM41=0,0,VLOOKUP(BM41,名称和价格索引!$A$4:$C$834,3,FALSE)),1)</f>
        <v>0</v>
      </c>
      <c r="BP41" s="1"/>
      <c r="BQ41" s="1"/>
      <c r="BR41" s="1">
        <f>VLOOKUP(BQ41,名称和价格索引!$A$1:$B$785,2,FALSE)</f>
        <v>0</v>
      </c>
      <c r="BS41" s="1">
        <f>ROUND(BP41/1000000*IF(BQ41=0,0,VLOOKUP(BQ41,名称和价格索引!$A$4:$C$834,3,FALSE)),1)</f>
        <v>0</v>
      </c>
      <c r="BT41" s="1">
        <v>10000</v>
      </c>
      <c r="BU41" s="1">
        <v>99980213</v>
      </c>
      <c r="BV41" s="1" t="str">
        <f>VLOOKUP(BU41,名称和价格索引!$A$1:$B$785,2,FALSE)</f>
        <v>轻型盔甲</v>
      </c>
      <c r="BW41" s="1">
        <f>ROUND(BT41/1000000*IF(BU41=0,0,VLOOKUP(BU41,名称和价格索引!$A$4:$C$834,3,FALSE)),1)</f>
        <v>15</v>
      </c>
      <c r="BX41" s="1">
        <v>10000</v>
      </c>
      <c r="BY41" s="1">
        <v>99980213</v>
      </c>
      <c r="BZ41" s="1" t="str">
        <f>VLOOKUP(BY41,名称和价格索引!$A$1:$B$785,2,FALSE)</f>
        <v>轻型盔甲</v>
      </c>
      <c r="CA41" s="1">
        <f>ROUND(BX41/1000000*IF(BY41=0,0,VLOOKUP(BY41,名称和价格索引!$A$4:$C$834,3,FALSE)),1)</f>
        <v>15</v>
      </c>
      <c r="CB41" s="1">
        <v>20000</v>
      </c>
      <c r="CC41" s="1">
        <v>99900001</v>
      </c>
      <c r="CD41" s="1" t="str">
        <f>VLOOKUP(CC41,名称和价格索引!$A$1:$B$785,2,FALSE)</f>
        <v>木剑</v>
      </c>
      <c r="CE41" s="1">
        <f>ROUND(CB41/1000000*IF(CC41=0,0,VLOOKUP(CC41,名称和价格索引!$A$4:$C$834,3,FALSE)),1)</f>
        <v>0.5</v>
      </c>
      <c r="CF41" s="1">
        <v>20000</v>
      </c>
      <c r="CG41" s="1">
        <v>99900002</v>
      </c>
      <c r="CH41" s="1" t="str">
        <f>VLOOKUP(CG41,名称和价格索引!$A$1:$B$785,2,FALSE)</f>
        <v>匕首</v>
      </c>
      <c r="CI41" s="1">
        <f>ROUND(CF41/1000000*IF(CG41=0,0,VLOOKUP(CG41,名称和价格索引!$A$4:$C$834,3,FALSE)),1)</f>
        <v>5</v>
      </c>
      <c r="CJ41" s="1"/>
      <c r="CK41" s="1"/>
      <c r="CL41" s="1">
        <f>VLOOKUP(CK41,名称和价格索引!$A$1:$B$785,2,FALSE)</f>
        <v>0</v>
      </c>
      <c r="CM41" s="1">
        <f>ROUND(CJ41/1000000*IF(CK41=0,0,VLOOKUP(CK41,名称和价格索引!$A$4:$C$834,3,FALSE)),1)</f>
        <v>0</v>
      </c>
      <c r="CN41" s="1">
        <v>20000</v>
      </c>
      <c r="CO41" s="1">
        <v>99920001</v>
      </c>
      <c r="CP41" s="1" t="str">
        <f>VLOOKUP(CO41,名称和价格索引!$A$1:$B$785,2,FALSE)</f>
        <v>金项链</v>
      </c>
      <c r="CQ41" s="1">
        <f>ROUND(CN41/1000000*IF(CO41=0,0,VLOOKUP(CO41,名称和价格索引!$A$4:$C$834,3,FALSE)),1)</f>
        <v>5</v>
      </c>
      <c r="CR41" s="1">
        <v>20000</v>
      </c>
      <c r="CS41" s="1">
        <v>99930001</v>
      </c>
      <c r="CT41" s="1" t="str">
        <f>VLOOKUP(CS41,名称和价格索引!$A$1:$B$785,2,FALSE)</f>
        <v>古铜戒指</v>
      </c>
      <c r="CU41" s="1">
        <f>ROUND(CR41/1000000*IF(CS41=0,0,VLOOKUP(CS41,名称和价格索引!$A$4:$C$834,3,FALSE)),1)</f>
        <v>5</v>
      </c>
      <c r="CV41" s="1">
        <v>20000</v>
      </c>
      <c r="CW41" s="1">
        <v>99940001</v>
      </c>
      <c r="CX41" s="1" t="str">
        <f>VLOOKUP(CW41,名称和价格索引!$A$1:$B$785,2,FALSE)</f>
        <v>铁手镯</v>
      </c>
      <c r="CY41" s="1">
        <f>ROUND(CV41/1000000*IF(CW41=0,0,VLOOKUP(CW41,名称和价格索引!$A$4:$C$834,3,FALSE)),1)</f>
        <v>8</v>
      </c>
      <c r="CZ41" s="1">
        <v>20000</v>
      </c>
      <c r="DA41" s="1">
        <v>99920002</v>
      </c>
      <c r="DB41" s="1" t="str">
        <f>VLOOKUP(DA41,名称和价格索引!$A$1:$B$785,2,FALSE)</f>
        <v>传统项链</v>
      </c>
      <c r="DC41" s="1">
        <f>ROUND(CZ41/1000000*IF(DA41=0,0,VLOOKUP(DA41,名称和价格索引!$A$4:$C$834,3,FALSE)),1)</f>
        <v>10</v>
      </c>
      <c r="DD41" s="1"/>
      <c r="DE41" s="1"/>
      <c r="DF41" s="1">
        <f>VLOOKUP(DE41,名称和价格索引!$A$1:$B$785,2,FALSE)</f>
        <v>0</v>
      </c>
      <c r="DG41" s="1">
        <f>ROUND(DD41/1000000*IF(DE41=0,0,VLOOKUP(DE41,名称和价格索引!$A$4:$C$834,3,FALSE)),1)</f>
        <v>0</v>
      </c>
      <c r="DH41" s="1"/>
      <c r="DI41" s="1"/>
      <c r="DJ41" s="1">
        <f>VLOOKUP(DI41,名称和价格索引!$A$1:$B$785,2,FALSE)</f>
        <v>0</v>
      </c>
      <c r="DK41" s="1">
        <f>ROUND(DH41/1000000*IF(DI41=0,0,VLOOKUP(DI41,名称和价格索引!$A$4:$C$834,3,FALSE)),1)</f>
        <v>0</v>
      </c>
      <c r="DL41" s="1"/>
      <c r="DM41" s="1"/>
      <c r="DN41" s="1">
        <f>VLOOKUP(DM41,名称和价格索引!$A$1:$B$785,2,FALSE)</f>
        <v>0</v>
      </c>
      <c r="DO41" s="1">
        <f>ROUND(DL41/1000000*IF(DM41=0,0,VLOOKUP(DM41,名称和价格索引!$A$4:$C$834,3,FALSE)),1)</f>
        <v>0</v>
      </c>
      <c r="DP41" s="1"/>
      <c r="DQ41" s="1"/>
      <c r="DR41" s="1">
        <f>VLOOKUP(DQ41,名称和价格索引!$A$1:$B$785,2,FALSE)</f>
        <v>0</v>
      </c>
      <c r="DS41" s="1">
        <f>ROUND(DP41/1000000*IF(DQ41=0,0,VLOOKUP(DQ41,名称和价格索引!$A$4:$C$834,3,FALSE)),1)</f>
        <v>0</v>
      </c>
      <c r="DT41" s="1"/>
      <c r="DU41" s="1"/>
      <c r="DV41" s="1">
        <f>VLOOKUP(DU41,名称和价格索引!$A$1:$B$785,2,FALSE)</f>
        <v>0</v>
      </c>
      <c r="DW41" s="1">
        <f>ROUND(DT41/1000000*IF(DU41=0,0,VLOOKUP(DU41,名称和价格索引!$A$4:$C$834,3,FALSE)),1)</f>
        <v>0</v>
      </c>
      <c r="DX41" s="1"/>
      <c r="DY41" s="1"/>
      <c r="DZ41" s="1">
        <f>VLOOKUP(DY41,名称和价格索引!$A$1:$B$785,2,FALSE)</f>
        <v>0</v>
      </c>
      <c r="EA41" s="1">
        <f>ROUND(DX41/1000000*IF(DY41=0,0,VLOOKUP(DY41,名称和价格索引!$A$4:$C$834,3,FALSE)),1)</f>
        <v>0</v>
      </c>
      <c r="EB41" s="1"/>
      <c r="EC41" s="1"/>
      <c r="ED41" s="1">
        <f>VLOOKUP(EC41,名称和价格索引!$A$1:$B$785,2,FALSE)</f>
        <v>0</v>
      </c>
      <c r="EE41" s="1">
        <f>ROUND(EB41/1000000*IF(EC41=0,0,VLOOKUP(EC41,名称和价格索引!$A$4:$C$834,3,FALSE)),1)</f>
        <v>0</v>
      </c>
      <c r="EF41" s="1"/>
      <c r="EG41" s="1"/>
      <c r="EH41" s="1">
        <f>VLOOKUP(EG41,名称和价格索引!$A$1:$B$785,2,FALSE)</f>
        <v>0</v>
      </c>
      <c r="EI41" s="1">
        <f>ROUND(EF41/1000000*IF(EG41=0,0,VLOOKUP(EG41,名称和价格索引!$A$4:$C$834,3,FALSE)),1)</f>
        <v>0</v>
      </c>
      <c r="EJ41" s="1"/>
      <c r="EK41" s="1"/>
      <c r="EL41" s="1">
        <f>VLOOKUP(EK41,名称和价格索引!$A$1:$B$785,2,FALSE)</f>
        <v>0</v>
      </c>
      <c r="EM41" s="1">
        <f>ROUND(EJ41/1000000*IF(EK41=0,0,VLOOKUP(EK41,名称和价格索引!$A$4:$C$834,3,FALSE)),1)</f>
        <v>0</v>
      </c>
      <c r="EN41" s="1"/>
      <c r="EO41" s="1"/>
      <c r="EP41" s="1">
        <f>VLOOKUP(EO41,名称和价格索引!$A$1:$B$785,2,FALSE)</f>
        <v>0</v>
      </c>
      <c r="EQ41" s="1">
        <f>ROUND(EN41/1000000*IF(EO41=0,0,VLOOKUP(EO41,名称和价格索引!$A$4:$C$834,3,FALSE)),1)</f>
        <v>0</v>
      </c>
      <c r="ER41" s="1"/>
      <c r="ES41" s="1"/>
      <c r="ET41" s="1">
        <f>VLOOKUP(ES41,名称和价格索引!$A$1:$B$785,2,FALSE)</f>
        <v>0</v>
      </c>
      <c r="EU41" s="1">
        <f>ROUND(ER41/1000000*IF(ES41=0,0,VLOOKUP(ES41,名称和价格索引!$A$4:$C$834,3,FALSE)),1)</f>
        <v>0</v>
      </c>
      <c r="EV41" s="1"/>
      <c r="EW41" s="1"/>
      <c r="EX41" s="1">
        <f>VLOOKUP(EW41,名称和价格索引!$A$1:$B$785,2,FALSE)</f>
        <v>0</v>
      </c>
      <c r="EY41" s="1">
        <f>ROUND(EV41/1000000*IF(EW41=0,0,VLOOKUP(EW41,名称和价格索引!$A$4:$C$834,3,FALSE)),1)</f>
        <v>0</v>
      </c>
      <c r="EZ41" s="1"/>
      <c r="FA41" s="1"/>
      <c r="FB41" s="1">
        <f>VLOOKUP(FA41,名称和价格索引!$A$1:$B$785,2,FALSE)</f>
        <v>0</v>
      </c>
      <c r="FC41" s="1">
        <f>ROUND(EZ41/1000000*IF(FA41=0,0,VLOOKUP(FA41,名称和价格索引!$A$4:$C$834,3,FALSE)),1)</f>
        <v>0</v>
      </c>
      <c r="FD41" s="1"/>
      <c r="FE41" s="1"/>
      <c r="FF41" s="1">
        <f>VLOOKUP(FE41,名称和价格索引!$A$1:$B$785,2,FALSE)</f>
        <v>0</v>
      </c>
      <c r="FG41" s="1">
        <f>ROUND(FD41/1000000*IF(FE41=0,0,VLOOKUP(FE41,名称和价格索引!$A$4:$C$834,3,FALSE)),1)</f>
        <v>0</v>
      </c>
      <c r="FH41" s="1"/>
      <c r="FI41" s="1"/>
      <c r="FJ41" s="1">
        <f>VLOOKUP(FI41,名称和价格索引!$A$1:$B$785,2,FALSE)</f>
        <v>0</v>
      </c>
      <c r="FK41" s="1">
        <f>ROUND(FH41/1000000*IF(FI41=0,0,VLOOKUP(FI41,名称和价格索引!$A$4:$C$834,3,FALSE)),1)</f>
        <v>0</v>
      </c>
      <c r="FL41" s="1"/>
      <c r="FM41" s="1"/>
      <c r="FN41" s="1">
        <f>VLOOKUP(FM41,名称和价格索引!$A$1:$B$785,2,FALSE)</f>
        <v>0</v>
      </c>
      <c r="FO41" s="1">
        <f>ROUND(FL41/1000000*IF(FM41=0,0,VLOOKUP(FM41,名称和价格索引!$A$4:$C$834,3,FALSE)),1)</f>
        <v>0</v>
      </c>
      <c r="FP41" s="1"/>
      <c r="FQ41" s="1"/>
      <c r="FR41" s="1">
        <f>VLOOKUP(FQ41,名称和价格索引!$A$1:$B$785,2,FALSE)</f>
        <v>0</v>
      </c>
      <c r="FS41" s="1">
        <f>ROUND(FP41/1000000*IF(FQ41=0,0,VLOOKUP(FQ41,名称和价格索引!$A$4:$C$834,3,FALSE)),1)</f>
        <v>0</v>
      </c>
      <c r="FT41" s="1"/>
      <c r="FU41" s="1"/>
      <c r="FV41" s="1">
        <f>VLOOKUP(FU41,名称和价格索引!$A$1:$B$785,2,FALSE)</f>
        <v>0</v>
      </c>
      <c r="FW41" s="1">
        <f>ROUND(FT41/1000000*IF(FU41=0,0,VLOOKUP(FU41,名称和价格索引!$A$4:$C$834,3,FALSE)),1)</f>
        <v>0</v>
      </c>
      <c r="FX41" s="1"/>
      <c r="FY41" s="1"/>
      <c r="FZ41" s="1">
        <f>VLOOKUP(FY41,名称和价格索引!$A$1:$B$785,2,FALSE)</f>
        <v>0</v>
      </c>
      <c r="GA41" s="1">
        <f>ROUND(FX41/1000000*IF(FY41=0,0,VLOOKUP(FY41,名称和价格索引!$A$4:$C$834,3,FALSE)),1)</f>
        <v>0</v>
      </c>
      <c r="GB41" s="1"/>
      <c r="GC41" s="1"/>
      <c r="GD41" s="1">
        <f>VLOOKUP(GC41,名称和价格索引!$A$1:$B$785,2,FALSE)</f>
        <v>0</v>
      </c>
      <c r="GE41" s="1">
        <f>ROUND(GB41/1000000*IF(GC41=0,0,VLOOKUP(GC41,名称和价格索引!$A$4:$C$834,3,FALSE)),1)</f>
        <v>0</v>
      </c>
      <c r="GF41" s="1"/>
      <c r="GG41" s="1"/>
      <c r="GH41" s="1">
        <f>VLOOKUP(GG41,名称和价格索引!$A$1:$B$785,2,FALSE)</f>
        <v>0</v>
      </c>
      <c r="GI41" s="1">
        <f>ROUND(GF41/1000000*IF(GG41=0,0,VLOOKUP(GG41,名称和价格索引!$A$4:$C$834,3,FALSE)),1)</f>
        <v>0</v>
      </c>
      <c r="GJ41" s="1"/>
      <c r="GK41" s="1"/>
      <c r="GL41" s="1">
        <f>VLOOKUP(GK41,名称和价格索引!$A$1:$B$785,2,FALSE)</f>
        <v>0</v>
      </c>
      <c r="GM41" s="1">
        <f>ROUND(GJ41/1000000*IF(GK41=0,0,VLOOKUP(GK41,名称和价格索引!$A$4:$C$834,3,FALSE)),1)</f>
        <v>0</v>
      </c>
      <c r="GN41" s="1"/>
      <c r="GO41" s="1"/>
      <c r="GP41" s="1">
        <f>VLOOKUP(GO41,名称和价格索引!$A$1:$B$785,2,FALSE)</f>
        <v>0</v>
      </c>
      <c r="GQ41" s="1">
        <f>ROUND(GN41/1000000*IF(GO41=0,0,VLOOKUP(GO41,名称和价格索引!$A$4:$C$834,3,FALSE)),1)</f>
        <v>0</v>
      </c>
      <c r="GR41" s="1"/>
      <c r="GS41" s="1"/>
      <c r="GT41" s="1">
        <f>VLOOKUP(GS41,名称和价格索引!$A$1:$B$785,2,FALSE)</f>
        <v>0</v>
      </c>
      <c r="GU41" s="1">
        <f>ROUND(GR41/1000000*IF(GS41=0,0,VLOOKUP(GS41,名称和价格索引!$A$4:$C$834,3,FALSE)),1)</f>
        <v>0</v>
      </c>
      <c r="GV41" s="1"/>
      <c r="GW41" s="1"/>
      <c r="GX41" s="1">
        <f>VLOOKUP(GW41,名称和价格索引!$A$1:$B$785,2,FALSE)</f>
        <v>0</v>
      </c>
      <c r="GY41" s="1">
        <f>ROUND(GV41/1000000*IF(GW41=0,0,VLOOKUP(GW41,名称和价格索引!$A$4:$C$834,3,FALSE)),1)</f>
        <v>0</v>
      </c>
      <c r="GZ41" s="1"/>
      <c r="HA41" s="1"/>
      <c r="HB41" s="1">
        <f>VLOOKUP(HA41,名称和价格索引!$A$1:$B$785,2,FALSE)</f>
        <v>0</v>
      </c>
      <c r="HC41" s="1">
        <f>ROUND(GZ41/1000000*IF(HA41=0,0,VLOOKUP(HA41,名称和价格索引!$A$4:$C$834,3,FALSE)),1)</f>
        <v>0</v>
      </c>
      <c r="HD41" s="1"/>
      <c r="HE41" s="1"/>
      <c r="HF41" s="1">
        <f>VLOOKUP(HE41,名称和价格索引!$A$1:$B$785,2,FALSE)</f>
        <v>0</v>
      </c>
      <c r="HG41" s="1">
        <f>ROUND(HD41/1000000*IF(HE41=0,0,VLOOKUP(HE41,名称和价格索引!$A$4:$C$834,3,FALSE)),1)</f>
        <v>0</v>
      </c>
      <c r="HH41" s="1"/>
      <c r="HI41" s="1"/>
      <c r="HJ41" s="1">
        <f>VLOOKUP(HI41,名称和价格索引!$A$1:$B$785,2,FALSE)</f>
        <v>0</v>
      </c>
      <c r="HK41" s="1">
        <f>ROUND(HH41/1000000*IF(HI41=0,0,VLOOKUP(HI41,名称和价格索引!$A$4:$C$834,3,FALSE)),1)</f>
        <v>0</v>
      </c>
      <c r="HL41" s="1"/>
      <c r="HM41" s="1"/>
      <c r="HN41" s="1">
        <f>VLOOKUP(HM41,名称和价格索引!$A$1:$B$785,2,FALSE)</f>
        <v>0</v>
      </c>
      <c r="HO41" s="1">
        <f>ROUND(HL41/1000000*IF(HM41=0,0,VLOOKUP(HM41,名称和价格索引!$A$4:$C$834,3,FALSE)),1)</f>
        <v>0</v>
      </c>
      <c r="HP41" s="1"/>
      <c r="HQ41" s="1"/>
      <c r="HR41" s="1">
        <f>VLOOKUP(HQ41,名称和价格索引!$A$1:$B$785,2,FALSE)</f>
        <v>0</v>
      </c>
      <c r="HS41" s="1">
        <f>ROUND(HP41/1000000*IF(HQ41=0,0,VLOOKUP(HQ41,名称和价格索引!$A$4:$C$834,3,FALSE)),1)</f>
        <v>0</v>
      </c>
      <c r="HT41" s="1"/>
      <c r="HU41" s="1"/>
      <c r="HV41" s="1">
        <f>VLOOKUP(HU41,名称和价格索引!$A$1:$B$785,2,FALSE)</f>
        <v>0</v>
      </c>
      <c r="HW41" s="1">
        <f>ROUND(HT41/1000000*IF(HU41=0,0,VLOOKUP(HU41,名称和价格索引!$A$4:$C$834,3,FALSE)),1)</f>
        <v>0</v>
      </c>
      <c r="HX41" s="1"/>
      <c r="HY41" s="1"/>
      <c r="HZ41" s="1">
        <f>VLOOKUP(HY41,名称和价格索引!$A$1:$B$785,2,FALSE)</f>
        <v>0</v>
      </c>
      <c r="IA41" s="1">
        <f>ROUND(HX41/1000000*IF(HY41=0,0,VLOOKUP(HY41,名称和价格索引!$A$4:$C$834,3,FALSE)),1)</f>
        <v>0</v>
      </c>
      <c r="IB41" s="1"/>
      <c r="IC41" s="1"/>
      <c r="ID41" s="1">
        <f>VLOOKUP(IC41,名称和价格索引!$A$1:$B$785,2,FALSE)</f>
        <v>0</v>
      </c>
      <c r="IE41" s="1">
        <f>ROUND(IB41/1000000*IF(IC41=0,0,VLOOKUP(IC41,名称和价格索引!$A$4:$C$834,3,FALSE)),1)</f>
        <v>0</v>
      </c>
      <c r="IF41" s="1"/>
      <c r="IG41" s="1"/>
      <c r="IH41" s="1">
        <f>VLOOKUP(IG41,名称和价格索引!$A$1:$B$785,2,FALSE)</f>
        <v>0</v>
      </c>
      <c r="II41" s="1">
        <f>ROUND(IF41/1000000*IF(IG41=0,0,VLOOKUP(IG41,名称和价格索引!$A$4:$C$834,3,FALSE)),1)</f>
        <v>0</v>
      </c>
      <c r="IJ41" s="1"/>
      <c r="IK41" s="1"/>
      <c r="IL41" s="1">
        <f>VLOOKUP(IK41,名称和价格索引!$A$1:$B$785,2,FALSE)</f>
        <v>0</v>
      </c>
      <c r="IM41" s="1">
        <f>ROUND(IJ41/1000000*IF(IK41=0,0,VLOOKUP(IK41,名称和价格索引!$A$4:$C$834,3,FALSE)),1)</f>
        <v>0</v>
      </c>
      <c r="IN41" s="1"/>
      <c r="IO41" s="1"/>
      <c r="IP41" s="1">
        <f>VLOOKUP(IO41,名称和价格索引!$A$1:$B$785,2,FALSE)</f>
        <v>0</v>
      </c>
      <c r="IQ41" s="1">
        <f>ROUND(IN41/1000000*IF(IO41=0,0,VLOOKUP(IO41,名称和价格索引!$A$4:$C$834,3,FALSE)),1)</f>
        <v>0</v>
      </c>
      <c r="IR41" s="1"/>
      <c r="IS41" s="1"/>
      <c r="IT41" s="1">
        <f>VLOOKUP(IS41,名称和价格索引!$A$1:$B$785,2,FALSE)</f>
        <v>0</v>
      </c>
      <c r="IU41" s="1">
        <f>ROUND(IR41/1000000*IF(IS41=0,0,VLOOKUP(IS41,名称和价格索引!$A$4:$C$834,3,FALSE)),1)</f>
        <v>0</v>
      </c>
      <c r="IV41" s="1"/>
      <c r="IW41" s="1"/>
      <c r="IX41" s="1">
        <f>VLOOKUP(IW41,名称和价格索引!$A$1:$B$785,2,FALSE)</f>
        <v>0</v>
      </c>
      <c r="IY41" s="1">
        <f>ROUND(IV41/1000000*IF(IW41=0,0,VLOOKUP(IW41,名称和价格索引!$A$4:$C$834,3,FALSE)),1)</f>
        <v>0</v>
      </c>
      <c r="IZ41" s="1"/>
      <c r="JA41" s="1"/>
      <c r="JB41" s="1">
        <f>VLOOKUP(JA41,名称和价格索引!$A$1:$B$785,2,FALSE)</f>
        <v>0</v>
      </c>
      <c r="JC41" s="1">
        <f>ROUND(IZ41/1000000*IF(JA41=0,0,VLOOKUP(JA41,名称和价格索引!$A$4:$C$834,3,FALSE)),1)</f>
        <v>0</v>
      </c>
      <c r="JD41" s="1"/>
      <c r="JE41" s="1"/>
      <c r="JF41" s="1">
        <f>VLOOKUP(JE41,名称和价格索引!$A$1:$B$785,2,FALSE)</f>
        <v>0</v>
      </c>
      <c r="JG41" s="1">
        <f>ROUND(JD41/1000000*IF(JE41=0,0,VLOOKUP(JE41,名称和价格索引!$A$4:$C$834,3,FALSE)),1)</f>
        <v>0</v>
      </c>
      <c r="JH41" s="1"/>
      <c r="JI41" s="1"/>
      <c r="JJ41" s="1">
        <f>VLOOKUP(JI41,名称和价格索引!$A$1:$B$785,2,FALSE)</f>
        <v>0</v>
      </c>
      <c r="JK41" s="1">
        <f>ROUND(JH41/1000000*IF(JI41=0,0,VLOOKUP(JI41,名称和价格索引!$A$4:$C$834,3,FALSE)),1)</f>
        <v>0</v>
      </c>
      <c r="JL41" s="1"/>
      <c r="JM41" s="1"/>
      <c r="JN41" s="1">
        <f>VLOOKUP(JM41,名称和价格索引!$A$1:$B$785,2,FALSE)</f>
        <v>0</v>
      </c>
      <c r="JO41" s="1">
        <f>ROUND(JL41/1000000*IF(JM41=0,0,VLOOKUP(JM41,名称和价格索引!$A$4:$C$834,3,FALSE)),1)</f>
        <v>0</v>
      </c>
      <c r="JP41" s="1"/>
      <c r="JQ41" s="1"/>
      <c r="JR41" s="1">
        <f>VLOOKUP(JQ41,名称和价格索引!$A$1:$B$785,2,FALSE)</f>
        <v>0</v>
      </c>
      <c r="JS41" s="1">
        <f>ROUND(JP41/1000000*IF(JQ41=0,0,VLOOKUP(JQ41,名称和价格索引!$A$4:$C$834,3,FALSE)),1)</f>
        <v>0</v>
      </c>
      <c r="JT41" s="1"/>
      <c r="JU41" s="1"/>
      <c r="JV41" s="1">
        <f>VLOOKUP(JU41,名称和价格索引!$A$1:$B$785,2,FALSE)</f>
        <v>0</v>
      </c>
      <c r="JW41" s="1">
        <f>ROUND(JT41/1000000*IF(JU41=0,0,VLOOKUP(JU41,名称和价格索引!$A$4:$C$834,3,FALSE)),1)</f>
        <v>0</v>
      </c>
      <c r="JX41" s="1"/>
      <c r="JY41" s="1"/>
      <c r="JZ41" s="1">
        <f>VLOOKUP(JY41,名称和价格索引!$A$1:$B$785,2,FALSE)</f>
        <v>0</v>
      </c>
      <c r="KA41" s="1">
        <f>ROUND(JX41/1000000*IF(JY41=0,0,VLOOKUP(JY41,名称和价格索引!$A$4:$C$834,3,FALSE)),1)</f>
        <v>0</v>
      </c>
      <c r="KB41" s="1"/>
      <c r="KC41" s="1"/>
      <c r="KD41" s="1">
        <f>VLOOKUP(KC41,名称和价格索引!$A$1:$B$785,2,FALSE)</f>
        <v>0</v>
      </c>
      <c r="KE41" s="1">
        <f>ROUND(KB41/1000000*IF(KC41=0,0,VLOOKUP(KC41,名称和价格索引!$A$4:$C$834,3,FALSE)),1)</f>
        <v>0</v>
      </c>
      <c r="KF41" s="1"/>
      <c r="KG41" s="1"/>
      <c r="KH41" s="1">
        <f>VLOOKUP(KG41,名称和价格索引!$A$1:$B$785,2,FALSE)</f>
        <v>0</v>
      </c>
      <c r="KI41" s="1">
        <f>ROUND(KF41/1000000*IF(KG41=0,0,VLOOKUP(KG41,名称和价格索引!$A$4:$C$834,3,FALSE)),1)</f>
        <v>0</v>
      </c>
      <c r="KJ41" s="1"/>
      <c r="KK41" s="1"/>
      <c r="KL41" s="1">
        <f>VLOOKUP(KK41,名称和价格索引!$A$1:$B$785,2,FALSE)</f>
        <v>0</v>
      </c>
      <c r="KM41" s="1">
        <f>ROUND(KJ41/1000000*IF(KK41=0,0,VLOOKUP(KK41,名称和价格索引!$A$4:$C$834,3,FALSE)),1)</f>
        <v>0</v>
      </c>
      <c r="KN41" s="1"/>
      <c r="KO41" s="1"/>
      <c r="KP41" s="1">
        <f>VLOOKUP(KO41,名称和价格索引!$A$1:$B$785,2,FALSE)</f>
        <v>0</v>
      </c>
      <c r="KQ41" s="1">
        <f>ROUND(KN41/1000000*IF(KO41=0,0,VLOOKUP(KO41,名称和价格索引!$A$4:$C$834,3,FALSE)),1)</f>
        <v>0</v>
      </c>
      <c r="KR41" s="1"/>
      <c r="KS41" s="1"/>
      <c r="KT41" s="1">
        <f>VLOOKUP(KS41,名称和价格索引!$A$1:$B$785,2,FALSE)</f>
        <v>0</v>
      </c>
      <c r="KU41" s="1">
        <f>ROUND(KR41/1000000*IF(KS41=0,0,VLOOKUP(KS41,名称和价格索引!$A$4:$C$834,3,FALSE)),1)</f>
        <v>0</v>
      </c>
      <c r="KV41" s="1"/>
      <c r="KW41" s="1"/>
      <c r="KX41" s="1">
        <f>VLOOKUP(KW41,名称和价格索引!$A$1:$B$785,2,FALSE)</f>
        <v>0</v>
      </c>
      <c r="KY41" s="1">
        <f>ROUND(KV41/1000000*IF(KW41=0,0,VLOOKUP(KW41,名称和价格索引!$A$4:$C$834,3,FALSE)),1)</f>
        <v>0</v>
      </c>
      <c r="KZ41" s="1"/>
      <c r="LA41" s="1"/>
      <c r="LB41" s="1">
        <f>VLOOKUP(LA41,名称和价格索引!$A$1:$B$785,2,FALSE)</f>
        <v>0</v>
      </c>
      <c r="LC41" s="1">
        <f>ROUND(KZ41/1000000*IF(LA41=0,0,VLOOKUP(LA41,名称和价格索引!$A$4:$C$834,3,FALSE)),1)</f>
        <v>0</v>
      </c>
      <c r="LD41" s="1"/>
      <c r="LE41" s="1"/>
      <c r="LF41" s="1">
        <f>VLOOKUP(LE41,名称和价格索引!$A$1:$B$785,2,FALSE)</f>
        <v>0</v>
      </c>
      <c r="LG41" s="1">
        <f>ROUND(LD41/1000000*IF(LE41=0,0,VLOOKUP(LE41,名称和价格索引!$A$4:$C$834,3,FALSE)),1)</f>
        <v>0</v>
      </c>
      <c r="LH41" s="1"/>
      <c r="LI41" s="1"/>
      <c r="LJ41" s="1">
        <f>VLOOKUP(LI41,名称和价格索引!$A$1:$B$785,2,FALSE)</f>
        <v>0</v>
      </c>
      <c r="LK41" s="1">
        <f>ROUND(LH41/1000000*IF(LI41=0,0,VLOOKUP(LI41,名称和价格索引!$A$4:$C$834,3,FALSE)),1)</f>
        <v>0</v>
      </c>
      <c r="LL41" s="1"/>
      <c r="LM41" s="1"/>
      <c r="LN41" s="1">
        <f>VLOOKUP(LM41,名称和价格索引!$A$1:$B$785,2,FALSE)</f>
        <v>0</v>
      </c>
      <c r="LO41" s="1">
        <f>ROUND(LL41/1000000*IF(LM41=0,0,VLOOKUP(LM41,名称和价格索引!$A$4:$C$834,3,FALSE)),1)</f>
        <v>0</v>
      </c>
      <c r="LP41" s="1"/>
      <c r="LQ41" s="1"/>
      <c r="LR41" s="1">
        <f>VLOOKUP(LQ41,名称和价格索引!$A$1:$B$785,2,FALSE)</f>
        <v>0</v>
      </c>
      <c r="LS41" s="1">
        <f>ROUND(LP41/1000000*IF(LQ41=0,0,VLOOKUP(LQ41,名称和价格索引!$A$4:$C$834,3,FALSE)),1)</f>
        <v>0</v>
      </c>
      <c r="LT41" s="1"/>
      <c r="LU41" s="1"/>
      <c r="LV41" s="1">
        <f>VLOOKUP(LU41,名称和价格索引!$A$1:$B$785,2,FALSE)</f>
        <v>0</v>
      </c>
      <c r="LW41" s="1">
        <f>ROUND(LT41/1000000*IF(LU41=0,0,VLOOKUP(LU41,名称和价格索引!$A$4:$C$834,3,FALSE)),1)</f>
        <v>0</v>
      </c>
      <c r="LX41" s="1"/>
      <c r="LY41" s="1"/>
      <c r="LZ41" s="1">
        <f>VLOOKUP(LY41,名称和价格索引!$A$1:$B$785,2,FALSE)</f>
        <v>0</v>
      </c>
      <c r="MA41" s="1">
        <f>ROUND(LX41/1000000*IF(LY41=0,0,VLOOKUP(LY41,名称和价格索引!$A$4:$C$834,3,FALSE)),1)</f>
        <v>0</v>
      </c>
      <c r="MB41" s="1"/>
      <c r="MC41" s="1"/>
      <c r="MD41" s="1">
        <f>VLOOKUP(MC41,名称和价格索引!$A$1:$B$785,2,FALSE)</f>
        <v>0</v>
      </c>
      <c r="ME41" s="1">
        <f>ROUND(MB41/1000000*IF(MC41=0,0,VLOOKUP(MC41,名称和价格索引!$A$4:$C$834,3,FALSE)),1)</f>
        <v>0</v>
      </c>
      <c r="MF41" s="1"/>
      <c r="MG41" s="1"/>
      <c r="MH41" s="1">
        <f>VLOOKUP(MG41,名称和价格索引!$A$1:$B$785,2,FALSE)</f>
        <v>0</v>
      </c>
      <c r="MI41" s="1">
        <f>ROUND(MF41/1000000*IF(MG41=0,0,VLOOKUP(MG41,名称和价格索引!$A$4:$C$834,3,FALSE)),1)</f>
        <v>0</v>
      </c>
      <c r="MJ41" s="1"/>
      <c r="MK41" s="1"/>
      <c r="ML41" s="1">
        <f>VLOOKUP(MK41,名称和价格索引!$A$1:$B$785,2,FALSE)</f>
        <v>0</v>
      </c>
      <c r="MM41" s="1">
        <f>ROUND(MJ41/1000000*IF(MK41=0,0,VLOOKUP(MK41,名称和价格索引!$A$4:$C$834,3,FALSE)),1)</f>
        <v>0</v>
      </c>
      <c r="MN41" s="1"/>
      <c r="MO41" s="1"/>
      <c r="MP41" s="1">
        <f>VLOOKUP(MO41,名称和价格索引!$A$1:$B$785,2,FALSE)</f>
        <v>0</v>
      </c>
      <c r="MQ41" s="1">
        <f>ROUND(MN41/1000000*IF(MO41=0,0,VLOOKUP(MO41,名称和价格索引!$A$4:$C$834,3,FALSE)),1)</f>
        <v>0</v>
      </c>
      <c r="MR41" s="1"/>
      <c r="MS41" s="1"/>
      <c r="MT41" s="1">
        <f>VLOOKUP(MS41,名称和价格索引!$A$1:$B$785,2,FALSE)</f>
        <v>0</v>
      </c>
      <c r="MU41" s="1">
        <f>ROUND(MR41/1000000*IF(MS41=0,0,VLOOKUP(MS41,名称和价格索引!$A$4:$C$834,3,FALSE)),1)</f>
        <v>0</v>
      </c>
      <c r="MV41" s="1"/>
      <c r="MW41" s="1"/>
      <c r="MX41" s="1">
        <f>VLOOKUP(MW41,名称和价格索引!$A$1:$B$785,2,FALSE)</f>
        <v>0</v>
      </c>
      <c r="MY41" s="1">
        <f>ROUND(MV41/1000000*IF(MW41=0,0,VLOOKUP(MW41,名称和价格索引!$A$4:$C$834,3,FALSE)),1)</f>
        <v>0</v>
      </c>
      <c r="MZ41" s="1"/>
      <c r="NA41" s="1"/>
      <c r="NB41" s="1">
        <f>VLOOKUP(NA41,名称和价格索引!$A$1:$B$785,2,FALSE)</f>
        <v>0</v>
      </c>
      <c r="NC41" s="1">
        <f>ROUND(MZ41/1000000*IF(NA41=0,0,VLOOKUP(NA41,名称和价格索引!$A$4:$C$834,3,FALSE)),1)</f>
        <v>0</v>
      </c>
      <c r="ND41" s="1"/>
      <c r="NE41" s="1"/>
      <c r="NF41" s="1">
        <f>VLOOKUP(NE41,名称和价格索引!$A$1:$B$785,2,FALSE)</f>
        <v>0</v>
      </c>
      <c r="NG41" s="1">
        <f>ROUND(ND41/1000000*IF(NE41=0,0,VLOOKUP(NE41,名称和价格索引!$A$4:$C$834,3,FALSE)),1)</f>
        <v>0</v>
      </c>
      <c r="NH41" s="1"/>
      <c r="NI41" s="1"/>
      <c r="NJ41" s="1">
        <f>VLOOKUP(NI41,名称和价格索引!$A$1:$B$785,2,FALSE)</f>
        <v>0</v>
      </c>
      <c r="NK41" s="1">
        <f>ROUND(NH41/1000000*IF(NI41=0,0,VLOOKUP(NI41,名称和价格索引!$A$4:$C$834,3,FALSE)),1)</f>
        <v>0</v>
      </c>
      <c r="NL41" s="1"/>
      <c r="NM41" s="1"/>
      <c r="NN41" s="1">
        <f>VLOOKUP(NM41,名称和价格索引!$A$1:$B$785,2,FALSE)</f>
        <v>0</v>
      </c>
      <c r="NO41" s="1">
        <f>ROUND(NL41/1000000*IF(NM41=0,0,VLOOKUP(NM41,名称和价格索引!$A$4:$C$834,3,FALSE)),1)</f>
        <v>0</v>
      </c>
      <c r="NP41" s="1"/>
      <c r="NQ41" s="1"/>
      <c r="NR41" s="1">
        <f>VLOOKUP(NQ41,名称和价格索引!$A$1:$B$785,2,FALSE)</f>
        <v>0</v>
      </c>
      <c r="NS41" s="1">
        <f>ROUND(NP41/1000000*IF(NQ41=0,0,VLOOKUP(NQ41,名称和价格索引!$A$4:$C$834,3,FALSE)),1)</f>
        <v>0</v>
      </c>
      <c r="NT41" s="1"/>
      <c r="NU41" s="1"/>
      <c r="NV41" s="1">
        <f>VLOOKUP(NU41,名称和价格索引!$A$1:$B$785,2,FALSE)</f>
        <v>0</v>
      </c>
      <c r="NW41" s="1">
        <f>ROUND(NT41/1000000*IF(NU41=0,0,VLOOKUP(NU41,名称和价格索引!$A$4:$C$834,3,FALSE)),1)</f>
        <v>0</v>
      </c>
      <c r="NX41" s="1"/>
      <c r="NY41" s="1"/>
      <c r="NZ41" s="1">
        <f>VLOOKUP(NY41,名称和价格索引!$A$1:$B$785,2,FALSE)</f>
        <v>0</v>
      </c>
      <c r="OA41" s="1">
        <f>ROUND(NX41/1000000*IF(NY41=0,0,VLOOKUP(NY41,名称和价格索引!$A$4:$C$834,3,FALSE)),1)</f>
        <v>0</v>
      </c>
      <c r="OB41" s="1"/>
      <c r="OC41" s="1"/>
      <c r="OD41" s="1">
        <f>VLOOKUP(OC41,名称和价格索引!$A$1:$B$785,2,FALSE)</f>
        <v>0</v>
      </c>
      <c r="OE41" s="1">
        <f>ROUND(OB41/1000000*IF(OC41=0,0,VLOOKUP(OC41,名称和价格索引!$A$4:$C$834,3,FALSE)),1)</f>
        <v>0</v>
      </c>
      <c r="OF41" s="1"/>
      <c r="OG41" s="1"/>
      <c r="OH41" s="1">
        <f>VLOOKUP(OG41,名称和价格索引!$A$1:$B$785,2,FALSE)</f>
        <v>0</v>
      </c>
      <c r="OI41" s="1">
        <f>ROUND(OF41/1000000*IF(OG41=0,0,VLOOKUP(OG41,名称和价格索引!$A$4:$C$834,3,FALSE)),1)</f>
        <v>0</v>
      </c>
      <c r="OJ41" s="1"/>
      <c r="OK41" s="1"/>
      <c r="OL41" s="1">
        <f>VLOOKUP(OK41,名称和价格索引!$A$1:$B$785,2,FALSE)</f>
        <v>0</v>
      </c>
      <c r="OM41" s="1">
        <f>ROUND(OJ41/1000000*IF(OK41=0,0,VLOOKUP(OK41,名称和价格索引!$A$4:$C$834,3,FALSE)),1)</f>
        <v>0</v>
      </c>
      <c r="ON41" s="1"/>
      <c r="OO41" s="1"/>
      <c r="OP41" s="1">
        <f>VLOOKUP(OO41,名称和价格索引!$A$1:$B$785,2,FALSE)</f>
        <v>0</v>
      </c>
      <c r="OQ41" s="1">
        <f>ROUND(ON41/1000000*IF(OO41=0,0,VLOOKUP(OO41,名称和价格索引!$A$4:$C$834,3,FALSE)),1)</f>
        <v>0</v>
      </c>
      <c r="OR41" s="1"/>
      <c r="OS41" s="1"/>
      <c r="OT41" s="1">
        <f>VLOOKUP(OS41,名称和价格索引!$A$1:$B$785,2,FALSE)</f>
        <v>0</v>
      </c>
      <c r="OU41" s="1">
        <f>ROUND(OR41/1000000*IF(OS41=0,0,VLOOKUP(OS41,名称和价格索引!$A$4:$C$834,3,FALSE)),1)</f>
        <v>0</v>
      </c>
      <c r="OV41" s="1"/>
      <c r="OW41" s="1"/>
      <c r="OX41" s="1">
        <f>VLOOKUP(OW41,名称和价格索引!$A$1:$B$785,2,FALSE)</f>
        <v>0</v>
      </c>
      <c r="OY41" s="1">
        <f>ROUND(OV41/1000000*IF(OW41=0,0,VLOOKUP(OW41,名称和价格索引!$A$4:$C$834,3,FALSE)),1)</f>
        <v>0</v>
      </c>
      <c r="OZ41" s="1"/>
      <c r="PA41" s="1"/>
      <c r="PB41" s="1">
        <f>VLOOKUP(PA41,名称和价格索引!$A$1:$B$785,2,FALSE)</f>
        <v>0</v>
      </c>
      <c r="PC41" s="1">
        <f>ROUND(OZ41/1000000*IF(PA41=0,0,VLOOKUP(PA41,名称和价格索引!$A$4:$C$834,3,FALSE)),1)</f>
        <v>0</v>
      </c>
      <c r="PD41" s="1"/>
      <c r="PE41" s="1"/>
      <c r="PF41" s="1">
        <f>VLOOKUP(PE41,名称和价格索引!$A$1:$B$785,2,FALSE)</f>
        <v>0</v>
      </c>
      <c r="PG41" s="1">
        <f>ROUND(PD41/1000000*IF(PE41=0,0,VLOOKUP(PE41,名称和价格索引!$A$4:$C$834,3,FALSE)),1)</f>
        <v>0</v>
      </c>
      <c r="PH41" s="1"/>
      <c r="PI41" s="1"/>
      <c r="PJ41" s="1">
        <f>VLOOKUP(PI41,名称和价格索引!$A$1:$B$785,2,FALSE)</f>
        <v>0</v>
      </c>
      <c r="PK41" s="1">
        <f>ROUND(PH41/1000000*IF(PI41=0,0,VLOOKUP(PI41,名称和价格索引!$A$4:$C$834,3,FALSE)),1)</f>
        <v>0</v>
      </c>
      <c r="PL41" s="1"/>
      <c r="PM41" s="1"/>
      <c r="PN41" s="1">
        <f>VLOOKUP(PM41,名称和价格索引!$A$1:$B$785,2,FALSE)</f>
        <v>0</v>
      </c>
      <c r="PO41" s="1">
        <f>ROUND(PL41/1000000*IF(PM41=0,0,VLOOKUP(PM41,名称和价格索引!$A$4:$C$834,3,FALSE)),1)</f>
        <v>0</v>
      </c>
      <c r="PP41" s="1"/>
      <c r="PQ41" s="1"/>
      <c r="PR41" s="1">
        <f>VLOOKUP(PQ41,名称和价格索引!$A$1:$B$785,2,FALSE)</f>
        <v>0</v>
      </c>
      <c r="PS41" s="1">
        <f>ROUND(PP41/1000000*IF(PQ41=0,0,VLOOKUP(PQ41,名称和价格索引!$A$4:$C$834,3,FALSE)),1)</f>
        <v>0</v>
      </c>
      <c r="PT41" s="1"/>
      <c r="PU41" s="1"/>
      <c r="PV41" s="1">
        <f>VLOOKUP(PU41,名称和价格索引!$A$1:$B$785,2,FALSE)</f>
        <v>0</v>
      </c>
      <c r="PW41" s="1">
        <f>ROUND(PT41/1000000*IF(PU41=0,0,VLOOKUP(PU41,名称和价格索引!$A$4:$C$834,3,FALSE)),1)</f>
        <v>0</v>
      </c>
      <c r="PX41" s="1"/>
      <c r="PY41" s="1"/>
      <c r="PZ41" s="1">
        <f>VLOOKUP(PY41,名称和价格索引!$A$1:$B$785,2,FALSE)</f>
        <v>0</v>
      </c>
      <c r="QA41" s="1">
        <f>ROUND(PX41/1000000*IF(PY41=0,0,VLOOKUP(PY41,名称和价格索引!$A$4:$C$834,3,FALSE)),1)</f>
        <v>0</v>
      </c>
      <c r="QB41" s="1"/>
      <c r="QC41" s="1"/>
      <c r="QD41" s="1">
        <f>VLOOKUP(QC41,名称和价格索引!$A$1:$B$785,2,FALSE)</f>
        <v>0</v>
      </c>
      <c r="QE41" s="1">
        <f>ROUND(QB41/1000000*IF(QC41=0,0,VLOOKUP(QC41,名称和价格索引!$A$4:$C$834,3,FALSE)),1)</f>
        <v>0</v>
      </c>
      <c r="QF41" s="1"/>
      <c r="QG41" s="1"/>
      <c r="QH41" s="1">
        <f>VLOOKUP(QG41,名称和价格索引!$A$1:$B$785,2,FALSE)</f>
        <v>0</v>
      </c>
      <c r="QI41" s="1">
        <f>ROUND(QF41/1000000*IF(QG41=0,0,VLOOKUP(QG41,名称和价格索引!$A$4:$C$834,3,FALSE)),1)</f>
        <v>0</v>
      </c>
      <c r="QJ41" s="1"/>
      <c r="QK41" s="1"/>
      <c r="QL41" s="1">
        <f>VLOOKUP(QK41,名称和价格索引!$A$1:$B$785,2,FALSE)</f>
        <v>0</v>
      </c>
      <c r="QM41" s="1">
        <f>ROUND(QJ41/1000000*IF(QK41=0,0,VLOOKUP(QK41,名称和价格索引!$A$4:$C$834,3,FALSE)),1)</f>
        <v>0</v>
      </c>
      <c r="QN41" s="1"/>
      <c r="QO41" s="1"/>
      <c r="QP41" s="1">
        <f>VLOOKUP(QO41,名称和价格索引!$A$1:$B$785,2,FALSE)</f>
        <v>0</v>
      </c>
      <c r="QQ41" s="1">
        <f>ROUND(QN41/1000000*IF(QO41=0,0,VLOOKUP(QO41,名称和价格索引!$A$4:$C$834,3,FALSE)),1)</f>
        <v>0</v>
      </c>
      <c r="QR41" s="1"/>
      <c r="QS41" s="1"/>
      <c r="QT41" s="1">
        <f>VLOOKUP(QS41,名称和价格索引!$A$1:$B$785,2,FALSE)</f>
        <v>0</v>
      </c>
      <c r="QU41" s="1">
        <f>ROUND(QR41/1000000*IF(QS41=0,0,VLOOKUP(QS41,名称和价格索引!$A$4:$C$834,3,FALSE)),1)</f>
        <v>0</v>
      </c>
      <c r="QV41" s="1"/>
      <c r="QW41" s="1"/>
      <c r="QX41" s="1">
        <f>VLOOKUP(QW41,名称和价格索引!$A$1:$B$785,2,FALSE)</f>
        <v>0</v>
      </c>
      <c r="QY41" s="1">
        <f>ROUND(QV41/1000000*IF(QW41=0,0,VLOOKUP(QW41,名称和价格索引!$A$4:$C$834,3,FALSE)),1)</f>
        <v>0</v>
      </c>
      <c r="QZ41" s="1"/>
      <c r="RA41" s="1"/>
      <c r="RB41" s="1">
        <f>VLOOKUP(RA41,名称和价格索引!$A$1:$B$785,2,FALSE)</f>
        <v>0</v>
      </c>
      <c r="RC41" s="1">
        <f>ROUND(QZ41/1000000*IF(RA41=0,0,VLOOKUP(RA41,名称和价格索引!$A$4:$C$834,3,FALSE)),1)</f>
        <v>0</v>
      </c>
      <c r="RD41" s="1"/>
      <c r="RE41" s="1"/>
      <c r="RF41" s="1">
        <f>VLOOKUP(RE41,名称和价格索引!$A$1:$B$785,2,FALSE)</f>
        <v>0</v>
      </c>
      <c r="RG41" s="1">
        <f>ROUND(RD41/1000000*IF(RE41=0,0,VLOOKUP(RE41,名称和价格索引!$A$4:$C$834,3,FALSE)),1)</f>
        <v>0</v>
      </c>
      <c r="RH41" s="1"/>
      <c r="RI41" s="1"/>
      <c r="RJ41" s="1">
        <f>VLOOKUP(RI41,名称和价格索引!$A$1:$B$785,2,FALSE)</f>
        <v>0</v>
      </c>
      <c r="RK41" s="1">
        <f>ROUND(RH41/1000000*IF(RI41=0,0,VLOOKUP(RI41,名称和价格索引!$A$4:$C$834,3,FALSE)),1)</f>
        <v>0</v>
      </c>
      <c r="RL41" s="1"/>
      <c r="RM41" s="1"/>
      <c r="RN41" s="1">
        <f>VLOOKUP(RM41,名称和价格索引!$A$1:$B$785,2,FALSE)</f>
        <v>0</v>
      </c>
      <c r="RO41" s="1">
        <f>ROUND(RL41/1000000*IF(RM41=0,0,VLOOKUP(RM41,名称和价格索引!$A$4:$C$834,3,FALSE)),1)</f>
        <v>0</v>
      </c>
      <c r="RP41" s="1"/>
      <c r="RQ41" s="1"/>
      <c r="RR41" s="1">
        <f>VLOOKUP(RQ41,名称和价格索引!$A$1:$B$785,2,FALSE)</f>
        <v>0</v>
      </c>
      <c r="RS41" s="1">
        <f>ROUND(RP41/1000000*IF(RQ41=0,0,VLOOKUP(RQ41,名称和价格索引!$A$4:$C$834,3,FALSE)),1)</f>
        <v>0</v>
      </c>
      <c r="RT41" s="1"/>
      <c r="RU41" s="1"/>
      <c r="RV41" s="1">
        <f>VLOOKUP(RU41,名称和价格索引!$A$1:$B$785,2,FALSE)</f>
        <v>0</v>
      </c>
      <c r="RW41" s="1">
        <f>ROUND(RT41/1000000*IF(RU41=0,0,VLOOKUP(RU41,名称和价格索引!$A$4:$C$834,3,FALSE)),1)</f>
        <v>0</v>
      </c>
      <c r="RX41" s="1"/>
      <c r="RY41" s="1"/>
      <c r="RZ41" s="1">
        <f>VLOOKUP(RY41,名称和价格索引!$A$1:$B$785,2,FALSE)</f>
        <v>0</v>
      </c>
      <c r="SA41" s="1">
        <f>ROUND(RX41/1000000*IF(RY41=0,0,VLOOKUP(RY41,名称和价格索引!$A$4:$C$834,3,FALSE)),1)</f>
        <v>0</v>
      </c>
      <c r="SB41" s="1"/>
      <c r="SC41" s="1"/>
      <c r="SD41" s="1">
        <f>VLOOKUP(SC41,名称和价格索引!$A$1:$B$785,2,FALSE)</f>
        <v>0</v>
      </c>
      <c r="SE41" s="1">
        <f>ROUND(SB41/1000000*IF(SC41=0,0,VLOOKUP(SC41,名称和价格索引!$A$4:$C$834,3,FALSE)),1)</f>
        <v>0</v>
      </c>
      <c r="SF41" s="1"/>
      <c r="SG41" s="1"/>
      <c r="SH41" s="1">
        <f>VLOOKUP(SG41,名称和价格索引!$A$1:$B$785,2,FALSE)</f>
        <v>0</v>
      </c>
      <c r="SI41" s="1">
        <f>ROUND(SF41/1000000*IF(SG41=0,0,VLOOKUP(SG41,名称和价格索引!$A$4:$C$834,3,FALSE)),1)</f>
        <v>0</v>
      </c>
      <c r="SJ41" s="1"/>
      <c r="SK41" s="1"/>
      <c r="SL41" s="1">
        <f>VLOOKUP(SK41,名称和价格索引!$A$1:$B$785,2,FALSE)</f>
        <v>0</v>
      </c>
      <c r="SM41" s="1">
        <f>ROUND(SJ41/1000000*IF(SK41=0,0,VLOOKUP(SK41,名称和价格索引!$A$4:$C$834,3,FALSE)),1)</f>
        <v>0</v>
      </c>
      <c r="SN41" s="1"/>
      <c r="SO41" s="1"/>
      <c r="SP41" s="1">
        <f>VLOOKUP(SO41,名称和价格索引!$A$1:$B$785,2,FALSE)</f>
        <v>0</v>
      </c>
      <c r="SQ41" s="1">
        <f>ROUND(SN41/1000000*IF(SO41=0,0,VLOOKUP(SO41,名称和价格索引!$A$4:$C$834,3,FALSE)),1)</f>
        <v>0</v>
      </c>
      <c r="SR41" s="1"/>
      <c r="SS41" s="1"/>
      <c r="ST41" s="1">
        <f>VLOOKUP(SS41,名称和价格索引!$A$1:$B$785,2,FALSE)</f>
        <v>0</v>
      </c>
      <c r="SU41" s="1">
        <f>ROUND(SR41/1000000*IF(SS41=0,0,VLOOKUP(SS41,名称和价格索引!$A$4:$C$834,3,FALSE)),1)</f>
        <v>0</v>
      </c>
      <c r="SV41" s="11">
        <f t="array" ref="SV41">SUM(VLOOKUP(D41,D41:SU41,ROW($1:$123)*4,0))</f>
        <v>1111.5</v>
      </c>
    </row>
    <row r="42" s="2" customFormat="1" customHeight="1" spans="1:516">
      <c r="A42" s="1" t="s">
        <v>627</v>
      </c>
      <c r="B42" s="1" t="s">
        <v>620</v>
      </c>
      <c r="C42" s="1">
        <v>3123</v>
      </c>
      <c r="D42" s="1">
        <v>1000000</v>
      </c>
      <c r="E42" s="1">
        <v>200500</v>
      </c>
      <c r="F42" s="1">
        <f>VLOOKUP(E42,名称和价格索引!$A$1:$B$785,2,FALSE)</f>
        <v>500</v>
      </c>
      <c r="G42" s="1">
        <f>ROUND(D42/1000000*IF(E42=0,0,VLOOKUP(E42,名称和价格索引!$A$4:$C$834,3,FALSE)),1)</f>
        <v>500</v>
      </c>
      <c r="H42" s="1"/>
      <c r="I42" s="1"/>
      <c r="J42" s="1">
        <f>VLOOKUP(I42,名称和价格索引!$A$1:$B$785,2,FALSE)</f>
        <v>0</v>
      </c>
      <c r="K42" s="1">
        <f>ROUND(H42/1000000*IF(I42=0,0,VLOOKUP(I42,名称和价格索引!$A$4:$C$834,3,FALSE)),1)</f>
        <v>0</v>
      </c>
      <c r="L42" s="1">
        <v>1000000</v>
      </c>
      <c r="M42" s="1">
        <v>302</v>
      </c>
      <c r="N42" s="1" t="str">
        <f>VLOOKUP(M42,名称和价格索引!$A$1:$B$785,2,FALSE)</f>
        <v>金创药(中量)</v>
      </c>
      <c r="O42" s="1">
        <f>ROUND(L42/1000000*IF(M42=0,0,VLOOKUP(M42,名称和价格索引!$A$4:$C$834,3,FALSE)),1)</f>
        <v>130</v>
      </c>
      <c r="P42" s="1">
        <v>500000</v>
      </c>
      <c r="Q42" s="1">
        <v>302</v>
      </c>
      <c r="R42" s="1" t="str">
        <f>VLOOKUP(Q42,名称和价格索引!$A$1:$B$785,2,FALSE)</f>
        <v>金创药(中量)</v>
      </c>
      <c r="S42" s="1">
        <f>ROUND(P42/1000000*IF(Q42=0,0,VLOOKUP(Q42,名称和价格索引!$A$4:$C$834,3,FALSE)),1)</f>
        <v>65</v>
      </c>
      <c r="T42" s="1">
        <v>500000</v>
      </c>
      <c r="U42" s="1">
        <v>302</v>
      </c>
      <c r="V42" s="1" t="str">
        <f>VLOOKUP(U42,名称和价格索引!$A$1:$B$785,2,FALSE)</f>
        <v>金创药(中量)</v>
      </c>
      <c r="W42" s="1">
        <f>ROUND(T42/1000000*IF(U42=0,0,VLOOKUP(U42,名称和价格索引!$A$4:$C$834,3,FALSE)),1)</f>
        <v>65</v>
      </c>
      <c r="X42" s="1">
        <v>1000000</v>
      </c>
      <c r="Y42" s="1">
        <v>322</v>
      </c>
      <c r="Z42" s="1" t="str">
        <f>VLOOKUP(Y42,名称和价格索引!$A$1:$B$785,2,FALSE)</f>
        <v>魔法药(中量)</v>
      </c>
      <c r="AA42" s="1">
        <f>ROUND(X42/1000000*IF(Y42=0,0,VLOOKUP(Y42,名称和价格索引!$A$4:$C$834,3,FALSE)),1)</f>
        <v>130</v>
      </c>
      <c r="AB42" s="1">
        <v>500000</v>
      </c>
      <c r="AC42" s="1">
        <v>322</v>
      </c>
      <c r="AD42" s="1" t="str">
        <f>VLOOKUP(AC42,名称和价格索引!$A$1:$B$785,2,FALSE)</f>
        <v>魔法药(中量)</v>
      </c>
      <c r="AE42" s="1">
        <f>ROUND(AB42/1000000*IF(AC42=0,0,VLOOKUP(AC42,名称和价格索引!$A$4:$C$834,3,FALSE)),1)</f>
        <v>65</v>
      </c>
      <c r="AF42" s="1">
        <v>500000</v>
      </c>
      <c r="AG42" s="1">
        <v>322</v>
      </c>
      <c r="AH42" s="1" t="str">
        <f>VLOOKUP(AG42,名称和价格索引!$A$1:$B$785,2,FALSE)</f>
        <v>魔法药(中量)</v>
      </c>
      <c r="AI42" s="1">
        <f>ROUND(AF42/1000000*IF(AG42=0,0,VLOOKUP(AG42,名称和价格索引!$A$4:$C$834,3,FALSE)),1)</f>
        <v>65</v>
      </c>
      <c r="AJ42" s="1"/>
      <c r="AK42" s="1"/>
      <c r="AL42" s="1">
        <f>VLOOKUP(AK42,名称和价格索引!$A$1:$B$785,2,FALSE)</f>
        <v>0</v>
      </c>
      <c r="AM42" s="1">
        <f>ROUND(AJ42/1000000*IF(AK42=0,0,VLOOKUP(AK42,名称和价格索引!$A$4:$C$834,3,FALSE)),1)</f>
        <v>0</v>
      </c>
      <c r="AN42" s="1">
        <v>10000</v>
      </c>
      <c r="AO42" s="1">
        <v>99900006</v>
      </c>
      <c r="AP42" s="1" t="str">
        <f>VLOOKUP(AO42,名称和价格索引!$A$1:$B$785,2,FALSE)</f>
        <v>铁剑</v>
      </c>
      <c r="AQ42" s="1">
        <f>ROUND(AN42/1000000*IF(AO42=0,0,VLOOKUP(AO42,名称和价格索引!$A$4:$C$834,3,FALSE)),1)</f>
        <v>6</v>
      </c>
      <c r="AR42" s="1">
        <v>10000</v>
      </c>
      <c r="AS42" s="1">
        <v>99900005</v>
      </c>
      <c r="AT42" s="1" t="str">
        <f>VLOOKUP(AS42,名称和价格索引!$A$1:$B$785,2,FALSE)</f>
        <v>短剑</v>
      </c>
      <c r="AU42" s="1">
        <f>ROUND(AR42/1000000*IF(AS42=0,0,VLOOKUP(AS42,名称和价格索引!$A$4:$C$834,3,FALSE)),1)</f>
        <v>5</v>
      </c>
      <c r="AV42" s="1">
        <v>10000</v>
      </c>
      <c r="AW42" s="1">
        <v>99980213</v>
      </c>
      <c r="AX42" s="1" t="str">
        <f>VLOOKUP(AW42,名称和价格索引!$A$1:$B$785,2,FALSE)</f>
        <v>轻型盔甲</v>
      </c>
      <c r="AY42" s="1">
        <f>ROUND(AV42/1000000*IF(AW42=0,0,VLOOKUP(AW42,名称和价格索引!$A$4:$C$834,3,FALSE)),1)</f>
        <v>15</v>
      </c>
      <c r="AZ42" s="1">
        <v>10000</v>
      </c>
      <c r="BA42" s="1">
        <v>99980213</v>
      </c>
      <c r="BB42" s="1" t="str">
        <f>VLOOKUP(BA42,名称和价格索引!$A$1:$B$785,2,FALSE)</f>
        <v>轻型盔甲</v>
      </c>
      <c r="BC42" s="1">
        <f>ROUND(AZ42/1000000*IF(BA42=0,0,VLOOKUP(BA42,名称和价格索引!$A$4:$C$834,3,FALSE)),1)</f>
        <v>15</v>
      </c>
      <c r="BD42" s="1">
        <v>10000</v>
      </c>
      <c r="BE42" s="1">
        <v>99900008</v>
      </c>
      <c r="BF42" s="1" t="str">
        <f>VLOOKUP(BE42,名称和价格索引!$A$1:$B$785,2,FALSE)</f>
        <v>青铜斧</v>
      </c>
      <c r="BG42" s="1">
        <f>ROUND(BD42/1000000*IF(BE42=0,0,VLOOKUP(BE42,名称和价格索引!$A$4:$C$834,3,FALSE)),1)</f>
        <v>7.5</v>
      </c>
      <c r="BH42" s="1">
        <v>10000</v>
      </c>
      <c r="BI42" s="1">
        <v>99920004</v>
      </c>
      <c r="BJ42" s="1" t="str">
        <f>VLOOKUP(BI42,名称和价格索引!$A$1:$B$785,2,FALSE)</f>
        <v>黑檀项链</v>
      </c>
      <c r="BK42" s="1">
        <f>ROUND(BH42/1000000*IF(BI42=0,0,VLOOKUP(BI42,名称和价格索引!$A$4:$C$834,3,FALSE)),1)</f>
        <v>6</v>
      </c>
      <c r="BL42" s="1">
        <v>10000</v>
      </c>
      <c r="BM42" s="1">
        <v>99920003</v>
      </c>
      <c r="BN42" s="1" t="str">
        <f>VLOOKUP(BM42,名称和价格索引!$A$1:$B$785,2,FALSE)</f>
        <v>黄色水晶项链</v>
      </c>
      <c r="BO42" s="1">
        <f>ROUND(BL42/1000000*IF(BM42=0,0,VLOOKUP(BM42,名称和价格索引!$A$4:$C$834,3,FALSE)),1)</f>
        <v>6</v>
      </c>
      <c r="BP42" s="1">
        <v>10000</v>
      </c>
      <c r="BQ42" s="1">
        <v>99920005</v>
      </c>
      <c r="BR42" s="1" t="str">
        <f>VLOOKUP(BQ42,名称和价格索引!$A$1:$B$785,2,FALSE)</f>
        <v>黑色水晶项链</v>
      </c>
      <c r="BS42" s="1">
        <f>ROUND(BP42/1000000*IF(BQ42=0,0,VLOOKUP(BQ42,名称和价格索引!$A$4:$C$834,3,FALSE)),1)</f>
        <v>7.5</v>
      </c>
      <c r="BT42" s="1">
        <v>10000</v>
      </c>
      <c r="BU42" s="1">
        <v>99990111</v>
      </c>
      <c r="BV42" s="1" t="str">
        <f>VLOOKUP(BU42,名称和价格索引!$A$1:$B$785,2,FALSE)</f>
        <v>青铜头盔</v>
      </c>
      <c r="BW42" s="1">
        <f>ROUND(BT42/1000000*IF(BU42=0,0,VLOOKUP(BU42,名称和价格索引!$A$4:$C$834,3,FALSE)),1)</f>
        <v>5</v>
      </c>
      <c r="BX42" s="1">
        <v>20000</v>
      </c>
      <c r="BY42" s="1">
        <v>99900004</v>
      </c>
      <c r="BZ42" s="1" t="str">
        <f>VLOOKUP(BY42,名称和价格索引!$A$1:$B$785,2,FALSE)</f>
        <v>青铜剑</v>
      </c>
      <c r="CA42" s="1">
        <f>ROUND(BX42/1000000*IF(BY42=0,0,VLOOKUP(BY42,名称和价格索引!$A$4:$C$834,3,FALSE)),1)</f>
        <v>9</v>
      </c>
      <c r="CB42" s="1">
        <v>20000</v>
      </c>
      <c r="CC42" s="1">
        <v>99940002</v>
      </c>
      <c r="CD42" s="1" t="str">
        <f>VLOOKUP(CC42,名称和价格索引!$A$1:$B$785,2,FALSE)</f>
        <v>小手镯</v>
      </c>
      <c r="CE42" s="1">
        <f>ROUND(CB42/1000000*IF(CC42=0,0,VLOOKUP(CC42,名称和价格索引!$A$4:$C$834,3,FALSE)),1)</f>
        <v>10</v>
      </c>
      <c r="CF42" s="1">
        <v>20000</v>
      </c>
      <c r="CG42" s="1">
        <v>99930002</v>
      </c>
      <c r="CH42" s="1" t="str">
        <f>VLOOKUP(CG42,名称和价格索引!$A$1:$B$785,2,FALSE)</f>
        <v>玻璃戒指</v>
      </c>
      <c r="CI42" s="1">
        <f>ROUND(CF42/1000000*IF(CG42=0,0,VLOOKUP(CG42,名称和价格索引!$A$4:$C$834,3,FALSE)),1)</f>
        <v>8</v>
      </c>
      <c r="CJ42" s="1">
        <v>20000</v>
      </c>
      <c r="CK42" s="1">
        <v>99930003</v>
      </c>
      <c r="CL42" s="1" t="str">
        <f>VLOOKUP(CK42,名称和价格索引!$A$1:$B$785,2,FALSE)</f>
        <v>六角戒指</v>
      </c>
      <c r="CM42" s="1">
        <f>ROUND(CJ42/1000000*IF(CK42=0,0,VLOOKUP(CK42,名称和价格索引!$A$4:$C$834,3,FALSE)),1)</f>
        <v>8</v>
      </c>
      <c r="CN42" s="1">
        <v>20000</v>
      </c>
      <c r="CO42" s="1">
        <v>99940017</v>
      </c>
      <c r="CP42" s="1" t="str">
        <f>VLOOKUP(CO42,名称和价格索引!$A$1:$B$785,2,FALSE)</f>
        <v>皮制手套</v>
      </c>
      <c r="CQ42" s="1">
        <f>ROUND(CN42/1000000*IF(CO42=0,0,VLOOKUP(CO42,名称和价格索引!$A$4:$C$834,3,FALSE)),1)</f>
        <v>15</v>
      </c>
      <c r="CR42" s="1">
        <v>20000</v>
      </c>
      <c r="CS42" s="1">
        <v>99940003</v>
      </c>
      <c r="CT42" s="1" t="str">
        <f>VLOOKUP(CS42,名称和价格索引!$A$1:$B$785,2,FALSE)</f>
        <v>银手镯</v>
      </c>
      <c r="CU42" s="1">
        <f>ROUND(CR42/1000000*IF(CS42=0,0,VLOOKUP(CS42,名称和价格索引!$A$4:$C$834,3,FALSE)),1)</f>
        <v>15</v>
      </c>
      <c r="CV42" s="1">
        <v>20000</v>
      </c>
      <c r="CW42" s="1">
        <v>99940005</v>
      </c>
      <c r="CX42" s="1" t="str">
        <f>VLOOKUP(CW42,名称和价格索引!$A$1:$B$785,2,FALSE)</f>
        <v>钢手镯</v>
      </c>
      <c r="CY42" s="1">
        <f>ROUND(CV42/1000000*IF(CW42=0,0,VLOOKUP(CW42,名称和价格索引!$A$4:$C$834,3,FALSE)),1)</f>
        <v>20</v>
      </c>
      <c r="CZ42" s="1">
        <v>20000</v>
      </c>
      <c r="DA42" s="1">
        <v>99930004</v>
      </c>
      <c r="DB42" s="1" t="str">
        <f>VLOOKUP(DA42,名称和价格索引!$A$1:$B$785,2,FALSE)</f>
        <v>牛角戒指</v>
      </c>
      <c r="DC42" s="1">
        <f>ROUND(CZ42/1000000*IF(DA42=0,0,VLOOKUP(DA42,名称和价格索引!$A$4:$C$834,3,FALSE)),1)</f>
        <v>10</v>
      </c>
      <c r="DD42" s="1">
        <v>20000</v>
      </c>
      <c r="DE42" s="1">
        <v>99940004</v>
      </c>
      <c r="DF42" s="1" t="str">
        <f>VLOOKUP(DE42,名称和价格索引!$A$1:$B$785,2,FALSE)</f>
        <v>大手镯</v>
      </c>
      <c r="DG42" s="1">
        <f>ROUND(DD42/1000000*IF(DE42=0,0,VLOOKUP(DE42,名称和价格索引!$A$4:$C$834,3,FALSE)),1)</f>
        <v>50</v>
      </c>
      <c r="DH42" s="1">
        <v>10000</v>
      </c>
      <c r="DI42" s="1">
        <v>99980213</v>
      </c>
      <c r="DJ42" s="1" t="str">
        <f>VLOOKUP(DI42,名称和价格索引!$A$1:$B$785,2,FALSE)</f>
        <v>轻型盔甲</v>
      </c>
      <c r="DK42" s="1">
        <f>ROUND(DH42/1000000*IF(DI42=0,0,VLOOKUP(DI42,名称和价格索引!$A$4:$C$834,3,FALSE)),1)</f>
        <v>15</v>
      </c>
      <c r="DL42" s="1">
        <v>10000</v>
      </c>
      <c r="DM42" s="1">
        <v>99980213</v>
      </c>
      <c r="DN42" s="1" t="str">
        <f>VLOOKUP(DM42,名称和价格索引!$A$1:$B$785,2,FALSE)</f>
        <v>轻型盔甲</v>
      </c>
      <c r="DO42" s="1">
        <f>ROUND(DL42/1000000*IF(DM42=0,0,VLOOKUP(DM42,名称和价格索引!$A$4:$C$834,3,FALSE)),1)</f>
        <v>15</v>
      </c>
      <c r="DP42" s="1">
        <v>50000</v>
      </c>
      <c r="DQ42" s="1">
        <v>99900001</v>
      </c>
      <c r="DR42" s="1" t="str">
        <f>VLOOKUP(DQ42,名称和价格索引!$A$1:$B$785,2,FALSE)</f>
        <v>木剑</v>
      </c>
      <c r="DS42" s="1">
        <f>ROUND(DP42/1000000*IF(DQ42=0,0,VLOOKUP(DQ42,名称和价格索引!$A$4:$C$834,3,FALSE)),1)</f>
        <v>1.3</v>
      </c>
      <c r="DT42" s="1">
        <v>50000</v>
      </c>
      <c r="DU42" s="1">
        <v>99900002</v>
      </c>
      <c r="DV42" s="1" t="str">
        <f>VLOOKUP(DU42,名称和价格索引!$A$1:$B$785,2,FALSE)</f>
        <v>匕首</v>
      </c>
      <c r="DW42" s="1">
        <f>ROUND(DT42/1000000*IF(DU42=0,0,VLOOKUP(DU42,名称和价格索引!$A$4:$C$834,3,FALSE)),1)</f>
        <v>12.5</v>
      </c>
      <c r="DX42" s="1">
        <v>25000</v>
      </c>
      <c r="DY42" s="1">
        <v>99900003</v>
      </c>
      <c r="DZ42" s="1" t="str">
        <f>VLOOKUP(DY42,名称和价格索引!$A$1:$B$785,2,FALSE)</f>
        <v>乌木剑</v>
      </c>
      <c r="EA42" s="1">
        <f>ROUND(DX42/1000000*IF(DY42=0,0,VLOOKUP(DY42,名称和价格索引!$A$4:$C$834,3,FALSE)),1)</f>
        <v>50</v>
      </c>
      <c r="EB42" s="1">
        <v>50000</v>
      </c>
      <c r="EC42" s="1">
        <v>99920001</v>
      </c>
      <c r="ED42" s="1" t="str">
        <f>VLOOKUP(EC42,名称和价格索引!$A$1:$B$785,2,FALSE)</f>
        <v>金项链</v>
      </c>
      <c r="EE42" s="1">
        <f>ROUND(EB42/1000000*IF(EC42=0,0,VLOOKUP(EC42,名称和价格索引!$A$4:$C$834,3,FALSE)),1)</f>
        <v>12.5</v>
      </c>
      <c r="EF42" s="1">
        <v>50000</v>
      </c>
      <c r="EG42" s="1">
        <v>99930001</v>
      </c>
      <c r="EH42" s="1" t="str">
        <f>VLOOKUP(EG42,名称和价格索引!$A$1:$B$785,2,FALSE)</f>
        <v>古铜戒指</v>
      </c>
      <c r="EI42" s="1">
        <f>ROUND(EF42/1000000*IF(EG42=0,0,VLOOKUP(EG42,名称和价格索引!$A$4:$C$834,3,FALSE)),1)</f>
        <v>12.5</v>
      </c>
      <c r="EJ42" s="1">
        <v>50000</v>
      </c>
      <c r="EK42" s="1">
        <v>99940001</v>
      </c>
      <c r="EL42" s="1" t="str">
        <f>VLOOKUP(EK42,名称和价格索引!$A$1:$B$785,2,FALSE)</f>
        <v>铁手镯</v>
      </c>
      <c r="EM42" s="1">
        <f>ROUND(EJ42/1000000*IF(EK42=0,0,VLOOKUP(EK42,名称和价格索引!$A$4:$C$834,3,FALSE)),1)</f>
        <v>20</v>
      </c>
      <c r="EN42" s="1">
        <v>50000</v>
      </c>
      <c r="EO42" s="1">
        <v>99920002</v>
      </c>
      <c r="EP42" s="1" t="str">
        <f>VLOOKUP(EO42,名称和价格索引!$A$1:$B$785,2,FALSE)</f>
        <v>传统项链</v>
      </c>
      <c r="EQ42" s="1">
        <f>ROUND(EN42/1000000*IF(EO42=0,0,VLOOKUP(EO42,名称和价格索引!$A$4:$C$834,3,FALSE)),1)</f>
        <v>25</v>
      </c>
      <c r="ER42" s="1"/>
      <c r="ES42" s="1"/>
      <c r="ET42" s="1">
        <f>VLOOKUP(ES42,名称和价格索引!$A$1:$B$785,2,FALSE)</f>
        <v>0</v>
      </c>
      <c r="EU42" s="1">
        <f>ROUND(ER42/1000000*IF(ES42=0,0,VLOOKUP(ES42,名称和价格索引!$A$4:$C$834,3,FALSE)),1)</f>
        <v>0</v>
      </c>
      <c r="EV42" s="1"/>
      <c r="EW42" s="1"/>
      <c r="EX42" s="1">
        <f>VLOOKUP(EW42,名称和价格索引!$A$1:$B$785,2,FALSE)</f>
        <v>0</v>
      </c>
      <c r="EY42" s="1">
        <f>ROUND(EV42/1000000*IF(EW42=0,0,VLOOKUP(EW42,名称和价格索引!$A$4:$C$834,3,FALSE)),1)</f>
        <v>0</v>
      </c>
      <c r="EZ42" s="1"/>
      <c r="FA42" s="1"/>
      <c r="FB42" s="1">
        <f>VLOOKUP(FA42,名称和价格索引!$A$1:$B$785,2,FALSE)</f>
        <v>0</v>
      </c>
      <c r="FC42" s="1">
        <f>ROUND(EZ42/1000000*IF(FA42=0,0,VLOOKUP(FA42,名称和价格索引!$A$4:$C$834,3,FALSE)),1)</f>
        <v>0</v>
      </c>
      <c r="FD42" s="1"/>
      <c r="FE42" s="1"/>
      <c r="FF42" s="1">
        <f>VLOOKUP(FE42,名称和价格索引!$A$1:$B$785,2,FALSE)</f>
        <v>0</v>
      </c>
      <c r="FG42" s="1">
        <f>ROUND(FD42/1000000*IF(FE42=0,0,VLOOKUP(FE42,名称和价格索引!$A$4:$C$834,3,FALSE)),1)</f>
        <v>0</v>
      </c>
      <c r="FH42" s="1"/>
      <c r="FI42" s="1"/>
      <c r="FJ42" s="1">
        <f>VLOOKUP(FI42,名称和价格索引!$A$1:$B$785,2,FALSE)</f>
        <v>0</v>
      </c>
      <c r="FK42" s="1">
        <f>ROUND(FH42/1000000*IF(FI42=0,0,VLOOKUP(FI42,名称和价格索引!$A$4:$C$834,3,FALSE)),1)</f>
        <v>0</v>
      </c>
      <c r="FL42" s="1"/>
      <c r="FM42" s="1"/>
      <c r="FN42" s="1">
        <f>VLOOKUP(FM42,名称和价格索引!$A$1:$B$785,2,FALSE)</f>
        <v>0</v>
      </c>
      <c r="FO42" s="1">
        <f>ROUND(FL42/1000000*IF(FM42=0,0,VLOOKUP(FM42,名称和价格索引!$A$4:$C$834,3,FALSE)),1)</f>
        <v>0</v>
      </c>
      <c r="FP42" s="1"/>
      <c r="FQ42" s="1"/>
      <c r="FR42" s="1">
        <f>VLOOKUP(FQ42,名称和价格索引!$A$1:$B$785,2,FALSE)</f>
        <v>0</v>
      </c>
      <c r="FS42" s="1">
        <f>ROUND(FP42/1000000*IF(FQ42=0,0,VLOOKUP(FQ42,名称和价格索引!$A$4:$C$834,3,FALSE)),1)</f>
        <v>0</v>
      </c>
      <c r="FT42" s="1"/>
      <c r="FU42" s="1"/>
      <c r="FV42" s="1">
        <f>VLOOKUP(FU42,名称和价格索引!$A$1:$B$785,2,FALSE)</f>
        <v>0</v>
      </c>
      <c r="FW42" s="1">
        <f>ROUND(FT42/1000000*IF(FU42=0,0,VLOOKUP(FU42,名称和价格索引!$A$4:$C$834,3,FALSE)),1)</f>
        <v>0</v>
      </c>
      <c r="FX42" s="1"/>
      <c r="FY42" s="1"/>
      <c r="FZ42" s="1">
        <f>VLOOKUP(FY42,名称和价格索引!$A$1:$B$785,2,FALSE)</f>
        <v>0</v>
      </c>
      <c r="GA42" s="1">
        <f>ROUND(FX42/1000000*IF(FY42=0,0,VLOOKUP(FY42,名称和价格索引!$A$4:$C$834,3,FALSE)),1)</f>
        <v>0</v>
      </c>
      <c r="GB42" s="1"/>
      <c r="GC42" s="1"/>
      <c r="GD42" s="1">
        <f>VLOOKUP(GC42,名称和价格索引!$A$1:$B$785,2,FALSE)</f>
        <v>0</v>
      </c>
      <c r="GE42" s="1">
        <f>ROUND(GB42/1000000*IF(GC42=0,0,VLOOKUP(GC42,名称和价格索引!$A$4:$C$834,3,FALSE)),1)</f>
        <v>0</v>
      </c>
      <c r="GF42" s="1"/>
      <c r="GG42" s="1"/>
      <c r="GH42" s="1">
        <f>VLOOKUP(GG42,名称和价格索引!$A$1:$B$785,2,FALSE)</f>
        <v>0</v>
      </c>
      <c r="GI42" s="1">
        <f>ROUND(GF42/1000000*IF(GG42=0,0,VLOOKUP(GG42,名称和价格索引!$A$4:$C$834,3,FALSE)),1)</f>
        <v>0</v>
      </c>
      <c r="GJ42" s="1"/>
      <c r="GK42" s="1"/>
      <c r="GL42" s="1">
        <f>VLOOKUP(GK42,名称和价格索引!$A$1:$B$785,2,FALSE)</f>
        <v>0</v>
      </c>
      <c r="GM42" s="1">
        <f>ROUND(GJ42/1000000*IF(GK42=0,0,VLOOKUP(GK42,名称和价格索引!$A$4:$C$834,3,FALSE)),1)</f>
        <v>0</v>
      </c>
      <c r="GN42" s="1"/>
      <c r="GO42" s="1"/>
      <c r="GP42" s="1">
        <f>VLOOKUP(GO42,名称和价格索引!$A$1:$B$785,2,FALSE)</f>
        <v>0</v>
      </c>
      <c r="GQ42" s="1">
        <f>ROUND(GN42/1000000*IF(GO42=0,0,VLOOKUP(GO42,名称和价格索引!$A$4:$C$834,3,FALSE)),1)</f>
        <v>0</v>
      </c>
      <c r="GR42" s="1"/>
      <c r="GS42" s="1"/>
      <c r="GT42" s="1">
        <f>VLOOKUP(GS42,名称和价格索引!$A$1:$B$785,2,FALSE)</f>
        <v>0</v>
      </c>
      <c r="GU42" s="1">
        <f>ROUND(GR42/1000000*IF(GS42=0,0,VLOOKUP(GS42,名称和价格索引!$A$4:$C$834,3,FALSE)),1)</f>
        <v>0</v>
      </c>
      <c r="GV42" s="1"/>
      <c r="GW42" s="1"/>
      <c r="GX42" s="1">
        <f>VLOOKUP(GW42,名称和价格索引!$A$1:$B$785,2,FALSE)</f>
        <v>0</v>
      </c>
      <c r="GY42" s="1">
        <f>ROUND(GV42/1000000*IF(GW42=0,0,VLOOKUP(GW42,名称和价格索引!$A$4:$C$834,3,FALSE)),1)</f>
        <v>0</v>
      </c>
      <c r="GZ42" s="1"/>
      <c r="HA42" s="1"/>
      <c r="HB42" s="1">
        <f>VLOOKUP(HA42,名称和价格索引!$A$1:$B$785,2,FALSE)</f>
        <v>0</v>
      </c>
      <c r="HC42" s="1">
        <f>ROUND(GZ42/1000000*IF(HA42=0,0,VLOOKUP(HA42,名称和价格索引!$A$4:$C$834,3,FALSE)),1)</f>
        <v>0</v>
      </c>
      <c r="HD42" s="1"/>
      <c r="HE42" s="1"/>
      <c r="HF42" s="1">
        <f>VLOOKUP(HE42,名称和价格索引!$A$1:$B$785,2,FALSE)</f>
        <v>0</v>
      </c>
      <c r="HG42" s="1">
        <f>ROUND(HD42/1000000*IF(HE42=0,0,VLOOKUP(HE42,名称和价格索引!$A$4:$C$834,3,FALSE)),1)</f>
        <v>0</v>
      </c>
      <c r="HH42" s="1"/>
      <c r="HI42" s="1"/>
      <c r="HJ42" s="1">
        <f>VLOOKUP(HI42,名称和价格索引!$A$1:$B$785,2,FALSE)</f>
        <v>0</v>
      </c>
      <c r="HK42" s="1">
        <f>ROUND(HH42/1000000*IF(HI42=0,0,VLOOKUP(HI42,名称和价格索引!$A$4:$C$834,3,FALSE)),1)</f>
        <v>0</v>
      </c>
      <c r="HL42" s="1"/>
      <c r="HM42" s="1"/>
      <c r="HN42" s="1">
        <f>VLOOKUP(HM42,名称和价格索引!$A$1:$B$785,2,FALSE)</f>
        <v>0</v>
      </c>
      <c r="HO42" s="1">
        <f>ROUND(HL42/1000000*IF(HM42=0,0,VLOOKUP(HM42,名称和价格索引!$A$4:$C$834,3,FALSE)),1)</f>
        <v>0</v>
      </c>
      <c r="HP42" s="1"/>
      <c r="HQ42" s="1"/>
      <c r="HR42" s="1">
        <f>VLOOKUP(HQ42,名称和价格索引!$A$1:$B$785,2,FALSE)</f>
        <v>0</v>
      </c>
      <c r="HS42" s="1">
        <f>ROUND(HP42/1000000*IF(HQ42=0,0,VLOOKUP(HQ42,名称和价格索引!$A$4:$C$834,3,FALSE)),1)</f>
        <v>0</v>
      </c>
      <c r="HT42" s="1"/>
      <c r="HU42" s="1"/>
      <c r="HV42" s="1">
        <f>VLOOKUP(HU42,名称和价格索引!$A$1:$B$785,2,FALSE)</f>
        <v>0</v>
      </c>
      <c r="HW42" s="1">
        <f>ROUND(HT42/1000000*IF(HU42=0,0,VLOOKUP(HU42,名称和价格索引!$A$4:$C$834,3,FALSE)),1)</f>
        <v>0</v>
      </c>
      <c r="HX42" s="1"/>
      <c r="HY42" s="1"/>
      <c r="HZ42" s="1">
        <f>VLOOKUP(HY42,名称和价格索引!$A$1:$B$785,2,FALSE)</f>
        <v>0</v>
      </c>
      <c r="IA42" s="1">
        <f>ROUND(HX42/1000000*IF(HY42=0,0,VLOOKUP(HY42,名称和价格索引!$A$4:$C$834,3,FALSE)),1)</f>
        <v>0</v>
      </c>
      <c r="IB42" s="1"/>
      <c r="IC42" s="1"/>
      <c r="ID42" s="1">
        <f>VLOOKUP(IC42,名称和价格索引!$A$1:$B$785,2,FALSE)</f>
        <v>0</v>
      </c>
      <c r="IE42" s="1">
        <f>ROUND(IB42/1000000*IF(IC42=0,0,VLOOKUP(IC42,名称和价格索引!$A$4:$C$834,3,FALSE)),1)</f>
        <v>0</v>
      </c>
      <c r="IF42" s="1"/>
      <c r="IG42" s="1"/>
      <c r="IH42" s="1">
        <f>VLOOKUP(IG42,名称和价格索引!$A$1:$B$785,2,FALSE)</f>
        <v>0</v>
      </c>
      <c r="II42" s="1">
        <f>ROUND(IF42/1000000*IF(IG42=0,0,VLOOKUP(IG42,名称和价格索引!$A$4:$C$834,3,FALSE)),1)</f>
        <v>0</v>
      </c>
      <c r="IJ42" s="1"/>
      <c r="IK42" s="1"/>
      <c r="IL42" s="1">
        <f>VLOOKUP(IK42,名称和价格索引!$A$1:$B$785,2,FALSE)</f>
        <v>0</v>
      </c>
      <c r="IM42" s="1">
        <f>ROUND(IJ42/1000000*IF(IK42=0,0,VLOOKUP(IK42,名称和价格索引!$A$4:$C$834,3,FALSE)),1)</f>
        <v>0</v>
      </c>
      <c r="IN42" s="1"/>
      <c r="IO42" s="1"/>
      <c r="IP42" s="1">
        <f>VLOOKUP(IO42,名称和价格索引!$A$1:$B$785,2,FALSE)</f>
        <v>0</v>
      </c>
      <c r="IQ42" s="1">
        <f>ROUND(IN42/1000000*IF(IO42=0,0,VLOOKUP(IO42,名称和价格索引!$A$4:$C$834,3,FALSE)),1)</f>
        <v>0</v>
      </c>
      <c r="IR42" s="1"/>
      <c r="IS42" s="1"/>
      <c r="IT42" s="1">
        <f>VLOOKUP(IS42,名称和价格索引!$A$1:$B$785,2,FALSE)</f>
        <v>0</v>
      </c>
      <c r="IU42" s="1">
        <f>ROUND(IR42/1000000*IF(IS42=0,0,VLOOKUP(IS42,名称和价格索引!$A$4:$C$834,3,FALSE)),1)</f>
        <v>0</v>
      </c>
      <c r="IV42" s="1"/>
      <c r="IW42" s="1"/>
      <c r="IX42" s="1">
        <f>VLOOKUP(IW42,名称和价格索引!$A$1:$B$785,2,FALSE)</f>
        <v>0</v>
      </c>
      <c r="IY42" s="1">
        <f>ROUND(IV42/1000000*IF(IW42=0,0,VLOOKUP(IW42,名称和价格索引!$A$4:$C$834,3,FALSE)),1)</f>
        <v>0</v>
      </c>
      <c r="IZ42" s="1"/>
      <c r="JA42" s="1"/>
      <c r="JB42" s="1">
        <f>VLOOKUP(JA42,名称和价格索引!$A$1:$B$785,2,FALSE)</f>
        <v>0</v>
      </c>
      <c r="JC42" s="1">
        <f>ROUND(IZ42/1000000*IF(JA42=0,0,VLOOKUP(JA42,名称和价格索引!$A$4:$C$834,3,FALSE)),1)</f>
        <v>0</v>
      </c>
      <c r="JD42" s="1"/>
      <c r="JE42" s="1"/>
      <c r="JF42" s="1">
        <f>VLOOKUP(JE42,名称和价格索引!$A$1:$B$785,2,FALSE)</f>
        <v>0</v>
      </c>
      <c r="JG42" s="1">
        <f>ROUND(JD42/1000000*IF(JE42=0,0,VLOOKUP(JE42,名称和价格索引!$A$4:$C$834,3,FALSE)),1)</f>
        <v>0</v>
      </c>
      <c r="JH42" s="1"/>
      <c r="JI42" s="1"/>
      <c r="JJ42" s="1">
        <f>VLOOKUP(JI42,名称和价格索引!$A$1:$B$785,2,FALSE)</f>
        <v>0</v>
      </c>
      <c r="JK42" s="1">
        <f>ROUND(JH42/1000000*IF(JI42=0,0,VLOOKUP(JI42,名称和价格索引!$A$4:$C$834,3,FALSE)),1)</f>
        <v>0</v>
      </c>
      <c r="JL42" s="1"/>
      <c r="JM42" s="1"/>
      <c r="JN42" s="1">
        <f>VLOOKUP(JM42,名称和价格索引!$A$1:$B$785,2,FALSE)</f>
        <v>0</v>
      </c>
      <c r="JO42" s="1">
        <f>ROUND(JL42/1000000*IF(JM42=0,0,VLOOKUP(JM42,名称和价格索引!$A$4:$C$834,3,FALSE)),1)</f>
        <v>0</v>
      </c>
      <c r="JP42" s="1"/>
      <c r="JQ42" s="1"/>
      <c r="JR42" s="1">
        <f>VLOOKUP(JQ42,名称和价格索引!$A$1:$B$785,2,FALSE)</f>
        <v>0</v>
      </c>
      <c r="JS42" s="1">
        <f>ROUND(JP42/1000000*IF(JQ42=0,0,VLOOKUP(JQ42,名称和价格索引!$A$4:$C$834,3,FALSE)),1)</f>
        <v>0</v>
      </c>
      <c r="JT42" s="1"/>
      <c r="JU42" s="1"/>
      <c r="JV42" s="1">
        <f>VLOOKUP(JU42,名称和价格索引!$A$1:$B$785,2,FALSE)</f>
        <v>0</v>
      </c>
      <c r="JW42" s="1">
        <f>ROUND(JT42/1000000*IF(JU42=0,0,VLOOKUP(JU42,名称和价格索引!$A$4:$C$834,3,FALSE)),1)</f>
        <v>0</v>
      </c>
      <c r="JX42" s="1"/>
      <c r="JY42" s="1"/>
      <c r="JZ42" s="1">
        <f>VLOOKUP(JY42,名称和价格索引!$A$1:$B$785,2,FALSE)</f>
        <v>0</v>
      </c>
      <c r="KA42" s="1">
        <f>ROUND(JX42/1000000*IF(JY42=0,0,VLOOKUP(JY42,名称和价格索引!$A$4:$C$834,3,FALSE)),1)</f>
        <v>0</v>
      </c>
      <c r="KB42" s="1"/>
      <c r="KC42" s="1"/>
      <c r="KD42" s="1">
        <f>VLOOKUP(KC42,名称和价格索引!$A$1:$B$785,2,FALSE)</f>
        <v>0</v>
      </c>
      <c r="KE42" s="1">
        <f>ROUND(KB42/1000000*IF(KC42=0,0,VLOOKUP(KC42,名称和价格索引!$A$4:$C$834,3,FALSE)),1)</f>
        <v>0</v>
      </c>
      <c r="KF42" s="1"/>
      <c r="KG42" s="1"/>
      <c r="KH42" s="1">
        <f>VLOOKUP(KG42,名称和价格索引!$A$1:$B$785,2,FALSE)</f>
        <v>0</v>
      </c>
      <c r="KI42" s="1">
        <f>ROUND(KF42/1000000*IF(KG42=0,0,VLOOKUP(KG42,名称和价格索引!$A$4:$C$834,3,FALSE)),1)</f>
        <v>0</v>
      </c>
      <c r="KJ42" s="1"/>
      <c r="KK42" s="1"/>
      <c r="KL42" s="1">
        <f>VLOOKUP(KK42,名称和价格索引!$A$1:$B$785,2,FALSE)</f>
        <v>0</v>
      </c>
      <c r="KM42" s="1">
        <f>ROUND(KJ42/1000000*IF(KK42=0,0,VLOOKUP(KK42,名称和价格索引!$A$4:$C$834,3,FALSE)),1)</f>
        <v>0</v>
      </c>
      <c r="KN42" s="1"/>
      <c r="KO42" s="1"/>
      <c r="KP42" s="1">
        <f>VLOOKUP(KO42,名称和价格索引!$A$1:$B$785,2,FALSE)</f>
        <v>0</v>
      </c>
      <c r="KQ42" s="1">
        <f>ROUND(KN42/1000000*IF(KO42=0,0,VLOOKUP(KO42,名称和价格索引!$A$4:$C$834,3,FALSE)),1)</f>
        <v>0</v>
      </c>
      <c r="KR42" s="1"/>
      <c r="KS42" s="1"/>
      <c r="KT42" s="1">
        <f>VLOOKUP(KS42,名称和价格索引!$A$1:$B$785,2,FALSE)</f>
        <v>0</v>
      </c>
      <c r="KU42" s="1">
        <f>ROUND(KR42/1000000*IF(KS42=0,0,VLOOKUP(KS42,名称和价格索引!$A$4:$C$834,3,FALSE)),1)</f>
        <v>0</v>
      </c>
      <c r="KV42" s="1"/>
      <c r="KW42" s="1"/>
      <c r="KX42" s="1">
        <f>VLOOKUP(KW42,名称和价格索引!$A$1:$B$785,2,FALSE)</f>
        <v>0</v>
      </c>
      <c r="KY42" s="1">
        <f>ROUND(KV42/1000000*IF(KW42=0,0,VLOOKUP(KW42,名称和价格索引!$A$4:$C$834,3,FALSE)),1)</f>
        <v>0</v>
      </c>
      <c r="KZ42" s="1"/>
      <c r="LA42" s="1"/>
      <c r="LB42" s="1">
        <f>VLOOKUP(LA42,名称和价格索引!$A$1:$B$785,2,FALSE)</f>
        <v>0</v>
      </c>
      <c r="LC42" s="1">
        <f>ROUND(KZ42/1000000*IF(LA42=0,0,VLOOKUP(LA42,名称和价格索引!$A$4:$C$834,3,FALSE)),1)</f>
        <v>0</v>
      </c>
      <c r="LD42" s="1"/>
      <c r="LE42" s="1"/>
      <c r="LF42" s="1">
        <f>VLOOKUP(LE42,名称和价格索引!$A$1:$B$785,2,FALSE)</f>
        <v>0</v>
      </c>
      <c r="LG42" s="1">
        <f>ROUND(LD42/1000000*IF(LE42=0,0,VLOOKUP(LE42,名称和价格索引!$A$4:$C$834,3,FALSE)),1)</f>
        <v>0</v>
      </c>
      <c r="LH42" s="1"/>
      <c r="LI42" s="1"/>
      <c r="LJ42" s="1">
        <f>VLOOKUP(LI42,名称和价格索引!$A$1:$B$785,2,FALSE)</f>
        <v>0</v>
      </c>
      <c r="LK42" s="1">
        <f>ROUND(LH42/1000000*IF(LI42=0,0,VLOOKUP(LI42,名称和价格索引!$A$4:$C$834,3,FALSE)),1)</f>
        <v>0</v>
      </c>
      <c r="LL42" s="1"/>
      <c r="LM42" s="1"/>
      <c r="LN42" s="1">
        <f>VLOOKUP(LM42,名称和价格索引!$A$1:$B$785,2,FALSE)</f>
        <v>0</v>
      </c>
      <c r="LO42" s="1">
        <f>ROUND(LL42/1000000*IF(LM42=0,0,VLOOKUP(LM42,名称和价格索引!$A$4:$C$834,3,FALSE)),1)</f>
        <v>0</v>
      </c>
      <c r="LP42" s="1"/>
      <c r="LQ42" s="1"/>
      <c r="LR42" s="1">
        <f>VLOOKUP(LQ42,名称和价格索引!$A$1:$B$785,2,FALSE)</f>
        <v>0</v>
      </c>
      <c r="LS42" s="1">
        <f>ROUND(LP42/1000000*IF(LQ42=0,0,VLOOKUP(LQ42,名称和价格索引!$A$4:$C$834,3,FALSE)),1)</f>
        <v>0</v>
      </c>
      <c r="LT42" s="1"/>
      <c r="LU42" s="1"/>
      <c r="LV42" s="1">
        <f>VLOOKUP(LU42,名称和价格索引!$A$1:$B$785,2,FALSE)</f>
        <v>0</v>
      </c>
      <c r="LW42" s="1">
        <f>ROUND(LT42/1000000*IF(LU42=0,0,VLOOKUP(LU42,名称和价格索引!$A$4:$C$834,3,FALSE)),1)</f>
        <v>0</v>
      </c>
      <c r="LX42" s="1"/>
      <c r="LY42" s="1"/>
      <c r="LZ42" s="1">
        <f>VLOOKUP(LY42,名称和价格索引!$A$1:$B$785,2,FALSE)</f>
        <v>0</v>
      </c>
      <c r="MA42" s="1">
        <f>ROUND(LX42/1000000*IF(LY42=0,0,VLOOKUP(LY42,名称和价格索引!$A$4:$C$834,3,FALSE)),1)</f>
        <v>0</v>
      </c>
      <c r="MB42" s="1"/>
      <c r="MC42" s="1"/>
      <c r="MD42" s="1">
        <f>VLOOKUP(MC42,名称和价格索引!$A$1:$B$785,2,FALSE)</f>
        <v>0</v>
      </c>
      <c r="ME42" s="1">
        <f>ROUND(MB42/1000000*IF(MC42=0,0,VLOOKUP(MC42,名称和价格索引!$A$4:$C$834,3,FALSE)),1)</f>
        <v>0</v>
      </c>
      <c r="MF42" s="1"/>
      <c r="MG42" s="1"/>
      <c r="MH42" s="1">
        <f>VLOOKUP(MG42,名称和价格索引!$A$1:$B$785,2,FALSE)</f>
        <v>0</v>
      </c>
      <c r="MI42" s="1">
        <f>ROUND(MF42/1000000*IF(MG42=0,0,VLOOKUP(MG42,名称和价格索引!$A$4:$C$834,3,FALSE)),1)</f>
        <v>0</v>
      </c>
      <c r="MJ42" s="1"/>
      <c r="MK42" s="1"/>
      <c r="ML42" s="1">
        <f>VLOOKUP(MK42,名称和价格索引!$A$1:$B$785,2,FALSE)</f>
        <v>0</v>
      </c>
      <c r="MM42" s="1">
        <f>ROUND(MJ42/1000000*IF(MK42=0,0,VLOOKUP(MK42,名称和价格索引!$A$4:$C$834,3,FALSE)),1)</f>
        <v>0</v>
      </c>
      <c r="MN42" s="1"/>
      <c r="MO42" s="1"/>
      <c r="MP42" s="1">
        <f>VLOOKUP(MO42,名称和价格索引!$A$1:$B$785,2,FALSE)</f>
        <v>0</v>
      </c>
      <c r="MQ42" s="1">
        <f>ROUND(MN42/1000000*IF(MO42=0,0,VLOOKUP(MO42,名称和价格索引!$A$4:$C$834,3,FALSE)),1)</f>
        <v>0</v>
      </c>
      <c r="MR42" s="1"/>
      <c r="MS42" s="1"/>
      <c r="MT42" s="1">
        <f>VLOOKUP(MS42,名称和价格索引!$A$1:$B$785,2,FALSE)</f>
        <v>0</v>
      </c>
      <c r="MU42" s="1">
        <f>ROUND(MR42/1000000*IF(MS42=0,0,VLOOKUP(MS42,名称和价格索引!$A$4:$C$834,3,FALSE)),1)</f>
        <v>0</v>
      </c>
      <c r="MV42" s="1"/>
      <c r="MW42" s="1"/>
      <c r="MX42" s="1">
        <f>VLOOKUP(MW42,名称和价格索引!$A$1:$B$785,2,FALSE)</f>
        <v>0</v>
      </c>
      <c r="MY42" s="1">
        <f>ROUND(MV42/1000000*IF(MW42=0,0,VLOOKUP(MW42,名称和价格索引!$A$4:$C$834,3,FALSE)),1)</f>
        <v>0</v>
      </c>
      <c r="MZ42" s="1"/>
      <c r="NA42" s="1"/>
      <c r="NB42" s="1">
        <f>VLOOKUP(NA42,名称和价格索引!$A$1:$B$785,2,FALSE)</f>
        <v>0</v>
      </c>
      <c r="NC42" s="1">
        <f>ROUND(MZ42/1000000*IF(NA42=0,0,VLOOKUP(NA42,名称和价格索引!$A$4:$C$834,3,FALSE)),1)</f>
        <v>0</v>
      </c>
      <c r="ND42" s="1"/>
      <c r="NE42" s="1"/>
      <c r="NF42" s="1">
        <f>VLOOKUP(NE42,名称和价格索引!$A$1:$B$785,2,FALSE)</f>
        <v>0</v>
      </c>
      <c r="NG42" s="1">
        <f>ROUND(ND42/1000000*IF(NE42=0,0,VLOOKUP(NE42,名称和价格索引!$A$4:$C$834,3,FALSE)),1)</f>
        <v>0</v>
      </c>
      <c r="NH42" s="1"/>
      <c r="NI42" s="1"/>
      <c r="NJ42" s="1">
        <f>VLOOKUP(NI42,名称和价格索引!$A$1:$B$785,2,FALSE)</f>
        <v>0</v>
      </c>
      <c r="NK42" s="1">
        <f>ROUND(NH42/1000000*IF(NI42=0,0,VLOOKUP(NI42,名称和价格索引!$A$4:$C$834,3,FALSE)),1)</f>
        <v>0</v>
      </c>
      <c r="NL42" s="1"/>
      <c r="NM42" s="1"/>
      <c r="NN42" s="1">
        <f>VLOOKUP(NM42,名称和价格索引!$A$1:$B$785,2,FALSE)</f>
        <v>0</v>
      </c>
      <c r="NO42" s="1">
        <f>ROUND(NL42/1000000*IF(NM42=0,0,VLOOKUP(NM42,名称和价格索引!$A$4:$C$834,3,FALSE)),1)</f>
        <v>0</v>
      </c>
      <c r="NP42" s="1"/>
      <c r="NQ42" s="1"/>
      <c r="NR42" s="1">
        <f>VLOOKUP(NQ42,名称和价格索引!$A$1:$B$785,2,FALSE)</f>
        <v>0</v>
      </c>
      <c r="NS42" s="1">
        <f>ROUND(NP42/1000000*IF(NQ42=0,0,VLOOKUP(NQ42,名称和价格索引!$A$4:$C$834,3,FALSE)),1)</f>
        <v>0</v>
      </c>
      <c r="NT42" s="1"/>
      <c r="NU42" s="1"/>
      <c r="NV42" s="1">
        <f>VLOOKUP(NU42,名称和价格索引!$A$1:$B$785,2,FALSE)</f>
        <v>0</v>
      </c>
      <c r="NW42" s="1">
        <f>ROUND(NT42/1000000*IF(NU42=0,0,VLOOKUP(NU42,名称和价格索引!$A$4:$C$834,3,FALSE)),1)</f>
        <v>0</v>
      </c>
      <c r="NX42" s="1"/>
      <c r="NY42" s="1"/>
      <c r="NZ42" s="1">
        <f>VLOOKUP(NY42,名称和价格索引!$A$1:$B$785,2,FALSE)</f>
        <v>0</v>
      </c>
      <c r="OA42" s="1">
        <f>ROUND(NX42/1000000*IF(NY42=0,0,VLOOKUP(NY42,名称和价格索引!$A$4:$C$834,3,FALSE)),1)</f>
        <v>0</v>
      </c>
      <c r="OB42" s="1"/>
      <c r="OC42" s="1"/>
      <c r="OD42" s="1">
        <f>VLOOKUP(OC42,名称和价格索引!$A$1:$B$785,2,FALSE)</f>
        <v>0</v>
      </c>
      <c r="OE42" s="1">
        <f>ROUND(OB42/1000000*IF(OC42=0,0,VLOOKUP(OC42,名称和价格索引!$A$4:$C$834,3,FALSE)),1)</f>
        <v>0</v>
      </c>
      <c r="OF42" s="1"/>
      <c r="OG42" s="1"/>
      <c r="OH42" s="1">
        <f>VLOOKUP(OG42,名称和价格索引!$A$1:$B$785,2,FALSE)</f>
        <v>0</v>
      </c>
      <c r="OI42" s="1">
        <f>ROUND(OF42/1000000*IF(OG42=0,0,VLOOKUP(OG42,名称和价格索引!$A$4:$C$834,3,FALSE)),1)</f>
        <v>0</v>
      </c>
      <c r="OJ42" s="1"/>
      <c r="OK42" s="1"/>
      <c r="OL42" s="1">
        <f>VLOOKUP(OK42,名称和价格索引!$A$1:$B$785,2,FALSE)</f>
        <v>0</v>
      </c>
      <c r="OM42" s="1">
        <f>ROUND(OJ42/1000000*IF(OK42=0,0,VLOOKUP(OK42,名称和价格索引!$A$4:$C$834,3,FALSE)),1)</f>
        <v>0</v>
      </c>
      <c r="ON42" s="1"/>
      <c r="OO42" s="1"/>
      <c r="OP42" s="1">
        <f>VLOOKUP(OO42,名称和价格索引!$A$1:$B$785,2,FALSE)</f>
        <v>0</v>
      </c>
      <c r="OQ42" s="1">
        <f>ROUND(ON42/1000000*IF(OO42=0,0,VLOOKUP(OO42,名称和价格索引!$A$4:$C$834,3,FALSE)),1)</f>
        <v>0</v>
      </c>
      <c r="OR42" s="1"/>
      <c r="OS42" s="1"/>
      <c r="OT42" s="1">
        <f>VLOOKUP(OS42,名称和价格索引!$A$1:$B$785,2,FALSE)</f>
        <v>0</v>
      </c>
      <c r="OU42" s="1">
        <f>ROUND(OR42/1000000*IF(OS42=0,0,VLOOKUP(OS42,名称和价格索引!$A$4:$C$834,3,FALSE)),1)</f>
        <v>0</v>
      </c>
      <c r="OV42" s="1"/>
      <c r="OW42" s="1"/>
      <c r="OX42" s="1">
        <f>VLOOKUP(OW42,名称和价格索引!$A$1:$B$785,2,FALSE)</f>
        <v>0</v>
      </c>
      <c r="OY42" s="1">
        <f>ROUND(OV42/1000000*IF(OW42=0,0,VLOOKUP(OW42,名称和价格索引!$A$4:$C$834,3,FALSE)),1)</f>
        <v>0</v>
      </c>
      <c r="OZ42" s="1"/>
      <c r="PA42" s="1"/>
      <c r="PB42" s="1">
        <f>VLOOKUP(PA42,名称和价格索引!$A$1:$B$785,2,FALSE)</f>
        <v>0</v>
      </c>
      <c r="PC42" s="1">
        <f>ROUND(OZ42/1000000*IF(PA42=0,0,VLOOKUP(PA42,名称和价格索引!$A$4:$C$834,3,FALSE)),1)</f>
        <v>0</v>
      </c>
      <c r="PD42" s="1"/>
      <c r="PE42" s="1"/>
      <c r="PF42" s="1">
        <f>VLOOKUP(PE42,名称和价格索引!$A$1:$B$785,2,FALSE)</f>
        <v>0</v>
      </c>
      <c r="PG42" s="1">
        <f>ROUND(PD42/1000000*IF(PE42=0,0,VLOOKUP(PE42,名称和价格索引!$A$4:$C$834,3,FALSE)),1)</f>
        <v>0</v>
      </c>
      <c r="PH42" s="1"/>
      <c r="PI42" s="1"/>
      <c r="PJ42" s="1">
        <f>VLOOKUP(PI42,名称和价格索引!$A$1:$B$785,2,FALSE)</f>
        <v>0</v>
      </c>
      <c r="PK42" s="1">
        <f>ROUND(PH42/1000000*IF(PI42=0,0,VLOOKUP(PI42,名称和价格索引!$A$4:$C$834,3,FALSE)),1)</f>
        <v>0</v>
      </c>
      <c r="PL42" s="1"/>
      <c r="PM42" s="1"/>
      <c r="PN42" s="1">
        <f>VLOOKUP(PM42,名称和价格索引!$A$1:$B$785,2,FALSE)</f>
        <v>0</v>
      </c>
      <c r="PO42" s="1">
        <f>ROUND(PL42/1000000*IF(PM42=0,0,VLOOKUP(PM42,名称和价格索引!$A$4:$C$834,3,FALSE)),1)</f>
        <v>0</v>
      </c>
      <c r="PP42" s="1"/>
      <c r="PQ42" s="1"/>
      <c r="PR42" s="1">
        <f>VLOOKUP(PQ42,名称和价格索引!$A$1:$B$785,2,FALSE)</f>
        <v>0</v>
      </c>
      <c r="PS42" s="1">
        <f>ROUND(PP42/1000000*IF(PQ42=0,0,VLOOKUP(PQ42,名称和价格索引!$A$4:$C$834,3,FALSE)),1)</f>
        <v>0</v>
      </c>
      <c r="PT42" s="1"/>
      <c r="PU42" s="1"/>
      <c r="PV42" s="1">
        <f>VLOOKUP(PU42,名称和价格索引!$A$1:$B$785,2,FALSE)</f>
        <v>0</v>
      </c>
      <c r="PW42" s="1">
        <f>ROUND(PT42/1000000*IF(PU42=0,0,VLOOKUP(PU42,名称和价格索引!$A$4:$C$834,3,FALSE)),1)</f>
        <v>0</v>
      </c>
      <c r="PX42" s="1"/>
      <c r="PY42" s="1"/>
      <c r="PZ42" s="1">
        <f>VLOOKUP(PY42,名称和价格索引!$A$1:$B$785,2,FALSE)</f>
        <v>0</v>
      </c>
      <c r="QA42" s="1">
        <f>ROUND(PX42/1000000*IF(PY42=0,0,VLOOKUP(PY42,名称和价格索引!$A$4:$C$834,3,FALSE)),1)</f>
        <v>0</v>
      </c>
      <c r="QB42" s="1"/>
      <c r="QC42" s="1"/>
      <c r="QD42" s="1">
        <f>VLOOKUP(QC42,名称和价格索引!$A$1:$B$785,2,FALSE)</f>
        <v>0</v>
      </c>
      <c r="QE42" s="1">
        <f>ROUND(QB42/1000000*IF(QC42=0,0,VLOOKUP(QC42,名称和价格索引!$A$4:$C$834,3,FALSE)),1)</f>
        <v>0</v>
      </c>
      <c r="QF42" s="1"/>
      <c r="QG42" s="1"/>
      <c r="QH42" s="1">
        <f>VLOOKUP(QG42,名称和价格索引!$A$1:$B$785,2,FALSE)</f>
        <v>0</v>
      </c>
      <c r="QI42" s="1">
        <f>ROUND(QF42/1000000*IF(QG42=0,0,VLOOKUP(QG42,名称和价格索引!$A$4:$C$834,3,FALSE)),1)</f>
        <v>0</v>
      </c>
      <c r="QJ42" s="1"/>
      <c r="QK42" s="1"/>
      <c r="QL42" s="1">
        <f>VLOOKUP(QK42,名称和价格索引!$A$1:$B$785,2,FALSE)</f>
        <v>0</v>
      </c>
      <c r="QM42" s="1">
        <f>ROUND(QJ42/1000000*IF(QK42=0,0,VLOOKUP(QK42,名称和价格索引!$A$4:$C$834,3,FALSE)),1)</f>
        <v>0</v>
      </c>
      <c r="QN42" s="1"/>
      <c r="QO42" s="1"/>
      <c r="QP42" s="1">
        <f>VLOOKUP(QO42,名称和价格索引!$A$1:$B$785,2,FALSE)</f>
        <v>0</v>
      </c>
      <c r="QQ42" s="1">
        <f>ROUND(QN42/1000000*IF(QO42=0,0,VLOOKUP(QO42,名称和价格索引!$A$4:$C$834,3,FALSE)),1)</f>
        <v>0</v>
      </c>
      <c r="QR42" s="1"/>
      <c r="QS42" s="1"/>
      <c r="QT42" s="1">
        <f>VLOOKUP(QS42,名称和价格索引!$A$1:$B$785,2,FALSE)</f>
        <v>0</v>
      </c>
      <c r="QU42" s="1">
        <f>ROUND(QR42/1000000*IF(QS42=0,0,VLOOKUP(QS42,名称和价格索引!$A$4:$C$834,3,FALSE)),1)</f>
        <v>0</v>
      </c>
      <c r="QV42" s="1"/>
      <c r="QW42" s="1"/>
      <c r="QX42" s="1">
        <f>VLOOKUP(QW42,名称和价格索引!$A$1:$B$785,2,FALSE)</f>
        <v>0</v>
      </c>
      <c r="QY42" s="1">
        <f>ROUND(QV42/1000000*IF(QW42=0,0,VLOOKUP(QW42,名称和价格索引!$A$4:$C$834,3,FALSE)),1)</f>
        <v>0</v>
      </c>
      <c r="QZ42" s="1"/>
      <c r="RA42" s="1"/>
      <c r="RB42" s="1">
        <f>VLOOKUP(RA42,名称和价格索引!$A$1:$B$785,2,FALSE)</f>
        <v>0</v>
      </c>
      <c r="RC42" s="1">
        <f>ROUND(QZ42/1000000*IF(RA42=0,0,VLOOKUP(RA42,名称和价格索引!$A$4:$C$834,3,FALSE)),1)</f>
        <v>0</v>
      </c>
      <c r="RD42" s="1"/>
      <c r="RE42" s="1"/>
      <c r="RF42" s="1">
        <f>VLOOKUP(RE42,名称和价格索引!$A$1:$B$785,2,FALSE)</f>
        <v>0</v>
      </c>
      <c r="RG42" s="1">
        <f>ROUND(RD42/1000000*IF(RE42=0,0,VLOOKUP(RE42,名称和价格索引!$A$4:$C$834,3,FALSE)),1)</f>
        <v>0</v>
      </c>
      <c r="RH42" s="1"/>
      <c r="RI42" s="1"/>
      <c r="RJ42" s="1">
        <f>VLOOKUP(RI42,名称和价格索引!$A$1:$B$785,2,FALSE)</f>
        <v>0</v>
      </c>
      <c r="RK42" s="1">
        <f>ROUND(RH42/1000000*IF(RI42=0,0,VLOOKUP(RI42,名称和价格索引!$A$4:$C$834,3,FALSE)),1)</f>
        <v>0</v>
      </c>
      <c r="RL42" s="1"/>
      <c r="RM42" s="1"/>
      <c r="RN42" s="1">
        <f>VLOOKUP(RM42,名称和价格索引!$A$1:$B$785,2,FALSE)</f>
        <v>0</v>
      </c>
      <c r="RO42" s="1">
        <f>ROUND(RL42/1000000*IF(RM42=0,0,VLOOKUP(RM42,名称和价格索引!$A$4:$C$834,3,FALSE)),1)</f>
        <v>0</v>
      </c>
      <c r="RP42" s="1"/>
      <c r="RQ42" s="1"/>
      <c r="RR42" s="1">
        <f>VLOOKUP(RQ42,名称和价格索引!$A$1:$B$785,2,FALSE)</f>
        <v>0</v>
      </c>
      <c r="RS42" s="1">
        <f>ROUND(RP42/1000000*IF(RQ42=0,0,VLOOKUP(RQ42,名称和价格索引!$A$4:$C$834,3,FALSE)),1)</f>
        <v>0</v>
      </c>
      <c r="RT42" s="1"/>
      <c r="RU42" s="1"/>
      <c r="RV42" s="1">
        <f>VLOOKUP(RU42,名称和价格索引!$A$1:$B$785,2,FALSE)</f>
        <v>0</v>
      </c>
      <c r="RW42" s="1">
        <f>ROUND(RT42/1000000*IF(RU42=0,0,VLOOKUP(RU42,名称和价格索引!$A$4:$C$834,3,FALSE)),1)</f>
        <v>0</v>
      </c>
      <c r="RX42" s="1"/>
      <c r="RY42" s="1"/>
      <c r="RZ42" s="1">
        <f>VLOOKUP(RY42,名称和价格索引!$A$1:$B$785,2,FALSE)</f>
        <v>0</v>
      </c>
      <c r="SA42" s="1">
        <f>ROUND(RX42/1000000*IF(RY42=0,0,VLOOKUP(RY42,名称和价格索引!$A$4:$C$834,3,FALSE)),1)</f>
        <v>0</v>
      </c>
      <c r="SB42" s="1"/>
      <c r="SC42" s="1"/>
      <c r="SD42" s="1">
        <f>VLOOKUP(SC42,名称和价格索引!$A$1:$B$785,2,FALSE)</f>
        <v>0</v>
      </c>
      <c r="SE42" s="1">
        <f>ROUND(SB42/1000000*IF(SC42=0,0,VLOOKUP(SC42,名称和价格索引!$A$4:$C$834,3,FALSE)),1)</f>
        <v>0</v>
      </c>
      <c r="SF42" s="1"/>
      <c r="SG42" s="1"/>
      <c r="SH42" s="1">
        <f>VLOOKUP(SG42,名称和价格索引!$A$1:$B$785,2,FALSE)</f>
        <v>0</v>
      </c>
      <c r="SI42" s="1">
        <f>ROUND(SF42/1000000*IF(SG42=0,0,VLOOKUP(SG42,名称和价格索引!$A$4:$C$834,3,FALSE)),1)</f>
        <v>0</v>
      </c>
      <c r="SJ42" s="1"/>
      <c r="SK42" s="1"/>
      <c r="SL42" s="1">
        <f>VLOOKUP(SK42,名称和价格索引!$A$1:$B$785,2,FALSE)</f>
        <v>0</v>
      </c>
      <c r="SM42" s="1">
        <f>ROUND(SJ42/1000000*IF(SK42=0,0,VLOOKUP(SK42,名称和价格索引!$A$4:$C$834,3,FALSE)),1)</f>
        <v>0</v>
      </c>
      <c r="SN42" s="1"/>
      <c r="SO42" s="1"/>
      <c r="SP42" s="1">
        <f>VLOOKUP(SO42,名称和价格索引!$A$1:$B$785,2,FALSE)</f>
        <v>0</v>
      </c>
      <c r="SQ42" s="1">
        <f>ROUND(SN42/1000000*IF(SO42=0,0,VLOOKUP(SO42,名称和价格索引!$A$4:$C$834,3,FALSE)),1)</f>
        <v>0</v>
      </c>
      <c r="SR42" s="1"/>
      <c r="SS42" s="1"/>
      <c r="ST42" s="1">
        <f>VLOOKUP(SS42,名称和价格索引!$A$1:$B$785,2,FALSE)</f>
        <v>0</v>
      </c>
      <c r="SU42" s="1">
        <f>ROUND(SR42/1000000*IF(SS42=0,0,VLOOKUP(SS42,名称和价格索引!$A$4:$C$834,3,FALSE)),1)</f>
        <v>0</v>
      </c>
      <c r="SV42" s="11">
        <f t="array" ref="SV42">SUM(VLOOKUP(D42,D42:SU42,ROW($1:$123)*4,0))</f>
        <v>1401.8</v>
      </c>
    </row>
    <row r="43" s="2" customFormat="1" customHeight="1" spans="1:516">
      <c r="A43" s="1" t="s">
        <v>2139</v>
      </c>
      <c r="B43" s="1" t="s">
        <v>620</v>
      </c>
      <c r="C43" s="1">
        <v>3124</v>
      </c>
      <c r="D43" s="1">
        <v>1000000</v>
      </c>
      <c r="E43" s="1">
        <v>200500</v>
      </c>
      <c r="F43" s="1">
        <f>VLOOKUP(E43,名称和价格索引!$A$1:$B$785,2,FALSE)</f>
        <v>500</v>
      </c>
      <c r="G43" s="1">
        <f>ROUND(D43/1000000*IF(E43=0,0,VLOOKUP(E43,名称和价格索引!$A$4:$C$834,3,FALSE)),1)</f>
        <v>500</v>
      </c>
      <c r="H43" s="1"/>
      <c r="I43" s="1"/>
      <c r="J43" s="1">
        <f>VLOOKUP(I43,名称和价格索引!$A$1:$B$785,2,FALSE)</f>
        <v>0</v>
      </c>
      <c r="K43" s="1">
        <f>ROUND(H43/1000000*IF(I43=0,0,VLOOKUP(I43,名称和价格索引!$A$4:$C$834,3,FALSE)),1)</f>
        <v>0</v>
      </c>
      <c r="L43" s="1">
        <v>1000000</v>
      </c>
      <c r="M43" s="1">
        <v>302</v>
      </c>
      <c r="N43" s="1" t="str">
        <f>VLOOKUP(M43,名称和价格索引!$A$1:$B$785,2,FALSE)</f>
        <v>金创药(中量)</v>
      </c>
      <c r="O43" s="1">
        <f>ROUND(L43/1000000*IF(M43=0,0,VLOOKUP(M43,名称和价格索引!$A$4:$C$834,3,FALSE)),1)</f>
        <v>130</v>
      </c>
      <c r="P43" s="1">
        <v>500000</v>
      </c>
      <c r="Q43" s="1">
        <v>302</v>
      </c>
      <c r="R43" s="1" t="str">
        <f>VLOOKUP(Q43,名称和价格索引!$A$1:$B$785,2,FALSE)</f>
        <v>金创药(中量)</v>
      </c>
      <c r="S43" s="1">
        <f>ROUND(P43/1000000*IF(Q43=0,0,VLOOKUP(Q43,名称和价格索引!$A$4:$C$834,3,FALSE)),1)</f>
        <v>65</v>
      </c>
      <c r="T43" s="1">
        <v>500000</v>
      </c>
      <c r="U43" s="1">
        <v>302</v>
      </c>
      <c r="V43" s="1" t="str">
        <f>VLOOKUP(U43,名称和价格索引!$A$1:$B$785,2,FALSE)</f>
        <v>金创药(中量)</v>
      </c>
      <c r="W43" s="1">
        <f>ROUND(T43/1000000*IF(U43=0,0,VLOOKUP(U43,名称和价格索引!$A$4:$C$834,3,FALSE)),1)</f>
        <v>65</v>
      </c>
      <c r="X43" s="1">
        <v>1000000</v>
      </c>
      <c r="Y43" s="1">
        <v>322</v>
      </c>
      <c r="Z43" s="1" t="str">
        <f>VLOOKUP(Y43,名称和价格索引!$A$1:$B$785,2,FALSE)</f>
        <v>魔法药(中量)</v>
      </c>
      <c r="AA43" s="1">
        <f>ROUND(X43/1000000*IF(Y43=0,0,VLOOKUP(Y43,名称和价格索引!$A$4:$C$834,3,FALSE)),1)</f>
        <v>130</v>
      </c>
      <c r="AB43" s="1">
        <v>500000</v>
      </c>
      <c r="AC43" s="1">
        <v>322</v>
      </c>
      <c r="AD43" s="1" t="str">
        <f>VLOOKUP(AC43,名称和价格索引!$A$1:$B$785,2,FALSE)</f>
        <v>魔法药(中量)</v>
      </c>
      <c r="AE43" s="1">
        <f>ROUND(AB43/1000000*IF(AC43=0,0,VLOOKUP(AC43,名称和价格索引!$A$4:$C$834,3,FALSE)),1)</f>
        <v>65</v>
      </c>
      <c r="AF43" s="1">
        <v>500000</v>
      </c>
      <c r="AG43" s="1">
        <v>322</v>
      </c>
      <c r="AH43" s="1" t="str">
        <f>VLOOKUP(AG43,名称和价格索引!$A$1:$B$785,2,FALSE)</f>
        <v>魔法药(中量)</v>
      </c>
      <c r="AI43" s="1">
        <f>ROUND(AF43/1000000*IF(AG43=0,0,VLOOKUP(AG43,名称和价格索引!$A$4:$C$834,3,FALSE)),1)</f>
        <v>65</v>
      </c>
      <c r="AJ43" s="1"/>
      <c r="AK43" s="1"/>
      <c r="AL43" s="1">
        <f>VLOOKUP(AK43,名称和价格索引!$A$1:$B$785,2,FALSE)</f>
        <v>0</v>
      </c>
      <c r="AM43" s="1">
        <f>ROUND(AJ43/1000000*IF(AK43=0,0,VLOOKUP(AK43,名称和价格索引!$A$4:$C$834,3,FALSE)),1)</f>
        <v>0</v>
      </c>
      <c r="AN43" s="1">
        <v>10000</v>
      </c>
      <c r="AO43" s="1">
        <v>99900006</v>
      </c>
      <c r="AP43" s="1" t="str">
        <f>VLOOKUP(AO43,名称和价格索引!$A$1:$B$785,2,FALSE)</f>
        <v>铁剑</v>
      </c>
      <c r="AQ43" s="1">
        <f>ROUND(AN43/1000000*IF(AO43=0,0,VLOOKUP(AO43,名称和价格索引!$A$4:$C$834,3,FALSE)),1)</f>
        <v>6</v>
      </c>
      <c r="AR43" s="1">
        <v>10000</v>
      </c>
      <c r="AS43" s="1">
        <v>99900005</v>
      </c>
      <c r="AT43" s="1" t="str">
        <f>VLOOKUP(AS43,名称和价格索引!$A$1:$B$785,2,FALSE)</f>
        <v>短剑</v>
      </c>
      <c r="AU43" s="1">
        <f>ROUND(AR43/1000000*IF(AS43=0,0,VLOOKUP(AS43,名称和价格索引!$A$4:$C$834,3,FALSE)),1)</f>
        <v>5</v>
      </c>
      <c r="AV43" s="1">
        <v>10000</v>
      </c>
      <c r="AW43" s="1">
        <v>99980213</v>
      </c>
      <c r="AX43" s="1" t="str">
        <f>VLOOKUP(AW43,名称和价格索引!$A$1:$B$785,2,FALSE)</f>
        <v>轻型盔甲</v>
      </c>
      <c r="AY43" s="1">
        <f>ROUND(AV43/1000000*IF(AW43=0,0,VLOOKUP(AW43,名称和价格索引!$A$4:$C$834,3,FALSE)),1)</f>
        <v>15</v>
      </c>
      <c r="AZ43" s="1">
        <v>10000</v>
      </c>
      <c r="BA43" s="1">
        <v>99980213</v>
      </c>
      <c r="BB43" s="1" t="str">
        <f>VLOOKUP(BA43,名称和价格索引!$A$1:$B$785,2,FALSE)</f>
        <v>轻型盔甲</v>
      </c>
      <c r="BC43" s="1">
        <f>ROUND(AZ43/1000000*IF(BA43=0,0,VLOOKUP(BA43,名称和价格索引!$A$4:$C$834,3,FALSE)),1)</f>
        <v>15</v>
      </c>
      <c r="BD43" s="1">
        <v>10000</v>
      </c>
      <c r="BE43" s="1">
        <v>99900008</v>
      </c>
      <c r="BF43" s="1" t="str">
        <f>VLOOKUP(BE43,名称和价格索引!$A$1:$B$785,2,FALSE)</f>
        <v>青铜斧</v>
      </c>
      <c r="BG43" s="1">
        <f>ROUND(BD43/1000000*IF(BE43=0,0,VLOOKUP(BE43,名称和价格索引!$A$4:$C$834,3,FALSE)),1)</f>
        <v>7.5</v>
      </c>
      <c r="BH43" s="1">
        <v>10000</v>
      </c>
      <c r="BI43" s="1">
        <v>99920004</v>
      </c>
      <c r="BJ43" s="1" t="str">
        <f>VLOOKUP(BI43,名称和价格索引!$A$1:$B$785,2,FALSE)</f>
        <v>黑檀项链</v>
      </c>
      <c r="BK43" s="1">
        <f>ROUND(BH43/1000000*IF(BI43=0,0,VLOOKUP(BI43,名称和价格索引!$A$4:$C$834,3,FALSE)),1)</f>
        <v>6</v>
      </c>
      <c r="BL43" s="1">
        <v>10000</v>
      </c>
      <c r="BM43" s="1">
        <v>99920003</v>
      </c>
      <c r="BN43" s="1" t="str">
        <f>VLOOKUP(BM43,名称和价格索引!$A$1:$B$785,2,FALSE)</f>
        <v>黄色水晶项链</v>
      </c>
      <c r="BO43" s="1">
        <f>ROUND(BL43/1000000*IF(BM43=0,0,VLOOKUP(BM43,名称和价格索引!$A$4:$C$834,3,FALSE)),1)</f>
        <v>6</v>
      </c>
      <c r="BP43" s="1">
        <v>10000</v>
      </c>
      <c r="BQ43" s="1">
        <v>99920005</v>
      </c>
      <c r="BR43" s="1" t="str">
        <f>VLOOKUP(BQ43,名称和价格索引!$A$1:$B$785,2,FALSE)</f>
        <v>黑色水晶项链</v>
      </c>
      <c r="BS43" s="1">
        <f>ROUND(BP43/1000000*IF(BQ43=0,0,VLOOKUP(BQ43,名称和价格索引!$A$4:$C$834,3,FALSE)),1)</f>
        <v>7.5</v>
      </c>
      <c r="BT43" s="1">
        <v>10000</v>
      </c>
      <c r="BU43" s="1">
        <v>99990111</v>
      </c>
      <c r="BV43" s="1" t="str">
        <f>VLOOKUP(BU43,名称和价格索引!$A$1:$B$785,2,FALSE)</f>
        <v>青铜头盔</v>
      </c>
      <c r="BW43" s="1">
        <f>ROUND(BT43/1000000*IF(BU43=0,0,VLOOKUP(BU43,名称和价格索引!$A$4:$C$834,3,FALSE)),1)</f>
        <v>5</v>
      </c>
      <c r="BX43" s="1">
        <v>20000</v>
      </c>
      <c r="BY43" s="1">
        <v>99900004</v>
      </c>
      <c r="BZ43" s="1" t="str">
        <f>VLOOKUP(BY43,名称和价格索引!$A$1:$B$785,2,FALSE)</f>
        <v>青铜剑</v>
      </c>
      <c r="CA43" s="1">
        <f>ROUND(BX43/1000000*IF(BY43=0,0,VLOOKUP(BY43,名称和价格索引!$A$4:$C$834,3,FALSE)),1)</f>
        <v>9</v>
      </c>
      <c r="CB43" s="1">
        <v>20000</v>
      </c>
      <c r="CC43" s="1">
        <v>99940002</v>
      </c>
      <c r="CD43" s="1" t="str">
        <f>VLOOKUP(CC43,名称和价格索引!$A$1:$B$785,2,FALSE)</f>
        <v>小手镯</v>
      </c>
      <c r="CE43" s="1">
        <f>ROUND(CB43/1000000*IF(CC43=0,0,VLOOKUP(CC43,名称和价格索引!$A$4:$C$834,3,FALSE)),1)</f>
        <v>10</v>
      </c>
      <c r="CF43" s="1">
        <v>20000</v>
      </c>
      <c r="CG43" s="1">
        <v>99930002</v>
      </c>
      <c r="CH43" s="1" t="str">
        <f>VLOOKUP(CG43,名称和价格索引!$A$1:$B$785,2,FALSE)</f>
        <v>玻璃戒指</v>
      </c>
      <c r="CI43" s="1">
        <f>ROUND(CF43/1000000*IF(CG43=0,0,VLOOKUP(CG43,名称和价格索引!$A$4:$C$834,3,FALSE)),1)</f>
        <v>8</v>
      </c>
      <c r="CJ43" s="1">
        <v>20000</v>
      </c>
      <c r="CK43" s="1">
        <v>99930003</v>
      </c>
      <c r="CL43" s="1" t="str">
        <f>VLOOKUP(CK43,名称和价格索引!$A$1:$B$785,2,FALSE)</f>
        <v>六角戒指</v>
      </c>
      <c r="CM43" s="1">
        <f>ROUND(CJ43/1000000*IF(CK43=0,0,VLOOKUP(CK43,名称和价格索引!$A$4:$C$834,3,FALSE)),1)</f>
        <v>8</v>
      </c>
      <c r="CN43" s="1">
        <v>20000</v>
      </c>
      <c r="CO43" s="1">
        <v>99940017</v>
      </c>
      <c r="CP43" s="1" t="str">
        <f>VLOOKUP(CO43,名称和价格索引!$A$1:$B$785,2,FALSE)</f>
        <v>皮制手套</v>
      </c>
      <c r="CQ43" s="1">
        <f>ROUND(CN43/1000000*IF(CO43=0,0,VLOOKUP(CO43,名称和价格索引!$A$4:$C$834,3,FALSE)),1)</f>
        <v>15</v>
      </c>
      <c r="CR43" s="1">
        <v>20000</v>
      </c>
      <c r="CS43" s="1">
        <v>99940003</v>
      </c>
      <c r="CT43" s="1" t="str">
        <f>VLOOKUP(CS43,名称和价格索引!$A$1:$B$785,2,FALSE)</f>
        <v>银手镯</v>
      </c>
      <c r="CU43" s="1">
        <f>ROUND(CR43/1000000*IF(CS43=0,0,VLOOKUP(CS43,名称和价格索引!$A$4:$C$834,3,FALSE)),1)</f>
        <v>15</v>
      </c>
      <c r="CV43" s="1">
        <v>20000</v>
      </c>
      <c r="CW43" s="1">
        <v>99940005</v>
      </c>
      <c r="CX43" s="1" t="str">
        <f>VLOOKUP(CW43,名称和价格索引!$A$1:$B$785,2,FALSE)</f>
        <v>钢手镯</v>
      </c>
      <c r="CY43" s="1">
        <f>ROUND(CV43/1000000*IF(CW43=0,0,VLOOKUP(CW43,名称和价格索引!$A$4:$C$834,3,FALSE)),1)</f>
        <v>20</v>
      </c>
      <c r="CZ43" s="1">
        <v>20000</v>
      </c>
      <c r="DA43" s="1">
        <v>99930004</v>
      </c>
      <c r="DB43" s="1" t="str">
        <f>VLOOKUP(DA43,名称和价格索引!$A$1:$B$785,2,FALSE)</f>
        <v>牛角戒指</v>
      </c>
      <c r="DC43" s="1">
        <f>ROUND(CZ43/1000000*IF(DA43=0,0,VLOOKUP(DA43,名称和价格索引!$A$4:$C$834,3,FALSE)),1)</f>
        <v>10</v>
      </c>
      <c r="DD43" s="1">
        <v>20000</v>
      </c>
      <c r="DE43" s="1">
        <v>99940004</v>
      </c>
      <c r="DF43" s="1" t="str">
        <f>VLOOKUP(DE43,名称和价格索引!$A$1:$B$785,2,FALSE)</f>
        <v>大手镯</v>
      </c>
      <c r="DG43" s="1">
        <f>ROUND(DD43/1000000*IF(DE43=0,0,VLOOKUP(DE43,名称和价格索引!$A$4:$C$834,3,FALSE)),1)</f>
        <v>50</v>
      </c>
      <c r="DH43" s="1">
        <v>10000</v>
      </c>
      <c r="DI43" s="1">
        <v>99980213</v>
      </c>
      <c r="DJ43" s="1" t="str">
        <f>VLOOKUP(DI43,名称和价格索引!$A$1:$B$785,2,FALSE)</f>
        <v>轻型盔甲</v>
      </c>
      <c r="DK43" s="1">
        <f>ROUND(DH43/1000000*IF(DI43=0,0,VLOOKUP(DI43,名称和价格索引!$A$4:$C$834,3,FALSE)),1)</f>
        <v>15</v>
      </c>
      <c r="DL43" s="1">
        <v>10000</v>
      </c>
      <c r="DM43" s="1">
        <v>99980213</v>
      </c>
      <c r="DN43" s="1" t="str">
        <f>VLOOKUP(DM43,名称和价格索引!$A$1:$B$785,2,FALSE)</f>
        <v>轻型盔甲</v>
      </c>
      <c r="DO43" s="1">
        <f>ROUND(DL43/1000000*IF(DM43=0,0,VLOOKUP(DM43,名称和价格索引!$A$4:$C$834,3,FALSE)),1)</f>
        <v>15</v>
      </c>
      <c r="DP43" s="1">
        <v>50000</v>
      </c>
      <c r="DQ43" s="1">
        <v>99900001</v>
      </c>
      <c r="DR43" s="1" t="str">
        <f>VLOOKUP(DQ43,名称和价格索引!$A$1:$B$785,2,FALSE)</f>
        <v>木剑</v>
      </c>
      <c r="DS43" s="1">
        <f>ROUND(DP43/1000000*IF(DQ43=0,0,VLOOKUP(DQ43,名称和价格索引!$A$4:$C$834,3,FALSE)),1)</f>
        <v>1.3</v>
      </c>
      <c r="DT43" s="1">
        <v>50000</v>
      </c>
      <c r="DU43" s="1">
        <v>99900002</v>
      </c>
      <c r="DV43" s="1" t="str">
        <f>VLOOKUP(DU43,名称和价格索引!$A$1:$B$785,2,FALSE)</f>
        <v>匕首</v>
      </c>
      <c r="DW43" s="1">
        <f>ROUND(DT43/1000000*IF(DU43=0,0,VLOOKUP(DU43,名称和价格索引!$A$4:$C$834,3,FALSE)),1)</f>
        <v>12.5</v>
      </c>
      <c r="DX43" s="1">
        <v>25000</v>
      </c>
      <c r="DY43" s="1">
        <v>99900003</v>
      </c>
      <c r="DZ43" s="1" t="str">
        <f>VLOOKUP(DY43,名称和价格索引!$A$1:$B$785,2,FALSE)</f>
        <v>乌木剑</v>
      </c>
      <c r="EA43" s="1">
        <f>ROUND(DX43/1000000*IF(DY43=0,0,VLOOKUP(DY43,名称和价格索引!$A$4:$C$834,3,FALSE)),1)</f>
        <v>50</v>
      </c>
      <c r="EB43" s="1">
        <v>50000</v>
      </c>
      <c r="EC43" s="1">
        <v>99920001</v>
      </c>
      <c r="ED43" s="1" t="str">
        <f>VLOOKUP(EC43,名称和价格索引!$A$1:$B$785,2,FALSE)</f>
        <v>金项链</v>
      </c>
      <c r="EE43" s="1">
        <f>ROUND(EB43/1000000*IF(EC43=0,0,VLOOKUP(EC43,名称和价格索引!$A$4:$C$834,3,FALSE)),1)</f>
        <v>12.5</v>
      </c>
      <c r="EF43" s="1">
        <v>50000</v>
      </c>
      <c r="EG43" s="1">
        <v>99930001</v>
      </c>
      <c r="EH43" s="1" t="str">
        <f>VLOOKUP(EG43,名称和价格索引!$A$1:$B$785,2,FALSE)</f>
        <v>古铜戒指</v>
      </c>
      <c r="EI43" s="1">
        <f>ROUND(EF43/1000000*IF(EG43=0,0,VLOOKUP(EG43,名称和价格索引!$A$4:$C$834,3,FALSE)),1)</f>
        <v>12.5</v>
      </c>
      <c r="EJ43" s="1">
        <v>50000</v>
      </c>
      <c r="EK43" s="1">
        <v>99940001</v>
      </c>
      <c r="EL43" s="1" t="str">
        <f>VLOOKUP(EK43,名称和价格索引!$A$1:$B$785,2,FALSE)</f>
        <v>铁手镯</v>
      </c>
      <c r="EM43" s="1">
        <f>ROUND(EJ43/1000000*IF(EK43=0,0,VLOOKUP(EK43,名称和价格索引!$A$4:$C$834,3,FALSE)),1)</f>
        <v>20</v>
      </c>
      <c r="EN43" s="1">
        <v>50000</v>
      </c>
      <c r="EO43" s="1">
        <v>99920002</v>
      </c>
      <c r="EP43" s="1" t="str">
        <f>VLOOKUP(EO43,名称和价格索引!$A$1:$B$785,2,FALSE)</f>
        <v>传统项链</v>
      </c>
      <c r="EQ43" s="1">
        <f>ROUND(EN43/1000000*IF(EO43=0,0,VLOOKUP(EO43,名称和价格索引!$A$4:$C$834,3,FALSE)),1)</f>
        <v>25</v>
      </c>
      <c r="ER43" s="1"/>
      <c r="ES43" s="1"/>
      <c r="ET43" s="1">
        <f>VLOOKUP(ES43,名称和价格索引!$A$1:$B$785,2,FALSE)</f>
        <v>0</v>
      </c>
      <c r="EU43" s="1">
        <f>ROUND(ER43/1000000*IF(ES43=0,0,VLOOKUP(ES43,名称和价格索引!$A$4:$C$834,3,FALSE)),1)</f>
        <v>0</v>
      </c>
      <c r="EV43" s="1"/>
      <c r="EW43" s="1"/>
      <c r="EX43" s="1">
        <f>VLOOKUP(EW43,名称和价格索引!$A$1:$B$785,2,FALSE)</f>
        <v>0</v>
      </c>
      <c r="EY43" s="1">
        <f>ROUND(EV43/1000000*IF(EW43=0,0,VLOOKUP(EW43,名称和价格索引!$A$4:$C$834,3,FALSE)),1)</f>
        <v>0</v>
      </c>
      <c r="EZ43" s="1"/>
      <c r="FA43" s="1"/>
      <c r="FB43" s="1">
        <f>VLOOKUP(FA43,名称和价格索引!$A$1:$B$785,2,FALSE)</f>
        <v>0</v>
      </c>
      <c r="FC43" s="1">
        <f>ROUND(EZ43/1000000*IF(FA43=0,0,VLOOKUP(FA43,名称和价格索引!$A$4:$C$834,3,FALSE)),1)</f>
        <v>0</v>
      </c>
      <c r="FD43" s="1"/>
      <c r="FE43" s="1"/>
      <c r="FF43" s="1">
        <f>VLOOKUP(FE43,名称和价格索引!$A$1:$B$785,2,FALSE)</f>
        <v>0</v>
      </c>
      <c r="FG43" s="1">
        <f>ROUND(FD43/1000000*IF(FE43=0,0,VLOOKUP(FE43,名称和价格索引!$A$4:$C$834,3,FALSE)),1)</f>
        <v>0</v>
      </c>
      <c r="FH43" s="1"/>
      <c r="FI43" s="1"/>
      <c r="FJ43" s="1">
        <f>VLOOKUP(FI43,名称和价格索引!$A$1:$B$785,2,FALSE)</f>
        <v>0</v>
      </c>
      <c r="FK43" s="1">
        <f>ROUND(FH43/1000000*IF(FI43=0,0,VLOOKUP(FI43,名称和价格索引!$A$4:$C$834,3,FALSE)),1)</f>
        <v>0</v>
      </c>
      <c r="FL43" s="1"/>
      <c r="FM43" s="1"/>
      <c r="FN43" s="1">
        <f>VLOOKUP(FM43,名称和价格索引!$A$1:$B$785,2,FALSE)</f>
        <v>0</v>
      </c>
      <c r="FO43" s="1">
        <f>ROUND(FL43/1000000*IF(FM43=0,0,VLOOKUP(FM43,名称和价格索引!$A$4:$C$834,3,FALSE)),1)</f>
        <v>0</v>
      </c>
      <c r="FP43" s="1"/>
      <c r="FQ43" s="1"/>
      <c r="FR43" s="1">
        <f>VLOOKUP(FQ43,名称和价格索引!$A$1:$B$785,2,FALSE)</f>
        <v>0</v>
      </c>
      <c r="FS43" s="1">
        <f>ROUND(FP43/1000000*IF(FQ43=0,0,VLOOKUP(FQ43,名称和价格索引!$A$4:$C$834,3,FALSE)),1)</f>
        <v>0</v>
      </c>
      <c r="FT43" s="1"/>
      <c r="FU43" s="1"/>
      <c r="FV43" s="1">
        <f>VLOOKUP(FU43,名称和价格索引!$A$1:$B$785,2,FALSE)</f>
        <v>0</v>
      </c>
      <c r="FW43" s="1">
        <f>ROUND(FT43/1000000*IF(FU43=0,0,VLOOKUP(FU43,名称和价格索引!$A$4:$C$834,3,FALSE)),1)</f>
        <v>0</v>
      </c>
      <c r="FX43" s="1"/>
      <c r="FY43" s="1"/>
      <c r="FZ43" s="1">
        <f>VLOOKUP(FY43,名称和价格索引!$A$1:$B$785,2,FALSE)</f>
        <v>0</v>
      </c>
      <c r="GA43" s="1">
        <f>ROUND(FX43/1000000*IF(FY43=0,0,VLOOKUP(FY43,名称和价格索引!$A$4:$C$834,3,FALSE)),1)</f>
        <v>0</v>
      </c>
      <c r="GB43" s="1"/>
      <c r="GC43" s="1"/>
      <c r="GD43" s="1">
        <f>VLOOKUP(GC43,名称和价格索引!$A$1:$B$785,2,FALSE)</f>
        <v>0</v>
      </c>
      <c r="GE43" s="1">
        <f>ROUND(GB43/1000000*IF(GC43=0,0,VLOOKUP(GC43,名称和价格索引!$A$4:$C$834,3,FALSE)),1)</f>
        <v>0</v>
      </c>
      <c r="GF43" s="1"/>
      <c r="GG43" s="1"/>
      <c r="GH43" s="1">
        <f>VLOOKUP(GG43,名称和价格索引!$A$1:$B$785,2,FALSE)</f>
        <v>0</v>
      </c>
      <c r="GI43" s="1">
        <f>ROUND(GF43/1000000*IF(GG43=0,0,VLOOKUP(GG43,名称和价格索引!$A$4:$C$834,3,FALSE)),1)</f>
        <v>0</v>
      </c>
      <c r="GJ43" s="1"/>
      <c r="GK43" s="1"/>
      <c r="GL43" s="1">
        <f>VLOOKUP(GK43,名称和价格索引!$A$1:$B$785,2,FALSE)</f>
        <v>0</v>
      </c>
      <c r="GM43" s="1">
        <f>ROUND(GJ43/1000000*IF(GK43=0,0,VLOOKUP(GK43,名称和价格索引!$A$4:$C$834,3,FALSE)),1)</f>
        <v>0</v>
      </c>
      <c r="GN43" s="1"/>
      <c r="GO43" s="1"/>
      <c r="GP43" s="1">
        <f>VLOOKUP(GO43,名称和价格索引!$A$1:$B$785,2,FALSE)</f>
        <v>0</v>
      </c>
      <c r="GQ43" s="1">
        <f>ROUND(GN43/1000000*IF(GO43=0,0,VLOOKUP(GO43,名称和价格索引!$A$4:$C$834,3,FALSE)),1)</f>
        <v>0</v>
      </c>
      <c r="GR43" s="1"/>
      <c r="GS43" s="1"/>
      <c r="GT43" s="1">
        <f>VLOOKUP(GS43,名称和价格索引!$A$1:$B$785,2,FALSE)</f>
        <v>0</v>
      </c>
      <c r="GU43" s="1">
        <f>ROUND(GR43/1000000*IF(GS43=0,0,VLOOKUP(GS43,名称和价格索引!$A$4:$C$834,3,FALSE)),1)</f>
        <v>0</v>
      </c>
      <c r="GV43" s="1"/>
      <c r="GW43" s="1"/>
      <c r="GX43" s="1">
        <f>VLOOKUP(GW43,名称和价格索引!$A$1:$B$785,2,FALSE)</f>
        <v>0</v>
      </c>
      <c r="GY43" s="1">
        <f>ROUND(GV43/1000000*IF(GW43=0,0,VLOOKUP(GW43,名称和价格索引!$A$4:$C$834,3,FALSE)),1)</f>
        <v>0</v>
      </c>
      <c r="GZ43" s="1"/>
      <c r="HA43" s="1"/>
      <c r="HB43" s="1">
        <f>VLOOKUP(HA43,名称和价格索引!$A$1:$B$785,2,FALSE)</f>
        <v>0</v>
      </c>
      <c r="HC43" s="1">
        <f>ROUND(GZ43/1000000*IF(HA43=0,0,VLOOKUP(HA43,名称和价格索引!$A$4:$C$834,3,FALSE)),1)</f>
        <v>0</v>
      </c>
      <c r="HD43" s="1"/>
      <c r="HE43" s="1"/>
      <c r="HF43" s="1">
        <f>VLOOKUP(HE43,名称和价格索引!$A$1:$B$785,2,FALSE)</f>
        <v>0</v>
      </c>
      <c r="HG43" s="1">
        <f>ROUND(HD43/1000000*IF(HE43=0,0,VLOOKUP(HE43,名称和价格索引!$A$4:$C$834,3,FALSE)),1)</f>
        <v>0</v>
      </c>
      <c r="HH43" s="1"/>
      <c r="HI43" s="1"/>
      <c r="HJ43" s="1">
        <f>VLOOKUP(HI43,名称和价格索引!$A$1:$B$785,2,FALSE)</f>
        <v>0</v>
      </c>
      <c r="HK43" s="1">
        <f>ROUND(HH43/1000000*IF(HI43=0,0,VLOOKUP(HI43,名称和价格索引!$A$4:$C$834,3,FALSE)),1)</f>
        <v>0</v>
      </c>
      <c r="HL43" s="1"/>
      <c r="HM43" s="1"/>
      <c r="HN43" s="1">
        <f>VLOOKUP(HM43,名称和价格索引!$A$1:$B$785,2,FALSE)</f>
        <v>0</v>
      </c>
      <c r="HO43" s="1">
        <f>ROUND(HL43/1000000*IF(HM43=0,0,VLOOKUP(HM43,名称和价格索引!$A$4:$C$834,3,FALSE)),1)</f>
        <v>0</v>
      </c>
      <c r="HP43" s="1"/>
      <c r="HQ43" s="1"/>
      <c r="HR43" s="1">
        <f>VLOOKUP(HQ43,名称和价格索引!$A$1:$B$785,2,FALSE)</f>
        <v>0</v>
      </c>
      <c r="HS43" s="1">
        <f>ROUND(HP43/1000000*IF(HQ43=0,0,VLOOKUP(HQ43,名称和价格索引!$A$4:$C$834,3,FALSE)),1)</f>
        <v>0</v>
      </c>
      <c r="HT43" s="1"/>
      <c r="HU43" s="1"/>
      <c r="HV43" s="1">
        <f>VLOOKUP(HU43,名称和价格索引!$A$1:$B$785,2,FALSE)</f>
        <v>0</v>
      </c>
      <c r="HW43" s="1">
        <f>ROUND(HT43/1000000*IF(HU43=0,0,VLOOKUP(HU43,名称和价格索引!$A$4:$C$834,3,FALSE)),1)</f>
        <v>0</v>
      </c>
      <c r="HX43" s="1"/>
      <c r="HY43" s="1"/>
      <c r="HZ43" s="1">
        <f>VLOOKUP(HY43,名称和价格索引!$A$1:$B$785,2,FALSE)</f>
        <v>0</v>
      </c>
      <c r="IA43" s="1">
        <f>ROUND(HX43/1000000*IF(HY43=0,0,VLOOKUP(HY43,名称和价格索引!$A$4:$C$834,3,FALSE)),1)</f>
        <v>0</v>
      </c>
      <c r="IB43" s="1"/>
      <c r="IC43" s="1"/>
      <c r="ID43" s="1">
        <f>VLOOKUP(IC43,名称和价格索引!$A$1:$B$785,2,FALSE)</f>
        <v>0</v>
      </c>
      <c r="IE43" s="1">
        <f>ROUND(IB43/1000000*IF(IC43=0,0,VLOOKUP(IC43,名称和价格索引!$A$4:$C$834,3,FALSE)),1)</f>
        <v>0</v>
      </c>
      <c r="IF43" s="1"/>
      <c r="IG43" s="1"/>
      <c r="IH43" s="1">
        <f>VLOOKUP(IG43,名称和价格索引!$A$1:$B$785,2,FALSE)</f>
        <v>0</v>
      </c>
      <c r="II43" s="1">
        <f>ROUND(IF43/1000000*IF(IG43=0,0,VLOOKUP(IG43,名称和价格索引!$A$4:$C$834,3,FALSE)),1)</f>
        <v>0</v>
      </c>
      <c r="IJ43" s="1"/>
      <c r="IK43" s="1"/>
      <c r="IL43" s="1">
        <f>VLOOKUP(IK43,名称和价格索引!$A$1:$B$785,2,FALSE)</f>
        <v>0</v>
      </c>
      <c r="IM43" s="1">
        <f>ROUND(IJ43/1000000*IF(IK43=0,0,VLOOKUP(IK43,名称和价格索引!$A$4:$C$834,3,FALSE)),1)</f>
        <v>0</v>
      </c>
      <c r="IN43" s="1"/>
      <c r="IO43" s="1"/>
      <c r="IP43" s="1">
        <f>VLOOKUP(IO43,名称和价格索引!$A$1:$B$785,2,FALSE)</f>
        <v>0</v>
      </c>
      <c r="IQ43" s="1">
        <f>ROUND(IN43/1000000*IF(IO43=0,0,VLOOKUP(IO43,名称和价格索引!$A$4:$C$834,3,FALSE)),1)</f>
        <v>0</v>
      </c>
      <c r="IR43" s="1"/>
      <c r="IS43" s="1"/>
      <c r="IT43" s="1">
        <f>VLOOKUP(IS43,名称和价格索引!$A$1:$B$785,2,FALSE)</f>
        <v>0</v>
      </c>
      <c r="IU43" s="1">
        <f>ROUND(IR43/1000000*IF(IS43=0,0,VLOOKUP(IS43,名称和价格索引!$A$4:$C$834,3,FALSE)),1)</f>
        <v>0</v>
      </c>
      <c r="IV43" s="1"/>
      <c r="IW43" s="1"/>
      <c r="IX43" s="1">
        <f>VLOOKUP(IW43,名称和价格索引!$A$1:$B$785,2,FALSE)</f>
        <v>0</v>
      </c>
      <c r="IY43" s="1">
        <f>ROUND(IV43/1000000*IF(IW43=0,0,VLOOKUP(IW43,名称和价格索引!$A$4:$C$834,3,FALSE)),1)</f>
        <v>0</v>
      </c>
      <c r="IZ43" s="1"/>
      <c r="JA43" s="1"/>
      <c r="JB43" s="1">
        <f>VLOOKUP(JA43,名称和价格索引!$A$1:$B$785,2,FALSE)</f>
        <v>0</v>
      </c>
      <c r="JC43" s="1">
        <f>ROUND(IZ43/1000000*IF(JA43=0,0,VLOOKUP(JA43,名称和价格索引!$A$4:$C$834,3,FALSE)),1)</f>
        <v>0</v>
      </c>
      <c r="JD43" s="1"/>
      <c r="JE43" s="1"/>
      <c r="JF43" s="1">
        <f>VLOOKUP(JE43,名称和价格索引!$A$1:$B$785,2,FALSE)</f>
        <v>0</v>
      </c>
      <c r="JG43" s="1">
        <f>ROUND(JD43/1000000*IF(JE43=0,0,VLOOKUP(JE43,名称和价格索引!$A$4:$C$834,3,FALSE)),1)</f>
        <v>0</v>
      </c>
      <c r="JH43" s="1"/>
      <c r="JI43" s="1"/>
      <c r="JJ43" s="1">
        <f>VLOOKUP(JI43,名称和价格索引!$A$1:$B$785,2,FALSE)</f>
        <v>0</v>
      </c>
      <c r="JK43" s="1">
        <f>ROUND(JH43/1000000*IF(JI43=0,0,VLOOKUP(JI43,名称和价格索引!$A$4:$C$834,3,FALSE)),1)</f>
        <v>0</v>
      </c>
      <c r="JL43" s="1"/>
      <c r="JM43" s="1"/>
      <c r="JN43" s="1">
        <f>VLOOKUP(JM43,名称和价格索引!$A$1:$B$785,2,FALSE)</f>
        <v>0</v>
      </c>
      <c r="JO43" s="1">
        <f>ROUND(JL43/1000000*IF(JM43=0,0,VLOOKUP(JM43,名称和价格索引!$A$4:$C$834,3,FALSE)),1)</f>
        <v>0</v>
      </c>
      <c r="JP43" s="1"/>
      <c r="JQ43" s="1"/>
      <c r="JR43" s="1">
        <f>VLOOKUP(JQ43,名称和价格索引!$A$1:$B$785,2,FALSE)</f>
        <v>0</v>
      </c>
      <c r="JS43" s="1">
        <f>ROUND(JP43/1000000*IF(JQ43=0,0,VLOOKUP(JQ43,名称和价格索引!$A$4:$C$834,3,FALSE)),1)</f>
        <v>0</v>
      </c>
      <c r="JT43" s="1"/>
      <c r="JU43" s="1"/>
      <c r="JV43" s="1">
        <f>VLOOKUP(JU43,名称和价格索引!$A$1:$B$785,2,FALSE)</f>
        <v>0</v>
      </c>
      <c r="JW43" s="1">
        <f>ROUND(JT43/1000000*IF(JU43=0,0,VLOOKUP(JU43,名称和价格索引!$A$4:$C$834,3,FALSE)),1)</f>
        <v>0</v>
      </c>
      <c r="JX43" s="1"/>
      <c r="JY43" s="1"/>
      <c r="JZ43" s="1">
        <f>VLOOKUP(JY43,名称和价格索引!$A$1:$B$785,2,FALSE)</f>
        <v>0</v>
      </c>
      <c r="KA43" s="1">
        <f>ROUND(JX43/1000000*IF(JY43=0,0,VLOOKUP(JY43,名称和价格索引!$A$4:$C$834,3,FALSE)),1)</f>
        <v>0</v>
      </c>
      <c r="KB43" s="1"/>
      <c r="KC43" s="1"/>
      <c r="KD43" s="1">
        <f>VLOOKUP(KC43,名称和价格索引!$A$1:$B$785,2,FALSE)</f>
        <v>0</v>
      </c>
      <c r="KE43" s="1">
        <f>ROUND(KB43/1000000*IF(KC43=0,0,VLOOKUP(KC43,名称和价格索引!$A$4:$C$834,3,FALSE)),1)</f>
        <v>0</v>
      </c>
      <c r="KF43" s="1"/>
      <c r="KG43" s="1"/>
      <c r="KH43" s="1">
        <f>VLOOKUP(KG43,名称和价格索引!$A$1:$B$785,2,FALSE)</f>
        <v>0</v>
      </c>
      <c r="KI43" s="1">
        <f>ROUND(KF43/1000000*IF(KG43=0,0,VLOOKUP(KG43,名称和价格索引!$A$4:$C$834,3,FALSE)),1)</f>
        <v>0</v>
      </c>
      <c r="KJ43" s="1"/>
      <c r="KK43" s="1"/>
      <c r="KL43" s="1">
        <f>VLOOKUP(KK43,名称和价格索引!$A$1:$B$785,2,FALSE)</f>
        <v>0</v>
      </c>
      <c r="KM43" s="1">
        <f>ROUND(KJ43/1000000*IF(KK43=0,0,VLOOKUP(KK43,名称和价格索引!$A$4:$C$834,3,FALSE)),1)</f>
        <v>0</v>
      </c>
      <c r="KN43" s="1"/>
      <c r="KO43" s="1"/>
      <c r="KP43" s="1">
        <f>VLOOKUP(KO43,名称和价格索引!$A$1:$B$785,2,FALSE)</f>
        <v>0</v>
      </c>
      <c r="KQ43" s="1">
        <f>ROUND(KN43/1000000*IF(KO43=0,0,VLOOKUP(KO43,名称和价格索引!$A$4:$C$834,3,FALSE)),1)</f>
        <v>0</v>
      </c>
      <c r="KR43" s="1"/>
      <c r="KS43" s="1"/>
      <c r="KT43" s="1">
        <f>VLOOKUP(KS43,名称和价格索引!$A$1:$B$785,2,FALSE)</f>
        <v>0</v>
      </c>
      <c r="KU43" s="1">
        <f>ROUND(KR43/1000000*IF(KS43=0,0,VLOOKUP(KS43,名称和价格索引!$A$4:$C$834,3,FALSE)),1)</f>
        <v>0</v>
      </c>
      <c r="KV43" s="1"/>
      <c r="KW43" s="1"/>
      <c r="KX43" s="1">
        <f>VLOOKUP(KW43,名称和价格索引!$A$1:$B$785,2,FALSE)</f>
        <v>0</v>
      </c>
      <c r="KY43" s="1">
        <f>ROUND(KV43/1000000*IF(KW43=0,0,VLOOKUP(KW43,名称和价格索引!$A$4:$C$834,3,FALSE)),1)</f>
        <v>0</v>
      </c>
      <c r="KZ43" s="1"/>
      <c r="LA43" s="1"/>
      <c r="LB43" s="1">
        <f>VLOOKUP(LA43,名称和价格索引!$A$1:$B$785,2,FALSE)</f>
        <v>0</v>
      </c>
      <c r="LC43" s="1">
        <f>ROUND(KZ43/1000000*IF(LA43=0,0,VLOOKUP(LA43,名称和价格索引!$A$4:$C$834,3,FALSE)),1)</f>
        <v>0</v>
      </c>
      <c r="LD43" s="1"/>
      <c r="LE43" s="1"/>
      <c r="LF43" s="1">
        <f>VLOOKUP(LE43,名称和价格索引!$A$1:$B$785,2,FALSE)</f>
        <v>0</v>
      </c>
      <c r="LG43" s="1">
        <f>ROUND(LD43/1000000*IF(LE43=0,0,VLOOKUP(LE43,名称和价格索引!$A$4:$C$834,3,FALSE)),1)</f>
        <v>0</v>
      </c>
      <c r="LH43" s="1"/>
      <c r="LI43" s="1"/>
      <c r="LJ43" s="1">
        <f>VLOOKUP(LI43,名称和价格索引!$A$1:$B$785,2,FALSE)</f>
        <v>0</v>
      </c>
      <c r="LK43" s="1">
        <f>ROUND(LH43/1000000*IF(LI43=0,0,VLOOKUP(LI43,名称和价格索引!$A$4:$C$834,3,FALSE)),1)</f>
        <v>0</v>
      </c>
      <c r="LL43" s="1"/>
      <c r="LM43" s="1"/>
      <c r="LN43" s="1">
        <f>VLOOKUP(LM43,名称和价格索引!$A$1:$B$785,2,FALSE)</f>
        <v>0</v>
      </c>
      <c r="LO43" s="1">
        <f>ROUND(LL43/1000000*IF(LM43=0,0,VLOOKUP(LM43,名称和价格索引!$A$4:$C$834,3,FALSE)),1)</f>
        <v>0</v>
      </c>
      <c r="LP43" s="1"/>
      <c r="LQ43" s="1"/>
      <c r="LR43" s="1">
        <f>VLOOKUP(LQ43,名称和价格索引!$A$1:$B$785,2,FALSE)</f>
        <v>0</v>
      </c>
      <c r="LS43" s="1">
        <f>ROUND(LP43/1000000*IF(LQ43=0,0,VLOOKUP(LQ43,名称和价格索引!$A$4:$C$834,3,FALSE)),1)</f>
        <v>0</v>
      </c>
      <c r="LT43" s="1"/>
      <c r="LU43" s="1"/>
      <c r="LV43" s="1">
        <f>VLOOKUP(LU43,名称和价格索引!$A$1:$B$785,2,FALSE)</f>
        <v>0</v>
      </c>
      <c r="LW43" s="1">
        <f>ROUND(LT43/1000000*IF(LU43=0,0,VLOOKUP(LU43,名称和价格索引!$A$4:$C$834,3,FALSE)),1)</f>
        <v>0</v>
      </c>
      <c r="LX43" s="1"/>
      <c r="LY43" s="1"/>
      <c r="LZ43" s="1">
        <f>VLOOKUP(LY43,名称和价格索引!$A$1:$B$785,2,FALSE)</f>
        <v>0</v>
      </c>
      <c r="MA43" s="1">
        <f>ROUND(LX43/1000000*IF(LY43=0,0,VLOOKUP(LY43,名称和价格索引!$A$4:$C$834,3,FALSE)),1)</f>
        <v>0</v>
      </c>
      <c r="MB43" s="1"/>
      <c r="MC43" s="1"/>
      <c r="MD43" s="1">
        <f>VLOOKUP(MC43,名称和价格索引!$A$1:$B$785,2,FALSE)</f>
        <v>0</v>
      </c>
      <c r="ME43" s="1">
        <f>ROUND(MB43/1000000*IF(MC43=0,0,VLOOKUP(MC43,名称和价格索引!$A$4:$C$834,3,FALSE)),1)</f>
        <v>0</v>
      </c>
      <c r="MF43" s="1"/>
      <c r="MG43" s="1"/>
      <c r="MH43" s="1">
        <f>VLOOKUP(MG43,名称和价格索引!$A$1:$B$785,2,FALSE)</f>
        <v>0</v>
      </c>
      <c r="MI43" s="1">
        <f>ROUND(MF43/1000000*IF(MG43=0,0,VLOOKUP(MG43,名称和价格索引!$A$4:$C$834,3,FALSE)),1)</f>
        <v>0</v>
      </c>
      <c r="MJ43" s="1"/>
      <c r="MK43" s="1"/>
      <c r="ML43" s="1">
        <f>VLOOKUP(MK43,名称和价格索引!$A$1:$B$785,2,FALSE)</f>
        <v>0</v>
      </c>
      <c r="MM43" s="1">
        <f>ROUND(MJ43/1000000*IF(MK43=0,0,VLOOKUP(MK43,名称和价格索引!$A$4:$C$834,3,FALSE)),1)</f>
        <v>0</v>
      </c>
      <c r="MN43" s="1"/>
      <c r="MO43" s="1"/>
      <c r="MP43" s="1">
        <f>VLOOKUP(MO43,名称和价格索引!$A$1:$B$785,2,FALSE)</f>
        <v>0</v>
      </c>
      <c r="MQ43" s="1">
        <f>ROUND(MN43/1000000*IF(MO43=0,0,VLOOKUP(MO43,名称和价格索引!$A$4:$C$834,3,FALSE)),1)</f>
        <v>0</v>
      </c>
      <c r="MR43" s="1"/>
      <c r="MS43" s="1"/>
      <c r="MT43" s="1">
        <f>VLOOKUP(MS43,名称和价格索引!$A$1:$B$785,2,FALSE)</f>
        <v>0</v>
      </c>
      <c r="MU43" s="1">
        <f>ROUND(MR43/1000000*IF(MS43=0,0,VLOOKUP(MS43,名称和价格索引!$A$4:$C$834,3,FALSE)),1)</f>
        <v>0</v>
      </c>
      <c r="MV43" s="1"/>
      <c r="MW43" s="1"/>
      <c r="MX43" s="1">
        <f>VLOOKUP(MW43,名称和价格索引!$A$1:$B$785,2,FALSE)</f>
        <v>0</v>
      </c>
      <c r="MY43" s="1">
        <f>ROUND(MV43/1000000*IF(MW43=0,0,VLOOKUP(MW43,名称和价格索引!$A$4:$C$834,3,FALSE)),1)</f>
        <v>0</v>
      </c>
      <c r="MZ43" s="1"/>
      <c r="NA43" s="1"/>
      <c r="NB43" s="1">
        <f>VLOOKUP(NA43,名称和价格索引!$A$1:$B$785,2,FALSE)</f>
        <v>0</v>
      </c>
      <c r="NC43" s="1">
        <f>ROUND(MZ43/1000000*IF(NA43=0,0,VLOOKUP(NA43,名称和价格索引!$A$4:$C$834,3,FALSE)),1)</f>
        <v>0</v>
      </c>
      <c r="ND43" s="1"/>
      <c r="NE43" s="1"/>
      <c r="NF43" s="1">
        <f>VLOOKUP(NE43,名称和价格索引!$A$1:$B$785,2,FALSE)</f>
        <v>0</v>
      </c>
      <c r="NG43" s="1">
        <f>ROUND(ND43/1000000*IF(NE43=0,0,VLOOKUP(NE43,名称和价格索引!$A$4:$C$834,3,FALSE)),1)</f>
        <v>0</v>
      </c>
      <c r="NH43" s="1"/>
      <c r="NI43" s="1"/>
      <c r="NJ43" s="1">
        <f>VLOOKUP(NI43,名称和价格索引!$A$1:$B$785,2,FALSE)</f>
        <v>0</v>
      </c>
      <c r="NK43" s="1">
        <f>ROUND(NH43/1000000*IF(NI43=0,0,VLOOKUP(NI43,名称和价格索引!$A$4:$C$834,3,FALSE)),1)</f>
        <v>0</v>
      </c>
      <c r="NL43" s="1"/>
      <c r="NM43" s="1"/>
      <c r="NN43" s="1">
        <f>VLOOKUP(NM43,名称和价格索引!$A$1:$B$785,2,FALSE)</f>
        <v>0</v>
      </c>
      <c r="NO43" s="1">
        <f>ROUND(NL43/1000000*IF(NM43=0,0,VLOOKUP(NM43,名称和价格索引!$A$4:$C$834,3,FALSE)),1)</f>
        <v>0</v>
      </c>
      <c r="NP43" s="1"/>
      <c r="NQ43" s="1"/>
      <c r="NR43" s="1">
        <f>VLOOKUP(NQ43,名称和价格索引!$A$1:$B$785,2,FALSE)</f>
        <v>0</v>
      </c>
      <c r="NS43" s="1">
        <f>ROUND(NP43/1000000*IF(NQ43=0,0,VLOOKUP(NQ43,名称和价格索引!$A$4:$C$834,3,FALSE)),1)</f>
        <v>0</v>
      </c>
      <c r="NT43" s="1"/>
      <c r="NU43" s="1"/>
      <c r="NV43" s="1">
        <f>VLOOKUP(NU43,名称和价格索引!$A$1:$B$785,2,FALSE)</f>
        <v>0</v>
      </c>
      <c r="NW43" s="1">
        <f>ROUND(NT43/1000000*IF(NU43=0,0,VLOOKUP(NU43,名称和价格索引!$A$4:$C$834,3,FALSE)),1)</f>
        <v>0</v>
      </c>
      <c r="NX43" s="1"/>
      <c r="NY43" s="1"/>
      <c r="NZ43" s="1">
        <f>VLOOKUP(NY43,名称和价格索引!$A$1:$B$785,2,FALSE)</f>
        <v>0</v>
      </c>
      <c r="OA43" s="1">
        <f>ROUND(NX43/1000000*IF(NY43=0,0,VLOOKUP(NY43,名称和价格索引!$A$4:$C$834,3,FALSE)),1)</f>
        <v>0</v>
      </c>
      <c r="OB43" s="1"/>
      <c r="OC43" s="1"/>
      <c r="OD43" s="1">
        <f>VLOOKUP(OC43,名称和价格索引!$A$1:$B$785,2,FALSE)</f>
        <v>0</v>
      </c>
      <c r="OE43" s="1">
        <f>ROUND(OB43/1000000*IF(OC43=0,0,VLOOKUP(OC43,名称和价格索引!$A$4:$C$834,3,FALSE)),1)</f>
        <v>0</v>
      </c>
      <c r="OF43" s="1"/>
      <c r="OG43" s="1"/>
      <c r="OH43" s="1">
        <f>VLOOKUP(OG43,名称和价格索引!$A$1:$B$785,2,FALSE)</f>
        <v>0</v>
      </c>
      <c r="OI43" s="1">
        <f>ROUND(OF43/1000000*IF(OG43=0,0,VLOOKUP(OG43,名称和价格索引!$A$4:$C$834,3,FALSE)),1)</f>
        <v>0</v>
      </c>
      <c r="OJ43" s="1"/>
      <c r="OK43" s="1"/>
      <c r="OL43" s="1">
        <f>VLOOKUP(OK43,名称和价格索引!$A$1:$B$785,2,FALSE)</f>
        <v>0</v>
      </c>
      <c r="OM43" s="1">
        <f>ROUND(OJ43/1000000*IF(OK43=0,0,VLOOKUP(OK43,名称和价格索引!$A$4:$C$834,3,FALSE)),1)</f>
        <v>0</v>
      </c>
      <c r="ON43" s="1"/>
      <c r="OO43" s="1"/>
      <c r="OP43" s="1">
        <f>VLOOKUP(OO43,名称和价格索引!$A$1:$B$785,2,FALSE)</f>
        <v>0</v>
      </c>
      <c r="OQ43" s="1">
        <f>ROUND(ON43/1000000*IF(OO43=0,0,VLOOKUP(OO43,名称和价格索引!$A$4:$C$834,3,FALSE)),1)</f>
        <v>0</v>
      </c>
      <c r="OR43" s="1"/>
      <c r="OS43" s="1"/>
      <c r="OT43" s="1">
        <f>VLOOKUP(OS43,名称和价格索引!$A$1:$B$785,2,FALSE)</f>
        <v>0</v>
      </c>
      <c r="OU43" s="1">
        <f>ROUND(OR43/1000000*IF(OS43=0,0,VLOOKUP(OS43,名称和价格索引!$A$4:$C$834,3,FALSE)),1)</f>
        <v>0</v>
      </c>
      <c r="OV43" s="1"/>
      <c r="OW43" s="1"/>
      <c r="OX43" s="1">
        <f>VLOOKUP(OW43,名称和价格索引!$A$1:$B$785,2,FALSE)</f>
        <v>0</v>
      </c>
      <c r="OY43" s="1">
        <f>ROUND(OV43/1000000*IF(OW43=0,0,VLOOKUP(OW43,名称和价格索引!$A$4:$C$834,3,FALSE)),1)</f>
        <v>0</v>
      </c>
      <c r="OZ43" s="1"/>
      <c r="PA43" s="1"/>
      <c r="PB43" s="1">
        <f>VLOOKUP(PA43,名称和价格索引!$A$1:$B$785,2,FALSE)</f>
        <v>0</v>
      </c>
      <c r="PC43" s="1">
        <f>ROUND(OZ43/1000000*IF(PA43=0,0,VLOOKUP(PA43,名称和价格索引!$A$4:$C$834,3,FALSE)),1)</f>
        <v>0</v>
      </c>
      <c r="PD43" s="1"/>
      <c r="PE43" s="1"/>
      <c r="PF43" s="1">
        <f>VLOOKUP(PE43,名称和价格索引!$A$1:$B$785,2,FALSE)</f>
        <v>0</v>
      </c>
      <c r="PG43" s="1">
        <f>ROUND(PD43/1000000*IF(PE43=0,0,VLOOKUP(PE43,名称和价格索引!$A$4:$C$834,3,FALSE)),1)</f>
        <v>0</v>
      </c>
      <c r="PH43" s="1"/>
      <c r="PI43" s="1"/>
      <c r="PJ43" s="1">
        <f>VLOOKUP(PI43,名称和价格索引!$A$1:$B$785,2,FALSE)</f>
        <v>0</v>
      </c>
      <c r="PK43" s="1">
        <f>ROUND(PH43/1000000*IF(PI43=0,0,VLOOKUP(PI43,名称和价格索引!$A$4:$C$834,3,FALSE)),1)</f>
        <v>0</v>
      </c>
      <c r="PL43" s="1"/>
      <c r="PM43" s="1"/>
      <c r="PN43" s="1">
        <f>VLOOKUP(PM43,名称和价格索引!$A$1:$B$785,2,FALSE)</f>
        <v>0</v>
      </c>
      <c r="PO43" s="1">
        <f>ROUND(PL43/1000000*IF(PM43=0,0,VLOOKUP(PM43,名称和价格索引!$A$4:$C$834,3,FALSE)),1)</f>
        <v>0</v>
      </c>
      <c r="PP43" s="1"/>
      <c r="PQ43" s="1"/>
      <c r="PR43" s="1">
        <f>VLOOKUP(PQ43,名称和价格索引!$A$1:$B$785,2,FALSE)</f>
        <v>0</v>
      </c>
      <c r="PS43" s="1">
        <f>ROUND(PP43/1000000*IF(PQ43=0,0,VLOOKUP(PQ43,名称和价格索引!$A$4:$C$834,3,FALSE)),1)</f>
        <v>0</v>
      </c>
      <c r="PT43" s="1"/>
      <c r="PU43" s="1"/>
      <c r="PV43" s="1">
        <f>VLOOKUP(PU43,名称和价格索引!$A$1:$B$785,2,FALSE)</f>
        <v>0</v>
      </c>
      <c r="PW43" s="1">
        <f>ROUND(PT43/1000000*IF(PU43=0,0,VLOOKUP(PU43,名称和价格索引!$A$4:$C$834,3,FALSE)),1)</f>
        <v>0</v>
      </c>
      <c r="PX43" s="1"/>
      <c r="PY43" s="1"/>
      <c r="PZ43" s="1">
        <f>VLOOKUP(PY43,名称和价格索引!$A$1:$B$785,2,FALSE)</f>
        <v>0</v>
      </c>
      <c r="QA43" s="1">
        <f>ROUND(PX43/1000000*IF(PY43=0,0,VLOOKUP(PY43,名称和价格索引!$A$4:$C$834,3,FALSE)),1)</f>
        <v>0</v>
      </c>
      <c r="QB43" s="1"/>
      <c r="QC43" s="1"/>
      <c r="QD43" s="1">
        <f>VLOOKUP(QC43,名称和价格索引!$A$1:$B$785,2,FALSE)</f>
        <v>0</v>
      </c>
      <c r="QE43" s="1">
        <f>ROUND(QB43/1000000*IF(QC43=0,0,VLOOKUP(QC43,名称和价格索引!$A$4:$C$834,3,FALSE)),1)</f>
        <v>0</v>
      </c>
      <c r="QF43" s="1"/>
      <c r="QG43" s="1"/>
      <c r="QH43" s="1">
        <f>VLOOKUP(QG43,名称和价格索引!$A$1:$B$785,2,FALSE)</f>
        <v>0</v>
      </c>
      <c r="QI43" s="1">
        <f>ROUND(QF43/1000000*IF(QG43=0,0,VLOOKUP(QG43,名称和价格索引!$A$4:$C$834,3,FALSE)),1)</f>
        <v>0</v>
      </c>
      <c r="QJ43" s="1"/>
      <c r="QK43" s="1"/>
      <c r="QL43" s="1">
        <f>VLOOKUP(QK43,名称和价格索引!$A$1:$B$785,2,FALSE)</f>
        <v>0</v>
      </c>
      <c r="QM43" s="1">
        <f>ROUND(QJ43/1000000*IF(QK43=0,0,VLOOKUP(QK43,名称和价格索引!$A$4:$C$834,3,FALSE)),1)</f>
        <v>0</v>
      </c>
      <c r="QN43" s="1"/>
      <c r="QO43" s="1"/>
      <c r="QP43" s="1">
        <f>VLOOKUP(QO43,名称和价格索引!$A$1:$B$785,2,FALSE)</f>
        <v>0</v>
      </c>
      <c r="QQ43" s="1">
        <f>ROUND(QN43/1000000*IF(QO43=0,0,VLOOKUP(QO43,名称和价格索引!$A$4:$C$834,3,FALSE)),1)</f>
        <v>0</v>
      </c>
      <c r="QR43" s="1"/>
      <c r="QS43" s="1"/>
      <c r="QT43" s="1">
        <f>VLOOKUP(QS43,名称和价格索引!$A$1:$B$785,2,FALSE)</f>
        <v>0</v>
      </c>
      <c r="QU43" s="1">
        <f>ROUND(QR43/1000000*IF(QS43=0,0,VLOOKUP(QS43,名称和价格索引!$A$4:$C$834,3,FALSE)),1)</f>
        <v>0</v>
      </c>
      <c r="QV43" s="1"/>
      <c r="QW43" s="1"/>
      <c r="QX43" s="1">
        <f>VLOOKUP(QW43,名称和价格索引!$A$1:$B$785,2,FALSE)</f>
        <v>0</v>
      </c>
      <c r="QY43" s="1">
        <f>ROUND(QV43/1000000*IF(QW43=0,0,VLOOKUP(QW43,名称和价格索引!$A$4:$C$834,3,FALSE)),1)</f>
        <v>0</v>
      </c>
      <c r="QZ43" s="1"/>
      <c r="RA43" s="1"/>
      <c r="RB43" s="1">
        <f>VLOOKUP(RA43,名称和价格索引!$A$1:$B$785,2,FALSE)</f>
        <v>0</v>
      </c>
      <c r="RC43" s="1">
        <f>ROUND(QZ43/1000000*IF(RA43=0,0,VLOOKUP(RA43,名称和价格索引!$A$4:$C$834,3,FALSE)),1)</f>
        <v>0</v>
      </c>
      <c r="RD43" s="1"/>
      <c r="RE43" s="1"/>
      <c r="RF43" s="1">
        <f>VLOOKUP(RE43,名称和价格索引!$A$1:$B$785,2,FALSE)</f>
        <v>0</v>
      </c>
      <c r="RG43" s="1">
        <f>ROUND(RD43/1000000*IF(RE43=0,0,VLOOKUP(RE43,名称和价格索引!$A$4:$C$834,3,FALSE)),1)</f>
        <v>0</v>
      </c>
      <c r="RH43" s="1"/>
      <c r="RI43" s="1"/>
      <c r="RJ43" s="1">
        <f>VLOOKUP(RI43,名称和价格索引!$A$1:$B$785,2,FALSE)</f>
        <v>0</v>
      </c>
      <c r="RK43" s="1">
        <f>ROUND(RH43/1000000*IF(RI43=0,0,VLOOKUP(RI43,名称和价格索引!$A$4:$C$834,3,FALSE)),1)</f>
        <v>0</v>
      </c>
      <c r="RL43" s="1"/>
      <c r="RM43" s="1"/>
      <c r="RN43" s="1">
        <f>VLOOKUP(RM43,名称和价格索引!$A$1:$B$785,2,FALSE)</f>
        <v>0</v>
      </c>
      <c r="RO43" s="1">
        <f>ROUND(RL43/1000000*IF(RM43=0,0,VLOOKUP(RM43,名称和价格索引!$A$4:$C$834,3,FALSE)),1)</f>
        <v>0</v>
      </c>
      <c r="RP43" s="1"/>
      <c r="RQ43" s="1"/>
      <c r="RR43" s="1">
        <f>VLOOKUP(RQ43,名称和价格索引!$A$1:$B$785,2,FALSE)</f>
        <v>0</v>
      </c>
      <c r="RS43" s="1">
        <f>ROUND(RP43/1000000*IF(RQ43=0,0,VLOOKUP(RQ43,名称和价格索引!$A$4:$C$834,3,FALSE)),1)</f>
        <v>0</v>
      </c>
      <c r="RT43" s="1"/>
      <c r="RU43" s="1"/>
      <c r="RV43" s="1">
        <f>VLOOKUP(RU43,名称和价格索引!$A$1:$B$785,2,FALSE)</f>
        <v>0</v>
      </c>
      <c r="RW43" s="1">
        <f>ROUND(RT43/1000000*IF(RU43=0,0,VLOOKUP(RU43,名称和价格索引!$A$4:$C$834,3,FALSE)),1)</f>
        <v>0</v>
      </c>
      <c r="RX43" s="1"/>
      <c r="RY43" s="1"/>
      <c r="RZ43" s="1">
        <f>VLOOKUP(RY43,名称和价格索引!$A$1:$B$785,2,FALSE)</f>
        <v>0</v>
      </c>
      <c r="SA43" s="1">
        <f>ROUND(RX43/1000000*IF(RY43=0,0,VLOOKUP(RY43,名称和价格索引!$A$4:$C$834,3,FALSE)),1)</f>
        <v>0</v>
      </c>
      <c r="SB43" s="1"/>
      <c r="SC43" s="1"/>
      <c r="SD43" s="1">
        <f>VLOOKUP(SC43,名称和价格索引!$A$1:$B$785,2,FALSE)</f>
        <v>0</v>
      </c>
      <c r="SE43" s="1">
        <f>ROUND(SB43/1000000*IF(SC43=0,0,VLOOKUP(SC43,名称和价格索引!$A$4:$C$834,3,FALSE)),1)</f>
        <v>0</v>
      </c>
      <c r="SF43" s="1"/>
      <c r="SG43" s="1"/>
      <c r="SH43" s="1">
        <f>VLOOKUP(SG43,名称和价格索引!$A$1:$B$785,2,FALSE)</f>
        <v>0</v>
      </c>
      <c r="SI43" s="1">
        <f>ROUND(SF43/1000000*IF(SG43=0,0,VLOOKUP(SG43,名称和价格索引!$A$4:$C$834,3,FALSE)),1)</f>
        <v>0</v>
      </c>
      <c r="SJ43" s="1"/>
      <c r="SK43" s="1"/>
      <c r="SL43" s="1">
        <f>VLOOKUP(SK43,名称和价格索引!$A$1:$B$785,2,FALSE)</f>
        <v>0</v>
      </c>
      <c r="SM43" s="1">
        <f>ROUND(SJ43/1000000*IF(SK43=0,0,VLOOKUP(SK43,名称和价格索引!$A$4:$C$834,3,FALSE)),1)</f>
        <v>0</v>
      </c>
      <c r="SN43" s="1"/>
      <c r="SO43" s="1"/>
      <c r="SP43" s="1">
        <f>VLOOKUP(SO43,名称和价格索引!$A$1:$B$785,2,FALSE)</f>
        <v>0</v>
      </c>
      <c r="SQ43" s="1">
        <f>ROUND(SN43/1000000*IF(SO43=0,0,VLOOKUP(SO43,名称和价格索引!$A$4:$C$834,3,FALSE)),1)</f>
        <v>0</v>
      </c>
      <c r="SR43" s="1"/>
      <c r="SS43" s="1"/>
      <c r="ST43" s="1">
        <f>VLOOKUP(SS43,名称和价格索引!$A$1:$B$785,2,FALSE)</f>
        <v>0</v>
      </c>
      <c r="SU43" s="1">
        <f>ROUND(SR43/1000000*IF(SS43=0,0,VLOOKUP(SS43,名称和价格索引!$A$4:$C$834,3,FALSE)),1)</f>
        <v>0</v>
      </c>
      <c r="SV43" s="11">
        <f t="array" ref="SV43">SUM(VLOOKUP(D43,D43:SU43,ROW($1:$123)*4,0))</f>
        <v>1401.8</v>
      </c>
    </row>
    <row r="44" s="2" customFormat="1" customHeight="1" spans="1:516">
      <c r="A44" s="1" t="s">
        <v>629</v>
      </c>
      <c r="B44" s="1" t="s">
        <v>620</v>
      </c>
      <c r="C44" s="1">
        <v>3125</v>
      </c>
      <c r="D44" s="1">
        <v>1000000</v>
      </c>
      <c r="E44" s="1">
        <v>200500</v>
      </c>
      <c r="F44" s="1">
        <f>VLOOKUP(E44,名称和价格索引!$A$1:$B$785,2,FALSE)</f>
        <v>500</v>
      </c>
      <c r="G44" s="1">
        <f>ROUND(D44/1000000*IF(E44=0,0,VLOOKUP(E44,名称和价格索引!$A$4:$C$834,3,FALSE)),1)</f>
        <v>500</v>
      </c>
      <c r="H44" s="1"/>
      <c r="I44" s="1"/>
      <c r="J44" s="1">
        <f>VLOOKUP(I44,名称和价格索引!$A$1:$B$785,2,FALSE)</f>
        <v>0</v>
      </c>
      <c r="K44" s="1">
        <f>ROUND(H44/1000000*IF(I44=0,0,VLOOKUP(I44,名称和价格索引!$A$4:$C$834,3,FALSE)),1)</f>
        <v>0</v>
      </c>
      <c r="L44" s="1">
        <v>1000000</v>
      </c>
      <c r="M44" s="1">
        <v>302</v>
      </c>
      <c r="N44" s="1" t="str">
        <f>VLOOKUP(M44,名称和价格索引!$A$1:$B$785,2,FALSE)</f>
        <v>金创药(中量)</v>
      </c>
      <c r="O44" s="1">
        <f>ROUND(L44/1000000*IF(M44=0,0,VLOOKUP(M44,名称和价格索引!$A$4:$C$834,3,FALSE)),1)</f>
        <v>130</v>
      </c>
      <c r="P44" s="1">
        <v>500000</v>
      </c>
      <c r="Q44" s="1">
        <v>302</v>
      </c>
      <c r="R44" s="1" t="str">
        <f>VLOOKUP(Q44,名称和价格索引!$A$1:$B$785,2,FALSE)</f>
        <v>金创药(中量)</v>
      </c>
      <c r="S44" s="1">
        <f>ROUND(P44/1000000*IF(Q44=0,0,VLOOKUP(Q44,名称和价格索引!$A$4:$C$834,3,FALSE)),1)</f>
        <v>65</v>
      </c>
      <c r="T44" s="1">
        <v>500000</v>
      </c>
      <c r="U44" s="1">
        <v>302</v>
      </c>
      <c r="V44" s="1" t="str">
        <f>VLOOKUP(U44,名称和价格索引!$A$1:$B$785,2,FALSE)</f>
        <v>金创药(中量)</v>
      </c>
      <c r="W44" s="1">
        <f>ROUND(T44/1000000*IF(U44=0,0,VLOOKUP(U44,名称和价格索引!$A$4:$C$834,3,FALSE)),1)</f>
        <v>65</v>
      </c>
      <c r="X44" s="1">
        <v>1000000</v>
      </c>
      <c r="Y44" s="1">
        <v>322</v>
      </c>
      <c r="Z44" s="1" t="str">
        <f>VLOOKUP(Y44,名称和价格索引!$A$1:$B$785,2,FALSE)</f>
        <v>魔法药(中量)</v>
      </c>
      <c r="AA44" s="1">
        <f>ROUND(X44/1000000*IF(Y44=0,0,VLOOKUP(Y44,名称和价格索引!$A$4:$C$834,3,FALSE)),1)</f>
        <v>130</v>
      </c>
      <c r="AB44" s="1">
        <v>500000</v>
      </c>
      <c r="AC44" s="1">
        <v>322</v>
      </c>
      <c r="AD44" s="1" t="str">
        <f>VLOOKUP(AC44,名称和价格索引!$A$1:$B$785,2,FALSE)</f>
        <v>魔法药(中量)</v>
      </c>
      <c r="AE44" s="1">
        <f>ROUND(AB44/1000000*IF(AC44=0,0,VLOOKUP(AC44,名称和价格索引!$A$4:$C$834,3,FALSE)),1)</f>
        <v>65</v>
      </c>
      <c r="AF44" s="1">
        <v>500000</v>
      </c>
      <c r="AG44" s="1">
        <v>322</v>
      </c>
      <c r="AH44" s="1" t="str">
        <f>VLOOKUP(AG44,名称和价格索引!$A$1:$B$785,2,FALSE)</f>
        <v>魔法药(中量)</v>
      </c>
      <c r="AI44" s="1">
        <f>ROUND(AF44/1000000*IF(AG44=0,0,VLOOKUP(AG44,名称和价格索引!$A$4:$C$834,3,FALSE)),1)</f>
        <v>65</v>
      </c>
      <c r="AJ44" s="1"/>
      <c r="AK44" s="1"/>
      <c r="AL44" s="1">
        <f>VLOOKUP(AK44,名称和价格索引!$A$1:$B$785,2,FALSE)</f>
        <v>0</v>
      </c>
      <c r="AM44" s="1">
        <f>ROUND(AJ44/1000000*IF(AK44=0,0,VLOOKUP(AK44,名称和价格索引!$A$4:$C$834,3,FALSE)),1)</f>
        <v>0</v>
      </c>
      <c r="AN44" s="1">
        <v>10000</v>
      </c>
      <c r="AO44" s="1">
        <v>99900006</v>
      </c>
      <c r="AP44" s="1" t="str">
        <f>VLOOKUP(AO44,名称和价格索引!$A$1:$B$785,2,FALSE)</f>
        <v>铁剑</v>
      </c>
      <c r="AQ44" s="1">
        <f>ROUND(AN44/1000000*IF(AO44=0,0,VLOOKUP(AO44,名称和价格索引!$A$4:$C$834,3,FALSE)),1)</f>
        <v>6</v>
      </c>
      <c r="AR44" s="1">
        <v>10000</v>
      </c>
      <c r="AS44" s="1">
        <v>99900005</v>
      </c>
      <c r="AT44" s="1" t="str">
        <f>VLOOKUP(AS44,名称和价格索引!$A$1:$B$785,2,FALSE)</f>
        <v>短剑</v>
      </c>
      <c r="AU44" s="1">
        <f>ROUND(AR44/1000000*IF(AS44=0,0,VLOOKUP(AS44,名称和价格索引!$A$4:$C$834,3,FALSE)),1)</f>
        <v>5</v>
      </c>
      <c r="AV44" s="1">
        <v>10000</v>
      </c>
      <c r="AW44" s="1">
        <v>99980213</v>
      </c>
      <c r="AX44" s="1" t="str">
        <f>VLOOKUP(AW44,名称和价格索引!$A$1:$B$785,2,FALSE)</f>
        <v>轻型盔甲</v>
      </c>
      <c r="AY44" s="1">
        <f>ROUND(AV44/1000000*IF(AW44=0,0,VLOOKUP(AW44,名称和价格索引!$A$4:$C$834,3,FALSE)),1)</f>
        <v>15</v>
      </c>
      <c r="AZ44" s="1">
        <v>10000</v>
      </c>
      <c r="BA44" s="1">
        <v>99980213</v>
      </c>
      <c r="BB44" s="1" t="str">
        <f>VLOOKUP(BA44,名称和价格索引!$A$1:$B$785,2,FALSE)</f>
        <v>轻型盔甲</v>
      </c>
      <c r="BC44" s="1">
        <f>ROUND(AZ44/1000000*IF(BA44=0,0,VLOOKUP(BA44,名称和价格索引!$A$4:$C$834,3,FALSE)),1)</f>
        <v>15</v>
      </c>
      <c r="BD44" s="1">
        <v>10000</v>
      </c>
      <c r="BE44" s="1">
        <v>99900008</v>
      </c>
      <c r="BF44" s="1" t="str">
        <f>VLOOKUP(BE44,名称和价格索引!$A$1:$B$785,2,FALSE)</f>
        <v>青铜斧</v>
      </c>
      <c r="BG44" s="1">
        <f>ROUND(BD44/1000000*IF(BE44=0,0,VLOOKUP(BE44,名称和价格索引!$A$4:$C$834,3,FALSE)),1)</f>
        <v>7.5</v>
      </c>
      <c r="BH44" s="1">
        <v>10000</v>
      </c>
      <c r="BI44" s="1">
        <v>99920004</v>
      </c>
      <c r="BJ44" s="1" t="str">
        <f>VLOOKUP(BI44,名称和价格索引!$A$1:$B$785,2,FALSE)</f>
        <v>黑檀项链</v>
      </c>
      <c r="BK44" s="1">
        <f>ROUND(BH44/1000000*IF(BI44=0,0,VLOOKUP(BI44,名称和价格索引!$A$4:$C$834,3,FALSE)),1)</f>
        <v>6</v>
      </c>
      <c r="BL44" s="1">
        <v>10000</v>
      </c>
      <c r="BM44" s="1">
        <v>99920003</v>
      </c>
      <c r="BN44" s="1" t="str">
        <f>VLOOKUP(BM44,名称和价格索引!$A$1:$B$785,2,FALSE)</f>
        <v>黄色水晶项链</v>
      </c>
      <c r="BO44" s="1">
        <f>ROUND(BL44/1000000*IF(BM44=0,0,VLOOKUP(BM44,名称和价格索引!$A$4:$C$834,3,FALSE)),1)</f>
        <v>6</v>
      </c>
      <c r="BP44" s="1">
        <v>10000</v>
      </c>
      <c r="BQ44" s="1">
        <v>99920005</v>
      </c>
      <c r="BR44" s="1" t="str">
        <f>VLOOKUP(BQ44,名称和价格索引!$A$1:$B$785,2,FALSE)</f>
        <v>黑色水晶项链</v>
      </c>
      <c r="BS44" s="1">
        <f>ROUND(BP44/1000000*IF(BQ44=0,0,VLOOKUP(BQ44,名称和价格索引!$A$4:$C$834,3,FALSE)),1)</f>
        <v>7.5</v>
      </c>
      <c r="BT44" s="1">
        <v>10000</v>
      </c>
      <c r="BU44" s="1">
        <v>99990111</v>
      </c>
      <c r="BV44" s="1" t="str">
        <f>VLOOKUP(BU44,名称和价格索引!$A$1:$B$785,2,FALSE)</f>
        <v>青铜头盔</v>
      </c>
      <c r="BW44" s="1">
        <f>ROUND(BT44/1000000*IF(BU44=0,0,VLOOKUP(BU44,名称和价格索引!$A$4:$C$834,3,FALSE)),1)</f>
        <v>5</v>
      </c>
      <c r="BX44" s="1">
        <v>20000</v>
      </c>
      <c r="BY44" s="1">
        <v>99900004</v>
      </c>
      <c r="BZ44" s="1" t="str">
        <f>VLOOKUP(BY44,名称和价格索引!$A$1:$B$785,2,FALSE)</f>
        <v>青铜剑</v>
      </c>
      <c r="CA44" s="1">
        <f>ROUND(BX44/1000000*IF(BY44=0,0,VLOOKUP(BY44,名称和价格索引!$A$4:$C$834,3,FALSE)),1)</f>
        <v>9</v>
      </c>
      <c r="CB44" s="1">
        <v>20000</v>
      </c>
      <c r="CC44" s="1">
        <v>99940002</v>
      </c>
      <c r="CD44" s="1" t="str">
        <f>VLOOKUP(CC44,名称和价格索引!$A$1:$B$785,2,FALSE)</f>
        <v>小手镯</v>
      </c>
      <c r="CE44" s="1">
        <f>ROUND(CB44/1000000*IF(CC44=0,0,VLOOKUP(CC44,名称和价格索引!$A$4:$C$834,3,FALSE)),1)</f>
        <v>10</v>
      </c>
      <c r="CF44" s="1">
        <v>20000</v>
      </c>
      <c r="CG44" s="1">
        <v>99930002</v>
      </c>
      <c r="CH44" s="1" t="str">
        <f>VLOOKUP(CG44,名称和价格索引!$A$1:$B$785,2,FALSE)</f>
        <v>玻璃戒指</v>
      </c>
      <c r="CI44" s="1">
        <f>ROUND(CF44/1000000*IF(CG44=0,0,VLOOKUP(CG44,名称和价格索引!$A$4:$C$834,3,FALSE)),1)</f>
        <v>8</v>
      </c>
      <c r="CJ44" s="1">
        <v>20000</v>
      </c>
      <c r="CK44" s="1">
        <v>99930003</v>
      </c>
      <c r="CL44" s="1" t="str">
        <f>VLOOKUP(CK44,名称和价格索引!$A$1:$B$785,2,FALSE)</f>
        <v>六角戒指</v>
      </c>
      <c r="CM44" s="1">
        <f>ROUND(CJ44/1000000*IF(CK44=0,0,VLOOKUP(CK44,名称和价格索引!$A$4:$C$834,3,FALSE)),1)</f>
        <v>8</v>
      </c>
      <c r="CN44" s="1">
        <v>20000</v>
      </c>
      <c r="CO44" s="1">
        <v>99940017</v>
      </c>
      <c r="CP44" s="1" t="str">
        <f>VLOOKUP(CO44,名称和价格索引!$A$1:$B$785,2,FALSE)</f>
        <v>皮制手套</v>
      </c>
      <c r="CQ44" s="1">
        <f>ROUND(CN44/1000000*IF(CO44=0,0,VLOOKUP(CO44,名称和价格索引!$A$4:$C$834,3,FALSE)),1)</f>
        <v>15</v>
      </c>
      <c r="CR44" s="1">
        <v>20000</v>
      </c>
      <c r="CS44" s="1">
        <v>99940003</v>
      </c>
      <c r="CT44" s="1" t="str">
        <f>VLOOKUP(CS44,名称和价格索引!$A$1:$B$785,2,FALSE)</f>
        <v>银手镯</v>
      </c>
      <c r="CU44" s="1">
        <f>ROUND(CR44/1000000*IF(CS44=0,0,VLOOKUP(CS44,名称和价格索引!$A$4:$C$834,3,FALSE)),1)</f>
        <v>15</v>
      </c>
      <c r="CV44" s="1">
        <v>20000</v>
      </c>
      <c r="CW44" s="1">
        <v>99940005</v>
      </c>
      <c r="CX44" s="1" t="str">
        <f>VLOOKUP(CW44,名称和价格索引!$A$1:$B$785,2,FALSE)</f>
        <v>钢手镯</v>
      </c>
      <c r="CY44" s="1">
        <f>ROUND(CV44/1000000*IF(CW44=0,0,VLOOKUP(CW44,名称和价格索引!$A$4:$C$834,3,FALSE)),1)</f>
        <v>20</v>
      </c>
      <c r="CZ44" s="1">
        <v>20000</v>
      </c>
      <c r="DA44" s="1">
        <v>99930004</v>
      </c>
      <c r="DB44" s="1" t="str">
        <f>VLOOKUP(DA44,名称和价格索引!$A$1:$B$785,2,FALSE)</f>
        <v>牛角戒指</v>
      </c>
      <c r="DC44" s="1">
        <f>ROUND(CZ44/1000000*IF(DA44=0,0,VLOOKUP(DA44,名称和价格索引!$A$4:$C$834,3,FALSE)),1)</f>
        <v>10</v>
      </c>
      <c r="DD44" s="1">
        <v>20000</v>
      </c>
      <c r="DE44" s="1">
        <v>99940004</v>
      </c>
      <c r="DF44" s="1" t="str">
        <f>VLOOKUP(DE44,名称和价格索引!$A$1:$B$785,2,FALSE)</f>
        <v>大手镯</v>
      </c>
      <c r="DG44" s="1">
        <f>ROUND(DD44/1000000*IF(DE44=0,0,VLOOKUP(DE44,名称和价格索引!$A$4:$C$834,3,FALSE)),1)</f>
        <v>50</v>
      </c>
      <c r="DH44" s="1">
        <v>10000</v>
      </c>
      <c r="DI44" s="1">
        <v>99980213</v>
      </c>
      <c r="DJ44" s="1" t="str">
        <f>VLOOKUP(DI44,名称和价格索引!$A$1:$B$785,2,FALSE)</f>
        <v>轻型盔甲</v>
      </c>
      <c r="DK44" s="1">
        <f>ROUND(DH44/1000000*IF(DI44=0,0,VLOOKUP(DI44,名称和价格索引!$A$4:$C$834,3,FALSE)),1)</f>
        <v>15</v>
      </c>
      <c r="DL44" s="1">
        <v>10000</v>
      </c>
      <c r="DM44" s="1">
        <v>99980213</v>
      </c>
      <c r="DN44" s="1" t="str">
        <f>VLOOKUP(DM44,名称和价格索引!$A$1:$B$785,2,FALSE)</f>
        <v>轻型盔甲</v>
      </c>
      <c r="DO44" s="1">
        <f>ROUND(DL44/1000000*IF(DM44=0,0,VLOOKUP(DM44,名称和价格索引!$A$4:$C$834,3,FALSE)),1)</f>
        <v>15</v>
      </c>
      <c r="DP44" s="1">
        <v>50000</v>
      </c>
      <c r="DQ44" s="1">
        <v>99900001</v>
      </c>
      <c r="DR44" s="1" t="str">
        <f>VLOOKUP(DQ44,名称和价格索引!$A$1:$B$785,2,FALSE)</f>
        <v>木剑</v>
      </c>
      <c r="DS44" s="1">
        <f>ROUND(DP44/1000000*IF(DQ44=0,0,VLOOKUP(DQ44,名称和价格索引!$A$4:$C$834,3,FALSE)),1)</f>
        <v>1.3</v>
      </c>
      <c r="DT44" s="1">
        <v>50000</v>
      </c>
      <c r="DU44" s="1">
        <v>99900002</v>
      </c>
      <c r="DV44" s="1" t="str">
        <f>VLOOKUP(DU44,名称和价格索引!$A$1:$B$785,2,FALSE)</f>
        <v>匕首</v>
      </c>
      <c r="DW44" s="1">
        <f>ROUND(DT44/1000000*IF(DU44=0,0,VLOOKUP(DU44,名称和价格索引!$A$4:$C$834,3,FALSE)),1)</f>
        <v>12.5</v>
      </c>
      <c r="DX44" s="1">
        <v>25000</v>
      </c>
      <c r="DY44" s="1">
        <v>99900003</v>
      </c>
      <c r="DZ44" s="1" t="str">
        <f>VLOOKUP(DY44,名称和价格索引!$A$1:$B$785,2,FALSE)</f>
        <v>乌木剑</v>
      </c>
      <c r="EA44" s="1">
        <f>ROUND(DX44/1000000*IF(DY44=0,0,VLOOKUP(DY44,名称和价格索引!$A$4:$C$834,3,FALSE)),1)</f>
        <v>50</v>
      </c>
      <c r="EB44" s="1">
        <v>50000</v>
      </c>
      <c r="EC44" s="1">
        <v>99920001</v>
      </c>
      <c r="ED44" s="1" t="str">
        <f>VLOOKUP(EC44,名称和价格索引!$A$1:$B$785,2,FALSE)</f>
        <v>金项链</v>
      </c>
      <c r="EE44" s="1">
        <f>ROUND(EB44/1000000*IF(EC44=0,0,VLOOKUP(EC44,名称和价格索引!$A$4:$C$834,3,FALSE)),1)</f>
        <v>12.5</v>
      </c>
      <c r="EF44" s="1">
        <v>50000</v>
      </c>
      <c r="EG44" s="1">
        <v>99930001</v>
      </c>
      <c r="EH44" s="1" t="str">
        <f>VLOOKUP(EG44,名称和价格索引!$A$1:$B$785,2,FALSE)</f>
        <v>古铜戒指</v>
      </c>
      <c r="EI44" s="1">
        <f>ROUND(EF44/1000000*IF(EG44=0,0,VLOOKUP(EG44,名称和价格索引!$A$4:$C$834,3,FALSE)),1)</f>
        <v>12.5</v>
      </c>
      <c r="EJ44" s="1">
        <v>50000</v>
      </c>
      <c r="EK44" s="1">
        <v>99940001</v>
      </c>
      <c r="EL44" s="1" t="str">
        <f>VLOOKUP(EK44,名称和价格索引!$A$1:$B$785,2,FALSE)</f>
        <v>铁手镯</v>
      </c>
      <c r="EM44" s="1">
        <f>ROUND(EJ44/1000000*IF(EK44=0,0,VLOOKUP(EK44,名称和价格索引!$A$4:$C$834,3,FALSE)),1)</f>
        <v>20</v>
      </c>
      <c r="EN44" s="1">
        <v>50000</v>
      </c>
      <c r="EO44" s="1">
        <v>99920002</v>
      </c>
      <c r="EP44" s="1" t="str">
        <f>VLOOKUP(EO44,名称和价格索引!$A$1:$B$785,2,FALSE)</f>
        <v>传统项链</v>
      </c>
      <c r="EQ44" s="1">
        <f>ROUND(EN44/1000000*IF(EO44=0,0,VLOOKUP(EO44,名称和价格索引!$A$4:$C$834,3,FALSE)),1)</f>
        <v>25</v>
      </c>
      <c r="ER44" s="1"/>
      <c r="ES44" s="1"/>
      <c r="ET44" s="1">
        <f>VLOOKUP(ES44,名称和价格索引!$A$1:$B$785,2,FALSE)</f>
        <v>0</v>
      </c>
      <c r="EU44" s="1">
        <f>ROUND(ER44/1000000*IF(ES44=0,0,VLOOKUP(ES44,名称和价格索引!$A$4:$C$834,3,FALSE)),1)</f>
        <v>0</v>
      </c>
      <c r="EV44" s="1"/>
      <c r="EW44" s="1"/>
      <c r="EX44" s="1">
        <f>VLOOKUP(EW44,名称和价格索引!$A$1:$B$785,2,FALSE)</f>
        <v>0</v>
      </c>
      <c r="EY44" s="1">
        <f>ROUND(EV44/1000000*IF(EW44=0,0,VLOOKUP(EW44,名称和价格索引!$A$4:$C$834,3,FALSE)),1)</f>
        <v>0</v>
      </c>
      <c r="EZ44" s="1"/>
      <c r="FA44" s="1"/>
      <c r="FB44" s="1">
        <f>VLOOKUP(FA44,名称和价格索引!$A$1:$B$785,2,FALSE)</f>
        <v>0</v>
      </c>
      <c r="FC44" s="1">
        <f>ROUND(EZ44/1000000*IF(FA44=0,0,VLOOKUP(FA44,名称和价格索引!$A$4:$C$834,3,FALSE)),1)</f>
        <v>0</v>
      </c>
      <c r="FD44" s="1"/>
      <c r="FE44" s="1"/>
      <c r="FF44" s="1">
        <f>VLOOKUP(FE44,名称和价格索引!$A$1:$B$785,2,FALSE)</f>
        <v>0</v>
      </c>
      <c r="FG44" s="1">
        <f>ROUND(FD44/1000000*IF(FE44=0,0,VLOOKUP(FE44,名称和价格索引!$A$4:$C$834,3,FALSE)),1)</f>
        <v>0</v>
      </c>
      <c r="FH44" s="1"/>
      <c r="FI44" s="1"/>
      <c r="FJ44" s="1">
        <f>VLOOKUP(FI44,名称和价格索引!$A$1:$B$785,2,FALSE)</f>
        <v>0</v>
      </c>
      <c r="FK44" s="1">
        <f>ROUND(FH44/1000000*IF(FI44=0,0,VLOOKUP(FI44,名称和价格索引!$A$4:$C$834,3,FALSE)),1)</f>
        <v>0</v>
      </c>
      <c r="FL44" s="1"/>
      <c r="FM44" s="1"/>
      <c r="FN44" s="1">
        <f>VLOOKUP(FM44,名称和价格索引!$A$1:$B$785,2,FALSE)</f>
        <v>0</v>
      </c>
      <c r="FO44" s="1">
        <f>ROUND(FL44/1000000*IF(FM44=0,0,VLOOKUP(FM44,名称和价格索引!$A$4:$C$834,3,FALSE)),1)</f>
        <v>0</v>
      </c>
      <c r="FP44" s="1"/>
      <c r="FQ44" s="1"/>
      <c r="FR44" s="1">
        <f>VLOOKUP(FQ44,名称和价格索引!$A$1:$B$785,2,FALSE)</f>
        <v>0</v>
      </c>
      <c r="FS44" s="1">
        <f>ROUND(FP44/1000000*IF(FQ44=0,0,VLOOKUP(FQ44,名称和价格索引!$A$4:$C$834,3,FALSE)),1)</f>
        <v>0</v>
      </c>
      <c r="FT44" s="1"/>
      <c r="FU44" s="1"/>
      <c r="FV44" s="1">
        <f>VLOOKUP(FU44,名称和价格索引!$A$1:$B$785,2,FALSE)</f>
        <v>0</v>
      </c>
      <c r="FW44" s="1">
        <f>ROUND(FT44/1000000*IF(FU44=0,0,VLOOKUP(FU44,名称和价格索引!$A$4:$C$834,3,FALSE)),1)</f>
        <v>0</v>
      </c>
      <c r="FX44" s="1"/>
      <c r="FY44" s="1"/>
      <c r="FZ44" s="1">
        <f>VLOOKUP(FY44,名称和价格索引!$A$1:$B$785,2,FALSE)</f>
        <v>0</v>
      </c>
      <c r="GA44" s="1">
        <f>ROUND(FX44/1000000*IF(FY44=0,0,VLOOKUP(FY44,名称和价格索引!$A$4:$C$834,3,FALSE)),1)</f>
        <v>0</v>
      </c>
      <c r="GB44" s="1"/>
      <c r="GC44" s="1"/>
      <c r="GD44" s="1">
        <f>VLOOKUP(GC44,名称和价格索引!$A$1:$B$785,2,FALSE)</f>
        <v>0</v>
      </c>
      <c r="GE44" s="1">
        <f>ROUND(GB44/1000000*IF(GC44=0,0,VLOOKUP(GC44,名称和价格索引!$A$4:$C$834,3,FALSE)),1)</f>
        <v>0</v>
      </c>
      <c r="GF44" s="1"/>
      <c r="GG44" s="1"/>
      <c r="GH44" s="1">
        <f>VLOOKUP(GG44,名称和价格索引!$A$1:$B$785,2,FALSE)</f>
        <v>0</v>
      </c>
      <c r="GI44" s="1">
        <f>ROUND(GF44/1000000*IF(GG44=0,0,VLOOKUP(GG44,名称和价格索引!$A$4:$C$834,3,FALSE)),1)</f>
        <v>0</v>
      </c>
      <c r="GJ44" s="1"/>
      <c r="GK44" s="1"/>
      <c r="GL44" s="1">
        <f>VLOOKUP(GK44,名称和价格索引!$A$1:$B$785,2,FALSE)</f>
        <v>0</v>
      </c>
      <c r="GM44" s="1">
        <f>ROUND(GJ44/1000000*IF(GK44=0,0,VLOOKUP(GK44,名称和价格索引!$A$4:$C$834,3,FALSE)),1)</f>
        <v>0</v>
      </c>
      <c r="GN44" s="1"/>
      <c r="GO44" s="1"/>
      <c r="GP44" s="1">
        <f>VLOOKUP(GO44,名称和价格索引!$A$1:$B$785,2,FALSE)</f>
        <v>0</v>
      </c>
      <c r="GQ44" s="1">
        <f>ROUND(GN44/1000000*IF(GO44=0,0,VLOOKUP(GO44,名称和价格索引!$A$4:$C$834,3,FALSE)),1)</f>
        <v>0</v>
      </c>
      <c r="GR44" s="1"/>
      <c r="GS44" s="1"/>
      <c r="GT44" s="1">
        <f>VLOOKUP(GS44,名称和价格索引!$A$1:$B$785,2,FALSE)</f>
        <v>0</v>
      </c>
      <c r="GU44" s="1">
        <f>ROUND(GR44/1000000*IF(GS44=0,0,VLOOKUP(GS44,名称和价格索引!$A$4:$C$834,3,FALSE)),1)</f>
        <v>0</v>
      </c>
      <c r="GV44" s="1"/>
      <c r="GW44" s="1"/>
      <c r="GX44" s="1">
        <f>VLOOKUP(GW44,名称和价格索引!$A$1:$B$785,2,FALSE)</f>
        <v>0</v>
      </c>
      <c r="GY44" s="1">
        <f>ROUND(GV44/1000000*IF(GW44=0,0,VLOOKUP(GW44,名称和价格索引!$A$4:$C$834,3,FALSE)),1)</f>
        <v>0</v>
      </c>
      <c r="GZ44" s="1"/>
      <c r="HA44" s="1"/>
      <c r="HB44" s="1">
        <f>VLOOKUP(HA44,名称和价格索引!$A$1:$B$785,2,FALSE)</f>
        <v>0</v>
      </c>
      <c r="HC44" s="1">
        <f>ROUND(GZ44/1000000*IF(HA44=0,0,VLOOKUP(HA44,名称和价格索引!$A$4:$C$834,3,FALSE)),1)</f>
        <v>0</v>
      </c>
      <c r="HD44" s="1"/>
      <c r="HE44" s="1"/>
      <c r="HF44" s="1">
        <f>VLOOKUP(HE44,名称和价格索引!$A$1:$B$785,2,FALSE)</f>
        <v>0</v>
      </c>
      <c r="HG44" s="1">
        <f>ROUND(HD44/1000000*IF(HE44=0,0,VLOOKUP(HE44,名称和价格索引!$A$4:$C$834,3,FALSE)),1)</f>
        <v>0</v>
      </c>
      <c r="HH44" s="1"/>
      <c r="HI44" s="1"/>
      <c r="HJ44" s="1">
        <f>VLOOKUP(HI44,名称和价格索引!$A$1:$B$785,2,FALSE)</f>
        <v>0</v>
      </c>
      <c r="HK44" s="1">
        <f>ROUND(HH44/1000000*IF(HI44=0,0,VLOOKUP(HI44,名称和价格索引!$A$4:$C$834,3,FALSE)),1)</f>
        <v>0</v>
      </c>
      <c r="HL44" s="1"/>
      <c r="HM44" s="1"/>
      <c r="HN44" s="1">
        <f>VLOOKUP(HM44,名称和价格索引!$A$1:$B$785,2,FALSE)</f>
        <v>0</v>
      </c>
      <c r="HO44" s="1">
        <f>ROUND(HL44/1000000*IF(HM44=0,0,VLOOKUP(HM44,名称和价格索引!$A$4:$C$834,3,FALSE)),1)</f>
        <v>0</v>
      </c>
      <c r="HP44" s="1"/>
      <c r="HQ44" s="1"/>
      <c r="HR44" s="1">
        <f>VLOOKUP(HQ44,名称和价格索引!$A$1:$B$785,2,FALSE)</f>
        <v>0</v>
      </c>
      <c r="HS44" s="1">
        <f>ROUND(HP44/1000000*IF(HQ44=0,0,VLOOKUP(HQ44,名称和价格索引!$A$4:$C$834,3,FALSE)),1)</f>
        <v>0</v>
      </c>
      <c r="HT44" s="1"/>
      <c r="HU44" s="1"/>
      <c r="HV44" s="1">
        <f>VLOOKUP(HU44,名称和价格索引!$A$1:$B$785,2,FALSE)</f>
        <v>0</v>
      </c>
      <c r="HW44" s="1">
        <f>ROUND(HT44/1000000*IF(HU44=0,0,VLOOKUP(HU44,名称和价格索引!$A$4:$C$834,3,FALSE)),1)</f>
        <v>0</v>
      </c>
      <c r="HX44" s="1"/>
      <c r="HY44" s="1"/>
      <c r="HZ44" s="1">
        <f>VLOOKUP(HY44,名称和价格索引!$A$1:$B$785,2,FALSE)</f>
        <v>0</v>
      </c>
      <c r="IA44" s="1">
        <f>ROUND(HX44/1000000*IF(HY44=0,0,VLOOKUP(HY44,名称和价格索引!$A$4:$C$834,3,FALSE)),1)</f>
        <v>0</v>
      </c>
      <c r="IB44" s="1"/>
      <c r="IC44" s="1"/>
      <c r="ID44" s="1">
        <f>VLOOKUP(IC44,名称和价格索引!$A$1:$B$785,2,FALSE)</f>
        <v>0</v>
      </c>
      <c r="IE44" s="1">
        <f>ROUND(IB44/1000000*IF(IC44=0,0,VLOOKUP(IC44,名称和价格索引!$A$4:$C$834,3,FALSE)),1)</f>
        <v>0</v>
      </c>
      <c r="IF44" s="1"/>
      <c r="IG44" s="1"/>
      <c r="IH44" s="1">
        <f>VLOOKUP(IG44,名称和价格索引!$A$1:$B$785,2,FALSE)</f>
        <v>0</v>
      </c>
      <c r="II44" s="1">
        <f>ROUND(IF44/1000000*IF(IG44=0,0,VLOOKUP(IG44,名称和价格索引!$A$4:$C$834,3,FALSE)),1)</f>
        <v>0</v>
      </c>
      <c r="IJ44" s="1"/>
      <c r="IK44" s="1"/>
      <c r="IL44" s="1">
        <f>VLOOKUP(IK44,名称和价格索引!$A$1:$B$785,2,FALSE)</f>
        <v>0</v>
      </c>
      <c r="IM44" s="1">
        <f>ROUND(IJ44/1000000*IF(IK44=0,0,VLOOKUP(IK44,名称和价格索引!$A$4:$C$834,3,FALSE)),1)</f>
        <v>0</v>
      </c>
      <c r="IN44" s="1"/>
      <c r="IO44" s="1"/>
      <c r="IP44" s="1">
        <f>VLOOKUP(IO44,名称和价格索引!$A$1:$B$785,2,FALSE)</f>
        <v>0</v>
      </c>
      <c r="IQ44" s="1">
        <f>ROUND(IN44/1000000*IF(IO44=0,0,VLOOKUP(IO44,名称和价格索引!$A$4:$C$834,3,FALSE)),1)</f>
        <v>0</v>
      </c>
      <c r="IR44" s="1"/>
      <c r="IS44" s="1"/>
      <c r="IT44" s="1">
        <f>VLOOKUP(IS44,名称和价格索引!$A$1:$B$785,2,FALSE)</f>
        <v>0</v>
      </c>
      <c r="IU44" s="1">
        <f>ROUND(IR44/1000000*IF(IS44=0,0,VLOOKUP(IS44,名称和价格索引!$A$4:$C$834,3,FALSE)),1)</f>
        <v>0</v>
      </c>
      <c r="IV44" s="1"/>
      <c r="IW44" s="1"/>
      <c r="IX44" s="1">
        <f>VLOOKUP(IW44,名称和价格索引!$A$1:$B$785,2,FALSE)</f>
        <v>0</v>
      </c>
      <c r="IY44" s="1">
        <f>ROUND(IV44/1000000*IF(IW44=0,0,VLOOKUP(IW44,名称和价格索引!$A$4:$C$834,3,FALSE)),1)</f>
        <v>0</v>
      </c>
      <c r="IZ44" s="1"/>
      <c r="JA44" s="1"/>
      <c r="JB44" s="1">
        <f>VLOOKUP(JA44,名称和价格索引!$A$1:$B$785,2,FALSE)</f>
        <v>0</v>
      </c>
      <c r="JC44" s="1">
        <f>ROUND(IZ44/1000000*IF(JA44=0,0,VLOOKUP(JA44,名称和价格索引!$A$4:$C$834,3,FALSE)),1)</f>
        <v>0</v>
      </c>
      <c r="JD44" s="1"/>
      <c r="JE44" s="1"/>
      <c r="JF44" s="1">
        <f>VLOOKUP(JE44,名称和价格索引!$A$1:$B$785,2,FALSE)</f>
        <v>0</v>
      </c>
      <c r="JG44" s="1">
        <f>ROUND(JD44/1000000*IF(JE44=0,0,VLOOKUP(JE44,名称和价格索引!$A$4:$C$834,3,FALSE)),1)</f>
        <v>0</v>
      </c>
      <c r="JH44" s="1"/>
      <c r="JI44" s="1"/>
      <c r="JJ44" s="1">
        <f>VLOOKUP(JI44,名称和价格索引!$A$1:$B$785,2,FALSE)</f>
        <v>0</v>
      </c>
      <c r="JK44" s="1">
        <f>ROUND(JH44/1000000*IF(JI44=0,0,VLOOKUP(JI44,名称和价格索引!$A$4:$C$834,3,FALSE)),1)</f>
        <v>0</v>
      </c>
      <c r="JL44" s="1"/>
      <c r="JM44" s="1"/>
      <c r="JN44" s="1">
        <f>VLOOKUP(JM44,名称和价格索引!$A$1:$B$785,2,FALSE)</f>
        <v>0</v>
      </c>
      <c r="JO44" s="1">
        <f>ROUND(JL44/1000000*IF(JM44=0,0,VLOOKUP(JM44,名称和价格索引!$A$4:$C$834,3,FALSE)),1)</f>
        <v>0</v>
      </c>
      <c r="JP44" s="1"/>
      <c r="JQ44" s="1"/>
      <c r="JR44" s="1">
        <f>VLOOKUP(JQ44,名称和价格索引!$A$1:$B$785,2,FALSE)</f>
        <v>0</v>
      </c>
      <c r="JS44" s="1">
        <f>ROUND(JP44/1000000*IF(JQ44=0,0,VLOOKUP(JQ44,名称和价格索引!$A$4:$C$834,3,FALSE)),1)</f>
        <v>0</v>
      </c>
      <c r="JT44" s="1"/>
      <c r="JU44" s="1"/>
      <c r="JV44" s="1">
        <f>VLOOKUP(JU44,名称和价格索引!$A$1:$B$785,2,FALSE)</f>
        <v>0</v>
      </c>
      <c r="JW44" s="1">
        <f>ROUND(JT44/1000000*IF(JU44=0,0,VLOOKUP(JU44,名称和价格索引!$A$4:$C$834,3,FALSE)),1)</f>
        <v>0</v>
      </c>
      <c r="JX44" s="1"/>
      <c r="JY44" s="1"/>
      <c r="JZ44" s="1">
        <f>VLOOKUP(JY44,名称和价格索引!$A$1:$B$785,2,FALSE)</f>
        <v>0</v>
      </c>
      <c r="KA44" s="1">
        <f>ROUND(JX44/1000000*IF(JY44=0,0,VLOOKUP(JY44,名称和价格索引!$A$4:$C$834,3,FALSE)),1)</f>
        <v>0</v>
      </c>
      <c r="KB44" s="1"/>
      <c r="KC44" s="1"/>
      <c r="KD44" s="1">
        <f>VLOOKUP(KC44,名称和价格索引!$A$1:$B$785,2,FALSE)</f>
        <v>0</v>
      </c>
      <c r="KE44" s="1">
        <f>ROUND(KB44/1000000*IF(KC44=0,0,VLOOKUP(KC44,名称和价格索引!$A$4:$C$834,3,FALSE)),1)</f>
        <v>0</v>
      </c>
      <c r="KF44" s="1"/>
      <c r="KG44" s="1"/>
      <c r="KH44" s="1">
        <f>VLOOKUP(KG44,名称和价格索引!$A$1:$B$785,2,FALSE)</f>
        <v>0</v>
      </c>
      <c r="KI44" s="1">
        <f>ROUND(KF44/1000000*IF(KG44=0,0,VLOOKUP(KG44,名称和价格索引!$A$4:$C$834,3,FALSE)),1)</f>
        <v>0</v>
      </c>
      <c r="KJ44" s="1"/>
      <c r="KK44" s="1"/>
      <c r="KL44" s="1">
        <f>VLOOKUP(KK44,名称和价格索引!$A$1:$B$785,2,FALSE)</f>
        <v>0</v>
      </c>
      <c r="KM44" s="1">
        <f>ROUND(KJ44/1000000*IF(KK44=0,0,VLOOKUP(KK44,名称和价格索引!$A$4:$C$834,3,FALSE)),1)</f>
        <v>0</v>
      </c>
      <c r="KN44" s="1"/>
      <c r="KO44" s="1"/>
      <c r="KP44" s="1">
        <f>VLOOKUP(KO44,名称和价格索引!$A$1:$B$785,2,FALSE)</f>
        <v>0</v>
      </c>
      <c r="KQ44" s="1">
        <f>ROUND(KN44/1000000*IF(KO44=0,0,VLOOKUP(KO44,名称和价格索引!$A$4:$C$834,3,FALSE)),1)</f>
        <v>0</v>
      </c>
      <c r="KR44" s="1"/>
      <c r="KS44" s="1"/>
      <c r="KT44" s="1">
        <f>VLOOKUP(KS44,名称和价格索引!$A$1:$B$785,2,FALSE)</f>
        <v>0</v>
      </c>
      <c r="KU44" s="1">
        <f>ROUND(KR44/1000000*IF(KS44=0,0,VLOOKUP(KS44,名称和价格索引!$A$4:$C$834,3,FALSE)),1)</f>
        <v>0</v>
      </c>
      <c r="KV44" s="1"/>
      <c r="KW44" s="1"/>
      <c r="KX44" s="1">
        <f>VLOOKUP(KW44,名称和价格索引!$A$1:$B$785,2,FALSE)</f>
        <v>0</v>
      </c>
      <c r="KY44" s="1">
        <f>ROUND(KV44/1000000*IF(KW44=0,0,VLOOKUP(KW44,名称和价格索引!$A$4:$C$834,3,FALSE)),1)</f>
        <v>0</v>
      </c>
      <c r="KZ44" s="1"/>
      <c r="LA44" s="1"/>
      <c r="LB44" s="1">
        <f>VLOOKUP(LA44,名称和价格索引!$A$1:$B$785,2,FALSE)</f>
        <v>0</v>
      </c>
      <c r="LC44" s="1">
        <f>ROUND(KZ44/1000000*IF(LA44=0,0,VLOOKUP(LA44,名称和价格索引!$A$4:$C$834,3,FALSE)),1)</f>
        <v>0</v>
      </c>
      <c r="LD44" s="1"/>
      <c r="LE44" s="1"/>
      <c r="LF44" s="1">
        <f>VLOOKUP(LE44,名称和价格索引!$A$1:$B$785,2,FALSE)</f>
        <v>0</v>
      </c>
      <c r="LG44" s="1">
        <f>ROUND(LD44/1000000*IF(LE44=0,0,VLOOKUP(LE44,名称和价格索引!$A$4:$C$834,3,FALSE)),1)</f>
        <v>0</v>
      </c>
      <c r="LH44" s="1"/>
      <c r="LI44" s="1"/>
      <c r="LJ44" s="1">
        <f>VLOOKUP(LI44,名称和价格索引!$A$1:$B$785,2,FALSE)</f>
        <v>0</v>
      </c>
      <c r="LK44" s="1">
        <f>ROUND(LH44/1000000*IF(LI44=0,0,VLOOKUP(LI44,名称和价格索引!$A$4:$C$834,3,FALSE)),1)</f>
        <v>0</v>
      </c>
      <c r="LL44" s="1"/>
      <c r="LM44" s="1"/>
      <c r="LN44" s="1">
        <f>VLOOKUP(LM44,名称和价格索引!$A$1:$B$785,2,FALSE)</f>
        <v>0</v>
      </c>
      <c r="LO44" s="1">
        <f>ROUND(LL44/1000000*IF(LM44=0,0,VLOOKUP(LM44,名称和价格索引!$A$4:$C$834,3,FALSE)),1)</f>
        <v>0</v>
      </c>
      <c r="LP44" s="1"/>
      <c r="LQ44" s="1"/>
      <c r="LR44" s="1">
        <f>VLOOKUP(LQ44,名称和价格索引!$A$1:$B$785,2,FALSE)</f>
        <v>0</v>
      </c>
      <c r="LS44" s="1">
        <f>ROUND(LP44/1000000*IF(LQ44=0,0,VLOOKUP(LQ44,名称和价格索引!$A$4:$C$834,3,FALSE)),1)</f>
        <v>0</v>
      </c>
      <c r="LT44" s="1"/>
      <c r="LU44" s="1"/>
      <c r="LV44" s="1">
        <f>VLOOKUP(LU44,名称和价格索引!$A$1:$B$785,2,FALSE)</f>
        <v>0</v>
      </c>
      <c r="LW44" s="1">
        <f>ROUND(LT44/1000000*IF(LU44=0,0,VLOOKUP(LU44,名称和价格索引!$A$4:$C$834,3,FALSE)),1)</f>
        <v>0</v>
      </c>
      <c r="LX44" s="1"/>
      <c r="LY44" s="1"/>
      <c r="LZ44" s="1">
        <f>VLOOKUP(LY44,名称和价格索引!$A$1:$B$785,2,FALSE)</f>
        <v>0</v>
      </c>
      <c r="MA44" s="1">
        <f>ROUND(LX44/1000000*IF(LY44=0,0,VLOOKUP(LY44,名称和价格索引!$A$4:$C$834,3,FALSE)),1)</f>
        <v>0</v>
      </c>
      <c r="MB44" s="1"/>
      <c r="MC44" s="1"/>
      <c r="MD44" s="1">
        <f>VLOOKUP(MC44,名称和价格索引!$A$1:$B$785,2,FALSE)</f>
        <v>0</v>
      </c>
      <c r="ME44" s="1">
        <f>ROUND(MB44/1000000*IF(MC44=0,0,VLOOKUP(MC44,名称和价格索引!$A$4:$C$834,3,FALSE)),1)</f>
        <v>0</v>
      </c>
      <c r="MF44" s="1"/>
      <c r="MG44" s="1"/>
      <c r="MH44" s="1">
        <f>VLOOKUP(MG44,名称和价格索引!$A$1:$B$785,2,FALSE)</f>
        <v>0</v>
      </c>
      <c r="MI44" s="1">
        <f>ROUND(MF44/1000000*IF(MG44=0,0,VLOOKUP(MG44,名称和价格索引!$A$4:$C$834,3,FALSE)),1)</f>
        <v>0</v>
      </c>
      <c r="MJ44" s="1"/>
      <c r="MK44" s="1"/>
      <c r="ML44" s="1">
        <f>VLOOKUP(MK44,名称和价格索引!$A$1:$B$785,2,FALSE)</f>
        <v>0</v>
      </c>
      <c r="MM44" s="1">
        <f>ROUND(MJ44/1000000*IF(MK44=0,0,VLOOKUP(MK44,名称和价格索引!$A$4:$C$834,3,FALSE)),1)</f>
        <v>0</v>
      </c>
      <c r="MN44" s="1"/>
      <c r="MO44" s="1"/>
      <c r="MP44" s="1">
        <f>VLOOKUP(MO44,名称和价格索引!$A$1:$B$785,2,FALSE)</f>
        <v>0</v>
      </c>
      <c r="MQ44" s="1">
        <f>ROUND(MN44/1000000*IF(MO44=0,0,VLOOKUP(MO44,名称和价格索引!$A$4:$C$834,3,FALSE)),1)</f>
        <v>0</v>
      </c>
      <c r="MR44" s="1"/>
      <c r="MS44" s="1"/>
      <c r="MT44" s="1">
        <f>VLOOKUP(MS44,名称和价格索引!$A$1:$B$785,2,FALSE)</f>
        <v>0</v>
      </c>
      <c r="MU44" s="1">
        <f>ROUND(MR44/1000000*IF(MS44=0,0,VLOOKUP(MS44,名称和价格索引!$A$4:$C$834,3,FALSE)),1)</f>
        <v>0</v>
      </c>
      <c r="MV44" s="1"/>
      <c r="MW44" s="1"/>
      <c r="MX44" s="1">
        <f>VLOOKUP(MW44,名称和价格索引!$A$1:$B$785,2,FALSE)</f>
        <v>0</v>
      </c>
      <c r="MY44" s="1">
        <f>ROUND(MV44/1000000*IF(MW44=0,0,VLOOKUP(MW44,名称和价格索引!$A$4:$C$834,3,FALSE)),1)</f>
        <v>0</v>
      </c>
      <c r="MZ44" s="1"/>
      <c r="NA44" s="1"/>
      <c r="NB44" s="1">
        <f>VLOOKUP(NA44,名称和价格索引!$A$1:$B$785,2,FALSE)</f>
        <v>0</v>
      </c>
      <c r="NC44" s="1">
        <f>ROUND(MZ44/1000000*IF(NA44=0,0,VLOOKUP(NA44,名称和价格索引!$A$4:$C$834,3,FALSE)),1)</f>
        <v>0</v>
      </c>
      <c r="ND44" s="1"/>
      <c r="NE44" s="1"/>
      <c r="NF44" s="1">
        <f>VLOOKUP(NE44,名称和价格索引!$A$1:$B$785,2,FALSE)</f>
        <v>0</v>
      </c>
      <c r="NG44" s="1">
        <f>ROUND(ND44/1000000*IF(NE44=0,0,VLOOKUP(NE44,名称和价格索引!$A$4:$C$834,3,FALSE)),1)</f>
        <v>0</v>
      </c>
      <c r="NH44" s="1"/>
      <c r="NI44" s="1"/>
      <c r="NJ44" s="1">
        <f>VLOOKUP(NI44,名称和价格索引!$A$1:$B$785,2,FALSE)</f>
        <v>0</v>
      </c>
      <c r="NK44" s="1">
        <f>ROUND(NH44/1000000*IF(NI44=0,0,VLOOKUP(NI44,名称和价格索引!$A$4:$C$834,3,FALSE)),1)</f>
        <v>0</v>
      </c>
      <c r="NL44" s="1"/>
      <c r="NM44" s="1"/>
      <c r="NN44" s="1">
        <f>VLOOKUP(NM44,名称和价格索引!$A$1:$B$785,2,FALSE)</f>
        <v>0</v>
      </c>
      <c r="NO44" s="1">
        <f>ROUND(NL44/1000000*IF(NM44=0,0,VLOOKUP(NM44,名称和价格索引!$A$4:$C$834,3,FALSE)),1)</f>
        <v>0</v>
      </c>
      <c r="NP44" s="1"/>
      <c r="NQ44" s="1"/>
      <c r="NR44" s="1">
        <f>VLOOKUP(NQ44,名称和价格索引!$A$1:$B$785,2,FALSE)</f>
        <v>0</v>
      </c>
      <c r="NS44" s="1">
        <f>ROUND(NP44/1000000*IF(NQ44=0,0,VLOOKUP(NQ44,名称和价格索引!$A$4:$C$834,3,FALSE)),1)</f>
        <v>0</v>
      </c>
      <c r="NT44" s="1"/>
      <c r="NU44" s="1"/>
      <c r="NV44" s="1">
        <f>VLOOKUP(NU44,名称和价格索引!$A$1:$B$785,2,FALSE)</f>
        <v>0</v>
      </c>
      <c r="NW44" s="1">
        <f>ROUND(NT44/1000000*IF(NU44=0,0,VLOOKUP(NU44,名称和价格索引!$A$4:$C$834,3,FALSE)),1)</f>
        <v>0</v>
      </c>
      <c r="NX44" s="1"/>
      <c r="NY44" s="1"/>
      <c r="NZ44" s="1">
        <f>VLOOKUP(NY44,名称和价格索引!$A$1:$B$785,2,FALSE)</f>
        <v>0</v>
      </c>
      <c r="OA44" s="1">
        <f>ROUND(NX44/1000000*IF(NY44=0,0,VLOOKUP(NY44,名称和价格索引!$A$4:$C$834,3,FALSE)),1)</f>
        <v>0</v>
      </c>
      <c r="OB44" s="1"/>
      <c r="OC44" s="1"/>
      <c r="OD44" s="1">
        <f>VLOOKUP(OC44,名称和价格索引!$A$1:$B$785,2,FALSE)</f>
        <v>0</v>
      </c>
      <c r="OE44" s="1">
        <f>ROUND(OB44/1000000*IF(OC44=0,0,VLOOKUP(OC44,名称和价格索引!$A$4:$C$834,3,FALSE)),1)</f>
        <v>0</v>
      </c>
      <c r="OF44" s="1"/>
      <c r="OG44" s="1"/>
      <c r="OH44" s="1">
        <f>VLOOKUP(OG44,名称和价格索引!$A$1:$B$785,2,FALSE)</f>
        <v>0</v>
      </c>
      <c r="OI44" s="1">
        <f>ROUND(OF44/1000000*IF(OG44=0,0,VLOOKUP(OG44,名称和价格索引!$A$4:$C$834,3,FALSE)),1)</f>
        <v>0</v>
      </c>
      <c r="OJ44" s="1"/>
      <c r="OK44" s="1"/>
      <c r="OL44" s="1">
        <f>VLOOKUP(OK44,名称和价格索引!$A$1:$B$785,2,FALSE)</f>
        <v>0</v>
      </c>
      <c r="OM44" s="1">
        <f>ROUND(OJ44/1000000*IF(OK44=0,0,VLOOKUP(OK44,名称和价格索引!$A$4:$C$834,3,FALSE)),1)</f>
        <v>0</v>
      </c>
      <c r="ON44" s="1"/>
      <c r="OO44" s="1"/>
      <c r="OP44" s="1">
        <f>VLOOKUP(OO44,名称和价格索引!$A$1:$B$785,2,FALSE)</f>
        <v>0</v>
      </c>
      <c r="OQ44" s="1">
        <f>ROUND(ON44/1000000*IF(OO44=0,0,VLOOKUP(OO44,名称和价格索引!$A$4:$C$834,3,FALSE)),1)</f>
        <v>0</v>
      </c>
      <c r="OR44" s="1"/>
      <c r="OS44" s="1"/>
      <c r="OT44" s="1">
        <f>VLOOKUP(OS44,名称和价格索引!$A$1:$B$785,2,FALSE)</f>
        <v>0</v>
      </c>
      <c r="OU44" s="1">
        <f>ROUND(OR44/1000000*IF(OS44=0,0,VLOOKUP(OS44,名称和价格索引!$A$4:$C$834,3,FALSE)),1)</f>
        <v>0</v>
      </c>
      <c r="OV44" s="1"/>
      <c r="OW44" s="1"/>
      <c r="OX44" s="1">
        <f>VLOOKUP(OW44,名称和价格索引!$A$1:$B$785,2,FALSE)</f>
        <v>0</v>
      </c>
      <c r="OY44" s="1">
        <f>ROUND(OV44/1000000*IF(OW44=0,0,VLOOKUP(OW44,名称和价格索引!$A$4:$C$834,3,FALSE)),1)</f>
        <v>0</v>
      </c>
      <c r="OZ44" s="1"/>
      <c r="PA44" s="1"/>
      <c r="PB44" s="1">
        <f>VLOOKUP(PA44,名称和价格索引!$A$1:$B$785,2,FALSE)</f>
        <v>0</v>
      </c>
      <c r="PC44" s="1">
        <f>ROUND(OZ44/1000000*IF(PA44=0,0,VLOOKUP(PA44,名称和价格索引!$A$4:$C$834,3,FALSE)),1)</f>
        <v>0</v>
      </c>
      <c r="PD44" s="1"/>
      <c r="PE44" s="1"/>
      <c r="PF44" s="1">
        <f>VLOOKUP(PE44,名称和价格索引!$A$1:$B$785,2,FALSE)</f>
        <v>0</v>
      </c>
      <c r="PG44" s="1">
        <f>ROUND(PD44/1000000*IF(PE44=0,0,VLOOKUP(PE44,名称和价格索引!$A$4:$C$834,3,FALSE)),1)</f>
        <v>0</v>
      </c>
      <c r="PH44" s="1"/>
      <c r="PI44" s="1"/>
      <c r="PJ44" s="1">
        <f>VLOOKUP(PI44,名称和价格索引!$A$1:$B$785,2,FALSE)</f>
        <v>0</v>
      </c>
      <c r="PK44" s="1">
        <f>ROUND(PH44/1000000*IF(PI44=0,0,VLOOKUP(PI44,名称和价格索引!$A$4:$C$834,3,FALSE)),1)</f>
        <v>0</v>
      </c>
      <c r="PL44" s="1"/>
      <c r="PM44" s="1"/>
      <c r="PN44" s="1">
        <f>VLOOKUP(PM44,名称和价格索引!$A$1:$B$785,2,FALSE)</f>
        <v>0</v>
      </c>
      <c r="PO44" s="1">
        <f>ROUND(PL44/1000000*IF(PM44=0,0,VLOOKUP(PM44,名称和价格索引!$A$4:$C$834,3,FALSE)),1)</f>
        <v>0</v>
      </c>
      <c r="PP44" s="1"/>
      <c r="PQ44" s="1"/>
      <c r="PR44" s="1">
        <f>VLOOKUP(PQ44,名称和价格索引!$A$1:$B$785,2,FALSE)</f>
        <v>0</v>
      </c>
      <c r="PS44" s="1">
        <f>ROUND(PP44/1000000*IF(PQ44=0,0,VLOOKUP(PQ44,名称和价格索引!$A$4:$C$834,3,FALSE)),1)</f>
        <v>0</v>
      </c>
      <c r="PT44" s="1"/>
      <c r="PU44" s="1"/>
      <c r="PV44" s="1">
        <f>VLOOKUP(PU44,名称和价格索引!$A$1:$B$785,2,FALSE)</f>
        <v>0</v>
      </c>
      <c r="PW44" s="1">
        <f>ROUND(PT44/1000000*IF(PU44=0,0,VLOOKUP(PU44,名称和价格索引!$A$4:$C$834,3,FALSE)),1)</f>
        <v>0</v>
      </c>
      <c r="PX44" s="1"/>
      <c r="PY44" s="1"/>
      <c r="PZ44" s="1">
        <f>VLOOKUP(PY44,名称和价格索引!$A$1:$B$785,2,FALSE)</f>
        <v>0</v>
      </c>
      <c r="QA44" s="1">
        <f>ROUND(PX44/1000000*IF(PY44=0,0,VLOOKUP(PY44,名称和价格索引!$A$4:$C$834,3,FALSE)),1)</f>
        <v>0</v>
      </c>
      <c r="QB44" s="1"/>
      <c r="QC44" s="1"/>
      <c r="QD44" s="1">
        <f>VLOOKUP(QC44,名称和价格索引!$A$1:$B$785,2,FALSE)</f>
        <v>0</v>
      </c>
      <c r="QE44" s="1">
        <f>ROUND(QB44/1000000*IF(QC44=0,0,VLOOKUP(QC44,名称和价格索引!$A$4:$C$834,3,FALSE)),1)</f>
        <v>0</v>
      </c>
      <c r="QF44" s="1"/>
      <c r="QG44" s="1"/>
      <c r="QH44" s="1">
        <f>VLOOKUP(QG44,名称和价格索引!$A$1:$B$785,2,FALSE)</f>
        <v>0</v>
      </c>
      <c r="QI44" s="1">
        <f>ROUND(QF44/1000000*IF(QG44=0,0,VLOOKUP(QG44,名称和价格索引!$A$4:$C$834,3,FALSE)),1)</f>
        <v>0</v>
      </c>
      <c r="QJ44" s="1"/>
      <c r="QK44" s="1"/>
      <c r="QL44" s="1">
        <f>VLOOKUP(QK44,名称和价格索引!$A$1:$B$785,2,FALSE)</f>
        <v>0</v>
      </c>
      <c r="QM44" s="1">
        <f>ROUND(QJ44/1000000*IF(QK44=0,0,VLOOKUP(QK44,名称和价格索引!$A$4:$C$834,3,FALSE)),1)</f>
        <v>0</v>
      </c>
      <c r="QN44" s="1"/>
      <c r="QO44" s="1"/>
      <c r="QP44" s="1">
        <f>VLOOKUP(QO44,名称和价格索引!$A$1:$B$785,2,FALSE)</f>
        <v>0</v>
      </c>
      <c r="QQ44" s="1">
        <f>ROUND(QN44/1000000*IF(QO44=0,0,VLOOKUP(QO44,名称和价格索引!$A$4:$C$834,3,FALSE)),1)</f>
        <v>0</v>
      </c>
      <c r="QR44" s="1"/>
      <c r="QS44" s="1"/>
      <c r="QT44" s="1">
        <f>VLOOKUP(QS44,名称和价格索引!$A$1:$B$785,2,FALSE)</f>
        <v>0</v>
      </c>
      <c r="QU44" s="1">
        <f>ROUND(QR44/1000000*IF(QS44=0,0,VLOOKUP(QS44,名称和价格索引!$A$4:$C$834,3,FALSE)),1)</f>
        <v>0</v>
      </c>
      <c r="QV44" s="1"/>
      <c r="QW44" s="1"/>
      <c r="QX44" s="1">
        <f>VLOOKUP(QW44,名称和价格索引!$A$1:$B$785,2,FALSE)</f>
        <v>0</v>
      </c>
      <c r="QY44" s="1">
        <f>ROUND(QV44/1000000*IF(QW44=0,0,VLOOKUP(QW44,名称和价格索引!$A$4:$C$834,3,FALSE)),1)</f>
        <v>0</v>
      </c>
      <c r="QZ44" s="1"/>
      <c r="RA44" s="1"/>
      <c r="RB44" s="1">
        <f>VLOOKUP(RA44,名称和价格索引!$A$1:$B$785,2,FALSE)</f>
        <v>0</v>
      </c>
      <c r="RC44" s="1">
        <f>ROUND(QZ44/1000000*IF(RA44=0,0,VLOOKUP(RA44,名称和价格索引!$A$4:$C$834,3,FALSE)),1)</f>
        <v>0</v>
      </c>
      <c r="RD44" s="1"/>
      <c r="RE44" s="1"/>
      <c r="RF44" s="1">
        <f>VLOOKUP(RE44,名称和价格索引!$A$1:$B$785,2,FALSE)</f>
        <v>0</v>
      </c>
      <c r="RG44" s="1">
        <f>ROUND(RD44/1000000*IF(RE44=0,0,VLOOKUP(RE44,名称和价格索引!$A$4:$C$834,3,FALSE)),1)</f>
        <v>0</v>
      </c>
      <c r="RH44" s="1"/>
      <c r="RI44" s="1"/>
      <c r="RJ44" s="1">
        <f>VLOOKUP(RI44,名称和价格索引!$A$1:$B$785,2,FALSE)</f>
        <v>0</v>
      </c>
      <c r="RK44" s="1">
        <f>ROUND(RH44/1000000*IF(RI44=0,0,VLOOKUP(RI44,名称和价格索引!$A$4:$C$834,3,FALSE)),1)</f>
        <v>0</v>
      </c>
      <c r="RL44" s="1"/>
      <c r="RM44" s="1"/>
      <c r="RN44" s="1">
        <f>VLOOKUP(RM44,名称和价格索引!$A$1:$B$785,2,FALSE)</f>
        <v>0</v>
      </c>
      <c r="RO44" s="1">
        <f>ROUND(RL44/1000000*IF(RM44=0,0,VLOOKUP(RM44,名称和价格索引!$A$4:$C$834,3,FALSE)),1)</f>
        <v>0</v>
      </c>
      <c r="RP44" s="1"/>
      <c r="RQ44" s="1"/>
      <c r="RR44" s="1">
        <f>VLOOKUP(RQ44,名称和价格索引!$A$1:$B$785,2,FALSE)</f>
        <v>0</v>
      </c>
      <c r="RS44" s="1">
        <f>ROUND(RP44/1000000*IF(RQ44=0,0,VLOOKUP(RQ44,名称和价格索引!$A$4:$C$834,3,FALSE)),1)</f>
        <v>0</v>
      </c>
      <c r="RT44" s="1"/>
      <c r="RU44" s="1"/>
      <c r="RV44" s="1">
        <f>VLOOKUP(RU44,名称和价格索引!$A$1:$B$785,2,FALSE)</f>
        <v>0</v>
      </c>
      <c r="RW44" s="1">
        <f>ROUND(RT44/1000000*IF(RU44=0,0,VLOOKUP(RU44,名称和价格索引!$A$4:$C$834,3,FALSE)),1)</f>
        <v>0</v>
      </c>
      <c r="RX44" s="1"/>
      <c r="RY44" s="1"/>
      <c r="RZ44" s="1">
        <f>VLOOKUP(RY44,名称和价格索引!$A$1:$B$785,2,FALSE)</f>
        <v>0</v>
      </c>
      <c r="SA44" s="1">
        <f>ROUND(RX44/1000000*IF(RY44=0,0,VLOOKUP(RY44,名称和价格索引!$A$4:$C$834,3,FALSE)),1)</f>
        <v>0</v>
      </c>
      <c r="SB44" s="1"/>
      <c r="SC44" s="1"/>
      <c r="SD44" s="1">
        <f>VLOOKUP(SC44,名称和价格索引!$A$1:$B$785,2,FALSE)</f>
        <v>0</v>
      </c>
      <c r="SE44" s="1">
        <f>ROUND(SB44/1000000*IF(SC44=0,0,VLOOKUP(SC44,名称和价格索引!$A$4:$C$834,3,FALSE)),1)</f>
        <v>0</v>
      </c>
      <c r="SF44" s="1"/>
      <c r="SG44" s="1"/>
      <c r="SH44" s="1">
        <f>VLOOKUP(SG44,名称和价格索引!$A$1:$B$785,2,FALSE)</f>
        <v>0</v>
      </c>
      <c r="SI44" s="1">
        <f>ROUND(SF44/1000000*IF(SG44=0,0,VLOOKUP(SG44,名称和价格索引!$A$4:$C$834,3,FALSE)),1)</f>
        <v>0</v>
      </c>
      <c r="SJ44" s="1"/>
      <c r="SK44" s="1"/>
      <c r="SL44" s="1">
        <f>VLOOKUP(SK44,名称和价格索引!$A$1:$B$785,2,FALSE)</f>
        <v>0</v>
      </c>
      <c r="SM44" s="1">
        <f>ROUND(SJ44/1000000*IF(SK44=0,0,VLOOKUP(SK44,名称和价格索引!$A$4:$C$834,3,FALSE)),1)</f>
        <v>0</v>
      </c>
      <c r="SN44" s="1"/>
      <c r="SO44" s="1"/>
      <c r="SP44" s="1">
        <f>VLOOKUP(SO44,名称和价格索引!$A$1:$B$785,2,FALSE)</f>
        <v>0</v>
      </c>
      <c r="SQ44" s="1">
        <f>ROUND(SN44/1000000*IF(SO44=0,0,VLOOKUP(SO44,名称和价格索引!$A$4:$C$834,3,FALSE)),1)</f>
        <v>0</v>
      </c>
      <c r="SR44" s="1"/>
      <c r="SS44" s="1"/>
      <c r="ST44" s="1">
        <f>VLOOKUP(SS44,名称和价格索引!$A$1:$B$785,2,FALSE)</f>
        <v>0</v>
      </c>
      <c r="SU44" s="1">
        <f>ROUND(SR44/1000000*IF(SS44=0,0,VLOOKUP(SS44,名称和价格索引!$A$4:$C$834,3,FALSE)),1)</f>
        <v>0</v>
      </c>
      <c r="SV44" s="11">
        <f t="array" ref="SV44">SUM(VLOOKUP(D44,D44:SU44,ROW($1:$123)*4,0))</f>
        <v>1401.8</v>
      </c>
    </row>
    <row r="45" s="2" customFormat="1" customHeight="1" spans="1:516">
      <c r="A45" s="1" t="s">
        <v>630</v>
      </c>
      <c r="B45" s="1" t="s">
        <v>620</v>
      </c>
      <c r="C45" s="1">
        <v>3126</v>
      </c>
      <c r="D45" s="1">
        <v>1000000</v>
      </c>
      <c r="E45" s="1">
        <v>201160</v>
      </c>
      <c r="F45" s="1">
        <f>VLOOKUP(E45,名称和价格索引!$A$1:$B$785,2,FALSE)</f>
        <v>1160</v>
      </c>
      <c r="G45" s="1">
        <f>ROUND(D45/1000000*IF(E45=0,0,VLOOKUP(E45,名称和价格索引!$A$4:$C$834,3,FALSE)),1)</f>
        <v>1160</v>
      </c>
      <c r="H45" s="1"/>
      <c r="I45" s="1"/>
      <c r="J45" s="1">
        <f>VLOOKUP(I45,名称和价格索引!$A$1:$B$785,2,FALSE)</f>
        <v>0</v>
      </c>
      <c r="K45" s="1">
        <f>ROUND(H45/1000000*IF(I45=0,0,VLOOKUP(I45,名称和价格索引!$A$4:$C$834,3,FALSE)),1)</f>
        <v>0</v>
      </c>
      <c r="L45" s="1"/>
      <c r="M45" s="1"/>
      <c r="N45" s="1">
        <f>VLOOKUP(M45,名称和价格索引!$A$1:$B$785,2,FALSE)</f>
        <v>0</v>
      </c>
      <c r="O45" s="1">
        <f>ROUND(L45/1000000*IF(M45=0,0,VLOOKUP(M45,名称和价格索引!$A$4:$C$834,3,FALSE)),1)</f>
        <v>0</v>
      </c>
      <c r="P45" s="1"/>
      <c r="Q45" s="1"/>
      <c r="R45" s="1">
        <f>VLOOKUP(Q45,名称和价格索引!$A$1:$B$785,2,FALSE)</f>
        <v>0</v>
      </c>
      <c r="S45" s="1">
        <f>ROUND(P45/1000000*IF(Q45=0,0,VLOOKUP(Q45,名称和价格索引!$A$4:$C$834,3,FALSE)),1)</f>
        <v>0</v>
      </c>
      <c r="T45" s="1">
        <v>1000000</v>
      </c>
      <c r="U45" s="1">
        <v>352</v>
      </c>
      <c r="V45" s="1" t="str">
        <f>VLOOKUP(U45,名称和价格索引!$A$1:$B$785,2,FALSE)</f>
        <v>强效太阳水</v>
      </c>
      <c r="W45" s="1">
        <f>ROUND(T45/1000000*IF(U45=0,0,VLOOKUP(U45,名称和价格索引!$A$4:$C$834,3,FALSE)),1)</f>
        <v>1250</v>
      </c>
      <c r="X45" s="1">
        <v>500000</v>
      </c>
      <c r="Y45" s="1">
        <v>352</v>
      </c>
      <c r="Z45" s="1" t="str">
        <f>VLOOKUP(Y45,名称和价格索引!$A$1:$B$785,2,FALSE)</f>
        <v>强效太阳水</v>
      </c>
      <c r="AA45" s="1">
        <f>ROUND(X45/1000000*IF(Y45=0,0,VLOOKUP(Y45,名称和价格索引!$A$4:$C$834,3,FALSE)),1)</f>
        <v>625</v>
      </c>
      <c r="AB45" s="1">
        <v>500000</v>
      </c>
      <c r="AC45" s="1">
        <v>352</v>
      </c>
      <c r="AD45" s="1" t="str">
        <f>VLOOKUP(AC45,名称和价格索引!$A$1:$B$785,2,FALSE)</f>
        <v>强效太阳水</v>
      </c>
      <c r="AE45" s="1">
        <f>ROUND(AB45/1000000*IF(AC45=0,0,VLOOKUP(AC45,名称和价格索引!$A$4:$C$834,3,FALSE)),1)</f>
        <v>625</v>
      </c>
      <c r="AF45" s="1">
        <v>1000000</v>
      </c>
      <c r="AG45" s="1">
        <v>351</v>
      </c>
      <c r="AH45" s="1" t="str">
        <f>VLOOKUP(AG45,名称和价格索引!$A$1:$B$785,2,FALSE)</f>
        <v>太阳水</v>
      </c>
      <c r="AI45" s="1">
        <f>ROUND(AF45/1000000*IF(AG45=0,0,VLOOKUP(AG45,名称和价格索引!$A$4:$C$834,3,FALSE)),1)</f>
        <v>500</v>
      </c>
      <c r="AJ45" s="1"/>
      <c r="AK45" s="1"/>
      <c r="AL45" s="1">
        <f>VLOOKUP(AK45,名称和价格索引!$A$1:$B$785,2,FALSE)</f>
        <v>0</v>
      </c>
      <c r="AM45" s="1">
        <f>ROUND(AJ45/1000000*IF(AK45=0,0,VLOOKUP(AK45,名称和价格索引!$A$4:$C$834,3,FALSE)),1)</f>
        <v>0</v>
      </c>
      <c r="AN45" s="1"/>
      <c r="AO45" s="1"/>
      <c r="AP45" s="1">
        <f>VLOOKUP(AO45,名称和价格索引!$A$1:$B$785,2,FALSE)</f>
        <v>0</v>
      </c>
      <c r="AQ45" s="1">
        <f>ROUND(AN45/1000000*IF(AO45=0,0,VLOOKUP(AO45,名称和价格索引!$A$4:$C$834,3,FALSE)),1)</f>
        <v>0</v>
      </c>
      <c r="AR45" s="1">
        <v>1000000</v>
      </c>
      <c r="AS45" s="1">
        <v>351</v>
      </c>
      <c r="AT45" s="1" t="str">
        <f>VLOOKUP(AS45,名称和价格索引!$A$1:$B$785,2,FALSE)</f>
        <v>太阳水</v>
      </c>
      <c r="AU45" s="1">
        <f>ROUND(AR45/1000000*IF(AS45=0,0,VLOOKUP(AS45,名称和价格索引!$A$4:$C$834,3,FALSE)),1)</f>
        <v>500</v>
      </c>
      <c r="AV45" s="1">
        <v>1000000</v>
      </c>
      <c r="AW45" s="1">
        <v>351</v>
      </c>
      <c r="AX45" s="1" t="str">
        <f>VLOOKUP(AW45,名称和价格索引!$A$1:$B$785,2,FALSE)</f>
        <v>太阳水</v>
      </c>
      <c r="AY45" s="1">
        <f>ROUND(AV45/1000000*IF(AW45=0,0,VLOOKUP(AW45,名称和价格索引!$A$4:$C$834,3,FALSE)),1)</f>
        <v>500</v>
      </c>
      <c r="AZ45" s="1">
        <v>1000000</v>
      </c>
      <c r="BA45" s="1">
        <v>351</v>
      </c>
      <c r="BB45" s="1" t="str">
        <f>VLOOKUP(BA45,名称和价格索引!$A$1:$B$785,2,FALSE)</f>
        <v>太阳水</v>
      </c>
      <c r="BC45" s="1">
        <f>ROUND(AZ45/1000000*IF(BA45=0,0,VLOOKUP(BA45,名称和价格索引!$A$4:$C$834,3,FALSE)),1)</f>
        <v>500</v>
      </c>
      <c r="BD45" s="1">
        <v>500000</v>
      </c>
      <c r="BE45" s="1">
        <v>351</v>
      </c>
      <c r="BF45" s="1" t="str">
        <f>VLOOKUP(BE45,名称和价格索引!$A$1:$B$785,2,FALSE)</f>
        <v>太阳水</v>
      </c>
      <c r="BG45" s="1">
        <f>ROUND(BD45/1000000*IF(BE45=0,0,VLOOKUP(BE45,名称和价格索引!$A$4:$C$834,3,FALSE)),1)</f>
        <v>250</v>
      </c>
      <c r="BH45" s="1">
        <v>500000</v>
      </c>
      <c r="BI45" s="1">
        <v>351</v>
      </c>
      <c r="BJ45" s="1" t="str">
        <f>VLOOKUP(BI45,名称和价格索引!$A$1:$B$785,2,FALSE)</f>
        <v>太阳水</v>
      </c>
      <c r="BK45" s="1">
        <f>ROUND(BH45/1000000*IF(BI45=0,0,VLOOKUP(BI45,名称和价格索引!$A$4:$C$834,3,FALSE)),1)</f>
        <v>250</v>
      </c>
      <c r="BL45" s="1">
        <v>500000</v>
      </c>
      <c r="BM45" s="1">
        <v>351</v>
      </c>
      <c r="BN45" s="1" t="str">
        <f>VLOOKUP(BM45,名称和价格索引!$A$1:$B$785,2,FALSE)</f>
        <v>太阳水</v>
      </c>
      <c r="BO45" s="1">
        <f>ROUND(BL45/1000000*IF(BM45=0,0,VLOOKUP(BM45,名称和价格索引!$A$4:$C$834,3,FALSE)),1)</f>
        <v>250</v>
      </c>
      <c r="BP45" s="1"/>
      <c r="BQ45" s="1"/>
      <c r="BR45" s="1">
        <f>VLOOKUP(BQ45,名称和价格索引!$A$1:$B$785,2,FALSE)</f>
        <v>0</v>
      </c>
      <c r="BS45" s="1">
        <f>ROUND(BP45/1000000*IF(BQ45=0,0,VLOOKUP(BQ45,名称和价格索引!$A$4:$C$834,3,FALSE)),1)</f>
        <v>0</v>
      </c>
      <c r="BT45" s="1">
        <v>1000000</v>
      </c>
      <c r="BU45" s="1">
        <v>302</v>
      </c>
      <c r="BV45" s="1" t="str">
        <f>VLOOKUP(BU45,名称和价格索引!$A$1:$B$785,2,FALSE)</f>
        <v>金创药(中量)</v>
      </c>
      <c r="BW45" s="1">
        <f>ROUND(BT45/1000000*IF(BU45=0,0,VLOOKUP(BU45,名称和价格索引!$A$4:$C$834,3,FALSE)),1)</f>
        <v>130</v>
      </c>
      <c r="BX45" s="1">
        <v>1000000</v>
      </c>
      <c r="BY45" s="1">
        <v>302</v>
      </c>
      <c r="BZ45" s="1" t="str">
        <f>VLOOKUP(BY45,名称和价格索引!$A$1:$B$785,2,FALSE)</f>
        <v>金创药(中量)</v>
      </c>
      <c r="CA45" s="1">
        <f>ROUND(BX45/1000000*IF(BY45=0,0,VLOOKUP(BY45,名称和价格索引!$A$4:$C$834,3,FALSE)),1)</f>
        <v>130</v>
      </c>
      <c r="CB45" s="1">
        <v>1000000</v>
      </c>
      <c r="CC45" s="1">
        <v>302</v>
      </c>
      <c r="CD45" s="1" t="str">
        <f>VLOOKUP(CC45,名称和价格索引!$A$1:$B$785,2,FALSE)</f>
        <v>金创药(中量)</v>
      </c>
      <c r="CE45" s="1">
        <f>ROUND(CB45/1000000*IF(CC45=0,0,VLOOKUP(CC45,名称和价格索引!$A$4:$C$834,3,FALSE)),1)</f>
        <v>130</v>
      </c>
      <c r="CF45" s="1">
        <v>500000</v>
      </c>
      <c r="CG45" s="1">
        <v>302</v>
      </c>
      <c r="CH45" s="1" t="str">
        <f>VLOOKUP(CG45,名称和价格索引!$A$1:$B$785,2,FALSE)</f>
        <v>金创药(中量)</v>
      </c>
      <c r="CI45" s="1">
        <f>ROUND(CF45/1000000*IF(CG45=0,0,VLOOKUP(CG45,名称和价格索引!$A$4:$C$834,3,FALSE)),1)</f>
        <v>65</v>
      </c>
      <c r="CJ45" s="1">
        <v>500000</v>
      </c>
      <c r="CK45" s="1">
        <v>302</v>
      </c>
      <c r="CL45" s="1" t="str">
        <f>VLOOKUP(CK45,名称和价格索引!$A$1:$B$785,2,FALSE)</f>
        <v>金创药(中量)</v>
      </c>
      <c r="CM45" s="1">
        <f>ROUND(CJ45/1000000*IF(CK45=0,0,VLOOKUP(CK45,名称和价格索引!$A$4:$C$834,3,FALSE)),1)</f>
        <v>65</v>
      </c>
      <c r="CN45" s="1">
        <v>1000000</v>
      </c>
      <c r="CO45" s="1">
        <v>322</v>
      </c>
      <c r="CP45" s="1" t="str">
        <f>VLOOKUP(CO45,名称和价格索引!$A$1:$B$785,2,FALSE)</f>
        <v>魔法药(中量)</v>
      </c>
      <c r="CQ45" s="1">
        <f>ROUND(CN45/1000000*IF(CO45=0,0,VLOOKUP(CO45,名称和价格索引!$A$4:$C$834,3,FALSE)),1)</f>
        <v>130</v>
      </c>
      <c r="CR45" s="1">
        <v>1000000</v>
      </c>
      <c r="CS45" s="1">
        <v>322</v>
      </c>
      <c r="CT45" s="1" t="str">
        <f>VLOOKUP(CS45,名称和价格索引!$A$1:$B$785,2,FALSE)</f>
        <v>魔法药(中量)</v>
      </c>
      <c r="CU45" s="1">
        <f>ROUND(CR45/1000000*IF(CS45=0,0,VLOOKUP(CS45,名称和价格索引!$A$4:$C$834,3,FALSE)),1)</f>
        <v>130</v>
      </c>
      <c r="CV45" s="1">
        <v>1000000</v>
      </c>
      <c r="CW45" s="1">
        <v>322</v>
      </c>
      <c r="CX45" s="1" t="str">
        <f>VLOOKUP(CW45,名称和价格索引!$A$1:$B$785,2,FALSE)</f>
        <v>魔法药(中量)</v>
      </c>
      <c r="CY45" s="1">
        <f>ROUND(CV45/1000000*IF(CW45=0,0,VLOOKUP(CW45,名称和价格索引!$A$4:$C$834,3,FALSE)),1)</f>
        <v>130</v>
      </c>
      <c r="CZ45" s="1">
        <v>500000</v>
      </c>
      <c r="DA45" s="1">
        <v>322</v>
      </c>
      <c r="DB45" s="1" t="str">
        <f>VLOOKUP(DA45,名称和价格索引!$A$1:$B$785,2,FALSE)</f>
        <v>魔法药(中量)</v>
      </c>
      <c r="DC45" s="1">
        <f>ROUND(CZ45/1000000*IF(DA45=0,0,VLOOKUP(DA45,名称和价格索引!$A$4:$C$834,3,FALSE)),1)</f>
        <v>65</v>
      </c>
      <c r="DD45" s="1">
        <v>500000</v>
      </c>
      <c r="DE45" s="1">
        <v>322</v>
      </c>
      <c r="DF45" s="1" t="str">
        <f>VLOOKUP(DE45,名称和价格索引!$A$1:$B$785,2,FALSE)</f>
        <v>魔法药(中量)</v>
      </c>
      <c r="DG45" s="1">
        <f>ROUND(DD45/1000000*IF(DE45=0,0,VLOOKUP(DE45,名称和价格索引!$A$4:$C$834,3,FALSE)),1)</f>
        <v>65</v>
      </c>
      <c r="DH45" s="1">
        <v>50000</v>
      </c>
      <c r="DI45" s="1">
        <v>99900010</v>
      </c>
      <c r="DJ45" s="1" t="str">
        <f>VLOOKUP(DI45,名称和价格索引!$A$1:$B$785,2,FALSE)</f>
        <v>八荒</v>
      </c>
      <c r="DK45" s="1">
        <f>ROUND(DH45/1000000*IF(DI45=0,0,VLOOKUP(DI45,名称和价格索引!$A$4:$C$834,3,FALSE)),1)</f>
        <v>125</v>
      </c>
      <c r="DL45" s="1">
        <v>50000</v>
      </c>
      <c r="DM45" s="1">
        <v>99900011</v>
      </c>
      <c r="DN45" s="1" t="str">
        <f>VLOOKUP(DM45,名称和价格索引!$A$1:$B$785,2,FALSE)</f>
        <v>半月</v>
      </c>
      <c r="DO45" s="1">
        <f>ROUND(DL45/1000000*IF(DM45=0,0,VLOOKUP(DM45,名称和价格索引!$A$4:$C$834,3,FALSE)),1)</f>
        <v>100</v>
      </c>
      <c r="DP45" s="1">
        <v>50000</v>
      </c>
      <c r="DQ45" s="1">
        <v>99900009</v>
      </c>
      <c r="DR45" s="1" t="str">
        <f>VLOOKUP(DQ45,名称和价格索引!$A$1:$B$785,2,FALSE)</f>
        <v>海魂</v>
      </c>
      <c r="DS45" s="1">
        <f>ROUND(DP45/1000000*IF(DQ45=0,0,VLOOKUP(DQ45,名称和价格索引!$A$4:$C$834,3,FALSE)),1)</f>
        <v>75</v>
      </c>
      <c r="DT45" s="1">
        <v>50000</v>
      </c>
      <c r="DU45" s="1">
        <v>99900012</v>
      </c>
      <c r="DV45" s="1" t="str">
        <f>VLOOKUP(DU45,名称和价格索引!$A$1:$B$785,2,FALSE)</f>
        <v>凌风</v>
      </c>
      <c r="DW45" s="1">
        <f>ROUND(DT45/1000000*IF(DU45=0,0,VLOOKUP(DU45,名称和价格索引!$A$4:$C$834,3,FALSE)),1)</f>
        <v>125</v>
      </c>
      <c r="DX45" s="1">
        <v>50000</v>
      </c>
      <c r="DY45" s="1">
        <v>99930005</v>
      </c>
      <c r="DZ45" s="1" t="str">
        <f>VLOOKUP(DY45,名称和价格索引!$A$1:$B$785,2,FALSE)</f>
        <v>蓝色水晶戒指</v>
      </c>
      <c r="EA45" s="1">
        <f>ROUND(DX45/1000000*IF(DY45=0,0,VLOOKUP(DY45,名称和价格索引!$A$4:$C$834,3,FALSE)),1)</f>
        <v>37.5</v>
      </c>
      <c r="EB45" s="1">
        <v>50000</v>
      </c>
      <c r="EC45" s="1">
        <v>99920011</v>
      </c>
      <c r="ED45" s="1" t="str">
        <f>VLOOKUP(EC45,名称和价格索引!$A$1:$B$785,2,FALSE)</f>
        <v>魔鬼项链</v>
      </c>
      <c r="EE45" s="1">
        <f>ROUND(EB45/1000000*IF(EC45=0,0,VLOOKUP(EC45,名称和价格索引!$A$4:$C$834,3,FALSE)),1)</f>
        <v>62.5</v>
      </c>
      <c r="EF45" s="1">
        <v>50000</v>
      </c>
      <c r="EG45" s="1">
        <v>99920010</v>
      </c>
      <c r="EH45" s="1" t="str">
        <f>VLOOKUP(EG45,名称和价格索引!$A$1:$B$785,2,FALSE)</f>
        <v>琥珀项链</v>
      </c>
      <c r="EI45" s="1">
        <f>ROUND(EF45/1000000*IF(EG45=0,0,VLOOKUP(EG45,名称和价格索引!$A$4:$C$834,3,FALSE)),1)</f>
        <v>50</v>
      </c>
      <c r="EJ45" s="1">
        <v>50000</v>
      </c>
      <c r="EK45" s="1">
        <v>99920012</v>
      </c>
      <c r="EL45" s="1" t="str">
        <f>VLOOKUP(EK45,名称和价格索引!$A$1:$B$785,2,FALSE)</f>
        <v>凤凰明珠</v>
      </c>
      <c r="EM45" s="1">
        <f>ROUND(EJ45/1000000*IF(EK45=0,0,VLOOKUP(EK45,名称和价格索引!$A$4:$C$834,3,FALSE)),1)</f>
        <v>50</v>
      </c>
      <c r="EN45" s="1">
        <v>50000</v>
      </c>
      <c r="EO45" s="1">
        <v>99940018</v>
      </c>
      <c r="EP45" s="1" t="str">
        <f>VLOOKUP(EO45,名称和价格索引!$A$1:$B$785,2,FALSE)</f>
        <v>坚固手套</v>
      </c>
      <c r="EQ45" s="1">
        <f>ROUND(EN45/1000000*IF(EO45=0,0,VLOOKUP(EO45,名称和价格索引!$A$4:$C$834,3,FALSE)),1)</f>
        <v>175</v>
      </c>
      <c r="ER45" s="1">
        <v>50000</v>
      </c>
      <c r="ES45" s="1">
        <v>99940027</v>
      </c>
      <c r="ET45" s="1" t="str">
        <f>VLOOKUP(ES45,名称和价格索引!$A$1:$B$785,2,FALSE)</f>
        <v>魔力手镯</v>
      </c>
      <c r="EU45" s="1">
        <f>ROUND(ER45/1000000*IF(ES45=0,0,VLOOKUP(ES45,名称和价格索引!$A$4:$C$834,3,FALSE)),1)</f>
        <v>200</v>
      </c>
      <c r="EV45" s="1">
        <v>50000</v>
      </c>
      <c r="EW45" s="1">
        <v>99920009</v>
      </c>
      <c r="EX45" s="1" t="str">
        <f>VLOOKUP(EW45,名称和价格索引!$A$1:$B$785,2,FALSE)</f>
        <v>灯笼项链</v>
      </c>
      <c r="EY45" s="1">
        <f>ROUND(EV45/1000000*IF(EW45=0,0,VLOOKUP(EW45,名称和价格索引!$A$4:$C$834,3,FALSE)),1)</f>
        <v>75</v>
      </c>
      <c r="EZ45" s="1">
        <v>25000</v>
      </c>
      <c r="FA45" s="1">
        <v>99900006</v>
      </c>
      <c r="FB45" s="1" t="str">
        <f>VLOOKUP(FA45,名称和价格索引!$A$1:$B$785,2,FALSE)</f>
        <v>铁剑</v>
      </c>
      <c r="FC45" s="1">
        <f>ROUND(EZ45/1000000*IF(FA45=0,0,VLOOKUP(FA45,名称和价格索引!$A$4:$C$834,3,FALSE)),1)</f>
        <v>15</v>
      </c>
      <c r="FD45" s="1">
        <v>25000</v>
      </c>
      <c r="FE45" s="1">
        <v>99900005</v>
      </c>
      <c r="FF45" s="1" t="str">
        <f>VLOOKUP(FE45,名称和价格索引!$A$1:$B$785,2,FALSE)</f>
        <v>短剑</v>
      </c>
      <c r="FG45" s="1">
        <f>ROUND(FD45/1000000*IF(FE45=0,0,VLOOKUP(FE45,名称和价格索引!$A$4:$C$834,3,FALSE)),1)</f>
        <v>12.5</v>
      </c>
      <c r="FH45" s="1">
        <v>25000</v>
      </c>
      <c r="FI45" s="1">
        <v>99980213</v>
      </c>
      <c r="FJ45" s="1" t="str">
        <f>VLOOKUP(FI45,名称和价格索引!$A$1:$B$785,2,FALSE)</f>
        <v>轻型盔甲</v>
      </c>
      <c r="FK45" s="1">
        <f>ROUND(FH45/1000000*IF(FI45=0,0,VLOOKUP(FI45,名称和价格索引!$A$4:$C$834,3,FALSE)),1)</f>
        <v>37.5</v>
      </c>
      <c r="FL45" s="1">
        <v>25000</v>
      </c>
      <c r="FM45" s="1">
        <v>99980213</v>
      </c>
      <c r="FN45" s="1" t="str">
        <f>VLOOKUP(FM45,名称和价格索引!$A$1:$B$785,2,FALSE)</f>
        <v>轻型盔甲</v>
      </c>
      <c r="FO45" s="1">
        <f>ROUND(FL45/1000000*IF(FM45=0,0,VLOOKUP(FM45,名称和价格索引!$A$4:$C$834,3,FALSE)),1)</f>
        <v>37.5</v>
      </c>
      <c r="FP45" s="1">
        <v>25000</v>
      </c>
      <c r="FQ45" s="1">
        <v>99900008</v>
      </c>
      <c r="FR45" s="1" t="str">
        <f>VLOOKUP(FQ45,名称和价格索引!$A$1:$B$785,2,FALSE)</f>
        <v>青铜斧</v>
      </c>
      <c r="FS45" s="1">
        <f>ROUND(FP45/1000000*IF(FQ45=0,0,VLOOKUP(FQ45,名称和价格索引!$A$4:$C$834,3,FALSE)),1)</f>
        <v>18.8</v>
      </c>
      <c r="FT45" s="1">
        <v>25000</v>
      </c>
      <c r="FU45" s="1">
        <v>99920004</v>
      </c>
      <c r="FV45" s="1" t="str">
        <f>VLOOKUP(FU45,名称和价格索引!$A$1:$B$785,2,FALSE)</f>
        <v>黑檀项链</v>
      </c>
      <c r="FW45" s="1">
        <f>ROUND(FT45/1000000*IF(FU45=0,0,VLOOKUP(FU45,名称和价格索引!$A$4:$C$834,3,FALSE)),1)</f>
        <v>15</v>
      </c>
      <c r="FX45" s="1">
        <v>25000</v>
      </c>
      <c r="FY45" s="1">
        <v>99920003</v>
      </c>
      <c r="FZ45" s="1" t="str">
        <f>VLOOKUP(FY45,名称和价格索引!$A$1:$B$785,2,FALSE)</f>
        <v>黄色水晶项链</v>
      </c>
      <c r="GA45" s="1">
        <f>ROUND(FX45/1000000*IF(FY45=0,0,VLOOKUP(FY45,名称和价格索引!$A$4:$C$834,3,FALSE)),1)</f>
        <v>15</v>
      </c>
      <c r="GB45" s="1">
        <v>25000</v>
      </c>
      <c r="GC45" s="1">
        <v>99920005</v>
      </c>
      <c r="GD45" s="1" t="str">
        <f>VLOOKUP(GC45,名称和价格索引!$A$1:$B$785,2,FALSE)</f>
        <v>黑色水晶项链</v>
      </c>
      <c r="GE45" s="1">
        <f>ROUND(GB45/1000000*IF(GC45=0,0,VLOOKUP(GC45,名称和价格索引!$A$4:$C$834,3,FALSE)),1)</f>
        <v>18.8</v>
      </c>
      <c r="GF45" s="1">
        <v>25000</v>
      </c>
      <c r="GG45" s="1">
        <v>99990111</v>
      </c>
      <c r="GH45" s="1" t="str">
        <f>VLOOKUP(GG45,名称和价格索引!$A$1:$B$785,2,FALSE)</f>
        <v>青铜头盔</v>
      </c>
      <c r="GI45" s="1">
        <f>ROUND(GF45/1000000*IF(GG45=0,0,VLOOKUP(GG45,名称和价格索引!$A$4:$C$834,3,FALSE)),1)</f>
        <v>12.5</v>
      </c>
      <c r="GJ45" s="1">
        <v>25000</v>
      </c>
      <c r="GK45" s="1">
        <v>99990211</v>
      </c>
      <c r="GL45" s="1" t="str">
        <f>VLOOKUP(GK45,名称和价格索引!$A$1:$B$785,2,FALSE)</f>
        <v>魔法头盔</v>
      </c>
      <c r="GM45" s="1">
        <f>ROUND(GJ45/1000000*IF(GK45=0,0,VLOOKUP(GK45,名称和价格索引!$A$4:$C$834,3,FALSE)),1)</f>
        <v>25</v>
      </c>
      <c r="GN45" s="1">
        <v>31000</v>
      </c>
      <c r="GO45" s="1">
        <v>99900004</v>
      </c>
      <c r="GP45" s="1" t="str">
        <f>VLOOKUP(GO45,名称和价格索引!$A$1:$B$785,2,FALSE)</f>
        <v>青铜剑</v>
      </c>
      <c r="GQ45" s="1">
        <f>ROUND(GN45/1000000*IF(GO45=0,0,VLOOKUP(GO45,名称和价格索引!$A$4:$C$834,3,FALSE)),1)</f>
        <v>14</v>
      </c>
      <c r="GR45" s="1">
        <v>31000</v>
      </c>
      <c r="GS45" s="1">
        <v>99940002</v>
      </c>
      <c r="GT45" s="1" t="str">
        <f>VLOOKUP(GS45,名称和价格索引!$A$1:$B$785,2,FALSE)</f>
        <v>小手镯</v>
      </c>
      <c r="GU45" s="1">
        <f>ROUND(GR45/1000000*IF(GS45=0,0,VLOOKUP(GS45,名称和价格索引!$A$4:$C$834,3,FALSE)),1)</f>
        <v>15.5</v>
      </c>
      <c r="GV45" s="1">
        <v>31000</v>
      </c>
      <c r="GW45" s="1">
        <v>99930002</v>
      </c>
      <c r="GX45" s="1" t="str">
        <f>VLOOKUP(GW45,名称和价格索引!$A$1:$B$785,2,FALSE)</f>
        <v>玻璃戒指</v>
      </c>
      <c r="GY45" s="1">
        <f>ROUND(GV45/1000000*IF(GW45=0,0,VLOOKUP(GW45,名称和价格索引!$A$4:$C$834,3,FALSE)),1)</f>
        <v>12.4</v>
      </c>
      <c r="GZ45" s="1">
        <v>31000</v>
      </c>
      <c r="HA45" s="1">
        <v>99930003</v>
      </c>
      <c r="HB45" s="1" t="str">
        <f>VLOOKUP(HA45,名称和价格索引!$A$1:$B$785,2,FALSE)</f>
        <v>六角戒指</v>
      </c>
      <c r="HC45" s="1">
        <f>ROUND(GZ45/1000000*IF(HA45=0,0,VLOOKUP(HA45,名称和价格索引!$A$4:$C$834,3,FALSE)),1)</f>
        <v>12.4</v>
      </c>
      <c r="HD45" s="1">
        <v>31000</v>
      </c>
      <c r="HE45" s="1">
        <v>99940017</v>
      </c>
      <c r="HF45" s="1" t="str">
        <f>VLOOKUP(HE45,名称和价格索引!$A$1:$B$785,2,FALSE)</f>
        <v>皮制手套</v>
      </c>
      <c r="HG45" s="1">
        <f>ROUND(HD45/1000000*IF(HE45=0,0,VLOOKUP(HE45,名称和价格索引!$A$4:$C$834,3,FALSE)),1)</f>
        <v>23.3</v>
      </c>
      <c r="HH45" s="1">
        <v>31000</v>
      </c>
      <c r="HI45" s="1">
        <v>99940003</v>
      </c>
      <c r="HJ45" s="1" t="str">
        <f>VLOOKUP(HI45,名称和价格索引!$A$1:$B$785,2,FALSE)</f>
        <v>银手镯</v>
      </c>
      <c r="HK45" s="1">
        <f>ROUND(HH45/1000000*IF(HI45=0,0,VLOOKUP(HI45,名称和价格索引!$A$4:$C$834,3,FALSE)),1)</f>
        <v>23.3</v>
      </c>
      <c r="HL45" s="1">
        <v>31000</v>
      </c>
      <c r="HM45" s="1">
        <v>99940005</v>
      </c>
      <c r="HN45" s="1" t="str">
        <f>VLOOKUP(HM45,名称和价格索引!$A$1:$B$785,2,FALSE)</f>
        <v>钢手镯</v>
      </c>
      <c r="HO45" s="1">
        <f>ROUND(HL45/1000000*IF(HM45=0,0,VLOOKUP(HM45,名称和价格索引!$A$4:$C$834,3,FALSE)),1)</f>
        <v>31</v>
      </c>
      <c r="HP45" s="1">
        <v>31000</v>
      </c>
      <c r="HQ45" s="1">
        <v>99930004</v>
      </c>
      <c r="HR45" s="1" t="str">
        <f>VLOOKUP(HQ45,名称和价格索引!$A$1:$B$785,2,FALSE)</f>
        <v>牛角戒指</v>
      </c>
      <c r="HS45" s="1">
        <f>ROUND(HP45/1000000*IF(HQ45=0,0,VLOOKUP(HQ45,名称和价格索引!$A$4:$C$834,3,FALSE)),1)</f>
        <v>15.5</v>
      </c>
      <c r="HT45" s="1">
        <v>31000</v>
      </c>
      <c r="HU45" s="1">
        <v>99940004</v>
      </c>
      <c r="HV45" s="1" t="str">
        <f>VLOOKUP(HU45,名称和价格索引!$A$1:$B$785,2,FALSE)</f>
        <v>大手镯</v>
      </c>
      <c r="HW45" s="1">
        <f>ROUND(HT45/1000000*IF(HU45=0,0,VLOOKUP(HU45,名称和价格索引!$A$4:$C$834,3,FALSE)),1)</f>
        <v>77.5</v>
      </c>
      <c r="HX45" s="1">
        <v>31000</v>
      </c>
      <c r="HY45" s="1">
        <v>32549</v>
      </c>
      <c r="HZ45" s="1" t="str">
        <f>VLOOKUP(HY45,名称和价格索引!$A$1:$B$785,2,FALSE)</f>
        <v>大火球</v>
      </c>
      <c r="IA45" s="1">
        <f>ROUND(HX45/1000000*IF(HY45=0,0,VLOOKUP(HY45,名称和价格索引!$A$4:$C$834,3,FALSE)),1)</f>
        <v>31</v>
      </c>
      <c r="IB45" s="1">
        <v>31000</v>
      </c>
      <c r="IC45" s="1">
        <v>33003</v>
      </c>
      <c r="ID45" s="1" t="str">
        <f>VLOOKUP(IC45,名称和价格索引!$A$1:$B$785,2,FALSE)</f>
        <v>召唤骷髅</v>
      </c>
      <c r="IE45" s="1">
        <f>ROUND(IB45/1000000*IF(IC45=0,0,VLOOKUP(IC45,名称和价格索引!$A$4:$C$834,3,FALSE)),1)</f>
        <v>31</v>
      </c>
      <c r="IF45" s="1">
        <v>31000</v>
      </c>
      <c r="IG45" s="1">
        <v>32538</v>
      </c>
      <c r="IH45" s="1" t="str">
        <f>VLOOKUP(IG45,名称和价格索引!$A$1:$B$785,2,FALSE)</f>
        <v>瞬息移动</v>
      </c>
      <c r="II45" s="1">
        <f>ROUND(IF45/1000000*IF(IG45=0,0,VLOOKUP(IG45,名称和价格索引!$A$4:$C$834,3,FALSE)),1)</f>
        <v>31</v>
      </c>
      <c r="IJ45" s="1">
        <v>31000</v>
      </c>
      <c r="IK45" s="1">
        <v>33005</v>
      </c>
      <c r="IL45" s="1" t="str">
        <f>VLOOKUP(IK45,名称和价格索引!$A$1:$B$785,2,FALSE)</f>
        <v>灵魂火符</v>
      </c>
      <c r="IM45" s="1">
        <f>ROUND(IJ45/1000000*IF(IK45=0,0,VLOOKUP(IK45,名称和价格索引!$A$4:$C$834,3,FALSE)),1)</f>
        <v>15.5</v>
      </c>
      <c r="IN45" s="1">
        <v>31000</v>
      </c>
      <c r="IO45" s="1">
        <v>32533</v>
      </c>
      <c r="IP45" s="1" t="str">
        <f>VLOOKUP(IO45,名称和价格索引!$A$1:$B$785,2,FALSE)</f>
        <v>雷电术</v>
      </c>
      <c r="IQ45" s="1">
        <f>ROUND(IN45/1000000*IF(IO45=0,0,VLOOKUP(IO45,名称和价格索引!$A$4:$C$834,3,FALSE)),1)</f>
        <v>15.5</v>
      </c>
      <c r="IR45" s="1">
        <v>31000</v>
      </c>
      <c r="IS45" s="1">
        <v>32544</v>
      </c>
      <c r="IT45" s="1" t="str">
        <f>VLOOKUP(IS45,名称和价格索引!$A$1:$B$785,2,FALSE)</f>
        <v>地狱火</v>
      </c>
      <c r="IU45" s="1">
        <f>ROUND(IR45/1000000*IF(IS45=0,0,VLOOKUP(IS45,名称和价格索引!$A$4:$C$834,3,FALSE)),1)</f>
        <v>15.5</v>
      </c>
      <c r="IV45" s="1">
        <v>31000</v>
      </c>
      <c r="IW45" s="1">
        <v>32541</v>
      </c>
      <c r="IX45" s="1" t="str">
        <f>VLOOKUP(IW45,名称和价格索引!$A$1:$B$785,2,FALSE)</f>
        <v>诱惑之光</v>
      </c>
      <c r="IY45" s="1">
        <f>ROUND(IV45/1000000*IF(IW45=0,0,VLOOKUP(IW45,名称和价格索引!$A$4:$C$834,3,FALSE)),1)</f>
        <v>15.5</v>
      </c>
      <c r="IZ45" s="1"/>
      <c r="JA45" s="1"/>
      <c r="JB45" s="1">
        <f>VLOOKUP(JA45,名称和价格索引!$A$1:$B$785,2,FALSE)</f>
        <v>0</v>
      </c>
      <c r="JC45" s="1">
        <f>ROUND(IZ45/1000000*IF(JA45=0,0,VLOOKUP(JA45,名称和价格索引!$A$4:$C$834,3,FALSE)),1)</f>
        <v>0</v>
      </c>
      <c r="JD45" s="1"/>
      <c r="JE45" s="1"/>
      <c r="JF45" s="1">
        <f>VLOOKUP(JE45,名称和价格索引!$A$1:$B$785,2,FALSE)</f>
        <v>0</v>
      </c>
      <c r="JG45" s="1">
        <f>ROUND(JD45/1000000*IF(JE45=0,0,VLOOKUP(JE45,名称和价格索引!$A$4:$C$834,3,FALSE)),1)</f>
        <v>0</v>
      </c>
      <c r="JH45" s="1"/>
      <c r="JI45" s="1"/>
      <c r="JJ45" s="1">
        <f>VLOOKUP(JI45,名称和价格索引!$A$1:$B$785,2,FALSE)</f>
        <v>0</v>
      </c>
      <c r="JK45" s="1">
        <f>ROUND(JH45/1000000*IF(JI45=0,0,VLOOKUP(JI45,名称和价格索引!$A$4:$C$834,3,FALSE)),1)</f>
        <v>0</v>
      </c>
      <c r="JL45" s="1"/>
      <c r="JM45" s="1"/>
      <c r="JN45" s="1">
        <f>VLOOKUP(JM45,名称和价格索引!$A$1:$B$785,2,FALSE)</f>
        <v>0</v>
      </c>
      <c r="JO45" s="1">
        <f>ROUND(JL45/1000000*IF(JM45=0,0,VLOOKUP(JM45,名称和价格索引!$A$4:$C$834,3,FALSE)),1)</f>
        <v>0</v>
      </c>
      <c r="JP45" s="1"/>
      <c r="JQ45" s="1"/>
      <c r="JR45" s="1">
        <f>VLOOKUP(JQ45,名称和价格索引!$A$1:$B$785,2,FALSE)</f>
        <v>0</v>
      </c>
      <c r="JS45" s="1">
        <f>ROUND(JP45/1000000*IF(JQ45=0,0,VLOOKUP(JQ45,名称和价格索引!$A$4:$C$834,3,FALSE)),1)</f>
        <v>0</v>
      </c>
      <c r="JT45" s="1"/>
      <c r="JU45" s="1"/>
      <c r="JV45" s="1">
        <f>VLOOKUP(JU45,名称和价格索引!$A$1:$B$785,2,FALSE)</f>
        <v>0</v>
      </c>
      <c r="JW45" s="1">
        <f>ROUND(JT45/1000000*IF(JU45=0,0,VLOOKUP(JU45,名称和价格索引!$A$4:$C$834,3,FALSE)),1)</f>
        <v>0</v>
      </c>
      <c r="JX45" s="1"/>
      <c r="JY45" s="1"/>
      <c r="JZ45" s="1">
        <f>VLOOKUP(JY45,名称和价格索引!$A$1:$B$785,2,FALSE)</f>
        <v>0</v>
      </c>
      <c r="KA45" s="1">
        <f>ROUND(JX45/1000000*IF(JY45=0,0,VLOOKUP(JY45,名称和价格索引!$A$4:$C$834,3,FALSE)),1)</f>
        <v>0</v>
      </c>
      <c r="KB45" s="1"/>
      <c r="KC45" s="1"/>
      <c r="KD45" s="1">
        <f>VLOOKUP(KC45,名称和价格索引!$A$1:$B$785,2,FALSE)</f>
        <v>0</v>
      </c>
      <c r="KE45" s="1">
        <f>ROUND(KB45/1000000*IF(KC45=0,0,VLOOKUP(KC45,名称和价格索引!$A$4:$C$834,3,FALSE)),1)</f>
        <v>0</v>
      </c>
      <c r="KF45" s="1"/>
      <c r="KG45" s="1"/>
      <c r="KH45" s="1">
        <f>VLOOKUP(KG45,名称和价格索引!$A$1:$B$785,2,FALSE)</f>
        <v>0</v>
      </c>
      <c r="KI45" s="1">
        <f>ROUND(KF45/1000000*IF(KG45=0,0,VLOOKUP(KG45,名称和价格索引!$A$4:$C$834,3,FALSE)),1)</f>
        <v>0</v>
      </c>
      <c r="KJ45" s="1"/>
      <c r="KK45" s="1"/>
      <c r="KL45" s="1">
        <f>VLOOKUP(KK45,名称和价格索引!$A$1:$B$785,2,FALSE)</f>
        <v>0</v>
      </c>
      <c r="KM45" s="1">
        <f>ROUND(KJ45/1000000*IF(KK45=0,0,VLOOKUP(KK45,名称和价格索引!$A$4:$C$834,3,FALSE)),1)</f>
        <v>0</v>
      </c>
      <c r="KN45" s="1"/>
      <c r="KO45" s="1"/>
      <c r="KP45" s="1">
        <f>VLOOKUP(KO45,名称和价格索引!$A$1:$B$785,2,FALSE)</f>
        <v>0</v>
      </c>
      <c r="KQ45" s="1">
        <f>ROUND(KN45/1000000*IF(KO45=0,0,VLOOKUP(KO45,名称和价格索引!$A$4:$C$834,3,FALSE)),1)</f>
        <v>0</v>
      </c>
      <c r="KR45" s="1"/>
      <c r="KS45" s="1"/>
      <c r="KT45" s="1">
        <f>VLOOKUP(KS45,名称和价格索引!$A$1:$B$785,2,FALSE)</f>
        <v>0</v>
      </c>
      <c r="KU45" s="1">
        <f>ROUND(KR45/1000000*IF(KS45=0,0,VLOOKUP(KS45,名称和价格索引!$A$4:$C$834,3,FALSE)),1)</f>
        <v>0</v>
      </c>
      <c r="KV45" s="1"/>
      <c r="KW45" s="1"/>
      <c r="KX45" s="1">
        <f>VLOOKUP(KW45,名称和价格索引!$A$1:$B$785,2,FALSE)</f>
        <v>0</v>
      </c>
      <c r="KY45" s="1">
        <f>ROUND(KV45/1000000*IF(KW45=0,0,VLOOKUP(KW45,名称和价格索引!$A$4:$C$834,3,FALSE)),1)</f>
        <v>0</v>
      </c>
      <c r="KZ45" s="1"/>
      <c r="LA45" s="1"/>
      <c r="LB45" s="1">
        <f>VLOOKUP(LA45,名称和价格索引!$A$1:$B$785,2,FALSE)</f>
        <v>0</v>
      </c>
      <c r="LC45" s="1">
        <f>ROUND(KZ45/1000000*IF(LA45=0,0,VLOOKUP(LA45,名称和价格索引!$A$4:$C$834,3,FALSE)),1)</f>
        <v>0</v>
      </c>
      <c r="LD45" s="1"/>
      <c r="LE45" s="1"/>
      <c r="LF45" s="1">
        <f>VLOOKUP(LE45,名称和价格索引!$A$1:$B$785,2,FALSE)</f>
        <v>0</v>
      </c>
      <c r="LG45" s="1">
        <f>ROUND(LD45/1000000*IF(LE45=0,0,VLOOKUP(LE45,名称和价格索引!$A$4:$C$834,3,FALSE)),1)</f>
        <v>0</v>
      </c>
      <c r="LH45" s="1"/>
      <c r="LI45" s="1"/>
      <c r="LJ45" s="1">
        <f>VLOOKUP(LI45,名称和价格索引!$A$1:$B$785,2,FALSE)</f>
        <v>0</v>
      </c>
      <c r="LK45" s="1">
        <f>ROUND(LH45/1000000*IF(LI45=0,0,VLOOKUP(LI45,名称和价格索引!$A$4:$C$834,3,FALSE)),1)</f>
        <v>0</v>
      </c>
      <c r="LL45" s="1"/>
      <c r="LM45" s="1"/>
      <c r="LN45" s="1">
        <f>VLOOKUP(LM45,名称和价格索引!$A$1:$B$785,2,FALSE)</f>
        <v>0</v>
      </c>
      <c r="LO45" s="1">
        <f>ROUND(LL45/1000000*IF(LM45=0,0,VLOOKUP(LM45,名称和价格索引!$A$4:$C$834,3,FALSE)),1)</f>
        <v>0</v>
      </c>
      <c r="LP45" s="1"/>
      <c r="LQ45" s="1"/>
      <c r="LR45" s="1">
        <f>VLOOKUP(LQ45,名称和价格索引!$A$1:$B$785,2,FALSE)</f>
        <v>0</v>
      </c>
      <c r="LS45" s="1">
        <f>ROUND(LP45/1000000*IF(LQ45=0,0,VLOOKUP(LQ45,名称和价格索引!$A$4:$C$834,3,FALSE)),1)</f>
        <v>0</v>
      </c>
      <c r="LT45" s="1"/>
      <c r="LU45" s="1"/>
      <c r="LV45" s="1">
        <f>VLOOKUP(LU45,名称和价格索引!$A$1:$B$785,2,FALSE)</f>
        <v>0</v>
      </c>
      <c r="LW45" s="1">
        <f>ROUND(LT45/1000000*IF(LU45=0,0,VLOOKUP(LU45,名称和价格索引!$A$4:$C$834,3,FALSE)),1)</f>
        <v>0</v>
      </c>
      <c r="LX45" s="1"/>
      <c r="LY45" s="1"/>
      <c r="LZ45" s="1">
        <f>VLOOKUP(LY45,名称和价格索引!$A$1:$B$785,2,FALSE)</f>
        <v>0</v>
      </c>
      <c r="MA45" s="1">
        <f>ROUND(LX45/1000000*IF(LY45=0,0,VLOOKUP(LY45,名称和价格索引!$A$4:$C$834,3,FALSE)),1)</f>
        <v>0</v>
      </c>
      <c r="MB45" s="1"/>
      <c r="MC45" s="1"/>
      <c r="MD45" s="1">
        <f>VLOOKUP(MC45,名称和价格索引!$A$1:$B$785,2,FALSE)</f>
        <v>0</v>
      </c>
      <c r="ME45" s="1">
        <f>ROUND(MB45/1000000*IF(MC45=0,0,VLOOKUP(MC45,名称和价格索引!$A$4:$C$834,3,FALSE)),1)</f>
        <v>0</v>
      </c>
      <c r="MF45" s="1"/>
      <c r="MG45" s="1"/>
      <c r="MH45" s="1">
        <f>VLOOKUP(MG45,名称和价格索引!$A$1:$B$785,2,FALSE)</f>
        <v>0</v>
      </c>
      <c r="MI45" s="1">
        <f>ROUND(MF45/1000000*IF(MG45=0,0,VLOOKUP(MG45,名称和价格索引!$A$4:$C$834,3,FALSE)),1)</f>
        <v>0</v>
      </c>
      <c r="MJ45" s="1"/>
      <c r="MK45" s="1"/>
      <c r="ML45" s="1">
        <f>VLOOKUP(MK45,名称和价格索引!$A$1:$B$785,2,FALSE)</f>
        <v>0</v>
      </c>
      <c r="MM45" s="1">
        <f>ROUND(MJ45/1000000*IF(MK45=0,0,VLOOKUP(MK45,名称和价格索引!$A$4:$C$834,3,FALSE)),1)</f>
        <v>0</v>
      </c>
      <c r="MN45" s="1"/>
      <c r="MO45" s="1"/>
      <c r="MP45" s="1">
        <f>VLOOKUP(MO45,名称和价格索引!$A$1:$B$785,2,FALSE)</f>
        <v>0</v>
      </c>
      <c r="MQ45" s="1">
        <f>ROUND(MN45/1000000*IF(MO45=0,0,VLOOKUP(MO45,名称和价格索引!$A$4:$C$834,3,FALSE)),1)</f>
        <v>0</v>
      </c>
      <c r="MR45" s="1"/>
      <c r="MS45" s="1"/>
      <c r="MT45" s="1">
        <f>VLOOKUP(MS45,名称和价格索引!$A$1:$B$785,2,FALSE)</f>
        <v>0</v>
      </c>
      <c r="MU45" s="1">
        <f>ROUND(MR45/1000000*IF(MS45=0,0,VLOOKUP(MS45,名称和价格索引!$A$4:$C$834,3,FALSE)),1)</f>
        <v>0</v>
      </c>
      <c r="MV45" s="1"/>
      <c r="MW45" s="1"/>
      <c r="MX45" s="1">
        <f>VLOOKUP(MW45,名称和价格索引!$A$1:$B$785,2,FALSE)</f>
        <v>0</v>
      </c>
      <c r="MY45" s="1">
        <f>ROUND(MV45/1000000*IF(MW45=0,0,VLOOKUP(MW45,名称和价格索引!$A$4:$C$834,3,FALSE)),1)</f>
        <v>0</v>
      </c>
      <c r="MZ45" s="1"/>
      <c r="NA45" s="1"/>
      <c r="NB45" s="1">
        <f>VLOOKUP(NA45,名称和价格索引!$A$1:$B$785,2,FALSE)</f>
        <v>0</v>
      </c>
      <c r="NC45" s="1">
        <f>ROUND(MZ45/1000000*IF(NA45=0,0,VLOOKUP(NA45,名称和价格索引!$A$4:$C$834,3,FALSE)),1)</f>
        <v>0</v>
      </c>
      <c r="ND45" s="1"/>
      <c r="NE45" s="1"/>
      <c r="NF45" s="1">
        <f>VLOOKUP(NE45,名称和价格索引!$A$1:$B$785,2,FALSE)</f>
        <v>0</v>
      </c>
      <c r="NG45" s="1">
        <f>ROUND(ND45/1000000*IF(NE45=0,0,VLOOKUP(NE45,名称和价格索引!$A$4:$C$834,3,FALSE)),1)</f>
        <v>0</v>
      </c>
      <c r="NH45" s="1"/>
      <c r="NI45" s="1"/>
      <c r="NJ45" s="1">
        <f>VLOOKUP(NI45,名称和价格索引!$A$1:$B$785,2,FALSE)</f>
        <v>0</v>
      </c>
      <c r="NK45" s="1">
        <f>ROUND(NH45/1000000*IF(NI45=0,0,VLOOKUP(NI45,名称和价格索引!$A$4:$C$834,3,FALSE)),1)</f>
        <v>0</v>
      </c>
      <c r="NL45" s="1"/>
      <c r="NM45" s="1"/>
      <c r="NN45" s="1">
        <f>VLOOKUP(NM45,名称和价格索引!$A$1:$B$785,2,FALSE)</f>
        <v>0</v>
      </c>
      <c r="NO45" s="1">
        <f>ROUND(NL45/1000000*IF(NM45=0,0,VLOOKUP(NM45,名称和价格索引!$A$4:$C$834,3,FALSE)),1)</f>
        <v>0</v>
      </c>
      <c r="NP45" s="1"/>
      <c r="NQ45" s="1"/>
      <c r="NR45" s="1">
        <f>VLOOKUP(NQ45,名称和价格索引!$A$1:$B$785,2,FALSE)</f>
        <v>0</v>
      </c>
      <c r="NS45" s="1">
        <f>ROUND(NP45/1000000*IF(NQ45=0,0,VLOOKUP(NQ45,名称和价格索引!$A$4:$C$834,3,FALSE)),1)</f>
        <v>0</v>
      </c>
      <c r="NT45" s="1"/>
      <c r="NU45" s="1"/>
      <c r="NV45" s="1">
        <f>VLOOKUP(NU45,名称和价格索引!$A$1:$B$785,2,FALSE)</f>
        <v>0</v>
      </c>
      <c r="NW45" s="1">
        <f>ROUND(NT45/1000000*IF(NU45=0,0,VLOOKUP(NU45,名称和价格索引!$A$4:$C$834,3,FALSE)),1)</f>
        <v>0</v>
      </c>
      <c r="NX45" s="1"/>
      <c r="NY45" s="1"/>
      <c r="NZ45" s="1">
        <f>VLOOKUP(NY45,名称和价格索引!$A$1:$B$785,2,FALSE)</f>
        <v>0</v>
      </c>
      <c r="OA45" s="1">
        <f>ROUND(NX45/1000000*IF(NY45=0,0,VLOOKUP(NY45,名称和价格索引!$A$4:$C$834,3,FALSE)),1)</f>
        <v>0</v>
      </c>
      <c r="OB45" s="1"/>
      <c r="OC45" s="1"/>
      <c r="OD45" s="1">
        <f>VLOOKUP(OC45,名称和价格索引!$A$1:$B$785,2,FALSE)</f>
        <v>0</v>
      </c>
      <c r="OE45" s="1">
        <f>ROUND(OB45/1000000*IF(OC45=0,0,VLOOKUP(OC45,名称和价格索引!$A$4:$C$834,3,FALSE)),1)</f>
        <v>0</v>
      </c>
      <c r="OF45" s="1"/>
      <c r="OG45" s="1"/>
      <c r="OH45" s="1">
        <f>VLOOKUP(OG45,名称和价格索引!$A$1:$B$785,2,FALSE)</f>
        <v>0</v>
      </c>
      <c r="OI45" s="1">
        <f>ROUND(OF45/1000000*IF(OG45=0,0,VLOOKUP(OG45,名称和价格索引!$A$4:$C$834,3,FALSE)),1)</f>
        <v>0</v>
      </c>
      <c r="OJ45" s="1"/>
      <c r="OK45" s="1"/>
      <c r="OL45" s="1">
        <f>VLOOKUP(OK45,名称和价格索引!$A$1:$B$785,2,FALSE)</f>
        <v>0</v>
      </c>
      <c r="OM45" s="1">
        <f>ROUND(OJ45/1000000*IF(OK45=0,0,VLOOKUP(OK45,名称和价格索引!$A$4:$C$834,3,FALSE)),1)</f>
        <v>0</v>
      </c>
      <c r="ON45" s="1"/>
      <c r="OO45" s="1"/>
      <c r="OP45" s="1">
        <f>VLOOKUP(OO45,名称和价格索引!$A$1:$B$785,2,FALSE)</f>
        <v>0</v>
      </c>
      <c r="OQ45" s="1">
        <f>ROUND(ON45/1000000*IF(OO45=0,0,VLOOKUP(OO45,名称和价格索引!$A$4:$C$834,3,FALSE)),1)</f>
        <v>0</v>
      </c>
      <c r="OR45" s="1"/>
      <c r="OS45" s="1"/>
      <c r="OT45" s="1">
        <f>VLOOKUP(OS45,名称和价格索引!$A$1:$B$785,2,FALSE)</f>
        <v>0</v>
      </c>
      <c r="OU45" s="1">
        <f>ROUND(OR45/1000000*IF(OS45=0,0,VLOOKUP(OS45,名称和价格索引!$A$4:$C$834,3,FALSE)),1)</f>
        <v>0</v>
      </c>
      <c r="OV45" s="1"/>
      <c r="OW45" s="1"/>
      <c r="OX45" s="1">
        <f>VLOOKUP(OW45,名称和价格索引!$A$1:$B$785,2,FALSE)</f>
        <v>0</v>
      </c>
      <c r="OY45" s="1">
        <f>ROUND(OV45/1000000*IF(OW45=0,0,VLOOKUP(OW45,名称和价格索引!$A$4:$C$834,3,FALSE)),1)</f>
        <v>0</v>
      </c>
      <c r="OZ45" s="1"/>
      <c r="PA45" s="1"/>
      <c r="PB45" s="1">
        <f>VLOOKUP(PA45,名称和价格索引!$A$1:$B$785,2,FALSE)</f>
        <v>0</v>
      </c>
      <c r="PC45" s="1">
        <f>ROUND(OZ45/1000000*IF(PA45=0,0,VLOOKUP(PA45,名称和价格索引!$A$4:$C$834,3,FALSE)),1)</f>
        <v>0</v>
      </c>
      <c r="PD45" s="1"/>
      <c r="PE45" s="1"/>
      <c r="PF45" s="1">
        <f>VLOOKUP(PE45,名称和价格索引!$A$1:$B$785,2,FALSE)</f>
        <v>0</v>
      </c>
      <c r="PG45" s="1">
        <f>ROUND(PD45/1000000*IF(PE45=0,0,VLOOKUP(PE45,名称和价格索引!$A$4:$C$834,3,FALSE)),1)</f>
        <v>0</v>
      </c>
      <c r="PH45" s="1"/>
      <c r="PI45" s="1"/>
      <c r="PJ45" s="1">
        <f>VLOOKUP(PI45,名称和价格索引!$A$1:$B$785,2,FALSE)</f>
        <v>0</v>
      </c>
      <c r="PK45" s="1">
        <f>ROUND(PH45/1000000*IF(PI45=0,0,VLOOKUP(PI45,名称和价格索引!$A$4:$C$834,3,FALSE)),1)</f>
        <v>0</v>
      </c>
      <c r="PL45" s="1"/>
      <c r="PM45" s="1"/>
      <c r="PN45" s="1">
        <f>VLOOKUP(PM45,名称和价格索引!$A$1:$B$785,2,FALSE)</f>
        <v>0</v>
      </c>
      <c r="PO45" s="1">
        <f>ROUND(PL45/1000000*IF(PM45=0,0,VLOOKUP(PM45,名称和价格索引!$A$4:$C$834,3,FALSE)),1)</f>
        <v>0</v>
      </c>
      <c r="PP45" s="1"/>
      <c r="PQ45" s="1"/>
      <c r="PR45" s="1">
        <f>VLOOKUP(PQ45,名称和价格索引!$A$1:$B$785,2,FALSE)</f>
        <v>0</v>
      </c>
      <c r="PS45" s="1">
        <f>ROUND(PP45/1000000*IF(PQ45=0,0,VLOOKUP(PQ45,名称和价格索引!$A$4:$C$834,3,FALSE)),1)</f>
        <v>0</v>
      </c>
      <c r="PT45" s="1"/>
      <c r="PU45" s="1"/>
      <c r="PV45" s="1">
        <f>VLOOKUP(PU45,名称和价格索引!$A$1:$B$785,2,FALSE)</f>
        <v>0</v>
      </c>
      <c r="PW45" s="1">
        <f>ROUND(PT45/1000000*IF(PU45=0,0,VLOOKUP(PU45,名称和价格索引!$A$4:$C$834,3,FALSE)),1)</f>
        <v>0</v>
      </c>
      <c r="PX45" s="1"/>
      <c r="PY45" s="1"/>
      <c r="PZ45" s="1">
        <f>VLOOKUP(PY45,名称和价格索引!$A$1:$B$785,2,FALSE)</f>
        <v>0</v>
      </c>
      <c r="QA45" s="1">
        <f>ROUND(PX45/1000000*IF(PY45=0,0,VLOOKUP(PY45,名称和价格索引!$A$4:$C$834,3,FALSE)),1)</f>
        <v>0</v>
      </c>
      <c r="QB45" s="1"/>
      <c r="QC45" s="1"/>
      <c r="QD45" s="1">
        <f>VLOOKUP(QC45,名称和价格索引!$A$1:$B$785,2,FALSE)</f>
        <v>0</v>
      </c>
      <c r="QE45" s="1">
        <f>ROUND(QB45/1000000*IF(QC45=0,0,VLOOKUP(QC45,名称和价格索引!$A$4:$C$834,3,FALSE)),1)</f>
        <v>0</v>
      </c>
      <c r="QF45" s="1"/>
      <c r="QG45" s="1"/>
      <c r="QH45" s="1">
        <f>VLOOKUP(QG45,名称和价格索引!$A$1:$B$785,2,FALSE)</f>
        <v>0</v>
      </c>
      <c r="QI45" s="1">
        <f>ROUND(QF45/1000000*IF(QG45=0,0,VLOOKUP(QG45,名称和价格索引!$A$4:$C$834,3,FALSE)),1)</f>
        <v>0</v>
      </c>
      <c r="QJ45" s="1"/>
      <c r="QK45" s="1"/>
      <c r="QL45" s="1">
        <f>VLOOKUP(QK45,名称和价格索引!$A$1:$B$785,2,FALSE)</f>
        <v>0</v>
      </c>
      <c r="QM45" s="1">
        <f>ROUND(QJ45/1000000*IF(QK45=0,0,VLOOKUP(QK45,名称和价格索引!$A$4:$C$834,3,FALSE)),1)</f>
        <v>0</v>
      </c>
      <c r="QN45" s="1"/>
      <c r="QO45" s="1"/>
      <c r="QP45" s="1">
        <f>VLOOKUP(QO45,名称和价格索引!$A$1:$B$785,2,FALSE)</f>
        <v>0</v>
      </c>
      <c r="QQ45" s="1">
        <f>ROUND(QN45/1000000*IF(QO45=0,0,VLOOKUP(QO45,名称和价格索引!$A$4:$C$834,3,FALSE)),1)</f>
        <v>0</v>
      </c>
      <c r="QR45" s="1"/>
      <c r="QS45" s="1"/>
      <c r="QT45" s="1">
        <f>VLOOKUP(QS45,名称和价格索引!$A$1:$B$785,2,FALSE)</f>
        <v>0</v>
      </c>
      <c r="QU45" s="1">
        <f>ROUND(QR45/1000000*IF(QS45=0,0,VLOOKUP(QS45,名称和价格索引!$A$4:$C$834,3,FALSE)),1)</f>
        <v>0</v>
      </c>
      <c r="QV45" s="1"/>
      <c r="QW45" s="1"/>
      <c r="QX45" s="1">
        <f>VLOOKUP(QW45,名称和价格索引!$A$1:$B$785,2,FALSE)</f>
        <v>0</v>
      </c>
      <c r="QY45" s="1">
        <f>ROUND(QV45/1000000*IF(QW45=0,0,VLOOKUP(QW45,名称和价格索引!$A$4:$C$834,3,FALSE)),1)</f>
        <v>0</v>
      </c>
      <c r="QZ45" s="1"/>
      <c r="RA45" s="1"/>
      <c r="RB45" s="1">
        <f>VLOOKUP(RA45,名称和价格索引!$A$1:$B$785,2,FALSE)</f>
        <v>0</v>
      </c>
      <c r="RC45" s="1">
        <f>ROUND(QZ45/1000000*IF(RA45=0,0,VLOOKUP(RA45,名称和价格索引!$A$4:$C$834,3,FALSE)),1)</f>
        <v>0</v>
      </c>
      <c r="RD45" s="1"/>
      <c r="RE45" s="1"/>
      <c r="RF45" s="1">
        <f>VLOOKUP(RE45,名称和价格索引!$A$1:$B$785,2,FALSE)</f>
        <v>0</v>
      </c>
      <c r="RG45" s="1">
        <f>ROUND(RD45/1000000*IF(RE45=0,0,VLOOKUP(RE45,名称和价格索引!$A$4:$C$834,3,FALSE)),1)</f>
        <v>0</v>
      </c>
      <c r="RH45" s="1"/>
      <c r="RI45" s="1"/>
      <c r="RJ45" s="1">
        <f>VLOOKUP(RI45,名称和价格索引!$A$1:$B$785,2,FALSE)</f>
        <v>0</v>
      </c>
      <c r="RK45" s="1">
        <f>ROUND(RH45/1000000*IF(RI45=0,0,VLOOKUP(RI45,名称和价格索引!$A$4:$C$834,3,FALSE)),1)</f>
        <v>0</v>
      </c>
      <c r="RL45" s="1"/>
      <c r="RM45" s="1"/>
      <c r="RN45" s="1">
        <f>VLOOKUP(RM45,名称和价格索引!$A$1:$B$785,2,FALSE)</f>
        <v>0</v>
      </c>
      <c r="RO45" s="1">
        <f>ROUND(RL45/1000000*IF(RM45=0,0,VLOOKUP(RM45,名称和价格索引!$A$4:$C$834,3,FALSE)),1)</f>
        <v>0</v>
      </c>
      <c r="RP45" s="1"/>
      <c r="RQ45" s="1"/>
      <c r="RR45" s="1">
        <f>VLOOKUP(RQ45,名称和价格索引!$A$1:$B$785,2,FALSE)</f>
        <v>0</v>
      </c>
      <c r="RS45" s="1">
        <f>ROUND(RP45/1000000*IF(RQ45=0,0,VLOOKUP(RQ45,名称和价格索引!$A$4:$C$834,3,FALSE)),1)</f>
        <v>0</v>
      </c>
      <c r="RT45" s="1"/>
      <c r="RU45" s="1"/>
      <c r="RV45" s="1">
        <f>VLOOKUP(RU45,名称和价格索引!$A$1:$B$785,2,FALSE)</f>
        <v>0</v>
      </c>
      <c r="RW45" s="1">
        <f>ROUND(RT45/1000000*IF(RU45=0,0,VLOOKUP(RU45,名称和价格索引!$A$4:$C$834,3,FALSE)),1)</f>
        <v>0</v>
      </c>
      <c r="RX45" s="1"/>
      <c r="RY45" s="1"/>
      <c r="RZ45" s="1">
        <f>VLOOKUP(RY45,名称和价格索引!$A$1:$B$785,2,FALSE)</f>
        <v>0</v>
      </c>
      <c r="SA45" s="1">
        <f>ROUND(RX45/1000000*IF(RY45=0,0,VLOOKUP(RY45,名称和价格索引!$A$4:$C$834,3,FALSE)),1)</f>
        <v>0</v>
      </c>
      <c r="SB45" s="1"/>
      <c r="SC45" s="1"/>
      <c r="SD45" s="1">
        <f>VLOOKUP(SC45,名称和价格索引!$A$1:$B$785,2,FALSE)</f>
        <v>0</v>
      </c>
      <c r="SE45" s="1">
        <f>ROUND(SB45/1000000*IF(SC45=0,0,VLOOKUP(SC45,名称和价格索引!$A$4:$C$834,3,FALSE)),1)</f>
        <v>0</v>
      </c>
      <c r="SF45" s="1"/>
      <c r="SG45" s="1"/>
      <c r="SH45" s="1">
        <f>VLOOKUP(SG45,名称和价格索引!$A$1:$B$785,2,FALSE)</f>
        <v>0</v>
      </c>
      <c r="SI45" s="1">
        <f>ROUND(SF45/1000000*IF(SG45=0,0,VLOOKUP(SG45,名称和价格索引!$A$4:$C$834,3,FALSE)),1)</f>
        <v>0</v>
      </c>
      <c r="SJ45" s="1"/>
      <c r="SK45" s="1"/>
      <c r="SL45" s="1">
        <f>VLOOKUP(SK45,名称和价格索引!$A$1:$B$785,2,FALSE)</f>
        <v>0</v>
      </c>
      <c r="SM45" s="1">
        <f>ROUND(SJ45/1000000*IF(SK45=0,0,VLOOKUP(SK45,名称和价格索引!$A$4:$C$834,3,FALSE)),1)</f>
        <v>0</v>
      </c>
      <c r="SN45" s="1"/>
      <c r="SO45" s="1"/>
      <c r="SP45" s="1">
        <f>VLOOKUP(SO45,名称和价格索引!$A$1:$B$785,2,FALSE)</f>
        <v>0</v>
      </c>
      <c r="SQ45" s="1">
        <f>ROUND(SN45/1000000*IF(SO45=0,0,VLOOKUP(SO45,名称和价格索引!$A$4:$C$834,3,FALSE)),1)</f>
        <v>0</v>
      </c>
      <c r="SR45" s="1"/>
      <c r="SS45" s="1"/>
      <c r="ST45" s="1">
        <f>VLOOKUP(SS45,名称和价格索引!$A$1:$B$785,2,FALSE)</f>
        <v>0</v>
      </c>
      <c r="SU45" s="1">
        <f>ROUND(SR45/1000000*IF(SS45=0,0,VLOOKUP(SS45,名称和价格索引!$A$4:$C$834,3,FALSE)),1)</f>
        <v>0</v>
      </c>
      <c r="SV45" s="11">
        <f t="array" ref="SV45">SUM(VLOOKUP(D45,D45:SU45,ROW($1:$123)*4,0))</f>
        <v>9112.5</v>
      </c>
    </row>
    <row r="46" s="2" customFormat="1" customHeight="1" spans="1:516">
      <c r="A46" s="1" t="s">
        <v>631</v>
      </c>
      <c r="B46" s="1" t="s">
        <v>620</v>
      </c>
      <c r="C46" s="1">
        <v>3127</v>
      </c>
      <c r="D46" s="1">
        <v>1000000</v>
      </c>
      <c r="E46" s="1">
        <v>201160</v>
      </c>
      <c r="F46" s="1">
        <f>VLOOKUP(E46,名称和价格索引!$A$1:$B$785,2,FALSE)</f>
        <v>1160</v>
      </c>
      <c r="G46" s="1">
        <f>ROUND(D46/1000000*IF(E46=0,0,VLOOKUP(E46,名称和价格索引!$A$4:$C$834,3,FALSE)),1)</f>
        <v>1160</v>
      </c>
      <c r="H46" s="1"/>
      <c r="I46" s="1"/>
      <c r="J46" s="1">
        <f>VLOOKUP(I46,名称和价格索引!$A$1:$B$785,2,FALSE)</f>
        <v>0</v>
      </c>
      <c r="K46" s="1">
        <f>ROUND(H46/1000000*IF(I46=0,0,VLOOKUP(I46,名称和价格索引!$A$4:$C$834,3,FALSE)),1)</f>
        <v>0</v>
      </c>
      <c r="L46" s="1"/>
      <c r="M46" s="1"/>
      <c r="N46" s="1">
        <f>VLOOKUP(M46,名称和价格索引!$A$1:$B$785,2,FALSE)</f>
        <v>0</v>
      </c>
      <c r="O46" s="1">
        <f>ROUND(L46/1000000*IF(M46=0,0,VLOOKUP(M46,名称和价格索引!$A$4:$C$834,3,FALSE)),1)</f>
        <v>0</v>
      </c>
      <c r="P46" s="1"/>
      <c r="Q46" s="1"/>
      <c r="R46" s="1">
        <f>VLOOKUP(Q46,名称和价格索引!$A$1:$B$785,2,FALSE)</f>
        <v>0</v>
      </c>
      <c r="S46" s="1">
        <f>ROUND(P46/1000000*IF(Q46=0,0,VLOOKUP(Q46,名称和价格索引!$A$4:$C$834,3,FALSE)),1)</f>
        <v>0</v>
      </c>
      <c r="T46" s="1">
        <v>1000000</v>
      </c>
      <c r="U46" s="1">
        <v>352</v>
      </c>
      <c r="V46" s="1" t="str">
        <f>VLOOKUP(U46,名称和价格索引!$A$1:$B$785,2,FALSE)</f>
        <v>强效太阳水</v>
      </c>
      <c r="W46" s="1">
        <f>ROUND(T46/1000000*IF(U46=0,0,VLOOKUP(U46,名称和价格索引!$A$4:$C$834,3,FALSE)),1)</f>
        <v>1250</v>
      </c>
      <c r="X46" s="1">
        <v>500000</v>
      </c>
      <c r="Y46" s="1">
        <v>352</v>
      </c>
      <c r="Z46" s="1" t="str">
        <f>VLOOKUP(Y46,名称和价格索引!$A$1:$B$785,2,FALSE)</f>
        <v>强效太阳水</v>
      </c>
      <c r="AA46" s="1">
        <f>ROUND(X46/1000000*IF(Y46=0,0,VLOOKUP(Y46,名称和价格索引!$A$4:$C$834,3,FALSE)),1)</f>
        <v>625</v>
      </c>
      <c r="AB46" s="1">
        <v>500000</v>
      </c>
      <c r="AC46" s="1">
        <v>352</v>
      </c>
      <c r="AD46" s="1" t="str">
        <f>VLOOKUP(AC46,名称和价格索引!$A$1:$B$785,2,FALSE)</f>
        <v>强效太阳水</v>
      </c>
      <c r="AE46" s="1">
        <f>ROUND(AB46/1000000*IF(AC46=0,0,VLOOKUP(AC46,名称和价格索引!$A$4:$C$834,3,FALSE)),1)</f>
        <v>625</v>
      </c>
      <c r="AF46" s="1">
        <v>1000000</v>
      </c>
      <c r="AG46" s="1">
        <v>351</v>
      </c>
      <c r="AH46" s="1" t="str">
        <f>VLOOKUP(AG46,名称和价格索引!$A$1:$B$785,2,FALSE)</f>
        <v>太阳水</v>
      </c>
      <c r="AI46" s="1">
        <f>ROUND(AF46/1000000*IF(AG46=0,0,VLOOKUP(AG46,名称和价格索引!$A$4:$C$834,3,FALSE)),1)</f>
        <v>500</v>
      </c>
      <c r="AJ46" s="1"/>
      <c r="AK46" s="1"/>
      <c r="AL46" s="1">
        <f>VLOOKUP(AK46,名称和价格索引!$A$1:$B$785,2,FALSE)</f>
        <v>0</v>
      </c>
      <c r="AM46" s="1">
        <f>ROUND(AJ46/1000000*IF(AK46=0,0,VLOOKUP(AK46,名称和价格索引!$A$4:$C$834,3,FALSE)),1)</f>
        <v>0</v>
      </c>
      <c r="AN46" s="1"/>
      <c r="AO46" s="1"/>
      <c r="AP46" s="1">
        <f>VLOOKUP(AO46,名称和价格索引!$A$1:$B$785,2,FALSE)</f>
        <v>0</v>
      </c>
      <c r="AQ46" s="1">
        <f>ROUND(AN46/1000000*IF(AO46=0,0,VLOOKUP(AO46,名称和价格索引!$A$4:$C$834,3,FALSE)),1)</f>
        <v>0</v>
      </c>
      <c r="AR46" s="1">
        <v>1000000</v>
      </c>
      <c r="AS46" s="1">
        <v>351</v>
      </c>
      <c r="AT46" s="1" t="str">
        <f>VLOOKUP(AS46,名称和价格索引!$A$1:$B$785,2,FALSE)</f>
        <v>太阳水</v>
      </c>
      <c r="AU46" s="1">
        <f>ROUND(AR46/1000000*IF(AS46=0,0,VLOOKUP(AS46,名称和价格索引!$A$4:$C$834,3,FALSE)),1)</f>
        <v>500</v>
      </c>
      <c r="AV46" s="1">
        <v>1000000</v>
      </c>
      <c r="AW46" s="1">
        <v>351</v>
      </c>
      <c r="AX46" s="1" t="str">
        <f>VLOOKUP(AW46,名称和价格索引!$A$1:$B$785,2,FALSE)</f>
        <v>太阳水</v>
      </c>
      <c r="AY46" s="1">
        <f>ROUND(AV46/1000000*IF(AW46=0,0,VLOOKUP(AW46,名称和价格索引!$A$4:$C$834,3,FALSE)),1)</f>
        <v>500</v>
      </c>
      <c r="AZ46" s="1">
        <v>1000000</v>
      </c>
      <c r="BA46" s="1">
        <v>351</v>
      </c>
      <c r="BB46" s="1" t="str">
        <f>VLOOKUP(BA46,名称和价格索引!$A$1:$B$785,2,FALSE)</f>
        <v>太阳水</v>
      </c>
      <c r="BC46" s="1">
        <f>ROUND(AZ46/1000000*IF(BA46=0,0,VLOOKUP(BA46,名称和价格索引!$A$4:$C$834,3,FALSE)),1)</f>
        <v>500</v>
      </c>
      <c r="BD46" s="1">
        <v>500000</v>
      </c>
      <c r="BE46" s="1">
        <v>351</v>
      </c>
      <c r="BF46" s="1" t="str">
        <f>VLOOKUP(BE46,名称和价格索引!$A$1:$B$785,2,FALSE)</f>
        <v>太阳水</v>
      </c>
      <c r="BG46" s="1">
        <f>ROUND(BD46/1000000*IF(BE46=0,0,VLOOKUP(BE46,名称和价格索引!$A$4:$C$834,3,FALSE)),1)</f>
        <v>250</v>
      </c>
      <c r="BH46" s="1">
        <v>500000</v>
      </c>
      <c r="BI46" s="1">
        <v>351</v>
      </c>
      <c r="BJ46" s="1" t="str">
        <f>VLOOKUP(BI46,名称和价格索引!$A$1:$B$785,2,FALSE)</f>
        <v>太阳水</v>
      </c>
      <c r="BK46" s="1">
        <f>ROUND(BH46/1000000*IF(BI46=0,0,VLOOKUP(BI46,名称和价格索引!$A$4:$C$834,3,FALSE)),1)</f>
        <v>250</v>
      </c>
      <c r="BL46" s="1">
        <v>500000</v>
      </c>
      <c r="BM46" s="1">
        <v>351</v>
      </c>
      <c r="BN46" s="1" t="str">
        <f>VLOOKUP(BM46,名称和价格索引!$A$1:$B$785,2,FALSE)</f>
        <v>太阳水</v>
      </c>
      <c r="BO46" s="1">
        <f>ROUND(BL46/1000000*IF(BM46=0,0,VLOOKUP(BM46,名称和价格索引!$A$4:$C$834,3,FALSE)),1)</f>
        <v>250</v>
      </c>
      <c r="BP46" s="1"/>
      <c r="BQ46" s="1"/>
      <c r="BR46" s="1">
        <f>VLOOKUP(BQ46,名称和价格索引!$A$1:$B$785,2,FALSE)</f>
        <v>0</v>
      </c>
      <c r="BS46" s="1">
        <f>ROUND(BP46/1000000*IF(BQ46=0,0,VLOOKUP(BQ46,名称和价格索引!$A$4:$C$834,3,FALSE)),1)</f>
        <v>0</v>
      </c>
      <c r="BT46" s="1">
        <v>1000000</v>
      </c>
      <c r="BU46" s="1">
        <v>302</v>
      </c>
      <c r="BV46" s="1" t="str">
        <f>VLOOKUP(BU46,名称和价格索引!$A$1:$B$785,2,FALSE)</f>
        <v>金创药(中量)</v>
      </c>
      <c r="BW46" s="1">
        <f>ROUND(BT46/1000000*IF(BU46=0,0,VLOOKUP(BU46,名称和价格索引!$A$4:$C$834,3,FALSE)),1)</f>
        <v>130</v>
      </c>
      <c r="BX46" s="1">
        <v>1000000</v>
      </c>
      <c r="BY46" s="1">
        <v>302</v>
      </c>
      <c r="BZ46" s="1" t="str">
        <f>VLOOKUP(BY46,名称和价格索引!$A$1:$B$785,2,FALSE)</f>
        <v>金创药(中量)</v>
      </c>
      <c r="CA46" s="1">
        <f>ROUND(BX46/1000000*IF(BY46=0,0,VLOOKUP(BY46,名称和价格索引!$A$4:$C$834,3,FALSE)),1)</f>
        <v>130</v>
      </c>
      <c r="CB46" s="1">
        <v>1000000</v>
      </c>
      <c r="CC46" s="1">
        <v>302</v>
      </c>
      <c r="CD46" s="1" t="str">
        <f>VLOOKUP(CC46,名称和价格索引!$A$1:$B$785,2,FALSE)</f>
        <v>金创药(中量)</v>
      </c>
      <c r="CE46" s="1">
        <f>ROUND(CB46/1000000*IF(CC46=0,0,VLOOKUP(CC46,名称和价格索引!$A$4:$C$834,3,FALSE)),1)</f>
        <v>130</v>
      </c>
      <c r="CF46" s="1">
        <v>500000</v>
      </c>
      <c r="CG46" s="1">
        <v>302</v>
      </c>
      <c r="CH46" s="1" t="str">
        <f>VLOOKUP(CG46,名称和价格索引!$A$1:$B$785,2,FALSE)</f>
        <v>金创药(中量)</v>
      </c>
      <c r="CI46" s="1">
        <f>ROUND(CF46/1000000*IF(CG46=0,0,VLOOKUP(CG46,名称和价格索引!$A$4:$C$834,3,FALSE)),1)</f>
        <v>65</v>
      </c>
      <c r="CJ46" s="1">
        <v>500000</v>
      </c>
      <c r="CK46" s="1">
        <v>302</v>
      </c>
      <c r="CL46" s="1" t="str">
        <f>VLOOKUP(CK46,名称和价格索引!$A$1:$B$785,2,FALSE)</f>
        <v>金创药(中量)</v>
      </c>
      <c r="CM46" s="1">
        <f>ROUND(CJ46/1000000*IF(CK46=0,0,VLOOKUP(CK46,名称和价格索引!$A$4:$C$834,3,FALSE)),1)</f>
        <v>65</v>
      </c>
      <c r="CN46" s="1">
        <v>1000000</v>
      </c>
      <c r="CO46" s="1">
        <v>322</v>
      </c>
      <c r="CP46" s="1" t="str">
        <f>VLOOKUP(CO46,名称和价格索引!$A$1:$B$785,2,FALSE)</f>
        <v>魔法药(中量)</v>
      </c>
      <c r="CQ46" s="1">
        <f>ROUND(CN46/1000000*IF(CO46=0,0,VLOOKUP(CO46,名称和价格索引!$A$4:$C$834,3,FALSE)),1)</f>
        <v>130</v>
      </c>
      <c r="CR46" s="1">
        <v>1000000</v>
      </c>
      <c r="CS46" s="1">
        <v>322</v>
      </c>
      <c r="CT46" s="1" t="str">
        <f>VLOOKUP(CS46,名称和价格索引!$A$1:$B$785,2,FALSE)</f>
        <v>魔法药(中量)</v>
      </c>
      <c r="CU46" s="1">
        <f>ROUND(CR46/1000000*IF(CS46=0,0,VLOOKUP(CS46,名称和价格索引!$A$4:$C$834,3,FALSE)),1)</f>
        <v>130</v>
      </c>
      <c r="CV46" s="1">
        <v>1000000</v>
      </c>
      <c r="CW46" s="1">
        <v>322</v>
      </c>
      <c r="CX46" s="1" t="str">
        <f>VLOOKUP(CW46,名称和价格索引!$A$1:$B$785,2,FALSE)</f>
        <v>魔法药(中量)</v>
      </c>
      <c r="CY46" s="1">
        <f>ROUND(CV46/1000000*IF(CW46=0,0,VLOOKUP(CW46,名称和价格索引!$A$4:$C$834,3,FALSE)),1)</f>
        <v>130</v>
      </c>
      <c r="CZ46" s="1">
        <v>500000</v>
      </c>
      <c r="DA46" s="1">
        <v>322</v>
      </c>
      <c r="DB46" s="1" t="str">
        <f>VLOOKUP(DA46,名称和价格索引!$A$1:$B$785,2,FALSE)</f>
        <v>魔法药(中量)</v>
      </c>
      <c r="DC46" s="1">
        <f>ROUND(CZ46/1000000*IF(DA46=0,0,VLOOKUP(DA46,名称和价格索引!$A$4:$C$834,3,FALSE)),1)</f>
        <v>65</v>
      </c>
      <c r="DD46" s="1">
        <v>500000</v>
      </c>
      <c r="DE46" s="1">
        <v>322</v>
      </c>
      <c r="DF46" s="1" t="str">
        <f>VLOOKUP(DE46,名称和价格索引!$A$1:$B$785,2,FALSE)</f>
        <v>魔法药(中量)</v>
      </c>
      <c r="DG46" s="1">
        <f>ROUND(DD46/1000000*IF(DE46=0,0,VLOOKUP(DE46,名称和价格索引!$A$4:$C$834,3,FALSE)),1)</f>
        <v>65</v>
      </c>
      <c r="DH46" s="1">
        <v>50000</v>
      </c>
      <c r="DI46" s="1">
        <v>99900010</v>
      </c>
      <c r="DJ46" s="1" t="str">
        <f>VLOOKUP(DI46,名称和价格索引!$A$1:$B$785,2,FALSE)</f>
        <v>八荒</v>
      </c>
      <c r="DK46" s="1">
        <f>ROUND(DH46/1000000*IF(DI46=0,0,VLOOKUP(DI46,名称和价格索引!$A$4:$C$834,3,FALSE)),1)</f>
        <v>125</v>
      </c>
      <c r="DL46" s="1">
        <v>50000</v>
      </c>
      <c r="DM46" s="1">
        <v>99900011</v>
      </c>
      <c r="DN46" s="1" t="str">
        <f>VLOOKUP(DM46,名称和价格索引!$A$1:$B$785,2,FALSE)</f>
        <v>半月</v>
      </c>
      <c r="DO46" s="1">
        <f>ROUND(DL46/1000000*IF(DM46=0,0,VLOOKUP(DM46,名称和价格索引!$A$4:$C$834,3,FALSE)),1)</f>
        <v>100</v>
      </c>
      <c r="DP46" s="1">
        <v>50000</v>
      </c>
      <c r="DQ46" s="1">
        <v>99900009</v>
      </c>
      <c r="DR46" s="1" t="str">
        <f>VLOOKUP(DQ46,名称和价格索引!$A$1:$B$785,2,FALSE)</f>
        <v>海魂</v>
      </c>
      <c r="DS46" s="1">
        <f>ROUND(DP46/1000000*IF(DQ46=0,0,VLOOKUP(DQ46,名称和价格索引!$A$4:$C$834,3,FALSE)),1)</f>
        <v>75</v>
      </c>
      <c r="DT46" s="1">
        <v>50000</v>
      </c>
      <c r="DU46" s="1">
        <v>99900012</v>
      </c>
      <c r="DV46" s="1" t="str">
        <f>VLOOKUP(DU46,名称和价格索引!$A$1:$B$785,2,FALSE)</f>
        <v>凌风</v>
      </c>
      <c r="DW46" s="1">
        <f>ROUND(DT46/1000000*IF(DU46=0,0,VLOOKUP(DU46,名称和价格索引!$A$4:$C$834,3,FALSE)),1)</f>
        <v>125</v>
      </c>
      <c r="DX46" s="1">
        <v>50000</v>
      </c>
      <c r="DY46" s="1">
        <v>99930005</v>
      </c>
      <c r="DZ46" s="1" t="str">
        <f>VLOOKUP(DY46,名称和价格索引!$A$1:$B$785,2,FALSE)</f>
        <v>蓝色水晶戒指</v>
      </c>
      <c r="EA46" s="1">
        <f>ROUND(DX46/1000000*IF(DY46=0,0,VLOOKUP(DY46,名称和价格索引!$A$4:$C$834,3,FALSE)),1)</f>
        <v>37.5</v>
      </c>
      <c r="EB46" s="1">
        <v>50000</v>
      </c>
      <c r="EC46" s="1">
        <v>99920011</v>
      </c>
      <c r="ED46" s="1" t="str">
        <f>VLOOKUP(EC46,名称和价格索引!$A$1:$B$785,2,FALSE)</f>
        <v>魔鬼项链</v>
      </c>
      <c r="EE46" s="1">
        <f>ROUND(EB46/1000000*IF(EC46=0,0,VLOOKUP(EC46,名称和价格索引!$A$4:$C$834,3,FALSE)),1)</f>
        <v>62.5</v>
      </c>
      <c r="EF46" s="1">
        <v>50000</v>
      </c>
      <c r="EG46" s="1">
        <v>99920010</v>
      </c>
      <c r="EH46" s="1" t="str">
        <f>VLOOKUP(EG46,名称和价格索引!$A$1:$B$785,2,FALSE)</f>
        <v>琥珀项链</v>
      </c>
      <c r="EI46" s="1">
        <f>ROUND(EF46/1000000*IF(EG46=0,0,VLOOKUP(EG46,名称和价格索引!$A$4:$C$834,3,FALSE)),1)</f>
        <v>50</v>
      </c>
      <c r="EJ46" s="1">
        <v>50000</v>
      </c>
      <c r="EK46" s="1">
        <v>99920012</v>
      </c>
      <c r="EL46" s="1" t="str">
        <f>VLOOKUP(EK46,名称和价格索引!$A$1:$B$785,2,FALSE)</f>
        <v>凤凰明珠</v>
      </c>
      <c r="EM46" s="1">
        <f>ROUND(EJ46/1000000*IF(EK46=0,0,VLOOKUP(EK46,名称和价格索引!$A$4:$C$834,3,FALSE)),1)</f>
        <v>50</v>
      </c>
      <c r="EN46" s="1">
        <v>50000</v>
      </c>
      <c r="EO46" s="1">
        <v>99940018</v>
      </c>
      <c r="EP46" s="1" t="str">
        <f>VLOOKUP(EO46,名称和价格索引!$A$1:$B$785,2,FALSE)</f>
        <v>坚固手套</v>
      </c>
      <c r="EQ46" s="1">
        <f>ROUND(EN46/1000000*IF(EO46=0,0,VLOOKUP(EO46,名称和价格索引!$A$4:$C$834,3,FALSE)),1)</f>
        <v>175</v>
      </c>
      <c r="ER46" s="1">
        <v>50000</v>
      </c>
      <c r="ES46" s="1">
        <v>99940027</v>
      </c>
      <c r="ET46" s="1" t="str">
        <f>VLOOKUP(ES46,名称和价格索引!$A$1:$B$785,2,FALSE)</f>
        <v>魔力手镯</v>
      </c>
      <c r="EU46" s="1">
        <f>ROUND(ER46/1000000*IF(ES46=0,0,VLOOKUP(ES46,名称和价格索引!$A$4:$C$834,3,FALSE)),1)</f>
        <v>200</v>
      </c>
      <c r="EV46" s="1">
        <v>50000</v>
      </c>
      <c r="EW46" s="1">
        <v>99920009</v>
      </c>
      <c r="EX46" s="1" t="str">
        <f>VLOOKUP(EW46,名称和价格索引!$A$1:$B$785,2,FALSE)</f>
        <v>灯笼项链</v>
      </c>
      <c r="EY46" s="1">
        <f>ROUND(EV46/1000000*IF(EW46=0,0,VLOOKUP(EW46,名称和价格索引!$A$4:$C$834,3,FALSE)),1)</f>
        <v>75</v>
      </c>
      <c r="EZ46" s="1">
        <v>25000</v>
      </c>
      <c r="FA46" s="1">
        <v>99900006</v>
      </c>
      <c r="FB46" s="1" t="str">
        <f>VLOOKUP(FA46,名称和价格索引!$A$1:$B$785,2,FALSE)</f>
        <v>铁剑</v>
      </c>
      <c r="FC46" s="1">
        <f>ROUND(EZ46/1000000*IF(FA46=0,0,VLOOKUP(FA46,名称和价格索引!$A$4:$C$834,3,FALSE)),1)</f>
        <v>15</v>
      </c>
      <c r="FD46" s="1">
        <v>25000</v>
      </c>
      <c r="FE46" s="1">
        <v>99900005</v>
      </c>
      <c r="FF46" s="1" t="str">
        <f>VLOOKUP(FE46,名称和价格索引!$A$1:$B$785,2,FALSE)</f>
        <v>短剑</v>
      </c>
      <c r="FG46" s="1">
        <f>ROUND(FD46/1000000*IF(FE46=0,0,VLOOKUP(FE46,名称和价格索引!$A$4:$C$834,3,FALSE)),1)</f>
        <v>12.5</v>
      </c>
      <c r="FH46" s="1">
        <v>25000</v>
      </c>
      <c r="FI46" s="1">
        <v>99980213</v>
      </c>
      <c r="FJ46" s="1" t="str">
        <f>VLOOKUP(FI46,名称和价格索引!$A$1:$B$785,2,FALSE)</f>
        <v>轻型盔甲</v>
      </c>
      <c r="FK46" s="1">
        <f>ROUND(FH46/1000000*IF(FI46=0,0,VLOOKUP(FI46,名称和价格索引!$A$4:$C$834,3,FALSE)),1)</f>
        <v>37.5</v>
      </c>
      <c r="FL46" s="1">
        <v>25000</v>
      </c>
      <c r="FM46" s="1">
        <v>99980213</v>
      </c>
      <c r="FN46" s="1" t="str">
        <f>VLOOKUP(FM46,名称和价格索引!$A$1:$B$785,2,FALSE)</f>
        <v>轻型盔甲</v>
      </c>
      <c r="FO46" s="1">
        <f>ROUND(FL46/1000000*IF(FM46=0,0,VLOOKUP(FM46,名称和价格索引!$A$4:$C$834,3,FALSE)),1)</f>
        <v>37.5</v>
      </c>
      <c r="FP46" s="1">
        <v>25000</v>
      </c>
      <c r="FQ46" s="1">
        <v>99900008</v>
      </c>
      <c r="FR46" s="1" t="str">
        <f>VLOOKUP(FQ46,名称和价格索引!$A$1:$B$785,2,FALSE)</f>
        <v>青铜斧</v>
      </c>
      <c r="FS46" s="1">
        <f>ROUND(FP46/1000000*IF(FQ46=0,0,VLOOKUP(FQ46,名称和价格索引!$A$4:$C$834,3,FALSE)),1)</f>
        <v>18.8</v>
      </c>
      <c r="FT46" s="1">
        <v>25000</v>
      </c>
      <c r="FU46" s="1">
        <v>99920004</v>
      </c>
      <c r="FV46" s="1" t="str">
        <f>VLOOKUP(FU46,名称和价格索引!$A$1:$B$785,2,FALSE)</f>
        <v>黑檀项链</v>
      </c>
      <c r="FW46" s="1">
        <f>ROUND(FT46/1000000*IF(FU46=0,0,VLOOKUP(FU46,名称和价格索引!$A$4:$C$834,3,FALSE)),1)</f>
        <v>15</v>
      </c>
      <c r="FX46" s="1">
        <v>25000</v>
      </c>
      <c r="FY46" s="1">
        <v>99920003</v>
      </c>
      <c r="FZ46" s="1" t="str">
        <f>VLOOKUP(FY46,名称和价格索引!$A$1:$B$785,2,FALSE)</f>
        <v>黄色水晶项链</v>
      </c>
      <c r="GA46" s="1">
        <f>ROUND(FX46/1000000*IF(FY46=0,0,VLOOKUP(FY46,名称和价格索引!$A$4:$C$834,3,FALSE)),1)</f>
        <v>15</v>
      </c>
      <c r="GB46" s="1">
        <v>25000</v>
      </c>
      <c r="GC46" s="1">
        <v>99920005</v>
      </c>
      <c r="GD46" s="1" t="str">
        <f>VLOOKUP(GC46,名称和价格索引!$A$1:$B$785,2,FALSE)</f>
        <v>黑色水晶项链</v>
      </c>
      <c r="GE46" s="1">
        <f>ROUND(GB46/1000000*IF(GC46=0,0,VLOOKUP(GC46,名称和价格索引!$A$4:$C$834,3,FALSE)),1)</f>
        <v>18.8</v>
      </c>
      <c r="GF46" s="1">
        <v>25000</v>
      </c>
      <c r="GG46" s="1">
        <v>99990111</v>
      </c>
      <c r="GH46" s="1" t="str">
        <f>VLOOKUP(GG46,名称和价格索引!$A$1:$B$785,2,FALSE)</f>
        <v>青铜头盔</v>
      </c>
      <c r="GI46" s="1">
        <f>ROUND(GF46/1000000*IF(GG46=0,0,VLOOKUP(GG46,名称和价格索引!$A$4:$C$834,3,FALSE)),1)</f>
        <v>12.5</v>
      </c>
      <c r="GJ46" s="1">
        <v>25000</v>
      </c>
      <c r="GK46" s="1">
        <v>99990211</v>
      </c>
      <c r="GL46" s="1" t="str">
        <f>VLOOKUP(GK46,名称和价格索引!$A$1:$B$785,2,FALSE)</f>
        <v>魔法头盔</v>
      </c>
      <c r="GM46" s="1">
        <f>ROUND(GJ46/1000000*IF(GK46=0,0,VLOOKUP(GK46,名称和价格索引!$A$4:$C$834,3,FALSE)),1)</f>
        <v>25</v>
      </c>
      <c r="GN46" s="1">
        <v>31000</v>
      </c>
      <c r="GO46" s="1">
        <v>99900004</v>
      </c>
      <c r="GP46" s="1" t="str">
        <f>VLOOKUP(GO46,名称和价格索引!$A$1:$B$785,2,FALSE)</f>
        <v>青铜剑</v>
      </c>
      <c r="GQ46" s="1">
        <f>ROUND(GN46/1000000*IF(GO46=0,0,VLOOKUP(GO46,名称和价格索引!$A$4:$C$834,3,FALSE)),1)</f>
        <v>14</v>
      </c>
      <c r="GR46" s="1">
        <v>31000</v>
      </c>
      <c r="GS46" s="1">
        <v>99940002</v>
      </c>
      <c r="GT46" s="1" t="str">
        <f>VLOOKUP(GS46,名称和价格索引!$A$1:$B$785,2,FALSE)</f>
        <v>小手镯</v>
      </c>
      <c r="GU46" s="1">
        <f>ROUND(GR46/1000000*IF(GS46=0,0,VLOOKUP(GS46,名称和价格索引!$A$4:$C$834,3,FALSE)),1)</f>
        <v>15.5</v>
      </c>
      <c r="GV46" s="1">
        <v>31000</v>
      </c>
      <c r="GW46" s="1">
        <v>99930002</v>
      </c>
      <c r="GX46" s="1" t="str">
        <f>VLOOKUP(GW46,名称和价格索引!$A$1:$B$785,2,FALSE)</f>
        <v>玻璃戒指</v>
      </c>
      <c r="GY46" s="1">
        <f>ROUND(GV46/1000000*IF(GW46=0,0,VLOOKUP(GW46,名称和价格索引!$A$4:$C$834,3,FALSE)),1)</f>
        <v>12.4</v>
      </c>
      <c r="GZ46" s="1">
        <v>31000</v>
      </c>
      <c r="HA46" s="1">
        <v>99930003</v>
      </c>
      <c r="HB46" s="1" t="str">
        <f>VLOOKUP(HA46,名称和价格索引!$A$1:$B$785,2,FALSE)</f>
        <v>六角戒指</v>
      </c>
      <c r="HC46" s="1">
        <f>ROUND(GZ46/1000000*IF(HA46=0,0,VLOOKUP(HA46,名称和价格索引!$A$4:$C$834,3,FALSE)),1)</f>
        <v>12.4</v>
      </c>
      <c r="HD46" s="1">
        <v>31000</v>
      </c>
      <c r="HE46" s="1">
        <v>99940017</v>
      </c>
      <c r="HF46" s="1" t="str">
        <f>VLOOKUP(HE46,名称和价格索引!$A$1:$B$785,2,FALSE)</f>
        <v>皮制手套</v>
      </c>
      <c r="HG46" s="1">
        <f>ROUND(HD46/1000000*IF(HE46=0,0,VLOOKUP(HE46,名称和价格索引!$A$4:$C$834,3,FALSE)),1)</f>
        <v>23.3</v>
      </c>
      <c r="HH46" s="1">
        <v>31000</v>
      </c>
      <c r="HI46" s="1">
        <v>99940003</v>
      </c>
      <c r="HJ46" s="1" t="str">
        <f>VLOOKUP(HI46,名称和价格索引!$A$1:$B$785,2,FALSE)</f>
        <v>银手镯</v>
      </c>
      <c r="HK46" s="1">
        <f>ROUND(HH46/1000000*IF(HI46=0,0,VLOOKUP(HI46,名称和价格索引!$A$4:$C$834,3,FALSE)),1)</f>
        <v>23.3</v>
      </c>
      <c r="HL46" s="1">
        <v>31000</v>
      </c>
      <c r="HM46" s="1">
        <v>99940005</v>
      </c>
      <c r="HN46" s="1" t="str">
        <f>VLOOKUP(HM46,名称和价格索引!$A$1:$B$785,2,FALSE)</f>
        <v>钢手镯</v>
      </c>
      <c r="HO46" s="1">
        <f>ROUND(HL46/1000000*IF(HM46=0,0,VLOOKUP(HM46,名称和价格索引!$A$4:$C$834,3,FALSE)),1)</f>
        <v>31</v>
      </c>
      <c r="HP46" s="1">
        <v>31000</v>
      </c>
      <c r="HQ46" s="1">
        <v>99930004</v>
      </c>
      <c r="HR46" s="1" t="str">
        <f>VLOOKUP(HQ46,名称和价格索引!$A$1:$B$785,2,FALSE)</f>
        <v>牛角戒指</v>
      </c>
      <c r="HS46" s="1">
        <f>ROUND(HP46/1000000*IF(HQ46=0,0,VLOOKUP(HQ46,名称和价格索引!$A$4:$C$834,3,FALSE)),1)</f>
        <v>15.5</v>
      </c>
      <c r="HT46" s="1">
        <v>31000</v>
      </c>
      <c r="HU46" s="1">
        <v>99940004</v>
      </c>
      <c r="HV46" s="1" t="str">
        <f>VLOOKUP(HU46,名称和价格索引!$A$1:$B$785,2,FALSE)</f>
        <v>大手镯</v>
      </c>
      <c r="HW46" s="1">
        <f>ROUND(HT46/1000000*IF(HU46=0,0,VLOOKUP(HU46,名称和价格索引!$A$4:$C$834,3,FALSE)),1)</f>
        <v>77.5</v>
      </c>
      <c r="HX46" s="1">
        <v>31000</v>
      </c>
      <c r="HY46" s="1">
        <v>32549</v>
      </c>
      <c r="HZ46" s="1" t="str">
        <f>VLOOKUP(HY46,名称和价格索引!$A$1:$B$785,2,FALSE)</f>
        <v>大火球</v>
      </c>
      <c r="IA46" s="1">
        <f>ROUND(HX46/1000000*IF(HY46=0,0,VLOOKUP(HY46,名称和价格索引!$A$4:$C$834,3,FALSE)),1)</f>
        <v>31</v>
      </c>
      <c r="IB46" s="1">
        <v>31000</v>
      </c>
      <c r="IC46" s="1">
        <v>33003</v>
      </c>
      <c r="ID46" s="1" t="str">
        <f>VLOOKUP(IC46,名称和价格索引!$A$1:$B$785,2,FALSE)</f>
        <v>召唤骷髅</v>
      </c>
      <c r="IE46" s="1">
        <f>ROUND(IB46/1000000*IF(IC46=0,0,VLOOKUP(IC46,名称和价格索引!$A$4:$C$834,3,FALSE)),1)</f>
        <v>31</v>
      </c>
      <c r="IF46" s="1">
        <v>31000</v>
      </c>
      <c r="IG46" s="1">
        <v>32538</v>
      </c>
      <c r="IH46" s="1" t="str">
        <f>VLOOKUP(IG46,名称和价格索引!$A$1:$B$785,2,FALSE)</f>
        <v>瞬息移动</v>
      </c>
      <c r="II46" s="1">
        <f>ROUND(IF46/1000000*IF(IG46=0,0,VLOOKUP(IG46,名称和价格索引!$A$4:$C$834,3,FALSE)),1)</f>
        <v>31</v>
      </c>
      <c r="IJ46" s="1">
        <v>31000</v>
      </c>
      <c r="IK46" s="1">
        <v>33005</v>
      </c>
      <c r="IL46" s="1" t="str">
        <f>VLOOKUP(IK46,名称和价格索引!$A$1:$B$785,2,FALSE)</f>
        <v>灵魂火符</v>
      </c>
      <c r="IM46" s="1">
        <f>ROUND(IJ46/1000000*IF(IK46=0,0,VLOOKUP(IK46,名称和价格索引!$A$4:$C$834,3,FALSE)),1)</f>
        <v>15.5</v>
      </c>
      <c r="IN46" s="1">
        <v>31000</v>
      </c>
      <c r="IO46" s="1">
        <v>32533</v>
      </c>
      <c r="IP46" s="1" t="str">
        <f>VLOOKUP(IO46,名称和价格索引!$A$1:$B$785,2,FALSE)</f>
        <v>雷电术</v>
      </c>
      <c r="IQ46" s="1">
        <f>ROUND(IN46/1000000*IF(IO46=0,0,VLOOKUP(IO46,名称和价格索引!$A$4:$C$834,3,FALSE)),1)</f>
        <v>15.5</v>
      </c>
      <c r="IR46" s="1">
        <v>31000</v>
      </c>
      <c r="IS46" s="1">
        <v>32544</v>
      </c>
      <c r="IT46" s="1" t="str">
        <f>VLOOKUP(IS46,名称和价格索引!$A$1:$B$785,2,FALSE)</f>
        <v>地狱火</v>
      </c>
      <c r="IU46" s="1">
        <f>ROUND(IR46/1000000*IF(IS46=0,0,VLOOKUP(IS46,名称和价格索引!$A$4:$C$834,3,FALSE)),1)</f>
        <v>15.5</v>
      </c>
      <c r="IV46" s="1">
        <v>31000</v>
      </c>
      <c r="IW46" s="1">
        <v>32541</v>
      </c>
      <c r="IX46" s="1" t="str">
        <f>VLOOKUP(IW46,名称和价格索引!$A$1:$B$785,2,FALSE)</f>
        <v>诱惑之光</v>
      </c>
      <c r="IY46" s="1">
        <f>ROUND(IV46/1000000*IF(IW46=0,0,VLOOKUP(IW46,名称和价格索引!$A$4:$C$834,3,FALSE)),1)</f>
        <v>15.5</v>
      </c>
      <c r="IZ46" s="1"/>
      <c r="JA46" s="1"/>
      <c r="JB46" s="1">
        <f>VLOOKUP(JA46,名称和价格索引!$A$1:$B$785,2,FALSE)</f>
        <v>0</v>
      </c>
      <c r="JC46" s="1">
        <f>ROUND(IZ46/1000000*IF(JA46=0,0,VLOOKUP(JA46,名称和价格索引!$A$4:$C$834,3,FALSE)),1)</f>
        <v>0</v>
      </c>
      <c r="JD46" s="1"/>
      <c r="JE46" s="1"/>
      <c r="JF46" s="1">
        <f>VLOOKUP(JE46,名称和价格索引!$A$1:$B$785,2,FALSE)</f>
        <v>0</v>
      </c>
      <c r="JG46" s="1">
        <f>ROUND(JD46/1000000*IF(JE46=0,0,VLOOKUP(JE46,名称和价格索引!$A$4:$C$834,3,FALSE)),1)</f>
        <v>0</v>
      </c>
      <c r="JH46" s="1"/>
      <c r="JI46" s="1"/>
      <c r="JJ46" s="1">
        <f>VLOOKUP(JI46,名称和价格索引!$A$1:$B$785,2,FALSE)</f>
        <v>0</v>
      </c>
      <c r="JK46" s="1">
        <f>ROUND(JH46/1000000*IF(JI46=0,0,VLOOKUP(JI46,名称和价格索引!$A$4:$C$834,3,FALSE)),1)</f>
        <v>0</v>
      </c>
      <c r="JL46" s="1"/>
      <c r="JM46" s="1"/>
      <c r="JN46" s="1">
        <f>VLOOKUP(JM46,名称和价格索引!$A$1:$B$785,2,FALSE)</f>
        <v>0</v>
      </c>
      <c r="JO46" s="1">
        <f>ROUND(JL46/1000000*IF(JM46=0,0,VLOOKUP(JM46,名称和价格索引!$A$4:$C$834,3,FALSE)),1)</f>
        <v>0</v>
      </c>
      <c r="JP46" s="1"/>
      <c r="JQ46" s="1"/>
      <c r="JR46" s="1">
        <f>VLOOKUP(JQ46,名称和价格索引!$A$1:$B$785,2,FALSE)</f>
        <v>0</v>
      </c>
      <c r="JS46" s="1">
        <f>ROUND(JP46/1000000*IF(JQ46=0,0,VLOOKUP(JQ46,名称和价格索引!$A$4:$C$834,3,FALSE)),1)</f>
        <v>0</v>
      </c>
      <c r="JT46" s="1"/>
      <c r="JU46" s="1"/>
      <c r="JV46" s="1">
        <f>VLOOKUP(JU46,名称和价格索引!$A$1:$B$785,2,FALSE)</f>
        <v>0</v>
      </c>
      <c r="JW46" s="1">
        <f>ROUND(JT46/1000000*IF(JU46=0,0,VLOOKUP(JU46,名称和价格索引!$A$4:$C$834,3,FALSE)),1)</f>
        <v>0</v>
      </c>
      <c r="JX46" s="1"/>
      <c r="JY46" s="1"/>
      <c r="JZ46" s="1">
        <f>VLOOKUP(JY46,名称和价格索引!$A$1:$B$785,2,FALSE)</f>
        <v>0</v>
      </c>
      <c r="KA46" s="1">
        <f>ROUND(JX46/1000000*IF(JY46=0,0,VLOOKUP(JY46,名称和价格索引!$A$4:$C$834,3,FALSE)),1)</f>
        <v>0</v>
      </c>
      <c r="KB46" s="1"/>
      <c r="KC46" s="1"/>
      <c r="KD46" s="1">
        <f>VLOOKUP(KC46,名称和价格索引!$A$1:$B$785,2,FALSE)</f>
        <v>0</v>
      </c>
      <c r="KE46" s="1">
        <f>ROUND(KB46/1000000*IF(KC46=0,0,VLOOKUP(KC46,名称和价格索引!$A$4:$C$834,3,FALSE)),1)</f>
        <v>0</v>
      </c>
      <c r="KF46" s="1"/>
      <c r="KG46" s="1"/>
      <c r="KH46" s="1">
        <f>VLOOKUP(KG46,名称和价格索引!$A$1:$B$785,2,FALSE)</f>
        <v>0</v>
      </c>
      <c r="KI46" s="1">
        <f>ROUND(KF46/1000000*IF(KG46=0,0,VLOOKUP(KG46,名称和价格索引!$A$4:$C$834,3,FALSE)),1)</f>
        <v>0</v>
      </c>
      <c r="KJ46" s="1"/>
      <c r="KK46" s="1"/>
      <c r="KL46" s="1">
        <f>VLOOKUP(KK46,名称和价格索引!$A$1:$B$785,2,FALSE)</f>
        <v>0</v>
      </c>
      <c r="KM46" s="1">
        <f>ROUND(KJ46/1000000*IF(KK46=0,0,VLOOKUP(KK46,名称和价格索引!$A$4:$C$834,3,FALSE)),1)</f>
        <v>0</v>
      </c>
      <c r="KN46" s="1"/>
      <c r="KO46" s="1"/>
      <c r="KP46" s="1">
        <f>VLOOKUP(KO46,名称和价格索引!$A$1:$B$785,2,FALSE)</f>
        <v>0</v>
      </c>
      <c r="KQ46" s="1">
        <f>ROUND(KN46/1000000*IF(KO46=0,0,VLOOKUP(KO46,名称和价格索引!$A$4:$C$834,3,FALSE)),1)</f>
        <v>0</v>
      </c>
      <c r="KR46" s="1"/>
      <c r="KS46" s="1"/>
      <c r="KT46" s="1">
        <f>VLOOKUP(KS46,名称和价格索引!$A$1:$B$785,2,FALSE)</f>
        <v>0</v>
      </c>
      <c r="KU46" s="1">
        <f>ROUND(KR46/1000000*IF(KS46=0,0,VLOOKUP(KS46,名称和价格索引!$A$4:$C$834,3,FALSE)),1)</f>
        <v>0</v>
      </c>
      <c r="KV46" s="1"/>
      <c r="KW46" s="1"/>
      <c r="KX46" s="1">
        <f>VLOOKUP(KW46,名称和价格索引!$A$1:$B$785,2,FALSE)</f>
        <v>0</v>
      </c>
      <c r="KY46" s="1">
        <f>ROUND(KV46/1000000*IF(KW46=0,0,VLOOKUP(KW46,名称和价格索引!$A$4:$C$834,3,FALSE)),1)</f>
        <v>0</v>
      </c>
      <c r="KZ46" s="1"/>
      <c r="LA46" s="1"/>
      <c r="LB46" s="1">
        <f>VLOOKUP(LA46,名称和价格索引!$A$1:$B$785,2,FALSE)</f>
        <v>0</v>
      </c>
      <c r="LC46" s="1">
        <f>ROUND(KZ46/1000000*IF(LA46=0,0,VLOOKUP(LA46,名称和价格索引!$A$4:$C$834,3,FALSE)),1)</f>
        <v>0</v>
      </c>
      <c r="LD46" s="1"/>
      <c r="LE46" s="1"/>
      <c r="LF46" s="1">
        <f>VLOOKUP(LE46,名称和价格索引!$A$1:$B$785,2,FALSE)</f>
        <v>0</v>
      </c>
      <c r="LG46" s="1">
        <f>ROUND(LD46/1000000*IF(LE46=0,0,VLOOKUP(LE46,名称和价格索引!$A$4:$C$834,3,FALSE)),1)</f>
        <v>0</v>
      </c>
      <c r="LH46" s="1"/>
      <c r="LI46" s="1"/>
      <c r="LJ46" s="1">
        <f>VLOOKUP(LI46,名称和价格索引!$A$1:$B$785,2,FALSE)</f>
        <v>0</v>
      </c>
      <c r="LK46" s="1">
        <f>ROUND(LH46/1000000*IF(LI46=0,0,VLOOKUP(LI46,名称和价格索引!$A$4:$C$834,3,FALSE)),1)</f>
        <v>0</v>
      </c>
      <c r="LL46" s="1"/>
      <c r="LM46" s="1"/>
      <c r="LN46" s="1">
        <f>VLOOKUP(LM46,名称和价格索引!$A$1:$B$785,2,FALSE)</f>
        <v>0</v>
      </c>
      <c r="LO46" s="1">
        <f>ROUND(LL46/1000000*IF(LM46=0,0,VLOOKUP(LM46,名称和价格索引!$A$4:$C$834,3,FALSE)),1)</f>
        <v>0</v>
      </c>
      <c r="LP46" s="1"/>
      <c r="LQ46" s="1"/>
      <c r="LR46" s="1">
        <f>VLOOKUP(LQ46,名称和价格索引!$A$1:$B$785,2,FALSE)</f>
        <v>0</v>
      </c>
      <c r="LS46" s="1">
        <f>ROUND(LP46/1000000*IF(LQ46=0,0,VLOOKUP(LQ46,名称和价格索引!$A$4:$C$834,3,FALSE)),1)</f>
        <v>0</v>
      </c>
      <c r="LT46" s="1"/>
      <c r="LU46" s="1"/>
      <c r="LV46" s="1">
        <f>VLOOKUP(LU46,名称和价格索引!$A$1:$B$785,2,FALSE)</f>
        <v>0</v>
      </c>
      <c r="LW46" s="1">
        <f>ROUND(LT46/1000000*IF(LU46=0,0,VLOOKUP(LU46,名称和价格索引!$A$4:$C$834,3,FALSE)),1)</f>
        <v>0</v>
      </c>
      <c r="LX46" s="1"/>
      <c r="LY46" s="1"/>
      <c r="LZ46" s="1">
        <f>VLOOKUP(LY46,名称和价格索引!$A$1:$B$785,2,FALSE)</f>
        <v>0</v>
      </c>
      <c r="MA46" s="1">
        <f>ROUND(LX46/1000000*IF(LY46=0,0,VLOOKUP(LY46,名称和价格索引!$A$4:$C$834,3,FALSE)),1)</f>
        <v>0</v>
      </c>
      <c r="MB46" s="1"/>
      <c r="MC46" s="1"/>
      <c r="MD46" s="1">
        <f>VLOOKUP(MC46,名称和价格索引!$A$1:$B$785,2,FALSE)</f>
        <v>0</v>
      </c>
      <c r="ME46" s="1">
        <f>ROUND(MB46/1000000*IF(MC46=0,0,VLOOKUP(MC46,名称和价格索引!$A$4:$C$834,3,FALSE)),1)</f>
        <v>0</v>
      </c>
      <c r="MF46" s="1"/>
      <c r="MG46" s="1"/>
      <c r="MH46" s="1">
        <f>VLOOKUP(MG46,名称和价格索引!$A$1:$B$785,2,FALSE)</f>
        <v>0</v>
      </c>
      <c r="MI46" s="1">
        <f>ROUND(MF46/1000000*IF(MG46=0,0,VLOOKUP(MG46,名称和价格索引!$A$4:$C$834,3,FALSE)),1)</f>
        <v>0</v>
      </c>
      <c r="MJ46" s="1"/>
      <c r="MK46" s="1"/>
      <c r="ML46" s="1">
        <f>VLOOKUP(MK46,名称和价格索引!$A$1:$B$785,2,FALSE)</f>
        <v>0</v>
      </c>
      <c r="MM46" s="1">
        <f>ROUND(MJ46/1000000*IF(MK46=0,0,VLOOKUP(MK46,名称和价格索引!$A$4:$C$834,3,FALSE)),1)</f>
        <v>0</v>
      </c>
      <c r="MN46" s="1"/>
      <c r="MO46" s="1"/>
      <c r="MP46" s="1">
        <f>VLOOKUP(MO46,名称和价格索引!$A$1:$B$785,2,FALSE)</f>
        <v>0</v>
      </c>
      <c r="MQ46" s="1">
        <f>ROUND(MN46/1000000*IF(MO46=0,0,VLOOKUP(MO46,名称和价格索引!$A$4:$C$834,3,FALSE)),1)</f>
        <v>0</v>
      </c>
      <c r="MR46" s="1"/>
      <c r="MS46" s="1"/>
      <c r="MT46" s="1">
        <f>VLOOKUP(MS46,名称和价格索引!$A$1:$B$785,2,FALSE)</f>
        <v>0</v>
      </c>
      <c r="MU46" s="1">
        <f>ROUND(MR46/1000000*IF(MS46=0,0,VLOOKUP(MS46,名称和价格索引!$A$4:$C$834,3,FALSE)),1)</f>
        <v>0</v>
      </c>
      <c r="MV46" s="1"/>
      <c r="MW46" s="1"/>
      <c r="MX46" s="1">
        <f>VLOOKUP(MW46,名称和价格索引!$A$1:$B$785,2,FALSE)</f>
        <v>0</v>
      </c>
      <c r="MY46" s="1">
        <f>ROUND(MV46/1000000*IF(MW46=0,0,VLOOKUP(MW46,名称和价格索引!$A$4:$C$834,3,FALSE)),1)</f>
        <v>0</v>
      </c>
      <c r="MZ46" s="1"/>
      <c r="NA46" s="1"/>
      <c r="NB46" s="1">
        <f>VLOOKUP(NA46,名称和价格索引!$A$1:$B$785,2,FALSE)</f>
        <v>0</v>
      </c>
      <c r="NC46" s="1">
        <f>ROUND(MZ46/1000000*IF(NA46=0,0,VLOOKUP(NA46,名称和价格索引!$A$4:$C$834,3,FALSE)),1)</f>
        <v>0</v>
      </c>
      <c r="ND46" s="1"/>
      <c r="NE46" s="1"/>
      <c r="NF46" s="1">
        <f>VLOOKUP(NE46,名称和价格索引!$A$1:$B$785,2,FALSE)</f>
        <v>0</v>
      </c>
      <c r="NG46" s="1">
        <f>ROUND(ND46/1000000*IF(NE46=0,0,VLOOKUP(NE46,名称和价格索引!$A$4:$C$834,3,FALSE)),1)</f>
        <v>0</v>
      </c>
      <c r="NH46" s="1"/>
      <c r="NI46" s="1"/>
      <c r="NJ46" s="1">
        <f>VLOOKUP(NI46,名称和价格索引!$A$1:$B$785,2,FALSE)</f>
        <v>0</v>
      </c>
      <c r="NK46" s="1">
        <f>ROUND(NH46/1000000*IF(NI46=0,0,VLOOKUP(NI46,名称和价格索引!$A$4:$C$834,3,FALSE)),1)</f>
        <v>0</v>
      </c>
      <c r="NL46" s="1"/>
      <c r="NM46" s="1"/>
      <c r="NN46" s="1">
        <f>VLOOKUP(NM46,名称和价格索引!$A$1:$B$785,2,FALSE)</f>
        <v>0</v>
      </c>
      <c r="NO46" s="1">
        <f>ROUND(NL46/1000000*IF(NM46=0,0,VLOOKUP(NM46,名称和价格索引!$A$4:$C$834,3,FALSE)),1)</f>
        <v>0</v>
      </c>
      <c r="NP46" s="1"/>
      <c r="NQ46" s="1"/>
      <c r="NR46" s="1">
        <f>VLOOKUP(NQ46,名称和价格索引!$A$1:$B$785,2,FALSE)</f>
        <v>0</v>
      </c>
      <c r="NS46" s="1">
        <f>ROUND(NP46/1000000*IF(NQ46=0,0,VLOOKUP(NQ46,名称和价格索引!$A$4:$C$834,3,FALSE)),1)</f>
        <v>0</v>
      </c>
      <c r="NT46" s="1"/>
      <c r="NU46" s="1"/>
      <c r="NV46" s="1">
        <f>VLOOKUP(NU46,名称和价格索引!$A$1:$B$785,2,FALSE)</f>
        <v>0</v>
      </c>
      <c r="NW46" s="1">
        <f>ROUND(NT46/1000000*IF(NU46=0,0,VLOOKUP(NU46,名称和价格索引!$A$4:$C$834,3,FALSE)),1)</f>
        <v>0</v>
      </c>
      <c r="NX46" s="1"/>
      <c r="NY46" s="1"/>
      <c r="NZ46" s="1">
        <f>VLOOKUP(NY46,名称和价格索引!$A$1:$B$785,2,FALSE)</f>
        <v>0</v>
      </c>
      <c r="OA46" s="1">
        <f>ROUND(NX46/1000000*IF(NY46=0,0,VLOOKUP(NY46,名称和价格索引!$A$4:$C$834,3,FALSE)),1)</f>
        <v>0</v>
      </c>
      <c r="OB46" s="1"/>
      <c r="OC46" s="1"/>
      <c r="OD46" s="1">
        <f>VLOOKUP(OC46,名称和价格索引!$A$1:$B$785,2,FALSE)</f>
        <v>0</v>
      </c>
      <c r="OE46" s="1">
        <f>ROUND(OB46/1000000*IF(OC46=0,0,VLOOKUP(OC46,名称和价格索引!$A$4:$C$834,3,FALSE)),1)</f>
        <v>0</v>
      </c>
      <c r="OF46" s="1"/>
      <c r="OG46" s="1"/>
      <c r="OH46" s="1">
        <f>VLOOKUP(OG46,名称和价格索引!$A$1:$B$785,2,FALSE)</f>
        <v>0</v>
      </c>
      <c r="OI46" s="1">
        <f>ROUND(OF46/1000000*IF(OG46=0,0,VLOOKUP(OG46,名称和价格索引!$A$4:$C$834,3,FALSE)),1)</f>
        <v>0</v>
      </c>
      <c r="OJ46" s="1"/>
      <c r="OK46" s="1"/>
      <c r="OL46" s="1">
        <f>VLOOKUP(OK46,名称和价格索引!$A$1:$B$785,2,FALSE)</f>
        <v>0</v>
      </c>
      <c r="OM46" s="1">
        <f>ROUND(OJ46/1000000*IF(OK46=0,0,VLOOKUP(OK46,名称和价格索引!$A$4:$C$834,3,FALSE)),1)</f>
        <v>0</v>
      </c>
      <c r="ON46" s="1"/>
      <c r="OO46" s="1"/>
      <c r="OP46" s="1">
        <f>VLOOKUP(OO46,名称和价格索引!$A$1:$B$785,2,FALSE)</f>
        <v>0</v>
      </c>
      <c r="OQ46" s="1">
        <f>ROUND(ON46/1000000*IF(OO46=0,0,VLOOKUP(OO46,名称和价格索引!$A$4:$C$834,3,FALSE)),1)</f>
        <v>0</v>
      </c>
      <c r="OR46" s="1"/>
      <c r="OS46" s="1"/>
      <c r="OT46" s="1">
        <f>VLOOKUP(OS46,名称和价格索引!$A$1:$B$785,2,FALSE)</f>
        <v>0</v>
      </c>
      <c r="OU46" s="1">
        <f>ROUND(OR46/1000000*IF(OS46=0,0,VLOOKUP(OS46,名称和价格索引!$A$4:$C$834,3,FALSE)),1)</f>
        <v>0</v>
      </c>
      <c r="OV46" s="1"/>
      <c r="OW46" s="1"/>
      <c r="OX46" s="1">
        <f>VLOOKUP(OW46,名称和价格索引!$A$1:$B$785,2,FALSE)</f>
        <v>0</v>
      </c>
      <c r="OY46" s="1">
        <f>ROUND(OV46/1000000*IF(OW46=0,0,VLOOKUP(OW46,名称和价格索引!$A$4:$C$834,3,FALSE)),1)</f>
        <v>0</v>
      </c>
      <c r="OZ46" s="1"/>
      <c r="PA46" s="1"/>
      <c r="PB46" s="1">
        <f>VLOOKUP(PA46,名称和价格索引!$A$1:$B$785,2,FALSE)</f>
        <v>0</v>
      </c>
      <c r="PC46" s="1">
        <f>ROUND(OZ46/1000000*IF(PA46=0,0,VLOOKUP(PA46,名称和价格索引!$A$4:$C$834,3,FALSE)),1)</f>
        <v>0</v>
      </c>
      <c r="PD46" s="1"/>
      <c r="PE46" s="1"/>
      <c r="PF46" s="1">
        <f>VLOOKUP(PE46,名称和价格索引!$A$1:$B$785,2,FALSE)</f>
        <v>0</v>
      </c>
      <c r="PG46" s="1">
        <f>ROUND(PD46/1000000*IF(PE46=0,0,VLOOKUP(PE46,名称和价格索引!$A$4:$C$834,3,FALSE)),1)</f>
        <v>0</v>
      </c>
      <c r="PH46" s="1"/>
      <c r="PI46" s="1"/>
      <c r="PJ46" s="1">
        <f>VLOOKUP(PI46,名称和价格索引!$A$1:$B$785,2,FALSE)</f>
        <v>0</v>
      </c>
      <c r="PK46" s="1">
        <f>ROUND(PH46/1000000*IF(PI46=0,0,VLOOKUP(PI46,名称和价格索引!$A$4:$C$834,3,FALSE)),1)</f>
        <v>0</v>
      </c>
      <c r="PL46" s="1"/>
      <c r="PM46" s="1"/>
      <c r="PN46" s="1">
        <f>VLOOKUP(PM46,名称和价格索引!$A$1:$B$785,2,FALSE)</f>
        <v>0</v>
      </c>
      <c r="PO46" s="1">
        <f>ROUND(PL46/1000000*IF(PM46=0,0,VLOOKUP(PM46,名称和价格索引!$A$4:$C$834,3,FALSE)),1)</f>
        <v>0</v>
      </c>
      <c r="PP46" s="1"/>
      <c r="PQ46" s="1"/>
      <c r="PR46" s="1">
        <f>VLOOKUP(PQ46,名称和价格索引!$A$1:$B$785,2,FALSE)</f>
        <v>0</v>
      </c>
      <c r="PS46" s="1">
        <f>ROUND(PP46/1000000*IF(PQ46=0,0,VLOOKUP(PQ46,名称和价格索引!$A$4:$C$834,3,FALSE)),1)</f>
        <v>0</v>
      </c>
      <c r="PT46" s="1"/>
      <c r="PU46" s="1"/>
      <c r="PV46" s="1">
        <f>VLOOKUP(PU46,名称和价格索引!$A$1:$B$785,2,FALSE)</f>
        <v>0</v>
      </c>
      <c r="PW46" s="1">
        <f>ROUND(PT46/1000000*IF(PU46=0,0,VLOOKUP(PU46,名称和价格索引!$A$4:$C$834,3,FALSE)),1)</f>
        <v>0</v>
      </c>
      <c r="PX46" s="1"/>
      <c r="PY46" s="1"/>
      <c r="PZ46" s="1">
        <f>VLOOKUP(PY46,名称和价格索引!$A$1:$B$785,2,FALSE)</f>
        <v>0</v>
      </c>
      <c r="QA46" s="1">
        <f>ROUND(PX46/1000000*IF(PY46=0,0,VLOOKUP(PY46,名称和价格索引!$A$4:$C$834,3,FALSE)),1)</f>
        <v>0</v>
      </c>
      <c r="QB46" s="1"/>
      <c r="QC46" s="1"/>
      <c r="QD46" s="1">
        <f>VLOOKUP(QC46,名称和价格索引!$A$1:$B$785,2,FALSE)</f>
        <v>0</v>
      </c>
      <c r="QE46" s="1">
        <f>ROUND(QB46/1000000*IF(QC46=0,0,VLOOKUP(QC46,名称和价格索引!$A$4:$C$834,3,FALSE)),1)</f>
        <v>0</v>
      </c>
      <c r="QF46" s="1"/>
      <c r="QG46" s="1"/>
      <c r="QH46" s="1">
        <f>VLOOKUP(QG46,名称和价格索引!$A$1:$B$785,2,FALSE)</f>
        <v>0</v>
      </c>
      <c r="QI46" s="1">
        <f>ROUND(QF46/1000000*IF(QG46=0,0,VLOOKUP(QG46,名称和价格索引!$A$4:$C$834,3,FALSE)),1)</f>
        <v>0</v>
      </c>
      <c r="QJ46" s="1"/>
      <c r="QK46" s="1"/>
      <c r="QL46" s="1">
        <f>VLOOKUP(QK46,名称和价格索引!$A$1:$B$785,2,FALSE)</f>
        <v>0</v>
      </c>
      <c r="QM46" s="1">
        <f>ROUND(QJ46/1000000*IF(QK46=0,0,VLOOKUP(QK46,名称和价格索引!$A$4:$C$834,3,FALSE)),1)</f>
        <v>0</v>
      </c>
      <c r="QN46" s="1"/>
      <c r="QO46" s="1"/>
      <c r="QP46" s="1">
        <f>VLOOKUP(QO46,名称和价格索引!$A$1:$B$785,2,FALSE)</f>
        <v>0</v>
      </c>
      <c r="QQ46" s="1">
        <f>ROUND(QN46/1000000*IF(QO46=0,0,VLOOKUP(QO46,名称和价格索引!$A$4:$C$834,3,FALSE)),1)</f>
        <v>0</v>
      </c>
      <c r="QR46" s="1"/>
      <c r="QS46" s="1"/>
      <c r="QT46" s="1">
        <f>VLOOKUP(QS46,名称和价格索引!$A$1:$B$785,2,FALSE)</f>
        <v>0</v>
      </c>
      <c r="QU46" s="1">
        <f>ROUND(QR46/1000000*IF(QS46=0,0,VLOOKUP(QS46,名称和价格索引!$A$4:$C$834,3,FALSE)),1)</f>
        <v>0</v>
      </c>
      <c r="QV46" s="1"/>
      <c r="QW46" s="1"/>
      <c r="QX46" s="1">
        <f>VLOOKUP(QW46,名称和价格索引!$A$1:$B$785,2,FALSE)</f>
        <v>0</v>
      </c>
      <c r="QY46" s="1">
        <f>ROUND(QV46/1000000*IF(QW46=0,0,VLOOKUP(QW46,名称和价格索引!$A$4:$C$834,3,FALSE)),1)</f>
        <v>0</v>
      </c>
      <c r="QZ46" s="1"/>
      <c r="RA46" s="1"/>
      <c r="RB46" s="1">
        <f>VLOOKUP(RA46,名称和价格索引!$A$1:$B$785,2,FALSE)</f>
        <v>0</v>
      </c>
      <c r="RC46" s="1">
        <f>ROUND(QZ46/1000000*IF(RA46=0,0,VLOOKUP(RA46,名称和价格索引!$A$4:$C$834,3,FALSE)),1)</f>
        <v>0</v>
      </c>
      <c r="RD46" s="1"/>
      <c r="RE46" s="1"/>
      <c r="RF46" s="1">
        <f>VLOOKUP(RE46,名称和价格索引!$A$1:$B$785,2,FALSE)</f>
        <v>0</v>
      </c>
      <c r="RG46" s="1">
        <f>ROUND(RD46/1000000*IF(RE46=0,0,VLOOKUP(RE46,名称和价格索引!$A$4:$C$834,3,FALSE)),1)</f>
        <v>0</v>
      </c>
      <c r="RH46" s="1"/>
      <c r="RI46" s="1"/>
      <c r="RJ46" s="1">
        <f>VLOOKUP(RI46,名称和价格索引!$A$1:$B$785,2,FALSE)</f>
        <v>0</v>
      </c>
      <c r="RK46" s="1">
        <f>ROUND(RH46/1000000*IF(RI46=0,0,VLOOKUP(RI46,名称和价格索引!$A$4:$C$834,3,FALSE)),1)</f>
        <v>0</v>
      </c>
      <c r="RL46" s="1"/>
      <c r="RM46" s="1"/>
      <c r="RN46" s="1">
        <f>VLOOKUP(RM46,名称和价格索引!$A$1:$B$785,2,FALSE)</f>
        <v>0</v>
      </c>
      <c r="RO46" s="1">
        <f>ROUND(RL46/1000000*IF(RM46=0,0,VLOOKUP(RM46,名称和价格索引!$A$4:$C$834,3,FALSE)),1)</f>
        <v>0</v>
      </c>
      <c r="RP46" s="1"/>
      <c r="RQ46" s="1"/>
      <c r="RR46" s="1">
        <f>VLOOKUP(RQ46,名称和价格索引!$A$1:$B$785,2,FALSE)</f>
        <v>0</v>
      </c>
      <c r="RS46" s="1">
        <f>ROUND(RP46/1000000*IF(RQ46=0,0,VLOOKUP(RQ46,名称和价格索引!$A$4:$C$834,3,FALSE)),1)</f>
        <v>0</v>
      </c>
      <c r="RT46" s="1"/>
      <c r="RU46" s="1"/>
      <c r="RV46" s="1">
        <f>VLOOKUP(RU46,名称和价格索引!$A$1:$B$785,2,FALSE)</f>
        <v>0</v>
      </c>
      <c r="RW46" s="1">
        <f>ROUND(RT46/1000000*IF(RU46=0,0,VLOOKUP(RU46,名称和价格索引!$A$4:$C$834,3,FALSE)),1)</f>
        <v>0</v>
      </c>
      <c r="RX46" s="1"/>
      <c r="RY46" s="1"/>
      <c r="RZ46" s="1">
        <f>VLOOKUP(RY46,名称和价格索引!$A$1:$B$785,2,FALSE)</f>
        <v>0</v>
      </c>
      <c r="SA46" s="1">
        <f>ROUND(RX46/1000000*IF(RY46=0,0,VLOOKUP(RY46,名称和价格索引!$A$4:$C$834,3,FALSE)),1)</f>
        <v>0</v>
      </c>
      <c r="SB46" s="1"/>
      <c r="SC46" s="1"/>
      <c r="SD46" s="1">
        <f>VLOOKUP(SC46,名称和价格索引!$A$1:$B$785,2,FALSE)</f>
        <v>0</v>
      </c>
      <c r="SE46" s="1">
        <f>ROUND(SB46/1000000*IF(SC46=0,0,VLOOKUP(SC46,名称和价格索引!$A$4:$C$834,3,FALSE)),1)</f>
        <v>0</v>
      </c>
      <c r="SF46" s="1"/>
      <c r="SG46" s="1"/>
      <c r="SH46" s="1">
        <f>VLOOKUP(SG46,名称和价格索引!$A$1:$B$785,2,FALSE)</f>
        <v>0</v>
      </c>
      <c r="SI46" s="1">
        <f>ROUND(SF46/1000000*IF(SG46=0,0,VLOOKUP(SG46,名称和价格索引!$A$4:$C$834,3,FALSE)),1)</f>
        <v>0</v>
      </c>
      <c r="SJ46" s="1"/>
      <c r="SK46" s="1"/>
      <c r="SL46" s="1">
        <f>VLOOKUP(SK46,名称和价格索引!$A$1:$B$785,2,FALSE)</f>
        <v>0</v>
      </c>
      <c r="SM46" s="1">
        <f>ROUND(SJ46/1000000*IF(SK46=0,0,VLOOKUP(SK46,名称和价格索引!$A$4:$C$834,3,FALSE)),1)</f>
        <v>0</v>
      </c>
      <c r="SN46" s="1"/>
      <c r="SO46" s="1"/>
      <c r="SP46" s="1">
        <f>VLOOKUP(SO46,名称和价格索引!$A$1:$B$785,2,FALSE)</f>
        <v>0</v>
      </c>
      <c r="SQ46" s="1">
        <f>ROUND(SN46/1000000*IF(SO46=0,0,VLOOKUP(SO46,名称和价格索引!$A$4:$C$834,3,FALSE)),1)</f>
        <v>0</v>
      </c>
      <c r="SR46" s="1"/>
      <c r="SS46" s="1"/>
      <c r="ST46" s="1">
        <f>VLOOKUP(SS46,名称和价格索引!$A$1:$B$785,2,FALSE)</f>
        <v>0</v>
      </c>
      <c r="SU46" s="1">
        <f>ROUND(SR46/1000000*IF(SS46=0,0,VLOOKUP(SS46,名称和价格索引!$A$4:$C$834,3,FALSE)),1)</f>
        <v>0</v>
      </c>
      <c r="SV46" s="11">
        <f t="array" ref="SV46">SUM(VLOOKUP(D46,D46:SU46,ROW($1:$123)*4,0))</f>
        <v>9112.5</v>
      </c>
    </row>
    <row r="47" s="2" customFormat="1" customHeight="1" spans="1:516">
      <c r="A47" s="1" t="s">
        <v>632</v>
      </c>
      <c r="B47" s="1" t="s">
        <v>620</v>
      </c>
      <c r="C47" s="1">
        <v>3128</v>
      </c>
      <c r="D47" s="1">
        <v>1000000</v>
      </c>
      <c r="E47" s="1">
        <v>201160</v>
      </c>
      <c r="F47" s="1">
        <f>VLOOKUP(E47,名称和价格索引!$A$1:$B$785,2,FALSE)</f>
        <v>1160</v>
      </c>
      <c r="G47" s="1">
        <f>ROUND(D47/1000000*IF(E47=0,0,VLOOKUP(E47,名称和价格索引!$A$4:$C$834,3,FALSE)),1)</f>
        <v>1160</v>
      </c>
      <c r="H47" s="1"/>
      <c r="I47" s="1"/>
      <c r="J47" s="1">
        <f>VLOOKUP(I47,名称和价格索引!$A$1:$B$785,2,FALSE)</f>
        <v>0</v>
      </c>
      <c r="K47" s="1">
        <f>ROUND(H47/1000000*IF(I47=0,0,VLOOKUP(I47,名称和价格索引!$A$4:$C$834,3,FALSE)),1)</f>
        <v>0</v>
      </c>
      <c r="L47" s="1"/>
      <c r="M47" s="1"/>
      <c r="N47" s="1">
        <f>VLOOKUP(M47,名称和价格索引!$A$1:$B$785,2,FALSE)</f>
        <v>0</v>
      </c>
      <c r="O47" s="1">
        <f>ROUND(L47/1000000*IF(M47=0,0,VLOOKUP(M47,名称和价格索引!$A$4:$C$834,3,FALSE)),1)</f>
        <v>0</v>
      </c>
      <c r="P47" s="1"/>
      <c r="Q47" s="1"/>
      <c r="R47" s="1">
        <f>VLOOKUP(Q47,名称和价格索引!$A$1:$B$785,2,FALSE)</f>
        <v>0</v>
      </c>
      <c r="S47" s="1">
        <f>ROUND(P47/1000000*IF(Q47=0,0,VLOOKUP(Q47,名称和价格索引!$A$4:$C$834,3,FALSE)),1)</f>
        <v>0</v>
      </c>
      <c r="T47" s="1">
        <v>1000000</v>
      </c>
      <c r="U47" s="1">
        <v>352</v>
      </c>
      <c r="V47" s="1" t="str">
        <f>VLOOKUP(U47,名称和价格索引!$A$1:$B$785,2,FALSE)</f>
        <v>强效太阳水</v>
      </c>
      <c r="W47" s="1">
        <f>ROUND(T47/1000000*IF(U47=0,0,VLOOKUP(U47,名称和价格索引!$A$4:$C$834,3,FALSE)),1)</f>
        <v>1250</v>
      </c>
      <c r="X47" s="1">
        <v>500000</v>
      </c>
      <c r="Y47" s="1">
        <v>352</v>
      </c>
      <c r="Z47" s="1" t="str">
        <f>VLOOKUP(Y47,名称和价格索引!$A$1:$B$785,2,FALSE)</f>
        <v>强效太阳水</v>
      </c>
      <c r="AA47" s="1">
        <f>ROUND(X47/1000000*IF(Y47=0,0,VLOOKUP(Y47,名称和价格索引!$A$4:$C$834,3,FALSE)),1)</f>
        <v>625</v>
      </c>
      <c r="AB47" s="1">
        <v>500000</v>
      </c>
      <c r="AC47" s="1">
        <v>352</v>
      </c>
      <c r="AD47" s="1" t="str">
        <f>VLOOKUP(AC47,名称和价格索引!$A$1:$B$785,2,FALSE)</f>
        <v>强效太阳水</v>
      </c>
      <c r="AE47" s="1">
        <f>ROUND(AB47/1000000*IF(AC47=0,0,VLOOKUP(AC47,名称和价格索引!$A$4:$C$834,3,FALSE)),1)</f>
        <v>625</v>
      </c>
      <c r="AF47" s="1">
        <v>1000000</v>
      </c>
      <c r="AG47" s="1">
        <v>351</v>
      </c>
      <c r="AH47" s="1" t="str">
        <f>VLOOKUP(AG47,名称和价格索引!$A$1:$B$785,2,FALSE)</f>
        <v>太阳水</v>
      </c>
      <c r="AI47" s="1">
        <f>ROUND(AF47/1000000*IF(AG47=0,0,VLOOKUP(AG47,名称和价格索引!$A$4:$C$834,3,FALSE)),1)</f>
        <v>500</v>
      </c>
      <c r="AJ47" s="1"/>
      <c r="AK47" s="1"/>
      <c r="AL47" s="1">
        <f>VLOOKUP(AK47,名称和价格索引!$A$1:$B$785,2,FALSE)</f>
        <v>0</v>
      </c>
      <c r="AM47" s="1">
        <f>ROUND(AJ47/1000000*IF(AK47=0,0,VLOOKUP(AK47,名称和价格索引!$A$4:$C$834,3,FALSE)),1)</f>
        <v>0</v>
      </c>
      <c r="AN47" s="1"/>
      <c r="AO47" s="1"/>
      <c r="AP47" s="1">
        <f>VLOOKUP(AO47,名称和价格索引!$A$1:$B$785,2,FALSE)</f>
        <v>0</v>
      </c>
      <c r="AQ47" s="1">
        <f>ROUND(AN47/1000000*IF(AO47=0,0,VLOOKUP(AO47,名称和价格索引!$A$4:$C$834,3,FALSE)),1)</f>
        <v>0</v>
      </c>
      <c r="AR47" s="1">
        <v>1000000</v>
      </c>
      <c r="AS47" s="1">
        <v>351</v>
      </c>
      <c r="AT47" s="1" t="str">
        <f>VLOOKUP(AS47,名称和价格索引!$A$1:$B$785,2,FALSE)</f>
        <v>太阳水</v>
      </c>
      <c r="AU47" s="1">
        <f>ROUND(AR47/1000000*IF(AS47=0,0,VLOOKUP(AS47,名称和价格索引!$A$4:$C$834,3,FALSE)),1)</f>
        <v>500</v>
      </c>
      <c r="AV47" s="1">
        <v>1000000</v>
      </c>
      <c r="AW47" s="1">
        <v>351</v>
      </c>
      <c r="AX47" s="1" t="str">
        <f>VLOOKUP(AW47,名称和价格索引!$A$1:$B$785,2,FALSE)</f>
        <v>太阳水</v>
      </c>
      <c r="AY47" s="1">
        <f>ROUND(AV47/1000000*IF(AW47=0,0,VLOOKUP(AW47,名称和价格索引!$A$4:$C$834,3,FALSE)),1)</f>
        <v>500</v>
      </c>
      <c r="AZ47" s="1">
        <v>1000000</v>
      </c>
      <c r="BA47" s="1">
        <v>351</v>
      </c>
      <c r="BB47" s="1" t="str">
        <f>VLOOKUP(BA47,名称和价格索引!$A$1:$B$785,2,FALSE)</f>
        <v>太阳水</v>
      </c>
      <c r="BC47" s="1">
        <f>ROUND(AZ47/1000000*IF(BA47=0,0,VLOOKUP(BA47,名称和价格索引!$A$4:$C$834,3,FALSE)),1)</f>
        <v>500</v>
      </c>
      <c r="BD47" s="1">
        <v>500000</v>
      </c>
      <c r="BE47" s="1">
        <v>351</v>
      </c>
      <c r="BF47" s="1" t="str">
        <f>VLOOKUP(BE47,名称和价格索引!$A$1:$B$785,2,FALSE)</f>
        <v>太阳水</v>
      </c>
      <c r="BG47" s="1">
        <f>ROUND(BD47/1000000*IF(BE47=0,0,VLOOKUP(BE47,名称和价格索引!$A$4:$C$834,3,FALSE)),1)</f>
        <v>250</v>
      </c>
      <c r="BH47" s="1">
        <v>500000</v>
      </c>
      <c r="BI47" s="1">
        <v>351</v>
      </c>
      <c r="BJ47" s="1" t="str">
        <f>VLOOKUP(BI47,名称和价格索引!$A$1:$B$785,2,FALSE)</f>
        <v>太阳水</v>
      </c>
      <c r="BK47" s="1">
        <f>ROUND(BH47/1000000*IF(BI47=0,0,VLOOKUP(BI47,名称和价格索引!$A$4:$C$834,3,FALSE)),1)</f>
        <v>250</v>
      </c>
      <c r="BL47" s="1">
        <v>500000</v>
      </c>
      <c r="BM47" s="1">
        <v>351</v>
      </c>
      <c r="BN47" s="1" t="str">
        <f>VLOOKUP(BM47,名称和价格索引!$A$1:$B$785,2,FALSE)</f>
        <v>太阳水</v>
      </c>
      <c r="BO47" s="1">
        <f>ROUND(BL47/1000000*IF(BM47=0,0,VLOOKUP(BM47,名称和价格索引!$A$4:$C$834,3,FALSE)),1)</f>
        <v>250</v>
      </c>
      <c r="BP47" s="1"/>
      <c r="BQ47" s="1"/>
      <c r="BR47" s="1">
        <f>VLOOKUP(BQ47,名称和价格索引!$A$1:$B$785,2,FALSE)</f>
        <v>0</v>
      </c>
      <c r="BS47" s="1">
        <f>ROUND(BP47/1000000*IF(BQ47=0,0,VLOOKUP(BQ47,名称和价格索引!$A$4:$C$834,3,FALSE)),1)</f>
        <v>0</v>
      </c>
      <c r="BT47" s="1">
        <v>1000000</v>
      </c>
      <c r="BU47" s="1">
        <v>302</v>
      </c>
      <c r="BV47" s="1" t="str">
        <f>VLOOKUP(BU47,名称和价格索引!$A$1:$B$785,2,FALSE)</f>
        <v>金创药(中量)</v>
      </c>
      <c r="BW47" s="1">
        <f>ROUND(BT47/1000000*IF(BU47=0,0,VLOOKUP(BU47,名称和价格索引!$A$4:$C$834,3,FALSE)),1)</f>
        <v>130</v>
      </c>
      <c r="BX47" s="1">
        <v>1000000</v>
      </c>
      <c r="BY47" s="1">
        <v>302</v>
      </c>
      <c r="BZ47" s="1" t="str">
        <f>VLOOKUP(BY47,名称和价格索引!$A$1:$B$785,2,FALSE)</f>
        <v>金创药(中量)</v>
      </c>
      <c r="CA47" s="1">
        <f>ROUND(BX47/1000000*IF(BY47=0,0,VLOOKUP(BY47,名称和价格索引!$A$4:$C$834,3,FALSE)),1)</f>
        <v>130</v>
      </c>
      <c r="CB47" s="1">
        <v>1000000</v>
      </c>
      <c r="CC47" s="1">
        <v>302</v>
      </c>
      <c r="CD47" s="1" t="str">
        <f>VLOOKUP(CC47,名称和价格索引!$A$1:$B$785,2,FALSE)</f>
        <v>金创药(中量)</v>
      </c>
      <c r="CE47" s="1">
        <f>ROUND(CB47/1000000*IF(CC47=0,0,VLOOKUP(CC47,名称和价格索引!$A$4:$C$834,3,FALSE)),1)</f>
        <v>130</v>
      </c>
      <c r="CF47" s="1">
        <v>500000</v>
      </c>
      <c r="CG47" s="1">
        <v>302</v>
      </c>
      <c r="CH47" s="1" t="str">
        <f>VLOOKUP(CG47,名称和价格索引!$A$1:$B$785,2,FALSE)</f>
        <v>金创药(中量)</v>
      </c>
      <c r="CI47" s="1">
        <f>ROUND(CF47/1000000*IF(CG47=0,0,VLOOKUP(CG47,名称和价格索引!$A$4:$C$834,3,FALSE)),1)</f>
        <v>65</v>
      </c>
      <c r="CJ47" s="1">
        <v>500000</v>
      </c>
      <c r="CK47" s="1">
        <v>302</v>
      </c>
      <c r="CL47" s="1" t="str">
        <f>VLOOKUP(CK47,名称和价格索引!$A$1:$B$785,2,FALSE)</f>
        <v>金创药(中量)</v>
      </c>
      <c r="CM47" s="1">
        <f>ROUND(CJ47/1000000*IF(CK47=0,0,VLOOKUP(CK47,名称和价格索引!$A$4:$C$834,3,FALSE)),1)</f>
        <v>65</v>
      </c>
      <c r="CN47" s="1">
        <v>1000000</v>
      </c>
      <c r="CO47" s="1">
        <v>322</v>
      </c>
      <c r="CP47" s="1" t="str">
        <f>VLOOKUP(CO47,名称和价格索引!$A$1:$B$785,2,FALSE)</f>
        <v>魔法药(中量)</v>
      </c>
      <c r="CQ47" s="1">
        <f>ROUND(CN47/1000000*IF(CO47=0,0,VLOOKUP(CO47,名称和价格索引!$A$4:$C$834,3,FALSE)),1)</f>
        <v>130</v>
      </c>
      <c r="CR47" s="1">
        <v>1000000</v>
      </c>
      <c r="CS47" s="1">
        <v>322</v>
      </c>
      <c r="CT47" s="1" t="str">
        <f>VLOOKUP(CS47,名称和价格索引!$A$1:$B$785,2,FALSE)</f>
        <v>魔法药(中量)</v>
      </c>
      <c r="CU47" s="1">
        <f>ROUND(CR47/1000000*IF(CS47=0,0,VLOOKUP(CS47,名称和价格索引!$A$4:$C$834,3,FALSE)),1)</f>
        <v>130</v>
      </c>
      <c r="CV47" s="1">
        <v>1000000</v>
      </c>
      <c r="CW47" s="1">
        <v>322</v>
      </c>
      <c r="CX47" s="1" t="str">
        <f>VLOOKUP(CW47,名称和价格索引!$A$1:$B$785,2,FALSE)</f>
        <v>魔法药(中量)</v>
      </c>
      <c r="CY47" s="1">
        <f>ROUND(CV47/1000000*IF(CW47=0,0,VLOOKUP(CW47,名称和价格索引!$A$4:$C$834,3,FALSE)),1)</f>
        <v>130</v>
      </c>
      <c r="CZ47" s="1">
        <v>500000</v>
      </c>
      <c r="DA47" s="1">
        <v>322</v>
      </c>
      <c r="DB47" s="1" t="str">
        <f>VLOOKUP(DA47,名称和价格索引!$A$1:$B$785,2,FALSE)</f>
        <v>魔法药(中量)</v>
      </c>
      <c r="DC47" s="1">
        <f>ROUND(CZ47/1000000*IF(DA47=0,0,VLOOKUP(DA47,名称和价格索引!$A$4:$C$834,3,FALSE)),1)</f>
        <v>65</v>
      </c>
      <c r="DD47" s="1">
        <v>500000</v>
      </c>
      <c r="DE47" s="1">
        <v>322</v>
      </c>
      <c r="DF47" s="1" t="str">
        <f>VLOOKUP(DE47,名称和价格索引!$A$1:$B$785,2,FALSE)</f>
        <v>魔法药(中量)</v>
      </c>
      <c r="DG47" s="1">
        <f>ROUND(DD47/1000000*IF(DE47=0,0,VLOOKUP(DE47,名称和价格索引!$A$4:$C$834,3,FALSE)),1)</f>
        <v>65</v>
      </c>
      <c r="DH47" s="1">
        <v>50000</v>
      </c>
      <c r="DI47" s="1">
        <v>99900010</v>
      </c>
      <c r="DJ47" s="1" t="str">
        <f>VLOOKUP(DI47,名称和价格索引!$A$1:$B$785,2,FALSE)</f>
        <v>八荒</v>
      </c>
      <c r="DK47" s="1">
        <f>ROUND(DH47/1000000*IF(DI47=0,0,VLOOKUP(DI47,名称和价格索引!$A$4:$C$834,3,FALSE)),1)</f>
        <v>125</v>
      </c>
      <c r="DL47" s="1">
        <v>50000</v>
      </c>
      <c r="DM47" s="1">
        <v>99900011</v>
      </c>
      <c r="DN47" s="1" t="str">
        <f>VLOOKUP(DM47,名称和价格索引!$A$1:$B$785,2,FALSE)</f>
        <v>半月</v>
      </c>
      <c r="DO47" s="1">
        <f>ROUND(DL47/1000000*IF(DM47=0,0,VLOOKUP(DM47,名称和价格索引!$A$4:$C$834,3,FALSE)),1)</f>
        <v>100</v>
      </c>
      <c r="DP47" s="1">
        <v>50000</v>
      </c>
      <c r="DQ47" s="1">
        <v>99900009</v>
      </c>
      <c r="DR47" s="1" t="str">
        <f>VLOOKUP(DQ47,名称和价格索引!$A$1:$B$785,2,FALSE)</f>
        <v>海魂</v>
      </c>
      <c r="DS47" s="1">
        <f>ROUND(DP47/1000000*IF(DQ47=0,0,VLOOKUP(DQ47,名称和价格索引!$A$4:$C$834,3,FALSE)),1)</f>
        <v>75</v>
      </c>
      <c r="DT47" s="1">
        <v>50000</v>
      </c>
      <c r="DU47" s="1">
        <v>99900012</v>
      </c>
      <c r="DV47" s="1" t="str">
        <f>VLOOKUP(DU47,名称和价格索引!$A$1:$B$785,2,FALSE)</f>
        <v>凌风</v>
      </c>
      <c r="DW47" s="1">
        <f>ROUND(DT47/1000000*IF(DU47=0,0,VLOOKUP(DU47,名称和价格索引!$A$4:$C$834,3,FALSE)),1)</f>
        <v>125</v>
      </c>
      <c r="DX47" s="1">
        <v>50000</v>
      </c>
      <c r="DY47" s="1">
        <v>99930005</v>
      </c>
      <c r="DZ47" s="1" t="str">
        <f>VLOOKUP(DY47,名称和价格索引!$A$1:$B$785,2,FALSE)</f>
        <v>蓝色水晶戒指</v>
      </c>
      <c r="EA47" s="1">
        <f>ROUND(DX47/1000000*IF(DY47=0,0,VLOOKUP(DY47,名称和价格索引!$A$4:$C$834,3,FALSE)),1)</f>
        <v>37.5</v>
      </c>
      <c r="EB47" s="1">
        <v>50000</v>
      </c>
      <c r="EC47" s="1">
        <v>99920011</v>
      </c>
      <c r="ED47" s="1" t="str">
        <f>VLOOKUP(EC47,名称和价格索引!$A$1:$B$785,2,FALSE)</f>
        <v>魔鬼项链</v>
      </c>
      <c r="EE47" s="1">
        <f>ROUND(EB47/1000000*IF(EC47=0,0,VLOOKUP(EC47,名称和价格索引!$A$4:$C$834,3,FALSE)),1)</f>
        <v>62.5</v>
      </c>
      <c r="EF47" s="1">
        <v>50000</v>
      </c>
      <c r="EG47" s="1">
        <v>99920010</v>
      </c>
      <c r="EH47" s="1" t="str">
        <f>VLOOKUP(EG47,名称和价格索引!$A$1:$B$785,2,FALSE)</f>
        <v>琥珀项链</v>
      </c>
      <c r="EI47" s="1">
        <f>ROUND(EF47/1000000*IF(EG47=0,0,VLOOKUP(EG47,名称和价格索引!$A$4:$C$834,3,FALSE)),1)</f>
        <v>50</v>
      </c>
      <c r="EJ47" s="1">
        <v>50000</v>
      </c>
      <c r="EK47" s="1">
        <v>99920012</v>
      </c>
      <c r="EL47" s="1" t="str">
        <f>VLOOKUP(EK47,名称和价格索引!$A$1:$B$785,2,FALSE)</f>
        <v>凤凰明珠</v>
      </c>
      <c r="EM47" s="1">
        <f>ROUND(EJ47/1000000*IF(EK47=0,0,VLOOKUP(EK47,名称和价格索引!$A$4:$C$834,3,FALSE)),1)</f>
        <v>50</v>
      </c>
      <c r="EN47" s="1">
        <v>50000</v>
      </c>
      <c r="EO47" s="1">
        <v>99940018</v>
      </c>
      <c r="EP47" s="1" t="str">
        <f>VLOOKUP(EO47,名称和价格索引!$A$1:$B$785,2,FALSE)</f>
        <v>坚固手套</v>
      </c>
      <c r="EQ47" s="1">
        <f>ROUND(EN47/1000000*IF(EO47=0,0,VLOOKUP(EO47,名称和价格索引!$A$4:$C$834,3,FALSE)),1)</f>
        <v>175</v>
      </c>
      <c r="ER47" s="1">
        <v>50000</v>
      </c>
      <c r="ES47" s="1">
        <v>99940027</v>
      </c>
      <c r="ET47" s="1" t="str">
        <f>VLOOKUP(ES47,名称和价格索引!$A$1:$B$785,2,FALSE)</f>
        <v>魔力手镯</v>
      </c>
      <c r="EU47" s="1">
        <f>ROUND(ER47/1000000*IF(ES47=0,0,VLOOKUP(ES47,名称和价格索引!$A$4:$C$834,3,FALSE)),1)</f>
        <v>200</v>
      </c>
      <c r="EV47" s="1">
        <v>50000</v>
      </c>
      <c r="EW47" s="1">
        <v>99920009</v>
      </c>
      <c r="EX47" s="1" t="str">
        <f>VLOOKUP(EW47,名称和价格索引!$A$1:$B$785,2,FALSE)</f>
        <v>灯笼项链</v>
      </c>
      <c r="EY47" s="1">
        <f>ROUND(EV47/1000000*IF(EW47=0,0,VLOOKUP(EW47,名称和价格索引!$A$4:$C$834,3,FALSE)),1)</f>
        <v>75</v>
      </c>
      <c r="EZ47" s="1">
        <v>25000</v>
      </c>
      <c r="FA47" s="1">
        <v>99900006</v>
      </c>
      <c r="FB47" s="1" t="str">
        <f>VLOOKUP(FA47,名称和价格索引!$A$1:$B$785,2,FALSE)</f>
        <v>铁剑</v>
      </c>
      <c r="FC47" s="1">
        <f>ROUND(EZ47/1000000*IF(FA47=0,0,VLOOKUP(FA47,名称和价格索引!$A$4:$C$834,3,FALSE)),1)</f>
        <v>15</v>
      </c>
      <c r="FD47" s="1">
        <v>25000</v>
      </c>
      <c r="FE47" s="1">
        <v>99900005</v>
      </c>
      <c r="FF47" s="1" t="str">
        <f>VLOOKUP(FE47,名称和价格索引!$A$1:$B$785,2,FALSE)</f>
        <v>短剑</v>
      </c>
      <c r="FG47" s="1">
        <f>ROUND(FD47/1000000*IF(FE47=0,0,VLOOKUP(FE47,名称和价格索引!$A$4:$C$834,3,FALSE)),1)</f>
        <v>12.5</v>
      </c>
      <c r="FH47" s="1">
        <v>25000</v>
      </c>
      <c r="FI47" s="1">
        <v>99980213</v>
      </c>
      <c r="FJ47" s="1" t="str">
        <f>VLOOKUP(FI47,名称和价格索引!$A$1:$B$785,2,FALSE)</f>
        <v>轻型盔甲</v>
      </c>
      <c r="FK47" s="1">
        <f>ROUND(FH47/1000000*IF(FI47=0,0,VLOOKUP(FI47,名称和价格索引!$A$4:$C$834,3,FALSE)),1)</f>
        <v>37.5</v>
      </c>
      <c r="FL47" s="1">
        <v>25000</v>
      </c>
      <c r="FM47" s="1">
        <v>99980213</v>
      </c>
      <c r="FN47" s="1" t="str">
        <f>VLOOKUP(FM47,名称和价格索引!$A$1:$B$785,2,FALSE)</f>
        <v>轻型盔甲</v>
      </c>
      <c r="FO47" s="1">
        <f>ROUND(FL47/1000000*IF(FM47=0,0,VLOOKUP(FM47,名称和价格索引!$A$4:$C$834,3,FALSE)),1)</f>
        <v>37.5</v>
      </c>
      <c r="FP47" s="1">
        <v>25000</v>
      </c>
      <c r="FQ47" s="1">
        <v>99900008</v>
      </c>
      <c r="FR47" s="1" t="str">
        <f>VLOOKUP(FQ47,名称和价格索引!$A$1:$B$785,2,FALSE)</f>
        <v>青铜斧</v>
      </c>
      <c r="FS47" s="1">
        <f>ROUND(FP47/1000000*IF(FQ47=0,0,VLOOKUP(FQ47,名称和价格索引!$A$4:$C$834,3,FALSE)),1)</f>
        <v>18.8</v>
      </c>
      <c r="FT47" s="1">
        <v>25000</v>
      </c>
      <c r="FU47" s="1">
        <v>99920004</v>
      </c>
      <c r="FV47" s="1" t="str">
        <f>VLOOKUP(FU47,名称和价格索引!$A$1:$B$785,2,FALSE)</f>
        <v>黑檀项链</v>
      </c>
      <c r="FW47" s="1">
        <f>ROUND(FT47/1000000*IF(FU47=0,0,VLOOKUP(FU47,名称和价格索引!$A$4:$C$834,3,FALSE)),1)</f>
        <v>15</v>
      </c>
      <c r="FX47" s="1">
        <v>25000</v>
      </c>
      <c r="FY47" s="1">
        <v>99920003</v>
      </c>
      <c r="FZ47" s="1" t="str">
        <f>VLOOKUP(FY47,名称和价格索引!$A$1:$B$785,2,FALSE)</f>
        <v>黄色水晶项链</v>
      </c>
      <c r="GA47" s="1">
        <f>ROUND(FX47/1000000*IF(FY47=0,0,VLOOKUP(FY47,名称和价格索引!$A$4:$C$834,3,FALSE)),1)</f>
        <v>15</v>
      </c>
      <c r="GB47" s="1">
        <v>25000</v>
      </c>
      <c r="GC47" s="1">
        <v>99920005</v>
      </c>
      <c r="GD47" s="1" t="str">
        <f>VLOOKUP(GC47,名称和价格索引!$A$1:$B$785,2,FALSE)</f>
        <v>黑色水晶项链</v>
      </c>
      <c r="GE47" s="1">
        <f>ROUND(GB47/1000000*IF(GC47=0,0,VLOOKUP(GC47,名称和价格索引!$A$4:$C$834,3,FALSE)),1)</f>
        <v>18.8</v>
      </c>
      <c r="GF47" s="1">
        <v>25000</v>
      </c>
      <c r="GG47" s="1">
        <v>99990111</v>
      </c>
      <c r="GH47" s="1" t="str">
        <f>VLOOKUP(GG47,名称和价格索引!$A$1:$B$785,2,FALSE)</f>
        <v>青铜头盔</v>
      </c>
      <c r="GI47" s="1">
        <f>ROUND(GF47/1000000*IF(GG47=0,0,VLOOKUP(GG47,名称和价格索引!$A$4:$C$834,3,FALSE)),1)</f>
        <v>12.5</v>
      </c>
      <c r="GJ47" s="1">
        <v>25000</v>
      </c>
      <c r="GK47" s="1">
        <v>99990211</v>
      </c>
      <c r="GL47" s="1" t="str">
        <f>VLOOKUP(GK47,名称和价格索引!$A$1:$B$785,2,FALSE)</f>
        <v>魔法头盔</v>
      </c>
      <c r="GM47" s="1">
        <f>ROUND(GJ47/1000000*IF(GK47=0,0,VLOOKUP(GK47,名称和价格索引!$A$4:$C$834,3,FALSE)),1)</f>
        <v>25</v>
      </c>
      <c r="GN47" s="1">
        <v>31000</v>
      </c>
      <c r="GO47" s="1">
        <v>99900004</v>
      </c>
      <c r="GP47" s="1" t="str">
        <f>VLOOKUP(GO47,名称和价格索引!$A$1:$B$785,2,FALSE)</f>
        <v>青铜剑</v>
      </c>
      <c r="GQ47" s="1">
        <f>ROUND(GN47/1000000*IF(GO47=0,0,VLOOKUP(GO47,名称和价格索引!$A$4:$C$834,3,FALSE)),1)</f>
        <v>14</v>
      </c>
      <c r="GR47" s="1">
        <v>31000</v>
      </c>
      <c r="GS47" s="1">
        <v>99940002</v>
      </c>
      <c r="GT47" s="1" t="str">
        <f>VLOOKUP(GS47,名称和价格索引!$A$1:$B$785,2,FALSE)</f>
        <v>小手镯</v>
      </c>
      <c r="GU47" s="1">
        <f>ROUND(GR47/1000000*IF(GS47=0,0,VLOOKUP(GS47,名称和价格索引!$A$4:$C$834,3,FALSE)),1)</f>
        <v>15.5</v>
      </c>
      <c r="GV47" s="1">
        <v>31000</v>
      </c>
      <c r="GW47" s="1">
        <v>99930002</v>
      </c>
      <c r="GX47" s="1" t="str">
        <f>VLOOKUP(GW47,名称和价格索引!$A$1:$B$785,2,FALSE)</f>
        <v>玻璃戒指</v>
      </c>
      <c r="GY47" s="1">
        <f>ROUND(GV47/1000000*IF(GW47=0,0,VLOOKUP(GW47,名称和价格索引!$A$4:$C$834,3,FALSE)),1)</f>
        <v>12.4</v>
      </c>
      <c r="GZ47" s="1">
        <v>31000</v>
      </c>
      <c r="HA47" s="1">
        <v>99930003</v>
      </c>
      <c r="HB47" s="1" t="str">
        <f>VLOOKUP(HA47,名称和价格索引!$A$1:$B$785,2,FALSE)</f>
        <v>六角戒指</v>
      </c>
      <c r="HC47" s="1">
        <f>ROUND(GZ47/1000000*IF(HA47=0,0,VLOOKUP(HA47,名称和价格索引!$A$4:$C$834,3,FALSE)),1)</f>
        <v>12.4</v>
      </c>
      <c r="HD47" s="1">
        <v>31000</v>
      </c>
      <c r="HE47" s="1">
        <v>99940017</v>
      </c>
      <c r="HF47" s="1" t="str">
        <f>VLOOKUP(HE47,名称和价格索引!$A$1:$B$785,2,FALSE)</f>
        <v>皮制手套</v>
      </c>
      <c r="HG47" s="1">
        <f>ROUND(HD47/1000000*IF(HE47=0,0,VLOOKUP(HE47,名称和价格索引!$A$4:$C$834,3,FALSE)),1)</f>
        <v>23.3</v>
      </c>
      <c r="HH47" s="1">
        <v>31000</v>
      </c>
      <c r="HI47" s="1">
        <v>99940003</v>
      </c>
      <c r="HJ47" s="1" t="str">
        <f>VLOOKUP(HI47,名称和价格索引!$A$1:$B$785,2,FALSE)</f>
        <v>银手镯</v>
      </c>
      <c r="HK47" s="1">
        <f>ROUND(HH47/1000000*IF(HI47=0,0,VLOOKUP(HI47,名称和价格索引!$A$4:$C$834,3,FALSE)),1)</f>
        <v>23.3</v>
      </c>
      <c r="HL47" s="1">
        <v>31000</v>
      </c>
      <c r="HM47" s="1">
        <v>99940005</v>
      </c>
      <c r="HN47" s="1" t="str">
        <f>VLOOKUP(HM47,名称和价格索引!$A$1:$B$785,2,FALSE)</f>
        <v>钢手镯</v>
      </c>
      <c r="HO47" s="1">
        <f>ROUND(HL47/1000000*IF(HM47=0,0,VLOOKUP(HM47,名称和价格索引!$A$4:$C$834,3,FALSE)),1)</f>
        <v>31</v>
      </c>
      <c r="HP47" s="1">
        <v>31000</v>
      </c>
      <c r="HQ47" s="1">
        <v>99930004</v>
      </c>
      <c r="HR47" s="1" t="str">
        <f>VLOOKUP(HQ47,名称和价格索引!$A$1:$B$785,2,FALSE)</f>
        <v>牛角戒指</v>
      </c>
      <c r="HS47" s="1">
        <f>ROUND(HP47/1000000*IF(HQ47=0,0,VLOOKUP(HQ47,名称和价格索引!$A$4:$C$834,3,FALSE)),1)</f>
        <v>15.5</v>
      </c>
      <c r="HT47" s="1">
        <v>31000</v>
      </c>
      <c r="HU47" s="1">
        <v>99940004</v>
      </c>
      <c r="HV47" s="1" t="str">
        <f>VLOOKUP(HU47,名称和价格索引!$A$1:$B$785,2,FALSE)</f>
        <v>大手镯</v>
      </c>
      <c r="HW47" s="1">
        <f>ROUND(HT47/1000000*IF(HU47=0,0,VLOOKUP(HU47,名称和价格索引!$A$4:$C$834,3,FALSE)),1)</f>
        <v>77.5</v>
      </c>
      <c r="HX47" s="1">
        <v>31000</v>
      </c>
      <c r="HY47" s="1">
        <v>32549</v>
      </c>
      <c r="HZ47" s="1" t="str">
        <f>VLOOKUP(HY47,名称和价格索引!$A$1:$B$785,2,FALSE)</f>
        <v>大火球</v>
      </c>
      <c r="IA47" s="1">
        <f>ROUND(HX47/1000000*IF(HY47=0,0,VLOOKUP(HY47,名称和价格索引!$A$4:$C$834,3,FALSE)),1)</f>
        <v>31</v>
      </c>
      <c r="IB47" s="1">
        <v>31000</v>
      </c>
      <c r="IC47" s="1">
        <v>33003</v>
      </c>
      <c r="ID47" s="1" t="str">
        <f>VLOOKUP(IC47,名称和价格索引!$A$1:$B$785,2,FALSE)</f>
        <v>召唤骷髅</v>
      </c>
      <c r="IE47" s="1">
        <f>ROUND(IB47/1000000*IF(IC47=0,0,VLOOKUP(IC47,名称和价格索引!$A$4:$C$834,3,FALSE)),1)</f>
        <v>31</v>
      </c>
      <c r="IF47" s="1">
        <v>31000</v>
      </c>
      <c r="IG47" s="1">
        <v>32538</v>
      </c>
      <c r="IH47" s="1" t="str">
        <f>VLOOKUP(IG47,名称和价格索引!$A$1:$B$785,2,FALSE)</f>
        <v>瞬息移动</v>
      </c>
      <c r="II47" s="1">
        <f>ROUND(IF47/1000000*IF(IG47=0,0,VLOOKUP(IG47,名称和价格索引!$A$4:$C$834,3,FALSE)),1)</f>
        <v>31</v>
      </c>
      <c r="IJ47" s="1">
        <v>31000</v>
      </c>
      <c r="IK47" s="1">
        <v>33005</v>
      </c>
      <c r="IL47" s="1" t="str">
        <f>VLOOKUP(IK47,名称和价格索引!$A$1:$B$785,2,FALSE)</f>
        <v>灵魂火符</v>
      </c>
      <c r="IM47" s="1">
        <f>ROUND(IJ47/1000000*IF(IK47=0,0,VLOOKUP(IK47,名称和价格索引!$A$4:$C$834,3,FALSE)),1)</f>
        <v>15.5</v>
      </c>
      <c r="IN47" s="1">
        <v>31000</v>
      </c>
      <c r="IO47" s="1">
        <v>32533</v>
      </c>
      <c r="IP47" s="1" t="str">
        <f>VLOOKUP(IO47,名称和价格索引!$A$1:$B$785,2,FALSE)</f>
        <v>雷电术</v>
      </c>
      <c r="IQ47" s="1">
        <f>ROUND(IN47/1000000*IF(IO47=0,0,VLOOKUP(IO47,名称和价格索引!$A$4:$C$834,3,FALSE)),1)</f>
        <v>15.5</v>
      </c>
      <c r="IR47" s="1">
        <v>31000</v>
      </c>
      <c r="IS47" s="1">
        <v>32544</v>
      </c>
      <c r="IT47" s="1" t="str">
        <f>VLOOKUP(IS47,名称和价格索引!$A$1:$B$785,2,FALSE)</f>
        <v>地狱火</v>
      </c>
      <c r="IU47" s="1">
        <f>ROUND(IR47/1000000*IF(IS47=0,0,VLOOKUP(IS47,名称和价格索引!$A$4:$C$834,3,FALSE)),1)</f>
        <v>15.5</v>
      </c>
      <c r="IV47" s="1">
        <v>31000</v>
      </c>
      <c r="IW47" s="1">
        <v>32541</v>
      </c>
      <c r="IX47" s="1" t="str">
        <f>VLOOKUP(IW47,名称和价格索引!$A$1:$B$785,2,FALSE)</f>
        <v>诱惑之光</v>
      </c>
      <c r="IY47" s="1">
        <f>ROUND(IV47/1000000*IF(IW47=0,0,VLOOKUP(IW47,名称和价格索引!$A$4:$C$834,3,FALSE)),1)</f>
        <v>15.5</v>
      </c>
      <c r="IZ47" s="1"/>
      <c r="JA47" s="1"/>
      <c r="JB47" s="1">
        <f>VLOOKUP(JA47,名称和价格索引!$A$1:$B$785,2,FALSE)</f>
        <v>0</v>
      </c>
      <c r="JC47" s="1">
        <f>ROUND(IZ47/1000000*IF(JA47=0,0,VLOOKUP(JA47,名称和价格索引!$A$4:$C$834,3,FALSE)),1)</f>
        <v>0</v>
      </c>
      <c r="JD47" s="1"/>
      <c r="JE47" s="1"/>
      <c r="JF47" s="1">
        <f>VLOOKUP(JE47,名称和价格索引!$A$1:$B$785,2,FALSE)</f>
        <v>0</v>
      </c>
      <c r="JG47" s="1">
        <f>ROUND(JD47/1000000*IF(JE47=0,0,VLOOKUP(JE47,名称和价格索引!$A$4:$C$834,3,FALSE)),1)</f>
        <v>0</v>
      </c>
      <c r="JH47" s="1"/>
      <c r="JI47" s="1"/>
      <c r="JJ47" s="1">
        <f>VLOOKUP(JI47,名称和价格索引!$A$1:$B$785,2,FALSE)</f>
        <v>0</v>
      </c>
      <c r="JK47" s="1">
        <f>ROUND(JH47/1000000*IF(JI47=0,0,VLOOKUP(JI47,名称和价格索引!$A$4:$C$834,3,FALSE)),1)</f>
        <v>0</v>
      </c>
      <c r="JL47" s="1"/>
      <c r="JM47" s="1"/>
      <c r="JN47" s="1">
        <f>VLOOKUP(JM47,名称和价格索引!$A$1:$B$785,2,FALSE)</f>
        <v>0</v>
      </c>
      <c r="JO47" s="1">
        <f>ROUND(JL47/1000000*IF(JM47=0,0,VLOOKUP(JM47,名称和价格索引!$A$4:$C$834,3,FALSE)),1)</f>
        <v>0</v>
      </c>
      <c r="JP47" s="1"/>
      <c r="JQ47" s="1"/>
      <c r="JR47" s="1">
        <f>VLOOKUP(JQ47,名称和价格索引!$A$1:$B$785,2,FALSE)</f>
        <v>0</v>
      </c>
      <c r="JS47" s="1">
        <f>ROUND(JP47/1000000*IF(JQ47=0,0,VLOOKUP(JQ47,名称和价格索引!$A$4:$C$834,3,FALSE)),1)</f>
        <v>0</v>
      </c>
      <c r="JT47" s="1"/>
      <c r="JU47" s="1"/>
      <c r="JV47" s="1">
        <f>VLOOKUP(JU47,名称和价格索引!$A$1:$B$785,2,FALSE)</f>
        <v>0</v>
      </c>
      <c r="JW47" s="1">
        <f>ROUND(JT47/1000000*IF(JU47=0,0,VLOOKUP(JU47,名称和价格索引!$A$4:$C$834,3,FALSE)),1)</f>
        <v>0</v>
      </c>
      <c r="JX47" s="1"/>
      <c r="JY47" s="1"/>
      <c r="JZ47" s="1">
        <f>VLOOKUP(JY47,名称和价格索引!$A$1:$B$785,2,FALSE)</f>
        <v>0</v>
      </c>
      <c r="KA47" s="1">
        <f>ROUND(JX47/1000000*IF(JY47=0,0,VLOOKUP(JY47,名称和价格索引!$A$4:$C$834,3,FALSE)),1)</f>
        <v>0</v>
      </c>
      <c r="KB47" s="1"/>
      <c r="KC47" s="1"/>
      <c r="KD47" s="1">
        <f>VLOOKUP(KC47,名称和价格索引!$A$1:$B$785,2,FALSE)</f>
        <v>0</v>
      </c>
      <c r="KE47" s="1">
        <f>ROUND(KB47/1000000*IF(KC47=0,0,VLOOKUP(KC47,名称和价格索引!$A$4:$C$834,3,FALSE)),1)</f>
        <v>0</v>
      </c>
      <c r="KF47" s="1"/>
      <c r="KG47" s="1"/>
      <c r="KH47" s="1">
        <f>VLOOKUP(KG47,名称和价格索引!$A$1:$B$785,2,FALSE)</f>
        <v>0</v>
      </c>
      <c r="KI47" s="1">
        <f>ROUND(KF47/1000000*IF(KG47=0,0,VLOOKUP(KG47,名称和价格索引!$A$4:$C$834,3,FALSE)),1)</f>
        <v>0</v>
      </c>
      <c r="KJ47" s="1"/>
      <c r="KK47" s="1"/>
      <c r="KL47" s="1">
        <f>VLOOKUP(KK47,名称和价格索引!$A$1:$B$785,2,FALSE)</f>
        <v>0</v>
      </c>
      <c r="KM47" s="1">
        <f>ROUND(KJ47/1000000*IF(KK47=0,0,VLOOKUP(KK47,名称和价格索引!$A$4:$C$834,3,FALSE)),1)</f>
        <v>0</v>
      </c>
      <c r="KN47" s="1"/>
      <c r="KO47" s="1"/>
      <c r="KP47" s="1">
        <f>VLOOKUP(KO47,名称和价格索引!$A$1:$B$785,2,FALSE)</f>
        <v>0</v>
      </c>
      <c r="KQ47" s="1">
        <f>ROUND(KN47/1000000*IF(KO47=0,0,VLOOKUP(KO47,名称和价格索引!$A$4:$C$834,3,FALSE)),1)</f>
        <v>0</v>
      </c>
      <c r="KR47" s="1"/>
      <c r="KS47" s="1"/>
      <c r="KT47" s="1">
        <f>VLOOKUP(KS47,名称和价格索引!$A$1:$B$785,2,FALSE)</f>
        <v>0</v>
      </c>
      <c r="KU47" s="1">
        <f>ROUND(KR47/1000000*IF(KS47=0,0,VLOOKUP(KS47,名称和价格索引!$A$4:$C$834,3,FALSE)),1)</f>
        <v>0</v>
      </c>
      <c r="KV47" s="1"/>
      <c r="KW47" s="1"/>
      <c r="KX47" s="1">
        <f>VLOOKUP(KW47,名称和价格索引!$A$1:$B$785,2,FALSE)</f>
        <v>0</v>
      </c>
      <c r="KY47" s="1">
        <f>ROUND(KV47/1000000*IF(KW47=0,0,VLOOKUP(KW47,名称和价格索引!$A$4:$C$834,3,FALSE)),1)</f>
        <v>0</v>
      </c>
      <c r="KZ47" s="1"/>
      <c r="LA47" s="1"/>
      <c r="LB47" s="1">
        <f>VLOOKUP(LA47,名称和价格索引!$A$1:$B$785,2,FALSE)</f>
        <v>0</v>
      </c>
      <c r="LC47" s="1">
        <f>ROUND(KZ47/1000000*IF(LA47=0,0,VLOOKUP(LA47,名称和价格索引!$A$4:$C$834,3,FALSE)),1)</f>
        <v>0</v>
      </c>
      <c r="LD47" s="1"/>
      <c r="LE47" s="1"/>
      <c r="LF47" s="1">
        <f>VLOOKUP(LE47,名称和价格索引!$A$1:$B$785,2,FALSE)</f>
        <v>0</v>
      </c>
      <c r="LG47" s="1">
        <f>ROUND(LD47/1000000*IF(LE47=0,0,VLOOKUP(LE47,名称和价格索引!$A$4:$C$834,3,FALSE)),1)</f>
        <v>0</v>
      </c>
      <c r="LH47" s="1"/>
      <c r="LI47" s="1"/>
      <c r="LJ47" s="1">
        <f>VLOOKUP(LI47,名称和价格索引!$A$1:$B$785,2,FALSE)</f>
        <v>0</v>
      </c>
      <c r="LK47" s="1">
        <f>ROUND(LH47/1000000*IF(LI47=0,0,VLOOKUP(LI47,名称和价格索引!$A$4:$C$834,3,FALSE)),1)</f>
        <v>0</v>
      </c>
      <c r="LL47" s="1"/>
      <c r="LM47" s="1"/>
      <c r="LN47" s="1">
        <f>VLOOKUP(LM47,名称和价格索引!$A$1:$B$785,2,FALSE)</f>
        <v>0</v>
      </c>
      <c r="LO47" s="1">
        <f>ROUND(LL47/1000000*IF(LM47=0,0,VLOOKUP(LM47,名称和价格索引!$A$4:$C$834,3,FALSE)),1)</f>
        <v>0</v>
      </c>
      <c r="LP47" s="1"/>
      <c r="LQ47" s="1"/>
      <c r="LR47" s="1">
        <f>VLOOKUP(LQ47,名称和价格索引!$A$1:$B$785,2,FALSE)</f>
        <v>0</v>
      </c>
      <c r="LS47" s="1">
        <f>ROUND(LP47/1000000*IF(LQ47=0,0,VLOOKUP(LQ47,名称和价格索引!$A$4:$C$834,3,FALSE)),1)</f>
        <v>0</v>
      </c>
      <c r="LT47" s="1"/>
      <c r="LU47" s="1"/>
      <c r="LV47" s="1">
        <f>VLOOKUP(LU47,名称和价格索引!$A$1:$B$785,2,FALSE)</f>
        <v>0</v>
      </c>
      <c r="LW47" s="1">
        <f>ROUND(LT47/1000000*IF(LU47=0,0,VLOOKUP(LU47,名称和价格索引!$A$4:$C$834,3,FALSE)),1)</f>
        <v>0</v>
      </c>
      <c r="LX47" s="1"/>
      <c r="LY47" s="1"/>
      <c r="LZ47" s="1">
        <f>VLOOKUP(LY47,名称和价格索引!$A$1:$B$785,2,FALSE)</f>
        <v>0</v>
      </c>
      <c r="MA47" s="1">
        <f>ROUND(LX47/1000000*IF(LY47=0,0,VLOOKUP(LY47,名称和价格索引!$A$4:$C$834,3,FALSE)),1)</f>
        <v>0</v>
      </c>
      <c r="MB47" s="1"/>
      <c r="MC47" s="1"/>
      <c r="MD47" s="1">
        <f>VLOOKUP(MC47,名称和价格索引!$A$1:$B$785,2,FALSE)</f>
        <v>0</v>
      </c>
      <c r="ME47" s="1">
        <f>ROUND(MB47/1000000*IF(MC47=0,0,VLOOKUP(MC47,名称和价格索引!$A$4:$C$834,3,FALSE)),1)</f>
        <v>0</v>
      </c>
      <c r="MF47" s="1"/>
      <c r="MG47" s="1"/>
      <c r="MH47" s="1">
        <f>VLOOKUP(MG47,名称和价格索引!$A$1:$B$785,2,FALSE)</f>
        <v>0</v>
      </c>
      <c r="MI47" s="1">
        <f>ROUND(MF47/1000000*IF(MG47=0,0,VLOOKUP(MG47,名称和价格索引!$A$4:$C$834,3,FALSE)),1)</f>
        <v>0</v>
      </c>
      <c r="MJ47" s="1"/>
      <c r="MK47" s="1"/>
      <c r="ML47" s="1">
        <f>VLOOKUP(MK47,名称和价格索引!$A$1:$B$785,2,FALSE)</f>
        <v>0</v>
      </c>
      <c r="MM47" s="1">
        <f>ROUND(MJ47/1000000*IF(MK47=0,0,VLOOKUP(MK47,名称和价格索引!$A$4:$C$834,3,FALSE)),1)</f>
        <v>0</v>
      </c>
      <c r="MN47" s="1"/>
      <c r="MO47" s="1"/>
      <c r="MP47" s="1">
        <f>VLOOKUP(MO47,名称和价格索引!$A$1:$B$785,2,FALSE)</f>
        <v>0</v>
      </c>
      <c r="MQ47" s="1">
        <f>ROUND(MN47/1000000*IF(MO47=0,0,VLOOKUP(MO47,名称和价格索引!$A$4:$C$834,3,FALSE)),1)</f>
        <v>0</v>
      </c>
      <c r="MR47" s="1"/>
      <c r="MS47" s="1"/>
      <c r="MT47" s="1">
        <f>VLOOKUP(MS47,名称和价格索引!$A$1:$B$785,2,FALSE)</f>
        <v>0</v>
      </c>
      <c r="MU47" s="1">
        <f>ROUND(MR47/1000000*IF(MS47=0,0,VLOOKUP(MS47,名称和价格索引!$A$4:$C$834,3,FALSE)),1)</f>
        <v>0</v>
      </c>
      <c r="MV47" s="1"/>
      <c r="MW47" s="1"/>
      <c r="MX47" s="1">
        <f>VLOOKUP(MW47,名称和价格索引!$A$1:$B$785,2,FALSE)</f>
        <v>0</v>
      </c>
      <c r="MY47" s="1">
        <f>ROUND(MV47/1000000*IF(MW47=0,0,VLOOKUP(MW47,名称和价格索引!$A$4:$C$834,3,FALSE)),1)</f>
        <v>0</v>
      </c>
      <c r="MZ47" s="1"/>
      <c r="NA47" s="1"/>
      <c r="NB47" s="1">
        <f>VLOOKUP(NA47,名称和价格索引!$A$1:$B$785,2,FALSE)</f>
        <v>0</v>
      </c>
      <c r="NC47" s="1">
        <f>ROUND(MZ47/1000000*IF(NA47=0,0,VLOOKUP(NA47,名称和价格索引!$A$4:$C$834,3,FALSE)),1)</f>
        <v>0</v>
      </c>
      <c r="ND47" s="1"/>
      <c r="NE47" s="1"/>
      <c r="NF47" s="1">
        <f>VLOOKUP(NE47,名称和价格索引!$A$1:$B$785,2,FALSE)</f>
        <v>0</v>
      </c>
      <c r="NG47" s="1">
        <f>ROUND(ND47/1000000*IF(NE47=0,0,VLOOKUP(NE47,名称和价格索引!$A$4:$C$834,3,FALSE)),1)</f>
        <v>0</v>
      </c>
      <c r="NH47" s="1"/>
      <c r="NI47" s="1"/>
      <c r="NJ47" s="1">
        <f>VLOOKUP(NI47,名称和价格索引!$A$1:$B$785,2,FALSE)</f>
        <v>0</v>
      </c>
      <c r="NK47" s="1">
        <f>ROUND(NH47/1000000*IF(NI47=0,0,VLOOKUP(NI47,名称和价格索引!$A$4:$C$834,3,FALSE)),1)</f>
        <v>0</v>
      </c>
      <c r="NL47" s="1"/>
      <c r="NM47" s="1"/>
      <c r="NN47" s="1">
        <f>VLOOKUP(NM47,名称和价格索引!$A$1:$B$785,2,FALSE)</f>
        <v>0</v>
      </c>
      <c r="NO47" s="1">
        <f>ROUND(NL47/1000000*IF(NM47=0,0,VLOOKUP(NM47,名称和价格索引!$A$4:$C$834,3,FALSE)),1)</f>
        <v>0</v>
      </c>
      <c r="NP47" s="1"/>
      <c r="NQ47" s="1"/>
      <c r="NR47" s="1">
        <f>VLOOKUP(NQ47,名称和价格索引!$A$1:$B$785,2,FALSE)</f>
        <v>0</v>
      </c>
      <c r="NS47" s="1">
        <f>ROUND(NP47/1000000*IF(NQ47=0,0,VLOOKUP(NQ47,名称和价格索引!$A$4:$C$834,3,FALSE)),1)</f>
        <v>0</v>
      </c>
      <c r="NT47" s="1"/>
      <c r="NU47" s="1"/>
      <c r="NV47" s="1">
        <f>VLOOKUP(NU47,名称和价格索引!$A$1:$B$785,2,FALSE)</f>
        <v>0</v>
      </c>
      <c r="NW47" s="1">
        <f>ROUND(NT47/1000000*IF(NU47=0,0,VLOOKUP(NU47,名称和价格索引!$A$4:$C$834,3,FALSE)),1)</f>
        <v>0</v>
      </c>
      <c r="NX47" s="1"/>
      <c r="NY47" s="1"/>
      <c r="NZ47" s="1">
        <f>VLOOKUP(NY47,名称和价格索引!$A$1:$B$785,2,FALSE)</f>
        <v>0</v>
      </c>
      <c r="OA47" s="1">
        <f>ROUND(NX47/1000000*IF(NY47=0,0,VLOOKUP(NY47,名称和价格索引!$A$4:$C$834,3,FALSE)),1)</f>
        <v>0</v>
      </c>
      <c r="OB47" s="1"/>
      <c r="OC47" s="1"/>
      <c r="OD47" s="1">
        <f>VLOOKUP(OC47,名称和价格索引!$A$1:$B$785,2,FALSE)</f>
        <v>0</v>
      </c>
      <c r="OE47" s="1">
        <f>ROUND(OB47/1000000*IF(OC47=0,0,VLOOKUP(OC47,名称和价格索引!$A$4:$C$834,3,FALSE)),1)</f>
        <v>0</v>
      </c>
      <c r="OF47" s="1"/>
      <c r="OG47" s="1"/>
      <c r="OH47" s="1">
        <f>VLOOKUP(OG47,名称和价格索引!$A$1:$B$785,2,FALSE)</f>
        <v>0</v>
      </c>
      <c r="OI47" s="1">
        <f>ROUND(OF47/1000000*IF(OG47=0,0,VLOOKUP(OG47,名称和价格索引!$A$4:$C$834,3,FALSE)),1)</f>
        <v>0</v>
      </c>
      <c r="OJ47" s="1"/>
      <c r="OK47" s="1"/>
      <c r="OL47" s="1">
        <f>VLOOKUP(OK47,名称和价格索引!$A$1:$B$785,2,FALSE)</f>
        <v>0</v>
      </c>
      <c r="OM47" s="1">
        <f>ROUND(OJ47/1000000*IF(OK47=0,0,VLOOKUP(OK47,名称和价格索引!$A$4:$C$834,3,FALSE)),1)</f>
        <v>0</v>
      </c>
      <c r="ON47" s="1"/>
      <c r="OO47" s="1"/>
      <c r="OP47" s="1">
        <f>VLOOKUP(OO47,名称和价格索引!$A$1:$B$785,2,FALSE)</f>
        <v>0</v>
      </c>
      <c r="OQ47" s="1">
        <f>ROUND(ON47/1000000*IF(OO47=0,0,VLOOKUP(OO47,名称和价格索引!$A$4:$C$834,3,FALSE)),1)</f>
        <v>0</v>
      </c>
      <c r="OR47" s="1"/>
      <c r="OS47" s="1"/>
      <c r="OT47" s="1">
        <f>VLOOKUP(OS47,名称和价格索引!$A$1:$B$785,2,FALSE)</f>
        <v>0</v>
      </c>
      <c r="OU47" s="1">
        <f>ROUND(OR47/1000000*IF(OS47=0,0,VLOOKUP(OS47,名称和价格索引!$A$4:$C$834,3,FALSE)),1)</f>
        <v>0</v>
      </c>
      <c r="OV47" s="1"/>
      <c r="OW47" s="1"/>
      <c r="OX47" s="1">
        <f>VLOOKUP(OW47,名称和价格索引!$A$1:$B$785,2,FALSE)</f>
        <v>0</v>
      </c>
      <c r="OY47" s="1">
        <f>ROUND(OV47/1000000*IF(OW47=0,0,VLOOKUP(OW47,名称和价格索引!$A$4:$C$834,3,FALSE)),1)</f>
        <v>0</v>
      </c>
      <c r="OZ47" s="1"/>
      <c r="PA47" s="1"/>
      <c r="PB47" s="1">
        <f>VLOOKUP(PA47,名称和价格索引!$A$1:$B$785,2,FALSE)</f>
        <v>0</v>
      </c>
      <c r="PC47" s="1">
        <f>ROUND(OZ47/1000000*IF(PA47=0,0,VLOOKUP(PA47,名称和价格索引!$A$4:$C$834,3,FALSE)),1)</f>
        <v>0</v>
      </c>
      <c r="PD47" s="1"/>
      <c r="PE47" s="1"/>
      <c r="PF47" s="1">
        <f>VLOOKUP(PE47,名称和价格索引!$A$1:$B$785,2,FALSE)</f>
        <v>0</v>
      </c>
      <c r="PG47" s="1">
        <f>ROUND(PD47/1000000*IF(PE47=0,0,VLOOKUP(PE47,名称和价格索引!$A$4:$C$834,3,FALSE)),1)</f>
        <v>0</v>
      </c>
      <c r="PH47" s="1"/>
      <c r="PI47" s="1"/>
      <c r="PJ47" s="1">
        <f>VLOOKUP(PI47,名称和价格索引!$A$1:$B$785,2,FALSE)</f>
        <v>0</v>
      </c>
      <c r="PK47" s="1">
        <f>ROUND(PH47/1000000*IF(PI47=0,0,VLOOKUP(PI47,名称和价格索引!$A$4:$C$834,3,FALSE)),1)</f>
        <v>0</v>
      </c>
      <c r="PL47" s="1"/>
      <c r="PM47" s="1"/>
      <c r="PN47" s="1">
        <f>VLOOKUP(PM47,名称和价格索引!$A$1:$B$785,2,FALSE)</f>
        <v>0</v>
      </c>
      <c r="PO47" s="1">
        <f>ROUND(PL47/1000000*IF(PM47=0,0,VLOOKUP(PM47,名称和价格索引!$A$4:$C$834,3,FALSE)),1)</f>
        <v>0</v>
      </c>
      <c r="PP47" s="1"/>
      <c r="PQ47" s="1"/>
      <c r="PR47" s="1">
        <f>VLOOKUP(PQ47,名称和价格索引!$A$1:$B$785,2,FALSE)</f>
        <v>0</v>
      </c>
      <c r="PS47" s="1">
        <f>ROUND(PP47/1000000*IF(PQ47=0,0,VLOOKUP(PQ47,名称和价格索引!$A$4:$C$834,3,FALSE)),1)</f>
        <v>0</v>
      </c>
      <c r="PT47" s="1"/>
      <c r="PU47" s="1"/>
      <c r="PV47" s="1">
        <f>VLOOKUP(PU47,名称和价格索引!$A$1:$B$785,2,FALSE)</f>
        <v>0</v>
      </c>
      <c r="PW47" s="1">
        <f>ROUND(PT47/1000000*IF(PU47=0,0,VLOOKUP(PU47,名称和价格索引!$A$4:$C$834,3,FALSE)),1)</f>
        <v>0</v>
      </c>
      <c r="PX47" s="1"/>
      <c r="PY47" s="1"/>
      <c r="PZ47" s="1">
        <f>VLOOKUP(PY47,名称和价格索引!$A$1:$B$785,2,FALSE)</f>
        <v>0</v>
      </c>
      <c r="QA47" s="1">
        <f>ROUND(PX47/1000000*IF(PY47=0,0,VLOOKUP(PY47,名称和价格索引!$A$4:$C$834,3,FALSE)),1)</f>
        <v>0</v>
      </c>
      <c r="QB47" s="1"/>
      <c r="QC47" s="1"/>
      <c r="QD47" s="1">
        <f>VLOOKUP(QC47,名称和价格索引!$A$1:$B$785,2,FALSE)</f>
        <v>0</v>
      </c>
      <c r="QE47" s="1">
        <f>ROUND(QB47/1000000*IF(QC47=0,0,VLOOKUP(QC47,名称和价格索引!$A$4:$C$834,3,FALSE)),1)</f>
        <v>0</v>
      </c>
      <c r="QF47" s="1"/>
      <c r="QG47" s="1"/>
      <c r="QH47" s="1">
        <f>VLOOKUP(QG47,名称和价格索引!$A$1:$B$785,2,FALSE)</f>
        <v>0</v>
      </c>
      <c r="QI47" s="1">
        <f>ROUND(QF47/1000000*IF(QG47=0,0,VLOOKUP(QG47,名称和价格索引!$A$4:$C$834,3,FALSE)),1)</f>
        <v>0</v>
      </c>
      <c r="QJ47" s="1"/>
      <c r="QK47" s="1"/>
      <c r="QL47" s="1">
        <f>VLOOKUP(QK47,名称和价格索引!$A$1:$B$785,2,FALSE)</f>
        <v>0</v>
      </c>
      <c r="QM47" s="1">
        <f>ROUND(QJ47/1000000*IF(QK47=0,0,VLOOKUP(QK47,名称和价格索引!$A$4:$C$834,3,FALSE)),1)</f>
        <v>0</v>
      </c>
      <c r="QN47" s="1"/>
      <c r="QO47" s="1"/>
      <c r="QP47" s="1">
        <f>VLOOKUP(QO47,名称和价格索引!$A$1:$B$785,2,FALSE)</f>
        <v>0</v>
      </c>
      <c r="QQ47" s="1">
        <f>ROUND(QN47/1000000*IF(QO47=0,0,VLOOKUP(QO47,名称和价格索引!$A$4:$C$834,3,FALSE)),1)</f>
        <v>0</v>
      </c>
      <c r="QR47" s="1"/>
      <c r="QS47" s="1"/>
      <c r="QT47" s="1">
        <f>VLOOKUP(QS47,名称和价格索引!$A$1:$B$785,2,FALSE)</f>
        <v>0</v>
      </c>
      <c r="QU47" s="1">
        <f>ROUND(QR47/1000000*IF(QS47=0,0,VLOOKUP(QS47,名称和价格索引!$A$4:$C$834,3,FALSE)),1)</f>
        <v>0</v>
      </c>
      <c r="QV47" s="1"/>
      <c r="QW47" s="1"/>
      <c r="QX47" s="1">
        <f>VLOOKUP(QW47,名称和价格索引!$A$1:$B$785,2,FALSE)</f>
        <v>0</v>
      </c>
      <c r="QY47" s="1">
        <f>ROUND(QV47/1000000*IF(QW47=0,0,VLOOKUP(QW47,名称和价格索引!$A$4:$C$834,3,FALSE)),1)</f>
        <v>0</v>
      </c>
      <c r="QZ47" s="1"/>
      <c r="RA47" s="1"/>
      <c r="RB47" s="1">
        <f>VLOOKUP(RA47,名称和价格索引!$A$1:$B$785,2,FALSE)</f>
        <v>0</v>
      </c>
      <c r="RC47" s="1">
        <f>ROUND(QZ47/1000000*IF(RA47=0,0,VLOOKUP(RA47,名称和价格索引!$A$4:$C$834,3,FALSE)),1)</f>
        <v>0</v>
      </c>
      <c r="RD47" s="1"/>
      <c r="RE47" s="1"/>
      <c r="RF47" s="1">
        <f>VLOOKUP(RE47,名称和价格索引!$A$1:$B$785,2,FALSE)</f>
        <v>0</v>
      </c>
      <c r="RG47" s="1">
        <f>ROUND(RD47/1000000*IF(RE47=0,0,VLOOKUP(RE47,名称和价格索引!$A$4:$C$834,3,FALSE)),1)</f>
        <v>0</v>
      </c>
      <c r="RH47" s="1"/>
      <c r="RI47" s="1"/>
      <c r="RJ47" s="1">
        <f>VLOOKUP(RI47,名称和价格索引!$A$1:$B$785,2,FALSE)</f>
        <v>0</v>
      </c>
      <c r="RK47" s="1">
        <f>ROUND(RH47/1000000*IF(RI47=0,0,VLOOKUP(RI47,名称和价格索引!$A$4:$C$834,3,FALSE)),1)</f>
        <v>0</v>
      </c>
      <c r="RL47" s="1"/>
      <c r="RM47" s="1"/>
      <c r="RN47" s="1">
        <f>VLOOKUP(RM47,名称和价格索引!$A$1:$B$785,2,FALSE)</f>
        <v>0</v>
      </c>
      <c r="RO47" s="1">
        <f>ROUND(RL47/1000000*IF(RM47=0,0,VLOOKUP(RM47,名称和价格索引!$A$4:$C$834,3,FALSE)),1)</f>
        <v>0</v>
      </c>
      <c r="RP47" s="1"/>
      <c r="RQ47" s="1"/>
      <c r="RR47" s="1">
        <f>VLOOKUP(RQ47,名称和价格索引!$A$1:$B$785,2,FALSE)</f>
        <v>0</v>
      </c>
      <c r="RS47" s="1">
        <f>ROUND(RP47/1000000*IF(RQ47=0,0,VLOOKUP(RQ47,名称和价格索引!$A$4:$C$834,3,FALSE)),1)</f>
        <v>0</v>
      </c>
      <c r="RT47" s="1"/>
      <c r="RU47" s="1"/>
      <c r="RV47" s="1">
        <f>VLOOKUP(RU47,名称和价格索引!$A$1:$B$785,2,FALSE)</f>
        <v>0</v>
      </c>
      <c r="RW47" s="1">
        <f>ROUND(RT47/1000000*IF(RU47=0,0,VLOOKUP(RU47,名称和价格索引!$A$4:$C$834,3,FALSE)),1)</f>
        <v>0</v>
      </c>
      <c r="RX47" s="1"/>
      <c r="RY47" s="1"/>
      <c r="RZ47" s="1">
        <f>VLOOKUP(RY47,名称和价格索引!$A$1:$B$785,2,FALSE)</f>
        <v>0</v>
      </c>
      <c r="SA47" s="1">
        <f>ROUND(RX47/1000000*IF(RY47=0,0,VLOOKUP(RY47,名称和价格索引!$A$4:$C$834,3,FALSE)),1)</f>
        <v>0</v>
      </c>
      <c r="SB47" s="1"/>
      <c r="SC47" s="1"/>
      <c r="SD47" s="1">
        <f>VLOOKUP(SC47,名称和价格索引!$A$1:$B$785,2,FALSE)</f>
        <v>0</v>
      </c>
      <c r="SE47" s="1">
        <f>ROUND(SB47/1000000*IF(SC47=0,0,VLOOKUP(SC47,名称和价格索引!$A$4:$C$834,3,FALSE)),1)</f>
        <v>0</v>
      </c>
      <c r="SF47" s="1"/>
      <c r="SG47" s="1"/>
      <c r="SH47" s="1">
        <f>VLOOKUP(SG47,名称和价格索引!$A$1:$B$785,2,FALSE)</f>
        <v>0</v>
      </c>
      <c r="SI47" s="1">
        <f>ROUND(SF47/1000000*IF(SG47=0,0,VLOOKUP(SG47,名称和价格索引!$A$4:$C$834,3,FALSE)),1)</f>
        <v>0</v>
      </c>
      <c r="SJ47" s="1"/>
      <c r="SK47" s="1"/>
      <c r="SL47" s="1">
        <f>VLOOKUP(SK47,名称和价格索引!$A$1:$B$785,2,FALSE)</f>
        <v>0</v>
      </c>
      <c r="SM47" s="1">
        <f>ROUND(SJ47/1000000*IF(SK47=0,0,VLOOKUP(SK47,名称和价格索引!$A$4:$C$834,3,FALSE)),1)</f>
        <v>0</v>
      </c>
      <c r="SN47" s="1"/>
      <c r="SO47" s="1"/>
      <c r="SP47" s="1">
        <f>VLOOKUP(SO47,名称和价格索引!$A$1:$B$785,2,FALSE)</f>
        <v>0</v>
      </c>
      <c r="SQ47" s="1">
        <f>ROUND(SN47/1000000*IF(SO47=0,0,VLOOKUP(SO47,名称和价格索引!$A$4:$C$834,3,FALSE)),1)</f>
        <v>0</v>
      </c>
      <c r="SR47" s="1"/>
      <c r="SS47" s="1"/>
      <c r="ST47" s="1">
        <f>VLOOKUP(SS47,名称和价格索引!$A$1:$B$785,2,FALSE)</f>
        <v>0</v>
      </c>
      <c r="SU47" s="1">
        <f>ROUND(SR47/1000000*IF(SS47=0,0,VLOOKUP(SS47,名称和价格索引!$A$4:$C$834,3,FALSE)),1)</f>
        <v>0</v>
      </c>
      <c r="SV47" s="11">
        <f t="array" ref="SV47">SUM(VLOOKUP(D47,D47:SU47,ROW($1:$123)*4,0))</f>
        <v>9112.5</v>
      </c>
    </row>
    <row r="48" customHeight="1" spans="1:516">
      <c r="A48" s="12" t="s">
        <v>633</v>
      </c>
      <c r="B48" s="12" t="s">
        <v>634</v>
      </c>
      <c r="C48" s="12">
        <v>961</v>
      </c>
      <c r="D48" s="12">
        <v>250000</v>
      </c>
      <c r="E48" s="12">
        <v>200070</v>
      </c>
      <c r="F48" s="12">
        <f>VLOOKUP(E48,名称和价格索引!$A$1:$B$785,2,FALSE)</f>
        <v>70</v>
      </c>
      <c r="G48" s="12">
        <f>ROUND(D48/1000000*IF(E48=0,0,VLOOKUP(E48,名称和价格索引!$A$4:$C$834,3,FALSE)),1)</f>
        <v>17.5</v>
      </c>
      <c r="H48" s="12">
        <v>40000</v>
      </c>
      <c r="I48" s="12">
        <v>301</v>
      </c>
      <c r="J48" s="12" t="str">
        <f>VLOOKUP(I48,名称和价格索引!$A$1:$B$785,2,FALSE)</f>
        <v>金创药(小量)</v>
      </c>
      <c r="K48" s="12">
        <f>ROUND(H48/1000000*IF(I48=0,0,VLOOKUP(I48,名称和价格索引!$A$4:$C$834,3,FALSE)),1)</f>
        <v>1.6</v>
      </c>
      <c r="L48" s="12">
        <v>25000</v>
      </c>
      <c r="M48" s="12">
        <v>321</v>
      </c>
      <c r="N48" s="12" t="str">
        <f>VLOOKUP(M48,名称和价格索引!$A$1:$B$785,2,FALSE)</f>
        <v>魔法药(小量)</v>
      </c>
      <c r="O48" s="12">
        <f>ROUND(L48/1000000*IF(M48=0,0,VLOOKUP(M48,名称和价格索引!$A$4:$C$834,3,FALSE)),1)</f>
        <v>1</v>
      </c>
      <c r="P48" s="12">
        <v>1250</v>
      </c>
      <c r="Q48" s="12">
        <v>99900006</v>
      </c>
      <c r="R48" s="12" t="str">
        <f>VLOOKUP(Q48,名称和价格索引!$A$1:$B$785,2,FALSE)</f>
        <v>铁剑</v>
      </c>
      <c r="S48" s="12">
        <f>ROUND(P48/1000000*IF(Q48=0,0,VLOOKUP(Q48,名称和价格索引!$A$4:$C$834,3,FALSE)),1)</f>
        <v>0.8</v>
      </c>
      <c r="T48" s="12">
        <v>1250</v>
      </c>
      <c r="U48" s="12">
        <v>99900005</v>
      </c>
      <c r="V48" s="12" t="str">
        <f>VLOOKUP(U48,名称和价格索引!$A$1:$B$785,2,FALSE)</f>
        <v>短剑</v>
      </c>
      <c r="W48" s="12">
        <f>ROUND(T48/1000000*IF(U48=0,0,VLOOKUP(U48,名称和价格索引!$A$4:$C$834,3,FALSE)),1)</f>
        <v>0.6</v>
      </c>
      <c r="X48" s="12">
        <v>1250</v>
      </c>
      <c r="Y48" s="12">
        <v>99980213</v>
      </c>
      <c r="Z48" s="12" t="str">
        <f>VLOOKUP(Y48,名称和价格索引!$A$1:$B$785,2,FALSE)</f>
        <v>轻型盔甲</v>
      </c>
      <c r="AA48" s="12">
        <f>ROUND(X48/1000000*IF(Y48=0,0,VLOOKUP(Y48,名称和价格索引!$A$4:$C$834,3,FALSE)),1)</f>
        <v>1.9</v>
      </c>
      <c r="AB48" s="12">
        <v>1250</v>
      </c>
      <c r="AC48" s="12">
        <v>99980213</v>
      </c>
      <c r="AD48" s="12" t="str">
        <f>VLOOKUP(AC48,名称和价格索引!$A$1:$B$785,2,FALSE)</f>
        <v>轻型盔甲</v>
      </c>
      <c r="AE48" s="12">
        <f>ROUND(AB48/1000000*IF(AC48=0,0,VLOOKUP(AC48,名称和价格索引!$A$4:$C$834,3,FALSE)),1)</f>
        <v>1.9</v>
      </c>
      <c r="AF48" s="12">
        <v>1250</v>
      </c>
      <c r="AG48" s="12">
        <v>99900008</v>
      </c>
      <c r="AH48" s="12" t="str">
        <f>VLOOKUP(AG48,名称和价格索引!$A$1:$B$785,2,FALSE)</f>
        <v>青铜斧</v>
      </c>
      <c r="AI48" s="12">
        <f>ROUND(AF48/1000000*IF(AG48=0,0,VLOOKUP(AG48,名称和价格索引!$A$4:$C$834,3,FALSE)),1)</f>
        <v>0.9</v>
      </c>
      <c r="AJ48" s="12">
        <v>1250</v>
      </c>
      <c r="AK48" s="12">
        <v>99920004</v>
      </c>
      <c r="AL48" s="12" t="str">
        <f>VLOOKUP(AK48,名称和价格索引!$A$1:$B$785,2,FALSE)</f>
        <v>黑檀项链</v>
      </c>
      <c r="AM48" s="12">
        <f>ROUND(AJ48/1000000*IF(AK48=0,0,VLOOKUP(AK48,名称和价格索引!$A$4:$C$834,3,FALSE)),1)</f>
        <v>0.8</v>
      </c>
      <c r="AN48" s="12">
        <v>1250</v>
      </c>
      <c r="AO48" s="12">
        <v>99920003</v>
      </c>
      <c r="AP48" s="12" t="str">
        <f>VLOOKUP(AO48,名称和价格索引!$A$1:$B$785,2,FALSE)</f>
        <v>黄色水晶项链</v>
      </c>
      <c r="AQ48" s="12">
        <f>ROUND(AN48/1000000*IF(AO48=0,0,VLOOKUP(AO48,名称和价格索引!$A$4:$C$834,3,FALSE)),1)</f>
        <v>0.8</v>
      </c>
      <c r="AR48" s="12">
        <v>1250</v>
      </c>
      <c r="AS48" s="12">
        <v>99920005</v>
      </c>
      <c r="AT48" s="12" t="str">
        <f>VLOOKUP(AS48,名称和价格索引!$A$1:$B$785,2,FALSE)</f>
        <v>黑色水晶项链</v>
      </c>
      <c r="AU48" s="12">
        <f>ROUND(AR48/1000000*IF(AS48=0,0,VLOOKUP(AS48,名称和价格索引!$A$4:$C$834,3,FALSE)),1)</f>
        <v>0.9</v>
      </c>
      <c r="AV48" s="12">
        <v>1250</v>
      </c>
      <c r="AW48" s="12">
        <v>99990111</v>
      </c>
      <c r="AX48" s="12" t="str">
        <f>VLOOKUP(AW48,名称和价格索引!$A$1:$B$785,2,FALSE)</f>
        <v>青铜头盔</v>
      </c>
      <c r="AY48" s="12">
        <f>ROUND(AV48/1000000*IF(AW48=0,0,VLOOKUP(AW48,名称和价格索引!$A$4:$C$834,3,FALSE)),1)</f>
        <v>0.6</v>
      </c>
      <c r="AZ48" s="12">
        <v>2500</v>
      </c>
      <c r="BA48" s="12">
        <v>99900004</v>
      </c>
      <c r="BB48" s="12" t="str">
        <f>VLOOKUP(BA48,名称和价格索引!$A$1:$B$785,2,FALSE)</f>
        <v>青铜剑</v>
      </c>
      <c r="BC48" s="12">
        <f>ROUND(AZ48/1000000*IF(BA48=0,0,VLOOKUP(BA48,名称和价格索引!$A$4:$C$834,3,FALSE)),1)</f>
        <v>1.1</v>
      </c>
      <c r="BD48" s="12">
        <v>2500</v>
      </c>
      <c r="BE48" s="12">
        <v>99940002</v>
      </c>
      <c r="BF48" s="12" t="str">
        <f>VLOOKUP(BE48,名称和价格索引!$A$1:$B$785,2,FALSE)</f>
        <v>小手镯</v>
      </c>
      <c r="BG48" s="12">
        <f>ROUND(BD48/1000000*IF(BE48=0,0,VLOOKUP(BE48,名称和价格索引!$A$4:$C$834,3,FALSE)),1)</f>
        <v>1.3</v>
      </c>
      <c r="BH48" s="12">
        <v>2500</v>
      </c>
      <c r="BI48" s="12">
        <v>99930002</v>
      </c>
      <c r="BJ48" s="12" t="str">
        <f>VLOOKUP(BI48,名称和价格索引!$A$1:$B$785,2,FALSE)</f>
        <v>玻璃戒指</v>
      </c>
      <c r="BK48" s="12">
        <f>ROUND(BH48/1000000*IF(BI48=0,0,VLOOKUP(BI48,名称和价格索引!$A$4:$C$834,3,FALSE)),1)</f>
        <v>1</v>
      </c>
      <c r="BL48" s="12">
        <v>2500</v>
      </c>
      <c r="BM48" s="12">
        <v>99930003</v>
      </c>
      <c r="BN48" s="12" t="str">
        <f>VLOOKUP(BM48,名称和价格索引!$A$1:$B$785,2,FALSE)</f>
        <v>六角戒指</v>
      </c>
      <c r="BO48" s="12">
        <f>ROUND(BL48/1000000*IF(BM48=0,0,VLOOKUP(BM48,名称和价格索引!$A$4:$C$834,3,FALSE)),1)</f>
        <v>1</v>
      </c>
      <c r="BP48" s="12">
        <v>2500</v>
      </c>
      <c r="BQ48" s="12">
        <v>99940017</v>
      </c>
      <c r="BR48" s="12" t="str">
        <f>VLOOKUP(BQ48,名称和价格索引!$A$1:$B$785,2,FALSE)</f>
        <v>皮制手套</v>
      </c>
      <c r="BS48" s="12">
        <f>ROUND(BP48/1000000*IF(BQ48=0,0,VLOOKUP(BQ48,名称和价格索引!$A$4:$C$834,3,FALSE)),1)</f>
        <v>1.9</v>
      </c>
      <c r="BT48" s="12">
        <v>2500</v>
      </c>
      <c r="BU48" s="12">
        <v>99940003</v>
      </c>
      <c r="BV48" s="12" t="str">
        <f>VLOOKUP(BU48,名称和价格索引!$A$1:$B$785,2,FALSE)</f>
        <v>银手镯</v>
      </c>
      <c r="BW48" s="12">
        <f>ROUND(BT48/1000000*IF(BU48=0,0,VLOOKUP(BU48,名称和价格索引!$A$4:$C$834,3,FALSE)),1)</f>
        <v>1.9</v>
      </c>
      <c r="BX48" s="12">
        <v>2500</v>
      </c>
      <c r="BY48" s="12">
        <v>99940005</v>
      </c>
      <c r="BZ48" s="12" t="str">
        <f>VLOOKUP(BY48,名称和价格索引!$A$1:$B$785,2,FALSE)</f>
        <v>钢手镯</v>
      </c>
      <c r="CA48" s="12">
        <f>ROUND(BX48/1000000*IF(BY48=0,0,VLOOKUP(BY48,名称和价格索引!$A$4:$C$834,3,FALSE)),1)</f>
        <v>2.5</v>
      </c>
      <c r="CB48" s="12">
        <v>2500</v>
      </c>
      <c r="CC48" s="12">
        <v>99930004</v>
      </c>
      <c r="CD48" s="12" t="str">
        <f>VLOOKUP(CC48,名称和价格索引!$A$1:$B$785,2,FALSE)</f>
        <v>牛角戒指</v>
      </c>
      <c r="CE48" s="12">
        <f>ROUND(CB48/1000000*IF(CC48=0,0,VLOOKUP(CC48,名称和价格索引!$A$4:$C$834,3,FALSE)),1)</f>
        <v>1.3</v>
      </c>
      <c r="CF48" s="12">
        <v>2500</v>
      </c>
      <c r="CG48" s="12">
        <v>99940004</v>
      </c>
      <c r="CH48" s="12" t="str">
        <f>VLOOKUP(CG48,名称和价格索引!$A$1:$B$785,2,FALSE)</f>
        <v>大手镯</v>
      </c>
      <c r="CI48" s="12">
        <f>ROUND(CF48/1000000*IF(CG48=0,0,VLOOKUP(CG48,名称和价格索引!$A$4:$C$834,3,FALSE)),1)</f>
        <v>6.3</v>
      </c>
      <c r="CJ48" s="12">
        <v>5000</v>
      </c>
      <c r="CK48" s="12">
        <v>99980113</v>
      </c>
      <c r="CL48" s="12" t="str">
        <f>VLOOKUP(CK48,名称和价格索引!$A$1:$B$785,2,FALSE)</f>
        <v>布衣</v>
      </c>
      <c r="CM48" s="12">
        <f>ROUND(CJ48/1000000*IF(CK48=0,0,VLOOKUP(CK48,名称和价格索引!$A$4:$C$834,3,FALSE)),1)</f>
        <v>0.3</v>
      </c>
      <c r="CN48" s="12">
        <v>5000</v>
      </c>
      <c r="CO48" s="12">
        <v>99980113</v>
      </c>
      <c r="CP48" s="12" t="str">
        <f>VLOOKUP(CO48,名称和价格索引!$A$1:$B$785,2,FALSE)</f>
        <v>布衣</v>
      </c>
      <c r="CQ48" s="12">
        <f>ROUND(CN48/1000000*IF(CO48=0,0,VLOOKUP(CO48,名称和价格索引!$A$4:$C$834,3,FALSE)),1)</f>
        <v>0.3</v>
      </c>
      <c r="CR48" s="12">
        <v>5000</v>
      </c>
      <c r="CS48" s="12">
        <v>99900001</v>
      </c>
      <c r="CT48" s="12" t="str">
        <f>VLOOKUP(CS48,名称和价格索引!$A$1:$B$785,2,FALSE)</f>
        <v>木剑</v>
      </c>
      <c r="CU48" s="12">
        <f>ROUND(CR48/1000000*IF(CS48=0,0,VLOOKUP(CS48,名称和价格索引!$A$4:$C$834,3,FALSE)),1)</f>
        <v>0.1</v>
      </c>
      <c r="CV48" s="12">
        <v>5000</v>
      </c>
      <c r="CW48" s="12">
        <v>99900002</v>
      </c>
      <c r="CX48" s="12" t="str">
        <f>VLOOKUP(CW48,名称和价格索引!$A$1:$B$785,2,FALSE)</f>
        <v>匕首</v>
      </c>
      <c r="CY48" s="12">
        <f>ROUND(CV48/1000000*IF(CW48=0,0,VLOOKUP(CW48,名称和价格索引!$A$4:$C$834,3,FALSE)),1)</f>
        <v>1.3</v>
      </c>
      <c r="CZ48" s="12">
        <v>5000</v>
      </c>
      <c r="DA48" s="12">
        <v>99900003</v>
      </c>
      <c r="DB48" s="12" t="str">
        <f>VLOOKUP(DA48,名称和价格索引!$A$1:$B$785,2,FALSE)</f>
        <v>乌木剑</v>
      </c>
      <c r="DC48" s="12">
        <f>ROUND(CZ48/1000000*IF(DA48=0,0,VLOOKUP(DA48,名称和价格索引!$A$4:$C$834,3,FALSE)),1)</f>
        <v>10</v>
      </c>
      <c r="DD48" s="12">
        <v>5000</v>
      </c>
      <c r="DE48" s="12">
        <v>99920001</v>
      </c>
      <c r="DF48" s="12" t="str">
        <f>VLOOKUP(DE48,名称和价格索引!$A$1:$B$785,2,FALSE)</f>
        <v>金项链</v>
      </c>
      <c r="DG48" s="12">
        <f>ROUND(DD48/1000000*IF(DE48=0,0,VLOOKUP(DE48,名称和价格索引!$A$4:$C$834,3,FALSE)),1)</f>
        <v>1.3</v>
      </c>
      <c r="DH48" s="12">
        <v>5000</v>
      </c>
      <c r="DI48" s="12">
        <v>99930001</v>
      </c>
      <c r="DJ48" s="12" t="str">
        <f>VLOOKUP(DI48,名称和价格索引!$A$1:$B$785,2,FALSE)</f>
        <v>古铜戒指</v>
      </c>
      <c r="DK48" s="12">
        <f>ROUND(DH48/1000000*IF(DI48=0,0,VLOOKUP(DI48,名称和价格索引!$A$4:$C$834,3,FALSE)),1)</f>
        <v>1.3</v>
      </c>
      <c r="DL48" s="12">
        <v>5000</v>
      </c>
      <c r="DM48" s="12">
        <v>99940001</v>
      </c>
      <c r="DN48" s="12" t="str">
        <f>VLOOKUP(DM48,名称和价格索引!$A$1:$B$785,2,FALSE)</f>
        <v>铁手镯</v>
      </c>
      <c r="DO48" s="12">
        <f>ROUND(DL48/1000000*IF(DM48=0,0,VLOOKUP(DM48,名称和价格索引!$A$4:$C$834,3,FALSE)),1)</f>
        <v>2</v>
      </c>
      <c r="DP48" s="12">
        <v>5000</v>
      </c>
      <c r="DQ48" s="12">
        <v>99920002</v>
      </c>
      <c r="DR48" s="12" t="str">
        <f>VLOOKUP(DQ48,名称和价格索引!$A$1:$B$785,2,FALSE)</f>
        <v>传统项链</v>
      </c>
      <c r="DS48" s="12">
        <f>ROUND(DP48/1000000*IF(DQ48=0,0,VLOOKUP(DQ48,名称和价格索引!$A$4:$C$834,3,FALSE)),1)</f>
        <v>2.5</v>
      </c>
      <c r="DT48" s="12"/>
      <c r="DU48" s="12"/>
      <c r="DV48" s="12">
        <f>VLOOKUP(DU48,名称和价格索引!$A$1:$B$785,2,FALSE)</f>
        <v>0</v>
      </c>
      <c r="DW48" s="12">
        <f>ROUND(DT48/1000000*IF(DU48=0,0,VLOOKUP(DU48,名称和价格索引!$A$4:$C$834,3,FALSE)),1)</f>
        <v>0</v>
      </c>
      <c r="DX48" s="12"/>
      <c r="DY48" s="12"/>
      <c r="DZ48" s="12">
        <f>VLOOKUP(DY48,名称和价格索引!$A$1:$B$785,2,FALSE)</f>
        <v>0</v>
      </c>
      <c r="EA48" s="12">
        <f>ROUND(DX48/1000000*IF(DY48=0,0,VLOOKUP(DY48,名称和价格索引!$A$4:$C$834,3,FALSE)),1)</f>
        <v>0</v>
      </c>
      <c r="EB48" s="12"/>
      <c r="EC48" s="12"/>
      <c r="ED48" s="12">
        <f>VLOOKUP(EC48,名称和价格索引!$A$1:$B$785,2,FALSE)</f>
        <v>0</v>
      </c>
      <c r="EE48" s="12">
        <f>ROUND(EB48/1000000*IF(EC48=0,0,VLOOKUP(EC48,名称和价格索引!$A$4:$C$834,3,FALSE)),1)</f>
        <v>0</v>
      </c>
      <c r="EF48" s="12"/>
      <c r="EG48" s="12"/>
      <c r="EH48" s="12">
        <f>VLOOKUP(EG48,名称和价格索引!$A$1:$B$785,2,FALSE)</f>
        <v>0</v>
      </c>
      <c r="EI48" s="12">
        <f>ROUND(EF48/1000000*IF(EG48=0,0,VLOOKUP(EG48,名称和价格索引!$A$4:$C$834,3,FALSE)),1)</f>
        <v>0</v>
      </c>
      <c r="EJ48" s="12"/>
      <c r="EK48" s="12"/>
      <c r="EL48" s="12">
        <f>VLOOKUP(EK48,名称和价格索引!$A$1:$B$785,2,FALSE)</f>
        <v>0</v>
      </c>
      <c r="EM48" s="12">
        <f>ROUND(EJ48/1000000*IF(EK48=0,0,VLOOKUP(EK48,名称和价格索引!$A$4:$C$834,3,FALSE)),1)</f>
        <v>0</v>
      </c>
      <c r="EN48" s="12"/>
      <c r="EO48" s="12"/>
      <c r="EP48" s="12">
        <f>VLOOKUP(EO48,名称和价格索引!$A$1:$B$785,2,FALSE)</f>
        <v>0</v>
      </c>
      <c r="EQ48" s="12">
        <f>ROUND(EN48/1000000*IF(EO48=0,0,VLOOKUP(EO48,名称和价格索引!$A$4:$C$834,3,FALSE)),1)</f>
        <v>0</v>
      </c>
      <c r="ER48" s="12"/>
      <c r="ES48" s="12"/>
      <c r="ET48" s="12">
        <f>VLOOKUP(ES48,名称和价格索引!$A$1:$B$785,2,FALSE)</f>
        <v>0</v>
      </c>
      <c r="EU48" s="12">
        <f>ROUND(ER48/1000000*IF(ES48=0,0,VLOOKUP(ES48,名称和价格索引!$A$4:$C$834,3,FALSE)),1)</f>
        <v>0</v>
      </c>
      <c r="EV48" s="12"/>
      <c r="EW48" s="12"/>
      <c r="EX48" s="12">
        <f>VLOOKUP(EW48,名称和价格索引!$A$1:$B$785,2,FALSE)</f>
        <v>0</v>
      </c>
      <c r="EY48" s="12">
        <f>ROUND(EV48/1000000*IF(EW48=0,0,VLOOKUP(EW48,名称和价格索引!$A$4:$C$834,3,FALSE)),1)</f>
        <v>0</v>
      </c>
      <c r="EZ48" s="12"/>
      <c r="FA48" s="12"/>
      <c r="FB48" s="12">
        <f>VLOOKUP(FA48,名称和价格索引!$A$1:$B$785,2,FALSE)</f>
        <v>0</v>
      </c>
      <c r="FC48" s="12">
        <f>ROUND(EZ48/1000000*IF(FA48=0,0,VLOOKUP(FA48,名称和价格索引!$A$4:$C$834,3,FALSE)),1)</f>
        <v>0</v>
      </c>
      <c r="FD48" s="12"/>
      <c r="FE48" s="12"/>
      <c r="FF48" s="12">
        <f>VLOOKUP(FE48,名称和价格索引!$A$1:$B$785,2,FALSE)</f>
        <v>0</v>
      </c>
      <c r="FG48" s="12">
        <f>ROUND(FD48/1000000*IF(FE48=0,0,VLOOKUP(FE48,名称和价格索引!$A$4:$C$834,3,FALSE)),1)</f>
        <v>0</v>
      </c>
      <c r="FH48" s="12"/>
      <c r="FI48" s="12"/>
      <c r="FJ48" s="12">
        <f>VLOOKUP(FI48,名称和价格索引!$A$1:$B$785,2,FALSE)</f>
        <v>0</v>
      </c>
      <c r="FK48" s="12">
        <f>ROUND(FH48/1000000*IF(FI48=0,0,VLOOKUP(FI48,名称和价格索引!$A$4:$C$834,3,FALSE)),1)</f>
        <v>0</v>
      </c>
      <c r="FL48" s="12"/>
      <c r="FM48" s="12"/>
      <c r="FN48" s="12">
        <f>VLOOKUP(FM48,名称和价格索引!$A$1:$B$785,2,FALSE)</f>
        <v>0</v>
      </c>
      <c r="FO48" s="12">
        <f>ROUND(FL48/1000000*IF(FM48=0,0,VLOOKUP(FM48,名称和价格索引!$A$4:$C$834,3,FALSE)),1)</f>
        <v>0</v>
      </c>
      <c r="FP48" s="12"/>
      <c r="FQ48" s="12"/>
      <c r="FR48" s="12">
        <f>VLOOKUP(FQ48,名称和价格索引!$A$1:$B$785,2,FALSE)</f>
        <v>0</v>
      </c>
      <c r="FS48" s="12">
        <f>ROUND(FP48/1000000*IF(FQ48=0,0,VLOOKUP(FQ48,名称和价格索引!$A$4:$C$834,3,FALSE)),1)</f>
        <v>0</v>
      </c>
      <c r="FT48" s="12"/>
      <c r="FU48" s="12"/>
      <c r="FV48" s="12">
        <f>VLOOKUP(FU48,名称和价格索引!$A$1:$B$785,2,FALSE)</f>
        <v>0</v>
      </c>
      <c r="FW48" s="12">
        <f>ROUND(FT48/1000000*IF(FU48=0,0,VLOOKUP(FU48,名称和价格索引!$A$4:$C$834,3,FALSE)),1)</f>
        <v>0</v>
      </c>
      <c r="FX48" s="12"/>
      <c r="FY48" s="12"/>
      <c r="FZ48" s="12">
        <f>VLOOKUP(FY48,名称和价格索引!$A$1:$B$785,2,FALSE)</f>
        <v>0</v>
      </c>
      <c r="GA48" s="12">
        <f>ROUND(FX48/1000000*IF(FY48=0,0,VLOOKUP(FY48,名称和价格索引!$A$4:$C$834,3,FALSE)),1)</f>
        <v>0</v>
      </c>
      <c r="GB48" s="12"/>
      <c r="GC48" s="12"/>
      <c r="GD48" s="12">
        <f>VLOOKUP(GC48,名称和价格索引!$A$1:$B$785,2,FALSE)</f>
        <v>0</v>
      </c>
      <c r="GE48" s="12">
        <f>ROUND(GB48/1000000*IF(GC48=0,0,VLOOKUP(GC48,名称和价格索引!$A$4:$C$834,3,FALSE)),1)</f>
        <v>0</v>
      </c>
      <c r="GF48" s="12"/>
      <c r="GG48" s="12"/>
      <c r="GH48" s="12">
        <f>VLOOKUP(GG48,名称和价格索引!$A$1:$B$785,2,FALSE)</f>
        <v>0</v>
      </c>
      <c r="GI48" s="12">
        <f>ROUND(GF48/1000000*IF(GG48=0,0,VLOOKUP(GG48,名称和价格索引!$A$4:$C$834,3,FALSE)),1)</f>
        <v>0</v>
      </c>
      <c r="GJ48" s="12"/>
      <c r="GK48" s="12"/>
      <c r="GL48" s="12">
        <f>VLOOKUP(GK48,名称和价格索引!$A$1:$B$785,2,FALSE)</f>
        <v>0</v>
      </c>
      <c r="GM48" s="12">
        <f>ROUND(GJ48/1000000*IF(GK48=0,0,VLOOKUP(GK48,名称和价格索引!$A$4:$C$834,3,FALSE)),1)</f>
        <v>0</v>
      </c>
      <c r="GN48" s="12"/>
      <c r="GO48" s="12"/>
      <c r="GP48" s="12">
        <f>VLOOKUP(GO48,名称和价格索引!$A$1:$B$785,2,FALSE)</f>
        <v>0</v>
      </c>
      <c r="GQ48" s="12">
        <f>ROUND(GN48/1000000*IF(GO48=0,0,VLOOKUP(GO48,名称和价格索引!$A$4:$C$834,3,FALSE)),1)</f>
        <v>0</v>
      </c>
      <c r="GR48" s="12"/>
      <c r="GS48" s="12"/>
      <c r="GT48" s="12">
        <f>VLOOKUP(GS48,名称和价格索引!$A$1:$B$785,2,FALSE)</f>
        <v>0</v>
      </c>
      <c r="GU48" s="12">
        <f>ROUND(GR48/1000000*IF(GS48=0,0,VLOOKUP(GS48,名称和价格索引!$A$4:$C$834,3,FALSE)),1)</f>
        <v>0</v>
      </c>
      <c r="GV48" s="12"/>
      <c r="GW48" s="12"/>
      <c r="GX48" s="12">
        <f>VLOOKUP(GW48,名称和价格索引!$A$1:$B$785,2,FALSE)</f>
        <v>0</v>
      </c>
      <c r="GY48" s="12">
        <f>ROUND(GV48/1000000*IF(GW48=0,0,VLOOKUP(GW48,名称和价格索引!$A$4:$C$834,3,FALSE)),1)</f>
        <v>0</v>
      </c>
      <c r="GZ48" s="12"/>
      <c r="HA48" s="12"/>
      <c r="HB48" s="12">
        <f>VLOOKUP(HA48,名称和价格索引!$A$1:$B$785,2,FALSE)</f>
        <v>0</v>
      </c>
      <c r="HC48" s="12">
        <f>ROUND(GZ48/1000000*IF(HA48=0,0,VLOOKUP(HA48,名称和价格索引!$A$4:$C$834,3,FALSE)),1)</f>
        <v>0</v>
      </c>
      <c r="HD48" s="12"/>
      <c r="HE48" s="12"/>
      <c r="HF48" s="12">
        <f>VLOOKUP(HE48,名称和价格索引!$A$1:$B$785,2,FALSE)</f>
        <v>0</v>
      </c>
      <c r="HG48" s="12">
        <f>ROUND(HD48/1000000*IF(HE48=0,0,VLOOKUP(HE48,名称和价格索引!$A$4:$C$834,3,FALSE)),1)</f>
        <v>0</v>
      </c>
      <c r="HH48" s="12"/>
      <c r="HI48" s="12"/>
      <c r="HJ48" s="12">
        <f>VLOOKUP(HI48,名称和价格索引!$A$1:$B$785,2,FALSE)</f>
        <v>0</v>
      </c>
      <c r="HK48" s="12">
        <f>ROUND(HH48/1000000*IF(HI48=0,0,VLOOKUP(HI48,名称和价格索引!$A$4:$C$834,3,FALSE)),1)</f>
        <v>0</v>
      </c>
      <c r="HL48" s="12"/>
      <c r="HM48" s="12"/>
      <c r="HN48" s="12">
        <f>VLOOKUP(HM48,名称和价格索引!$A$1:$B$785,2,FALSE)</f>
        <v>0</v>
      </c>
      <c r="HO48" s="12">
        <f>ROUND(HL48/1000000*IF(HM48=0,0,VLOOKUP(HM48,名称和价格索引!$A$4:$C$834,3,FALSE)),1)</f>
        <v>0</v>
      </c>
      <c r="HP48" s="12"/>
      <c r="HQ48" s="12"/>
      <c r="HR48" s="12">
        <f>VLOOKUP(HQ48,名称和价格索引!$A$1:$B$785,2,FALSE)</f>
        <v>0</v>
      </c>
      <c r="HS48" s="12">
        <f>ROUND(HP48/1000000*IF(HQ48=0,0,VLOOKUP(HQ48,名称和价格索引!$A$4:$C$834,3,FALSE)),1)</f>
        <v>0</v>
      </c>
      <c r="HT48" s="12"/>
      <c r="HU48" s="12"/>
      <c r="HV48" s="12">
        <f>VLOOKUP(HU48,名称和价格索引!$A$1:$B$785,2,FALSE)</f>
        <v>0</v>
      </c>
      <c r="HW48" s="12">
        <f>ROUND(HT48/1000000*IF(HU48=0,0,VLOOKUP(HU48,名称和价格索引!$A$4:$C$834,3,FALSE)),1)</f>
        <v>0</v>
      </c>
      <c r="HX48" s="12"/>
      <c r="HY48" s="12"/>
      <c r="HZ48" s="12">
        <f>VLOOKUP(HY48,名称和价格索引!$A$1:$B$785,2,FALSE)</f>
        <v>0</v>
      </c>
      <c r="IA48" s="12">
        <f>ROUND(HX48/1000000*IF(HY48=0,0,VLOOKUP(HY48,名称和价格索引!$A$4:$C$834,3,FALSE)),1)</f>
        <v>0</v>
      </c>
      <c r="IB48" s="12"/>
      <c r="IC48" s="12"/>
      <c r="ID48" s="12">
        <f>VLOOKUP(IC48,名称和价格索引!$A$1:$B$785,2,FALSE)</f>
        <v>0</v>
      </c>
      <c r="IE48" s="12">
        <f>ROUND(IB48/1000000*IF(IC48=0,0,VLOOKUP(IC48,名称和价格索引!$A$4:$C$834,3,FALSE)),1)</f>
        <v>0</v>
      </c>
      <c r="IF48" s="12"/>
      <c r="IG48" s="12"/>
      <c r="IH48" s="12">
        <f>VLOOKUP(IG48,名称和价格索引!$A$1:$B$785,2,FALSE)</f>
        <v>0</v>
      </c>
      <c r="II48" s="12">
        <f>ROUND(IF48/1000000*IF(IG48=0,0,VLOOKUP(IG48,名称和价格索引!$A$4:$C$834,3,FALSE)),1)</f>
        <v>0</v>
      </c>
      <c r="IJ48" s="12"/>
      <c r="IK48" s="12"/>
      <c r="IL48" s="12">
        <f>VLOOKUP(IK48,名称和价格索引!$A$1:$B$785,2,FALSE)</f>
        <v>0</v>
      </c>
      <c r="IM48" s="12">
        <f>ROUND(IJ48/1000000*IF(IK48=0,0,VLOOKUP(IK48,名称和价格索引!$A$4:$C$834,3,FALSE)),1)</f>
        <v>0</v>
      </c>
      <c r="IN48" s="12"/>
      <c r="IO48" s="12"/>
      <c r="IP48" s="12">
        <f>VLOOKUP(IO48,名称和价格索引!$A$1:$B$785,2,FALSE)</f>
        <v>0</v>
      </c>
      <c r="IQ48" s="12">
        <f>ROUND(IN48/1000000*IF(IO48=0,0,VLOOKUP(IO48,名称和价格索引!$A$4:$C$834,3,FALSE)),1)</f>
        <v>0</v>
      </c>
      <c r="IR48" s="12"/>
      <c r="IS48" s="12"/>
      <c r="IT48" s="12">
        <f>VLOOKUP(IS48,名称和价格索引!$A$1:$B$785,2,FALSE)</f>
        <v>0</v>
      </c>
      <c r="IU48" s="12">
        <f>ROUND(IR48/1000000*IF(IS48=0,0,VLOOKUP(IS48,名称和价格索引!$A$4:$C$834,3,FALSE)),1)</f>
        <v>0</v>
      </c>
      <c r="IV48" s="12"/>
      <c r="IW48" s="12"/>
      <c r="IX48" s="12">
        <f>VLOOKUP(IW48,名称和价格索引!$A$1:$B$785,2,FALSE)</f>
        <v>0</v>
      </c>
      <c r="IY48" s="12">
        <f>ROUND(IV48/1000000*IF(IW48=0,0,VLOOKUP(IW48,名称和价格索引!$A$4:$C$834,3,FALSE)),1)</f>
        <v>0</v>
      </c>
      <c r="IZ48" s="12"/>
      <c r="JA48" s="12"/>
      <c r="JB48" s="12">
        <f>VLOOKUP(JA48,名称和价格索引!$A$1:$B$785,2,FALSE)</f>
        <v>0</v>
      </c>
      <c r="JC48" s="12">
        <f>ROUND(IZ48/1000000*IF(JA48=0,0,VLOOKUP(JA48,名称和价格索引!$A$4:$C$834,3,FALSE)),1)</f>
        <v>0</v>
      </c>
      <c r="JD48" s="12"/>
      <c r="JE48" s="12"/>
      <c r="JF48" s="12">
        <f>VLOOKUP(JE48,名称和价格索引!$A$1:$B$785,2,FALSE)</f>
        <v>0</v>
      </c>
      <c r="JG48" s="12">
        <f>ROUND(JD48/1000000*IF(JE48=0,0,VLOOKUP(JE48,名称和价格索引!$A$4:$C$834,3,FALSE)),1)</f>
        <v>0</v>
      </c>
      <c r="JH48" s="12"/>
      <c r="JI48" s="12"/>
      <c r="JJ48" s="12">
        <f>VLOOKUP(JI48,名称和价格索引!$A$1:$B$785,2,FALSE)</f>
        <v>0</v>
      </c>
      <c r="JK48" s="12">
        <f>ROUND(JH48/1000000*IF(JI48=0,0,VLOOKUP(JI48,名称和价格索引!$A$4:$C$834,3,FALSE)),1)</f>
        <v>0</v>
      </c>
      <c r="JL48" s="12"/>
      <c r="JM48" s="12"/>
      <c r="JN48" s="12">
        <f>VLOOKUP(JM48,名称和价格索引!$A$1:$B$785,2,FALSE)</f>
        <v>0</v>
      </c>
      <c r="JO48" s="12">
        <f>ROUND(JL48/1000000*IF(JM48=0,0,VLOOKUP(JM48,名称和价格索引!$A$4:$C$834,3,FALSE)),1)</f>
        <v>0</v>
      </c>
      <c r="JP48" s="12"/>
      <c r="JQ48" s="12"/>
      <c r="JR48" s="12">
        <f>VLOOKUP(JQ48,名称和价格索引!$A$1:$B$785,2,FALSE)</f>
        <v>0</v>
      </c>
      <c r="JS48" s="12">
        <f>ROUND(JP48/1000000*IF(JQ48=0,0,VLOOKUP(JQ48,名称和价格索引!$A$4:$C$834,3,FALSE)),1)</f>
        <v>0</v>
      </c>
      <c r="JT48" s="12"/>
      <c r="JU48" s="12"/>
      <c r="JV48" s="12">
        <f>VLOOKUP(JU48,名称和价格索引!$A$1:$B$785,2,FALSE)</f>
        <v>0</v>
      </c>
      <c r="JW48" s="12">
        <f>ROUND(JT48/1000000*IF(JU48=0,0,VLOOKUP(JU48,名称和价格索引!$A$4:$C$834,3,FALSE)),1)</f>
        <v>0</v>
      </c>
      <c r="JX48" s="12"/>
      <c r="JY48" s="12"/>
      <c r="JZ48" s="12">
        <f>VLOOKUP(JY48,名称和价格索引!$A$1:$B$785,2,FALSE)</f>
        <v>0</v>
      </c>
      <c r="KA48" s="12">
        <f>ROUND(JX48/1000000*IF(JY48=0,0,VLOOKUP(JY48,名称和价格索引!$A$4:$C$834,3,FALSE)),1)</f>
        <v>0</v>
      </c>
      <c r="KB48" s="12"/>
      <c r="KC48" s="12"/>
      <c r="KD48" s="12">
        <f>VLOOKUP(KC48,名称和价格索引!$A$1:$B$785,2,FALSE)</f>
        <v>0</v>
      </c>
      <c r="KE48" s="12">
        <f>ROUND(KB48/1000000*IF(KC48=0,0,VLOOKUP(KC48,名称和价格索引!$A$4:$C$834,3,FALSE)),1)</f>
        <v>0</v>
      </c>
      <c r="KF48" s="12"/>
      <c r="KG48" s="12"/>
      <c r="KH48" s="12">
        <f>VLOOKUP(KG48,名称和价格索引!$A$1:$B$785,2,FALSE)</f>
        <v>0</v>
      </c>
      <c r="KI48" s="12">
        <f>ROUND(KF48/1000000*IF(KG48=0,0,VLOOKUP(KG48,名称和价格索引!$A$4:$C$834,3,FALSE)),1)</f>
        <v>0</v>
      </c>
      <c r="KJ48" s="12"/>
      <c r="KK48" s="12"/>
      <c r="KL48" s="12">
        <f>VLOOKUP(KK48,名称和价格索引!$A$1:$B$785,2,FALSE)</f>
        <v>0</v>
      </c>
      <c r="KM48" s="12">
        <f>ROUND(KJ48/1000000*IF(KK48=0,0,VLOOKUP(KK48,名称和价格索引!$A$4:$C$834,3,FALSE)),1)</f>
        <v>0</v>
      </c>
      <c r="KN48" s="12"/>
      <c r="KO48" s="12"/>
      <c r="KP48" s="12">
        <f>VLOOKUP(KO48,名称和价格索引!$A$1:$B$785,2,FALSE)</f>
        <v>0</v>
      </c>
      <c r="KQ48" s="12">
        <f>ROUND(KN48/1000000*IF(KO48=0,0,VLOOKUP(KO48,名称和价格索引!$A$4:$C$834,3,FALSE)),1)</f>
        <v>0</v>
      </c>
      <c r="KR48" s="12"/>
      <c r="KS48" s="12"/>
      <c r="KT48" s="12">
        <f>VLOOKUP(KS48,名称和价格索引!$A$1:$B$785,2,FALSE)</f>
        <v>0</v>
      </c>
      <c r="KU48" s="12">
        <f>ROUND(KR48/1000000*IF(KS48=0,0,VLOOKUP(KS48,名称和价格索引!$A$4:$C$834,3,FALSE)),1)</f>
        <v>0</v>
      </c>
      <c r="KV48" s="12"/>
      <c r="KW48" s="12"/>
      <c r="KX48" s="12">
        <f>VLOOKUP(KW48,名称和价格索引!$A$1:$B$785,2,FALSE)</f>
        <v>0</v>
      </c>
      <c r="KY48" s="12">
        <f>ROUND(KV48/1000000*IF(KW48=0,0,VLOOKUP(KW48,名称和价格索引!$A$4:$C$834,3,FALSE)),1)</f>
        <v>0</v>
      </c>
      <c r="KZ48" s="12"/>
      <c r="LA48" s="12"/>
      <c r="LB48" s="12">
        <f>VLOOKUP(LA48,名称和价格索引!$A$1:$B$785,2,FALSE)</f>
        <v>0</v>
      </c>
      <c r="LC48" s="12">
        <f>ROUND(KZ48/1000000*IF(LA48=0,0,VLOOKUP(LA48,名称和价格索引!$A$4:$C$834,3,FALSE)),1)</f>
        <v>0</v>
      </c>
      <c r="LD48" s="12"/>
      <c r="LE48" s="12"/>
      <c r="LF48" s="12">
        <f>VLOOKUP(LE48,名称和价格索引!$A$1:$B$785,2,FALSE)</f>
        <v>0</v>
      </c>
      <c r="LG48" s="12">
        <f>ROUND(LD48/1000000*IF(LE48=0,0,VLOOKUP(LE48,名称和价格索引!$A$4:$C$834,3,FALSE)),1)</f>
        <v>0</v>
      </c>
      <c r="LH48" s="12"/>
      <c r="LI48" s="12"/>
      <c r="LJ48" s="12">
        <f>VLOOKUP(LI48,名称和价格索引!$A$1:$B$785,2,FALSE)</f>
        <v>0</v>
      </c>
      <c r="LK48" s="12">
        <f>ROUND(LH48/1000000*IF(LI48=0,0,VLOOKUP(LI48,名称和价格索引!$A$4:$C$834,3,FALSE)),1)</f>
        <v>0</v>
      </c>
      <c r="LL48" s="12"/>
      <c r="LM48" s="12"/>
      <c r="LN48" s="12">
        <f>VLOOKUP(LM48,名称和价格索引!$A$1:$B$785,2,FALSE)</f>
        <v>0</v>
      </c>
      <c r="LO48" s="12">
        <f>ROUND(LL48/1000000*IF(LM48=0,0,VLOOKUP(LM48,名称和价格索引!$A$4:$C$834,3,FALSE)),1)</f>
        <v>0</v>
      </c>
      <c r="LP48" s="12"/>
      <c r="LQ48" s="12"/>
      <c r="LR48" s="12">
        <f>VLOOKUP(LQ48,名称和价格索引!$A$1:$B$785,2,FALSE)</f>
        <v>0</v>
      </c>
      <c r="LS48" s="12">
        <f>ROUND(LP48/1000000*IF(LQ48=0,0,VLOOKUP(LQ48,名称和价格索引!$A$4:$C$834,3,FALSE)),1)</f>
        <v>0</v>
      </c>
      <c r="LT48" s="12"/>
      <c r="LU48" s="12"/>
      <c r="LV48" s="12">
        <f>VLOOKUP(LU48,名称和价格索引!$A$1:$B$785,2,FALSE)</f>
        <v>0</v>
      </c>
      <c r="LW48" s="12">
        <f>ROUND(LT48/1000000*IF(LU48=0,0,VLOOKUP(LU48,名称和价格索引!$A$4:$C$834,3,FALSE)),1)</f>
        <v>0</v>
      </c>
      <c r="LX48" s="12"/>
      <c r="LY48" s="12"/>
      <c r="LZ48" s="12">
        <f>VLOOKUP(LY48,名称和价格索引!$A$1:$B$785,2,FALSE)</f>
        <v>0</v>
      </c>
      <c r="MA48" s="12">
        <f>ROUND(LX48/1000000*IF(LY48=0,0,VLOOKUP(LY48,名称和价格索引!$A$4:$C$834,3,FALSE)),1)</f>
        <v>0</v>
      </c>
      <c r="MB48" s="12"/>
      <c r="MC48" s="12"/>
      <c r="MD48" s="12">
        <f>VLOOKUP(MC48,名称和价格索引!$A$1:$B$785,2,FALSE)</f>
        <v>0</v>
      </c>
      <c r="ME48" s="12">
        <f>ROUND(MB48/1000000*IF(MC48=0,0,VLOOKUP(MC48,名称和价格索引!$A$4:$C$834,3,FALSE)),1)</f>
        <v>0</v>
      </c>
      <c r="MF48" s="12"/>
      <c r="MG48" s="12"/>
      <c r="MH48" s="12">
        <f>VLOOKUP(MG48,名称和价格索引!$A$1:$B$785,2,FALSE)</f>
        <v>0</v>
      </c>
      <c r="MI48" s="12">
        <f>ROUND(MF48/1000000*IF(MG48=0,0,VLOOKUP(MG48,名称和价格索引!$A$4:$C$834,3,FALSE)),1)</f>
        <v>0</v>
      </c>
      <c r="MJ48" s="12"/>
      <c r="MK48" s="12"/>
      <c r="ML48" s="12">
        <f>VLOOKUP(MK48,名称和价格索引!$A$1:$B$785,2,FALSE)</f>
        <v>0</v>
      </c>
      <c r="MM48" s="12">
        <f>ROUND(MJ48/1000000*IF(MK48=0,0,VLOOKUP(MK48,名称和价格索引!$A$4:$C$834,3,FALSE)),1)</f>
        <v>0</v>
      </c>
      <c r="MN48" s="12"/>
      <c r="MO48" s="12"/>
      <c r="MP48" s="12">
        <f>VLOOKUP(MO48,名称和价格索引!$A$1:$B$785,2,FALSE)</f>
        <v>0</v>
      </c>
      <c r="MQ48" s="12">
        <f>ROUND(MN48/1000000*IF(MO48=0,0,VLOOKUP(MO48,名称和价格索引!$A$4:$C$834,3,FALSE)),1)</f>
        <v>0</v>
      </c>
      <c r="MR48" s="12"/>
      <c r="MS48" s="12"/>
      <c r="MT48" s="12">
        <f>VLOOKUP(MS48,名称和价格索引!$A$1:$B$785,2,FALSE)</f>
        <v>0</v>
      </c>
      <c r="MU48" s="12">
        <f>ROUND(MR48/1000000*IF(MS48=0,0,VLOOKUP(MS48,名称和价格索引!$A$4:$C$834,3,FALSE)),1)</f>
        <v>0</v>
      </c>
      <c r="MV48" s="12"/>
      <c r="MW48" s="12"/>
      <c r="MX48" s="12">
        <f>VLOOKUP(MW48,名称和价格索引!$A$1:$B$785,2,FALSE)</f>
        <v>0</v>
      </c>
      <c r="MY48" s="12">
        <f>ROUND(MV48/1000000*IF(MW48=0,0,VLOOKUP(MW48,名称和价格索引!$A$4:$C$834,3,FALSE)),1)</f>
        <v>0</v>
      </c>
      <c r="MZ48" s="12"/>
      <c r="NA48" s="12"/>
      <c r="NB48" s="12">
        <f>VLOOKUP(NA48,名称和价格索引!$A$1:$B$785,2,FALSE)</f>
        <v>0</v>
      </c>
      <c r="NC48" s="12">
        <f>ROUND(MZ48/1000000*IF(NA48=0,0,VLOOKUP(NA48,名称和价格索引!$A$4:$C$834,3,FALSE)),1)</f>
        <v>0</v>
      </c>
      <c r="ND48" s="12"/>
      <c r="NE48" s="12"/>
      <c r="NF48" s="12">
        <f>VLOOKUP(NE48,名称和价格索引!$A$1:$B$785,2,FALSE)</f>
        <v>0</v>
      </c>
      <c r="NG48" s="12">
        <f>ROUND(ND48/1000000*IF(NE48=0,0,VLOOKUP(NE48,名称和价格索引!$A$4:$C$834,3,FALSE)),1)</f>
        <v>0</v>
      </c>
      <c r="NH48" s="12"/>
      <c r="NI48" s="12"/>
      <c r="NJ48" s="12">
        <f>VLOOKUP(NI48,名称和价格索引!$A$1:$B$785,2,FALSE)</f>
        <v>0</v>
      </c>
      <c r="NK48" s="12">
        <f>ROUND(NH48/1000000*IF(NI48=0,0,VLOOKUP(NI48,名称和价格索引!$A$4:$C$834,3,FALSE)),1)</f>
        <v>0</v>
      </c>
      <c r="NL48" s="12"/>
      <c r="NM48" s="12"/>
      <c r="NN48" s="12">
        <f>VLOOKUP(NM48,名称和价格索引!$A$1:$B$785,2,FALSE)</f>
        <v>0</v>
      </c>
      <c r="NO48" s="12">
        <f>ROUND(NL48/1000000*IF(NM48=0,0,VLOOKUP(NM48,名称和价格索引!$A$4:$C$834,3,FALSE)),1)</f>
        <v>0</v>
      </c>
      <c r="NP48" s="12"/>
      <c r="NQ48" s="12"/>
      <c r="NR48" s="12">
        <f>VLOOKUP(NQ48,名称和价格索引!$A$1:$B$785,2,FALSE)</f>
        <v>0</v>
      </c>
      <c r="NS48" s="12">
        <f>ROUND(NP48/1000000*IF(NQ48=0,0,VLOOKUP(NQ48,名称和价格索引!$A$4:$C$834,3,FALSE)),1)</f>
        <v>0</v>
      </c>
      <c r="NT48" s="12"/>
      <c r="NU48" s="12"/>
      <c r="NV48" s="12">
        <f>VLOOKUP(NU48,名称和价格索引!$A$1:$B$785,2,FALSE)</f>
        <v>0</v>
      </c>
      <c r="NW48" s="12">
        <f>ROUND(NT48/1000000*IF(NU48=0,0,VLOOKUP(NU48,名称和价格索引!$A$4:$C$834,3,FALSE)),1)</f>
        <v>0</v>
      </c>
      <c r="NX48" s="12"/>
      <c r="NY48" s="12"/>
      <c r="NZ48" s="12">
        <f>VLOOKUP(NY48,名称和价格索引!$A$1:$B$785,2,FALSE)</f>
        <v>0</v>
      </c>
      <c r="OA48" s="12">
        <f>ROUND(NX48/1000000*IF(NY48=0,0,VLOOKUP(NY48,名称和价格索引!$A$4:$C$834,3,FALSE)),1)</f>
        <v>0</v>
      </c>
      <c r="OB48" s="12"/>
      <c r="OC48" s="12"/>
      <c r="OD48" s="12">
        <f>VLOOKUP(OC48,名称和价格索引!$A$1:$B$785,2,FALSE)</f>
        <v>0</v>
      </c>
      <c r="OE48" s="12">
        <f>ROUND(OB48/1000000*IF(OC48=0,0,VLOOKUP(OC48,名称和价格索引!$A$4:$C$834,3,FALSE)),1)</f>
        <v>0</v>
      </c>
      <c r="OF48" s="12"/>
      <c r="OG48" s="12"/>
      <c r="OH48" s="12">
        <f>VLOOKUP(OG48,名称和价格索引!$A$1:$B$785,2,FALSE)</f>
        <v>0</v>
      </c>
      <c r="OI48" s="12">
        <f>ROUND(OF48/1000000*IF(OG48=0,0,VLOOKUP(OG48,名称和价格索引!$A$4:$C$834,3,FALSE)),1)</f>
        <v>0</v>
      </c>
      <c r="OJ48" s="12"/>
      <c r="OK48" s="12"/>
      <c r="OL48" s="12">
        <f>VLOOKUP(OK48,名称和价格索引!$A$1:$B$785,2,FALSE)</f>
        <v>0</v>
      </c>
      <c r="OM48" s="12">
        <f>ROUND(OJ48/1000000*IF(OK48=0,0,VLOOKUP(OK48,名称和价格索引!$A$4:$C$834,3,FALSE)),1)</f>
        <v>0</v>
      </c>
      <c r="ON48" s="12"/>
      <c r="OO48" s="12"/>
      <c r="OP48" s="12">
        <f>VLOOKUP(OO48,名称和价格索引!$A$1:$B$785,2,FALSE)</f>
        <v>0</v>
      </c>
      <c r="OQ48" s="12">
        <f>ROUND(ON48/1000000*IF(OO48=0,0,VLOOKUP(OO48,名称和价格索引!$A$4:$C$834,3,FALSE)),1)</f>
        <v>0</v>
      </c>
      <c r="OR48" s="12"/>
      <c r="OS48" s="12"/>
      <c r="OT48" s="12">
        <f>VLOOKUP(OS48,名称和价格索引!$A$1:$B$785,2,FALSE)</f>
        <v>0</v>
      </c>
      <c r="OU48" s="12">
        <f>ROUND(OR48/1000000*IF(OS48=0,0,VLOOKUP(OS48,名称和价格索引!$A$4:$C$834,3,FALSE)),1)</f>
        <v>0</v>
      </c>
      <c r="OV48" s="12"/>
      <c r="OW48" s="12"/>
      <c r="OX48" s="12">
        <f>VLOOKUP(OW48,名称和价格索引!$A$1:$B$785,2,FALSE)</f>
        <v>0</v>
      </c>
      <c r="OY48" s="12">
        <f>ROUND(OV48/1000000*IF(OW48=0,0,VLOOKUP(OW48,名称和价格索引!$A$4:$C$834,3,FALSE)),1)</f>
        <v>0</v>
      </c>
      <c r="OZ48" s="12"/>
      <c r="PA48" s="12"/>
      <c r="PB48" s="12">
        <f>VLOOKUP(PA48,名称和价格索引!$A$1:$B$785,2,FALSE)</f>
        <v>0</v>
      </c>
      <c r="PC48" s="12">
        <f>ROUND(OZ48/1000000*IF(PA48=0,0,VLOOKUP(PA48,名称和价格索引!$A$4:$C$834,3,FALSE)),1)</f>
        <v>0</v>
      </c>
      <c r="PD48" s="12"/>
      <c r="PE48" s="12"/>
      <c r="PF48" s="12">
        <f>VLOOKUP(PE48,名称和价格索引!$A$1:$B$785,2,FALSE)</f>
        <v>0</v>
      </c>
      <c r="PG48" s="12">
        <f>ROUND(PD48/1000000*IF(PE48=0,0,VLOOKUP(PE48,名称和价格索引!$A$4:$C$834,3,FALSE)),1)</f>
        <v>0</v>
      </c>
      <c r="PH48" s="12"/>
      <c r="PI48" s="12"/>
      <c r="PJ48" s="12">
        <f>VLOOKUP(PI48,名称和价格索引!$A$1:$B$785,2,FALSE)</f>
        <v>0</v>
      </c>
      <c r="PK48" s="12">
        <f>ROUND(PH48/1000000*IF(PI48=0,0,VLOOKUP(PI48,名称和价格索引!$A$4:$C$834,3,FALSE)),1)</f>
        <v>0</v>
      </c>
      <c r="PL48" s="12"/>
      <c r="PM48" s="12"/>
      <c r="PN48" s="12">
        <f>VLOOKUP(PM48,名称和价格索引!$A$1:$B$785,2,FALSE)</f>
        <v>0</v>
      </c>
      <c r="PO48" s="12">
        <f>ROUND(PL48/1000000*IF(PM48=0,0,VLOOKUP(PM48,名称和价格索引!$A$4:$C$834,3,FALSE)),1)</f>
        <v>0</v>
      </c>
      <c r="PP48" s="12"/>
      <c r="PQ48" s="12"/>
      <c r="PR48" s="12">
        <f>VLOOKUP(PQ48,名称和价格索引!$A$1:$B$785,2,FALSE)</f>
        <v>0</v>
      </c>
      <c r="PS48" s="12">
        <f>ROUND(PP48/1000000*IF(PQ48=0,0,VLOOKUP(PQ48,名称和价格索引!$A$4:$C$834,3,FALSE)),1)</f>
        <v>0</v>
      </c>
      <c r="PT48" s="12"/>
      <c r="PU48" s="12"/>
      <c r="PV48" s="12">
        <f>VLOOKUP(PU48,名称和价格索引!$A$1:$B$785,2,FALSE)</f>
        <v>0</v>
      </c>
      <c r="PW48" s="12">
        <f>ROUND(PT48/1000000*IF(PU48=0,0,VLOOKUP(PU48,名称和价格索引!$A$4:$C$834,3,FALSE)),1)</f>
        <v>0</v>
      </c>
      <c r="PX48" s="12"/>
      <c r="PY48" s="12"/>
      <c r="PZ48" s="12">
        <f>VLOOKUP(PY48,名称和价格索引!$A$1:$B$785,2,FALSE)</f>
        <v>0</v>
      </c>
      <c r="QA48" s="12">
        <f>ROUND(PX48/1000000*IF(PY48=0,0,VLOOKUP(PY48,名称和价格索引!$A$4:$C$834,3,FALSE)),1)</f>
        <v>0</v>
      </c>
      <c r="QB48" s="12"/>
      <c r="QC48" s="12"/>
      <c r="QD48" s="12">
        <f>VLOOKUP(QC48,名称和价格索引!$A$1:$B$785,2,FALSE)</f>
        <v>0</v>
      </c>
      <c r="QE48" s="12">
        <f>ROUND(QB48/1000000*IF(QC48=0,0,VLOOKUP(QC48,名称和价格索引!$A$4:$C$834,3,FALSE)),1)</f>
        <v>0</v>
      </c>
      <c r="QF48" s="12"/>
      <c r="QG48" s="12"/>
      <c r="QH48" s="12">
        <f>VLOOKUP(QG48,名称和价格索引!$A$1:$B$785,2,FALSE)</f>
        <v>0</v>
      </c>
      <c r="QI48" s="12">
        <f>ROUND(QF48/1000000*IF(QG48=0,0,VLOOKUP(QG48,名称和价格索引!$A$4:$C$834,3,FALSE)),1)</f>
        <v>0</v>
      </c>
      <c r="QJ48" s="12"/>
      <c r="QK48" s="12"/>
      <c r="QL48" s="12">
        <f>VLOOKUP(QK48,名称和价格索引!$A$1:$B$785,2,FALSE)</f>
        <v>0</v>
      </c>
      <c r="QM48" s="12">
        <f>ROUND(QJ48/1000000*IF(QK48=0,0,VLOOKUP(QK48,名称和价格索引!$A$4:$C$834,3,FALSE)),1)</f>
        <v>0</v>
      </c>
      <c r="QN48" s="12"/>
      <c r="QO48" s="12"/>
      <c r="QP48" s="12">
        <f>VLOOKUP(QO48,名称和价格索引!$A$1:$B$785,2,FALSE)</f>
        <v>0</v>
      </c>
      <c r="QQ48" s="12">
        <f>ROUND(QN48/1000000*IF(QO48=0,0,VLOOKUP(QO48,名称和价格索引!$A$4:$C$834,3,FALSE)),1)</f>
        <v>0</v>
      </c>
      <c r="QR48" s="12"/>
      <c r="QS48" s="12"/>
      <c r="QT48" s="12">
        <f>VLOOKUP(QS48,名称和价格索引!$A$1:$B$785,2,FALSE)</f>
        <v>0</v>
      </c>
      <c r="QU48" s="12">
        <f>ROUND(QR48/1000000*IF(QS48=0,0,VLOOKUP(QS48,名称和价格索引!$A$4:$C$834,3,FALSE)),1)</f>
        <v>0</v>
      </c>
      <c r="QV48" s="12"/>
      <c r="QW48" s="12"/>
      <c r="QX48" s="12">
        <f>VLOOKUP(QW48,名称和价格索引!$A$1:$B$785,2,FALSE)</f>
        <v>0</v>
      </c>
      <c r="QY48" s="12">
        <f>ROUND(QV48/1000000*IF(QW48=0,0,VLOOKUP(QW48,名称和价格索引!$A$4:$C$834,3,FALSE)),1)</f>
        <v>0</v>
      </c>
      <c r="QZ48" s="12"/>
      <c r="RA48" s="12"/>
      <c r="RB48" s="12">
        <f>VLOOKUP(RA48,名称和价格索引!$A$1:$B$785,2,FALSE)</f>
        <v>0</v>
      </c>
      <c r="RC48" s="12">
        <f>ROUND(QZ48/1000000*IF(RA48=0,0,VLOOKUP(RA48,名称和价格索引!$A$4:$C$834,3,FALSE)),1)</f>
        <v>0</v>
      </c>
      <c r="RD48" s="12"/>
      <c r="RE48" s="12"/>
      <c r="RF48" s="12">
        <f>VLOOKUP(RE48,名称和价格索引!$A$1:$B$785,2,FALSE)</f>
        <v>0</v>
      </c>
      <c r="RG48" s="12">
        <f>ROUND(RD48/1000000*IF(RE48=0,0,VLOOKUP(RE48,名称和价格索引!$A$4:$C$834,3,FALSE)),1)</f>
        <v>0</v>
      </c>
      <c r="RH48" s="12"/>
      <c r="RI48" s="12"/>
      <c r="RJ48" s="12">
        <f>VLOOKUP(RI48,名称和价格索引!$A$1:$B$785,2,FALSE)</f>
        <v>0</v>
      </c>
      <c r="RK48" s="12">
        <f>ROUND(RH48/1000000*IF(RI48=0,0,VLOOKUP(RI48,名称和价格索引!$A$4:$C$834,3,FALSE)),1)</f>
        <v>0</v>
      </c>
      <c r="RL48" s="12"/>
      <c r="RM48" s="12"/>
      <c r="RN48" s="12">
        <f>VLOOKUP(RM48,名称和价格索引!$A$1:$B$785,2,FALSE)</f>
        <v>0</v>
      </c>
      <c r="RO48" s="12">
        <f>ROUND(RL48/1000000*IF(RM48=0,0,VLOOKUP(RM48,名称和价格索引!$A$4:$C$834,3,FALSE)),1)</f>
        <v>0</v>
      </c>
      <c r="RP48" s="12"/>
      <c r="RQ48" s="12"/>
      <c r="RR48" s="12">
        <f>VLOOKUP(RQ48,名称和价格索引!$A$1:$B$785,2,FALSE)</f>
        <v>0</v>
      </c>
      <c r="RS48" s="12">
        <f>ROUND(RP48/1000000*IF(RQ48=0,0,VLOOKUP(RQ48,名称和价格索引!$A$4:$C$834,3,FALSE)),1)</f>
        <v>0</v>
      </c>
      <c r="RT48" s="12"/>
      <c r="RU48" s="12"/>
      <c r="RV48" s="12">
        <f>VLOOKUP(RU48,名称和价格索引!$A$1:$B$785,2,FALSE)</f>
        <v>0</v>
      </c>
      <c r="RW48" s="12">
        <f>ROUND(RT48/1000000*IF(RU48=0,0,VLOOKUP(RU48,名称和价格索引!$A$4:$C$834,3,FALSE)),1)</f>
        <v>0</v>
      </c>
      <c r="RX48" s="12"/>
      <c r="RY48" s="12"/>
      <c r="RZ48" s="12">
        <f>VLOOKUP(RY48,名称和价格索引!$A$1:$B$785,2,FALSE)</f>
        <v>0</v>
      </c>
      <c r="SA48" s="12">
        <f>ROUND(RX48/1000000*IF(RY48=0,0,VLOOKUP(RY48,名称和价格索引!$A$4:$C$834,3,FALSE)),1)</f>
        <v>0</v>
      </c>
      <c r="SB48" s="12"/>
      <c r="SC48" s="12"/>
      <c r="SD48" s="12">
        <f>VLOOKUP(SC48,名称和价格索引!$A$1:$B$785,2,FALSE)</f>
        <v>0</v>
      </c>
      <c r="SE48" s="12">
        <f>ROUND(SB48/1000000*IF(SC48=0,0,VLOOKUP(SC48,名称和价格索引!$A$4:$C$834,3,FALSE)),1)</f>
        <v>0</v>
      </c>
      <c r="SF48" s="12"/>
      <c r="SG48" s="12"/>
      <c r="SH48" s="12">
        <f>VLOOKUP(SG48,名称和价格索引!$A$1:$B$785,2,FALSE)</f>
        <v>0</v>
      </c>
      <c r="SI48" s="12">
        <f>ROUND(SF48/1000000*IF(SG48=0,0,VLOOKUP(SG48,名称和价格索引!$A$4:$C$834,3,FALSE)),1)</f>
        <v>0</v>
      </c>
      <c r="SJ48" s="12"/>
      <c r="SK48" s="12"/>
      <c r="SL48" s="12">
        <f>VLOOKUP(SK48,名称和价格索引!$A$1:$B$785,2,FALSE)</f>
        <v>0</v>
      </c>
      <c r="SM48" s="12">
        <f>ROUND(SJ48/1000000*IF(SK48=0,0,VLOOKUP(SK48,名称和价格索引!$A$4:$C$834,3,FALSE)),1)</f>
        <v>0</v>
      </c>
      <c r="SN48" s="12"/>
      <c r="SO48" s="12"/>
      <c r="SP48" s="12">
        <f>VLOOKUP(SO48,名称和价格索引!$A$1:$B$785,2,FALSE)</f>
        <v>0</v>
      </c>
      <c r="SQ48" s="12">
        <f>ROUND(SN48/1000000*IF(SO48=0,0,VLOOKUP(SO48,名称和价格索引!$A$4:$C$834,3,FALSE)),1)</f>
        <v>0</v>
      </c>
      <c r="SR48" s="12"/>
      <c r="SS48" s="12"/>
      <c r="ST48" s="12">
        <f>VLOOKUP(SS48,名称和价格索引!$A$1:$B$785,2,FALSE)</f>
        <v>0</v>
      </c>
      <c r="SU48" s="12">
        <f>ROUND(SR48/1000000*IF(SS48=0,0,VLOOKUP(SS48,名称和价格索引!$A$4:$C$834,3,FALSE)),1)</f>
        <v>0</v>
      </c>
      <c r="SV48" s="11">
        <f t="array" ref="SV48">SUM(VLOOKUP(D48,D48:SU48,ROW($1:$123)*4,0))</f>
        <v>66.7</v>
      </c>
    </row>
    <row r="49" customHeight="1" spans="1:516">
      <c r="A49" s="12" t="s">
        <v>622</v>
      </c>
      <c r="B49" s="12" t="s">
        <v>634</v>
      </c>
      <c r="C49" s="12">
        <v>962</v>
      </c>
      <c r="D49" s="12">
        <v>1000000</v>
      </c>
      <c r="E49" s="12">
        <v>501</v>
      </c>
      <c r="F49" s="12" t="str">
        <f>VLOOKUP(E49,名称和价格索引!$A$1:$B$785,2,FALSE)</f>
        <v>肉</v>
      </c>
      <c r="G49" s="12">
        <f>ROUND(D49/1000000*IF(E49=0,0,VLOOKUP(E49,名称和价格索引!$A$4:$C$834,3,FALSE)),1)</f>
        <v>100</v>
      </c>
      <c r="H49" s="12">
        <v>100000</v>
      </c>
      <c r="I49" s="12">
        <v>501</v>
      </c>
      <c r="J49" s="12" t="str">
        <f>VLOOKUP(I49,名称和价格索引!$A$1:$B$785,2,FALSE)</f>
        <v>肉</v>
      </c>
      <c r="K49" s="12">
        <f>ROUND(H49/1000000*IF(I49=0,0,VLOOKUP(I49,名称和价格索引!$A$4:$C$834,3,FALSE)),1)</f>
        <v>10</v>
      </c>
      <c r="L49" s="12"/>
      <c r="M49" s="12"/>
      <c r="N49" s="12">
        <f>VLOOKUP(M49,名称和价格索引!$A$1:$B$785,2,FALSE)</f>
        <v>0</v>
      </c>
      <c r="O49" s="12">
        <f>ROUND(L49/1000000*IF(M49=0,0,VLOOKUP(M49,名称和价格索引!$A$4:$C$834,3,FALSE)),1)</f>
        <v>0</v>
      </c>
      <c r="P49" s="12"/>
      <c r="Q49" s="12"/>
      <c r="R49" s="12">
        <f>VLOOKUP(Q49,名称和价格索引!$A$1:$B$785,2,FALSE)</f>
        <v>0</v>
      </c>
      <c r="S49" s="12">
        <f>ROUND(P49/1000000*IF(Q49=0,0,VLOOKUP(Q49,名称和价格索引!$A$4:$C$834,3,FALSE)),1)</f>
        <v>0</v>
      </c>
      <c r="T49" s="12"/>
      <c r="U49" s="12"/>
      <c r="V49" s="12">
        <f>VLOOKUP(U49,名称和价格索引!$A$1:$B$785,2,FALSE)</f>
        <v>0</v>
      </c>
      <c r="W49" s="12">
        <f>ROUND(T49/1000000*IF(U49=0,0,VLOOKUP(U49,名称和价格索引!$A$4:$C$834,3,FALSE)),1)</f>
        <v>0</v>
      </c>
      <c r="X49" s="12"/>
      <c r="Y49" s="12"/>
      <c r="Z49" s="12">
        <f>VLOOKUP(Y49,名称和价格索引!$A$1:$B$785,2,FALSE)</f>
        <v>0</v>
      </c>
      <c r="AA49" s="12">
        <f>ROUND(X49/1000000*IF(Y49=0,0,VLOOKUP(Y49,名称和价格索引!$A$4:$C$834,3,FALSE)),1)</f>
        <v>0</v>
      </c>
      <c r="AB49" s="12"/>
      <c r="AC49" s="12"/>
      <c r="AD49" s="12">
        <f>VLOOKUP(AC49,名称和价格索引!$A$1:$B$785,2,FALSE)</f>
        <v>0</v>
      </c>
      <c r="AE49" s="12">
        <f>ROUND(AB49/1000000*IF(AC49=0,0,VLOOKUP(AC49,名称和价格索引!$A$4:$C$834,3,FALSE)),1)</f>
        <v>0</v>
      </c>
      <c r="AF49" s="12"/>
      <c r="AG49" s="12"/>
      <c r="AH49" s="12">
        <f>VLOOKUP(AG49,名称和价格索引!$A$1:$B$785,2,FALSE)</f>
        <v>0</v>
      </c>
      <c r="AI49" s="12">
        <f>ROUND(AF49/1000000*IF(AG49=0,0,VLOOKUP(AG49,名称和价格索引!$A$4:$C$834,3,FALSE)),1)</f>
        <v>0</v>
      </c>
      <c r="AJ49" s="12"/>
      <c r="AK49" s="12"/>
      <c r="AL49" s="12">
        <f>VLOOKUP(AK49,名称和价格索引!$A$1:$B$785,2,FALSE)</f>
        <v>0</v>
      </c>
      <c r="AM49" s="12">
        <f>ROUND(AJ49/1000000*IF(AK49=0,0,VLOOKUP(AK49,名称和价格索引!$A$4:$C$834,3,FALSE)),1)</f>
        <v>0</v>
      </c>
      <c r="AN49" s="12"/>
      <c r="AO49" s="12"/>
      <c r="AP49" s="12">
        <f>VLOOKUP(AO49,名称和价格索引!$A$1:$B$785,2,FALSE)</f>
        <v>0</v>
      </c>
      <c r="AQ49" s="12">
        <f>ROUND(AN49/1000000*IF(AO49=0,0,VLOOKUP(AO49,名称和价格索引!$A$4:$C$834,3,FALSE)),1)</f>
        <v>0</v>
      </c>
      <c r="AR49" s="12"/>
      <c r="AS49" s="12"/>
      <c r="AT49" s="12">
        <f>VLOOKUP(AS49,名称和价格索引!$A$1:$B$785,2,FALSE)</f>
        <v>0</v>
      </c>
      <c r="AU49" s="12">
        <f>ROUND(AR49/1000000*IF(AS49=0,0,VLOOKUP(AS49,名称和价格索引!$A$4:$C$834,3,FALSE)),1)</f>
        <v>0</v>
      </c>
      <c r="AV49" s="12"/>
      <c r="AW49" s="12"/>
      <c r="AX49" s="12">
        <f>VLOOKUP(AW49,名称和价格索引!$A$1:$B$785,2,FALSE)</f>
        <v>0</v>
      </c>
      <c r="AY49" s="12">
        <f>ROUND(AV49/1000000*IF(AW49=0,0,VLOOKUP(AW49,名称和价格索引!$A$4:$C$834,3,FALSE)),1)</f>
        <v>0</v>
      </c>
      <c r="AZ49" s="12"/>
      <c r="BA49" s="12"/>
      <c r="BB49" s="12">
        <f>VLOOKUP(BA49,名称和价格索引!$A$1:$B$785,2,FALSE)</f>
        <v>0</v>
      </c>
      <c r="BC49" s="12">
        <f>ROUND(AZ49/1000000*IF(BA49=0,0,VLOOKUP(BA49,名称和价格索引!$A$4:$C$834,3,FALSE)),1)</f>
        <v>0</v>
      </c>
      <c r="BD49" s="12"/>
      <c r="BE49" s="12"/>
      <c r="BF49" s="12">
        <f>VLOOKUP(BE49,名称和价格索引!$A$1:$B$785,2,FALSE)</f>
        <v>0</v>
      </c>
      <c r="BG49" s="12">
        <f>ROUND(BD49/1000000*IF(BE49=0,0,VLOOKUP(BE49,名称和价格索引!$A$4:$C$834,3,FALSE)),1)</f>
        <v>0</v>
      </c>
      <c r="BH49" s="12"/>
      <c r="BI49" s="12"/>
      <c r="BJ49" s="12">
        <f>VLOOKUP(BI49,名称和价格索引!$A$1:$B$785,2,FALSE)</f>
        <v>0</v>
      </c>
      <c r="BK49" s="12">
        <f>ROUND(BH49/1000000*IF(BI49=0,0,VLOOKUP(BI49,名称和价格索引!$A$4:$C$834,3,FALSE)),1)</f>
        <v>0</v>
      </c>
      <c r="BL49" s="12"/>
      <c r="BM49" s="12"/>
      <c r="BN49" s="12">
        <f>VLOOKUP(BM49,名称和价格索引!$A$1:$B$785,2,FALSE)</f>
        <v>0</v>
      </c>
      <c r="BO49" s="12">
        <f>ROUND(BL49/1000000*IF(BM49=0,0,VLOOKUP(BM49,名称和价格索引!$A$4:$C$834,3,FALSE)),1)</f>
        <v>0</v>
      </c>
      <c r="BP49" s="12"/>
      <c r="BQ49" s="12"/>
      <c r="BR49" s="12">
        <f>VLOOKUP(BQ49,名称和价格索引!$A$1:$B$785,2,FALSE)</f>
        <v>0</v>
      </c>
      <c r="BS49" s="12">
        <f>ROUND(BP49/1000000*IF(BQ49=0,0,VLOOKUP(BQ49,名称和价格索引!$A$4:$C$834,3,FALSE)),1)</f>
        <v>0</v>
      </c>
      <c r="BT49" s="12"/>
      <c r="BU49" s="12"/>
      <c r="BV49" s="12">
        <f>VLOOKUP(BU49,名称和价格索引!$A$1:$B$785,2,FALSE)</f>
        <v>0</v>
      </c>
      <c r="BW49" s="12">
        <f>ROUND(BT49/1000000*IF(BU49=0,0,VLOOKUP(BU49,名称和价格索引!$A$4:$C$834,3,FALSE)),1)</f>
        <v>0</v>
      </c>
      <c r="BX49" s="12"/>
      <c r="BY49" s="12"/>
      <c r="BZ49" s="12">
        <f>VLOOKUP(BY49,名称和价格索引!$A$1:$B$785,2,FALSE)</f>
        <v>0</v>
      </c>
      <c r="CA49" s="12">
        <f>ROUND(BX49/1000000*IF(BY49=0,0,VLOOKUP(BY49,名称和价格索引!$A$4:$C$834,3,FALSE)),1)</f>
        <v>0</v>
      </c>
      <c r="CB49" s="12"/>
      <c r="CC49" s="12"/>
      <c r="CD49" s="12">
        <f>VLOOKUP(CC49,名称和价格索引!$A$1:$B$785,2,FALSE)</f>
        <v>0</v>
      </c>
      <c r="CE49" s="12">
        <f>ROUND(CB49/1000000*IF(CC49=0,0,VLOOKUP(CC49,名称和价格索引!$A$4:$C$834,3,FALSE)),1)</f>
        <v>0</v>
      </c>
      <c r="CF49" s="12"/>
      <c r="CG49" s="12"/>
      <c r="CH49" s="12">
        <f>VLOOKUP(CG49,名称和价格索引!$A$1:$B$785,2,FALSE)</f>
        <v>0</v>
      </c>
      <c r="CI49" s="12">
        <f>ROUND(CF49/1000000*IF(CG49=0,0,VLOOKUP(CG49,名称和价格索引!$A$4:$C$834,3,FALSE)),1)</f>
        <v>0</v>
      </c>
      <c r="CJ49" s="12"/>
      <c r="CK49" s="12"/>
      <c r="CL49" s="12">
        <f>VLOOKUP(CK49,名称和价格索引!$A$1:$B$785,2,FALSE)</f>
        <v>0</v>
      </c>
      <c r="CM49" s="12">
        <f>ROUND(CJ49/1000000*IF(CK49=0,0,VLOOKUP(CK49,名称和价格索引!$A$4:$C$834,3,FALSE)),1)</f>
        <v>0</v>
      </c>
      <c r="CN49" s="12"/>
      <c r="CO49" s="12"/>
      <c r="CP49" s="12">
        <f>VLOOKUP(CO49,名称和价格索引!$A$1:$B$785,2,FALSE)</f>
        <v>0</v>
      </c>
      <c r="CQ49" s="12">
        <f>ROUND(CN49/1000000*IF(CO49=0,0,VLOOKUP(CO49,名称和价格索引!$A$4:$C$834,3,FALSE)),1)</f>
        <v>0</v>
      </c>
      <c r="CR49" s="12"/>
      <c r="CS49" s="12"/>
      <c r="CT49" s="12">
        <f>VLOOKUP(CS49,名称和价格索引!$A$1:$B$785,2,FALSE)</f>
        <v>0</v>
      </c>
      <c r="CU49" s="12">
        <f>ROUND(CR49/1000000*IF(CS49=0,0,VLOOKUP(CS49,名称和价格索引!$A$4:$C$834,3,FALSE)),1)</f>
        <v>0</v>
      </c>
      <c r="CV49" s="12"/>
      <c r="CW49" s="12"/>
      <c r="CX49" s="12">
        <f>VLOOKUP(CW49,名称和价格索引!$A$1:$B$785,2,FALSE)</f>
        <v>0</v>
      </c>
      <c r="CY49" s="12">
        <f>ROUND(CV49/1000000*IF(CW49=0,0,VLOOKUP(CW49,名称和价格索引!$A$4:$C$834,3,FALSE)),1)</f>
        <v>0</v>
      </c>
      <c r="CZ49" s="12"/>
      <c r="DA49" s="12"/>
      <c r="DB49" s="12">
        <f>VLOOKUP(DA49,名称和价格索引!$A$1:$B$785,2,FALSE)</f>
        <v>0</v>
      </c>
      <c r="DC49" s="12">
        <f>ROUND(CZ49/1000000*IF(DA49=0,0,VLOOKUP(DA49,名称和价格索引!$A$4:$C$834,3,FALSE)),1)</f>
        <v>0</v>
      </c>
      <c r="DD49" s="12"/>
      <c r="DE49" s="12"/>
      <c r="DF49" s="12">
        <f>VLOOKUP(DE49,名称和价格索引!$A$1:$B$785,2,FALSE)</f>
        <v>0</v>
      </c>
      <c r="DG49" s="12">
        <f>ROUND(DD49/1000000*IF(DE49=0,0,VLOOKUP(DE49,名称和价格索引!$A$4:$C$834,3,FALSE)),1)</f>
        <v>0</v>
      </c>
      <c r="DH49" s="12"/>
      <c r="DI49" s="12"/>
      <c r="DJ49" s="12">
        <f>VLOOKUP(DI49,名称和价格索引!$A$1:$B$785,2,FALSE)</f>
        <v>0</v>
      </c>
      <c r="DK49" s="12">
        <f>ROUND(DH49/1000000*IF(DI49=0,0,VLOOKUP(DI49,名称和价格索引!$A$4:$C$834,3,FALSE)),1)</f>
        <v>0</v>
      </c>
      <c r="DL49" s="12"/>
      <c r="DM49" s="12"/>
      <c r="DN49" s="12">
        <f>VLOOKUP(DM49,名称和价格索引!$A$1:$B$785,2,FALSE)</f>
        <v>0</v>
      </c>
      <c r="DO49" s="12">
        <f>ROUND(DL49/1000000*IF(DM49=0,0,VLOOKUP(DM49,名称和价格索引!$A$4:$C$834,3,FALSE)),1)</f>
        <v>0</v>
      </c>
      <c r="DP49" s="12"/>
      <c r="DQ49" s="12"/>
      <c r="DR49" s="12">
        <f>VLOOKUP(DQ49,名称和价格索引!$A$1:$B$785,2,FALSE)</f>
        <v>0</v>
      </c>
      <c r="DS49" s="12">
        <f>ROUND(DP49/1000000*IF(DQ49=0,0,VLOOKUP(DQ49,名称和价格索引!$A$4:$C$834,3,FALSE)),1)</f>
        <v>0</v>
      </c>
      <c r="DT49" s="12"/>
      <c r="DU49" s="12"/>
      <c r="DV49" s="12">
        <f>VLOOKUP(DU49,名称和价格索引!$A$1:$B$785,2,FALSE)</f>
        <v>0</v>
      </c>
      <c r="DW49" s="12">
        <f>ROUND(DT49/1000000*IF(DU49=0,0,VLOOKUP(DU49,名称和价格索引!$A$4:$C$834,3,FALSE)),1)</f>
        <v>0</v>
      </c>
      <c r="DX49" s="12"/>
      <c r="DY49" s="12"/>
      <c r="DZ49" s="12">
        <f>VLOOKUP(DY49,名称和价格索引!$A$1:$B$785,2,FALSE)</f>
        <v>0</v>
      </c>
      <c r="EA49" s="12">
        <f>ROUND(DX49/1000000*IF(DY49=0,0,VLOOKUP(DY49,名称和价格索引!$A$4:$C$834,3,FALSE)),1)</f>
        <v>0</v>
      </c>
      <c r="EB49" s="12"/>
      <c r="EC49" s="12"/>
      <c r="ED49" s="12">
        <f>VLOOKUP(EC49,名称和价格索引!$A$1:$B$785,2,FALSE)</f>
        <v>0</v>
      </c>
      <c r="EE49" s="12">
        <f>ROUND(EB49/1000000*IF(EC49=0,0,VLOOKUP(EC49,名称和价格索引!$A$4:$C$834,3,FALSE)),1)</f>
        <v>0</v>
      </c>
      <c r="EF49" s="12"/>
      <c r="EG49" s="12"/>
      <c r="EH49" s="12">
        <f>VLOOKUP(EG49,名称和价格索引!$A$1:$B$785,2,FALSE)</f>
        <v>0</v>
      </c>
      <c r="EI49" s="12">
        <f>ROUND(EF49/1000000*IF(EG49=0,0,VLOOKUP(EG49,名称和价格索引!$A$4:$C$834,3,FALSE)),1)</f>
        <v>0</v>
      </c>
      <c r="EJ49" s="12"/>
      <c r="EK49" s="12"/>
      <c r="EL49" s="12">
        <f>VLOOKUP(EK49,名称和价格索引!$A$1:$B$785,2,FALSE)</f>
        <v>0</v>
      </c>
      <c r="EM49" s="12">
        <f>ROUND(EJ49/1000000*IF(EK49=0,0,VLOOKUP(EK49,名称和价格索引!$A$4:$C$834,3,FALSE)),1)</f>
        <v>0</v>
      </c>
      <c r="EN49" s="12"/>
      <c r="EO49" s="12"/>
      <c r="EP49" s="12">
        <f>VLOOKUP(EO49,名称和价格索引!$A$1:$B$785,2,FALSE)</f>
        <v>0</v>
      </c>
      <c r="EQ49" s="12">
        <f>ROUND(EN49/1000000*IF(EO49=0,0,VLOOKUP(EO49,名称和价格索引!$A$4:$C$834,3,FALSE)),1)</f>
        <v>0</v>
      </c>
      <c r="ER49" s="12"/>
      <c r="ES49" s="12"/>
      <c r="ET49" s="12">
        <f>VLOOKUP(ES49,名称和价格索引!$A$1:$B$785,2,FALSE)</f>
        <v>0</v>
      </c>
      <c r="EU49" s="12">
        <f>ROUND(ER49/1000000*IF(ES49=0,0,VLOOKUP(ES49,名称和价格索引!$A$4:$C$834,3,FALSE)),1)</f>
        <v>0</v>
      </c>
      <c r="EV49" s="12"/>
      <c r="EW49" s="12"/>
      <c r="EX49" s="12">
        <f>VLOOKUP(EW49,名称和价格索引!$A$1:$B$785,2,FALSE)</f>
        <v>0</v>
      </c>
      <c r="EY49" s="12">
        <f>ROUND(EV49/1000000*IF(EW49=0,0,VLOOKUP(EW49,名称和价格索引!$A$4:$C$834,3,FALSE)),1)</f>
        <v>0</v>
      </c>
      <c r="EZ49" s="12"/>
      <c r="FA49" s="12"/>
      <c r="FB49" s="12">
        <f>VLOOKUP(FA49,名称和价格索引!$A$1:$B$785,2,FALSE)</f>
        <v>0</v>
      </c>
      <c r="FC49" s="12">
        <f>ROUND(EZ49/1000000*IF(FA49=0,0,VLOOKUP(FA49,名称和价格索引!$A$4:$C$834,3,FALSE)),1)</f>
        <v>0</v>
      </c>
      <c r="FD49" s="12"/>
      <c r="FE49" s="12"/>
      <c r="FF49" s="12">
        <f>VLOOKUP(FE49,名称和价格索引!$A$1:$B$785,2,FALSE)</f>
        <v>0</v>
      </c>
      <c r="FG49" s="12">
        <f>ROUND(FD49/1000000*IF(FE49=0,0,VLOOKUP(FE49,名称和价格索引!$A$4:$C$834,3,FALSE)),1)</f>
        <v>0</v>
      </c>
      <c r="FH49" s="12"/>
      <c r="FI49" s="12"/>
      <c r="FJ49" s="12">
        <f>VLOOKUP(FI49,名称和价格索引!$A$1:$B$785,2,FALSE)</f>
        <v>0</v>
      </c>
      <c r="FK49" s="12">
        <f>ROUND(FH49/1000000*IF(FI49=0,0,VLOOKUP(FI49,名称和价格索引!$A$4:$C$834,3,FALSE)),1)</f>
        <v>0</v>
      </c>
      <c r="FL49" s="12"/>
      <c r="FM49" s="12"/>
      <c r="FN49" s="12">
        <f>VLOOKUP(FM49,名称和价格索引!$A$1:$B$785,2,FALSE)</f>
        <v>0</v>
      </c>
      <c r="FO49" s="12">
        <f>ROUND(FL49/1000000*IF(FM49=0,0,VLOOKUP(FM49,名称和价格索引!$A$4:$C$834,3,FALSE)),1)</f>
        <v>0</v>
      </c>
      <c r="FP49" s="12"/>
      <c r="FQ49" s="12"/>
      <c r="FR49" s="12">
        <f>VLOOKUP(FQ49,名称和价格索引!$A$1:$B$785,2,FALSE)</f>
        <v>0</v>
      </c>
      <c r="FS49" s="12">
        <f>ROUND(FP49/1000000*IF(FQ49=0,0,VLOOKUP(FQ49,名称和价格索引!$A$4:$C$834,3,FALSE)),1)</f>
        <v>0</v>
      </c>
      <c r="FT49" s="12"/>
      <c r="FU49" s="12"/>
      <c r="FV49" s="12">
        <f>VLOOKUP(FU49,名称和价格索引!$A$1:$B$785,2,FALSE)</f>
        <v>0</v>
      </c>
      <c r="FW49" s="12">
        <f>ROUND(FT49/1000000*IF(FU49=0,0,VLOOKUP(FU49,名称和价格索引!$A$4:$C$834,3,FALSE)),1)</f>
        <v>0</v>
      </c>
      <c r="FX49" s="12"/>
      <c r="FY49" s="12"/>
      <c r="FZ49" s="12">
        <f>VLOOKUP(FY49,名称和价格索引!$A$1:$B$785,2,FALSE)</f>
        <v>0</v>
      </c>
      <c r="GA49" s="12">
        <f>ROUND(FX49/1000000*IF(FY49=0,0,VLOOKUP(FY49,名称和价格索引!$A$4:$C$834,3,FALSE)),1)</f>
        <v>0</v>
      </c>
      <c r="GB49" s="12"/>
      <c r="GC49" s="12"/>
      <c r="GD49" s="12">
        <f>VLOOKUP(GC49,名称和价格索引!$A$1:$B$785,2,FALSE)</f>
        <v>0</v>
      </c>
      <c r="GE49" s="12">
        <f>ROUND(GB49/1000000*IF(GC49=0,0,VLOOKUP(GC49,名称和价格索引!$A$4:$C$834,3,FALSE)),1)</f>
        <v>0</v>
      </c>
      <c r="GF49" s="12"/>
      <c r="GG49" s="12"/>
      <c r="GH49" s="12">
        <f>VLOOKUP(GG49,名称和价格索引!$A$1:$B$785,2,FALSE)</f>
        <v>0</v>
      </c>
      <c r="GI49" s="12">
        <f>ROUND(GF49/1000000*IF(GG49=0,0,VLOOKUP(GG49,名称和价格索引!$A$4:$C$834,3,FALSE)),1)</f>
        <v>0</v>
      </c>
      <c r="GJ49" s="12"/>
      <c r="GK49" s="12"/>
      <c r="GL49" s="12">
        <f>VLOOKUP(GK49,名称和价格索引!$A$1:$B$785,2,FALSE)</f>
        <v>0</v>
      </c>
      <c r="GM49" s="12">
        <f>ROUND(GJ49/1000000*IF(GK49=0,0,VLOOKUP(GK49,名称和价格索引!$A$4:$C$834,3,FALSE)),1)</f>
        <v>0</v>
      </c>
      <c r="GN49" s="12"/>
      <c r="GO49" s="12"/>
      <c r="GP49" s="12">
        <f>VLOOKUP(GO49,名称和价格索引!$A$1:$B$785,2,FALSE)</f>
        <v>0</v>
      </c>
      <c r="GQ49" s="12">
        <f>ROUND(GN49/1000000*IF(GO49=0,0,VLOOKUP(GO49,名称和价格索引!$A$4:$C$834,3,FALSE)),1)</f>
        <v>0</v>
      </c>
      <c r="GR49" s="12"/>
      <c r="GS49" s="12"/>
      <c r="GT49" s="12">
        <f>VLOOKUP(GS49,名称和价格索引!$A$1:$B$785,2,FALSE)</f>
        <v>0</v>
      </c>
      <c r="GU49" s="12">
        <f>ROUND(GR49/1000000*IF(GS49=0,0,VLOOKUP(GS49,名称和价格索引!$A$4:$C$834,3,FALSE)),1)</f>
        <v>0</v>
      </c>
      <c r="GV49" s="12"/>
      <c r="GW49" s="12"/>
      <c r="GX49" s="12">
        <f>VLOOKUP(GW49,名称和价格索引!$A$1:$B$785,2,FALSE)</f>
        <v>0</v>
      </c>
      <c r="GY49" s="12">
        <f>ROUND(GV49/1000000*IF(GW49=0,0,VLOOKUP(GW49,名称和价格索引!$A$4:$C$834,3,FALSE)),1)</f>
        <v>0</v>
      </c>
      <c r="GZ49" s="12"/>
      <c r="HA49" s="12"/>
      <c r="HB49" s="12">
        <f>VLOOKUP(HA49,名称和价格索引!$A$1:$B$785,2,FALSE)</f>
        <v>0</v>
      </c>
      <c r="HC49" s="12">
        <f>ROUND(GZ49/1000000*IF(HA49=0,0,VLOOKUP(HA49,名称和价格索引!$A$4:$C$834,3,FALSE)),1)</f>
        <v>0</v>
      </c>
      <c r="HD49" s="12"/>
      <c r="HE49" s="12"/>
      <c r="HF49" s="12">
        <f>VLOOKUP(HE49,名称和价格索引!$A$1:$B$785,2,FALSE)</f>
        <v>0</v>
      </c>
      <c r="HG49" s="12">
        <f>ROUND(HD49/1000000*IF(HE49=0,0,VLOOKUP(HE49,名称和价格索引!$A$4:$C$834,3,FALSE)),1)</f>
        <v>0</v>
      </c>
      <c r="HH49" s="12"/>
      <c r="HI49" s="12"/>
      <c r="HJ49" s="12">
        <f>VLOOKUP(HI49,名称和价格索引!$A$1:$B$785,2,FALSE)</f>
        <v>0</v>
      </c>
      <c r="HK49" s="12">
        <f>ROUND(HH49/1000000*IF(HI49=0,0,VLOOKUP(HI49,名称和价格索引!$A$4:$C$834,3,FALSE)),1)</f>
        <v>0</v>
      </c>
      <c r="HL49" s="12"/>
      <c r="HM49" s="12"/>
      <c r="HN49" s="12">
        <f>VLOOKUP(HM49,名称和价格索引!$A$1:$B$785,2,FALSE)</f>
        <v>0</v>
      </c>
      <c r="HO49" s="12">
        <f>ROUND(HL49/1000000*IF(HM49=0,0,VLOOKUP(HM49,名称和价格索引!$A$4:$C$834,3,FALSE)),1)</f>
        <v>0</v>
      </c>
      <c r="HP49" s="12"/>
      <c r="HQ49" s="12"/>
      <c r="HR49" s="12">
        <f>VLOOKUP(HQ49,名称和价格索引!$A$1:$B$785,2,FALSE)</f>
        <v>0</v>
      </c>
      <c r="HS49" s="12">
        <f>ROUND(HP49/1000000*IF(HQ49=0,0,VLOOKUP(HQ49,名称和价格索引!$A$4:$C$834,3,FALSE)),1)</f>
        <v>0</v>
      </c>
      <c r="HT49" s="12"/>
      <c r="HU49" s="12"/>
      <c r="HV49" s="12">
        <f>VLOOKUP(HU49,名称和价格索引!$A$1:$B$785,2,FALSE)</f>
        <v>0</v>
      </c>
      <c r="HW49" s="12">
        <f>ROUND(HT49/1000000*IF(HU49=0,0,VLOOKUP(HU49,名称和价格索引!$A$4:$C$834,3,FALSE)),1)</f>
        <v>0</v>
      </c>
      <c r="HX49" s="12"/>
      <c r="HY49" s="12"/>
      <c r="HZ49" s="12">
        <f>VLOOKUP(HY49,名称和价格索引!$A$1:$B$785,2,FALSE)</f>
        <v>0</v>
      </c>
      <c r="IA49" s="12">
        <f>ROUND(HX49/1000000*IF(HY49=0,0,VLOOKUP(HY49,名称和价格索引!$A$4:$C$834,3,FALSE)),1)</f>
        <v>0</v>
      </c>
      <c r="IB49" s="12"/>
      <c r="IC49" s="12"/>
      <c r="ID49" s="12">
        <f>VLOOKUP(IC49,名称和价格索引!$A$1:$B$785,2,FALSE)</f>
        <v>0</v>
      </c>
      <c r="IE49" s="12">
        <f>ROUND(IB49/1000000*IF(IC49=0,0,VLOOKUP(IC49,名称和价格索引!$A$4:$C$834,3,FALSE)),1)</f>
        <v>0</v>
      </c>
      <c r="IF49" s="12"/>
      <c r="IG49" s="12"/>
      <c r="IH49" s="12">
        <f>VLOOKUP(IG49,名称和价格索引!$A$1:$B$785,2,FALSE)</f>
        <v>0</v>
      </c>
      <c r="II49" s="12">
        <f>ROUND(IF49/1000000*IF(IG49=0,0,VLOOKUP(IG49,名称和价格索引!$A$4:$C$834,3,FALSE)),1)</f>
        <v>0</v>
      </c>
      <c r="IJ49" s="12"/>
      <c r="IK49" s="12"/>
      <c r="IL49" s="12">
        <f>VLOOKUP(IK49,名称和价格索引!$A$1:$B$785,2,FALSE)</f>
        <v>0</v>
      </c>
      <c r="IM49" s="12">
        <f>ROUND(IJ49/1000000*IF(IK49=0,0,VLOOKUP(IK49,名称和价格索引!$A$4:$C$834,3,FALSE)),1)</f>
        <v>0</v>
      </c>
      <c r="IN49" s="12"/>
      <c r="IO49" s="12"/>
      <c r="IP49" s="12">
        <f>VLOOKUP(IO49,名称和价格索引!$A$1:$B$785,2,FALSE)</f>
        <v>0</v>
      </c>
      <c r="IQ49" s="12">
        <f>ROUND(IN49/1000000*IF(IO49=0,0,VLOOKUP(IO49,名称和价格索引!$A$4:$C$834,3,FALSE)),1)</f>
        <v>0</v>
      </c>
      <c r="IR49" s="12"/>
      <c r="IS49" s="12"/>
      <c r="IT49" s="12">
        <f>VLOOKUP(IS49,名称和价格索引!$A$1:$B$785,2,FALSE)</f>
        <v>0</v>
      </c>
      <c r="IU49" s="12">
        <f>ROUND(IR49/1000000*IF(IS49=0,0,VLOOKUP(IS49,名称和价格索引!$A$4:$C$834,3,FALSE)),1)</f>
        <v>0</v>
      </c>
      <c r="IV49" s="12"/>
      <c r="IW49" s="12"/>
      <c r="IX49" s="12">
        <f>VLOOKUP(IW49,名称和价格索引!$A$1:$B$785,2,FALSE)</f>
        <v>0</v>
      </c>
      <c r="IY49" s="12">
        <f>ROUND(IV49/1000000*IF(IW49=0,0,VLOOKUP(IW49,名称和价格索引!$A$4:$C$834,3,FALSE)),1)</f>
        <v>0</v>
      </c>
      <c r="IZ49" s="12"/>
      <c r="JA49" s="12"/>
      <c r="JB49" s="12">
        <f>VLOOKUP(JA49,名称和价格索引!$A$1:$B$785,2,FALSE)</f>
        <v>0</v>
      </c>
      <c r="JC49" s="12">
        <f>ROUND(IZ49/1000000*IF(JA49=0,0,VLOOKUP(JA49,名称和价格索引!$A$4:$C$834,3,FALSE)),1)</f>
        <v>0</v>
      </c>
      <c r="JD49" s="12"/>
      <c r="JE49" s="12"/>
      <c r="JF49" s="12">
        <f>VLOOKUP(JE49,名称和价格索引!$A$1:$B$785,2,FALSE)</f>
        <v>0</v>
      </c>
      <c r="JG49" s="12">
        <f>ROUND(JD49/1000000*IF(JE49=0,0,VLOOKUP(JE49,名称和价格索引!$A$4:$C$834,3,FALSE)),1)</f>
        <v>0</v>
      </c>
      <c r="JH49" s="12"/>
      <c r="JI49" s="12"/>
      <c r="JJ49" s="12">
        <f>VLOOKUP(JI49,名称和价格索引!$A$1:$B$785,2,FALSE)</f>
        <v>0</v>
      </c>
      <c r="JK49" s="12">
        <f>ROUND(JH49/1000000*IF(JI49=0,0,VLOOKUP(JI49,名称和价格索引!$A$4:$C$834,3,FALSE)),1)</f>
        <v>0</v>
      </c>
      <c r="JL49" s="12"/>
      <c r="JM49" s="12"/>
      <c r="JN49" s="12">
        <f>VLOOKUP(JM49,名称和价格索引!$A$1:$B$785,2,FALSE)</f>
        <v>0</v>
      </c>
      <c r="JO49" s="12">
        <f>ROUND(JL49/1000000*IF(JM49=0,0,VLOOKUP(JM49,名称和价格索引!$A$4:$C$834,3,FALSE)),1)</f>
        <v>0</v>
      </c>
      <c r="JP49" s="12"/>
      <c r="JQ49" s="12"/>
      <c r="JR49" s="12">
        <f>VLOOKUP(JQ49,名称和价格索引!$A$1:$B$785,2,FALSE)</f>
        <v>0</v>
      </c>
      <c r="JS49" s="12">
        <f>ROUND(JP49/1000000*IF(JQ49=0,0,VLOOKUP(JQ49,名称和价格索引!$A$4:$C$834,3,FALSE)),1)</f>
        <v>0</v>
      </c>
      <c r="JT49" s="12"/>
      <c r="JU49" s="12"/>
      <c r="JV49" s="12">
        <f>VLOOKUP(JU49,名称和价格索引!$A$1:$B$785,2,FALSE)</f>
        <v>0</v>
      </c>
      <c r="JW49" s="12">
        <f>ROUND(JT49/1000000*IF(JU49=0,0,VLOOKUP(JU49,名称和价格索引!$A$4:$C$834,3,FALSE)),1)</f>
        <v>0</v>
      </c>
      <c r="JX49" s="12"/>
      <c r="JY49" s="12"/>
      <c r="JZ49" s="12">
        <f>VLOOKUP(JY49,名称和价格索引!$A$1:$B$785,2,FALSE)</f>
        <v>0</v>
      </c>
      <c r="KA49" s="12">
        <f>ROUND(JX49/1000000*IF(JY49=0,0,VLOOKUP(JY49,名称和价格索引!$A$4:$C$834,3,FALSE)),1)</f>
        <v>0</v>
      </c>
      <c r="KB49" s="12"/>
      <c r="KC49" s="12"/>
      <c r="KD49" s="12">
        <f>VLOOKUP(KC49,名称和价格索引!$A$1:$B$785,2,FALSE)</f>
        <v>0</v>
      </c>
      <c r="KE49" s="12">
        <f>ROUND(KB49/1000000*IF(KC49=0,0,VLOOKUP(KC49,名称和价格索引!$A$4:$C$834,3,FALSE)),1)</f>
        <v>0</v>
      </c>
      <c r="KF49" s="12"/>
      <c r="KG49" s="12"/>
      <c r="KH49" s="12">
        <f>VLOOKUP(KG49,名称和价格索引!$A$1:$B$785,2,FALSE)</f>
        <v>0</v>
      </c>
      <c r="KI49" s="12">
        <f>ROUND(KF49/1000000*IF(KG49=0,0,VLOOKUP(KG49,名称和价格索引!$A$4:$C$834,3,FALSE)),1)</f>
        <v>0</v>
      </c>
      <c r="KJ49" s="12"/>
      <c r="KK49" s="12"/>
      <c r="KL49" s="12">
        <f>VLOOKUP(KK49,名称和价格索引!$A$1:$B$785,2,FALSE)</f>
        <v>0</v>
      </c>
      <c r="KM49" s="12">
        <f>ROUND(KJ49/1000000*IF(KK49=0,0,VLOOKUP(KK49,名称和价格索引!$A$4:$C$834,3,FALSE)),1)</f>
        <v>0</v>
      </c>
      <c r="KN49" s="12"/>
      <c r="KO49" s="12"/>
      <c r="KP49" s="12">
        <f>VLOOKUP(KO49,名称和价格索引!$A$1:$B$785,2,FALSE)</f>
        <v>0</v>
      </c>
      <c r="KQ49" s="12">
        <f>ROUND(KN49/1000000*IF(KO49=0,0,VLOOKUP(KO49,名称和价格索引!$A$4:$C$834,3,FALSE)),1)</f>
        <v>0</v>
      </c>
      <c r="KR49" s="12"/>
      <c r="KS49" s="12"/>
      <c r="KT49" s="12">
        <f>VLOOKUP(KS49,名称和价格索引!$A$1:$B$785,2,FALSE)</f>
        <v>0</v>
      </c>
      <c r="KU49" s="12">
        <f>ROUND(KR49/1000000*IF(KS49=0,0,VLOOKUP(KS49,名称和价格索引!$A$4:$C$834,3,FALSE)),1)</f>
        <v>0</v>
      </c>
      <c r="KV49" s="12"/>
      <c r="KW49" s="12"/>
      <c r="KX49" s="12">
        <f>VLOOKUP(KW49,名称和价格索引!$A$1:$B$785,2,FALSE)</f>
        <v>0</v>
      </c>
      <c r="KY49" s="12">
        <f>ROUND(KV49/1000000*IF(KW49=0,0,VLOOKUP(KW49,名称和价格索引!$A$4:$C$834,3,FALSE)),1)</f>
        <v>0</v>
      </c>
      <c r="KZ49" s="12"/>
      <c r="LA49" s="12"/>
      <c r="LB49" s="12">
        <f>VLOOKUP(LA49,名称和价格索引!$A$1:$B$785,2,FALSE)</f>
        <v>0</v>
      </c>
      <c r="LC49" s="12">
        <f>ROUND(KZ49/1000000*IF(LA49=0,0,VLOOKUP(LA49,名称和价格索引!$A$4:$C$834,3,FALSE)),1)</f>
        <v>0</v>
      </c>
      <c r="LD49" s="12"/>
      <c r="LE49" s="12"/>
      <c r="LF49" s="12">
        <f>VLOOKUP(LE49,名称和价格索引!$A$1:$B$785,2,FALSE)</f>
        <v>0</v>
      </c>
      <c r="LG49" s="12">
        <f>ROUND(LD49/1000000*IF(LE49=0,0,VLOOKUP(LE49,名称和价格索引!$A$4:$C$834,3,FALSE)),1)</f>
        <v>0</v>
      </c>
      <c r="LH49" s="12"/>
      <c r="LI49" s="12"/>
      <c r="LJ49" s="12">
        <f>VLOOKUP(LI49,名称和价格索引!$A$1:$B$785,2,FALSE)</f>
        <v>0</v>
      </c>
      <c r="LK49" s="12">
        <f>ROUND(LH49/1000000*IF(LI49=0,0,VLOOKUP(LI49,名称和价格索引!$A$4:$C$834,3,FALSE)),1)</f>
        <v>0</v>
      </c>
      <c r="LL49" s="12"/>
      <c r="LM49" s="12"/>
      <c r="LN49" s="12">
        <f>VLOOKUP(LM49,名称和价格索引!$A$1:$B$785,2,FALSE)</f>
        <v>0</v>
      </c>
      <c r="LO49" s="12">
        <f>ROUND(LL49/1000000*IF(LM49=0,0,VLOOKUP(LM49,名称和价格索引!$A$4:$C$834,3,FALSE)),1)</f>
        <v>0</v>
      </c>
      <c r="LP49" s="12"/>
      <c r="LQ49" s="12"/>
      <c r="LR49" s="12">
        <f>VLOOKUP(LQ49,名称和价格索引!$A$1:$B$785,2,FALSE)</f>
        <v>0</v>
      </c>
      <c r="LS49" s="12">
        <f>ROUND(LP49/1000000*IF(LQ49=0,0,VLOOKUP(LQ49,名称和价格索引!$A$4:$C$834,3,FALSE)),1)</f>
        <v>0</v>
      </c>
      <c r="LT49" s="12"/>
      <c r="LU49" s="12"/>
      <c r="LV49" s="12">
        <f>VLOOKUP(LU49,名称和价格索引!$A$1:$B$785,2,FALSE)</f>
        <v>0</v>
      </c>
      <c r="LW49" s="12">
        <f>ROUND(LT49/1000000*IF(LU49=0,0,VLOOKUP(LU49,名称和价格索引!$A$4:$C$834,3,FALSE)),1)</f>
        <v>0</v>
      </c>
      <c r="LX49" s="12"/>
      <c r="LY49" s="12"/>
      <c r="LZ49" s="12">
        <f>VLOOKUP(LY49,名称和价格索引!$A$1:$B$785,2,FALSE)</f>
        <v>0</v>
      </c>
      <c r="MA49" s="12">
        <f>ROUND(LX49/1000000*IF(LY49=0,0,VLOOKUP(LY49,名称和价格索引!$A$4:$C$834,3,FALSE)),1)</f>
        <v>0</v>
      </c>
      <c r="MB49" s="12"/>
      <c r="MC49" s="12"/>
      <c r="MD49" s="12">
        <f>VLOOKUP(MC49,名称和价格索引!$A$1:$B$785,2,FALSE)</f>
        <v>0</v>
      </c>
      <c r="ME49" s="12">
        <f>ROUND(MB49/1000000*IF(MC49=0,0,VLOOKUP(MC49,名称和价格索引!$A$4:$C$834,3,FALSE)),1)</f>
        <v>0</v>
      </c>
      <c r="MF49" s="12"/>
      <c r="MG49" s="12"/>
      <c r="MH49" s="12">
        <f>VLOOKUP(MG49,名称和价格索引!$A$1:$B$785,2,FALSE)</f>
        <v>0</v>
      </c>
      <c r="MI49" s="12">
        <f>ROUND(MF49/1000000*IF(MG49=0,0,VLOOKUP(MG49,名称和价格索引!$A$4:$C$834,3,FALSE)),1)</f>
        <v>0</v>
      </c>
      <c r="MJ49" s="12"/>
      <c r="MK49" s="12"/>
      <c r="ML49" s="12">
        <f>VLOOKUP(MK49,名称和价格索引!$A$1:$B$785,2,FALSE)</f>
        <v>0</v>
      </c>
      <c r="MM49" s="12">
        <f>ROUND(MJ49/1000000*IF(MK49=0,0,VLOOKUP(MK49,名称和价格索引!$A$4:$C$834,3,FALSE)),1)</f>
        <v>0</v>
      </c>
      <c r="MN49" s="12"/>
      <c r="MO49" s="12"/>
      <c r="MP49" s="12">
        <f>VLOOKUP(MO49,名称和价格索引!$A$1:$B$785,2,FALSE)</f>
        <v>0</v>
      </c>
      <c r="MQ49" s="12">
        <f>ROUND(MN49/1000000*IF(MO49=0,0,VLOOKUP(MO49,名称和价格索引!$A$4:$C$834,3,FALSE)),1)</f>
        <v>0</v>
      </c>
      <c r="MR49" s="12"/>
      <c r="MS49" s="12"/>
      <c r="MT49" s="12">
        <f>VLOOKUP(MS49,名称和价格索引!$A$1:$B$785,2,FALSE)</f>
        <v>0</v>
      </c>
      <c r="MU49" s="12">
        <f>ROUND(MR49/1000000*IF(MS49=0,0,VLOOKUP(MS49,名称和价格索引!$A$4:$C$834,3,FALSE)),1)</f>
        <v>0</v>
      </c>
      <c r="MV49" s="12"/>
      <c r="MW49" s="12"/>
      <c r="MX49" s="12">
        <f>VLOOKUP(MW49,名称和价格索引!$A$1:$B$785,2,FALSE)</f>
        <v>0</v>
      </c>
      <c r="MY49" s="12">
        <f>ROUND(MV49/1000000*IF(MW49=0,0,VLOOKUP(MW49,名称和价格索引!$A$4:$C$834,3,FALSE)),1)</f>
        <v>0</v>
      </c>
      <c r="MZ49" s="12"/>
      <c r="NA49" s="12"/>
      <c r="NB49" s="12">
        <f>VLOOKUP(NA49,名称和价格索引!$A$1:$B$785,2,FALSE)</f>
        <v>0</v>
      </c>
      <c r="NC49" s="12">
        <f>ROUND(MZ49/1000000*IF(NA49=0,0,VLOOKUP(NA49,名称和价格索引!$A$4:$C$834,3,FALSE)),1)</f>
        <v>0</v>
      </c>
      <c r="ND49" s="12"/>
      <c r="NE49" s="12"/>
      <c r="NF49" s="12">
        <f>VLOOKUP(NE49,名称和价格索引!$A$1:$B$785,2,FALSE)</f>
        <v>0</v>
      </c>
      <c r="NG49" s="12">
        <f>ROUND(ND49/1000000*IF(NE49=0,0,VLOOKUP(NE49,名称和价格索引!$A$4:$C$834,3,FALSE)),1)</f>
        <v>0</v>
      </c>
      <c r="NH49" s="12"/>
      <c r="NI49" s="12"/>
      <c r="NJ49" s="12">
        <f>VLOOKUP(NI49,名称和价格索引!$A$1:$B$785,2,FALSE)</f>
        <v>0</v>
      </c>
      <c r="NK49" s="12">
        <f>ROUND(NH49/1000000*IF(NI49=0,0,VLOOKUP(NI49,名称和价格索引!$A$4:$C$834,3,FALSE)),1)</f>
        <v>0</v>
      </c>
      <c r="NL49" s="12"/>
      <c r="NM49" s="12"/>
      <c r="NN49" s="12">
        <f>VLOOKUP(NM49,名称和价格索引!$A$1:$B$785,2,FALSE)</f>
        <v>0</v>
      </c>
      <c r="NO49" s="12">
        <f>ROUND(NL49/1000000*IF(NM49=0,0,VLOOKUP(NM49,名称和价格索引!$A$4:$C$834,3,FALSE)),1)</f>
        <v>0</v>
      </c>
      <c r="NP49" s="12"/>
      <c r="NQ49" s="12"/>
      <c r="NR49" s="12">
        <f>VLOOKUP(NQ49,名称和价格索引!$A$1:$B$785,2,FALSE)</f>
        <v>0</v>
      </c>
      <c r="NS49" s="12">
        <f>ROUND(NP49/1000000*IF(NQ49=0,0,VLOOKUP(NQ49,名称和价格索引!$A$4:$C$834,3,FALSE)),1)</f>
        <v>0</v>
      </c>
      <c r="NT49" s="12"/>
      <c r="NU49" s="12"/>
      <c r="NV49" s="12">
        <f>VLOOKUP(NU49,名称和价格索引!$A$1:$B$785,2,FALSE)</f>
        <v>0</v>
      </c>
      <c r="NW49" s="12">
        <f>ROUND(NT49/1000000*IF(NU49=0,0,VLOOKUP(NU49,名称和价格索引!$A$4:$C$834,3,FALSE)),1)</f>
        <v>0</v>
      </c>
      <c r="NX49" s="12"/>
      <c r="NY49" s="12"/>
      <c r="NZ49" s="12">
        <f>VLOOKUP(NY49,名称和价格索引!$A$1:$B$785,2,FALSE)</f>
        <v>0</v>
      </c>
      <c r="OA49" s="12">
        <f>ROUND(NX49/1000000*IF(NY49=0,0,VLOOKUP(NY49,名称和价格索引!$A$4:$C$834,3,FALSE)),1)</f>
        <v>0</v>
      </c>
      <c r="OB49" s="12"/>
      <c r="OC49" s="12"/>
      <c r="OD49" s="12">
        <f>VLOOKUP(OC49,名称和价格索引!$A$1:$B$785,2,FALSE)</f>
        <v>0</v>
      </c>
      <c r="OE49" s="12">
        <f>ROUND(OB49/1000000*IF(OC49=0,0,VLOOKUP(OC49,名称和价格索引!$A$4:$C$834,3,FALSE)),1)</f>
        <v>0</v>
      </c>
      <c r="OF49" s="12"/>
      <c r="OG49" s="12"/>
      <c r="OH49" s="12">
        <f>VLOOKUP(OG49,名称和价格索引!$A$1:$B$785,2,FALSE)</f>
        <v>0</v>
      </c>
      <c r="OI49" s="12">
        <f>ROUND(OF49/1000000*IF(OG49=0,0,VLOOKUP(OG49,名称和价格索引!$A$4:$C$834,3,FALSE)),1)</f>
        <v>0</v>
      </c>
      <c r="OJ49" s="12"/>
      <c r="OK49" s="12"/>
      <c r="OL49" s="12">
        <f>VLOOKUP(OK49,名称和价格索引!$A$1:$B$785,2,FALSE)</f>
        <v>0</v>
      </c>
      <c r="OM49" s="12">
        <f>ROUND(OJ49/1000000*IF(OK49=0,0,VLOOKUP(OK49,名称和价格索引!$A$4:$C$834,3,FALSE)),1)</f>
        <v>0</v>
      </c>
      <c r="ON49" s="12"/>
      <c r="OO49" s="12"/>
      <c r="OP49" s="12">
        <f>VLOOKUP(OO49,名称和价格索引!$A$1:$B$785,2,FALSE)</f>
        <v>0</v>
      </c>
      <c r="OQ49" s="12">
        <f>ROUND(ON49/1000000*IF(OO49=0,0,VLOOKUP(OO49,名称和价格索引!$A$4:$C$834,3,FALSE)),1)</f>
        <v>0</v>
      </c>
      <c r="OR49" s="12"/>
      <c r="OS49" s="12"/>
      <c r="OT49" s="12">
        <f>VLOOKUP(OS49,名称和价格索引!$A$1:$B$785,2,FALSE)</f>
        <v>0</v>
      </c>
      <c r="OU49" s="12">
        <f>ROUND(OR49/1000000*IF(OS49=0,0,VLOOKUP(OS49,名称和价格索引!$A$4:$C$834,3,FALSE)),1)</f>
        <v>0</v>
      </c>
      <c r="OV49" s="12"/>
      <c r="OW49" s="12"/>
      <c r="OX49" s="12">
        <f>VLOOKUP(OW49,名称和价格索引!$A$1:$B$785,2,FALSE)</f>
        <v>0</v>
      </c>
      <c r="OY49" s="12">
        <f>ROUND(OV49/1000000*IF(OW49=0,0,VLOOKUP(OW49,名称和价格索引!$A$4:$C$834,3,FALSE)),1)</f>
        <v>0</v>
      </c>
      <c r="OZ49" s="12"/>
      <c r="PA49" s="12"/>
      <c r="PB49" s="12">
        <f>VLOOKUP(PA49,名称和价格索引!$A$1:$B$785,2,FALSE)</f>
        <v>0</v>
      </c>
      <c r="PC49" s="12">
        <f>ROUND(OZ49/1000000*IF(PA49=0,0,VLOOKUP(PA49,名称和价格索引!$A$4:$C$834,3,FALSE)),1)</f>
        <v>0</v>
      </c>
      <c r="PD49" s="12"/>
      <c r="PE49" s="12"/>
      <c r="PF49" s="12">
        <f>VLOOKUP(PE49,名称和价格索引!$A$1:$B$785,2,FALSE)</f>
        <v>0</v>
      </c>
      <c r="PG49" s="12">
        <f>ROUND(PD49/1000000*IF(PE49=0,0,VLOOKUP(PE49,名称和价格索引!$A$4:$C$834,3,FALSE)),1)</f>
        <v>0</v>
      </c>
      <c r="PH49" s="12"/>
      <c r="PI49" s="12"/>
      <c r="PJ49" s="12">
        <f>VLOOKUP(PI49,名称和价格索引!$A$1:$B$785,2,FALSE)</f>
        <v>0</v>
      </c>
      <c r="PK49" s="12">
        <f>ROUND(PH49/1000000*IF(PI49=0,0,VLOOKUP(PI49,名称和价格索引!$A$4:$C$834,3,FALSE)),1)</f>
        <v>0</v>
      </c>
      <c r="PL49" s="12"/>
      <c r="PM49" s="12"/>
      <c r="PN49" s="12">
        <f>VLOOKUP(PM49,名称和价格索引!$A$1:$B$785,2,FALSE)</f>
        <v>0</v>
      </c>
      <c r="PO49" s="12">
        <f>ROUND(PL49/1000000*IF(PM49=0,0,VLOOKUP(PM49,名称和价格索引!$A$4:$C$834,3,FALSE)),1)</f>
        <v>0</v>
      </c>
      <c r="PP49" s="12"/>
      <c r="PQ49" s="12"/>
      <c r="PR49" s="12">
        <f>VLOOKUP(PQ49,名称和价格索引!$A$1:$B$785,2,FALSE)</f>
        <v>0</v>
      </c>
      <c r="PS49" s="12">
        <f>ROUND(PP49/1000000*IF(PQ49=0,0,VLOOKUP(PQ49,名称和价格索引!$A$4:$C$834,3,FALSE)),1)</f>
        <v>0</v>
      </c>
      <c r="PT49" s="12"/>
      <c r="PU49" s="12"/>
      <c r="PV49" s="12">
        <f>VLOOKUP(PU49,名称和价格索引!$A$1:$B$785,2,FALSE)</f>
        <v>0</v>
      </c>
      <c r="PW49" s="12">
        <f>ROUND(PT49/1000000*IF(PU49=0,0,VLOOKUP(PU49,名称和价格索引!$A$4:$C$834,3,FALSE)),1)</f>
        <v>0</v>
      </c>
      <c r="PX49" s="12"/>
      <c r="PY49" s="12"/>
      <c r="PZ49" s="12">
        <f>VLOOKUP(PY49,名称和价格索引!$A$1:$B$785,2,FALSE)</f>
        <v>0</v>
      </c>
      <c r="QA49" s="12">
        <f>ROUND(PX49/1000000*IF(PY49=0,0,VLOOKUP(PY49,名称和价格索引!$A$4:$C$834,3,FALSE)),1)</f>
        <v>0</v>
      </c>
      <c r="QB49" s="12"/>
      <c r="QC49" s="12"/>
      <c r="QD49" s="12">
        <f>VLOOKUP(QC49,名称和价格索引!$A$1:$B$785,2,FALSE)</f>
        <v>0</v>
      </c>
      <c r="QE49" s="12">
        <f>ROUND(QB49/1000000*IF(QC49=0,0,VLOOKUP(QC49,名称和价格索引!$A$4:$C$834,3,FALSE)),1)</f>
        <v>0</v>
      </c>
      <c r="QF49" s="12"/>
      <c r="QG49" s="12"/>
      <c r="QH49" s="12">
        <f>VLOOKUP(QG49,名称和价格索引!$A$1:$B$785,2,FALSE)</f>
        <v>0</v>
      </c>
      <c r="QI49" s="12">
        <f>ROUND(QF49/1000000*IF(QG49=0,0,VLOOKUP(QG49,名称和价格索引!$A$4:$C$834,3,FALSE)),1)</f>
        <v>0</v>
      </c>
      <c r="QJ49" s="12"/>
      <c r="QK49" s="12"/>
      <c r="QL49" s="12">
        <f>VLOOKUP(QK49,名称和价格索引!$A$1:$B$785,2,FALSE)</f>
        <v>0</v>
      </c>
      <c r="QM49" s="12">
        <f>ROUND(QJ49/1000000*IF(QK49=0,0,VLOOKUP(QK49,名称和价格索引!$A$4:$C$834,3,FALSE)),1)</f>
        <v>0</v>
      </c>
      <c r="QN49" s="12"/>
      <c r="QO49" s="12"/>
      <c r="QP49" s="12">
        <f>VLOOKUP(QO49,名称和价格索引!$A$1:$B$785,2,FALSE)</f>
        <v>0</v>
      </c>
      <c r="QQ49" s="12">
        <f>ROUND(QN49/1000000*IF(QO49=0,0,VLOOKUP(QO49,名称和价格索引!$A$4:$C$834,3,FALSE)),1)</f>
        <v>0</v>
      </c>
      <c r="QR49" s="12"/>
      <c r="QS49" s="12"/>
      <c r="QT49" s="12">
        <f>VLOOKUP(QS49,名称和价格索引!$A$1:$B$785,2,FALSE)</f>
        <v>0</v>
      </c>
      <c r="QU49" s="12">
        <f>ROUND(QR49/1000000*IF(QS49=0,0,VLOOKUP(QS49,名称和价格索引!$A$4:$C$834,3,FALSE)),1)</f>
        <v>0</v>
      </c>
      <c r="QV49" s="12"/>
      <c r="QW49" s="12"/>
      <c r="QX49" s="12">
        <f>VLOOKUP(QW49,名称和价格索引!$A$1:$B$785,2,FALSE)</f>
        <v>0</v>
      </c>
      <c r="QY49" s="12">
        <f>ROUND(QV49/1000000*IF(QW49=0,0,VLOOKUP(QW49,名称和价格索引!$A$4:$C$834,3,FALSE)),1)</f>
        <v>0</v>
      </c>
      <c r="QZ49" s="12"/>
      <c r="RA49" s="12"/>
      <c r="RB49" s="12">
        <f>VLOOKUP(RA49,名称和价格索引!$A$1:$B$785,2,FALSE)</f>
        <v>0</v>
      </c>
      <c r="RC49" s="12">
        <f>ROUND(QZ49/1000000*IF(RA49=0,0,VLOOKUP(RA49,名称和价格索引!$A$4:$C$834,3,FALSE)),1)</f>
        <v>0</v>
      </c>
      <c r="RD49" s="12"/>
      <c r="RE49" s="12"/>
      <c r="RF49" s="12">
        <f>VLOOKUP(RE49,名称和价格索引!$A$1:$B$785,2,FALSE)</f>
        <v>0</v>
      </c>
      <c r="RG49" s="12">
        <f>ROUND(RD49/1000000*IF(RE49=0,0,VLOOKUP(RE49,名称和价格索引!$A$4:$C$834,3,FALSE)),1)</f>
        <v>0</v>
      </c>
      <c r="RH49" s="12"/>
      <c r="RI49" s="12"/>
      <c r="RJ49" s="12">
        <f>VLOOKUP(RI49,名称和价格索引!$A$1:$B$785,2,FALSE)</f>
        <v>0</v>
      </c>
      <c r="RK49" s="12">
        <f>ROUND(RH49/1000000*IF(RI49=0,0,VLOOKUP(RI49,名称和价格索引!$A$4:$C$834,3,FALSE)),1)</f>
        <v>0</v>
      </c>
      <c r="RL49" s="12"/>
      <c r="RM49" s="12"/>
      <c r="RN49" s="12">
        <f>VLOOKUP(RM49,名称和价格索引!$A$1:$B$785,2,FALSE)</f>
        <v>0</v>
      </c>
      <c r="RO49" s="12">
        <f>ROUND(RL49/1000000*IF(RM49=0,0,VLOOKUP(RM49,名称和价格索引!$A$4:$C$834,3,FALSE)),1)</f>
        <v>0</v>
      </c>
      <c r="RP49" s="12"/>
      <c r="RQ49" s="12"/>
      <c r="RR49" s="12">
        <f>VLOOKUP(RQ49,名称和价格索引!$A$1:$B$785,2,FALSE)</f>
        <v>0</v>
      </c>
      <c r="RS49" s="12">
        <f>ROUND(RP49/1000000*IF(RQ49=0,0,VLOOKUP(RQ49,名称和价格索引!$A$4:$C$834,3,FALSE)),1)</f>
        <v>0</v>
      </c>
      <c r="RT49" s="12"/>
      <c r="RU49" s="12"/>
      <c r="RV49" s="12">
        <f>VLOOKUP(RU49,名称和价格索引!$A$1:$B$785,2,FALSE)</f>
        <v>0</v>
      </c>
      <c r="RW49" s="12">
        <f>ROUND(RT49/1000000*IF(RU49=0,0,VLOOKUP(RU49,名称和价格索引!$A$4:$C$834,3,FALSE)),1)</f>
        <v>0</v>
      </c>
      <c r="RX49" s="12"/>
      <c r="RY49" s="12"/>
      <c r="RZ49" s="12">
        <f>VLOOKUP(RY49,名称和价格索引!$A$1:$B$785,2,FALSE)</f>
        <v>0</v>
      </c>
      <c r="SA49" s="12">
        <f>ROUND(RX49/1000000*IF(RY49=0,0,VLOOKUP(RY49,名称和价格索引!$A$4:$C$834,3,FALSE)),1)</f>
        <v>0</v>
      </c>
      <c r="SB49" s="12"/>
      <c r="SC49" s="12"/>
      <c r="SD49" s="12">
        <f>VLOOKUP(SC49,名称和价格索引!$A$1:$B$785,2,FALSE)</f>
        <v>0</v>
      </c>
      <c r="SE49" s="12">
        <f>ROUND(SB49/1000000*IF(SC49=0,0,VLOOKUP(SC49,名称和价格索引!$A$4:$C$834,3,FALSE)),1)</f>
        <v>0</v>
      </c>
      <c r="SF49" s="12"/>
      <c r="SG49" s="12"/>
      <c r="SH49" s="12">
        <f>VLOOKUP(SG49,名称和价格索引!$A$1:$B$785,2,FALSE)</f>
        <v>0</v>
      </c>
      <c r="SI49" s="12">
        <f>ROUND(SF49/1000000*IF(SG49=0,0,VLOOKUP(SG49,名称和价格索引!$A$4:$C$834,3,FALSE)),1)</f>
        <v>0</v>
      </c>
      <c r="SJ49" s="12"/>
      <c r="SK49" s="12"/>
      <c r="SL49" s="12">
        <f>VLOOKUP(SK49,名称和价格索引!$A$1:$B$785,2,FALSE)</f>
        <v>0</v>
      </c>
      <c r="SM49" s="12">
        <f>ROUND(SJ49/1000000*IF(SK49=0,0,VLOOKUP(SK49,名称和价格索引!$A$4:$C$834,3,FALSE)),1)</f>
        <v>0</v>
      </c>
      <c r="SN49" s="12"/>
      <c r="SO49" s="12"/>
      <c r="SP49" s="12">
        <f>VLOOKUP(SO49,名称和价格索引!$A$1:$B$785,2,FALSE)</f>
        <v>0</v>
      </c>
      <c r="SQ49" s="12">
        <f>ROUND(SN49/1000000*IF(SO49=0,0,VLOOKUP(SO49,名称和价格索引!$A$4:$C$834,3,FALSE)),1)</f>
        <v>0</v>
      </c>
      <c r="SR49" s="12"/>
      <c r="SS49" s="12"/>
      <c r="ST49" s="12">
        <f>VLOOKUP(SS49,名称和价格索引!$A$1:$B$785,2,FALSE)</f>
        <v>0</v>
      </c>
      <c r="SU49" s="12">
        <f>ROUND(SR49/1000000*IF(SS49=0,0,VLOOKUP(SS49,名称和价格索引!$A$4:$C$834,3,FALSE)),1)</f>
        <v>0</v>
      </c>
      <c r="SV49" s="11">
        <f t="array" ref="SV49">SUM(VLOOKUP(D49,D49:SU49,ROW($1:$123)*4,0))</f>
        <v>110</v>
      </c>
    </row>
    <row r="50" customHeight="1" spans="1:516">
      <c r="A50" s="12" t="s">
        <v>635</v>
      </c>
      <c r="B50" s="12" t="s">
        <v>634</v>
      </c>
      <c r="C50" s="12">
        <v>970</v>
      </c>
      <c r="D50" s="12">
        <v>1000000</v>
      </c>
      <c r="E50" s="12">
        <v>501</v>
      </c>
      <c r="F50" s="12" t="str">
        <f>VLOOKUP(E50,名称和价格索引!$A$1:$B$785,2,FALSE)</f>
        <v>肉</v>
      </c>
      <c r="G50" s="12">
        <f>ROUND(D50/1000000*IF(E50=0,0,VLOOKUP(E50,名称和价格索引!$A$4:$C$834,3,FALSE)),1)</f>
        <v>100</v>
      </c>
      <c r="H50" s="12">
        <v>100000</v>
      </c>
      <c r="I50" s="12">
        <v>501</v>
      </c>
      <c r="J50" s="12" t="str">
        <f>VLOOKUP(I50,名称和价格索引!$A$1:$B$785,2,FALSE)</f>
        <v>肉</v>
      </c>
      <c r="K50" s="12">
        <f>ROUND(H50/1000000*IF(I50=0,0,VLOOKUP(I50,名称和价格索引!$A$4:$C$834,3,FALSE)),1)</f>
        <v>10</v>
      </c>
      <c r="L50" s="12"/>
      <c r="M50" s="12"/>
      <c r="N50" s="12">
        <f>VLOOKUP(M50,名称和价格索引!$A$1:$B$785,2,FALSE)</f>
        <v>0</v>
      </c>
      <c r="O50" s="12">
        <f>ROUND(L50/1000000*IF(M50=0,0,VLOOKUP(M50,名称和价格索引!$A$4:$C$834,3,FALSE)),1)</f>
        <v>0</v>
      </c>
      <c r="P50" s="12"/>
      <c r="Q50" s="12"/>
      <c r="R50" s="12">
        <f>VLOOKUP(Q50,名称和价格索引!$A$1:$B$785,2,FALSE)</f>
        <v>0</v>
      </c>
      <c r="S50" s="12">
        <f>ROUND(P50/1000000*IF(Q50=0,0,VLOOKUP(Q50,名称和价格索引!$A$4:$C$834,3,FALSE)),1)</f>
        <v>0</v>
      </c>
      <c r="T50" s="12"/>
      <c r="U50" s="12"/>
      <c r="V50" s="12">
        <f>VLOOKUP(U50,名称和价格索引!$A$1:$B$785,2,FALSE)</f>
        <v>0</v>
      </c>
      <c r="W50" s="12">
        <f>ROUND(T50/1000000*IF(U50=0,0,VLOOKUP(U50,名称和价格索引!$A$4:$C$834,3,FALSE)),1)</f>
        <v>0</v>
      </c>
      <c r="X50" s="12"/>
      <c r="Y50" s="12"/>
      <c r="Z50" s="12">
        <f>VLOOKUP(Y50,名称和价格索引!$A$1:$B$785,2,FALSE)</f>
        <v>0</v>
      </c>
      <c r="AA50" s="12">
        <f>ROUND(X50/1000000*IF(Y50=0,0,VLOOKUP(Y50,名称和价格索引!$A$4:$C$834,3,FALSE)),1)</f>
        <v>0</v>
      </c>
      <c r="AB50" s="12"/>
      <c r="AC50" s="12"/>
      <c r="AD50" s="12">
        <f>VLOOKUP(AC50,名称和价格索引!$A$1:$B$785,2,FALSE)</f>
        <v>0</v>
      </c>
      <c r="AE50" s="12">
        <f>ROUND(AB50/1000000*IF(AC50=0,0,VLOOKUP(AC50,名称和价格索引!$A$4:$C$834,3,FALSE)),1)</f>
        <v>0</v>
      </c>
      <c r="AF50" s="12"/>
      <c r="AG50" s="12"/>
      <c r="AH50" s="12">
        <f>VLOOKUP(AG50,名称和价格索引!$A$1:$B$785,2,FALSE)</f>
        <v>0</v>
      </c>
      <c r="AI50" s="12">
        <f>ROUND(AF50/1000000*IF(AG50=0,0,VLOOKUP(AG50,名称和价格索引!$A$4:$C$834,3,FALSE)),1)</f>
        <v>0</v>
      </c>
      <c r="AJ50" s="12"/>
      <c r="AK50" s="12"/>
      <c r="AL50" s="12">
        <f>VLOOKUP(AK50,名称和价格索引!$A$1:$B$785,2,FALSE)</f>
        <v>0</v>
      </c>
      <c r="AM50" s="12">
        <f>ROUND(AJ50/1000000*IF(AK50=0,0,VLOOKUP(AK50,名称和价格索引!$A$4:$C$834,3,FALSE)),1)</f>
        <v>0</v>
      </c>
      <c r="AN50" s="12"/>
      <c r="AO50" s="12"/>
      <c r="AP50" s="12">
        <f>VLOOKUP(AO50,名称和价格索引!$A$1:$B$785,2,FALSE)</f>
        <v>0</v>
      </c>
      <c r="AQ50" s="12">
        <f>ROUND(AN50/1000000*IF(AO50=0,0,VLOOKUP(AO50,名称和价格索引!$A$4:$C$834,3,FALSE)),1)</f>
        <v>0</v>
      </c>
      <c r="AR50" s="12"/>
      <c r="AS50" s="12"/>
      <c r="AT50" s="12">
        <f>VLOOKUP(AS50,名称和价格索引!$A$1:$B$785,2,FALSE)</f>
        <v>0</v>
      </c>
      <c r="AU50" s="12">
        <f>ROUND(AR50/1000000*IF(AS50=0,0,VLOOKUP(AS50,名称和价格索引!$A$4:$C$834,3,FALSE)),1)</f>
        <v>0</v>
      </c>
      <c r="AV50" s="12"/>
      <c r="AW50" s="12"/>
      <c r="AX50" s="12">
        <f>VLOOKUP(AW50,名称和价格索引!$A$1:$B$785,2,FALSE)</f>
        <v>0</v>
      </c>
      <c r="AY50" s="12">
        <f>ROUND(AV50/1000000*IF(AW50=0,0,VLOOKUP(AW50,名称和价格索引!$A$4:$C$834,3,FALSE)),1)</f>
        <v>0</v>
      </c>
      <c r="AZ50" s="12"/>
      <c r="BA50" s="12"/>
      <c r="BB50" s="12">
        <f>VLOOKUP(BA50,名称和价格索引!$A$1:$B$785,2,FALSE)</f>
        <v>0</v>
      </c>
      <c r="BC50" s="12">
        <f>ROUND(AZ50/1000000*IF(BA50=0,0,VLOOKUP(BA50,名称和价格索引!$A$4:$C$834,3,FALSE)),1)</f>
        <v>0</v>
      </c>
      <c r="BD50" s="12"/>
      <c r="BE50" s="12"/>
      <c r="BF50" s="12">
        <f>VLOOKUP(BE50,名称和价格索引!$A$1:$B$785,2,FALSE)</f>
        <v>0</v>
      </c>
      <c r="BG50" s="12">
        <f>ROUND(BD50/1000000*IF(BE50=0,0,VLOOKUP(BE50,名称和价格索引!$A$4:$C$834,3,FALSE)),1)</f>
        <v>0</v>
      </c>
      <c r="BH50" s="12"/>
      <c r="BI50" s="12"/>
      <c r="BJ50" s="12">
        <f>VLOOKUP(BI50,名称和价格索引!$A$1:$B$785,2,FALSE)</f>
        <v>0</v>
      </c>
      <c r="BK50" s="12">
        <f>ROUND(BH50/1000000*IF(BI50=0,0,VLOOKUP(BI50,名称和价格索引!$A$4:$C$834,3,FALSE)),1)</f>
        <v>0</v>
      </c>
      <c r="BL50" s="12"/>
      <c r="BM50" s="12"/>
      <c r="BN50" s="12">
        <f>VLOOKUP(BM50,名称和价格索引!$A$1:$B$785,2,FALSE)</f>
        <v>0</v>
      </c>
      <c r="BO50" s="12">
        <f>ROUND(BL50/1000000*IF(BM50=0,0,VLOOKUP(BM50,名称和价格索引!$A$4:$C$834,3,FALSE)),1)</f>
        <v>0</v>
      </c>
      <c r="BP50" s="12"/>
      <c r="BQ50" s="12"/>
      <c r="BR50" s="12">
        <f>VLOOKUP(BQ50,名称和价格索引!$A$1:$B$785,2,FALSE)</f>
        <v>0</v>
      </c>
      <c r="BS50" s="12">
        <f>ROUND(BP50/1000000*IF(BQ50=0,0,VLOOKUP(BQ50,名称和价格索引!$A$4:$C$834,3,FALSE)),1)</f>
        <v>0</v>
      </c>
      <c r="BT50" s="12"/>
      <c r="BU50" s="12"/>
      <c r="BV50" s="12">
        <f>VLOOKUP(BU50,名称和价格索引!$A$1:$B$785,2,FALSE)</f>
        <v>0</v>
      </c>
      <c r="BW50" s="12">
        <f>ROUND(BT50/1000000*IF(BU50=0,0,VLOOKUP(BU50,名称和价格索引!$A$4:$C$834,3,FALSE)),1)</f>
        <v>0</v>
      </c>
      <c r="BX50" s="12"/>
      <c r="BY50" s="12"/>
      <c r="BZ50" s="12">
        <f>VLOOKUP(BY50,名称和价格索引!$A$1:$B$785,2,FALSE)</f>
        <v>0</v>
      </c>
      <c r="CA50" s="12">
        <f>ROUND(BX50/1000000*IF(BY50=0,0,VLOOKUP(BY50,名称和价格索引!$A$4:$C$834,3,FALSE)),1)</f>
        <v>0</v>
      </c>
      <c r="CB50" s="12"/>
      <c r="CC50" s="12"/>
      <c r="CD50" s="12">
        <f>VLOOKUP(CC50,名称和价格索引!$A$1:$B$785,2,FALSE)</f>
        <v>0</v>
      </c>
      <c r="CE50" s="12">
        <f>ROUND(CB50/1000000*IF(CC50=0,0,VLOOKUP(CC50,名称和价格索引!$A$4:$C$834,3,FALSE)),1)</f>
        <v>0</v>
      </c>
      <c r="CF50" s="12"/>
      <c r="CG50" s="12"/>
      <c r="CH50" s="12">
        <f>VLOOKUP(CG50,名称和价格索引!$A$1:$B$785,2,FALSE)</f>
        <v>0</v>
      </c>
      <c r="CI50" s="12">
        <f>ROUND(CF50/1000000*IF(CG50=0,0,VLOOKUP(CG50,名称和价格索引!$A$4:$C$834,3,FALSE)),1)</f>
        <v>0</v>
      </c>
      <c r="CJ50" s="12"/>
      <c r="CK50" s="12"/>
      <c r="CL50" s="12">
        <f>VLOOKUP(CK50,名称和价格索引!$A$1:$B$785,2,FALSE)</f>
        <v>0</v>
      </c>
      <c r="CM50" s="12">
        <f>ROUND(CJ50/1000000*IF(CK50=0,0,VLOOKUP(CK50,名称和价格索引!$A$4:$C$834,3,FALSE)),1)</f>
        <v>0</v>
      </c>
      <c r="CN50" s="12"/>
      <c r="CO50" s="12"/>
      <c r="CP50" s="12">
        <f>VLOOKUP(CO50,名称和价格索引!$A$1:$B$785,2,FALSE)</f>
        <v>0</v>
      </c>
      <c r="CQ50" s="12">
        <f>ROUND(CN50/1000000*IF(CO50=0,0,VLOOKUP(CO50,名称和价格索引!$A$4:$C$834,3,FALSE)),1)</f>
        <v>0</v>
      </c>
      <c r="CR50" s="12"/>
      <c r="CS50" s="12"/>
      <c r="CT50" s="12">
        <f>VLOOKUP(CS50,名称和价格索引!$A$1:$B$785,2,FALSE)</f>
        <v>0</v>
      </c>
      <c r="CU50" s="12">
        <f>ROUND(CR50/1000000*IF(CS50=0,0,VLOOKUP(CS50,名称和价格索引!$A$4:$C$834,3,FALSE)),1)</f>
        <v>0</v>
      </c>
      <c r="CV50" s="12"/>
      <c r="CW50" s="12"/>
      <c r="CX50" s="12">
        <f>VLOOKUP(CW50,名称和价格索引!$A$1:$B$785,2,FALSE)</f>
        <v>0</v>
      </c>
      <c r="CY50" s="12">
        <f>ROUND(CV50/1000000*IF(CW50=0,0,VLOOKUP(CW50,名称和价格索引!$A$4:$C$834,3,FALSE)),1)</f>
        <v>0</v>
      </c>
      <c r="CZ50" s="12"/>
      <c r="DA50" s="12"/>
      <c r="DB50" s="12">
        <f>VLOOKUP(DA50,名称和价格索引!$A$1:$B$785,2,FALSE)</f>
        <v>0</v>
      </c>
      <c r="DC50" s="12">
        <f>ROUND(CZ50/1000000*IF(DA50=0,0,VLOOKUP(DA50,名称和价格索引!$A$4:$C$834,3,FALSE)),1)</f>
        <v>0</v>
      </c>
      <c r="DD50" s="12"/>
      <c r="DE50" s="12"/>
      <c r="DF50" s="12">
        <f>VLOOKUP(DE50,名称和价格索引!$A$1:$B$785,2,FALSE)</f>
        <v>0</v>
      </c>
      <c r="DG50" s="12">
        <f>ROUND(DD50/1000000*IF(DE50=0,0,VLOOKUP(DE50,名称和价格索引!$A$4:$C$834,3,FALSE)),1)</f>
        <v>0</v>
      </c>
      <c r="DH50" s="12"/>
      <c r="DI50" s="12"/>
      <c r="DJ50" s="12">
        <f>VLOOKUP(DI50,名称和价格索引!$A$1:$B$785,2,FALSE)</f>
        <v>0</v>
      </c>
      <c r="DK50" s="12">
        <f>ROUND(DH50/1000000*IF(DI50=0,0,VLOOKUP(DI50,名称和价格索引!$A$4:$C$834,3,FALSE)),1)</f>
        <v>0</v>
      </c>
      <c r="DL50" s="12"/>
      <c r="DM50" s="12"/>
      <c r="DN50" s="12">
        <f>VLOOKUP(DM50,名称和价格索引!$A$1:$B$785,2,FALSE)</f>
        <v>0</v>
      </c>
      <c r="DO50" s="12">
        <f>ROUND(DL50/1000000*IF(DM50=0,0,VLOOKUP(DM50,名称和价格索引!$A$4:$C$834,3,FALSE)),1)</f>
        <v>0</v>
      </c>
      <c r="DP50" s="12"/>
      <c r="DQ50" s="12"/>
      <c r="DR50" s="12">
        <f>VLOOKUP(DQ50,名称和价格索引!$A$1:$B$785,2,FALSE)</f>
        <v>0</v>
      </c>
      <c r="DS50" s="12">
        <f>ROUND(DP50/1000000*IF(DQ50=0,0,VLOOKUP(DQ50,名称和价格索引!$A$4:$C$834,3,FALSE)),1)</f>
        <v>0</v>
      </c>
      <c r="DT50" s="12"/>
      <c r="DU50" s="12"/>
      <c r="DV50" s="12">
        <f>VLOOKUP(DU50,名称和价格索引!$A$1:$B$785,2,FALSE)</f>
        <v>0</v>
      </c>
      <c r="DW50" s="12">
        <f>ROUND(DT50/1000000*IF(DU50=0,0,VLOOKUP(DU50,名称和价格索引!$A$4:$C$834,3,FALSE)),1)</f>
        <v>0</v>
      </c>
      <c r="DX50" s="12"/>
      <c r="DY50" s="12"/>
      <c r="DZ50" s="12">
        <f>VLOOKUP(DY50,名称和价格索引!$A$1:$B$785,2,FALSE)</f>
        <v>0</v>
      </c>
      <c r="EA50" s="12">
        <f>ROUND(DX50/1000000*IF(DY50=0,0,VLOOKUP(DY50,名称和价格索引!$A$4:$C$834,3,FALSE)),1)</f>
        <v>0</v>
      </c>
      <c r="EB50" s="12"/>
      <c r="EC50" s="12"/>
      <c r="ED50" s="12">
        <f>VLOOKUP(EC50,名称和价格索引!$A$1:$B$785,2,FALSE)</f>
        <v>0</v>
      </c>
      <c r="EE50" s="12">
        <f>ROUND(EB50/1000000*IF(EC50=0,0,VLOOKUP(EC50,名称和价格索引!$A$4:$C$834,3,FALSE)),1)</f>
        <v>0</v>
      </c>
      <c r="EF50" s="12"/>
      <c r="EG50" s="12"/>
      <c r="EH50" s="12">
        <f>VLOOKUP(EG50,名称和价格索引!$A$1:$B$785,2,FALSE)</f>
        <v>0</v>
      </c>
      <c r="EI50" s="12">
        <f>ROUND(EF50/1000000*IF(EG50=0,0,VLOOKUP(EG50,名称和价格索引!$A$4:$C$834,3,FALSE)),1)</f>
        <v>0</v>
      </c>
      <c r="EJ50" s="12"/>
      <c r="EK50" s="12"/>
      <c r="EL50" s="12">
        <f>VLOOKUP(EK50,名称和价格索引!$A$1:$B$785,2,FALSE)</f>
        <v>0</v>
      </c>
      <c r="EM50" s="12">
        <f>ROUND(EJ50/1000000*IF(EK50=0,0,VLOOKUP(EK50,名称和价格索引!$A$4:$C$834,3,FALSE)),1)</f>
        <v>0</v>
      </c>
      <c r="EN50" s="12"/>
      <c r="EO50" s="12"/>
      <c r="EP50" s="12">
        <f>VLOOKUP(EO50,名称和价格索引!$A$1:$B$785,2,FALSE)</f>
        <v>0</v>
      </c>
      <c r="EQ50" s="12">
        <f>ROUND(EN50/1000000*IF(EO50=0,0,VLOOKUP(EO50,名称和价格索引!$A$4:$C$834,3,FALSE)),1)</f>
        <v>0</v>
      </c>
      <c r="ER50" s="12"/>
      <c r="ES50" s="12"/>
      <c r="ET50" s="12">
        <f>VLOOKUP(ES50,名称和价格索引!$A$1:$B$785,2,FALSE)</f>
        <v>0</v>
      </c>
      <c r="EU50" s="12">
        <f>ROUND(ER50/1000000*IF(ES50=0,0,VLOOKUP(ES50,名称和价格索引!$A$4:$C$834,3,FALSE)),1)</f>
        <v>0</v>
      </c>
      <c r="EV50" s="12"/>
      <c r="EW50" s="12"/>
      <c r="EX50" s="12">
        <f>VLOOKUP(EW50,名称和价格索引!$A$1:$B$785,2,FALSE)</f>
        <v>0</v>
      </c>
      <c r="EY50" s="12">
        <f>ROUND(EV50/1000000*IF(EW50=0,0,VLOOKUP(EW50,名称和价格索引!$A$4:$C$834,3,FALSE)),1)</f>
        <v>0</v>
      </c>
      <c r="EZ50" s="12"/>
      <c r="FA50" s="12"/>
      <c r="FB50" s="12">
        <f>VLOOKUP(FA50,名称和价格索引!$A$1:$B$785,2,FALSE)</f>
        <v>0</v>
      </c>
      <c r="FC50" s="12">
        <f>ROUND(EZ50/1000000*IF(FA50=0,0,VLOOKUP(FA50,名称和价格索引!$A$4:$C$834,3,FALSE)),1)</f>
        <v>0</v>
      </c>
      <c r="FD50" s="12"/>
      <c r="FE50" s="12"/>
      <c r="FF50" s="12">
        <f>VLOOKUP(FE50,名称和价格索引!$A$1:$B$785,2,FALSE)</f>
        <v>0</v>
      </c>
      <c r="FG50" s="12">
        <f>ROUND(FD50/1000000*IF(FE50=0,0,VLOOKUP(FE50,名称和价格索引!$A$4:$C$834,3,FALSE)),1)</f>
        <v>0</v>
      </c>
      <c r="FH50" s="12"/>
      <c r="FI50" s="12"/>
      <c r="FJ50" s="12">
        <f>VLOOKUP(FI50,名称和价格索引!$A$1:$B$785,2,FALSE)</f>
        <v>0</v>
      </c>
      <c r="FK50" s="12">
        <f>ROUND(FH50/1000000*IF(FI50=0,0,VLOOKUP(FI50,名称和价格索引!$A$4:$C$834,3,FALSE)),1)</f>
        <v>0</v>
      </c>
      <c r="FL50" s="12"/>
      <c r="FM50" s="12"/>
      <c r="FN50" s="12">
        <f>VLOOKUP(FM50,名称和价格索引!$A$1:$B$785,2,FALSE)</f>
        <v>0</v>
      </c>
      <c r="FO50" s="12">
        <f>ROUND(FL50/1000000*IF(FM50=0,0,VLOOKUP(FM50,名称和价格索引!$A$4:$C$834,3,FALSE)),1)</f>
        <v>0</v>
      </c>
      <c r="FP50" s="12"/>
      <c r="FQ50" s="12"/>
      <c r="FR50" s="12">
        <f>VLOOKUP(FQ50,名称和价格索引!$A$1:$B$785,2,FALSE)</f>
        <v>0</v>
      </c>
      <c r="FS50" s="12">
        <f>ROUND(FP50/1000000*IF(FQ50=0,0,VLOOKUP(FQ50,名称和价格索引!$A$4:$C$834,3,FALSE)),1)</f>
        <v>0</v>
      </c>
      <c r="FT50" s="12"/>
      <c r="FU50" s="12"/>
      <c r="FV50" s="12">
        <f>VLOOKUP(FU50,名称和价格索引!$A$1:$B$785,2,FALSE)</f>
        <v>0</v>
      </c>
      <c r="FW50" s="12">
        <f>ROUND(FT50/1000000*IF(FU50=0,0,VLOOKUP(FU50,名称和价格索引!$A$4:$C$834,3,FALSE)),1)</f>
        <v>0</v>
      </c>
      <c r="FX50" s="12"/>
      <c r="FY50" s="12"/>
      <c r="FZ50" s="12">
        <f>VLOOKUP(FY50,名称和价格索引!$A$1:$B$785,2,FALSE)</f>
        <v>0</v>
      </c>
      <c r="GA50" s="12">
        <f>ROUND(FX50/1000000*IF(FY50=0,0,VLOOKUP(FY50,名称和价格索引!$A$4:$C$834,3,FALSE)),1)</f>
        <v>0</v>
      </c>
      <c r="GB50" s="12"/>
      <c r="GC50" s="12"/>
      <c r="GD50" s="12">
        <f>VLOOKUP(GC50,名称和价格索引!$A$1:$B$785,2,FALSE)</f>
        <v>0</v>
      </c>
      <c r="GE50" s="12">
        <f>ROUND(GB50/1000000*IF(GC50=0,0,VLOOKUP(GC50,名称和价格索引!$A$4:$C$834,3,FALSE)),1)</f>
        <v>0</v>
      </c>
      <c r="GF50" s="12"/>
      <c r="GG50" s="12"/>
      <c r="GH50" s="12">
        <f>VLOOKUP(GG50,名称和价格索引!$A$1:$B$785,2,FALSE)</f>
        <v>0</v>
      </c>
      <c r="GI50" s="12">
        <f>ROUND(GF50/1000000*IF(GG50=0,0,VLOOKUP(GG50,名称和价格索引!$A$4:$C$834,3,FALSE)),1)</f>
        <v>0</v>
      </c>
      <c r="GJ50" s="12"/>
      <c r="GK50" s="12"/>
      <c r="GL50" s="12">
        <f>VLOOKUP(GK50,名称和价格索引!$A$1:$B$785,2,FALSE)</f>
        <v>0</v>
      </c>
      <c r="GM50" s="12">
        <f>ROUND(GJ50/1000000*IF(GK50=0,0,VLOOKUP(GK50,名称和价格索引!$A$4:$C$834,3,FALSE)),1)</f>
        <v>0</v>
      </c>
      <c r="GN50" s="12"/>
      <c r="GO50" s="12"/>
      <c r="GP50" s="12">
        <f>VLOOKUP(GO50,名称和价格索引!$A$1:$B$785,2,FALSE)</f>
        <v>0</v>
      </c>
      <c r="GQ50" s="12">
        <f>ROUND(GN50/1000000*IF(GO50=0,0,VLOOKUP(GO50,名称和价格索引!$A$4:$C$834,3,FALSE)),1)</f>
        <v>0</v>
      </c>
      <c r="GR50" s="12"/>
      <c r="GS50" s="12"/>
      <c r="GT50" s="12">
        <f>VLOOKUP(GS50,名称和价格索引!$A$1:$B$785,2,FALSE)</f>
        <v>0</v>
      </c>
      <c r="GU50" s="12">
        <f>ROUND(GR50/1000000*IF(GS50=0,0,VLOOKUP(GS50,名称和价格索引!$A$4:$C$834,3,FALSE)),1)</f>
        <v>0</v>
      </c>
      <c r="GV50" s="12"/>
      <c r="GW50" s="12"/>
      <c r="GX50" s="12">
        <f>VLOOKUP(GW50,名称和价格索引!$A$1:$B$785,2,FALSE)</f>
        <v>0</v>
      </c>
      <c r="GY50" s="12">
        <f>ROUND(GV50/1000000*IF(GW50=0,0,VLOOKUP(GW50,名称和价格索引!$A$4:$C$834,3,FALSE)),1)</f>
        <v>0</v>
      </c>
      <c r="GZ50" s="12"/>
      <c r="HA50" s="12"/>
      <c r="HB50" s="12">
        <f>VLOOKUP(HA50,名称和价格索引!$A$1:$B$785,2,FALSE)</f>
        <v>0</v>
      </c>
      <c r="HC50" s="12">
        <f>ROUND(GZ50/1000000*IF(HA50=0,0,VLOOKUP(HA50,名称和价格索引!$A$4:$C$834,3,FALSE)),1)</f>
        <v>0</v>
      </c>
      <c r="HD50" s="12"/>
      <c r="HE50" s="12"/>
      <c r="HF50" s="12">
        <f>VLOOKUP(HE50,名称和价格索引!$A$1:$B$785,2,FALSE)</f>
        <v>0</v>
      </c>
      <c r="HG50" s="12">
        <f>ROUND(HD50/1000000*IF(HE50=0,0,VLOOKUP(HE50,名称和价格索引!$A$4:$C$834,3,FALSE)),1)</f>
        <v>0</v>
      </c>
      <c r="HH50" s="12"/>
      <c r="HI50" s="12"/>
      <c r="HJ50" s="12">
        <f>VLOOKUP(HI50,名称和价格索引!$A$1:$B$785,2,FALSE)</f>
        <v>0</v>
      </c>
      <c r="HK50" s="12">
        <f>ROUND(HH50/1000000*IF(HI50=0,0,VLOOKUP(HI50,名称和价格索引!$A$4:$C$834,3,FALSE)),1)</f>
        <v>0</v>
      </c>
      <c r="HL50" s="12"/>
      <c r="HM50" s="12"/>
      <c r="HN50" s="12">
        <f>VLOOKUP(HM50,名称和价格索引!$A$1:$B$785,2,FALSE)</f>
        <v>0</v>
      </c>
      <c r="HO50" s="12">
        <f>ROUND(HL50/1000000*IF(HM50=0,0,VLOOKUP(HM50,名称和价格索引!$A$4:$C$834,3,FALSE)),1)</f>
        <v>0</v>
      </c>
      <c r="HP50" s="12"/>
      <c r="HQ50" s="12"/>
      <c r="HR50" s="12">
        <f>VLOOKUP(HQ50,名称和价格索引!$A$1:$B$785,2,FALSE)</f>
        <v>0</v>
      </c>
      <c r="HS50" s="12">
        <f>ROUND(HP50/1000000*IF(HQ50=0,0,VLOOKUP(HQ50,名称和价格索引!$A$4:$C$834,3,FALSE)),1)</f>
        <v>0</v>
      </c>
      <c r="HT50" s="12"/>
      <c r="HU50" s="12"/>
      <c r="HV50" s="12">
        <f>VLOOKUP(HU50,名称和价格索引!$A$1:$B$785,2,FALSE)</f>
        <v>0</v>
      </c>
      <c r="HW50" s="12">
        <f>ROUND(HT50/1000000*IF(HU50=0,0,VLOOKUP(HU50,名称和价格索引!$A$4:$C$834,3,FALSE)),1)</f>
        <v>0</v>
      </c>
      <c r="HX50" s="12"/>
      <c r="HY50" s="12"/>
      <c r="HZ50" s="12">
        <f>VLOOKUP(HY50,名称和价格索引!$A$1:$B$785,2,FALSE)</f>
        <v>0</v>
      </c>
      <c r="IA50" s="12">
        <f>ROUND(HX50/1000000*IF(HY50=0,0,VLOOKUP(HY50,名称和价格索引!$A$4:$C$834,3,FALSE)),1)</f>
        <v>0</v>
      </c>
      <c r="IB50" s="12"/>
      <c r="IC50" s="12"/>
      <c r="ID50" s="12">
        <f>VLOOKUP(IC50,名称和价格索引!$A$1:$B$785,2,FALSE)</f>
        <v>0</v>
      </c>
      <c r="IE50" s="12">
        <f>ROUND(IB50/1000000*IF(IC50=0,0,VLOOKUP(IC50,名称和价格索引!$A$4:$C$834,3,FALSE)),1)</f>
        <v>0</v>
      </c>
      <c r="IF50" s="12"/>
      <c r="IG50" s="12"/>
      <c r="IH50" s="12">
        <f>VLOOKUP(IG50,名称和价格索引!$A$1:$B$785,2,FALSE)</f>
        <v>0</v>
      </c>
      <c r="II50" s="12">
        <f>ROUND(IF50/1000000*IF(IG50=0,0,VLOOKUP(IG50,名称和价格索引!$A$4:$C$834,3,FALSE)),1)</f>
        <v>0</v>
      </c>
      <c r="IJ50" s="12"/>
      <c r="IK50" s="12"/>
      <c r="IL50" s="12">
        <f>VLOOKUP(IK50,名称和价格索引!$A$1:$B$785,2,FALSE)</f>
        <v>0</v>
      </c>
      <c r="IM50" s="12">
        <f>ROUND(IJ50/1000000*IF(IK50=0,0,VLOOKUP(IK50,名称和价格索引!$A$4:$C$834,3,FALSE)),1)</f>
        <v>0</v>
      </c>
      <c r="IN50" s="12"/>
      <c r="IO50" s="12"/>
      <c r="IP50" s="12">
        <f>VLOOKUP(IO50,名称和价格索引!$A$1:$B$785,2,FALSE)</f>
        <v>0</v>
      </c>
      <c r="IQ50" s="12">
        <f>ROUND(IN50/1000000*IF(IO50=0,0,VLOOKUP(IO50,名称和价格索引!$A$4:$C$834,3,FALSE)),1)</f>
        <v>0</v>
      </c>
      <c r="IR50" s="12"/>
      <c r="IS50" s="12"/>
      <c r="IT50" s="12">
        <f>VLOOKUP(IS50,名称和价格索引!$A$1:$B$785,2,FALSE)</f>
        <v>0</v>
      </c>
      <c r="IU50" s="12">
        <f>ROUND(IR50/1000000*IF(IS50=0,0,VLOOKUP(IS50,名称和价格索引!$A$4:$C$834,3,FALSE)),1)</f>
        <v>0</v>
      </c>
      <c r="IV50" s="12"/>
      <c r="IW50" s="12"/>
      <c r="IX50" s="12">
        <f>VLOOKUP(IW50,名称和价格索引!$A$1:$B$785,2,FALSE)</f>
        <v>0</v>
      </c>
      <c r="IY50" s="12">
        <f>ROUND(IV50/1000000*IF(IW50=0,0,VLOOKUP(IW50,名称和价格索引!$A$4:$C$834,3,FALSE)),1)</f>
        <v>0</v>
      </c>
      <c r="IZ50" s="12"/>
      <c r="JA50" s="12"/>
      <c r="JB50" s="12">
        <f>VLOOKUP(JA50,名称和价格索引!$A$1:$B$785,2,FALSE)</f>
        <v>0</v>
      </c>
      <c r="JC50" s="12">
        <f>ROUND(IZ50/1000000*IF(JA50=0,0,VLOOKUP(JA50,名称和价格索引!$A$4:$C$834,3,FALSE)),1)</f>
        <v>0</v>
      </c>
      <c r="JD50" s="12"/>
      <c r="JE50" s="12"/>
      <c r="JF50" s="12">
        <f>VLOOKUP(JE50,名称和价格索引!$A$1:$B$785,2,FALSE)</f>
        <v>0</v>
      </c>
      <c r="JG50" s="12">
        <f>ROUND(JD50/1000000*IF(JE50=0,0,VLOOKUP(JE50,名称和价格索引!$A$4:$C$834,3,FALSE)),1)</f>
        <v>0</v>
      </c>
      <c r="JH50" s="12"/>
      <c r="JI50" s="12"/>
      <c r="JJ50" s="12">
        <f>VLOOKUP(JI50,名称和价格索引!$A$1:$B$785,2,FALSE)</f>
        <v>0</v>
      </c>
      <c r="JK50" s="12">
        <f>ROUND(JH50/1000000*IF(JI50=0,0,VLOOKUP(JI50,名称和价格索引!$A$4:$C$834,3,FALSE)),1)</f>
        <v>0</v>
      </c>
      <c r="JL50" s="12"/>
      <c r="JM50" s="12"/>
      <c r="JN50" s="12">
        <f>VLOOKUP(JM50,名称和价格索引!$A$1:$B$785,2,FALSE)</f>
        <v>0</v>
      </c>
      <c r="JO50" s="12">
        <f>ROUND(JL50/1000000*IF(JM50=0,0,VLOOKUP(JM50,名称和价格索引!$A$4:$C$834,3,FALSE)),1)</f>
        <v>0</v>
      </c>
      <c r="JP50" s="12"/>
      <c r="JQ50" s="12"/>
      <c r="JR50" s="12">
        <f>VLOOKUP(JQ50,名称和价格索引!$A$1:$B$785,2,FALSE)</f>
        <v>0</v>
      </c>
      <c r="JS50" s="12">
        <f>ROUND(JP50/1000000*IF(JQ50=0,0,VLOOKUP(JQ50,名称和价格索引!$A$4:$C$834,3,FALSE)),1)</f>
        <v>0</v>
      </c>
      <c r="JT50" s="12"/>
      <c r="JU50" s="12"/>
      <c r="JV50" s="12">
        <f>VLOOKUP(JU50,名称和价格索引!$A$1:$B$785,2,FALSE)</f>
        <v>0</v>
      </c>
      <c r="JW50" s="12">
        <f>ROUND(JT50/1000000*IF(JU50=0,0,VLOOKUP(JU50,名称和价格索引!$A$4:$C$834,3,FALSE)),1)</f>
        <v>0</v>
      </c>
      <c r="JX50" s="12"/>
      <c r="JY50" s="12"/>
      <c r="JZ50" s="12">
        <f>VLOOKUP(JY50,名称和价格索引!$A$1:$B$785,2,FALSE)</f>
        <v>0</v>
      </c>
      <c r="KA50" s="12">
        <f>ROUND(JX50/1000000*IF(JY50=0,0,VLOOKUP(JY50,名称和价格索引!$A$4:$C$834,3,FALSE)),1)</f>
        <v>0</v>
      </c>
      <c r="KB50" s="12"/>
      <c r="KC50" s="12"/>
      <c r="KD50" s="12">
        <f>VLOOKUP(KC50,名称和价格索引!$A$1:$B$785,2,FALSE)</f>
        <v>0</v>
      </c>
      <c r="KE50" s="12">
        <f>ROUND(KB50/1000000*IF(KC50=0,0,VLOOKUP(KC50,名称和价格索引!$A$4:$C$834,3,FALSE)),1)</f>
        <v>0</v>
      </c>
      <c r="KF50" s="12"/>
      <c r="KG50" s="12"/>
      <c r="KH50" s="12">
        <f>VLOOKUP(KG50,名称和价格索引!$A$1:$B$785,2,FALSE)</f>
        <v>0</v>
      </c>
      <c r="KI50" s="12">
        <f>ROUND(KF50/1000000*IF(KG50=0,0,VLOOKUP(KG50,名称和价格索引!$A$4:$C$834,3,FALSE)),1)</f>
        <v>0</v>
      </c>
      <c r="KJ50" s="12"/>
      <c r="KK50" s="12"/>
      <c r="KL50" s="12">
        <f>VLOOKUP(KK50,名称和价格索引!$A$1:$B$785,2,FALSE)</f>
        <v>0</v>
      </c>
      <c r="KM50" s="12">
        <f>ROUND(KJ50/1000000*IF(KK50=0,0,VLOOKUP(KK50,名称和价格索引!$A$4:$C$834,3,FALSE)),1)</f>
        <v>0</v>
      </c>
      <c r="KN50" s="12"/>
      <c r="KO50" s="12"/>
      <c r="KP50" s="12">
        <f>VLOOKUP(KO50,名称和价格索引!$A$1:$B$785,2,FALSE)</f>
        <v>0</v>
      </c>
      <c r="KQ50" s="12">
        <f>ROUND(KN50/1000000*IF(KO50=0,0,VLOOKUP(KO50,名称和价格索引!$A$4:$C$834,3,FALSE)),1)</f>
        <v>0</v>
      </c>
      <c r="KR50" s="12"/>
      <c r="KS50" s="12"/>
      <c r="KT50" s="12">
        <f>VLOOKUP(KS50,名称和价格索引!$A$1:$B$785,2,FALSE)</f>
        <v>0</v>
      </c>
      <c r="KU50" s="12">
        <f>ROUND(KR50/1000000*IF(KS50=0,0,VLOOKUP(KS50,名称和价格索引!$A$4:$C$834,3,FALSE)),1)</f>
        <v>0</v>
      </c>
      <c r="KV50" s="12"/>
      <c r="KW50" s="12"/>
      <c r="KX50" s="12">
        <f>VLOOKUP(KW50,名称和价格索引!$A$1:$B$785,2,FALSE)</f>
        <v>0</v>
      </c>
      <c r="KY50" s="12">
        <f>ROUND(KV50/1000000*IF(KW50=0,0,VLOOKUP(KW50,名称和价格索引!$A$4:$C$834,3,FALSE)),1)</f>
        <v>0</v>
      </c>
      <c r="KZ50" s="12"/>
      <c r="LA50" s="12"/>
      <c r="LB50" s="12">
        <f>VLOOKUP(LA50,名称和价格索引!$A$1:$B$785,2,FALSE)</f>
        <v>0</v>
      </c>
      <c r="LC50" s="12">
        <f>ROUND(KZ50/1000000*IF(LA50=0,0,VLOOKUP(LA50,名称和价格索引!$A$4:$C$834,3,FALSE)),1)</f>
        <v>0</v>
      </c>
      <c r="LD50" s="12"/>
      <c r="LE50" s="12"/>
      <c r="LF50" s="12">
        <f>VLOOKUP(LE50,名称和价格索引!$A$1:$B$785,2,FALSE)</f>
        <v>0</v>
      </c>
      <c r="LG50" s="12">
        <f>ROUND(LD50/1000000*IF(LE50=0,0,VLOOKUP(LE50,名称和价格索引!$A$4:$C$834,3,FALSE)),1)</f>
        <v>0</v>
      </c>
      <c r="LH50" s="12"/>
      <c r="LI50" s="12"/>
      <c r="LJ50" s="12">
        <f>VLOOKUP(LI50,名称和价格索引!$A$1:$B$785,2,FALSE)</f>
        <v>0</v>
      </c>
      <c r="LK50" s="12">
        <f>ROUND(LH50/1000000*IF(LI50=0,0,VLOOKUP(LI50,名称和价格索引!$A$4:$C$834,3,FALSE)),1)</f>
        <v>0</v>
      </c>
      <c r="LL50" s="12"/>
      <c r="LM50" s="12"/>
      <c r="LN50" s="12">
        <f>VLOOKUP(LM50,名称和价格索引!$A$1:$B$785,2,FALSE)</f>
        <v>0</v>
      </c>
      <c r="LO50" s="12">
        <f>ROUND(LL50/1000000*IF(LM50=0,0,VLOOKUP(LM50,名称和价格索引!$A$4:$C$834,3,FALSE)),1)</f>
        <v>0</v>
      </c>
      <c r="LP50" s="12"/>
      <c r="LQ50" s="12"/>
      <c r="LR50" s="12">
        <f>VLOOKUP(LQ50,名称和价格索引!$A$1:$B$785,2,FALSE)</f>
        <v>0</v>
      </c>
      <c r="LS50" s="12">
        <f>ROUND(LP50/1000000*IF(LQ50=0,0,VLOOKUP(LQ50,名称和价格索引!$A$4:$C$834,3,FALSE)),1)</f>
        <v>0</v>
      </c>
      <c r="LT50" s="12"/>
      <c r="LU50" s="12"/>
      <c r="LV50" s="12">
        <f>VLOOKUP(LU50,名称和价格索引!$A$1:$B$785,2,FALSE)</f>
        <v>0</v>
      </c>
      <c r="LW50" s="12">
        <f>ROUND(LT50/1000000*IF(LU50=0,0,VLOOKUP(LU50,名称和价格索引!$A$4:$C$834,3,FALSE)),1)</f>
        <v>0</v>
      </c>
      <c r="LX50" s="12"/>
      <c r="LY50" s="12"/>
      <c r="LZ50" s="12">
        <f>VLOOKUP(LY50,名称和价格索引!$A$1:$B$785,2,FALSE)</f>
        <v>0</v>
      </c>
      <c r="MA50" s="12">
        <f>ROUND(LX50/1000000*IF(LY50=0,0,VLOOKUP(LY50,名称和价格索引!$A$4:$C$834,3,FALSE)),1)</f>
        <v>0</v>
      </c>
      <c r="MB50" s="12"/>
      <c r="MC50" s="12"/>
      <c r="MD50" s="12">
        <f>VLOOKUP(MC50,名称和价格索引!$A$1:$B$785,2,FALSE)</f>
        <v>0</v>
      </c>
      <c r="ME50" s="12">
        <f>ROUND(MB50/1000000*IF(MC50=0,0,VLOOKUP(MC50,名称和价格索引!$A$4:$C$834,3,FALSE)),1)</f>
        <v>0</v>
      </c>
      <c r="MF50" s="12"/>
      <c r="MG50" s="12"/>
      <c r="MH50" s="12">
        <f>VLOOKUP(MG50,名称和价格索引!$A$1:$B$785,2,FALSE)</f>
        <v>0</v>
      </c>
      <c r="MI50" s="12">
        <f>ROUND(MF50/1000000*IF(MG50=0,0,VLOOKUP(MG50,名称和价格索引!$A$4:$C$834,3,FALSE)),1)</f>
        <v>0</v>
      </c>
      <c r="MJ50" s="12"/>
      <c r="MK50" s="12"/>
      <c r="ML50" s="12">
        <f>VLOOKUP(MK50,名称和价格索引!$A$1:$B$785,2,FALSE)</f>
        <v>0</v>
      </c>
      <c r="MM50" s="12">
        <f>ROUND(MJ50/1000000*IF(MK50=0,0,VLOOKUP(MK50,名称和价格索引!$A$4:$C$834,3,FALSE)),1)</f>
        <v>0</v>
      </c>
      <c r="MN50" s="12"/>
      <c r="MO50" s="12"/>
      <c r="MP50" s="12">
        <f>VLOOKUP(MO50,名称和价格索引!$A$1:$B$785,2,FALSE)</f>
        <v>0</v>
      </c>
      <c r="MQ50" s="12">
        <f>ROUND(MN50/1000000*IF(MO50=0,0,VLOOKUP(MO50,名称和价格索引!$A$4:$C$834,3,FALSE)),1)</f>
        <v>0</v>
      </c>
      <c r="MR50" s="12"/>
      <c r="MS50" s="12"/>
      <c r="MT50" s="12">
        <f>VLOOKUP(MS50,名称和价格索引!$A$1:$B$785,2,FALSE)</f>
        <v>0</v>
      </c>
      <c r="MU50" s="12">
        <f>ROUND(MR50/1000000*IF(MS50=0,0,VLOOKUP(MS50,名称和价格索引!$A$4:$C$834,3,FALSE)),1)</f>
        <v>0</v>
      </c>
      <c r="MV50" s="12"/>
      <c r="MW50" s="12"/>
      <c r="MX50" s="12">
        <f>VLOOKUP(MW50,名称和价格索引!$A$1:$B$785,2,FALSE)</f>
        <v>0</v>
      </c>
      <c r="MY50" s="12">
        <f>ROUND(MV50/1000000*IF(MW50=0,0,VLOOKUP(MW50,名称和价格索引!$A$4:$C$834,3,FALSE)),1)</f>
        <v>0</v>
      </c>
      <c r="MZ50" s="12"/>
      <c r="NA50" s="12"/>
      <c r="NB50" s="12">
        <f>VLOOKUP(NA50,名称和价格索引!$A$1:$B$785,2,FALSE)</f>
        <v>0</v>
      </c>
      <c r="NC50" s="12">
        <f>ROUND(MZ50/1000000*IF(NA50=0,0,VLOOKUP(NA50,名称和价格索引!$A$4:$C$834,3,FALSE)),1)</f>
        <v>0</v>
      </c>
      <c r="ND50" s="12"/>
      <c r="NE50" s="12"/>
      <c r="NF50" s="12">
        <f>VLOOKUP(NE50,名称和价格索引!$A$1:$B$785,2,FALSE)</f>
        <v>0</v>
      </c>
      <c r="NG50" s="12">
        <f>ROUND(ND50/1000000*IF(NE50=0,0,VLOOKUP(NE50,名称和价格索引!$A$4:$C$834,3,FALSE)),1)</f>
        <v>0</v>
      </c>
      <c r="NH50" s="12"/>
      <c r="NI50" s="12"/>
      <c r="NJ50" s="12">
        <f>VLOOKUP(NI50,名称和价格索引!$A$1:$B$785,2,FALSE)</f>
        <v>0</v>
      </c>
      <c r="NK50" s="12">
        <f>ROUND(NH50/1000000*IF(NI50=0,0,VLOOKUP(NI50,名称和价格索引!$A$4:$C$834,3,FALSE)),1)</f>
        <v>0</v>
      </c>
      <c r="NL50" s="12"/>
      <c r="NM50" s="12"/>
      <c r="NN50" s="12">
        <f>VLOOKUP(NM50,名称和价格索引!$A$1:$B$785,2,FALSE)</f>
        <v>0</v>
      </c>
      <c r="NO50" s="12">
        <f>ROUND(NL50/1000000*IF(NM50=0,0,VLOOKUP(NM50,名称和价格索引!$A$4:$C$834,3,FALSE)),1)</f>
        <v>0</v>
      </c>
      <c r="NP50" s="12"/>
      <c r="NQ50" s="12"/>
      <c r="NR50" s="12">
        <f>VLOOKUP(NQ50,名称和价格索引!$A$1:$B$785,2,FALSE)</f>
        <v>0</v>
      </c>
      <c r="NS50" s="12">
        <f>ROUND(NP50/1000000*IF(NQ50=0,0,VLOOKUP(NQ50,名称和价格索引!$A$4:$C$834,3,FALSE)),1)</f>
        <v>0</v>
      </c>
      <c r="NT50" s="12"/>
      <c r="NU50" s="12"/>
      <c r="NV50" s="12">
        <f>VLOOKUP(NU50,名称和价格索引!$A$1:$B$785,2,FALSE)</f>
        <v>0</v>
      </c>
      <c r="NW50" s="12">
        <f>ROUND(NT50/1000000*IF(NU50=0,0,VLOOKUP(NU50,名称和价格索引!$A$4:$C$834,3,FALSE)),1)</f>
        <v>0</v>
      </c>
      <c r="NX50" s="12"/>
      <c r="NY50" s="12"/>
      <c r="NZ50" s="12">
        <f>VLOOKUP(NY50,名称和价格索引!$A$1:$B$785,2,FALSE)</f>
        <v>0</v>
      </c>
      <c r="OA50" s="12">
        <f>ROUND(NX50/1000000*IF(NY50=0,0,VLOOKUP(NY50,名称和价格索引!$A$4:$C$834,3,FALSE)),1)</f>
        <v>0</v>
      </c>
      <c r="OB50" s="12"/>
      <c r="OC50" s="12"/>
      <c r="OD50" s="12">
        <f>VLOOKUP(OC50,名称和价格索引!$A$1:$B$785,2,FALSE)</f>
        <v>0</v>
      </c>
      <c r="OE50" s="12">
        <f>ROUND(OB50/1000000*IF(OC50=0,0,VLOOKUP(OC50,名称和价格索引!$A$4:$C$834,3,FALSE)),1)</f>
        <v>0</v>
      </c>
      <c r="OF50" s="12"/>
      <c r="OG50" s="12"/>
      <c r="OH50" s="12">
        <f>VLOOKUP(OG50,名称和价格索引!$A$1:$B$785,2,FALSE)</f>
        <v>0</v>
      </c>
      <c r="OI50" s="12">
        <f>ROUND(OF50/1000000*IF(OG50=0,0,VLOOKUP(OG50,名称和价格索引!$A$4:$C$834,3,FALSE)),1)</f>
        <v>0</v>
      </c>
      <c r="OJ50" s="12"/>
      <c r="OK50" s="12"/>
      <c r="OL50" s="12">
        <f>VLOOKUP(OK50,名称和价格索引!$A$1:$B$785,2,FALSE)</f>
        <v>0</v>
      </c>
      <c r="OM50" s="12">
        <f>ROUND(OJ50/1000000*IF(OK50=0,0,VLOOKUP(OK50,名称和价格索引!$A$4:$C$834,3,FALSE)),1)</f>
        <v>0</v>
      </c>
      <c r="ON50" s="12"/>
      <c r="OO50" s="12"/>
      <c r="OP50" s="12">
        <f>VLOOKUP(OO50,名称和价格索引!$A$1:$B$785,2,FALSE)</f>
        <v>0</v>
      </c>
      <c r="OQ50" s="12">
        <f>ROUND(ON50/1000000*IF(OO50=0,0,VLOOKUP(OO50,名称和价格索引!$A$4:$C$834,3,FALSE)),1)</f>
        <v>0</v>
      </c>
      <c r="OR50" s="12"/>
      <c r="OS50" s="12"/>
      <c r="OT50" s="12">
        <f>VLOOKUP(OS50,名称和价格索引!$A$1:$B$785,2,FALSE)</f>
        <v>0</v>
      </c>
      <c r="OU50" s="12">
        <f>ROUND(OR50/1000000*IF(OS50=0,0,VLOOKUP(OS50,名称和价格索引!$A$4:$C$834,3,FALSE)),1)</f>
        <v>0</v>
      </c>
      <c r="OV50" s="12"/>
      <c r="OW50" s="12"/>
      <c r="OX50" s="12">
        <f>VLOOKUP(OW50,名称和价格索引!$A$1:$B$785,2,FALSE)</f>
        <v>0</v>
      </c>
      <c r="OY50" s="12">
        <f>ROUND(OV50/1000000*IF(OW50=0,0,VLOOKUP(OW50,名称和价格索引!$A$4:$C$834,3,FALSE)),1)</f>
        <v>0</v>
      </c>
      <c r="OZ50" s="12"/>
      <c r="PA50" s="12"/>
      <c r="PB50" s="12">
        <f>VLOOKUP(PA50,名称和价格索引!$A$1:$B$785,2,FALSE)</f>
        <v>0</v>
      </c>
      <c r="PC50" s="12">
        <f>ROUND(OZ50/1000000*IF(PA50=0,0,VLOOKUP(PA50,名称和价格索引!$A$4:$C$834,3,FALSE)),1)</f>
        <v>0</v>
      </c>
      <c r="PD50" s="12"/>
      <c r="PE50" s="12"/>
      <c r="PF50" s="12">
        <f>VLOOKUP(PE50,名称和价格索引!$A$1:$B$785,2,FALSE)</f>
        <v>0</v>
      </c>
      <c r="PG50" s="12">
        <f>ROUND(PD50/1000000*IF(PE50=0,0,VLOOKUP(PE50,名称和价格索引!$A$4:$C$834,3,FALSE)),1)</f>
        <v>0</v>
      </c>
      <c r="PH50" s="12"/>
      <c r="PI50" s="12"/>
      <c r="PJ50" s="12">
        <f>VLOOKUP(PI50,名称和价格索引!$A$1:$B$785,2,FALSE)</f>
        <v>0</v>
      </c>
      <c r="PK50" s="12">
        <f>ROUND(PH50/1000000*IF(PI50=0,0,VLOOKUP(PI50,名称和价格索引!$A$4:$C$834,3,FALSE)),1)</f>
        <v>0</v>
      </c>
      <c r="PL50" s="12"/>
      <c r="PM50" s="12"/>
      <c r="PN50" s="12">
        <f>VLOOKUP(PM50,名称和价格索引!$A$1:$B$785,2,FALSE)</f>
        <v>0</v>
      </c>
      <c r="PO50" s="12">
        <f>ROUND(PL50/1000000*IF(PM50=0,0,VLOOKUP(PM50,名称和价格索引!$A$4:$C$834,3,FALSE)),1)</f>
        <v>0</v>
      </c>
      <c r="PP50" s="12"/>
      <c r="PQ50" s="12"/>
      <c r="PR50" s="12">
        <f>VLOOKUP(PQ50,名称和价格索引!$A$1:$B$785,2,FALSE)</f>
        <v>0</v>
      </c>
      <c r="PS50" s="12">
        <f>ROUND(PP50/1000000*IF(PQ50=0,0,VLOOKUP(PQ50,名称和价格索引!$A$4:$C$834,3,FALSE)),1)</f>
        <v>0</v>
      </c>
      <c r="PT50" s="12"/>
      <c r="PU50" s="12"/>
      <c r="PV50" s="12">
        <f>VLOOKUP(PU50,名称和价格索引!$A$1:$B$785,2,FALSE)</f>
        <v>0</v>
      </c>
      <c r="PW50" s="12">
        <f>ROUND(PT50/1000000*IF(PU50=0,0,VLOOKUP(PU50,名称和价格索引!$A$4:$C$834,3,FALSE)),1)</f>
        <v>0</v>
      </c>
      <c r="PX50" s="12"/>
      <c r="PY50" s="12"/>
      <c r="PZ50" s="12">
        <f>VLOOKUP(PY50,名称和价格索引!$A$1:$B$785,2,FALSE)</f>
        <v>0</v>
      </c>
      <c r="QA50" s="12">
        <f>ROUND(PX50/1000000*IF(PY50=0,0,VLOOKUP(PY50,名称和价格索引!$A$4:$C$834,3,FALSE)),1)</f>
        <v>0</v>
      </c>
      <c r="QB50" s="12"/>
      <c r="QC50" s="12"/>
      <c r="QD50" s="12">
        <f>VLOOKUP(QC50,名称和价格索引!$A$1:$B$785,2,FALSE)</f>
        <v>0</v>
      </c>
      <c r="QE50" s="12">
        <f>ROUND(QB50/1000000*IF(QC50=0,0,VLOOKUP(QC50,名称和价格索引!$A$4:$C$834,3,FALSE)),1)</f>
        <v>0</v>
      </c>
      <c r="QF50" s="12"/>
      <c r="QG50" s="12"/>
      <c r="QH50" s="12">
        <f>VLOOKUP(QG50,名称和价格索引!$A$1:$B$785,2,FALSE)</f>
        <v>0</v>
      </c>
      <c r="QI50" s="12">
        <f>ROUND(QF50/1000000*IF(QG50=0,0,VLOOKUP(QG50,名称和价格索引!$A$4:$C$834,3,FALSE)),1)</f>
        <v>0</v>
      </c>
      <c r="QJ50" s="12"/>
      <c r="QK50" s="12"/>
      <c r="QL50" s="12">
        <f>VLOOKUP(QK50,名称和价格索引!$A$1:$B$785,2,FALSE)</f>
        <v>0</v>
      </c>
      <c r="QM50" s="12">
        <f>ROUND(QJ50/1000000*IF(QK50=0,0,VLOOKUP(QK50,名称和价格索引!$A$4:$C$834,3,FALSE)),1)</f>
        <v>0</v>
      </c>
      <c r="QN50" s="12"/>
      <c r="QO50" s="12"/>
      <c r="QP50" s="12">
        <f>VLOOKUP(QO50,名称和价格索引!$A$1:$B$785,2,FALSE)</f>
        <v>0</v>
      </c>
      <c r="QQ50" s="12">
        <f>ROUND(QN50/1000000*IF(QO50=0,0,VLOOKUP(QO50,名称和价格索引!$A$4:$C$834,3,FALSE)),1)</f>
        <v>0</v>
      </c>
      <c r="QR50" s="12"/>
      <c r="QS50" s="12"/>
      <c r="QT50" s="12">
        <f>VLOOKUP(QS50,名称和价格索引!$A$1:$B$785,2,FALSE)</f>
        <v>0</v>
      </c>
      <c r="QU50" s="12">
        <f>ROUND(QR50/1000000*IF(QS50=0,0,VLOOKUP(QS50,名称和价格索引!$A$4:$C$834,3,FALSE)),1)</f>
        <v>0</v>
      </c>
      <c r="QV50" s="12"/>
      <c r="QW50" s="12"/>
      <c r="QX50" s="12">
        <f>VLOOKUP(QW50,名称和价格索引!$A$1:$B$785,2,FALSE)</f>
        <v>0</v>
      </c>
      <c r="QY50" s="12">
        <f>ROUND(QV50/1000000*IF(QW50=0,0,VLOOKUP(QW50,名称和价格索引!$A$4:$C$834,3,FALSE)),1)</f>
        <v>0</v>
      </c>
      <c r="QZ50" s="12"/>
      <c r="RA50" s="12"/>
      <c r="RB50" s="12">
        <f>VLOOKUP(RA50,名称和价格索引!$A$1:$B$785,2,FALSE)</f>
        <v>0</v>
      </c>
      <c r="RC50" s="12">
        <f>ROUND(QZ50/1000000*IF(RA50=0,0,VLOOKUP(RA50,名称和价格索引!$A$4:$C$834,3,FALSE)),1)</f>
        <v>0</v>
      </c>
      <c r="RD50" s="12"/>
      <c r="RE50" s="12"/>
      <c r="RF50" s="12">
        <f>VLOOKUP(RE50,名称和价格索引!$A$1:$B$785,2,FALSE)</f>
        <v>0</v>
      </c>
      <c r="RG50" s="12">
        <f>ROUND(RD50/1000000*IF(RE50=0,0,VLOOKUP(RE50,名称和价格索引!$A$4:$C$834,3,FALSE)),1)</f>
        <v>0</v>
      </c>
      <c r="RH50" s="12"/>
      <c r="RI50" s="12"/>
      <c r="RJ50" s="12">
        <f>VLOOKUP(RI50,名称和价格索引!$A$1:$B$785,2,FALSE)</f>
        <v>0</v>
      </c>
      <c r="RK50" s="12">
        <f>ROUND(RH50/1000000*IF(RI50=0,0,VLOOKUP(RI50,名称和价格索引!$A$4:$C$834,3,FALSE)),1)</f>
        <v>0</v>
      </c>
      <c r="RL50" s="12"/>
      <c r="RM50" s="12"/>
      <c r="RN50" s="12">
        <f>VLOOKUP(RM50,名称和价格索引!$A$1:$B$785,2,FALSE)</f>
        <v>0</v>
      </c>
      <c r="RO50" s="12">
        <f>ROUND(RL50/1000000*IF(RM50=0,0,VLOOKUP(RM50,名称和价格索引!$A$4:$C$834,3,FALSE)),1)</f>
        <v>0</v>
      </c>
      <c r="RP50" s="12"/>
      <c r="RQ50" s="12"/>
      <c r="RR50" s="12">
        <f>VLOOKUP(RQ50,名称和价格索引!$A$1:$B$785,2,FALSE)</f>
        <v>0</v>
      </c>
      <c r="RS50" s="12">
        <f>ROUND(RP50/1000000*IF(RQ50=0,0,VLOOKUP(RQ50,名称和价格索引!$A$4:$C$834,3,FALSE)),1)</f>
        <v>0</v>
      </c>
      <c r="RT50" s="12"/>
      <c r="RU50" s="12"/>
      <c r="RV50" s="12">
        <f>VLOOKUP(RU50,名称和价格索引!$A$1:$B$785,2,FALSE)</f>
        <v>0</v>
      </c>
      <c r="RW50" s="12">
        <f>ROUND(RT50/1000000*IF(RU50=0,0,VLOOKUP(RU50,名称和价格索引!$A$4:$C$834,3,FALSE)),1)</f>
        <v>0</v>
      </c>
      <c r="RX50" s="12"/>
      <c r="RY50" s="12"/>
      <c r="RZ50" s="12">
        <f>VLOOKUP(RY50,名称和价格索引!$A$1:$B$785,2,FALSE)</f>
        <v>0</v>
      </c>
      <c r="SA50" s="12">
        <f>ROUND(RX50/1000000*IF(RY50=0,0,VLOOKUP(RY50,名称和价格索引!$A$4:$C$834,3,FALSE)),1)</f>
        <v>0</v>
      </c>
      <c r="SB50" s="12"/>
      <c r="SC50" s="12"/>
      <c r="SD50" s="12">
        <f>VLOOKUP(SC50,名称和价格索引!$A$1:$B$785,2,FALSE)</f>
        <v>0</v>
      </c>
      <c r="SE50" s="12">
        <f>ROUND(SB50/1000000*IF(SC50=0,0,VLOOKUP(SC50,名称和价格索引!$A$4:$C$834,3,FALSE)),1)</f>
        <v>0</v>
      </c>
      <c r="SF50" s="12"/>
      <c r="SG50" s="12"/>
      <c r="SH50" s="12">
        <f>VLOOKUP(SG50,名称和价格索引!$A$1:$B$785,2,FALSE)</f>
        <v>0</v>
      </c>
      <c r="SI50" s="12">
        <f>ROUND(SF50/1000000*IF(SG50=0,0,VLOOKUP(SG50,名称和价格索引!$A$4:$C$834,3,FALSE)),1)</f>
        <v>0</v>
      </c>
      <c r="SJ50" s="12"/>
      <c r="SK50" s="12"/>
      <c r="SL50" s="12">
        <f>VLOOKUP(SK50,名称和价格索引!$A$1:$B$785,2,FALSE)</f>
        <v>0</v>
      </c>
      <c r="SM50" s="12">
        <f>ROUND(SJ50/1000000*IF(SK50=0,0,VLOOKUP(SK50,名称和价格索引!$A$4:$C$834,3,FALSE)),1)</f>
        <v>0</v>
      </c>
      <c r="SN50" s="12"/>
      <c r="SO50" s="12"/>
      <c r="SP50" s="12">
        <f>VLOOKUP(SO50,名称和价格索引!$A$1:$B$785,2,FALSE)</f>
        <v>0</v>
      </c>
      <c r="SQ50" s="12">
        <f>ROUND(SN50/1000000*IF(SO50=0,0,VLOOKUP(SO50,名称和价格索引!$A$4:$C$834,3,FALSE)),1)</f>
        <v>0</v>
      </c>
      <c r="SR50" s="12"/>
      <c r="SS50" s="12"/>
      <c r="ST50" s="12">
        <f>VLOOKUP(SS50,名称和价格索引!$A$1:$B$785,2,FALSE)</f>
        <v>0</v>
      </c>
      <c r="SU50" s="12">
        <f>ROUND(SR50/1000000*IF(SS50=0,0,VLOOKUP(SS50,名称和价格索引!$A$4:$C$834,3,FALSE)),1)</f>
        <v>0</v>
      </c>
      <c r="SV50" s="11">
        <f t="array" ref="SV50">SUM(VLOOKUP(D50,D50:SU50,ROW($1:$123)*4,0))</f>
        <v>110</v>
      </c>
    </row>
    <row r="51" customHeight="1" spans="1:516">
      <c r="A51" s="12" t="s">
        <v>636</v>
      </c>
      <c r="B51" s="12" t="s">
        <v>634</v>
      </c>
      <c r="C51" s="12">
        <v>963</v>
      </c>
      <c r="D51" s="12">
        <v>250000</v>
      </c>
      <c r="E51" s="12">
        <v>200100</v>
      </c>
      <c r="F51" s="12">
        <f>VLOOKUP(E51,名称和价格索引!$A$1:$B$785,2,FALSE)</f>
        <v>100</v>
      </c>
      <c r="G51" s="12">
        <f>ROUND(D51/1000000*IF(E51=0,0,VLOOKUP(E51,名称和价格索引!$A$4:$C$834,3,FALSE)),1)</f>
        <v>25</v>
      </c>
      <c r="H51" s="12">
        <v>5000</v>
      </c>
      <c r="I51" s="12">
        <v>99920001</v>
      </c>
      <c r="J51" s="12" t="str">
        <f>VLOOKUP(I51,名称和价格索引!$A$1:$B$785,2,FALSE)</f>
        <v>金项链</v>
      </c>
      <c r="K51" s="12">
        <f>ROUND(H51/1000000*IF(I51=0,0,VLOOKUP(I51,名称和价格索引!$A$4:$C$834,3,FALSE)),1)</f>
        <v>1.3</v>
      </c>
      <c r="L51" s="12">
        <v>5000</v>
      </c>
      <c r="M51" s="12">
        <v>99930001</v>
      </c>
      <c r="N51" s="12" t="str">
        <f>VLOOKUP(M51,名称和价格索引!$A$1:$B$785,2,FALSE)</f>
        <v>古铜戒指</v>
      </c>
      <c r="O51" s="12">
        <f>ROUND(L51/1000000*IF(M51=0,0,VLOOKUP(M51,名称和价格索引!$A$4:$C$834,3,FALSE)),1)</f>
        <v>1.3</v>
      </c>
      <c r="P51" s="12">
        <v>5000</v>
      </c>
      <c r="Q51" s="12">
        <v>99940001</v>
      </c>
      <c r="R51" s="12" t="str">
        <f>VLOOKUP(Q51,名称和价格索引!$A$1:$B$785,2,FALSE)</f>
        <v>铁手镯</v>
      </c>
      <c r="S51" s="12">
        <f>ROUND(P51/1000000*IF(Q51=0,0,VLOOKUP(Q51,名称和价格索引!$A$4:$C$834,3,FALSE)),1)</f>
        <v>2</v>
      </c>
      <c r="T51" s="12">
        <v>5000</v>
      </c>
      <c r="U51" s="12">
        <v>99920002</v>
      </c>
      <c r="V51" s="12" t="str">
        <f>VLOOKUP(U51,名称和价格索引!$A$1:$B$785,2,FALSE)</f>
        <v>传统项链</v>
      </c>
      <c r="W51" s="12">
        <f>ROUND(T51/1000000*IF(U51=0,0,VLOOKUP(U51,名称和价格索引!$A$4:$C$834,3,FALSE)),1)</f>
        <v>2.5</v>
      </c>
      <c r="X51" s="12">
        <v>5000</v>
      </c>
      <c r="Y51" s="12">
        <v>99980113</v>
      </c>
      <c r="Z51" s="12" t="str">
        <f>VLOOKUP(Y51,名称和价格索引!$A$1:$B$785,2,FALSE)</f>
        <v>布衣</v>
      </c>
      <c r="AA51" s="12">
        <f>ROUND(X51/1000000*IF(Y51=0,0,VLOOKUP(Y51,名称和价格索引!$A$4:$C$834,3,FALSE)),1)</f>
        <v>0.3</v>
      </c>
      <c r="AB51" s="12">
        <v>5000</v>
      </c>
      <c r="AC51" s="12">
        <v>99980113</v>
      </c>
      <c r="AD51" s="12" t="str">
        <f>VLOOKUP(AC51,名称和价格索引!$A$1:$B$785,2,FALSE)</f>
        <v>布衣</v>
      </c>
      <c r="AE51" s="12">
        <f>ROUND(AB51/1000000*IF(AC51=0,0,VLOOKUP(AC51,名称和价格索引!$A$4:$C$834,3,FALSE)),1)</f>
        <v>0.3</v>
      </c>
      <c r="AF51" s="12">
        <v>5000</v>
      </c>
      <c r="AG51" s="12">
        <v>99900001</v>
      </c>
      <c r="AH51" s="12" t="str">
        <f>VLOOKUP(AG51,名称和价格索引!$A$1:$B$785,2,FALSE)</f>
        <v>木剑</v>
      </c>
      <c r="AI51" s="12">
        <f>ROUND(AF51/1000000*IF(AG51=0,0,VLOOKUP(AG51,名称和价格索引!$A$4:$C$834,3,FALSE)),1)</f>
        <v>0.1</v>
      </c>
      <c r="AJ51" s="12">
        <v>5000</v>
      </c>
      <c r="AK51" s="12">
        <v>99900002</v>
      </c>
      <c r="AL51" s="12" t="str">
        <f>VLOOKUP(AK51,名称和价格索引!$A$1:$B$785,2,FALSE)</f>
        <v>匕首</v>
      </c>
      <c r="AM51" s="12">
        <f>ROUND(AJ51/1000000*IF(AK51=0,0,VLOOKUP(AK51,名称和价格索引!$A$4:$C$834,3,FALSE)),1)</f>
        <v>1.3</v>
      </c>
      <c r="AN51" s="12">
        <v>5000</v>
      </c>
      <c r="AO51" s="12">
        <v>99900003</v>
      </c>
      <c r="AP51" s="12" t="str">
        <f>VLOOKUP(AO51,名称和价格索引!$A$1:$B$785,2,FALSE)</f>
        <v>乌木剑</v>
      </c>
      <c r="AQ51" s="12">
        <f>ROUND(AN51/1000000*IF(AO51=0,0,VLOOKUP(AO51,名称和价格索引!$A$4:$C$834,3,FALSE)),1)</f>
        <v>10</v>
      </c>
      <c r="AR51" s="12">
        <v>2500</v>
      </c>
      <c r="AS51" s="12">
        <v>99900004</v>
      </c>
      <c r="AT51" s="12" t="str">
        <f>VLOOKUP(AS51,名称和价格索引!$A$1:$B$785,2,FALSE)</f>
        <v>青铜剑</v>
      </c>
      <c r="AU51" s="12">
        <f>ROUND(AR51/1000000*IF(AS51=0,0,VLOOKUP(AS51,名称和价格索引!$A$4:$C$834,3,FALSE)),1)</f>
        <v>1.1</v>
      </c>
      <c r="AV51" s="12">
        <v>2500</v>
      </c>
      <c r="AW51" s="12">
        <v>99940002</v>
      </c>
      <c r="AX51" s="12" t="str">
        <f>VLOOKUP(AW51,名称和价格索引!$A$1:$B$785,2,FALSE)</f>
        <v>小手镯</v>
      </c>
      <c r="AY51" s="12">
        <f>ROUND(AV51/1000000*IF(AW51=0,0,VLOOKUP(AW51,名称和价格索引!$A$4:$C$834,3,FALSE)),1)</f>
        <v>1.3</v>
      </c>
      <c r="AZ51" s="12">
        <v>2500</v>
      </c>
      <c r="BA51" s="12">
        <v>99930002</v>
      </c>
      <c r="BB51" s="12" t="str">
        <f>VLOOKUP(BA51,名称和价格索引!$A$1:$B$785,2,FALSE)</f>
        <v>玻璃戒指</v>
      </c>
      <c r="BC51" s="12">
        <f>ROUND(AZ51/1000000*IF(BA51=0,0,VLOOKUP(BA51,名称和价格索引!$A$4:$C$834,3,FALSE)),1)</f>
        <v>1</v>
      </c>
      <c r="BD51" s="12">
        <v>2500</v>
      </c>
      <c r="BE51" s="12">
        <v>99930003</v>
      </c>
      <c r="BF51" s="12" t="str">
        <f>VLOOKUP(BE51,名称和价格索引!$A$1:$B$785,2,FALSE)</f>
        <v>六角戒指</v>
      </c>
      <c r="BG51" s="12">
        <f>ROUND(BD51/1000000*IF(BE51=0,0,VLOOKUP(BE51,名称和价格索引!$A$4:$C$834,3,FALSE)),1)</f>
        <v>1</v>
      </c>
      <c r="BH51" s="12">
        <v>2500</v>
      </c>
      <c r="BI51" s="12">
        <v>99940017</v>
      </c>
      <c r="BJ51" s="12" t="str">
        <f>VLOOKUP(BI51,名称和价格索引!$A$1:$B$785,2,FALSE)</f>
        <v>皮制手套</v>
      </c>
      <c r="BK51" s="12">
        <f>ROUND(BH51/1000000*IF(BI51=0,0,VLOOKUP(BI51,名称和价格索引!$A$4:$C$834,3,FALSE)),1)</f>
        <v>1.9</v>
      </c>
      <c r="BL51" s="12">
        <v>2500</v>
      </c>
      <c r="BM51" s="12">
        <v>99940003</v>
      </c>
      <c r="BN51" s="12" t="str">
        <f>VLOOKUP(BM51,名称和价格索引!$A$1:$B$785,2,FALSE)</f>
        <v>银手镯</v>
      </c>
      <c r="BO51" s="12">
        <f>ROUND(BL51/1000000*IF(BM51=0,0,VLOOKUP(BM51,名称和价格索引!$A$4:$C$834,3,FALSE)),1)</f>
        <v>1.9</v>
      </c>
      <c r="BP51" s="12">
        <v>2500</v>
      </c>
      <c r="BQ51" s="12">
        <v>99940005</v>
      </c>
      <c r="BR51" s="12" t="str">
        <f>VLOOKUP(BQ51,名称和价格索引!$A$1:$B$785,2,FALSE)</f>
        <v>钢手镯</v>
      </c>
      <c r="BS51" s="12">
        <f>ROUND(BP51/1000000*IF(BQ51=0,0,VLOOKUP(BQ51,名称和价格索引!$A$4:$C$834,3,FALSE)),1)</f>
        <v>2.5</v>
      </c>
      <c r="BT51" s="12">
        <v>2500</v>
      </c>
      <c r="BU51" s="12">
        <v>99930004</v>
      </c>
      <c r="BV51" s="12" t="str">
        <f>VLOOKUP(BU51,名称和价格索引!$A$1:$B$785,2,FALSE)</f>
        <v>牛角戒指</v>
      </c>
      <c r="BW51" s="12">
        <f>ROUND(BT51/1000000*IF(BU51=0,0,VLOOKUP(BU51,名称和价格索引!$A$4:$C$834,3,FALSE)),1)</f>
        <v>1.3</v>
      </c>
      <c r="BX51" s="12">
        <v>2500</v>
      </c>
      <c r="BY51" s="12">
        <v>99940004</v>
      </c>
      <c r="BZ51" s="12" t="str">
        <f>VLOOKUP(BY51,名称和价格索引!$A$1:$B$785,2,FALSE)</f>
        <v>大手镯</v>
      </c>
      <c r="CA51" s="12">
        <f>ROUND(BX51/1000000*IF(BY51=0,0,VLOOKUP(BY51,名称和价格索引!$A$4:$C$834,3,FALSE)),1)</f>
        <v>6.3</v>
      </c>
      <c r="CB51" s="12">
        <v>1250</v>
      </c>
      <c r="CC51" s="12">
        <v>99900006</v>
      </c>
      <c r="CD51" s="12" t="str">
        <f>VLOOKUP(CC51,名称和价格索引!$A$1:$B$785,2,FALSE)</f>
        <v>铁剑</v>
      </c>
      <c r="CE51" s="12">
        <f>ROUND(CB51/1000000*IF(CC51=0,0,VLOOKUP(CC51,名称和价格索引!$A$4:$C$834,3,FALSE)),1)</f>
        <v>0.8</v>
      </c>
      <c r="CF51" s="12">
        <v>1250</v>
      </c>
      <c r="CG51" s="12">
        <v>99900005</v>
      </c>
      <c r="CH51" s="12" t="str">
        <f>VLOOKUP(CG51,名称和价格索引!$A$1:$B$785,2,FALSE)</f>
        <v>短剑</v>
      </c>
      <c r="CI51" s="12">
        <f>ROUND(CF51/1000000*IF(CG51=0,0,VLOOKUP(CG51,名称和价格索引!$A$4:$C$834,3,FALSE)),1)</f>
        <v>0.6</v>
      </c>
      <c r="CJ51" s="12">
        <v>1250</v>
      </c>
      <c r="CK51" s="12">
        <v>99980213</v>
      </c>
      <c r="CL51" s="12" t="str">
        <f>VLOOKUP(CK51,名称和价格索引!$A$1:$B$785,2,FALSE)</f>
        <v>轻型盔甲</v>
      </c>
      <c r="CM51" s="12">
        <f>ROUND(CJ51/1000000*IF(CK51=0,0,VLOOKUP(CK51,名称和价格索引!$A$4:$C$834,3,FALSE)),1)</f>
        <v>1.9</v>
      </c>
      <c r="CN51" s="12">
        <v>1250</v>
      </c>
      <c r="CO51" s="12">
        <v>99980213</v>
      </c>
      <c r="CP51" s="12" t="str">
        <f>VLOOKUP(CO51,名称和价格索引!$A$1:$B$785,2,FALSE)</f>
        <v>轻型盔甲</v>
      </c>
      <c r="CQ51" s="12">
        <f>ROUND(CN51/1000000*IF(CO51=0,0,VLOOKUP(CO51,名称和价格索引!$A$4:$C$834,3,FALSE)),1)</f>
        <v>1.9</v>
      </c>
      <c r="CR51" s="12">
        <v>1250</v>
      </c>
      <c r="CS51" s="12">
        <v>99900008</v>
      </c>
      <c r="CT51" s="12" t="str">
        <f>VLOOKUP(CS51,名称和价格索引!$A$1:$B$785,2,FALSE)</f>
        <v>青铜斧</v>
      </c>
      <c r="CU51" s="12">
        <f>ROUND(CR51/1000000*IF(CS51=0,0,VLOOKUP(CS51,名称和价格索引!$A$4:$C$834,3,FALSE)),1)</f>
        <v>0.9</v>
      </c>
      <c r="CV51" s="12">
        <v>1250</v>
      </c>
      <c r="CW51" s="12">
        <v>99920004</v>
      </c>
      <c r="CX51" s="12" t="str">
        <f>VLOOKUP(CW51,名称和价格索引!$A$1:$B$785,2,FALSE)</f>
        <v>黑檀项链</v>
      </c>
      <c r="CY51" s="12">
        <f>ROUND(CV51/1000000*IF(CW51=0,0,VLOOKUP(CW51,名称和价格索引!$A$4:$C$834,3,FALSE)),1)</f>
        <v>0.8</v>
      </c>
      <c r="CZ51" s="12">
        <v>1250</v>
      </c>
      <c r="DA51" s="12">
        <v>99920003</v>
      </c>
      <c r="DB51" s="12" t="str">
        <f>VLOOKUP(DA51,名称和价格索引!$A$1:$B$785,2,FALSE)</f>
        <v>黄色水晶项链</v>
      </c>
      <c r="DC51" s="12">
        <f>ROUND(CZ51/1000000*IF(DA51=0,0,VLOOKUP(DA51,名称和价格索引!$A$4:$C$834,3,FALSE)),1)</f>
        <v>0.8</v>
      </c>
      <c r="DD51" s="12">
        <v>1250</v>
      </c>
      <c r="DE51" s="12">
        <v>99920005</v>
      </c>
      <c r="DF51" s="12" t="str">
        <f>VLOOKUP(DE51,名称和价格索引!$A$1:$B$785,2,FALSE)</f>
        <v>黑色水晶项链</v>
      </c>
      <c r="DG51" s="12">
        <f>ROUND(DD51/1000000*IF(DE51=0,0,VLOOKUP(DE51,名称和价格索引!$A$4:$C$834,3,FALSE)),1)</f>
        <v>0.9</v>
      </c>
      <c r="DH51" s="12">
        <v>1250</v>
      </c>
      <c r="DI51" s="12">
        <v>99990111</v>
      </c>
      <c r="DJ51" s="12" t="str">
        <f>VLOOKUP(DI51,名称和价格索引!$A$1:$B$785,2,FALSE)</f>
        <v>青铜头盔</v>
      </c>
      <c r="DK51" s="12">
        <f>ROUND(DH51/1000000*IF(DI51=0,0,VLOOKUP(DI51,名称和价格索引!$A$4:$C$834,3,FALSE)),1)</f>
        <v>0.6</v>
      </c>
      <c r="DL51" s="12"/>
      <c r="DM51" s="12"/>
      <c r="DN51" s="12">
        <f>VLOOKUP(DM51,名称和价格索引!$A$1:$B$785,2,FALSE)</f>
        <v>0</v>
      </c>
      <c r="DO51" s="12">
        <f>ROUND(DL51/1000000*IF(DM51=0,0,VLOOKUP(DM51,名称和价格索引!$A$4:$C$834,3,FALSE)),1)</f>
        <v>0</v>
      </c>
      <c r="DP51" s="12"/>
      <c r="DQ51" s="12"/>
      <c r="DR51" s="12">
        <f>VLOOKUP(DQ51,名称和价格索引!$A$1:$B$785,2,FALSE)</f>
        <v>0</v>
      </c>
      <c r="DS51" s="12">
        <f>ROUND(DP51/1000000*IF(DQ51=0,0,VLOOKUP(DQ51,名称和价格索引!$A$4:$C$834,3,FALSE)),1)</f>
        <v>0</v>
      </c>
      <c r="DT51" s="12"/>
      <c r="DU51" s="12"/>
      <c r="DV51" s="12">
        <f>VLOOKUP(DU51,名称和价格索引!$A$1:$B$785,2,FALSE)</f>
        <v>0</v>
      </c>
      <c r="DW51" s="12">
        <f>ROUND(DT51/1000000*IF(DU51=0,0,VLOOKUP(DU51,名称和价格索引!$A$4:$C$834,3,FALSE)),1)</f>
        <v>0</v>
      </c>
      <c r="DX51" s="12"/>
      <c r="DY51" s="12"/>
      <c r="DZ51" s="12">
        <f>VLOOKUP(DY51,名称和价格索引!$A$1:$B$785,2,FALSE)</f>
        <v>0</v>
      </c>
      <c r="EA51" s="12">
        <f>ROUND(DX51/1000000*IF(DY51=0,0,VLOOKUP(DY51,名称和价格索引!$A$4:$C$834,3,FALSE)),1)</f>
        <v>0</v>
      </c>
      <c r="EB51" s="12"/>
      <c r="EC51" s="12"/>
      <c r="ED51" s="12">
        <f>VLOOKUP(EC51,名称和价格索引!$A$1:$B$785,2,FALSE)</f>
        <v>0</v>
      </c>
      <c r="EE51" s="12">
        <f>ROUND(EB51/1000000*IF(EC51=0,0,VLOOKUP(EC51,名称和价格索引!$A$4:$C$834,3,FALSE)),1)</f>
        <v>0</v>
      </c>
      <c r="EF51" s="12"/>
      <c r="EG51" s="12"/>
      <c r="EH51" s="12">
        <f>VLOOKUP(EG51,名称和价格索引!$A$1:$B$785,2,FALSE)</f>
        <v>0</v>
      </c>
      <c r="EI51" s="12">
        <f>ROUND(EF51/1000000*IF(EG51=0,0,VLOOKUP(EG51,名称和价格索引!$A$4:$C$834,3,FALSE)),1)</f>
        <v>0</v>
      </c>
      <c r="EJ51" s="12"/>
      <c r="EK51" s="12"/>
      <c r="EL51" s="12">
        <f>VLOOKUP(EK51,名称和价格索引!$A$1:$B$785,2,FALSE)</f>
        <v>0</v>
      </c>
      <c r="EM51" s="12">
        <f>ROUND(EJ51/1000000*IF(EK51=0,0,VLOOKUP(EK51,名称和价格索引!$A$4:$C$834,3,FALSE)),1)</f>
        <v>0</v>
      </c>
      <c r="EN51" s="12"/>
      <c r="EO51" s="12"/>
      <c r="EP51" s="12">
        <f>VLOOKUP(EO51,名称和价格索引!$A$1:$B$785,2,FALSE)</f>
        <v>0</v>
      </c>
      <c r="EQ51" s="12">
        <f>ROUND(EN51/1000000*IF(EO51=0,0,VLOOKUP(EO51,名称和价格索引!$A$4:$C$834,3,FALSE)),1)</f>
        <v>0</v>
      </c>
      <c r="ER51" s="12"/>
      <c r="ES51" s="12"/>
      <c r="ET51" s="12">
        <f>VLOOKUP(ES51,名称和价格索引!$A$1:$B$785,2,FALSE)</f>
        <v>0</v>
      </c>
      <c r="EU51" s="12">
        <f>ROUND(ER51/1000000*IF(ES51=0,0,VLOOKUP(ES51,名称和价格索引!$A$4:$C$834,3,FALSE)),1)</f>
        <v>0</v>
      </c>
      <c r="EV51" s="12"/>
      <c r="EW51" s="12"/>
      <c r="EX51" s="12">
        <f>VLOOKUP(EW51,名称和价格索引!$A$1:$B$785,2,FALSE)</f>
        <v>0</v>
      </c>
      <c r="EY51" s="12">
        <f>ROUND(EV51/1000000*IF(EW51=0,0,VLOOKUP(EW51,名称和价格索引!$A$4:$C$834,3,FALSE)),1)</f>
        <v>0</v>
      </c>
      <c r="EZ51" s="12"/>
      <c r="FA51" s="12"/>
      <c r="FB51" s="12">
        <f>VLOOKUP(FA51,名称和价格索引!$A$1:$B$785,2,FALSE)</f>
        <v>0</v>
      </c>
      <c r="FC51" s="12">
        <f>ROUND(EZ51/1000000*IF(FA51=0,0,VLOOKUP(FA51,名称和价格索引!$A$4:$C$834,3,FALSE)),1)</f>
        <v>0</v>
      </c>
      <c r="FD51" s="12"/>
      <c r="FE51" s="12"/>
      <c r="FF51" s="12">
        <f>VLOOKUP(FE51,名称和价格索引!$A$1:$B$785,2,FALSE)</f>
        <v>0</v>
      </c>
      <c r="FG51" s="12">
        <f>ROUND(FD51/1000000*IF(FE51=0,0,VLOOKUP(FE51,名称和价格索引!$A$4:$C$834,3,FALSE)),1)</f>
        <v>0</v>
      </c>
      <c r="FH51" s="12"/>
      <c r="FI51" s="12"/>
      <c r="FJ51" s="12">
        <f>VLOOKUP(FI51,名称和价格索引!$A$1:$B$785,2,FALSE)</f>
        <v>0</v>
      </c>
      <c r="FK51" s="12">
        <f>ROUND(FH51/1000000*IF(FI51=0,0,VLOOKUP(FI51,名称和价格索引!$A$4:$C$834,3,FALSE)),1)</f>
        <v>0</v>
      </c>
      <c r="FL51" s="12"/>
      <c r="FM51" s="12"/>
      <c r="FN51" s="12">
        <f>VLOOKUP(FM51,名称和价格索引!$A$1:$B$785,2,FALSE)</f>
        <v>0</v>
      </c>
      <c r="FO51" s="12">
        <f>ROUND(FL51/1000000*IF(FM51=0,0,VLOOKUP(FM51,名称和价格索引!$A$4:$C$834,3,FALSE)),1)</f>
        <v>0</v>
      </c>
      <c r="FP51" s="12"/>
      <c r="FQ51" s="12"/>
      <c r="FR51" s="12">
        <f>VLOOKUP(FQ51,名称和价格索引!$A$1:$B$785,2,FALSE)</f>
        <v>0</v>
      </c>
      <c r="FS51" s="12">
        <f>ROUND(FP51/1000000*IF(FQ51=0,0,VLOOKUP(FQ51,名称和价格索引!$A$4:$C$834,3,FALSE)),1)</f>
        <v>0</v>
      </c>
      <c r="FT51" s="12"/>
      <c r="FU51" s="12"/>
      <c r="FV51" s="12">
        <f>VLOOKUP(FU51,名称和价格索引!$A$1:$B$785,2,FALSE)</f>
        <v>0</v>
      </c>
      <c r="FW51" s="12">
        <f>ROUND(FT51/1000000*IF(FU51=0,0,VLOOKUP(FU51,名称和价格索引!$A$4:$C$834,3,FALSE)),1)</f>
        <v>0</v>
      </c>
      <c r="FX51" s="12"/>
      <c r="FY51" s="12"/>
      <c r="FZ51" s="12">
        <f>VLOOKUP(FY51,名称和价格索引!$A$1:$B$785,2,FALSE)</f>
        <v>0</v>
      </c>
      <c r="GA51" s="12">
        <f>ROUND(FX51/1000000*IF(FY51=0,0,VLOOKUP(FY51,名称和价格索引!$A$4:$C$834,3,FALSE)),1)</f>
        <v>0</v>
      </c>
      <c r="GB51" s="12"/>
      <c r="GC51" s="12"/>
      <c r="GD51" s="12">
        <f>VLOOKUP(GC51,名称和价格索引!$A$1:$B$785,2,FALSE)</f>
        <v>0</v>
      </c>
      <c r="GE51" s="12">
        <f>ROUND(GB51/1000000*IF(GC51=0,0,VLOOKUP(GC51,名称和价格索引!$A$4:$C$834,3,FALSE)),1)</f>
        <v>0</v>
      </c>
      <c r="GF51" s="12"/>
      <c r="GG51" s="12"/>
      <c r="GH51" s="12">
        <f>VLOOKUP(GG51,名称和价格索引!$A$1:$B$785,2,FALSE)</f>
        <v>0</v>
      </c>
      <c r="GI51" s="12">
        <f>ROUND(GF51/1000000*IF(GG51=0,0,VLOOKUP(GG51,名称和价格索引!$A$4:$C$834,3,FALSE)),1)</f>
        <v>0</v>
      </c>
      <c r="GJ51" s="12"/>
      <c r="GK51" s="12"/>
      <c r="GL51" s="12">
        <f>VLOOKUP(GK51,名称和价格索引!$A$1:$B$785,2,FALSE)</f>
        <v>0</v>
      </c>
      <c r="GM51" s="12">
        <f>ROUND(GJ51/1000000*IF(GK51=0,0,VLOOKUP(GK51,名称和价格索引!$A$4:$C$834,3,FALSE)),1)</f>
        <v>0</v>
      </c>
      <c r="GN51" s="12"/>
      <c r="GO51" s="12"/>
      <c r="GP51" s="12">
        <f>VLOOKUP(GO51,名称和价格索引!$A$1:$B$785,2,FALSE)</f>
        <v>0</v>
      </c>
      <c r="GQ51" s="12">
        <f>ROUND(GN51/1000000*IF(GO51=0,0,VLOOKUP(GO51,名称和价格索引!$A$4:$C$834,3,FALSE)),1)</f>
        <v>0</v>
      </c>
      <c r="GR51" s="12"/>
      <c r="GS51" s="12"/>
      <c r="GT51" s="12">
        <f>VLOOKUP(GS51,名称和价格索引!$A$1:$B$785,2,FALSE)</f>
        <v>0</v>
      </c>
      <c r="GU51" s="12">
        <f>ROUND(GR51/1000000*IF(GS51=0,0,VLOOKUP(GS51,名称和价格索引!$A$4:$C$834,3,FALSE)),1)</f>
        <v>0</v>
      </c>
      <c r="GV51" s="12"/>
      <c r="GW51" s="12"/>
      <c r="GX51" s="12">
        <f>VLOOKUP(GW51,名称和价格索引!$A$1:$B$785,2,FALSE)</f>
        <v>0</v>
      </c>
      <c r="GY51" s="12">
        <f>ROUND(GV51/1000000*IF(GW51=0,0,VLOOKUP(GW51,名称和价格索引!$A$4:$C$834,3,FALSE)),1)</f>
        <v>0</v>
      </c>
      <c r="GZ51" s="12"/>
      <c r="HA51" s="12"/>
      <c r="HB51" s="12">
        <f>VLOOKUP(HA51,名称和价格索引!$A$1:$B$785,2,FALSE)</f>
        <v>0</v>
      </c>
      <c r="HC51" s="12">
        <f>ROUND(GZ51/1000000*IF(HA51=0,0,VLOOKUP(HA51,名称和价格索引!$A$4:$C$834,3,FALSE)),1)</f>
        <v>0</v>
      </c>
      <c r="HD51" s="12"/>
      <c r="HE51" s="12"/>
      <c r="HF51" s="12">
        <f>VLOOKUP(HE51,名称和价格索引!$A$1:$B$785,2,FALSE)</f>
        <v>0</v>
      </c>
      <c r="HG51" s="12">
        <f>ROUND(HD51/1000000*IF(HE51=0,0,VLOOKUP(HE51,名称和价格索引!$A$4:$C$834,3,FALSE)),1)</f>
        <v>0</v>
      </c>
      <c r="HH51" s="12"/>
      <c r="HI51" s="12"/>
      <c r="HJ51" s="12">
        <f>VLOOKUP(HI51,名称和价格索引!$A$1:$B$785,2,FALSE)</f>
        <v>0</v>
      </c>
      <c r="HK51" s="12">
        <f>ROUND(HH51/1000000*IF(HI51=0,0,VLOOKUP(HI51,名称和价格索引!$A$4:$C$834,3,FALSE)),1)</f>
        <v>0</v>
      </c>
      <c r="HL51" s="12"/>
      <c r="HM51" s="12"/>
      <c r="HN51" s="12">
        <f>VLOOKUP(HM51,名称和价格索引!$A$1:$B$785,2,FALSE)</f>
        <v>0</v>
      </c>
      <c r="HO51" s="12">
        <f>ROUND(HL51/1000000*IF(HM51=0,0,VLOOKUP(HM51,名称和价格索引!$A$4:$C$834,3,FALSE)),1)</f>
        <v>0</v>
      </c>
      <c r="HP51" s="12"/>
      <c r="HQ51" s="12"/>
      <c r="HR51" s="12">
        <f>VLOOKUP(HQ51,名称和价格索引!$A$1:$B$785,2,FALSE)</f>
        <v>0</v>
      </c>
      <c r="HS51" s="12">
        <f>ROUND(HP51/1000000*IF(HQ51=0,0,VLOOKUP(HQ51,名称和价格索引!$A$4:$C$834,3,FALSE)),1)</f>
        <v>0</v>
      </c>
      <c r="HT51" s="12"/>
      <c r="HU51" s="12"/>
      <c r="HV51" s="12">
        <f>VLOOKUP(HU51,名称和价格索引!$A$1:$B$785,2,FALSE)</f>
        <v>0</v>
      </c>
      <c r="HW51" s="12">
        <f>ROUND(HT51/1000000*IF(HU51=0,0,VLOOKUP(HU51,名称和价格索引!$A$4:$C$834,3,FALSE)),1)</f>
        <v>0</v>
      </c>
      <c r="HX51" s="12"/>
      <c r="HY51" s="12"/>
      <c r="HZ51" s="12">
        <f>VLOOKUP(HY51,名称和价格索引!$A$1:$B$785,2,FALSE)</f>
        <v>0</v>
      </c>
      <c r="IA51" s="12">
        <f>ROUND(HX51/1000000*IF(HY51=0,0,VLOOKUP(HY51,名称和价格索引!$A$4:$C$834,3,FALSE)),1)</f>
        <v>0</v>
      </c>
      <c r="IB51" s="12"/>
      <c r="IC51" s="12"/>
      <c r="ID51" s="12">
        <f>VLOOKUP(IC51,名称和价格索引!$A$1:$B$785,2,FALSE)</f>
        <v>0</v>
      </c>
      <c r="IE51" s="12">
        <f>ROUND(IB51/1000000*IF(IC51=0,0,VLOOKUP(IC51,名称和价格索引!$A$4:$C$834,3,FALSE)),1)</f>
        <v>0</v>
      </c>
      <c r="IF51" s="12"/>
      <c r="IG51" s="12"/>
      <c r="IH51" s="12">
        <f>VLOOKUP(IG51,名称和价格索引!$A$1:$B$785,2,FALSE)</f>
        <v>0</v>
      </c>
      <c r="II51" s="12">
        <f>ROUND(IF51/1000000*IF(IG51=0,0,VLOOKUP(IG51,名称和价格索引!$A$4:$C$834,3,FALSE)),1)</f>
        <v>0</v>
      </c>
      <c r="IJ51" s="12"/>
      <c r="IK51" s="12"/>
      <c r="IL51" s="12">
        <f>VLOOKUP(IK51,名称和价格索引!$A$1:$B$785,2,FALSE)</f>
        <v>0</v>
      </c>
      <c r="IM51" s="12">
        <f>ROUND(IJ51/1000000*IF(IK51=0,0,VLOOKUP(IK51,名称和价格索引!$A$4:$C$834,3,FALSE)),1)</f>
        <v>0</v>
      </c>
      <c r="IN51" s="12"/>
      <c r="IO51" s="12"/>
      <c r="IP51" s="12">
        <f>VLOOKUP(IO51,名称和价格索引!$A$1:$B$785,2,FALSE)</f>
        <v>0</v>
      </c>
      <c r="IQ51" s="12">
        <f>ROUND(IN51/1000000*IF(IO51=0,0,VLOOKUP(IO51,名称和价格索引!$A$4:$C$834,3,FALSE)),1)</f>
        <v>0</v>
      </c>
      <c r="IR51" s="12"/>
      <c r="IS51" s="12"/>
      <c r="IT51" s="12">
        <f>VLOOKUP(IS51,名称和价格索引!$A$1:$B$785,2,FALSE)</f>
        <v>0</v>
      </c>
      <c r="IU51" s="12">
        <f>ROUND(IR51/1000000*IF(IS51=0,0,VLOOKUP(IS51,名称和价格索引!$A$4:$C$834,3,FALSE)),1)</f>
        <v>0</v>
      </c>
      <c r="IV51" s="12"/>
      <c r="IW51" s="12"/>
      <c r="IX51" s="12">
        <f>VLOOKUP(IW51,名称和价格索引!$A$1:$B$785,2,FALSE)</f>
        <v>0</v>
      </c>
      <c r="IY51" s="12">
        <f>ROUND(IV51/1000000*IF(IW51=0,0,VLOOKUP(IW51,名称和价格索引!$A$4:$C$834,3,FALSE)),1)</f>
        <v>0</v>
      </c>
      <c r="IZ51" s="12"/>
      <c r="JA51" s="12"/>
      <c r="JB51" s="12">
        <f>VLOOKUP(JA51,名称和价格索引!$A$1:$B$785,2,FALSE)</f>
        <v>0</v>
      </c>
      <c r="JC51" s="12">
        <f>ROUND(IZ51/1000000*IF(JA51=0,0,VLOOKUP(JA51,名称和价格索引!$A$4:$C$834,3,FALSE)),1)</f>
        <v>0</v>
      </c>
      <c r="JD51" s="12"/>
      <c r="JE51" s="12"/>
      <c r="JF51" s="12">
        <f>VLOOKUP(JE51,名称和价格索引!$A$1:$B$785,2,FALSE)</f>
        <v>0</v>
      </c>
      <c r="JG51" s="12">
        <f>ROUND(JD51/1000000*IF(JE51=0,0,VLOOKUP(JE51,名称和价格索引!$A$4:$C$834,3,FALSE)),1)</f>
        <v>0</v>
      </c>
      <c r="JH51" s="12"/>
      <c r="JI51" s="12"/>
      <c r="JJ51" s="12">
        <f>VLOOKUP(JI51,名称和价格索引!$A$1:$B$785,2,FALSE)</f>
        <v>0</v>
      </c>
      <c r="JK51" s="12">
        <f>ROUND(JH51/1000000*IF(JI51=0,0,VLOOKUP(JI51,名称和价格索引!$A$4:$C$834,3,FALSE)),1)</f>
        <v>0</v>
      </c>
      <c r="JL51" s="12"/>
      <c r="JM51" s="12"/>
      <c r="JN51" s="12">
        <f>VLOOKUP(JM51,名称和价格索引!$A$1:$B$785,2,FALSE)</f>
        <v>0</v>
      </c>
      <c r="JO51" s="12">
        <f>ROUND(JL51/1000000*IF(JM51=0,0,VLOOKUP(JM51,名称和价格索引!$A$4:$C$834,3,FALSE)),1)</f>
        <v>0</v>
      </c>
      <c r="JP51" s="12"/>
      <c r="JQ51" s="12"/>
      <c r="JR51" s="12">
        <f>VLOOKUP(JQ51,名称和价格索引!$A$1:$B$785,2,FALSE)</f>
        <v>0</v>
      </c>
      <c r="JS51" s="12">
        <f>ROUND(JP51/1000000*IF(JQ51=0,0,VLOOKUP(JQ51,名称和价格索引!$A$4:$C$834,3,FALSE)),1)</f>
        <v>0</v>
      </c>
      <c r="JT51" s="12"/>
      <c r="JU51" s="12"/>
      <c r="JV51" s="12">
        <f>VLOOKUP(JU51,名称和价格索引!$A$1:$B$785,2,FALSE)</f>
        <v>0</v>
      </c>
      <c r="JW51" s="12">
        <f>ROUND(JT51/1000000*IF(JU51=0,0,VLOOKUP(JU51,名称和价格索引!$A$4:$C$834,3,FALSE)),1)</f>
        <v>0</v>
      </c>
      <c r="JX51" s="12"/>
      <c r="JY51" s="12"/>
      <c r="JZ51" s="12">
        <f>VLOOKUP(JY51,名称和价格索引!$A$1:$B$785,2,FALSE)</f>
        <v>0</v>
      </c>
      <c r="KA51" s="12">
        <f>ROUND(JX51/1000000*IF(JY51=0,0,VLOOKUP(JY51,名称和价格索引!$A$4:$C$834,3,FALSE)),1)</f>
        <v>0</v>
      </c>
      <c r="KB51" s="12"/>
      <c r="KC51" s="12"/>
      <c r="KD51" s="12">
        <f>VLOOKUP(KC51,名称和价格索引!$A$1:$B$785,2,FALSE)</f>
        <v>0</v>
      </c>
      <c r="KE51" s="12">
        <f>ROUND(KB51/1000000*IF(KC51=0,0,VLOOKUP(KC51,名称和价格索引!$A$4:$C$834,3,FALSE)),1)</f>
        <v>0</v>
      </c>
      <c r="KF51" s="12"/>
      <c r="KG51" s="12"/>
      <c r="KH51" s="12">
        <f>VLOOKUP(KG51,名称和价格索引!$A$1:$B$785,2,FALSE)</f>
        <v>0</v>
      </c>
      <c r="KI51" s="12">
        <f>ROUND(KF51/1000000*IF(KG51=0,0,VLOOKUP(KG51,名称和价格索引!$A$4:$C$834,3,FALSE)),1)</f>
        <v>0</v>
      </c>
      <c r="KJ51" s="12"/>
      <c r="KK51" s="12"/>
      <c r="KL51" s="12">
        <f>VLOOKUP(KK51,名称和价格索引!$A$1:$B$785,2,FALSE)</f>
        <v>0</v>
      </c>
      <c r="KM51" s="12">
        <f>ROUND(KJ51/1000000*IF(KK51=0,0,VLOOKUP(KK51,名称和价格索引!$A$4:$C$834,3,FALSE)),1)</f>
        <v>0</v>
      </c>
      <c r="KN51" s="12"/>
      <c r="KO51" s="12"/>
      <c r="KP51" s="12">
        <f>VLOOKUP(KO51,名称和价格索引!$A$1:$B$785,2,FALSE)</f>
        <v>0</v>
      </c>
      <c r="KQ51" s="12">
        <f>ROUND(KN51/1000000*IF(KO51=0,0,VLOOKUP(KO51,名称和价格索引!$A$4:$C$834,3,FALSE)),1)</f>
        <v>0</v>
      </c>
      <c r="KR51" s="12"/>
      <c r="KS51" s="12"/>
      <c r="KT51" s="12">
        <f>VLOOKUP(KS51,名称和价格索引!$A$1:$B$785,2,FALSE)</f>
        <v>0</v>
      </c>
      <c r="KU51" s="12">
        <f>ROUND(KR51/1000000*IF(KS51=0,0,VLOOKUP(KS51,名称和价格索引!$A$4:$C$834,3,FALSE)),1)</f>
        <v>0</v>
      </c>
      <c r="KV51" s="12"/>
      <c r="KW51" s="12"/>
      <c r="KX51" s="12">
        <f>VLOOKUP(KW51,名称和价格索引!$A$1:$B$785,2,FALSE)</f>
        <v>0</v>
      </c>
      <c r="KY51" s="12">
        <f>ROUND(KV51/1000000*IF(KW51=0,0,VLOOKUP(KW51,名称和价格索引!$A$4:$C$834,3,FALSE)),1)</f>
        <v>0</v>
      </c>
      <c r="KZ51" s="12"/>
      <c r="LA51" s="12"/>
      <c r="LB51" s="12">
        <f>VLOOKUP(LA51,名称和价格索引!$A$1:$B$785,2,FALSE)</f>
        <v>0</v>
      </c>
      <c r="LC51" s="12">
        <f>ROUND(KZ51/1000000*IF(LA51=0,0,VLOOKUP(LA51,名称和价格索引!$A$4:$C$834,3,FALSE)),1)</f>
        <v>0</v>
      </c>
      <c r="LD51" s="12"/>
      <c r="LE51" s="12"/>
      <c r="LF51" s="12">
        <f>VLOOKUP(LE51,名称和价格索引!$A$1:$B$785,2,FALSE)</f>
        <v>0</v>
      </c>
      <c r="LG51" s="12">
        <f>ROUND(LD51/1000000*IF(LE51=0,0,VLOOKUP(LE51,名称和价格索引!$A$4:$C$834,3,FALSE)),1)</f>
        <v>0</v>
      </c>
      <c r="LH51" s="12"/>
      <c r="LI51" s="12"/>
      <c r="LJ51" s="12">
        <f>VLOOKUP(LI51,名称和价格索引!$A$1:$B$785,2,FALSE)</f>
        <v>0</v>
      </c>
      <c r="LK51" s="12">
        <f>ROUND(LH51/1000000*IF(LI51=0,0,VLOOKUP(LI51,名称和价格索引!$A$4:$C$834,3,FALSE)),1)</f>
        <v>0</v>
      </c>
      <c r="LL51" s="12"/>
      <c r="LM51" s="12"/>
      <c r="LN51" s="12">
        <f>VLOOKUP(LM51,名称和价格索引!$A$1:$B$785,2,FALSE)</f>
        <v>0</v>
      </c>
      <c r="LO51" s="12">
        <f>ROUND(LL51/1000000*IF(LM51=0,0,VLOOKUP(LM51,名称和价格索引!$A$4:$C$834,3,FALSE)),1)</f>
        <v>0</v>
      </c>
      <c r="LP51" s="12"/>
      <c r="LQ51" s="12"/>
      <c r="LR51" s="12">
        <f>VLOOKUP(LQ51,名称和价格索引!$A$1:$B$785,2,FALSE)</f>
        <v>0</v>
      </c>
      <c r="LS51" s="12">
        <f>ROUND(LP51/1000000*IF(LQ51=0,0,VLOOKUP(LQ51,名称和价格索引!$A$4:$C$834,3,FALSE)),1)</f>
        <v>0</v>
      </c>
      <c r="LT51" s="12"/>
      <c r="LU51" s="12"/>
      <c r="LV51" s="12">
        <f>VLOOKUP(LU51,名称和价格索引!$A$1:$B$785,2,FALSE)</f>
        <v>0</v>
      </c>
      <c r="LW51" s="12">
        <f>ROUND(LT51/1000000*IF(LU51=0,0,VLOOKUP(LU51,名称和价格索引!$A$4:$C$834,3,FALSE)),1)</f>
        <v>0</v>
      </c>
      <c r="LX51" s="12"/>
      <c r="LY51" s="12"/>
      <c r="LZ51" s="12">
        <f>VLOOKUP(LY51,名称和价格索引!$A$1:$B$785,2,FALSE)</f>
        <v>0</v>
      </c>
      <c r="MA51" s="12">
        <f>ROUND(LX51/1000000*IF(LY51=0,0,VLOOKUP(LY51,名称和价格索引!$A$4:$C$834,3,FALSE)),1)</f>
        <v>0</v>
      </c>
      <c r="MB51" s="12"/>
      <c r="MC51" s="12"/>
      <c r="MD51" s="12">
        <f>VLOOKUP(MC51,名称和价格索引!$A$1:$B$785,2,FALSE)</f>
        <v>0</v>
      </c>
      <c r="ME51" s="12">
        <f>ROUND(MB51/1000000*IF(MC51=0,0,VLOOKUP(MC51,名称和价格索引!$A$4:$C$834,3,FALSE)),1)</f>
        <v>0</v>
      </c>
      <c r="MF51" s="12"/>
      <c r="MG51" s="12"/>
      <c r="MH51" s="12">
        <f>VLOOKUP(MG51,名称和价格索引!$A$1:$B$785,2,FALSE)</f>
        <v>0</v>
      </c>
      <c r="MI51" s="12">
        <f>ROUND(MF51/1000000*IF(MG51=0,0,VLOOKUP(MG51,名称和价格索引!$A$4:$C$834,3,FALSE)),1)</f>
        <v>0</v>
      </c>
      <c r="MJ51" s="12"/>
      <c r="MK51" s="12"/>
      <c r="ML51" s="12">
        <f>VLOOKUP(MK51,名称和价格索引!$A$1:$B$785,2,FALSE)</f>
        <v>0</v>
      </c>
      <c r="MM51" s="12">
        <f>ROUND(MJ51/1000000*IF(MK51=0,0,VLOOKUP(MK51,名称和价格索引!$A$4:$C$834,3,FALSE)),1)</f>
        <v>0</v>
      </c>
      <c r="MN51" s="12"/>
      <c r="MO51" s="12"/>
      <c r="MP51" s="12">
        <f>VLOOKUP(MO51,名称和价格索引!$A$1:$B$785,2,FALSE)</f>
        <v>0</v>
      </c>
      <c r="MQ51" s="12">
        <f>ROUND(MN51/1000000*IF(MO51=0,0,VLOOKUP(MO51,名称和价格索引!$A$4:$C$834,3,FALSE)),1)</f>
        <v>0</v>
      </c>
      <c r="MR51" s="12"/>
      <c r="MS51" s="12"/>
      <c r="MT51" s="12">
        <f>VLOOKUP(MS51,名称和价格索引!$A$1:$B$785,2,FALSE)</f>
        <v>0</v>
      </c>
      <c r="MU51" s="12">
        <f>ROUND(MR51/1000000*IF(MS51=0,0,VLOOKUP(MS51,名称和价格索引!$A$4:$C$834,3,FALSE)),1)</f>
        <v>0</v>
      </c>
      <c r="MV51" s="12"/>
      <c r="MW51" s="12"/>
      <c r="MX51" s="12">
        <f>VLOOKUP(MW51,名称和价格索引!$A$1:$B$785,2,FALSE)</f>
        <v>0</v>
      </c>
      <c r="MY51" s="12">
        <f>ROUND(MV51/1000000*IF(MW51=0,0,VLOOKUP(MW51,名称和价格索引!$A$4:$C$834,3,FALSE)),1)</f>
        <v>0</v>
      </c>
      <c r="MZ51" s="12"/>
      <c r="NA51" s="12"/>
      <c r="NB51" s="12">
        <f>VLOOKUP(NA51,名称和价格索引!$A$1:$B$785,2,FALSE)</f>
        <v>0</v>
      </c>
      <c r="NC51" s="12">
        <f>ROUND(MZ51/1000000*IF(NA51=0,0,VLOOKUP(NA51,名称和价格索引!$A$4:$C$834,3,FALSE)),1)</f>
        <v>0</v>
      </c>
      <c r="ND51" s="12"/>
      <c r="NE51" s="12"/>
      <c r="NF51" s="12">
        <f>VLOOKUP(NE51,名称和价格索引!$A$1:$B$785,2,FALSE)</f>
        <v>0</v>
      </c>
      <c r="NG51" s="12">
        <f>ROUND(ND51/1000000*IF(NE51=0,0,VLOOKUP(NE51,名称和价格索引!$A$4:$C$834,3,FALSE)),1)</f>
        <v>0</v>
      </c>
      <c r="NH51" s="12"/>
      <c r="NI51" s="12"/>
      <c r="NJ51" s="12">
        <f>VLOOKUP(NI51,名称和价格索引!$A$1:$B$785,2,FALSE)</f>
        <v>0</v>
      </c>
      <c r="NK51" s="12">
        <f>ROUND(NH51/1000000*IF(NI51=0,0,VLOOKUP(NI51,名称和价格索引!$A$4:$C$834,3,FALSE)),1)</f>
        <v>0</v>
      </c>
      <c r="NL51" s="12"/>
      <c r="NM51" s="12"/>
      <c r="NN51" s="12">
        <f>VLOOKUP(NM51,名称和价格索引!$A$1:$B$785,2,FALSE)</f>
        <v>0</v>
      </c>
      <c r="NO51" s="12">
        <f>ROUND(NL51/1000000*IF(NM51=0,0,VLOOKUP(NM51,名称和价格索引!$A$4:$C$834,3,FALSE)),1)</f>
        <v>0</v>
      </c>
      <c r="NP51" s="12"/>
      <c r="NQ51" s="12"/>
      <c r="NR51" s="12">
        <f>VLOOKUP(NQ51,名称和价格索引!$A$1:$B$785,2,FALSE)</f>
        <v>0</v>
      </c>
      <c r="NS51" s="12">
        <f>ROUND(NP51/1000000*IF(NQ51=0,0,VLOOKUP(NQ51,名称和价格索引!$A$4:$C$834,3,FALSE)),1)</f>
        <v>0</v>
      </c>
      <c r="NT51" s="12"/>
      <c r="NU51" s="12"/>
      <c r="NV51" s="12">
        <f>VLOOKUP(NU51,名称和价格索引!$A$1:$B$785,2,FALSE)</f>
        <v>0</v>
      </c>
      <c r="NW51" s="12">
        <f>ROUND(NT51/1000000*IF(NU51=0,0,VLOOKUP(NU51,名称和价格索引!$A$4:$C$834,3,FALSE)),1)</f>
        <v>0</v>
      </c>
      <c r="NX51" s="12"/>
      <c r="NY51" s="12"/>
      <c r="NZ51" s="12">
        <f>VLOOKUP(NY51,名称和价格索引!$A$1:$B$785,2,FALSE)</f>
        <v>0</v>
      </c>
      <c r="OA51" s="12">
        <f>ROUND(NX51/1000000*IF(NY51=0,0,VLOOKUP(NY51,名称和价格索引!$A$4:$C$834,3,FALSE)),1)</f>
        <v>0</v>
      </c>
      <c r="OB51" s="12"/>
      <c r="OC51" s="12"/>
      <c r="OD51" s="12">
        <f>VLOOKUP(OC51,名称和价格索引!$A$1:$B$785,2,FALSE)</f>
        <v>0</v>
      </c>
      <c r="OE51" s="12">
        <f>ROUND(OB51/1000000*IF(OC51=0,0,VLOOKUP(OC51,名称和价格索引!$A$4:$C$834,3,FALSE)),1)</f>
        <v>0</v>
      </c>
      <c r="OF51" s="12"/>
      <c r="OG51" s="12"/>
      <c r="OH51" s="12">
        <f>VLOOKUP(OG51,名称和价格索引!$A$1:$B$785,2,FALSE)</f>
        <v>0</v>
      </c>
      <c r="OI51" s="12">
        <f>ROUND(OF51/1000000*IF(OG51=0,0,VLOOKUP(OG51,名称和价格索引!$A$4:$C$834,3,FALSE)),1)</f>
        <v>0</v>
      </c>
      <c r="OJ51" s="12"/>
      <c r="OK51" s="12"/>
      <c r="OL51" s="12">
        <f>VLOOKUP(OK51,名称和价格索引!$A$1:$B$785,2,FALSE)</f>
        <v>0</v>
      </c>
      <c r="OM51" s="12">
        <f>ROUND(OJ51/1000000*IF(OK51=0,0,VLOOKUP(OK51,名称和价格索引!$A$4:$C$834,3,FALSE)),1)</f>
        <v>0</v>
      </c>
      <c r="ON51" s="12"/>
      <c r="OO51" s="12"/>
      <c r="OP51" s="12">
        <f>VLOOKUP(OO51,名称和价格索引!$A$1:$B$785,2,FALSE)</f>
        <v>0</v>
      </c>
      <c r="OQ51" s="12">
        <f>ROUND(ON51/1000000*IF(OO51=0,0,VLOOKUP(OO51,名称和价格索引!$A$4:$C$834,3,FALSE)),1)</f>
        <v>0</v>
      </c>
      <c r="OR51" s="12"/>
      <c r="OS51" s="12"/>
      <c r="OT51" s="12">
        <f>VLOOKUP(OS51,名称和价格索引!$A$1:$B$785,2,FALSE)</f>
        <v>0</v>
      </c>
      <c r="OU51" s="12">
        <f>ROUND(OR51/1000000*IF(OS51=0,0,VLOOKUP(OS51,名称和价格索引!$A$4:$C$834,3,FALSE)),1)</f>
        <v>0</v>
      </c>
      <c r="OV51" s="12"/>
      <c r="OW51" s="12"/>
      <c r="OX51" s="12">
        <f>VLOOKUP(OW51,名称和价格索引!$A$1:$B$785,2,FALSE)</f>
        <v>0</v>
      </c>
      <c r="OY51" s="12">
        <f>ROUND(OV51/1000000*IF(OW51=0,0,VLOOKUP(OW51,名称和价格索引!$A$4:$C$834,3,FALSE)),1)</f>
        <v>0</v>
      </c>
      <c r="OZ51" s="12"/>
      <c r="PA51" s="12"/>
      <c r="PB51" s="12">
        <f>VLOOKUP(PA51,名称和价格索引!$A$1:$B$785,2,FALSE)</f>
        <v>0</v>
      </c>
      <c r="PC51" s="12">
        <f>ROUND(OZ51/1000000*IF(PA51=0,0,VLOOKUP(PA51,名称和价格索引!$A$4:$C$834,3,FALSE)),1)</f>
        <v>0</v>
      </c>
      <c r="PD51" s="12"/>
      <c r="PE51" s="12"/>
      <c r="PF51" s="12">
        <f>VLOOKUP(PE51,名称和价格索引!$A$1:$B$785,2,FALSE)</f>
        <v>0</v>
      </c>
      <c r="PG51" s="12">
        <f>ROUND(PD51/1000000*IF(PE51=0,0,VLOOKUP(PE51,名称和价格索引!$A$4:$C$834,3,FALSE)),1)</f>
        <v>0</v>
      </c>
      <c r="PH51" s="12"/>
      <c r="PI51" s="12"/>
      <c r="PJ51" s="12">
        <f>VLOOKUP(PI51,名称和价格索引!$A$1:$B$785,2,FALSE)</f>
        <v>0</v>
      </c>
      <c r="PK51" s="12">
        <f>ROUND(PH51/1000000*IF(PI51=0,0,VLOOKUP(PI51,名称和价格索引!$A$4:$C$834,3,FALSE)),1)</f>
        <v>0</v>
      </c>
      <c r="PL51" s="12"/>
      <c r="PM51" s="12"/>
      <c r="PN51" s="12">
        <f>VLOOKUP(PM51,名称和价格索引!$A$1:$B$785,2,FALSE)</f>
        <v>0</v>
      </c>
      <c r="PO51" s="12">
        <f>ROUND(PL51/1000000*IF(PM51=0,0,VLOOKUP(PM51,名称和价格索引!$A$4:$C$834,3,FALSE)),1)</f>
        <v>0</v>
      </c>
      <c r="PP51" s="12"/>
      <c r="PQ51" s="12"/>
      <c r="PR51" s="12">
        <f>VLOOKUP(PQ51,名称和价格索引!$A$1:$B$785,2,FALSE)</f>
        <v>0</v>
      </c>
      <c r="PS51" s="12">
        <f>ROUND(PP51/1000000*IF(PQ51=0,0,VLOOKUP(PQ51,名称和价格索引!$A$4:$C$834,3,FALSE)),1)</f>
        <v>0</v>
      </c>
      <c r="PT51" s="12"/>
      <c r="PU51" s="12"/>
      <c r="PV51" s="12">
        <f>VLOOKUP(PU51,名称和价格索引!$A$1:$B$785,2,FALSE)</f>
        <v>0</v>
      </c>
      <c r="PW51" s="12">
        <f>ROUND(PT51/1000000*IF(PU51=0,0,VLOOKUP(PU51,名称和价格索引!$A$4:$C$834,3,FALSE)),1)</f>
        <v>0</v>
      </c>
      <c r="PX51" s="12"/>
      <c r="PY51" s="12"/>
      <c r="PZ51" s="12">
        <f>VLOOKUP(PY51,名称和价格索引!$A$1:$B$785,2,FALSE)</f>
        <v>0</v>
      </c>
      <c r="QA51" s="12">
        <f>ROUND(PX51/1000000*IF(PY51=0,0,VLOOKUP(PY51,名称和价格索引!$A$4:$C$834,3,FALSE)),1)</f>
        <v>0</v>
      </c>
      <c r="QB51" s="12"/>
      <c r="QC51" s="12"/>
      <c r="QD51" s="12">
        <f>VLOOKUP(QC51,名称和价格索引!$A$1:$B$785,2,FALSE)</f>
        <v>0</v>
      </c>
      <c r="QE51" s="12">
        <f>ROUND(QB51/1000000*IF(QC51=0,0,VLOOKUP(QC51,名称和价格索引!$A$4:$C$834,3,FALSE)),1)</f>
        <v>0</v>
      </c>
      <c r="QF51" s="12"/>
      <c r="QG51" s="12"/>
      <c r="QH51" s="12">
        <f>VLOOKUP(QG51,名称和价格索引!$A$1:$B$785,2,FALSE)</f>
        <v>0</v>
      </c>
      <c r="QI51" s="12">
        <f>ROUND(QF51/1000000*IF(QG51=0,0,VLOOKUP(QG51,名称和价格索引!$A$4:$C$834,3,FALSE)),1)</f>
        <v>0</v>
      </c>
      <c r="QJ51" s="12"/>
      <c r="QK51" s="12"/>
      <c r="QL51" s="12">
        <f>VLOOKUP(QK51,名称和价格索引!$A$1:$B$785,2,FALSE)</f>
        <v>0</v>
      </c>
      <c r="QM51" s="12">
        <f>ROUND(QJ51/1000000*IF(QK51=0,0,VLOOKUP(QK51,名称和价格索引!$A$4:$C$834,3,FALSE)),1)</f>
        <v>0</v>
      </c>
      <c r="QN51" s="12"/>
      <c r="QO51" s="12"/>
      <c r="QP51" s="12">
        <f>VLOOKUP(QO51,名称和价格索引!$A$1:$B$785,2,FALSE)</f>
        <v>0</v>
      </c>
      <c r="QQ51" s="12">
        <f>ROUND(QN51/1000000*IF(QO51=0,0,VLOOKUP(QO51,名称和价格索引!$A$4:$C$834,3,FALSE)),1)</f>
        <v>0</v>
      </c>
      <c r="QR51" s="12"/>
      <c r="QS51" s="12"/>
      <c r="QT51" s="12">
        <f>VLOOKUP(QS51,名称和价格索引!$A$1:$B$785,2,FALSE)</f>
        <v>0</v>
      </c>
      <c r="QU51" s="12">
        <f>ROUND(QR51/1000000*IF(QS51=0,0,VLOOKUP(QS51,名称和价格索引!$A$4:$C$834,3,FALSE)),1)</f>
        <v>0</v>
      </c>
      <c r="QV51" s="12"/>
      <c r="QW51" s="12"/>
      <c r="QX51" s="12">
        <f>VLOOKUP(QW51,名称和价格索引!$A$1:$B$785,2,FALSE)</f>
        <v>0</v>
      </c>
      <c r="QY51" s="12">
        <f>ROUND(QV51/1000000*IF(QW51=0,0,VLOOKUP(QW51,名称和价格索引!$A$4:$C$834,3,FALSE)),1)</f>
        <v>0</v>
      </c>
      <c r="QZ51" s="12"/>
      <c r="RA51" s="12"/>
      <c r="RB51" s="12">
        <f>VLOOKUP(RA51,名称和价格索引!$A$1:$B$785,2,FALSE)</f>
        <v>0</v>
      </c>
      <c r="RC51" s="12">
        <f>ROUND(QZ51/1000000*IF(RA51=0,0,VLOOKUP(RA51,名称和价格索引!$A$4:$C$834,3,FALSE)),1)</f>
        <v>0</v>
      </c>
      <c r="RD51" s="12"/>
      <c r="RE51" s="12"/>
      <c r="RF51" s="12">
        <f>VLOOKUP(RE51,名称和价格索引!$A$1:$B$785,2,FALSE)</f>
        <v>0</v>
      </c>
      <c r="RG51" s="12">
        <f>ROUND(RD51/1000000*IF(RE51=0,0,VLOOKUP(RE51,名称和价格索引!$A$4:$C$834,3,FALSE)),1)</f>
        <v>0</v>
      </c>
      <c r="RH51" s="12"/>
      <c r="RI51" s="12"/>
      <c r="RJ51" s="12">
        <f>VLOOKUP(RI51,名称和价格索引!$A$1:$B$785,2,FALSE)</f>
        <v>0</v>
      </c>
      <c r="RK51" s="12">
        <f>ROUND(RH51/1000000*IF(RI51=0,0,VLOOKUP(RI51,名称和价格索引!$A$4:$C$834,3,FALSE)),1)</f>
        <v>0</v>
      </c>
      <c r="RL51" s="12"/>
      <c r="RM51" s="12"/>
      <c r="RN51" s="12">
        <f>VLOOKUP(RM51,名称和价格索引!$A$1:$B$785,2,FALSE)</f>
        <v>0</v>
      </c>
      <c r="RO51" s="12">
        <f>ROUND(RL51/1000000*IF(RM51=0,0,VLOOKUP(RM51,名称和价格索引!$A$4:$C$834,3,FALSE)),1)</f>
        <v>0</v>
      </c>
      <c r="RP51" s="12"/>
      <c r="RQ51" s="12"/>
      <c r="RR51" s="12">
        <f>VLOOKUP(RQ51,名称和价格索引!$A$1:$B$785,2,FALSE)</f>
        <v>0</v>
      </c>
      <c r="RS51" s="12">
        <f>ROUND(RP51/1000000*IF(RQ51=0,0,VLOOKUP(RQ51,名称和价格索引!$A$4:$C$834,3,FALSE)),1)</f>
        <v>0</v>
      </c>
      <c r="RT51" s="12"/>
      <c r="RU51" s="12"/>
      <c r="RV51" s="12">
        <f>VLOOKUP(RU51,名称和价格索引!$A$1:$B$785,2,FALSE)</f>
        <v>0</v>
      </c>
      <c r="RW51" s="12">
        <f>ROUND(RT51/1000000*IF(RU51=0,0,VLOOKUP(RU51,名称和价格索引!$A$4:$C$834,3,FALSE)),1)</f>
        <v>0</v>
      </c>
      <c r="RX51" s="12"/>
      <c r="RY51" s="12"/>
      <c r="RZ51" s="12">
        <f>VLOOKUP(RY51,名称和价格索引!$A$1:$B$785,2,FALSE)</f>
        <v>0</v>
      </c>
      <c r="SA51" s="12">
        <f>ROUND(RX51/1000000*IF(RY51=0,0,VLOOKUP(RY51,名称和价格索引!$A$4:$C$834,3,FALSE)),1)</f>
        <v>0</v>
      </c>
      <c r="SB51" s="12"/>
      <c r="SC51" s="12"/>
      <c r="SD51" s="12">
        <f>VLOOKUP(SC51,名称和价格索引!$A$1:$B$785,2,FALSE)</f>
        <v>0</v>
      </c>
      <c r="SE51" s="12">
        <f>ROUND(SB51/1000000*IF(SC51=0,0,VLOOKUP(SC51,名称和价格索引!$A$4:$C$834,3,FALSE)),1)</f>
        <v>0</v>
      </c>
      <c r="SF51" s="12"/>
      <c r="SG51" s="12"/>
      <c r="SH51" s="12">
        <f>VLOOKUP(SG51,名称和价格索引!$A$1:$B$785,2,FALSE)</f>
        <v>0</v>
      </c>
      <c r="SI51" s="12">
        <f>ROUND(SF51/1000000*IF(SG51=0,0,VLOOKUP(SG51,名称和价格索引!$A$4:$C$834,3,FALSE)),1)</f>
        <v>0</v>
      </c>
      <c r="SJ51" s="12"/>
      <c r="SK51" s="12"/>
      <c r="SL51" s="12">
        <f>VLOOKUP(SK51,名称和价格索引!$A$1:$B$785,2,FALSE)</f>
        <v>0</v>
      </c>
      <c r="SM51" s="12">
        <f>ROUND(SJ51/1000000*IF(SK51=0,0,VLOOKUP(SK51,名称和价格索引!$A$4:$C$834,3,FALSE)),1)</f>
        <v>0</v>
      </c>
      <c r="SN51" s="12"/>
      <c r="SO51" s="12"/>
      <c r="SP51" s="12">
        <f>VLOOKUP(SO51,名称和价格索引!$A$1:$B$785,2,FALSE)</f>
        <v>0</v>
      </c>
      <c r="SQ51" s="12">
        <f>ROUND(SN51/1000000*IF(SO51=0,0,VLOOKUP(SO51,名称和价格索引!$A$4:$C$834,3,FALSE)),1)</f>
        <v>0</v>
      </c>
      <c r="SR51" s="12"/>
      <c r="SS51" s="12"/>
      <c r="ST51" s="12">
        <f>VLOOKUP(SS51,名称和价格索引!$A$1:$B$785,2,FALSE)</f>
        <v>0</v>
      </c>
      <c r="SU51" s="12">
        <f>ROUND(SR51/1000000*IF(SS51=0,0,VLOOKUP(SS51,名称和价格索引!$A$4:$C$834,3,FALSE)),1)</f>
        <v>0</v>
      </c>
      <c r="SV51" s="11">
        <f t="array" ref="SV51">SUM(VLOOKUP(D51,D51:SU51,ROW($1:$123)*4,0))</f>
        <v>71.6</v>
      </c>
    </row>
    <row r="52" customHeight="1" spans="1:516">
      <c r="A52" s="12" t="s">
        <v>2140</v>
      </c>
      <c r="B52" s="12" t="s">
        <v>634</v>
      </c>
      <c r="C52" s="12">
        <v>3189</v>
      </c>
      <c r="D52" s="12">
        <v>250000</v>
      </c>
      <c r="E52" s="12">
        <v>200100</v>
      </c>
      <c r="F52" s="12">
        <f>VLOOKUP(E52,名称和价格索引!$A$1:$B$785,2,FALSE)</f>
        <v>100</v>
      </c>
      <c r="G52" s="12">
        <f>ROUND(D52/1000000*IF(E52=0,0,VLOOKUP(E52,名称和价格索引!$A$4:$C$834,3,FALSE)),1)</f>
        <v>25</v>
      </c>
      <c r="H52" s="12">
        <v>5000</v>
      </c>
      <c r="I52" s="12">
        <v>99920001</v>
      </c>
      <c r="J52" s="12" t="str">
        <f>VLOOKUP(I52,名称和价格索引!$A$1:$B$785,2,FALSE)</f>
        <v>金项链</v>
      </c>
      <c r="K52" s="12">
        <f>ROUND(H52/1000000*IF(I52=0,0,VLOOKUP(I52,名称和价格索引!$A$4:$C$834,3,FALSE)),1)</f>
        <v>1.3</v>
      </c>
      <c r="L52" s="12">
        <v>5000</v>
      </c>
      <c r="M52" s="12">
        <v>99930001</v>
      </c>
      <c r="N52" s="12" t="str">
        <f>VLOOKUP(M52,名称和价格索引!$A$1:$B$785,2,FALSE)</f>
        <v>古铜戒指</v>
      </c>
      <c r="O52" s="12">
        <f>ROUND(L52/1000000*IF(M52=0,0,VLOOKUP(M52,名称和价格索引!$A$4:$C$834,3,FALSE)),1)</f>
        <v>1.3</v>
      </c>
      <c r="P52" s="12">
        <v>5000</v>
      </c>
      <c r="Q52" s="12">
        <v>99940001</v>
      </c>
      <c r="R52" s="12" t="str">
        <f>VLOOKUP(Q52,名称和价格索引!$A$1:$B$785,2,FALSE)</f>
        <v>铁手镯</v>
      </c>
      <c r="S52" s="12">
        <f>ROUND(P52/1000000*IF(Q52=0,0,VLOOKUP(Q52,名称和价格索引!$A$4:$C$834,3,FALSE)),1)</f>
        <v>2</v>
      </c>
      <c r="T52" s="12">
        <v>5000</v>
      </c>
      <c r="U52" s="12">
        <v>99920002</v>
      </c>
      <c r="V52" s="12" t="str">
        <f>VLOOKUP(U52,名称和价格索引!$A$1:$B$785,2,FALSE)</f>
        <v>传统项链</v>
      </c>
      <c r="W52" s="12">
        <f>ROUND(T52/1000000*IF(U52=0,0,VLOOKUP(U52,名称和价格索引!$A$4:$C$834,3,FALSE)),1)</f>
        <v>2.5</v>
      </c>
      <c r="X52" s="12">
        <v>5000</v>
      </c>
      <c r="Y52" s="12">
        <v>99980113</v>
      </c>
      <c r="Z52" s="12" t="str">
        <f>VLOOKUP(Y52,名称和价格索引!$A$1:$B$785,2,FALSE)</f>
        <v>布衣</v>
      </c>
      <c r="AA52" s="12">
        <f>ROUND(X52/1000000*IF(Y52=0,0,VLOOKUP(Y52,名称和价格索引!$A$4:$C$834,3,FALSE)),1)</f>
        <v>0.3</v>
      </c>
      <c r="AB52" s="12">
        <v>5000</v>
      </c>
      <c r="AC52" s="12">
        <v>99980113</v>
      </c>
      <c r="AD52" s="12" t="str">
        <f>VLOOKUP(AC52,名称和价格索引!$A$1:$B$785,2,FALSE)</f>
        <v>布衣</v>
      </c>
      <c r="AE52" s="12">
        <f>ROUND(AB52/1000000*IF(AC52=0,0,VLOOKUP(AC52,名称和价格索引!$A$4:$C$834,3,FALSE)),1)</f>
        <v>0.3</v>
      </c>
      <c r="AF52" s="12">
        <v>5000</v>
      </c>
      <c r="AG52" s="12">
        <v>99900001</v>
      </c>
      <c r="AH52" s="12" t="str">
        <f>VLOOKUP(AG52,名称和价格索引!$A$1:$B$785,2,FALSE)</f>
        <v>木剑</v>
      </c>
      <c r="AI52" s="12">
        <f>ROUND(AF52/1000000*IF(AG52=0,0,VLOOKUP(AG52,名称和价格索引!$A$4:$C$834,3,FALSE)),1)</f>
        <v>0.1</v>
      </c>
      <c r="AJ52" s="12">
        <v>5000</v>
      </c>
      <c r="AK52" s="12">
        <v>99900002</v>
      </c>
      <c r="AL52" s="12" t="str">
        <f>VLOOKUP(AK52,名称和价格索引!$A$1:$B$785,2,FALSE)</f>
        <v>匕首</v>
      </c>
      <c r="AM52" s="12">
        <f>ROUND(AJ52/1000000*IF(AK52=0,0,VLOOKUP(AK52,名称和价格索引!$A$4:$C$834,3,FALSE)),1)</f>
        <v>1.3</v>
      </c>
      <c r="AN52" s="12">
        <v>5000</v>
      </c>
      <c r="AO52" s="12">
        <v>99900003</v>
      </c>
      <c r="AP52" s="12" t="str">
        <f>VLOOKUP(AO52,名称和价格索引!$A$1:$B$785,2,FALSE)</f>
        <v>乌木剑</v>
      </c>
      <c r="AQ52" s="12">
        <f>ROUND(AN52/1000000*IF(AO52=0,0,VLOOKUP(AO52,名称和价格索引!$A$4:$C$834,3,FALSE)),1)</f>
        <v>10</v>
      </c>
      <c r="AR52" s="12">
        <v>2500</v>
      </c>
      <c r="AS52" s="12">
        <v>99900004</v>
      </c>
      <c r="AT52" s="12" t="str">
        <f>VLOOKUP(AS52,名称和价格索引!$A$1:$B$785,2,FALSE)</f>
        <v>青铜剑</v>
      </c>
      <c r="AU52" s="12">
        <f>ROUND(AR52/1000000*IF(AS52=0,0,VLOOKUP(AS52,名称和价格索引!$A$4:$C$834,3,FALSE)),1)</f>
        <v>1.1</v>
      </c>
      <c r="AV52" s="12">
        <v>2500</v>
      </c>
      <c r="AW52" s="12">
        <v>99940002</v>
      </c>
      <c r="AX52" s="12" t="str">
        <f>VLOOKUP(AW52,名称和价格索引!$A$1:$B$785,2,FALSE)</f>
        <v>小手镯</v>
      </c>
      <c r="AY52" s="12">
        <f>ROUND(AV52/1000000*IF(AW52=0,0,VLOOKUP(AW52,名称和价格索引!$A$4:$C$834,3,FALSE)),1)</f>
        <v>1.3</v>
      </c>
      <c r="AZ52" s="12">
        <v>2500</v>
      </c>
      <c r="BA52" s="12">
        <v>99930002</v>
      </c>
      <c r="BB52" s="12" t="str">
        <f>VLOOKUP(BA52,名称和价格索引!$A$1:$B$785,2,FALSE)</f>
        <v>玻璃戒指</v>
      </c>
      <c r="BC52" s="12">
        <f>ROUND(AZ52/1000000*IF(BA52=0,0,VLOOKUP(BA52,名称和价格索引!$A$4:$C$834,3,FALSE)),1)</f>
        <v>1</v>
      </c>
      <c r="BD52" s="12">
        <v>2500</v>
      </c>
      <c r="BE52" s="12">
        <v>99930003</v>
      </c>
      <c r="BF52" s="12" t="str">
        <f>VLOOKUP(BE52,名称和价格索引!$A$1:$B$785,2,FALSE)</f>
        <v>六角戒指</v>
      </c>
      <c r="BG52" s="12">
        <f>ROUND(BD52/1000000*IF(BE52=0,0,VLOOKUP(BE52,名称和价格索引!$A$4:$C$834,3,FALSE)),1)</f>
        <v>1</v>
      </c>
      <c r="BH52" s="12">
        <v>2500</v>
      </c>
      <c r="BI52" s="12">
        <v>99940017</v>
      </c>
      <c r="BJ52" s="12" t="str">
        <f>VLOOKUP(BI52,名称和价格索引!$A$1:$B$785,2,FALSE)</f>
        <v>皮制手套</v>
      </c>
      <c r="BK52" s="12">
        <f>ROUND(BH52/1000000*IF(BI52=0,0,VLOOKUP(BI52,名称和价格索引!$A$4:$C$834,3,FALSE)),1)</f>
        <v>1.9</v>
      </c>
      <c r="BL52" s="12">
        <v>2500</v>
      </c>
      <c r="BM52" s="12">
        <v>99940003</v>
      </c>
      <c r="BN52" s="12" t="str">
        <f>VLOOKUP(BM52,名称和价格索引!$A$1:$B$785,2,FALSE)</f>
        <v>银手镯</v>
      </c>
      <c r="BO52" s="12">
        <f>ROUND(BL52/1000000*IF(BM52=0,0,VLOOKUP(BM52,名称和价格索引!$A$4:$C$834,3,FALSE)),1)</f>
        <v>1.9</v>
      </c>
      <c r="BP52" s="12">
        <v>2500</v>
      </c>
      <c r="BQ52" s="12">
        <v>99940005</v>
      </c>
      <c r="BR52" s="12" t="str">
        <f>VLOOKUP(BQ52,名称和价格索引!$A$1:$B$785,2,FALSE)</f>
        <v>钢手镯</v>
      </c>
      <c r="BS52" s="12">
        <f>ROUND(BP52/1000000*IF(BQ52=0,0,VLOOKUP(BQ52,名称和价格索引!$A$4:$C$834,3,FALSE)),1)</f>
        <v>2.5</v>
      </c>
      <c r="BT52" s="12">
        <v>2500</v>
      </c>
      <c r="BU52" s="12">
        <v>99930004</v>
      </c>
      <c r="BV52" s="12" t="str">
        <f>VLOOKUP(BU52,名称和价格索引!$A$1:$B$785,2,FALSE)</f>
        <v>牛角戒指</v>
      </c>
      <c r="BW52" s="12">
        <f>ROUND(BT52/1000000*IF(BU52=0,0,VLOOKUP(BU52,名称和价格索引!$A$4:$C$834,3,FALSE)),1)</f>
        <v>1.3</v>
      </c>
      <c r="BX52" s="12">
        <v>2500</v>
      </c>
      <c r="BY52" s="12">
        <v>99940004</v>
      </c>
      <c r="BZ52" s="12" t="str">
        <f>VLOOKUP(BY52,名称和价格索引!$A$1:$B$785,2,FALSE)</f>
        <v>大手镯</v>
      </c>
      <c r="CA52" s="12">
        <f>ROUND(BX52/1000000*IF(BY52=0,0,VLOOKUP(BY52,名称和价格索引!$A$4:$C$834,3,FALSE)),1)</f>
        <v>6.3</v>
      </c>
      <c r="CB52" s="12">
        <v>1250</v>
      </c>
      <c r="CC52" s="12">
        <v>99900006</v>
      </c>
      <c r="CD52" s="12" t="str">
        <f>VLOOKUP(CC52,名称和价格索引!$A$1:$B$785,2,FALSE)</f>
        <v>铁剑</v>
      </c>
      <c r="CE52" s="12">
        <f>ROUND(CB52/1000000*IF(CC52=0,0,VLOOKUP(CC52,名称和价格索引!$A$4:$C$834,3,FALSE)),1)</f>
        <v>0.8</v>
      </c>
      <c r="CF52" s="12">
        <v>1250</v>
      </c>
      <c r="CG52" s="12">
        <v>99900005</v>
      </c>
      <c r="CH52" s="12" t="str">
        <f>VLOOKUP(CG52,名称和价格索引!$A$1:$B$785,2,FALSE)</f>
        <v>短剑</v>
      </c>
      <c r="CI52" s="12">
        <f>ROUND(CF52/1000000*IF(CG52=0,0,VLOOKUP(CG52,名称和价格索引!$A$4:$C$834,3,FALSE)),1)</f>
        <v>0.6</v>
      </c>
      <c r="CJ52" s="12">
        <v>1250</v>
      </c>
      <c r="CK52" s="12">
        <v>99980213</v>
      </c>
      <c r="CL52" s="12" t="str">
        <f>VLOOKUP(CK52,名称和价格索引!$A$1:$B$785,2,FALSE)</f>
        <v>轻型盔甲</v>
      </c>
      <c r="CM52" s="12">
        <f>ROUND(CJ52/1000000*IF(CK52=0,0,VLOOKUP(CK52,名称和价格索引!$A$4:$C$834,3,FALSE)),1)</f>
        <v>1.9</v>
      </c>
      <c r="CN52" s="12">
        <v>1250</v>
      </c>
      <c r="CO52" s="12">
        <v>99980213</v>
      </c>
      <c r="CP52" s="12" t="str">
        <f>VLOOKUP(CO52,名称和价格索引!$A$1:$B$785,2,FALSE)</f>
        <v>轻型盔甲</v>
      </c>
      <c r="CQ52" s="12">
        <f>ROUND(CN52/1000000*IF(CO52=0,0,VLOOKUP(CO52,名称和价格索引!$A$4:$C$834,3,FALSE)),1)</f>
        <v>1.9</v>
      </c>
      <c r="CR52" s="12">
        <v>1250</v>
      </c>
      <c r="CS52" s="12">
        <v>99900008</v>
      </c>
      <c r="CT52" s="12" t="str">
        <f>VLOOKUP(CS52,名称和价格索引!$A$1:$B$785,2,FALSE)</f>
        <v>青铜斧</v>
      </c>
      <c r="CU52" s="12">
        <f>ROUND(CR52/1000000*IF(CS52=0,0,VLOOKUP(CS52,名称和价格索引!$A$4:$C$834,3,FALSE)),1)</f>
        <v>0.9</v>
      </c>
      <c r="CV52" s="12">
        <v>1250</v>
      </c>
      <c r="CW52" s="12">
        <v>99920004</v>
      </c>
      <c r="CX52" s="12" t="str">
        <f>VLOOKUP(CW52,名称和价格索引!$A$1:$B$785,2,FALSE)</f>
        <v>黑檀项链</v>
      </c>
      <c r="CY52" s="12">
        <f>ROUND(CV52/1000000*IF(CW52=0,0,VLOOKUP(CW52,名称和价格索引!$A$4:$C$834,3,FALSE)),1)</f>
        <v>0.8</v>
      </c>
      <c r="CZ52" s="12">
        <v>1250</v>
      </c>
      <c r="DA52" s="12">
        <v>99920003</v>
      </c>
      <c r="DB52" s="12" t="str">
        <f>VLOOKUP(DA52,名称和价格索引!$A$1:$B$785,2,FALSE)</f>
        <v>黄色水晶项链</v>
      </c>
      <c r="DC52" s="12">
        <f>ROUND(CZ52/1000000*IF(DA52=0,0,VLOOKUP(DA52,名称和价格索引!$A$4:$C$834,3,FALSE)),1)</f>
        <v>0.8</v>
      </c>
      <c r="DD52" s="12">
        <v>1250</v>
      </c>
      <c r="DE52" s="12">
        <v>99920005</v>
      </c>
      <c r="DF52" s="12" t="str">
        <f>VLOOKUP(DE52,名称和价格索引!$A$1:$B$785,2,FALSE)</f>
        <v>黑色水晶项链</v>
      </c>
      <c r="DG52" s="12">
        <f>ROUND(DD52/1000000*IF(DE52=0,0,VLOOKUP(DE52,名称和价格索引!$A$4:$C$834,3,FALSE)),1)</f>
        <v>0.9</v>
      </c>
      <c r="DH52" s="12">
        <v>1250</v>
      </c>
      <c r="DI52" s="12">
        <v>99990111</v>
      </c>
      <c r="DJ52" s="12" t="str">
        <f>VLOOKUP(DI52,名称和价格索引!$A$1:$B$785,2,FALSE)</f>
        <v>青铜头盔</v>
      </c>
      <c r="DK52" s="12">
        <f>ROUND(DH52/1000000*IF(DI52=0,0,VLOOKUP(DI52,名称和价格索引!$A$4:$C$834,3,FALSE)),1)</f>
        <v>0.6</v>
      </c>
      <c r="DL52" s="12"/>
      <c r="DM52" s="12"/>
      <c r="DN52" s="12">
        <f>VLOOKUP(DM52,名称和价格索引!$A$1:$B$785,2,FALSE)</f>
        <v>0</v>
      </c>
      <c r="DO52" s="12">
        <f>ROUND(DL52/1000000*IF(DM52=0,0,VLOOKUP(DM52,名称和价格索引!$A$4:$C$834,3,FALSE)),1)</f>
        <v>0</v>
      </c>
      <c r="DP52" s="12"/>
      <c r="DQ52" s="12"/>
      <c r="DR52" s="12">
        <f>VLOOKUP(DQ52,名称和价格索引!$A$1:$B$785,2,FALSE)</f>
        <v>0</v>
      </c>
      <c r="DS52" s="12">
        <f>ROUND(DP52/1000000*IF(DQ52=0,0,VLOOKUP(DQ52,名称和价格索引!$A$4:$C$834,3,FALSE)),1)</f>
        <v>0</v>
      </c>
      <c r="DT52" s="12"/>
      <c r="DU52" s="12"/>
      <c r="DV52" s="12">
        <f>VLOOKUP(DU52,名称和价格索引!$A$1:$B$785,2,FALSE)</f>
        <v>0</v>
      </c>
      <c r="DW52" s="12">
        <f>ROUND(DT52/1000000*IF(DU52=0,0,VLOOKUP(DU52,名称和价格索引!$A$4:$C$834,3,FALSE)),1)</f>
        <v>0</v>
      </c>
      <c r="DX52" s="12"/>
      <c r="DY52" s="12"/>
      <c r="DZ52" s="12">
        <f>VLOOKUP(DY52,名称和价格索引!$A$1:$B$785,2,FALSE)</f>
        <v>0</v>
      </c>
      <c r="EA52" s="12">
        <f>ROUND(DX52/1000000*IF(DY52=0,0,VLOOKUP(DY52,名称和价格索引!$A$4:$C$834,3,FALSE)),1)</f>
        <v>0</v>
      </c>
      <c r="EB52" s="12"/>
      <c r="EC52" s="12"/>
      <c r="ED52" s="12">
        <f>VLOOKUP(EC52,名称和价格索引!$A$1:$B$785,2,FALSE)</f>
        <v>0</v>
      </c>
      <c r="EE52" s="12">
        <f>ROUND(EB52/1000000*IF(EC52=0,0,VLOOKUP(EC52,名称和价格索引!$A$4:$C$834,3,FALSE)),1)</f>
        <v>0</v>
      </c>
      <c r="EF52" s="12"/>
      <c r="EG52" s="12"/>
      <c r="EH52" s="12">
        <f>VLOOKUP(EG52,名称和价格索引!$A$1:$B$785,2,FALSE)</f>
        <v>0</v>
      </c>
      <c r="EI52" s="12">
        <f>ROUND(EF52/1000000*IF(EG52=0,0,VLOOKUP(EG52,名称和价格索引!$A$4:$C$834,3,FALSE)),1)</f>
        <v>0</v>
      </c>
      <c r="EJ52" s="12"/>
      <c r="EK52" s="12"/>
      <c r="EL52" s="12">
        <f>VLOOKUP(EK52,名称和价格索引!$A$1:$B$785,2,FALSE)</f>
        <v>0</v>
      </c>
      <c r="EM52" s="12">
        <f>ROUND(EJ52/1000000*IF(EK52=0,0,VLOOKUP(EK52,名称和价格索引!$A$4:$C$834,3,FALSE)),1)</f>
        <v>0</v>
      </c>
      <c r="EN52" s="12"/>
      <c r="EO52" s="12"/>
      <c r="EP52" s="12">
        <f>VLOOKUP(EO52,名称和价格索引!$A$1:$B$785,2,FALSE)</f>
        <v>0</v>
      </c>
      <c r="EQ52" s="12">
        <f>ROUND(EN52/1000000*IF(EO52=0,0,VLOOKUP(EO52,名称和价格索引!$A$4:$C$834,3,FALSE)),1)</f>
        <v>0</v>
      </c>
      <c r="ER52" s="12"/>
      <c r="ES52" s="12"/>
      <c r="ET52" s="12">
        <f>VLOOKUP(ES52,名称和价格索引!$A$1:$B$785,2,FALSE)</f>
        <v>0</v>
      </c>
      <c r="EU52" s="12">
        <f>ROUND(ER52/1000000*IF(ES52=0,0,VLOOKUP(ES52,名称和价格索引!$A$4:$C$834,3,FALSE)),1)</f>
        <v>0</v>
      </c>
      <c r="EV52" s="12"/>
      <c r="EW52" s="12"/>
      <c r="EX52" s="12">
        <f>VLOOKUP(EW52,名称和价格索引!$A$1:$B$785,2,FALSE)</f>
        <v>0</v>
      </c>
      <c r="EY52" s="12">
        <f>ROUND(EV52/1000000*IF(EW52=0,0,VLOOKUP(EW52,名称和价格索引!$A$4:$C$834,3,FALSE)),1)</f>
        <v>0</v>
      </c>
      <c r="EZ52" s="12"/>
      <c r="FA52" s="12"/>
      <c r="FB52" s="12">
        <f>VLOOKUP(FA52,名称和价格索引!$A$1:$B$785,2,FALSE)</f>
        <v>0</v>
      </c>
      <c r="FC52" s="12">
        <f>ROUND(EZ52/1000000*IF(FA52=0,0,VLOOKUP(FA52,名称和价格索引!$A$4:$C$834,3,FALSE)),1)</f>
        <v>0</v>
      </c>
      <c r="FD52" s="12"/>
      <c r="FE52" s="12"/>
      <c r="FF52" s="12">
        <f>VLOOKUP(FE52,名称和价格索引!$A$1:$B$785,2,FALSE)</f>
        <v>0</v>
      </c>
      <c r="FG52" s="12">
        <f>ROUND(FD52/1000000*IF(FE52=0,0,VLOOKUP(FE52,名称和价格索引!$A$4:$C$834,3,FALSE)),1)</f>
        <v>0</v>
      </c>
      <c r="FH52" s="12"/>
      <c r="FI52" s="12"/>
      <c r="FJ52" s="12">
        <f>VLOOKUP(FI52,名称和价格索引!$A$1:$B$785,2,FALSE)</f>
        <v>0</v>
      </c>
      <c r="FK52" s="12">
        <f>ROUND(FH52/1000000*IF(FI52=0,0,VLOOKUP(FI52,名称和价格索引!$A$4:$C$834,3,FALSE)),1)</f>
        <v>0</v>
      </c>
      <c r="FL52" s="12"/>
      <c r="FM52" s="12"/>
      <c r="FN52" s="12">
        <f>VLOOKUP(FM52,名称和价格索引!$A$1:$B$785,2,FALSE)</f>
        <v>0</v>
      </c>
      <c r="FO52" s="12">
        <f>ROUND(FL52/1000000*IF(FM52=0,0,VLOOKUP(FM52,名称和价格索引!$A$4:$C$834,3,FALSE)),1)</f>
        <v>0</v>
      </c>
      <c r="FP52" s="12"/>
      <c r="FQ52" s="12"/>
      <c r="FR52" s="12">
        <f>VLOOKUP(FQ52,名称和价格索引!$A$1:$B$785,2,FALSE)</f>
        <v>0</v>
      </c>
      <c r="FS52" s="12">
        <f>ROUND(FP52/1000000*IF(FQ52=0,0,VLOOKUP(FQ52,名称和价格索引!$A$4:$C$834,3,FALSE)),1)</f>
        <v>0</v>
      </c>
      <c r="FT52" s="12"/>
      <c r="FU52" s="12"/>
      <c r="FV52" s="12">
        <f>VLOOKUP(FU52,名称和价格索引!$A$1:$B$785,2,FALSE)</f>
        <v>0</v>
      </c>
      <c r="FW52" s="12">
        <f>ROUND(FT52/1000000*IF(FU52=0,0,VLOOKUP(FU52,名称和价格索引!$A$4:$C$834,3,FALSE)),1)</f>
        <v>0</v>
      </c>
      <c r="FX52" s="12"/>
      <c r="FY52" s="12"/>
      <c r="FZ52" s="12">
        <f>VLOOKUP(FY52,名称和价格索引!$A$1:$B$785,2,FALSE)</f>
        <v>0</v>
      </c>
      <c r="GA52" s="12">
        <f>ROUND(FX52/1000000*IF(FY52=0,0,VLOOKUP(FY52,名称和价格索引!$A$4:$C$834,3,FALSE)),1)</f>
        <v>0</v>
      </c>
      <c r="GB52" s="12"/>
      <c r="GC52" s="12"/>
      <c r="GD52" s="12">
        <f>VLOOKUP(GC52,名称和价格索引!$A$1:$B$785,2,FALSE)</f>
        <v>0</v>
      </c>
      <c r="GE52" s="12">
        <f>ROUND(GB52/1000000*IF(GC52=0,0,VLOOKUP(GC52,名称和价格索引!$A$4:$C$834,3,FALSE)),1)</f>
        <v>0</v>
      </c>
      <c r="GF52" s="12"/>
      <c r="GG52" s="12"/>
      <c r="GH52" s="12">
        <f>VLOOKUP(GG52,名称和价格索引!$A$1:$B$785,2,FALSE)</f>
        <v>0</v>
      </c>
      <c r="GI52" s="12">
        <f>ROUND(GF52/1000000*IF(GG52=0,0,VLOOKUP(GG52,名称和价格索引!$A$4:$C$834,3,FALSE)),1)</f>
        <v>0</v>
      </c>
      <c r="GJ52" s="12"/>
      <c r="GK52" s="12"/>
      <c r="GL52" s="12">
        <f>VLOOKUP(GK52,名称和价格索引!$A$1:$B$785,2,FALSE)</f>
        <v>0</v>
      </c>
      <c r="GM52" s="12">
        <f>ROUND(GJ52/1000000*IF(GK52=0,0,VLOOKUP(GK52,名称和价格索引!$A$4:$C$834,3,FALSE)),1)</f>
        <v>0</v>
      </c>
      <c r="GN52" s="12"/>
      <c r="GO52" s="12"/>
      <c r="GP52" s="12">
        <f>VLOOKUP(GO52,名称和价格索引!$A$1:$B$785,2,FALSE)</f>
        <v>0</v>
      </c>
      <c r="GQ52" s="12">
        <f>ROUND(GN52/1000000*IF(GO52=0,0,VLOOKUP(GO52,名称和价格索引!$A$4:$C$834,3,FALSE)),1)</f>
        <v>0</v>
      </c>
      <c r="GR52" s="12"/>
      <c r="GS52" s="12"/>
      <c r="GT52" s="12">
        <f>VLOOKUP(GS52,名称和价格索引!$A$1:$B$785,2,FALSE)</f>
        <v>0</v>
      </c>
      <c r="GU52" s="12">
        <f>ROUND(GR52/1000000*IF(GS52=0,0,VLOOKUP(GS52,名称和价格索引!$A$4:$C$834,3,FALSE)),1)</f>
        <v>0</v>
      </c>
      <c r="GV52" s="12"/>
      <c r="GW52" s="12"/>
      <c r="GX52" s="12">
        <f>VLOOKUP(GW52,名称和价格索引!$A$1:$B$785,2,FALSE)</f>
        <v>0</v>
      </c>
      <c r="GY52" s="12">
        <f>ROUND(GV52/1000000*IF(GW52=0,0,VLOOKUP(GW52,名称和价格索引!$A$4:$C$834,3,FALSE)),1)</f>
        <v>0</v>
      </c>
      <c r="GZ52" s="12"/>
      <c r="HA52" s="12"/>
      <c r="HB52" s="12">
        <f>VLOOKUP(HA52,名称和价格索引!$A$1:$B$785,2,FALSE)</f>
        <v>0</v>
      </c>
      <c r="HC52" s="12">
        <f>ROUND(GZ52/1000000*IF(HA52=0,0,VLOOKUP(HA52,名称和价格索引!$A$4:$C$834,3,FALSE)),1)</f>
        <v>0</v>
      </c>
      <c r="HD52" s="12"/>
      <c r="HE52" s="12"/>
      <c r="HF52" s="12">
        <f>VLOOKUP(HE52,名称和价格索引!$A$1:$B$785,2,FALSE)</f>
        <v>0</v>
      </c>
      <c r="HG52" s="12">
        <f>ROUND(HD52/1000000*IF(HE52=0,0,VLOOKUP(HE52,名称和价格索引!$A$4:$C$834,3,FALSE)),1)</f>
        <v>0</v>
      </c>
      <c r="HH52" s="12"/>
      <c r="HI52" s="12"/>
      <c r="HJ52" s="12">
        <f>VLOOKUP(HI52,名称和价格索引!$A$1:$B$785,2,FALSE)</f>
        <v>0</v>
      </c>
      <c r="HK52" s="12">
        <f>ROUND(HH52/1000000*IF(HI52=0,0,VLOOKUP(HI52,名称和价格索引!$A$4:$C$834,3,FALSE)),1)</f>
        <v>0</v>
      </c>
      <c r="HL52" s="12"/>
      <c r="HM52" s="12"/>
      <c r="HN52" s="12">
        <f>VLOOKUP(HM52,名称和价格索引!$A$1:$B$785,2,FALSE)</f>
        <v>0</v>
      </c>
      <c r="HO52" s="12">
        <f>ROUND(HL52/1000000*IF(HM52=0,0,VLOOKUP(HM52,名称和价格索引!$A$4:$C$834,3,FALSE)),1)</f>
        <v>0</v>
      </c>
      <c r="HP52" s="12"/>
      <c r="HQ52" s="12"/>
      <c r="HR52" s="12">
        <f>VLOOKUP(HQ52,名称和价格索引!$A$1:$B$785,2,FALSE)</f>
        <v>0</v>
      </c>
      <c r="HS52" s="12">
        <f>ROUND(HP52/1000000*IF(HQ52=0,0,VLOOKUP(HQ52,名称和价格索引!$A$4:$C$834,3,FALSE)),1)</f>
        <v>0</v>
      </c>
      <c r="HT52" s="12"/>
      <c r="HU52" s="12"/>
      <c r="HV52" s="12">
        <f>VLOOKUP(HU52,名称和价格索引!$A$1:$B$785,2,FALSE)</f>
        <v>0</v>
      </c>
      <c r="HW52" s="12">
        <f>ROUND(HT52/1000000*IF(HU52=0,0,VLOOKUP(HU52,名称和价格索引!$A$4:$C$834,3,FALSE)),1)</f>
        <v>0</v>
      </c>
      <c r="HX52" s="12"/>
      <c r="HY52" s="12"/>
      <c r="HZ52" s="12">
        <f>VLOOKUP(HY52,名称和价格索引!$A$1:$B$785,2,FALSE)</f>
        <v>0</v>
      </c>
      <c r="IA52" s="12">
        <f>ROUND(HX52/1000000*IF(HY52=0,0,VLOOKUP(HY52,名称和价格索引!$A$4:$C$834,3,FALSE)),1)</f>
        <v>0</v>
      </c>
      <c r="IB52" s="12"/>
      <c r="IC52" s="12"/>
      <c r="ID52" s="12">
        <f>VLOOKUP(IC52,名称和价格索引!$A$1:$B$785,2,FALSE)</f>
        <v>0</v>
      </c>
      <c r="IE52" s="12">
        <f>ROUND(IB52/1000000*IF(IC52=0,0,VLOOKUP(IC52,名称和价格索引!$A$4:$C$834,3,FALSE)),1)</f>
        <v>0</v>
      </c>
      <c r="IF52" s="12"/>
      <c r="IG52" s="12"/>
      <c r="IH52" s="12">
        <f>VLOOKUP(IG52,名称和价格索引!$A$1:$B$785,2,FALSE)</f>
        <v>0</v>
      </c>
      <c r="II52" s="12">
        <f>ROUND(IF52/1000000*IF(IG52=0,0,VLOOKUP(IG52,名称和价格索引!$A$4:$C$834,3,FALSE)),1)</f>
        <v>0</v>
      </c>
      <c r="IJ52" s="12"/>
      <c r="IK52" s="12"/>
      <c r="IL52" s="12">
        <f>VLOOKUP(IK52,名称和价格索引!$A$1:$B$785,2,FALSE)</f>
        <v>0</v>
      </c>
      <c r="IM52" s="12">
        <f>ROUND(IJ52/1000000*IF(IK52=0,0,VLOOKUP(IK52,名称和价格索引!$A$4:$C$834,3,FALSE)),1)</f>
        <v>0</v>
      </c>
      <c r="IN52" s="12"/>
      <c r="IO52" s="12"/>
      <c r="IP52" s="12">
        <f>VLOOKUP(IO52,名称和价格索引!$A$1:$B$785,2,FALSE)</f>
        <v>0</v>
      </c>
      <c r="IQ52" s="12">
        <f>ROUND(IN52/1000000*IF(IO52=0,0,VLOOKUP(IO52,名称和价格索引!$A$4:$C$834,3,FALSE)),1)</f>
        <v>0</v>
      </c>
      <c r="IR52" s="12"/>
      <c r="IS52" s="12"/>
      <c r="IT52" s="12">
        <f>VLOOKUP(IS52,名称和价格索引!$A$1:$B$785,2,FALSE)</f>
        <v>0</v>
      </c>
      <c r="IU52" s="12">
        <f>ROUND(IR52/1000000*IF(IS52=0,0,VLOOKUP(IS52,名称和价格索引!$A$4:$C$834,3,FALSE)),1)</f>
        <v>0</v>
      </c>
      <c r="IV52" s="12"/>
      <c r="IW52" s="12"/>
      <c r="IX52" s="12">
        <f>VLOOKUP(IW52,名称和价格索引!$A$1:$B$785,2,FALSE)</f>
        <v>0</v>
      </c>
      <c r="IY52" s="12">
        <f>ROUND(IV52/1000000*IF(IW52=0,0,VLOOKUP(IW52,名称和价格索引!$A$4:$C$834,3,FALSE)),1)</f>
        <v>0</v>
      </c>
      <c r="IZ52" s="12"/>
      <c r="JA52" s="12"/>
      <c r="JB52" s="12">
        <f>VLOOKUP(JA52,名称和价格索引!$A$1:$B$785,2,FALSE)</f>
        <v>0</v>
      </c>
      <c r="JC52" s="12">
        <f>ROUND(IZ52/1000000*IF(JA52=0,0,VLOOKUP(JA52,名称和价格索引!$A$4:$C$834,3,FALSE)),1)</f>
        <v>0</v>
      </c>
      <c r="JD52" s="12"/>
      <c r="JE52" s="12"/>
      <c r="JF52" s="12">
        <f>VLOOKUP(JE52,名称和价格索引!$A$1:$B$785,2,FALSE)</f>
        <v>0</v>
      </c>
      <c r="JG52" s="12">
        <f>ROUND(JD52/1000000*IF(JE52=0,0,VLOOKUP(JE52,名称和价格索引!$A$4:$C$834,3,FALSE)),1)</f>
        <v>0</v>
      </c>
      <c r="JH52" s="12"/>
      <c r="JI52" s="12"/>
      <c r="JJ52" s="12">
        <f>VLOOKUP(JI52,名称和价格索引!$A$1:$B$785,2,FALSE)</f>
        <v>0</v>
      </c>
      <c r="JK52" s="12">
        <f>ROUND(JH52/1000000*IF(JI52=0,0,VLOOKUP(JI52,名称和价格索引!$A$4:$C$834,3,FALSE)),1)</f>
        <v>0</v>
      </c>
      <c r="JL52" s="12"/>
      <c r="JM52" s="12"/>
      <c r="JN52" s="12">
        <f>VLOOKUP(JM52,名称和价格索引!$A$1:$B$785,2,FALSE)</f>
        <v>0</v>
      </c>
      <c r="JO52" s="12">
        <f>ROUND(JL52/1000000*IF(JM52=0,0,VLOOKUP(JM52,名称和价格索引!$A$4:$C$834,3,FALSE)),1)</f>
        <v>0</v>
      </c>
      <c r="JP52" s="12"/>
      <c r="JQ52" s="12"/>
      <c r="JR52" s="12">
        <f>VLOOKUP(JQ52,名称和价格索引!$A$1:$B$785,2,FALSE)</f>
        <v>0</v>
      </c>
      <c r="JS52" s="12">
        <f>ROUND(JP52/1000000*IF(JQ52=0,0,VLOOKUP(JQ52,名称和价格索引!$A$4:$C$834,3,FALSE)),1)</f>
        <v>0</v>
      </c>
      <c r="JT52" s="12"/>
      <c r="JU52" s="12"/>
      <c r="JV52" s="12">
        <f>VLOOKUP(JU52,名称和价格索引!$A$1:$B$785,2,FALSE)</f>
        <v>0</v>
      </c>
      <c r="JW52" s="12">
        <f>ROUND(JT52/1000000*IF(JU52=0,0,VLOOKUP(JU52,名称和价格索引!$A$4:$C$834,3,FALSE)),1)</f>
        <v>0</v>
      </c>
      <c r="JX52" s="12"/>
      <c r="JY52" s="12"/>
      <c r="JZ52" s="12">
        <f>VLOOKUP(JY52,名称和价格索引!$A$1:$B$785,2,FALSE)</f>
        <v>0</v>
      </c>
      <c r="KA52" s="12">
        <f>ROUND(JX52/1000000*IF(JY52=0,0,VLOOKUP(JY52,名称和价格索引!$A$4:$C$834,3,FALSE)),1)</f>
        <v>0</v>
      </c>
      <c r="KB52" s="12"/>
      <c r="KC52" s="12"/>
      <c r="KD52" s="12">
        <f>VLOOKUP(KC52,名称和价格索引!$A$1:$B$785,2,FALSE)</f>
        <v>0</v>
      </c>
      <c r="KE52" s="12">
        <f>ROUND(KB52/1000000*IF(KC52=0,0,VLOOKUP(KC52,名称和价格索引!$A$4:$C$834,3,FALSE)),1)</f>
        <v>0</v>
      </c>
      <c r="KF52" s="12"/>
      <c r="KG52" s="12"/>
      <c r="KH52" s="12">
        <f>VLOOKUP(KG52,名称和价格索引!$A$1:$B$785,2,FALSE)</f>
        <v>0</v>
      </c>
      <c r="KI52" s="12">
        <f>ROUND(KF52/1000000*IF(KG52=0,0,VLOOKUP(KG52,名称和价格索引!$A$4:$C$834,3,FALSE)),1)</f>
        <v>0</v>
      </c>
      <c r="KJ52" s="12"/>
      <c r="KK52" s="12"/>
      <c r="KL52" s="12">
        <f>VLOOKUP(KK52,名称和价格索引!$A$1:$B$785,2,FALSE)</f>
        <v>0</v>
      </c>
      <c r="KM52" s="12">
        <f>ROUND(KJ52/1000000*IF(KK52=0,0,VLOOKUP(KK52,名称和价格索引!$A$4:$C$834,3,FALSE)),1)</f>
        <v>0</v>
      </c>
      <c r="KN52" s="12"/>
      <c r="KO52" s="12"/>
      <c r="KP52" s="12">
        <f>VLOOKUP(KO52,名称和价格索引!$A$1:$B$785,2,FALSE)</f>
        <v>0</v>
      </c>
      <c r="KQ52" s="12">
        <f>ROUND(KN52/1000000*IF(KO52=0,0,VLOOKUP(KO52,名称和价格索引!$A$4:$C$834,3,FALSE)),1)</f>
        <v>0</v>
      </c>
      <c r="KR52" s="12"/>
      <c r="KS52" s="12"/>
      <c r="KT52" s="12">
        <f>VLOOKUP(KS52,名称和价格索引!$A$1:$B$785,2,FALSE)</f>
        <v>0</v>
      </c>
      <c r="KU52" s="12">
        <f>ROUND(KR52/1000000*IF(KS52=0,0,VLOOKUP(KS52,名称和价格索引!$A$4:$C$834,3,FALSE)),1)</f>
        <v>0</v>
      </c>
      <c r="KV52" s="12"/>
      <c r="KW52" s="12"/>
      <c r="KX52" s="12">
        <f>VLOOKUP(KW52,名称和价格索引!$A$1:$B$785,2,FALSE)</f>
        <v>0</v>
      </c>
      <c r="KY52" s="12">
        <f>ROUND(KV52/1000000*IF(KW52=0,0,VLOOKUP(KW52,名称和价格索引!$A$4:$C$834,3,FALSE)),1)</f>
        <v>0</v>
      </c>
      <c r="KZ52" s="12"/>
      <c r="LA52" s="12"/>
      <c r="LB52" s="12">
        <f>VLOOKUP(LA52,名称和价格索引!$A$1:$B$785,2,FALSE)</f>
        <v>0</v>
      </c>
      <c r="LC52" s="12">
        <f>ROUND(KZ52/1000000*IF(LA52=0,0,VLOOKUP(LA52,名称和价格索引!$A$4:$C$834,3,FALSE)),1)</f>
        <v>0</v>
      </c>
      <c r="LD52" s="12"/>
      <c r="LE52" s="12"/>
      <c r="LF52" s="12">
        <f>VLOOKUP(LE52,名称和价格索引!$A$1:$B$785,2,FALSE)</f>
        <v>0</v>
      </c>
      <c r="LG52" s="12">
        <f>ROUND(LD52/1000000*IF(LE52=0,0,VLOOKUP(LE52,名称和价格索引!$A$4:$C$834,3,FALSE)),1)</f>
        <v>0</v>
      </c>
      <c r="LH52" s="12"/>
      <c r="LI52" s="12"/>
      <c r="LJ52" s="12">
        <f>VLOOKUP(LI52,名称和价格索引!$A$1:$B$785,2,FALSE)</f>
        <v>0</v>
      </c>
      <c r="LK52" s="12">
        <f>ROUND(LH52/1000000*IF(LI52=0,0,VLOOKUP(LI52,名称和价格索引!$A$4:$C$834,3,FALSE)),1)</f>
        <v>0</v>
      </c>
      <c r="LL52" s="12"/>
      <c r="LM52" s="12"/>
      <c r="LN52" s="12">
        <f>VLOOKUP(LM52,名称和价格索引!$A$1:$B$785,2,FALSE)</f>
        <v>0</v>
      </c>
      <c r="LO52" s="12">
        <f>ROUND(LL52/1000000*IF(LM52=0,0,VLOOKUP(LM52,名称和价格索引!$A$4:$C$834,3,FALSE)),1)</f>
        <v>0</v>
      </c>
      <c r="LP52" s="12"/>
      <c r="LQ52" s="12"/>
      <c r="LR52" s="12">
        <f>VLOOKUP(LQ52,名称和价格索引!$A$1:$B$785,2,FALSE)</f>
        <v>0</v>
      </c>
      <c r="LS52" s="12">
        <f>ROUND(LP52/1000000*IF(LQ52=0,0,VLOOKUP(LQ52,名称和价格索引!$A$4:$C$834,3,FALSE)),1)</f>
        <v>0</v>
      </c>
      <c r="LT52" s="12"/>
      <c r="LU52" s="12"/>
      <c r="LV52" s="12">
        <f>VLOOKUP(LU52,名称和价格索引!$A$1:$B$785,2,FALSE)</f>
        <v>0</v>
      </c>
      <c r="LW52" s="12">
        <f>ROUND(LT52/1000000*IF(LU52=0,0,VLOOKUP(LU52,名称和价格索引!$A$4:$C$834,3,FALSE)),1)</f>
        <v>0</v>
      </c>
      <c r="LX52" s="12"/>
      <c r="LY52" s="12"/>
      <c r="LZ52" s="12">
        <f>VLOOKUP(LY52,名称和价格索引!$A$1:$B$785,2,FALSE)</f>
        <v>0</v>
      </c>
      <c r="MA52" s="12">
        <f>ROUND(LX52/1000000*IF(LY52=0,0,VLOOKUP(LY52,名称和价格索引!$A$4:$C$834,3,FALSE)),1)</f>
        <v>0</v>
      </c>
      <c r="MB52" s="12"/>
      <c r="MC52" s="12"/>
      <c r="MD52" s="12">
        <f>VLOOKUP(MC52,名称和价格索引!$A$1:$B$785,2,FALSE)</f>
        <v>0</v>
      </c>
      <c r="ME52" s="12">
        <f>ROUND(MB52/1000000*IF(MC52=0,0,VLOOKUP(MC52,名称和价格索引!$A$4:$C$834,3,FALSE)),1)</f>
        <v>0</v>
      </c>
      <c r="MF52" s="12"/>
      <c r="MG52" s="12"/>
      <c r="MH52" s="12">
        <f>VLOOKUP(MG52,名称和价格索引!$A$1:$B$785,2,FALSE)</f>
        <v>0</v>
      </c>
      <c r="MI52" s="12">
        <f>ROUND(MF52/1000000*IF(MG52=0,0,VLOOKUP(MG52,名称和价格索引!$A$4:$C$834,3,FALSE)),1)</f>
        <v>0</v>
      </c>
      <c r="MJ52" s="12"/>
      <c r="MK52" s="12"/>
      <c r="ML52" s="12">
        <f>VLOOKUP(MK52,名称和价格索引!$A$1:$B$785,2,FALSE)</f>
        <v>0</v>
      </c>
      <c r="MM52" s="12">
        <f>ROUND(MJ52/1000000*IF(MK52=0,0,VLOOKUP(MK52,名称和价格索引!$A$4:$C$834,3,FALSE)),1)</f>
        <v>0</v>
      </c>
      <c r="MN52" s="12"/>
      <c r="MO52" s="12"/>
      <c r="MP52" s="12">
        <f>VLOOKUP(MO52,名称和价格索引!$A$1:$B$785,2,FALSE)</f>
        <v>0</v>
      </c>
      <c r="MQ52" s="12">
        <f>ROUND(MN52/1000000*IF(MO52=0,0,VLOOKUP(MO52,名称和价格索引!$A$4:$C$834,3,FALSE)),1)</f>
        <v>0</v>
      </c>
      <c r="MR52" s="12"/>
      <c r="MS52" s="12"/>
      <c r="MT52" s="12">
        <f>VLOOKUP(MS52,名称和价格索引!$A$1:$B$785,2,FALSE)</f>
        <v>0</v>
      </c>
      <c r="MU52" s="12">
        <f>ROUND(MR52/1000000*IF(MS52=0,0,VLOOKUP(MS52,名称和价格索引!$A$4:$C$834,3,FALSE)),1)</f>
        <v>0</v>
      </c>
      <c r="MV52" s="12"/>
      <c r="MW52" s="12"/>
      <c r="MX52" s="12">
        <f>VLOOKUP(MW52,名称和价格索引!$A$1:$B$785,2,FALSE)</f>
        <v>0</v>
      </c>
      <c r="MY52" s="12">
        <f>ROUND(MV52/1000000*IF(MW52=0,0,VLOOKUP(MW52,名称和价格索引!$A$4:$C$834,3,FALSE)),1)</f>
        <v>0</v>
      </c>
      <c r="MZ52" s="12"/>
      <c r="NA52" s="12"/>
      <c r="NB52" s="12">
        <f>VLOOKUP(NA52,名称和价格索引!$A$1:$B$785,2,FALSE)</f>
        <v>0</v>
      </c>
      <c r="NC52" s="12">
        <f>ROUND(MZ52/1000000*IF(NA52=0,0,VLOOKUP(NA52,名称和价格索引!$A$4:$C$834,3,FALSE)),1)</f>
        <v>0</v>
      </c>
      <c r="ND52" s="12"/>
      <c r="NE52" s="12"/>
      <c r="NF52" s="12">
        <f>VLOOKUP(NE52,名称和价格索引!$A$1:$B$785,2,FALSE)</f>
        <v>0</v>
      </c>
      <c r="NG52" s="12">
        <f>ROUND(ND52/1000000*IF(NE52=0,0,VLOOKUP(NE52,名称和价格索引!$A$4:$C$834,3,FALSE)),1)</f>
        <v>0</v>
      </c>
      <c r="NH52" s="12"/>
      <c r="NI52" s="12"/>
      <c r="NJ52" s="12">
        <f>VLOOKUP(NI52,名称和价格索引!$A$1:$B$785,2,FALSE)</f>
        <v>0</v>
      </c>
      <c r="NK52" s="12">
        <f>ROUND(NH52/1000000*IF(NI52=0,0,VLOOKUP(NI52,名称和价格索引!$A$4:$C$834,3,FALSE)),1)</f>
        <v>0</v>
      </c>
      <c r="NL52" s="12"/>
      <c r="NM52" s="12"/>
      <c r="NN52" s="12">
        <f>VLOOKUP(NM52,名称和价格索引!$A$1:$B$785,2,FALSE)</f>
        <v>0</v>
      </c>
      <c r="NO52" s="12">
        <f>ROUND(NL52/1000000*IF(NM52=0,0,VLOOKUP(NM52,名称和价格索引!$A$4:$C$834,3,FALSE)),1)</f>
        <v>0</v>
      </c>
      <c r="NP52" s="12"/>
      <c r="NQ52" s="12"/>
      <c r="NR52" s="12">
        <f>VLOOKUP(NQ52,名称和价格索引!$A$1:$B$785,2,FALSE)</f>
        <v>0</v>
      </c>
      <c r="NS52" s="12">
        <f>ROUND(NP52/1000000*IF(NQ52=0,0,VLOOKUP(NQ52,名称和价格索引!$A$4:$C$834,3,FALSE)),1)</f>
        <v>0</v>
      </c>
      <c r="NT52" s="12"/>
      <c r="NU52" s="12"/>
      <c r="NV52" s="12">
        <f>VLOOKUP(NU52,名称和价格索引!$A$1:$B$785,2,FALSE)</f>
        <v>0</v>
      </c>
      <c r="NW52" s="12">
        <f>ROUND(NT52/1000000*IF(NU52=0,0,VLOOKUP(NU52,名称和价格索引!$A$4:$C$834,3,FALSE)),1)</f>
        <v>0</v>
      </c>
      <c r="NX52" s="12"/>
      <c r="NY52" s="12"/>
      <c r="NZ52" s="12">
        <f>VLOOKUP(NY52,名称和价格索引!$A$1:$B$785,2,FALSE)</f>
        <v>0</v>
      </c>
      <c r="OA52" s="12">
        <f>ROUND(NX52/1000000*IF(NY52=0,0,VLOOKUP(NY52,名称和价格索引!$A$4:$C$834,3,FALSE)),1)</f>
        <v>0</v>
      </c>
      <c r="OB52" s="12"/>
      <c r="OC52" s="12"/>
      <c r="OD52" s="12">
        <f>VLOOKUP(OC52,名称和价格索引!$A$1:$B$785,2,FALSE)</f>
        <v>0</v>
      </c>
      <c r="OE52" s="12">
        <f>ROUND(OB52/1000000*IF(OC52=0,0,VLOOKUP(OC52,名称和价格索引!$A$4:$C$834,3,FALSE)),1)</f>
        <v>0</v>
      </c>
      <c r="OF52" s="12"/>
      <c r="OG52" s="12"/>
      <c r="OH52" s="12">
        <f>VLOOKUP(OG52,名称和价格索引!$A$1:$B$785,2,FALSE)</f>
        <v>0</v>
      </c>
      <c r="OI52" s="12">
        <f>ROUND(OF52/1000000*IF(OG52=0,0,VLOOKUP(OG52,名称和价格索引!$A$4:$C$834,3,FALSE)),1)</f>
        <v>0</v>
      </c>
      <c r="OJ52" s="12"/>
      <c r="OK52" s="12"/>
      <c r="OL52" s="12">
        <f>VLOOKUP(OK52,名称和价格索引!$A$1:$B$785,2,FALSE)</f>
        <v>0</v>
      </c>
      <c r="OM52" s="12">
        <f>ROUND(OJ52/1000000*IF(OK52=0,0,VLOOKUP(OK52,名称和价格索引!$A$4:$C$834,3,FALSE)),1)</f>
        <v>0</v>
      </c>
      <c r="ON52" s="12"/>
      <c r="OO52" s="12"/>
      <c r="OP52" s="12">
        <f>VLOOKUP(OO52,名称和价格索引!$A$1:$B$785,2,FALSE)</f>
        <v>0</v>
      </c>
      <c r="OQ52" s="12">
        <f>ROUND(ON52/1000000*IF(OO52=0,0,VLOOKUP(OO52,名称和价格索引!$A$4:$C$834,3,FALSE)),1)</f>
        <v>0</v>
      </c>
      <c r="OR52" s="12"/>
      <c r="OS52" s="12"/>
      <c r="OT52" s="12">
        <f>VLOOKUP(OS52,名称和价格索引!$A$1:$B$785,2,FALSE)</f>
        <v>0</v>
      </c>
      <c r="OU52" s="12">
        <f>ROUND(OR52/1000000*IF(OS52=0,0,VLOOKUP(OS52,名称和价格索引!$A$4:$C$834,3,FALSE)),1)</f>
        <v>0</v>
      </c>
      <c r="OV52" s="12"/>
      <c r="OW52" s="12"/>
      <c r="OX52" s="12">
        <f>VLOOKUP(OW52,名称和价格索引!$A$1:$B$785,2,FALSE)</f>
        <v>0</v>
      </c>
      <c r="OY52" s="12">
        <f>ROUND(OV52/1000000*IF(OW52=0,0,VLOOKUP(OW52,名称和价格索引!$A$4:$C$834,3,FALSE)),1)</f>
        <v>0</v>
      </c>
      <c r="OZ52" s="12"/>
      <c r="PA52" s="12"/>
      <c r="PB52" s="12">
        <f>VLOOKUP(PA52,名称和价格索引!$A$1:$B$785,2,FALSE)</f>
        <v>0</v>
      </c>
      <c r="PC52" s="12">
        <f>ROUND(OZ52/1000000*IF(PA52=0,0,VLOOKUP(PA52,名称和价格索引!$A$4:$C$834,3,FALSE)),1)</f>
        <v>0</v>
      </c>
      <c r="PD52" s="12"/>
      <c r="PE52" s="12"/>
      <c r="PF52" s="12">
        <f>VLOOKUP(PE52,名称和价格索引!$A$1:$B$785,2,FALSE)</f>
        <v>0</v>
      </c>
      <c r="PG52" s="12">
        <f>ROUND(PD52/1000000*IF(PE52=0,0,VLOOKUP(PE52,名称和价格索引!$A$4:$C$834,3,FALSE)),1)</f>
        <v>0</v>
      </c>
      <c r="PH52" s="12"/>
      <c r="PI52" s="12"/>
      <c r="PJ52" s="12">
        <f>VLOOKUP(PI52,名称和价格索引!$A$1:$B$785,2,FALSE)</f>
        <v>0</v>
      </c>
      <c r="PK52" s="12">
        <f>ROUND(PH52/1000000*IF(PI52=0,0,VLOOKUP(PI52,名称和价格索引!$A$4:$C$834,3,FALSE)),1)</f>
        <v>0</v>
      </c>
      <c r="PL52" s="12"/>
      <c r="PM52" s="12"/>
      <c r="PN52" s="12">
        <f>VLOOKUP(PM52,名称和价格索引!$A$1:$B$785,2,FALSE)</f>
        <v>0</v>
      </c>
      <c r="PO52" s="12">
        <f>ROUND(PL52/1000000*IF(PM52=0,0,VLOOKUP(PM52,名称和价格索引!$A$4:$C$834,3,FALSE)),1)</f>
        <v>0</v>
      </c>
      <c r="PP52" s="12"/>
      <c r="PQ52" s="12"/>
      <c r="PR52" s="12">
        <f>VLOOKUP(PQ52,名称和价格索引!$A$1:$B$785,2,FALSE)</f>
        <v>0</v>
      </c>
      <c r="PS52" s="12">
        <f>ROUND(PP52/1000000*IF(PQ52=0,0,VLOOKUP(PQ52,名称和价格索引!$A$4:$C$834,3,FALSE)),1)</f>
        <v>0</v>
      </c>
      <c r="PT52" s="12"/>
      <c r="PU52" s="12"/>
      <c r="PV52" s="12">
        <f>VLOOKUP(PU52,名称和价格索引!$A$1:$B$785,2,FALSE)</f>
        <v>0</v>
      </c>
      <c r="PW52" s="12">
        <f>ROUND(PT52/1000000*IF(PU52=0,0,VLOOKUP(PU52,名称和价格索引!$A$4:$C$834,3,FALSE)),1)</f>
        <v>0</v>
      </c>
      <c r="PX52" s="12"/>
      <c r="PY52" s="12"/>
      <c r="PZ52" s="12">
        <f>VLOOKUP(PY52,名称和价格索引!$A$1:$B$785,2,FALSE)</f>
        <v>0</v>
      </c>
      <c r="QA52" s="12">
        <f>ROUND(PX52/1000000*IF(PY52=0,0,VLOOKUP(PY52,名称和价格索引!$A$4:$C$834,3,FALSE)),1)</f>
        <v>0</v>
      </c>
      <c r="QB52" s="12"/>
      <c r="QC52" s="12"/>
      <c r="QD52" s="12">
        <f>VLOOKUP(QC52,名称和价格索引!$A$1:$B$785,2,FALSE)</f>
        <v>0</v>
      </c>
      <c r="QE52" s="12">
        <f>ROUND(QB52/1000000*IF(QC52=0,0,VLOOKUP(QC52,名称和价格索引!$A$4:$C$834,3,FALSE)),1)</f>
        <v>0</v>
      </c>
      <c r="QF52" s="12"/>
      <c r="QG52" s="12"/>
      <c r="QH52" s="12">
        <f>VLOOKUP(QG52,名称和价格索引!$A$1:$B$785,2,FALSE)</f>
        <v>0</v>
      </c>
      <c r="QI52" s="12">
        <f>ROUND(QF52/1000000*IF(QG52=0,0,VLOOKUP(QG52,名称和价格索引!$A$4:$C$834,3,FALSE)),1)</f>
        <v>0</v>
      </c>
      <c r="QJ52" s="12"/>
      <c r="QK52" s="12"/>
      <c r="QL52" s="12">
        <f>VLOOKUP(QK52,名称和价格索引!$A$1:$B$785,2,FALSE)</f>
        <v>0</v>
      </c>
      <c r="QM52" s="12">
        <f>ROUND(QJ52/1000000*IF(QK52=0,0,VLOOKUP(QK52,名称和价格索引!$A$4:$C$834,3,FALSE)),1)</f>
        <v>0</v>
      </c>
      <c r="QN52" s="12"/>
      <c r="QO52" s="12"/>
      <c r="QP52" s="12">
        <f>VLOOKUP(QO52,名称和价格索引!$A$1:$B$785,2,FALSE)</f>
        <v>0</v>
      </c>
      <c r="QQ52" s="12">
        <f>ROUND(QN52/1000000*IF(QO52=0,0,VLOOKUP(QO52,名称和价格索引!$A$4:$C$834,3,FALSE)),1)</f>
        <v>0</v>
      </c>
      <c r="QR52" s="12"/>
      <c r="QS52" s="12"/>
      <c r="QT52" s="12">
        <f>VLOOKUP(QS52,名称和价格索引!$A$1:$B$785,2,FALSE)</f>
        <v>0</v>
      </c>
      <c r="QU52" s="12">
        <f>ROUND(QR52/1000000*IF(QS52=0,0,VLOOKUP(QS52,名称和价格索引!$A$4:$C$834,3,FALSE)),1)</f>
        <v>0</v>
      </c>
      <c r="QV52" s="12"/>
      <c r="QW52" s="12"/>
      <c r="QX52" s="12">
        <f>VLOOKUP(QW52,名称和价格索引!$A$1:$B$785,2,FALSE)</f>
        <v>0</v>
      </c>
      <c r="QY52" s="12">
        <f>ROUND(QV52/1000000*IF(QW52=0,0,VLOOKUP(QW52,名称和价格索引!$A$4:$C$834,3,FALSE)),1)</f>
        <v>0</v>
      </c>
      <c r="QZ52" s="12"/>
      <c r="RA52" s="12"/>
      <c r="RB52" s="12">
        <f>VLOOKUP(RA52,名称和价格索引!$A$1:$B$785,2,FALSE)</f>
        <v>0</v>
      </c>
      <c r="RC52" s="12">
        <f>ROUND(QZ52/1000000*IF(RA52=0,0,VLOOKUP(RA52,名称和价格索引!$A$4:$C$834,3,FALSE)),1)</f>
        <v>0</v>
      </c>
      <c r="RD52" s="12"/>
      <c r="RE52" s="12"/>
      <c r="RF52" s="12">
        <f>VLOOKUP(RE52,名称和价格索引!$A$1:$B$785,2,FALSE)</f>
        <v>0</v>
      </c>
      <c r="RG52" s="12">
        <f>ROUND(RD52/1000000*IF(RE52=0,0,VLOOKUP(RE52,名称和价格索引!$A$4:$C$834,3,FALSE)),1)</f>
        <v>0</v>
      </c>
      <c r="RH52" s="12"/>
      <c r="RI52" s="12"/>
      <c r="RJ52" s="12">
        <f>VLOOKUP(RI52,名称和价格索引!$A$1:$B$785,2,FALSE)</f>
        <v>0</v>
      </c>
      <c r="RK52" s="12">
        <f>ROUND(RH52/1000000*IF(RI52=0,0,VLOOKUP(RI52,名称和价格索引!$A$4:$C$834,3,FALSE)),1)</f>
        <v>0</v>
      </c>
      <c r="RL52" s="12"/>
      <c r="RM52" s="12"/>
      <c r="RN52" s="12">
        <f>VLOOKUP(RM52,名称和价格索引!$A$1:$B$785,2,FALSE)</f>
        <v>0</v>
      </c>
      <c r="RO52" s="12">
        <f>ROUND(RL52/1000000*IF(RM52=0,0,VLOOKUP(RM52,名称和价格索引!$A$4:$C$834,3,FALSE)),1)</f>
        <v>0</v>
      </c>
      <c r="RP52" s="12"/>
      <c r="RQ52" s="12"/>
      <c r="RR52" s="12">
        <f>VLOOKUP(RQ52,名称和价格索引!$A$1:$B$785,2,FALSE)</f>
        <v>0</v>
      </c>
      <c r="RS52" s="12">
        <f>ROUND(RP52/1000000*IF(RQ52=0,0,VLOOKUP(RQ52,名称和价格索引!$A$4:$C$834,3,FALSE)),1)</f>
        <v>0</v>
      </c>
      <c r="RT52" s="12"/>
      <c r="RU52" s="12"/>
      <c r="RV52" s="12">
        <f>VLOOKUP(RU52,名称和价格索引!$A$1:$B$785,2,FALSE)</f>
        <v>0</v>
      </c>
      <c r="RW52" s="12">
        <f>ROUND(RT52/1000000*IF(RU52=0,0,VLOOKUP(RU52,名称和价格索引!$A$4:$C$834,3,FALSE)),1)</f>
        <v>0</v>
      </c>
      <c r="RX52" s="12"/>
      <c r="RY52" s="12"/>
      <c r="RZ52" s="12">
        <f>VLOOKUP(RY52,名称和价格索引!$A$1:$B$785,2,FALSE)</f>
        <v>0</v>
      </c>
      <c r="SA52" s="12">
        <f>ROUND(RX52/1000000*IF(RY52=0,0,VLOOKUP(RY52,名称和价格索引!$A$4:$C$834,3,FALSE)),1)</f>
        <v>0</v>
      </c>
      <c r="SB52" s="12"/>
      <c r="SC52" s="12"/>
      <c r="SD52" s="12">
        <f>VLOOKUP(SC52,名称和价格索引!$A$1:$B$785,2,FALSE)</f>
        <v>0</v>
      </c>
      <c r="SE52" s="12">
        <f>ROUND(SB52/1000000*IF(SC52=0,0,VLOOKUP(SC52,名称和价格索引!$A$4:$C$834,3,FALSE)),1)</f>
        <v>0</v>
      </c>
      <c r="SF52" s="12"/>
      <c r="SG52" s="12"/>
      <c r="SH52" s="12">
        <f>VLOOKUP(SG52,名称和价格索引!$A$1:$B$785,2,FALSE)</f>
        <v>0</v>
      </c>
      <c r="SI52" s="12">
        <f>ROUND(SF52/1000000*IF(SG52=0,0,VLOOKUP(SG52,名称和价格索引!$A$4:$C$834,3,FALSE)),1)</f>
        <v>0</v>
      </c>
      <c r="SJ52" s="12"/>
      <c r="SK52" s="12"/>
      <c r="SL52" s="12">
        <f>VLOOKUP(SK52,名称和价格索引!$A$1:$B$785,2,FALSE)</f>
        <v>0</v>
      </c>
      <c r="SM52" s="12">
        <f>ROUND(SJ52/1000000*IF(SK52=0,0,VLOOKUP(SK52,名称和价格索引!$A$4:$C$834,3,FALSE)),1)</f>
        <v>0</v>
      </c>
      <c r="SN52" s="12"/>
      <c r="SO52" s="12"/>
      <c r="SP52" s="12">
        <f>VLOOKUP(SO52,名称和价格索引!$A$1:$B$785,2,FALSE)</f>
        <v>0</v>
      </c>
      <c r="SQ52" s="12">
        <f>ROUND(SN52/1000000*IF(SO52=0,0,VLOOKUP(SO52,名称和价格索引!$A$4:$C$834,3,FALSE)),1)</f>
        <v>0</v>
      </c>
      <c r="SR52" s="12"/>
      <c r="SS52" s="12"/>
      <c r="ST52" s="12">
        <f>VLOOKUP(SS52,名称和价格索引!$A$1:$B$785,2,FALSE)</f>
        <v>0</v>
      </c>
      <c r="SU52" s="12">
        <f>ROUND(SR52/1000000*IF(SS52=0,0,VLOOKUP(SS52,名称和价格索引!$A$4:$C$834,3,FALSE)),1)</f>
        <v>0</v>
      </c>
      <c r="SV52" s="11">
        <f t="array" ref="SV52">SUM(VLOOKUP(D52,D52:SU52,ROW($1:$123)*4,0))</f>
        <v>71.6</v>
      </c>
    </row>
    <row r="53" s="2" customFormat="1" customHeight="1" spans="1:516">
      <c r="A53" s="1" t="s">
        <v>637</v>
      </c>
      <c r="B53" s="1" t="s">
        <v>634</v>
      </c>
      <c r="C53" s="1">
        <v>3180</v>
      </c>
      <c r="D53" s="1">
        <v>1000000</v>
      </c>
      <c r="E53" s="1">
        <v>200500</v>
      </c>
      <c r="F53" s="1">
        <f>VLOOKUP(E53,名称和价格索引!$A$1:$B$785,2,FALSE)</f>
        <v>500</v>
      </c>
      <c r="G53" s="1">
        <f>ROUND(D53/1000000*IF(E53=0,0,VLOOKUP(E53,名称和价格索引!$A$4:$C$834,3,FALSE)),1)</f>
        <v>500</v>
      </c>
      <c r="H53" s="1">
        <v>1000000</v>
      </c>
      <c r="I53" s="1">
        <v>301</v>
      </c>
      <c r="J53" s="1" t="str">
        <f>VLOOKUP(I53,名称和价格索引!$A$1:$B$785,2,FALSE)</f>
        <v>金创药(小量)</v>
      </c>
      <c r="K53" s="1">
        <f>ROUND(H53/1000000*IF(I53=0,0,VLOOKUP(I53,名称和价格索引!$A$4:$C$834,3,FALSE)),1)</f>
        <v>40</v>
      </c>
      <c r="L53" s="1">
        <v>1000000</v>
      </c>
      <c r="M53" s="1">
        <v>321</v>
      </c>
      <c r="N53" s="1" t="str">
        <f>VLOOKUP(M53,名称和价格索引!$A$1:$B$785,2,FALSE)</f>
        <v>魔法药(小量)</v>
      </c>
      <c r="O53" s="1">
        <f>ROUND(L53/1000000*IF(M53=0,0,VLOOKUP(M53,名称和价格索引!$A$4:$C$834,3,FALSE)),1)</f>
        <v>40</v>
      </c>
      <c r="P53" s="1">
        <v>10000</v>
      </c>
      <c r="Q53" s="1">
        <v>99900006</v>
      </c>
      <c r="R53" s="1" t="str">
        <f>VLOOKUP(Q53,名称和价格索引!$A$1:$B$785,2,FALSE)</f>
        <v>铁剑</v>
      </c>
      <c r="S53" s="1">
        <f>ROUND(P53/1000000*IF(Q53=0,0,VLOOKUP(Q53,名称和价格索引!$A$4:$C$834,3,FALSE)),1)</f>
        <v>6</v>
      </c>
      <c r="T53" s="1">
        <v>10000</v>
      </c>
      <c r="U53" s="1">
        <v>99900005</v>
      </c>
      <c r="V53" s="1" t="str">
        <f>VLOOKUP(U53,名称和价格索引!$A$1:$B$785,2,FALSE)</f>
        <v>短剑</v>
      </c>
      <c r="W53" s="1">
        <f>ROUND(T53/1000000*IF(U53=0,0,VLOOKUP(U53,名称和价格索引!$A$4:$C$834,3,FALSE)),1)</f>
        <v>5</v>
      </c>
      <c r="X53" s="1">
        <v>10000</v>
      </c>
      <c r="Y53" s="1">
        <v>99980213</v>
      </c>
      <c r="Z53" s="1" t="str">
        <f>VLOOKUP(Y53,名称和价格索引!$A$1:$B$785,2,FALSE)</f>
        <v>轻型盔甲</v>
      </c>
      <c r="AA53" s="1">
        <f>ROUND(X53/1000000*IF(Y53=0,0,VLOOKUP(Y53,名称和价格索引!$A$4:$C$834,3,FALSE)),1)</f>
        <v>15</v>
      </c>
      <c r="AB53" s="1">
        <v>10000</v>
      </c>
      <c r="AC53" s="1">
        <v>99980213</v>
      </c>
      <c r="AD53" s="1" t="str">
        <f>VLOOKUP(AC53,名称和价格索引!$A$1:$B$785,2,FALSE)</f>
        <v>轻型盔甲</v>
      </c>
      <c r="AE53" s="1">
        <f>ROUND(AB53/1000000*IF(AC53=0,0,VLOOKUP(AC53,名称和价格索引!$A$4:$C$834,3,FALSE)),1)</f>
        <v>15</v>
      </c>
      <c r="AF53" s="1">
        <v>10000</v>
      </c>
      <c r="AG53" s="1">
        <v>99900008</v>
      </c>
      <c r="AH53" s="1" t="str">
        <f>VLOOKUP(AG53,名称和价格索引!$A$1:$B$785,2,FALSE)</f>
        <v>青铜斧</v>
      </c>
      <c r="AI53" s="1">
        <f>ROUND(AF53/1000000*IF(AG53=0,0,VLOOKUP(AG53,名称和价格索引!$A$4:$C$834,3,FALSE)),1)</f>
        <v>7.5</v>
      </c>
      <c r="AJ53" s="1">
        <v>10000</v>
      </c>
      <c r="AK53" s="1">
        <v>99920004</v>
      </c>
      <c r="AL53" s="1" t="str">
        <f>VLOOKUP(AK53,名称和价格索引!$A$1:$B$785,2,FALSE)</f>
        <v>黑檀项链</v>
      </c>
      <c r="AM53" s="1">
        <f>ROUND(AJ53/1000000*IF(AK53=0,0,VLOOKUP(AK53,名称和价格索引!$A$4:$C$834,3,FALSE)),1)</f>
        <v>6</v>
      </c>
      <c r="AN53" s="1">
        <v>10000</v>
      </c>
      <c r="AO53" s="1">
        <v>99920003</v>
      </c>
      <c r="AP53" s="1" t="str">
        <f>VLOOKUP(AO53,名称和价格索引!$A$1:$B$785,2,FALSE)</f>
        <v>黄色水晶项链</v>
      </c>
      <c r="AQ53" s="1">
        <f>ROUND(AN53/1000000*IF(AO53=0,0,VLOOKUP(AO53,名称和价格索引!$A$4:$C$834,3,FALSE)),1)</f>
        <v>6</v>
      </c>
      <c r="AR53" s="1">
        <v>10000</v>
      </c>
      <c r="AS53" s="1">
        <v>99920005</v>
      </c>
      <c r="AT53" s="1" t="str">
        <f>VLOOKUP(AS53,名称和价格索引!$A$1:$B$785,2,FALSE)</f>
        <v>黑色水晶项链</v>
      </c>
      <c r="AU53" s="1">
        <f>ROUND(AR53/1000000*IF(AS53=0,0,VLOOKUP(AS53,名称和价格索引!$A$4:$C$834,3,FALSE)),1)</f>
        <v>7.5</v>
      </c>
      <c r="AV53" s="1">
        <v>10000</v>
      </c>
      <c r="AW53" s="1">
        <v>99990111</v>
      </c>
      <c r="AX53" s="1" t="str">
        <f>VLOOKUP(AW53,名称和价格索引!$A$1:$B$785,2,FALSE)</f>
        <v>青铜头盔</v>
      </c>
      <c r="AY53" s="1">
        <f>ROUND(AV53/1000000*IF(AW53=0,0,VLOOKUP(AW53,名称和价格索引!$A$4:$C$834,3,FALSE)),1)</f>
        <v>5</v>
      </c>
      <c r="AZ53" s="1">
        <v>10000</v>
      </c>
      <c r="BA53" s="1">
        <v>99900004</v>
      </c>
      <c r="BB53" s="1" t="str">
        <f>VLOOKUP(BA53,名称和价格索引!$A$1:$B$785,2,FALSE)</f>
        <v>青铜剑</v>
      </c>
      <c r="BC53" s="1">
        <f>ROUND(AZ53/1000000*IF(BA53=0,0,VLOOKUP(BA53,名称和价格索引!$A$4:$C$834,3,FALSE)),1)</f>
        <v>4.5</v>
      </c>
      <c r="BD53" s="1">
        <v>10000</v>
      </c>
      <c r="BE53" s="1">
        <v>99940002</v>
      </c>
      <c r="BF53" s="1" t="str">
        <f>VLOOKUP(BE53,名称和价格索引!$A$1:$B$785,2,FALSE)</f>
        <v>小手镯</v>
      </c>
      <c r="BG53" s="1">
        <f>ROUND(BD53/1000000*IF(BE53=0,0,VLOOKUP(BE53,名称和价格索引!$A$4:$C$834,3,FALSE)),1)</f>
        <v>5</v>
      </c>
      <c r="BH53" s="1">
        <v>10000</v>
      </c>
      <c r="BI53" s="1">
        <v>99930002</v>
      </c>
      <c r="BJ53" s="1" t="str">
        <f>VLOOKUP(BI53,名称和价格索引!$A$1:$B$785,2,FALSE)</f>
        <v>玻璃戒指</v>
      </c>
      <c r="BK53" s="1">
        <f>ROUND(BH53/1000000*IF(BI53=0,0,VLOOKUP(BI53,名称和价格索引!$A$4:$C$834,3,FALSE)),1)</f>
        <v>4</v>
      </c>
      <c r="BL53" s="1">
        <v>10000</v>
      </c>
      <c r="BM53" s="1">
        <v>99930003</v>
      </c>
      <c r="BN53" s="1" t="str">
        <f>VLOOKUP(BM53,名称和价格索引!$A$1:$B$785,2,FALSE)</f>
        <v>六角戒指</v>
      </c>
      <c r="BO53" s="1">
        <f>ROUND(BL53/1000000*IF(BM53=0,0,VLOOKUP(BM53,名称和价格索引!$A$4:$C$834,3,FALSE)),1)</f>
        <v>4</v>
      </c>
      <c r="BP53" s="1">
        <v>10000</v>
      </c>
      <c r="BQ53" s="1">
        <v>99940017</v>
      </c>
      <c r="BR53" s="1" t="str">
        <f>VLOOKUP(BQ53,名称和价格索引!$A$1:$B$785,2,FALSE)</f>
        <v>皮制手套</v>
      </c>
      <c r="BS53" s="1">
        <f>ROUND(BP53/1000000*IF(BQ53=0,0,VLOOKUP(BQ53,名称和价格索引!$A$4:$C$834,3,FALSE)),1)</f>
        <v>7.5</v>
      </c>
      <c r="BT53" s="1">
        <v>10000</v>
      </c>
      <c r="BU53" s="1">
        <v>99940003</v>
      </c>
      <c r="BV53" s="1" t="str">
        <f>VLOOKUP(BU53,名称和价格索引!$A$1:$B$785,2,FALSE)</f>
        <v>银手镯</v>
      </c>
      <c r="BW53" s="1">
        <f>ROUND(BT53/1000000*IF(BU53=0,0,VLOOKUP(BU53,名称和价格索引!$A$4:$C$834,3,FALSE)),1)</f>
        <v>7.5</v>
      </c>
      <c r="BX53" s="1">
        <v>10000</v>
      </c>
      <c r="BY53" s="1">
        <v>99940005</v>
      </c>
      <c r="BZ53" s="1" t="str">
        <f>VLOOKUP(BY53,名称和价格索引!$A$1:$B$785,2,FALSE)</f>
        <v>钢手镯</v>
      </c>
      <c r="CA53" s="1">
        <f>ROUND(BX53/1000000*IF(BY53=0,0,VLOOKUP(BY53,名称和价格索引!$A$4:$C$834,3,FALSE)),1)</f>
        <v>10</v>
      </c>
      <c r="CB53" s="1">
        <v>10000</v>
      </c>
      <c r="CC53" s="1">
        <v>99930004</v>
      </c>
      <c r="CD53" s="1" t="str">
        <f>VLOOKUP(CC53,名称和价格索引!$A$1:$B$785,2,FALSE)</f>
        <v>牛角戒指</v>
      </c>
      <c r="CE53" s="1">
        <f>ROUND(CB53/1000000*IF(CC53=0,0,VLOOKUP(CC53,名称和价格索引!$A$4:$C$834,3,FALSE)),1)</f>
        <v>5</v>
      </c>
      <c r="CF53" s="1">
        <v>10000</v>
      </c>
      <c r="CG53" s="1">
        <v>99940004</v>
      </c>
      <c r="CH53" s="1" t="str">
        <f>VLOOKUP(CG53,名称和价格索引!$A$1:$B$785,2,FALSE)</f>
        <v>大手镯</v>
      </c>
      <c r="CI53" s="1">
        <f>ROUND(CF53/1000000*IF(CG53=0,0,VLOOKUP(CG53,名称和价格索引!$A$4:$C$834,3,FALSE)),1)</f>
        <v>25</v>
      </c>
      <c r="CJ53" s="1">
        <v>30000</v>
      </c>
      <c r="CK53" s="1">
        <v>99980113</v>
      </c>
      <c r="CL53" s="1" t="str">
        <f>VLOOKUP(CK53,名称和价格索引!$A$1:$B$785,2,FALSE)</f>
        <v>布衣</v>
      </c>
      <c r="CM53" s="1">
        <f>ROUND(CJ53/1000000*IF(CK53=0,0,VLOOKUP(CK53,名称和价格索引!$A$4:$C$834,3,FALSE)),1)</f>
        <v>1.8</v>
      </c>
      <c r="CN53" s="1">
        <v>30000</v>
      </c>
      <c r="CO53" s="1">
        <v>99980113</v>
      </c>
      <c r="CP53" s="1" t="str">
        <f>VLOOKUP(CO53,名称和价格索引!$A$1:$B$785,2,FALSE)</f>
        <v>布衣</v>
      </c>
      <c r="CQ53" s="1">
        <f>ROUND(CN53/1000000*IF(CO53=0,0,VLOOKUP(CO53,名称和价格索引!$A$4:$C$834,3,FALSE)),1)</f>
        <v>1.8</v>
      </c>
      <c r="CR53" s="1">
        <v>30000</v>
      </c>
      <c r="CS53" s="1">
        <v>99900001</v>
      </c>
      <c r="CT53" s="1" t="str">
        <f>VLOOKUP(CS53,名称和价格索引!$A$1:$B$785,2,FALSE)</f>
        <v>木剑</v>
      </c>
      <c r="CU53" s="1">
        <f>ROUND(CR53/1000000*IF(CS53=0,0,VLOOKUP(CS53,名称和价格索引!$A$4:$C$834,3,FALSE)),1)</f>
        <v>0.8</v>
      </c>
      <c r="CV53" s="1">
        <v>30000</v>
      </c>
      <c r="CW53" s="1">
        <v>99900002</v>
      </c>
      <c r="CX53" s="1" t="str">
        <f>VLOOKUP(CW53,名称和价格索引!$A$1:$B$785,2,FALSE)</f>
        <v>匕首</v>
      </c>
      <c r="CY53" s="1">
        <f>ROUND(CV53/1000000*IF(CW53=0,0,VLOOKUP(CW53,名称和价格索引!$A$4:$C$834,3,FALSE)),1)</f>
        <v>7.5</v>
      </c>
      <c r="CZ53" s="1">
        <v>30000</v>
      </c>
      <c r="DA53" s="1">
        <v>99900003</v>
      </c>
      <c r="DB53" s="1" t="str">
        <f>VLOOKUP(DA53,名称和价格索引!$A$1:$B$785,2,FALSE)</f>
        <v>乌木剑</v>
      </c>
      <c r="DC53" s="1">
        <f>ROUND(CZ53/1000000*IF(DA53=0,0,VLOOKUP(DA53,名称和价格索引!$A$4:$C$834,3,FALSE)),1)</f>
        <v>60</v>
      </c>
      <c r="DD53" s="1">
        <v>30000</v>
      </c>
      <c r="DE53" s="1">
        <v>99920001</v>
      </c>
      <c r="DF53" s="1" t="str">
        <f>VLOOKUP(DE53,名称和价格索引!$A$1:$B$785,2,FALSE)</f>
        <v>金项链</v>
      </c>
      <c r="DG53" s="1">
        <f>ROUND(DD53/1000000*IF(DE53=0,0,VLOOKUP(DE53,名称和价格索引!$A$4:$C$834,3,FALSE)),1)</f>
        <v>7.5</v>
      </c>
      <c r="DH53" s="1">
        <v>30000</v>
      </c>
      <c r="DI53" s="1">
        <v>99930001</v>
      </c>
      <c r="DJ53" s="1" t="str">
        <f>VLOOKUP(DI53,名称和价格索引!$A$1:$B$785,2,FALSE)</f>
        <v>古铜戒指</v>
      </c>
      <c r="DK53" s="1">
        <f>ROUND(DH53/1000000*IF(DI53=0,0,VLOOKUP(DI53,名称和价格索引!$A$4:$C$834,3,FALSE)),1)</f>
        <v>7.5</v>
      </c>
      <c r="DL53" s="1">
        <v>30000</v>
      </c>
      <c r="DM53" s="1">
        <v>99940001</v>
      </c>
      <c r="DN53" s="1" t="str">
        <f>VLOOKUP(DM53,名称和价格索引!$A$1:$B$785,2,FALSE)</f>
        <v>铁手镯</v>
      </c>
      <c r="DO53" s="1">
        <f>ROUND(DL53/1000000*IF(DM53=0,0,VLOOKUP(DM53,名称和价格索引!$A$4:$C$834,3,FALSE)),1)</f>
        <v>12</v>
      </c>
      <c r="DP53" s="1">
        <v>30000</v>
      </c>
      <c r="DQ53" s="1">
        <v>99920002</v>
      </c>
      <c r="DR53" s="1" t="str">
        <f>VLOOKUP(DQ53,名称和价格索引!$A$1:$B$785,2,FALSE)</f>
        <v>传统项链</v>
      </c>
      <c r="DS53" s="1">
        <f>ROUND(DP53/1000000*IF(DQ53=0,0,VLOOKUP(DQ53,名称和价格索引!$A$4:$C$834,3,FALSE)),1)</f>
        <v>15</v>
      </c>
      <c r="DV53" s="1">
        <f>VLOOKUP(DU53,名称和价格索引!$A$1:$B$785,2,FALSE)</f>
        <v>0</v>
      </c>
      <c r="DW53" s="1">
        <f>ROUND(DT53/1000000*IF(DU53=0,0,VLOOKUP(DU53,名称和价格索引!$A$4:$C$834,3,FALSE)),1)</f>
        <v>0</v>
      </c>
      <c r="DX53" s="3"/>
      <c r="DY53" s="3"/>
      <c r="DZ53" s="1">
        <f>VLOOKUP(DY53,名称和价格索引!$A$1:$B$785,2,FALSE)</f>
        <v>0</v>
      </c>
      <c r="EA53" s="1">
        <f>ROUND(DX53/1000000*IF(DY53=0,0,VLOOKUP(DY53,名称和价格索引!$A$4:$C$834,3,FALSE)),1)</f>
        <v>0</v>
      </c>
      <c r="ED53" s="1">
        <f>VLOOKUP(EC53,名称和价格索引!$A$1:$B$785,2,FALSE)</f>
        <v>0</v>
      </c>
      <c r="EE53" s="1">
        <f>ROUND(EB53/1000000*IF(EC53=0,0,VLOOKUP(EC53,名称和价格索引!$A$4:$C$834,3,FALSE)),1)</f>
        <v>0</v>
      </c>
      <c r="EF53" s="3"/>
      <c r="EG53" s="3"/>
      <c r="EH53" s="1">
        <f>VLOOKUP(EG53,名称和价格索引!$A$1:$B$785,2,FALSE)</f>
        <v>0</v>
      </c>
      <c r="EI53" s="1">
        <f>ROUND(EF53/1000000*IF(EG53=0,0,VLOOKUP(EG53,名称和价格索引!$A$4:$C$834,3,FALSE)),1)</f>
        <v>0</v>
      </c>
      <c r="EL53" s="1">
        <f>VLOOKUP(EK53,名称和价格索引!$A$1:$B$785,2,FALSE)</f>
        <v>0</v>
      </c>
      <c r="EM53" s="1">
        <f>ROUND(EJ53/1000000*IF(EK53=0,0,VLOOKUP(EK53,名称和价格索引!$A$4:$C$834,3,FALSE)),1)</f>
        <v>0</v>
      </c>
      <c r="EN53" s="3"/>
      <c r="EO53" s="3"/>
      <c r="EP53" s="1">
        <f>VLOOKUP(EO53,名称和价格索引!$A$1:$B$785,2,FALSE)</f>
        <v>0</v>
      </c>
      <c r="EQ53" s="1">
        <f>ROUND(EN53/1000000*IF(EO53=0,0,VLOOKUP(EO53,名称和价格索引!$A$4:$C$834,3,FALSE)),1)</f>
        <v>0</v>
      </c>
      <c r="ET53" s="1">
        <f>VLOOKUP(ES53,名称和价格索引!$A$1:$B$785,2,FALSE)</f>
        <v>0</v>
      </c>
      <c r="EU53" s="1">
        <f>ROUND(ER53/1000000*IF(ES53=0,0,VLOOKUP(ES53,名称和价格索引!$A$4:$C$834,3,FALSE)),1)</f>
        <v>0</v>
      </c>
      <c r="EV53" s="3"/>
      <c r="EW53" s="3"/>
      <c r="EX53" s="1">
        <f>VLOOKUP(EW53,名称和价格索引!$A$1:$B$785,2,FALSE)</f>
        <v>0</v>
      </c>
      <c r="EY53" s="1">
        <f>ROUND(EV53/1000000*IF(EW53=0,0,VLOOKUP(EW53,名称和价格索引!$A$4:$C$834,3,FALSE)),1)</f>
        <v>0</v>
      </c>
      <c r="FB53" s="1">
        <f>VLOOKUP(FA53,名称和价格索引!$A$1:$B$785,2,FALSE)</f>
        <v>0</v>
      </c>
      <c r="FC53" s="1">
        <f>ROUND(EZ53/1000000*IF(FA53=0,0,VLOOKUP(FA53,名称和价格索引!$A$4:$C$834,3,FALSE)),1)</f>
        <v>0</v>
      </c>
      <c r="FD53" s="3"/>
      <c r="FE53" s="3"/>
      <c r="FF53" s="1">
        <f>VLOOKUP(FE53,名称和价格索引!$A$1:$B$785,2,FALSE)</f>
        <v>0</v>
      </c>
      <c r="FG53" s="1">
        <f>ROUND(FD53/1000000*IF(FE53=0,0,VLOOKUP(FE53,名称和价格索引!$A$4:$C$834,3,FALSE)),1)</f>
        <v>0</v>
      </c>
      <c r="FJ53" s="1">
        <f>VLOOKUP(FI53,名称和价格索引!$A$1:$B$785,2,FALSE)</f>
        <v>0</v>
      </c>
      <c r="FK53" s="1">
        <f>ROUND(FH53/1000000*IF(FI53=0,0,VLOOKUP(FI53,名称和价格索引!$A$4:$C$834,3,FALSE)),1)</f>
        <v>0</v>
      </c>
      <c r="FL53" s="3"/>
      <c r="FM53" s="3"/>
      <c r="FN53" s="1">
        <f>VLOOKUP(FM53,名称和价格索引!$A$1:$B$785,2,FALSE)</f>
        <v>0</v>
      </c>
      <c r="FO53" s="1">
        <f>ROUND(FL53/1000000*IF(FM53=0,0,VLOOKUP(FM53,名称和价格索引!$A$4:$C$834,3,FALSE)),1)</f>
        <v>0</v>
      </c>
      <c r="FR53" s="1">
        <f>VLOOKUP(FQ53,名称和价格索引!$A$1:$B$785,2,FALSE)</f>
        <v>0</v>
      </c>
      <c r="FS53" s="1">
        <f>ROUND(FP53/1000000*IF(FQ53=0,0,VLOOKUP(FQ53,名称和价格索引!$A$4:$C$834,3,FALSE)),1)</f>
        <v>0</v>
      </c>
      <c r="FT53" s="3"/>
      <c r="FU53" s="3"/>
      <c r="FV53" s="1">
        <f>VLOOKUP(FU53,名称和价格索引!$A$1:$B$785,2,FALSE)</f>
        <v>0</v>
      </c>
      <c r="FW53" s="1">
        <f>ROUND(FT53/1000000*IF(FU53=0,0,VLOOKUP(FU53,名称和价格索引!$A$4:$C$834,3,FALSE)),1)</f>
        <v>0</v>
      </c>
      <c r="FZ53" s="1">
        <f>VLOOKUP(FY53,名称和价格索引!$A$1:$B$785,2,FALSE)</f>
        <v>0</v>
      </c>
      <c r="GA53" s="1">
        <f>ROUND(FX53/1000000*IF(FY53=0,0,VLOOKUP(FY53,名称和价格索引!$A$4:$C$834,3,FALSE)),1)</f>
        <v>0</v>
      </c>
      <c r="GB53" s="3"/>
      <c r="GC53" s="3"/>
      <c r="GD53" s="1">
        <f>VLOOKUP(GC53,名称和价格索引!$A$1:$B$785,2,FALSE)</f>
        <v>0</v>
      </c>
      <c r="GE53" s="1">
        <f>ROUND(GB53/1000000*IF(GC53=0,0,VLOOKUP(GC53,名称和价格索引!$A$4:$C$834,3,FALSE)),1)</f>
        <v>0</v>
      </c>
      <c r="GH53" s="1">
        <f>VLOOKUP(GG53,名称和价格索引!$A$1:$B$785,2,FALSE)</f>
        <v>0</v>
      </c>
      <c r="GI53" s="1">
        <f>ROUND(GF53/1000000*IF(GG53=0,0,VLOOKUP(GG53,名称和价格索引!$A$4:$C$834,3,FALSE)),1)</f>
        <v>0</v>
      </c>
      <c r="GJ53" s="3"/>
      <c r="GK53" s="3"/>
      <c r="GL53" s="1">
        <f>VLOOKUP(GK53,名称和价格索引!$A$1:$B$785,2,FALSE)</f>
        <v>0</v>
      </c>
      <c r="GM53" s="1">
        <f>ROUND(GJ53/1000000*IF(GK53=0,0,VLOOKUP(GK53,名称和价格索引!$A$4:$C$834,3,FALSE)),1)</f>
        <v>0</v>
      </c>
      <c r="GP53" s="1">
        <f>VLOOKUP(GO53,名称和价格索引!$A$1:$B$785,2,FALSE)</f>
        <v>0</v>
      </c>
      <c r="GQ53" s="1">
        <f>ROUND(GN53/1000000*IF(GO53=0,0,VLOOKUP(GO53,名称和价格索引!$A$4:$C$834,3,FALSE)),1)</f>
        <v>0</v>
      </c>
      <c r="GR53" s="3"/>
      <c r="GS53" s="3"/>
      <c r="GT53" s="1">
        <f>VLOOKUP(GS53,名称和价格索引!$A$1:$B$785,2,FALSE)</f>
        <v>0</v>
      </c>
      <c r="GU53" s="1">
        <f>ROUND(GR53/1000000*IF(GS53=0,0,VLOOKUP(GS53,名称和价格索引!$A$4:$C$834,3,FALSE)),1)</f>
        <v>0</v>
      </c>
      <c r="GX53" s="1">
        <f>VLOOKUP(GW53,名称和价格索引!$A$1:$B$785,2,FALSE)</f>
        <v>0</v>
      </c>
      <c r="GY53" s="1">
        <f>ROUND(GV53/1000000*IF(GW53=0,0,VLOOKUP(GW53,名称和价格索引!$A$4:$C$834,3,FALSE)),1)</f>
        <v>0</v>
      </c>
      <c r="GZ53" s="3"/>
      <c r="HA53" s="3"/>
      <c r="HB53" s="1">
        <f>VLOOKUP(HA53,名称和价格索引!$A$1:$B$785,2,FALSE)</f>
        <v>0</v>
      </c>
      <c r="HC53" s="1">
        <f>ROUND(GZ53/1000000*IF(HA53=0,0,VLOOKUP(HA53,名称和价格索引!$A$4:$C$834,3,FALSE)),1)</f>
        <v>0</v>
      </c>
      <c r="HF53" s="1">
        <f>VLOOKUP(HE53,名称和价格索引!$A$1:$B$785,2,FALSE)</f>
        <v>0</v>
      </c>
      <c r="HG53" s="1">
        <f>ROUND(HD53/1000000*IF(HE53=0,0,VLOOKUP(HE53,名称和价格索引!$A$4:$C$834,3,FALSE)),1)</f>
        <v>0</v>
      </c>
      <c r="HH53" s="3"/>
      <c r="HI53" s="3"/>
      <c r="HJ53" s="1">
        <f>VLOOKUP(HI53,名称和价格索引!$A$1:$B$785,2,FALSE)</f>
        <v>0</v>
      </c>
      <c r="HK53" s="1">
        <f>ROUND(HH53/1000000*IF(HI53=0,0,VLOOKUP(HI53,名称和价格索引!$A$4:$C$834,3,FALSE)),1)</f>
        <v>0</v>
      </c>
      <c r="HN53" s="1">
        <f>VLOOKUP(HM53,名称和价格索引!$A$1:$B$785,2,FALSE)</f>
        <v>0</v>
      </c>
      <c r="HO53" s="1">
        <f>ROUND(HL53/1000000*IF(HM53=0,0,VLOOKUP(HM53,名称和价格索引!$A$4:$C$834,3,FALSE)),1)</f>
        <v>0</v>
      </c>
      <c r="HP53" s="3"/>
      <c r="HQ53" s="3"/>
      <c r="HR53" s="1">
        <f>VLOOKUP(HQ53,名称和价格索引!$A$1:$B$785,2,FALSE)</f>
        <v>0</v>
      </c>
      <c r="HS53" s="1">
        <f>ROUND(HP53/1000000*IF(HQ53=0,0,VLOOKUP(HQ53,名称和价格索引!$A$4:$C$834,3,FALSE)),1)</f>
        <v>0</v>
      </c>
      <c r="HV53" s="1">
        <f>VLOOKUP(HU53,名称和价格索引!$A$1:$B$785,2,FALSE)</f>
        <v>0</v>
      </c>
      <c r="HW53" s="1">
        <f>ROUND(HT53/1000000*IF(HU53=0,0,VLOOKUP(HU53,名称和价格索引!$A$4:$C$834,3,FALSE)),1)</f>
        <v>0</v>
      </c>
      <c r="HX53" s="3"/>
      <c r="HY53" s="3"/>
      <c r="HZ53" s="1">
        <f>VLOOKUP(HY53,名称和价格索引!$A$1:$B$785,2,FALSE)</f>
        <v>0</v>
      </c>
      <c r="IA53" s="1">
        <f>ROUND(HX53/1000000*IF(HY53=0,0,VLOOKUP(HY53,名称和价格索引!$A$4:$C$834,3,FALSE)),1)</f>
        <v>0</v>
      </c>
      <c r="ID53" s="1">
        <f>VLOOKUP(IC53,名称和价格索引!$A$1:$B$785,2,FALSE)</f>
        <v>0</v>
      </c>
      <c r="IE53" s="1">
        <f>ROUND(IB53/1000000*IF(IC53=0,0,VLOOKUP(IC53,名称和价格索引!$A$4:$C$834,3,FALSE)),1)</f>
        <v>0</v>
      </c>
      <c r="IF53" s="3"/>
      <c r="IG53" s="3"/>
      <c r="IH53" s="1">
        <f>VLOOKUP(IG53,名称和价格索引!$A$1:$B$785,2,FALSE)</f>
        <v>0</v>
      </c>
      <c r="II53" s="1">
        <f>ROUND(IF53/1000000*IF(IG53=0,0,VLOOKUP(IG53,名称和价格索引!$A$4:$C$834,3,FALSE)),1)</f>
        <v>0</v>
      </c>
      <c r="IL53" s="1">
        <f>VLOOKUP(IK53,名称和价格索引!$A$1:$B$785,2,FALSE)</f>
        <v>0</v>
      </c>
      <c r="IM53" s="1">
        <f>ROUND(IJ53/1000000*IF(IK53=0,0,VLOOKUP(IK53,名称和价格索引!$A$4:$C$834,3,FALSE)),1)</f>
        <v>0</v>
      </c>
      <c r="IN53" s="3"/>
      <c r="IO53" s="3"/>
      <c r="IP53" s="1">
        <f>VLOOKUP(IO53,名称和价格索引!$A$1:$B$785,2,FALSE)</f>
        <v>0</v>
      </c>
      <c r="IQ53" s="1">
        <f>ROUND(IN53/1000000*IF(IO53=0,0,VLOOKUP(IO53,名称和价格索引!$A$4:$C$834,3,FALSE)),1)</f>
        <v>0</v>
      </c>
      <c r="IT53" s="1">
        <f>VLOOKUP(IS53,名称和价格索引!$A$1:$B$785,2,FALSE)</f>
        <v>0</v>
      </c>
      <c r="IU53" s="1">
        <f>ROUND(IR53/1000000*IF(IS53=0,0,VLOOKUP(IS53,名称和价格索引!$A$4:$C$834,3,FALSE)),1)</f>
        <v>0</v>
      </c>
      <c r="IV53" s="3"/>
      <c r="IW53" s="3"/>
      <c r="IX53" s="1">
        <f>VLOOKUP(IW53,名称和价格索引!$A$1:$B$785,2,FALSE)</f>
        <v>0</v>
      </c>
      <c r="IY53" s="1">
        <f>ROUND(IV53/1000000*IF(IW53=0,0,VLOOKUP(IW53,名称和价格索引!$A$4:$C$834,3,FALSE)),1)</f>
        <v>0</v>
      </c>
      <c r="JB53" s="1">
        <f>VLOOKUP(JA53,名称和价格索引!$A$1:$B$785,2,FALSE)</f>
        <v>0</v>
      </c>
      <c r="JC53" s="1">
        <f>ROUND(IZ53/1000000*IF(JA53=0,0,VLOOKUP(JA53,名称和价格索引!$A$4:$C$834,3,FALSE)),1)</f>
        <v>0</v>
      </c>
      <c r="JD53" s="3"/>
      <c r="JE53" s="3"/>
      <c r="JF53" s="1">
        <f>VLOOKUP(JE53,名称和价格索引!$A$1:$B$785,2,FALSE)</f>
        <v>0</v>
      </c>
      <c r="JG53" s="1">
        <f>ROUND(JD53/1000000*IF(JE53=0,0,VLOOKUP(JE53,名称和价格索引!$A$4:$C$834,3,FALSE)),1)</f>
        <v>0</v>
      </c>
      <c r="JJ53" s="1">
        <f>VLOOKUP(JI53,名称和价格索引!$A$1:$B$785,2,FALSE)</f>
        <v>0</v>
      </c>
      <c r="JK53" s="1">
        <f>ROUND(JH53/1000000*IF(JI53=0,0,VLOOKUP(JI53,名称和价格索引!$A$4:$C$834,3,FALSE)),1)</f>
        <v>0</v>
      </c>
      <c r="JL53" s="3"/>
      <c r="JM53" s="3"/>
      <c r="JN53" s="1">
        <f>VLOOKUP(JM53,名称和价格索引!$A$1:$B$785,2,FALSE)</f>
        <v>0</v>
      </c>
      <c r="JO53" s="1">
        <f>ROUND(JL53/1000000*IF(JM53=0,0,VLOOKUP(JM53,名称和价格索引!$A$4:$C$834,3,FALSE)),1)</f>
        <v>0</v>
      </c>
      <c r="JR53" s="1">
        <f>VLOOKUP(JQ53,名称和价格索引!$A$1:$B$785,2,FALSE)</f>
        <v>0</v>
      </c>
      <c r="JS53" s="1">
        <f>ROUND(JP53/1000000*IF(JQ53=0,0,VLOOKUP(JQ53,名称和价格索引!$A$4:$C$834,3,FALSE)),1)</f>
        <v>0</v>
      </c>
      <c r="JT53" s="3"/>
      <c r="JU53" s="3"/>
      <c r="JV53" s="1">
        <f>VLOOKUP(JU53,名称和价格索引!$A$1:$B$785,2,FALSE)</f>
        <v>0</v>
      </c>
      <c r="JW53" s="1">
        <f>ROUND(JT53/1000000*IF(JU53=0,0,VLOOKUP(JU53,名称和价格索引!$A$4:$C$834,3,FALSE)),1)</f>
        <v>0</v>
      </c>
      <c r="JZ53" s="1">
        <f>VLOOKUP(JY53,名称和价格索引!$A$1:$B$785,2,FALSE)</f>
        <v>0</v>
      </c>
      <c r="KA53" s="1">
        <f>ROUND(JX53/1000000*IF(JY53=0,0,VLOOKUP(JY53,名称和价格索引!$A$4:$C$834,3,FALSE)),1)</f>
        <v>0</v>
      </c>
      <c r="KB53" s="3"/>
      <c r="KC53" s="3"/>
      <c r="KD53" s="1">
        <f>VLOOKUP(KC53,名称和价格索引!$A$1:$B$785,2,FALSE)</f>
        <v>0</v>
      </c>
      <c r="KE53" s="1">
        <f>ROUND(KB53/1000000*IF(KC53=0,0,VLOOKUP(KC53,名称和价格索引!$A$4:$C$834,3,FALSE)),1)</f>
        <v>0</v>
      </c>
      <c r="KH53" s="1">
        <f>VLOOKUP(KG53,名称和价格索引!$A$1:$B$785,2,FALSE)</f>
        <v>0</v>
      </c>
      <c r="KI53" s="1">
        <f>ROUND(KF53/1000000*IF(KG53=0,0,VLOOKUP(KG53,名称和价格索引!$A$4:$C$834,3,FALSE)),1)</f>
        <v>0</v>
      </c>
      <c r="KJ53" s="3"/>
      <c r="KK53" s="3"/>
      <c r="KL53" s="1">
        <f>VLOOKUP(KK53,名称和价格索引!$A$1:$B$785,2,FALSE)</f>
        <v>0</v>
      </c>
      <c r="KM53" s="1">
        <f>ROUND(KJ53/1000000*IF(KK53=0,0,VLOOKUP(KK53,名称和价格索引!$A$4:$C$834,3,FALSE)),1)</f>
        <v>0</v>
      </c>
      <c r="KP53" s="1">
        <f>VLOOKUP(KO53,名称和价格索引!$A$1:$B$785,2,FALSE)</f>
        <v>0</v>
      </c>
      <c r="KQ53" s="1">
        <f>ROUND(KN53/1000000*IF(KO53=0,0,VLOOKUP(KO53,名称和价格索引!$A$4:$C$834,3,FALSE)),1)</f>
        <v>0</v>
      </c>
      <c r="KR53" s="3"/>
      <c r="KS53" s="3"/>
      <c r="KT53" s="1">
        <f>VLOOKUP(KS53,名称和价格索引!$A$1:$B$785,2,FALSE)</f>
        <v>0</v>
      </c>
      <c r="KU53" s="1">
        <f>ROUND(KR53/1000000*IF(KS53=0,0,VLOOKUP(KS53,名称和价格索引!$A$4:$C$834,3,FALSE)),1)</f>
        <v>0</v>
      </c>
      <c r="KX53" s="1">
        <f>VLOOKUP(KW53,名称和价格索引!$A$1:$B$785,2,FALSE)</f>
        <v>0</v>
      </c>
      <c r="KY53" s="1">
        <f>ROUND(KV53/1000000*IF(KW53=0,0,VLOOKUP(KW53,名称和价格索引!$A$4:$C$834,3,FALSE)),1)</f>
        <v>0</v>
      </c>
      <c r="KZ53" s="3"/>
      <c r="LA53" s="3"/>
      <c r="LB53" s="1">
        <f>VLOOKUP(LA53,名称和价格索引!$A$1:$B$785,2,FALSE)</f>
        <v>0</v>
      </c>
      <c r="LC53" s="1">
        <f>ROUND(KZ53/1000000*IF(LA53=0,0,VLOOKUP(LA53,名称和价格索引!$A$4:$C$834,3,FALSE)),1)</f>
        <v>0</v>
      </c>
      <c r="LF53" s="1">
        <f>VLOOKUP(LE53,名称和价格索引!$A$1:$B$785,2,FALSE)</f>
        <v>0</v>
      </c>
      <c r="LG53" s="1">
        <f>ROUND(LD53/1000000*IF(LE53=0,0,VLOOKUP(LE53,名称和价格索引!$A$4:$C$834,3,FALSE)),1)</f>
        <v>0</v>
      </c>
      <c r="LH53" s="3"/>
      <c r="LI53" s="3"/>
      <c r="LJ53" s="1">
        <f>VLOOKUP(LI53,名称和价格索引!$A$1:$B$785,2,FALSE)</f>
        <v>0</v>
      </c>
      <c r="LK53" s="1">
        <f>ROUND(LH53/1000000*IF(LI53=0,0,VLOOKUP(LI53,名称和价格索引!$A$4:$C$834,3,FALSE)),1)</f>
        <v>0</v>
      </c>
      <c r="LN53" s="1">
        <f>VLOOKUP(LM53,名称和价格索引!$A$1:$B$785,2,FALSE)</f>
        <v>0</v>
      </c>
      <c r="LO53" s="1">
        <f>ROUND(LL53/1000000*IF(LM53=0,0,VLOOKUP(LM53,名称和价格索引!$A$4:$C$834,3,FALSE)),1)</f>
        <v>0</v>
      </c>
      <c r="LP53" s="3"/>
      <c r="LQ53" s="3"/>
      <c r="LR53" s="1">
        <f>VLOOKUP(LQ53,名称和价格索引!$A$1:$B$785,2,FALSE)</f>
        <v>0</v>
      </c>
      <c r="LS53" s="1">
        <f>ROUND(LP53/1000000*IF(LQ53=0,0,VLOOKUP(LQ53,名称和价格索引!$A$4:$C$834,3,FALSE)),1)</f>
        <v>0</v>
      </c>
      <c r="LV53" s="1">
        <f>VLOOKUP(LU53,名称和价格索引!$A$1:$B$785,2,FALSE)</f>
        <v>0</v>
      </c>
      <c r="LW53" s="1">
        <f>ROUND(LT53/1000000*IF(LU53=0,0,VLOOKUP(LU53,名称和价格索引!$A$4:$C$834,3,FALSE)),1)</f>
        <v>0</v>
      </c>
      <c r="LX53" s="3"/>
      <c r="LY53" s="3"/>
      <c r="LZ53" s="1">
        <f>VLOOKUP(LY53,名称和价格索引!$A$1:$B$785,2,FALSE)</f>
        <v>0</v>
      </c>
      <c r="MA53" s="1">
        <f>ROUND(LX53/1000000*IF(LY53=0,0,VLOOKUP(LY53,名称和价格索引!$A$4:$C$834,3,FALSE)),1)</f>
        <v>0</v>
      </c>
      <c r="MD53" s="1">
        <f>VLOOKUP(MC53,名称和价格索引!$A$1:$B$785,2,FALSE)</f>
        <v>0</v>
      </c>
      <c r="ME53" s="1">
        <f>ROUND(MB53/1000000*IF(MC53=0,0,VLOOKUP(MC53,名称和价格索引!$A$4:$C$834,3,FALSE)),1)</f>
        <v>0</v>
      </c>
      <c r="MF53" s="3"/>
      <c r="MG53" s="3"/>
      <c r="MH53" s="1">
        <f>VLOOKUP(MG53,名称和价格索引!$A$1:$B$785,2,FALSE)</f>
        <v>0</v>
      </c>
      <c r="MI53" s="1">
        <f>ROUND(MF53/1000000*IF(MG53=0,0,VLOOKUP(MG53,名称和价格索引!$A$4:$C$834,3,FALSE)),1)</f>
        <v>0</v>
      </c>
      <c r="ML53" s="1">
        <f>VLOOKUP(MK53,名称和价格索引!$A$1:$B$785,2,FALSE)</f>
        <v>0</v>
      </c>
      <c r="MM53" s="1">
        <f>ROUND(MJ53/1000000*IF(MK53=0,0,VLOOKUP(MK53,名称和价格索引!$A$4:$C$834,3,FALSE)),1)</f>
        <v>0</v>
      </c>
      <c r="MN53" s="3"/>
      <c r="MO53" s="3"/>
      <c r="MP53" s="1">
        <f>VLOOKUP(MO53,名称和价格索引!$A$1:$B$785,2,FALSE)</f>
        <v>0</v>
      </c>
      <c r="MQ53" s="1">
        <f>ROUND(MN53/1000000*IF(MO53=0,0,VLOOKUP(MO53,名称和价格索引!$A$4:$C$834,3,FALSE)),1)</f>
        <v>0</v>
      </c>
      <c r="MT53" s="1">
        <f>VLOOKUP(MS53,名称和价格索引!$A$1:$B$785,2,FALSE)</f>
        <v>0</v>
      </c>
      <c r="MU53" s="1">
        <f>ROUND(MR53/1000000*IF(MS53=0,0,VLOOKUP(MS53,名称和价格索引!$A$4:$C$834,3,FALSE)),1)</f>
        <v>0</v>
      </c>
      <c r="MV53" s="3"/>
      <c r="MW53" s="3"/>
      <c r="MX53" s="1">
        <f>VLOOKUP(MW53,名称和价格索引!$A$1:$B$785,2,FALSE)</f>
        <v>0</v>
      </c>
      <c r="MY53" s="1">
        <f>ROUND(MV53/1000000*IF(MW53=0,0,VLOOKUP(MW53,名称和价格索引!$A$4:$C$834,3,FALSE)),1)</f>
        <v>0</v>
      </c>
      <c r="NB53" s="1">
        <f>VLOOKUP(NA53,名称和价格索引!$A$1:$B$785,2,FALSE)</f>
        <v>0</v>
      </c>
      <c r="NC53" s="1">
        <f>ROUND(MZ53/1000000*IF(NA53=0,0,VLOOKUP(NA53,名称和价格索引!$A$4:$C$834,3,FALSE)),1)</f>
        <v>0</v>
      </c>
      <c r="ND53" s="3"/>
      <c r="NE53" s="3"/>
      <c r="NF53" s="1">
        <f>VLOOKUP(NE53,名称和价格索引!$A$1:$B$785,2,FALSE)</f>
        <v>0</v>
      </c>
      <c r="NG53" s="1">
        <f>ROUND(ND53/1000000*IF(NE53=0,0,VLOOKUP(NE53,名称和价格索引!$A$4:$C$834,3,FALSE)),1)</f>
        <v>0</v>
      </c>
      <c r="NJ53" s="1">
        <f>VLOOKUP(NI53,名称和价格索引!$A$1:$B$785,2,FALSE)</f>
        <v>0</v>
      </c>
      <c r="NK53" s="1">
        <f>ROUND(NH53/1000000*IF(NI53=0,0,VLOOKUP(NI53,名称和价格索引!$A$4:$C$834,3,FALSE)),1)</f>
        <v>0</v>
      </c>
      <c r="NL53" s="3"/>
      <c r="NM53" s="3"/>
      <c r="NN53" s="1">
        <f>VLOOKUP(NM53,名称和价格索引!$A$1:$B$785,2,FALSE)</f>
        <v>0</v>
      </c>
      <c r="NO53" s="1">
        <f>ROUND(NL53/1000000*IF(NM53=0,0,VLOOKUP(NM53,名称和价格索引!$A$4:$C$834,3,FALSE)),1)</f>
        <v>0</v>
      </c>
      <c r="NR53" s="1">
        <f>VLOOKUP(NQ53,名称和价格索引!$A$1:$B$785,2,FALSE)</f>
        <v>0</v>
      </c>
      <c r="NS53" s="1">
        <f>ROUND(NP53/1000000*IF(NQ53=0,0,VLOOKUP(NQ53,名称和价格索引!$A$4:$C$834,3,FALSE)),1)</f>
        <v>0</v>
      </c>
      <c r="NT53" s="3"/>
      <c r="NU53" s="3"/>
      <c r="NV53" s="1">
        <f>VLOOKUP(NU53,名称和价格索引!$A$1:$B$785,2,FALSE)</f>
        <v>0</v>
      </c>
      <c r="NW53" s="1">
        <f>ROUND(NT53/1000000*IF(NU53=0,0,VLOOKUP(NU53,名称和价格索引!$A$4:$C$834,3,FALSE)),1)</f>
        <v>0</v>
      </c>
      <c r="NZ53" s="1">
        <f>VLOOKUP(NY53,名称和价格索引!$A$1:$B$785,2,FALSE)</f>
        <v>0</v>
      </c>
      <c r="OA53" s="1">
        <f>ROUND(NX53/1000000*IF(NY53=0,0,VLOOKUP(NY53,名称和价格索引!$A$4:$C$834,3,FALSE)),1)</f>
        <v>0</v>
      </c>
      <c r="OD53" s="1">
        <f>VLOOKUP(OC53,名称和价格索引!$A$1:$B$785,2,FALSE)</f>
        <v>0</v>
      </c>
      <c r="OE53" s="1">
        <f>ROUND(OB53/1000000*IF(OC53=0,0,VLOOKUP(OC53,名称和价格索引!$A$4:$C$834,3,FALSE)),1)</f>
        <v>0</v>
      </c>
      <c r="OH53" s="1">
        <f>VLOOKUP(OG53,名称和价格索引!$A$1:$B$785,2,FALSE)</f>
        <v>0</v>
      </c>
      <c r="OI53" s="1">
        <f>ROUND(OF53/1000000*IF(OG53=0,0,VLOOKUP(OG53,名称和价格索引!$A$4:$C$834,3,FALSE)),1)</f>
        <v>0</v>
      </c>
      <c r="OL53" s="1">
        <f>VLOOKUP(OK53,名称和价格索引!$A$1:$B$785,2,FALSE)</f>
        <v>0</v>
      </c>
      <c r="OM53" s="1">
        <f>ROUND(OJ53/1000000*IF(OK53=0,0,VLOOKUP(OK53,名称和价格索引!$A$4:$C$834,3,FALSE)),1)</f>
        <v>0</v>
      </c>
      <c r="OP53" s="1">
        <f>VLOOKUP(OO53,名称和价格索引!$A$1:$B$785,2,FALSE)</f>
        <v>0</v>
      </c>
      <c r="OQ53" s="1">
        <f>ROUND(ON53/1000000*IF(OO53=0,0,VLOOKUP(OO53,名称和价格索引!$A$4:$C$834,3,FALSE)),1)</f>
        <v>0</v>
      </c>
      <c r="OT53" s="1">
        <f>VLOOKUP(OS53,名称和价格索引!$A$1:$B$785,2,FALSE)</f>
        <v>0</v>
      </c>
      <c r="OU53" s="1">
        <f>ROUND(OR53/1000000*IF(OS53=0,0,VLOOKUP(OS53,名称和价格索引!$A$4:$C$834,3,FALSE)),1)</f>
        <v>0</v>
      </c>
      <c r="OX53" s="1">
        <f>VLOOKUP(OW53,名称和价格索引!$A$1:$B$785,2,FALSE)</f>
        <v>0</v>
      </c>
      <c r="OY53" s="1">
        <f>ROUND(OV53/1000000*IF(OW53=0,0,VLOOKUP(OW53,名称和价格索引!$A$4:$C$834,3,FALSE)),1)</f>
        <v>0</v>
      </c>
      <c r="PB53" s="1">
        <f>VLOOKUP(PA53,名称和价格索引!$A$1:$B$785,2,FALSE)</f>
        <v>0</v>
      </c>
      <c r="PC53" s="1">
        <f>ROUND(OZ53/1000000*IF(PA53=0,0,VLOOKUP(PA53,名称和价格索引!$A$4:$C$834,3,FALSE)),1)</f>
        <v>0</v>
      </c>
      <c r="PF53" s="1">
        <f>VLOOKUP(PE53,名称和价格索引!$A$1:$B$785,2,FALSE)</f>
        <v>0</v>
      </c>
      <c r="PG53" s="1">
        <f>ROUND(PD53/1000000*IF(PE53=0,0,VLOOKUP(PE53,名称和价格索引!$A$4:$C$834,3,FALSE)),1)</f>
        <v>0</v>
      </c>
      <c r="PJ53" s="1">
        <f>VLOOKUP(PI53,名称和价格索引!$A$1:$B$785,2,FALSE)</f>
        <v>0</v>
      </c>
      <c r="PK53" s="1">
        <f>ROUND(PH53/1000000*IF(PI53=0,0,VLOOKUP(PI53,名称和价格索引!$A$4:$C$834,3,FALSE)),1)</f>
        <v>0</v>
      </c>
      <c r="PN53" s="1">
        <f>VLOOKUP(PM53,名称和价格索引!$A$1:$B$785,2,FALSE)</f>
        <v>0</v>
      </c>
      <c r="PO53" s="1">
        <f>ROUND(PL53/1000000*IF(PM53=0,0,VLOOKUP(PM53,名称和价格索引!$A$4:$C$834,3,FALSE)),1)</f>
        <v>0</v>
      </c>
      <c r="PR53" s="1">
        <f>VLOOKUP(PQ53,名称和价格索引!$A$1:$B$785,2,FALSE)</f>
        <v>0</v>
      </c>
      <c r="PS53" s="1">
        <f>ROUND(PP53/1000000*IF(PQ53=0,0,VLOOKUP(PQ53,名称和价格索引!$A$4:$C$834,3,FALSE)),1)</f>
        <v>0</v>
      </c>
      <c r="PV53" s="1">
        <f>VLOOKUP(PU53,名称和价格索引!$A$1:$B$785,2,FALSE)</f>
        <v>0</v>
      </c>
      <c r="PW53" s="1">
        <f>ROUND(PT53/1000000*IF(PU53=0,0,VLOOKUP(PU53,名称和价格索引!$A$4:$C$834,3,FALSE)),1)</f>
        <v>0</v>
      </c>
      <c r="PZ53" s="1">
        <f>VLOOKUP(PY53,名称和价格索引!$A$1:$B$785,2,FALSE)</f>
        <v>0</v>
      </c>
      <c r="QA53" s="1">
        <f>ROUND(PX53/1000000*IF(PY53=0,0,VLOOKUP(PY53,名称和价格索引!$A$4:$C$834,3,FALSE)),1)</f>
        <v>0</v>
      </c>
      <c r="QD53" s="1">
        <f>VLOOKUP(QC53,名称和价格索引!$A$1:$B$785,2,FALSE)</f>
        <v>0</v>
      </c>
      <c r="QE53" s="1">
        <f>ROUND(QB53/1000000*IF(QC53=0,0,VLOOKUP(QC53,名称和价格索引!$A$4:$C$834,3,FALSE)),1)</f>
        <v>0</v>
      </c>
      <c r="QH53" s="1">
        <f>VLOOKUP(QG53,名称和价格索引!$A$1:$B$785,2,FALSE)</f>
        <v>0</v>
      </c>
      <c r="QI53" s="1">
        <f>ROUND(QF53/1000000*IF(QG53=0,0,VLOOKUP(QG53,名称和价格索引!$A$4:$C$834,3,FALSE)),1)</f>
        <v>0</v>
      </c>
      <c r="QL53" s="1">
        <f>VLOOKUP(QK53,名称和价格索引!$A$1:$B$785,2,FALSE)</f>
        <v>0</v>
      </c>
      <c r="QM53" s="1">
        <f>ROUND(QJ53/1000000*IF(QK53=0,0,VLOOKUP(QK53,名称和价格索引!$A$4:$C$834,3,FALSE)),1)</f>
        <v>0</v>
      </c>
      <c r="QP53" s="1">
        <f>VLOOKUP(QO53,名称和价格索引!$A$1:$B$785,2,FALSE)</f>
        <v>0</v>
      </c>
      <c r="QQ53" s="1">
        <f>ROUND(QN53/1000000*IF(QO53=0,0,VLOOKUP(QO53,名称和价格索引!$A$4:$C$834,3,FALSE)),1)</f>
        <v>0</v>
      </c>
      <c r="QT53" s="1">
        <f>VLOOKUP(QS53,名称和价格索引!$A$1:$B$785,2,FALSE)</f>
        <v>0</v>
      </c>
      <c r="QU53" s="1">
        <f>ROUND(QR53/1000000*IF(QS53=0,0,VLOOKUP(QS53,名称和价格索引!$A$4:$C$834,3,FALSE)),1)</f>
        <v>0</v>
      </c>
      <c r="QX53" s="1">
        <f>VLOOKUP(QW53,名称和价格索引!$A$1:$B$785,2,FALSE)</f>
        <v>0</v>
      </c>
      <c r="QY53" s="1">
        <f>ROUND(QV53/1000000*IF(QW53=0,0,VLOOKUP(QW53,名称和价格索引!$A$4:$C$834,3,FALSE)),1)</f>
        <v>0</v>
      </c>
      <c r="RB53" s="1">
        <f>VLOOKUP(RA53,名称和价格索引!$A$1:$B$785,2,FALSE)</f>
        <v>0</v>
      </c>
      <c r="RC53" s="1">
        <f>ROUND(QZ53/1000000*IF(RA53=0,0,VLOOKUP(RA53,名称和价格索引!$A$4:$C$834,3,FALSE)),1)</f>
        <v>0</v>
      </c>
      <c r="RF53" s="1">
        <f>VLOOKUP(RE53,名称和价格索引!$A$1:$B$785,2,FALSE)</f>
        <v>0</v>
      </c>
      <c r="RG53" s="1">
        <f>ROUND(RD53/1000000*IF(RE53=0,0,VLOOKUP(RE53,名称和价格索引!$A$4:$C$834,3,FALSE)),1)</f>
        <v>0</v>
      </c>
      <c r="RJ53" s="1">
        <f>VLOOKUP(RI53,名称和价格索引!$A$1:$B$785,2,FALSE)</f>
        <v>0</v>
      </c>
      <c r="RK53" s="1">
        <f>ROUND(RH53/1000000*IF(RI53=0,0,VLOOKUP(RI53,名称和价格索引!$A$4:$C$834,3,FALSE)),1)</f>
        <v>0</v>
      </c>
      <c r="RN53" s="1">
        <f>VLOOKUP(RM53,名称和价格索引!$A$1:$B$785,2,FALSE)</f>
        <v>0</v>
      </c>
      <c r="RO53" s="1">
        <f>ROUND(RL53/1000000*IF(RM53=0,0,VLOOKUP(RM53,名称和价格索引!$A$4:$C$834,3,FALSE)),1)</f>
        <v>0</v>
      </c>
      <c r="RR53" s="1">
        <f>VLOOKUP(RQ53,名称和价格索引!$A$1:$B$785,2,FALSE)</f>
        <v>0</v>
      </c>
      <c r="RS53" s="1">
        <f>ROUND(RP53/1000000*IF(RQ53=0,0,VLOOKUP(RQ53,名称和价格索引!$A$4:$C$834,3,FALSE)),1)</f>
        <v>0</v>
      </c>
      <c r="RV53" s="1">
        <f>VLOOKUP(RU53,名称和价格索引!$A$1:$B$785,2,FALSE)</f>
        <v>0</v>
      </c>
      <c r="RW53" s="1">
        <f>ROUND(RT53/1000000*IF(RU53=0,0,VLOOKUP(RU53,名称和价格索引!$A$4:$C$834,3,FALSE)),1)</f>
        <v>0</v>
      </c>
      <c r="RZ53" s="1">
        <f>VLOOKUP(RY53,名称和价格索引!$A$1:$B$785,2,FALSE)</f>
        <v>0</v>
      </c>
      <c r="SA53" s="1">
        <f>ROUND(RX53/1000000*IF(RY53=0,0,VLOOKUP(RY53,名称和价格索引!$A$4:$C$834,3,FALSE)),1)</f>
        <v>0</v>
      </c>
      <c r="SD53" s="1">
        <f>VLOOKUP(SC53,名称和价格索引!$A$1:$B$785,2,FALSE)</f>
        <v>0</v>
      </c>
      <c r="SE53" s="1">
        <f>ROUND(SB53/1000000*IF(SC53=0,0,VLOOKUP(SC53,名称和价格索引!$A$4:$C$834,3,FALSE)),1)</f>
        <v>0</v>
      </c>
      <c r="SH53" s="1">
        <f>VLOOKUP(SG53,名称和价格索引!$A$1:$B$785,2,FALSE)</f>
        <v>0</v>
      </c>
      <c r="SI53" s="1">
        <f>ROUND(SF53/1000000*IF(SG53=0,0,VLOOKUP(SG53,名称和价格索引!$A$4:$C$834,3,FALSE)),1)</f>
        <v>0</v>
      </c>
      <c r="SL53" s="1">
        <f>VLOOKUP(SK53,名称和价格索引!$A$1:$B$785,2,FALSE)</f>
        <v>0</v>
      </c>
      <c r="SM53" s="1">
        <f>ROUND(SJ53/1000000*IF(SK53=0,0,VLOOKUP(SK53,名称和价格索引!$A$4:$C$834,3,FALSE)),1)</f>
        <v>0</v>
      </c>
      <c r="SP53" s="1">
        <f>VLOOKUP(SO53,名称和价格索引!$A$1:$B$785,2,FALSE)</f>
        <v>0</v>
      </c>
      <c r="SQ53" s="1">
        <f>ROUND(SN53/1000000*IF(SO53=0,0,VLOOKUP(SO53,名称和价格索引!$A$4:$C$834,3,FALSE)),1)</f>
        <v>0</v>
      </c>
      <c r="ST53" s="1">
        <f>VLOOKUP(SS53,名称和价格索引!$A$1:$B$785,2,FALSE)</f>
        <v>0</v>
      </c>
      <c r="SU53" s="1">
        <f>ROUND(SR53/1000000*IF(SS53=0,0,VLOOKUP(SS53,名称和价格索引!$A$4:$C$834,3,FALSE)),1)</f>
        <v>0</v>
      </c>
      <c r="SV53" s="11">
        <f t="array" ref="SV53">SUM(VLOOKUP(D53,D53:SU53,ROW($1:$123)*4,0))</f>
        <v>839.4</v>
      </c>
    </row>
    <row r="54" s="2" customFormat="1" customHeight="1" spans="1:516">
      <c r="A54" s="1" t="s">
        <v>641</v>
      </c>
      <c r="B54" s="1" t="s">
        <v>634</v>
      </c>
      <c r="C54" s="1">
        <v>3181</v>
      </c>
      <c r="D54" s="1">
        <v>1000000</v>
      </c>
      <c r="E54" s="1">
        <v>200500</v>
      </c>
      <c r="F54" s="1">
        <f>VLOOKUP(E54,名称和价格索引!$A$1:$B$785,2,FALSE)</f>
        <v>500</v>
      </c>
      <c r="G54" s="1">
        <f>ROUND(D54/1000000*IF(E54=0,0,VLOOKUP(E54,名称和价格索引!$A$4:$C$834,3,FALSE)),1)</f>
        <v>500</v>
      </c>
      <c r="H54" s="1">
        <v>1000000</v>
      </c>
      <c r="I54" s="1">
        <v>301</v>
      </c>
      <c r="J54" s="1" t="str">
        <f>VLOOKUP(I54,名称和价格索引!$A$1:$B$785,2,FALSE)</f>
        <v>金创药(小量)</v>
      </c>
      <c r="K54" s="1">
        <f>ROUND(H54/1000000*IF(I54=0,0,VLOOKUP(I54,名称和价格索引!$A$4:$C$834,3,FALSE)),1)</f>
        <v>40</v>
      </c>
      <c r="L54" s="1">
        <v>1000000</v>
      </c>
      <c r="M54" s="1">
        <v>321</v>
      </c>
      <c r="N54" s="1" t="str">
        <f>VLOOKUP(M54,名称和价格索引!$A$1:$B$785,2,FALSE)</f>
        <v>魔法药(小量)</v>
      </c>
      <c r="O54" s="1">
        <f>ROUND(L54/1000000*IF(M54=0,0,VLOOKUP(M54,名称和价格索引!$A$4:$C$834,3,FALSE)),1)</f>
        <v>40</v>
      </c>
      <c r="P54" s="1">
        <v>10000</v>
      </c>
      <c r="Q54" s="1">
        <v>99900006</v>
      </c>
      <c r="R54" s="1" t="str">
        <f>VLOOKUP(Q54,名称和价格索引!$A$1:$B$785,2,FALSE)</f>
        <v>铁剑</v>
      </c>
      <c r="S54" s="1">
        <f>ROUND(P54/1000000*IF(Q54=0,0,VLOOKUP(Q54,名称和价格索引!$A$4:$C$834,3,FALSE)),1)</f>
        <v>6</v>
      </c>
      <c r="T54" s="1">
        <v>10000</v>
      </c>
      <c r="U54" s="1">
        <v>99900005</v>
      </c>
      <c r="V54" s="1" t="str">
        <f>VLOOKUP(U54,名称和价格索引!$A$1:$B$785,2,FALSE)</f>
        <v>短剑</v>
      </c>
      <c r="W54" s="1">
        <f>ROUND(T54/1000000*IF(U54=0,0,VLOOKUP(U54,名称和价格索引!$A$4:$C$834,3,FALSE)),1)</f>
        <v>5</v>
      </c>
      <c r="X54" s="1">
        <v>10000</v>
      </c>
      <c r="Y54" s="1">
        <v>99980213</v>
      </c>
      <c r="Z54" s="1" t="str">
        <f>VLOOKUP(Y54,名称和价格索引!$A$1:$B$785,2,FALSE)</f>
        <v>轻型盔甲</v>
      </c>
      <c r="AA54" s="1">
        <f>ROUND(X54/1000000*IF(Y54=0,0,VLOOKUP(Y54,名称和价格索引!$A$4:$C$834,3,FALSE)),1)</f>
        <v>15</v>
      </c>
      <c r="AB54" s="1">
        <v>10000</v>
      </c>
      <c r="AC54" s="1">
        <v>99980213</v>
      </c>
      <c r="AD54" s="1" t="str">
        <f>VLOOKUP(AC54,名称和价格索引!$A$1:$B$785,2,FALSE)</f>
        <v>轻型盔甲</v>
      </c>
      <c r="AE54" s="1">
        <f>ROUND(AB54/1000000*IF(AC54=0,0,VLOOKUP(AC54,名称和价格索引!$A$4:$C$834,3,FALSE)),1)</f>
        <v>15</v>
      </c>
      <c r="AF54" s="1">
        <v>10000</v>
      </c>
      <c r="AG54" s="1">
        <v>99900008</v>
      </c>
      <c r="AH54" s="1" t="str">
        <f>VLOOKUP(AG54,名称和价格索引!$A$1:$B$785,2,FALSE)</f>
        <v>青铜斧</v>
      </c>
      <c r="AI54" s="1">
        <f>ROUND(AF54/1000000*IF(AG54=0,0,VLOOKUP(AG54,名称和价格索引!$A$4:$C$834,3,FALSE)),1)</f>
        <v>7.5</v>
      </c>
      <c r="AJ54" s="1">
        <v>10000</v>
      </c>
      <c r="AK54" s="1">
        <v>99920004</v>
      </c>
      <c r="AL54" s="1" t="str">
        <f>VLOOKUP(AK54,名称和价格索引!$A$1:$B$785,2,FALSE)</f>
        <v>黑檀项链</v>
      </c>
      <c r="AM54" s="1">
        <f>ROUND(AJ54/1000000*IF(AK54=0,0,VLOOKUP(AK54,名称和价格索引!$A$4:$C$834,3,FALSE)),1)</f>
        <v>6</v>
      </c>
      <c r="AN54" s="1">
        <v>10000</v>
      </c>
      <c r="AO54" s="1">
        <v>99920003</v>
      </c>
      <c r="AP54" s="1" t="str">
        <f>VLOOKUP(AO54,名称和价格索引!$A$1:$B$785,2,FALSE)</f>
        <v>黄色水晶项链</v>
      </c>
      <c r="AQ54" s="1">
        <f>ROUND(AN54/1000000*IF(AO54=0,0,VLOOKUP(AO54,名称和价格索引!$A$4:$C$834,3,FALSE)),1)</f>
        <v>6</v>
      </c>
      <c r="AR54" s="1">
        <v>10000</v>
      </c>
      <c r="AS54" s="1">
        <v>99920005</v>
      </c>
      <c r="AT54" s="1" t="str">
        <f>VLOOKUP(AS54,名称和价格索引!$A$1:$B$785,2,FALSE)</f>
        <v>黑色水晶项链</v>
      </c>
      <c r="AU54" s="1">
        <f>ROUND(AR54/1000000*IF(AS54=0,0,VLOOKUP(AS54,名称和价格索引!$A$4:$C$834,3,FALSE)),1)</f>
        <v>7.5</v>
      </c>
      <c r="AV54" s="1">
        <v>10000</v>
      </c>
      <c r="AW54" s="1">
        <v>99990111</v>
      </c>
      <c r="AX54" s="1" t="str">
        <f>VLOOKUP(AW54,名称和价格索引!$A$1:$B$785,2,FALSE)</f>
        <v>青铜头盔</v>
      </c>
      <c r="AY54" s="1">
        <f>ROUND(AV54/1000000*IF(AW54=0,0,VLOOKUP(AW54,名称和价格索引!$A$4:$C$834,3,FALSE)),1)</f>
        <v>5</v>
      </c>
      <c r="AZ54" s="1">
        <v>10000</v>
      </c>
      <c r="BA54" s="1">
        <v>99900004</v>
      </c>
      <c r="BB54" s="1" t="str">
        <f>VLOOKUP(BA54,名称和价格索引!$A$1:$B$785,2,FALSE)</f>
        <v>青铜剑</v>
      </c>
      <c r="BC54" s="1">
        <f>ROUND(AZ54/1000000*IF(BA54=0,0,VLOOKUP(BA54,名称和价格索引!$A$4:$C$834,3,FALSE)),1)</f>
        <v>4.5</v>
      </c>
      <c r="BD54" s="1">
        <v>10000</v>
      </c>
      <c r="BE54" s="1">
        <v>99940002</v>
      </c>
      <c r="BF54" s="1" t="str">
        <f>VLOOKUP(BE54,名称和价格索引!$A$1:$B$785,2,FALSE)</f>
        <v>小手镯</v>
      </c>
      <c r="BG54" s="1">
        <f>ROUND(BD54/1000000*IF(BE54=0,0,VLOOKUP(BE54,名称和价格索引!$A$4:$C$834,3,FALSE)),1)</f>
        <v>5</v>
      </c>
      <c r="BH54" s="1">
        <v>10000</v>
      </c>
      <c r="BI54" s="1">
        <v>99930002</v>
      </c>
      <c r="BJ54" s="1" t="str">
        <f>VLOOKUP(BI54,名称和价格索引!$A$1:$B$785,2,FALSE)</f>
        <v>玻璃戒指</v>
      </c>
      <c r="BK54" s="1">
        <f>ROUND(BH54/1000000*IF(BI54=0,0,VLOOKUP(BI54,名称和价格索引!$A$4:$C$834,3,FALSE)),1)</f>
        <v>4</v>
      </c>
      <c r="BL54" s="1">
        <v>10000</v>
      </c>
      <c r="BM54" s="1">
        <v>99930003</v>
      </c>
      <c r="BN54" s="1" t="str">
        <f>VLOOKUP(BM54,名称和价格索引!$A$1:$B$785,2,FALSE)</f>
        <v>六角戒指</v>
      </c>
      <c r="BO54" s="1">
        <f>ROUND(BL54/1000000*IF(BM54=0,0,VLOOKUP(BM54,名称和价格索引!$A$4:$C$834,3,FALSE)),1)</f>
        <v>4</v>
      </c>
      <c r="BP54" s="1">
        <v>10000</v>
      </c>
      <c r="BQ54" s="1">
        <v>99940017</v>
      </c>
      <c r="BR54" s="1" t="str">
        <f>VLOOKUP(BQ54,名称和价格索引!$A$1:$B$785,2,FALSE)</f>
        <v>皮制手套</v>
      </c>
      <c r="BS54" s="1">
        <f>ROUND(BP54/1000000*IF(BQ54=0,0,VLOOKUP(BQ54,名称和价格索引!$A$4:$C$834,3,FALSE)),1)</f>
        <v>7.5</v>
      </c>
      <c r="BT54" s="1">
        <v>10000</v>
      </c>
      <c r="BU54" s="1">
        <v>99940003</v>
      </c>
      <c r="BV54" s="1" t="str">
        <f>VLOOKUP(BU54,名称和价格索引!$A$1:$B$785,2,FALSE)</f>
        <v>银手镯</v>
      </c>
      <c r="BW54" s="1">
        <f>ROUND(BT54/1000000*IF(BU54=0,0,VLOOKUP(BU54,名称和价格索引!$A$4:$C$834,3,FALSE)),1)</f>
        <v>7.5</v>
      </c>
      <c r="BX54" s="1">
        <v>10000</v>
      </c>
      <c r="BY54" s="1">
        <v>99940005</v>
      </c>
      <c r="BZ54" s="1" t="str">
        <f>VLOOKUP(BY54,名称和价格索引!$A$1:$B$785,2,FALSE)</f>
        <v>钢手镯</v>
      </c>
      <c r="CA54" s="1">
        <f>ROUND(BX54/1000000*IF(BY54=0,0,VLOOKUP(BY54,名称和价格索引!$A$4:$C$834,3,FALSE)),1)</f>
        <v>10</v>
      </c>
      <c r="CB54" s="1">
        <v>10000</v>
      </c>
      <c r="CC54" s="1">
        <v>99930004</v>
      </c>
      <c r="CD54" s="1" t="str">
        <f>VLOOKUP(CC54,名称和价格索引!$A$1:$B$785,2,FALSE)</f>
        <v>牛角戒指</v>
      </c>
      <c r="CE54" s="1">
        <f>ROUND(CB54/1000000*IF(CC54=0,0,VLOOKUP(CC54,名称和价格索引!$A$4:$C$834,3,FALSE)),1)</f>
        <v>5</v>
      </c>
      <c r="CF54" s="1">
        <v>10000</v>
      </c>
      <c r="CG54" s="1">
        <v>99940004</v>
      </c>
      <c r="CH54" s="1" t="str">
        <f>VLOOKUP(CG54,名称和价格索引!$A$1:$B$785,2,FALSE)</f>
        <v>大手镯</v>
      </c>
      <c r="CI54" s="1">
        <f>ROUND(CF54/1000000*IF(CG54=0,0,VLOOKUP(CG54,名称和价格索引!$A$4:$C$834,3,FALSE)),1)</f>
        <v>25</v>
      </c>
      <c r="CJ54" s="1">
        <v>30000</v>
      </c>
      <c r="CK54" s="1">
        <v>99980113</v>
      </c>
      <c r="CL54" s="1" t="str">
        <f>VLOOKUP(CK54,名称和价格索引!$A$1:$B$785,2,FALSE)</f>
        <v>布衣</v>
      </c>
      <c r="CM54" s="1">
        <f>ROUND(CJ54/1000000*IF(CK54=0,0,VLOOKUP(CK54,名称和价格索引!$A$4:$C$834,3,FALSE)),1)</f>
        <v>1.8</v>
      </c>
      <c r="CN54" s="1">
        <v>30000</v>
      </c>
      <c r="CO54" s="1">
        <v>99980113</v>
      </c>
      <c r="CP54" s="1" t="str">
        <f>VLOOKUP(CO54,名称和价格索引!$A$1:$B$785,2,FALSE)</f>
        <v>布衣</v>
      </c>
      <c r="CQ54" s="1">
        <f>ROUND(CN54/1000000*IF(CO54=0,0,VLOOKUP(CO54,名称和价格索引!$A$4:$C$834,3,FALSE)),1)</f>
        <v>1.8</v>
      </c>
      <c r="CR54" s="1">
        <v>30000</v>
      </c>
      <c r="CS54" s="1">
        <v>99900001</v>
      </c>
      <c r="CT54" s="1" t="str">
        <f>VLOOKUP(CS54,名称和价格索引!$A$1:$B$785,2,FALSE)</f>
        <v>木剑</v>
      </c>
      <c r="CU54" s="1">
        <f>ROUND(CR54/1000000*IF(CS54=0,0,VLOOKUP(CS54,名称和价格索引!$A$4:$C$834,3,FALSE)),1)</f>
        <v>0.8</v>
      </c>
      <c r="CV54" s="1">
        <v>30000</v>
      </c>
      <c r="CW54" s="1">
        <v>99900002</v>
      </c>
      <c r="CX54" s="1" t="str">
        <f>VLOOKUP(CW54,名称和价格索引!$A$1:$B$785,2,FALSE)</f>
        <v>匕首</v>
      </c>
      <c r="CY54" s="1">
        <f>ROUND(CV54/1000000*IF(CW54=0,0,VLOOKUP(CW54,名称和价格索引!$A$4:$C$834,3,FALSE)),1)</f>
        <v>7.5</v>
      </c>
      <c r="CZ54" s="1">
        <v>30000</v>
      </c>
      <c r="DA54" s="1">
        <v>99900003</v>
      </c>
      <c r="DB54" s="1" t="str">
        <f>VLOOKUP(DA54,名称和价格索引!$A$1:$B$785,2,FALSE)</f>
        <v>乌木剑</v>
      </c>
      <c r="DC54" s="1">
        <f>ROUND(CZ54/1000000*IF(DA54=0,0,VLOOKUP(DA54,名称和价格索引!$A$4:$C$834,3,FALSE)),1)</f>
        <v>60</v>
      </c>
      <c r="DD54" s="1">
        <v>30000</v>
      </c>
      <c r="DE54" s="1">
        <v>99920001</v>
      </c>
      <c r="DF54" s="1" t="str">
        <f>VLOOKUP(DE54,名称和价格索引!$A$1:$B$785,2,FALSE)</f>
        <v>金项链</v>
      </c>
      <c r="DG54" s="1">
        <f>ROUND(DD54/1000000*IF(DE54=0,0,VLOOKUP(DE54,名称和价格索引!$A$4:$C$834,3,FALSE)),1)</f>
        <v>7.5</v>
      </c>
      <c r="DH54" s="1">
        <v>30000</v>
      </c>
      <c r="DI54" s="1">
        <v>99930001</v>
      </c>
      <c r="DJ54" s="1" t="str">
        <f>VLOOKUP(DI54,名称和价格索引!$A$1:$B$785,2,FALSE)</f>
        <v>古铜戒指</v>
      </c>
      <c r="DK54" s="1">
        <f>ROUND(DH54/1000000*IF(DI54=0,0,VLOOKUP(DI54,名称和价格索引!$A$4:$C$834,3,FALSE)),1)</f>
        <v>7.5</v>
      </c>
      <c r="DL54" s="1">
        <v>30000</v>
      </c>
      <c r="DM54" s="1">
        <v>99940001</v>
      </c>
      <c r="DN54" s="1" t="str">
        <f>VLOOKUP(DM54,名称和价格索引!$A$1:$B$785,2,FALSE)</f>
        <v>铁手镯</v>
      </c>
      <c r="DO54" s="1">
        <f>ROUND(DL54/1000000*IF(DM54=0,0,VLOOKUP(DM54,名称和价格索引!$A$4:$C$834,3,FALSE)),1)</f>
        <v>12</v>
      </c>
      <c r="DP54" s="1">
        <v>30000</v>
      </c>
      <c r="DQ54" s="1">
        <v>99920002</v>
      </c>
      <c r="DR54" s="1" t="str">
        <f>VLOOKUP(DQ54,名称和价格索引!$A$1:$B$785,2,FALSE)</f>
        <v>传统项链</v>
      </c>
      <c r="DS54" s="1">
        <f>ROUND(DP54/1000000*IF(DQ54=0,0,VLOOKUP(DQ54,名称和价格索引!$A$4:$C$834,3,FALSE)),1)</f>
        <v>15</v>
      </c>
      <c r="DV54" s="1">
        <f>VLOOKUP(DU54,名称和价格索引!$A$1:$B$785,2,FALSE)</f>
        <v>0</v>
      </c>
      <c r="DW54" s="1">
        <f>ROUND(DT54/1000000*IF(DU54=0,0,VLOOKUP(DU54,名称和价格索引!$A$4:$C$834,3,FALSE)),1)</f>
        <v>0</v>
      </c>
      <c r="DX54" s="3"/>
      <c r="DY54" s="3"/>
      <c r="DZ54" s="1">
        <f>VLOOKUP(DY54,名称和价格索引!$A$1:$B$785,2,FALSE)</f>
        <v>0</v>
      </c>
      <c r="EA54" s="1">
        <f>ROUND(DX54/1000000*IF(DY54=0,0,VLOOKUP(DY54,名称和价格索引!$A$4:$C$834,3,FALSE)),1)</f>
        <v>0</v>
      </c>
      <c r="ED54" s="1">
        <f>VLOOKUP(EC54,名称和价格索引!$A$1:$B$785,2,FALSE)</f>
        <v>0</v>
      </c>
      <c r="EE54" s="1">
        <f>ROUND(EB54/1000000*IF(EC54=0,0,VLOOKUP(EC54,名称和价格索引!$A$4:$C$834,3,FALSE)),1)</f>
        <v>0</v>
      </c>
      <c r="EF54" s="3"/>
      <c r="EG54" s="3"/>
      <c r="EH54" s="1">
        <f>VLOOKUP(EG54,名称和价格索引!$A$1:$B$785,2,FALSE)</f>
        <v>0</v>
      </c>
      <c r="EI54" s="1">
        <f>ROUND(EF54/1000000*IF(EG54=0,0,VLOOKUP(EG54,名称和价格索引!$A$4:$C$834,3,FALSE)),1)</f>
        <v>0</v>
      </c>
      <c r="EL54" s="1">
        <f>VLOOKUP(EK54,名称和价格索引!$A$1:$B$785,2,FALSE)</f>
        <v>0</v>
      </c>
      <c r="EM54" s="1">
        <f>ROUND(EJ54/1000000*IF(EK54=0,0,VLOOKUP(EK54,名称和价格索引!$A$4:$C$834,3,FALSE)),1)</f>
        <v>0</v>
      </c>
      <c r="EN54" s="3"/>
      <c r="EO54" s="3"/>
      <c r="EP54" s="1">
        <f>VLOOKUP(EO54,名称和价格索引!$A$1:$B$785,2,FALSE)</f>
        <v>0</v>
      </c>
      <c r="EQ54" s="1">
        <f>ROUND(EN54/1000000*IF(EO54=0,0,VLOOKUP(EO54,名称和价格索引!$A$4:$C$834,3,FALSE)),1)</f>
        <v>0</v>
      </c>
      <c r="ET54" s="1">
        <f>VLOOKUP(ES54,名称和价格索引!$A$1:$B$785,2,FALSE)</f>
        <v>0</v>
      </c>
      <c r="EU54" s="1">
        <f>ROUND(ER54/1000000*IF(ES54=0,0,VLOOKUP(ES54,名称和价格索引!$A$4:$C$834,3,FALSE)),1)</f>
        <v>0</v>
      </c>
      <c r="EV54" s="3"/>
      <c r="EW54" s="3"/>
      <c r="EX54" s="1">
        <f>VLOOKUP(EW54,名称和价格索引!$A$1:$B$785,2,FALSE)</f>
        <v>0</v>
      </c>
      <c r="EY54" s="1">
        <f>ROUND(EV54/1000000*IF(EW54=0,0,VLOOKUP(EW54,名称和价格索引!$A$4:$C$834,3,FALSE)),1)</f>
        <v>0</v>
      </c>
      <c r="FB54" s="1">
        <f>VLOOKUP(FA54,名称和价格索引!$A$1:$B$785,2,FALSE)</f>
        <v>0</v>
      </c>
      <c r="FC54" s="1">
        <f>ROUND(EZ54/1000000*IF(FA54=0,0,VLOOKUP(FA54,名称和价格索引!$A$4:$C$834,3,FALSE)),1)</f>
        <v>0</v>
      </c>
      <c r="FD54" s="3"/>
      <c r="FE54" s="3"/>
      <c r="FF54" s="1">
        <f>VLOOKUP(FE54,名称和价格索引!$A$1:$B$785,2,FALSE)</f>
        <v>0</v>
      </c>
      <c r="FG54" s="1">
        <f>ROUND(FD54/1000000*IF(FE54=0,0,VLOOKUP(FE54,名称和价格索引!$A$4:$C$834,3,FALSE)),1)</f>
        <v>0</v>
      </c>
      <c r="FJ54" s="1">
        <f>VLOOKUP(FI54,名称和价格索引!$A$1:$B$785,2,FALSE)</f>
        <v>0</v>
      </c>
      <c r="FK54" s="1">
        <f>ROUND(FH54/1000000*IF(FI54=0,0,VLOOKUP(FI54,名称和价格索引!$A$4:$C$834,3,FALSE)),1)</f>
        <v>0</v>
      </c>
      <c r="FL54" s="3"/>
      <c r="FM54" s="3"/>
      <c r="FN54" s="1">
        <f>VLOOKUP(FM54,名称和价格索引!$A$1:$B$785,2,FALSE)</f>
        <v>0</v>
      </c>
      <c r="FO54" s="1">
        <f>ROUND(FL54/1000000*IF(FM54=0,0,VLOOKUP(FM54,名称和价格索引!$A$4:$C$834,3,FALSE)),1)</f>
        <v>0</v>
      </c>
      <c r="FR54" s="1">
        <f>VLOOKUP(FQ54,名称和价格索引!$A$1:$B$785,2,FALSE)</f>
        <v>0</v>
      </c>
      <c r="FS54" s="1">
        <f>ROUND(FP54/1000000*IF(FQ54=0,0,VLOOKUP(FQ54,名称和价格索引!$A$4:$C$834,3,FALSE)),1)</f>
        <v>0</v>
      </c>
      <c r="FT54" s="3"/>
      <c r="FU54" s="3"/>
      <c r="FV54" s="1">
        <f>VLOOKUP(FU54,名称和价格索引!$A$1:$B$785,2,FALSE)</f>
        <v>0</v>
      </c>
      <c r="FW54" s="1">
        <f>ROUND(FT54/1000000*IF(FU54=0,0,VLOOKUP(FU54,名称和价格索引!$A$4:$C$834,3,FALSE)),1)</f>
        <v>0</v>
      </c>
      <c r="FZ54" s="1">
        <f>VLOOKUP(FY54,名称和价格索引!$A$1:$B$785,2,FALSE)</f>
        <v>0</v>
      </c>
      <c r="GA54" s="1">
        <f>ROUND(FX54/1000000*IF(FY54=0,0,VLOOKUP(FY54,名称和价格索引!$A$4:$C$834,3,FALSE)),1)</f>
        <v>0</v>
      </c>
      <c r="GB54" s="3"/>
      <c r="GC54" s="3"/>
      <c r="GD54" s="1">
        <f>VLOOKUP(GC54,名称和价格索引!$A$1:$B$785,2,FALSE)</f>
        <v>0</v>
      </c>
      <c r="GE54" s="1">
        <f>ROUND(GB54/1000000*IF(GC54=0,0,VLOOKUP(GC54,名称和价格索引!$A$4:$C$834,3,FALSE)),1)</f>
        <v>0</v>
      </c>
      <c r="GH54" s="1">
        <f>VLOOKUP(GG54,名称和价格索引!$A$1:$B$785,2,FALSE)</f>
        <v>0</v>
      </c>
      <c r="GI54" s="1">
        <f>ROUND(GF54/1000000*IF(GG54=0,0,VLOOKUP(GG54,名称和价格索引!$A$4:$C$834,3,FALSE)),1)</f>
        <v>0</v>
      </c>
      <c r="GJ54" s="3"/>
      <c r="GK54" s="3"/>
      <c r="GL54" s="1">
        <f>VLOOKUP(GK54,名称和价格索引!$A$1:$B$785,2,FALSE)</f>
        <v>0</v>
      </c>
      <c r="GM54" s="1">
        <f>ROUND(GJ54/1000000*IF(GK54=0,0,VLOOKUP(GK54,名称和价格索引!$A$4:$C$834,3,FALSE)),1)</f>
        <v>0</v>
      </c>
      <c r="GP54" s="1">
        <f>VLOOKUP(GO54,名称和价格索引!$A$1:$B$785,2,FALSE)</f>
        <v>0</v>
      </c>
      <c r="GQ54" s="1">
        <f>ROUND(GN54/1000000*IF(GO54=0,0,VLOOKUP(GO54,名称和价格索引!$A$4:$C$834,3,FALSE)),1)</f>
        <v>0</v>
      </c>
      <c r="GR54" s="3"/>
      <c r="GS54" s="3"/>
      <c r="GT54" s="1">
        <f>VLOOKUP(GS54,名称和价格索引!$A$1:$B$785,2,FALSE)</f>
        <v>0</v>
      </c>
      <c r="GU54" s="1">
        <f>ROUND(GR54/1000000*IF(GS54=0,0,VLOOKUP(GS54,名称和价格索引!$A$4:$C$834,3,FALSE)),1)</f>
        <v>0</v>
      </c>
      <c r="GX54" s="1">
        <f>VLOOKUP(GW54,名称和价格索引!$A$1:$B$785,2,FALSE)</f>
        <v>0</v>
      </c>
      <c r="GY54" s="1">
        <f>ROUND(GV54/1000000*IF(GW54=0,0,VLOOKUP(GW54,名称和价格索引!$A$4:$C$834,3,FALSE)),1)</f>
        <v>0</v>
      </c>
      <c r="GZ54" s="3"/>
      <c r="HA54" s="3"/>
      <c r="HB54" s="1">
        <f>VLOOKUP(HA54,名称和价格索引!$A$1:$B$785,2,FALSE)</f>
        <v>0</v>
      </c>
      <c r="HC54" s="1">
        <f>ROUND(GZ54/1000000*IF(HA54=0,0,VLOOKUP(HA54,名称和价格索引!$A$4:$C$834,3,FALSE)),1)</f>
        <v>0</v>
      </c>
      <c r="HF54" s="1">
        <f>VLOOKUP(HE54,名称和价格索引!$A$1:$B$785,2,FALSE)</f>
        <v>0</v>
      </c>
      <c r="HG54" s="1">
        <f>ROUND(HD54/1000000*IF(HE54=0,0,VLOOKUP(HE54,名称和价格索引!$A$4:$C$834,3,FALSE)),1)</f>
        <v>0</v>
      </c>
      <c r="HH54" s="3"/>
      <c r="HI54" s="3"/>
      <c r="HJ54" s="1">
        <f>VLOOKUP(HI54,名称和价格索引!$A$1:$B$785,2,FALSE)</f>
        <v>0</v>
      </c>
      <c r="HK54" s="1">
        <f>ROUND(HH54/1000000*IF(HI54=0,0,VLOOKUP(HI54,名称和价格索引!$A$4:$C$834,3,FALSE)),1)</f>
        <v>0</v>
      </c>
      <c r="HN54" s="1">
        <f>VLOOKUP(HM54,名称和价格索引!$A$1:$B$785,2,FALSE)</f>
        <v>0</v>
      </c>
      <c r="HO54" s="1">
        <f>ROUND(HL54/1000000*IF(HM54=0,0,VLOOKUP(HM54,名称和价格索引!$A$4:$C$834,3,FALSE)),1)</f>
        <v>0</v>
      </c>
      <c r="HP54" s="3"/>
      <c r="HQ54" s="3"/>
      <c r="HR54" s="1">
        <f>VLOOKUP(HQ54,名称和价格索引!$A$1:$B$785,2,FALSE)</f>
        <v>0</v>
      </c>
      <c r="HS54" s="1">
        <f>ROUND(HP54/1000000*IF(HQ54=0,0,VLOOKUP(HQ54,名称和价格索引!$A$4:$C$834,3,FALSE)),1)</f>
        <v>0</v>
      </c>
      <c r="HV54" s="1">
        <f>VLOOKUP(HU54,名称和价格索引!$A$1:$B$785,2,FALSE)</f>
        <v>0</v>
      </c>
      <c r="HW54" s="1">
        <f>ROUND(HT54/1000000*IF(HU54=0,0,VLOOKUP(HU54,名称和价格索引!$A$4:$C$834,3,FALSE)),1)</f>
        <v>0</v>
      </c>
      <c r="HX54" s="3"/>
      <c r="HY54" s="3"/>
      <c r="HZ54" s="1">
        <f>VLOOKUP(HY54,名称和价格索引!$A$1:$B$785,2,FALSE)</f>
        <v>0</v>
      </c>
      <c r="IA54" s="1">
        <f>ROUND(HX54/1000000*IF(HY54=0,0,VLOOKUP(HY54,名称和价格索引!$A$4:$C$834,3,FALSE)),1)</f>
        <v>0</v>
      </c>
      <c r="ID54" s="1">
        <f>VLOOKUP(IC54,名称和价格索引!$A$1:$B$785,2,FALSE)</f>
        <v>0</v>
      </c>
      <c r="IE54" s="1">
        <f>ROUND(IB54/1000000*IF(IC54=0,0,VLOOKUP(IC54,名称和价格索引!$A$4:$C$834,3,FALSE)),1)</f>
        <v>0</v>
      </c>
      <c r="IF54" s="3"/>
      <c r="IG54" s="3"/>
      <c r="IH54" s="1">
        <f>VLOOKUP(IG54,名称和价格索引!$A$1:$B$785,2,FALSE)</f>
        <v>0</v>
      </c>
      <c r="II54" s="1">
        <f>ROUND(IF54/1000000*IF(IG54=0,0,VLOOKUP(IG54,名称和价格索引!$A$4:$C$834,3,FALSE)),1)</f>
        <v>0</v>
      </c>
      <c r="IL54" s="1">
        <f>VLOOKUP(IK54,名称和价格索引!$A$1:$B$785,2,FALSE)</f>
        <v>0</v>
      </c>
      <c r="IM54" s="1">
        <f>ROUND(IJ54/1000000*IF(IK54=0,0,VLOOKUP(IK54,名称和价格索引!$A$4:$C$834,3,FALSE)),1)</f>
        <v>0</v>
      </c>
      <c r="IN54" s="3"/>
      <c r="IO54" s="3"/>
      <c r="IP54" s="1">
        <f>VLOOKUP(IO54,名称和价格索引!$A$1:$B$785,2,FALSE)</f>
        <v>0</v>
      </c>
      <c r="IQ54" s="1">
        <f>ROUND(IN54/1000000*IF(IO54=0,0,VLOOKUP(IO54,名称和价格索引!$A$4:$C$834,3,FALSE)),1)</f>
        <v>0</v>
      </c>
      <c r="IT54" s="1">
        <f>VLOOKUP(IS54,名称和价格索引!$A$1:$B$785,2,FALSE)</f>
        <v>0</v>
      </c>
      <c r="IU54" s="1">
        <f>ROUND(IR54/1000000*IF(IS54=0,0,VLOOKUP(IS54,名称和价格索引!$A$4:$C$834,3,FALSE)),1)</f>
        <v>0</v>
      </c>
      <c r="IV54" s="3"/>
      <c r="IW54" s="3"/>
      <c r="IX54" s="1">
        <f>VLOOKUP(IW54,名称和价格索引!$A$1:$B$785,2,FALSE)</f>
        <v>0</v>
      </c>
      <c r="IY54" s="1">
        <f>ROUND(IV54/1000000*IF(IW54=0,0,VLOOKUP(IW54,名称和价格索引!$A$4:$C$834,3,FALSE)),1)</f>
        <v>0</v>
      </c>
      <c r="JB54" s="1">
        <f>VLOOKUP(JA54,名称和价格索引!$A$1:$B$785,2,FALSE)</f>
        <v>0</v>
      </c>
      <c r="JC54" s="1">
        <f>ROUND(IZ54/1000000*IF(JA54=0,0,VLOOKUP(JA54,名称和价格索引!$A$4:$C$834,3,FALSE)),1)</f>
        <v>0</v>
      </c>
      <c r="JD54" s="3"/>
      <c r="JE54" s="3"/>
      <c r="JF54" s="1">
        <f>VLOOKUP(JE54,名称和价格索引!$A$1:$B$785,2,FALSE)</f>
        <v>0</v>
      </c>
      <c r="JG54" s="1">
        <f>ROUND(JD54/1000000*IF(JE54=0,0,VLOOKUP(JE54,名称和价格索引!$A$4:$C$834,3,FALSE)),1)</f>
        <v>0</v>
      </c>
      <c r="JJ54" s="1">
        <f>VLOOKUP(JI54,名称和价格索引!$A$1:$B$785,2,FALSE)</f>
        <v>0</v>
      </c>
      <c r="JK54" s="1">
        <f>ROUND(JH54/1000000*IF(JI54=0,0,VLOOKUP(JI54,名称和价格索引!$A$4:$C$834,3,FALSE)),1)</f>
        <v>0</v>
      </c>
      <c r="JL54" s="3"/>
      <c r="JM54" s="3"/>
      <c r="JN54" s="1">
        <f>VLOOKUP(JM54,名称和价格索引!$A$1:$B$785,2,FALSE)</f>
        <v>0</v>
      </c>
      <c r="JO54" s="1">
        <f>ROUND(JL54/1000000*IF(JM54=0,0,VLOOKUP(JM54,名称和价格索引!$A$4:$C$834,3,FALSE)),1)</f>
        <v>0</v>
      </c>
      <c r="JR54" s="1">
        <f>VLOOKUP(JQ54,名称和价格索引!$A$1:$B$785,2,FALSE)</f>
        <v>0</v>
      </c>
      <c r="JS54" s="1">
        <f>ROUND(JP54/1000000*IF(JQ54=0,0,VLOOKUP(JQ54,名称和价格索引!$A$4:$C$834,3,FALSE)),1)</f>
        <v>0</v>
      </c>
      <c r="JT54" s="3"/>
      <c r="JU54" s="3"/>
      <c r="JV54" s="1">
        <f>VLOOKUP(JU54,名称和价格索引!$A$1:$B$785,2,FALSE)</f>
        <v>0</v>
      </c>
      <c r="JW54" s="1">
        <f>ROUND(JT54/1000000*IF(JU54=0,0,VLOOKUP(JU54,名称和价格索引!$A$4:$C$834,3,FALSE)),1)</f>
        <v>0</v>
      </c>
      <c r="JZ54" s="1">
        <f>VLOOKUP(JY54,名称和价格索引!$A$1:$B$785,2,FALSE)</f>
        <v>0</v>
      </c>
      <c r="KA54" s="1">
        <f>ROUND(JX54/1000000*IF(JY54=0,0,VLOOKUP(JY54,名称和价格索引!$A$4:$C$834,3,FALSE)),1)</f>
        <v>0</v>
      </c>
      <c r="KB54" s="3"/>
      <c r="KC54" s="3"/>
      <c r="KD54" s="1">
        <f>VLOOKUP(KC54,名称和价格索引!$A$1:$B$785,2,FALSE)</f>
        <v>0</v>
      </c>
      <c r="KE54" s="1">
        <f>ROUND(KB54/1000000*IF(KC54=0,0,VLOOKUP(KC54,名称和价格索引!$A$4:$C$834,3,FALSE)),1)</f>
        <v>0</v>
      </c>
      <c r="KH54" s="1">
        <f>VLOOKUP(KG54,名称和价格索引!$A$1:$B$785,2,FALSE)</f>
        <v>0</v>
      </c>
      <c r="KI54" s="1">
        <f>ROUND(KF54/1000000*IF(KG54=0,0,VLOOKUP(KG54,名称和价格索引!$A$4:$C$834,3,FALSE)),1)</f>
        <v>0</v>
      </c>
      <c r="KJ54" s="3"/>
      <c r="KK54" s="3"/>
      <c r="KL54" s="1">
        <f>VLOOKUP(KK54,名称和价格索引!$A$1:$B$785,2,FALSE)</f>
        <v>0</v>
      </c>
      <c r="KM54" s="1">
        <f>ROUND(KJ54/1000000*IF(KK54=0,0,VLOOKUP(KK54,名称和价格索引!$A$4:$C$834,3,FALSE)),1)</f>
        <v>0</v>
      </c>
      <c r="KP54" s="1">
        <f>VLOOKUP(KO54,名称和价格索引!$A$1:$B$785,2,FALSE)</f>
        <v>0</v>
      </c>
      <c r="KQ54" s="1">
        <f>ROUND(KN54/1000000*IF(KO54=0,0,VLOOKUP(KO54,名称和价格索引!$A$4:$C$834,3,FALSE)),1)</f>
        <v>0</v>
      </c>
      <c r="KR54" s="3"/>
      <c r="KS54" s="3"/>
      <c r="KT54" s="1">
        <f>VLOOKUP(KS54,名称和价格索引!$A$1:$B$785,2,FALSE)</f>
        <v>0</v>
      </c>
      <c r="KU54" s="1">
        <f>ROUND(KR54/1000000*IF(KS54=0,0,VLOOKUP(KS54,名称和价格索引!$A$4:$C$834,3,FALSE)),1)</f>
        <v>0</v>
      </c>
      <c r="KX54" s="1">
        <f>VLOOKUP(KW54,名称和价格索引!$A$1:$B$785,2,FALSE)</f>
        <v>0</v>
      </c>
      <c r="KY54" s="1">
        <f>ROUND(KV54/1000000*IF(KW54=0,0,VLOOKUP(KW54,名称和价格索引!$A$4:$C$834,3,FALSE)),1)</f>
        <v>0</v>
      </c>
      <c r="KZ54" s="3"/>
      <c r="LA54" s="3"/>
      <c r="LB54" s="1">
        <f>VLOOKUP(LA54,名称和价格索引!$A$1:$B$785,2,FALSE)</f>
        <v>0</v>
      </c>
      <c r="LC54" s="1">
        <f>ROUND(KZ54/1000000*IF(LA54=0,0,VLOOKUP(LA54,名称和价格索引!$A$4:$C$834,3,FALSE)),1)</f>
        <v>0</v>
      </c>
      <c r="LF54" s="1">
        <f>VLOOKUP(LE54,名称和价格索引!$A$1:$B$785,2,FALSE)</f>
        <v>0</v>
      </c>
      <c r="LG54" s="1">
        <f>ROUND(LD54/1000000*IF(LE54=0,0,VLOOKUP(LE54,名称和价格索引!$A$4:$C$834,3,FALSE)),1)</f>
        <v>0</v>
      </c>
      <c r="LH54" s="3"/>
      <c r="LI54" s="3"/>
      <c r="LJ54" s="1">
        <f>VLOOKUP(LI54,名称和价格索引!$A$1:$B$785,2,FALSE)</f>
        <v>0</v>
      </c>
      <c r="LK54" s="1">
        <f>ROUND(LH54/1000000*IF(LI54=0,0,VLOOKUP(LI54,名称和价格索引!$A$4:$C$834,3,FALSE)),1)</f>
        <v>0</v>
      </c>
      <c r="LN54" s="1">
        <f>VLOOKUP(LM54,名称和价格索引!$A$1:$B$785,2,FALSE)</f>
        <v>0</v>
      </c>
      <c r="LO54" s="1">
        <f>ROUND(LL54/1000000*IF(LM54=0,0,VLOOKUP(LM54,名称和价格索引!$A$4:$C$834,3,FALSE)),1)</f>
        <v>0</v>
      </c>
      <c r="LP54" s="3"/>
      <c r="LQ54" s="3"/>
      <c r="LR54" s="1">
        <f>VLOOKUP(LQ54,名称和价格索引!$A$1:$B$785,2,FALSE)</f>
        <v>0</v>
      </c>
      <c r="LS54" s="1">
        <f>ROUND(LP54/1000000*IF(LQ54=0,0,VLOOKUP(LQ54,名称和价格索引!$A$4:$C$834,3,FALSE)),1)</f>
        <v>0</v>
      </c>
      <c r="LV54" s="1">
        <f>VLOOKUP(LU54,名称和价格索引!$A$1:$B$785,2,FALSE)</f>
        <v>0</v>
      </c>
      <c r="LW54" s="1">
        <f>ROUND(LT54/1000000*IF(LU54=0,0,VLOOKUP(LU54,名称和价格索引!$A$4:$C$834,3,FALSE)),1)</f>
        <v>0</v>
      </c>
      <c r="LX54" s="3"/>
      <c r="LY54" s="3"/>
      <c r="LZ54" s="1">
        <f>VLOOKUP(LY54,名称和价格索引!$A$1:$B$785,2,FALSE)</f>
        <v>0</v>
      </c>
      <c r="MA54" s="1">
        <f>ROUND(LX54/1000000*IF(LY54=0,0,VLOOKUP(LY54,名称和价格索引!$A$4:$C$834,3,FALSE)),1)</f>
        <v>0</v>
      </c>
      <c r="MD54" s="1">
        <f>VLOOKUP(MC54,名称和价格索引!$A$1:$B$785,2,FALSE)</f>
        <v>0</v>
      </c>
      <c r="ME54" s="1">
        <f>ROUND(MB54/1000000*IF(MC54=0,0,VLOOKUP(MC54,名称和价格索引!$A$4:$C$834,3,FALSE)),1)</f>
        <v>0</v>
      </c>
      <c r="MF54" s="3"/>
      <c r="MG54" s="3"/>
      <c r="MH54" s="1">
        <f>VLOOKUP(MG54,名称和价格索引!$A$1:$B$785,2,FALSE)</f>
        <v>0</v>
      </c>
      <c r="MI54" s="1">
        <f>ROUND(MF54/1000000*IF(MG54=0,0,VLOOKUP(MG54,名称和价格索引!$A$4:$C$834,3,FALSE)),1)</f>
        <v>0</v>
      </c>
      <c r="ML54" s="1">
        <f>VLOOKUP(MK54,名称和价格索引!$A$1:$B$785,2,FALSE)</f>
        <v>0</v>
      </c>
      <c r="MM54" s="1">
        <f>ROUND(MJ54/1000000*IF(MK54=0,0,VLOOKUP(MK54,名称和价格索引!$A$4:$C$834,3,FALSE)),1)</f>
        <v>0</v>
      </c>
      <c r="MN54" s="3"/>
      <c r="MO54" s="3"/>
      <c r="MP54" s="1">
        <f>VLOOKUP(MO54,名称和价格索引!$A$1:$B$785,2,FALSE)</f>
        <v>0</v>
      </c>
      <c r="MQ54" s="1">
        <f>ROUND(MN54/1000000*IF(MO54=0,0,VLOOKUP(MO54,名称和价格索引!$A$4:$C$834,3,FALSE)),1)</f>
        <v>0</v>
      </c>
      <c r="MT54" s="1">
        <f>VLOOKUP(MS54,名称和价格索引!$A$1:$B$785,2,FALSE)</f>
        <v>0</v>
      </c>
      <c r="MU54" s="1">
        <f>ROUND(MR54/1000000*IF(MS54=0,0,VLOOKUP(MS54,名称和价格索引!$A$4:$C$834,3,FALSE)),1)</f>
        <v>0</v>
      </c>
      <c r="MV54" s="3"/>
      <c r="MW54" s="3"/>
      <c r="MX54" s="1">
        <f>VLOOKUP(MW54,名称和价格索引!$A$1:$B$785,2,FALSE)</f>
        <v>0</v>
      </c>
      <c r="MY54" s="1">
        <f>ROUND(MV54/1000000*IF(MW54=0,0,VLOOKUP(MW54,名称和价格索引!$A$4:$C$834,3,FALSE)),1)</f>
        <v>0</v>
      </c>
      <c r="NB54" s="1">
        <f>VLOOKUP(NA54,名称和价格索引!$A$1:$B$785,2,FALSE)</f>
        <v>0</v>
      </c>
      <c r="NC54" s="1">
        <f>ROUND(MZ54/1000000*IF(NA54=0,0,VLOOKUP(NA54,名称和价格索引!$A$4:$C$834,3,FALSE)),1)</f>
        <v>0</v>
      </c>
      <c r="ND54" s="3"/>
      <c r="NE54" s="3"/>
      <c r="NF54" s="1">
        <f>VLOOKUP(NE54,名称和价格索引!$A$1:$B$785,2,FALSE)</f>
        <v>0</v>
      </c>
      <c r="NG54" s="1">
        <f>ROUND(ND54/1000000*IF(NE54=0,0,VLOOKUP(NE54,名称和价格索引!$A$4:$C$834,3,FALSE)),1)</f>
        <v>0</v>
      </c>
      <c r="NJ54" s="1">
        <f>VLOOKUP(NI54,名称和价格索引!$A$1:$B$785,2,FALSE)</f>
        <v>0</v>
      </c>
      <c r="NK54" s="1">
        <f>ROUND(NH54/1000000*IF(NI54=0,0,VLOOKUP(NI54,名称和价格索引!$A$4:$C$834,3,FALSE)),1)</f>
        <v>0</v>
      </c>
      <c r="NL54" s="3"/>
      <c r="NM54" s="3"/>
      <c r="NN54" s="1">
        <f>VLOOKUP(NM54,名称和价格索引!$A$1:$B$785,2,FALSE)</f>
        <v>0</v>
      </c>
      <c r="NO54" s="1">
        <f>ROUND(NL54/1000000*IF(NM54=0,0,VLOOKUP(NM54,名称和价格索引!$A$4:$C$834,3,FALSE)),1)</f>
        <v>0</v>
      </c>
      <c r="NR54" s="1">
        <f>VLOOKUP(NQ54,名称和价格索引!$A$1:$B$785,2,FALSE)</f>
        <v>0</v>
      </c>
      <c r="NS54" s="1">
        <f>ROUND(NP54/1000000*IF(NQ54=0,0,VLOOKUP(NQ54,名称和价格索引!$A$4:$C$834,3,FALSE)),1)</f>
        <v>0</v>
      </c>
      <c r="NT54" s="3"/>
      <c r="NU54" s="3"/>
      <c r="NV54" s="1">
        <f>VLOOKUP(NU54,名称和价格索引!$A$1:$B$785,2,FALSE)</f>
        <v>0</v>
      </c>
      <c r="NW54" s="1">
        <f>ROUND(NT54/1000000*IF(NU54=0,0,VLOOKUP(NU54,名称和价格索引!$A$4:$C$834,3,FALSE)),1)</f>
        <v>0</v>
      </c>
      <c r="NZ54" s="1">
        <f>VLOOKUP(NY54,名称和价格索引!$A$1:$B$785,2,FALSE)</f>
        <v>0</v>
      </c>
      <c r="OA54" s="1">
        <f>ROUND(NX54/1000000*IF(NY54=0,0,VLOOKUP(NY54,名称和价格索引!$A$4:$C$834,3,FALSE)),1)</f>
        <v>0</v>
      </c>
      <c r="OD54" s="1">
        <f>VLOOKUP(OC54,名称和价格索引!$A$1:$B$785,2,FALSE)</f>
        <v>0</v>
      </c>
      <c r="OE54" s="1">
        <f>ROUND(OB54/1000000*IF(OC54=0,0,VLOOKUP(OC54,名称和价格索引!$A$4:$C$834,3,FALSE)),1)</f>
        <v>0</v>
      </c>
      <c r="OH54" s="1">
        <f>VLOOKUP(OG54,名称和价格索引!$A$1:$B$785,2,FALSE)</f>
        <v>0</v>
      </c>
      <c r="OI54" s="1">
        <f>ROUND(OF54/1000000*IF(OG54=0,0,VLOOKUP(OG54,名称和价格索引!$A$4:$C$834,3,FALSE)),1)</f>
        <v>0</v>
      </c>
      <c r="OL54" s="1">
        <f>VLOOKUP(OK54,名称和价格索引!$A$1:$B$785,2,FALSE)</f>
        <v>0</v>
      </c>
      <c r="OM54" s="1">
        <f>ROUND(OJ54/1000000*IF(OK54=0,0,VLOOKUP(OK54,名称和价格索引!$A$4:$C$834,3,FALSE)),1)</f>
        <v>0</v>
      </c>
      <c r="OP54" s="1">
        <f>VLOOKUP(OO54,名称和价格索引!$A$1:$B$785,2,FALSE)</f>
        <v>0</v>
      </c>
      <c r="OQ54" s="1">
        <f>ROUND(ON54/1000000*IF(OO54=0,0,VLOOKUP(OO54,名称和价格索引!$A$4:$C$834,3,FALSE)),1)</f>
        <v>0</v>
      </c>
      <c r="OT54" s="1">
        <f>VLOOKUP(OS54,名称和价格索引!$A$1:$B$785,2,FALSE)</f>
        <v>0</v>
      </c>
      <c r="OU54" s="1">
        <f>ROUND(OR54/1000000*IF(OS54=0,0,VLOOKUP(OS54,名称和价格索引!$A$4:$C$834,3,FALSE)),1)</f>
        <v>0</v>
      </c>
      <c r="OX54" s="1">
        <f>VLOOKUP(OW54,名称和价格索引!$A$1:$B$785,2,FALSE)</f>
        <v>0</v>
      </c>
      <c r="OY54" s="1">
        <f>ROUND(OV54/1000000*IF(OW54=0,0,VLOOKUP(OW54,名称和价格索引!$A$4:$C$834,3,FALSE)),1)</f>
        <v>0</v>
      </c>
      <c r="PB54" s="1">
        <f>VLOOKUP(PA54,名称和价格索引!$A$1:$B$785,2,FALSE)</f>
        <v>0</v>
      </c>
      <c r="PC54" s="1">
        <f>ROUND(OZ54/1000000*IF(PA54=0,0,VLOOKUP(PA54,名称和价格索引!$A$4:$C$834,3,FALSE)),1)</f>
        <v>0</v>
      </c>
      <c r="PF54" s="1">
        <f>VLOOKUP(PE54,名称和价格索引!$A$1:$B$785,2,FALSE)</f>
        <v>0</v>
      </c>
      <c r="PG54" s="1">
        <f>ROUND(PD54/1000000*IF(PE54=0,0,VLOOKUP(PE54,名称和价格索引!$A$4:$C$834,3,FALSE)),1)</f>
        <v>0</v>
      </c>
      <c r="PJ54" s="1">
        <f>VLOOKUP(PI54,名称和价格索引!$A$1:$B$785,2,FALSE)</f>
        <v>0</v>
      </c>
      <c r="PK54" s="1">
        <f>ROUND(PH54/1000000*IF(PI54=0,0,VLOOKUP(PI54,名称和价格索引!$A$4:$C$834,3,FALSE)),1)</f>
        <v>0</v>
      </c>
      <c r="PN54" s="1">
        <f>VLOOKUP(PM54,名称和价格索引!$A$1:$B$785,2,FALSE)</f>
        <v>0</v>
      </c>
      <c r="PO54" s="1">
        <f>ROUND(PL54/1000000*IF(PM54=0,0,VLOOKUP(PM54,名称和价格索引!$A$4:$C$834,3,FALSE)),1)</f>
        <v>0</v>
      </c>
      <c r="PR54" s="1">
        <f>VLOOKUP(PQ54,名称和价格索引!$A$1:$B$785,2,FALSE)</f>
        <v>0</v>
      </c>
      <c r="PS54" s="1">
        <f>ROUND(PP54/1000000*IF(PQ54=0,0,VLOOKUP(PQ54,名称和价格索引!$A$4:$C$834,3,FALSE)),1)</f>
        <v>0</v>
      </c>
      <c r="PV54" s="1">
        <f>VLOOKUP(PU54,名称和价格索引!$A$1:$B$785,2,FALSE)</f>
        <v>0</v>
      </c>
      <c r="PW54" s="1">
        <f>ROUND(PT54/1000000*IF(PU54=0,0,VLOOKUP(PU54,名称和价格索引!$A$4:$C$834,3,FALSE)),1)</f>
        <v>0</v>
      </c>
      <c r="PZ54" s="1">
        <f>VLOOKUP(PY54,名称和价格索引!$A$1:$B$785,2,FALSE)</f>
        <v>0</v>
      </c>
      <c r="QA54" s="1">
        <f>ROUND(PX54/1000000*IF(PY54=0,0,VLOOKUP(PY54,名称和价格索引!$A$4:$C$834,3,FALSE)),1)</f>
        <v>0</v>
      </c>
      <c r="QD54" s="1">
        <f>VLOOKUP(QC54,名称和价格索引!$A$1:$B$785,2,FALSE)</f>
        <v>0</v>
      </c>
      <c r="QE54" s="1">
        <f>ROUND(QB54/1000000*IF(QC54=0,0,VLOOKUP(QC54,名称和价格索引!$A$4:$C$834,3,FALSE)),1)</f>
        <v>0</v>
      </c>
      <c r="QH54" s="1">
        <f>VLOOKUP(QG54,名称和价格索引!$A$1:$B$785,2,FALSE)</f>
        <v>0</v>
      </c>
      <c r="QI54" s="1">
        <f>ROUND(QF54/1000000*IF(QG54=0,0,VLOOKUP(QG54,名称和价格索引!$A$4:$C$834,3,FALSE)),1)</f>
        <v>0</v>
      </c>
      <c r="QL54" s="1">
        <f>VLOOKUP(QK54,名称和价格索引!$A$1:$B$785,2,FALSE)</f>
        <v>0</v>
      </c>
      <c r="QM54" s="1">
        <f>ROUND(QJ54/1000000*IF(QK54=0,0,VLOOKUP(QK54,名称和价格索引!$A$4:$C$834,3,FALSE)),1)</f>
        <v>0</v>
      </c>
      <c r="QP54" s="1">
        <f>VLOOKUP(QO54,名称和价格索引!$A$1:$B$785,2,FALSE)</f>
        <v>0</v>
      </c>
      <c r="QQ54" s="1">
        <f>ROUND(QN54/1000000*IF(QO54=0,0,VLOOKUP(QO54,名称和价格索引!$A$4:$C$834,3,FALSE)),1)</f>
        <v>0</v>
      </c>
      <c r="QT54" s="1">
        <f>VLOOKUP(QS54,名称和价格索引!$A$1:$B$785,2,FALSE)</f>
        <v>0</v>
      </c>
      <c r="QU54" s="1">
        <f>ROUND(QR54/1000000*IF(QS54=0,0,VLOOKUP(QS54,名称和价格索引!$A$4:$C$834,3,FALSE)),1)</f>
        <v>0</v>
      </c>
      <c r="QX54" s="1">
        <f>VLOOKUP(QW54,名称和价格索引!$A$1:$B$785,2,FALSE)</f>
        <v>0</v>
      </c>
      <c r="QY54" s="1">
        <f>ROUND(QV54/1000000*IF(QW54=0,0,VLOOKUP(QW54,名称和价格索引!$A$4:$C$834,3,FALSE)),1)</f>
        <v>0</v>
      </c>
      <c r="RB54" s="1">
        <f>VLOOKUP(RA54,名称和价格索引!$A$1:$B$785,2,FALSE)</f>
        <v>0</v>
      </c>
      <c r="RC54" s="1">
        <f>ROUND(QZ54/1000000*IF(RA54=0,0,VLOOKUP(RA54,名称和价格索引!$A$4:$C$834,3,FALSE)),1)</f>
        <v>0</v>
      </c>
      <c r="RF54" s="1">
        <f>VLOOKUP(RE54,名称和价格索引!$A$1:$B$785,2,FALSE)</f>
        <v>0</v>
      </c>
      <c r="RG54" s="1">
        <f>ROUND(RD54/1000000*IF(RE54=0,0,VLOOKUP(RE54,名称和价格索引!$A$4:$C$834,3,FALSE)),1)</f>
        <v>0</v>
      </c>
      <c r="RJ54" s="1">
        <f>VLOOKUP(RI54,名称和价格索引!$A$1:$B$785,2,FALSE)</f>
        <v>0</v>
      </c>
      <c r="RK54" s="1">
        <f>ROUND(RH54/1000000*IF(RI54=0,0,VLOOKUP(RI54,名称和价格索引!$A$4:$C$834,3,FALSE)),1)</f>
        <v>0</v>
      </c>
      <c r="RN54" s="1">
        <f>VLOOKUP(RM54,名称和价格索引!$A$1:$B$785,2,FALSE)</f>
        <v>0</v>
      </c>
      <c r="RO54" s="1">
        <f>ROUND(RL54/1000000*IF(RM54=0,0,VLOOKUP(RM54,名称和价格索引!$A$4:$C$834,3,FALSE)),1)</f>
        <v>0</v>
      </c>
      <c r="RR54" s="1">
        <f>VLOOKUP(RQ54,名称和价格索引!$A$1:$B$785,2,FALSE)</f>
        <v>0</v>
      </c>
      <c r="RS54" s="1">
        <f>ROUND(RP54/1000000*IF(RQ54=0,0,VLOOKUP(RQ54,名称和价格索引!$A$4:$C$834,3,FALSE)),1)</f>
        <v>0</v>
      </c>
      <c r="RV54" s="1">
        <f>VLOOKUP(RU54,名称和价格索引!$A$1:$B$785,2,FALSE)</f>
        <v>0</v>
      </c>
      <c r="RW54" s="1">
        <f>ROUND(RT54/1000000*IF(RU54=0,0,VLOOKUP(RU54,名称和价格索引!$A$4:$C$834,3,FALSE)),1)</f>
        <v>0</v>
      </c>
      <c r="RZ54" s="1">
        <f>VLOOKUP(RY54,名称和价格索引!$A$1:$B$785,2,FALSE)</f>
        <v>0</v>
      </c>
      <c r="SA54" s="1">
        <f>ROUND(RX54/1000000*IF(RY54=0,0,VLOOKUP(RY54,名称和价格索引!$A$4:$C$834,3,FALSE)),1)</f>
        <v>0</v>
      </c>
      <c r="SD54" s="1">
        <f>VLOOKUP(SC54,名称和价格索引!$A$1:$B$785,2,FALSE)</f>
        <v>0</v>
      </c>
      <c r="SE54" s="1">
        <f>ROUND(SB54/1000000*IF(SC54=0,0,VLOOKUP(SC54,名称和价格索引!$A$4:$C$834,3,FALSE)),1)</f>
        <v>0</v>
      </c>
      <c r="SH54" s="1">
        <f>VLOOKUP(SG54,名称和价格索引!$A$1:$B$785,2,FALSE)</f>
        <v>0</v>
      </c>
      <c r="SI54" s="1">
        <f>ROUND(SF54/1000000*IF(SG54=0,0,VLOOKUP(SG54,名称和价格索引!$A$4:$C$834,3,FALSE)),1)</f>
        <v>0</v>
      </c>
      <c r="SL54" s="1">
        <f>VLOOKUP(SK54,名称和价格索引!$A$1:$B$785,2,FALSE)</f>
        <v>0</v>
      </c>
      <c r="SM54" s="1">
        <f>ROUND(SJ54/1000000*IF(SK54=0,0,VLOOKUP(SK54,名称和价格索引!$A$4:$C$834,3,FALSE)),1)</f>
        <v>0</v>
      </c>
      <c r="SP54" s="1">
        <f>VLOOKUP(SO54,名称和价格索引!$A$1:$B$785,2,FALSE)</f>
        <v>0</v>
      </c>
      <c r="SQ54" s="1">
        <f>ROUND(SN54/1000000*IF(SO54=0,0,VLOOKUP(SO54,名称和价格索引!$A$4:$C$834,3,FALSE)),1)</f>
        <v>0</v>
      </c>
      <c r="ST54" s="1">
        <f>VLOOKUP(SS54,名称和价格索引!$A$1:$B$785,2,FALSE)</f>
        <v>0</v>
      </c>
      <c r="SU54" s="1">
        <f>ROUND(SR54/1000000*IF(SS54=0,0,VLOOKUP(SS54,名称和价格索引!$A$4:$C$834,3,FALSE)),1)</f>
        <v>0</v>
      </c>
      <c r="SV54" s="11">
        <f t="array" ref="SV54">SUM(VLOOKUP(D54,D54:SU54,ROW($1:$123)*4,0))</f>
        <v>839.4</v>
      </c>
    </row>
    <row r="55" s="2" customFormat="1" customHeight="1" spans="1:516">
      <c r="A55" s="1" t="s">
        <v>642</v>
      </c>
      <c r="B55" s="1" t="s">
        <v>634</v>
      </c>
      <c r="C55" s="1">
        <v>3182</v>
      </c>
      <c r="D55" s="1">
        <v>1000000</v>
      </c>
      <c r="E55" s="1">
        <v>200500</v>
      </c>
      <c r="F55" s="1">
        <f>VLOOKUP(E55,名称和价格索引!$A$1:$B$785,2,FALSE)</f>
        <v>500</v>
      </c>
      <c r="G55" s="1">
        <f>ROUND(D55/1000000*IF(E55=0,0,VLOOKUP(E55,名称和价格索引!$A$4:$C$834,3,FALSE)),1)</f>
        <v>500</v>
      </c>
      <c r="H55" s="1">
        <v>1000000</v>
      </c>
      <c r="I55" s="1">
        <v>301</v>
      </c>
      <c r="J55" s="1" t="str">
        <f>VLOOKUP(I55,名称和价格索引!$A$1:$B$785,2,FALSE)</f>
        <v>金创药(小量)</v>
      </c>
      <c r="K55" s="1">
        <f>ROUND(H55/1000000*IF(I55=0,0,VLOOKUP(I55,名称和价格索引!$A$4:$C$834,3,FALSE)),1)</f>
        <v>40</v>
      </c>
      <c r="L55" s="1">
        <v>1000000</v>
      </c>
      <c r="M55" s="1">
        <v>321</v>
      </c>
      <c r="N55" s="1" t="str">
        <f>VLOOKUP(M55,名称和价格索引!$A$1:$B$785,2,FALSE)</f>
        <v>魔法药(小量)</v>
      </c>
      <c r="O55" s="1">
        <f>ROUND(L55/1000000*IF(M55=0,0,VLOOKUP(M55,名称和价格索引!$A$4:$C$834,3,FALSE)),1)</f>
        <v>40</v>
      </c>
      <c r="P55" s="1">
        <v>10000</v>
      </c>
      <c r="Q55" s="1">
        <v>99900006</v>
      </c>
      <c r="R55" s="1" t="str">
        <f>VLOOKUP(Q55,名称和价格索引!$A$1:$B$785,2,FALSE)</f>
        <v>铁剑</v>
      </c>
      <c r="S55" s="1">
        <f>ROUND(P55/1000000*IF(Q55=0,0,VLOOKUP(Q55,名称和价格索引!$A$4:$C$834,3,FALSE)),1)</f>
        <v>6</v>
      </c>
      <c r="T55" s="1">
        <v>10000</v>
      </c>
      <c r="U55" s="1">
        <v>99900005</v>
      </c>
      <c r="V55" s="1" t="str">
        <f>VLOOKUP(U55,名称和价格索引!$A$1:$B$785,2,FALSE)</f>
        <v>短剑</v>
      </c>
      <c r="W55" s="1">
        <f>ROUND(T55/1000000*IF(U55=0,0,VLOOKUP(U55,名称和价格索引!$A$4:$C$834,3,FALSE)),1)</f>
        <v>5</v>
      </c>
      <c r="X55" s="1">
        <v>10000</v>
      </c>
      <c r="Y55" s="1">
        <v>99980213</v>
      </c>
      <c r="Z55" s="1" t="str">
        <f>VLOOKUP(Y55,名称和价格索引!$A$1:$B$785,2,FALSE)</f>
        <v>轻型盔甲</v>
      </c>
      <c r="AA55" s="1">
        <f>ROUND(X55/1000000*IF(Y55=0,0,VLOOKUP(Y55,名称和价格索引!$A$4:$C$834,3,FALSE)),1)</f>
        <v>15</v>
      </c>
      <c r="AB55" s="1">
        <v>10000</v>
      </c>
      <c r="AC55" s="1">
        <v>99980213</v>
      </c>
      <c r="AD55" s="1" t="str">
        <f>VLOOKUP(AC55,名称和价格索引!$A$1:$B$785,2,FALSE)</f>
        <v>轻型盔甲</v>
      </c>
      <c r="AE55" s="1">
        <f>ROUND(AB55/1000000*IF(AC55=0,0,VLOOKUP(AC55,名称和价格索引!$A$4:$C$834,3,FALSE)),1)</f>
        <v>15</v>
      </c>
      <c r="AF55" s="1">
        <v>10000</v>
      </c>
      <c r="AG55" s="1">
        <v>99900008</v>
      </c>
      <c r="AH55" s="1" t="str">
        <f>VLOOKUP(AG55,名称和价格索引!$A$1:$B$785,2,FALSE)</f>
        <v>青铜斧</v>
      </c>
      <c r="AI55" s="1">
        <f>ROUND(AF55/1000000*IF(AG55=0,0,VLOOKUP(AG55,名称和价格索引!$A$4:$C$834,3,FALSE)),1)</f>
        <v>7.5</v>
      </c>
      <c r="AJ55" s="1">
        <v>10000</v>
      </c>
      <c r="AK55" s="1">
        <v>99920004</v>
      </c>
      <c r="AL55" s="1" t="str">
        <f>VLOOKUP(AK55,名称和价格索引!$A$1:$B$785,2,FALSE)</f>
        <v>黑檀项链</v>
      </c>
      <c r="AM55" s="1">
        <f>ROUND(AJ55/1000000*IF(AK55=0,0,VLOOKUP(AK55,名称和价格索引!$A$4:$C$834,3,FALSE)),1)</f>
        <v>6</v>
      </c>
      <c r="AN55" s="1">
        <v>10000</v>
      </c>
      <c r="AO55" s="1">
        <v>99920003</v>
      </c>
      <c r="AP55" s="1" t="str">
        <f>VLOOKUP(AO55,名称和价格索引!$A$1:$B$785,2,FALSE)</f>
        <v>黄色水晶项链</v>
      </c>
      <c r="AQ55" s="1">
        <f>ROUND(AN55/1000000*IF(AO55=0,0,VLOOKUP(AO55,名称和价格索引!$A$4:$C$834,3,FALSE)),1)</f>
        <v>6</v>
      </c>
      <c r="AR55" s="1">
        <v>10000</v>
      </c>
      <c r="AS55" s="1">
        <v>99920005</v>
      </c>
      <c r="AT55" s="1" t="str">
        <f>VLOOKUP(AS55,名称和价格索引!$A$1:$B$785,2,FALSE)</f>
        <v>黑色水晶项链</v>
      </c>
      <c r="AU55" s="1">
        <f>ROUND(AR55/1000000*IF(AS55=0,0,VLOOKUP(AS55,名称和价格索引!$A$4:$C$834,3,FALSE)),1)</f>
        <v>7.5</v>
      </c>
      <c r="AV55" s="1">
        <v>10000</v>
      </c>
      <c r="AW55" s="1">
        <v>99990111</v>
      </c>
      <c r="AX55" s="1" t="str">
        <f>VLOOKUP(AW55,名称和价格索引!$A$1:$B$785,2,FALSE)</f>
        <v>青铜头盔</v>
      </c>
      <c r="AY55" s="1">
        <f>ROUND(AV55/1000000*IF(AW55=0,0,VLOOKUP(AW55,名称和价格索引!$A$4:$C$834,3,FALSE)),1)</f>
        <v>5</v>
      </c>
      <c r="AZ55" s="1">
        <v>10000</v>
      </c>
      <c r="BA55" s="1">
        <v>99900004</v>
      </c>
      <c r="BB55" s="1" t="str">
        <f>VLOOKUP(BA55,名称和价格索引!$A$1:$B$785,2,FALSE)</f>
        <v>青铜剑</v>
      </c>
      <c r="BC55" s="1">
        <f>ROUND(AZ55/1000000*IF(BA55=0,0,VLOOKUP(BA55,名称和价格索引!$A$4:$C$834,3,FALSE)),1)</f>
        <v>4.5</v>
      </c>
      <c r="BD55" s="1">
        <v>10000</v>
      </c>
      <c r="BE55" s="1">
        <v>99940002</v>
      </c>
      <c r="BF55" s="1" t="str">
        <f>VLOOKUP(BE55,名称和价格索引!$A$1:$B$785,2,FALSE)</f>
        <v>小手镯</v>
      </c>
      <c r="BG55" s="1">
        <f>ROUND(BD55/1000000*IF(BE55=0,0,VLOOKUP(BE55,名称和价格索引!$A$4:$C$834,3,FALSE)),1)</f>
        <v>5</v>
      </c>
      <c r="BH55" s="1">
        <v>10000</v>
      </c>
      <c r="BI55" s="1">
        <v>99930002</v>
      </c>
      <c r="BJ55" s="1" t="str">
        <f>VLOOKUP(BI55,名称和价格索引!$A$1:$B$785,2,FALSE)</f>
        <v>玻璃戒指</v>
      </c>
      <c r="BK55" s="1">
        <f>ROUND(BH55/1000000*IF(BI55=0,0,VLOOKUP(BI55,名称和价格索引!$A$4:$C$834,3,FALSE)),1)</f>
        <v>4</v>
      </c>
      <c r="BL55" s="1">
        <v>10000</v>
      </c>
      <c r="BM55" s="1">
        <v>99930003</v>
      </c>
      <c r="BN55" s="1" t="str">
        <f>VLOOKUP(BM55,名称和价格索引!$A$1:$B$785,2,FALSE)</f>
        <v>六角戒指</v>
      </c>
      <c r="BO55" s="1">
        <f>ROUND(BL55/1000000*IF(BM55=0,0,VLOOKUP(BM55,名称和价格索引!$A$4:$C$834,3,FALSE)),1)</f>
        <v>4</v>
      </c>
      <c r="BP55" s="1">
        <v>10000</v>
      </c>
      <c r="BQ55" s="1">
        <v>99940017</v>
      </c>
      <c r="BR55" s="1" t="str">
        <f>VLOOKUP(BQ55,名称和价格索引!$A$1:$B$785,2,FALSE)</f>
        <v>皮制手套</v>
      </c>
      <c r="BS55" s="1">
        <f>ROUND(BP55/1000000*IF(BQ55=0,0,VLOOKUP(BQ55,名称和价格索引!$A$4:$C$834,3,FALSE)),1)</f>
        <v>7.5</v>
      </c>
      <c r="BT55" s="1">
        <v>10000</v>
      </c>
      <c r="BU55" s="1">
        <v>99940003</v>
      </c>
      <c r="BV55" s="1" t="str">
        <f>VLOOKUP(BU55,名称和价格索引!$A$1:$B$785,2,FALSE)</f>
        <v>银手镯</v>
      </c>
      <c r="BW55" s="1">
        <f>ROUND(BT55/1000000*IF(BU55=0,0,VLOOKUP(BU55,名称和价格索引!$A$4:$C$834,3,FALSE)),1)</f>
        <v>7.5</v>
      </c>
      <c r="BX55" s="1">
        <v>10000</v>
      </c>
      <c r="BY55" s="1">
        <v>99940005</v>
      </c>
      <c r="BZ55" s="1" t="str">
        <f>VLOOKUP(BY55,名称和价格索引!$A$1:$B$785,2,FALSE)</f>
        <v>钢手镯</v>
      </c>
      <c r="CA55" s="1">
        <f>ROUND(BX55/1000000*IF(BY55=0,0,VLOOKUP(BY55,名称和价格索引!$A$4:$C$834,3,FALSE)),1)</f>
        <v>10</v>
      </c>
      <c r="CB55" s="1">
        <v>10000</v>
      </c>
      <c r="CC55" s="1">
        <v>99930004</v>
      </c>
      <c r="CD55" s="1" t="str">
        <f>VLOOKUP(CC55,名称和价格索引!$A$1:$B$785,2,FALSE)</f>
        <v>牛角戒指</v>
      </c>
      <c r="CE55" s="1">
        <f>ROUND(CB55/1000000*IF(CC55=0,0,VLOOKUP(CC55,名称和价格索引!$A$4:$C$834,3,FALSE)),1)</f>
        <v>5</v>
      </c>
      <c r="CF55" s="1">
        <v>10000</v>
      </c>
      <c r="CG55" s="1">
        <v>99940004</v>
      </c>
      <c r="CH55" s="1" t="str">
        <f>VLOOKUP(CG55,名称和价格索引!$A$1:$B$785,2,FALSE)</f>
        <v>大手镯</v>
      </c>
      <c r="CI55" s="1">
        <f>ROUND(CF55/1000000*IF(CG55=0,0,VLOOKUP(CG55,名称和价格索引!$A$4:$C$834,3,FALSE)),1)</f>
        <v>25</v>
      </c>
      <c r="CJ55" s="1">
        <v>30000</v>
      </c>
      <c r="CK55" s="1">
        <v>99980113</v>
      </c>
      <c r="CL55" s="1" t="str">
        <f>VLOOKUP(CK55,名称和价格索引!$A$1:$B$785,2,FALSE)</f>
        <v>布衣</v>
      </c>
      <c r="CM55" s="1">
        <f>ROUND(CJ55/1000000*IF(CK55=0,0,VLOOKUP(CK55,名称和价格索引!$A$4:$C$834,3,FALSE)),1)</f>
        <v>1.8</v>
      </c>
      <c r="CN55" s="1">
        <v>30000</v>
      </c>
      <c r="CO55" s="1">
        <v>99980113</v>
      </c>
      <c r="CP55" s="1" t="str">
        <f>VLOOKUP(CO55,名称和价格索引!$A$1:$B$785,2,FALSE)</f>
        <v>布衣</v>
      </c>
      <c r="CQ55" s="1">
        <f>ROUND(CN55/1000000*IF(CO55=0,0,VLOOKUP(CO55,名称和价格索引!$A$4:$C$834,3,FALSE)),1)</f>
        <v>1.8</v>
      </c>
      <c r="CR55" s="1">
        <v>30000</v>
      </c>
      <c r="CS55" s="1">
        <v>99900001</v>
      </c>
      <c r="CT55" s="1" t="str">
        <f>VLOOKUP(CS55,名称和价格索引!$A$1:$B$785,2,FALSE)</f>
        <v>木剑</v>
      </c>
      <c r="CU55" s="1">
        <f>ROUND(CR55/1000000*IF(CS55=0,0,VLOOKUP(CS55,名称和价格索引!$A$4:$C$834,3,FALSE)),1)</f>
        <v>0.8</v>
      </c>
      <c r="CV55" s="1">
        <v>30000</v>
      </c>
      <c r="CW55" s="1">
        <v>99900002</v>
      </c>
      <c r="CX55" s="1" t="str">
        <f>VLOOKUP(CW55,名称和价格索引!$A$1:$B$785,2,FALSE)</f>
        <v>匕首</v>
      </c>
      <c r="CY55" s="1">
        <f>ROUND(CV55/1000000*IF(CW55=0,0,VLOOKUP(CW55,名称和价格索引!$A$4:$C$834,3,FALSE)),1)</f>
        <v>7.5</v>
      </c>
      <c r="CZ55" s="1">
        <v>30000</v>
      </c>
      <c r="DA55" s="1">
        <v>99900003</v>
      </c>
      <c r="DB55" s="1" t="str">
        <f>VLOOKUP(DA55,名称和价格索引!$A$1:$B$785,2,FALSE)</f>
        <v>乌木剑</v>
      </c>
      <c r="DC55" s="1">
        <f>ROUND(CZ55/1000000*IF(DA55=0,0,VLOOKUP(DA55,名称和价格索引!$A$4:$C$834,3,FALSE)),1)</f>
        <v>60</v>
      </c>
      <c r="DD55" s="1">
        <v>30000</v>
      </c>
      <c r="DE55" s="1">
        <v>99920001</v>
      </c>
      <c r="DF55" s="1" t="str">
        <f>VLOOKUP(DE55,名称和价格索引!$A$1:$B$785,2,FALSE)</f>
        <v>金项链</v>
      </c>
      <c r="DG55" s="1">
        <f>ROUND(DD55/1000000*IF(DE55=0,0,VLOOKUP(DE55,名称和价格索引!$A$4:$C$834,3,FALSE)),1)</f>
        <v>7.5</v>
      </c>
      <c r="DH55" s="1">
        <v>30000</v>
      </c>
      <c r="DI55" s="1">
        <v>99930001</v>
      </c>
      <c r="DJ55" s="1" t="str">
        <f>VLOOKUP(DI55,名称和价格索引!$A$1:$B$785,2,FALSE)</f>
        <v>古铜戒指</v>
      </c>
      <c r="DK55" s="1">
        <f>ROUND(DH55/1000000*IF(DI55=0,0,VLOOKUP(DI55,名称和价格索引!$A$4:$C$834,3,FALSE)),1)</f>
        <v>7.5</v>
      </c>
      <c r="DL55" s="1">
        <v>30000</v>
      </c>
      <c r="DM55" s="1">
        <v>99940001</v>
      </c>
      <c r="DN55" s="1" t="str">
        <f>VLOOKUP(DM55,名称和价格索引!$A$1:$B$785,2,FALSE)</f>
        <v>铁手镯</v>
      </c>
      <c r="DO55" s="1">
        <f>ROUND(DL55/1000000*IF(DM55=0,0,VLOOKUP(DM55,名称和价格索引!$A$4:$C$834,3,FALSE)),1)</f>
        <v>12</v>
      </c>
      <c r="DP55" s="1">
        <v>30000</v>
      </c>
      <c r="DQ55" s="1">
        <v>99920002</v>
      </c>
      <c r="DR55" s="1" t="str">
        <f>VLOOKUP(DQ55,名称和价格索引!$A$1:$B$785,2,FALSE)</f>
        <v>传统项链</v>
      </c>
      <c r="DS55" s="1">
        <f>ROUND(DP55/1000000*IF(DQ55=0,0,VLOOKUP(DQ55,名称和价格索引!$A$4:$C$834,3,FALSE)),1)</f>
        <v>15</v>
      </c>
      <c r="DV55" s="1">
        <f>VLOOKUP(DU55,名称和价格索引!$A$1:$B$785,2,FALSE)</f>
        <v>0</v>
      </c>
      <c r="DW55" s="1">
        <f>ROUND(DT55/1000000*IF(DU55=0,0,VLOOKUP(DU55,名称和价格索引!$A$4:$C$834,3,FALSE)),1)</f>
        <v>0</v>
      </c>
      <c r="DX55" s="3"/>
      <c r="DY55" s="3"/>
      <c r="DZ55" s="1">
        <f>VLOOKUP(DY55,名称和价格索引!$A$1:$B$785,2,FALSE)</f>
        <v>0</v>
      </c>
      <c r="EA55" s="1">
        <f>ROUND(DX55/1000000*IF(DY55=0,0,VLOOKUP(DY55,名称和价格索引!$A$4:$C$834,3,FALSE)),1)</f>
        <v>0</v>
      </c>
      <c r="ED55" s="1">
        <f>VLOOKUP(EC55,名称和价格索引!$A$1:$B$785,2,FALSE)</f>
        <v>0</v>
      </c>
      <c r="EE55" s="1">
        <f>ROUND(EB55/1000000*IF(EC55=0,0,VLOOKUP(EC55,名称和价格索引!$A$4:$C$834,3,FALSE)),1)</f>
        <v>0</v>
      </c>
      <c r="EF55" s="3"/>
      <c r="EG55" s="3"/>
      <c r="EH55" s="1">
        <f>VLOOKUP(EG55,名称和价格索引!$A$1:$B$785,2,FALSE)</f>
        <v>0</v>
      </c>
      <c r="EI55" s="1">
        <f>ROUND(EF55/1000000*IF(EG55=0,0,VLOOKUP(EG55,名称和价格索引!$A$4:$C$834,3,FALSE)),1)</f>
        <v>0</v>
      </c>
      <c r="EL55" s="1">
        <f>VLOOKUP(EK55,名称和价格索引!$A$1:$B$785,2,FALSE)</f>
        <v>0</v>
      </c>
      <c r="EM55" s="1">
        <f>ROUND(EJ55/1000000*IF(EK55=0,0,VLOOKUP(EK55,名称和价格索引!$A$4:$C$834,3,FALSE)),1)</f>
        <v>0</v>
      </c>
      <c r="EN55" s="3"/>
      <c r="EO55" s="3"/>
      <c r="EP55" s="1">
        <f>VLOOKUP(EO55,名称和价格索引!$A$1:$B$785,2,FALSE)</f>
        <v>0</v>
      </c>
      <c r="EQ55" s="1">
        <f>ROUND(EN55/1000000*IF(EO55=0,0,VLOOKUP(EO55,名称和价格索引!$A$4:$C$834,3,FALSE)),1)</f>
        <v>0</v>
      </c>
      <c r="ET55" s="1">
        <f>VLOOKUP(ES55,名称和价格索引!$A$1:$B$785,2,FALSE)</f>
        <v>0</v>
      </c>
      <c r="EU55" s="1">
        <f>ROUND(ER55/1000000*IF(ES55=0,0,VLOOKUP(ES55,名称和价格索引!$A$4:$C$834,3,FALSE)),1)</f>
        <v>0</v>
      </c>
      <c r="EV55" s="3"/>
      <c r="EW55" s="3"/>
      <c r="EX55" s="1">
        <f>VLOOKUP(EW55,名称和价格索引!$A$1:$B$785,2,FALSE)</f>
        <v>0</v>
      </c>
      <c r="EY55" s="1">
        <f>ROUND(EV55/1000000*IF(EW55=0,0,VLOOKUP(EW55,名称和价格索引!$A$4:$C$834,3,FALSE)),1)</f>
        <v>0</v>
      </c>
      <c r="FB55" s="1">
        <f>VLOOKUP(FA55,名称和价格索引!$A$1:$B$785,2,FALSE)</f>
        <v>0</v>
      </c>
      <c r="FC55" s="1">
        <f>ROUND(EZ55/1000000*IF(FA55=0,0,VLOOKUP(FA55,名称和价格索引!$A$4:$C$834,3,FALSE)),1)</f>
        <v>0</v>
      </c>
      <c r="FD55" s="3"/>
      <c r="FE55" s="3"/>
      <c r="FF55" s="1">
        <f>VLOOKUP(FE55,名称和价格索引!$A$1:$B$785,2,FALSE)</f>
        <v>0</v>
      </c>
      <c r="FG55" s="1">
        <f>ROUND(FD55/1000000*IF(FE55=0,0,VLOOKUP(FE55,名称和价格索引!$A$4:$C$834,3,FALSE)),1)</f>
        <v>0</v>
      </c>
      <c r="FJ55" s="1">
        <f>VLOOKUP(FI55,名称和价格索引!$A$1:$B$785,2,FALSE)</f>
        <v>0</v>
      </c>
      <c r="FK55" s="1">
        <f>ROUND(FH55/1000000*IF(FI55=0,0,VLOOKUP(FI55,名称和价格索引!$A$4:$C$834,3,FALSE)),1)</f>
        <v>0</v>
      </c>
      <c r="FL55" s="3"/>
      <c r="FM55" s="3"/>
      <c r="FN55" s="1">
        <f>VLOOKUP(FM55,名称和价格索引!$A$1:$B$785,2,FALSE)</f>
        <v>0</v>
      </c>
      <c r="FO55" s="1">
        <f>ROUND(FL55/1000000*IF(FM55=0,0,VLOOKUP(FM55,名称和价格索引!$A$4:$C$834,3,FALSE)),1)</f>
        <v>0</v>
      </c>
      <c r="FR55" s="1">
        <f>VLOOKUP(FQ55,名称和价格索引!$A$1:$B$785,2,FALSE)</f>
        <v>0</v>
      </c>
      <c r="FS55" s="1">
        <f>ROUND(FP55/1000000*IF(FQ55=0,0,VLOOKUP(FQ55,名称和价格索引!$A$4:$C$834,3,FALSE)),1)</f>
        <v>0</v>
      </c>
      <c r="FT55" s="3"/>
      <c r="FU55" s="3"/>
      <c r="FV55" s="1">
        <f>VLOOKUP(FU55,名称和价格索引!$A$1:$B$785,2,FALSE)</f>
        <v>0</v>
      </c>
      <c r="FW55" s="1">
        <f>ROUND(FT55/1000000*IF(FU55=0,0,VLOOKUP(FU55,名称和价格索引!$A$4:$C$834,3,FALSE)),1)</f>
        <v>0</v>
      </c>
      <c r="FZ55" s="1">
        <f>VLOOKUP(FY55,名称和价格索引!$A$1:$B$785,2,FALSE)</f>
        <v>0</v>
      </c>
      <c r="GA55" s="1">
        <f>ROUND(FX55/1000000*IF(FY55=0,0,VLOOKUP(FY55,名称和价格索引!$A$4:$C$834,3,FALSE)),1)</f>
        <v>0</v>
      </c>
      <c r="GB55" s="3"/>
      <c r="GC55" s="3"/>
      <c r="GD55" s="1">
        <f>VLOOKUP(GC55,名称和价格索引!$A$1:$B$785,2,FALSE)</f>
        <v>0</v>
      </c>
      <c r="GE55" s="1">
        <f>ROUND(GB55/1000000*IF(GC55=0,0,VLOOKUP(GC55,名称和价格索引!$A$4:$C$834,3,FALSE)),1)</f>
        <v>0</v>
      </c>
      <c r="GH55" s="1">
        <f>VLOOKUP(GG55,名称和价格索引!$A$1:$B$785,2,FALSE)</f>
        <v>0</v>
      </c>
      <c r="GI55" s="1">
        <f>ROUND(GF55/1000000*IF(GG55=0,0,VLOOKUP(GG55,名称和价格索引!$A$4:$C$834,3,FALSE)),1)</f>
        <v>0</v>
      </c>
      <c r="GJ55" s="3"/>
      <c r="GK55" s="3"/>
      <c r="GL55" s="1">
        <f>VLOOKUP(GK55,名称和价格索引!$A$1:$B$785,2,FALSE)</f>
        <v>0</v>
      </c>
      <c r="GM55" s="1">
        <f>ROUND(GJ55/1000000*IF(GK55=0,0,VLOOKUP(GK55,名称和价格索引!$A$4:$C$834,3,FALSE)),1)</f>
        <v>0</v>
      </c>
      <c r="GP55" s="1">
        <f>VLOOKUP(GO55,名称和价格索引!$A$1:$B$785,2,FALSE)</f>
        <v>0</v>
      </c>
      <c r="GQ55" s="1">
        <f>ROUND(GN55/1000000*IF(GO55=0,0,VLOOKUP(GO55,名称和价格索引!$A$4:$C$834,3,FALSE)),1)</f>
        <v>0</v>
      </c>
      <c r="GR55" s="3"/>
      <c r="GS55" s="3"/>
      <c r="GT55" s="1">
        <f>VLOOKUP(GS55,名称和价格索引!$A$1:$B$785,2,FALSE)</f>
        <v>0</v>
      </c>
      <c r="GU55" s="1">
        <f>ROUND(GR55/1000000*IF(GS55=0,0,VLOOKUP(GS55,名称和价格索引!$A$4:$C$834,3,FALSE)),1)</f>
        <v>0</v>
      </c>
      <c r="GX55" s="1">
        <f>VLOOKUP(GW55,名称和价格索引!$A$1:$B$785,2,FALSE)</f>
        <v>0</v>
      </c>
      <c r="GY55" s="1">
        <f>ROUND(GV55/1000000*IF(GW55=0,0,VLOOKUP(GW55,名称和价格索引!$A$4:$C$834,3,FALSE)),1)</f>
        <v>0</v>
      </c>
      <c r="GZ55" s="3"/>
      <c r="HA55" s="3"/>
      <c r="HB55" s="1">
        <f>VLOOKUP(HA55,名称和价格索引!$A$1:$B$785,2,FALSE)</f>
        <v>0</v>
      </c>
      <c r="HC55" s="1">
        <f>ROUND(GZ55/1000000*IF(HA55=0,0,VLOOKUP(HA55,名称和价格索引!$A$4:$C$834,3,FALSE)),1)</f>
        <v>0</v>
      </c>
      <c r="HF55" s="1">
        <f>VLOOKUP(HE55,名称和价格索引!$A$1:$B$785,2,FALSE)</f>
        <v>0</v>
      </c>
      <c r="HG55" s="1">
        <f>ROUND(HD55/1000000*IF(HE55=0,0,VLOOKUP(HE55,名称和价格索引!$A$4:$C$834,3,FALSE)),1)</f>
        <v>0</v>
      </c>
      <c r="HH55" s="3"/>
      <c r="HI55" s="3"/>
      <c r="HJ55" s="1">
        <f>VLOOKUP(HI55,名称和价格索引!$A$1:$B$785,2,FALSE)</f>
        <v>0</v>
      </c>
      <c r="HK55" s="1">
        <f>ROUND(HH55/1000000*IF(HI55=0,0,VLOOKUP(HI55,名称和价格索引!$A$4:$C$834,3,FALSE)),1)</f>
        <v>0</v>
      </c>
      <c r="HN55" s="1">
        <f>VLOOKUP(HM55,名称和价格索引!$A$1:$B$785,2,FALSE)</f>
        <v>0</v>
      </c>
      <c r="HO55" s="1">
        <f>ROUND(HL55/1000000*IF(HM55=0,0,VLOOKUP(HM55,名称和价格索引!$A$4:$C$834,3,FALSE)),1)</f>
        <v>0</v>
      </c>
      <c r="HP55" s="3"/>
      <c r="HQ55" s="3"/>
      <c r="HR55" s="1">
        <f>VLOOKUP(HQ55,名称和价格索引!$A$1:$B$785,2,FALSE)</f>
        <v>0</v>
      </c>
      <c r="HS55" s="1">
        <f>ROUND(HP55/1000000*IF(HQ55=0,0,VLOOKUP(HQ55,名称和价格索引!$A$4:$C$834,3,FALSE)),1)</f>
        <v>0</v>
      </c>
      <c r="HV55" s="1">
        <f>VLOOKUP(HU55,名称和价格索引!$A$1:$B$785,2,FALSE)</f>
        <v>0</v>
      </c>
      <c r="HW55" s="1">
        <f>ROUND(HT55/1000000*IF(HU55=0,0,VLOOKUP(HU55,名称和价格索引!$A$4:$C$834,3,FALSE)),1)</f>
        <v>0</v>
      </c>
      <c r="HX55" s="3"/>
      <c r="HY55" s="3"/>
      <c r="HZ55" s="1">
        <f>VLOOKUP(HY55,名称和价格索引!$A$1:$B$785,2,FALSE)</f>
        <v>0</v>
      </c>
      <c r="IA55" s="1">
        <f>ROUND(HX55/1000000*IF(HY55=0,0,VLOOKUP(HY55,名称和价格索引!$A$4:$C$834,3,FALSE)),1)</f>
        <v>0</v>
      </c>
      <c r="ID55" s="1">
        <f>VLOOKUP(IC55,名称和价格索引!$A$1:$B$785,2,FALSE)</f>
        <v>0</v>
      </c>
      <c r="IE55" s="1">
        <f>ROUND(IB55/1000000*IF(IC55=0,0,VLOOKUP(IC55,名称和价格索引!$A$4:$C$834,3,FALSE)),1)</f>
        <v>0</v>
      </c>
      <c r="IF55" s="3"/>
      <c r="IG55" s="3"/>
      <c r="IH55" s="1">
        <f>VLOOKUP(IG55,名称和价格索引!$A$1:$B$785,2,FALSE)</f>
        <v>0</v>
      </c>
      <c r="II55" s="1">
        <f>ROUND(IF55/1000000*IF(IG55=0,0,VLOOKUP(IG55,名称和价格索引!$A$4:$C$834,3,FALSE)),1)</f>
        <v>0</v>
      </c>
      <c r="IL55" s="1">
        <f>VLOOKUP(IK55,名称和价格索引!$A$1:$B$785,2,FALSE)</f>
        <v>0</v>
      </c>
      <c r="IM55" s="1">
        <f>ROUND(IJ55/1000000*IF(IK55=0,0,VLOOKUP(IK55,名称和价格索引!$A$4:$C$834,3,FALSE)),1)</f>
        <v>0</v>
      </c>
      <c r="IN55" s="3"/>
      <c r="IO55" s="3"/>
      <c r="IP55" s="1">
        <f>VLOOKUP(IO55,名称和价格索引!$A$1:$B$785,2,FALSE)</f>
        <v>0</v>
      </c>
      <c r="IQ55" s="1">
        <f>ROUND(IN55/1000000*IF(IO55=0,0,VLOOKUP(IO55,名称和价格索引!$A$4:$C$834,3,FALSE)),1)</f>
        <v>0</v>
      </c>
      <c r="IT55" s="1">
        <f>VLOOKUP(IS55,名称和价格索引!$A$1:$B$785,2,FALSE)</f>
        <v>0</v>
      </c>
      <c r="IU55" s="1">
        <f>ROUND(IR55/1000000*IF(IS55=0,0,VLOOKUP(IS55,名称和价格索引!$A$4:$C$834,3,FALSE)),1)</f>
        <v>0</v>
      </c>
      <c r="IV55" s="3"/>
      <c r="IW55" s="3"/>
      <c r="IX55" s="1">
        <f>VLOOKUP(IW55,名称和价格索引!$A$1:$B$785,2,FALSE)</f>
        <v>0</v>
      </c>
      <c r="IY55" s="1">
        <f>ROUND(IV55/1000000*IF(IW55=0,0,VLOOKUP(IW55,名称和价格索引!$A$4:$C$834,3,FALSE)),1)</f>
        <v>0</v>
      </c>
      <c r="JB55" s="1">
        <f>VLOOKUP(JA55,名称和价格索引!$A$1:$B$785,2,FALSE)</f>
        <v>0</v>
      </c>
      <c r="JC55" s="1">
        <f>ROUND(IZ55/1000000*IF(JA55=0,0,VLOOKUP(JA55,名称和价格索引!$A$4:$C$834,3,FALSE)),1)</f>
        <v>0</v>
      </c>
      <c r="JD55" s="3"/>
      <c r="JE55" s="3"/>
      <c r="JF55" s="1">
        <f>VLOOKUP(JE55,名称和价格索引!$A$1:$B$785,2,FALSE)</f>
        <v>0</v>
      </c>
      <c r="JG55" s="1">
        <f>ROUND(JD55/1000000*IF(JE55=0,0,VLOOKUP(JE55,名称和价格索引!$A$4:$C$834,3,FALSE)),1)</f>
        <v>0</v>
      </c>
      <c r="JJ55" s="1">
        <f>VLOOKUP(JI55,名称和价格索引!$A$1:$B$785,2,FALSE)</f>
        <v>0</v>
      </c>
      <c r="JK55" s="1">
        <f>ROUND(JH55/1000000*IF(JI55=0,0,VLOOKUP(JI55,名称和价格索引!$A$4:$C$834,3,FALSE)),1)</f>
        <v>0</v>
      </c>
      <c r="JL55" s="3"/>
      <c r="JM55" s="3"/>
      <c r="JN55" s="1">
        <f>VLOOKUP(JM55,名称和价格索引!$A$1:$B$785,2,FALSE)</f>
        <v>0</v>
      </c>
      <c r="JO55" s="1">
        <f>ROUND(JL55/1000000*IF(JM55=0,0,VLOOKUP(JM55,名称和价格索引!$A$4:$C$834,3,FALSE)),1)</f>
        <v>0</v>
      </c>
      <c r="JR55" s="1">
        <f>VLOOKUP(JQ55,名称和价格索引!$A$1:$B$785,2,FALSE)</f>
        <v>0</v>
      </c>
      <c r="JS55" s="1">
        <f>ROUND(JP55/1000000*IF(JQ55=0,0,VLOOKUP(JQ55,名称和价格索引!$A$4:$C$834,3,FALSE)),1)</f>
        <v>0</v>
      </c>
      <c r="JT55" s="3"/>
      <c r="JU55" s="3"/>
      <c r="JV55" s="1">
        <f>VLOOKUP(JU55,名称和价格索引!$A$1:$B$785,2,FALSE)</f>
        <v>0</v>
      </c>
      <c r="JW55" s="1">
        <f>ROUND(JT55/1000000*IF(JU55=0,0,VLOOKUP(JU55,名称和价格索引!$A$4:$C$834,3,FALSE)),1)</f>
        <v>0</v>
      </c>
      <c r="JZ55" s="1">
        <f>VLOOKUP(JY55,名称和价格索引!$A$1:$B$785,2,FALSE)</f>
        <v>0</v>
      </c>
      <c r="KA55" s="1">
        <f>ROUND(JX55/1000000*IF(JY55=0,0,VLOOKUP(JY55,名称和价格索引!$A$4:$C$834,3,FALSE)),1)</f>
        <v>0</v>
      </c>
      <c r="KB55" s="3"/>
      <c r="KC55" s="3"/>
      <c r="KD55" s="1">
        <f>VLOOKUP(KC55,名称和价格索引!$A$1:$B$785,2,FALSE)</f>
        <v>0</v>
      </c>
      <c r="KE55" s="1">
        <f>ROUND(KB55/1000000*IF(KC55=0,0,VLOOKUP(KC55,名称和价格索引!$A$4:$C$834,3,FALSE)),1)</f>
        <v>0</v>
      </c>
      <c r="KH55" s="1">
        <f>VLOOKUP(KG55,名称和价格索引!$A$1:$B$785,2,FALSE)</f>
        <v>0</v>
      </c>
      <c r="KI55" s="1">
        <f>ROUND(KF55/1000000*IF(KG55=0,0,VLOOKUP(KG55,名称和价格索引!$A$4:$C$834,3,FALSE)),1)</f>
        <v>0</v>
      </c>
      <c r="KJ55" s="3"/>
      <c r="KK55" s="3"/>
      <c r="KL55" s="1">
        <f>VLOOKUP(KK55,名称和价格索引!$A$1:$B$785,2,FALSE)</f>
        <v>0</v>
      </c>
      <c r="KM55" s="1">
        <f>ROUND(KJ55/1000000*IF(KK55=0,0,VLOOKUP(KK55,名称和价格索引!$A$4:$C$834,3,FALSE)),1)</f>
        <v>0</v>
      </c>
      <c r="KP55" s="1">
        <f>VLOOKUP(KO55,名称和价格索引!$A$1:$B$785,2,FALSE)</f>
        <v>0</v>
      </c>
      <c r="KQ55" s="1">
        <f>ROUND(KN55/1000000*IF(KO55=0,0,VLOOKUP(KO55,名称和价格索引!$A$4:$C$834,3,FALSE)),1)</f>
        <v>0</v>
      </c>
      <c r="KR55" s="3"/>
      <c r="KS55" s="3"/>
      <c r="KT55" s="1">
        <f>VLOOKUP(KS55,名称和价格索引!$A$1:$B$785,2,FALSE)</f>
        <v>0</v>
      </c>
      <c r="KU55" s="1">
        <f>ROUND(KR55/1000000*IF(KS55=0,0,VLOOKUP(KS55,名称和价格索引!$A$4:$C$834,3,FALSE)),1)</f>
        <v>0</v>
      </c>
      <c r="KX55" s="1">
        <f>VLOOKUP(KW55,名称和价格索引!$A$1:$B$785,2,FALSE)</f>
        <v>0</v>
      </c>
      <c r="KY55" s="1">
        <f>ROUND(KV55/1000000*IF(KW55=0,0,VLOOKUP(KW55,名称和价格索引!$A$4:$C$834,3,FALSE)),1)</f>
        <v>0</v>
      </c>
      <c r="KZ55" s="3"/>
      <c r="LA55" s="3"/>
      <c r="LB55" s="1">
        <f>VLOOKUP(LA55,名称和价格索引!$A$1:$B$785,2,FALSE)</f>
        <v>0</v>
      </c>
      <c r="LC55" s="1">
        <f>ROUND(KZ55/1000000*IF(LA55=0,0,VLOOKUP(LA55,名称和价格索引!$A$4:$C$834,3,FALSE)),1)</f>
        <v>0</v>
      </c>
      <c r="LF55" s="1">
        <f>VLOOKUP(LE55,名称和价格索引!$A$1:$B$785,2,FALSE)</f>
        <v>0</v>
      </c>
      <c r="LG55" s="1">
        <f>ROUND(LD55/1000000*IF(LE55=0,0,VLOOKUP(LE55,名称和价格索引!$A$4:$C$834,3,FALSE)),1)</f>
        <v>0</v>
      </c>
      <c r="LH55" s="3"/>
      <c r="LI55" s="3"/>
      <c r="LJ55" s="1">
        <f>VLOOKUP(LI55,名称和价格索引!$A$1:$B$785,2,FALSE)</f>
        <v>0</v>
      </c>
      <c r="LK55" s="1">
        <f>ROUND(LH55/1000000*IF(LI55=0,0,VLOOKUP(LI55,名称和价格索引!$A$4:$C$834,3,FALSE)),1)</f>
        <v>0</v>
      </c>
      <c r="LN55" s="1">
        <f>VLOOKUP(LM55,名称和价格索引!$A$1:$B$785,2,FALSE)</f>
        <v>0</v>
      </c>
      <c r="LO55" s="1">
        <f>ROUND(LL55/1000000*IF(LM55=0,0,VLOOKUP(LM55,名称和价格索引!$A$4:$C$834,3,FALSE)),1)</f>
        <v>0</v>
      </c>
      <c r="LP55" s="3"/>
      <c r="LQ55" s="3"/>
      <c r="LR55" s="1">
        <f>VLOOKUP(LQ55,名称和价格索引!$A$1:$B$785,2,FALSE)</f>
        <v>0</v>
      </c>
      <c r="LS55" s="1">
        <f>ROUND(LP55/1000000*IF(LQ55=0,0,VLOOKUP(LQ55,名称和价格索引!$A$4:$C$834,3,FALSE)),1)</f>
        <v>0</v>
      </c>
      <c r="LV55" s="1">
        <f>VLOOKUP(LU55,名称和价格索引!$A$1:$B$785,2,FALSE)</f>
        <v>0</v>
      </c>
      <c r="LW55" s="1">
        <f>ROUND(LT55/1000000*IF(LU55=0,0,VLOOKUP(LU55,名称和价格索引!$A$4:$C$834,3,FALSE)),1)</f>
        <v>0</v>
      </c>
      <c r="LX55" s="3"/>
      <c r="LY55" s="3"/>
      <c r="LZ55" s="1">
        <f>VLOOKUP(LY55,名称和价格索引!$A$1:$B$785,2,FALSE)</f>
        <v>0</v>
      </c>
      <c r="MA55" s="1">
        <f>ROUND(LX55/1000000*IF(LY55=0,0,VLOOKUP(LY55,名称和价格索引!$A$4:$C$834,3,FALSE)),1)</f>
        <v>0</v>
      </c>
      <c r="MD55" s="1">
        <f>VLOOKUP(MC55,名称和价格索引!$A$1:$B$785,2,FALSE)</f>
        <v>0</v>
      </c>
      <c r="ME55" s="1">
        <f>ROUND(MB55/1000000*IF(MC55=0,0,VLOOKUP(MC55,名称和价格索引!$A$4:$C$834,3,FALSE)),1)</f>
        <v>0</v>
      </c>
      <c r="MF55" s="3"/>
      <c r="MG55" s="3"/>
      <c r="MH55" s="1">
        <f>VLOOKUP(MG55,名称和价格索引!$A$1:$B$785,2,FALSE)</f>
        <v>0</v>
      </c>
      <c r="MI55" s="1">
        <f>ROUND(MF55/1000000*IF(MG55=0,0,VLOOKUP(MG55,名称和价格索引!$A$4:$C$834,3,FALSE)),1)</f>
        <v>0</v>
      </c>
      <c r="ML55" s="1">
        <f>VLOOKUP(MK55,名称和价格索引!$A$1:$B$785,2,FALSE)</f>
        <v>0</v>
      </c>
      <c r="MM55" s="1">
        <f>ROUND(MJ55/1000000*IF(MK55=0,0,VLOOKUP(MK55,名称和价格索引!$A$4:$C$834,3,FALSE)),1)</f>
        <v>0</v>
      </c>
      <c r="MN55" s="3"/>
      <c r="MO55" s="3"/>
      <c r="MP55" s="1">
        <f>VLOOKUP(MO55,名称和价格索引!$A$1:$B$785,2,FALSE)</f>
        <v>0</v>
      </c>
      <c r="MQ55" s="1">
        <f>ROUND(MN55/1000000*IF(MO55=0,0,VLOOKUP(MO55,名称和价格索引!$A$4:$C$834,3,FALSE)),1)</f>
        <v>0</v>
      </c>
      <c r="MT55" s="1">
        <f>VLOOKUP(MS55,名称和价格索引!$A$1:$B$785,2,FALSE)</f>
        <v>0</v>
      </c>
      <c r="MU55" s="1">
        <f>ROUND(MR55/1000000*IF(MS55=0,0,VLOOKUP(MS55,名称和价格索引!$A$4:$C$834,3,FALSE)),1)</f>
        <v>0</v>
      </c>
      <c r="MV55" s="3"/>
      <c r="MW55" s="3"/>
      <c r="MX55" s="1">
        <f>VLOOKUP(MW55,名称和价格索引!$A$1:$B$785,2,FALSE)</f>
        <v>0</v>
      </c>
      <c r="MY55" s="1">
        <f>ROUND(MV55/1000000*IF(MW55=0,0,VLOOKUP(MW55,名称和价格索引!$A$4:$C$834,3,FALSE)),1)</f>
        <v>0</v>
      </c>
      <c r="NB55" s="1">
        <f>VLOOKUP(NA55,名称和价格索引!$A$1:$B$785,2,FALSE)</f>
        <v>0</v>
      </c>
      <c r="NC55" s="1">
        <f>ROUND(MZ55/1000000*IF(NA55=0,0,VLOOKUP(NA55,名称和价格索引!$A$4:$C$834,3,FALSE)),1)</f>
        <v>0</v>
      </c>
      <c r="ND55" s="3"/>
      <c r="NE55" s="3"/>
      <c r="NF55" s="1">
        <f>VLOOKUP(NE55,名称和价格索引!$A$1:$B$785,2,FALSE)</f>
        <v>0</v>
      </c>
      <c r="NG55" s="1">
        <f>ROUND(ND55/1000000*IF(NE55=0,0,VLOOKUP(NE55,名称和价格索引!$A$4:$C$834,3,FALSE)),1)</f>
        <v>0</v>
      </c>
      <c r="NJ55" s="1">
        <f>VLOOKUP(NI55,名称和价格索引!$A$1:$B$785,2,FALSE)</f>
        <v>0</v>
      </c>
      <c r="NK55" s="1">
        <f>ROUND(NH55/1000000*IF(NI55=0,0,VLOOKUP(NI55,名称和价格索引!$A$4:$C$834,3,FALSE)),1)</f>
        <v>0</v>
      </c>
      <c r="NL55" s="3"/>
      <c r="NM55" s="3"/>
      <c r="NN55" s="1">
        <f>VLOOKUP(NM55,名称和价格索引!$A$1:$B$785,2,FALSE)</f>
        <v>0</v>
      </c>
      <c r="NO55" s="1">
        <f>ROUND(NL55/1000000*IF(NM55=0,0,VLOOKUP(NM55,名称和价格索引!$A$4:$C$834,3,FALSE)),1)</f>
        <v>0</v>
      </c>
      <c r="NR55" s="1">
        <f>VLOOKUP(NQ55,名称和价格索引!$A$1:$B$785,2,FALSE)</f>
        <v>0</v>
      </c>
      <c r="NS55" s="1">
        <f>ROUND(NP55/1000000*IF(NQ55=0,0,VLOOKUP(NQ55,名称和价格索引!$A$4:$C$834,3,FALSE)),1)</f>
        <v>0</v>
      </c>
      <c r="NT55" s="3"/>
      <c r="NU55" s="3"/>
      <c r="NV55" s="1">
        <f>VLOOKUP(NU55,名称和价格索引!$A$1:$B$785,2,FALSE)</f>
        <v>0</v>
      </c>
      <c r="NW55" s="1">
        <f>ROUND(NT55/1000000*IF(NU55=0,0,VLOOKUP(NU55,名称和价格索引!$A$4:$C$834,3,FALSE)),1)</f>
        <v>0</v>
      </c>
      <c r="NZ55" s="1">
        <f>VLOOKUP(NY55,名称和价格索引!$A$1:$B$785,2,FALSE)</f>
        <v>0</v>
      </c>
      <c r="OA55" s="1">
        <f>ROUND(NX55/1000000*IF(NY55=0,0,VLOOKUP(NY55,名称和价格索引!$A$4:$C$834,3,FALSE)),1)</f>
        <v>0</v>
      </c>
      <c r="OD55" s="1">
        <f>VLOOKUP(OC55,名称和价格索引!$A$1:$B$785,2,FALSE)</f>
        <v>0</v>
      </c>
      <c r="OE55" s="1">
        <f>ROUND(OB55/1000000*IF(OC55=0,0,VLOOKUP(OC55,名称和价格索引!$A$4:$C$834,3,FALSE)),1)</f>
        <v>0</v>
      </c>
      <c r="OH55" s="1">
        <f>VLOOKUP(OG55,名称和价格索引!$A$1:$B$785,2,FALSE)</f>
        <v>0</v>
      </c>
      <c r="OI55" s="1">
        <f>ROUND(OF55/1000000*IF(OG55=0,0,VLOOKUP(OG55,名称和价格索引!$A$4:$C$834,3,FALSE)),1)</f>
        <v>0</v>
      </c>
      <c r="OL55" s="1">
        <f>VLOOKUP(OK55,名称和价格索引!$A$1:$B$785,2,FALSE)</f>
        <v>0</v>
      </c>
      <c r="OM55" s="1">
        <f>ROUND(OJ55/1000000*IF(OK55=0,0,VLOOKUP(OK55,名称和价格索引!$A$4:$C$834,3,FALSE)),1)</f>
        <v>0</v>
      </c>
      <c r="OP55" s="1">
        <f>VLOOKUP(OO55,名称和价格索引!$A$1:$B$785,2,FALSE)</f>
        <v>0</v>
      </c>
      <c r="OQ55" s="1">
        <f>ROUND(ON55/1000000*IF(OO55=0,0,VLOOKUP(OO55,名称和价格索引!$A$4:$C$834,3,FALSE)),1)</f>
        <v>0</v>
      </c>
      <c r="OT55" s="1">
        <f>VLOOKUP(OS55,名称和价格索引!$A$1:$B$785,2,FALSE)</f>
        <v>0</v>
      </c>
      <c r="OU55" s="1">
        <f>ROUND(OR55/1000000*IF(OS55=0,0,VLOOKUP(OS55,名称和价格索引!$A$4:$C$834,3,FALSE)),1)</f>
        <v>0</v>
      </c>
      <c r="OX55" s="1">
        <f>VLOOKUP(OW55,名称和价格索引!$A$1:$B$785,2,FALSE)</f>
        <v>0</v>
      </c>
      <c r="OY55" s="1">
        <f>ROUND(OV55/1000000*IF(OW55=0,0,VLOOKUP(OW55,名称和价格索引!$A$4:$C$834,3,FALSE)),1)</f>
        <v>0</v>
      </c>
      <c r="PB55" s="1">
        <f>VLOOKUP(PA55,名称和价格索引!$A$1:$B$785,2,FALSE)</f>
        <v>0</v>
      </c>
      <c r="PC55" s="1">
        <f>ROUND(OZ55/1000000*IF(PA55=0,0,VLOOKUP(PA55,名称和价格索引!$A$4:$C$834,3,FALSE)),1)</f>
        <v>0</v>
      </c>
      <c r="PF55" s="1">
        <f>VLOOKUP(PE55,名称和价格索引!$A$1:$B$785,2,FALSE)</f>
        <v>0</v>
      </c>
      <c r="PG55" s="1">
        <f>ROUND(PD55/1000000*IF(PE55=0,0,VLOOKUP(PE55,名称和价格索引!$A$4:$C$834,3,FALSE)),1)</f>
        <v>0</v>
      </c>
      <c r="PJ55" s="1">
        <f>VLOOKUP(PI55,名称和价格索引!$A$1:$B$785,2,FALSE)</f>
        <v>0</v>
      </c>
      <c r="PK55" s="1">
        <f>ROUND(PH55/1000000*IF(PI55=0,0,VLOOKUP(PI55,名称和价格索引!$A$4:$C$834,3,FALSE)),1)</f>
        <v>0</v>
      </c>
      <c r="PN55" s="1">
        <f>VLOOKUP(PM55,名称和价格索引!$A$1:$B$785,2,FALSE)</f>
        <v>0</v>
      </c>
      <c r="PO55" s="1">
        <f>ROUND(PL55/1000000*IF(PM55=0,0,VLOOKUP(PM55,名称和价格索引!$A$4:$C$834,3,FALSE)),1)</f>
        <v>0</v>
      </c>
      <c r="PR55" s="1">
        <f>VLOOKUP(PQ55,名称和价格索引!$A$1:$B$785,2,FALSE)</f>
        <v>0</v>
      </c>
      <c r="PS55" s="1">
        <f>ROUND(PP55/1000000*IF(PQ55=0,0,VLOOKUP(PQ55,名称和价格索引!$A$4:$C$834,3,FALSE)),1)</f>
        <v>0</v>
      </c>
      <c r="PV55" s="1">
        <f>VLOOKUP(PU55,名称和价格索引!$A$1:$B$785,2,FALSE)</f>
        <v>0</v>
      </c>
      <c r="PW55" s="1">
        <f>ROUND(PT55/1000000*IF(PU55=0,0,VLOOKUP(PU55,名称和价格索引!$A$4:$C$834,3,FALSE)),1)</f>
        <v>0</v>
      </c>
      <c r="PZ55" s="1">
        <f>VLOOKUP(PY55,名称和价格索引!$A$1:$B$785,2,FALSE)</f>
        <v>0</v>
      </c>
      <c r="QA55" s="1">
        <f>ROUND(PX55/1000000*IF(PY55=0,0,VLOOKUP(PY55,名称和价格索引!$A$4:$C$834,3,FALSE)),1)</f>
        <v>0</v>
      </c>
      <c r="QD55" s="1">
        <f>VLOOKUP(QC55,名称和价格索引!$A$1:$B$785,2,FALSE)</f>
        <v>0</v>
      </c>
      <c r="QE55" s="1">
        <f>ROUND(QB55/1000000*IF(QC55=0,0,VLOOKUP(QC55,名称和价格索引!$A$4:$C$834,3,FALSE)),1)</f>
        <v>0</v>
      </c>
      <c r="QH55" s="1">
        <f>VLOOKUP(QG55,名称和价格索引!$A$1:$B$785,2,FALSE)</f>
        <v>0</v>
      </c>
      <c r="QI55" s="1">
        <f>ROUND(QF55/1000000*IF(QG55=0,0,VLOOKUP(QG55,名称和价格索引!$A$4:$C$834,3,FALSE)),1)</f>
        <v>0</v>
      </c>
      <c r="QL55" s="1">
        <f>VLOOKUP(QK55,名称和价格索引!$A$1:$B$785,2,FALSE)</f>
        <v>0</v>
      </c>
      <c r="QM55" s="1">
        <f>ROUND(QJ55/1000000*IF(QK55=0,0,VLOOKUP(QK55,名称和价格索引!$A$4:$C$834,3,FALSE)),1)</f>
        <v>0</v>
      </c>
      <c r="QP55" s="1">
        <f>VLOOKUP(QO55,名称和价格索引!$A$1:$B$785,2,FALSE)</f>
        <v>0</v>
      </c>
      <c r="QQ55" s="1">
        <f>ROUND(QN55/1000000*IF(QO55=0,0,VLOOKUP(QO55,名称和价格索引!$A$4:$C$834,3,FALSE)),1)</f>
        <v>0</v>
      </c>
      <c r="QT55" s="1">
        <f>VLOOKUP(QS55,名称和价格索引!$A$1:$B$785,2,FALSE)</f>
        <v>0</v>
      </c>
      <c r="QU55" s="1">
        <f>ROUND(QR55/1000000*IF(QS55=0,0,VLOOKUP(QS55,名称和价格索引!$A$4:$C$834,3,FALSE)),1)</f>
        <v>0</v>
      </c>
      <c r="QX55" s="1">
        <f>VLOOKUP(QW55,名称和价格索引!$A$1:$B$785,2,FALSE)</f>
        <v>0</v>
      </c>
      <c r="QY55" s="1">
        <f>ROUND(QV55/1000000*IF(QW55=0,0,VLOOKUP(QW55,名称和价格索引!$A$4:$C$834,3,FALSE)),1)</f>
        <v>0</v>
      </c>
      <c r="RB55" s="1">
        <f>VLOOKUP(RA55,名称和价格索引!$A$1:$B$785,2,FALSE)</f>
        <v>0</v>
      </c>
      <c r="RC55" s="1">
        <f>ROUND(QZ55/1000000*IF(RA55=0,0,VLOOKUP(RA55,名称和价格索引!$A$4:$C$834,3,FALSE)),1)</f>
        <v>0</v>
      </c>
      <c r="RF55" s="1">
        <f>VLOOKUP(RE55,名称和价格索引!$A$1:$B$785,2,FALSE)</f>
        <v>0</v>
      </c>
      <c r="RG55" s="1">
        <f>ROUND(RD55/1000000*IF(RE55=0,0,VLOOKUP(RE55,名称和价格索引!$A$4:$C$834,3,FALSE)),1)</f>
        <v>0</v>
      </c>
      <c r="RJ55" s="1">
        <f>VLOOKUP(RI55,名称和价格索引!$A$1:$B$785,2,FALSE)</f>
        <v>0</v>
      </c>
      <c r="RK55" s="1">
        <f>ROUND(RH55/1000000*IF(RI55=0,0,VLOOKUP(RI55,名称和价格索引!$A$4:$C$834,3,FALSE)),1)</f>
        <v>0</v>
      </c>
      <c r="RN55" s="1">
        <f>VLOOKUP(RM55,名称和价格索引!$A$1:$B$785,2,FALSE)</f>
        <v>0</v>
      </c>
      <c r="RO55" s="1">
        <f>ROUND(RL55/1000000*IF(RM55=0,0,VLOOKUP(RM55,名称和价格索引!$A$4:$C$834,3,FALSE)),1)</f>
        <v>0</v>
      </c>
      <c r="RR55" s="1">
        <f>VLOOKUP(RQ55,名称和价格索引!$A$1:$B$785,2,FALSE)</f>
        <v>0</v>
      </c>
      <c r="RS55" s="1">
        <f>ROUND(RP55/1000000*IF(RQ55=0,0,VLOOKUP(RQ55,名称和价格索引!$A$4:$C$834,3,FALSE)),1)</f>
        <v>0</v>
      </c>
      <c r="RV55" s="1">
        <f>VLOOKUP(RU55,名称和价格索引!$A$1:$B$785,2,FALSE)</f>
        <v>0</v>
      </c>
      <c r="RW55" s="1">
        <f>ROUND(RT55/1000000*IF(RU55=0,0,VLOOKUP(RU55,名称和价格索引!$A$4:$C$834,3,FALSE)),1)</f>
        <v>0</v>
      </c>
      <c r="RZ55" s="1">
        <f>VLOOKUP(RY55,名称和价格索引!$A$1:$B$785,2,FALSE)</f>
        <v>0</v>
      </c>
      <c r="SA55" s="1">
        <f>ROUND(RX55/1000000*IF(RY55=0,0,VLOOKUP(RY55,名称和价格索引!$A$4:$C$834,3,FALSE)),1)</f>
        <v>0</v>
      </c>
      <c r="SD55" s="1">
        <f>VLOOKUP(SC55,名称和价格索引!$A$1:$B$785,2,FALSE)</f>
        <v>0</v>
      </c>
      <c r="SE55" s="1">
        <f>ROUND(SB55/1000000*IF(SC55=0,0,VLOOKUP(SC55,名称和价格索引!$A$4:$C$834,3,FALSE)),1)</f>
        <v>0</v>
      </c>
      <c r="SH55" s="1">
        <f>VLOOKUP(SG55,名称和价格索引!$A$1:$B$785,2,FALSE)</f>
        <v>0</v>
      </c>
      <c r="SI55" s="1">
        <f>ROUND(SF55/1000000*IF(SG55=0,0,VLOOKUP(SG55,名称和价格索引!$A$4:$C$834,3,FALSE)),1)</f>
        <v>0</v>
      </c>
      <c r="SL55" s="1">
        <f>VLOOKUP(SK55,名称和价格索引!$A$1:$B$785,2,FALSE)</f>
        <v>0</v>
      </c>
      <c r="SM55" s="1">
        <f>ROUND(SJ55/1000000*IF(SK55=0,0,VLOOKUP(SK55,名称和价格索引!$A$4:$C$834,3,FALSE)),1)</f>
        <v>0</v>
      </c>
      <c r="SP55" s="1">
        <f>VLOOKUP(SO55,名称和价格索引!$A$1:$B$785,2,FALSE)</f>
        <v>0</v>
      </c>
      <c r="SQ55" s="1">
        <f>ROUND(SN55/1000000*IF(SO55=0,0,VLOOKUP(SO55,名称和价格索引!$A$4:$C$834,3,FALSE)),1)</f>
        <v>0</v>
      </c>
      <c r="ST55" s="1">
        <f>VLOOKUP(SS55,名称和价格索引!$A$1:$B$785,2,FALSE)</f>
        <v>0</v>
      </c>
      <c r="SU55" s="1">
        <f>ROUND(SR55/1000000*IF(SS55=0,0,VLOOKUP(SS55,名称和价格索引!$A$4:$C$834,3,FALSE)),1)</f>
        <v>0</v>
      </c>
      <c r="SV55" s="11">
        <f t="array" ref="SV55">SUM(VLOOKUP(D55,D55:SU55,ROW($1:$123)*4,0))</f>
        <v>839.4</v>
      </c>
    </row>
    <row r="56" s="2" customFormat="1" customHeight="1" spans="1:516">
      <c r="A56" s="1" t="s">
        <v>643</v>
      </c>
      <c r="B56" s="1" t="s">
        <v>634</v>
      </c>
      <c r="C56" s="1">
        <v>3183</v>
      </c>
      <c r="D56" s="1">
        <v>1000000</v>
      </c>
      <c r="E56" s="1">
        <v>200500</v>
      </c>
      <c r="F56" s="1">
        <f>VLOOKUP(E56,名称和价格索引!$A$1:$B$785,2,FALSE)</f>
        <v>500</v>
      </c>
      <c r="G56" s="1">
        <f>ROUND(D56/1000000*IF(E56=0,0,VLOOKUP(E56,名称和价格索引!$A$4:$C$834,3,FALSE)),1)</f>
        <v>500</v>
      </c>
      <c r="H56" s="1">
        <v>1000000</v>
      </c>
      <c r="I56" s="1">
        <v>301</v>
      </c>
      <c r="J56" s="1" t="str">
        <f>VLOOKUP(I56,名称和价格索引!$A$1:$B$785,2,FALSE)</f>
        <v>金创药(小量)</v>
      </c>
      <c r="K56" s="1">
        <f>ROUND(H56/1000000*IF(I56=0,0,VLOOKUP(I56,名称和价格索引!$A$4:$C$834,3,FALSE)),1)</f>
        <v>40</v>
      </c>
      <c r="L56" s="1">
        <v>1000000</v>
      </c>
      <c r="M56" s="1">
        <v>321</v>
      </c>
      <c r="N56" s="1" t="str">
        <f>VLOOKUP(M56,名称和价格索引!$A$1:$B$785,2,FALSE)</f>
        <v>魔法药(小量)</v>
      </c>
      <c r="O56" s="1">
        <f>ROUND(L56/1000000*IF(M56=0,0,VLOOKUP(M56,名称和价格索引!$A$4:$C$834,3,FALSE)),1)</f>
        <v>40</v>
      </c>
      <c r="P56" s="1">
        <v>10000</v>
      </c>
      <c r="Q56" s="1">
        <v>99900006</v>
      </c>
      <c r="R56" s="1" t="str">
        <f>VLOOKUP(Q56,名称和价格索引!$A$1:$B$785,2,FALSE)</f>
        <v>铁剑</v>
      </c>
      <c r="S56" s="1">
        <f>ROUND(P56/1000000*IF(Q56=0,0,VLOOKUP(Q56,名称和价格索引!$A$4:$C$834,3,FALSE)),1)</f>
        <v>6</v>
      </c>
      <c r="T56" s="1">
        <v>10000</v>
      </c>
      <c r="U56" s="1">
        <v>99900005</v>
      </c>
      <c r="V56" s="1" t="str">
        <f>VLOOKUP(U56,名称和价格索引!$A$1:$B$785,2,FALSE)</f>
        <v>短剑</v>
      </c>
      <c r="W56" s="1">
        <f>ROUND(T56/1000000*IF(U56=0,0,VLOOKUP(U56,名称和价格索引!$A$4:$C$834,3,FALSE)),1)</f>
        <v>5</v>
      </c>
      <c r="X56" s="1">
        <v>10000</v>
      </c>
      <c r="Y56" s="1">
        <v>99980213</v>
      </c>
      <c r="Z56" s="1" t="str">
        <f>VLOOKUP(Y56,名称和价格索引!$A$1:$B$785,2,FALSE)</f>
        <v>轻型盔甲</v>
      </c>
      <c r="AA56" s="1">
        <f>ROUND(X56/1000000*IF(Y56=0,0,VLOOKUP(Y56,名称和价格索引!$A$4:$C$834,3,FALSE)),1)</f>
        <v>15</v>
      </c>
      <c r="AB56" s="1">
        <v>10000</v>
      </c>
      <c r="AC56" s="1">
        <v>99980213</v>
      </c>
      <c r="AD56" s="1" t="str">
        <f>VLOOKUP(AC56,名称和价格索引!$A$1:$B$785,2,FALSE)</f>
        <v>轻型盔甲</v>
      </c>
      <c r="AE56" s="1">
        <f>ROUND(AB56/1000000*IF(AC56=0,0,VLOOKUP(AC56,名称和价格索引!$A$4:$C$834,3,FALSE)),1)</f>
        <v>15</v>
      </c>
      <c r="AF56" s="1">
        <v>10000</v>
      </c>
      <c r="AG56" s="1">
        <v>99900008</v>
      </c>
      <c r="AH56" s="1" t="str">
        <f>VLOOKUP(AG56,名称和价格索引!$A$1:$B$785,2,FALSE)</f>
        <v>青铜斧</v>
      </c>
      <c r="AI56" s="1">
        <f>ROUND(AF56/1000000*IF(AG56=0,0,VLOOKUP(AG56,名称和价格索引!$A$4:$C$834,3,FALSE)),1)</f>
        <v>7.5</v>
      </c>
      <c r="AJ56" s="1">
        <v>10000</v>
      </c>
      <c r="AK56" s="1">
        <v>99920004</v>
      </c>
      <c r="AL56" s="1" t="str">
        <f>VLOOKUP(AK56,名称和价格索引!$A$1:$B$785,2,FALSE)</f>
        <v>黑檀项链</v>
      </c>
      <c r="AM56" s="1">
        <f>ROUND(AJ56/1000000*IF(AK56=0,0,VLOOKUP(AK56,名称和价格索引!$A$4:$C$834,3,FALSE)),1)</f>
        <v>6</v>
      </c>
      <c r="AN56" s="1">
        <v>10000</v>
      </c>
      <c r="AO56" s="1">
        <v>99920003</v>
      </c>
      <c r="AP56" s="1" t="str">
        <f>VLOOKUP(AO56,名称和价格索引!$A$1:$B$785,2,FALSE)</f>
        <v>黄色水晶项链</v>
      </c>
      <c r="AQ56" s="1">
        <f>ROUND(AN56/1000000*IF(AO56=0,0,VLOOKUP(AO56,名称和价格索引!$A$4:$C$834,3,FALSE)),1)</f>
        <v>6</v>
      </c>
      <c r="AR56" s="1">
        <v>10000</v>
      </c>
      <c r="AS56" s="1">
        <v>99920005</v>
      </c>
      <c r="AT56" s="1" t="str">
        <f>VLOOKUP(AS56,名称和价格索引!$A$1:$B$785,2,FALSE)</f>
        <v>黑色水晶项链</v>
      </c>
      <c r="AU56" s="1">
        <f>ROUND(AR56/1000000*IF(AS56=0,0,VLOOKUP(AS56,名称和价格索引!$A$4:$C$834,3,FALSE)),1)</f>
        <v>7.5</v>
      </c>
      <c r="AV56" s="1">
        <v>10000</v>
      </c>
      <c r="AW56" s="1">
        <v>99990111</v>
      </c>
      <c r="AX56" s="1" t="str">
        <f>VLOOKUP(AW56,名称和价格索引!$A$1:$B$785,2,FALSE)</f>
        <v>青铜头盔</v>
      </c>
      <c r="AY56" s="1">
        <f>ROUND(AV56/1000000*IF(AW56=0,0,VLOOKUP(AW56,名称和价格索引!$A$4:$C$834,3,FALSE)),1)</f>
        <v>5</v>
      </c>
      <c r="AZ56" s="1">
        <v>10000</v>
      </c>
      <c r="BA56" s="1">
        <v>99900004</v>
      </c>
      <c r="BB56" s="1" t="str">
        <f>VLOOKUP(BA56,名称和价格索引!$A$1:$B$785,2,FALSE)</f>
        <v>青铜剑</v>
      </c>
      <c r="BC56" s="1">
        <f>ROUND(AZ56/1000000*IF(BA56=0,0,VLOOKUP(BA56,名称和价格索引!$A$4:$C$834,3,FALSE)),1)</f>
        <v>4.5</v>
      </c>
      <c r="BD56" s="1">
        <v>10000</v>
      </c>
      <c r="BE56" s="1">
        <v>99940002</v>
      </c>
      <c r="BF56" s="1" t="str">
        <f>VLOOKUP(BE56,名称和价格索引!$A$1:$B$785,2,FALSE)</f>
        <v>小手镯</v>
      </c>
      <c r="BG56" s="1">
        <f>ROUND(BD56/1000000*IF(BE56=0,0,VLOOKUP(BE56,名称和价格索引!$A$4:$C$834,3,FALSE)),1)</f>
        <v>5</v>
      </c>
      <c r="BH56" s="1">
        <v>10000</v>
      </c>
      <c r="BI56" s="1">
        <v>99930002</v>
      </c>
      <c r="BJ56" s="1" t="str">
        <f>VLOOKUP(BI56,名称和价格索引!$A$1:$B$785,2,FALSE)</f>
        <v>玻璃戒指</v>
      </c>
      <c r="BK56" s="1">
        <f>ROUND(BH56/1000000*IF(BI56=0,0,VLOOKUP(BI56,名称和价格索引!$A$4:$C$834,3,FALSE)),1)</f>
        <v>4</v>
      </c>
      <c r="BL56" s="1">
        <v>10000</v>
      </c>
      <c r="BM56" s="1">
        <v>99930003</v>
      </c>
      <c r="BN56" s="1" t="str">
        <f>VLOOKUP(BM56,名称和价格索引!$A$1:$B$785,2,FALSE)</f>
        <v>六角戒指</v>
      </c>
      <c r="BO56" s="1">
        <f>ROUND(BL56/1000000*IF(BM56=0,0,VLOOKUP(BM56,名称和价格索引!$A$4:$C$834,3,FALSE)),1)</f>
        <v>4</v>
      </c>
      <c r="BP56" s="1">
        <v>10000</v>
      </c>
      <c r="BQ56" s="1">
        <v>99940017</v>
      </c>
      <c r="BR56" s="1" t="str">
        <f>VLOOKUP(BQ56,名称和价格索引!$A$1:$B$785,2,FALSE)</f>
        <v>皮制手套</v>
      </c>
      <c r="BS56" s="1">
        <f>ROUND(BP56/1000000*IF(BQ56=0,0,VLOOKUP(BQ56,名称和价格索引!$A$4:$C$834,3,FALSE)),1)</f>
        <v>7.5</v>
      </c>
      <c r="BT56" s="1">
        <v>10000</v>
      </c>
      <c r="BU56" s="1">
        <v>99940003</v>
      </c>
      <c r="BV56" s="1" t="str">
        <f>VLOOKUP(BU56,名称和价格索引!$A$1:$B$785,2,FALSE)</f>
        <v>银手镯</v>
      </c>
      <c r="BW56" s="1">
        <f>ROUND(BT56/1000000*IF(BU56=0,0,VLOOKUP(BU56,名称和价格索引!$A$4:$C$834,3,FALSE)),1)</f>
        <v>7.5</v>
      </c>
      <c r="BX56" s="1">
        <v>10000</v>
      </c>
      <c r="BY56" s="1">
        <v>99940005</v>
      </c>
      <c r="BZ56" s="1" t="str">
        <f>VLOOKUP(BY56,名称和价格索引!$A$1:$B$785,2,FALSE)</f>
        <v>钢手镯</v>
      </c>
      <c r="CA56" s="1">
        <f>ROUND(BX56/1000000*IF(BY56=0,0,VLOOKUP(BY56,名称和价格索引!$A$4:$C$834,3,FALSE)),1)</f>
        <v>10</v>
      </c>
      <c r="CB56" s="1">
        <v>10000</v>
      </c>
      <c r="CC56" s="1">
        <v>99930004</v>
      </c>
      <c r="CD56" s="1" t="str">
        <f>VLOOKUP(CC56,名称和价格索引!$A$1:$B$785,2,FALSE)</f>
        <v>牛角戒指</v>
      </c>
      <c r="CE56" s="1">
        <f>ROUND(CB56/1000000*IF(CC56=0,0,VLOOKUP(CC56,名称和价格索引!$A$4:$C$834,3,FALSE)),1)</f>
        <v>5</v>
      </c>
      <c r="CF56" s="1">
        <v>10000</v>
      </c>
      <c r="CG56" s="1">
        <v>99940004</v>
      </c>
      <c r="CH56" s="1" t="str">
        <f>VLOOKUP(CG56,名称和价格索引!$A$1:$B$785,2,FALSE)</f>
        <v>大手镯</v>
      </c>
      <c r="CI56" s="1">
        <f>ROUND(CF56/1000000*IF(CG56=0,0,VLOOKUP(CG56,名称和价格索引!$A$4:$C$834,3,FALSE)),1)</f>
        <v>25</v>
      </c>
      <c r="CJ56" s="1">
        <v>30000</v>
      </c>
      <c r="CK56" s="1">
        <v>99980113</v>
      </c>
      <c r="CL56" s="1" t="str">
        <f>VLOOKUP(CK56,名称和价格索引!$A$1:$B$785,2,FALSE)</f>
        <v>布衣</v>
      </c>
      <c r="CM56" s="1">
        <f>ROUND(CJ56/1000000*IF(CK56=0,0,VLOOKUP(CK56,名称和价格索引!$A$4:$C$834,3,FALSE)),1)</f>
        <v>1.8</v>
      </c>
      <c r="CN56" s="1">
        <v>30000</v>
      </c>
      <c r="CO56" s="1">
        <v>99980113</v>
      </c>
      <c r="CP56" s="1" t="str">
        <f>VLOOKUP(CO56,名称和价格索引!$A$1:$B$785,2,FALSE)</f>
        <v>布衣</v>
      </c>
      <c r="CQ56" s="1">
        <f>ROUND(CN56/1000000*IF(CO56=0,0,VLOOKUP(CO56,名称和价格索引!$A$4:$C$834,3,FALSE)),1)</f>
        <v>1.8</v>
      </c>
      <c r="CR56" s="1">
        <v>30000</v>
      </c>
      <c r="CS56" s="1">
        <v>99900001</v>
      </c>
      <c r="CT56" s="1" t="str">
        <f>VLOOKUP(CS56,名称和价格索引!$A$1:$B$785,2,FALSE)</f>
        <v>木剑</v>
      </c>
      <c r="CU56" s="1">
        <f>ROUND(CR56/1000000*IF(CS56=0,0,VLOOKUP(CS56,名称和价格索引!$A$4:$C$834,3,FALSE)),1)</f>
        <v>0.8</v>
      </c>
      <c r="CV56" s="1">
        <v>30000</v>
      </c>
      <c r="CW56" s="1">
        <v>99900002</v>
      </c>
      <c r="CX56" s="1" t="str">
        <f>VLOOKUP(CW56,名称和价格索引!$A$1:$B$785,2,FALSE)</f>
        <v>匕首</v>
      </c>
      <c r="CY56" s="1">
        <f>ROUND(CV56/1000000*IF(CW56=0,0,VLOOKUP(CW56,名称和价格索引!$A$4:$C$834,3,FALSE)),1)</f>
        <v>7.5</v>
      </c>
      <c r="CZ56" s="1">
        <v>30000</v>
      </c>
      <c r="DA56" s="1">
        <v>99900003</v>
      </c>
      <c r="DB56" s="1" t="str">
        <f>VLOOKUP(DA56,名称和价格索引!$A$1:$B$785,2,FALSE)</f>
        <v>乌木剑</v>
      </c>
      <c r="DC56" s="1">
        <f>ROUND(CZ56/1000000*IF(DA56=0,0,VLOOKUP(DA56,名称和价格索引!$A$4:$C$834,3,FALSE)),1)</f>
        <v>60</v>
      </c>
      <c r="DD56" s="1">
        <v>30000</v>
      </c>
      <c r="DE56" s="1">
        <v>99920001</v>
      </c>
      <c r="DF56" s="1" t="str">
        <f>VLOOKUP(DE56,名称和价格索引!$A$1:$B$785,2,FALSE)</f>
        <v>金项链</v>
      </c>
      <c r="DG56" s="1">
        <f>ROUND(DD56/1000000*IF(DE56=0,0,VLOOKUP(DE56,名称和价格索引!$A$4:$C$834,3,FALSE)),1)</f>
        <v>7.5</v>
      </c>
      <c r="DH56" s="1">
        <v>30000</v>
      </c>
      <c r="DI56" s="1">
        <v>99930001</v>
      </c>
      <c r="DJ56" s="1" t="str">
        <f>VLOOKUP(DI56,名称和价格索引!$A$1:$B$785,2,FALSE)</f>
        <v>古铜戒指</v>
      </c>
      <c r="DK56" s="1">
        <f>ROUND(DH56/1000000*IF(DI56=0,0,VLOOKUP(DI56,名称和价格索引!$A$4:$C$834,3,FALSE)),1)</f>
        <v>7.5</v>
      </c>
      <c r="DL56" s="1">
        <v>30000</v>
      </c>
      <c r="DM56" s="1">
        <v>99940001</v>
      </c>
      <c r="DN56" s="1" t="str">
        <f>VLOOKUP(DM56,名称和价格索引!$A$1:$B$785,2,FALSE)</f>
        <v>铁手镯</v>
      </c>
      <c r="DO56" s="1">
        <f>ROUND(DL56/1000000*IF(DM56=0,0,VLOOKUP(DM56,名称和价格索引!$A$4:$C$834,3,FALSE)),1)</f>
        <v>12</v>
      </c>
      <c r="DP56" s="1">
        <v>30000</v>
      </c>
      <c r="DQ56" s="1">
        <v>99920002</v>
      </c>
      <c r="DR56" s="1" t="str">
        <f>VLOOKUP(DQ56,名称和价格索引!$A$1:$B$785,2,FALSE)</f>
        <v>传统项链</v>
      </c>
      <c r="DS56" s="1">
        <f>ROUND(DP56/1000000*IF(DQ56=0,0,VLOOKUP(DQ56,名称和价格索引!$A$4:$C$834,3,FALSE)),1)</f>
        <v>15</v>
      </c>
      <c r="DV56" s="1">
        <f>VLOOKUP(DU56,名称和价格索引!$A$1:$B$785,2,FALSE)</f>
        <v>0</v>
      </c>
      <c r="DW56" s="1">
        <f>ROUND(DT56/1000000*IF(DU56=0,0,VLOOKUP(DU56,名称和价格索引!$A$4:$C$834,3,FALSE)),1)</f>
        <v>0</v>
      </c>
      <c r="DX56" s="3"/>
      <c r="DY56" s="3"/>
      <c r="DZ56" s="1">
        <f>VLOOKUP(DY56,名称和价格索引!$A$1:$B$785,2,FALSE)</f>
        <v>0</v>
      </c>
      <c r="EA56" s="1">
        <f>ROUND(DX56/1000000*IF(DY56=0,0,VLOOKUP(DY56,名称和价格索引!$A$4:$C$834,3,FALSE)),1)</f>
        <v>0</v>
      </c>
      <c r="ED56" s="1">
        <f>VLOOKUP(EC56,名称和价格索引!$A$1:$B$785,2,FALSE)</f>
        <v>0</v>
      </c>
      <c r="EE56" s="1">
        <f>ROUND(EB56/1000000*IF(EC56=0,0,VLOOKUP(EC56,名称和价格索引!$A$4:$C$834,3,FALSE)),1)</f>
        <v>0</v>
      </c>
      <c r="EF56" s="3"/>
      <c r="EG56" s="3"/>
      <c r="EH56" s="1">
        <f>VLOOKUP(EG56,名称和价格索引!$A$1:$B$785,2,FALSE)</f>
        <v>0</v>
      </c>
      <c r="EI56" s="1">
        <f>ROUND(EF56/1000000*IF(EG56=0,0,VLOOKUP(EG56,名称和价格索引!$A$4:$C$834,3,FALSE)),1)</f>
        <v>0</v>
      </c>
      <c r="EL56" s="1">
        <f>VLOOKUP(EK56,名称和价格索引!$A$1:$B$785,2,FALSE)</f>
        <v>0</v>
      </c>
      <c r="EM56" s="1">
        <f>ROUND(EJ56/1000000*IF(EK56=0,0,VLOOKUP(EK56,名称和价格索引!$A$4:$C$834,3,FALSE)),1)</f>
        <v>0</v>
      </c>
      <c r="EN56" s="3"/>
      <c r="EO56" s="3"/>
      <c r="EP56" s="1">
        <f>VLOOKUP(EO56,名称和价格索引!$A$1:$B$785,2,FALSE)</f>
        <v>0</v>
      </c>
      <c r="EQ56" s="1">
        <f>ROUND(EN56/1000000*IF(EO56=0,0,VLOOKUP(EO56,名称和价格索引!$A$4:$C$834,3,FALSE)),1)</f>
        <v>0</v>
      </c>
      <c r="ET56" s="1">
        <f>VLOOKUP(ES56,名称和价格索引!$A$1:$B$785,2,FALSE)</f>
        <v>0</v>
      </c>
      <c r="EU56" s="1">
        <f>ROUND(ER56/1000000*IF(ES56=0,0,VLOOKUP(ES56,名称和价格索引!$A$4:$C$834,3,FALSE)),1)</f>
        <v>0</v>
      </c>
      <c r="EV56" s="3"/>
      <c r="EW56" s="3"/>
      <c r="EX56" s="1">
        <f>VLOOKUP(EW56,名称和价格索引!$A$1:$B$785,2,FALSE)</f>
        <v>0</v>
      </c>
      <c r="EY56" s="1">
        <f>ROUND(EV56/1000000*IF(EW56=0,0,VLOOKUP(EW56,名称和价格索引!$A$4:$C$834,3,FALSE)),1)</f>
        <v>0</v>
      </c>
      <c r="FB56" s="1">
        <f>VLOOKUP(FA56,名称和价格索引!$A$1:$B$785,2,FALSE)</f>
        <v>0</v>
      </c>
      <c r="FC56" s="1">
        <f>ROUND(EZ56/1000000*IF(FA56=0,0,VLOOKUP(FA56,名称和价格索引!$A$4:$C$834,3,FALSE)),1)</f>
        <v>0</v>
      </c>
      <c r="FD56" s="3"/>
      <c r="FE56" s="3"/>
      <c r="FF56" s="1">
        <f>VLOOKUP(FE56,名称和价格索引!$A$1:$B$785,2,FALSE)</f>
        <v>0</v>
      </c>
      <c r="FG56" s="1">
        <f>ROUND(FD56/1000000*IF(FE56=0,0,VLOOKUP(FE56,名称和价格索引!$A$4:$C$834,3,FALSE)),1)</f>
        <v>0</v>
      </c>
      <c r="FJ56" s="1">
        <f>VLOOKUP(FI56,名称和价格索引!$A$1:$B$785,2,FALSE)</f>
        <v>0</v>
      </c>
      <c r="FK56" s="1">
        <f>ROUND(FH56/1000000*IF(FI56=0,0,VLOOKUP(FI56,名称和价格索引!$A$4:$C$834,3,FALSE)),1)</f>
        <v>0</v>
      </c>
      <c r="FL56" s="3"/>
      <c r="FM56" s="3"/>
      <c r="FN56" s="1">
        <f>VLOOKUP(FM56,名称和价格索引!$A$1:$B$785,2,FALSE)</f>
        <v>0</v>
      </c>
      <c r="FO56" s="1">
        <f>ROUND(FL56/1000000*IF(FM56=0,0,VLOOKUP(FM56,名称和价格索引!$A$4:$C$834,3,FALSE)),1)</f>
        <v>0</v>
      </c>
      <c r="FR56" s="1">
        <f>VLOOKUP(FQ56,名称和价格索引!$A$1:$B$785,2,FALSE)</f>
        <v>0</v>
      </c>
      <c r="FS56" s="1">
        <f>ROUND(FP56/1000000*IF(FQ56=0,0,VLOOKUP(FQ56,名称和价格索引!$A$4:$C$834,3,FALSE)),1)</f>
        <v>0</v>
      </c>
      <c r="FT56" s="3"/>
      <c r="FU56" s="3"/>
      <c r="FV56" s="1">
        <f>VLOOKUP(FU56,名称和价格索引!$A$1:$B$785,2,FALSE)</f>
        <v>0</v>
      </c>
      <c r="FW56" s="1">
        <f>ROUND(FT56/1000000*IF(FU56=0,0,VLOOKUP(FU56,名称和价格索引!$A$4:$C$834,3,FALSE)),1)</f>
        <v>0</v>
      </c>
      <c r="FZ56" s="1">
        <f>VLOOKUP(FY56,名称和价格索引!$A$1:$B$785,2,FALSE)</f>
        <v>0</v>
      </c>
      <c r="GA56" s="1">
        <f>ROUND(FX56/1000000*IF(FY56=0,0,VLOOKUP(FY56,名称和价格索引!$A$4:$C$834,3,FALSE)),1)</f>
        <v>0</v>
      </c>
      <c r="GB56" s="3"/>
      <c r="GC56" s="3"/>
      <c r="GD56" s="1">
        <f>VLOOKUP(GC56,名称和价格索引!$A$1:$B$785,2,FALSE)</f>
        <v>0</v>
      </c>
      <c r="GE56" s="1">
        <f>ROUND(GB56/1000000*IF(GC56=0,0,VLOOKUP(GC56,名称和价格索引!$A$4:$C$834,3,FALSE)),1)</f>
        <v>0</v>
      </c>
      <c r="GH56" s="1">
        <f>VLOOKUP(GG56,名称和价格索引!$A$1:$B$785,2,FALSE)</f>
        <v>0</v>
      </c>
      <c r="GI56" s="1">
        <f>ROUND(GF56/1000000*IF(GG56=0,0,VLOOKUP(GG56,名称和价格索引!$A$4:$C$834,3,FALSE)),1)</f>
        <v>0</v>
      </c>
      <c r="GJ56" s="3"/>
      <c r="GK56" s="3"/>
      <c r="GL56" s="1">
        <f>VLOOKUP(GK56,名称和价格索引!$A$1:$B$785,2,FALSE)</f>
        <v>0</v>
      </c>
      <c r="GM56" s="1">
        <f>ROUND(GJ56/1000000*IF(GK56=0,0,VLOOKUP(GK56,名称和价格索引!$A$4:$C$834,3,FALSE)),1)</f>
        <v>0</v>
      </c>
      <c r="GP56" s="1">
        <f>VLOOKUP(GO56,名称和价格索引!$A$1:$B$785,2,FALSE)</f>
        <v>0</v>
      </c>
      <c r="GQ56" s="1">
        <f>ROUND(GN56/1000000*IF(GO56=0,0,VLOOKUP(GO56,名称和价格索引!$A$4:$C$834,3,FALSE)),1)</f>
        <v>0</v>
      </c>
      <c r="GR56" s="3"/>
      <c r="GS56" s="3"/>
      <c r="GT56" s="1">
        <f>VLOOKUP(GS56,名称和价格索引!$A$1:$B$785,2,FALSE)</f>
        <v>0</v>
      </c>
      <c r="GU56" s="1">
        <f>ROUND(GR56/1000000*IF(GS56=0,0,VLOOKUP(GS56,名称和价格索引!$A$4:$C$834,3,FALSE)),1)</f>
        <v>0</v>
      </c>
      <c r="GX56" s="1">
        <f>VLOOKUP(GW56,名称和价格索引!$A$1:$B$785,2,FALSE)</f>
        <v>0</v>
      </c>
      <c r="GY56" s="1">
        <f>ROUND(GV56/1000000*IF(GW56=0,0,VLOOKUP(GW56,名称和价格索引!$A$4:$C$834,3,FALSE)),1)</f>
        <v>0</v>
      </c>
      <c r="GZ56" s="3"/>
      <c r="HA56" s="3"/>
      <c r="HB56" s="1">
        <f>VLOOKUP(HA56,名称和价格索引!$A$1:$B$785,2,FALSE)</f>
        <v>0</v>
      </c>
      <c r="HC56" s="1">
        <f>ROUND(GZ56/1000000*IF(HA56=0,0,VLOOKUP(HA56,名称和价格索引!$A$4:$C$834,3,FALSE)),1)</f>
        <v>0</v>
      </c>
      <c r="HF56" s="1">
        <f>VLOOKUP(HE56,名称和价格索引!$A$1:$B$785,2,FALSE)</f>
        <v>0</v>
      </c>
      <c r="HG56" s="1">
        <f>ROUND(HD56/1000000*IF(HE56=0,0,VLOOKUP(HE56,名称和价格索引!$A$4:$C$834,3,FALSE)),1)</f>
        <v>0</v>
      </c>
      <c r="HH56" s="3"/>
      <c r="HI56" s="3"/>
      <c r="HJ56" s="1">
        <f>VLOOKUP(HI56,名称和价格索引!$A$1:$B$785,2,FALSE)</f>
        <v>0</v>
      </c>
      <c r="HK56" s="1">
        <f>ROUND(HH56/1000000*IF(HI56=0,0,VLOOKUP(HI56,名称和价格索引!$A$4:$C$834,3,FALSE)),1)</f>
        <v>0</v>
      </c>
      <c r="HN56" s="1">
        <f>VLOOKUP(HM56,名称和价格索引!$A$1:$B$785,2,FALSE)</f>
        <v>0</v>
      </c>
      <c r="HO56" s="1">
        <f>ROUND(HL56/1000000*IF(HM56=0,0,VLOOKUP(HM56,名称和价格索引!$A$4:$C$834,3,FALSE)),1)</f>
        <v>0</v>
      </c>
      <c r="HP56" s="3"/>
      <c r="HQ56" s="3"/>
      <c r="HR56" s="1">
        <f>VLOOKUP(HQ56,名称和价格索引!$A$1:$B$785,2,FALSE)</f>
        <v>0</v>
      </c>
      <c r="HS56" s="1">
        <f>ROUND(HP56/1000000*IF(HQ56=0,0,VLOOKUP(HQ56,名称和价格索引!$A$4:$C$834,3,FALSE)),1)</f>
        <v>0</v>
      </c>
      <c r="HV56" s="1">
        <f>VLOOKUP(HU56,名称和价格索引!$A$1:$B$785,2,FALSE)</f>
        <v>0</v>
      </c>
      <c r="HW56" s="1">
        <f>ROUND(HT56/1000000*IF(HU56=0,0,VLOOKUP(HU56,名称和价格索引!$A$4:$C$834,3,FALSE)),1)</f>
        <v>0</v>
      </c>
      <c r="HX56" s="3"/>
      <c r="HY56" s="3"/>
      <c r="HZ56" s="1">
        <f>VLOOKUP(HY56,名称和价格索引!$A$1:$B$785,2,FALSE)</f>
        <v>0</v>
      </c>
      <c r="IA56" s="1">
        <f>ROUND(HX56/1000000*IF(HY56=0,0,VLOOKUP(HY56,名称和价格索引!$A$4:$C$834,3,FALSE)),1)</f>
        <v>0</v>
      </c>
      <c r="ID56" s="1">
        <f>VLOOKUP(IC56,名称和价格索引!$A$1:$B$785,2,FALSE)</f>
        <v>0</v>
      </c>
      <c r="IE56" s="1">
        <f>ROUND(IB56/1000000*IF(IC56=0,0,VLOOKUP(IC56,名称和价格索引!$A$4:$C$834,3,FALSE)),1)</f>
        <v>0</v>
      </c>
      <c r="IF56" s="3"/>
      <c r="IG56" s="3"/>
      <c r="IH56" s="1">
        <f>VLOOKUP(IG56,名称和价格索引!$A$1:$B$785,2,FALSE)</f>
        <v>0</v>
      </c>
      <c r="II56" s="1">
        <f>ROUND(IF56/1000000*IF(IG56=0,0,VLOOKUP(IG56,名称和价格索引!$A$4:$C$834,3,FALSE)),1)</f>
        <v>0</v>
      </c>
      <c r="IL56" s="1">
        <f>VLOOKUP(IK56,名称和价格索引!$A$1:$B$785,2,FALSE)</f>
        <v>0</v>
      </c>
      <c r="IM56" s="1">
        <f>ROUND(IJ56/1000000*IF(IK56=0,0,VLOOKUP(IK56,名称和价格索引!$A$4:$C$834,3,FALSE)),1)</f>
        <v>0</v>
      </c>
      <c r="IN56" s="3"/>
      <c r="IO56" s="3"/>
      <c r="IP56" s="1">
        <f>VLOOKUP(IO56,名称和价格索引!$A$1:$B$785,2,FALSE)</f>
        <v>0</v>
      </c>
      <c r="IQ56" s="1">
        <f>ROUND(IN56/1000000*IF(IO56=0,0,VLOOKUP(IO56,名称和价格索引!$A$4:$C$834,3,FALSE)),1)</f>
        <v>0</v>
      </c>
      <c r="IT56" s="1">
        <f>VLOOKUP(IS56,名称和价格索引!$A$1:$B$785,2,FALSE)</f>
        <v>0</v>
      </c>
      <c r="IU56" s="1">
        <f>ROUND(IR56/1000000*IF(IS56=0,0,VLOOKUP(IS56,名称和价格索引!$A$4:$C$834,3,FALSE)),1)</f>
        <v>0</v>
      </c>
      <c r="IV56" s="3"/>
      <c r="IW56" s="3"/>
      <c r="IX56" s="1">
        <f>VLOOKUP(IW56,名称和价格索引!$A$1:$B$785,2,FALSE)</f>
        <v>0</v>
      </c>
      <c r="IY56" s="1">
        <f>ROUND(IV56/1000000*IF(IW56=0,0,VLOOKUP(IW56,名称和价格索引!$A$4:$C$834,3,FALSE)),1)</f>
        <v>0</v>
      </c>
      <c r="JB56" s="1">
        <f>VLOOKUP(JA56,名称和价格索引!$A$1:$B$785,2,FALSE)</f>
        <v>0</v>
      </c>
      <c r="JC56" s="1">
        <f>ROUND(IZ56/1000000*IF(JA56=0,0,VLOOKUP(JA56,名称和价格索引!$A$4:$C$834,3,FALSE)),1)</f>
        <v>0</v>
      </c>
      <c r="JD56" s="3"/>
      <c r="JE56" s="3"/>
      <c r="JF56" s="1">
        <f>VLOOKUP(JE56,名称和价格索引!$A$1:$B$785,2,FALSE)</f>
        <v>0</v>
      </c>
      <c r="JG56" s="1">
        <f>ROUND(JD56/1000000*IF(JE56=0,0,VLOOKUP(JE56,名称和价格索引!$A$4:$C$834,3,FALSE)),1)</f>
        <v>0</v>
      </c>
      <c r="JJ56" s="1">
        <f>VLOOKUP(JI56,名称和价格索引!$A$1:$B$785,2,FALSE)</f>
        <v>0</v>
      </c>
      <c r="JK56" s="1">
        <f>ROUND(JH56/1000000*IF(JI56=0,0,VLOOKUP(JI56,名称和价格索引!$A$4:$C$834,3,FALSE)),1)</f>
        <v>0</v>
      </c>
      <c r="JL56" s="3"/>
      <c r="JM56" s="3"/>
      <c r="JN56" s="1">
        <f>VLOOKUP(JM56,名称和价格索引!$A$1:$B$785,2,FALSE)</f>
        <v>0</v>
      </c>
      <c r="JO56" s="1">
        <f>ROUND(JL56/1000000*IF(JM56=0,0,VLOOKUP(JM56,名称和价格索引!$A$4:$C$834,3,FALSE)),1)</f>
        <v>0</v>
      </c>
      <c r="JR56" s="1">
        <f>VLOOKUP(JQ56,名称和价格索引!$A$1:$B$785,2,FALSE)</f>
        <v>0</v>
      </c>
      <c r="JS56" s="1">
        <f>ROUND(JP56/1000000*IF(JQ56=0,0,VLOOKUP(JQ56,名称和价格索引!$A$4:$C$834,3,FALSE)),1)</f>
        <v>0</v>
      </c>
      <c r="JT56" s="3"/>
      <c r="JU56" s="3"/>
      <c r="JV56" s="1">
        <f>VLOOKUP(JU56,名称和价格索引!$A$1:$B$785,2,FALSE)</f>
        <v>0</v>
      </c>
      <c r="JW56" s="1">
        <f>ROUND(JT56/1000000*IF(JU56=0,0,VLOOKUP(JU56,名称和价格索引!$A$4:$C$834,3,FALSE)),1)</f>
        <v>0</v>
      </c>
      <c r="JZ56" s="1">
        <f>VLOOKUP(JY56,名称和价格索引!$A$1:$B$785,2,FALSE)</f>
        <v>0</v>
      </c>
      <c r="KA56" s="1">
        <f>ROUND(JX56/1000000*IF(JY56=0,0,VLOOKUP(JY56,名称和价格索引!$A$4:$C$834,3,FALSE)),1)</f>
        <v>0</v>
      </c>
      <c r="KB56" s="3"/>
      <c r="KC56" s="3"/>
      <c r="KD56" s="1">
        <f>VLOOKUP(KC56,名称和价格索引!$A$1:$B$785,2,FALSE)</f>
        <v>0</v>
      </c>
      <c r="KE56" s="1">
        <f>ROUND(KB56/1000000*IF(KC56=0,0,VLOOKUP(KC56,名称和价格索引!$A$4:$C$834,3,FALSE)),1)</f>
        <v>0</v>
      </c>
      <c r="KH56" s="1">
        <f>VLOOKUP(KG56,名称和价格索引!$A$1:$B$785,2,FALSE)</f>
        <v>0</v>
      </c>
      <c r="KI56" s="1">
        <f>ROUND(KF56/1000000*IF(KG56=0,0,VLOOKUP(KG56,名称和价格索引!$A$4:$C$834,3,FALSE)),1)</f>
        <v>0</v>
      </c>
      <c r="KJ56" s="3"/>
      <c r="KK56" s="3"/>
      <c r="KL56" s="1">
        <f>VLOOKUP(KK56,名称和价格索引!$A$1:$B$785,2,FALSE)</f>
        <v>0</v>
      </c>
      <c r="KM56" s="1">
        <f>ROUND(KJ56/1000000*IF(KK56=0,0,VLOOKUP(KK56,名称和价格索引!$A$4:$C$834,3,FALSE)),1)</f>
        <v>0</v>
      </c>
      <c r="KP56" s="1">
        <f>VLOOKUP(KO56,名称和价格索引!$A$1:$B$785,2,FALSE)</f>
        <v>0</v>
      </c>
      <c r="KQ56" s="1">
        <f>ROUND(KN56/1000000*IF(KO56=0,0,VLOOKUP(KO56,名称和价格索引!$A$4:$C$834,3,FALSE)),1)</f>
        <v>0</v>
      </c>
      <c r="KR56" s="3"/>
      <c r="KS56" s="3"/>
      <c r="KT56" s="1">
        <f>VLOOKUP(KS56,名称和价格索引!$A$1:$B$785,2,FALSE)</f>
        <v>0</v>
      </c>
      <c r="KU56" s="1">
        <f>ROUND(KR56/1000000*IF(KS56=0,0,VLOOKUP(KS56,名称和价格索引!$A$4:$C$834,3,FALSE)),1)</f>
        <v>0</v>
      </c>
      <c r="KX56" s="1">
        <f>VLOOKUP(KW56,名称和价格索引!$A$1:$B$785,2,FALSE)</f>
        <v>0</v>
      </c>
      <c r="KY56" s="1">
        <f>ROUND(KV56/1000000*IF(KW56=0,0,VLOOKUP(KW56,名称和价格索引!$A$4:$C$834,3,FALSE)),1)</f>
        <v>0</v>
      </c>
      <c r="KZ56" s="3"/>
      <c r="LA56" s="3"/>
      <c r="LB56" s="1">
        <f>VLOOKUP(LA56,名称和价格索引!$A$1:$B$785,2,FALSE)</f>
        <v>0</v>
      </c>
      <c r="LC56" s="1">
        <f>ROUND(KZ56/1000000*IF(LA56=0,0,VLOOKUP(LA56,名称和价格索引!$A$4:$C$834,3,FALSE)),1)</f>
        <v>0</v>
      </c>
      <c r="LF56" s="1">
        <f>VLOOKUP(LE56,名称和价格索引!$A$1:$B$785,2,FALSE)</f>
        <v>0</v>
      </c>
      <c r="LG56" s="1">
        <f>ROUND(LD56/1000000*IF(LE56=0,0,VLOOKUP(LE56,名称和价格索引!$A$4:$C$834,3,FALSE)),1)</f>
        <v>0</v>
      </c>
      <c r="LH56" s="3"/>
      <c r="LI56" s="3"/>
      <c r="LJ56" s="1">
        <f>VLOOKUP(LI56,名称和价格索引!$A$1:$B$785,2,FALSE)</f>
        <v>0</v>
      </c>
      <c r="LK56" s="1">
        <f>ROUND(LH56/1000000*IF(LI56=0,0,VLOOKUP(LI56,名称和价格索引!$A$4:$C$834,3,FALSE)),1)</f>
        <v>0</v>
      </c>
      <c r="LN56" s="1">
        <f>VLOOKUP(LM56,名称和价格索引!$A$1:$B$785,2,FALSE)</f>
        <v>0</v>
      </c>
      <c r="LO56" s="1">
        <f>ROUND(LL56/1000000*IF(LM56=0,0,VLOOKUP(LM56,名称和价格索引!$A$4:$C$834,3,FALSE)),1)</f>
        <v>0</v>
      </c>
      <c r="LP56" s="3"/>
      <c r="LQ56" s="3"/>
      <c r="LR56" s="1">
        <f>VLOOKUP(LQ56,名称和价格索引!$A$1:$B$785,2,FALSE)</f>
        <v>0</v>
      </c>
      <c r="LS56" s="1">
        <f>ROUND(LP56/1000000*IF(LQ56=0,0,VLOOKUP(LQ56,名称和价格索引!$A$4:$C$834,3,FALSE)),1)</f>
        <v>0</v>
      </c>
      <c r="LV56" s="1">
        <f>VLOOKUP(LU56,名称和价格索引!$A$1:$B$785,2,FALSE)</f>
        <v>0</v>
      </c>
      <c r="LW56" s="1">
        <f>ROUND(LT56/1000000*IF(LU56=0,0,VLOOKUP(LU56,名称和价格索引!$A$4:$C$834,3,FALSE)),1)</f>
        <v>0</v>
      </c>
      <c r="LX56" s="3"/>
      <c r="LY56" s="3"/>
      <c r="LZ56" s="1">
        <f>VLOOKUP(LY56,名称和价格索引!$A$1:$B$785,2,FALSE)</f>
        <v>0</v>
      </c>
      <c r="MA56" s="1">
        <f>ROUND(LX56/1000000*IF(LY56=0,0,VLOOKUP(LY56,名称和价格索引!$A$4:$C$834,3,FALSE)),1)</f>
        <v>0</v>
      </c>
      <c r="MD56" s="1">
        <f>VLOOKUP(MC56,名称和价格索引!$A$1:$B$785,2,FALSE)</f>
        <v>0</v>
      </c>
      <c r="ME56" s="1">
        <f>ROUND(MB56/1000000*IF(MC56=0,0,VLOOKUP(MC56,名称和价格索引!$A$4:$C$834,3,FALSE)),1)</f>
        <v>0</v>
      </c>
      <c r="MF56" s="3"/>
      <c r="MG56" s="3"/>
      <c r="MH56" s="1">
        <f>VLOOKUP(MG56,名称和价格索引!$A$1:$B$785,2,FALSE)</f>
        <v>0</v>
      </c>
      <c r="MI56" s="1">
        <f>ROUND(MF56/1000000*IF(MG56=0,0,VLOOKUP(MG56,名称和价格索引!$A$4:$C$834,3,FALSE)),1)</f>
        <v>0</v>
      </c>
      <c r="ML56" s="1">
        <f>VLOOKUP(MK56,名称和价格索引!$A$1:$B$785,2,FALSE)</f>
        <v>0</v>
      </c>
      <c r="MM56" s="1">
        <f>ROUND(MJ56/1000000*IF(MK56=0,0,VLOOKUP(MK56,名称和价格索引!$A$4:$C$834,3,FALSE)),1)</f>
        <v>0</v>
      </c>
      <c r="MN56" s="3"/>
      <c r="MO56" s="3"/>
      <c r="MP56" s="1">
        <f>VLOOKUP(MO56,名称和价格索引!$A$1:$B$785,2,FALSE)</f>
        <v>0</v>
      </c>
      <c r="MQ56" s="1">
        <f>ROUND(MN56/1000000*IF(MO56=0,0,VLOOKUP(MO56,名称和价格索引!$A$4:$C$834,3,FALSE)),1)</f>
        <v>0</v>
      </c>
      <c r="MT56" s="1">
        <f>VLOOKUP(MS56,名称和价格索引!$A$1:$B$785,2,FALSE)</f>
        <v>0</v>
      </c>
      <c r="MU56" s="1">
        <f>ROUND(MR56/1000000*IF(MS56=0,0,VLOOKUP(MS56,名称和价格索引!$A$4:$C$834,3,FALSE)),1)</f>
        <v>0</v>
      </c>
      <c r="MV56" s="3"/>
      <c r="MW56" s="3"/>
      <c r="MX56" s="1">
        <f>VLOOKUP(MW56,名称和价格索引!$A$1:$B$785,2,FALSE)</f>
        <v>0</v>
      </c>
      <c r="MY56" s="1">
        <f>ROUND(MV56/1000000*IF(MW56=0,0,VLOOKUP(MW56,名称和价格索引!$A$4:$C$834,3,FALSE)),1)</f>
        <v>0</v>
      </c>
      <c r="NB56" s="1">
        <f>VLOOKUP(NA56,名称和价格索引!$A$1:$B$785,2,FALSE)</f>
        <v>0</v>
      </c>
      <c r="NC56" s="1">
        <f>ROUND(MZ56/1000000*IF(NA56=0,0,VLOOKUP(NA56,名称和价格索引!$A$4:$C$834,3,FALSE)),1)</f>
        <v>0</v>
      </c>
      <c r="ND56" s="3"/>
      <c r="NE56" s="3"/>
      <c r="NF56" s="1">
        <f>VLOOKUP(NE56,名称和价格索引!$A$1:$B$785,2,FALSE)</f>
        <v>0</v>
      </c>
      <c r="NG56" s="1">
        <f>ROUND(ND56/1000000*IF(NE56=0,0,VLOOKUP(NE56,名称和价格索引!$A$4:$C$834,3,FALSE)),1)</f>
        <v>0</v>
      </c>
      <c r="NJ56" s="1">
        <f>VLOOKUP(NI56,名称和价格索引!$A$1:$B$785,2,FALSE)</f>
        <v>0</v>
      </c>
      <c r="NK56" s="1">
        <f>ROUND(NH56/1000000*IF(NI56=0,0,VLOOKUP(NI56,名称和价格索引!$A$4:$C$834,3,FALSE)),1)</f>
        <v>0</v>
      </c>
      <c r="NL56" s="3"/>
      <c r="NM56" s="3"/>
      <c r="NN56" s="1">
        <f>VLOOKUP(NM56,名称和价格索引!$A$1:$B$785,2,FALSE)</f>
        <v>0</v>
      </c>
      <c r="NO56" s="1">
        <f>ROUND(NL56/1000000*IF(NM56=0,0,VLOOKUP(NM56,名称和价格索引!$A$4:$C$834,3,FALSE)),1)</f>
        <v>0</v>
      </c>
      <c r="NR56" s="1">
        <f>VLOOKUP(NQ56,名称和价格索引!$A$1:$B$785,2,FALSE)</f>
        <v>0</v>
      </c>
      <c r="NS56" s="1">
        <f>ROUND(NP56/1000000*IF(NQ56=0,0,VLOOKUP(NQ56,名称和价格索引!$A$4:$C$834,3,FALSE)),1)</f>
        <v>0</v>
      </c>
      <c r="NT56" s="3"/>
      <c r="NU56" s="3"/>
      <c r="NV56" s="1">
        <f>VLOOKUP(NU56,名称和价格索引!$A$1:$B$785,2,FALSE)</f>
        <v>0</v>
      </c>
      <c r="NW56" s="1">
        <f>ROUND(NT56/1000000*IF(NU56=0,0,VLOOKUP(NU56,名称和价格索引!$A$4:$C$834,3,FALSE)),1)</f>
        <v>0</v>
      </c>
      <c r="NZ56" s="1">
        <f>VLOOKUP(NY56,名称和价格索引!$A$1:$B$785,2,FALSE)</f>
        <v>0</v>
      </c>
      <c r="OA56" s="1">
        <f>ROUND(NX56/1000000*IF(NY56=0,0,VLOOKUP(NY56,名称和价格索引!$A$4:$C$834,3,FALSE)),1)</f>
        <v>0</v>
      </c>
      <c r="OD56" s="1">
        <f>VLOOKUP(OC56,名称和价格索引!$A$1:$B$785,2,FALSE)</f>
        <v>0</v>
      </c>
      <c r="OE56" s="1">
        <f>ROUND(OB56/1000000*IF(OC56=0,0,VLOOKUP(OC56,名称和价格索引!$A$4:$C$834,3,FALSE)),1)</f>
        <v>0</v>
      </c>
      <c r="OH56" s="1">
        <f>VLOOKUP(OG56,名称和价格索引!$A$1:$B$785,2,FALSE)</f>
        <v>0</v>
      </c>
      <c r="OI56" s="1">
        <f>ROUND(OF56/1000000*IF(OG56=0,0,VLOOKUP(OG56,名称和价格索引!$A$4:$C$834,3,FALSE)),1)</f>
        <v>0</v>
      </c>
      <c r="OL56" s="1">
        <f>VLOOKUP(OK56,名称和价格索引!$A$1:$B$785,2,FALSE)</f>
        <v>0</v>
      </c>
      <c r="OM56" s="1">
        <f>ROUND(OJ56/1000000*IF(OK56=0,0,VLOOKUP(OK56,名称和价格索引!$A$4:$C$834,3,FALSE)),1)</f>
        <v>0</v>
      </c>
      <c r="OP56" s="1">
        <f>VLOOKUP(OO56,名称和价格索引!$A$1:$B$785,2,FALSE)</f>
        <v>0</v>
      </c>
      <c r="OQ56" s="1">
        <f>ROUND(ON56/1000000*IF(OO56=0,0,VLOOKUP(OO56,名称和价格索引!$A$4:$C$834,3,FALSE)),1)</f>
        <v>0</v>
      </c>
      <c r="OT56" s="1">
        <f>VLOOKUP(OS56,名称和价格索引!$A$1:$B$785,2,FALSE)</f>
        <v>0</v>
      </c>
      <c r="OU56" s="1">
        <f>ROUND(OR56/1000000*IF(OS56=0,0,VLOOKUP(OS56,名称和价格索引!$A$4:$C$834,3,FALSE)),1)</f>
        <v>0</v>
      </c>
      <c r="OX56" s="1">
        <f>VLOOKUP(OW56,名称和价格索引!$A$1:$B$785,2,FALSE)</f>
        <v>0</v>
      </c>
      <c r="OY56" s="1">
        <f>ROUND(OV56/1000000*IF(OW56=0,0,VLOOKUP(OW56,名称和价格索引!$A$4:$C$834,3,FALSE)),1)</f>
        <v>0</v>
      </c>
      <c r="PB56" s="1">
        <f>VLOOKUP(PA56,名称和价格索引!$A$1:$B$785,2,FALSE)</f>
        <v>0</v>
      </c>
      <c r="PC56" s="1">
        <f>ROUND(OZ56/1000000*IF(PA56=0,0,VLOOKUP(PA56,名称和价格索引!$A$4:$C$834,3,FALSE)),1)</f>
        <v>0</v>
      </c>
      <c r="PF56" s="1">
        <f>VLOOKUP(PE56,名称和价格索引!$A$1:$B$785,2,FALSE)</f>
        <v>0</v>
      </c>
      <c r="PG56" s="1">
        <f>ROUND(PD56/1000000*IF(PE56=0,0,VLOOKUP(PE56,名称和价格索引!$A$4:$C$834,3,FALSE)),1)</f>
        <v>0</v>
      </c>
      <c r="PJ56" s="1">
        <f>VLOOKUP(PI56,名称和价格索引!$A$1:$B$785,2,FALSE)</f>
        <v>0</v>
      </c>
      <c r="PK56" s="1">
        <f>ROUND(PH56/1000000*IF(PI56=0,0,VLOOKUP(PI56,名称和价格索引!$A$4:$C$834,3,FALSE)),1)</f>
        <v>0</v>
      </c>
      <c r="PN56" s="1">
        <f>VLOOKUP(PM56,名称和价格索引!$A$1:$B$785,2,FALSE)</f>
        <v>0</v>
      </c>
      <c r="PO56" s="1">
        <f>ROUND(PL56/1000000*IF(PM56=0,0,VLOOKUP(PM56,名称和价格索引!$A$4:$C$834,3,FALSE)),1)</f>
        <v>0</v>
      </c>
      <c r="PR56" s="1">
        <f>VLOOKUP(PQ56,名称和价格索引!$A$1:$B$785,2,FALSE)</f>
        <v>0</v>
      </c>
      <c r="PS56" s="1">
        <f>ROUND(PP56/1000000*IF(PQ56=0,0,VLOOKUP(PQ56,名称和价格索引!$A$4:$C$834,3,FALSE)),1)</f>
        <v>0</v>
      </c>
      <c r="PV56" s="1">
        <f>VLOOKUP(PU56,名称和价格索引!$A$1:$B$785,2,FALSE)</f>
        <v>0</v>
      </c>
      <c r="PW56" s="1">
        <f>ROUND(PT56/1000000*IF(PU56=0,0,VLOOKUP(PU56,名称和价格索引!$A$4:$C$834,3,FALSE)),1)</f>
        <v>0</v>
      </c>
      <c r="PZ56" s="1">
        <f>VLOOKUP(PY56,名称和价格索引!$A$1:$B$785,2,FALSE)</f>
        <v>0</v>
      </c>
      <c r="QA56" s="1">
        <f>ROUND(PX56/1000000*IF(PY56=0,0,VLOOKUP(PY56,名称和价格索引!$A$4:$C$834,3,FALSE)),1)</f>
        <v>0</v>
      </c>
      <c r="QD56" s="1">
        <f>VLOOKUP(QC56,名称和价格索引!$A$1:$B$785,2,FALSE)</f>
        <v>0</v>
      </c>
      <c r="QE56" s="1">
        <f>ROUND(QB56/1000000*IF(QC56=0,0,VLOOKUP(QC56,名称和价格索引!$A$4:$C$834,3,FALSE)),1)</f>
        <v>0</v>
      </c>
      <c r="QH56" s="1">
        <f>VLOOKUP(QG56,名称和价格索引!$A$1:$B$785,2,FALSE)</f>
        <v>0</v>
      </c>
      <c r="QI56" s="1">
        <f>ROUND(QF56/1000000*IF(QG56=0,0,VLOOKUP(QG56,名称和价格索引!$A$4:$C$834,3,FALSE)),1)</f>
        <v>0</v>
      </c>
      <c r="QL56" s="1">
        <f>VLOOKUP(QK56,名称和价格索引!$A$1:$B$785,2,FALSE)</f>
        <v>0</v>
      </c>
      <c r="QM56" s="1">
        <f>ROUND(QJ56/1000000*IF(QK56=0,0,VLOOKUP(QK56,名称和价格索引!$A$4:$C$834,3,FALSE)),1)</f>
        <v>0</v>
      </c>
      <c r="QP56" s="1">
        <f>VLOOKUP(QO56,名称和价格索引!$A$1:$B$785,2,FALSE)</f>
        <v>0</v>
      </c>
      <c r="QQ56" s="1">
        <f>ROUND(QN56/1000000*IF(QO56=0,0,VLOOKUP(QO56,名称和价格索引!$A$4:$C$834,3,FALSE)),1)</f>
        <v>0</v>
      </c>
      <c r="QT56" s="1">
        <f>VLOOKUP(QS56,名称和价格索引!$A$1:$B$785,2,FALSE)</f>
        <v>0</v>
      </c>
      <c r="QU56" s="1">
        <f>ROUND(QR56/1000000*IF(QS56=0,0,VLOOKUP(QS56,名称和价格索引!$A$4:$C$834,3,FALSE)),1)</f>
        <v>0</v>
      </c>
      <c r="QX56" s="1">
        <f>VLOOKUP(QW56,名称和价格索引!$A$1:$B$785,2,FALSE)</f>
        <v>0</v>
      </c>
      <c r="QY56" s="1">
        <f>ROUND(QV56/1000000*IF(QW56=0,0,VLOOKUP(QW56,名称和价格索引!$A$4:$C$834,3,FALSE)),1)</f>
        <v>0</v>
      </c>
      <c r="RB56" s="1">
        <f>VLOOKUP(RA56,名称和价格索引!$A$1:$B$785,2,FALSE)</f>
        <v>0</v>
      </c>
      <c r="RC56" s="1">
        <f>ROUND(QZ56/1000000*IF(RA56=0,0,VLOOKUP(RA56,名称和价格索引!$A$4:$C$834,3,FALSE)),1)</f>
        <v>0</v>
      </c>
      <c r="RF56" s="1">
        <f>VLOOKUP(RE56,名称和价格索引!$A$1:$B$785,2,FALSE)</f>
        <v>0</v>
      </c>
      <c r="RG56" s="1">
        <f>ROUND(RD56/1000000*IF(RE56=0,0,VLOOKUP(RE56,名称和价格索引!$A$4:$C$834,3,FALSE)),1)</f>
        <v>0</v>
      </c>
      <c r="RJ56" s="1">
        <f>VLOOKUP(RI56,名称和价格索引!$A$1:$B$785,2,FALSE)</f>
        <v>0</v>
      </c>
      <c r="RK56" s="1">
        <f>ROUND(RH56/1000000*IF(RI56=0,0,VLOOKUP(RI56,名称和价格索引!$A$4:$C$834,3,FALSE)),1)</f>
        <v>0</v>
      </c>
      <c r="RN56" s="1">
        <f>VLOOKUP(RM56,名称和价格索引!$A$1:$B$785,2,FALSE)</f>
        <v>0</v>
      </c>
      <c r="RO56" s="1">
        <f>ROUND(RL56/1000000*IF(RM56=0,0,VLOOKUP(RM56,名称和价格索引!$A$4:$C$834,3,FALSE)),1)</f>
        <v>0</v>
      </c>
      <c r="RR56" s="1">
        <f>VLOOKUP(RQ56,名称和价格索引!$A$1:$B$785,2,FALSE)</f>
        <v>0</v>
      </c>
      <c r="RS56" s="1">
        <f>ROUND(RP56/1000000*IF(RQ56=0,0,VLOOKUP(RQ56,名称和价格索引!$A$4:$C$834,3,FALSE)),1)</f>
        <v>0</v>
      </c>
      <c r="RV56" s="1">
        <f>VLOOKUP(RU56,名称和价格索引!$A$1:$B$785,2,FALSE)</f>
        <v>0</v>
      </c>
      <c r="RW56" s="1">
        <f>ROUND(RT56/1000000*IF(RU56=0,0,VLOOKUP(RU56,名称和价格索引!$A$4:$C$834,3,FALSE)),1)</f>
        <v>0</v>
      </c>
      <c r="RZ56" s="1">
        <f>VLOOKUP(RY56,名称和价格索引!$A$1:$B$785,2,FALSE)</f>
        <v>0</v>
      </c>
      <c r="SA56" s="1">
        <f>ROUND(RX56/1000000*IF(RY56=0,0,VLOOKUP(RY56,名称和价格索引!$A$4:$C$834,3,FALSE)),1)</f>
        <v>0</v>
      </c>
      <c r="SD56" s="1">
        <f>VLOOKUP(SC56,名称和价格索引!$A$1:$B$785,2,FALSE)</f>
        <v>0</v>
      </c>
      <c r="SE56" s="1">
        <f>ROUND(SB56/1000000*IF(SC56=0,0,VLOOKUP(SC56,名称和价格索引!$A$4:$C$834,3,FALSE)),1)</f>
        <v>0</v>
      </c>
      <c r="SH56" s="1">
        <f>VLOOKUP(SG56,名称和价格索引!$A$1:$B$785,2,FALSE)</f>
        <v>0</v>
      </c>
      <c r="SI56" s="1">
        <f>ROUND(SF56/1000000*IF(SG56=0,0,VLOOKUP(SG56,名称和价格索引!$A$4:$C$834,3,FALSE)),1)</f>
        <v>0</v>
      </c>
      <c r="SL56" s="1">
        <f>VLOOKUP(SK56,名称和价格索引!$A$1:$B$785,2,FALSE)</f>
        <v>0</v>
      </c>
      <c r="SM56" s="1">
        <f>ROUND(SJ56/1000000*IF(SK56=0,0,VLOOKUP(SK56,名称和价格索引!$A$4:$C$834,3,FALSE)),1)</f>
        <v>0</v>
      </c>
      <c r="SP56" s="1">
        <f>VLOOKUP(SO56,名称和价格索引!$A$1:$B$785,2,FALSE)</f>
        <v>0</v>
      </c>
      <c r="SQ56" s="1">
        <f>ROUND(SN56/1000000*IF(SO56=0,0,VLOOKUP(SO56,名称和价格索引!$A$4:$C$834,3,FALSE)),1)</f>
        <v>0</v>
      </c>
      <c r="ST56" s="1">
        <f>VLOOKUP(SS56,名称和价格索引!$A$1:$B$785,2,FALSE)</f>
        <v>0</v>
      </c>
      <c r="SU56" s="1">
        <f>ROUND(SR56/1000000*IF(SS56=0,0,VLOOKUP(SS56,名称和价格索引!$A$4:$C$834,3,FALSE)),1)</f>
        <v>0</v>
      </c>
      <c r="SV56" s="11">
        <f t="array" ref="SV56">SUM(VLOOKUP(D56,D56:SU56,ROW($1:$123)*4,0))</f>
        <v>839.4</v>
      </c>
    </row>
    <row r="57" s="2" customFormat="1" customHeight="1" spans="1:516">
      <c r="A57" s="1" t="s">
        <v>644</v>
      </c>
      <c r="B57" s="1" t="s">
        <v>634</v>
      </c>
      <c r="C57" s="1">
        <v>3184</v>
      </c>
      <c r="D57" s="1">
        <v>1000000</v>
      </c>
      <c r="E57" s="1">
        <v>200500</v>
      </c>
      <c r="F57" s="1">
        <f>VLOOKUP(E57,名称和价格索引!$A$1:$B$785,2,FALSE)</f>
        <v>500</v>
      </c>
      <c r="G57" s="1">
        <f>ROUND(D57/1000000*IF(E57=0,0,VLOOKUP(E57,名称和价格索引!$A$4:$C$834,3,FALSE)),1)</f>
        <v>500</v>
      </c>
      <c r="H57" s="1">
        <v>1000000</v>
      </c>
      <c r="I57" s="1">
        <v>301</v>
      </c>
      <c r="J57" s="1" t="str">
        <f>VLOOKUP(I57,名称和价格索引!$A$1:$B$785,2,FALSE)</f>
        <v>金创药(小量)</v>
      </c>
      <c r="K57" s="1">
        <f>ROUND(H57/1000000*IF(I57=0,0,VLOOKUP(I57,名称和价格索引!$A$4:$C$834,3,FALSE)),1)</f>
        <v>40</v>
      </c>
      <c r="L57" s="1">
        <v>1000000</v>
      </c>
      <c r="M57" s="1">
        <v>321</v>
      </c>
      <c r="N57" s="1" t="str">
        <f>VLOOKUP(M57,名称和价格索引!$A$1:$B$785,2,FALSE)</f>
        <v>魔法药(小量)</v>
      </c>
      <c r="O57" s="1">
        <f>ROUND(L57/1000000*IF(M57=0,0,VLOOKUP(M57,名称和价格索引!$A$4:$C$834,3,FALSE)),1)</f>
        <v>40</v>
      </c>
      <c r="P57" s="1">
        <v>10000</v>
      </c>
      <c r="Q57" s="1">
        <v>99900006</v>
      </c>
      <c r="R57" s="1" t="str">
        <f>VLOOKUP(Q57,名称和价格索引!$A$1:$B$785,2,FALSE)</f>
        <v>铁剑</v>
      </c>
      <c r="S57" s="1">
        <f>ROUND(P57/1000000*IF(Q57=0,0,VLOOKUP(Q57,名称和价格索引!$A$4:$C$834,3,FALSE)),1)</f>
        <v>6</v>
      </c>
      <c r="T57" s="1">
        <v>10000</v>
      </c>
      <c r="U57" s="1">
        <v>99900005</v>
      </c>
      <c r="V57" s="1" t="str">
        <f>VLOOKUP(U57,名称和价格索引!$A$1:$B$785,2,FALSE)</f>
        <v>短剑</v>
      </c>
      <c r="W57" s="1">
        <f>ROUND(T57/1000000*IF(U57=0,0,VLOOKUP(U57,名称和价格索引!$A$4:$C$834,3,FALSE)),1)</f>
        <v>5</v>
      </c>
      <c r="X57" s="1">
        <v>10000</v>
      </c>
      <c r="Y57" s="1">
        <v>99980213</v>
      </c>
      <c r="Z57" s="1" t="str">
        <f>VLOOKUP(Y57,名称和价格索引!$A$1:$B$785,2,FALSE)</f>
        <v>轻型盔甲</v>
      </c>
      <c r="AA57" s="1">
        <f>ROUND(X57/1000000*IF(Y57=0,0,VLOOKUP(Y57,名称和价格索引!$A$4:$C$834,3,FALSE)),1)</f>
        <v>15</v>
      </c>
      <c r="AB57" s="1">
        <v>10000</v>
      </c>
      <c r="AC57" s="1">
        <v>99980213</v>
      </c>
      <c r="AD57" s="1" t="str">
        <f>VLOOKUP(AC57,名称和价格索引!$A$1:$B$785,2,FALSE)</f>
        <v>轻型盔甲</v>
      </c>
      <c r="AE57" s="1">
        <f>ROUND(AB57/1000000*IF(AC57=0,0,VLOOKUP(AC57,名称和价格索引!$A$4:$C$834,3,FALSE)),1)</f>
        <v>15</v>
      </c>
      <c r="AF57" s="1">
        <v>10000</v>
      </c>
      <c r="AG57" s="1">
        <v>99900008</v>
      </c>
      <c r="AH57" s="1" t="str">
        <f>VLOOKUP(AG57,名称和价格索引!$A$1:$B$785,2,FALSE)</f>
        <v>青铜斧</v>
      </c>
      <c r="AI57" s="1">
        <f>ROUND(AF57/1000000*IF(AG57=0,0,VLOOKUP(AG57,名称和价格索引!$A$4:$C$834,3,FALSE)),1)</f>
        <v>7.5</v>
      </c>
      <c r="AJ57" s="1">
        <v>10000</v>
      </c>
      <c r="AK57" s="1">
        <v>99920004</v>
      </c>
      <c r="AL57" s="1" t="str">
        <f>VLOOKUP(AK57,名称和价格索引!$A$1:$B$785,2,FALSE)</f>
        <v>黑檀项链</v>
      </c>
      <c r="AM57" s="1">
        <f>ROUND(AJ57/1000000*IF(AK57=0,0,VLOOKUP(AK57,名称和价格索引!$A$4:$C$834,3,FALSE)),1)</f>
        <v>6</v>
      </c>
      <c r="AN57" s="1">
        <v>10000</v>
      </c>
      <c r="AO57" s="1">
        <v>99920003</v>
      </c>
      <c r="AP57" s="1" t="str">
        <f>VLOOKUP(AO57,名称和价格索引!$A$1:$B$785,2,FALSE)</f>
        <v>黄色水晶项链</v>
      </c>
      <c r="AQ57" s="1">
        <f>ROUND(AN57/1000000*IF(AO57=0,0,VLOOKUP(AO57,名称和价格索引!$A$4:$C$834,3,FALSE)),1)</f>
        <v>6</v>
      </c>
      <c r="AR57" s="1">
        <v>10000</v>
      </c>
      <c r="AS57" s="1">
        <v>99920005</v>
      </c>
      <c r="AT57" s="1" t="str">
        <f>VLOOKUP(AS57,名称和价格索引!$A$1:$B$785,2,FALSE)</f>
        <v>黑色水晶项链</v>
      </c>
      <c r="AU57" s="1">
        <f>ROUND(AR57/1000000*IF(AS57=0,0,VLOOKUP(AS57,名称和价格索引!$A$4:$C$834,3,FALSE)),1)</f>
        <v>7.5</v>
      </c>
      <c r="AV57" s="1">
        <v>10000</v>
      </c>
      <c r="AW57" s="1">
        <v>99990111</v>
      </c>
      <c r="AX57" s="1" t="str">
        <f>VLOOKUP(AW57,名称和价格索引!$A$1:$B$785,2,FALSE)</f>
        <v>青铜头盔</v>
      </c>
      <c r="AY57" s="1">
        <f>ROUND(AV57/1000000*IF(AW57=0,0,VLOOKUP(AW57,名称和价格索引!$A$4:$C$834,3,FALSE)),1)</f>
        <v>5</v>
      </c>
      <c r="AZ57" s="1">
        <v>10000</v>
      </c>
      <c r="BA57" s="1">
        <v>99900004</v>
      </c>
      <c r="BB57" s="1" t="str">
        <f>VLOOKUP(BA57,名称和价格索引!$A$1:$B$785,2,FALSE)</f>
        <v>青铜剑</v>
      </c>
      <c r="BC57" s="1">
        <f>ROUND(AZ57/1000000*IF(BA57=0,0,VLOOKUP(BA57,名称和价格索引!$A$4:$C$834,3,FALSE)),1)</f>
        <v>4.5</v>
      </c>
      <c r="BD57" s="1">
        <v>10000</v>
      </c>
      <c r="BE57" s="1">
        <v>99940002</v>
      </c>
      <c r="BF57" s="1" t="str">
        <f>VLOOKUP(BE57,名称和价格索引!$A$1:$B$785,2,FALSE)</f>
        <v>小手镯</v>
      </c>
      <c r="BG57" s="1">
        <f>ROUND(BD57/1000000*IF(BE57=0,0,VLOOKUP(BE57,名称和价格索引!$A$4:$C$834,3,FALSE)),1)</f>
        <v>5</v>
      </c>
      <c r="BH57" s="1">
        <v>10000</v>
      </c>
      <c r="BI57" s="1">
        <v>99930002</v>
      </c>
      <c r="BJ57" s="1" t="str">
        <f>VLOOKUP(BI57,名称和价格索引!$A$1:$B$785,2,FALSE)</f>
        <v>玻璃戒指</v>
      </c>
      <c r="BK57" s="1">
        <f>ROUND(BH57/1000000*IF(BI57=0,0,VLOOKUP(BI57,名称和价格索引!$A$4:$C$834,3,FALSE)),1)</f>
        <v>4</v>
      </c>
      <c r="BL57" s="1">
        <v>10000</v>
      </c>
      <c r="BM57" s="1">
        <v>99930003</v>
      </c>
      <c r="BN57" s="1" t="str">
        <f>VLOOKUP(BM57,名称和价格索引!$A$1:$B$785,2,FALSE)</f>
        <v>六角戒指</v>
      </c>
      <c r="BO57" s="1">
        <f>ROUND(BL57/1000000*IF(BM57=0,0,VLOOKUP(BM57,名称和价格索引!$A$4:$C$834,3,FALSE)),1)</f>
        <v>4</v>
      </c>
      <c r="BP57" s="1">
        <v>10000</v>
      </c>
      <c r="BQ57" s="1">
        <v>99940017</v>
      </c>
      <c r="BR57" s="1" t="str">
        <f>VLOOKUP(BQ57,名称和价格索引!$A$1:$B$785,2,FALSE)</f>
        <v>皮制手套</v>
      </c>
      <c r="BS57" s="1">
        <f>ROUND(BP57/1000000*IF(BQ57=0,0,VLOOKUP(BQ57,名称和价格索引!$A$4:$C$834,3,FALSE)),1)</f>
        <v>7.5</v>
      </c>
      <c r="BT57" s="1">
        <v>10000</v>
      </c>
      <c r="BU57" s="1">
        <v>99940003</v>
      </c>
      <c r="BV57" s="1" t="str">
        <f>VLOOKUP(BU57,名称和价格索引!$A$1:$B$785,2,FALSE)</f>
        <v>银手镯</v>
      </c>
      <c r="BW57" s="1">
        <f>ROUND(BT57/1000000*IF(BU57=0,0,VLOOKUP(BU57,名称和价格索引!$A$4:$C$834,3,FALSE)),1)</f>
        <v>7.5</v>
      </c>
      <c r="BX57" s="1">
        <v>10000</v>
      </c>
      <c r="BY57" s="1">
        <v>99940005</v>
      </c>
      <c r="BZ57" s="1" t="str">
        <f>VLOOKUP(BY57,名称和价格索引!$A$1:$B$785,2,FALSE)</f>
        <v>钢手镯</v>
      </c>
      <c r="CA57" s="1">
        <f>ROUND(BX57/1000000*IF(BY57=0,0,VLOOKUP(BY57,名称和价格索引!$A$4:$C$834,3,FALSE)),1)</f>
        <v>10</v>
      </c>
      <c r="CB57" s="1">
        <v>10000</v>
      </c>
      <c r="CC57" s="1">
        <v>99930004</v>
      </c>
      <c r="CD57" s="1" t="str">
        <f>VLOOKUP(CC57,名称和价格索引!$A$1:$B$785,2,FALSE)</f>
        <v>牛角戒指</v>
      </c>
      <c r="CE57" s="1">
        <f>ROUND(CB57/1000000*IF(CC57=0,0,VLOOKUP(CC57,名称和价格索引!$A$4:$C$834,3,FALSE)),1)</f>
        <v>5</v>
      </c>
      <c r="CF57" s="1">
        <v>10000</v>
      </c>
      <c r="CG57" s="1">
        <v>99940004</v>
      </c>
      <c r="CH57" s="1" t="str">
        <f>VLOOKUP(CG57,名称和价格索引!$A$1:$B$785,2,FALSE)</f>
        <v>大手镯</v>
      </c>
      <c r="CI57" s="1">
        <f>ROUND(CF57/1000000*IF(CG57=0,0,VLOOKUP(CG57,名称和价格索引!$A$4:$C$834,3,FALSE)),1)</f>
        <v>25</v>
      </c>
      <c r="CJ57" s="1">
        <v>30000</v>
      </c>
      <c r="CK57" s="1">
        <v>99980113</v>
      </c>
      <c r="CL57" s="1" t="str">
        <f>VLOOKUP(CK57,名称和价格索引!$A$1:$B$785,2,FALSE)</f>
        <v>布衣</v>
      </c>
      <c r="CM57" s="1">
        <f>ROUND(CJ57/1000000*IF(CK57=0,0,VLOOKUP(CK57,名称和价格索引!$A$4:$C$834,3,FALSE)),1)</f>
        <v>1.8</v>
      </c>
      <c r="CN57" s="1">
        <v>30000</v>
      </c>
      <c r="CO57" s="1">
        <v>99980113</v>
      </c>
      <c r="CP57" s="1" t="str">
        <f>VLOOKUP(CO57,名称和价格索引!$A$1:$B$785,2,FALSE)</f>
        <v>布衣</v>
      </c>
      <c r="CQ57" s="1">
        <f>ROUND(CN57/1000000*IF(CO57=0,0,VLOOKUP(CO57,名称和价格索引!$A$4:$C$834,3,FALSE)),1)</f>
        <v>1.8</v>
      </c>
      <c r="CR57" s="1">
        <v>30000</v>
      </c>
      <c r="CS57" s="1">
        <v>99900001</v>
      </c>
      <c r="CT57" s="1" t="str">
        <f>VLOOKUP(CS57,名称和价格索引!$A$1:$B$785,2,FALSE)</f>
        <v>木剑</v>
      </c>
      <c r="CU57" s="1">
        <f>ROUND(CR57/1000000*IF(CS57=0,0,VLOOKUP(CS57,名称和价格索引!$A$4:$C$834,3,FALSE)),1)</f>
        <v>0.8</v>
      </c>
      <c r="CV57" s="1">
        <v>30000</v>
      </c>
      <c r="CW57" s="1">
        <v>99900002</v>
      </c>
      <c r="CX57" s="1" t="str">
        <f>VLOOKUP(CW57,名称和价格索引!$A$1:$B$785,2,FALSE)</f>
        <v>匕首</v>
      </c>
      <c r="CY57" s="1">
        <f>ROUND(CV57/1000000*IF(CW57=0,0,VLOOKUP(CW57,名称和价格索引!$A$4:$C$834,3,FALSE)),1)</f>
        <v>7.5</v>
      </c>
      <c r="CZ57" s="1">
        <v>30000</v>
      </c>
      <c r="DA57" s="1">
        <v>99900003</v>
      </c>
      <c r="DB57" s="1" t="str">
        <f>VLOOKUP(DA57,名称和价格索引!$A$1:$B$785,2,FALSE)</f>
        <v>乌木剑</v>
      </c>
      <c r="DC57" s="1">
        <f>ROUND(CZ57/1000000*IF(DA57=0,0,VLOOKUP(DA57,名称和价格索引!$A$4:$C$834,3,FALSE)),1)</f>
        <v>60</v>
      </c>
      <c r="DD57" s="1">
        <v>30000</v>
      </c>
      <c r="DE57" s="1">
        <v>99920001</v>
      </c>
      <c r="DF57" s="1" t="str">
        <f>VLOOKUP(DE57,名称和价格索引!$A$1:$B$785,2,FALSE)</f>
        <v>金项链</v>
      </c>
      <c r="DG57" s="1">
        <f>ROUND(DD57/1000000*IF(DE57=0,0,VLOOKUP(DE57,名称和价格索引!$A$4:$C$834,3,FALSE)),1)</f>
        <v>7.5</v>
      </c>
      <c r="DH57" s="1">
        <v>30000</v>
      </c>
      <c r="DI57" s="1">
        <v>99930001</v>
      </c>
      <c r="DJ57" s="1" t="str">
        <f>VLOOKUP(DI57,名称和价格索引!$A$1:$B$785,2,FALSE)</f>
        <v>古铜戒指</v>
      </c>
      <c r="DK57" s="1">
        <f>ROUND(DH57/1000000*IF(DI57=0,0,VLOOKUP(DI57,名称和价格索引!$A$4:$C$834,3,FALSE)),1)</f>
        <v>7.5</v>
      </c>
      <c r="DL57" s="1">
        <v>30000</v>
      </c>
      <c r="DM57" s="1">
        <v>99940001</v>
      </c>
      <c r="DN57" s="1" t="str">
        <f>VLOOKUP(DM57,名称和价格索引!$A$1:$B$785,2,FALSE)</f>
        <v>铁手镯</v>
      </c>
      <c r="DO57" s="1">
        <f>ROUND(DL57/1000000*IF(DM57=0,0,VLOOKUP(DM57,名称和价格索引!$A$4:$C$834,3,FALSE)),1)</f>
        <v>12</v>
      </c>
      <c r="DP57" s="1">
        <v>30000</v>
      </c>
      <c r="DQ57" s="1">
        <v>99920002</v>
      </c>
      <c r="DR57" s="1" t="str">
        <f>VLOOKUP(DQ57,名称和价格索引!$A$1:$B$785,2,FALSE)</f>
        <v>传统项链</v>
      </c>
      <c r="DS57" s="1">
        <f>ROUND(DP57/1000000*IF(DQ57=0,0,VLOOKUP(DQ57,名称和价格索引!$A$4:$C$834,3,FALSE)),1)</f>
        <v>15</v>
      </c>
      <c r="DV57" s="1">
        <f>VLOOKUP(DU57,名称和价格索引!$A$1:$B$785,2,FALSE)</f>
        <v>0</v>
      </c>
      <c r="DW57" s="1">
        <f>ROUND(DT57/1000000*IF(DU57=0,0,VLOOKUP(DU57,名称和价格索引!$A$4:$C$834,3,FALSE)),1)</f>
        <v>0</v>
      </c>
      <c r="DX57" s="3"/>
      <c r="DY57" s="3"/>
      <c r="DZ57" s="1">
        <f>VLOOKUP(DY57,名称和价格索引!$A$1:$B$785,2,FALSE)</f>
        <v>0</v>
      </c>
      <c r="EA57" s="1">
        <f>ROUND(DX57/1000000*IF(DY57=0,0,VLOOKUP(DY57,名称和价格索引!$A$4:$C$834,3,FALSE)),1)</f>
        <v>0</v>
      </c>
      <c r="ED57" s="1">
        <f>VLOOKUP(EC57,名称和价格索引!$A$1:$B$785,2,FALSE)</f>
        <v>0</v>
      </c>
      <c r="EE57" s="1">
        <f>ROUND(EB57/1000000*IF(EC57=0,0,VLOOKUP(EC57,名称和价格索引!$A$4:$C$834,3,FALSE)),1)</f>
        <v>0</v>
      </c>
      <c r="EF57" s="3"/>
      <c r="EG57" s="3"/>
      <c r="EH57" s="1">
        <f>VLOOKUP(EG57,名称和价格索引!$A$1:$B$785,2,FALSE)</f>
        <v>0</v>
      </c>
      <c r="EI57" s="1">
        <f>ROUND(EF57/1000000*IF(EG57=0,0,VLOOKUP(EG57,名称和价格索引!$A$4:$C$834,3,FALSE)),1)</f>
        <v>0</v>
      </c>
      <c r="EL57" s="1">
        <f>VLOOKUP(EK57,名称和价格索引!$A$1:$B$785,2,FALSE)</f>
        <v>0</v>
      </c>
      <c r="EM57" s="1">
        <f>ROUND(EJ57/1000000*IF(EK57=0,0,VLOOKUP(EK57,名称和价格索引!$A$4:$C$834,3,FALSE)),1)</f>
        <v>0</v>
      </c>
      <c r="EN57" s="3"/>
      <c r="EO57" s="3"/>
      <c r="EP57" s="1">
        <f>VLOOKUP(EO57,名称和价格索引!$A$1:$B$785,2,FALSE)</f>
        <v>0</v>
      </c>
      <c r="EQ57" s="1">
        <f>ROUND(EN57/1000000*IF(EO57=0,0,VLOOKUP(EO57,名称和价格索引!$A$4:$C$834,3,FALSE)),1)</f>
        <v>0</v>
      </c>
      <c r="ET57" s="1">
        <f>VLOOKUP(ES57,名称和价格索引!$A$1:$B$785,2,FALSE)</f>
        <v>0</v>
      </c>
      <c r="EU57" s="1">
        <f>ROUND(ER57/1000000*IF(ES57=0,0,VLOOKUP(ES57,名称和价格索引!$A$4:$C$834,3,FALSE)),1)</f>
        <v>0</v>
      </c>
      <c r="EV57" s="3"/>
      <c r="EW57" s="3"/>
      <c r="EX57" s="1">
        <f>VLOOKUP(EW57,名称和价格索引!$A$1:$B$785,2,FALSE)</f>
        <v>0</v>
      </c>
      <c r="EY57" s="1">
        <f>ROUND(EV57/1000000*IF(EW57=0,0,VLOOKUP(EW57,名称和价格索引!$A$4:$C$834,3,FALSE)),1)</f>
        <v>0</v>
      </c>
      <c r="FB57" s="1">
        <f>VLOOKUP(FA57,名称和价格索引!$A$1:$B$785,2,FALSE)</f>
        <v>0</v>
      </c>
      <c r="FC57" s="1">
        <f>ROUND(EZ57/1000000*IF(FA57=0,0,VLOOKUP(FA57,名称和价格索引!$A$4:$C$834,3,FALSE)),1)</f>
        <v>0</v>
      </c>
      <c r="FD57" s="3"/>
      <c r="FE57" s="3"/>
      <c r="FF57" s="1">
        <f>VLOOKUP(FE57,名称和价格索引!$A$1:$B$785,2,FALSE)</f>
        <v>0</v>
      </c>
      <c r="FG57" s="1">
        <f>ROUND(FD57/1000000*IF(FE57=0,0,VLOOKUP(FE57,名称和价格索引!$A$4:$C$834,3,FALSE)),1)</f>
        <v>0</v>
      </c>
      <c r="FJ57" s="1">
        <f>VLOOKUP(FI57,名称和价格索引!$A$1:$B$785,2,FALSE)</f>
        <v>0</v>
      </c>
      <c r="FK57" s="1">
        <f>ROUND(FH57/1000000*IF(FI57=0,0,VLOOKUP(FI57,名称和价格索引!$A$4:$C$834,3,FALSE)),1)</f>
        <v>0</v>
      </c>
      <c r="FL57" s="3"/>
      <c r="FM57" s="3"/>
      <c r="FN57" s="1">
        <f>VLOOKUP(FM57,名称和价格索引!$A$1:$B$785,2,FALSE)</f>
        <v>0</v>
      </c>
      <c r="FO57" s="1">
        <f>ROUND(FL57/1000000*IF(FM57=0,0,VLOOKUP(FM57,名称和价格索引!$A$4:$C$834,3,FALSE)),1)</f>
        <v>0</v>
      </c>
      <c r="FR57" s="1">
        <f>VLOOKUP(FQ57,名称和价格索引!$A$1:$B$785,2,FALSE)</f>
        <v>0</v>
      </c>
      <c r="FS57" s="1">
        <f>ROUND(FP57/1000000*IF(FQ57=0,0,VLOOKUP(FQ57,名称和价格索引!$A$4:$C$834,3,FALSE)),1)</f>
        <v>0</v>
      </c>
      <c r="FT57" s="3"/>
      <c r="FU57" s="3"/>
      <c r="FV57" s="1">
        <f>VLOOKUP(FU57,名称和价格索引!$A$1:$B$785,2,FALSE)</f>
        <v>0</v>
      </c>
      <c r="FW57" s="1">
        <f>ROUND(FT57/1000000*IF(FU57=0,0,VLOOKUP(FU57,名称和价格索引!$A$4:$C$834,3,FALSE)),1)</f>
        <v>0</v>
      </c>
      <c r="FZ57" s="1">
        <f>VLOOKUP(FY57,名称和价格索引!$A$1:$B$785,2,FALSE)</f>
        <v>0</v>
      </c>
      <c r="GA57" s="1">
        <f>ROUND(FX57/1000000*IF(FY57=0,0,VLOOKUP(FY57,名称和价格索引!$A$4:$C$834,3,FALSE)),1)</f>
        <v>0</v>
      </c>
      <c r="GB57" s="3"/>
      <c r="GC57" s="3"/>
      <c r="GD57" s="1">
        <f>VLOOKUP(GC57,名称和价格索引!$A$1:$B$785,2,FALSE)</f>
        <v>0</v>
      </c>
      <c r="GE57" s="1">
        <f>ROUND(GB57/1000000*IF(GC57=0,0,VLOOKUP(GC57,名称和价格索引!$A$4:$C$834,3,FALSE)),1)</f>
        <v>0</v>
      </c>
      <c r="GH57" s="1">
        <f>VLOOKUP(GG57,名称和价格索引!$A$1:$B$785,2,FALSE)</f>
        <v>0</v>
      </c>
      <c r="GI57" s="1">
        <f>ROUND(GF57/1000000*IF(GG57=0,0,VLOOKUP(GG57,名称和价格索引!$A$4:$C$834,3,FALSE)),1)</f>
        <v>0</v>
      </c>
      <c r="GJ57" s="3"/>
      <c r="GK57" s="3"/>
      <c r="GL57" s="1">
        <f>VLOOKUP(GK57,名称和价格索引!$A$1:$B$785,2,FALSE)</f>
        <v>0</v>
      </c>
      <c r="GM57" s="1">
        <f>ROUND(GJ57/1000000*IF(GK57=0,0,VLOOKUP(GK57,名称和价格索引!$A$4:$C$834,3,FALSE)),1)</f>
        <v>0</v>
      </c>
      <c r="GP57" s="1">
        <f>VLOOKUP(GO57,名称和价格索引!$A$1:$B$785,2,FALSE)</f>
        <v>0</v>
      </c>
      <c r="GQ57" s="1">
        <f>ROUND(GN57/1000000*IF(GO57=0,0,VLOOKUP(GO57,名称和价格索引!$A$4:$C$834,3,FALSE)),1)</f>
        <v>0</v>
      </c>
      <c r="GR57" s="3"/>
      <c r="GS57" s="3"/>
      <c r="GT57" s="1">
        <f>VLOOKUP(GS57,名称和价格索引!$A$1:$B$785,2,FALSE)</f>
        <v>0</v>
      </c>
      <c r="GU57" s="1">
        <f>ROUND(GR57/1000000*IF(GS57=0,0,VLOOKUP(GS57,名称和价格索引!$A$4:$C$834,3,FALSE)),1)</f>
        <v>0</v>
      </c>
      <c r="GX57" s="1">
        <f>VLOOKUP(GW57,名称和价格索引!$A$1:$B$785,2,FALSE)</f>
        <v>0</v>
      </c>
      <c r="GY57" s="1">
        <f>ROUND(GV57/1000000*IF(GW57=0,0,VLOOKUP(GW57,名称和价格索引!$A$4:$C$834,3,FALSE)),1)</f>
        <v>0</v>
      </c>
      <c r="GZ57" s="3"/>
      <c r="HA57" s="3"/>
      <c r="HB57" s="1">
        <f>VLOOKUP(HA57,名称和价格索引!$A$1:$B$785,2,FALSE)</f>
        <v>0</v>
      </c>
      <c r="HC57" s="1">
        <f>ROUND(GZ57/1000000*IF(HA57=0,0,VLOOKUP(HA57,名称和价格索引!$A$4:$C$834,3,FALSE)),1)</f>
        <v>0</v>
      </c>
      <c r="HF57" s="1">
        <f>VLOOKUP(HE57,名称和价格索引!$A$1:$B$785,2,FALSE)</f>
        <v>0</v>
      </c>
      <c r="HG57" s="1">
        <f>ROUND(HD57/1000000*IF(HE57=0,0,VLOOKUP(HE57,名称和价格索引!$A$4:$C$834,3,FALSE)),1)</f>
        <v>0</v>
      </c>
      <c r="HH57" s="3"/>
      <c r="HI57" s="3"/>
      <c r="HJ57" s="1">
        <f>VLOOKUP(HI57,名称和价格索引!$A$1:$B$785,2,FALSE)</f>
        <v>0</v>
      </c>
      <c r="HK57" s="1">
        <f>ROUND(HH57/1000000*IF(HI57=0,0,VLOOKUP(HI57,名称和价格索引!$A$4:$C$834,3,FALSE)),1)</f>
        <v>0</v>
      </c>
      <c r="HN57" s="1">
        <f>VLOOKUP(HM57,名称和价格索引!$A$1:$B$785,2,FALSE)</f>
        <v>0</v>
      </c>
      <c r="HO57" s="1">
        <f>ROUND(HL57/1000000*IF(HM57=0,0,VLOOKUP(HM57,名称和价格索引!$A$4:$C$834,3,FALSE)),1)</f>
        <v>0</v>
      </c>
      <c r="HP57" s="3"/>
      <c r="HQ57" s="3"/>
      <c r="HR57" s="1">
        <f>VLOOKUP(HQ57,名称和价格索引!$A$1:$B$785,2,FALSE)</f>
        <v>0</v>
      </c>
      <c r="HS57" s="1">
        <f>ROUND(HP57/1000000*IF(HQ57=0,0,VLOOKUP(HQ57,名称和价格索引!$A$4:$C$834,3,FALSE)),1)</f>
        <v>0</v>
      </c>
      <c r="HV57" s="1">
        <f>VLOOKUP(HU57,名称和价格索引!$A$1:$B$785,2,FALSE)</f>
        <v>0</v>
      </c>
      <c r="HW57" s="1">
        <f>ROUND(HT57/1000000*IF(HU57=0,0,VLOOKUP(HU57,名称和价格索引!$A$4:$C$834,3,FALSE)),1)</f>
        <v>0</v>
      </c>
      <c r="HX57" s="3"/>
      <c r="HY57" s="3"/>
      <c r="HZ57" s="1">
        <f>VLOOKUP(HY57,名称和价格索引!$A$1:$B$785,2,FALSE)</f>
        <v>0</v>
      </c>
      <c r="IA57" s="1">
        <f>ROUND(HX57/1000000*IF(HY57=0,0,VLOOKUP(HY57,名称和价格索引!$A$4:$C$834,3,FALSE)),1)</f>
        <v>0</v>
      </c>
      <c r="ID57" s="1">
        <f>VLOOKUP(IC57,名称和价格索引!$A$1:$B$785,2,FALSE)</f>
        <v>0</v>
      </c>
      <c r="IE57" s="1">
        <f>ROUND(IB57/1000000*IF(IC57=0,0,VLOOKUP(IC57,名称和价格索引!$A$4:$C$834,3,FALSE)),1)</f>
        <v>0</v>
      </c>
      <c r="IF57" s="3"/>
      <c r="IG57" s="3"/>
      <c r="IH57" s="1">
        <f>VLOOKUP(IG57,名称和价格索引!$A$1:$B$785,2,FALSE)</f>
        <v>0</v>
      </c>
      <c r="II57" s="1">
        <f>ROUND(IF57/1000000*IF(IG57=0,0,VLOOKUP(IG57,名称和价格索引!$A$4:$C$834,3,FALSE)),1)</f>
        <v>0</v>
      </c>
      <c r="IL57" s="1">
        <f>VLOOKUP(IK57,名称和价格索引!$A$1:$B$785,2,FALSE)</f>
        <v>0</v>
      </c>
      <c r="IM57" s="1">
        <f>ROUND(IJ57/1000000*IF(IK57=0,0,VLOOKUP(IK57,名称和价格索引!$A$4:$C$834,3,FALSE)),1)</f>
        <v>0</v>
      </c>
      <c r="IN57" s="3"/>
      <c r="IO57" s="3"/>
      <c r="IP57" s="1">
        <f>VLOOKUP(IO57,名称和价格索引!$A$1:$B$785,2,FALSE)</f>
        <v>0</v>
      </c>
      <c r="IQ57" s="1">
        <f>ROUND(IN57/1000000*IF(IO57=0,0,VLOOKUP(IO57,名称和价格索引!$A$4:$C$834,3,FALSE)),1)</f>
        <v>0</v>
      </c>
      <c r="IT57" s="1">
        <f>VLOOKUP(IS57,名称和价格索引!$A$1:$B$785,2,FALSE)</f>
        <v>0</v>
      </c>
      <c r="IU57" s="1">
        <f>ROUND(IR57/1000000*IF(IS57=0,0,VLOOKUP(IS57,名称和价格索引!$A$4:$C$834,3,FALSE)),1)</f>
        <v>0</v>
      </c>
      <c r="IV57" s="3"/>
      <c r="IW57" s="3"/>
      <c r="IX57" s="1">
        <f>VLOOKUP(IW57,名称和价格索引!$A$1:$B$785,2,FALSE)</f>
        <v>0</v>
      </c>
      <c r="IY57" s="1">
        <f>ROUND(IV57/1000000*IF(IW57=0,0,VLOOKUP(IW57,名称和价格索引!$A$4:$C$834,3,FALSE)),1)</f>
        <v>0</v>
      </c>
      <c r="JB57" s="1">
        <f>VLOOKUP(JA57,名称和价格索引!$A$1:$B$785,2,FALSE)</f>
        <v>0</v>
      </c>
      <c r="JC57" s="1">
        <f>ROUND(IZ57/1000000*IF(JA57=0,0,VLOOKUP(JA57,名称和价格索引!$A$4:$C$834,3,FALSE)),1)</f>
        <v>0</v>
      </c>
      <c r="JD57" s="3"/>
      <c r="JE57" s="3"/>
      <c r="JF57" s="1">
        <f>VLOOKUP(JE57,名称和价格索引!$A$1:$B$785,2,FALSE)</f>
        <v>0</v>
      </c>
      <c r="JG57" s="1">
        <f>ROUND(JD57/1000000*IF(JE57=0,0,VLOOKUP(JE57,名称和价格索引!$A$4:$C$834,3,FALSE)),1)</f>
        <v>0</v>
      </c>
      <c r="JJ57" s="1">
        <f>VLOOKUP(JI57,名称和价格索引!$A$1:$B$785,2,FALSE)</f>
        <v>0</v>
      </c>
      <c r="JK57" s="1">
        <f>ROUND(JH57/1000000*IF(JI57=0,0,VLOOKUP(JI57,名称和价格索引!$A$4:$C$834,3,FALSE)),1)</f>
        <v>0</v>
      </c>
      <c r="JL57" s="3"/>
      <c r="JM57" s="3"/>
      <c r="JN57" s="1">
        <f>VLOOKUP(JM57,名称和价格索引!$A$1:$B$785,2,FALSE)</f>
        <v>0</v>
      </c>
      <c r="JO57" s="1">
        <f>ROUND(JL57/1000000*IF(JM57=0,0,VLOOKUP(JM57,名称和价格索引!$A$4:$C$834,3,FALSE)),1)</f>
        <v>0</v>
      </c>
      <c r="JR57" s="1">
        <f>VLOOKUP(JQ57,名称和价格索引!$A$1:$B$785,2,FALSE)</f>
        <v>0</v>
      </c>
      <c r="JS57" s="1">
        <f>ROUND(JP57/1000000*IF(JQ57=0,0,VLOOKUP(JQ57,名称和价格索引!$A$4:$C$834,3,FALSE)),1)</f>
        <v>0</v>
      </c>
      <c r="JT57" s="3"/>
      <c r="JU57" s="3"/>
      <c r="JV57" s="1">
        <f>VLOOKUP(JU57,名称和价格索引!$A$1:$B$785,2,FALSE)</f>
        <v>0</v>
      </c>
      <c r="JW57" s="1">
        <f>ROUND(JT57/1000000*IF(JU57=0,0,VLOOKUP(JU57,名称和价格索引!$A$4:$C$834,3,FALSE)),1)</f>
        <v>0</v>
      </c>
      <c r="JZ57" s="1">
        <f>VLOOKUP(JY57,名称和价格索引!$A$1:$B$785,2,FALSE)</f>
        <v>0</v>
      </c>
      <c r="KA57" s="1">
        <f>ROUND(JX57/1000000*IF(JY57=0,0,VLOOKUP(JY57,名称和价格索引!$A$4:$C$834,3,FALSE)),1)</f>
        <v>0</v>
      </c>
      <c r="KB57" s="3"/>
      <c r="KC57" s="3"/>
      <c r="KD57" s="1">
        <f>VLOOKUP(KC57,名称和价格索引!$A$1:$B$785,2,FALSE)</f>
        <v>0</v>
      </c>
      <c r="KE57" s="1">
        <f>ROUND(KB57/1000000*IF(KC57=0,0,VLOOKUP(KC57,名称和价格索引!$A$4:$C$834,3,FALSE)),1)</f>
        <v>0</v>
      </c>
      <c r="KH57" s="1">
        <f>VLOOKUP(KG57,名称和价格索引!$A$1:$B$785,2,FALSE)</f>
        <v>0</v>
      </c>
      <c r="KI57" s="1">
        <f>ROUND(KF57/1000000*IF(KG57=0,0,VLOOKUP(KG57,名称和价格索引!$A$4:$C$834,3,FALSE)),1)</f>
        <v>0</v>
      </c>
      <c r="KJ57" s="3"/>
      <c r="KK57" s="3"/>
      <c r="KL57" s="1">
        <f>VLOOKUP(KK57,名称和价格索引!$A$1:$B$785,2,FALSE)</f>
        <v>0</v>
      </c>
      <c r="KM57" s="1">
        <f>ROUND(KJ57/1000000*IF(KK57=0,0,VLOOKUP(KK57,名称和价格索引!$A$4:$C$834,3,FALSE)),1)</f>
        <v>0</v>
      </c>
      <c r="KP57" s="1">
        <f>VLOOKUP(KO57,名称和价格索引!$A$1:$B$785,2,FALSE)</f>
        <v>0</v>
      </c>
      <c r="KQ57" s="1">
        <f>ROUND(KN57/1000000*IF(KO57=0,0,VLOOKUP(KO57,名称和价格索引!$A$4:$C$834,3,FALSE)),1)</f>
        <v>0</v>
      </c>
      <c r="KR57" s="3"/>
      <c r="KS57" s="3"/>
      <c r="KT57" s="1">
        <f>VLOOKUP(KS57,名称和价格索引!$A$1:$B$785,2,FALSE)</f>
        <v>0</v>
      </c>
      <c r="KU57" s="1">
        <f>ROUND(KR57/1000000*IF(KS57=0,0,VLOOKUP(KS57,名称和价格索引!$A$4:$C$834,3,FALSE)),1)</f>
        <v>0</v>
      </c>
      <c r="KX57" s="1">
        <f>VLOOKUP(KW57,名称和价格索引!$A$1:$B$785,2,FALSE)</f>
        <v>0</v>
      </c>
      <c r="KY57" s="1">
        <f>ROUND(KV57/1000000*IF(KW57=0,0,VLOOKUP(KW57,名称和价格索引!$A$4:$C$834,3,FALSE)),1)</f>
        <v>0</v>
      </c>
      <c r="KZ57" s="3"/>
      <c r="LA57" s="3"/>
      <c r="LB57" s="1">
        <f>VLOOKUP(LA57,名称和价格索引!$A$1:$B$785,2,FALSE)</f>
        <v>0</v>
      </c>
      <c r="LC57" s="1">
        <f>ROUND(KZ57/1000000*IF(LA57=0,0,VLOOKUP(LA57,名称和价格索引!$A$4:$C$834,3,FALSE)),1)</f>
        <v>0</v>
      </c>
      <c r="LF57" s="1">
        <f>VLOOKUP(LE57,名称和价格索引!$A$1:$B$785,2,FALSE)</f>
        <v>0</v>
      </c>
      <c r="LG57" s="1">
        <f>ROUND(LD57/1000000*IF(LE57=0,0,VLOOKUP(LE57,名称和价格索引!$A$4:$C$834,3,FALSE)),1)</f>
        <v>0</v>
      </c>
      <c r="LH57" s="3"/>
      <c r="LI57" s="3"/>
      <c r="LJ57" s="1">
        <f>VLOOKUP(LI57,名称和价格索引!$A$1:$B$785,2,FALSE)</f>
        <v>0</v>
      </c>
      <c r="LK57" s="1">
        <f>ROUND(LH57/1000000*IF(LI57=0,0,VLOOKUP(LI57,名称和价格索引!$A$4:$C$834,3,FALSE)),1)</f>
        <v>0</v>
      </c>
      <c r="LN57" s="1">
        <f>VLOOKUP(LM57,名称和价格索引!$A$1:$B$785,2,FALSE)</f>
        <v>0</v>
      </c>
      <c r="LO57" s="1">
        <f>ROUND(LL57/1000000*IF(LM57=0,0,VLOOKUP(LM57,名称和价格索引!$A$4:$C$834,3,FALSE)),1)</f>
        <v>0</v>
      </c>
      <c r="LP57" s="3"/>
      <c r="LQ57" s="3"/>
      <c r="LR57" s="1">
        <f>VLOOKUP(LQ57,名称和价格索引!$A$1:$B$785,2,FALSE)</f>
        <v>0</v>
      </c>
      <c r="LS57" s="1">
        <f>ROUND(LP57/1000000*IF(LQ57=0,0,VLOOKUP(LQ57,名称和价格索引!$A$4:$C$834,3,FALSE)),1)</f>
        <v>0</v>
      </c>
      <c r="LV57" s="1">
        <f>VLOOKUP(LU57,名称和价格索引!$A$1:$B$785,2,FALSE)</f>
        <v>0</v>
      </c>
      <c r="LW57" s="1">
        <f>ROUND(LT57/1000000*IF(LU57=0,0,VLOOKUP(LU57,名称和价格索引!$A$4:$C$834,3,FALSE)),1)</f>
        <v>0</v>
      </c>
      <c r="LX57" s="3"/>
      <c r="LY57" s="3"/>
      <c r="LZ57" s="1">
        <f>VLOOKUP(LY57,名称和价格索引!$A$1:$B$785,2,FALSE)</f>
        <v>0</v>
      </c>
      <c r="MA57" s="1">
        <f>ROUND(LX57/1000000*IF(LY57=0,0,VLOOKUP(LY57,名称和价格索引!$A$4:$C$834,3,FALSE)),1)</f>
        <v>0</v>
      </c>
      <c r="MD57" s="1">
        <f>VLOOKUP(MC57,名称和价格索引!$A$1:$B$785,2,FALSE)</f>
        <v>0</v>
      </c>
      <c r="ME57" s="1">
        <f>ROUND(MB57/1000000*IF(MC57=0,0,VLOOKUP(MC57,名称和价格索引!$A$4:$C$834,3,FALSE)),1)</f>
        <v>0</v>
      </c>
      <c r="MF57" s="3"/>
      <c r="MG57" s="3"/>
      <c r="MH57" s="1">
        <f>VLOOKUP(MG57,名称和价格索引!$A$1:$B$785,2,FALSE)</f>
        <v>0</v>
      </c>
      <c r="MI57" s="1">
        <f>ROUND(MF57/1000000*IF(MG57=0,0,VLOOKUP(MG57,名称和价格索引!$A$4:$C$834,3,FALSE)),1)</f>
        <v>0</v>
      </c>
      <c r="ML57" s="1">
        <f>VLOOKUP(MK57,名称和价格索引!$A$1:$B$785,2,FALSE)</f>
        <v>0</v>
      </c>
      <c r="MM57" s="1">
        <f>ROUND(MJ57/1000000*IF(MK57=0,0,VLOOKUP(MK57,名称和价格索引!$A$4:$C$834,3,FALSE)),1)</f>
        <v>0</v>
      </c>
      <c r="MN57" s="3"/>
      <c r="MO57" s="3"/>
      <c r="MP57" s="1">
        <f>VLOOKUP(MO57,名称和价格索引!$A$1:$B$785,2,FALSE)</f>
        <v>0</v>
      </c>
      <c r="MQ57" s="1">
        <f>ROUND(MN57/1000000*IF(MO57=0,0,VLOOKUP(MO57,名称和价格索引!$A$4:$C$834,3,FALSE)),1)</f>
        <v>0</v>
      </c>
      <c r="MT57" s="1">
        <f>VLOOKUP(MS57,名称和价格索引!$A$1:$B$785,2,FALSE)</f>
        <v>0</v>
      </c>
      <c r="MU57" s="1">
        <f>ROUND(MR57/1000000*IF(MS57=0,0,VLOOKUP(MS57,名称和价格索引!$A$4:$C$834,3,FALSE)),1)</f>
        <v>0</v>
      </c>
      <c r="MV57" s="3"/>
      <c r="MW57" s="3"/>
      <c r="MX57" s="1">
        <f>VLOOKUP(MW57,名称和价格索引!$A$1:$B$785,2,FALSE)</f>
        <v>0</v>
      </c>
      <c r="MY57" s="1">
        <f>ROUND(MV57/1000000*IF(MW57=0,0,VLOOKUP(MW57,名称和价格索引!$A$4:$C$834,3,FALSE)),1)</f>
        <v>0</v>
      </c>
      <c r="NB57" s="1">
        <f>VLOOKUP(NA57,名称和价格索引!$A$1:$B$785,2,FALSE)</f>
        <v>0</v>
      </c>
      <c r="NC57" s="1">
        <f>ROUND(MZ57/1000000*IF(NA57=0,0,VLOOKUP(NA57,名称和价格索引!$A$4:$C$834,3,FALSE)),1)</f>
        <v>0</v>
      </c>
      <c r="ND57" s="3"/>
      <c r="NE57" s="3"/>
      <c r="NF57" s="1">
        <f>VLOOKUP(NE57,名称和价格索引!$A$1:$B$785,2,FALSE)</f>
        <v>0</v>
      </c>
      <c r="NG57" s="1">
        <f>ROUND(ND57/1000000*IF(NE57=0,0,VLOOKUP(NE57,名称和价格索引!$A$4:$C$834,3,FALSE)),1)</f>
        <v>0</v>
      </c>
      <c r="NJ57" s="1">
        <f>VLOOKUP(NI57,名称和价格索引!$A$1:$B$785,2,FALSE)</f>
        <v>0</v>
      </c>
      <c r="NK57" s="1">
        <f>ROUND(NH57/1000000*IF(NI57=0,0,VLOOKUP(NI57,名称和价格索引!$A$4:$C$834,3,FALSE)),1)</f>
        <v>0</v>
      </c>
      <c r="NL57" s="3"/>
      <c r="NM57" s="3"/>
      <c r="NN57" s="1">
        <f>VLOOKUP(NM57,名称和价格索引!$A$1:$B$785,2,FALSE)</f>
        <v>0</v>
      </c>
      <c r="NO57" s="1">
        <f>ROUND(NL57/1000000*IF(NM57=0,0,VLOOKUP(NM57,名称和价格索引!$A$4:$C$834,3,FALSE)),1)</f>
        <v>0</v>
      </c>
      <c r="NR57" s="1">
        <f>VLOOKUP(NQ57,名称和价格索引!$A$1:$B$785,2,FALSE)</f>
        <v>0</v>
      </c>
      <c r="NS57" s="1">
        <f>ROUND(NP57/1000000*IF(NQ57=0,0,VLOOKUP(NQ57,名称和价格索引!$A$4:$C$834,3,FALSE)),1)</f>
        <v>0</v>
      </c>
      <c r="NT57" s="3"/>
      <c r="NU57" s="3"/>
      <c r="NV57" s="1">
        <f>VLOOKUP(NU57,名称和价格索引!$A$1:$B$785,2,FALSE)</f>
        <v>0</v>
      </c>
      <c r="NW57" s="1">
        <f>ROUND(NT57/1000000*IF(NU57=0,0,VLOOKUP(NU57,名称和价格索引!$A$4:$C$834,3,FALSE)),1)</f>
        <v>0</v>
      </c>
      <c r="NZ57" s="1">
        <f>VLOOKUP(NY57,名称和价格索引!$A$1:$B$785,2,FALSE)</f>
        <v>0</v>
      </c>
      <c r="OA57" s="1">
        <f>ROUND(NX57/1000000*IF(NY57=0,0,VLOOKUP(NY57,名称和价格索引!$A$4:$C$834,3,FALSE)),1)</f>
        <v>0</v>
      </c>
      <c r="OD57" s="1">
        <f>VLOOKUP(OC57,名称和价格索引!$A$1:$B$785,2,FALSE)</f>
        <v>0</v>
      </c>
      <c r="OE57" s="1">
        <f>ROUND(OB57/1000000*IF(OC57=0,0,VLOOKUP(OC57,名称和价格索引!$A$4:$C$834,3,FALSE)),1)</f>
        <v>0</v>
      </c>
      <c r="OH57" s="1">
        <f>VLOOKUP(OG57,名称和价格索引!$A$1:$B$785,2,FALSE)</f>
        <v>0</v>
      </c>
      <c r="OI57" s="1">
        <f>ROUND(OF57/1000000*IF(OG57=0,0,VLOOKUP(OG57,名称和价格索引!$A$4:$C$834,3,FALSE)),1)</f>
        <v>0</v>
      </c>
      <c r="OL57" s="1">
        <f>VLOOKUP(OK57,名称和价格索引!$A$1:$B$785,2,FALSE)</f>
        <v>0</v>
      </c>
      <c r="OM57" s="1">
        <f>ROUND(OJ57/1000000*IF(OK57=0,0,VLOOKUP(OK57,名称和价格索引!$A$4:$C$834,3,FALSE)),1)</f>
        <v>0</v>
      </c>
      <c r="OP57" s="1">
        <f>VLOOKUP(OO57,名称和价格索引!$A$1:$B$785,2,FALSE)</f>
        <v>0</v>
      </c>
      <c r="OQ57" s="1">
        <f>ROUND(ON57/1000000*IF(OO57=0,0,VLOOKUP(OO57,名称和价格索引!$A$4:$C$834,3,FALSE)),1)</f>
        <v>0</v>
      </c>
      <c r="OT57" s="1">
        <f>VLOOKUP(OS57,名称和价格索引!$A$1:$B$785,2,FALSE)</f>
        <v>0</v>
      </c>
      <c r="OU57" s="1">
        <f>ROUND(OR57/1000000*IF(OS57=0,0,VLOOKUP(OS57,名称和价格索引!$A$4:$C$834,3,FALSE)),1)</f>
        <v>0</v>
      </c>
      <c r="OX57" s="1">
        <f>VLOOKUP(OW57,名称和价格索引!$A$1:$B$785,2,FALSE)</f>
        <v>0</v>
      </c>
      <c r="OY57" s="1">
        <f>ROUND(OV57/1000000*IF(OW57=0,0,VLOOKUP(OW57,名称和价格索引!$A$4:$C$834,3,FALSE)),1)</f>
        <v>0</v>
      </c>
      <c r="PB57" s="1">
        <f>VLOOKUP(PA57,名称和价格索引!$A$1:$B$785,2,FALSE)</f>
        <v>0</v>
      </c>
      <c r="PC57" s="1">
        <f>ROUND(OZ57/1000000*IF(PA57=0,0,VLOOKUP(PA57,名称和价格索引!$A$4:$C$834,3,FALSE)),1)</f>
        <v>0</v>
      </c>
      <c r="PF57" s="1">
        <f>VLOOKUP(PE57,名称和价格索引!$A$1:$B$785,2,FALSE)</f>
        <v>0</v>
      </c>
      <c r="PG57" s="1">
        <f>ROUND(PD57/1000000*IF(PE57=0,0,VLOOKUP(PE57,名称和价格索引!$A$4:$C$834,3,FALSE)),1)</f>
        <v>0</v>
      </c>
      <c r="PJ57" s="1">
        <f>VLOOKUP(PI57,名称和价格索引!$A$1:$B$785,2,FALSE)</f>
        <v>0</v>
      </c>
      <c r="PK57" s="1">
        <f>ROUND(PH57/1000000*IF(PI57=0,0,VLOOKUP(PI57,名称和价格索引!$A$4:$C$834,3,FALSE)),1)</f>
        <v>0</v>
      </c>
      <c r="PN57" s="1">
        <f>VLOOKUP(PM57,名称和价格索引!$A$1:$B$785,2,FALSE)</f>
        <v>0</v>
      </c>
      <c r="PO57" s="1">
        <f>ROUND(PL57/1000000*IF(PM57=0,0,VLOOKUP(PM57,名称和价格索引!$A$4:$C$834,3,FALSE)),1)</f>
        <v>0</v>
      </c>
      <c r="PR57" s="1">
        <f>VLOOKUP(PQ57,名称和价格索引!$A$1:$B$785,2,FALSE)</f>
        <v>0</v>
      </c>
      <c r="PS57" s="1">
        <f>ROUND(PP57/1000000*IF(PQ57=0,0,VLOOKUP(PQ57,名称和价格索引!$A$4:$C$834,3,FALSE)),1)</f>
        <v>0</v>
      </c>
      <c r="PV57" s="1">
        <f>VLOOKUP(PU57,名称和价格索引!$A$1:$B$785,2,FALSE)</f>
        <v>0</v>
      </c>
      <c r="PW57" s="1">
        <f>ROUND(PT57/1000000*IF(PU57=0,0,VLOOKUP(PU57,名称和价格索引!$A$4:$C$834,3,FALSE)),1)</f>
        <v>0</v>
      </c>
      <c r="PZ57" s="1">
        <f>VLOOKUP(PY57,名称和价格索引!$A$1:$B$785,2,FALSE)</f>
        <v>0</v>
      </c>
      <c r="QA57" s="1">
        <f>ROUND(PX57/1000000*IF(PY57=0,0,VLOOKUP(PY57,名称和价格索引!$A$4:$C$834,3,FALSE)),1)</f>
        <v>0</v>
      </c>
      <c r="QD57" s="1">
        <f>VLOOKUP(QC57,名称和价格索引!$A$1:$B$785,2,FALSE)</f>
        <v>0</v>
      </c>
      <c r="QE57" s="1">
        <f>ROUND(QB57/1000000*IF(QC57=0,0,VLOOKUP(QC57,名称和价格索引!$A$4:$C$834,3,FALSE)),1)</f>
        <v>0</v>
      </c>
      <c r="QH57" s="1">
        <f>VLOOKUP(QG57,名称和价格索引!$A$1:$B$785,2,FALSE)</f>
        <v>0</v>
      </c>
      <c r="QI57" s="1">
        <f>ROUND(QF57/1000000*IF(QG57=0,0,VLOOKUP(QG57,名称和价格索引!$A$4:$C$834,3,FALSE)),1)</f>
        <v>0</v>
      </c>
      <c r="QL57" s="1">
        <f>VLOOKUP(QK57,名称和价格索引!$A$1:$B$785,2,FALSE)</f>
        <v>0</v>
      </c>
      <c r="QM57" s="1">
        <f>ROUND(QJ57/1000000*IF(QK57=0,0,VLOOKUP(QK57,名称和价格索引!$A$4:$C$834,3,FALSE)),1)</f>
        <v>0</v>
      </c>
      <c r="QP57" s="1">
        <f>VLOOKUP(QO57,名称和价格索引!$A$1:$B$785,2,FALSE)</f>
        <v>0</v>
      </c>
      <c r="QQ57" s="1">
        <f>ROUND(QN57/1000000*IF(QO57=0,0,VLOOKUP(QO57,名称和价格索引!$A$4:$C$834,3,FALSE)),1)</f>
        <v>0</v>
      </c>
      <c r="QT57" s="1">
        <f>VLOOKUP(QS57,名称和价格索引!$A$1:$B$785,2,FALSE)</f>
        <v>0</v>
      </c>
      <c r="QU57" s="1">
        <f>ROUND(QR57/1000000*IF(QS57=0,0,VLOOKUP(QS57,名称和价格索引!$A$4:$C$834,3,FALSE)),1)</f>
        <v>0</v>
      </c>
      <c r="QX57" s="1">
        <f>VLOOKUP(QW57,名称和价格索引!$A$1:$B$785,2,FALSE)</f>
        <v>0</v>
      </c>
      <c r="QY57" s="1">
        <f>ROUND(QV57/1000000*IF(QW57=0,0,VLOOKUP(QW57,名称和价格索引!$A$4:$C$834,3,FALSE)),1)</f>
        <v>0</v>
      </c>
      <c r="RB57" s="1">
        <f>VLOOKUP(RA57,名称和价格索引!$A$1:$B$785,2,FALSE)</f>
        <v>0</v>
      </c>
      <c r="RC57" s="1">
        <f>ROUND(QZ57/1000000*IF(RA57=0,0,VLOOKUP(RA57,名称和价格索引!$A$4:$C$834,3,FALSE)),1)</f>
        <v>0</v>
      </c>
      <c r="RF57" s="1">
        <f>VLOOKUP(RE57,名称和价格索引!$A$1:$B$785,2,FALSE)</f>
        <v>0</v>
      </c>
      <c r="RG57" s="1">
        <f>ROUND(RD57/1000000*IF(RE57=0,0,VLOOKUP(RE57,名称和价格索引!$A$4:$C$834,3,FALSE)),1)</f>
        <v>0</v>
      </c>
      <c r="RJ57" s="1">
        <f>VLOOKUP(RI57,名称和价格索引!$A$1:$B$785,2,FALSE)</f>
        <v>0</v>
      </c>
      <c r="RK57" s="1">
        <f>ROUND(RH57/1000000*IF(RI57=0,0,VLOOKUP(RI57,名称和价格索引!$A$4:$C$834,3,FALSE)),1)</f>
        <v>0</v>
      </c>
      <c r="RN57" s="1">
        <f>VLOOKUP(RM57,名称和价格索引!$A$1:$B$785,2,FALSE)</f>
        <v>0</v>
      </c>
      <c r="RO57" s="1">
        <f>ROUND(RL57/1000000*IF(RM57=0,0,VLOOKUP(RM57,名称和价格索引!$A$4:$C$834,3,FALSE)),1)</f>
        <v>0</v>
      </c>
      <c r="RR57" s="1">
        <f>VLOOKUP(RQ57,名称和价格索引!$A$1:$B$785,2,FALSE)</f>
        <v>0</v>
      </c>
      <c r="RS57" s="1">
        <f>ROUND(RP57/1000000*IF(RQ57=0,0,VLOOKUP(RQ57,名称和价格索引!$A$4:$C$834,3,FALSE)),1)</f>
        <v>0</v>
      </c>
      <c r="RV57" s="1">
        <f>VLOOKUP(RU57,名称和价格索引!$A$1:$B$785,2,FALSE)</f>
        <v>0</v>
      </c>
      <c r="RW57" s="1">
        <f>ROUND(RT57/1000000*IF(RU57=0,0,VLOOKUP(RU57,名称和价格索引!$A$4:$C$834,3,FALSE)),1)</f>
        <v>0</v>
      </c>
      <c r="RZ57" s="1">
        <f>VLOOKUP(RY57,名称和价格索引!$A$1:$B$785,2,FALSE)</f>
        <v>0</v>
      </c>
      <c r="SA57" s="1">
        <f>ROUND(RX57/1000000*IF(RY57=0,0,VLOOKUP(RY57,名称和价格索引!$A$4:$C$834,3,FALSE)),1)</f>
        <v>0</v>
      </c>
      <c r="SD57" s="1">
        <f>VLOOKUP(SC57,名称和价格索引!$A$1:$B$785,2,FALSE)</f>
        <v>0</v>
      </c>
      <c r="SE57" s="1">
        <f>ROUND(SB57/1000000*IF(SC57=0,0,VLOOKUP(SC57,名称和价格索引!$A$4:$C$834,3,FALSE)),1)</f>
        <v>0</v>
      </c>
      <c r="SH57" s="1">
        <f>VLOOKUP(SG57,名称和价格索引!$A$1:$B$785,2,FALSE)</f>
        <v>0</v>
      </c>
      <c r="SI57" s="1">
        <f>ROUND(SF57/1000000*IF(SG57=0,0,VLOOKUP(SG57,名称和价格索引!$A$4:$C$834,3,FALSE)),1)</f>
        <v>0</v>
      </c>
      <c r="SL57" s="1">
        <f>VLOOKUP(SK57,名称和价格索引!$A$1:$B$785,2,FALSE)</f>
        <v>0</v>
      </c>
      <c r="SM57" s="1">
        <f>ROUND(SJ57/1000000*IF(SK57=0,0,VLOOKUP(SK57,名称和价格索引!$A$4:$C$834,3,FALSE)),1)</f>
        <v>0</v>
      </c>
      <c r="SP57" s="1">
        <f>VLOOKUP(SO57,名称和价格索引!$A$1:$B$785,2,FALSE)</f>
        <v>0</v>
      </c>
      <c r="SQ57" s="1">
        <f>ROUND(SN57/1000000*IF(SO57=0,0,VLOOKUP(SO57,名称和价格索引!$A$4:$C$834,3,FALSE)),1)</f>
        <v>0</v>
      </c>
      <c r="ST57" s="1">
        <f>VLOOKUP(SS57,名称和价格索引!$A$1:$B$785,2,FALSE)</f>
        <v>0</v>
      </c>
      <c r="SU57" s="1">
        <f>ROUND(SR57/1000000*IF(SS57=0,0,VLOOKUP(SS57,名称和价格索引!$A$4:$C$834,3,FALSE)),1)</f>
        <v>0</v>
      </c>
      <c r="SV57" s="11">
        <f t="array" ref="SV57">SUM(VLOOKUP(D57,D57:SU57,ROW($1:$123)*4,0))</f>
        <v>839.4</v>
      </c>
    </row>
    <row r="58" s="2" customFormat="1" customHeight="1" spans="1:516">
      <c r="A58" s="1" t="s">
        <v>645</v>
      </c>
      <c r="B58" s="1" t="s">
        <v>634</v>
      </c>
      <c r="C58" s="1">
        <v>3185</v>
      </c>
      <c r="D58" s="1">
        <v>1000000</v>
      </c>
      <c r="E58" s="1">
        <v>200500</v>
      </c>
      <c r="F58" s="1">
        <f>VLOOKUP(E58,名称和价格索引!$A$1:$B$785,2,FALSE)</f>
        <v>500</v>
      </c>
      <c r="G58" s="1">
        <f>ROUND(D58/1000000*IF(E58=0,0,VLOOKUP(E58,名称和价格索引!$A$4:$C$834,3,FALSE)),1)</f>
        <v>500</v>
      </c>
      <c r="H58" s="1">
        <v>1000000</v>
      </c>
      <c r="I58" s="1">
        <v>301</v>
      </c>
      <c r="J58" s="1" t="str">
        <f>VLOOKUP(I58,名称和价格索引!$A$1:$B$785,2,FALSE)</f>
        <v>金创药(小量)</v>
      </c>
      <c r="K58" s="1">
        <f>ROUND(H58/1000000*IF(I58=0,0,VLOOKUP(I58,名称和价格索引!$A$4:$C$834,3,FALSE)),1)</f>
        <v>40</v>
      </c>
      <c r="L58" s="1">
        <v>1000000</v>
      </c>
      <c r="M58" s="1">
        <v>321</v>
      </c>
      <c r="N58" s="1" t="str">
        <f>VLOOKUP(M58,名称和价格索引!$A$1:$B$785,2,FALSE)</f>
        <v>魔法药(小量)</v>
      </c>
      <c r="O58" s="1">
        <f>ROUND(L58/1000000*IF(M58=0,0,VLOOKUP(M58,名称和价格索引!$A$4:$C$834,3,FALSE)),1)</f>
        <v>40</v>
      </c>
      <c r="P58" s="1">
        <v>10000</v>
      </c>
      <c r="Q58" s="1">
        <v>99900006</v>
      </c>
      <c r="R58" s="1" t="str">
        <f>VLOOKUP(Q58,名称和价格索引!$A$1:$B$785,2,FALSE)</f>
        <v>铁剑</v>
      </c>
      <c r="S58" s="1">
        <f>ROUND(P58/1000000*IF(Q58=0,0,VLOOKUP(Q58,名称和价格索引!$A$4:$C$834,3,FALSE)),1)</f>
        <v>6</v>
      </c>
      <c r="T58" s="1">
        <v>10000</v>
      </c>
      <c r="U58" s="1">
        <v>99900005</v>
      </c>
      <c r="V58" s="1" t="str">
        <f>VLOOKUP(U58,名称和价格索引!$A$1:$B$785,2,FALSE)</f>
        <v>短剑</v>
      </c>
      <c r="W58" s="1">
        <f>ROUND(T58/1000000*IF(U58=0,0,VLOOKUP(U58,名称和价格索引!$A$4:$C$834,3,FALSE)),1)</f>
        <v>5</v>
      </c>
      <c r="X58" s="1">
        <v>10000</v>
      </c>
      <c r="Y58" s="1">
        <v>99980213</v>
      </c>
      <c r="Z58" s="1" t="str">
        <f>VLOOKUP(Y58,名称和价格索引!$A$1:$B$785,2,FALSE)</f>
        <v>轻型盔甲</v>
      </c>
      <c r="AA58" s="1">
        <f>ROUND(X58/1000000*IF(Y58=0,0,VLOOKUP(Y58,名称和价格索引!$A$4:$C$834,3,FALSE)),1)</f>
        <v>15</v>
      </c>
      <c r="AB58" s="1">
        <v>10000</v>
      </c>
      <c r="AC58" s="1">
        <v>99980213</v>
      </c>
      <c r="AD58" s="1" t="str">
        <f>VLOOKUP(AC58,名称和价格索引!$A$1:$B$785,2,FALSE)</f>
        <v>轻型盔甲</v>
      </c>
      <c r="AE58" s="1">
        <f>ROUND(AB58/1000000*IF(AC58=0,0,VLOOKUP(AC58,名称和价格索引!$A$4:$C$834,3,FALSE)),1)</f>
        <v>15</v>
      </c>
      <c r="AF58" s="1">
        <v>10000</v>
      </c>
      <c r="AG58" s="1">
        <v>99900008</v>
      </c>
      <c r="AH58" s="1" t="str">
        <f>VLOOKUP(AG58,名称和价格索引!$A$1:$B$785,2,FALSE)</f>
        <v>青铜斧</v>
      </c>
      <c r="AI58" s="1">
        <f>ROUND(AF58/1000000*IF(AG58=0,0,VLOOKUP(AG58,名称和价格索引!$A$4:$C$834,3,FALSE)),1)</f>
        <v>7.5</v>
      </c>
      <c r="AJ58" s="1">
        <v>10000</v>
      </c>
      <c r="AK58" s="1">
        <v>99920004</v>
      </c>
      <c r="AL58" s="1" t="str">
        <f>VLOOKUP(AK58,名称和价格索引!$A$1:$B$785,2,FALSE)</f>
        <v>黑檀项链</v>
      </c>
      <c r="AM58" s="1">
        <f>ROUND(AJ58/1000000*IF(AK58=0,0,VLOOKUP(AK58,名称和价格索引!$A$4:$C$834,3,FALSE)),1)</f>
        <v>6</v>
      </c>
      <c r="AN58" s="1">
        <v>10000</v>
      </c>
      <c r="AO58" s="1">
        <v>99920003</v>
      </c>
      <c r="AP58" s="1" t="str">
        <f>VLOOKUP(AO58,名称和价格索引!$A$1:$B$785,2,FALSE)</f>
        <v>黄色水晶项链</v>
      </c>
      <c r="AQ58" s="1">
        <f>ROUND(AN58/1000000*IF(AO58=0,0,VLOOKUP(AO58,名称和价格索引!$A$4:$C$834,3,FALSE)),1)</f>
        <v>6</v>
      </c>
      <c r="AR58" s="1">
        <v>10000</v>
      </c>
      <c r="AS58" s="1">
        <v>99920005</v>
      </c>
      <c r="AT58" s="1" t="str">
        <f>VLOOKUP(AS58,名称和价格索引!$A$1:$B$785,2,FALSE)</f>
        <v>黑色水晶项链</v>
      </c>
      <c r="AU58" s="1">
        <f>ROUND(AR58/1000000*IF(AS58=0,0,VLOOKUP(AS58,名称和价格索引!$A$4:$C$834,3,FALSE)),1)</f>
        <v>7.5</v>
      </c>
      <c r="AV58" s="1">
        <v>10000</v>
      </c>
      <c r="AW58" s="1">
        <v>99990111</v>
      </c>
      <c r="AX58" s="1" t="str">
        <f>VLOOKUP(AW58,名称和价格索引!$A$1:$B$785,2,FALSE)</f>
        <v>青铜头盔</v>
      </c>
      <c r="AY58" s="1">
        <f>ROUND(AV58/1000000*IF(AW58=0,0,VLOOKUP(AW58,名称和价格索引!$A$4:$C$834,3,FALSE)),1)</f>
        <v>5</v>
      </c>
      <c r="AZ58" s="1">
        <v>10000</v>
      </c>
      <c r="BA58" s="1">
        <v>99900004</v>
      </c>
      <c r="BB58" s="1" t="str">
        <f>VLOOKUP(BA58,名称和价格索引!$A$1:$B$785,2,FALSE)</f>
        <v>青铜剑</v>
      </c>
      <c r="BC58" s="1">
        <f>ROUND(AZ58/1000000*IF(BA58=0,0,VLOOKUP(BA58,名称和价格索引!$A$4:$C$834,3,FALSE)),1)</f>
        <v>4.5</v>
      </c>
      <c r="BD58" s="1">
        <v>10000</v>
      </c>
      <c r="BE58" s="1">
        <v>99940002</v>
      </c>
      <c r="BF58" s="1" t="str">
        <f>VLOOKUP(BE58,名称和价格索引!$A$1:$B$785,2,FALSE)</f>
        <v>小手镯</v>
      </c>
      <c r="BG58" s="1">
        <f>ROUND(BD58/1000000*IF(BE58=0,0,VLOOKUP(BE58,名称和价格索引!$A$4:$C$834,3,FALSE)),1)</f>
        <v>5</v>
      </c>
      <c r="BH58" s="1">
        <v>10000</v>
      </c>
      <c r="BI58" s="1">
        <v>99930002</v>
      </c>
      <c r="BJ58" s="1" t="str">
        <f>VLOOKUP(BI58,名称和价格索引!$A$1:$B$785,2,FALSE)</f>
        <v>玻璃戒指</v>
      </c>
      <c r="BK58" s="1">
        <f>ROUND(BH58/1000000*IF(BI58=0,0,VLOOKUP(BI58,名称和价格索引!$A$4:$C$834,3,FALSE)),1)</f>
        <v>4</v>
      </c>
      <c r="BL58" s="1">
        <v>10000</v>
      </c>
      <c r="BM58" s="1">
        <v>99930003</v>
      </c>
      <c r="BN58" s="1" t="str">
        <f>VLOOKUP(BM58,名称和价格索引!$A$1:$B$785,2,FALSE)</f>
        <v>六角戒指</v>
      </c>
      <c r="BO58" s="1">
        <f>ROUND(BL58/1000000*IF(BM58=0,0,VLOOKUP(BM58,名称和价格索引!$A$4:$C$834,3,FALSE)),1)</f>
        <v>4</v>
      </c>
      <c r="BP58" s="1">
        <v>10000</v>
      </c>
      <c r="BQ58" s="1">
        <v>99940017</v>
      </c>
      <c r="BR58" s="1" t="str">
        <f>VLOOKUP(BQ58,名称和价格索引!$A$1:$B$785,2,FALSE)</f>
        <v>皮制手套</v>
      </c>
      <c r="BS58" s="1">
        <f>ROUND(BP58/1000000*IF(BQ58=0,0,VLOOKUP(BQ58,名称和价格索引!$A$4:$C$834,3,FALSE)),1)</f>
        <v>7.5</v>
      </c>
      <c r="BT58" s="1">
        <v>10000</v>
      </c>
      <c r="BU58" s="1">
        <v>99940003</v>
      </c>
      <c r="BV58" s="1" t="str">
        <f>VLOOKUP(BU58,名称和价格索引!$A$1:$B$785,2,FALSE)</f>
        <v>银手镯</v>
      </c>
      <c r="BW58" s="1">
        <f>ROUND(BT58/1000000*IF(BU58=0,0,VLOOKUP(BU58,名称和价格索引!$A$4:$C$834,3,FALSE)),1)</f>
        <v>7.5</v>
      </c>
      <c r="BX58" s="1">
        <v>10000</v>
      </c>
      <c r="BY58" s="1">
        <v>99940005</v>
      </c>
      <c r="BZ58" s="1" t="str">
        <f>VLOOKUP(BY58,名称和价格索引!$A$1:$B$785,2,FALSE)</f>
        <v>钢手镯</v>
      </c>
      <c r="CA58" s="1">
        <f>ROUND(BX58/1000000*IF(BY58=0,0,VLOOKUP(BY58,名称和价格索引!$A$4:$C$834,3,FALSE)),1)</f>
        <v>10</v>
      </c>
      <c r="CB58" s="1">
        <v>10000</v>
      </c>
      <c r="CC58" s="1">
        <v>99930004</v>
      </c>
      <c r="CD58" s="1" t="str">
        <f>VLOOKUP(CC58,名称和价格索引!$A$1:$B$785,2,FALSE)</f>
        <v>牛角戒指</v>
      </c>
      <c r="CE58" s="1">
        <f>ROUND(CB58/1000000*IF(CC58=0,0,VLOOKUP(CC58,名称和价格索引!$A$4:$C$834,3,FALSE)),1)</f>
        <v>5</v>
      </c>
      <c r="CF58" s="1">
        <v>10000</v>
      </c>
      <c r="CG58" s="1">
        <v>99940004</v>
      </c>
      <c r="CH58" s="1" t="str">
        <f>VLOOKUP(CG58,名称和价格索引!$A$1:$B$785,2,FALSE)</f>
        <v>大手镯</v>
      </c>
      <c r="CI58" s="1">
        <f>ROUND(CF58/1000000*IF(CG58=0,0,VLOOKUP(CG58,名称和价格索引!$A$4:$C$834,3,FALSE)),1)</f>
        <v>25</v>
      </c>
      <c r="CJ58" s="1">
        <v>30000</v>
      </c>
      <c r="CK58" s="1">
        <v>99980113</v>
      </c>
      <c r="CL58" s="1" t="str">
        <f>VLOOKUP(CK58,名称和价格索引!$A$1:$B$785,2,FALSE)</f>
        <v>布衣</v>
      </c>
      <c r="CM58" s="1">
        <f>ROUND(CJ58/1000000*IF(CK58=0,0,VLOOKUP(CK58,名称和价格索引!$A$4:$C$834,3,FALSE)),1)</f>
        <v>1.8</v>
      </c>
      <c r="CN58" s="1">
        <v>30000</v>
      </c>
      <c r="CO58" s="1">
        <v>99980113</v>
      </c>
      <c r="CP58" s="1" t="str">
        <f>VLOOKUP(CO58,名称和价格索引!$A$1:$B$785,2,FALSE)</f>
        <v>布衣</v>
      </c>
      <c r="CQ58" s="1">
        <f>ROUND(CN58/1000000*IF(CO58=0,0,VLOOKUP(CO58,名称和价格索引!$A$4:$C$834,3,FALSE)),1)</f>
        <v>1.8</v>
      </c>
      <c r="CR58" s="1">
        <v>30000</v>
      </c>
      <c r="CS58" s="1">
        <v>99900001</v>
      </c>
      <c r="CT58" s="1" t="str">
        <f>VLOOKUP(CS58,名称和价格索引!$A$1:$B$785,2,FALSE)</f>
        <v>木剑</v>
      </c>
      <c r="CU58" s="1">
        <f>ROUND(CR58/1000000*IF(CS58=0,0,VLOOKUP(CS58,名称和价格索引!$A$4:$C$834,3,FALSE)),1)</f>
        <v>0.8</v>
      </c>
      <c r="CV58" s="1">
        <v>30000</v>
      </c>
      <c r="CW58" s="1">
        <v>99900002</v>
      </c>
      <c r="CX58" s="1" t="str">
        <f>VLOOKUP(CW58,名称和价格索引!$A$1:$B$785,2,FALSE)</f>
        <v>匕首</v>
      </c>
      <c r="CY58" s="1">
        <f>ROUND(CV58/1000000*IF(CW58=0,0,VLOOKUP(CW58,名称和价格索引!$A$4:$C$834,3,FALSE)),1)</f>
        <v>7.5</v>
      </c>
      <c r="CZ58" s="1">
        <v>30000</v>
      </c>
      <c r="DA58" s="1">
        <v>99900003</v>
      </c>
      <c r="DB58" s="1" t="str">
        <f>VLOOKUP(DA58,名称和价格索引!$A$1:$B$785,2,FALSE)</f>
        <v>乌木剑</v>
      </c>
      <c r="DC58" s="1">
        <f>ROUND(CZ58/1000000*IF(DA58=0,0,VLOOKUP(DA58,名称和价格索引!$A$4:$C$834,3,FALSE)),1)</f>
        <v>60</v>
      </c>
      <c r="DD58" s="1">
        <v>30000</v>
      </c>
      <c r="DE58" s="1">
        <v>99920001</v>
      </c>
      <c r="DF58" s="1" t="str">
        <f>VLOOKUP(DE58,名称和价格索引!$A$1:$B$785,2,FALSE)</f>
        <v>金项链</v>
      </c>
      <c r="DG58" s="1">
        <f>ROUND(DD58/1000000*IF(DE58=0,0,VLOOKUP(DE58,名称和价格索引!$A$4:$C$834,3,FALSE)),1)</f>
        <v>7.5</v>
      </c>
      <c r="DH58" s="1">
        <v>30000</v>
      </c>
      <c r="DI58" s="1">
        <v>99930001</v>
      </c>
      <c r="DJ58" s="1" t="str">
        <f>VLOOKUP(DI58,名称和价格索引!$A$1:$B$785,2,FALSE)</f>
        <v>古铜戒指</v>
      </c>
      <c r="DK58" s="1">
        <f>ROUND(DH58/1000000*IF(DI58=0,0,VLOOKUP(DI58,名称和价格索引!$A$4:$C$834,3,FALSE)),1)</f>
        <v>7.5</v>
      </c>
      <c r="DL58" s="1">
        <v>30000</v>
      </c>
      <c r="DM58" s="1">
        <v>99940001</v>
      </c>
      <c r="DN58" s="1" t="str">
        <f>VLOOKUP(DM58,名称和价格索引!$A$1:$B$785,2,FALSE)</f>
        <v>铁手镯</v>
      </c>
      <c r="DO58" s="1">
        <f>ROUND(DL58/1000000*IF(DM58=0,0,VLOOKUP(DM58,名称和价格索引!$A$4:$C$834,3,FALSE)),1)</f>
        <v>12</v>
      </c>
      <c r="DP58" s="1">
        <v>30000</v>
      </c>
      <c r="DQ58" s="1">
        <v>99920002</v>
      </c>
      <c r="DR58" s="1" t="str">
        <f>VLOOKUP(DQ58,名称和价格索引!$A$1:$B$785,2,FALSE)</f>
        <v>传统项链</v>
      </c>
      <c r="DS58" s="1">
        <f>ROUND(DP58/1000000*IF(DQ58=0,0,VLOOKUP(DQ58,名称和价格索引!$A$4:$C$834,3,FALSE)),1)</f>
        <v>15</v>
      </c>
      <c r="DV58" s="1">
        <f>VLOOKUP(DU58,名称和价格索引!$A$1:$B$785,2,FALSE)</f>
        <v>0</v>
      </c>
      <c r="DW58" s="1">
        <f>ROUND(DT58/1000000*IF(DU58=0,0,VLOOKUP(DU58,名称和价格索引!$A$4:$C$834,3,FALSE)),1)</f>
        <v>0</v>
      </c>
      <c r="DX58" s="3"/>
      <c r="DY58" s="3"/>
      <c r="DZ58" s="1">
        <f>VLOOKUP(DY58,名称和价格索引!$A$1:$B$785,2,FALSE)</f>
        <v>0</v>
      </c>
      <c r="EA58" s="1">
        <f>ROUND(DX58/1000000*IF(DY58=0,0,VLOOKUP(DY58,名称和价格索引!$A$4:$C$834,3,FALSE)),1)</f>
        <v>0</v>
      </c>
      <c r="ED58" s="1">
        <f>VLOOKUP(EC58,名称和价格索引!$A$1:$B$785,2,FALSE)</f>
        <v>0</v>
      </c>
      <c r="EE58" s="1">
        <f>ROUND(EB58/1000000*IF(EC58=0,0,VLOOKUP(EC58,名称和价格索引!$A$4:$C$834,3,FALSE)),1)</f>
        <v>0</v>
      </c>
      <c r="EF58" s="3"/>
      <c r="EG58" s="3"/>
      <c r="EH58" s="1">
        <f>VLOOKUP(EG58,名称和价格索引!$A$1:$B$785,2,FALSE)</f>
        <v>0</v>
      </c>
      <c r="EI58" s="1">
        <f>ROUND(EF58/1000000*IF(EG58=0,0,VLOOKUP(EG58,名称和价格索引!$A$4:$C$834,3,FALSE)),1)</f>
        <v>0</v>
      </c>
      <c r="EL58" s="1">
        <f>VLOOKUP(EK58,名称和价格索引!$A$1:$B$785,2,FALSE)</f>
        <v>0</v>
      </c>
      <c r="EM58" s="1">
        <f>ROUND(EJ58/1000000*IF(EK58=0,0,VLOOKUP(EK58,名称和价格索引!$A$4:$C$834,3,FALSE)),1)</f>
        <v>0</v>
      </c>
      <c r="EN58" s="3"/>
      <c r="EO58" s="3"/>
      <c r="EP58" s="1">
        <f>VLOOKUP(EO58,名称和价格索引!$A$1:$B$785,2,FALSE)</f>
        <v>0</v>
      </c>
      <c r="EQ58" s="1">
        <f>ROUND(EN58/1000000*IF(EO58=0,0,VLOOKUP(EO58,名称和价格索引!$A$4:$C$834,3,FALSE)),1)</f>
        <v>0</v>
      </c>
      <c r="ET58" s="1">
        <f>VLOOKUP(ES58,名称和价格索引!$A$1:$B$785,2,FALSE)</f>
        <v>0</v>
      </c>
      <c r="EU58" s="1">
        <f>ROUND(ER58/1000000*IF(ES58=0,0,VLOOKUP(ES58,名称和价格索引!$A$4:$C$834,3,FALSE)),1)</f>
        <v>0</v>
      </c>
      <c r="EV58" s="3"/>
      <c r="EW58" s="3"/>
      <c r="EX58" s="1">
        <f>VLOOKUP(EW58,名称和价格索引!$A$1:$B$785,2,FALSE)</f>
        <v>0</v>
      </c>
      <c r="EY58" s="1">
        <f>ROUND(EV58/1000000*IF(EW58=0,0,VLOOKUP(EW58,名称和价格索引!$A$4:$C$834,3,FALSE)),1)</f>
        <v>0</v>
      </c>
      <c r="FB58" s="1">
        <f>VLOOKUP(FA58,名称和价格索引!$A$1:$B$785,2,FALSE)</f>
        <v>0</v>
      </c>
      <c r="FC58" s="1">
        <f>ROUND(EZ58/1000000*IF(FA58=0,0,VLOOKUP(FA58,名称和价格索引!$A$4:$C$834,3,FALSE)),1)</f>
        <v>0</v>
      </c>
      <c r="FD58" s="3"/>
      <c r="FE58" s="3"/>
      <c r="FF58" s="1">
        <f>VLOOKUP(FE58,名称和价格索引!$A$1:$B$785,2,FALSE)</f>
        <v>0</v>
      </c>
      <c r="FG58" s="1">
        <f>ROUND(FD58/1000000*IF(FE58=0,0,VLOOKUP(FE58,名称和价格索引!$A$4:$C$834,3,FALSE)),1)</f>
        <v>0</v>
      </c>
      <c r="FJ58" s="1">
        <f>VLOOKUP(FI58,名称和价格索引!$A$1:$B$785,2,FALSE)</f>
        <v>0</v>
      </c>
      <c r="FK58" s="1">
        <f>ROUND(FH58/1000000*IF(FI58=0,0,VLOOKUP(FI58,名称和价格索引!$A$4:$C$834,3,FALSE)),1)</f>
        <v>0</v>
      </c>
      <c r="FL58" s="3"/>
      <c r="FM58" s="3"/>
      <c r="FN58" s="1">
        <f>VLOOKUP(FM58,名称和价格索引!$A$1:$B$785,2,FALSE)</f>
        <v>0</v>
      </c>
      <c r="FO58" s="1">
        <f>ROUND(FL58/1000000*IF(FM58=0,0,VLOOKUP(FM58,名称和价格索引!$A$4:$C$834,3,FALSE)),1)</f>
        <v>0</v>
      </c>
      <c r="FR58" s="1">
        <f>VLOOKUP(FQ58,名称和价格索引!$A$1:$B$785,2,FALSE)</f>
        <v>0</v>
      </c>
      <c r="FS58" s="1">
        <f>ROUND(FP58/1000000*IF(FQ58=0,0,VLOOKUP(FQ58,名称和价格索引!$A$4:$C$834,3,FALSE)),1)</f>
        <v>0</v>
      </c>
      <c r="FT58" s="3"/>
      <c r="FU58" s="3"/>
      <c r="FV58" s="1">
        <f>VLOOKUP(FU58,名称和价格索引!$A$1:$B$785,2,FALSE)</f>
        <v>0</v>
      </c>
      <c r="FW58" s="1">
        <f>ROUND(FT58/1000000*IF(FU58=0,0,VLOOKUP(FU58,名称和价格索引!$A$4:$C$834,3,FALSE)),1)</f>
        <v>0</v>
      </c>
      <c r="FZ58" s="1">
        <f>VLOOKUP(FY58,名称和价格索引!$A$1:$B$785,2,FALSE)</f>
        <v>0</v>
      </c>
      <c r="GA58" s="1">
        <f>ROUND(FX58/1000000*IF(FY58=0,0,VLOOKUP(FY58,名称和价格索引!$A$4:$C$834,3,FALSE)),1)</f>
        <v>0</v>
      </c>
      <c r="GB58" s="3"/>
      <c r="GC58" s="3"/>
      <c r="GD58" s="1">
        <f>VLOOKUP(GC58,名称和价格索引!$A$1:$B$785,2,FALSE)</f>
        <v>0</v>
      </c>
      <c r="GE58" s="1">
        <f>ROUND(GB58/1000000*IF(GC58=0,0,VLOOKUP(GC58,名称和价格索引!$A$4:$C$834,3,FALSE)),1)</f>
        <v>0</v>
      </c>
      <c r="GH58" s="1">
        <f>VLOOKUP(GG58,名称和价格索引!$A$1:$B$785,2,FALSE)</f>
        <v>0</v>
      </c>
      <c r="GI58" s="1">
        <f>ROUND(GF58/1000000*IF(GG58=0,0,VLOOKUP(GG58,名称和价格索引!$A$4:$C$834,3,FALSE)),1)</f>
        <v>0</v>
      </c>
      <c r="GJ58" s="3"/>
      <c r="GK58" s="3"/>
      <c r="GL58" s="1">
        <f>VLOOKUP(GK58,名称和价格索引!$A$1:$B$785,2,FALSE)</f>
        <v>0</v>
      </c>
      <c r="GM58" s="1">
        <f>ROUND(GJ58/1000000*IF(GK58=0,0,VLOOKUP(GK58,名称和价格索引!$A$4:$C$834,3,FALSE)),1)</f>
        <v>0</v>
      </c>
      <c r="GP58" s="1">
        <f>VLOOKUP(GO58,名称和价格索引!$A$1:$B$785,2,FALSE)</f>
        <v>0</v>
      </c>
      <c r="GQ58" s="1">
        <f>ROUND(GN58/1000000*IF(GO58=0,0,VLOOKUP(GO58,名称和价格索引!$A$4:$C$834,3,FALSE)),1)</f>
        <v>0</v>
      </c>
      <c r="GR58" s="3"/>
      <c r="GS58" s="3"/>
      <c r="GT58" s="1">
        <f>VLOOKUP(GS58,名称和价格索引!$A$1:$B$785,2,FALSE)</f>
        <v>0</v>
      </c>
      <c r="GU58" s="1">
        <f>ROUND(GR58/1000000*IF(GS58=0,0,VLOOKUP(GS58,名称和价格索引!$A$4:$C$834,3,FALSE)),1)</f>
        <v>0</v>
      </c>
      <c r="GX58" s="1">
        <f>VLOOKUP(GW58,名称和价格索引!$A$1:$B$785,2,FALSE)</f>
        <v>0</v>
      </c>
      <c r="GY58" s="1">
        <f>ROUND(GV58/1000000*IF(GW58=0,0,VLOOKUP(GW58,名称和价格索引!$A$4:$C$834,3,FALSE)),1)</f>
        <v>0</v>
      </c>
      <c r="GZ58" s="3"/>
      <c r="HA58" s="3"/>
      <c r="HB58" s="1">
        <f>VLOOKUP(HA58,名称和价格索引!$A$1:$B$785,2,FALSE)</f>
        <v>0</v>
      </c>
      <c r="HC58" s="1">
        <f>ROUND(GZ58/1000000*IF(HA58=0,0,VLOOKUP(HA58,名称和价格索引!$A$4:$C$834,3,FALSE)),1)</f>
        <v>0</v>
      </c>
      <c r="HF58" s="1">
        <f>VLOOKUP(HE58,名称和价格索引!$A$1:$B$785,2,FALSE)</f>
        <v>0</v>
      </c>
      <c r="HG58" s="1">
        <f>ROUND(HD58/1000000*IF(HE58=0,0,VLOOKUP(HE58,名称和价格索引!$A$4:$C$834,3,FALSE)),1)</f>
        <v>0</v>
      </c>
      <c r="HH58" s="3"/>
      <c r="HI58" s="3"/>
      <c r="HJ58" s="1">
        <f>VLOOKUP(HI58,名称和价格索引!$A$1:$B$785,2,FALSE)</f>
        <v>0</v>
      </c>
      <c r="HK58" s="1">
        <f>ROUND(HH58/1000000*IF(HI58=0,0,VLOOKUP(HI58,名称和价格索引!$A$4:$C$834,3,FALSE)),1)</f>
        <v>0</v>
      </c>
      <c r="HN58" s="1">
        <f>VLOOKUP(HM58,名称和价格索引!$A$1:$B$785,2,FALSE)</f>
        <v>0</v>
      </c>
      <c r="HO58" s="1">
        <f>ROUND(HL58/1000000*IF(HM58=0,0,VLOOKUP(HM58,名称和价格索引!$A$4:$C$834,3,FALSE)),1)</f>
        <v>0</v>
      </c>
      <c r="HP58" s="3"/>
      <c r="HQ58" s="3"/>
      <c r="HR58" s="1">
        <f>VLOOKUP(HQ58,名称和价格索引!$A$1:$B$785,2,FALSE)</f>
        <v>0</v>
      </c>
      <c r="HS58" s="1">
        <f>ROUND(HP58/1000000*IF(HQ58=0,0,VLOOKUP(HQ58,名称和价格索引!$A$4:$C$834,3,FALSE)),1)</f>
        <v>0</v>
      </c>
      <c r="HV58" s="1">
        <f>VLOOKUP(HU58,名称和价格索引!$A$1:$B$785,2,FALSE)</f>
        <v>0</v>
      </c>
      <c r="HW58" s="1">
        <f>ROUND(HT58/1000000*IF(HU58=0,0,VLOOKUP(HU58,名称和价格索引!$A$4:$C$834,3,FALSE)),1)</f>
        <v>0</v>
      </c>
      <c r="HX58" s="3"/>
      <c r="HY58" s="3"/>
      <c r="HZ58" s="1">
        <f>VLOOKUP(HY58,名称和价格索引!$A$1:$B$785,2,FALSE)</f>
        <v>0</v>
      </c>
      <c r="IA58" s="1">
        <f>ROUND(HX58/1000000*IF(HY58=0,0,VLOOKUP(HY58,名称和价格索引!$A$4:$C$834,3,FALSE)),1)</f>
        <v>0</v>
      </c>
      <c r="ID58" s="1">
        <f>VLOOKUP(IC58,名称和价格索引!$A$1:$B$785,2,FALSE)</f>
        <v>0</v>
      </c>
      <c r="IE58" s="1">
        <f>ROUND(IB58/1000000*IF(IC58=0,0,VLOOKUP(IC58,名称和价格索引!$A$4:$C$834,3,FALSE)),1)</f>
        <v>0</v>
      </c>
      <c r="IF58" s="3"/>
      <c r="IG58" s="3"/>
      <c r="IH58" s="1">
        <f>VLOOKUP(IG58,名称和价格索引!$A$1:$B$785,2,FALSE)</f>
        <v>0</v>
      </c>
      <c r="II58" s="1">
        <f>ROUND(IF58/1000000*IF(IG58=0,0,VLOOKUP(IG58,名称和价格索引!$A$4:$C$834,3,FALSE)),1)</f>
        <v>0</v>
      </c>
      <c r="IL58" s="1">
        <f>VLOOKUP(IK58,名称和价格索引!$A$1:$B$785,2,FALSE)</f>
        <v>0</v>
      </c>
      <c r="IM58" s="1">
        <f>ROUND(IJ58/1000000*IF(IK58=0,0,VLOOKUP(IK58,名称和价格索引!$A$4:$C$834,3,FALSE)),1)</f>
        <v>0</v>
      </c>
      <c r="IN58" s="3"/>
      <c r="IO58" s="3"/>
      <c r="IP58" s="1">
        <f>VLOOKUP(IO58,名称和价格索引!$A$1:$B$785,2,FALSE)</f>
        <v>0</v>
      </c>
      <c r="IQ58" s="1">
        <f>ROUND(IN58/1000000*IF(IO58=0,0,VLOOKUP(IO58,名称和价格索引!$A$4:$C$834,3,FALSE)),1)</f>
        <v>0</v>
      </c>
      <c r="IT58" s="1">
        <f>VLOOKUP(IS58,名称和价格索引!$A$1:$B$785,2,FALSE)</f>
        <v>0</v>
      </c>
      <c r="IU58" s="1">
        <f>ROUND(IR58/1000000*IF(IS58=0,0,VLOOKUP(IS58,名称和价格索引!$A$4:$C$834,3,FALSE)),1)</f>
        <v>0</v>
      </c>
      <c r="IV58" s="3"/>
      <c r="IW58" s="3"/>
      <c r="IX58" s="1">
        <f>VLOOKUP(IW58,名称和价格索引!$A$1:$B$785,2,FALSE)</f>
        <v>0</v>
      </c>
      <c r="IY58" s="1">
        <f>ROUND(IV58/1000000*IF(IW58=0,0,VLOOKUP(IW58,名称和价格索引!$A$4:$C$834,3,FALSE)),1)</f>
        <v>0</v>
      </c>
      <c r="JB58" s="1">
        <f>VLOOKUP(JA58,名称和价格索引!$A$1:$B$785,2,FALSE)</f>
        <v>0</v>
      </c>
      <c r="JC58" s="1">
        <f>ROUND(IZ58/1000000*IF(JA58=0,0,VLOOKUP(JA58,名称和价格索引!$A$4:$C$834,3,FALSE)),1)</f>
        <v>0</v>
      </c>
      <c r="JD58" s="3"/>
      <c r="JE58" s="3"/>
      <c r="JF58" s="1">
        <f>VLOOKUP(JE58,名称和价格索引!$A$1:$B$785,2,FALSE)</f>
        <v>0</v>
      </c>
      <c r="JG58" s="1">
        <f>ROUND(JD58/1000000*IF(JE58=0,0,VLOOKUP(JE58,名称和价格索引!$A$4:$C$834,3,FALSE)),1)</f>
        <v>0</v>
      </c>
      <c r="JJ58" s="1">
        <f>VLOOKUP(JI58,名称和价格索引!$A$1:$B$785,2,FALSE)</f>
        <v>0</v>
      </c>
      <c r="JK58" s="1">
        <f>ROUND(JH58/1000000*IF(JI58=0,0,VLOOKUP(JI58,名称和价格索引!$A$4:$C$834,3,FALSE)),1)</f>
        <v>0</v>
      </c>
      <c r="JL58" s="3"/>
      <c r="JM58" s="3"/>
      <c r="JN58" s="1">
        <f>VLOOKUP(JM58,名称和价格索引!$A$1:$B$785,2,FALSE)</f>
        <v>0</v>
      </c>
      <c r="JO58" s="1">
        <f>ROUND(JL58/1000000*IF(JM58=0,0,VLOOKUP(JM58,名称和价格索引!$A$4:$C$834,3,FALSE)),1)</f>
        <v>0</v>
      </c>
      <c r="JR58" s="1">
        <f>VLOOKUP(JQ58,名称和价格索引!$A$1:$B$785,2,FALSE)</f>
        <v>0</v>
      </c>
      <c r="JS58" s="1">
        <f>ROUND(JP58/1000000*IF(JQ58=0,0,VLOOKUP(JQ58,名称和价格索引!$A$4:$C$834,3,FALSE)),1)</f>
        <v>0</v>
      </c>
      <c r="JT58" s="3"/>
      <c r="JU58" s="3"/>
      <c r="JV58" s="1">
        <f>VLOOKUP(JU58,名称和价格索引!$A$1:$B$785,2,FALSE)</f>
        <v>0</v>
      </c>
      <c r="JW58" s="1">
        <f>ROUND(JT58/1000000*IF(JU58=0,0,VLOOKUP(JU58,名称和价格索引!$A$4:$C$834,3,FALSE)),1)</f>
        <v>0</v>
      </c>
      <c r="JZ58" s="1">
        <f>VLOOKUP(JY58,名称和价格索引!$A$1:$B$785,2,FALSE)</f>
        <v>0</v>
      </c>
      <c r="KA58" s="1">
        <f>ROUND(JX58/1000000*IF(JY58=0,0,VLOOKUP(JY58,名称和价格索引!$A$4:$C$834,3,FALSE)),1)</f>
        <v>0</v>
      </c>
      <c r="KB58" s="3"/>
      <c r="KC58" s="3"/>
      <c r="KD58" s="1">
        <f>VLOOKUP(KC58,名称和价格索引!$A$1:$B$785,2,FALSE)</f>
        <v>0</v>
      </c>
      <c r="KE58" s="1">
        <f>ROUND(KB58/1000000*IF(KC58=0,0,VLOOKUP(KC58,名称和价格索引!$A$4:$C$834,3,FALSE)),1)</f>
        <v>0</v>
      </c>
      <c r="KH58" s="1">
        <f>VLOOKUP(KG58,名称和价格索引!$A$1:$B$785,2,FALSE)</f>
        <v>0</v>
      </c>
      <c r="KI58" s="1">
        <f>ROUND(KF58/1000000*IF(KG58=0,0,VLOOKUP(KG58,名称和价格索引!$A$4:$C$834,3,FALSE)),1)</f>
        <v>0</v>
      </c>
      <c r="KJ58" s="3"/>
      <c r="KK58" s="3"/>
      <c r="KL58" s="1">
        <f>VLOOKUP(KK58,名称和价格索引!$A$1:$B$785,2,FALSE)</f>
        <v>0</v>
      </c>
      <c r="KM58" s="1">
        <f>ROUND(KJ58/1000000*IF(KK58=0,0,VLOOKUP(KK58,名称和价格索引!$A$4:$C$834,3,FALSE)),1)</f>
        <v>0</v>
      </c>
      <c r="KP58" s="1">
        <f>VLOOKUP(KO58,名称和价格索引!$A$1:$B$785,2,FALSE)</f>
        <v>0</v>
      </c>
      <c r="KQ58" s="1">
        <f>ROUND(KN58/1000000*IF(KO58=0,0,VLOOKUP(KO58,名称和价格索引!$A$4:$C$834,3,FALSE)),1)</f>
        <v>0</v>
      </c>
      <c r="KR58" s="3"/>
      <c r="KS58" s="3"/>
      <c r="KT58" s="1">
        <f>VLOOKUP(KS58,名称和价格索引!$A$1:$B$785,2,FALSE)</f>
        <v>0</v>
      </c>
      <c r="KU58" s="1">
        <f>ROUND(KR58/1000000*IF(KS58=0,0,VLOOKUP(KS58,名称和价格索引!$A$4:$C$834,3,FALSE)),1)</f>
        <v>0</v>
      </c>
      <c r="KX58" s="1">
        <f>VLOOKUP(KW58,名称和价格索引!$A$1:$B$785,2,FALSE)</f>
        <v>0</v>
      </c>
      <c r="KY58" s="1">
        <f>ROUND(KV58/1000000*IF(KW58=0,0,VLOOKUP(KW58,名称和价格索引!$A$4:$C$834,3,FALSE)),1)</f>
        <v>0</v>
      </c>
      <c r="KZ58" s="3"/>
      <c r="LA58" s="3"/>
      <c r="LB58" s="1">
        <f>VLOOKUP(LA58,名称和价格索引!$A$1:$B$785,2,FALSE)</f>
        <v>0</v>
      </c>
      <c r="LC58" s="1">
        <f>ROUND(KZ58/1000000*IF(LA58=0,0,VLOOKUP(LA58,名称和价格索引!$A$4:$C$834,3,FALSE)),1)</f>
        <v>0</v>
      </c>
      <c r="LF58" s="1">
        <f>VLOOKUP(LE58,名称和价格索引!$A$1:$B$785,2,FALSE)</f>
        <v>0</v>
      </c>
      <c r="LG58" s="1">
        <f>ROUND(LD58/1000000*IF(LE58=0,0,VLOOKUP(LE58,名称和价格索引!$A$4:$C$834,3,FALSE)),1)</f>
        <v>0</v>
      </c>
      <c r="LH58" s="3"/>
      <c r="LI58" s="3"/>
      <c r="LJ58" s="1">
        <f>VLOOKUP(LI58,名称和价格索引!$A$1:$B$785,2,FALSE)</f>
        <v>0</v>
      </c>
      <c r="LK58" s="1">
        <f>ROUND(LH58/1000000*IF(LI58=0,0,VLOOKUP(LI58,名称和价格索引!$A$4:$C$834,3,FALSE)),1)</f>
        <v>0</v>
      </c>
      <c r="LN58" s="1">
        <f>VLOOKUP(LM58,名称和价格索引!$A$1:$B$785,2,FALSE)</f>
        <v>0</v>
      </c>
      <c r="LO58" s="1">
        <f>ROUND(LL58/1000000*IF(LM58=0,0,VLOOKUP(LM58,名称和价格索引!$A$4:$C$834,3,FALSE)),1)</f>
        <v>0</v>
      </c>
      <c r="LP58" s="3"/>
      <c r="LQ58" s="3"/>
      <c r="LR58" s="1">
        <f>VLOOKUP(LQ58,名称和价格索引!$A$1:$B$785,2,FALSE)</f>
        <v>0</v>
      </c>
      <c r="LS58" s="1">
        <f>ROUND(LP58/1000000*IF(LQ58=0,0,VLOOKUP(LQ58,名称和价格索引!$A$4:$C$834,3,FALSE)),1)</f>
        <v>0</v>
      </c>
      <c r="LV58" s="1">
        <f>VLOOKUP(LU58,名称和价格索引!$A$1:$B$785,2,FALSE)</f>
        <v>0</v>
      </c>
      <c r="LW58" s="1">
        <f>ROUND(LT58/1000000*IF(LU58=0,0,VLOOKUP(LU58,名称和价格索引!$A$4:$C$834,3,FALSE)),1)</f>
        <v>0</v>
      </c>
      <c r="LX58" s="3"/>
      <c r="LY58" s="3"/>
      <c r="LZ58" s="1">
        <f>VLOOKUP(LY58,名称和价格索引!$A$1:$B$785,2,FALSE)</f>
        <v>0</v>
      </c>
      <c r="MA58" s="1">
        <f>ROUND(LX58/1000000*IF(LY58=0,0,VLOOKUP(LY58,名称和价格索引!$A$4:$C$834,3,FALSE)),1)</f>
        <v>0</v>
      </c>
      <c r="MD58" s="1">
        <f>VLOOKUP(MC58,名称和价格索引!$A$1:$B$785,2,FALSE)</f>
        <v>0</v>
      </c>
      <c r="ME58" s="1">
        <f>ROUND(MB58/1000000*IF(MC58=0,0,VLOOKUP(MC58,名称和价格索引!$A$4:$C$834,3,FALSE)),1)</f>
        <v>0</v>
      </c>
      <c r="MF58" s="3"/>
      <c r="MG58" s="3"/>
      <c r="MH58" s="1">
        <f>VLOOKUP(MG58,名称和价格索引!$A$1:$B$785,2,FALSE)</f>
        <v>0</v>
      </c>
      <c r="MI58" s="1">
        <f>ROUND(MF58/1000000*IF(MG58=0,0,VLOOKUP(MG58,名称和价格索引!$A$4:$C$834,3,FALSE)),1)</f>
        <v>0</v>
      </c>
      <c r="ML58" s="1">
        <f>VLOOKUP(MK58,名称和价格索引!$A$1:$B$785,2,FALSE)</f>
        <v>0</v>
      </c>
      <c r="MM58" s="1">
        <f>ROUND(MJ58/1000000*IF(MK58=0,0,VLOOKUP(MK58,名称和价格索引!$A$4:$C$834,3,FALSE)),1)</f>
        <v>0</v>
      </c>
      <c r="MN58" s="3"/>
      <c r="MO58" s="3"/>
      <c r="MP58" s="1">
        <f>VLOOKUP(MO58,名称和价格索引!$A$1:$B$785,2,FALSE)</f>
        <v>0</v>
      </c>
      <c r="MQ58" s="1">
        <f>ROUND(MN58/1000000*IF(MO58=0,0,VLOOKUP(MO58,名称和价格索引!$A$4:$C$834,3,FALSE)),1)</f>
        <v>0</v>
      </c>
      <c r="MT58" s="1">
        <f>VLOOKUP(MS58,名称和价格索引!$A$1:$B$785,2,FALSE)</f>
        <v>0</v>
      </c>
      <c r="MU58" s="1">
        <f>ROUND(MR58/1000000*IF(MS58=0,0,VLOOKUP(MS58,名称和价格索引!$A$4:$C$834,3,FALSE)),1)</f>
        <v>0</v>
      </c>
      <c r="MV58" s="3"/>
      <c r="MW58" s="3"/>
      <c r="MX58" s="1">
        <f>VLOOKUP(MW58,名称和价格索引!$A$1:$B$785,2,FALSE)</f>
        <v>0</v>
      </c>
      <c r="MY58" s="1">
        <f>ROUND(MV58/1000000*IF(MW58=0,0,VLOOKUP(MW58,名称和价格索引!$A$4:$C$834,3,FALSE)),1)</f>
        <v>0</v>
      </c>
      <c r="NB58" s="1">
        <f>VLOOKUP(NA58,名称和价格索引!$A$1:$B$785,2,FALSE)</f>
        <v>0</v>
      </c>
      <c r="NC58" s="1">
        <f>ROUND(MZ58/1000000*IF(NA58=0,0,VLOOKUP(NA58,名称和价格索引!$A$4:$C$834,3,FALSE)),1)</f>
        <v>0</v>
      </c>
      <c r="ND58" s="3"/>
      <c r="NE58" s="3"/>
      <c r="NF58" s="1">
        <f>VLOOKUP(NE58,名称和价格索引!$A$1:$B$785,2,FALSE)</f>
        <v>0</v>
      </c>
      <c r="NG58" s="1">
        <f>ROUND(ND58/1000000*IF(NE58=0,0,VLOOKUP(NE58,名称和价格索引!$A$4:$C$834,3,FALSE)),1)</f>
        <v>0</v>
      </c>
      <c r="NJ58" s="1">
        <f>VLOOKUP(NI58,名称和价格索引!$A$1:$B$785,2,FALSE)</f>
        <v>0</v>
      </c>
      <c r="NK58" s="1">
        <f>ROUND(NH58/1000000*IF(NI58=0,0,VLOOKUP(NI58,名称和价格索引!$A$4:$C$834,3,FALSE)),1)</f>
        <v>0</v>
      </c>
      <c r="NL58" s="3"/>
      <c r="NM58" s="3"/>
      <c r="NN58" s="1">
        <f>VLOOKUP(NM58,名称和价格索引!$A$1:$B$785,2,FALSE)</f>
        <v>0</v>
      </c>
      <c r="NO58" s="1">
        <f>ROUND(NL58/1000000*IF(NM58=0,0,VLOOKUP(NM58,名称和价格索引!$A$4:$C$834,3,FALSE)),1)</f>
        <v>0</v>
      </c>
      <c r="NR58" s="1">
        <f>VLOOKUP(NQ58,名称和价格索引!$A$1:$B$785,2,FALSE)</f>
        <v>0</v>
      </c>
      <c r="NS58" s="1">
        <f>ROUND(NP58/1000000*IF(NQ58=0,0,VLOOKUP(NQ58,名称和价格索引!$A$4:$C$834,3,FALSE)),1)</f>
        <v>0</v>
      </c>
      <c r="NT58" s="3"/>
      <c r="NU58" s="3"/>
      <c r="NV58" s="1">
        <f>VLOOKUP(NU58,名称和价格索引!$A$1:$B$785,2,FALSE)</f>
        <v>0</v>
      </c>
      <c r="NW58" s="1">
        <f>ROUND(NT58/1000000*IF(NU58=0,0,VLOOKUP(NU58,名称和价格索引!$A$4:$C$834,3,FALSE)),1)</f>
        <v>0</v>
      </c>
      <c r="NZ58" s="1">
        <f>VLOOKUP(NY58,名称和价格索引!$A$1:$B$785,2,FALSE)</f>
        <v>0</v>
      </c>
      <c r="OA58" s="1">
        <f>ROUND(NX58/1000000*IF(NY58=0,0,VLOOKUP(NY58,名称和价格索引!$A$4:$C$834,3,FALSE)),1)</f>
        <v>0</v>
      </c>
      <c r="OD58" s="1">
        <f>VLOOKUP(OC58,名称和价格索引!$A$1:$B$785,2,FALSE)</f>
        <v>0</v>
      </c>
      <c r="OE58" s="1">
        <f>ROUND(OB58/1000000*IF(OC58=0,0,VLOOKUP(OC58,名称和价格索引!$A$4:$C$834,3,FALSE)),1)</f>
        <v>0</v>
      </c>
      <c r="OH58" s="1">
        <f>VLOOKUP(OG58,名称和价格索引!$A$1:$B$785,2,FALSE)</f>
        <v>0</v>
      </c>
      <c r="OI58" s="1">
        <f>ROUND(OF58/1000000*IF(OG58=0,0,VLOOKUP(OG58,名称和价格索引!$A$4:$C$834,3,FALSE)),1)</f>
        <v>0</v>
      </c>
      <c r="OL58" s="1">
        <f>VLOOKUP(OK58,名称和价格索引!$A$1:$B$785,2,FALSE)</f>
        <v>0</v>
      </c>
      <c r="OM58" s="1">
        <f>ROUND(OJ58/1000000*IF(OK58=0,0,VLOOKUP(OK58,名称和价格索引!$A$4:$C$834,3,FALSE)),1)</f>
        <v>0</v>
      </c>
      <c r="OP58" s="1">
        <f>VLOOKUP(OO58,名称和价格索引!$A$1:$B$785,2,FALSE)</f>
        <v>0</v>
      </c>
      <c r="OQ58" s="1">
        <f>ROUND(ON58/1000000*IF(OO58=0,0,VLOOKUP(OO58,名称和价格索引!$A$4:$C$834,3,FALSE)),1)</f>
        <v>0</v>
      </c>
      <c r="OT58" s="1">
        <f>VLOOKUP(OS58,名称和价格索引!$A$1:$B$785,2,FALSE)</f>
        <v>0</v>
      </c>
      <c r="OU58" s="1">
        <f>ROUND(OR58/1000000*IF(OS58=0,0,VLOOKUP(OS58,名称和价格索引!$A$4:$C$834,3,FALSE)),1)</f>
        <v>0</v>
      </c>
      <c r="OX58" s="1">
        <f>VLOOKUP(OW58,名称和价格索引!$A$1:$B$785,2,FALSE)</f>
        <v>0</v>
      </c>
      <c r="OY58" s="1">
        <f>ROUND(OV58/1000000*IF(OW58=0,0,VLOOKUP(OW58,名称和价格索引!$A$4:$C$834,3,FALSE)),1)</f>
        <v>0</v>
      </c>
      <c r="PB58" s="1">
        <f>VLOOKUP(PA58,名称和价格索引!$A$1:$B$785,2,FALSE)</f>
        <v>0</v>
      </c>
      <c r="PC58" s="1">
        <f>ROUND(OZ58/1000000*IF(PA58=0,0,VLOOKUP(PA58,名称和价格索引!$A$4:$C$834,3,FALSE)),1)</f>
        <v>0</v>
      </c>
      <c r="PF58" s="1">
        <f>VLOOKUP(PE58,名称和价格索引!$A$1:$B$785,2,FALSE)</f>
        <v>0</v>
      </c>
      <c r="PG58" s="1">
        <f>ROUND(PD58/1000000*IF(PE58=0,0,VLOOKUP(PE58,名称和价格索引!$A$4:$C$834,3,FALSE)),1)</f>
        <v>0</v>
      </c>
      <c r="PJ58" s="1">
        <f>VLOOKUP(PI58,名称和价格索引!$A$1:$B$785,2,FALSE)</f>
        <v>0</v>
      </c>
      <c r="PK58" s="1">
        <f>ROUND(PH58/1000000*IF(PI58=0,0,VLOOKUP(PI58,名称和价格索引!$A$4:$C$834,3,FALSE)),1)</f>
        <v>0</v>
      </c>
      <c r="PN58" s="1">
        <f>VLOOKUP(PM58,名称和价格索引!$A$1:$B$785,2,FALSE)</f>
        <v>0</v>
      </c>
      <c r="PO58" s="1">
        <f>ROUND(PL58/1000000*IF(PM58=0,0,VLOOKUP(PM58,名称和价格索引!$A$4:$C$834,3,FALSE)),1)</f>
        <v>0</v>
      </c>
      <c r="PR58" s="1">
        <f>VLOOKUP(PQ58,名称和价格索引!$A$1:$B$785,2,FALSE)</f>
        <v>0</v>
      </c>
      <c r="PS58" s="1">
        <f>ROUND(PP58/1000000*IF(PQ58=0,0,VLOOKUP(PQ58,名称和价格索引!$A$4:$C$834,3,FALSE)),1)</f>
        <v>0</v>
      </c>
      <c r="PV58" s="1">
        <f>VLOOKUP(PU58,名称和价格索引!$A$1:$B$785,2,FALSE)</f>
        <v>0</v>
      </c>
      <c r="PW58" s="1">
        <f>ROUND(PT58/1000000*IF(PU58=0,0,VLOOKUP(PU58,名称和价格索引!$A$4:$C$834,3,FALSE)),1)</f>
        <v>0</v>
      </c>
      <c r="PZ58" s="1">
        <f>VLOOKUP(PY58,名称和价格索引!$A$1:$B$785,2,FALSE)</f>
        <v>0</v>
      </c>
      <c r="QA58" s="1">
        <f>ROUND(PX58/1000000*IF(PY58=0,0,VLOOKUP(PY58,名称和价格索引!$A$4:$C$834,3,FALSE)),1)</f>
        <v>0</v>
      </c>
      <c r="QD58" s="1">
        <f>VLOOKUP(QC58,名称和价格索引!$A$1:$B$785,2,FALSE)</f>
        <v>0</v>
      </c>
      <c r="QE58" s="1">
        <f>ROUND(QB58/1000000*IF(QC58=0,0,VLOOKUP(QC58,名称和价格索引!$A$4:$C$834,3,FALSE)),1)</f>
        <v>0</v>
      </c>
      <c r="QH58" s="1">
        <f>VLOOKUP(QG58,名称和价格索引!$A$1:$B$785,2,FALSE)</f>
        <v>0</v>
      </c>
      <c r="QI58" s="1">
        <f>ROUND(QF58/1000000*IF(QG58=0,0,VLOOKUP(QG58,名称和价格索引!$A$4:$C$834,3,FALSE)),1)</f>
        <v>0</v>
      </c>
      <c r="QL58" s="1">
        <f>VLOOKUP(QK58,名称和价格索引!$A$1:$B$785,2,FALSE)</f>
        <v>0</v>
      </c>
      <c r="QM58" s="1">
        <f>ROUND(QJ58/1000000*IF(QK58=0,0,VLOOKUP(QK58,名称和价格索引!$A$4:$C$834,3,FALSE)),1)</f>
        <v>0</v>
      </c>
      <c r="QP58" s="1">
        <f>VLOOKUP(QO58,名称和价格索引!$A$1:$B$785,2,FALSE)</f>
        <v>0</v>
      </c>
      <c r="QQ58" s="1">
        <f>ROUND(QN58/1000000*IF(QO58=0,0,VLOOKUP(QO58,名称和价格索引!$A$4:$C$834,3,FALSE)),1)</f>
        <v>0</v>
      </c>
      <c r="QT58" s="1">
        <f>VLOOKUP(QS58,名称和价格索引!$A$1:$B$785,2,FALSE)</f>
        <v>0</v>
      </c>
      <c r="QU58" s="1">
        <f>ROUND(QR58/1000000*IF(QS58=0,0,VLOOKUP(QS58,名称和价格索引!$A$4:$C$834,3,FALSE)),1)</f>
        <v>0</v>
      </c>
      <c r="QX58" s="1">
        <f>VLOOKUP(QW58,名称和价格索引!$A$1:$B$785,2,FALSE)</f>
        <v>0</v>
      </c>
      <c r="QY58" s="1">
        <f>ROUND(QV58/1000000*IF(QW58=0,0,VLOOKUP(QW58,名称和价格索引!$A$4:$C$834,3,FALSE)),1)</f>
        <v>0</v>
      </c>
      <c r="RB58" s="1">
        <f>VLOOKUP(RA58,名称和价格索引!$A$1:$B$785,2,FALSE)</f>
        <v>0</v>
      </c>
      <c r="RC58" s="1">
        <f>ROUND(QZ58/1000000*IF(RA58=0,0,VLOOKUP(RA58,名称和价格索引!$A$4:$C$834,3,FALSE)),1)</f>
        <v>0</v>
      </c>
      <c r="RF58" s="1">
        <f>VLOOKUP(RE58,名称和价格索引!$A$1:$B$785,2,FALSE)</f>
        <v>0</v>
      </c>
      <c r="RG58" s="1">
        <f>ROUND(RD58/1000000*IF(RE58=0,0,VLOOKUP(RE58,名称和价格索引!$A$4:$C$834,3,FALSE)),1)</f>
        <v>0</v>
      </c>
      <c r="RJ58" s="1">
        <f>VLOOKUP(RI58,名称和价格索引!$A$1:$B$785,2,FALSE)</f>
        <v>0</v>
      </c>
      <c r="RK58" s="1">
        <f>ROUND(RH58/1000000*IF(RI58=0,0,VLOOKUP(RI58,名称和价格索引!$A$4:$C$834,3,FALSE)),1)</f>
        <v>0</v>
      </c>
      <c r="RN58" s="1">
        <f>VLOOKUP(RM58,名称和价格索引!$A$1:$B$785,2,FALSE)</f>
        <v>0</v>
      </c>
      <c r="RO58" s="1">
        <f>ROUND(RL58/1000000*IF(RM58=0,0,VLOOKUP(RM58,名称和价格索引!$A$4:$C$834,3,FALSE)),1)</f>
        <v>0</v>
      </c>
      <c r="RR58" s="1">
        <f>VLOOKUP(RQ58,名称和价格索引!$A$1:$B$785,2,FALSE)</f>
        <v>0</v>
      </c>
      <c r="RS58" s="1">
        <f>ROUND(RP58/1000000*IF(RQ58=0,0,VLOOKUP(RQ58,名称和价格索引!$A$4:$C$834,3,FALSE)),1)</f>
        <v>0</v>
      </c>
      <c r="RV58" s="1">
        <f>VLOOKUP(RU58,名称和价格索引!$A$1:$B$785,2,FALSE)</f>
        <v>0</v>
      </c>
      <c r="RW58" s="1">
        <f>ROUND(RT58/1000000*IF(RU58=0,0,VLOOKUP(RU58,名称和价格索引!$A$4:$C$834,3,FALSE)),1)</f>
        <v>0</v>
      </c>
      <c r="RZ58" s="1">
        <f>VLOOKUP(RY58,名称和价格索引!$A$1:$B$785,2,FALSE)</f>
        <v>0</v>
      </c>
      <c r="SA58" s="1">
        <f>ROUND(RX58/1000000*IF(RY58=0,0,VLOOKUP(RY58,名称和价格索引!$A$4:$C$834,3,FALSE)),1)</f>
        <v>0</v>
      </c>
      <c r="SD58" s="1">
        <f>VLOOKUP(SC58,名称和价格索引!$A$1:$B$785,2,FALSE)</f>
        <v>0</v>
      </c>
      <c r="SE58" s="1">
        <f>ROUND(SB58/1000000*IF(SC58=0,0,VLOOKUP(SC58,名称和价格索引!$A$4:$C$834,3,FALSE)),1)</f>
        <v>0</v>
      </c>
      <c r="SH58" s="1">
        <f>VLOOKUP(SG58,名称和价格索引!$A$1:$B$785,2,FALSE)</f>
        <v>0</v>
      </c>
      <c r="SI58" s="1">
        <f>ROUND(SF58/1000000*IF(SG58=0,0,VLOOKUP(SG58,名称和价格索引!$A$4:$C$834,3,FALSE)),1)</f>
        <v>0</v>
      </c>
      <c r="SL58" s="1">
        <f>VLOOKUP(SK58,名称和价格索引!$A$1:$B$785,2,FALSE)</f>
        <v>0</v>
      </c>
      <c r="SM58" s="1">
        <f>ROUND(SJ58/1000000*IF(SK58=0,0,VLOOKUP(SK58,名称和价格索引!$A$4:$C$834,3,FALSE)),1)</f>
        <v>0</v>
      </c>
      <c r="SP58" s="1">
        <f>VLOOKUP(SO58,名称和价格索引!$A$1:$B$785,2,FALSE)</f>
        <v>0</v>
      </c>
      <c r="SQ58" s="1">
        <f>ROUND(SN58/1000000*IF(SO58=0,0,VLOOKUP(SO58,名称和价格索引!$A$4:$C$834,3,FALSE)),1)</f>
        <v>0</v>
      </c>
      <c r="ST58" s="1">
        <f>VLOOKUP(SS58,名称和价格索引!$A$1:$B$785,2,FALSE)</f>
        <v>0</v>
      </c>
      <c r="SU58" s="1">
        <f>ROUND(SR58/1000000*IF(SS58=0,0,VLOOKUP(SS58,名称和价格索引!$A$4:$C$834,3,FALSE)),1)</f>
        <v>0</v>
      </c>
      <c r="SV58" s="11">
        <f t="array" ref="SV58">SUM(VLOOKUP(D58,D58:SU58,ROW($1:$123)*4,0))</f>
        <v>839.4</v>
      </c>
    </row>
    <row r="59" s="2" customFormat="1" customHeight="1" spans="1:516">
      <c r="A59" s="1" t="s">
        <v>646</v>
      </c>
      <c r="B59" s="1" t="s">
        <v>634</v>
      </c>
      <c r="C59" s="1">
        <v>3186</v>
      </c>
      <c r="D59" s="1">
        <v>1000000</v>
      </c>
      <c r="E59" s="1">
        <v>200500</v>
      </c>
      <c r="F59" s="1">
        <f>VLOOKUP(E59,名称和价格索引!$A$1:$B$785,2,FALSE)</f>
        <v>500</v>
      </c>
      <c r="G59" s="1">
        <f>ROUND(D59/1000000*IF(E59=0,0,VLOOKUP(E59,名称和价格索引!$A$4:$C$834,3,FALSE)),1)</f>
        <v>500</v>
      </c>
      <c r="H59" s="1">
        <v>1000000</v>
      </c>
      <c r="I59" s="1">
        <v>301</v>
      </c>
      <c r="J59" s="1" t="str">
        <f>VLOOKUP(I59,名称和价格索引!$A$1:$B$785,2,FALSE)</f>
        <v>金创药(小量)</v>
      </c>
      <c r="K59" s="1">
        <f>ROUND(H59/1000000*IF(I59=0,0,VLOOKUP(I59,名称和价格索引!$A$4:$C$834,3,FALSE)),1)</f>
        <v>40</v>
      </c>
      <c r="L59" s="1">
        <v>1000000</v>
      </c>
      <c r="M59" s="1">
        <v>321</v>
      </c>
      <c r="N59" s="1" t="str">
        <f>VLOOKUP(M59,名称和价格索引!$A$1:$B$785,2,FALSE)</f>
        <v>魔法药(小量)</v>
      </c>
      <c r="O59" s="1">
        <f>ROUND(L59/1000000*IF(M59=0,0,VLOOKUP(M59,名称和价格索引!$A$4:$C$834,3,FALSE)),1)</f>
        <v>40</v>
      </c>
      <c r="P59" s="1">
        <v>10000</v>
      </c>
      <c r="Q59" s="1">
        <v>99900006</v>
      </c>
      <c r="R59" s="1" t="str">
        <f>VLOOKUP(Q59,名称和价格索引!$A$1:$B$785,2,FALSE)</f>
        <v>铁剑</v>
      </c>
      <c r="S59" s="1">
        <f>ROUND(P59/1000000*IF(Q59=0,0,VLOOKUP(Q59,名称和价格索引!$A$4:$C$834,3,FALSE)),1)</f>
        <v>6</v>
      </c>
      <c r="T59" s="1">
        <v>10000</v>
      </c>
      <c r="U59" s="1">
        <v>99900005</v>
      </c>
      <c r="V59" s="1" t="str">
        <f>VLOOKUP(U59,名称和价格索引!$A$1:$B$785,2,FALSE)</f>
        <v>短剑</v>
      </c>
      <c r="W59" s="1">
        <f>ROUND(T59/1000000*IF(U59=0,0,VLOOKUP(U59,名称和价格索引!$A$4:$C$834,3,FALSE)),1)</f>
        <v>5</v>
      </c>
      <c r="X59" s="1">
        <v>10000</v>
      </c>
      <c r="Y59" s="1">
        <v>99980213</v>
      </c>
      <c r="Z59" s="1" t="str">
        <f>VLOOKUP(Y59,名称和价格索引!$A$1:$B$785,2,FALSE)</f>
        <v>轻型盔甲</v>
      </c>
      <c r="AA59" s="1">
        <f>ROUND(X59/1000000*IF(Y59=0,0,VLOOKUP(Y59,名称和价格索引!$A$4:$C$834,3,FALSE)),1)</f>
        <v>15</v>
      </c>
      <c r="AB59" s="1">
        <v>10000</v>
      </c>
      <c r="AC59" s="1">
        <v>99980213</v>
      </c>
      <c r="AD59" s="1" t="str">
        <f>VLOOKUP(AC59,名称和价格索引!$A$1:$B$785,2,FALSE)</f>
        <v>轻型盔甲</v>
      </c>
      <c r="AE59" s="1">
        <f>ROUND(AB59/1000000*IF(AC59=0,0,VLOOKUP(AC59,名称和价格索引!$A$4:$C$834,3,FALSE)),1)</f>
        <v>15</v>
      </c>
      <c r="AF59" s="1">
        <v>10000</v>
      </c>
      <c r="AG59" s="1">
        <v>99900008</v>
      </c>
      <c r="AH59" s="1" t="str">
        <f>VLOOKUP(AG59,名称和价格索引!$A$1:$B$785,2,FALSE)</f>
        <v>青铜斧</v>
      </c>
      <c r="AI59" s="1">
        <f>ROUND(AF59/1000000*IF(AG59=0,0,VLOOKUP(AG59,名称和价格索引!$A$4:$C$834,3,FALSE)),1)</f>
        <v>7.5</v>
      </c>
      <c r="AJ59" s="1">
        <v>10000</v>
      </c>
      <c r="AK59" s="1">
        <v>99920004</v>
      </c>
      <c r="AL59" s="1" t="str">
        <f>VLOOKUP(AK59,名称和价格索引!$A$1:$B$785,2,FALSE)</f>
        <v>黑檀项链</v>
      </c>
      <c r="AM59" s="1">
        <f>ROUND(AJ59/1000000*IF(AK59=0,0,VLOOKUP(AK59,名称和价格索引!$A$4:$C$834,3,FALSE)),1)</f>
        <v>6</v>
      </c>
      <c r="AN59" s="1">
        <v>10000</v>
      </c>
      <c r="AO59" s="1">
        <v>99920003</v>
      </c>
      <c r="AP59" s="1" t="str">
        <f>VLOOKUP(AO59,名称和价格索引!$A$1:$B$785,2,FALSE)</f>
        <v>黄色水晶项链</v>
      </c>
      <c r="AQ59" s="1">
        <f>ROUND(AN59/1000000*IF(AO59=0,0,VLOOKUP(AO59,名称和价格索引!$A$4:$C$834,3,FALSE)),1)</f>
        <v>6</v>
      </c>
      <c r="AR59" s="1">
        <v>10000</v>
      </c>
      <c r="AS59" s="1">
        <v>99920005</v>
      </c>
      <c r="AT59" s="1" t="str">
        <f>VLOOKUP(AS59,名称和价格索引!$A$1:$B$785,2,FALSE)</f>
        <v>黑色水晶项链</v>
      </c>
      <c r="AU59" s="1">
        <f>ROUND(AR59/1000000*IF(AS59=0,0,VLOOKUP(AS59,名称和价格索引!$A$4:$C$834,3,FALSE)),1)</f>
        <v>7.5</v>
      </c>
      <c r="AV59" s="1">
        <v>10000</v>
      </c>
      <c r="AW59" s="1">
        <v>99990111</v>
      </c>
      <c r="AX59" s="1" t="str">
        <f>VLOOKUP(AW59,名称和价格索引!$A$1:$B$785,2,FALSE)</f>
        <v>青铜头盔</v>
      </c>
      <c r="AY59" s="1">
        <f>ROUND(AV59/1000000*IF(AW59=0,0,VLOOKUP(AW59,名称和价格索引!$A$4:$C$834,3,FALSE)),1)</f>
        <v>5</v>
      </c>
      <c r="AZ59" s="1">
        <v>10000</v>
      </c>
      <c r="BA59" s="1">
        <v>99900004</v>
      </c>
      <c r="BB59" s="1" t="str">
        <f>VLOOKUP(BA59,名称和价格索引!$A$1:$B$785,2,FALSE)</f>
        <v>青铜剑</v>
      </c>
      <c r="BC59" s="1">
        <f>ROUND(AZ59/1000000*IF(BA59=0,0,VLOOKUP(BA59,名称和价格索引!$A$4:$C$834,3,FALSE)),1)</f>
        <v>4.5</v>
      </c>
      <c r="BD59" s="1">
        <v>10000</v>
      </c>
      <c r="BE59" s="1">
        <v>99940002</v>
      </c>
      <c r="BF59" s="1" t="str">
        <f>VLOOKUP(BE59,名称和价格索引!$A$1:$B$785,2,FALSE)</f>
        <v>小手镯</v>
      </c>
      <c r="BG59" s="1">
        <f>ROUND(BD59/1000000*IF(BE59=0,0,VLOOKUP(BE59,名称和价格索引!$A$4:$C$834,3,FALSE)),1)</f>
        <v>5</v>
      </c>
      <c r="BH59" s="1">
        <v>10000</v>
      </c>
      <c r="BI59" s="1">
        <v>99930002</v>
      </c>
      <c r="BJ59" s="1" t="str">
        <f>VLOOKUP(BI59,名称和价格索引!$A$1:$B$785,2,FALSE)</f>
        <v>玻璃戒指</v>
      </c>
      <c r="BK59" s="1">
        <f>ROUND(BH59/1000000*IF(BI59=0,0,VLOOKUP(BI59,名称和价格索引!$A$4:$C$834,3,FALSE)),1)</f>
        <v>4</v>
      </c>
      <c r="BL59" s="1">
        <v>10000</v>
      </c>
      <c r="BM59" s="1">
        <v>99930003</v>
      </c>
      <c r="BN59" s="1" t="str">
        <f>VLOOKUP(BM59,名称和价格索引!$A$1:$B$785,2,FALSE)</f>
        <v>六角戒指</v>
      </c>
      <c r="BO59" s="1">
        <f>ROUND(BL59/1000000*IF(BM59=0,0,VLOOKUP(BM59,名称和价格索引!$A$4:$C$834,3,FALSE)),1)</f>
        <v>4</v>
      </c>
      <c r="BP59" s="1">
        <v>10000</v>
      </c>
      <c r="BQ59" s="1">
        <v>99940017</v>
      </c>
      <c r="BR59" s="1" t="str">
        <f>VLOOKUP(BQ59,名称和价格索引!$A$1:$B$785,2,FALSE)</f>
        <v>皮制手套</v>
      </c>
      <c r="BS59" s="1">
        <f>ROUND(BP59/1000000*IF(BQ59=0,0,VLOOKUP(BQ59,名称和价格索引!$A$4:$C$834,3,FALSE)),1)</f>
        <v>7.5</v>
      </c>
      <c r="BT59" s="1">
        <v>10000</v>
      </c>
      <c r="BU59" s="1">
        <v>99940003</v>
      </c>
      <c r="BV59" s="1" t="str">
        <f>VLOOKUP(BU59,名称和价格索引!$A$1:$B$785,2,FALSE)</f>
        <v>银手镯</v>
      </c>
      <c r="BW59" s="1">
        <f>ROUND(BT59/1000000*IF(BU59=0,0,VLOOKUP(BU59,名称和价格索引!$A$4:$C$834,3,FALSE)),1)</f>
        <v>7.5</v>
      </c>
      <c r="BX59" s="1">
        <v>10000</v>
      </c>
      <c r="BY59" s="1">
        <v>99940005</v>
      </c>
      <c r="BZ59" s="1" t="str">
        <f>VLOOKUP(BY59,名称和价格索引!$A$1:$B$785,2,FALSE)</f>
        <v>钢手镯</v>
      </c>
      <c r="CA59" s="1">
        <f>ROUND(BX59/1000000*IF(BY59=0,0,VLOOKUP(BY59,名称和价格索引!$A$4:$C$834,3,FALSE)),1)</f>
        <v>10</v>
      </c>
      <c r="CB59" s="1">
        <v>10000</v>
      </c>
      <c r="CC59" s="1">
        <v>99930004</v>
      </c>
      <c r="CD59" s="1" t="str">
        <f>VLOOKUP(CC59,名称和价格索引!$A$1:$B$785,2,FALSE)</f>
        <v>牛角戒指</v>
      </c>
      <c r="CE59" s="1">
        <f>ROUND(CB59/1000000*IF(CC59=0,0,VLOOKUP(CC59,名称和价格索引!$A$4:$C$834,3,FALSE)),1)</f>
        <v>5</v>
      </c>
      <c r="CF59" s="1">
        <v>10000</v>
      </c>
      <c r="CG59" s="1">
        <v>99940004</v>
      </c>
      <c r="CH59" s="1" t="str">
        <f>VLOOKUP(CG59,名称和价格索引!$A$1:$B$785,2,FALSE)</f>
        <v>大手镯</v>
      </c>
      <c r="CI59" s="1">
        <f>ROUND(CF59/1000000*IF(CG59=0,0,VLOOKUP(CG59,名称和价格索引!$A$4:$C$834,3,FALSE)),1)</f>
        <v>25</v>
      </c>
      <c r="CJ59" s="1">
        <v>30000</v>
      </c>
      <c r="CK59" s="1">
        <v>99980113</v>
      </c>
      <c r="CL59" s="1" t="str">
        <f>VLOOKUP(CK59,名称和价格索引!$A$1:$B$785,2,FALSE)</f>
        <v>布衣</v>
      </c>
      <c r="CM59" s="1">
        <f>ROUND(CJ59/1000000*IF(CK59=0,0,VLOOKUP(CK59,名称和价格索引!$A$4:$C$834,3,FALSE)),1)</f>
        <v>1.8</v>
      </c>
      <c r="CN59" s="1">
        <v>30000</v>
      </c>
      <c r="CO59" s="1">
        <v>99980113</v>
      </c>
      <c r="CP59" s="1" t="str">
        <f>VLOOKUP(CO59,名称和价格索引!$A$1:$B$785,2,FALSE)</f>
        <v>布衣</v>
      </c>
      <c r="CQ59" s="1">
        <f>ROUND(CN59/1000000*IF(CO59=0,0,VLOOKUP(CO59,名称和价格索引!$A$4:$C$834,3,FALSE)),1)</f>
        <v>1.8</v>
      </c>
      <c r="CR59" s="1">
        <v>30000</v>
      </c>
      <c r="CS59" s="1">
        <v>99900001</v>
      </c>
      <c r="CT59" s="1" t="str">
        <f>VLOOKUP(CS59,名称和价格索引!$A$1:$B$785,2,FALSE)</f>
        <v>木剑</v>
      </c>
      <c r="CU59" s="1">
        <f>ROUND(CR59/1000000*IF(CS59=0,0,VLOOKUP(CS59,名称和价格索引!$A$4:$C$834,3,FALSE)),1)</f>
        <v>0.8</v>
      </c>
      <c r="CV59" s="1">
        <v>30000</v>
      </c>
      <c r="CW59" s="1">
        <v>99900002</v>
      </c>
      <c r="CX59" s="1" t="str">
        <f>VLOOKUP(CW59,名称和价格索引!$A$1:$B$785,2,FALSE)</f>
        <v>匕首</v>
      </c>
      <c r="CY59" s="1">
        <f>ROUND(CV59/1000000*IF(CW59=0,0,VLOOKUP(CW59,名称和价格索引!$A$4:$C$834,3,FALSE)),1)</f>
        <v>7.5</v>
      </c>
      <c r="CZ59" s="1">
        <v>30000</v>
      </c>
      <c r="DA59" s="1">
        <v>99900003</v>
      </c>
      <c r="DB59" s="1" t="str">
        <f>VLOOKUP(DA59,名称和价格索引!$A$1:$B$785,2,FALSE)</f>
        <v>乌木剑</v>
      </c>
      <c r="DC59" s="1">
        <f>ROUND(CZ59/1000000*IF(DA59=0,0,VLOOKUP(DA59,名称和价格索引!$A$4:$C$834,3,FALSE)),1)</f>
        <v>60</v>
      </c>
      <c r="DD59" s="1">
        <v>30000</v>
      </c>
      <c r="DE59" s="1">
        <v>99920001</v>
      </c>
      <c r="DF59" s="1" t="str">
        <f>VLOOKUP(DE59,名称和价格索引!$A$1:$B$785,2,FALSE)</f>
        <v>金项链</v>
      </c>
      <c r="DG59" s="1">
        <f>ROUND(DD59/1000000*IF(DE59=0,0,VLOOKUP(DE59,名称和价格索引!$A$4:$C$834,3,FALSE)),1)</f>
        <v>7.5</v>
      </c>
      <c r="DH59" s="1">
        <v>30000</v>
      </c>
      <c r="DI59" s="1">
        <v>99930001</v>
      </c>
      <c r="DJ59" s="1" t="str">
        <f>VLOOKUP(DI59,名称和价格索引!$A$1:$B$785,2,FALSE)</f>
        <v>古铜戒指</v>
      </c>
      <c r="DK59" s="1">
        <f>ROUND(DH59/1000000*IF(DI59=0,0,VLOOKUP(DI59,名称和价格索引!$A$4:$C$834,3,FALSE)),1)</f>
        <v>7.5</v>
      </c>
      <c r="DL59" s="1">
        <v>30000</v>
      </c>
      <c r="DM59" s="1">
        <v>99940001</v>
      </c>
      <c r="DN59" s="1" t="str">
        <f>VLOOKUP(DM59,名称和价格索引!$A$1:$B$785,2,FALSE)</f>
        <v>铁手镯</v>
      </c>
      <c r="DO59" s="1">
        <f>ROUND(DL59/1000000*IF(DM59=0,0,VLOOKUP(DM59,名称和价格索引!$A$4:$C$834,3,FALSE)),1)</f>
        <v>12</v>
      </c>
      <c r="DP59" s="1">
        <v>30000</v>
      </c>
      <c r="DQ59" s="1">
        <v>99920002</v>
      </c>
      <c r="DR59" s="1" t="str">
        <f>VLOOKUP(DQ59,名称和价格索引!$A$1:$B$785,2,FALSE)</f>
        <v>传统项链</v>
      </c>
      <c r="DS59" s="1">
        <f>ROUND(DP59/1000000*IF(DQ59=0,0,VLOOKUP(DQ59,名称和价格索引!$A$4:$C$834,3,FALSE)),1)</f>
        <v>15</v>
      </c>
      <c r="DV59" s="1">
        <f>VLOOKUP(DU59,名称和价格索引!$A$1:$B$785,2,FALSE)</f>
        <v>0</v>
      </c>
      <c r="DW59" s="1">
        <f>ROUND(DT59/1000000*IF(DU59=0,0,VLOOKUP(DU59,名称和价格索引!$A$4:$C$834,3,FALSE)),1)</f>
        <v>0</v>
      </c>
      <c r="DX59" s="3"/>
      <c r="DY59" s="3"/>
      <c r="DZ59" s="1">
        <f>VLOOKUP(DY59,名称和价格索引!$A$1:$B$785,2,FALSE)</f>
        <v>0</v>
      </c>
      <c r="EA59" s="1">
        <f>ROUND(DX59/1000000*IF(DY59=0,0,VLOOKUP(DY59,名称和价格索引!$A$4:$C$834,3,FALSE)),1)</f>
        <v>0</v>
      </c>
      <c r="ED59" s="1">
        <f>VLOOKUP(EC59,名称和价格索引!$A$1:$B$785,2,FALSE)</f>
        <v>0</v>
      </c>
      <c r="EE59" s="1">
        <f>ROUND(EB59/1000000*IF(EC59=0,0,VLOOKUP(EC59,名称和价格索引!$A$4:$C$834,3,FALSE)),1)</f>
        <v>0</v>
      </c>
      <c r="EF59" s="3"/>
      <c r="EG59" s="3"/>
      <c r="EH59" s="1">
        <f>VLOOKUP(EG59,名称和价格索引!$A$1:$B$785,2,FALSE)</f>
        <v>0</v>
      </c>
      <c r="EI59" s="1">
        <f>ROUND(EF59/1000000*IF(EG59=0,0,VLOOKUP(EG59,名称和价格索引!$A$4:$C$834,3,FALSE)),1)</f>
        <v>0</v>
      </c>
      <c r="EL59" s="1">
        <f>VLOOKUP(EK59,名称和价格索引!$A$1:$B$785,2,FALSE)</f>
        <v>0</v>
      </c>
      <c r="EM59" s="1">
        <f>ROUND(EJ59/1000000*IF(EK59=0,0,VLOOKUP(EK59,名称和价格索引!$A$4:$C$834,3,FALSE)),1)</f>
        <v>0</v>
      </c>
      <c r="EN59" s="3"/>
      <c r="EO59" s="3"/>
      <c r="EP59" s="1">
        <f>VLOOKUP(EO59,名称和价格索引!$A$1:$B$785,2,FALSE)</f>
        <v>0</v>
      </c>
      <c r="EQ59" s="1">
        <f>ROUND(EN59/1000000*IF(EO59=0,0,VLOOKUP(EO59,名称和价格索引!$A$4:$C$834,3,FALSE)),1)</f>
        <v>0</v>
      </c>
      <c r="ET59" s="1">
        <f>VLOOKUP(ES59,名称和价格索引!$A$1:$B$785,2,FALSE)</f>
        <v>0</v>
      </c>
      <c r="EU59" s="1">
        <f>ROUND(ER59/1000000*IF(ES59=0,0,VLOOKUP(ES59,名称和价格索引!$A$4:$C$834,3,FALSE)),1)</f>
        <v>0</v>
      </c>
      <c r="EV59" s="3"/>
      <c r="EW59" s="3"/>
      <c r="EX59" s="1">
        <f>VLOOKUP(EW59,名称和价格索引!$A$1:$B$785,2,FALSE)</f>
        <v>0</v>
      </c>
      <c r="EY59" s="1">
        <f>ROUND(EV59/1000000*IF(EW59=0,0,VLOOKUP(EW59,名称和价格索引!$A$4:$C$834,3,FALSE)),1)</f>
        <v>0</v>
      </c>
      <c r="FB59" s="1">
        <f>VLOOKUP(FA59,名称和价格索引!$A$1:$B$785,2,FALSE)</f>
        <v>0</v>
      </c>
      <c r="FC59" s="1">
        <f>ROUND(EZ59/1000000*IF(FA59=0,0,VLOOKUP(FA59,名称和价格索引!$A$4:$C$834,3,FALSE)),1)</f>
        <v>0</v>
      </c>
      <c r="FD59" s="3"/>
      <c r="FE59" s="3"/>
      <c r="FF59" s="1">
        <f>VLOOKUP(FE59,名称和价格索引!$A$1:$B$785,2,FALSE)</f>
        <v>0</v>
      </c>
      <c r="FG59" s="1">
        <f>ROUND(FD59/1000000*IF(FE59=0,0,VLOOKUP(FE59,名称和价格索引!$A$4:$C$834,3,FALSE)),1)</f>
        <v>0</v>
      </c>
      <c r="FJ59" s="1">
        <f>VLOOKUP(FI59,名称和价格索引!$A$1:$B$785,2,FALSE)</f>
        <v>0</v>
      </c>
      <c r="FK59" s="1">
        <f>ROUND(FH59/1000000*IF(FI59=0,0,VLOOKUP(FI59,名称和价格索引!$A$4:$C$834,3,FALSE)),1)</f>
        <v>0</v>
      </c>
      <c r="FL59" s="3"/>
      <c r="FM59" s="3"/>
      <c r="FN59" s="1">
        <f>VLOOKUP(FM59,名称和价格索引!$A$1:$B$785,2,FALSE)</f>
        <v>0</v>
      </c>
      <c r="FO59" s="1">
        <f>ROUND(FL59/1000000*IF(FM59=0,0,VLOOKUP(FM59,名称和价格索引!$A$4:$C$834,3,FALSE)),1)</f>
        <v>0</v>
      </c>
      <c r="FR59" s="1">
        <f>VLOOKUP(FQ59,名称和价格索引!$A$1:$B$785,2,FALSE)</f>
        <v>0</v>
      </c>
      <c r="FS59" s="1">
        <f>ROUND(FP59/1000000*IF(FQ59=0,0,VLOOKUP(FQ59,名称和价格索引!$A$4:$C$834,3,FALSE)),1)</f>
        <v>0</v>
      </c>
      <c r="FT59" s="3"/>
      <c r="FU59" s="3"/>
      <c r="FV59" s="1">
        <f>VLOOKUP(FU59,名称和价格索引!$A$1:$B$785,2,FALSE)</f>
        <v>0</v>
      </c>
      <c r="FW59" s="1">
        <f>ROUND(FT59/1000000*IF(FU59=0,0,VLOOKUP(FU59,名称和价格索引!$A$4:$C$834,3,FALSE)),1)</f>
        <v>0</v>
      </c>
      <c r="FZ59" s="1">
        <f>VLOOKUP(FY59,名称和价格索引!$A$1:$B$785,2,FALSE)</f>
        <v>0</v>
      </c>
      <c r="GA59" s="1">
        <f>ROUND(FX59/1000000*IF(FY59=0,0,VLOOKUP(FY59,名称和价格索引!$A$4:$C$834,3,FALSE)),1)</f>
        <v>0</v>
      </c>
      <c r="GB59" s="3"/>
      <c r="GC59" s="3"/>
      <c r="GD59" s="1">
        <f>VLOOKUP(GC59,名称和价格索引!$A$1:$B$785,2,FALSE)</f>
        <v>0</v>
      </c>
      <c r="GE59" s="1">
        <f>ROUND(GB59/1000000*IF(GC59=0,0,VLOOKUP(GC59,名称和价格索引!$A$4:$C$834,3,FALSE)),1)</f>
        <v>0</v>
      </c>
      <c r="GH59" s="1">
        <f>VLOOKUP(GG59,名称和价格索引!$A$1:$B$785,2,FALSE)</f>
        <v>0</v>
      </c>
      <c r="GI59" s="1">
        <f>ROUND(GF59/1000000*IF(GG59=0,0,VLOOKUP(GG59,名称和价格索引!$A$4:$C$834,3,FALSE)),1)</f>
        <v>0</v>
      </c>
      <c r="GJ59" s="3"/>
      <c r="GK59" s="3"/>
      <c r="GL59" s="1">
        <f>VLOOKUP(GK59,名称和价格索引!$A$1:$B$785,2,FALSE)</f>
        <v>0</v>
      </c>
      <c r="GM59" s="1">
        <f>ROUND(GJ59/1000000*IF(GK59=0,0,VLOOKUP(GK59,名称和价格索引!$A$4:$C$834,3,FALSE)),1)</f>
        <v>0</v>
      </c>
      <c r="GP59" s="1">
        <f>VLOOKUP(GO59,名称和价格索引!$A$1:$B$785,2,FALSE)</f>
        <v>0</v>
      </c>
      <c r="GQ59" s="1">
        <f>ROUND(GN59/1000000*IF(GO59=0,0,VLOOKUP(GO59,名称和价格索引!$A$4:$C$834,3,FALSE)),1)</f>
        <v>0</v>
      </c>
      <c r="GR59" s="3"/>
      <c r="GS59" s="3"/>
      <c r="GT59" s="1">
        <f>VLOOKUP(GS59,名称和价格索引!$A$1:$B$785,2,FALSE)</f>
        <v>0</v>
      </c>
      <c r="GU59" s="1">
        <f>ROUND(GR59/1000000*IF(GS59=0,0,VLOOKUP(GS59,名称和价格索引!$A$4:$C$834,3,FALSE)),1)</f>
        <v>0</v>
      </c>
      <c r="GX59" s="1">
        <f>VLOOKUP(GW59,名称和价格索引!$A$1:$B$785,2,FALSE)</f>
        <v>0</v>
      </c>
      <c r="GY59" s="1">
        <f>ROUND(GV59/1000000*IF(GW59=0,0,VLOOKUP(GW59,名称和价格索引!$A$4:$C$834,3,FALSE)),1)</f>
        <v>0</v>
      </c>
      <c r="GZ59" s="3"/>
      <c r="HA59" s="3"/>
      <c r="HB59" s="1">
        <f>VLOOKUP(HA59,名称和价格索引!$A$1:$B$785,2,FALSE)</f>
        <v>0</v>
      </c>
      <c r="HC59" s="1">
        <f>ROUND(GZ59/1000000*IF(HA59=0,0,VLOOKUP(HA59,名称和价格索引!$A$4:$C$834,3,FALSE)),1)</f>
        <v>0</v>
      </c>
      <c r="HF59" s="1">
        <f>VLOOKUP(HE59,名称和价格索引!$A$1:$B$785,2,FALSE)</f>
        <v>0</v>
      </c>
      <c r="HG59" s="1">
        <f>ROUND(HD59/1000000*IF(HE59=0,0,VLOOKUP(HE59,名称和价格索引!$A$4:$C$834,3,FALSE)),1)</f>
        <v>0</v>
      </c>
      <c r="HH59" s="3"/>
      <c r="HI59" s="3"/>
      <c r="HJ59" s="1">
        <f>VLOOKUP(HI59,名称和价格索引!$A$1:$B$785,2,FALSE)</f>
        <v>0</v>
      </c>
      <c r="HK59" s="1">
        <f>ROUND(HH59/1000000*IF(HI59=0,0,VLOOKUP(HI59,名称和价格索引!$A$4:$C$834,3,FALSE)),1)</f>
        <v>0</v>
      </c>
      <c r="HN59" s="1">
        <f>VLOOKUP(HM59,名称和价格索引!$A$1:$B$785,2,FALSE)</f>
        <v>0</v>
      </c>
      <c r="HO59" s="1">
        <f>ROUND(HL59/1000000*IF(HM59=0,0,VLOOKUP(HM59,名称和价格索引!$A$4:$C$834,3,FALSE)),1)</f>
        <v>0</v>
      </c>
      <c r="HP59" s="3"/>
      <c r="HQ59" s="3"/>
      <c r="HR59" s="1">
        <f>VLOOKUP(HQ59,名称和价格索引!$A$1:$B$785,2,FALSE)</f>
        <v>0</v>
      </c>
      <c r="HS59" s="1">
        <f>ROUND(HP59/1000000*IF(HQ59=0,0,VLOOKUP(HQ59,名称和价格索引!$A$4:$C$834,3,FALSE)),1)</f>
        <v>0</v>
      </c>
      <c r="HV59" s="1">
        <f>VLOOKUP(HU59,名称和价格索引!$A$1:$B$785,2,FALSE)</f>
        <v>0</v>
      </c>
      <c r="HW59" s="1">
        <f>ROUND(HT59/1000000*IF(HU59=0,0,VLOOKUP(HU59,名称和价格索引!$A$4:$C$834,3,FALSE)),1)</f>
        <v>0</v>
      </c>
      <c r="HX59" s="3"/>
      <c r="HY59" s="3"/>
      <c r="HZ59" s="1">
        <f>VLOOKUP(HY59,名称和价格索引!$A$1:$B$785,2,FALSE)</f>
        <v>0</v>
      </c>
      <c r="IA59" s="1">
        <f>ROUND(HX59/1000000*IF(HY59=0,0,VLOOKUP(HY59,名称和价格索引!$A$4:$C$834,3,FALSE)),1)</f>
        <v>0</v>
      </c>
      <c r="ID59" s="1">
        <f>VLOOKUP(IC59,名称和价格索引!$A$1:$B$785,2,FALSE)</f>
        <v>0</v>
      </c>
      <c r="IE59" s="1">
        <f>ROUND(IB59/1000000*IF(IC59=0,0,VLOOKUP(IC59,名称和价格索引!$A$4:$C$834,3,FALSE)),1)</f>
        <v>0</v>
      </c>
      <c r="IF59" s="3"/>
      <c r="IG59" s="3"/>
      <c r="IH59" s="1">
        <f>VLOOKUP(IG59,名称和价格索引!$A$1:$B$785,2,FALSE)</f>
        <v>0</v>
      </c>
      <c r="II59" s="1">
        <f>ROUND(IF59/1000000*IF(IG59=0,0,VLOOKUP(IG59,名称和价格索引!$A$4:$C$834,3,FALSE)),1)</f>
        <v>0</v>
      </c>
      <c r="IL59" s="1">
        <f>VLOOKUP(IK59,名称和价格索引!$A$1:$B$785,2,FALSE)</f>
        <v>0</v>
      </c>
      <c r="IM59" s="1">
        <f>ROUND(IJ59/1000000*IF(IK59=0,0,VLOOKUP(IK59,名称和价格索引!$A$4:$C$834,3,FALSE)),1)</f>
        <v>0</v>
      </c>
      <c r="IN59" s="3"/>
      <c r="IO59" s="3"/>
      <c r="IP59" s="1">
        <f>VLOOKUP(IO59,名称和价格索引!$A$1:$B$785,2,FALSE)</f>
        <v>0</v>
      </c>
      <c r="IQ59" s="1">
        <f>ROUND(IN59/1000000*IF(IO59=0,0,VLOOKUP(IO59,名称和价格索引!$A$4:$C$834,3,FALSE)),1)</f>
        <v>0</v>
      </c>
      <c r="IT59" s="1">
        <f>VLOOKUP(IS59,名称和价格索引!$A$1:$B$785,2,FALSE)</f>
        <v>0</v>
      </c>
      <c r="IU59" s="1">
        <f>ROUND(IR59/1000000*IF(IS59=0,0,VLOOKUP(IS59,名称和价格索引!$A$4:$C$834,3,FALSE)),1)</f>
        <v>0</v>
      </c>
      <c r="IV59" s="3"/>
      <c r="IW59" s="3"/>
      <c r="IX59" s="1">
        <f>VLOOKUP(IW59,名称和价格索引!$A$1:$B$785,2,FALSE)</f>
        <v>0</v>
      </c>
      <c r="IY59" s="1">
        <f>ROUND(IV59/1000000*IF(IW59=0,0,VLOOKUP(IW59,名称和价格索引!$A$4:$C$834,3,FALSE)),1)</f>
        <v>0</v>
      </c>
      <c r="JB59" s="1">
        <f>VLOOKUP(JA59,名称和价格索引!$A$1:$B$785,2,FALSE)</f>
        <v>0</v>
      </c>
      <c r="JC59" s="1">
        <f>ROUND(IZ59/1000000*IF(JA59=0,0,VLOOKUP(JA59,名称和价格索引!$A$4:$C$834,3,FALSE)),1)</f>
        <v>0</v>
      </c>
      <c r="JD59" s="3"/>
      <c r="JE59" s="3"/>
      <c r="JF59" s="1">
        <f>VLOOKUP(JE59,名称和价格索引!$A$1:$B$785,2,FALSE)</f>
        <v>0</v>
      </c>
      <c r="JG59" s="1">
        <f>ROUND(JD59/1000000*IF(JE59=0,0,VLOOKUP(JE59,名称和价格索引!$A$4:$C$834,3,FALSE)),1)</f>
        <v>0</v>
      </c>
      <c r="JJ59" s="1">
        <f>VLOOKUP(JI59,名称和价格索引!$A$1:$B$785,2,FALSE)</f>
        <v>0</v>
      </c>
      <c r="JK59" s="1">
        <f>ROUND(JH59/1000000*IF(JI59=0,0,VLOOKUP(JI59,名称和价格索引!$A$4:$C$834,3,FALSE)),1)</f>
        <v>0</v>
      </c>
      <c r="JL59" s="3"/>
      <c r="JM59" s="3"/>
      <c r="JN59" s="1">
        <f>VLOOKUP(JM59,名称和价格索引!$A$1:$B$785,2,FALSE)</f>
        <v>0</v>
      </c>
      <c r="JO59" s="1">
        <f>ROUND(JL59/1000000*IF(JM59=0,0,VLOOKUP(JM59,名称和价格索引!$A$4:$C$834,3,FALSE)),1)</f>
        <v>0</v>
      </c>
      <c r="JR59" s="1">
        <f>VLOOKUP(JQ59,名称和价格索引!$A$1:$B$785,2,FALSE)</f>
        <v>0</v>
      </c>
      <c r="JS59" s="1">
        <f>ROUND(JP59/1000000*IF(JQ59=0,0,VLOOKUP(JQ59,名称和价格索引!$A$4:$C$834,3,FALSE)),1)</f>
        <v>0</v>
      </c>
      <c r="JT59" s="3"/>
      <c r="JU59" s="3"/>
      <c r="JV59" s="1">
        <f>VLOOKUP(JU59,名称和价格索引!$A$1:$B$785,2,FALSE)</f>
        <v>0</v>
      </c>
      <c r="JW59" s="1">
        <f>ROUND(JT59/1000000*IF(JU59=0,0,VLOOKUP(JU59,名称和价格索引!$A$4:$C$834,3,FALSE)),1)</f>
        <v>0</v>
      </c>
      <c r="JZ59" s="1">
        <f>VLOOKUP(JY59,名称和价格索引!$A$1:$B$785,2,FALSE)</f>
        <v>0</v>
      </c>
      <c r="KA59" s="1">
        <f>ROUND(JX59/1000000*IF(JY59=0,0,VLOOKUP(JY59,名称和价格索引!$A$4:$C$834,3,FALSE)),1)</f>
        <v>0</v>
      </c>
      <c r="KB59" s="3"/>
      <c r="KC59" s="3"/>
      <c r="KD59" s="1">
        <f>VLOOKUP(KC59,名称和价格索引!$A$1:$B$785,2,FALSE)</f>
        <v>0</v>
      </c>
      <c r="KE59" s="1">
        <f>ROUND(KB59/1000000*IF(KC59=0,0,VLOOKUP(KC59,名称和价格索引!$A$4:$C$834,3,FALSE)),1)</f>
        <v>0</v>
      </c>
      <c r="KH59" s="1">
        <f>VLOOKUP(KG59,名称和价格索引!$A$1:$B$785,2,FALSE)</f>
        <v>0</v>
      </c>
      <c r="KI59" s="1">
        <f>ROUND(KF59/1000000*IF(KG59=0,0,VLOOKUP(KG59,名称和价格索引!$A$4:$C$834,3,FALSE)),1)</f>
        <v>0</v>
      </c>
      <c r="KJ59" s="3"/>
      <c r="KK59" s="3"/>
      <c r="KL59" s="1">
        <f>VLOOKUP(KK59,名称和价格索引!$A$1:$B$785,2,FALSE)</f>
        <v>0</v>
      </c>
      <c r="KM59" s="1">
        <f>ROUND(KJ59/1000000*IF(KK59=0,0,VLOOKUP(KK59,名称和价格索引!$A$4:$C$834,3,FALSE)),1)</f>
        <v>0</v>
      </c>
      <c r="KP59" s="1">
        <f>VLOOKUP(KO59,名称和价格索引!$A$1:$B$785,2,FALSE)</f>
        <v>0</v>
      </c>
      <c r="KQ59" s="1">
        <f>ROUND(KN59/1000000*IF(KO59=0,0,VLOOKUP(KO59,名称和价格索引!$A$4:$C$834,3,FALSE)),1)</f>
        <v>0</v>
      </c>
      <c r="KR59" s="3"/>
      <c r="KS59" s="3"/>
      <c r="KT59" s="1">
        <f>VLOOKUP(KS59,名称和价格索引!$A$1:$B$785,2,FALSE)</f>
        <v>0</v>
      </c>
      <c r="KU59" s="1">
        <f>ROUND(KR59/1000000*IF(KS59=0,0,VLOOKUP(KS59,名称和价格索引!$A$4:$C$834,3,FALSE)),1)</f>
        <v>0</v>
      </c>
      <c r="KX59" s="1">
        <f>VLOOKUP(KW59,名称和价格索引!$A$1:$B$785,2,FALSE)</f>
        <v>0</v>
      </c>
      <c r="KY59" s="1">
        <f>ROUND(KV59/1000000*IF(KW59=0,0,VLOOKUP(KW59,名称和价格索引!$A$4:$C$834,3,FALSE)),1)</f>
        <v>0</v>
      </c>
      <c r="KZ59" s="3"/>
      <c r="LA59" s="3"/>
      <c r="LB59" s="1">
        <f>VLOOKUP(LA59,名称和价格索引!$A$1:$B$785,2,FALSE)</f>
        <v>0</v>
      </c>
      <c r="LC59" s="1">
        <f>ROUND(KZ59/1000000*IF(LA59=0,0,VLOOKUP(LA59,名称和价格索引!$A$4:$C$834,3,FALSE)),1)</f>
        <v>0</v>
      </c>
      <c r="LF59" s="1">
        <f>VLOOKUP(LE59,名称和价格索引!$A$1:$B$785,2,FALSE)</f>
        <v>0</v>
      </c>
      <c r="LG59" s="1">
        <f>ROUND(LD59/1000000*IF(LE59=0,0,VLOOKUP(LE59,名称和价格索引!$A$4:$C$834,3,FALSE)),1)</f>
        <v>0</v>
      </c>
      <c r="LH59" s="3"/>
      <c r="LI59" s="3"/>
      <c r="LJ59" s="1">
        <f>VLOOKUP(LI59,名称和价格索引!$A$1:$B$785,2,FALSE)</f>
        <v>0</v>
      </c>
      <c r="LK59" s="1">
        <f>ROUND(LH59/1000000*IF(LI59=0,0,VLOOKUP(LI59,名称和价格索引!$A$4:$C$834,3,FALSE)),1)</f>
        <v>0</v>
      </c>
      <c r="LN59" s="1">
        <f>VLOOKUP(LM59,名称和价格索引!$A$1:$B$785,2,FALSE)</f>
        <v>0</v>
      </c>
      <c r="LO59" s="1">
        <f>ROUND(LL59/1000000*IF(LM59=0,0,VLOOKUP(LM59,名称和价格索引!$A$4:$C$834,3,FALSE)),1)</f>
        <v>0</v>
      </c>
      <c r="LP59" s="3"/>
      <c r="LQ59" s="3"/>
      <c r="LR59" s="1">
        <f>VLOOKUP(LQ59,名称和价格索引!$A$1:$B$785,2,FALSE)</f>
        <v>0</v>
      </c>
      <c r="LS59" s="1">
        <f>ROUND(LP59/1000000*IF(LQ59=0,0,VLOOKUP(LQ59,名称和价格索引!$A$4:$C$834,3,FALSE)),1)</f>
        <v>0</v>
      </c>
      <c r="LV59" s="1">
        <f>VLOOKUP(LU59,名称和价格索引!$A$1:$B$785,2,FALSE)</f>
        <v>0</v>
      </c>
      <c r="LW59" s="1">
        <f>ROUND(LT59/1000000*IF(LU59=0,0,VLOOKUP(LU59,名称和价格索引!$A$4:$C$834,3,FALSE)),1)</f>
        <v>0</v>
      </c>
      <c r="LX59" s="3"/>
      <c r="LY59" s="3"/>
      <c r="LZ59" s="1">
        <f>VLOOKUP(LY59,名称和价格索引!$A$1:$B$785,2,FALSE)</f>
        <v>0</v>
      </c>
      <c r="MA59" s="1">
        <f>ROUND(LX59/1000000*IF(LY59=0,0,VLOOKUP(LY59,名称和价格索引!$A$4:$C$834,3,FALSE)),1)</f>
        <v>0</v>
      </c>
      <c r="MD59" s="1">
        <f>VLOOKUP(MC59,名称和价格索引!$A$1:$B$785,2,FALSE)</f>
        <v>0</v>
      </c>
      <c r="ME59" s="1">
        <f>ROUND(MB59/1000000*IF(MC59=0,0,VLOOKUP(MC59,名称和价格索引!$A$4:$C$834,3,FALSE)),1)</f>
        <v>0</v>
      </c>
      <c r="MF59" s="3"/>
      <c r="MG59" s="3"/>
      <c r="MH59" s="1">
        <f>VLOOKUP(MG59,名称和价格索引!$A$1:$B$785,2,FALSE)</f>
        <v>0</v>
      </c>
      <c r="MI59" s="1">
        <f>ROUND(MF59/1000000*IF(MG59=0,0,VLOOKUP(MG59,名称和价格索引!$A$4:$C$834,3,FALSE)),1)</f>
        <v>0</v>
      </c>
      <c r="ML59" s="1">
        <f>VLOOKUP(MK59,名称和价格索引!$A$1:$B$785,2,FALSE)</f>
        <v>0</v>
      </c>
      <c r="MM59" s="1">
        <f>ROUND(MJ59/1000000*IF(MK59=0,0,VLOOKUP(MK59,名称和价格索引!$A$4:$C$834,3,FALSE)),1)</f>
        <v>0</v>
      </c>
      <c r="MN59" s="3"/>
      <c r="MO59" s="3"/>
      <c r="MP59" s="1">
        <f>VLOOKUP(MO59,名称和价格索引!$A$1:$B$785,2,FALSE)</f>
        <v>0</v>
      </c>
      <c r="MQ59" s="1">
        <f>ROUND(MN59/1000000*IF(MO59=0,0,VLOOKUP(MO59,名称和价格索引!$A$4:$C$834,3,FALSE)),1)</f>
        <v>0</v>
      </c>
      <c r="MT59" s="1">
        <f>VLOOKUP(MS59,名称和价格索引!$A$1:$B$785,2,FALSE)</f>
        <v>0</v>
      </c>
      <c r="MU59" s="1">
        <f>ROUND(MR59/1000000*IF(MS59=0,0,VLOOKUP(MS59,名称和价格索引!$A$4:$C$834,3,FALSE)),1)</f>
        <v>0</v>
      </c>
      <c r="MV59" s="3"/>
      <c r="MW59" s="3"/>
      <c r="MX59" s="1">
        <f>VLOOKUP(MW59,名称和价格索引!$A$1:$B$785,2,FALSE)</f>
        <v>0</v>
      </c>
      <c r="MY59" s="1">
        <f>ROUND(MV59/1000000*IF(MW59=0,0,VLOOKUP(MW59,名称和价格索引!$A$4:$C$834,3,FALSE)),1)</f>
        <v>0</v>
      </c>
      <c r="NB59" s="1">
        <f>VLOOKUP(NA59,名称和价格索引!$A$1:$B$785,2,FALSE)</f>
        <v>0</v>
      </c>
      <c r="NC59" s="1">
        <f>ROUND(MZ59/1000000*IF(NA59=0,0,VLOOKUP(NA59,名称和价格索引!$A$4:$C$834,3,FALSE)),1)</f>
        <v>0</v>
      </c>
      <c r="ND59" s="3"/>
      <c r="NE59" s="3"/>
      <c r="NF59" s="1">
        <f>VLOOKUP(NE59,名称和价格索引!$A$1:$B$785,2,FALSE)</f>
        <v>0</v>
      </c>
      <c r="NG59" s="1">
        <f>ROUND(ND59/1000000*IF(NE59=0,0,VLOOKUP(NE59,名称和价格索引!$A$4:$C$834,3,FALSE)),1)</f>
        <v>0</v>
      </c>
      <c r="NJ59" s="1">
        <f>VLOOKUP(NI59,名称和价格索引!$A$1:$B$785,2,FALSE)</f>
        <v>0</v>
      </c>
      <c r="NK59" s="1">
        <f>ROUND(NH59/1000000*IF(NI59=0,0,VLOOKUP(NI59,名称和价格索引!$A$4:$C$834,3,FALSE)),1)</f>
        <v>0</v>
      </c>
      <c r="NL59" s="3"/>
      <c r="NM59" s="3"/>
      <c r="NN59" s="1">
        <f>VLOOKUP(NM59,名称和价格索引!$A$1:$B$785,2,FALSE)</f>
        <v>0</v>
      </c>
      <c r="NO59" s="1">
        <f>ROUND(NL59/1000000*IF(NM59=0,0,VLOOKUP(NM59,名称和价格索引!$A$4:$C$834,3,FALSE)),1)</f>
        <v>0</v>
      </c>
      <c r="NR59" s="1">
        <f>VLOOKUP(NQ59,名称和价格索引!$A$1:$B$785,2,FALSE)</f>
        <v>0</v>
      </c>
      <c r="NS59" s="1">
        <f>ROUND(NP59/1000000*IF(NQ59=0,0,VLOOKUP(NQ59,名称和价格索引!$A$4:$C$834,3,FALSE)),1)</f>
        <v>0</v>
      </c>
      <c r="NT59" s="3"/>
      <c r="NU59" s="3"/>
      <c r="NV59" s="1">
        <f>VLOOKUP(NU59,名称和价格索引!$A$1:$B$785,2,FALSE)</f>
        <v>0</v>
      </c>
      <c r="NW59" s="1">
        <f>ROUND(NT59/1000000*IF(NU59=0,0,VLOOKUP(NU59,名称和价格索引!$A$4:$C$834,3,FALSE)),1)</f>
        <v>0</v>
      </c>
      <c r="NZ59" s="1">
        <f>VLOOKUP(NY59,名称和价格索引!$A$1:$B$785,2,FALSE)</f>
        <v>0</v>
      </c>
      <c r="OA59" s="1">
        <f>ROUND(NX59/1000000*IF(NY59=0,0,VLOOKUP(NY59,名称和价格索引!$A$4:$C$834,3,FALSE)),1)</f>
        <v>0</v>
      </c>
      <c r="OD59" s="1">
        <f>VLOOKUP(OC59,名称和价格索引!$A$1:$B$785,2,FALSE)</f>
        <v>0</v>
      </c>
      <c r="OE59" s="1">
        <f>ROUND(OB59/1000000*IF(OC59=0,0,VLOOKUP(OC59,名称和价格索引!$A$4:$C$834,3,FALSE)),1)</f>
        <v>0</v>
      </c>
      <c r="OH59" s="1">
        <f>VLOOKUP(OG59,名称和价格索引!$A$1:$B$785,2,FALSE)</f>
        <v>0</v>
      </c>
      <c r="OI59" s="1">
        <f>ROUND(OF59/1000000*IF(OG59=0,0,VLOOKUP(OG59,名称和价格索引!$A$4:$C$834,3,FALSE)),1)</f>
        <v>0</v>
      </c>
      <c r="OL59" s="1">
        <f>VLOOKUP(OK59,名称和价格索引!$A$1:$B$785,2,FALSE)</f>
        <v>0</v>
      </c>
      <c r="OM59" s="1">
        <f>ROUND(OJ59/1000000*IF(OK59=0,0,VLOOKUP(OK59,名称和价格索引!$A$4:$C$834,3,FALSE)),1)</f>
        <v>0</v>
      </c>
      <c r="OP59" s="1">
        <f>VLOOKUP(OO59,名称和价格索引!$A$1:$B$785,2,FALSE)</f>
        <v>0</v>
      </c>
      <c r="OQ59" s="1">
        <f>ROUND(ON59/1000000*IF(OO59=0,0,VLOOKUP(OO59,名称和价格索引!$A$4:$C$834,3,FALSE)),1)</f>
        <v>0</v>
      </c>
      <c r="OT59" s="1">
        <f>VLOOKUP(OS59,名称和价格索引!$A$1:$B$785,2,FALSE)</f>
        <v>0</v>
      </c>
      <c r="OU59" s="1">
        <f>ROUND(OR59/1000000*IF(OS59=0,0,VLOOKUP(OS59,名称和价格索引!$A$4:$C$834,3,FALSE)),1)</f>
        <v>0</v>
      </c>
      <c r="OX59" s="1">
        <f>VLOOKUP(OW59,名称和价格索引!$A$1:$B$785,2,FALSE)</f>
        <v>0</v>
      </c>
      <c r="OY59" s="1">
        <f>ROUND(OV59/1000000*IF(OW59=0,0,VLOOKUP(OW59,名称和价格索引!$A$4:$C$834,3,FALSE)),1)</f>
        <v>0</v>
      </c>
      <c r="PB59" s="1">
        <f>VLOOKUP(PA59,名称和价格索引!$A$1:$B$785,2,FALSE)</f>
        <v>0</v>
      </c>
      <c r="PC59" s="1">
        <f>ROUND(OZ59/1000000*IF(PA59=0,0,VLOOKUP(PA59,名称和价格索引!$A$4:$C$834,3,FALSE)),1)</f>
        <v>0</v>
      </c>
      <c r="PF59" s="1">
        <f>VLOOKUP(PE59,名称和价格索引!$A$1:$B$785,2,FALSE)</f>
        <v>0</v>
      </c>
      <c r="PG59" s="1">
        <f>ROUND(PD59/1000000*IF(PE59=0,0,VLOOKUP(PE59,名称和价格索引!$A$4:$C$834,3,FALSE)),1)</f>
        <v>0</v>
      </c>
      <c r="PJ59" s="1">
        <f>VLOOKUP(PI59,名称和价格索引!$A$1:$B$785,2,FALSE)</f>
        <v>0</v>
      </c>
      <c r="PK59" s="1">
        <f>ROUND(PH59/1000000*IF(PI59=0,0,VLOOKUP(PI59,名称和价格索引!$A$4:$C$834,3,FALSE)),1)</f>
        <v>0</v>
      </c>
      <c r="PN59" s="1">
        <f>VLOOKUP(PM59,名称和价格索引!$A$1:$B$785,2,FALSE)</f>
        <v>0</v>
      </c>
      <c r="PO59" s="1">
        <f>ROUND(PL59/1000000*IF(PM59=0,0,VLOOKUP(PM59,名称和价格索引!$A$4:$C$834,3,FALSE)),1)</f>
        <v>0</v>
      </c>
      <c r="PR59" s="1">
        <f>VLOOKUP(PQ59,名称和价格索引!$A$1:$B$785,2,FALSE)</f>
        <v>0</v>
      </c>
      <c r="PS59" s="1">
        <f>ROUND(PP59/1000000*IF(PQ59=0,0,VLOOKUP(PQ59,名称和价格索引!$A$4:$C$834,3,FALSE)),1)</f>
        <v>0</v>
      </c>
      <c r="PV59" s="1">
        <f>VLOOKUP(PU59,名称和价格索引!$A$1:$B$785,2,FALSE)</f>
        <v>0</v>
      </c>
      <c r="PW59" s="1">
        <f>ROUND(PT59/1000000*IF(PU59=0,0,VLOOKUP(PU59,名称和价格索引!$A$4:$C$834,3,FALSE)),1)</f>
        <v>0</v>
      </c>
      <c r="PZ59" s="1">
        <f>VLOOKUP(PY59,名称和价格索引!$A$1:$B$785,2,FALSE)</f>
        <v>0</v>
      </c>
      <c r="QA59" s="1">
        <f>ROUND(PX59/1000000*IF(PY59=0,0,VLOOKUP(PY59,名称和价格索引!$A$4:$C$834,3,FALSE)),1)</f>
        <v>0</v>
      </c>
      <c r="QD59" s="1">
        <f>VLOOKUP(QC59,名称和价格索引!$A$1:$B$785,2,FALSE)</f>
        <v>0</v>
      </c>
      <c r="QE59" s="1">
        <f>ROUND(QB59/1000000*IF(QC59=0,0,VLOOKUP(QC59,名称和价格索引!$A$4:$C$834,3,FALSE)),1)</f>
        <v>0</v>
      </c>
      <c r="QH59" s="1">
        <f>VLOOKUP(QG59,名称和价格索引!$A$1:$B$785,2,FALSE)</f>
        <v>0</v>
      </c>
      <c r="QI59" s="1">
        <f>ROUND(QF59/1000000*IF(QG59=0,0,VLOOKUP(QG59,名称和价格索引!$A$4:$C$834,3,FALSE)),1)</f>
        <v>0</v>
      </c>
      <c r="QL59" s="1">
        <f>VLOOKUP(QK59,名称和价格索引!$A$1:$B$785,2,FALSE)</f>
        <v>0</v>
      </c>
      <c r="QM59" s="1">
        <f>ROUND(QJ59/1000000*IF(QK59=0,0,VLOOKUP(QK59,名称和价格索引!$A$4:$C$834,3,FALSE)),1)</f>
        <v>0</v>
      </c>
      <c r="QP59" s="1">
        <f>VLOOKUP(QO59,名称和价格索引!$A$1:$B$785,2,FALSE)</f>
        <v>0</v>
      </c>
      <c r="QQ59" s="1">
        <f>ROUND(QN59/1000000*IF(QO59=0,0,VLOOKUP(QO59,名称和价格索引!$A$4:$C$834,3,FALSE)),1)</f>
        <v>0</v>
      </c>
      <c r="QT59" s="1">
        <f>VLOOKUP(QS59,名称和价格索引!$A$1:$B$785,2,FALSE)</f>
        <v>0</v>
      </c>
      <c r="QU59" s="1">
        <f>ROUND(QR59/1000000*IF(QS59=0,0,VLOOKUP(QS59,名称和价格索引!$A$4:$C$834,3,FALSE)),1)</f>
        <v>0</v>
      </c>
      <c r="QX59" s="1">
        <f>VLOOKUP(QW59,名称和价格索引!$A$1:$B$785,2,FALSE)</f>
        <v>0</v>
      </c>
      <c r="QY59" s="1">
        <f>ROUND(QV59/1000000*IF(QW59=0,0,VLOOKUP(QW59,名称和价格索引!$A$4:$C$834,3,FALSE)),1)</f>
        <v>0</v>
      </c>
      <c r="RB59" s="1">
        <f>VLOOKUP(RA59,名称和价格索引!$A$1:$B$785,2,FALSE)</f>
        <v>0</v>
      </c>
      <c r="RC59" s="1">
        <f>ROUND(QZ59/1000000*IF(RA59=0,0,VLOOKUP(RA59,名称和价格索引!$A$4:$C$834,3,FALSE)),1)</f>
        <v>0</v>
      </c>
      <c r="RF59" s="1">
        <f>VLOOKUP(RE59,名称和价格索引!$A$1:$B$785,2,FALSE)</f>
        <v>0</v>
      </c>
      <c r="RG59" s="1">
        <f>ROUND(RD59/1000000*IF(RE59=0,0,VLOOKUP(RE59,名称和价格索引!$A$4:$C$834,3,FALSE)),1)</f>
        <v>0</v>
      </c>
      <c r="RJ59" s="1">
        <f>VLOOKUP(RI59,名称和价格索引!$A$1:$B$785,2,FALSE)</f>
        <v>0</v>
      </c>
      <c r="RK59" s="1">
        <f>ROUND(RH59/1000000*IF(RI59=0,0,VLOOKUP(RI59,名称和价格索引!$A$4:$C$834,3,FALSE)),1)</f>
        <v>0</v>
      </c>
      <c r="RN59" s="1">
        <f>VLOOKUP(RM59,名称和价格索引!$A$1:$B$785,2,FALSE)</f>
        <v>0</v>
      </c>
      <c r="RO59" s="1">
        <f>ROUND(RL59/1000000*IF(RM59=0,0,VLOOKUP(RM59,名称和价格索引!$A$4:$C$834,3,FALSE)),1)</f>
        <v>0</v>
      </c>
      <c r="RR59" s="1">
        <f>VLOOKUP(RQ59,名称和价格索引!$A$1:$B$785,2,FALSE)</f>
        <v>0</v>
      </c>
      <c r="RS59" s="1">
        <f>ROUND(RP59/1000000*IF(RQ59=0,0,VLOOKUP(RQ59,名称和价格索引!$A$4:$C$834,3,FALSE)),1)</f>
        <v>0</v>
      </c>
      <c r="RV59" s="1">
        <f>VLOOKUP(RU59,名称和价格索引!$A$1:$B$785,2,FALSE)</f>
        <v>0</v>
      </c>
      <c r="RW59" s="1">
        <f>ROUND(RT59/1000000*IF(RU59=0,0,VLOOKUP(RU59,名称和价格索引!$A$4:$C$834,3,FALSE)),1)</f>
        <v>0</v>
      </c>
      <c r="RZ59" s="1">
        <f>VLOOKUP(RY59,名称和价格索引!$A$1:$B$785,2,FALSE)</f>
        <v>0</v>
      </c>
      <c r="SA59" s="1">
        <f>ROUND(RX59/1000000*IF(RY59=0,0,VLOOKUP(RY59,名称和价格索引!$A$4:$C$834,3,FALSE)),1)</f>
        <v>0</v>
      </c>
      <c r="SD59" s="1">
        <f>VLOOKUP(SC59,名称和价格索引!$A$1:$B$785,2,FALSE)</f>
        <v>0</v>
      </c>
      <c r="SE59" s="1">
        <f>ROUND(SB59/1000000*IF(SC59=0,0,VLOOKUP(SC59,名称和价格索引!$A$4:$C$834,3,FALSE)),1)</f>
        <v>0</v>
      </c>
      <c r="SH59" s="1">
        <f>VLOOKUP(SG59,名称和价格索引!$A$1:$B$785,2,FALSE)</f>
        <v>0</v>
      </c>
      <c r="SI59" s="1">
        <f>ROUND(SF59/1000000*IF(SG59=0,0,VLOOKUP(SG59,名称和价格索引!$A$4:$C$834,3,FALSE)),1)</f>
        <v>0</v>
      </c>
      <c r="SL59" s="1">
        <f>VLOOKUP(SK59,名称和价格索引!$A$1:$B$785,2,FALSE)</f>
        <v>0</v>
      </c>
      <c r="SM59" s="1">
        <f>ROUND(SJ59/1000000*IF(SK59=0,0,VLOOKUP(SK59,名称和价格索引!$A$4:$C$834,3,FALSE)),1)</f>
        <v>0</v>
      </c>
      <c r="SP59" s="1">
        <f>VLOOKUP(SO59,名称和价格索引!$A$1:$B$785,2,FALSE)</f>
        <v>0</v>
      </c>
      <c r="SQ59" s="1">
        <f>ROUND(SN59/1000000*IF(SO59=0,0,VLOOKUP(SO59,名称和价格索引!$A$4:$C$834,3,FALSE)),1)</f>
        <v>0</v>
      </c>
      <c r="ST59" s="1">
        <f>VLOOKUP(SS59,名称和价格索引!$A$1:$B$785,2,FALSE)</f>
        <v>0</v>
      </c>
      <c r="SU59" s="1">
        <f>ROUND(SR59/1000000*IF(SS59=0,0,VLOOKUP(SS59,名称和价格索引!$A$4:$C$834,3,FALSE)),1)</f>
        <v>0</v>
      </c>
      <c r="SV59" s="11">
        <f t="array" ref="SV59">SUM(VLOOKUP(D59,D59:SU59,ROW($1:$123)*4,0))</f>
        <v>839.4</v>
      </c>
    </row>
    <row r="60" s="2" customFormat="1" customHeight="1" spans="1:516">
      <c r="A60" s="1" t="s">
        <v>647</v>
      </c>
      <c r="B60" s="1" t="s">
        <v>634</v>
      </c>
      <c r="C60" s="1">
        <v>3187</v>
      </c>
      <c r="D60" s="1">
        <v>1000000</v>
      </c>
      <c r="E60" s="1">
        <v>200500</v>
      </c>
      <c r="F60" s="1">
        <f>VLOOKUP(E60,名称和价格索引!$A$1:$B$785,2,FALSE)</f>
        <v>500</v>
      </c>
      <c r="G60" s="1">
        <f>ROUND(D60/1000000*IF(E60=0,0,VLOOKUP(E60,名称和价格索引!$A$4:$C$834,3,FALSE)),1)</f>
        <v>500</v>
      </c>
      <c r="H60" s="1">
        <v>1000000</v>
      </c>
      <c r="I60" s="1">
        <v>301</v>
      </c>
      <c r="J60" s="1" t="str">
        <f>VLOOKUP(I60,名称和价格索引!$A$1:$B$785,2,FALSE)</f>
        <v>金创药(小量)</v>
      </c>
      <c r="K60" s="1">
        <f>ROUND(H60/1000000*IF(I60=0,0,VLOOKUP(I60,名称和价格索引!$A$4:$C$834,3,FALSE)),1)</f>
        <v>40</v>
      </c>
      <c r="L60" s="1">
        <v>1000000</v>
      </c>
      <c r="M60" s="1">
        <v>321</v>
      </c>
      <c r="N60" s="1" t="str">
        <f>VLOOKUP(M60,名称和价格索引!$A$1:$B$785,2,FALSE)</f>
        <v>魔法药(小量)</v>
      </c>
      <c r="O60" s="1">
        <f>ROUND(L60/1000000*IF(M60=0,0,VLOOKUP(M60,名称和价格索引!$A$4:$C$834,3,FALSE)),1)</f>
        <v>40</v>
      </c>
      <c r="P60" s="1">
        <v>10000</v>
      </c>
      <c r="Q60" s="1">
        <v>99900006</v>
      </c>
      <c r="R60" s="1" t="str">
        <f>VLOOKUP(Q60,名称和价格索引!$A$1:$B$785,2,FALSE)</f>
        <v>铁剑</v>
      </c>
      <c r="S60" s="1">
        <f>ROUND(P60/1000000*IF(Q60=0,0,VLOOKUP(Q60,名称和价格索引!$A$4:$C$834,3,FALSE)),1)</f>
        <v>6</v>
      </c>
      <c r="T60" s="1">
        <v>10000</v>
      </c>
      <c r="U60" s="1">
        <v>99900005</v>
      </c>
      <c r="V60" s="1" t="str">
        <f>VLOOKUP(U60,名称和价格索引!$A$1:$B$785,2,FALSE)</f>
        <v>短剑</v>
      </c>
      <c r="W60" s="1">
        <f>ROUND(T60/1000000*IF(U60=0,0,VLOOKUP(U60,名称和价格索引!$A$4:$C$834,3,FALSE)),1)</f>
        <v>5</v>
      </c>
      <c r="X60" s="1">
        <v>10000</v>
      </c>
      <c r="Y60" s="1">
        <v>99980213</v>
      </c>
      <c r="Z60" s="1" t="str">
        <f>VLOOKUP(Y60,名称和价格索引!$A$1:$B$785,2,FALSE)</f>
        <v>轻型盔甲</v>
      </c>
      <c r="AA60" s="1">
        <f>ROUND(X60/1000000*IF(Y60=0,0,VLOOKUP(Y60,名称和价格索引!$A$4:$C$834,3,FALSE)),1)</f>
        <v>15</v>
      </c>
      <c r="AB60" s="1">
        <v>10000</v>
      </c>
      <c r="AC60" s="1">
        <v>99980213</v>
      </c>
      <c r="AD60" s="1" t="str">
        <f>VLOOKUP(AC60,名称和价格索引!$A$1:$B$785,2,FALSE)</f>
        <v>轻型盔甲</v>
      </c>
      <c r="AE60" s="1">
        <f>ROUND(AB60/1000000*IF(AC60=0,0,VLOOKUP(AC60,名称和价格索引!$A$4:$C$834,3,FALSE)),1)</f>
        <v>15</v>
      </c>
      <c r="AF60" s="1">
        <v>10000</v>
      </c>
      <c r="AG60" s="1">
        <v>99900008</v>
      </c>
      <c r="AH60" s="1" t="str">
        <f>VLOOKUP(AG60,名称和价格索引!$A$1:$B$785,2,FALSE)</f>
        <v>青铜斧</v>
      </c>
      <c r="AI60" s="1">
        <f>ROUND(AF60/1000000*IF(AG60=0,0,VLOOKUP(AG60,名称和价格索引!$A$4:$C$834,3,FALSE)),1)</f>
        <v>7.5</v>
      </c>
      <c r="AJ60" s="1">
        <v>10000</v>
      </c>
      <c r="AK60" s="1">
        <v>99920004</v>
      </c>
      <c r="AL60" s="1" t="str">
        <f>VLOOKUP(AK60,名称和价格索引!$A$1:$B$785,2,FALSE)</f>
        <v>黑檀项链</v>
      </c>
      <c r="AM60" s="1">
        <f>ROUND(AJ60/1000000*IF(AK60=0,0,VLOOKUP(AK60,名称和价格索引!$A$4:$C$834,3,FALSE)),1)</f>
        <v>6</v>
      </c>
      <c r="AN60" s="1">
        <v>10000</v>
      </c>
      <c r="AO60" s="1">
        <v>99920003</v>
      </c>
      <c r="AP60" s="1" t="str">
        <f>VLOOKUP(AO60,名称和价格索引!$A$1:$B$785,2,FALSE)</f>
        <v>黄色水晶项链</v>
      </c>
      <c r="AQ60" s="1">
        <f>ROUND(AN60/1000000*IF(AO60=0,0,VLOOKUP(AO60,名称和价格索引!$A$4:$C$834,3,FALSE)),1)</f>
        <v>6</v>
      </c>
      <c r="AR60" s="1">
        <v>10000</v>
      </c>
      <c r="AS60" s="1">
        <v>99920005</v>
      </c>
      <c r="AT60" s="1" t="str">
        <f>VLOOKUP(AS60,名称和价格索引!$A$1:$B$785,2,FALSE)</f>
        <v>黑色水晶项链</v>
      </c>
      <c r="AU60" s="1">
        <f>ROUND(AR60/1000000*IF(AS60=0,0,VLOOKUP(AS60,名称和价格索引!$A$4:$C$834,3,FALSE)),1)</f>
        <v>7.5</v>
      </c>
      <c r="AV60" s="1">
        <v>10000</v>
      </c>
      <c r="AW60" s="1">
        <v>99990111</v>
      </c>
      <c r="AX60" s="1" t="str">
        <f>VLOOKUP(AW60,名称和价格索引!$A$1:$B$785,2,FALSE)</f>
        <v>青铜头盔</v>
      </c>
      <c r="AY60" s="1">
        <f>ROUND(AV60/1000000*IF(AW60=0,0,VLOOKUP(AW60,名称和价格索引!$A$4:$C$834,3,FALSE)),1)</f>
        <v>5</v>
      </c>
      <c r="AZ60" s="1">
        <v>10000</v>
      </c>
      <c r="BA60" s="1">
        <v>99900004</v>
      </c>
      <c r="BB60" s="1" t="str">
        <f>VLOOKUP(BA60,名称和价格索引!$A$1:$B$785,2,FALSE)</f>
        <v>青铜剑</v>
      </c>
      <c r="BC60" s="1">
        <f>ROUND(AZ60/1000000*IF(BA60=0,0,VLOOKUP(BA60,名称和价格索引!$A$4:$C$834,3,FALSE)),1)</f>
        <v>4.5</v>
      </c>
      <c r="BD60" s="1">
        <v>10000</v>
      </c>
      <c r="BE60" s="1">
        <v>99940002</v>
      </c>
      <c r="BF60" s="1" t="str">
        <f>VLOOKUP(BE60,名称和价格索引!$A$1:$B$785,2,FALSE)</f>
        <v>小手镯</v>
      </c>
      <c r="BG60" s="1">
        <f>ROUND(BD60/1000000*IF(BE60=0,0,VLOOKUP(BE60,名称和价格索引!$A$4:$C$834,3,FALSE)),1)</f>
        <v>5</v>
      </c>
      <c r="BH60" s="1">
        <v>10000</v>
      </c>
      <c r="BI60" s="1">
        <v>99930002</v>
      </c>
      <c r="BJ60" s="1" t="str">
        <f>VLOOKUP(BI60,名称和价格索引!$A$1:$B$785,2,FALSE)</f>
        <v>玻璃戒指</v>
      </c>
      <c r="BK60" s="1">
        <f>ROUND(BH60/1000000*IF(BI60=0,0,VLOOKUP(BI60,名称和价格索引!$A$4:$C$834,3,FALSE)),1)</f>
        <v>4</v>
      </c>
      <c r="BL60" s="1">
        <v>10000</v>
      </c>
      <c r="BM60" s="1">
        <v>99930003</v>
      </c>
      <c r="BN60" s="1" t="str">
        <f>VLOOKUP(BM60,名称和价格索引!$A$1:$B$785,2,FALSE)</f>
        <v>六角戒指</v>
      </c>
      <c r="BO60" s="1">
        <f>ROUND(BL60/1000000*IF(BM60=0,0,VLOOKUP(BM60,名称和价格索引!$A$4:$C$834,3,FALSE)),1)</f>
        <v>4</v>
      </c>
      <c r="BP60" s="1">
        <v>10000</v>
      </c>
      <c r="BQ60" s="1">
        <v>99940017</v>
      </c>
      <c r="BR60" s="1" t="str">
        <f>VLOOKUP(BQ60,名称和价格索引!$A$1:$B$785,2,FALSE)</f>
        <v>皮制手套</v>
      </c>
      <c r="BS60" s="1">
        <f>ROUND(BP60/1000000*IF(BQ60=0,0,VLOOKUP(BQ60,名称和价格索引!$A$4:$C$834,3,FALSE)),1)</f>
        <v>7.5</v>
      </c>
      <c r="BT60" s="1">
        <v>10000</v>
      </c>
      <c r="BU60" s="1">
        <v>99940003</v>
      </c>
      <c r="BV60" s="1" t="str">
        <f>VLOOKUP(BU60,名称和价格索引!$A$1:$B$785,2,FALSE)</f>
        <v>银手镯</v>
      </c>
      <c r="BW60" s="1">
        <f>ROUND(BT60/1000000*IF(BU60=0,0,VLOOKUP(BU60,名称和价格索引!$A$4:$C$834,3,FALSE)),1)</f>
        <v>7.5</v>
      </c>
      <c r="BX60" s="1">
        <v>10000</v>
      </c>
      <c r="BY60" s="1">
        <v>99940005</v>
      </c>
      <c r="BZ60" s="1" t="str">
        <f>VLOOKUP(BY60,名称和价格索引!$A$1:$B$785,2,FALSE)</f>
        <v>钢手镯</v>
      </c>
      <c r="CA60" s="1">
        <f>ROUND(BX60/1000000*IF(BY60=0,0,VLOOKUP(BY60,名称和价格索引!$A$4:$C$834,3,FALSE)),1)</f>
        <v>10</v>
      </c>
      <c r="CB60" s="1">
        <v>10000</v>
      </c>
      <c r="CC60" s="1">
        <v>99930004</v>
      </c>
      <c r="CD60" s="1" t="str">
        <f>VLOOKUP(CC60,名称和价格索引!$A$1:$B$785,2,FALSE)</f>
        <v>牛角戒指</v>
      </c>
      <c r="CE60" s="1">
        <f>ROUND(CB60/1000000*IF(CC60=0,0,VLOOKUP(CC60,名称和价格索引!$A$4:$C$834,3,FALSE)),1)</f>
        <v>5</v>
      </c>
      <c r="CF60" s="1">
        <v>10000</v>
      </c>
      <c r="CG60" s="1">
        <v>99940004</v>
      </c>
      <c r="CH60" s="1" t="str">
        <f>VLOOKUP(CG60,名称和价格索引!$A$1:$B$785,2,FALSE)</f>
        <v>大手镯</v>
      </c>
      <c r="CI60" s="1">
        <f>ROUND(CF60/1000000*IF(CG60=0,0,VLOOKUP(CG60,名称和价格索引!$A$4:$C$834,3,FALSE)),1)</f>
        <v>25</v>
      </c>
      <c r="CJ60" s="1">
        <v>30000</v>
      </c>
      <c r="CK60" s="1">
        <v>99980113</v>
      </c>
      <c r="CL60" s="1" t="str">
        <f>VLOOKUP(CK60,名称和价格索引!$A$1:$B$785,2,FALSE)</f>
        <v>布衣</v>
      </c>
      <c r="CM60" s="1">
        <f>ROUND(CJ60/1000000*IF(CK60=0,0,VLOOKUP(CK60,名称和价格索引!$A$4:$C$834,3,FALSE)),1)</f>
        <v>1.8</v>
      </c>
      <c r="CN60" s="1">
        <v>30000</v>
      </c>
      <c r="CO60" s="1">
        <v>99980113</v>
      </c>
      <c r="CP60" s="1" t="str">
        <f>VLOOKUP(CO60,名称和价格索引!$A$1:$B$785,2,FALSE)</f>
        <v>布衣</v>
      </c>
      <c r="CQ60" s="1">
        <f>ROUND(CN60/1000000*IF(CO60=0,0,VLOOKUP(CO60,名称和价格索引!$A$4:$C$834,3,FALSE)),1)</f>
        <v>1.8</v>
      </c>
      <c r="CR60" s="1">
        <v>30000</v>
      </c>
      <c r="CS60" s="1">
        <v>99900001</v>
      </c>
      <c r="CT60" s="1" t="str">
        <f>VLOOKUP(CS60,名称和价格索引!$A$1:$B$785,2,FALSE)</f>
        <v>木剑</v>
      </c>
      <c r="CU60" s="1">
        <f>ROUND(CR60/1000000*IF(CS60=0,0,VLOOKUP(CS60,名称和价格索引!$A$4:$C$834,3,FALSE)),1)</f>
        <v>0.8</v>
      </c>
      <c r="CV60" s="1">
        <v>30000</v>
      </c>
      <c r="CW60" s="1">
        <v>99900002</v>
      </c>
      <c r="CX60" s="1" t="str">
        <f>VLOOKUP(CW60,名称和价格索引!$A$1:$B$785,2,FALSE)</f>
        <v>匕首</v>
      </c>
      <c r="CY60" s="1">
        <f>ROUND(CV60/1000000*IF(CW60=0,0,VLOOKUP(CW60,名称和价格索引!$A$4:$C$834,3,FALSE)),1)</f>
        <v>7.5</v>
      </c>
      <c r="CZ60" s="1">
        <v>30000</v>
      </c>
      <c r="DA60" s="1">
        <v>99900003</v>
      </c>
      <c r="DB60" s="1" t="str">
        <f>VLOOKUP(DA60,名称和价格索引!$A$1:$B$785,2,FALSE)</f>
        <v>乌木剑</v>
      </c>
      <c r="DC60" s="1">
        <f>ROUND(CZ60/1000000*IF(DA60=0,0,VLOOKUP(DA60,名称和价格索引!$A$4:$C$834,3,FALSE)),1)</f>
        <v>60</v>
      </c>
      <c r="DD60" s="1">
        <v>30000</v>
      </c>
      <c r="DE60" s="1">
        <v>99920001</v>
      </c>
      <c r="DF60" s="1" t="str">
        <f>VLOOKUP(DE60,名称和价格索引!$A$1:$B$785,2,FALSE)</f>
        <v>金项链</v>
      </c>
      <c r="DG60" s="1">
        <f>ROUND(DD60/1000000*IF(DE60=0,0,VLOOKUP(DE60,名称和价格索引!$A$4:$C$834,3,FALSE)),1)</f>
        <v>7.5</v>
      </c>
      <c r="DH60" s="1">
        <v>30000</v>
      </c>
      <c r="DI60" s="1">
        <v>99930001</v>
      </c>
      <c r="DJ60" s="1" t="str">
        <f>VLOOKUP(DI60,名称和价格索引!$A$1:$B$785,2,FALSE)</f>
        <v>古铜戒指</v>
      </c>
      <c r="DK60" s="1">
        <f>ROUND(DH60/1000000*IF(DI60=0,0,VLOOKUP(DI60,名称和价格索引!$A$4:$C$834,3,FALSE)),1)</f>
        <v>7.5</v>
      </c>
      <c r="DL60" s="1">
        <v>30000</v>
      </c>
      <c r="DM60" s="1">
        <v>99940001</v>
      </c>
      <c r="DN60" s="1" t="str">
        <f>VLOOKUP(DM60,名称和价格索引!$A$1:$B$785,2,FALSE)</f>
        <v>铁手镯</v>
      </c>
      <c r="DO60" s="1">
        <f>ROUND(DL60/1000000*IF(DM60=0,0,VLOOKUP(DM60,名称和价格索引!$A$4:$C$834,3,FALSE)),1)</f>
        <v>12</v>
      </c>
      <c r="DP60" s="1">
        <v>30000</v>
      </c>
      <c r="DQ60" s="1">
        <v>99920002</v>
      </c>
      <c r="DR60" s="1" t="str">
        <f>VLOOKUP(DQ60,名称和价格索引!$A$1:$B$785,2,FALSE)</f>
        <v>传统项链</v>
      </c>
      <c r="DS60" s="1">
        <f>ROUND(DP60/1000000*IF(DQ60=0,0,VLOOKUP(DQ60,名称和价格索引!$A$4:$C$834,3,FALSE)),1)</f>
        <v>15</v>
      </c>
      <c r="DV60" s="1">
        <f>VLOOKUP(DU60,名称和价格索引!$A$1:$B$785,2,FALSE)</f>
        <v>0</v>
      </c>
      <c r="DW60" s="1">
        <f>ROUND(DT60/1000000*IF(DU60=0,0,VLOOKUP(DU60,名称和价格索引!$A$4:$C$834,3,FALSE)),1)</f>
        <v>0</v>
      </c>
      <c r="DX60" s="3"/>
      <c r="DY60" s="3"/>
      <c r="DZ60" s="1">
        <f>VLOOKUP(DY60,名称和价格索引!$A$1:$B$785,2,FALSE)</f>
        <v>0</v>
      </c>
      <c r="EA60" s="1">
        <f>ROUND(DX60/1000000*IF(DY60=0,0,VLOOKUP(DY60,名称和价格索引!$A$4:$C$834,3,FALSE)),1)</f>
        <v>0</v>
      </c>
      <c r="ED60" s="1">
        <f>VLOOKUP(EC60,名称和价格索引!$A$1:$B$785,2,FALSE)</f>
        <v>0</v>
      </c>
      <c r="EE60" s="1">
        <f>ROUND(EB60/1000000*IF(EC60=0,0,VLOOKUP(EC60,名称和价格索引!$A$4:$C$834,3,FALSE)),1)</f>
        <v>0</v>
      </c>
      <c r="EF60" s="3"/>
      <c r="EG60" s="3"/>
      <c r="EH60" s="1">
        <f>VLOOKUP(EG60,名称和价格索引!$A$1:$B$785,2,FALSE)</f>
        <v>0</v>
      </c>
      <c r="EI60" s="1">
        <f>ROUND(EF60/1000000*IF(EG60=0,0,VLOOKUP(EG60,名称和价格索引!$A$4:$C$834,3,FALSE)),1)</f>
        <v>0</v>
      </c>
      <c r="EL60" s="1">
        <f>VLOOKUP(EK60,名称和价格索引!$A$1:$B$785,2,FALSE)</f>
        <v>0</v>
      </c>
      <c r="EM60" s="1">
        <f>ROUND(EJ60/1000000*IF(EK60=0,0,VLOOKUP(EK60,名称和价格索引!$A$4:$C$834,3,FALSE)),1)</f>
        <v>0</v>
      </c>
      <c r="EN60" s="3"/>
      <c r="EO60" s="3"/>
      <c r="EP60" s="1">
        <f>VLOOKUP(EO60,名称和价格索引!$A$1:$B$785,2,FALSE)</f>
        <v>0</v>
      </c>
      <c r="EQ60" s="1">
        <f>ROUND(EN60/1000000*IF(EO60=0,0,VLOOKUP(EO60,名称和价格索引!$A$4:$C$834,3,FALSE)),1)</f>
        <v>0</v>
      </c>
      <c r="ET60" s="1">
        <f>VLOOKUP(ES60,名称和价格索引!$A$1:$B$785,2,FALSE)</f>
        <v>0</v>
      </c>
      <c r="EU60" s="1">
        <f>ROUND(ER60/1000000*IF(ES60=0,0,VLOOKUP(ES60,名称和价格索引!$A$4:$C$834,3,FALSE)),1)</f>
        <v>0</v>
      </c>
      <c r="EV60" s="3"/>
      <c r="EW60" s="3"/>
      <c r="EX60" s="1">
        <f>VLOOKUP(EW60,名称和价格索引!$A$1:$B$785,2,FALSE)</f>
        <v>0</v>
      </c>
      <c r="EY60" s="1">
        <f>ROUND(EV60/1000000*IF(EW60=0,0,VLOOKUP(EW60,名称和价格索引!$A$4:$C$834,3,FALSE)),1)</f>
        <v>0</v>
      </c>
      <c r="FB60" s="1">
        <f>VLOOKUP(FA60,名称和价格索引!$A$1:$B$785,2,FALSE)</f>
        <v>0</v>
      </c>
      <c r="FC60" s="1">
        <f>ROUND(EZ60/1000000*IF(FA60=0,0,VLOOKUP(FA60,名称和价格索引!$A$4:$C$834,3,FALSE)),1)</f>
        <v>0</v>
      </c>
      <c r="FD60" s="3"/>
      <c r="FE60" s="3"/>
      <c r="FF60" s="1">
        <f>VLOOKUP(FE60,名称和价格索引!$A$1:$B$785,2,FALSE)</f>
        <v>0</v>
      </c>
      <c r="FG60" s="1">
        <f>ROUND(FD60/1000000*IF(FE60=0,0,VLOOKUP(FE60,名称和价格索引!$A$4:$C$834,3,FALSE)),1)</f>
        <v>0</v>
      </c>
      <c r="FJ60" s="1">
        <f>VLOOKUP(FI60,名称和价格索引!$A$1:$B$785,2,FALSE)</f>
        <v>0</v>
      </c>
      <c r="FK60" s="1">
        <f>ROUND(FH60/1000000*IF(FI60=0,0,VLOOKUP(FI60,名称和价格索引!$A$4:$C$834,3,FALSE)),1)</f>
        <v>0</v>
      </c>
      <c r="FL60" s="3"/>
      <c r="FM60" s="3"/>
      <c r="FN60" s="1">
        <f>VLOOKUP(FM60,名称和价格索引!$A$1:$B$785,2,FALSE)</f>
        <v>0</v>
      </c>
      <c r="FO60" s="1">
        <f>ROUND(FL60/1000000*IF(FM60=0,0,VLOOKUP(FM60,名称和价格索引!$A$4:$C$834,3,FALSE)),1)</f>
        <v>0</v>
      </c>
      <c r="FR60" s="1">
        <f>VLOOKUP(FQ60,名称和价格索引!$A$1:$B$785,2,FALSE)</f>
        <v>0</v>
      </c>
      <c r="FS60" s="1">
        <f>ROUND(FP60/1000000*IF(FQ60=0,0,VLOOKUP(FQ60,名称和价格索引!$A$4:$C$834,3,FALSE)),1)</f>
        <v>0</v>
      </c>
      <c r="FT60" s="3"/>
      <c r="FU60" s="3"/>
      <c r="FV60" s="1">
        <f>VLOOKUP(FU60,名称和价格索引!$A$1:$B$785,2,FALSE)</f>
        <v>0</v>
      </c>
      <c r="FW60" s="1">
        <f>ROUND(FT60/1000000*IF(FU60=0,0,VLOOKUP(FU60,名称和价格索引!$A$4:$C$834,3,FALSE)),1)</f>
        <v>0</v>
      </c>
      <c r="FZ60" s="1">
        <f>VLOOKUP(FY60,名称和价格索引!$A$1:$B$785,2,FALSE)</f>
        <v>0</v>
      </c>
      <c r="GA60" s="1">
        <f>ROUND(FX60/1000000*IF(FY60=0,0,VLOOKUP(FY60,名称和价格索引!$A$4:$C$834,3,FALSE)),1)</f>
        <v>0</v>
      </c>
      <c r="GB60" s="3"/>
      <c r="GC60" s="3"/>
      <c r="GD60" s="1">
        <f>VLOOKUP(GC60,名称和价格索引!$A$1:$B$785,2,FALSE)</f>
        <v>0</v>
      </c>
      <c r="GE60" s="1">
        <f>ROUND(GB60/1000000*IF(GC60=0,0,VLOOKUP(GC60,名称和价格索引!$A$4:$C$834,3,FALSE)),1)</f>
        <v>0</v>
      </c>
      <c r="GH60" s="1">
        <f>VLOOKUP(GG60,名称和价格索引!$A$1:$B$785,2,FALSE)</f>
        <v>0</v>
      </c>
      <c r="GI60" s="1">
        <f>ROUND(GF60/1000000*IF(GG60=0,0,VLOOKUP(GG60,名称和价格索引!$A$4:$C$834,3,FALSE)),1)</f>
        <v>0</v>
      </c>
      <c r="GJ60" s="3"/>
      <c r="GK60" s="3"/>
      <c r="GL60" s="1">
        <f>VLOOKUP(GK60,名称和价格索引!$A$1:$B$785,2,FALSE)</f>
        <v>0</v>
      </c>
      <c r="GM60" s="1">
        <f>ROUND(GJ60/1000000*IF(GK60=0,0,VLOOKUP(GK60,名称和价格索引!$A$4:$C$834,3,FALSE)),1)</f>
        <v>0</v>
      </c>
      <c r="GP60" s="1">
        <f>VLOOKUP(GO60,名称和价格索引!$A$1:$B$785,2,FALSE)</f>
        <v>0</v>
      </c>
      <c r="GQ60" s="1">
        <f>ROUND(GN60/1000000*IF(GO60=0,0,VLOOKUP(GO60,名称和价格索引!$A$4:$C$834,3,FALSE)),1)</f>
        <v>0</v>
      </c>
      <c r="GR60" s="3"/>
      <c r="GS60" s="3"/>
      <c r="GT60" s="1">
        <f>VLOOKUP(GS60,名称和价格索引!$A$1:$B$785,2,FALSE)</f>
        <v>0</v>
      </c>
      <c r="GU60" s="1">
        <f>ROUND(GR60/1000000*IF(GS60=0,0,VLOOKUP(GS60,名称和价格索引!$A$4:$C$834,3,FALSE)),1)</f>
        <v>0</v>
      </c>
      <c r="GX60" s="1">
        <f>VLOOKUP(GW60,名称和价格索引!$A$1:$B$785,2,FALSE)</f>
        <v>0</v>
      </c>
      <c r="GY60" s="1">
        <f>ROUND(GV60/1000000*IF(GW60=0,0,VLOOKUP(GW60,名称和价格索引!$A$4:$C$834,3,FALSE)),1)</f>
        <v>0</v>
      </c>
      <c r="GZ60" s="3"/>
      <c r="HA60" s="3"/>
      <c r="HB60" s="1">
        <f>VLOOKUP(HA60,名称和价格索引!$A$1:$B$785,2,FALSE)</f>
        <v>0</v>
      </c>
      <c r="HC60" s="1">
        <f>ROUND(GZ60/1000000*IF(HA60=0,0,VLOOKUP(HA60,名称和价格索引!$A$4:$C$834,3,FALSE)),1)</f>
        <v>0</v>
      </c>
      <c r="HF60" s="1">
        <f>VLOOKUP(HE60,名称和价格索引!$A$1:$B$785,2,FALSE)</f>
        <v>0</v>
      </c>
      <c r="HG60" s="1">
        <f>ROUND(HD60/1000000*IF(HE60=0,0,VLOOKUP(HE60,名称和价格索引!$A$4:$C$834,3,FALSE)),1)</f>
        <v>0</v>
      </c>
      <c r="HH60" s="3"/>
      <c r="HI60" s="3"/>
      <c r="HJ60" s="1">
        <f>VLOOKUP(HI60,名称和价格索引!$A$1:$B$785,2,FALSE)</f>
        <v>0</v>
      </c>
      <c r="HK60" s="1">
        <f>ROUND(HH60/1000000*IF(HI60=0,0,VLOOKUP(HI60,名称和价格索引!$A$4:$C$834,3,FALSE)),1)</f>
        <v>0</v>
      </c>
      <c r="HN60" s="1">
        <f>VLOOKUP(HM60,名称和价格索引!$A$1:$B$785,2,FALSE)</f>
        <v>0</v>
      </c>
      <c r="HO60" s="1">
        <f>ROUND(HL60/1000000*IF(HM60=0,0,VLOOKUP(HM60,名称和价格索引!$A$4:$C$834,3,FALSE)),1)</f>
        <v>0</v>
      </c>
      <c r="HP60" s="3"/>
      <c r="HQ60" s="3"/>
      <c r="HR60" s="1">
        <f>VLOOKUP(HQ60,名称和价格索引!$A$1:$B$785,2,FALSE)</f>
        <v>0</v>
      </c>
      <c r="HS60" s="1">
        <f>ROUND(HP60/1000000*IF(HQ60=0,0,VLOOKUP(HQ60,名称和价格索引!$A$4:$C$834,3,FALSE)),1)</f>
        <v>0</v>
      </c>
      <c r="HV60" s="1">
        <f>VLOOKUP(HU60,名称和价格索引!$A$1:$B$785,2,FALSE)</f>
        <v>0</v>
      </c>
      <c r="HW60" s="1">
        <f>ROUND(HT60/1000000*IF(HU60=0,0,VLOOKUP(HU60,名称和价格索引!$A$4:$C$834,3,FALSE)),1)</f>
        <v>0</v>
      </c>
      <c r="HX60" s="3"/>
      <c r="HY60" s="3"/>
      <c r="HZ60" s="1">
        <f>VLOOKUP(HY60,名称和价格索引!$A$1:$B$785,2,FALSE)</f>
        <v>0</v>
      </c>
      <c r="IA60" s="1">
        <f>ROUND(HX60/1000000*IF(HY60=0,0,VLOOKUP(HY60,名称和价格索引!$A$4:$C$834,3,FALSE)),1)</f>
        <v>0</v>
      </c>
      <c r="ID60" s="1">
        <f>VLOOKUP(IC60,名称和价格索引!$A$1:$B$785,2,FALSE)</f>
        <v>0</v>
      </c>
      <c r="IE60" s="1">
        <f>ROUND(IB60/1000000*IF(IC60=0,0,VLOOKUP(IC60,名称和价格索引!$A$4:$C$834,3,FALSE)),1)</f>
        <v>0</v>
      </c>
      <c r="IF60" s="3"/>
      <c r="IG60" s="3"/>
      <c r="IH60" s="1">
        <f>VLOOKUP(IG60,名称和价格索引!$A$1:$B$785,2,FALSE)</f>
        <v>0</v>
      </c>
      <c r="II60" s="1">
        <f>ROUND(IF60/1000000*IF(IG60=0,0,VLOOKUP(IG60,名称和价格索引!$A$4:$C$834,3,FALSE)),1)</f>
        <v>0</v>
      </c>
      <c r="IL60" s="1">
        <f>VLOOKUP(IK60,名称和价格索引!$A$1:$B$785,2,FALSE)</f>
        <v>0</v>
      </c>
      <c r="IM60" s="1">
        <f>ROUND(IJ60/1000000*IF(IK60=0,0,VLOOKUP(IK60,名称和价格索引!$A$4:$C$834,3,FALSE)),1)</f>
        <v>0</v>
      </c>
      <c r="IN60" s="3"/>
      <c r="IO60" s="3"/>
      <c r="IP60" s="1">
        <f>VLOOKUP(IO60,名称和价格索引!$A$1:$B$785,2,FALSE)</f>
        <v>0</v>
      </c>
      <c r="IQ60" s="1">
        <f>ROUND(IN60/1000000*IF(IO60=0,0,VLOOKUP(IO60,名称和价格索引!$A$4:$C$834,3,FALSE)),1)</f>
        <v>0</v>
      </c>
      <c r="IT60" s="1">
        <f>VLOOKUP(IS60,名称和价格索引!$A$1:$B$785,2,FALSE)</f>
        <v>0</v>
      </c>
      <c r="IU60" s="1">
        <f>ROUND(IR60/1000000*IF(IS60=0,0,VLOOKUP(IS60,名称和价格索引!$A$4:$C$834,3,FALSE)),1)</f>
        <v>0</v>
      </c>
      <c r="IV60" s="3"/>
      <c r="IW60" s="3"/>
      <c r="IX60" s="1">
        <f>VLOOKUP(IW60,名称和价格索引!$A$1:$B$785,2,FALSE)</f>
        <v>0</v>
      </c>
      <c r="IY60" s="1">
        <f>ROUND(IV60/1000000*IF(IW60=0,0,VLOOKUP(IW60,名称和价格索引!$A$4:$C$834,3,FALSE)),1)</f>
        <v>0</v>
      </c>
      <c r="JB60" s="1">
        <f>VLOOKUP(JA60,名称和价格索引!$A$1:$B$785,2,FALSE)</f>
        <v>0</v>
      </c>
      <c r="JC60" s="1">
        <f>ROUND(IZ60/1000000*IF(JA60=0,0,VLOOKUP(JA60,名称和价格索引!$A$4:$C$834,3,FALSE)),1)</f>
        <v>0</v>
      </c>
      <c r="JD60" s="3"/>
      <c r="JE60" s="3"/>
      <c r="JF60" s="1">
        <f>VLOOKUP(JE60,名称和价格索引!$A$1:$B$785,2,FALSE)</f>
        <v>0</v>
      </c>
      <c r="JG60" s="1">
        <f>ROUND(JD60/1000000*IF(JE60=0,0,VLOOKUP(JE60,名称和价格索引!$A$4:$C$834,3,FALSE)),1)</f>
        <v>0</v>
      </c>
      <c r="JJ60" s="1">
        <f>VLOOKUP(JI60,名称和价格索引!$A$1:$B$785,2,FALSE)</f>
        <v>0</v>
      </c>
      <c r="JK60" s="1">
        <f>ROUND(JH60/1000000*IF(JI60=0,0,VLOOKUP(JI60,名称和价格索引!$A$4:$C$834,3,FALSE)),1)</f>
        <v>0</v>
      </c>
      <c r="JL60" s="3"/>
      <c r="JM60" s="3"/>
      <c r="JN60" s="1">
        <f>VLOOKUP(JM60,名称和价格索引!$A$1:$B$785,2,FALSE)</f>
        <v>0</v>
      </c>
      <c r="JO60" s="1">
        <f>ROUND(JL60/1000000*IF(JM60=0,0,VLOOKUP(JM60,名称和价格索引!$A$4:$C$834,3,FALSE)),1)</f>
        <v>0</v>
      </c>
      <c r="JR60" s="1">
        <f>VLOOKUP(JQ60,名称和价格索引!$A$1:$B$785,2,FALSE)</f>
        <v>0</v>
      </c>
      <c r="JS60" s="1">
        <f>ROUND(JP60/1000000*IF(JQ60=0,0,VLOOKUP(JQ60,名称和价格索引!$A$4:$C$834,3,FALSE)),1)</f>
        <v>0</v>
      </c>
      <c r="JT60" s="3"/>
      <c r="JU60" s="3"/>
      <c r="JV60" s="1">
        <f>VLOOKUP(JU60,名称和价格索引!$A$1:$B$785,2,FALSE)</f>
        <v>0</v>
      </c>
      <c r="JW60" s="1">
        <f>ROUND(JT60/1000000*IF(JU60=0,0,VLOOKUP(JU60,名称和价格索引!$A$4:$C$834,3,FALSE)),1)</f>
        <v>0</v>
      </c>
      <c r="JZ60" s="1">
        <f>VLOOKUP(JY60,名称和价格索引!$A$1:$B$785,2,FALSE)</f>
        <v>0</v>
      </c>
      <c r="KA60" s="1">
        <f>ROUND(JX60/1000000*IF(JY60=0,0,VLOOKUP(JY60,名称和价格索引!$A$4:$C$834,3,FALSE)),1)</f>
        <v>0</v>
      </c>
      <c r="KB60" s="3"/>
      <c r="KC60" s="3"/>
      <c r="KD60" s="1">
        <f>VLOOKUP(KC60,名称和价格索引!$A$1:$B$785,2,FALSE)</f>
        <v>0</v>
      </c>
      <c r="KE60" s="1">
        <f>ROUND(KB60/1000000*IF(KC60=0,0,VLOOKUP(KC60,名称和价格索引!$A$4:$C$834,3,FALSE)),1)</f>
        <v>0</v>
      </c>
      <c r="KH60" s="1">
        <f>VLOOKUP(KG60,名称和价格索引!$A$1:$B$785,2,FALSE)</f>
        <v>0</v>
      </c>
      <c r="KI60" s="1">
        <f>ROUND(KF60/1000000*IF(KG60=0,0,VLOOKUP(KG60,名称和价格索引!$A$4:$C$834,3,FALSE)),1)</f>
        <v>0</v>
      </c>
      <c r="KJ60" s="3"/>
      <c r="KK60" s="3"/>
      <c r="KL60" s="1">
        <f>VLOOKUP(KK60,名称和价格索引!$A$1:$B$785,2,FALSE)</f>
        <v>0</v>
      </c>
      <c r="KM60" s="1">
        <f>ROUND(KJ60/1000000*IF(KK60=0,0,VLOOKUP(KK60,名称和价格索引!$A$4:$C$834,3,FALSE)),1)</f>
        <v>0</v>
      </c>
      <c r="KP60" s="1">
        <f>VLOOKUP(KO60,名称和价格索引!$A$1:$B$785,2,FALSE)</f>
        <v>0</v>
      </c>
      <c r="KQ60" s="1">
        <f>ROUND(KN60/1000000*IF(KO60=0,0,VLOOKUP(KO60,名称和价格索引!$A$4:$C$834,3,FALSE)),1)</f>
        <v>0</v>
      </c>
      <c r="KR60" s="3"/>
      <c r="KS60" s="3"/>
      <c r="KT60" s="1">
        <f>VLOOKUP(KS60,名称和价格索引!$A$1:$B$785,2,FALSE)</f>
        <v>0</v>
      </c>
      <c r="KU60" s="1">
        <f>ROUND(KR60/1000000*IF(KS60=0,0,VLOOKUP(KS60,名称和价格索引!$A$4:$C$834,3,FALSE)),1)</f>
        <v>0</v>
      </c>
      <c r="KX60" s="1">
        <f>VLOOKUP(KW60,名称和价格索引!$A$1:$B$785,2,FALSE)</f>
        <v>0</v>
      </c>
      <c r="KY60" s="1">
        <f>ROUND(KV60/1000000*IF(KW60=0,0,VLOOKUP(KW60,名称和价格索引!$A$4:$C$834,3,FALSE)),1)</f>
        <v>0</v>
      </c>
      <c r="KZ60" s="3"/>
      <c r="LA60" s="3"/>
      <c r="LB60" s="1">
        <f>VLOOKUP(LA60,名称和价格索引!$A$1:$B$785,2,FALSE)</f>
        <v>0</v>
      </c>
      <c r="LC60" s="1">
        <f>ROUND(KZ60/1000000*IF(LA60=0,0,VLOOKUP(LA60,名称和价格索引!$A$4:$C$834,3,FALSE)),1)</f>
        <v>0</v>
      </c>
      <c r="LF60" s="1">
        <f>VLOOKUP(LE60,名称和价格索引!$A$1:$B$785,2,FALSE)</f>
        <v>0</v>
      </c>
      <c r="LG60" s="1">
        <f>ROUND(LD60/1000000*IF(LE60=0,0,VLOOKUP(LE60,名称和价格索引!$A$4:$C$834,3,FALSE)),1)</f>
        <v>0</v>
      </c>
      <c r="LH60" s="3"/>
      <c r="LI60" s="3"/>
      <c r="LJ60" s="1">
        <f>VLOOKUP(LI60,名称和价格索引!$A$1:$B$785,2,FALSE)</f>
        <v>0</v>
      </c>
      <c r="LK60" s="1">
        <f>ROUND(LH60/1000000*IF(LI60=0,0,VLOOKUP(LI60,名称和价格索引!$A$4:$C$834,3,FALSE)),1)</f>
        <v>0</v>
      </c>
      <c r="LN60" s="1">
        <f>VLOOKUP(LM60,名称和价格索引!$A$1:$B$785,2,FALSE)</f>
        <v>0</v>
      </c>
      <c r="LO60" s="1">
        <f>ROUND(LL60/1000000*IF(LM60=0,0,VLOOKUP(LM60,名称和价格索引!$A$4:$C$834,3,FALSE)),1)</f>
        <v>0</v>
      </c>
      <c r="LP60" s="3"/>
      <c r="LQ60" s="3"/>
      <c r="LR60" s="1">
        <f>VLOOKUP(LQ60,名称和价格索引!$A$1:$B$785,2,FALSE)</f>
        <v>0</v>
      </c>
      <c r="LS60" s="1">
        <f>ROUND(LP60/1000000*IF(LQ60=0,0,VLOOKUP(LQ60,名称和价格索引!$A$4:$C$834,3,FALSE)),1)</f>
        <v>0</v>
      </c>
      <c r="LV60" s="1">
        <f>VLOOKUP(LU60,名称和价格索引!$A$1:$B$785,2,FALSE)</f>
        <v>0</v>
      </c>
      <c r="LW60" s="1">
        <f>ROUND(LT60/1000000*IF(LU60=0,0,VLOOKUP(LU60,名称和价格索引!$A$4:$C$834,3,FALSE)),1)</f>
        <v>0</v>
      </c>
      <c r="LX60" s="3"/>
      <c r="LY60" s="3"/>
      <c r="LZ60" s="1">
        <f>VLOOKUP(LY60,名称和价格索引!$A$1:$B$785,2,FALSE)</f>
        <v>0</v>
      </c>
      <c r="MA60" s="1">
        <f>ROUND(LX60/1000000*IF(LY60=0,0,VLOOKUP(LY60,名称和价格索引!$A$4:$C$834,3,FALSE)),1)</f>
        <v>0</v>
      </c>
      <c r="MD60" s="1">
        <f>VLOOKUP(MC60,名称和价格索引!$A$1:$B$785,2,FALSE)</f>
        <v>0</v>
      </c>
      <c r="ME60" s="1">
        <f>ROUND(MB60/1000000*IF(MC60=0,0,VLOOKUP(MC60,名称和价格索引!$A$4:$C$834,3,FALSE)),1)</f>
        <v>0</v>
      </c>
      <c r="MF60" s="3"/>
      <c r="MG60" s="3"/>
      <c r="MH60" s="1">
        <f>VLOOKUP(MG60,名称和价格索引!$A$1:$B$785,2,FALSE)</f>
        <v>0</v>
      </c>
      <c r="MI60" s="1">
        <f>ROUND(MF60/1000000*IF(MG60=0,0,VLOOKUP(MG60,名称和价格索引!$A$4:$C$834,3,FALSE)),1)</f>
        <v>0</v>
      </c>
      <c r="ML60" s="1">
        <f>VLOOKUP(MK60,名称和价格索引!$A$1:$B$785,2,FALSE)</f>
        <v>0</v>
      </c>
      <c r="MM60" s="1">
        <f>ROUND(MJ60/1000000*IF(MK60=0,0,VLOOKUP(MK60,名称和价格索引!$A$4:$C$834,3,FALSE)),1)</f>
        <v>0</v>
      </c>
      <c r="MN60" s="3"/>
      <c r="MO60" s="3"/>
      <c r="MP60" s="1">
        <f>VLOOKUP(MO60,名称和价格索引!$A$1:$B$785,2,FALSE)</f>
        <v>0</v>
      </c>
      <c r="MQ60" s="1">
        <f>ROUND(MN60/1000000*IF(MO60=0,0,VLOOKUP(MO60,名称和价格索引!$A$4:$C$834,3,FALSE)),1)</f>
        <v>0</v>
      </c>
      <c r="MT60" s="1">
        <f>VLOOKUP(MS60,名称和价格索引!$A$1:$B$785,2,FALSE)</f>
        <v>0</v>
      </c>
      <c r="MU60" s="1">
        <f>ROUND(MR60/1000000*IF(MS60=0,0,VLOOKUP(MS60,名称和价格索引!$A$4:$C$834,3,FALSE)),1)</f>
        <v>0</v>
      </c>
      <c r="MV60" s="3"/>
      <c r="MW60" s="3"/>
      <c r="MX60" s="1">
        <f>VLOOKUP(MW60,名称和价格索引!$A$1:$B$785,2,FALSE)</f>
        <v>0</v>
      </c>
      <c r="MY60" s="1">
        <f>ROUND(MV60/1000000*IF(MW60=0,0,VLOOKUP(MW60,名称和价格索引!$A$4:$C$834,3,FALSE)),1)</f>
        <v>0</v>
      </c>
      <c r="NB60" s="1">
        <f>VLOOKUP(NA60,名称和价格索引!$A$1:$B$785,2,FALSE)</f>
        <v>0</v>
      </c>
      <c r="NC60" s="1">
        <f>ROUND(MZ60/1000000*IF(NA60=0,0,VLOOKUP(NA60,名称和价格索引!$A$4:$C$834,3,FALSE)),1)</f>
        <v>0</v>
      </c>
      <c r="ND60" s="3"/>
      <c r="NE60" s="3"/>
      <c r="NF60" s="1">
        <f>VLOOKUP(NE60,名称和价格索引!$A$1:$B$785,2,FALSE)</f>
        <v>0</v>
      </c>
      <c r="NG60" s="1">
        <f>ROUND(ND60/1000000*IF(NE60=0,0,VLOOKUP(NE60,名称和价格索引!$A$4:$C$834,3,FALSE)),1)</f>
        <v>0</v>
      </c>
      <c r="NJ60" s="1">
        <f>VLOOKUP(NI60,名称和价格索引!$A$1:$B$785,2,FALSE)</f>
        <v>0</v>
      </c>
      <c r="NK60" s="1">
        <f>ROUND(NH60/1000000*IF(NI60=0,0,VLOOKUP(NI60,名称和价格索引!$A$4:$C$834,3,FALSE)),1)</f>
        <v>0</v>
      </c>
      <c r="NL60" s="3"/>
      <c r="NM60" s="3"/>
      <c r="NN60" s="1">
        <f>VLOOKUP(NM60,名称和价格索引!$A$1:$B$785,2,FALSE)</f>
        <v>0</v>
      </c>
      <c r="NO60" s="1">
        <f>ROUND(NL60/1000000*IF(NM60=0,0,VLOOKUP(NM60,名称和价格索引!$A$4:$C$834,3,FALSE)),1)</f>
        <v>0</v>
      </c>
      <c r="NR60" s="1">
        <f>VLOOKUP(NQ60,名称和价格索引!$A$1:$B$785,2,FALSE)</f>
        <v>0</v>
      </c>
      <c r="NS60" s="1">
        <f>ROUND(NP60/1000000*IF(NQ60=0,0,VLOOKUP(NQ60,名称和价格索引!$A$4:$C$834,3,FALSE)),1)</f>
        <v>0</v>
      </c>
      <c r="NT60" s="3"/>
      <c r="NU60" s="3"/>
      <c r="NV60" s="1">
        <f>VLOOKUP(NU60,名称和价格索引!$A$1:$B$785,2,FALSE)</f>
        <v>0</v>
      </c>
      <c r="NW60" s="1">
        <f>ROUND(NT60/1000000*IF(NU60=0,0,VLOOKUP(NU60,名称和价格索引!$A$4:$C$834,3,FALSE)),1)</f>
        <v>0</v>
      </c>
      <c r="NZ60" s="1">
        <f>VLOOKUP(NY60,名称和价格索引!$A$1:$B$785,2,FALSE)</f>
        <v>0</v>
      </c>
      <c r="OA60" s="1">
        <f>ROUND(NX60/1000000*IF(NY60=0,0,VLOOKUP(NY60,名称和价格索引!$A$4:$C$834,3,FALSE)),1)</f>
        <v>0</v>
      </c>
      <c r="OD60" s="1">
        <f>VLOOKUP(OC60,名称和价格索引!$A$1:$B$785,2,FALSE)</f>
        <v>0</v>
      </c>
      <c r="OE60" s="1">
        <f>ROUND(OB60/1000000*IF(OC60=0,0,VLOOKUP(OC60,名称和价格索引!$A$4:$C$834,3,FALSE)),1)</f>
        <v>0</v>
      </c>
      <c r="OH60" s="1">
        <f>VLOOKUP(OG60,名称和价格索引!$A$1:$B$785,2,FALSE)</f>
        <v>0</v>
      </c>
      <c r="OI60" s="1">
        <f>ROUND(OF60/1000000*IF(OG60=0,0,VLOOKUP(OG60,名称和价格索引!$A$4:$C$834,3,FALSE)),1)</f>
        <v>0</v>
      </c>
      <c r="OL60" s="1">
        <f>VLOOKUP(OK60,名称和价格索引!$A$1:$B$785,2,FALSE)</f>
        <v>0</v>
      </c>
      <c r="OM60" s="1">
        <f>ROUND(OJ60/1000000*IF(OK60=0,0,VLOOKUP(OK60,名称和价格索引!$A$4:$C$834,3,FALSE)),1)</f>
        <v>0</v>
      </c>
      <c r="OP60" s="1">
        <f>VLOOKUP(OO60,名称和价格索引!$A$1:$B$785,2,FALSE)</f>
        <v>0</v>
      </c>
      <c r="OQ60" s="1">
        <f>ROUND(ON60/1000000*IF(OO60=0,0,VLOOKUP(OO60,名称和价格索引!$A$4:$C$834,3,FALSE)),1)</f>
        <v>0</v>
      </c>
      <c r="OT60" s="1">
        <f>VLOOKUP(OS60,名称和价格索引!$A$1:$B$785,2,FALSE)</f>
        <v>0</v>
      </c>
      <c r="OU60" s="1">
        <f>ROUND(OR60/1000000*IF(OS60=0,0,VLOOKUP(OS60,名称和价格索引!$A$4:$C$834,3,FALSE)),1)</f>
        <v>0</v>
      </c>
      <c r="OX60" s="1">
        <f>VLOOKUP(OW60,名称和价格索引!$A$1:$B$785,2,FALSE)</f>
        <v>0</v>
      </c>
      <c r="OY60" s="1">
        <f>ROUND(OV60/1000000*IF(OW60=0,0,VLOOKUP(OW60,名称和价格索引!$A$4:$C$834,3,FALSE)),1)</f>
        <v>0</v>
      </c>
      <c r="PB60" s="1">
        <f>VLOOKUP(PA60,名称和价格索引!$A$1:$B$785,2,FALSE)</f>
        <v>0</v>
      </c>
      <c r="PC60" s="1">
        <f>ROUND(OZ60/1000000*IF(PA60=0,0,VLOOKUP(PA60,名称和价格索引!$A$4:$C$834,3,FALSE)),1)</f>
        <v>0</v>
      </c>
      <c r="PF60" s="1">
        <f>VLOOKUP(PE60,名称和价格索引!$A$1:$B$785,2,FALSE)</f>
        <v>0</v>
      </c>
      <c r="PG60" s="1">
        <f>ROUND(PD60/1000000*IF(PE60=0,0,VLOOKUP(PE60,名称和价格索引!$A$4:$C$834,3,FALSE)),1)</f>
        <v>0</v>
      </c>
      <c r="PJ60" s="1">
        <f>VLOOKUP(PI60,名称和价格索引!$A$1:$B$785,2,FALSE)</f>
        <v>0</v>
      </c>
      <c r="PK60" s="1">
        <f>ROUND(PH60/1000000*IF(PI60=0,0,VLOOKUP(PI60,名称和价格索引!$A$4:$C$834,3,FALSE)),1)</f>
        <v>0</v>
      </c>
      <c r="PN60" s="1">
        <f>VLOOKUP(PM60,名称和价格索引!$A$1:$B$785,2,FALSE)</f>
        <v>0</v>
      </c>
      <c r="PO60" s="1">
        <f>ROUND(PL60/1000000*IF(PM60=0,0,VLOOKUP(PM60,名称和价格索引!$A$4:$C$834,3,FALSE)),1)</f>
        <v>0</v>
      </c>
      <c r="PR60" s="1">
        <f>VLOOKUP(PQ60,名称和价格索引!$A$1:$B$785,2,FALSE)</f>
        <v>0</v>
      </c>
      <c r="PS60" s="1">
        <f>ROUND(PP60/1000000*IF(PQ60=0,0,VLOOKUP(PQ60,名称和价格索引!$A$4:$C$834,3,FALSE)),1)</f>
        <v>0</v>
      </c>
      <c r="PV60" s="1">
        <f>VLOOKUP(PU60,名称和价格索引!$A$1:$B$785,2,FALSE)</f>
        <v>0</v>
      </c>
      <c r="PW60" s="1">
        <f>ROUND(PT60/1000000*IF(PU60=0,0,VLOOKUP(PU60,名称和价格索引!$A$4:$C$834,3,FALSE)),1)</f>
        <v>0</v>
      </c>
      <c r="PZ60" s="1">
        <f>VLOOKUP(PY60,名称和价格索引!$A$1:$B$785,2,FALSE)</f>
        <v>0</v>
      </c>
      <c r="QA60" s="1">
        <f>ROUND(PX60/1000000*IF(PY60=0,0,VLOOKUP(PY60,名称和价格索引!$A$4:$C$834,3,FALSE)),1)</f>
        <v>0</v>
      </c>
      <c r="QD60" s="1">
        <f>VLOOKUP(QC60,名称和价格索引!$A$1:$B$785,2,FALSE)</f>
        <v>0</v>
      </c>
      <c r="QE60" s="1">
        <f>ROUND(QB60/1000000*IF(QC60=0,0,VLOOKUP(QC60,名称和价格索引!$A$4:$C$834,3,FALSE)),1)</f>
        <v>0</v>
      </c>
      <c r="QH60" s="1">
        <f>VLOOKUP(QG60,名称和价格索引!$A$1:$B$785,2,FALSE)</f>
        <v>0</v>
      </c>
      <c r="QI60" s="1">
        <f>ROUND(QF60/1000000*IF(QG60=0,0,VLOOKUP(QG60,名称和价格索引!$A$4:$C$834,3,FALSE)),1)</f>
        <v>0</v>
      </c>
      <c r="QL60" s="1">
        <f>VLOOKUP(QK60,名称和价格索引!$A$1:$B$785,2,FALSE)</f>
        <v>0</v>
      </c>
      <c r="QM60" s="1">
        <f>ROUND(QJ60/1000000*IF(QK60=0,0,VLOOKUP(QK60,名称和价格索引!$A$4:$C$834,3,FALSE)),1)</f>
        <v>0</v>
      </c>
      <c r="QP60" s="1">
        <f>VLOOKUP(QO60,名称和价格索引!$A$1:$B$785,2,FALSE)</f>
        <v>0</v>
      </c>
      <c r="QQ60" s="1">
        <f>ROUND(QN60/1000000*IF(QO60=0,0,VLOOKUP(QO60,名称和价格索引!$A$4:$C$834,3,FALSE)),1)</f>
        <v>0</v>
      </c>
      <c r="QT60" s="1">
        <f>VLOOKUP(QS60,名称和价格索引!$A$1:$B$785,2,FALSE)</f>
        <v>0</v>
      </c>
      <c r="QU60" s="1">
        <f>ROUND(QR60/1000000*IF(QS60=0,0,VLOOKUP(QS60,名称和价格索引!$A$4:$C$834,3,FALSE)),1)</f>
        <v>0</v>
      </c>
      <c r="QX60" s="1">
        <f>VLOOKUP(QW60,名称和价格索引!$A$1:$B$785,2,FALSE)</f>
        <v>0</v>
      </c>
      <c r="QY60" s="1">
        <f>ROUND(QV60/1000000*IF(QW60=0,0,VLOOKUP(QW60,名称和价格索引!$A$4:$C$834,3,FALSE)),1)</f>
        <v>0</v>
      </c>
      <c r="RB60" s="1">
        <f>VLOOKUP(RA60,名称和价格索引!$A$1:$B$785,2,FALSE)</f>
        <v>0</v>
      </c>
      <c r="RC60" s="1">
        <f>ROUND(QZ60/1000000*IF(RA60=0,0,VLOOKUP(RA60,名称和价格索引!$A$4:$C$834,3,FALSE)),1)</f>
        <v>0</v>
      </c>
      <c r="RF60" s="1">
        <f>VLOOKUP(RE60,名称和价格索引!$A$1:$B$785,2,FALSE)</f>
        <v>0</v>
      </c>
      <c r="RG60" s="1">
        <f>ROUND(RD60/1000000*IF(RE60=0,0,VLOOKUP(RE60,名称和价格索引!$A$4:$C$834,3,FALSE)),1)</f>
        <v>0</v>
      </c>
      <c r="RJ60" s="1">
        <f>VLOOKUP(RI60,名称和价格索引!$A$1:$B$785,2,FALSE)</f>
        <v>0</v>
      </c>
      <c r="RK60" s="1">
        <f>ROUND(RH60/1000000*IF(RI60=0,0,VLOOKUP(RI60,名称和价格索引!$A$4:$C$834,3,FALSE)),1)</f>
        <v>0</v>
      </c>
      <c r="RN60" s="1">
        <f>VLOOKUP(RM60,名称和价格索引!$A$1:$B$785,2,FALSE)</f>
        <v>0</v>
      </c>
      <c r="RO60" s="1">
        <f>ROUND(RL60/1000000*IF(RM60=0,0,VLOOKUP(RM60,名称和价格索引!$A$4:$C$834,3,FALSE)),1)</f>
        <v>0</v>
      </c>
      <c r="RR60" s="1">
        <f>VLOOKUP(RQ60,名称和价格索引!$A$1:$B$785,2,FALSE)</f>
        <v>0</v>
      </c>
      <c r="RS60" s="1">
        <f>ROUND(RP60/1000000*IF(RQ60=0,0,VLOOKUP(RQ60,名称和价格索引!$A$4:$C$834,3,FALSE)),1)</f>
        <v>0</v>
      </c>
      <c r="RV60" s="1">
        <f>VLOOKUP(RU60,名称和价格索引!$A$1:$B$785,2,FALSE)</f>
        <v>0</v>
      </c>
      <c r="RW60" s="1">
        <f>ROUND(RT60/1000000*IF(RU60=0,0,VLOOKUP(RU60,名称和价格索引!$A$4:$C$834,3,FALSE)),1)</f>
        <v>0</v>
      </c>
      <c r="RZ60" s="1">
        <f>VLOOKUP(RY60,名称和价格索引!$A$1:$B$785,2,FALSE)</f>
        <v>0</v>
      </c>
      <c r="SA60" s="1">
        <f>ROUND(RX60/1000000*IF(RY60=0,0,VLOOKUP(RY60,名称和价格索引!$A$4:$C$834,3,FALSE)),1)</f>
        <v>0</v>
      </c>
      <c r="SD60" s="1">
        <f>VLOOKUP(SC60,名称和价格索引!$A$1:$B$785,2,FALSE)</f>
        <v>0</v>
      </c>
      <c r="SE60" s="1">
        <f>ROUND(SB60/1000000*IF(SC60=0,0,VLOOKUP(SC60,名称和价格索引!$A$4:$C$834,3,FALSE)),1)</f>
        <v>0</v>
      </c>
      <c r="SH60" s="1">
        <f>VLOOKUP(SG60,名称和价格索引!$A$1:$B$785,2,FALSE)</f>
        <v>0</v>
      </c>
      <c r="SI60" s="1">
        <f>ROUND(SF60/1000000*IF(SG60=0,0,VLOOKUP(SG60,名称和价格索引!$A$4:$C$834,3,FALSE)),1)</f>
        <v>0</v>
      </c>
      <c r="SL60" s="1">
        <f>VLOOKUP(SK60,名称和价格索引!$A$1:$B$785,2,FALSE)</f>
        <v>0</v>
      </c>
      <c r="SM60" s="1">
        <f>ROUND(SJ60/1000000*IF(SK60=0,0,VLOOKUP(SK60,名称和价格索引!$A$4:$C$834,3,FALSE)),1)</f>
        <v>0</v>
      </c>
      <c r="SP60" s="1">
        <f>VLOOKUP(SO60,名称和价格索引!$A$1:$B$785,2,FALSE)</f>
        <v>0</v>
      </c>
      <c r="SQ60" s="1">
        <f>ROUND(SN60/1000000*IF(SO60=0,0,VLOOKUP(SO60,名称和价格索引!$A$4:$C$834,3,FALSE)),1)</f>
        <v>0</v>
      </c>
      <c r="ST60" s="1">
        <f>VLOOKUP(SS60,名称和价格索引!$A$1:$B$785,2,FALSE)</f>
        <v>0</v>
      </c>
      <c r="SU60" s="1">
        <f>ROUND(SR60/1000000*IF(SS60=0,0,VLOOKUP(SS60,名称和价格索引!$A$4:$C$834,3,FALSE)),1)</f>
        <v>0</v>
      </c>
      <c r="SV60" s="11">
        <f t="array" ref="SV60">SUM(VLOOKUP(D60,D60:SU60,ROW($1:$123)*4,0))</f>
        <v>839.4</v>
      </c>
    </row>
    <row r="61" s="2" customFormat="1" customHeight="1" spans="1:516">
      <c r="A61" s="1" t="s">
        <v>648</v>
      </c>
      <c r="B61" s="1" t="s">
        <v>634</v>
      </c>
      <c r="C61" s="1">
        <v>3188</v>
      </c>
      <c r="D61" s="1">
        <v>1000000</v>
      </c>
      <c r="E61" s="1">
        <v>200500</v>
      </c>
      <c r="F61" s="1">
        <f>VLOOKUP(E61,名称和价格索引!$A$1:$B$785,2,FALSE)</f>
        <v>500</v>
      </c>
      <c r="G61" s="1">
        <f>ROUND(D61/1000000*IF(E61=0,0,VLOOKUP(E61,名称和价格索引!$A$4:$C$834,3,FALSE)),1)</f>
        <v>500</v>
      </c>
      <c r="H61" s="1">
        <v>1000000</v>
      </c>
      <c r="I61" s="1">
        <v>301</v>
      </c>
      <c r="J61" s="1" t="str">
        <f>VLOOKUP(I61,名称和价格索引!$A$1:$B$785,2,FALSE)</f>
        <v>金创药(小量)</v>
      </c>
      <c r="K61" s="1">
        <f>ROUND(H61/1000000*IF(I61=0,0,VLOOKUP(I61,名称和价格索引!$A$4:$C$834,3,FALSE)),1)</f>
        <v>40</v>
      </c>
      <c r="L61" s="1">
        <v>1000000</v>
      </c>
      <c r="M61" s="1">
        <v>321</v>
      </c>
      <c r="N61" s="1" t="str">
        <f>VLOOKUP(M61,名称和价格索引!$A$1:$B$785,2,FALSE)</f>
        <v>魔法药(小量)</v>
      </c>
      <c r="O61" s="1">
        <f>ROUND(L61/1000000*IF(M61=0,0,VLOOKUP(M61,名称和价格索引!$A$4:$C$834,3,FALSE)),1)</f>
        <v>40</v>
      </c>
      <c r="P61" s="1">
        <v>10000</v>
      </c>
      <c r="Q61" s="1">
        <v>99900006</v>
      </c>
      <c r="R61" s="1" t="str">
        <f>VLOOKUP(Q61,名称和价格索引!$A$1:$B$785,2,FALSE)</f>
        <v>铁剑</v>
      </c>
      <c r="S61" s="1">
        <f>ROUND(P61/1000000*IF(Q61=0,0,VLOOKUP(Q61,名称和价格索引!$A$4:$C$834,3,FALSE)),1)</f>
        <v>6</v>
      </c>
      <c r="T61" s="1">
        <v>10000</v>
      </c>
      <c r="U61" s="1">
        <v>99900005</v>
      </c>
      <c r="V61" s="1" t="str">
        <f>VLOOKUP(U61,名称和价格索引!$A$1:$B$785,2,FALSE)</f>
        <v>短剑</v>
      </c>
      <c r="W61" s="1">
        <f>ROUND(T61/1000000*IF(U61=0,0,VLOOKUP(U61,名称和价格索引!$A$4:$C$834,3,FALSE)),1)</f>
        <v>5</v>
      </c>
      <c r="X61" s="1">
        <v>10000</v>
      </c>
      <c r="Y61" s="1">
        <v>99980213</v>
      </c>
      <c r="Z61" s="1" t="str">
        <f>VLOOKUP(Y61,名称和价格索引!$A$1:$B$785,2,FALSE)</f>
        <v>轻型盔甲</v>
      </c>
      <c r="AA61" s="1">
        <f>ROUND(X61/1000000*IF(Y61=0,0,VLOOKUP(Y61,名称和价格索引!$A$4:$C$834,3,FALSE)),1)</f>
        <v>15</v>
      </c>
      <c r="AB61" s="1">
        <v>10000</v>
      </c>
      <c r="AC61" s="1">
        <v>99980213</v>
      </c>
      <c r="AD61" s="1" t="str">
        <f>VLOOKUP(AC61,名称和价格索引!$A$1:$B$785,2,FALSE)</f>
        <v>轻型盔甲</v>
      </c>
      <c r="AE61" s="1">
        <f>ROUND(AB61/1000000*IF(AC61=0,0,VLOOKUP(AC61,名称和价格索引!$A$4:$C$834,3,FALSE)),1)</f>
        <v>15</v>
      </c>
      <c r="AF61" s="1">
        <v>10000</v>
      </c>
      <c r="AG61" s="1">
        <v>99900008</v>
      </c>
      <c r="AH61" s="1" t="str">
        <f>VLOOKUP(AG61,名称和价格索引!$A$1:$B$785,2,FALSE)</f>
        <v>青铜斧</v>
      </c>
      <c r="AI61" s="1">
        <f>ROUND(AF61/1000000*IF(AG61=0,0,VLOOKUP(AG61,名称和价格索引!$A$4:$C$834,3,FALSE)),1)</f>
        <v>7.5</v>
      </c>
      <c r="AJ61" s="1">
        <v>10000</v>
      </c>
      <c r="AK61" s="1">
        <v>99920004</v>
      </c>
      <c r="AL61" s="1" t="str">
        <f>VLOOKUP(AK61,名称和价格索引!$A$1:$B$785,2,FALSE)</f>
        <v>黑檀项链</v>
      </c>
      <c r="AM61" s="1">
        <f>ROUND(AJ61/1000000*IF(AK61=0,0,VLOOKUP(AK61,名称和价格索引!$A$4:$C$834,3,FALSE)),1)</f>
        <v>6</v>
      </c>
      <c r="AN61" s="1">
        <v>10000</v>
      </c>
      <c r="AO61" s="1">
        <v>99920003</v>
      </c>
      <c r="AP61" s="1" t="str">
        <f>VLOOKUP(AO61,名称和价格索引!$A$1:$B$785,2,FALSE)</f>
        <v>黄色水晶项链</v>
      </c>
      <c r="AQ61" s="1">
        <f>ROUND(AN61/1000000*IF(AO61=0,0,VLOOKUP(AO61,名称和价格索引!$A$4:$C$834,3,FALSE)),1)</f>
        <v>6</v>
      </c>
      <c r="AR61" s="1">
        <v>10000</v>
      </c>
      <c r="AS61" s="1">
        <v>99920005</v>
      </c>
      <c r="AT61" s="1" t="str">
        <f>VLOOKUP(AS61,名称和价格索引!$A$1:$B$785,2,FALSE)</f>
        <v>黑色水晶项链</v>
      </c>
      <c r="AU61" s="1">
        <f>ROUND(AR61/1000000*IF(AS61=0,0,VLOOKUP(AS61,名称和价格索引!$A$4:$C$834,3,FALSE)),1)</f>
        <v>7.5</v>
      </c>
      <c r="AV61" s="1">
        <v>10000</v>
      </c>
      <c r="AW61" s="1">
        <v>99990111</v>
      </c>
      <c r="AX61" s="1" t="str">
        <f>VLOOKUP(AW61,名称和价格索引!$A$1:$B$785,2,FALSE)</f>
        <v>青铜头盔</v>
      </c>
      <c r="AY61" s="1">
        <f>ROUND(AV61/1000000*IF(AW61=0,0,VLOOKUP(AW61,名称和价格索引!$A$4:$C$834,3,FALSE)),1)</f>
        <v>5</v>
      </c>
      <c r="AZ61" s="1">
        <v>10000</v>
      </c>
      <c r="BA61" s="1">
        <v>99900004</v>
      </c>
      <c r="BB61" s="1" t="str">
        <f>VLOOKUP(BA61,名称和价格索引!$A$1:$B$785,2,FALSE)</f>
        <v>青铜剑</v>
      </c>
      <c r="BC61" s="1">
        <f>ROUND(AZ61/1000000*IF(BA61=0,0,VLOOKUP(BA61,名称和价格索引!$A$4:$C$834,3,FALSE)),1)</f>
        <v>4.5</v>
      </c>
      <c r="BD61" s="1">
        <v>10000</v>
      </c>
      <c r="BE61" s="1">
        <v>99940002</v>
      </c>
      <c r="BF61" s="1" t="str">
        <f>VLOOKUP(BE61,名称和价格索引!$A$1:$B$785,2,FALSE)</f>
        <v>小手镯</v>
      </c>
      <c r="BG61" s="1">
        <f>ROUND(BD61/1000000*IF(BE61=0,0,VLOOKUP(BE61,名称和价格索引!$A$4:$C$834,3,FALSE)),1)</f>
        <v>5</v>
      </c>
      <c r="BH61" s="1">
        <v>10000</v>
      </c>
      <c r="BI61" s="1">
        <v>99930002</v>
      </c>
      <c r="BJ61" s="1" t="str">
        <f>VLOOKUP(BI61,名称和价格索引!$A$1:$B$785,2,FALSE)</f>
        <v>玻璃戒指</v>
      </c>
      <c r="BK61" s="1">
        <f>ROUND(BH61/1000000*IF(BI61=0,0,VLOOKUP(BI61,名称和价格索引!$A$4:$C$834,3,FALSE)),1)</f>
        <v>4</v>
      </c>
      <c r="BL61" s="1">
        <v>10000</v>
      </c>
      <c r="BM61" s="1">
        <v>99930003</v>
      </c>
      <c r="BN61" s="1" t="str">
        <f>VLOOKUP(BM61,名称和价格索引!$A$1:$B$785,2,FALSE)</f>
        <v>六角戒指</v>
      </c>
      <c r="BO61" s="1">
        <f>ROUND(BL61/1000000*IF(BM61=0,0,VLOOKUP(BM61,名称和价格索引!$A$4:$C$834,3,FALSE)),1)</f>
        <v>4</v>
      </c>
      <c r="BP61" s="1">
        <v>10000</v>
      </c>
      <c r="BQ61" s="1">
        <v>99940017</v>
      </c>
      <c r="BR61" s="1" t="str">
        <f>VLOOKUP(BQ61,名称和价格索引!$A$1:$B$785,2,FALSE)</f>
        <v>皮制手套</v>
      </c>
      <c r="BS61" s="1">
        <f>ROUND(BP61/1000000*IF(BQ61=0,0,VLOOKUP(BQ61,名称和价格索引!$A$4:$C$834,3,FALSE)),1)</f>
        <v>7.5</v>
      </c>
      <c r="BT61" s="1">
        <v>10000</v>
      </c>
      <c r="BU61" s="1">
        <v>99940003</v>
      </c>
      <c r="BV61" s="1" t="str">
        <f>VLOOKUP(BU61,名称和价格索引!$A$1:$B$785,2,FALSE)</f>
        <v>银手镯</v>
      </c>
      <c r="BW61" s="1">
        <f>ROUND(BT61/1000000*IF(BU61=0,0,VLOOKUP(BU61,名称和价格索引!$A$4:$C$834,3,FALSE)),1)</f>
        <v>7.5</v>
      </c>
      <c r="BX61" s="1">
        <v>10000</v>
      </c>
      <c r="BY61" s="1">
        <v>99940005</v>
      </c>
      <c r="BZ61" s="1" t="str">
        <f>VLOOKUP(BY61,名称和价格索引!$A$1:$B$785,2,FALSE)</f>
        <v>钢手镯</v>
      </c>
      <c r="CA61" s="1">
        <f>ROUND(BX61/1000000*IF(BY61=0,0,VLOOKUP(BY61,名称和价格索引!$A$4:$C$834,3,FALSE)),1)</f>
        <v>10</v>
      </c>
      <c r="CB61" s="1">
        <v>10000</v>
      </c>
      <c r="CC61" s="1">
        <v>99930004</v>
      </c>
      <c r="CD61" s="1" t="str">
        <f>VLOOKUP(CC61,名称和价格索引!$A$1:$B$785,2,FALSE)</f>
        <v>牛角戒指</v>
      </c>
      <c r="CE61" s="1">
        <f>ROUND(CB61/1000000*IF(CC61=0,0,VLOOKUP(CC61,名称和价格索引!$A$4:$C$834,3,FALSE)),1)</f>
        <v>5</v>
      </c>
      <c r="CF61" s="1">
        <v>10000</v>
      </c>
      <c r="CG61" s="1">
        <v>99940004</v>
      </c>
      <c r="CH61" s="1" t="str">
        <f>VLOOKUP(CG61,名称和价格索引!$A$1:$B$785,2,FALSE)</f>
        <v>大手镯</v>
      </c>
      <c r="CI61" s="1">
        <f>ROUND(CF61/1000000*IF(CG61=0,0,VLOOKUP(CG61,名称和价格索引!$A$4:$C$834,3,FALSE)),1)</f>
        <v>25</v>
      </c>
      <c r="CJ61" s="1">
        <v>30000</v>
      </c>
      <c r="CK61" s="1">
        <v>99980113</v>
      </c>
      <c r="CL61" s="1" t="str">
        <f>VLOOKUP(CK61,名称和价格索引!$A$1:$B$785,2,FALSE)</f>
        <v>布衣</v>
      </c>
      <c r="CM61" s="1">
        <f>ROUND(CJ61/1000000*IF(CK61=0,0,VLOOKUP(CK61,名称和价格索引!$A$4:$C$834,3,FALSE)),1)</f>
        <v>1.8</v>
      </c>
      <c r="CN61" s="1">
        <v>30000</v>
      </c>
      <c r="CO61" s="1">
        <v>99980113</v>
      </c>
      <c r="CP61" s="1" t="str">
        <f>VLOOKUP(CO61,名称和价格索引!$A$1:$B$785,2,FALSE)</f>
        <v>布衣</v>
      </c>
      <c r="CQ61" s="1">
        <f>ROUND(CN61/1000000*IF(CO61=0,0,VLOOKUP(CO61,名称和价格索引!$A$4:$C$834,3,FALSE)),1)</f>
        <v>1.8</v>
      </c>
      <c r="CR61" s="1">
        <v>30000</v>
      </c>
      <c r="CS61" s="1">
        <v>99900001</v>
      </c>
      <c r="CT61" s="1" t="str">
        <f>VLOOKUP(CS61,名称和价格索引!$A$1:$B$785,2,FALSE)</f>
        <v>木剑</v>
      </c>
      <c r="CU61" s="1">
        <f>ROUND(CR61/1000000*IF(CS61=0,0,VLOOKUP(CS61,名称和价格索引!$A$4:$C$834,3,FALSE)),1)</f>
        <v>0.8</v>
      </c>
      <c r="CV61" s="1">
        <v>30000</v>
      </c>
      <c r="CW61" s="1">
        <v>99900002</v>
      </c>
      <c r="CX61" s="1" t="str">
        <f>VLOOKUP(CW61,名称和价格索引!$A$1:$B$785,2,FALSE)</f>
        <v>匕首</v>
      </c>
      <c r="CY61" s="1">
        <f>ROUND(CV61/1000000*IF(CW61=0,0,VLOOKUP(CW61,名称和价格索引!$A$4:$C$834,3,FALSE)),1)</f>
        <v>7.5</v>
      </c>
      <c r="CZ61" s="1">
        <v>30000</v>
      </c>
      <c r="DA61" s="1">
        <v>99900003</v>
      </c>
      <c r="DB61" s="1" t="str">
        <f>VLOOKUP(DA61,名称和价格索引!$A$1:$B$785,2,FALSE)</f>
        <v>乌木剑</v>
      </c>
      <c r="DC61" s="1">
        <f>ROUND(CZ61/1000000*IF(DA61=0,0,VLOOKUP(DA61,名称和价格索引!$A$4:$C$834,3,FALSE)),1)</f>
        <v>60</v>
      </c>
      <c r="DD61" s="1">
        <v>30000</v>
      </c>
      <c r="DE61" s="1">
        <v>99920001</v>
      </c>
      <c r="DF61" s="1" t="str">
        <f>VLOOKUP(DE61,名称和价格索引!$A$1:$B$785,2,FALSE)</f>
        <v>金项链</v>
      </c>
      <c r="DG61" s="1">
        <f>ROUND(DD61/1000000*IF(DE61=0,0,VLOOKUP(DE61,名称和价格索引!$A$4:$C$834,3,FALSE)),1)</f>
        <v>7.5</v>
      </c>
      <c r="DH61" s="1">
        <v>30000</v>
      </c>
      <c r="DI61" s="1">
        <v>99930001</v>
      </c>
      <c r="DJ61" s="1" t="str">
        <f>VLOOKUP(DI61,名称和价格索引!$A$1:$B$785,2,FALSE)</f>
        <v>古铜戒指</v>
      </c>
      <c r="DK61" s="1">
        <f>ROUND(DH61/1000000*IF(DI61=0,0,VLOOKUP(DI61,名称和价格索引!$A$4:$C$834,3,FALSE)),1)</f>
        <v>7.5</v>
      </c>
      <c r="DL61" s="1">
        <v>30000</v>
      </c>
      <c r="DM61" s="1">
        <v>99940001</v>
      </c>
      <c r="DN61" s="1" t="str">
        <f>VLOOKUP(DM61,名称和价格索引!$A$1:$B$785,2,FALSE)</f>
        <v>铁手镯</v>
      </c>
      <c r="DO61" s="1">
        <f>ROUND(DL61/1000000*IF(DM61=0,0,VLOOKUP(DM61,名称和价格索引!$A$4:$C$834,3,FALSE)),1)</f>
        <v>12</v>
      </c>
      <c r="DP61" s="1">
        <v>30000</v>
      </c>
      <c r="DQ61" s="1">
        <v>99920002</v>
      </c>
      <c r="DR61" s="1" t="str">
        <f>VLOOKUP(DQ61,名称和价格索引!$A$1:$B$785,2,FALSE)</f>
        <v>传统项链</v>
      </c>
      <c r="DS61" s="1">
        <f>ROUND(DP61/1000000*IF(DQ61=0,0,VLOOKUP(DQ61,名称和价格索引!$A$4:$C$834,3,FALSE)),1)</f>
        <v>15</v>
      </c>
      <c r="DV61" s="1">
        <f>VLOOKUP(DU61,名称和价格索引!$A$1:$B$785,2,FALSE)</f>
        <v>0</v>
      </c>
      <c r="DW61" s="1">
        <f>ROUND(DT61/1000000*IF(DU61=0,0,VLOOKUP(DU61,名称和价格索引!$A$4:$C$834,3,FALSE)),1)</f>
        <v>0</v>
      </c>
      <c r="DX61" s="3"/>
      <c r="DY61" s="3"/>
      <c r="DZ61" s="1">
        <f>VLOOKUP(DY61,名称和价格索引!$A$1:$B$785,2,FALSE)</f>
        <v>0</v>
      </c>
      <c r="EA61" s="1">
        <f>ROUND(DX61/1000000*IF(DY61=0,0,VLOOKUP(DY61,名称和价格索引!$A$4:$C$834,3,FALSE)),1)</f>
        <v>0</v>
      </c>
      <c r="ED61" s="1">
        <f>VLOOKUP(EC61,名称和价格索引!$A$1:$B$785,2,FALSE)</f>
        <v>0</v>
      </c>
      <c r="EE61" s="1">
        <f>ROUND(EB61/1000000*IF(EC61=0,0,VLOOKUP(EC61,名称和价格索引!$A$4:$C$834,3,FALSE)),1)</f>
        <v>0</v>
      </c>
      <c r="EF61" s="3"/>
      <c r="EG61" s="3"/>
      <c r="EH61" s="1">
        <f>VLOOKUP(EG61,名称和价格索引!$A$1:$B$785,2,FALSE)</f>
        <v>0</v>
      </c>
      <c r="EI61" s="1">
        <f>ROUND(EF61/1000000*IF(EG61=0,0,VLOOKUP(EG61,名称和价格索引!$A$4:$C$834,3,FALSE)),1)</f>
        <v>0</v>
      </c>
      <c r="EL61" s="1">
        <f>VLOOKUP(EK61,名称和价格索引!$A$1:$B$785,2,FALSE)</f>
        <v>0</v>
      </c>
      <c r="EM61" s="1">
        <f>ROUND(EJ61/1000000*IF(EK61=0,0,VLOOKUP(EK61,名称和价格索引!$A$4:$C$834,3,FALSE)),1)</f>
        <v>0</v>
      </c>
      <c r="EN61" s="3"/>
      <c r="EO61" s="3"/>
      <c r="EP61" s="1">
        <f>VLOOKUP(EO61,名称和价格索引!$A$1:$B$785,2,FALSE)</f>
        <v>0</v>
      </c>
      <c r="EQ61" s="1">
        <f>ROUND(EN61/1000000*IF(EO61=0,0,VLOOKUP(EO61,名称和价格索引!$A$4:$C$834,3,FALSE)),1)</f>
        <v>0</v>
      </c>
      <c r="ET61" s="1">
        <f>VLOOKUP(ES61,名称和价格索引!$A$1:$B$785,2,FALSE)</f>
        <v>0</v>
      </c>
      <c r="EU61" s="1">
        <f>ROUND(ER61/1000000*IF(ES61=0,0,VLOOKUP(ES61,名称和价格索引!$A$4:$C$834,3,FALSE)),1)</f>
        <v>0</v>
      </c>
      <c r="EV61" s="3"/>
      <c r="EW61" s="3"/>
      <c r="EX61" s="1">
        <f>VLOOKUP(EW61,名称和价格索引!$A$1:$B$785,2,FALSE)</f>
        <v>0</v>
      </c>
      <c r="EY61" s="1">
        <f>ROUND(EV61/1000000*IF(EW61=0,0,VLOOKUP(EW61,名称和价格索引!$A$4:$C$834,3,FALSE)),1)</f>
        <v>0</v>
      </c>
      <c r="FB61" s="1">
        <f>VLOOKUP(FA61,名称和价格索引!$A$1:$B$785,2,FALSE)</f>
        <v>0</v>
      </c>
      <c r="FC61" s="1">
        <f>ROUND(EZ61/1000000*IF(FA61=0,0,VLOOKUP(FA61,名称和价格索引!$A$4:$C$834,3,FALSE)),1)</f>
        <v>0</v>
      </c>
      <c r="FD61" s="3"/>
      <c r="FE61" s="3"/>
      <c r="FF61" s="1">
        <f>VLOOKUP(FE61,名称和价格索引!$A$1:$B$785,2,FALSE)</f>
        <v>0</v>
      </c>
      <c r="FG61" s="1">
        <f>ROUND(FD61/1000000*IF(FE61=0,0,VLOOKUP(FE61,名称和价格索引!$A$4:$C$834,3,FALSE)),1)</f>
        <v>0</v>
      </c>
      <c r="FJ61" s="1">
        <f>VLOOKUP(FI61,名称和价格索引!$A$1:$B$785,2,FALSE)</f>
        <v>0</v>
      </c>
      <c r="FK61" s="1">
        <f>ROUND(FH61/1000000*IF(FI61=0,0,VLOOKUP(FI61,名称和价格索引!$A$4:$C$834,3,FALSE)),1)</f>
        <v>0</v>
      </c>
      <c r="FL61" s="3"/>
      <c r="FM61" s="3"/>
      <c r="FN61" s="1">
        <f>VLOOKUP(FM61,名称和价格索引!$A$1:$B$785,2,FALSE)</f>
        <v>0</v>
      </c>
      <c r="FO61" s="1">
        <f>ROUND(FL61/1000000*IF(FM61=0,0,VLOOKUP(FM61,名称和价格索引!$A$4:$C$834,3,FALSE)),1)</f>
        <v>0</v>
      </c>
      <c r="FR61" s="1">
        <f>VLOOKUP(FQ61,名称和价格索引!$A$1:$B$785,2,FALSE)</f>
        <v>0</v>
      </c>
      <c r="FS61" s="1">
        <f>ROUND(FP61/1000000*IF(FQ61=0,0,VLOOKUP(FQ61,名称和价格索引!$A$4:$C$834,3,FALSE)),1)</f>
        <v>0</v>
      </c>
      <c r="FT61" s="3"/>
      <c r="FU61" s="3"/>
      <c r="FV61" s="1">
        <f>VLOOKUP(FU61,名称和价格索引!$A$1:$B$785,2,FALSE)</f>
        <v>0</v>
      </c>
      <c r="FW61" s="1">
        <f>ROUND(FT61/1000000*IF(FU61=0,0,VLOOKUP(FU61,名称和价格索引!$A$4:$C$834,3,FALSE)),1)</f>
        <v>0</v>
      </c>
      <c r="FZ61" s="1">
        <f>VLOOKUP(FY61,名称和价格索引!$A$1:$B$785,2,FALSE)</f>
        <v>0</v>
      </c>
      <c r="GA61" s="1">
        <f>ROUND(FX61/1000000*IF(FY61=0,0,VLOOKUP(FY61,名称和价格索引!$A$4:$C$834,3,FALSE)),1)</f>
        <v>0</v>
      </c>
      <c r="GB61" s="3"/>
      <c r="GC61" s="3"/>
      <c r="GD61" s="1">
        <f>VLOOKUP(GC61,名称和价格索引!$A$1:$B$785,2,FALSE)</f>
        <v>0</v>
      </c>
      <c r="GE61" s="1">
        <f>ROUND(GB61/1000000*IF(GC61=0,0,VLOOKUP(GC61,名称和价格索引!$A$4:$C$834,3,FALSE)),1)</f>
        <v>0</v>
      </c>
      <c r="GH61" s="1">
        <f>VLOOKUP(GG61,名称和价格索引!$A$1:$B$785,2,FALSE)</f>
        <v>0</v>
      </c>
      <c r="GI61" s="1">
        <f>ROUND(GF61/1000000*IF(GG61=0,0,VLOOKUP(GG61,名称和价格索引!$A$4:$C$834,3,FALSE)),1)</f>
        <v>0</v>
      </c>
      <c r="GJ61" s="3"/>
      <c r="GK61" s="3"/>
      <c r="GL61" s="1">
        <f>VLOOKUP(GK61,名称和价格索引!$A$1:$B$785,2,FALSE)</f>
        <v>0</v>
      </c>
      <c r="GM61" s="1">
        <f>ROUND(GJ61/1000000*IF(GK61=0,0,VLOOKUP(GK61,名称和价格索引!$A$4:$C$834,3,FALSE)),1)</f>
        <v>0</v>
      </c>
      <c r="GP61" s="1">
        <f>VLOOKUP(GO61,名称和价格索引!$A$1:$B$785,2,FALSE)</f>
        <v>0</v>
      </c>
      <c r="GQ61" s="1">
        <f>ROUND(GN61/1000000*IF(GO61=0,0,VLOOKUP(GO61,名称和价格索引!$A$4:$C$834,3,FALSE)),1)</f>
        <v>0</v>
      </c>
      <c r="GR61" s="3"/>
      <c r="GS61" s="3"/>
      <c r="GT61" s="1">
        <f>VLOOKUP(GS61,名称和价格索引!$A$1:$B$785,2,FALSE)</f>
        <v>0</v>
      </c>
      <c r="GU61" s="1">
        <f>ROUND(GR61/1000000*IF(GS61=0,0,VLOOKUP(GS61,名称和价格索引!$A$4:$C$834,3,FALSE)),1)</f>
        <v>0</v>
      </c>
      <c r="GX61" s="1">
        <f>VLOOKUP(GW61,名称和价格索引!$A$1:$B$785,2,FALSE)</f>
        <v>0</v>
      </c>
      <c r="GY61" s="1">
        <f>ROUND(GV61/1000000*IF(GW61=0,0,VLOOKUP(GW61,名称和价格索引!$A$4:$C$834,3,FALSE)),1)</f>
        <v>0</v>
      </c>
      <c r="GZ61" s="3"/>
      <c r="HA61" s="3"/>
      <c r="HB61" s="1">
        <f>VLOOKUP(HA61,名称和价格索引!$A$1:$B$785,2,FALSE)</f>
        <v>0</v>
      </c>
      <c r="HC61" s="1">
        <f>ROUND(GZ61/1000000*IF(HA61=0,0,VLOOKUP(HA61,名称和价格索引!$A$4:$C$834,3,FALSE)),1)</f>
        <v>0</v>
      </c>
      <c r="HF61" s="1">
        <f>VLOOKUP(HE61,名称和价格索引!$A$1:$B$785,2,FALSE)</f>
        <v>0</v>
      </c>
      <c r="HG61" s="1">
        <f>ROUND(HD61/1000000*IF(HE61=0,0,VLOOKUP(HE61,名称和价格索引!$A$4:$C$834,3,FALSE)),1)</f>
        <v>0</v>
      </c>
      <c r="HH61" s="3"/>
      <c r="HI61" s="3"/>
      <c r="HJ61" s="1">
        <f>VLOOKUP(HI61,名称和价格索引!$A$1:$B$785,2,FALSE)</f>
        <v>0</v>
      </c>
      <c r="HK61" s="1">
        <f>ROUND(HH61/1000000*IF(HI61=0,0,VLOOKUP(HI61,名称和价格索引!$A$4:$C$834,3,FALSE)),1)</f>
        <v>0</v>
      </c>
      <c r="HN61" s="1">
        <f>VLOOKUP(HM61,名称和价格索引!$A$1:$B$785,2,FALSE)</f>
        <v>0</v>
      </c>
      <c r="HO61" s="1">
        <f>ROUND(HL61/1000000*IF(HM61=0,0,VLOOKUP(HM61,名称和价格索引!$A$4:$C$834,3,FALSE)),1)</f>
        <v>0</v>
      </c>
      <c r="HP61" s="3"/>
      <c r="HQ61" s="3"/>
      <c r="HR61" s="1">
        <f>VLOOKUP(HQ61,名称和价格索引!$A$1:$B$785,2,FALSE)</f>
        <v>0</v>
      </c>
      <c r="HS61" s="1">
        <f>ROUND(HP61/1000000*IF(HQ61=0,0,VLOOKUP(HQ61,名称和价格索引!$A$4:$C$834,3,FALSE)),1)</f>
        <v>0</v>
      </c>
      <c r="HV61" s="1">
        <f>VLOOKUP(HU61,名称和价格索引!$A$1:$B$785,2,FALSE)</f>
        <v>0</v>
      </c>
      <c r="HW61" s="1">
        <f>ROUND(HT61/1000000*IF(HU61=0,0,VLOOKUP(HU61,名称和价格索引!$A$4:$C$834,3,FALSE)),1)</f>
        <v>0</v>
      </c>
      <c r="HX61" s="3"/>
      <c r="HY61" s="3"/>
      <c r="HZ61" s="1">
        <f>VLOOKUP(HY61,名称和价格索引!$A$1:$B$785,2,FALSE)</f>
        <v>0</v>
      </c>
      <c r="IA61" s="1">
        <f>ROUND(HX61/1000000*IF(HY61=0,0,VLOOKUP(HY61,名称和价格索引!$A$4:$C$834,3,FALSE)),1)</f>
        <v>0</v>
      </c>
      <c r="ID61" s="1">
        <f>VLOOKUP(IC61,名称和价格索引!$A$1:$B$785,2,FALSE)</f>
        <v>0</v>
      </c>
      <c r="IE61" s="1">
        <f>ROUND(IB61/1000000*IF(IC61=0,0,VLOOKUP(IC61,名称和价格索引!$A$4:$C$834,3,FALSE)),1)</f>
        <v>0</v>
      </c>
      <c r="IF61" s="3"/>
      <c r="IG61" s="3"/>
      <c r="IH61" s="1">
        <f>VLOOKUP(IG61,名称和价格索引!$A$1:$B$785,2,FALSE)</f>
        <v>0</v>
      </c>
      <c r="II61" s="1">
        <f>ROUND(IF61/1000000*IF(IG61=0,0,VLOOKUP(IG61,名称和价格索引!$A$4:$C$834,3,FALSE)),1)</f>
        <v>0</v>
      </c>
      <c r="IL61" s="1">
        <f>VLOOKUP(IK61,名称和价格索引!$A$1:$B$785,2,FALSE)</f>
        <v>0</v>
      </c>
      <c r="IM61" s="1">
        <f>ROUND(IJ61/1000000*IF(IK61=0,0,VLOOKUP(IK61,名称和价格索引!$A$4:$C$834,3,FALSE)),1)</f>
        <v>0</v>
      </c>
      <c r="IN61" s="3"/>
      <c r="IO61" s="3"/>
      <c r="IP61" s="1">
        <f>VLOOKUP(IO61,名称和价格索引!$A$1:$B$785,2,FALSE)</f>
        <v>0</v>
      </c>
      <c r="IQ61" s="1">
        <f>ROUND(IN61/1000000*IF(IO61=0,0,VLOOKUP(IO61,名称和价格索引!$A$4:$C$834,3,FALSE)),1)</f>
        <v>0</v>
      </c>
      <c r="IT61" s="1">
        <f>VLOOKUP(IS61,名称和价格索引!$A$1:$B$785,2,FALSE)</f>
        <v>0</v>
      </c>
      <c r="IU61" s="1">
        <f>ROUND(IR61/1000000*IF(IS61=0,0,VLOOKUP(IS61,名称和价格索引!$A$4:$C$834,3,FALSE)),1)</f>
        <v>0</v>
      </c>
      <c r="IV61" s="3"/>
      <c r="IW61" s="3"/>
      <c r="IX61" s="1">
        <f>VLOOKUP(IW61,名称和价格索引!$A$1:$B$785,2,FALSE)</f>
        <v>0</v>
      </c>
      <c r="IY61" s="1">
        <f>ROUND(IV61/1000000*IF(IW61=0,0,VLOOKUP(IW61,名称和价格索引!$A$4:$C$834,3,FALSE)),1)</f>
        <v>0</v>
      </c>
      <c r="JB61" s="1">
        <f>VLOOKUP(JA61,名称和价格索引!$A$1:$B$785,2,FALSE)</f>
        <v>0</v>
      </c>
      <c r="JC61" s="1">
        <f>ROUND(IZ61/1000000*IF(JA61=0,0,VLOOKUP(JA61,名称和价格索引!$A$4:$C$834,3,FALSE)),1)</f>
        <v>0</v>
      </c>
      <c r="JD61" s="3"/>
      <c r="JE61" s="3"/>
      <c r="JF61" s="1">
        <f>VLOOKUP(JE61,名称和价格索引!$A$1:$B$785,2,FALSE)</f>
        <v>0</v>
      </c>
      <c r="JG61" s="1">
        <f>ROUND(JD61/1000000*IF(JE61=0,0,VLOOKUP(JE61,名称和价格索引!$A$4:$C$834,3,FALSE)),1)</f>
        <v>0</v>
      </c>
      <c r="JJ61" s="1">
        <f>VLOOKUP(JI61,名称和价格索引!$A$1:$B$785,2,FALSE)</f>
        <v>0</v>
      </c>
      <c r="JK61" s="1">
        <f>ROUND(JH61/1000000*IF(JI61=0,0,VLOOKUP(JI61,名称和价格索引!$A$4:$C$834,3,FALSE)),1)</f>
        <v>0</v>
      </c>
      <c r="JL61" s="3"/>
      <c r="JM61" s="3"/>
      <c r="JN61" s="1">
        <f>VLOOKUP(JM61,名称和价格索引!$A$1:$B$785,2,FALSE)</f>
        <v>0</v>
      </c>
      <c r="JO61" s="1">
        <f>ROUND(JL61/1000000*IF(JM61=0,0,VLOOKUP(JM61,名称和价格索引!$A$4:$C$834,3,FALSE)),1)</f>
        <v>0</v>
      </c>
      <c r="JR61" s="1">
        <f>VLOOKUP(JQ61,名称和价格索引!$A$1:$B$785,2,FALSE)</f>
        <v>0</v>
      </c>
      <c r="JS61" s="1">
        <f>ROUND(JP61/1000000*IF(JQ61=0,0,VLOOKUP(JQ61,名称和价格索引!$A$4:$C$834,3,FALSE)),1)</f>
        <v>0</v>
      </c>
      <c r="JT61" s="3"/>
      <c r="JU61" s="3"/>
      <c r="JV61" s="1">
        <f>VLOOKUP(JU61,名称和价格索引!$A$1:$B$785,2,FALSE)</f>
        <v>0</v>
      </c>
      <c r="JW61" s="1">
        <f>ROUND(JT61/1000000*IF(JU61=0,0,VLOOKUP(JU61,名称和价格索引!$A$4:$C$834,3,FALSE)),1)</f>
        <v>0</v>
      </c>
      <c r="JZ61" s="1">
        <f>VLOOKUP(JY61,名称和价格索引!$A$1:$B$785,2,FALSE)</f>
        <v>0</v>
      </c>
      <c r="KA61" s="1">
        <f>ROUND(JX61/1000000*IF(JY61=0,0,VLOOKUP(JY61,名称和价格索引!$A$4:$C$834,3,FALSE)),1)</f>
        <v>0</v>
      </c>
      <c r="KB61" s="3"/>
      <c r="KC61" s="3"/>
      <c r="KD61" s="1">
        <f>VLOOKUP(KC61,名称和价格索引!$A$1:$B$785,2,FALSE)</f>
        <v>0</v>
      </c>
      <c r="KE61" s="1">
        <f>ROUND(KB61/1000000*IF(KC61=0,0,VLOOKUP(KC61,名称和价格索引!$A$4:$C$834,3,FALSE)),1)</f>
        <v>0</v>
      </c>
      <c r="KH61" s="1">
        <f>VLOOKUP(KG61,名称和价格索引!$A$1:$B$785,2,FALSE)</f>
        <v>0</v>
      </c>
      <c r="KI61" s="1">
        <f>ROUND(KF61/1000000*IF(KG61=0,0,VLOOKUP(KG61,名称和价格索引!$A$4:$C$834,3,FALSE)),1)</f>
        <v>0</v>
      </c>
      <c r="KJ61" s="3"/>
      <c r="KK61" s="3"/>
      <c r="KL61" s="1">
        <f>VLOOKUP(KK61,名称和价格索引!$A$1:$B$785,2,FALSE)</f>
        <v>0</v>
      </c>
      <c r="KM61" s="1">
        <f>ROUND(KJ61/1000000*IF(KK61=0,0,VLOOKUP(KK61,名称和价格索引!$A$4:$C$834,3,FALSE)),1)</f>
        <v>0</v>
      </c>
      <c r="KP61" s="1">
        <f>VLOOKUP(KO61,名称和价格索引!$A$1:$B$785,2,FALSE)</f>
        <v>0</v>
      </c>
      <c r="KQ61" s="1">
        <f>ROUND(KN61/1000000*IF(KO61=0,0,VLOOKUP(KO61,名称和价格索引!$A$4:$C$834,3,FALSE)),1)</f>
        <v>0</v>
      </c>
      <c r="KR61" s="3"/>
      <c r="KS61" s="3"/>
      <c r="KT61" s="1">
        <f>VLOOKUP(KS61,名称和价格索引!$A$1:$B$785,2,FALSE)</f>
        <v>0</v>
      </c>
      <c r="KU61" s="1">
        <f>ROUND(KR61/1000000*IF(KS61=0,0,VLOOKUP(KS61,名称和价格索引!$A$4:$C$834,3,FALSE)),1)</f>
        <v>0</v>
      </c>
      <c r="KX61" s="1">
        <f>VLOOKUP(KW61,名称和价格索引!$A$1:$B$785,2,FALSE)</f>
        <v>0</v>
      </c>
      <c r="KY61" s="1">
        <f>ROUND(KV61/1000000*IF(KW61=0,0,VLOOKUP(KW61,名称和价格索引!$A$4:$C$834,3,FALSE)),1)</f>
        <v>0</v>
      </c>
      <c r="KZ61" s="3"/>
      <c r="LA61" s="3"/>
      <c r="LB61" s="1">
        <f>VLOOKUP(LA61,名称和价格索引!$A$1:$B$785,2,FALSE)</f>
        <v>0</v>
      </c>
      <c r="LC61" s="1">
        <f>ROUND(KZ61/1000000*IF(LA61=0,0,VLOOKUP(LA61,名称和价格索引!$A$4:$C$834,3,FALSE)),1)</f>
        <v>0</v>
      </c>
      <c r="LF61" s="1">
        <f>VLOOKUP(LE61,名称和价格索引!$A$1:$B$785,2,FALSE)</f>
        <v>0</v>
      </c>
      <c r="LG61" s="1">
        <f>ROUND(LD61/1000000*IF(LE61=0,0,VLOOKUP(LE61,名称和价格索引!$A$4:$C$834,3,FALSE)),1)</f>
        <v>0</v>
      </c>
      <c r="LH61" s="3"/>
      <c r="LI61" s="3"/>
      <c r="LJ61" s="1">
        <f>VLOOKUP(LI61,名称和价格索引!$A$1:$B$785,2,FALSE)</f>
        <v>0</v>
      </c>
      <c r="LK61" s="1">
        <f>ROUND(LH61/1000000*IF(LI61=0,0,VLOOKUP(LI61,名称和价格索引!$A$4:$C$834,3,FALSE)),1)</f>
        <v>0</v>
      </c>
      <c r="LN61" s="1">
        <f>VLOOKUP(LM61,名称和价格索引!$A$1:$B$785,2,FALSE)</f>
        <v>0</v>
      </c>
      <c r="LO61" s="1">
        <f>ROUND(LL61/1000000*IF(LM61=0,0,VLOOKUP(LM61,名称和价格索引!$A$4:$C$834,3,FALSE)),1)</f>
        <v>0</v>
      </c>
      <c r="LP61" s="3"/>
      <c r="LQ61" s="3"/>
      <c r="LR61" s="1">
        <f>VLOOKUP(LQ61,名称和价格索引!$A$1:$B$785,2,FALSE)</f>
        <v>0</v>
      </c>
      <c r="LS61" s="1">
        <f>ROUND(LP61/1000000*IF(LQ61=0,0,VLOOKUP(LQ61,名称和价格索引!$A$4:$C$834,3,FALSE)),1)</f>
        <v>0</v>
      </c>
      <c r="LV61" s="1">
        <f>VLOOKUP(LU61,名称和价格索引!$A$1:$B$785,2,FALSE)</f>
        <v>0</v>
      </c>
      <c r="LW61" s="1">
        <f>ROUND(LT61/1000000*IF(LU61=0,0,VLOOKUP(LU61,名称和价格索引!$A$4:$C$834,3,FALSE)),1)</f>
        <v>0</v>
      </c>
      <c r="LX61" s="3"/>
      <c r="LY61" s="3"/>
      <c r="LZ61" s="1">
        <f>VLOOKUP(LY61,名称和价格索引!$A$1:$B$785,2,FALSE)</f>
        <v>0</v>
      </c>
      <c r="MA61" s="1">
        <f>ROUND(LX61/1000000*IF(LY61=0,0,VLOOKUP(LY61,名称和价格索引!$A$4:$C$834,3,FALSE)),1)</f>
        <v>0</v>
      </c>
      <c r="MD61" s="1">
        <f>VLOOKUP(MC61,名称和价格索引!$A$1:$B$785,2,FALSE)</f>
        <v>0</v>
      </c>
      <c r="ME61" s="1">
        <f>ROUND(MB61/1000000*IF(MC61=0,0,VLOOKUP(MC61,名称和价格索引!$A$4:$C$834,3,FALSE)),1)</f>
        <v>0</v>
      </c>
      <c r="MF61" s="3"/>
      <c r="MG61" s="3"/>
      <c r="MH61" s="1">
        <f>VLOOKUP(MG61,名称和价格索引!$A$1:$B$785,2,FALSE)</f>
        <v>0</v>
      </c>
      <c r="MI61" s="1">
        <f>ROUND(MF61/1000000*IF(MG61=0,0,VLOOKUP(MG61,名称和价格索引!$A$4:$C$834,3,FALSE)),1)</f>
        <v>0</v>
      </c>
      <c r="ML61" s="1">
        <f>VLOOKUP(MK61,名称和价格索引!$A$1:$B$785,2,FALSE)</f>
        <v>0</v>
      </c>
      <c r="MM61" s="1">
        <f>ROUND(MJ61/1000000*IF(MK61=0,0,VLOOKUP(MK61,名称和价格索引!$A$4:$C$834,3,FALSE)),1)</f>
        <v>0</v>
      </c>
      <c r="MN61" s="3"/>
      <c r="MO61" s="3"/>
      <c r="MP61" s="1">
        <f>VLOOKUP(MO61,名称和价格索引!$A$1:$B$785,2,FALSE)</f>
        <v>0</v>
      </c>
      <c r="MQ61" s="1">
        <f>ROUND(MN61/1000000*IF(MO61=0,0,VLOOKUP(MO61,名称和价格索引!$A$4:$C$834,3,FALSE)),1)</f>
        <v>0</v>
      </c>
      <c r="MT61" s="1">
        <f>VLOOKUP(MS61,名称和价格索引!$A$1:$B$785,2,FALSE)</f>
        <v>0</v>
      </c>
      <c r="MU61" s="1">
        <f>ROUND(MR61/1000000*IF(MS61=0,0,VLOOKUP(MS61,名称和价格索引!$A$4:$C$834,3,FALSE)),1)</f>
        <v>0</v>
      </c>
      <c r="MV61" s="3"/>
      <c r="MW61" s="3"/>
      <c r="MX61" s="1">
        <f>VLOOKUP(MW61,名称和价格索引!$A$1:$B$785,2,FALSE)</f>
        <v>0</v>
      </c>
      <c r="MY61" s="1">
        <f>ROUND(MV61/1000000*IF(MW61=0,0,VLOOKUP(MW61,名称和价格索引!$A$4:$C$834,3,FALSE)),1)</f>
        <v>0</v>
      </c>
      <c r="NB61" s="1">
        <f>VLOOKUP(NA61,名称和价格索引!$A$1:$B$785,2,FALSE)</f>
        <v>0</v>
      </c>
      <c r="NC61" s="1">
        <f>ROUND(MZ61/1000000*IF(NA61=0,0,VLOOKUP(NA61,名称和价格索引!$A$4:$C$834,3,FALSE)),1)</f>
        <v>0</v>
      </c>
      <c r="ND61" s="3"/>
      <c r="NE61" s="3"/>
      <c r="NF61" s="1">
        <f>VLOOKUP(NE61,名称和价格索引!$A$1:$B$785,2,FALSE)</f>
        <v>0</v>
      </c>
      <c r="NG61" s="1">
        <f>ROUND(ND61/1000000*IF(NE61=0,0,VLOOKUP(NE61,名称和价格索引!$A$4:$C$834,3,FALSE)),1)</f>
        <v>0</v>
      </c>
      <c r="NJ61" s="1">
        <f>VLOOKUP(NI61,名称和价格索引!$A$1:$B$785,2,FALSE)</f>
        <v>0</v>
      </c>
      <c r="NK61" s="1">
        <f>ROUND(NH61/1000000*IF(NI61=0,0,VLOOKUP(NI61,名称和价格索引!$A$4:$C$834,3,FALSE)),1)</f>
        <v>0</v>
      </c>
      <c r="NL61" s="3"/>
      <c r="NM61" s="3"/>
      <c r="NN61" s="1">
        <f>VLOOKUP(NM61,名称和价格索引!$A$1:$B$785,2,FALSE)</f>
        <v>0</v>
      </c>
      <c r="NO61" s="1">
        <f>ROUND(NL61/1000000*IF(NM61=0,0,VLOOKUP(NM61,名称和价格索引!$A$4:$C$834,3,FALSE)),1)</f>
        <v>0</v>
      </c>
      <c r="NR61" s="1">
        <f>VLOOKUP(NQ61,名称和价格索引!$A$1:$B$785,2,FALSE)</f>
        <v>0</v>
      </c>
      <c r="NS61" s="1">
        <f>ROUND(NP61/1000000*IF(NQ61=0,0,VLOOKUP(NQ61,名称和价格索引!$A$4:$C$834,3,FALSE)),1)</f>
        <v>0</v>
      </c>
      <c r="NT61" s="3"/>
      <c r="NU61" s="3"/>
      <c r="NV61" s="1">
        <f>VLOOKUP(NU61,名称和价格索引!$A$1:$B$785,2,FALSE)</f>
        <v>0</v>
      </c>
      <c r="NW61" s="1">
        <f>ROUND(NT61/1000000*IF(NU61=0,0,VLOOKUP(NU61,名称和价格索引!$A$4:$C$834,3,FALSE)),1)</f>
        <v>0</v>
      </c>
      <c r="NZ61" s="1">
        <f>VLOOKUP(NY61,名称和价格索引!$A$1:$B$785,2,FALSE)</f>
        <v>0</v>
      </c>
      <c r="OA61" s="1">
        <f>ROUND(NX61/1000000*IF(NY61=0,0,VLOOKUP(NY61,名称和价格索引!$A$4:$C$834,3,FALSE)),1)</f>
        <v>0</v>
      </c>
      <c r="OD61" s="1">
        <f>VLOOKUP(OC61,名称和价格索引!$A$1:$B$785,2,FALSE)</f>
        <v>0</v>
      </c>
      <c r="OE61" s="1">
        <f>ROUND(OB61/1000000*IF(OC61=0,0,VLOOKUP(OC61,名称和价格索引!$A$4:$C$834,3,FALSE)),1)</f>
        <v>0</v>
      </c>
      <c r="OH61" s="1">
        <f>VLOOKUP(OG61,名称和价格索引!$A$1:$B$785,2,FALSE)</f>
        <v>0</v>
      </c>
      <c r="OI61" s="1">
        <f>ROUND(OF61/1000000*IF(OG61=0,0,VLOOKUP(OG61,名称和价格索引!$A$4:$C$834,3,FALSE)),1)</f>
        <v>0</v>
      </c>
      <c r="OL61" s="1">
        <f>VLOOKUP(OK61,名称和价格索引!$A$1:$B$785,2,FALSE)</f>
        <v>0</v>
      </c>
      <c r="OM61" s="1">
        <f>ROUND(OJ61/1000000*IF(OK61=0,0,VLOOKUP(OK61,名称和价格索引!$A$4:$C$834,3,FALSE)),1)</f>
        <v>0</v>
      </c>
      <c r="OP61" s="1">
        <f>VLOOKUP(OO61,名称和价格索引!$A$1:$B$785,2,FALSE)</f>
        <v>0</v>
      </c>
      <c r="OQ61" s="1">
        <f>ROUND(ON61/1000000*IF(OO61=0,0,VLOOKUP(OO61,名称和价格索引!$A$4:$C$834,3,FALSE)),1)</f>
        <v>0</v>
      </c>
      <c r="OT61" s="1">
        <f>VLOOKUP(OS61,名称和价格索引!$A$1:$B$785,2,FALSE)</f>
        <v>0</v>
      </c>
      <c r="OU61" s="1">
        <f>ROUND(OR61/1000000*IF(OS61=0,0,VLOOKUP(OS61,名称和价格索引!$A$4:$C$834,3,FALSE)),1)</f>
        <v>0</v>
      </c>
      <c r="OX61" s="1">
        <f>VLOOKUP(OW61,名称和价格索引!$A$1:$B$785,2,FALSE)</f>
        <v>0</v>
      </c>
      <c r="OY61" s="1">
        <f>ROUND(OV61/1000000*IF(OW61=0,0,VLOOKUP(OW61,名称和价格索引!$A$4:$C$834,3,FALSE)),1)</f>
        <v>0</v>
      </c>
      <c r="PB61" s="1">
        <f>VLOOKUP(PA61,名称和价格索引!$A$1:$B$785,2,FALSE)</f>
        <v>0</v>
      </c>
      <c r="PC61" s="1">
        <f>ROUND(OZ61/1000000*IF(PA61=0,0,VLOOKUP(PA61,名称和价格索引!$A$4:$C$834,3,FALSE)),1)</f>
        <v>0</v>
      </c>
      <c r="PF61" s="1">
        <f>VLOOKUP(PE61,名称和价格索引!$A$1:$B$785,2,FALSE)</f>
        <v>0</v>
      </c>
      <c r="PG61" s="1">
        <f>ROUND(PD61/1000000*IF(PE61=0,0,VLOOKUP(PE61,名称和价格索引!$A$4:$C$834,3,FALSE)),1)</f>
        <v>0</v>
      </c>
      <c r="PJ61" s="1">
        <f>VLOOKUP(PI61,名称和价格索引!$A$1:$B$785,2,FALSE)</f>
        <v>0</v>
      </c>
      <c r="PK61" s="1">
        <f>ROUND(PH61/1000000*IF(PI61=0,0,VLOOKUP(PI61,名称和价格索引!$A$4:$C$834,3,FALSE)),1)</f>
        <v>0</v>
      </c>
      <c r="PN61" s="1">
        <f>VLOOKUP(PM61,名称和价格索引!$A$1:$B$785,2,FALSE)</f>
        <v>0</v>
      </c>
      <c r="PO61" s="1">
        <f>ROUND(PL61/1000000*IF(PM61=0,0,VLOOKUP(PM61,名称和价格索引!$A$4:$C$834,3,FALSE)),1)</f>
        <v>0</v>
      </c>
      <c r="PR61" s="1">
        <f>VLOOKUP(PQ61,名称和价格索引!$A$1:$B$785,2,FALSE)</f>
        <v>0</v>
      </c>
      <c r="PS61" s="1">
        <f>ROUND(PP61/1000000*IF(PQ61=0,0,VLOOKUP(PQ61,名称和价格索引!$A$4:$C$834,3,FALSE)),1)</f>
        <v>0</v>
      </c>
      <c r="PV61" s="1">
        <f>VLOOKUP(PU61,名称和价格索引!$A$1:$B$785,2,FALSE)</f>
        <v>0</v>
      </c>
      <c r="PW61" s="1">
        <f>ROUND(PT61/1000000*IF(PU61=0,0,VLOOKUP(PU61,名称和价格索引!$A$4:$C$834,3,FALSE)),1)</f>
        <v>0</v>
      </c>
      <c r="PZ61" s="1">
        <f>VLOOKUP(PY61,名称和价格索引!$A$1:$B$785,2,FALSE)</f>
        <v>0</v>
      </c>
      <c r="QA61" s="1">
        <f>ROUND(PX61/1000000*IF(PY61=0,0,VLOOKUP(PY61,名称和价格索引!$A$4:$C$834,3,FALSE)),1)</f>
        <v>0</v>
      </c>
      <c r="QD61" s="1">
        <f>VLOOKUP(QC61,名称和价格索引!$A$1:$B$785,2,FALSE)</f>
        <v>0</v>
      </c>
      <c r="QE61" s="1">
        <f>ROUND(QB61/1000000*IF(QC61=0,0,VLOOKUP(QC61,名称和价格索引!$A$4:$C$834,3,FALSE)),1)</f>
        <v>0</v>
      </c>
      <c r="QH61" s="1">
        <f>VLOOKUP(QG61,名称和价格索引!$A$1:$B$785,2,FALSE)</f>
        <v>0</v>
      </c>
      <c r="QI61" s="1">
        <f>ROUND(QF61/1000000*IF(QG61=0,0,VLOOKUP(QG61,名称和价格索引!$A$4:$C$834,3,FALSE)),1)</f>
        <v>0</v>
      </c>
      <c r="QL61" s="1">
        <f>VLOOKUP(QK61,名称和价格索引!$A$1:$B$785,2,FALSE)</f>
        <v>0</v>
      </c>
      <c r="QM61" s="1">
        <f>ROUND(QJ61/1000000*IF(QK61=0,0,VLOOKUP(QK61,名称和价格索引!$A$4:$C$834,3,FALSE)),1)</f>
        <v>0</v>
      </c>
      <c r="QP61" s="1">
        <f>VLOOKUP(QO61,名称和价格索引!$A$1:$B$785,2,FALSE)</f>
        <v>0</v>
      </c>
      <c r="QQ61" s="1">
        <f>ROUND(QN61/1000000*IF(QO61=0,0,VLOOKUP(QO61,名称和价格索引!$A$4:$C$834,3,FALSE)),1)</f>
        <v>0</v>
      </c>
      <c r="QT61" s="1">
        <f>VLOOKUP(QS61,名称和价格索引!$A$1:$B$785,2,FALSE)</f>
        <v>0</v>
      </c>
      <c r="QU61" s="1">
        <f>ROUND(QR61/1000000*IF(QS61=0,0,VLOOKUP(QS61,名称和价格索引!$A$4:$C$834,3,FALSE)),1)</f>
        <v>0</v>
      </c>
      <c r="QX61" s="1">
        <f>VLOOKUP(QW61,名称和价格索引!$A$1:$B$785,2,FALSE)</f>
        <v>0</v>
      </c>
      <c r="QY61" s="1">
        <f>ROUND(QV61/1000000*IF(QW61=0,0,VLOOKUP(QW61,名称和价格索引!$A$4:$C$834,3,FALSE)),1)</f>
        <v>0</v>
      </c>
      <c r="RB61" s="1">
        <f>VLOOKUP(RA61,名称和价格索引!$A$1:$B$785,2,FALSE)</f>
        <v>0</v>
      </c>
      <c r="RC61" s="1">
        <f>ROUND(QZ61/1000000*IF(RA61=0,0,VLOOKUP(RA61,名称和价格索引!$A$4:$C$834,3,FALSE)),1)</f>
        <v>0</v>
      </c>
      <c r="RF61" s="1">
        <f>VLOOKUP(RE61,名称和价格索引!$A$1:$B$785,2,FALSE)</f>
        <v>0</v>
      </c>
      <c r="RG61" s="1">
        <f>ROUND(RD61/1000000*IF(RE61=0,0,VLOOKUP(RE61,名称和价格索引!$A$4:$C$834,3,FALSE)),1)</f>
        <v>0</v>
      </c>
      <c r="RJ61" s="1">
        <f>VLOOKUP(RI61,名称和价格索引!$A$1:$B$785,2,FALSE)</f>
        <v>0</v>
      </c>
      <c r="RK61" s="1">
        <f>ROUND(RH61/1000000*IF(RI61=0,0,VLOOKUP(RI61,名称和价格索引!$A$4:$C$834,3,FALSE)),1)</f>
        <v>0</v>
      </c>
      <c r="RN61" s="1">
        <f>VLOOKUP(RM61,名称和价格索引!$A$1:$B$785,2,FALSE)</f>
        <v>0</v>
      </c>
      <c r="RO61" s="1">
        <f>ROUND(RL61/1000000*IF(RM61=0,0,VLOOKUP(RM61,名称和价格索引!$A$4:$C$834,3,FALSE)),1)</f>
        <v>0</v>
      </c>
      <c r="RR61" s="1">
        <f>VLOOKUP(RQ61,名称和价格索引!$A$1:$B$785,2,FALSE)</f>
        <v>0</v>
      </c>
      <c r="RS61" s="1">
        <f>ROUND(RP61/1000000*IF(RQ61=0,0,VLOOKUP(RQ61,名称和价格索引!$A$4:$C$834,3,FALSE)),1)</f>
        <v>0</v>
      </c>
      <c r="RV61" s="1">
        <f>VLOOKUP(RU61,名称和价格索引!$A$1:$B$785,2,FALSE)</f>
        <v>0</v>
      </c>
      <c r="RW61" s="1">
        <f>ROUND(RT61/1000000*IF(RU61=0,0,VLOOKUP(RU61,名称和价格索引!$A$4:$C$834,3,FALSE)),1)</f>
        <v>0</v>
      </c>
      <c r="RZ61" s="1">
        <f>VLOOKUP(RY61,名称和价格索引!$A$1:$B$785,2,FALSE)</f>
        <v>0</v>
      </c>
      <c r="SA61" s="1">
        <f>ROUND(RX61/1000000*IF(RY61=0,0,VLOOKUP(RY61,名称和价格索引!$A$4:$C$834,3,FALSE)),1)</f>
        <v>0</v>
      </c>
      <c r="SD61" s="1">
        <f>VLOOKUP(SC61,名称和价格索引!$A$1:$B$785,2,FALSE)</f>
        <v>0</v>
      </c>
      <c r="SE61" s="1">
        <f>ROUND(SB61/1000000*IF(SC61=0,0,VLOOKUP(SC61,名称和价格索引!$A$4:$C$834,3,FALSE)),1)</f>
        <v>0</v>
      </c>
      <c r="SH61" s="1">
        <f>VLOOKUP(SG61,名称和价格索引!$A$1:$B$785,2,FALSE)</f>
        <v>0</v>
      </c>
      <c r="SI61" s="1">
        <f>ROUND(SF61/1000000*IF(SG61=0,0,VLOOKUP(SG61,名称和价格索引!$A$4:$C$834,3,FALSE)),1)</f>
        <v>0</v>
      </c>
      <c r="SL61" s="1">
        <f>VLOOKUP(SK61,名称和价格索引!$A$1:$B$785,2,FALSE)</f>
        <v>0</v>
      </c>
      <c r="SM61" s="1">
        <f>ROUND(SJ61/1000000*IF(SK61=0,0,VLOOKUP(SK61,名称和价格索引!$A$4:$C$834,3,FALSE)),1)</f>
        <v>0</v>
      </c>
      <c r="SP61" s="1">
        <f>VLOOKUP(SO61,名称和价格索引!$A$1:$B$785,2,FALSE)</f>
        <v>0</v>
      </c>
      <c r="SQ61" s="1">
        <f>ROUND(SN61/1000000*IF(SO61=0,0,VLOOKUP(SO61,名称和价格索引!$A$4:$C$834,3,FALSE)),1)</f>
        <v>0</v>
      </c>
      <c r="ST61" s="1">
        <f>VLOOKUP(SS61,名称和价格索引!$A$1:$B$785,2,FALSE)</f>
        <v>0</v>
      </c>
      <c r="SU61" s="1">
        <f>ROUND(SR61/1000000*IF(SS61=0,0,VLOOKUP(SS61,名称和价格索引!$A$4:$C$834,3,FALSE)),1)</f>
        <v>0</v>
      </c>
      <c r="SV61" s="11">
        <f t="array" ref="SV61">SUM(VLOOKUP(D61,D61:SU61,ROW($1:$123)*4,0))</f>
        <v>839.4</v>
      </c>
    </row>
    <row r="62" s="2" customFormat="1" customHeight="1" spans="1:516">
      <c r="A62" s="1" t="s">
        <v>649</v>
      </c>
      <c r="B62" s="1" t="s">
        <v>634</v>
      </c>
      <c r="C62" s="1">
        <v>3189</v>
      </c>
      <c r="D62" s="1">
        <v>1000000</v>
      </c>
      <c r="E62" s="1">
        <v>200500</v>
      </c>
      <c r="F62" s="1">
        <f>VLOOKUP(E62,名称和价格索引!$A$1:$B$785,2,FALSE)</f>
        <v>500</v>
      </c>
      <c r="G62" s="1">
        <f>ROUND(D62/1000000*IF(E62=0,0,VLOOKUP(E62,名称和价格索引!$A$4:$C$834,3,FALSE)),1)</f>
        <v>500</v>
      </c>
      <c r="H62" s="1">
        <v>1000000</v>
      </c>
      <c r="I62" s="1">
        <v>301</v>
      </c>
      <c r="J62" s="1" t="str">
        <f>VLOOKUP(I62,名称和价格索引!$A$1:$B$785,2,FALSE)</f>
        <v>金创药(小量)</v>
      </c>
      <c r="K62" s="1">
        <f>ROUND(H62/1000000*IF(I62=0,0,VLOOKUP(I62,名称和价格索引!$A$4:$C$834,3,FALSE)),1)</f>
        <v>40</v>
      </c>
      <c r="L62" s="1">
        <v>1000000</v>
      </c>
      <c r="M62" s="1">
        <v>321</v>
      </c>
      <c r="N62" s="1" t="str">
        <f>VLOOKUP(M62,名称和价格索引!$A$1:$B$785,2,FALSE)</f>
        <v>魔法药(小量)</v>
      </c>
      <c r="O62" s="1">
        <f>ROUND(L62/1000000*IF(M62=0,0,VLOOKUP(M62,名称和价格索引!$A$4:$C$834,3,FALSE)),1)</f>
        <v>40</v>
      </c>
      <c r="P62" s="1">
        <v>10000</v>
      </c>
      <c r="Q62" s="1">
        <v>99900006</v>
      </c>
      <c r="R62" s="1" t="str">
        <f>VLOOKUP(Q62,名称和价格索引!$A$1:$B$785,2,FALSE)</f>
        <v>铁剑</v>
      </c>
      <c r="S62" s="1">
        <f>ROUND(P62/1000000*IF(Q62=0,0,VLOOKUP(Q62,名称和价格索引!$A$4:$C$834,3,FALSE)),1)</f>
        <v>6</v>
      </c>
      <c r="T62" s="1">
        <v>10000</v>
      </c>
      <c r="U62" s="1">
        <v>99900005</v>
      </c>
      <c r="V62" s="1" t="str">
        <f>VLOOKUP(U62,名称和价格索引!$A$1:$B$785,2,FALSE)</f>
        <v>短剑</v>
      </c>
      <c r="W62" s="1">
        <f>ROUND(T62/1000000*IF(U62=0,0,VLOOKUP(U62,名称和价格索引!$A$4:$C$834,3,FALSE)),1)</f>
        <v>5</v>
      </c>
      <c r="X62" s="1">
        <v>10000</v>
      </c>
      <c r="Y62" s="1">
        <v>99980213</v>
      </c>
      <c r="Z62" s="1" t="str">
        <f>VLOOKUP(Y62,名称和价格索引!$A$1:$B$785,2,FALSE)</f>
        <v>轻型盔甲</v>
      </c>
      <c r="AA62" s="1">
        <f>ROUND(X62/1000000*IF(Y62=0,0,VLOOKUP(Y62,名称和价格索引!$A$4:$C$834,3,FALSE)),1)</f>
        <v>15</v>
      </c>
      <c r="AB62" s="1">
        <v>10000</v>
      </c>
      <c r="AC62" s="1">
        <v>99980213</v>
      </c>
      <c r="AD62" s="1" t="str">
        <f>VLOOKUP(AC62,名称和价格索引!$A$1:$B$785,2,FALSE)</f>
        <v>轻型盔甲</v>
      </c>
      <c r="AE62" s="1">
        <f>ROUND(AB62/1000000*IF(AC62=0,0,VLOOKUP(AC62,名称和价格索引!$A$4:$C$834,3,FALSE)),1)</f>
        <v>15</v>
      </c>
      <c r="AF62" s="1">
        <v>10000</v>
      </c>
      <c r="AG62" s="1">
        <v>99900008</v>
      </c>
      <c r="AH62" s="1" t="str">
        <f>VLOOKUP(AG62,名称和价格索引!$A$1:$B$785,2,FALSE)</f>
        <v>青铜斧</v>
      </c>
      <c r="AI62" s="1">
        <f>ROUND(AF62/1000000*IF(AG62=0,0,VLOOKUP(AG62,名称和价格索引!$A$4:$C$834,3,FALSE)),1)</f>
        <v>7.5</v>
      </c>
      <c r="AJ62" s="1">
        <v>10000</v>
      </c>
      <c r="AK62" s="1">
        <v>99920004</v>
      </c>
      <c r="AL62" s="1" t="str">
        <f>VLOOKUP(AK62,名称和价格索引!$A$1:$B$785,2,FALSE)</f>
        <v>黑檀项链</v>
      </c>
      <c r="AM62" s="1">
        <f>ROUND(AJ62/1000000*IF(AK62=0,0,VLOOKUP(AK62,名称和价格索引!$A$4:$C$834,3,FALSE)),1)</f>
        <v>6</v>
      </c>
      <c r="AN62" s="1">
        <v>10000</v>
      </c>
      <c r="AO62" s="1">
        <v>99920003</v>
      </c>
      <c r="AP62" s="1" t="str">
        <f>VLOOKUP(AO62,名称和价格索引!$A$1:$B$785,2,FALSE)</f>
        <v>黄色水晶项链</v>
      </c>
      <c r="AQ62" s="1">
        <f>ROUND(AN62/1000000*IF(AO62=0,0,VLOOKUP(AO62,名称和价格索引!$A$4:$C$834,3,FALSE)),1)</f>
        <v>6</v>
      </c>
      <c r="AR62" s="1">
        <v>10000</v>
      </c>
      <c r="AS62" s="1">
        <v>99920005</v>
      </c>
      <c r="AT62" s="1" t="str">
        <f>VLOOKUP(AS62,名称和价格索引!$A$1:$B$785,2,FALSE)</f>
        <v>黑色水晶项链</v>
      </c>
      <c r="AU62" s="1">
        <f>ROUND(AR62/1000000*IF(AS62=0,0,VLOOKUP(AS62,名称和价格索引!$A$4:$C$834,3,FALSE)),1)</f>
        <v>7.5</v>
      </c>
      <c r="AV62" s="1">
        <v>10000</v>
      </c>
      <c r="AW62" s="1">
        <v>99990111</v>
      </c>
      <c r="AX62" s="1" t="str">
        <f>VLOOKUP(AW62,名称和价格索引!$A$1:$B$785,2,FALSE)</f>
        <v>青铜头盔</v>
      </c>
      <c r="AY62" s="1">
        <f>ROUND(AV62/1000000*IF(AW62=0,0,VLOOKUP(AW62,名称和价格索引!$A$4:$C$834,3,FALSE)),1)</f>
        <v>5</v>
      </c>
      <c r="AZ62" s="1">
        <v>10000</v>
      </c>
      <c r="BA62" s="1">
        <v>99900004</v>
      </c>
      <c r="BB62" s="1" t="str">
        <f>VLOOKUP(BA62,名称和价格索引!$A$1:$B$785,2,FALSE)</f>
        <v>青铜剑</v>
      </c>
      <c r="BC62" s="1">
        <f>ROUND(AZ62/1000000*IF(BA62=0,0,VLOOKUP(BA62,名称和价格索引!$A$4:$C$834,3,FALSE)),1)</f>
        <v>4.5</v>
      </c>
      <c r="BD62" s="1">
        <v>10000</v>
      </c>
      <c r="BE62" s="1">
        <v>99940002</v>
      </c>
      <c r="BF62" s="1" t="str">
        <f>VLOOKUP(BE62,名称和价格索引!$A$1:$B$785,2,FALSE)</f>
        <v>小手镯</v>
      </c>
      <c r="BG62" s="1">
        <f>ROUND(BD62/1000000*IF(BE62=0,0,VLOOKUP(BE62,名称和价格索引!$A$4:$C$834,3,FALSE)),1)</f>
        <v>5</v>
      </c>
      <c r="BH62" s="1">
        <v>10000</v>
      </c>
      <c r="BI62" s="1">
        <v>99930002</v>
      </c>
      <c r="BJ62" s="1" t="str">
        <f>VLOOKUP(BI62,名称和价格索引!$A$1:$B$785,2,FALSE)</f>
        <v>玻璃戒指</v>
      </c>
      <c r="BK62" s="1">
        <f>ROUND(BH62/1000000*IF(BI62=0,0,VLOOKUP(BI62,名称和价格索引!$A$4:$C$834,3,FALSE)),1)</f>
        <v>4</v>
      </c>
      <c r="BL62" s="1">
        <v>10000</v>
      </c>
      <c r="BM62" s="1">
        <v>99930003</v>
      </c>
      <c r="BN62" s="1" t="str">
        <f>VLOOKUP(BM62,名称和价格索引!$A$1:$B$785,2,FALSE)</f>
        <v>六角戒指</v>
      </c>
      <c r="BO62" s="1">
        <f>ROUND(BL62/1000000*IF(BM62=0,0,VLOOKUP(BM62,名称和价格索引!$A$4:$C$834,3,FALSE)),1)</f>
        <v>4</v>
      </c>
      <c r="BP62" s="1">
        <v>10000</v>
      </c>
      <c r="BQ62" s="1">
        <v>99940017</v>
      </c>
      <c r="BR62" s="1" t="str">
        <f>VLOOKUP(BQ62,名称和价格索引!$A$1:$B$785,2,FALSE)</f>
        <v>皮制手套</v>
      </c>
      <c r="BS62" s="1">
        <f>ROUND(BP62/1000000*IF(BQ62=0,0,VLOOKUP(BQ62,名称和价格索引!$A$4:$C$834,3,FALSE)),1)</f>
        <v>7.5</v>
      </c>
      <c r="BT62" s="1">
        <v>10000</v>
      </c>
      <c r="BU62" s="1">
        <v>99940003</v>
      </c>
      <c r="BV62" s="1" t="str">
        <f>VLOOKUP(BU62,名称和价格索引!$A$1:$B$785,2,FALSE)</f>
        <v>银手镯</v>
      </c>
      <c r="BW62" s="1">
        <f>ROUND(BT62/1000000*IF(BU62=0,0,VLOOKUP(BU62,名称和价格索引!$A$4:$C$834,3,FALSE)),1)</f>
        <v>7.5</v>
      </c>
      <c r="BX62" s="1">
        <v>10000</v>
      </c>
      <c r="BY62" s="1">
        <v>99940005</v>
      </c>
      <c r="BZ62" s="1" t="str">
        <f>VLOOKUP(BY62,名称和价格索引!$A$1:$B$785,2,FALSE)</f>
        <v>钢手镯</v>
      </c>
      <c r="CA62" s="1">
        <f>ROUND(BX62/1000000*IF(BY62=0,0,VLOOKUP(BY62,名称和价格索引!$A$4:$C$834,3,FALSE)),1)</f>
        <v>10</v>
      </c>
      <c r="CB62" s="1">
        <v>10000</v>
      </c>
      <c r="CC62" s="1">
        <v>99930004</v>
      </c>
      <c r="CD62" s="1" t="str">
        <f>VLOOKUP(CC62,名称和价格索引!$A$1:$B$785,2,FALSE)</f>
        <v>牛角戒指</v>
      </c>
      <c r="CE62" s="1">
        <f>ROUND(CB62/1000000*IF(CC62=0,0,VLOOKUP(CC62,名称和价格索引!$A$4:$C$834,3,FALSE)),1)</f>
        <v>5</v>
      </c>
      <c r="CF62" s="1">
        <v>10000</v>
      </c>
      <c r="CG62" s="1">
        <v>99940004</v>
      </c>
      <c r="CH62" s="1" t="str">
        <f>VLOOKUP(CG62,名称和价格索引!$A$1:$B$785,2,FALSE)</f>
        <v>大手镯</v>
      </c>
      <c r="CI62" s="1">
        <f>ROUND(CF62/1000000*IF(CG62=0,0,VLOOKUP(CG62,名称和价格索引!$A$4:$C$834,3,FALSE)),1)</f>
        <v>25</v>
      </c>
      <c r="CJ62" s="1">
        <v>30000</v>
      </c>
      <c r="CK62" s="1">
        <v>99980113</v>
      </c>
      <c r="CL62" s="1" t="str">
        <f>VLOOKUP(CK62,名称和价格索引!$A$1:$B$785,2,FALSE)</f>
        <v>布衣</v>
      </c>
      <c r="CM62" s="1">
        <f>ROUND(CJ62/1000000*IF(CK62=0,0,VLOOKUP(CK62,名称和价格索引!$A$4:$C$834,3,FALSE)),1)</f>
        <v>1.8</v>
      </c>
      <c r="CN62" s="1">
        <v>30000</v>
      </c>
      <c r="CO62" s="1">
        <v>99980113</v>
      </c>
      <c r="CP62" s="1" t="str">
        <f>VLOOKUP(CO62,名称和价格索引!$A$1:$B$785,2,FALSE)</f>
        <v>布衣</v>
      </c>
      <c r="CQ62" s="1">
        <f>ROUND(CN62/1000000*IF(CO62=0,0,VLOOKUP(CO62,名称和价格索引!$A$4:$C$834,3,FALSE)),1)</f>
        <v>1.8</v>
      </c>
      <c r="CR62" s="1">
        <v>30000</v>
      </c>
      <c r="CS62" s="1">
        <v>99900001</v>
      </c>
      <c r="CT62" s="1" t="str">
        <f>VLOOKUP(CS62,名称和价格索引!$A$1:$B$785,2,FALSE)</f>
        <v>木剑</v>
      </c>
      <c r="CU62" s="1">
        <f>ROUND(CR62/1000000*IF(CS62=0,0,VLOOKUP(CS62,名称和价格索引!$A$4:$C$834,3,FALSE)),1)</f>
        <v>0.8</v>
      </c>
      <c r="CV62" s="1">
        <v>30000</v>
      </c>
      <c r="CW62" s="1">
        <v>99900002</v>
      </c>
      <c r="CX62" s="1" t="str">
        <f>VLOOKUP(CW62,名称和价格索引!$A$1:$B$785,2,FALSE)</f>
        <v>匕首</v>
      </c>
      <c r="CY62" s="1">
        <f>ROUND(CV62/1000000*IF(CW62=0,0,VLOOKUP(CW62,名称和价格索引!$A$4:$C$834,3,FALSE)),1)</f>
        <v>7.5</v>
      </c>
      <c r="CZ62" s="1">
        <v>30000</v>
      </c>
      <c r="DA62" s="1">
        <v>99900003</v>
      </c>
      <c r="DB62" s="1" t="str">
        <f>VLOOKUP(DA62,名称和价格索引!$A$1:$B$785,2,FALSE)</f>
        <v>乌木剑</v>
      </c>
      <c r="DC62" s="1">
        <f>ROUND(CZ62/1000000*IF(DA62=0,0,VLOOKUP(DA62,名称和价格索引!$A$4:$C$834,3,FALSE)),1)</f>
        <v>60</v>
      </c>
      <c r="DD62" s="1">
        <v>30000</v>
      </c>
      <c r="DE62" s="1">
        <v>99920001</v>
      </c>
      <c r="DF62" s="1" t="str">
        <f>VLOOKUP(DE62,名称和价格索引!$A$1:$B$785,2,FALSE)</f>
        <v>金项链</v>
      </c>
      <c r="DG62" s="1">
        <f>ROUND(DD62/1000000*IF(DE62=0,0,VLOOKUP(DE62,名称和价格索引!$A$4:$C$834,3,FALSE)),1)</f>
        <v>7.5</v>
      </c>
      <c r="DH62" s="1">
        <v>30000</v>
      </c>
      <c r="DI62" s="1">
        <v>99930001</v>
      </c>
      <c r="DJ62" s="1" t="str">
        <f>VLOOKUP(DI62,名称和价格索引!$A$1:$B$785,2,FALSE)</f>
        <v>古铜戒指</v>
      </c>
      <c r="DK62" s="1">
        <f>ROUND(DH62/1000000*IF(DI62=0,0,VLOOKUP(DI62,名称和价格索引!$A$4:$C$834,3,FALSE)),1)</f>
        <v>7.5</v>
      </c>
      <c r="DL62" s="1">
        <v>30000</v>
      </c>
      <c r="DM62" s="1">
        <v>99940001</v>
      </c>
      <c r="DN62" s="1" t="str">
        <f>VLOOKUP(DM62,名称和价格索引!$A$1:$B$785,2,FALSE)</f>
        <v>铁手镯</v>
      </c>
      <c r="DO62" s="1">
        <f>ROUND(DL62/1000000*IF(DM62=0,0,VLOOKUP(DM62,名称和价格索引!$A$4:$C$834,3,FALSE)),1)</f>
        <v>12</v>
      </c>
      <c r="DP62" s="1">
        <v>30000</v>
      </c>
      <c r="DQ62" s="1">
        <v>99920002</v>
      </c>
      <c r="DR62" s="1" t="str">
        <f>VLOOKUP(DQ62,名称和价格索引!$A$1:$B$785,2,FALSE)</f>
        <v>传统项链</v>
      </c>
      <c r="DS62" s="1">
        <f>ROUND(DP62/1000000*IF(DQ62=0,0,VLOOKUP(DQ62,名称和价格索引!$A$4:$C$834,3,FALSE)),1)</f>
        <v>15</v>
      </c>
      <c r="DV62" s="1">
        <f>VLOOKUP(DU62,名称和价格索引!$A$1:$B$785,2,FALSE)</f>
        <v>0</v>
      </c>
      <c r="DW62" s="1">
        <f>ROUND(DT62/1000000*IF(DU62=0,0,VLOOKUP(DU62,名称和价格索引!$A$4:$C$834,3,FALSE)),1)</f>
        <v>0</v>
      </c>
      <c r="DX62" s="3"/>
      <c r="DY62" s="3"/>
      <c r="DZ62" s="1">
        <f>VLOOKUP(DY62,名称和价格索引!$A$1:$B$785,2,FALSE)</f>
        <v>0</v>
      </c>
      <c r="EA62" s="1">
        <f>ROUND(DX62/1000000*IF(DY62=0,0,VLOOKUP(DY62,名称和价格索引!$A$4:$C$834,3,FALSE)),1)</f>
        <v>0</v>
      </c>
      <c r="ED62" s="1">
        <f>VLOOKUP(EC62,名称和价格索引!$A$1:$B$785,2,FALSE)</f>
        <v>0</v>
      </c>
      <c r="EE62" s="1">
        <f>ROUND(EB62/1000000*IF(EC62=0,0,VLOOKUP(EC62,名称和价格索引!$A$4:$C$834,3,FALSE)),1)</f>
        <v>0</v>
      </c>
      <c r="EF62" s="3"/>
      <c r="EG62" s="3"/>
      <c r="EH62" s="1">
        <f>VLOOKUP(EG62,名称和价格索引!$A$1:$B$785,2,FALSE)</f>
        <v>0</v>
      </c>
      <c r="EI62" s="1">
        <f>ROUND(EF62/1000000*IF(EG62=0,0,VLOOKUP(EG62,名称和价格索引!$A$4:$C$834,3,FALSE)),1)</f>
        <v>0</v>
      </c>
      <c r="EL62" s="1">
        <f>VLOOKUP(EK62,名称和价格索引!$A$1:$B$785,2,FALSE)</f>
        <v>0</v>
      </c>
      <c r="EM62" s="1">
        <f>ROUND(EJ62/1000000*IF(EK62=0,0,VLOOKUP(EK62,名称和价格索引!$A$4:$C$834,3,FALSE)),1)</f>
        <v>0</v>
      </c>
      <c r="EN62" s="3"/>
      <c r="EO62" s="3"/>
      <c r="EP62" s="1">
        <f>VLOOKUP(EO62,名称和价格索引!$A$1:$B$785,2,FALSE)</f>
        <v>0</v>
      </c>
      <c r="EQ62" s="1">
        <f>ROUND(EN62/1000000*IF(EO62=0,0,VLOOKUP(EO62,名称和价格索引!$A$4:$C$834,3,FALSE)),1)</f>
        <v>0</v>
      </c>
      <c r="ET62" s="1">
        <f>VLOOKUP(ES62,名称和价格索引!$A$1:$B$785,2,FALSE)</f>
        <v>0</v>
      </c>
      <c r="EU62" s="1">
        <f>ROUND(ER62/1000000*IF(ES62=0,0,VLOOKUP(ES62,名称和价格索引!$A$4:$C$834,3,FALSE)),1)</f>
        <v>0</v>
      </c>
      <c r="EV62" s="3"/>
      <c r="EW62" s="3"/>
      <c r="EX62" s="1">
        <f>VLOOKUP(EW62,名称和价格索引!$A$1:$B$785,2,FALSE)</f>
        <v>0</v>
      </c>
      <c r="EY62" s="1">
        <f>ROUND(EV62/1000000*IF(EW62=0,0,VLOOKUP(EW62,名称和价格索引!$A$4:$C$834,3,FALSE)),1)</f>
        <v>0</v>
      </c>
      <c r="FB62" s="1">
        <f>VLOOKUP(FA62,名称和价格索引!$A$1:$B$785,2,FALSE)</f>
        <v>0</v>
      </c>
      <c r="FC62" s="1">
        <f>ROUND(EZ62/1000000*IF(FA62=0,0,VLOOKUP(FA62,名称和价格索引!$A$4:$C$834,3,FALSE)),1)</f>
        <v>0</v>
      </c>
      <c r="FD62" s="3"/>
      <c r="FE62" s="3"/>
      <c r="FF62" s="1">
        <f>VLOOKUP(FE62,名称和价格索引!$A$1:$B$785,2,FALSE)</f>
        <v>0</v>
      </c>
      <c r="FG62" s="1">
        <f>ROUND(FD62/1000000*IF(FE62=0,0,VLOOKUP(FE62,名称和价格索引!$A$4:$C$834,3,FALSE)),1)</f>
        <v>0</v>
      </c>
      <c r="FJ62" s="1">
        <f>VLOOKUP(FI62,名称和价格索引!$A$1:$B$785,2,FALSE)</f>
        <v>0</v>
      </c>
      <c r="FK62" s="1">
        <f>ROUND(FH62/1000000*IF(FI62=0,0,VLOOKUP(FI62,名称和价格索引!$A$4:$C$834,3,FALSE)),1)</f>
        <v>0</v>
      </c>
      <c r="FL62" s="3"/>
      <c r="FM62" s="3"/>
      <c r="FN62" s="1">
        <f>VLOOKUP(FM62,名称和价格索引!$A$1:$B$785,2,FALSE)</f>
        <v>0</v>
      </c>
      <c r="FO62" s="1">
        <f>ROUND(FL62/1000000*IF(FM62=0,0,VLOOKUP(FM62,名称和价格索引!$A$4:$C$834,3,FALSE)),1)</f>
        <v>0</v>
      </c>
      <c r="FR62" s="1">
        <f>VLOOKUP(FQ62,名称和价格索引!$A$1:$B$785,2,FALSE)</f>
        <v>0</v>
      </c>
      <c r="FS62" s="1">
        <f>ROUND(FP62/1000000*IF(FQ62=0,0,VLOOKUP(FQ62,名称和价格索引!$A$4:$C$834,3,FALSE)),1)</f>
        <v>0</v>
      </c>
      <c r="FT62" s="3"/>
      <c r="FU62" s="3"/>
      <c r="FV62" s="1">
        <f>VLOOKUP(FU62,名称和价格索引!$A$1:$B$785,2,FALSE)</f>
        <v>0</v>
      </c>
      <c r="FW62" s="1">
        <f>ROUND(FT62/1000000*IF(FU62=0,0,VLOOKUP(FU62,名称和价格索引!$A$4:$C$834,3,FALSE)),1)</f>
        <v>0</v>
      </c>
      <c r="FZ62" s="1">
        <f>VLOOKUP(FY62,名称和价格索引!$A$1:$B$785,2,FALSE)</f>
        <v>0</v>
      </c>
      <c r="GA62" s="1">
        <f>ROUND(FX62/1000000*IF(FY62=0,0,VLOOKUP(FY62,名称和价格索引!$A$4:$C$834,3,FALSE)),1)</f>
        <v>0</v>
      </c>
      <c r="GB62" s="3"/>
      <c r="GC62" s="3"/>
      <c r="GD62" s="1">
        <f>VLOOKUP(GC62,名称和价格索引!$A$1:$B$785,2,FALSE)</f>
        <v>0</v>
      </c>
      <c r="GE62" s="1">
        <f>ROUND(GB62/1000000*IF(GC62=0,0,VLOOKUP(GC62,名称和价格索引!$A$4:$C$834,3,FALSE)),1)</f>
        <v>0</v>
      </c>
      <c r="GH62" s="1">
        <f>VLOOKUP(GG62,名称和价格索引!$A$1:$B$785,2,FALSE)</f>
        <v>0</v>
      </c>
      <c r="GI62" s="1">
        <f>ROUND(GF62/1000000*IF(GG62=0,0,VLOOKUP(GG62,名称和价格索引!$A$4:$C$834,3,FALSE)),1)</f>
        <v>0</v>
      </c>
      <c r="GJ62" s="3"/>
      <c r="GK62" s="3"/>
      <c r="GL62" s="1">
        <f>VLOOKUP(GK62,名称和价格索引!$A$1:$B$785,2,FALSE)</f>
        <v>0</v>
      </c>
      <c r="GM62" s="1">
        <f>ROUND(GJ62/1000000*IF(GK62=0,0,VLOOKUP(GK62,名称和价格索引!$A$4:$C$834,3,FALSE)),1)</f>
        <v>0</v>
      </c>
      <c r="GP62" s="1">
        <f>VLOOKUP(GO62,名称和价格索引!$A$1:$B$785,2,FALSE)</f>
        <v>0</v>
      </c>
      <c r="GQ62" s="1">
        <f>ROUND(GN62/1000000*IF(GO62=0,0,VLOOKUP(GO62,名称和价格索引!$A$4:$C$834,3,FALSE)),1)</f>
        <v>0</v>
      </c>
      <c r="GR62" s="3"/>
      <c r="GS62" s="3"/>
      <c r="GT62" s="1">
        <f>VLOOKUP(GS62,名称和价格索引!$A$1:$B$785,2,FALSE)</f>
        <v>0</v>
      </c>
      <c r="GU62" s="1">
        <f>ROUND(GR62/1000000*IF(GS62=0,0,VLOOKUP(GS62,名称和价格索引!$A$4:$C$834,3,FALSE)),1)</f>
        <v>0</v>
      </c>
      <c r="GX62" s="1">
        <f>VLOOKUP(GW62,名称和价格索引!$A$1:$B$785,2,FALSE)</f>
        <v>0</v>
      </c>
      <c r="GY62" s="1">
        <f>ROUND(GV62/1000000*IF(GW62=0,0,VLOOKUP(GW62,名称和价格索引!$A$4:$C$834,3,FALSE)),1)</f>
        <v>0</v>
      </c>
      <c r="GZ62" s="3"/>
      <c r="HA62" s="3"/>
      <c r="HB62" s="1">
        <f>VLOOKUP(HA62,名称和价格索引!$A$1:$B$785,2,FALSE)</f>
        <v>0</v>
      </c>
      <c r="HC62" s="1">
        <f>ROUND(GZ62/1000000*IF(HA62=0,0,VLOOKUP(HA62,名称和价格索引!$A$4:$C$834,3,FALSE)),1)</f>
        <v>0</v>
      </c>
      <c r="HF62" s="1">
        <f>VLOOKUP(HE62,名称和价格索引!$A$1:$B$785,2,FALSE)</f>
        <v>0</v>
      </c>
      <c r="HG62" s="1">
        <f>ROUND(HD62/1000000*IF(HE62=0,0,VLOOKUP(HE62,名称和价格索引!$A$4:$C$834,3,FALSE)),1)</f>
        <v>0</v>
      </c>
      <c r="HH62" s="3"/>
      <c r="HI62" s="3"/>
      <c r="HJ62" s="1">
        <f>VLOOKUP(HI62,名称和价格索引!$A$1:$B$785,2,FALSE)</f>
        <v>0</v>
      </c>
      <c r="HK62" s="1">
        <f>ROUND(HH62/1000000*IF(HI62=0,0,VLOOKUP(HI62,名称和价格索引!$A$4:$C$834,3,FALSE)),1)</f>
        <v>0</v>
      </c>
      <c r="HN62" s="1">
        <f>VLOOKUP(HM62,名称和价格索引!$A$1:$B$785,2,FALSE)</f>
        <v>0</v>
      </c>
      <c r="HO62" s="1">
        <f>ROUND(HL62/1000000*IF(HM62=0,0,VLOOKUP(HM62,名称和价格索引!$A$4:$C$834,3,FALSE)),1)</f>
        <v>0</v>
      </c>
      <c r="HP62" s="3"/>
      <c r="HQ62" s="3"/>
      <c r="HR62" s="1">
        <f>VLOOKUP(HQ62,名称和价格索引!$A$1:$B$785,2,FALSE)</f>
        <v>0</v>
      </c>
      <c r="HS62" s="1">
        <f>ROUND(HP62/1000000*IF(HQ62=0,0,VLOOKUP(HQ62,名称和价格索引!$A$4:$C$834,3,FALSE)),1)</f>
        <v>0</v>
      </c>
      <c r="HV62" s="1">
        <f>VLOOKUP(HU62,名称和价格索引!$A$1:$B$785,2,FALSE)</f>
        <v>0</v>
      </c>
      <c r="HW62" s="1">
        <f>ROUND(HT62/1000000*IF(HU62=0,0,VLOOKUP(HU62,名称和价格索引!$A$4:$C$834,3,FALSE)),1)</f>
        <v>0</v>
      </c>
      <c r="HX62" s="3"/>
      <c r="HY62" s="3"/>
      <c r="HZ62" s="1">
        <f>VLOOKUP(HY62,名称和价格索引!$A$1:$B$785,2,FALSE)</f>
        <v>0</v>
      </c>
      <c r="IA62" s="1">
        <f>ROUND(HX62/1000000*IF(HY62=0,0,VLOOKUP(HY62,名称和价格索引!$A$4:$C$834,3,FALSE)),1)</f>
        <v>0</v>
      </c>
      <c r="ID62" s="1">
        <f>VLOOKUP(IC62,名称和价格索引!$A$1:$B$785,2,FALSE)</f>
        <v>0</v>
      </c>
      <c r="IE62" s="1">
        <f>ROUND(IB62/1000000*IF(IC62=0,0,VLOOKUP(IC62,名称和价格索引!$A$4:$C$834,3,FALSE)),1)</f>
        <v>0</v>
      </c>
      <c r="IF62" s="3"/>
      <c r="IG62" s="3"/>
      <c r="IH62" s="1">
        <f>VLOOKUP(IG62,名称和价格索引!$A$1:$B$785,2,FALSE)</f>
        <v>0</v>
      </c>
      <c r="II62" s="1">
        <f>ROUND(IF62/1000000*IF(IG62=0,0,VLOOKUP(IG62,名称和价格索引!$A$4:$C$834,3,FALSE)),1)</f>
        <v>0</v>
      </c>
      <c r="IL62" s="1">
        <f>VLOOKUP(IK62,名称和价格索引!$A$1:$B$785,2,FALSE)</f>
        <v>0</v>
      </c>
      <c r="IM62" s="1">
        <f>ROUND(IJ62/1000000*IF(IK62=0,0,VLOOKUP(IK62,名称和价格索引!$A$4:$C$834,3,FALSE)),1)</f>
        <v>0</v>
      </c>
      <c r="IN62" s="3"/>
      <c r="IO62" s="3"/>
      <c r="IP62" s="1">
        <f>VLOOKUP(IO62,名称和价格索引!$A$1:$B$785,2,FALSE)</f>
        <v>0</v>
      </c>
      <c r="IQ62" s="1">
        <f>ROUND(IN62/1000000*IF(IO62=0,0,VLOOKUP(IO62,名称和价格索引!$A$4:$C$834,3,FALSE)),1)</f>
        <v>0</v>
      </c>
      <c r="IT62" s="1">
        <f>VLOOKUP(IS62,名称和价格索引!$A$1:$B$785,2,FALSE)</f>
        <v>0</v>
      </c>
      <c r="IU62" s="1">
        <f>ROUND(IR62/1000000*IF(IS62=0,0,VLOOKUP(IS62,名称和价格索引!$A$4:$C$834,3,FALSE)),1)</f>
        <v>0</v>
      </c>
      <c r="IV62" s="3"/>
      <c r="IW62" s="3"/>
      <c r="IX62" s="1">
        <f>VLOOKUP(IW62,名称和价格索引!$A$1:$B$785,2,FALSE)</f>
        <v>0</v>
      </c>
      <c r="IY62" s="1">
        <f>ROUND(IV62/1000000*IF(IW62=0,0,VLOOKUP(IW62,名称和价格索引!$A$4:$C$834,3,FALSE)),1)</f>
        <v>0</v>
      </c>
      <c r="JB62" s="1">
        <f>VLOOKUP(JA62,名称和价格索引!$A$1:$B$785,2,FALSE)</f>
        <v>0</v>
      </c>
      <c r="JC62" s="1">
        <f>ROUND(IZ62/1000000*IF(JA62=0,0,VLOOKUP(JA62,名称和价格索引!$A$4:$C$834,3,FALSE)),1)</f>
        <v>0</v>
      </c>
      <c r="JD62" s="3"/>
      <c r="JE62" s="3"/>
      <c r="JF62" s="1">
        <f>VLOOKUP(JE62,名称和价格索引!$A$1:$B$785,2,FALSE)</f>
        <v>0</v>
      </c>
      <c r="JG62" s="1">
        <f>ROUND(JD62/1000000*IF(JE62=0,0,VLOOKUP(JE62,名称和价格索引!$A$4:$C$834,3,FALSE)),1)</f>
        <v>0</v>
      </c>
      <c r="JJ62" s="1">
        <f>VLOOKUP(JI62,名称和价格索引!$A$1:$B$785,2,FALSE)</f>
        <v>0</v>
      </c>
      <c r="JK62" s="1">
        <f>ROUND(JH62/1000000*IF(JI62=0,0,VLOOKUP(JI62,名称和价格索引!$A$4:$C$834,3,FALSE)),1)</f>
        <v>0</v>
      </c>
      <c r="JL62" s="3"/>
      <c r="JM62" s="3"/>
      <c r="JN62" s="1">
        <f>VLOOKUP(JM62,名称和价格索引!$A$1:$B$785,2,FALSE)</f>
        <v>0</v>
      </c>
      <c r="JO62" s="1">
        <f>ROUND(JL62/1000000*IF(JM62=0,0,VLOOKUP(JM62,名称和价格索引!$A$4:$C$834,3,FALSE)),1)</f>
        <v>0</v>
      </c>
      <c r="JR62" s="1">
        <f>VLOOKUP(JQ62,名称和价格索引!$A$1:$B$785,2,FALSE)</f>
        <v>0</v>
      </c>
      <c r="JS62" s="1">
        <f>ROUND(JP62/1000000*IF(JQ62=0,0,VLOOKUP(JQ62,名称和价格索引!$A$4:$C$834,3,FALSE)),1)</f>
        <v>0</v>
      </c>
      <c r="JT62" s="3"/>
      <c r="JU62" s="3"/>
      <c r="JV62" s="1">
        <f>VLOOKUP(JU62,名称和价格索引!$A$1:$B$785,2,FALSE)</f>
        <v>0</v>
      </c>
      <c r="JW62" s="1">
        <f>ROUND(JT62/1000000*IF(JU62=0,0,VLOOKUP(JU62,名称和价格索引!$A$4:$C$834,3,FALSE)),1)</f>
        <v>0</v>
      </c>
      <c r="JZ62" s="1">
        <f>VLOOKUP(JY62,名称和价格索引!$A$1:$B$785,2,FALSE)</f>
        <v>0</v>
      </c>
      <c r="KA62" s="1">
        <f>ROUND(JX62/1000000*IF(JY62=0,0,VLOOKUP(JY62,名称和价格索引!$A$4:$C$834,3,FALSE)),1)</f>
        <v>0</v>
      </c>
      <c r="KB62" s="3"/>
      <c r="KC62" s="3"/>
      <c r="KD62" s="1">
        <f>VLOOKUP(KC62,名称和价格索引!$A$1:$B$785,2,FALSE)</f>
        <v>0</v>
      </c>
      <c r="KE62" s="1">
        <f>ROUND(KB62/1000000*IF(KC62=0,0,VLOOKUP(KC62,名称和价格索引!$A$4:$C$834,3,FALSE)),1)</f>
        <v>0</v>
      </c>
      <c r="KH62" s="1">
        <f>VLOOKUP(KG62,名称和价格索引!$A$1:$B$785,2,FALSE)</f>
        <v>0</v>
      </c>
      <c r="KI62" s="1">
        <f>ROUND(KF62/1000000*IF(KG62=0,0,VLOOKUP(KG62,名称和价格索引!$A$4:$C$834,3,FALSE)),1)</f>
        <v>0</v>
      </c>
      <c r="KJ62" s="3"/>
      <c r="KK62" s="3"/>
      <c r="KL62" s="1">
        <f>VLOOKUP(KK62,名称和价格索引!$A$1:$B$785,2,FALSE)</f>
        <v>0</v>
      </c>
      <c r="KM62" s="1">
        <f>ROUND(KJ62/1000000*IF(KK62=0,0,VLOOKUP(KK62,名称和价格索引!$A$4:$C$834,3,FALSE)),1)</f>
        <v>0</v>
      </c>
      <c r="KP62" s="1">
        <f>VLOOKUP(KO62,名称和价格索引!$A$1:$B$785,2,FALSE)</f>
        <v>0</v>
      </c>
      <c r="KQ62" s="1">
        <f>ROUND(KN62/1000000*IF(KO62=0,0,VLOOKUP(KO62,名称和价格索引!$A$4:$C$834,3,FALSE)),1)</f>
        <v>0</v>
      </c>
      <c r="KR62" s="3"/>
      <c r="KS62" s="3"/>
      <c r="KT62" s="1">
        <f>VLOOKUP(KS62,名称和价格索引!$A$1:$B$785,2,FALSE)</f>
        <v>0</v>
      </c>
      <c r="KU62" s="1">
        <f>ROUND(KR62/1000000*IF(KS62=0,0,VLOOKUP(KS62,名称和价格索引!$A$4:$C$834,3,FALSE)),1)</f>
        <v>0</v>
      </c>
      <c r="KX62" s="1">
        <f>VLOOKUP(KW62,名称和价格索引!$A$1:$B$785,2,FALSE)</f>
        <v>0</v>
      </c>
      <c r="KY62" s="1">
        <f>ROUND(KV62/1000000*IF(KW62=0,0,VLOOKUP(KW62,名称和价格索引!$A$4:$C$834,3,FALSE)),1)</f>
        <v>0</v>
      </c>
      <c r="KZ62" s="3"/>
      <c r="LA62" s="3"/>
      <c r="LB62" s="1">
        <f>VLOOKUP(LA62,名称和价格索引!$A$1:$B$785,2,FALSE)</f>
        <v>0</v>
      </c>
      <c r="LC62" s="1">
        <f>ROUND(KZ62/1000000*IF(LA62=0,0,VLOOKUP(LA62,名称和价格索引!$A$4:$C$834,3,FALSE)),1)</f>
        <v>0</v>
      </c>
      <c r="LF62" s="1">
        <f>VLOOKUP(LE62,名称和价格索引!$A$1:$B$785,2,FALSE)</f>
        <v>0</v>
      </c>
      <c r="LG62" s="1">
        <f>ROUND(LD62/1000000*IF(LE62=0,0,VLOOKUP(LE62,名称和价格索引!$A$4:$C$834,3,FALSE)),1)</f>
        <v>0</v>
      </c>
      <c r="LH62" s="3"/>
      <c r="LI62" s="3"/>
      <c r="LJ62" s="1">
        <f>VLOOKUP(LI62,名称和价格索引!$A$1:$B$785,2,FALSE)</f>
        <v>0</v>
      </c>
      <c r="LK62" s="1">
        <f>ROUND(LH62/1000000*IF(LI62=0,0,VLOOKUP(LI62,名称和价格索引!$A$4:$C$834,3,FALSE)),1)</f>
        <v>0</v>
      </c>
      <c r="LN62" s="1">
        <f>VLOOKUP(LM62,名称和价格索引!$A$1:$B$785,2,FALSE)</f>
        <v>0</v>
      </c>
      <c r="LO62" s="1">
        <f>ROUND(LL62/1000000*IF(LM62=0,0,VLOOKUP(LM62,名称和价格索引!$A$4:$C$834,3,FALSE)),1)</f>
        <v>0</v>
      </c>
      <c r="LP62" s="3"/>
      <c r="LQ62" s="3"/>
      <c r="LR62" s="1">
        <f>VLOOKUP(LQ62,名称和价格索引!$A$1:$B$785,2,FALSE)</f>
        <v>0</v>
      </c>
      <c r="LS62" s="1">
        <f>ROUND(LP62/1000000*IF(LQ62=0,0,VLOOKUP(LQ62,名称和价格索引!$A$4:$C$834,3,FALSE)),1)</f>
        <v>0</v>
      </c>
      <c r="LV62" s="1">
        <f>VLOOKUP(LU62,名称和价格索引!$A$1:$B$785,2,FALSE)</f>
        <v>0</v>
      </c>
      <c r="LW62" s="1">
        <f>ROUND(LT62/1000000*IF(LU62=0,0,VLOOKUP(LU62,名称和价格索引!$A$4:$C$834,3,FALSE)),1)</f>
        <v>0</v>
      </c>
      <c r="LX62" s="3"/>
      <c r="LY62" s="3"/>
      <c r="LZ62" s="1">
        <f>VLOOKUP(LY62,名称和价格索引!$A$1:$B$785,2,FALSE)</f>
        <v>0</v>
      </c>
      <c r="MA62" s="1">
        <f>ROUND(LX62/1000000*IF(LY62=0,0,VLOOKUP(LY62,名称和价格索引!$A$4:$C$834,3,FALSE)),1)</f>
        <v>0</v>
      </c>
      <c r="MD62" s="1">
        <f>VLOOKUP(MC62,名称和价格索引!$A$1:$B$785,2,FALSE)</f>
        <v>0</v>
      </c>
      <c r="ME62" s="1">
        <f>ROUND(MB62/1000000*IF(MC62=0,0,VLOOKUP(MC62,名称和价格索引!$A$4:$C$834,3,FALSE)),1)</f>
        <v>0</v>
      </c>
      <c r="MF62" s="3"/>
      <c r="MG62" s="3"/>
      <c r="MH62" s="1">
        <f>VLOOKUP(MG62,名称和价格索引!$A$1:$B$785,2,FALSE)</f>
        <v>0</v>
      </c>
      <c r="MI62" s="1">
        <f>ROUND(MF62/1000000*IF(MG62=0,0,VLOOKUP(MG62,名称和价格索引!$A$4:$C$834,3,FALSE)),1)</f>
        <v>0</v>
      </c>
      <c r="ML62" s="1">
        <f>VLOOKUP(MK62,名称和价格索引!$A$1:$B$785,2,FALSE)</f>
        <v>0</v>
      </c>
      <c r="MM62" s="1">
        <f>ROUND(MJ62/1000000*IF(MK62=0,0,VLOOKUP(MK62,名称和价格索引!$A$4:$C$834,3,FALSE)),1)</f>
        <v>0</v>
      </c>
      <c r="MN62" s="3"/>
      <c r="MO62" s="3"/>
      <c r="MP62" s="1">
        <f>VLOOKUP(MO62,名称和价格索引!$A$1:$B$785,2,FALSE)</f>
        <v>0</v>
      </c>
      <c r="MQ62" s="1">
        <f>ROUND(MN62/1000000*IF(MO62=0,0,VLOOKUP(MO62,名称和价格索引!$A$4:$C$834,3,FALSE)),1)</f>
        <v>0</v>
      </c>
      <c r="MT62" s="1">
        <f>VLOOKUP(MS62,名称和价格索引!$A$1:$B$785,2,FALSE)</f>
        <v>0</v>
      </c>
      <c r="MU62" s="1">
        <f>ROUND(MR62/1000000*IF(MS62=0,0,VLOOKUP(MS62,名称和价格索引!$A$4:$C$834,3,FALSE)),1)</f>
        <v>0</v>
      </c>
      <c r="MV62" s="3"/>
      <c r="MW62" s="3"/>
      <c r="MX62" s="1">
        <f>VLOOKUP(MW62,名称和价格索引!$A$1:$B$785,2,FALSE)</f>
        <v>0</v>
      </c>
      <c r="MY62" s="1">
        <f>ROUND(MV62/1000000*IF(MW62=0,0,VLOOKUP(MW62,名称和价格索引!$A$4:$C$834,3,FALSE)),1)</f>
        <v>0</v>
      </c>
      <c r="NB62" s="1">
        <f>VLOOKUP(NA62,名称和价格索引!$A$1:$B$785,2,FALSE)</f>
        <v>0</v>
      </c>
      <c r="NC62" s="1">
        <f>ROUND(MZ62/1000000*IF(NA62=0,0,VLOOKUP(NA62,名称和价格索引!$A$4:$C$834,3,FALSE)),1)</f>
        <v>0</v>
      </c>
      <c r="ND62" s="3"/>
      <c r="NE62" s="3"/>
      <c r="NF62" s="1">
        <f>VLOOKUP(NE62,名称和价格索引!$A$1:$B$785,2,FALSE)</f>
        <v>0</v>
      </c>
      <c r="NG62" s="1">
        <f>ROUND(ND62/1000000*IF(NE62=0,0,VLOOKUP(NE62,名称和价格索引!$A$4:$C$834,3,FALSE)),1)</f>
        <v>0</v>
      </c>
      <c r="NJ62" s="1">
        <f>VLOOKUP(NI62,名称和价格索引!$A$1:$B$785,2,FALSE)</f>
        <v>0</v>
      </c>
      <c r="NK62" s="1">
        <f>ROUND(NH62/1000000*IF(NI62=0,0,VLOOKUP(NI62,名称和价格索引!$A$4:$C$834,3,FALSE)),1)</f>
        <v>0</v>
      </c>
      <c r="NL62" s="3"/>
      <c r="NM62" s="3"/>
      <c r="NN62" s="1">
        <f>VLOOKUP(NM62,名称和价格索引!$A$1:$B$785,2,FALSE)</f>
        <v>0</v>
      </c>
      <c r="NO62" s="1">
        <f>ROUND(NL62/1000000*IF(NM62=0,0,VLOOKUP(NM62,名称和价格索引!$A$4:$C$834,3,FALSE)),1)</f>
        <v>0</v>
      </c>
      <c r="NR62" s="1">
        <f>VLOOKUP(NQ62,名称和价格索引!$A$1:$B$785,2,FALSE)</f>
        <v>0</v>
      </c>
      <c r="NS62" s="1">
        <f>ROUND(NP62/1000000*IF(NQ62=0,0,VLOOKUP(NQ62,名称和价格索引!$A$4:$C$834,3,FALSE)),1)</f>
        <v>0</v>
      </c>
      <c r="NT62" s="3"/>
      <c r="NU62" s="3"/>
      <c r="NV62" s="1">
        <f>VLOOKUP(NU62,名称和价格索引!$A$1:$B$785,2,FALSE)</f>
        <v>0</v>
      </c>
      <c r="NW62" s="1">
        <f>ROUND(NT62/1000000*IF(NU62=0,0,VLOOKUP(NU62,名称和价格索引!$A$4:$C$834,3,FALSE)),1)</f>
        <v>0</v>
      </c>
      <c r="NZ62" s="1">
        <f>VLOOKUP(NY62,名称和价格索引!$A$1:$B$785,2,FALSE)</f>
        <v>0</v>
      </c>
      <c r="OA62" s="1">
        <f>ROUND(NX62/1000000*IF(NY62=0,0,VLOOKUP(NY62,名称和价格索引!$A$4:$C$834,3,FALSE)),1)</f>
        <v>0</v>
      </c>
      <c r="OD62" s="1">
        <f>VLOOKUP(OC62,名称和价格索引!$A$1:$B$785,2,FALSE)</f>
        <v>0</v>
      </c>
      <c r="OE62" s="1">
        <f>ROUND(OB62/1000000*IF(OC62=0,0,VLOOKUP(OC62,名称和价格索引!$A$4:$C$834,3,FALSE)),1)</f>
        <v>0</v>
      </c>
      <c r="OH62" s="1">
        <f>VLOOKUP(OG62,名称和价格索引!$A$1:$B$785,2,FALSE)</f>
        <v>0</v>
      </c>
      <c r="OI62" s="1">
        <f>ROUND(OF62/1000000*IF(OG62=0,0,VLOOKUP(OG62,名称和价格索引!$A$4:$C$834,3,FALSE)),1)</f>
        <v>0</v>
      </c>
      <c r="OL62" s="1">
        <f>VLOOKUP(OK62,名称和价格索引!$A$1:$B$785,2,FALSE)</f>
        <v>0</v>
      </c>
      <c r="OM62" s="1">
        <f>ROUND(OJ62/1000000*IF(OK62=0,0,VLOOKUP(OK62,名称和价格索引!$A$4:$C$834,3,FALSE)),1)</f>
        <v>0</v>
      </c>
      <c r="OP62" s="1">
        <f>VLOOKUP(OO62,名称和价格索引!$A$1:$B$785,2,FALSE)</f>
        <v>0</v>
      </c>
      <c r="OQ62" s="1">
        <f>ROUND(ON62/1000000*IF(OO62=0,0,VLOOKUP(OO62,名称和价格索引!$A$4:$C$834,3,FALSE)),1)</f>
        <v>0</v>
      </c>
      <c r="OT62" s="1">
        <f>VLOOKUP(OS62,名称和价格索引!$A$1:$B$785,2,FALSE)</f>
        <v>0</v>
      </c>
      <c r="OU62" s="1">
        <f>ROUND(OR62/1000000*IF(OS62=0,0,VLOOKUP(OS62,名称和价格索引!$A$4:$C$834,3,FALSE)),1)</f>
        <v>0</v>
      </c>
      <c r="OX62" s="1">
        <f>VLOOKUP(OW62,名称和价格索引!$A$1:$B$785,2,FALSE)</f>
        <v>0</v>
      </c>
      <c r="OY62" s="1">
        <f>ROUND(OV62/1000000*IF(OW62=0,0,VLOOKUP(OW62,名称和价格索引!$A$4:$C$834,3,FALSE)),1)</f>
        <v>0</v>
      </c>
      <c r="PB62" s="1">
        <f>VLOOKUP(PA62,名称和价格索引!$A$1:$B$785,2,FALSE)</f>
        <v>0</v>
      </c>
      <c r="PC62" s="1">
        <f>ROUND(OZ62/1000000*IF(PA62=0,0,VLOOKUP(PA62,名称和价格索引!$A$4:$C$834,3,FALSE)),1)</f>
        <v>0</v>
      </c>
      <c r="PF62" s="1">
        <f>VLOOKUP(PE62,名称和价格索引!$A$1:$B$785,2,FALSE)</f>
        <v>0</v>
      </c>
      <c r="PG62" s="1">
        <f>ROUND(PD62/1000000*IF(PE62=0,0,VLOOKUP(PE62,名称和价格索引!$A$4:$C$834,3,FALSE)),1)</f>
        <v>0</v>
      </c>
      <c r="PJ62" s="1">
        <f>VLOOKUP(PI62,名称和价格索引!$A$1:$B$785,2,FALSE)</f>
        <v>0</v>
      </c>
      <c r="PK62" s="1">
        <f>ROUND(PH62/1000000*IF(PI62=0,0,VLOOKUP(PI62,名称和价格索引!$A$4:$C$834,3,FALSE)),1)</f>
        <v>0</v>
      </c>
      <c r="PN62" s="1">
        <f>VLOOKUP(PM62,名称和价格索引!$A$1:$B$785,2,FALSE)</f>
        <v>0</v>
      </c>
      <c r="PO62" s="1">
        <f>ROUND(PL62/1000000*IF(PM62=0,0,VLOOKUP(PM62,名称和价格索引!$A$4:$C$834,3,FALSE)),1)</f>
        <v>0</v>
      </c>
      <c r="PR62" s="1">
        <f>VLOOKUP(PQ62,名称和价格索引!$A$1:$B$785,2,FALSE)</f>
        <v>0</v>
      </c>
      <c r="PS62" s="1">
        <f>ROUND(PP62/1000000*IF(PQ62=0,0,VLOOKUP(PQ62,名称和价格索引!$A$4:$C$834,3,FALSE)),1)</f>
        <v>0</v>
      </c>
      <c r="PV62" s="1">
        <f>VLOOKUP(PU62,名称和价格索引!$A$1:$B$785,2,FALSE)</f>
        <v>0</v>
      </c>
      <c r="PW62" s="1">
        <f>ROUND(PT62/1000000*IF(PU62=0,0,VLOOKUP(PU62,名称和价格索引!$A$4:$C$834,3,FALSE)),1)</f>
        <v>0</v>
      </c>
      <c r="PZ62" s="1">
        <f>VLOOKUP(PY62,名称和价格索引!$A$1:$B$785,2,FALSE)</f>
        <v>0</v>
      </c>
      <c r="QA62" s="1">
        <f>ROUND(PX62/1000000*IF(PY62=0,0,VLOOKUP(PY62,名称和价格索引!$A$4:$C$834,3,FALSE)),1)</f>
        <v>0</v>
      </c>
      <c r="QD62" s="1">
        <f>VLOOKUP(QC62,名称和价格索引!$A$1:$B$785,2,FALSE)</f>
        <v>0</v>
      </c>
      <c r="QE62" s="1">
        <f>ROUND(QB62/1000000*IF(QC62=0,0,VLOOKUP(QC62,名称和价格索引!$A$4:$C$834,3,FALSE)),1)</f>
        <v>0</v>
      </c>
      <c r="QH62" s="1">
        <f>VLOOKUP(QG62,名称和价格索引!$A$1:$B$785,2,FALSE)</f>
        <v>0</v>
      </c>
      <c r="QI62" s="1">
        <f>ROUND(QF62/1000000*IF(QG62=0,0,VLOOKUP(QG62,名称和价格索引!$A$4:$C$834,3,FALSE)),1)</f>
        <v>0</v>
      </c>
      <c r="QL62" s="1">
        <f>VLOOKUP(QK62,名称和价格索引!$A$1:$B$785,2,FALSE)</f>
        <v>0</v>
      </c>
      <c r="QM62" s="1">
        <f>ROUND(QJ62/1000000*IF(QK62=0,0,VLOOKUP(QK62,名称和价格索引!$A$4:$C$834,3,FALSE)),1)</f>
        <v>0</v>
      </c>
      <c r="QP62" s="1">
        <f>VLOOKUP(QO62,名称和价格索引!$A$1:$B$785,2,FALSE)</f>
        <v>0</v>
      </c>
      <c r="QQ62" s="1">
        <f>ROUND(QN62/1000000*IF(QO62=0,0,VLOOKUP(QO62,名称和价格索引!$A$4:$C$834,3,FALSE)),1)</f>
        <v>0</v>
      </c>
      <c r="QT62" s="1">
        <f>VLOOKUP(QS62,名称和价格索引!$A$1:$B$785,2,FALSE)</f>
        <v>0</v>
      </c>
      <c r="QU62" s="1">
        <f>ROUND(QR62/1000000*IF(QS62=0,0,VLOOKUP(QS62,名称和价格索引!$A$4:$C$834,3,FALSE)),1)</f>
        <v>0</v>
      </c>
      <c r="QX62" s="1">
        <f>VLOOKUP(QW62,名称和价格索引!$A$1:$B$785,2,FALSE)</f>
        <v>0</v>
      </c>
      <c r="QY62" s="1">
        <f>ROUND(QV62/1000000*IF(QW62=0,0,VLOOKUP(QW62,名称和价格索引!$A$4:$C$834,3,FALSE)),1)</f>
        <v>0</v>
      </c>
      <c r="RB62" s="1">
        <f>VLOOKUP(RA62,名称和价格索引!$A$1:$B$785,2,FALSE)</f>
        <v>0</v>
      </c>
      <c r="RC62" s="1">
        <f>ROUND(QZ62/1000000*IF(RA62=0,0,VLOOKUP(RA62,名称和价格索引!$A$4:$C$834,3,FALSE)),1)</f>
        <v>0</v>
      </c>
      <c r="RF62" s="1">
        <f>VLOOKUP(RE62,名称和价格索引!$A$1:$B$785,2,FALSE)</f>
        <v>0</v>
      </c>
      <c r="RG62" s="1">
        <f>ROUND(RD62/1000000*IF(RE62=0,0,VLOOKUP(RE62,名称和价格索引!$A$4:$C$834,3,FALSE)),1)</f>
        <v>0</v>
      </c>
      <c r="RJ62" s="1">
        <f>VLOOKUP(RI62,名称和价格索引!$A$1:$B$785,2,FALSE)</f>
        <v>0</v>
      </c>
      <c r="RK62" s="1">
        <f>ROUND(RH62/1000000*IF(RI62=0,0,VLOOKUP(RI62,名称和价格索引!$A$4:$C$834,3,FALSE)),1)</f>
        <v>0</v>
      </c>
      <c r="RN62" s="1">
        <f>VLOOKUP(RM62,名称和价格索引!$A$1:$B$785,2,FALSE)</f>
        <v>0</v>
      </c>
      <c r="RO62" s="1">
        <f>ROUND(RL62/1000000*IF(RM62=0,0,VLOOKUP(RM62,名称和价格索引!$A$4:$C$834,3,FALSE)),1)</f>
        <v>0</v>
      </c>
      <c r="RR62" s="1">
        <f>VLOOKUP(RQ62,名称和价格索引!$A$1:$B$785,2,FALSE)</f>
        <v>0</v>
      </c>
      <c r="RS62" s="1">
        <f>ROUND(RP62/1000000*IF(RQ62=0,0,VLOOKUP(RQ62,名称和价格索引!$A$4:$C$834,3,FALSE)),1)</f>
        <v>0</v>
      </c>
      <c r="RV62" s="1">
        <f>VLOOKUP(RU62,名称和价格索引!$A$1:$B$785,2,FALSE)</f>
        <v>0</v>
      </c>
      <c r="RW62" s="1">
        <f>ROUND(RT62/1000000*IF(RU62=0,0,VLOOKUP(RU62,名称和价格索引!$A$4:$C$834,3,FALSE)),1)</f>
        <v>0</v>
      </c>
      <c r="RZ62" s="1">
        <f>VLOOKUP(RY62,名称和价格索引!$A$1:$B$785,2,FALSE)</f>
        <v>0</v>
      </c>
      <c r="SA62" s="1">
        <f>ROUND(RX62/1000000*IF(RY62=0,0,VLOOKUP(RY62,名称和价格索引!$A$4:$C$834,3,FALSE)),1)</f>
        <v>0</v>
      </c>
      <c r="SD62" s="1">
        <f>VLOOKUP(SC62,名称和价格索引!$A$1:$B$785,2,FALSE)</f>
        <v>0</v>
      </c>
      <c r="SE62" s="1">
        <f>ROUND(SB62/1000000*IF(SC62=0,0,VLOOKUP(SC62,名称和价格索引!$A$4:$C$834,3,FALSE)),1)</f>
        <v>0</v>
      </c>
      <c r="SH62" s="1">
        <f>VLOOKUP(SG62,名称和价格索引!$A$1:$B$785,2,FALSE)</f>
        <v>0</v>
      </c>
      <c r="SI62" s="1">
        <f>ROUND(SF62/1000000*IF(SG62=0,0,VLOOKUP(SG62,名称和价格索引!$A$4:$C$834,3,FALSE)),1)</f>
        <v>0</v>
      </c>
      <c r="SL62" s="1">
        <f>VLOOKUP(SK62,名称和价格索引!$A$1:$B$785,2,FALSE)</f>
        <v>0</v>
      </c>
      <c r="SM62" s="1">
        <f>ROUND(SJ62/1000000*IF(SK62=0,0,VLOOKUP(SK62,名称和价格索引!$A$4:$C$834,3,FALSE)),1)</f>
        <v>0</v>
      </c>
      <c r="SP62" s="1">
        <f>VLOOKUP(SO62,名称和价格索引!$A$1:$B$785,2,FALSE)</f>
        <v>0</v>
      </c>
      <c r="SQ62" s="1">
        <f>ROUND(SN62/1000000*IF(SO62=0,0,VLOOKUP(SO62,名称和价格索引!$A$4:$C$834,3,FALSE)),1)</f>
        <v>0</v>
      </c>
      <c r="ST62" s="1">
        <f>VLOOKUP(SS62,名称和价格索引!$A$1:$B$785,2,FALSE)</f>
        <v>0</v>
      </c>
      <c r="SU62" s="1">
        <f>ROUND(SR62/1000000*IF(SS62=0,0,VLOOKUP(SS62,名称和价格索引!$A$4:$C$834,3,FALSE)),1)</f>
        <v>0</v>
      </c>
      <c r="SV62" s="11">
        <f t="array" ref="SV62">SUM(VLOOKUP(D62,D62:SU62,ROW($1:$123)*4,0))</f>
        <v>839.4</v>
      </c>
    </row>
    <row r="63" s="2" customFormat="1" customHeight="1" spans="1:516">
      <c r="A63" s="1" t="s">
        <v>650</v>
      </c>
      <c r="B63" s="1" t="s">
        <v>634</v>
      </c>
      <c r="C63" s="1">
        <v>3190</v>
      </c>
      <c r="D63" s="1">
        <v>1000000</v>
      </c>
      <c r="E63" s="1">
        <v>200500</v>
      </c>
      <c r="F63" s="1">
        <f>VLOOKUP(E63,名称和价格索引!$A$1:$B$785,2,FALSE)</f>
        <v>500</v>
      </c>
      <c r="G63" s="1">
        <f>ROUND(D63/1000000*IF(E63=0,0,VLOOKUP(E63,名称和价格索引!$A$4:$C$834,3,FALSE)),1)</f>
        <v>500</v>
      </c>
      <c r="H63" s="1">
        <v>1000000</v>
      </c>
      <c r="I63" s="1">
        <v>301</v>
      </c>
      <c r="J63" s="1" t="str">
        <f>VLOOKUP(I63,名称和价格索引!$A$1:$B$785,2,FALSE)</f>
        <v>金创药(小量)</v>
      </c>
      <c r="K63" s="1">
        <f>ROUND(H63/1000000*IF(I63=0,0,VLOOKUP(I63,名称和价格索引!$A$4:$C$834,3,FALSE)),1)</f>
        <v>40</v>
      </c>
      <c r="L63" s="1">
        <v>1000000</v>
      </c>
      <c r="M63" s="1">
        <v>321</v>
      </c>
      <c r="N63" s="1" t="str">
        <f>VLOOKUP(M63,名称和价格索引!$A$1:$B$785,2,FALSE)</f>
        <v>魔法药(小量)</v>
      </c>
      <c r="O63" s="1">
        <f>ROUND(L63/1000000*IF(M63=0,0,VLOOKUP(M63,名称和价格索引!$A$4:$C$834,3,FALSE)),1)</f>
        <v>40</v>
      </c>
      <c r="P63" s="1">
        <v>10000</v>
      </c>
      <c r="Q63" s="1">
        <v>99900006</v>
      </c>
      <c r="R63" s="1" t="str">
        <f>VLOOKUP(Q63,名称和价格索引!$A$1:$B$785,2,FALSE)</f>
        <v>铁剑</v>
      </c>
      <c r="S63" s="1">
        <f>ROUND(P63/1000000*IF(Q63=0,0,VLOOKUP(Q63,名称和价格索引!$A$4:$C$834,3,FALSE)),1)</f>
        <v>6</v>
      </c>
      <c r="T63" s="1">
        <v>10000</v>
      </c>
      <c r="U63" s="1">
        <v>99900005</v>
      </c>
      <c r="V63" s="1" t="str">
        <f>VLOOKUP(U63,名称和价格索引!$A$1:$B$785,2,FALSE)</f>
        <v>短剑</v>
      </c>
      <c r="W63" s="1">
        <f>ROUND(T63/1000000*IF(U63=0,0,VLOOKUP(U63,名称和价格索引!$A$4:$C$834,3,FALSE)),1)</f>
        <v>5</v>
      </c>
      <c r="X63" s="1">
        <v>10000</v>
      </c>
      <c r="Y63" s="1">
        <v>99980213</v>
      </c>
      <c r="Z63" s="1" t="str">
        <f>VLOOKUP(Y63,名称和价格索引!$A$1:$B$785,2,FALSE)</f>
        <v>轻型盔甲</v>
      </c>
      <c r="AA63" s="1">
        <f>ROUND(X63/1000000*IF(Y63=0,0,VLOOKUP(Y63,名称和价格索引!$A$4:$C$834,3,FALSE)),1)</f>
        <v>15</v>
      </c>
      <c r="AB63" s="1">
        <v>10000</v>
      </c>
      <c r="AC63" s="1">
        <v>99980213</v>
      </c>
      <c r="AD63" s="1" t="str">
        <f>VLOOKUP(AC63,名称和价格索引!$A$1:$B$785,2,FALSE)</f>
        <v>轻型盔甲</v>
      </c>
      <c r="AE63" s="1">
        <f>ROUND(AB63/1000000*IF(AC63=0,0,VLOOKUP(AC63,名称和价格索引!$A$4:$C$834,3,FALSE)),1)</f>
        <v>15</v>
      </c>
      <c r="AF63" s="1">
        <v>10000</v>
      </c>
      <c r="AG63" s="1">
        <v>99900008</v>
      </c>
      <c r="AH63" s="1" t="str">
        <f>VLOOKUP(AG63,名称和价格索引!$A$1:$B$785,2,FALSE)</f>
        <v>青铜斧</v>
      </c>
      <c r="AI63" s="1">
        <f>ROUND(AF63/1000000*IF(AG63=0,0,VLOOKUP(AG63,名称和价格索引!$A$4:$C$834,3,FALSE)),1)</f>
        <v>7.5</v>
      </c>
      <c r="AJ63" s="1">
        <v>10000</v>
      </c>
      <c r="AK63" s="1">
        <v>99920004</v>
      </c>
      <c r="AL63" s="1" t="str">
        <f>VLOOKUP(AK63,名称和价格索引!$A$1:$B$785,2,FALSE)</f>
        <v>黑檀项链</v>
      </c>
      <c r="AM63" s="1">
        <f>ROUND(AJ63/1000000*IF(AK63=0,0,VLOOKUP(AK63,名称和价格索引!$A$4:$C$834,3,FALSE)),1)</f>
        <v>6</v>
      </c>
      <c r="AN63" s="1">
        <v>10000</v>
      </c>
      <c r="AO63" s="1">
        <v>99920003</v>
      </c>
      <c r="AP63" s="1" t="str">
        <f>VLOOKUP(AO63,名称和价格索引!$A$1:$B$785,2,FALSE)</f>
        <v>黄色水晶项链</v>
      </c>
      <c r="AQ63" s="1">
        <f>ROUND(AN63/1000000*IF(AO63=0,0,VLOOKUP(AO63,名称和价格索引!$A$4:$C$834,3,FALSE)),1)</f>
        <v>6</v>
      </c>
      <c r="AR63" s="1">
        <v>10000</v>
      </c>
      <c r="AS63" s="1">
        <v>99920005</v>
      </c>
      <c r="AT63" s="1" t="str">
        <f>VLOOKUP(AS63,名称和价格索引!$A$1:$B$785,2,FALSE)</f>
        <v>黑色水晶项链</v>
      </c>
      <c r="AU63" s="1">
        <f>ROUND(AR63/1000000*IF(AS63=0,0,VLOOKUP(AS63,名称和价格索引!$A$4:$C$834,3,FALSE)),1)</f>
        <v>7.5</v>
      </c>
      <c r="AV63" s="1">
        <v>10000</v>
      </c>
      <c r="AW63" s="1">
        <v>99990111</v>
      </c>
      <c r="AX63" s="1" t="str">
        <f>VLOOKUP(AW63,名称和价格索引!$A$1:$B$785,2,FALSE)</f>
        <v>青铜头盔</v>
      </c>
      <c r="AY63" s="1">
        <f>ROUND(AV63/1000000*IF(AW63=0,0,VLOOKUP(AW63,名称和价格索引!$A$4:$C$834,3,FALSE)),1)</f>
        <v>5</v>
      </c>
      <c r="AZ63" s="1">
        <v>10000</v>
      </c>
      <c r="BA63" s="1">
        <v>99900004</v>
      </c>
      <c r="BB63" s="1" t="str">
        <f>VLOOKUP(BA63,名称和价格索引!$A$1:$B$785,2,FALSE)</f>
        <v>青铜剑</v>
      </c>
      <c r="BC63" s="1">
        <f>ROUND(AZ63/1000000*IF(BA63=0,0,VLOOKUP(BA63,名称和价格索引!$A$4:$C$834,3,FALSE)),1)</f>
        <v>4.5</v>
      </c>
      <c r="BD63" s="1">
        <v>10000</v>
      </c>
      <c r="BE63" s="1">
        <v>99940002</v>
      </c>
      <c r="BF63" s="1" t="str">
        <f>VLOOKUP(BE63,名称和价格索引!$A$1:$B$785,2,FALSE)</f>
        <v>小手镯</v>
      </c>
      <c r="BG63" s="1">
        <f>ROUND(BD63/1000000*IF(BE63=0,0,VLOOKUP(BE63,名称和价格索引!$A$4:$C$834,3,FALSE)),1)</f>
        <v>5</v>
      </c>
      <c r="BH63" s="1">
        <v>10000</v>
      </c>
      <c r="BI63" s="1">
        <v>99930002</v>
      </c>
      <c r="BJ63" s="1" t="str">
        <f>VLOOKUP(BI63,名称和价格索引!$A$1:$B$785,2,FALSE)</f>
        <v>玻璃戒指</v>
      </c>
      <c r="BK63" s="1">
        <f>ROUND(BH63/1000000*IF(BI63=0,0,VLOOKUP(BI63,名称和价格索引!$A$4:$C$834,3,FALSE)),1)</f>
        <v>4</v>
      </c>
      <c r="BL63" s="1">
        <v>10000</v>
      </c>
      <c r="BM63" s="1">
        <v>99930003</v>
      </c>
      <c r="BN63" s="1" t="str">
        <f>VLOOKUP(BM63,名称和价格索引!$A$1:$B$785,2,FALSE)</f>
        <v>六角戒指</v>
      </c>
      <c r="BO63" s="1">
        <f>ROUND(BL63/1000000*IF(BM63=0,0,VLOOKUP(BM63,名称和价格索引!$A$4:$C$834,3,FALSE)),1)</f>
        <v>4</v>
      </c>
      <c r="BP63" s="1">
        <v>10000</v>
      </c>
      <c r="BQ63" s="1">
        <v>99940017</v>
      </c>
      <c r="BR63" s="1" t="str">
        <f>VLOOKUP(BQ63,名称和价格索引!$A$1:$B$785,2,FALSE)</f>
        <v>皮制手套</v>
      </c>
      <c r="BS63" s="1">
        <f>ROUND(BP63/1000000*IF(BQ63=0,0,VLOOKUP(BQ63,名称和价格索引!$A$4:$C$834,3,FALSE)),1)</f>
        <v>7.5</v>
      </c>
      <c r="BT63" s="1">
        <v>10000</v>
      </c>
      <c r="BU63" s="1">
        <v>99940003</v>
      </c>
      <c r="BV63" s="1" t="str">
        <f>VLOOKUP(BU63,名称和价格索引!$A$1:$B$785,2,FALSE)</f>
        <v>银手镯</v>
      </c>
      <c r="BW63" s="1">
        <f>ROUND(BT63/1000000*IF(BU63=0,0,VLOOKUP(BU63,名称和价格索引!$A$4:$C$834,3,FALSE)),1)</f>
        <v>7.5</v>
      </c>
      <c r="BX63" s="1">
        <v>10000</v>
      </c>
      <c r="BY63" s="1">
        <v>99940005</v>
      </c>
      <c r="BZ63" s="1" t="str">
        <f>VLOOKUP(BY63,名称和价格索引!$A$1:$B$785,2,FALSE)</f>
        <v>钢手镯</v>
      </c>
      <c r="CA63" s="1">
        <f>ROUND(BX63/1000000*IF(BY63=0,0,VLOOKUP(BY63,名称和价格索引!$A$4:$C$834,3,FALSE)),1)</f>
        <v>10</v>
      </c>
      <c r="CB63" s="1">
        <v>10000</v>
      </c>
      <c r="CC63" s="1">
        <v>99930004</v>
      </c>
      <c r="CD63" s="1" t="str">
        <f>VLOOKUP(CC63,名称和价格索引!$A$1:$B$785,2,FALSE)</f>
        <v>牛角戒指</v>
      </c>
      <c r="CE63" s="1">
        <f>ROUND(CB63/1000000*IF(CC63=0,0,VLOOKUP(CC63,名称和价格索引!$A$4:$C$834,3,FALSE)),1)</f>
        <v>5</v>
      </c>
      <c r="CF63" s="1">
        <v>10000</v>
      </c>
      <c r="CG63" s="1">
        <v>99940004</v>
      </c>
      <c r="CH63" s="1" t="str">
        <f>VLOOKUP(CG63,名称和价格索引!$A$1:$B$785,2,FALSE)</f>
        <v>大手镯</v>
      </c>
      <c r="CI63" s="1">
        <f>ROUND(CF63/1000000*IF(CG63=0,0,VLOOKUP(CG63,名称和价格索引!$A$4:$C$834,3,FALSE)),1)</f>
        <v>25</v>
      </c>
      <c r="CJ63" s="1">
        <v>30000</v>
      </c>
      <c r="CK63" s="1">
        <v>99980113</v>
      </c>
      <c r="CL63" s="1" t="str">
        <f>VLOOKUP(CK63,名称和价格索引!$A$1:$B$785,2,FALSE)</f>
        <v>布衣</v>
      </c>
      <c r="CM63" s="1">
        <f>ROUND(CJ63/1000000*IF(CK63=0,0,VLOOKUP(CK63,名称和价格索引!$A$4:$C$834,3,FALSE)),1)</f>
        <v>1.8</v>
      </c>
      <c r="CN63" s="1">
        <v>30000</v>
      </c>
      <c r="CO63" s="1">
        <v>99980113</v>
      </c>
      <c r="CP63" s="1" t="str">
        <f>VLOOKUP(CO63,名称和价格索引!$A$1:$B$785,2,FALSE)</f>
        <v>布衣</v>
      </c>
      <c r="CQ63" s="1">
        <f>ROUND(CN63/1000000*IF(CO63=0,0,VLOOKUP(CO63,名称和价格索引!$A$4:$C$834,3,FALSE)),1)</f>
        <v>1.8</v>
      </c>
      <c r="CR63" s="1">
        <v>30000</v>
      </c>
      <c r="CS63" s="1">
        <v>99900001</v>
      </c>
      <c r="CT63" s="1" t="str">
        <f>VLOOKUP(CS63,名称和价格索引!$A$1:$B$785,2,FALSE)</f>
        <v>木剑</v>
      </c>
      <c r="CU63" s="1">
        <f>ROUND(CR63/1000000*IF(CS63=0,0,VLOOKUP(CS63,名称和价格索引!$A$4:$C$834,3,FALSE)),1)</f>
        <v>0.8</v>
      </c>
      <c r="CV63" s="1">
        <v>30000</v>
      </c>
      <c r="CW63" s="1">
        <v>99900002</v>
      </c>
      <c r="CX63" s="1" t="str">
        <f>VLOOKUP(CW63,名称和价格索引!$A$1:$B$785,2,FALSE)</f>
        <v>匕首</v>
      </c>
      <c r="CY63" s="1">
        <f>ROUND(CV63/1000000*IF(CW63=0,0,VLOOKUP(CW63,名称和价格索引!$A$4:$C$834,3,FALSE)),1)</f>
        <v>7.5</v>
      </c>
      <c r="CZ63" s="1">
        <v>30000</v>
      </c>
      <c r="DA63" s="1">
        <v>99900003</v>
      </c>
      <c r="DB63" s="1" t="str">
        <f>VLOOKUP(DA63,名称和价格索引!$A$1:$B$785,2,FALSE)</f>
        <v>乌木剑</v>
      </c>
      <c r="DC63" s="1">
        <f>ROUND(CZ63/1000000*IF(DA63=0,0,VLOOKUP(DA63,名称和价格索引!$A$4:$C$834,3,FALSE)),1)</f>
        <v>60</v>
      </c>
      <c r="DD63" s="1">
        <v>30000</v>
      </c>
      <c r="DE63" s="1">
        <v>99920001</v>
      </c>
      <c r="DF63" s="1" t="str">
        <f>VLOOKUP(DE63,名称和价格索引!$A$1:$B$785,2,FALSE)</f>
        <v>金项链</v>
      </c>
      <c r="DG63" s="1">
        <f>ROUND(DD63/1000000*IF(DE63=0,0,VLOOKUP(DE63,名称和价格索引!$A$4:$C$834,3,FALSE)),1)</f>
        <v>7.5</v>
      </c>
      <c r="DH63" s="1">
        <v>30000</v>
      </c>
      <c r="DI63" s="1">
        <v>99930001</v>
      </c>
      <c r="DJ63" s="1" t="str">
        <f>VLOOKUP(DI63,名称和价格索引!$A$1:$B$785,2,FALSE)</f>
        <v>古铜戒指</v>
      </c>
      <c r="DK63" s="1">
        <f>ROUND(DH63/1000000*IF(DI63=0,0,VLOOKUP(DI63,名称和价格索引!$A$4:$C$834,3,FALSE)),1)</f>
        <v>7.5</v>
      </c>
      <c r="DL63" s="1">
        <v>30000</v>
      </c>
      <c r="DM63" s="1">
        <v>99940001</v>
      </c>
      <c r="DN63" s="1" t="str">
        <f>VLOOKUP(DM63,名称和价格索引!$A$1:$B$785,2,FALSE)</f>
        <v>铁手镯</v>
      </c>
      <c r="DO63" s="1">
        <f>ROUND(DL63/1000000*IF(DM63=0,0,VLOOKUP(DM63,名称和价格索引!$A$4:$C$834,3,FALSE)),1)</f>
        <v>12</v>
      </c>
      <c r="DP63" s="1">
        <v>30000</v>
      </c>
      <c r="DQ63" s="1">
        <v>99920002</v>
      </c>
      <c r="DR63" s="1" t="str">
        <f>VLOOKUP(DQ63,名称和价格索引!$A$1:$B$785,2,FALSE)</f>
        <v>传统项链</v>
      </c>
      <c r="DS63" s="1">
        <f>ROUND(DP63/1000000*IF(DQ63=0,0,VLOOKUP(DQ63,名称和价格索引!$A$4:$C$834,3,FALSE)),1)</f>
        <v>15</v>
      </c>
      <c r="DV63" s="1">
        <f>VLOOKUP(DU63,名称和价格索引!$A$1:$B$785,2,FALSE)</f>
        <v>0</v>
      </c>
      <c r="DW63" s="1">
        <f>ROUND(DT63/1000000*IF(DU63=0,0,VLOOKUP(DU63,名称和价格索引!$A$4:$C$834,3,FALSE)),1)</f>
        <v>0</v>
      </c>
      <c r="DX63" s="3"/>
      <c r="DY63" s="3"/>
      <c r="DZ63" s="1">
        <f>VLOOKUP(DY63,名称和价格索引!$A$1:$B$785,2,FALSE)</f>
        <v>0</v>
      </c>
      <c r="EA63" s="1">
        <f>ROUND(DX63/1000000*IF(DY63=0,0,VLOOKUP(DY63,名称和价格索引!$A$4:$C$834,3,FALSE)),1)</f>
        <v>0</v>
      </c>
      <c r="ED63" s="1">
        <f>VLOOKUP(EC63,名称和价格索引!$A$1:$B$785,2,FALSE)</f>
        <v>0</v>
      </c>
      <c r="EE63" s="1">
        <f>ROUND(EB63/1000000*IF(EC63=0,0,VLOOKUP(EC63,名称和价格索引!$A$4:$C$834,3,FALSE)),1)</f>
        <v>0</v>
      </c>
      <c r="EF63" s="3"/>
      <c r="EG63" s="3"/>
      <c r="EH63" s="1">
        <f>VLOOKUP(EG63,名称和价格索引!$A$1:$B$785,2,FALSE)</f>
        <v>0</v>
      </c>
      <c r="EI63" s="1">
        <f>ROUND(EF63/1000000*IF(EG63=0,0,VLOOKUP(EG63,名称和价格索引!$A$4:$C$834,3,FALSE)),1)</f>
        <v>0</v>
      </c>
      <c r="EL63" s="1">
        <f>VLOOKUP(EK63,名称和价格索引!$A$1:$B$785,2,FALSE)</f>
        <v>0</v>
      </c>
      <c r="EM63" s="1">
        <f>ROUND(EJ63/1000000*IF(EK63=0,0,VLOOKUP(EK63,名称和价格索引!$A$4:$C$834,3,FALSE)),1)</f>
        <v>0</v>
      </c>
      <c r="EN63" s="3"/>
      <c r="EO63" s="3"/>
      <c r="EP63" s="1">
        <f>VLOOKUP(EO63,名称和价格索引!$A$1:$B$785,2,FALSE)</f>
        <v>0</v>
      </c>
      <c r="EQ63" s="1">
        <f>ROUND(EN63/1000000*IF(EO63=0,0,VLOOKUP(EO63,名称和价格索引!$A$4:$C$834,3,FALSE)),1)</f>
        <v>0</v>
      </c>
      <c r="ET63" s="1">
        <f>VLOOKUP(ES63,名称和价格索引!$A$1:$B$785,2,FALSE)</f>
        <v>0</v>
      </c>
      <c r="EU63" s="1">
        <f>ROUND(ER63/1000000*IF(ES63=0,0,VLOOKUP(ES63,名称和价格索引!$A$4:$C$834,3,FALSE)),1)</f>
        <v>0</v>
      </c>
      <c r="EV63" s="3"/>
      <c r="EW63" s="3"/>
      <c r="EX63" s="1">
        <f>VLOOKUP(EW63,名称和价格索引!$A$1:$B$785,2,FALSE)</f>
        <v>0</v>
      </c>
      <c r="EY63" s="1">
        <f>ROUND(EV63/1000000*IF(EW63=0,0,VLOOKUP(EW63,名称和价格索引!$A$4:$C$834,3,FALSE)),1)</f>
        <v>0</v>
      </c>
      <c r="FB63" s="1">
        <f>VLOOKUP(FA63,名称和价格索引!$A$1:$B$785,2,FALSE)</f>
        <v>0</v>
      </c>
      <c r="FC63" s="1">
        <f>ROUND(EZ63/1000000*IF(FA63=0,0,VLOOKUP(FA63,名称和价格索引!$A$4:$C$834,3,FALSE)),1)</f>
        <v>0</v>
      </c>
      <c r="FD63" s="3"/>
      <c r="FE63" s="3"/>
      <c r="FF63" s="1">
        <f>VLOOKUP(FE63,名称和价格索引!$A$1:$B$785,2,FALSE)</f>
        <v>0</v>
      </c>
      <c r="FG63" s="1">
        <f>ROUND(FD63/1000000*IF(FE63=0,0,VLOOKUP(FE63,名称和价格索引!$A$4:$C$834,3,FALSE)),1)</f>
        <v>0</v>
      </c>
      <c r="FJ63" s="1">
        <f>VLOOKUP(FI63,名称和价格索引!$A$1:$B$785,2,FALSE)</f>
        <v>0</v>
      </c>
      <c r="FK63" s="1">
        <f>ROUND(FH63/1000000*IF(FI63=0,0,VLOOKUP(FI63,名称和价格索引!$A$4:$C$834,3,FALSE)),1)</f>
        <v>0</v>
      </c>
      <c r="FL63" s="3"/>
      <c r="FM63" s="3"/>
      <c r="FN63" s="1">
        <f>VLOOKUP(FM63,名称和价格索引!$A$1:$B$785,2,FALSE)</f>
        <v>0</v>
      </c>
      <c r="FO63" s="1">
        <f>ROUND(FL63/1000000*IF(FM63=0,0,VLOOKUP(FM63,名称和价格索引!$A$4:$C$834,3,FALSE)),1)</f>
        <v>0</v>
      </c>
      <c r="FR63" s="1">
        <f>VLOOKUP(FQ63,名称和价格索引!$A$1:$B$785,2,FALSE)</f>
        <v>0</v>
      </c>
      <c r="FS63" s="1">
        <f>ROUND(FP63/1000000*IF(FQ63=0,0,VLOOKUP(FQ63,名称和价格索引!$A$4:$C$834,3,FALSE)),1)</f>
        <v>0</v>
      </c>
      <c r="FT63" s="3"/>
      <c r="FU63" s="3"/>
      <c r="FV63" s="1">
        <f>VLOOKUP(FU63,名称和价格索引!$A$1:$B$785,2,FALSE)</f>
        <v>0</v>
      </c>
      <c r="FW63" s="1">
        <f>ROUND(FT63/1000000*IF(FU63=0,0,VLOOKUP(FU63,名称和价格索引!$A$4:$C$834,3,FALSE)),1)</f>
        <v>0</v>
      </c>
      <c r="FZ63" s="1">
        <f>VLOOKUP(FY63,名称和价格索引!$A$1:$B$785,2,FALSE)</f>
        <v>0</v>
      </c>
      <c r="GA63" s="1">
        <f>ROUND(FX63/1000000*IF(FY63=0,0,VLOOKUP(FY63,名称和价格索引!$A$4:$C$834,3,FALSE)),1)</f>
        <v>0</v>
      </c>
      <c r="GB63" s="3"/>
      <c r="GC63" s="3"/>
      <c r="GD63" s="1">
        <f>VLOOKUP(GC63,名称和价格索引!$A$1:$B$785,2,FALSE)</f>
        <v>0</v>
      </c>
      <c r="GE63" s="1">
        <f>ROUND(GB63/1000000*IF(GC63=0,0,VLOOKUP(GC63,名称和价格索引!$A$4:$C$834,3,FALSE)),1)</f>
        <v>0</v>
      </c>
      <c r="GH63" s="1">
        <f>VLOOKUP(GG63,名称和价格索引!$A$1:$B$785,2,FALSE)</f>
        <v>0</v>
      </c>
      <c r="GI63" s="1">
        <f>ROUND(GF63/1000000*IF(GG63=0,0,VLOOKUP(GG63,名称和价格索引!$A$4:$C$834,3,FALSE)),1)</f>
        <v>0</v>
      </c>
      <c r="GJ63" s="3"/>
      <c r="GK63" s="3"/>
      <c r="GL63" s="1">
        <f>VLOOKUP(GK63,名称和价格索引!$A$1:$B$785,2,FALSE)</f>
        <v>0</v>
      </c>
      <c r="GM63" s="1">
        <f>ROUND(GJ63/1000000*IF(GK63=0,0,VLOOKUP(GK63,名称和价格索引!$A$4:$C$834,3,FALSE)),1)</f>
        <v>0</v>
      </c>
      <c r="GP63" s="1">
        <f>VLOOKUP(GO63,名称和价格索引!$A$1:$B$785,2,FALSE)</f>
        <v>0</v>
      </c>
      <c r="GQ63" s="1">
        <f>ROUND(GN63/1000000*IF(GO63=0,0,VLOOKUP(GO63,名称和价格索引!$A$4:$C$834,3,FALSE)),1)</f>
        <v>0</v>
      </c>
      <c r="GR63" s="3"/>
      <c r="GS63" s="3"/>
      <c r="GT63" s="1">
        <f>VLOOKUP(GS63,名称和价格索引!$A$1:$B$785,2,FALSE)</f>
        <v>0</v>
      </c>
      <c r="GU63" s="1">
        <f>ROUND(GR63/1000000*IF(GS63=0,0,VLOOKUP(GS63,名称和价格索引!$A$4:$C$834,3,FALSE)),1)</f>
        <v>0</v>
      </c>
      <c r="GX63" s="1">
        <f>VLOOKUP(GW63,名称和价格索引!$A$1:$B$785,2,FALSE)</f>
        <v>0</v>
      </c>
      <c r="GY63" s="1">
        <f>ROUND(GV63/1000000*IF(GW63=0,0,VLOOKUP(GW63,名称和价格索引!$A$4:$C$834,3,FALSE)),1)</f>
        <v>0</v>
      </c>
      <c r="GZ63" s="3"/>
      <c r="HA63" s="3"/>
      <c r="HB63" s="1">
        <f>VLOOKUP(HA63,名称和价格索引!$A$1:$B$785,2,FALSE)</f>
        <v>0</v>
      </c>
      <c r="HC63" s="1">
        <f>ROUND(GZ63/1000000*IF(HA63=0,0,VLOOKUP(HA63,名称和价格索引!$A$4:$C$834,3,FALSE)),1)</f>
        <v>0</v>
      </c>
      <c r="HF63" s="1">
        <f>VLOOKUP(HE63,名称和价格索引!$A$1:$B$785,2,FALSE)</f>
        <v>0</v>
      </c>
      <c r="HG63" s="1">
        <f>ROUND(HD63/1000000*IF(HE63=0,0,VLOOKUP(HE63,名称和价格索引!$A$4:$C$834,3,FALSE)),1)</f>
        <v>0</v>
      </c>
      <c r="HH63" s="3"/>
      <c r="HI63" s="3"/>
      <c r="HJ63" s="1">
        <f>VLOOKUP(HI63,名称和价格索引!$A$1:$B$785,2,FALSE)</f>
        <v>0</v>
      </c>
      <c r="HK63" s="1">
        <f>ROUND(HH63/1000000*IF(HI63=0,0,VLOOKUP(HI63,名称和价格索引!$A$4:$C$834,3,FALSE)),1)</f>
        <v>0</v>
      </c>
      <c r="HN63" s="1">
        <f>VLOOKUP(HM63,名称和价格索引!$A$1:$B$785,2,FALSE)</f>
        <v>0</v>
      </c>
      <c r="HO63" s="1">
        <f>ROUND(HL63/1000000*IF(HM63=0,0,VLOOKUP(HM63,名称和价格索引!$A$4:$C$834,3,FALSE)),1)</f>
        <v>0</v>
      </c>
      <c r="HP63" s="3"/>
      <c r="HQ63" s="3"/>
      <c r="HR63" s="1">
        <f>VLOOKUP(HQ63,名称和价格索引!$A$1:$B$785,2,FALSE)</f>
        <v>0</v>
      </c>
      <c r="HS63" s="1">
        <f>ROUND(HP63/1000000*IF(HQ63=0,0,VLOOKUP(HQ63,名称和价格索引!$A$4:$C$834,3,FALSE)),1)</f>
        <v>0</v>
      </c>
      <c r="HV63" s="1">
        <f>VLOOKUP(HU63,名称和价格索引!$A$1:$B$785,2,FALSE)</f>
        <v>0</v>
      </c>
      <c r="HW63" s="1">
        <f>ROUND(HT63/1000000*IF(HU63=0,0,VLOOKUP(HU63,名称和价格索引!$A$4:$C$834,3,FALSE)),1)</f>
        <v>0</v>
      </c>
      <c r="HX63" s="3"/>
      <c r="HY63" s="3"/>
      <c r="HZ63" s="1">
        <f>VLOOKUP(HY63,名称和价格索引!$A$1:$B$785,2,FALSE)</f>
        <v>0</v>
      </c>
      <c r="IA63" s="1">
        <f>ROUND(HX63/1000000*IF(HY63=0,0,VLOOKUP(HY63,名称和价格索引!$A$4:$C$834,3,FALSE)),1)</f>
        <v>0</v>
      </c>
      <c r="ID63" s="1">
        <f>VLOOKUP(IC63,名称和价格索引!$A$1:$B$785,2,FALSE)</f>
        <v>0</v>
      </c>
      <c r="IE63" s="1">
        <f>ROUND(IB63/1000000*IF(IC63=0,0,VLOOKUP(IC63,名称和价格索引!$A$4:$C$834,3,FALSE)),1)</f>
        <v>0</v>
      </c>
      <c r="IF63" s="3"/>
      <c r="IG63" s="3"/>
      <c r="IH63" s="1">
        <f>VLOOKUP(IG63,名称和价格索引!$A$1:$B$785,2,FALSE)</f>
        <v>0</v>
      </c>
      <c r="II63" s="1">
        <f>ROUND(IF63/1000000*IF(IG63=0,0,VLOOKUP(IG63,名称和价格索引!$A$4:$C$834,3,FALSE)),1)</f>
        <v>0</v>
      </c>
      <c r="IL63" s="1">
        <f>VLOOKUP(IK63,名称和价格索引!$A$1:$B$785,2,FALSE)</f>
        <v>0</v>
      </c>
      <c r="IM63" s="1">
        <f>ROUND(IJ63/1000000*IF(IK63=0,0,VLOOKUP(IK63,名称和价格索引!$A$4:$C$834,3,FALSE)),1)</f>
        <v>0</v>
      </c>
      <c r="IN63" s="3"/>
      <c r="IO63" s="3"/>
      <c r="IP63" s="1">
        <f>VLOOKUP(IO63,名称和价格索引!$A$1:$B$785,2,FALSE)</f>
        <v>0</v>
      </c>
      <c r="IQ63" s="1">
        <f>ROUND(IN63/1000000*IF(IO63=0,0,VLOOKUP(IO63,名称和价格索引!$A$4:$C$834,3,FALSE)),1)</f>
        <v>0</v>
      </c>
      <c r="IT63" s="1">
        <f>VLOOKUP(IS63,名称和价格索引!$A$1:$B$785,2,FALSE)</f>
        <v>0</v>
      </c>
      <c r="IU63" s="1">
        <f>ROUND(IR63/1000000*IF(IS63=0,0,VLOOKUP(IS63,名称和价格索引!$A$4:$C$834,3,FALSE)),1)</f>
        <v>0</v>
      </c>
      <c r="IV63" s="3"/>
      <c r="IW63" s="3"/>
      <c r="IX63" s="1">
        <f>VLOOKUP(IW63,名称和价格索引!$A$1:$B$785,2,FALSE)</f>
        <v>0</v>
      </c>
      <c r="IY63" s="1">
        <f>ROUND(IV63/1000000*IF(IW63=0,0,VLOOKUP(IW63,名称和价格索引!$A$4:$C$834,3,FALSE)),1)</f>
        <v>0</v>
      </c>
      <c r="JB63" s="1">
        <f>VLOOKUP(JA63,名称和价格索引!$A$1:$B$785,2,FALSE)</f>
        <v>0</v>
      </c>
      <c r="JC63" s="1">
        <f>ROUND(IZ63/1000000*IF(JA63=0,0,VLOOKUP(JA63,名称和价格索引!$A$4:$C$834,3,FALSE)),1)</f>
        <v>0</v>
      </c>
      <c r="JD63" s="3"/>
      <c r="JE63" s="3"/>
      <c r="JF63" s="1">
        <f>VLOOKUP(JE63,名称和价格索引!$A$1:$B$785,2,FALSE)</f>
        <v>0</v>
      </c>
      <c r="JG63" s="1">
        <f>ROUND(JD63/1000000*IF(JE63=0,0,VLOOKUP(JE63,名称和价格索引!$A$4:$C$834,3,FALSE)),1)</f>
        <v>0</v>
      </c>
      <c r="JJ63" s="1">
        <f>VLOOKUP(JI63,名称和价格索引!$A$1:$B$785,2,FALSE)</f>
        <v>0</v>
      </c>
      <c r="JK63" s="1">
        <f>ROUND(JH63/1000000*IF(JI63=0,0,VLOOKUP(JI63,名称和价格索引!$A$4:$C$834,3,FALSE)),1)</f>
        <v>0</v>
      </c>
      <c r="JL63" s="3"/>
      <c r="JM63" s="3"/>
      <c r="JN63" s="1">
        <f>VLOOKUP(JM63,名称和价格索引!$A$1:$B$785,2,FALSE)</f>
        <v>0</v>
      </c>
      <c r="JO63" s="1">
        <f>ROUND(JL63/1000000*IF(JM63=0,0,VLOOKUP(JM63,名称和价格索引!$A$4:$C$834,3,FALSE)),1)</f>
        <v>0</v>
      </c>
      <c r="JR63" s="1">
        <f>VLOOKUP(JQ63,名称和价格索引!$A$1:$B$785,2,FALSE)</f>
        <v>0</v>
      </c>
      <c r="JS63" s="1">
        <f>ROUND(JP63/1000000*IF(JQ63=0,0,VLOOKUP(JQ63,名称和价格索引!$A$4:$C$834,3,FALSE)),1)</f>
        <v>0</v>
      </c>
      <c r="JT63" s="3"/>
      <c r="JU63" s="3"/>
      <c r="JV63" s="1">
        <f>VLOOKUP(JU63,名称和价格索引!$A$1:$B$785,2,FALSE)</f>
        <v>0</v>
      </c>
      <c r="JW63" s="1">
        <f>ROUND(JT63/1000000*IF(JU63=0,0,VLOOKUP(JU63,名称和价格索引!$A$4:$C$834,3,FALSE)),1)</f>
        <v>0</v>
      </c>
      <c r="JZ63" s="1">
        <f>VLOOKUP(JY63,名称和价格索引!$A$1:$B$785,2,FALSE)</f>
        <v>0</v>
      </c>
      <c r="KA63" s="1">
        <f>ROUND(JX63/1000000*IF(JY63=0,0,VLOOKUP(JY63,名称和价格索引!$A$4:$C$834,3,FALSE)),1)</f>
        <v>0</v>
      </c>
      <c r="KB63" s="3"/>
      <c r="KC63" s="3"/>
      <c r="KD63" s="1">
        <f>VLOOKUP(KC63,名称和价格索引!$A$1:$B$785,2,FALSE)</f>
        <v>0</v>
      </c>
      <c r="KE63" s="1">
        <f>ROUND(KB63/1000000*IF(KC63=0,0,VLOOKUP(KC63,名称和价格索引!$A$4:$C$834,3,FALSE)),1)</f>
        <v>0</v>
      </c>
      <c r="KH63" s="1">
        <f>VLOOKUP(KG63,名称和价格索引!$A$1:$B$785,2,FALSE)</f>
        <v>0</v>
      </c>
      <c r="KI63" s="1">
        <f>ROUND(KF63/1000000*IF(KG63=0,0,VLOOKUP(KG63,名称和价格索引!$A$4:$C$834,3,FALSE)),1)</f>
        <v>0</v>
      </c>
      <c r="KJ63" s="3"/>
      <c r="KK63" s="3"/>
      <c r="KL63" s="1">
        <f>VLOOKUP(KK63,名称和价格索引!$A$1:$B$785,2,FALSE)</f>
        <v>0</v>
      </c>
      <c r="KM63" s="1">
        <f>ROUND(KJ63/1000000*IF(KK63=0,0,VLOOKUP(KK63,名称和价格索引!$A$4:$C$834,3,FALSE)),1)</f>
        <v>0</v>
      </c>
      <c r="KP63" s="1">
        <f>VLOOKUP(KO63,名称和价格索引!$A$1:$B$785,2,FALSE)</f>
        <v>0</v>
      </c>
      <c r="KQ63" s="1">
        <f>ROUND(KN63/1000000*IF(KO63=0,0,VLOOKUP(KO63,名称和价格索引!$A$4:$C$834,3,FALSE)),1)</f>
        <v>0</v>
      </c>
      <c r="KR63" s="3"/>
      <c r="KS63" s="3"/>
      <c r="KT63" s="1">
        <f>VLOOKUP(KS63,名称和价格索引!$A$1:$B$785,2,FALSE)</f>
        <v>0</v>
      </c>
      <c r="KU63" s="1">
        <f>ROUND(KR63/1000000*IF(KS63=0,0,VLOOKUP(KS63,名称和价格索引!$A$4:$C$834,3,FALSE)),1)</f>
        <v>0</v>
      </c>
      <c r="KX63" s="1">
        <f>VLOOKUP(KW63,名称和价格索引!$A$1:$B$785,2,FALSE)</f>
        <v>0</v>
      </c>
      <c r="KY63" s="1">
        <f>ROUND(KV63/1000000*IF(KW63=0,0,VLOOKUP(KW63,名称和价格索引!$A$4:$C$834,3,FALSE)),1)</f>
        <v>0</v>
      </c>
      <c r="KZ63" s="3"/>
      <c r="LA63" s="3"/>
      <c r="LB63" s="1">
        <f>VLOOKUP(LA63,名称和价格索引!$A$1:$B$785,2,FALSE)</f>
        <v>0</v>
      </c>
      <c r="LC63" s="1">
        <f>ROUND(KZ63/1000000*IF(LA63=0,0,VLOOKUP(LA63,名称和价格索引!$A$4:$C$834,3,FALSE)),1)</f>
        <v>0</v>
      </c>
      <c r="LF63" s="1">
        <f>VLOOKUP(LE63,名称和价格索引!$A$1:$B$785,2,FALSE)</f>
        <v>0</v>
      </c>
      <c r="LG63" s="1">
        <f>ROUND(LD63/1000000*IF(LE63=0,0,VLOOKUP(LE63,名称和价格索引!$A$4:$C$834,3,FALSE)),1)</f>
        <v>0</v>
      </c>
      <c r="LH63" s="3"/>
      <c r="LI63" s="3"/>
      <c r="LJ63" s="1">
        <f>VLOOKUP(LI63,名称和价格索引!$A$1:$B$785,2,FALSE)</f>
        <v>0</v>
      </c>
      <c r="LK63" s="1">
        <f>ROUND(LH63/1000000*IF(LI63=0,0,VLOOKUP(LI63,名称和价格索引!$A$4:$C$834,3,FALSE)),1)</f>
        <v>0</v>
      </c>
      <c r="LN63" s="1">
        <f>VLOOKUP(LM63,名称和价格索引!$A$1:$B$785,2,FALSE)</f>
        <v>0</v>
      </c>
      <c r="LO63" s="1">
        <f>ROUND(LL63/1000000*IF(LM63=0,0,VLOOKUP(LM63,名称和价格索引!$A$4:$C$834,3,FALSE)),1)</f>
        <v>0</v>
      </c>
      <c r="LP63" s="3"/>
      <c r="LQ63" s="3"/>
      <c r="LR63" s="1">
        <f>VLOOKUP(LQ63,名称和价格索引!$A$1:$B$785,2,FALSE)</f>
        <v>0</v>
      </c>
      <c r="LS63" s="1">
        <f>ROUND(LP63/1000000*IF(LQ63=0,0,VLOOKUP(LQ63,名称和价格索引!$A$4:$C$834,3,FALSE)),1)</f>
        <v>0</v>
      </c>
      <c r="LV63" s="1">
        <f>VLOOKUP(LU63,名称和价格索引!$A$1:$B$785,2,FALSE)</f>
        <v>0</v>
      </c>
      <c r="LW63" s="1">
        <f>ROUND(LT63/1000000*IF(LU63=0,0,VLOOKUP(LU63,名称和价格索引!$A$4:$C$834,3,FALSE)),1)</f>
        <v>0</v>
      </c>
      <c r="LX63" s="3"/>
      <c r="LY63" s="3"/>
      <c r="LZ63" s="1">
        <f>VLOOKUP(LY63,名称和价格索引!$A$1:$B$785,2,FALSE)</f>
        <v>0</v>
      </c>
      <c r="MA63" s="1">
        <f>ROUND(LX63/1000000*IF(LY63=0,0,VLOOKUP(LY63,名称和价格索引!$A$4:$C$834,3,FALSE)),1)</f>
        <v>0</v>
      </c>
      <c r="MD63" s="1">
        <f>VLOOKUP(MC63,名称和价格索引!$A$1:$B$785,2,FALSE)</f>
        <v>0</v>
      </c>
      <c r="ME63" s="1">
        <f>ROUND(MB63/1000000*IF(MC63=0,0,VLOOKUP(MC63,名称和价格索引!$A$4:$C$834,3,FALSE)),1)</f>
        <v>0</v>
      </c>
      <c r="MF63" s="3"/>
      <c r="MG63" s="3"/>
      <c r="MH63" s="1">
        <f>VLOOKUP(MG63,名称和价格索引!$A$1:$B$785,2,FALSE)</f>
        <v>0</v>
      </c>
      <c r="MI63" s="1">
        <f>ROUND(MF63/1000000*IF(MG63=0,0,VLOOKUP(MG63,名称和价格索引!$A$4:$C$834,3,FALSE)),1)</f>
        <v>0</v>
      </c>
      <c r="ML63" s="1">
        <f>VLOOKUP(MK63,名称和价格索引!$A$1:$B$785,2,FALSE)</f>
        <v>0</v>
      </c>
      <c r="MM63" s="1">
        <f>ROUND(MJ63/1000000*IF(MK63=0,0,VLOOKUP(MK63,名称和价格索引!$A$4:$C$834,3,FALSE)),1)</f>
        <v>0</v>
      </c>
      <c r="MN63" s="3"/>
      <c r="MO63" s="3"/>
      <c r="MP63" s="1">
        <f>VLOOKUP(MO63,名称和价格索引!$A$1:$B$785,2,FALSE)</f>
        <v>0</v>
      </c>
      <c r="MQ63" s="1">
        <f>ROUND(MN63/1000000*IF(MO63=0,0,VLOOKUP(MO63,名称和价格索引!$A$4:$C$834,3,FALSE)),1)</f>
        <v>0</v>
      </c>
      <c r="MT63" s="1">
        <f>VLOOKUP(MS63,名称和价格索引!$A$1:$B$785,2,FALSE)</f>
        <v>0</v>
      </c>
      <c r="MU63" s="1">
        <f>ROUND(MR63/1000000*IF(MS63=0,0,VLOOKUP(MS63,名称和价格索引!$A$4:$C$834,3,FALSE)),1)</f>
        <v>0</v>
      </c>
      <c r="MV63" s="3"/>
      <c r="MW63" s="3"/>
      <c r="MX63" s="1">
        <f>VLOOKUP(MW63,名称和价格索引!$A$1:$B$785,2,FALSE)</f>
        <v>0</v>
      </c>
      <c r="MY63" s="1">
        <f>ROUND(MV63/1000000*IF(MW63=0,0,VLOOKUP(MW63,名称和价格索引!$A$4:$C$834,3,FALSE)),1)</f>
        <v>0</v>
      </c>
      <c r="NB63" s="1">
        <f>VLOOKUP(NA63,名称和价格索引!$A$1:$B$785,2,FALSE)</f>
        <v>0</v>
      </c>
      <c r="NC63" s="1">
        <f>ROUND(MZ63/1000000*IF(NA63=0,0,VLOOKUP(NA63,名称和价格索引!$A$4:$C$834,3,FALSE)),1)</f>
        <v>0</v>
      </c>
      <c r="ND63" s="3"/>
      <c r="NE63" s="3"/>
      <c r="NF63" s="1">
        <f>VLOOKUP(NE63,名称和价格索引!$A$1:$B$785,2,FALSE)</f>
        <v>0</v>
      </c>
      <c r="NG63" s="1">
        <f>ROUND(ND63/1000000*IF(NE63=0,0,VLOOKUP(NE63,名称和价格索引!$A$4:$C$834,3,FALSE)),1)</f>
        <v>0</v>
      </c>
      <c r="NJ63" s="1">
        <f>VLOOKUP(NI63,名称和价格索引!$A$1:$B$785,2,FALSE)</f>
        <v>0</v>
      </c>
      <c r="NK63" s="1">
        <f>ROUND(NH63/1000000*IF(NI63=0,0,VLOOKUP(NI63,名称和价格索引!$A$4:$C$834,3,FALSE)),1)</f>
        <v>0</v>
      </c>
      <c r="NL63" s="3"/>
      <c r="NM63" s="3"/>
      <c r="NN63" s="1">
        <f>VLOOKUP(NM63,名称和价格索引!$A$1:$B$785,2,FALSE)</f>
        <v>0</v>
      </c>
      <c r="NO63" s="1">
        <f>ROUND(NL63/1000000*IF(NM63=0,0,VLOOKUP(NM63,名称和价格索引!$A$4:$C$834,3,FALSE)),1)</f>
        <v>0</v>
      </c>
      <c r="NR63" s="1">
        <f>VLOOKUP(NQ63,名称和价格索引!$A$1:$B$785,2,FALSE)</f>
        <v>0</v>
      </c>
      <c r="NS63" s="1">
        <f>ROUND(NP63/1000000*IF(NQ63=0,0,VLOOKUP(NQ63,名称和价格索引!$A$4:$C$834,3,FALSE)),1)</f>
        <v>0</v>
      </c>
      <c r="NT63" s="3"/>
      <c r="NU63" s="3"/>
      <c r="NV63" s="1">
        <f>VLOOKUP(NU63,名称和价格索引!$A$1:$B$785,2,FALSE)</f>
        <v>0</v>
      </c>
      <c r="NW63" s="1">
        <f>ROUND(NT63/1000000*IF(NU63=0,0,VLOOKUP(NU63,名称和价格索引!$A$4:$C$834,3,FALSE)),1)</f>
        <v>0</v>
      </c>
      <c r="NZ63" s="1">
        <f>VLOOKUP(NY63,名称和价格索引!$A$1:$B$785,2,FALSE)</f>
        <v>0</v>
      </c>
      <c r="OA63" s="1">
        <f>ROUND(NX63/1000000*IF(NY63=0,0,VLOOKUP(NY63,名称和价格索引!$A$4:$C$834,3,FALSE)),1)</f>
        <v>0</v>
      </c>
      <c r="OD63" s="1">
        <f>VLOOKUP(OC63,名称和价格索引!$A$1:$B$785,2,FALSE)</f>
        <v>0</v>
      </c>
      <c r="OE63" s="1">
        <f>ROUND(OB63/1000000*IF(OC63=0,0,VLOOKUP(OC63,名称和价格索引!$A$4:$C$834,3,FALSE)),1)</f>
        <v>0</v>
      </c>
      <c r="OH63" s="1">
        <f>VLOOKUP(OG63,名称和价格索引!$A$1:$B$785,2,FALSE)</f>
        <v>0</v>
      </c>
      <c r="OI63" s="1">
        <f>ROUND(OF63/1000000*IF(OG63=0,0,VLOOKUP(OG63,名称和价格索引!$A$4:$C$834,3,FALSE)),1)</f>
        <v>0</v>
      </c>
      <c r="OL63" s="1">
        <f>VLOOKUP(OK63,名称和价格索引!$A$1:$B$785,2,FALSE)</f>
        <v>0</v>
      </c>
      <c r="OM63" s="1">
        <f>ROUND(OJ63/1000000*IF(OK63=0,0,VLOOKUP(OK63,名称和价格索引!$A$4:$C$834,3,FALSE)),1)</f>
        <v>0</v>
      </c>
      <c r="OP63" s="1">
        <f>VLOOKUP(OO63,名称和价格索引!$A$1:$B$785,2,FALSE)</f>
        <v>0</v>
      </c>
      <c r="OQ63" s="1">
        <f>ROUND(ON63/1000000*IF(OO63=0,0,VLOOKUP(OO63,名称和价格索引!$A$4:$C$834,3,FALSE)),1)</f>
        <v>0</v>
      </c>
      <c r="OT63" s="1">
        <f>VLOOKUP(OS63,名称和价格索引!$A$1:$B$785,2,FALSE)</f>
        <v>0</v>
      </c>
      <c r="OU63" s="1">
        <f>ROUND(OR63/1000000*IF(OS63=0,0,VLOOKUP(OS63,名称和价格索引!$A$4:$C$834,3,FALSE)),1)</f>
        <v>0</v>
      </c>
      <c r="OX63" s="1">
        <f>VLOOKUP(OW63,名称和价格索引!$A$1:$B$785,2,FALSE)</f>
        <v>0</v>
      </c>
      <c r="OY63" s="1">
        <f>ROUND(OV63/1000000*IF(OW63=0,0,VLOOKUP(OW63,名称和价格索引!$A$4:$C$834,3,FALSE)),1)</f>
        <v>0</v>
      </c>
      <c r="PB63" s="1">
        <f>VLOOKUP(PA63,名称和价格索引!$A$1:$B$785,2,FALSE)</f>
        <v>0</v>
      </c>
      <c r="PC63" s="1">
        <f>ROUND(OZ63/1000000*IF(PA63=0,0,VLOOKUP(PA63,名称和价格索引!$A$4:$C$834,3,FALSE)),1)</f>
        <v>0</v>
      </c>
      <c r="PF63" s="1">
        <f>VLOOKUP(PE63,名称和价格索引!$A$1:$B$785,2,FALSE)</f>
        <v>0</v>
      </c>
      <c r="PG63" s="1">
        <f>ROUND(PD63/1000000*IF(PE63=0,0,VLOOKUP(PE63,名称和价格索引!$A$4:$C$834,3,FALSE)),1)</f>
        <v>0</v>
      </c>
      <c r="PJ63" s="1">
        <f>VLOOKUP(PI63,名称和价格索引!$A$1:$B$785,2,FALSE)</f>
        <v>0</v>
      </c>
      <c r="PK63" s="1">
        <f>ROUND(PH63/1000000*IF(PI63=0,0,VLOOKUP(PI63,名称和价格索引!$A$4:$C$834,3,FALSE)),1)</f>
        <v>0</v>
      </c>
      <c r="PN63" s="1">
        <f>VLOOKUP(PM63,名称和价格索引!$A$1:$B$785,2,FALSE)</f>
        <v>0</v>
      </c>
      <c r="PO63" s="1">
        <f>ROUND(PL63/1000000*IF(PM63=0,0,VLOOKUP(PM63,名称和价格索引!$A$4:$C$834,3,FALSE)),1)</f>
        <v>0</v>
      </c>
      <c r="PR63" s="1">
        <f>VLOOKUP(PQ63,名称和价格索引!$A$1:$B$785,2,FALSE)</f>
        <v>0</v>
      </c>
      <c r="PS63" s="1">
        <f>ROUND(PP63/1000000*IF(PQ63=0,0,VLOOKUP(PQ63,名称和价格索引!$A$4:$C$834,3,FALSE)),1)</f>
        <v>0</v>
      </c>
      <c r="PV63" s="1">
        <f>VLOOKUP(PU63,名称和价格索引!$A$1:$B$785,2,FALSE)</f>
        <v>0</v>
      </c>
      <c r="PW63" s="1">
        <f>ROUND(PT63/1000000*IF(PU63=0,0,VLOOKUP(PU63,名称和价格索引!$A$4:$C$834,3,FALSE)),1)</f>
        <v>0</v>
      </c>
      <c r="PZ63" s="1">
        <f>VLOOKUP(PY63,名称和价格索引!$A$1:$B$785,2,FALSE)</f>
        <v>0</v>
      </c>
      <c r="QA63" s="1">
        <f>ROUND(PX63/1000000*IF(PY63=0,0,VLOOKUP(PY63,名称和价格索引!$A$4:$C$834,3,FALSE)),1)</f>
        <v>0</v>
      </c>
      <c r="QD63" s="1">
        <f>VLOOKUP(QC63,名称和价格索引!$A$1:$B$785,2,FALSE)</f>
        <v>0</v>
      </c>
      <c r="QE63" s="1">
        <f>ROUND(QB63/1000000*IF(QC63=0,0,VLOOKUP(QC63,名称和价格索引!$A$4:$C$834,3,FALSE)),1)</f>
        <v>0</v>
      </c>
      <c r="QH63" s="1">
        <f>VLOOKUP(QG63,名称和价格索引!$A$1:$B$785,2,FALSE)</f>
        <v>0</v>
      </c>
      <c r="QI63" s="1">
        <f>ROUND(QF63/1000000*IF(QG63=0,0,VLOOKUP(QG63,名称和价格索引!$A$4:$C$834,3,FALSE)),1)</f>
        <v>0</v>
      </c>
      <c r="QL63" s="1">
        <f>VLOOKUP(QK63,名称和价格索引!$A$1:$B$785,2,FALSE)</f>
        <v>0</v>
      </c>
      <c r="QM63" s="1">
        <f>ROUND(QJ63/1000000*IF(QK63=0,0,VLOOKUP(QK63,名称和价格索引!$A$4:$C$834,3,FALSE)),1)</f>
        <v>0</v>
      </c>
      <c r="QP63" s="1">
        <f>VLOOKUP(QO63,名称和价格索引!$A$1:$B$785,2,FALSE)</f>
        <v>0</v>
      </c>
      <c r="QQ63" s="1">
        <f>ROUND(QN63/1000000*IF(QO63=0,0,VLOOKUP(QO63,名称和价格索引!$A$4:$C$834,3,FALSE)),1)</f>
        <v>0</v>
      </c>
      <c r="QT63" s="1">
        <f>VLOOKUP(QS63,名称和价格索引!$A$1:$B$785,2,FALSE)</f>
        <v>0</v>
      </c>
      <c r="QU63" s="1">
        <f>ROUND(QR63/1000000*IF(QS63=0,0,VLOOKUP(QS63,名称和价格索引!$A$4:$C$834,3,FALSE)),1)</f>
        <v>0</v>
      </c>
      <c r="QX63" s="1">
        <f>VLOOKUP(QW63,名称和价格索引!$A$1:$B$785,2,FALSE)</f>
        <v>0</v>
      </c>
      <c r="QY63" s="1">
        <f>ROUND(QV63/1000000*IF(QW63=0,0,VLOOKUP(QW63,名称和价格索引!$A$4:$C$834,3,FALSE)),1)</f>
        <v>0</v>
      </c>
      <c r="RB63" s="1">
        <f>VLOOKUP(RA63,名称和价格索引!$A$1:$B$785,2,FALSE)</f>
        <v>0</v>
      </c>
      <c r="RC63" s="1">
        <f>ROUND(QZ63/1000000*IF(RA63=0,0,VLOOKUP(RA63,名称和价格索引!$A$4:$C$834,3,FALSE)),1)</f>
        <v>0</v>
      </c>
      <c r="RF63" s="1">
        <f>VLOOKUP(RE63,名称和价格索引!$A$1:$B$785,2,FALSE)</f>
        <v>0</v>
      </c>
      <c r="RG63" s="1">
        <f>ROUND(RD63/1000000*IF(RE63=0,0,VLOOKUP(RE63,名称和价格索引!$A$4:$C$834,3,FALSE)),1)</f>
        <v>0</v>
      </c>
      <c r="RJ63" s="1">
        <f>VLOOKUP(RI63,名称和价格索引!$A$1:$B$785,2,FALSE)</f>
        <v>0</v>
      </c>
      <c r="RK63" s="1">
        <f>ROUND(RH63/1000000*IF(RI63=0,0,VLOOKUP(RI63,名称和价格索引!$A$4:$C$834,3,FALSE)),1)</f>
        <v>0</v>
      </c>
      <c r="RN63" s="1">
        <f>VLOOKUP(RM63,名称和价格索引!$A$1:$B$785,2,FALSE)</f>
        <v>0</v>
      </c>
      <c r="RO63" s="1">
        <f>ROUND(RL63/1000000*IF(RM63=0,0,VLOOKUP(RM63,名称和价格索引!$A$4:$C$834,3,FALSE)),1)</f>
        <v>0</v>
      </c>
      <c r="RR63" s="1">
        <f>VLOOKUP(RQ63,名称和价格索引!$A$1:$B$785,2,FALSE)</f>
        <v>0</v>
      </c>
      <c r="RS63" s="1">
        <f>ROUND(RP63/1000000*IF(RQ63=0,0,VLOOKUP(RQ63,名称和价格索引!$A$4:$C$834,3,FALSE)),1)</f>
        <v>0</v>
      </c>
      <c r="RV63" s="1">
        <f>VLOOKUP(RU63,名称和价格索引!$A$1:$B$785,2,FALSE)</f>
        <v>0</v>
      </c>
      <c r="RW63" s="1">
        <f>ROUND(RT63/1000000*IF(RU63=0,0,VLOOKUP(RU63,名称和价格索引!$A$4:$C$834,3,FALSE)),1)</f>
        <v>0</v>
      </c>
      <c r="RZ63" s="1">
        <f>VLOOKUP(RY63,名称和价格索引!$A$1:$B$785,2,FALSE)</f>
        <v>0</v>
      </c>
      <c r="SA63" s="1">
        <f>ROUND(RX63/1000000*IF(RY63=0,0,VLOOKUP(RY63,名称和价格索引!$A$4:$C$834,3,FALSE)),1)</f>
        <v>0</v>
      </c>
      <c r="SD63" s="1">
        <f>VLOOKUP(SC63,名称和价格索引!$A$1:$B$785,2,FALSE)</f>
        <v>0</v>
      </c>
      <c r="SE63" s="1">
        <f>ROUND(SB63/1000000*IF(SC63=0,0,VLOOKUP(SC63,名称和价格索引!$A$4:$C$834,3,FALSE)),1)</f>
        <v>0</v>
      </c>
      <c r="SH63" s="1">
        <f>VLOOKUP(SG63,名称和价格索引!$A$1:$B$785,2,FALSE)</f>
        <v>0</v>
      </c>
      <c r="SI63" s="1">
        <f>ROUND(SF63/1000000*IF(SG63=0,0,VLOOKUP(SG63,名称和价格索引!$A$4:$C$834,3,FALSE)),1)</f>
        <v>0</v>
      </c>
      <c r="SL63" s="1">
        <f>VLOOKUP(SK63,名称和价格索引!$A$1:$B$785,2,FALSE)</f>
        <v>0</v>
      </c>
      <c r="SM63" s="1">
        <f>ROUND(SJ63/1000000*IF(SK63=0,0,VLOOKUP(SK63,名称和价格索引!$A$4:$C$834,3,FALSE)),1)</f>
        <v>0</v>
      </c>
      <c r="SP63" s="1">
        <f>VLOOKUP(SO63,名称和价格索引!$A$1:$B$785,2,FALSE)</f>
        <v>0</v>
      </c>
      <c r="SQ63" s="1">
        <f>ROUND(SN63/1000000*IF(SO63=0,0,VLOOKUP(SO63,名称和价格索引!$A$4:$C$834,3,FALSE)),1)</f>
        <v>0</v>
      </c>
      <c r="ST63" s="1">
        <f>VLOOKUP(SS63,名称和价格索引!$A$1:$B$785,2,FALSE)</f>
        <v>0</v>
      </c>
      <c r="SU63" s="1">
        <f>ROUND(SR63/1000000*IF(SS63=0,0,VLOOKUP(SS63,名称和价格索引!$A$4:$C$834,3,FALSE)),1)</f>
        <v>0</v>
      </c>
      <c r="SV63" s="11">
        <f t="array" ref="SV63">SUM(VLOOKUP(D63,D63:SU63,ROW($1:$123)*4,0))</f>
        <v>839.4</v>
      </c>
    </row>
    <row r="64" s="2" customFormat="1" customHeight="1" spans="1:516">
      <c r="A64" s="1" t="s">
        <v>651</v>
      </c>
      <c r="B64" s="1" t="s">
        <v>634</v>
      </c>
      <c r="C64" s="1">
        <v>3191</v>
      </c>
      <c r="D64" s="1">
        <v>1000000</v>
      </c>
      <c r="E64" s="1">
        <v>200500</v>
      </c>
      <c r="F64" s="1">
        <f>VLOOKUP(E64,名称和价格索引!$A$1:$B$785,2,FALSE)</f>
        <v>500</v>
      </c>
      <c r="G64" s="1">
        <f>ROUND(D64/1000000*IF(E64=0,0,VLOOKUP(E64,名称和价格索引!$A$4:$C$834,3,FALSE)),1)</f>
        <v>500</v>
      </c>
      <c r="H64" s="1">
        <v>1000000</v>
      </c>
      <c r="I64" s="1">
        <v>301</v>
      </c>
      <c r="J64" s="1" t="str">
        <f>VLOOKUP(I64,名称和价格索引!$A$1:$B$785,2,FALSE)</f>
        <v>金创药(小量)</v>
      </c>
      <c r="K64" s="1">
        <f>ROUND(H64/1000000*IF(I64=0,0,VLOOKUP(I64,名称和价格索引!$A$4:$C$834,3,FALSE)),1)</f>
        <v>40</v>
      </c>
      <c r="L64" s="1">
        <v>1000000</v>
      </c>
      <c r="M64" s="1">
        <v>321</v>
      </c>
      <c r="N64" s="1" t="str">
        <f>VLOOKUP(M64,名称和价格索引!$A$1:$B$785,2,FALSE)</f>
        <v>魔法药(小量)</v>
      </c>
      <c r="O64" s="1">
        <f>ROUND(L64/1000000*IF(M64=0,0,VLOOKUP(M64,名称和价格索引!$A$4:$C$834,3,FALSE)),1)</f>
        <v>40</v>
      </c>
      <c r="P64" s="1">
        <v>10000</v>
      </c>
      <c r="Q64" s="1">
        <v>99900006</v>
      </c>
      <c r="R64" s="1" t="str">
        <f>VLOOKUP(Q64,名称和价格索引!$A$1:$B$785,2,FALSE)</f>
        <v>铁剑</v>
      </c>
      <c r="S64" s="1">
        <f>ROUND(P64/1000000*IF(Q64=0,0,VLOOKUP(Q64,名称和价格索引!$A$4:$C$834,3,FALSE)),1)</f>
        <v>6</v>
      </c>
      <c r="T64" s="1">
        <v>10000</v>
      </c>
      <c r="U64" s="1">
        <v>99900005</v>
      </c>
      <c r="V64" s="1" t="str">
        <f>VLOOKUP(U64,名称和价格索引!$A$1:$B$785,2,FALSE)</f>
        <v>短剑</v>
      </c>
      <c r="W64" s="1">
        <f>ROUND(T64/1000000*IF(U64=0,0,VLOOKUP(U64,名称和价格索引!$A$4:$C$834,3,FALSE)),1)</f>
        <v>5</v>
      </c>
      <c r="X64" s="1">
        <v>10000</v>
      </c>
      <c r="Y64" s="1">
        <v>99980213</v>
      </c>
      <c r="Z64" s="1" t="str">
        <f>VLOOKUP(Y64,名称和价格索引!$A$1:$B$785,2,FALSE)</f>
        <v>轻型盔甲</v>
      </c>
      <c r="AA64" s="1">
        <f>ROUND(X64/1000000*IF(Y64=0,0,VLOOKUP(Y64,名称和价格索引!$A$4:$C$834,3,FALSE)),1)</f>
        <v>15</v>
      </c>
      <c r="AB64" s="1">
        <v>10000</v>
      </c>
      <c r="AC64" s="1">
        <v>99980213</v>
      </c>
      <c r="AD64" s="1" t="str">
        <f>VLOOKUP(AC64,名称和价格索引!$A$1:$B$785,2,FALSE)</f>
        <v>轻型盔甲</v>
      </c>
      <c r="AE64" s="1">
        <f>ROUND(AB64/1000000*IF(AC64=0,0,VLOOKUP(AC64,名称和价格索引!$A$4:$C$834,3,FALSE)),1)</f>
        <v>15</v>
      </c>
      <c r="AF64" s="1">
        <v>10000</v>
      </c>
      <c r="AG64" s="1">
        <v>99900008</v>
      </c>
      <c r="AH64" s="1" t="str">
        <f>VLOOKUP(AG64,名称和价格索引!$A$1:$B$785,2,FALSE)</f>
        <v>青铜斧</v>
      </c>
      <c r="AI64" s="1">
        <f>ROUND(AF64/1000000*IF(AG64=0,0,VLOOKUP(AG64,名称和价格索引!$A$4:$C$834,3,FALSE)),1)</f>
        <v>7.5</v>
      </c>
      <c r="AJ64" s="1">
        <v>10000</v>
      </c>
      <c r="AK64" s="1">
        <v>99920004</v>
      </c>
      <c r="AL64" s="1" t="str">
        <f>VLOOKUP(AK64,名称和价格索引!$A$1:$B$785,2,FALSE)</f>
        <v>黑檀项链</v>
      </c>
      <c r="AM64" s="1">
        <f>ROUND(AJ64/1000000*IF(AK64=0,0,VLOOKUP(AK64,名称和价格索引!$A$4:$C$834,3,FALSE)),1)</f>
        <v>6</v>
      </c>
      <c r="AN64" s="1">
        <v>10000</v>
      </c>
      <c r="AO64" s="1">
        <v>99920003</v>
      </c>
      <c r="AP64" s="1" t="str">
        <f>VLOOKUP(AO64,名称和价格索引!$A$1:$B$785,2,FALSE)</f>
        <v>黄色水晶项链</v>
      </c>
      <c r="AQ64" s="1">
        <f>ROUND(AN64/1000000*IF(AO64=0,0,VLOOKUP(AO64,名称和价格索引!$A$4:$C$834,3,FALSE)),1)</f>
        <v>6</v>
      </c>
      <c r="AR64" s="1">
        <v>10000</v>
      </c>
      <c r="AS64" s="1">
        <v>99920005</v>
      </c>
      <c r="AT64" s="1" t="str">
        <f>VLOOKUP(AS64,名称和价格索引!$A$1:$B$785,2,FALSE)</f>
        <v>黑色水晶项链</v>
      </c>
      <c r="AU64" s="1">
        <f>ROUND(AR64/1000000*IF(AS64=0,0,VLOOKUP(AS64,名称和价格索引!$A$4:$C$834,3,FALSE)),1)</f>
        <v>7.5</v>
      </c>
      <c r="AV64" s="1">
        <v>10000</v>
      </c>
      <c r="AW64" s="1">
        <v>99990111</v>
      </c>
      <c r="AX64" s="1" t="str">
        <f>VLOOKUP(AW64,名称和价格索引!$A$1:$B$785,2,FALSE)</f>
        <v>青铜头盔</v>
      </c>
      <c r="AY64" s="1">
        <f>ROUND(AV64/1000000*IF(AW64=0,0,VLOOKUP(AW64,名称和价格索引!$A$4:$C$834,3,FALSE)),1)</f>
        <v>5</v>
      </c>
      <c r="AZ64" s="1">
        <v>10000</v>
      </c>
      <c r="BA64" s="1">
        <v>99900004</v>
      </c>
      <c r="BB64" s="1" t="str">
        <f>VLOOKUP(BA64,名称和价格索引!$A$1:$B$785,2,FALSE)</f>
        <v>青铜剑</v>
      </c>
      <c r="BC64" s="1">
        <f>ROUND(AZ64/1000000*IF(BA64=0,0,VLOOKUP(BA64,名称和价格索引!$A$4:$C$834,3,FALSE)),1)</f>
        <v>4.5</v>
      </c>
      <c r="BD64" s="1">
        <v>10000</v>
      </c>
      <c r="BE64" s="1">
        <v>99940002</v>
      </c>
      <c r="BF64" s="1" t="str">
        <f>VLOOKUP(BE64,名称和价格索引!$A$1:$B$785,2,FALSE)</f>
        <v>小手镯</v>
      </c>
      <c r="BG64" s="1">
        <f>ROUND(BD64/1000000*IF(BE64=0,0,VLOOKUP(BE64,名称和价格索引!$A$4:$C$834,3,FALSE)),1)</f>
        <v>5</v>
      </c>
      <c r="BH64" s="1">
        <v>10000</v>
      </c>
      <c r="BI64" s="1">
        <v>99930002</v>
      </c>
      <c r="BJ64" s="1" t="str">
        <f>VLOOKUP(BI64,名称和价格索引!$A$1:$B$785,2,FALSE)</f>
        <v>玻璃戒指</v>
      </c>
      <c r="BK64" s="1">
        <f>ROUND(BH64/1000000*IF(BI64=0,0,VLOOKUP(BI64,名称和价格索引!$A$4:$C$834,3,FALSE)),1)</f>
        <v>4</v>
      </c>
      <c r="BL64" s="1">
        <v>10000</v>
      </c>
      <c r="BM64" s="1">
        <v>99930003</v>
      </c>
      <c r="BN64" s="1" t="str">
        <f>VLOOKUP(BM64,名称和价格索引!$A$1:$B$785,2,FALSE)</f>
        <v>六角戒指</v>
      </c>
      <c r="BO64" s="1">
        <f>ROUND(BL64/1000000*IF(BM64=0,0,VLOOKUP(BM64,名称和价格索引!$A$4:$C$834,3,FALSE)),1)</f>
        <v>4</v>
      </c>
      <c r="BP64" s="1">
        <v>10000</v>
      </c>
      <c r="BQ64" s="1">
        <v>99940017</v>
      </c>
      <c r="BR64" s="1" t="str">
        <f>VLOOKUP(BQ64,名称和价格索引!$A$1:$B$785,2,FALSE)</f>
        <v>皮制手套</v>
      </c>
      <c r="BS64" s="1">
        <f>ROUND(BP64/1000000*IF(BQ64=0,0,VLOOKUP(BQ64,名称和价格索引!$A$4:$C$834,3,FALSE)),1)</f>
        <v>7.5</v>
      </c>
      <c r="BT64" s="1">
        <v>10000</v>
      </c>
      <c r="BU64" s="1">
        <v>99940003</v>
      </c>
      <c r="BV64" s="1" t="str">
        <f>VLOOKUP(BU64,名称和价格索引!$A$1:$B$785,2,FALSE)</f>
        <v>银手镯</v>
      </c>
      <c r="BW64" s="1">
        <f>ROUND(BT64/1000000*IF(BU64=0,0,VLOOKUP(BU64,名称和价格索引!$A$4:$C$834,3,FALSE)),1)</f>
        <v>7.5</v>
      </c>
      <c r="BX64" s="1">
        <v>10000</v>
      </c>
      <c r="BY64" s="1">
        <v>99940005</v>
      </c>
      <c r="BZ64" s="1" t="str">
        <f>VLOOKUP(BY64,名称和价格索引!$A$1:$B$785,2,FALSE)</f>
        <v>钢手镯</v>
      </c>
      <c r="CA64" s="1">
        <f>ROUND(BX64/1000000*IF(BY64=0,0,VLOOKUP(BY64,名称和价格索引!$A$4:$C$834,3,FALSE)),1)</f>
        <v>10</v>
      </c>
      <c r="CB64" s="1">
        <v>10000</v>
      </c>
      <c r="CC64" s="1">
        <v>99930004</v>
      </c>
      <c r="CD64" s="1" t="str">
        <f>VLOOKUP(CC64,名称和价格索引!$A$1:$B$785,2,FALSE)</f>
        <v>牛角戒指</v>
      </c>
      <c r="CE64" s="1">
        <f>ROUND(CB64/1000000*IF(CC64=0,0,VLOOKUP(CC64,名称和价格索引!$A$4:$C$834,3,FALSE)),1)</f>
        <v>5</v>
      </c>
      <c r="CF64" s="1">
        <v>10000</v>
      </c>
      <c r="CG64" s="1">
        <v>99940004</v>
      </c>
      <c r="CH64" s="1" t="str">
        <f>VLOOKUP(CG64,名称和价格索引!$A$1:$B$785,2,FALSE)</f>
        <v>大手镯</v>
      </c>
      <c r="CI64" s="1">
        <f>ROUND(CF64/1000000*IF(CG64=0,0,VLOOKUP(CG64,名称和价格索引!$A$4:$C$834,3,FALSE)),1)</f>
        <v>25</v>
      </c>
      <c r="CJ64" s="1">
        <v>30000</v>
      </c>
      <c r="CK64" s="1">
        <v>99980113</v>
      </c>
      <c r="CL64" s="1" t="str">
        <f>VLOOKUP(CK64,名称和价格索引!$A$1:$B$785,2,FALSE)</f>
        <v>布衣</v>
      </c>
      <c r="CM64" s="1">
        <f>ROUND(CJ64/1000000*IF(CK64=0,0,VLOOKUP(CK64,名称和价格索引!$A$4:$C$834,3,FALSE)),1)</f>
        <v>1.8</v>
      </c>
      <c r="CN64" s="1">
        <v>30000</v>
      </c>
      <c r="CO64" s="1">
        <v>99980113</v>
      </c>
      <c r="CP64" s="1" t="str">
        <f>VLOOKUP(CO64,名称和价格索引!$A$1:$B$785,2,FALSE)</f>
        <v>布衣</v>
      </c>
      <c r="CQ64" s="1">
        <f>ROUND(CN64/1000000*IF(CO64=0,0,VLOOKUP(CO64,名称和价格索引!$A$4:$C$834,3,FALSE)),1)</f>
        <v>1.8</v>
      </c>
      <c r="CR64" s="1">
        <v>30000</v>
      </c>
      <c r="CS64" s="1">
        <v>99900001</v>
      </c>
      <c r="CT64" s="1" t="str">
        <f>VLOOKUP(CS64,名称和价格索引!$A$1:$B$785,2,FALSE)</f>
        <v>木剑</v>
      </c>
      <c r="CU64" s="1">
        <f>ROUND(CR64/1000000*IF(CS64=0,0,VLOOKUP(CS64,名称和价格索引!$A$4:$C$834,3,FALSE)),1)</f>
        <v>0.8</v>
      </c>
      <c r="CV64" s="1">
        <v>30000</v>
      </c>
      <c r="CW64" s="1">
        <v>99900002</v>
      </c>
      <c r="CX64" s="1" t="str">
        <f>VLOOKUP(CW64,名称和价格索引!$A$1:$B$785,2,FALSE)</f>
        <v>匕首</v>
      </c>
      <c r="CY64" s="1">
        <f>ROUND(CV64/1000000*IF(CW64=0,0,VLOOKUP(CW64,名称和价格索引!$A$4:$C$834,3,FALSE)),1)</f>
        <v>7.5</v>
      </c>
      <c r="CZ64" s="1">
        <v>30000</v>
      </c>
      <c r="DA64" s="1">
        <v>99900003</v>
      </c>
      <c r="DB64" s="1" t="str">
        <f>VLOOKUP(DA64,名称和价格索引!$A$1:$B$785,2,FALSE)</f>
        <v>乌木剑</v>
      </c>
      <c r="DC64" s="1">
        <f>ROUND(CZ64/1000000*IF(DA64=0,0,VLOOKUP(DA64,名称和价格索引!$A$4:$C$834,3,FALSE)),1)</f>
        <v>60</v>
      </c>
      <c r="DD64" s="1">
        <v>30000</v>
      </c>
      <c r="DE64" s="1">
        <v>99920001</v>
      </c>
      <c r="DF64" s="1" t="str">
        <f>VLOOKUP(DE64,名称和价格索引!$A$1:$B$785,2,FALSE)</f>
        <v>金项链</v>
      </c>
      <c r="DG64" s="1">
        <f>ROUND(DD64/1000000*IF(DE64=0,0,VLOOKUP(DE64,名称和价格索引!$A$4:$C$834,3,FALSE)),1)</f>
        <v>7.5</v>
      </c>
      <c r="DH64" s="1">
        <v>30000</v>
      </c>
      <c r="DI64" s="1">
        <v>99930001</v>
      </c>
      <c r="DJ64" s="1" t="str">
        <f>VLOOKUP(DI64,名称和价格索引!$A$1:$B$785,2,FALSE)</f>
        <v>古铜戒指</v>
      </c>
      <c r="DK64" s="1">
        <f>ROUND(DH64/1000000*IF(DI64=0,0,VLOOKUP(DI64,名称和价格索引!$A$4:$C$834,3,FALSE)),1)</f>
        <v>7.5</v>
      </c>
      <c r="DL64" s="1">
        <v>30000</v>
      </c>
      <c r="DM64" s="1">
        <v>99940001</v>
      </c>
      <c r="DN64" s="1" t="str">
        <f>VLOOKUP(DM64,名称和价格索引!$A$1:$B$785,2,FALSE)</f>
        <v>铁手镯</v>
      </c>
      <c r="DO64" s="1">
        <f>ROUND(DL64/1000000*IF(DM64=0,0,VLOOKUP(DM64,名称和价格索引!$A$4:$C$834,3,FALSE)),1)</f>
        <v>12</v>
      </c>
      <c r="DP64" s="1">
        <v>30000</v>
      </c>
      <c r="DQ64" s="1">
        <v>99920002</v>
      </c>
      <c r="DR64" s="1" t="str">
        <f>VLOOKUP(DQ64,名称和价格索引!$A$1:$B$785,2,FALSE)</f>
        <v>传统项链</v>
      </c>
      <c r="DS64" s="1">
        <f>ROUND(DP64/1000000*IF(DQ64=0,0,VLOOKUP(DQ64,名称和价格索引!$A$4:$C$834,3,FALSE)),1)</f>
        <v>15</v>
      </c>
      <c r="DV64" s="1">
        <f>VLOOKUP(DU64,名称和价格索引!$A$1:$B$785,2,FALSE)</f>
        <v>0</v>
      </c>
      <c r="DW64" s="1">
        <f>ROUND(DT64/1000000*IF(DU64=0,0,VLOOKUP(DU64,名称和价格索引!$A$4:$C$834,3,FALSE)),1)</f>
        <v>0</v>
      </c>
      <c r="DX64" s="3"/>
      <c r="DY64" s="3"/>
      <c r="DZ64" s="1">
        <f>VLOOKUP(DY64,名称和价格索引!$A$1:$B$785,2,FALSE)</f>
        <v>0</v>
      </c>
      <c r="EA64" s="1">
        <f>ROUND(DX64/1000000*IF(DY64=0,0,VLOOKUP(DY64,名称和价格索引!$A$4:$C$834,3,FALSE)),1)</f>
        <v>0</v>
      </c>
      <c r="ED64" s="1">
        <f>VLOOKUP(EC64,名称和价格索引!$A$1:$B$785,2,FALSE)</f>
        <v>0</v>
      </c>
      <c r="EE64" s="1">
        <f>ROUND(EB64/1000000*IF(EC64=0,0,VLOOKUP(EC64,名称和价格索引!$A$4:$C$834,3,FALSE)),1)</f>
        <v>0</v>
      </c>
      <c r="EF64" s="3"/>
      <c r="EG64" s="3"/>
      <c r="EH64" s="1">
        <f>VLOOKUP(EG64,名称和价格索引!$A$1:$B$785,2,FALSE)</f>
        <v>0</v>
      </c>
      <c r="EI64" s="1">
        <f>ROUND(EF64/1000000*IF(EG64=0,0,VLOOKUP(EG64,名称和价格索引!$A$4:$C$834,3,FALSE)),1)</f>
        <v>0</v>
      </c>
      <c r="EL64" s="1">
        <f>VLOOKUP(EK64,名称和价格索引!$A$1:$B$785,2,FALSE)</f>
        <v>0</v>
      </c>
      <c r="EM64" s="1">
        <f>ROUND(EJ64/1000000*IF(EK64=0,0,VLOOKUP(EK64,名称和价格索引!$A$4:$C$834,3,FALSE)),1)</f>
        <v>0</v>
      </c>
      <c r="EN64" s="3"/>
      <c r="EO64" s="3"/>
      <c r="EP64" s="1">
        <f>VLOOKUP(EO64,名称和价格索引!$A$1:$B$785,2,FALSE)</f>
        <v>0</v>
      </c>
      <c r="EQ64" s="1">
        <f>ROUND(EN64/1000000*IF(EO64=0,0,VLOOKUP(EO64,名称和价格索引!$A$4:$C$834,3,FALSE)),1)</f>
        <v>0</v>
      </c>
      <c r="ET64" s="1">
        <f>VLOOKUP(ES64,名称和价格索引!$A$1:$B$785,2,FALSE)</f>
        <v>0</v>
      </c>
      <c r="EU64" s="1">
        <f>ROUND(ER64/1000000*IF(ES64=0,0,VLOOKUP(ES64,名称和价格索引!$A$4:$C$834,3,FALSE)),1)</f>
        <v>0</v>
      </c>
      <c r="EV64" s="3"/>
      <c r="EW64" s="3"/>
      <c r="EX64" s="1">
        <f>VLOOKUP(EW64,名称和价格索引!$A$1:$B$785,2,FALSE)</f>
        <v>0</v>
      </c>
      <c r="EY64" s="1">
        <f>ROUND(EV64/1000000*IF(EW64=0,0,VLOOKUP(EW64,名称和价格索引!$A$4:$C$834,3,FALSE)),1)</f>
        <v>0</v>
      </c>
      <c r="FB64" s="1">
        <f>VLOOKUP(FA64,名称和价格索引!$A$1:$B$785,2,FALSE)</f>
        <v>0</v>
      </c>
      <c r="FC64" s="1">
        <f>ROUND(EZ64/1000000*IF(FA64=0,0,VLOOKUP(FA64,名称和价格索引!$A$4:$C$834,3,FALSE)),1)</f>
        <v>0</v>
      </c>
      <c r="FD64" s="3"/>
      <c r="FE64" s="3"/>
      <c r="FF64" s="1">
        <f>VLOOKUP(FE64,名称和价格索引!$A$1:$B$785,2,FALSE)</f>
        <v>0</v>
      </c>
      <c r="FG64" s="1">
        <f>ROUND(FD64/1000000*IF(FE64=0,0,VLOOKUP(FE64,名称和价格索引!$A$4:$C$834,3,FALSE)),1)</f>
        <v>0</v>
      </c>
      <c r="FJ64" s="1">
        <f>VLOOKUP(FI64,名称和价格索引!$A$1:$B$785,2,FALSE)</f>
        <v>0</v>
      </c>
      <c r="FK64" s="1">
        <f>ROUND(FH64/1000000*IF(FI64=0,0,VLOOKUP(FI64,名称和价格索引!$A$4:$C$834,3,FALSE)),1)</f>
        <v>0</v>
      </c>
      <c r="FL64" s="3"/>
      <c r="FM64" s="3"/>
      <c r="FN64" s="1">
        <f>VLOOKUP(FM64,名称和价格索引!$A$1:$B$785,2,FALSE)</f>
        <v>0</v>
      </c>
      <c r="FO64" s="1">
        <f>ROUND(FL64/1000000*IF(FM64=0,0,VLOOKUP(FM64,名称和价格索引!$A$4:$C$834,3,FALSE)),1)</f>
        <v>0</v>
      </c>
      <c r="FR64" s="1">
        <f>VLOOKUP(FQ64,名称和价格索引!$A$1:$B$785,2,FALSE)</f>
        <v>0</v>
      </c>
      <c r="FS64" s="1">
        <f>ROUND(FP64/1000000*IF(FQ64=0,0,VLOOKUP(FQ64,名称和价格索引!$A$4:$C$834,3,FALSE)),1)</f>
        <v>0</v>
      </c>
      <c r="FT64" s="3"/>
      <c r="FU64" s="3"/>
      <c r="FV64" s="1">
        <f>VLOOKUP(FU64,名称和价格索引!$A$1:$B$785,2,FALSE)</f>
        <v>0</v>
      </c>
      <c r="FW64" s="1">
        <f>ROUND(FT64/1000000*IF(FU64=0,0,VLOOKUP(FU64,名称和价格索引!$A$4:$C$834,3,FALSE)),1)</f>
        <v>0</v>
      </c>
      <c r="FZ64" s="1">
        <f>VLOOKUP(FY64,名称和价格索引!$A$1:$B$785,2,FALSE)</f>
        <v>0</v>
      </c>
      <c r="GA64" s="1">
        <f>ROUND(FX64/1000000*IF(FY64=0,0,VLOOKUP(FY64,名称和价格索引!$A$4:$C$834,3,FALSE)),1)</f>
        <v>0</v>
      </c>
      <c r="GB64" s="3"/>
      <c r="GC64" s="3"/>
      <c r="GD64" s="1">
        <f>VLOOKUP(GC64,名称和价格索引!$A$1:$B$785,2,FALSE)</f>
        <v>0</v>
      </c>
      <c r="GE64" s="1">
        <f>ROUND(GB64/1000000*IF(GC64=0,0,VLOOKUP(GC64,名称和价格索引!$A$4:$C$834,3,FALSE)),1)</f>
        <v>0</v>
      </c>
      <c r="GH64" s="1">
        <f>VLOOKUP(GG64,名称和价格索引!$A$1:$B$785,2,FALSE)</f>
        <v>0</v>
      </c>
      <c r="GI64" s="1">
        <f>ROUND(GF64/1000000*IF(GG64=0,0,VLOOKUP(GG64,名称和价格索引!$A$4:$C$834,3,FALSE)),1)</f>
        <v>0</v>
      </c>
      <c r="GJ64" s="3"/>
      <c r="GK64" s="3"/>
      <c r="GL64" s="1">
        <f>VLOOKUP(GK64,名称和价格索引!$A$1:$B$785,2,FALSE)</f>
        <v>0</v>
      </c>
      <c r="GM64" s="1">
        <f>ROUND(GJ64/1000000*IF(GK64=0,0,VLOOKUP(GK64,名称和价格索引!$A$4:$C$834,3,FALSE)),1)</f>
        <v>0</v>
      </c>
      <c r="GP64" s="1">
        <f>VLOOKUP(GO64,名称和价格索引!$A$1:$B$785,2,FALSE)</f>
        <v>0</v>
      </c>
      <c r="GQ64" s="1">
        <f>ROUND(GN64/1000000*IF(GO64=0,0,VLOOKUP(GO64,名称和价格索引!$A$4:$C$834,3,FALSE)),1)</f>
        <v>0</v>
      </c>
      <c r="GR64" s="3"/>
      <c r="GS64" s="3"/>
      <c r="GT64" s="1">
        <f>VLOOKUP(GS64,名称和价格索引!$A$1:$B$785,2,FALSE)</f>
        <v>0</v>
      </c>
      <c r="GU64" s="1">
        <f>ROUND(GR64/1000000*IF(GS64=0,0,VLOOKUP(GS64,名称和价格索引!$A$4:$C$834,3,FALSE)),1)</f>
        <v>0</v>
      </c>
      <c r="GX64" s="1">
        <f>VLOOKUP(GW64,名称和价格索引!$A$1:$B$785,2,FALSE)</f>
        <v>0</v>
      </c>
      <c r="GY64" s="1">
        <f>ROUND(GV64/1000000*IF(GW64=0,0,VLOOKUP(GW64,名称和价格索引!$A$4:$C$834,3,FALSE)),1)</f>
        <v>0</v>
      </c>
      <c r="GZ64" s="3"/>
      <c r="HA64" s="3"/>
      <c r="HB64" s="1">
        <f>VLOOKUP(HA64,名称和价格索引!$A$1:$B$785,2,FALSE)</f>
        <v>0</v>
      </c>
      <c r="HC64" s="1">
        <f>ROUND(GZ64/1000000*IF(HA64=0,0,VLOOKUP(HA64,名称和价格索引!$A$4:$C$834,3,FALSE)),1)</f>
        <v>0</v>
      </c>
      <c r="HF64" s="1">
        <f>VLOOKUP(HE64,名称和价格索引!$A$1:$B$785,2,FALSE)</f>
        <v>0</v>
      </c>
      <c r="HG64" s="1">
        <f>ROUND(HD64/1000000*IF(HE64=0,0,VLOOKUP(HE64,名称和价格索引!$A$4:$C$834,3,FALSE)),1)</f>
        <v>0</v>
      </c>
      <c r="HH64" s="3"/>
      <c r="HI64" s="3"/>
      <c r="HJ64" s="1">
        <f>VLOOKUP(HI64,名称和价格索引!$A$1:$B$785,2,FALSE)</f>
        <v>0</v>
      </c>
      <c r="HK64" s="1">
        <f>ROUND(HH64/1000000*IF(HI64=0,0,VLOOKUP(HI64,名称和价格索引!$A$4:$C$834,3,FALSE)),1)</f>
        <v>0</v>
      </c>
      <c r="HN64" s="1">
        <f>VLOOKUP(HM64,名称和价格索引!$A$1:$B$785,2,FALSE)</f>
        <v>0</v>
      </c>
      <c r="HO64" s="1">
        <f>ROUND(HL64/1000000*IF(HM64=0,0,VLOOKUP(HM64,名称和价格索引!$A$4:$C$834,3,FALSE)),1)</f>
        <v>0</v>
      </c>
      <c r="HP64" s="3"/>
      <c r="HQ64" s="3"/>
      <c r="HR64" s="1">
        <f>VLOOKUP(HQ64,名称和价格索引!$A$1:$B$785,2,FALSE)</f>
        <v>0</v>
      </c>
      <c r="HS64" s="1">
        <f>ROUND(HP64/1000000*IF(HQ64=0,0,VLOOKUP(HQ64,名称和价格索引!$A$4:$C$834,3,FALSE)),1)</f>
        <v>0</v>
      </c>
      <c r="HV64" s="1">
        <f>VLOOKUP(HU64,名称和价格索引!$A$1:$B$785,2,FALSE)</f>
        <v>0</v>
      </c>
      <c r="HW64" s="1">
        <f>ROUND(HT64/1000000*IF(HU64=0,0,VLOOKUP(HU64,名称和价格索引!$A$4:$C$834,3,FALSE)),1)</f>
        <v>0</v>
      </c>
      <c r="HX64" s="3"/>
      <c r="HY64" s="3"/>
      <c r="HZ64" s="1">
        <f>VLOOKUP(HY64,名称和价格索引!$A$1:$B$785,2,FALSE)</f>
        <v>0</v>
      </c>
      <c r="IA64" s="1">
        <f>ROUND(HX64/1000000*IF(HY64=0,0,VLOOKUP(HY64,名称和价格索引!$A$4:$C$834,3,FALSE)),1)</f>
        <v>0</v>
      </c>
      <c r="ID64" s="1">
        <f>VLOOKUP(IC64,名称和价格索引!$A$1:$B$785,2,FALSE)</f>
        <v>0</v>
      </c>
      <c r="IE64" s="1">
        <f>ROUND(IB64/1000000*IF(IC64=0,0,VLOOKUP(IC64,名称和价格索引!$A$4:$C$834,3,FALSE)),1)</f>
        <v>0</v>
      </c>
      <c r="IF64" s="3"/>
      <c r="IG64" s="3"/>
      <c r="IH64" s="1">
        <f>VLOOKUP(IG64,名称和价格索引!$A$1:$B$785,2,FALSE)</f>
        <v>0</v>
      </c>
      <c r="II64" s="1">
        <f>ROUND(IF64/1000000*IF(IG64=0,0,VLOOKUP(IG64,名称和价格索引!$A$4:$C$834,3,FALSE)),1)</f>
        <v>0</v>
      </c>
      <c r="IL64" s="1">
        <f>VLOOKUP(IK64,名称和价格索引!$A$1:$B$785,2,FALSE)</f>
        <v>0</v>
      </c>
      <c r="IM64" s="1">
        <f>ROUND(IJ64/1000000*IF(IK64=0,0,VLOOKUP(IK64,名称和价格索引!$A$4:$C$834,3,FALSE)),1)</f>
        <v>0</v>
      </c>
      <c r="IN64" s="3"/>
      <c r="IO64" s="3"/>
      <c r="IP64" s="1">
        <f>VLOOKUP(IO64,名称和价格索引!$A$1:$B$785,2,FALSE)</f>
        <v>0</v>
      </c>
      <c r="IQ64" s="1">
        <f>ROUND(IN64/1000000*IF(IO64=0,0,VLOOKUP(IO64,名称和价格索引!$A$4:$C$834,3,FALSE)),1)</f>
        <v>0</v>
      </c>
      <c r="IT64" s="1">
        <f>VLOOKUP(IS64,名称和价格索引!$A$1:$B$785,2,FALSE)</f>
        <v>0</v>
      </c>
      <c r="IU64" s="1">
        <f>ROUND(IR64/1000000*IF(IS64=0,0,VLOOKUP(IS64,名称和价格索引!$A$4:$C$834,3,FALSE)),1)</f>
        <v>0</v>
      </c>
      <c r="IV64" s="3"/>
      <c r="IW64" s="3"/>
      <c r="IX64" s="1">
        <f>VLOOKUP(IW64,名称和价格索引!$A$1:$B$785,2,FALSE)</f>
        <v>0</v>
      </c>
      <c r="IY64" s="1">
        <f>ROUND(IV64/1000000*IF(IW64=0,0,VLOOKUP(IW64,名称和价格索引!$A$4:$C$834,3,FALSE)),1)</f>
        <v>0</v>
      </c>
      <c r="JB64" s="1">
        <f>VLOOKUP(JA64,名称和价格索引!$A$1:$B$785,2,FALSE)</f>
        <v>0</v>
      </c>
      <c r="JC64" s="1">
        <f>ROUND(IZ64/1000000*IF(JA64=0,0,VLOOKUP(JA64,名称和价格索引!$A$4:$C$834,3,FALSE)),1)</f>
        <v>0</v>
      </c>
      <c r="JD64" s="3"/>
      <c r="JE64" s="3"/>
      <c r="JF64" s="1">
        <f>VLOOKUP(JE64,名称和价格索引!$A$1:$B$785,2,FALSE)</f>
        <v>0</v>
      </c>
      <c r="JG64" s="1">
        <f>ROUND(JD64/1000000*IF(JE64=0,0,VLOOKUP(JE64,名称和价格索引!$A$4:$C$834,3,FALSE)),1)</f>
        <v>0</v>
      </c>
      <c r="JJ64" s="1">
        <f>VLOOKUP(JI64,名称和价格索引!$A$1:$B$785,2,FALSE)</f>
        <v>0</v>
      </c>
      <c r="JK64" s="1">
        <f>ROUND(JH64/1000000*IF(JI64=0,0,VLOOKUP(JI64,名称和价格索引!$A$4:$C$834,3,FALSE)),1)</f>
        <v>0</v>
      </c>
      <c r="JL64" s="3"/>
      <c r="JM64" s="3"/>
      <c r="JN64" s="1">
        <f>VLOOKUP(JM64,名称和价格索引!$A$1:$B$785,2,FALSE)</f>
        <v>0</v>
      </c>
      <c r="JO64" s="1">
        <f>ROUND(JL64/1000000*IF(JM64=0,0,VLOOKUP(JM64,名称和价格索引!$A$4:$C$834,3,FALSE)),1)</f>
        <v>0</v>
      </c>
      <c r="JR64" s="1">
        <f>VLOOKUP(JQ64,名称和价格索引!$A$1:$B$785,2,FALSE)</f>
        <v>0</v>
      </c>
      <c r="JS64" s="1">
        <f>ROUND(JP64/1000000*IF(JQ64=0,0,VLOOKUP(JQ64,名称和价格索引!$A$4:$C$834,3,FALSE)),1)</f>
        <v>0</v>
      </c>
      <c r="JT64" s="3"/>
      <c r="JU64" s="3"/>
      <c r="JV64" s="1">
        <f>VLOOKUP(JU64,名称和价格索引!$A$1:$B$785,2,FALSE)</f>
        <v>0</v>
      </c>
      <c r="JW64" s="1">
        <f>ROUND(JT64/1000000*IF(JU64=0,0,VLOOKUP(JU64,名称和价格索引!$A$4:$C$834,3,FALSE)),1)</f>
        <v>0</v>
      </c>
      <c r="JZ64" s="1">
        <f>VLOOKUP(JY64,名称和价格索引!$A$1:$B$785,2,FALSE)</f>
        <v>0</v>
      </c>
      <c r="KA64" s="1">
        <f>ROUND(JX64/1000000*IF(JY64=0,0,VLOOKUP(JY64,名称和价格索引!$A$4:$C$834,3,FALSE)),1)</f>
        <v>0</v>
      </c>
      <c r="KB64" s="3"/>
      <c r="KC64" s="3"/>
      <c r="KD64" s="1">
        <f>VLOOKUP(KC64,名称和价格索引!$A$1:$B$785,2,FALSE)</f>
        <v>0</v>
      </c>
      <c r="KE64" s="1">
        <f>ROUND(KB64/1000000*IF(KC64=0,0,VLOOKUP(KC64,名称和价格索引!$A$4:$C$834,3,FALSE)),1)</f>
        <v>0</v>
      </c>
      <c r="KH64" s="1">
        <f>VLOOKUP(KG64,名称和价格索引!$A$1:$B$785,2,FALSE)</f>
        <v>0</v>
      </c>
      <c r="KI64" s="1">
        <f>ROUND(KF64/1000000*IF(KG64=0,0,VLOOKUP(KG64,名称和价格索引!$A$4:$C$834,3,FALSE)),1)</f>
        <v>0</v>
      </c>
      <c r="KJ64" s="3"/>
      <c r="KK64" s="3"/>
      <c r="KL64" s="1">
        <f>VLOOKUP(KK64,名称和价格索引!$A$1:$B$785,2,FALSE)</f>
        <v>0</v>
      </c>
      <c r="KM64" s="1">
        <f>ROUND(KJ64/1000000*IF(KK64=0,0,VLOOKUP(KK64,名称和价格索引!$A$4:$C$834,3,FALSE)),1)</f>
        <v>0</v>
      </c>
      <c r="KP64" s="1">
        <f>VLOOKUP(KO64,名称和价格索引!$A$1:$B$785,2,FALSE)</f>
        <v>0</v>
      </c>
      <c r="KQ64" s="1">
        <f>ROUND(KN64/1000000*IF(KO64=0,0,VLOOKUP(KO64,名称和价格索引!$A$4:$C$834,3,FALSE)),1)</f>
        <v>0</v>
      </c>
      <c r="KR64" s="3"/>
      <c r="KS64" s="3"/>
      <c r="KT64" s="1">
        <f>VLOOKUP(KS64,名称和价格索引!$A$1:$B$785,2,FALSE)</f>
        <v>0</v>
      </c>
      <c r="KU64" s="1">
        <f>ROUND(KR64/1000000*IF(KS64=0,0,VLOOKUP(KS64,名称和价格索引!$A$4:$C$834,3,FALSE)),1)</f>
        <v>0</v>
      </c>
      <c r="KX64" s="1">
        <f>VLOOKUP(KW64,名称和价格索引!$A$1:$B$785,2,FALSE)</f>
        <v>0</v>
      </c>
      <c r="KY64" s="1">
        <f>ROUND(KV64/1000000*IF(KW64=0,0,VLOOKUP(KW64,名称和价格索引!$A$4:$C$834,3,FALSE)),1)</f>
        <v>0</v>
      </c>
      <c r="KZ64" s="3"/>
      <c r="LA64" s="3"/>
      <c r="LB64" s="1">
        <f>VLOOKUP(LA64,名称和价格索引!$A$1:$B$785,2,FALSE)</f>
        <v>0</v>
      </c>
      <c r="LC64" s="1">
        <f>ROUND(KZ64/1000000*IF(LA64=0,0,VLOOKUP(LA64,名称和价格索引!$A$4:$C$834,3,FALSE)),1)</f>
        <v>0</v>
      </c>
      <c r="LF64" s="1">
        <f>VLOOKUP(LE64,名称和价格索引!$A$1:$B$785,2,FALSE)</f>
        <v>0</v>
      </c>
      <c r="LG64" s="1">
        <f>ROUND(LD64/1000000*IF(LE64=0,0,VLOOKUP(LE64,名称和价格索引!$A$4:$C$834,3,FALSE)),1)</f>
        <v>0</v>
      </c>
      <c r="LH64" s="3"/>
      <c r="LI64" s="3"/>
      <c r="LJ64" s="1">
        <f>VLOOKUP(LI64,名称和价格索引!$A$1:$B$785,2,FALSE)</f>
        <v>0</v>
      </c>
      <c r="LK64" s="1">
        <f>ROUND(LH64/1000000*IF(LI64=0,0,VLOOKUP(LI64,名称和价格索引!$A$4:$C$834,3,FALSE)),1)</f>
        <v>0</v>
      </c>
      <c r="LN64" s="1">
        <f>VLOOKUP(LM64,名称和价格索引!$A$1:$B$785,2,FALSE)</f>
        <v>0</v>
      </c>
      <c r="LO64" s="1">
        <f>ROUND(LL64/1000000*IF(LM64=0,0,VLOOKUP(LM64,名称和价格索引!$A$4:$C$834,3,FALSE)),1)</f>
        <v>0</v>
      </c>
      <c r="LP64" s="3"/>
      <c r="LQ64" s="3"/>
      <c r="LR64" s="1">
        <f>VLOOKUP(LQ64,名称和价格索引!$A$1:$B$785,2,FALSE)</f>
        <v>0</v>
      </c>
      <c r="LS64" s="1">
        <f>ROUND(LP64/1000000*IF(LQ64=0,0,VLOOKUP(LQ64,名称和价格索引!$A$4:$C$834,3,FALSE)),1)</f>
        <v>0</v>
      </c>
      <c r="LV64" s="1">
        <f>VLOOKUP(LU64,名称和价格索引!$A$1:$B$785,2,FALSE)</f>
        <v>0</v>
      </c>
      <c r="LW64" s="1">
        <f>ROUND(LT64/1000000*IF(LU64=0,0,VLOOKUP(LU64,名称和价格索引!$A$4:$C$834,3,FALSE)),1)</f>
        <v>0</v>
      </c>
      <c r="LX64" s="3"/>
      <c r="LY64" s="3"/>
      <c r="LZ64" s="1">
        <f>VLOOKUP(LY64,名称和价格索引!$A$1:$B$785,2,FALSE)</f>
        <v>0</v>
      </c>
      <c r="MA64" s="1">
        <f>ROUND(LX64/1000000*IF(LY64=0,0,VLOOKUP(LY64,名称和价格索引!$A$4:$C$834,3,FALSE)),1)</f>
        <v>0</v>
      </c>
      <c r="MD64" s="1">
        <f>VLOOKUP(MC64,名称和价格索引!$A$1:$B$785,2,FALSE)</f>
        <v>0</v>
      </c>
      <c r="ME64" s="1">
        <f>ROUND(MB64/1000000*IF(MC64=0,0,VLOOKUP(MC64,名称和价格索引!$A$4:$C$834,3,FALSE)),1)</f>
        <v>0</v>
      </c>
      <c r="MF64" s="3"/>
      <c r="MG64" s="3"/>
      <c r="MH64" s="1">
        <f>VLOOKUP(MG64,名称和价格索引!$A$1:$B$785,2,FALSE)</f>
        <v>0</v>
      </c>
      <c r="MI64" s="1">
        <f>ROUND(MF64/1000000*IF(MG64=0,0,VLOOKUP(MG64,名称和价格索引!$A$4:$C$834,3,FALSE)),1)</f>
        <v>0</v>
      </c>
      <c r="ML64" s="1">
        <f>VLOOKUP(MK64,名称和价格索引!$A$1:$B$785,2,FALSE)</f>
        <v>0</v>
      </c>
      <c r="MM64" s="1">
        <f>ROUND(MJ64/1000000*IF(MK64=0,0,VLOOKUP(MK64,名称和价格索引!$A$4:$C$834,3,FALSE)),1)</f>
        <v>0</v>
      </c>
      <c r="MN64" s="3"/>
      <c r="MO64" s="3"/>
      <c r="MP64" s="1">
        <f>VLOOKUP(MO64,名称和价格索引!$A$1:$B$785,2,FALSE)</f>
        <v>0</v>
      </c>
      <c r="MQ64" s="1">
        <f>ROUND(MN64/1000000*IF(MO64=0,0,VLOOKUP(MO64,名称和价格索引!$A$4:$C$834,3,FALSE)),1)</f>
        <v>0</v>
      </c>
      <c r="MT64" s="1">
        <f>VLOOKUP(MS64,名称和价格索引!$A$1:$B$785,2,FALSE)</f>
        <v>0</v>
      </c>
      <c r="MU64" s="1">
        <f>ROUND(MR64/1000000*IF(MS64=0,0,VLOOKUP(MS64,名称和价格索引!$A$4:$C$834,3,FALSE)),1)</f>
        <v>0</v>
      </c>
      <c r="MV64" s="3"/>
      <c r="MW64" s="3"/>
      <c r="MX64" s="1">
        <f>VLOOKUP(MW64,名称和价格索引!$A$1:$B$785,2,FALSE)</f>
        <v>0</v>
      </c>
      <c r="MY64" s="1">
        <f>ROUND(MV64/1000000*IF(MW64=0,0,VLOOKUP(MW64,名称和价格索引!$A$4:$C$834,3,FALSE)),1)</f>
        <v>0</v>
      </c>
      <c r="NB64" s="1">
        <f>VLOOKUP(NA64,名称和价格索引!$A$1:$B$785,2,FALSE)</f>
        <v>0</v>
      </c>
      <c r="NC64" s="1">
        <f>ROUND(MZ64/1000000*IF(NA64=0,0,VLOOKUP(NA64,名称和价格索引!$A$4:$C$834,3,FALSE)),1)</f>
        <v>0</v>
      </c>
      <c r="ND64" s="3"/>
      <c r="NE64" s="3"/>
      <c r="NF64" s="1">
        <f>VLOOKUP(NE64,名称和价格索引!$A$1:$B$785,2,FALSE)</f>
        <v>0</v>
      </c>
      <c r="NG64" s="1">
        <f>ROUND(ND64/1000000*IF(NE64=0,0,VLOOKUP(NE64,名称和价格索引!$A$4:$C$834,3,FALSE)),1)</f>
        <v>0</v>
      </c>
      <c r="NJ64" s="1">
        <f>VLOOKUP(NI64,名称和价格索引!$A$1:$B$785,2,FALSE)</f>
        <v>0</v>
      </c>
      <c r="NK64" s="1">
        <f>ROUND(NH64/1000000*IF(NI64=0,0,VLOOKUP(NI64,名称和价格索引!$A$4:$C$834,3,FALSE)),1)</f>
        <v>0</v>
      </c>
      <c r="NL64" s="3"/>
      <c r="NM64" s="3"/>
      <c r="NN64" s="1">
        <f>VLOOKUP(NM64,名称和价格索引!$A$1:$B$785,2,FALSE)</f>
        <v>0</v>
      </c>
      <c r="NO64" s="1">
        <f>ROUND(NL64/1000000*IF(NM64=0,0,VLOOKUP(NM64,名称和价格索引!$A$4:$C$834,3,FALSE)),1)</f>
        <v>0</v>
      </c>
      <c r="NR64" s="1">
        <f>VLOOKUP(NQ64,名称和价格索引!$A$1:$B$785,2,FALSE)</f>
        <v>0</v>
      </c>
      <c r="NS64" s="1">
        <f>ROUND(NP64/1000000*IF(NQ64=0,0,VLOOKUP(NQ64,名称和价格索引!$A$4:$C$834,3,FALSE)),1)</f>
        <v>0</v>
      </c>
      <c r="NT64" s="3"/>
      <c r="NU64" s="3"/>
      <c r="NV64" s="1">
        <f>VLOOKUP(NU64,名称和价格索引!$A$1:$B$785,2,FALSE)</f>
        <v>0</v>
      </c>
      <c r="NW64" s="1">
        <f>ROUND(NT64/1000000*IF(NU64=0,0,VLOOKUP(NU64,名称和价格索引!$A$4:$C$834,3,FALSE)),1)</f>
        <v>0</v>
      </c>
      <c r="NZ64" s="1">
        <f>VLOOKUP(NY64,名称和价格索引!$A$1:$B$785,2,FALSE)</f>
        <v>0</v>
      </c>
      <c r="OA64" s="1">
        <f>ROUND(NX64/1000000*IF(NY64=0,0,VLOOKUP(NY64,名称和价格索引!$A$4:$C$834,3,FALSE)),1)</f>
        <v>0</v>
      </c>
      <c r="OD64" s="1">
        <f>VLOOKUP(OC64,名称和价格索引!$A$1:$B$785,2,FALSE)</f>
        <v>0</v>
      </c>
      <c r="OE64" s="1">
        <f>ROUND(OB64/1000000*IF(OC64=0,0,VLOOKUP(OC64,名称和价格索引!$A$4:$C$834,3,FALSE)),1)</f>
        <v>0</v>
      </c>
      <c r="OH64" s="1">
        <f>VLOOKUP(OG64,名称和价格索引!$A$1:$B$785,2,FALSE)</f>
        <v>0</v>
      </c>
      <c r="OI64" s="1">
        <f>ROUND(OF64/1000000*IF(OG64=0,0,VLOOKUP(OG64,名称和价格索引!$A$4:$C$834,3,FALSE)),1)</f>
        <v>0</v>
      </c>
      <c r="OL64" s="1">
        <f>VLOOKUP(OK64,名称和价格索引!$A$1:$B$785,2,FALSE)</f>
        <v>0</v>
      </c>
      <c r="OM64" s="1">
        <f>ROUND(OJ64/1000000*IF(OK64=0,0,VLOOKUP(OK64,名称和价格索引!$A$4:$C$834,3,FALSE)),1)</f>
        <v>0</v>
      </c>
      <c r="OP64" s="1">
        <f>VLOOKUP(OO64,名称和价格索引!$A$1:$B$785,2,FALSE)</f>
        <v>0</v>
      </c>
      <c r="OQ64" s="1">
        <f>ROUND(ON64/1000000*IF(OO64=0,0,VLOOKUP(OO64,名称和价格索引!$A$4:$C$834,3,FALSE)),1)</f>
        <v>0</v>
      </c>
      <c r="OT64" s="1">
        <f>VLOOKUP(OS64,名称和价格索引!$A$1:$B$785,2,FALSE)</f>
        <v>0</v>
      </c>
      <c r="OU64" s="1">
        <f>ROUND(OR64/1000000*IF(OS64=0,0,VLOOKUP(OS64,名称和价格索引!$A$4:$C$834,3,FALSE)),1)</f>
        <v>0</v>
      </c>
      <c r="OX64" s="1">
        <f>VLOOKUP(OW64,名称和价格索引!$A$1:$B$785,2,FALSE)</f>
        <v>0</v>
      </c>
      <c r="OY64" s="1">
        <f>ROUND(OV64/1000000*IF(OW64=0,0,VLOOKUP(OW64,名称和价格索引!$A$4:$C$834,3,FALSE)),1)</f>
        <v>0</v>
      </c>
      <c r="PB64" s="1">
        <f>VLOOKUP(PA64,名称和价格索引!$A$1:$B$785,2,FALSE)</f>
        <v>0</v>
      </c>
      <c r="PC64" s="1">
        <f>ROUND(OZ64/1000000*IF(PA64=0,0,VLOOKUP(PA64,名称和价格索引!$A$4:$C$834,3,FALSE)),1)</f>
        <v>0</v>
      </c>
      <c r="PF64" s="1">
        <f>VLOOKUP(PE64,名称和价格索引!$A$1:$B$785,2,FALSE)</f>
        <v>0</v>
      </c>
      <c r="PG64" s="1">
        <f>ROUND(PD64/1000000*IF(PE64=0,0,VLOOKUP(PE64,名称和价格索引!$A$4:$C$834,3,FALSE)),1)</f>
        <v>0</v>
      </c>
      <c r="PJ64" s="1">
        <f>VLOOKUP(PI64,名称和价格索引!$A$1:$B$785,2,FALSE)</f>
        <v>0</v>
      </c>
      <c r="PK64" s="1">
        <f>ROUND(PH64/1000000*IF(PI64=0,0,VLOOKUP(PI64,名称和价格索引!$A$4:$C$834,3,FALSE)),1)</f>
        <v>0</v>
      </c>
      <c r="PN64" s="1">
        <f>VLOOKUP(PM64,名称和价格索引!$A$1:$B$785,2,FALSE)</f>
        <v>0</v>
      </c>
      <c r="PO64" s="1">
        <f>ROUND(PL64/1000000*IF(PM64=0,0,VLOOKUP(PM64,名称和价格索引!$A$4:$C$834,3,FALSE)),1)</f>
        <v>0</v>
      </c>
      <c r="PR64" s="1">
        <f>VLOOKUP(PQ64,名称和价格索引!$A$1:$B$785,2,FALSE)</f>
        <v>0</v>
      </c>
      <c r="PS64" s="1">
        <f>ROUND(PP64/1000000*IF(PQ64=0,0,VLOOKUP(PQ64,名称和价格索引!$A$4:$C$834,3,FALSE)),1)</f>
        <v>0</v>
      </c>
      <c r="PV64" s="1">
        <f>VLOOKUP(PU64,名称和价格索引!$A$1:$B$785,2,FALSE)</f>
        <v>0</v>
      </c>
      <c r="PW64" s="1">
        <f>ROUND(PT64/1000000*IF(PU64=0,0,VLOOKUP(PU64,名称和价格索引!$A$4:$C$834,3,FALSE)),1)</f>
        <v>0</v>
      </c>
      <c r="PZ64" s="1">
        <f>VLOOKUP(PY64,名称和价格索引!$A$1:$B$785,2,FALSE)</f>
        <v>0</v>
      </c>
      <c r="QA64" s="1">
        <f>ROUND(PX64/1000000*IF(PY64=0,0,VLOOKUP(PY64,名称和价格索引!$A$4:$C$834,3,FALSE)),1)</f>
        <v>0</v>
      </c>
      <c r="QD64" s="1">
        <f>VLOOKUP(QC64,名称和价格索引!$A$1:$B$785,2,FALSE)</f>
        <v>0</v>
      </c>
      <c r="QE64" s="1">
        <f>ROUND(QB64/1000000*IF(QC64=0,0,VLOOKUP(QC64,名称和价格索引!$A$4:$C$834,3,FALSE)),1)</f>
        <v>0</v>
      </c>
      <c r="QH64" s="1">
        <f>VLOOKUP(QG64,名称和价格索引!$A$1:$B$785,2,FALSE)</f>
        <v>0</v>
      </c>
      <c r="QI64" s="1">
        <f>ROUND(QF64/1000000*IF(QG64=0,0,VLOOKUP(QG64,名称和价格索引!$A$4:$C$834,3,FALSE)),1)</f>
        <v>0</v>
      </c>
      <c r="QL64" s="1">
        <f>VLOOKUP(QK64,名称和价格索引!$A$1:$B$785,2,FALSE)</f>
        <v>0</v>
      </c>
      <c r="QM64" s="1">
        <f>ROUND(QJ64/1000000*IF(QK64=0,0,VLOOKUP(QK64,名称和价格索引!$A$4:$C$834,3,FALSE)),1)</f>
        <v>0</v>
      </c>
      <c r="QP64" s="1">
        <f>VLOOKUP(QO64,名称和价格索引!$A$1:$B$785,2,FALSE)</f>
        <v>0</v>
      </c>
      <c r="QQ64" s="1">
        <f>ROUND(QN64/1000000*IF(QO64=0,0,VLOOKUP(QO64,名称和价格索引!$A$4:$C$834,3,FALSE)),1)</f>
        <v>0</v>
      </c>
      <c r="QT64" s="1">
        <f>VLOOKUP(QS64,名称和价格索引!$A$1:$B$785,2,FALSE)</f>
        <v>0</v>
      </c>
      <c r="QU64" s="1">
        <f>ROUND(QR64/1000000*IF(QS64=0,0,VLOOKUP(QS64,名称和价格索引!$A$4:$C$834,3,FALSE)),1)</f>
        <v>0</v>
      </c>
      <c r="QX64" s="1">
        <f>VLOOKUP(QW64,名称和价格索引!$A$1:$B$785,2,FALSE)</f>
        <v>0</v>
      </c>
      <c r="QY64" s="1">
        <f>ROUND(QV64/1000000*IF(QW64=0,0,VLOOKUP(QW64,名称和价格索引!$A$4:$C$834,3,FALSE)),1)</f>
        <v>0</v>
      </c>
      <c r="RB64" s="1">
        <f>VLOOKUP(RA64,名称和价格索引!$A$1:$B$785,2,FALSE)</f>
        <v>0</v>
      </c>
      <c r="RC64" s="1">
        <f>ROUND(QZ64/1000000*IF(RA64=0,0,VLOOKUP(RA64,名称和价格索引!$A$4:$C$834,3,FALSE)),1)</f>
        <v>0</v>
      </c>
      <c r="RF64" s="1">
        <f>VLOOKUP(RE64,名称和价格索引!$A$1:$B$785,2,FALSE)</f>
        <v>0</v>
      </c>
      <c r="RG64" s="1">
        <f>ROUND(RD64/1000000*IF(RE64=0,0,VLOOKUP(RE64,名称和价格索引!$A$4:$C$834,3,FALSE)),1)</f>
        <v>0</v>
      </c>
      <c r="RJ64" s="1">
        <f>VLOOKUP(RI64,名称和价格索引!$A$1:$B$785,2,FALSE)</f>
        <v>0</v>
      </c>
      <c r="RK64" s="1">
        <f>ROUND(RH64/1000000*IF(RI64=0,0,VLOOKUP(RI64,名称和价格索引!$A$4:$C$834,3,FALSE)),1)</f>
        <v>0</v>
      </c>
      <c r="RN64" s="1">
        <f>VLOOKUP(RM64,名称和价格索引!$A$1:$B$785,2,FALSE)</f>
        <v>0</v>
      </c>
      <c r="RO64" s="1">
        <f>ROUND(RL64/1000000*IF(RM64=0,0,VLOOKUP(RM64,名称和价格索引!$A$4:$C$834,3,FALSE)),1)</f>
        <v>0</v>
      </c>
      <c r="RR64" s="1">
        <f>VLOOKUP(RQ64,名称和价格索引!$A$1:$B$785,2,FALSE)</f>
        <v>0</v>
      </c>
      <c r="RS64" s="1">
        <f>ROUND(RP64/1000000*IF(RQ64=0,0,VLOOKUP(RQ64,名称和价格索引!$A$4:$C$834,3,FALSE)),1)</f>
        <v>0</v>
      </c>
      <c r="RV64" s="1">
        <f>VLOOKUP(RU64,名称和价格索引!$A$1:$B$785,2,FALSE)</f>
        <v>0</v>
      </c>
      <c r="RW64" s="1">
        <f>ROUND(RT64/1000000*IF(RU64=0,0,VLOOKUP(RU64,名称和价格索引!$A$4:$C$834,3,FALSE)),1)</f>
        <v>0</v>
      </c>
      <c r="RZ64" s="1">
        <f>VLOOKUP(RY64,名称和价格索引!$A$1:$B$785,2,FALSE)</f>
        <v>0</v>
      </c>
      <c r="SA64" s="1">
        <f>ROUND(RX64/1000000*IF(RY64=0,0,VLOOKUP(RY64,名称和价格索引!$A$4:$C$834,3,FALSE)),1)</f>
        <v>0</v>
      </c>
      <c r="SD64" s="1">
        <f>VLOOKUP(SC64,名称和价格索引!$A$1:$B$785,2,FALSE)</f>
        <v>0</v>
      </c>
      <c r="SE64" s="1">
        <f>ROUND(SB64/1000000*IF(SC64=0,0,VLOOKUP(SC64,名称和价格索引!$A$4:$C$834,3,FALSE)),1)</f>
        <v>0</v>
      </c>
      <c r="SH64" s="1">
        <f>VLOOKUP(SG64,名称和价格索引!$A$1:$B$785,2,FALSE)</f>
        <v>0</v>
      </c>
      <c r="SI64" s="1">
        <f>ROUND(SF64/1000000*IF(SG64=0,0,VLOOKUP(SG64,名称和价格索引!$A$4:$C$834,3,FALSE)),1)</f>
        <v>0</v>
      </c>
      <c r="SL64" s="1">
        <f>VLOOKUP(SK64,名称和价格索引!$A$1:$B$785,2,FALSE)</f>
        <v>0</v>
      </c>
      <c r="SM64" s="1">
        <f>ROUND(SJ64/1000000*IF(SK64=0,0,VLOOKUP(SK64,名称和价格索引!$A$4:$C$834,3,FALSE)),1)</f>
        <v>0</v>
      </c>
      <c r="SP64" s="1">
        <f>VLOOKUP(SO64,名称和价格索引!$A$1:$B$785,2,FALSE)</f>
        <v>0</v>
      </c>
      <c r="SQ64" s="1">
        <f>ROUND(SN64/1000000*IF(SO64=0,0,VLOOKUP(SO64,名称和价格索引!$A$4:$C$834,3,FALSE)),1)</f>
        <v>0</v>
      </c>
      <c r="ST64" s="1">
        <f>VLOOKUP(SS64,名称和价格索引!$A$1:$B$785,2,FALSE)</f>
        <v>0</v>
      </c>
      <c r="SU64" s="1">
        <f>ROUND(SR64/1000000*IF(SS64=0,0,VLOOKUP(SS64,名称和价格索引!$A$4:$C$834,3,FALSE)),1)</f>
        <v>0</v>
      </c>
      <c r="SV64" s="11">
        <f t="array" ref="SV64">SUM(VLOOKUP(D64,D64:SU64,ROW($1:$123)*4,0))</f>
        <v>839.4</v>
      </c>
    </row>
    <row r="65" s="4" customFormat="1" customHeight="1" spans="1:516">
      <c r="A65" s="4" t="s">
        <v>652</v>
      </c>
      <c r="B65" s="4" t="s">
        <v>634</v>
      </c>
      <c r="C65" s="4">
        <v>5282</v>
      </c>
      <c r="D65" s="4">
        <v>1000000</v>
      </c>
      <c r="E65" s="4">
        <v>201000</v>
      </c>
      <c r="F65" s="4">
        <f>VLOOKUP(E65,名称和价格索引!$A$1:$B$785,2,FALSE)</f>
        <v>1000</v>
      </c>
      <c r="G65" s="4">
        <f>ROUND(D65/1000000*IF(E65=0,0,VLOOKUP(E65,名称和价格索引!$A$4:$C$834,3,FALSE)),1)</f>
        <v>1000</v>
      </c>
      <c r="H65" s="4">
        <v>500000</v>
      </c>
      <c r="I65" s="4">
        <v>352</v>
      </c>
      <c r="J65" s="4" t="str">
        <f>VLOOKUP(I65,名称和价格索引!$A$1:$B$785,2,FALSE)</f>
        <v>强效太阳水</v>
      </c>
      <c r="K65" s="4">
        <f>ROUND(H65/1000000*IF(I65=0,0,VLOOKUP(I65,名称和价格索引!$A$4:$C$834,3,FALSE)),1)</f>
        <v>625</v>
      </c>
      <c r="L65" s="4">
        <v>1000000</v>
      </c>
      <c r="M65" s="4">
        <v>351</v>
      </c>
      <c r="N65" s="4" t="str">
        <f>VLOOKUP(M65,名称和价格索引!$A$1:$B$785,2,FALSE)</f>
        <v>太阳水</v>
      </c>
      <c r="O65" s="4">
        <f>ROUND(L65/1000000*IF(M65=0,0,VLOOKUP(M65,名称和价格索引!$A$4:$C$834,3,FALSE)),1)</f>
        <v>500</v>
      </c>
      <c r="P65" s="4">
        <v>200000</v>
      </c>
      <c r="Q65" s="4">
        <v>351</v>
      </c>
      <c r="R65" s="4" t="str">
        <f>VLOOKUP(Q65,名称和价格索引!$A$1:$B$785,2,FALSE)</f>
        <v>太阳水</v>
      </c>
      <c r="S65" s="4">
        <f>ROUND(P65/1000000*IF(Q65=0,0,VLOOKUP(Q65,名称和价格索引!$A$4:$C$834,3,FALSE)),1)</f>
        <v>100</v>
      </c>
      <c r="T65" s="4">
        <v>200000</v>
      </c>
      <c r="U65" s="4">
        <v>351</v>
      </c>
      <c r="V65" s="4" t="str">
        <f>VLOOKUP(U65,名称和价格索引!$A$1:$B$785,2,FALSE)</f>
        <v>太阳水</v>
      </c>
      <c r="W65" s="4">
        <f>ROUND(T65/1000000*IF(U65=0,0,VLOOKUP(U65,名称和价格索引!$A$4:$C$834,3,FALSE)),1)</f>
        <v>100</v>
      </c>
      <c r="X65" s="4">
        <v>200000</v>
      </c>
      <c r="Y65" s="4">
        <v>351</v>
      </c>
      <c r="Z65" s="4" t="str">
        <f>VLOOKUP(Y65,名称和价格索引!$A$1:$B$785,2,FALSE)</f>
        <v>太阳水</v>
      </c>
      <c r="AA65" s="4">
        <f>ROUND(X65/1000000*IF(Y65=0,0,VLOOKUP(Y65,名称和价格索引!$A$4:$C$834,3,FALSE)),1)</f>
        <v>100</v>
      </c>
      <c r="AB65" s="4">
        <v>200000</v>
      </c>
      <c r="AC65" s="4">
        <v>351</v>
      </c>
      <c r="AD65" s="4" t="str">
        <f>VLOOKUP(AC65,名称和价格索引!$A$1:$B$785,2,FALSE)</f>
        <v>太阳水</v>
      </c>
      <c r="AE65" s="4">
        <f>ROUND(AB65/1000000*IF(AC65=0,0,VLOOKUP(AC65,名称和价格索引!$A$4:$C$834,3,FALSE)),1)</f>
        <v>100</v>
      </c>
      <c r="AF65" s="4">
        <v>1000000</v>
      </c>
      <c r="AG65" s="4">
        <v>302</v>
      </c>
      <c r="AH65" s="4" t="str">
        <f>VLOOKUP(AG65,名称和价格索引!$A$1:$B$785,2,FALSE)</f>
        <v>金创药(中量)</v>
      </c>
      <c r="AI65" s="4">
        <f>ROUND(AF65/1000000*IF(AG65=0,0,VLOOKUP(AG65,名称和价格索引!$A$4:$C$834,3,FALSE)),1)</f>
        <v>130</v>
      </c>
      <c r="AJ65" s="4">
        <v>1000000</v>
      </c>
      <c r="AK65" s="4">
        <v>302</v>
      </c>
      <c r="AL65" s="4" t="str">
        <f>VLOOKUP(AK65,名称和价格索引!$A$1:$B$785,2,FALSE)</f>
        <v>金创药(中量)</v>
      </c>
      <c r="AM65" s="4">
        <f>ROUND(AJ65/1000000*IF(AK65=0,0,VLOOKUP(AK65,名称和价格索引!$A$4:$C$834,3,FALSE)),1)</f>
        <v>130</v>
      </c>
      <c r="AN65" s="4">
        <v>1000000</v>
      </c>
      <c r="AO65" s="4">
        <v>302</v>
      </c>
      <c r="AP65" s="4" t="str">
        <f>VLOOKUP(AO65,名称和价格索引!$A$1:$B$785,2,FALSE)</f>
        <v>金创药(中量)</v>
      </c>
      <c r="AQ65" s="4">
        <f>ROUND(AN65/1000000*IF(AO65=0,0,VLOOKUP(AO65,名称和价格索引!$A$4:$C$834,3,FALSE)),1)</f>
        <v>130</v>
      </c>
      <c r="AR65" s="4">
        <v>1000000</v>
      </c>
      <c r="AS65" s="4">
        <v>322</v>
      </c>
      <c r="AT65" s="4" t="str">
        <f>VLOOKUP(AS65,名称和价格索引!$A$1:$B$785,2,FALSE)</f>
        <v>魔法药(中量)</v>
      </c>
      <c r="AU65" s="4">
        <f>ROUND(AR65/1000000*IF(AS65=0,0,VLOOKUP(AS65,名称和价格索引!$A$4:$C$834,3,FALSE)),1)</f>
        <v>130</v>
      </c>
      <c r="AV65" s="4">
        <v>1000000</v>
      </c>
      <c r="AW65" s="4">
        <v>322</v>
      </c>
      <c r="AX65" s="4" t="str">
        <f>VLOOKUP(AW65,名称和价格索引!$A$1:$B$785,2,FALSE)</f>
        <v>魔法药(中量)</v>
      </c>
      <c r="AY65" s="4">
        <f>ROUND(AV65/1000000*IF(AW65=0,0,VLOOKUP(AW65,名称和价格索引!$A$4:$C$834,3,FALSE)),1)</f>
        <v>130</v>
      </c>
      <c r="AZ65" s="4">
        <v>500000</v>
      </c>
      <c r="BA65" s="4">
        <v>322</v>
      </c>
      <c r="BB65" s="4" t="str">
        <f>VLOOKUP(BA65,名称和价格索引!$A$1:$B$785,2,FALSE)</f>
        <v>魔法药(中量)</v>
      </c>
      <c r="BC65" s="4">
        <f>ROUND(AZ65/1000000*IF(BA65=0,0,VLOOKUP(BA65,名称和价格索引!$A$4:$C$834,3,FALSE)),1)</f>
        <v>65</v>
      </c>
      <c r="BF65" s="4">
        <f>VLOOKUP(BE65,名称和价格索引!$A$1:$B$785,2,FALSE)</f>
        <v>0</v>
      </c>
      <c r="BG65" s="4">
        <f>ROUND(BD65/1000000*IF(BE65=0,0,VLOOKUP(BE65,名称和价格索引!$A$4:$C$834,3,FALSE)),1)</f>
        <v>0</v>
      </c>
      <c r="BJ65" s="4">
        <f>VLOOKUP(BI65,名称和价格索引!$A$1:$B$785,2,FALSE)</f>
        <v>0</v>
      </c>
      <c r="BK65" s="4">
        <f>ROUND(BH65/1000000*IF(BI65=0,0,VLOOKUP(BI65,名称和价格索引!$A$4:$C$834,3,FALSE)),1)</f>
        <v>0</v>
      </c>
      <c r="BN65" s="4">
        <f>VLOOKUP(BM65,名称和价格索引!$A$1:$B$785,2,FALSE)</f>
        <v>0</v>
      </c>
      <c r="BO65" s="4">
        <f>ROUND(BL65/1000000*IF(BM65=0,0,VLOOKUP(BM65,名称和价格索引!$A$4:$C$834,3,FALSE)),1)</f>
        <v>0</v>
      </c>
      <c r="BR65" s="4">
        <f>VLOOKUP(BQ65,名称和价格索引!$A$1:$B$785,2,FALSE)</f>
        <v>0</v>
      </c>
      <c r="BS65" s="4">
        <f>ROUND(BP65/1000000*IF(BQ65=0,0,VLOOKUP(BQ65,名称和价格索引!$A$4:$C$834,3,FALSE)),1)</f>
        <v>0</v>
      </c>
      <c r="BV65" s="4">
        <f>VLOOKUP(BU65,名称和价格索引!$A$1:$B$785,2,FALSE)</f>
        <v>0</v>
      </c>
      <c r="BW65" s="4">
        <f>ROUND(BT65/1000000*IF(BU65=0,0,VLOOKUP(BU65,名称和价格索引!$A$4:$C$834,3,FALSE)),1)</f>
        <v>0</v>
      </c>
      <c r="BZ65" s="4">
        <f>VLOOKUP(BY65,名称和价格索引!$A$1:$B$785,2,FALSE)</f>
        <v>0</v>
      </c>
      <c r="CA65" s="4">
        <f>ROUND(BX65/1000000*IF(BY65=0,0,VLOOKUP(BY65,名称和价格索引!$A$4:$C$834,3,FALSE)),1)</f>
        <v>0</v>
      </c>
      <c r="CD65" s="4">
        <f>VLOOKUP(CC65,名称和价格索引!$A$1:$B$785,2,FALSE)</f>
        <v>0</v>
      </c>
      <c r="CE65" s="4">
        <f>ROUND(CB65/1000000*IF(CC65=0,0,VLOOKUP(CC65,名称和价格索引!$A$4:$C$834,3,FALSE)),1)</f>
        <v>0</v>
      </c>
      <c r="CH65" s="4">
        <f>VLOOKUP(CG65,名称和价格索引!$A$1:$B$785,2,FALSE)</f>
        <v>0</v>
      </c>
      <c r="CI65" s="4">
        <f>ROUND(CF65/1000000*IF(CG65=0,0,VLOOKUP(CG65,名称和价格索引!$A$4:$C$834,3,FALSE)),1)</f>
        <v>0</v>
      </c>
      <c r="CL65" s="4">
        <f>VLOOKUP(CK65,名称和价格索引!$A$1:$B$785,2,FALSE)</f>
        <v>0</v>
      </c>
      <c r="CM65" s="4">
        <f>ROUND(CJ65/1000000*IF(CK65=0,0,VLOOKUP(CK65,名称和价格索引!$A$4:$C$834,3,FALSE)),1)</f>
        <v>0</v>
      </c>
      <c r="CP65" s="4">
        <f>VLOOKUP(CO65,名称和价格索引!$A$1:$B$785,2,FALSE)</f>
        <v>0</v>
      </c>
      <c r="CQ65" s="4">
        <f>ROUND(CN65/1000000*IF(CO65=0,0,VLOOKUP(CO65,名称和价格索引!$A$4:$C$834,3,FALSE)),1)</f>
        <v>0</v>
      </c>
      <c r="CT65" s="4">
        <f>VLOOKUP(CS65,名称和价格索引!$A$1:$B$785,2,FALSE)</f>
        <v>0</v>
      </c>
      <c r="CU65" s="4">
        <f>ROUND(CR65/1000000*IF(CS65=0,0,VLOOKUP(CS65,名称和价格索引!$A$4:$C$834,3,FALSE)),1)</f>
        <v>0</v>
      </c>
      <c r="CX65" s="4">
        <f>VLOOKUP(CW65,名称和价格索引!$A$1:$B$785,2,FALSE)</f>
        <v>0</v>
      </c>
      <c r="CY65" s="4">
        <f>ROUND(CV65/1000000*IF(CW65=0,0,VLOOKUP(CW65,名称和价格索引!$A$4:$C$834,3,FALSE)),1)</f>
        <v>0</v>
      </c>
      <c r="DB65" s="4">
        <f>VLOOKUP(DA65,名称和价格索引!$A$1:$B$785,2,FALSE)</f>
        <v>0</v>
      </c>
      <c r="DC65" s="4">
        <f>ROUND(CZ65/1000000*IF(DA65=0,0,VLOOKUP(DA65,名称和价格索引!$A$4:$C$834,3,FALSE)),1)</f>
        <v>0</v>
      </c>
      <c r="DD65" s="4">
        <v>100000</v>
      </c>
      <c r="DE65" s="4">
        <v>99900010</v>
      </c>
      <c r="DF65" s="4" t="str">
        <f>VLOOKUP(DE65,名称和价格索引!$A$1:$B$785,2,FALSE)</f>
        <v>八荒</v>
      </c>
      <c r="DG65" s="4">
        <f>ROUND(DD65/1000000*IF(DE65=0,0,VLOOKUP(DE65,名称和价格索引!$A$4:$C$834,3,FALSE)),1)</f>
        <v>250</v>
      </c>
      <c r="DH65" s="4">
        <v>100000</v>
      </c>
      <c r="DI65" s="4">
        <v>99900009</v>
      </c>
      <c r="DJ65" s="4" t="str">
        <f>VLOOKUP(DI65,名称和价格索引!$A$1:$B$785,2,FALSE)</f>
        <v>海魂</v>
      </c>
      <c r="DK65" s="4">
        <f>ROUND(DH65/1000000*IF(DI65=0,0,VLOOKUP(DI65,名称和价格索引!$A$4:$C$834,3,FALSE)),1)</f>
        <v>150</v>
      </c>
      <c r="DL65" s="4">
        <v>100000</v>
      </c>
      <c r="DM65" s="4">
        <v>99900012</v>
      </c>
      <c r="DN65" s="4" t="str">
        <f>VLOOKUP(DM65,名称和价格索引!$A$1:$B$785,2,FALSE)</f>
        <v>凌风</v>
      </c>
      <c r="DO65" s="4">
        <f>ROUND(DL65/1000000*IF(DM65=0,0,VLOOKUP(DM65,名称和价格索引!$A$4:$C$834,3,FALSE)),1)</f>
        <v>250</v>
      </c>
      <c r="DP65" s="4">
        <v>100000</v>
      </c>
      <c r="DQ65" s="4">
        <v>99930005</v>
      </c>
      <c r="DR65" s="4" t="str">
        <f>VLOOKUP(DQ65,名称和价格索引!$A$1:$B$785,2,FALSE)</f>
        <v>蓝色水晶戒指</v>
      </c>
      <c r="DS65" s="4">
        <f>ROUND(DP65/1000000*IF(DQ65=0,0,VLOOKUP(DQ65,名称和价格索引!$A$4:$C$834,3,FALSE)),1)</f>
        <v>75</v>
      </c>
      <c r="DT65" s="4">
        <v>100000</v>
      </c>
      <c r="DU65" s="4">
        <v>99920011</v>
      </c>
      <c r="DV65" s="4" t="str">
        <f>VLOOKUP(DU65,名称和价格索引!$A$1:$B$785,2,FALSE)</f>
        <v>魔鬼项链</v>
      </c>
      <c r="DW65" s="4">
        <f>ROUND(DT65/1000000*IF(DU65=0,0,VLOOKUP(DU65,名称和价格索引!$A$4:$C$834,3,FALSE)),1)</f>
        <v>125</v>
      </c>
      <c r="DX65" s="4">
        <v>100000</v>
      </c>
      <c r="DY65" s="4">
        <v>99920010</v>
      </c>
      <c r="DZ65" s="4" t="str">
        <f>VLOOKUP(DY65,名称和价格索引!$A$1:$B$785,2,FALSE)</f>
        <v>琥珀项链</v>
      </c>
      <c r="EA65" s="4">
        <f>ROUND(DX65/1000000*IF(DY65=0,0,VLOOKUP(DY65,名称和价格索引!$A$4:$C$834,3,FALSE)),1)</f>
        <v>100</v>
      </c>
      <c r="EB65" s="4">
        <v>100000</v>
      </c>
      <c r="EC65" s="4">
        <v>99920012</v>
      </c>
      <c r="ED65" s="4" t="str">
        <f>VLOOKUP(EC65,名称和价格索引!$A$1:$B$785,2,FALSE)</f>
        <v>凤凰明珠</v>
      </c>
      <c r="EE65" s="4">
        <f>ROUND(EB65/1000000*IF(EC65=0,0,VLOOKUP(EC65,名称和价格索引!$A$4:$C$834,3,FALSE)),1)</f>
        <v>100</v>
      </c>
      <c r="EF65" s="4">
        <v>100000</v>
      </c>
      <c r="EG65" s="4">
        <v>99940018</v>
      </c>
      <c r="EH65" s="4" t="str">
        <f>VLOOKUP(EG65,名称和价格索引!$A$1:$B$785,2,FALSE)</f>
        <v>坚固手套</v>
      </c>
      <c r="EI65" s="4">
        <f>ROUND(EF65/1000000*IF(EG65=0,0,VLOOKUP(EG65,名称和价格索引!$A$4:$C$834,3,FALSE)),1)</f>
        <v>350</v>
      </c>
      <c r="EJ65" s="4">
        <v>100000</v>
      </c>
      <c r="EK65" s="4">
        <v>99940027</v>
      </c>
      <c r="EL65" s="4" t="str">
        <f>VLOOKUP(EK65,名称和价格索引!$A$1:$B$785,2,FALSE)</f>
        <v>魔力手镯</v>
      </c>
      <c r="EM65" s="4">
        <f>ROUND(EJ65/1000000*IF(EK65=0,0,VLOOKUP(EK65,名称和价格索引!$A$4:$C$834,3,FALSE)),1)</f>
        <v>400</v>
      </c>
      <c r="EN65" s="4">
        <v>100000</v>
      </c>
      <c r="EO65" s="4">
        <v>99920009</v>
      </c>
      <c r="EP65" s="4" t="str">
        <f>VLOOKUP(EO65,名称和价格索引!$A$1:$B$785,2,FALSE)</f>
        <v>灯笼项链</v>
      </c>
      <c r="EQ65" s="4">
        <f>ROUND(EN65/1000000*IF(EO65=0,0,VLOOKUP(EO65,名称和价格索引!$A$4:$C$834,3,FALSE)),1)</f>
        <v>150</v>
      </c>
      <c r="ER65" s="4">
        <v>100000</v>
      </c>
      <c r="ES65" s="4">
        <v>99990211</v>
      </c>
      <c r="ET65" s="4" t="str">
        <f>VLOOKUP(ES65,名称和价格索引!$A$1:$B$785,2,FALSE)</f>
        <v>魔法头盔</v>
      </c>
      <c r="EU65" s="4">
        <f>ROUND(ER65/1000000*IF(ES65=0,0,VLOOKUP(ES65,名称和价格索引!$A$4:$C$834,3,FALSE)),1)</f>
        <v>100</v>
      </c>
      <c r="EV65" s="4">
        <v>100000</v>
      </c>
      <c r="EW65" s="4">
        <v>33005</v>
      </c>
      <c r="EX65" s="4" t="str">
        <f>VLOOKUP(EW65,名称和价格索引!$A$1:$B$785,2,FALSE)</f>
        <v>灵魂火符</v>
      </c>
      <c r="EY65" s="4">
        <f>ROUND(EV65/1000000*IF(EW65=0,0,VLOOKUP(EW65,名称和价格索引!$A$4:$C$834,3,FALSE)),1)</f>
        <v>50</v>
      </c>
      <c r="EZ65" s="4">
        <v>100000</v>
      </c>
      <c r="FA65" s="4">
        <v>32533</v>
      </c>
      <c r="FB65" s="4" t="str">
        <f>VLOOKUP(FA65,名称和价格索引!$A$1:$B$785,2,FALSE)</f>
        <v>雷电术</v>
      </c>
      <c r="FC65" s="4">
        <f>ROUND(EZ65/1000000*IF(FA65=0,0,VLOOKUP(FA65,名称和价格索引!$A$4:$C$834,3,FALSE)),1)</f>
        <v>50</v>
      </c>
      <c r="FD65" s="4">
        <v>100000</v>
      </c>
      <c r="FE65" s="4">
        <v>32544</v>
      </c>
      <c r="FF65" s="4" t="str">
        <f>VLOOKUP(FE65,名称和价格索引!$A$1:$B$785,2,FALSE)</f>
        <v>地狱火</v>
      </c>
      <c r="FG65" s="4">
        <f>ROUND(FD65/1000000*IF(FE65=0,0,VLOOKUP(FE65,名称和价格索引!$A$4:$C$834,3,FALSE)),1)</f>
        <v>50</v>
      </c>
      <c r="FH65" s="4">
        <v>200000</v>
      </c>
      <c r="FI65" s="4">
        <v>99900006</v>
      </c>
      <c r="FJ65" s="4" t="str">
        <f>VLOOKUP(FI65,名称和价格索引!$A$1:$B$785,2,FALSE)</f>
        <v>铁剑</v>
      </c>
      <c r="FK65" s="4">
        <f>ROUND(FH65/1000000*IF(FI65=0,0,VLOOKUP(FI65,名称和价格索引!$A$4:$C$834,3,FALSE)),1)</f>
        <v>120</v>
      </c>
      <c r="FL65" s="4">
        <v>200000</v>
      </c>
      <c r="FM65" s="4">
        <v>99900005</v>
      </c>
      <c r="FN65" s="4" t="str">
        <f>VLOOKUP(FM65,名称和价格索引!$A$1:$B$785,2,FALSE)</f>
        <v>短剑</v>
      </c>
      <c r="FO65" s="4">
        <f>ROUND(FL65/1000000*IF(FM65=0,0,VLOOKUP(FM65,名称和价格索引!$A$4:$C$834,3,FALSE)),1)</f>
        <v>100</v>
      </c>
      <c r="FP65" s="4">
        <v>200000</v>
      </c>
      <c r="FQ65" s="4">
        <v>99980213</v>
      </c>
      <c r="FR65" s="4" t="str">
        <f>VLOOKUP(FQ65,名称和价格索引!$A$1:$B$785,2,FALSE)</f>
        <v>轻型盔甲</v>
      </c>
      <c r="FS65" s="4">
        <f>ROUND(FP65/1000000*IF(FQ65=0,0,VLOOKUP(FQ65,名称和价格索引!$A$4:$C$834,3,FALSE)),1)</f>
        <v>300</v>
      </c>
      <c r="FT65" s="4">
        <v>200000</v>
      </c>
      <c r="FU65" s="4">
        <v>99980213</v>
      </c>
      <c r="FV65" s="4" t="str">
        <f>VLOOKUP(FU65,名称和价格索引!$A$1:$B$785,2,FALSE)</f>
        <v>轻型盔甲</v>
      </c>
      <c r="FW65" s="4">
        <f>ROUND(FT65/1000000*IF(FU65=0,0,VLOOKUP(FU65,名称和价格索引!$A$4:$C$834,3,FALSE)),1)</f>
        <v>300</v>
      </c>
      <c r="FX65" s="4">
        <v>200000</v>
      </c>
      <c r="FY65" s="4">
        <v>99900008</v>
      </c>
      <c r="FZ65" s="4" t="str">
        <f>VLOOKUP(FY65,名称和价格索引!$A$1:$B$785,2,FALSE)</f>
        <v>青铜斧</v>
      </c>
      <c r="GA65" s="4">
        <f>ROUND(FX65/1000000*IF(FY65=0,0,VLOOKUP(FY65,名称和价格索引!$A$4:$C$834,3,FALSE)),1)</f>
        <v>150</v>
      </c>
      <c r="GB65" s="4">
        <v>200000</v>
      </c>
      <c r="GC65" s="4">
        <v>99920004</v>
      </c>
      <c r="GD65" s="4" t="str">
        <f>VLOOKUP(GC65,名称和价格索引!$A$1:$B$785,2,FALSE)</f>
        <v>黑檀项链</v>
      </c>
      <c r="GE65" s="4">
        <f>ROUND(GB65/1000000*IF(GC65=0,0,VLOOKUP(GC65,名称和价格索引!$A$4:$C$834,3,FALSE)),1)</f>
        <v>120</v>
      </c>
      <c r="GF65" s="4">
        <v>200000</v>
      </c>
      <c r="GG65" s="4">
        <v>99920003</v>
      </c>
      <c r="GH65" s="4" t="str">
        <f>VLOOKUP(GG65,名称和价格索引!$A$1:$B$785,2,FALSE)</f>
        <v>黄色水晶项链</v>
      </c>
      <c r="GI65" s="4">
        <f>ROUND(GF65/1000000*IF(GG65=0,0,VLOOKUP(GG65,名称和价格索引!$A$4:$C$834,3,FALSE)),1)</f>
        <v>120</v>
      </c>
      <c r="GJ65" s="4">
        <v>200000</v>
      </c>
      <c r="GK65" s="4">
        <v>99920005</v>
      </c>
      <c r="GL65" s="4" t="str">
        <f>VLOOKUP(GK65,名称和价格索引!$A$1:$B$785,2,FALSE)</f>
        <v>黑色水晶项链</v>
      </c>
      <c r="GM65" s="4">
        <f>ROUND(GJ65/1000000*IF(GK65=0,0,VLOOKUP(GK65,名称和价格索引!$A$4:$C$834,3,FALSE)),1)</f>
        <v>150</v>
      </c>
      <c r="GN65" s="4">
        <v>200000</v>
      </c>
      <c r="GO65" s="4">
        <v>99990111</v>
      </c>
      <c r="GP65" s="4" t="str">
        <f>VLOOKUP(GO65,名称和价格索引!$A$1:$B$785,2,FALSE)</f>
        <v>青铜头盔</v>
      </c>
      <c r="GQ65" s="4">
        <f>ROUND(GN65/1000000*IF(GO65=0,0,VLOOKUP(GO65,名称和价格索引!$A$4:$C$834,3,FALSE)),1)</f>
        <v>100</v>
      </c>
      <c r="GR65" s="4">
        <v>20000</v>
      </c>
      <c r="GS65" s="4">
        <v>32541</v>
      </c>
      <c r="GT65" s="4" t="str">
        <f>VLOOKUP(GS65,名称和价格索引!$A$1:$B$785,2,FALSE)</f>
        <v>诱惑之光</v>
      </c>
      <c r="GU65" s="4">
        <f>ROUND(GR65/1000000*IF(GS65=0,0,VLOOKUP(GS65,名称和价格索引!$A$4:$C$834,3,FALSE)),1)</f>
        <v>10</v>
      </c>
      <c r="GV65" s="4">
        <v>200000</v>
      </c>
      <c r="GW65" s="4">
        <v>32532</v>
      </c>
      <c r="GX65" s="4" t="str">
        <f>VLOOKUP(GW65,名称和价格索引!$A$1:$B$785,2,FALSE)</f>
        <v>抗拒火环</v>
      </c>
      <c r="GY65" s="4">
        <f>ROUND(GV65/1000000*IF(GW65=0,0,VLOOKUP(GW65,名称和价格索引!$A$4:$C$834,3,FALSE)),1)</f>
        <v>50</v>
      </c>
      <c r="GZ65" s="4">
        <v>500000</v>
      </c>
      <c r="HA65" s="4">
        <v>99900004</v>
      </c>
      <c r="HB65" s="4" t="str">
        <f>VLOOKUP(HA65,名称和价格索引!$A$1:$B$785,2,FALSE)</f>
        <v>青铜剑</v>
      </c>
      <c r="HC65" s="4">
        <f>ROUND(GZ65/1000000*IF(HA65=0,0,VLOOKUP(HA65,名称和价格索引!$A$4:$C$834,3,FALSE)),1)</f>
        <v>225</v>
      </c>
      <c r="HD65" s="4">
        <v>500000</v>
      </c>
      <c r="HE65" s="4">
        <v>99940002</v>
      </c>
      <c r="HF65" s="4" t="str">
        <f>VLOOKUP(HE65,名称和价格索引!$A$1:$B$785,2,FALSE)</f>
        <v>小手镯</v>
      </c>
      <c r="HG65" s="4">
        <f>ROUND(HD65/1000000*IF(HE65=0,0,VLOOKUP(HE65,名称和价格索引!$A$4:$C$834,3,FALSE)),1)</f>
        <v>250</v>
      </c>
      <c r="HH65" s="4">
        <v>500000</v>
      </c>
      <c r="HI65" s="4">
        <v>99930002</v>
      </c>
      <c r="HJ65" s="4" t="str">
        <f>VLOOKUP(HI65,名称和价格索引!$A$1:$B$785,2,FALSE)</f>
        <v>玻璃戒指</v>
      </c>
      <c r="HK65" s="4">
        <f>ROUND(HH65/1000000*IF(HI65=0,0,VLOOKUP(HI65,名称和价格索引!$A$4:$C$834,3,FALSE)),1)</f>
        <v>200</v>
      </c>
      <c r="HL65" s="4">
        <v>500000</v>
      </c>
      <c r="HM65" s="4">
        <v>99930003</v>
      </c>
      <c r="HN65" s="4" t="str">
        <f>VLOOKUP(HM65,名称和价格索引!$A$1:$B$785,2,FALSE)</f>
        <v>六角戒指</v>
      </c>
      <c r="HO65" s="4">
        <f>ROUND(HL65/1000000*IF(HM65=0,0,VLOOKUP(HM65,名称和价格索引!$A$4:$C$834,3,FALSE)),1)</f>
        <v>200</v>
      </c>
      <c r="HP65" s="4">
        <v>500000</v>
      </c>
      <c r="HQ65" s="4">
        <v>99940017</v>
      </c>
      <c r="HR65" s="4" t="str">
        <f>VLOOKUP(HQ65,名称和价格索引!$A$1:$B$785,2,FALSE)</f>
        <v>皮制手套</v>
      </c>
      <c r="HS65" s="4">
        <f>ROUND(HP65/1000000*IF(HQ65=0,0,VLOOKUP(HQ65,名称和价格索引!$A$4:$C$834,3,FALSE)),1)</f>
        <v>375</v>
      </c>
      <c r="HT65" s="4">
        <v>500000</v>
      </c>
      <c r="HU65" s="4">
        <v>99940003</v>
      </c>
      <c r="HV65" s="4" t="str">
        <f>VLOOKUP(HU65,名称和价格索引!$A$1:$B$785,2,FALSE)</f>
        <v>银手镯</v>
      </c>
      <c r="HW65" s="4">
        <f>ROUND(HT65/1000000*IF(HU65=0,0,VLOOKUP(HU65,名称和价格索引!$A$4:$C$834,3,FALSE)),1)</f>
        <v>375</v>
      </c>
      <c r="HX65" s="4">
        <v>500000</v>
      </c>
      <c r="HY65" s="4">
        <v>99940005</v>
      </c>
      <c r="HZ65" s="4" t="str">
        <f>VLOOKUP(HY65,名称和价格索引!$A$1:$B$785,2,FALSE)</f>
        <v>钢手镯</v>
      </c>
      <c r="IA65" s="4">
        <f>ROUND(HX65/1000000*IF(HY65=0,0,VLOOKUP(HY65,名称和价格索引!$A$4:$C$834,3,FALSE)),1)</f>
        <v>500</v>
      </c>
      <c r="IB65" s="4">
        <v>500000</v>
      </c>
      <c r="IC65" s="4">
        <v>99930004</v>
      </c>
      <c r="ID65" s="4" t="str">
        <f>VLOOKUP(IC65,名称和价格索引!$A$1:$B$785,2,FALSE)</f>
        <v>牛角戒指</v>
      </c>
      <c r="IE65" s="4">
        <f>ROUND(IB65/1000000*IF(IC65=0,0,VLOOKUP(IC65,名称和价格索引!$A$4:$C$834,3,FALSE)),1)</f>
        <v>250</v>
      </c>
      <c r="IF65" s="4">
        <v>500000</v>
      </c>
      <c r="IG65" s="4">
        <v>99940004</v>
      </c>
      <c r="IH65" s="4" t="str">
        <f>VLOOKUP(IG65,名称和价格索引!$A$1:$B$785,2,FALSE)</f>
        <v>大手镯</v>
      </c>
      <c r="II65" s="4">
        <f>ROUND(IF65/1000000*IF(IG65=0,0,VLOOKUP(IG65,名称和价格索引!$A$4:$C$834,3,FALSE)),1)</f>
        <v>1250</v>
      </c>
      <c r="IJ65" s="4">
        <v>500000</v>
      </c>
      <c r="IK65" s="4">
        <v>33001</v>
      </c>
      <c r="IL65" s="4" t="str">
        <f>VLOOKUP(IK65,名称和价格索引!$A$1:$B$785,2,FALSE)</f>
        <v>精神力战法</v>
      </c>
      <c r="IM65" s="4">
        <f>ROUND(IJ65/1000000*IF(IK65=0,0,VLOOKUP(IK65,名称和价格索引!$A$4:$C$834,3,FALSE)),1)</f>
        <v>125</v>
      </c>
      <c r="IN65" s="4">
        <v>500000</v>
      </c>
      <c r="IO65" s="4">
        <v>33002</v>
      </c>
      <c r="IP65" s="4" t="str">
        <f>VLOOKUP(IO65,名称和价格索引!$A$1:$B$785,2,FALSE)</f>
        <v>治愈术</v>
      </c>
      <c r="IQ65" s="4">
        <f>ROUND(IN65/1000000*IF(IO65=0,0,VLOOKUP(IO65,名称和价格索引!$A$4:$C$834,3,FALSE)),1)</f>
        <v>12.5</v>
      </c>
      <c r="IR65" s="4">
        <v>500000</v>
      </c>
      <c r="IS65" s="4">
        <v>31031</v>
      </c>
      <c r="IT65" s="4" t="str">
        <f>VLOOKUP(IS65,名称和价格索引!$A$1:$B$785,2,FALSE)</f>
        <v>基本剑术</v>
      </c>
      <c r="IU65" s="4">
        <f>ROUND(IR65/1000000*IF(IS65=0,0,VLOOKUP(IS65,名称和价格索引!$A$4:$C$834,3,FALSE)),1)</f>
        <v>12.5</v>
      </c>
      <c r="SV65" s="4">
        <f t="array" ref="SV65">SUM(VLOOKUP(D65,D65:SU65,ROW($1:$123)*4,0))</f>
        <v>10735</v>
      </c>
    </row>
    <row r="66" customHeight="1" spans="1:516">
      <c r="A66" s="12" t="s">
        <v>667</v>
      </c>
      <c r="B66" s="12" t="s">
        <v>668</v>
      </c>
      <c r="C66" s="12">
        <v>901</v>
      </c>
      <c r="D66" s="12">
        <v>500000</v>
      </c>
      <c r="E66" s="12">
        <v>200280</v>
      </c>
      <c r="F66" s="12">
        <f>VLOOKUP(E66,名称和价格索引!$A$1:$B$785,2,FALSE)</f>
        <v>280</v>
      </c>
      <c r="G66" s="12">
        <f>ROUND(D66/1000000*IF(E66=0,0,VLOOKUP(E66,名称和价格索引!$A$4:$C$834,3,FALSE)),1)</f>
        <v>140</v>
      </c>
      <c r="H66" s="12">
        <v>200</v>
      </c>
      <c r="I66" s="12">
        <v>205000</v>
      </c>
      <c r="J66" s="12">
        <f>VLOOKUP(I66,名称和价格索引!$A$1:$B$785,2,FALSE)</f>
        <v>5000</v>
      </c>
      <c r="K66" s="12">
        <f>ROUND(H66/1000000*IF(I66=0,0,VLOOKUP(I66,名称和价格索引!$A$4:$C$834,3,FALSE)),1)</f>
        <v>1</v>
      </c>
      <c r="L66" s="12">
        <v>2000</v>
      </c>
      <c r="M66" s="12">
        <v>302</v>
      </c>
      <c r="N66" s="12" t="str">
        <f>VLOOKUP(M66,名称和价格索引!$A$1:$B$785,2,FALSE)</f>
        <v>金创药(中量)</v>
      </c>
      <c r="O66" s="12">
        <f>ROUND(L66/1000000*IF(M66=0,0,VLOOKUP(M66,名称和价格索引!$A$4:$C$834,3,FALSE)),1)</f>
        <v>0.3</v>
      </c>
      <c r="P66" s="12">
        <v>2000</v>
      </c>
      <c r="Q66" s="12">
        <v>322</v>
      </c>
      <c r="R66" s="12" t="str">
        <f>VLOOKUP(Q66,名称和价格索引!$A$1:$B$785,2,FALSE)</f>
        <v>魔法药(中量)</v>
      </c>
      <c r="S66" s="12">
        <f>ROUND(P66/1000000*IF(Q66=0,0,VLOOKUP(Q66,名称和价格索引!$A$4:$C$834,3,FALSE)),1)</f>
        <v>0.3</v>
      </c>
      <c r="T66" s="12"/>
      <c r="U66" s="12"/>
      <c r="V66" s="12">
        <f>VLOOKUP(U66,名称和价格索引!$A$1:$B$785,2,FALSE)</f>
        <v>0</v>
      </c>
      <c r="W66" s="12">
        <f>ROUND(T66/1000000*IF(U66=0,0,VLOOKUP(U66,名称和价格索引!$A$4:$C$834,3,FALSE)),1)</f>
        <v>0</v>
      </c>
      <c r="X66" s="12">
        <v>1429</v>
      </c>
      <c r="Y66" s="12">
        <v>32536</v>
      </c>
      <c r="Z66" s="12" t="str">
        <f>VLOOKUP(Y66,名称和价格索引!$A$1:$B$785,2,FALSE)</f>
        <v>疾光电影</v>
      </c>
      <c r="AA66" s="12">
        <f>ROUND(X66/1000000*IF(Y66=0,0,VLOOKUP(Y66,名称和价格索引!$A$4:$C$834,3,FALSE)),1)</f>
        <v>7.1</v>
      </c>
      <c r="AB66" s="12"/>
      <c r="AC66" s="12"/>
      <c r="AD66" s="12">
        <f>VLOOKUP(AC66,名称和价格索引!$A$1:$B$785,2,FALSE)</f>
        <v>0</v>
      </c>
      <c r="AE66" s="12">
        <f>ROUND(AB66/1000000*IF(AC66=0,0,VLOOKUP(AC66,名称和价格索引!$A$4:$C$834,3,FALSE)),1)</f>
        <v>0</v>
      </c>
      <c r="AF66" s="12">
        <v>1429</v>
      </c>
      <c r="AG66" s="12">
        <v>33007</v>
      </c>
      <c r="AH66" s="12" t="str">
        <f>VLOOKUP(AG66,名称和价格索引!$A$1:$B$785,2,FALSE)</f>
        <v>神圣战甲术</v>
      </c>
      <c r="AI66" s="12">
        <f>ROUND(AF66/1000000*IF(AG66=0,0,VLOOKUP(AG66,名称和价格索引!$A$4:$C$834,3,FALSE)),1)</f>
        <v>7.1</v>
      </c>
      <c r="AJ66" s="12">
        <v>1429</v>
      </c>
      <c r="AK66" s="12">
        <v>31033</v>
      </c>
      <c r="AL66" s="12" t="str">
        <f>VLOOKUP(AK66,名称和价格索引!$A$1:$B$785,2,FALSE)</f>
        <v>刺杀剑术</v>
      </c>
      <c r="AM66" s="12">
        <f>ROUND(AJ66/1000000*IF(AK66=0,0,VLOOKUP(AK66,名称和价格索引!$A$4:$C$834,3,FALSE)),1)</f>
        <v>3.6</v>
      </c>
      <c r="AN66" s="12">
        <v>1429</v>
      </c>
      <c r="AO66" s="12">
        <v>32534</v>
      </c>
      <c r="AP66" s="12" t="str">
        <f>VLOOKUP(AO66,名称和价格索引!$A$1:$B$785,2,FALSE)</f>
        <v>火墙</v>
      </c>
      <c r="AQ66" s="12">
        <f>ROUND(AN66/1000000*IF(AO66=0,0,VLOOKUP(AO66,名称和价格索引!$A$4:$C$834,3,FALSE)),1)</f>
        <v>2.1</v>
      </c>
      <c r="AR66" s="12">
        <v>1429</v>
      </c>
      <c r="AS66" s="12">
        <v>33006</v>
      </c>
      <c r="AT66" s="12" t="str">
        <f>VLOOKUP(AS66,名称和价格索引!$A$1:$B$785,2,FALSE)</f>
        <v>幽灵盾</v>
      </c>
      <c r="AU66" s="12">
        <f>ROUND(AR66/1000000*IF(AS66=0,0,VLOOKUP(AS66,名称和价格索引!$A$4:$C$834,3,FALSE)),1)</f>
        <v>3.6</v>
      </c>
      <c r="AV66" s="12">
        <v>1429</v>
      </c>
      <c r="AW66" s="12">
        <v>32545</v>
      </c>
      <c r="AX66" s="12" t="str">
        <f>VLOOKUP(AW66,名称和价格索引!$A$1:$B$785,2,FALSE)</f>
        <v>爆裂火焰</v>
      </c>
      <c r="AY66" s="12">
        <f>ROUND(AV66/1000000*IF(AW66=0,0,VLOOKUP(AW66,名称和价格索引!$A$4:$C$834,3,FALSE)),1)</f>
        <v>2.1</v>
      </c>
      <c r="AZ66" s="12">
        <v>1429</v>
      </c>
      <c r="BA66" s="12">
        <v>33014</v>
      </c>
      <c r="BB66" s="12" t="str">
        <f>VLOOKUP(BA66,名称和价格索引!$A$1:$B$785,2,FALSE)</f>
        <v>集体隐身术</v>
      </c>
      <c r="BC66" s="12">
        <f>ROUND(AZ66/1000000*IF(BA66=0,0,VLOOKUP(BA66,名称和价格索引!$A$4:$C$834,3,FALSE)),1)</f>
        <v>2.1</v>
      </c>
      <c r="BD66" s="12">
        <v>2500</v>
      </c>
      <c r="BE66" s="12">
        <v>33004</v>
      </c>
      <c r="BF66" s="12" t="str">
        <f>VLOOKUP(BE66,名称和价格索引!$A$1:$B$785,2,FALSE)</f>
        <v>施毒术</v>
      </c>
      <c r="BG66" s="12">
        <f>ROUND(BD66/1000000*IF(BE66=0,0,VLOOKUP(BE66,名称和价格索引!$A$4:$C$834,3,FALSE)),1)</f>
        <v>1.3</v>
      </c>
      <c r="BH66" s="12">
        <v>1250</v>
      </c>
      <c r="BI66" s="12">
        <v>31032</v>
      </c>
      <c r="BJ66" s="12" t="str">
        <f>VLOOKUP(BI66,名称和价格索引!$A$1:$B$785,2,FALSE)</f>
        <v>攻杀剑术</v>
      </c>
      <c r="BK66" s="12">
        <f>ROUND(BH66/1000000*IF(BI66=0,0,VLOOKUP(BI66,名称和价格索引!$A$4:$C$834,3,FALSE)),1)</f>
        <v>1.3</v>
      </c>
      <c r="BL66" s="12">
        <v>2500</v>
      </c>
      <c r="BM66" s="12">
        <v>33009</v>
      </c>
      <c r="BN66" s="12" t="str">
        <f>VLOOKUP(BM66,名称和价格索引!$A$1:$B$785,2,FALSE)</f>
        <v>隐身术</v>
      </c>
      <c r="BO66" s="12">
        <f>ROUND(BL66/1000000*IF(BM66=0,0,VLOOKUP(BM66,名称和价格索引!$A$4:$C$834,3,FALSE)),1)</f>
        <v>2.5</v>
      </c>
      <c r="BP66" s="12">
        <v>2500</v>
      </c>
      <c r="BQ66" s="12">
        <v>32549</v>
      </c>
      <c r="BR66" s="12" t="str">
        <f>VLOOKUP(BQ66,名称和价格索引!$A$1:$B$785,2,FALSE)</f>
        <v>大火球</v>
      </c>
      <c r="BS66" s="12">
        <f>ROUND(BP66/1000000*IF(BQ66=0,0,VLOOKUP(BQ66,名称和价格索引!$A$4:$C$834,3,FALSE)),1)</f>
        <v>2.5</v>
      </c>
      <c r="BT66" s="12">
        <v>2500</v>
      </c>
      <c r="BU66" s="12">
        <v>33003</v>
      </c>
      <c r="BV66" s="12" t="str">
        <f>VLOOKUP(BU66,名称和价格索引!$A$1:$B$785,2,FALSE)</f>
        <v>召唤骷髅</v>
      </c>
      <c r="BW66" s="12">
        <f>ROUND(BT66/1000000*IF(BU66=0,0,VLOOKUP(BU66,名称和价格索引!$A$4:$C$834,3,FALSE)),1)</f>
        <v>2.5</v>
      </c>
      <c r="BX66" s="12">
        <v>2500</v>
      </c>
      <c r="BY66" s="12">
        <v>32538</v>
      </c>
      <c r="BZ66" s="12" t="str">
        <f>VLOOKUP(BY66,名称和价格索引!$A$1:$B$785,2,FALSE)</f>
        <v>瞬息移动</v>
      </c>
      <c r="CA66" s="12">
        <f>ROUND(BX66/1000000*IF(BY66=0,0,VLOOKUP(BY66,名称和价格索引!$A$4:$C$834,3,FALSE)),1)</f>
        <v>2.5</v>
      </c>
      <c r="CB66" s="12">
        <v>2500</v>
      </c>
      <c r="CC66" s="12">
        <v>33005</v>
      </c>
      <c r="CD66" s="12" t="str">
        <f>VLOOKUP(CC66,名称和价格索引!$A$1:$B$785,2,FALSE)</f>
        <v>灵魂火符</v>
      </c>
      <c r="CE66" s="12">
        <f>ROUND(CB66/1000000*IF(CC66=0,0,VLOOKUP(CC66,名称和价格索引!$A$4:$C$834,3,FALSE)),1)</f>
        <v>1.3</v>
      </c>
      <c r="CF66" s="12">
        <v>2500</v>
      </c>
      <c r="CG66" s="12">
        <v>32533</v>
      </c>
      <c r="CH66" s="12" t="str">
        <f>VLOOKUP(CG66,名称和价格索引!$A$1:$B$785,2,FALSE)</f>
        <v>雷电术</v>
      </c>
      <c r="CI66" s="12">
        <f>ROUND(CF66/1000000*IF(CG66=0,0,VLOOKUP(CG66,名称和价格索引!$A$4:$C$834,3,FALSE)),1)</f>
        <v>1.3</v>
      </c>
      <c r="CJ66" s="12">
        <v>2500</v>
      </c>
      <c r="CK66" s="12">
        <v>32544</v>
      </c>
      <c r="CL66" s="12" t="str">
        <f>VLOOKUP(CK66,名称和价格索引!$A$1:$B$785,2,FALSE)</f>
        <v>地狱火</v>
      </c>
      <c r="CM66" s="12">
        <f>ROUND(CJ66/1000000*IF(CK66=0,0,VLOOKUP(CK66,名称和价格索引!$A$4:$C$834,3,FALSE)),1)</f>
        <v>1.3</v>
      </c>
      <c r="CN66" s="12">
        <v>2500</v>
      </c>
      <c r="CO66" s="12">
        <v>32541</v>
      </c>
      <c r="CP66" s="12" t="str">
        <f>VLOOKUP(CO66,名称和价格索引!$A$1:$B$785,2,FALSE)</f>
        <v>诱惑之光</v>
      </c>
      <c r="CQ66" s="12">
        <f>ROUND(CN66/1000000*IF(CO66=0,0,VLOOKUP(CO66,名称和价格索引!$A$4:$C$834,3,FALSE)),1)</f>
        <v>1.3</v>
      </c>
      <c r="CR66" s="12">
        <v>5000</v>
      </c>
      <c r="CS66" s="12">
        <v>32532</v>
      </c>
      <c r="CT66" s="12" t="str">
        <f>VLOOKUP(CS66,名称和价格索引!$A$1:$B$785,2,FALSE)</f>
        <v>抗拒火环</v>
      </c>
      <c r="CU66" s="12">
        <f>ROUND(CR66/1000000*IF(CS66=0,0,VLOOKUP(CS66,名称和价格索引!$A$4:$C$834,3,FALSE)),1)</f>
        <v>1.3</v>
      </c>
      <c r="CV66" s="12">
        <v>5000</v>
      </c>
      <c r="CW66" s="12">
        <v>33001</v>
      </c>
      <c r="CX66" s="12" t="str">
        <f>VLOOKUP(CW66,名称和价格索引!$A$1:$B$785,2,FALSE)</f>
        <v>精神力战法</v>
      </c>
      <c r="CY66" s="12">
        <f>ROUND(CV66/1000000*IF(CW66=0,0,VLOOKUP(CW66,名称和价格索引!$A$4:$C$834,3,FALSE)),1)</f>
        <v>1.3</v>
      </c>
      <c r="CZ66" s="12">
        <v>5000</v>
      </c>
      <c r="DA66" s="12">
        <v>32531</v>
      </c>
      <c r="DB66" s="12" t="str">
        <f>VLOOKUP(DA66,名称和价格索引!$A$1:$B$785,2,FALSE)</f>
        <v>火球术</v>
      </c>
      <c r="DC66" s="12">
        <f>ROUND(CZ66/1000000*IF(DA66=0,0,VLOOKUP(DA66,名称和价格索引!$A$4:$C$834,3,FALSE)),1)</f>
        <v>0.1</v>
      </c>
      <c r="DD66" s="12">
        <v>5000</v>
      </c>
      <c r="DE66" s="12">
        <v>33002</v>
      </c>
      <c r="DF66" s="12" t="str">
        <f>VLOOKUP(DE66,名称和价格索引!$A$1:$B$785,2,FALSE)</f>
        <v>治愈术</v>
      </c>
      <c r="DG66" s="12">
        <f>ROUND(DD66/1000000*IF(DE66=0,0,VLOOKUP(DE66,名称和价格索引!$A$4:$C$834,3,FALSE)),1)</f>
        <v>0.1</v>
      </c>
      <c r="DH66" s="12">
        <v>5000</v>
      </c>
      <c r="DI66" s="12">
        <v>31031</v>
      </c>
      <c r="DJ66" s="12" t="str">
        <f>VLOOKUP(DI66,名称和价格索引!$A$1:$B$785,2,FALSE)</f>
        <v>基本剑术</v>
      </c>
      <c r="DK66" s="12">
        <f>ROUND(DH66/1000000*IF(DI66=0,0,VLOOKUP(DI66,名称和价格索引!$A$4:$C$834,3,FALSE)),1)</f>
        <v>0.1</v>
      </c>
      <c r="DL66" s="12"/>
      <c r="DM66" s="12"/>
      <c r="DN66" s="12">
        <f>VLOOKUP(DM66,名称和价格索引!$A$1:$B$785,2,FALSE)</f>
        <v>0</v>
      </c>
      <c r="DO66" s="12">
        <f>ROUND(DL66/1000000*IF(DM66=0,0,VLOOKUP(DM66,名称和价格索引!$A$4:$C$834,3,FALSE)),1)</f>
        <v>0</v>
      </c>
      <c r="DP66" s="12"/>
      <c r="DR66" s="12">
        <f>VLOOKUP(DQ66,名称和价格索引!$A$1:$B$785,2,FALSE)</f>
        <v>0</v>
      </c>
      <c r="DS66" s="12">
        <f>ROUND(DP66/1000000*IF(DQ66=0,0,VLOOKUP(DQ66,名称和价格索引!$A$4:$C$834,3,FALSE)),1)</f>
        <v>0</v>
      </c>
      <c r="DT66" s="12"/>
      <c r="DU66" s="12"/>
      <c r="DV66" s="12">
        <f>VLOOKUP(DU66,名称和价格索引!$A$1:$B$785,2,FALSE)</f>
        <v>0</v>
      </c>
      <c r="DW66" s="12">
        <f>ROUND(DT66/1000000*IF(DU66=0,0,VLOOKUP(DU66,名称和价格索引!$A$4:$C$834,3,FALSE)),1)</f>
        <v>0</v>
      </c>
      <c r="DX66" s="12"/>
      <c r="DY66" s="12"/>
      <c r="DZ66" s="12">
        <f>VLOOKUP(DY66,名称和价格索引!$A$1:$B$785,2,FALSE)</f>
        <v>0</v>
      </c>
      <c r="EA66" s="12">
        <f>ROUND(DX66/1000000*IF(DY66=0,0,VLOOKUP(DY66,名称和价格索引!$A$4:$C$834,3,FALSE)),1)</f>
        <v>0</v>
      </c>
      <c r="EB66" s="12"/>
      <c r="EC66" s="12"/>
      <c r="ED66" s="12">
        <f>VLOOKUP(EC66,名称和价格索引!$A$1:$B$785,2,FALSE)</f>
        <v>0</v>
      </c>
      <c r="EE66" s="12">
        <f>ROUND(EB66/1000000*IF(EC66=0,0,VLOOKUP(EC66,名称和价格索引!$A$4:$C$834,3,FALSE)),1)</f>
        <v>0</v>
      </c>
      <c r="EF66" s="12"/>
      <c r="EG66" s="12"/>
      <c r="EH66" s="12">
        <f>VLOOKUP(EG66,名称和价格索引!$A$1:$B$785,2,FALSE)</f>
        <v>0</v>
      </c>
      <c r="EI66" s="12">
        <f>ROUND(EF66/1000000*IF(EG66=0,0,VLOOKUP(EG66,名称和价格索引!$A$4:$C$834,3,FALSE)),1)</f>
        <v>0</v>
      </c>
      <c r="EJ66" s="12"/>
      <c r="EK66" s="12"/>
      <c r="EL66" s="12">
        <f>VLOOKUP(EK66,名称和价格索引!$A$1:$B$785,2,FALSE)</f>
        <v>0</v>
      </c>
      <c r="EM66" s="12">
        <f>ROUND(EJ66/1000000*IF(EK66=0,0,VLOOKUP(EK66,名称和价格索引!$A$4:$C$834,3,FALSE)),1)</f>
        <v>0</v>
      </c>
      <c r="EN66" s="12"/>
      <c r="EO66" s="12"/>
      <c r="EP66" s="12">
        <f>VLOOKUP(EO66,名称和价格索引!$A$1:$B$785,2,FALSE)</f>
        <v>0</v>
      </c>
      <c r="EQ66" s="12">
        <f>ROUND(EN66/1000000*IF(EO66=0,0,VLOOKUP(EO66,名称和价格索引!$A$4:$C$834,3,FALSE)),1)</f>
        <v>0</v>
      </c>
      <c r="ER66" s="12"/>
      <c r="ES66" s="12"/>
      <c r="ET66" s="12">
        <f>VLOOKUP(ES66,名称和价格索引!$A$1:$B$785,2,FALSE)</f>
        <v>0</v>
      </c>
      <c r="EU66" s="12">
        <f>ROUND(ER66/1000000*IF(ES66=0,0,VLOOKUP(ES66,名称和价格索引!$A$4:$C$834,3,FALSE)),1)</f>
        <v>0</v>
      </c>
      <c r="EV66" s="12"/>
      <c r="EW66" s="12"/>
      <c r="EX66" s="12">
        <f>VLOOKUP(EW66,名称和价格索引!$A$1:$B$785,2,FALSE)</f>
        <v>0</v>
      </c>
      <c r="EY66" s="12">
        <f>ROUND(EV66/1000000*IF(EW66=0,0,VLOOKUP(EW66,名称和价格索引!$A$4:$C$834,3,FALSE)),1)</f>
        <v>0</v>
      </c>
      <c r="EZ66" s="12"/>
      <c r="FA66" s="12"/>
      <c r="FB66" s="12">
        <f>VLOOKUP(FA66,名称和价格索引!$A$1:$B$785,2,FALSE)</f>
        <v>0</v>
      </c>
      <c r="FC66" s="12">
        <f>ROUND(EZ66/1000000*IF(FA66=0,0,VLOOKUP(FA66,名称和价格索引!$A$4:$C$834,3,FALSE)),1)</f>
        <v>0</v>
      </c>
      <c r="FD66" s="12"/>
      <c r="FE66" s="12"/>
      <c r="FF66" s="12">
        <f>VLOOKUP(FE66,名称和价格索引!$A$1:$B$785,2,FALSE)</f>
        <v>0</v>
      </c>
      <c r="FG66" s="12">
        <f>ROUND(FD66/1000000*IF(FE66=0,0,VLOOKUP(FE66,名称和价格索引!$A$4:$C$834,3,FALSE)),1)</f>
        <v>0</v>
      </c>
      <c r="FH66" s="12"/>
      <c r="FI66" s="12"/>
      <c r="FJ66" s="12">
        <f>VLOOKUP(FI66,名称和价格索引!$A$1:$B$785,2,FALSE)</f>
        <v>0</v>
      </c>
      <c r="FK66" s="12">
        <f>ROUND(FH66/1000000*IF(FI66=0,0,VLOOKUP(FI66,名称和价格索引!$A$4:$C$834,3,FALSE)),1)</f>
        <v>0</v>
      </c>
      <c r="FL66" s="12"/>
      <c r="FM66" s="12"/>
      <c r="FN66" s="12">
        <f>VLOOKUP(FM66,名称和价格索引!$A$1:$B$785,2,FALSE)</f>
        <v>0</v>
      </c>
      <c r="FO66" s="12">
        <f>ROUND(FL66/1000000*IF(FM66=0,0,VLOOKUP(FM66,名称和价格索引!$A$4:$C$834,3,FALSE)),1)</f>
        <v>0</v>
      </c>
      <c r="FP66" s="12"/>
      <c r="FQ66" s="12"/>
      <c r="FR66" s="12">
        <f>VLOOKUP(FQ66,名称和价格索引!$A$1:$B$785,2,FALSE)</f>
        <v>0</v>
      </c>
      <c r="FS66" s="12">
        <f>ROUND(FP66/1000000*IF(FQ66=0,0,VLOOKUP(FQ66,名称和价格索引!$A$4:$C$834,3,FALSE)),1)</f>
        <v>0</v>
      </c>
      <c r="FT66" s="12"/>
      <c r="FU66" s="12"/>
      <c r="FV66" s="12">
        <f>VLOOKUP(FU66,名称和价格索引!$A$1:$B$785,2,FALSE)</f>
        <v>0</v>
      </c>
      <c r="FW66" s="12">
        <f>ROUND(FT66/1000000*IF(FU66=0,0,VLOOKUP(FU66,名称和价格索引!$A$4:$C$834,3,FALSE)),1)</f>
        <v>0</v>
      </c>
      <c r="FX66" s="12"/>
      <c r="FY66" s="12"/>
      <c r="FZ66" s="12">
        <f>VLOOKUP(FY66,名称和价格索引!$A$1:$B$785,2,FALSE)</f>
        <v>0</v>
      </c>
      <c r="GA66" s="12">
        <f>ROUND(FX66/1000000*IF(FY66=0,0,VLOOKUP(FY66,名称和价格索引!$A$4:$C$834,3,FALSE)),1)</f>
        <v>0</v>
      </c>
      <c r="GB66" s="12"/>
      <c r="GC66" s="12"/>
      <c r="GD66" s="12">
        <f>VLOOKUP(GC66,名称和价格索引!$A$1:$B$785,2,FALSE)</f>
        <v>0</v>
      </c>
      <c r="GE66" s="12">
        <f>ROUND(GB66/1000000*IF(GC66=0,0,VLOOKUP(GC66,名称和价格索引!$A$4:$C$834,3,FALSE)),1)</f>
        <v>0</v>
      </c>
      <c r="GF66" s="12"/>
      <c r="GG66" s="12"/>
      <c r="GH66" s="12">
        <f>VLOOKUP(GG66,名称和价格索引!$A$1:$B$785,2,FALSE)</f>
        <v>0</v>
      </c>
      <c r="GI66" s="12">
        <f>ROUND(GF66/1000000*IF(GG66=0,0,VLOOKUP(GG66,名称和价格索引!$A$4:$C$834,3,FALSE)),1)</f>
        <v>0</v>
      </c>
      <c r="GJ66" s="12"/>
      <c r="GK66" s="12"/>
      <c r="GL66" s="12">
        <f>VLOOKUP(GK66,名称和价格索引!$A$1:$B$785,2,FALSE)</f>
        <v>0</v>
      </c>
      <c r="GM66" s="12">
        <f>ROUND(GJ66/1000000*IF(GK66=0,0,VLOOKUP(GK66,名称和价格索引!$A$4:$C$834,3,FALSE)),1)</f>
        <v>0</v>
      </c>
      <c r="GN66" s="12"/>
      <c r="GO66" s="12"/>
      <c r="GP66" s="12">
        <f>VLOOKUP(GO66,名称和价格索引!$A$1:$B$785,2,FALSE)</f>
        <v>0</v>
      </c>
      <c r="GQ66" s="12">
        <f>ROUND(GN66/1000000*IF(GO66=0,0,VLOOKUP(GO66,名称和价格索引!$A$4:$C$834,3,FALSE)),1)</f>
        <v>0</v>
      </c>
      <c r="GR66" s="12"/>
      <c r="GS66" s="12"/>
      <c r="GT66" s="12">
        <f>VLOOKUP(GS66,名称和价格索引!$A$1:$B$785,2,FALSE)</f>
        <v>0</v>
      </c>
      <c r="GU66" s="12">
        <f>ROUND(GR66/1000000*IF(GS66=0,0,VLOOKUP(GS66,名称和价格索引!$A$4:$C$834,3,FALSE)),1)</f>
        <v>0</v>
      </c>
      <c r="GV66" s="12"/>
      <c r="GW66" s="12"/>
      <c r="GX66" s="12">
        <f>VLOOKUP(GW66,名称和价格索引!$A$1:$B$785,2,FALSE)</f>
        <v>0</v>
      </c>
      <c r="GY66" s="12">
        <f>ROUND(GV66/1000000*IF(GW66=0,0,VLOOKUP(GW66,名称和价格索引!$A$4:$C$834,3,FALSE)),1)</f>
        <v>0</v>
      </c>
      <c r="GZ66" s="12"/>
      <c r="HA66" s="12"/>
      <c r="HB66" s="12">
        <f>VLOOKUP(HA66,名称和价格索引!$A$1:$B$785,2,FALSE)</f>
        <v>0</v>
      </c>
      <c r="HC66" s="12">
        <f>ROUND(GZ66/1000000*IF(HA66=0,0,VLOOKUP(HA66,名称和价格索引!$A$4:$C$834,3,FALSE)),1)</f>
        <v>0</v>
      </c>
      <c r="HD66" s="12"/>
      <c r="HE66" s="12"/>
      <c r="HF66" s="12">
        <f>VLOOKUP(HE66,名称和价格索引!$A$1:$B$785,2,FALSE)</f>
        <v>0</v>
      </c>
      <c r="HG66" s="12">
        <f>ROUND(HD66/1000000*IF(HE66=0,0,VLOOKUP(HE66,名称和价格索引!$A$4:$C$834,3,FALSE)),1)</f>
        <v>0</v>
      </c>
      <c r="HH66" s="12"/>
      <c r="HI66" s="12"/>
      <c r="HJ66" s="12">
        <f>VLOOKUP(HI66,名称和价格索引!$A$1:$B$785,2,FALSE)</f>
        <v>0</v>
      </c>
      <c r="HK66" s="12">
        <f>ROUND(HH66/1000000*IF(HI66=0,0,VLOOKUP(HI66,名称和价格索引!$A$4:$C$834,3,FALSE)),1)</f>
        <v>0</v>
      </c>
      <c r="HL66" s="12"/>
      <c r="HM66" s="12"/>
      <c r="HN66" s="12">
        <f>VLOOKUP(HM66,名称和价格索引!$A$1:$B$785,2,FALSE)</f>
        <v>0</v>
      </c>
      <c r="HO66" s="12">
        <f>ROUND(HL66/1000000*IF(HM66=0,0,VLOOKUP(HM66,名称和价格索引!$A$4:$C$834,3,FALSE)),1)</f>
        <v>0</v>
      </c>
      <c r="HP66" s="12"/>
      <c r="HQ66" s="12"/>
      <c r="HR66" s="12">
        <f>VLOOKUP(HQ66,名称和价格索引!$A$1:$B$785,2,FALSE)</f>
        <v>0</v>
      </c>
      <c r="HS66" s="12">
        <f>ROUND(HP66/1000000*IF(HQ66=0,0,VLOOKUP(HQ66,名称和价格索引!$A$4:$C$834,3,FALSE)),1)</f>
        <v>0</v>
      </c>
      <c r="HT66" s="12"/>
      <c r="HU66" s="12"/>
      <c r="HV66" s="12">
        <f>VLOOKUP(HU66,名称和价格索引!$A$1:$B$785,2,FALSE)</f>
        <v>0</v>
      </c>
      <c r="HW66" s="12">
        <f>ROUND(HT66/1000000*IF(HU66=0,0,VLOOKUP(HU66,名称和价格索引!$A$4:$C$834,3,FALSE)),1)</f>
        <v>0</v>
      </c>
      <c r="HX66" s="12"/>
      <c r="HY66" s="12"/>
      <c r="HZ66" s="12">
        <f>VLOOKUP(HY66,名称和价格索引!$A$1:$B$785,2,FALSE)</f>
        <v>0</v>
      </c>
      <c r="IA66" s="12">
        <f>ROUND(HX66/1000000*IF(HY66=0,0,VLOOKUP(HY66,名称和价格索引!$A$4:$C$834,3,FALSE)),1)</f>
        <v>0</v>
      </c>
      <c r="IB66" s="12"/>
      <c r="IC66" s="12"/>
      <c r="ID66" s="12">
        <f>VLOOKUP(IC66,名称和价格索引!$A$1:$B$785,2,FALSE)</f>
        <v>0</v>
      </c>
      <c r="IE66" s="12">
        <f>ROUND(IB66/1000000*IF(IC66=0,0,VLOOKUP(IC66,名称和价格索引!$A$4:$C$834,3,FALSE)),1)</f>
        <v>0</v>
      </c>
      <c r="IF66" s="12"/>
      <c r="IG66" s="12"/>
      <c r="IH66" s="12">
        <f>VLOOKUP(IG66,名称和价格索引!$A$1:$B$785,2,FALSE)</f>
        <v>0</v>
      </c>
      <c r="II66" s="12">
        <f>ROUND(IF66/1000000*IF(IG66=0,0,VLOOKUP(IG66,名称和价格索引!$A$4:$C$834,3,FALSE)),1)</f>
        <v>0</v>
      </c>
      <c r="IJ66" s="12"/>
      <c r="IK66" s="12"/>
      <c r="IL66" s="12">
        <f>VLOOKUP(IK66,名称和价格索引!$A$1:$B$785,2,FALSE)</f>
        <v>0</v>
      </c>
      <c r="IM66" s="12">
        <f>ROUND(IJ66/1000000*IF(IK66=0,0,VLOOKUP(IK66,名称和价格索引!$A$4:$C$834,3,FALSE)),1)</f>
        <v>0</v>
      </c>
      <c r="IN66" s="12"/>
      <c r="IO66" s="12"/>
      <c r="IP66" s="12">
        <f>VLOOKUP(IO66,名称和价格索引!$A$1:$B$785,2,FALSE)</f>
        <v>0</v>
      </c>
      <c r="IQ66" s="12">
        <f>ROUND(IN66/1000000*IF(IO66=0,0,VLOOKUP(IO66,名称和价格索引!$A$4:$C$834,3,FALSE)),1)</f>
        <v>0</v>
      </c>
      <c r="IR66" s="12"/>
      <c r="IS66" s="12"/>
      <c r="IT66" s="12">
        <f>VLOOKUP(IS66,名称和价格索引!$A$1:$B$785,2,FALSE)</f>
        <v>0</v>
      </c>
      <c r="IU66" s="12">
        <f>ROUND(IR66/1000000*IF(IS66=0,0,VLOOKUP(IS66,名称和价格索引!$A$4:$C$834,3,FALSE)),1)</f>
        <v>0</v>
      </c>
      <c r="IV66" s="12"/>
      <c r="IW66" s="12"/>
      <c r="IX66" s="12">
        <f>VLOOKUP(IW66,名称和价格索引!$A$1:$B$785,2,FALSE)</f>
        <v>0</v>
      </c>
      <c r="IY66" s="12">
        <f>ROUND(IV66/1000000*IF(IW66=0,0,VLOOKUP(IW66,名称和价格索引!$A$4:$C$834,3,FALSE)),1)</f>
        <v>0</v>
      </c>
      <c r="IZ66" s="12"/>
      <c r="JA66" s="12"/>
      <c r="JB66" s="12">
        <f>VLOOKUP(JA66,名称和价格索引!$A$1:$B$785,2,FALSE)</f>
        <v>0</v>
      </c>
      <c r="JC66" s="12">
        <f>ROUND(IZ66/1000000*IF(JA66=0,0,VLOOKUP(JA66,名称和价格索引!$A$4:$C$834,3,FALSE)),1)</f>
        <v>0</v>
      </c>
      <c r="JD66" s="12"/>
      <c r="JE66" s="12"/>
      <c r="JF66" s="12">
        <f>VLOOKUP(JE66,名称和价格索引!$A$1:$B$785,2,FALSE)</f>
        <v>0</v>
      </c>
      <c r="JG66" s="12">
        <f>ROUND(JD66/1000000*IF(JE66=0,0,VLOOKUP(JE66,名称和价格索引!$A$4:$C$834,3,FALSE)),1)</f>
        <v>0</v>
      </c>
      <c r="JH66" s="12"/>
      <c r="JI66" s="12"/>
      <c r="JJ66" s="12">
        <f>VLOOKUP(JI66,名称和价格索引!$A$1:$B$785,2,FALSE)</f>
        <v>0</v>
      </c>
      <c r="JK66" s="12">
        <f>ROUND(JH66/1000000*IF(JI66=0,0,VLOOKUP(JI66,名称和价格索引!$A$4:$C$834,3,FALSE)),1)</f>
        <v>0</v>
      </c>
      <c r="JL66" s="12"/>
      <c r="JM66" s="12"/>
      <c r="JN66" s="12">
        <f>VLOOKUP(JM66,名称和价格索引!$A$1:$B$785,2,FALSE)</f>
        <v>0</v>
      </c>
      <c r="JO66" s="12">
        <f>ROUND(JL66/1000000*IF(JM66=0,0,VLOOKUP(JM66,名称和价格索引!$A$4:$C$834,3,FALSE)),1)</f>
        <v>0</v>
      </c>
      <c r="JP66" s="12"/>
      <c r="JQ66" s="12"/>
      <c r="JR66" s="12">
        <f>VLOOKUP(JQ66,名称和价格索引!$A$1:$B$785,2,FALSE)</f>
        <v>0</v>
      </c>
      <c r="JS66" s="12">
        <f>ROUND(JP66/1000000*IF(JQ66=0,0,VLOOKUP(JQ66,名称和价格索引!$A$4:$C$834,3,FALSE)),1)</f>
        <v>0</v>
      </c>
      <c r="JT66" s="12"/>
      <c r="JU66" s="12"/>
      <c r="JV66" s="12">
        <f>VLOOKUP(JU66,名称和价格索引!$A$1:$B$785,2,FALSE)</f>
        <v>0</v>
      </c>
      <c r="JW66" s="12">
        <f>ROUND(JT66/1000000*IF(JU66=0,0,VLOOKUP(JU66,名称和价格索引!$A$4:$C$834,3,FALSE)),1)</f>
        <v>0</v>
      </c>
      <c r="JX66" s="12"/>
      <c r="JY66" s="12"/>
      <c r="JZ66" s="12">
        <f>VLOOKUP(JY66,名称和价格索引!$A$1:$B$785,2,FALSE)</f>
        <v>0</v>
      </c>
      <c r="KA66" s="12">
        <f>ROUND(JX66/1000000*IF(JY66=0,0,VLOOKUP(JY66,名称和价格索引!$A$4:$C$834,3,FALSE)),1)</f>
        <v>0</v>
      </c>
      <c r="KB66" s="12"/>
      <c r="KC66" s="12"/>
      <c r="KD66" s="12">
        <f>VLOOKUP(KC66,名称和价格索引!$A$1:$B$785,2,FALSE)</f>
        <v>0</v>
      </c>
      <c r="KE66" s="12">
        <f>ROUND(KB66/1000000*IF(KC66=0,0,VLOOKUP(KC66,名称和价格索引!$A$4:$C$834,3,FALSE)),1)</f>
        <v>0</v>
      </c>
      <c r="KF66" s="12"/>
      <c r="KG66" s="12"/>
      <c r="KH66" s="12">
        <f>VLOOKUP(KG66,名称和价格索引!$A$1:$B$785,2,FALSE)</f>
        <v>0</v>
      </c>
      <c r="KI66" s="12">
        <f>ROUND(KF66/1000000*IF(KG66=0,0,VLOOKUP(KG66,名称和价格索引!$A$4:$C$834,3,FALSE)),1)</f>
        <v>0</v>
      </c>
      <c r="KJ66" s="12"/>
      <c r="KK66" s="12"/>
      <c r="KL66" s="12">
        <f>VLOOKUP(KK66,名称和价格索引!$A$1:$B$785,2,FALSE)</f>
        <v>0</v>
      </c>
      <c r="KM66" s="12">
        <f>ROUND(KJ66/1000000*IF(KK66=0,0,VLOOKUP(KK66,名称和价格索引!$A$4:$C$834,3,FALSE)),1)</f>
        <v>0</v>
      </c>
      <c r="KN66" s="12"/>
      <c r="KO66" s="12"/>
      <c r="KP66" s="12">
        <f>VLOOKUP(KO66,名称和价格索引!$A$1:$B$785,2,FALSE)</f>
        <v>0</v>
      </c>
      <c r="KQ66" s="12">
        <f>ROUND(KN66/1000000*IF(KO66=0,0,VLOOKUP(KO66,名称和价格索引!$A$4:$C$834,3,FALSE)),1)</f>
        <v>0</v>
      </c>
      <c r="KR66" s="12"/>
      <c r="KS66" s="12"/>
      <c r="KT66" s="12">
        <f>VLOOKUP(KS66,名称和价格索引!$A$1:$B$785,2,FALSE)</f>
        <v>0</v>
      </c>
      <c r="KU66" s="12">
        <f>ROUND(KR66/1000000*IF(KS66=0,0,VLOOKUP(KS66,名称和价格索引!$A$4:$C$834,3,FALSE)),1)</f>
        <v>0</v>
      </c>
      <c r="KV66" s="12"/>
      <c r="KW66" s="12"/>
      <c r="KX66" s="12">
        <f>VLOOKUP(KW66,名称和价格索引!$A$1:$B$785,2,FALSE)</f>
        <v>0</v>
      </c>
      <c r="KY66" s="12">
        <f>ROUND(KV66/1000000*IF(KW66=0,0,VLOOKUP(KW66,名称和价格索引!$A$4:$C$834,3,FALSE)),1)</f>
        <v>0</v>
      </c>
      <c r="KZ66" s="12"/>
      <c r="LA66" s="12"/>
      <c r="LB66" s="12">
        <f>VLOOKUP(LA66,名称和价格索引!$A$1:$B$785,2,FALSE)</f>
        <v>0</v>
      </c>
      <c r="LC66" s="12">
        <f>ROUND(KZ66/1000000*IF(LA66=0,0,VLOOKUP(LA66,名称和价格索引!$A$4:$C$834,3,FALSE)),1)</f>
        <v>0</v>
      </c>
      <c r="LD66" s="12"/>
      <c r="LE66" s="12"/>
      <c r="LF66" s="12">
        <f>VLOOKUP(LE66,名称和价格索引!$A$1:$B$785,2,FALSE)</f>
        <v>0</v>
      </c>
      <c r="LG66" s="12">
        <f>ROUND(LD66/1000000*IF(LE66=0,0,VLOOKUP(LE66,名称和价格索引!$A$4:$C$834,3,FALSE)),1)</f>
        <v>0</v>
      </c>
      <c r="LH66" s="12"/>
      <c r="LI66" s="12"/>
      <c r="LJ66" s="12">
        <f>VLOOKUP(LI66,名称和价格索引!$A$1:$B$785,2,FALSE)</f>
        <v>0</v>
      </c>
      <c r="LK66" s="12">
        <f>ROUND(LH66/1000000*IF(LI66=0,0,VLOOKUP(LI66,名称和价格索引!$A$4:$C$834,3,FALSE)),1)</f>
        <v>0</v>
      </c>
      <c r="LL66" s="12"/>
      <c r="LM66" s="12"/>
      <c r="LN66" s="12">
        <f>VLOOKUP(LM66,名称和价格索引!$A$1:$B$785,2,FALSE)</f>
        <v>0</v>
      </c>
      <c r="LO66" s="12">
        <f>ROUND(LL66/1000000*IF(LM66=0,0,VLOOKUP(LM66,名称和价格索引!$A$4:$C$834,3,FALSE)),1)</f>
        <v>0</v>
      </c>
      <c r="LP66" s="12"/>
      <c r="LQ66" s="12"/>
      <c r="LR66" s="12">
        <f>VLOOKUP(LQ66,名称和价格索引!$A$1:$B$785,2,FALSE)</f>
        <v>0</v>
      </c>
      <c r="LS66" s="12">
        <f>ROUND(LP66/1000000*IF(LQ66=0,0,VLOOKUP(LQ66,名称和价格索引!$A$4:$C$834,3,FALSE)),1)</f>
        <v>0</v>
      </c>
      <c r="LT66" s="12"/>
      <c r="LU66" s="12"/>
      <c r="LV66" s="12">
        <f>VLOOKUP(LU66,名称和价格索引!$A$1:$B$785,2,FALSE)</f>
        <v>0</v>
      </c>
      <c r="LW66" s="12">
        <f>ROUND(LT66/1000000*IF(LU66=0,0,VLOOKUP(LU66,名称和价格索引!$A$4:$C$834,3,FALSE)),1)</f>
        <v>0</v>
      </c>
      <c r="LX66" s="12"/>
      <c r="LY66" s="12"/>
      <c r="LZ66" s="12">
        <f>VLOOKUP(LY66,名称和价格索引!$A$1:$B$785,2,FALSE)</f>
        <v>0</v>
      </c>
      <c r="MA66" s="12">
        <f>ROUND(LX66/1000000*IF(LY66=0,0,VLOOKUP(LY66,名称和价格索引!$A$4:$C$834,3,FALSE)),1)</f>
        <v>0</v>
      </c>
      <c r="MB66" s="12"/>
      <c r="MC66" s="12"/>
      <c r="MD66" s="12">
        <f>VLOOKUP(MC66,名称和价格索引!$A$1:$B$785,2,FALSE)</f>
        <v>0</v>
      </c>
      <c r="ME66" s="12">
        <f>ROUND(MB66/1000000*IF(MC66=0,0,VLOOKUP(MC66,名称和价格索引!$A$4:$C$834,3,FALSE)),1)</f>
        <v>0</v>
      </c>
      <c r="MF66" s="12"/>
      <c r="MG66" s="12"/>
      <c r="MH66" s="12">
        <f>VLOOKUP(MG66,名称和价格索引!$A$1:$B$785,2,FALSE)</f>
        <v>0</v>
      </c>
      <c r="MI66" s="12">
        <f>ROUND(MF66/1000000*IF(MG66=0,0,VLOOKUP(MG66,名称和价格索引!$A$4:$C$834,3,FALSE)),1)</f>
        <v>0</v>
      </c>
      <c r="MJ66" s="12"/>
      <c r="MK66" s="12"/>
      <c r="ML66" s="12">
        <f>VLOOKUP(MK66,名称和价格索引!$A$1:$B$785,2,FALSE)</f>
        <v>0</v>
      </c>
      <c r="MM66" s="12">
        <f>ROUND(MJ66/1000000*IF(MK66=0,0,VLOOKUP(MK66,名称和价格索引!$A$4:$C$834,3,FALSE)),1)</f>
        <v>0</v>
      </c>
      <c r="MN66" s="12"/>
      <c r="MO66" s="12"/>
      <c r="MP66" s="12">
        <f>VLOOKUP(MO66,名称和价格索引!$A$1:$B$785,2,FALSE)</f>
        <v>0</v>
      </c>
      <c r="MQ66" s="12">
        <f>ROUND(MN66/1000000*IF(MO66=0,0,VLOOKUP(MO66,名称和价格索引!$A$4:$C$834,3,FALSE)),1)</f>
        <v>0</v>
      </c>
      <c r="MR66" s="12"/>
      <c r="MS66" s="12"/>
      <c r="MT66" s="12">
        <f>VLOOKUP(MS66,名称和价格索引!$A$1:$B$785,2,FALSE)</f>
        <v>0</v>
      </c>
      <c r="MU66" s="12">
        <f>ROUND(MR66/1000000*IF(MS66=0,0,VLOOKUP(MS66,名称和价格索引!$A$4:$C$834,3,FALSE)),1)</f>
        <v>0</v>
      </c>
      <c r="MV66" s="12"/>
      <c r="MW66" s="12"/>
      <c r="MX66" s="12">
        <f>VLOOKUP(MW66,名称和价格索引!$A$1:$B$785,2,FALSE)</f>
        <v>0</v>
      </c>
      <c r="MY66" s="12">
        <f>ROUND(MV66/1000000*IF(MW66=0,0,VLOOKUP(MW66,名称和价格索引!$A$4:$C$834,3,FALSE)),1)</f>
        <v>0</v>
      </c>
      <c r="MZ66" s="12"/>
      <c r="NA66" s="12"/>
      <c r="NB66" s="12">
        <f>VLOOKUP(NA66,名称和价格索引!$A$1:$B$785,2,FALSE)</f>
        <v>0</v>
      </c>
      <c r="NC66" s="12">
        <f>ROUND(MZ66/1000000*IF(NA66=0,0,VLOOKUP(NA66,名称和价格索引!$A$4:$C$834,3,FALSE)),1)</f>
        <v>0</v>
      </c>
      <c r="ND66" s="12"/>
      <c r="NE66" s="12"/>
      <c r="NF66" s="12">
        <f>VLOOKUP(NE66,名称和价格索引!$A$1:$B$785,2,FALSE)</f>
        <v>0</v>
      </c>
      <c r="NG66" s="12">
        <f>ROUND(ND66/1000000*IF(NE66=0,0,VLOOKUP(NE66,名称和价格索引!$A$4:$C$834,3,FALSE)),1)</f>
        <v>0</v>
      </c>
      <c r="NH66" s="12"/>
      <c r="NI66" s="12"/>
      <c r="NJ66" s="12">
        <f>VLOOKUP(NI66,名称和价格索引!$A$1:$B$785,2,FALSE)</f>
        <v>0</v>
      </c>
      <c r="NK66" s="12">
        <f>ROUND(NH66/1000000*IF(NI66=0,0,VLOOKUP(NI66,名称和价格索引!$A$4:$C$834,3,FALSE)),1)</f>
        <v>0</v>
      </c>
      <c r="NL66" s="12"/>
      <c r="NM66" s="12"/>
      <c r="NN66" s="12">
        <f>VLOOKUP(NM66,名称和价格索引!$A$1:$B$785,2,FALSE)</f>
        <v>0</v>
      </c>
      <c r="NO66" s="12">
        <f>ROUND(NL66/1000000*IF(NM66=0,0,VLOOKUP(NM66,名称和价格索引!$A$4:$C$834,3,FALSE)),1)</f>
        <v>0</v>
      </c>
      <c r="NP66" s="12"/>
      <c r="NQ66" s="12"/>
      <c r="NR66" s="12">
        <f>VLOOKUP(NQ66,名称和价格索引!$A$1:$B$785,2,FALSE)</f>
        <v>0</v>
      </c>
      <c r="NS66" s="12">
        <f>ROUND(NP66/1000000*IF(NQ66=0,0,VLOOKUP(NQ66,名称和价格索引!$A$4:$C$834,3,FALSE)),1)</f>
        <v>0</v>
      </c>
      <c r="NT66" s="12"/>
      <c r="NU66" s="12"/>
      <c r="NV66" s="12">
        <f>VLOOKUP(NU66,名称和价格索引!$A$1:$B$785,2,FALSE)</f>
        <v>0</v>
      </c>
      <c r="NW66" s="12">
        <f>ROUND(NT66/1000000*IF(NU66=0,0,VLOOKUP(NU66,名称和价格索引!$A$4:$C$834,3,FALSE)),1)</f>
        <v>0</v>
      </c>
      <c r="NX66" s="12"/>
      <c r="NY66" s="12"/>
      <c r="NZ66" s="12">
        <f>VLOOKUP(NY66,名称和价格索引!$A$1:$B$785,2,FALSE)</f>
        <v>0</v>
      </c>
      <c r="OA66" s="12">
        <f>ROUND(NX66/1000000*IF(NY66=0,0,VLOOKUP(NY66,名称和价格索引!$A$4:$C$834,3,FALSE)),1)</f>
        <v>0</v>
      </c>
      <c r="OB66" s="12"/>
      <c r="OC66" s="12"/>
      <c r="OD66" s="12">
        <f>VLOOKUP(OC66,名称和价格索引!$A$1:$B$785,2,FALSE)</f>
        <v>0</v>
      </c>
      <c r="OE66" s="12">
        <f>ROUND(OB66/1000000*IF(OC66=0,0,VLOOKUP(OC66,名称和价格索引!$A$4:$C$834,3,FALSE)),1)</f>
        <v>0</v>
      </c>
      <c r="OF66" s="12"/>
      <c r="OG66" s="12"/>
      <c r="OH66" s="12">
        <f>VLOOKUP(OG66,名称和价格索引!$A$1:$B$785,2,FALSE)</f>
        <v>0</v>
      </c>
      <c r="OI66" s="12">
        <f>ROUND(OF66/1000000*IF(OG66=0,0,VLOOKUP(OG66,名称和价格索引!$A$4:$C$834,3,FALSE)),1)</f>
        <v>0</v>
      </c>
      <c r="OJ66" s="12"/>
      <c r="OK66" s="12"/>
      <c r="OL66" s="12">
        <f>VLOOKUP(OK66,名称和价格索引!$A$1:$B$785,2,FALSE)</f>
        <v>0</v>
      </c>
      <c r="OM66" s="12">
        <f>ROUND(OJ66/1000000*IF(OK66=0,0,VLOOKUP(OK66,名称和价格索引!$A$4:$C$834,3,FALSE)),1)</f>
        <v>0</v>
      </c>
      <c r="ON66" s="12"/>
      <c r="OO66" s="12"/>
      <c r="OP66" s="12">
        <f>VLOOKUP(OO66,名称和价格索引!$A$1:$B$785,2,FALSE)</f>
        <v>0</v>
      </c>
      <c r="OQ66" s="12">
        <f>ROUND(ON66/1000000*IF(OO66=0,0,VLOOKUP(OO66,名称和价格索引!$A$4:$C$834,3,FALSE)),1)</f>
        <v>0</v>
      </c>
      <c r="OR66" s="12"/>
      <c r="OS66" s="12"/>
      <c r="OT66" s="12">
        <f>VLOOKUP(OS66,名称和价格索引!$A$1:$B$785,2,FALSE)</f>
        <v>0</v>
      </c>
      <c r="OU66" s="12">
        <f>ROUND(OR66/1000000*IF(OS66=0,0,VLOOKUP(OS66,名称和价格索引!$A$4:$C$834,3,FALSE)),1)</f>
        <v>0</v>
      </c>
      <c r="OV66" s="12"/>
      <c r="OW66" s="12"/>
      <c r="OX66" s="12">
        <f>VLOOKUP(OW66,名称和价格索引!$A$1:$B$785,2,FALSE)</f>
        <v>0</v>
      </c>
      <c r="OY66" s="12">
        <f>ROUND(OV66/1000000*IF(OW66=0,0,VLOOKUP(OW66,名称和价格索引!$A$4:$C$834,3,FALSE)),1)</f>
        <v>0</v>
      </c>
      <c r="OZ66" s="12"/>
      <c r="PA66" s="12"/>
      <c r="PB66" s="12">
        <f>VLOOKUP(PA66,名称和价格索引!$A$1:$B$785,2,FALSE)</f>
        <v>0</v>
      </c>
      <c r="PC66" s="12">
        <f>ROUND(OZ66/1000000*IF(PA66=0,0,VLOOKUP(PA66,名称和价格索引!$A$4:$C$834,3,FALSE)),1)</f>
        <v>0</v>
      </c>
      <c r="PD66" s="12"/>
      <c r="PE66" s="12"/>
      <c r="PF66" s="12">
        <f>VLOOKUP(PE66,名称和价格索引!$A$1:$B$785,2,FALSE)</f>
        <v>0</v>
      </c>
      <c r="PG66" s="12">
        <f>ROUND(PD66/1000000*IF(PE66=0,0,VLOOKUP(PE66,名称和价格索引!$A$4:$C$834,3,FALSE)),1)</f>
        <v>0</v>
      </c>
      <c r="PH66" s="12"/>
      <c r="PI66" s="12"/>
      <c r="PJ66" s="12">
        <f>VLOOKUP(PI66,名称和价格索引!$A$1:$B$785,2,FALSE)</f>
        <v>0</v>
      </c>
      <c r="PK66" s="12">
        <f>ROUND(PH66/1000000*IF(PI66=0,0,VLOOKUP(PI66,名称和价格索引!$A$4:$C$834,3,FALSE)),1)</f>
        <v>0</v>
      </c>
      <c r="PL66" s="12"/>
      <c r="PM66" s="12"/>
      <c r="PN66" s="12">
        <f>VLOOKUP(PM66,名称和价格索引!$A$1:$B$785,2,FALSE)</f>
        <v>0</v>
      </c>
      <c r="PO66" s="12">
        <f>ROUND(PL66/1000000*IF(PM66=0,0,VLOOKUP(PM66,名称和价格索引!$A$4:$C$834,3,FALSE)),1)</f>
        <v>0</v>
      </c>
      <c r="PP66" s="12"/>
      <c r="PQ66" s="12"/>
      <c r="PR66" s="12">
        <f>VLOOKUP(PQ66,名称和价格索引!$A$1:$B$785,2,FALSE)</f>
        <v>0</v>
      </c>
      <c r="PS66" s="12">
        <f>ROUND(PP66/1000000*IF(PQ66=0,0,VLOOKUP(PQ66,名称和价格索引!$A$4:$C$834,3,FALSE)),1)</f>
        <v>0</v>
      </c>
      <c r="PT66" s="12"/>
      <c r="PU66" s="12"/>
      <c r="PV66" s="12">
        <f>VLOOKUP(PU66,名称和价格索引!$A$1:$B$785,2,FALSE)</f>
        <v>0</v>
      </c>
      <c r="PW66" s="12">
        <f>ROUND(PT66/1000000*IF(PU66=0,0,VLOOKUP(PU66,名称和价格索引!$A$4:$C$834,3,FALSE)),1)</f>
        <v>0</v>
      </c>
      <c r="PX66" s="12"/>
      <c r="PY66" s="12"/>
      <c r="PZ66" s="12">
        <f>VLOOKUP(PY66,名称和价格索引!$A$1:$B$785,2,FALSE)</f>
        <v>0</v>
      </c>
      <c r="QA66" s="12">
        <f>ROUND(PX66/1000000*IF(PY66=0,0,VLOOKUP(PY66,名称和价格索引!$A$4:$C$834,3,FALSE)),1)</f>
        <v>0</v>
      </c>
      <c r="QB66" s="12"/>
      <c r="QC66" s="12"/>
      <c r="QD66" s="12">
        <f>VLOOKUP(QC66,名称和价格索引!$A$1:$B$785,2,FALSE)</f>
        <v>0</v>
      </c>
      <c r="QE66" s="12">
        <f>ROUND(QB66/1000000*IF(QC66=0,0,VLOOKUP(QC66,名称和价格索引!$A$4:$C$834,3,FALSE)),1)</f>
        <v>0</v>
      </c>
      <c r="QF66" s="12"/>
      <c r="QG66" s="12"/>
      <c r="QH66" s="12">
        <f>VLOOKUP(QG66,名称和价格索引!$A$1:$B$785,2,FALSE)</f>
        <v>0</v>
      </c>
      <c r="QI66" s="12">
        <f>ROUND(QF66/1000000*IF(QG66=0,0,VLOOKUP(QG66,名称和价格索引!$A$4:$C$834,3,FALSE)),1)</f>
        <v>0</v>
      </c>
      <c r="QJ66" s="12"/>
      <c r="QK66" s="12"/>
      <c r="QL66" s="12">
        <f>VLOOKUP(QK66,名称和价格索引!$A$1:$B$785,2,FALSE)</f>
        <v>0</v>
      </c>
      <c r="QM66" s="12">
        <f>ROUND(QJ66/1000000*IF(QK66=0,0,VLOOKUP(QK66,名称和价格索引!$A$4:$C$834,3,FALSE)),1)</f>
        <v>0</v>
      </c>
      <c r="QN66" s="12"/>
      <c r="QO66" s="12"/>
      <c r="QP66" s="12">
        <f>VLOOKUP(QO66,名称和价格索引!$A$1:$B$785,2,FALSE)</f>
        <v>0</v>
      </c>
      <c r="QQ66" s="12">
        <f>ROUND(QN66/1000000*IF(QO66=0,0,VLOOKUP(QO66,名称和价格索引!$A$4:$C$834,3,FALSE)),1)</f>
        <v>0</v>
      </c>
      <c r="QR66" s="12"/>
      <c r="QS66" s="12"/>
      <c r="QT66" s="12">
        <f>VLOOKUP(QS66,名称和价格索引!$A$1:$B$785,2,FALSE)</f>
        <v>0</v>
      </c>
      <c r="QU66" s="12">
        <f>ROUND(QR66/1000000*IF(QS66=0,0,VLOOKUP(QS66,名称和价格索引!$A$4:$C$834,3,FALSE)),1)</f>
        <v>0</v>
      </c>
      <c r="QV66" s="12"/>
      <c r="QW66" s="12"/>
      <c r="QX66" s="12">
        <f>VLOOKUP(QW66,名称和价格索引!$A$1:$B$785,2,FALSE)</f>
        <v>0</v>
      </c>
      <c r="QY66" s="12">
        <f>ROUND(QV66/1000000*IF(QW66=0,0,VLOOKUP(QW66,名称和价格索引!$A$4:$C$834,3,FALSE)),1)</f>
        <v>0</v>
      </c>
      <c r="QZ66" s="12"/>
      <c r="RA66" s="12"/>
      <c r="RB66" s="12">
        <f>VLOOKUP(RA66,名称和价格索引!$A$1:$B$785,2,FALSE)</f>
        <v>0</v>
      </c>
      <c r="RC66" s="12">
        <f>ROUND(QZ66/1000000*IF(RA66=0,0,VLOOKUP(RA66,名称和价格索引!$A$4:$C$834,3,FALSE)),1)</f>
        <v>0</v>
      </c>
      <c r="RD66" s="12"/>
      <c r="RE66" s="12"/>
      <c r="RF66" s="12">
        <f>VLOOKUP(RE66,名称和价格索引!$A$1:$B$785,2,FALSE)</f>
        <v>0</v>
      </c>
      <c r="RG66" s="12">
        <f>ROUND(RD66/1000000*IF(RE66=0,0,VLOOKUP(RE66,名称和价格索引!$A$4:$C$834,3,FALSE)),1)</f>
        <v>0</v>
      </c>
      <c r="RH66" s="12"/>
      <c r="RI66" s="12"/>
      <c r="RJ66" s="12">
        <f>VLOOKUP(RI66,名称和价格索引!$A$1:$B$785,2,FALSE)</f>
        <v>0</v>
      </c>
      <c r="RK66" s="12">
        <f>ROUND(RH66/1000000*IF(RI66=0,0,VLOOKUP(RI66,名称和价格索引!$A$4:$C$834,3,FALSE)),1)</f>
        <v>0</v>
      </c>
      <c r="RL66" s="12"/>
      <c r="RM66" s="12"/>
      <c r="RN66" s="12">
        <f>VLOOKUP(RM66,名称和价格索引!$A$1:$B$785,2,FALSE)</f>
        <v>0</v>
      </c>
      <c r="RO66" s="12">
        <f>ROUND(RL66/1000000*IF(RM66=0,0,VLOOKUP(RM66,名称和价格索引!$A$4:$C$834,3,FALSE)),1)</f>
        <v>0</v>
      </c>
      <c r="RP66" s="12"/>
      <c r="RQ66" s="12"/>
      <c r="RR66" s="12">
        <f>VLOOKUP(RQ66,名称和价格索引!$A$1:$B$785,2,FALSE)</f>
        <v>0</v>
      </c>
      <c r="RS66" s="12">
        <f>ROUND(RP66/1000000*IF(RQ66=0,0,VLOOKUP(RQ66,名称和价格索引!$A$4:$C$834,3,FALSE)),1)</f>
        <v>0</v>
      </c>
      <c r="RT66" s="12"/>
      <c r="RU66" s="12"/>
      <c r="RV66" s="12">
        <f>VLOOKUP(RU66,名称和价格索引!$A$1:$B$785,2,FALSE)</f>
        <v>0</v>
      </c>
      <c r="RW66" s="12">
        <f>ROUND(RT66/1000000*IF(RU66=0,0,VLOOKUP(RU66,名称和价格索引!$A$4:$C$834,3,FALSE)),1)</f>
        <v>0</v>
      </c>
      <c r="RX66" s="12"/>
      <c r="RY66" s="12"/>
      <c r="RZ66" s="12">
        <f>VLOOKUP(RY66,名称和价格索引!$A$1:$B$785,2,FALSE)</f>
        <v>0</v>
      </c>
      <c r="SA66" s="12">
        <f>ROUND(RX66/1000000*IF(RY66=0,0,VLOOKUP(RY66,名称和价格索引!$A$4:$C$834,3,FALSE)),1)</f>
        <v>0</v>
      </c>
      <c r="SB66" s="12"/>
      <c r="SC66" s="12"/>
      <c r="SD66" s="12">
        <f>VLOOKUP(SC66,名称和价格索引!$A$1:$B$785,2,FALSE)</f>
        <v>0</v>
      </c>
      <c r="SE66" s="12">
        <f>ROUND(SB66/1000000*IF(SC66=0,0,VLOOKUP(SC66,名称和价格索引!$A$4:$C$834,3,FALSE)),1)</f>
        <v>0</v>
      </c>
      <c r="SF66" s="12"/>
      <c r="SG66" s="12"/>
      <c r="SH66" s="12">
        <f>VLOOKUP(SG66,名称和价格索引!$A$1:$B$785,2,FALSE)</f>
        <v>0</v>
      </c>
      <c r="SI66" s="12">
        <f>ROUND(SF66/1000000*IF(SG66=0,0,VLOOKUP(SG66,名称和价格索引!$A$4:$C$834,3,FALSE)),1)</f>
        <v>0</v>
      </c>
      <c r="SJ66" s="12"/>
      <c r="SK66" s="12"/>
      <c r="SL66" s="12">
        <f>VLOOKUP(SK66,名称和价格索引!$A$1:$B$785,2,FALSE)</f>
        <v>0</v>
      </c>
      <c r="SM66" s="12">
        <f>ROUND(SJ66/1000000*IF(SK66=0,0,VLOOKUP(SK66,名称和价格索引!$A$4:$C$834,3,FALSE)),1)</f>
        <v>0</v>
      </c>
      <c r="SN66" s="12"/>
      <c r="SO66" s="12"/>
      <c r="SP66" s="12">
        <f>VLOOKUP(SO66,名称和价格索引!$A$1:$B$785,2,FALSE)</f>
        <v>0</v>
      </c>
      <c r="SQ66" s="12">
        <f>ROUND(SN66/1000000*IF(SO66=0,0,VLOOKUP(SO66,名称和价格索引!$A$4:$C$834,3,FALSE)),1)</f>
        <v>0</v>
      </c>
      <c r="SR66" s="12"/>
      <c r="SS66" s="12"/>
      <c r="ST66" s="12">
        <f>VLOOKUP(SS66,名称和价格索引!$A$1:$B$785,2,FALSE)</f>
        <v>0</v>
      </c>
      <c r="SU66" s="12">
        <f>ROUND(SR66/1000000*IF(SS66=0,0,VLOOKUP(SS66,名称和价格索引!$A$4:$C$834,3,FALSE)),1)</f>
        <v>0</v>
      </c>
      <c r="SV66" s="11">
        <f t="array" ref="SV66">SUM(VLOOKUP(D66,D66:SU66,ROW($1:$123)*4,0))</f>
        <v>190</v>
      </c>
    </row>
    <row r="67" customHeight="1" spans="1:516">
      <c r="A67" s="12" t="s">
        <v>669</v>
      </c>
      <c r="B67" s="12" t="s">
        <v>668</v>
      </c>
      <c r="C67" s="12">
        <v>902</v>
      </c>
      <c r="D67" s="12">
        <v>500000</v>
      </c>
      <c r="E67" s="12">
        <v>200280</v>
      </c>
      <c r="F67" s="12">
        <f>VLOOKUP(E67,名称和价格索引!$A$1:$B$785,2,FALSE)</f>
        <v>280</v>
      </c>
      <c r="G67" s="12">
        <f>ROUND(D67/1000000*IF(E67=0,0,VLOOKUP(E67,名称和价格索引!$A$4:$C$834,3,FALSE)),1)</f>
        <v>140</v>
      </c>
      <c r="H67" s="12">
        <v>200</v>
      </c>
      <c r="I67" s="12">
        <v>205000</v>
      </c>
      <c r="J67" s="12">
        <f>VLOOKUP(I67,名称和价格索引!$A$1:$B$785,2,FALSE)</f>
        <v>5000</v>
      </c>
      <c r="K67" s="12">
        <f>ROUND(H67/1000000*IF(I67=0,0,VLOOKUP(I67,名称和价格索引!$A$4:$C$834,3,FALSE)),1)</f>
        <v>1</v>
      </c>
      <c r="L67" s="12">
        <v>6667</v>
      </c>
      <c r="M67" s="12">
        <v>302</v>
      </c>
      <c r="N67" s="12" t="str">
        <f>VLOOKUP(M67,名称和价格索引!$A$1:$B$785,2,FALSE)</f>
        <v>金创药(中量)</v>
      </c>
      <c r="O67" s="12">
        <f>ROUND(L67/1000000*IF(M67=0,0,VLOOKUP(M67,名称和价格索引!$A$4:$C$834,3,FALSE)),1)</f>
        <v>0.9</v>
      </c>
      <c r="P67" s="12">
        <v>4000</v>
      </c>
      <c r="Q67" s="12">
        <v>322</v>
      </c>
      <c r="R67" s="12" t="str">
        <f>VLOOKUP(Q67,名称和价格索引!$A$1:$B$785,2,FALSE)</f>
        <v>魔法药(中量)</v>
      </c>
      <c r="S67" s="12">
        <f>ROUND(P67/1000000*IF(Q67=0,0,VLOOKUP(Q67,名称和价格索引!$A$4:$C$834,3,FALSE)),1)</f>
        <v>0.5</v>
      </c>
      <c r="T67" s="12">
        <v>2000</v>
      </c>
      <c r="U67" s="12">
        <v>351</v>
      </c>
      <c r="V67" s="12" t="str">
        <f>VLOOKUP(U67,名称和价格索引!$A$1:$B$785,2,FALSE)</f>
        <v>太阳水</v>
      </c>
      <c r="W67" s="12">
        <f>ROUND(T67/1000000*IF(U67=0,0,VLOOKUP(U67,名称和价格索引!$A$4:$C$834,3,FALSE)),1)</f>
        <v>1</v>
      </c>
      <c r="X67" s="12">
        <v>417</v>
      </c>
      <c r="Y67" s="12">
        <v>32536</v>
      </c>
      <c r="Z67" s="12" t="str">
        <f>VLOOKUP(Y67,名称和价格索引!$A$1:$B$785,2,FALSE)</f>
        <v>疾光电影</v>
      </c>
      <c r="AA67" s="12">
        <f>ROUND(X67/1000000*IF(Y67=0,0,VLOOKUP(Y67,名称和价格索引!$A$4:$C$834,3,FALSE)),1)</f>
        <v>2.1</v>
      </c>
      <c r="AB67" s="12"/>
      <c r="AC67" s="12"/>
      <c r="AD67" s="12">
        <f>VLOOKUP(AC67,名称和价格索引!$A$1:$B$785,2,FALSE)</f>
        <v>0</v>
      </c>
      <c r="AE67" s="12">
        <f>ROUND(AB67/1000000*IF(AC67=0,0,VLOOKUP(AC67,名称和价格索引!$A$4:$C$834,3,FALSE)),1)</f>
        <v>0</v>
      </c>
      <c r="AF67" s="12">
        <v>417</v>
      </c>
      <c r="AG67" s="12">
        <v>33007</v>
      </c>
      <c r="AH67" s="12" t="str">
        <f>VLOOKUP(AG67,名称和价格索引!$A$1:$B$785,2,FALSE)</f>
        <v>神圣战甲术</v>
      </c>
      <c r="AI67" s="12">
        <f>ROUND(AF67/1000000*IF(AG67=0,0,VLOOKUP(AG67,名称和价格索引!$A$4:$C$834,3,FALSE)),1)</f>
        <v>2.1</v>
      </c>
      <c r="AJ67" s="12">
        <v>417</v>
      </c>
      <c r="AK67" s="12">
        <v>31033</v>
      </c>
      <c r="AL67" s="12" t="str">
        <f>VLOOKUP(AK67,名称和价格索引!$A$1:$B$785,2,FALSE)</f>
        <v>刺杀剑术</v>
      </c>
      <c r="AM67" s="12">
        <f>ROUND(AJ67/1000000*IF(AK67=0,0,VLOOKUP(AK67,名称和价格索引!$A$4:$C$834,3,FALSE)),1)</f>
        <v>1</v>
      </c>
      <c r="AN67" s="12">
        <v>417</v>
      </c>
      <c r="AO67" s="12">
        <v>32534</v>
      </c>
      <c r="AP67" s="12" t="str">
        <f>VLOOKUP(AO67,名称和价格索引!$A$1:$B$785,2,FALSE)</f>
        <v>火墙</v>
      </c>
      <c r="AQ67" s="12">
        <f>ROUND(AN67/1000000*IF(AO67=0,0,VLOOKUP(AO67,名称和价格索引!$A$4:$C$834,3,FALSE)),1)</f>
        <v>0.6</v>
      </c>
      <c r="AR67" s="12">
        <v>417</v>
      </c>
      <c r="AS67" s="12">
        <v>33006</v>
      </c>
      <c r="AT67" s="12" t="str">
        <f>VLOOKUP(AS67,名称和价格索引!$A$1:$B$785,2,FALSE)</f>
        <v>幽灵盾</v>
      </c>
      <c r="AU67" s="12">
        <f>ROUND(AR67/1000000*IF(AS67=0,0,VLOOKUP(AS67,名称和价格索引!$A$4:$C$834,3,FALSE)),1)</f>
        <v>1</v>
      </c>
      <c r="AV67" s="12">
        <v>417</v>
      </c>
      <c r="AW67" s="12">
        <v>32545</v>
      </c>
      <c r="AX67" s="12" t="str">
        <f>VLOOKUP(AW67,名称和价格索引!$A$1:$B$785,2,FALSE)</f>
        <v>爆裂火焰</v>
      </c>
      <c r="AY67" s="12">
        <f>ROUND(AV67/1000000*IF(AW67=0,0,VLOOKUP(AW67,名称和价格索引!$A$4:$C$834,3,FALSE)),1)</f>
        <v>0.6</v>
      </c>
      <c r="AZ67" s="12">
        <v>417</v>
      </c>
      <c r="BA67" s="12">
        <v>33014</v>
      </c>
      <c r="BB67" s="12" t="str">
        <f>VLOOKUP(BA67,名称和价格索引!$A$1:$B$785,2,FALSE)</f>
        <v>集体隐身术</v>
      </c>
      <c r="BC67" s="12">
        <f>ROUND(AZ67/1000000*IF(BA67=0,0,VLOOKUP(BA67,名称和价格索引!$A$4:$C$834,3,FALSE)),1)</f>
        <v>0.6</v>
      </c>
      <c r="BD67" s="12">
        <v>833</v>
      </c>
      <c r="BE67" s="12">
        <v>33004</v>
      </c>
      <c r="BF67" s="12" t="str">
        <f>VLOOKUP(BE67,名称和价格索引!$A$1:$B$785,2,FALSE)</f>
        <v>施毒术</v>
      </c>
      <c r="BG67" s="12">
        <f>ROUND(BD67/1000000*IF(BE67=0,0,VLOOKUP(BE67,名称和价格索引!$A$4:$C$834,3,FALSE)),1)</f>
        <v>0.4</v>
      </c>
      <c r="BH67" s="12">
        <v>833</v>
      </c>
      <c r="BI67" s="12">
        <v>31032</v>
      </c>
      <c r="BJ67" s="12" t="str">
        <f>VLOOKUP(BI67,名称和价格索引!$A$1:$B$785,2,FALSE)</f>
        <v>攻杀剑术</v>
      </c>
      <c r="BK67" s="12">
        <f>ROUND(BH67/1000000*IF(BI67=0,0,VLOOKUP(BI67,名称和价格索引!$A$4:$C$834,3,FALSE)),1)</f>
        <v>0.8</v>
      </c>
      <c r="BL67" s="12">
        <v>833</v>
      </c>
      <c r="BM67" s="12">
        <v>33009</v>
      </c>
      <c r="BN67" s="12" t="str">
        <f>VLOOKUP(BM67,名称和价格索引!$A$1:$B$785,2,FALSE)</f>
        <v>隐身术</v>
      </c>
      <c r="BO67" s="12">
        <f>ROUND(BL67/1000000*IF(BM67=0,0,VLOOKUP(BM67,名称和价格索引!$A$4:$C$834,3,FALSE)),1)</f>
        <v>0.8</v>
      </c>
      <c r="BP67" s="12">
        <v>833</v>
      </c>
      <c r="BQ67" s="12">
        <v>32549</v>
      </c>
      <c r="BR67" s="12" t="str">
        <f>VLOOKUP(BQ67,名称和价格索引!$A$1:$B$785,2,FALSE)</f>
        <v>大火球</v>
      </c>
      <c r="BS67" s="12">
        <f>ROUND(BP67/1000000*IF(BQ67=0,0,VLOOKUP(BQ67,名称和价格索引!$A$4:$C$834,3,FALSE)),1)</f>
        <v>0.8</v>
      </c>
      <c r="BT67" s="12">
        <v>833</v>
      </c>
      <c r="BU67" s="12">
        <v>33003</v>
      </c>
      <c r="BV67" s="12" t="str">
        <f>VLOOKUP(BU67,名称和价格索引!$A$1:$B$785,2,FALSE)</f>
        <v>召唤骷髅</v>
      </c>
      <c r="BW67" s="12">
        <f>ROUND(BT67/1000000*IF(BU67=0,0,VLOOKUP(BU67,名称和价格索引!$A$4:$C$834,3,FALSE)),1)</f>
        <v>0.8</v>
      </c>
      <c r="BX67" s="12">
        <v>833</v>
      </c>
      <c r="BY67" s="12">
        <v>32538</v>
      </c>
      <c r="BZ67" s="12" t="str">
        <f>VLOOKUP(BY67,名称和价格索引!$A$1:$B$785,2,FALSE)</f>
        <v>瞬息移动</v>
      </c>
      <c r="CA67" s="12">
        <f>ROUND(BX67/1000000*IF(BY67=0,0,VLOOKUP(BY67,名称和价格索引!$A$4:$C$834,3,FALSE)),1)</f>
        <v>0.8</v>
      </c>
      <c r="CB67" s="12">
        <v>833</v>
      </c>
      <c r="CC67" s="12">
        <v>33005</v>
      </c>
      <c r="CD67" s="12" t="str">
        <f>VLOOKUP(CC67,名称和价格索引!$A$1:$B$785,2,FALSE)</f>
        <v>灵魂火符</v>
      </c>
      <c r="CE67" s="12">
        <f>ROUND(CB67/1000000*IF(CC67=0,0,VLOOKUP(CC67,名称和价格索引!$A$4:$C$834,3,FALSE)),1)</f>
        <v>0.4</v>
      </c>
      <c r="CF67" s="12">
        <v>833</v>
      </c>
      <c r="CG67" s="12">
        <v>32533</v>
      </c>
      <c r="CH67" s="12" t="str">
        <f>VLOOKUP(CG67,名称和价格索引!$A$1:$B$785,2,FALSE)</f>
        <v>雷电术</v>
      </c>
      <c r="CI67" s="12">
        <f>ROUND(CF67/1000000*IF(CG67=0,0,VLOOKUP(CG67,名称和价格索引!$A$4:$C$834,3,FALSE)),1)</f>
        <v>0.4</v>
      </c>
      <c r="CJ67" s="12">
        <v>833</v>
      </c>
      <c r="CK67" s="12">
        <v>32544</v>
      </c>
      <c r="CL67" s="12" t="str">
        <f>VLOOKUP(CK67,名称和价格索引!$A$1:$B$785,2,FALSE)</f>
        <v>地狱火</v>
      </c>
      <c r="CM67" s="12">
        <f>ROUND(CJ67/1000000*IF(CK67=0,0,VLOOKUP(CK67,名称和价格索引!$A$4:$C$834,3,FALSE)),1)</f>
        <v>0.4</v>
      </c>
      <c r="CN67" s="12">
        <v>833</v>
      </c>
      <c r="CO67" s="12">
        <v>32541</v>
      </c>
      <c r="CP67" s="12" t="str">
        <f>VLOOKUP(CO67,名称和价格索引!$A$1:$B$785,2,FALSE)</f>
        <v>诱惑之光</v>
      </c>
      <c r="CQ67" s="12">
        <f>ROUND(CN67/1000000*IF(CO67=0,0,VLOOKUP(CO67,名称和价格索引!$A$4:$C$834,3,FALSE)),1)</f>
        <v>0.4</v>
      </c>
      <c r="CR67" s="12">
        <v>1667</v>
      </c>
      <c r="CS67" s="12">
        <v>32532</v>
      </c>
      <c r="CT67" s="12" t="str">
        <f>VLOOKUP(CS67,名称和价格索引!$A$1:$B$785,2,FALSE)</f>
        <v>抗拒火环</v>
      </c>
      <c r="CU67" s="12">
        <f>ROUND(CR67/1000000*IF(CS67=0,0,VLOOKUP(CS67,名称和价格索引!$A$4:$C$834,3,FALSE)),1)</f>
        <v>0.4</v>
      </c>
      <c r="CV67" s="12">
        <v>1667</v>
      </c>
      <c r="CW67" s="12">
        <v>33001</v>
      </c>
      <c r="CX67" s="12" t="str">
        <f>VLOOKUP(CW67,名称和价格索引!$A$1:$B$785,2,FALSE)</f>
        <v>精神力战法</v>
      </c>
      <c r="CY67" s="12">
        <f>ROUND(CV67/1000000*IF(CW67=0,0,VLOOKUP(CW67,名称和价格索引!$A$4:$C$834,3,FALSE)),1)</f>
        <v>0.4</v>
      </c>
      <c r="CZ67" s="12">
        <v>1667</v>
      </c>
      <c r="DA67" s="12">
        <v>32531</v>
      </c>
      <c r="DB67" s="12" t="str">
        <f>VLOOKUP(DA67,名称和价格索引!$A$1:$B$785,2,FALSE)</f>
        <v>火球术</v>
      </c>
      <c r="DC67" s="12">
        <f>ROUND(CZ67/1000000*IF(DA67=0,0,VLOOKUP(DA67,名称和价格索引!$A$4:$C$834,3,FALSE)),1)</f>
        <v>0</v>
      </c>
      <c r="DD67" s="12">
        <v>1667</v>
      </c>
      <c r="DE67" s="12">
        <v>33002</v>
      </c>
      <c r="DF67" s="12" t="str">
        <f>VLOOKUP(DE67,名称和价格索引!$A$1:$B$785,2,FALSE)</f>
        <v>治愈术</v>
      </c>
      <c r="DG67" s="12">
        <f>ROUND(DD67/1000000*IF(DE67=0,0,VLOOKUP(DE67,名称和价格索引!$A$4:$C$834,3,FALSE)),1)</f>
        <v>0</v>
      </c>
      <c r="DH67" s="12">
        <v>1667</v>
      </c>
      <c r="DI67" s="12">
        <v>31031</v>
      </c>
      <c r="DJ67" s="12" t="str">
        <f>VLOOKUP(DI67,名称和价格索引!$A$1:$B$785,2,FALSE)</f>
        <v>基本剑术</v>
      </c>
      <c r="DK67" s="12">
        <f>ROUND(DH67/1000000*IF(DI67=0,0,VLOOKUP(DI67,名称和价格索引!$A$4:$C$834,3,FALSE)),1)</f>
        <v>0</v>
      </c>
      <c r="DL67" s="12"/>
      <c r="DM67" s="12"/>
      <c r="DN67" s="12">
        <f>VLOOKUP(DM67,名称和价格索引!$A$1:$B$785,2,FALSE)</f>
        <v>0</v>
      </c>
      <c r="DO67" s="12">
        <f>ROUND(DL67/1000000*IF(DM67=0,0,VLOOKUP(DM67,名称和价格索引!$A$4:$C$834,3,FALSE)),1)</f>
        <v>0</v>
      </c>
      <c r="DP67" s="12"/>
      <c r="DR67" s="12">
        <f>VLOOKUP(DQ67,名称和价格索引!$A$1:$B$785,2,FALSE)</f>
        <v>0</v>
      </c>
      <c r="DS67" s="12">
        <f>ROUND(DP67/1000000*IF(DQ67=0,0,VLOOKUP(DQ67,名称和价格索引!$A$4:$C$834,3,FALSE)),1)</f>
        <v>0</v>
      </c>
      <c r="DT67" s="12"/>
      <c r="DU67" s="12"/>
      <c r="DV67" s="12">
        <f>VLOOKUP(DU67,名称和价格索引!$A$1:$B$785,2,FALSE)</f>
        <v>0</v>
      </c>
      <c r="DW67" s="12">
        <f>ROUND(DT67/1000000*IF(DU67=0,0,VLOOKUP(DU67,名称和价格索引!$A$4:$C$834,3,FALSE)),1)</f>
        <v>0</v>
      </c>
      <c r="DX67" s="12"/>
      <c r="DY67" s="12"/>
      <c r="DZ67" s="12">
        <f>VLOOKUP(DY67,名称和价格索引!$A$1:$B$785,2,FALSE)</f>
        <v>0</v>
      </c>
      <c r="EA67" s="12">
        <f>ROUND(DX67/1000000*IF(DY67=0,0,VLOOKUP(DY67,名称和价格索引!$A$4:$C$834,3,FALSE)),1)</f>
        <v>0</v>
      </c>
      <c r="EB67" s="12"/>
      <c r="EC67" s="12"/>
      <c r="ED67" s="12">
        <f>VLOOKUP(EC67,名称和价格索引!$A$1:$B$785,2,FALSE)</f>
        <v>0</v>
      </c>
      <c r="EE67" s="12">
        <f>ROUND(EB67/1000000*IF(EC67=0,0,VLOOKUP(EC67,名称和价格索引!$A$4:$C$834,3,FALSE)),1)</f>
        <v>0</v>
      </c>
      <c r="EF67" s="12"/>
      <c r="EG67" s="12"/>
      <c r="EH67" s="12">
        <f>VLOOKUP(EG67,名称和价格索引!$A$1:$B$785,2,FALSE)</f>
        <v>0</v>
      </c>
      <c r="EI67" s="12">
        <f>ROUND(EF67/1000000*IF(EG67=0,0,VLOOKUP(EG67,名称和价格索引!$A$4:$C$834,3,FALSE)),1)</f>
        <v>0</v>
      </c>
      <c r="EJ67" s="12"/>
      <c r="EK67" s="12"/>
      <c r="EL67" s="12">
        <f>VLOOKUP(EK67,名称和价格索引!$A$1:$B$785,2,FALSE)</f>
        <v>0</v>
      </c>
      <c r="EM67" s="12">
        <f>ROUND(EJ67/1000000*IF(EK67=0,0,VLOOKUP(EK67,名称和价格索引!$A$4:$C$834,3,FALSE)),1)</f>
        <v>0</v>
      </c>
      <c r="EN67" s="12"/>
      <c r="EO67" s="12"/>
      <c r="EP67" s="12">
        <f>VLOOKUP(EO67,名称和价格索引!$A$1:$B$785,2,FALSE)</f>
        <v>0</v>
      </c>
      <c r="EQ67" s="12">
        <f>ROUND(EN67/1000000*IF(EO67=0,0,VLOOKUP(EO67,名称和价格索引!$A$4:$C$834,3,FALSE)),1)</f>
        <v>0</v>
      </c>
      <c r="ER67" s="12"/>
      <c r="ES67" s="12"/>
      <c r="ET67" s="12">
        <f>VLOOKUP(ES67,名称和价格索引!$A$1:$B$785,2,FALSE)</f>
        <v>0</v>
      </c>
      <c r="EU67" s="12">
        <f>ROUND(ER67/1000000*IF(ES67=0,0,VLOOKUP(ES67,名称和价格索引!$A$4:$C$834,3,FALSE)),1)</f>
        <v>0</v>
      </c>
      <c r="EV67" s="12"/>
      <c r="EW67" s="12"/>
      <c r="EX67" s="12">
        <f>VLOOKUP(EW67,名称和价格索引!$A$1:$B$785,2,FALSE)</f>
        <v>0</v>
      </c>
      <c r="EY67" s="12">
        <f>ROUND(EV67/1000000*IF(EW67=0,0,VLOOKUP(EW67,名称和价格索引!$A$4:$C$834,3,FALSE)),1)</f>
        <v>0</v>
      </c>
      <c r="EZ67" s="12"/>
      <c r="FA67" s="12"/>
      <c r="FB67" s="12">
        <f>VLOOKUP(FA67,名称和价格索引!$A$1:$B$785,2,FALSE)</f>
        <v>0</v>
      </c>
      <c r="FC67" s="12">
        <f>ROUND(EZ67/1000000*IF(FA67=0,0,VLOOKUP(FA67,名称和价格索引!$A$4:$C$834,3,FALSE)),1)</f>
        <v>0</v>
      </c>
      <c r="FD67" s="12"/>
      <c r="FE67" s="12"/>
      <c r="FF67" s="12">
        <f>VLOOKUP(FE67,名称和价格索引!$A$1:$B$785,2,FALSE)</f>
        <v>0</v>
      </c>
      <c r="FG67" s="12">
        <f>ROUND(FD67/1000000*IF(FE67=0,0,VLOOKUP(FE67,名称和价格索引!$A$4:$C$834,3,FALSE)),1)</f>
        <v>0</v>
      </c>
      <c r="FH67" s="12"/>
      <c r="FI67" s="12"/>
      <c r="FJ67" s="12">
        <f>VLOOKUP(FI67,名称和价格索引!$A$1:$B$785,2,FALSE)</f>
        <v>0</v>
      </c>
      <c r="FK67" s="12">
        <f>ROUND(FH67/1000000*IF(FI67=0,0,VLOOKUP(FI67,名称和价格索引!$A$4:$C$834,3,FALSE)),1)</f>
        <v>0</v>
      </c>
      <c r="FL67" s="12"/>
      <c r="FM67" s="12"/>
      <c r="FN67" s="12">
        <f>VLOOKUP(FM67,名称和价格索引!$A$1:$B$785,2,FALSE)</f>
        <v>0</v>
      </c>
      <c r="FO67" s="12">
        <f>ROUND(FL67/1000000*IF(FM67=0,0,VLOOKUP(FM67,名称和价格索引!$A$4:$C$834,3,FALSE)),1)</f>
        <v>0</v>
      </c>
      <c r="FP67" s="12"/>
      <c r="FQ67" s="12"/>
      <c r="FR67" s="12">
        <f>VLOOKUP(FQ67,名称和价格索引!$A$1:$B$785,2,FALSE)</f>
        <v>0</v>
      </c>
      <c r="FS67" s="12">
        <f>ROUND(FP67/1000000*IF(FQ67=0,0,VLOOKUP(FQ67,名称和价格索引!$A$4:$C$834,3,FALSE)),1)</f>
        <v>0</v>
      </c>
      <c r="FT67" s="12"/>
      <c r="FU67" s="12"/>
      <c r="FV67" s="12">
        <f>VLOOKUP(FU67,名称和价格索引!$A$1:$B$785,2,FALSE)</f>
        <v>0</v>
      </c>
      <c r="FW67" s="12">
        <f>ROUND(FT67/1000000*IF(FU67=0,0,VLOOKUP(FU67,名称和价格索引!$A$4:$C$834,3,FALSE)),1)</f>
        <v>0</v>
      </c>
      <c r="FX67" s="12"/>
      <c r="FY67" s="12"/>
      <c r="FZ67" s="12">
        <f>VLOOKUP(FY67,名称和价格索引!$A$1:$B$785,2,FALSE)</f>
        <v>0</v>
      </c>
      <c r="GA67" s="12">
        <f>ROUND(FX67/1000000*IF(FY67=0,0,VLOOKUP(FY67,名称和价格索引!$A$4:$C$834,3,FALSE)),1)</f>
        <v>0</v>
      </c>
      <c r="GB67" s="12"/>
      <c r="GC67" s="12"/>
      <c r="GD67" s="12">
        <f>VLOOKUP(GC67,名称和价格索引!$A$1:$B$785,2,FALSE)</f>
        <v>0</v>
      </c>
      <c r="GE67" s="12">
        <f>ROUND(GB67/1000000*IF(GC67=0,0,VLOOKUP(GC67,名称和价格索引!$A$4:$C$834,3,FALSE)),1)</f>
        <v>0</v>
      </c>
      <c r="GF67" s="12"/>
      <c r="GG67" s="12"/>
      <c r="GH67" s="12">
        <f>VLOOKUP(GG67,名称和价格索引!$A$1:$B$785,2,FALSE)</f>
        <v>0</v>
      </c>
      <c r="GI67" s="12">
        <f>ROUND(GF67/1000000*IF(GG67=0,0,VLOOKUP(GG67,名称和价格索引!$A$4:$C$834,3,FALSE)),1)</f>
        <v>0</v>
      </c>
      <c r="GJ67" s="12"/>
      <c r="GK67" s="12"/>
      <c r="GL67" s="12">
        <f>VLOOKUP(GK67,名称和价格索引!$A$1:$B$785,2,FALSE)</f>
        <v>0</v>
      </c>
      <c r="GM67" s="12">
        <f>ROUND(GJ67/1000000*IF(GK67=0,0,VLOOKUP(GK67,名称和价格索引!$A$4:$C$834,3,FALSE)),1)</f>
        <v>0</v>
      </c>
      <c r="GN67" s="12"/>
      <c r="GO67" s="12"/>
      <c r="GP67" s="12">
        <f>VLOOKUP(GO67,名称和价格索引!$A$1:$B$785,2,FALSE)</f>
        <v>0</v>
      </c>
      <c r="GQ67" s="12">
        <f>ROUND(GN67/1000000*IF(GO67=0,0,VLOOKUP(GO67,名称和价格索引!$A$4:$C$834,3,FALSE)),1)</f>
        <v>0</v>
      </c>
      <c r="GR67" s="12"/>
      <c r="GS67" s="12"/>
      <c r="GT67" s="12">
        <f>VLOOKUP(GS67,名称和价格索引!$A$1:$B$785,2,FALSE)</f>
        <v>0</v>
      </c>
      <c r="GU67" s="12">
        <f>ROUND(GR67/1000000*IF(GS67=0,0,VLOOKUP(GS67,名称和价格索引!$A$4:$C$834,3,FALSE)),1)</f>
        <v>0</v>
      </c>
      <c r="GV67" s="12"/>
      <c r="GW67" s="12"/>
      <c r="GX67" s="12">
        <f>VLOOKUP(GW67,名称和价格索引!$A$1:$B$785,2,FALSE)</f>
        <v>0</v>
      </c>
      <c r="GY67" s="12">
        <f>ROUND(GV67/1000000*IF(GW67=0,0,VLOOKUP(GW67,名称和价格索引!$A$4:$C$834,3,FALSE)),1)</f>
        <v>0</v>
      </c>
      <c r="GZ67" s="12"/>
      <c r="HA67" s="12"/>
      <c r="HB67" s="12">
        <f>VLOOKUP(HA67,名称和价格索引!$A$1:$B$785,2,FALSE)</f>
        <v>0</v>
      </c>
      <c r="HC67" s="12">
        <f>ROUND(GZ67/1000000*IF(HA67=0,0,VLOOKUP(HA67,名称和价格索引!$A$4:$C$834,3,FALSE)),1)</f>
        <v>0</v>
      </c>
      <c r="HD67" s="12"/>
      <c r="HE67" s="12"/>
      <c r="HF67" s="12">
        <f>VLOOKUP(HE67,名称和价格索引!$A$1:$B$785,2,FALSE)</f>
        <v>0</v>
      </c>
      <c r="HG67" s="12">
        <f>ROUND(HD67/1000000*IF(HE67=0,0,VLOOKUP(HE67,名称和价格索引!$A$4:$C$834,3,FALSE)),1)</f>
        <v>0</v>
      </c>
      <c r="HH67" s="12"/>
      <c r="HI67" s="12"/>
      <c r="HJ67" s="12">
        <f>VLOOKUP(HI67,名称和价格索引!$A$1:$B$785,2,FALSE)</f>
        <v>0</v>
      </c>
      <c r="HK67" s="12">
        <f>ROUND(HH67/1000000*IF(HI67=0,0,VLOOKUP(HI67,名称和价格索引!$A$4:$C$834,3,FALSE)),1)</f>
        <v>0</v>
      </c>
      <c r="HL67" s="12"/>
      <c r="HM67" s="12"/>
      <c r="HN67" s="12">
        <f>VLOOKUP(HM67,名称和价格索引!$A$1:$B$785,2,FALSE)</f>
        <v>0</v>
      </c>
      <c r="HO67" s="12">
        <f>ROUND(HL67/1000000*IF(HM67=0,0,VLOOKUP(HM67,名称和价格索引!$A$4:$C$834,3,FALSE)),1)</f>
        <v>0</v>
      </c>
      <c r="HP67" s="12"/>
      <c r="HQ67" s="12"/>
      <c r="HR67" s="12">
        <f>VLOOKUP(HQ67,名称和价格索引!$A$1:$B$785,2,FALSE)</f>
        <v>0</v>
      </c>
      <c r="HS67" s="12">
        <f>ROUND(HP67/1000000*IF(HQ67=0,0,VLOOKUP(HQ67,名称和价格索引!$A$4:$C$834,3,FALSE)),1)</f>
        <v>0</v>
      </c>
      <c r="HT67" s="12"/>
      <c r="HU67" s="12"/>
      <c r="HV67" s="12">
        <f>VLOOKUP(HU67,名称和价格索引!$A$1:$B$785,2,FALSE)</f>
        <v>0</v>
      </c>
      <c r="HW67" s="12">
        <f>ROUND(HT67/1000000*IF(HU67=0,0,VLOOKUP(HU67,名称和价格索引!$A$4:$C$834,3,FALSE)),1)</f>
        <v>0</v>
      </c>
      <c r="HX67" s="12"/>
      <c r="HY67" s="12"/>
      <c r="HZ67" s="12">
        <f>VLOOKUP(HY67,名称和价格索引!$A$1:$B$785,2,FALSE)</f>
        <v>0</v>
      </c>
      <c r="IA67" s="12">
        <f>ROUND(HX67/1000000*IF(HY67=0,0,VLOOKUP(HY67,名称和价格索引!$A$4:$C$834,3,FALSE)),1)</f>
        <v>0</v>
      </c>
      <c r="IB67" s="12"/>
      <c r="IC67" s="12"/>
      <c r="ID67" s="12">
        <f>VLOOKUP(IC67,名称和价格索引!$A$1:$B$785,2,FALSE)</f>
        <v>0</v>
      </c>
      <c r="IE67" s="12">
        <f>ROUND(IB67/1000000*IF(IC67=0,0,VLOOKUP(IC67,名称和价格索引!$A$4:$C$834,3,FALSE)),1)</f>
        <v>0</v>
      </c>
      <c r="IF67" s="12"/>
      <c r="IG67" s="12"/>
      <c r="IH67" s="12">
        <f>VLOOKUP(IG67,名称和价格索引!$A$1:$B$785,2,FALSE)</f>
        <v>0</v>
      </c>
      <c r="II67" s="12">
        <f>ROUND(IF67/1000000*IF(IG67=0,0,VLOOKUP(IG67,名称和价格索引!$A$4:$C$834,3,FALSE)),1)</f>
        <v>0</v>
      </c>
      <c r="IJ67" s="12"/>
      <c r="IK67" s="12"/>
      <c r="IL67" s="12">
        <f>VLOOKUP(IK67,名称和价格索引!$A$1:$B$785,2,FALSE)</f>
        <v>0</v>
      </c>
      <c r="IM67" s="12">
        <f>ROUND(IJ67/1000000*IF(IK67=0,0,VLOOKUP(IK67,名称和价格索引!$A$4:$C$834,3,FALSE)),1)</f>
        <v>0</v>
      </c>
      <c r="IN67" s="12"/>
      <c r="IO67" s="12"/>
      <c r="IP67" s="12">
        <f>VLOOKUP(IO67,名称和价格索引!$A$1:$B$785,2,FALSE)</f>
        <v>0</v>
      </c>
      <c r="IQ67" s="12">
        <f>ROUND(IN67/1000000*IF(IO67=0,0,VLOOKUP(IO67,名称和价格索引!$A$4:$C$834,3,FALSE)),1)</f>
        <v>0</v>
      </c>
      <c r="IR67" s="12"/>
      <c r="IS67" s="12"/>
      <c r="IT67" s="12">
        <f>VLOOKUP(IS67,名称和价格索引!$A$1:$B$785,2,FALSE)</f>
        <v>0</v>
      </c>
      <c r="IU67" s="12">
        <f>ROUND(IR67/1000000*IF(IS67=0,0,VLOOKUP(IS67,名称和价格索引!$A$4:$C$834,3,FALSE)),1)</f>
        <v>0</v>
      </c>
      <c r="IV67" s="12"/>
      <c r="IW67" s="12"/>
      <c r="IX67" s="12">
        <f>VLOOKUP(IW67,名称和价格索引!$A$1:$B$785,2,FALSE)</f>
        <v>0</v>
      </c>
      <c r="IY67" s="12">
        <f>ROUND(IV67/1000000*IF(IW67=0,0,VLOOKUP(IW67,名称和价格索引!$A$4:$C$834,3,FALSE)),1)</f>
        <v>0</v>
      </c>
      <c r="IZ67" s="12"/>
      <c r="JA67" s="12"/>
      <c r="JB67" s="12">
        <f>VLOOKUP(JA67,名称和价格索引!$A$1:$B$785,2,FALSE)</f>
        <v>0</v>
      </c>
      <c r="JC67" s="12">
        <f>ROUND(IZ67/1000000*IF(JA67=0,0,VLOOKUP(JA67,名称和价格索引!$A$4:$C$834,3,FALSE)),1)</f>
        <v>0</v>
      </c>
      <c r="JD67" s="12"/>
      <c r="JE67" s="12"/>
      <c r="JF67" s="12">
        <f>VLOOKUP(JE67,名称和价格索引!$A$1:$B$785,2,FALSE)</f>
        <v>0</v>
      </c>
      <c r="JG67" s="12">
        <f>ROUND(JD67/1000000*IF(JE67=0,0,VLOOKUP(JE67,名称和价格索引!$A$4:$C$834,3,FALSE)),1)</f>
        <v>0</v>
      </c>
      <c r="JH67" s="12"/>
      <c r="JI67" s="12"/>
      <c r="JJ67" s="12">
        <f>VLOOKUP(JI67,名称和价格索引!$A$1:$B$785,2,FALSE)</f>
        <v>0</v>
      </c>
      <c r="JK67" s="12">
        <f>ROUND(JH67/1000000*IF(JI67=0,0,VLOOKUP(JI67,名称和价格索引!$A$4:$C$834,3,FALSE)),1)</f>
        <v>0</v>
      </c>
      <c r="JL67" s="12"/>
      <c r="JM67" s="12"/>
      <c r="JN67" s="12">
        <f>VLOOKUP(JM67,名称和价格索引!$A$1:$B$785,2,FALSE)</f>
        <v>0</v>
      </c>
      <c r="JO67" s="12">
        <f>ROUND(JL67/1000000*IF(JM67=0,0,VLOOKUP(JM67,名称和价格索引!$A$4:$C$834,3,FALSE)),1)</f>
        <v>0</v>
      </c>
      <c r="JP67" s="12"/>
      <c r="JQ67" s="12"/>
      <c r="JR67" s="12">
        <f>VLOOKUP(JQ67,名称和价格索引!$A$1:$B$785,2,FALSE)</f>
        <v>0</v>
      </c>
      <c r="JS67" s="12">
        <f>ROUND(JP67/1000000*IF(JQ67=0,0,VLOOKUP(JQ67,名称和价格索引!$A$4:$C$834,3,FALSE)),1)</f>
        <v>0</v>
      </c>
      <c r="JT67" s="12"/>
      <c r="JU67" s="12"/>
      <c r="JV67" s="12">
        <f>VLOOKUP(JU67,名称和价格索引!$A$1:$B$785,2,FALSE)</f>
        <v>0</v>
      </c>
      <c r="JW67" s="12">
        <f>ROUND(JT67/1000000*IF(JU67=0,0,VLOOKUP(JU67,名称和价格索引!$A$4:$C$834,3,FALSE)),1)</f>
        <v>0</v>
      </c>
      <c r="JX67" s="12"/>
      <c r="JY67" s="12"/>
      <c r="JZ67" s="12">
        <f>VLOOKUP(JY67,名称和价格索引!$A$1:$B$785,2,FALSE)</f>
        <v>0</v>
      </c>
      <c r="KA67" s="12">
        <f>ROUND(JX67/1000000*IF(JY67=0,0,VLOOKUP(JY67,名称和价格索引!$A$4:$C$834,3,FALSE)),1)</f>
        <v>0</v>
      </c>
      <c r="KB67" s="12"/>
      <c r="KC67" s="12"/>
      <c r="KD67" s="12">
        <f>VLOOKUP(KC67,名称和价格索引!$A$1:$B$785,2,FALSE)</f>
        <v>0</v>
      </c>
      <c r="KE67" s="12">
        <f>ROUND(KB67/1000000*IF(KC67=0,0,VLOOKUP(KC67,名称和价格索引!$A$4:$C$834,3,FALSE)),1)</f>
        <v>0</v>
      </c>
      <c r="KF67" s="12"/>
      <c r="KG67" s="12"/>
      <c r="KH67" s="12">
        <f>VLOOKUP(KG67,名称和价格索引!$A$1:$B$785,2,FALSE)</f>
        <v>0</v>
      </c>
      <c r="KI67" s="12">
        <f>ROUND(KF67/1000000*IF(KG67=0,0,VLOOKUP(KG67,名称和价格索引!$A$4:$C$834,3,FALSE)),1)</f>
        <v>0</v>
      </c>
      <c r="KJ67" s="12"/>
      <c r="KK67" s="12"/>
      <c r="KL67" s="12">
        <f>VLOOKUP(KK67,名称和价格索引!$A$1:$B$785,2,FALSE)</f>
        <v>0</v>
      </c>
      <c r="KM67" s="12">
        <f>ROUND(KJ67/1000000*IF(KK67=0,0,VLOOKUP(KK67,名称和价格索引!$A$4:$C$834,3,FALSE)),1)</f>
        <v>0</v>
      </c>
      <c r="KN67" s="12"/>
      <c r="KO67" s="12"/>
      <c r="KP67" s="12">
        <f>VLOOKUP(KO67,名称和价格索引!$A$1:$B$785,2,FALSE)</f>
        <v>0</v>
      </c>
      <c r="KQ67" s="12">
        <f>ROUND(KN67/1000000*IF(KO67=0,0,VLOOKUP(KO67,名称和价格索引!$A$4:$C$834,3,FALSE)),1)</f>
        <v>0</v>
      </c>
      <c r="KR67" s="12"/>
      <c r="KS67" s="12"/>
      <c r="KT67" s="12">
        <f>VLOOKUP(KS67,名称和价格索引!$A$1:$B$785,2,FALSE)</f>
        <v>0</v>
      </c>
      <c r="KU67" s="12">
        <f>ROUND(KR67/1000000*IF(KS67=0,0,VLOOKUP(KS67,名称和价格索引!$A$4:$C$834,3,FALSE)),1)</f>
        <v>0</v>
      </c>
      <c r="KV67" s="12"/>
      <c r="KW67" s="12"/>
      <c r="KX67" s="12">
        <f>VLOOKUP(KW67,名称和价格索引!$A$1:$B$785,2,FALSE)</f>
        <v>0</v>
      </c>
      <c r="KY67" s="12">
        <f>ROUND(KV67/1000000*IF(KW67=0,0,VLOOKUP(KW67,名称和价格索引!$A$4:$C$834,3,FALSE)),1)</f>
        <v>0</v>
      </c>
      <c r="KZ67" s="12"/>
      <c r="LA67" s="12"/>
      <c r="LB67" s="12">
        <f>VLOOKUP(LA67,名称和价格索引!$A$1:$B$785,2,FALSE)</f>
        <v>0</v>
      </c>
      <c r="LC67" s="12">
        <f>ROUND(KZ67/1000000*IF(LA67=0,0,VLOOKUP(LA67,名称和价格索引!$A$4:$C$834,3,FALSE)),1)</f>
        <v>0</v>
      </c>
      <c r="LD67" s="12"/>
      <c r="LE67" s="12"/>
      <c r="LF67" s="12">
        <f>VLOOKUP(LE67,名称和价格索引!$A$1:$B$785,2,FALSE)</f>
        <v>0</v>
      </c>
      <c r="LG67" s="12">
        <f>ROUND(LD67/1000000*IF(LE67=0,0,VLOOKUP(LE67,名称和价格索引!$A$4:$C$834,3,FALSE)),1)</f>
        <v>0</v>
      </c>
      <c r="LH67" s="12"/>
      <c r="LI67" s="12"/>
      <c r="LJ67" s="12">
        <f>VLOOKUP(LI67,名称和价格索引!$A$1:$B$785,2,FALSE)</f>
        <v>0</v>
      </c>
      <c r="LK67" s="12">
        <f>ROUND(LH67/1000000*IF(LI67=0,0,VLOOKUP(LI67,名称和价格索引!$A$4:$C$834,3,FALSE)),1)</f>
        <v>0</v>
      </c>
      <c r="LL67" s="12"/>
      <c r="LM67" s="12"/>
      <c r="LN67" s="12">
        <f>VLOOKUP(LM67,名称和价格索引!$A$1:$B$785,2,FALSE)</f>
        <v>0</v>
      </c>
      <c r="LO67" s="12">
        <f>ROUND(LL67/1000000*IF(LM67=0,0,VLOOKUP(LM67,名称和价格索引!$A$4:$C$834,3,FALSE)),1)</f>
        <v>0</v>
      </c>
      <c r="LP67" s="12"/>
      <c r="LQ67" s="12"/>
      <c r="LR67" s="12">
        <f>VLOOKUP(LQ67,名称和价格索引!$A$1:$B$785,2,FALSE)</f>
        <v>0</v>
      </c>
      <c r="LS67" s="12">
        <f>ROUND(LP67/1000000*IF(LQ67=0,0,VLOOKUP(LQ67,名称和价格索引!$A$4:$C$834,3,FALSE)),1)</f>
        <v>0</v>
      </c>
      <c r="LT67" s="12"/>
      <c r="LU67" s="12"/>
      <c r="LV67" s="12">
        <f>VLOOKUP(LU67,名称和价格索引!$A$1:$B$785,2,FALSE)</f>
        <v>0</v>
      </c>
      <c r="LW67" s="12">
        <f>ROUND(LT67/1000000*IF(LU67=0,0,VLOOKUP(LU67,名称和价格索引!$A$4:$C$834,3,FALSE)),1)</f>
        <v>0</v>
      </c>
      <c r="LX67" s="12"/>
      <c r="LY67" s="12"/>
      <c r="LZ67" s="12">
        <f>VLOOKUP(LY67,名称和价格索引!$A$1:$B$785,2,FALSE)</f>
        <v>0</v>
      </c>
      <c r="MA67" s="12">
        <f>ROUND(LX67/1000000*IF(LY67=0,0,VLOOKUP(LY67,名称和价格索引!$A$4:$C$834,3,FALSE)),1)</f>
        <v>0</v>
      </c>
      <c r="MB67" s="12"/>
      <c r="MC67" s="12"/>
      <c r="MD67" s="12">
        <f>VLOOKUP(MC67,名称和价格索引!$A$1:$B$785,2,FALSE)</f>
        <v>0</v>
      </c>
      <c r="ME67" s="12">
        <f>ROUND(MB67/1000000*IF(MC67=0,0,VLOOKUP(MC67,名称和价格索引!$A$4:$C$834,3,FALSE)),1)</f>
        <v>0</v>
      </c>
      <c r="MF67" s="12"/>
      <c r="MG67" s="12"/>
      <c r="MH67" s="12">
        <f>VLOOKUP(MG67,名称和价格索引!$A$1:$B$785,2,FALSE)</f>
        <v>0</v>
      </c>
      <c r="MI67" s="12">
        <f>ROUND(MF67/1000000*IF(MG67=0,0,VLOOKUP(MG67,名称和价格索引!$A$4:$C$834,3,FALSE)),1)</f>
        <v>0</v>
      </c>
      <c r="MJ67" s="12"/>
      <c r="MK67" s="12"/>
      <c r="ML67" s="12">
        <f>VLOOKUP(MK67,名称和价格索引!$A$1:$B$785,2,FALSE)</f>
        <v>0</v>
      </c>
      <c r="MM67" s="12">
        <f>ROUND(MJ67/1000000*IF(MK67=0,0,VLOOKUP(MK67,名称和价格索引!$A$4:$C$834,3,FALSE)),1)</f>
        <v>0</v>
      </c>
      <c r="MN67" s="12"/>
      <c r="MO67" s="12"/>
      <c r="MP67" s="12">
        <f>VLOOKUP(MO67,名称和价格索引!$A$1:$B$785,2,FALSE)</f>
        <v>0</v>
      </c>
      <c r="MQ67" s="12">
        <f>ROUND(MN67/1000000*IF(MO67=0,0,VLOOKUP(MO67,名称和价格索引!$A$4:$C$834,3,FALSE)),1)</f>
        <v>0</v>
      </c>
      <c r="MR67" s="12"/>
      <c r="MS67" s="12"/>
      <c r="MT67" s="12">
        <f>VLOOKUP(MS67,名称和价格索引!$A$1:$B$785,2,FALSE)</f>
        <v>0</v>
      </c>
      <c r="MU67" s="12">
        <f>ROUND(MR67/1000000*IF(MS67=0,0,VLOOKUP(MS67,名称和价格索引!$A$4:$C$834,3,FALSE)),1)</f>
        <v>0</v>
      </c>
      <c r="MV67" s="12"/>
      <c r="MW67" s="12"/>
      <c r="MX67" s="12">
        <f>VLOOKUP(MW67,名称和价格索引!$A$1:$B$785,2,FALSE)</f>
        <v>0</v>
      </c>
      <c r="MY67" s="12">
        <f>ROUND(MV67/1000000*IF(MW67=0,0,VLOOKUP(MW67,名称和价格索引!$A$4:$C$834,3,FALSE)),1)</f>
        <v>0</v>
      </c>
      <c r="MZ67" s="12"/>
      <c r="NA67" s="12"/>
      <c r="NB67" s="12">
        <f>VLOOKUP(NA67,名称和价格索引!$A$1:$B$785,2,FALSE)</f>
        <v>0</v>
      </c>
      <c r="NC67" s="12">
        <f>ROUND(MZ67/1000000*IF(NA67=0,0,VLOOKUP(NA67,名称和价格索引!$A$4:$C$834,3,FALSE)),1)</f>
        <v>0</v>
      </c>
      <c r="ND67" s="12"/>
      <c r="NE67" s="12"/>
      <c r="NF67" s="12">
        <f>VLOOKUP(NE67,名称和价格索引!$A$1:$B$785,2,FALSE)</f>
        <v>0</v>
      </c>
      <c r="NG67" s="12">
        <f>ROUND(ND67/1000000*IF(NE67=0,0,VLOOKUP(NE67,名称和价格索引!$A$4:$C$834,3,FALSE)),1)</f>
        <v>0</v>
      </c>
      <c r="NH67" s="12"/>
      <c r="NI67" s="12"/>
      <c r="NJ67" s="12">
        <f>VLOOKUP(NI67,名称和价格索引!$A$1:$B$785,2,FALSE)</f>
        <v>0</v>
      </c>
      <c r="NK67" s="12">
        <f>ROUND(NH67/1000000*IF(NI67=0,0,VLOOKUP(NI67,名称和价格索引!$A$4:$C$834,3,FALSE)),1)</f>
        <v>0</v>
      </c>
      <c r="NL67" s="12"/>
      <c r="NM67" s="12"/>
      <c r="NN67" s="12">
        <f>VLOOKUP(NM67,名称和价格索引!$A$1:$B$785,2,FALSE)</f>
        <v>0</v>
      </c>
      <c r="NO67" s="12">
        <f>ROUND(NL67/1000000*IF(NM67=0,0,VLOOKUP(NM67,名称和价格索引!$A$4:$C$834,3,FALSE)),1)</f>
        <v>0</v>
      </c>
      <c r="NP67" s="12"/>
      <c r="NQ67" s="12"/>
      <c r="NR67" s="12">
        <f>VLOOKUP(NQ67,名称和价格索引!$A$1:$B$785,2,FALSE)</f>
        <v>0</v>
      </c>
      <c r="NS67" s="12">
        <f>ROUND(NP67/1000000*IF(NQ67=0,0,VLOOKUP(NQ67,名称和价格索引!$A$4:$C$834,3,FALSE)),1)</f>
        <v>0</v>
      </c>
      <c r="NT67" s="12"/>
      <c r="NU67" s="12"/>
      <c r="NV67" s="12">
        <f>VLOOKUP(NU67,名称和价格索引!$A$1:$B$785,2,FALSE)</f>
        <v>0</v>
      </c>
      <c r="NW67" s="12">
        <f>ROUND(NT67/1000000*IF(NU67=0,0,VLOOKUP(NU67,名称和价格索引!$A$4:$C$834,3,FALSE)),1)</f>
        <v>0</v>
      </c>
      <c r="NX67" s="12"/>
      <c r="NY67" s="12"/>
      <c r="NZ67" s="12">
        <f>VLOOKUP(NY67,名称和价格索引!$A$1:$B$785,2,FALSE)</f>
        <v>0</v>
      </c>
      <c r="OA67" s="12">
        <f>ROUND(NX67/1000000*IF(NY67=0,0,VLOOKUP(NY67,名称和价格索引!$A$4:$C$834,3,FALSE)),1)</f>
        <v>0</v>
      </c>
      <c r="OB67" s="12"/>
      <c r="OC67" s="12"/>
      <c r="OD67" s="12">
        <f>VLOOKUP(OC67,名称和价格索引!$A$1:$B$785,2,FALSE)</f>
        <v>0</v>
      </c>
      <c r="OE67" s="12">
        <f>ROUND(OB67/1000000*IF(OC67=0,0,VLOOKUP(OC67,名称和价格索引!$A$4:$C$834,3,FALSE)),1)</f>
        <v>0</v>
      </c>
      <c r="OF67" s="12"/>
      <c r="OG67" s="12"/>
      <c r="OH67" s="12">
        <f>VLOOKUP(OG67,名称和价格索引!$A$1:$B$785,2,FALSE)</f>
        <v>0</v>
      </c>
      <c r="OI67" s="12">
        <f>ROUND(OF67/1000000*IF(OG67=0,0,VLOOKUP(OG67,名称和价格索引!$A$4:$C$834,3,FALSE)),1)</f>
        <v>0</v>
      </c>
      <c r="OJ67" s="12"/>
      <c r="OK67" s="12"/>
      <c r="OL67" s="12">
        <f>VLOOKUP(OK67,名称和价格索引!$A$1:$B$785,2,FALSE)</f>
        <v>0</v>
      </c>
      <c r="OM67" s="12">
        <f>ROUND(OJ67/1000000*IF(OK67=0,0,VLOOKUP(OK67,名称和价格索引!$A$4:$C$834,3,FALSE)),1)</f>
        <v>0</v>
      </c>
      <c r="ON67" s="12"/>
      <c r="OO67" s="12"/>
      <c r="OP67" s="12">
        <f>VLOOKUP(OO67,名称和价格索引!$A$1:$B$785,2,FALSE)</f>
        <v>0</v>
      </c>
      <c r="OQ67" s="12">
        <f>ROUND(ON67/1000000*IF(OO67=0,0,VLOOKUP(OO67,名称和价格索引!$A$4:$C$834,3,FALSE)),1)</f>
        <v>0</v>
      </c>
      <c r="OR67" s="12"/>
      <c r="OS67" s="12"/>
      <c r="OT67" s="12">
        <f>VLOOKUP(OS67,名称和价格索引!$A$1:$B$785,2,FALSE)</f>
        <v>0</v>
      </c>
      <c r="OU67" s="12">
        <f>ROUND(OR67/1000000*IF(OS67=0,0,VLOOKUP(OS67,名称和价格索引!$A$4:$C$834,3,FALSE)),1)</f>
        <v>0</v>
      </c>
      <c r="OV67" s="12"/>
      <c r="OW67" s="12"/>
      <c r="OX67" s="12">
        <f>VLOOKUP(OW67,名称和价格索引!$A$1:$B$785,2,FALSE)</f>
        <v>0</v>
      </c>
      <c r="OY67" s="12">
        <f>ROUND(OV67/1000000*IF(OW67=0,0,VLOOKUP(OW67,名称和价格索引!$A$4:$C$834,3,FALSE)),1)</f>
        <v>0</v>
      </c>
      <c r="OZ67" s="12"/>
      <c r="PA67" s="12"/>
      <c r="PB67" s="12">
        <f>VLOOKUP(PA67,名称和价格索引!$A$1:$B$785,2,FALSE)</f>
        <v>0</v>
      </c>
      <c r="PC67" s="12">
        <f>ROUND(OZ67/1000000*IF(PA67=0,0,VLOOKUP(PA67,名称和价格索引!$A$4:$C$834,3,FALSE)),1)</f>
        <v>0</v>
      </c>
      <c r="PD67" s="12"/>
      <c r="PE67" s="12"/>
      <c r="PF67" s="12">
        <f>VLOOKUP(PE67,名称和价格索引!$A$1:$B$785,2,FALSE)</f>
        <v>0</v>
      </c>
      <c r="PG67" s="12">
        <f>ROUND(PD67/1000000*IF(PE67=0,0,VLOOKUP(PE67,名称和价格索引!$A$4:$C$834,3,FALSE)),1)</f>
        <v>0</v>
      </c>
      <c r="PH67" s="12"/>
      <c r="PI67" s="12"/>
      <c r="PJ67" s="12">
        <f>VLOOKUP(PI67,名称和价格索引!$A$1:$B$785,2,FALSE)</f>
        <v>0</v>
      </c>
      <c r="PK67" s="12">
        <f>ROUND(PH67/1000000*IF(PI67=0,0,VLOOKUP(PI67,名称和价格索引!$A$4:$C$834,3,FALSE)),1)</f>
        <v>0</v>
      </c>
      <c r="PL67" s="12"/>
      <c r="PM67" s="12"/>
      <c r="PN67" s="12">
        <f>VLOOKUP(PM67,名称和价格索引!$A$1:$B$785,2,FALSE)</f>
        <v>0</v>
      </c>
      <c r="PO67" s="12">
        <f>ROUND(PL67/1000000*IF(PM67=0,0,VLOOKUP(PM67,名称和价格索引!$A$4:$C$834,3,FALSE)),1)</f>
        <v>0</v>
      </c>
      <c r="PP67" s="12"/>
      <c r="PQ67" s="12"/>
      <c r="PR67" s="12">
        <f>VLOOKUP(PQ67,名称和价格索引!$A$1:$B$785,2,FALSE)</f>
        <v>0</v>
      </c>
      <c r="PS67" s="12">
        <f>ROUND(PP67/1000000*IF(PQ67=0,0,VLOOKUP(PQ67,名称和价格索引!$A$4:$C$834,3,FALSE)),1)</f>
        <v>0</v>
      </c>
      <c r="PT67" s="12"/>
      <c r="PU67" s="12"/>
      <c r="PV67" s="12">
        <f>VLOOKUP(PU67,名称和价格索引!$A$1:$B$785,2,FALSE)</f>
        <v>0</v>
      </c>
      <c r="PW67" s="12">
        <f>ROUND(PT67/1000000*IF(PU67=0,0,VLOOKUP(PU67,名称和价格索引!$A$4:$C$834,3,FALSE)),1)</f>
        <v>0</v>
      </c>
      <c r="PX67" s="12"/>
      <c r="PY67" s="12"/>
      <c r="PZ67" s="12">
        <f>VLOOKUP(PY67,名称和价格索引!$A$1:$B$785,2,FALSE)</f>
        <v>0</v>
      </c>
      <c r="QA67" s="12">
        <f>ROUND(PX67/1000000*IF(PY67=0,0,VLOOKUP(PY67,名称和价格索引!$A$4:$C$834,3,FALSE)),1)</f>
        <v>0</v>
      </c>
      <c r="QB67" s="12"/>
      <c r="QC67" s="12"/>
      <c r="QD67" s="12">
        <f>VLOOKUP(QC67,名称和价格索引!$A$1:$B$785,2,FALSE)</f>
        <v>0</v>
      </c>
      <c r="QE67" s="12">
        <f>ROUND(QB67/1000000*IF(QC67=0,0,VLOOKUP(QC67,名称和价格索引!$A$4:$C$834,3,FALSE)),1)</f>
        <v>0</v>
      </c>
      <c r="QF67" s="12"/>
      <c r="QG67" s="12"/>
      <c r="QH67" s="12">
        <f>VLOOKUP(QG67,名称和价格索引!$A$1:$B$785,2,FALSE)</f>
        <v>0</v>
      </c>
      <c r="QI67" s="12">
        <f>ROUND(QF67/1000000*IF(QG67=0,0,VLOOKUP(QG67,名称和价格索引!$A$4:$C$834,3,FALSE)),1)</f>
        <v>0</v>
      </c>
      <c r="QJ67" s="12"/>
      <c r="QK67" s="12"/>
      <c r="QL67" s="12">
        <f>VLOOKUP(QK67,名称和价格索引!$A$1:$B$785,2,FALSE)</f>
        <v>0</v>
      </c>
      <c r="QM67" s="12">
        <f>ROUND(QJ67/1000000*IF(QK67=0,0,VLOOKUP(QK67,名称和价格索引!$A$4:$C$834,3,FALSE)),1)</f>
        <v>0</v>
      </c>
      <c r="QN67" s="12"/>
      <c r="QO67" s="12"/>
      <c r="QP67" s="12">
        <f>VLOOKUP(QO67,名称和价格索引!$A$1:$B$785,2,FALSE)</f>
        <v>0</v>
      </c>
      <c r="QQ67" s="12">
        <f>ROUND(QN67/1000000*IF(QO67=0,0,VLOOKUP(QO67,名称和价格索引!$A$4:$C$834,3,FALSE)),1)</f>
        <v>0</v>
      </c>
      <c r="QR67" s="12"/>
      <c r="QS67" s="12"/>
      <c r="QT67" s="12">
        <f>VLOOKUP(QS67,名称和价格索引!$A$1:$B$785,2,FALSE)</f>
        <v>0</v>
      </c>
      <c r="QU67" s="12">
        <f>ROUND(QR67/1000000*IF(QS67=0,0,VLOOKUP(QS67,名称和价格索引!$A$4:$C$834,3,FALSE)),1)</f>
        <v>0</v>
      </c>
      <c r="QV67" s="12"/>
      <c r="QW67" s="12"/>
      <c r="QX67" s="12">
        <f>VLOOKUP(QW67,名称和价格索引!$A$1:$B$785,2,FALSE)</f>
        <v>0</v>
      </c>
      <c r="QY67" s="12">
        <f>ROUND(QV67/1000000*IF(QW67=0,0,VLOOKUP(QW67,名称和价格索引!$A$4:$C$834,3,FALSE)),1)</f>
        <v>0</v>
      </c>
      <c r="QZ67" s="12"/>
      <c r="RA67" s="12"/>
      <c r="RB67" s="12">
        <f>VLOOKUP(RA67,名称和价格索引!$A$1:$B$785,2,FALSE)</f>
        <v>0</v>
      </c>
      <c r="RC67" s="12">
        <f>ROUND(QZ67/1000000*IF(RA67=0,0,VLOOKUP(RA67,名称和价格索引!$A$4:$C$834,3,FALSE)),1)</f>
        <v>0</v>
      </c>
      <c r="RD67" s="12"/>
      <c r="RE67" s="12"/>
      <c r="RF67" s="12">
        <f>VLOOKUP(RE67,名称和价格索引!$A$1:$B$785,2,FALSE)</f>
        <v>0</v>
      </c>
      <c r="RG67" s="12">
        <f>ROUND(RD67/1000000*IF(RE67=0,0,VLOOKUP(RE67,名称和价格索引!$A$4:$C$834,3,FALSE)),1)</f>
        <v>0</v>
      </c>
      <c r="RH67" s="12"/>
      <c r="RI67" s="12"/>
      <c r="RJ67" s="12">
        <f>VLOOKUP(RI67,名称和价格索引!$A$1:$B$785,2,FALSE)</f>
        <v>0</v>
      </c>
      <c r="RK67" s="12">
        <f>ROUND(RH67/1000000*IF(RI67=0,0,VLOOKUP(RI67,名称和价格索引!$A$4:$C$834,3,FALSE)),1)</f>
        <v>0</v>
      </c>
      <c r="RL67" s="12"/>
      <c r="RM67" s="12"/>
      <c r="RN67" s="12">
        <f>VLOOKUP(RM67,名称和价格索引!$A$1:$B$785,2,FALSE)</f>
        <v>0</v>
      </c>
      <c r="RO67" s="12">
        <f>ROUND(RL67/1000000*IF(RM67=0,0,VLOOKUP(RM67,名称和价格索引!$A$4:$C$834,3,FALSE)),1)</f>
        <v>0</v>
      </c>
      <c r="RP67" s="12"/>
      <c r="RQ67" s="12"/>
      <c r="RR67" s="12">
        <f>VLOOKUP(RQ67,名称和价格索引!$A$1:$B$785,2,FALSE)</f>
        <v>0</v>
      </c>
      <c r="RS67" s="12">
        <f>ROUND(RP67/1000000*IF(RQ67=0,0,VLOOKUP(RQ67,名称和价格索引!$A$4:$C$834,3,FALSE)),1)</f>
        <v>0</v>
      </c>
      <c r="RT67" s="12"/>
      <c r="RU67" s="12"/>
      <c r="RV67" s="12">
        <f>VLOOKUP(RU67,名称和价格索引!$A$1:$B$785,2,FALSE)</f>
        <v>0</v>
      </c>
      <c r="RW67" s="12">
        <f>ROUND(RT67/1000000*IF(RU67=0,0,VLOOKUP(RU67,名称和价格索引!$A$4:$C$834,3,FALSE)),1)</f>
        <v>0</v>
      </c>
      <c r="RX67" s="12"/>
      <c r="RY67" s="12"/>
      <c r="RZ67" s="12">
        <f>VLOOKUP(RY67,名称和价格索引!$A$1:$B$785,2,FALSE)</f>
        <v>0</v>
      </c>
      <c r="SA67" s="12">
        <f>ROUND(RX67/1000000*IF(RY67=0,0,VLOOKUP(RY67,名称和价格索引!$A$4:$C$834,3,FALSE)),1)</f>
        <v>0</v>
      </c>
      <c r="SB67" s="12"/>
      <c r="SC67" s="12"/>
      <c r="SD67" s="12">
        <f>VLOOKUP(SC67,名称和价格索引!$A$1:$B$785,2,FALSE)</f>
        <v>0</v>
      </c>
      <c r="SE67" s="12">
        <f>ROUND(SB67/1000000*IF(SC67=0,0,VLOOKUP(SC67,名称和价格索引!$A$4:$C$834,3,FALSE)),1)</f>
        <v>0</v>
      </c>
      <c r="SF67" s="12"/>
      <c r="SG67" s="12"/>
      <c r="SH67" s="12">
        <f>VLOOKUP(SG67,名称和价格索引!$A$1:$B$785,2,FALSE)</f>
        <v>0</v>
      </c>
      <c r="SI67" s="12">
        <f>ROUND(SF67/1000000*IF(SG67=0,0,VLOOKUP(SG67,名称和价格索引!$A$4:$C$834,3,FALSE)),1)</f>
        <v>0</v>
      </c>
      <c r="SJ67" s="12"/>
      <c r="SK67" s="12"/>
      <c r="SL67" s="12">
        <f>VLOOKUP(SK67,名称和价格索引!$A$1:$B$785,2,FALSE)</f>
        <v>0</v>
      </c>
      <c r="SM67" s="12">
        <f>ROUND(SJ67/1000000*IF(SK67=0,0,VLOOKUP(SK67,名称和价格索引!$A$4:$C$834,3,FALSE)),1)</f>
        <v>0</v>
      </c>
      <c r="SN67" s="12"/>
      <c r="SO67" s="12"/>
      <c r="SP67" s="12">
        <f>VLOOKUP(SO67,名称和价格索引!$A$1:$B$785,2,FALSE)</f>
        <v>0</v>
      </c>
      <c r="SQ67" s="12">
        <f>ROUND(SN67/1000000*IF(SO67=0,0,VLOOKUP(SO67,名称和价格索引!$A$4:$C$834,3,FALSE)),1)</f>
        <v>0</v>
      </c>
      <c r="SR67" s="12"/>
      <c r="SS67" s="12"/>
      <c r="ST67" s="12">
        <f>VLOOKUP(SS67,名称和价格索引!$A$1:$B$785,2,FALSE)</f>
        <v>0</v>
      </c>
      <c r="SU67" s="12">
        <f>ROUND(SR67/1000000*IF(SS67=0,0,VLOOKUP(SS67,名称和价格索引!$A$4:$C$834,3,FALSE)),1)</f>
        <v>0</v>
      </c>
      <c r="SV67" s="11">
        <f t="array" ref="SV67">SUM(VLOOKUP(D67,D67:SU67,ROW($1:$123)*4,0))</f>
        <v>158.2</v>
      </c>
    </row>
    <row r="68" customHeight="1" spans="1:516">
      <c r="A68" s="12" t="s">
        <v>670</v>
      </c>
      <c r="B68" s="12" t="s">
        <v>668</v>
      </c>
      <c r="C68" s="12">
        <v>903</v>
      </c>
      <c r="D68" s="12">
        <v>500000</v>
      </c>
      <c r="E68" s="12">
        <v>200280</v>
      </c>
      <c r="F68" s="12">
        <f>VLOOKUP(E68,名称和价格索引!$A$1:$B$785,2,FALSE)</f>
        <v>280</v>
      </c>
      <c r="G68" s="12">
        <f>ROUND(D68/1000000*IF(E68=0,0,VLOOKUP(E68,名称和价格索引!$A$4:$C$834,3,FALSE)),1)</f>
        <v>140</v>
      </c>
      <c r="H68" s="12">
        <v>200</v>
      </c>
      <c r="I68" s="12">
        <v>205000</v>
      </c>
      <c r="J68" s="12">
        <f>VLOOKUP(I68,名称和价格索引!$A$1:$B$785,2,FALSE)</f>
        <v>5000</v>
      </c>
      <c r="K68" s="12">
        <f>ROUND(H68/1000000*IF(I68=0,0,VLOOKUP(I68,名称和价格索引!$A$4:$C$834,3,FALSE)),1)</f>
        <v>1</v>
      </c>
      <c r="L68" s="12">
        <v>100000</v>
      </c>
      <c r="M68" s="12">
        <v>301</v>
      </c>
      <c r="N68" s="12" t="str">
        <f>VLOOKUP(M68,名称和价格索引!$A$1:$B$785,2,FALSE)</f>
        <v>金创药(小量)</v>
      </c>
      <c r="O68" s="12">
        <f>ROUND(L68/1000000*IF(M68=0,0,VLOOKUP(M68,名称和价格索引!$A$4:$C$834,3,FALSE)),1)</f>
        <v>4</v>
      </c>
      <c r="P68" s="12">
        <v>50000</v>
      </c>
      <c r="Q68" s="12">
        <v>321</v>
      </c>
      <c r="R68" s="12" t="str">
        <f>VLOOKUP(Q68,名称和价格索引!$A$1:$B$785,2,FALSE)</f>
        <v>魔法药(小量)</v>
      </c>
      <c r="S68" s="12">
        <f>ROUND(P68/1000000*IF(Q68=0,0,VLOOKUP(Q68,名称和价格索引!$A$4:$C$834,3,FALSE)),1)</f>
        <v>2</v>
      </c>
      <c r="T68" s="12">
        <v>2000</v>
      </c>
      <c r="U68" s="12">
        <v>351</v>
      </c>
      <c r="V68" s="12" t="str">
        <f>VLOOKUP(U68,名称和价格索引!$A$1:$B$785,2,FALSE)</f>
        <v>太阳水</v>
      </c>
      <c r="W68" s="12">
        <f>ROUND(T68/1000000*IF(U68=0,0,VLOOKUP(U68,名称和价格索引!$A$4:$C$834,3,FALSE)),1)</f>
        <v>1</v>
      </c>
      <c r="X68" s="12">
        <v>417</v>
      </c>
      <c r="Y68" s="12">
        <v>32536</v>
      </c>
      <c r="Z68" s="12" t="str">
        <f>VLOOKUP(Y68,名称和价格索引!$A$1:$B$785,2,FALSE)</f>
        <v>疾光电影</v>
      </c>
      <c r="AA68" s="12">
        <f>ROUND(X68/1000000*IF(Y68=0,0,VLOOKUP(Y68,名称和价格索引!$A$4:$C$834,3,FALSE)),1)</f>
        <v>2.1</v>
      </c>
      <c r="AB68" s="12"/>
      <c r="AC68" s="12"/>
      <c r="AD68" s="12">
        <f>VLOOKUP(AC68,名称和价格索引!$A$1:$B$785,2,FALSE)</f>
        <v>0</v>
      </c>
      <c r="AE68" s="12">
        <f>ROUND(AB68/1000000*IF(AC68=0,0,VLOOKUP(AC68,名称和价格索引!$A$4:$C$834,3,FALSE)),1)</f>
        <v>0</v>
      </c>
      <c r="AF68" s="12">
        <v>417</v>
      </c>
      <c r="AG68" s="12">
        <v>33007</v>
      </c>
      <c r="AH68" s="12" t="str">
        <f>VLOOKUP(AG68,名称和价格索引!$A$1:$B$785,2,FALSE)</f>
        <v>神圣战甲术</v>
      </c>
      <c r="AI68" s="12">
        <f>ROUND(AF68/1000000*IF(AG68=0,0,VLOOKUP(AG68,名称和价格索引!$A$4:$C$834,3,FALSE)),1)</f>
        <v>2.1</v>
      </c>
      <c r="AJ68" s="12">
        <v>417</v>
      </c>
      <c r="AK68" s="12">
        <v>31033</v>
      </c>
      <c r="AL68" s="12" t="str">
        <f>VLOOKUP(AK68,名称和价格索引!$A$1:$B$785,2,FALSE)</f>
        <v>刺杀剑术</v>
      </c>
      <c r="AM68" s="12">
        <f>ROUND(AJ68/1000000*IF(AK68=0,0,VLOOKUP(AK68,名称和价格索引!$A$4:$C$834,3,FALSE)),1)</f>
        <v>1</v>
      </c>
      <c r="AN68" s="12">
        <v>417</v>
      </c>
      <c r="AO68" s="12">
        <v>32534</v>
      </c>
      <c r="AP68" s="12" t="str">
        <f>VLOOKUP(AO68,名称和价格索引!$A$1:$B$785,2,FALSE)</f>
        <v>火墙</v>
      </c>
      <c r="AQ68" s="12">
        <f>ROUND(AN68/1000000*IF(AO68=0,0,VLOOKUP(AO68,名称和价格索引!$A$4:$C$834,3,FALSE)),1)</f>
        <v>0.6</v>
      </c>
      <c r="AR68" s="12">
        <v>417</v>
      </c>
      <c r="AS68" s="12">
        <v>33006</v>
      </c>
      <c r="AT68" s="12" t="str">
        <f>VLOOKUP(AS68,名称和价格索引!$A$1:$B$785,2,FALSE)</f>
        <v>幽灵盾</v>
      </c>
      <c r="AU68" s="12">
        <f>ROUND(AR68/1000000*IF(AS68=0,0,VLOOKUP(AS68,名称和价格索引!$A$4:$C$834,3,FALSE)),1)</f>
        <v>1</v>
      </c>
      <c r="AV68" s="12">
        <v>417</v>
      </c>
      <c r="AW68" s="12">
        <v>32545</v>
      </c>
      <c r="AX68" s="12" t="str">
        <f>VLOOKUP(AW68,名称和价格索引!$A$1:$B$785,2,FALSE)</f>
        <v>爆裂火焰</v>
      </c>
      <c r="AY68" s="12">
        <f>ROUND(AV68/1000000*IF(AW68=0,0,VLOOKUP(AW68,名称和价格索引!$A$4:$C$834,3,FALSE)),1)</f>
        <v>0.6</v>
      </c>
      <c r="AZ68" s="12">
        <v>417</v>
      </c>
      <c r="BA68" s="12">
        <v>33014</v>
      </c>
      <c r="BB68" s="12" t="str">
        <f>VLOOKUP(BA68,名称和价格索引!$A$1:$B$785,2,FALSE)</f>
        <v>集体隐身术</v>
      </c>
      <c r="BC68" s="12">
        <f>ROUND(AZ68/1000000*IF(BA68=0,0,VLOOKUP(BA68,名称和价格索引!$A$4:$C$834,3,FALSE)),1)</f>
        <v>0.6</v>
      </c>
      <c r="BD68" s="12">
        <v>833</v>
      </c>
      <c r="BE68" s="12">
        <v>33004</v>
      </c>
      <c r="BF68" s="12" t="str">
        <f>VLOOKUP(BE68,名称和价格索引!$A$1:$B$785,2,FALSE)</f>
        <v>施毒术</v>
      </c>
      <c r="BG68" s="12">
        <f>ROUND(BD68/1000000*IF(BE68=0,0,VLOOKUP(BE68,名称和价格索引!$A$4:$C$834,3,FALSE)),1)</f>
        <v>0.4</v>
      </c>
      <c r="BH68" s="12">
        <v>833</v>
      </c>
      <c r="BI68" s="12">
        <v>31032</v>
      </c>
      <c r="BJ68" s="12" t="str">
        <f>VLOOKUP(BI68,名称和价格索引!$A$1:$B$785,2,FALSE)</f>
        <v>攻杀剑术</v>
      </c>
      <c r="BK68" s="12">
        <f>ROUND(BH68/1000000*IF(BI68=0,0,VLOOKUP(BI68,名称和价格索引!$A$4:$C$834,3,FALSE)),1)</f>
        <v>0.8</v>
      </c>
      <c r="BL68" s="12">
        <v>833</v>
      </c>
      <c r="BM68" s="12">
        <v>33009</v>
      </c>
      <c r="BN68" s="12" t="str">
        <f>VLOOKUP(BM68,名称和价格索引!$A$1:$B$785,2,FALSE)</f>
        <v>隐身术</v>
      </c>
      <c r="BO68" s="12">
        <f>ROUND(BL68/1000000*IF(BM68=0,0,VLOOKUP(BM68,名称和价格索引!$A$4:$C$834,3,FALSE)),1)</f>
        <v>0.8</v>
      </c>
      <c r="BP68" s="12">
        <v>833</v>
      </c>
      <c r="BQ68" s="12">
        <v>32549</v>
      </c>
      <c r="BR68" s="12" t="str">
        <f>VLOOKUP(BQ68,名称和价格索引!$A$1:$B$785,2,FALSE)</f>
        <v>大火球</v>
      </c>
      <c r="BS68" s="12">
        <f>ROUND(BP68/1000000*IF(BQ68=0,0,VLOOKUP(BQ68,名称和价格索引!$A$4:$C$834,3,FALSE)),1)</f>
        <v>0.8</v>
      </c>
      <c r="BT68" s="12">
        <v>833</v>
      </c>
      <c r="BU68" s="12">
        <v>33003</v>
      </c>
      <c r="BV68" s="12" t="str">
        <f>VLOOKUP(BU68,名称和价格索引!$A$1:$B$785,2,FALSE)</f>
        <v>召唤骷髅</v>
      </c>
      <c r="BW68" s="12">
        <f>ROUND(BT68/1000000*IF(BU68=0,0,VLOOKUP(BU68,名称和价格索引!$A$4:$C$834,3,FALSE)),1)</f>
        <v>0.8</v>
      </c>
      <c r="BX68" s="12">
        <v>833</v>
      </c>
      <c r="BY68" s="12">
        <v>32538</v>
      </c>
      <c r="BZ68" s="12" t="str">
        <f>VLOOKUP(BY68,名称和价格索引!$A$1:$B$785,2,FALSE)</f>
        <v>瞬息移动</v>
      </c>
      <c r="CA68" s="12">
        <f>ROUND(BX68/1000000*IF(BY68=0,0,VLOOKUP(BY68,名称和价格索引!$A$4:$C$834,3,FALSE)),1)</f>
        <v>0.8</v>
      </c>
      <c r="CB68" s="12">
        <v>833</v>
      </c>
      <c r="CC68" s="12">
        <v>33005</v>
      </c>
      <c r="CD68" s="12" t="str">
        <f>VLOOKUP(CC68,名称和价格索引!$A$1:$B$785,2,FALSE)</f>
        <v>灵魂火符</v>
      </c>
      <c r="CE68" s="12">
        <f>ROUND(CB68/1000000*IF(CC68=0,0,VLOOKUP(CC68,名称和价格索引!$A$4:$C$834,3,FALSE)),1)</f>
        <v>0.4</v>
      </c>
      <c r="CF68" s="12">
        <v>833</v>
      </c>
      <c r="CG68" s="12">
        <v>32533</v>
      </c>
      <c r="CH68" s="12" t="str">
        <f>VLOOKUP(CG68,名称和价格索引!$A$1:$B$785,2,FALSE)</f>
        <v>雷电术</v>
      </c>
      <c r="CI68" s="12">
        <f>ROUND(CF68/1000000*IF(CG68=0,0,VLOOKUP(CG68,名称和价格索引!$A$4:$C$834,3,FALSE)),1)</f>
        <v>0.4</v>
      </c>
      <c r="CJ68" s="12">
        <v>833</v>
      </c>
      <c r="CK68" s="12">
        <v>32544</v>
      </c>
      <c r="CL68" s="12" t="str">
        <f>VLOOKUP(CK68,名称和价格索引!$A$1:$B$785,2,FALSE)</f>
        <v>地狱火</v>
      </c>
      <c r="CM68" s="12">
        <f>ROUND(CJ68/1000000*IF(CK68=0,0,VLOOKUP(CK68,名称和价格索引!$A$4:$C$834,3,FALSE)),1)</f>
        <v>0.4</v>
      </c>
      <c r="CN68" s="12">
        <v>833</v>
      </c>
      <c r="CO68" s="12">
        <v>32541</v>
      </c>
      <c r="CP68" s="12" t="str">
        <f>VLOOKUP(CO68,名称和价格索引!$A$1:$B$785,2,FALSE)</f>
        <v>诱惑之光</v>
      </c>
      <c r="CQ68" s="12">
        <f>ROUND(CN68/1000000*IF(CO68=0,0,VLOOKUP(CO68,名称和价格索引!$A$4:$C$834,3,FALSE)),1)</f>
        <v>0.4</v>
      </c>
      <c r="CR68" s="12">
        <v>1667</v>
      </c>
      <c r="CS68" s="12">
        <v>32532</v>
      </c>
      <c r="CT68" s="12" t="str">
        <f>VLOOKUP(CS68,名称和价格索引!$A$1:$B$785,2,FALSE)</f>
        <v>抗拒火环</v>
      </c>
      <c r="CU68" s="12">
        <f>ROUND(CR68/1000000*IF(CS68=0,0,VLOOKUP(CS68,名称和价格索引!$A$4:$C$834,3,FALSE)),1)</f>
        <v>0.4</v>
      </c>
      <c r="CV68" s="12">
        <v>1667</v>
      </c>
      <c r="CW68" s="12">
        <v>33001</v>
      </c>
      <c r="CX68" s="12" t="str">
        <f>VLOOKUP(CW68,名称和价格索引!$A$1:$B$785,2,FALSE)</f>
        <v>精神力战法</v>
      </c>
      <c r="CY68" s="12">
        <f>ROUND(CV68/1000000*IF(CW68=0,0,VLOOKUP(CW68,名称和价格索引!$A$4:$C$834,3,FALSE)),1)</f>
        <v>0.4</v>
      </c>
      <c r="CZ68" s="12">
        <v>1667</v>
      </c>
      <c r="DA68" s="12">
        <v>32531</v>
      </c>
      <c r="DB68" s="12" t="str">
        <f>VLOOKUP(DA68,名称和价格索引!$A$1:$B$785,2,FALSE)</f>
        <v>火球术</v>
      </c>
      <c r="DC68" s="12">
        <f>ROUND(CZ68/1000000*IF(DA68=0,0,VLOOKUP(DA68,名称和价格索引!$A$4:$C$834,3,FALSE)),1)</f>
        <v>0</v>
      </c>
      <c r="DD68" s="12">
        <v>1667</v>
      </c>
      <c r="DE68" s="12">
        <v>33002</v>
      </c>
      <c r="DF68" s="12" t="str">
        <f>VLOOKUP(DE68,名称和价格索引!$A$1:$B$785,2,FALSE)</f>
        <v>治愈术</v>
      </c>
      <c r="DG68" s="12">
        <f>ROUND(DD68/1000000*IF(DE68=0,0,VLOOKUP(DE68,名称和价格索引!$A$4:$C$834,3,FALSE)),1)</f>
        <v>0</v>
      </c>
      <c r="DH68" s="12">
        <v>1667</v>
      </c>
      <c r="DI68" s="12">
        <v>31031</v>
      </c>
      <c r="DJ68" s="12" t="str">
        <f>VLOOKUP(DI68,名称和价格索引!$A$1:$B$785,2,FALSE)</f>
        <v>基本剑术</v>
      </c>
      <c r="DK68" s="12">
        <f>ROUND(DH68/1000000*IF(DI68=0,0,VLOOKUP(DI68,名称和价格索引!$A$4:$C$834,3,FALSE)),1)</f>
        <v>0</v>
      </c>
      <c r="DL68" s="12"/>
      <c r="DM68" s="12"/>
      <c r="DN68" s="12">
        <f>VLOOKUP(DM68,名称和价格索引!$A$1:$B$785,2,FALSE)</f>
        <v>0</v>
      </c>
      <c r="DO68" s="12">
        <f>ROUND(DL68/1000000*IF(DM68=0,0,VLOOKUP(DM68,名称和价格索引!$A$4:$C$834,3,FALSE)),1)</f>
        <v>0</v>
      </c>
      <c r="DP68" s="12"/>
      <c r="DR68" s="12">
        <f>VLOOKUP(DQ68,名称和价格索引!$A$1:$B$785,2,FALSE)</f>
        <v>0</v>
      </c>
      <c r="DS68" s="12">
        <f>ROUND(DP68/1000000*IF(DQ68=0,0,VLOOKUP(DQ68,名称和价格索引!$A$4:$C$834,3,FALSE)),1)</f>
        <v>0</v>
      </c>
      <c r="DT68" s="12"/>
      <c r="DU68" s="12"/>
      <c r="DV68" s="12">
        <f>VLOOKUP(DU68,名称和价格索引!$A$1:$B$785,2,FALSE)</f>
        <v>0</v>
      </c>
      <c r="DW68" s="12">
        <f>ROUND(DT68/1000000*IF(DU68=0,0,VLOOKUP(DU68,名称和价格索引!$A$4:$C$834,3,FALSE)),1)</f>
        <v>0</v>
      </c>
      <c r="DX68" s="12"/>
      <c r="DY68" s="12"/>
      <c r="DZ68" s="12">
        <f>VLOOKUP(DY68,名称和价格索引!$A$1:$B$785,2,FALSE)</f>
        <v>0</v>
      </c>
      <c r="EA68" s="12">
        <f>ROUND(DX68/1000000*IF(DY68=0,0,VLOOKUP(DY68,名称和价格索引!$A$4:$C$834,3,FALSE)),1)</f>
        <v>0</v>
      </c>
      <c r="EB68" s="12"/>
      <c r="EC68" s="12"/>
      <c r="ED68" s="12">
        <f>VLOOKUP(EC68,名称和价格索引!$A$1:$B$785,2,FALSE)</f>
        <v>0</v>
      </c>
      <c r="EE68" s="12">
        <f>ROUND(EB68/1000000*IF(EC68=0,0,VLOOKUP(EC68,名称和价格索引!$A$4:$C$834,3,FALSE)),1)</f>
        <v>0</v>
      </c>
      <c r="EF68" s="12"/>
      <c r="EG68" s="12"/>
      <c r="EH68" s="12">
        <f>VLOOKUP(EG68,名称和价格索引!$A$1:$B$785,2,FALSE)</f>
        <v>0</v>
      </c>
      <c r="EI68" s="12">
        <f>ROUND(EF68/1000000*IF(EG68=0,0,VLOOKUP(EG68,名称和价格索引!$A$4:$C$834,3,FALSE)),1)</f>
        <v>0</v>
      </c>
      <c r="EJ68" s="12"/>
      <c r="EK68" s="12"/>
      <c r="EL68" s="12">
        <f>VLOOKUP(EK68,名称和价格索引!$A$1:$B$785,2,FALSE)</f>
        <v>0</v>
      </c>
      <c r="EM68" s="12">
        <f>ROUND(EJ68/1000000*IF(EK68=0,0,VLOOKUP(EK68,名称和价格索引!$A$4:$C$834,3,FALSE)),1)</f>
        <v>0</v>
      </c>
      <c r="EN68" s="12"/>
      <c r="EO68" s="12"/>
      <c r="EP68" s="12">
        <f>VLOOKUP(EO68,名称和价格索引!$A$1:$B$785,2,FALSE)</f>
        <v>0</v>
      </c>
      <c r="EQ68" s="12">
        <f>ROUND(EN68/1000000*IF(EO68=0,0,VLOOKUP(EO68,名称和价格索引!$A$4:$C$834,3,FALSE)),1)</f>
        <v>0</v>
      </c>
      <c r="ER68" s="12"/>
      <c r="ES68" s="12"/>
      <c r="ET68" s="12">
        <f>VLOOKUP(ES68,名称和价格索引!$A$1:$B$785,2,FALSE)</f>
        <v>0</v>
      </c>
      <c r="EU68" s="12">
        <f>ROUND(ER68/1000000*IF(ES68=0,0,VLOOKUP(ES68,名称和价格索引!$A$4:$C$834,3,FALSE)),1)</f>
        <v>0</v>
      </c>
      <c r="EV68" s="12"/>
      <c r="EW68" s="12"/>
      <c r="EX68" s="12">
        <f>VLOOKUP(EW68,名称和价格索引!$A$1:$B$785,2,FALSE)</f>
        <v>0</v>
      </c>
      <c r="EY68" s="12">
        <f>ROUND(EV68/1000000*IF(EW68=0,0,VLOOKUP(EW68,名称和价格索引!$A$4:$C$834,3,FALSE)),1)</f>
        <v>0</v>
      </c>
      <c r="EZ68" s="12"/>
      <c r="FA68" s="12"/>
      <c r="FB68" s="12">
        <f>VLOOKUP(FA68,名称和价格索引!$A$1:$B$785,2,FALSE)</f>
        <v>0</v>
      </c>
      <c r="FC68" s="12">
        <f>ROUND(EZ68/1000000*IF(FA68=0,0,VLOOKUP(FA68,名称和价格索引!$A$4:$C$834,3,FALSE)),1)</f>
        <v>0</v>
      </c>
      <c r="FD68" s="12"/>
      <c r="FE68" s="12"/>
      <c r="FF68" s="12">
        <f>VLOOKUP(FE68,名称和价格索引!$A$1:$B$785,2,FALSE)</f>
        <v>0</v>
      </c>
      <c r="FG68" s="12">
        <f>ROUND(FD68/1000000*IF(FE68=0,0,VLOOKUP(FE68,名称和价格索引!$A$4:$C$834,3,FALSE)),1)</f>
        <v>0</v>
      </c>
      <c r="FH68" s="12"/>
      <c r="FI68" s="12"/>
      <c r="FJ68" s="12">
        <f>VLOOKUP(FI68,名称和价格索引!$A$1:$B$785,2,FALSE)</f>
        <v>0</v>
      </c>
      <c r="FK68" s="12">
        <f>ROUND(FH68/1000000*IF(FI68=0,0,VLOOKUP(FI68,名称和价格索引!$A$4:$C$834,3,FALSE)),1)</f>
        <v>0</v>
      </c>
      <c r="FL68" s="12"/>
      <c r="FM68" s="12"/>
      <c r="FN68" s="12">
        <f>VLOOKUP(FM68,名称和价格索引!$A$1:$B$785,2,FALSE)</f>
        <v>0</v>
      </c>
      <c r="FO68" s="12">
        <f>ROUND(FL68/1000000*IF(FM68=0,0,VLOOKUP(FM68,名称和价格索引!$A$4:$C$834,3,FALSE)),1)</f>
        <v>0</v>
      </c>
      <c r="FP68" s="12"/>
      <c r="FQ68" s="12"/>
      <c r="FR68" s="12">
        <f>VLOOKUP(FQ68,名称和价格索引!$A$1:$B$785,2,FALSE)</f>
        <v>0</v>
      </c>
      <c r="FS68" s="12">
        <f>ROUND(FP68/1000000*IF(FQ68=0,0,VLOOKUP(FQ68,名称和价格索引!$A$4:$C$834,3,FALSE)),1)</f>
        <v>0</v>
      </c>
      <c r="FT68" s="12"/>
      <c r="FU68" s="12"/>
      <c r="FV68" s="12">
        <f>VLOOKUP(FU68,名称和价格索引!$A$1:$B$785,2,FALSE)</f>
        <v>0</v>
      </c>
      <c r="FW68" s="12">
        <f>ROUND(FT68/1000000*IF(FU68=0,0,VLOOKUP(FU68,名称和价格索引!$A$4:$C$834,3,FALSE)),1)</f>
        <v>0</v>
      </c>
      <c r="FX68" s="12"/>
      <c r="FY68" s="12"/>
      <c r="FZ68" s="12">
        <f>VLOOKUP(FY68,名称和价格索引!$A$1:$B$785,2,FALSE)</f>
        <v>0</v>
      </c>
      <c r="GA68" s="12">
        <f>ROUND(FX68/1000000*IF(FY68=0,0,VLOOKUP(FY68,名称和价格索引!$A$4:$C$834,3,FALSE)),1)</f>
        <v>0</v>
      </c>
      <c r="GB68" s="12"/>
      <c r="GC68" s="12"/>
      <c r="GD68" s="12">
        <f>VLOOKUP(GC68,名称和价格索引!$A$1:$B$785,2,FALSE)</f>
        <v>0</v>
      </c>
      <c r="GE68" s="12">
        <f>ROUND(GB68/1000000*IF(GC68=0,0,VLOOKUP(GC68,名称和价格索引!$A$4:$C$834,3,FALSE)),1)</f>
        <v>0</v>
      </c>
      <c r="GF68" s="12"/>
      <c r="GG68" s="12"/>
      <c r="GH68" s="12">
        <f>VLOOKUP(GG68,名称和价格索引!$A$1:$B$785,2,FALSE)</f>
        <v>0</v>
      </c>
      <c r="GI68" s="12">
        <f>ROUND(GF68/1000000*IF(GG68=0,0,VLOOKUP(GG68,名称和价格索引!$A$4:$C$834,3,FALSE)),1)</f>
        <v>0</v>
      </c>
      <c r="GJ68" s="12"/>
      <c r="GK68" s="12"/>
      <c r="GL68" s="12">
        <f>VLOOKUP(GK68,名称和价格索引!$A$1:$B$785,2,FALSE)</f>
        <v>0</v>
      </c>
      <c r="GM68" s="12">
        <f>ROUND(GJ68/1000000*IF(GK68=0,0,VLOOKUP(GK68,名称和价格索引!$A$4:$C$834,3,FALSE)),1)</f>
        <v>0</v>
      </c>
      <c r="GN68" s="12"/>
      <c r="GO68" s="12"/>
      <c r="GP68" s="12">
        <f>VLOOKUP(GO68,名称和价格索引!$A$1:$B$785,2,FALSE)</f>
        <v>0</v>
      </c>
      <c r="GQ68" s="12">
        <f>ROUND(GN68/1000000*IF(GO68=0,0,VLOOKUP(GO68,名称和价格索引!$A$4:$C$834,3,FALSE)),1)</f>
        <v>0</v>
      </c>
      <c r="GR68" s="12"/>
      <c r="GS68" s="12"/>
      <c r="GT68" s="12">
        <f>VLOOKUP(GS68,名称和价格索引!$A$1:$B$785,2,FALSE)</f>
        <v>0</v>
      </c>
      <c r="GU68" s="12">
        <f>ROUND(GR68/1000000*IF(GS68=0,0,VLOOKUP(GS68,名称和价格索引!$A$4:$C$834,3,FALSE)),1)</f>
        <v>0</v>
      </c>
      <c r="GV68" s="12"/>
      <c r="GW68" s="12"/>
      <c r="GX68" s="12">
        <f>VLOOKUP(GW68,名称和价格索引!$A$1:$B$785,2,FALSE)</f>
        <v>0</v>
      </c>
      <c r="GY68" s="12">
        <f>ROUND(GV68/1000000*IF(GW68=0,0,VLOOKUP(GW68,名称和价格索引!$A$4:$C$834,3,FALSE)),1)</f>
        <v>0</v>
      </c>
      <c r="GZ68" s="12"/>
      <c r="HA68" s="12"/>
      <c r="HB68" s="12">
        <f>VLOOKUP(HA68,名称和价格索引!$A$1:$B$785,2,FALSE)</f>
        <v>0</v>
      </c>
      <c r="HC68" s="12">
        <f>ROUND(GZ68/1000000*IF(HA68=0,0,VLOOKUP(HA68,名称和价格索引!$A$4:$C$834,3,FALSE)),1)</f>
        <v>0</v>
      </c>
      <c r="HD68" s="12"/>
      <c r="HE68" s="12"/>
      <c r="HF68" s="12">
        <f>VLOOKUP(HE68,名称和价格索引!$A$1:$B$785,2,FALSE)</f>
        <v>0</v>
      </c>
      <c r="HG68" s="12">
        <f>ROUND(HD68/1000000*IF(HE68=0,0,VLOOKUP(HE68,名称和价格索引!$A$4:$C$834,3,FALSE)),1)</f>
        <v>0</v>
      </c>
      <c r="HH68" s="12"/>
      <c r="HI68" s="12"/>
      <c r="HJ68" s="12">
        <f>VLOOKUP(HI68,名称和价格索引!$A$1:$B$785,2,FALSE)</f>
        <v>0</v>
      </c>
      <c r="HK68" s="12">
        <f>ROUND(HH68/1000000*IF(HI68=0,0,VLOOKUP(HI68,名称和价格索引!$A$4:$C$834,3,FALSE)),1)</f>
        <v>0</v>
      </c>
      <c r="HL68" s="12"/>
      <c r="HM68" s="12"/>
      <c r="HN68" s="12">
        <f>VLOOKUP(HM68,名称和价格索引!$A$1:$B$785,2,FALSE)</f>
        <v>0</v>
      </c>
      <c r="HO68" s="12">
        <f>ROUND(HL68/1000000*IF(HM68=0,0,VLOOKUP(HM68,名称和价格索引!$A$4:$C$834,3,FALSE)),1)</f>
        <v>0</v>
      </c>
      <c r="HP68" s="12"/>
      <c r="HQ68" s="12"/>
      <c r="HR68" s="12">
        <f>VLOOKUP(HQ68,名称和价格索引!$A$1:$B$785,2,FALSE)</f>
        <v>0</v>
      </c>
      <c r="HS68" s="12">
        <f>ROUND(HP68/1000000*IF(HQ68=0,0,VLOOKUP(HQ68,名称和价格索引!$A$4:$C$834,3,FALSE)),1)</f>
        <v>0</v>
      </c>
      <c r="HT68" s="12"/>
      <c r="HU68" s="12"/>
      <c r="HV68" s="12">
        <f>VLOOKUP(HU68,名称和价格索引!$A$1:$B$785,2,FALSE)</f>
        <v>0</v>
      </c>
      <c r="HW68" s="12">
        <f>ROUND(HT68/1000000*IF(HU68=0,0,VLOOKUP(HU68,名称和价格索引!$A$4:$C$834,3,FALSE)),1)</f>
        <v>0</v>
      </c>
      <c r="HX68" s="12"/>
      <c r="HY68" s="12"/>
      <c r="HZ68" s="12">
        <f>VLOOKUP(HY68,名称和价格索引!$A$1:$B$785,2,FALSE)</f>
        <v>0</v>
      </c>
      <c r="IA68" s="12">
        <f>ROUND(HX68/1000000*IF(HY68=0,0,VLOOKUP(HY68,名称和价格索引!$A$4:$C$834,3,FALSE)),1)</f>
        <v>0</v>
      </c>
      <c r="IB68" s="12"/>
      <c r="IC68" s="12"/>
      <c r="ID68" s="12">
        <f>VLOOKUP(IC68,名称和价格索引!$A$1:$B$785,2,FALSE)</f>
        <v>0</v>
      </c>
      <c r="IE68" s="12">
        <f>ROUND(IB68/1000000*IF(IC68=0,0,VLOOKUP(IC68,名称和价格索引!$A$4:$C$834,3,FALSE)),1)</f>
        <v>0</v>
      </c>
      <c r="IF68" s="12"/>
      <c r="IG68" s="12"/>
      <c r="IH68" s="12">
        <f>VLOOKUP(IG68,名称和价格索引!$A$1:$B$785,2,FALSE)</f>
        <v>0</v>
      </c>
      <c r="II68" s="12">
        <f>ROUND(IF68/1000000*IF(IG68=0,0,VLOOKUP(IG68,名称和价格索引!$A$4:$C$834,3,FALSE)),1)</f>
        <v>0</v>
      </c>
      <c r="IJ68" s="12"/>
      <c r="IK68" s="12"/>
      <c r="IL68" s="12">
        <f>VLOOKUP(IK68,名称和价格索引!$A$1:$B$785,2,FALSE)</f>
        <v>0</v>
      </c>
      <c r="IM68" s="12">
        <f>ROUND(IJ68/1000000*IF(IK68=0,0,VLOOKUP(IK68,名称和价格索引!$A$4:$C$834,3,FALSE)),1)</f>
        <v>0</v>
      </c>
      <c r="IN68" s="12"/>
      <c r="IO68" s="12"/>
      <c r="IP68" s="12">
        <f>VLOOKUP(IO68,名称和价格索引!$A$1:$B$785,2,FALSE)</f>
        <v>0</v>
      </c>
      <c r="IQ68" s="12">
        <f>ROUND(IN68/1000000*IF(IO68=0,0,VLOOKUP(IO68,名称和价格索引!$A$4:$C$834,3,FALSE)),1)</f>
        <v>0</v>
      </c>
      <c r="IR68" s="12"/>
      <c r="IS68" s="12"/>
      <c r="IT68" s="12">
        <f>VLOOKUP(IS68,名称和价格索引!$A$1:$B$785,2,FALSE)</f>
        <v>0</v>
      </c>
      <c r="IU68" s="12">
        <f>ROUND(IR68/1000000*IF(IS68=0,0,VLOOKUP(IS68,名称和价格索引!$A$4:$C$834,3,FALSE)),1)</f>
        <v>0</v>
      </c>
      <c r="IV68" s="12"/>
      <c r="IW68" s="12"/>
      <c r="IX68" s="12">
        <f>VLOOKUP(IW68,名称和价格索引!$A$1:$B$785,2,FALSE)</f>
        <v>0</v>
      </c>
      <c r="IY68" s="12">
        <f>ROUND(IV68/1000000*IF(IW68=0,0,VLOOKUP(IW68,名称和价格索引!$A$4:$C$834,3,FALSE)),1)</f>
        <v>0</v>
      </c>
      <c r="IZ68" s="12"/>
      <c r="JA68" s="12"/>
      <c r="JB68" s="12">
        <f>VLOOKUP(JA68,名称和价格索引!$A$1:$B$785,2,FALSE)</f>
        <v>0</v>
      </c>
      <c r="JC68" s="12">
        <f>ROUND(IZ68/1000000*IF(JA68=0,0,VLOOKUP(JA68,名称和价格索引!$A$4:$C$834,3,FALSE)),1)</f>
        <v>0</v>
      </c>
      <c r="JD68" s="12"/>
      <c r="JE68" s="12"/>
      <c r="JF68" s="12">
        <f>VLOOKUP(JE68,名称和价格索引!$A$1:$B$785,2,FALSE)</f>
        <v>0</v>
      </c>
      <c r="JG68" s="12">
        <f>ROUND(JD68/1000000*IF(JE68=0,0,VLOOKUP(JE68,名称和价格索引!$A$4:$C$834,3,FALSE)),1)</f>
        <v>0</v>
      </c>
      <c r="JH68" s="12"/>
      <c r="JI68" s="12"/>
      <c r="JJ68" s="12">
        <f>VLOOKUP(JI68,名称和价格索引!$A$1:$B$785,2,FALSE)</f>
        <v>0</v>
      </c>
      <c r="JK68" s="12">
        <f>ROUND(JH68/1000000*IF(JI68=0,0,VLOOKUP(JI68,名称和价格索引!$A$4:$C$834,3,FALSE)),1)</f>
        <v>0</v>
      </c>
      <c r="JL68" s="12"/>
      <c r="JM68" s="12"/>
      <c r="JN68" s="12">
        <f>VLOOKUP(JM68,名称和价格索引!$A$1:$B$785,2,FALSE)</f>
        <v>0</v>
      </c>
      <c r="JO68" s="12">
        <f>ROUND(JL68/1000000*IF(JM68=0,0,VLOOKUP(JM68,名称和价格索引!$A$4:$C$834,3,FALSE)),1)</f>
        <v>0</v>
      </c>
      <c r="JP68" s="12"/>
      <c r="JQ68" s="12"/>
      <c r="JR68" s="12">
        <f>VLOOKUP(JQ68,名称和价格索引!$A$1:$B$785,2,FALSE)</f>
        <v>0</v>
      </c>
      <c r="JS68" s="12">
        <f>ROUND(JP68/1000000*IF(JQ68=0,0,VLOOKUP(JQ68,名称和价格索引!$A$4:$C$834,3,FALSE)),1)</f>
        <v>0</v>
      </c>
      <c r="JT68" s="12"/>
      <c r="JU68" s="12"/>
      <c r="JV68" s="12">
        <f>VLOOKUP(JU68,名称和价格索引!$A$1:$B$785,2,FALSE)</f>
        <v>0</v>
      </c>
      <c r="JW68" s="12">
        <f>ROUND(JT68/1000000*IF(JU68=0,0,VLOOKUP(JU68,名称和价格索引!$A$4:$C$834,3,FALSE)),1)</f>
        <v>0</v>
      </c>
      <c r="JX68" s="12"/>
      <c r="JY68" s="12"/>
      <c r="JZ68" s="12">
        <f>VLOOKUP(JY68,名称和价格索引!$A$1:$B$785,2,FALSE)</f>
        <v>0</v>
      </c>
      <c r="KA68" s="12">
        <f>ROUND(JX68/1000000*IF(JY68=0,0,VLOOKUP(JY68,名称和价格索引!$A$4:$C$834,3,FALSE)),1)</f>
        <v>0</v>
      </c>
      <c r="KB68" s="12"/>
      <c r="KC68" s="12"/>
      <c r="KD68" s="12">
        <f>VLOOKUP(KC68,名称和价格索引!$A$1:$B$785,2,FALSE)</f>
        <v>0</v>
      </c>
      <c r="KE68" s="12">
        <f>ROUND(KB68/1000000*IF(KC68=0,0,VLOOKUP(KC68,名称和价格索引!$A$4:$C$834,3,FALSE)),1)</f>
        <v>0</v>
      </c>
      <c r="KF68" s="12"/>
      <c r="KG68" s="12"/>
      <c r="KH68" s="12">
        <f>VLOOKUP(KG68,名称和价格索引!$A$1:$B$785,2,FALSE)</f>
        <v>0</v>
      </c>
      <c r="KI68" s="12">
        <f>ROUND(KF68/1000000*IF(KG68=0,0,VLOOKUP(KG68,名称和价格索引!$A$4:$C$834,3,FALSE)),1)</f>
        <v>0</v>
      </c>
      <c r="KJ68" s="12"/>
      <c r="KK68" s="12"/>
      <c r="KL68" s="12">
        <f>VLOOKUP(KK68,名称和价格索引!$A$1:$B$785,2,FALSE)</f>
        <v>0</v>
      </c>
      <c r="KM68" s="12">
        <f>ROUND(KJ68/1000000*IF(KK68=0,0,VLOOKUP(KK68,名称和价格索引!$A$4:$C$834,3,FALSE)),1)</f>
        <v>0</v>
      </c>
      <c r="KN68" s="12"/>
      <c r="KO68" s="12"/>
      <c r="KP68" s="12">
        <f>VLOOKUP(KO68,名称和价格索引!$A$1:$B$785,2,FALSE)</f>
        <v>0</v>
      </c>
      <c r="KQ68" s="12">
        <f>ROUND(KN68/1000000*IF(KO68=0,0,VLOOKUP(KO68,名称和价格索引!$A$4:$C$834,3,FALSE)),1)</f>
        <v>0</v>
      </c>
      <c r="KR68" s="12"/>
      <c r="KS68" s="12"/>
      <c r="KT68" s="12">
        <f>VLOOKUP(KS68,名称和价格索引!$A$1:$B$785,2,FALSE)</f>
        <v>0</v>
      </c>
      <c r="KU68" s="12">
        <f>ROUND(KR68/1000000*IF(KS68=0,0,VLOOKUP(KS68,名称和价格索引!$A$4:$C$834,3,FALSE)),1)</f>
        <v>0</v>
      </c>
      <c r="KV68" s="12"/>
      <c r="KW68" s="12"/>
      <c r="KX68" s="12">
        <f>VLOOKUP(KW68,名称和价格索引!$A$1:$B$785,2,FALSE)</f>
        <v>0</v>
      </c>
      <c r="KY68" s="12">
        <f>ROUND(KV68/1000000*IF(KW68=0,0,VLOOKUP(KW68,名称和价格索引!$A$4:$C$834,3,FALSE)),1)</f>
        <v>0</v>
      </c>
      <c r="KZ68" s="12"/>
      <c r="LA68" s="12"/>
      <c r="LB68" s="12">
        <f>VLOOKUP(LA68,名称和价格索引!$A$1:$B$785,2,FALSE)</f>
        <v>0</v>
      </c>
      <c r="LC68" s="12">
        <f>ROUND(KZ68/1000000*IF(LA68=0,0,VLOOKUP(LA68,名称和价格索引!$A$4:$C$834,3,FALSE)),1)</f>
        <v>0</v>
      </c>
      <c r="LD68" s="12"/>
      <c r="LE68" s="12"/>
      <c r="LF68" s="12">
        <f>VLOOKUP(LE68,名称和价格索引!$A$1:$B$785,2,FALSE)</f>
        <v>0</v>
      </c>
      <c r="LG68" s="12">
        <f>ROUND(LD68/1000000*IF(LE68=0,0,VLOOKUP(LE68,名称和价格索引!$A$4:$C$834,3,FALSE)),1)</f>
        <v>0</v>
      </c>
      <c r="LH68" s="12"/>
      <c r="LI68" s="12"/>
      <c r="LJ68" s="12">
        <f>VLOOKUP(LI68,名称和价格索引!$A$1:$B$785,2,FALSE)</f>
        <v>0</v>
      </c>
      <c r="LK68" s="12">
        <f>ROUND(LH68/1000000*IF(LI68=0,0,VLOOKUP(LI68,名称和价格索引!$A$4:$C$834,3,FALSE)),1)</f>
        <v>0</v>
      </c>
      <c r="LL68" s="12"/>
      <c r="LM68" s="12"/>
      <c r="LN68" s="12">
        <f>VLOOKUP(LM68,名称和价格索引!$A$1:$B$785,2,FALSE)</f>
        <v>0</v>
      </c>
      <c r="LO68" s="12">
        <f>ROUND(LL68/1000000*IF(LM68=0,0,VLOOKUP(LM68,名称和价格索引!$A$4:$C$834,3,FALSE)),1)</f>
        <v>0</v>
      </c>
      <c r="LP68" s="12"/>
      <c r="LQ68" s="12"/>
      <c r="LR68" s="12">
        <f>VLOOKUP(LQ68,名称和价格索引!$A$1:$B$785,2,FALSE)</f>
        <v>0</v>
      </c>
      <c r="LS68" s="12">
        <f>ROUND(LP68/1000000*IF(LQ68=0,0,VLOOKUP(LQ68,名称和价格索引!$A$4:$C$834,3,FALSE)),1)</f>
        <v>0</v>
      </c>
      <c r="LT68" s="12"/>
      <c r="LU68" s="12"/>
      <c r="LV68" s="12">
        <f>VLOOKUP(LU68,名称和价格索引!$A$1:$B$785,2,FALSE)</f>
        <v>0</v>
      </c>
      <c r="LW68" s="12">
        <f>ROUND(LT68/1000000*IF(LU68=0,0,VLOOKUP(LU68,名称和价格索引!$A$4:$C$834,3,FALSE)),1)</f>
        <v>0</v>
      </c>
      <c r="LX68" s="12"/>
      <c r="LY68" s="12"/>
      <c r="LZ68" s="12">
        <f>VLOOKUP(LY68,名称和价格索引!$A$1:$B$785,2,FALSE)</f>
        <v>0</v>
      </c>
      <c r="MA68" s="12">
        <f>ROUND(LX68/1000000*IF(LY68=0,0,VLOOKUP(LY68,名称和价格索引!$A$4:$C$834,3,FALSE)),1)</f>
        <v>0</v>
      </c>
      <c r="MB68" s="12"/>
      <c r="MC68" s="12"/>
      <c r="MD68" s="12">
        <f>VLOOKUP(MC68,名称和价格索引!$A$1:$B$785,2,FALSE)</f>
        <v>0</v>
      </c>
      <c r="ME68" s="12">
        <f>ROUND(MB68/1000000*IF(MC68=0,0,VLOOKUP(MC68,名称和价格索引!$A$4:$C$834,3,FALSE)),1)</f>
        <v>0</v>
      </c>
      <c r="MF68" s="12"/>
      <c r="MG68" s="12"/>
      <c r="MH68" s="12">
        <f>VLOOKUP(MG68,名称和价格索引!$A$1:$B$785,2,FALSE)</f>
        <v>0</v>
      </c>
      <c r="MI68" s="12">
        <f>ROUND(MF68/1000000*IF(MG68=0,0,VLOOKUP(MG68,名称和价格索引!$A$4:$C$834,3,FALSE)),1)</f>
        <v>0</v>
      </c>
      <c r="MJ68" s="12"/>
      <c r="MK68" s="12"/>
      <c r="ML68" s="12">
        <f>VLOOKUP(MK68,名称和价格索引!$A$1:$B$785,2,FALSE)</f>
        <v>0</v>
      </c>
      <c r="MM68" s="12">
        <f>ROUND(MJ68/1000000*IF(MK68=0,0,VLOOKUP(MK68,名称和价格索引!$A$4:$C$834,3,FALSE)),1)</f>
        <v>0</v>
      </c>
      <c r="MN68" s="12"/>
      <c r="MO68" s="12"/>
      <c r="MP68" s="12">
        <f>VLOOKUP(MO68,名称和价格索引!$A$1:$B$785,2,FALSE)</f>
        <v>0</v>
      </c>
      <c r="MQ68" s="12">
        <f>ROUND(MN68/1000000*IF(MO68=0,0,VLOOKUP(MO68,名称和价格索引!$A$4:$C$834,3,FALSE)),1)</f>
        <v>0</v>
      </c>
      <c r="MR68" s="12"/>
      <c r="MS68" s="12"/>
      <c r="MT68" s="12">
        <f>VLOOKUP(MS68,名称和价格索引!$A$1:$B$785,2,FALSE)</f>
        <v>0</v>
      </c>
      <c r="MU68" s="12">
        <f>ROUND(MR68/1000000*IF(MS68=0,0,VLOOKUP(MS68,名称和价格索引!$A$4:$C$834,3,FALSE)),1)</f>
        <v>0</v>
      </c>
      <c r="MV68" s="12"/>
      <c r="MW68" s="12"/>
      <c r="MX68" s="12">
        <f>VLOOKUP(MW68,名称和价格索引!$A$1:$B$785,2,FALSE)</f>
        <v>0</v>
      </c>
      <c r="MY68" s="12">
        <f>ROUND(MV68/1000000*IF(MW68=0,0,VLOOKUP(MW68,名称和价格索引!$A$4:$C$834,3,FALSE)),1)</f>
        <v>0</v>
      </c>
      <c r="MZ68" s="12"/>
      <c r="NA68" s="12"/>
      <c r="NB68" s="12">
        <f>VLOOKUP(NA68,名称和价格索引!$A$1:$B$785,2,FALSE)</f>
        <v>0</v>
      </c>
      <c r="NC68" s="12">
        <f>ROUND(MZ68/1000000*IF(NA68=0,0,VLOOKUP(NA68,名称和价格索引!$A$4:$C$834,3,FALSE)),1)</f>
        <v>0</v>
      </c>
      <c r="ND68" s="12"/>
      <c r="NE68" s="12"/>
      <c r="NF68" s="12">
        <f>VLOOKUP(NE68,名称和价格索引!$A$1:$B$785,2,FALSE)</f>
        <v>0</v>
      </c>
      <c r="NG68" s="12">
        <f>ROUND(ND68/1000000*IF(NE68=0,0,VLOOKUP(NE68,名称和价格索引!$A$4:$C$834,3,FALSE)),1)</f>
        <v>0</v>
      </c>
      <c r="NH68" s="12"/>
      <c r="NI68" s="12"/>
      <c r="NJ68" s="12">
        <f>VLOOKUP(NI68,名称和价格索引!$A$1:$B$785,2,FALSE)</f>
        <v>0</v>
      </c>
      <c r="NK68" s="12">
        <f>ROUND(NH68/1000000*IF(NI68=0,0,VLOOKUP(NI68,名称和价格索引!$A$4:$C$834,3,FALSE)),1)</f>
        <v>0</v>
      </c>
      <c r="NL68" s="12"/>
      <c r="NM68" s="12"/>
      <c r="NN68" s="12">
        <f>VLOOKUP(NM68,名称和价格索引!$A$1:$B$785,2,FALSE)</f>
        <v>0</v>
      </c>
      <c r="NO68" s="12">
        <f>ROUND(NL68/1000000*IF(NM68=0,0,VLOOKUP(NM68,名称和价格索引!$A$4:$C$834,3,FALSE)),1)</f>
        <v>0</v>
      </c>
      <c r="NP68" s="12"/>
      <c r="NQ68" s="12"/>
      <c r="NR68" s="12">
        <f>VLOOKUP(NQ68,名称和价格索引!$A$1:$B$785,2,FALSE)</f>
        <v>0</v>
      </c>
      <c r="NS68" s="12">
        <f>ROUND(NP68/1000000*IF(NQ68=0,0,VLOOKUP(NQ68,名称和价格索引!$A$4:$C$834,3,FALSE)),1)</f>
        <v>0</v>
      </c>
      <c r="NT68" s="12"/>
      <c r="NU68" s="12"/>
      <c r="NV68" s="12">
        <f>VLOOKUP(NU68,名称和价格索引!$A$1:$B$785,2,FALSE)</f>
        <v>0</v>
      </c>
      <c r="NW68" s="12">
        <f>ROUND(NT68/1000000*IF(NU68=0,0,VLOOKUP(NU68,名称和价格索引!$A$4:$C$834,3,FALSE)),1)</f>
        <v>0</v>
      </c>
      <c r="NX68" s="12"/>
      <c r="NY68" s="12"/>
      <c r="NZ68" s="12">
        <f>VLOOKUP(NY68,名称和价格索引!$A$1:$B$785,2,FALSE)</f>
        <v>0</v>
      </c>
      <c r="OA68" s="12">
        <f>ROUND(NX68/1000000*IF(NY68=0,0,VLOOKUP(NY68,名称和价格索引!$A$4:$C$834,3,FALSE)),1)</f>
        <v>0</v>
      </c>
      <c r="OB68" s="12"/>
      <c r="OC68" s="12"/>
      <c r="OD68" s="12">
        <f>VLOOKUP(OC68,名称和价格索引!$A$1:$B$785,2,FALSE)</f>
        <v>0</v>
      </c>
      <c r="OE68" s="12">
        <f>ROUND(OB68/1000000*IF(OC68=0,0,VLOOKUP(OC68,名称和价格索引!$A$4:$C$834,3,FALSE)),1)</f>
        <v>0</v>
      </c>
      <c r="OF68" s="12"/>
      <c r="OG68" s="12"/>
      <c r="OH68" s="12">
        <f>VLOOKUP(OG68,名称和价格索引!$A$1:$B$785,2,FALSE)</f>
        <v>0</v>
      </c>
      <c r="OI68" s="12">
        <f>ROUND(OF68/1000000*IF(OG68=0,0,VLOOKUP(OG68,名称和价格索引!$A$4:$C$834,3,FALSE)),1)</f>
        <v>0</v>
      </c>
      <c r="OJ68" s="12"/>
      <c r="OK68" s="12"/>
      <c r="OL68" s="12">
        <f>VLOOKUP(OK68,名称和价格索引!$A$1:$B$785,2,FALSE)</f>
        <v>0</v>
      </c>
      <c r="OM68" s="12">
        <f>ROUND(OJ68/1000000*IF(OK68=0,0,VLOOKUP(OK68,名称和价格索引!$A$4:$C$834,3,FALSE)),1)</f>
        <v>0</v>
      </c>
      <c r="ON68" s="12"/>
      <c r="OO68" s="12"/>
      <c r="OP68" s="12">
        <f>VLOOKUP(OO68,名称和价格索引!$A$1:$B$785,2,FALSE)</f>
        <v>0</v>
      </c>
      <c r="OQ68" s="12">
        <f>ROUND(ON68/1000000*IF(OO68=0,0,VLOOKUP(OO68,名称和价格索引!$A$4:$C$834,3,FALSE)),1)</f>
        <v>0</v>
      </c>
      <c r="OR68" s="12"/>
      <c r="OS68" s="12"/>
      <c r="OT68" s="12">
        <f>VLOOKUP(OS68,名称和价格索引!$A$1:$B$785,2,FALSE)</f>
        <v>0</v>
      </c>
      <c r="OU68" s="12">
        <f>ROUND(OR68/1000000*IF(OS68=0,0,VLOOKUP(OS68,名称和价格索引!$A$4:$C$834,3,FALSE)),1)</f>
        <v>0</v>
      </c>
      <c r="OV68" s="12"/>
      <c r="OW68" s="12"/>
      <c r="OX68" s="12">
        <f>VLOOKUP(OW68,名称和价格索引!$A$1:$B$785,2,FALSE)</f>
        <v>0</v>
      </c>
      <c r="OY68" s="12">
        <f>ROUND(OV68/1000000*IF(OW68=0,0,VLOOKUP(OW68,名称和价格索引!$A$4:$C$834,3,FALSE)),1)</f>
        <v>0</v>
      </c>
      <c r="OZ68" s="12"/>
      <c r="PA68" s="12"/>
      <c r="PB68" s="12">
        <f>VLOOKUP(PA68,名称和价格索引!$A$1:$B$785,2,FALSE)</f>
        <v>0</v>
      </c>
      <c r="PC68" s="12">
        <f>ROUND(OZ68/1000000*IF(PA68=0,0,VLOOKUP(PA68,名称和价格索引!$A$4:$C$834,3,FALSE)),1)</f>
        <v>0</v>
      </c>
      <c r="PD68" s="12"/>
      <c r="PE68" s="12"/>
      <c r="PF68" s="12">
        <f>VLOOKUP(PE68,名称和价格索引!$A$1:$B$785,2,FALSE)</f>
        <v>0</v>
      </c>
      <c r="PG68" s="12">
        <f>ROUND(PD68/1000000*IF(PE68=0,0,VLOOKUP(PE68,名称和价格索引!$A$4:$C$834,3,FALSE)),1)</f>
        <v>0</v>
      </c>
      <c r="PH68" s="12"/>
      <c r="PI68" s="12"/>
      <c r="PJ68" s="12">
        <f>VLOOKUP(PI68,名称和价格索引!$A$1:$B$785,2,FALSE)</f>
        <v>0</v>
      </c>
      <c r="PK68" s="12">
        <f>ROUND(PH68/1000000*IF(PI68=0,0,VLOOKUP(PI68,名称和价格索引!$A$4:$C$834,3,FALSE)),1)</f>
        <v>0</v>
      </c>
      <c r="PL68" s="12"/>
      <c r="PM68" s="12"/>
      <c r="PN68" s="12">
        <f>VLOOKUP(PM68,名称和价格索引!$A$1:$B$785,2,FALSE)</f>
        <v>0</v>
      </c>
      <c r="PO68" s="12">
        <f>ROUND(PL68/1000000*IF(PM68=0,0,VLOOKUP(PM68,名称和价格索引!$A$4:$C$834,3,FALSE)),1)</f>
        <v>0</v>
      </c>
      <c r="PP68" s="12"/>
      <c r="PQ68" s="12"/>
      <c r="PR68" s="12">
        <f>VLOOKUP(PQ68,名称和价格索引!$A$1:$B$785,2,FALSE)</f>
        <v>0</v>
      </c>
      <c r="PS68" s="12">
        <f>ROUND(PP68/1000000*IF(PQ68=0,0,VLOOKUP(PQ68,名称和价格索引!$A$4:$C$834,3,FALSE)),1)</f>
        <v>0</v>
      </c>
      <c r="PT68" s="12"/>
      <c r="PU68" s="12"/>
      <c r="PV68" s="12">
        <f>VLOOKUP(PU68,名称和价格索引!$A$1:$B$785,2,FALSE)</f>
        <v>0</v>
      </c>
      <c r="PW68" s="12">
        <f>ROUND(PT68/1000000*IF(PU68=0,0,VLOOKUP(PU68,名称和价格索引!$A$4:$C$834,3,FALSE)),1)</f>
        <v>0</v>
      </c>
      <c r="PX68" s="12"/>
      <c r="PY68" s="12"/>
      <c r="PZ68" s="12">
        <f>VLOOKUP(PY68,名称和价格索引!$A$1:$B$785,2,FALSE)</f>
        <v>0</v>
      </c>
      <c r="QA68" s="12">
        <f>ROUND(PX68/1000000*IF(PY68=0,0,VLOOKUP(PY68,名称和价格索引!$A$4:$C$834,3,FALSE)),1)</f>
        <v>0</v>
      </c>
      <c r="QB68" s="12"/>
      <c r="QC68" s="12"/>
      <c r="QD68" s="12">
        <f>VLOOKUP(QC68,名称和价格索引!$A$1:$B$785,2,FALSE)</f>
        <v>0</v>
      </c>
      <c r="QE68" s="12">
        <f>ROUND(QB68/1000000*IF(QC68=0,0,VLOOKUP(QC68,名称和价格索引!$A$4:$C$834,3,FALSE)),1)</f>
        <v>0</v>
      </c>
      <c r="QF68" s="12"/>
      <c r="QG68" s="12"/>
      <c r="QH68" s="12">
        <f>VLOOKUP(QG68,名称和价格索引!$A$1:$B$785,2,FALSE)</f>
        <v>0</v>
      </c>
      <c r="QI68" s="12">
        <f>ROUND(QF68/1000000*IF(QG68=0,0,VLOOKUP(QG68,名称和价格索引!$A$4:$C$834,3,FALSE)),1)</f>
        <v>0</v>
      </c>
      <c r="QJ68" s="12"/>
      <c r="QK68" s="12"/>
      <c r="QL68" s="12">
        <f>VLOOKUP(QK68,名称和价格索引!$A$1:$B$785,2,FALSE)</f>
        <v>0</v>
      </c>
      <c r="QM68" s="12">
        <f>ROUND(QJ68/1000000*IF(QK68=0,0,VLOOKUP(QK68,名称和价格索引!$A$4:$C$834,3,FALSE)),1)</f>
        <v>0</v>
      </c>
      <c r="QN68" s="12"/>
      <c r="QO68" s="12"/>
      <c r="QP68" s="12">
        <f>VLOOKUP(QO68,名称和价格索引!$A$1:$B$785,2,FALSE)</f>
        <v>0</v>
      </c>
      <c r="QQ68" s="12">
        <f>ROUND(QN68/1000000*IF(QO68=0,0,VLOOKUP(QO68,名称和价格索引!$A$4:$C$834,3,FALSE)),1)</f>
        <v>0</v>
      </c>
      <c r="QR68" s="12"/>
      <c r="QS68" s="12"/>
      <c r="QT68" s="12">
        <f>VLOOKUP(QS68,名称和价格索引!$A$1:$B$785,2,FALSE)</f>
        <v>0</v>
      </c>
      <c r="QU68" s="12">
        <f>ROUND(QR68/1000000*IF(QS68=0,0,VLOOKUP(QS68,名称和价格索引!$A$4:$C$834,3,FALSE)),1)</f>
        <v>0</v>
      </c>
      <c r="QV68" s="12"/>
      <c r="QW68" s="12"/>
      <c r="QX68" s="12">
        <f>VLOOKUP(QW68,名称和价格索引!$A$1:$B$785,2,FALSE)</f>
        <v>0</v>
      </c>
      <c r="QY68" s="12">
        <f>ROUND(QV68/1000000*IF(QW68=0,0,VLOOKUP(QW68,名称和价格索引!$A$4:$C$834,3,FALSE)),1)</f>
        <v>0</v>
      </c>
      <c r="QZ68" s="12"/>
      <c r="RA68" s="12"/>
      <c r="RB68" s="12">
        <f>VLOOKUP(RA68,名称和价格索引!$A$1:$B$785,2,FALSE)</f>
        <v>0</v>
      </c>
      <c r="RC68" s="12">
        <f>ROUND(QZ68/1000000*IF(RA68=0,0,VLOOKUP(RA68,名称和价格索引!$A$4:$C$834,3,FALSE)),1)</f>
        <v>0</v>
      </c>
      <c r="RD68" s="12"/>
      <c r="RE68" s="12"/>
      <c r="RF68" s="12">
        <f>VLOOKUP(RE68,名称和价格索引!$A$1:$B$785,2,FALSE)</f>
        <v>0</v>
      </c>
      <c r="RG68" s="12">
        <f>ROUND(RD68/1000000*IF(RE68=0,0,VLOOKUP(RE68,名称和价格索引!$A$4:$C$834,3,FALSE)),1)</f>
        <v>0</v>
      </c>
      <c r="RH68" s="12"/>
      <c r="RI68" s="12"/>
      <c r="RJ68" s="12">
        <f>VLOOKUP(RI68,名称和价格索引!$A$1:$B$785,2,FALSE)</f>
        <v>0</v>
      </c>
      <c r="RK68" s="12">
        <f>ROUND(RH68/1000000*IF(RI68=0,0,VLOOKUP(RI68,名称和价格索引!$A$4:$C$834,3,FALSE)),1)</f>
        <v>0</v>
      </c>
      <c r="RL68" s="12"/>
      <c r="RM68" s="12"/>
      <c r="RN68" s="12">
        <f>VLOOKUP(RM68,名称和价格索引!$A$1:$B$785,2,FALSE)</f>
        <v>0</v>
      </c>
      <c r="RO68" s="12">
        <f>ROUND(RL68/1000000*IF(RM68=0,0,VLOOKUP(RM68,名称和价格索引!$A$4:$C$834,3,FALSE)),1)</f>
        <v>0</v>
      </c>
      <c r="RP68" s="12"/>
      <c r="RQ68" s="12"/>
      <c r="RR68" s="12">
        <f>VLOOKUP(RQ68,名称和价格索引!$A$1:$B$785,2,FALSE)</f>
        <v>0</v>
      </c>
      <c r="RS68" s="12">
        <f>ROUND(RP68/1000000*IF(RQ68=0,0,VLOOKUP(RQ68,名称和价格索引!$A$4:$C$834,3,FALSE)),1)</f>
        <v>0</v>
      </c>
      <c r="RT68" s="12"/>
      <c r="RU68" s="12"/>
      <c r="RV68" s="12">
        <f>VLOOKUP(RU68,名称和价格索引!$A$1:$B$785,2,FALSE)</f>
        <v>0</v>
      </c>
      <c r="RW68" s="12">
        <f>ROUND(RT68/1000000*IF(RU68=0,0,VLOOKUP(RU68,名称和价格索引!$A$4:$C$834,3,FALSE)),1)</f>
        <v>0</v>
      </c>
      <c r="RX68" s="12"/>
      <c r="RY68" s="12"/>
      <c r="RZ68" s="12">
        <f>VLOOKUP(RY68,名称和价格索引!$A$1:$B$785,2,FALSE)</f>
        <v>0</v>
      </c>
      <c r="SA68" s="12">
        <f>ROUND(RX68/1000000*IF(RY68=0,0,VLOOKUP(RY68,名称和价格索引!$A$4:$C$834,3,FALSE)),1)</f>
        <v>0</v>
      </c>
      <c r="SB68" s="12"/>
      <c r="SC68" s="12"/>
      <c r="SD68" s="12">
        <f>VLOOKUP(SC68,名称和价格索引!$A$1:$B$785,2,FALSE)</f>
        <v>0</v>
      </c>
      <c r="SE68" s="12">
        <f>ROUND(SB68/1000000*IF(SC68=0,0,VLOOKUP(SC68,名称和价格索引!$A$4:$C$834,3,FALSE)),1)</f>
        <v>0</v>
      </c>
      <c r="SF68" s="12"/>
      <c r="SG68" s="12"/>
      <c r="SH68" s="12">
        <f>VLOOKUP(SG68,名称和价格索引!$A$1:$B$785,2,FALSE)</f>
        <v>0</v>
      </c>
      <c r="SI68" s="12">
        <f>ROUND(SF68/1000000*IF(SG68=0,0,VLOOKUP(SG68,名称和价格索引!$A$4:$C$834,3,FALSE)),1)</f>
        <v>0</v>
      </c>
      <c r="SJ68" s="12"/>
      <c r="SK68" s="12"/>
      <c r="SL68" s="12">
        <f>VLOOKUP(SK68,名称和价格索引!$A$1:$B$785,2,FALSE)</f>
        <v>0</v>
      </c>
      <c r="SM68" s="12">
        <f>ROUND(SJ68/1000000*IF(SK68=0,0,VLOOKUP(SK68,名称和价格索引!$A$4:$C$834,3,FALSE)),1)</f>
        <v>0</v>
      </c>
      <c r="SN68" s="12"/>
      <c r="SO68" s="12"/>
      <c r="SP68" s="12">
        <f>VLOOKUP(SO68,名称和价格索引!$A$1:$B$785,2,FALSE)</f>
        <v>0</v>
      </c>
      <c r="SQ68" s="12">
        <f>ROUND(SN68/1000000*IF(SO68=0,0,VLOOKUP(SO68,名称和价格索引!$A$4:$C$834,3,FALSE)),1)</f>
        <v>0</v>
      </c>
      <c r="SR68" s="12"/>
      <c r="SS68" s="12"/>
      <c r="ST68" s="12">
        <f>VLOOKUP(SS68,名称和价格索引!$A$1:$B$785,2,FALSE)</f>
        <v>0</v>
      </c>
      <c r="SU68" s="12">
        <f>ROUND(SR68/1000000*IF(SS68=0,0,VLOOKUP(SS68,名称和价格索引!$A$4:$C$834,3,FALSE)),1)</f>
        <v>0</v>
      </c>
      <c r="SV68" s="11">
        <f t="array" ref="SV68">SUM(VLOOKUP(D68,D68:SU68,ROW($1:$123)*4,0))</f>
        <v>162.8</v>
      </c>
    </row>
    <row r="69" customHeight="1" spans="1:516">
      <c r="A69" s="12" t="s">
        <v>671</v>
      </c>
      <c r="B69" s="12" t="s">
        <v>668</v>
      </c>
      <c r="C69" s="12">
        <v>904</v>
      </c>
      <c r="D69" s="12">
        <v>500000</v>
      </c>
      <c r="E69" s="12">
        <v>200280</v>
      </c>
      <c r="F69" s="12">
        <f>VLOOKUP(E69,名称和价格索引!$A$1:$B$785,2,FALSE)</f>
        <v>280</v>
      </c>
      <c r="G69" s="12">
        <f>ROUND(D69/1000000*IF(E69=0,0,VLOOKUP(E69,名称和价格索引!$A$4:$C$834,3,FALSE)),1)</f>
        <v>140</v>
      </c>
      <c r="H69" s="12">
        <v>200</v>
      </c>
      <c r="I69" s="12">
        <v>205000</v>
      </c>
      <c r="J69" s="12">
        <f>VLOOKUP(I69,名称和价格索引!$A$1:$B$785,2,FALSE)</f>
        <v>5000</v>
      </c>
      <c r="K69" s="12">
        <f>ROUND(H69/1000000*IF(I69=0,0,VLOOKUP(I69,名称和价格索引!$A$4:$C$834,3,FALSE)),1)</f>
        <v>1</v>
      </c>
      <c r="L69" s="12">
        <v>100000</v>
      </c>
      <c r="M69" s="12">
        <v>301</v>
      </c>
      <c r="N69" s="12" t="str">
        <f>VLOOKUP(M69,名称和价格索引!$A$1:$B$785,2,FALSE)</f>
        <v>金创药(小量)</v>
      </c>
      <c r="O69" s="12">
        <f>ROUND(L69/1000000*IF(M69=0,0,VLOOKUP(M69,名称和价格索引!$A$4:$C$834,3,FALSE)),1)</f>
        <v>4</v>
      </c>
      <c r="P69" s="12">
        <v>50000</v>
      </c>
      <c r="Q69" s="12">
        <v>321</v>
      </c>
      <c r="R69" s="12" t="str">
        <f>VLOOKUP(Q69,名称和价格索引!$A$1:$B$785,2,FALSE)</f>
        <v>魔法药(小量)</v>
      </c>
      <c r="S69" s="12">
        <f>ROUND(P69/1000000*IF(Q69=0,0,VLOOKUP(Q69,名称和价格索引!$A$4:$C$834,3,FALSE)),1)</f>
        <v>2</v>
      </c>
      <c r="T69" s="12"/>
      <c r="U69" s="12"/>
      <c r="V69" s="12">
        <f>VLOOKUP(U69,名称和价格索引!$A$1:$B$785,2,FALSE)</f>
        <v>0</v>
      </c>
      <c r="W69" s="12">
        <f>ROUND(T69/1000000*IF(U69=0,0,VLOOKUP(U69,名称和价格索引!$A$4:$C$834,3,FALSE)),1)</f>
        <v>0</v>
      </c>
      <c r="X69" s="12">
        <v>357</v>
      </c>
      <c r="Y69" s="12">
        <v>32536</v>
      </c>
      <c r="Z69" s="12" t="str">
        <f>VLOOKUP(Y69,名称和价格索引!$A$1:$B$785,2,FALSE)</f>
        <v>疾光电影</v>
      </c>
      <c r="AA69" s="12">
        <f>ROUND(X69/1000000*IF(Y69=0,0,VLOOKUP(Y69,名称和价格索引!$A$4:$C$834,3,FALSE)),1)</f>
        <v>1.8</v>
      </c>
      <c r="AB69" s="12"/>
      <c r="AC69" s="12"/>
      <c r="AD69" s="12">
        <f>VLOOKUP(AC69,名称和价格索引!$A$1:$B$785,2,FALSE)</f>
        <v>0</v>
      </c>
      <c r="AE69" s="12">
        <f>ROUND(AB69/1000000*IF(AC69=0,0,VLOOKUP(AC69,名称和价格索引!$A$4:$C$834,3,FALSE)),1)</f>
        <v>0</v>
      </c>
      <c r="AF69" s="12">
        <v>357</v>
      </c>
      <c r="AG69" s="12">
        <v>33007</v>
      </c>
      <c r="AH69" s="12" t="str">
        <f>VLOOKUP(AG69,名称和价格索引!$A$1:$B$785,2,FALSE)</f>
        <v>神圣战甲术</v>
      </c>
      <c r="AI69" s="12">
        <f>ROUND(AF69/1000000*IF(AG69=0,0,VLOOKUP(AG69,名称和价格索引!$A$4:$C$834,3,FALSE)),1)</f>
        <v>1.8</v>
      </c>
      <c r="AJ69" s="12">
        <v>357</v>
      </c>
      <c r="AK69" s="12">
        <v>31033</v>
      </c>
      <c r="AL69" s="12" t="str">
        <f>VLOOKUP(AK69,名称和价格索引!$A$1:$B$785,2,FALSE)</f>
        <v>刺杀剑术</v>
      </c>
      <c r="AM69" s="12">
        <f>ROUND(AJ69/1000000*IF(AK69=0,0,VLOOKUP(AK69,名称和价格索引!$A$4:$C$834,3,FALSE)),1)</f>
        <v>0.9</v>
      </c>
      <c r="AN69" s="12">
        <v>357</v>
      </c>
      <c r="AO69" s="12">
        <v>32534</v>
      </c>
      <c r="AP69" s="12" t="str">
        <f>VLOOKUP(AO69,名称和价格索引!$A$1:$B$785,2,FALSE)</f>
        <v>火墙</v>
      </c>
      <c r="AQ69" s="12">
        <f>ROUND(AN69/1000000*IF(AO69=0,0,VLOOKUP(AO69,名称和价格索引!$A$4:$C$834,3,FALSE)),1)</f>
        <v>0.5</v>
      </c>
      <c r="AR69" s="12">
        <v>357</v>
      </c>
      <c r="AS69" s="12">
        <v>33006</v>
      </c>
      <c r="AT69" s="12" t="str">
        <f>VLOOKUP(AS69,名称和价格索引!$A$1:$B$785,2,FALSE)</f>
        <v>幽灵盾</v>
      </c>
      <c r="AU69" s="12">
        <f>ROUND(AR69/1000000*IF(AS69=0,0,VLOOKUP(AS69,名称和价格索引!$A$4:$C$834,3,FALSE)),1)</f>
        <v>0.9</v>
      </c>
      <c r="AV69" s="12">
        <v>357</v>
      </c>
      <c r="AW69" s="12">
        <v>32545</v>
      </c>
      <c r="AX69" s="12" t="str">
        <f>VLOOKUP(AW69,名称和价格索引!$A$1:$B$785,2,FALSE)</f>
        <v>爆裂火焰</v>
      </c>
      <c r="AY69" s="12">
        <f>ROUND(AV69/1000000*IF(AW69=0,0,VLOOKUP(AW69,名称和价格索引!$A$4:$C$834,3,FALSE)),1)</f>
        <v>0.5</v>
      </c>
      <c r="AZ69" s="12">
        <v>357</v>
      </c>
      <c r="BA69" s="12">
        <v>33014</v>
      </c>
      <c r="BB69" s="12" t="str">
        <f>VLOOKUP(BA69,名称和价格索引!$A$1:$B$785,2,FALSE)</f>
        <v>集体隐身术</v>
      </c>
      <c r="BC69" s="12">
        <f>ROUND(AZ69/1000000*IF(BA69=0,0,VLOOKUP(BA69,名称和价格索引!$A$4:$C$834,3,FALSE)),1)</f>
        <v>0.5</v>
      </c>
      <c r="BD69" s="12">
        <v>714</v>
      </c>
      <c r="BE69" s="12">
        <v>33004</v>
      </c>
      <c r="BF69" s="12" t="str">
        <f>VLOOKUP(BE69,名称和价格索引!$A$1:$B$785,2,FALSE)</f>
        <v>施毒术</v>
      </c>
      <c r="BG69" s="12">
        <f>ROUND(BD69/1000000*IF(BE69=0,0,VLOOKUP(BE69,名称和价格索引!$A$4:$C$834,3,FALSE)),1)</f>
        <v>0.4</v>
      </c>
      <c r="BH69" s="12">
        <v>714</v>
      </c>
      <c r="BI69" s="12">
        <v>31032</v>
      </c>
      <c r="BJ69" s="12" t="str">
        <f>VLOOKUP(BI69,名称和价格索引!$A$1:$B$785,2,FALSE)</f>
        <v>攻杀剑术</v>
      </c>
      <c r="BK69" s="12">
        <f>ROUND(BH69/1000000*IF(BI69=0,0,VLOOKUP(BI69,名称和价格索引!$A$4:$C$834,3,FALSE)),1)</f>
        <v>0.7</v>
      </c>
      <c r="BL69" s="12">
        <v>714</v>
      </c>
      <c r="BM69" s="12">
        <v>33009</v>
      </c>
      <c r="BN69" s="12" t="str">
        <f>VLOOKUP(BM69,名称和价格索引!$A$1:$B$785,2,FALSE)</f>
        <v>隐身术</v>
      </c>
      <c r="BO69" s="12">
        <f>ROUND(BL69/1000000*IF(BM69=0,0,VLOOKUP(BM69,名称和价格索引!$A$4:$C$834,3,FALSE)),1)</f>
        <v>0.7</v>
      </c>
      <c r="BP69" s="12">
        <v>714</v>
      </c>
      <c r="BQ69" s="12">
        <v>32549</v>
      </c>
      <c r="BR69" s="12" t="str">
        <f>VLOOKUP(BQ69,名称和价格索引!$A$1:$B$785,2,FALSE)</f>
        <v>大火球</v>
      </c>
      <c r="BS69" s="12">
        <f>ROUND(BP69/1000000*IF(BQ69=0,0,VLOOKUP(BQ69,名称和价格索引!$A$4:$C$834,3,FALSE)),1)</f>
        <v>0.7</v>
      </c>
      <c r="BT69" s="12">
        <v>714</v>
      </c>
      <c r="BU69" s="12">
        <v>33003</v>
      </c>
      <c r="BV69" s="12" t="str">
        <f>VLOOKUP(BU69,名称和价格索引!$A$1:$B$785,2,FALSE)</f>
        <v>召唤骷髅</v>
      </c>
      <c r="BW69" s="12">
        <f>ROUND(BT69/1000000*IF(BU69=0,0,VLOOKUP(BU69,名称和价格索引!$A$4:$C$834,3,FALSE)),1)</f>
        <v>0.7</v>
      </c>
      <c r="BX69" s="12">
        <v>714</v>
      </c>
      <c r="BY69" s="12">
        <v>32538</v>
      </c>
      <c r="BZ69" s="12" t="str">
        <f>VLOOKUP(BY69,名称和价格索引!$A$1:$B$785,2,FALSE)</f>
        <v>瞬息移动</v>
      </c>
      <c r="CA69" s="12">
        <f>ROUND(BX69/1000000*IF(BY69=0,0,VLOOKUP(BY69,名称和价格索引!$A$4:$C$834,3,FALSE)),1)</f>
        <v>0.7</v>
      </c>
      <c r="CB69" s="12">
        <v>714</v>
      </c>
      <c r="CC69" s="12">
        <v>33005</v>
      </c>
      <c r="CD69" s="12" t="str">
        <f>VLOOKUP(CC69,名称和价格索引!$A$1:$B$785,2,FALSE)</f>
        <v>灵魂火符</v>
      </c>
      <c r="CE69" s="12">
        <f>ROUND(CB69/1000000*IF(CC69=0,0,VLOOKUP(CC69,名称和价格索引!$A$4:$C$834,3,FALSE)),1)</f>
        <v>0.4</v>
      </c>
      <c r="CF69" s="12">
        <v>714</v>
      </c>
      <c r="CG69" s="12">
        <v>32533</v>
      </c>
      <c r="CH69" s="12" t="str">
        <f>VLOOKUP(CG69,名称和价格索引!$A$1:$B$785,2,FALSE)</f>
        <v>雷电术</v>
      </c>
      <c r="CI69" s="12">
        <f>ROUND(CF69/1000000*IF(CG69=0,0,VLOOKUP(CG69,名称和价格索引!$A$4:$C$834,3,FALSE)),1)</f>
        <v>0.4</v>
      </c>
      <c r="CJ69" s="12">
        <v>714</v>
      </c>
      <c r="CK69" s="12">
        <v>32544</v>
      </c>
      <c r="CL69" s="12" t="str">
        <f>VLOOKUP(CK69,名称和价格索引!$A$1:$B$785,2,FALSE)</f>
        <v>地狱火</v>
      </c>
      <c r="CM69" s="12">
        <f>ROUND(CJ69/1000000*IF(CK69=0,0,VLOOKUP(CK69,名称和价格索引!$A$4:$C$834,3,FALSE)),1)</f>
        <v>0.4</v>
      </c>
      <c r="CN69" s="12">
        <v>714</v>
      </c>
      <c r="CO69" s="12">
        <v>32541</v>
      </c>
      <c r="CP69" s="12" t="str">
        <f>VLOOKUP(CO69,名称和价格索引!$A$1:$B$785,2,FALSE)</f>
        <v>诱惑之光</v>
      </c>
      <c r="CQ69" s="12">
        <f>ROUND(CN69/1000000*IF(CO69=0,0,VLOOKUP(CO69,名称和价格索引!$A$4:$C$834,3,FALSE)),1)</f>
        <v>0.4</v>
      </c>
      <c r="CR69" s="12">
        <v>1429</v>
      </c>
      <c r="CS69" s="12">
        <v>32532</v>
      </c>
      <c r="CT69" s="12" t="str">
        <f>VLOOKUP(CS69,名称和价格索引!$A$1:$B$785,2,FALSE)</f>
        <v>抗拒火环</v>
      </c>
      <c r="CU69" s="12">
        <f>ROUND(CR69/1000000*IF(CS69=0,0,VLOOKUP(CS69,名称和价格索引!$A$4:$C$834,3,FALSE)),1)</f>
        <v>0.4</v>
      </c>
      <c r="CV69" s="12">
        <v>1429</v>
      </c>
      <c r="CW69" s="12">
        <v>33001</v>
      </c>
      <c r="CX69" s="12" t="str">
        <f>VLOOKUP(CW69,名称和价格索引!$A$1:$B$785,2,FALSE)</f>
        <v>精神力战法</v>
      </c>
      <c r="CY69" s="12">
        <f>ROUND(CV69/1000000*IF(CW69=0,0,VLOOKUP(CW69,名称和价格索引!$A$4:$C$834,3,FALSE)),1)</f>
        <v>0.4</v>
      </c>
      <c r="CZ69" s="12">
        <v>1429</v>
      </c>
      <c r="DA69" s="12">
        <v>32531</v>
      </c>
      <c r="DB69" s="12" t="str">
        <f>VLOOKUP(DA69,名称和价格索引!$A$1:$B$785,2,FALSE)</f>
        <v>火球术</v>
      </c>
      <c r="DC69" s="12">
        <f>ROUND(CZ69/1000000*IF(DA69=0,0,VLOOKUP(DA69,名称和价格索引!$A$4:$C$834,3,FALSE)),1)</f>
        <v>0</v>
      </c>
      <c r="DD69" s="12">
        <v>1429</v>
      </c>
      <c r="DE69" s="12">
        <v>33002</v>
      </c>
      <c r="DF69" s="12" t="str">
        <f>VLOOKUP(DE69,名称和价格索引!$A$1:$B$785,2,FALSE)</f>
        <v>治愈术</v>
      </c>
      <c r="DG69" s="12">
        <f>ROUND(DD69/1000000*IF(DE69=0,0,VLOOKUP(DE69,名称和价格索引!$A$4:$C$834,3,FALSE)),1)</f>
        <v>0</v>
      </c>
      <c r="DH69" s="12">
        <v>1429</v>
      </c>
      <c r="DI69" s="12">
        <v>31031</v>
      </c>
      <c r="DJ69" s="12" t="str">
        <f>VLOOKUP(DI69,名称和价格索引!$A$1:$B$785,2,FALSE)</f>
        <v>基本剑术</v>
      </c>
      <c r="DK69" s="12">
        <f>ROUND(DH69/1000000*IF(DI69=0,0,VLOOKUP(DI69,名称和价格索引!$A$4:$C$834,3,FALSE)),1)</f>
        <v>0</v>
      </c>
      <c r="DL69" s="12"/>
      <c r="DM69" s="12"/>
      <c r="DN69" s="12">
        <f>VLOOKUP(DM69,名称和价格索引!$A$1:$B$785,2,FALSE)</f>
        <v>0</v>
      </c>
      <c r="DO69" s="12">
        <f>ROUND(DL69/1000000*IF(DM69=0,0,VLOOKUP(DM69,名称和价格索引!$A$4:$C$834,3,FALSE)),1)</f>
        <v>0</v>
      </c>
      <c r="DP69" s="12"/>
      <c r="DR69" s="12">
        <f>VLOOKUP(DQ69,名称和价格索引!$A$1:$B$785,2,FALSE)</f>
        <v>0</v>
      </c>
      <c r="DS69" s="12">
        <f>ROUND(DP69/1000000*IF(DQ69=0,0,VLOOKUP(DQ69,名称和价格索引!$A$4:$C$834,3,FALSE)),1)</f>
        <v>0</v>
      </c>
      <c r="DT69" s="12"/>
      <c r="DU69" s="12"/>
      <c r="DV69" s="12">
        <f>VLOOKUP(DU69,名称和价格索引!$A$1:$B$785,2,FALSE)</f>
        <v>0</v>
      </c>
      <c r="DW69" s="12">
        <f>ROUND(DT69/1000000*IF(DU69=0,0,VLOOKUP(DU69,名称和价格索引!$A$4:$C$834,3,FALSE)),1)</f>
        <v>0</v>
      </c>
      <c r="DX69" s="12"/>
      <c r="DY69" s="12"/>
      <c r="DZ69" s="12">
        <f>VLOOKUP(DY69,名称和价格索引!$A$1:$B$785,2,FALSE)</f>
        <v>0</v>
      </c>
      <c r="EA69" s="12">
        <f>ROUND(DX69/1000000*IF(DY69=0,0,VLOOKUP(DY69,名称和价格索引!$A$4:$C$834,3,FALSE)),1)</f>
        <v>0</v>
      </c>
      <c r="EB69" s="12"/>
      <c r="EC69" s="12"/>
      <c r="ED69" s="12">
        <f>VLOOKUP(EC69,名称和价格索引!$A$1:$B$785,2,FALSE)</f>
        <v>0</v>
      </c>
      <c r="EE69" s="12">
        <f>ROUND(EB69/1000000*IF(EC69=0,0,VLOOKUP(EC69,名称和价格索引!$A$4:$C$834,3,FALSE)),1)</f>
        <v>0</v>
      </c>
      <c r="EF69" s="12"/>
      <c r="EG69" s="12"/>
      <c r="EH69" s="12">
        <f>VLOOKUP(EG69,名称和价格索引!$A$1:$B$785,2,FALSE)</f>
        <v>0</v>
      </c>
      <c r="EI69" s="12">
        <f>ROUND(EF69/1000000*IF(EG69=0,0,VLOOKUP(EG69,名称和价格索引!$A$4:$C$834,3,FALSE)),1)</f>
        <v>0</v>
      </c>
      <c r="EJ69" s="12"/>
      <c r="EK69" s="12"/>
      <c r="EL69" s="12">
        <f>VLOOKUP(EK69,名称和价格索引!$A$1:$B$785,2,FALSE)</f>
        <v>0</v>
      </c>
      <c r="EM69" s="12">
        <f>ROUND(EJ69/1000000*IF(EK69=0,0,VLOOKUP(EK69,名称和价格索引!$A$4:$C$834,3,FALSE)),1)</f>
        <v>0</v>
      </c>
      <c r="EN69" s="12"/>
      <c r="EO69" s="12"/>
      <c r="EP69" s="12">
        <f>VLOOKUP(EO69,名称和价格索引!$A$1:$B$785,2,FALSE)</f>
        <v>0</v>
      </c>
      <c r="EQ69" s="12">
        <f>ROUND(EN69/1000000*IF(EO69=0,0,VLOOKUP(EO69,名称和价格索引!$A$4:$C$834,3,FALSE)),1)</f>
        <v>0</v>
      </c>
      <c r="ER69" s="12"/>
      <c r="ES69" s="12"/>
      <c r="ET69" s="12">
        <f>VLOOKUP(ES69,名称和价格索引!$A$1:$B$785,2,FALSE)</f>
        <v>0</v>
      </c>
      <c r="EU69" s="12">
        <f>ROUND(ER69/1000000*IF(ES69=0,0,VLOOKUP(ES69,名称和价格索引!$A$4:$C$834,3,FALSE)),1)</f>
        <v>0</v>
      </c>
      <c r="EV69" s="12"/>
      <c r="EW69" s="12"/>
      <c r="EX69" s="12">
        <f>VLOOKUP(EW69,名称和价格索引!$A$1:$B$785,2,FALSE)</f>
        <v>0</v>
      </c>
      <c r="EY69" s="12">
        <f>ROUND(EV69/1000000*IF(EW69=0,0,VLOOKUP(EW69,名称和价格索引!$A$4:$C$834,3,FALSE)),1)</f>
        <v>0</v>
      </c>
      <c r="EZ69" s="12"/>
      <c r="FA69" s="12"/>
      <c r="FB69" s="12">
        <f>VLOOKUP(FA69,名称和价格索引!$A$1:$B$785,2,FALSE)</f>
        <v>0</v>
      </c>
      <c r="FC69" s="12">
        <f>ROUND(EZ69/1000000*IF(FA69=0,0,VLOOKUP(FA69,名称和价格索引!$A$4:$C$834,3,FALSE)),1)</f>
        <v>0</v>
      </c>
      <c r="FD69" s="12"/>
      <c r="FE69" s="12"/>
      <c r="FF69" s="12">
        <f>VLOOKUP(FE69,名称和价格索引!$A$1:$B$785,2,FALSE)</f>
        <v>0</v>
      </c>
      <c r="FG69" s="12">
        <f>ROUND(FD69/1000000*IF(FE69=0,0,VLOOKUP(FE69,名称和价格索引!$A$4:$C$834,3,FALSE)),1)</f>
        <v>0</v>
      </c>
      <c r="FH69" s="12"/>
      <c r="FI69" s="12"/>
      <c r="FJ69" s="12">
        <f>VLOOKUP(FI69,名称和价格索引!$A$1:$B$785,2,FALSE)</f>
        <v>0</v>
      </c>
      <c r="FK69" s="12">
        <f>ROUND(FH69/1000000*IF(FI69=0,0,VLOOKUP(FI69,名称和价格索引!$A$4:$C$834,3,FALSE)),1)</f>
        <v>0</v>
      </c>
      <c r="FL69" s="12"/>
      <c r="FM69" s="12"/>
      <c r="FN69" s="12">
        <f>VLOOKUP(FM69,名称和价格索引!$A$1:$B$785,2,FALSE)</f>
        <v>0</v>
      </c>
      <c r="FO69" s="12">
        <f>ROUND(FL69/1000000*IF(FM69=0,0,VLOOKUP(FM69,名称和价格索引!$A$4:$C$834,3,FALSE)),1)</f>
        <v>0</v>
      </c>
      <c r="FP69" s="12"/>
      <c r="FQ69" s="12"/>
      <c r="FR69" s="12">
        <f>VLOOKUP(FQ69,名称和价格索引!$A$1:$B$785,2,FALSE)</f>
        <v>0</v>
      </c>
      <c r="FS69" s="12">
        <f>ROUND(FP69/1000000*IF(FQ69=0,0,VLOOKUP(FQ69,名称和价格索引!$A$4:$C$834,3,FALSE)),1)</f>
        <v>0</v>
      </c>
      <c r="FT69" s="12"/>
      <c r="FU69" s="12"/>
      <c r="FV69" s="12">
        <f>VLOOKUP(FU69,名称和价格索引!$A$1:$B$785,2,FALSE)</f>
        <v>0</v>
      </c>
      <c r="FW69" s="12">
        <f>ROUND(FT69/1000000*IF(FU69=0,0,VLOOKUP(FU69,名称和价格索引!$A$4:$C$834,3,FALSE)),1)</f>
        <v>0</v>
      </c>
      <c r="FX69" s="12"/>
      <c r="FY69" s="12"/>
      <c r="FZ69" s="12">
        <f>VLOOKUP(FY69,名称和价格索引!$A$1:$B$785,2,FALSE)</f>
        <v>0</v>
      </c>
      <c r="GA69" s="12">
        <f>ROUND(FX69/1000000*IF(FY69=0,0,VLOOKUP(FY69,名称和价格索引!$A$4:$C$834,3,FALSE)),1)</f>
        <v>0</v>
      </c>
      <c r="GB69" s="12"/>
      <c r="GC69" s="12"/>
      <c r="GD69" s="12">
        <f>VLOOKUP(GC69,名称和价格索引!$A$1:$B$785,2,FALSE)</f>
        <v>0</v>
      </c>
      <c r="GE69" s="12">
        <f>ROUND(GB69/1000000*IF(GC69=0,0,VLOOKUP(GC69,名称和价格索引!$A$4:$C$834,3,FALSE)),1)</f>
        <v>0</v>
      </c>
      <c r="GF69" s="12"/>
      <c r="GG69" s="12"/>
      <c r="GH69" s="12">
        <f>VLOOKUP(GG69,名称和价格索引!$A$1:$B$785,2,FALSE)</f>
        <v>0</v>
      </c>
      <c r="GI69" s="12">
        <f>ROUND(GF69/1000000*IF(GG69=0,0,VLOOKUP(GG69,名称和价格索引!$A$4:$C$834,3,FALSE)),1)</f>
        <v>0</v>
      </c>
      <c r="GJ69" s="12"/>
      <c r="GK69" s="12"/>
      <c r="GL69" s="12">
        <f>VLOOKUP(GK69,名称和价格索引!$A$1:$B$785,2,FALSE)</f>
        <v>0</v>
      </c>
      <c r="GM69" s="12">
        <f>ROUND(GJ69/1000000*IF(GK69=0,0,VLOOKUP(GK69,名称和价格索引!$A$4:$C$834,3,FALSE)),1)</f>
        <v>0</v>
      </c>
      <c r="GN69" s="12"/>
      <c r="GO69" s="12"/>
      <c r="GP69" s="12">
        <f>VLOOKUP(GO69,名称和价格索引!$A$1:$B$785,2,FALSE)</f>
        <v>0</v>
      </c>
      <c r="GQ69" s="12">
        <f>ROUND(GN69/1000000*IF(GO69=0,0,VLOOKUP(GO69,名称和价格索引!$A$4:$C$834,3,FALSE)),1)</f>
        <v>0</v>
      </c>
      <c r="GR69" s="12"/>
      <c r="GS69" s="12"/>
      <c r="GT69" s="12">
        <f>VLOOKUP(GS69,名称和价格索引!$A$1:$B$785,2,FALSE)</f>
        <v>0</v>
      </c>
      <c r="GU69" s="12">
        <f>ROUND(GR69/1000000*IF(GS69=0,0,VLOOKUP(GS69,名称和价格索引!$A$4:$C$834,3,FALSE)),1)</f>
        <v>0</v>
      </c>
      <c r="GV69" s="12"/>
      <c r="GW69" s="12"/>
      <c r="GX69" s="12">
        <f>VLOOKUP(GW69,名称和价格索引!$A$1:$B$785,2,FALSE)</f>
        <v>0</v>
      </c>
      <c r="GY69" s="12">
        <f>ROUND(GV69/1000000*IF(GW69=0,0,VLOOKUP(GW69,名称和价格索引!$A$4:$C$834,3,FALSE)),1)</f>
        <v>0</v>
      </c>
      <c r="GZ69" s="12"/>
      <c r="HA69" s="12"/>
      <c r="HB69" s="12">
        <f>VLOOKUP(HA69,名称和价格索引!$A$1:$B$785,2,FALSE)</f>
        <v>0</v>
      </c>
      <c r="HC69" s="12">
        <f>ROUND(GZ69/1000000*IF(HA69=0,0,VLOOKUP(HA69,名称和价格索引!$A$4:$C$834,3,FALSE)),1)</f>
        <v>0</v>
      </c>
      <c r="HD69" s="12"/>
      <c r="HE69" s="12"/>
      <c r="HF69" s="12">
        <f>VLOOKUP(HE69,名称和价格索引!$A$1:$B$785,2,FALSE)</f>
        <v>0</v>
      </c>
      <c r="HG69" s="12">
        <f>ROUND(HD69/1000000*IF(HE69=0,0,VLOOKUP(HE69,名称和价格索引!$A$4:$C$834,3,FALSE)),1)</f>
        <v>0</v>
      </c>
      <c r="HH69" s="12"/>
      <c r="HI69" s="12"/>
      <c r="HJ69" s="12">
        <f>VLOOKUP(HI69,名称和价格索引!$A$1:$B$785,2,FALSE)</f>
        <v>0</v>
      </c>
      <c r="HK69" s="12">
        <f>ROUND(HH69/1000000*IF(HI69=0,0,VLOOKUP(HI69,名称和价格索引!$A$4:$C$834,3,FALSE)),1)</f>
        <v>0</v>
      </c>
      <c r="HL69" s="12"/>
      <c r="HM69" s="12"/>
      <c r="HN69" s="12">
        <f>VLOOKUP(HM69,名称和价格索引!$A$1:$B$785,2,FALSE)</f>
        <v>0</v>
      </c>
      <c r="HO69" s="12">
        <f>ROUND(HL69/1000000*IF(HM69=0,0,VLOOKUP(HM69,名称和价格索引!$A$4:$C$834,3,FALSE)),1)</f>
        <v>0</v>
      </c>
      <c r="HP69" s="12"/>
      <c r="HQ69" s="12"/>
      <c r="HR69" s="12">
        <f>VLOOKUP(HQ69,名称和价格索引!$A$1:$B$785,2,FALSE)</f>
        <v>0</v>
      </c>
      <c r="HS69" s="12">
        <f>ROUND(HP69/1000000*IF(HQ69=0,0,VLOOKUP(HQ69,名称和价格索引!$A$4:$C$834,3,FALSE)),1)</f>
        <v>0</v>
      </c>
      <c r="HT69" s="12"/>
      <c r="HU69" s="12"/>
      <c r="HV69" s="12">
        <f>VLOOKUP(HU69,名称和价格索引!$A$1:$B$785,2,FALSE)</f>
        <v>0</v>
      </c>
      <c r="HW69" s="12">
        <f>ROUND(HT69/1000000*IF(HU69=0,0,VLOOKUP(HU69,名称和价格索引!$A$4:$C$834,3,FALSE)),1)</f>
        <v>0</v>
      </c>
      <c r="HX69" s="12"/>
      <c r="HY69" s="12"/>
      <c r="HZ69" s="12">
        <f>VLOOKUP(HY69,名称和价格索引!$A$1:$B$785,2,FALSE)</f>
        <v>0</v>
      </c>
      <c r="IA69" s="12">
        <f>ROUND(HX69/1000000*IF(HY69=0,0,VLOOKUP(HY69,名称和价格索引!$A$4:$C$834,3,FALSE)),1)</f>
        <v>0</v>
      </c>
      <c r="IB69" s="12"/>
      <c r="IC69" s="12"/>
      <c r="ID69" s="12">
        <f>VLOOKUP(IC69,名称和价格索引!$A$1:$B$785,2,FALSE)</f>
        <v>0</v>
      </c>
      <c r="IE69" s="12">
        <f>ROUND(IB69/1000000*IF(IC69=0,0,VLOOKUP(IC69,名称和价格索引!$A$4:$C$834,3,FALSE)),1)</f>
        <v>0</v>
      </c>
      <c r="IF69" s="12"/>
      <c r="IG69" s="12"/>
      <c r="IH69" s="12">
        <f>VLOOKUP(IG69,名称和价格索引!$A$1:$B$785,2,FALSE)</f>
        <v>0</v>
      </c>
      <c r="II69" s="12">
        <f>ROUND(IF69/1000000*IF(IG69=0,0,VLOOKUP(IG69,名称和价格索引!$A$4:$C$834,3,FALSE)),1)</f>
        <v>0</v>
      </c>
      <c r="IJ69" s="12"/>
      <c r="IK69" s="12"/>
      <c r="IL69" s="12">
        <f>VLOOKUP(IK69,名称和价格索引!$A$1:$B$785,2,FALSE)</f>
        <v>0</v>
      </c>
      <c r="IM69" s="12">
        <f>ROUND(IJ69/1000000*IF(IK69=0,0,VLOOKUP(IK69,名称和价格索引!$A$4:$C$834,3,FALSE)),1)</f>
        <v>0</v>
      </c>
      <c r="IN69" s="12"/>
      <c r="IO69" s="12"/>
      <c r="IP69" s="12">
        <f>VLOOKUP(IO69,名称和价格索引!$A$1:$B$785,2,FALSE)</f>
        <v>0</v>
      </c>
      <c r="IQ69" s="12">
        <f>ROUND(IN69/1000000*IF(IO69=0,0,VLOOKUP(IO69,名称和价格索引!$A$4:$C$834,3,FALSE)),1)</f>
        <v>0</v>
      </c>
      <c r="IR69" s="12"/>
      <c r="IS69" s="12"/>
      <c r="IT69" s="12">
        <f>VLOOKUP(IS69,名称和价格索引!$A$1:$B$785,2,FALSE)</f>
        <v>0</v>
      </c>
      <c r="IU69" s="12">
        <f>ROUND(IR69/1000000*IF(IS69=0,0,VLOOKUP(IS69,名称和价格索引!$A$4:$C$834,3,FALSE)),1)</f>
        <v>0</v>
      </c>
      <c r="IV69" s="12"/>
      <c r="IW69" s="12"/>
      <c r="IX69" s="12">
        <f>VLOOKUP(IW69,名称和价格索引!$A$1:$B$785,2,FALSE)</f>
        <v>0</v>
      </c>
      <c r="IY69" s="12">
        <f>ROUND(IV69/1000000*IF(IW69=0,0,VLOOKUP(IW69,名称和价格索引!$A$4:$C$834,3,FALSE)),1)</f>
        <v>0</v>
      </c>
      <c r="IZ69" s="12"/>
      <c r="JA69" s="12"/>
      <c r="JB69" s="12">
        <f>VLOOKUP(JA69,名称和价格索引!$A$1:$B$785,2,FALSE)</f>
        <v>0</v>
      </c>
      <c r="JC69" s="12">
        <f>ROUND(IZ69/1000000*IF(JA69=0,0,VLOOKUP(JA69,名称和价格索引!$A$4:$C$834,3,FALSE)),1)</f>
        <v>0</v>
      </c>
      <c r="JD69" s="12"/>
      <c r="JE69" s="12"/>
      <c r="JF69" s="12">
        <f>VLOOKUP(JE69,名称和价格索引!$A$1:$B$785,2,FALSE)</f>
        <v>0</v>
      </c>
      <c r="JG69" s="12">
        <f>ROUND(JD69/1000000*IF(JE69=0,0,VLOOKUP(JE69,名称和价格索引!$A$4:$C$834,3,FALSE)),1)</f>
        <v>0</v>
      </c>
      <c r="JH69" s="12"/>
      <c r="JI69" s="12"/>
      <c r="JJ69" s="12">
        <f>VLOOKUP(JI69,名称和价格索引!$A$1:$B$785,2,FALSE)</f>
        <v>0</v>
      </c>
      <c r="JK69" s="12">
        <f>ROUND(JH69/1000000*IF(JI69=0,0,VLOOKUP(JI69,名称和价格索引!$A$4:$C$834,3,FALSE)),1)</f>
        <v>0</v>
      </c>
      <c r="JL69" s="12"/>
      <c r="JM69" s="12"/>
      <c r="JN69" s="12">
        <f>VLOOKUP(JM69,名称和价格索引!$A$1:$B$785,2,FALSE)</f>
        <v>0</v>
      </c>
      <c r="JO69" s="12">
        <f>ROUND(JL69/1000000*IF(JM69=0,0,VLOOKUP(JM69,名称和价格索引!$A$4:$C$834,3,FALSE)),1)</f>
        <v>0</v>
      </c>
      <c r="JP69" s="12"/>
      <c r="JQ69" s="12"/>
      <c r="JR69" s="12">
        <f>VLOOKUP(JQ69,名称和价格索引!$A$1:$B$785,2,FALSE)</f>
        <v>0</v>
      </c>
      <c r="JS69" s="12">
        <f>ROUND(JP69/1000000*IF(JQ69=0,0,VLOOKUP(JQ69,名称和价格索引!$A$4:$C$834,3,FALSE)),1)</f>
        <v>0</v>
      </c>
      <c r="JT69" s="12"/>
      <c r="JU69" s="12"/>
      <c r="JV69" s="12">
        <f>VLOOKUP(JU69,名称和价格索引!$A$1:$B$785,2,FALSE)</f>
        <v>0</v>
      </c>
      <c r="JW69" s="12">
        <f>ROUND(JT69/1000000*IF(JU69=0,0,VLOOKUP(JU69,名称和价格索引!$A$4:$C$834,3,FALSE)),1)</f>
        <v>0</v>
      </c>
      <c r="JX69" s="12"/>
      <c r="JY69" s="12"/>
      <c r="JZ69" s="12">
        <f>VLOOKUP(JY69,名称和价格索引!$A$1:$B$785,2,FALSE)</f>
        <v>0</v>
      </c>
      <c r="KA69" s="12">
        <f>ROUND(JX69/1000000*IF(JY69=0,0,VLOOKUP(JY69,名称和价格索引!$A$4:$C$834,3,FALSE)),1)</f>
        <v>0</v>
      </c>
      <c r="KB69" s="12"/>
      <c r="KC69" s="12"/>
      <c r="KD69" s="12">
        <f>VLOOKUP(KC69,名称和价格索引!$A$1:$B$785,2,FALSE)</f>
        <v>0</v>
      </c>
      <c r="KE69" s="12">
        <f>ROUND(KB69/1000000*IF(KC69=0,0,VLOOKUP(KC69,名称和价格索引!$A$4:$C$834,3,FALSE)),1)</f>
        <v>0</v>
      </c>
      <c r="KF69" s="12"/>
      <c r="KG69" s="12"/>
      <c r="KH69" s="12">
        <f>VLOOKUP(KG69,名称和价格索引!$A$1:$B$785,2,FALSE)</f>
        <v>0</v>
      </c>
      <c r="KI69" s="12">
        <f>ROUND(KF69/1000000*IF(KG69=0,0,VLOOKUP(KG69,名称和价格索引!$A$4:$C$834,3,FALSE)),1)</f>
        <v>0</v>
      </c>
      <c r="KJ69" s="12"/>
      <c r="KK69" s="12"/>
      <c r="KL69" s="12">
        <f>VLOOKUP(KK69,名称和价格索引!$A$1:$B$785,2,FALSE)</f>
        <v>0</v>
      </c>
      <c r="KM69" s="12">
        <f>ROUND(KJ69/1000000*IF(KK69=0,0,VLOOKUP(KK69,名称和价格索引!$A$4:$C$834,3,FALSE)),1)</f>
        <v>0</v>
      </c>
      <c r="KN69" s="12"/>
      <c r="KO69" s="12"/>
      <c r="KP69" s="12">
        <f>VLOOKUP(KO69,名称和价格索引!$A$1:$B$785,2,FALSE)</f>
        <v>0</v>
      </c>
      <c r="KQ69" s="12">
        <f>ROUND(KN69/1000000*IF(KO69=0,0,VLOOKUP(KO69,名称和价格索引!$A$4:$C$834,3,FALSE)),1)</f>
        <v>0</v>
      </c>
      <c r="KR69" s="12"/>
      <c r="KS69" s="12"/>
      <c r="KT69" s="12">
        <f>VLOOKUP(KS69,名称和价格索引!$A$1:$B$785,2,FALSE)</f>
        <v>0</v>
      </c>
      <c r="KU69" s="12">
        <f>ROUND(KR69/1000000*IF(KS69=0,0,VLOOKUP(KS69,名称和价格索引!$A$4:$C$834,3,FALSE)),1)</f>
        <v>0</v>
      </c>
      <c r="KV69" s="12"/>
      <c r="KW69" s="12"/>
      <c r="KX69" s="12">
        <f>VLOOKUP(KW69,名称和价格索引!$A$1:$B$785,2,FALSE)</f>
        <v>0</v>
      </c>
      <c r="KY69" s="12">
        <f>ROUND(KV69/1000000*IF(KW69=0,0,VLOOKUP(KW69,名称和价格索引!$A$4:$C$834,3,FALSE)),1)</f>
        <v>0</v>
      </c>
      <c r="KZ69" s="12"/>
      <c r="LA69" s="12"/>
      <c r="LB69" s="12">
        <f>VLOOKUP(LA69,名称和价格索引!$A$1:$B$785,2,FALSE)</f>
        <v>0</v>
      </c>
      <c r="LC69" s="12">
        <f>ROUND(KZ69/1000000*IF(LA69=0,0,VLOOKUP(LA69,名称和价格索引!$A$4:$C$834,3,FALSE)),1)</f>
        <v>0</v>
      </c>
      <c r="LD69" s="12"/>
      <c r="LE69" s="12"/>
      <c r="LF69" s="12">
        <f>VLOOKUP(LE69,名称和价格索引!$A$1:$B$785,2,FALSE)</f>
        <v>0</v>
      </c>
      <c r="LG69" s="12">
        <f>ROUND(LD69/1000000*IF(LE69=0,0,VLOOKUP(LE69,名称和价格索引!$A$4:$C$834,3,FALSE)),1)</f>
        <v>0</v>
      </c>
      <c r="LH69" s="12"/>
      <c r="LI69" s="12"/>
      <c r="LJ69" s="12">
        <f>VLOOKUP(LI69,名称和价格索引!$A$1:$B$785,2,FALSE)</f>
        <v>0</v>
      </c>
      <c r="LK69" s="12">
        <f>ROUND(LH69/1000000*IF(LI69=0,0,VLOOKUP(LI69,名称和价格索引!$A$4:$C$834,3,FALSE)),1)</f>
        <v>0</v>
      </c>
      <c r="LL69" s="12"/>
      <c r="LM69" s="12"/>
      <c r="LN69" s="12">
        <f>VLOOKUP(LM69,名称和价格索引!$A$1:$B$785,2,FALSE)</f>
        <v>0</v>
      </c>
      <c r="LO69" s="12">
        <f>ROUND(LL69/1000000*IF(LM69=0,0,VLOOKUP(LM69,名称和价格索引!$A$4:$C$834,3,FALSE)),1)</f>
        <v>0</v>
      </c>
      <c r="LP69" s="12"/>
      <c r="LQ69" s="12"/>
      <c r="LR69" s="12">
        <f>VLOOKUP(LQ69,名称和价格索引!$A$1:$B$785,2,FALSE)</f>
        <v>0</v>
      </c>
      <c r="LS69" s="12">
        <f>ROUND(LP69/1000000*IF(LQ69=0,0,VLOOKUP(LQ69,名称和价格索引!$A$4:$C$834,3,FALSE)),1)</f>
        <v>0</v>
      </c>
      <c r="LT69" s="12"/>
      <c r="LU69" s="12"/>
      <c r="LV69" s="12">
        <f>VLOOKUP(LU69,名称和价格索引!$A$1:$B$785,2,FALSE)</f>
        <v>0</v>
      </c>
      <c r="LW69" s="12">
        <f>ROUND(LT69/1000000*IF(LU69=0,0,VLOOKUP(LU69,名称和价格索引!$A$4:$C$834,3,FALSE)),1)</f>
        <v>0</v>
      </c>
      <c r="LX69" s="12"/>
      <c r="LY69" s="12"/>
      <c r="LZ69" s="12">
        <f>VLOOKUP(LY69,名称和价格索引!$A$1:$B$785,2,FALSE)</f>
        <v>0</v>
      </c>
      <c r="MA69" s="12">
        <f>ROUND(LX69/1000000*IF(LY69=0,0,VLOOKUP(LY69,名称和价格索引!$A$4:$C$834,3,FALSE)),1)</f>
        <v>0</v>
      </c>
      <c r="MB69" s="12"/>
      <c r="MC69" s="12"/>
      <c r="MD69" s="12">
        <f>VLOOKUP(MC69,名称和价格索引!$A$1:$B$785,2,FALSE)</f>
        <v>0</v>
      </c>
      <c r="ME69" s="12">
        <f>ROUND(MB69/1000000*IF(MC69=0,0,VLOOKUP(MC69,名称和价格索引!$A$4:$C$834,3,FALSE)),1)</f>
        <v>0</v>
      </c>
      <c r="MF69" s="12"/>
      <c r="MG69" s="12"/>
      <c r="MH69" s="12">
        <f>VLOOKUP(MG69,名称和价格索引!$A$1:$B$785,2,FALSE)</f>
        <v>0</v>
      </c>
      <c r="MI69" s="12">
        <f>ROUND(MF69/1000000*IF(MG69=0,0,VLOOKUP(MG69,名称和价格索引!$A$4:$C$834,3,FALSE)),1)</f>
        <v>0</v>
      </c>
      <c r="MJ69" s="12"/>
      <c r="MK69" s="12"/>
      <c r="ML69" s="12">
        <f>VLOOKUP(MK69,名称和价格索引!$A$1:$B$785,2,FALSE)</f>
        <v>0</v>
      </c>
      <c r="MM69" s="12">
        <f>ROUND(MJ69/1000000*IF(MK69=0,0,VLOOKUP(MK69,名称和价格索引!$A$4:$C$834,3,FALSE)),1)</f>
        <v>0</v>
      </c>
      <c r="MN69" s="12"/>
      <c r="MO69" s="12"/>
      <c r="MP69" s="12">
        <f>VLOOKUP(MO69,名称和价格索引!$A$1:$B$785,2,FALSE)</f>
        <v>0</v>
      </c>
      <c r="MQ69" s="12">
        <f>ROUND(MN69/1000000*IF(MO69=0,0,VLOOKUP(MO69,名称和价格索引!$A$4:$C$834,3,FALSE)),1)</f>
        <v>0</v>
      </c>
      <c r="MR69" s="12"/>
      <c r="MS69" s="12"/>
      <c r="MT69" s="12">
        <f>VLOOKUP(MS69,名称和价格索引!$A$1:$B$785,2,FALSE)</f>
        <v>0</v>
      </c>
      <c r="MU69" s="12">
        <f>ROUND(MR69/1000000*IF(MS69=0,0,VLOOKUP(MS69,名称和价格索引!$A$4:$C$834,3,FALSE)),1)</f>
        <v>0</v>
      </c>
      <c r="MV69" s="12"/>
      <c r="MW69" s="12"/>
      <c r="MX69" s="12">
        <f>VLOOKUP(MW69,名称和价格索引!$A$1:$B$785,2,FALSE)</f>
        <v>0</v>
      </c>
      <c r="MY69" s="12">
        <f>ROUND(MV69/1000000*IF(MW69=0,0,VLOOKUP(MW69,名称和价格索引!$A$4:$C$834,3,FALSE)),1)</f>
        <v>0</v>
      </c>
      <c r="MZ69" s="12"/>
      <c r="NA69" s="12"/>
      <c r="NB69" s="12">
        <f>VLOOKUP(NA69,名称和价格索引!$A$1:$B$785,2,FALSE)</f>
        <v>0</v>
      </c>
      <c r="NC69" s="12">
        <f>ROUND(MZ69/1000000*IF(NA69=0,0,VLOOKUP(NA69,名称和价格索引!$A$4:$C$834,3,FALSE)),1)</f>
        <v>0</v>
      </c>
      <c r="ND69" s="12"/>
      <c r="NE69" s="12"/>
      <c r="NF69" s="12">
        <f>VLOOKUP(NE69,名称和价格索引!$A$1:$B$785,2,FALSE)</f>
        <v>0</v>
      </c>
      <c r="NG69" s="12">
        <f>ROUND(ND69/1000000*IF(NE69=0,0,VLOOKUP(NE69,名称和价格索引!$A$4:$C$834,3,FALSE)),1)</f>
        <v>0</v>
      </c>
      <c r="NH69" s="12"/>
      <c r="NI69" s="12"/>
      <c r="NJ69" s="12">
        <f>VLOOKUP(NI69,名称和价格索引!$A$1:$B$785,2,FALSE)</f>
        <v>0</v>
      </c>
      <c r="NK69" s="12">
        <f>ROUND(NH69/1000000*IF(NI69=0,0,VLOOKUP(NI69,名称和价格索引!$A$4:$C$834,3,FALSE)),1)</f>
        <v>0</v>
      </c>
      <c r="NL69" s="12"/>
      <c r="NM69" s="12"/>
      <c r="NN69" s="12">
        <f>VLOOKUP(NM69,名称和价格索引!$A$1:$B$785,2,FALSE)</f>
        <v>0</v>
      </c>
      <c r="NO69" s="12">
        <f>ROUND(NL69/1000000*IF(NM69=0,0,VLOOKUP(NM69,名称和价格索引!$A$4:$C$834,3,FALSE)),1)</f>
        <v>0</v>
      </c>
      <c r="NP69" s="12"/>
      <c r="NQ69" s="12"/>
      <c r="NR69" s="12">
        <f>VLOOKUP(NQ69,名称和价格索引!$A$1:$B$785,2,FALSE)</f>
        <v>0</v>
      </c>
      <c r="NS69" s="12">
        <f>ROUND(NP69/1000000*IF(NQ69=0,0,VLOOKUP(NQ69,名称和价格索引!$A$4:$C$834,3,FALSE)),1)</f>
        <v>0</v>
      </c>
      <c r="NT69" s="12"/>
      <c r="NU69" s="12"/>
      <c r="NV69" s="12">
        <f>VLOOKUP(NU69,名称和价格索引!$A$1:$B$785,2,FALSE)</f>
        <v>0</v>
      </c>
      <c r="NW69" s="12">
        <f>ROUND(NT69/1000000*IF(NU69=0,0,VLOOKUP(NU69,名称和价格索引!$A$4:$C$834,3,FALSE)),1)</f>
        <v>0</v>
      </c>
      <c r="NX69" s="12"/>
      <c r="NY69" s="12"/>
      <c r="NZ69" s="12">
        <f>VLOOKUP(NY69,名称和价格索引!$A$1:$B$785,2,FALSE)</f>
        <v>0</v>
      </c>
      <c r="OA69" s="12">
        <f>ROUND(NX69/1000000*IF(NY69=0,0,VLOOKUP(NY69,名称和价格索引!$A$4:$C$834,3,FALSE)),1)</f>
        <v>0</v>
      </c>
      <c r="OB69" s="12"/>
      <c r="OC69" s="12"/>
      <c r="OD69" s="12">
        <f>VLOOKUP(OC69,名称和价格索引!$A$1:$B$785,2,FALSE)</f>
        <v>0</v>
      </c>
      <c r="OE69" s="12">
        <f>ROUND(OB69/1000000*IF(OC69=0,0,VLOOKUP(OC69,名称和价格索引!$A$4:$C$834,3,FALSE)),1)</f>
        <v>0</v>
      </c>
      <c r="OF69" s="12"/>
      <c r="OG69" s="12"/>
      <c r="OH69" s="12">
        <f>VLOOKUP(OG69,名称和价格索引!$A$1:$B$785,2,FALSE)</f>
        <v>0</v>
      </c>
      <c r="OI69" s="12">
        <f>ROUND(OF69/1000000*IF(OG69=0,0,VLOOKUP(OG69,名称和价格索引!$A$4:$C$834,3,FALSE)),1)</f>
        <v>0</v>
      </c>
      <c r="OJ69" s="12"/>
      <c r="OK69" s="12"/>
      <c r="OL69" s="12">
        <f>VLOOKUP(OK69,名称和价格索引!$A$1:$B$785,2,FALSE)</f>
        <v>0</v>
      </c>
      <c r="OM69" s="12">
        <f>ROUND(OJ69/1000000*IF(OK69=0,0,VLOOKUP(OK69,名称和价格索引!$A$4:$C$834,3,FALSE)),1)</f>
        <v>0</v>
      </c>
      <c r="ON69" s="12"/>
      <c r="OO69" s="12"/>
      <c r="OP69" s="12">
        <f>VLOOKUP(OO69,名称和价格索引!$A$1:$B$785,2,FALSE)</f>
        <v>0</v>
      </c>
      <c r="OQ69" s="12">
        <f>ROUND(ON69/1000000*IF(OO69=0,0,VLOOKUP(OO69,名称和价格索引!$A$4:$C$834,3,FALSE)),1)</f>
        <v>0</v>
      </c>
      <c r="OR69" s="12"/>
      <c r="OS69" s="12"/>
      <c r="OT69" s="12">
        <f>VLOOKUP(OS69,名称和价格索引!$A$1:$B$785,2,FALSE)</f>
        <v>0</v>
      </c>
      <c r="OU69" s="12">
        <f>ROUND(OR69/1000000*IF(OS69=0,0,VLOOKUP(OS69,名称和价格索引!$A$4:$C$834,3,FALSE)),1)</f>
        <v>0</v>
      </c>
      <c r="OV69" s="12"/>
      <c r="OW69" s="12"/>
      <c r="OX69" s="12">
        <f>VLOOKUP(OW69,名称和价格索引!$A$1:$B$785,2,FALSE)</f>
        <v>0</v>
      </c>
      <c r="OY69" s="12">
        <f>ROUND(OV69/1000000*IF(OW69=0,0,VLOOKUP(OW69,名称和价格索引!$A$4:$C$834,3,FALSE)),1)</f>
        <v>0</v>
      </c>
      <c r="OZ69" s="12"/>
      <c r="PA69" s="12"/>
      <c r="PB69" s="12">
        <f>VLOOKUP(PA69,名称和价格索引!$A$1:$B$785,2,FALSE)</f>
        <v>0</v>
      </c>
      <c r="PC69" s="12">
        <f>ROUND(OZ69/1000000*IF(PA69=0,0,VLOOKUP(PA69,名称和价格索引!$A$4:$C$834,3,FALSE)),1)</f>
        <v>0</v>
      </c>
      <c r="PD69" s="12"/>
      <c r="PE69" s="12"/>
      <c r="PF69" s="12">
        <f>VLOOKUP(PE69,名称和价格索引!$A$1:$B$785,2,FALSE)</f>
        <v>0</v>
      </c>
      <c r="PG69" s="12">
        <f>ROUND(PD69/1000000*IF(PE69=0,0,VLOOKUP(PE69,名称和价格索引!$A$4:$C$834,3,FALSE)),1)</f>
        <v>0</v>
      </c>
      <c r="PH69" s="12"/>
      <c r="PI69" s="12"/>
      <c r="PJ69" s="12">
        <f>VLOOKUP(PI69,名称和价格索引!$A$1:$B$785,2,FALSE)</f>
        <v>0</v>
      </c>
      <c r="PK69" s="12">
        <f>ROUND(PH69/1000000*IF(PI69=0,0,VLOOKUP(PI69,名称和价格索引!$A$4:$C$834,3,FALSE)),1)</f>
        <v>0</v>
      </c>
      <c r="PL69" s="12"/>
      <c r="PM69" s="12"/>
      <c r="PN69" s="12">
        <f>VLOOKUP(PM69,名称和价格索引!$A$1:$B$785,2,FALSE)</f>
        <v>0</v>
      </c>
      <c r="PO69" s="12">
        <f>ROUND(PL69/1000000*IF(PM69=0,0,VLOOKUP(PM69,名称和价格索引!$A$4:$C$834,3,FALSE)),1)</f>
        <v>0</v>
      </c>
      <c r="PP69" s="12"/>
      <c r="PQ69" s="12"/>
      <c r="PR69" s="12">
        <f>VLOOKUP(PQ69,名称和价格索引!$A$1:$B$785,2,FALSE)</f>
        <v>0</v>
      </c>
      <c r="PS69" s="12">
        <f>ROUND(PP69/1000000*IF(PQ69=0,0,VLOOKUP(PQ69,名称和价格索引!$A$4:$C$834,3,FALSE)),1)</f>
        <v>0</v>
      </c>
      <c r="PT69" s="12"/>
      <c r="PU69" s="12"/>
      <c r="PV69" s="12">
        <f>VLOOKUP(PU69,名称和价格索引!$A$1:$B$785,2,FALSE)</f>
        <v>0</v>
      </c>
      <c r="PW69" s="12">
        <f>ROUND(PT69/1000000*IF(PU69=0,0,VLOOKUP(PU69,名称和价格索引!$A$4:$C$834,3,FALSE)),1)</f>
        <v>0</v>
      </c>
      <c r="PX69" s="12"/>
      <c r="PY69" s="12"/>
      <c r="PZ69" s="12">
        <f>VLOOKUP(PY69,名称和价格索引!$A$1:$B$785,2,FALSE)</f>
        <v>0</v>
      </c>
      <c r="QA69" s="12">
        <f>ROUND(PX69/1000000*IF(PY69=0,0,VLOOKUP(PY69,名称和价格索引!$A$4:$C$834,3,FALSE)),1)</f>
        <v>0</v>
      </c>
      <c r="QB69" s="12"/>
      <c r="QC69" s="12"/>
      <c r="QD69" s="12">
        <f>VLOOKUP(QC69,名称和价格索引!$A$1:$B$785,2,FALSE)</f>
        <v>0</v>
      </c>
      <c r="QE69" s="12">
        <f>ROUND(QB69/1000000*IF(QC69=0,0,VLOOKUP(QC69,名称和价格索引!$A$4:$C$834,3,FALSE)),1)</f>
        <v>0</v>
      </c>
      <c r="QF69" s="12"/>
      <c r="QG69" s="12"/>
      <c r="QH69" s="12">
        <f>VLOOKUP(QG69,名称和价格索引!$A$1:$B$785,2,FALSE)</f>
        <v>0</v>
      </c>
      <c r="QI69" s="12">
        <f>ROUND(QF69/1000000*IF(QG69=0,0,VLOOKUP(QG69,名称和价格索引!$A$4:$C$834,3,FALSE)),1)</f>
        <v>0</v>
      </c>
      <c r="QJ69" s="12"/>
      <c r="QK69" s="12"/>
      <c r="QL69" s="12">
        <f>VLOOKUP(QK69,名称和价格索引!$A$1:$B$785,2,FALSE)</f>
        <v>0</v>
      </c>
      <c r="QM69" s="12">
        <f>ROUND(QJ69/1000000*IF(QK69=0,0,VLOOKUP(QK69,名称和价格索引!$A$4:$C$834,3,FALSE)),1)</f>
        <v>0</v>
      </c>
      <c r="QN69" s="12"/>
      <c r="QO69" s="12"/>
      <c r="QP69" s="12">
        <f>VLOOKUP(QO69,名称和价格索引!$A$1:$B$785,2,FALSE)</f>
        <v>0</v>
      </c>
      <c r="QQ69" s="12">
        <f>ROUND(QN69/1000000*IF(QO69=0,0,VLOOKUP(QO69,名称和价格索引!$A$4:$C$834,3,FALSE)),1)</f>
        <v>0</v>
      </c>
      <c r="QR69" s="12"/>
      <c r="QS69" s="12"/>
      <c r="QT69" s="12">
        <f>VLOOKUP(QS69,名称和价格索引!$A$1:$B$785,2,FALSE)</f>
        <v>0</v>
      </c>
      <c r="QU69" s="12">
        <f>ROUND(QR69/1000000*IF(QS69=0,0,VLOOKUP(QS69,名称和价格索引!$A$4:$C$834,3,FALSE)),1)</f>
        <v>0</v>
      </c>
      <c r="QV69" s="12"/>
      <c r="QW69" s="12"/>
      <c r="QX69" s="12">
        <f>VLOOKUP(QW69,名称和价格索引!$A$1:$B$785,2,FALSE)</f>
        <v>0</v>
      </c>
      <c r="QY69" s="12">
        <f>ROUND(QV69/1000000*IF(QW69=0,0,VLOOKUP(QW69,名称和价格索引!$A$4:$C$834,3,FALSE)),1)</f>
        <v>0</v>
      </c>
      <c r="QZ69" s="12"/>
      <c r="RA69" s="12"/>
      <c r="RB69" s="12">
        <f>VLOOKUP(RA69,名称和价格索引!$A$1:$B$785,2,FALSE)</f>
        <v>0</v>
      </c>
      <c r="RC69" s="12">
        <f>ROUND(QZ69/1000000*IF(RA69=0,0,VLOOKUP(RA69,名称和价格索引!$A$4:$C$834,3,FALSE)),1)</f>
        <v>0</v>
      </c>
      <c r="RD69" s="12"/>
      <c r="RE69" s="12"/>
      <c r="RF69" s="12">
        <f>VLOOKUP(RE69,名称和价格索引!$A$1:$B$785,2,FALSE)</f>
        <v>0</v>
      </c>
      <c r="RG69" s="12">
        <f>ROUND(RD69/1000000*IF(RE69=0,0,VLOOKUP(RE69,名称和价格索引!$A$4:$C$834,3,FALSE)),1)</f>
        <v>0</v>
      </c>
      <c r="RH69" s="12"/>
      <c r="RI69" s="12"/>
      <c r="RJ69" s="12">
        <f>VLOOKUP(RI69,名称和价格索引!$A$1:$B$785,2,FALSE)</f>
        <v>0</v>
      </c>
      <c r="RK69" s="12">
        <f>ROUND(RH69/1000000*IF(RI69=0,0,VLOOKUP(RI69,名称和价格索引!$A$4:$C$834,3,FALSE)),1)</f>
        <v>0</v>
      </c>
      <c r="RL69" s="12"/>
      <c r="RM69" s="12"/>
      <c r="RN69" s="12">
        <f>VLOOKUP(RM69,名称和价格索引!$A$1:$B$785,2,FALSE)</f>
        <v>0</v>
      </c>
      <c r="RO69" s="12">
        <f>ROUND(RL69/1000000*IF(RM69=0,0,VLOOKUP(RM69,名称和价格索引!$A$4:$C$834,3,FALSE)),1)</f>
        <v>0</v>
      </c>
      <c r="RP69" s="12"/>
      <c r="RQ69" s="12"/>
      <c r="RR69" s="12">
        <f>VLOOKUP(RQ69,名称和价格索引!$A$1:$B$785,2,FALSE)</f>
        <v>0</v>
      </c>
      <c r="RS69" s="12">
        <f>ROUND(RP69/1000000*IF(RQ69=0,0,VLOOKUP(RQ69,名称和价格索引!$A$4:$C$834,3,FALSE)),1)</f>
        <v>0</v>
      </c>
      <c r="RT69" s="12"/>
      <c r="RU69" s="12"/>
      <c r="RV69" s="12">
        <f>VLOOKUP(RU69,名称和价格索引!$A$1:$B$785,2,FALSE)</f>
        <v>0</v>
      </c>
      <c r="RW69" s="12">
        <f>ROUND(RT69/1000000*IF(RU69=0,0,VLOOKUP(RU69,名称和价格索引!$A$4:$C$834,3,FALSE)),1)</f>
        <v>0</v>
      </c>
      <c r="RX69" s="12"/>
      <c r="RY69" s="12"/>
      <c r="RZ69" s="12">
        <f>VLOOKUP(RY69,名称和价格索引!$A$1:$B$785,2,FALSE)</f>
        <v>0</v>
      </c>
      <c r="SA69" s="12">
        <f>ROUND(RX69/1000000*IF(RY69=0,0,VLOOKUP(RY69,名称和价格索引!$A$4:$C$834,3,FALSE)),1)</f>
        <v>0</v>
      </c>
      <c r="SB69" s="12"/>
      <c r="SC69" s="12"/>
      <c r="SD69" s="12">
        <f>VLOOKUP(SC69,名称和价格索引!$A$1:$B$785,2,FALSE)</f>
        <v>0</v>
      </c>
      <c r="SE69" s="12">
        <f>ROUND(SB69/1000000*IF(SC69=0,0,VLOOKUP(SC69,名称和价格索引!$A$4:$C$834,3,FALSE)),1)</f>
        <v>0</v>
      </c>
      <c r="SF69" s="12"/>
      <c r="SG69" s="12"/>
      <c r="SH69" s="12">
        <f>VLOOKUP(SG69,名称和价格索引!$A$1:$B$785,2,FALSE)</f>
        <v>0</v>
      </c>
      <c r="SI69" s="12">
        <f>ROUND(SF69/1000000*IF(SG69=0,0,VLOOKUP(SG69,名称和价格索引!$A$4:$C$834,3,FALSE)),1)</f>
        <v>0</v>
      </c>
      <c r="SJ69" s="12"/>
      <c r="SK69" s="12"/>
      <c r="SL69" s="12">
        <f>VLOOKUP(SK69,名称和价格索引!$A$1:$B$785,2,FALSE)</f>
        <v>0</v>
      </c>
      <c r="SM69" s="12">
        <f>ROUND(SJ69/1000000*IF(SK69=0,0,VLOOKUP(SK69,名称和价格索引!$A$4:$C$834,3,FALSE)),1)</f>
        <v>0</v>
      </c>
      <c r="SN69" s="12"/>
      <c r="SO69" s="12"/>
      <c r="SP69" s="12">
        <f>VLOOKUP(SO69,名称和价格索引!$A$1:$B$785,2,FALSE)</f>
        <v>0</v>
      </c>
      <c r="SQ69" s="12">
        <f>ROUND(SN69/1000000*IF(SO69=0,0,VLOOKUP(SO69,名称和价格索引!$A$4:$C$834,3,FALSE)),1)</f>
        <v>0</v>
      </c>
      <c r="SR69" s="12"/>
      <c r="SS69" s="12"/>
      <c r="ST69" s="12">
        <f>VLOOKUP(SS69,名称和价格索引!$A$1:$B$785,2,FALSE)</f>
        <v>0</v>
      </c>
      <c r="SU69" s="12">
        <f>ROUND(SR69/1000000*IF(SS69=0,0,VLOOKUP(SS69,名称和价格索引!$A$4:$C$834,3,FALSE)),1)</f>
        <v>0</v>
      </c>
      <c r="SV69" s="11">
        <f t="array" ref="SV69">SUM(VLOOKUP(D69,D69:SU69,ROW($1:$123)*4,0))</f>
        <v>160.2</v>
      </c>
    </row>
    <row r="70" customHeight="1" spans="1:516">
      <c r="A70" s="12" t="s">
        <v>672</v>
      </c>
      <c r="B70" s="12" t="s">
        <v>668</v>
      </c>
      <c r="C70" s="12">
        <v>905</v>
      </c>
      <c r="D70" s="12">
        <v>500000</v>
      </c>
      <c r="E70" s="12">
        <v>200280</v>
      </c>
      <c r="F70" s="12">
        <f>VLOOKUP(E70,名称和价格索引!$A$1:$B$785,2,FALSE)</f>
        <v>280</v>
      </c>
      <c r="G70" s="12">
        <f>ROUND(D70/1000000*IF(E70=0,0,VLOOKUP(E70,名称和价格索引!$A$4:$C$834,3,FALSE)),1)</f>
        <v>140</v>
      </c>
      <c r="H70" s="12">
        <v>200</v>
      </c>
      <c r="I70" s="12">
        <v>205000</v>
      </c>
      <c r="J70" s="12">
        <f>VLOOKUP(I70,名称和价格索引!$A$1:$B$785,2,FALSE)</f>
        <v>5000</v>
      </c>
      <c r="K70" s="12">
        <f>ROUND(H70/1000000*IF(I70=0,0,VLOOKUP(I70,名称和价格索引!$A$4:$C$834,3,FALSE)),1)</f>
        <v>1</v>
      </c>
      <c r="L70" s="12">
        <v>100000</v>
      </c>
      <c r="M70" s="12">
        <v>301</v>
      </c>
      <c r="N70" s="12" t="str">
        <f>VLOOKUP(M70,名称和价格索引!$A$1:$B$785,2,FALSE)</f>
        <v>金创药(小量)</v>
      </c>
      <c r="O70" s="12">
        <f>ROUND(L70/1000000*IF(M70=0,0,VLOOKUP(M70,名称和价格索引!$A$4:$C$834,3,FALSE)),1)</f>
        <v>4</v>
      </c>
      <c r="P70" s="12">
        <v>50000</v>
      </c>
      <c r="Q70" s="12">
        <v>321</v>
      </c>
      <c r="R70" s="12" t="str">
        <f>VLOOKUP(Q70,名称和价格索引!$A$1:$B$785,2,FALSE)</f>
        <v>魔法药(小量)</v>
      </c>
      <c r="S70" s="12">
        <f>ROUND(P70/1000000*IF(Q70=0,0,VLOOKUP(Q70,名称和价格索引!$A$4:$C$834,3,FALSE)),1)</f>
        <v>2</v>
      </c>
      <c r="T70" s="12">
        <v>20000</v>
      </c>
      <c r="U70" s="12">
        <v>351</v>
      </c>
      <c r="V70" s="12" t="str">
        <f>VLOOKUP(U70,名称和价格索引!$A$1:$B$785,2,FALSE)</f>
        <v>太阳水</v>
      </c>
      <c r="W70" s="12">
        <f>ROUND(T70/1000000*IF(U70=0,0,VLOOKUP(U70,名称和价格索引!$A$4:$C$834,3,FALSE)),1)</f>
        <v>10</v>
      </c>
      <c r="X70" s="12">
        <v>455</v>
      </c>
      <c r="Y70" s="12">
        <v>32536</v>
      </c>
      <c r="Z70" s="12" t="str">
        <f>VLOOKUP(Y70,名称和价格索引!$A$1:$B$785,2,FALSE)</f>
        <v>疾光电影</v>
      </c>
      <c r="AA70" s="12">
        <f>ROUND(X70/1000000*IF(Y70=0,0,VLOOKUP(Y70,名称和价格索引!$A$4:$C$834,3,FALSE)),1)</f>
        <v>2.3</v>
      </c>
      <c r="AB70" s="12"/>
      <c r="AC70" s="12"/>
      <c r="AD70" s="12">
        <f>VLOOKUP(AC70,名称和价格索引!$A$1:$B$785,2,FALSE)</f>
        <v>0</v>
      </c>
      <c r="AE70" s="12">
        <f>ROUND(AB70/1000000*IF(AC70=0,0,VLOOKUP(AC70,名称和价格索引!$A$4:$C$834,3,FALSE)),1)</f>
        <v>0</v>
      </c>
      <c r="AF70" s="12">
        <v>455</v>
      </c>
      <c r="AG70" s="12">
        <v>33007</v>
      </c>
      <c r="AH70" s="12" t="str">
        <f>VLOOKUP(AG70,名称和价格索引!$A$1:$B$785,2,FALSE)</f>
        <v>神圣战甲术</v>
      </c>
      <c r="AI70" s="12">
        <f>ROUND(AF70/1000000*IF(AG70=0,0,VLOOKUP(AG70,名称和价格索引!$A$4:$C$834,3,FALSE)),1)</f>
        <v>2.3</v>
      </c>
      <c r="AJ70" s="12">
        <v>455</v>
      </c>
      <c r="AK70" s="12">
        <v>31033</v>
      </c>
      <c r="AL70" s="12" t="str">
        <f>VLOOKUP(AK70,名称和价格索引!$A$1:$B$785,2,FALSE)</f>
        <v>刺杀剑术</v>
      </c>
      <c r="AM70" s="12">
        <f>ROUND(AJ70/1000000*IF(AK70=0,0,VLOOKUP(AK70,名称和价格索引!$A$4:$C$834,3,FALSE)),1)</f>
        <v>1.1</v>
      </c>
      <c r="AN70" s="12">
        <v>455</v>
      </c>
      <c r="AO70" s="12">
        <v>32534</v>
      </c>
      <c r="AP70" s="12" t="str">
        <f>VLOOKUP(AO70,名称和价格索引!$A$1:$B$785,2,FALSE)</f>
        <v>火墙</v>
      </c>
      <c r="AQ70" s="12">
        <f>ROUND(AN70/1000000*IF(AO70=0,0,VLOOKUP(AO70,名称和价格索引!$A$4:$C$834,3,FALSE)),1)</f>
        <v>0.7</v>
      </c>
      <c r="AR70" s="12">
        <v>455</v>
      </c>
      <c r="AS70" s="12">
        <v>33006</v>
      </c>
      <c r="AT70" s="12" t="str">
        <f>VLOOKUP(AS70,名称和价格索引!$A$1:$B$785,2,FALSE)</f>
        <v>幽灵盾</v>
      </c>
      <c r="AU70" s="12">
        <f>ROUND(AR70/1000000*IF(AS70=0,0,VLOOKUP(AS70,名称和价格索引!$A$4:$C$834,3,FALSE)),1)</f>
        <v>1.1</v>
      </c>
      <c r="AV70" s="12">
        <v>455</v>
      </c>
      <c r="AW70" s="12">
        <v>32545</v>
      </c>
      <c r="AX70" s="12" t="str">
        <f>VLOOKUP(AW70,名称和价格索引!$A$1:$B$785,2,FALSE)</f>
        <v>爆裂火焰</v>
      </c>
      <c r="AY70" s="12">
        <f>ROUND(AV70/1000000*IF(AW70=0,0,VLOOKUP(AW70,名称和价格索引!$A$4:$C$834,3,FALSE)),1)</f>
        <v>0.7</v>
      </c>
      <c r="AZ70" s="12">
        <v>455</v>
      </c>
      <c r="BA70" s="12">
        <v>33014</v>
      </c>
      <c r="BB70" s="12" t="str">
        <f>VLOOKUP(BA70,名称和价格索引!$A$1:$B$785,2,FALSE)</f>
        <v>集体隐身术</v>
      </c>
      <c r="BC70" s="12">
        <f>ROUND(AZ70/1000000*IF(BA70=0,0,VLOOKUP(BA70,名称和价格索引!$A$4:$C$834,3,FALSE)),1)</f>
        <v>0.7</v>
      </c>
      <c r="BD70" s="12">
        <v>909</v>
      </c>
      <c r="BE70" s="12">
        <v>33004</v>
      </c>
      <c r="BF70" s="12" t="str">
        <f>VLOOKUP(BE70,名称和价格索引!$A$1:$B$785,2,FALSE)</f>
        <v>施毒术</v>
      </c>
      <c r="BG70" s="12">
        <f>ROUND(BD70/1000000*IF(BE70=0,0,VLOOKUP(BE70,名称和价格索引!$A$4:$C$834,3,FALSE)),1)</f>
        <v>0.5</v>
      </c>
      <c r="BH70" s="12">
        <v>909</v>
      </c>
      <c r="BI70" s="12">
        <v>31032</v>
      </c>
      <c r="BJ70" s="12" t="str">
        <f>VLOOKUP(BI70,名称和价格索引!$A$1:$B$785,2,FALSE)</f>
        <v>攻杀剑术</v>
      </c>
      <c r="BK70" s="12">
        <f>ROUND(BH70/1000000*IF(BI70=0,0,VLOOKUP(BI70,名称和价格索引!$A$4:$C$834,3,FALSE)),1)</f>
        <v>0.9</v>
      </c>
      <c r="BL70" s="12">
        <v>909</v>
      </c>
      <c r="BM70" s="12">
        <v>33009</v>
      </c>
      <c r="BN70" s="12" t="str">
        <f>VLOOKUP(BM70,名称和价格索引!$A$1:$B$785,2,FALSE)</f>
        <v>隐身术</v>
      </c>
      <c r="BO70" s="12">
        <f>ROUND(BL70/1000000*IF(BM70=0,0,VLOOKUP(BM70,名称和价格索引!$A$4:$C$834,3,FALSE)),1)</f>
        <v>0.9</v>
      </c>
      <c r="BP70" s="12">
        <v>909</v>
      </c>
      <c r="BQ70" s="12">
        <v>32549</v>
      </c>
      <c r="BR70" s="12" t="str">
        <f>VLOOKUP(BQ70,名称和价格索引!$A$1:$B$785,2,FALSE)</f>
        <v>大火球</v>
      </c>
      <c r="BS70" s="12">
        <f>ROUND(BP70/1000000*IF(BQ70=0,0,VLOOKUP(BQ70,名称和价格索引!$A$4:$C$834,3,FALSE)),1)</f>
        <v>0.9</v>
      </c>
      <c r="BT70" s="12">
        <v>909</v>
      </c>
      <c r="BU70" s="12">
        <v>33003</v>
      </c>
      <c r="BV70" s="12" t="str">
        <f>VLOOKUP(BU70,名称和价格索引!$A$1:$B$785,2,FALSE)</f>
        <v>召唤骷髅</v>
      </c>
      <c r="BW70" s="12">
        <f>ROUND(BT70/1000000*IF(BU70=0,0,VLOOKUP(BU70,名称和价格索引!$A$4:$C$834,3,FALSE)),1)</f>
        <v>0.9</v>
      </c>
      <c r="BX70" s="12">
        <v>909</v>
      </c>
      <c r="BY70" s="12">
        <v>32538</v>
      </c>
      <c r="BZ70" s="12" t="str">
        <f>VLOOKUP(BY70,名称和价格索引!$A$1:$B$785,2,FALSE)</f>
        <v>瞬息移动</v>
      </c>
      <c r="CA70" s="12">
        <f>ROUND(BX70/1000000*IF(BY70=0,0,VLOOKUP(BY70,名称和价格索引!$A$4:$C$834,3,FALSE)),1)</f>
        <v>0.9</v>
      </c>
      <c r="CB70" s="12">
        <v>909</v>
      </c>
      <c r="CC70" s="12">
        <v>33005</v>
      </c>
      <c r="CD70" s="12" t="str">
        <f>VLOOKUP(CC70,名称和价格索引!$A$1:$B$785,2,FALSE)</f>
        <v>灵魂火符</v>
      </c>
      <c r="CE70" s="12">
        <f>ROUND(CB70/1000000*IF(CC70=0,0,VLOOKUP(CC70,名称和价格索引!$A$4:$C$834,3,FALSE)),1)</f>
        <v>0.5</v>
      </c>
      <c r="CF70" s="12">
        <v>909</v>
      </c>
      <c r="CG70" s="12">
        <v>32533</v>
      </c>
      <c r="CH70" s="12" t="str">
        <f>VLOOKUP(CG70,名称和价格索引!$A$1:$B$785,2,FALSE)</f>
        <v>雷电术</v>
      </c>
      <c r="CI70" s="12">
        <f>ROUND(CF70/1000000*IF(CG70=0,0,VLOOKUP(CG70,名称和价格索引!$A$4:$C$834,3,FALSE)),1)</f>
        <v>0.5</v>
      </c>
      <c r="CJ70" s="12">
        <v>909</v>
      </c>
      <c r="CK70" s="12">
        <v>32544</v>
      </c>
      <c r="CL70" s="12" t="str">
        <f>VLOOKUP(CK70,名称和价格索引!$A$1:$B$785,2,FALSE)</f>
        <v>地狱火</v>
      </c>
      <c r="CM70" s="12">
        <f>ROUND(CJ70/1000000*IF(CK70=0,0,VLOOKUP(CK70,名称和价格索引!$A$4:$C$834,3,FALSE)),1)</f>
        <v>0.5</v>
      </c>
      <c r="CN70" s="12">
        <v>909</v>
      </c>
      <c r="CO70" s="12">
        <v>32541</v>
      </c>
      <c r="CP70" s="12" t="str">
        <f>VLOOKUP(CO70,名称和价格索引!$A$1:$B$785,2,FALSE)</f>
        <v>诱惑之光</v>
      </c>
      <c r="CQ70" s="12">
        <f>ROUND(CN70/1000000*IF(CO70=0,0,VLOOKUP(CO70,名称和价格索引!$A$4:$C$834,3,FALSE)),1)</f>
        <v>0.5</v>
      </c>
      <c r="CR70" s="12">
        <v>1667</v>
      </c>
      <c r="CS70" s="12">
        <v>32532</v>
      </c>
      <c r="CT70" s="12" t="str">
        <f>VLOOKUP(CS70,名称和价格索引!$A$1:$B$785,2,FALSE)</f>
        <v>抗拒火环</v>
      </c>
      <c r="CU70" s="12">
        <f>ROUND(CR70/1000000*IF(CS70=0,0,VLOOKUP(CS70,名称和价格索引!$A$4:$C$834,3,FALSE)),1)</f>
        <v>0.4</v>
      </c>
      <c r="CV70" s="12">
        <v>1667</v>
      </c>
      <c r="CW70" s="12">
        <v>33001</v>
      </c>
      <c r="CX70" s="12" t="str">
        <f>VLOOKUP(CW70,名称和价格索引!$A$1:$B$785,2,FALSE)</f>
        <v>精神力战法</v>
      </c>
      <c r="CY70" s="12">
        <f>ROUND(CV70/1000000*IF(CW70=0,0,VLOOKUP(CW70,名称和价格索引!$A$4:$C$834,3,FALSE)),1)</f>
        <v>0.4</v>
      </c>
      <c r="CZ70" s="12">
        <v>1667</v>
      </c>
      <c r="DA70" s="12">
        <v>32531</v>
      </c>
      <c r="DB70" s="12" t="str">
        <f>VLOOKUP(DA70,名称和价格索引!$A$1:$B$785,2,FALSE)</f>
        <v>火球术</v>
      </c>
      <c r="DC70" s="12">
        <f>ROUND(CZ70/1000000*IF(DA70=0,0,VLOOKUP(DA70,名称和价格索引!$A$4:$C$834,3,FALSE)),1)</f>
        <v>0</v>
      </c>
      <c r="DD70" s="12">
        <v>1667</v>
      </c>
      <c r="DE70" s="12">
        <v>33002</v>
      </c>
      <c r="DF70" s="12" t="str">
        <f>VLOOKUP(DE70,名称和价格索引!$A$1:$B$785,2,FALSE)</f>
        <v>治愈术</v>
      </c>
      <c r="DG70" s="12">
        <f>ROUND(DD70/1000000*IF(DE70=0,0,VLOOKUP(DE70,名称和价格索引!$A$4:$C$834,3,FALSE)),1)</f>
        <v>0</v>
      </c>
      <c r="DH70" s="12">
        <v>1667</v>
      </c>
      <c r="DI70" s="12">
        <v>31031</v>
      </c>
      <c r="DJ70" s="12" t="str">
        <f>VLOOKUP(DI70,名称和价格索引!$A$1:$B$785,2,FALSE)</f>
        <v>基本剑术</v>
      </c>
      <c r="DK70" s="12">
        <f>ROUND(DH70/1000000*IF(DI70=0,0,VLOOKUP(DI70,名称和价格索引!$A$4:$C$834,3,FALSE)),1)</f>
        <v>0</v>
      </c>
      <c r="DL70" s="12"/>
      <c r="DM70" s="12"/>
      <c r="DN70" s="12">
        <f>VLOOKUP(DM70,名称和价格索引!$A$1:$B$785,2,FALSE)</f>
        <v>0</v>
      </c>
      <c r="DO70" s="12">
        <f>ROUND(DL70/1000000*IF(DM70=0,0,VLOOKUP(DM70,名称和价格索引!$A$4:$C$834,3,FALSE)),1)</f>
        <v>0</v>
      </c>
      <c r="DP70" s="12"/>
      <c r="DR70" s="12">
        <f>VLOOKUP(DQ70,名称和价格索引!$A$1:$B$785,2,FALSE)</f>
        <v>0</v>
      </c>
      <c r="DS70" s="12">
        <f>ROUND(DP70/1000000*IF(DQ70=0,0,VLOOKUP(DQ70,名称和价格索引!$A$4:$C$834,3,FALSE)),1)</f>
        <v>0</v>
      </c>
      <c r="DT70" s="12"/>
      <c r="DU70" s="12"/>
      <c r="DV70" s="12">
        <f>VLOOKUP(DU70,名称和价格索引!$A$1:$B$785,2,FALSE)</f>
        <v>0</v>
      </c>
      <c r="DW70" s="12">
        <f>ROUND(DT70/1000000*IF(DU70=0,0,VLOOKUP(DU70,名称和价格索引!$A$4:$C$834,3,FALSE)),1)</f>
        <v>0</v>
      </c>
      <c r="DX70" s="12"/>
      <c r="DY70" s="12"/>
      <c r="DZ70" s="12">
        <f>VLOOKUP(DY70,名称和价格索引!$A$1:$B$785,2,FALSE)</f>
        <v>0</v>
      </c>
      <c r="EA70" s="12">
        <f>ROUND(DX70/1000000*IF(DY70=0,0,VLOOKUP(DY70,名称和价格索引!$A$4:$C$834,3,FALSE)),1)</f>
        <v>0</v>
      </c>
      <c r="EB70" s="12"/>
      <c r="EC70" s="12"/>
      <c r="ED70" s="12">
        <f>VLOOKUP(EC70,名称和价格索引!$A$1:$B$785,2,FALSE)</f>
        <v>0</v>
      </c>
      <c r="EE70" s="12">
        <f>ROUND(EB70/1000000*IF(EC70=0,0,VLOOKUP(EC70,名称和价格索引!$A$4:$C$834,3,FALSE)),1)</f>
        <v>0</v>
      </c>
      <c r="EF70" s="12"/>
      <c r="EG70" s="12"/>
      <c r="EH70" s="12">
        <f>VLOOKUP(EG70,名称和价格索引!$A$1:$B$785,2,FALSE)</f>
        <v>0</v>
      </c>
      <c r="EI70" s="12">
        <f>ROUND(EF70/1000000*IF(EG70=0,0,VLOOKUP(EG70,名称和价格索引!$A$4:$C$834,3,FALSE)),1)</f>
        <v>0</v>
      </c>
      <c r="EJ70" s="12"/>
      <c r="EK70" s="12"/>
      <c r="EL70" s="12">
        <f>VLOOKUP(EK70,名称和价格索引!$A$1:$B$785,2,FALSE)</f>
        <v>0</v>
      </c>
      <c r="EM70" s="12">
        <f>ROUND(EJ70/1000000*IF(EK70=0,0,VLOOKUP(EK70,名称和价格索引!$A$4:$C$834,3,FALSE)),1)</f>
        <v>0</v>
      </c>
      <c r="EN70" s="12"/>
      <c r="EO70" s="12"/>
      <c r="EP70" s="12">
        <f>VLOOKUP(EO70,名称和价格索引!$A$1:$B$785,2,FALSE)</f>
        <v>0</v>
      </c>
      <c r="EQ70" s="12">
        <f>ROUND(EN70/1000000*IF(EO70=0,0,VLOOKUP(EO70,名称和价格索引!$A$4:$C$834,3,FALSE)),1)</f>
        <v>0</v>
      </c>
      <c r="ER70" s="12"/>
      <c r="ES70" s="12"/>
      <c r="ET70" s="12">
        <f>VLOOKUP(ES70,名称和价格索引!$A$1:$B$785,2,FALSE)</f>
        <v>0</v>
      </c>
      <c r="EU70" s="12">
        <f>ROUND(ER70/1000000*IF(ES70=0,0,VLOOKUP(ES70,名称和价格索引!$A$4:$C$834,3,FALSE)),1)</f>
        <v>0</v>
      </c>
      <c r="EV70" s="12"/>
      <c r="EW70" s="12"/>
      <c r="EX70" s="12">
        <f>VLOOKUP(EW70,名称和价格索引!$A$1:$B$785,2,FALSE)</f>
        <v>0</v>
      </c>
      <c r="EY70" s="12">
        <f>ROUND(EV70/1000000*IF(EW70=0,0,VLOOKUP(EW70,名称和价格索引!$A$4:$C$834,3,FALSE)),1)</f>
        <v>0</v>
      </c>
      <c r="EZ70" s="12"/>
      <c r="FA70" s="12"/>
      <c r="FB70" s="12">
        <f>VLOOKUP(FA70,名称和价格索引!$A$1:$B$785,2,FALSE)</f>
        <v>0</v>
      </c>
      <c r="FC70" s="12">
        <f>ROUND(EZ70/1000000*IF(FA70=0,0,VLOOKUP(FA70,名称和价格索引!$A$4:$C$834,3,FALSE)),1)</f>
        <v>0</v>
      </c>
      <c r="FD70" s="12"/>
      <c r="FE70" s="12"/>
      <c r="FF70" s="12">
        <f>VLOOKUP(FE70,名称和价格索引!$A$1:$B$785,2,FALSE)</f>
        <v>0</v>
      </c>
      <c r="FG70" s="12">
        <f>ROUND(FD70/1000000*IF(FE70=0,0,VLOOKUP(FE70,名称和价格索引!$A$4:$C$834,3,FALSE)),1)</f>
        <v>0</v>
      </c>
      <c r="FH70" s="12"/>
      <c r="FI70" s="12"/>
      <c r="FJ70" s="12">
        <f>VLOOKUP(FI70,名称和价格索引!$A$1:$B$785,2,FALSE)</f>
        <v>0</v>
      </c>
      <c r="FK70" s="12">
        <f>ROUND(FH70/1000000*IF(FI70=0,0,VLOOKUP(FI70,名称和价格索引!$A$4:$C$834,3,FALSE)),1)</f>
        <v>0</v>
      </c>
      <c r="FL70" s="12"/>
      <c r="FM70" s="12"/>
      <c r="FN70" s="12">
        <f>VLOOKUP(FM70,名称和价格索引!$A$1:$B$785,2,FALSE)</f>
        <v>0</v>
      </c>
      <c r="FO70" s="12">
        <f>ROUND(FL70/1000000*IF(FM70=0,0,VLOOKUP(FM70,名称和价格索引!$A$4:$C$834,3,FALSE)),1)</f>
        <v>0</v>
      </c>
      <c r="FP70" s="12"/>
      <c r="FQ70" s="12"/>
      <c r="FR70" s="12">
        <f>VLOOKUP(FQ70,名称和价格索引!$A$1:$B$785,2,FALSE)</f>
        <v>0</v>
      </c>
      <c r="FS70" s="12">
        <f>ROUND(FP70/1000000*IF(FQ70=0,0,VLOOKUP(FQ70,名称和价格索引!$A$4:$C$834,3,FALSE)),1)</f>
        <v>0</v>
      </c>
      <c r="FT70" s="12"/>
      <c r="FU70" s="12"/>
      <c r="FV70" s="12">
        <f>VLOOKUP(FU70,名称和价格索引!$A$1:$B$785,2,FALSE)</f>
        <v>0</v>
      </c>
      <c r="FW70" s="12">
        <f>ROUND(FT70/1000000*IF(FU70=0,0,VLOOKUP(FU70,名称和价格索引!$A$4:$C$834,3,FALSE)),1)</f>
        <v>0</v>
      </c>
      <c r="FX70" s="12"/>
      <c r="FY70" s="12"/>
      <c r="FZ70" s="12">
        <f>VLOOKUP(FY70,名称和价格索引!$A$1:$B$785,2,FALSE)</f>
        <v>0</v>
      </c>
      <c r="GA70" s="12">
        <f>ROUND(FX70/1000000*IF(FY70=0,0,VLOOKUP(FY70,名称和价格索引!$A$4:$C$834,3,FALSE)),1)</f>
        <v>0</v>
      </c>
      <c r="GB70" s="12"/>
      <c r="GC70" s="12"/>
      <c r="GD70" s="12">
        <f>VLOOKUP(GC70,名称和价格索引!$A$1:$B$785,2,FALSE)</f>
        <v>0</v>
      </c>
      <c r="GE70" s="12">
        <f>ROUND(GB70/1000000*IF(GC70=0,0,VLOOKUP(GC70,名称和价格索引!$A$4:$C$834,3,FALSE)),1)</f>
        <v>0</v>
      </c>
      <c r="GF70" s="12"/>
      <c r="GG70" s="12"/>
      <c r="GH70" s="12">
        <f>VLOOKUP(GG70,名称和价格索引!$A$1:$B$785,2,FALSE)</f>
        <v>0</v>
      </c>
      <c r="GI70" s="12">
        <f>ROUND(GF70/1000000*IF(GG70=0,0,VLOOKUP(GG70,名称和价格索引!$A$4:$C$834,3,FALSE)),1)</f>
        <v>0</v>
      </c>
      <c r="GJ70" s="12"/>
      <c r="GK70" s="12"/>
      <c r="GL70" s="12">
        <f>VLOOKUP(GK70,名称和价格索引!$A$1:$B$785,2,FALSE)</f>
        <v>0</v>
      </c>
      <c r="GM70" s="12">
        <f>ROUND(GJ70/1000000*IF(GK70=0,0,VLOOKUP(GK70,名称和价格索引!$A$4:$C$834,3,FALSE)),1)</f>
        <v>0</v>
      </c>
      <c r="GN70" s="12"/>
      <c r="GO70" s="12"/>
      <c r="GP70" s="12">
        <f>VLOOKUP(GO70,名称和价格索引!$A$1:$B$785,2,FALSE)</f>
        <v>0</v>
      </c>
      <c r="GQ70" s="12">
        <f>ROUND(GN70/1000000*IF(GO70=0,0,VLOOKUP(GO70,名称和价格索引!$A$4:$C$834,3,FALSE)),1)</f>
        <v>0</v>
      </c>
      <c r="GR70" s="12"/>
      <c r="GS70" s="12"/>
      <c r="GT70" s="12">
        <f>VLOOKUP(GS70,名称和价格索引!$A$1:$B$785,2,FALSE)</f>
        <v>0</v>
      </c>
      <c r="GU70" s="12">
        <f>ROUND(GR70/1000000*IF(GS70=0,0,VLOOKUP(GS70,名称和价格索引!$A$4:$C$834,3,FALSE)),1)</f>
        <v>0</v>
      </c>
      <c r="GV70" s="12"/>
      <c r="GW70" s="12"/>
      <c r="GX70" s="12">
        <f>VLOOKUP(GW70,名称和价格索引!$A$1:$B$785,2,FALSE)</f>
        <v>0</v>
      </c>
      <c r="GY70" s="12">
        <f>ROUND(GV70/1000000*IF(GW70=0,0,VLOOKUP(GW70,名称和价格索引!$A$4:$C$834,3,FALSE)),1)</f>
        <v>0</v>
      </c>
      <c r="GZ70" s="12"/>
      <c r="HA70" s="12"/>
      <c r="HB70" s="12">
        <f>VLOOKUP(HA70,名称和价格索引!$A$1:$B$785,2,FALSE)</f>
        <v>0</v>
      </c>
      <c r="HC70" s="12">
        <f>ROUND(GZ70/1000000*IF(HA70=0,0,VLOOKUP(HA70,名称和价格索引!$A$4:$C$834,3,FALSE)),1)</f>
        <v>0</v>
      </c>
      <c r="HD70" s="12"/>
      <c r="HE70" s="12"/>
      <c r="HF70" s="12">
        <f>VLOOKUP(HE70,名称和价格索引!$A$1:$B$785,2,FALSE)</f>
        <v>0</v>
      </c>
      <c r="HG70" s="12">
        <f>ROUND(HD70/1000000*IF(HE70=0,0,VLOOKUP(HE70,名称和价格索引!$A$4:$C$834,3,FALSE)),1)</f>
        <v>0</v>
      </c>
      <c r="HH70" s="12"/>
      <c r="HI70" s="12"/>
      <c r="HJ70" s="12">
        <f>VLOOKUP(HI70,名称和价格索引!$A$1:$B$785,2,FALSE)</f>
        <v>0</v>
      </c>
      <c r="HK70" s="12">
        <f>ROUND(HH70/1000000*IF(HI70=0,0,VLOOKUP(HI70,名称和价格索引!$A$4:$C$834,3,FALSE)),1)</f>
        <v>0</v>
      </c>
      <c r="HL70" s="12"/>
      <c r="HM70" s="12"/>
      <c r="HN70" s="12">
        <f>VLOOKUP(HM70,名称和价格索引!$A$1:$B$785,2,FALSE)</f>
        <v>0</v>
      </c>
      <c r="HO70" s="12">
        <f>ROUND(HL70/1000000*IF(HM70=0,0,VLOOKUP(HM70,名称和价格索引!$A$4:$C$834,3,FALSE)),1)</f>
        <v>0</v>
      </c>
      <c r="HP70" s="12"/>
      <c r="HQ70" s="12"/>
      <c r="HR70" s="12">
        <f>VLOOKUP(HQ70,名称和价格索引!$A$1:$B$785,2,FALSE)</f>
        <v>0</v>
      </c>
      <c r="HS70" s="12">
        <f>ROUND(HP70/1000000*IF(HQ70=0,0,VLOOKUP(HQ70,名称和价格索引!$A$4:$C$834,3,FALSE)),1)</f>
        <v>0</v>
      </c>
      <c r="HT70" s="12"/>
      <c r="HU70" s="12"/>
      <c r="HV70" s="12">
        <f>VLOOKUP(HU70,名称和价格索引!$A$1:$B$785,2,FALSE)</f>
        <v>0</v>
      </c>
      <c r="HW70" s="12">
        <f>ROUND(HT70/1000000*IF(HU70=0,0,VLOOKUP(HU70,名称和价格索引!$A$4:$C$834,3,FALSE)),1)</f>
        <v>0</v>
      </c>
      <c r="HX70" s="12"/>
      <c r="HY70" s="12"/>
      <c r="HZ70" s="12">
        <f>VLOOKUP(HY70,名称和价格索引!$A$1:$B$785,2,FALSE)</f>
        <v>0</v>
      </c>
      <c r="IA70" s="12">
        <f>ROUND(HX70/1000000*IF(HY70=0,0,VLOOKUP(HY70,名称和价格索引!$A$4:$C$834,3,FALSE)),1)</f>
        <v>0</v>
      </c>
      <c r="IB70" s="12"/>
      <c r="IC70" s="12"/>
      <c r="ID70" s="12">
        <f>VLOOKUP(IC70,名称和价格索引!$A$1:$B$785,2,FALSE)</f>
        <v>0</v>
      </c>
      <c r="IE70" s="12">
        <f>ROUND(IB70/1000000*IF(IC70=0,0,VLOOKUP(IC70,名称和价格索引!$A$4:$C$834,3,FALSE)),1)</f>
        <v>0</v>
      </c>
      <c r="IF70" s="12"/>
      <c r="IG70" s="12"/>
      <c r="IH70" s="12">
        <f>VLOOKUP(IG70,名称和价格索引!$A$1:$B$785,2,FALSE)</f>
        <v>0</v>
      </c>
      <c r="II70" s="12">
        <f>ROUND(IF70/1000000*IF(IG70=0,0,VLOOKUP(IG70,名称和价格索引!$A$4:$C$834,3,FALSE)),1)</f>
        <v>0</v>
      </c>
      <c r="IJ70" s="12"/>
      <c r="IK70" s="12"/>
      <c r="IL70" s="12">
        <f>VLOOKUP(IK70,名称和价格索引!$A$1:$B$785,2,FALSE)</f>
        <v>0</v>
      </c>
      <c r="IM70" s="12">
        <f>ROUND(IJ70/1000000*IF(IK70=0,0,VLOOKUP(IK70,名称和价格索引!$A$4:$C$834,3,FALSE)),1)</f>
        <v>0</v>
      </c>
      <c r="IN70" s="12"/>
      <c r="IO70" s="12"/>
      <c r="IP70" s="12">
        <f>VLOOKUP(IO70,名称和价格索引!$A$1:$B$785,2,FALSE)</f>
        <v>0</v>
      </c>
      <c r="IQ70" s="12">
        <f>ROUND(IN70/1000000*IF(IO70=0,0,VLOOKUP(IO70,名称和价格索引!$A$4:$C$834,3,FALSE)),1)</f>
        <v>0</v>
      </c>
      <c r="IR70" s="12"/>
      <c r="IS70" s="12"/>
      <c r="IT70" s="12">
        <f>VLOOKUP(IS70,名称和价格索引!$A$1:$B$785,2,FALSE)</f>
        <v>0</v>
      </c>
      <c r="IU70" s="12">
        <f>ROUND(IR70/1000000*IF(IS70=0,0,VLOOKUP(IS70,名称和价格索引!$A$4:$C$834,3,FALSE)),1)</f>
        <v>0</v>
      </c>
      <c r="IV70" s="12"/>
      <c r="IW70" s="12"/>
      <c r="IX70" s="12">
        <f>VLOOKUP(IW70,名称和价格索引!$A$1:$B$785,2,FALSE)</f>
        <v>0</v>
      </c>
      <c r="IY70" s="12">
        <f>ROUND(IV70/1000000*IF(IW70=0,0,VLOOKUP(IW70,名称和价格索引!$A$4:$C$834,3,FALSE)),1)</f>
        <v>0</v>
      </c>
      <c r="IZ70" s="12"/>
      <c r="JA70" s="12"/>
      <c r="JB70" s="12">
        <f>VLOOKUP(JA70,名称和价格索引!$A$1:$B$785,2,FALSE)</f>
        <v>0</v>
      </c>
      <c r="JC70" s="12">
        <f>ROUND(IZ70/1000000*IF(JA70=0,0,VLOOKUP(JA70,名称和价格索引!$A$4:$C$834,3,FALSE)),1)</f>
        <v>0</v>
      </c>
      <c r="JD70" s="12"/>
      <c r="JE70" s="12"/>
      <c r="JF70" s="12">
        <f>VLOOKUP(JE70,名称和价格索引!$A$1:$B$785,2,FALSE)</f>
        <v>0</v>
      </c>
      <c r="JG70" s="12">
        <f>ROUND(JD70/1000000*IF(JE70=0,0,VLOOKUP(JE70,名称和价格索引!$A$4:$C$834,3,FALSE)),1)</f>
        <v>0</v>
      </c>
      <c r="JH70" s="12"/>
      <c r="JI70" s="12"/>
      <c r="JJ70" s="12">
        <f>VLOOKUP(JI70,名称和价格索引!$A$1:$B$785,2,FALSE)</f>
        <v>0</v>
      </c>
      <c r="JK70" s="12">
        <f>ROUND(JH70/1000000*IF(JI70=0,0,VLOOKUP(JI70,名称和价格索引!$A$4:$C$834,3,FALSE)),1)</f>
        <v>0</v>
      </c>
      <c r="JL70" s="12"/>
      <c r="JM70" s="12"/>
      <c r="JN70" s="12">
        <f>VLOOKUP(JM70,名称和价格索引!$A$1:$B$785,2,FALSE)</f>
        <v>0</v>
      </c>
      <c r="JO70" s="12">
        <f>ROUND(JL70/1000000*IF(JM70=0,0,VLOOKUP(JM70,名称和价格索引!$A$4:$C$834,3,FALSE)),1)</f>
        <v>0</v>
      </c>
      <c r="JP70" s="12"/>
      <c r="JQ70" s="12"/>
      <c r="JR70" s="12">
        <f>VLOOKUP(JQ70,名称和价格索引!$A$1:$B$785,2,FALSE)</f>
        <v>0</v>
      </c>
      <c r="JS70" s="12">
        <f>ROUND(JP70/1000000*IF(JQ70=0,0,VLOOKUP(JQ70,名称和价格索引!$A$4:$C$834,3,FALSE)),1)</f>
        <v>0</v>
      </c>
      <c r="JT70" s="12"/>
      <c r="JU70" s="12"/>
      <c r="JV70" s="12">
        <f>VLOOKUP(JU70,名称和价格索引!$A$1:$B$785,2,FALSE)</f>
        <v>0</v>
      </c>
      <c r="JW70" s="12">
        <f>ROUND(JT70/1000000*IF(JU70=0,0,VLOOKUP(JU70,名称和价格索引!$A$4:$C$834,3,FALSE)),1)</f>
        <v>0</v>
      </c>
      <c r="JX70" s="12"/>
      <c r="JY70" s="12"/>
      <c r="JZ70" s="12">
        <f>VLOOKUP(JY70,名称和价格索引!$A$1:$B$785,2,FALSE)</f>
        <v>0</v>
      </c>
      <c r="KA70" s="12">
        <f>ROUND(JX70/1000000*IF(JY70=0,0,VLOOKUP(JY70,名称和价格索引!$A$4:$C$834,3,FALSE)),1)</f>
        <v>0</v>
      </c>
      <c r="KB70" s="12"/>
      <c r="KC70" s="12"/>
      <c r="KD70" s="12">
        <f>VLOOKUP(KC70,名称和价格索引!$A$1:$B$785,2,FALSE)</f>
        <v>0</v>
      </c>
      <c r="KE70" s="12">
        <f>ROUND(KB70/1000000*IF(KC70=0,0,VLOOKUP(KC70,名称和价格索引!$A$4:$C$834,3,FALSE)),1)</f>
        <v>0</v>
      </c>
      <c r="KF70" s="12"/>
      <c r="KG70" s="12"/>
      <c r="KH70" s="12">
        <f>VLOOKUP(KG70,名称和价格索引!$A$1:$B$785,2,FALSE)</f>
        <v>0</v>
      </c>
      <c r="KI70" s="12">
        <f>ROUND(KF70/1000000*IF(KG70=0,0,VLOOKUP(KG70,名称和价格索引!$A$4:$C$834,3,FALSE)),1)</f>
        <v>0</v>
      </c>
      <c r="KJ70" s="12"/>
      <c r="KK70" s="12"/>
      <c r="KL70" s="12">
        <f>VLOOKUP(KK70,名称和价格索引!$A$1:$B$785,2,FALSE)</f>
        <v>0</v>
      </c>
      <c r="KM70" s="12">
        <f>ROUND(KJ70/1000000*IF(KK70=0,0,VLOOKUP(KK70,名称和价格索引!$A$4:$C$834,3,FALSE)),1)</f>
        <v>0</v>
      </c>
      <c r="KN70" s="12"/>
      <c r="KO70" s="12"/>
      <c r="KP70" s="12">
        <f>VLOOKUP(KO70,名称和价格索引!$A$1:$B$785,2,FALSE)</f>
        <v>0</v>
      </c>
      <c r="KQ70" s="12">
        <f>ROUND(KN70/1000000*IF(KO70=0,0,VLOOKUP(KO70,名称和价格索引!$A$4:$C$834,3,FALSE)),1)</f>
        <v>0</v>
      </c>
      <c r="KR70" s="12"/>
      <c r="KS70" s="12"/>
      <c r="KT70" s="12">
        <f>VLOOKUP(KS70,名称和价格索引!$A$1:$B$785,2,FALSE)</f>
        <v>0</v>
      </c>
      <c r="KU70" s="12">
        <f>ROUND(KR70/1000000*IF(KS70=0,0,VLOOKUP(KS70,名称和价格索引!$A$4:$C$834,3,FALSE)),1)</f>
        <v>0</v>
      </c>
      <c r="KV70" s="12"/>
      <c r="KW70" s="12"/>
      <c r="KX70" s="12">
        <f>VLOOKUP(KW70,名称和价格索引!$A$1:$B$785,2,FALSE)</f>
        <v>0</v>
      </c>
      <c r="KY70" s="12">
        <f>ROUND(KV70/1000000*IF(KW70=0,0,VLOOKUP(KW70,名称和价格索引!$A$4:$C$834,3,FALSE)),1)</f>
        <v>0</v>
      </c>
      <c r="KZ70" s="12"/>
      <c r="LA70" s="12"/>
      <c r="LB70" s="12">
        <f>VLOOKUP(LA70,名称和价格索引!$A$1:$B$785,2,FALSE)</f>
        <v>0</v>
      </c>
      <c r="LC70" s="12">
        <f>ROUND(KZ70/1000000*IF(LA70=0,0,VLOOKUP(LA70,名称和价格索引!$A$4:$C$834,3,FALSE)),1)</f>
        <v>0</v>
      </c>
      <c r="LD70" s="12"/>
      <c r="LE70" s="12"/>
      <c r="LF70" s="12">
        <f>VLOOKUP(LE70,名称和价格索引!$A$1:$B$785,2,FALSE)</f>
        <v>0</v>
      </c>
      <c r="LG70" s="12">
        <f>ROUND(LD70/1000000*IF(LE70=0,0,VLOOKUP(LE70,名称和价格索引!$A$4:$C$834,3,FALSE)),1)</f>
        <v>0</v>
      </c>
      <c r="LH70" s="12"/>
      <c r="LI70" s="12"/>
      <c r="LJ70" s="12">
        <f>VLOOKUP(LI70,名称和价格索引!$A$1:$B$785,2,FALSE)</f>
        <v>0</v>
      </c>
      <c r="LK70" s="12">
        <f>ROUND(LH70/1000000*IF(LI70=0,0,VLOOKUP(LI70,名称和价格索引!$A$4:$C$834,3,FALSE)),1)</f>
        <v>0</v>
      </c>
      <c r="LL70" s="12"/>
      <c r="LM70" s="12"/>
      <c r="LN70" s="12">
        <f>VLOOKUP(LM70,名称和价格索引!$A$1:$B$785,2,FALSE)</f>
        <v>0</v>
      </c>
      <c r="LO70" s="12">
        <f>ROUND(LL70/1000000*IF(LM70=0,0,VLOOKUP(LM70,名称和价格索引!$A$4:$C$834,3,FALSE)),1)</f>
        <v>0</v>
      </c>
      <c r="LP70" s="12"/>
      <c r="LQ70" s="12"/>
      <c r="LR70" s="12">
        <f>VLOOKUP(LQ70,名称和价格索引!$A$1:$B$785,2,FALSE)</f>
        <v>0</v>
      </c>
      <c r="LS70" s="12">
        <f>ROUND(LP70/1000000*IF(LQ70=0,0,VLOOKUP(LQ70,名称和价格索引!$A$4:$C$834,3,FALSE)),1)</f>
        <v>0</v>
      </c>
      <c r="LT70" s="12"/>
      <c r="LU70" s="12"/>
      <c r="LV70" s="12">
        <f>VLOOKUP(LU70,名称和价格索引!$A$1:$B$785,2,FALSE)</f>
        <v>0</v>
      </c>
      <c r="LW70" s="12">
        <f>ROUND(LT70/1000000*IF(LU70=0,0,VLOOKUP(LU70,名称和价格索引!$A$4:$C$834,3,FALSE)),1)</f>
        <v>0</v>
      </c>
      <c r="LX70" s="12"/>
      <c r="LY70" s="12"/>
      <c r="LZ70" s="12">
        <f>VLOOKUP(LY70,名称和价格索引!$A$1:$B$785,2,FALSE)</f>
        <v>0</v>
      </c>
      <c r="MA70" s="12">
        <f>ROUND(LX70/1000000*IF(LY70=0,0,VLOOKUP(LY70,名称和价格索引!$A$4:$C$834,3,FALSE)),1)</f>
        <v>0</v>
      </c>
      <c r="MB70" s="12"/>
      <c r="MC70" s="12"/>
      <c r="MD70" s="12">
        <f>VLOOKUP(MC70,名称和价格索引!$A$1:$B$785,2,FALSE)</f>
        <v>0</v>
      </c>
      <c r="ME70" s="12">
        <f>ROUND(MB70/1000000*IF(MC70=0,0,VLOOKUP(MC70,名称和价格索引!$A$4:$C$834,3,FALSE)),1)</f>
        <v>0</v>
      </c>
      <c r="MF70" s="12"/>
      <c r="MG70" s="12"/>
      <c r="MH70" s="12">
        <f>VLOOKUP(MG70,名称和价格索引!$A$1:$B$785,2,FALSE)</f>
        <v>0</v>
      </c>
      <c r="MI70" s="12">
        <f>ROUND(MF70/1000000*IF(MG70=0,0,VLOOKUP(MG70,名称和价格索引!$A$4:$C$834,3,FALSE)),1)</f>
        <v>0</v>
      </c>
      <c r="MJ70" s="12"/>
      <c r="MK70" s="12"/>
      <c r="ML70" s="12">
        <f>VLOOKUP(MK70,名称和价格索引!$A$1:$B$785,2,FALSE)</f>
        <v>0</v>
      </c>
      <c r="MM70" s="12">
        <f>ROUND(MJ70/1000000*IF(MK70=0,0,VLOOKUP(MK70,名称和价格索引!$A$4:$C$834,3,FALSE)),1)</f>
        <v>0</v>
      </c>
      <c r="MN70" s="12"/>
      <c r="MO70" s="12"/>
      <c r="MP70" s="12">
        <f>VLOOKUP(MO70,名称和价格索引!$A$1:$B$785,2,FALSE)</f>
        <v>0</v>
      </c>
      <c r="MQ70" s="12">
        <f>ROUND(MN70/1000000*IF(MO70=0,0,VLOOKUP(MO70,名称和价格索引!$A$4:$C$834,3,FALSE)),1)</f>
        <v>0</v>
      </c>
      <c r="MR70" s="12"/>
      <c r="MS70" s="12"/>
      <c r="MT70" s="12">
        <f>VLOOKUP(MS70,名称和价格索引!$A$1:$B$785,2,FALSE)</f>
        <v>0</v>
      </c>
      <c r="MU70" s="12">
        <f>ROUND(MR70/1000000*IF(MS70=0,0,VLOOKUP(MS70,名称和价格索引!$A$4:$C$834,3,FALSE)),1)</f>
        <v>0</v>
      </c>
      <c r="MV70" s="12"/>
      <c r="MW70" s="12"/>
      <c r="MX70" s="12">
        <f>VLOOKUP(MW70,名称和价格索引!$A$1:$B$785,2,FALSE)</f>
        <v>0</v>
      </c>
      <c r="MY70" s="12">
        <f>ROUND(MV70/1000000*IF(MW70=0,0,VLOOKUP(MW70,名称和价格索引!$A$4:$C$834,3,FALSE)),1)</f>
        <v>0</v>
      </c>
      <c r="MZ70" s="12"/>
      <c r="NA70" s="12"/>
      <c r="NB70" s="12">
        <f>VLOOKUP(NA70,名称和价格索引!$A$1:$B$785,2,FALSE)</f>
        <v>0</v>
      </c>
      <c r="NC70" s="12">
        <f>ROUND(MZ70/1000000*IF(NA70=0,0,VLOOKUP(NA70,名称和价格索引!$A$4:$C$834,3,FALSE)),1)</f>
        <v>0</v>
      </c>
      <c r="ND70" s="12"/>
      <c r="NE70" s="12"/>
      <c r="NF70" s="12">
        <f>VLOOKUP(NE70,名称和价格索引!$A$1:$B$785,2,FALSE)</f>
        <v>0</v>
      </c>
      <c r="NG70" s="12">
        <f>ROUND(ND70/1000000*IF(NE70=0,0,VLOOKUP(NE70,名称和价格索引!$A$4:$C$834,3,FALSE)),1)</f>
        <v>0</v>
      </c>
      <c r="NH70" s="12"/>
      <c r="NI70" s="12"/>
      <c r="NJ70" s="12">
        <f>VLOOKUP(NI70,名称和价格索引!$A$1:$B$785,2,FALSE)</f>
        <v>0</v>
      </c>
      <c r="NK70" s="12">
        <f>ROUND(NH70/1000000*IF(NI70=0,0,VLOOKUP(NI70,名称和价格索引!$A$4:$C$834,3,FALSE)),1)</f>
        <v>0</v>
      </c>
      <c r="NL70" s="12"/>
      <c r="NM70" s="12"/>
      <c r="NN70" s="12">
        <f>VLOOKUP(NM70,名称和价格索引!$A$1:$B$785,2,FALSE)</f>
        <v>0</v>
      </c>
      <c r="NO70" s="12">
        <f>ROUND(NL70/1000000*IF(NM70=0,0,VLOOKUP(NM70,名称和价格索引!$A$4:$C$834,3,FALSE)),1)</f>
        <v>0</v>
      </c>
      <c r="NP70" s="12"/>
      <c r="NQ70" s="12"/>
      <c r="NR70" s="12">
        <f>VLOOKUP(NQ70,名称和价格索引!$A$1:$B$785,2,FALSE)</f>
        <v>0</v>
      </c>
      <c r="NS70" s="12">
        <f>ROUND(NP70/1000000*IF(NQ70=0,0,VLOOKUP(NQ70,名称和价格索引!$A$4:$C$834,3,FALSE)),1)</f>
        <v>0</v>
      </c>
      <c r="NT70" s="12"/>
      <c r="NU70" s="12"/>
      <c r="NV70" s="12">
        <f>VLOOKUP(NU70,名称和价格索引!$A$1:$B$785,2,FALSE)</f>
        <v>0</v>
      </c>
      <c r="NW70" s="12">
        <f>ROUND(NT70/1000000*IF(NU70=0,0,VLOOKUP(NU70,名称和价格索引!$A$4:$C$834,3,FALSE)),1)</f>
        <v>0</v>
      </c>
      <c r="NX70" s="12"/>
      <c r="NY70" s="12"/>
      <c r="NZ70" s="12">
        <f>VLOOKUP(NY70,名称和价格索引!$A$1:$B$785,2,FALSE)</f>
        <v>0</v>
      </c>
      <c r="OA70" s="12">
        <f>ROUND(NX70/1000000*IF(NY70=0,0,VLOOKUP(NY70,名称和价格索引!$A$4:$C$834,3,FALSE)),1)</f>
        <v>0</v>
      </c>
      <c r="OB70" s="12"/>
      <c r="OC70" s="12"/>
      <c r="OD70" s="12">
        <f>VLOOKUP(OC70,名称和价格索引!$A$1:$B$785,2,FALSE)</f>
        <v>0</v>
      </c>
      <c r="OE70" s="12">
        <f>ROUND(OB70/1000000*IF(OC70=0,0,VLOOKUP(OC70,名称和价格索引!$A$4:$C$834,3,FALSE)),1)</f>
        <v>0</v>
      </c>
      <c r="OF70" s="12"/>
      <c r="OG70" s="12"/>
      <c r="OH70" s="12">
        <f>VLOOKUP(OG70,名称和价格索引!$A$1:$B$785,2,FALSE)</f>
        <v>0</v>
      </c>
      <c r="OI70" s="12">
        <f>ROUND(OF70/1000000*IF(OG70=0,0,VLOOKUP(OG70,名称和价格索引!$A$4:$C$834,3,FALSE)),1)</f>
        <v>0</v>
      </c>
      <c r="OJ70" s="12"/>
      <c r="OK70" s="12"/>
      <c r="OL70" s="12">
        <f>VLOOKUP(OK70,名称和价格索引!$A$1:$B$785,2,FALSE)</f>
        <v>0</v>
      </c>
      <c r="OM70" s="12">
        <f>ROUND(OJ70/1000000*IF(OK70=0,0,VLOOKUP(OK70,名称和价格索引!$A$4:$C$834,3,FALSE)),1)</f>
        <v>0</v>
      </c>
      <c r="ON70" s="12"/>
      <c r="OO70" s="12"/>
      <c r="OP70" s="12">
        <f>VLOOKUP(OO70,名称和价格索引!$A$1:$B$785,2,FALSE)</f>
        <v>0</v>
      </c>
      <c r="OQ70" s="12">
        <f>ROUND(ON70/1000000*IF(OO70=0,0,VLOOKUP(OO70,名称和价格索引!$A$4:$C$834,3,FALSE)),1)</f>
        <v>0</v>
      </c>
      <c r="OR70" s="12"/>
      <c r="OS70" s="12"/>
      <c r="OT70" s="12">
        <f>VLOOKUP(OS70,名称和价格索引!$A$1:$B$785,2,FALSE)</f>
        <v>0</v>
      </c>
      <c r="OU70" s="12">
        <f>ROUND(OR70/1000000*IF(OS70=0,0,VLOOKUP(OS70,名称和价格索引!$A$4:$C$834,3,FALSE)),1)</f>
        <v>0</v>
      </c>
      <c r="OV70" s="12"/>
      <c r="OW70" s="12"/>
      <c r="OX70" s="12">
        <f>VLOOKUP(OW70,名称和价格索引!$A$1:$B$785,2,FALSE)</f>
        <v>0</v>
      </c>
      <c r="OY70" s="12">
        <f>ROUND(OV70/1000000*IF(OW70=0,0,VLOOKUP(OW70,名称和价格索引!$A$4:$C$834,3,FALSE)),1)</f>
        <v>0</v>
      </c>
      <c r="OZ70" s="12"/>
      <c r="PA70" s="12"/>
      <c r="PB70" s="12">
        <f>VLOOKUP(PA70,名称和价格索引!$A$1:$B$785,2,FALSE)</f>
        <v>0</v>
      </c>
      <c r="PC70" s="12">
        <f>ROUND(OZ70/1000000*IF(PA70=0,0,VLOOKUP(PA70,名称和价格索引!$A$4:$C$834,3,FALSE)),1)</f>
        <v>0</v>
      </c>
      <c r="PD70" s="12"/>
      <c r="PE70" s="12"/>
      <c r="PF70" s="12">
        <f>VLOOKUP(PE70,名称和价格索引!$A$1:$B$785,2,FALSE)</f>
        <v>0</v>
      </c>
      <c r="PG70" s="12">
        <f>ROUND(PD70/1000000*IF(PE70=0,0,VLOOKUP(PE70,名称和价格索引!$A$4:$C$834,3,FALSE)),1)</f>
        <v>0</v>
      </c>
      <c r="PH70" s="12"/>
      <c r="PI70" s="12"/>
      <c r="PJ70" s="12">
        <f>VLOOKUP(PI70,名称和价格索引!$A$1:$B$785,2,FALSE)</f>
        <v>0</v>
      </c>
      <c r="PK70" s="12">
        <f>ROUND(PH70/1000000*IF(PI70=0,0,VLOOKUP(PI70,名称和价格索引!$A$4:$C$834,3,FALSE)),1)</f>
        <v>0</v>
      </c>
      <c r="PL70" s="12"/>
      <c r="PM70" s="12"/>
      <c r="PN70" s="12">
        <f>VLOOKUP(PM70,名称和价格索引!$A$1:$B$785,2,FALSE)</f>
        <v>0</v>
      </c>
      <c r="PO70" s="12">
        <f>ROUND(PL70/1000000*IF(PM70=0,0,VLOOKUP(PM70,名称和价格索引!$A$4:$C$834,3,FALSE)),1)</f>
        <v>0</v>
      </c>
      <c r="PP70" s="12"/>
      <c r="PQ70" s="12"/>
      <c r="PR70" s="12">
        <f>VLOOKUP(PQ70,名称和价格索引!$A$1:$B$785,2,FALSE)</f>
        <v>0</v>
      </c>
      <c r="PS70" s="12">
        <f>ROUND(PP70/1000000*IF(PQ70=0,0,VLOOKUP(PQ70,名称和价格索引!$A$4:$C$834,3,FALSE)),1)</f>
        <v>0</v>
      </c>
      <c r="PT70" s="12"/>
      <c r="PU70" s="12"/>
      <c r="PV70" s="12">
        <f>VLOOKUP(PU70,名称和价格索引!$A$1:$B$785,2,FALSE)</f>
        <v>0</v>
      </c>
      <c r="PW70" s="12">
        <f>ROUND(PT70/1000000*IF(PU70=0,0,VLOOKUP(PU70,名称和价格索引!$A$4:$C$834,3,FALSE)),1)</f>
        <v>0</v>
      </c>
      <c r="PX70" s="12"/>
      <c r="PY70" s="12"/>
      <c r="PZ70" s="12">
        <f>VLOOKUP(PY70,名称和价格索引!$A$1:$B$785,2,FALSE)</f>
        <v>0</v>
      </c>
      <c r="QA70" s="12">
        <f>ROUND(PX70/1000000*IF(PY70=0,0,VLOOKUP(PY70,名称和价格索引!$A$4:$C$834,3,FALSE)),1)</f>
        <v>0</v>
      </c>
      <c r="QB70" s="12"/>
      <c r="QC70" s="12"/>
      <c r="QD70" s="12">
        <f>VLOOKUP(QC70,名称和价格索引!$A$1:$B$785,2,FALSE)</f>
        <v>0</v>
      </c>
      <c r="QE70" s="12">
        <f>ROUND(QB70/1000000*IF(QC70=0,0,VLOOKUP(QC70,名称和价格索引!$A$4:$C$834,3,FALSE)),1)</f>
        <v>0</v>
      </c>
      <c r="QF70" s="12"/>
      <c r="QG70" s="12"/>
      <c r="QH70" s="12">
        <f>VLOOKUP(QG70,名称和价格索引!$A$1:$B$785,2,FALSE)</f>
        <v>0</v>
      </c>
      <c r="QI70" s="12">
        <f>ROUND(QF70/1000000*IF(QG70=0,0,VLOOKUP(QG70,名称和价格索引!$A$4:$C$834,3,FALSE)),1)</f>
        <v>0</v>
      </c>
      <c r="QJ70" s="12"/>
      <c r="QK70" s="12"/>
      <c r="QL70" s="12">
        <f>VLOOKUP(QK70,名称和价格索引!$A$1:$B$785,2,FALSE)</f>
        <v>0</v>
      </c>
      <c r="QM70" s="12">
        <f>ROUND(QJ70/1000000*IF(QK70=0,0,VLOOKUP(QK70,名称和价格索引!$A$4:$C$834,3,FALSE)),1)</f>
        <v>0</v>
      </c>
      <c r="QN70" s="12"/>
      <c r="QO70" s="12"/>
      <c r="QP70" s="12">
        <f>VLOOKUP(QO70,名称和价格索引!$A$1:$B$785,2,FALSE)</f>
        <v>0</v>
      </c>
      <c r="QQ70" s="12">
        <f>ROUND(QN70/1000000*IF(QO70=0,0,VLOOKUP(QO70,名称和价格索引!$A$4:$C$834,3,FALSE)),1)</f>
        <v>0</v>
      </c>
      <c r="QR70" s="12"/>
      <c r="QS70" s="12"/>
      <c r="QT70" s="12">
        <f>VLOOKUP(QS70,名称和价格索引!$A$1:$B$785,2,FALSE)</f>
        <v>0</v>
      </c>
      <c r="QU70" s="12">
        <f>ROUND(QR70/1000000*IF(QS70=0,0,VLOOKUP(QS70,名称和价格索引!$A$4:$C$834,3,FALSE)),1)</f>
        <v>0</v>
      </c>
      <c r="QV70" s="12"/>
      <c r="QW70" s="12"/>
      <c r="QX70" s="12">
        <f>VLOOKUP(QW70,名称和价格索引!$A$1:$B$785,2,FALSE)</f>
        <v>0</v>
      </c>
      <c r="QY70" s="12">
        <f>ROUND(QV70/1000000*IF(QW70=0,0,VLOOKUP(QW70,名称和价格索引!$A$4:$C$834,3,FALSE)),1)</f>
        <v>0</v>
      </c>
      <c r="QZ70" s="12"/>
      <c r="RA70" s="12"/>
      <c r="RB70" s="12">
        <f>VLOOKUP(RA70,名称和价格索引!$A$1:$B$785,2,FALSE)</f>
        <v>0</v>
      </c>
      <c r="RC70" s="12">
        <f>ROUND(QZ70/1000000*IF(RA70=0,0,VLOOKUP(RA70,名称和价格索引!$A$4:$C$834,3,FALSE)),1)</f>
        <v>0</v>
      </c>
      <c r="RD70" s="12"/>
      <c r="RE70" s="12"/>
      <c r="RF70" s="12">
        <f>VLOOKUP(RE70,名称和价格索引!$A$1:$B$785,2,FALSE)</f>
        <v>0</v>
      </c>
      <c r="RG70" s="12">
        <f>ROUND(RD70/1000000*IF(RE70=0,0,VLOOKUP(RE70,名称和价格索引!$A$4:$C$834,3,FALSE)),1)</f>
        <v>0</v>
      </c>
      <c r="RH70" s="12"/>
      <c r="RI70" s="12"/>
      <c r="RJ70" s="12">
        <f>VLOOKUP(RI70,名称和价格索引!$A$1:$B$785,2,FALSE)</f>
        <v>0</v>
      </c>
      <c r="RK70" s="12">
        <f>ROUND(RH70/1000000*IF(RI70=0,0,VLOOKUP(RI70,名称和价格索引!$A$4:$C$834,3,FALSE)),1)</f>
        <v>0</v>
      </c>
      <c r="RL70" s="12"/>
      <c r="RM70" s="12"/>
      <c r="RN70" s="12">
        <f>VLOOKUP(RM70,名称和价格索引!$A$1:$B$785,2,FALSE)</f>
        <v>0</v>
      </c>
      <c r="RO70" s="12">
        <f>ROUND(RL70/1000000*IF(RM70=0,0,VLOOKUP(RM70,名称和价格索引!$A$4:$C$834,3,FALSE)),1)</f>
        <v>0</v>
      </c>
      <c r="RP70" s="12"/>
      <c r="RQ70" s="12"/>
      <c r="RR70" s="12">
        <f>VLOOKUP(RQ70,名称和价格索引!$A$1:$B$785,2,FALSE)</f>
        <v>0</v>
      </c>
      <c r="RS70" s="12">
        <f>ROUND(RP70/1000000*IF(RQ70=0,0,VLOOKUP(RQ70,名称和价格索引!$A$4:$C$834,3,FALSE)),1)</f>
        <v>0</v>
      </c>
      <c r="RT70" s="12"/>
      <c r="RU70" s="12"/>
      <c r="RV70" s="12">
        <f>VLOOKUP(RU70,名称和价格索引!$A$1:$B$785,2,FALSE)</f>
        <v>0</v>
      </c>
      <c r="RW70" s="12">
        <f>ROUND(RT70/1000000*IF(RU70=0,0,VLOOKUP(RU70,名称和价格索引!$A$4:$C$834,3,FALSE)),1)</f>
        <v>0</v>
      </c>
      <c r="RX70" s="12"/>
      <c r="RY70" s="12"/>
      <c r="RZ70" s="12">
        <f>VLOOKUP(RY70,名称和价格索引!$A$1:$B$785,2,FALSE)</f>
        <v>0</v>
      </c>
      <c r="SA70" s="12">
        <f>ROUND(RX70/1000000*IF(RY70=0,0,VLOOKUP(RY70,名称和价格索引!$A$4:$C$834,3,FALSE)),1)</f>
        <v>0</v>
      </c>
      <c r="SB70" s="12"/>
      <c r="SC70" s="12"/>
      <c r="SD70" s="12">
        <f>VLOOKUP(SC70,名称和价格索引!$A$1:$B$785,2,FALSE)</f>
        <v>0</v>
      </c>
      <c r="SE70" s="12">
        <f>ROUND(SB70/1000000*IF(SC70=0,0,VLOOKUP(SC70,名称和价格索引!$A$4:$C$834,3,FALSE)),1)</f>
        <v>0</v>
      </c>
      <c r="SF70" s="12"/>
      <c r="SG70" s="12"/>
      <c r="SH70" s="12">
        <f>VLOOKUP(SG70,名称和价格索引!$A$1:$B$785,2,FALSE)</f>
        <v>0</v>
      </c>
      <c r="SI70" s="12">
        <f>ROUND(SF70/1000000*IF(SG70=0,0,VLOOKUP(SG70,名称和价格索引!$A$4:$C$834,3,FALSE)),1)</f>
        <v>0</v>
      </c>
      <c r="SJ70" s="12"/>
      <c r="SK70" s="12"/>
      <c r="SL70" s="12">
        <f>VLOOKUP(SK70,名称和价格索引!$A$1:$B$785,2,FALSE)</f>
        <v>0</v>
      </c>
      <c r="SM70" s="12">
        <f>ROUND(SJ70/1000000*IF(SK70=0,0,VLOOKUP(SK70,名称和价格索引!$A$4:$C$834,3,FALSE)),1)</f>
        <v>0</v>
      </c>
      <c r="SN70" s="12"/>
      <c r="SO70" s="12"/>
      <c r="SP70" s="12">
        <f>VLOOKUP(SO70,名称和价格索引!$A$1:$B$785,2,FALSE)</f>
        <v>0</v>
      </c>
      <c r="SQ70" s="12">
        <f>ROUND(SN70/1000000*IF(SO70=0,0,VLOOKUP(SO70,名称和价格索引!$A$4:$C$834,3,FALSE)),1)</f>
        <v>0</v>
      </c>
      <c r="SR70" s="12"/>
      <c r="SS70" s="12"/>
      <c r="ST70" s="12">
        <f>VLOOKUP(SS70,名称和价格索引!$A$1:$B$785,2,FALSE)</f>
        <v>0</v>
      </c>
      <c r="SU70" s="12">
        <f>ROUND(SR70/1000000*IF(SS70=0,0,VLOOKUP(SS70,名称和价格索引!$A$4:$C$834,3,FALSE)),1)</f>
        <v>0</v>
      </c>
      <c r="SV70" s="11">
        <f t="array" ref="SV70">SUM(VLOOKUP(D70,D70:SU70,ROW($1:$123)*4,0))</f>
        <v>173.7</v>
      </c>
    </row>
    <row r="71" customHeight="1" spans="1:516">
      <c r="A71" s="12" t="s">
        <v>673</v>
      </c>
      <c r="B71" s="12" t="s">
        <v>668</v>
      </c>
      <c r="C71" s="12">
        <v>3110</v>
      </c>
      <c r="D71" s="12">
        <v>250000</v>
      </c>
      <c r="E71" s="12">
        <v>200050</v>
      </c>
      <c r="F71" s="12">
        <f>VLOOKUP(E71,名称和价格索引!$A$1:$B$785,2,FALSE)</f>
        <v>50</v>
      </c>
      <c r="G71" s="12">
        <f>ROUND(D71/1000000*IF(E71=0,0,VLOOKUP(E71,名称和价格索引!$A$4:$C$834,3,FALSE)),1)</f>
        <v>12.5</v>
      </c>
      <c r="H71" s="12">
        <v>25000</v>
      </c>
      <c r="I71" s="12">
        <v>200200</v>
      </c>
      <c r="J71" s="12">
        <f>VLOOKUP(I71,名称和价格索引!$A$1:$B$785,2,FALSE)</f>
        <v>200</v>
      </c>
      <c r="K71" s="12">
        <f>ROUND(H71/1000000*IF(I71=0,0,VLOOKUP(I71,名称和价格索引!$A$4:$C$834,3,FALSE)),1)</f>
        <v>5</v>
      </c>
      <c r="L71" s="12">
        <v>1</v>
      </c>
      <c r="M71" s="12">
        <v>204000</v>
      </c>
      <c r="N71" s="12">
        <f>VLOOKUP(M71,名称和价格索引!$A$1:$B$785,2,FALSE)</f>
        <v>4000</v>
      </c>
      <c r="O71" s="12">
        <f>ROUND(L71/1000000*IF(M71=0,0,VLOOKUP(M71,名称和价格索引!$A$4:$C$834,3,FALSE)),1)</f>
        <v>0</v>
      </c>
      <c r="P71" s="12"/>
      <c r="Q71" s="12"/>
      <c r="R71" s="12">
        <f>VLOOKUP(Q71,名称和价格索引!$A$1:$B$785,2,FALSE)</f>
        <v>0</v>
      </c>
      <c r="S71" s="12">
        <f>ROUND(P71/1000000*IF(Q71=0,0,VLOOKUP(Q71,名称和价格索引!$A$4:$C$834,3,FALSE)),1)</f>
        <v>0</v>
      </c>
      <c r="T71" s="12">
        <v>10000</v>
      </c>
      <c r="U71" s="12">
        <v>80001</v>
      </c>
      <c r="V71" s="12" t="str">
        <f>VLOOKUP(U71,名称和价格索引!$A$1:$B$785,2,FALSE)</f>
        <v>比奇回城卷</v>
      </c>
      <c r="W71" s="12">
        <f>ROUND(T71/1000000*IF(U71=0,0,VLOOKUP(U71,名称和价格索引!$A$4:$C$834,3,FALSE)),1)</f>
        <v>4</v>
      </c>
      <c r="X71" s="12">
        <v>10000</v>
      </c>
      <c r="Y71" s="12">
        <v>80007</v>
      </c>
      <c r="Z71" s="12" t="str">
        <f>VLOOKUP(Y71,名称和价格索引!$A$1:$B$785,2,FALSE)</f>
        <v>盟重回城卷</v>
      </c>
      <c r="AA71" s="12">
        <f>ROUND(X71/1000000*IF(Y71=0,0,VLOOKUP(Y71,名称和价格索引!$A$4:$C$834,3,FALSE)),1)</f>
        <v>4</v>
      </c>
      <c r="AB71" s="12">
        <v>1</v>
      </c>
      <c r="AC71" s="12">
        <v>80001</v>
      </c>
      <c r="AD71" s="12" t="str">
        <f>VLOOKUP(AC71,名称和价格索引!$A$1:$B$785,2,FALSE)</f>
        <v>比奇回城卷</v>
      </c>
      <c r="AE71" s="12">
        <f>ROUND(AB71/1000000*IF(AC71=0,0,VLOOKUP(AC71,名称和价格索引!$A$4:$C$834,3,FALSE)),1)</f>
        <v>0</v>
      </c>
      <c r="AF71" s="12">
        <v>1</v>
      </c>
      <c r="AG71" s="12">
        <v>80007</v>
      </c>
      <c r="AH71" s="12" t="str">
        <f>VLOOKUP(AG71,名称和价格索引!$A$1:$B$785,2,FALSE)</f>
        <v>盟重回城卷</v>
      </c>
      <c r="AI71" s="12">
        <f>ROUND(AF71/1000000*IF(AG71=0,0,VLOOKUP(AG71,名称和价格索引!$A$4:$C$834,3,FALSE)),1)</f>
        <v>0</v>
      </c>
      <c r="AJ71" s="12"/>
      <c r="AK71" s="12"/>
      <c r="AL71" s="12">
        <f>VLOOKUP(AK71,名称和价格索引!$A$1:$B$785,2,FALSE)</f>
        <v>0</v>
      </c>
      <c r="AM71" s="12">
        <f>ROUND(AJ71/1000000*IF(AK71=0,0,VLOOKUP(AK71,名称和价格索引!$A$4:$C$834,3,FALSE)),1)</f>
        <v>0</v>
      </c>
      <c r="AN71" s="12"/>
      <c r="AO71" s="12"/>
      <c r="AP71" s="12">
        <f>VLOOKUP(AO71,名称和价格索引!$A$1:$B$785,2,FALSE)</f>
        <v>0</v>
      </c>
      <c r="AQ71" s="12">
        <f>ROUND(AN71/1000000*IF(AO71=0,0,VLOOKUP(AO71,名称和价格索引!$A$4:$C$834,3,FALSE)),1)</f>
        <v>0</v>
      </c>
      <c r="AR71" s="12"/>
      <c r="AS71" s="12"/>
      <c r="AT71" s="12">
        <f>VLOOKUP(AS71,名称和价格索引!$A$1:$B$785,2,FALSE)</f>
        <v>0</v>
      </c>
      <c r="AU71" s="12">
        <f>ROUND(AR71/1000000*IF(AS71=0,0,VLOOKUP(AS71,名称和价格索引!$A$4:$C$834,3,FALSE)),1)</f>
        <v>0</v>
      </c>
      <c r="AV71" s="12"/>
      <c r="AW71" s="12"/>
      <c r="AX71" s="12">
        <f>VLOOKUP(AW71,名称和价格索引!$A$1:$B$785,2,FALSE)</f>
        <v>0</v>
      </c>
      <c r="AY71" s="12">
        <f>ROUND(AV71/1000000*IF(AW71=0,0,VLOOKUP(AW71,名称和价格索引!$A$4:$C$834,3,FALSE)),1)</f>
        <v>0</v>
      </c>
      <c r="AZ71" s="12"/>
      <c r="BA71" s="12"/>
      <c r="BB71" s="12">
        <f>VLOOKUP(BA71,名称和价格索引!$A$1:$B$785,2,FALSE)</f>
        <v>0</v>
      </c>
      <c r="BC71" s="12">
        <f>ROUND(AZ71/1000000*IF(BA71=0,0,VLOOKUP(BA71,名称和价格索引!$A$4:$C$834,3,FALSE)),1)</f>
        <v>0</v>
      </c>
      <c r="BD71" s="12"/>
      <c r="BE71" s="12"/>
      <c r="BF71" s="12">
        <f>VLOOKUP(BE71,名称和价格索引!$A$1:$B$785,2,FALSE)</f>
        <v>0</v>
      </c>
      <c r="BG71" s="12">
        <f>ROUND(BD71/1000000*IF(BE71=0,0,VLOOKUP(BE71,名称和价格索引!$A$4:$C$834,3,FALSE)),1)</f>
        <v>0</v>
      </c>
      <c r="BH71" s="12"/>
      <c r="BI71" s="12"/>
      <c r="BJ71" s="12">
        <f>VLOOKUP(BI71,名称和价格索引!$A$1:$B$785,2,FALSE)</f>
        <v>0</v>
      </c>
      <c r="BK71" s="12">
        <f>ROUND(BH71/1000000*IF(BI71=0,0,VLOOKUP(BI71,名称和价格索引!$A$4:$C$834,3,FALSE)),1)</f>
        <v>0</v>
      </c>
      <c r="BL71" s="12"/>
      <c r="BM71" s="12"/>
      <c r="BN71" s="12">
        <f>VLOOKUP(BM71,名称和价格索引!$A$1:$B$785,2,FALSE)</f>
        <v>0</v>
      </c>
      <c r="BO71" s="12">
        <f>ROUND(BL71/1000000*IF(BM71=0,0,VLOOKUP(BM71,名称和价格索引!$A$4:$C$834,3,FALSE)),1)</f>
        <v>0</v>
      </c>
      <c r="BP71" s="12"/>
      <c r="BQ71" s="12"/>
      <c r="BR71" s="12">
        <f>VLOOKUP(BQ71,名称和价格索引!$A$1:$B$785,2,FALSE)</f>
        <v>0</v>
      </c>
      <c r="BS71" s="12">
        <f>ROUND(BP71/1000000*IF(BQ71=0,0,VLOOKUP(BQ71,名称和价格索引!$A$4:$C$834,3,FALSE)),1)</f>
        <v>0</v>
      </c>
      <c r="BT71" s="12"/>
      <c r="BU71" s="12"/>
      <c r="BV71" s="12">
        <f>VLOOKUP(BU71,名称和价格索引!$A$1:$B$785,2,FALSE)</f>
        <v>0</v>
      </c>
      <c r="BW71" s="12">
        <f>ROUND(BT71/1000000*IF(BU71=0,0,VLOOKUP(BU71,名称和价格索引!$A$4:$C$834,3,FALSE)),1)</f>
        <v>0</v>
      </c>
      <c r="BX71" s="12"/>
      <c r="BY71" s="12"/>
      <c r="BZ71" s="12">
        <f>VLOOKUP(BY71,名称和价格索引!$A$1:$B$785,2,FALSE)</f>
        <v>0</v>
      </c>
      <c r="CA71" s="12">
        <f>ROUND(BX71/1000000*IF(BY71=0,0,VLOOKUP(BY71,名称和价格索引!$A$4:$C$834,3,FALSE)),1)</f>
        <v>0</v>
      </c>
      <c r="CB71" s="12"/>
      <c r="CC71" s="12"/>
      <c r="CD71" s="12">
        <f>VLOOKUP(CC71,名称和价格索引!$A$1:$B$785,2,FALSE)</f>
        <v>0</v>
      </c>
      <c r="CE71" s="12">
        <f>ROUND(CB71/1000000*IF(CC71=0,0,VLOOKUP(CC71,名称和价格索引!$A$4:$C$834,3,FALSE)),1)</f>
        <v>0</v>
      </c>
      <c r="CF71" s="12"/>
      <c r="CG71" s="12"/>
      <c r="CH71" s="12">
        <f>VLOOKUP(CG71,名称和价格索引!$A$1:$B$785,2,FALSE)</f>
        <v>0</v>
      </c>
      <c r="CI71" s="12">
        <f>ROUND(CF71/1000000*IF(CG71=0,0,VLOOKUP(CG71,名称和价格索引!$A$4:$C$834,3,FALSE)),1)</f>
        <v>0</v>
      </c>
      <c r="CJ71" s="12"/>
      <c r="CK71" s="12"/>
      <c r="CL71" s="12">
        <f>VLOOKUP(CK71,名称和价格索引!$A$1:$B$785,2,FALSE)</f>
        <v>0</v>
      </c>
      <c r="CM71" s="12">
        <f>ROUND(CJ71/1000000*IF(CK71=0,0,VLOOKUP(CK71,名称和价格索引!$A$4:$C$834,3,FALSE)),1)</f>
        <v>0</v>
      </c>
      <c r="CN71" s="12"/>
      <c r="CO71" s="12"/>
      <c r="CP71" s="12">
        <f>VLOOKUP(CO71,名称和价格索引!$A$1:$B$785,2,FALSE)</f>
        <v>0</v>
      </c>
      <c r="CQ71" s="12">
        <f>ROUND(CN71/1000000*IF(CO71=0,0,VLOOKUP(CO71,名称和价格索引!$A$4:$C$834,3,FALSE)),1)</f>
        <v>0</v>
      </c>
      <c r="CR71" s="12"/>
      <c r="CS71" s="12"/>
      <c r="CT71" s="12">
        <f>VLOOKUP(CS71,名称和价格索引!$A$1:$B$785,2,FALSE)</f>
        <v>0</v>
      </c>
      <c r="CU71" s="12">
        <f>ROUND(CR71/1000000*IF(CS71=0,0,VLOOKUP(CS71,名称和价格索引!$A$4:$C$834,3,FALSE)),1)</f>
        <v>0</v>
      </c>
      <c r="CV71" s="12"/>
      <c r="CW71" s="12"/>
      <c r="CX71" s="12">
        <f>VLOOKUP(CW71,名称和价格索引!$A$1:$B$785,2,FALSE)</f>
        <v>0</v>
      </c>
      <c r="CY71" s="12">
        <f>ROUND(CV71/1000000*IF(CW71=0,0,VLOOKUP(CW71,名称和价格索引!$A$4:$C$834,3,FALSE)),1)</f>
        <v>0</v>
      </c>
      <c r="CZ71" s="12"/>
      <c r="DA71" s="12"/>
      <c r="DB71" s="12">
        <f>VLOOKUP(DA71,名称和价格索引!$A$1:$B$785,2,FALSE)</f>
        <v>0</v>
      </c>
      <c r="DC71" s="12">
        <f>ROUND(CZ71/1000000*IF(DA71=0,0,VLOOKUP(DA71,名称和价格索引!$A$4:$C$834,3,FALSE)),1)</f>
        <v>0</v>
      </c>
      <c r="DD71" s="12"/>
      <c r="DE71" s="12"/>
      <c r="DF71" s="12">
        <f>VLOOKUP(DE71,名称和价格索引!$A$1:$B$785,2,FALSE)</f>
        <v>0</v>
      </c>
      <c r="DG71" s="12">
        <f>ROUND(DD71/1000000*IF(DE71=0,0,VLOOKUP(DE71,名称和价格索引!$A$4:$C$834,3,FALSE)),1)</f>
        <v>0</v>
      </c>
      <c r="DH71" s="12"/>
      <c r="DI71" s="12"/>
      <c r="DJ71" s="12">
        <f>VLOOKUP(DI71,名称和价格索引!$A$1:$B$785,2,FALSE)</f>
        <v>0</v>
      </c>
      <c r="DK71" s="12">
        <f>ROUND(DH71/1000000*IF(DI71=0,0,VLOOKUP(DI71,名称和价格索引!$A$4:$C$834,3,FALSE)),1)</f>
        <v>0</v>
      </c>
      <c r="DL71" s="12"/>
      <c r="DM71" s="12"/>
      <c r="DN71" s="12">
        <f>VLOOKUP(DM71,名称和价格索引!$A$1:$B$785,2,FALSE)</f>
        <v>0</v>
      </c>
      <c r="DO71" s="12">
        <f>ROUND(DL71/1000000*IF(DM71=0,0,VLOOKUP(DM71,名称和价格索引!$A$4:$C$834,3,FALSE)),1)</f>
        <v>0</v>
      </c>
      <c r="DP71" s="12"/>
      <c r="DQ71" s="12"/>
      <c r="DR71" s="12">
        <f>VLOOKUP(DQ71,名称和价格索引!$A$1:$B$785,2,FALSE)</f>
        <v>0</v>
      </c>
      <c r="DS71" s="12">
        <f>ROUND(DP71/1000000*IF(DQ71=0,0,VLOOKUP(DQ71,名称和价格索引!$A$4:$C$834,3,FALSE)),1)</f>
        <v>0</v>
      </c>
      <c r="DT71" s="12"/>
      <c r="DU71" s="12"/>
      <c r="DV71" s="12">
        <f>VLOOKUP(DU71,名称和价格索引!$A$1:$B$785,2,FALSE)</f>
        <v>0</v>
      </c>
      <c r="DW71" s="12">
        <f>ROUND(DT71/1000000*IF(DU71=0,0,VLOOKUP(DU71,名称和价格索引!$A$4:$C$834,3,FALSE)),1)</f>
        <v>0</v>
      </c>
      <c r="DX71" s="12"/>
      <c r="DY71" s="12"/>
      <c r="DZ71" s="12">
        <f>VLOOKUP(DY71,名称和价格索引!$A$1:$B$785,2,FALSE)</f>
        <v>0</v>
      </c>
      <c r="EA71" s="12">
        <f>ROUND(DX71/1000000*IF(DY71=0,0,VLOOKUP(DY71,名称和价格索引!$A$4:$C$834,3,FALSE)),1)</f>
        <v>0</v>
      </c>
      <c r="EB71" s="12"/>
      <c r="EC71" s="12"/>
      <c r="ED71" s="12">
        <f>VLOOKUP(EC71,名称和价格索引!$A$1:$B$785,2,FALSE)</f>
        <v>0</v>
      </c>
      <c r="EE71" s="12">
        <f>ROUND(EB71/1000000*IF(EC71=0,0,VLOOKUP(EC71,名称和价格索引!$A$4:$C$834,3,FALSE)),1)</f>
        <v>0</v>
      </c>
      <c r="EF71" s="12"/>
      <c r="EG71" s="12"/>
      <c r="EH71" s="12">
        <f>VLOOKUP(EG71,名称和价格索引!$A$1:$B$785,2,FALSE)</f>
        <v>0</v>
      </c>
      <c r="EI71" s="12">
        <f>ROUND(EF71/1000000*IF(EG71=0,0,VLOOKUP(EG71,名称和价格索引!$A$4:$C$834,3,FALSE)),1)</f>
        <v>0</v>
      </c>
      <c r="EJ71" s="12"/>
      <c r="EK71" s="12"/>
      <c r="EL71" s="12">
        <f>VLOOKUP(EK71,名称和价格索引!$A$1:$B$785,2,FALSE)</f>
        <v>0</v>
      </c>
      <c r="EM71" s="12">
        <f>ROUND(EJ71/1000000*IF(EK71=0,0,VLOOKUP(EK71,名称和价格索引!$A$4:$C$834,3,FALSE)),1)</f>
        <v>0</v>
      </c>
      <c r="EN71" s="12"/>
      <c r="EO71" s="12"/>
      <c r="EP71" s="12">
        <f>VLOOKUP(EO71,名称和价格索引!$A$1:$B$785,2,FALSE)</f>
        <v>0</v>
      </c>
      <c r="EQ71" s="12">
        <f>ROUND(EN71/1000000*IF(EO71=0,0,VLOOKUP(EO71,名称和价格索引!$A$4:$C$834,3,FALSE)),1)</f>
        <v>0</v>
      </c>
      <c r="ER71" s="12"/>
      <c r="ES71" s="12"/>
      <c r="ET71" s="12">
        <f>VLOOKUP(ES71,名称和价格索引!$A$1:$B$785,2,FALSE)</f>
        <v>0</v>
      </c>
      <c r="EU71" s="12">
        <f>ROUND(ER71/1000000*IF(ES71=0,0,VLOOKUP(ES71,名称和价格索引!$A$4:$C$834,3,FALSE)),1)</f>
        <v>0</v>
      </c>
      <c r="EV71" s="12"/>
      <c r="EW71" s="12"/>
      <c r="EX71" s="12">
        <f>VLOOKUP(EW71,名称和价格索引!$A$1:$B$785,2,FALSE)</f>
        <v>0</v>
      </c>
      <c r="EY71" s="12">
        <f>ROUND(EV71/1000000*IF(EW71=0,0,VLOOKUP(EW71,名称和价格索引!$A$4:$C$834,3,FALSE)),1)</f>
        <v>0</v>
      </c>
      <c r="EZ71" s="12"/>
      <c r="FA71" s="12"/>
      <c r="FB71" s="12">
        <f>VLOOKUP(FA71,名称和价格索引!$A$1:$B$785,2,FALSE)</f>
        <v>0</v>
      </c>
      <c r="FC71" s="12">
        <f>ROUND(EZ71/1000000*IF(FA71=0,0,VLOOKUP(FA71,名称和价格索引!$A$4:$C$834,3,FALSE)),1)</f>
        <v>0</v>
      </c>
      <c r="FD71" s="12"/>
      <c r="FE71" s="12"/>
      <c r="FF71" s="12">
        <f>VLOOKUP(FE71,名称和价格索引!$A$1:$B$785,2,FALSE)</f>
        <v>0</v>
      </c>
      <c r="FG71" s="12">
        <f>ROUND(FD71/1000000*IF(FE71=0,0,VLOOKUP(FE71,名称和价格索引!$A$4:$C$834,3,FALSE)),1)</f>
        <v>0</v>
      </c>
      <c r="FH71" s="12"/>
      <c r="FI71" s="12"/>
      <c r="FJ71" s="12">
        <f>VLOOKUP(FI71,名称和价格索引!$A$1:$B$785,2,FALSE)</f>
        <v>0</v>
      </c>
      <c r="FK71" s="12">
        <f>ROUND(FH71/1000000*IF(FI71=0,0,VLOOKUP(FI71,名称和价格索引!$A$4:$C$834,3,FALSE)),1)</f>
        <v>0</v>
      </c>
      <c r="FL71" s="12"/>
      <c r="FM71" s="12"/>
      <c r="FN71" s="12">
        <f>VLOOKUP(FM71,名称和价格索引!$A$1:$B$785,2,FALSE)</f>
        <v>0</v>
      </c>
      <c r="FO71" s="12">
        <f>ROUND(FL71/1000000*IF(FM71=0,0,VLOOKUP(FM71,名称和价格索引!$A$4:$C$834,3,FALSE)),1)</f>
        <v>0</v>
      </c>
      <c r="FP71" s="12"/>
      <c r="FQ71" s="12"/>
      <c r="FR71" s="12">
        <f>VLOOKUP(FQ71,名称和价格索引!$A$1:$B$785,2,FALSE)</f>
        <v>0</v>
      </c>
      <c r="FS71" s="12">
        <f>ROUND(FP71/1000000*IF(FQ71=0,0,VLOOKUP(FQ71,名称和价格索引!$A$4:$C$834,3,FALSE)),1)</f>
        <v>0</v>
      </c>
      <c r="FT71" s="12"/>
      <c r="FU71" s="12"/>
      <c r="FV71" s="12">
        <f>VLOOKUP(FU71,名称和价格索引!$A$1:$B$785,2,FALSE)</f>
        <v>0</v>
      </c>
      <c r="FW71" s="12">
        <f>ROUND(FT71/1000000*IF(FU71=0,0,VLOOKUP(FU71,名称和价格索引!$A$4:$C$834,3,FALSE)),1)</f>
        <v>0</v>
      </c>
      <c r="FX71" s="12"/>
      <c r="FY71" s="12"/>
      <c r="FZ71" s="12">
        <f>VLOOKUP(FY71,名称和价格索引!$A$1:$B$785,2,FALSE)</f>
        <v>0</v>
      </c>
      <c r="GA71" s="12">
        <f>ROUND(FX71/1000000*IF(FY71=0,0,VLOOKUP(FY71,名称和价格索引!$A$4:$C$834,3,FALSE)),1)</f>
        <v>0</v>
      </c>
      <c r="GB71" s="12"/>
      <c r="GC71" s="12"/>
      <c r="GD71" s="12">
        <f>VLOOKUP(GC71,名称和价格索引!$A$1:$B$785,2,FALSE)</f>
        <v>0</v>
      </c>
      <c r="GE71" s="12">
        <f>ROUND(GB71/1000000*IF(GC71=0,0,VLOOKUP(GC71,名称和价格索引!$A$4:$C$834,3,FALSE)),1)</f>
        <v>0</v>
      </c>
      <c r="GF71" s="12"/>
      <c r="GG71" s="12"/>
      <c r="GH71" s="12">
        <f>VLOOKUP(GG71,名称和价格索引!$A$1:$B$785,2,FALSE)</f>
        <v>0</v>
      </c>
      <c r="GI71" s="12">
        <f>ROUND(GF71/1000000*IF(GG71=0,0,VLOOKUP(GG71,名称和价格索引!$A$4:$C$834,3,FALSE)),1)</f>
        <v>0</v>
      </c>
      <c r="GJ71" s="12"/>
      <c r="GK71" s="12"/>
      <c r="GL71" s="12">
        <f>VLOOKUP(GK71,名称和价格索引!$A$1:$B$785,2,FALSE)</f>
        <v>0</v>
      </c>
      <c r="GM71" s="12">
        <f>ROUND(GJ71/1000000*IF(GK71=0,0,VLOOKUP(GK71,名称和价格索引!$A$4:$C$834,3,FALSE)),1)</f>
        <v>0</v>
      </c>
      <c r="GN71" s="12"/>
      <c r="GO71" s="12"/>
      <c r="GP71" s="12">
        <f>VLOOKUP(GO71,名称和价格索引!$A$1:$B$785,2,FALSE)</f>
        <v>0</v>
      </c>
      <c r="GQ71" s="12">
        <f>ROUND(GN71/1000000*IF(GO71=0,0,VLOOKUP(GO71,名称和价格索引!$A$4:$C$834,3,FALSE)),1)</f>
        <v>0</v>
      </c>
      <c r="GR71" s="12"/>
      <c r="GS71" s="12"/>
      <c r="GT71" s="12">
        <f>VLOOKUP(GS71,名称和价格索引!$A$1:$B$785,2,FALSE)</f>
        <v>0</v>
      </c>
      <c r="GU71" s="12">
        <f>ROUND(GR71/1000000*IF(GS71=0,0,VLOOKUP(GS71,名称和价格索引!$A$4:$C$834,3,FALSE)),1)</f>
        <v>0</v>
      </c>
      <c r="GV71" s="12"/>
      <c r="GW71" s="12"/>
      <c r="GX71" s="12">
        <f>VLOOKUP(GW71,名称和价格索引!$A$1:$B$785,2,FALSE)</f>
        <v>0</v>
      </c>
      <c r="GY71" s="12">
        <f>ROUND(GV71/1000000*IF(GW71=0,0,VLOOKUP(GW71,名称和价格索引!$A$4:$C$834,3,FALSE)),1)</f>
        <v>0</v>
      </c>
      <c r="GZ71" s="12"/>
      <c r="HA71" s="12"/>
      <c r="HB71" s="12">
        <f>VLOOKUP(HA71,名称和价格索引!$A$1:$B$785,2,FALSE)</f>
        <v>0</v>
      </c>
      <c r="HC71" s="12">
        <f>ROUND(GZ71/1000000*IF(HA71=0,0,VLOOKUP(HA71,名称和价格索引!$A$4:$C$834,3,FALSE)),1)</f>
        <v>0</v>
      </c>
      <c r="HD71" s="12"/>
      <c r="HE71" s="12"/>
      <c r="HF71" s="12">
        <f>VLOOKUP(HE71,名称和价格索引!$A$1:$B$785,2,FALSE)</f>
        <v>0</v>
      </c>
      <c r="HG71" s="12">
        <f>ROUND(HD71/1000000*IF(HE71=0,0,VLOOKUP(HE71,名称和价格索引!$A$4:$C$834,3,FALSE)),1)</f>
        <v>0</v>
      </c>
      <c r="HH71" s="12"/>
      <c r="HI71" s="12"/>
      <c r="HJ71" s="12">
        <f>VLOOKUP(HI71,名称和价格索引!$A$1:$B$785,2,FALSE)</f>
        <v>0</v>
      </c>
      <c r="HK71" s="12">
        <f>ROUND(HH71/1000000*IF(HI71=0,0,VLOOKUP(HI71,名称和价格索引!$A$4:$C$834,3,FALSE)),1)</f>
        <v>0</v>
      </c>
      <c r="HL71" s="12"/>
      <c r="HM71" s="12"/>
      <c r="HN71" s="12">
        <f>VLOOKUP(HM71,名称和价格索引!$A$1:$B$785,2,FALSE)</f>
        <v>0</v>
      </c>
      <c r="HO71" s="12">
        <f>ROUND(HL71/1000000*IF(HM71=0,0,VLOOKUP(HM71,名称和价格索引!$A$4:$C$834,3,FALSE)),1)</f>
        <v>0</v>
      </c>
      <c r="HP71" s="12"/>
      <c r="HQ71" s="12"/>
      <c r="HR71" s="12">
        <f>VLOOKUP(HQ71,名称和价格索引!$A$1:$B$785,2,FALSE)</f>
        <v>0</v>
      </c>
      <c r="HS71" s="12">
        <f>ROUND(HP71/1000000*IF(HQ71=0,0,VLOOKUP(HQ71,名称和价格索引!$A$4:$C$834,3,FALSE)),1)</f>
        <v>0</v>
      </c>
      <c r="HT71" s="12"/>
      <c r="HU71" s="12"/>
      <c r="HV71" s="12">
        <f>VLOOKUP(HU71,名称和价格索引!$A$1:$B$785,2,FALSE)</f>
        <v>0</v>
      </c>
      <c r="HW71" s="12">
        <f>ROUND(HT71/1000000*IF(HU71=0,0,VLOOKUP(HU71,名称和价格索引!$A$4:$C$834,3,FALSE)),1)</f>
        <v>0</v>
      </c>
      <c r="HX71" s="12"/>
      <c r="HY71" s="12"/>
      <c r="HZ71" s="12">
        <f>VLOOKUP(HY71,名称和价格索引!$A$1:$B$785,2,FALSE)</f>
        <v>0</v>
      </c>
      <c r="IA71" s="12">
        <f>ROUND(HX71/1000000*IF(HY71=0,0,VLOOKUP(HY71,名称和价格索引!$A$4:$C$834,3,FALSE)),1)</f>
        <v>0</v>
      </c>
      <c r="IB71" s="12"/>
      <c r="IC71" s="12"/>
      <c r="ID71" s="12">
        <f>VLOOKUP(IC71,名称和价格索引!$A$1:$B$785,2,FALSE)</f>
        <v>0</v>
      </c>
      <c r="IE71" s="12">
        <f>ROUND(IB71/1000000*IF(IC71=0,0,VLOOKUP(IC71,名称和价格索引!$A$4:$C$834,3,FALSE)),1)</f>
        <v>0</v>
      </c>
      <c r="IF71" s="12"/>
      <c r="IG71" s="12"/>
      <c r="IH71" s="12">
        <f>VLOOKUP(IG71,名称和价格索引!$A$1:$B$785,2,FALSE)</f>
        <v>0</v>
      </c>
      <c r="II71" s="12">
        <f>ROUND(IF71/1000000*IF(IG71=0,0,VLOOKUP(IG71,名称和价格索引!$A$4:$C$834,3,FALSE)),1)</f>
        <v>0</v>
      </c>
      <c r="IJ71" s="12"/>
      <c r="IK71" s="12"/>
      <c r="IL71" s="12">
        <f>VLOOKUP(IK71,名称和价格索引!$A$1:$B$785,2,FALSE)</f>
        <v>0</v>
      </c>
      <c r="IM71" s="12">
        <f>ROUND(IJ71/1000000*IF(IK71=0,0,VLOOKUP(IK71,名称和价格索引!$A$4:$C$834,3,FALSE)),1)</f>
        <v>0</v>
      </c>
      <c r="IN71" s="12"/>
      <c r="IO71" s="12"/>
      <c r="IP71" s="12">
        <f>VLOOKUP(IO71,名称和价格索引!$A$1:$B$785,2,FALSE)</f>
        <v>0</v>
      </c>
      <c r="IQ71" s="12">
        <f>ROUND(IN71/1000000*IF(IO71=0,0,VLOOKUP(IO71,名称和价格索引!$A$4:$C$834,3,FALSE)),1)</f>
        <v>0</v>
      </c>
      <c r="IR71" s="12"/>
      <c r="IS71" s="12"/>
      <c r="IT71" s="12">
        <f>VLOOKUP(IS71,名称和价格索引!$A$1:$B$785,2,FALSE)</f>
        <v>0</v>
      </c>
      <c r="IU71" s="12">
        <f>ROUND(IR71/1000000*IF(IS71=0,0,VLOOKUP(IS71,名称和价格索引!$A$4:$C$834,3,FALSE)),1)</f>
        <v>0</v>
      </c>
      <c r="IV71" s="12"/>
      <c r="IW71" s="12"/>
      <c r="IX71" s="12">
        <f>VLOOKUP(IW71,名称和价格索引!$A$1:$B$785,2,FALSE)</f>
        <v>0</v>
      </c>
      <c r="IY71" s="12">
        <f>ROUND(IV71/1000000*IF(IW71=0,0,VLOOKUP(IW71,名称和价格索引!$A$4:$C$834,3,FALSE)),1)</f>
        <v>0</v>
      </c>
      <c r="IZ71" s="12"/>
      <c r="JA71" s="12"/>
      <c r="JB71" s="12">
        <f>VLOOKUP(JA71,名称和价格索引!$A$1:$B$785,2,FALSE)</f>
        <v>0</v>
      </c>
      <c r="JC71" s="12">
        <f>ROUND(IZ71/1000000*IF(JA71=0,0,VLOOKUP(JA71,名称和价格索引!$A$4:$C$834,3,FALSE)),1)</f>
        <v>0</v>
      </c>
      <c r="JD71" s="12"/>
      <c r="JE71" s="12"/>
      <c r="JF71" s="12">
        <f>VLOOKUP(JE71,名称和价格索引!$A$1:$B$785,2,FALSE)</f>
        <v>0</v>
      </c>
      <c r="JG71" s="12">
        <f>ROUND(JD71/1000000*IF(JE71=0,0,VLOOKUP(JE71,名称和价格索引!$A$4:$C$834,3,FALSE)),1)</f>
        <v>0</v>
      </c>
      <c r="JH71" s="12"/>
      <c r="JI71" s="12"/>
      <c r="JJ71" s="12">
        <f>VLOOKUP(JI71,名称和价格索引!$A$1:$B$785,2,FALSE)</f>
        <v>0</v>
      </c>
      <c r="JK71" s="12">
        <f>ROUND(JH71/1000000*IF(JI71=0,0,VLOOKUP(JI71,名称和价格索引!$A$4:$C$834,3,FALSE)),1)</f>
        <v>0</v>
      </c>
      <c r="JL71" s="12"/>
      <c r="JM71" s="12"/>
      <c r="JN71" s="12">
        <f>VLOOKUP(JM71,名称和价格索引!$A$1:$B$785,2,FALSE)</f>
        <v>0</v>
      </c>
      <c r="JO71" s="12">
        <f>ROUND(JL71/1000000*IF(JM71=0,0,VLOOKUP(JM71,名称和价格索引!$A$4:$C$834,3,FALSE)),1)</f>
        <v>0</v>
      </c>
      <c r="JP71" s="12"/>
      <c r="JQ71" s="12"/>
      <c r="JR71" s="12">
        <f>VLOOKUP(JQ71,名称和价格索引!$A$1:$B$785,2,FALSE)</f>
        <v>0</v>
      </c>
      <c r="JS71" s="12">
        <f>ROUND(JP71/1000000*IF(JQ71=0,0,VLOOKUP(JQ71,名称和价格索引!$A$4:$C$834,3,FALSE)),1)</f>
        <v>0</v>
      </c>
      <c r="JT71" s="12"/>
      <c r="JU71" s="12"/>
      <c r="JV71" s="12">
        <f>VLOOKUP(JU71,名称和价格索引!$A$1:$B$785,2,FALSE)</f>
        <v>0</v>
      </c>
      <c r="JW71" s="12">
        <f>ROUND(JT71/1000000*IF(JU71=0,0,VLOOKUP(JU71,名称和价格索引!$A$4:$C$834,3,FALSE)),1)</f>
        <v>0</v>
      </c>
      <c r="JX71" s="12"/>
      <c r="JY71" s="12"/>
      <c r="JZ71" s="12">
        <f>VLOOKUP(JY71,名称和价格索引!$A$1:$B$785,2,FALSE)</f>
        <v>0</v>
      </c>
      <c r="KA71" s="12">
        <f>ROUND(JX71/1000000*IF(JY71=0,0,VLOOKUP(JY71,名称和价格索引!$A$4:$C$834,3,FALSE)),1)</f>
        <v>0</v>
      </c>
      <c r="KB71" s="12"/>
      <c r="KC71" s="12"/>
      <c r="KD71" s="12">
        <f>VLOOKUP(KC71,名称和价格索引!$A$1:$B$785,2,FALSE)</f>
        <v>0</v>
      </c>
      <c r="KE71" s="12">
        <f>ROUND(KB71/1000000*IF(KC71=0,0,VLOOKUP(KC71,名称和价格索引!$A$4:$C$834,3,FALSE)),1)</f>
        <v>0</v>
      </c>
      <c r="KF71" s="12"/>
      <c r="KG71" s="12"/>
      <c r="KH71" s="12">
        <f>VLOOKUP(KG71,名称和价格索引!$A$1:$B$785,2,FALSE)</f>
        <v>0</v>
      </c>
      <c r="KI71" s="12">
        <f>ROUND(KF71/1000000*IF(KG71=0,0,VLOOKUP(KG71,名称和价格索引!$A$4:$C$834,3,FALSE)),1)</f>
        <v>0</v>
      </c>
      <c r="KJ71" s="12"/>
      <c r="KK71" s="12"/>
      <c r="KL71" s="12">
        <f>VLOOKUP(KK71,名称和价格索引!$A$1:$B$785,2,FALSE)</f>
        <v>0</v>
      </c>
      <c r="KM71" s="12">
        <f>ROUND(KJ71/1000000*IF(KK71=0,0,VLOOKUP(KK71,名称和价格索引!$A$4:$C$834,3,FALSE)),1)</f>
        <v>0</v>
      </c>
      <c r="KN71" s="12"/>
      <c r="KO71" s="12"/>
      <c r="KP71" s="12">
        <f>VLOOKUP(KO71,名称和价格索引!$A$1:$B$785,2,FALSE)</f>
        <v>0</v>
      </c>
      <c r="KQ71" s="12">
        <f>ROUND(KN71/1000000*IF(KO71=0,0,VLOOKUP(KO71,名称和价格索引!$A$4:$C$834,3,FALSE)),1)</f>
        <v>0</v>
      </c>
      <c r="KR71" s="12"/>
      <c r="KS71" s="12"/>
      <c r="KT71" s="12">
        <f>VLOOKUP(KS71,名称和价格索引!$A$1:$B$785,2,FALSE)</f>
        <v>0</v>
      </c>
      <c r="KU71" s="12">
        <f>ROUND(KR71/1000000*IF(KS71=0,0,VLOOKUP(KS71,名称和价格索引!$A$4:$C$834,3,FALSE)),1)</f>
        <v>0</v>
      </c>
      <c r="KV71" s="12"/>
      <c r="KW71" s="12"/>
      <c r="KX71" s="12">
        <f>VLOOKUP(KW71,名称和价格索引!$A$1:$B$785,2,FALSE)</f>
        <v>0</v>
      </c>
      <c r="KY71" s="12">
        <f>ROUND(KV71/1000000*IF(KW71=0,0,VLOOKUP(KW71,名称和价格索引!$A$4:$C$834,3,FALSE)),1)</f>
        <v>0</v>
      </c>
      <c r="KZ71" s="12"/>
      <c r="LA71" s="12"/>
      <c r="LB71" s="12">
        <f>VLOOKUP(LA71,名称和价格索引!$A$1:$B$785,2,FALSE)</f>
        <v>0</v>
      </c>
      <c r="LC71" s="12">
        <f>ROUND(KZ71/1000000*IF(LA71=0,0,VLOOKUP(LA71,名称和价格索引!$A$4:$C$834,3,FALSE)),1)</f>
        <v>0</v>
      </c>
      <c r="LD71" s="12"/>
      <c r="LE71" s="12"/>
      <c r="LF71" s="12">
        <f>VLOOKUP(LE71,名称和价格索引!$A$1:$B$785,2,FALSE)</f>
        <v>0</v>
      </c>
      <c r="LG71" s="12">
        <f>ROUND(LD71/1000000*IF(LE71=0,0,VLOOKUP(LE71,名称和价格索引!$A$4:$C$834,3,FALSE)),1)</f>
        <v>0</v>
      </c>
      <c r="LH71" s="12"/>
      <c r="LI71" s="12"/>
      <c r="LJ71" s="12">
        <f>VLOOKUP(LI71,名称和价格索引!$A$1:$B$785,2,FALSE)</f>
        <v>0</v>
      </c>
      <c r="LK71" s="12">
        <f>ROUND(LH71/1000000*IF(LI71=0,0,VLOOKUP(LI71,名称和价格索引!$A$4:$C$834,3,FALSE)),1)</f>
        <v>0</v>
      </c>
      <c r="LL71" s="12"/>
      <c r="LM71" s="12"/>
      <c r="LN71" s="12">
        <f>VLOOKUP(LM71,名称和价格索引!$A$1:$B$785,2,FALSE)</f>
        <v>0</v>
      </c>
      <c r="LO71" s="12">
        <f>ROUND(LL71/1000000*IF(LM71=0,0,VLOOKUP(LM71,名称和价格索引!$A$4:$C$834,3,FALSE)),1)</f>
        <v>0</v>
      </c>
      <c r="LP71" s="12"/>
      <c r="LQ71" s="12"/>
      <c r="LR71" s="12">
        <f>VLOOKUP(LQ71,名称和价格索引!$A$1:$B$785,2,FALSE)</f>
        <v>0</v>
      </c>
      <c r="LS71" s="12">
        <f>ROUND(LP71/1000000*IF(LQ71=0,0,VLOOKUP(LQ71,名称和价格索引!$A$4:$C$834,3,FALSE)),1)</f>
        <v>0</v>
      </c>
      <c r="LT71" s="12"/>
      <c r="LU71" s="12"/>
      <c r="LV71" s="12">
        <f>VLOOKUP(LU71,名称和价格索引!$A$1:$B$785,2,FALSE)</f>
        <v>0</v>
      </c>
      <c r="LW71" s="12">
        <f>ROUND(LT71/1000000*IF(LU71=0,0,VLOOKUP(LU71,名称和价格索引!$A$4:$C$834,3,FALSE)),1)</f>
        <v>0</v>
      </c>
      <c r="LX71" s="12"/>
      <c r="LY71" s="12"/>
      <c r="LZ71" s="12">
        <f>VLOOKUP(LY71,名称和价格索引!$A$1:$B$785,2,FALSE)</f>
        <v>0</v>
      </c>
      <c r="MA71" s="12">
        <f>ROUND(LX71/1000000*IF(LY71=0,0,VLOOKUP(LY71,名称和价格索引!$A$4:$C$834,3,FALSE)),1)</f>
        <v>0</v>
      </c>
      <c r="MB71" s="12"/>
      <c r="MC71" s="12"/>
      <c r="MD71" s="12">
        <f>VLOOKUP(MC71,名称和价格索引!$A$1:$B$785,2,FALSE)</f>
        <v>0</v>
      </c>
      <c r="ME71" s="12">
        <f>ROUND(MB71/1000000*IF(MC71=0,0,VLOOKUP(MC71,名称和价格索引!$A$4:$C$834,3,FALSE)),1)</f>
        <v>0</v>
      </c>
      <c r="MF71" s="12"/>
      <c r="MG71" s="12"/>
      <c r="MH71" s="12">
        <f>VLOOKUP(MG71,名称和价格索引!$A$1:$B$785,2,FALSE)</f>
        <v>0</v>
      </c>
      <c r="MI71" s="12">
        <f>ROUND(MF71/1000000*IF(MG71=0,0,VLOOKUP(MG71,名称和价格索引!$A$4:$C$834,3,FALSE)),1)</f>
        <v>0</v>
      </c>
      <c r="MJ71" s="12"/>
      <c r="MK71" s="12"/>
      <c r="ML71" s="12">
        <f>VLOOKUP(MK71,名称和价格索引!$A$1:$B$785,2,FALSE)</f>
        <v>0</v>
      </c>
      <c r="MM71" s="12">
        <f>ROUND(MJ71/1000000*IF(MK71=0,0,VLOOKUP(MK71,名称和价格索引!$A$4:$C$834,3,FALSE)),1)</f>
        <v>0</v>
      </c>
      <c r="MN71" s="12"/>
      <c r="MO71" s="12"/>
      <c r="MP71" s="12">
        <f>VLOOKUP(MO71,名称和价格索引!$A$1:$B$785,2,FALSE)</f>
        <v>0</v>
      </c>
      <c r="MQ71" s="12">
        <f>ROUND(MN71/1000000*IF(MO71=0,0,VLOOKUP(MO71,名称和价格索引!$A$4:$C$834,3,FALSE)),1)</f>
        <v>0</v>
      </c>
      <c r="MR71" s="12"/>
      <c r="MS71" s="12"/>
      <c r="MT71" s="12">
        <f>VLOOKUP(MS71,名称和价格索引!$A$1:$B$785,2,FALSE)</f>
        <v>0</v>
      </c>
      <c r="MU71" s="12">
        <f>ROUND(MR71/1000000*IF(MS71=0,0,VLOOKUP(MS71,名称和价格索引!$A$4:$C$834,3,FALSE)),1)</f>
        <v>0</v>
      </c>
      <c r="MV71" s="12"/>
      <c r="MW71" s="12"/>
      <c r="MX71" s="12">
        <f>VLOOKUP(MW71,名称和价格索引!$A$1:$B$785,2,FALSE)</f>
        <v>0</v>
      </c>
      <c r="MY71" s="12">
        <f>ROUND(MV71/1000000*IF(MW71=0,0,VLOOKUP(MW71,名称和价格索引!$A$4:$C$834,3,FALSE)),1)</f>
        <v>0</v>
      </c>
      <c r="MZ71" s="12"/>
      <c r="NA71" s="12"/>
      <c r="NB71" s="12">
        <f>VLOOKUP(NA71,名称和价格索引!$A$1:$B$785,2,FALSE)</f>
        <v>0</v>
      </c>
      <c r="NC71" s="12">
        <f>ROUND(MZ71/1000000*IF(NA71=0,0,VLOOKUP(NA71,名称和价格索引!$A$4:$C$834,3,FALSE)),1)</f>
        <v>0</v>
      </c>
      <c r="ND71" s="12"/>
      <c r="NE71" s="12"/>
      <c r="NF71" s="12">
        <f>VLOOKUP(NE71,名称和价格索引!$A$1:$B$785,2,FALSE)</f>
        <v>0</v>
      </c>
      <c r="NG71" s="12">
        <f>ROUND(ND71/1000000*IF(NE71=0,0,VLOOKUP(NE71,名称和价格索引!$A$4:$C$834,3,FALSE)),1)</f>
        <v>0</v>
      </c>
      <c r="NH71" s="12"/>
      <c r="NI71" s="12"/>
      <c r="NJ71" s="12">
        <f>VLOOKUP(NI71,名称和价格索引!$A$1:$B$785,2,FALSE)</f>
        <v>0</v>
      </c>
      <c r="NK71" s="12">
        <f>ROUND(NH71/1000000*IF(NI71=0,0,VLOOKUP(NI71,名称和价格索引!$A$4:$C$834,3,FALSE)),1)</f>
        <v>0</v>
      </c>
      <c r="NL71" s="12"/>
      <c r="NM71" s="12"/>
      <c r="NN71" s="12">
        <f>VLOOKUP(NM71,名称和价格索引!$A$1:$B$785,2,FALSE)</f>
        <v>0</v>
      </c>
      <c r="NO71" s="12">
        <f>ROUND(NL71/1000000*IF(NM71=0,0,VLOOKUP(NM71,名称和价格索引!$A$4:$C$834,3,FALSE)),1)</f>
        <v>0</v>
      </c>
      <c r="NP71" s="12"/>
      <c r="NQ71" s="12"/>
      <c r="NR71" s="12">
        <f>VLOOKUP(NQ71,名称和价格索引!$A$1:$B$785,2,FALSE)</f>
        <v>0</v>
      </c>
      <c r="NS71" s="12">
        <f>ROUND(NP71/1000000*IF(NQ71=0,0,VLOOKUP(NQ71,名称和价格索引!$A$4:$C$834,3,FALSE)),1)</f>
        <v>0</v>
      </c>
      <c r="NT71" s="12"/>
      <c r="NU71" s="12"/>
      <c r="NV71" s="12">
        <f>VLOOKUP(NU71,名称和价格索引!$A$1:$B$785,2,FALSE)</f>
        <v>0</v>
      </c>
      <c r="NW71" s="12">
        <f>ROUND(NT71/1000000*IF(NU71=0,0,VLOOKUP(NU71,名称和价格索引!$A$4:$C$834,3,FALSE)),1)</f>
        <v>0</v>
      </c>
      <c r="NX71" s="12"/>
      <c r="NY71" s="12"/>
      <c r="NZ71" s="12">
        <f>VLOOKUP(NY71,名称和价格索引!$A$1:$B$785,2,FALSE)</f>
        <v>0</v>
      </c>
      <c r="OA71" s="12">
        <f>ROUND(NX71/1000000*IF(NY71=0,0,VLOOKUP(NY71,名称和价格索引!$A$4:$C$834,3,FALSE)),1)</f>
        <v>0</v>
      </c>
      <c r="OB71" s="12"/>
      <c r="OC71" s="12"/>
      <c r="OD71" s="12">
        <f>VLOOKUP(OC71,名称和价格索引!$A$1:$B$785,2,FALSE)</f>
        <v>0</v>
      </c>
      <c r="OE71" s="12">
        <f>ROUND(OB71/1000000*IF(OC71=0,0,VLOOKUP(OC71,名称和价格索引!$A$4:$C$834,3,FALSE)),1)</f>
        <v>0</v>
      </c>
      <c r="OF71" s="12"/>
      <c r="OG71" s="12"/>
      <c r="OH71" s="12">
        <f>VLOOKUP(OG71,名称和价格索引!$A$1:$B$785,2,FALSE)</f>
        <v>0</v>
      </c>
      <c r="OI71" s="12">
        <f>ROUND(OF71/1000000*IF(OG71=0,0,VLOOKUP(OG71,名称和价格索引!$A$4:$C$834,3,FALSE)),1)</f>
        <v>0</v>
      </c>
      <c r="OJ71" s="12"/>
      <c r="OK71" s="12"/>
      <c r="OL71" s="12">
        <f>VLOOKUP(OK71,名称和价格索引!$A$1:$B$785,2,FALSE)</f>
        <v>0</v>
      </c>
      <c r="OM71" s="12">
        <f>ROUND(OJ71/1000000*IF(OK71=0,0,VLOOKUP(OK71,名称和价格索引!$A$4:$C$834,3,FALSE)),1)</f>
        <v>0</v>
      </c>
      <c r="ON71" s="12"/>
      <c r="OO71" s="12"/>
      <c r="OP71" s="12">
        <f>VLOOKUP(OO71,名称和价格索引!$A$1:$B$785,2,FALSE)</f>
        <v>0</v>
      </c>
      <c r="OQ71" s="12">
        <f>ROUND(ON71/1000000*IF(OO71=0,0,VLOOKUP(OO71,名称和价格索引!$A$4:$C$834,3,FALSE)),1)</f>
        <v>0</v>
      </c>
      <c r="OR71" s="12"/>
      <c r="OS71" s="12"/>
      <c r="OT71" s="12">
        <f>VLOOKUP(OS71,名称和价格索引!$A$1:$B$785,2,FALSE)</f>
        <v>0</v>
      </c>
      <c r="OU71" s="12">
        <f>ROUND(OR71/1000000*IF(OS71=0,0,VLOOKUP(OS71,名称和价格索引!$A$4:$C$834,3,FALSE)),1)</f>
        <v>0</v>
      </c>
      <c r="OV71" s="12"/>
      <c r="OW71" s="12"/>
      <c r="OX71" s="12">
        <f>VLOOKUP(OW71,名称和价格索引!$A$1:$B$785,2,FALSE)</f>
        <v>0</v>
      </c>
      <c r="OY71" s="12">
        <f>ROUND(OV71/1000000*IF(OW71=0,0,VLOOKUP(OW71,名称和价格索引!$A$4:$C$834,3,FALSE)),1)</f>
        <v>0</v>
      </c>
      <c r="OZ71" s="12"/>
      <c r="PA71" s="12"/>
      <c r="PB71" s="12">
        <f>VLOOKUP(PA71,名称和价格索引!$A$1:$B$785,2,FALSE)</f>
        <v>0</v>
      </c>
      <c r="PC71" s="12">
        <f>ROUND(OZ71/1000000*IF(PA71=0,0,VLOOKUP(PA71,名称和价格索引!$A$4:$C$834,3,FALSE)),1)</f>
        <v>0</v>
      </c>
      <c r="PD71" s="12"/>
      <c r="PE71" s="12"/>
      <c r="PF71" s="12">
        <f>VLOOKUP(PE71,名称和价格索引!$A$1:$B$785,2,FALSE)</f>
        <v>0</v>
      </c>
      <c r="PG71" s="12">
        <f>ROUND(PD71/1000000*IF(PE71=0,0,VLOOKUP(PE71,名称和价格索引!$A$4:$C$834,3,FALSE)),1)</f>
        <v>0</v>
      </c>
      <c r="PH71" s="12"/>
      <c r="PI71" s="12"/>
      <c r="PJ71" s="12">
        <f>VLOOKUP(PI71,名称和价格索引!$A$1:$B$785,2,FALSE)</f>
        <v>0</v>
      </c>
      <c r="PK71" s="12">
        <f>ROUND(PH71/1000000*IF(PI71=0,0,VLOOKUP(PI71,名称和价格索引!$A$4:$C$834,3,FALSE)),1)</f>
        <v>0</v>
      </c>
      <c r="PL71" s="12"/>
      <c r="PM71" s="12"/>
      <c r="PN71" s="12">
        <f>VLOOKUP(PM71,名称和价格索引!$A$1:$B$785,2,FALSE)</f>
        <v>0</v>
      </c>
      <c r="PO71" s="12">
        <f>ROUND(PL71/1000000*IF(PM71=0,0,VLOOKUP(PM71,名称和价格索引!$A$4:$C$834,3,FALSE)),1)</f>
        <v>0</v>
      </c>
      <c r="PP71" s="12"/>
      <c r="PQ71" s="12"/>
      <c r="PR71" s="12">
        <f>VLOOKUP(PQ71,名称和价格索引!$A$1:$B$785,2,FALSE)</f>
        <v>0</v>
      </c>
      <c r="PS71" s="12">
        <f>ROUND(PP71/1000000*IF(PQ71=0,0,VLOOKUP(PQ71,名称和价格索引!$A$4:$C$834,3,FALSE)),1)</f>
        <v>0</v>
      </c>
      <c r="PT71" s="12"/>
      <c r="PU71" s="12"/>
      <c r="PV71" s="12">
        <f>VLOOKUP(PU71,名称和价格索引!$A$1:$B$785,2,FALSE)</f>
        <v>0</v>
      </c>
      <c r="PW71" s="12">
        <f>ROUND(PT71/1000000*IF(PU71=0,0,VLOOKUP(PU71,名称和价格索引!$A$4:$C$834,3,FALSE)),1)</f>
        <v>0</v>
      </c>
      <c r="PX71" s="12"/>
      <c r="PY71" s="12"/>
      <c r="PZ71" s="12">
        <f>VLOOKUP(PY71,名称和价格索引!$A$1:$B$785,2,FALSE)</f>
        <v>0</v>
      </c>
      <c r="QA71" s="12">
        <f>ROUND(PX71/1000000*IF(PY71=0,0,VLOOKUP(PY71,名称和价格索引!$A$4:$C$834,3,FALSE)),1)</f>
        <v>0</v>
      </c>
      <c r="QB71" s="12"/>
      <c r="QC71" s="12"/>
      <c r="QD71" s="12">
        <f>VLOOKUP(QC71,名称和价格索引!$A$1:$B$785,2,FALSE)</f>
        <v>0</v>
      </c>
      <c r="QE71" s="12">
        <f>ROUND(QB71/1000000*IF(QC71=0,0,VLOOKUP(QC71,名称和价格索引!$A$4:$C$834,3,FALSE)),1)</f>
        <v>0</v>
      </c>
      <c r="QF71" s="12"/>
      <c r="QG71" s="12"/>
      <c r="QH71" s="12">
        <f>VLOOKUP(QG71,名称和价格索引!$A$1:$B$785,2,FALSE)</f>
        <v>0</v>
      </c>
      <c r="QI71" s="12">
        <f>ROUND(QF71/1000000*IF(QG71=0,0,VLOOKUP(QG71,名称和价格索引!$A$4:$C$834,3,FALSE)),1)</f>
        <v>0</v>
      </c>
      <c r="QJ71" s="12"/>
      <c r="QK71" s="12"/>
      <c r="QL71" s="12">
        <f>VLOOKUP(QK71,名称和价格索引!$A$1:$B$785,2,FALSE)</f>
        <v>0</v>
      </c>
      <c r="QM71" s="12">
        <f>ROUND(QJ71/1000000*IF(QK71=0,0,VLOOKUP(QK71,名称和价格索引!$A$4:$C$834,3,FALSE)),1)</f>
        <v>0</v>
      </c>
      <c r="QN71" s="12"/>
      <c r="QO71" s="12"/>
      <c r="QP71" s="12">
        <f>VLOOKUP(QO71,名称和价格索引!$A$1:$B$785,2,FALSE)</f>
        <v>0</v>
      </c>
      <c r="QQ71" s="12">
        <f>ROUND(QN71/1000000*IF(QO71=0,0,VLOOKUP(QO71,名称和价格索引!$A$4:$C$834,3,FALSE)),1)</f>
        <v>0</v>
      </c>
      <c r="QR71" s="12"/>
      <c r="QS71" s="12"/>
      <c r="QT71" s="12">
        <f>VLOOKUP(QS71,名称和价格索引!$A$1:$B$785,2,FALSE)</f>
        <v>0</v>
      </c>
      <c r="QU71" s="12">
        <f>ROUND(QR71/1000000*IF(QS71=0,0,VLOOKUP(QS71,名称和价格索引!$A$4:$C$834,3,FALSE)),1)</f>
        <v>0</v>
      </c>
      <c r="QV71" s="12"/>
      <c r="QW71" s="12"/>
      <c r="QX71" s="12">
        <f>VLOOKUP(QW71,名称和价格索引!$A$1:$B$785,2,FALSE)</f>
        <v>0</v>
      </c>
      <c r="QY71" s="12">
        <f>ROUND(QV71/1000000*IF(QW71=0,0,VLOOKUP(QW71,名称和价格索引!$A$4:$C$834,3,FALSE)),1)</f>
        <v>0</v>
      </c>
      <c r="QZ71" s="12"/>
      <c r="RA71" s="12"/>
      <c r="RB71" s="12">
        <f>VLOOKUP(RA71,名称和价格索引!$A$1:$B$785,2,FALSE)</f>
        <v>0</v>
      </c>
      <c r="RC71" s="12">
        <f>ROUND(QZ71/1000000*IF(RA71=0,0,VLOOKUP(RA71,名称和价格索引!$A$4:$C$834,3,FALSE)),1)</f>
        <v>0</v>
      </c>
      <c r="RD71" s="12"/>
      <c r="RE71" s="12"/>
      <c r="RF71" s="12">
        <f>VLOOKUP(RE71,名称和价格索引!$A$1:$B$785,2,FALSE)</f>
        <v>0</v>
      </c>
      <c r="RG71" s="12">
        <f>ROUND(RD71/1000000*IF(RE71=0,0,VLOOKUP(RE71,名称和价格索引!$A$4:$C$834,3,FALSE)),1)</f>
        <v>0</v>
      </c>
      <c r="RH71" s="12"/>
      <c r="RI71" s="12"/>
      <c r="RJ71" s="12">
        <f>VLOOKUP(RI71,名称和价格索引!$A$1:$B$785,2,FALSE)</f>
        <v>0</v>
      </c>
      <c r="RK71" s="12">
        <f>ROUND(RH71/1000000*IF(RI71=0,0,VLOOKUP(RI71,名称和价格索引!$A$4:$C$834,3,FALSE)),1)</f>
        <v>0</v>
      </c>
      <c r="RL71" s="12"/>
      <c r="RM71" s="12"/>
      <c r="RN71" s="12">
        <f>VLOOKUP(RM71,名称和价格索引!$A$1:$B$785,2,FALSE)</f>
        <v>0</v>
      </c>
      <c r="RO71" s="12">
        <f>ROUND(RL71/1000000*IF(RM71=0,0,VLOOKUP(RM71,名称和价格索引!$A$4:$C$834,3,FALSE)),1)</f>
        <v>0</v>
      </c>
      <c r="RP71" s="12"/>
      <c r="RQ71" s="12"/>
      <c r="RR71" s="12">
        <f>VLOOKUP(RQ71,名称和价格索引!$A$1:$B$785,2,FALSE)</f>
        <v>0</v>
      </c>
      <c r="RS71" s="12">
        <f>ROUND(RP71/1000000*IF(RQ71=0,0,VLOOKUP(RQ71,名称和价格索引!$A$4:$C$834,3,FALSE)),1)</f>
        <v>0</v>
      </c>
      <c r="RT71" s="12"/>
      <c r="RU71" s="12"/>
      <c r="RV71" s="12">
        <f>VLOOKUP(RU71,名称和价格索引!$A$1:$B$785,2,FALSE)</f>
        <v>0</v>
      </c>
      <c r="RW71" s="12">
        <f>ROUND(RT71/1000000*IF(RU71=0,0,VLOOKUP(RU71,名称和价格索引!$A$4:$C$834,3,FALSE)),1)</f>
        <v>0</v>
      </c>
      <c r="RX71" s="12"/>
      <c r="RY71" s="12"/>
      <c r="RZ71" s="12">
        <f>VLOOKUP(RY71,名称和价格索引!$A$1:$B$785,2,FALSE)</f>
        <v>0</v>
      </c>
      <c r="SA71" s="12">
        <f>ROUND(RX71/1000000*IF(RY71=0,0,VLOOKUP(RY71,名称和价格索引!$A$4:$C$834,3,FALSE)),1)</f>
        <v>0</v>
      </c>
      <c r="SB71" s="12"/>
      <c r="SC71" s="12"/>
      <c r="SD71" s="12">
        <f>VLOOKUP(SC71,名称和价格索引!$A$1:$B$785,2,FALSE)</f>
        <v>0</v>
      </c>
      <c r="SE71" s="12">
        <f>ROUND(SB71/1000000*IF(SC71=0,0,VLOOKUP(SC71,名称和价格索引!$A$4:$C$834,3,FALSE)),1)</f>
        <v>0</v>
      </c>
      <c r="SF71" s="12"/>
      <c r="SG71" s="12"/>
      <c r="SH71" s="12">
        <f>VLOOKUP(SG71,名称和价格索引!$A$1:$B$785,2,FALSE)</f>
        <v>0</v>
      </c>
      <c r="SI71" s="12">
        <f>ROUND(SF71/1000000*IF(SG71=0,0,VLOOKUP(SG71,名称和价格索引!$A$4:$C$834,3,FALSE)),1)</f>
        <v>0</v>
      </c>
      <c r="SJ71" s="12"/>
      <c r="SK71" s="12"/>
      <c r="SL71" s="12">
        <f>VLOOKUP(SK71,名称和价格索引!$A$1:$B$785,2,FALSE)</f>
        <v>0</v>
      </c>
      <c r="SM71" s="12">
        <f>ROUND(SJ71/1000000*IF(SK71=0,0,VLOOKUP(SK71,名称和价格索引!$A$4:$C$834,3,FALSE)),1)</f>
        <v>0</v>
      </c>
      <c r="SN71" s="12"/>
      <c r="SO71" s="12"/>
      <c r="SP71" s="12">
        <f>VLOOKUP(SO71,名称和价格索引!$A$1:$B$785,2,FALSE)</f>
        <v>0</v>
      </c>
      <c r="SQ71" s="12">
        <f>ROUND(SN71/1000000*IF(SO71=0,0,VLOOKUP(SO71,名称和价格索引!$A$4:$C$834,3,FALSE)),1)</f>
        <v>0</v>
      </c>
      <c r="SR71" s="12"/>
      <c r="SS71" s="12"/>
      <c r="ST71" s="12">
        <f>VLOOKUP(SS71,名称和价格索引!$A$1:$B$785,2,FALSE)</f>
        <v>0</v>
      </c>
      <c r="SU71" s="12">
        <f>ROUND(SR71/1000000*IF(SS71=0,0,VLOOKUP(SS71,名称和价格索引!$A$4:$C$834,3,FALSE)),1)</f>
        <v>0</v>
      </c>
      <c r="SV71" s="11">
        <f t="array" ref="SV71">SUM(VLOOKUP(D71,D71:SU71,ROW($1:$123)*4,0))</f>
        <v>25.5</v>
      </c>
    </row>
    <row r="72" s="5" customFormat="1" customHeight="1" spans="1:516">
      <c r="A72" s="12" t="s">
        <v>950</v>
      </c>
      <c r="B72" s="12" t="s">
        <v>668</v>
      </c>
      <c r="C72" s="14">
        <v>3114</v>
      </c>
      <c r="D72" s="12">
        <v>500000</v>
      </c>
      <c r="E72" s="12">
        <v>200280</v>
      </c>
      <c r="F72" s="12">
        <f>VLOOKUP(E72,名称和价格索引!$A$1:$B$785,2,FALSE)</f>
        <v>280</v>
      </c>
      <c r="G72" s="12">
        <f>ROUND(D72/1000000*IF(E72=0,0,VLOOKUP(E72,名称和价格索引!$A$4:$C$834,3,FALSE)),1)</f>
        <v>140</v>
      </c>
      <c r="H72" s="12">
        <v>200</v>
      </c>
      <c r="I72" s="12">
        <v>205000</v>
      </c>
      <c r="J72" s="12">
        <f>VLOOKUP(I72,名称和价格索引!$A$1:$B$785,2,FALSE)</f>
        <v>5000</v>
      </c>
      <c r="K72" s="12">
        <f>ROUND(H72/1000000*IF(I72=0,0,VLOOKUP(I72,名称和价格索引!$A$4:$C$834,3,FALSE)),1)</f>
        <v>1</v>
      </c>
      <c r="L72" s="12">
        <v>2000</v>
      </c>
      <c r="M72" s="12">
        <v>302</v>
      </c>
      <c r="N72" s="12" t="str">
        <f>VLOOKUP(M72,名称和价格索引!$A$1:$B$785,2,FALSE)</f>
        <v>金创药(中量)</v>
      </c>
      <c r="O72" s="12">
        <f>ROUND(L72/1000000*IF(M72=0,0,VLOOKUP(M72,名称和价格索引!$A$4:$C$834,3,FALSE)),1)</f>
        <v>0.3</v>
      </c>
      <c r="P72" s="12">
        <v>2000</v>
      </c>
      <c r="Q72" s="12">
        <v>322</v>
      </c>
      <c r="R72" s="12" t="str">
        <f>VLOOKUP(Q72,名称和价格索引!$A$1:$B$785,2,FALSE)</f>
        <v>魔法药(中量)</v>
      </c>
      <c r="S72" s="12">
        <f>ROUND(P72/1000000*IF(Q72=0,0,VLOOKUP(Q72,名称和价格索引!$A$4:$C$834,3,FALSE)),1)</f>
        <v>0.3</v>
      </c>
      <c r="T72" s="12"/>
      <c r="U72" s="12"/>
      <c r="V72" s="12">
        <f>VLOOKUP(U72,名称和价格索引!$A$1:$B$785,2,FALSE)</f>
        <v>0</v>
      </c>
      <c r="W72" s="12">
        <f>ROUND(T72/1000000*IF(U72=0,0,VLOOKUP(U72,名称和价格索引!$A$4:$C$834,3,FALSE)),1)</f>
        <v>0</v>
      </c>
      <c r="X72" s="12">
        <v>1429</v>
      </c>
      <c r="Y72" s="12">
        <v>32536</v>
      </c>
      <c r="Z72" s="12" t="str">
        <f>VLOOKUP(Y72,名称和价格索引!$A$1:$B$785,2,FALSE)</f>
        <v>疾光电影</v>
      </c>
      <c r="AA72" s="12">
        <f>ROUND(X72/1000000*IF(Y72=0,0,VLOOKUP(Y72,名称和价格索引!$A$4:$C$834,3,FALSE)),1)</f>
        <v>7.1</v>
      </c>
      <c r="AB72" s="12"/>
      <c r="AC72" s="12"/>
      <c r="AD72" s="12">
        <f>VLOOKUP(AC72,名称和价格索引!$A$1:$B$785,2,FALSE)</f>
        <v>0</v>
      </c>
      <c r="AE72" s="12">
        <f>ROUND(AB72/1000000*IF(AC72=0,0,VLOOKUP(AC72,名称和价格索引!$A$4:$C$834,3,FALSE)),1)</f>
        <v>0</v>
      </c>
      <c r="AF72" s="12">
        <v>1429</v>
      </c>
      <c r="AG72" s="12">
        <v>33007</v>
      </c>
      <c r="AH72" s="12" t="str">
        <f>VLOOKUP(AG72,名称和价格索引!$A$1:$B$785,2,FALSE)</f>
        <v>神圣战甲术</v>
      </c>
      <c r="AI72" s="12">
        <f>ROUND(AF72/1000000*IF(AG72=0,0,VLOOKUP(AG72,名称和价格索引!$A$4:$C$834,3,FALSE)),1)</f>
        <v>7.1</v>
      </c>
      <c r="AJ72" s="12">
        <v>1429</v>
      </c>
      <c r="AK72" s="12">
        <v>31033</v>
      </c>
      <c r="AL72" s="12" t="str">
        <f>VLOOKUP(AK72,名称和价格索引!$A$1:$B$785,2,FALSE)</f>
        <v>刺杀剑术</v>
      </c>
      <c r="AM72" s="12">
        <f>ROUND(AJ72/1000000*IF(AK72=0,0,VLOOKUP(AK72,名称和价格索引!$A$4:$C$834,3,FALSE)),1)</f>
        <v>3.6</v>
      </c>
      <c r="AN72" s="12">
        <v>1429</v>
      </c>
      <c r="AO72" s="12">
        <v>32534</v>
      </c>
      <c r="AP72" s="12" t="str">
        <f>VLOOKUP(AO72,名称和价格索引!$A$1:$B$785,2,FALSE)</f>
        <v>火墙</v>
      </c>
      <c r="AQ72" s="12">
        <f>ROUND(AN72/1000000*IF(AO72=0,0,VLOOKUP(AO72,名称和价格索引!$A$4:$C$834,3,FALSE)),1)</f>
        <v>2.1</v>
      </c>
      <c r="AR72" s="12">
        <v>1429</v>
      </c>
      <c r="AS72" s="12">
        <v>33006</v>
      </c>
      <c r="AT72" s="12" t="str">
        <f>VLOOKUP(AS72,名称和价格索引!$A$1:$B$785,2,FALSE)</f>
        <v>幽灵盾</v>
      </c>
      <c r="AU72" s="12">
        <f>ROUND(AR72/1000000*IF(AS72=0,0,VLOOKUP(AS72,名称和价格索引!$A$4:$C$834,3,FALSE)),1)</f>
        <v>3.6</v>
      </c>
      <c r="AV72" s="12">
        <v>1429</v>
      </c>
      <c r="AW72" s="12">
        <v>32545</v>
      </c>
      <c r="AX72" s="12" t="str">
        <f>VLOOKUP(AW72,名称和价格索引!$A$1:$B$785,2,FALSE)</f>
        <v>爆裂火焰</v>
      </c>
      <c r="AY72" s="12">
        <f>ROUND(AV72/1000000*IF(AW72=0,0,VLOOKUP(AW72,名称和价格索引!$A$4:$C$834,3,FALSE)),1)</f>
        <v>2.1</v>
      </c>
      <c r="AZ72" s="12">
        <v>1429</v>
      </c>
      <c r="BA72" s="12">
        <v>33014</v>
      </c>
      <c r="BB72" s="12" t="str">
        <f>VLOOKUP(BA72,名称和价格索引!$A$1:$B$785,2,FALSE)</f>
        <v>集体隐身术</v>
      </c>
      <c r="BC72" s="12">
        <f>ROUND(AZ72/1000000*IF(BA72=0,0,VLOOKUP(BA72,名称和价格索引!$A$4:$C$834,3,FALSE)),1)</f>
        <v>2.1</v>
      </c>
      <c r="BD72" s="12">
        <v>2500</v>
      </c>
      <c r="BE72" s="12">
        <v>33004</v>
      </c>
      <c r="BF72" s="12" t="str">
        <f>VLOOKUP(BE72,名称和价格索引!$A$1:$B$785,2,FALSE)</f>
        <v>施毒术</v>
      </c>
      <c r="BG72" s="12">
        <f>ROUND(BD72/1000000*IF(BE72=0,0,VLOOKUP(BE72,名称和价格索引!$A$4:$C$834,3,FALSE)),1)</f>
        <v>1.3</v>
      </c>
      <c r="BH72" s="12">
        <v>1250</v>
      </c>
      <c r="BI72" s="12">
        <v>31032</v>
      </c>
      <c r="BJ72" s="12" t="str">
        <f>VLOOKUP(BI72,名称和价格索引!$A$1:$B$785,2,FALSE)</f>
        <v>攻杀剑术</v>
      </c>
      <c r="BK72" s="12">
        <f>ROUND(BH72/1000000*IF(BI72=0,0,VLOOKUP(BI72,名称和价格索引!$A$4:$C$834,3,FALSE)),1)</f>
        <v>1.3</v>
      </c>
      <c r="BL72" s="12">
        <v>2500</v>
      </c>
      <c r="BM72" s="12">
        <v>33009</v>
      </c>
      <c r="BN72" s="12" t="str">
        <f>VLOOKUP(BM72,名称和价格索引!$A$1:$B$785,2,FALSE)</f>
        <v>隐身术</v>
      </c>
      <c r="BO72" s="12">
        <f>ROUND(BL72/1000000*IF(BM72=0,0,VLOOKUP(BM72,名称和价格索引!$A$4:$C$834,3,FALSE)),1)</f>
        <v>2.5</v>
      </c>
      <c r="BP72" s="12">
        <v>2500</v>
      </c>
      <c r="BQ72" s="12">
        <v>32549</v>
      </c>
      <c r="BR72" s="12" t="str">
        <f>VLOOKUP(BQ72,名称和价格索引!$A$1:$B$785,2,FALSE)</f>
        <v>大火球</v>
      </c>
      <c r="BS72" s="12">
        <f>ROUND(BP72/1000000*IF(BQ72=0,0,VLOOKUP(BQ72,名称和价格索引!$A$4:$C$834,3,FALSE)),1)</f>
        <v>2.5</v>
      </c>
      <c r="BT72" s="12">
        <v>2500</v>
      </c>
      <c r="BU72" s="12">
        <v>33003</v>
      </c>
      <c r="BV72" s="12" t="str">
        <f>VLOOKUP(BU72,名称和价格索引!$A$1:$B$785,2,FALSE)</f>
        <v>召唤骷髅</v>
      </c>
      <c r="BW72" s="12">
        <f>ROUND(BT72/1000000*IF(BU72=0,0,VLOOKUP(BU72,名称和价格索引!$A$4:$C$834,3,FALSE)),1)</f>
        <v>2.5</v>
      </c>
      <c r="BX72" s="12">
        <v>2500</v>
      </c>
      <c r="BY72" s="12">
        <v>32538</v>
      </c>
      <c r="BZ72" s="12" t="str">
        <f>VLOOKUP(BY72,名称和价格索引!$A$1:$B$785,2,FALSE)</f>
        <v>瞬息移动</v>
      </c>
      <c r="CA72" s="12">
        <f>ROUND(BX72/1000000*IF(BY72=0,0,VLOOKUP(BY72,名称和价格索引!$A$4:$C$834,3,FALSE)),1)</f>
        <v>2.5</v>
      </c>
      <c r="CB72" s="12">
        <v>2500</v>
      </c>
      <c r="CC72" s="12">
        <v>33005</v>
      </c>
      <c r="CD72" s="12" t="str">
        <f>VLOOKUP(CC72,名称和价格索引!$A$1:$B$785,2,FALSE)</f>
        <v>灵魂火符</v>
      </c>
      <c r="CE72" s="12">
        <f>ROUND(CB72/1000000*IF(CC72=0,0,VLOOKUP(CC72,名称和价格索引!$A$4:$C$834,3,FALSE)),1)</f>
        <v>1.3</v>
      </c>
      <c r="CF72" s="12">
        <v>2500</v>
      </c>
      <c r="CG72" s="12">
        <v>32533</v>
      </c>
      <c r="CH72" s="12" t="str">
        <f>VLOOKUP(CG72,名称和价格索引!$A$1:$B$785,2,FALSE)</f>
        <v>雷电术</v>
      </c>
      <c r="CI72" s="12">
        <f>ROUND(CF72/1000000*IF(CG72=0,0,VLOOKUP(CG72,名称和价格索引!$A$4:$C$834,3,FALSE)),1)</f>
        <v>1.3</v>
      </c>
      <c r="CJ72" s="12">
        <v>2500</v>
      </c>
      <c r="CK72" s="12">
        <v>32544</v>
      </c>
      <c r="CL72" s="12" t="str">
        <f>VLOOKUP(CK72,名称和价格索引!$A$1:$B$785,2,FALSE)</f>
        <v>地狱火</v>
      </c>
      <c r="CM72" s="12">
        <f>ROUND(CJ72/1000000*IF(CK72=0,0,VLOOKUP(CK72,名称和价格索引!$A$4:$C$834,3,FALSE)),1)</f>
        <v>1.3</v>
      </c>
      <c r="CN72" s="12">
        <v>2500</v>
      </c>
      <c r="CO72" s="12">
        <v>32541</v>
      </c>
      <c r="CP72" s="12" t="str">
        <f>VLOOKUP(CO72,名称和价格索引!$A$1:$B$785,2,FALSE)</f>
        <v>诱惑之光</v>
      </c>
      <c r="CQ72" s="12">
        <f>ROUND(CN72/1000000*IF(CO72=0,0,VLOOKUP(CO72,名称和价格索引!$A$4:$C$834,3,FALSE)),1)</f>
        <v>1.3</v>
      </c>
      <c r="CR72" s="12">
        <v>5000</v>
      </c>
      <c r="CS72" s="12">
        <v>32532</v>
      </c>
      <c r="CT72" s="12" t="str">
        <f>VLOOKUP(CS72,名称和价格索引!$A$1:$B$785,2,FALSE)</f>
        <v>抗拒火环</v>
      </c>
      <c r="CU72" s="12">
        <f>ROUND(CR72/1000000*IF(CS72=0,0,VLOOKUP(CS72,名称和价格索引!$A$4:$C$834,3,FALSE)),1)</f>
        <v>1.3</v>
      </c>
      <c r="CV72" s="12">
        <v>5000</v>
      </c>
      <c r="CW72" s="12">
        <v>33001</v>
      </c>
      <c r="CX72" s="12" t="str">
        <f>VLOOKUP(CW72,名称和价格索引!$A$1:$B$785,2,FALSE)</f>
        <v>精神力战法</v>
      </c>
      <c r="CY72" s="12">
        <f>ROUND(CV72/1000000*IF(CW72=0,0,VLOOKUP(CW72,名称和价格索引!$A$4:$C$834,3,FALSE)),1)</f>
        <v>1.3</v>
      </c>
      <c r="CZ72" s="12">
        <v>5000</v>
      </c>
      <c r="DA72" s="12">
        <v>32531</v>
      </c>
      <c r="DB72" s="12" t="str">
        <f>VLOOKUP(DA72,名称和价格索引!$A$1:$B$785,2,FALSE)</f>
        <v>火球术</v>
      </c>
      <c r="DC72" s="12">
        <f>ROUND(CZ72/1000000*IF(DA72=0,0,VLOOKUP(DA72,名称和价格索引!$A$4:$C$834,3,FALSE)),1)</f>
        <v>0.1</v>
      </c>
      <c r="DD72" s="12">
        <v>5000</v>
      </c>
      <c r="DE72" s="12">
        <v>33002</v>
      </c>
      <c r="DF72" s="12" t="str">
        <f>VLOOKUP(DE72,名称和价格索引!$A$1:$B$785,2,FALSE)</f>
        <v>治愈术</v>
      </c>
      <c r="DG72" s="12">
        <f>ROUND(DD72/1000000*IF(DE72=0,0,VLOOKUP(DE72,名称和价格索引!$A$4:$C$834,3,FALSE)),1)</f>
        <v>0.1</v>
      </c>
      <c r="DH72" s="12">
        <v>5000</v>
      </c>
      <c r="DI72" s="12">
        <v>31031</v>
      </c>
      <c r="DJ72" s="12" t="str">
        <f>VLOOKUP(DI72,名称和价格索引!$A$1:$B$785,2,FALSE)</f>
        <v>基本剑术</v>
      </c>
      <c r="DK72" s="12">
        <f>ROUND(DH72/1000000*IF(DI72=0,0,VLOOKUP(DI72,名称和价格索引!$A$4:$C$834,3,FALSE)),1)</f>
        <v>0.1</v>
      </c>
      <c r="DL72" s="12"/>
      <c r="DM72" s="12"/>
      <c r="DN72" s="12">
        <f>VLOOKUP(DM72,名称和价格索引!$A$1:$B$785,2,FALSE)</f>
        <v>0</v>
      </c>
      <c r="DO72" s="12">
        <f>ROUND(DL72/1000000*IF(DM72=0,0,VLOOKUP(DM72,名称和价格索引!$A$4:$C$834,3,FALSE)),1)</f>
        <v>0</v>
      </c>
      <c r="DP72" s="12"/>
      <c r="DR72" s="12">
        <f>VLOOKUP(DQ72,名称和价格索引!$A$1:$B$785,2,FALSE)</f>
        <v>0</v>
      </c>
      <c r="DS72" s="12">
        <f>ROUND(DP72/1000000*IF(DQ72=0,0,VLOOKUP(DQ72,名称和价格索引!$A$4:$C$834,3,FALSE)),1)</f>
        <v>0</v>
      </c>
      <c r="DT72" s="12"/>
      <c r="DU72" s="12"/>
      <c r="DV72" s="12">
        <f>VLOOKUP(DU72,名称和价格索引!$A$1:$B$785,2,FALSE)</f>
        <v>0</v>
      </c>
      <c r="DW72" s="12">
        <f>ROUND(DT72/1000000*IF(DU72=0,0,VLOOKUP(DU72,名称和价格索引!$A$4:$C$834,3,FALSE)),1)</f>
        <v>0</v>
      </c>
      <c r="DX72" s="12"/>
      <c r="DY72" s="12"/>
      <c r="DZ72" s="12">
        <f>VLOOKUP(DY72,名称和价格索引!$A$1:$B$785,2,FALSE)</f>
        <v>0</v>
      </c>
      <c r="EA72" s="12">
        <f>ROUND(DX72/1000000*IF(DY72=0,0,VLOOKUP(DY72,名称和价格索引!$A$4:$C$834,3,FALSE)),1)</f>
        <v>0</v>
      </c>
      <c r="EB72" s="12"/>
      <c r="EC72" s="12"/>
      <c r="ED72" s="12">
        <f>VLOOKUP(EC72,名称和价格索引!$A$1:$B$785,2,FALSE)</f>
        <v>0</v>
      </c>
      <c r="EE72" s="12">
        <f>ROUND(EB72/1000000*IF(EC72=0,0,VLOOKUP(EC72,名称和价格索引!$A$4:$C$834,3,FALSE)),1)</f>
        <v>0</v>
      </c>
      <c r="EF72" s="12"/>
      <c r="EG72" s="12"/>
      <c r="EH72" s="12">
        <f>VLOOKUP(EG72,名称和价格索引!$A$1:$B$785,2,FALSE)</f>
        <v>0</v>
      </c>
      <c r="EI72" s="12">
        <f>ROUND(EF72/1000000*IF(EG72=0,0,VLOOKUP(EG72,名称和价格索引!$A$4:$C$834,3,FALSE)),1)</f>
        <v>0</v>
      </c>
      <c r="EJ72" s="12"/>
      <c r="EK72" s="12"/>
      <c r="EL72" s="12">
        <f>VLOOKUP(EK72,名称和价格索引!$A$1:$B$785,2,FALSE)</f>
        <v>0</v>
      </c>
      <c r="EM72" s="12">
        <f>ROUND(EJ72/1000000*IF(EK72=0,0,VLOOKUP(EK72,名称和价格索引!$A$4:$C$834,3,FALSE)),1)</f>
        <v>0</v>
      </c>
      <c r="EN72" s="12"/>
      <c r="EO72" s="12"/>
      <c r="EP72" s="12">
        <f>VLOOKUP(EO72,名称和价格索引!$A$1:$B$785,2,FALSE)</f>
        <v>0</v>
      </c>
      <c r="EQ72" s="12">
        <f>ROUND(EN72/1000000*IF(EO72=0,0,VLOOKUP(EO72,名称和价格索引!$A$4:$C$834,3,FALSE)),1)</f>
        <v>0</v>
      </c>
      <c r="ER72" s="12"/>
      <c r="ES72" s="12"/>
      <c r="ET72" s="12">
        <f>VLOOKUP(ES72,名称和价格索引!$A$1:$B$785,2,FALSE)</f>
        <v>0</v>
      </c>
      <c r="EU72" s="12">
        <f>ROUND(ER72/1000000*IF(ES72=0,0,VLOOKUP(ES72,名称和价格索引!$A$4:$C$834,3,FALSE)),1)</f>
        <v>0</v>
      </c>
      <c r="EV72" s="12"/>
      <c r="EW72" s="12"/>
      <c r="EX72" s="12">
        <f>VLOOKUP(EW72,名称和价格索引!$A$1:$B$785,2,FALSE)</f>
        <v>0</v>
      </c>
      <c r="EY72" s="12">
        <f>ROUND(EV72/1000000*IF(EW72=0,0,VLOOKUP(EW72,名称和价格索引!$A$4:$C$834,3,FALSE)),1)</f>
        <v>0</v>
      </c>
      <c r="EZ72" s="12"/>
      <c r="FA72" s="12"/>
      <c r="FB72" s="12">
        <f>VLOOKUP(FA72,名称和价格索引!$A$1:$B$785,2,FALSE)</f>
        <v>0</v>
      </c>
      <c r="FC72" s="12">
        <f>ROUND(EZ72/1000000*IF(FA72=0,0,VLOOKUP(FA72,名称和价格索引!$A$4:$C$834,3,FALSE)),1)</f>
        <v>0</v>
      </c>
      <c r="FD72" s="12"/>
      <c r="FE72" s="12"/>
      <c r="FF72" s="12">
        <f>VLOOKUP(FE72,名称和价格索引!$A$1:$B$785,2,FALSE)</f>
        <v>0</v>
      </c>
      <c r="FG72" s="12">
        <f>ROUND(FD72/1000000*IF(FE72=0,0,VLOOKUP(FE72,名称和价格索引!$A$4:$C$834,3,FALSE)),1)</f>
        <v>0</v>
      </c>
      <c r="FH72" s="12"/>
      <c r="FI72" s="12"/>
      <c r="FJ72" s="12">
        <f>VLOOKUP(FI72,名称和价格索引!$A$1:$B$785,2,FALSE)</f>
        <v>0</v>
      </c>
      <c r="FK72" s="12">
        <f>ROUND(FH72/1000000*IF(FI72=0,0,VLOOKUP(FI72,名称和价格索引!$A$4:$C$834,3,FALSE)),1)</f>
        <v>0</v>
      </c>
      <c r="FL72" s="12"/>
      <c r="FM72" s="12"/>
      <c r="FN72" s="12">
        <f>VLOOKUP(FM72,名称和价格索引!$A$1:$B$785,2,FALSE)</f>
        <v>0</v>
      </c>
      <c r="FO72" s="12">
        <f>ROUND(FL72/1000000*IF(FM72=0,0,VLOOKUP(FM72,名称和价格索引!$A$4:$C$834,3,FALSE)),1)</f>
        <v>0</v>
      </c>
      <c r="FP72" s="12"/>
      <c r="FQ72" s="12"/>
      <c r="FR72" s="12">
        <f>VLOOKUP(FQ72,名称和价格索引!$A$1:$B$785,2,FALSE)</f>
        <v>0</v>
      </c>
      <c r="FS72" s="12">
        <f>ROUND(FP72/1000000*IF(FQ72=0,0,VLOOKUP(FQ72,名称和价格索引!$A$4:$C$834,3,FALSE)),1)</f>
        <v>0</v>
      </c>
      <c r="FT72" s="12"/>
      <c r="FU72" s="12"/>
      <c r="FV72" s="12">
        <f>VLOOKUP(FU72,名称和价格索引!$A$1:$B$785,2,FALSE)</f>
        <v>0</v>
      </c>
      <c r="FW72" s="12">
        <f>ROUND(FT72/1000000*IF(FU72=0,0,VLOOKUP(FU72,名称和价格索引!$A$4:$C$834,3,FALSE)),1)</f>
        <v>0</v>
      </c>
      <c r="FX72" s="12"/>
      <c r="FY72" s="12"/>
      <c r="FZ72" s="12">
        <f>VLOOKUP(FY72,名称和价格索引!$A$1:$B$785,2,FALSE)</f>
        <v>0</v>
      </c>
      <c r="GA72" s="12">
        <f>ROUND(FX72/1000000*IF(FY72=0,0,VLOOKUP(FY72,名称和价格索引!$A$4:$C$834,3,FALSE)),1)</f>
        <v>0</v>
      </c>
      <c r="GB72" s="12"/>
      <c r="GC72" s="12"/>
      <c r="GD72" s="12">
        <f>VLOOKUP(GC72,名称和价格索引!$A$1:$B$785,2,FALSE)</f>
        <v>0</v>
      </c>
      <c r="GE72" s="12">
        <f>ROUND(GB72/1000000*IF(GC72=0,0,VLOOKUP(GC72,名称和价格索引!$A$4:$C$834,3,FALSE)),1)</f>
        <v>0</v>
      </c>
      <c r="GF72" s="12"/>
      <c r="GG72" s="12"/>
      <c r="GH72" s="12">
        <f>VLOOKUP(GG72,名称和价格索引!$A$1:$B$785,2,FALSE)</f>
        <v>0</v>
      </c>
      <c r="GI72" s="12">
        <f>ROUND(GF72/1000000*IF(GG72=0,0,VLOOKUP(GG72,名称和价格索引!$A$4:$C$834,3,FALSE)),1)</f>
        <v>0</v>
      </c>
      <c r="GJ72" s="12"/>
      <c r="GK72" s="12"/>
      <c r="GL72" s="12">
        <f>VLOOKUP(GK72,名称和价格索引!$A$1:$B$785,2,FALSE)</f>
        <v>0</v>
      </c>
      <c r="GM72" s="12">
        <f>ROUND(GJ72/1000000*IF(GK72=0,0,VLOOKUP(GK72,名称和价格索引!$A$4:$C$834,3,FALSE)),1)</f>
        <v>0</v>
      </c>
      <c r="GN72" s="12"/>
      <c r="GO72" s="12"/>
      <c r="GP72" s="12">
        <f>VLOOKUP(GO72,名称和价格索引!$A$1:$B$785,2,FALSE)</f>
        <v>0</v>
      </c>
      <c r="GQ72" s="12">
        <f>ROUND(GN72/1000000*IF(GO72=0,0,VLOOKUP(GO72,名称和价格索引!$A$4:$C$834,3,FALSE)),1)</f>
        <v>0</v>
      </c>
      <c r="GR72" s="12"/>
      <c r="GS72" s="12"/>
      <c r="GT72" s="12">
        <f>VLOOKUP(GS72,名称和价格索引!$A$1:$B$785,2,FALSE)</f>
        <v>0</v>
      </c>
      <c r="GU72" s="12">
        <f>ROUND(GR72/1000000*IF(GS72=0,0,VLOOKUP(GS72,名称和价格索引!$A$4:$C$834,3,FALSE)),1)</f>
        <v>0</v>
      </c>
      <c r="GV72" s="12"/>
      <c r="GW72" s="12"/>
      <c r="GX72" s="12">
        <f>VLOOKUP(GW72,名称和价格索引!$A$1:$B$785,2,FALSE)</f>
        <v>0</v>
      </c>
      <c r="GY72" s="12">
        <f>ROUND(GV72/1000000*IF(GW72=0,0,VLOOKUP(GW72,名称和价格索引!$A$4:$C$834,3,FALSE)),1)</f>
        <v>0</v>
      </c>
      <c r="GZ72" s="12"/>
      <c r="HA72" s="12"/>
      <c r="HB72" s="12">
        <f>VLOOKUP(HA72,名称和价格索引!$A$1:$B$785,2,FALSE)</f>
        <v>0</v>
      </c>
      <c r="HC72" s="12">
        <f>ROUND(GZ72/1000000*IF(HA72=0,0,VLOOKUP(HA72,名称和价格索引!$A$4:$C$834,3,FALSE)),1)</f>
        <v>0</v>
      </c>
      <c r="HD72" s="12"/>
      <c r="HE72" s="12"/>
      <c r="HF72" s="12">
        <f>VLOOKUP(HE72,名称和价格索引!$A$1:$B$785,2,FALSE)</f>
        <v>0</v>
      </c>
      <c r="HG72" s="12">
        <f>ROUND(HD72/1000000*IF(HE72=0,0,VLOOKUP(HE72,名称和价格索引!$A$4:$C$834,3,FALSE)),1)</f>
        <v>0</v>
      </c>
      <c r="HH72" s="12"/>
      <c r="HI72" s="12"/>
      <c r="HJ72" s="12">
        <f>VLOOKUP(HI72,名称和价格索引!$A$1:$B$785,2,FALSE)</f>
        <v>0</v>
      </c>
      <c r="HK72" s="12">
        <f>ROUND(HH72/1000000*IF(HI72=0,0,VLOOKUP(HI72,名称和价格索引!$A$4:$C$834,3,FALSE)),1)</f>
        <v>0</v>
      </c>
      <c r="HL72" s="12"/>
      <c r="HM72" s="12"/>
      <c r="HN72" s="12">
        <f>VLOOKUP(HM72,名称和价格索引!$A$1:$B$785,2,FALSE)</f>
        <v>0</v>
      </c>
      <c r="HO72" s="12">
        <f>ROUND(HL72/1000000*IF(HM72=0,0,VLOOKUP(HM72,名称和价格索引!$A$4:$C$834,3,FALSE)),1)</f>
        <v>0</v>
      </c>
      <c r="HP72" s="12"/>
      <c r="HQ72" s="12"/>
      <c r="HR72" s="12">
        <f>VLOOKUP(HQ72,名称和价格索引!$A$1:$B$785,2,FALSE)</f>
        <v>0</v>
      </c>
      <c r="HS72" s="12">
        <f>ROUND(HP72/1000000*IF(HQ72=0,0,VLOOKUP(HQ72,名称和价格索引!$A$4:$C$834,3,FALSE)),1)</f>
        <v>0</v>
      </c>
      <c r="HT72" s="12"/>
      <c r="HU72" s="12"/>
      <c r="HV72" s="12">
        <f>VLOOKUP(HU72,名称和价格索引!$A$1:$B$785,2,FALSE)</f>
        <v>0</v>
      </c>
      <c r="HW72" s="12">
        <f>ROUND(HT72/1000000*IF(HU72=0,0,VLOOKUP(HU72,名称和价格索引!$A$4:$C$834,3,FALSE)),1)</f>
        <v>0</v>
      </c>
      <c r="HX72" s="12"/>
      <c r="HY72" s="12"/>
      <c r="HZ72" s="12">
        <f>VLOOKUP(HY72,名称和价格索引!$A$1:$B$785,2,FALSE)</f>
        <v>0</v>
      </c>
      <c r="IA72" s="12">
        <f>ROUND(HX72/1000000*IF(HY72=0,0,VLOOKUP(HY72,名称和价格索引!$A$4:$C$834,3,FALSE)),1)</f>
        <v>0</v>
      </c>
      <c r="IB72" s="12"/>
      <c r="IC72" s="12"/>
      <c r="ID72" s="12">
        <f>VLOOKUP(IC72,名称和价格索引!$A$1:$B$785,2,FALSE)</f>
        <v>0</v>
      </c>
      <c r="IE72" s="12">
        <f>ROUND(IB72/1000000*IF(IC72=0,0,VLOOKUP(IC72,名称和价格索引!$A$4:$C$834,3,FALSE)),1)</f>
        <v>0</v>
      </c>
      <c r="IF72" s="12"/>
      <c r="IG72" s="12"/>
      <c r="IH72" s="12">
        <f>VLOOKUP(IG72,名称和价格索引!$A$1:$B$785,2,FALSE)</f>
        <v>0</v>
      </c>
      <c r="II72" s="12">
        <f>ROUND(IF72/1000000*IF(IG72=0,0,VLOOKUP(IG72,名称和价格索引!$A$4:$C$834,3,FALSE)),1)</f>
        <v>0</v>
      </c>
      <c r="IJ72" s="12"/>
      <c r="IK72" s="12"/>
      <c r="IL72" s="12">
        <f>VLOOKUP(IK72,名称和价格索引!$A$1:$B$785,2,FALSE)</f>
        <v>0</v>
      </c>
      <c r="IM72" s="12">
        <f>ROUND(IJ72/1000000*IF(IK72=0,0,VLOOKUP(IK72,名称和价格索引!$A$4:$C$834,3,FALSE)),1)</f>
        <v>0</v>
      </c>
      <c r="IN72" s="12"/>
      <c r="IO72" s="12"/>
      <c r="IP72" s="12">
        <f>VLOOKUP(IO72,名称和价格索引!$A$1:$B$785,2,FALSE)</f>
        <v>0</v>
      </c>
      <c r="IQ72" s="12">
        <f>ROUND(IN72/1000000*IF(IO72=0,0,VLOOKUP(IO72,名称和价格索引!$A$4:$C$834,3,FALSE)),1)</f>
        <v>0</v>
      </c>
      <c r="IR72" s="12"/>
      <c r="IS72" s="12"/>
      <c r="IT72" s="12">
        <f>VLOOKUP(IS72,名称和价格索引!$A$1:$B$785,2,FALSE)</f>
        <v>0</v>
      </c>
      <c r="IU72" s="12">
        <f>ROUND(IR72/1000000*IF(IS72=0,0,VLOOKUP(IS72,名称和价格索引!$A$4:$C$834,3,FALSE)),1)</f>
        <v>0</v>
      </c>
      <c r="IV72" s="12"/>
      <c r="IW72" s="12"/>
      <c r="IX72" s="12">
        <f>VLOOKUP(IW72,名称和价格索引!$A$1:$B$785,2,FALSE)</f>
        <v>0</v>
      </c>
      <c r="IY72" s="12">
        <f>ROUND(IV72/1000000*IF(IW72=0,0,VLOOKUP(IW72,名称和价格索引!$A$4:$C$834,3,FALSE)),1)</f>
        <v>0</v>
      </c>
      <c r="IZ72" s="12"/>
      <c r="JA72" s="12"/>
      <c r="JB72" s="12">
        <f>VLOOKUP(JA72,名称和价格索引!$A$1:$B$785,2,FALSE)</f>
        <v>0</v>
      </c>
      <c r="JC72" s="12">
        <f>ROUND(IZ72/1000000*IF(JA72=0,0,VLOOKUP(JA72,名称和价格索引!$A$4:$C$834,3,FALSE)),1)</f>
        <v>0</v>
      </c>
      <c r="JD72" s="12"/>
      <c r="JE72" s="12"/>
      <c r="JF72" s="12">
        <f>VLOOKUP(JE72,名称和价格索引!$A$1:$B$785,2,FALSE)</f>
        <v>0</v>
      </c>
      <c r="JG72" s="12">
        <f>ROUND(JD72/1000000*IF(JE72=0,0,VLOOKUP(JE72,名称和价格索引!$A$4:$C$834,3,FALSE)),1)</f>
        <v>0</v>
      </c>
      <c r="JH72" s="12"/>
      <c r="JI72" s="12"/>
      <c r="JJ72" s="12">
        <f>VLOOKUP(JI72,名称和价格索引!$A$1:$B$785,2,FALSE)</f>
        <v>0</v>
      </c>
      <c r="JK72" s="12">
        <f>ROUND(JH72/1000000*IF(JI72=0,0,VLOOKUP(JI72,名称和价格索引!$A$4:$C$834,3,FALSE)),1)</f>
        <v>0</v>
      </c>
      <c r="JL72" s="12"/>
      <c r="JM72" s="12"/>
      <c r="JN72" s="12">
        <f>VLOOKUP(JM72,名称和价格索引!$A$1:$B$785,2,FALSE)</f>
        <v>0</v>
      </c>
      <c r="JO72" s="12">
        <f>ROUND(JL72/1000000*IF(JM72=0,0,VLOOKUP(JM72,名称和价格索引!$A$4:$C$834,3,FALSE)),1)</f>
        <v>0</v>
      </c>
      <c r="JP72" s="12"/>
      <c r="JQ72" s="12"/>
      <c r="JR72" s="12">
        <f>VLOOKUP(JQ72,名称和价格索引!$A$1:$B$785,2,FALSE)</f>
        <v>0</v>
      </c>
      <c r="JS72" s="12">
        <f>ROUND(JP72/1000000*IF(JQ72=0,0,VLOOKUP(JQ72,名称和价格索引!$A$4:$C$834,3,FALSE)),1)</f>
        <v>0</v>
      </c>
      <c r="JT72" s="12"/>
      <c r="JU72" s="12"/>
      <c r="JV72" s="12">
        <f>VLOOKUP(JU72,名称和价格索引!$A$1:$B$785,2,FALSE)</f>
        <v>0</v>
      </c>
      <c r="JW72" s="12">
        <f>ROUND(JT72/1000000*IF(JU72=0,0,VLOOKUP(JU72,名称和价格索引!$A$4:$C$834,3,FALSE)),1)</f>
        <v>0</v>
      </c>
      <c r="JX72" s="12"/>
      <c r="JY72" s="12"/>
      <c r="JZ72" s="12">
        <f>VLOOKUP(JY72,名称和价格索引!$A$1:$B$785,2,FALSE)</f>
        <v>0</v>
      </c>
      <c r="KA72" s="12">
        <f>ROUND(JX72/1000000*IF(JY72=0,0,VLOOKUP(JY72,名称和价格索引!$A$4:$C$834,3,FALSE)),1)</f>
        <v>0</v>
      </c>
      <c r="KB72" s="12"/>
      <c r="KC72" s="12"/>
      <c r="KD72" s="12">
        <f>VLOOKUP(KC72,名称和价格索引!$A$1:$B$785,2,FALSE)</f>
        <v>0</v>
      </c>
      <c r="KE72" s="12">
        <f>ROUND(KB72/1000000*IF(KC72=0,0,VLOOKUP(KC72,名称和价格索引!$A$4:$C$834,3,FALSE)),1)</f>
        <v>0</v>
      </c>
      <c r="KF72" s="12"/>
      <c r="KG72" s="12"/>
      <c r="KH72" s="12">
        <f>VLOOKUP(KG72,名称和价格索引!$A$1:$B$785,2,FALSE)</f>
        <v>0</v>
      </c>
      <c r="KI72" s="12">
        <f>ROUND(KF72/1000000*IF(KG72=0,0,VLOOKUP(KG72,名称和价格索引!$A$4:$C$834,3,FALSE)),1)</f>
        <v>0</v>
      </c>
      <c r="KJ72" s="12"/>
      <c r="KK72" s="12"/>
      <c r="KL72" s="12">
        <f>VLOOKUP(KK72,名称和价格索引!$A$1:$B$785,2,FALSE)</f>
        <v>0</v>
      </c>
      <c r="KM72" s="12">
        <f>ROUND(KJ72/1000000*IF(KK72=0,0,VLOOKUP(KK72,名称和价格索引!$A$4:$C$834,3,FALSE)),1)</f>
        <v>0</v>
      </c>
      <c r="KN72" s="12"/>
      <c r="KO72" s="12"/>
      <c r="KP72" s="12">
        <f>VLOOKUP(KO72,名称和价格索引!$A$1:$B$785,2,FALSE)</f>
        <v>0</v>
      </c>
      <c r="KQ72" s="12">
        <f>ROUND(KN72/1000000*IF(KO72=0,0,VLOOKUP(KO72,名称和价格索引!$A$4:$C$834,3,FALSE)),1)</f>
        <v>0</v>
      </c>
      <c r="KR72" s="12"/>
      <c r="KS72" s="12"/>
      <c r="KT72" s="12">
        <f>VLOOKUP(KS72,名称和价格索引!$A$1:$B$785,2,FALSE)</f>
        <v>0</v>
      </c>
      <c r="KU72" s="12">
        <f>ROUND(KR72/1000000*IF(KS72=0,0,VLOOKUP(KS72,名称和价格索引!$A$4:$C$834,3,FALSE)),1)</f>
        <v>0</v>
      </c>
      <c r="KV72" s="12"/>
      <c r="KW72" s="12"/>
      <c r="KX72" s="12">
        <f>VLOOKUP(KW72,名称和价格索引!$A$1:$B$785,2,FALSE)</f>
        <v>0</v>
      </c>
      <c r="KY72" s="12">
        <f>ROUND(KV72/1000000*IF(KW72=0,0,VLOOKUP(KW72,名称和价格索引!$A$4:$C$834,3,FALSE)),1)</f>
        <v>0</v>
      </c>
      <c r="KZ72" s="12"/>
      <c r="LA72" s="12"/>
      <c r="LB72" s="12">
        <f>VLOOKUP(LA72,名称和价格索引!$A$1:$B$785,2,FALSE)</f>
        <v>0</v>
      </c>
      <c r="LC72" s="12">
        <f>ROUND(KZ72/1000000*IF(LA72=0,0,VLOOKUP(LA72,名称和价格索引!$A$4:$C$834,3,FALSE)),1)</f>
        <v>0</v>
      </c>
      <c r="LD72" s="12"/>
      <c r="LE72" s="12"/>
      <c r="LF72" s="12">
        <f>VLOOKUP(LE72,名称和价格索引!$A$1:$B$785,2,FALSE)</f>
        <v>0</v>
      </c>
      <c r="LG72" s="12">
        <f>ROUND(LD72/1000000*IF(LE72=0,0,VLOOKUP(LE72,名称和价格索引!$A$4:$C$834,3,FALSE)),1)</f>
        <v>0</v>
      </c>
      <c r="LH72" s="12"/>
      <c r="LI72" s="12"/>
      <c r="LJ72" s="12">
        <f>VLOOKUP(LI72,名称和价格索引!$A$1:$B$785,2,FALSE)</f>
        <v>0</v>
      </c>
      <c r="LK72" s="12">
        <f>ROUND(LH72/1000000*IF(LI72=0,0,VLOOKUP(LI72,名称和价格索引!$A$4:$C$834,3,FALSE)),1)</f>
        <v>0</v>
      </c>
      <c r="LL72" s="12"/>
      <c r="LM72" s="12"/>
      <c r="LN72" s="12">
        <f>VLOOKUP(LM72,名称和价格索引!$A$1:$B$785,2,FALSE)</f>
        <v>0</v>
      </c>
      <c r="LO72" s="12">
        <f>ROUND(LL72/1000000*IF(LM72=0,0,VLOOKUP(LM72,名称和价格索引!$A$4:$C$834,3,FALSE)),1)</f>
        <v>0</v>
      </c>
      <c r="LP72" s="12"/>
      <c r="LQ72" s="12"/>
      <c r="LR72" s="12">
        <f>VLOOKUP(LQ72,名称和价格索引!$A$1:$B$785,2,FALSE)</f>
        <v>0</v>
      </c>
      <c r="LS72" s="12">
        <f>ROUND(LP72/1000000*IF(LQ72=0,0,VLOOKUP(LQ72,名称和价格索引!$A$4:$C$834,3,FALSE)),1)</f>
        <v>0</v>
      </c>
      <c r="LT72" s="12"/>
      <c r="LU72" s="12"/>
      <c r="LV72" s="12">
        <f>VLOOKUP(LU72,名称和价格索引!$A$1:$B$785,2,FALSE)</f>
        <v>0</v>
      </c>
      <c r="LW72" s="12">
        <f>ROUND(LT72/1000000*IF(LU72=0,0,VLOOKUP(LU72,名称和价格索引!$A$4:$C$834,3,FALSE)),1)</f>
        <v>0</v>
      </c>
      <c r="LX72" s="12"/>
      <c r="LY72" s="12"/>
      <c r="LZ72" s="12">
        <f>VLOOKUP(LY72,名称和价格索引!$A$1:$B$785,2,FALSE)</f>
        <v>0</v>
      </c>
      <c r="MA72" s="12">
        <f>ROUND(LX72/1000000*IF(LY72=0,0,VLOOKUP(LY72,名称和价格索引!$A$4:$C$834,3,FALSE)),1)</f>
        <v>0</v>
      </c>
      <c r="MB72" s="12"/>
      <c r="MC72" s="12"/>
      <c r="MD72" s="12">
        <f>VLOOKUP(MC72,名称和价格索引!$A$1:$B$785,2,FALSE)</f>
        <v>0</v>
      </c>
      <c r="ME72" s="12">
        <f>ROUND(MB72/1000000*IF(MC72=0,0,VLOOKUP(MC72,名称和价格索引!$A$4:$C$834,3,FALSE)),1)</f>
        <v>0</v>
      </c>
      <c r="MF72" s="12"/>
      <c r="MG72" s="12"/>
      <c r="MH72" s="12">
        <f>VLOOKUP(MG72,名称和价格索引!$A$1:$B$785,2,FALSE)</f>
        <v>0</v>
      </c>
      <c r="MI72" s="12">
        <f>ROUND(MF72/1000000*IF(MG72=0,0,VLOOKUP(MG72,名称和价格索引!$A$4:$C$834,3,FALSE)),1)</f>
        <v>0</v>
      </c>
      <c r="MJ72" s="12"/>
      <c r="MK72" s="12"/>
      <c r="ML72" s="12">
        <f>VLOOKUP(MK72,名称和价格索引!$A$1:$B$785,2,FALSE)</f>
        <v>0</v>
      </c>
      <c r="MM72" s="12">
        <f>ROUND(MJ72/1000000*IF(MK72=0,0,VLOOKUP(MK72,名称和价格索引!$A$4:$C$834,3,FALSE)),1)</f>
        <v>0</v>
      </c>
      <c r="MN72" s="12"/>
      <c r="MO72" s="12"/>
      <c r="MP72" s="12">
        <f>VLOOKUP(MO72,名称和价格索引!$A$1:$B$785,2,FALSE)</f>
        <v>0</v>
      </c>
      <c r="MQ72" s="12">
        <f>ROUND(MN72/1000000*IF(MO72=0,0,VLOOKUP(MO72,名称和价格索引!$A$4:$C$834,3,FALSE)),1)</f>
        <v>0</v>
      </c>
      <c r="MR72" s="12"/>
      <c r="MS72" s="12"/>
      <c r="MT72" s="12">
        <f>VLOOKUP(MS72,名称和价格索引!$A$1:$B$785,2,FALSE)</f>
        <v>0</v>
      </c>
      <c r="MU72" s="12">
        <f>ROUND(MR72/1000000*IF(MS72=0,0,VLOOKUP(MS72,名称和价格索引!$A$4:$C$834,3,FALSE)),1)</f>
        <v>0</v>
      </c>
      <c r="MV72" s="12"/>
      <c r="MW72" s="12"/>
      <c r="MX72" s="12">
        <f>VLOOKUP(MW72,名称和价格索引!$A$1:$B$785,2,FALSE)</f>
        <v>0</v>
      </c>
      <c r="MY72" s="12">
        <f>ROUND(MV72/1000000*IF(MW72=0,0,VLOOKUP(MW72,名称和价格索引!$A$4:$C$834,3,FALSE)),1)</f>
        <v>0</v>
      </c>
      <c r="MZ72" s="12"/>
      <c r="NA72" s="12"/>
      <c r="NB72" s="12">
        <f>VLOOKUP(NA72,名称和价格索引!$A$1:$B$785,2,FALSE)</f>
        <v>0</v>
      </c>
      <c r="NC72" s="12">
        <f>ROUND(MZ72/1000000*IF(NA72=0,0,VLOOKUP(NA72,名称和价格索引!$A$4:$C$834,3,FALSE)),1)</f>
        <v>0</v>
      </c>
      <c r="ND72" s="12"/>
      <c r="NE72" s="12"/>
      <c r="NF72" s="12">
        <f>VLOOKUP(NE72,名称和价格索引!$A$1:$B$785,2,FALSE)</f>
        <v>0</v>
      </c>
      <c r="NG72" s="12">
        <f>ROUND(ND72/1000000*IF(NE72=0,0,VLOOKUP(NE72,名称和价格索引!$A$4:$C$834,3,FALSE)),1)</f>
        <v>0</v>
      </c>
      <c r="NH72" s="12"/>
      <c r="NI72" s="12"/>
      <c r="NJ72" s="12">
        <f>VLOOKUP(NI72,名称和价格索引!$A$1:$B$785,2,FALSE)</f>
        <v>0</v>
      </c>
      <c r="NK72" s="12">
        <f>ROUND(NH72/1000000*IF(NI72=0,0,VLOOKUP(NI72,名称和价格索引!$A$4:$C$834,3,FALSE)),1)</f>
        <v>0</v>
      </c>
      <c r="NL72" s="12"/>
      <c r="NM72" s="12"/>
      <c r="NN72" s="12">
        <f>VLOOKUP(NM72,名称和价格索引!$A$1:$B$785,2,FALSE)</f>
        <v>0</v>
      </c>
      <c r="NO72" s="12">
        <f>ROUND(NL72/1000000*IF(NM72=0,0,VLOOKUP(NM72,名称和价格索引!$A$4:$C$834,3,FALSE)),1)</f>
        <v>0</v>
      </c>
      <c r="NP72" s="12"/>
      <c r="NQ72" s="12"/>
      <c r="NR72" s="12">
        <f>VLOOKUP(NQ72,名称和价格索引!$A$1:$B$785,2,FALSE)</f>
        <v>0</v>
      </c>
      <c r="NS72" s="12">
        <f>ROUND(NP72/1000000*IF(NQ72=0,0,VLOOKUP(NQ72,名称和价格索引!$A$4:$C$834,3,FALSE)),1)</f>
        <v>0</v>
      </c>
      <c r="NT72" s="12"/>
      <c r="NU72" s="12"/>
      <c r="NV72" s="12">
        <f>VLOOKUP(NU72,名称和价格索引!$A$1:$B$785,2,FALSE)</f>
        <v>0</v>
      </c>
      <c r="NW72" s="12">
        <f>ROUND(NT72/1000000*IF(NU72=0,0,VLOOKUP(NU72,名称和价格索引!$A$4:$C$834,3,FALSE)),1)</f>
        <v>0</v>
      </c>
      <c r="NX72" s="12"/>
      <c r="NY72" s="12"/>
      <c r="NZ72" s="12">
        <f>VLOOKUP(NY72,名称和价格索引!$A$1:$B$785,2,FALSE)</f>
        <v>0</v>
      </c>
      <c r="OA72" s="12">
        <f>ROUND(NX72/1000000*IF(NY72=0,0,VLOOKUP(NY72,名称和价格索引!$A$4:$C$834,3,FALSE)),1)</f>
        <v>0</v>
      </c>
      <c r="OB72" s="12"/>
      <c r="OC72" s="12"/>
      <c r="OD72" s="12">
        <f>VLOOKUP(OC72,名称和价格索引!$A$1:$B$785,2,FALSE)</f>
        <v>0</v>
      </c>
      <c r="OE72" s="12">
        <f>ROUND(OB72/1000000*IF(OC72=0,0,VLOOKUP(OC72,名称和价格索引!$A$4:$C$834,3,FALSE)),1)</f>
        <v>0</v>
      </c>
      <c r="OF72" s="12"/>
      <c r="OG72" s="12"/>
      <c r="OH72" s="12">
        <f>VLOOKUP(OG72,名称和价格索引!$A$1:$B$785,2,FALSE)</f>
        <v>0</v>
      </c>
      <c r="OI72" s="12">
        <f>ROUND(OF72/1000000*IF(OG72=0,0,VLOOKUP(OG72,名称和价格索引!$A$4:$C$834,3,FALSE)),1)</f>
        <v>0</v>
      </c>
      <c r="OJ72" s="12"/>
      <c r="OK72" s="12"/>
      <c r="OL72" s="12">
        <f>VLOOKUP(OK72,名称和价格索引!$A$1:$B$785,2,FALSE)</f>
        <v>0</v>
      </c>
      <c r="OM72" s="12">
        <f>ROUND(OJ72/1000000*IF(OK72=0,0,VLOOKUP(OK72,名称和价格索引!$A$4:$C$834,3,FALSE)),1)</f>
        <v>0</v>
      </c>
      <c r="ON72" s="12"/>
      <c r="OO72" s="12"/>
      <c r="OP72" s="12">
        <f>VLOOKUP(OO72,名称和价格索引!$A$1:$B$785,2,FALSE)</f>
        <v>0</v>
      </c>
      <c r="OQ72" s="12">
        <f>ROUND(ON72/1000000*IF(OO72=0,0,VLOOKUP(OO72,名称和价格索引!$A$4:$C$834,3,FALSE)),1)</f>
        <v>0</v>
      </c>
      <c r="OR72" s="12"/>
      <c r="OS72" s="12"/>
      <c r="OT72" s="12">
        <f>VLOOKUP(OS72,名称和价格索引!$A$1:$B$785,2,FALSE)</f>
        <v>0</v>
      </c>
      <c r="OU72" s="12">
        <f>ROUND(OR72/1000000*IF(OS72=0,0,VLOOKUP(OS72,名称和价格索引!$A$4:$C$834,3,FALSE)),1)</f>
        <v>0</v>
      </c>
      <c r="OV72" s="12"/>
      <c r="OW72" s="12"/>
      <c r="OX72" s="12">
        <f>VLOOKUP(OW72,名称和价格索引!$A$1:$B$785,2,FALSE)</f>
        <v>0</v>
      </c>
      <c r="OY72" s="12">
        <f>ROUND(OV72/1000000*IF(OW72=0,0,VLOOKUP(OW72,名称和价格索引!$A$4:$C$834,3,FALSE)),1)</f>
        <v>0</v>
      </c>
      <c r="OZ72" s="12"/>
      <c r="PA72" s="12"/>
      <c r="PB72" s="12">
        <f>VLOOKUP(PA72,名称和价格索引!$A$1:$B$785,2,FALSE)</f>
        <v>0</v>
      </c>
      <c r="PC72" s="12">
        <f>ROUND(OZ72/1000000*IF(PA72=0,0,VLOOKUP(PA72,名称和价格索引!$A$4:$C$834,3,FALSE)),1)</f>
        <v>0</v>
      </c>
      <c r="PD72" s="12"/>
      <c r="PE72" s="12"/>
      <c r="PF72" s="12">
        <f>VLOOKUP(PE72,名称和价格索引!$A$1:$B$785,2,FALSE)</f>
        <v>0</v>
      </c>
      <c r="PG72" s="12">
        <f>ROUND(PD72/1000000*IF(PE72=0,0,VLOOKUP(PE72,名称和价格索引!$A$4:$C$834,3,FALSE)),1)</f>
        <v>0</v>
      </c>
      <c r="PH72" s="12"/>
      <c r="PI72" s="12"/>
      <c r="PJ72" s="12">
        <f>VLOOKUP(PI72,名称和价格索引!$A$1:$B$785,2,FALSE)</f>
        <v>0</v>
      </c>
      <c r="PK72" s="12">
        <f>ROUND(PH72/1000000*IF(PI72=0,0,VLOOKUP(PI72,名称和价格索引!$A$4:$C$834,3,FALSE)),1)</f>
        <v>0</v>
      </c>
      <c r="PL72" s="12"/>
      <c r="PM72" s="12"/>
      <c r="PN72" s="12">
        <f>VLOOKUP(PM72,名称和价格索引!$A$1:$B$785,2,FALSE)</f>
        <v>0</v>
      </c>
      <c r="PO72" s="12">
        <f>ROUND(PL72/1000000*IF(PM72=0,0,VLOOKUP(PM72,名称和价格索引!$A$4:$C$834,3,FALSE)),1)</f>
        <v>0</v>
      </c>
      <c r="PP72" s="12"/>
      <c r="PQ72" s="12"/>
      <c r="PR72" s="12">
        <f>VLOOKUP(PQ72,名称和价格索引!$A$1:$B$785,2,FALSE)</f>
        <v>0</v>
      </c>
      <c r="PS72" s="12">
        <f>ROUND(PP72/1000000*IF(PQ72=0,0,VLOOKUP(PQ72,名称和价格索引!$A$4:$C$834,3,FALSE)),1)</f>
        <v>0</v>
      </c>
      <c r="PT72" s="12"/>
      <c r="PV72" s="12">
        <f>VLOOKUP(PU72,名称和价格索引!$A$1:$B$785,2,FALSE)</f>
        <v>0</v>
      </c>
      <c r="PW72" s="12">
        <f>ROUND(PT72/1000000*IF(PU72=0,0,VLOOKUP(PU72,名称和价格索引!$A$4:$C$834,3,FALSE)),1)</f>
        <v>0</v>
      </c>
      <c r="PZ72" s="12">
        <f>VLOOKUP(PY72,名称和价格索引!$A$1:$B$785,2,FALSE)</f>
        <v>0</v>
      </c>
      <c r="QA72" s="12">
        <f>ROUND(PX72/1000000*IF(PY72=0,0,VLOOKUP(PY72,名称和价格索引!$A$4:$C$834,3,FALSE)),1)</f>
        <v>0</v>
      </c>
      <c r="QD72" s="12">
        <f>VLOOKUP(QC72,名称和价格索引!$A$1:$B$785,2,FALSE)</f>
        <v>0</v>
      </c>
      <c r="QE72" s="12">
        <f>ROUND(QB72/1000000*IF(QC72=0,0,VLOOKUP(QC72,名称和价格索引!$A$4:$C$834,3,FALSE)),1)</f>
        <v>0</v>
      </c>
      <c r="QH72" s="12">
        <f>VLOOKUP(QG72,名称和价格索引!$A$1:$B$785,2,FALSE)</f>
        <v>0</v>
      </c>
      <c r="QI72" s="12">
        <f>ROUND(QF72/1000000*IF(QG72=0,0,VLOOKUP(QG72,名称和价格索引!$A$4:$C$834,3,FALSE)),1)</f>
        <v>0</v>
      </c>
      <c r="QL72" s="12">
        <f>VLOOKUP(QK72,名称和价格索引!$A$1:$B$785,2,FALSE)</f>
        <v>0</v>
      </c>
      <c r="QM72" s="12">
        <f>ROUND(QJ72/1000000*IF(QK72=0,0,VLOOKUP(QK72,名称和价格索引!$A$4:$C$834,3,FALSE)),1)</f>
        <v>0</v>
      </c>
      <c r="QP72" s="12">
        <f>VLOOKUP(QO72,名称和价格索引!$A$1:$B$785,2,FALSE)</f>
        <v>0</v>
      </c>
      <c r="QQ72" s="12">
        <f>ROUND(QN72/1000000*IF(QO72=0,0,VLOOKUP(QO72,名称和价格索引!$A$4:$C$834,3,FALSE)),1)</f>
        <v>0</v>
      </c>
      <c r="QT72" s="12">
        <f>VLOOKUP(QS72,名称和价格索引!$A$1:$B$785,2,FALSE)</f>
        <v>0</v>
      </c>
      <c r="QU72" s="12">
        <f>ROUND(QR72/1000000*IF(QS72=0,0,VLOOKUP(QS72,名称和价格索引!$A$4:$C$834,3,FALSE)),1)</f>
        <v>0</v>
      </c>
      <c r="QX72" s="12">
        <f>VLOOKUP(QW72,名称和价格索引!$A$1:$B$785,2,FALSE)</f>
        <v>0</v>
      </c>
      <c r="QY72" s="12">
        <f>ROUND(QV72/1000000*IF(QW72=0,0,VLOOKUP(QW72,名称和价格索引!$A$4:$C$834,3,FALSE)),1)</f>
        <v>0</v>
      </c>
      <c r="RB72" s="12">
        <f>VLOOKUP(RA72,名称和价格索引!$A$1:$B$785,2,FALSE)</f>
        <v>0</v>
      </c>
      <c r="RC72" s="12">
        <f>ROUND(QZ72/1000000*IF(RA72=0,0,VLOOKUP(RA72,名称和价格索引!$A$4:$C$834,3,FALSE)),1)</f>
        <v>0</v>
      </c>
      <c r="RF72" s="12">
        <f>VLOOKUP(RE72,名称和价格索引!$A$1:$B$785,2,FALSE)</f>
        <v>0</v>
      </c>
      <c r="RG72" s="12">
        <f>ROUND(RD72/1000000*IF(RE72=0,0,VLOOKUP(RE72,名称和价格索引!$A$4:$C$834,3,FALSE)),1)</f>
        <v>0</v>
      </c>
      <c r="RJ72" s="12">
        <f>VLOOKUP(RI72,名称和价格索引!$A$1:$B$785,2,FALSE)</f>
        <v>0</v>
      </c>
      <c r="RK72" s="12">
        <f>ROUND(RH72/1000000*IF(RI72=0,0,VLOOKUP(RI72,名称和价格索引!$A$4:$C$834,3,FALSE)),1)</f>
        <v>0</v>
      </c>
      <c r="RN72" s="12">
        <f>VLOOKUP(RM72,名称和价格索引!$A$1:$B$785,2,FALSE)</f>
        <v>0</v>
      </c>
      <c r="RO72" s="12">
        <f>ROUND(RL72/1000000*IF(RM72=0,0,VLOOKUP(RM72,名称和价格索引!$A$4:$C$834,3,FALSE)),1)</f>
        <v>0</v>
      </c>
      <c r="RR72" s="12">
        <f>VLOOKUP(RQ72,名称和价格索引!$A$1:$B$785,2,FALSE)</f>
        <v>0</v>
      </c>
      <c r="RS72" s="12">
        <f>ROUND(RP72/1000000*IF(RQ72=0,0,VLOOKUP(RQ72,名称和价格索引!$A$4:$C$834,3,FALSE)),1)</f>
        <v>0</v>
      </c>
      <c r="RV72" s="12">
        <f>VLOOKUP(RU72,名称和价格索引!$A$1:$B$785,2,FALSE)</f>
        <v>0</v>
      </c>
      <c r="RW72" s="12">
        <f>ROUND(RT72/1000000*IF(RU72=0,0,VLOOKUP(RU72,名称和价格索引!$A$4:$C$834,3,FALSE)),1)</f>
        <v>0</v>
      </c>
      <c r="RZ72" s="12">
        <f>VLOOKUP(RY72,名称和价格索引!$A$1:$B$785,2,FALSE)</f>
        <v>0</v>
      </c>
      <c r="SA72" s="12">
        <f>ROUND(RX72/1000000*IF(RY72=0,0,VLOOKUP(RY72,名称和价格索引!$A$4:$C$834,3,FALSE)),1)</f>
        <v>0</v>
      </c>
      <c r="SD72" s="12">
        <f>VLOOKUP(SC72,名称和价格索引!$A$1:$B$785,2,FALSE)</f>
        <v>0</v>
      </c>
      <c r="SE72" s="12">
        <f>ROUND(SB72/1000000*IF(SC72=0,0,VLOOKUP(SC72,名称和价格索引!$A$4:$C$834,3,FALSE)),1)</f>
        <v>0</v>
      </c>
      <c r="SH72" s="12">
        <f>VLOOKUP(SG72,名称和价格索引!$A$1:$B$785,2,FALSE)</f>
        <v>0</v>
      </c>
      <c r="SI72" s="12">
        <f>ROUND(SF72/1000000*IF(SG72=0,0,VLOOKUP(SG72,名称和价格索引!$A$4:$C$834,3,FALSE)),1)</f>
        <v>0</v>
      </c>
      <c r="SL72" s="12">
        <f>VLOOKUP(SK72,名称和价格索引!$A$1:$B$785,2,FALSE)</f>
        <v>0</v>
      </c>
      <c r="SM72" s="12">
        <f>ROUND(SJ72/1000000*IF(SK72=0,0,VLOOKUP(SK72,名称和价格索引!$A$4:$C$834,3,FALSE)),1)</f>
        <v>0</v>
      </c>
      <c r="SP72" s="12">
        <f>VLOOKUP(SO72,名称和价格索引!$A$1:$B$785,2,FALSE)</f>
        <v>0</v>
      </c>
      <c r="SQ72" s="12">
        <f>ROUND(SN72/1000000*IF(SO72=0,0,VLOOKUP(SO72,名称和价格索引!$A$4:$C$834,3,FALSE)),1)</f>
        <v>0</v>
      </c>
      <c r="ST72" s="12">
        <f>VLOOKUP(SS72,名称和价格索引!$A$1:$B$785,2,FALSE)</f>
        <v>0</v>
      </c>
      <c r="SU72" s="12">
        <f>ROUND(SR72/1000000*IF(SS72=0,0,VLOOKUP(SS72,名称和价格索引!$A$4:$C$834,3,FALSE)),1)</f>
        <v>0</v>
      </c>
      <c r="SV72" s="11">
        <f t="array" ref="SV72">SUM(VLOOKUP(D72,D72:SU72,ROW($1:$123)*4,0))</f>
        <v>190</v>
      </c>
    </row>
    <row r="73" s="5" customFormat="1" customHeight="1" spans="1:516">
      <c r="A73" s="12" t="s">
        <v>951</v>
      </c>
      <c r="B73" s="12" t="s">
        <v>668</v>
      </c>
      <c r="C73" s="14">
        <v>3115</v>
      </c>
      <c r="D73" s="12">
        <v>500000</v>
      </c>
      <c r="E73" s="12">
        <v>200280</v>
      </c>
      <c r="F73" s="12">
        <f>VLOOKUP(E73,名称和价格索引!$A$1:$B$785,2,FALSE)</f>
        <v>280</v>
      </c>
      <c r="G73" s="12">
        <f>ROUND(D73/1000000*IF(E73=0,0,VLOOKUP(E73,名称和价格索引!$A$4:$C$834,3,FALSE)),1)</f>
        <v>140</v>
      </c>
      <c r="H73" s="12">
        <v>200</v>
      </c>
      <c r="I73" s="12">
        <v>205000</v>
      </c>
      <c r="J73" s="12">
        <f>VLOOKUP(I73,名称和价格索引!$A$1:$B$785,2,FALSE)</f>
        <v>5000</v>
      </c>
      <c r="K73" s="12">
        <f>ROUND(H73/1000000*IF(I73=0,0,VLOOKUP(I73,名称和价格索引!$A$4:$C$834,3,FALSE)),1)</f>
        <v>1</v>
      </c>
      <c r="L73" s="12">
        <v>2000</v>
      </c>
      <c r="M73" s="12">
        <v>302</v>
      </c>
      <c r="N73" s="12" t="str">
        <f>VLOOKUP(M73,名称和价格索引!$A$1:$B$785,2,FALSE)</f>
        <v>金创药(中量)</v>
      </c>
      <c r="O73" s="12">
        <f>ROUND(L73/1000000*IF(M73=0,0,VLOOKUP(M73,名称和价格索引!$A$4:$C$834,3,FALSE)),1)</f>
        <v>0.3</v>
      </c>
      <c r="P73" s="12">
        <v>2000</v>
      </c>
      <c r="Q73" s="12">
        <v>322</v>
      </c>
      <c r="R73" s="12" t="str">
        <f>VLOOKUP(Q73,名称和价格索引!$A$1:$B$785,2,FALSE)</f>
        <v>魔法药(中量)</v>
      </c>
      <c r="S73" s="12">
        <f>ROUND(P73/1000000*IF(Q73=0,0,VLOOKUP(Q73,名称和价格索引!$A$4:$C$834,3,FALSE)),1)</f>
        <v>0.3</v>
      </c>
      <c r="T73" s="12"/>
      <c r="U73" s="12"/>
      <c r="V73" s="12">
        <f>VLOOKUP(U73,名称和价格索引!$A$1:$B$785,2,FALSE)</f>
        <v>0</v>
      </c>
      <c r="W73" s="12">
        <f>ROUND(T73/1000000*IF(U73=0,0,VLOOKUP(U73,名称和价格索引!$A$4:$C$834,3,FALSE)),1)</f>
        <v>0</v>
      </c>
      <c r="X73" s="12">
        <v>1429</v>
      </c>
      <c r="Y73" s="12">
        <v>32536</v>
      </c>
      <c r="Z73" s="12" t="str">
        <f>VLOOKUP(Y73,名称和价格索引!$A$1:$B$785,2,FALSE)</f>
        <v>疾光电影</v>
      </c>
      <c r="AA73" s="12">
        <f>ROUND(X73/1000000*IF(Y73=0,0,VLOOKUP(Y73,名称和价格索引!$A$4:$C$834,3,FALSE)),1)</f>
        <v>7.1</v>
      </c>
      <c r="AB73" s="12"/>
      <c r="AC73" s="12"/>
      <c r="AD73" s="12">
        <f>VLOOKUP(AC73,名称和价格索引!$A$1:$B$785,2,FALSE)</f>
        <v>0</v>
      </c>
      <c r="AE73" s="12">
        <f>ROUND(AB73/1000000*IF(AC73=0,0,VLOOKUP(AC73,名称和价格索引!$A$4:$C$834,3,FALSE)),1)</f>
        <v>0</v>
      </c>
      <c r="AF73" s="12">
        <v>1429</v>
      </c>
      <c r="AG73" s="12">
        <v>33007</v>
      </c>
      <c r="AH73" s="12" t="str">
        <f>VLOOKUP(AG73,名称和价格索引!$A$1:$B$785,2,FALSE)</f>
        <v>神圣战甲术</v>
      </c>
      <c r="AI73" s="12">
        <f>ROUND(AF73/1000000*IF(AG73=0,0,VLOOKUP(AG73,名称和价格索引!$A$4:$C$834,3,FALSE)),1)</f>
        <v>7.1</v>
      </c>
      <c r="AJ73" s="12">
        <v>1429</v>
      </c>
      <c r="AK73" s="12">
        <v>31033</v>
      </c>
      <c r="AL73" s="12" t="str">
        <f>VLOOKUP(AK73,名称和价格索引!$A$1:$B$785,2,FALSE)</f>
        <v>刺杀剑术</v>
      </c>
      <c r="AM73" s="12">
        <f>ROUND(AJ73/1000000*IF(AK73=0,0,VLOOKUP(AK73,名称和价格索引!$A$4:$C$834,3,FALSE)),1)</f>
        <v>3.6</v>
      </c>
      <c r="AN73" s="12">
        <v>1429</v>
      </c>
      <c r="AO73" s="12">
        <v>32534</v>
      </c>
      <c r="AP73" s="12" t="str">
        <f>VLOOKUP(AO73,名称和价格索引!$A$1:$B$785,2,FALSE)</f>
        <v>火墙</v>
      </c>
      <c r="AQ73" s="12">
        <f>ROUND(AN73/1000000*IF(AO73=0,0,VLOOKUP(AO73,名称和价格索引!$A$4:$C$834,3,FALSE)),1)</f>
        <v>2.1</v>
      </c>
      <c r="AR73" s="12">
        <v>1429</v>
      </c>
      <c r="AS73" s="12">
        <v>33006</v>
      </c>
      <c r="AT73" s="12" t="str">
        <f>VLOOKUP(AS73,名称和价格索引!$A$1:$B$785,2,FALSE)</f>
        <v>幽灵盾</v>
      </c>
      <c r="AU73" s="12">
        <f>ROUND(AR73/1000000*IF(AS73=0,0,VLOOKUP(AS73,名称和价格索引!$A$4:$C$834,3,FALSE)),1)</f>
        <v>3.6</v>
      </c>
      <c r="AV73" s="12">
        <v>1429</v>
      </c>
      <c r="AW73" s="12">
        <v>32545</v>
      </c>
      <c r="AX73" s="12" t="str">
        <f>VLOOKUP(AW73,名称和价格索引!$A$1:$B$785,2,FALSE)</f>
        <v>爆裂火焰</v>
      </c>
      <c r="AY73" s="12">
        <f>ROUND(AV73/1000000*IF(AW73=0,0,VLOOKUP(AW73,名称和价格索引!$A$4:$C$834,3,FALSE)),1)</f>
        <v>2.1</v>
      </c>
      <c r="AZ73" s="12">
        <v>1429</v>
      </c>
      <c r="BA73" s="12">
        <v>33014</v>
      </c>
      <c r="BB73" s="12" t="str">
        <f>VLOOKUP(BA73,名称和价格索引!$A$1:$B$785,2,FALSE)</f>
        <v>集体隐身术</v>
      </c>
      <c r="BC73" s="12">
        <f>ROUND(AZ73/1000000*IF(BA73=0,0,VLOOKUP(BA73,名称和价格索引!$A$4:$C$834,3,FALSE)),1)</f>
        <v>2.1</v>
      </c>
      <c r="BD73" s="12">
        <v>2500</v>
      </c>
      <c r="BE73" s="12">
        <v>33004</v>
      </c>
      <c r="BF73" s="12" t="str">
        <f>VLOOKUP(BE73,名称和价格索引!$A$1:$B$785,2,FALSE)</f>
        <v>施毒术</v>
      </c>
      <c r="BG73" s="12">
        <f>ROUND(BD73/1000000*IF(BE73=0,0,VLOOKUP(BE73,名称和价格索引!$A$4:$C$834,3,FALSE)),1)</f>
        <v>1.3</v>
      </c>
      <c r="BH73" s="12">
        <v>1250</v>
      </c>
      <c r="BI73" s="12">
        <v>31032</v>
      </c>
      <c r="BJ73" s="12" t="str">
        <f>VLOOKUP(BI73,名称和价格索引!$A$1:$B$785,2,FALSE)</f>
        <v>攻杀剑术</v>
      </c>
      <c r="BK73" s="12">
        <f>ROUND(BH73/1000000*IF(BI73=0,0,VLOOKUP(BI73,名称和价格索引!$A$4:$C$834,3,FALSE)),1)</f>
        <v>1.3</v>
      </c>
      <c r="BL73" s="12">
        <v>2500</v>
      </c>
      <c r="BM73" s="12">
        <v>33009</v>
      </c>
      <c r="BN73" s="12" t="str">
        <f>VLOOKUP(BM73,名称和价格索引!$A$1:$B$785,2,FALSE)</f>
        <v>隐身术</v>
      </c>
      <c r="BO73" s="12">
        <f>ROUND(BL73/1000000*IF(BM73=0,0,VLOOKUP(BM73,名称和价格索引!$A$4:$C$834,3,FALSE)),1)</f>
        <v>2.5</v>
      </c>
      <c r="BP73" s="12">
        <v>2500</v>
      </c>
      <c r="BQ73" s="12">
        <v>32549</v>
      </c>
      <c r="BR73" s="12" t="str">
        <f>VLOOKUP(BQ73,名称和价格索引!$A$1:$B$785,2,FALSE)</f>
        <v>大火球</v>
      </c>
      <c r="BS73" s="12">
        <f>ROUND(BP73/1000000*IF(BQ73=0,0,VLOOKUP(BQ73,名称和价格索引!$A$4:$C$834,3,FALSE)),1)</f>
        <v>2.5</v>
      </c>
      <c r="BT73" s="12">
        <v>2500</v>
      </c>
      <c r="BU73" s="12">
        <v>33003</v>
      </c>
      <c r="BV73" s="12" t="str">
        <f>VLOOKUP(BU73,名称和价格索引!$A$1:$B$785,2,FALSE)</f>
        <v>召唤骷髅</v>
      </c>
      <c r="BW73" s="12">
        <f>ROUND(BT73/1000000*IF(BU73=0,0,VLOOKUP(BU73,名称和价格索引!$A$4:$C$834,3,FALSE)),1)</f>
        <v>2.5</v>
      </c>
      <c r="BX73" s="12">
        <v>2500</v>
      </c>
      <c r="BY73" s="12">
        <v>32538</v>
      </c>
      <c r="BZ73" s="12" t="str">
        <f>VLOOKUP(BY73,名称和价格索引!$A$1:$B$785,2,FALSE)</f>
        <v>瞬息移动</v>
      </c>
      <c r="CA73" s="12">
        <f>ROUND(BX73/1000000*IF(BY73=0,0,VLOOKUP(BY73,名称和价格索引!$A$4:$C$834,3,FALSE)),1)</f>
        <v>2.5</v>
      </c>
      <c r="CB73" s="12">
        <v>2500</v>
      </c>
      <c r="CC73" s="12">
        <v>33005</v>
      </c>
      <c r="CD73" s="12" t="str">
        <f>VLOOKUP(CC73,名称和价格索引!$A$1:$B$785,2,FALSE)</f>
        <v>灵魂火符</v>
      </c>
      <c r="CE73" s="12">
        <f>ROUND(CB73/1000000*IF(CC73=0,0,VLOOKUP(CC73,名称和价格索引!$A$4:$C$834,3,FALSE)),1)</f>
        <v>1.3</v>
      </c>
      <c r="CF73" s="12">
        <v>2500</v>
      </c>
      <c r="CG73" s="12">
        <v>32533</v>
      </c>
      <c r="CH73" s="12" t="str">
        <f>VLOOKUP(CG73,名称和价格索引!$A$1:$B$785,2,FALSE)</f>
        <v>雷电术</v>
      </c>
      <c r="CI73" s="12">
        <f>ROUND(CF73/1000000*IF(CG73=0,0,VLOOKUP(CG73,名称和价格索引!$A$4:$C$834,3,FALSE)),1)</f>
        <v>1.3</v>
      </c>
      <c r="CJ73" s="12">
        <v>2500</v>
      </c>
      <c r="CK73" s="12">
        <v>32544</v>
      </c>
      <c r="CL73" s="12" t="str">
        <f>VLOOKUP(CK73,名称和价格索引!$A$1:$B$785,2,FALSE)</f>
        <v>地狱火</v>
      </c>
      <c r="CM73" s="12">
        <f>ROUND(CJ73/1000000*IF(CK73=0,0,VLOOKUP(CK73,名称和价格索引!$A$4:$C$834,3,FALSE)),1)</f>
        <v>1.3</v>
      </c>
      <c r="CN73" s="12">
        <v>2500</v>
      </c>
      <c r="CO73" s="12">
        <v>32541</v>
      </c>
      <c r="CP73" s="12" t="str">
        <f>VLOOKUP(CO73,名称和价格索引!$A$1:$B$785,2,FALSE)</f>
        <v>诱惑之光</v>
      </c>
      <c r="CQ73" s="12">
        <f>ROUND(CN73/1000000*IF(CO73=0,0,VLOOKUP(CO73,名称和价格索引!$A$4:$C$834,3,FALSE)),1)</f>
        <v>1.3</v>
      </c>
      <c r="CR73" s="12">
        <v>5000</v>
      </c>
      <c r="CS73" s="12">
        <v>32532</v>
      </c>
      <c r="CT73" s="12" t="str">
        <f>VLOOKUP(CS73,名称和价格索引!$A$1:$B$785,2,FALSE)</f>
        <v>抗拒火环</v>
      </c>
      <c r="CU73" s="12">
        <f>ROUND(CR73/1000000*IF(CS73=0,0,VLOOKUP(CS73,名称和价格索引!$A$4:$C$834,3,FALSE)),1)</f>
        <v>1.3</v>
      </c>
      <c r="CV73" s="12">
        <v>5000</v>
      </c>
      <c r="CW73" s="12">
        <v>33001</v>
      </c>
      <c r="CX73" s="12" t="str">
        <f>VLOOKUP(CW73,名称和价格索引!$A$1:$B$785,2,FALSE)</f>
        <v>精神力战法</v>
      </c>
      <c r="CY73" s="12">
        <f>ROUND(CV73/1000000*IF(CW73=0,0,VLOOKUP(CW73,名称和价格索引!$A$4:$C$834,3,FALSE)),1)</f>
        <v>1.3</v>
      </c>
      <c r="CZ73" s="12">
        <v>5000</v>
      </c>
      <c r="DA73" s="12">
        <v>32531</v>
      </c>
      <c r="DB73" s="12" t="str">
        <f>VLOOKUP(DA73,名称和价格索引!$A$1:$B$785,2,FALSE)</f>
        <v>火球术</v>
      </c>
      <c r="DC73" s="12">
        <f>ROUND(CZ73/1000000*IF(DA73=0,0,VLOOKUP(DA73,名称和价格索引!$A$4:$C$834,3,FALSE)),1)</f>
        <v>0.1</v>
      </c>
      <c r="DD73" s="12">
        <v>5000</v>
      </c>
      <c r="DE73" s="12">
        <v>33002</v>
      </c>
      <c r="DF73" s="12" t="str">
        <f>VLOOKUP(DE73,名称和价格索引!$A$1:$B$785,2,FALSE)</f>
        <v>治愈术</v>
      </c>
      <c r="DG73" s="12">
        <f>ROUND(DD73/1000000*IF(DE73=0,0,VLOOKUP(DE73,名称和价格索引!$A$4:$C$834,3,FALSE)),1)</f>
        <v>0.1</v>
      </c>
      <c r="DH73" s="12">
        <v>5000</v>
      </c>
      <c r="DI73" s="12">
        <v>31031</v>
      </c>
      <c r="DJ73" s="12" t="str">
        <f>VLOOKUP(DI73,名称和价格索引!$A$1:$B$785,2,FALSE)</f>
        <v>基本剑术</v>
      </c>
      <c r="DK73" s="12">
        <f>ROUND(DH73/1000000*IF(DI73=0,0,VLOOKUP(DI73,名称和价格索引!$A$4:$C$834,3,FALSE)),1)</f>
        <v>0.1</v>
      </c>
      <c r="DL73" s="12"/>
      <c r="DM73" s="12"/>
      <c r="DN73" s="12">
        <f>VLOOKUP(DM73,名称和价格索引!$A$1:$B$785,2,FALSE)</f>
        <v>0</v>
      </c>
      <c r="DO73" s="12">
        <f>ROUND(DL73/1000000*IF(DM73=0,0,VLOOKUP(DM73,名称和价格索引!$A$4:$C$834,3,FALSE)),1)</f>
        <v>0</v>
      </c>
      <c r="DP73" s="12"/>
      <c r="DR73" s="12">
        <f>VLOOKUP(DQ73,名称和价格索引!$A$1:$B$785,2,FALSE)</f>
        <v>0</v>
      </c>
      <c r="DS73" s="12">
        <f>ROUND(DP73/1000000*IF(DQ73=0,0,VLOOKUP(DQ73,名称和价格索引!$A$4:$C$834,3,FALSE)),1)</f>
        <v>0</v>
      </c>
      <c r="DT73" s="12"/>
      <c r="DU73" s="12"/>
      <c r="DV73" s="12">
        <f>VLOOKUP(DU73,名称和价格索引!$A$1:$B$785,2,FALSE)</f>
        <v>0</v>
      </c>
      <c r="DW73" s="12">
        <f>ROUND(DT73/1000000*IF(DU73=0,0,VLOOKUP(DU73,名称和价格索引!$A$4:$C$834,3,FALSE)),1)</f>
        <v>0</v>
      </c>
      <c r="DX73" s="12"/>
      <c r="DY73" s="12"/>
      <c r="DZ73" s="12">
        <f>VLOOKUP(DY73,名称和价格索引!$A$1:$B$785,2,FALSE)</f>
        <v>0</v>
      </c>
      <c r="EA73" s="12">
        <f>ROUND(DX73/1000000*IF(DY73=0,0,VLOOKUP(DY73,名称和价格索引!$A$4:$C$834,3,FALSE)),1)</f>
        <v>0</v>
      </c>
      <c r="EB73" s="12"/>
      <c r="EC73" s="12"/>
      <c r="ED73" s="12">
        <f>VLOOKUP(EC73,名称和价格索引!$A$1:$B$785,2,FALSE)</f>
        <v>0</v>
      </c>
      <c r="EE73" s="12">
        <f>ROUND(EB73/1000000*IF(EC73=0,0,VLOOKUP(EC73,名称和价格索引!$A$4:$C$834,3,FALSE)),1)</f>
        <v>0</v>
      </c>
      <c r="EF73" s="12"/>
      <c r="EG73" s="12"/>
      <c r="EH73" s="12">
        <f>VLOOKUP(EG73,名称和价格索引!$A$1:$B$785,2,FALSE)</f>
        <v>0</v>
      </c>
      <c r="EI73" s="12">
        <f>ROUND(EF73/1000000*IF(EG73=0,0,VLOOKUP(EG73,名称和价格索引!$A$4:$C$834,3,FALSE)),1)</f>
        <v>0</v>
      </c>
      <c r="EJ73" s="12"/>
      <c r="EK73" s="12"/>
      <c r="EL73" s="12">
        <f>VLOOKUP(EK73,名称和价格索引!$A$1:$B$785,2,FALSE)</f>
        <v>0</v>
      </c>
      <c r="EM73" s="12">
        <f>ROUND(EJ73/1000000*IF(EK73=0,0,VLOOKUP(EK73,名称和价格索引!$A$4:$C$834,3,FALSE)),1)</f>
        <v>0</v>
      </c>
      <c r="EN73" s="12"/>
      <c r="EO73" s="12"/>
      <c r="EP73" s="12">
        <f>VLOOKUP(EO73,名称和价格索引!$A$1:$B$785,2,FALSE)</f>
        <v>0</v>
      </c>
      <c r="EQ73" s="12">
        <f>ROUND(EN73/1000000*IF(EO73=0,0,VLOOKUP(EO73,名称和价格索引!$A$4:$C$834,3,FALSE)),1)</f>
        <v>0</v>
      </c>
      <c r="ER73" s="12"/>
      <c r="ES73" s="12"/>
      <c r="ET73" s="12">
        <f>VLOOKUP(ES73,名称和价格索引!$A$1:$B$785,2,FALSE)</f>
        <v>0</v>
      </c>
      <c r="EU73" s="12">
        <f>ROUND(ER73/1000000*IF(ES73=0,0,VLOOKUP(ES73,名称和价格索引!$A$4:$C$834,3,FALSE)),1)</f>
        <v>0</v>
      </c>
      <c r="EV73" s="12"/>
      <c r="EW73" s="12"/>
      <c r="EX73" s="12">
        <f>VLOOKUP(EW73,名称和价格索引!$A$1:$B$785,2,FALSE)</f>
        <v>0</v>
      </c>
      <c r="EY73" s="12">
        <f>ROUND(EV73/1000000*IF(EW73=0,0,VLOOKUP(EW73,名称和价格索引!$A$4:$C$834,3,FALSE)),1)</f>
        <v>0</v>
      </c>
      <c r="EZ73" s="12"/>
      <c r="FA73" s="12"/>
      <c r="FB73" s="12">
        <f>VLOOKUP(FA73,名称和价格索引!$A$1:$B$785,2,FALSE)</f>
        <v>0</v>
      </c>
      <c r="FC73" s="12">
        <f>ROUND(EZ73/1000000*IF(FA73=0,0,VLOOKUP(FA73,名称和价格索引!$A$4:$C$834,3,FALSE)),1)</f>
        <v>0</v>
      </c>
      <c r="FD73" s="12"/>
      <c r="FE73" s="12"/>
      <c r="FF73" s="12">
        <f>VLOOKUP(FE73,名称和价格索引!$A$1:$B$785,2,FALSE)</f>
        <v>0</v>
      </c>
      <c r="FG73" s="12">
        <f>ROUND(FD73/1000000*IF(FE73=0,0,VLOOKUP(FE73,名称和价格索引!$A$4:$C$834,3,FALSE)),1)</f>
        <v>0</v>
      </c>
      <c r="FH73" s="12"/>
      <c r="FI73" s="12"/>
      <c r="FJ73" s="12">
        <f>VLOOKUP(FI73,名称和价格索引!$A$1:$B$785,2,FALSE)</f>
        <v>0</v>
      </c>
      <c r="FK73" s="12">
        <f>ROUND(FH73/1000000*IF(FI73=0,0,VLOOKUP(FI73,名称和价格索引!$A$4:$C$834,3,FALSE)),1)</f>
        <v>0</v>
      </c>
      <c r="FL73" s="12"/>
      <c r="FM73" s="12"/>
      <c r="FN73" s="12">
        <f>VLOOKUP(FM73,名称和价格索引!$A$1:$B$785,2,FALSE)</f>
        <v>0</v>
      </c>
      <c r="FO73" s="12">
        <f>ROUND(FL73/1000000*IF(FM73=0,0,VLOOKUP(FM73,名称和价格索引!$A$4:$C$834,3,FALSE)),1)</f>
        <v>0</v>
      </c>
      <c r="FP73" s="12"/>
      <c r="FQ73" s="12"/>
      <c r="FR73" s="12">
        <f>VLOOKUP(FQ73,名称和价格索引!$A$1:$B$785,2,FALSE)</f>
        <v>0</v>
      </c>
      <c r="FS73" s="12">
        <f>ROUND(FP73/1000000*IF(FQ73=0,0,VLOOKUP(FQ73,名称和价格索引!$A$4:$C$834,3,FALSE)),1)</f>
        <v>0</v>
      </c>
      <c r="FT73" s="12"/>
      <c r="FU73" s="12"/>
      <c r="FV73" s="12">
        <f>VLOOKUP(FU73,名称和价格索引!$A$1:$B$785,2,FALSE)</f>
        <v>0</v>
      </c>
      <c r="FW73" s="12">
        <f>ROUND(FT73/1000000*IF(FU73=0,0,VLOOKUP(FU73,名称和价格索引!$A$4:$C$834,3,FALSE)),1)</f>
        <v>0</v>
      </c>
      <c r="FX73" s="12"/>
      <c r="FY73" s="12"/>
      <c r="FZ73" s="12">
        <f>VLOOKUP(FY73,名称和价格索引!$A$1:$B$785,2,FALSE)</f>
        <v>0</v>
      </c>
      <c r="GA73" s="12">
        <f>ROUND(FX73/1000000*IF(FY73=0,0,VLOOKUP(FY73,名称和价格索引!$A$4:$C$834,3,FALSE)),1)</f>
        <v>0</v>
      </c>
      <c r="GB73" s="12"/>
      <c r="GC73" s="12"/>
      <c r="GD73" s="12">
        <f>VLOOKUP(GC73,名称和价格索引!$A$1:$B$785,2,FALSE)</f>
        <v>0</v>
      </c>
      <c r="GE73" s="12">
        <f>ROUND(GB73/1000000*IF(GC73=0,0,VLOOKUP(GC73,名称和价格索引!$A$4:$C$834,3,FALSE)),1)</f>
        <v>0</v>
      </c>
      <c r="GF73" s="12"/>
      <c r="GG73" s="12"/>
      <c r="GH73" s="12">
        <f>VLOOKUP(GG73,名称和价格索引!$A$1:$B$785,2,FALSE)</f>
        <v>0</v>
      </c>
      <c r="GI73" s="12">
        <f>ROUND(GF73/1000000*IF(GG73=0,0,VLOOKUP(GG73,名称和价格索引!$A$4:$C$834,3,FALSE)),1)</f>
        <v>0</v>
      </c>
      <c r="GJ73" s="12"/>
      <c r="GK73" s="12"/>
      <c r="GL73" s="12">
        <f>VLOOKUP(GK73,名称和价格索引!$A$1:$B$785,2,FALSE)</f>
        <v>0</v>
      </c>
      <c r="GM73" s="12">
        <f>ROUND(GJ73/1000000*IF(GK73=0,0,VLOOKUP(GK73,名称和价格索引!$A$4:$C$834,3,FALSE)),1)</f>
        <v>0</v>
      </c>
      <c r="GN73" s="12"/>
      <c r="GO73" s="12"/>
      <c r="GP73" s="12">
        <f>VLOOKUP(GO73,名称和价格索引!$A$1:$B$785,2,FALSE)</f>
        <v>0</v>
      </c>
      <c r="GQ73" s="12">
        <f>ROUND(GN73/1000000*IF(GO73=0,0,VLOOKUP(GO73,名称和价格索引!$A$4:$C$834,3,FALSE)),1)</f>
        <v>0</v>
      </c>
      <c r="GR73" s="12"/>
      <c r="GS73" s="12"/>
      <c r="GT73" s="12">
        <f>VLOOKUP(GS73,名称和价格索引!$A$1:$B$785,2,FALSE)</f>
        <v>0</v>
      </c>
      <c r="GU73" s="12">
        <f>ROUND(GR73/1000000*IF(GS73=0,0,VLOOKUP(GS73,名称和价格索引!$A$4:$C$834,3,FALSE)),1)</f>
        <v>0</v>
      </c>
      <c r="GV73" s="12"/>
      <c r="GW73" s="12"/>
      <c r="GX73" s="12">
        <f>VLOOKUP(GW73,名称和价格索引!$A$1:$B$785,2,FALSE)</f>
        <v>0</v>
      </c>
      <c r="GY73" s="12">
        <f>ROUND(GV73/1000000*IF(GW73=0,0,VLOOKUP(GW73,名称和价格索引!$A$4:$C$834,3,FALSE)),1)</f>
        <v>0</v>
      </c>
      <c r="GZ73" s="12"/>
      <c r="HA73" s="12"/>
      <c r="HB73" s="12">
        <f>VLOOKUP(HA73,名称和价格索引!$A$1:$B$785,2,FALSE)</f>
        <v>0</v>
      </c>
      <c r="HC73" s="12">
        <f>ROUND(GZ73/1000000*IF(HA73=0,0,VLOOKUP(HA73,名称和价格索引!$A$4:$C$834,3,FALSE)),1)</f>
        <v>0</v>
      </c>
      <c r="HD73" s="12"/>
      <c r="HE73" s="12"/>
      <c r="HF73" s="12">
        <f>VLOOKUP(HE73,名称和价格索引!$A$1:$B$785,2,FALSE)</f>
        <v>0</v>
      </c>
      <c r="HG73" s="12">
        <f>ROUND(HD73/1000000*IF(HE73=0,0,VLOOKUP(HE73,名称和价格索引!$A$4:$C$834,3,FALSE)),1)</f>
        <v>0</v>
      </c>
      <c r="HH73" s="12"/>
      <c r="HI73" s="12"/>
      <c r="HJ73" s="12">
        <f>VLOOKUP(HI73,名称和价格索引!$A$1:$B$785,2,FALSE)</f>
        <v>0</v>
      </c>
      <c r="HK73" s="12">
        <f>ROUND(HH73/1000000*IF(HI73=0,0,VLOOKUP(HI73,名称和价格索引!$A$4:$C$834,3,FALSE)),1)</f>
        <v>0</v>
      </c>
      <c r="HL73" s="12"/>
      <c r="HM73" s="12"/>
      <c r="HN73" s="12">
        <f>VLOOKUP(HM73,名称和价格索引!$A$1:$B$785,2,FALSE)</f>
        <v>0</v>
      </c>
      <c r="HO73" s="12">
        <f>ROUND(HL73/1000000*IF(HM73=0,0,VLOOKUP(HM73,名称和价格索引!$A$4:$C$834,3,FALSE)),1)</f>
        <v>0</v>
      </c>
      <c r="HP73" s="12"/>
      <c r="HQ73" s="12"/>
      <c r="HR73" s="12">
        <f>VLOOKUP(HQ73,名称和价格索引!$A$1:$B$785,2,FALSE)</f>
        <v>0</v>
      </c>
      <c r="HS73" s="12">
        <f>ROUND(HP73/1000000*IF(HQ73=0,0,VLOOKUP(HQ73,名称和价格索引!$A$4:$C$834,3,FALSE)),1)</f>
        <v>0</v>
      </c>
      <c r="HT73" s="12"/>
      <c r="HU73" s="12"/>
      <c r="HV73" s="12">
        <f>VLOOKUP(HU73,名称和价格索引!$A$1:$B$785,2,FALSE)</f>
        <v>0</v>
      </c>
      <c r="HW73" s="12">
        <f>ROUND(HT73/1000000*IF(HU73=0,0,VLOOKUP(HU73,名称和价格索引!$A$4:$C$834,3,FALSE)),1)</f>
        <v>0</v>
      </c>
      <c r="HX73" s="12"/>
      <c r="HY73" s="12"/>
      <c r="HZ73" s="12">
        <f>VLOOKUP(HY73,名称和价格索引!$A$1:$B$785,2,FALSE)</f>
        <v>0</v>
      </c>
      <c r="IA73" s="12">
        <f>ROUND(HX73/1000000*IF(HY73=0,0,VLOOKUP(HY73,名称和价格索引!$A$4:$C$834,3,FALSE)),1)</f>
        <v>0</v>
      </c>
      <c r="IB73" s="12"/>
      <c r="IC73" s="12"/>
      <c r="ID73" s="12">
        <f>VLOOKUP(IC73,名称和价格索引!$A$1:$B$785,2,FALSE)</f>
        <v>0</v>
      </c>
      <c r="IE73" s="12">
        <f>ROUND(IB73/1000000*IF(IC73=0,0,VLOOKUP(IC73,名称和价格索引!$A$4:$C$834,3,FALSE)),1)</f>
        <v>0</v>
      </c>
      <c r="IF73" s="12"/>
      <c r="IG73" s="12"/>
      <c r="IH73" s="12">
        <f>VLOOKUP(IG73,名称和价格索引!$A$1:$B$785,2,FALSE)</f>
        <v>0</v>
      </c>
      <c r="II73" s="12">
        <f>ROUND(IF73/1000000*IF(IG73=0,0,VLOOKUP(IG73,名称和价格索引!$A$4:$C$834,3,FALSE)),1)</f>
        <v>0</v>
      </c>
      <c r="IJ73" s="12"/>
      <c r="IK73" s="12"/>
      <c r="IL73" s="12">
        <f>VLOOKUP(IK73,名称和价格索引!$A$1:$B$785,2,FALSE)</f>
        <v>0</v>
      </c>
      <c r="IM73" s="12">
        <f>ROUND(IJ73/1000000*IF(IK73=0,0,VLOOKUP(IK73,名称和价格索引!$A$4:$C$834,3,FALSE)),1)</f>
        <v>0</v>
      </c>
      <c r="IN73" s="12"/>
      <c r="IO73" s="12"/>
      <c r="IP73" s="12">
        <f>VLOOKUP(IO73,名称和价格索引!$A$1:$B$785,2,FALSE)</f>
        <v>0</v>
      </c>
      <c r="IQ73" s="12">
        <f>ROUND(IN73/1000000*IF(IO73=0,0,VLOOKUP(IO73,名称和价格索引!$A$4:$C$834,3,FALSE)),1)</f>
        <v>0</v>
      </c>
      <c r="IR73" s="12"/>
      <c r="IS73" s="12"/>
      <c r="IT73" s="12">
        <f>VLOOKUP(IS73,名称和价格索引!$A$1:$B$785,2,FALSE)</f>
        <v>0</v>
      </c>
      <c r="IU73" s="12">
        <f>ROUND(IR73/1000000*IF(IS73=0,0,VLOOKUP(IS73,名称和价格索引!$A$4:$C$834,3,FALSE)),1)</f>
        <v>0</v>
      </c>
      <c r="IV73" s="12"/>
      <c r="IW73" s="12"/>
      <c r="IX73" s="12">
        <f>VLOOKUP(IW73,名称和价格索引!$A$1:$B$785,2,FALSE)</f>
        <v>0</v>
      </c>
      <c r="IY73" s="12">
        <f>ROUND(IV73/1000000*IF(IW73=0,0,VLOOKUP(IW73,名称和价格索引!$A$4:$C$834,3,FALSE)),1)</f>
        <v>0</v>
      </c>
      <c r="IZ73" s="12"/>
      <c r="JA73" s="12"/>
      <c r="JB73" s="12">
        <f>VLOOKUP(JA73,名称和价格索引!$A$1:$B$785,2,FALSE)</f>
        <v>0</v>
      </c>
      <c r="JC73" s="12">
        <f>ROUND(IZ73/1000000*IF(JA73=0,0,VLOOKUP(JA73,名称和价格索引!$A$4:$C$834,3,FALSE)),1)</f>
        <v>0</v>
      </c>
      <c r="JD73" s="12"/>
      <c r="JE73" s="12"/>
      <c r="JF73" s="12">
        <f>VLOOKUP(JE73,名称和价格索引!$A$1:$B$785,2,FALSE)</f>
        <v>0</v>
      </c>
      <c r="JG73" s="12">
        <f>ROUND(JD73/1000000*IF(JE73=0,0,VLOOKUP(JE73,名称和价格索引!$A$4:$C$834,3,FALSE)),1)</f>
        <v>0</v>
      </c>
      <c r="JH73" s="12"/>
      <c r="JI73" s="12"/>
      <c r="JJ73" s="12">
        <f>VLOOKUP(JI73,名称和价格索引!$A$1:$B$785,2,FALSE)</f>
        <v>0</v>
      </c>
      <c r="JK73" s="12">
        <f>ROUND(JH73/1000000*IF(JI73=0,0,VLOOKUP(JI73,名称和价格索引!$A$4:$C$834,3,FALSE)),1)</f>
        <v>0</v>
      </c>
      <c r="JL73" s="12"/>
      <c r="JM73" s="12"/>
      <c r="JN73" s="12">
        <f>VLOOKUP(JM73,名称和价格索引!$A$1:$B$785,2,FALSE)</f>
        <v>0</v>
      </c>
      <c r="JO73" s="12">
        <f>ROUND(JL73/1000000*IF(JM73=0,0,VLOOKUP(JM73,名称和价格索引!$A$4:$C$834,3,FALSE)),1)</f>
        <v>0</v>
      </c>
      <c r="JP73" s="12"/>
      <c r="JQ73" s="12"/>
      <c r="JR73" s="12">
        <f>VLOOKUP(JQ73,名称和价格索引!$A$1:$B$785,2,FALSE)</f>
        <v>0</v>
      </c>
      <c r="JS73" s="12">
        <f>ROUND(JP73/1000000*IF(JQ73=0,0,VLOOKUP(JQ73,名称和价格索引!$A$4:$C$834,3,FALSE)),1)</f>
        <v>0</v>
      </c>
      <c r="JT73" s="12"/>
      <c r="JU73" s="12"/>
      <c r="JV73" s="12">
        <f>VLOOKUP(JU73,名称和价格索引!$A$1:$B$785,2,FALSE)</f>
        <v>0</v>
      </c>
      <c r="JW73" s="12">
        <f>ROUND(JT73/1000000*IF(JU73=0,0,VLOOKUP(JU73,名称和价格索引!$A$4:$C$834,3,FALSE)),1)</f>
        <v>0</v>
      </c>
      <c r="JX73" s="12"/>
      <c r="JY73" s="12"/>
      <c r="JZ73" s="12">
        <f>VLOOKUP(JY73,名称和价格索引!$A$1:$B$785,2,FALSE)</f>
        <v>0</v>
      </c>
      <c r="KA73" s="12">
        <f>ROUND(JX73/1000000*IF(JY73=0,0,VLOOKUP(JY73,名称和价格索引!$A$4:$C$834,3,FALSE)),1)</f>
        <v>0</v>
      </c>
      <c r="KB73" s="12"/>
      <c r="KC73" s="12"/>
      <c r="KD73" s="12">
        <f>VLOOKUP(KC73,名称和价格索引!$A$1:$B$785,2,FALSE)</f>
        <v>0</v>
      </c>
      <c r="KE73" s="12">
        <f>ROUND(KB73/1000000*IF(KC73=0,0,VLOOKUP(KC73,名称和价格索引!$A$4:$C$834,3,FALSE)),1)</f>
        <v>0</v>
      </c>
      <c r="KF73" s="12"/>
      <c r="KG73" s="12"/>
      <c r="KH73" s="12">
        <f>VLOOKUP(KG73,名称和价格索引!$A$1:$B$785,2,FALSE)</f>
        <v>0</v>
      </c>
      <c r="KI73" s="12">
        <f>ROUND(KF73/1000000*IF(KG73=0,0,VLOOKUP(KG73,名称和价格索引!$A$4:$C$834,3,FALSE)),1)</f>
        <v>0</v>
      </c>
      <c r="KJ73" s="12"/>
      <c r="KK73" s="12"/>
      <c r="KL73" s="12">
        <f>VLOOKUP(KK73,名称和价格索引!$A$1:$B$785,2,FALSE)</f>
        <v>0</v>
      </c>
      <c r="KM73" s="12">
        <f>ROUND(KJ73/1000000*IF(KK73=0,0,VLOOKUP(KK73,名称和价格索引!$A$4:$C$834,3,FALSE)),1)</f>
        <v>0</v>
      </c>
      <c r="KN73" s="12"/>
      <c r="KO73" s="12"/>
      <c r="KP73" s="12">
        <f>VLOOKUP(KO73,名称和价格索引!$A$1:$B$785,2,FALSE)</f>
        <v>0</v>
      </c>
      <c r="KQ73" s="12">
        <f>ROUND(KN73/1000000*IF(KO73=0,0,VLOOKUP(KO73,名称和价格索引!$A$4:$C$834,3,FALSE)),1)</f>
        <v>0</v>
      </c>
      <c r="KR73" s="12"/>
      <c r="KS73" s="12"/>
      <c r="KT73" s="12">
        <f>VLOOKUP(KS73,名称和价格索引!$A$1:$B$785,2,FALSE)</f>
        <v>0</v>
      </c>
      <c r="KU73" s="12">
        <f>ROUND(KR73/1000000*IF(KS73=0,0,VLOOKUP(KS73,名称和价格索引!$A$4:$C$834,3,FALSE)),1)</f>
        <v>0</v>
      </c>
      <c r="KV73" s="12"/>
      <c r="KW73" s="12"/>
      <c r="KX73" s="12">
        <f>VLOOKUP(KW73,名称和价格索引!$A$1:$B$785,2,FALSE)</f>
        <v>0</v>
      </c>
      <c r="KY73" s="12">
        <f>ROUND(KV73/1000000*IF(KW73=0,0,VLOOKUP(KW73,名称和价格索引!$A$4:$C$834,3,FALSE)),1)</f>
        <v>0</v>
      </c>
      <c r="KZ73" s="12"/>
      <c r="LA73" s="12"/>
      <c r="LB73" s="12">
        <f>VLOOKUP(LA73,名称和价格索引!$A$1:$B$785,2,FALSE)</f>
        <v>0</v>
      </c>
      <c r="LC73" s="12">
        <f>ROUND(KZ73/1000000*IF(LA73=0,0,VLOOKUP(LA73,名称和价格索引!$A$4:$C$834,3,FALSE)),1)</f>
        <v>0</v>
      </c>
      <c r="LD73" s="12"/>
      <c r="LE73" s="12"/>
      <c r="LF73" s="12">
        <f>VLOOKUP(LE73,名称和价格索引!$A$1:$B$785,2,FALSE)</f>
        <v>0</v>
      </c>
      <c r="LG73" s="12">
        <f>ROUND(LD73/1000000*IF(LE73=0,0,VLOOKUP(LE73,名称和价格索引!$A$4:$C$834,3,FALSE)),1)</f>
        <v>0</v>
      </c>
      <c r="LH73" s="12"/>
      <c r="LI73" s="12"/>
      <c r="LJ73" s="12">
        <f>VLOOKUP(LI73,名称和价格索引!$A$1:$B$785,2,FALSE)</f>
        <v>0</v>
      </c>
      <c r="LK73" s="12">
        <f>ROUND(LH73/1000000*IF(LI73=0,0,VLOOKUP(LI73,名称和价格索引!$A$4:$C$834,3,FALSE)),1)</f>
        <v>0</v>
      </c>
      <c r="LL73" s="12"/>
      <c r="LM73" s="12"/>
      <c r="LN73" s="12">
        <f>VLOOKUP(LM73,名称和价格索引!$A$1:$B$785,2,FALSE)</f>
        <v>0</v>
      </c>
      <c r="LO73" s="12">
        <f>ROUND(LL73/1000000*IF(LM73=0,0,VLOOKUP(LM73,名称和价格索引!$A$4:$C$834,3,FALSE)),1)</f>
        <v>0</v>
      </c>
      <c r="LP73" s="12"/>
      <c r="LQ73" s="12"/>
      <c r="LR73" s="12">
        <f>VLOOKUP(LQ73,名称和价格索引!$A$1:$B$785,2,FALSE)</f>
        <v>0</v>
      </c>
      <c r="LS73" s="12">
        <f>ROUND(LP73/1000000*IF(LQ73=0,0,VLOOKUP(LQ73,名称和价格索引!$A$4:$C$834,3,FALSE)),1)</f>
        <v>0</v>
      </c>
      <c r="LT73" s="12"/>
      <c r="LU73" s="12"/>
      <c r="LV73" s="12">
        <f>VLOOKUP(LU73,名称和价格索引!$A$1:$B$785,2,FALSE)</f>
        <v>0</v>
      </c>
      <c r="LW73" s="12">
        <f>ROUND(LT73/1000000*IF(LU73=0,0,VLOOKUP(LU73,名称和价格索引!$A$4:$C$834,3,FALSE)),1)</f>
        <v>0</v>
      </c>
      <c r="LX73" s="12"/>
      <c r="LY73" s="12"/>
      <c r="LZ73" s="12">
        <f>VLOOKUP(LY73,名称和价格索引!$A$1:$B$785,2,FALSE)</f>
        <v>0</v>
      </c>
      <c r="MA73" s="12">
        <f>ROUND(LX73/1000000*IF(LY73=0,0,VLOOKUP(LY73,名称和价格索引!$A$4:$C$834,3,FALSE)),1)</f>
        <v>0</v>
      </c>
      <c r="MB73" s="12"/>
      <c r="MC73" s="12"/>
      <c r="MD73" s="12">
        <f>VLOOKUP(MC73,名称和价格索引!$A$1:$B$785,2,FALSE)</f>
        <v>0</v>
      </c>
      <c r="ME73" s="12">
        <f>ROUND(MB73/1000000*IF(MC73=0,0,VLOOKUP(MC73,名称和价格索引!$A$4:$C$834,3,FALSE)),1)</f>
        <v>0</v>
      </c>
      <c r="MF73" s="12"/>
      <c r="MG73" s="12"/>
      <c r="MH73" s="12">
        <f>VLOOKUP(MG73,名称和价格索引!$A$1:$B$785,2,FALSE)</f>
        <v>0</v>
      </c>
      <c r="MI73" s="12">
        <f>ROUND(MF73/1000000*IF(MG73=0,0,VLOOKUP(MG73,名称和价格索引!$A$4:$C$834,3,FALSE)),1)</f>
        <v>0</v>
      </c>
      <c r="MJ73" s="12"/>
      <c r="MK73" s="12"/>
      <c r="ML73" s="12">
        <f>VLOOKUP(MK73,名称和价格索引!$A$1:$B$785,2,FALSE)</f>
        <v>0</v>
      </c>
      <c r="MM73" s="12">
        <f>ROUND(MJ73/1000000*IF(MK73=0,0,VLOOKUP(MK73,名称和价格索引!$A$4:$C$834,3,FALSE)),1)</f>
        <v>0</v>
      </c>
      <c r="MN73" s="12"/>
      <c r="MO73" s="12"/>
      <c r="MP73" s="12">
        <f>VLOOKUP(MO73,名称和价格索引!$A$1:$B$785,2,FALSE)</f>
        <v>0</v>
      </c>
      <c r="MQ73" s="12">
        <f>ROUND(MN73/1000000*IF(MO73=0,0,VLOOKUP(MO73,名称和价格索引!$A$4:$C$834,3,FALSE)),1)</f>
        <v>0</v>
      </c>
      <c r="MR73" s="12"/>
      <c r="MS73" s="12"/>
      <c r="MT73" s="12">
        <f>VLOOKUP(MS73,名称和价格索引!$A$1:$B$785,2,FALSE)</f>
        <v>0</v>
      </c>
      <c r="MU73" s="12">
        <f>ROUND(MR73/1000000*IF(MS73=0,0,VLOOKUP(MS73,名称和价格索引!$A$4:$C$834,3,FALSE)),1)</f>
        <v>0</v>
      </c>
      <c r="MV73" s="12"/>
      <c r="MW73" s="12"/>
      <c r="MX73" s="12">
        <f>VLOOKUP(MW73,名称和价格索引!$A$1:$B$785,2,FALSE)</f>
        <v>0</v>
      </c>
      <c r="MY73" s="12">
        <f>ROUND(MV73/1000000*IF(MW73=0,0,VLOOKUP(MW73,名称和价格索引!$A$4:$C$834,3,FALSE)),1)</f>
        <v>0</v>
      </c>
      <c r="MZ73" s="12"/>
      <c r="NA73" s="12"/>
      <c r="NB73" s="12">
        <f>VLOOKUP(NA73,名称和价格索引!$A$1:$B$785,2,FALSE)</f>
        <v>0</v>
      </c>
      <c r="NC73" s="12">
        <f>ROUND(MZ73/1000000*IF(NA73=0,0,VLOOKUP(NA73,名称和价格索引!$A$4:$C$834,3,FALSE)),1)</f>
        <v>0</v>
      </c>
      <c r="ND73" s="12"/>
      <c r="NE73" s="12"/>
      <c r="NF73" s="12">
        <f>VLOOKUP(NE73,名称和价格索引!$A$1:$B$785,2,FALSE)</f>
        <v>0</v>
      </c>
      <c r="NG73" s="12">
        <f>ROUND(ND73/1000000*IF(NE73=0,0,VLOOKUP(NE73,名称和价格索引!$A$4:$C$834,3,FALSE)),1)</f>
        <v>0</v>
      </c>
      <c r="NH73" s="12"/>
      <c r="NI73" s="12"/>
      <c r="NJ73" s="12">
        <f>VLOOKUP(NI73,名称和价格索引!$A$1:$B$785,2,FALSE)</f>
        <v>0</v>
      </c>
      <c r="NK73" s="12">
        <f>ROUND(NH73/1000000*IF(NI73=0,0,VLOOKUP(NI73,名称和价格索引!$A$4:$C$834,3,FALSE)),1)</f>
        <v>0</v>
      </c>
      <c r="NL73" s="12"/>
      <c r="NM73" s="12"/>
      <c r="NN73" s="12">
        <f>VLOOKUP(NM73,名称和价格索引!$A$1:$B$785,2,FALSE)</f>
        <v>0</v>
      </c>
      <c r="NO73" s="12">
        <f>ROUND(NL73/1000000*IF(NM73=0,0,VLOOKUP(NM73,名称和价格索引!$A$4:$C$834,3,FALSE)),1)</f>
        <v>0</v>
      </c>
      <c r="NP73" s="12"/>
      <c r="NQ73" s="12"/>
      <c r="NR73" s="12">
        <f>VLOOKUP(NQ73,名称和价格索引!$A$1:$B$785,2,FALSE)</f>
        <v>0</v>
      </c>
      <c r="NS73" s="12">
        <f>ROUND(NP73/1000000*IF(NQ73=0,0,VLOOKUP(NQ73,名称和价格索引!$A$4:$C$834,3,FALSE)),1)</f>
        <v>0</v>
      </c>
      <c r="NT73" s="12"/>
      <c r="NU73" s="12"/>
      <c r="NV73" s="12">
        <f>VLOOKUP(NU73,名称和价格索引!$A$1:$B$785,2,FALSE)</f>
        <v>0</v>
      </c>
      <c r="NW73" s="12">
        <f>ROUND(NT73/1000000*IF(NU73=0,0,VLOOKUP(NU73,名称和价格索引!$A$4:$C$834,3,FALSE)),1)</f>
        <v>0</v>
      </c>
      <c r="NX73" s="12"/>
      <c r="NY73" s="12"/>
      <c r="NZ73" s="12">
        <f>VLOOKUP(NY73,名称和价格索引!$A$1:$B$785,2,FALSE)</f>
        <v>0</v>
      </c>
      <c r="OA73" s="12">
        <f>ROUND(NX73/1000000*IF(NY73=0,0,VLOOKUP(NY73,名称和价格索引!$A$4:$C$834,3,FALSE)),1)</f>
        <v>0</v>
      </c>
      <c r="OB73" s="12"/>
      <c r="OC73" s="12"/>
      <c r="OD73" s="12">
        <f>VLOOKUP(OC73,名称和价格索引!$A$1:$B$785,2,FALSE)</f>
        <v>0</v>
      </c>
      <c r="OE73" s="12">
        <f>ROUND(OB73/1000000*IF(OC73=0,0,VLOOKUP(OC73,名称和价格索引!$A$4:$C$834,3,FALSE)),1)</f>
        <v>0</v>
      </c>
      <c r="OF73" s="12"/>
      <c r="OG73" s="12"/>
      <c r="OH73" s="12">
        <f>VLOOKUP(OG73,名称和价格索引!$A$1:$B$785,2,FALSE)</f>
        <v>0</v>
      </c>
      <c r="OI73" s="12">
        <f>ROUND(OF73/1000000*IF(OG73=0,0,VLOOKUP(OG73,名称和价格索引!$A$4:$C$834,3,FALSE)),1)</f>
        <v>0</v>
      </c>
      <c r="OJ73" s="12"/>
      <c r="OK73" s="12"/>
      <c r="OL73" s="12">
        <f>VLOOKUP(OK73,名称和价格索引!$A$1:$B$785,2,FALSE)</f>
        <v>0</v>
      </c>
      <c r="OM73" s="12">
        <f>ROUND(OJ73/1000000*IF(OK73=0,0,VLOOKUP(OK73,名称和价格索引!$A$4:$C$834,3,FALSE)),1)</f>
        <v>0</v>
      </c>
      <c r="ON73" s="12"/>
      <c r="OO73" s="12"/>
      <c r="OP73" s="12">
        <f>VLOOKUP(OO73,名称和价格索引!$A$1:$B$785,2,FALSE)</f>
        <v>0</v>
      </c>
      <c r="OQ73" s="12">
        <f>ROUND(ON73/1000000*IF(OO73=0,0,VLOOKUP(OO73,名称和价格索引!$A$4:$C$834,3,FALSE)),1)</f>
        <v>0</v>
      </c>
      <c r="OR73" s="12"/>
      <c r="OS73" s="12"/>
      <c r="OT73" s="12">
        <f>VLOOKUP(OS73,名称和价格索引!$A$1:$B$785,2,FALSE)</f>
        <v>0</v>
      </c>
      <c r="OU73" s="12">
        <f>ROUND(OR73/1000000*IF(OS73=0,0,VLOOKUP(OS73,名称和价格索引!$A$4:$C$834,3,FALSE)),1)</f>
        <v>0</v>
      </c>
      <c r="OV73" s="12"/>
      <c r="OW73" s="12"/>
      <c r="OX73" s="12">
        <f>VLOOKUP(OW73,名称和价格索引!$A$1:$B$785,2,FALSE)</f>
        <v>0</v>
      </c>
      <c r="OY73" s="12">
        <f>ROUND(OV73/1000000*IF(OW73=0,0,VLOOKUP(OW73,名称和价格索引!$A$4:$C$834,3,FALSE)),1)</f>
        <v>0</v>
      </c>
      <c r="OZ73" s="12"/>
      <c r="PA73" s="12"/>
      <c r="PB73" s="12">
        <f>VLOOKUP(PA73,名称和价格索引!$A$1:$B$785,2,FALSE)</f>
        <v>0</v>
      </c>
      <c r="PC73" s="12">
        <f>ROUND(OZ73/1000000*IF(PA73=0,0,VLOOKUP(PA73,名称和价格索引!$A$4:$C$834,3,FALSE)),1)</f>
        <v>0</v>
      </c>
      <c r="PD73" s="12"/>
      <c r="PE73" s="12"/>
      <c r="PF73" s="12">
        <f>VLOOKUP(PE73,名称和价格索引!$A$1:$B$785,2,FALSE)</f>
        <v>0</v>
      </c>
      <c r="PG73" s="12">
        <f>ROUND(PD73/1000000*IF(PE73=0,0,VLOOKUP(PE73,名称和价格索引!$A$4:$C$834,3,FALSE)),1)</f>
        <v>0</v>
      </c>
      <c r="PH73" s="12"/>
      <c r="PI73" s="12"/>
      <c r="PJ73" s="12">
        <f>VLOOKUP(PI73,名称和价格索引!$A$1:$B$785,2,FALSE)</f>
        <v>0</v>
      </c>
      <c r="PK73" s="12">
        <f>ROUND(PH73/1000000*IF(PI73=0,0,VLOOKUP(PI73,名称和价格索引!$A$4:$C$834,3,FALSE)),1)</f>
        <v>0</v>
      </c>
      <c r="PL73" s="12"/>
      <c r="PM73" s="12"/>
      <c r="PN73" s="12">
        <f>VLOOKUP(PM73,名称和价格索引!$A$1:$B$785,2,FALSE)</f>
        <v>0</v>
      </c>
      <c r="PO73" s="12">
        <f>ROUND(PL73/1000000*IF(PM73=0,0,VLOOKUP(PM73,名称和价格索引!$A$4:$C$834,3,FALSE)),1)</f>
        <v>0</v>
      </c>
      <c r="PP73" s="12"/>
      <c r="PQ73" s="12"/>
      <c r="PR73" s="12">
        <f>VLOOKUP(PQ73,名称和价格索引!$A$1:$B$785,2,FALSE)</f>
        <v>0</v>
      </c>
      <c r="PS73" s="12">
        <f>ROUND(PP73/1000000*IF(PQ73=0,0,VLOOKUP(PQ73,名称和价格索引!$A$4:$C$834,3,FALSE)),1)</f>
        <v>0</v>
      </c>
      <c r="PT73" s="12"/>
      <c r="PV73" s="12">
        <f>VLOOKUP(PU73,名称和价格索引!$A$1:$B$785,2,FALSE)</f>
        <v>0</v>
      </c>
      <c r="PW73" s="12">
        <f>ROUND(PT73/1000000*IF(PU73=0,0,VLOOKUP(PU73,名称和价格索引!$A$4:$C$834,3,FALSE)),1)</f>
        <v>0</v>
      </c>
      <c r="PZ73" s="12">
        <f>VLOOKUP(PY73,名称和价格索引!$A$1:$B$785,2,FALSE)</f>
        <v>0</v>
      </c>
      <c r="QA73" s="12">
        <f>ROUND(PX73/1000000*IF(PY73=0,0,VLOOKUP(PY73,名称和价格索引!$A$4:$C$834,3,FALSE)),1)</f>
        <v>0</v>
      </c>
      <c r="QD73" s="12">
        <f>VLOOKUP(QC73,名称和价格索引!$A$1:$B$785,2,FALSE)</f>
        <v>0</v>
      </c>
      <c r="QE73" s="12">
        <f>ROUND(QB73/1000000*IF(QC73=0,0,VLOOKUP(QC73,名称和价格索引!$A$4:$C$834,3,FALSE)),1)</f>
        <v>0</v>
      </c>
      <c r="QH73" s="12">
        <f>VLOOKUP(QG73,名称和价格索引!$A$1:$B$785,2,FALSE)</f>
        <v>0</v>
      </c>
      <c r="QI73" s="12">
        <f>ROUND(QF73/1000000*IF(QG73=0,0,VLOOKUP(QG73,名称和价格索引!$A$4:$C$834,3,FALSE)),1)</f>
        <v>0</v>
      </c>
      <c r="QL73" s="12">
        <f>VLOOKUP(QK73,名称和价格索引!$A$1:$B$785,2,FALSE)</f>
        <v>0</v>
      </c>
      <c r="QM73" s="12">
        <f>ROUND(QJ73/1000000*IF(QK73=0,0,VLOOKUP(QK73,名称和价格索引!$A$4:$C$834,3,FALSE)),1)</f>
        <v>0</v>
      </c>
      <c r="QP73" s="12">
        <f>VLOOKUP(QO73,名称和价格索引!$A$1:$B$785,2,FALSE)</f>
        <v>0</v>
      </c>
      <c r="QQ73" s="12">
        <f>ROUND(QN73/1000000*IF(QO73=0,0,VLOOKUP(QO73,名称和价格索引!$A$4:$C$834,3,FALSE)),1)</f>
        <v>0</v>
      </c>
      <c r="QT73" s="12">
        <f>VLOOKUP(QS73,名称和价格索引!$A$1:$B$785,2,FALSE)</f>
        <v>0</v>
      </c>
      <c r="QU73" s="12">
        <f>ROUND(QR73/1000000*IF(QS73=0,0,VLOOKUP(QS73,名称和价格索引!$A$4:$C$834,3,FALSE)),1)</f>
        <v>0</v>
      </c>
      <c r="QX73" s="12">
        <f>VLOOKUP(QW73,名称和价格索引!$A$1:$B$785,2,FALSE)</f>
        <v>0</v>
      </c>
      <c r="QY73" s="12">
        <f>ROUND(QV73/1000000*IF(QW73=0,0,VLOOKUP(QW73,名称和价格索引!$A$4:$C$834,3,FALSE)),1)</f>
        <v>0</v>
      </c>
      <c r="RB73" s="12">
        <f>VLOOKUP(RA73,名称和价格索引!$A$1:$B$785,2,FALSE)</f>
        <v>0</v>
      </c>
      <c r="RC73" s="12">
        <f>ROUND(QZ73/1000000*IF(RA73=0,0,VLOOKUP(RA73,名称和价格索引!$A$4:$C$834,3,FALSE)),1)</f>
        <v>0</v>
      </c>
      <c r="RF73" s="12">
        <f>VLOOKUP(RE73,名称和价格索引!$A$1:$B$785,2,FALSE)</f>
        <v>0</v>
      </c>
      <c r="RG73" s="12">
        <f>ROUND(RD73/1000000*IF(RE73=0,0,VLOOKUP(RE73,名称和价格索引!$A$4:$C$834,3,FALSE)),1)</f>
        <v>0</v>
      </c>
      <c r="RJ73" s="12">
        <f>VLOOKUP(RI73,名称和价格索引!$A$1:$B$785,2,FALSE)</f>
        <v>0</v>
      </c>
      <c r="RK73" s="12">
        <f>ROUND(RH73/1000000*IF(RI73=0,0,VLOOKUP(RI73,名称和价格索引!$A$4:$C$834,3,FALSE)),1)</f>
        <v>0</v>
      </c>
      <c r="RN73" s="12">
        <f>VLOOKUP(RM73,名称和价格索引!$A$1:$B$785,2,FALSE)</f>
        <v>0</v>
      </c>
      <c r="RO73" s="12">
        <f>ROUND(RL73/1000000*IF(RM73=0,0,VLOOKUP(RM73,名称和价格索引!$A$4:$C$834,3,FALSE)),1)</f>
        <v>0</v>
      </c>
      <c r="RR73" s="12">
        <f>VLOOKUP(RQ73,名称和价格索引!$A$1:$B$785,2,FALSE)</f>
        <v>0</v>
      </c>
      <c r="RS73" s="12">
        <f>ROUND(RP73/1000000*IF(RQ73=0,0,VLOOKUP(RQ73,名称和价格索引!$A$4:$C$834,3,FALSE)),1)</f>
        <v>0</v>
      </c>
      <c r="RV73" s="12">
        <f>VLOOKUP(RU73,名称和价格索引!$A$1:$B$785,2,FALSE)</f>
        <v>0</v>
      </c>
      <c r="RW73" s="12">
        <f>ROUND(RT73/1000000*IF(RU73=0,0,VLOOKUP(RU73,名称和价格索引!$A$4:$C$834,3,FALSE)),1)</f>
        <v>0</v>
      </c>
      <c r="RZ73" s="12">
        <f>VLOOKUP(RY73,名称和价格索引!$A$1:$B$785,2,FALSE)</f>
        <v>0</v>
      </c>
      <c r="SA73" s="12">
        <f>ROUND(RX73/1000000*IF(RY73=0,0,VLOOKUP(RY73,名称和价格索引!$A$4:$C$834,3,FALSE)),1)</f>
        <v>0</v>
      </c>
      <c r="SD73" s="12">
        <f>VLOOKUP(SC73,名称和价格索引!$A$1:$B$785,2,FALSE)</f>
        <v>0</v>
      </c>
      <c r="SE73" s="12">
        <f>ROUND(SB73/1000000*IF(SC73=0,0,VLOOKUP(SC73,名称和价格索引!$A$4:$C$834,3,FALSE)),1)</f>
        <v>0</v>
      </c>
      <c r="SH73" s="12">
        <f>VLOOKUP(SG73,名称和价格索引!$A$1:$B$785,2,FALSE)</f>
        <v>0</v>
      </c>
      <c r="SI73" s="12">
        <f>ROUND(SF73/1000000*IF(SG73=0,0,VLOOKUP(SG73,名称和价格索引!$A$4:$C$834,3,FALSE)),1)</f>
        <v>0</v>
      </c>
      <c r="SL73" s="12">
        <f>VLOOKUP(SK73,名称和价格索引!$A$1:$B$785,2,FALSE)</f>
        <v>0</v>
      </c>
      <c r="SM73" s="12">
        <f>ROUND(SJ73/1000000*IF(SK73=0,0,VLOOKUP(SK73,名称和价格索引!$A$4:$C$834,3,FALSE)),1)</f>
        <v>0</v>
      </c>
      <c r="SP73" s="12">
        <f>VLOOKUP(SO73,名称和价格索引!$A$1:$B$785,2,FALSE)</f>
        <v>0</v>
      </c>
      <c r="SQ73" s="12">
        <f>ROUND(SN73/1000000*IF(SO73=0,0,VLOOKUP(SO73,名称和价格索引!$A$4:$C$834,3,FALSE)),1)</f>
        <v>0</v>
      </c>
      <c r="ST73" s="12">
        <f>VLOOKUP(SS73,名称和价格索引!$A$1:$B$785,2,FALSE)</f>
        <v>0</v>
      </c>
      <c r="SU73" s="12">
        <f>ROUND(SR73/1000000*IF(SS73=0,0,VLOOKUP(SS73,名称和价格索引!$A$4:$C$834,3,FALSE)),1)</f>
        <v>0</v>
      </c>
      <c r="SV73" s="11">
        <f t="array" ref="SV73">SUM(VLOOKUP(D73,D73:SU73,ROW($1:$123)*4,0))</f>
        <v>190</v>
      </c>
    </row>
    <row r="74" s="5" customFormat="1" customHeight="1" spans="1:516">
      <c r="A74" s="12" t="s">
        <v>952</v>
      </c>
      <c r="B74" s="12" t="s">
        <v>668</v>
      </c>
      <c r="C74" s="14">
        <v>3116</v>
      </c>
      <c r="D74" s="12">
        <v>500000</v>
      </c>
      <c r="E74" s="12">
        <v>200280</v>
      </c>
      <c r="F74" s="12">
        <f>VLOOKUP(E74,名称和价格索引!$A$1:$B$785,2,FALSE)</f>
        <v>280</v>
      </c>
      <c r="G74" s="12">
        <f>ROUND(D74/1000000*IF(E74=0,0,VLOOKUP(E74,名称和价格索引!$A$4:$C$834,3,FALSE)),1)</f>
        <v>140</v>
      </c>
      <c r="H74" s="12">
        <v>200</v>
      </c>
      <c r="I74" s="12">
        <v>205000</v>
      </c>
      <c r="J74" s="12">
        <f>VLOOKUP(I74,名称和价格索引!$A$1:$B$785,2,FALSE)</f>
        <v>5000</v>
      </c>
      <c r="K74" s="12">
        <f>ROUND(H74/1000000*IF(I74=0,0,VLOOKUP(I74,名称和价格索引!$A$4:$C$834,3,FALSE)),1)</f>
        <v>1</v>
      </c>
      <c r="L74" s="12">
        <v>2000</v>
      </c>
      <c r="M74" s="12">
        <v>302</v>
      </c>
      <c r="N74" s="12" t="str">
        <f>VLOOKUP(M74,名称和价格索引!$A$1:$B$785,2,FALSE)</f>
        <v>金创药(中量)</v>
      </c>
      <c r="O74" s="12">
        <f>ROUND(L74/1000000*IF(M74=0,0,VLOOKUP(M74,名称和价格索引!$A$4:$C$834,3,FALSE)),1)</f>
        <v>0.3</v>
      </c>
      <c r="P74" s="12">
        <v>2000</v>
      </c>
      <c r="Q74" s="12">
        <v>322</v>
      </c>
      <c r="R74" s="12" t="str">
        <f>VLOOKUP(Q74,名称和价格索引!$A$1:$B$785,2,FALSE)</f>
        <v>魔法药(中量)</v>
      </c>
      <c r="S74" s="12">
        <f>ROUND(P74/1000000*IF(Q74=0,0,VLOOKUP(Q74,名称和价格索引!$A$4:$C$834,3,FALSE)),1)</f>
        <v>0.3</v>
      </c>
      <c r="T74" s="12"/>
      <c r="U74" s="12"/>
      <c r="V74" s="12">
        <f>VLOOKUP(U74,名称和价格索引!$A$1:$B$785,2,FALSE)</f>
        <v>0</v>
      </c>
      <c r="W74" s="12">
        <f>ROUND(T74/1000000*IF(U74=0,0,VLOOKUP(U74,名称和价格索引!$A$4:$C$834,3,FALSE)),1)</f>
        <v>0</v>
      </c>
      <c r="X74" s="12">
        <v>1429</v>
      </c>
      <c r="Y74" s="12">
        <v>32536</v>
      </c>
      <c r="Z74" s="12" t="str">
        <f>VLOOKUP(Y74,名称和价格索引!$A$1:$B$785,2,FALSE)</f>
        <v>疾光电影</v>
      </c>
      <c r="AA74" s="12">
        <f>ROUND(X74/1000000*IF(Y74=0,0,VLOOKUP(Y74,名称和价格索引!$A$4:$C$834,3,FALSE)),1)</f>
        <v>7.1</v>
      </c>
      <c r="AB74" s="12"/>
      <c r="AC74" s="12"/>
      <c r="AD74" s="12">
        <f>VLOOKUP(AC74,名称和价格索引!$A$1:$B$785,2,FALSE)</f>
        <v>0</v>
      </c>
      <c r="AE74" s="12">
        <f>ROUND(AB74/1000000*IF(AC74=0,0,VLOOKUP(AC74,名称和价格索引!$A$4:$C$834,3,FALSE)),1)</f>
        <v>0</v>
      </c>
      <c r="AF74" s="12">
        <v>1429</v>
      </c>
      <c r="AG74" s="12">
        <v>33007</v>
      </c>
      <c r="AH74" s="12" t="str">
        <f>VLOOKUP(AG74,名称和价格索引!$A$1:$B$785,2,FALSE)</f>
        <v>神圣战甲术</v>
      </c>
      <c r="AI74" s="12">
        <f>ROUND(AF74/1000000*IF(AG74=0,0,VLOOKUP(AG74,名称和价格索引!$A$4:$C$834,3,FALSE)),1)</f>
        <v>7.1</v>
      </c>
      <c r="AJ74" s="12">
        <v>1429</v>
      </c>
      <c r="AK74" s="12">
        <v>31033</v>
      </c>
      <c r="AL74" s="12" t="str">
        <f>VLOOKUP(AK74,名称和价格索引!$A$1:$B$785,2,FALSE)</f>
        <v>刺杀剑术</v>
      </c>
      <c r="AM74" s="12">
        <f>ROUND(AJ74/1000000*IF(AK74=0,0,VLOOKUP(AK74,名称和价格索引!$A$4:$C$834,3,FALSE)),1)</f>
        <v>3.6</v>
      </c>
      <c r="AN74" s="12">
        <v>1429</v>
      </c>
      <c r="AO74" s="12">
        <v>32534</v>
      </c>
      <c r="AP74" s="12" t="str">
        <f>VLOOKUP(AO74,名称和价格索引!$A$1:$B$785,2,FALSE)</f>
        <v>火墙</v>
      </c>
      <c r="AQ74" s="12">
        <f>ROUND(AN74/1000000*IF(AO74=0,0,VLOOKUP(AO74,名称和价格索引!$A$4:$C$834,3,FALSE)),1)</f>
        <v>2.1</v>
      </c>
      <c r="AR74" s="12">
        <v>1429</v>
      </c>
      <c r="AS74" s="12">
        <v>33006</v>
      </c>
      <c r="AT74" s="12" t="str">
        <f>VLOOKUP(AS74,名称和价格索引!$A$1:$B$785,2,FALSE)</f>
        <v>幽灵盾</v>
      </c>
      <c r="AU74" s="12">
        <f>ROUND(AR74/1000000*IF(AS74=0,0,VLOOKUP(AS74,名称和价格索引!$A$4:$C$834,3,FALSE)),1)</f>
        <v>3.6</v>
      </c>
      <c r="AV74" s="12">
        <v>1429</v>
      </c>
      <c r="AW74" s="12">
        <v>32545</v>
      </c>
      <c r="AX74" s="12" t="str">
        <f>VLOOKUP(AW74,名称和价格索引!$A$1:$B$785,2,FALSE)</f>
        <v>爆裂火焰</v>
      </c>
      <c r="AY74" s="12">
        <f>ROUND(AV74/1000000*IF(AW74=0,0,VLOOKUP(AW74,名称和价格索引!$A$4:$C$834,3,FALSE)),1)</f>
        <v>2.1</v>
      </c>
      <c r="AZ74" s="12">
        <v>1429</v>
      </c>
      <c r="BA74" s="12">
        <v>33014</v>
      </c>
      <c r="BB74" s="12" t="str">
        <f>VLOOKUP(BA74,名称和价格索引!$A$1:$B$785,2,FALSE)</f>
        <v>集体隐身术</v>
      </c>
      <c r="BC74" s="12">
        <f>ROUND(AZ74/1000000*IF(BA74=0,0,VLOOKUP(BA74,名称和价格索引!$A$4:$C$834,3,FALSE)),1)</f>
        <v>2.1</v>
      </c>
      <c r="BD74" s="12">
        <v>2500</v>
      </c>
      <c r="BE74" s="12">
        <v>33004</v>
      </c>
      <c r="BF74" s="12" t="str">
        <f>VLOOKUP(BE74,名称和价格索引!$A$1:$B$785,2,FALSE)</f>
        <v>施毒术</v>
      </c>
      <c r="BG74" s="12">
        <f>ROUND(BD74/1000000*IF(BE74=0,0,VLOOKUP(BE74,名称和价格索引!$A$4:$C$834,3,FALSE)),1)</f>
        <v>1.3</v>
      </c>
      <c r="BH74" s="12">
        <v>1250</v>
      </c>
      <c r="BI74" s="12">
        <v>31032</v>
      </c>
      <c r="BJ74" s="12" t="str">
        <f>VLOOKUP(BI74,名称和价格索引!$A$1:$B$785,2,FALSE)</f>
        <v>攻杀剑术</v>
      </c>
      <c r="BK74" s="12">
        <f>ROUND(BH74/1000000*IF(BI74=0,0,VLOOKUP(BI74,名称和价格索引!$A$4:$C$834,3,FALSE)),1)</f>
        <v>1.3</v>
      </c>
      <c r="BL74" s="12">
        <v>2500</v>
      </c>
      <c r="BM74" s="12">
        <v>33009</v>
      </c>
      <c r="BN74" s="12" t="str">
        <f>VLOOKUP(BM74,名称和价格索引!$A$1:$B$785,2,FALSE)</f>
        <v>隐身术</v>
      </c>
      <c r="BO74" s="12">
        <f>ROUND(BL74/1000000*IF(BM74=0,0,VLOOKUP(BM74,名称和价格索引!$A$4:$C$834,3,FALSE)),1)</f>
        <v>2.5</v>
      </c>
      <c r="BP74" s="12">
        <v>2500</v>
      </c>
      <c r="BQ74" s="12">
        <v>32549</v>
      </c>
      <c r="BR74" s="12" t="str">
        <f>VLOOKUP(BQ74,名称和价格索引!$A$1:$B$785,2,FALSE)</f>
        <v>大火球</v>
      </c>
      <c r="BS74" s="12">
        <f>ROUND(BP74/1000000*IF(BQ74=0,0,VLOOKUP(BQ74,名称和价格索引!$A$4:$C$834,3,FALSE)),1)</f>
        <v>2.5</v>
      </c>
      <c r="BT74" s="12">
        <v>2500</v>
      </c>
      <c r="BU74" s="12">
        <v>33003</v>
      </c>
      <c r="BV74" s="12" t="str">
        <f>VLOOKUP(BU74,名称和价格索引!$A$1:$B$785,2,FALSE)</f>
        <v>召唤骷髅</v>
      </c>
      <c r="BW74" s="12">
        <f>ROUND(BT74/1000000*IF(BU74=0,0,VLOOKUP(BU74,名称和价格索引!$A$4:$C$834,3,FALSE)),1)</f>
        <v>2.5</v>
      </c>
      <c r="BX74" s="12">
        <v>2500</v>
      </c>
      <c r="BY74" s="12">
        <v>32538</v>
      </c>
      <c r="BZ74" s="12" t="str">
        <f>VLOOKUP(BY74,名称和价格索引!$A$1:$B$785,2,FALSE)</f>
        <v>瞬息移动</v>
      </c>
      <c r="CA74" s="12">
        <f>ROUND(BX74/1000000*IF(BY74=0,0,VLOOKUP(BY74,名称和价格索引!$A$4:$C$834,3,FALSE)),1)</f>
        <v>2.5</v>
      </c>
      <c r="CB74" s="12">
        <v>2500</v>
      </c>
      <c r="CC74" s="12">
        <v>33005</v>
      </c>
      <c r="CD74" s="12" t="str">
        <f>VLOOKUP(CC74,名称和价格索引!$A$1:$B$785,2,FALSE)</f>
        <v>灵魂火符</v>
      </c>
      <c r="CE74" s="12">
        <f>ROUND(CB74/1000000*IF(CC74=0,0,VLOOKUP(CC74,名称和价格索引!$A$4:$C$834,3,FALSE)),1)</f>
        <v>1.3</v>
      </c>
      <c r="CF74" s="12">
        <v>2500</v>
      </c>
      <c r="CG74" s="12">
        <v>32533</v>
      </c>
      <c r="CH74" s="12" t="str">
        <f>VLOOKUP(CG74,名称和价格索引!$A$1:$B$785,2,FALSE)</f>
        <v>雷电术</v>
      </c>
      <c r="CI74" s="12">
        <f>ROUND(CF74/1000000*IF(CG74=0,0,VLOOKUP(CG74,名称和价格索引!$A$4:$C$834,3,FALSE)),1)</f>
        <v>1.3</v>
      </c>
      <c r="CJ74" s="12">
        <v>2500</v>
      </c>
      <c r="CK74" s="12">
        <v>32544</v>
      </c>
      <c r="CL74" s="12" t="str">
        <f>VLOOKUP(CK74,名称和价格索引!$A$1:$B$785,2,FALSE)</f>
        <v>地狱火</v>
      </c>
      <c r="CM74" s="12">
        <f>ROUND(CJ74/1000000*IF(CK74=0,0,VLOOKUP(CK74,名称和价格索引!$A$4:$C$834,3,FALSE)),1)</f>
        <v>1.3</v>
      </c>
      <c r="CN74" s="12">
        <v>2500</v>
      </c>
      <c r="CO74" s="12">
        <v>32541</v>
      </c>
      <c r="CP74" s="12" t="str">
        <f>VLOOKUP(CO74,名称和价格索引!$A$1:$B$785,2,FALSE)</f>
        <v>诱惑之光</v>
      </c>
      <c r="CQ74" s="12">
        <f>ROUND(CN74/1000000*IF(CO74=0,0,VLOOKUP(CO74,名称和价格索引!$A$4:$C$834,3,FALSE)),1)</f>
        <v>1.3</v>
      </c>
      <c r="CR74" s="12">
        <v>5000</v>
      </c>
      <c r="CS74" s="12">
        <v>32532</v>
      </c>
      <c r="CT74" s="12" t="str">
        <f>VLOOKUP(CS74,名称和价格索引!$A$1:$B$785,2,FALSE)</f>
        <v>抗拒火环</v>
      </c>
      <c r="CU74" s="12">
        <f>ROUND(CR74/1000000*IF(CS74=0,0,VLOOKUP(CS74,名称和价格索引!$A$4:$C$834,3,FALSE)),1)</f>
        <v>1.3</v>
      </c>
      <c r="CV74" s="12">
        <v>5000</v>
      </c>
      <c r="CW74" s="12">
        <v>33001</v>
      </c>
      <c r="CX74" s="12" t="str">
        <f>VLOOKUP(CW74,名称和价格索引!$A$1:$B$785,2,FALSE)</f>
        <v>精神力战法</v>
      </c>
      <c r="CY74" s="12">
        <f>ROUND(CV74/1000000*IF(CW74=0,0,VLOOKUP(CW74,名称和价格索引!$A$4:$C$834,3,FALSE)),1)</f>
        <v>1.3</v>
      </c>
      <c r="CZ74" s="12">
        <v>5000</v>
      </c>
      <c r="DA74" s="12">
        <v>32531</v>
      </c>
      <c r="DB74" s="12" t="str">
        <f>VLOOKUP(DA74,名称和价格索引!$A$1:$B$785,2,FALSE)</f>
        <v>火球术</v>
      </c>
      <c r="DC74" s="12">
        <f>ROUND(CZ74/1000000*IF(DA74=0,0,VLOOKUP(DA74,名称和价格索引!$A$4:$C$834,3,FALSE)),1)</f>
        <v>0.1</v>
      </c>
      <c r="DD74" s="12">
        <v>5000</v>
      </c>
      <c r="DE74" s="12">
        <v>33002</v>
      </c>
      <c r="DF74" s="12" t="str">
        <f>VLOOKUP(DE74,名称和价格索引!$A$1:$B$785,2,FALSE)</f>
        <v>治愈术</v>
      </c>
      <c r="DG74" s="12">
        <f>ROUND(DD74/1000000*IF(DE74=0,0,VLOOKUP(DE74,名称和价格索引!$A$4:$C$834,3,FALSE)),1)</f>
        <v>0.1</v>
      </c>
      <c r="DH74" s="12">
        <v>5000</v>
      </c>
      <c r="DI74" s="12">
        <v>31031</v>
      </c>
      <c r="DJ74" s="12" t="str">
        <f>VLOOKUP(DI74,名称和价格索引!$A$1:$B$785,2,FALSE)</f>
        <v>基本剑术</v>
      </c>
      <c r="DK74" s="12">
        <f>ROUND(DH74/1000000*IF(DI74=0,0,VLOOKUP(DI74,名称和价格索引!$A$4:$C$834,3,FALSE)),1)</f>
        <v>0.1</v>
      </c>
      <c r="DL74" s="12"/>
      <c r="DM74" s="12"/>
      <c r="DN74" s="12">
        <f>VLOOKUP(DM74,名称和价格索引!$A$1:$B$785,2,FALSE)</f>
        <v>0</v>
      </c>
      <c r="DO74" s="12">
        <f>ROUND(DL74/1000000*IF(DM74=0,0,VLOOKUP(DM74,名称和价格索引!$A$4:$C$834,3,FALSE)),1)</f>
        <v>0</v>
      </c>
      <c r="DP74" s="12"/>
      <c r="DR74" s="12">
        <f>VLOOKUP(DQ74,名称和价格索引!$A$1:$B$785,2,FALSE)</f>
        <v>0</v>
      </c>
      <c r="DS74" s="12">
        <f>ROUND(DP74/1000000*IF(DQ74=0,0,VLOOKUP(DQ74,名称和价格索引!$A$4:$C$834,3,FALSE)),1)</f>
        <v>0</v>
      </c>
      <c r="DT74" s="12"/>
      <c r="DU74" s="12"/>
      <c r="DV74" s="12">
        <f>VLOOKUP(DU74,名称和价格索引!$A$1:$B$785,2,FALSE)</f>
        <v>0</v>
      </c>
      <c r="DW74" s="12">
        <f>ROUND(DT74/1000000*IF(DU74=0,0,VLOOKUP(DU74,名称和价格索引!$A$4:$C$834,3,FALSE)),1)</f>
        <v>0</v>
      </c>
      <c r="DX74" s="12"/>
      <c r="DY74" s="12"/>
      <c r="DZ74" s="12">
        <f>VLOOKUP(DY74,名称和价格索引!$A$1:$B$785,2,FALSE)</f>
        <v>0</v>
      </c>
      <c r="EA74" s="12">
        <f>ROUND(DX74/1000000*IF(DY74=0,0,VLOOKUP(DY74,名称和价格索引!$A$4:$C$834,3,FALSE)),1)</f>
        <v>0</v>
      </c>
      <c r="EB74" s="12"/>
      <c r="EC74" s="12"/>
      <c r="ED74" s="12">
        <f>VLOOKUP(EC74,名称和价格索引!$A$1:$B$785,2,FALSE)</f>
        <v>0</v>
      </c>
      <c r="EE74" s="12">
        <f>ROUND(EB74/1000000*IF(EC74=0,0,VLOOKUP(EC74,名称和价格索引!$A$4:$C$834,3,FALSE)),1)</f>
        <v>0</v>
      </c>
      <c r="EF74" s="12"/>
      <c r="EG74" s="12"/>
      <c r="EH74" s="12">
        <f>VLOOKUP(EG74,名称和价格索引!$A$1:$B$785,2,FALSE)</f>
        <v>0</v>
      </c>
      <c r="EI74" s="12">
        <f>ROUND(EF74/1000000*IF(EG74=0,0,VLOOKUP(EG74,名称和价格索引!$A$4:$C$834,3,FALSE)),1)</f>
        <v>0</v>
      </c>
      <c r="EJ74" s="12"/>
      <c r="EK74" s="12"/>
      <c r="EL74" s="12">
        <f>VLOOKUP(EK74,名称和价格索引!$A$1:$B$785,2,FALSE)</f>
        <v>0</v>
      </c>
      <c r="EM74" s="12">
        <f>ROUND(EJ74/1000000*IF(EK74=0,0,VLOOKUP(EK74,名称和价格索引!$A$4:$C$834,3,FALSE)),1)</f>
        <v>0</v>
      </c>
      <c r="EN74" s="12"/>
      <c r="EO74" s="12"/>
      <c r="EP74" s="12">
        <f>VLOOKUP(EO74,名称和价格索引!$A$1:$B$785,2,FALSE)</f>
        <v>0</v>
      </c>
      <c r="EQ74" s="12">
        <f>ROUND(EN74/1000000*IF(EO74=0,0,VLOOKUP(EO74,名称和价格索引!$A$4:$C$834,3,FALSE)),1)</f>
        <v>0</v>
      </c>
      <c r="ER74" s="12"/>
      <c r="ES74" s="12"/>
      <c r="ET74" s="12">
        <f>VLOOKUP(ES74,名称和价格索引!$A$1:$B$785,2,FALSE)</f>
        <v>0</v>
      </c>
      <c r="EU74" s="12">
        <f>ROUND(ER74/1000000*IF(ES74=0,0,VLOOKUP(ES74,名称和价格索引!$A$4:$C$834,3,FALSE)),1)</f>
        <v>0</v>
      </c>
      <c r="EV74" s="12"/>
      <c r="EW74" s="12"/>
      <c r="EX74" s="12">
        <f>VLOOKUP(EW74,名称和价格索引!$A$1:$B$785,2,FALSE)</f>
        <v>0</v>
      </c>
      <c r="EY74" s="12">
        <f>ROUND(EV74/1000000*IF(EW74=0,0,VLOOKUP(EW74,名称和价格索引!$A$4:$C$834,3,FALSE)),1)</f>
        <v>0</v>
      </c>
      <c r="EZ74" s="12"/>
      <c r="FA74" s="12"/>
      <c r="FB74" s="12">
        <f>VLOOKUP(FA74,名称和价格索引!$A$1:$B$785,2,FALSE)</f>
        <v>0</v>
      </c>
      <c r="FC74" s="12">
        <f>ROUND(EZ74/1000000*IF(FA74=0,0,VLOOKUP(FA74,名称和价格索引!$A$4:$C$834,3,FALSE)),1)</f>
        <v>0</v>
      </c>
      <c r="FD74" s="12"/>
      <c r="FE74" s="12"/>
      <c r="FF74" s="12">
        <f>VLOOKUP(FE74,名称和价格索引!$A$1:$B$785,2,FALSE)</f>
        <v>0</v>
      </c>
      <c r="FG74" s="12">
        <f>ROUND(FD74/1000000*IF(FE74=0,0,VLOOKUP(FE74,名称和价格索引!$A$4:$C$834,3,FALSE)),1)</f>
        <v>0</v>
      </c>
      <c r="FH74" s="12"/>
      <c r="FI74" s="12"/>
      <c r="FJ74" s="12">
        <f>VLOOKUP(FI74,名称和价格索引!$A$1:$B$785,2,FALSE)</f>
        <v>0</v>
      </c>
      <c r="FK74" s="12">
        <f>ROUND(FH74/1000000*IF(FI74=0,0,VLOOKUP(FI74,名称和价格索引!$A$4:$C$834,3,FALSE)),1)</f>
        <v>0</v>
      </c>
      <c r="FL74" s="12"/>
      <c r="FM74" s="12"/>
      <c r="FN74" s="12">
        <f>VLOOKUP(FM74,名称和价格索引!$A$1:$B$785,2,FALSE)</f>
        <v>0</v>
      </c>
      <c r="FO74" s="12">
        <f>ROUND(FL74/1000000*IF(FM74=0,0,VLOOKUP(FM74,名称和价格索引!$A$4:$C$834,3,FALSE)),1)</f>
        <v>0</v>
      </c>
      <c r="FP74" s="12"/>
      <c r="FQ74" s="12"/>
      <c r="FR74" s="12">
        <f>VLOOKUP(FQ74,名称和价格索引!$A$1:$B$785,2,FALSE)</f>
        <v>0</v>
      </c>
      <c r="FS74" s="12">
        <f>ROUND(FP74/1000000*IF(FQ74=0,0,VLOOKUP(FQ74,名称和价格索引!$A$4:$C$834,3,FALSE)),1)</f>
        <v>0</v>
      </c>
      <c r="FT74" s="12"/>
      <c r="FU74" s="12"/>
      <c r="FV74" s="12">
        <f>VLOOKUP(FU74,名称和价格索引!$A$1:$B$785,2,FALSE)</f>
        <v>0</v>
      </c>
      <c r="FW74" s="12">
        <f>ROUND(FT74/1000000*IF(FU74=0,0,VLOOKUP(FU74,名称和价格索引!$A$4:$C$834,3,FALSE)),1)</f>
        <v>0</v>
      </c>
      <c r="FX74" s="12"/>
      <c r="FY74" s="12"/>
      <c r="FZ74" s="12">
        <f>VLOOKUP(FY74,名称和价格索引!$A$1:$B$785,2,FALSE)</f>
        <v>0</v>
      </c>
      <c r="GA74" s="12">
        <f>ROUND(FX74/1000000*IF(FY74=0,0,VLOOKUP(FY74,名称和价格索引!$A$4:$C$834,3,FALSE)),1)</f>
        <v>0</v>
      </c>
      <c r="GB74" s="12"/>
      <c r="GC74" s="12"/>
      <c r="GD74" s="12">
        <f>VLOOKUP(GC74,名称和价格索引!$A$1:$B$785,2,FALSE)</f>
        <v>0</v>
      </c>
      <c r="GE74" s="12">
        <f>ROUND(GB74/1000000*IF(GC74=0,0,VLOOKUP(GC74,名称和价格索引!$A$4:$C$834,3,FALSE)),1)</f>
        <v>0</v>
      </c>
      <c r="GF74" s="12"/>
      <c r="GG74" s="12"/>
      <c r="GH74" s="12">
        <f>VLOOKUP(GG74,名称和价格索引!$A$1:$B$785,2,FALSE)</f>
        <v>0</v>
      </c>
      <c r="GI74" s="12">
        <f>ROUND(GF74/1000000*IF(GG74=0,0,VLOOKUP(GG74,名称和价格索引!$A$4:$C$834,3,FALSE)),1)</f>
        <v>0</v>
      </c>
      <c r="GJ74" s="12"/>
      <c r="GK74" s="12"/>
      <c r="GL74" s="12">
        <f>VLOOKUP(GK74,名称和价格索引!$A$1:$B$785,2,FALSE)</f>
        <v>0</v>
      </c>
      <c r="GM74" s="12">
        <f>ROUND(GJ74/1000000*IF(GK74=0,0,VLOOKUP(GK74,名称和价格索引!$A$4:$C$834,3,FALSE)),1)</f>
        <v>0</v>
      </c>
      <c r="GN74" s="12"/>
      <c r="GO74" s="12"/>
      <c r="GP74" s="12">
        <f>VLOOKUP(GO74,名称和价格索引!$A$1:$B$785,2,FALSE)</f>
        <v>0</v>
      </c>
      <c r="GQ74" s="12">
        <f>ROUND(GN74/1000000*IF(GO74=0,0,VLOOKUP(GO74,名称和价格索引!$A$4:$C$834,3,FALSE)),1)</f>
        <v>0</v>
      </c>
      <c r="GR74" s="12"/>
      <c r="GS74" s="12"/>
      <c r="GT74" s="12">
        <f>VLOOKUP(GS74,名称和价格索引!$A$1:$B$785,2,FALSE)</f>
        <v>0</v>
      </c>
      <c r="GU74" s="12">
        <f>ROUND(GR74/1000000*IF(GS74=0,0,VLOOKUP(GS74,名称和价格索引!$A$4:$C$834,3,FALSE)),1)</f>
        <v>0</v>
      </c>
      <c r="GV74" s="12"/>
      <c r="GW74" s="12"/>
      <c r="GX74" s="12">
        <f>VLOOKUP(GW74,名称和价格索引!$A$1:$B$785,2,FALSE)</f>
        <v>0</v>
      </c>
      <c r="GY74" s="12">
        <f>ROUND(GV74/1000000*IF(GW74=0,0,VLOOKUP(GW74,名称和价格索引!$A$4:$C$834,3,FALSE)),1)</f>
        <v>0</v>
      </c>
      <c r="GZ74" s="12"/>
      <c r="HA74" s="12"/>
      <c r="HB74" s="12">
        <f>VLOOKUP(HA74,名称和价格索引!$A$1:$B$785,2,FALSE)</f>
        <v>0</v>
      </c>
      <c r="HC74" s="12">
        <f>ROUND(GZ74/1000000*IF(HA74=0,0,VLOOKUP(HA74,名称和价格索引!$A$4:$C$834,3,FALSE)),1)</f>
        <v>0</v>
      </c>
      <c r="HD74" s="12"/>
      <c r="HE74" s="12"/>
      <c r="HF74" s="12">
        <f>VLOOKUP(HE74,名称和价格索引!$A$1:$B$785,2,FALSE)</f>
        <v>0</v>
      </c>
      <c r="HG74" s="12">
        <f>ROUND(HD74/1000000*IF(HE74=0,0,VLOOKUP(HE74,名称和价格索引!$A$4:$C$834,3,FALSE)),1)</f>
        <v>0</v>
      </c>
      <c r="HH74" s="12"/>
      <c r="HI74" s="12"/>
      <c r="HJ74" s="12">
        <f>VLOOKUP(HI74,名称和价格索引!$A$1:$B$785,2,FALSE)</f>
        <v>0</v>
      </c>
      <c r="HK74" s="12">
        <f>ROUND(HH74/1000000*IF(HI74=0,0,VLOOKUP(HI74,名称和价格索引!$A$4:$C$834,3,FALSE)),1)</f>
        <v>0</v>
      </c>
      <c r="HL74" s="12"/>
      <c r="HM74" s="12"/>
      <c r="HN74" s="12">
        <f>VLOOKUP(HM74,名称和价格索引!$A$1:$B$785,2,FALSE)</f>
        <v>0</v>
      </c>
      <c r="HO74" s="12">
        <f>ROUND(HL74/1000000*IF(HM74=0,0,VLOOKUP(HM74,名称和价格索引!$A$4:$C$834,3,FALSE)),1)</f>
        <v>0</v>
      </c>
      <c r="HP74" s="12"/>
      <c r="HQ74" s="12"/>
      <c r="HR74" s="12">
        <f>VLOOKUP(HQ74,名称和价格索引!$A$1:$B$785,2,FALSE)</f>
        <v>0</v>
      </c>
      <c r="HS74" s="12">
        <f>ROUND(HP74/1000000*IF(HQ74=0,0,VLOOKUP(HQ74,名称和价格索引!$A$4:$C$834,3,FALSE)),1)</f>
        <v>0</v>
      </c>
      <c r="HT74" s="12"/>
      <c r="HU74" s="12"/>
      <c r="HV74" s="12">
        <f>VLOOKUP(HU74,名称和价格索引!$A$1:$B$785,2,FALSE)</f>
        <v>0</v>
      </c>
      <c r="HW74" s="12">
        <f>ROUND(HT74/1000000*IF(HU74=0,0,VLOOKUP(HU74,名称和价格索引!$A$4:$C$834,3,FALSE)),1)</f>
        <v>0</v>
      </c>
      <c r="HX74" s="12"/>
      <c r="HY74" s="12"/>
      <c r="HZ74" s="12">
        <f>VLOOKUP(HY74,名称和价格索引!$A$1:$B$785,2,FALSE)</f>
        <v>0</v>
      </c>
      <c r="IA74" s="12">
        <f>ROUND(HX74/1000000*IF(HY74=0,0,VLOOKUP(HY74,名称和价格索引!$A$4:$C$834,3,FALSE)),1)</f>
        <v>0</v>
      </c>
      <c r="IB74" s="12"/>
      <c r="IC74" s="12"/>
      <c r="ID74" s="12">
        <f>VLOOKUP(IC74,名称和价格索引!$A$1:$B$785,2,FALSE)</f>
        <v>0</v>
      </c>
      <c r="IE74" s="12">
        <f>ROUND(IB74/1000000*IF(IC74=0,0,VLOOKUP(IC74,名称和价格索引!$A$4:$C$834,3,FALSE)),1)</f>
        <v>0</v>
      </c>
      <c r="IF74" s="12"/>
      <c r="IG74" s="12"/>
      <c r="IH74" s="12">
        <f>VLOOKUP(IG74,名称和价格索引!$A$1:$B$785,2,FALSE)</f>
        <v>0</v>
      </c>
      <c r="II74" s="12">
        <f>ROUND(IF74/1000000*IF(IG74=0,0,VLOOKUP(IG74,名称和价格索引!$A$4:$C$834,3,FALSE)),1)</f>
        <v>0</v>
      </c>
      <c r="IJ74" s="12"/>
      <c r="IK74" s="12"/>
      <c r="IL74" s="12">
        <f>VLOOKUP(IK74,名称和价格索引!$A$1:$B$785,2,FALSE)</f>
        <v>0</v>
      </c>
      <c r="IM74" s="12">
        <f>ROUND(IJ74/1000000*IF(IK74=0,0,VLOOKUP(IK74,名称和价格索引!$A$4:$C$834,3,FALSE)),1)</f>
        <v>0</v>
      </c>
      <c r="IN74" s="12"/>
      <c r="IO74" s="12"/>
      <c r="IP74" s="12">
        <f>VLOOKUP(IO74,名称和价格索引!$A$1:$B$785,2,FALSE)</f>
        <v>0</v>
      </c>
      <c r="IQ74" s="12">
        <f>ROUND(IN74/1000000*IF(IO74=0,0,VLOOKUP(IO74,名称和价格索引!$A$4:$C$834,3,FALSE)),1)</f>
        <v>0</v>
      </c>
      <c r="IR74" s="12"/>
      <c r="IS74" s="12"/>
      <c r="IT74" s="12">
        <f>VLOOKUP(IS74,名称和价格索引!$A$1:$B$785,2,FALSE)</f>
        <v>0</v>
      </c>
      <c r="IU74" s="12">
        <f>ROUND(IR74/1000000*IF(IS74=0,0,VLOOKUP(IS74,名称和价格索引!$A$4:$C$834,3,FALSE)),1)</f>
        <v>0</v>
      </c>
      <c r="IV74" s="12"/>
      <c r="IW74" s="12"/>
      <c r="IX74" s="12">
        <f>VLOOKUP(IW74,名称和价格索引!$A$1:$B$785,2,FALSE)</f>
        <v>0</v>
      </c>
      <c r="IY74" s="12">
        <f>ROUND(IV74/1000000*IF(IW74=0,0,VLOOKUP(IW74,名称和价格索引!$A$4:$C$834,3,FALSE)),1)</f>
        <v>0</v>
      </c>
      <c r="IZ74" s="12"/>
      <c r="JA74" s="12"/>
      <c r="JB74" s="12">
        <f>VLOOKUP(JA74,名称和价格索引!$A$1:$B$785,2,FALSE)</f>
        <v>0</v>
      </c>
      <c r="JC74" s="12">
        <f>ROUND(IZ74/1000000*IF(JA74=0,0,VLOOKUP(JA74,名称和价格索引!$A$4:$C$834,3,FALSE)),1)</f>
        <v>0</v>
      </c>
      <c r="JD74" s="12"/>
      <c r="JE74" s="12"/>
      <c r="JF74" s="12">
        <f>VLOOKUP(JE74,名称和价格索引!$A$1:$B$785,2,FALSE)</f>
        <v>0</v>
      </c>
      <c r="JG74" s="12">
        <f>ROUND(JD74/1000000*IF(JE74=0,0,VLOOKUP(JE74,名称和价格索引!$A$4:$C$834,3,FALSE)),1)</f>
        <v>0</v>
      </c>
      <c r="JH74" s="12"/>
      <c r="JI74" s="12"/>
      <c r="JJ74" s="12">
        <f>VLOOKUP(JI74,名称和价格索引!$A$1:$B$785,2,FALSE)</f>
        <v>0</v>
      </c>
      <c r="JK74" s="12">
        <f>ROUND(JH74/1000000*IF(JI74=0,0,VLOOKUP(JI74,名称和价格索引!$A$4:$C$834,3,FALSE)),1)</f>
        <v>0</v>
      </c>
      <c r="JL74" s="12"/>
      <c r="JM74" s="12"/>
      <c r="JN74" s="12">
        <f>VLOOKUP(JM74,名称和价格索引!$A$1:$B$785,2,FALSE)</f>
        <v>0</v>
      </c>
      <c r="JO74" s="12">
        <f>ROUND(JL74/1000000*IF(JM74=0,0,VLOOKUP(JM74,名称和价格索引!$A$4:$C$834,3,FALSE)),1)</f>
        <v>0</v>
      </c>
      <c r="JP74" s="12"/>
      <c r="JQ74" s="12"/>
      <c r="JR74" s="12">
        <f>VLOOKUP(JQ74,名称和价格索引!$A$1:$B$785,2,FALSE)</f>
        <v>0</v>
      </c>
      <c r="JS74" s="12">
        <f>ROUND(JP74/1000000*IF(JQ74=0,0,VLOOKUP(JQ74,名称和价格索引!$A$4:$C$834,3,FALSE)),1)</f>
        <v>0</v>
      </c>
      <c r="JT74" s="12"/>
      <c r="JU74" s="12"/>
      <c r="JV74" s="12">
        <f>VLOOKUP(JU74,名称和价格索引!$A$1:$B$785,2,FALSE)</f>
        <v>0</v>
      </c>
      <c r="JW74" s="12">
        <f>ROUND(JT74/1000000*IF(JU74=0,0,VLOOKUP(JU74,名称和价格索引!$A$4:$C$834,3,FALSE)),1)</f>
        <v>0</v>
      </c>
      <c r="JX74" s="12"/>
      <c r="JY74" s="12"/>
      <c r="JZ74" s="12">
        <f>VLOOKUP(JY74,名称和价格索引!$A$1:$B$785,2,FALSE)</f>
        <v>0</v>
      </c>
      <c r="KA74" s="12">
        <f>ROUND(JX74/1000000*IF(JY74=0,0,VLOOKUP(JY74,名称和价格索引!$A$4:$C$834,3,FALSE)),1)</f>
        <v>0</v>
      </c>
      <c r="KB74" s="12"/>
      <c r="KC74" s="12"/>
      <c r="KD74" s="12">
        <f>VLOOKUP(KC74,名称和价格索引!$A$1:$B$785,2,FALSE)</f>
        <v>0</v>
      </c>
      <c r="KE74" s="12">
        <f>ROUND(KB74/1000000*IF(KC74=0,0,VLOOKUP(KC74,名称和价格索引!$A$4:$C$834,3,FALSE)),1)</f>
        <v>0</v>
      </c>
      <c r="KF74" s="12"/>
      <c r="KG74" s="12"/>
      <c r="KH74" s="12">
        <f>VLOOKUP(KG74,名称和价格索引!$A$1:$B$785,2,FALSE)</f>
        <v>0</v>
      </c>
      <c r="KI74" s="12">
        <f>ROUND(KF74/1000000*IF(KG74=0,0,VLOOKUP(KG74,名称和价格索引!$A$4:$C$834,3,FALSE)),1)</f>
        <v>0</v>
      </c>
      <c r="KJ74" s="12"/>
      <c r="KK74" s="12"/>
      <c r="KL74" s="12">
        <f>VLOOKUP(KK74,名称和价格索引!$A$1:$B$785,2,FALSE)</f>
        <v>0</v>
      </c>
      <c r="KM74" s="12">
        <f>ROUND(KJ74/1000000*IF(KK74=0,0,VLOOKUP(KK74,名称和价格索引!$A$4:$C$834,3,FALSE)),1)</f>
        <v>0</v>
      </c>
      <c r="KN74" s="12"/>
      <c r="KO74" s="12"/>
      <c r="KP74" s="12">
        <f>VLOOKUP(KO74,名称和价格索引!$A$1:$B$785,2,FALSE)</f>
        <v>0</v>
      </c>
      <c r="KQ74" s="12">
        <f>ROUND(KN74/1000000*IF(KO74=0,0,VLOOKUP(KO74,名称和价格索引!$A$4:$C$834,3,FALSE)),1)</f>
        <v>0</v>
      </c>
      <c r="KR74" s="12"/>
      <c r="KS74" s="12"/>
      <c r="KT74" s="12">
        <f>VLOOKUP(KS74,名称和价格索引!$A$1:$B$785,2,FALSE)</f>
        <v>0</v>
      </c>
      <c r="KU74" s="12">
        <f>ROUND(KR74/1000000*IF(KS74=0,0,VLOOKUP(KS74,名称和价格索引!$A$4:$C$834,3,FALSE)),1)</f>
        <v>0</v>
      </c>
      <c r="KV74" s="12"/>
      <c r="KW74" s="12"/>
      <c r="KX74" s="12">
        <f>VLOOKUP(KW74,名称和价格索引!$A$1:$B$785,2,FALSE)</f>
        <v>0</v>
      </c>
      <c r="KY74" s="12">
        <f>ROUND(KV74/1000000*IF(KW74=0,0,VLOOKUP(KW74,名称和价格索引!$A$4:$C$834,3,FALSE)),1)</f>
        <v>0</v>
      </c>
      <c r="KZ74" s="12"/>
      <c r="LA74" s="12"/>
      <c r="LB74" s="12">
        <f>VLOOKUP(LA74,名称和价格索引!$A$1:$B$785,2,FALSE)</f>
        <v>0</v>
      </c>
      <c r="LC74" s="12">
        <f>ROUND(KZ74/1000000*IF(LA74=0,0,VLOOKUP(LA74,名称和价格索引!$A$4:$C$834,3,FALSE)),1)</f>
        <v>0</v>
      </c>
      <c r="LD74" s="12"/>
      <c r="LE74" s="12"/>
      <c r="LF74" s="12">
        <f>VLOOKUP(LE74,名称和价格索引!$A$1:$B$785,2,FALSE)</f>
        <v>0</v>
      </c>
      <c r="LG74" s="12">
        <f>ROUND(LD74/1000000*IF(LE74=0,0,VLOOKUP(LE74,名称和价格索引!$A$4:$C$834,3,FALSE)),1)</f>
        <v>0</v>
      </c>
      <c r="LH74" s="12"/>
      <c r="LI74" s="12"/>
      <c r="LJ74" s="12">
        <f>VLOOKUP(LI74,名称和价格索引!$A$1:$B$785,2,FALSE)</f>
        <v>0</v>
      </c>
      <c r="LK74" s="12">
        <f>ROUND(LH74/1000000*IF(LI74=0,0,VLOOKUP(LI74,名称和价格索引!$A$4:$C$834,3,FALSE)),1)</f>
        <v>0</v>
      </c>
      <c r="LL74" s="12"/>
      <c r="LM74" s="12"/>
      <c r="LN74" s="12">
        <f>VLOOKUP(LM74,名称和价格索引!$A$1:$B$785,2,FALSE)</f>
        <v>0</v>
      </c>
      <c r="LO74" s="12">
        <f>ROUND(LL74/1000000*IF(LM74=0,0,VLOOKUP(LM74,名称和价格索引!$A$4:$C$834,3,FALSE)),1)</f>
        <v>0</v>
      </c>
      <c r="LP74" s="12"/>
      <c r="LQ74" s="12"/>
      <c r="LR74" s="12">
        <f>VLOOKUP(LQ74,名称和价格索引!$A$1:$B$785,2,FALSE)</f>
        <v>0</v>
      </c>
      <c r="LS74" s="12">
        <f>ROUND(LP74/1000000*IF(LQ74=0,0,VLOOKUP(LQ74,名称和价格索引!$A$4:$C$834,3,FALSE)),1)</f>
        <v>0</v>
      </c>
      <c r="LT74" s="12"/>
      <c r="LU74" s="12"/>
      <c r="LV74" s="12">
        <f>VLOOKUP(LU74,名称和价格索引!$A$1:$B$785,2,FALSE)</f>
        <v>0</v>
      </c>
      <c r="LW74" s="12">
        <f>ROUND(LT74/1000000*IF(LU74=0,0,VLOOKUP(LU74,名称和价格索引!$A$4:$C$834,3,FALSE)),1)</f>
        <v>0</v>
      </c>
      <c r="LX74" s="12"/>
      <c r="LY74" s="12"/>
      <c r="LZ74" s="12">
        <f>VLOOKUP(LY74,名称和价格索引!$A$1:$B$785,2,FALSE)</f>
        <v>0</v>
      </c>
      <c r="MA74" s="12">
        <f>ROUND(LX74/1000000*IF(LY74=0,0,VLOOKUP(LY74,名称和价格索引!$A$4:$C$834,3,FALSE)),1)</f>
        <v>0</v>
      </c>
      <c r="MB74" s="12"/>
      <c r="MC74" s="12"/>
      <c r="MD74" s="12">
        <f>VLOOKUP(MC74,名称和价格索引!$A$1:$B$785,2,FALSE)</f>
        <v>0</v>
      </c>
      <c r="ME74" s="12">
        <f>ROUND(MB74/1000000*IF(MC74=0,0,VLOOKUP(MC74,名称和价格索引!$A$4:$C$834,3,FALSE)),1)</f>
        <v>0</v>
      </c>
      <c r="MF74" s="12"/>
      <c r="MG74" s="12"/>
      <c r="MH74" s="12">
        <f>VLOOKUP(MG74,名称和价格索引!$A$1:$B$785,2,FALSE)</f>
        <v>0</v>
      </c>
      <c r="MI74" s="12">
        <f>ROUND(MF74/1000000*IF(MG74=0,0,VLOOKUP(MG74,名称和价格索引!$A$4:$C$834,3,FALSE)),1)</f>
        <v>0</v>
      </c>
      <c r="MJ74" s="12"/>
      <c r="MK74" s="12"/>
      <c r="ML74" s="12">
        <f>VLOOKUP(MK74,名称和价格索引!$A$1:$B$785,2,FALSE)</f>
        <v>0</v>
      </c>
      <c r="MM74" s="12">
        <f>ROUND(MJ74/1000000*IF(MK74=0,0,VLOOKUP(MK74,名称和价格索引!$A$4:$C$834,3,FALSE)),1)</f>
        <v>0</v>
      </c>
      <c r="MN74" s="12"/>
      <c r="MO74" s="12"/>
      <c r="MP74" s="12">
        <f>VLOOKUP(MO74,名称和价格索引!$A$1:$B$785,2,FALSE)</f>
        <v>0</v>
      </c>
      <c r="MQ74" s="12">
        <f>ROUND(MN74/1000000*IF(MO74=0,0,VLOOKUP(MO74,名称和价格索引!$A$4:$C$834,3,FALSE)),1)</f>
        <v>0</v>
      </c>
      <c r="MR74" s="12"/>
      <c r="MS74" s="12"/>
      <c r="MT74" s="12">
        <f>VLOOKUP(MS74,名称和价格索引!$A$1:$B$785,2,FALSE)</f>
        <v>0</v>
      </c>
      <c r="MU74" s="12">
        <f>ROUND(MR74/1000000*IF(MS74=0,0,VLOOKUP(MS74,名称和价格索引!$A$4:$C$834,3,FALSE)),1)</f>
        <v>0</v>
      </c>
      <c r="MV74" s="12"/>
      <c r="MW74" s="12"/>
      <c r="MX74" s="12">
        <f>VLOOKUP(MW74,名称和价格索引!$A$1:$B$785,2,FALSE)</f>
        <v>0</v>
      </c>
      <c r="MY74" s="12">
        <f>ROUND(MV74/1000000*IF(MW74=0,0,VLOOKUP(MW74,名称和价格索引!$A$4:$C$834,3,FALSE)),1)</f>
        <v>0</v>
      </c>
      <c r="MZ74" s="12"/>
      <c r="NA74" s="12"/>
      <c r="NB74" s="12">
        <f>VLOOKUP(NA74,名称和价格索引!$A$1:$B$785,2,FALSE)</f>
        <v>0</v>
      </c>
      <c r="NC74" s="12">
        <f>ROUND(MZ74/1000000*IF(NA74=0,0,VLOOKUP(NA74,名称和价格索引!$A$4:$C$834,3,FALSE)),1)</f>
        <v>0</v>
      </c>
      <c r="ND74" s="12"/>
      <c r="NE74" s="12"/>
      <c r="NF74" s="12">
        <f>VLOOKUP(NE74,名称和价格索引!$A$1:$B$785,2,FALSE)</f>
        <v>0</v>
      </c>
      <c r="NG74" s="12">
        <f>ROUND(ND74/1000000*IF(NE74=0,0,VLOOKUP(NE74,名称和价格索引!$A$4:$C$834,3,FALSE)),1)</f>
        <v>0</v>
      </c>
      <c r="NH74" s="12"/>
      <c r="NI74" s="12"/>
      <c r="NJ74" s="12">
        <f>VLOOKUP(NI74,名称和价格索引!$A$1:$B$785,2,FALSE)</f>
        <v>0</v>
      </c>
      <c r="NK74" s="12">
        <f>ROUND(NH74/1000000*IF(NI74=0,0,VLOOKUP(NI74,名称和价格索引!$A$4:$C$834,3,FALSE)),1)</f>
        <v>0</v>
      </c>
      <c r="NL74" s="12"/>
      <c r="NM74" s="12"/>
      <c r="NN74" s="12">
        <f>VLOOKUP(NM74,名称和价格索引!$A$1:$B$785,2,FALSE)</f>
        <v>0</v>
      </c>
      <c r="NO74" s="12">
        <f>ROUND(NL74/1000000*IF(NM74=0,0,VLOOKUP(NM74,名称和价格索引!$A$4:$C$834,3,FALSE)),1)</f>
        <v>0</v>
      </c>
      <c r="NP74" s="12"/>
      <c r="NQ74" s="12"/>
      <c r="NR74" s="12">
        <f>VLOOKUP(NQ74,名称和价格索引!$A$1:$B$785,2,FALSE)</f>
        <v>0</v>
      </c>
      <c r="NS74" s="12">
        <f>ROUND(NP74/1000000*IF(NQ74=0,0,VLOOKUP(NQ74,名称和价格索引!$A$4:$C$834,3,FALSE)),1)</f>
        <v>0</v>
      </c>
      <c r="NT74" s="12"/>
      <c r="NU74" s="12"/>
      <c r="NV74" s="12">
        <f>VLOOKUP(NU74,名称和价格索引!$A$1:$B$785,2,FALSE)</f>
        <v>0</v>
      </c>
      <c r="NW74" s="12">
        <f>ROUND(NT74/1000000*IF(NU74=0,0,VLOOKUP(NU74,名称和价格索引!$A$4:$C$834,3,FALSE)),1)</f>
        <v>0</v>
      </c>
      <c r="NX74" s="12"/>
      <c r="NY74" s="12"/>
      <c r="NZ74" s="12">
        <f>VLOOKUP(NY74,名称和价格索引!$A$1:$B$785,2,FALSE)</f>
        <v>0</v>
      </c>
      <c r="OA74" s="12">
        <f>ROUND(NX74/1000000*IF(NY74=0,0,VLOOKUP(NY74,名称和价格索引!$A$4:$C$834,3,FALSE)),1)</f>
        <v>0</v>
      </c>
      <c r="OB74" s="12"/>
      <c r="OC74" s="12"/>
      <c r="OD74" s="12">
        <f>VLOOKUP(OC74,名称和价格索引!$A$1:$B$785,2,FALSE)</f>
        <v>0</v>
      </c>
      <c r="OE74" s="12">
        <f>ROUND(OB74/1000000*IF(OC74=0,0,VLOOKUP(OC74,名称和价格索引!$A$4:$C$834,3,FALSE)),1)</f>
        <v>0</v>
      </c>
      <c r="OF74" s="12"/>
      <c r="OG74" s="12"/>
      <c r="OH74" s="12">
        <f>VLOOKUP(OG74,名称和价格索引!$A$1:$B$785,2,FALSE)</f>
        <v>0</v>
      </c>
      <c r="OI74" s="12">
        <f>ROUND(OF74/1000000*IF(OG74=0,0,VLOOKUP(OG74,名称和价格索引!$A$4:$C$834,3,FALSE)),1)</f>
        <v>0</v>
      </c>
      <c r="OJ74" s="12"/>
      <c r="OK74" s="12"/>
      <c r="OL74" s="12">
        <f>VLOOKUP(OK74,名称和价格索引!$A$1:$B$785,2,FALSE)</f>
        <v>0</v>
      </c>
      <c r="OM74" s="12">
        <f>ROUND(OJ74/1000000*IF(OK74=0,0,VLOOKUP(OK74,名称和价格索引!$A$4:$C$834,3,FALSE)),1)</f>
        <v>0</v>
      </c>
      <c r="ON74" s="12"/>
      <c r="OO74" s="12"/>
      <c r="OP74" s="12">
        <f>VLOOKUP(OO74,名称和价格索引!$A$1:$B$785,2,FALSE)</f>
        <v>0</v>
      </c>
      <c r="OQ74" s="12">
        <f>ROUND(ON74/1000000*IF(OO74=0,0,VLOOKUP(OO74,名称和价格索引!$A$4:$C$834,3,FALSE)),1)</f>
        <v>0</v>
      </c>
      <c r="OR74" s="12"/>
      <c r="OS74" s="12"/>
      <c r="OT74" s="12">
        <f>VLOOKUP(OS74,名称和价格索引!$A$1:$B$785,2,FALSE)</f>
        <v>0</v>
      </c>
      <c r="OU74" s="12">
        <f>ROUND(OR74/1000000*IF(OS74=0,0,VLOOKUP(OS74,名称和价格索引!$A$4:$C$834,3,FALSE)),1)</f>
        <v>0</v>
      </c>
      <c r="OV74" s="12"/>
      <c r="OW74" s="12"/>
      <c r="OX74" s="12">
        <f>VLOOKUP(OW74,名称和价格索引!$A$1:$B$785,2,FALSE)</f>
        <v>0</v>
      </c>
      <c r="OY74" s="12">
        <f>ROUND(OV74/1000000*IF(OW74=0,0,VLOOKUP(OW74,名称和价格索引!$A$4:$C$834,3,FALSE)),1)</f>
        <v>0</v>
      </c>
      <c r="OZ74" s="12"/>
      <c r="PA74" s="12"/>
      <c r="PB74" s="12">
        <f>VLOOKUP(PA74,名称和价格索引!$A$1:$B$785,2,FALSE)</f>
        <v>0</v>
      </c>
      <c r="PC74" s="12">
        <f>ROUND(OZ74/1000000*IF(PA74=0,0,VLOOKUP(PA74,名称和价格索引!$A$4:$C$834,3,FALSE)),1)</f>
        <v>0</v>
      </c>
      <c r="PD74" s="12"/>
      <c r="PE74" s="12"/>
      <c r="PF74" s="12">
        <f>VLOOKUP(PE74,名称和价格索引!$A$1:$B$785,2,FALSE)</f>
        <v>0</v>
      </c>
      <c r="PG74" s="12">
        <f>ROUND(PD74/1000000*IF(PE74=0,0,VLOOKUP(PE74,名称和价格索引!$A$4:$C$834,3,FALSE)),1)</f>
        <v>0</v>
      </c>
      <c r="PH74" s="12"/>
      <c r="PI74" s="12"/>
      <c r="PJ74" s="12">
        <f>VLOOKUP(PI74,名称和价格索引!$A$1:$B$785,2,FALSE)</f>
        <v>0</v>
      </c>
      <c r="PK74" s="12">
        <f>ROUND(PH74/1000000*IF(PI74=0,0,VLOOKUP(PI74,名称和价格索引!$A$4:$C$834,3,FALSE)),1)</f>
        <v>0</v>
      </c>
      <c r="PL74" s="12"/>
      <c r="PM74" s="12"/>
      <c r="PN74" s="12">
        <f>VLOOKUP(PM74,名称和价格索引!$A$1:$B$785,2,FALSE)</f>
        <v>0</v>
      </c>
      <c r="PO74" s="12">
        <f>ROUND(PL74/1000000*IF(PM74=0,0,VLOOKUP(PM74,名称和价格索引!$A$4:$C$834,3,FALSE)),1)</f>
        <v>0</v>
      </c>
      <c r="PP74" s="12"/>
      <c r="PQ74" s="12"/>
      <c r="PR74" s="12">
        <f>VLOOKUP(PQ74,名称和价格索引!$A$1:$B$785,2,FALSE)</f>
        <v>0</v>
      </c>
      <c r="PS74" s="12">
        <f>ROUND(PP74/1000000*IF(PQ74=0,0,VLOOKUP(PQ74,名称和价格索引!$A$4:$C$834,3,FALSE)),1)</f>
        <v>0</v>
      </c>
      <c r="PT74" s="12"/>
      <c r="PV74" s="12">
        <f>VLOOKUP(PU74,名称和价格索引!$A$1:$B$785,2,FALSE)</f>
        <v>0</v>
      </c>
      <c r="PW74" s="12">
        <f>ROUND(PT74/1000000*IF(PU74=0,0,VLOOKUP(PU74,名称和价格索引!$A$4:$C$834,3,FALSE)),1)</f>
        <v>0</v>
      </c>
      <c r="PZ74" s="12">
        <f>VLOOKUP(PY74,名称和价格索引!$A$1:$B$785,2,FALSE)</f>
        <v>0</v>
      </c>
      <c r="QA74" s="12">
        <f>ROUND(PX74/1000000*IF(PY74=0,0,VLOOKUP(PY74,名称和价格索引!$A$4:$C$834,3,FALSE)),1)</f>
        <v>0</v>
      </c>
      <c r="QD74" s="12">
        <f>VLOOKUP(QC74,名称和价格索引!$A$1:$B$785,2,FALSE)</f>
        <v>0</v>
      </c>
      <c r="QE74" s="12">
        <f>ROUND(QB74/1000000*IF(QC74=0,0,VLOOKUP(QC74,名称和价格索引!$A$4:$C$834,3,FALSE)),1)</f>
        <v>0</v>
      </c>
      <c r="QH74" s="12">
        <f>VLOOKUP(QG74,名称和价格索引!$A$1:$B$785,2,FALSE)</f>
        <v>0</v>
      </c>
      <c r="QI74" s="12">
        <f>ROUND(QF74/1000000*IF(QG74=0,0,VLOOKUP(QG74,名称和价格索引!$A$4:$C$834,3,FALSE)),1)</f>
        <v>0</v>
      </c>
      <c r="QL74" s="12">
        <f>VLOOKUP(QK74,名称和价格索引!$A$1:$B$785,2,FALSE)</f>
        <v>0</v>
      </c>
      <c r="QM74" s="12">
        <f>ROUND(QJ74/1000000*IF(QK74=0,0,VLOOKUP(QK74,名称和价格索引!$A$4:$C$834,3,FALSE)),1)</f>
        <v>0</v>
      </c>
      <c r="QP74" s="12">
        <f>VLOOKUP(QO74,名称和价格索引!$A$1:$B$785,2,FALSE)</f>
        <v>0</v>
      </c>
      <c r="QQ74" s="12">
        <f>ROUND(QN74/1000000*IF(QO74=0,0,VLOOKUP(QO74,名称和价格索引!$A$4:$C$834,3,FALSE)),1)</f>
        <v>0</v>
      </c>
      <c r="QT74" s="12">
        <f>VLOOKUP(QS74,名称和价格索引!$A$1:$B$785,2,FALSE)</f>
        <v>0</v>
      </c>
      <c r="QU74" s="12">
        <f>ROUND(QR74/1000000*IF(QS74=0,0,VLOOKUP(QS74,名称和价格索引!$A$4:$C$834,3,FALSE)),1)</f>
        <v>0</v>
      </c>
      <c r="QX74" s="12">
        <f>VLOOKUP(QW74,名称和价格索引!$A$1:$B$785,2,FALSE)</f>
        <v>0</v>
      </c>
      <c r="QY74" s="12">
        <f>ROUND(QV74/1000000*IF(QW74=0,0,VLOOKUP(QW74,名称和价格索引!$A$4:$C$834,3,FALSE)),1)</f>
        <v>0</v>
      </c>
      <c r="RB74" s="12">
        <f>VLOOKUP(RA74,名称和价格索引!$A$1:$B$785,2,FALSE)</f>
        <v>0</v>
      </c>
      <c r="RC74" s="12">
        <f>ROUND(QZ74/1000000*IF(RA74=0,0,VLOOKUP(RA74,名称和价格索引!$A$4:$C$834,3,FALSE)),1)</f>
        <v>0</v>
      </c>
      <c r="RF74" s="12">
        <f>VLOOKUP(RE74,名称和价格索引!$A$1:$B$785,2,FALSE)</f>
        <v>0</v>
      </c>
      <c r="RG74" s="12">
        <f>ROUND(RD74/1000000*IF(RE74=0,0,VLOOKUP(RE74,名称和价格索引!$A$4:$C$834,3,FALSE)),1)</f>
        <v>0</v>
      </c>
      <c r="RJ74" s="12">
        <f>VLOOKUP(RI74,名称和价格索引!$A$1:$B$785,2,FALSE)</f>
        <v>0</v>
      </c>
      <c r="RK74" s="12">
        <f>ROUND(RH74/1000000*IF(RI74=0,0,VLOOKUP(RI74,名称和价格索引!$A$4:$C$834,3,FALSE)),1)</f>
        <v>0</v>
      </c>
      <c r="RN74" s="12">
        <f>VLOOKUP(RM74,名称和价格索引!$A$1:$B$785,2,FALSE)</f>
        <v>0</v>
      </c>
      <c r="RO74" s="12">
        <f>ROUND(RL74/1000000*IF(RM74=0,0,VLOOKUP(RM74,名称和价格索引!$A$4:$C$834,3,FALSE)),1)</f>
        <v>0</v>
      </c>
      <c r="RR74" s="12">
        <f>VLOOKUP(RQ74,名称和价格索引!$A$1:$B$785,2,FALSE)</f>
        <v>0</v>
      </c>
      <c r="RS74" s="12">
        <f>ROUND(RP74/1000000*IF(RQ74=0,0,VLOOKUP(RQ74,名称和价格索引!$A$4:$C$834,3,FALSE)),1)</f>
        <v>0</v>
      </c>
      <c r="RV74" s="12">
        <f>VLOOKUP(RU74,名称和价格索引!$A$1:$B$785,2,FALSE)</f>
        <v>0</v>
      </c>
      <c r="RW74" s="12">
        <f>ROUND(RT74/1000000*IF(RU74=0,0,VLOOKUP(RU74,名称和价格索引!$A$4:$C$834,3,FALSE)),1)</f>
        <v>0</v>
      </c>
      <c r="RZ74" s="12">
        <f>VLOOKUP(RY74,名称和价格索引!$A$1:$B$785,2,FALSE)</f>
        <v>0</v>
      </c>
      <c r="SA74" s="12">
        <f>ROUND(RX74/1000000*IF(RY74=0,0,VLOOKUP(RY74,名称和价格索引!$A$4:$C$834,3,FALSE)),1)</f>
        <v>0</v>
      </c>
      <c r="SD74" s="12">
        <f>VLOOKUP(SC74,名称和价格索引!$A$1:$B$785,2,FALSE)</f>
        <v>0</v>
      </c>
      <c r="SE74" s="12">
        <f>ROUND(SB74/1000000*IF(SC74=0,0,VLOOKUP(SC74,名称和价格索引!$A$4:$C$834,3,FALSE)),1)</f>
        <v>0</v>
      </c>
      <c r="SH74" s="12">
        <f>VLOOKUP(SG74,名称和价格索引!$A$1:$B$785,2,FALSE)</f>
        <v>0</v>
      </c>
      <c r="SI74" s="12">
        <f>ROUND(SF74/1000000*IF(SG74=0,0,VLOOKUP(SG74,名称和价格索引!$A$4:$C$834,3,FALSE)),1)</f>
        <v>0</v>
      </c>
      <c r="SL74" s="12">
        <f>VLOOKUP(SK74,名称和价格索引!$A$1:$B$785,2,FALSE)</f>
        <v>0</v>
      </c>
      <c r="SM74" s="12">
        <f>ROUND(SJ74/1000000*IF(SK74=0,0,VLOOKUP(SK74,名称和价格索引!$A$4:$C$834,3,FALSE)),1)</f>
        <v>0</v>
      </c>
      <c r="SP74" s="12">
        <f>VLOOKUP(SO74,名称和价格索引!$A$1:$B$785,2,FALSE)</f>
        <v>0</v>
      </c>
      <c r="SQ74" s="12">
        <f>ROUND(SN74/1000000*IF(SO74=0,0,VLOOKUP(SO74,名称和价格索引!$A$4:$C$834,3,FALSE)),1)</f>
        <v>0</v>
      </c>
      <c r="ST74" s="12">
        <f>VLOOKUP(SS74,名称和价格索引!$A$1:$B$785,2,FALSE)</f>
        <v>0</v>
      </c>
      <c r="SU74" s="12">
        <f>ROUND(SR74/1000000*IF(SS74=0,0,VLOOKUP(SS74,名称和价格索引!$A$4:$C$834,3,FALSE)),1)</f>
        <v>0</v>
      </c>
      <c r="SV74" s="11">
        <f t="array" ref="SV74">SUM(VLOOKUP(D74,D74:SU74,ROW($1:$123)*4,0))</f>
        <v>190</v>
      </c>
    </row>
    <row r="75" s="2" customFormat="1" customHeight="1" spans="1:516">
      <c r="A75" s="1" t="s">
        <v>674</v>
      </c>
      <c r="B75" s="1" t="s">
        <v>668</v>
      </c>
      <c r="C75" s="1">
        <v>3094</v>
      </c>
      <c r="D75" s="1">
        <v>1000000</v>
      </c>
      <c r="E75" s="1">
        <v>201000</v>
      </c>
      <c r="F75" s="1">
        <f>VLOOKUP(E75,名称和价格索引!$A$1:$B$785,2,FALSE)</f>
        <v>1000</v>
      </c>
      <c r="G75" s="1">
        <f>ROUND(D75/1000000*IF(E75=0,0,VLOOKUP(E75,名称和价格索引!$A$4:$C$834,3,FALSE)),1)</f>
        <v>1000</v>
      </c>
      <c r="H75" s="1"/>
      <c r="I75" s="1"/>
      <c r="J75" s="1">
        <f>VLOOKUP(I75,名称和价格索引!$A$1:$B$785,2,FALSE)</f>
        <v>0</v>
      </c>
      <c r="K75" s="1">
        <f>ROUND(H75/1000000*IF(I75=0,0,VLOOKUP(I75,名称和价格索引!$A$4:$C$834,3,FALSE)),1)</f>
        <v>0</v>
      </c>
      <c r="L75" s="1">
        <v>1000000</v>
      </c>
      <c r="M75" s="1">
        <v>302</v>
      </c>
      <c r="N75" s="1" t="str">
        <f>VLOOKUP(M75,名称和价格索引!$A$1:$B$785,2,FALSE)</f>
        <v>金创药(中量)</v>
      </c>
      <c r="O75" s="1">
        <f>ROUND(L75/1000000*IF(M75=0,0,VLOOKUP(M75,名称和价格索引!$A$4:$C$834,3,FALSE)),1)</f>
        <v>130</v>
      </c>
      <c r="P75" s="1">
        <v>500000</v>
      </c>
      <c r="Q75" s="1">
        <v>302</v>
      </c>
      <c r="R75" s="1" t="str">
        <f>VLOOKUP(Q75,名称和价格索引!$A$1:$B$785,2,FALSE)</f>
        <v>金创药(中量)</v>
      </c>
      <c r="S75" s="1">
        <f>ROUND(P75/1000000*IF(Q75=0,0,VLOOKUP(Q75,名称和价格索引!$A$4:$C$834,3,FALSE)),1)</f>
        <v>65</v>
      </c>
      <c r="T75" s="1"/>
      <c r="U75" s="1"/>
      <c r="V75" s="1">
        <f>VLOOKUP(U75,名称和价格索引!$A$1:$B$785,2,FALSE)</f>
        <v>0</v>
      </c>
      <c r="W75" s="1">
        <f>ROUND(T75/1000000*IF(U75=0,0,VLOOKUP(U75,名称和价格索引!$A$4:$C$834,3,FALSE)),1)</f>
        <v>0</v>
      </c>
      <c r="X75" s="1">
        <v>1000000</v>
      </c>
      <c r="Y75" s="1">
        <v>322</v>
      </c>
      <c r="Z75" s="1" t="str">
        <f>VLOOKUP(Y75,名称和价格索引!$A$1:$B$785,2,FALSE)</f>
        <v>魔法药(中量)</v>
      </c>
      <c r="AA75" s="1">
        <f>ROUND(X75/1000000*IF(Y75=0,0,VLOOKUP(Y75,名称和价格索引!$A$4:$C$834,3,FALSE)),1)</f>
        <v>130</v>
      </c>
      <c r="AB75" s="1">
        <v>500000</v>
      </c>
      <c r="AC75" s="1">
        <v>322</v>
      </c>
      <c r="AD75" s="1" t="str">
        <f>VLOOKUP(AC75,名称和价格索引!$A$1:$B$785,2,FALSE)</f>
        <v>魔法药(中量)</v>
      </c>
      <c r="AE75" s="1">
        <f>ROUND(AB75/1000000*IF(AC75=0,0,VLOOKUP(AC75,名称和价格索引!$A$4:$C$834,3,FALSE)),1)</f>
        <v>65</v>
      </c>
      <c r="AF75" s="1"/>
      <c r="AG75" s="1"/>
      <c r="AH75" s="1">
        <f>VLOOKUP(AG75,名称和价格索引!$A$1:$B$785,2,FALSE)</f>
        <v>0</v>
      </c>
      <c r="AI75" s="1">
        <f>ROUND(AF75/1000000*IF(AG75=0,0,VLOOKUP(AG75,名称和价格索引!$A$4:$C$834,3,FALSE)),1)</f>
        <v>0</v>
      </c>
      <c r="AJ75" s="1"/>
      <c r="AK75" s="1"/>
      <c r="AL75" s="1">
        <f>VLOOKUP(AK75,名称和价格索引!$A$1:$B$785,2,FALSE)</f>
        <v>0</v>
      </c>
      <c r="AM75" s="1">
        <f>ROUND(AJ75/1000000*IF(AK75=0,0,VLOOKUP(AK75,名称和价格索引!$A$4:$C$834,3,FALSE)),1)</f>
        <v>0</v>
      </c>
      <c r="AN75" s="1">
        <v>10000</v>
      </c>
      <c r="AO75" s="1">
        <v>32536</v>
      </c>
      <c r="AP75" s="1" t="str">
        <f>VLOOKUP(AO75,名称和价格索引!$A$1:$B$785,2,FALSE)</f>
        <v>疾光电影</v>
      </c>
      <c r="AQ75" s="1">
        <f>ROUND(AN75/1000000*IF(AO75=0,0,VLOOKUP(AO75,名称和价格索引!$A$4:$C$834,3,FALSE)),1)</f>
        <v>50</v>
      </c>
      <c r="AR75" s="1"/>
      <c r="AS75" s="1"/>
      <c r="AT75" s="1">
        <f>VLOOKUP(AS75,名称和价格索引!$A$1:$B$785,2,FALSE)</f>
        <v>0</v>
      </c>
      <c r="AU75" s="1">
        <f>ROUND(AR75/1000000*IF(AS75=0,0,VLOOKUP(AS75,名称和价格索引!$A$4:$C$834,3,FALSE)),1)</f>
        <v>0</v>
      </c>
      <c r="AV75" s="1">
        <v>10000</v>
      </c>
      <c r="AW75" s="1">
        <v>33007</v>
      </c>
      <c r="AX75" s="1" t="str">
        <f>VLOOKUP(AW75,名称和价格索引!$A$1:$B$785,2,FALSE)</f>
        <v>神圣战甲术</v>
      </c>
      <c r="AY75" s="1">
        <f>ROUND(AV75/1000000*IF(AW75=0,0,VLOOKUP(AW75,名称和价格索引!$A$4:$C$834,3,FALSE)),1)</f>
        <v>50</v>
      </c>
      <c r="AZ75" s="1">
        <v>10000</v>
      </c>
      <c r="BA75" s="1">
        <v>31033</v>
      </c>
      <c r="BB75" s="1" t="str">
        <f>VLOOKUP(BA75,名称和价格索引!$A$1:$B$785,2,FALSE)</f>
        <v>刺杀剑术</v>
      </c>
      <c r="BC75" s="1">
        <f>ROUND(AZ75/1000000*IF(BA75=0,0,VLOOKUP(BA75,名称和价格索引!$A$4:$C$834,3,FALSE)),1)</f>
        <v>25</v>
      </c>
      <c r="BD75" s="1">
        <v>10000</v>
      </c>
      <c r="BE75" s="1">
        <v>32534</v>
      </c>
      <c r="BF75" s="1" t="str">
        <f>VLOOKUP(BE75,名称和价格索引!$A$1:$B$785,2,FALSE)</f>
        <v>火墙</v>
      </c>
      <c r="BG75" s="1">
        <f>ROUND(BD75/1000000*IF(BE75=0,0,VLOOKUP(BE75,名称和价格索引!$A$4:$C$834,3,FALSE)),1)</f>
        <v>15</v>
      </c>
      <c r="BH75" s="1">
        <v>10000</v>
      </c>
      <c r="BI75" s="1">
        <v>33006</v>
      </c>
      <c r="BJ75" s="1" t="str">
        <f>VLOOKUP(BI75,名称和价格索引!$A$1:$B$785,2,FALSE)</f>
        <v>幽灵盾</v>
      </c>
      <c r="BK75" s="1">
        <f>ROUND(BH75/1000000*IF(BI75=0,0,VLOOKUP(BI75,名称和价格索引!$A$4:$C$834,3,FALSE)),1)</f>
        <v>25</v>
      </c>
      <c r="BL75" s="1">
        <v>10000</v>
      </c>
      <c r="BM75" s="1">
        <v>32545</v>
      </c>
      <c r="BN75" s="1" t="str">
        <f>VLOOKUP(BM75,名称和价格索引!$A$1:$B$785,2,FALSE)</f>
        <v>爆裂火焰</v>
      </c>
      <c r="BO75" s="1">
        <f>ROUND(BL75/1000000*IF(BM75=0,0,VLOOKUP(BM75,名称和价格索引!$A$4:$C$834,3,FALSE)),1)</f>
        <v>15</v>
      </c>
      <c r="BP75" s="1">
        <v>10000</v>
      </c>
      <c r="BQ75" s="1">
        <v>33014</v>
      </c>
      <c r="BR75" s="1" t="str">
        <f>VLOOKUP(BQ75,名称和价格索引!$A$1:$B$785,2,FALSE)</f>
        <v>集体隐身术</v>
      </c>
      <c r="BS75" s="1">
        <f>ROUND(BP75/1000000*IF(BQ75=0,0,VLOOKUP(BQ75,名称和价格索引!$A$4:$C$834,3,FALSE)),1)</f>
        <v>15</v>
      </c>
      <c r="BT75" s="1">
        <v>20000</v>
      </c>
      <c r="BU75" s="1">
        <v>33004</v>
      </c>
      <c r="BV75" s="1" t="str">
        <f>VLOOKUP(BU75,名称和价格索引!$A$1:$B$785,2,FALSE)</f>
        <v>施毒术</v>
      </c>
      <c r="BW75" s="1">
        <f>ROUND(BT75/1000000*IF(BU75=0,0,VLOOKUP(BU75,名称和价格索引!$A$4:$C$834,3,FALSE)),1)</f>
        <v>10</v>
      </c>
      <c r="BX75" s="1">
        <v>8000</v>
      </c>
      <c r="BY75" s="1">
        <v>31032</v>
      </c>
      <c r="BZ75" s="1" t="str">
        <f>VLOOKUP(BY75,名称和价格索引!$A$1:$B$785,2,FALSE)</f>
        <v>攻杀剑术</v>
      </c>
      <c r="CA75" s="1">
        <f>ROUND(BX75/1000000*IF(BY75=0,0,VLOOKUP(BY75,名称和价格索引!$A$4:$C$834,3,FALSE)),1)</f>
        <v>8</v>
      </c>
      <c r="CB75" s="1">
        <v>15000</v>
      </c>
      <c r="CC75" s="1">
        <v>33009</v>
      </c>
      <c r="CD75" s="1" t="str">
        <f>VLOOKUP(CC75,名称和价格索引!$A$1:$B$785,2,FALSE)</f>
        <v>隐身术</v>
      </c>
      <c r="CE75" s="1">
        <f>ROUND(CB75/1000000*IF(CC75=0,0,VLOOKUP(CC75,名称和价格索引!$A$4:$C$834,3,FALSE)),1)</f>
        <v>15</v>
      </c>
      <c r="CF75" s="1">
        <v>15000</v>
      </c>
      <c r="CG75" s="1">
        <v>32549</v>
      </c>
      <c r="CH75" s="1" t="str">
        <f>VLOOKUP(CG75,名称和价格索引!$A$1:$B$785,2,FALSE)</f>
        <v>大火球</v>
      </c>
      <c r="CI75" s="1">
        <f>ROUND(CF75/1000000*IF(CG75=0,0,VLOOKUP(CG75,名称和价格索引!$A$4:$C$834,3,FALSE)),1)</f>
        <v>15</v>
      </c>
      <c r="CJ75" s="1">
        <v>15000</v>
      </c>
      <c r="CK75" s="1">
        <v>33003</v>
      </c>
      <c r="CL75" s="1" t="str">
        <f>VLOOKUP(CK75,名称和价格索引!$A$1:$B$785,2,FALSE)</f>
        <v>召唤骷髅</v>
      </c>
      <c r="CM75" s="1">
        <f>ROUND(CJ75/1000000*IF(CK75=0,0,VLOOKUP(CK75,名称和价格索引!$A$4:$C$834,3,FALSE)),1)</f>
        <v>15</v>
      </c>
      <c r="CN75" s="1">
        <v>15000</v>
      </c>
      <c r="CO75" s="1">
        <v>32538</v>
      </c>
      <c r="CP75" s="1" t="str">
        <f>VLOOKUP(CO75,名称和价格索引!$A$1:$B$785,2,FALSE)</f>
        <v>瞬息移动</v>
      </c>
      <c r="CQ75" s="1">
        <f>ROUND(CN75/1000000*IF(CO75=0,0,VLOOKUP(CO75,名称和价格索引!$A$4:$C$834,3,FALSE)),1)</f>
        <v>15</v>
      </c>
      <c r="CR75" s="1">
        <v>15000</v>
      </c>
      <c r="CS75" s="1">
        <v>33005</v>
      </c>
      <c r="CT75" s="1" t="str">
        <f>VLOOKUP(CS75,名称和价格索引!$A$1:$B$785,2,FALSE)</f>
        <v>灵魂火符</v>
      </c>
      <c r="CU75" s="1">
        <f>ROUND(CR75/1000000*IF(CS75=0,0,VLOOKUP(CS75,名称和价格索引!$A$4:$C$834,3,FALSE)),1)</f>
        <v>7.5</v>
      </c>
      <c r="CV75" s="1">
        <v>15000</v>
      </c>
      <c r="CW75" s="1">
        <v>32533</v>
      </c>
      <c r="CX75" s="1" t="str">
        <f>VLOOKUP(CW75,名称和价格索引!$A$1:$B$785,2,FALSE)</f>
        <v>雷电术</v>
      </c>
      <c r="CY75" s="1">
        <f>ROUND(CV75/1000000*IF(CW75=0,0,VLOOKUP(CW75,名称和价格索引!$A$4:$C$834,3,FALSE)),1)</f>
        <v>7.5</v>
      </c>
      <c r="CZ75" s="1">
        <v>15000</v>
      </c>
      <c r="DA75" s="1">
        <v>32544</v>
      </c>
      <c r="DB75" s="1" t="str">
        <f>VLOOKUP(DA75,名称和价格索引!$A$1:$B$785,2,FALSE)</f>
        <v>地狱火</v>
      </c>
      <c r="DC75" s="1">
        <f>ROUND(CZ75/1000000*IF(DA75=0,0,VLOOKUP(DA75,名称和价格索引!$A$4:$C$834,3,FALSE)),1)</f>
        <v>7.5</v>
      </c>
      <c r="DD75" s="1">
        <v>15000</v>
      </c>
      <c r="DE75" s="1">
        <v>32541</v>
      </c>
      <c r="DF75" s="1" t="str">
        <f>VLOOKUP(DE75,名称和价格索引!$A$1:$B$785,2,FALSE)</f>
        <v>诱惑之光</v>
      </c>
      <c r="DG75" s="1">
        <f>ROUND(DD75/1000000*IF(DE75=0,0,VLOOKUP(DE75,名称和价格索引!$A$4:$C$834,3,FALSE)),1)</f>
        <v>7.5</v>
      </c>
      <c r="DH75" s="1">
        <v>35000</v>
      </c>
      <c r="DI75" s="1">
        <v>32532</v>
      </c>
      <c r="DJ75" s="1" t="str">
        <f>VLOOKUP(DI75,名称和价格索引!$A$1:$B$785,2,FALSE)</f>
        <v>抗拒火环</v>
      </c>
      <c r="DK75" s="1">
        <f>ROUND(DH75/1000000*IF(DI75=0,0,VLOOKUP(DI75,名称和价格索引!$A$4:$C$834,3,FALSE)),1)</f>
        <v>8.8</v>
      </c>
      <c r="DL75" s="1">
        <v>35000</v>
      </c>
      <c r="DM75" s="1">
        <v>33001</v>
      </c>
      <c r="DN75" s="1" t="str">
        <f>VLOOKUP(DM75,名称和价格索引!$A$1:$B$785,2,FALSE)</f>
        <v>精神力战法</v>
      </c>
      <c r="DO75" s="1">
        <f>ROUND(DL75/1000000*IF(DM75=0,0,VLOOKUP(DM75,名称和价格索引!$A$4:$C$834,3,FALSE)),1)</f>
        <v>8.8</v>
      </c>
      <c r="DP75" s="1">
        <v>35000</v>
      </c>
      <c r="DQ75" s="1">
        <v>32531</v>
      </c>
      <c r="DR75" s="1" t="str">
        <f>VLOOKUP(DQ75,名称和价格索引!$A$1:$B$785,2,FALSE)</f>
        <v>火球术</v>
      </c>
      <c r="DS75" s="1">
        <f>ROUND(DP75/1000000*IF(DQ75=0,0,VLOOKUP(DQ75,名称和价格索引!$A$4:$C$834,3,FALSE)),1)</f>
        <v>0.9</v>
      </c>
      <c r="DT75" s="1">
        <v>35000</v>
      </c>
      <c r="DU75" s="1">
        <v>33002</v>
      </c>
      <c r="DV75" s="1" t="str">
        <f>VLOOKUP(DU75,名称和价格索引!$A$1:$B$785,2,FALSE)</f>
        <v>治愈术</v>
      </c>
      <c r="DW75" s="1">
        <f>ROUND(DT75/1000000*IF(DU75=0,0,VLOOKUP(DU75,名称和价格索引!$A$4:$C$834,3,FALSE)),1)</f>
        <v>0.9</v>
      </c>
      <c r="DX75" s="1">
        <v>35000</v>
      </c>
      <c r="DY75" s="1">
        <v>31031</v>
      </c>
      <c r="DZ75" s="1" t="str">
        <f>VLOOKUP(DY75,名称和价格索引!$A$1:$B$785,2,FALSE)</f>
        <v>基本剑术</v>
      </c>
      <c r="EA75" s="1">
        <f>ROUND(DX75/1000000*IF(DY75=0,0,VLOOKUP(DY75,名称和价格索引!$A$4:$C$834,3,FALSE)),1)</f>
        <v>0.9</v>
      </c>
      <c r="EB75" s="1"/>
      <c r="EC75" s="1"/>
      <c r="ED75" s="1">
        <f>VLOOKUP(EC75,名称和价格索引!$A$1:$B$785,2,FALSE)</f>
        <v>0</v>
      </c>
      <c r="EE75" s="1">
        <f>ROUND(EB75/1000000*IF(EC75=0,0,VLOOKUP(EC75,名称和价格索引!$A$4:$C$834,3,FALSE)),1)</f>
        <v>0</v>
      </c>
      <c r="EF75" s="1"/>
      <c r="EG75" s="1"/>
      <c r="EH75" s="1">
        <f>VLOOKUP(EG75,名称和价格索引!$A$1:$B$785,2,FALSE)</f>
        <v>0</v>
      </c>
      <c r="EI75" s="1">
        <f>ROUND(EF75/1000000*IF(EG75=0,0,VLOOKUP(EG75,名称和价格索引!$A$4:$C$834,3,FALSE)),1)</f>
        <v>0</v>
      </c>
      <c r="EJ75" s="1"/>
      <c r="EK75" s="1"/>
      <c r="EL75" s="1">
        <f>VLOOKUP(EK75,名称和价格索引!$A$1:$B$785,2,FALSE)</f>
        <v>0</v>
      </c>
      <c r="EM75" s="1">
        <f>ROUND(EJ75/1000000*IF(EK75=0,0,VLOOKUP(EK75,名称和价格索引!$A$4:$C$834,3,FALSE)),1)</f>
        <v>0</v>
      </c>
      <c r="EN75" s="1"/>
      <c r="EO75" s="1"/>
      <c r="EP75" s="1">
        <f>VLOOKUP(EO75,名称和价格索引!$A$1:$B$785,2,FALSE)</f>
        <v>0</v>
      </c>
      <c r="EQ75" s="1">
        <f>ROUND(EN75/1000000*IF(EO75=0,0,VLOOKUP(EO75,名称和价格索引!$A$4:$C$834,3,FALSE)),1)</f>
        <v>0</v>
      </c>
      <c r="ER75" s="1"/>
      <c r="ES75" s="1"/>
      <c r="ET75" s="1">
        <f>VLOOKUP(ES75,名称和价格索引!$A$1:$B$785,2,FALSE)</f>
        <v>0</v>
      </c>
      <c r="EU75" s="1">
        <f>ROUND(ER75/1000000*IF(ES75=0,0,VLOOKUP(ES75,名称和价格索引!$A$4:$C$834,3,FALSE)),1)</f>
        <v>0</v>
      </c>
      <c r="EV75" s="1"/>
      <c r="EW75" s="1"/>
      <c r="EX75" s="1">
        <f>VLOOKUP(EW75,名称和价格索引!$A$1:$B$785,2,FALSE)</f>
        <v>0</v>
      </c>
      <c r="EY75" s="1">
        <f>ROUND(EV75/1000000*IF(EW75=0,0,VLOOKUP(EW75,名称和价格索引!$A$4:$C$834,3,FALSE)),1)</f>
        <v>0</v>
      </c>
      <c r="EZ75" s="1"/>
      <c r="FA75" s="1"/>
      <c r="FB75" s="1">
        <f>VLOOKUP(FA75,名称和价格索引!$A$1:$B$785,2,FALSE)</f>
        <v>0</v>
      </c>
      <c r="FC75" s="1">
        <f>ROUND(EZ75/1000000*IF(FA75=0,0,VLOOKUP(FA75,名称和价格索引!$A$4:$C$834,3,FALSE)),1)</f>
        <v>0</v>
      </c>
      <c r="FD75" s="1"/>
      <c r="FE75" s="1"/>
      <c r="FF75" s="1">
        <f>VLOOKUP(FE75,名称和价格索引!$A$1:$B$785,2,FALSE)</f>
        <v>0</v>
      </c>
      <c r="FG75" s="1">
        <f>ROUND(FD75/1000000*IF(FE75=0,0,VLOOKUP(FE75,名称和价格索引!$A$4:$C$834,3,FALSE)),1)</f>
        <v>0</v>
      </c>
      <c r="FH75" s="1"/>
      <c r="FI75" s="1"/>
      <c r="FJ75" s="1">
        <f>VLOOKUP(FI75,名称和价格索引!$A$1:$B$785,2,FALSE)</f>
        <v>0</v>
      </c>
      <c r="FK75" s="1">
        <f>ROUND(FH75/1000000*IF(FI75=0,0,VLOOKUP(FI75,名称和价格索引!$A$4:$C$834,3,FALSE)),1)</f>
        <v>0</v>
      </c>
      <c r="FL75" s="1"/>
      <c r="FM75" s="1"/>
      <c r="FN75" s="1">
        <f>VLOOKUP(FM75,名称和价格索引!$A$1:$B$785,2,FALSE)</f>
        <v>0</v>
      </c>
      <c r="FO75" s="1">
        <f>ROUND(FL75/1000000*IF(FM75=0,0,VLOOKUP(FM75,名称和价格索引!$A$4:$C$834,3,FALSE)),1)</f>
        <v>0</v>
      </c>
      <c r="FP75" s="1"/>
      <c r="FQ75" s="1"/>
      <c r="FR75" s="1">
        <f>VLOOKUP(FQ75,名称和价格索引!$A$1:$B$785,2,FALSE)</f>
        <v>0</v>
      </c>
      <c r="FS75" s="1">
        <f>ROUND(FP75/1000000*IF(FQ75=0,0,VLOOKUP(FQ75,名称和价格索引!$A$4:$C$834,3,FALSE)),1)</f>
        <v>0</v>
      </c>
      <c r="FT75" s="1"/>
      <c r="FU75" s="1"/>
      <c r="FV75" s="1">
        <f>VLOOKUP(FU75,名称和价格索引!$A$1:$B$785,2,FALSE)</f>
        <v>0</v>
      </c>
      <c r="FW75" s="1">
        <f>ROUND(FT75/1000000*IF(FU75=0,0,VLOOKUP(FU75,名称和价格索引!$A$4:$C$834,3,FALSE)),1)</f>
        <v>0</v>
      </c>
      <c r="FX75" s="1"/>
      <c r="FY75" s="1"/>
      <c r="FZ75" s="1">
        <f>VLOOKUP(FY75,名称和价格索引!$A$1:$B$785,2,FALSE)</f>
        <v>0</v>
      </c>
      <c r="GA75" s="1">
        <f>ROUND(FX75/1000000*IF(FY75=0,0,VLOOKUP(FY75,名称和价格索引!$A$4:$C$834,3,FALSE)),1)</f>
        <v>0</v>
      </c>
      <c r="GB75" s="1"/>
      <c r="GC75" s="1"/>
      <c r="GD75" s="1">
        <f>VLOOKUP(GC75,名称和价格索引!$A$1:$B$785,2,FALSE)</f>
        <v>0</v>
      </c>
      <c r="GE75" s="1">
        <f>ROUND(GB75/1000000*IF(GC75=0,0,VLOOKUP(GC75,名称和价格索引!$A$4:$C$834,3,FALSE)),1)</f>
        <v>0</v>
      </c>
      <c r="GF75" s="1"/>
      <c r="GG75" s="1"/>
      <c r="GH75" s="1">
        <f>VLOOKUP(GG75,名称和价格索引!$A$1:$B$785,2,FALSE)</f>
        <v>0</v>
      </c>
      <c r="GI75" s="1">
        <f>ROUND(GF75/1000000*IF(GG75=0,0,VLOOKUP(GG75,名称和价格索引!$A$4:$C$834,3,FALSE)),1)</f>
        <v>0</v>
      </c>
      <c r="GJ75" s="1"/>
      <c r="GK75" s="1"/>
      <c r="GL75" s="1">
        <f>VLOOKUP(GK75,名称和价格索引!$A$1:$B$785,2,FALSE)</f>
        <v>0</v>
      </c>
      <c r="GM75" s="1">
        <f>ROUND(GJ75/1000000*IF(GK75=0,0,VLOOKUP(GK75,名称和价格索引!$A$4:$C$834,3,FALSE)),1)</f>
        <v>0</v>
      </c>
      <c r="GN75" s="1"/>
      <c r="GO75" s="1"/>
      <c r="GP75" s="1">
        <f>VLOOKUP(GO75,名称和价格索引!$A$1:$B$785,2,FALSE)</f>
        <v>0</v>
      </c>
      <c r="GQ75" s="1">
        <f>ROUND(GN75/1000000*IF(GO75=0,0,VLOOKUP(GO75,名称和价格索引!$A$4:$C$834,3,FALSE)),1)</f>
        <v>0</v>
      </c>
      <c r="GR75" s="1"/>
      <c r="GS75" s="1"/>
      <c r="GT75" s="1">
        <f>VLOOKUP(GS75,名称和价格索引!$A$1:$B$785,2,FALSE)</f>
        <v>0</v>
      </c>
      <c r="GU75" s="1">
        <f>ROUND(GR75/1000000*IF(GS75=0,0,VLOOKUP(GS75,名称和价格索引!$A$4:$C$834,3,FALSE)),1)</f>
        <v>0</v>
      </c>
      <c r="GV75" s="1"/>
      <c r="GW75" s="1"/>
      <c r="GX75" s="1">
        <f>VLOOKUP(GW75,名称和价格索引!$A$1:$B$785,2,FALSE)</f>
        <v>0</v>
      </c>
      <c r="GY75" s="1">
        <f>ROUND(GV75/1000000*IF(GW75=0,0,VLOOKUP(GW75,名称和价格索引!$A$4:$C$834,3,FALSE)),1)</f>
        <v>0</v>
      </c>
      <c r="GZ75" s="1"/>
      <c r="HA75" s="1"/>
      <c r="HB75" s="1">
        <f>VLOOKUP(HA75,名称和价格索引!$A$1:$B$785,2,FALSE)</f>
        <v>0</v>
      </c>
      <c r="HC75" s="1">
        <f>ROUND(GZ75/1000000*IF(HA75=0,0,VLOOKUP(HA75,名称和价格索引!$A$4:$C$834,3,FALSE)),1)</f>
        <v>0</v>
      </c>
      <c r="HD75" s="1"/>
      <c r="HE75" s="1"/>
      <c r="HF75" s="1">
        <f>VLOOKUP(HE75,名称和价格索引!$A$1:$B$785,2,FALSE)</f>
        <v>0</v>
      </c>
      <c r="HG75" s="1">
        <f>ROUND(HD75/1000000*IF(HE75=0,0,VLOOKUP(HE75,名称和价格索引!$A$4:$C$834,3,FALSE)),1)</f>
        <v>0</v>
      </c>
      <c r="HH75" s="1"/>
      <c r="HI75" s="1"/>
      <c r="HJ75" s="1">
        <f>VLOOKUP(HI75,名称和价格索引!$A$1:$B$785,2,FALSE)</f>
        <v>0</v>
      </c>
      <c r="HK75" s="1">
        <f>ROUND(HH75/1000000*IF(HI75=0,0,VLOOKUP(HI75,名称和价格索引!$A$4:$C$834,3,FALSE)),1)</f>
        <v>0</v>
      </c>
      <c r="HL75" s="1"/>
      <c r="HM75" s="1"/>
      <c r="HN75" s="1">
        <f>VLOOKUP(HM75,名称和价格索引!$A$1:$B$785,2,FALSE)</f>
        <v>0</v>
      </c>
      <c r="HO75" s="1">
        <f>ROUND(HL75/1000000*IF(HM75=0,0,VLOOKUP(HM75,名称和价格索引!$A$4:$C$834,3,FALSE)),1)</f>
        <v>0</v>
      </c>
      <c r="HP75" s="1"/>
      <c r="HQ75" s="1"/>
      <c r="HR75" s="1">
        <f>VLOOKUP(HQ75,名称和价格索引!$A$1:$B$785,2,FALSE)</f>
        <v>0</v>
      </c>
      <c r="HS75" s="1">
        <f>ROUND(HP75/1000000*IF(HQ75=0,0,VLOOKUP(HQ75,名称和价格索引!$A$4:$C$834,3,FALSE)),1)</f>
        <v>0</v>
      </c>
      <c r="HT75" s="1"/>
      <c r="HU75" s="1"/>
      <c r="HV75" s="1">
        <f>VLOOKUP(HU75,名称和价格索引!$A$1:$B$785,2,FALSE)</f>
        <v>0</v>
      </c>
      <c r="HW75" s="1">
        <f>ROUND(HT75/1000000*IF(HU75=0,0,VLOOKUP(HU75,名称和价格索引!$A$4:$C$834,3,FALSE)),1)</f>
        <v>0</v>
      </c>
      <c r="HX75" s="1"/>
      <c r="HY75" s="1"/>
      <c r="HZ75" s="1">
        <f>VLOOKUP(HY75,名称和价格索引!$A$1:$B$785,2,FALSE)</f>
        <v>0</v>
      </c>
      <c r="IA75" s="1">
        <f>ROUND(HX75/1000000*IF(HY75=0,0,VLOOKUP(HY75,名称和价格索引!$A$4:$C$834,3,FALSE)),1)</f>
        <v>0</v>
      </c>
      <c r="IB75" s="1"/>
      <c r="IC75" s="1"/>
      <c r="ID75" s="1">
        <f>VLOOKUP(IC75,名称和价格索引!$A$1:$B$785,2,FALSE)</f>
        <v>0</v>
      </c>
      <c r="IE75" s="1">
        <f>ROUND(IB75/1000000*IF(IC75=0,0,VLOOKUP(IC75,名称和价格索引!$A$4:$C$834,3,FALSE)),1)</f>
        <v>0</v>
      </c>
      <c r="IF75" s="1"/>
      <c r="IG75" s="1"/>
      <c r="IH75" s="1">
        <f>VLOOKUP(IG75,名称和价格索引!$A$1:$B$785,2,FALSE)</f>
        <v>0</v>
      </c>
      <c r="II75" s="1">
        <f>ROUND(IF75/1000000*IF(IG75=0,0,VLOOKUP(IG75,名称和价格索引!$A$4:$C$834,3,FALSE)),1)</f>
        <v>0</v>
      </c>
      <c r="IJ75" s="1"/>
      <c r="IK75" s="1"/>
      <c r="IL75" s="1">
        <f>VLOOKUP(IK75,名称和价格索引!$A$1:$B$785,2,FALSE)</f>
        <v>0</v>
      </c>
      <c r="IM75" s="1">
        <f>ROUND(IJ75/1000000*IF(IK75=0,0,VLOOKUP(IK75,名称和价格索引!$A$4:$C$834,3,FALSE)),1)</f>
        <v>0</v>
      </c>
      <c r="IN75" s="1"/>
      <c r="IO75" s="1"/>
      <c r="IP75" s="1">
        <f>VLOOKUP(IO75,名称和价格索引!$A$1:$B$785,2,FALSE)</f>
        <v>0</v>
      </c>
      <c r="IQ75" s="1">
        <f>ROUND(IN75/1000000*IF(IO75=0,0,VLOOKUP(IO75,名称和价格索引!$A$4:$C$834,3,FALSE)),1)</f>
        <v>0</v>
      </c>
      <c r="IR75" s="1"/>
      <c r="IS75" s="1"/>
      <c r="IT75" s="1">
        <f>VLOOKUP(IS75,名称和价格索引!$A$1:$B$785,2,FALSE)</f>
        <v>0</v>
      </c>
      <c r="IU75" s="1">
        <f>ROUND(IR75/1000000*IF(IS75=0,0,VLOOKUP(IS75,名称和价格索引!$A$4:$C$834,3,FALSE)),1)</f>
        <v>0</v>
      </c>
      <c r="IV75" s="1"/>
      <c r="IW75" s="1"/>
      <c r="IX75" s="1">
        <f>VLOOKUP(IW75,名称和价格索引!$A$1:$B$785,2,FALSE)</f>
        <v>0</v>
      </c>
      <c r="IY75" s="1">
        <f>ROUND(IV75/1000000*IF(IW75=0,0,VLOOKUP(IW75,名称和价格索引!$A$4:$C$834,3,FALSE)),1)</f>
        <v>0</v>
      </c>
      <c r="IZ75" s="1"/>
      <c r="JA75" s="1"/>
      <c r="JB75" s="1">
        <f>VLOOKUP(JA75,名称和价格索引!$A$1:$B$785,2,FALSE)</f>
        <v>0</v>
      </c>
      <c r="JC75" s="1">
        <f>ROUND(IZ75/1000000*IF(JA75=0,0,VLOOKUP(JA75,名称和价格索引!$A$4:$C$834,3,FALSE)),1)</f>
        <v>0</v>
      </c>
      <c r="JD75" s="1"/>
      <c r="JE75" s="1"/>
      <c r="JF75" s="1">
        <f>VLOOKUP(JE75,名称和价格索引!$A$1:$B$785,2,FALSE)</f>
        <v>0</v>
      </c>
      <c r="JG75" s="1">
        <f>ROUND(JD75/1000000*IF(JE75=0,0,VLOOKUP(JE75,名称和价格索引!$A$4:$C$834,3,FALSE)),1)</f>
        <v>0</v>
      </c>
      <c r="JH75" s="1"/>
      <c r="JI75" s="1"/>
      <c r="JJ75" s="1">
        <f>VLOOKUP(JI75,名称和价格索引!$A$1:$B$785,2,FALSE)</f>
        <v>0</v>
      </c>
      <c r="JK75" s="1">
        <f>ROUND(JH75/1000000*IF(JI75=0,0,VLOOKUP(JI75,名称和价格索引!$A$4:$C$834,3,FALSE)),1)</f>
        <v>0</v>
      </c>
      <c r="JL75" s="1"/>
      <c r="JM75" s="1"/>
      <c r="JN75" s="1">
        <f>VLOOKUP(JM75,名称和价格索引!$A$1:$B$785,2,FALSE)</f>
        <v>0</v>
      </c>
      <c r="JO75" s="1">
        <f>ROUND(JL75/1000000*IF(JM75=0,0,VLOOKUP(JM75,名称和价格索引!$A$4:$C$834,3,FALSE)),1)</f>
        <v>0</v>
      </c>
      <c r="JP75" s="1"/>
      <c r="JQ75" s="1"/>
      <c r="JR75" s="1">
        <f>VLOOKUP(JQ75,名称和价格索引!$A$1:$B$785,2,FALSE)</f>
        <v>0</v>
      </c>
      <c r="JS75" s="1">
        <f>ROUND(JP75/1000000*IF(JQ75=0,0,VLOOKUP(JQ75,名称和价格索引!$A$4:$C$834,3,FALSE)),1)</f>
        <v>0</v>
      </c>
      <c r="JT75" s="1"/>
      <c r="JU75" s="1"/>
      <c r="JV75" s="1">
        <f>VLOOKUP(JU75,名称和价格索引!$A$1:$B$785,2,FALSE)</f>
        <v>0</v>
      </c>
      <c r="JW75" s="1">
        <f>ROUND(JT75/1000000*IF(JU75=0,0,VLOOKUP(JU75,名称和价格索引!$A$4:$C$834,3,FALSE)),1)</f>
        <v>0</v>
      </c>
      <c r="JX75" s="1"/>
      <c r="JY75" s="1"/>
      <c r="JZ75" s="1">
        <f>VLOOKUP(JY75,名称和价格索引!$A$1:$B$785,2,FALSE)</f>
        <v>0</v>
      </c>
      <c r="KA75" s="1">
        <f>ROUND(JX75/1000000*IF(JY75=0,0,VLOOKUP(JY75,名称和价格索引!$A$4:$C$834,3,FALSE)),1)</f>
        <v>0</v>
      </c>
      <c r="KB75" s="1"/>
      <c r="KC75" s="1"/>
      <c r="KD75" s="1">
        <f>VLOOKUP(KC75,名称和价格索引!$A$1:$B$785,2,FALSE)</f>
        <v>0</v>
      </c>
      <c r="KE75" s="1">
        <f>ROUND(KB75/1000000*IF(KC75=0,0,VLOOKUP(KC75,名称和价格索引!$A$4:$C$834,3,FALSE)),1)</f>
        <v>0</v>
      </c>
      <c r="KF75" s="1"/>
      <c r="KG75" s="1"/>
      <c r="KH75" s="1">
        <f>VLOOKUP(KG75,名称和价格索引!$A$1:$B$785,2,FALSE)</f>
        <v>0</v>
      </c>
      <c r="KI75" s="1">
        <f>ROUND(KF75/1000000*IF(KG75=0,0,VLOOKUP(KG75,名称和价格索引!$A$4:$C$834,3,FALSE)),1)</f>
        <v>0</v>
      </c>
      <c r="KJ75" s="1"/>
      <c r="KK75" s="1"/>
      <c r="KL75" s="1">
        <f>VLOOKUP(KK75,名称和价格索引!$A$1:$B$785,2,FALSE)</f>
        <v>0</v>
      </c>
      <c r="KM75" s="1">
        <f>ROUND(KJ75/1000000*IF(KK75=0,0,VLOOKUP(KK75,名称和价格索引!$A$4:$C$834,3,FALSE)),1)</f>
        <v>0</v>
      </c>
      <c r="KN75" s="1"/>
      <c r="KO75" s="1"/>
      <c r="KP75" s="1">
        <f>VLOOKUP(KO75,名称和价格索引!$A$1:$B$785,2,FALSE)</f>
        <v>0</v>
      </c>
      <c r="KQ75" s="1">
        <f>ROUND(KN75/1000000*IF(KO75=0,0,VLOOKUP(KO75,名称和价格索引!$A$4:$C$834,3,FALSE)),1)</f>
        <v>0</v>
      </c>
      <c r="KR75" s="1"/>
      <c r="KS75" s="1"/>
      <c r="KT75" s="1">
        <f>VLOOKUP(KS75,名称和价格索引!$A$1:$B$785,2,FALSE)</f>
        <v>0</v>
      </c>
      <c r="KU75" s="1">
        <f>ROUND(KR75/1000000*IF(KS75=0,0,VLOOKUP(KS75,名称和价格索引!$A$4:$C$834,3,FALSE)),1)</f>
        <v>0</v>
      </c>
      <c r="KV75" s="1"/>
      <c r="KW75" s="1"/>
      <c r="KX75" s="1">
        <f>VLOOKUP(KW75,名称和价格索引!$A$1:$B$785,2,FALSE)</f>
        <v>0</v>
      </c>
      <c r="KY75" s="1">
        <f>ROUND(KV75/1000000*IF(KW75=0,0,VLOOKUP(KW75,名称和价格索引!$A$4:$C$834,3,FALSE)),1)</f>
        <v>0</v>
      </c>
      <c r="KZ75" s="1"/>
      <c r="LA75" s="1"/>
      <c r="LB75" s="1">
        <f>VLOOKUP(LA75,名称和价格索引!$A$1:$B$785,2,FALSE)</f>
        <v>0</v>
      </c>
      <c r="LC75" s="1">
        <f>ROUND(KZ75/1000000*IF(LA75=0,0,VLOOKUP(LA75,名称和价格索引!$A$4:$C$834,3,FALSE)),1)</f>
        <v>0</v>
      </c>
      <c r="LD75" s="1"/>
      <c r="LE75" s="1"/>
      <c r="LF75" s="1">
        <f>VLOOKUP(LE75,名称和价格索引!$A$1:$B$785,2,FALSE)</f>
        <v>0</v>
      </c>
      <c r="LG75" s="1">
        <f>ROUND(LD75/1000000*IF(LE75=0,0,VLOOKUP(LE75,名称和价格索引!$A$4:$C$834,3,FALSE)),1)</f>
        <v>0</v>
      </c>
      <c r="LH75" s="1"/>
      <c r="LI75" s="1"/>
      <c r="LJ75" s="1">
        <f>VLOOKUP(LI75,名称和价格索引!$A$1:$B$785,2,FALSE)</f>
        <v>0</v>
      </c>
      <c r="LK75" s="1">
        <f>ROUND(LH75/1000000*IF(LI75=0,0,VLOOKUP(LI75,名称和价格索引!$A$4:$C$834,3,FALSE)),1)</f>
        <v>0</v>
      </c>
      <c r="LL75" s="1"/>
      <c r="LM75" s="1"/>
      <c r="LN75" s="1">
        <f>VLOOKUP(LM75,名称和价格索引!$A$1:$B$785,2,FALSE)</f>
        <v>0</v>
      </c>
      <c r="LO75" s="1">
        <f>ROUND(LL75/1000000*IF(LM75=0,0,VLOOKUP(LM75,名称和价格索引!$A$4:$C$834,3,FALSE)),1)</f>
        <v>0</v>
      </c>
      <c r="LP75" s="1"/>
      <c r="LQ75" s="1"/>
      <c r="LR75" s="1">
        <f>VLOOKUP(LQ75,名称和价格索引!$A$1:$B$785,2,FALSE)</f>
        <v>0</v>
      </c>
      <c r="LS75" s="1">
        <f>ROUND(LP75/1000000*IF(LQ75=0,0,VLOOKUP(LQ75,名称和价格索引!$A$4:$C$834,3,FALSE)),1)</f>
        <v>0</v>
      </c>
      <c r="LT75" s="1"/>
      <c r="LU75" s="1"/>
      <c r="LV75" s="1">
        <f>VLOOKUP(LU75,名称和价格索引!$A$1:$B$785,2,FALSE)</f>
        <v>0</v>
      </c>
      <c r="LW75" s="1">
        <f>ROUND(LT75/1000000*IF(LU75=0,0,VLOOKUP(LU75,名称和价格索引!$A$4:$C$834,3,FALSE)),1)</f>
        <v>0</v>
      </c>
      <c r="LX75" s="1"/>
      <c r="LY75" s="1"/>
      <c r="LZ75" s="1">
        <f>VLOOKUP(LY75,名称和价格索引!$A$1:$B$785,2,FALSE)</f>
        <v>0</v>
      </c>
      <c r="MA75" s="1">
        <f>ROUND(LX75/1000000*IF(LY75=0,0,VLOOKUP(LY75,名称和价格索引!$A$4:$C$834,3,FALSE)),1)</f>
        <v>0</v>
      </c>
      <c r="MB75" s="1"/>
      <c r="MC75" s="1"/>
      <c r="MD75" s="1">
        <f>VLOOKUP(MC75,名称和价格索引!$A$1:$B$785,2,FALSE)</f>
        <v>0</v>
      </c>
      <c r="ME75" s="1">
        <f>ROUND(MB75/1000000*IF(MC75=0,0,VLOOKUP(MC75,名称和价格索引!$A$4:$C$834,3,FALSE)),1)</f>
        <v>0</v>
      </c>
      <c r="MF75" s="1"/>
      <c r="MG75" s="1"/>
      <c r="MH75" s="1">
        <f>VLOOKUP(MG75,名称和价格索引!$A$1:$B$785,2,FALSE)</f>
        <v>0</v>
      </c>
      <c r="MI75" s="1">
        <f>ROUND(MF75/1000000*IF(MG75=0,0,VLOOKUP(MG75,名称和价格索引!$A$4:$C$834,3,FALSE)),1)</f>
        <v>0</v>
      </c>
      <c r="MJ75" s="1"/>
      <c r="MK75" s="1"/>
      <c r="ML75" s="1">
        <f>VLOOKUP(MK75,名称和价格索引!$A$1:$B$785,2,FALSE)</f>
        <v>0</v>
      </c>
      <c r="MM75" s="1">
        <f>ROUND(MJ75/1000000*IF(MK75=0,0,VLOOKUP(MK75,名称和价格索引!$A$4:$C$834,3,FALSE)),1)</f>
        <v>0</v>
      </c>
      <c r="MN75" s="1"/>
      <c r="MO75" s="1"/>
      <c r="MP75" s="1">
        <f>VLOOKUP(MO75,名称和价格索引!$A$1:$B$785,2,FALSE)</f>
        <v>0</v>
      </c>
      <c r="MQ75" s="1">
        <f>ROUND(MN75/1000000*IF(MO75=0,0,VLOOKUP(MO75,名称和价格索引!$A$4:$C$834,3,FALSE)),1)</f>
        <v>0</v>
      </c>
      <c r="MR75" s="1"/>
      <c r="MS75" s="1"/>
      <c r="MT75" s="1">
        <f>VLOOKUP(MS75,名称和价格索引!$A$1:$B$785,2,FALSE)</f>
        <v>0</v>
      </c>
      <c r="MU75" s="1">
        <f>ROUND(MR75/1000000*IF(MS75=0,0,VLOOKUP(MS75,名称和价格索引!$A$4:$C$834,3,FALSE)),1)</f>
        <v>0</v>
      </c>
      <c r="MV75" s="1"/>
      <c r="MW75" s="1"/>
      <c r="MX75" s="1">
        <f>VLOOKUP(MW75,名称和价格索引!$A$1:$B$785,2,FALSE)</f>
        <v>0</v>
      </c>
      <c r="MY75" s="1">
        <f>ROUND(MV75/1000000*IF(MW75=0,0,VLOOKUP(MW75,名称和价格索引!$A$4:$C$834,3,FALSE)),1)</f>
        <v>0</v>
      </c>
      <c r="MZ75" s="1"/>
      <c r="NA75" s="1"/>
      <c r="NB75" s="1">
        <f>VLOOKUP(NA75,名称和价格索引!$A$1:$B$785,2,FALSE)</f>
        <v>0</v>
      </c>
      <c r="NC75" s="1">
        <f>ROUND(MZ75/1000000*IF(NA75=0,0,VLOOKUP(NA75,名称和价格索引!$A$4:$C$834,3,FALSE)),1)</f>
        <v>0</v>
      </c>
      <c r="ND75" s="1"/>
      <c r="NE75" s="1"/>
      <c r="NF75" s="1">
        <f>VLOOKUP(NE75,名称和价格索引!$A$1:$B$785,2,FALSE)</f>
        <v>0</v>
      </c>
      <c r="NG75" s="1">
        <f>ROUND(ND75/1000000*IF(NE75=0,0,VLOOKUP(NE75,名称和价格索引!$A$4:$C$834,3,FALSE)),1)</f>
        <v>0</v>
      </c>
      <c r="NH75" s="1"/>
      <c r="NI75" s="1"/>
      <c r="NJ75" s="1">
        <f>VLOOKUP(NI75,名称和价格索引!$A$1:$B$785,2,FALSE)</f>
        <v>0</v>
      </c>
      <c r="NK75" s="1">
        <f>ROUND(NH75/1000000*IF(NI75=0,0,VLOOKUP(NI75,名称和价格索引!$A$4:$C$834,3,FALSE)),1)</f>
        <v>0</v>
      </c>
      <c r="NL75" s="1"/>
      <c r="NM75" s="1"/>
      <c r="NN75" s="1">
        <f>VLOOKUP(NM75,名称和价格索引!$A$1:$B$785,2,FALSE)</f>
        <v>0</v>
      </c>
      <c r="NO75" s="1">
        <f>ROUND(NL75/1000000*IF(NM75=0,0,VLOOKUP(NM75,名称和价格索引!$A$4:$C$834,3,FALSE)),1)</f>
        <v>0</v>
      </c>
      <c r="NP75" s="1"/>
      <c r="NQ75" s="1"/>
      <c r="NR75" s="1">
        <f>VLOOKUP(NQ75,名称和价格索引!$A$1:$B$785,2,FALSE)</f>
        <v>0</v>
      </c>
      <c r="NS75" s="1">
        <f>ROUND(NP75/1000000*IF(NQ75=0,0,VLOOKUP(NQ75,名称和价格索引!$A$4:$C$834,3,FALSE)),1)</f>
        <v>0</v>
      </c>
      <c r="NT75" s="1"/>
      <c r="NU75" s="1"/>
      <c r="NV75" s="1">
        <f>VLOOKUP(NU75,名称和价格索引!$A$1:$B$785,2,FALSE)</f>
        <v>0</v>
      </c>
      <c r="NW75" s="1">
        <f>ROUND(NT75/1000000*IF(NU75=0,0,VLOOKUP(NU75,名称和价格索引!$A$4:$C$834,3,FALSE)),1)</f>
        <v>0</v>
      </c>
      <c r="NX75" s="1"/>
      <c r="NY75" s="1"/>
      <c r="NZ75" s="1">
        <f>VLOOKUP(NY75,名称和价格索引!$A$1:$B$785,2,FALSE)</f>
        <v>0</v>
      </c>
      <c r="OA75" s="1">
        <f>ROUND(NX75/1000000*IF(NY75=0,0,VLOOKUP(NY75,名称和价格索引!$A$4:$C$834,3,FALSE)),1)</f>
        <v>0</v>
      </c>
      <c r="OB75" s="1"/>
      <c r="OC75" s="1"/>
      <c r="OD75" s="1">
        <f>VLOOKUP(OC75,名称和价格索引!$A$1:$B$785,2,FALSE)</f>
        <v>0</v>
      </c>
      <c r="OE75" s="1">
        <f>ROUND(OB75/1000000*IF(OC75=0,0,VLOOKUP(OC75,名称和价格索引!$A$4:$C$834,3,FALSE)),1)</f>
        <v>0</v>
      </c>
      <c r="OF75" s="1"/>
      <c r="OG75" s="1"/>
      <c r="OH75" s="1">
        <f>VLOOKUP(OG75,名称和价格索引!$A$1:$B$785,2,FALSE)</f>
        <v>0</v>
      </c>
      <c r="OI75" s="1">
        <f>ROUND(OF75/1000000*IF(OG75=0,0,VLOOKUP(OG75,名称和价格索引!$A$4:$C$834,3,FALSE)),1)</f>
        <v>0</v>
      </c>
      <c r="OJ75" s="1"/>
      <c r="OK75" s="1"/>
      <c r="OL75" s="1">
        <f>VLOOKUP(OK75,名称和价格索引!$A$1:$B$785,2,FALSE)</f>
        <v>0</v>
      </c>
      <c r="OM75" s="1">
        <f>ROUND(OJ75/1000000*IF(OK75=0,0,VLOOKUP(OK75,名称和价格索引!$A$4:$C$834,3,FALSE)),1)</f>
        <v>0</v>
      </c>
      <c r="ON75" s="1"/>
      <c r="OO75" s="1"/>
      <c r="OP75" s="1">
        <f>VLOOKUP(OO75,名称和价格索引!$A$1:$B$785,2,FALSE)</f>
        <v>0</v>
      </c>
      <c r="OQ75" s="1">
        <f>ROUND(ON75/1000000*IF(OO75=0,0,VLOOKUP(OO75,名称和价格索引!$A$4:$C$834,3,FALSE)),1)</f>
        <v>0</v>
      </c>
      <c r="OR75" s="1"/>
      <c r="OS75" s="1"/>
      <c r="OT75" s="1">
        <f>VLOOKUP(OS75,名称和价格索引!$A$1:$B$785,2,FALSE)</f>
        <v>0</v>
      </c>
      <c r="OU75" s="1">
        <f>ROUND(OR75/1000000*IF(OS75=0,0,VLOOKUP(OS75,名称和价格索引!$A$4:$C$834,3,FALSE)),1)</f>
        <v>0</v>
      </c>
      <c r="OV75" s="1"/>
      <c r="OW75" s="1"/>
      <c r="OX75" s="1">
        <f>VLOOKUP(OW75,名称和价格索引!$A$1:$B$785,2,FALSE)</f>
        <v>0</v>
      </c>
      <c r="OY75" s="1">
        <f>ROUND(OV75/1000000*IF(OW75=0,0,VLOOKUP(OW75,名称和价格索引!$A$4:$C$834,3,FALSE)),1)</f>
        <v>0</v>
      </c>
      <c r="OZ75" s="1"/>
      <c r="PA75" s="1"/>
      <c r="PB75" s="1">
        <f>VLOOKUP(PA75,名称和价格索引!$A$1:$B$785,2,FALSE)</f>
        <v>0</v>
      </c>
      <c r="PC75" s="1">
        <f>ROUND(OZ75/1000000*IF(PA75=0,0,VLOOKUP(PA75,名称和价格索引!$A$4:$C$834,3,FALSE)),1)</f>
        <v>0</v>
      </c>
      <c r="PD75" s="1"/>
      <c r="PE75" s="1"/>
      <c r="PF75" s="1">
        <f>VLOOKUP(PE75,名称和价格索引!$A$1:$B$785,2,FALSE)</f>
        <v>0</v>
      </c>
      <c r="PG75" s="1">
        <f>ROUND(PD75/1000000*IF(PE75=0,0,VLOOKUP(PE75,名称和价格索引!$A$4:$C$834,3,FALSE)),1)</f>
        <v>0</v>
      </c>
      <c r="PH75" s="1"/>
      <c r="PI75" s="1"/>
      <c r="PJ75" s="1">
        <f>VLOOKUP(PI75,名称和价格索引!$A$1:$B$785,2,FALSE)</f>
        <v>0</v>
      </c>
      <c r="PK75" s="1">
        <f>ROUND(PH75/1000000*IF(PI75=0,0,VLOOKUP(PI75,名称和价格索引!$A$4:$C$834,3,FALSE)),1)</f>
        <v>0</v>
      </c>
      <c r="PL75" s="1"/>
      <c r="PM75" s="1"/>
      <c r="PN75" s="1">
        <f>VLOOKUP(PM75,名称和价格索引!$A$1:$B$785,2,FALSE)</f>
        <v>0</v>
      </c>
      <c r="PO75" s="1">
        <f>ROUND(PL75/1000000*IF(PM75=0,0,VLOOKUP(PM75,名称和价格索引!$A$4:$C$834,3,FALSE)),1)</f>
        <v>0</v>
      </c>
      <c r="PP75" s="1"/>
      <c r="PQ75" s="1"/>
      <c r="PR75" s="1">
        <f>VLOOKUP(PQ75,名称和价格索引!$A$1:$B$785,2,FALSE)</f>
        <v>0</v>
      </c>
      <c r="PS75" s="1">
        <f>ROUND(PP75/1000000*IF(PQ75=0,0,VLOOKUP(PQ75,名称和价格索引!$A$4:$C$834,3,FALSE)),1)</f>
        <v>0</v>
      </c>
      <c r="PT75" s="1"/>
      <c r="PU75" s="1"/>
      <c r="PV75" s="1">
        <f>VLOOKUP(PU75,名称和价格索引!$A$1:$B$785,2,FALSE)</f>
        <v>0</v>
      </c>
      <c r="PW75" s="1">
        <f>ROUND(PT75/1000000*IF(PU75=0,0,VLOOKUP(PU75,名称和价格索引!$A$4:$C$834,3,FALSE)),1)</f>
        <v>0</v>
      </c>
      <c r="PX75" s="1"/>
      <c r="PY75" s="1"/>
      <c r="PZ75" s="1">
        <f>VLOOKUP(PY75,名称和价格索引!$A$1:$B$785,2,FALSE)</f>
        <v>0</v>
      </c>
      <c r="QA75" s="1">
        <f>ROUND(PX75/1000000*IF(PY75=0,0,VLOOKUP(PY75,名称和价格索引!$A$4:$C$834,3,FALSE)),1)</f>
        <v>0</v>
      </c>
      <c r="QB75" s="1"/>
      <c r="QC75" s="1"/>
      <c r="QD75" s="1">
        <f>VLOOKUP(QC75,名称和价格索引!$A$1:$B$785,2,FALSE)</f>
        <v>0</v>
      </c>
      <c r="QE75" s="1">
        <f>ROUND(QB75/1000000*IF(QC75=0,0,VLOOKUP(QC75,名称和价格索引!$A$4:$C$834,3,FALSE)),1)</f>
        <v>0</v>
      </c>
      <c r="QF75" s="1"/>
      <c r="QG75" s="1"/>
      <c r="QH75" s="1">
        <f>VLOOKUP(QG75,名称和价格索引!$A$1:$B$785,2,FALSE)</f>
        <v>0</v>
      </c>
      <c r="QI75" s="1">
        <f>ROUND(QF75/1000000*IF(QG75=0,0,VLOOKUP(QG75,名称和价格索引!$A$4:$C$834,3,FALSE)),1)</f>
        <v>0</v>
      </c>
      <c r="QJ75" s="1"/>
      <c r="QK75" s="1"/>
      <c r="QL75" s="1">
        <f>VLOOKUP(QK75,名称和价格索引!$A$1:$B$785,2,FALSE)</f>
        <v>0</v>
      </c>
      <c r="QM75" s="1">
        <f>ROUND(QJ75/1000000*IF(QK75=0,0,VLOOKUP(QK75,名称和价格索引!$A$4:$C$834,3,FALSE)),1)</f>
        <v>0</v>
      </c>
      <c r="QN75" s="1"/>
      <c r="QO75" s="1"/>
      <c r="QP75" s="1">
        <f>VLOOKUP(QO75,名称和价格索引!$A$1:$B$785,2,FALSE)</f>
        <v>0</v>
      </c>
      <c r="QQ75" s="1">
        <f>ROUND(QN75/1000000*IF(QO75=0,0,VLOOKUP(QO75,名称和价格索引!$A$4:$C$834,3,FALSE)),1)</f>
        <v>0</v>
      </c>
      <c r="QR75" s="1"/>
      <c r="QS75" s="1"/>
      <c r="QT75" s="1">
        <f>VLOOKUP(QS75,名称和价格索引!$A$1:$B$785,2,FALSE)</f>
        <v>0</v>
      </c>
      <c r="QU75" s="1">
        <f>ROUND(QR75/1000000*IF(QS75=0,0,VLOOKUP(QS75,名称和价格索引!$A$4:$C$834,3,FALSE)),1)</f>
        <v>0</v>
      </c>
      <c r="QV75" s="1"/>
      <c r="QW75" s="1"/>
      <c r="QX75" s="1">
        <f>VLOOKUP(QW75,名称和价格索引!$A$1:$B$785,2,FALSE)</f>
        <v>0</v>
      </c>
      <c r="QY75" s="1">
        <f>ROUND(QV75/1000000*IF(QW75=0,0,VLOOKUP(QW75,名称和价格索引!$A$4:$C$834,3,FALSE)),1)</f>
        <v>0</v>
      </c>
      <c r="QZ75" s="1"/>
      <c r="RA75" s="1"/>
      <c r="RB75" s="1">
        <f>VLOOKUP(RA75,名称和价格索引!$A$1:$B$785,2,FALSE)</f>
        <v>0</v>
      </c>
      <c r="RC75" s="1">
        <f>ROUND(QZ75/1000000*IF(RA75=0,0,VLOOKUP(RA75,名称和价格索引!$A$4:$C$834,3,FALSE)),1)</f>
        <v>0</v>
      </c>
      <c r="RD75" s="1"/>
      <c r="RE75" s="1"/>
      <c r="RF75" s="1">
        <f>VLOOKUP(RE75,名称和价格索引!$A$1:$B$785,2,FALSE)</f>
        <v>0</v>
      </c>
      <c r="RG75" s="1">
        <f>ROUND(RD75/1000000*IF(RE75=0,0,VLOOKUP(RE75,名称和价格索引!$A$4:$C$834,3,FALSE)),1)</f>
        <v>0</v>
      </c>
      <c r="RH75" s="1"/>
      <c r="RI75" s="1"/>
      <c r="RJ75" s="1">
        <f>VLOOKUP(RI75,名称和价格索引!$A$1:$B$785,2,FALSE)</f>
        <v>0</v>
      </c>
      <c r="RK75" s="1">
        <f>ROUND(RH75/1000000*IF(RI75=0,0,VLOOKUP(RI75,名称和价格索引!$A$4:$C$834,3,FALSE)),1)</f>
        <v>0</v>
      </c>
      <c r="RL75" s="1"/>
      <c r="RM75" s="1"/>
      <c r="RN75" s="1">
        <f>VLOOKUP(RM75,名称和价格索引!$A$1:$B$785,2,FALSE)</f>
        <v>0</v>
      </c>
      <c r="RO75" s="1">
        <f>ROUND(RL75/1000000*IF(RM75=0,0,VLOOKUP(RM75,名称和价格索引!$A$4:$C$834,3,FALSE)),1)</f>
        <v>0</v>
      </c>
      <c r="RP75" s="1"/>
      <c r="RQ75" s="1"/>
      <c r="RR75" s="1">
        <f>VLOOKUP(RQ75,名称和价格索引!$A$1:$B$785,2,FALSE)</f>
        <v>0</v>
      </c>
      <c r="RS75" s="1">
        <f>ROUND(RP75/1000000*IF(RQ75=0,0,VLOOKUP(RQ75,名称和价格索引!$A$4:$C$834,3,FALSE)),1)</f>
        <v>0</v>
      </c>
      <c r="RT75" s="1"/>
      <c r="RU75" s="1"/>
      <c r="RV75" s="1">
        <f>VLOOKUP(RU75,名称和价格索引!$A$1:$B$785,2,FALSE)</f>
        <v>0</v>
      </c>
      <c r="RW75" s="1">
        <f>ROUND(RT75/1000000*IF(RU75=0,0,VLOOKUP(RU75,名称和价格索引!$A$4:$C$834,3,FALSE)),1)</f>
        <v>0</v>
      </c>
      <c r="RX75" s="1"/>
      <c r="RY75" s="1"/>
      <c r="RZ75" s="1">
        <f>VLOOKUP(RY75,名称和价格索引!$A$1:$B$785,2,FALSE)</f>
        <v>0</v>
      </c>
      <c r="SA75" s="1">
        <f>ROUND(RX75/1000000*IF(RY75=0,0,VLOOKUP(RY75,名称和价格索引!$A$4:$C$834,3,FALSE)),1)</f>
        <v>0</v>
      </c>
      <c r="SB75" s="1"/>
      <c r="SC75" s="1"/>
      <c r="SD75" s="1">
        <f>VLOOKUP(SC75,名称和价格索引!$A$1:$B$785,2,FALSE)</f>
        <v>0</v>
      </c>
      <c r="SE75" s="1">
        <f>ROUND(SB75/1000000*IF(SC75=0,0,VLOOKUP(SC75,名称和价格索引!$A$4:$C$834,3,FALSE)),1)</f>
        <v>0</v>
      </c>
      <c r="SF75" s="1"/>
      <c r="SG75" s="1"/>
      <c r="SH75" s="1">
        <f>VLOOKUP(SG75,名称和价格索引!$A$1:$B$785,2,FALSE)</f>
        <v>0</v>
      </c>
      <c r="SI75" s="1">
        <f>ROUND(SF75/1000000*IF(SG75=0,0,VLOOKUP(SG75,名称和价格索引!$A$4:$C$834,3,FALSE)),1)</f>
        <v>0</v>
      </c>
      <c r="SJ75" s="1"/>
      <c r="SK75" s="1"/>
      <c r="SL75" s="1">
        <f>VLOOKUP(SK75,名称和价格索引!$A$1:$B$785,2,FALSE)</f>
        <v>0</v>
      </c>
      <c r="SM75" s="1">
        <f>ROUND(SJ75/1000000*IF(SK75=0,0,VLOOKUP(SK75,名称和价格索引!$A$4:$C$834,3,FALSE)),1)</f>
        <v>0</v>
      </c>
      <c r="SN75" s="1"/>
      <c r="SO75" s="1"/>
      <c r="SP75" s="1">
        <f>VLOOKUP(SO75,名称和价格索引!$A$1:$B$785,2,FALSE)</f>
        <v>0</v>
      </c>
      <c r="SQ75" s="1">
        <f>ROUND(SN75/1000000*IF(SO75=0,0,VLOOKUP(SO75,名称和价格索引!$A$4:$C$834,3,FALSE)),1)</f>
        <v>0</v>
      </c>
      <c r="SR75" s="1"/>
      <c r="SS75" s="1"/>
      <c r="ST75" s="1">
        <f>VLOOKUP(SS75,名称和价格索引!$A$1:$B$785,2,FALSE)</f>
        <v>0</v>
      </c>
      <c r="SU75" s="1">
        <f>ROUND(SR75/1000000*IF(SS75=0,0,VLOOKUP(SS75,名称和价格索引!$A$4:$C$834,3,FALSE)),1)</f>
        <v>0</v>
      </c>
      <c r="SV75" s="11">
        <f t="array" ref="SV75">SUM(VLOOKUP(D75,D75:SU75,ROW($1:$123)*4,0))</f>
        <v>1713.3</v>
      </c>
    </row>
    <row r="76" s="2" customFormat="1" customHeight="1" spans="1:516">
      <c r="A76" s="1" t="s">
        <v>675</v>
      </c>
      <c r="B76" s="1" t="s">
        <v>668</v>
      </c>
      <c r="C76" s="1">
        <v>3095</v>
      </c>
      <c r="D76" s="1">
        <v>1000000</v>
      </c>
      <c r="E76" s="1">
        <v>201000</v>
      </c>
      <c r="F76" s="1">
        <f>VLOOKUP(E76,名称和价格索引!$A$1:$B$785,2,FALSE)</f>
        <v>1000</v>
      </c>
      <c r="G76" s="1">
        <f>ROUND(D76/1000000*IF(E76=0,0,VLOOKUP(E76,名称和价格索引!$A$4:$C$834,3,FALSE)),1)</f>
        <v>1000</v>
      </c>
      <c r="H76" s="1"/>
      <c r="I76" s="1"/>
      <c r="J76" s="1">
        <f>VLOOKUP(I76,名称和价格索引!$A$1:$B$785,2,FALSE)</f>
        <v>0</v>
      </c>
      <c r="K76" s="1">
        <f>ROUND(H76/1000000*IF(I76=0,0,VLOOKUP(I76,名称和价格索引!$A$4:$C$834,3,FALSE)),1)</f>
        <v>0</v>
      </c>
      <c r="L76" s="1">
        <v>1000000</v>
      </c>
      <c r="M76" s="1">
        <v>302</v>
      </c>
      <c r="N76" s="1" t="str">
        <f>VLOOKUP(M76,名称和价格索引!$A$1:$B$785,2,FALSE)</f>
        <v>金创药(中量)</v>
      </c>
      <c r="O76" s="1">
        <f>ROUND(L76/1000000*IF(M76=0,0,VLOOKUP(M76,名称和价格索引!$A$4:$C$834,3,FALSE)),1)</f>
        <v>130</v>
      </c>
      <c r="P76" s="1">
        <v>500000</v>
      </c>
      <c r="Q76" s="1">
        <v>302</v>
      </c>
      <c r="R76" s="1" t="str">
        <f>VLOOKUP(Q76,名称和价格索引!$A$1:$B$785,2,FALSE)</f>
        <v>金创药(中量)</v>
      </c>
      <c r="S76" s="1">
        <f>ROUND(P76/1000000*IF(Q76=0,0,VLOOKUP(Q76,名称和价格索引!$A$4:$C$834,3,FALSE)),1)</f>
        <v>65</v>
      </c>
      <c r="T76" s="1"/>
      <c r="U76" s="1"/>
      <c r="V76" s="1">
        <f>VLOOKUP(U76,名称和价格索引!$A$1:$B$785,2,FALSE)</f>
        <v>0</v>
      </c>
      <c r="W76" s="1">
        <f>ROUND(T76/1000000*IF(U76=0,0,VLOOKUP(U76,名称和价格索引!$A$4:$C$834,3,FALSE)),1)</f>
        <v>0</v>
      </c>
      <c r="X76" s="1">
        <v>1000000</v>
      </c>
      <c r="Y76" s="1">
        <v>322</v>
      </c>
      <c r="Z76" s="1" t="str">
        <f>VLOOKUP(Y76,名称和价格索引!$A$1:$B$785,2,FALSE)</f>
        <v>魔法药(中量)</v>
      </c>
      <c r="AA76" s="1">
        <f>ROUND(X76/1000000*IF(Y76=0,0,VLOOKUP(Y76,名称和价格索引!$A$4:$C$834,3,FALSE)),1)</f>
        <v>130</v>
      </c>
      <c r="AB76" s="1">
        <v>500000</v>
      </c>
      <c r="AC76" s="1">
        <v>322</v>
      </c>
      <c r="AD76" s="1" t="str">
        <f>VLOOKUP(AC76,名称和价格索引!$A$1:$B$785,2,FALSE)</f>
        <v>魔法药(中量)</v>
      </c>
      <c r="AE76" s="1">
        <f>ROUND(AB76/1000000*IF(AC76=0,0,VLOOKUP(AC76,名称和价格索引!$A$4:$C$834,3,FALSE)),1)</f>
        <v>65</v>
      </c>
      <c r="AF76" s="1"/>
      <c r="AG76" s="1"/>
      <c r="AH76" s="1">
        <f>VLOOKUP(AG76,名称和价格索引!$A$1:$B$785,2,FALSE)</f>
        <v>0</v>
      </c>
      <c r="AI76" s="1">
        <f>ROUND(AF76/1000000*IF(AG76=0,0,VLOOKUP(AG76,名称和价格索引!$A$4:$C$834,3,FALSE)),1)</f>
        <v>0</v>
      </c>
      <c r="AJ76" s="1"/>
      <c r="AK76" s="1"/>
      <c r="AL76" s="1">
        <f>VLOOKUP(AK76,名称和价格索引!$A$1:$B$785,2,FALSE)</f>
        <v>0</v>
      </c>
      <c r="AM76" s="1">
        <f>ROUND(AJ76/1000000*IF(AK76=0,0,VLOOKUP(AK76,名称和价格索引!$A$4:$C$834,3,FALSE)),1)</f>
        <v>0</v>
      </c>
      <c r="AN76" s="1">
        <v>10000</v>
      </c>
      <c r="AO76" s="1">
        <v>32536</v>
      </c>
      <c r="AP76" s="1" t="str">
        <f>VLOOKUP(AO76,名称和价格索引!$A$1:$B$785,2,FALSE)</f>
        <v>疾光电影</v>
      </c>
      <c r="AQ76" s="1">
        <f>ROUND(AN76/1000000*IF(AO76=0,0,VLOOKUP(AO76,名称和价格索引!$A$4:$C$834,3,FALSE)),1)</f>
        <v>50</v>
      </c>
      <c r="AR76" s="1"/>
      <c r="AS76" s="1"/>
      <c r="AT76" s="1">
        <f>VLOOKUP(AS76,名称和价格索引!$A$1:$B$785,2,FALSE)</f>
        <v>0</v>
      </c>
      <c r="AU76" s="1">
        <f>ROUND(AR76/1000000*IF(AS76=0,0,VLOOKUP(AS76,名称和价格索引!$A$4:$C$834,3,FALSE)),1)</f>
        <v>0</v>
      </c>
      <c r="AV76" s="1">
        <v>10000</v>
      </c>
      <c r="AW76" s="1">
        <v>33007</v>
      </c>
      <c r="AX76" s="1" t="str">
        <f>VLOOKUP(AW76,名称和价格索引!$A$1:$B$785,2,FALSE)</f>
        <v>神圣战甲术</v>
      </c>
      <c r="AY76" s="1">
        <f>ROUND(AV76/1000000*IF(AW76=0,0,VLOOKUP(AW76,名称和价格索引!$A$4:$C$834,3,FALSE)),1)</f>
        <v>50</v>
      </c>
      <c r="AZ76" s="1">
        <v>10000</v>
      </c>
      <c r="BA76" s="1">
        <v>31033</v>
      </c>
      <c r="BB76" s="1" t="str">
        <f>VLOOKUP(BA76,名称和价格索引!$A$1:$B$785,2,FALSE)</f>
        <v>刺杀剑术</v>
      </c>
      <c r="BC76" s="1">
        <f>ROUND(AZ76/1000000*IF(BA76=0,0,VLOOKUP(BA76,名称和价格索引!$A$4:$C$834,3,FALSE)),1)</f>
        <v>25</v>
      </c>
      <c r="BD76" s="1">
        <v>10000</v>
      </c>
      <c r="BE76" s="1">
        <v>32534</v>
      </c>
      <c r="BF76" s="1" t="str">
        <f>VLOOKUP(BE76,名称和价格索引!$A$1:$B$785,2,FALSE)</f>
        <v>火墙</v>
      </c>
      <c r="BG76" s="1">
        <f>ROUND(BD76/1000000*IF(BE76=0,0,VLOOKUP(BE76,名称和价格索引!$A$4:$C$834,3,FALSE)),1)</f>
        <v>15</v>
      </c>
      <c r="BH76" s="1">
        <v>10000</v>
      </c>
      <c r="BI76" s="1">
        <v>33006</v>
      </c>
      <c r="BJ76" s="1" t="str">
        <f>VLOOKUP(BI76,名称和价格索引!$A$1:$B$785,2,FALSE)</f>
        <v>幽灵盾</v>
      </c>
      <c r="BK76" s="1">
        <f>ROUND(BH76/1000000*IF(BI76=0,0,VLOOKUP(BI76,名称和价格索引!$A$4:$C$834,3,FALSE)),1)</f>
        <v>25</v>
      </c>
      <c r="BL76" s="1">
        <v>10000</v>
      </c>
      <c r="BM76" s="1">
        <v>32545</v>
      </c>
      <c r="BN76" s="1" t="str">
        <f>VLOOKUP(BM76,名称和价格索引!$A$1:$B$785,2,FALSE)</f>
        <v>爆裂火焰</v>
      </c>
      <c r="BO76" s="1">
        <f>ROUND(BL76/1000000*IF(BM76=0,0,VLOOKUP(BM76,名称和价格索引!$A$4:$C$834,3,FALSE)),1)</f>
        <v>15</v>
      </c>
      <c r="BP76" s="1">
        <v>10000</v>
      </c>
      <c r="BQ76" s="1">
        <v>33014</v>
      </c>
      <c r="BR76" s="1" t="str">
        <f>VLOOKUP(BQ76,名称和价格索引!$A$1:$B$785,2,FALSE)</f>
        <v>集体隐身术</v>
      </c>
      <c r="BS76" s="1">
        <f>ROUND(BP76/1000000*IF(BQ76=0,0,VLOOKUP(BQ76,名称和价格索引!$A$4:$C$834,3,FALSE)),1)</f>
        <v>15</v>
      </c>
      <c r="BT76" s="1">
        <v>20000</v>
      </c>
      <c r="BU76" s="1">
        <v>33004</v>
      </c>
      <c r="BV76" s="1" t="str">
        <f>VLOOKUP(BU76,名称和价格索引!$A$1:$B$785,2,FALSE)</f>
        <v>施毒术</v>
      </c>
      <c r="BW76" s="1">
        <f>ROUND(BT76/1000000*IF(BU76=0,0,VLOOKUP(BU76,名称和价格索引!$A$4:$C$834,3,FALSE)),1)</f>
        <v>10</v>
      </c>
      <c r="BX76" s="1">
        <v>8000</v>
      </c>
      <c r="BY76" s="1">
        <v>31032</v>
      </c>
      <c r="BZ76" s="1" t="str">
        <f>VLOOKUP(BY76,名称和价格索引!$A$1:$B$785,2,FALSE)</f>
        <v>攻杀剑术</v>
      </c>
      <c r="CA76" s="1">
        <f>ROUND(BX76/1000000*IF(BY76=0,0,VLOOKUP(BY76,名称和价格索引!$A$4:$C$834,3,FALSE)),1)</f>
        <v>8</v>
      </c>
      <c r="CB76" s="1">
        <v>15000</v>
      </c>
      <c r="CC76" s="1">
        <v>33009</v>
      </c>
      <c r="CD76" s="1" t="str">
        <f>VLOOKUP(CC76,名称和价格索引!$A$1:$B$785,2,FALSE)</f>
        <v>隐身术</v>
      </c>
      <c r="CE76" s="1">
        <f>ROUND(CB76/1000000*IF(CC76=0,0,VLOOKUP(CC76,名称和价格索引!$A$4:$C$834,3,FALSE)),1)</f>
        <v>15</v>
      </c>
      <c r="CF76" s="1">
        <v>15000</v>
      </c>
      <c r="CG76" s="1">
        <v>32549</v>
      </c>
      <c r="CH76" s="1" t="str">
        <f>VLOOKUP(CG76,名称和价格索引!$A$1:$B$785,2,FALSE)</f>
        <v>大火球</v>
      </c>
      <c r="CI76" s="1">
        <f>ROUND(CF76/1000000*IF(CG76=0,0,VLOOKUP(CG76,名称和价格索引!$A$4:$C$834,3,FALSE)),1)</f>
        <v>15</v>
      </c>
      <c r="CJ76" s="1">
        <v>15000</v>
      </c>
      <c r="CK76" s="1">
        <v>33003</v>
      </c>
      <c r="CL76" s="1" t="str">
        <f>VLOOKUP(CK76,名称和价格索引!$A$1:$B$785,2,FALSE)</f>
        <v>召唤骷髅</v>
      </c>
      <c r="CM76" s="1">
        <f>ROUND(CJ76/1000000*IF(CK76=0,0,VLOOKUP(CK76,名称和价格索引!$A$4:$C$834,3,FALSE)),1)</f>
        <v>15</v>
      </c>
      <c r="CN76" s="1">
        <v>15000</v>
      </c>
      <c r="CO76" s="1">
        <v>32538</v>
      </c>
      <c r="CP76" s="1" t="str">
        <f>VLOOKUP(CO76,名称和价格索引!$A$1:$B$785,2,FALSE)</f>
        <v>瞬息移动</v>
      </c>
      <c r="CQ76" s="1">
        <f>ROUND(CN76/1000000*IF(CO76=0,0,VLOOKUP(CO76,名称和价格索引!$A$4:$C$834,3,FALSE)),1)</f>
        <v>15</v>
      </c>
      <c r="CR76" s="1">
        <v>15000</v>
      </c>
      <c r="CS76" s="1">
        <v>33005</v>
      </c>
      <c r="CT76" s="1" t="str">
        <f>VLOOKUP(CS76,名称和价格索引!$A$1:$B$785,2,FALSE)</f>
        <v>灵魂火符</v>
      </c>
      <c r="CU76" s="1">
        <f>ROUND(CR76/1000000*IF(CS76=0,0,VLOOKUP(CS76,名称和价格索引!$A$4:$C$834,3,FALSE)),1)</f>
        <v>7.5</v>
      </c>
      <c r="CV76" s="1">
        <v>15000</v>
      </c>
      <c r="CW76" s="1">
        <v>32533</v>
      </c>
      <c r="CX76" s="1" t="str">
        <f>VLOOKUP(CW76,名称和价格索引!$A$1:$B$785,2,FALSE)</f>
        <v>雷电术</v>
      </c>
      <c r="CY76" s="1">
        <f>ROUND(CV76/1000000*IF(CW76=0,0,VLOOKUP(CW76,名称和价格索引!$A$4:$C$834,3,FALSE)),1)</f>
        <v>7.5</v>
      </c>
      <c r="CZ76" s="1">
        <v>15000</v>
      </c>
      <c r="DA76" s="1">
        <v>32544</v>
      </c>
      <c r="DB76" s="1" t="str">
        <f>VLOOKUP(DA76,名称和价格索引!$A$1:$B$785,2,FALSE)</f>
        <v>地狱火</v>
      </c>
      <c r="DC76" s="1">
        <f>ROUND(CZ76/1000000*IF(DA76=0,0,VLOOKUP(DA76,名称和价格索引!$A$4:$C$834,3,FALSE)),1)</f>
        <v>7.5</v>
      </c>
      <c r="DD76" s="1">
        <v>15000</v>
      </c>
      <c r="DE76" s="1">
        <v>32541</v>
      </c>
      <c r="DF76" s="1" t="str">
        <f>VLOOKUP(DE76,名称和价格索引!$A$1:$B$785,2,FALSE)</f>
        <v>诱惑之光</v>
      </c>
      <c r="DG76" s="1">
        <f>ROUND(DD76/1000000*IF(DE76=0,0,VLOOKUP(DE76,名称和价格索引!$A$4:$C$834,3,FALSE)),1)</f>
        <v>7.5</v>
      </c>
      <c r="DH76" s="1">
        <v>35000</v>
      </c>
      <c r="DI76" s="1">
        <v>32532</v>
      </c>
      <c r="DJ76" s="1" t="str">
        <f>VLOOKUP(DI76,名称和价格索引!$A$1:$B$785,2,FALSE)</f>
        <v>抗拒火环</v>
      </c>
      <c r="DK76" s="1">
        <f>ROUND(DH76/1000000*IF(DI76=0,0,VLOOKUP(DI76,名称和价格索引!$A$4:$C$834,3,FALSE)),1)</f>
        <v>8.8</v>
      </c>
      <c r="DL76" s="1">
        <v>35000</v>
      </c>
      <c r="DM76" s="1">
        <v>33001</v>
      </c>
      <c r="DN76" s="1" t="str">
        <f>VLOOKUP(DM76,名称和价格索引!$A$1:$B$785,2,FALSE)</f>
        <v>精神力战法</v>
      </c>
      <c r="DO76" s="1">
        <f>ROUND(DL76/1000000*IF(DM76=0,0,VLOOKUP(DM76,名称和价格索引!$A$4:$C$834,3,FALSE)),1)</f>
        <v>8.8</v>
      </c>
      <c r="DP76" s="1">
        <v>35000</v>
      </c>
      <c r="DQ76" s="1">
        <v>32531</v>
      </c>
      <c r="DR76" s="1" t="str">
        <f>VLOOKUP(DQ76,名称和价格索引!$A$1:$B$785,2,FALSE)</f>
        <v>火球术</v>
      </c>
      <c r="DS76" s="1">
        <f>ROUND(DP76/1000000*IF(DQ76=0,0,VLOOKUP(DQ76,名称和价格索引!$A$4:$C$834,3,FALSE)),1)</f>
        <v>0.9</v>
      </c>
      <c r="DT76" s="1">
        <v>35000</v>
      </c>
      <c r="DU76" s="1">
        <v>33002</v>
      </c>
      <c r="DV76" s="1" t="str">
        <f>VLOOKUP(DU76,名称和价格索引!$A$1:$B$785,2,FALSE)</f>
        <v>治愈术</v>
      </c>
      <c r="DW76" s="1">
        <f>ROUND(DT76/1000000*IF(DU76=0,0,VLOOKUP(DU76,名称和价格索引!$A$4:$C$834,3,FALSE)),1)</f>
        <v>0.9</v>
      </c>
      <c r="DX76" s="1">
        <v>35000</v>
      </c>
      <c r="DY76" s="1">
        <v>31031</v>
      </c>
      <c r="DZ76" s="1" t="str">
        <f>VLOOKUP(DY76,名称和价格索引!$A$1:$B$785,2,FALSE)</f>
        <v>基本剑术</v>
      </c>
      <c r="EA76" s="1">
        <f>ROUND(DX76/1000000*IF(DY76=0,0,VLOOKUP(DY76,名称和价格索引!$A$4:$C$834,3,FALSE)),1)</f>
        <v>0.9</v>
      </c>
      <c r="EB76" s="1"/>
      <c r="EC76" s="1"/>
      <c r="ED76" s="1">
        <f>VLOOKUP(EC76,名称和价格索引!$A$1:$B$785,2,FALSE)</f>
        <v>0</v>
      </c>
      <c r="EE76" s="1">
        <f>ROUND(EB76/1000000*IF(EC76=0,0,VLOOKUP(EC76,名称和价格索引!$A$4:$C$834,3,FALSE)),1)</f>
        <v>0</v>
      </c>
      <c r="EF76" s="1"/>
      <c r="EG76" s="1"/>
      <c r="EH76" s="1">
        <f>VLOOKUP(EG76,名称和价格索引!$A$1:$B$785,2,FALSE)</f>
        <v>0</v>
      </c>
      <c r="EI76" s="1">
        <f>ROUND(EF76/1000000*IF(EG76=0,0,VLOOKUP(EG76,名称和价格索引!$A$4:$C$834,3,FALSE)),1)</f>
        <v>0</v>
      </c>
      <c r="EJ76" s="1"/>
      <c r="EK76" s="1"/>
      <c r="EL76" s="1">
        <f>VLOOKUP(EK76,名称和价格索引!$A$1:$B$785,2,FALSE)</f>
        <v>0</v>
      </c>
      <c r="EM76" s="1">
        <f>ROUND(EJ76/1000000*IF(EK76=0,0,VLOOKUP(EK76,名称和价格索引!$A$4:$C$834,3,FALSE)),1)</f>
        <v>0</v>
      </c>
      <c r="EN76" s="1"/>
      <c r="EO76" s="1"/>
      <c r="EP76" s="1">
        <f>VLOOKUP(EO76,名称和价格索引!$A$1:$B$785,2,FALSE)</f>
        <v>0</v>
      </c>
      <c r="EQ76" s="1">
        <f>ROUND(EN76/1000000*IF(EO76=0,0,VLOOKUP(EO76,名称和价格索引!$A$4:$C$834,3,FALSE)),1)</f>
        <v>0</v>
      </c>
      <c r="ER76" s="1"/>
      <c r="ES76" s="1"/>
      <c r="ET76" s="1">
        <f>VLOOKUP(ES76,名称和价格索引!$A$1:$B$785,2,FALSE)</f>
        <v>0</v>
      </c>
      <c r="EU76" s="1">
        <f>ROUND(ER76/1000000*IF(ES76=0,0,VLOOKUP(ES76,名称和价格索引!$A$4:$C$834,3,FALSE)),1)</f>
        <v>0</v>
      </c>
      <c r="EV76" s="1"/>
      <c r="EW76" s="1"/>
      <c r="EX76" s="1">
        <f>VLOOKUP(EW76,名称和价格索引!$A$1:$B$785,2,FALSE)</f>
        <v>0</v>
      </c>
      <c r="EY76" s="1">
        <f>ROUND(EV76/1000000*IF(EW76=0,0,VLOOKUP(EW76,名称和价格索引!$A$4:$C$834,3,FALSE)),1)</f>
        <v>0</v>
      </c>
      <c r="EZ76" s="1"/>
      <c r="FA76" s="1"/>
      <c r="FB76" s="1">
        <f>VLOOKUP(FA76,名称和价格索引!$A$1:$B$785,2,FALSE)</f>
        <v>0</v>
      </c>
      <c r="FC76" s="1">
        <f>ROUND(EZ76/1000000*IF(FA76=0,0,VLOOKUP(FA76,名称和价格索引!$A$4:$C$834,3,FALSE)),1)</f>
        <v>0</v>
      </c>
      <c r="FD76" s="1"/>
      <c r="FE76" s="1"/>
      <c r="FF76" s="1">
        <f>VLOOKUP(FE76,名称和价格索引!$A$1:$B$785,2,FALSE)</f>
        <v>0</v>
      </c>
      <c r="FG76" s="1">
        <f>ROUND(FD76/1000000*IF(FE76=0,0,VLOOKUP(FE76,名称和价格索引!$A$4:$C$834,3,FALSE)),1)</f>
        <v>0</v>
      </c>
      <c r="FH76" s="1"/>
      <c r="FI76" s="1"/>
      <c r="FJ76" s="1">
        <f>VLOOKUP(FI76,名称和价格索引!$A$1:$B$785,2,FALSE)</f>
        <v>0</v>
      </c>
      <c r="FK76" s="1">
        <f>ROUND(FH76/1000000*IF(FI76=0,0,VLOOKUP(FI76,名称和价格索引!$A$4:$C$834,3,FALSE)),1)</f>
        <v>0</v>
      </c>
      <c r="FL76" s="1"/>
      <c r="FM76" s="1"/>
      <c r="FN76" s="1">
        <f>VLOOKUP(FM76,名称和价格索引!$A$1:$B$785,2,FALSE)</f>
        <v>0</v>
      </c>
      <c r="FO76" s="1">
        <f>ROUND(FL76/1000000*IF(FM76=0,0,VLOOKUP(FM76,名称和价格索引!$A$4:$C$834,3,FALSE)),1)</f>
        <v>0</v>
      </c>
      <c r="FP76" s="1"/>
      <c r="FQ76" s="1"/>
      <c r="FR76" s="1">
        <f>VLOOKUP(FQ76,名称和价格索引!$A$1:$B$785,2,FALSE)</f>
        <v>0</v>
      </c>
      <c r="FS76" s="1">
        <f>ROUND(FP76/1000000*IF(FQ76=0,0,VLOOKUP(FQ76,名称和价格索引!$A$4:$C$834,3,FALSE)),1)</f>
        <v>0</v>
      </c>
      <c r="FT76" s="1"/>
      <c r="FU76" s="1"/>
      <c r="FV76" s="1">
        <f>VLOOKUP(FU76,名称和价格索引!$A$1:$B$785,2,FALSE)</f>
        <v>0</v>
      </c>
      <c r="FW76" s="1">
        <f>ROUND(FT76/1000000*IF(FU76=0,0,VLOOKUP(FU76,名称和价格索引!$A$4:$C$834,3,FALSE)),1)</f>
        <v>0</v>
      </c>
      <c r="FX76" s="1"/>
      <c r="FY76" s="1"/>
      <c r="FZ76" s="1">
        <f>VLOOKUP(FY76,名称和价格索引!$A$1:$B$785,2,FALSE)</f>
        <v>0</v>
      </c>
      <c r="GA76" s="1">
        <f>ROUND(FX76/1000000*IF(FY76=0,0,VLOOKUP(FY76,名称和价格索引!$A$4:$C$834,3,FALSE)),1)</f>
        <v>0</v>
      </c>
      <c r="GB76" s="1"/>
      <c r="GC76" s="1"/>
      <c r="GD76" s="1">
        <f>VLOOKUP(GC76,名称和价格索引!$A$1:$B$785,2,FALSE)</f>
        <v>0</v>
      </c>
      <c r="GE76" s="1">
        <f>ROUND(GB76/1000000*IF(GC76=0,0,VLOOKUP(GC76,名称和价格索引!$A$4:$C$834,3,FALSE)),1)</f>
        <v>0</v>
      </c>
      <c r="GF76" s="1"/>
      <c r="GG76" s="1"/>
      <c r="GH76" s="1">
        <f>VLOOKUP(GG76,名称和价格索引!$A$1:$B$785,2,FALSE)</f>
        <v>0</v>
      </c>
      <c r="GI76" s="1">
        <f>ROUND(GF76/1000000*IF(GG76=0,0,VLOOKUP(GG76,名称和价格索引!$A$4:$C$834,3,FALSE)),1)</f>
        <v>0</v>
      </c>
      <c r="GJ76" s="1"/>
      <c r="GK76" s="1"/>
      <c r="GL76" s="1">
        <f>VLOOKUP(GK76,名称和价格索引!$A$1:$B$785,2,FALSE)</f>
        <v>0</v>
      </c>
      <c r="GM76" s="1">
        <f>ROUND(GJ76/1000000*IF(GK76=0,0,VLOOKUP(GK76,名称和价格索引!$A$4:$C$834,3,FALSE)),1)</f>
        <v>0</v>
      </c>
      <c r="GN76" s="1"/>
      <c r="GO76" s="1"/>
      <c r="GP76" s="1">
        <f>VLOOKUP(GO76,名称和价格索引!$A$1:$B$785,2,FALSE)</f>
        <v>0</v>
      </c>
      <c r="GQ76" s="1">
        <f>ROUND(GN76/1000000*IF(GO76=0,0,VLOOKUP(GO76,名称和价格索引!$A$4:$C$834,3,FALSE)),1)</f>
        <v>0</v>
      </c>
      <c r="GR76" s="1"/>
      <c r="GS76" s="1"/>
      <c r="GT76" s="1">
        <f>VLOOKUP(GS76,名称和价格索引!$A$1:$B$785,2,FALSE)</f>
        <v>0</v>
      </c>
      <c r="GU76" s="1">
        <f>ROUND(GR76/1000000*IF(GS76=0,0,VLOOKUP(GS76,名称和价格索引!$A$4:$C$834,3,FALSE)),1)</f>
        <v>0</v>
      </c>
      <c r="GV76" s="1"/>
      <c r="GW76" s="1"/>
      <c r="GX76" s="1">
        <f>VLOOKUP(GW76,名称和价格索引!$A$1:$B$785,2,FALSE)</f>
        <v>0</v>
      </c>
      <c r="GY76" s="1">
        <f>ROUND(GV76/1000000*IF(GW76=0,0,VLOOKUP(GW76,名称和价格索引!$A$4:$C$834,3,FALSE)),1)</f>
        <v>0</v>
      </c>
      <c r="GZ76" s="1"/>
      <c r="HA76" s="1"/>
      <c r="HB76" s="1">
        <f>VLOOKUP(HA76,名称和价格索引!$A$1:$B$785,2,FALSE)</f>
        <v>0</v>
      </c>
      <c r="HC76" s="1">
        <f>ROUND(GZ76/1000000*IF(HA76=0,0,VLOOKUP(HA76,名称和价格索引!$A$4:$C$834,3,FALSE)),1)</f>
        <v>0</v>
      </c>
      <c r="HD76" s="1"/>
      <c r="HE76" s="1"/>
      <c r="HF76" s="1">
        <f>VLOOKUP(HE76,名称和价格索引!$A$1:$B$785,2,FALSE)</f>
        <v>0</v>
      </c>
      <c r="HG76" s="1">
        <f>ROUND(HD76/1000000*IF(HE76=0,0,VLOOKUP(HE76,名称和价格索引!$A$4:$C$834,3,FALSE)),1)</f>
        <v>0</v>
      </c>
      <c r="HH76" s="1"/>
      <c r="HI76" s="1"/>
      <c r="HJ76" s="1">
        <f>VLOOKUP(HI76,名称和价格索引!$A$1:$B$785,2,FALSE)</f>
        <v>0</v>
      </c>
      <c r="HK76" s="1">
        <f>ROUND(HH76/1000000*IF(HI76=0,0,VLOOKUP(HI76,名称和价格索引!$A$4:$C$834,3,FALSE)),1)</f>
        <v>0</v>
      </c>
      <c r="HL76" s="1"/>
      <c r="HM76" s="1"/>
      <c r="HN76" s="1">
        <f>VLOOKUP(HM76,名称和价格索引!$A$1:$B$785,2,FALSE)</f>
        <v>0</v>
      </c>
      <c r="HO76" s="1">
        <f>ROUND(HL76/1000000*IF(HM76=0,0,VLOOKUP(HM76,名称和价格索引!$A$4:$C$834,3,FALSE)),1)</f>
        <v>0</v>
      </c>
      <c r="HP76" s="1"/>
      <c r="HQ76" s="1"/>
      <c r="HR76" s="1">
        <f>VLOOKUP(HQ76,名称和价格索引!$A$1:$B$785,2,FALSE)</f>
        <v>0</v>
      </c>
      <c r="HS76" s="1">
        <f>ROUND(HP76/1000000*IF(HQ76=0,0,VLOOKUP(HQ76,名称和价格索引!$A$4:$C$834,3,FALSE)),1)</f>
        <v>0</v>
      </c>
      <c r="HT76" s="1"/>
      <c r="HU76" s="1"/>
      <c r="HV76" s="1">
        <f>VLOOKUP(HU76,名称和价格索引!$A$1:$B$785,2,FALSE)</f>
        <v>0</v>
      </c>
      <c r="HW76" s="1">
        <f>ROUND(HT76/1000000*IF(HU76=0,0,VLOOKUP(HU76,名称和价格索引!$A$4:$C$834,3,FALSE)),1)</f>
        <v>0</v>
      </c>
      <c r="HX76" s="1"/>
      <c r="HY76" s="1"/>
      <c r="HZ76" s="1">
        <f>VLOOKUP(HY76,名称和价格索引!$A$1:$B$785,2,FALSE)</f>
        <v>0</v>
      </c>
      <c r="IA76" s="1">
        <f>ROUND(HX76/1000000*IF(HY76=0,0,VLOOKUP(HY76,名称和价格索引!$A$4:$C$834,3,FALSE)),1)</f>
        <v>0</v>
      </c>
      <c r="IB76" s="1"/>
      <c r="IC76" s="1"/>
      <c r="ID76" s="1">
        <f>VLOOKUP(IC76,名称和价格索引!$A$1:$B$785,2,FALSE)</f>
        <v>0</v>
      </c>
      <c r="IE76" s="1">
        <f>ROUND(IB76/1000000*IF(IC76=0,0,VLOOKUP(IC76,名称和价格索引!$A$4:$C$834,3,FALSE)),1)</f>
        <v>0</v>
      </c>
      <c r="IF76" s="1"/>
      <c r="IG76" s="1"/>
      <c r="IH76" s="1">
        <f>VLOOKUP(IG76,名称和价格索引!$A$1:$B$785,2,FALSE)</f>
        <v>0</v>
      </c>
      <c r="II76" s="1">
        <f>ROUND(IF76/1000000*IF(IG76=0,0,VLOOKUP(IG76,名称和价格索引!$A$4:$C$834,3,FALSE)),1)</f>
        <v>0</v>
      </c>
      <c r="IJ76" s="1"/>
      <c r="IK76" s="1"/>
      <c r="IL76" s="1">
        <f>VLOOKUP(IK76,名称和价格索引!$A$1:$B$785,2,FALSE)</f>
        <v>0</v>
      </c>
      <c r="IM76" s="1">
        <f>ROUND(IJ76/1000000*IF(IK76=0,0,VLOOKUP(IK76,名称和价格索引!$A$4:$C$834,3,FALSE)),1)</f>
        <v>0</v>
      </c>
      <c r="IN76" s="1"/>
      <c r="IO76" s="1"/>
      <c r="IP76" s="1">
        <f>VLOOKUP(IO76,名称和价格索引!$A$1:$B$785,2,FALSE)</f>
        <v>0</v>
      </c>
      <c r="IQ76" s="1">
        <f>ROUND(IN76/1000000*IF(IO76=0,0,VLOOKUP(IO76,名称和价格索引!$A$4:$C$834,3,FALSE)),1)</f>
        <v>0</v>
      </c>
      <c r="IR76" s="1"/>
      <c r="IS76" s="1"/>
      <c r="IT76" s="1">
        <f>VLOOKUP(IS76,名称和价格索引!$A$1:$B$785,2,FALSE)</f>
        <v>0</v>
      </c>
      <c r="IU76" s="1">
        <f>ROUND(IR76/1000000*IF(IS76=0,0,VLOOKUP(IS76,名称和价格索引!$A$4:$C$834,3,FALSE)),1)</f>
        <v>0</v>
      </c>
      <c r="IV76" s="1"/>
      <c r="IW76" s="1"/>
      <c r="IX76" s="1">
        <f>VLOOKUP(IW76,名称和价格索引!$A$1:$B$785,2,FALSE)</f>
        <v>0</v>
      </c>
      <c r="IY76" s="1">
        <f>ROUND(IV76/1000000*IF(IW76=0,0,VLOOKUP(IW76,名称和价格索引!$A$4:$C$834,3,FALSE)),1)</f>
        <v>0</v>
      </c>
      <c r="IZ76" s="1"/>
      <c r="JA76" s="1"/>
      <c r="JB76" s="1">
        <f>VLOOKUP(JA76,名称和价格索引!$A$1:$B$785,2,FALSE)</f>
        <v>0</v>
      </c>
      <c r="JC76" s="1">
        <f>ROUND(IZ76/1000000*IF(JA76=0,0,VLOOKUP(JA76,名称和价格索引!$A$4:$C$834,3,FALSE)),1)</f>
        <v>0</v>
      </c>
      <c r="JD76" s="1"/>
      <c r="JE76" s="1"/>
      <c r="JF76" s="1">
        <f>VLOOKUP(JE76,名称和价格索引!$A$1:$B$785,2,FALSE)</f>
        <v>0</v>
      </c>
      <c r="JG76" s="1">
        <f>ROUND(JD76/1000000*IF(JE76=0,0,VLOOKUP(JE76,名称和价格索引!$A$4:$C$834,3,FALSE)),1)</f>
        <v>0</v>
      </c>
      <c r="JH76" s="1"/>
      <c r="JI76" s="1"/>
      <c r="JJ76" s="1">
        <f>VLOOKUP(JI76,名称和价格索引!$A$1:$B$785,2,FALSE)</f>
        <v>0</v>
      </c>
      <c r="JK76" s="1">
        <f>ROUND(JH76/1000000*IF(JI76=0,0,VLOOKUP(JI76,名称和价格索引!$A$4:$C$834,3,FALSE)),1)</f>
        <v>0</v>
      </c>
      <c r="JL76" s="1"/>
      <c r="JM76" s="1"/>
      <c r="JN76" s="1">
        <f>VLOOKUP(JM76,名称和价格索引!$A$1:$B$785,2,FALSE)</f>
        <v>0</v>
      </c>
      <c r="JO76" s="1">
        <f>ROUND(JL76/1000000*IF(JM76=0,0,VLOOKUP(JM76,名称和价格索引!$A$4:$C$834,3,FALSE)),1)</f>
        <v>0</v>
      </c>
      <c r="JP76" s="1"/>
      <c r="JQ76" s="1"/>
      <c r="JR76" s="1">
        <f>VLOOKUP(JQ76,名称和价格索引!$A$1:$B$785,2,FALSE)</f>
        <v>0</v>
      </c>
      <c r="JS76" s="1">
        <f>ROUND(JP76/1000000*IF(JQ76=0,0,VLOOKUP(JQ76,名称和价格索引!$A$4:$C$834,3,FALSE)),1)</f>
        <v>0</v>
      </c>
      <c r="JT76" s="1"/>
      <c r="JU76" s="1"/>
      <c r="JV76" s="1">
        <f>VLOOKUP(JU76,名称和价格索引!$A$1:$B$785,2,FALSE)</f>
        <v>0</v>
      </c>
      <c r="JW76" s="1">
        <f>ROUND(JT76/1000000*IF(JU76=0,0,VLOOKUP(JU76,名称和价格索引!$A$4:$C$834,3,FALSE)),1)</f>
        <v>0</v>
      </c>
      <c r="JX76" s="1"/>
      <c r="JY76" s="1"/>
      <c r="JZ76" s="1">
        <f>VLOOKUP(JY76,名称和价格索引!$A$1:$B$785,2,FALSE)</f>
        <v>0</v>
      </c>
      <c r="KA76" s="1">
        <f>ROUND(JX76/1000000*IF(JY76=0,0,VLOOKUP(JY76,名称和价格索引!$A$4:$C$834,3,FALSE)),1)</f>
        <v>0</v>
      </c>
      <c r="KB76" s="1"/>
      <c r="KC76" s="1"/>
      <c r="KD76" s="1">
        <f>VLOOKUP(KC76,名称和价格索引!$A$1:$B$785,2,FALSE)</f>
        <v>0</v>
      </c>
      <c r="KE76" s="1">
        <f>ROUND(KB76/1000000*IF(KC76=0,0,VLOOKUP(KC76,名称和价格索引!$A$4:$C$834,3,FALSE)),1)</f>
        <v>0</v>
      </c>
      <c r="KF76" s="1"/>
      <c r="KG76" s="1"/>
      <c r="KH76" s="1">
        <f>VLOOKUP(KG76,名称和价格索引!$A$1:$B$785,2,FALSE)</f>
        <v>0</v>
      </c>
      <c r="KI76" s="1">
        <f>ROUND(KF76/1000000*IF(KG76=0,0,VLOOKUP(KG76,名称和价格索引!$A$4:$C$834,3,FALSE)),1)</f>
        <v>0</v>
      </c>
      <c r="KJ76" s="1"/>
      <c r="KK76" s="1"/>
      <c r="KL76" s="1">
        <f>VLOOKUP(KK76,名称和价格索引!$A$1:$B$785,2,FALSE)</f>
        <v>0</v>
      </c>
      <c r="KM76" s="1">
        <f>ROUND(KJ76/1000000*IF(KK76=0,0,VLOOKUP(KK76,名称和价格索引!$A$4:$C$834,3,FALSE)),1)</f>
        <v>0</v>
      </c>
      <c r="KN76" s="1"/>
      <c r="KO76" s="1"/>
      <c r="KP76" s="1">
        <f>VLOOKUP(KO76,名称和价格索引!$A$1:$B$785,2,FALSE)</f>
        <v>0</v>
      </c>
      <c r="KQ76" s="1">
        <f>ROUND(KN76/1000000*IF(KO76=0,0,VLOOKUP(KO76,名称和价格索引!$A$4:$C$834,3,FALSE)),1)</f>
        <v>0</v>
      </c>
      <c r="KR76" s="1"/>
      <c r="KS76" s="1"/>
      <c r="KT76" s="1">
        <f>VLOOKUP(KS76,名称和价格索引!$A$1:$B$785,2,FALSE)</f>
        <v>0</v>
      </c>
      <c r="KU76" s="1">
        <f>ROUND(KR76/1000000*IF(KS76=0,0,VLOOKUP(KS76,名称和价格索引!$A$4:$C$834,3,FALSE)),1)</f>
        <v>0</v>
      </c>
      <c r="KV76" s="1"/>
      <c r="KW76" s="1"/>
      <c r="KX76" s="1">
        <f>VLOOKUP(KW76,名称和价格索引!$A$1:$B$785,2,FALSE)</f>
        <v>0</v>
      </c>
      <c r="KY76" s="1">
        <f>ROUND(KV76/1000000*IF(KW76=0,0,VLOOKUP(KW76,名称和价格索引!$A$4:$C$834,3,FALSE)),1)</f>
        <v>0</v>
      </c>
      <c r="KZ76" s="1"/>
      <c r="LA76" s="1"/>
      <c r="LB76" s="1">
        <f>VLOOKUP(LA76,名称和价格索引!$A$1:$B$785,2,FALSE)</f>
        <v>0</v>
      </c>
      <c r="LC76" s="1">
        <f>ROUND(KZ76/1000000*IF(LA76=0,0,VLOOKUP(LA76,名称和价格索引!$A$4:$C$834,3,FALSE)),1)</f>
        <v>0</v>
      </c>
      <c r="LD76" s="1"/>
      <c r="LE76" s="1"/>
      <c r="LF76" s="1">
        <f>VLOOKUP(LE76,名称和价格索引!$A$1:$B$785,2,FALSE)</f>
        <v>0</v>
      </c>
      <c r="LG76" s="1">
        <f>ROUND(LD76/1000000*IF(LE76=0,0,VLOOKUP(LE76,名称和价格索引!$A$4:$C$834,3,FALSE)),1)</f>
        <v>0</v>
      </c>
      <c r="LH76" s="1"/>
      <c r="LI76" s="1"/>
      <c r="LJ76" s="1">
        <f>VLOOKUP(LI76,名称和价格索引!$A$1:$B$785,2,FALSE)</f>
        <v>0</v>
      </c>
      <c r="LK76" s="1">
        <f>ROUND(LH76/1000000*IF(LI76=0,0,VLOOKUP(LI76,名称和价格索引!$A$4:$C$834,3,FALSE)),1)</f>
        <v>0</v>
      </c>
      <c r="LL76" s="1"/>
      <c r="LM76" s="1"/>
      <c r="LN76" s="1">
        <f>VLOOKUP(LM76,名称和价格索引!$A$1:$B$785,2,FALSE)</f>
        <v>0</v>
      </c>
      <c r="LO76" s="1">
        <f>ROUND(LL76/1000000*IF(LM76=0,0,VLOOKUP(LM76,名称和价格索引!$A$4:$C$834,3,FALSE)),1)</f>
        <v>0</v>
      </c>
      <c r="LP76" s="1"/>
      <c r="LQ76" s="1"/>
      <c r="LR76" s="1">
        <f>VLOOKUP(LQ76,名称和价格索引!$A$1:$B$785,2,FALSE)</f>
        <v>0</v>
      </c>
      <c r="LS76" s="1">
        <f>ROUND(LP76/1000000*IF(LQ76=0,0,VLOOKUP(LQ76,名称和价格索引!$A$4:$C$834,3,FALSE)),1)</f>
        <v>0</v>
      </c>
      <c r="LT76" s="1"/>
      <c r="LU76" s="1"/>
      <c r="LV76" s="1">
        <f>VLOOKUP(LU76,名称和价格索引!$A$1:$B$785,2,FALSE)</f>
        <v>0</v>
      </c>
      <c r="LW76" s="1">
        <f>ROUND(LT76/1000000*IF(LU76=0,0,VLOOKUP(LU76,名称和价格索引!$A$4:$C$834,3,FALSE)),1)</f>
        <v>0</v>
      </c>
      <c r="LX76" s="1"/>
      <c r="LY76" s="1"/>
      <c r="LZ76" s="1">
        <f>VLOOKUP(LY76,名称和价格索引!$A$1:$B$785,2,FALSE)</f>
        <v>0</v>
      </c>
      <c r="MA76" s="1">
        <f>ROUND(LX76/1000000*IF(LY76=0,0,VLOOKUP(LY76,名称和价格索引!$A$4:$C$834,3,FALSE)),1)</f>
        <v>0</v>
      </c>
      <c r="MB76" s="1"/>
      <c r="MC76" s="1"/>
      <c r="MD76" s="1">
        <f>VLOOKUP(MC76,名称和价格索引!$A$1:$B$785,2,FALSE)</f>
        <v>0</v>
      </c>
      <c r="ME76" s="1">
        <f>ROUND(MB76/1000000*IF(MC76=0,0,VLOOKUP(MC76,名称和价格索引!$A$4:$C$834,3,FALSE)),1)</f>
        <v>0</v>
      </c>
      <c r="MF76" s="1"/>
      <c r="MG76" s="1"/>
      <c r="MH76" s="1">
        <f>VLOOKUP(MG76,名称和价格索引!$A$1:$B$785,2,FALSE)</f>
        <v>0</v>
      </c>
      <c r="MI76" s="1">
        <f>ROUND(MF76/1000000*IF(MG76=0,0,VLOOKUP(MG76,名称和价格索引!$A$4:$C$834,3,FALSE)),1)</f>
        <v>0</v>
      </c>
      <c r="MJ76" s="1"/>
      <c r="MK76" s="1"/>
      <c r="ML76" s="1">
        <f>VLOOKUP(MK76,名称和价格索引!$A$1:$B$785,2,FALSE)</f>
        <v>0</v>
      </c>
      <c r="MM76" s="1">
        <f>ROUND(MJ76/1000000*IF(MK76=0,0,VLOOKUP(MK76,名称和价格索引!$A$4:$C$834,3,FALSE)),1)</f>
        <v>0</v>
      </c>
      <c r="MN76" s="1"/>
      <c r="MO76" s="1"/>
      <c r="MP76" s="1">
        <f>VLOOKUP(MO76,名称和价格索引!$A$1:$B$785,2,FALSE)</f>
        <v>0</v>
      </c>
      <c r="MQ76" s="1">
        <f>ROUND(MN76/1000000*IF(MO76=0,0,VLOOKUP(MO76,名称和价格索引!$A$4:$C$834,3,FALSE)),1)</f>
        <v>0</v>
      </c>
      <c r="MR76" s="1"/>
      <c r="MS76" s="1"/>
      <c r="MT76" s="1">
        <f>VLOOKUP(MS76,名称和价格索引!$A$1:$B$785,2,FALSE)</f>
        <v>0</v>
      </c>
      <c r="MU76" s="1">
        <f>ROUND(MR76/1000000*IF(MS76=0,0,VLOOKUP(MS76,名称和价格索引!$A$4:$C$834,3,FALSE)),1)</f>
        <v>0</v>
      </c>
      <c r="MV76" s="1"/>
      <c r="MW76" s="1"/>
      <c r="MX76" s="1">
        <f>VLOOKUP(MW76,名称和价格索引!$A$1:$B$785,2,FALSE)</f>
        <v>0</v>
      </c>
      <c r="MY76" s="1">
        <f>ROUND(MV76/1000000*IF(MW76=0,0,VLOOKUP(MW76,名称和价格索引!$A$4:$C$834,3,FALSE)),1)</f>
        <v>0</v>
      </c>
      <c r="MZ76" s="1"/>
      <c r="NA76" s="1"/>
      <c r="NB76" s="1">
        <f>VLOOKUP(NA76,名称和价格索引!$A$1:$B$785,2,FALSE)</f>
        <v>0</v>
      </c>
      <c r="NC76" s="1">
        <f>ROUND(MZ76/1000000*IF(NA76=0,0,VLOOKUP(NA76,名称和价格索引!$A$4:$C$834,3,FALSE)),1)</f>
        <v>0</v>
      </c>
      <c r="ND76" s="1"/>
      <c r="NE76" s="1"/>
      <c r="NF76" s="1">
        <f>VLOOKUP(NE76,名称和价格索引!$A$1:$B$785,2,FALSE)</f>
        <v>0</v>
      </c>
      <c r="NG76" s="1">
        <f>ROUND(ND76/1000000*IF(NE76=0,0,VLOOKUP(NE76,名称和价格索引!$A$4:$C$834,3,FALSE)),1)</f>
        <v>0</v>
      </c>
      <c r="NH76" s="1"/>
      <c r="NI76" s="1"/>
      <c r="NJ76" s="1">
        <f>VLOOKUP(NI76,名称和价格索引!$A$1:$B$785,2,FALSE)</f>
        <v>0</v>
      </c>
      <c r="NK76" s="1">
        <f>ROUND(NH76/1000000*IF(NI76=0,0,VLOOKUP(NI76,名称和价格索引!$A$4:$C$834,3,FALSE)),1)</f>
        <v>0</v>
      </c>
      <c r="NL76" s="1"/>
      <c r="NM76" s="1"/>
      <c r="NN76" s="1">
        <f>VLOOKUP(NM76,名称和价格索引!$A$1:$B$785,2,FALSE)</f>
        <v>0</v>
      </c>
      <c r="NO76" s="1">
        <f>ROUND(NL76/1000000*IF(NM76=0,0,VLOOKUP(NM76,名称和价格索引!$A$4:$C$834,3,FALSE)),1)</f>
        <v>0</v>
      </c>
      <c r="NP76" s="1"/>
      <c r="NQ76" s="1"/>
      <c r="NR76" s="1">
        <f>VLOOKUP(NQ76,名称和价格索引!$A$1:$B$785,2,FALSE)</f>
        <v>0</v>
      </c>
      <c r="NS76" s="1">
        <f>ROUND(NP76/1000000*IF(NQ76=0,0,VLOOKUP(NQ76,名称和价格索引!$A$4:$C$834,3,FALSE)),1)</f>
        <v>0</v>
      </c>
      <c r="NT76" s="1"/>
      <c r="NU76" s="1"/>
      <c r="NV76" s="1">
        <f>VLOOKUP(NU76,名称和价格索引!$A$1:$B$785,2,FALSE)</f>
        <v>0</v>
      </c>
      <c r="NW76" s="1">
        <f>ROUND(NT76/1000000*IF(NU76=0,0,VLOOKUP(NU76,名称和价格索引!$A$4:$C$834,3,FALSE)),1)</f>
        <v>0</v>
      </c>
      <c r="NX76" s="1"/>
      <c r="NY76" s="1"/>
      <c r="NZ76" s="1">
        <f>VLOOKUP(NY76,名称和价格索引!$A$1:$B$785,2,FALSE)</f>
        <v>0</v>
      </c>
      <c r="OA76" s="1">
        <f>ROUND(NX76/1000000*IF(NY76=0,0,VLOOKUP(NY76,名称和价格索引!$A$4:$C$834,3,FALSE)),1)</f>
        <v>0</v>
      </c>
      <c r="OB76" s="1"/>
      <c r="OC76" s="1"/>
      <c r="OD76" s="1">
        <f>VLOOKUP(OC76,名称和价格索引!$A$1:$B$785,2,FALSE)</f>
        <v>0</v>
      </c>
      <c r="OE76" s="1">
        <f>ROUND(OB76/1000000*IF(OC76=0,0,VLOOKUP(OC76,名称和价格索引!$A$4:$C$834,3,FALSE)),1)</f>
        <v>0</v>
      </c>
      <c r="OF76" s="1"/>
      <c r="OG76" s="1"/>
      <c r="OH76" s="1">
        <f>VLOOKUP(OG76,名称和价格索引!$A$1:$B$785,2,FALSE)</f>
        <v>0</v>
      </c>
      <c r="OI76" s="1">
        <f>ROUND(OF76/1000000*IF(OG76=0,0,VLOOKUP(OG76,名称和价格索引!$A$4:$C$834,3,FALSE)),1)</f>
        <v>0</v>
      </c>
      <c r="OJ76" s="1"/>
      <c r="OK76" s="1"/>
      <c r="OL76" s="1">
        <f>VLOOKUP(OK76,名称和价格索引!$A$1:$B$785,2,FALSE)</f>
        <v>0</v>
      </c>
      <c r="OM76" s="1">
        <f>ROUND(OJ76/1000000*IF(OK76=0,0,VLOOKUP(OK76,名称和价格索引!$A$4:$C$834,3,FALSE)),1)</f>
        <v>0</v>
      </c>
      <c r="ON76" s="1"/>
      <c r="OO76" s="1"/>
      <c r="OP76" s="1">
        <f>VLOOKUP(OO76,名称和价格索引!$A$1:$B$785,2,FALSE)</f>
        <v>0</v>
      </c>
      <c r="OQ76" s="1">
        <f>ROUND(ON76/1000000*IF(OO76=0,0,VLOOKUP(OO76,名称和价格索引!$A$4:$C$834,3,FALSE)),1)</f>
        <v>0</v>
      </c>
      <c r="OR76" s="1"/>
      <c r="OS76" s="1"/>
      <c r="OT76" s="1">
        <f>VLOOKUP(OS76,名称和价格索引!$A$1:$B$785,2,FALSE)</f>
        <v>0</v>
      </c>
      <c r="OU76" s="1">
        <f>ROUND(OR76/1000000*IF(OS76=0,0,VLOOKUP(OS76,名称和价格索引!$A$4:$C$834,3,FALSE)),1)</f>
        <v>0</v>
      </c>
      <c r="OV76" s="1"/>
      <c r="OW76" s="1"/>
      <c r="OX76" s="1">
        <f>VLOOKUP(OW76,名称和价格索引!$A$1:$B$785,2,FALSE)</f>
        <v>0</v>
      </c>
      <c r="OY76" s="1">
        <f>ROUND(OV76/1000000*IF(OW76=0,0,VLOOKUP(OW76,名称和价格索引!$A$4:$C$834,3,FALSE)),1)</f>
        <v>0</v>
      </c>
      <c r="OZ76" s="1"/>
      <c r="PA76" s="1"/>
      <c r="PB76" s="1">
        <f>VLOOKUP(PA76,名称和价格索引!$A$1:$B$785,2,FALSE)</f>
        <v>0</v>
      </c>
      <c r="PC76" s="1">
        <f>ROUND(OZ76/1000000*IF(PA76=0,0,VLOOKUP(PA76,名称和价格索引!$A$4:$C$834,3,FALSE)),1)</f>
        <v>0</v>
      </c>
      <c r="PD76" s="1"/>
      <c r="PE76" s="1"/>
      <c r="PF76" s="1">
        <f>VLOOKUP(PE76,名称和价格索引!$A$1:$B$785,2,FALSE)</f>
        <v>0</v>
      </c>
      <c r="PG76" s="1">
        <f>ROUND(PD76/1000000*IF(PE76=0,0,VLOOKUP(PE76,名称和价格索引!$A$4:$C$834,3,FALSE)),1)</f>
        <v>0</v>
      </c>
      <c r="PH76" s="1"/>
      <c r="PI76" s="1"/>
      <c r="PJ76" s="1">
        <f>VLOOKUP(PI76,名称和价格索引!$A$1:$B$785,2,FALSE)</f>
        <v>0</v>
      </c>
      <c r="PK76" s="1">
        <f>ROUND(PH76/1000000*IF(PI76=0,0,VLOOKUP(PI76,名称和价格索引!$A$4:$C$834,3,FALSE)),1)</f>
        <v>0</v>
      </c>
      <c r="PL76" s="1"/>
      <c r="PM76" s="1"/>
      <c r="PN76" s="1">
        <f>VLOOKUP(PM76,名称和价格索引!$A$1:$B$785,2,FALSE)</f>
        <v>0</v>
      </c>
      <c r="PO76" s="1">
        <f>ROUND(PL76/1000000*IF(PM76=0,0,VLOOKUP(PM76,名称和价格索引!$A$4:$C$834,3,FALSE)),1)</f>
        <v>0</v>
      </c>
      <c r="PP76" s="1"/>
      <c r="PQ76" s="1"/>
      <c r="PR76" s="1">
        <f>VLOOKUP(PQ76,名称和价格索引!$A$1:$B$785,2,FALSE)</f>
        <v>0</v>
      </c>
      <c r="PS76" s="1">
        <f>ROUND(PP76/1000000*IF(PQ76=0,0,VLOOKUP(PQ76,名称和价格索引!$A$4:$C$834,3,FALSE)),1)</f>
        <v>0</v>
      </c>
      <c r="PT76" s="1"/>
      <c r="PU76" s="1"/>
      <c r="PV76" s="1">
        <f>VLOOKUP(PU76,名称和价格索引!$A$1:$B$785,2,FALSE)</f>
        <v>0</v>
      </c>
      <c r="PW76" s="1">
        <f>ROUND(PT76/1000000*IF(PU76=0,0,VLOOKUP(PU76,名称和价格索引!$A$4:$C$834,3,FALSE)),1)</f>
        <v>0</v>
      </c>
      <c r="PX76" s="1"/>
      <c r="PY76" s="1"/>
      <c r="PZ76" s="1">
        <f>VLOOKUP(PY76,名称和价格索引!$A$1:$B$785,2,FALSE)</f>
        <v>0</v>
      </c>
      <c r="QA76" s="1">
        <f>ROUND(PX76/1000000*IF(PY76=0,0,VLOOKUP(PY76,名称和价格索引!$A$4:$C$834,3,FALSE)),1)</f>
        <v>0</v>
      </c>
      <c r="QB76" s="1"/>
      <c r="QC76" s="1"/>
      <c r="QD76" s="1">
        <f>VLOOKUP(QC76,名称和价格索引!$A$1:$B$785,2,FALSE)</f>
        <v>0</v>
      </c>
      <c r="QE76" s="1">
        <f>ROUND(QB76/1000000*IF(QC76=0,0,VLOOKUP(QC76,名称和价格索引!$A$4:$C$834,3,FALSE)),1)</f>
        <v>0</v>
      </c>
      <c r="QF76" s="1"/>
      <c r="QG76" s="1"/>
      <c r="QH76" s="1">
        <f>VLOOKUP(QG76,名称和价格索引!$A$1:$B$785,2,FALSE)</f>
        <v>0</v>
      </c>
      <c r="QI76" s="1">
        <f>ROUND(QF76/1000000*IF(QG76=0,0,VLOOKUP(QG76,名称和价格索引!$A$4:$C$834,3,FALSE)),1)</f>
        <v>0</v>
      </c>
      <c r="QJ76" s="1"/>
      <c r="QK76" s="1"/>
      <c r="QL76" s="1">
        <f>VLOOKUP(QK76,名称和价格索引!$A$1:$B$785,2,FALSE)</f>
        <v>0</v>
      </c>
      <c r="QM76" s="1">
        <f>ROUND(QJ76/1000000*IF(QK76=0,0,VLOOKUP(QK76,名称和价格索引!$A$4:$C$834,3,FALSE)),1)</f>
        <v>0</v>
      </c>
      <c r="QN76" s="1"/>
      <c r="QO76" s="1"/>
      <c r="QP76" s="1">
        <f>VLOOKUP(QO76,名称和价格索引!$A$1:$B$785,2,FALSE)</f>
        <v>0</v>
      </c>
      <c r="QQ76" s="1">
        <f>ROUND(QN76/1000000*IF(QO76=0,0,VLOOKUP(QO76,名称和价格索引!$A$4:$C$834,3,FALSE)),1)</f>
        <v>0</v>
      </c>
      <c r="QR76" s="1"/>
      <c r="QS76" s="1"/>
      <c r="QT76" s="1">
        <f>VLOOKUP(QS76,名称和价格索引!$A$1:$B$785,2,FALSE)</f>
        <v>0</v>
      </c>
      <c r="QU76" s="1">
        <f>ROUND(QR76/1000000*IF(QS76=0,0,VLOOKUP(QS76,名称和价格索引!$A$4:$C$834,3,FALSE)),1)</f>
        <v>0</v>
      </c>
      <c r="QV76" s="1"/>
      <c r="QW76" s="1"/>
      <c r="QX76" s="1">
        <f>VLOOKUP(QW76,名称和价格索引!$A$1:$B$785,2,FALSE)</f>
        <v>0</v>
      </c>
      <c r="QY76" s="1">
        <f>ROUND(QV76/1000000*IF(QW76=0,0,VLOOKUP(QW76,名称和价格索引!$A$4:$C$834,3,FALSE)),1)</f>
        <v>0</v>
      </c>
      <c r="QZ76" s="1"/>
      <c r="RA76" s="1"/>
      <c r="RB76" s="1">
        <f>VLOOKUP(RA76,名称和价格索引!$A$1:$B$785,2,FALSE)</f>
        <v>0</v>
      </c>
      <c r="RC76" s="1">
        <f>ROUND(QZ76/1000000*IF(RA76=0,0,VLOOKUP(RA76,名称和价格索引!$A$4:$C$834,3,FALSE)),1)</f>
        <v>0</v>
      </c>
      <c r="RD76" s="1"/>
      <c r="RE76" s="1"/>
      <c r="RF76" s="1">
        <f>VLOOKUP(RE76,名称和价格索引!$A$1:$B$785,2,FALSE)</f>
        <v>0</v>
      </c>
      <c r="RG76" s="1">
        <f>ROUND(RD76/1000000*IF(RE76=0,0,VLOOKUP(RE76,名称和价格索引!$A$4:$C$834,3,FALSE)),1)</f>
        <v>0</v>
      </c>
      <c r="RH76" s="1"/>
      <c r="RI76" s="1"/>
      <c r="RJ76" s="1">
        <f>VLOOKUP(RI76,名称和价格索引!$A$1:$B$785,2,FALSE)</f>
        <v>0</v>
      </c>
      <c r="RK76" s="1">
        <f>ROUND(RH76/1000000*IF(RI76=0,0,VLOOKUP(RI76,名称和价格索引!$A$4:$C$834,3,FALSE)),1)</f>
        <v>0</v>
      </c>
      <c r="RL76" s="1"/>
      <c r="RM76" s="1"/>
      <c r="RN76" s="1">
        <f>VLOOKUP(RM76,名称和价格索引!$A$1:$B$785,2,FALSE)</f>
        <v>0</v>
      </c>
      <c r="RO76" s="1">
        <f>ROUND(RL76/1000000*IF(RM76=0,0,VLOOKUP(RM76,名称和价格索引!$A$4:$C$834,3,FALSE)),1)</f>
        <v>0</v>
      </c>
      <c r="RP76" s="1"/>
      <c r="RQ76" s="1"/>
      <c r="RR76" s="1">
        <f>VLOOKUP(RQ76,名称和价格索引!$A$1:$B$785,2,FALSE)</f>
        <v>0</v>
      </c>
      <c r="RS76" s="1">
        <f>ROUND(RP76/1000000*IF(RQ76=0,0,VLOOKUP(RQ76,名称和价格索引!$A$4:$C$834,3,FALSE)),1)</f>
        <v>0</v>
      </c>
      <c r="RT76" s="1"/>
      <c r="RU76" s="1"/>
      <c r="RV76" s="1">
        <f>VLOOKUP(RU76,名称和价格索引!$A$1:$B$785,2,FALSE)</f>
        <v>0</v>
      </c>
      <c r="RW76" s="1">
        <f>ROUND(RT76/1000000*IF(RU76=0,0,VLOOKUP(RU76,名称和价格索引!$A$4:$C$834,3,FALSE)),1)</f>
        <v>0</v>
      </c>
      <c r="RX76" s="1"/>
      <c r="RY76" s="1"/>
      <c r="RZ76" s="1">
        <f>VLOOKUP(RY76,名称和价格索引!$A$1:$B$785,2,FALSE)</f>
        <v>0</v>
      </c>
      <c r="SA76" s="1">
        <f>ROUND(RX76/1000000*IF(RY76=0,0,VLOOKUP(RY76,名称和价格索引!$A$4:$C$834,3,FALSE)),1)</f>
        <v>0</v>
      </c>
      <c r="SB76" s="1"/>
      <c r="SC76" s="1"/>
      <c r="SD76" s="1">
        <f>VLOOKUP(SC76,名称和价格索引!$A$1:$B$785,2,FALSE)</f>
        <v>0</v>
      </c>
      <c r="SE76" s="1">
        <f>ROUND(SB76/1000000*IF(SC76=0,0,VLOOKUP(SC76,名称和价格索引!$A$4:$C$834,3,FALSE)),1)</f>
        <v>0</v>
      </c>
      <c r="SF76" s="1"/>
      <c r="SG76" s="1"/>
      <c r="SH76" s="1">
        <f>VLOOKUP(SG76,名称和价格索引!$A$1:$B$785,2,FALSE)</f>
        <v>0</v>
      </c>
      <c r="SI76" s="1">
        <f>ROUND(SF76/1000000*IF(SG76=0,0,VLOOKUP(SG76,名称和价格索引!$A$4:$C$834,3,FALSE)),1)</f>
        <v>0</v>
      </c>
      <c r="SJ76" s="1"/>
      <c r="SK76" s="1"/>
      <c r="SL76" s="1">
        <f>VLOOKUP(SK76,名称和价格索引!$A$1:$B$785,2,FALSE)</f>
        <v>0</v>
      </c>
      <c r="SM76" s="1">
        <f>ROUND(SJ76/1000000*IF(SK76=0,0,VLOOKUP(SK76,名称和价格索引!$A$4:$C$834,3,FALSE)),1)</f>
        <v>0</v>
      </c>
      <c r="SN76" s="1"/>
      <c r="SO76" s="1"/>
      <c r="SP76" s="1">
        <f>VLOOKUP(SO76,名称和价格索引!$A$1:$B$785,2,FALSE)</f>
        <v>0</v>
      </c>
      <c r="SQ76" s="1">
        <f>ROUND(SN76/1000000*IF(SO76=0,0,VLOOKUP(SO76,名称和价格索引!$A$4:$C$834,3,FALSE)),1)</f>
        <v>0</v>
      </c>
      <c r="SR76" s="1"/>
      <c r="SS76" s="1"/>
      <c r="ST76" s="1">
        <f>VLOOKUP(SS76,名称和价格索引!$A$1:$B$785,2,FALSE)</f>
        <v>0</v>
      </c>
      <c r="SU76" s="1">
        <f>ROUND(SR76/1000000*IF(SS76=0,0,VLOOKUP(SS76,名称和价格索引!$A$4:$C$834,3,FALSE)),1)</f>
        <v>0</v>
      </c>
      <c r="SV76" s="11">
        <f t="array" ref="SV76">SUM(VLOOKUP(D76,D76:SU76,ROW($1:$123)*4,0))</f>
        <v>1713.3</v>
      </c>
    </row>
    <row r="77" s="2" customFormat="1" customHeight="1" spans="1:516">
      <c r="A77" s="1" t="s">
        <v>676</v>
      </c>
      <c r="B77" s="1" t="s">
        <v>668</v>
      </c>
      <c r="C77" s="1">
        <v>3096</v>
      </c>
      <c r="D77" s="1">
        <v>1000000</v>
      </c>
      <c r="E77" s="1">
        <v>201000</v>
      </c>
      <c r="F77" s="1">
        <f>VLOOKUP(E77,名称和价格索引!$A$1:$B$785,2,FALSE)</f>
        <v>1000</v>
      </c>
      <c r="G77" s="1">
        <f>ROUND(D77/1000000*IF(E77=0,0,VLOOKUP(E77,名称和价格索引!$A$4:$C$834,3,FALSE)),1)</f>
        <v>1000</v>
      </c>
      <c r="H77" s="1"/>
      <c r="I77" s="1"/>
      <c r="J77" s="1">
        <f>VLOOKUP(I77,名称和价格索引!$A$1:$B$785,2,FALSE)</f>
        <v>0</v>
      </c>
      <c r="K77" s="1">
        <f>ROUND(H77/1000000*IF(I77=0,0,VLOOKUP(I77,名称和价格索引!$A$4:$C$834,3,FALSE)),1)</f>
        <v>0</v>
      </c>
      <c r="L77" s="1">
        <v>1000000</v>
      </c>
      <c r="M77" s="1">
        <v>302</v>
      </c>
      <c r="N77" s="1" t="str">
        <f>VLOOKUP(M77,名称和价格索引!$A$1:$B$785,2,FALSE)</f>
        <v>金创药(中量)</v>
      </c>
      <c r="O77" s="1">
        <f>ROUND(L77/1000000*IF(M77=0,0,VLOOKUP(M77,名称和价格索引!$A$4:$C$834,3,FALSE)),1)</f>
        <v>130</v>
      </c>
      <c r="P77" s="1">
        <v>500000</v>
      </c>
      <c r="Q77" s="1">
        <v>302</v>
      </c>
      <c r="R77" s="1" t="str">
        <f>VLOOKUP(Q77,名称和价格索引!$A$1:$B$785,2,FALSE)</f>
        <v>金创药(中量)</v>
      </c>
      <c r="S77" s="1">
        <f>ROUND(P77/1000000*IF(Q77=0,0,VLOOKUP(Q77,名称和价格索引!$A$4:$C$834,3,FALSE)),1)</f>
        <v>65</v>
      </c>
      <c r="T77" s="1"/>
      <c r="U77" s="1"/>
      <c r="V77" s="1">
        <f>VLOOKUP(U77,名称和价格索引!$A$1:$B$785,2,FALSE)</f>
        <v>0</v>
      </c>
      <c r="W77" s="1">
        <f>ROUND(T77/1000000*IF(U77=0,0,VLOOKUP(U77,名称和价格索引!$A$4:$C$834,3,FALSE)),1)</f>
        <v>0</v>
      </c>
      <c r="X77" s="1">
        <v>1000000</v>
      </c>
      <c r="Y77" s="1">
        <v>322</v>
      </c>
      <c r="Z77" s="1" t="str">
        <f>VLOOKUP(Y77,名称和价格索引!$A$1:$B$785,2,FALSE)</f>
        <v>魔法药(中量)</v>
      </c>
      <c r="AA77" s="1">
        <f>ROUND(X77/1000000*IF(Y77=0,0,VLOOKUP(Y77,名称和价格索引!$A$4:$C$834,3,FALSE)),1)</f>
        <v>130</v>
      </c>
      <c r="AB77" s="1">
        <v>500000</v>
      </c>
      <c r="AC77" s="1">
        <v>322</v>
      </c>
      <c r="AD77" s="1" t="str">
        <f>VLOOKUP(AC77,名称和价格索引!$A$1:$B$785,2,FALSE)</f>
        <v>魔法药(中量)</v>
      </c>
      <c r="AE77" s="1">
        <f>ROUND(AB77/1000000*IF(AC77=0,0,VLOOKUP(AC77,名称和价格索引!$A$4:$C$834,3,FALSE)),1)</f>
        <v>65</v>
      </c>
      <c r="AF77" s="1"/>
      <c r="AG77" s="1"/>
      <c r="AH77" s="1">
        <f>VLOOKUP(AG77,名称和价格索引!$A$1:$B$785,2,FALSE)</f>
        <v>0</v>
      </c>
      <c r="AI77" s="1">
        <f>ROUND(AF77/1000000*IF(AG77=0,0,VLOOKUP(AG77,名称和价格索引!$A$4:$C$834,3,FALSE)),1)</f>
        <v>0</v>
      </c>
      <c r="AJ77" s="1"/>
      <c r="AK77" s="1"/>
      <c r="AL77" s="1">
        <f>VLOOKUP(AK77,名称和价格索引!$A$1:$B$785,2,FALSE)</f>
        <v>0</v>
      </c>
      <c r="AM77" s="1">
        <f>ROUND(AJ77/1000000*IF(AK77=0,0,VLOOKUP(AK77,名称和价格索引!$A$4:$C$834,3,FALSE)),1)</f>
        <v>0</v>
      </c>
      <c r="AN77" s="1">
        <v>10000</v>
      </c>
      <c r="AO77" s="1">
        <v>32536</v>
      </c>
      <c r="AP77" s="1" t="str">
        <f>VLOOKUP(AO77,名称和价格索引!$A$1:$B$785,2,FALSE)</f>
        <v>疾光电影</v>
      </c>
      <c r="AQ77" s="1">
        <f>ROUND(AN77/1000000*IF(AO77=0,0,VLOOKUP(AO77,名称和价格索引!$A$4:$C$834,3,FALSE)),1)</f>
        <v>50</v>
      </c>
      <c r="AR77" s="1"/>
      <c r="AS77" s="1"/>
      <c r="AT77" s="1">
        <f>VLOOKUP(AS77,名称和价格索引!$A$1:$B$785,2,FALSE)</f>
        <v>0</v>
      </c>
      <c r="AU77" s="1">
        <f>ROUND(AR77/1000000*IF(AS77=0,0,VLOOKUP(AS77,名称和价格索引!$A$4:$C$834,3,FALSE)),1)</f>
        <v>0</v>
      </c>
      <c r="AV77" s="1">
        <v>10000</v>
      </c>
      <c r="AW77" s="1">
        <v>33007</v>
      </c>
      <c r="AX77" s="1" t="str">
        <f>VLOOKUP(AW77,名称和价格索引!$A$1:$B$785,2,FALSE)</f>
        <v>神圣战甲术</v>
      </c>
      <c r="AY77" s="1">
        <f>ROUND(AV77/1000000*IF(AW77=0,0,VLOOKUP(AW77,名称和价格索引!$A$4:$C$834,3,FALSE)),1)</f>
        <v>50</v>
      </c>
      <c r="AZ77" s="1">
        <v>10000</v>
      </c>
      <c r="BA77" s="1">
        <v>31033</v>
      </c>
      <c r="BB77" s="1" t="str">
        <f>VLOOKUP(BA77,名称和价格索引!$A$1:$B$785,2,FALSE)</f>
        <v>刺杀剑术</v>
      </c>
      <c r="BC77" s="1">
        <f>ROUND(AZ77/1000000*IF(BA77=0,0,VLOOKUP(BA77,名称和价格索引!$A$4:$C$834,3,FALSE)),1)</f>
        <v>25</v>
      </c>
      <c r="BD77" s="1">
        <v>10000</v>
      </c>
      <c r="BE77" s="1">
        <v>32534</v>
      </c>
      <c r="BF77" s="1" t="str">
        <f>VLOOKUP(BE77,名称和价格索引!$A$1:$B$785,2,FALSE)</f>
        <v>火墙</v>
      </c>
      <c r="BG77" s="1">
        <f>ROUND(BD77/1000000*IF(BE77=0,0,VLOOKUP(BE77,名称和价格索引!$A$4:$C$834,3,FALSE)),1)</f>
        <v>15</v>
      </c>
      <c r="BH77" s="1">
        <v>10000</v>
      </c>
      <c r="BI77" s="1">
        <v>33006</v>
      </c>
      <c r="BJ77" s="1" t="str">
        <f>VLOOKUP(BI77,名称和价格索引!$A$1:$B$785,2,FALSE)</f>
        <v>幽灵盾</v>
      </c>
      <c r="BK77" s="1">
        <f>ROUND(BH77/1000000*IF(BI77=0,0,VLOOKUP(BI77,名称和价格索引!$A$4:$C$834,3,FALSE)),1)</f>
        <v>25</v>
      </c>
      <c r="BL77" s="1">
        <v>10000</v>
      </c>
      <c r="BM77" s="1">
        <v>32545</v>
      </c>
      <c r="BN77" s="1" t="str">
        <f>VLOOKUP(BM77,名称和价格索引!$A$1:$B$785,2,FALSE)</f>
        <v>爆裂火焰</v>
      </c>
      <c r="BO77" s="1">
        <f>ROUND(BL77/1000000*IF(BM77=0,0,VLOOKUP(BM77,名称和价格索引!$A$4:$C$834,3,FALSE)),1)</f>
        <v>15</v>
      </c>
      <c r="BP77" s="1">
        <v>10000</v>
      </c>
      <c r="BQ77" s="1">
        <v>33014</v>
      </c>
      <c r="BR77" s="1" t="str">
        <f>VLOOKUP(BQ77,名称和价格索引!$A$1:$B$785,2,FALSE)</f>
        <v>集体隐身术</v>
      </c>
      <c r="BS77" s="1">
        <f>ROUND(BP77/1000000*IF(BQ77=0,0,VLOOKUP(BQ77,名称和价格索引!$A$4:$C$834,3,FALSE)),1)</f>
        <v>15</v>
      </c>
      <c r="BT77" s="1">
        <v>20000</v>
      </c>
      <c r="BU77" s="1">
        <v>33004</v>
      </c>
      <c r="BV77" s="1" t="str">
        <f>VLOOKUP(BU77,名称和价格索引!$A$1:$B$785,2,FALSE)</f>
        <v>施毒术</v>
      </c>
      <c r="BW77" s="1">
        <f>ROUND(BT77/1000000*IF(BU77=0,0,VLOOKUP(BU77,名称和价格索引!$A$4:$C$834,3,FALSE)),1)</f>
        <v>10</v>
      </c>
      <c r="BX77" s="1">
        <v>8000</v>
      </c>
      <c r="BY77" s="1">
        <v>31032</v>
      </c>
      <c r="BZ77" s="1" t="str">
        <f>VLOOKUP(BY77,名称和价格索引!$A$1:$B$785,2,FALSE)</f>
        <v>攻杀剑术</v>
      </c>
      <c r="CA77" s="1">
        <f>ROUND(BX77/1000000*IF(BY77=0,0,VLOOKUP(BY77,名称和价格索引!$A$4:$C$834,3,FALSE)),1)</f>
        <v>8</v>
      </c>
      <c r="CB77" s="1">
        <v>15000</v>
      </c>
      <c r="CC77" s="1">
        <v>33009</v>
      </c>
      <c r="CD77" s="1" t="str">
        <f>VLOOKUP(CC77,名称和价格索引!$A$1:$B$785,2,FALSE)</f>
        <v>隐身术</v>
      </c>
      <c r="CE77" s="1">
        <f>ROUND(CB77/1000000*IF(CC77=0,0,VLOOKUP(CC77,名称和价格索引!$A$4:$C$834,3,FALSE)),1)</f>
        <v>15</v>
      </c>
      <c r="CF77" s="1">
        <v>15000</v>
      </c>
      <c r="CG77" s="1">
        <v>32549</v>
      </c>
      <c r="CH77" s="1" t="str">
        <f>VLOOKUP(CG77,名称和价格索引!$A$1:$B$785,2,FALSE)</f>
        <v>大火球</v>
      </c>
      <c r="CI77" s="1">
        <f>ROUND(CF77/1000000*IF(CG77=0,0,VLOOKUP(CG77,名称和价格索引!$A$4:$C$834,3,FALSE)),1)</f>
        <v>15</v>
      </c>
      <c r="CJ77" s="1">
        <v>15000</v>
      </c>
      <c r="CK77" s="1">
        <v>33003</v>
      </c>
      <c r="CL77" s="1" t="str">
        <f>VLOOKUP(CK77,名称和价格索引!$A$1:$B$785,2,FALSE)</f>
        <v>召唤骷髅</v>
      </c>
      <c r="CM77" s="1">
        <f>ROUND(CJ77/1000000*IF(CK77=0,0,VLOOKUP(CK77,名称和价格索引!$A$4:$C$834,3,FALSE)),1)</f>
        <v>15</v>
      </c>
      <c r="CN77" s="1">
        <v>15000</v>
      </c>
      <c r="CO77" s="1">
        <v>32538</v>
      </c>
      <c r="CP77" s="1" t="str">
        <f>VLOOKUP(CO77,名称和价格索引!$A$1:$B$785,2,FALSE)</f>
        <v>瞬息移动</v>
      </c>
      <c r="CQ77" s="1">
        <f>ROUND(CN77/1000000*IF(CO77=0,0,VLOOKUP(CO77,名称和价格索引!$A$4:$C$834,3,FALSE)),1)</f>
        <v>15</v>
      </c>
      <c r="CR77" s="1">
        <v>15000</v>
      </c>
      <c r="CS77" s="1">
        <v>33005</v>
      </c>
      <c r="CT77" s="1" t="str">
        <f>VLOOKUP(CS77,名称和价格索引!$A$1:$B$785,2,FALSE)</f>
        <v>灵魂火符</v>
      </c>
      <c r="CU77" s="1">
        <f>ROUND(CR77/1000000*IF(CS77=0,0,VLOOKUP(CS77,名称和价格索引!$A$4:$C$834,3,FALSE)),1)</f>
        <v>7.5</v>
      </c>
      <c r="CV77" s="1">
        <v>15000</v>
      </c>
      <c r="CW77" s="1">
        <v>32533</v>
      </c>
      <c r="CX77" s="1" t="str">
        <f>VLOOKUP(CW77,名称和价格索引!$A$1:$B$785,2,FALSE)</f>
        <v>雷电术</v>
      </c>
      <c r="CY77" s="1">
        <f>ROUND(CV77/1000000*IF(CW77=0,0,VLOOKUP(CW77,名称和价格索引!$A$4:$C$834,3,FALSE)),1)</f>
        <v>7.5</v>
      </c>
      <c r="CZ77" s="1">
        <v>15000</v>
      </c>
      <c r="DA77" s="1">
        <v>32544</v>
      </c>
      <c r="DB77" s="1" t="str">
        <f>VLOOKUP(DA77,名称和价格索引!$A$1:$B$785,2,FALSE)</f>
        <v>地狱火</v>
      </c>
      <c r="DC77" s="1">
        <f>ROUND(CZ77/1000000*IF(DA77=0,0,VLOOKUP(DA77,名称和价格索引!$A$4:$C$834,3,FALSE)),1)</f>
        <v>7.5</v>
      </c>
      <c r="DD77" s="1">
        <v>15000</v>
      </c>
      <c r="DE77" s="1">
        <v>32541</v>
      </c>
      <c r="DF77" s="1" t="str">
        <f>VLOOKUP(DE77,名称和价格索引!$A$1:$B$785,2,FALSE)</f>
        <v>诱惑之光</v>
      </c>
      <c r="DG77" s="1">
        <f>ROUND(DD77/1000000*IF(DE77=0,0,VLOOKUP(DE77,名称和价格索引!$A$4:$C$834,3,FALSE)),1)</f>
        <v>7.5</v>
      </c>
      <c r="DH77" s="1">
        <v>35000</v>
      </c>
      <c r="DI77" s="1">
        <v>32532</v>
      </c>
      <c r="DJ77" s="1" t="str">
        <f>VLOOKUP(DI77,名称和价格索引!$A$1:$B$785,2,FALSE)</f>
        <v>抗拒火环</v>
      </c>
      <c r="DK77" s="1">
        <f>ROUND(DH77/1000000*IF(DI77=0,0,VLOOKUP(DI77,名称和价格索引!$A$4:$C$834,3,FALSE)),1)</f>
        <v>8.8</v>
      </c>
      <c r="DL77" s="1">
        <v>35000</v>
      </c>
      <c r="DM77" s="1">
        <v>33001</v>
      </c>
      <c r="DN77" s="1" t="str">
        <f>VLOOKUP(DM77,名称和价格索引!$A$1:$B$785,2,FALSE)</f>
        <v>精神力战法</v>
      </c>
      <c r="DO77" s="1">
        <f>ROUND(DL77/1000000*IF(DM77=0,0,VLOOKUP(DM77,名称和价格索引!$A$4:$C$834,3,FALSE)),1)</f>
        <v>8.8</v>
      </c>
      <c r="DP77" s="1">
        <v>35000</v>
      </c>
      <c r="DQ77" s="1">
        <v>32531</v>
      </c>
      <c r="DR77" s="1" t="str">
        <f>VLOOKUP(DQ77,名称和价格索引!$A$1:$B$785,2,FALSE)</f>
        <v>火球术</v>
      </c>
      <c r="DS77" s="1">
        <f>ROUND(DP77/1000000*IF(DQ77=0,0,VLOOKUP(DQ77,名称和价格索引!$A$4:$C$834,3,FALSE)),1)</f>
        <v>0.9</v>
      </c>
      <c r="DT77" s="1">
        <v>35000</v>
      </c>
      <c r="DU77" s="1">
        <v>33002</v>
      </c>
      <c r="DV77" s="1" t="str">
        <f>VLOOKUP(DU77,名称和价格索引!$A$1:$B$785,2,FALSE)</f>
        <v>治愈术</v>
      </c>
      <c r="DW77" s="1">
        <f>ROUND(DT77/1000000*IF(DU77=0,0,VLOOKUP(DU77,名称和价格索引!$A$4:$C$834,3,FALSE)),1)</f>
        <v>0.9</v>
      </c>
      <c r="DX77" s="1">
        <v>35000</v>
      </c>
      <c r="DY77" s="1">
        <v>31031</v>
      </c>
      <c r="DZ77" s="1" t="str">
        <f>VLOOKUP(DY77,名称和价格索引!$A$1:$B$785,2,FALSE)</f>
        <v>基本剑术</v>
      </c>
      <c r="EA77" s="1">
        <f>ROUND(DX77/1000000*IF(DY77=0,0,VLOOKUP(DY77,名称和价格索引!$A$4:$C$834,3,FALSE)),1)</f>
        <v>0.9</v>
      </c>
      <c r="EB77" s="1"/>
      <c r="EC77" s="1"/>
      <c r="ED77" s="1">
        <f>VLOOKUP(EC77,名称和价格索引!$A$1:$B$785,2,FALSE)</f>
        <v>0</v>
      </c>
      <c r="EE77" s="1">
        <f>ROUND(EB77/1000000*IF(EC77=0,0,VLOOKUP(EC77,名称和价格索引!$A$4:$C$834,3,FALSE)),1)</f>
        <v>0</v>
      </c>
      <c r="EF77" s="1"/>
      <c r="EG77" s="1"/>
      <c r="EH77" s="1">
        <f>VLOOKUP(EG77,名称和价格索引!$A$1:$B$785,2,FALSE)</f>
        <v>0</v>
      </c>
      <c r="EI77" s="1">
        <f>ROUND(EF77/1000000*IF(EG77=0,0,VLOOKUP(EG77,名称和价格索引!$A$4:$C$834,3,FALSE)),1)</f>
        <v>0</v>
      </c>
      <c r="EJ77" s="1"/>
      <c r="EK77" s="1"/>
      <c r="EL77" s="1">
        <f>VLOOKUP(EK77,名称和价格索引!$A$1:$B$785,2,FALSE)</f>
        <v>0</v>
      </c>
      <c r="EM77" s="1">
        <f>ROUND(EJ77/1000000*IF(EK77=0,0,VLOOKUP(EK77,名称和价格索引!$A$4:$C$834,3,FALSE)),1)</f>
        <v>0</v>
      </c>
      <c r="EN77" s="1"/>
      <c r="EO77" s="1"/>
      <c r="EP77" s="1">
        <f>VLOOKUP(EO77,名称和价格索引!$A$1:$B$785,2,FALSE)</f>
        <v>0</v>
      </c>
      <c r="EQ77" s="1">
        <f>ROUND(EN77/1000000*IF(EO77=0,0,VLOOKUP(EO77,名称和价格索引!$A$4:$C$834,3,FALSE)),1)</f>
        <v>0</v>
      </c>
      <c r="ER77" s="1"/>
      <c r="ES77" s="1"/>
      <c r="ET77" s="1">
        <f>VLOOKUP(ES77,名称和价格索引!$A$1:$B$785,2,FALSE)</f>
        <v>0</v>
      </c>
      <c r="EU77" s="1">
        <f>ROUND(ER77/1000000*IF(ES77=0,0,VLOOKUP(ES77,名称和价格索引!$A$4:$C$834,3,FALSE)),1)</f>
        <v>0</v>
      </c>
      <c r="EV77" s="1"/>
      <c r="EW77" s="1"/>
      <c r="EX77" s="1">
        <f>VLOOKUP(EW77,名称和价格索引!$A$1:$B$785,2,FALSE)</f>
        <v>0</v>
      </c>
      <c r="EY77" s="1">
        <f>ROUND(EV77/1000000*IF(EW77=0,0,VLOOKUP(EW77,名称和价格索引!$A$4:$C$834,3,FALSE)),1)</f>
        <v>0</v>
      </c>
      <c r="EZ77" s="1"/>
      <c r="FA77" s="1"/>
      <c r="FB77" s="1">
        <f>VLOOKUP(FA77,名称和价格索引!$A$1:$B$785,2,FALSE)</f>
        <v>0</v>
      </c>
      <c r="FC77" s="1">
        <f>ROUND(EZ77/1000000*IF(FA77=0,0,VLOOKUP(FA77,名称和价格索引!$A$4:$C$834,3,FALSE)),1)</f>
        <v>0</v>
      </c>
      <c r="FD77" s="1"/>
      <c r="FE77" s="1"/>
      <c r="FF77" s="1">
        <f>VLOOKUP(FE77,名称和价格索引!$A$1:$B$785,2,FALSE)</f>
        <v>0</v>
      </c>
      <c r="FG77" s="1">
        <f>ROUND(FD77/1000000*IF(FE77=0,0,VLOOKUP(FE77,名称和价格索引!$A$4:$C$834,3,FALSE)),1)</f>
        <v>0</v>
      </c>
      <c r="FH77" s="1"/>
      <c r="FI77" s="1"/>
      <c r="FJ77" s="1">
        <f>VLOOKUP(FI77,名称和价格索引!$A$1:$B$785,2,FALSE)</f>
        <v>0</v>
      </c>
      <c r="FK77" s="1">
        <f>ROUND(FH77/1000000*IF(FI77=0,0,VLOOKUP(FI77,名称和价格索引!$A$4:$C$834,3,FALSE)),1)</f>
        <v>0</v>
      </c>
      <c r="FL77" s="1"/>
      <c r="FM77" s="1"/>
      <c r="FN77" s="1">
        <f>VLOOKUP(FM77,名称和价格索引!$A$1:$B$785,2,FALSE)</f>
        <v>0</v>
      </c>
      <c r="FO77" s="1">
        <f>ROUND(FL77/1000000*IF(FM77=0,0,VLOOKUP(FM77,名称和价格索引!$A$4:$C$834,3,FALSE)),1)</f>
        <v>0</v>
      </c>
      <c r="FP77" s="1"/>
      <c r="FQ77" s="1"/>
      <c r="FR77" s="1">
        <f>VLOOKUP(FQ77,名称和价格索引!$A$1:$B$785,2,FALSE)</f>
        <v>0</v>
      </c>
      <c r="FS77" s="1">
        <f>ROUND(FP77/1000000*IF(FQ77=0,0,VLOOKUP(FQ77,名称和价格索引!$A$4:$C$834,3,FALSE)),1)</f>
        <v>0</v>
      </c>
      <c r="FT77" s="1"/>
      <c r="FU77" s="1"/>
      <c r="FV77" s="1">
        <f>VLOOKUP(FU77,名称和价格索引!$A$1:$B$785,2,FALSE)</f>
        <v>0</v>
      </c>
      <c r="FW77" s="1">
        <f>ROUND(FT77/1000000*IF(FU77=0,0,VLOOKUP(FU77,名称和价格索引!$A$4:$C$834,3,FALSE)),1)</f>
        <v>0</v>
      </c>
      <c r="FX77" s="1"/>
      <c r="FY77" s="1"/>
      <c r="FZ77" s="1">
        <f>VLOOKUP(FY77,名称和价格索引!$A$1:$B$785,2,FALSE)</f>
        <v>0</v>
      </c>
      <c r="GA77" s="1">
        <f>ROUND(FX77/1000000*IF(FY77=0,0,VLOOKUP(FY77,名称和价格索引!$A$4:$C$834,3,FALSE)),1)</f>
        <v>0</v>
      </c>
      <c r="GB77" s="1"/>
      <c r="GC77" s="1"/>
      <c r="GD77" s="1">
        <f>VLOOKUP(GC77,名称和价格索引!$A$1:$B$785,2,FALSE)</f>
        <v>0</v>
      </c>
      <c r="GE77" s="1">
        <f>ROUND(GB77/1000000*IF(GC77=0,0,VLOOKUP(GC77,名称和价格索引!$A$4:$C$834,3,FALSE)),1)</f>
        <v>0</v>
      </c>
      <c r="GF77" s="1"/>
      <c r="GG77" s="1"/>
      <c r="GH77" s="1">
        <f>VLOOKUP(GG77,名称和价格索引!$A$1:$B$785,2,FALSE)</f>
        <v>0</v>
      </c>
      <c r="GI77" s="1">
        <f>ROUND(GF77/1000000*IF(GG77=0,0,VLOOKUP(GG77,名称和价格索引!$A$4:$C$834,3,FALSE)),1)</f>
        <v>0</v>
      </c>
      <c r="GJ77" s="1"/>
      <c r="GK77" s="1"/>
      <c r="GL77" s="1">
        <f>VLOOKUP(GK77,名称和价格索引!$A$1:$B$785,2,FALSE)</f>
        <v>0</v>
      </c>
      <c r="GM77" s="1">
        <f>ROUND(GJ77/1000000*IF(GK77=0,0,VLOOKUP(GK77,名称和价格索引!$A$4:$C$834,3,FALSE)),1)</f>
        <v>0</v>
      </c>
      <c r="GN77" s="1"/>
      <c r="GO77" s="1"/>
      <c r="GP77" s="1">
        <f>VLOOKUP(GO77,名称和价格索引!$A$1:$B$785,2,FALSE)</f>
        <v>0</v>
      </c>
      <c r="GQ77" s="1">
        <f>ROUND(GN77/1000000*IF(GO77=0,0,VLOOKUP(GO77,名称和价格索引!$A$4:$C$834,3,FALSE)),1)</f>
        <v>0</v>
      </c>
      <c r="GR77" s="1"/>
      <c r="GS77" s="1"/>
      <c r="GT77" s="1">
        <f>VLOOKUP(GS77,名称和价格索引!$A$1:$B$785,2,FALSE)</f>
        <v>0</v>
      </c>
      <c r="GU77" s="1">
        <f>ROUND(GR77/1000000*IF(GS77=0,0,VLOOKUP(GS77,名称和价格索引!$A$4:$C$834,3,FALSE)),1)</f>
        <v>0</v>
      </c>
      <c r="GV77" s="1"/>
      <c r="GW77" s="1"/>
      <c r="GX77" s="1">
        <f>VLOOKUP(GW77,名称和价格索引!$A$1:$B$785,2,FALSE)</f>
        <v>0</v>
      </c>
      <c r="GY77" s="1">
        <f>ROUND(GV77/1000000*IF(GW77=0,0,VLOOKUP(GW77,名称和价格索引!$A$4:$C$834,3,FALSE)),1)</f>
        <v>0</v>
      </c>
      <c r="GZ77" s="1"/>
      <c r="HA77" s="1"/>
      <c r="HB77" s="1">
        <f>VLOOKUP(HA77,名称和价格索引!$A$1:$B$785,2,FALSE)</f>
        <v>0</v>
      </c>
      <c r="HC77" s="1">
        <f>ROUND(GZ77/1000000*IF(HA77=0,0,VLOOKUP(HA77,名称和价格索引!$A$4:$C$834,3,FALSE)),1)</f>
        <v>0</v>
      </c>
      <c r="HD77" s="1"/>
      <c r="HE77" s="1"/>
      <c r="HF77" s="1">
        <f>VLOOKUP(HE77,名称和价格索引!$A$1:$B$785,2,FALSE)</f>
        <v>0</v>
      </c>
      <c r="HG77" s="1">
        <f>ROUND(HD77/1000000*IF(HE77=0,0,VLOOKUP(HE77,名称和价格索引!$A$4:$C$834,3,FALSE)),1)</f>
        <v>0</v>
      </c>
      <c r="HH77" s="1"/>
      <c r="HI77" s="1"/>
      <c r="HJ77" s="1">
        <f>VLOOKUP(HI77,名称和价格索引!$A$1:$B$785,2,FALSE)</f>
        <v>0</v>
      </c>
      <c r="HK77" s="1">
        <f>ROUND(HH77/1000000*IF(HI77=0,0,VLOOKUP(HI77,名称和价格索引!$A$4:$C$834,3,FALSE)),1)</f>
        <v>0</v>
      </c>
      <c r="HL77" s="1"/>
      <c r="HM77" s="1"/>
      <c r="HN77" s="1">
        <f>VLOOKUP(HM77,名称和价格索引!$A$1:$B$785,2,FALSE)</f>
        <v>0</v>
      </c>
      <c r="HO77" s="1">
        <f>ROUND(HL77/1000000*IF(HM77=0,0,VLOOKUP(HM77,名称和价格索引!$A$4:$C$834,3,FALSE)),1)</f>
        <v>0</v>
      </c>
      <c r="HP77" s="1"/>
      <c r="HQ77" s="1"/>
      <c r="HR77" s="1">
        <f>VLOOKUP(HQ77,名称和价格索引!$A$1:$B$785,2,FALSE)</f>
        <v>0</v>
      </c>
      <c r="HS77" s="1">
        <f>ROUND(HP77/1000000*IF(HQ77=0,0,VLOOKUP(HQ77,名称和价格索引!$A$4:$C$834,3,FALSE)),1)</f>
        <v>0</v>
      </c>
      <c r="HT77" s="1"/>
      <c r="HU77" s="1"/>
      <c r="HV77" s="1">
        <f>VLOOKUP(HU77,名称和价格索引!$A$1:$B$785,2,FALSE)</f>
        <v>0</v>
      </c>
      <c r="HW77" s="1">
        <f>ROUND(HT77/1000000*IF(HU77=0,0,VLOOKUP(HU77,名称和价格索引!$A$4:$C$834,3,FALSE)),1)</f>
        <v>0</v>
      </c>
      <c r="HX77" s="1"/>
      <c r="HY77" s="1"/>
      <c r="HZ77" s="1">
        <f>VLOOKUP(HY77,名称和价格索引!$A$1:$B$785,2,FALSE)</f>
        <v>0</v>
      </c>
      <c r="IA77" s="1">
        <f>ROUND(HX77/1000000*IF(HY77=0,0,VLOOKUP(HY77,名称和价格索引!$A$4:$C$834,3,FALSE)),1)</f>
        <v>0</v>
      </c>
      <c r="IB77" s="1"/>
      <c r="IC77" s="1"/>
      <c r="ID77" s="1">
        <f>VLOOKUP(IC77,名称和价格索引!$A$1:$B$785,2,FALSE)</f>
        <v>0</v>
      </c>
      <c r="IE77" s="1">
        <f>ROUND(IB77/1000000*IF(IC77=0,0,VLOOKUP(IC77,名称和价格索引!$A$4:$C$834,3,FALSE)),1)</f>
        <v>0</v>
      </c>
      <c r="IF77" s="1"/>
      <c r="IG77" s="1"/>
      <c r="IH77" s="1">
        <f>VLOOKUP(IG77,名称和价格索引!$A$1:$B$785,2,FALSE)</f>
        <v>0</v>
      </c>
      <c r="II77" s="1">
        <f>ROUND(IF77/1000000*IF(IG77=0,0,VLOOKUP(IG77,名称和价格索引!$A$4:$C$834,3,FALSE)),1)</f>
        <v>0</v>
      </c>
      <c r="IJ77" s="1"/>
      <c r="IK77" s="1"/>
      <c r="IL77" s="1">
        <f>VLOOKUP(IK77,名称和价格索引!$A$1:$B$785,2,FALSE)</f>
        <v>0</v>
      </c>
      <c r="IM77" s="1">
        <f>ROUND(IJ77/1000000*IF(IK77=0,0,VLOOKUP(IK77,名称和价格索引!$A$4:$C$834,3,FALSE)),1)</f>
        <v>0</v>
      </c>
      <c r="IN77" s="1"/>
      <c r="IO77" s="1"/>
      <c r="IP77" s="1">
        <f>VLOOKUP(IO77,名称和价格索引!$A$1:$B$785,2,FALSE)</f>
        <v>0</v>
      </c>
      <c r="IQ77" s="1">
        <f>ROUND(IN77/1000000*IF(IO77=0,0,VLOOKUP(IO77,名称和价格索引!$A$4:$C$834,3,FALSE)),1)</f>
        <v>0</v>
      </c>
      <c r="IR77" s="1"/>
      <c r="IS77" s="1"/>
      <c r="IT77" s="1">
        <f>VLOOKUP(IS77,名称和价格索引!$A$1:$B$785,2,FALSE)</f>
        <v>0</v>
      </c>
      <c r="IU77" s="1">
        <f>ROUND(IR77/1000000*IF(IS77=0,0,VLOOKUP(IS77,名称和价格索引!$A$4:$C$834,3,FALSE)),1)</f>
        <v>0</v>
      </c>
      <c r="IV77" s="1"/>
      <c r="IW77" s="1"/>
      <c r="IX77" s="1">
        <f>VLOOKUP(IW77,名称和价格索引!$A$1:$B$785,2,FALSE)</f>
        <v>0</v>
      </c>
      <c r="IY77" s="1">
        <f>ROUND(IV77/1000000*IF(IW77=0,0,VLOOKUP(IW77,名称和价格索引!$A$4:$C$834,3,FALSE)),1)</f>
        <v>0</v>
      </c>
      <c r="IZ77" s="1"/>
      <c r="JA77" s="1"/>
      <c r="JB77" s="1">
        <f>VLOOKUP(JA77,名称和价格索引!$A$1:$B$785,2,FALSE)</f>
        <v>0</v>
      </c>
      <c r="JC77" s="1">
        <f>ROUND(IZ77/1000000*IF(JA77=0,0,VLOOKUP(JA77,名称和价格索引!$A$4:$C$834,3,FALSE)),1)</f>
        <v>0</v>
      </c>
      <c r="JD77" s="1"/>
      <c r="JE77" s="1"/>
      <c r="JF77" s="1">
        <f>VLOOKUP(JE77,名称和价格索引!$A$1:$B$785,2,FALSE)</f>
        <v>0</v>
      </c>
      <c r="JG77" s="1">
        <f>ROUND(JD77/1000000*IF(JE77=0,0,VLOOKUP(JE77,名称和价格索引!$A$4:$C$834,3,FALSE)),1)</f>
        <v>0</v>
      </c>
      <c r="JH77" s="1"/>
      <c r="JI77" s="1"/>
      <c r="JJ77" s="1">
        <f>VLOOKUP(JI77,名称和价格索引!$A$1:$B$785,2,FALSE)</f>
        <v>0</v>
      </c>
      <c r="JK77" s="1">
        <f>ROUND(JH77/1000000*IF(JI77=0,0,VLOOKUP(JI77,名称和价格索引!$A$4:$C$834,3,FALSE)),1)</f>
        <v>0</v>
      </c>
      <c r="JL77" s="1"/>
      <c r="JM77" s="1"/>
      <c r="JN77" s="1">
        <f>VLOOKUP(JM77,名称和价格索引!$A$1:$B$785,2,FALSE)</f>
        <v>0</v>
      </c>
      <c r="JO77" s="1">
        <f>ROUND(JL77/1000000*IF(JM77=0,0,VLOOKUP(JM77,名称和价格索引!$A$4:$C$834,3,FALSE)),1)</f>
        <v>0</v>
      </c>
      <c r="JP77" s="1"/>
      <c r="JQ77" s="1"/>
      <c r="JR77" s="1">
        <f>VLOOKUP(JQ77,名称和价格索引!$A$1:$B$785,2,FALSE)</f>
        <v>0</v>
      </c>
      <c r="JS77" s="1">
        <f>ROUND(JP77/1000000*IF(JQ77=0,0,VLOOKUP(JQ77,名称和价格索引!$A$4:$C$834,3,FALSE)),1)</f>
        <v>0</v>
      </c>
      <c r="JT77" s="1"/>
      <c r="JU77" s="1"/>
      <c r="JV77" s="1">
        <f>VLOOKUP(JU77,名称和价格索引!$A$1:$B$785,2,FALSE)</f>
        <v>0</v>
      </c>
      <c r="JW77" s="1">
        <f>ROUND(JT77/1000000*IF(JU77=0,0,VLOOKUP(JU77,名称和价格索引!$A$4:$C$834,3,FALSE)),1)</f>
        <v>0</v>
      </c>
      <c r="JX77" s="1"/>
      <c r="JY77" s="1"/>
      <c r="JZ77" s="1">
        <f>VLOOKUP(JY77,名称和价格索引!$A$1:$B$785,2,FALSE)</f>
        <v>0</v>
      </c>
      <c r="KA77" s="1">
        <f>ROUND(JX77/1000000*IF(JY77=0,0,VLOOKUP(JY77,名称和价格索引!$A$4:$C$834,3,FALSE)),1)</f>
        <v>0</v>
      </c>
      <c r="KB77" s="1"/>
      <c r="KC77" s="1"/>
      <c r="KD77" s="1">
        <f>VLOOKUP(KC77,名称和价格索引!$A$1:$B$785,2,FALSE)</f>
        <v>0</v>
      </c>
      <c r="KE77" s="1">
        <f>ROUND(KB77/1000000*IF(KC77=0,0,VLOOKUP(KC77,名称和价格索引!$A$4:$C$834,3,FALSE)),1)</f>
        <v>0</v>
      </c>
      <c r="KF77" s="1"/>
      <c r="KG77" s="1"/>
      <c r="KH77" s="1">
        <f>VLOOKUP(KG77,名称和价格索引!$A$1:$B$785,2,FALSE)</f>
        <v>0</v>
      </c>
      <c r="KI77" s="1">
        <f>ROUND(KF77/1000000*IF(KG77=0,0,VLOOKUP(KG77,名称和价格索引!$A$4:$C$834,3,FALSE)),1)</f>
        <v>0</v>
      </c>
      <c r="KJ77" s="1"/>
      <c r="KK77" s="1"/>
      <c r="KL77" s="1">
        <f>VLOOKUP(KK77,名称和价格索引!$A$1:$B$785,2,FALSE)</f>
        <v>0</v>
      </c>
      <c r="KM77" s="1">
        <f>ROUND(KJ77/1000000*IF(KK77=0,0,VLOOKUP(KK77,名称和价格索引!$A$4:$C$834,3,FALSE)),1)</f>
        <v>0</v>
      </c>
      <c r="KN77" s="1"/>
      <c r="KO77" s="1"/>
      <c r="KP77" s="1">
        <f>VLOOKUP(KO77,名称和价格索引!$A$1:$B$785,2,FALSE)</f>
        <v>0</v>
      </c>
      <c r="KQ77" s="1">
        <f>ROUND(KN77/1000000*IF(KO77=0,0,VLOOKUP(KO77,名称和价格索引!$A$4:$C$834,3,FALSE)),1)</f>
        <v>0</v>
      </c>
      <c r="KR77" s="1"/>
      <c r="KS77" s="1"/>
      <c r="KT77" s="1">
        <f>VLOOKUP(KS77,名称和价格索引!$A$1:$B$785,2,FALSE)</f>
        <v>0</v>
      </c>
      <c r="KU77" s="1">
        <f>ROUND(KR77/1000000*IF(KS77=0,0,VLOOKUP(KS77,名称和价格索引!$A$4:$C$834,3,FALSE)),1)</f>
        <v>0</v>
      </c>
      <c r="KV77" s="1"/>
      <c r="KW77" s="1"/>
      <c r="KX77" s="1">
        <f>VLOOKUP(KW77,名称和价格索引!$A$1:$B$785,2,FALSE)</f>
        <v>0</v>
      </c>
      <c r="KY77" s="1">
        <f>ROUND(KV77/1000000*IF(KW77=0,0,VLOOKUP(KW77,名称和价格索引!$A$4:$C$834,3,FALSE)),1)</f>
        <v>0</v>
      </c>
      <c r="KZ77" s="1"/>
      <c r="LA77" s="1"/>
      <c r="LB77" s="1">
        <f>VLOOKUP(LA77,名称和价格索引!$A$1:$B$785,2,FALSE)</f>
        <v>0</v>
      </c>
      <c r="LC77" s="1">
        <f>ROUND(KZ77/1000000*IF(LA77=0,0,VLOOKUP(LA77,名称和价格索引!$A$4:$C$834,3,FALSE)),1)</f>
        <v>0</v>
      </c>
      <c r="LD77" s="1"/>
      <c r="LE77" s="1"/>
      <c r="LF77" s="1">
        <f>VLOOKUP(LE77,名称和价格索引!$A$1:$B$785,2,FALSE)</f>
        <v>0</v>
      </c>
      <c r="LG77" s="1">
        <f>ROUND(LD77/1000000*IF(LE77=0,0,VLOOKUP(LE77,名称和价格索引!$A$4:$C$834,3,FALSE)),1)</f>
        <v>0</v>
      </c>
      <c r="LH77" s="1"/>
      <c r="LI77" s="1"/>
      <c r="LJ77" s="1">
        <f>VLOOKUP(LI77,名称和价格索引!$A$1:$B$785,2,FALSE)</f>
        <v>0</v>
      </c>
      <c r="LK77" s="1">
        <f>ROUND(LH77/1000000*IF(LI77=0,0,VLOOKUP(LI77,名称和价格索引!$A$4:$C$834,3,FALSE)),1)</f>
        <v>0</v>
      </c>
      <c r="LL77" s="1"/>
      <c r="LM77" s="1"/>
      <c r="LN77" s="1">
        <f>VLOOKUP(LM77,名称和价格索引!$A$1:$B$785,2,FALSE)</f>
        <v>0</v>
      </c>
      <c r="LO77" s="1">
        <f>ROUND(LL77/1000000*IF(LM77=0,0,VLOOKUP(LM77,名称和价格索引!$A$4:$C$834,3,FALSE)),1)</f>
        <v>0</v>
      </c>
      <c r="LP77" s="1"/>
      <c r="LQ77" s="1"/>
      <c r="LR77" s="1">
        <f>VLOOKUP(LQ77,名称和价格索引!$A$1:$B$785,2,FALSE)</f>
        <v>0</v>
      </c>
      <c r="LS77" s="1">
        <f>ROUND(LP77/1000000*IF(LQ77=0,0,VLOOKUP(LQ77,名称和价格索引!$A$4:$C$834,3,FALSE)),1)</f>
        <v>0</v>
      </c>
      <c r="LT77" s="1"/>
      <c r="LU77" s="1"/>
      <c r="LV77" s="1">
        <f>VLOOKUP(LU77,名称和价格索引!$A$1:$B$785,2,FALSE)</f>
        <v>0</v>
      </c>
      <c r="LW77" s="1">
        <f>ROUND(LT77/1000000*IF(LU77=0,0,VLOOKUP(LU77,名称和价格索引!$A$4:$C$834,3,FALSE)),1)</f>
        <v>0</v>
      </c>
      <c r="LX77" s="1"/>
      <c r="LY77" s="1"/>
      <c r="LZ77" s="1">
        <f>VLOOKUP(LY77,名称和价格索引!$A$1:$B$785,2,FALSE)</f>
        <v>0</v>
      </c>
      <c r="MA77" s="1">
        <f>ROUND(LX77/1000000*IF(LY77=0,0,VLOOKUP(LY77,名称和价格索引!$A$4:$C$834,3,FALSE)),1)</f>
        <v>0</v>
      </c>
      <c r="MB77" s="1"/>
      <c r="MC77" s="1"/>
      <c r="MD77" s="1">
        <f>VLOOKUP(MC77,名称和价格索引!$A$1:$B$785,2,FALSE)</f>
        <v>0</v>
      </c>
      <c r="ME77" s="1">
        <f>ROUND(MB77/1000000*IF(MC77=0,0,VLOOKUP(MC77,名称和价格索引!$A$4:$C$834,3,FALSE)),1)</f>
        <v>0</v>
      </c>
      <c r="MF77" s="1"/>
      <c r="MG77" s="1"/>
      <c r="MH77" s="1">
        <f>VLOOKUP(MG77,名称和价格索引!$A$1:$B$785,2,FALSE)</f>
        <v>0</v>
      </c>
      <c r="MI77" s="1">
        <f>ROUND(MF77/1000000*IF(MG77=0,0,VLOOKUP(MG77,名称和价格索引!$A$4:$C$834,3,FALSE)),1)</f>
        <v>0</v>
      </c>
      <c r="MJ77" s="1"/>
      <c r="MK77" s="1"/>
      <c r="ML77" s="1">
        <f>VLOOKUP(MK77,名称和价格索引!$A$1:$B$785,2,FALSE)</f>
        <v>0</v>
      </c>
      <c r="MM77" s="1">
        <f>ROUND(MJ77/1000000*IF(MK77=0,0,VLOOKUP(MK77,名称和价格索引!$A$4:$C$834,3,FALSE)),1)</f>
        <v>0</v>
      </c>
      <c r="MN77" s="1"/>
      <c r="MO77" s="1"/>
      <c r="MP77" s="1">
        <f>VLOOKUP(MO77,名称和价格索引!$A$1:$B$785,2,FALSE)</f>
        <v>0</v>
      </c>
      <c r="MQ77" s="1">
        <f>ROUND(MN77/1000000*IF(MO77=0,0,VLOOKUP(MO77,名称和价格索引!$A$4:$C$834,3,FALSE)),1)</f>
        <v>0</v>
      </c>
      <c r="MR77" s="1"/>
      <c r="MS77" s="1"/>
      <c r="MT77" s="1">
        <f>VLOOKUP(MS77,名称和价格索引!$A$1:$B$785,2,FALSE)</f>
        <v>0</v>
      </c>
      <c r="MU77" s="1">
        <f>ROUND(MR77/1000000*IF(MS77=0,0,VLOOKUP(MS77,名称和价格索引!$A$4:$C$834,3,FALSE)),1)</f>
        <v>0</v>
      </c>
      <c r="MV77" s="1"/>
      <c r="MW77" s="1"/>
      <c r="MX77" s="1">
        <f>VLOOKUP(MW77,名称和价格索引!$A$1:$B$785,2,FALSE)</f>
        <v>0</v>
      </c>
      <c r="MY77" s="1">
        <f>ROUND(MV77/1000000*IF(MW77=0,0,VLOOKUP(MW77,名称和价格索引!$A$4:$C$834,3,FALSE)),1)</f>
        <v>0</v>
      </c>
      <c r="MZ77" s="1"/>
      <c r="NA77" s="1"/>
      <c r="NB77" s="1">
        <f>VLOOKUP(NA77,名称和价格索引!$A$1:$B$785,2,FALSE)</f>
        <v>0</v>
      </c>
      <c r="NC77" s="1">
        <f>ROUND(MZ77/1000000*IF(NA77=0,0,VLOOKUP(NA77,名称和价格索引!$A$4:$C$834,3,FALSE)),1)</f>
        <v>0</v>
      </c>
      <c r="ND77" s="1"/>
      <c r="NE77" s="1"/>
      <c r="NF77" s="1">
        <f>VLOOKUP(NE77,名称和价格索引!$A$1:$B$785,2,FALSE)</f>
        <v>0</v>
      </c>
      <c r="NG77" s="1">
        <f>ROUND(ND77/1000000*IF(NE77=0,0,VLOOKUP(NE77,名称和价格索引!$A$4:$C$834,3,FALSE)),1)</f>
        <v>0</v>
      </c>
      <c r="NH77" s="1"/>
      <c r="NI77" s="1"/>
      <c r="NJ77" s="1">
        <f>VLOOKUP(NI77,名称和价格索引!$A$1:$B$785,2,FALSE)</f>
        <v>0</v>
      </c>
      <c r="NK77" s="1">
        <f>ROUND(NH77/1000000*IF(NI77=0,0,VLOOKUP(NI77,名称和价格索引!$A$4:$C$834,3,FALSE)),1)</f>
        <v>0</v>
      </c>
      <c r="NL77" s="1"/>
      <c r="NM77" s="1"/>
      <c r="NN77" s="1">
        <f>VLOOKUP(NM77,名称和价格索引!$A$1:$B$785,2,FALSE)</f>
        <v>0</v>
      </c>
      <c r="NO77" s="1">
        <f>ROUND(NL77/1000000*IF(NM77=0,0,VLOOKUP(NM77,名称和价格索引!$A$4:$C$834,3,FALSE)),1)</f>
        <v>0</v>
      </c>
      <c r="NP77" s="1"/>
      <c r="NQ77" s="1"/>
      <c r="NR77" s="1">
        <f>VLOOKUP(NQ77,名称和价格索引!$A$1:$B$785,2,FALSE)</f>
        <v>0</v>
      </c>
      <c r="NS77" s="1">
        <f>ROUND(NP77/1000000*IF(NQ77=0,0,VLOOKUP(NQ77,名称和价格索引!$A$4:$C$834,3,FALSE)),1)</f>
        <v>0</v>
      </c>
      <c r="NT77" s="1"/>
      <c r="NU77" s="1"/>
      <c r="NV77" s="1">
        <f>VLOOKUP(NU77,名称和价格索引!$A$1:$B$785,2,FALSE)</f>
        <v>0</v>
      </c>
      <c r="NW77" s="1">
        <f>ROUND(NT77/1000000*IF(NU77=0,0,VLOOKUP(NU77,名称和价格索引!$A$4:$C$834,3,FALSE)),1)</f>
        <v>0</v>
      </c>
      <c r="NX77" s="1"/>
      <c r="NY77" s="1"/>
      <c r="NZ77" s="1">
        <f>VLOOKUP(NY77,名称和价格索引!$A$1:$B$785,2,FALSE)</f>
        <v>0</v>
      </c>
      <c r="OA77" s="1">
        <f>ROUND(NX77/1000000*IF(NY77=0,0,VLOOKUP(NY77,名称和价格索引!$A$4:$C$834,3,FALSE)),1)</f>
        <v>0</v>
      </c>
      <c r="OB77" s="1"/>
      <c r="OC77" s="1"/>
      <c r="OD77" s="1">
        <f>VLOOKUP(OC77,名称和价格索引!$A$1:$B$785,2,FALSE)</f>
        <v>0</v>
      </c>
      <c r="OE77" s="1">
        <f>ROUND(OB77/1000000*IF(OC77=0,0,VLOOKUP(OC77,名称和价格索引!$A$4:$C$834,3,FALSE)),1)</f>
        <v>0</v>
      </c>
      <c r="OF77" s="1"/>
      <c r="OG77" s="1"/>
      <c r="OH77" s="1">
        <f>VLOOKUP(OG77,名称和价格索引!$A$1:$B$785,2,FALSE)</f>
        <v>0</v>
      </c>
      <c r="OI77" s="1">
        <f>ROUND(OF77/1000000*IF(OG77=0,0,VLOOKUP(OG77,名称和价格索引!$A$4:$C$834,3,FALSE)),1)</f>
        <v>0</v>
      </c>
      <c r="OJ77" s="1"/>
      <c r="OK77" s="1"/>
      <c r="OL77" s="1">
        <f>VLOOKUP(OK77,名称和价格索引!$A$1:$B$785,2,FALSE)</f>
        <v>0</v>
      </c>
      <c r="OM77" s="1">
        <f>ROUND(OJ77/1000000*IF(OK77=0,0,VLOOKUP(OK77,名称和价格索引!$A$4:$C$834,3,FALSE)),1)</f>
        <v>0</v>
      </c>
      <c r="ON77" s="1"/>
      <c r="OO77" s="1"/>
      <c r="OP77" s="1">
        <f>VLOOKUP(OO77,名称和价格索引!$A$1:$B$785,2,FALSE)</f>
        <v>0</v>
      </c>
      <c r="OQ77" s="1">
        <f>ROUND(ON77/1000000*IF(OO77=0,0,VLOOKUP(OO77,名称和价格索引!$A$4:$C$834,3,FALSE)),1)</f>
        <v>0</v>
      </c>
      <c r="OR77" s="1"/>
      <c r="OS77" s="1"/>
      <c r="OT77" s="1">
        <f>VLOOKUP(OS77,名称和价格索引!$A$1:$B$785,2,FALSE)</f>
        <v>0</v>
      </c>
      <c r="OU77" s="1">
        <f>ROUND(OR77/1000000*IF(OS77=0,0,VLOOKUP(OS77,名称和价格索引!$A$4:$C$834,3,FALSE)),1)</f>
        <v>0</v>
      </c>
      <c r="OV77" s="1"/>
      <c r="OW77" s="1"/>
      <c r="OX77" s="1">
        <f>VLOOKUP(OW77,名称和价格索引!$A$1:$B$785,2,FALSE)</f>
        <v>0</v>
      </c>
      <c r="OY77" s="1">
        <f>ROUND(OV77/1000000*IF(OW77=0,0,VLOOKUP(OW77,名称和价格索引!$A$4:$C$834,3,FALSE)),1)</f>
        <v>0</v>
      </c>
      <c r="OZ77" s="1"/>
      <c r="PA77" s="1"/>
      <c r="PB77" s="1">
        <f>VLOOKUP(PA77,名称和价格索引!$A$1:$B$785,2,FALSE)</f>
        <v>0</v>
      </c>
      <c r="PC77" s="1">
        <f>ROUND(OZ77/1000000*IF(PA77=0,0,VLOOKUP(PA77,名称和价格索引!$A$4:$C$834,3,FALSE)),1)</f>
        <v>0</v>
      </c>
      <c r="PD77" s="1"/>
      <c r="PE77" s="1"/>
      <c r="PF77" s="1">
        <f>VLOOKUP(PE77,名称和价格索引!$A$1:$B$785,2,FALSE)</f>
        <v>0</v>
      </c>
      <c r="PG77" s="1">
        <f>ROUND(PD77/1000000*IF(PE77=0,0,VLOOKUP(PE77,名称和价格索引!$A$4:$C$834,3,FALSE)),1)</f>
        <v>0</v>
      </c>
      <c r="PH77" s="1"/>
      <c r="PI77" s="1"/>
      <c r="PJ77" s="1">
        <f>VLOOKUP(PI77,名称和价格索引!$A$1:$B$785,2,FALSE)</f>
        <v>0</v>
      </c>
      <c r="PK77" s="1">
        <f>ROUND(PH77/1000000*IF(PI77=0,0,VLOOKUP(PI77,名称和价格索引!$A$4:$C$834,3,FALSE)),1)</f>
        <v>0</v>
      </c>
      <c r="PL77" s="1"/>
      <c r="PM77" s="1"/>
      <c r="PN77" s="1">
        <f>VLOOKUP(PM77,名称和价格索引!$A$1:$B$785,2,FALSE)</f>
        <v>0</v>
      </c>
      <c r="PO77" s="1">
        <f>ROUND(PL77/1000000*IF(PM77=0,0,VLOOKUP(PM77,名称和价格索引!$A$4:$C$834,3,FALSE)),1)</f>
        <v>0</v>
      </c>
      <c r="PP77" s="1"/>
      <c r="PQ77" s="1"/>
      <c r="PR77" s="1">
        <f>VLOOKUP(PQ77,名称和价格索引!$A$1:$B$785,2,FALSE)</f>
        <v>0</v>
      </c>
      <c r="PS77" s="1">
        <f>ROUND(PP77/1000000*IF(PQ77=0,0,VLOOKUP(PQ77,名称和价格索引!$A$4:$C$834,3,FALSE)),1)</f>
        <v>0</v>
      </c>
      <c r="PT77" s="1"/>
      <c r="PU77" s="1"/>
      <c r="PV77" s="1">
        <f>VLOOKUP(PU77,名称和价格索引!$A$1:$B$785,2,FALSE)</f>
        <v>0</v>
      </c>
      <c r="PW77" s="1">
        <f>ROUND(PT77/1000000*IF(PU77=0,0,VLOOKUP(PU77,名称和价格索引!$A$4:$C$834,3,FALSE)),1)</f>
        <v>0</v>
      </c>
      <c r="PX77" s="1"/>
      <c r="PY77" s="1"/>
      <c r="PZ77" s="1">
        <f>VLOOKUP(PY77,名称和价格索引!$A$1:$B$785,2,FALSE)</f>
        <v>0</v>
      </c>
      <c r="QA77" s="1">
        <f>ROUND(PX77/1000000*IF(PY77=0,0,VLOOKUP(PY77,名称和价格索引!$A$4:$C$834,3,FALSE)),1)</f>
        <v>0</v>
      </c>
      <c r="QB77" s="1"/>
      <c r="QC77" s="1"/>
      <c r="QD77" s="1">
        <f>VLOOKUP(QC77,名称和价格索引!$A$1:$B$785,2,FALSE)</f>
        <v>0</v>
      </c>
      <c r="QE77" s="1">
        <f>ROUND(QB77/1000000*IF(QC77=0,0,VLOOKUP(QC77,名称和价格索引!$A$4:$C$834,3,FALSE)),1)</f>
        <v>0</v>
      </c>
      <c r="QF77" s="1"/>
      <c r="QG77" s="1"/>
      <c r="QH77" s="1">
        <f>VLOOKUP(QG77,名称和价格索引!$A$1:$B$785,2,FALSE)</f>
        <v>0</v>
      </c>
      <c r="QI77" s="1">
        <f>ROUND(QF77/1000000*IF(QG77=0,0,VLOOKUP(QG77,名称和价格索引!$A$4:$C$834,3,FALSE)),1)</f>
        <v>0</v>
      </c>
      <c r="QJ77" s="1"/>
      <c r="QK77" s="1"/>
      <c r="QL77" s="1">
        <f>VLOOKUP(QK77,名称和价格索引!$A$1:$B$785,2,FALSE)</f>
        <v>0</v>
      </c>
      <c r="QM77" s="1">
        <f>ROUND(QJ77/1000000*IF(QK77=0,0,VLOOKUP(QK77,名称和价格索引!$A$4:$C$834,3,FALSE)),1)</f>
        <v>0</v>
      </c>
      <c r="QN77" s="1"/>
      <c r="QO77" s="1"/>
      <c r="QP77" s="1">
        <f>VLOOKUP(QO77,名称和价格索引!$A$1:$B$785,2,FALSE)</f>
        <v>0</v>
      </c>
      <c r="QQ77" s="1">
        <f>ROUND(QN77/1000000*IF(QO77=0,0,VLOOKUP(QO77,名称和价格索引!$A$4:$C$834,3,FALSE)),1)</f>
        <v>0</v>
      </c>
      <c r="QR77" s="1"/>
      <c r="QS77" s="1"/>
      <c r="QT77" s="1">
        <f>VLOOKUP(QS77,名称和价格索引!$A$1:$B$785,2,FALSE)</f>
        <v>0</v>
      </c>
      <c r="QU77" s="1">
        <f>ROUND(QR77/1000000*IF(QS77=0,0,VLOOKUP(QS77,名称和价格索引!$A$4:$C$834,3,FALSE)),1)</f>
        <v>0</v>
      </c>
      <c r="QV77" s="1"/>
      <c r="QW77" s="1"/>
      <c r="QX77" s="1">
        <f>VLOOKUP(QW77,名称和价格索引!$A$1:$B$785,2,FALSE)</f>
        <v>0</v>
      </c>
      <c r="QY77" s="1">
        <f>ROUND(QV77/1000000*IF(QW77=0,0,VLOOKUP(QW77,名称和价格索引!$A$4:$C$834,3,FALSE)),1)</f>
        <v>0</v>
      </c>
      <c r="QZ77" s="1"/>
      <c r="RA77" s="1"/>
      <c r="RB77" s="1">
        <f>VLOOKUP(RA77,名称和价格索引!$A$1:$B$785,2,FALSE)</f>
        <v>0</v>
      </c>
      <c r="RC77" s="1">
        <f>ROUND(QZ77/1000000*IF(RA77=0,0,VLOOKUP(RA77,名称和价格索引!$A$4:$C$834,3,FALSE)),1)</f>
        <v>0</v>
      </c>
      <c r="RD77" s="1"/>
      <c r="RE77" s="1"/>
      <c r="RF77" s="1">
        <f>VLOOKUP(RE77,名称和价格索引!$A$1:$B$785,2,FALSE)</f>
        <v>0</v>
      </c>
      <c r="RG77" s="1">
        <f>ROUND(RD77/1000000*IF(RE77=0,0,VLOOKUP(RE77,名称和价格索引!$A$4:$C$834,3,FALSE)),1)</f>
        <v>0</v>
      </c>
      <c r="RH77" s="1"/>
      <c r="RI77" s="1"/>
      <c r="RJ77" s="1">
        <f>VLOOKUP(RI77,名称和价格索引!$A$1:$B$785,2,FALSE)</f>
        <v>0</v>
      </c>
      <c r="RK77" s="1">
        <f>ROUND(RH77/1000000*IF(RI77=0,0,VLOOKUP(RI77,名称和价格索引!$A$4:$C$834,3,FALSE)),1)</f>
        <v>0</v>
      </c>
      <c r="RL77" s="1"/>
      <c r="RM77" s="1"/>
      <c r="RN77" s="1">
        <f>VLOOKUP(RM77,名称和价格索引!$A$1:$B$785,2,FALSE)</f>
        <v>0</v>
      </c>
      <c r="RO77" s="1">
        <f>ROUND(RL77/1000000*IF(RM77=0,0,VLOOKUP(RM77,名称和价格索引!$A$4:$C$834,3,FALSE)),1)</f>
        <v>0</v>
      </c>
      <c r="RP77" s="1"/>
      <c r="RQ77" s="1"/>
      <c r="RR77" s="1">
        <f>VLOOKUP(RQ77,名称和价格索引!$A$1:$B$785,2,FALSE)</f>
        <v>0</v>
      </c>
      <c r="RS77" s="1">
        <f>ROUND(RP77/1000000*IF(RQ77=0,0,VLOOKUP(RQ77,名称和价格索引!$A$4:$C$834,3,FALSE)),1)</f>
        <v>0</v>
      </c>
      <c r="RT77" s="1"/>
      <c r="RU77" s="1"/>
      <c r="RV77" s="1">
        <f>VLOOKUP(RU77,名称和价格索引!$A$1:$B$785,2,FALSE)</f>
        <v>0</v>
      </c>
      <c r="RW77" s="1">
        <f>ROUND(RT77/1000000*IF(RU77=0,0,VLOOKUP(RU77,名称和价格索引!$A$4:$C$834,3,FALSE)),1)</f>
        <v>0</v>
      </c>
      <c r="RX77" s="1"/>
      <c r="RY77" s="1"/>
      <c r="RZ77" s="1">
        <f>VLOOKUP(RY77,名称和价格索引!$A$1:$B$785,2,FALSE)</f>
        <v>0</v>
      </c>
      <c r="SA77" s="1">
        <f>ROUND(RX77/1000000*IF(RY77=0,0,VLOOKUP(RY77,名称和价格索引!$A$4:$C$834,3,FALSE)),1)</f>
        <v>0</v>
      </c>
      <c r="SB77" s="1"/>
      <c r="SC77" s="1"/>
      <c r="SD77" s="1">
        <f>VLOOKUP(SC77,名称和价格索引!$A$1:$B$785,2,FALSE)</f>
        <v>0</v>
      </c>
      <c r="SE77" s="1">
        <f>ROUND(SB77/1000000*IF(SC77=0,0,VLOOKUP(SC77,名称和价格索引!$A$4:$C$834,3,FALSE)),1)</f>
        <v>0</v>
      </c>
      <c r="SF77" s="1"/>
      <c r="SG77" s="1"/>
      <c r="SH77" s="1">
        <f>VLOOKUP(SG77,名称和价格索引!$A$1:$B$785,2,FALSE)</f>
        <v>0</v>
      </c>
      <c r="SI77" s="1">
        <f>ROUND(SF77/1000000*IF(SG77=0,0,VLOOKUP(SG77,名称和价格索引!$A$4:$C$834,3,FALSE)),1)</f>
        <v>0</v>
      </c>
      <c r="SJ77" s="1"/>
      <c r="SK77" s="1"/>
      <c r="SL77" s="1">
        <f>VLOOKUP(SK77,名称和价格索引!$A$1:$B$785,2,FALSE)</f>
        <v>0</v>
      </c>
      <c r="SM77" s="1">
        <f>ROUND(SJ77/1000000*IF(SK77=0,0,VLOOKUP(SK77,名称和价格索引!$A$4:$C$834,3,FALSE)),1)</f>
        <v>0</v>
      </c>
      <c r="SN77" s="1"/>
      <c r="SO77" s="1"/>
      <c r="SP77" s="1">
        <f>VLOOKUP(SO77,名称和价格索引!$A$1:$B$785,2,FALSE)</f>
        <v>0</v>
      </c>
      <c r="SQ77" s="1">
        <f>ROUND(SN77/1000000*IF(SO77=0,0,VLOOKUP(SO77,名称和价格索引!$A$4:$C$834,3,FALSE)),1)</f>
        <v>0</v>
      </c>
      <c r="SR77" s="1"/>
      <c r="SS77" s="1"/>
      <c r="ST77" s="1">
        <f>VLOOKUP(SS77,名称和价格索引!$A$1:$B$785,2,FALSE)</f>
        <v>0</v>
      </c>
      <c r="SU77" s="1">
        <f>ROUND(SR77/1000000*IF(SS77=0,0,VLOOKUP(SS77,名称和价格索引!$A$4:$C$834,3,FALSE)),1)</f>
        <v>0</v>
      </c>
      <c r="SV77" s="11">
        <f t="array" ref="SV77">SUM(VLOOKUP(D77,D77:SU77,ROW($1:$123)*4,0))</f>
        <v>1713.3</v>
      </c>
    </row>
    <row r="78" s="2" customFormat="1" customHeight="1" spans="1:516">
      <c r="A78" s="1" t="s">
        <v>677</v>
      </c>
      <c r="B78" s="1" t="s">
        <v>668</v>
      </c>
      <c r="C78" s="1">
        <v>3097</v>
      </c>
      <c r="D78" s="1">
        <v>1000000</v>
      </c>
      <c r="E78" s="1">
        <v>201000</v>
      </c>
      <c r="F78" s="1">
        <f>VLOOKUP(E78,名称和价格索引!$A$1:$B$785,2,FALSE)</f>
        <v>1000</v>
      </c>
      <c r="G78" s="1">
        <f>ROUND(D78/1000000*IF(E78=0,0,VLOOKUP(E78,名称和价格索引!$A$4:$C$834,3,FALSE)),1)</f>
        <v>1000</v>
      </c>
      <c r="H78" s="1"/>
      <c r="I78" s="1"/>
      <c r="J78" s="1">
        <f>VLOOKUP(I78,名称和价格索引!$A$1:$B$785,2,FALSE)</f>
        <v>0</v>
      </c>
      <c r="K78" s="1">
        <f>ROUND(H78/1000000*IF(I78=0,0,VLOOKUP(I78,名称和价格索引!$A$4:$C$834,3,FALSE)),1)</f>
        <v>0</v>
      </c>
      <c r="L78" s="1">
        <v>1000000</v>
      </c>
      <c r="M78" s="1">
        <v>302</v>
      </c>
      <c r="N78" s="1" t="str">
        <f>VLOOKUP(M78,名称和价格索引!$A$1:$B$785,2,FALSE)</f>
        <v>金创药(中量)</v>
      </c>
      <c r="O78" s="1">
        <f>ROUND(L78/1000000*IF(M78=0,0,VLOOKUP(M78,名称和价格索引!$A$4:$C$834,3,FALSE)),1)</f>
        <v>130</v>
      </c>
      <c r="P78" s="1">
        <v>500000</v>
      </c>
      <c r="Q78" s="1">
        <v>302</v>
      </c>
      <c r="R78" s="1" t="str">
        <f>VLOOKUP(Q78,名称和价格索引!$A$1:$B$785,2,FALSE)</f>
        <v>金创药(中量)</v>
      </c>
      <c r="S78" s="1">
        <f>ROUND(P78/1000000*IF(Q78=0,0,VLOOKUP(Q78,名称和价格索引!$A$4:$C$834,3,FALSE)),1)</f>
        <v>65</v>
      </c>
      <c r="T78" s="1"/>
      <c r="U78" s="1"/>
      <c r="V78" s="1">
        <f>VLOOKUP(U78,名称和价格索引!$A$1:$B$785,2,FALSE)</f>
        <v>0</v>
      </c>
      <c r="W78" s="1">
        <f>ROUND(T78/1000000*IF(U78=0,0,VLOOKUP(U78,名称和价格索引!$A$4:$C$834,3,FALSE)),1)</f>
        <v>0</v>
      </c>
      <c r="X78" s="1">
        <v>1000000</v>
      </c>
      <c r="Y78" s="1">
        <v>322</v>
      </c>
      <c r="Z78" s="1" t="str">
        <f>VLOOKUP(Y78,名称和价格索引!$A$1:$B$785,2,FALSE)</f>
        <v>魔法药(中量)</v>
      </c>
      <c r="AA78" s="1">
        <f>ROUND(X78/1000000*IF(Y78=0,0,VLOOKUP(Y78,名称和价格索引!$A$4:$C$834,3,FALSE)),1)</f>
        <v>130</v>
      </c>
      <c r="AB78" s="1">
        <v>500000</v>
      </c>
      <c r="AC78" s="1">
        <v>322</v>
      </c>
      <c r="AD78" s="1" t="str">
        <f>VLOOKUP(AC78,名称和价格索引!$A$1:$B$785,2,FALSE)</f>
        <v>魔法药(中量)</v>
      </c>
      <c r="AE78" s="1">
        <f>ROUND(AB78/1000000*IF(AC78=0,0,VLOOKUP(AC78,名称和价格索引!$A$4:$C$834,3,FALSE)),1)</f>
        <v>65</v>
      </c>
      <c r="AF78" s="1"/>
      <c r="AG78" s="1"/>
      <c r="AH78" s="1">
        <f>VLOOKUP(AG78,名称和价格索引!$A$1:$B$785,2,FALSE)</f>
        <v>0</v>
      </c>
      <c r="AI78" s="1">
        <f>ROUND(AF78/1000000*IF(AG78=0,0,VLOOKUP(AG78,名称和价格索引!$A$4:$C$834,3,FALSE)),1)</f>
        <v>0</v>
      </c>
      <c r="AJ78" s="1"/>
      <c r="AK78" s="1"/>
      <c r="AL78" s="1">
        <f>VLOOKUP(AK78,名称和价格索引!$A$1:$B$785,2,FALSE)</f>
        <v>0</v>
      </c>
      <c r="AM78" s="1">
        <f>ROUND(AJ78/1000000*IF(AK78=0,0,VLOOKUP(AK78,名称和价格索引!$A$4:$C$834,3,FALSE)),1)</f>
        <v>0</v>
      </c>
      <c r="AN78" s="1">
        <v>10000</v>
      </c>
      <c r="AO78" s="1">
        <v>32536</v>
      </c>
      <c r="AP78" s="1" t="str">
        <f>VLOOKUP(AO78,名称和价格索引!$A$1:$B$785,2,FALSE)</f>
        <v>疾光电影</v>
      </c>
      <c r="AQ78" s="1">
        <f>ROUND(AN78/1000000*IF(AO78=0,0,VLOOKUP(AO78,名称和价格索引!$A$4:$C$834,3,FALSE)),1)</f>
        <v>50</v>
      </c>
      <c r="AR78" s="1"/>
      <c r="AS78" s="1"/>
      <c r="AT78" s="1">
        <f>VLOOKUP(AS78,名称和价格索引!$A$1:$B$785,2,FALSE)</f>
        <v>0</v>
      </c>
      <c r="AU78" s="1">
        <f>ROUND(AR78/1000000*IF(AS78=0,0,VLOOKUP(AS78,名称和价格索引!$A$4:$C$834,3,FALSE)),1)</f>
        <v>0</v>
      </c>
      <c r="AV78" s="1">
        <v>10000</v>
      </c>
      <c r="AW78" s="1">
        <v>33007</v>
      </c>
      <c r="AX78" s="1" t="str">
        <f>VLOOKUP(AW78,名称和价格索引!$A$1:$B$785,2,FALSE)</f>
        <v>神圣战甲术</v>
      </c>
      <c r="AY78" s="1">
        <f>ROUND(AV78/1000000*IF(AW78=0,0,VLOOKUP(AW78,名称和价格索引!$A$4:$C$834,3,FALSE)),1)</f>
        <v>50</v>
      </c>
      <c r="AZ78" s="1">
        <v>10000</v>
      </c>
      <c r="BA78" s="1">
        <v>31033</v>
      </c>
      <c r="BB78" s="1" t="str">
        <f>VLOOKUP(BA78,名称和价格索引!$A$1:$B$785,2,FALSE)</f>
        <v>刺杀剑术</v>
      </c>
      <c r="BC78" s="1">
        <f>ROUND(AZ78/1000000*IF(BA78=0,0,VLOOKUP(BA78,名称和价格索引!$A$4:$C$834,3,FALSE)),1)</f>
        <v>25</v>
      </c>
      <c r="BD78" s="1">
        <v>10000</v>
      </c>
      <c r="BE78" s="1">
        <v>32534</v>
      </c>
      <c r="BF78" s="1" t="str">
        <f>VLOOKUP(BE78,名称和价格索引!$A$1:$B$785,2,FALSE)</f>
        <v>火墙</v>
      </c>
      <c r="BG78" s="1">
        <f>ROUND(BD78/1000000*IF(BE78=0,0,VLOOKUP(BE78,名称和价格索引!$A$4:$C$834,3,FALSE)),1)</f>
        <v>15</v>
      </c>
      <c r="BH78" s="1">
        <v>10000</v>
      </c>
      <c r="BI78" s="1">
        <v>33006</v>
      </c>
      <c r="BJ78" s="1" t="str">
        <f>VLOOKUP(BI78,名称和价格索引!$A$1:$B$785,2,FALSE)</f>
        <v>幽灵盾</v>
      </c>
      <c r="BK78" s="1">
        <f>ROUND(BH78/1000000*IF(BI78=0,0,VLOOKUP(BI78,名称和价格索引!$A$4:$C$834,3,FALSE)),1)</f>
        <v>25</v>
      </c>
      <c r="BL78" s="1">
        <v>10000</v>
      </c>
      <c r="BM78" s="1">
        <v>32545</v>
      </c>
      <c r="BN78" s="1" t="str">
        <f>VLOOKUP(BM78,名称和价格索引!$A$1:$B$785,2,FALSE)</f>
        <v>爆裂火焰</v>
      </c>
      <c r="BO78" s="1">
        <f>ROUND(BL78/1000000*IF(BM78=0,0,VLOOKUP(BM78,名称和价格索引!$A$4:$C$834,3,FALSE)),1)</f>
        <v>15</v>
      </c>
      <c r="BP78" s="1">
        <v>10000</v>
      </c>
      <c r="BQ78" s="1">
        <v>33014</v>
      </c>
      <c r="BR78" s="1" t="str">
        <f>VLOOKUP(BQ78,名称和价格索引!$A$1:$B$785,2,FALSE)</f>
        <v>集体隐身术</v>
      </c>
      <c r="BS78" s="1">
        <f>ROUND(BP78/1000000*IF(BQ78=0,0,VLOOKUP(BQ78,名称和价格索引!$A$4:$C$834,3,FALSE)),1)</f>
        <v>15</v>
      </c>
      <c r="BT78" s="1">
        <v>20000</v>
      </c>
      <c r="BU78" s="1">
        <v>33004</v>
      </c>
      <c r="BV78" s="1" t="str">
        <f>VLOOKUP(BU78,名称和价格索引!$A$1:$B$785,2,FALSE)</f>
        <v>施毒术</v>
      </c>
      <c r="BW78" s="1">
        <f>ROUND(BT78/1000000*IF(BU78=0,0,VLOOKUP(BU78,名称和价格索引!$A$4:$C$834,3,FALSE)),1)</f>
        <v>10</v>
      </c>
      <c r="BX78" s="1">
        <v>8000</v>
      </c>
      <c r="BY78" s="1">
        <v>31032</v>
      </c>
      <c r="BZ78" s="1" t="str">
        <f>VLOOKUP(BY78,名称和价格索引!$A$1:$B$785,2,FALSE)</f>
        <v>攻杀剑术</v>
      </c>
      <c r="CA78" s="1">
        <f>ROUND(BX78/1000000*IF(BY78=0,0,VLOOKUP(BY78,名称和价格索引!$A$4:$C$834,3,FALSE)),1)</f>
        <v>8</v>
      </c>
      <c r="CB78" s="1">
        <v>15000</v>
      </c>
      <c r="CC78" s="1">
        <v>33009</v>
      </c>
      <c r="CD78" s="1" t="str">
        <f>VLOOKUP(CC78,名称和价格索引!$A$1:$B$785,2,FALSE)</f>
        <v>隐身术</v>
      </c>
      <c r="CE78" s="1">
        <f>ROUND(CB78/1000000*IF(CC78=0,0,VLOOKUP(CC78,名称和价格索引!$A$4:$C$834,3,FALSE)),1)</f>
        <v>15</v>
      </c>
      <c r="CF78" s="1">
        <v>15000</v>
      </c>
      <c r="CG78" s="1">
        <v>32549</v>
      </c>
      <c r="CH78" s="1" t="str">
        <f>VLOOKUP(CG78,名称和价格索引!$A$1:$B$785,2,FALSE)</f>
        <v>大火球</v>
      </c>
      <c r="CI78" s="1">
        <f>ROUND(CF78/1000000*IF(CG78=0,0,VLOOKUP(CG78,名称和价格索引!$A$4:$C$834,3,FALSE)),1)</f>
        <v>15</v>
      </c>
      <c r="CJ78" s="1">
        <v>15000</v>
      </c>
      <c r="CK78" s="1">
        <v>33003</v>
      </c>
      <c r="CL78" s="1" t="str">
        <f>VLOOKUP(CK78,名称和价格索引!$A$1:$B$785,2,FALSE)</f>
        <v>召唤骷髅</v>
      </c>
      <c r="CM78" s="1">
        <f>ROUND(CJ78/1000000*IF(CK78=0,0,VLOOKUP(CK78,名称和价格索引!$A$4:$C$834,3,FALSE)),1)</f>
        <v>15</v>
      </c>
      <c r="CN78" s="1">
        <v>15000</v>
      </c>
      <c r="CO78" s="1">
        <v>32538</v>
      </c>
      <c r="CP78" s="1" t="str">
        <f>VLOOKUP(CO78,名称和价格索引!$A$1:$B$785,2,FALSE)</f>
        <v>瞬息移动</v>
      </c>
      <c r="CQ78" s="1">
        <f>ROUND(CN78/1000000*IF(CO78=0,0,VLOOKUP(CO78,名称和价格索引!$A$4:$C$834,3,FALSE)),1)</f>
        <v>15</v>
      </c>
      <c r="CR78" s="1">
        <v>15000</v>
      </c>
      <c r="CS78" s="1">
        <v>33005</v>
      </c>
      <c r="CT78" s="1" t="str">
        <f>VLOOKUP(CS78,名称和价格索引!$A$1:$B$785,2,FALSE)</f>
        <v>灵魂火符</v>
      </c>
      <c r="CU78" s="1">
        <f>ROUND(CR78/1000000*IF(CS78=0,0,VLOOKUP(CS78,名称和价格索引!$A$4:$C$834,3,FALSE)),1)</f>
        <v>7.5</v>
      </c>
      <c r="CV78" s="1">
        <v>15000</v>
      </c>
      <c r="CW78" s="1">
        <v>32533</v>
      </c>
      <c r="CX78" s="1" t="str">
        <f>VLOOKUP(CW78,名称和价格索引!$A$1:$B$785,2,FALSE)</f>
        <v>雷电术</v>
      </c>
      <c r="CY78" s="1">
        <f>ROUND(CV78/1000000*IF(CW78=0,0,VLOOKUP(CW78,名称和价格索引!$A$4:$C$834,3,FALSE)),1)</f>
        <v>7.5</v>
      </c>
      <c r="CZ78" s="1">
        <v>15000</v>
      </c>
      <c r="DA78" s="1">
        <v>32544</v>
      </c>
      <c r="DB78" s="1" t="str">
        <f>VLOOKUP(DA78,名称和价格索引!$A$1:$B$785,2,FALSE)</f>
        <v>地狱火</v>
      </c>
      <c r="DC78" s="1">
        <f>ROUND(CZ78/1000000*IF(DA78=0,0,VLOOKUP(DA78,名称和价格索引!$A$4:$C$834,3,FALSE)),1)</f>
        <v>7.5</v>
      </c>
      <c r="DD78" s="1">
        <v>15000</v>
      </c>
      <c r="DE78" s="1">
        <v>32541</v>
      </c>
      <c r="DF78" s="1" t="str">
        <f>VLOOKUP(DE78,名称和价格索引!$A$1:$B$785,2,FALSE)</f>
        <v>诱惑之光</v>
      </c>
      <c r="DG78" s="1">
        <f>ROUND(DD78/1000000*IF(DE78=0,0,VLOOKUP(DE78,名称和价格索引!$A$4:$C$834,3,FALSE)),1)</f>
        <v>7.5</v>
      </c>
      <c r="DH78" s="1">
        <v>35000</v>
      </c>
      <c r="DI78" s="1">
        <v>32532</v>
      </c>
      <c r="DJ78" s="1" t="str">
        <f>VLOOKUP(DI78,名称和价格索引!$A$1:$B$785,2,FALSE)</f>
        <v>抗拒火环</v>
      </c>
      <c r="DK78" s="1">
        <f>ROUND(DH78/1000000*IF(DI78=0,0,VLOOKUP(DI78,名称和价格索引!$A$4:$C$834,3,FALSE)),1)</f>
        <v>8.8</v>
      </c>
      <c r="DL78" s="1">
        <v>35000</v>
      </c>
      <c r="DM78" s="1">
        <v>33001</v>
      </c>
      <c r="DN78" s="1" t="str">
        <f>VLOOKUP(DM78,名称和价格索引!$A$1:$B$785,2,FALSE)</f>
        <v>精神力战法</v>
      </c>
      <c r="DO78" s="1">
        <f>ROUND(DL78/1000000*IF(DM78=0,0,VLOOKUP(DM78,名称和价格索引!$A$4:$C$834,3,FALSE)),1)</f>
        <v>8.8</v>
      </c>
      <c r="DP78" s="1">
        <v>35000</v>
      </c>
      <c r="DQ78" s="1">
        <v>32531</v>
      </c>
      <c r="DR78" s="1" t="str">
        <f>VLOOKUP(DQ78,名称和价格索引!$A$1:$B$785,2,FALSE)</f>
        <v>火球术</v>
      </c>
      <c r="DS78" s="1">
        <f>ROUND(DP78/1000000*IF(DQ78=0,0,VLOOKUP(DQ78,名称和价格索引!$A$4:$C$834,3,FALSE)),1)</f>
        <v>0.9</v>
      </c>
      <c r="DT78" s="1">
        <v>35000</v>
      </c>
      <c r="DU78" s="1">
        <v>33002</v>
      </c>
      <c r="DV78" s="1" t="str">
        <f>VLOOKUP(DU78,名称和价格索引!$A$1:$B$785,2,FALSE)</f>
        <v>治愈术</v>
      </c>
      <c r="DW78" s="1">
        <f>ROUND(DT78/1000000*IF(DU78=0,0,VLOOKUP(DU78,名称和价格索引!$A$4:$C$834,3,FALSE)),1)</f>
        <v>0.9</v>
      </c>
      <c r="DX78" s="1">
        <v>35000</v>
      </c>
      <c r="DY78" s="1">
        <v>31031</v>
      </c>
      <c r="DZ78" s="1" t="str">
        <f>VLOOKUP(DY78,名称和价格索引!$A$1:$B$785,2,FALSE)</f>
        <v>基本剑术</v>
      </c>
      <c r="EA78" s="1">
        <f>ROUND(DX78/1000000*IF(DY78=0,0,VLOOKUP(DY78,名称和价格索引!$A$4:$C$834,3,FALSE)),1)</f>
        <v>0.9</v>
      </c>
      <c r="EB78" s="1"/>
      <c r="EC78" s="1"/>
      <c r="ED78" s="1">
        <f>VLOOKUP(EC78,名称和价格索引!$A$1:$B$785,2,FALSE)</f>
        <v>0</v>
      </c>
      <c r="EE78" s="1">
        <f>ROUND(EB78/1000000*IF(EC78=0,0,VLOOKUP(EC78,名称和价格索引!$A$4:$C$834,3,FALSE)),1)</f>
        <v>0</v>
      </c>
      <c r="EF78" s="1"/>
      <c r="EG78" s="1"/>
      <c r="EH78" s="1">
        <f>VLOOKUP(EG78,名称和价格索引!$A$1:$B$785,2,FALSE)</f>
        <v>0</v>
      </c>
      <c r="EI78" s="1">
        <f>ROUND(EF78/1000000*IF(EG78=0,0,VLOOKUP(EG78,名称和价格索引!$A$4:$C$834,3,FALSE)),1)</f>
        <v>0</v>
      </c>
      <c r="EJ78" s="1"/>
      <c r="EK78" s="1"/>
      <c r="EL78" s="1">
        <f>VLOOKUP(EK78,名称和价格索引!$A$1:$B$785,2,FALSE)</f>
        <v>0</v>
      </c>
      <c r="EM78" s="1">
        <f>ROUND(EJ78/1000000*IF(EK78=0,0,VLOOKUP(EK78,名称和价格索引!$A$4:$C$834,3,FALSE)),1)</f>
        <v>0</v>
      </c>
      <c r="EN78" s="1"/>
      <c r="EO78" s="1"/>
      <c r="EP78" s="1">
        <f>VLOOKUP(EO78,名称和价格索引!$A$1:$B$785,2,FALSE)</f>
        <v>0</v>
      </c>
      <c r="EQ78" s="1">
        <f>ROUND(EN78/1000000*IF(EO78=0,0,VLOOKUP(EO78,名称和价格索引!$A$4:$C$834,3,FALSE)),1)</f>
        <v>0</v>
      </c>
      <c r="ER78" s="1"/>
      <c r="ES78" s="1"/>
      <c r="ET78" s="1">
        <f>VLOOKUP(ES78,名称和价格索引!$A$1:$B$785,2,FALSE)</f>
        <v>0</v>
      </c>
      <c r="EU78" s="1">
        <f>ROUND(ER78/1000000*IF(ES78=0,0,VLOOKUP(ES78,名称和价格索引!$A$4:$C$834,3,FALSE)),1)</f>
        <v>0</v>
      </c>
      <c r="EV78" s="1"/>
      <c r="EW78" s="1"/>
      <c r="EX78" s="1">
        <f>VLOOKUP(EW78,名称和价格索引!$A$1:$B$785,2,FALSE)</f>
        <v>0</v>
      </c>
      <c r="EY78" s="1">
        <f>ROUND(EV78/1000000*IF(EW78=0,0,VLOOKUP(EW78,名称和价格索引!$A$4:$C$834,3,FALSE)),1)</f>
        <v>0</v>
      </c>
      <c r="EZ78" s="1"/>
      <c r="FA78" s="1"/>
      <c r="FB78" s="1">
        <f>VLOOKUP(FA78,名称和价格索引!$A$1:$B$785,2,FALSE)</f>
        <v>0</v>
      </c>
      <c r="FC78" s="1">
        <f>ROUND(EZ78/1000000*IF(FA78=0,0,VLOOKUP(FA78,名称和价格索引!$A$4:$C$834,3,FALSE)),1)</f>
        <v>0</v>
      </c>
      <c r="FD78" s="1"/>
      <c r="FE78" s="1"/>
      <c r="FF78" s="1">
        <f>VLOOKUP(FE78,名称和价格索引!$A$1:$B$785,2,FALSE)</f>
        <v>0</v>
      </c>
      <c r="FG78" s="1">
        <f>ROUND(FD78/1000000*IF(FE78=0,0,VLOOKUP(FE78,名称和价格索引!$A$4:$C$834,3,FALSE)),1)</f>
        <v>0</v>
      </c>
      <c r="FH78" s="1"/>
      <c r="FI78" s="1"/>
      <c r="FJ78" s="1">
        <f>VLOOKUP(FI78,名称和价格索引!$A$1:$B$785,2,FALSE)</f>
        <v>0</v>
      </c>
      <c r="FK78" s="1">
        <f>ROUND(FH78/1000000*IF(FI78=0,0,VLOOKUP(FI78,名称和价格索引!$A$4:$C$834,3,FALSE)),1)</f>
        <v>0</v>
      </c>
      <c r="FL78" s="1"/>
      <c r="FM78" s="1"/>
      <c r="FN78" s="1">
        <f>VLOOKUP(FM78,名称和价格索引!$A$1:$B$785,2,FALSE)</f>
        <v>0</v>
      </c>
      <c r="FO78" s="1">
        <f>ROUND(FL78/1000000*IF(FM78=0,0,VLOOKUP(FM78,名称和价格索引!$A$4:$C$834,3,FALSE)),1)</f>
        <v>0</v>
      </c>
      <c r="FP78" s="1"/>
      <c r="FQ78" s="1"/>
      <c r="FR78" s="1">
        <f>VLOOKUP(FQ78,名称和价格索引!$A$1:$B$785,2,FALSE)</f>
        <v>0</v>
      </c>
      <c r="FS78" s="1">
        <f>ROUND(FP78/1000000*IF(FQ78=0,0,VLOOKUP(FQ78,名称和价格索引!$A$4:$C$834,3,FALSE)),1)</f>
        <v>0</v>
      </c>
      <c r="FT78" s="1"/>
      <c r="FU78" s="1"/>
      <c r="FV78" s="1">
        <f>VLOOKUP(FU78,名称和价格索引!$A$1:$B$785,2,FALSE)</f>
        <v>0</v>
      </c>
      <c r="FW78" s="1">
        <f>ROUND(FT78/1000000*IF(FU78=0,0,VLOOKUP(FU78,名称和价格索引!$A$4:$C$834,3,FALSE)),1)</f>
        <v>0</v>
      </c>
      <c r="FX78" s="1"/>
      <c r="FY78" s="1"/>
      <c r="FZ78" s="1">
        <f>VLOOKUP(FY78,名称和价格索引!$A$1:$B$785,2,FALSE)</f>
        <v>0</v>
      </c>
      <c r="GA78" s="1">
        <f>ROUND(FX78/1000000*IF(FY78=0,0,VLOOKUP(FY78,名称和价格索引!$A$4:$C$834,3,FALSE)),1)</f>
        <v>0</v>
      </c>
      <c r="GB78" s="1"/>
      <c r="GC78" s="1"/>
      <c r="GD78" s="1">
        <f>VLOOKUP(GC78,名称和价格索引!$A$1:$B$785,2,FALSE)</f>
        <v>0</v>
      </c>
      <c r="GE78" s="1">
        <f>ROUND(GB78/1000000*IF(GC78=0,0,VLOOKUP(GC78,名称和价格索引!$A$4:$C$834,3,FALSE)),1)</f>
        <v>0</v>
      </c>
      <c r="GF78" s="1"/>
      <c r="GG78" s="1"/>
      <c r="GH78" s="1">
        <f>VLOOKUP(GG78,名称和价格索引!$A$1:$B$785,2,FALSE)</f>
        <v>0</v>
      </c>
      <c r="GI78" s="1">
        <f>ROUND(GF78/1000000*IF(GG78=0,0,VLOOKUP(GG78,名称和价格索引!$A$4:$C$834,3,FALSE)),1)</f>
        <v>0</v>
      </c>
      <c r="GJ78" s="1"/>
      <c r="GK78" s="1"/>
      <c r="GL78" s="1">
        <f>VLOOKUP(GK78,名称和价格索引!$A$1:$B$785,2,FALSE)</f>
        <v>0</v>
      </c>
      <c r="GM78" s="1">
        <f>ROUND(GJ78/1000000*IF(GK78=0,0,VLOOKUP(GK78,名称和价格索引!$A$4:$C$834,3,FALSE)),1)</f>
        <v>0</v>
      </c>
      <c r="GN78" s="1"/>
      <c r="GO78" s="1"/>
      <c r="GP78" s="1">
        <f>VLOOKUP(GO78,名称和价格索引!$A$1:$B$785,2,FALSE)</f>
        <v>0</v>
      </c>
      <c r="GQ78" s="1">
        <f>ROUND(GN78/1000000*IF(GO78=0,0,VLOOKUP(GO78,名称和价格索引!$A$4:$C$834,3,FALSE)),1)</f>
        <v>0</v>
      </c>
      <c r="GR78" s="1"/>
      <c r="GS78" s="1"/>
      <c r="GT78" s="1">
        <f>VLOOKUP(GS78,名称和价格索引!$A$1:$B$785,2,FALSE)</f>
        <v>0</v>
      </c>
      <c r="GU78" s="1">
        <f>ROUND(GR78/1000000*IF(GS78=0,0,VLOOKUP(GS78,名称和价格索引!$A$4:$C$834,3,FALSE)),1)</f>
        <v>0</v>
      </c>
      <c r="GV78" s="1"/>
      <c r="GW78" s="1"/>
      <c r="GX78" s="1">
        <f>VLOOKUP(GW78,名称和价格索引!$A$1:$B$785,2,FALSE)</f>
        <v>0</v>
      </c>
      <c r="GY78" s="1">
        <f>ROUND(GV78/1000000*IF(GW78=0,0,VLOOKUP(GW78,名称和价格索引!$A$4:$C$834,3,FALSE)),1)</f>
        <v>0</v>
      </c>
      <c r="GZ78" s="1"/>
      <c r="HA78" s="1"/>
      <c r="HB78" s="1">
        <f>VLOOKUP(HA78,名称和价格索引!$A$1:$B$785,2,FALSE)</f>
        <v>0</v>
      </c>
      <c r="HC78" s="1">
        <f>ROUND(GZ78/1000000*IF(HA78=0,0,VLOOKUP(HA78,名称和价格索引!$A$4:$C$834,3,FALSE)),1)</f>
        <v>0</v>
      </c>
      <c r="HD78" s="1"/>
      <c r="HE78" s="1"/>
      <c r="HF78" s="1">
        <f>VLOOKUP(HE78,名称和价格索引!$A$1:$B$785,2,FALSE)</f>
        <v>0</v>
      </c>
      <c r="HG78" s="1">
        <f>ROUND(HD78/1000000*IF(HE78=0,0,VLOOKUP(HE78,名称和价格索引!$A$4:$C$834,3,FALSE)),1)</f>
        <v>0</v>
      </c>
      <c r="HH78" s="1"/>
      <c r="HI78" s="1"/>
      <c r="HJ78" s="1">
        <f>VLOOKUP(HI78,名称和价格索引!$A$1:$B$785,2,FALSE)</f>
        <v>0</v>
      </c>
      <c r="HK78" s="1">
        <f>ROUND(HH78/1000000*IF(HI78=0,0,VLOOKUP(HI78,名称和价格索引!$A$4:$C$834,3,FALSE)),1)</f>
        <v>0</v>
      </c>
      <c r="HL78" s="1"/>
      <c r="HM78" s="1"/>
      <c r="HN78" s="1">
        <f>VLOOKUP(HM78,名称和价格索引!$A$1:$B$785,2,FALSE)</f>
        <v>0</v>
      </c>
      <c r="HO78" s="1">
        <f>ROUND(HL78/1000000*IF(HM78=0,0,VLOOKUP(HM78,名称和价格索引!$A$4:$C$834,3,FALSE)),1)</f>
        <v>0</v>
      </c>
      <c r="HP78" s="1"/>
      <c r="HQ78" s="1"/>
      <c r="HR78" s="1">
        <f>VLOOKUP(HQ78,名称和价格索引!$A$1:$B$785,2,FALSE)</f>
        <v>0</v>
      </c>
      <c r="HS78" s="1">
        <f>ROUND(HP78/1000000*IF(HQ78=0,0,VLOOKUP(HQ78,名称和价格索引!$A$4:$C$834,3,FALSE)),1)</f>
        <v>0</v>
      </c>
      <c r="HT78" s="1"/>
      <c r="HU78" s="1"/>
      <c r="HV78" s="1">
        <f>VLOOKUP(HU78,名称和价格索引!$A$1:$B$785,2,FALSE)</f>
        <v>0</v>
      </c>
      <c r="HW78" s="1">
        <f>ROUND(HT78/1000000*IF(HU78=0,0,VLOOKUP(HU78,名称和价格索引!$A$4:$C$834,3,FALSE)),1)</f>
        <v>0</v>
      </c>
      <c r="HX78" s="1"/>
      <c r="HY78" s="1"/>
      <c r="HZ78" s="1">
        <f>VLOOKUP(HY78,名称和价格索引!$A$1:$B$785,2,FALSE)</f>
        <v>0</v>
      </c>
      <c r="IA78" s="1">
        <f>ROUND(HX78/1000000*IF(HY78=0,0,VLOOKUP(HY78,名称和价格索引!$A$4:$C$834,3,FALSE)),1)</f>
        <v>0</v>
      </c>
      <c r="IB78" s="1"/>
      <c r="IC78" s="1"/>
      <c r="ID78" s="1">
        <f>VLOOKUP(IC78,名称和价格索引!$A$1:$B$785,2,FALSE)</f>
        <v>0</v>
      </c>
      <c r="IE78" s="1">
        <f>ROUND(IB78/1000000*IF(IC78=0,0,VLOOKUP(IC78,名称和价格索引!$A$4:$C$834,3,FALSE)),1)</f>
        <v>0</v>
      </c>
      <c r="IF78" s="1"/>
      <c r="IG78" s="1"/>
      <c r="IH78" s="1">
        <f>VLOOKUP(IG78,名称和价格索引!$A$1:$B$785,2,FALSE)</f>
        <v>0</v>
      </c>
      <c r="II78" s="1">
        <f>ROUND(IF78/1000000*IF(IG78=0,0,VLOOKUP(IG78,名称和价格索引!$A$4:$C$834,3,FALSE)),1)</f>
        <v>0</v>
      </c>
      <c r="IJ78" s="1"/>
      <c r="IK78" s="1"/>
      <c r="IL78" s="1">
        <f>VLOOKUP(IK78,名称和价格索引!$A$1:$B$785,2,FALSE)</f>
        <v>0</v>
      </c>
      <c r="IM78" s="1">
        <f>ROUND(IJ78/1000000*IF(IK78=0,0,VLOOKUP(IK78,名称和价格索引!$A$4:$C$834,3,FALSE)),1)</f>
        <v>0</v>
      </c>
      <c r="IN78" s="1"/>
      <c r="IO78" s="1"/>
      <c r="IP78" s="1">
        <f>VLOOKUP(IO78,名称和价格索引!$A$1:$B$785,2,FALSE)</f>
        <v>0</v>
      </c>
      <c r="IQ78" s="1">
        <f>ROUND(IN78/1000000*IF(IO78=0,0,VLOOKUP(IO78,名称和价格索引!$A$4:$C$834,3,FALSE)),1)</f>
        <v>0</v>
      </c>
      <c r="IR78" s="1"/>
      <c r="IS78" s="1"/>
      <c r="IT78" s="1">
        <f>VLOOKUP(IS78,名称和价格索引!$A$1:$B$785,2,FALSE)</f>
        <v>0</v>
      </c>
      <c r="IU78" s="1">
        <f>ROUND(IR78/1000000*IF(IS78=0,0,VLOOKUP(IS78,名称和价格索引!$A$4:$C$834,3,FALSE)),1)</f>
        <v>0</v>
      </c>
      <c r="IV78" s="1"/>
      <c r="IW78" s="1"/>
      <c r="IX78" s="1">
        <f>VLOOKUP(IW78,名称和价格索引!$A$1:$B$785,2,FALSE)</f>
        <v>0</v>
      </c>
      <c r="IY78" s="1">
        <f>ROUND(IV78/1000000*IF(IW78=0,0,VLOOKUP(IW78,名称和价格索引!$A$4:$C$834,3,FALSE)),1)</f>
        <v>0</v>
      </c>
      <c r="IZ78" s="1"/>
      <c r="JA78" s="1"/>
      <c r="JB78" s="1">
        <f>VLOOKUP(JA78,名称和价格索引!$A$1:$B$785,2,FALSE)</f>
        <v>0</v>
      </c>
      <c r="JC78" s="1">
        <f>ROUND(IZ78/1000000*IF(JA78=0,0,VLOOKUP(JA78,名称和价格索引!$A$4:$C$834,3,FALSE)),1)</f>
        <v>0</v>
      </c>
      <c r="JD78" s="1"/>
      <c r="JE78" s="1"/>
      <c r="JF78" s="1">
        <f>VLOOKUP(JE78,名称和价格索引!$A$1:$B$785,2,FALSE)</f>
        <v>0</v>
      </c>
      <c r="JG78" s="1">
        <f>ROUND(JD78/1000000*IF(JE78=0,0,VLOOKUP(JE78,名称和价格索引!$A$4:$C$834,3,FALSE)),1)</f>
        <v>0</v>
      </c>
      <c r="JH78" s="1"/>
      <c r="JI78" s="1"/>
      <c r="JJ78" s="1">
        <f>VLOOKUP(JI78,名称和价格索引!$A$1:$B$785,2,FALSE)</f>
        <v>0</v>
      </c>
      <c r="JK78" s="1">
        <f>ROUND(JH78/1000000*IF(JI78=0,0,VLOOKUP(JI78,名称和价格索引!$A$4:$C$834,3,FALSE)),1)</f>
        <v>0</v>
      </c>
      <c r="JL78" s="1"/>
      <c r="JM78" s="1"/>
      <c r="JN78" s="1">
        <f>VLOOKUP(JM78,名称和价格索引!$A$1:$B$785,2,FALSE)</f>
        <v>0</v>
      </c>
      <c r="JO78" s="1">
        <f>ROUND(JL78/1000000*IF(JM78=0,0,VLOOKUP(JM78,名称和价格索引!$A$4:$C$834,3,FALSE)),1)</f>
        <v>0</v>
      </c>
      <c r="JP78" s="1"/>
      <c r="JQ78" s="1"/>
      <c r="JR78" s="1">
        <f>VLOOKUP(JQ78,名称和价格索引!$A$1:$B$785,2,FALSE)</f>
        <v>0</v>
      </c>
      <c r="JS78" s="1">
        <f>ROUND(JP78/1000000*IF(JQ78=0,0,VLOOKUP(JQ78,名称和价格索引!$A$4:$C$834,3,FALSE)),1)</f>
        <v>0</v>
      </c>
      <c r="JT78" s="1"/>
      <c r="JU78" s="1"/>
      <c r="JV78" s="1">
        <f>VLOOKUP(JU78,名称和价格索引!$A$1:$B$785,2,FALSE)</f>
        <v>0</v>
      </c>
      <c r="JW78" s="1">
        <f>ROUND(JT78/1000000*IF(JU78=0,0,VLOOKUP(JU78,名称和价格索引!$A$4:$C$834,3,FALSE)),1)</f>
        <v>0</v>
      </c>
      <c r="JX78" s="1"/>
      <c r="JY78" s="1"/>
      <c r="JZ78" s="1">
        <f>VLOOKUP(JY78,名称和价格索引!$A$1:$B$785,2,FALSE)</f>
        <v>0</v>
      </c>
      <c r="KA78" s="1">
        <f>ROUND(JX78/1000000*IF(JY78=0,0,VLOOKUP(JY78,名称和价格索引!$A$4:$C$834,3,FALSE)),1)</f>
        <v>0</v>
      </c>
      <c r="KB78" s="1"/>
      <c r="KC78" s="1"/>
      <c r="KD78" s="1">
        <f>VLOOKUP(KC78,名称和价格索引!$A$1:$B$785,2,FALSE)</f>
        <v>0</v>
      </c>
      <c r="KE78" s="1">
        <f>ROUND(KB78/1000000*IF(KC78=0,0,VLOOKUP(KC78,名称和价格索引!$A$4:$C$834,3,FALSE)),1)</f>
        <v>0</v>
      </c>
      <c r="KF78" s="1"/>
      <c r="KG78" s="1"/>
      <c r="KH78" s="1">
        <f>VLOOKUP(KG78,名称和价格索引!$A$1:$B$785,2,FALSE)</f>
        <v>0</v>
      </c>
      <c r="KI78" s="1">
        <f>ROUND(KF78/1000000*IF(KG78=0,0,VLOOKUP(KG78,名称和价格索引!$A$4:$C$834,3,FALSE)),1)</f>
        <v>0</v>
      </c>
      <c r="KJ78" s="1"/>
      <c r="KK78" s="1"/>
      <c r="KL78" s="1">
        <f>VLOOKUP(KK78,名称和价格索引!$A$1:$B$785,2,FALSE)</f>
        <v>0</v>
      </c>
      <c r="KM78" s="1">
        <f>ROUND(KJ78/1000000*IF(KK78=0,0,VLOOKUP(KK78,名称和价格索引!$A$4:$C$834,3,FALSE)),1)</f>
        <v>0</v>
      </c>
      <c r="KN78" s="1"/>
      <c r="KO78" s="1"/>
      <c r="KP78" s="1">
        <f>VLOOKUP(KO78,名称和价格索引!$A$1:$B$785,2,FALSE)</f>
        <v>0</v>
      </c>
      <c r="KQ78" s="1">
        <f>ROUND(KN78/1000000*IF(KO78=0,0,VLOOKUP(KO78,名称和价格索引!$A$4:$C$834,3,FALSE)),1)</f>
        <v>0</v>
      </c>
      <c r="KR78" s="1"/>
      <c r="KS78" s="1"/>
      <c r="KT78" s="1">
        <f>VLOOKUP(KS78,名称和价格索引!$A$1:$B$785,2,FALSE)</f>
        <v>0</v>
      </c>
      <c r="KU78" s="1">
        <f>ROUND(KR78/1000000*IF(KS78=0,0,VLOOKUP(KS78,名称和价格索引!$A$4:$C$834,3,FALSE)),1)</f>
        <v>0</v>
      </c>
      <c r="KV78" s="1"/>
      <c r="KW78" s="1"/>
      <c r="KX78" s="1">
        <f>VLOOKUP(KW78,名称和价格索引!$A$1:$B$785,2,FALSE)</f>
        <v>0</v>
      </c>
      <c r="KY78" s="1">
        <f>ROUND(KV78/1000000*IF(KW78=0,0,VLOOKUP(KW78,名称和价格索引!$A$4:$C$834,3,FALSE)),1)</f>
        <v>0</v>
      </c>
      <c r="KZ78" s="1"/>
      <c r="LA78" s="1"/>
      <c r="LB78" s="1">
        <f>VLOOKUP(LA78,名称和价格索引!$A$1:$B$785,2,FALSE)</f>
        <v>0</v>
      </c>
      <c r="LC78" s="1">
        <f>ROUND(KZ78/1000000*IF(LA78=0,0,VLOOKUP(LA78,名称和价格索引!$A$4:$C$834,3,FALSE)),1)</f>
        <v>0</v>
      </c>
      <c r="LD78" s="1"/>
      <c r="LE78" s="1"/>
      <c r="LF78" s="1">
        <f>VLOOKUP(LE78,名称和价格索引!$A$1:$B$785,2,FALSE)</f>
        <v>0</v>
      </c>
      <c r="LG78" s="1">
        <f>ROUND(LD78/1000000*IF(LE78=0,0,VLOOKUP(LE78,名称和价格索引!$A$4:$C$834,3,FALSE)),1)</f>
        <v>0</v>
      </c>
      <c r="LH78" s="1"/>
      <c r="LI78" s="1"/>
      <c r="LJ78" s="1">
        <f>VLOOKUP(LI78,名称和价格索引!$A$1:$B$785,2,FALSE)</f>
        <v>0</v>
      </c>
      <c r="LK78" s="1">
        <f>ROUND(LH78/1000000*IF(LI78=0,0,VLOOKUP(LI78,名称和价格索引!$A$4:$C$834,3,FALSE)),1)</f>
        <v>0</v>
      </c>
      <c r="LL78" s="1"/>
      <c r="LM78" s="1"/>
      <c r="LN78" s="1">
        <f>VLOOKUP(LM78,名称和价格索引!$A$1:$B$785,2,FALSE)</f>
        <v>0</v>
      </c>
      <c r="LO78" s="1">
        <f>ROUND(LL78/1000000*IF(LM78=0,0,VLOOKUP(LM78,名称和价格索引!$A$4:$C$834,3,FALSE)),1)</f>
        <v>0</v>
      </c>
      <c r="LP78" s="1"/>
      <c r="LQ78" s="1"/>
      <c r="LR78" s="1">
        <f>VLOOKUP(LQ78,名称和价格索引!$A$1:$B$785,2,FALSE)</f>
        <v>0</v>
      </c>
      <c r="LS78" s="1">
        <f>ROUND(LP78/1000000*IF(LQ78=0,0,VLOOKUP(LQ78,名称和价格索引!$A$4:$C$834,3,FALSE)),1)</f>
        <v>0</v>
      </c>
      <c r="LT78" s="1"/>
      <c r="LU78" s="1"/>
      <c r="LV78" s="1">
        <f>VLOOKUP(LU78,名称和价格索引!$A$1:$B$785,2,FALSE)</f>
        <v>0</v>
      </c>
      <c r="LW78" s="1">
        <f>ROUND(LT78/1000000*IF(LU78=0,0,VLOOKUP(LU78,名称和价格索引!$A$4:$C$834,3,FALSE)),1)</f>
        <v>0</v>
      </c>
      <c r="LX78" s="1"/>
      <c r="LY78" s="1"/>
      <c r="LZ78" s="1">
        <f>VLOOKUP(LY78,名称和价格索引!$A$1:$B$785,2,FALSE)</f>
        <v>0</v>
      </c>
      <c r="MA78" s="1">
        <f>ROUND(LX78/1000000*IF(LY78=0,0,VLOOKUP(LY78,名称和价格索引!$A$4:$C$834,3,FALSE)),1)</f>
        <v>0</v>
      </c>
      <c r="MB78" s="1"/>
      <c r="MC78" s="1"/>
      <c r="MD78" s="1">
        <f>VLOOKUP(MC78,名称和价格索引!$A$1:$B$785,2,FALSE)</f>
        <v>0</v>
      </c>
      <c r="ME78" s="1">
        <f>ROUND(MB78/1000000*IF(MC78=0,0,VLOOKUP(MC78,名称和价格索引!$A$4:$C$834,3,FALSE)),1)</f>
        <v>0</v>
      </c>
      <c r="MF78" s="1"/>
      <c r="MG78" s="1"/>
      <c r="MH78" s="1">
        <f>VLOOKUP(MG78,名称和价格索引!$A$1:$B$785,2,FALSE)</f>
        <v>0</v>
      </c>
      <c r="MI78" s="1">
        <f>ROUND(MF78/1000000*IF(MG78=0,0,VLOOKUP(MG78,名称和价格索引!$A$4:$C$834,3,FALSE)),1)</f>
        <v>0</v>
      </c>
      <c r="MJ78" s="1"/>
      <c r="MK78" s="1"/>
      <c r="ML78" s="1">
        <f>VLOOKUP(MK78,名称和价格索引!$A$1:$B$785,2,FALSE)</f>
        <v>0</v>
      </c>
      <c r="MM78" s="1">
        <f>ROUND(MJ78/1000000*IF(MK78=0,0,VLOOKUP(MK78,名称和价格索引!$A$4:$C$834,3,FALSE)),1)</f>
        <v>0</v>
      </c>
      <c r="MN78" s="1"/>
      <c r="MO78" s="1"/>
      <c r="MP78" s="1">
        <f>VLOOKUP(MO78,名称和价格索引!$A$1:$B$785,2,FALSE)</f>
        <v>0</v>
      </c>
      <c r="MQ78" s="1">
        <f>ROUND(MN78/1000000*IF(MO78=0,0,VLOOKUP(MO78,名称和价格索引!$A$4:$C$834,3,FALSE)),1)</f>
        <v>0</v>
      </c>
      <c r="MR78" s="1"/>
      <c r="MS78" s="1"/>
      <c r="MT78" s="1">
        <f>VLOOKUP(MS78,名称和价格索引!$A$1:$B$785,2,FALSE)</f>
        <v>0</v>
      </c>
      <c r="MU78" s="1">
        <f>ROUND(MR78/1000000*IF(MS78=0,0,VLOOKUP(MS78,名称和价格索引!$A$4:$C$834,3,FALSE)),1)</f>
        <v>0</v>
      </c>
      <c r="MV78" s="1"/>
      <c r="MW78" s="1"/>
      <c r="MX78" s="1">
        <f>VLOOKUP(MW78,名称和价格索引!$A$1:$B$785,2,FALSE)</f>
        <v>0</v>
      </c>
      <c r="MY78" s="1">
        <f>ROUND(MV78/1000000*IF(MW78=0,0,VLOOKUP(MW78,名称和价格索引!$A$4:$C$834,3,FALSE)),1)</f>
        <v>0</v>
      </c>
      <c r="MZ78" s="1"/>
      <c r="NA78" s="1"/>
      <c r="NB78" s="1">
        <f>VLOOKUP(NA78,名称和价格索引!$A$1:$B$785,2,FALSE)</f>
        <v>0</v>
      </c>
      <c r="NC78" s="1">
        <f>ROUND(MZ78/1000000*IF(NA78=0,0,VLOOKUP(NA78,名称和价格索引!$A$4:$C$834,3,FALSE)),1)</f>
        <v>0</v>
      </c>
      <c r="ND78" s="1"/>
      <c r="NE78" s="1"/>
      <c r="NF78" s="1">
        <f>VLOOKUP(NE78,名称和价格索引!$A$1:$B$785,2,FALSE)</f>
        <v>0</v>
      </c>
      <c r="NG78" s="1">
        <f>ROUND(ND78/1000000*IF(NE78=0,0,VLOOKUP(NE78,名称和价格索引!$A$4:$C$834,3,FALSE)),1)</f>
        <v>0</v>
      </c>
      <c r="NH78" s="1"/>
      <c r="NI78" s="1"/>
      <c r="NJ78" s="1">
        <f>VLOOKUP(NI78,名称和价格索引!$A$1:$B$785,2,FALSE)</f>
        <v>0</v>
      </c>
      <c r="NK78" s="1">
        <f>ROUND(NH78/1000000*IF(NI78=0,0,VLOOKUP(NI78,名称和价格索引!$A$4:$C$834,3,FALSE)),1)</f>
        <v>0</v>
      </c>
      <c r="NL78" s="1"/>
      <c r="NM78" s="1"/>
      <c r="NN78" s="1">
        <f>VLOOKUP(NM78,名称和价格索引!$A$1:$B$785,2,FALSE)</f>
        <v>0</v>
      </c>
      <c r="NO78" s="1">
        <f>ROUND(NL78/1000000*IF(NM78=0,0,VLOOKUP(NM78,名称和价格索引!$A$4:$C$834,3,FALSE)),1)</f>
        <v>0</v>
      </c>
      <c r="NP78" s="1"/>
      <c r="NQ78" s="1"/>
      <c r="NR78" s="1">
        <f>VLOOKUP(NQ78,名称和价格索引!$A$1:$B$785,2,FALSE)</f>
        <v>0</v>
      </c>
      <c r="NS78" s="1">
        <f>ROUND(NP78/1000000*IF(NQ78=0,0,VLOOKUP(NQ78,名称和价格索引!$A$4:$C$834,3,FALSE)),1)</f>
        <v>0</v>
      </c>
      <c r="NT78" s="1"/>
      <c r="NU78" s="1"/>
      <c r="NV78" s="1">
        <f>VLOOKUP(NU78,名称和价格索引!$A$1:$B$785,2,FALSE)</f>
        <v>0</v>
      </c>
      <c r="NW78" s="1">
        <f>ROUND(NT78/1000000*IF(NU78=0,0,VLOOKUP(NU78,名称和价格索引!$A$4:$C$834,3,FALSE)),1)</f>
        <v>0</v>
      </c>
      <c r="NX78" s="1"/>
      <c r="NY78" s="1"/>
      <c r="NZ78" s="1">
        <f>VLOOKUP(NY78,名称和价格索引!$A$1:$B$785,2,FALSE)</f>
        <v>0</v>
      </c>
      <c r="OA78" s="1">
        <f>ROUND(NX78/1000000*IF(NY78=0,0,VLOOKUP(NY78,名称和价格索引!$A$4:$C$834,3,FALSE)),1)</f>
        <v>0</v>
      </c>
      <c r="OB78" s="1"/>
      <c r="OC78" s="1"/>
      <c r="OD78" s="1">
        <f>VLOOKUP(OC78,名称和价格索引!$A$1:$B$785,2,FALSE)</f>
        <v>0</v>
      </c>
      <c r="OE78" s="1">
        <f>ROUND(OB78/1000000*IF(OC78=0,0,VLOOKUP(OC78,名称和价格索引!$A$4:$C$834,3,FALSE)),1)</f>
        <v>0</v>
      </c>
      <c r="OF78" s="1"/>
      <c r="OG78" s="1"/>
      <c r="OH78" s="1">
        <f>VLOOKUP(OG78,名称和价格索引!$A$1:$B$785,2,FALSE)</f>
        <v>0</v>
      </c>
      <c r="OI78" s="1">
        <f>ROUND(OF78/1000000*IF(OG78=0,0,VLOOKUP(OG78,名称和价格索引!$A$4:$C$834,3,FALSE)),1)</f>
        <v>0</v>
      </c>
      <c r="OJ78" s="1"/>
      <c r="OK78" s="1"/>
      <c r="OL78" s="1">
        <f>VLOOKUP(OK78,名称和价格索引!$A$1:$B$785,2,FALSE)</f>
        <v>0</v>
      </c>
      <c r="OM78" s="1">
        <f>ROUND(OJ78/1000000*IF(OK78=0,0,VLOOKUP(OK78,名称和价格索引!$A$4:$C$834,3,FALSE)),1)</f>
        <v>0</v>
      </c>
      <c r="ON78" s="1"/>
      <c r="OO78" s="1"/>
      <c r="OP78" s="1">
        <f>VLOOKUP(OO78,名称和价格索引!$A$1:$B$785,2,FALSE)</f>
        <v>0</v>
      </c>
      <c r="OQ78" s="1">
        <f>ROUND(ON78/1000000*IF(OO78=0,0,VLOOKUP(OO78,名称和价格索引!$A$4:$C$834,3,FALSE)),1)</f>
        <v>0</v>
      </c>
      <c r="OR78" s="1"/>
      <c r="OS78" s="1"/>
      <c r="OT78" s="1">
        <f>VLOOKUP(OS78,名称和价格索引!$A$1:$B$785,2,FALSE)</f>
        <v>0</v>
      </c>
      <c r="OU78" s="1">
        <f>ROUND(OR78/1000000*IF(OS78=0,0,VLOOKUP(OS78,名称和价格索引!$A$4:$C$834,3,FALSE)),1)</f>
        <v>0</v>
      </c>
      <c r="OV78" s="1"/>
      <c r="OW78" s="1"/>
      <c r="OX78" s="1">
        <f>VLOOKUP(OW78,名称和价格索引!$A$1:$B$785,2,FALSE)</f>
        <v>0</v>
      </c>
      <c r="OY78" s="1">
        <f>ROUND(OV78/1000000*IF(OW78=0,0,VLOOKUP(OW78,名称和价格索引!$A$4:$C$834,3,FALSE)),1)</f>
        <v>0</v>
      </c>
      <c r="OZ78" s="1"/>
      <c r="PA78" s="1"/>
      <c r="PB78" s="1">
        <f>VLOOKUP(PA78,名称和价格索引!$A$1:$B$785,2,FALSE)</f>
        <v>0</v>
      </c>
      <c r="PC78" s="1">
        <f>ROUND(OZ78/1000000*IF(PA78=0,0,VLOOKUP(PA78,名称和价格索引!$A$4:$C$834,3,FALSE)),1)</f>
        <v>0</v>
      </c>
      <c r="PD78" s="1"/>
      <c r="PE78" s="1"/>
      <c r="PF78" s="1">
        <f>VLOOKUP(PE78,名称和价格索引!$A$1:$B$785,2,FALSE)</f>
        <v>0</v>
      </c>
      <c r="PG78" s="1">
        <f>ROUND(PD78/1000000*IF(PE78=0,0,VLOOKUP(PE78,名称和价格索引!$A$4:$C$834,3,FALSE)),1)</f>
        <v>0</v>
      </c>
      <c r="PH78" s="1"/>
      <c r="PI78" s="1"/>
      <c r="PJ78" s="1">
        <f>VLOOKUP(PI78,名称和价格索引!$A$1:$B$785,2,FALSE)</f>
        <v>0</v>
      </c>
      <c r="PK78" s="1">
        <f>ROUND(PH78/1000000*IF(PI78=0,0,VLOOKUP(PI78,名称和价格索引!$A$4:$C$834,3,FALSE)),1)</f>
        <v>0</v>
      </c>
      <c r="PL78" s="1"/>
      <c r="PM78" s="1"/>
      <c r="PN78" s="1">
        <f>VLOOKUP(PM78,名称和价格索引!$A$1:$B$785,2,FALSE)</f>
        <v>0</v>
      </c>
      <c r="PO78" s="1">
        <f>ROUND(PL78/1000000*IF(PM78=0,0,VLOOKUP(PM78,名称和价格索引!$A$4:$C$834,3,FALSE)),1)</f>
        <v>0</v>
      </c>
      <c r="PP78" s="1"/>
      <c r="PQ78" s="1"/>
      <c r="PR78" s="1">
        <f>VLOOKUP(PQ78,名称和价格索引!$A$1:$B$785,2,FALSE)</f>
        <v>0</v>
      </c>
      <c r="PS78" s="1">
        <f>ROUND(PP78/1000000*IF(PQ78=0,0,VLOOKUP(PQ78,名称和价格索引!$A$4:$C$834,3,FALSE)),1)</f>
        <v>0</v>
      </c>
      <c r="PT78" s="1"/>
      <c r="PU78" s="1"/>
      <c r="PV78" s="1">
        <f>VLOOKUP(PU78,名称和价格索引!$A$1:$B$785,2,FALSE)</f>
        <v>0</v>
      </c>
      <c r="PW78" s="1">
        <f>ROUND(PT78/1000000*IF(PU78=0,0,VLOOKUP(PU78,名称和价格索引!$A$4:$C$834,3,FALSE)),1)</f>
        <v>0</v>
      </c>
      <c r="PX78" s="1"/>
      <c r="PY78" s="1"/>
      <c r="PZ78" s="1">
        <f>VLOOKUP(PY78,名称和价格索引!$A$1:$B$785,2,FALSE)</f>
        <v>0</v>
      </c>
      <c r="QA78" s="1">
        <f>ROUND(PX78/1000000*IF(PY78=0,0,VLOOKUP(PY78,名称和价格索引!$A$4:$C$834,3,FALSE)),1)</f>
        <v>0</v>
      </c>
      <c r="QB78" s="1"/>
      <c r="QC78" s="1"/>
      <c r="QD78" s="1">
        <f>VLOOKUP(QC78,名称和价格索引!$A$1:$B$785,2,FALSE)</f>
        <v>0</v>
      </c>
      <c r="QE78" s="1">
        <f>ROUND(QB78/1000000*IF(QC78=0,0,VLOOKUP(QC78,名称和价格索引!$A$4:$C$834,3,FALSE)),1)</f>
        <v>0</v>
      </c>
      <c r="QF78" s="1"/>
      <c r="QG78" s="1"/>
      <c r="QH78" s="1">
        <f>VLOOKUP(QG78,名称和价格索引!$A$1:$B$785,2,FALSE)</f>
        <v>0</v>
      </c>
      <c r="QI78" s="1">
        <f>ROUND(QF78/1000000*IF(QG78=0,0,VLOOKUP(QG78,名称和价格索引!$A$4:$C$834,3,FALSE)),1)</f>
        <v>0</v>
      </c>
      <c r="QJ78" s="1"/>
      <c r="QK78" s="1"/>
      <c r="QL78" s="1">
        <f>VLOOKUP(QK78,名称和价格索引!$A$1:$B$785,2,FALSE)</f>
        <v>0</v>
      </c>
      <c r="QM78" s="1">
        <f>ROUND(QJ78/1000000*IF(QK78=0,0,VLOOKUP(QK78,名称和价格索引!$A$4:$C$834,3,FALSE)),1)</f>
        <v>0</v>
      </c>
      <c r="QN78" s="1"/>
      <c r="QO78" s="1"/>
      <c r="QP78" s="1">
        <f>VLOOKUP(QO78,名称和价格索引!$A$1:$B$785,2,FALSE)</f>
        <v>0</v>
      </c>
      <c r="QQ78" s="1">
        <f>ROUND(QN78/1000000*IF(QO78=0,0,VLOOKUP(QO78,名称和价格索引!$A$4:$C$834,3,FALSE)),1)</f>
        <v>0</v>
      </c>
      <c r="QR78" s="1"/>
      <c r="QS78" s="1"/>
      <c r="QT78" s="1">
        <f>VLOOKUP(QS78,名称和价格索引!$A$1:$B$785,2,FALSE)</f>
        <v>0</v>
      </c>
      <c r="QU78" s="1">
        <f>ROUND(QR78/1000000*IF(QS78=0,0,VLOOKUP(QS78,名称和价格索引!$A$4:$C$834,3,FALSE)),1)</f>
        <v>0</v>
      </c>
      <c r="QV78" s="1"/>
      <c r="QW78" s="1"/>
      <c r="QX78" s="1">
        <f>VLOOKUP(QW78,名称和价格索引!$A$1:$B$785,2,FALSE)</f>
        <v>0</v>
      </c>
      <c r="QY78" s="1">
        <f>ROUND(QV78/1000000*IF(QW78=0,0,VLOOKUP(QW78,名称和价格索引!$A$4:$C$834,3,FALSE)),1)</f>
        <v>0</v>
      </c>
      <c r="QZ78" s="1"/>
      <c r="RA78" s="1"/>
      <c r="RB78" s="1">
        <f>VLOOKUP(RA78,名称和价格索引!$A$1:$B$785,2,FALSE)</f>
        <v>0</v>
      </c>
      <c r="RC78" s="1">
        <f>ROUND(QZ78/1000000*IF(RA78=0,0,VLOOKUP(RA78,名称和价格索引!$A$4:$C$834,3,FALSE)),1)</f>
        <v>0</v>
      </c>
      <c r="RD78" s="1"/>
      <c r="RE78" s="1"/>
      <c r="RF78" s="1">
        <f>VLOOKUP(RE78,名称和价格索引!$A$1:$B$785,2,FALSE)</f>
        <v>0</v>
      </c>
      <c r="RG78" s="1">
        <f>ROUND(RD78/1000000*IF(RE78=0,0,VLOOKUP(RE78,名称和价格索引!$A$4:$C$834,3,FALSE)),1)</f>
        <v>0</v>
      </c>
      <c r="RH78" s="1"/>
      <c r="RI78" s="1"/>
      <c r="RJ78" s="1">
        <f>VLOOKUP(RI78,名称和价格索引!$A$1:$B$785,2,FALSE)</f>
        <v>0</v>
      </c>
      <c r="RK78" s="1">
        <f>ROUND(RH78/1000000*IF(RI78=0,0,VLOOKUP(RI78,名称和价格索引!$A$4:$C$834,3,FALSE)),1)</f>
        <v>0</v>
      </c>
      <c r="RL78" s="1"/>
      <c r="RM78" s="1"/>
      <c r="RN78" s="1">
        <f>VLOOKUP(RM78,名称和价格索引!$A$1:$B$785,2,FALSE)</f>
        <v>0</v>
      </c>
      <c r="RO78" s="1">
        <f>ROUND(RL78/1000000*IF(RM78=0,0,VLOOKUP(RM78,名称和价格索引!$A$4:$C$834,3,FALSE)),1)</f>
        <v>0</v>
      </c>
      <c r="RP78" s="1"/>
      <c r="RQ78" s="1"/>
      <c r="RR78" s="1">
        <f>VLOOKUP(RQ78,名称和价格索引!$A$1:$B$785,2,FALSE)</f>
        <v>0</v>
      </c>
      <c r="RS78" s="1">
        <f>ROUND(RP78/1000000*IF(RQ78=0,0,VLOOKUP(RQ78,名称和价格索引!$A$4:$C$834,3,FALSE)),1)</f>
        <v>0</v>
      </c>
      <c r="RT78" s="1"/>
      <c r="RU78" s="1"/>
      <c r="RV78" s="1">
        <f>VLOOKUP(RU78,名称和价格索引!$A$1:$B$785,2,FALSE)</f>
        <v>0</v>
      </c>
      <c r="RW78" s="1">
        <f>ROUND(RT78/1000000*IF(RU78=0,0,VLOOKUP(RU78,名称和价格索引!$A$4:$C$834,3,FALSE)),1)</f>
        <v>0</v>
      </c>
      <c r="RX78" s="1"/>
      <c r="RY78" s="1"/>
      <c r="RZ78" s="1">
        <f>VLOOKUP(RY78,名称和价格索引!$A$1:$B$785,2,FALSE)</f>
        <v>0</v>
      </c>
      <c r="SA78" s="1">
        <f>ROUND(RX78/1000000*IF(RY78=0,0,VLOOKUP(RY78,名称和价格索引!$A$4:$C$834,3,FALSE)),1)</f>
        <v>0</v>
      </c>
      <c r="SB78" s="1"/>
      <c r="SC78" s="1"/>
      <c r="SD78" s="1">
        <f>VLOOKUP(SC78,名称和价格索引!$A$1:$B$785,2,FALSE)</f>
        <v>0</v>
      </c>
      <c r="SE78" s="1">
        <f>ROUND(SB78/1000000*IF(SC78=0,0,VLOOKUP(SC78,名称和价格索引!$A$4:$C$834,3,FALSE)),1)</f>
        <v>0</v>
      </c>
      <c r="SF78" s="1"/>
      <c r="SG78" s="1"/>
      <c r="SH78" s="1">
        <f>VLOOKUP(SG78,名称和价格索引!$A$1:$B$785,2,FALSE)</f>
        <v>0</v>
      </c>
      <c r="SI78" s="1">
        <f>ROUND(SF78/1000000*IF(SG78=0,0,VLOOKUP(SG78,名称和价格索引!$A$4:$C$834,3,FALSE)),1)</f>
        <v>0</v>
      </c>
      <c r="SJ78" s="1"/>
      <c r="SK78" s="1"/>
      <c r="SL78" s="1">
        <f>VLOOKUP(SK78,名称和价格索引!$A$1:$B$785,2,FALSE)</f>
        <v>0</v>
      </c>
      <c r="SM78" s="1">
        <f>ROUND(SJ78/1000000*IF(SK78=0,0,VLOOKUP(SK78,名称和价格索引!$A$4:$C$834,3,FALSE)),1)</f>
        <v>0</v>
      </c>
      <c r="SN78" s="1"/>
      <c r="SO78" s="1"/>
      <c r="SP78" s="1">
        <f>VLOOKUP(SO78,名称和价格索引!$A$1:$B$785,2,FALSE)</f>
        <v>0</v>
      </c>
      <c r="SQ78" s="1">
        <f>ROUND(SN78/1000000*IF(SO78=0,0,VLOOKUP(SO78,名称和价格索引!$A$4:$C$834,3,FALSE)),1)</f>
        <v>0</v>
      </c>
      <c r="SR78" s="1"/>
      <c r="SS78" s="1"/>
      <c r="ST78" s="1">
        <f>VLOOKUP(SS78,名称和价格索引!$A$1:$B$785,2,FALSE)</f>
        <v>0</v>
      </c>
      <c r="SU78" s="1">
        <f>ROUND(SR78/1000000*IF(SS78=0,0,VLOOKUP(SS78,名称和价格索引!$A$4:$C$834,3,FALSE)),1)</f>
        <v>0</v>
      </c>
      <c r="SV78" s="11">
        <f t="array" ref="SV78">SUM(VLOOKUP(D78,D78:SU78,ROW($1:$123)*4,0))</f>
        <v>1713.3</v>
      </c>
    </row>
    <row r="79" s="2" customFormat="1" customHeight="1" spans="1:516">
      <c r="A79" s="1" t="s">
        <v>678</v>
      </c>
      <c r="B79" s="1" t="s">
        <v>668</v>
      </c>
      <c r="C79" s="1">
        <v>3098</v>
      </c>
      <c r="D79" s="1">
        <v>1000000</v>
      </c>
      <c r="E79" s="1">
        <v>201000</v>
      </c>
      <c r="F79" s="1">
        <f>VLOOKUP(E79,名称和价格索引!$A$1:$B$785,2,FALSE)</f>
        <v>1000</v>
      </c>
      <c r="G79" s="1">
        <f>ROUND(D79/1000000*IF(E79=0,0,VLOOKUP(E79,名称和价格索引!$A$4:$C$834,3,FALSE)),1)</f>
        <v>1000</v>
      </c>
      <c r="H79" s="1"/>
      <c r="I79" s="1"/>
      <c r="J79" s="1">
        <f>VLOOKUP(I79,名称和价格索引!$A$1:$B$785,2,FALSE)</f>
        <v>0</v>
      </c>
      <c r="K79" s="1">
        <f>ROUND(H79/1000000*IF(I79=0,0,VLOOKUP(I79,名称和价格索引!$A$4:$C$834,3,FALSE)),1)</f>
        <v>0</v>
      </c>
      <c r="L79" s="1">
        <v>1000000</v>
      </c>
      <c r="M79" s="1">
        <v>302</v>
      </c>
      <c r="N79" s="1" t="str">
        <f>VLOOKUP(M79,名称和价格索引!$A$1:$B$785,2,FALSE)</f>
        <v>金创药(中量)</v>
      </c>
      <c r="O79" s="1">
        <f>ROUND(L79/1000000*IF(M79=0,0,VLOOKUP(M79,名称和价格索引!$A$4:$C$834,3,FALSE)),1)</f>
        <v>130</v>
      </c>
      <c r="P79" s="1">
        <v>500000</v>
      </c>
      <c r="Q79" s="1">
        <v>302</v>
      </c>
      <c r="R79" s="1" t="str">
        <f>VLOOKUP(Q79,名称和价格索引!$A$1:$B$785,2,FALSE)</f>
        <v>金创药(中量)</v>
      </c>
      <c r="S79" s="1">
        <f>ROUND(P79/1000000*IF(Q79=0,0,VLOOKUP(Q79,名称和价格索引!$A$4:$C$834,3,FALSE)),1)</f>
        <v>65</v>
      </c>
      <c r="T79" s="1"/>
      <c r="U79" s="1"/>
      <c r="V79" s="1">
        <f>VLOOKUP(U79,名称和价格索引!$A$1:$B$785,2,FALSE)</f>
        <v>0</v>
      </c>
      <c r="W79" s="1">
        <f>ROUND(T79/1000000*IF(U79=0,0,VLOOKUP(U79,名称和价格索引!$A$4:$C$834,3,FALSE)),1)</f>
        <v>0</v>
      </c>
      <c r="X79" s="1">
        <v>1000000</v>
      </c>
      <c r="Y79" s="1">
        <v>322</v>
      </c>
      <c r="Z79" s="1" t="str">
        <f>VLOOKUP(Y79,名称和价格索引!$A$1:$B$785,2,FALSE)</f>
        <v>魔法药(中量)</v>
      </c>
      <c r="AA79" s="1">
        <f>ROUND(X79/1000000*IF(Y79=0,0,VLOOKUP(Y79,名称和价格索引!$A$4:$C$834,3,FALSE)),1)</f>
        <v>130</v>
      </c>
      <c r="AB79" s="1">
        <v>500000</v>
      </c>
      <c r="AC79" s="1">
        <v>322</v>
      </c>
      <c r="AD79" s="1" t="str">
        <f>VLOOKUP(AC79,名称和价格索引!$A$1:$B$785,2,FALSE)</f>
        <v>魔法药(中量)</v>
      </c>
      <c r="AE79" s="1">
        <f>ROUND(AB79/1000000*IF(AC79=0,0,VLOOKUP(AC79,名称和价格索引!$A$4:$C$834,3,FALSE)),1)</f>
        <v>65</v>
      </c>
      <c r="AF79" s="1"/>
      <c r="AG79" s="1"/>
      <c r="AH79" s="1">
        <f>VLOOKUP(AG79,名称和价格索引!$A$1:$B$785,2,FALSE)</f>
        <v>0</v>
      </c>
      <c r="AI79" s="1">
        <f>ROUND(AF79/1000000*IF(AG79=0,0,VLOOKUP(AG79,名称和价格索引!$A$4:$C$834,3,FALSE)),1)</f>
        <v>0</v>
      </c>
      <c r="AJ79" s="1"/>
      <c r="AK79" s="1"/>
      <c r="AL79" s="1">
        <f>VLOOKUP(AK79,名称和价格索引!$A$1:$B$785,2,FALSE)</f>
        <v>0</v>
      </c>
      <c r="AM79" s="1">
        <f>ROUND(AJ79/1000000*IF(AK79=0,0,VLOOKUP(AK79,名称和价格索引!$A$4:$C$834,3,FALSE)),1)</f>
        <v>0</v>
      </c>
      <c r="AN79" s="1">
        <v>10000</v>
      </c>
      <c r="AO79" s="1">
        <v>32536</v>
      </c>
      <c r="AP79" s="1" t="str">
        <f>VLOOKUP(AO79,名称和价格索引!$A$1:$B$785,2,FALSE)</f>
        <v>疾光电影</v>
      </c>
      <c r="AQ79" s="1">
        <f>ROUND(AN79/1000000*IF(AO79=0,0,VLOOKUP(AO79,名称和价格索引!$A$4:$C$834,3,FALSE)),1)</f>
        <v>50</v>
      </c>
      <c r="AR79" s="1"/>
      <c r="AS79" s="1"/>
      <c r="AT79" s="1">
        <f>VLOOKUP(AS79,名称和价格索引!$A$1:$B$785,2,FALSE)</f>
        <v>0</v>
      </c>
      <c r="AU79" s="1">
        <f>ROUND(AR79/1000000*IF(AS79=0,0,VLOOKUP(AS79,名称和价格索引!$A$4:$C$834,3,FALSE)),1)</f>
        <v>0</v>
      </c>
      <c r="AV79" s="1">
        <v>10000</v>
      </c>
      <c r="AW79" s="1">
        <v>33007</v>
      </c>
      <c r="AX79" s="1" t="str">
        <f>VLOOKUP(AW79,名称和价格索引!$A$1:$B$785,2,FALSE)</f>
        <v>神圣战甲术</v>
      </c>
      <c r="AY79" s="1">
        <f>ROUND(AV79/1000000*IF(AW79=0,0,VLOOKUP(AW79,名称和价格索引!$A$4:$C$834,3,FALSE)),1)</f>
        <v>50</v>
      </c>
      <c r="AZ79" s="1">
        <v>10000</v>
      </c>
      <c r="BA79" s="1">
        <v>31033</v>
      </c>
      <c r="BB79" s="1" t="str">
        <f>VLOOKUP(BA79,名称和价格索引!$A$1:$B$785,2,FALSE)</f>
        <v>刺杀剑术</v>
      </c>
      <c r="BC79" s="1">
        <f>ROUND(AZ79/1000000*IF(BA79=0,0,VLOOKUP(BA79,名称和价格索引!$A$4:$C$834,3,FALSE)),1)</f>
        <v>25</v>
      </c>
      <c r="BD79" s="1">
        <v>10000</v>
      </c>
      <c r="BE79" s="1">
        <v>32534</v>
      </c>
      <c r="BF79" s="1" t="str">
        <f>VLOOKUP(BE79,名称和价格索引!$A$1:$B$785,2,FALSE)</f>
        <v>火墙</v>
      </c>
      <c r="BG79" s="1">
        <f>ROUND(BD79/1000000*IF(BE79=0,0,VLOOKUP(BE79,名称和价格索引!$A$4:$C$834,3,FALSE)),1)</f>
        <v>15</v>
      </c>
      <c r="BH79" s="1">
        <v>10000</v>
      </c>
      <c r="BI79" s="1">
        <v>33006</v>
      </c>
      <c r="BJ79" s="1" t="str">
        <f>VLOOKUP(BI79,名称和价格索引!$A$1:$B$785,2,FALSE)</f>
        <v>幽灵盾</v>
      </c>
      <c r="BK79" s="1">
        <f>ROUND(BH79/1000000*IF(BI79=0,0,VLOOKUP(BI79,名称和价格索引!$A$4:$C$834,3,FALSE)),1)</f>
        <v>25</v>
      </c>
      <c r="BL79" s="1">
        <v>10000</v>
      </c>
      <c r="BM79" s="1">
        <v>32545</v>
      </c>
      <c r="BN79" s="1" t="str">
        <f>VLOOKUP(BM79,名称和价格索引!$A$1:$B$785,2,FALSE)</f>
        <v>爆裂火焰</v>
      </c>
      <c r="BO79" s="1">
        <f>ROUND(BL79/1000000*IF(BM79=0,0,VLOOKUP(BM79,名称和价格索引!$A$4:$C$834,3,FALSE)),1)</f>
        <v>15</v>
      </c>
      <c r="BP79" s="1">
        <v>10000</v>
      </c>
      <c r="BQ79" s="1">
        <v>33014</v>
      </c>
      <c r="BR79" s="1" t="str">
        <f>VLOOKUP(BQ79,名称和价格索引!$A$1:$B$785,2,FALSE)</f>
        <v>集体隐身术</v>
      </c>
      <c r="BS79" s="1">
        <f>ROUND(BP79/1000000*IF(BQ79=0,0,VLOOKUP(BQ79,名称和价格索引!$A$4:$C$834,3,FALSE)),1)</f>
        <v>15</v>
      </c>
      <c r="BT79" s="1">
        <v>20000</v>
      </c>
      <c r="BU79" s="1">
        <v>33004</v>
      </c>
      <c r="BV79" s="1" t="str">
        <f>VLOOKUP(BU79,名称和价格索引!$A$1:$B$785,2,FALSE)</f>
        <v>施毒术</v>
      </c>
      <c r="BW79" s="1">
        <f>ROUND(BT79/1000000*IF(BU79=0,0,VLOOKUP(BU79,名称和价格索引!$A$4:$C$834,3,FALSE)),1)</f>
        <v>10</v>
      </c>
      <c r="BX79" s="1">
        <v>8000</v>
      </c>
      <c r="BY79" s="1">
        <v>31032</v>
      </c>
      <c r="BZ79" s="1" t="str">
        <f>VLOOKUP(BY79,名称和价格索引!$A$1:$B$785,2,FALSE)</f>
        <v>攻杀剑术</v>
      </c>
      <c r="CA79" s="1">
        <f>ROUND(BX79/1000000*IF(BY79=0,0,VLOOKUP(BY79,名称和价格索引!$A$4:$C$834,3,FALSE)),1)</f>
        <v>8</v>
      </c>
      <c r="CB79" s="1">
        <v>15000</v>
      </c>
      <c r="CC79" s="1">
        <v>33009</v>
      </c>
      <c r="CD79" s="1" t="str">
        <f>VLOOKUP(CC79,名称和价格索引!$A$1:$B$785,2,FALSE)</f>
        <v>隐身术</v>
      </c>
      <c r="CE79" s="1">
        <f>ROUND(CB79/1000000*IF(CC79=0,0,VLOOKUP(CC79,名称和价格索引!$A$4:$C$834,3,FALSE)),1)</f>
        <v>15</v>
      </c>
      <c r="CF79" s="1">
        <v>15000</v>
      </c>
      <c r="CG79" s="1">
        <v>32549</v>
      </c>
      <c r="CH79" s="1" t="str">
        <f>VLOOKUP(CG79,名称和价格索引!$A$1:$B$785,2,FALSE)</f>
        <v>大火球</v>
      </c>
      <c r="CI79" s="1">
        <f>ROUND(CF79/1000000*IF(CG79=0,0,VLOOKUP(CG79,名称和价格索引!$A$4:$C$834,3,FALSE)),1)</f>
        <v>15</v>
      </c>
      <c r="CJ79" s="1">
        <v>15000</v>
      </c>
      <c r="CK79" s="1">
        <v>33003</v>
      </c>
      <c r="CL79" s="1" t="str">
        <f>VLOOKUP(CK79,名称和价格索引!$A$1:$B$785,2,FALSE)</f>
        <v>召唤骷髅</v>
      </c>
      <c r="CM79" s="1">
        <f>ROUND(CJ79/1000000*IF(CK79=0,0,VLOOKUP(CK79,名称和价格索引!$A$4:$C$834,3,FALSE)),1)</f>
        <v>15</v>
      </c>
      <c r="CN79" s="1">
        <v>15000</v>
      </c>
      <c r="CO79" s="1">
        <v>32538</v>
      </c>
      <c r="CP79" s="1" t="str">
        <f>VLOOKUP(CO79,名称和价格索引!$A$1:$B$785,2,FALSE)</f>
        <v>瞬息移动</v>
      </c>
      <c r="CQ79" s="1">
        <f>ROUND(CN79/1000000*IF(CO79=0,0,VLOOKUP(CO79,名称和价格索引!$A$4:$C$834,3,FALSE)),1)</f>
        <v>15</v>
      </c>
      <c r="CR79" s="1">
        <v>15000</v>
      </c>
      <c r="CS79" s="1">
        <v>33005</v>
      </c>
      <c r="CT79" s="1" t="str">
        <f>VLOOKUP(CS79,名称和价格索引!$A$1:$B$785,2,FALSE)</f>
        <v>灵魂火符</v>
      </c>
      <c r="CU79" s="1">
        <f>ROUND(CR79/1000000*IF(CS79=0,0,VLOOKUP(CS79,名称和价格索引!$A$4:$C$834,3,FALSE)),1)</f>
        <v>7.5</v>
      </c>
      <c r="CV79" s="1">
        <v>15000</v>
      </c>
      <c r="CW79" s="1">
        <v>32533</v>
      </c>
      <c r="CX79" s="1" t="str">
        <f>VLOOKUP(CW79,名称和价格索引!$A$1:$B$785,2,FALSE)</f>
        <v>雷电术</v>
      </c>
      <c r="CY79" s="1">
        <f>ROUND(CV79/1000000*IF(CW79=0,0,VLOOKUP(CW79,名称和价格索引!$A$4:$C$834,3,FALSE)),1)</f>
        <v>7.5</v>
      </c>
      <c r="CZ79" s="1">
        <v>15000</v>
      </c>
      <c r="DA79" s="1">
        <v>32544</v>
      </c>
      <c r="DB79" s="1" t="str">
        <f>VLOOKUP(DA79,名称和价格索引!$A$1:$B$785,2,FALSE)</f>
        <v>地狱火</v>
      </c>
      <c r="DC79" s="1">
        <f>ROUND(CZ79/1000000*IF(DA79=0,0,VLOOKUP(DA79,名称和价格索引!$A$4:$C$834,3,FALSE)),1)</f>
        <v>7.5</v>
      </c>
      <c r="DD79" s="1">
        <v>15000</v>
      </c>
      <c r="DE79" s="1">
        <v>32541</v>
      </c>
      <c r="DF79" s="1" t="str">
        <f>VLOOKUP(DE79,名称和价格索引!$A$1:$B$785,2,FALSE)</f>
        <v>诱惑之光</v>
      </c>
      <c r="DG79" s="1">
        <f>ROUND(DD79/1000000*IF(DE79=0,0,VLOOKUP(DE79,名称和价格索引!$A$4:$C$834,3,FALSE)),1)</f>
        <v>7.5</v>
      </c>
      <c r="DH79" s="1">
        <v>35000</v>
      </c>
      <c r="DI79" s="1">
        <v>32532</v>
      </c>
      <c r="DJ79" s="1" t="str">
        <f>VLOOKUP(DI79,名称和价格索引!$A$1:$B$785,2,FALSE)</f>
        <v>抗拒火环</v>
      </c>
      <c r="DK79" s="1">
        <f>ROUND(DH79/1000000*IF(DI79=0,0,VLOOKUP(DI79,名称和价格索引!$A$4:$C$834,3,FALSE)),1)</f>
        <v>8.8</v>
      </c>
      <c r="DL79" s="1">
        <v>35000</v>
      </c>
      <c r="DM79" s="1">
        <v>33001</v>
      </c>
      <c r="DN79" s="1" t="str">
        <f>VLOOKUP(DM79,名称和价格索引!$A$1:$B$785,2,FALSE)</f>
        <v>精神力战法</v>
      </c>
      <c r="DO79" s="1">
        <f>ROUND(DL79/1000000*IF(DM79=0,0,VLOOKUP(DM79,名称和价格索引!$A$4:$C$834,3,FALSE)),1)</f>
        <v>8.8</v>
      </c>
      <c r="DP79" s="1">
        <v>35000</v>
      </c>
      <c r="DQ79" s="1">
        <v>32531</v>
      </c>
      <c r="DR79" s="1" t="str">
        <f>VLOOKUP(DQ79,名称和价格索引!$A$1:$B$785,2,FALSE)</f>
        <v>火球术</v>
      </c>
      <c r="DS79" s="1">
        <f>ROUND(DP79/1000000*IF(DQ79=0,0,VLOOKUP(DQ79,名称和价格索引!$A$4:$C$834,3,FALSE)),1)</f>
        <v>0.9</v>
      </c>
      <c r="DT79" s="1">
        <v>35000</v>
      </c>
      <c r="DU79" s="1">
        <v>33002</v>
      </c>
      <c r="DV79" s="1" t="str">
        <f>VLOOKUP(DU79,名称和价格索引!$A$1:$B$785,2,FALSE)</f>
        <v>治愈术</v>
      </c>
      <c r="DW79" s="1">
        <f>ROUND(DT79/1000000*IF(DU79=0,0,VLOOKUP(DU79,名称和价格索引!$A$4:$C$834,3,FALSE)),1)</f>
        <v>0.9</v>
      </c>
      <c r="DX79" s="1">
        <v>35000</v>
      </c>
      <c r="DY79" s="1">
        <v>31031</v>
      </c>
      <c r="DZ79" s="1" t="str">
        <f>VLOOKUP(DY79,名称和价格索引!$A$1:$B$785,2,FALSE)</f>
        <v>基本剑术</v>
      </c>
      <c r="EA79" s="1">
        <f>ROUND(DX79/1000000*IF(DY79=0,0,VLOOKUP(DY79,名称和价格索引!$A$4:$C$834,3,FALSE)),1)</f>
        <v>0.9</v>
      </c>
      <c r="EB79" s="1"/>
      <c r="EC79" s="1"/>
      <c r="ED79" s="1">
        <f>VLOOKUP(EC79,名称和价格索引!$A$1:$B$785,2,FALSE)</f>
        <v>0</v>
      </c>
      <c r="EE79" s="1">
        <f>ROUND(EB79/1000000*IF(EC79=0,0,VLOOKUP(EC79,名称和价格索引!$A$4:$C$834,3,FALSE)),1)</f>
        <v>0</v>
      </c>
      <c r="EF79" s="1"/>
      <c r="EG79" s="1"/>
      <c r="EH79" s="1">
        <f>VLOOKUP(EG79,名称和价格索引!$A$1:$B$785,2,FALSE)</f>
        <v>0</v>
      </c>
      <c r="EI79" s="1">
        <f>ROUND(EF79/1000000*IF(EG79=0,0,VLOOKUP(EG79,名称和价格索引!$A$4:$C$834,3,FALSE)),1)</f>
        <v>0</v>
      </c>
      <c r="EJ79" s="1"/>
      <c r="EK79" s="1"/>
      <c r="EL79" s="1">
        <f>VLOOKUP(EK79,名称和价格索引!$A$1:$B$785,2,FALSE)</f>
        <v>0</v>
      </c>
      <c r="EM79" s="1">
        <f>ROUND(EJ79/1000000*IF(EK79=0,0,VLOOKUP(EK79,名称和价格索引!$A$4:$C$834,3,FALSE)),1)</f>
        <v>0</v>
      </c>
      <c r="EN79" s="1"/>
      <c r="EO79" s="1"/>
      <c r="EP79" s="1">
        <f>VLOOKUP(EO79,名称和价格索引!$A$1:$B$785,2,FALSE)</f>
        <v>0</v>
      </c>
      <c r="EQ79" s="1">
        <f>ROUND(EN79/1000000*IF(EO79=0,0,VLOOKUP(EO79,名称和价格索引!$A$4:$C$834,3,FALSE)),1)</f>
        <v>0</v>
      </c>
      <c r="ER79" s="1"/>
      <c r="ES79" s="1"/>
      <c r="ET79" s="1">
        <f>VLOOKUP(ES79,名称和价格索引!$A$1:$B$785,2,FALSE)</f>
        <v>0</v>
      </c>
      <c r="EU79" s="1">
        <f>ROUND(ER79/1000000*IF(ES79=0,0,VLOOKUP(ES79,名称和价格索引!$A$4:$C$834,3,FALSE)),1)</f>
        <v>0</v>
      </c>
      <c r="EV79" s="1"/>
      <c r="EW79" s="1"/>
      <c r="EX79" s="1">
        <f>VLOOKUP(EW79,名称和价格索引!$A$1:$B$785,2,FALSE)</f>
        <v>0</v>
      </c>
      <c r="EY79" s="1">
        <f>ROUND(EV79/1000000*IF(EW79=0,0,VLOOKUP(EW79,名称和价格索引!$A$4:$C$834,3,FALSE)),1)</f>
        <v>0</v>
      </c>
      <c r="EZ79" s="1"/>
      <c r="FA79" s="1"/>
      <c r="FB79" s="1">
        <f>VLOOKUP(FA79,名称和价格索引!$A$1:$B$785,2,FALSE)</f>
        <v>0</v>
      </c>
      <c r="FC79" s="1">
        <f>ROUND(EZ79/1000000*IF(FA79=0,0,VLOOKUP(FA79,名称和价格索引!$A$4:$C$834,3,FALSE)),1)</f>
        <v>0</v>
      </c>
      <c r="FD79" s="1"/>
      <c r="FE79" s="1"/>
      <c r="FF79" s="1">
        <f>VLOOKUP(FE79,名称和价格索引!$A$1:$B$785,2,FALSE)</f>
        <v>0</v>
      </c>
      <c r="FG79" s="1">
        <f>ROUND(FD79/1000000*IF(FE79=0,0,VLOOKUP(FE79,名称和价格索引!$A$4:$C$834,3,FALSE)),1)</f>
        <v>0</v>
      </c>
      <c r="FH79" s="1"/>
      <c r="FI79" s="1"/>
      <c r="FJ79" s="1">
        <f>VLOOKUP(FI79,名称和价格索引!$A$1:$B$785,2,FALSE)</f>
        <v>0</v>
      </c>
      <c r="FK79" s="1">
        <f>ROUND(FH79/1000000*IF(FI79=0,0,VLOOKUP(FI79,名称和价格索引!$A$4:$C$834,3,FALSE)),1)</f>
        <v>0</v>
      </c>
      <c r="FL79" s="1"/>
      <c r="FM79" s="1"/>
      <c r="FN79" s="1">
        <f>VLOOKUP(FM79,名称和价格索引!$A$1:$B$785,2,FALSE)</f>
        <v>0</v>
      </c>
      <c r="FO79" s="1">
        <f>ROUND(FL79/1000000*IF(FM79=0,0,VLOOKUP(FM79,名称和价格索引!$A$4:$C$834,3,FALSE)),1)</f>
        <v>0</v>
      </c>
      <c r="FP79" s="1"/>
      <c r="FQ79" s="1"/>
      <c r="FR79" s="1">
        <f>VLOOKUP(FQ79,名称和价格索引!$A$1:$B$785,2,FALSE)</f>
        <v>0</v>
      </c>
      <c r="FS79" s="1">
        <f>ROUND(FP79/1000000*IF(FQ79=0,0,VLOOKUP(FQ79,名称和价格索引!$A$4:$C$834,3,FALSE)),1)</f>
        <v>0</v>
      </c>
      <c r="FT79" s="1"/>
      <c r="FU79" s="1"/>
      <c r="FV79" s="1">
        <f>VLOOKUP(FU79,名称和价格索引!$A$1:$B$785,2,FALSE)</f>
        <v>0</v>
      </c>
      <c r="FW79" s="1">
        <f>ROUND(FT79/1000000*IF(FU79=0,0,VLOOKUP(FU79,名称和价格索引!$A$4:$C$834,3,FALSE)),1)</f>
        <v>0</v>
      </c>
      <c r="FX79" s="1"/>
      <c r="FY79" s="1"/>
      <c r="FZ79" s="1">
        <f>VLOOKUP(FY79,名称和价格索引!$A$1:$B$785,2,FALSE)</f>
        <v>0</v>
      </c>
      <c r="GA79" s="1">
        <f>ROUND(FX79/1000000*IF(FY79=0,0,VLOOKUP(FY79,名称和价格索引!$A$4:$C$834,3,FALSE)),1)</f>
        <v>0</v>
      </c>
      <c r="GB79" s="1"/>
      <c r="GC79" s="1"/>
      <c r="GD79" s="1">
        <f>VLOOKUP(GC79,名称和价格索引!$A$1:$B$785,2,FALSE)</f>
        <v>0</v>
      </c>
      <c r="GE79" s="1">
        <f>ROUND(GB79/1000000*IF(GC79=0,0,VLOOKUP(GC79,名称和价格索引!$A$4:$C$834,3,FALSE)),1)</f>
        <v>0</v>
      </c>
      <c r="GF79" s="1"/>
      <c r="GG79" s="1"/>
      <c r="GH79" s="1">
        <f>VLOOKUP(GG79,名称和价格索引!$A$1:$B$785,2,FALSE)</f>
        <v>0</v>
      </c>
      <c r="GI79" s="1">
        <f>ROUND(GF79/1000000*IF(GG79=0,0,VLOOKUP(GG79,名称和价格索引!$A$4:$C$834,3,FALSE)),1)</f>
        <v>0</v>
      </c>
      <c r="GJ79" s="1"/>
      <c r="GK79" s="1"/>
      <c r="GL79" s="1">
        <f>VLOOKUP(GK79,名称和价格索引!$A$1:$B$785,2,FALSE)</f>
        <v>0</v>
      </c>
      <c r="GM79" s="1">
        <f>ROUND(GJ79/1000000*IF(GK79=0,0,VLOOKUP(GK79,名称和价格索引!$A$4:$C$834,3,FALSE)),1)</f>
        <v>0</v>
      </c>
      <c r="GN79" s="1"/>
      <c r="GO79" s="1"/>
      <c r="GP79" s="1">
        <f>VLOOKUP(GO79,名称和价格索引!$A$1:$B$785,2,FALSE)</f>
        <v>0</v>
      </c>
      <c r="GQ79" s="1">
        <f>ROUND(GN79/1000000*IF(GO79=0,0,VLOOKUP(GO79,名称和价格索引!$A$4:$C$834,3,FALSE)),1)</f>
        <v>0</v>
      </c>
      <c r="GR79" s="1"/>
      <c r="GS79" s="1"/>
      <c r="GT79" s="1">
        <f>VLOOKUP(GS79,名称和价格索引!$A$1:$B$785,2,FALSE)</f>
        <v>0</v>
      </c>
      <c r="GU79" s="1">
        <f>ROUND(GR79/1000000*IF(GS79=0,0,VLOOKUP(GS79,名称和价格索引!$A$4:$C$834,3,FALSE)),1)</f>
        <v>0</v>
      </c>
      <c r="GV79" s="1"/>
      <c r="GW79" s="1"/>
      <c r="GX79" s="1">
        <f>VLOOKUP(GW79,名称和价格索引!$A$1:$B$785,2,FALSE)</f>
        <v>0</v>
      </c>
      <c r="GY79" s="1">
        <f>ROUND(GV79/1000000*IF(GW79=0,0,VLOOKUP(GW79,名称和价格索引!$A$4:$C$834,3,FALSE)),1)</f>
        <v>0</v>
      </c>
      <c r="GZ79" s="1"/>
      <c r="HA79" s="1"/>
      <c r="HB79" s="1">
        <f>VLOOKUP(HA79,名称和价格索引!$A$1:$B$785,2,FALSE)</f>
        <v>0</v>
      </c>
      <c r="HC79" s="1">
        <f>ROUND(GZ79/1000000*IF(HA79=0,0,VLOOKUP(HA79,名称和价格索引!$A$4:$C$834,3,FALSE)),1)</f>
        <v>0</v>
      </c>
      <c r="HD79" s="1"/>
      <c r="HE79" s="1"/>
      <c r="HF79" s="1">
        <f>VLOOKUP(HE79,名称和价格索引!$A$1:$B$785,2,FALSE)</f>
        <v>0</v>
      </c>
      <c r="HG79" s="1">
        <f>ROUND(HD79/1000000*IF(HE79=0,0,VLOOKUP(HE79,名称和价格索引!$A$4:$C$834,3,FALSE)),1)</f>
        <v>0</v>
      </c>
      <c r="HH79" s="1"/>
      <c r="HI79" s="1"/>
      <c r="HJ79" s="1">
        <f>VLOOKUP(HI79,名称和价格索引!$A$1:$B$785,2,FALSE)</f>
        <v>0</v>
      </c>
      <c r="HK79" s="1">
        <f>ROUND(HH79/1000000*IF(HI79=0,0,VLOOKUP(HI79,名称和价格索引!$A$4:$C$834,3,FALSE)),1)</f>
        <v>0</v>
      </c>
      <c r="HL79" s="1"/>
      <c r="HM79" s="1"/>
      <c r="HN79" s="1">
        <f>VLOOKUP(HM79,名称和价格索引!$A$1:$B$785,2,FALSE)</f>
        <v>0</v>
      </c>
      <c r="HO79" s="1">
        <f>ROUND(HL79/1000000*IF(HM79=0,0,VLOOKUP(HM79,名称和价格索引!$A$4:$C$834,3,FALSE)),1)</f>
        <v>0</v>
      </c>
      <c r="HP79" s="1"/>
      <c r="HQ79" s="1"/>
      <c r="HR79" s="1">
        <f>VLOOKUP(HQ79,名称和价格索引!$A$1:$B$785,2,FALSE)</f>
        <v>0</v>
      </c>
      <c r="HS79" s="1">
        <f>ROUND(HP79/1000000*IF(HQ79=0,0,VLOOKUP(HQ79,名称和价格索引!$A$4:$C$834,3,FALSE)),1)</f>
        <v>0</v>
      </c>
      <c r="HT79" s="1"/>
      <c r="HU79" s="1"/>
      <c r="HV79" s="1">
        <f>VLOOKUP(HU79,名称和价格索引!$A$1:$B$785,2,FALSE)</f>
        <v>0</v>
      </c>
      <c r="HW79" s="1">
        <f>ROUND(HT79/1000000*IF(HU79=0,0,VLOOKUP(HU79,名称和价格索引!$A$4:$C$834,3,FALSE)),1)</f>
        <v>0</v>
      </c>
      <c r="HX79" s="1"/>
      <c r="HY79" s="1"/>
      <c r="HZ79" s="1">
        <f>VLOOKUP(HY79,名称和价格索引!$A$1:$B$785,2,FALSE)</f>
        <v>0</v>
      </c>
      <c r="IA79" s="1">
        <f>ROUND(HX79/1000000*IF(HY79=0,0,VLOOKUP(HY79,名称和价格索引!$A$4:$C$834,3,FALSE)),1)</f>
        <v>0</v>
      </c>
      <c r="IB79" s="1"/>
      <c r="IC79" s="1"/>
      <c r="ID79" s="1">
        <f>VLOOKUP(IC79,名称和价格索引!$A$1:$B$785,2,FALSE)</f>
        <v>0</v>
      </c>
      <c r="IE79" s="1">
        <f>ROUND(IB79/1000000*IF(IC79=0,0,VLOOKUP(IC79,名称和价格索引!$A$4:$C$834,3,FALSE)),1)</f>
        <v>0</v>
      </c>
      <c r="IF79" s="1"/>
      <c r="IG79" s="1"/>
      <c r="IH79" s="1">
        <f>VLOOKUP(IG79,名称和价格索引!$A$1:$B$785,2,FALSE)</f>
        <v>0</v>
      </c>
      <c r="II79" s="1">
        <f>ROUND(IF79/1000000*IF(IG79=0,0,VLOOKUP(IG79,名称和价格索引!$A$4:$C$834,3,FALSE)),1)</f>
        <v>0</v>
      </c>
      <c r="IJ79" s="1"/>
      <c r="IK79" s="1"/>
      <c r="IL79" s="1">
        <f>VLOOKUP(IK79,名称和价格索引!$A$1:$B$785,2,FALSE)</f>
        <v>0</v>
      </c>
      <c r="IM79" s="1">
        <f>ROUND(IJ79/1000000*IF(IK79=0,0,VLOOKUP(IK79,名称和价格索引!$A$4:$C$834,3,FALSE)),1)</f>
        <v>0</v>
      </c>
      <c r="IN79" s="1"/>
      <c r="IO79" s="1"/>
      <c r="IP79" s="1">
        <f>VLOOKUP(IO79,名称和价格索引!$A$1:$B$785,2,FALSE)</f>
        <v>0</v>
      </c>
      <c r="IQ79" s="1">
        <f>ROUND(IN79/1000000*IF(IO79=0,0,VLOOKUP(IO79,名称和价格索引!$A$4:$C$834,3,FALSE)),1)</f>
        <v>0</v>
      </c>
      <c r="IR79" s="1"/>
      <c r="IS79" s="1"/>
      <c r="IT79" s="1">
        <f>VLOOKUP(IS79,名称和价格索引!$A$1:$B$785,2,FALSE)</f>
        <v>0</v>
      </c>
      <c r="IU79" s="1">
        <f>ROUND(IR79/1000000*IF(IS79=0,0,VLOOKUP(IS79,名称和价格索引!$A$4:$C$834,3,FALSE)),1)</f>
        <v>0</v>
      </c>
      <c r="IV79" s="1"/>
      <c r="IW79" s="1"/>
      <c r="IX79" s="1">
        <f>VLOOKUP(IW79,名称和价格索引!$A$1:$B$785,2,FALSE)</f>
        <v>0</v>
      </c>
      <c r="IY79" s="1">
        <f>ROUND(IV79/1000000*IF(IW79=0,0,VLOOKUP(IW79,名称和价格索引!$A$4:$C$834,3,FALSE)),1)</f>
        <v>0</v>
      </c>
      <c r="IZ79" s="1"/>
      <c r="JA79" s="1"/>
      <c r="JB79" s="1">
        <f>VLOOKUP(JA79,名称和价格索引!$A$1:$B$785,2,FALSE)</f>
        <v>0</v>
      </c>
      <c r="JC79" s="1">
        <f>ROUND(IZ79/1000000*IF(JA79=0,0,VLOOKUP(JA79,名称和价格索引!$A$4:$C$834,3,FALSE)),1)</f>
        <v>0</v>
      </c>
      <c r="JD79" s="1"/>
      <c r="JE79" s="1"/>
      <c r="JF79" s="1">
        <f>VLOOKUP(JE79,名称和价格索引!$A$1:$B$785,2,FALSE)</f>
        <v>0</v>
      </c>
      <c r="JG79" s="1">
        <f>ROUND(JD79/1000000*IF(JE79=0,0,VLOOKUP(JE79,名称和价格索引!$A$4:$C$834,3,FALSE)),1)</f>
        <v>0</v>
      </c>
      <c r="JH79" s="1"/>
      <c r="JI79" s="1"/>
      <c r="JJ79" s="1">
        <f>VLOOKUP(JI79,名称和价格索引!$A$1:$B$785,2,FALSE)</f>
        <v>0</v>
      </c>
      <c r="JK79" s="1">
        <f>ROUND(JH79/1000000*IF(JI79=0,0,VLOOKUP(JI79,名称和价格索引!$A$4:$C$834,3,FALSE)),1)</f>
        <v>0</v>
      </c>
      <c r="JL79" s="1"/>
      <c r="JM79" s="1"/>
      <c r="JN79" s="1">
        <f>VLOOKUP(JM79,名称和价格索引!$A$1:$B$785,2,FALSE)</f>
        <v>0</v>
      </c>
      <c r="JO79" s="1">
        <f>ROUND(JL79/1000000*IF(JM79=0,0,VLOOKUP(JM79,名称和价格索引!$A$4:$C$834,3,FALSE)),1)</f>
        <v>0</v>
      </c>
      <c r="JP79" s="1"/>
      <c r="JQ79" s="1"/>
      <c r="JR79" s="1">
        <f>VLOOKUP(JQ79,名称和价格索引!$A$1:$B$785,2,FALSE)</f>
        <v>0</v>
      </c>
      <c r="JS79" s="1">
        <f>ROUND(JP79/1000000*IF(JQ79=0,0,VLOOKUP(JQ79,名称和价格索引!$A$4:$C$834,3,FALSE)),1)</f>
        <v>0</v>
      </c>
      <c r="JT79" s="1"/>
      <c r="JU79" s="1"/>
      <c r="JV79" s="1">
        <f>VLOOKUP(JU79,名称和价格索引!$A$1:$B$785,2,FALSE)</f>
        <v>0</v>
      </c>
      <c r="JW79" s="1">
        <f>ROUND(JT79/1000000*IF(JU79=0,0,VLOOKUP(JU79,名称和价格索引!$A$4:$C$834,3,FALSE)),1)</f>
        <v>0</v>
      </c>
      <c r="JX79" s="1"/>
      <c r="JY79" s="1"/>
      <c r="JZ79" s="1">
        <f>VLOOKUP(JY79,名称和价格索引!$A$1:$B$785,2,FALSE)</f>
        <v>0</v>
      </c>
      <c r="KA79" s="1">
        <f>ROUND(JX79/1000000*IF(JY79=0,0,VLOOKUP(JY79,名称和价格索引!$A$4:$C$834,3,FALSE)),1)</f>
        <v>0</v>
      </c>
      <c r="KB79" s="1"/>
      <c r="KC79" s="1"/>
      <c r="KD79" s="1">
        <f>VLOOKUP(KC79,名称和价格索引!$A$1:$B$785,2,FALSE)</f>
        <v>0</v>
      </c>
      <c r="KE79" s="1">
        <f>ROUND(KB79/1000000*IF(KC79=0,0,VLOOKUP(KC79,名称和价格索引!$A$4:$C$834,3,FALSE)),1)</f>
        <v>0</v>
      </c>
      <c r="KF79" s="1"/>
      <c r="KG79" s="1"/>
      <c r="KH79" s="1">
        <f>VLOOKUP(KG79,名称和价格索引!$A$1:$B$785,2,FALSE)</f>
        <v>0</v>
      </c>
      <c r="KI79" s="1">
        <f>ROUND(KF79/1000000*IF(KG79=0,0,VLOOKUP(KG79,名称和价格索引!$A$4:$C$834,3,FALSE)),1)</f>
        <v>0</v>
      </c>
      <c r="KJ79" s="1"/>
      <c r="KK79" s="1"/>
      <c r="KL79" s="1">
        <f>VLOOKUP(KK79,名称和价格索引!$A$1:$B$785,2,FALSE)</f>
        <v>0</v>
      </c>
      <c r="KM79" s="1">
        <f>ROUND(KJ79/1000000*IF(KK79=0,0,VLOOKUP(KK79,名称和价格索引!$A$4:$C$834,3,FALSE)),1)</f>
        <v>0</v>
      </c>
      <c r="KN79" s="1"/>
      <c r="KO79" s="1"/>
      <c r="KP79" s="1">
        <f>VLOOKUP(KO79,名称和价格索引!$A$1:$B$785,2,FALSE)</f>
        <v>0</v>
      </c>
      <c r="KQ79" s="1">
        <f>ROUND(KN79/1000000*IF(KO79=0,0,VLOOKUP(KO79,名称和价格索引!$A$4:$C$834,3,FALSE)),1)</f>
        <v>0</v>
      </c>
      <c r="KR79" s="1"/>
      <c r="KS79" s="1"/>
      <c r="KT79" s="1">
        <f>VLOOKUP(KS79,名称和价格索引!$A$1:$B$785,2,FALSE)</f>
        <v>0</v>
      </c>
      <c r="KU79" s="1">
        <f>ROUND(KR79/1000000*IF(KS79=0,0,VLOOKUP(KS79,名称和价格索引!$A$4:$C$834,3,FALSE)),1)</f>
        <v>0</v>
      </c>
      <c r="KV79" s="1"/>
      <c r="KW79" s="1"/>
      <c r="KX79" s="1">
        <f>VLOOKUP(KW79,名称和价格索引!$A$1:$B$785,2,FALSE)</f>
        <v>0</v>
      </c>
      <c r="KY79" s="1">
        <f>ROUND(KV79/1000000*IF(KW79=0,0,VLOOKUP(KW79,名称和价格索引!$A$4:$C$834,3,FALSE)),1)</f>
        <v>0</v>
      </c>
      <c r="KZ79" s="1"/>
      <c r="LA79" s="1"/>
      <c r="LB79" s="1">
        <f>VLOOKUP(LA79,名称和价格索引!$A$1:$B$785,2,FALSE)</f>
        <v>0</v>
      </c>
      <c r="LC79" s="1">
        <f>ROUND(KZ79/1000000*IF(LA79=0,0,VLOOKUP(LA79,名称和价格索引!$A$4:$C$834,3,FALSE)),1)</f>
        <v>0</v>
      </c>
      <c r="LD79" s="1"/>
      <c r="LE79" s="1"/>
      <c r="LF79" s="1">
        <f>VLOOKUP(LE79,名称和价格索引!$A$1:$B$785,2,FALSE)</f>
        <v>0</v>
      </c>
      <c r="LG79" s="1">
        <f>ROUND(LD79/1000000*IF(LE79=0,0,VLOOKUP(LE79,名称和价格索引!$A$4:$C$834,3,FALSE)),1)</f>
        <v>0</v>
      </c>
      <c r="LH79" s="1"/>
      <c r="LI79" s="1"/>
      <c r="LJ79" s="1">
        <f>VLOOKUP(LI79,名称和价格索引!$A$1:$B$785,2,FALSE)</f>
        <v>0</v>
      </c>
      <c r="LK79" s="1">
        <f>ROUND(LH79/1000000*IF(LI79=0,0,VLOOKUP(LI79,名称和价格索引!$A$4:$C$834,3,FALSE)),1)</f>
        <v>0</v>
      </c>
      <c r="LL79" s="1"/>
      <c r="LM79" s="1"/>
      <c r="LN79" s="1">
        <f>VLOOKUP(LM79,名称和价格索引!$A$1:$B$785,2,FALSE)</f>
        <v>0</v>
      </c>
      <c r="LO79" s="1">
        <f>ROUND(LL79/1000000*IF(LM79=0,0,VLOOKUP(LM79,名称和价格索引!$A$4:$C$834,3,FALSE)),1)</f>
        <v>0</v>
      </c>
      <c r="LP79" s="1"/>
      <c r="LQ79" s="1"/>
      <c r="LR79" s="1">
        <f>VLOOKUP(LQ79,名称和价格索引!$A$1:$B$785,2,FALSE)</f>
        <v>0</v>
      </c>
      <c r="LS79" s="1">
        <f>ROUND(LP79/1000000*IF(LQ79=0,0,VLOOKUP(LQ79,名称和价格索引!$A$4:$C$834,3,FALSE)),1)</f>
        <v>0</v>
      </c>
      <c r="LT79" s="1"/>
      <c r="LU79" s="1"/>
      <c r="LV79" s="1">
        <f>VLOOKUP(LU79,名称和价格索引!$A$1:$B$785,2,FALSE)</f>
        <v>0</v>
      </c>
      <c r="LW79" s="1">
        <f>ROUND(LT79/1000000*IF(LU79=0,0,VLOOKUP(LU79,名称和价格索引!$A$4:$C$834,3,FALSE)),1)</f>
        <v>0</v>
      </c>
      <c r="LX79" s="1"/>
      <c r="LY79" s="1"/>
      <c r="LZ79" s="1">
        <f>VLOOKUP(LY79,名称和价格索引!$A$1:$B$785,2,FALSE)</f>
        <v>0</v>
      </c>
      <c r="MA79" s="1">
        <f>ROUND(LX79/1000000*IF(LY79=0,0,VLOOKUP(LY79,名称和价格索引!$A$4:$C$834,3,FALSE)),1)</f>
        <v>0</v>
      </c>
      <c r="MB79" s="1"/>
      <c r="MC79" s="1"/>
      <c r="MD79" s="1">
        <f>VLOOKUP(MC79,名称和价格索引!$A$1:$B$785,2,FALSE)</f>
        <v>0</v>
      </c>
      <c r="ME79" s="1">
        <f>ROUND(MB79/1000000*IF(MC79=0,0,VLOOKUP(MC79,名称和价格索引!$A$4:$C$834,3,FALSE)),1)</f>
        <v>0</v>
      </c>
      <c r="MF79" s="1"/>
      <c r="MG79" s="1"/>
      <c r="MH79" s="1">
        <f>VLOOKUP(MG79,名称和价格索引!$A$1:$B$785,2,FALSE)</f>
        <v>0</v>
      </c>
      <c r="MI79" s="1">
        <f>ROUND(MF79/1000000*IF(MG79=0,0,VLOOKUP(MG79,名称和价格索引!$A$4:$C$834,3,FALSE)),1)</f>
        <v>0</v>
      </c>
      <c r="MJ79" s="1"/>
      <c r="MK79" s="1"/>
      <c r="ML79" s="1">
        <f>VLOOKUP(MK79,名称和价格索引!$A$1:$B$785,2,FALSE)</f>
        <v>0</v>
      </c>
      <c r="MM79" s="1">
        <f>ROUND(MJ79/1000000*IF(MK79=0,0,VLOOKUP(MK79,名称和价格索引!$A$4:$C$834,3,FALSE)),1)</f>
        <v>0</v>
      </c>
      <c r="MN79" s="1"/>
      <c r="MO79" s="1"/>
      <c r="MP79" s="1">
        <f>VLOOKUP(MO79,名称和价格索引!$A$1:$B$785,2,FALSE)</f>
        <v>0</v>
      </c>
      <c r="MQ79" s="1">
        <f>ROUND(MN79/1000000*IF(MO79=0,0,VLOOKUP(MO79,名称和价格索引!$A$4:$C$834,3,FALSE)),1)</f>
        <v>0</v>
      </c>
      <c r="MR79" s="1"/>
      <c r="MS79" s="1"/>
      <c r="MT79" s="1">
        <f>VLOOKUP(MS79,名称和价格索引!$A$1:$B$785,2,FALSE)</f>
        <v>0</v>
      </c>
      <c r="MU79" s="1">
        <f>ROUND(MR79/1000000*IF(MS79=0,0,VLOOKUP(MS79,名称和价格索引!$A$4:$C$834,3,FALSE)),1)</f>
        <v>0</v>
      </c>
      <c r="MV79" s="1"/>
      <c r="MW79" s="1"/>
      <c r="MX79" s="1">
        <f>VLOOKUP(MW79,名称和价格索引!$A$1:$B$785,2,FALSE)</f>
        <v>0</v>
      </c>
      <c r="MY79" s="1">
        <f>ROUND(MV79/1000000*IF(MW79=0,0,VLOOKUP(MW79,名称和价格索引!$A$4:$C$834,3,FALSE)),1)</f>
        <v>0</v>
      </c>
      <c r="MZ79" s="1"/>
      <c r="NA79" s="1"/>
      <c r="NB79" s="1">
        <f>VLOOKUP(NA79,名称和价格索引!$A$1:$B$785,2,FALSE)</f>
        <v>0</v>
      </c>
      <c r="NC79" s="1">
        <f>ROUND(MZ79/1000000*IF(NA79=0,0,VLOOKUP(NA79,名称和价格索引!$A$4:$C$834,3,FALSE)),1)</f>
        <v>0</v>
      </c>
      <c r="ND79" s="1"/>
      <c r="NE79" s="1"/>
      <c r="NF79" s="1">
        <f>VLOOKUP(NE79,名称和价格索引!$A$1:$B$785,2,FALSE)</f>
        <v>0</v>
      </c>
      <c r="NG79" s="1">
        <f>ROUND(ND79/1000000*IF(NE79=0,0,VLOOKUP(NE79,名称和价格索引!$A$4:$C$834,3,FALSE)),1)</f>
        <v>0</v>
      </c>
      <c r="NH79" s="1"/>
      <c r="NI79" s="1"/>
      <c r="NJ79" s="1">
        <f>VLOOKUP(NI79,名称和价格索引!$A$1:$B$785,2,FALSE)</f>
        <v>0</v>
      </c>
      <c r="NK79" s="1">
        <f>ROUND(NH79/1000000*IF(NI79=0,0,VLOOKUP(NI79,名称和价格索引!$A$4:$C$834,3,FALSE)),1)</f>
        <v>0</v>
      </c>
      <c r="NL79" s="1"/>
      <c r="NM79" s="1"/>
      <c r="NN79" s="1">
        <f>VLOOKUP(NM79,名称和价格索引!$A$1:$B$785,2,FALSE)</f>
        <v>0</v>
      </c>
      <c r="NO79" s="1">
        <f>ROUND(NL79/1000000*IF(NM79=0,0,VLOOKUP(NM79,名称和价格索引!$A$4:$C$834,3,FALSE)),1)</f>
        <v>0</v>
      </c>
      <c r="NP79" s="1"/>
      <c r="NQ79" s="1"/>
      <c r="NR79" s="1">
        <f>VLOOKUP(NQ79,名称和价格索引!$A$1:$B$785,2,FALSE)</f>
        <v>0</v>
      </c>
      <c r="NS79" s="1">
        <f>ROUND(NP79/1000000*IF(NQ79=0,0,VLOOKUP(NQ79,名称和价格索引!$A$4:$C$834,3,FALSE)),1)</f>
        <v>0</v>
      </c>
      <c r="NT79" s="1"/>
      <c r="NU79" s="1"/>
      <c r="NV79" s="1">
        <f>VLOOKUP(NU79,名称和价格索引!$A$1:$B$785,2,FALSE)</f>
        <v>0</v>
      </c>
      <c r="NW79" s="1">
        <f>ROUND(NT79/1000000*IF(NU79=0,0,VLOOKUP(NU79,名称和价格索引!$A$4:$C$834,3,FALSE)),1)</f>
        <v>0</v>
      </c>
      <c r="NX79" s="1"/>
      <c r="NY79" s="1"/>
      <c r="NZ79" s="1">
        <f>VLOOKUP(NY79,名称和价格索引!$A$1:$B$785,2,FALSE)</f>
        <v>0</v>
      </c>
      <c r="OA79" s="1">
        <f>ROUND(NX79/1000000*IF(NY79=0,0,VLOOKUP(NY79,名称和价格索引!$A$4:$C$834,3,FALSE)),1)</f>
        <v>0</v>
      </c>
      <c r="OB79" s="1"/>
      <c r="OC79" s="1"/>
      <c r="OD79" s="1">
        <f>VLOOKUP(OC79,名称和价格索引!$A$1:$B$785,2,FALSE)</f>
        <v>0</v>
      </c>
      <c r="OE79" s="1">
        <f>ROUND(OB79/1000000*IF(OC79=0,0,VLOOKUP(OC79,名称和价格索引!$A$4:$C$834,3,FALSE)),1)</f>
        <v>0</v>
      </c>
      <c r="OF79" s="1"/>
      <c r="OG79" s="1"/>
      <c r="OH79" s="1">
        <f>VLOOKUP(OG79,名称和价格索引!$A$1:$B$785,2,FALSE)</f>
        <v>0</v>
      </c>
      <c r="OI79" s="1">
        <f>ROUND(OF79/1000000*IF(OG79=0,0,VLOOKUP(OG79,名称和价格索引!$A$4:$C$834,3,FALSE)),1)</f>
        <v>0</v>
      </c>
      <c r="OJ79" s="1"/>
      <c r="OK79" s="1"/>
      <c r="OL79" s="1">
        <f>VLOOKUP(OK79,名称和价格索引!$A$1:$B$785,2,FALSE)</f>
        <v>0</v>
      </c>
      <c r="OM79" s="1">
        <f>ROUND(OJ79/1000000*IF(OK79=0,0,VLOOKUP(OK79,名称和价格索引!$A$4:$C$834,3,FALSE)),1)</f>
        <v>0</v>
      </c>
      <c r="ON79" s="1"/>
      <c r="OO79" s="1"/>
      <c r="OP79" s="1">
        <f>VLOOKUP(OO79,名称和价格索引!$A$1:$B$785,2,FALSE)</f>
        <v>0</v>
      </c>
      <c r="OQ79" s="1">
        <f>ROUND(ON79/1000000*IF(OO79=0,0,VLOOKUP(OO79,名称和价格索引!$A$4:$C$834,3,FALSE)),1)</f>
        <v>0</v>
      </c>
      <c r="OR79" s="1"/>
      <c r="OS79" s="1"/>
      <c r="OT79" s="1">
        <f>VLOOKUP(OS79,名称和价格索引!$A$1:$B$785,2,FALSE)</f>
        <v>0</v>
      </c>
      <c r="OU79" s="1">
        <f>ROUND(OR79/1000000*IF(OS79=0,0,VLOOKUP(OS79,名称和价格索引!$A$4:$C$834,3,FALSE)),1)</f>
        <v>0</v>
      </c>
      <c r="OV79" s="1"/>
      <c r="OW79" s="1"/>
      <c r="OX79" s="1">
        <f>VLOOKUP(OW79,名称和价格索引!$A$1:$B$785,2,FALSE)</f>
        <v>0</v>
      </c>
      <c r="OY79" s="1">
        <f>ROUND(OV79/1000000*IF(OW79=0,0,VLOOKUP(OW79,名称和价格索引!$A$4:$C$834,3,FALSE)),1)</f>
        <v>0</v>
      </c>
      <c r="OZ79" s="1"/>
      <c r="PA79" s="1"/>
      <c r="PB79" s="1">
        <f>VLOOKUP(PA79,名称和价格索引!$A$1:$B$785,2,FALSE)</f>
        <v>0</v>
      </c>
      <c r="PC79" s="1">
        <f>ROUND(OZ79/1000000*IF(PA79=0,0,VLOOKUP(PA79,名称和价格索引!$A$4:$C$834,3,FALSE)),1)</f>
        <v>0</v>
      </c>
      <c r="PD79" s="1"/>
      <c r="PE79" s="1"/>
      <c r="PF79" s="1">
        <f>VLOOKUP(PE79,名称和价格索引!$A$1:$B$785,2,FALSE)</f>
        <v>0</v>
      </c>
      <c r="PG79" s="1">
        <f>ROUND(PD79/1000000*IF(PE79=0,0,VLOOKUP(PE79,名称和价格索引!$A$4:$C$834,3,FALSE)),1)</f>
        <v>0</v>
      </c>
      <c r="PH79" s="1"/>
      <c r="PI79" s="1"/>
      <c r="PJ79" s="1">
        <f>VLOOKUP(PI79,名称和价格索引!$A$1:$B$785,2,FALSE)</f>
        <v>0</v>
      </c>
      <c r="PK79" s="1">
        <f>ROUND(PH79/1000000*IF(PI79=0,0,VLOOKUP(PI79,名称和价格索引!$A$4:$C$834,3,FALSE)),1)</f>
        <v>0</v>
      </c>
      <c r="PL79" s="1"/>
      <c r="PM79" s="1"/>
      <c r="PN79" s="1">
        <f>VLOOKUP(PM79,名称和价格索引!$A$1:$B$785,2,FALSE)</f>
        <v>0</v>
      </c>
      <c r="PO79" s="1">
        <f>ROUND(PL79/1000000*IF(PM79=0,0,VLOOKUP(PM79,名称和价格索引!$A$4:$C$834,3,FALSE)),1)</f>
        <v>0</v>
      </c>
      <c r="PP79" s="1"/>
      <c r="PQ79" s="1"/>
      <c r="PR79" s="1">
        <f>VLOOKUP(PQ79,名称和价格索引!$A$1:$B$785,2,FALSE)</f>
        <v>0</v>
      </c>
      <c r="PS79" s="1">
        <f>ROUND(PP79/1000000*IF(PQ79=0,0,VLOOKUP(PQ79,名称和价格索引!$A$4:$C$834,3,FALSE)),1)</f>
        <v>0</v>
      </c>
      <c r="PT79" s="1"/>
      <c r="PU79" s="1"/>
      <c r="PV79" s="1">
        <f>VLOOKUP(PU79,名称和价格索引!$A$1:$B$785,2,FALSE)</f>
        <v>0</v>
      </c>
      <c r="PW79" s="1">
        <f>ROUND(PT79/1000000*IF(PU79=0,0,VLOOKUP(PU79,名称和价格索引!$A$4:$C$834,3,FALSE)),1)</f>
        <v>0</v>
      </c>
      <c r="PX79" s="1"/>
      <c r="PY79" s="1"/>
      <c r="PZ79" s="1">
        <f>VLOOKUP(PY79,名称和价格索引!$A$1:$B$785,2,FALSE)</f>
        <v>0</v>
      </c>
      <c r="QA79" s="1">
        <f>ROUND(PX79/1000000*IF(PY79=0,0,VLOOKUP(PY79,名称和价格索引!$A$4:$C$834,3,FALSE)),1)</f>
        <v>0</v>
      </c>
      <c r="QB79" s="1"/>
      <c r="QC79" s="1"/>
      <c r="QD79" s="1">
        <f>VLOOKUP(QC79,名称和价格索引!$A$1:$B$785,2,FALSE)</f>
        <v>0</v>
      </c>
      <c r="QE79" s="1">
        <f>ROUND(QB79/1000000*IF(QC79=0,0,VLOOKUP(QC79,名称和价格索引!$A$4:$C$834,3,FALSE)),1)</f>
        <v>0</v>
      </c>
      <c r="QF79" s="1"/>
      <c r="QG79" s="1"/>
      <c r="QH79" s="1">
        <f>VLOOKUP(QG79,名称和价格索引!$A$1:$B$785,2,FALSE)</f>
        <v>0</v>
      </c>
      <c r="QI79" s="1">
        <f>ROUND(QF79/1000000*IF(QG79=0,0,VLOOKUP(QG79,名称和价格索引!$A$4:$C$834,3,FALSE)),1)</f>
        <v>0</v>
      </c>
      <c r="QJ79" s="1"/>
      <c r="QK79" s="1"/>
      <c r="QL79" s="1">
        <f>VLOOKUP(QK79,名称和价格索引!$A$1:$B$785,2,FALSE)</f>
        <v>0</v>
      </c>
      <c r="QM79" s="1">
        <f>ROUND(QJ79/1000000*IF(QK79=0,0,VLOOKUP(QK79,名称和价格索引!$A$4:$C$834,3,FALSE)),1)</f>
        <v>0</v>
      </c>
      <c r="QN79" s="1"/>
      <c r="QO79" s="1"/>
      <c r="QP79" s="1">
        <f>VLOOKUP(QO79,名称和价格索引!$A$1:$B$785,2,FALSE)</f>
        <v>0</v>
      </c>
      <c r="QQ79" s="1">
        <f>ROUND(QN79/1000000*IF(QO79=0,0,VLOOKUP(QO79,名称和价格索引!$A$4:$C$834,3,FALSE)),1)</f>
        <v>0</v>
      </c>
      <c r="QR79" s="1"/>
      <c r="QS79" s="1"/>
      <c r="QT79" s="1">
        <f>VLOOKUP(QS79,名称和价格索引!$A$1:$B$785,2,FALSE)</f>
        <v>0</v>
      </c>
      <c r="QU79" s="1">
        <f>ROUND(QR79/1000000*IF(QS79=0,0,VLOOKUP(QS79,名称和价格索引!$A$4:$C$834,3,FALSE)),1)</f>
        <v>0</v>
      </c>
      <c r="QV79" s="1"/>
      <c r="QW79" s="1"/>
      <c r="QX79" s="1">
        <f>VLOOKUP(QW79,名称和价格索引!$A$1:$B$785,2,FALSE)</f>
        <v>0</v>
      </c>
      <c r="QY79" s="1">
        <f>ROUND(QV79/1000000*IF(QW79=0,0,VLOOKUP(QW79,名称和价格索引!$A$4:$C$834,3,FALSE)),1)</f>
        <v>0</v>
      </c>
      <c r="QZ79" s="1"/>
      <c r="RA79" s="1"/>
      <c r="RB79" s="1">
        <f>VLOOKUP(RA79,名称和价格索引!$A$1:$B$785,2,FALSE)</f>
        <v>0</v>
      </c>
      <c r="RC79" s="1">
        <f>ROUND(QZ79/1000000*IF(RA79=0,0,VLOOKUP(RA79,名称和价格索引!$A$4:$C$834,3,FALSE)),1)</f>
        <v>0</v>
      </c>
      <c r="RD79" s="1"/>
      <c r="RE79" s="1"/>
      <c r="RF79" s="1">
        <f>VLOOKUP(RE79,名称和价格索引!$A$1:$B$785,2,FALSE)</f>
        <v>0</v>
      </c>
      <c r="RG79" s="1">
        <f>ROUND(RD79/1000000*IF(RE79=0,0,VLOOKUP(RE79,名称和价格索引!$A$4:$C$834,3,FALSE)),1)</f>
        <v>0</v>
      </c>
      <c r="RH79" s="1"/>
      <c r="RI79" s="1"/>
      <c r="RJ79" s="1">
        <f>VLOOKUP(RI79,名称和价格索引!$A$1:$B$785,2,FALSE)</f>
        <v>0</v>
      </c>
      <c r="RK79" s="1">
        <f>ROUND(RH79/1000000*IF(RI79=0,0,VLOOKUP(RI79,名称和价格索引!$A$4:$C$834,3,FALSE)),1)</f>
        <v>0</v>
      </c>
      <c r="RL79" s="1"/>
      <c r="RM79" s="1"/>
      <c r="RN79" s="1">
        <f>VLOOKUP(RM79,名称和价格索引!$A$1:$B$785,2,FALSE)</f>
        <v>0</v>
      </c>
      <c r="RO79" s="1">
        <f>ROUND(RL79/1000000*IF(RM79=0,0,VLOOKUP(RM79,名称和价格索引!$A$4:$C$834,3,FALSE)),1)</f>
        <v>0</v>
      </c>
      <c r="RP79" s="1"/>
      <c r="RQ79" s="1"/>
      <c r="RR79" s="1">
        <f>VLOOKUP(RQ79,名称和价格索引!$A$1:$B$785,2,FALSE)</f>
        <v>0</v>
      </c>
      <c r="RS79" s="1">
        <f>ROUND(RP79/1000000*IF(RQ79=0,0,VLOOKUP(RQ79,名称和价格索引!$A$4:$C$834,3,FALSE)),1)</f>
        <v>0</v>
      </c>
      <c r="RT79" s="1"/>
      <c r="RU79" s="1"/>
      <c r="RV79" s="1">
        <f>VLOOKUP(RU79,名称和价格索引!$A$1:$B$785,2,FALSE)</f>
        <v>0</v>
      </c>
      <c r="RW79" s="1">
        <f>ROUND(RT79/1000000*IF(RU79=0,0,VLOOKUP(RU79,名称和价格索引!$A$4:$C$834,3,FALSE)),1)</f>
        <v>0</v>
      </c>
      <c r="RX79" s="1"/>
      <c r="RY79" s="1"/>
      <c r="RZ79" s="1">
        <f>VLOOKUP(RY79,名称和价格索引!$A$1:$B$785,2,FALSE)</f>
        <v>0</v>
      </c>
      <c r="SA79" s="1">
        <f>ROUND(RX79/1000000*IF(RY79=0,0,VLOOKUP(RY79,名称和价格索引!$A$4:$C$834,3,FALSE)),1)</f>
        <v>0</v>
      </c>
      <c r="SB79" s="1"/>
      <c r="SC79" s="1"/>
      <c r="SD79" s="1">
        <f>VLOOKUP(SC79,名称和价格索引!$A$1:$B$785,2,FALSE)</f>
        <v>0</v>
      </c>
      <c r="SE79" s="1">
        <f>ROUND(SB79/1000000*IF(SC79=0,0,VLOOKUP(SC79,名称和价格索引!$A$4:$C$834,3,FALSE)),1)</f>
        <v>0</v>
      </c>
      <c r="SF79" s="1"/>
      <c r="SG79" s="1"/>
      <c r="SH79" s="1">
        <f>VLOOKUP(SG79,名称和价格索引!$A$1:$B$785,2,FALSE)</f>
        <v>0</v>
      </c>
      <c r="SI79" s="1">
        <f>ROUND(SF79/1000000*IF(SG79=0,0,VLOOKUP(SG79,名称和价格索引!$A$4:$C$834,3,FALSE)),1)</f>
        <v>0</v>
      </c>
      <c r="SJ79" s="1"/>
      <c r="SK79" s="1"/>
      <c r="SL79" s="1">
        <f>VLOOKUP(SK79,名称和价格索引!$A$1:$B$785,2,FALSE)</f>
        <v>0</v>
      </c>
      <c r="SM79" s="1">
        <f>ROUND(SJ79/1000000*IF(SK79=0,0,VLOOKUP(SK79,名称和价格索引!$A$4:$C$834,3,FALSE)),1)</f>
        <v>0</v>
      </c>
      <c r="SN79" s="1"/>
      <c r="SO79" s="1"/>
      <c r="SP79" s="1">
        <f>VLOOKUP(SO79,名称和价格索引!$A$1:$B$785,2,FALSE)</f>
        <v>0</v>
      </c>
      <c r="SQ79" s="1">
        <f>ROUND(SN79/1000000*IF(SO79=0,0,VLOOKUP(SO79,名称和价格索引!$A$4:$C$834,3,FALSE)),1)</f>
        <v>0</v>
      </c>
      <c r="SR79" s="1"/>
      <c r="SS79" s="1"/>
      <c r="ST79" s="1">
        <f>VLOOKUP(SS79,名称和价格索引!$A$1:$B$785,2,FALSE)</f>
        <v>0</v>
      </c>
      <c r="SU79" s="1">
        <f>ROUND(SR79/1000000*IF(SS79=0,0,VLOOKUP(SS79,名称和价格索引!$A$4:$C$834,3,FALSE)),1)</f>
        <v>0</v>
      </c>
      <c r="SV79" s="11">
        <f t="array" ref="SV79">SUM(VLOOKUP(D79,D79:SU79,ROW($1:$123)*4,0))</f>
        <v>1713.3</v>
      </c>
    </row>
    <row r="80" s="2" customFormat="1" customHeight="1" spans="1:516">
      <c r="A80" s="1" t="s">
        <v>679</v>
      </c>
      <c r="B80" s="1" t="s">
        <v>668</v>
      </c>
      <c r="C80" s="1">
        <v>3099</v>
      </c>
      <c r="D80" s="1">
        <v>1000000</v>
      </c>
      <c r="E80" s="1">
        <v>201000</v>
      </c>
      <c r="F80" s="1">
        <f>VLOOKUP(E80,名称和价格索引!$A$1:$B$785,2,FALSE)</f>
        <v>1000</v>
      </c>
      <c r="G80" s="1">
        <f>ROUND(D80/1000000*IF(E80=0,0,VLOOKUP(E80,名称和价格索引!$A$4:$C$834,3,FALSE)),1)</f>
        <v>1000</v>
      </c>
      <c r="H80" s="1"/>
      <c r="I80" s="1"/>
      <c r="J80" s="1">
        <f>VLOOKUP(I80,名称和价格索引!$A$1:$B$785,2,FALSE)</f>
        <v>0</v>
      </c>
      <c r="K80" s="1">
        <f>ROUND(H80/1000000*IF(I80=0,0,VLOOKUP(I80,名称和价格索引!$A$4:$C$834,3,FALSE)),1)</f>
        <v>0</v>
      </c>
      <c r="L80" s="1">
        <v>1000000</v>
      </c>
      <c r="M80" s="1">
        <v>302</v>
      </c>
      <c r="N80" s="1" t="str">
        <f>VLOOKUP(M80,名称和价格索引!$A$1:$B$785,2,FALSE)</f>
        <v>金创药(中量)</v>
      </c>
      <c r="O80" s="1">
        <f>ROUND(L80/1000000*IF(M80=0,0,VLOOKUP(M80,名称和价格索引!$A$4:$C$834,3,FALSE)),1)</f>
        <v>130</v>
      </c>
      <c r="P80" s="1">
        <v>500000</v>
      </c>
      <c r="Q80" s="1">
        <v>302</v>
      </c>
      <c r="R80" s="1" t="str">
        <f>VLOOKUP(Q80,名称和价格索引!$A$1:$B$785,2,FALSE)</f>
        <v>金创药(中量)</v>
      </c>
      <c r="S80" s="1">
        <f>ROUND(P80/1000000*IF(Q80=0,0,VLOOKUP(Q80,名称和价格索引!$A$4:$C$834,3,FALSE)),1)</f>
        <v>65</v>
      </c>
      <c r="T80" s="1"/>
      <c r="U80" s="1"/>
      <c r="V80" s="1">
        <f>VLOOKUP(U80,名称和价格索引!$A$1:$B$785,2,FALSE)</f>
        <v>0</v>
      </c>
      <c r="W80" s="1">
        <f>ROUND(T80/1000000*IF(U80=0,0,VLOOKUP(U80,名称和价格索引!$A$4:$C$834,3,FALSE)),1)</f>
        <v>0</v>
      </c>
      <c r="X80" s="1">
        <v>1000000</v>
      </c>
      <c r="Y80" s="1">
        <v>322</v>
      </c>
      <c r="Z80" s="1" t="str">
        <f>VLOOKUP(Y80,名称和价格索引!$A$1:$B$785,2,FALSE)</f>
        <v>魔法药(中量)</v>
      </c>
      <c r="AA80" s="1">
        <f>ROUND(X80/1000000*IF(Y80=0,0,VLOOKUP(Y80,名称和价格索引!$A$4:$C$834,3,FALSE)),1)</f>
        <v>130</v>
      </c>
      <c r="AB80" s="1">
        <v>500000</v>
      </c>
      <c r="AC80" s="1">
        <v>322</v>
      </c>
      <c r="AD80" s="1" t="str">
        <f>VLOOKUP(AC80,名称和价格索引!$A$1:$B$785,2,FALSE)</f>
        <v>魔法药(中量)</v>
      </c>
      <c r="AE80" s="1">
        <f>ROUND(AB80/1000000*IF(AC80=0,0,VLOOKUP(AC80,名称和价格索引!$A$4:$C$834,3,FALSE)),1)</f>
        <v>65</v>
      </c>
      <c r="AF80" s="1"/>
      <c r="AG80" s="1"/>
      <c r="AH80" s="1">
        <f>VLOOKUP(AG80,名称和价格索引!$A$1:$B$785,2,FALSE)</f>
        <v>0</v>
      </c>
      <c r="AI80" s="1">
        <f>ROUND(AF80/1000000*IF(AG80=0,0,VLOOKUP(AG80,名称和价格索引!$A$4:$C$834,3,FALSE)),1)</f>
        <v>0</v>
      </c>
      <c r="AJ80" s="1"/>
      <c r="AK80" s="1"/>
      <c r="AL80" s="1">
        <f>VLOOKUP(AK80,名称和价格索引!$A$1:$B$785,2,FALSE)</f>
        <v>0</v>
      </c>
      <c r="AM80" s="1">
        <f>ROUND(AJ80/1000000*IF(AK80=0,0,VLOOKUP(AK80,名称和价格索引!$A$4:$C$834,3,FALSE)),1)</f>
        <v>0</v>
      </c>
      <c r="AN80" s="1">
        <v>10000</v>
      </c>
      <c r="AO80" s="1">
        <v>32536</v>
      </c>
      <c r="AP80" s="1" t="str">
        <f>VLOOKUP(AO80,名称和价格索引!$A$1:$B$785,2,FALSE)</f>
        <v>疾光电影</v>
      </c>
      <c r="AQ80" s="1">
        <f>ROUND(AN80/1000000*IF(AO80=0,0,VLOOKUP(AO80,名称和价格索引!$A$4:$C$834,3,FALSE)),1)</f>
        <v>50</v>
      </c>
      <c r="AR80" s="1"/>
      <c r="AS80" s="1"/>
      <c r="AT80" s="1">
        <f>VLOOKUP(AS80,名称和价格索引!$A$1:$B$785,2,FALSE)</f>
        <v>0</v>
      </c>
      <c r="AU80" s="1">
        <f>ROUND(AR80/1000000*IF(AS80=0,0,VLOOKUP(AS80,名称和价格索引!$A$4:$C$834,3,FALSE)),1)</f>
        <v>0</v>
      </c>
      <c r="AV80" s="1">
        <v>10000</v>
      </c>
      <c r="AW80" s="1">
        <v>33007</v>
      </c>
      <c r="AX80" s="1" t="str">
        <f>VLOOKUP(AW80,名称和价格索引!$A$1:$B$785,2,FALSE)</f>
        <v>神圣战甲术</v>
      </c>
      <c r="AY80" s="1">
        <f>ROUND(AV80/1000000*IF(AW80=0,0,VLOOKUP(AW80,名称和价格索引!$A$4:$C$834,3,FALSE)),1)</f>
        <v>50</v>
      </c>
      <c r="AZ80" s="1">
        <v>10000</v>
      </c>
      <c r="BA80" s="1">
        <v>31033</v>
      </c>
      <c r="BB80" s="1" t="str">
        <f>VLOOKUP(BA80,名称和价格索引!$A$1:$B$785,2,FALSE)</f>
        <v>刺杀剑术</v>
      </c>
      <c r="BC80" s="1">
        <f>ROUND(AZ80/1000000*IF(BA80=0,0,VLOOKUP(BA80,名称和价格索引!$A$4:$C$834,3,FALSE)),1)</f>
        <v>25</v>
      </c>
      <c r="BD80" s="1">
        <v>10000</v>
      </c>
      <c r="BE80" s="1">
        <v>32534</v>
      </c>
      <c r="BF80" s="1" t="str">
        <f>VLOOKUP(BE80,名称和价格索引!$A$1:$B$785,2,FALSE)</f>
        <v>火墙</v>
      </c>
      <c r="BG80" s="1">
        <f>ROUND(BD80/1000000*IF(BE80=0,0,VLOOKUP(BE80,名称和价格索引!$A$4:$C$834,3,FALSE)),1)</f>
        <v>15</v>
      </c>
      <c r="BH80" s="1">
        <v>10000</v>
      </c>
      <c r="BI80" s="1">
        <v>33006</v>
      </c>
      <c r="BJ80" s="1" t="str">
        <f>VLOOKUP(BI80,名称和价格索引!$A$1:$B$785,2,FALSE)</f>
        <v>幽灵盾</v>
      </c>
      <c r="BK80" s="1">
        <f>ROUND(BH80/1000000*IF(BI80=0,0,VLOOKUP(BI80,名称和价格索引!$A$4:$C$834,3,FALSE)),1)</f>
        <v>25</v>
      </c>
      <c r="BL80" s="1">
        <v>10000</v>
      </c>
      <c r="BM80" s="1">
        <v>32545</v>
      </c>
      <c r="BN80" s="1" t="str">
        <f>VLOOKUP(BM80,名称和价格索引!$A$1:$B$785,2,FALSE)</f>
        <v>爆裂火焰</v>
      </c>
      <c r="BO80" s="1">
        <f>ROUND(BL80/1000000*IF(BM80=0,0,VLOOKUP(BM80,名称和价格索引!$A$4:$C$834,3,FALSE)),1)</f>
        <v>15</v>
      </c>
      <c r="BP80" s="1">
        <v>10000</v>
      </c>
      <c r="BQ80" s="1">
        <v>33014</v>
      </c>
      <c r="BR80" s="1" t="str">
        <f>VLOOKUP(BQ80,名称和价格索引!$A$1:$B$785,2,FALSE)</f>
        <v>集体隐身术</v>
      </c>
      <c r="BS80" s="1">
        <f>ROUND(BP80/1000000*IF(BQ80=0,0,VLOOKUP(BQ80,名称和价格索引!$A$4:$C$834,3,FALSE)),1)</f>
        <v>15</v>
      </c>
      <c r="BT80" s="1">
        <v>20000</v>
      </c>
      <c r="BU80" s="1">
        <v>33004</v>
      </c>
      <c r="BV80" s="1" t="str">
        <f>VLOOKUP(BU80,名称和价格索引!$A$1:$B$785,2,FALSE)</f>
        <v>施毒术</v>
      </c>
      <c r="BW80" s="1">
        <f>ROUND(BT80/1000000*IF(BU80=0,0,VLOOKUP(BU80,名称和价格索引!$A$4:$C$834,3,FALSE)),1)</f>
        <v>10</v>
      </c>
      <c r="BX80" s="1">
        <v>8000</v>
      </c>
      <c r="BY80" s="1">
        <v>31032</v>
      </c>
      <c r="BZ80" s="1" t="str">
        <f>VLOOKUP(BY80,名称和价格索引!$A$1:$B$785,2,FALSE)</f>
        <v>攻杀剑术</v>
      </c>
      <c r="CA80" s="1">
        <f>ROUND(BX80/1000000*IF(BY80=0,0,VLOOKUP(BY80,名称和价格索引!$A$4:$C$834,3,FALSE)),1)</f>
        <v>8</v>
      </c>
      <c r="CB80" s="1">
        <v>15000</v>
      </c>
      <c r="CC80" s="1">
        <v>33009</v>
      </c>
      <c r="CD80" s="1" t="str">
        <f>VLOOKUP(CC80,名称和价格索引!$A$1:$B$785,2,FALSE)</f>
        <v>隐身术</v>
      </c>
      <c r="CE80" s="1">
        <f>ROUND(CB80/1000000*IF(CC80=0,0,VLOOKUP(CC80,名称和价格索引!$A$4:$C$834,3,FALSE)),1)</f>
        <v>15</v>
      </c>
      <c r="CF80" s="1">
        <v>15000</v>
      </c>
      <c r="CG80" s="1">
        <v>32549</v>
      </c>
      <c r="CH80" s="1" t="str">
        <f>VLOOKUP(CG80,名称和价格索引!$A$1:$B$785,2,FALSE)</f>
        <v>大火球</v>
      </c>
      <c r="CI80" s="1">
        <f>ROUND(CF80/1000000*IF(CG80=0,0,VLOOKUP(CG80,名称和价格索引!$A$4:$C$834,3,FALSE)),1)</f>
        <v>15</v>
      </c>
      <c r="CJ80" s="1">
        <v>15000</v>
      </c>
      <c r="CK80" s="1">
        <v>33003</v>
      </c>
      <c r="CL80" s="1" t="str">
        <f>VLOOKUP(CK80,名称和价格索引!$A$1:$B$785,2,FALSE)</f>
        <v>召唤骷髅</v>
      </c>
      <c r="CM80" s="1">
        <f>ROUND(CJ80/1000000*IF(CK80=0,0,VLOOKUP(CK80,名称和价格索引!$A$4:$C$834,3,FALSE)),1)</f>
        <v>15</v>
      </c>
      <c r="CN80" s="1">
        <v>15000</v>
      </c>
      <c r="CO80" s="1">
        <v>32538</v>
      </c>
      <c r="CP80" s="1" t="str">
        <f>VLOOKUP(CO80,名称和价格索引!$A$1:$B$785,2,FALSE)</f>
        <v>瞬息移动</v>
      </c>
      <c r="CQ80" s="1">
        <f>ROUND(CN80/1000000*IF(CO80=0,0,VLOOKUP(CO80,名称和价格索引!$A$4:$C$834,3,FALSE)),1)</f>
        <v>15</v>
      </c>
      <c r="CR80" s="1">
        <v>15000</v>
      </c>
      <c r="CS80" s="1">
        <v>33005</v>
      </c>
      <c r="CT80" s="1" t="str">
        <f>VLOOKUP(CS80,名称和价格索引!$A$1:$B$785,2,FALSE)</f>
        <v>灵魂火符</v>
      </c>
      <c r="CU80" s="1">
        <f>ROUND(CR80/1000000*IF(CS80=0,0,VLOOKUP(CS80,名称和价格索引!$A$4:$C$834,3,FALSE)),1)</f>
        <v>7.5</v>
      </c>
      <c r="CV80" s="1">
        <v>15000</v>
      </c>
      <c r="CW80" s="1">
        <v>32533</v>
      </c>
      <c r="CX80" s="1" t="str">
        <f>VLOOKUP(CW80,名称和价格索引!$A$1:$B$785,2,FALSE)</f>
        <v>雷电术</v>
      </c>
      <c r="CY80" s="1">
        <f>ROUND(CV80/1000000*IF(CW80=0,0,VLOOKUP(CW80,名称和价格索引!$A$4:$C$834,3,FALSE)),1)</f>
        <v>7.5</v>
      </c>
      <c r="CZ80" s="1">
        <v>15000</v>
      </c>
      <c r="DA80" s="1">
        <v>32544</v>
      </c>
      <c r="DB80" s="1" t="str">
        <f>VLOOKUP(DA80,名称和价格索引!$A$1:$B$785,2,FALSE)</f>
        <v>地狱火</v>
      </c>
      <c r="DC80" s="1">
        <f>ROUND(CZ80/1000000*IF(DA80=0,0,VLOOKUP(DA80,名称和价格索引!$A$4:$C$834,3,FALSE)),1)</f>
        <v>7.5</v>
      </c>
      <c r="DD80" s="1">
        <v>15000</v>
      </c>
      <c r="DE80" s="1">
        <v>32541</v>
      </c>
      <c r="DF80" s="1" t="str">
        <f>VLOOKUP(DE80,名称和价格索引!$A$1:$B$785,2,FALSE)</f>
        <v>诱惑之光</v>
      </c>
      <c r="DG80" s="1">
        <f>ROUND(DD80/1000000*IF(DE80=0,0,VLOOKUP(DE80,名称和价格索引!$A$4:$C$834,3,FALSE)),1)</f>
        <v>7.5</v>
      </c>
      <c r="DH80" s="1">
        <v>35000</v>
      </c>
      <c r="DI80" s="1">
        <v>32532</v>
      </c>
      <c r="DJ80" s="1" t="str">
        <f>VLOOKUP(DI80,名称和价格索引!$A$1:$B$785,2,FALSE)</f>
        <v>抗拒火环</v>
      </c>
      <c r="DK80" s="1">
        <f>ROUND(DH80/1000000*IF(DI80=0,0,VLOOKUP(DI80,名称和价格索引!$A$4:$C$834,3,FALSE)),1)</f>
        <v>8.8</v>
      </c>
      <c r="DL80" s="1">
        <v>35000</v>
      </c>
      <c r="DM80" s="1">
        <v>33001</v>
      </c>
      <c r="DN80" s="1" t="str">
        <f>VLOOKUP(DM80,名称和价格索引!$A$1:$B$785,2,FALSE)</f>
        <v>精神力战法</v>
      </c>
      <c r="DO80" s="1">
        <f>ROUND(DL80/1000000*IF(DM80=0,0,VLOOKUP(DM80,名称和价格索引!$A$4:$C$834,3,FALSE)),1)</f>
        <v>8.8</v>
      </c>
      <c r="DP80" s="1">
        <v>35000</v>
      </c>
      <c r="DQ80" s="1">
        <v>32531</v>
      </c>
      <c r="DR80" s="1" t="str">
        <f>VLOOKUP(DQ80,名称和价格索引!$A$1:$B$785,2,FALSE)</f>
        <v>火球术</v>
      </c>
      <c r="DS80" s="1">
        <f>ROUND(DP80/1000000*IF(DQ80=0,0,VLOOKUP(DQ80,名称和价格索引!$A$4:$C$834,3,FALSE)),1)</f>
        <v>0.9</v>
      </c>
      <c r="DT80" s="1">
        <v>35000</v>
      </c>
      <c r="DU80" s="1">
        <v>33002</v>
      </c>
      <c r="DV80" s="1" t="str">
        <f>VLOOKUP(DU80,名称和价格索引!$A$1:$B$785,2,FALSE)</f>
        <v>治愈术</v>
      </c>
      <c r="DW80" s="1">
        <f>ROUND(DT80/1000000*IF(DU80=0,0,VLOOKUP(DU80,名称和价格索引!$A$4:$C$834,3,FALSE)),1)</f>
        <v>0.9</v>
      </c>
      <c r="DX80" s="1">
        <v>35000</v>
      </c>
      <c r="DY80" s="1">
        <v>31031</v>
      </c>
      <c r="DZ80" s="1" t="str">
        <f>VLOOKUP(DY80,名称和价格索引!$A$1:$B$785,2,FALSE)</f>
        <v>基本剑术</v>
      </c>
      <c r="EA80" s="1">
        <f>ROUND(DX80/1000000*IF(DY80=0,0,VLOOKUP(DY80,名称和价格索引!$A$4:$C$834,3,FALSE)),1)</f>
        <v>0.9</v>
      </c>
      <c r="EB80" s="1"/>
      <c r="EC80" s="1"/>
      <c r="ED80" s="1">
        <f>VLOOKUP(EC80,名称和价格索引!$A$1:$B$785,2,FALSE)</f>
        <v>0</v>
      </c>
      <c r="EE80" s="1">
        <f>ROUND(EB80/1000000*IF(EC80=0,0,VLOOKUP(EC80,名称和价格索引!$A$4:$C$834,3,FALSE)),1)</f>
        <v>0</v>
      </c>
      <c r="EF80" s="1"/>
      <c r="EG80" s="1"/>
      <c r="EH80" s="1">
        <f>VLOOKUP(EG80,名称和价格索引!$A$1:$B$785,2,FALSE)</f>
        <v>0</v>
      </c>
      <c r="EI80" s="1">
        <f>ROUND(EF80/1000000*IF(EG80=0,0,VLOOKUP(EG80,名称和价格索引!$A$4:$C$834,3,FALSE)),1)</f>
        <v>0</v>
      </c>
      <c r="EJ80" s="1"/>
      <c r="EK80" s="1"/>
      <c r="EL80" s="1">
        <f>VLOOKUP(EK80,名称和价格索引!$A$1:$B$785,2,FALSE)</f>
        <v>0</v>
      </c>
      <c r="EM80" s="1">
        <f>ROUND(EJ80/1000000*IF(EK80=0,0,VLOOKUP(EK80,名称和价格索引!$A$4:$C$834,3,FALSE)),1)</f>
        <v>0</v>
      </c>
      <c r="EN80" s="1"/>
      <c r="EO80" s="1"/>
      <c r="EP80" s="1">
        <f>VLOOKUP(EO80,名称和价格索引!$A$1:$B$785,2,FALSE)</f>
        <v>0</v>
      </c>
      <c r="EQ80" s="1">
        <f>ROUND(EN80/1000000*IF(EO80=0,0,VLOOKUP(EO80,名称和价格索引!$A$4:$C$834,3,FALSE)),1)</f>
        <v>0</v>
      </c>
      <c r="ER80" s="1"/>
      <c r="ES80" s="1"/>
      <c r="ET80" s="1">
        <f>VLOOKUP(ES80,名称和价格索引!$A$1:$B$785,2,FALSE)</f>
        <v>0</v>
      </c>
      <c r="EU80" s="1">
        <f>ROUND(ER80/1000000*IF(ES80=0,0,VLOOKUP(ES80,名称和价格索引!$A$4:$C$834,3,FALSE)),1)</f>
        <v>0</v>
      </c>
      <c r="EV80" s="1"/>
      <c r="EW80" s="1"/>
      <c r="EX80" s="1">
        <f>VLOOKUP(EW80,名称和价格索引!$A$1:$B$785,2,FALSE)</f>
        <v>0</v>
      </c>
      <c r="EY80" s="1">
        <f>ROUND(EV80/1000000*IF(EW80=0,0,VLOOKUP(EW80,名称和价格索引!$A$4:$C$834,3,FALSE)),1)</f>
        <v>0</v>
      </c>
      <c r="EZ80" s="1"/>
      <c r="FA80" s="1"/>
      <c r="FB80" s="1">
        <f>VLOOKUP(FA80,名称和价格索引!$A$1:$B$785,2,FALSE)</f>
        <v>0</v>
      </c>
      <c r="FC80" s="1">
        <f>ROUND(EZ80/1000000*IF(FA80=0,0,VLOOKUP(FA80,名称和价格索引!$A$4:$C$834,3,FALSE)),1)</f>
        <v>0</v>
      </c>
      <c r="FD80" s="1"/>
      <c r="FE80" s="1"/>
      <c r="FF80" s="1">
        <f>VLOOKUP(FE80,名称和价格索引!$A$1:$B$785,2,FALSE)</f>
        <v>0</v>
      </c>
      <c r="FG80" s="1">
        <f>ROUND(FD80/1000000*IF(FE80=0,0,VLOOKUP(FE80,名称和价格索引!$A$4:$C$834,3,FALSE)),1)</f>
        <v>0</v>
      </c>
      <c r="FH80" s="1"/>
      <c r="FI80" s="1"/>
      <c r="FJ80" s="1">
        <f>VLOOKUP(FI80,名称和价格索引!$A$1:$B$785,2,FALSE)</f>
        <v>0</v>
      </c>
      <c r="FK80" s="1">
        <f>ROUND(FH80/1000000*IF(FI80=0,0,VLOOKUP(FI80,名称和价格索引!$A$4:$C$834,3,FALSE)),1)</f>
        <v>0</v>
      </c>
      <c r="FL80" s="1"/>
      <c r="FM80" s="1"/>
      <c r="FN80" s="1">
        <f>VLOOKUP(FM80,名称和价格索引!$A$1:$B$785,2,FALSE)</f>
        <v>0</v>
      </c>
      <c r="FO80" s="1">
        <f>ROUND(FL80/1000000*IF(FM80=0,0,VLOOKUP(FM80,名称和价格索引!$A$4:$C$834,3,FALSE)),1)</f>
        <v>0</v>
      </c>
      <c r="FP80" s="1"/>
      <c r="FQ80" s="1"/>
      <c r="FR80" s="1">
        <f>VLOOKUP(FQ80,名称和价格索引!$A$1:$B$785,2,FALSE)</f>
        <v>0</v>
      </c>
      <c r="FS80" s="1">
        <f>ROUND(FP80/1000000*IF(FQ80=0,0,VLOOKUP(FQ80,名称和价格索引!$A$4:$C$834,3,FALSE)),1)</f>
        <v>0</v>
      </c>
      <c r="FT80" s="1"/>
      <c r="FU80" s="1"/>
      <c r="FV80" s="1">
        <f>VLOOKUP(FU80,名称和价格索引!$A$1:$B$785,2,FALSE)</f>
        <v>0</v>
      </c>
      <c r="FW80" s="1">
        <f>ROUND(FT80/1000000*IF(FU80=0,0,VLOOKUP(FU80,名称和价格索引!$A$4:$C$834,3,FALSE)),1)</f>
        <v>0</v>
      </c>
      <c r="FX80" s="1"/>
      <c r="FY80" s="1"/>
      <c r="FZ80" s="1">
        <f>VLOOKUP(FY80,名称和价格索引!$A$1:$B$785,2,FALSE)</f>
        <v>0</v>
      </c>
      <c r="GA80" s="1">
        <f>ROUND(FX80/1000000*IF(FY80=0,0,VLOOKUP(FY80,名称和价格索引!$A$4:$C$834,3,FALSE)),1)</f>
        <v>0</v>
      </c>
      <c r="GB80" s="1"/>
      <c r="GC80" s="1"/>
      <c r="GD80" s="1">
        <f>VLOOKUP(GC80,名称和价格索引!$A$1:$B$785,2,FALSE)</f>
        <v>0</v>
      </c>
      <c r="GE80" s="1">
        <f>ROUND(GB80/1000000*IF(GC80=0,0,VLOOKUP(GC80,名称和价格索引!$A$4:$C$834,3,FALSE)),1)</f>
        <v>0</v>
      </c>
      <c r="GF80" s="1"/>
      <c r="GG80" s="1"/>
      <c r="GH80" s="1">
        <f>VLOOKUP(GG80,名称和价格索引!$A$1:$B$785,2,FALSE)</f>
        <v>0</v>
      </c>
      <c r="GI80" s="1">
        <f>ROUND(GF80/1000000*IF(GG80=0,0,VLOOKUP(GG80,名称和价格索引!$A$4:$C$834,3,FALSE)),1)</f>
        <v>0</v>
      </c>
      <c r="GJ80" s="1"/>
      <c r="GK80" s="1"/>
      <c r="GL80" s="1">
        <f>VLOOKUP(GK80,名称和价格索引!$A$1:$B$785,2,FALSE)</f>
        <v>0</v>
      </c>
      <c r="GM80" s="1">
        <f>ROUND(GJ80/1000000*IF(GK80=0,0,VLOOKUP(GK80,名称和价格索引!$A$4:$C$834,3,FALSE)),1)</f>
        <v>0</v>
      </c>
      <c r="GN80" s="1"/>
      <c r="GO80" s="1"/>
      <c r="GP80" s="1">
        <f>VLOOKUP(GO80,名称和价格索引!$A$1:$B$785,2,FALSE)</f>
        <v>0</v>
      </c>
      <c r="GQ80" s="1">
        <f>ROUND(GN80/1000000*IF(GO80=0,0,VLOOKUP(GO80,名称和价格索引!$A$4:$C$834,3,FALSE)),1)</f>
        <v>0</v>
      </c>
      <c r="GR80" s="1"/>
      <c r="GS80" s="1"/>
      <c r="GT80" s="1">
        <f>VLOOKUP(GS80,名称和价格索引!$A$1:$B$785,2,FALSE)</f>
        <v>0</v>
      </c>
      <c r="GU80" s="1">
        <f>ROUND(GR80/1000000*IF(GS80=0,0,VLOOKUP(GS80,名称和价格索引!$A$4:$C$834,3,FALSE)),1)</f>
        <v>0</v>
      </c>
      <c r="GV80" s="1"/>
      <c r="GW80" s="1"/>
      <c r="GX80" s="1">
        <f>VLOOKUP(GW80,名称和价格索引!$A$1:$B$785,2,FALSE)</f>
        <v>0</v>
      </c>
      <c r="GY80" s="1">
        <f>ROUND(GV80/1000000*IF(GW80=0,0,VLOOKUP(GW80,名称和价格索引!$A$4:$C$834,3,FALSE)),1)</f>
        <v>0</v>
      </c>
      <c r="GZ80" s="1"/>
      <c r="HA80" s="1"/>
      <c r="HB80" s="1">
        <f>VLOOKUP(HA80,名称和价格索引!$A$1:$B$785,2,FALSE)</f>
        <v>0</v>
      </c>
      <c r="HC80" s="1">
        <f>ROUND(GZ80/1000000*IF(HA80=0,0,VLOOKUP(HA80,名称和价格索引!$A$4:$C$834,3,FALSE)),1)</f>
        <v>0</v>
      </c>
      <c r="HD80" s="1"/>
      <c r="HE80" s="1"/>
      <c r="HF80" s="1">
        <f>VLOOKUP(HE80,名称和价格索引!$A$1:$B$785,2,FALSE)</f>
        <v>0</v>
      </c>
      <c r="HG80" s="1">
        <f>ROUND(HD80/1000000*IF(HE80=0,0,VLOOKUP(HE80,名称和价格索引!$A$4:$C$834,3,FALSE)),1)</f>
        <v>0</v>
      </c>
      <c r="HH80" s="1"/>
      <c r="HI80" s="1"/>
      <c r="HJ80" s="1">
        <f>VLOOKUP(HI80,名称和价格索引!$A$1:$B$785,2,FALSE)</f>
        <v>0</v>
      </c>
      <c r="HK80" s="1">
        <f>ROUND(HH80/1000000*IF(HI80=0,0,VLOOKUP(HI80,名称和价格索引!$A$4:$C$834,3,FALSE)),1)</f>
        <v>0</v>
      </c>
      <c r="HL80" s="1"/>
      <c r="HM80" s="1"/>
      <c r="HN80" s="1">
        <f>VLOOKUP(HM80,名称和价格索引!$A$1:$B$785,2,FALSE)</f>
        <v>0</v>
      </c>
      <c r="HO80" s="1">
        <f>ROUND(HL80/1000000*IF(HM80=0,0,VLOOKUP(HM80,名称和价格索引!$A$4:$C$834,3,FALSE)),1)</f>
        <v>0</v>
      </c>
      <c r="HP80" s="1"/>
      <c r="HQ80" s="1"/>
      <c r="HR80" s="1">
        <f>VLOOKUP(HQ80,名称和价格索引!$A$1:$B$785,2,FALSE)</f>
        <v>0</v>
      </c>
      <c r="HS80" s="1">
        <f>ROUND(HP80/1000000*IF(HQ80=0,0,VLOOKUP(HQ80,名称和价格索引!$A$4:$C$834,3,FALSE)),1)</f>
        <v>0</v>
      </c>
      <c r="HT80" s="1"/>
      <c r="HU80" s="1"/>
      <c r="HV80" s="1">
        <f>VLOOKUP(HU80,名称和价格索引!$A$1:$B$785,2,FALSE)</f>
        <v>0</v>
      </c>
      <c r="HW80" s="1">
        <f>ROUND(HT80/1000000*IF(HU80=0,0,VLOOKUP(HU80,名称和价格索引!$A$4:$C$834,3,FALSE)),1)</f>
        <v>0</v>
      </c>
      <c r="HX80" s="1"/>
      <c r="HY80" s="1"/>
      <c r="HZ80" s="1">
        <f>VLOOKUP(HY80,名称和价格索引!$A$1:$B$785,2,FALSE)</f>
        <v>0</v>
      </c>
      <c r="IA80" s="1">
        <f>ROUND(HX80/1000000*IF(HY80=0,0,VLOOKUP(HY80,名称和价格索引!$A$4:$C$834,3,FALSE)),1)</f>
        <v>0</v>
      </c>
      <c r="IB80" s="1"/>
      <c r="IC80" s="1"/>
      <c r="ID80" s="1">
        <f>VLOOKUP(IC80,名称和价格索引!$A$1:$B$785,2,FALSE)</f>
        <v>0</v>
      </c>
      <c r="IE80" s="1">
        <f>ROUND(IB80/1000000*IF(IC80=0,0,VLOOKUP(IC80,名称和价格索引!$A$4:$C$834,3,FALSE)),1)</f>
        <v>0</v>
      </c>
      <c r="IF80" s="1"/>
      <c r="IG80" s="1"/>
      <c r="IH80" s="1">
        <f>VLOOKUP(IG80,名称和价格索引!$A$1:$B$785,2,FALSE)</f>
        <v>0</v>
      </c>
      <c r="II80" s="1">
        <f>ROUND(IF80/1000000*IF(IG80=0,0,VLOOKUP(IG80,名称和价格索引!$A$4:$C$834,3,FALSE)),1)</f>
        <v>0</v>
      </c>
      <c r="IJ80" s="1"/>
      <c r="IK80" s="1"/>
      <c r="IL80" s="1">
        <f>VLOOKUP(IK80,名称和价格索引!$A$1:$B$785,2,FALSE)</f>
        <v>0</v>
      </c>
      <c r="IM80" s="1">
        <f>ROUND(IJ80/1000000*IF(IK80=0,0,VLOOKUP(IK80,名称和价格索引!$A$4:$C$834,3,FALSE)),1)</f>
        <v>0</v>
      </c>
      <c r="IN80" s="1"/>
      <c r="IO80" s="1"/>
      <c r="IP80" s="1">
        <f>VLOOKUP(IO80,名称和价格索引!$A$1:$B$785,2,FALSE)</f>
        <v>0</v>
      </c>
      <c r="IQ80" s="1">
        <f>ROUND(IN80/1000000*IF(IO80=0,0,VLOOKUP(IO80,名称和价格索引!$A$4:$C$834,3,FALSE)),1)</f>
        <v>0</v>
      </c>
      <c r="IR80" s="1"/>
      <c r="IS80" s="1"/>
      <c r="IT80" s="1">
        <f>VLOOKUP(IS80,名称和价格索引!$A$1:$B$785,2,FALSE)</f>
        <v>0</v>
      </c>
      <c r="IU80" s="1">
        <f>ROUND(IR80/1000000*IF(IS80=0,0,VLOOKUP(IS80,名称和价格索引!$A$4:$C$834,3,FALSE)),1)</f>
        <v>0</v>
      </c>
      <c r="IV80" s="1"/>
      <c r="IW80" s="1"/>
      <c r="IX80" s="1">
        <f>VLOOKUP(IW80,名称和价格索引!$A$1:$B$785,2,FALSE)</f>
        <v>0</v>
      </c>
      <c r="IY80" s="1">
        <f>ROUND(IV80/1000000*IF(IW80=0,0,VLOOKUP(IW80,名称和价格索引!$A$4:$C$834,3,FALSE)),1)</f>
        <v>0</v>
      </c>
      <c r="IZ80" s="1"/>
      <c r="JA80" s="1"/>
      <c r="JB80" s="1">
        <f>VLOOKUP(JA80,名称和价格索引!$A$1:$B$785,2,FALSE)</f>
        <v>0</v>
      </c>
      <c r="JC80" s="1">
        <f>ROUND(IZ80/1000000*IF(JA80=0,0,VLOOKUP(JA80,名称和价格索引!$A$4:$C$834,3,FALSE)),1)</f>
        <v>0</v>
      </c>
      <c r="JD80" s="1"/>
      <c r="JE80" s="1"/>
      <c r="JF80" s="1">
        <f>VLOOKUP(JE80,名称和价格索引!$A$1:$B$785,2,FALSE)</f>
        <v>0</v>
      </c>
      <c r="JG80" s="1">
        <f>ROUND(JD80/1000000*IF(JE80=0,0,VLOOKUP(JE80,名称和价格索引!$A$4:$C$834,3,FALSE)),1)</f>
        <v>0</v>
      </c>
      <c r="JH80" s="1"/>
      <c r="JI80" s="1"/>
      <c r="JJ80" s="1">
        <f>VLOOKUP(JI80,名称和价格索引!$A$1:$B$785,2,FALSE)</f>
        <v>0</v>
      </c>
      <c r="JK80" s="1">
        <f>ROUND(JH80/1000000*IF(JI80=0,0,VLOOKUP(JI80,名称和价格索引!$A$4:$C$834,3,FALSE)),1)</f>
        <v>0</v>
      </c>
      <c r="JL80" s="1"/>
      <c r="JM80" s="1"/>
      <c r="JN80" s="1">
        <f>VLOOKUP(JM80,名称和价格索引!$A$1:$B$785,2,FALSE)</f>
        <v>0</v>
      </c>
      <c r="JO80" s="1">
        <f>ROUND(JL80/1000000*IF(JM80=0,0,VLOOKUP(JM80,名称和价格索引!$A$4:$C$834,3,FALSE)),1)</f>
        <v>0</v>
      </c>
      <c r="JP80" s="1"/>
      <c r="JQ80" s="1"/>
      <c r="JR80" s="1">
        <f>VLOOKUP(JQ80,名称和价格索引!$A$1:$B$785,2,FALSE)</f>
        <v>0</v>
      </c>
      <c r="JS80" s="1">
        <f>ROUND(JP80/1000000*IF(JQ80=0,0,VLOOKUP(JQ80,名称和价格索引!$A$4:$C$834,3,FALSE)),1)</f>
        <v>0</v>
      </c>
      <c r="JT80" s="1"/>
      <c r="JU80" s="1"/>
      <c r="JV80" s="1">
        <f>VLOOKUP(JU80,名称和价格索引!$A$1:$B$785,2,FALSE)</f>
        <v>0</v>
      </c>
      <c r="JW80" s="1">
        <f>ROUND(JT80/1000000*IF(JU80=0,0,VLOOKUP(JU80,名称和价格索引!$A$4:$C$834,3,FALSE)),1)</f>
        <v>0</v>
      </c>
      <c r="JX80" s="1"/>
      <c r="JY80" s="1"/>
      <c r="JZ80" s="1">
        <f>VLOOKUP(JY80,名称和价格索引!$A$1:$B$785,2,FALSE)</f>
        <v>0</v>
      </c>
      <c r="KA80" s="1">
        <f>ROUND(JX80/1000000*IF(JY80=0,0,VLOOKUP(JY80,名称和价格索引!$A$4:$C$834,3,FALSE)),1)</f>
        <v>0</v>
      </c>
      <c r="KB80" s="1"/>
      <c r="KC80" s="1"/>
      <c r="KD80" s="1">
        <f>VLOOKUP(KC80,名称和价格索引!$A$1:$B$785,2,FALSE)</f>
        <v>0</v>
      </c>
      <c r="KE80" s="1">
        <f>ROUND(KB80/1000000*IF(KC80=0,0,VLOOKUP(KC80,名称和价格索引!$A$4:$C$834,3,FALSE)),1)</f>
        <v>0</v>
      </c>
      <c r="KF80" s="1"/>
      <c r="KG80" s="1"/>
      <c r="KH80" s="1">
        <f>VLOOKUP(KG80,名称和价格索引!$A$1:$B$785,2,FALSE)</f>
        <v>0</v>
      </c>
      <c r="KI80" s="1">
        <f>ROUND(KF80/1000000*IF(KG80=0,0,VLOOKUP(KG80,名称和价格索引!$A$4:$C$834,3,FALSE)),1)</f>
        <v>0</v>
      </c>
      <c r="KJ80" s="1"/>
      <c r="KK80" s="1"/>
      <c r="KL80" s="1">
        <f>VLOOKUP(KK80,名称和价格索引!$A$1:$B$785,2,FALSE)</f>
        <v>0</v>
      </c>
      <c r="KM80" s="1">
        <f>ROUND(KJ80/1000000*IF(KK80=0,0,VLOOKUP(KK80,名称和价格索引!$A$4:$C$834,3,FALSE)),1)</f>
        <v>0</v>
      </c>
      <c r="KN80" s="1"/>
      <c r="KO80" s="1"/>
      <c r="KP80" s="1">
        <f>VLOOKUP(KO80,名称和价格索引!$A$1:$B$785,2,FALSE)</f>
        <v>0</v>
      </c>
      <c r="KQ80" s="1">
        <f>ROUND(KN80/1000000*IF(KO80=0,0,VLOOKUP(KO80,名称和价格索引!$A$4:$C$834,3,FALSE)),1)</f>
        <v>0</v>
      </c>
      <c r="KR80" s="1"/>
      <c r="KS80" s="1"/>
      <c r="KT80" s="1">
        <f>VLOOKUP(KS80,名称和价格索引!$A$1:$B$785,2,FALSE)</f>
        <v>0</v>
      </c>
      <c r="KU80" s="1">
        <f>ROUND(KR80/1000000*IF(KS80=0,0,VLOOKUP(KS80,名称和价格索引!$A$4:$C$834,3,FALSE)),1)</f>
        <v>0</v>
      </c>
      <c r="KV80" s="1"/>
      <c r="KW80" s="1"/>
      <c r="KX80" s="1">
        <f>VLOOKUP(KW80,名称和价格索引!$A$1:$B$785,2,FALSE)</f>
        <v>0</v>
      </c>
      <c r="KY80" s="1">
        <f>ROUND(KV80/1000000*IF(KW80=0,0,VLOOKUP(KW80,名称和价格索引!$A$4:$C$834,3,FALSE)),1)</f>
        <v>0</v>
      </c>
      <c r="KZ80" s="1"/>
      <c r="LA80" s="1"/>
      <c r="LB80" s="1">
        <f>VLOOKUP(LA80,名称和价格索引!$A$1:$B$785,2,FALSE)</f>
        <v>0</v>
      </c>
      <c r="LC80" s="1">
        <f>ROUND(KZ80/1000000*IF(LA80=0,0,VLOOKUP(LA80,名称和价格索引!$A$4:$C$834,3,FALSE)),1)</f>
        <v>0</v>
      </c>
      <c r="LD80" s="1"/>
      <c r="LE80" s="1"/>
      <c r="LF80" s="1">
        <f>VLOOKUP(LE80,名称和价格索引!$A$1:$B$785,2,FALSE)</f>
        <v>0</v>
      </c>
      <c r="LG80" s="1">
        <f>ROUND(LD80/1000000*IF(LE80=0,0,VLOOKUP(LE80,名称和价格索引!$A$4:$C$834,3,FALSE)),1)</f>
        <v>0</v>
      </c>
      <c r="LH80" s="1"/>
      <c r="LI80" s="1"/>
      <c r="LJ80" s="1">
        <f>VLOOKUP(LI80,名称和价格索引!$A$1:$B$785,2,FALSE)</f>
        <v>0</v>
      </c>
      <c r="LK80" s="1">
        <f>ROUND(LH80/1000000*IF(LI80=0,0,VLOOKUP(LI80,名称和价格索引!$A$4:$C$834,3,FALSE)),1)</f>
        <v>0</v>
      </c>
      <c r="LL80" s="1"/>
      <c r="LM80" s="1"/>
      <c r="LN80" s="1">
        <f>VLOOKUP(LM80,名称和价格索引!$A$1:$B$785,2,FALSE)</f>
        <v>0</v>
      </c>
      <c r="LO80" s="1">
        <f>ROUND(LL80/1000000*IF(LM80=0,0,VLOOKUP(LM80,名称和价格索引!$A$4:$C$834,3,FALSE)),1)</f>
        <v>0</v>
      </c>
      <c r="LP80" s="1"/>
      <c r="LQ80" s="1"/>
      <c r="LR80" s="1">
        <f>VLOOKUP(LQ80,名称和价格索引!$A$1:$B$785,2,FALSE)</f>
        <v>0</v>
      </c>
      <c r="LS80" s="1">
        <f>ROUND(LP80/1000000*IF(LQ80=0,0,VLOOKUP(LQ80,名称和价格索引!$A$4:$C$834,3,FALSE)),1)</f>
        <v>0</v>
      </c>
      <c r="LT80" s="1"/>
      <c r="LU80" s="1"/>
      <c r="LV80" s="1">
        <f>VLOOKUP(LU80,名称和价格索引!$A$1:$B$785,2,FALSE)</f>
        <v>0</v>
      </c>
      <c r="LW80" s="1">
        <f>ROUND(LT80/1000000*IF(LU80=0,0,VLOOKUP(LU80,名称和价格索引!$A$4:$C$834,3,FALSE)),1)</f>
        <v>0</v>
      </c>
      <c r="LX80" s="1"/>
      <c r="LY80" s="1"/>
      <c r="LZ80" s="1">
        <f>VLOOKUP(LY80,名称和价格索引!$A$1:$B$785,2,FALSE)</f>
        <v>0</v>
      </c>
      <c r="MA80" s="1">
        <f>ROUND(LX80/1000000*IF(LY80=0,0,VLOOKUP(LY80,名称和价格索引!$A$4:$C$834,3,FALSE)),1)</f>
        <v>0</v>
      </c>
      <c r="MB80" s="1"/>
      <c r="MC80" s="1"/>
      <c r="MD80" s="1">
        <f>VLOOKUP(MC80,名称和价格索引!$A$1:$B$785,2,FALSE)</f>
        <v>0</v>
      </c>
      <c r="ME80" s="1">
        <f>ROUND(MB80/1000000*IF(MC80=0,0,VLOOKUP(MC80,名称和价格索引!$A$4:$C$834,3,FALSE)),1)</f>
        <v>0</v>
      </c>
      <c r="MF80" s="1"/>
      <c r="MG80" s="1"/>
      <c r="MH80" s="1">
        <f>VLOOKUP(MG80,名称和价格索引!$A$1:$B$785,2,FALSE)</f>
        <v>0</v>
      </c>
      <c r="MI80" s="1">
        <f>ROUND(MF80/1000000*IF(MG80=0,0,VLOOKUP(MG80,名称和价格索引!$A$4:$C$834,3,FALSE)),1)</f>
        <v>0</v>
      </c>
      <c r="MJ80" s="1"/>
      <c r="MK80" s="1"/>
      <c r="ML80" s="1">
        <f>VLOOKUP(MK80,名称和价格索引!$A$1:$B$785,2,FALSE)</f>
        <v>0</v>
      </c>
      <c r="MM80" s="1">
        <f>ROUND(MJ80/1000000*IF(MK80=0,0,VLOOKUP(MK80,名称和价格索引!$A$4:$C$834,3,FALSE)),1)</f>
        <v>0</v>
      </c>
      <c r="MN80" s="1"/>
      <c r="MO80" s="1"/>
      <c r="MP80" s="1">
        <f>VLOOKUP(MO80,名称和价格索引!$A$1:$B$785,2,FALSE)</f>
        <v>0</v>
      </c>
      <c r="MQ80" s="1">
        <f>ROUND(MN80/1000000*IF(MO80=0,0,VLOOKUP(MO80,名称和价格索引!$A$4:$C$834,3,FALSE)),1)</f>
        <v>0</v>
      </c>
      <c r="MR80" s="1"/>
      <c r="MS80" s="1"/>
      <c r="MT80" s="1">
        <f>VLOOKUP(MS80,名称和价格索引!$A$1:$B$785,2,FALSE)</f>
        <v>0</v>
      </c>
      <c r="MU80" s="1">
        <f>ROUND(MR80/1000000*IF(MS80=0,0,VLOOKUP(MS80,名称和价格索引!$A$4:$C$834,3,FALSE)),1)</f>
        <v>0</v>
      </c>
      <c r="MV80" s="1"/>
      <c r="MW80" s="1"/>
      <c r="MX80" s="1">
        <f>VLOOKUP(MW80,名称和价格索引!$A$1:$B$785,2,FALSE)</f>
        <v>0</v>
      </c>
      <c r="MY80" s="1">
        <f>ROUND(MV80/1000000*IF(MW80=0,0,VLOOKUP(MW80,名称和价格索引!$A$4:$C$834,3,FALSE)),1)</f>
        <v>0</v>
      </c>
      <c r="MZ80" s="1"/>
      <c r="NA80" s="1"/>
      <c r="NB80" s="1">
        <f>VLOOKUP(NA80,名称和价格索引!$A$1:$B$785,2,FALSE)</f>
        <v>0</v>
      </c>
      <c r="NC80" s="1">
        <f>ROUND(MZ80/1000000*IF(NA80=0,0,VLOOKUP(NA80,名称和价格索引!$A$4:$C$834,3,FALSE)),1)</f>
        <v>0</v>
      </c>
      <c r="ND80" s="1"/>
      <c r="NE80" s="1"/>
      <c r="NF80" s="1">
        <f>VLOOKUP(NE80,名称和价格索引!$A$1:$B$785,2,FALSE)</f>
        <v>0</v>
      </c>
      <c r="NG80" s="1">
        <f>ROUND(ND80/1000000*IF(NE80=0,0,VLOOKUP(NE80,名称和价格索引!$A$4:$C$834,3,FALSE)),1)</f>
        <v>0</v>
      </c>
      <c r="NH80" s="1"/>
      <c r="NI80" s="1"/>
      <c r="NJ80" s="1">
        <f>VLOOKUP(NI80,名称和价格索引!$A$1:$B$785,2,FALSE)</f>
        <v>0</v>
      </c>
      <c r="NK80" s="1">
        <f>ROUND(NH80/1000000*IF(NI80=0,0,VLOOKUP(NI80,名称和价格索引!$A$4:$C$834,3,FALSE)),1)</f>
        <v>0</v>
      </c>
      <c r="NL80" s="1"/>
      <c r="NM80" s="1"/>
      <c r="NN80" s="1">
        <f>VLOOKUP(NM80,名称和价格索引!$A$1:$B$785,2,FALSE)</f>
        <v>0</v>
      </c>
      <c r="NO80" s="1">
        <f>ROUND(NL80/1000000*IF(NM80=0,0,VLOOKUP(NM80,名称和价格索引!$A$4:$C$834,3,FALSE)),1)</f>
        <v>0</v>
      </c>
      <c r="NP80" s="1"/>
      <c r="NQ80" s="1"/>
      <c r="NR80" s="1">
        <f>VLOOKUP(NQ80,名称和价格索引!$A$1:$B$785,2,FALSE)</f>
        <v>0</v>
      </c>
      <c r="NS80" s="1">
        <f>ROUND(NP80/1000000*IF(NQ80=0,0,VLOOKUP(NQ80,名称和价格索引!$A$4:$C$834,3,FALSE)),1)</f>
        <v>0</v>
      </c>
      <c r="NT80" s="1"/>
      <c r="NU80" s="1"/>
      <c r="NV80" s="1">
        <f>VLOOKUP(NU80,名称和价格索引!$A$1:$B$785,2,FALSE)</f>
        <v>0</v>
      </c>
      <c r="NW80" s="1">
        <f>ROUND(NT80/1000000*IF(NU80=0,0,VLOOKUP(NU80,名称和价格索引!$A$4:$C$834,3,FALSE)),1)</f>
        <v>0</v>
      </c>
      <c r="NX80" s="1"/>
      <c r="NY80" s="1"/>
      <c r="NZ80" s="1">
        <f>VLOOKUP(NY80,名称和价格索引!$A$1:$B$785,2,FALSE)</f>
        <v>0</v>
      </c>
      <c r="OA80" s="1">
        <f>ROUND(NX80/1000000*IF(NY80=0,0,VLOOKUP(NY80,名称和价格索引!$A$4:$C$834,3,FALSE)),1)</f>
        <v>0</v>
      </c>
      <c r="OB80" s="1"/>
      <c r="OC80" s="1"/>
      <c r="OD80" s="1">
        <f>VLOOKUP(OC80,名称和价格索引!$A$1:$B$785,2,FALSE)</f>
        <v>0</v>
      </c>
      <c r="OE80" s="1">
        <f>ROUND(OB80/1000000*IF(OC80=0,0,VLOOKUP(OC80,名称和价格索引!$A$4:$C$834,3,FALSE)),1)</f>
        <v>0</v>
      </c>
      <c r="OF80" s="1"/>
      <c r="OG80" s="1"/>
      <c r="OH80" s="1">
        <f>VLOOKUP(OG80,名称和价格索引!$A$1:$B$785,2,FALSE)</f>
        <v>0</v>
      </c>
      <c r="OI80" s="1">
        <f>ROUND(OF80/1000000*IF(OG80=0,0,VLOOKUP(OG80,名称和价格索引!$A$4:$C$834,3,FALSE)),1)</f>
        <v>0</v>
      </c>
      <c r="OJ80" s="1"/>
      <c r="OK80" s="1"/>
      <c r="OL80" s="1">
        <f>VLOOKUP(OK80,名称和价格索引!$A$1:$B$785,2,FALSE)</f>
        <v>0</v>
      </c>
      <c r="OM80" s="1">
        <f>ROUND(OJ80/1000000*IF(OK80=0,0,VLOOKUP(OK80,名称和价格索引!$A$4:$C$834,3,FALSE)),1)</f>
        <v>0</v>
      </c>
      <c r="ON80" s="1"/>
      <c r="OO80" s="1"/>
      <c r="OP80" s="1">
        <f>VLOOKUP(OO80,名称和价格索引!$A$1:$B$785,2,FALSE)</f>
        <v>0</v>
      </c>
      <c r="OQ80" s="1">
        <f>ROUND(ON80/1000000*IF(OO80=0,0,VLOOKUP(OO80,名称和价格索引!$A$4:$C$834,3,FALSE)),1)</f>
        <v>0</v>
      </c>
      <c r="OR80" s="1"/>
      <c r="OS80" s="1"/>
      <c r="OT80" s="1">
        <f>VLOOKUP(OS80,名称和价格索引!$A$1:$B$785,2,FALSE)</f>
        <v>0</v>
      </c>
      <c r="OU80" s="1">
        <f>ROUND(OR80/1000000*IF(OS80=0,0,VLOOKUP(OS80,名称和价格索引!$A$4:$C$834,3,FALSE)),1)</f>
        <v>0</v>
      </c>
      <c r="OV80" s="1"/>
      <c r="OW80" s="1"/>
      <c r="OX80" s="1">
        <f>VLOOKUP(OW80,名称和价格索引!$A$1:$B$785,2,FALSE)</f>
        <v>0</v>
      </c>
      <c r="OY80" s="1">
        <f>ROUND(OV80/1000000*IF(OW80=0,0,VLOOKUP(OW80,名称和价格索引!$A$4:$C$834,3,FALSE)),1)</f>
        <v>0</v>
      </c>
      <c r="OZ80" s="1"/>
      <c r="PA80" s="1"/>
      <c r="PB80" s="1">
        <f>VLOOKUP(PA80,名称和价格索引!$A$1:$B$785,2,FALSE)</f>
        <v>0</v>
      </c>
      <c r="PC80" s="1">
        <f>ROUND(OZ80/1000000*IF(PA80=0,0,VLOOKUP(PA80,名称和价格索引!$A$4:$C$834,3,FALSE)),1)</f>
        <v>0</v>
      </c>
      <c r="PD80" s="1"/>
      <c r="PE80" s="1"/>
      <c r="PF80" s="1">
        <f>VLOOKUP(PE80,名称和价格索引!$A$1:$B$785,2,FALSE)</f>
        <v>0</v>
      </c>
      <c r="PG80" s="1">
        <f>ROUND(PD80/1000000*IF(PE80=0,0,VLOOKUP(PE80,名称和价格索引!$A$4:$C$834,3,FALSE)),1)</f>
        <v>0</v>
      </c>
      <c r="PH80" s="1"/>
      <c r="PI80" s="1"/>
      <c r="PJ80" s="1">
        <f>VLOOKUP(PI80,名称和价格索引!$A$1:$B$785,2,FALSE)</f>
        <v>0</v>
      </c>
      <c r="PK80" s="1">
        <f>ROUND(PH80/1000000*IF(PI80=0,0,VLOOKUP(PI80,名称和价格索引!$A$4:$C$834,3,FALSE)),1)</f>
        <v>0</v>
      </c>
      <c r="PL80" s="1"/>
      <c r="PM80" s="1"/>
      <c r="PN80" s="1">
        <f>VLOOKUP(PM80,名称和价格索引!$A$1:$B$785,2,FALSE)</f>
        <v>0</v>
      </c>
      <c r="PO80" s="1">
        <f>ROUND(PL80/1000000*IF(PM80=0,0,VLOOKUP(PM80,名称和价格索引!$A$4:$C$834,3,FALSE)),1)</f>
        <v>0</v>
      </c>
      <c r="PP80" s="1"/>
      <c r="PQ80" s="1"/>
      <c r="PR80" s="1">
        <f>VLOOKUP(PQ80,名称和价格索引!$A$1:$B$785,2,FALSE)</f>
        <v>0</v>
      </c>
      <c r="PS80" s="1">
        <f>ROUND(PP80/1000000*IF(PQ80=0,0,VLOOKUP(PQ80,名称和价格索引!$A$4:$C$834,3,FALSE)),1)</f>
        <v>0</v>
      </c>
      <c r="PT80" s="1"/>
      <c r="PU80" s="1"/>
      <c r="PV80" s="1">
        <f>VLOOKUP(PU80,名称和价格索引!$A$1:$B$785,2,FALSE)</f>
        <v>0</v>
      </c>
      <c r="PW80" s="1">
        <f>ROUND(PT80/1000000*IF(PU80=0,0,VLOOKUP(PU80,名称和价格索引!$A$4:$C$834,3,FALSE)),1)</f>
        <v>0</v>
      </c>
      <c r="PX80" s="1"/>
      <c r="PY80" s="1"/>
      <c r="PZ80" s="1">
        <f>VLOOKUP(PY80,名称和价格索引!$A$1:$B$785,2,FALSE)</f>
        <v>0</v>
      </c>
      <c r="QA80" s="1">
        <f>ROUND(PX80/1000000*IF(PY80=0,0,VLOOKUP(PY80,名称和价格索引!$A$4:$C$834,3,FALSE)),1)</f>
        <v>0</v>
      </c>
      <c r="QB80" s="1"/>
      <c r="QC80" s="1"/>
      <c r="QD80" s="1">
        <f>VLOOKUP(QC80,名称和价格索引!$A$1:$B$785,2,FALSE)</f>
        <v>0</v>
      </c>
      <c r="QE80" s="1">
        <f>ROUND(QB80/1000000*IF(QC80=0,0,VLOOKUP(QC80,名称和价格索引!$A$4:$C$834,3,FALSE)),1)</f>
        <v>0</v>
      </c>
      <c r="QF80" s="1"/>
      <c r="QG80" s="1"/>
      <c r="QH80" s="1">
        <f>VLOOKUP(QG80,名称和价格索引!$A$1:$B$785,2,FALSE)</f>
        <v>0</v>
      </c>
      <c r="QI80" s="1">
        <f>ROUND(QF80/1000000*IF(QG80=0,0,VLOOKUP(QG80,名称和价格索引!$A$4:$C$834,3,FALSE)),1)</f>
        <v>0</v>
      </c>
      <c r="QJ80" s="1"/>
      <c r="QK80" s="1"/>
      <c r="QL80" s="1">
        <f>VLOOKUP(QK80,名称和价格索引!$A$1:$B$785,2,FALSE)</f>
        <v>0</v>
      </c>
      <c r="QM80" s="1">
        <f>ROUND(QJ80/1000000*IF(QK80=0,0,VLOOKUP(QK80,名称和价格索引!$A$4:$C$834,3,FALSE)),1)</f>
        <v>0</v>
      </c>
      <c r="QN80" s="1"/>
      <c r="QO80" s="1"/>
      <c r="QP80" s="1">
        <f>VLOOKUP(QO80,名称和价格索引!$A$1:$B$785,2,FALSE)</f>
        <v>0</v>
      </c>
      <c r="QQ80" s="1">
        <f>ROUND(QN80/1000000*IF(QO80=0,0,VLOOKUP(QO80,名称和价格索引!$A$4:$C$834,3,FALSE)),1)</f>
        <v>0</v>
      </c>
      <c r="QR80" s="1"/>
      <c r="QS80" s="1"/>
      <c r="QT80" s="1">
        <f>VLOOKUP(QS80,名称和价格索引!$A$1:$B$785,2,FALSE)</f>
        <v>0</v>
      </c>
      <c r="QU80" s="1">
        <f>ROUND(QR80/1000000*IF(QS80=0,0,VLOOKUP(QS80,名称和价格索引!$A$4:$C$834,3,FALSE)),1)</f>
        <v>0</v>
      </c>
      <c r="QV80" s="1"/>
      <c r="QW80" s="1"/>
      <c r="QX80" s="1">
        <f>VLOOKUP(QW80,名称和价格索引!$A$1:$B$785,2,FALSE)</f>
        <v>0</v>
      </c>
      <c r="QY80" s="1">
        <f>ROUND(QV80/1000000*IF(QW80=0,0,VLOOKUP(QW80,名称和价格索引!$A$4:$C$834,3,FALSE)),1)</f>
        <v>0</v>
      </c>
      <c r="QZ80" s="1"/>
      <c r="RA80" s="1"/>
      <c r="RB80" s="1">
        <f>VLOOKUP(RA80,名称和价格索引!$A$1:$B$785,2,FALSE)</f>
        <v>0</v>
      </c>
      <c r="RC80" s="1">
        <f>ROUND(QZ80/1000000*IF(RA80=0,0,VLOOKUP(RA80,名称和价格索引!$A$4:$C$834,3,FALSE)),1)</f>
        <v>0</v>
      </c>
      <c r="RD80" s="1"/>
      <c r="RE80" s="1"/>
      <c r="RF80" s="1">
        <f>VLOOKUP(RE80,名称和价格索引!$A$1:$B$785,2,FALSE)</f>
        <v>0</v>
      </c>
      <c r="RG80" s="1">
        <f>ROUND(RD80/1000000*IF(RE80=0,0,VLOOKUP(RE80,名称和价格索引!$A$4:$C$834,3,FALSE)),1)</f>
        <v>0</v>
      </c>
      <c r="RH80" s="1"/>
      <c r="RI80" s="1"/>
      <c r="RJ80" s="1">
        <f>VLOOKUP(RI80,名称和价格索引!$A$1:$B$785,2,FALSE)</f>
        <v>0</v>
      </c>
      <c r="RK80" s="1">
        <f>ROUND(RH80/1000000*IF(RI80=0,0,VLOOKUP(RI80,名称和价格索引!$A$4:$C$834,3,FALSE)),1)</f>
        <v>0</v>
      </c>
      <c r="RL80" s="1"/>
      <c r="RM80" s="1"/>
      <c r="RN80" s="1">
        <f>VLOOKUP(RM80,名称和价格索引!$A$1:$B$785,2,FALSE)</f>
        <v>0</v>
      </c>
      <c r="RO80" s="1">
        <f>ROUND(RL80/1000000*IF(RM80=0,0,VLOOKUP(RM80,名称和价格索引!$A$4:$C$834,3,FALSE)),1)</f>
        <v>0</v>
      </c>
      <c r="RP80" s="1"/>
      <c r="RQ80" s="1"/>
      <c r="RR80" s="1">
        <f>VLOOKUP(RQ80,名称和价格索引!$A$1:$B$785,2,FALSE)</f>
        <v>0</v>
      </c>
      <c r="RS80" s="1">
        <f>ROUND(RP80/1000000*IF(RQ80=0,0,VLOOKUP(RQ80,名称和价格索引!$A$4:$C$834,3,FALSE)),1)</f>
        <v>0</v>
      </c>
      <c r="RT80" s="1"/>
      <c r="RU80" s="1"/>
      <c r="RV80" s="1">
        <f>VLOOKUP(RU80,名称和价格索引!$A$1:$B$785,2,FALSE)</f>
        <v>0</v>
      </c>
      <c r="RW80" s="1">
        <f>ROUND(RT80/1000000*IF(RU80=0,0,VLOOKUP(RU80,名称和价格索引!$A$4:$C$834,3,FALSE)),1)</f>
        <v>0</v>
      </c>
      <c r="RX80" s="1"/>
      <c r="RY80" s="1"/>
      <c r="RZ80" s="1">
        <f>VLOOKUP(RY80,名称和价格索引!$A$1:$B$785,2,FALSE)</f>
        <v>0</v>
      </c>
      <c r="SA80" s="1">
        <f>ROUND(RX80/1000000*IF(RY80=0,0,VLOOKUP(RY80,名称和价格索引!$A$4:$C$834,3,FALSE)),1)</f>
        <v>0</v>
      </c>
      <c r="SB80" s="1"/>
      <c r="SC80" s="1"/>
      <c r="SD80" s="1">
        <f>VLOOKUP(SC80,名称和价格索引!$A$1:$B$785,2,FALSE)</f>
        <v>0</v>
      </c>
      <c r="SE80" s="1">
        <f>ROUND(SB80/1000000*IF(SC80=0,0,VLOOKUP(SC80,名称和价格索引!$A$4:$C$834,3,FALSE)),1)</f>
        <v>0</v>
      </c>
      <c r="SF80" s="1"/>
      <c r="SG80" s="1"/>
      <c r="SH80" s="1">
        <f>VLOOKUP(SG80,名称和价格索引!$A$1:$B$785,2,FALSE)</f>
        <v>0</v>
      </c>
      <c r="SI80" s="1">
        <f>ROUND(SF80/1000000*IF(SG80=0,0,VLOOKUP(SG80,名称和价格索引!$A$4:$C$834,3,FALSE)),1)</f>
        <v>0</v>
      </c>
      <c r="SJ80" s="1"/>
      <c r="SK80" s="1"/>
      <c r="SL80" s="1">
        <f>VLOOKUP(SK80,名称和价格索引!$A$1:$B$785,2,FALSE)</f>
        <v>0</v>
      </c>
      <c r="SM80" s="1">
        <f>ROUND(SJ80/1000000*IF(SK80=0,0,VLOOKUP(SK80,名称和价格索引!$A$4:$C$834,3,FALSE)),1)</f>
        <v>0</v>
      </c>
      <c r="SN80" s="1"/>
      <c r="SO80" s="1"/>
      <c r="SP80" s="1">
        <f>VLOOKUP(SO80,名称和价格索引!$A$1:$B$785,2,FALSE)</f>
        <v>0</v>
      </c>
      <c r="SQ80" s="1">
        <f>ROUND(SN80/1000000*IF(SO80=0,0,VLOOKUP(SO80,名称和价格索引!$A$4:$C$834,3,FALSE)),1)</f>
        <v>0</v>
      </c>
      <c r="SR80" s="1"/>
      <c r="SS80" s="1"/>
      <c r="ST80" s="1">
        <f>VLOOKUP(SS80,名称和价格索引!$A$1:$B$785,2,FALSE)</f>
        <v>0</v>
      </c>
      <c r="SU80" s="1">
        <f>ROUND(SR80/1000000*IF(SS80=0,0,VLOOKUP(SS80,名称和价格索引!$A$4:$C$834,3,FALSE)),1)</f>
        <v>0</v>
      </c>
      <c r="SV80" s="11">
        <f t="array" ref="SV80">SUM(VLOOKUP(D80,D80:SU80,ROW($1:$123)*4,0))</f>
        <v>1713.3</v>
      </c>
    </row>
    <row r="81" s="2" customFormat="1" customHeight="1" spans="1:516">
      <c r="A81" s="1" t="s">
        <v>680</v>
      </c>
      <c r="B81" s="1" t="s">
        <v>668</v>
      </c>
      <c r="C81" s="1">
        <v>3100</v>
      </c>
      <c r="D81" s="1">
        <v>1000000</v>
      </c>
      <c r="E81" s="1">
        <v>201000</v>
      </c>
      <c r="F81" s="1">
        <f>VLOOKUP(E81,名称和价格索引!$A$1:$B$785,2,FALSE)</f>
        <v>1000</v>
      </c>
      <c r="G81" s="1">
        <f>ROUND(D81/1000000*IF(E81=0,0,VLOOKUP(E81,名称和价格索引!$A$4:$C$834,3,FALSE)),1)</f>
        <v>1000</v>
      </c>
      <c r="H81" s="1"/>
      <c r="I81" s="1"/>
      <c r="J81" s="1">
        <f>VLOOKUP(I81,名称和价格索引!$A$1:$B$785,2,FALSE)</f>
        <v>0</v>
      </c>
      <c r="K81" s="1">
        <f>ROUND(H81/1000000*IF(I81=0,0,VLOOKUP(I81,名称和价格索引!$A$4:$C$834,3,FALSE)),1)</f>
        <v>0</v>
      </c>
      <c r="L81" s="1">
        <v>1000000</v>
      </c>
      <c r="M81" s="1">
        <v>302</v>
      </c>
      <c r="N81" s="1" t="str">
        <f>VLOOKUP(M81,名称和价格索引!$A$1:$B$785,2,FALSE)</f>
        <v>金创药(中量)</v>
      </c>
      <c r="O81" s="1">
        <f>ROUND(L81/1000000*IF(M81=0,0,VLOOKUP(M81,名称和价格索引!$A$4:$C$834,3,FALSE)),1)</f>
        <v>130</v>
      </c>
      <c r="P81" s="1">
        <v>500000</v>
      </c>
      <c r="Q81" s="1">
        <v>302</v>
      </c>
      <c r="R81" s="1" t="str">
        <f>VLOOKUP(Q81,名称和价格索引!$A$1:$B$785,2,FALSE)</f>
        <v>金创药(中量)</v>
      </c>
      <c r="S81" s="1">
        <f>ROUND(P81/1000000*IF(Q81=0,0,VLOOKUP(Q81,名称和价格索引!$A$4:$C$834,3,FALSE)),1)</f>
        <v>65</v>
      </c>
      <c r="T81" s="1"/>
      <c r="U81" s="1"/>
      <c r="V81" s="1">
        <f>VLOOKUP(U81,名称和价格索引!$A$1:$B$785,2,FALSE)</f>
        <v>0</v>
      </c>
      <c r="W81" s="1">
        <f>ROUND(T81/1000000*IF(U81=0,0,VLOOKUP(U81,名称和价格索引!$A$4:$C$834,3,FALSE)),1)</f>
        <v>0</v>
      </c>
      <c r="X81" s="1">
        <v>1000000</v>
      </c>
      <c r="Y81" s="1">
        <v>322</v>
      </c>
      <c r="Z81" s="1" t="str">
        <f>VLOOKUP(Y81,名称和价格索引!$A$1:$B$785,2,FALSE)</f>
        <v>魔法药(中量)</v>
      </c>
      <c r="AA81" s="1">
        <f>ROUND(X81/1000000*IF(Y81=0,0,VLOOKUP(Y81,名称和价格索引!$A$4:$C$834,3,FALSE)),1)</f>
        <v>130</v>
      </c>
      <c r="AB81" s="1">
        <v>500000</v>
      </c>
      <c r="AC81" s="1">
        <v>322</v>
      </c>
      <c r="AD81" s="1" t="str">
        <f>VLOOKUP(AC81,名称和价格索引!$A$1:$B$785,2,FALSE)</f>
        <v>魔法药(中量)</v>
      </c>
      <c r="AE81" s="1">
        <f>ROUND(AB81/1000000*IF(AC81=0,0,VLOOKUP(AC81,名称和价格索引!$A$4:$C$834,3,FALSE)),1)</f>
        <v>65</v>
      </c>
      <c r="AF81" s="1"/>
      <c r="AG81" s="1"/>
      <c r="AH81" s="1">
        <f>VLOOKUP(AG81,名称和价格索引!$A$1:$B$785,2,FALSE)</f>
        <v>0</v>
      </c>
      <c r="AI81" s="1">
        <f>ROUND(AF81/1000000*IF(AG81=0,0,VLOOKUP(AG81,名称和价格索引!$A$4:$C$834,3,FALSE)),1)</f>
        <v>0</v>
      </c>
      <c r="AJ81" s="1"/>
      <c r="AK81" s="1"/>
      <c r="AL81" s="1">
        <f>VLOOKUP(AK81,名称和价格索引!$A$1:$B$785,2,FALSE)</f>
        <v>0</v>
      </c>
      <c r="AM81" s="1">
        <f>ROUND(AJ81/1000000*IF(AK81=0,0,VLOOKUP(AK81,名称和价格索引!$A$4:$C$834,3,FALSE)),1)</f>
        <v>0</v>
      </c>
      <c r="AN81" s="1">
        <v>10000</v>
      </c>
      <c r="AO81" s="1">
        <v>32536</v>
      </c>
      <c r="AP81" s="1" t="str">
        <f>VLOOKUP(AO81,名称和价格索引!$A$1:$B$785,2,FALSE)</f>
        <v>疾光电影</v>
      </c>
      <c r="AQ81" s="1">
        <f>ROUND(AN81/1000000*IF(AO81=0,0,VLOOKUP(AO81,名称和价格索引!$A$4:$C$834,3,FALSE)),1)</f>
        <v>50</v>
      </c>
      <c r="AR81" s="1"/>
      <c r="AS81" s="1"/>
      <c r="AT81" s="1">
        <f>VLOOKUP(AS81,名称和价格索引!$A$1:$B$785,2,FALSE)</f>
        <v>0</v>
      </c>
      <c r="AU81" s="1">
        <f>ROUND(AR81/1000000*IF(AS81=0,0,VLOOKUP(AS81,名称和价格索引!$A$4:$C$834,3,FALSE)),1)</f>
        <v>0</v>
      </c>
      <c r="AV81" s="1">
        <v>10000</v>
      </c>
      <c r="AW81" s="1">
        <v>33007</v>
      </c>
      <c r="AX81" s="1" t="str">
        <f>VLOOKUP(AW81,名称和价格索引!$A$1:$B$785,2,FALSE)</f>
        <v>神圣战甲术</v>
      </c>
      <c r="AY81" s="1">
        <f>ROUND(AV81/1000000*IF(AW81=0,0,VLOOKUP(AW81,名称和价格索引!$A$4:$C$834,3,FALSE)),1)</f>
        <v>50</v>
      </c>
      <c r="AZ81" s="1">
        <v>10000</v>
      </c>
      <c r="BA81" s="1">
        <v>31033</v>
      </c>
      <c r="BB81" s="1" t="str">
        <f>VLOOKUP(BA81,名称和价格索引!$A$1:$B$785,2,FALSE)</f>
        <v>刺杀剑术</v>
      </c>
      <c r="BC81" s="1">
        <f>ROUND(AZ81/1000000*IF(BA81=0,0,VLOOKUP(BA81,名称和价格索引!$A$4:$C$834,3,FALSE)),1)</f>
        <v>25</v>
      </c>
      <c r="BD81" s="1">
        <v>10000</v>
      </c>
      <c r="BE81" s="1">
        <v>32534</v>
      </c>
      <c r="BF81" s="1" t="str">
        <f>VLOOKUP(BE81,名称和价格索引!$A$1:$B$785,2,FALSE)</f>
        <v>火墙</v>
      </c>
      <c r="BG81" s="1">
        <f>ROUND(BD81/1000000*IF(BE81=0,0,VLOOKUP(BE81,名称和价格索引!$A$4:$C$834,3,FALSE)),1)</f>
        <v>15</v>
      </c>
      <c r="BH81" s="1">
        <v>10000</v>
      </c>
      <c r="BI81" s="1">
        <v>33006</v>
      </c>
      <c r="BJ81" s="1" t="str">
        <f>VLOOKUP(BI81,名称和价格索引!$A$1:$B$785,2,FALSE)</f>
        <v>幽灵盾</v>
      </c>
      <c r="BK81" s="1">
        <f>ROUND(BH81/1000000*IF(BI81=0,0,VLOOKUP(BI81,名称和价格索引!$A$4:$C$834,3,FALSE)),1)</f>
        <v>25</v>
      </c>
      <c r="BL81" s="1">
        <v>10000</v>
      </c>
      <c r="BM81" s="1">
        <v>32545</v>
      </c>
      <c r="BN81" s="1" t="str">
        <f>VLOOKUP(BM81,名称和价格索引!$A$1:$B$785,2,FALSE)</f>
        <v>爆裂火焰</v>
      </c>
      <c r="BO81" s="1">
        <f>ROUND(BL81/1000000*IF(BM81=0,0,VLOOKUP(BM81,名称和价格索引!$A$4:$C$834,3,FALSE)),1)</f>
        <v>15</v>
      </c>
      <c r="BP81" s="1">
        <v>10000</v>
      </c>
      <c r="BQ81" s="1">
        <v>33014</v>
      </c>
      <c r="BR81" s="1" t="str">
        <f>VLOOKUP(BQ81,名称和价格索引!$A$1:$B$785,2,FALSE)</f>
        <v>集体隐身术</v>
      </c>
      <c r="BS81" s="1">
        <f>ROUND(BP81/1000000*IF(BQ81=0,0,VLOOKUP(BQ81,名称和价格索引!$A$4:$C$834,3,FALSE)),1)</f>
        <v>15</v>
      </c>
      <c r="BT81" s="1">
        <v>20000</v>
      </c>
      <c r="BU81" s="1">
        <v>33004</v>
      </c>
      <c r="BV81" s="1" t="str">
        <f>VLOOKUP(BU81,名称和价格索引!$A$1:$B$785,2,FALSE)</f>
        <v>施毒术</v>
      </c>
      <c r="BW81" s="1">
        <f>ROUND(BT81/1000000*IF(BU81=0,0,VLOOKUP(BU81,名称和价格索引!$A$4:$C$834,3,FALSE)),1)</f>
        <v>10</v>
      </c>
      <c r="BX81" s="1">
        <v>8000</v>
      </c>
      <c r="BY81" s="1">
        <v>31032</v>
      </c>
      <c r="BZ81" s="1" t="str">
        <f>VLOOKUP(BY81,名称和价格索引!$A$1:$B$785,2,FALSE)</f>
        <v>攻杀剑术</v>
      </c>
      <c r="CA81" s="1">
        <f>ROUND(BX81/1000000*IF(BY81=0,0,VLOOKUP(BY81,名称和价格索引!$A$4:$C$834,3,FALSE)),1)</f>
        <v>8</v>
      </c>
      <c r="CB81" s="1">
        <v>15000</v>
      </c>
      <c r="CC81" s="1">
        <v>33009</v>
      </c>
      <c r="CD81" s="1" t="str">
        <f>VLOOKUP(CC81,名称和价格索引!$A$1:$B$785,2,FALSE)</f>
        <v>隐身术</v>
      </c>
      <c r="CE81" s="1">
        <f>ROUND(CB81/1000000*IF(CC81=0,0,VLOOKUP(CC81,名称和价格索引!$A$4:$C$834,3,FALSE)),1)</f>
        <v>15</v>
      </c>
      <c r="CF81" s="1">
        <v>15000</v>
      </c>
      <c r="CG81" s="1">
        <v>32549</v>
      </c>
      <c r="CH81" s="1" t="str">
        <f>VLOOKUP(CG81,名称和价格索引!$A$1:$B$785,2,FALSE)</f>
        <v>大火球</v>
      </c>
      <c r="CI81" s="1">
        <f>ROUND(CF81/1000000*IF(CG81=0,0,VLOOKUP(CG81,名称和价格索引!$A$4:$C$834,3,FALSE)),1)</f>
        <v>15</v>
      </c>
      <c r="CJ81" s="1">
        <v>15000</v>
      </c>
      <c r="CK81" s="1">
        <v>33003</v>
      </c>
      <c r="CL81" s="1" t="str">
        <f>VLOOKUP(CK81,名称和价格索引!$A$1:$B$785,2,FALSE)</f>
        <v>召唤骷髅</v>
      </c>
      <c r="CM81" s="1">
        <f>ROUND(CJ81/1000000*IF(CK81=0,0,VLOOKUP(CK81,名称和价格索引!$A$4:$C$834,3,FALSE)),1)</f>
        <v>15</v>
      </c>
      <c r="CN81" s="1">
        <v>15000</v>
      </c>
      <c r="CO81" s="1">
        <v>32538</v>
      </c>
      <c r="CP81" s="1" t="str">
        <f>VLOOKUP(CO81,名称和价格索引!$A$1:$B$785,2,FALSE)</f>
        <v>瞬息移动</v>
      </c>
      <c r="CQ81" s="1">
        <f>ROUND(CN81/1000000*IF(CO81=0,0,VLOOKUP(CO81,名称和价格索引!$A$4:$C$834,3,FALSE)),1)</f>
        <v>15</v>
      </c>
      <c r="CR81" s="1">
        <v>15000</v>
      </c>
      <c r="CS81" s="1">
        <v>33005</v>
      </c>
      <c r="CT81" s="1" t="str">
        <f>VLOOKUP(CS81,名称和价格索引!$A$1:$B$785,2,FALSE)</f>
        <v>灵魂火符</v>
      </c>
      <c r="CU81" s="1">
        <f>ROUND(CR81/1000000*IF(CS81=0,0,VLOOKUP(CS81,名称和价格索引!$A$4:$C$834,3,FALSE)),1)</f>
        <v>7.5</v>
      </c>
      <c r="CV81" s="1">
        <v>15000</v>
      </c>
      <c r="CW81" s="1">
        <v>32533</v>
      </c>
      <c r="CX81" s="1" t="str">
        <f>VLOOKUP(CW81,名称和价格索引!$A$1:$B$785,2,FALSE)</f>
        <v>雷电术</v>
      </c>
      <c r="CY81" s="1">
        <f>ROUND(CV81/1000000*IF(CW81=0,0,VLOOKUP(CW81,名称和价格索引!$A$4:$C$834,3,FALSE)),1)</f>
        <v>7.5</v>
      </c>
      <c r="CZ81" s="1">
        <v>15000</v>
      </c>
      <c r="DA81" s="1">
        <v>32544</v>
      </c>
      <c r="DB81" s="1" t="str">
        <f>VLOOKUP(DA81,名称和价格索引!$A$1:$B$785,2,FALSE)</f>
        <v>地狱火</v>
      </c>
      <c r="DC81" s="1">
        <f>ROUND(CZ81/1000000*IF(DA81=0,0,VLOOKUP(DA81,名称和价格索引!$A$4:$C$834,3,FALSE)),1)</f>
        <v>7.5</v>
      </c>
      <c r="DD81" s="1">
        <v>15000</v>
      </c>
      <c r="DE81" s="1">
        <v>32541</v>
      </c>
      <c r="DF81" s="1" t="str">
        <f>VLOOKUP(DE81,名称和价格索引!$A$1:$B$785,2,FALSE)</f>
        <v>诱惑之光</v>
      </c>
      <c r="DG81" s="1">
        <f>ROUND(DD81/1000000*IF(DE81=0,0,VLOOKUP(DE81,名称和价格索引!$A$4:$C$834,3,FALSE)),1)</f>
        <v>7.5</v>
      </c>
      <c r="DH81" s="1">
        <v>35000</v>
      </c>
      <c r="DI81" s="1">
        <v>32532</v>
      </c>
      <c r="DJ81" s="1" t="str">
        <f>VLOOKUP(DI81,名称和价格索引!$A$1:$B$785,2,FALSE)</f>
        <v>抗拒火环</v>
      </c>
      <c r="DK81" s="1">
        <f>ROUND(DH81/1000000*IF(DI81=0,0,VLOOKUP(DI81,名称和价格索引!$A$4:$C$834,3,FALSE)),1)</f>
        <v>8.8</v>
      </c>
      <c r="DL81" s="1">
        <v>35000</v>
      </c>
      <c r="DM81" s="1">
        <v>33001</v>
      </c>
      <c r="DN81" s="1" t="str">
        <f>VLOOKUP(DM81,名称和价格索引!$A$1:$B$785,2,FALSE)</f>
        <v>精神力战法</v>
      </c>
      <c r="DO81" s="1">
        <f>ROUND(DL81/1000000*IF(DM81=0,0,VLOOKUP(DM81,名称和价格索引!$A$4:$C$834,3,FALSE)),1)</f>
        <v>8.8</v>
      </c>
      <c r="DP81" s="1">
        <v>35000</v>
      </c>
      <c r="DQ81" s="1">
        <v>32531</v>
      </c>
      <c r="DR81" s="1" t="str">
        <f>VLOOKUP(DQ81,名称和价格索引!$A$1:$B$785,2,FALSE)</f>
        <v>火球术</v>
      </c>
      <c r="DS81" s="1">
        <f>ROUND(DP81/1000000*IF(DQ81=0,0,VLOOKUP(DQ81,名称和价格索引!$A$4:$C$834,3,FALSE)),1)</f>
        <v>0.9</v>
      </c>
      <c r="DT81" s="1">
        <v>35000</v>
      </c>
      <c r="DU81" s="1">
        <v>33002</v>
      </c>
      <c r="DV81" s="1" t="str">
        <f>VLOOKUP(DU81,名称和价格索引!$A$1:$B$785,2,FALSE)</f>
        <v>治愈术</v>
      </c>
      <c r="DW81" s="1">
        <f>ROUND(DT81/1000000*IF(DU81=0,0,VLOOKUP(DU81,名称和价格索引!$A$4:$C$834,3,FALSE)),1)</f>
        <v>0.9</v>
      </c>
      <c r="DX81" s="1">
        <v>35000</v>
      </c>
      <c r="DY81" s="1">
        <v>31031</v>
      </c>
      <c r="DZ81" s="1" t="str">
        <f>VLOOKUP(DY81,名称和价格索引!$A$1:$B$785,2,FALSE)</f>
        <v>基本剑术</v>
      </c>
      <c r="EA81" s="1">
        <f>ROUND(DX81/1000000*IF(DY81=0,0,VLOOKUP(DY81,名称和价格索引!$A$4:$C$834,3,FALSE)),1)</f>
        <v>0.9</v>
      </c>
      <c r="EB81" s="1"/>
      <c r="EC81" s="1"/>
      <c r="ED81" s="1">
        <f>VLOOKUP(EC81,名称和价格索引!$A$1:$B$785,2,FALSE)</f>
        <v>0</v>
      </c>
      <c r="EE81" s="1">
        <f>ROUND(EB81/1000000*IF(EC81=0,0,VLOOKUP(EC81,名称和价格索引!$A$4:$C$834,3,FALSE)),1)</f>
        <v>0</v>
      </c>
      <c r="EF81" s="1"/>
      <c r="EG81" s="1"/>
      <c r="EH81" s="1">
        <f>VLOOKUP(EG81,名称和价格索引!$A$1:$B$785,2,FALSE)</f>
        <v>0</v>
      </c>
      <c r="EI81" s="1">
        <f>ROUND(EF81/1000000*IF(EG81=0,0,VLOOKUP(EG81,名称和价格索引!$A$4:$C$834,3,FALSE)),1)</f>
        <v>0</v>
      </c>
      <c r="EJ81" s="1"/>
      <c r="EK81" s="1"/>
      <c r="EL81" s="1">
        <f>VLOOKUP(EK81,名称和价格索引!$A$1:$B$785,2,FALSE)</f>
        <v>0</v>
      </c>
      <c r="EM81" s="1">
        <f>ROUND(EJ81/1000000*IF(EK81=0,0,VLOOKUP(EK81,名称和价格索引!$A$4:$C$834,3,FALSE)),1)</f>
        <v>0</v>
      </c>
      <c r="EN81" s="1"/>
      <c r="EO81" s="1"/>
      <c r="EP81" s="1">
        <f>VLOOKUP(EO81,名称和价格索引!$A$1:$B$785,2,FALSE)</f>
        <v>0</v>
      </c>
      <c r="EQ81" s="1">
        <f>ROUND(EN81/1000000*IF(EO81=0,0,VLOOKUP(EO81,名称和价格索引!$A$4:$C$834,3,FALSE)),1)</f>
        <v>0</v>
      </c>
      <c r="ER81" s="1"/>
      <c r="ES81" s="1"/>
      <c r="ET81" s="1">
        <f>VLOOKUP(ES81,名称和价格索引!$A$1:$B$785,2,FALSE)</f>
        <v>0</v>
      </c>
      <c r="EU81" s="1">
        <f>ROUND(ER81/1000000*IF(ES81=0,0,VLOOKUP(ES81,名称和价格索引!$A$4:$C$834,3,FALSE)),1)</f>
        <v>0</v>
      </c>
      <c r="EV81" s="1"/>
      <c r="EW81" s="1"/>
      <c r="EX81" s="1">
        <f>VLOOKUP(EW81,名称和价格索引!$A$1:$B$785,2,FALSE)</f>
        <v>0</v>
      </c>
      <c r="EY81" s="1">
        <f>ROUND(EV81/1000000*IF(EW81=0,0,VLOOKUP(EW81,名称和价格索引!$A$4:$C$834,3,FALSE)),1)</f>
        <v>0</v>
      </c>
      <c r="EZ81" s="1"/>
      <c r="FA81" s="1"/>
      <c r="FB81" s="1">
        <f>VLOOKUP(FA81,名称和价格索引!$A$1:$B$785,2,FALSE)</f>
        <v>0</v>
      </c>
      <c r="FC81" s="1">
        <f>ROUND(EZ81/1000000*IF(FA81=0,0,VLOOKUP(FA81,名称和价格索引!$A$4:$C$834,3,FALSE)),1)</f>
        <v>0</v>
      </c>
      <c r="FD81" s="1"/>
      <c r="FE81" s="1"/>
      <c r="FF81" s="1">
        <f>VLOOKUP(FE81,名称和价格索引!$A$1:$B$785,2,FALSE)</f>
        <v>0</v>
      </c>
      <c r="FG81" s="1">
        <f>ROUND(FD81/1000000*IF(FE81=0,0,VLOOKUP(FE81,名称和价格索引!$A$4:$C$834,3,FALSE)),1)</f>
        <v>0</v>
      </c>
      <c r="FH81" s="1"/>
      <c r="FI81" s="1"/>
      <c r="FJ81" s="1">
        <f>VLOOKUP(FI81,名称和价格索引!$A$1:$B$785,2,FALSE)</f>
        <v>0</v>
      </c>
      <c r="FK81" s="1">
        <f>ROUND(FH81/1000000*IF(FI81=0,0,VLOOKUP(FI81,名称和价格索引!$A$4:$C$834,3,FALSE)),1)</f>
        <v>0</v>
      </c>
      <c r="FL81" s="1"/>
      <c r="FM81" s="1"/>
      <c r="FN81" s="1">
        <f>VLOOKUP(FM81,名称和价格索引!$A$1:$B$785,2,FALSE)</f>
        <v>0</v>
      </c>
      <c r="FO81" s="1">
        <f>ROUND(FL81/1000000*IF(FM81=0,0,VLOOKUP(FM81,名称和价格索引!$A$4:$C$834,3,FALSE)),1)</f>
        <v>0</v>
      </c>
      <c r="FP81" s="1"/>
      <c r="FQ81" s="1"/>
      <c r="FR81" s="1">
        <f>VLOOKUP(FQ81,名称和价格索引!$A$1:$B$785,2,FALSE)</f>
        <v>0</v>
      </c>
      <c r="FS81" s="1">
        <f>ROUND(FP81/1000000*IF(FQ81=0,0,VLOOKUP(FQ81,名称和价格索引!$A$4:$C$834,3,FALSE)),1)</f>
        <v>0</v>
      </c>
      <c r="FT81" s="1"/>
      <c r="FU81" s="1"/>
      <c r="FV81" s="1">
        <f>VLOOKUP(FU81,名称和价格索引!$A$1:$B$785,2,FALSE)</f>
        <v>0</v>
      </c>
      <c r="FW81" s="1">
        <f>ROUND(FT81/1000000*IF(FU81=0,0,VLOOKUP(FU81,名称和价格索引!$A$4:$C$834,3,FALSE)),1)</f>
        <v>0</v>
      </c>
      <c r="FX81" s="1"/>
      <c r="FY81" s="1"/>
      <c r="FZ81" s="1">
        <f>VLOOKUP(FY81,名称和价格索引!$A$1:$B$785,2,FALSE)</f>
        <v>0</v>
      </c>
      <c r="GA81" s="1">
        <f>ROUND(FX81/1000000*IF(FY81=0,0,VLOOKUP(FY81,名称和价格索引!$A$4:$C$834,3,FALSE)),1)</f>
        <v>0</v>
      </c>
      <c r="GB81" s="1"/>
      <c r="GC81" s="1"/>
      <c r="GD81" s="1">
        <f>VLOOKUP(GC81,名称和价格索引!$A$1:$B$785,2,FALSE)</f>
        <v>0</v>
      </c>
      <c r="GE81" s="1">
        <f>ROUND(GB81/1000000*IF(GC81=0,0,VLOOKUP(GC81,名称和价格索引!$A$4:$C$834,3,FALSE)),1)</f>
        <v>0</v>
      </c>
      <c r="GF81" s="1"/>
      <c r="GG81" s="1"/>
      <c r="GH81" s="1">
        <f>VLOOKUP(GG81,名称和价格索引!$A$1:$B$785,2,FALSE)</f>
        <v>0</v>
      </c>
      <c r="GI81" s="1">
        <f>ROUND(GF81/1000000*IF(GG81=0,0,VLOOKUP(GG81,名称和价格索引!$A$4:$C$834,3,FALSE)),1)</f>
        <v>0</v>
      </c>
      <c r="GJ81" s="1"/>
      <c r="GK81" s="1"/>
      <c r="GL81" s="1">
        <f>VLOOKUP(GK81,名称和价格索引!$A$1:$B$785,2,FALSE)</f>
        <v>0</v>
      </c>
      <c r="GM81" s="1">
        <f>ROUND(GJ81/1000000*IF(GK81=0,0,VLOOKUP(GK81,名称和价格索引!$A$4:$C$834,3,FALSE)),1)</f>
        <v>0</v>
      </c>
      <c r="GN81" s="1"/>
      <c r="GO81" s="1"/>
      <c r="GP81" s="1">
        <f>VLOOKUP(GO81,名称和价格索引!$A$1:$B$785,2,FALSE)</f>
        <v>0</v>
      </c>
      <c r="GQ81" s="1">
        <f>ROUND(GN81/1000000*IF(GO81=0,0,VLOOKUP(GO81,名称和价格索引!$A$4:$C$834,3,FALSE)),1)</f>
        <v>0</v>
      </c>
      <c r="GR81" s="1"/>
      <c r="GS81" s="1"/>
      <c r="GT81" s="1">
        <f>VLOOKUP(GS81,名称和价格索引!$A$1:$B$785,2,FALSE)</f>
        <v>0</v>
      </c>
      <c r="GU81" s="1">
        <f>ROUND(GR81/1000000*IF(GS81=0,0,VLOOKUP(GS81,名称和价格索引!$A$4:$C$834,3,FALSE)),1)</f>
        <v>0</v>
      </c>
      <c r="GV81" s="1"/>
      <c r="GW81" s="1"/>
      <c r="GX81" s="1">
        <f>VLOOKUP(GW81,名称和价格索引!$A$1:$B$785,2,FALSE)</f>
        <v>0</v>
      </c>
      <c r="GY81" s="1">
        <f>ROUND(GV81/1000000*IF(GW81=0,0,VLOOKUP(GW81,名称和价格索引!$A$4:$C$834,3,FALSE)),1)</f>
        <v>0</v>
      </c>
      <c r="GZ81" s="1"/>
      <c r="HA81" s="1"/>
      <c r="HB81" s="1">
        <f>VLOOKUP(HA81,名称和价格索引!$A$1:$B$785,2,FALSE)</f>
        <v>0</v>
      </c>
      <c r="HC81" s="1">
        <f>ROUND(GZ81/1000000*IF(HA81=0,0,VLOOKUP(HA81,名称和价格索引!$A$4:$C$834,3,FALSE)),1)</f>
        <v>0</v>
      </c>
      <c r="HD81" s="1"/>
      <c r="HE81" s="1"/>
      <c r="HF81" s="1">
        <f>VLOOKUP(HE81,名称和价格索引!$A$1:$B$785,2,FALSE)</f>
        <v>0</v>
      </c>
      <c r="HG81" s="1">
        <f>ROUND(HD81/1000000*IF(HE81=0,0,VLOOKUP(HE81,名称和价格索引!$A$4:$C$834,3,FALSE)),1)</f>
        <v>0</v>
      </c>
      <c r="HH81" s="1"/>
      <c r="HI81" s="1"/>
      <c r="HJ81" s="1">
        <f>VLOOKUP(HI81,名称和价格索引!$A$1:$B$785,2,FALSE)</f>
        <v>0</v>
      </c>
      <c r="HK81" s="1">
        <f>ROUND(HH81/1000000*IF(HI81=0,0,VLOOKUP(HI81,名称和价格索引!$A$4:$C$834,3,FALSE)),1)</f>
        <v>0</v>
      </c>
      <c r="HL81" s="1"/>
      <c r="HM81" s="1"/>
      <c r="HN81" s="1">
        <f>VLOOKUP(HM81,名称和价格索引!$A$1:$B$785,2,FALSE)</f>
        <v>0</v>
      </c>
      <c r="HO81" s="1">
        <f>ROUND(HL81/1000000*IF(HM81=0,0,VLOOKUP(HM81,名称和价格索引!$A$4:$C$834,3,FALSE)),1)</f>
        <v>0</v>
      </c>
      <c r="HP81" s="1"/>
      <c r="HQ81" s="1"/>
      <c r="HR81" s="1">
        <f>VLOOKUP(HQ81,名称和价格索引!$A$1:$B$785,2,FALSE)</f>
        <v>0</v>
      </c>
      <c r="HS81" s="1">
        <f>ROUND(HP81/1000000*IF(HQ81=0,0,VLOOKUP(HQ81,名称和价格索引!$A$4:$C$834,3,FALSE)),1)</f>
        <v>0</v>
      </c>
      <c r="HT81" s="1"/>
      <c r="HU81" s="1"/>
      <c r="HV81" s="1">
        <f>VLOOKUP(HU81,名称和价格索引!$A$1:$B$785,2,FALSE)</f>
        <v>0</v>
      </c>
      <c r="HW81" s="1">
        <f>ROUND(HT81/1000000*IF(HU81=0,0,VLOOKUP(HU81,名称和价格索引!$A$4:$C$834,3,FALSE)),1)</f>
        <v>0</v>
      </c>
      <c r="HX81" s="1"/>
      <c r="HY81" s="1"/>
      <c r="HZ81" s="1">
        <f>VLOOKUP(HY81,名称和价格索引!$A$1:$B$785,2,FALSE)</f>
        <v>0</v>
      </c>
      <c r="IA81" s="1">
        <f>ROUND(HX81/1000000*IF(HY81=0,0,VLOOKUP(HY81,名称和价格索引!$A$4:$C$834,3,FALSE)),1)</f>
        <v>0</v>
      </c>
      <c r="IB81" s="1"/>
      <c r="IC81" s="1"/>
      <c r="ID81" s="1">
        <f>VLOOKUP(IC81,名称和价格索引!$A$1:$B$785,2,FALSE)</f>
        <v>0</v>
      </c>
      <c r="IE81" s="1">
        <f>ROUND(IB81/1000000*IF(IC81=0,0,VLOOKUP(IC81,名称和价格索引!$A$4:$C$834,3,FALSE)),1)</f>
        <v>0</v>
      </c>
      <c r="IF81" s="1"/>
      <c r="IG81" s="1"/>
      <c r="IH81" s="1">
        <f>VLOOKUP(IG81,名称和价格索引!$A$1:$B$785,2,FALSE)</f>
        <v>0</v>
      </c>
      <c r="II81" s="1">
        <f>ROUND(IF81/1000000*IF(IG81=0,0,VLOOKUP(IG81,名称和价格索引!$A$4:$C$834,3,FALSE)),1)</f>
        <v>0</v>
      </c>
      <c r="IJ81" s="1"/>
      <c r="IK81" s="1"/>
      <c r="IL81" s="1">
        <f>VLOOKUP(IK81,名称和价格索引!$A$1:$B$785,2,FALSE)</f>
        <v>0</v>
      </c>
      <c r="IM81" s="1">
        <f>ROUND(IJ81/1000000*IF(IK81=0,0,VLOOKUP(IK81,名称和价格索引!$A$4:$C$834,3,FALSE)),1)</f>
        <v>0</v>
      </c>
      <c r="IN81" s="1"/>
      <c r="IO81" s="1"/>
      <c r="IP81" s="1">
        <f>VLOOKUP(IO81,名称和价格索引!$A$1:$B$785,2,FALSE)</f>
        <v>0</v>
      </c>
      <c r="IQ81" s="1">
        <f>ROUND(IN81/1000000*IF(IO81=0,0,VLOOKUP(IO81,名称和价格索引!$A$4:$C$834,3,FALSE)),1)</f>
        <v>0</v>
      </c>
      <c r="IR81" s="1"/>
      <c r="IS81" s="1"/>
      <c r="IT81" s="1">
        <f>VLOOKUP(IS81,名称和价格索引!$A$1:$B$785,2,FALSE)</f>
        <v>0</v>
      </c>
      <c r="IU81" s="1">
        <f>ROUND(IR81/1000000*IF(IS81=0,0,VLOOKUP(IS81,名称和价格索引!$A$4:$C$834,3,FALSE)),1)</f>
        <v>0</v>
      </c>
      <c r="IV81" s="1"/>
      <c r="IW81" s="1"/>
      <c r="IX81" s="1">
        <f>VLOOKUP(IW81,名称和价格索引!$A$1:$B$785,2,FALSE)</f>
        <v>0</v>
      </c>
      <c r="IY81" s="1">
        <f>ROUND(IV81/1000000*IF(IW81=0,0,VLOOKUP(IW81,名称和价格索引!$A$4:$C$834,3,FALSE)),1)</f>
        <v>0</v>
      </c>
      <c r="IZ81" s="1"/>
      <c r="JA81" s="1"/>
      <c r="JB81" s="1">
        <f>VLOOKUP(JA81,名称和价格索引!$A$1:$B$785,2,FALSE)</f>
        <v>0</v>
      </c>
      <c r="JC81" s="1">
        <f>ROUND(IZ81/1000000*IF(JA81=0,0,VLOOKUP(JA81,名称和价格索引!$A$4:$C$834,3,FALSE)),1)</f>
        <v>0</v>
      </c>
      <c r="JD81" s="1"/>
      <c r="JE81" s="1"/>
      <c r="JF81" s="1">
        <f>VLOOKUP(JE81,名称和价格索引!$A$1:$B$785,2,FALSE)</f>
        <v>0</v>
      </c>
      <c r="JG81" s="1">
        <f>ROUND(JD81/1000000*IF(JE81=0,0,VLOOKUP(JE81,名称和价格索引!$A$4:$C$834,3,FALSE)),1)</f>
        <v>0</v>
      </c>
      <c r="JH81" s="1"/>
      <c r="JI81" s="1"/>
      <c r="JJ81" s="1">
        <f>VLOOKUP(JI81,名称和价格索引!$A$1:$B$785,2,FALSE)</f>
        <v>0</v>
      </c>
      <c r="JK81" s="1">
        <f>ROUND(JH81/1000000*IF(JI81=0,0,VLOOKUP(JI81,名称和价格索引!$A$4:$C$834,3,FALSE)),1)</f>
        <v>0</v>
      </c>
      <c r="JL81" s="1"/>
      <c r="JM81" s="1"/>
      <c r="JN81" s="1">
        <f>VLOOKUP(JM81,名称和价格索引!$A$1:$B$785,2,FALSE)</f>
        <v>0</v>
      </c>
      <c r="JO81" s="1">
        <f>ROUND(JL81/1000000*IF(JM81=0,0,VLOOKUP(JM81,名称和价格索引!$A$4:$C$834,3,FALSE)),1)</f>
        <v>0</v>
      </c>
      <c r="JP81" s="1"/>
      <c r="JQ81" s="1"/>
      <c r="JR81" s="1">
        <f>VLOOKUP(JQ81,名称和价格索引!$A$1:$B$785,2,FALSE)</f>
        <v>0</v>
      </c>
      <c r="JS81" s="1">
        <f>ROUND(JP81/1000000*IF(JQ81=0,0,VLOOKUP(JQ81,名称和价格索引!$A$4:$C$834,3,FALSE)),1)</f>
        <v>0</v>
      </c>
      <c r="JT81" s="1"/>
      <c r="JU81" s="1"/>
      <c r="JV81" s="1">
        <f>VLOOKUP(JU81,名称和价格索引!$A$1:$B$785,2,FALSE)</f>
        <v>0</v>
      </c>
      <c r="JW81" s="1">
        <f>ROUND(JT81/1000000*IF(JU81=0,0,VLOOKUP(JU81,名称和价格索引!$A$4:$C$834,3,FALSE)),1)</f>
        <v>0</v>
      </c>
      <c r="JX81" s="1"/>
      <c r="JY81" s="1"/>
      <c r="JZ81" s="1">
        <f>VLOOKUP(JY81,名称和价格索引!$A$1:$B$785,2,FALSE)</f>
        <v>0</v>
      </c>
      <c r="KA81" s="1">
        <f>ROUND(JX81/1000000*IF(JY81=0,0,VLOOKUP(JY81,名称和价格索引!$A$4:$C$834,3,FALSE)),1)</f>
        <v>0</v>
      </c>
      <c r="KB81" s="1"/>
      <c r="KC81" s="1"/>
      <c r="KD81" s="1">
        <f>VLOOKUP(KC81,名称和价格索引!$A$1:$B$785,2,FALSE)</f>
        <v>0</v>
      </c>
      <c r="KE81" s="1">
        <f>ROUND(KB81/1000000*IF(KC81=0,0,VLOOKUP(KC81,名称和价格索引!$A$4:$C$834,3,FALSE)),1)</f>
        <v>0</v>
      </c>
      <c r="KF81" s="1"/>
      <c r="KG81" s="1"/>
      <c r="KH81" s="1">
        <f>VLOOKUP(KG81,名称和价格索引!$A$1:$B$785,2,FALSE)</f>
        <v>0</v>
      </c>
      <c r="KI81" s="1">
        <f>ROUND(KF81/1000000*IF(KG81=0,0,VLOOKUP(KG81,名称和价格索引!$A$4:$C$834,3,FALSE)),1)</f>
        <v>0</v>
      </c>
      <c r="KJ81" s="1"/>
      <c r="KK81" s="1"/>
      <c r="KL81" s="1">
        <f>VLOOKUP(KK81,名称和价格索引!$A$1:$B$785,2,FALSE)</f>
        <v>0</v>
      </c>
      <c r="KM81" s="1">
        <f>ROUND(KJ81/1000000*IF(KK81=0,0,VLOOKUP(KK81,名称和价格索引!$A$4:$C$834,3,FALSE)),1)</f>
        <v>0</v>
      </c>
      <c r="KN81" s="1"/>
      <c r="KO81" s="1"/>
      <c r="KP81" s="1">
        <f>VLOOKUP(KO81,名称和价格索引!$A$1:$B$785,2,FALSE)</f>
        <v>0</v>
      </c>
      <c r="KQ81" s="1">
        <f>ROUND(KN81/1000000*IF(KO81=0,0,VLOOKUP(KO81,名称和价格索引!$A$4:$C$834,3,FALSE)),1)</f>
        <v>0</v>
      </c>
      <c r="KR81" s="1"/>
      <c r="KS81" s="1"/>
      <c r="KT81" s="1">
        <f>VLOOKUP(KS81,名称和价格索引!$A$1:$B$785,2,FALSE)</f>
        <v>0</v>
      </c>
      <c r="KU81" s="1">
        <f>ROUND(KR81/1000000*IF(KS81=0,0,VLOOKUP(KS81,名称和价格索引!$A$4:$C$834,3,FALSE)),1)</f>
        <v>0</v>
      </c>
      <c r="KV81" s="1"/>
      <c r="KW81" s="1"/>
      <c r="KX81" s="1">
        <f>VLOOKUP(KW81,名称和价格索引!$A$1:$B$785,2,FALSE)</f>
        <v>0</v>
      </c>
      <c r="KY81" s="1">
        <f>ROUND(KV81/1000000*IF(KW81=0,0,VLOOKUP(KW81,名称和价格索引!$A$4:$C$834,3,FALSE)),1)</f>
        <v>0</v>
      </c>
      <c r="KZ81" s="1"/>
      <c r="LA81" s="1"/>
      <c r="LB81" s="1">
        <f>VLOOKUP(LA81,名称和价格索引!$A$1:$B$785,2,FALSE)</f>
        <v>0</v>
      </c>
      <c r="LC81" s="1">
        <f>ROUND(KZ81/1000000*IF(LA81=0,0,VLOOKUP(LA81,名称和价格索引!$A$4:$C$834,3,FALSE)),1)</f>
        <v>0</v>
      </c>
      <c r="LD81" s="1"/>
      <c r="LE81" s="1"/>
      <c r="LF81" s="1">
        <f>VLOOKUP(LE81,名称和价格索引!$A$1:$B$785,2,FALSE)</f>
        <v>0</v>
      </c>
      <c r="LG81" s="1">
        <f>ROUND(LD81/1000000*IF(LE81=0,0,VLOOKUP(LE81,名称和价格索引!$A$4:$C$834,3,FALSE)),1)</f>
        <v>0</v>
      </c>
      <c r="LH81" s="1"/>
      <c r="LI81" s="1"/>
      <c r="LJ81" s="1">
        <f>VLOOKUP(LI81,名称和价格索引!$A$1:$B$785,2,FALSE)</f>
        <v>0</v>
      </c>
      <c r="LK81" s="1">
        <f>ROUND(LH81/1000000*IF(LI81=0,0,VLOOKUP(LI81,名称和价格索引!$A$4:$C$834,3,FALSE)),1)</f>
        <v>0</v>
      </c>
      <c r="LL81" s="1"/>
      <c r="LM81" s="1"/>
      <c r="LN81" s="1">
        <f>VLOOKUP(LM81,名称和价格索引!$A$1:$B$785,2,FALSE)</f>
        <v>0</v>
      </c>
      <c r="LO81" s="1">
        <f>ROUND(LL81/1000000*IF(LM81=0,0,VLOOKUP(LM81,名称和价格索引!$A$4:$C$834,3,FALSE)),1)</f>
        <v>0</v>
      </c>
      <c r="LP81" s="1"/>
      <c r="LQ81" s="1"/>
      <c r="LR81" s="1">
        <f>VLOOKUP(LQ81,名称和价格索引!$A$1:$B$785,2,FALSE)</f>
        <v>0</v>
      </c>
      <c r="LS81" s="1">
        <f>ROUND(LP81/1000000*IF(LQ81=0,0,VLOOKUP(LQ81,名称和价格索引!$A$4:$C$834,3,FALSE)),1)</f>
        <v>0</v>
      </c>
      <c r="LT81" s="1"/>
      <c r="LU81" s="1"/>
      <c r="LV81" s="1">
        <f>VLOOKUP(LU81,名称和价格索引!$A$1:$B$785,2,FALSE)</f>
        <v>0</v>
      </c>
      <c r="LW81" s="1">
        <f>ROUND(LT81/1000000*IF(LU81=0,0,VLOOKUP(LU81,名称和价格索引!$A$4:$C$834,3,FALSE)),1)</f>
        <v>0</v>
      </c>
      <c r="LX81" s="1"/>
      <c r="LY81" s="1"/>
      <c r="LZ81" s="1">
        <f>VLOOKUP(LY81,名称和价格索引!$A$1:$B$785,2,FALSE)</f>
        <v>0</v>
      </c>
      <c r="MA81" s="1">
        <f>ROUND(LX81/1000000*IF(LY81=0,0,VLOOKUP(LY81,名称和价格索引!$A$4:$C$834,3,FALSE)),1)</f>
        <v>0</v>
      </c>
      <c r="MB81" s="1"/>
      <c r="MC81" s="1"/>
      <c r="MD81" s="1">
        <f>VLOOKUP(MC81,名称和价格索引!$A$1:$B$785,2,FALSE)</f>
        <v>0</v>
      </c>
      <c r="ME81" s="1">
        <f>ROUND(MB81/1000000*IF(MC81=0,0,VLOOKUP(MC81,名称和价格索引!$A$4:$C$834,3,FALSE)),1)</f>
        <v>0</v>
      </c>
      <c r="MF81" s="1"/>
      <c r="MG81" s="1"/>
      <c r="MH81" s="1">
        <f>VLOOKUP(MG81,名称和价格索引!$A$1:$B$785,2,FALSE)</f>
        <v>0</v>
      </c>
      <c r="MI81" s="1">
        <f>ROUND(MF81/1000000*IF(MG81=0,0,VLOOKUP(MG81,名称和价格索引!$A$4:$C$834,3,FALSE)),1)</f>
        <v>0</v>
      </c>
      <c r="MJ81" s="1"/>
      <c r="MK81" s="1"/>
      <c r="ML81" s="1">
        <f>VLOOKUP(MK81,名称和价格索引!$A$1:$B$785,2,FALSE)</f>
        <v>0</v>
      </c>
      <c r="MM81" s="1">
        <f>ROUND(MJ81/1000000*IF(MK81=0,0,VLOOKUP(MK81,名称和价格索引!$A$4:$C$834,3,FALSE)),1)</f>
        <v>0</v>
      </c>
      <c r="MN81" s="1"/>
      <c r="MO81" s="1"/>
      <c r="MP81" s="1">
        <f>VLOOKUP(MO81,名称和价格索引!$A$1:$B$785,2,FALSE)</f>
        <v>0</v>
      </c>
      <c r="MQ81" s="1">
        <f>ROUND(MN81/1000000*IF(MO81=0,0,VLOOKUP(MO81,名称和价格索引!$A$4:$C$834,3,FALSE)),1)</f>
        <v>0</v>
      </c>
      <c r="MR81" s="1"/>
      <c r="MS81" s="1"/>
      <c r="MT81" s="1">
        <f>VLOOKUP(MS81,名称和价格索引!$A$1:$B$785,2,FALSE)</f>
        <v>0</v>
      </c>
      <c r="MU81" s="1">
        <f>ROUND(MR81/1000000*IF(MS81=0,0,VLOOKUP(MS81,名称和价格索引!$A$4:$C$834,3,FALSE)),1)</f>
        <v>0</v>
      </c>
      <c r="MV81" s="1"/>
      <c r="MW81" s="1"/>
      <c r="MX81" s="1">
        <f>VLOOKUP(MW81,名称和价格索引!$A$1:$B$785,2,FALSE)</f>
        <v>0</v>
      </c>
      <c r="MY81" s="1">
        <f>ROUND(MV81/1000000*IF(MW81=0,0,VLOOKUP(MW81,名称和价格索引!$A$4:$C$834,3,FALSE)),1)</f>
        <v>0</v>
      </c>
      <c r="MZ81" s="1"/>
      <c r="NA81" s="1"/>
      <c r="NB81" s="1">
        <f>VLOOKUP(NA81,名称和价格索引!$A$1:$B$785,2,FALSE)</f>
        <v>0</v>
      </c>
      <c r="NC81" s="1">
        <f>ROUND(MZ81/1000000*IF(NA81=0,0,VLOOKUP(NA81,名称和价格索引!$A$4:$C$834,3,FALSE)),1)</f>
        <v>0</v>
      </c>
      <c r="ND81" s="1"/>
      <c r="NE81" s="1"/>
      <c r="NF81" s="1">
        <f>VLOOKUP(NE81,名称和价格索引!$A$1:$B$785,2,FALSE)</f>
        <v>0</v>
      </c>
      <c r="NG81" s="1">
        <f>ROUND(ND81/1000000*IF(NE81=0,0,VLOOKUP(NE81,名称和价格索引!$A$4:$C$834,3,FALSE)),1)</f>
        <v>0</v>
      </c>
      <c r="NH81" s="1"/>
      <c r="NI81" s="1"/>
      <c r="NJ81" s="1">
        <f>VLOOKUP(NI81,名称和价格索引!$A$1:$B$785,2,FALSE)</f>
        <v>0</v>
      </c>
      <c r="NK81" s="1">
        <f>ROUND(NH81/1000000*IF(NI81=0,0,VLOOKUP(NI81,名称和价格索引!$A$4:$C$834,3,FALSE)),1)</f>
        <v>0</v>
      </c>
      <c r="NL81" s="1"/>
      <c r="NM81" s="1"/>
      <c r="NN81" s="1">
        <f>VLOOKUP(NM81,名称和价格索引!$A$1:$B$785,2,FALSE)</f>
        <v>0</v>
      </c>
      <c r="NO81" s="1">
        <f>ROUND(NL81/1000000*IF(NM81=0,0,VLOOKUP(NM81,名称和价格索引!$A$4:$C$834,3,FALSE)),1)</f>
        <v>0</v>
      </c>
      <c r="NP81" s="1"/>
      <c r="NQ81" s="1"/>
      <c r="NR81" s="1">
        <f>VLOOKUP(NQ81,名称和价格索引!$A$1:$B$785,2,FALSE)</f>
        <v>0</v>
      </c>
      <c r="NS81" s="1">
        <f>ROUND(NP81/1000000*IF(NQ81=0,0,VLOOKUP(NQ81,名称和价格索引!$A$4:$C$834,3,FALSE)),1)</f>
        <v>0</v>
      </c>
      <c r="NT81" s="1"/>
      <c r="NU81" s="1"/>
      <c r="NV81" s="1">
        <f>VLOOKUP(NU81,名称和价格索引!$A$1:$B$785,2,FALSE)</f>
        <v>0</v>
      </c>
      <c r="NW81" s="1">
        <f>ROUND(NT81/1000000*IF(NU81=0,0,VLOOKUP(NU81,名称和价格索引!$A$4:$C$834,3,FALSE)),1)</f>
        <v>0</v>
      </c>
      <c r="NX81" s="1"/>
      <c r="NY81" s="1"/>
      <c r="NZ81" s="1">
        <f>VLOOKUP(NY81,名称和价格索引!$A$1:$B$785,2,FALSE)</f>
        <v>0</v>
      </c>
      <c r="OA81" s="1">
        <f>ROUND(NX81/1000000*IF(NY81=0,0,VLOOKUP(NY81,名称和价格索引!$A$4:$C$834,3,FALSE)),1)</f>
        <v>0</v>
      </c>
      <c r="OB81" s="1"/>
      <c r="OC81" s="1"/>
      <c r="OD81" s="1">
        <f>VLOOKUP(OC81,名称和价格索引!$A$1:$B$785,2,FALSE)</f>
        <v>0</v>
      </c>
      <c r="OE81" s="1">
        <f>ROUND(OB81/1000000*IF(OC81=0,0,VLOOKUP(OC81,名称和价格索引!$A$4:$C$834,3,FALSE)),1)</f>
        <v>0</v>
      </c>
      <c r="OF81" s="1"/>
      <c r="OG81" s="1"/>
      <c r="OH81" s="1">
        <f>VLOOKUP(OG81,名称和价格索引!$A$1:$B$785,2,FALSE)</f>
        <v>0</v>
      </c>
      <c r="OI81" s="1">
        <f>ROUND(OF81/1000000*IF(OG81=0,0,VLOOKUP(OG81,名称和价格索引!$A$4:$C$834,3,FALSE)),1)</f>
        <v>0</v>
      </c>
      <c r="OJ81" s="1"/>
      <c r="OK81" s="1"/>
      <c r="OL81" s="1">
        <f>VLOOKUP(OK81,名称和价格索引!$A$1:$B$785,2,FALSE)</f>
        <v>0</v>
      </c>
      <c r="OM81" s="1">
        <f>ROUND(OJ81/1000000*IF(OK81=0,0,VLOOKUP(OK81,名称和价格索引!$A$4:$C$834,3,FALSE)),1)</f>
        <v>0</v>
      </c>
      <c r="ON81" s="1"/>
      <c r="OO81" s="1"/>
      <c r="OP81" s="1">
        <f>VLOOKUP(OO81,名称和价格索引!$A$1:$B$785,2,FALSE)</f>
        <v>0</v>
      </c>
      <c r="OQ81" s="1">
        <f>ROUND(ON81/1000000*IF(OO81=0,0,VLOOKUP(OO81,名称和价格索引!$A$4:$C$834,3,FALSE)),1)</f>
        <v>0</v>
      </c>
      <c r="OR81" s="1"/>
      <c r="OS81" s="1"/>
      <c r="OT81" s="1">
        <f>VLOOKUP(OS81,名称和价格索引!$A$1:$B$785,2,FALSE)</f>
        <v>0</v>
      </c>
      <c r="OU81" s="1">
        <f>ROUND(OR81/1000000*IF(OS81=0,0,VLOOKUP(OS81,名称和价格索引!$A$4:$C$834,3,FALSE)),1)</f>
        <v>0</v>
      </c>
      <c r="OV81" s="1"/>
      <c r="OW81" s="1"/>
      <c r="OX81" s="1">
        <f>VLOOKUP(OW81,名称和价格索引!$A$1:$B$785,2,FALSE)</f>
        <v>0</v>
      </c>
      <c r="OY81" s="1">
        <f>ROUND(OV81/1000000*IF(OW81=0,0,VLOOKUP(OW81,名称和价格索引!$A$4:$C$834,3,FALSE)),1)</f>
        <v>0</v>
      </c>
      <c r="OZ81" s="1"/>
      <c r="PA81" s="1"/>
      <c r="PB81" s="1">
        <f>VLOOKUP(PA81,名称和价格索引!$A$1:$B$785,2,FALSE)</f>
        <v>0</v>
      </c>
      <c r="PC81" s="1">
        <f>ROUND(OZ81/1000000*IF(PA81=0,0,VLOOKUP(PA81,名称和价格索引!$A$4:$C$834,3,FALSE)),1)</f>
        <v>0</v>
      </c>
      <c r="PD81" s="1"/>
      <c r="PE81" s="1"/>
      <c r="PF81" s="1">
        <f>VLOOKUP(PE81,名称和价格索引!$A$1:$B$785,2,FALSE)</f>
        <v>0</v>
      </c>
      <c r="PG81" s="1">
        <f>ROUND(PD81/1000000*IF(PE81=0,0,VLOOKUP(PE81,名称和价格索引!$A$4:$C$834,3,FALSE)),1)</f>
        <v>0</v>
      </c>
      <c r="PH81" s="1"/>
      <c r="PI81" s="1"/>
      <c r="PJ81" s="1">
        <f>VLOOKUP(PI81,名称和价格索引!$A$1:$B$785,2,FALSE)</f>
        <v>0</v>
      </c>
      <c r="PK81" s="1">
        <f>ROUND(PH81/1000000*IF(PI81=0,0,VLOOKUP(PI81,名称和价格索引!$A$4:$C$834,3,FALSE)),1)</f>
        <v>0</v>
      </c>
      <c r="PL81" s="1"/>
      <c r="PM81" s="1"/>
      <c r="PN81" s="1">
        <f>VLOOKUP(PM81,名称和价格索引!$A$1:$B$785,2,FALSE)</f>
        <v>0</v>
      </c>
      <c r="PO81" s="1">
        <f>ROUND(PL81/1000000*IF(PM81=0,0,VLOOKUP(PM81,名称和价格索引!$A$4:$C$834,3,FALSE)),1)</f>
        <v>0</v>
      </c>
      <c r="PP81" s="1"/>
      <c r="PQ81" s="1"/>
      <c r="PR81" s="1">
        <f>VLOOKUP(PQ81,名称和价格索引!$A$1:$B$785,2,FALSE)</f>
        <v>0</v>
      </c>
      <c r="PS81" s="1">
        <f>ROUND(PP81/1000000*IF(PQ81=0,0,VLOOKUP(PQ81,名称和价格索引!$A$4:$C$834,3,FALSE)),1)</f>
        <v>0</v>
      </c>
      <c r="PT81" s="1"/>
      <c r="PU81" s="1"/>
      <c r="PV81" s="1">
        <f>VLOOKUP(PU81,名称和价格索引!$A$1:$B$785,2,FALSE)</f>
        <v>0</v>
      </c>
      <c r="PW81" s="1">
        <f>ROUND(PT81/1000000*IF(PU81=0,0,VLOOKUP(PU81,名称和价格索引!$A$4:$C$834,3,FALSE)),1)</f>
        <v>0</v>
      </c>
      <c r="PX81" s="1"/>
      <c r="PY81" s="1"/>
      <c r="PZ81" s="1">
        <f>VLOOKUP(PY81,名称和价格索引!$A$1:$B$785,2,FALSE)</f>
        <v>0</v>
      </c>
      <c r="QA81" s="1">
        <f>ROUND(PX81/1000000*IF(PY81=0,0,VLOOKUP(PY81,名称和价格索引!$A$4:$C$834,3,FALSE)),1)</f>
        <v>0</v>
      </c>
      <c r="QB81" s="1"/>
      <c r="QC81" s="1"/>
      <c r="QD81" s="1">
        <f>VLOOKUP(QC81,名称和价格索引!$A$1:$B$785,2,FALSE)</f>
        <v>0</v>
      </c>
      <c r="QE81" s="1">
        <f>ROUND(QB81/1000000*IF(QC81=0,0,VLOOKUP(QC81,名称和价格索引!$A$4:$C$834,3,FALSE)),1)</f>
        <v>0</v>
      </c>
      <c r="QF81" s="1"/>
      <c r="QG81" s="1"/>
      <c r="QH81" s="1">
        <f>VLOOKUP(QG81,名称和价格索引!$A$1:$B$785,2,FALSE)</f>
        <v>0</v>
      </c>
      <c r="QI81" s="1">
        <f>ROUND(QF81/1000000*IF(QG81=0,0,VLOOKUP(QG81,名称和价格索引!$A$4:$C$834,3,FALSE)),1)</f>
        <v>0</v>
      </c>
      <c r="QJ81" s="1"/>
      <c r="QK81" s="1"/>
      <c r="QL81" s="1">
        <f>VLOOKUP(QK81,名称和价格索引!$A$1:$B$785,2,FALSE)</f>
        <v>0</v>
      </c>
      <c r="QM81" s="1">
        <f>ROUND(QJ81/1000000*IF(QK81=0,0,VLOOKUP(QK81,名称和价格索引!$A$4:$C$834,3,FALSE)),1)</f>
        <v>0</v>
      </c>
      <c r="QN81" s="1"/>
      <c r="QO81" s="1"/>
      <c r="QP81" s="1">
        <f>VLOOKUP(QO81,名称和价格索引!$A$1:$B$785,2,FALSE)</f>
        <v>0</v>
      </c>
      <c r="QQ81" s="1">
        <f>ROUND(QN81/1000000*IF(QO81=0,0,VLOOKUP(QO81,名称和价格索引!$A$4:$C$834,3,FALSE)),1)</f>
        <v>0</v>
      </c>
      <c r="QR81" s="1"/>
      <c r="QS81" s="1"/>
      <c r="QT81" s="1">
        <f>VLOOKUP(QS81,名称和价格索引!$A$1:$B$785,2,FALSE)</f>
        <v>0</v>
      </c>
      <c r="QU81" s="1">
        <f>ROUND(QR81/1000000*IF(QS81=0,0,VLOOKUP(QS81,名称和价格索引!$A$4:$C$834,3,FALSE)),1)</f>
        <v>0</v>
      </c>
      <c r="QV81" s="1"/>
      <c r="QW81" s="1"/>
      <c r="QX81" s="1">
        <f>VLOOKUP(QW81,名称和价格索引!$A$1:$B$785,2,FALSE)</f>
        <v>0</v>
      </c>
      <c r="QY81" s="1">
        <f>ROUND(QV81/1000000*IF(QW81=0,0,VLOOKUP(QW81,名称和价格索引!$A$4:$C$834,3,FALSE)),1)</f>
        <v>0</v>
      </c>
      <c r="QZ81" s="1"/>
      <c r="RA81" s="1"/>
      <c r="RB81" s="1">
        <f>VLOOKUP(RA81,名称和价格索引!$A$1:$B$785,2,FALSE)</f>
        <v>0</v>
      </c>
      <c r="RC81" s="1">
        <f>ROUND(QZ81/1000000*IF(RA81=0,0,VLOOKUP(RA81,名称和价格索引!$A$4:$C$834,3,FALSE)),1)</f>
        <v>0</v>
      </c>
      <c r="RD81" s="1"/>
      <c r="RE81" s="1"/>
      <c r="RF81" s="1">
        <f>VLOOKUP(RE81,名称和价格索引!$A$1:$B$785,2,FALSE)</f>
        <v>0</v>
      </c>
      <c r="RG81" s="1">
        <f>ROUND(RD81/1000000*IF(RE81=0,0,VLOOKUP(RE81,名称和价格索引!$A$4:$C$834,3,FALSE)),1)</f>
        <v>0</v>
      </c>
      <c r="RH81" s="1"/>
      <c r="RI81" s="1"/>
      <c r="RJ81" s="1">
        <f>VLOOKUP(RI81,名称和价格索引!$A$1:$B$785,2,FALSE)</f>
        <v>0</v>
      </c>
      <c r="RK81" s="1">
        <f>ROUND(RH81/1000000*IF(RI81=0,0,VLOOKUP(RI81,名称和价格索引!$A$4:$C$834,3,FALSE)),1)</f>
        <v>0</v>
      </c>
      <c r="RL81" s="1"/>
      <c r="RM81" s="1"/>
      <c r="RN81" s="1">
        <f>VLOOKUP(RM81,名称和价格索引!$A$1:$B$785,2,FALSE)</f>
        <v>0</v>
      </c>
      <c r="RO81" s="1">
        <f>ROUND(RL81/1000000*IF(RM81=0,0,VLOOKUP(RM81,名称和价格索引!$A$4:$C$834,3,FALSE)),1)</f>
        <v>0</v>
      </c>
      <c r="RP81" s="1"/>
      <c r="RQ81" s="1"/>
      <c r="RR81" s="1">
        <f>VLOOKUP(RQ81,名称和价格索引!$A$1:$B$785,2,FALSE)</f>
        <v>0</v>
      </c>
      <c r="RS81" s="1">
        <f>ROUND(RP81/1000000*IF(RQ81=0,0,VLOOKUP(RQ81,名称和价格索引!$A$4:$C$834,3,FALSE)),1)</f>
        <v>0</v>
      </c>
      <c r="RT81" s="1"/>
      <c r="RU81" s="1"/>
      <c r="RV81" s="1">
        <f>VLOOKUP(RU81,名称和价格索引!$A$1:$B$785,2,FALSE)</f>
        <v>0</v>
      </c>
      <c r="RW81" s="1">
        <f>ROUND(RT81/1000000*IF(RU81=0,0,VLOOKUP(RU81,名称和价格索引!$A$4:$C$834,3,FALSE)),1)</f>
        <v>0</v>
      </c>
      <c r="RX81" s="1"/>
      <c r="RY81" s="1"/>
      <c r="RZ81" s="1">
        <f>VLOOKUP(RY81,名称和价格索引!$A$1:$B$785,2,FALSE)</f>
        <v>0</v>
      </c>
      <c r="SA81" s="1">
        <f>ROUND(RX81/1000000*IF(RY81=0,0,VLOOKUP(RY81,名称和价格索引!$A$4:$C$834,3,FALSE)),1)</f>
        <v>0</v>
      </c>
      <c r="SB81" s="1"/>
      <c r="SC81" s="1"/>
      <c r="SD81" s="1">
        <f>VLOOKUP(SC81,名称和价格索引!$A$1:$B$785,2,FALSE)</f>
        <v>0</v>
      </c>
      <c r="SE81" s="1">
        <f>ROUND(SB81/1000000*IF(SC81=0,0,VLOOKUP(SC81,名称和价格索引!$A$4:$C$834,3,FALSE)),1)</f>
        <v>0</v>
      </c>
      <c r="SF81" s="1"/>
      <c r="SG81" s="1"/>
      <c r="SH81" s="1">
        <f>VLOOKUP(SG81,名称和价格索引!$A$1:$B$785,2,FALSE)</f>
        <v>0</v>
      </c>
      <c r="SI81" s="1">
        <f>ROUND(SF81/1000000*IF(SG81=0,0,VLOOKUP(SG81,名称和价格索引!$A$4:$C$834,3,FALSE)),1)</f>
        <v>0</v>
      </c>
      <c r="SJ81" s="1"/>
      <c r="SK81" s="1"/>
      <c r="SL81" s="1">
        <f>VLOOKUP(SK81,名称和价格索引!$A$1:$B$785,2,FALSE)</f>
        <v>0</v>
      </c>
      <c r="SM81" s="1">
        <f>ROUND(SJ81/1000000*IF(SK81=0,0,VLOOKUP(SK81,名称和价格索引!$A$4:$C$834,3,FALSE)),1)</f>
        <v>0</v>
      </c>
      <c r="SN81" s="1"/>
      <c r="SO81" s="1"/>
      <c r="SP81" s="1">
        <f>VLOOKUP(SO81,名称和价格索引!$A$1:$B$785,2,FALSE)</f>
        <v>0</v>
      </c>
      <c r="SQ81" s="1">
        <f>ROUND(SN81/1000000*IF(SO81=0,0,VLOOKUP(SO81,名称和价格索引!$A$4:$C$834,3,FALSE)),1)</f>
        <v>0</v>
      </c>
      <c r="SR81" s="1"/>
      <c r="SS81" s="1"/>
      <c r="ST81" s="1">
        <f>VLOOKUP(SS81,名称和价格索引!$A$1:$B$785,2,FALSE)</f>
        <v>0</v>
      </c>
      <c r="SU81" s="1">
        <f>ROUND(SR81/1000000*IF(SS81=0,0,VLOOKUP(SS81,名称和价格索引!$A$4:$C$834,3,FALSE)),1)</f>
        <v>0</v>
      </c>
      <c r="SV81" s="11">
        <f t="array" ref="SV81">SUM(VLOOKUP(D81,D81:SU81,ROW($1:$123)*4,0))</f>
        <v>1713.3</v>
      </c>
    </row>
    <row r="82" s="2" customFormat="1" customHeight="1" spans="1:516">
      <c r="A82" s="1" t="s">
        <v>681</v>
      </c>
      <c r="B82" s="1" t="s">
        <v>668</v>
      </c>
      <c r="C82" s="1">
        <v>3101</v>
      </c>
      <c r="D82" s="1">
        <v>1000000</v>
      </c>
      <c r="E82" s="1">
        <v>201000</v>
      </c>
      <c r="F82" s="1">
        <f>VLOOKUP(E82,名称和价格索引!$A$1:$B$785,2,FALSE)</f>
        <v>1000</v>
      </c>
      <c r="G82" s="1">
        <f>ROUND(D82/1000000*IF(E82=0,0,VLOOKUP(E82,名称和价格索引!$A$4:$C$834,3,FALSE)),1)</f>
        <v>1000</v>
      </c>
      <c r="H82" s="1"/>
      <c r="I82" s="1"/>
      <c r="J82" s="1">
        <f>VLOOKUP(I82,名称和价格索引!$A$1:$B$785,2,FALSE)</f>
        <v>0</v>
      </c>
      <c r="K82" s="1">
        <f>ROUND(H82/1000000*IF(I82=0,0,VLOOKUP(I82,名称和价格索引!$A$4:$C$834,3,FALSE)),1)</f>
        <v>0</v>
      </c>
      <c r="L82" s="1">
        <v>1000000</v>
      </c>
      <c r="M82" s="1">
        <v>302</v>
      </c>
      <c r="N82" s="1" t="str">
        <f>VLOOKUP(M82,名称和价格索引!$A$1:$B$785,2,FALSE)</f>
        <v>金创药(中量)</v>
      </c>
      <c r="O82" s="1">
        <f>ROUND(L82/1000000*IF(M82=0,0,VLOOKUP(M82,名称和价格索引!$A$4:$C$834,3,FALSE)),1)</f>
        <v>130</v>
      </c>
      <c r="P82" s="1">
        <v>500000</v>
      </c>
      <c r="Q82" s="1">
        <v>302</v>
      </c>
      <c r="R82" s="1" t="str">
        <f>VLOOKUP(Q82,名称和价格索引!$A$1:$B$785,2,FALSE)</f>
        <v>金创药(中量)</v>
      </c>
      <c r="S82" s="1">
        <f>ROUND(P82/1000000*IF(Q82=0,0,VLOOKUP(Q82,名称和价格索引!$A$4:$C$834,3,FALSE)),1)</f>
        <v>65</v>
      </c>
      <c r="T82" s="1"/>
      <c r="U82" s="1"/>
      <c r="V82" s="1">
        <f>VLOOKUP(U82,名称和价格索引!$A$1:$B$785,2,FALSE)</f>
        <v>0</v>
      </c>
      <c r="W82" s="1">
        <f>ROUND(T82/1000000*IF(U82=0,0,VLOOKUP(U82,名称和价格索引!$A$4:$C$834,3,FALSE)),1)</f>
        <v>0</v>
      </c>
      <c r="X82" s="1">
        <v>1000000</v>
      </c>
      <c r="Y82" s="1">
        <v>322</v>
      </c>
      <c r="Z82" s="1" t="str">
        <f>VLOOKUP(Y82,名称和价格索引!$A$1:$B$785,2,FALSE)</f>
        <v>魔法药(中量)</v>
      </c>
      <c r="AA82" s="1">
        <f>ROUND(X82/1000000*IF(Y82=0,0,VLOOKUP(Y82,名称和价格索引!$A$4:$C$834,3,FALSE)),1)</f>
        <v>130</v>
      </c>
      <c r="AB82" s="1">
        <v>500000</v>
      </c>
      <c r="AC82" s="1">
        <v>322</v>
      </c>
      <c r="AD82" s="1" t="str">
        <f>VLOOKUP(AC82,名称和价格索引!$A$1:$B$785,2,FALSE)</f>
        <v>魔法药(中量)</v>
      </c>
      <c r="AE82" s="1">
        <f>ROUND(AB82/1000000*IF(AC82=0,0,VLOOKUP(AC82,名称和价格索引!$A$4:$C$834,3,FALSE)),1)</f>
        <v>65</v>
      </c>
      <c r="AF82" s="1"/>
      <c r="AG82" s="1"/>
      <c r="AH82" s="1">
        <f>VLOOKUP(AG82,名称和价格索引!$A$1:$B$785,2,FALSE)</f>
        <v>0</v>
      </c>
      <c r="AI82" s="1">
        <f>ROUND(AF82/1000000*IF(AG82=0,0,VLOOKUP(AG82,名称和价格索引!$A$4:$C$834,3,FALSE)),1)</f>
        <v>0</v>
      </c>
      <c r="AJ82" s="1"/>
      <c r="AK82" s="1"/>
      <c r="AL82" s="1">
        <f>VLOOKUP(AK82,名称和价格索引!$A$1:$B$785,2,FALSE)</f>
        <v>0</v>
      </c>
      <c r="AM82" s="1">
        <f>ROUND(AJ82/1000000*IF(AK82=0,0,VLOOKUP(AK82,名称和价格索引!$A$4:$C$834,3,FALSE)),1)</f>
        <v>0</v>
      </c>
      <c r="AN82" s="1">
        <v>10000</v>
      </c>
      <c r="AO82" s="1">
        <v>32536</v>
      </c>
      <c r="AP82" s="1" t="str">
        <f>VLOOKUP(AO82,名称和价格索引!$A$1:$B$785,2,FALSE)</f>
        <v>疾光电影</v>
      </c>
      <c r="AQ82" s="1">
        <f>ROUND(AN82/1000000*IF(AO82=0,0,VLOOKUP(AO82,名称和价格索引!$A$4:$C$834,3,FALSE)),1)</f>
        <v>50</v>
      </c>
      <c r="AR82" s="1"/>
      <c r="AS82" s="1"/>
      <c r="AT82" s="1">
        <f>VLOOKUP(AS82,名称和价格索引!$A$1:$B$785,2,FALSE)</f>
        <v>0</v>
      </c>
      <c r="AU82" s="1">
        <f>ROUND(AR82/1000000*IF(AS82=0,0,VLOOKUP(AS82,名称和价格索引!$A$4:$C$834,3,FALSE)),1)</f>
        <v>0</v>
      </c>
      <c r="AV82" s="1">
        <v>10000</v>
      </c>
      <c r="AW82" s="1">
        <v>33007</v>
      </c>
      <c r="AX82" s="1" t="str">
        <f>VLOOKUP(AW82,名称和价格索引!$A$1:$B$785,2,FALSE)</f>
        <v>神圣战甲术</v>
      </c>
      <c r="AY82" s="1">
        <f>ROUND(AV82/1000000*IF(AW82=0,0,VLOOKUP(AW82,名称和价格索引!$A$4:$C$834,3,FALSE)),1)</f>
        <v>50</v>
      </c>
      <c r="AZ82" s="1">
        <v>10000</v>
      </c>
      <c r="BA82" s="1">
        <v>31033</v>
      </c>
      <c r="BB82" s="1" t="str">
        <f>VLOOKUP(BA82,名称和价格索引!$A$1:$B$785,2,FALSE)</f>
        <v>刺杀剑术</v>
      </c>
      <c r="BC82" s="1">
        <f>ROUND(AZ82/1000000*IF(BA82=0,0,VLOOKUP(BA82,名称和价格索引!$A$4:$C$834,3,FALSE)),1)</f>
        <v>25</v>
      </c>
      <c r="BD82" s="1">
        <v>10000</v>
      </c>
      <c r="BE82" s="1">
        <v>32534</v>
      </c>
      <c r="BF82" s="1" t="str">
        <f>VLOOKUP(BE82,名称和价格索引!$A$1:$B$785,2,FALSE)</f>
        <v>火墙</v>
      </c>
      <c r="BG82" s="1">
        <f>ROUND(BD82/1000000*IF(BE82=0,0,VLOOKUP(BE82,名称和价格索引!$A$4:$C$834,3,FALSE)),1)</f>
        <v>15</v>
      </c>
      <c r="BH82" s="1">
        <v>10000</v>
      </c>
      <c r="BI82" s="1">
        <v>33006</v>
      </c>
      <c r="BJ82" s="1" t="str">
        <f>VLOOKUP(BI82,名称和价格索引!$A$1:$B$785,2,FALSE)</f>
        <v>幽灵盾</v>
      </c>
      <c r="BK82" s="1">
        <f>ROUND(BH82/1000000*IF(BI82=0,0,VLOOKUP(BI82,名称和价格索引!$A$4:$C$834,3,FALSE)),1)</f>
        <v>25</v>
      </c>
      <c r="BL82" s="1">
        <v>10000</v>
      </c>
      <c r="BM82" s="1">
        <v>32545</v>
      </c>
      <c r="BN82" s="1" t="str">
        <f>VLOOKUP(BM82,名称和价格索引!$A$1:$B$785,2,FALSE)</f>
        <v>爆裂火焰</v>
      </c>
      <c r="BO82" s="1">
        <f>ROUND(BL82/1000000*IF(BM82=0,0,VLOOKUP(BM82,名称和价格索引!$A$4:$C$834,3,FALSE)),1)</f>
        <v>15</v>
      </c>
      <c r="BP82" s="1">
        <v>10000</v>
      </c>
      <c r="BQ82" s="1">
        <v>33014</v>
      </c>
      <c r="BR82" s="1" t="str">
        <f>VLOOKUP(BQ82,名称和价格索引!$A$1:$B$785,2,FALSE)</f>
        <v>集体隐身术</v>
      </c>
      <c r="BS82" s="1">
        <f>ROUND(BP82/1000000*IF(BQ82=0,0,VLOOKUP(BQ82,名称和价格索引!$A$4:$C$834,3,FALSE)),1)</f>
        <v>15</v>
      </c>
      <c r="BT82" s="1">
        <v>20000</v>
      </c>
      <c r="BU82" s="1">
        <v>33004</v>
      </c>
      <c r="BV82" s="1" t="str">
        <f>VLOOKUP(BU82,名称和价格索引!$A$1:$B$785,2,FALSE)</f>
        <v>施毒术</v>
      </c>
      <c r="BW82" s="1">
        <f>ROUND(BT82/1000000*IF(BU82=0,0,VLOOKUP(BU82,名称和价格索引!$A$4:$C$834,3,FALSE)),1)</f>
        <v>10</v>
      </c>
      <c r="BX82" s="1">
        <v>8000</v>
      </c>
      <c r="BY82" s="1">
        <v>31032</v>
      </c>
      <c r="BZ82" s="1" t="str">
        <f>VLOOKUP(BY82,名称和价格索引!$A$1:$B$785,2,FALSE)</f>
        <v>攻杀剑术</v>
      </c>
      <c r="CA82" s="1">
        <f>ROUND(BX82/1000000*IF(BY82=0,0,VLOOKUP(BY82,名称和价格索引!$A$4:$C$834,3,FALSE)),1)</f>
        <v>8</v>
      </c>
      <c r="CB82" s="1">
        <v>15000</v>
      </c>
      <c r="CC82" s="1">
        <v>33009</v>
      </c>
      <c r="CD82" s="1" t="str">
        <f>VLOOKUP(CC82,名称和价格索引!$A$1:$B$785,2,FALSE)</f>
        <v>隐身术</v>
      </c>
      <c r="CE82" s="1">
        <f>ROUND(CB82/1000000*IF(CC82=0,0,VLOOKUP(CC82,名称和价格索引!$A$4:$C$834,3,FALSE)),1)</f>
        <v>15</v>
      </c>
      <c r="CF82" s="1">
        <v>15000</v>
      </c>
      <c r="CG82" s="1">
        <v>32549</v>
      </c>
      <c r="CH82" s="1" t="str">
        <f>VLOOKUP(CG82,名称和价格索引!$A$1:$B$785,2,FALSE)</f>
        <v>大火球</v>
      </c>
      <c r="CI82" s="1">
        <f>ROUND(CF82/1000000*IF(CG82=0,0,VLOOKUP(CG82,名称和价格索引!$A$4:$C$834,3,FALSE)),1)</f>
        <v>15</v>
      </c>
      <c r="CJ82" s="1">
        <v>15000</v>
      </c>
      <c r="CK82" s="1">
        <v>33003</v>
      </c>
      <c r="CL82" s="1" t="str">
        <f>VLOOKUP(CK82,名称和价格索引!$A$1:$B$785,2,FALSE)</f>
        <v>召唤骷髅</v>
      </c>
      <c r="CM82" s="1">
        <f>ROUND(CJ82/1000000*IF(CK82=0,0,VLOOKUP(CK82,名称和价格索引!$A$4:$C$834,3,FALSE)),1)</f>
        <v>15</v>
      </c>
      <c r="CN82" s="1">
        <v>15000</v>
      </c>
      <c r="CO82" s="1">
        <v>32538</v>
      </c>
      <c r="CP82" s="1" t="str">
        <f>VLOOKUP(CO82,名称和价格索引!$A$1:$B$785,2,FALSE)</f>
        <v>瞬息移动</v>
      </c>
      <c r="CQ82" s="1">
        <f>ROUND(CN82/1000000*IF(CO82=0,0,VLOOKUP(CO82,名称和价格索引!$A$4:$C$834,3,FALSE)),1)</f>
        <v>15</v>
      </c>
      <c r="CR82" s="1">
        <v>15000</v>
      </c>
      <c r="CS82" s="1">
        <v>33005</v>
      </c>
      <c r="CT82" s="1" t="str">
        <f>VLOOKUP(CS82,名称和价格索引!$A$1:$B$785,2,FALSE)</f>
        <v>灵魂火符</v>
      </c>
      <c r="CU82" s="1">
        <f>ROUND(CR82/1000000*IF(CS82=0,0,VLOOKUP(CS82,名称和价格索引!$A$4:$C$834,3,FALSE)),1)</f>
        <v>7.5</v>
      </c>
      <c r="CV82" s="1">
        <v>15000</v>
      </c>
      <c r="CW82" s="1">
        <v>32533</v>
      </c>
      <c r="CX82" s="1" t="str">
        <f>VLOOKUP(CW82,名称和价格索引!$A$1:$B$785,2,FALSE)</f>
        <v>雷电术</v>
      </c>
      <c r="CY82" s="1">
        <f>ROUND(CV82/1000000*IF(CW82=0,0,VLOOKUP(CW82,名称和价格索引!$A$4:$C$834,3,FALSE)),1)</f>
        <v>7.5</v>
      </c>
      <c r="CZ82" s="1">
        <v>15000</v>
      </c>
      <c r="DA82" s="1">
        <v>32544</v>
      </c>
      <c r="DB82" s="1" t="str">
        <f>VLOOKUP(DA82,名称和价格索引!$A$1:$B$785,2,FALSE)</f>
        <v>地狱火</v>
      </c>
      <c r="DC82" s="1">
        <f>ROUND(CZ82/1000000*IF(DA82=0,0,VLOOKUP(DA82,名称和价格索引!$A$4:$C$834,3,FALSE)),1)</f>
        <v>7.5</v>
      </c>
      <c r="DD82" s="1">
        <v>15000</v>
      </c>
      <c r="DE82" s="1">
        <v>32541</v>
      </c>
      <c r="DF82" s="1" t="str">
        <f>VLOOKUP(DE82,名称和价格索引!$A$1:$B$785,2,FALSE)</f>
        <v>诱惑之光</v>
      </c>
      <c r="DG82" s="1">
        <f>ROUND(DD82/1000000*IF(DE82=0,0,VLOOKUP(DE82,名称和价格索引!$A$4:$C$834,3,FALSE)),1)</f>
        <v>7.5</v>
      </c>
      <c r="DH82" s="1">
        <v>35000</v>
      </c>
      <c r="DI82" s="1">
        <v>32532</v>
      </c>
      <c r="DJ82" s="1" t="str">
        <f>VLOOKUP(DI82,名称和价格索引!$A$1:$B$785,2,FALSE)</f>
        <v>抗拒火环</v>
      </c>
      <c r="DK82" s="1">
        <f>ROUND(DH82/1000000*IF(DI82=0,0,VLOOKUP(DI82,名称和价格索引!$A$4:$C$834,3,FALSE)),1)</f>
        <v>8.8</v>
      </c>
      <c r="DL82" s="1">
        <v>35000</v>
      </c>
      <c r="DM82" s="1">
        <v>33001</v>
      </c>
      <c r="DN82" s="1" t="str">
        <f>VLOOKUP(DM82,名称和价格索引!$A$1:$B$785,2,FALSE)</f>
        <v>精神力战法</v>
      </c>
      <c r="DO82" s="1">
        <f>ROUND(DL82/1000000*IF(DM82=0,0,VLOOKUP(DM82,名称和价格索引!$A$4:$C$834,3,FALSE)),1)</f>
        <v>8.8</v>
      </c>
      <c r="DP82" s="1">
        <v>35000</v>
      </c>
      <c r="DQ82" s="1">
        <v>32531</v>
      </c>
      <c r="DR82" s="1" t="str">
        <f>VLOOKUP(DQ82,名称和价格索引!$A$1:$B$785,2,FALSE)</f>
        <v>火球术</v>
      </c>
      <c r="DS82" s="1">
        <f>ROUND(DP82/1000000*IF(DQ82=0,0,VLOOKUP(DQ82,名称和价格索引!$A$4:$C$834,3,FALSE)),1)</f>
        <v>0.9</v>
      </c>
      <c r="DT82" s="1">
        <v>35000</v>
      </c>
      <c r="DU82" s="1">
        <v>33002</v>
      </c>
      <c r="DV82" s="1" t="str">
        <f>VLOOKUP(DU82,名称和价格索引!$A$1:$B$785,2,FALSE)</f>
        <v>治愈术</v>
      </c>
      <c r="DW82" s="1">
        <f>ROUND(DT82/1000000*IF(DU82=0,0,VLOOKUP(DU82,名称和价格索引!$A$4:$C$834,3,FALSE)),1)</f>
        <v>0.9</v>
      </c>
      <c r="DX82" s="1">
        <v>35000</v>
      </c>
      <c r="DY82" s="1">
        <v>31031</v>
      </c>
      <c r="DZ82" s="1" t="str">
        <f>VLOOKUP(DY82,名称和价格索引!$A$1:$B$785,2,FALSE)</f>
        <v>基本剑术</v>
      </c>
      <c r="EA82" s="1">
        <f>ROUND(DX82/1000000*IF(DY82=0,0,VLOOKUP(DY82,名称和价格索引!$A$4:$C$834,3,FALSE)),1)</f>
        <v>0.9</v>
      </c>
      <c r="EB82" s="1"/>
      <c r="EC82" s="1"/>
      <c r="ED82" s="1">
        <f>VLOOKUP(EC82,名称和价格索引!$A$1:$B$785,2,FALSE)</f>
        <v>0</v>
      </c>
      <c r="EE82" s="1">
        <f>ROUND(EB82/1000000*IF(EC82=0,0,VLOOKUP(EC82,名称和价格索引!$A$4:$C$834,3,FALSE)),1)</f>
        <v>0</v>
      </c>
      <c r="EF82" s="1"/>
      <c r="EG82" s="1"/>
      <c r="EH82" s="1">
        <f>VLOOKUP(EG82,名称和价格索引!$A$1:$B$785,2,FALSE)</f>
        <v>0</v>
      </c>
      <c r="EI82" s="1">
        <f>ROUND(EF82/1000000*IF(EG82=0,0,VLOOKUP(EG82,名称和价格索引!$A$4:$C$834,3,FALSE)),1)</f>
        <v>0</v>
      </c>
      <c r="EJ82" s="1"/>
      <c r="EK82" s="1"/>
      <c r="EL82" s="1">
        <f>VLOOKUP(EK82,名称和价格索引!$A$1:$B$785,2,FALSE)</f>
        <v>0</v>
      </c>
      <c r="EM82" s="1">
        <f>ROUND(EJ82/1000000*IF(EK82=0,0,VLOOKUP(EK82,名称和价格索引!$A$4:$C$834,3,FALSE)),1)</f>
        <v>0</v>
      </c>
      <c r="EN82" s="1"/>
      <c r="EO82" s="1"/>
      <c r="EP82" s="1">
        <f>VLOOKUP(EO82,名称和价格索引!$A$1:$B$785,2,FALSE)</f>
        <v>0</v>
      </c>
      <c r="EQ82" s="1">
        <f>ROUND(EN82/1000000*IF(EO82=0,0,VLOOKUP(EO82,名称和价格索引!$A$4:$C$834,3,FALSE)),1)</f>
        <v>0</v>
      </c>
      <c r="ER82" s="1"/>
      <c r="ES82" s="1"/>
      <c r="ET82" s="1">
        <f>VLOOKUP(ES82,名称和价格索引!$A$1:$B$785,2,FALSE)</f>
        <v>0</v>
      </c>
      <c r="EU82" s="1">
        <f>ROUND(ER82/1000000*IF(ES82=0,0,VLOOKUP(ES82,名称和价格索引!$A$4:$C$834,3,FALSE)),1)</f>
        <v>0</v>
      </c>
      <c r="EV82" s="1"/>
      <c r="EW82" s="1"/>
      <c r="EX82" s="1">
        <f>VLOOKUP(EW82,名称和价格索引!$A$1:$B$785,2,FALSE)</f>
        <v>0</v>
      </c>
      <c r="EY82" s="1">
        <f>ROUND(EV82/1000000*IF(EW82=0,0,VLOOKUP(EW82,名称和价格索引!$A$4:$C$834,3,FALSE)),1)</f>
        <v>0</v>
      </c>
      <c r="EZ82" s="1"/>
      <c r="FA82" s="1"/>
      <c r="FB82" s="1">
        <f>VLOOKUP(FA82,名称和价格索引!$A$1:$B$785,2,FALSE)</f>
        <v>0</v>
      </c>
      <c r="FC82" s="1">
        <f>ROUND(EZ82/1000000*IF(FA82=0,0,VLOOKUP(FA82,名称和价格索引!$A$4:$C$834,3,FALSE)),1)</f>
        <v>0</v>
      </c>
      <c r="FD82" s="1"/>
      <c r="FE82" s="1"/>
      <c r="FF82" s="1">
        <f>VLOOKUP(FE82,名称和价格索引!$A$1:$B$785,2,FALSE)</f>
        <v>0</v>
      </c>
      <c r="FG82" s="1">
        <f>ROUND(FD82/1000000*IF(FE82=0,0,VLOOKUP(FE82,名称和价格索引!$A$4:$C$834,3,FALSE)),1)</f>
        <v>0</v>
      </c>
      <c r="FH82" s="1"/>
      <c r="FI82" s="1"/>
      <c r="FJ82" s="1">
        <f>VLOOKUP(FI82,名称和价格索引!$A$1:$B$785,2,FALSE)</f>
        <v>0</v>
      </c>
      <c r="FK82" s="1">
        <f>ROUND(FH82/1000000*IF(FI82=0,0,VLOOKUP(FI82,名称和价格索引!$A$4:$C$834,3,FALSE)),1)</f>
        <v>0</v>
      </c>
      <c r="FL82" s="1"/>
      <c r="FM82" s="1"/>
      <c r="FN82" s="1">
        <f>VLOOKUP(FM82,名称和价格索引!$A$1:$B$785,2,FALSE)</f>
        <v>0</v>
      </c>
      <c r="FO82" s="1">
        <f>ROUND(FL82/1000000*IF(FM82=0,0,VLOOKUP(FM82,名称和价格索引!$A$4:$C$834,3,FALSE)),1)</f>
        <v>0</v>
      </c>
      <c r="FP82" s="1"/>
      <c r="FQ82" s="1"/>
      <c r="FR82" s="1">
        <f>VLOOKUP(FQ82,名称和价格索引!$A$1:$B$785,2,FALSE)</f>
        <v>0</v>
      </c>
      <c r="FS82" s="1">
        <f>ROUND(FP82/1000000*IF(FQ82=0,0,VLOOKUP(FQ82,名称和价格索引!$A$4:$C$834,3,FALSE)),1)</f>
        <v>0</v>
      </c>
      <c r="FT82" s="1"/>
      <c r="FU82" s="1"/>
      <c r="FV82" s="1">
        <f>VLOOKUP(FU82,名称和价格索引!$A$1:$B$785,2,FALSE)</f>
        <v>0</v>
      </c>
      <c r="FW82" s="1">
        <f>ROUND(FT82/1000000*IF(FU82=0,0,VLOOKUP(FU82,名称和价格索引!$A$4:$C$834,3,FALSE)),1)</f>
        <v>0</v>
      </c>
      <c r="FX82" s="1"/>
      <c r="FY82" s="1"/>
      <c r="FZ82" s="1">
        <f>VLOOKUP(FY82,名称和价格索引!$A$1:$B$785,2,FALSE)</f>
        <v>0</v>
      </c>
      <c r="GA82" s="1">
        <f>ROUND(FX82/1000000*IF(FY82=0,0,VLOOKUP(FY82,名称和价格索引!$A$4:$C$834,3,FALSE)),1)</f>
        <v>0</v>
      </c>
      <c r="GB82" s="1"/>
      <c r="GC82" s="1"/>
      <c r="GD82" s="1">
        <f>VLOOKUP(GC82,名称和价格索引!$A$1:$B$785,2,FALSE)</f>
        <v>0</v>
      </c>
      <c r="GE82" s="1">
        <f>ROUND(GB82/1000000*IF(GC82=0,0,VLOOKUP(GC82,名称和价格索引!$A$4:$C$834,3,FALSE)),1)</f>
        <v>0</v>
      </c>
      <c r="GF82" s="1"/>
      <c r="GG82" s="1"/>
      <c r="GH82" s="1">
        <f>VLOOKUP(GG82,名称和价格索引!$A$1:$B$785,2,FALSE)</f>
        <v>0</v>
      </c>
      <c r="GI82" s="1">
        <f>ROUND(GF82/1000000*IF(GG82=0,0,VLOOKUP(GG82,名称和价格索引!$A$4:$C$834,3,FALSE)),1)</f>
        <v>0</v>
      </c>
      <c r="GJ82" s="1"/>
      <c r="GK82" s="1"/>
      <c r="GL82" s="1">
        <f>VLOOKUP(GK82,名称和价格索引!$A$1:$B$785,2,FALSE)</f>
        <v>0</v>
      </c>
      <c r="GM82" s="1">
        <f>ROUND(GJ82/1000000*IF(GK82=0,0,VLOOKUP(GK82,名称和价格索引!$A$4:$C$834,3,FALSE)),1)</f>
        <v>0</v>
      </c>
      <c r="GN82" s="1"/>
      <c r="GO82" s="1"/>
      <c r="GP82" s="1">
        <f>VLOOKUP(GO82,名称和价格索引!$A$1:$B$785,2,FALSE)</f>
        <v>0</v>
      </c>
      <c r="GQ82" s="1">
        <f>ROUND(GN82/1000000*IF(GO82=0,0,VLOOKUP(GO82,名称和价格索引!$A$4:$C$834,3,FALSE)),1)</f>
        <v>0</v>
      </c>
      <c r="GR82" s="1"/>
      <c r="GS82" s="1"/>
      <c r="GT82" s="1">
        <f>VLOOKUP(GS82,名称和价格索引!$A$1:$B$785,2,FALSE)</f>
        <v>0</v>
      </c>
      <c r="GU82" s="1">
        <f>ROUND(GR82/1000000*IF(GS82=0,0,VLOOKUP(GS82,名称和价格索引!$A$4:$C$834,3,FALSE)),1)</f>
        <v>0</v>
      </c>
      <c r="GV82" s="1"/>
      <c r="GW82" s="1"/>
      <c r="GX82" s="1">
        <f>VLOOKUP(GW82,名称和价格索引!$A$1:$B$785,2,FALSE)</f>
        <v>0</v>
      </c>
      <c r="GY82" s="1">
        <f>ROUND(GV82/1000000*IF(GW82=0,0,VLOOKUP(GW82,名称和价格索引!$A$4:$C$834,3,FALSE)),1)</f>
        <v>0</v>
      </c>
      <c r="GZ82" s="1"/>
      <c r="HA82" s="1"/>
      <c r="HB82" s="1">
        <f>VLOOKUP(HA82,名称和价格索引!$A$1:$B$785,2,FALSE)</f>
        <v>0</v>
      </c>
      <c r="HC82" s="1">
        <f>ROUND(GZ82/1000000*IF(HA82=0,0,VLOOKUP(HA82,名称和价格索引!$A$4:$C$834,3,FALSE)),1)</f>
        <v>0</v>
      </c>
      <c r="HD82" s="1"/>
      <c r="HE82" s="1"/>
      <c r="HF82" s="1">
        <f>VLOOKUP(HE82,名称和价格索引!$A$1:$B$785,2,FALSE)</f>
        <v>0</v>
      </c>
      <c r="HG82" s="1">
        <f>ROUND(HD82/1000000*IF(HE82=0,0,VLOOKUP(HE82,名称和价格索引!$A$4:$C$834,3,FALSE)),1)</f>
        <v>0</v>
      </c>
      <c r="HH82" s="1"/>
      <c r="HI82" s="1"/>
      <c r="HJ82" s="1">
        <f>VLOOKUP(HI82,名称和价格索引!$A$1:$B$785,2,FALSE)</f>
        <v>0</v>
      </c>
      <c r="HK82" s="1">
        <f>ROUND(HH82/1000000*IF(HI82=0,0,VLOOKUP(HI82,名称和价格索引!$A$4:$C$834,3,FALSE)),1)</f>
        <v>0</v>
      </c>
      <c r="HL82" s="1"/>
      <c r="HM82" s="1"/>
      <c r="HN82" s="1">
        <f>VLOOKUP(HM82,名称和价格索引!$A$1:$B$785,2,FALSE)</f>
        <v>0</v>
      </c>
      <c r="HO82" s="1">
        <f>ROUND(HL82/1000000*IF(HM82=0,0,VLOOKUP(HM82,名称和价格索引!$A$4:$C$834,3,FALSE)),1)</f>
        <v>0</v>
      </c>
      <c r="HP82" s="1"/>
      <c r="HQ82" s="1"/>
      <c r="HR82" s="1">
        <f>VLOOKUP(HQ82,名称和价格索引!$A$1:$B$785,2,FALSE)</f>
        <v>0</v>
      </c>
      <c r="HS82" s="1">
        <f>ROUND(HP82/1000000*IF(HQ82=0,0,VLOOKUP(HQ82,名称和价格索引!$A$4:$C$834,3,FALSE)),1)</f>
        <v>0</v>
      </c>
      <c r="HT82" s="1"/>
      <c r="HU82" s="1"/>
      <c r="HV82" s="1">
        <f>VLOOKUP(HU82,名称和价格索引!$A$1:$B$785,2,FALSE)</f>
        <v>0</v>
      </c>
      <c r="HW82" s="1">
        <f>ROUND(HT82/1000000*IF(HU82=0,0,VLOOKUP(HU82,名称和价格索引!$A$4:$C$834,3,FALSE)),1)</f>
        <v>0</v>
      </c>
      <c r="HX82" s="1"/>
      <c r="HY82" s="1"/>
      <c r="HZ82" s="1">
        <f>VLOOKUP(HY82,名称和价格索引!$A$1:$B$785,2,FALSE)</f>
        <v>0</v>
      </c>
      <c r="IA82" s="1">
        <f>ROUND(HX82/1000000*IF(HY82=0,0,VLOOKUP(HY82,名称和价格索引!$A$4:$C$834,3,FALSE)),1)</f>
        <v>0</v>
      </c>
      <c r="IB82" s="1"/>
      <c r="IC82" s="1"/>
      <c r="ID82" s="1">
        <f>VLOOKUP(IC82,名称和价格索引!$A$1:$B$785,2,FALSE)</f>
        <v>0</v>
      </c>
      <c r="IE82" s="1">
        <f>ROUND(IB82/1000000*IF(IC82=0,0,VLOOKUP(IC82,名称和价格索引!$A$4:$C$834,3,FALSE)),1)</f>
        <v>0</v>
      </c>
      <c r="IF82" s="1"/>
      <c r="IG82" s="1"/>
      <c r="IH82" s="1">
        <f>VLOOKUP(IG82,名称和价格索引!$A$1:$B$785,2,FALSE)</f>
        <v>0</v>
      </c>
      <c r="II82" s="1">
        <f>ROUND(IF82/1000000*IF(IG82=0,0,VLOOKUP(IG82,名称和价格索引!$A$4:$C$834,3,FALSE)),1)</f>
        <v>0</v>
      </c>
      <c r="IJ82" s="1"/>
      <c r="IK82" s="1"/>
      <c r="IL82" s="1">
        <f>VLOOKUP(IK82,名称和价格索引!$A$1:$B$785,2,FALSE)</f>
        <v>0</v>
      </c>
      <c r="IM82" s="1">
        <f>ROUND(IJ82/1000000*IF(IK82=0,0,VLOOKUP(IK82,名称和价格索引!$A$4:$C$834,3,FALSE)),1)</f>
        <v>0</v>
      </c>
      <c r="IN82" s="1"/>
      <c r="IO82" s="1"/>
      <c r="IP82" s="1">
        <f>VLOOKUP(IO82,名称和价格索引!$A$1:$B$785,2,FALSE)</f>
        <v>0</v>
      </c>
      <c r="IQ82" s="1">
        <f>ROUND(IN82/1000000*IF(IO82=0,0,VLOOKUP(IO82,名称和价格索引!$A$4:$C$834,3,FALSE)),1)</f>
        <v>0</v>
      </c>
      <c r="IR82" s="1"/>
      <c r="IS82" s="1"/>
      <c r="IT82" s="1">
        <f>VLOOKUP(IS82,名称和价格索引!$A$1:$B$785,2,FALSE)</f>
        <v>0</v>
      </c>
      <c r="IU82" s="1">
        <f>ROUND(IR82/1000000*IF(IS82=0,0,VLOOKUP(IS82,名称和价格索引!$A$4:$C$834,3,FALSE)),1)</f>
        <v>0</v>
      </c>
      <c r="IV82" s="1"/>
      <c r="IW82" s="1"/>
      <c r="IX82" s="1">
        <f>VLOOKUP(IW82,名称和价格索引!$A$1:$B$785,2,FALSE)</f>
        <v>0</v>
      </c>
      <c r="IY82" s="1">
        <f>ROUND(IV82/1000000*IF(IW82=0,0,VLOOKUP(IW82,名称和价格索引!$A$4:$C$834,3,FALSE)),1)</f>
        <v>0</v>
      </c>
      <c r="IZ82" s="1"/>
      <c r="JA82" s="1"/>
      <c r="JB82" s="1">
        <f>VLOOKUP(JA82,名称和价格索引!$A$1:$B$785,2,FALSE)</f>
        <v>0</v>
      </c>
      <c r="JC82" s="1">
        <f>ROUND(IZ82/1000000*IF(JA82=0,0,VLOOKUP(JA82,名称和价格索引!$A$4:$C$834,3,FALSE)),1)</f>
        <v>0</v>
      </c>
      <c r="JD82" s="1"/>
      <c r="JE82" s="1"/>
      <c r="JF82" s="1">
        <f>VLOOKUP(JE82,名称和价格索引!$A$1:$B$785,2,FALSE)</f>
        <v>0</v>
      </c>
      <c r="JG82" s="1">
        <f>ROUND(JD82/1000000*IF(JE82=0,0,VLOOKUP(JE82,名称和价格索引!$A$4:$C$834,3,FALSE)),1)</f>
        <v>0</v>
      </c>
      <c r="JH82" s="1"/>
      <c r="JI82" s="1"/>
      <c r="JJ82" s="1">
        <f>VLOOKUP(JI82,名称和价格索引!$A$1:$B$785,2,FALSE)</f>
        <v>0</v>
      </c>
      <c r="JK82" s="1">
        <f>ROUND(JH82/1000000*IF(JI82=0,0,VLOOKUP(JI82,名称和价格索引!$A$4:$C$834,3,FALSE)),1)</f>
        <v>0</v>
      </c>
      <c r="JL82" s="1"/>
      <c r="JM82" s="1"/>
      <c r="JN82" s="1">
        <f>VLOOKUP(JM82,名称和价格索引!$A$1:$B$785,2,FALSE)</f>
        <v>0</v>
      </c>
      <c r="JO82" s="1">
        <f>ROUND(JL82/1000000*IF(JM82=0,0,VLOOKUP(JM82,名称和价格索引!$A$4:$C$834,3,FALSE)),1)</f>
        <v>0</v>
      </c>
      <c r="JP82" s="1"/>
      <c r="JQ82" s="1"/>
      <c r="JR82" s="1">
        <f>VLOOKUP(JQ82,名称和价格索引!$A$1:$B$785,2,FALSE)</f>
        <v>0</v>
      </c>
      <c r="JS82" s="1">
        <f>ROUND(JP82/1000000*IF(JQ82=0,0,VLOOKUP(JQ82,名称和价格索引!$A$4:$C$834,3,FALSE)),1)</f>
        <v>0</v>
      </c>
      <c r="JT82" s="1"/>
      <c r="JU82" s="1"/>
      <c r="JV82" s="1">
        <f>VLOOKUP(JU82,名称和价格索引!$A$1:$B$785,2,FALSE)</f>
        <v>0</v>
      </c>
      <c r="JW82" s="1">
        <f>ROUND(JT82/1000000*IF(JU82=0,0,VLOOKUP(JU82,名称和价格索引!$A$4:$C$834,3,FALSE)),1)</f>
        <v>0</v>
      </c>
      <c r="JX82" s="1"/>
      <c r="JY82" s="1"/>
      <c r="JZ82" s="1">
        <f>VLOOKUP(JY82,名称和价格索引!$A$1:$B$785,2,FALSE)</f>
        <v>0</v>
      </c>
      <c r="KA82" s="1">
        <f>ROUND(JX82/1000000*IF(JY82=0,0,VLOOKUP(JY82,名称和价格索引!$A$4:$C$834,3,FALSE)),1)</f>
        <v>0</v>
      </c>
      <c r="KB82" s="1"/>
      <c r="KC82" s="1"/>
      <c r="KD82" s="1">
        <f>VLOOKUP(KC82,名称和价格索引!$A$1:$B$785,2,FALSE)</f>
        <v>0</v>
      </c>
      <c r="KE82" s="1">
        <f>ROUND(KB82/1000000*IF(KC82=0,0,VLOOKUP(KC82,名称和价格索引!$A$4:$C$834,3,FALSE)),1)</f>
        <v>0</v>
      </c>
      <c r="KF82" s="1"/>
      <c r="KG82" s="1"/>
      <c r="KH82" s="1">
        <f>VLOOKUP(KG82,名称和价格索引!$A$1:$B$785,2,FALSE)</f>
        <v>0</v>
      </c>
      <c r="KI82" s="1">
        <f>ROUND(KF82/1000000*IF(KG82=0,0,VLOOKUP(KG82,名称和价格索引!$A$4:$C$834,3,FALSE)),1)</f>
        <v>0</v>
      </c>
      <c r="KJ82" s="1"/>
      <c r="KK82" s="1"/>
      <c r="KL82" s="1">
        <f>VLOOKUP(KK82,名称和价格索引!$A$1:$B$785,2,FALSE)</f>
        <v>0</v>
      </c>
      <c r="KM82" s="1">
        <f>ROUND(KJ82/1000000*IF(KK82=0,0,VLOOKUP(KK82,名称和价格索引!$A$4:$C$834,3,FALSE)),1)</f>
        <v>0</v>
      </c>
      <c r="KN82" s="1"/>
      <c r="KO82" s="1"/>
      <c r="KP82" s="1">
        <f>VLOOKUP(KO82,名称和价格索引!$A$1:$B$785,2,FALSE)</f>
        <v>0</v>
      </c>
      <c r="KQ82" s="1">
        <f>ROUND(KN82/1000000*IF(KO82=0,0,VLOOKUP(KO82,名称和价格索引!$A$4:$C$834,3,FALSE)),1)</f>
        <v>0</v>
      </c>
      <c r="KR82" s="1"/>
      <c r="KS82" s="1"/>
      <c r="KT82" s="1">
        <f>VLOOKUP(KS82,名称和价格索引!$A$1:$B$785,2,FALSE)</f>
        <v>0</v>
      </c>
      <c r="KU82" s="1">
        <f>ROUND(KR82/1000000*IF(KS82=0,0,VLOOKUP(KS82,名称和价格索引!$A$4:$C$834,3,FALSE)),1)</f>
        <v>0</v>
      </c>
      <c r="KV82" s="1"/>
      <c r="KW82" s="1"/>
      <c r="KX82" s="1">
        <f>VLOOKUP(KW82,名称和价格索引!$A$1:$B$785,2,FALSE)</f>
        <v>0</v>
      </c>
      <c r="KY82" s="1">
        <f>ROUND(KV82/1000000*IF(KW82=0,0,VLOOKUP(KW82,名称和价格索引!$A$4:$C$834,3,FALSE)),1)</f>
        <v>0</v>
      </c>
      <c r="KZ82" s="1"/>
      <c r="LA82" s="1"/>
      <c r="LB82" s="1">
        <f>VLOOKUP(LA82,名称和价格索引!$A$1:$B$785,2,FALSE)</f>
        <v>0</v>
      </c>
      <c r="LC82" s="1">
        <f>ROUND(KZ82/1000000*IF(LA82=0,0,VLOOKUP(LA82,名称和价格索引!$A$4:$C$834,3,FALSE)),1)</f>
        <v>0</v>
      </c>
      <c r="LD82" s="1"/>
      <c r="LE82" s="1"/>
      <c r="LF82" s="1">
        <f>VLOOKUP(LE82,名称和价格索引!$A$1:$B$785,2,FALSE)</f>
        <v>0</v>
      </c>
      <c r="LG82" s="1">
        <f>ROUND(LD82/1000000*IF(LE82=0,0,VLOOKUP(LE82,名称和价格索引!$A$4:$C$834,3,FALSE)),1)</f>
        <v>0</v>
      </c>
      <c r="LH82" s="1"/>
      <c r="LI82" s="1"/>
      <c r="LJ82" s="1">
        <f>VLOOKUP(LI82,名称和价格索引!$A$1:$B$785,2,FALSE)</f>
        <v>0</v>
      </c>
      <c r="LK82" s="1">
        <f>ROUND(LH82/1000000*IF(LI82=0,0,VLOOKUP(LI82,名称和价格索引!$A$4:$C$834,3,FALSE)),1)</f>
        <v>0</v>
      </c>
      <c r="LL82" s="1"/>
      <c r="LM82" s="1"/>
      <c r="LN82" s="1">
        <f>VLOOKUP(LM82,名称和价格索引!$A$1:$B$785,2,FALSE)</f>
        <v>0</v>
      </c>
      <c r="LO82" s="1">
        <f>ROUND(LL82/1000000*IF(LM82=0,0,VLOOKUP(LM82,名称和价格索引!$A$4:$C$834,3,FALSE)),1)</f>
        <v>0</v>
      </c>
      <c r="LP82" s="1"/>
      <c r="LQ82" s="1"/>
      <c r="LR82" s="1">
        <f>VLOOKUP(LQ82,名称和价格索引!$A$1:$B$785,2,FALSE)</f>
        <v>0</v>
      </c>
      <c r="LS82" s="1">
        <f>ROUND(LP82/1000000*IF(LQ82=0,0,VLOOKUP(LQ82,名称和价格索引!$A$4:$C$834,3,FALSE)),1)</f>
        <v>0</v>
      </c>
      <c r="LT82" s="1"/>
      <c r="LU82" s="1"/>
      <c r="LV82" s="1">
        <f>VLOOKUP(LU82,名称和价格索引!$A$1:$B$785,2,FALSE)</f>
        <v>0</v>
      </c>
      <c r="LW82" s="1">
        <f>ROUND(LT82/1000000*IF(LU82=0,0,VLOOKUP(LU82,名称和价格索引!$A$4:$C$834,3,FALSE)),1)</f>
        <v>0</v>
      </c>
      <c r="LX82" s="1"/>
      <c r="LY82" s="1"/>
      <c r="LZ82" s="1">
        <f>VLOOKUP(LY82,名称和价格索引!$A$1:$B$785,2,FALSE)</f>
        <v>0</v>
      </c>
      <c r="MA82" s="1">
        <f>ROUND(LX82/1000000*IF(LY82=0,0,VLOOKUP(LY82,名称和价格索引!$A$4:$C$834,3,FALSE)),1)</f>
        <v>0</v>
      </c>
      <c r="MB82" s="1"/>
      <c r="MC82" s="1"/>
      <c r="MD82" s="1">
        <f>VLOOKUP(MC82,名称和价格索引!$A$1:$B$785,2,FALSE)</f>
        <v>0</v>
      </c>
      <c r="ME82" s="1">
        <f>ROUND(MB82/1000000*IF(MC82=0,0,VLOOKUP(MC82,名称和价格索引!$A$4:$C$834,3,FALSE)),1)</f>
        <v>0</v>
      </c>
      <c r="MF82" s="1"/>
      <c r="MG82" s="1"/>
      <c r="MH82" s="1">
        <f>VLOOKUP(MG82,名称和价格索引!$A$1:$B$785,2,FALSE)</f>
        <v>0</v>
      </c>
      <c r="MI82" s="1">
        <f>ROUND(MF82/1000000*IF(MG82=0,0,VLOOKUP(MG82,名称和价格索引!$A$4:$C$834,3,FALSE)),1)</f>
        <v>0</v>
      </c>
      <c r="MJ82" s="1"/>
      <c r="MK82" s="1"/>
      <c r="ML82" s="1">
        <f>VLOOKUP(MK82,名称和价格索引!$A$1:$B$785,2,FALSE)</f>
        <v>0</v>
      </c>
      <c r="MM82" s="1">
        <f>ROUND(MJ82/1000000*IF(MK82=0,0,VLOOKUP(MK82,名称和价格索引!$A$4:$C$834,3,FALSE)),1)</f>
        <v>0</v>
      </c>
      <c r="MN82" s="1"/>
      <c r="MO82" s="1"/>
      <c r="MP82" s="1">
        <f>VLOOKUP(MO82,名称和价格索引!$A$1:$B$785,2,FALSE)</f>
        <v>0</v>
      </c>
      <c r="MQ82" s="1">
        <f>ROUND(MN82/1000000*IF(MO82=0,0,VLOOKUP(MO82,名称和价格索引!$A$4:$C$834,3,FALSE)),1)</f>
        <v>0</v>
      </c>
      <c r="MR82" s="1"/>
      <c r="MS82" s="1"/>
      <c r="MT82" s="1">
        <f>VLOOKUP(MS82,名称和价格索引!$A$1:$B$785,2,FALSE)</f>
        <v>0</v>
      </c>
      <c r="MU82" s="1">
        <f>ROUND(MR82/1000000*IF(MS82=0,0,VLOOKUP(MS82,名称和价格索引!$A$4:$C$834,3,FALSE)),1)</f>
        <v>0</v>
      </c>
      <c r="MV82" s="1"/>
      <c r="MW82" s="1"/>
      <c r="MX82" s="1">
        <f>VLOOKUP(MW82,名称和价格索引!$A$1:$B$785,2,FALSE)</f>
        <v>0</v>
      </c>
      <c r="MY82" s="1">
        <f>ROUND(MV82/1000000*IF(MW82=0,0,VLOOKUP(MW82,名称和价格索引!$A$4:$C$834,3,FALSE)),1)</f>
        <v>0</v>
      </c>
      <c r="MZ82" s="1"/>
      <c r="NA82" s="1"/>
      <c r="NB82" s="1">
        <f>VLOOKUP(NA82,名称和价格索引!$A$1:$B$785,2,FALSE)</f>
        <v>0</v>
      </c>
      <c r="NC82" s="1">
        <f>ROUND(MZ82/1000000*IF(NA82=0,0,VLOOKUP(NA82,名称和价格索引!$A$4:$C$834,3,FALSE)),1)</f>
        <v>0</v>
      </c>
      <c r="ND82" s="1"/>
      <c r="NE82" s="1"/>
      <c r="NF82" s="1">
        <f>VLOOKUP(NE82,名称和价格索引!$A$1:$B$785,2,FALSE)</f>
        <v>0</v>
      </c>
      <c r="NG82" s="1">
        <f>ROUND(ND82/1000000*IF(NE82=0,0,VLOOKUP(NE82,名称和价格索引!$A$4:$C$834,3,FALSE)),1)</f>
        <v>0</v>
      </c>
      <c r="NH82" s="1"/>
      <c r="NI82" s="1"/>
      <c r="NJ82" s="1">
        <f>VLOOKUP(NI82,名称和价格索引!$A$1:$B$785,2,FALSE)</f>
        <v>0</v>
      </c>
      <c r="NK82" s="1">
        <f>ROUND(NH82/1000000*IF(NI82=0,0,VLOOKUP(NI82,名称和价格索引!$A$4:$C$834,3,FALSE)),1)</f>
        <v>0</v>
      </c>
      <c r="NL82" s="1"/>
      <c r="NM82" s="1"/>
      <c r="NN82" s="1">
        <f>VLOOKUP(NM82,名称和价格索引!$A$1:$B$785,2,FALSE)</f>
        <v>0</v>
      </c>
      <c r="NO82" s="1">
        <f>ROUND(NL82/1000000*IF(NM82=0,0,VLOOKUP(NM82,名称和价格索引!$A$4:$C$834,3,FALSE)),1)</f>
        <v>0</v>
      </c>
      <c r="NP82" s="1"/>
      <c r="NQ82" s="1"/>
      <c r="NR82" s="1">
        <f>VLOOKUP(NQ82,名称和价格索引!$A$1:$B$785,2,FALSE)</f>
        <v>0</v>
      </c>
      <c r="NS82" s="1">
        <f>ROUND(NP82/1000000*IF(NQ82=0,0,VLOOKUP(NQ82,名称和价格索引!$A$4:$C$834,3,FALSE)),1)</f>
        <v>0</v>
      </c>
      <c r="NT82" s="1"/>
      <c r="NU82" s="1"/>
      <c r="NV82" s="1">
        <f>VLOOKUP(NU82,名称和价格索引!$A$1:$B$785,2,FALSE)</f>
        <v>0</v>
      </c>
      <c r="NW82" s="1">
        <f>ROUND(NT82/1000000*IF(NU82=0,0,VLOOKUP(NU82,名称和价格索引!$A$4:$C$834,3,FALSE)),1)</f>
        <v>0</v>
      </c>
      <c r="NX82" s="1"/>
      <c r="NY82" s="1"/>
      <c r="NZ82" s="1">
        <f>VLOOKUP(NY82,名称和价格索引!$A$1:$B$785,2,FALSE)</f>
        <v>0</v>
      </c>
      <c r="OA82" s="1">
        <f>ROUND(NX82/1000000*IF(NY82=0,0,VLOOKUP(NY82,名称和价格索引!$A$4:$C$834,3,FALSE)),1)</f>
        <v>0</v>
      </c>
      <c r="OB82" s="1"/>
      <c r="OC82" s="1"/>
      <c r="OD82" s="1">
        <f>VLOOKUP(OC82,名称和价格索引!$A$1:$B$785,2,FALSE)</f>
        <v>0</v>
      </c>
      <c r="OE82" s="1">
        <f>ROUND(OB82/1000000*IF(OC82=0,0,VLOOKUP(OC82,名称和价格索引!$A$4:$C$834,3,FALSE)),1)</f>
        <v>0</v>
      </c>
      <c r="OF82" s="1"/>
      <c r="OG82" s="1"/>
      <c r="OH82" s="1">
        <f>VLOOKUP(OG82,名称和价格索引!$A$1:$B$785,2,FALSE)</f>
        <v>0</v>
      </c>
      <c r="OI82" s="1">
        <f>ROUND(OF82/1000000*IF(OG82=0,0,VLOOKUP(OG82,名称和价格索引!$A$4:$C$834,3,FALSE)),1)</f>
        <v>0</v>
      </c>
      <c r="OJ82" s="1"/>
      <c r="OK82" s="1"/>
      <c r="OL82" s="1">
        <f>VLOOKUP(OK82,名称和价格索引!$A$1:$B$785,2,FALSE)</f>
        <v>0</v>
      </c>
      <c r="OM82" s="1">
        <f>ROUND(OJ82/1000000*IF(OK82=0,0,VLOOKUP(OK82,名称和价格索引!$A$4:$C$834,3,FALSE)),1)</f>
        <v>0</v>
      </c>
      <c r="ON82" s="1"/>
      <c r="OO82" s="1"/>
      <c r="OP82" s="1">
        <f>VLOOKUP(OO82,名称和价格索引!$A$1:$B$785,2,FALSE)</f>
        <v>0</v>
      </c>
      <c r="OQ82" s="1">
        <f>ROUND(ON82/1000000*IF(OO82=0,0,VLOOKUP(OO82,名称和价格索引!$A$4:$C$834,3,FALSE)),1)</f>
        <v>0</v>
      </c>
      <c r="OR82" s="1"/>
      <c r="OS82" s="1"/>
      <c r="OT82" s="1">
        <f>VLOOKUP(OS82,名称和价格索引!$A$1:$B$785,2,FALSE)</f>
        <v>0</v>
      </c>
      <c r="OU82" s="1">
        <f>ROUND(OR82/1000000*IF(OS82=0,0,VLOOKUP(OS82,名称和价格索引!$A$4:$C$834,3,FALSE)),1)</f>
        <v>0</v>
      </c>
      <c r="OV82" s="1"/>
      <c r="OW82" s="1"/>
      <c r="OX82" s="1">
        <f>VLOOKUP(OW82,名称和价格索引!$A$1:$B$785,2,FALSE)</f>
        <v>0</v>
      </c>
      <c r="OY82" s="1">
        <f>ROUND(OV82/1000000*IF(OW82=0,0,VLOOKUP(OW82,名称和价格索引!$A$4:$C$834,3,FALSE)),1)</f>
        <v>0</v>
      </c>
      <c r="OZ82" s="1"/>
      <c r="PA82" s="1"/>
      <c r="PB82" s="1">
        <f>VLOOKUP(PA82,名称和价格索引!$A$1:$B$785,2,FALSE)</f>
        <v>0</v>
      </c>
      <c r="PC82" s="1">
        <f>ROUND(OZ82/1000000*IF(PA82=0,0,VLOOKUP(PA82,名称和价格索引!$A$4:$C$834,3,FALSE)),1)</f>
        <v>0</v>
      </c>
      <c r="PD82" s="1"/>
      <c r="PE82" s="1"/>
      <c r="PF82" s="1">
        <f>VLOOKUP(PE82,名称和价格索引!$A$1:$B$785,2,FALSE)</f>
        <v>0</v>
      </c>
      <c r="PG82" s="1">
        <f>ROUND(PD82/1000000*IF(PE82=0,0,VLOOKUP(PE82,名称和价格索引!$A$4:$C$834,3,FALSE)),1)</f>
        <v>0</v>
      </c>
      <c r="PH82" s="1"/>
      <c r="PI82" s="1"/>
      <c r="PJ82" s="1">
        <f>VLOOKUP(PI82,名称和价格索引!$A$1:$B$785,2,FALSE)</f>
        <v>0</v>
      </c>
      <c r="PK82" s="1">
        <f>ROUND(PH82/1000000*IF(PI82=0,0,VLOOKUP(PI82,名称和价格索引!$A$4:$C$834,3,FALSE)),1)</f>
        <v>0</v>
      </c>
      <c r="PL82" s="1"/>
      <c r="PM82" s="1"/>
      <c r="PN82" s="1">
        <f>VLOOKUP(PM82,名称和价格索引!$A$1:$B$785,2,FALSE)</f>
        <v>0</v>
      </c>
      <c r="PO82" s="1">
        <f>ROUND(PL82/1000000*IF(PM82=0,0,VLOOKUP(PM82,名称和价格索引!$A$4:$C$834,3,FALSE)),1)</f>
        <v>0</v>
      </c>
      <c r="PP82" s="1"/>
      <c r="PQ82" s="1"/>
      <c r="PR82" s="1">
        <f>VLOOKUP(PQ82,名称和价格索引!$A$1:$B$785,2,FALSE)</f>
        <v>0</v>
      </c>
      <c r="PS82" s="1">
        <f>ROUND(PP82/1000000*IF(PQ82=0,0,VLOOKUP(PQ82,名称和价格索引!$A$4:$C$834,3,FALSE)),1)</f>
        <v>0</v>
      </c>
      <c r="PT82" s="1"/>
      <c r="PU82" s="1"/>
      <c r="PV82" s="1">
        <f>VLOOKUP(PU82,名称和价格索引!$A$1:$B$785,2,FALSE)</f>
        <v>0</v>
      </c>
      <c r="PW82" s="1">
        <f>ROUND(PT82/1000000*IF(PU82=0,0,VLOOKUP(PU82,名称和价格索引!$A$4:$C$834,3,FALSE)),1)</f>
        <v>0</v>
      </c>
      <c r="PX82" s="1"/>
      <c r="PY82" s="1"/>
      <c r="PZ82" s="1">
        <f>VLOOKUP(PY82,名称和价格索引!$A$1:$B$785,2,FALSE)</f>
        <v>0</v>
      </c>
      <c r="QA82" s="1">
        <f>ROUND(PX82/1000000*IF(PY82=0,0,VLOOKUP(PY82,名称和价格索引!$A$4:$C$834,3,FALSE)),1)</f>
        <v>0</v>
      </c>
      <c r="QB82" s="1"/>
      <c r="QC82" s="1"/>
      <c r="QD82" s="1">
        <f>VLOOKUP(QC82,名称和价格索引!$A$1:$B$785,2,FALSE)</f>
        <v>0</v>
      </c>
      <c r="QE82" s="1">
        <f>ROUND(QB82/1000000*IF(QC82=0,0,VLOOKUP(QC82,名称和价格索引!$A$4:$C$834,3,FALSE)),1)</f>
        <v>0</v>
      </c>
      <c r="QF82" s="1"/>
      <c r="QG82" s="1"/>
      <c r="QH82" s="1">
        <f>VLOOKUP(QG82,名称和价格索引!$A$1:$B$785,2,FALSE)</f>
        <v>0</v>
      </c>
      <c r="QI82" s="1">
        <f>ROUND(QF82/1000000*IF(QG82=0,0,VLOOKUP(QG82,名称和价格索引!$A$4:$C$834,3,FALSE)),1)</f>
        <v>0</v>
      </c>
      <c r="QJ82" s="1"/>
      <c r="QK82" s="1"/>
      <c r="QL82" s="1">
        <f>VLOOKUP(QK82,名称和价格索引!$A$1:$B$785,2,FALSE)</f>
        <v>0</v>
      </c>
      <c r="QM82" s="1">
        <f>ROUND(QJ82/1000000*IF(QK82=0,0,VLOOKUP(QK82,名称和价格索引!$A$4:$C$834,3,FALSE)),1)</f>
        <v>0</v>
      </c>
      <c r="QN82" s="1"/>
      <c r="QO82" s="1"/>
      <c r="QP82" s="1">
        <f>VLOOKUP(QO82,名称和价格索引!$A$1:$B$785,2,FALSE)</f>
        <v>0</v>
      </c>
      <c r="QQ82" s="1">
        <f>ROUND(QN82/1000000*IF(QO82=0,0,VLOOKUP(QO82,名称和价格索引!$A$4:$C$834,3,FALSE)),1)</f>
        <v>0</v>
      </c>
      <c r="QR82" s="1"/>
      <c r="QS82" s="1"/>
      <c r="QT82" s="1">
        <f>VLOOKUP(QS82,名称和价格索引!$A$1:$B$785,2,FALSE)</f>
        <v>0</v>
      </c>
      <c r="QU82" s="1">
        <f>ROUND(QR82/1000000*IF(QS82=0,0,VLOOKUP(QS82,名称和价格索引!$A$4:$C$834,3,FALSE)),1)</f>
        <v>0</v>
      </c>
      <c r="QV82" s="1"/>
      <c r="QW82" s="1"/>
      <c r="QX82" s="1">
        <f>VLOOKUP(QW82,名称和价格索引!$A$1:$B$785,2,FALSE)</f>
        <v>0</v>
      </c>
      <c r="QY82" s="1">
        <f>ROUND(QV82/1000000*IF(QW82=0,0,VLOOKUP(QW82,名称和价格索引!$A$4:$C$834,3,FALSE)),1)</f>
        <v>0</v>
      </c>
      <c r="QZ82" s="1"/>
      <c r="RA82" s="1"/>
      <c r="RB82" s="1">
        <f>VLOOKUP(RA82,名称和价格索引!$A$1:$B$785,2,FALSE)</f>
        <v>0</v>
      </c>
      <c r="RC82" s="1">
        <f>ROUND(QZ82/1000000*IF(RA82=0,0,VLOOKUP(RA82,名称和价格索引!$A$4:$C$834,3,FALSE)),1)</f>
        <v>0</v>
      </c>
      <c r="RD82" s="1"/>
      <c r="RE82" s="1"/>
      <c r="RF82" s="1">
        <f>VLOOKUP(RE82,名称和价格索引!$A$1:$B$785,2,FALSE)</f>
        <v>0</v>
      </c>
      <c r="RG82" s="1">
        <f>ROUND(RD82/1000000*IF(RE82=0,0,VLOOKUP(RE82,名称和价格索引!$A$4:$C$834,3,FALSE)),1)</f>
        <v>0</v>
      </c>
      <c r="RH82" s="1"/>
      <c r="RI82" s="1"/>
      <c r="RJ82" s="1">
        <f>VLOOKUP(RI82,名称和价格索引!$A$1:$B$785,2,FALSE)</f>
        <v>0</v>
      </c>
      <c r="RK82" s="1">
        <f>ROUND(RH82/1000000*IF(RI82=0,0,VLOOKUP(RI82,名称和价格索引!$A$4:$C$834,3,FALSE)),1)</f>
        <v>0</v>
      </c>
      <c r="RL82" s="1"/>
      <c r="RM82" s="1"/>
      <c r="RN82" s="1">
        <f>VLOOKUP(RM82,名称和价格索引!$A$1:$B$785,2,FALSE)</f>
        <v>0</v>
      </c>
      <c r="RO82" s="1">
        <f>ROUND(RL82/1000000*IF(RM82=0,0,VLOOKUP(RM82,名称和价格索引!$A$4:$C$834,3,FALSE)),1)</f>
        <v>0</v>
      </c>
      <c r="RP82" s="1"/>
      <c r="RQ82" s="1"/>
      <c r="RR82" s="1">
        <f>VLOOKUP(RQ82,名称和价格索引!$A$1:$B$785,2,FALSE)</f>
        <v>0</v>
      </c>
      <c r="RS82" s="1">
        <f>ROUND(RP82/1000000*IF(RQ82=0,0,VLOOKUP(RQ82,名称和价格索引!$A$4:$C$834,3,FALSE)),1)</f>
        <v>0</v>
      </c>
      <c r="RT82" s="1"/>
      <c r="RU82" s="1"/>
      <c r="RV82" s="1">
        <f>VLOOKUP(RU82,名称和价格索引!$A$1:$B$785,2,FALSE)</f>
        <v>0</v>
      </c>
      <c r="RW82" s="1">
        <f>ROUND(RT82/1000000*IF(RU82=0,0,VLOOKUP(RU82,名称和价格索引!$A$4:$C$834,3,FALSE)),1)</f>
        <v>0</v>
      </c>
      <c r="RX82" s="1"/>
      <c r="RY82" s="1"/>
      <c r="RZ82" s="1">
        <f>VLOOKUP(RY82,名称和价格索引!$A$1:$B$785,2,FALSE)</f>
        <v>0</v>
      </c>
      <c r="SA82" s="1">
        <f>ROUND(RX82/1000000*IF(RY82=0,0,VLOOKUP(RY82,名称和价格索引!$A$4:$C$834,3,FALSE)),1)</f>
        <v>0</v>
      </c>
      <c r="SB82" s="1"/>
      <c r="SC82" s="1"/>
      <c r="SD82" s="1">
        <f>VLOOKUP(SC82,名称和价格索引!$A$1:$B$785,2,FALSE)</f>
        <v>0</v>
      </c>
      <c r="SE82" s="1">
        <f>ROUND(SB82/1000000*IF(SC82=0,0,VLOOKUP(SC82,名称和价格索引!$A$4:$C$834,3,FALSE)),1)</f>
        <v>0</v>
      </c>
      <c r="SF82" s="1"/>
      <c r="SG82" s="1"/>
      <c r="SH82" s="1">
        <f>VLOOKUP(SG82,名称和价格索引!$A$1:$B$785,2,FALSE)</f>
        <v>0</v>
      </c>
      <c r="SI82" s="1">
        <f>ROUND(SF82/1000000*IF(SG82=0,0,VLOOKUP(SG82,名称和价格索引!$A$4:$C$834,3,FALSE)),1)</f>
        <v>0</v>
      </c>
      <c r="SJ82" s="1"/>
      <c r="SK82" s="1"/>
      <c r="SL82" s="1">
        <f>VLOOKUP(SK82,名称和价格索引!$A$1:$B$785,2,FALSE)</f>
        <v>0</v>
      </c>
      <c r="SM82" s="1">
        <f>ROUND(SJ82/1000000*IF(SK82=0,0,VLOOKUP(SK82,名称和价格索引!$A$4:$C$834,3,FALSE)),1)</f>
        <v>0</v>
      </c>
      <c r="SN82" s="1"/>
      <c r="SO82" s="1"/>
      <c r="SP82" s="1">
        <f>VLOOKUP(SO82,名称和价格索引!$A$1:$B$785,2,FALSE)</f>
        <v>0</v>
      </c>
      <c r="SQ82" s="1">
        <f>ROUND(SN82/1000000*IF(SO82=0,0,VLOOKUP(SO82,名称和价格索引!$A$4:$C$834,3,FALSE)),1)</f>
        <v>0</v>
      </c>
      <c r="SR82" s="1"/>
      <c r="SS82" s="1"/>
      <c r="ST82" s="1">
        <f>VLOOKUP(SS82,名称和价格索引!$A$1:$B$785,2,FALSE)</f>
        <v>0</v>
      </c>
      <c r="SU82" s="1">
        <f>ROUND(SR82/1000000*IF(SS82=0,0,VLOOKUP(SS82,名称和价格索引!$A$4:$C$834,3,FALSE)),1)</f>
        <v>0</v>
      </c>
      <c r="SV82" s="11">
        <f t="array" ref="SV82">SUM(VLOOKUP(D82,D82:SU82,ROW($1:$123)*4,0))</f>
        <v>1713.3</v>
      </c>
    </row>
    <row r="83" s="2" customFormat="1" customHeight="1" spans="1:516">
      <c r="A83" s="1" t="s">
        <v>682</v>
      </c>
      <c r="B83" s="1" t="s">
        <v>668</v>
      </c>
      <c r="C83" s="1">
        <v>3102</v>
      </c>
      <c r="D83" s="1">
        <v>1000000</v>
      </c>
      <c r="E83" s="1">
        <v>201000</v>
      </c>
      <c r="F83" s="1">
        <f>VLOOKUP(E83,名称和价格索引!$A$1:$B$785,2,FALSE)</f>
        <v>1000</v>
      </c>
      <c r="G83" s="1">
        <f>ROUND(D83/1000000*IF(E83=0,0,VLOOKUP(E83,名称和价格索引!$A$4:$C$834,3,FALSE)),1)</f>
        <v>1000</v>
      </c>
      <c r="H83" s="1"/>
      <c r="I83" s="1"/>
      <c r="J83" s="1">
        <f>VLOOKUP(I83,名称和价格索引!$A$1:$B$785,2,FALSE)</f>
        <v>0</v>
      </c>
      <c r="K83" s="1">
        <f>ROUND(H83/1000000*IF(I83=0,0,VLOOKUP(I83,名称和价格索引!$A$4:$C$834,3,FALSE)),1)</f>
        <v>0</v>
      </c>
      <c r="L83" s="1">
        <v>1000000</v>
      </c>
      <c r="M83" s="1">
        <v>302</v>
      </c>
      <c r="N83" s="1" t="str">
        <f>VLOOKUP(M83,名称和价格索引!$A$1:$B$785,2,FALSE)</f>
        <v>金创药(中量)</v>
      </c>
      <c r="O83" s="1">
        <f>ROUND(L83/1000000*IF(M83=0,0,VLOOKUP(M83,名称和价格索引!$A$4:$C$834,3,FALSE)),1)</f>
        <v>130</v>
      </c>
      <c r="P83" s="1">
        <v>500000</v>
      </c>
      <c r="Q83" s="1">
        <v>302</v>
      </c>
      <c r="R83" s="1" t="str">
        <f>VLOOKUP(Q83,名称和价格索引!$A$1:$B$785,2,FALSE)</f>
        <v>金创药(中量)</v>
      </c>
      <c r="S83" s="1">
        <f>ROUND(P83/1000000*IF(Q83=0,0,VLOOKUP(Q83,名称和价格索引!$A$4:$C$834,3,FALSE)),1)</f>
        <v>65</v>
      </c>
      <c r="T83" s="1"/>
      <c r="U83" s="1"/>
      <c r="V83" s="1">
        <f>VLOOKUP(U83,名称和价格索引!$A$1:$B$785,2,FALSE)</f>
        <v>0</v>
      </c>
      <c r="W83" s="1">
        <f>ROUND(T83/1000000*IF(U83=0,0,VLOOKUP(U83,名称和价格索引!$A$4:$C$834,3,FALSE)),1)</f>
        <v>0</v>
      </c>
      <c r="X83" s="1">
        <v>1000000</v>
      </c>
      <c r="Y83" s="1">
        <v>322</v>
      </c>
      <c r="Z83" s="1" t="str">
        <f>VLOOKUP(Y83,名称和价格索引!$A$1:$B$785,2,FALSE)</f>
        <v>魔法药(中量)</v>
      </c>
      <c r="AA83" s="1">
        <f>ROUND(X83/1000000*IF(Y83=0,0,VLOOKUP(Y83,名称和价格索引!$A$4:$C$834,3,FALSE)),1)</f>
        <v>130</v>
      </c>
      <c r="AB83" s="1">
        <v>500000</v>
      </c>
      <c r="AC83" s="1">
        <v>322</v>
      </c>
      <c r="AD83" s="1" t="str">
        <f>VLOOKUP(AC83,名称和价格索引!$A$1:$B$785,2,FALSE)</f>
        <v>魔法药(中量)</v>
      </c>
      <c r="AE83" s="1">
        <f>ROUND(AB83/1000000*IF(AC83=0,0,VLOOKUP(AC83,名称和价格索引!$A$4:$C$834,3,FALSE)),1)</f>
        <v>65</v>
      </c>
      <c r="AF83" s="1"/>
      <c r="AG83" s="1"/>
      <c r="AH83" s="1">
        <f>VLOOKUP(AG83,名称和价格索引!$A$1:$B$785,2,FALSE)</f>
        <v>0</v>
      </c>
      <c r="AI83" s="1">
        <f>ROUND(AF83/1000000*IF(AG83=0,0,VLOOKUP(AG83,名称和价格索引!$A$4:$C$834,3,FALSE)),1)</f>
        <v>0</v>
      </c>
      <c r="AJ83" s="1"/>
      <c r="AK83" s="1"/>
      <c r="AL83" s="1">
        <f>VLOOKUP(AK83,名称和价格索引!$A$1:$B$785,2,FALSE)</f>
        <v>0</v>
      </c>
      <c r="AM83" s="1">
        <f>ROUND(AJ83/1000000*IF(AK83=0,0,VLOOKUP(AK83,名称和价格索引!$A$4:$C$834,3,FALSE)),1)</f>
        <v>0</v>
      </c>
      <c r="AN83" s="1">
        <v>10000</v>
      </c>
      <c r="AO83" s="1">
        <v>32536</v>
      </c>
      <c r="AP83" s="1" t="str">
        <f>VLOOKUP(AO83,名称和价格索引!$A$1:$B$785,2,FALSE)</f>
        <v>疾光电影</v>
      </c>
      <c r="AQ83" s="1">
        <f>ROUND(AN83/1000000*IF(AO83=0,0,VLOOKUP(AO83,名称和价格索引!$A$4:$C$834,3,FALSE)),1)</f>
        <v>50</v>
      </c>
      <c r="AR83" s="1"/>
      <c r="AS83" s="1"/>
      <c r="AT83" s="1">
        <f>VLOOKUP(AS83,名称和价格索引!$A$1:$B$785,2,FALSE)</f>
        <v>0</v>
      </c>
      <c r="AU83" s="1">
        <f>ROUND(AR83/1000000*IF(AS83=0,0,VLOOKUP(AS83,名称和价格索引!$A$4:$C$834,3,FALSE)),1)</f>
        <v>0</v>
      </c>
      <c r="AV83" s="1">
        <v>10000</v>
      </c>
      <c r="AW83" s="1">
        <v>33007</v>
      </c>
      <c r="AX83" s="1" t="str">
        <f>VLOOKUP(AW83,名称和价格索引!$A$1:$B$785,2,FALSE)</f>
        <v>神圣战甲术</v>
      </c>
      <c r="AY83" s="1">
        <f>ROUND(AV83/1000000*IF(AW83=0,0,VLOOKUP(AW83,名称和价格索引!$A$4:$C$834,3,FALSE)),1)</f>
        <v>50</v>
      </c>
      <c r="AZ83" s="1">
        <v>10000</v>
      </c>
      <c r="BA83" s="1">
        <v>31033</v>
      </c>
      <c r="BB83" s="1" t="str">
        <f>VLOOKUP(BA83,名称和价格索引!$A$1:$B$785,2,FALSE)</f>
        <v>刺杀剑术</v>
      </c>
      <c r="BC83" s="1">
        <f>ROUND(AZ83/1000000*IF(BA83=0,0,VLOOKUP(BA83,名称和价格索引!$A$4:$C$834,3,FALSE)),1)</f>
        <v>25</v>
      </c>
      <c r="BD83" s="1">
        <v>10000</v>
      </c>
      <c r="BE83" s="1">
        <v>32534</v>
      </c>
      <c r="BF83" s="1" t="str">
        <f>VLOOKUP(BE83,名称和价格索引!$A$1:$B$785,2,FALSE)</f>
        <v>火墙</v>
      </c>
      <c r="BG83" s="1">
        <f>ROUND(BD83/1000000*IF(BE83=0,0,VLOOKUP(BE83,名称和价格索引!$A$4:$C$834,3,FALSE)),1)</f>
        <v>15</v>
      </c>
      <c r="BH83" s="1">
        <v>10000</v>
      </c>
      <c r="BI83" s="1">
        <v>33006</v>
      </c>
      <c r="BJ83" s="1" t="str">
        <f>VLOOKUP(BI83,名称和价格索引!$A$1:$B$785,2,FALSE)</f>
        <v>幽灵盾</v>
      </c>
      <c r="BK83" s="1">
        <f>ROUND(BH83/1000000*IF(BI83=0,0,VLOOKUP(BI83,名称和价格索引!$A$4:$C$834,3,FALSE)),1)</f>
        <v>25</v>
      </c>
      <c r="BL83" s="1">
        <v>10000</v>
      </c>
      <c r="BM83" s="1">
        <v>32545</v>
      </c>
      <c r="BN83" s="1" t="str">
        <f>VLOOKUP(BM83,名称和价格索引!$A$1:$B$785,2,FALSE)</f>
        <v>爆裂火焰</v>
      </c>
      <c r="BO83" s="1">
        <f>ROUND(BL83/1000000*IF(BM83=0,0,VLOOKUP(BM83,名称和价格索引!$A$4:$C$834,3,FALSE)),1)</f>
        <v>15</v>
      </c>
      <c r="BP83" s="1">
        <v>10000</v>
      </c>
      <c r="BQ83" s="1">
        <v>33014</v>
      </c>
      <c r="BR83" s="1" t="str">
        <f>VLOOKUP(BQ83,名称和价格索引!$A$1:$B$785,2,FALSE)</f>
        <v>集体隐身术</v>
      </c>
      <c r="BS83" s="1">
        <f>ROUND(BP83/1000000*IF(BQ83=0,0,VLOOKUP(BQ83,名称和价格索引!$A$4:$C$834,3,FALSE)),1)</f>
        <v>15</v>
      </c>
      <c r="BT83" s="1">
        <v>20000</v>
      </c>
      <c r="BU83" s="1">
        <v>33004</v>
      </c>
      <c r="BV83" s="1" t="str">
        <f>VLOOKUP(BU83,名称和价格索引!$A$1:$B$785,2,FALSE)</f>
        <v>施毒术</v>
      </c>
      <c r="BW83" s="1">
        <f>ROUND(BT83/1000000*IF(BU83=0,0,VLOOKUP(BU83,名称和价格索引!$A$4:$C$834,3,FALSE)),1)</f>
        <v>10</v>
      </c>
      <c r="BX83" s="1">
        <v>8000</v>
      </c>
      <c r="BY83" s="1">
        <v>31032</v>
      </c>
      <c r="BZ83" s="1" t="str">
        <f>VLOOKUP(BY83,名称和价格索引!$A$1:$B$785,2,FALSE)</f>
        <v>攻杀剑术</v>
      </c>
      <c r="CA83" s="1">
        <f>ROUND(BX83/1000000*IF(BY83=0,0,VLOOKUP(BY83,名称和价格索引!$A$4:$C$834,3,FALSE)),1)</f>
        <v>8</v>
      </c>
      <c r="CB83" s="1">
        <v>15000</v>
      </c>
      <c r="CC83" s="1">
        <v>33009</v>
      </c>
      <c r="CD83" s="1" t="str">
        <f>VLOOKUP(CC83,名称和价格索引!$A$1:$B$785,2,FALSE)</f>
        <v>隐身术</v>
      </c>
      <c r="CE83" s="1">
        <f>ROUND(CB83/1000000*IF(CC83=0,0,VLOOKUP(CC83,名称和价格索引!$A$4:$C$834,3,FALSE)),1)</f>
        <v>15</v>
      </c>
      <c r="CF83" s="1">
        <v>15000</v>
      </c>
      <c r="CG83" s="1">
        <v>32549</v>
      </c>
      <c r="CH83" s="1" t="str">
        <f>VLOOKUP(CG83,名称和价格索引!$A$1:$B$785,2,FALSE)</f>
        <v>大火球</v>
      </c>
      <c r="CI83" s="1">
        <f>ROUND(CF83/1000000*IF(CG83=0,0,VLOOKUP(CG83,名称和价格索引!$A$4:$C$834,3,FALSE)),1)</f>
        <v>15</v>
      </c>
      <c r="CJ83" s="1">
        <v>15000</v>
      </c>
      <c r="CK83" s="1">
        <v>33003</v>
      </c>
      <c r="CL83" s="1" t="str">
        <f>VLOOKUP(CK83,名称和价格索引!$A$1:$B$785,2,FALSE)</f>
        <v>召唤骷髅</v>
      </c>
      <c r="CM83" s="1">
        <f>ROUND(CJ83/1000000*IF(CK83=0,0,VLOOKUP(CK83,名称和价格索引!$A$4:$C$834,3,FALSE)),1)</f>
        <v>15</v>
      </c>
      <c r="CN83" s="1">
        <v>15000</v>
      </c>
      <c r="CO83" s="1">
        <v>32538</v>
      </c>
      <c r="CP83" s="1" t="str">
        <f>VLOOKUP(CO83,名称和价格索引!$A$1:$B$785,2,FALSE)</f>
        <v>瞬息移动</v>
      </c>
      <c r="CQ83" s="1">
        <f>ROUND(CN83/1000000*IF(CO83=0,0,VLOOKUP(CO83,名称和价格索引!$A$4:$C$834,3,FALSE)),1)</f>
        <v>15</v>
      </c>
      <c r="CR83" s="1">
        <v>15000</v>
      </c>
      <c r="CS83" s="1">
        <v>33005</v>
      </c>
      <c r="CT83" s="1" t="str">
        <f>VLOOKUP(CS83,名称和价格索引!$A$1:$B$785,2,FALSE)</f>
        <v>灵魂火符</v>
      </c>
      <c r="CU83" s="1">
        <f>ROUND(CR83/1000000*IF(CS83=0,0,VLOOKUP(CS83,名称和价格索引!$A$4:$C$834,3,FALSE)),1)</f>
        <v>7.5</v>
      </c>
      <c r="CV83" s="1">
        <v>15000</v>
      </c>
      <c r="CW83" s="1">
        <v>32533</v>
      </c>
      <c r="CX83" s="1" t="str">
        <f>VLOOKUP(CW83,名称和价格索引!$A$1:$B$785,2,FALSE)</f>
        <v>雷电术</v>
      </c>
      <c r="CY83" s="1">
        <f>ROUND(CV83/1000000*IF(CW83=0,0,VLOOKUP(CW83,名称和价格索引!$A$4:$C$834,3,FALSE)),1)</f>
        <v>7.5</v>
      </c>
      <c r="CZ83" s="1">
        <v>15000</v>
      </c>
      <c r="DA83" s="1">
        <v>32544</v>
      </c>
      <c r="DB83" s="1" t="str">
        <f>VLOOKUP(DA83,名称和价格索引!$A$1:$B$785,2,FALSE)</f>
        <v>地狱火</v>
      </c>
      <c r="DC83" s="1">
        <f>ROUND(CZ83/1000000*IF(DA83=0,0,VLOOKUP(DA83,名称和价格索引!$A$4:$C$834,3,FALSE)),1)</f>
        <v>7.5</v>
      </c>
      <c r="DD83" s="1">
        <v>15000</v>
      </c>
      <c r="DE83" s="1">
        <v>32541</v>
      </c>
      <c r="DF83" s="1" t="str">
        <f>VLOOKUP(DE83,名称和价格索引!$A$1:$B$785,2,FALSE)</f>
        <v>诱惑之光</v>
      </c>
      <c r="DG83" s="1">
        <f>ROUND(DD83/1000000*IF(DE83=0,0,VLOOKUP(DE83,名称和价格索引!$A$4:$C$834,3,FALSE)),1)</f>
        <v>7.5</v>
      </c>
      <c r="DH83" s="1">
        <v>35000</v>
      </c>
      <c r="DI83" s="1">
        <v>32532</v>
      </c>
      <c r="DJ83" s="1" t="str">
        <f>VLOOKUP(DI83,名称和价格索引!$A$1:$B$785,2,FALSE)</f>
        <v>抗拒火环</v>
      </c>
      <c r="DK83" s="1">
        <f>ROUND(DH83/1000000*IF(DI83=0,0,VLOOKUP(DI83,名称和价格索引!$A$4:$C$834,3,FALSE)),1)</f>
        <v>8.8</v>
      </c>
      <c r="DL83" s="1">
        <v>35000</v>
      </c>
      <c r="DM83" s="1">
        <v>33001</v>
      </c>
      <c r="DN83" s="1" t="str">
        <f>VLOOKUP(DM83,名称和价格索引!$A$1:$B$785,2,FALSE)</f>
        <v>精神力战法</v>
      </c>
      <c r="DO83" s="1">
        <f>ROUND(DL83/1000000*IF(DM83=0,0,VLOOKUP(DM83,名称和价格索引!$A$4:$C$834,3,FALSE)),1)</f>
        <v>8.8</v>
      </c>
      <c r="DP83" s="1">
        <v>35000</v>
      </c>
      <c r="DQ83" s="1">
        <v>32531</v>
      </c>
      <c r="DR83" s="1" t="str">
        <f>VLOOKUP(DQ83,名称和价格索引!$A$1:$B$785,2,FALSE)</f>
        <v>火球术</v>
      </c>
      <c r="DS83" s="1">
        <f>ROUND(DP83/1000000*IF(DQ83=0,0,VLOOKUP(DQ83,名称和价格索引!$A$4:$C$834,3,FALSE)),1)</f>
        <v>0.9</v>
      </c>
      <c r="DT83" s="1">
        <v>35000</v>
      </c>
      <c r="DU83" s="1">
        <v>33002</v>
      </c>
      <c r="DV83" s="1" t="str">
        <f>VLOOKUP(DU83,名称和价格索引!$A$1:$B$785,2,FALSE)</f>
        <v>治愈术</v>
      </c>
      <c r="DW83" s="1">
        <f>ROUND(DT83/1000000*IF(DU83=0,0,VLOOKUP(DU83,名称和价格索引!$A$4:$C$834,3,FALSE)),1)</f>
        <v>0.9</v>
      </c>
      <c r="DX83" s="1">
        <v>35000</v>
      </c>
      <c r="DY83" s="1">
        <v>31031</v>
      </c>
      <c r="DZ83" s="1" t="str">
        <f>VLOOKUP(DY83,名称和价格索引!$A$1:$B$785,2,FALSE)</f>
        <v>基本剑术</v>
      </c>
      <c r="EA83" s="1">
        <f>ROUND(DX83/1000000*IF(DY83=0,0,VLOOKUP(DY83,名称和价格索引!$A$4:$C$834,3,FALSE)),1)</f>
        <v>0.9</v>
      </c>
      <c r="EB83" s="1"/>
      <c r="EC83" s="1"/>
      <c r="ED83" s="1">
        <f>VLOOKUP(EC83,名称和价格索引!$A$1:$B$785,2,FALSE)</f>
        <v>0</v>
      </c>
      <c r="EE83" s="1">
        <f>ROUND(EB83/1000000*IF(EC83=0,0,VLOOKUP(EC83,名称和价格索引!$A$4:$C$834,3,FALSE)),1)</f>
        <v>0</v>
      </c>
      <c r="EF83" s="1"/>
      <c r="EG83" s="1"/>
      <c r="EH83" s="1">
        <f>VLOOKUP(EG83,名称和价格索引!$A$1:$B$785,2,FALSE)</f>
        <v>0</v>
      </c>
      <c r="EI83" s="1">
        <f>ROUND(EF83/1000000*IF(EG83=0,0,VLOOKUP(EG83,名称和价格索引!$A$4:$C$834,3,FALSE)),1)</f>
        <v>0</v>
      </c>
      <c r="EJ83" s="1"/>
      <c r="EK83" s="1"/>
      <c r="EL83" s="1">
        <f>VLOOKUP(EK83,名称和价格索引!$A$1:$B$785,2,FALSE)</f>
        <v>0</v>
      </c>
      <c r="EM83" s="1">
        <f>ROUND(EJ83/1000000*IF(EK83=0,0,VLOOKUP(EK83,名称和价格索引!$A$4:$C$834,3,FALSE)),1)</f>
        <v>0</v>
      </c>
      <c r="EN83" s="1"/>
      <c r="EO83" s="1"/>
      <c r="EP83" s="1">
        <f>VLOOKUP(EO83,名称和价格索引!$A$1:$B$785,2,FALSE)</f>
        <v>0</v>
      </c>
      <c r="EQ83" s="1">
        <f>ROUND(EN83/1000000*IF(EO83=0,0,VLOOKUP(EO83,名称和价格索引!$A$4:$C$834,3,FALSE)),1)</f>
        <v>0</v>
      </c>
      <c r="ER83" s="1"/>
      <c r="ES83" s="1"/>
      <c r="ET83" s="1">
        <f>VLOOKUP(ES83,名称和价格索引!$A$1:$B$785,2,FALSE)</f>
        <v>0</v>
      </c>
      <c r="EU83" s="1">
        <f>ROUND(ER83/1000000*IF(ES83=0,0,VLOOKUP(ES83,名称和价格索引!$A$4:$C$834,3,FALSE)),1)</f>
        <v>0</v>
      </c>
      <c r="EV83" s="1"/>
      <c r="EW83" s="1"/>
      <c r="EX83" s="1">
        <f>VLOOKUP(EW83,名称和价格索引!$A$1:$B$785,2,FALSE)</f>
        <v>0</v>
      </c>
      <c r="EY83" s="1">
        <f>ROUND(EV83/1000000*IF(EW83=0,0,VLOOKUP(EW83,名称和价格索引!$A$4:$C$834,3,FALSE)),1)</f>
        <v>0</v>
      </c>
      <c r="EZ83" s="1"/>
      <c r="FA83" s="1"/>
      <c r="FB83" s="1">
        <f>VLOOKUP(FA83,名称和价格索引!$A$1:$B$785,2,FALSE)</f>
        <v>0</v>
      </c>
      <c r="FC83" s="1">
        <f>ROUND(EZ83/1000000*IF(FA83=0,0,VLOOKUP(FA83,名称和价格索引!$A$4:$C$834,3,FALSE)),1)</f>
        <v>0</v>
      </c>
      <c r="FD83" s="1"/>
      <c r="FE83" s="1"/>
      <c r="FF83" s="1">
        <f>VLOOKUP(FE83,名称和价格索引!$A$1:$B$785,2,FALSE)</f>
        <v>0</v>
      </c>
      <c r="FG83" s="1">
        <f>ROUND(FD83/1000000*IF(FE83=0,0,VLOOKUP(FE83,名称和价格索引!$A$4:$C$834,3,FALSE)),1)</f>
        <v>0</v>
      </c>
      <c r="FH83" s="1"/>
      <c r="FI83" s="1"/>
      <c r="FJ83" s="1">
        <f>VLOOKUP(FI83,名称和价格索引!$A$1:$B$785,2,FALSE)</f>
        <v>0</v>
      </c>
      <c r="FK83" s="1">
        <f>ROUND(FH83/1000000*IF(FI83=0,0,VLOOKUP(FI83,名称和价格索引!$A$4:$C$834,3,FALSE)),1)</f>
        <v>0</v>
      </c>
      <c r="FL83" s="1"/>
      <c r="FM83" s="1"/>
      <c r="FN83" s="1">
        <f>VLOOKUP(FM83,名称和价格索引!$A$1:$B$785,2,FALSE)</f>
        <v>0</v>
      </c>
      <c r="FO83" s="1">
        <f>ROUND(FL83/1000000*IF(FM83=0,0,VLOOKUP(FM83,名称和价格索引!$A$4:$C$834,3,FALSE)),1)</f>
        <v>0</v>
      </c>
      <c r="FP83" s="1"/>
      <c r="FQ83" s="1"/>
      <c r="FR83" s="1">
        <f>VLOOKUP(FQ83,名称和价格索引!$A$1:$B$785,2,FALSE)</f>
        <v>0</v>
      </c>
      <c r="FS83" s="1">
        <f>ROUND(FP83/1000000*IF(FQ83=0,0,VLOOKUP(FQ83,名称和价格索引!$A$4:$C$834,3,FALSE)),1)</f>
        <v>0</v>
      </c>
      <c r="FT83" s="1"/>
      <c r="FU83" s="1"/>
      <c r="FV83" s="1">
        <f>VLOOKUP(FU83,名称和价格索引!$A$1:$B$785,2,FALSE)</f>
        <v>0</v>
      </c>
      <c r="FW83" s="1">
        <f>ROUND(FT83/1000000*IF(FU83=0,0,VLOOKUP(FU83,名称和价格索引!$A$4:$C$834,3,FALSE)),1)</f>
        <v>0</v>
      </c>
      <c r="FX83" s="1"/>
      <c r="FY83" s="1"/>
      <c r="FZ83" s="1">
        <f>VLOOKUP(FY83,名称和价格索引!$A$1:$B$785,2,FALSE)</f>
        <v>0</v>
      </c>
      <c r="GA83" s="1">
        <f>ROUND(FX83/1000000*IF(FY83=0,0,VLOOKUP(FY83,名称和价格索引!$A$4:$C$834,3,FALSE)),1)</f>
        <v>0</v>
      </c>
      <c r="GB83" s="1"/>
      <c r="GC83" s="1"/>
      <c r="GD83" s="1">
        <f>VLOOKUP(GC83,名称和价格索引!$A$1:$B$785,2,FALSE)</f>
        <v>0</v>
      </c>
      <c r="GE83" s="1">
        <f>ROUND(GB83/1000000*IF(GC83=0,0,VLOOKUP(GC83,名称和价格索引!$A$4:$C$834,3,FALSE)),1)</f>
        <v>0</v>
      </c>
      <c r="GF83" s="1"/>
      <c r="GG83" s="1"/>
      <c r="GH83" s="1">
        <f>VLOOKUP(GG83,名称和价格索引!$A$1:$B$785,2,FALSE)</f>
        <v>0</v>
      </c>
      <c r="GI83" s="1">
        <f>ROUND(GF83/1000000*IF(GG83=0,0,VLOOKUP(GG83,名称和价格索引!$A$4:$C$834,3,FALSE)),1)</f>
        <v>0</v>
      </c>
      <c r="GJ83" s="1"/>
      <c r="GK83" s="1"/>
      <c r="GL83" s="1">
        <f>VLOOKUP(GK83,名称和价格索引!$A$1:$B$785,2,FALSE)</f>
        <v>0</v>
      </c>
      <c r="GM83" s="1">
        <f>ROUND(GJ83/1000000*IF(GK83=0,0,VLOOKUP(GK83,名称和价格索引!$A$4:$C$834,3,FALSE)),1)</f>
        <v>0</v>
      </c>
      <c r="GN83" s="1"/>
      <c r="GO83" s="1"/>
      <c r="GP83" s="1">
        <f>VLOOKUP(GO83,名称和价格索引!$A$1:$B$785,2,FALSE)</f>
        <v>0</v>
      </c>
      <c r="GQ83" s="1">
        <f>ROUND(GN83/1000000*IF(GO83=0,0,VLOOKUP(GO83,名称和价格索引!$A$4:$C$834,3,FALSE)),1)</f>
        <v>0</v>
      </c>
      <c r="GR83" s="1"/>
      <c r="GS83" s="1"/>
      <c r="GT83" s="1">
        <f>VLOOKUP(GS83,名称和价格索引!$A$1:$B$785,2,FALSE)</f>
        <v>0</v>
      </c>
      <c r="GU83" s="1">
        <f>ROUND(GR83/1000000*IF(GS83=0,0,VLOOKUP(GS83,名称和价格索引!$A$4:$C$834,3,FALSE)),1)</f>
        <v>0</v>
      </c>
      <c r="GV83" s="1"/>
      <c r="GW83" s="1"/>
      <c r="GX83" s="1">
        <f>VLOOKUP(GW83,名称和价格索引!$A$1:$B$785,2,FALSE)</f>
        <v>0</v>
      </c>
      <c r="GY83" s="1">
        <f>ROUND(GV83/1000000*IF(GW83=0,0,VLOOKUP(GW83,名称和价格索引!$A$4:$C$834,3,FALSE)),1)</f>
        <v>0</v>
      </c>
      <c r="GZ83" s="1"/>
      <c r="HA83" s="1"/>
      <c r="HB83" s="1">
        <f>VLOOKUP(HA83,名称和价格索引!$A$1:$B$785,2,FALSE)</f>
        <v>0</v>
      </c>
      <c r="HC83" s="1">
        <f>ROUND(GZ83/1000000*IF(HA83=0,0,VLOOKUP(HA83,名称和价格索引!$A$4:$C$834,3,FALSE)),1)</f>
        <v>0</v>
      </c>
      <c r="HD83" s="1"/>
      <c r="HE83" s="1"/>
      <c r="HF83" s="1">
        <f>VLOOKUP(HE83,名称和价格索引!$A$1:$B$785,2,FALSE)</f>
        <v>0</v>
      </c>
      <c r="HG83" s="1">
        <f>ROUND(HD83/1000000*IF(HE83=0,0,VLOOKUP(HE83,名称和价格索引!$A$4:$C$834,3,FALSE)),1)</f>
        <v>0</v>
      </c>
      <c r="HH83" s="1"/>
      <c r="HI83" s="1"/>
      <c r="HJ83" s="1">
        <f>VLOOKUP(HI83,名称和价格索引!$A$1:$B$785,2,FALSE)</f>
        <v>0</v>
      </c>
      <c r="HK83" s="1">
        <f>ROUND(HH83/1000000*IF(HI83=0,0,VLOOKUP(HI83,名称和价格索引!$A$4:$C$834,3,FALSE)),1)</f>
        <v>0</v>
      </c>
      <c r="HL83" s="1"/>
      <c r="HM83" s="1"/>
      <c r="HN83" s="1">
        <f>VLOOKUP(HM83,名称和价格索引!$A$1:$B$785,2,FALSE)</f>
        <v>0</v>
      </c>
      <c r="HO83" s="1">
        <f>ROUND(HL83/1000000*IF(HM83=0,0,VLOOKUP(HM83,名称和价格索引!$A$4:$C$834,3,FALSE)),1)</f>
        <v>0</v>
      </c>
      <c r="HP83" s="1"/>
      <c r="HQ83" s="1"/>
      <c r="HR83" s="1">
        <f>VLOOKUP(HQ83,名称和价格索引!$A$1:$B$785,2,FALSE)</f>
        <v>0</v>
      </c>
      <c r="HS83" s="1">
        <f>ROUND(HP83/1000000*IF(HQ83=0,0,VLOOKUP(HQ83,名称和价格索引!$A$4:$C$834,3,FALSE)),1)</f>
        <v>0</v>
      </c>
      <c r="HT83" s="1"/>
      <c r="HU83" s="1"/>
      <c r="HV83" s="1">
        <f>VLOOKUP(HU83,名称和价格索引!$A$1:$B$785,2,FALSE)</f>
        <v>0</v>
      </c>
      <c r="HW83" s="1">
        <f>ROUND(HT83/1000000*IF(HU83=0,0,VLOOKUP(HU83,名称和价格索引!$A$4:$C$834,3,FALSE)),1)</f>
        <v>0</v>
      </c>
      <c r="HX83" s="1"/>
      <c r="HY83" s="1"/>
      <c r="HZ83" s="1">
        <f>VLOOKUP(HY83,名称和价格索引!$A$1:$B$785,2,FALSE)</f>
        <v>0</v>
      </c>
      <c r="IA83" s="1">
        <f>ROUND(HX83/1000000*IF(HY83=0,0,VLOOKUP(HY83,名称和价格索引!$A$4:$C$834,3,FALSE)),1)</f>
        <v>0</v>
      </c>
      <c r="IB83" s="1"/>
      <c r="IC83" s="1"/>
      <c r="ID83" s="1">
        <f>VLOOKUP(IC83,名称和价格索引!$A$1:$B$785,2,FALSE)</f>
        <v>0</v>
      </c>
      <c r="IE83" s="1">
        <f>ROUND(IB83/1000000*IF(IC83=0,0,VLOOKUP(IC83,名称和价格索引!$A$4:$C$834,3,FALSE)),1)</f>
        <v>0</v>
      </c>
      <c r="IF83" s="1"/>
      <c r="IG83" s="1"/>
      <c r="IH83" s="1">
        <f>VLOOKUP(IG83,名称和价格索引!$A$1:$B$785,2,FALSE)</f>
        <v>0</v>
      </c>
      <c r="II83" s="1">
        <f>ROUND(IF83/1000000*IF(IG83=0,0,VLOOKUP(IG83,名称和价格索引!$A$4:$C$834,3,FALSE)),1)</f>
        <v>0</v>
      </c>
      <c r="IJ83" s="1"/>
      <c r="IK83" s="1"/>
      <c r="IL83" s="1">
        <f>VLOOKUP(IK83,名称和价格索引!$A$1:$B$785,2,FALSE)</f>
        <v>0</v>
      </c>
      <c r="IM83" s="1">
        <f>ROUND(IJ83/1000000*IF(IK83=0,0,VLOOKUP(IK83,名称和价格索引!$A$4:$C$834,3,FALSE)),1)</f>
        <v>0</v>
      </c>
      <c r="IN83" s="1"/>
      <c r="IO83" s="1"/>
      <c r="IP83" s="1">
        <f>VLOOKUP(IO83,名称和价格索引!$A$1:$B$785,2,FALSE)</f>
        <v>0</v>
      </c>
      <c r="IQ83" s="1">
        <f>ROUND(IN83/1000000*IF(IO83=0,0,VLOOKUP(IO83,名称和价格索引!$A$4:$C$834,3,FALSE)),1)</f>
        <v>0</v>
      </c>
      <c r="IR83" s="1"/>
      <c r="IS83" s="1"/>
      <c r="IT83" s="1">
        <f>VLOOKUP(IS83,名称和价格索引!$A$1:$B$785,2,FALSE)</f>
        <v>0</v>
      </c>
      <c r="IU83" s="1">
        <f>ROUND(IR83/1000000*IF(IS83=0,0,VLOOKUP(IS83,名称和价格索引!$A$4:$C$834,3,FALSE)),1)</f>
        <v>0</v>
      </c>
      <c r="IV83" s="1"/>
      <c r="IW83" s="1"/>
      <c r="IX83" s="1">
        <f>VLOOKUP(IW83,名称和价格索引!$A$1:$B$785,2,FALSE)</f>
        <v>0</v>
      </c>
      <c r="IY83" s="1">
        <f>ROUND(IV83/1000000*IF(IW83=0,0,VLOOKUP(IW83,名称和价格索引!$A$4:$C$834,3,FALSE)),1)</f>
        <v>0</v>
      </c>
      <c r="IZ83" s="1"/>
      <c r="JA83" s="1"/>
      <c r="JB83" s="1">
        <f>VLOOKUP(JA83,名称和价格索引!$A$1:$B$785,2,FALSE)</f>
        <v>0</v>
      </c>
      <c r="JC83" s="1">
        <f>ROUND(IZ83/1000000*IF(JA83=0,0,VLOOKUP(JA83,名称和价格索引!$A$4:$C$834,3,FALSE)),1)</f>
        <v>0</v>
      </c>
      <c r="JD83" s="1"/>
      <c r="JE83" s="1"/>
      <c r="JF83" s="1">
        <f>VLOOKUP(JE83,名称和价格索引!$A$1:$B$785,2,FALSE)</f>
        <v>0</v>
      </c>
      <c r="JG83" s="1">
        <f>ROUND(JD83/1000000*IF(JE83=0,0,VLOOKUP(JE83,名称和价格索引!$A$4:$C$834,3,FALSE)),1)</f>
        <v>0</v>
      </c>
      <c r="JH83" s="1"/>
      <c r="JI83" s="1"/>
      <c r="JJ83" s="1">
        <f>VLOOKUP(JI83,名称和价格索引!$A$1:$B$785,2,FALSE)</f>
        <v>0</v>
      </c>
      <c r="JK83" s="1">
        <f>ROUND(JH83/1000000*IF(JI83=0,0,VLOOKUP(JI83,名称和价格索引!$A$4:$C$834,3,FALSE)),1)</f>
        <v>0</v>
      </c>
      <c r="JL83" s="1"/>
      <c r="JM83" s="1"/>
      <c r="JN83" s="1">
        <f>VLOOKUP(JM83,名称和价格索引!$A$1:$B$785,2,FALSE)</f>
        <v>0</v>
      </c>
      <c r="JO83" s="1">
        <f>ROUND(JL83/1000000*IF(JM83=0,0,VLOOKUP(JM83,名称和价格索引!$A$4:$C$834,3,FALSE)),1)</f>
        <v>0</v>
      </c>
      <c r="JP83" s="1"/>
      <c r="JQ83" s="1"/>
      <c r="JR83" s="1">
        <f>VLOOKUP(JQ83,名称和价格索引!$A$1:$B$785,2,FALSE)</f>
        <v>0</v>
      </c>
      <c r="JS83" s="1">
        <f>ROUND(JP83/1000000*IF(JQ83=0,0,VLOOKUP(JQ83,名称和价格索引!$A$4:$C$834,3,FALSE)),1)</f>
        <v>0</v>
      </c>
      <c r="JT83" s="1"/>
      <c r="JU83" s="1"/>
      <c r="JV83" s="1">
        <f>VLOOKUP(JU83,名称和价格索引!$A$1:$B$785,2,FALSE)</f>
        <v>0</v>
      </c>
      <c r="JW83" s="1">
        <f>ROUND(JT83/1000000*IF(JU83=0,0,VLOOKUP(JU83,名称和价格索引!$A$4:$C$834,3,FALSE)),1)</f>
        <v>0</v>
      </c>
      <c r="JX83" s="1"/>
      <c r="JY83" s="1"/>
      <c r="JZ83" s="1">
        <f>VLOOKUP(JY83,名称和价格索引!$A$1:$B$785,2,FALSE)</f>
        <v>0</v>
      </c>
      <c r="KA83" s="1">
        <f>ROUND(JX83/1000000*IF(JY83=0,0,VLOOKUP(JY83,名称和价格索引!$A$4:$C$834,3,FALSE)),1)</f>
        <v>0</v>
      </c>
      <c r="KB83" s="1"/>
      <c r="KC83" s="1"/>
      <c r="KD83" s="1">
        <f>VLOOKUP(KC83,名称和价格索引!$A$1:$B$785,2,FALSE)</f>
        <v>0</v>
      </c>
      <c r="KE83" s="1">
        <f>ROUND(KB83/1000000*IF(KC83=0,0,VLOOKUP(KC83,名称和价格索引!$A$4:$C$834,3,FALSE)),1)</f>
        <v>0</v>
      </c>
      <c r="KF83" s="1"/>
      <c r="KG83" s="1"/>
      <c r="KH83" s="1">
        <f>VLOOKUP(KG83,名称和价格索引!$A$1:$B$785,2,FALSE)</f>
        <v>0</v>
      </c>
      <c r="KI83" s="1">
        <f>ROUND(KF83/1000000*IF(KG83=0,0,VLOOKUP(KG83,名称和价格索引!$A$4:$C$834,3,FALSE)),1)</f>
        <v>0</v>
      </c>
      <c r="KJ83" s="1"/>
      <c r="KK83" s="1"/>
      <c r="KL83" s="1">
        <f>VLOOKUP(KK83,名称和价格索引!$A$1:$B$785,2,FALSE)</f>
        <v>0</v>
      </c>
      <c r="KM83" s="1">
        <f>ROUND(KJ83/1000000*IF(KK83=0,0,VLOOKUP(KK83,名称和价格索引!$A$4:$C$834,3,FALSE)),1)</f>
        <v>0</v>
      </c>
      <c r="KN83" s="1"/>
      <c r="KO83" s="1"/>
      <c r="KP83" s="1">
        <f>VLOOKUP(KO83,名称和价格索引!$A$1:$B$785,2,FALSE)</f>
        <v>0</v>
      </c>
      <c r="KQ83" s="1">
        <f>ROUND(KN83/1000000*IF(KO83=0,0,VLOOKUP(KO83,名称和价格索引!$A$4:$C$834,3,FALSE)),1)</f>
        <v>0</v>
      </c>
      <c r="KR83" s="1"/>
      <c r="KS83" s="1"/>
      <c r="KT83" s="1">
        <f>VLOOKUP(KS83,名称和价格索引!$A$1:$B$785,2,FALSE)</f>
        <v>0</v>
      </c>
      <c r="KU83" s="1">
        <f>ROUND(KR83/1000000*IF(KS83=0,0,VLOOKUP(KS83,名称和价格索引!$A$4:$C$834,3,FALSE)),1)</f>
        <v>0</v>
      </c>
      <c r="KV83" s="1"/>
      <c r="KW83" s="1"/>
      <c r="KX83" s="1">
        <f>VLOOKUP(KW83,名称和价格索引!$A$1:$B$785,2,FALSE)</f>
        <v>0</v>
      </c>
      <c r="KY83" s="1">
        <f>ROUND(KV83/1000000*IF(KW83=0,0,VLOOKUP(KW83,名称和价格索引!$A$4:$C$834,3,FALSE)),1)</f>
        <v>0</v>
      </c>
      <c r="KZ83" s="1"/>
      <c r="LA83" s="1"/>
      <c r="LB83" s="1">
        <f>VLOOKUP(LA83,名称和价格索引!$A$1:$B$785,2,FALSE)</f>
        <v>0</v>
      </c>
      <c r="LC83" s="1">
        <f>ROUND(KZ83/1000000*IF(LA83=0,0,VLOOKUP(LA83,名称和价格索引!$A$4:$C$834,3,FALSE)),1)</f>
        <v>0</v>
      </c>
      <c r="LD83" s="1"/>
      <c r="LE83" s="1"/>
      <c r="LF83" s="1">
        <f>VLOOKUP(LE83,名称和价格索引!$A$1:$B$785,2,FALSE)</f>
        <v>0</v>
      </c>
      <c r="LG83" s="1">
        <f>ROUND(LD83/1000000*IF(LE83=0,0,VLOOKUP(LE83,名称和价格索引!$A$4:$C$834,3,FALSE)),1)</f>
        <v>0</v>
      </c>
      <c r="LH83" s="1"/>
      <c r="LI83" s="1"/>
      <c r="LJ83" s="1">
        <f>VLOOKUP(LI83,名称和价格索引!$A$1:$B$785,2,FALSE)</f>
        <v>0</v>
      </c>
      <c r="LK83" s="1">
        <f>ROUND(LH83/1000000*IF(LI83=0,0,VLOOKUP(LI83,名称和价格索引!$A$4:$C$834,3,FALSE)),1)</f>
        <v>0</v>
      </c>
      <c r="LL83" s="1"/>
      <c r="LM83" s="1"/>
      <c r="LN83" s="1">
        <f>VLOOKUP(LM83,名称和价格索引!$A$1:$B$785,2,FALSE)</f>
        <v>0</v>
      </c>
      <c r="LO83" s="1">
        <f>ROUND(LL83/1000000*IF(LM83=0,0,VLOOKUP(LM83,名称和价格索引!$A$4:$C$834,3,FALSE)),1)</f>
        <v>0</v>
      </c>
      <c r="LP83" s="1"/>
      <c r="LQ83" s="1"/>
      <c r="LR83" s="1">
        <f>VLOOKUP(LQ83,名称和价格索引!$A$1:$B$785,2,FALSE)</f>
        <v>0</v>
      </c>
      <c r="LS83" s="1">
        <f>ROUND(LP83/1000000*IF(LQ83=0,0,VLOOKUP(LQ83,名称和价格索引!$A$4:$C$834,3,FALSE)),1)</f>
        <v>0</v>
      </c>
      <c r="LT83" s="1"/>
      <c r="LU83" s="1"/>
      <c r="LV83" s="1">
        <f>VLOOKUP(LU83,名称和价格索引!$A$1:$B$785,2,FALSE)</f>
        <v>0</v>
      </c>
      <c r="LW83" s="1">
        <f>ROUND(LT83/1000000*IF(LU83=0,0,VLOOKUP(LU83,名称和价格索引!$A$4:$C$834,3,FALSE)),1)</f>
        <v>0</v>
      </c>
      <c r="LX83" s="1"/>
      <c r="LY83" s="1"/>
      <c r="LZ83" s="1">
        <f>VLOOKUP(LY83,名称和价格索引!$A$1:$B$785,2,FALSE)</f>
        <v>0</v>
      </c>
      <c r="MA83" s="1">
        <f>ROUND(LX83/1000000*IF(LY83=0,0,VLOOKUP(LY83,名称和价格索引!$A$4:$C$834,3,FALSE)),1)</f>
        <v>0</v>
      </c>
      <c r="MB83" s="1"/>
      <c r="MC83" s="1"/>
      <c r="MD83" s="1">
        <f>VLOOKUP(MC83,名称和价格索引!$A$1:$B$785,2,FALSE)</f>
        <v>0</v>
      </c>
      <c r="ME83" s="1">
        <f>ROUND(MB83/1000000*IF(MC83=0,0,VLOOKUP(MC83,名称和价格索引!$A$4:$C$834,3,FALSE)),1)</f>
        <v>0</v>
      </c>
      <c r="MF83" s="1"/>
      <c r="MG83" s="1"/>
      <c r="MH83" s="1">
        <f>VLOOKUP(MG83,名称和价格索引!$A$1:$B$785,2,FALSE)</f>
        <v>0</v>
      </c>
      <c r="MI83" s="1">
        <f>ROUND(MF83/1000000*IF(MG83=0,0,VLOOKUP(MG83,名称和价格索引!$A$4:$C$834,3,FALSE)),1)</f>
        <v>0</v>
      </c>
      <c r="MJ83" s="1"/>
      <c r="MK83" s="1"/>
      <c r="ML83" s="1">
        <f>VLOOKUP(MK83,名称和价格索引!$A$1:$B$785,2,FALSE)</f>
        <v>0</v>
      </c>
      <c r="MM83" s="1">
        <f>ROUND(MJ83/1000000*IF(MK83=0,0,VLOOKUP(MK83,名称和价格索引!$A$4:$C$834,3,FALSE)),1)</f>
        <v>0</v>
      </c>
      <c r="MN83" s="1"/>
      <c r="MO83" s="1"/>
      <c r="MP83" s="1">
        <f>VLOOKUP(MO83,名称和价格索引!$A$1:$B$785,2,FALSE)</f>
        <v>0</v>
      </c>
      <c r="MQ83" s="1">
        <f>ROUND(MN83/1000000*IF(MO83=0,0,VLOOKUP(MO83,名称和价格索引!$A$4:$C$834,3,FALSE)),1)</f>
        <v>0</v>
      </c>
      <c r="MR83" s="1"/>
      <c r="MS83" s="1"/>
      <c r="MT83" s="1">
        <f>VLOOKUP(MS83,名称和价格索引!$A$1:$B$785,2,FALSE)</f>
        <v>0</v>
      </c>
      <c r="MU83" s="1">
        <f>ROUND(MR83/1000000*IF(MS83=0,0,VLOOKUP(MS83,名称和价格索引!$A$4:$C$834,3,FALSE)),1)</f>
        <v>0</v>
      </c>
      <c r="MV83" s="1"/>
      <c r="MW83" s="1"/>
      <c r="MX83" s="1">
        <f>VLOOKUP(MW83,名称和价格索引!$A$1:$B$785,2,FALSE)</f>
        <v>0</v>
      </c>
      <c r="MY83" s="1">
        <f>ROUND(MV83/1000000*IF(MW83=0,0,VLOOKUP(MW83,名称和价格索引!$A$4:$C$834,3,FALSE)),1)</f>
        <v>0</v>
      </c>
      <c r="MZ83" s="1"/>
      <c r="NA83" s="1"/>
      <c r="NB83" s="1">
        <f>VLOOKUP(NA83,名称和价格索引!$A$1:$B$785,2,FALSE)</f>
        <v>0</v>
      </c>
      <c r="NC83" s="1">
        <f>ROUND(MZ83/1000000*IF(NA83=0,0,VLOOKUP(NA83,名称和价格索引!$A$4:$C$834,3,FALSE)),1)</f>
        <v>0</v>
      </c>
      <c r="ND83" s="1"/>
      <c r="NE83" s="1"/>
      <c r="NF83" s="1">
        <f>VLOOKUP(NE83,名称和价格索引!$A$1:$B$785,2,FALSE)</f>
        <v>0</v>
      </c>
      <c r="NG83" s="1">
        <f>ROUND(ND83/1000000*IF(NE83=0,0,VLOOKUP(NE83,名称和价格索引!$A$4:$C$834,3,FALSE)),1)</f>
        <v>0</v>
      </c>
      <c r="NH83" s="1"/>
      <c r="NI83" s="1"/>
      <c r="NJ83" s="1">
        <f>VLOOKUP(NI83,名称和价格索引!$A$1:$B$785,2,FALSE)</f>
        <v>0</v>
      </c>
      <c r="NK83" s="1">
        <f>ROUND(NH83/1000000*IF(NI83=0,0,VLOOKUP(NI83,名称和价格索引!$A$4:$C$834,3,FALSE)),1)</f>
        <v>0</v>
      </c>
      <c r="NL83" s="1"/>
      <c r="NM83" s="1"/>
      <c r="NN83" s="1">
        <f>VLOOKUP(NM83,名称和价格索引!$A$1:$B$785,2,FALSE)</f>
        <v>0</v>
      </c>
      <c r="NO83" s="1">
        <f>ROUND(NL83/1000000*IF(NM83=0,0,VLOOKUP(NM83,名称和价格索引!$A$4:$C$834,3,FALSE)),1)</f>
        <v>0</v>
      </c>
      <c r="NP83" s="1"/>
      <c r="NQ83" s="1"/>
      <c r="NR83" s="1">
        <f>VLOOKUP(NQ83,名称和价格索引!$A$1:$B$785,2,FALSE)</f>
        <v>0</v>
      </c>
      <c r="NS83" s="1">
        <f>ROUND(NP83/1000000*IF(NQ83=0,0,VLOOKUP(NQ83,名称和价格索引!$A$4:$C$834,3,FALSE)),1)</f>
        <v>0</v>
      </c>
      <c r="NT83" s="1"/>
      <c r="NU83" s="1"/>
      <c r="NV83" s="1">
        <f>VLOOKUP(NU83,名称和价格索引!$A$1:$B$785,2,FALSE)</f>
        <v>0</v>
      </c>
      <c r="NW83" s="1">
        <f>ROUND(NT83/1000000*IF(NU83=0,0,VLOOKUP(NU83,名称和价格索引!$A$4:$C$834,3,FALSE)),1)</f>
        <v>0</v>
      </c>
      <c r="NX83" s="1"/>
      <c r="NY83" s="1"/>
      <c r="NZ83" s="1">
        <f>VLOOKUP(NY83,名称和价格索引!$A$1:$B$785,2,FALSE)</f>
        <v>0</v>
      </c>
      <c r="OA83" s="1">
        <f>ROUND(NX83/1000000*IF(NY83=0,0,VLOOKUP(NY83,名称和价格索引!$A$4:$C$834,3,FALSE)),1)</f>
        <v>0</v>
      </c>
      <c r="OB83" s="1"/>
      <c r="OC83" s="1"/>
      <c r="OD83" s="1">
        <f>VLOOKUP(OC83,名称和价格索引!$A$1:$B$785,2,FALSE)</f>
        <v>0</v>
      </c>
      <c r="OE83" s="1">
        <f>ROUND(OB83/1000000*IF(OC83=0,0,VLOOKUP(OC83,名称和价格索引!$A$4:$C$834,3,FALSE)),1)</f>
        <v>0</v>
      </c>
      <c r="OF83" s="1"/>
      <c r="OG83" s="1"/>
      <c r="OH83" s="1">
        <f>VLOOKUP(OG83,名称和价格索引!$A$1:$B$785,2,FALSE)</f>
        <v>0</v>
      </c>
      <c r="OI83" s="1">
        <f>ROUND(OF83/1000000*IF(OG83=0,0,VLOOKUP(OG83,名称和价格索引!$A$4:$C$834,3,FALSE)),1)</f>
        <v>0</v>
      </c>
      <c r="OJ83" s="1"/>
      <c r="OK83" s="1"/>
      <c r="OL83" s="1">
        <f>VLOOKUP(OK83,名称和价格索引!$A$1:$B$785,2,FALSE)</f>
        <v>0</v>
      </c>
      <c r="OM83" s="1">
        <f>ROUND(OJ83/1000000*IF(OK83=0,0,VLOOKUP(OK83,名称和价格索引!$A$4:$C$834,3,FALSE)),1)</f>
        <v>0</v>
      </c>
      <c r="ON83" s="1"/>
      <c r="OO83" s="1"/>
      <c r="OP83" s="1">
        <f>VLOOKUP(OO83,名称和价格索引!$A$1:$B$785,2,FALSE)</f>
        <v>0</v>
      </c>
      <c r="OQ83" s="1">
        <f>ROUND(ON83/1000000*IF(OO83=0,0,VLOOKUP(OO83,名称和价格索引!$A$4:$C$834,3,FALSE)),1)</f>
        <v>0</v>
      </c>
      <c r="OR83" s="1"/>
      <c r="OS83" s="1"/>
      <c r="OT83" s="1">
        <f>VLOOKUP(OS83,名称和价格索引!$A$1:$B$785,2,FALSE)</f>
        <v>0</v>
      </c>
      <c r="OU83" s="1">
        <f>ROUND(OR83/1000000*IF(OS83=0,0,VLOOKUP(OS83,名称和价格索引!$A$4:$C$834,3,FALSE)),1)</f>
        <v>0</v>
      </c>
      <c r="OV83" s="1"/>
      <c r="OW83" s="1"/>
      <c r="OX83" s="1">
        <f>VLOOKUP(OW83,名称和价格索引!$A$1:$B$785,2,FALSE)</f>
        <v>0</v>
      </c>
      <c r="OY83" s="1">
        <f>ROUND(OV83/1000000*IF(OW83=0,0,VLOOKUP(OW83,名称和价格索引!$A$4:$C$834,3,FALSE)),1)</f>
        <v>0</v>
      </c>
      <c r="OZ83" s="1"/>
      <c r="PA83" s="1"/>
      <c r="PB83" s="1">
        <f>VLOOKUP(PA83,名称和价格索引!$A$1:$B$785,2,FALSE)</f>
        <v>0</v>
      </c>
      <c r="PC83" s="1">
        <f>ROUND(OZ83/1000000*IF(PA83=0,0,VLOOKUP(PA83,名称和价格索引!$A$4:$C$834,3,FALSE)),1)</f>
        <v>0</v>
      </c>
      <c r="PD83" s="1"/>
      <c r="PE83" s="1"/>
      <c r="PF83" s="1">
        <f>VLOOKUP(PE83,名称和价格索引!$A$1:$B$785,2,FALSE)</f>
        <v>0</v>
      </c>
      <c r="PG83" s="1">
        <f>ROUND(PD83/1000000*IF(PE83=0,0,VLOOKUP(PE83,名称和价格索引!$A$4:$C$834,3,FALSE)),1)</f>
        <v>0</v>
      </c>
      <c r="PH83" s="1"/>
      <c r="PI83" s="1"/>
      <c r="PJ83" s="1">
        <f>VLOOKUP(PI83,名称和价格索引!$A$1:$B$785,2,FALSE)</f>
        <v>0</v>
      </c>
      <c r="PK83" s="1">
        <f>ROUND(PH83/1000000*IF(PI83=0,0,VLOOKUP(PI83,名称和价格索引!$A$4:$C$834,3,FALSE)),1)</f>
        <v>0</v>
      </c>
      <c r="PL83" s="1"/>
      <c r="PM83" s="1"/>
      <c r="PN83" s="1">
        <f>VLOOKUP(PM83,名称和价格索引!$A$1:$B$785,2,FALSE)</f>
        <v>0</v>
      </c>
      <c r="PO83" s="1">
        <f>ROUND(PL83/1000000*IF(PM83=0,0,VLOOKUP(PM83,名称和价格索引!$A$4:$C$834,3,FALSE)),1)</f>
        <v>0</v>
      </c>
      <c r="PP83" s="1"/>
      <c r="PQ83" s="1"/>
      <c r="PR83" s="1">
        <f>VLOOKUP(PQ83,名称和价格索引!$A$1:$B$785,2,FALSE)</f>
        <v>0</v>
      </c>
      <c r="PS83" s="1">
        <f>ROUND(PP83/1000000*IF(PQ83=0,0,VLOOKUP(PQ83,名称和价格索引!$A$4:$C$834,3,FALSE)),1)</f>
        <v>0</v>
      </c>
      <c r="PT83" s="1"/>
      <c r="PU83" s="1"/>
      <c r="PV83" s="1">
        <f>VLOOKUP(PU83,名称和价格索引!$A$1:$B$785,2,FALSE)</f>
        <v>0</v>
      </c>
      <c r="PW83" s="1">
        <f>ROUND(PT83/1000000*IF(PU83=0,0,VLOOKUP(PU83,名称和价格索引!$A$4:$C$834,3,FALSE)),1)</f>
        <v>0</v>
      </c>
      <c r="PX83" s="1"/>
      <c r="PY83" s="1"/>
      <c r="PZ83" s="1">
        <f>VLOOKUP(PY83,名称和价格索引!$A$1:$B$785,2,FALSE)</f>
        <v>0</v>
      </c>
      <c r="QA83" s="1">
        <f>ROUND(PX83/1000000*IF(PY83=0,0,VLOOKUP(PY83,名称和价格索引!$A$4:$C$834,3,FALSE)),1)</f>
        <v>0</v>
      </c>
      <c r="QB83" s="1"/>
      <c r="QC83" s="1"/>
      <c r="QD83" s="1">
        <f>VLOOKUP(QC83,名称和价格索引!$A$1:$B$785,2,FALSE)</f>
        <v>0</v>
      </c>
      <c r="QE83" s="1">
        <f>ROUND(QB83/1000000*IF(QC83=0,0,VLOOKUP(QC83,名称和价格索引!$A$4:$C$834,3,FALSE)),1)</f>
        <v>0</v>
      </c>
      <c r="QF83" s="1"/>
      <c r="QG83" s="1"/>
      <c r="QH83" s="1">
        <f>VLOOKUP(QG83,名称和价格索引!$A$1:$B$785,2,FALSE)</f>
        <v>0</v>
      </c>
      <c r="QI83" s="1">
        <f>ROUND(QF83/1000000*IF(QG83=0,0,VLOOKUP(QG83,名称和价格索引!$A$4:$C$834,3,FALSE)),1)</f>
        <v>0</v>
      </c>
      <c r="QJ83" s="1"/>
      <c r="QK83" s="1"/>
      <c r="QL83" s="1">
        <f>VLOOKUP(QK83,名称和价格索引!$A$1:$B$785,2,FALSE)</f>
        <v>0</v>
      </c>
      <c r="QM83" s="1">
        <f>ROUND(QJ83/1000000*IF(QK83=0,0,VLOOKUP(QK83,名称和价格索引!$A$4:$C$834,3,FALSE)),1)</f>
        <v>0</v>
      </c>
      <c r="QN83" s="1"/>
      <c r="QO83" s="1"/>
      <c r="QP83" s="1">
        <f>VLOOKUP(QO83,名称和价格索引!$A$1:$B$785,2,FALSE)</f>
        <v>0</v>
      </c>
      <c r="QQ83" s="1">
        <f>ROUND(QN83/1000000*IF(QO83=0,0,VLOOKUP(QO83,名称和价格索引!$A$4:$C$834,3,FALSE)),1)</f>
        <v>0</v>
      </c>
      <c r="QR83" s="1"/>
      <c r="QS83" s="1"/>
      <c r="QT83" s="1">
        <f>VLOOKUP(QS83,名称和价格索引!$A$1:$B$785,2,FALSE)</f>
        <v>0</v>
      </c>
      <c r="QU83" s="1">
        <f>ROUND(QR83/1000000*IF(QS83=0,0,VLOOKUP(QS83,名称和价格索引!$A$4:$C$834,3,FALSE)),1)</f>
        <v>0</v>
      </c>
      <c r="QV83" s="1"/>
      <c r="QW83" s="1"/>
      <c r="QX83" s="1">
        <f>VLOOKUP(QW83,名称和价格索引!$A$1:$B$785,2,FALSE)</f>
        <v>0</v>
      </c>
      <c r="QY83" s="1">
        <f>ROUND(QV83/1000000*IF(QW83=0,0,VLOOKUP(QW83,名称和价格索引!$A$4:$C$834,3,FALSE)),1)</f>
        <v>0</v>
      </c>
      <c r="QZ83" s="1"/>
      <c r="RA83" s="1"/>
      <c r="RB83" s="1">
        <f>VLOOKUP(RA83,名称和价格索引!$A$1:$B$785,2,FALSE)</f>
        <v>0</v>
      </c>
      <c r="RC83" s="1">
        <f>ROUND(QZ83/1000000*IF(RA83=0,0,VLOOKUP(RA83,名称和价格索引!$A$4:$C$834,3,FALSE)),1)</f>
        <v>0</v>
      </c>
      <c r="RD83" s="1"/>
      <c r="RE83" s="1"/>
      <c r="RF83" s="1">
        <f>VLOOKUP(RE83,名称和价格索引!$A$1:$B$785,2,FALSE)</f>
        <v>0</v>
      </c>
      <c r="RG83" s="1">
        <f>ROUND(RD83/1000000*IF(RE83=0,0,VLOOKUP(RE83,名称和价格索引!$A$4:$C$834,3,FALSE)),1)</f>
        <v>0</v>
      </c>
      <c r="RH83" s="1"/>
      <c r="RI83" s="1"/>
      <c r="RJ83" s="1">
        <f>VLOOKUP(RI83,名称和价格索引!$A$1:$B$785,2,FALSE)</f>
        <v>0</v>
      </c>
      <c r="RK83" s="1">
        <f>ROUND(RH83/1000000*IF(RI83=0,0,VLOOKUP(RI83,名称和价格索引!$A$4:$C$834,3,FALSE)),1)</f>
        <v>0</v>
      </c>
      <c r="RL83" s="1"/>
      <c r="RM83" s="1"/>
      <c r="RN83" s="1">
        <f>VLOOKUP(RM83,名称和价格索引!$A$1:$B$785,2,FALSE)</f>
        <v>0</v>
      </c>
      <c r="RO83" s="1">
        <f>ROUND(RL83/1000000*IF(RM83=0,0,VLOOKUP(RM83,名称和价格索引!$A$4:$C$834,3,FALSE)),1)</f>
        <v>0</v>
      </c>
      <c r="RP83" s="1"/>
      <c r="RQ83" s="1"/>
      <c r="RR83" s="1">
        <f>VLOOKUP(RQ83,名称和价格索引!$A$1:$B$785,2,FALSE)</f>
        <v>0</v>
      </c>
      <c r="RS83" s="1">
        <f>ROUND(RP83/1000000*IF(RQ83=0,0,VLOOKUP(RQ83,名称和价格索引!$A$4:$C$834,3,FALSE)),1)</f>
        <v>0</v>
      </c>
      <c r="RT83" s="1"/>
      <c r="RU83" s="1"/>
      <c r="RV83" s="1">
        <f>VLOOKUP(RU83,名称和价格索引!$A$1:$B$785,2,FALSE)</f>
        <v>0</v>
      </c>
      <c r="RW83" s="1">
        <f>ROUND(RT83/1000000*IF(RU83=0,0,VLOOKUP(RU83,名称和价格索引!$A$4:$C$834,3,FALSE)),1)</f>
        <v>0</v>
      </c>
      <c r="RX83" s="1"/>
      <c r="RY83" s="1"/>
      <c r="RZ83" s="1">
        <f>VLOOKUP(RY83,名称和价格索引!$A$1:$B$785,2,FALSE)</f>
        <v>0</v>
      </c>
      <c r="SA83" s="1">
        <f>ROUND(RX83/1000000*IF(RY83=0,0,VLOOKUP(RY83,名称和价格索引!$A$4:$C$834,3,FALSE)),1)</f>
        <v>0</v>
      </c>
      <c r="SB83" s="1"/>
      <c r="SC83" s="1"/>
      <c r="SD83" s="1">
        <f>VLOOKUP(SC83,名称和价格索引!$A$1:$B$785,2,FALSE)</f>
        <v>0</v>
      </c>
      <c r="SE83" s="1">
        <f>ROUND(SB83/1000000*IF(SC83=0,0,VLOOKUP(SC83,名称和价格索引!$A$4:$C$834,3,FALSE)),1)</f>
        <v>0</v>
      </c>
      <c r="SF83" s="1"/>
      <c r="SG83" s="1"/>
      <c r="SH83" s="1">
        <f>VLOOKUP(SG83,名称和价格索引!$A$1:$B$785,2,FALSE)</f>
        <v>0</v>
      </c>
      <c r="SI83" s="1">
        <f>ROUND(SF83/1000000*IF(SG83=0,0,VLOOKUP(SG83,名称和价格索引!$A$4:$C$834,3,FALSE)),1)</f>
        <v>0</v>
      </c>
      <c r="SJ83" s="1"/>
      <c r="SK83" s="1"/>
      <c r="SL83" s="1">
        <f>VLOOKUP(SK83,名称和价格索引!$A$1:$B$785,2,FALSE)</f>
        <v>0</v>
      </c>
      <c r="SM83" s="1">
        <f>ROUND(SJ83/1000000*IF(SK83=0,0,VLOOKUP(SK83,名称和价格索引!$A$4:$C$834,3,FALSE)),1)</f>
        <v>0</v>
      </c>
      <c r="SN83" s="1"/>
      <c r="SO83" s="1"/>
      <c r="SP83" s="1">
        <f>VLOOKUP(SO83,名称和价格索引!$A$1:$B$785,2,FALSE)</f>
        <v>0</v>
      </c>
      <c r="SQ83" s="1">
        <f>ROUND(SN83/1000000*IF(SO83=0,0,VLOOKUP(SO83,名称和价格索引!$A$4:$C$834,3,FALSE)),1)</f>
        <v>0</v>
      </c>
      <c r="SR83" s="1"/>
      <c r="SS83" s="1"/>
      <c r="ST83" s="1">
        <f>VLOOKUP(SS83,名称和价格索引!$A$1:$B$785,2,FALSE)</f>
        <v>0</v>
      </c>
      <c r="SU83" s="1">
        <f>ROUND(SR83/1000000*IF(SS83=0,0,VLOOKUP(SS83,名称和价格索引!$A$4:$C$834,3,FALSE)),1)</f>
        <v>0</v>
      </c>
      <c r="SV83" s="11">
        <f t="array" ref="SV83">SUM(VLOOKUP(D83,D83:SU83,ROW($1:$123)*4,0))</f>
        <v>1713.3</v>
      </c>
    </row>
    <row r="84" s="2" customFormat="1" customHeight="1" spans="1:516">
      <c r="A84" s="1" t="s">
        <v>683</v>
      </c>
      <c r="B84" s="1" t="s">
        <v>668</v>
      </c>
      <c r="C84" s="1">
        <v>3103</v>
      </c>
      <c r="D84" s="1">
        <v>1000000</v>
      </c>
      <c r="E84" s="1">
        <v>201000</v>
      </c>
      <c r="F84" s="1">
        <f>VLOOKUP(E84,名称和价格索引!$A$1:$B$785,2,FALSE)</f>
        <v>1000</v>
      </c>
      <c r="G84" s="1">
        <f>ROUND(D84/1000000*IF(E84=0,0,VLOOKUP(E84,名称和价格索引!$A$4:$C$834,3,FALSE)),1)</f>
        <v>1000</v>
      </c>
      <c r="H84" s="1"/>
      <c r="I84" s="1"/>
      <c r="J84" s="1">
        <f>VLOOKUP(I84,名称和价格索引!$A$1:$B$785,2,FALSE)</f>
        <v>0</v>
      </c>
      <c r="K84" s="1">
        <f>ROUND(H84/1000000*IF(I84=0,0,VLOOKUP(I84,名称和价格索引!$A$4:$C$834,3,FALSE)),1)</f>
        <v>0</v>
      </c>
      <c r="L84" s="1">
        <v>1000000</v>
      </c>
      <c r="M84" s="1">
        <v>302</v>
      </c>
      <c r="N84" s="1" t="str">
        <f>VLOOKUP(M84,名称和价格索引!$A$1:$B$785,2,FALSE)</f>
        <v>金创药(中量)</v>
      </c>
      <c r="O84" s="1">
        <f>ROUND(L84/1000000*IF(M84=0,0,VLOOKUP(M84,名称和价格索引!$A$4:$C$834,3,FALSE)),1)</f>
        <v>130</v>
      </c>
      <c r="P84" s="1">
        <v>500000</v>
      </c>
      <c r="Q84" s="1">
        <v>302</v>
      </c>
      <c r="R84" s="1" t="str">
        <f>VLOOKUP(Q84,名称和价格索引!$A$1:$B$785,2,FALSE)</f>
        <v>金创药(中量)</v>
      </c>
      <c r="S84" s="1">
        <f>ROUND(P84/1000000*IF(Q84=0,0,VLOOKUP(Q84,名称和价格索引!$A$4:$C$834,3,FALSE)),1)</f>
        <v>65</v>
      </c>
      <c r="T84" s="1"/>
      <c r="U84" s="1"/>
      <c r="V84" s="1">
        <f>VLOOKUP(U84,名称和价格索引!$A$1:$B$785,2,FALSE)</f>
        <v>0</v>
      </c>
      <c r="W84" s="1">
        <f>ROUND(T84/1000000*IF(U84=0,0,VLOOKUP(U84,名称和价格索引!$A$4:$C$834,3,FALSE)),1)</f>
        <v>0</v>
      </c>
      <c r="X84" s="1">
        <v>1000000</v>
      </c>
      <c r="Y84" s="1">
        <v>322</v>
      </c>
      <c r="Z84" s="1" t="str">
        <f>VLOOKUP(Y84,名称和价格索引!$A$1:$B$785,2,FALSE)</f>
        <v>魔法药(中量)</v>
      </c>
      <c r="AA84" s="1">
        <f>ROUND(X84/1000000*IF(Y84=0,0,VLOOKUP(Y84,名称和价格索引!$A$4:$C$834,3,FALSE)),1)</f>
        <v>130</v>
      </c>
      <c r="AB84" s="1">
        <v>500000</v>
      </c>
      <c r="AC84" s="1">
        <v>322</v>
      </c>
      <c r="AD84" s="1" t="str">
        <f>VLOOKUP(AC84,名称和价格索引!$A$1:$B$785,2,FALSE)</f>
        <v>魔法药(中量)</v>
      </c>
      <c r="AE84" s="1">
        <f>ROUND(AB84/1000000*IF(AC84=0,0,VLOOKUP(AC84,名称和价格索引!$A$4:$C$834,3,FALSE)),1)</f>
        <v>65</v>
      </c>
      <c r="AF84" s="1"/>
      <c r="AG84" s="1"/>
      <c r="AH84" s="1">
        <f>VLOOKUP(AG84,名称和价格索引!$A$1:$B$785,2,FALSE)</f>
        <v>0</v>
      </c>
      <c r="AI84" s="1">
        <f>ROUND(AF84/1000000*IF(AG84=0,0,VLOOKUP(AG84,名称和价格索引!$A$4:$C$834,3,FALSE)),1)</f>
        <v>0</v>
      </c>
      <c r="AJ84" s="1"/>
      <c r="AK84" s="1"/>
      <c r="AL84" s="1">
        <f>VLOOKUP(AK84,名称和价格索引!$A$1:$B$785,2,FALSE)</f>
        <v>0</v>
      </c>
      <c r="AM84" s="1">
        <f>ROUND(AJ84/1000000*IF(AK84=0,0,VLOOKUP(AK84,名称和价格索引!$A$4:$C$834,3,FALSE)),1)</f>
        <v>0</v>
      </c>
      <c r="AN84" s="1">
        <v>10000</v>
      </c>
      <c r="AO84" s="1">
        <v>32536</v>
      </c>
      <c r="AP84" s="1" t="str">
        <f>VLOOKUP(AO84,名称和价格索引!$A$1:$B$785,2,FALSE)</f>
        <v>疾光电影</v>
      </c>
      <c r="AQ84" s="1">
        <f>ROUND(AN84/1000000*IF(AO84=0,0,VLOOKUP(AO84,名称和价格索引!$A$4:$C$834,3,FALSE)),1)</f>
        <v>50</v>
      </c>
      <c r="AR84" s="1"/>
      <c r="AS84" s="1"/>
      <c r="AT84" s="1">
        <f>VLOOKUP(AS84,名称和价格索引!$A$1:$B$785,2,FALSE)</f>
        <v>0</v>
      </c>
      <c r="AU84" s="1">
        <f>ROUND(AR84/1000000*IF(AS84=0,0,VLOOKUP(AS84,名称和价格索引!$A$4:$C$834,3,FALSE)),1)</f>
        <v>0</v>
      </c>
      <c r="AV84" s="1">
        <v>10000</v>
      </c>
      <c r="AW84" s="1">
        <v>33007</v>
      </c>
      <c r="AX84" s="1" t="str">
        <f>VLOOKUP(AW84,名称和价格索引!$A$1:$B$785,2,FALSE)</f>
        <v>神圣战甲术</v>
      </c>
      <c r="AY84" s="1">
        <f>ROUND(AV84/1000000*IF(AW84=0,0,VLOOKUP(AW84,名称和价格索引!$A$4:$C$834,3,FALSE)),1)</f>
        <v>50</v>
      </c>
      <c r="AZ84" s="1">
        <v>10000</v>
      </c>
      <c r="BA84" s="1">
        <v>31033</v>
      </c>
      <c r="BB84" s="1" t="str">
        <f>VLOOKUP(BA84,名称和价格索引!$A$1:$B$785,2,FALSE)</f>
        <v>刺杀剑术</v>
      </c>
      <c r="BC84" s="1">
        <f>ROUND(AZ84/1000000*IF(BA84=0,0,VLOOKUP(BA84,名称和价格索引!$A$4:$C$834,3,FALSE)),1)</f>
        <v>25</v>
      </c>
      <c r="BD84" s="1">
        <v>10000</v>
      </c>
      <c r="BE84" s="1">
        <v>32534</v>
      </c>
      <c r="BF84" s="1" t="str">
        <f>VLOOKUP(BE84,名称和价格索引!$A$1:$B$785,2,FALSE)</f>
        <v>火墙</v>
      </c>
      <c r="BG84" s="1">
        <f>ROUND(BD84/1000000*IF(BE84=0,0,VLOOKUP(BE84,名称和价格索引!$A$4:$C$834,3,FALSE)),1)</f>
        <v>15</v>
      </c>
      <c r="BH84" s="1">
        <v>10000</v>
      </c>
      <c r="BI84" s="1">
        <v>33006</v>
      </c>
      <c r="BJ84" s="1" t="str">
        <f>VLOOKUP(BI84,名称和价格索引!$A$1:$B$785,2,FALSE)</f>
        <v>幽灵盾</v>
      </c>
      <c r="BK84" s="1">
        <f>ROUND(BH84/1000000*IF(BI84=0,0,VLOOKUP(BI84,名称和价格索引!$A$4:$C$834,3,FALSE)),1)</f>
        <v>25</v>
      </c>
      <c r="BL84" s="1">
        <v>10000</v>
      </c>
      <c r="BM84" s="1">
        <v>32545</v>
      </c>
      <c r="BN84" s="1" t="str">
        <f>VLOOKUP(BM84,名称和价格索引!$A$1:$B$785,2,FALSE)</f>
        <v>爆裂火焰</v>
      </c>
      <c r="BO84" s="1">
        <f>ROUND(BL84/1000000*IF(BM84=0,0,VLOOKUP(BM84,名称和价格索引!$A$4:$C$834,3,FALSE)),1)</f>
        <v>15</v>
      </c>
      <c r="BP84" s="1">
        <v>10000</v>
      </c>
      <c r="BQ84" s="1">
        <v>33014</v>
      </c>
      <c r="BR84" s="1" t="str">
        <f>VLOOKUP(BQ84,名称和价格索引!$A$1:$B$785,2,FALSE)</f>
        <v>集体隐身术</v>
      </c>
      <c r="BS84" s="1">
        <f>ROUND(BP84/1000000*IF(BQ84=0,0,VLOOKUP(BQ84,名称和价格索引!$A$4:$C$834,3,FALSE)),1)</f>
        <v>15</v>
      </c>
      <c r="BT84" s="1">
        <v>20000</v>
      </c>
      <c r="BU84" s="1">
        <v>33004</v>
      </c>
      <c r="BV84" s="1" t="str">
        <f>VLOOKUP(BU84,名称和价格索引!$A$1:$B$785,2,FALSE)</f>
        <v>施毒术</v>
      </c>
      <c r="BW84" s="1">
        <f>ROUND(BT84/1000000*IF(BU84=0,0,VLOOKUP(BU84,名称和价格索引!$A$4:$C$834,3,FALSE)),1)</f>
        <v>10</v>
      </c>
      <c r="BX84" s="1">
        <v>8000</v>
      </c>
      <c r="BY84" s="1">
        <v>31032</v>
      </c>
      <c r="BZ84" s="1" t="str">
        <f>VLOOKUP(BY84,名称和价格索引!$A$1:$B$785,2,FALSE)</f>
        <v>攻杀剑术</v>
      </c>
      <c r="CA84" s="1">
        <f>ROUND(BX84/1000000*IF(BY84=0,0,VLOOKUP(BY84,名称和价格索引!$A$4:$C$834,3,FALSE)),1)</f>
        <v>8</v>
      </c>
      <c r="CB84" s="1">
        <v>15000</v>
      </c>
      <c r="CC84" s="1">
        <v>33009</v>
      </c>
      <c r="CD84" s="1" t="str">
        <f>VLOOKUP(CC84,名称和价格索引!$A$1:$B$785,2,FALSE)</f>
        <v>隐身术</v>
      </c>
      <c r="CE84" s="1">
        <f>ROUND(CB84/1000000*IF(CC84=0,0,VLOOKUP(CC84,名称和价格索引!$A$4:$C$834,3,FALSE)),1)</f>
        <v>15</v>
      </c>
      <c r="CF84" s="1">
        <v>15000</v>
      </c>
      <c r="CG84" s="1">
        <v>32549</v>
      </c>
      <c r="CH84" s="1" t="str">
        <f>VLOOKUP(CG84,名称和价格索引!$A$1:$B$785,2,FALSE)</f>
        <v>大火球</v>
      </c>
      <c r="CI84" s="1">
        <f>ROUND(CF84/1000000*IF(CG84=0,0,VLOOKUP(CG84,名称和价格索引!$A$4:$C$834,3,FALSE)),1)</f>
        <v>15</v>
      </c>
      <c r="CJ84" s="1">
        <v>15000</v>
      </c>
      <c r="CK84" s="1">
        <v>33003</v>
      </c>
      <c r="CL84" s="1" t="str">
        <f>VLOOKUP(CK84,名称和价格索引!$A$1:$B$785,2,FALSE)</f>
        <v>召唤骷髅</v>
      </c>
      <c r="CM84" s="1">
        <f>ROUND(CJ84/1000000*IF(CK84=0,0,VLOOKUP(CK84,名称和价格索引!$A$4:$C$834,3,FALSE)),1)</f>
        <v>15</v>
      </c>
      <c r="CN84" s="1">
        <v>15000</v>
      </c>
      <c r="CO84" s="1">
        <v>32538</v>
      </c>
      <c r="CP84" s="1" t="str">
        <f>VLOOKUP(CO84,名称和价格索引!$A$1:$B$785,2,FALSE)</f>
        <v>瞬息移动</v>
      </c>
      <c r="CQ84" s="1">
        <f>ROUND(CN84/1000000*IF(CO84=0,0,VLOOKUP(CO84,名称和价格索引!$A$4:$C$834,3,FALSE)),1)</f>
        <v>15</v>
      </c>
      <c r="CR84" s="1">
        <v>15000</v>
      </c>
      <c r="CS84" s="1">
        <v>33005</v>
      </c>
      <c r="CT84" s="1" t="str">
        <f>VLOOKUP(CS84,名称和价格索引!$A$1:$B$785,2,FALSE)</f>
        <v>灵魂火符</v>
      </c>
      <c r="CU84" s="1">
        <f>ROUND(CR84/1000000*IF(CS84=0,0,VLOOKUP(CS84,名称和价格索引!$A$4:$C$834,3,FALSE)),1)</f>
        <v>7.5</v>
      </c>
      <c r="CV84" s="1">
        <v>15000</v>
      </c>
      <c r="CW84" s="1">
        <v>32533</v>
      </c>
      <c r="CX84" s="1" t="str">
        <f>VLOOKUP(CW84,名称和价格索引!$A$1:$B$785,2,FALSE)</f>
        <v>雷电术</v>
      </c>
      <c r="CY84" s="1">
        <f>ROUND(CV84/1000000*IF(CW84=0,0,VLOOKUP(CW84,名称和价格索引!$A$4:$C$834,3,FALSE)),1)</f>
        <v>7.5</v>
      </c>
      <c r="CZ84" s="1">
        <v>15000</v>
      </c>
      <c r="DA84" s="1">
        <v>32544</v>
      </c>
      <c r="DB84" s="1" t="str">
        <f>VLOOKUP(DA84,名称和价格索引!$A$1:$B$785,2,FALSE)</f>
        <v>地狱火</v>
      </c>
      <c r="DC84" s="1">
        <f>ROUND(CZ84/1000000*IF(DA84=0,0,VLOOKUP(DA84,名称和价格索引!$A$4:$C$834,3,FALSE)),1)</f>
        <v>7.5</v>
      </c>
      <c r="DD84" s="1">
        <v>15000</v>
      </c>
      <c r="DE84" s="1">
        <v>32541</v>
      </c>
      <c r="DF84" s="1" t="str">
        <f>VLOOKUP(DE84,名称和价格索引!$A$1:$B$785,2,FALSE)</f>
        <v>诱惑之光</v>
      </c>
      <c r="DG84" s="1">
        <f>ROUND(DD84/1000000*IF(DE84=0,0,VLOOKUP(DE84,名称和价格索引!$A$4:$C$834,3,FALSE)),1)</f>
        <v>7.5</v>
      </c>
      <c r="DH84" s="1">
        <v>35000</v>
      </c>
      <c r="DI84" s="1">
        <v>32532</v>
      </c>
      <c r="DJ84" s="1" t="str">
        <f>VLOOKUP(DI84,名称和价格索引!$A$1:$B$785,2,FALSE)</f>
        <v>抗拒火环</v>
      </c>
      <c r="DK84" s="1">
        <f>ROUND(DH84/1000000*IF(DI84=0,0,VLOOKUP(DI84,名称和价格索引!$A$4:$C$834,3,FALSE)),1)</f>
        <v>8.8</v>
      </c>
      <c r="DL84" s="1">
        <v>35000</v>
      </c>
      <c r="DM84" s="1">
        <v>33001</v>
      </c>
      <c r="DN84" s="1" t="str">
        <f>VLOOKUP(DM84,名称和价格索引!$A$1:$B$785,2,FALSE)</f>
        <v>精神力战法</v>
      </c>
      <c r="DO84" s="1">
        <f>ROUND(DL84/1000000*IF(DM84=0,0,VLOOKUP(DM84,名称和价格索引!$A$4:$C$834,3,FALSE)),1)</f>
        <v>8.8</v>
      </c>
      <c r="DP84" s="1">
        <v>35000</v>
      </c>
      <c r="DQ84" s="1">
        <v>32531</v>
      </c>
      <c r="DR84" s="1" t="str">
        <f>VLOOKUP(DQ84,名称和价格索引!$A$1:$B$785,2,FALSE)</f>
        <v>火球术</v>
      </c>
      <c r="DS84" s="1">
        <f>ROUND(DP84/1000000*IF(DQ84=0,0,VLOOKUP(DQ84,名称和价格索引!$A$4:$C$834,3,FALSE)),1)</f>
        <v>0.9</v>
      </c>
      <c r="DT84" s="1">
        <v>35000</v>
      </c>
      <c r="DU84" s="1">
        <v>33002</v>
      </c>
      <c r="DV84" s="1" t="str">
        <f>VLOOKUP(DU84,名称和价格索引!$A$1:$B$785,2,FALSE)</f>
        <v>治愈术</v>
      </c>
      <c r="DW84" s="1">
        <f>ROUND(DT84/1000000*IF(DU84=0,0,VLOOKUP(DU84,名称和价格索引!$A$4:$C$834,3,FALSE)),1)</f>
        <v>0.9</v>
      </c>
      <c r="DX84" s="1">
        <v>35000</v>
      </c>
      <c r="DY84" s="1">
        <v>31031</v>
      </c>
      <c r="DZ84" s="1" t="str">
        <f>VLOOKUP(DY84,名称和价格索引!$A$1:$B$785,2,FALSE)</f>
        <v>基本剑术</v>
      </c>
      <c r="EA84" s="1">
        <f>ROUND(DX84/1000000*IF(DY84=0,0,VLOOKUP(DY84,名称和价格索引!$A$4:$C$834,3,FALSE)),1)</f>
        <v>0.9</v>
      </c>
      <c r="EB84" s="1"/>
      <c r="EC84" s="1"/>
      <c r="ED84" s="1">
        <f>VLOOKUP(EC84,名称和价格索引!$A$1:$B$785,2,FALSE)</f>
        <v>0</v>
      </c>
      <c r="EE84" s="1">
        <f>ROUND(EB84/1000000*IF(EC84=0,0,VLOOKUP(EC84,名称和价格索引!$A$4:$C$834,3,FALSE)),1)</f>
        <v>0</v>
      </c>
      <c r="EF84" s="1"/>
      <c r="EG84" s="1"/>
      <c r="EH84" s="1">
        <f>VLOOKUP(EG84,名称和价格索引!$A$1:$B$785,2,FALSE)</f>
        <v>0</v>
      </c>
      <c r="EI84" s="1">
        <f>ROUND(EF84/1000000*IF(EG84=0,0,VLOOKUP(EG84,名称和价格索引!$A$4:$C$834,3,FALSE)),1)</f>
        <v>0</v>
      </c>
      <c r="EJ84" s="1"/>
      <c r="EK84" s="1"/>
      <c r="EL84" s="1">
        <f>VLOOKUP(EK84,名称和价格索引!$A$1:$B$785,2,FALSE)</f>
        <v>0</v>
      </c>
      <c r="EM84" s="1">
        <f>ROUND(EJ84/1000000*IF(EK84=0,0,VLOOKUP(EK84,名称和价格索引!$A$4:$C$834,3,FALSE)),1)</f>
        <v>0</v>
      </c>
      <c r="EN84" s="1"/>
      <c r="EO84" s="1"/>
      <c r="EP84" s="1">
        <f>VLOOKUP(EO84,名称和价格索引!$A$1:$B$785,2,FALSE)</f>
        <v>0</v>
      </c>
      <c r="EQ84" s="1">
        <f>ROUND(EN84/1000000*IF(EO84=0,0,VLOOKUP(EO84,名称和价格索引!$A$4:$C$834,3,FALSE)),1)</f>
        <v>0</v>
      </c>
      <c r="ER84" s="1"/>
      <c r="ES84" s="1"/>
      <c r="ET84" s="1">
        <f>VLOOKUP(ES84,名称和价格索引!$A$1:$B$785,2,FALSE)</f>
        <v>0</v>
      </c>
      <c r="EU84" s="1">
        <f>ROUND(ER84/1000000*IF(ES84=0,0,VLOOKUP(ES84,名称和价格索引!$A$4:$C$834,3,FALSE)),1)</f>
        <v>0</v>
      </c>
      <c r="EV84" s="1"/>
      <c r="EW84" s="1"/>
      <c r="EX84" s="1">
        <f>VLOOKUP(EW84,名称和价格索引!$A$1:$B$785,2,FALSE)</f>
        <v>0</v>
      </c>
      <c r="EY84" s="1">
        <f>ROUND(EV84/1000000*IF(EW84=0,0,VLOOKUP(EW84,名称和价格索引!$A$4:$C$834,3,FALSE)),1)</f>
        <v>0</v>
      </c>
      <c r="EZ84" s="1"/>
      <c r="FA84" s="1"/>
      <c r="FB84" s="1">
        <f>VLOOKUP(FA84,名称和价格索引!$A$1:$B$785,2,FALSE)</f>
        <v>0</v>
      </c>
      <c r="FC84" s="1">
        <f>ROUND(EZ84/1000000*IF(FA84=0,0,VLOOKUP(FA84,名称和价格索引!$A$4:$C$834,3,FALSE)),1)</f>
        <v>0</v>
      </c>
      <c r="FD84" s="1"/>
      <c r="FE84" s="1"/>
      <c r="FF84" s="1">
        <f>VLOOKUP(FE84,名称和价格索引!$A$1:$B$785,2,FALSE)</f>
        <v>0</v>
      </c>
      <c r="FG84" s="1">
        <f>ROUND(FD84/1000000*IF(FE84=0,0,VLOOKUP(FE84,名称和价格索引!$A$4:$C$834,3,FALSE)),1)</f>
        <v>0</v>
      </c>
      <c r="FH84" s="1"/>
      <c r="FI84" s="1"/>
      <c r="FJ84" s="1">
        <f>VLOOKUP(FI84,名称和价格索引!$A$1:$B$785,2,FALSE)</f>
        <v>0</v>
      </c>
      <c r="FK84" s="1">
        <f>ROUND(FH84/1000000*IF(FI84=0,0,VLOOKUP(FI84,名称和价格索引!$A$4:$C$834,3,FALSE)),1)</f>
        <v>0</v>
      </c>
      <c r="FL84" s="1"/>
      <c r="FM84" s="1"/>
      <c r="FN84" s="1">
        <f>VLOOKUP(FM84,名称和价格索引!$A$1:$B$785,2,FALSE)</f>
        <v>0</v>
      </c>
      <c r="FO84" s="1">
        <f>ROUND(FL84/1000000*IF(FM84=0,0,VLOOKUP(FM84,名称和价格索引!$A$4:$C$834,3,FALSE)),1)</f>
        <v>0</v>
      </c>
      <c r="FP84" s="1"/>
      <c r="FQ84" s="1"/>
      <c r="FR84" s="1">
        <f>VLOOKUP(FQ84,名称和价格索引!$A$1:$B$785,2,FALSE)</f>
        <v>0</v>
      </c>
      <c r="FS84" s="1">
        <f>ROUND(FP84/1000000*IF(FQ84=0,0,VLOOKUP(FQ84,名称和价格索引!$A$4:$C$834,3,FALSE)),1)</f>
        <v>0</v>
      </c>
      <c r="FT84" s="1"/>
      <c r="FU84" s="1"/>
      <c r="FV84" s="1">
        <f>VLOOKUP(FU84,名称和价格索引!$A$1:$B$785,2,FALSE)</f>
        <v>0</v>
      </c>
      <c r="FW84" s="1">
        <f>ROUND(FT84/1000000*IF(FU84=0,0,VLOOKUP(FU84,名称和价格索引!$A$4:$C$834,3,FALSE)),1)</f>
        <v>0</v>
      </c>
      <c r="FX84" s="1"/>
      <c r="FY84" s="1"/>
      <c r="FZ84" s="1">
        <f>VLOOKUP(FY84,名称和价格索引!$A$1:$B$785,2,FALSE)</f>
        <v>0</v>
      </c>
      <c r="GA84" s="1">
        <f>ROUND(FX84/1000000*IF(FY84=0,0,VLOOKUP(FY84,名称和价格索引!$A$4:$C$834,3,FALSE)),1)</f>
        <v>0</v>
      </c>
      <c r="GB84" s="1"/>
      <c r="GC84" s="1"/>
      <c r="GD84" s="1">
        <f>VLOOKUP(GC84,名称和价格索引!$A$1:$B$785,2,FALSE)</f>
        <v>0</v>
      </c>
      <c r="GE84" s="1">
        <f>ROUND(GB84/1000000*IF(GC84=0,0,VLOOKUP(GC84,名称和价格索引!$A$4:$C$834,3,FALSE)),1)</f>
        <v>0</v>
      </c>
      <c r="GF84" s="1"/>
      <c r="GG84" s="1"/>
      <c r="GH84" s="1">
        <f>VLOOKUP(GG84,名称和价格索引!$A$1:$B$785,2,FALSE)</f>
        <v>0</v>
      </c>
      <c r="GI84" s="1">
        <f>ROUND(GF84/1000000*IF(GG84=0,0,VLOOKUP(GG84,名称和价格索引!$A$4:$C$834,3,FALSE)),1)</f>
        <v>0</v>
      </c>
      <c r="GJ84" s="1"/>
      <c r="GK84" s="1"/>
      <c r="GL84" s="1">
        <f>VLOOKUP(GK84,名称和价格索引!$A$1:$B$785,2,FALSE)</f>
        <v>0</v>
      </c>
      <c r="GM84" s="1">
        <f>ROUND(GJ84/1000000*IF(GK84=0,0,VLOOKUP(GK84,名称和价格索引!$A$4:$C$834,3,FALSE)),1)</f>
        <v>0</v>
      </c>
      <c r="GN84" s="1"/>
      <c r="GO84" s="1"/>
      <c r="GP84" s="1">
        <f>VLOOKUP(GO84,名称和价格索引!$A$1:$B$785,2,FALSE)</f>
        <v>0</v>
      </c>
      <c r="GQ84" s="1">
        <f>ROUND(GN84/1000000*IF(GO84=0,0,VLOOKUP(GO84,名称和价格索引!$A$4:$C$834,3,FALSE)),1)</f>
        <v>0</v>
      </c>
      <c r="GR84" s="1"/>
      <c r="GS84" s="1"/>
      <c r="GT84" s="1">
        <f>VLOOKUP(GS84,名称和价格索引!$A$1:$B$785,2,FALSE)</f>
        <v>0</v>
      </c>
      <c r="GU84" s="1">
        <f>ROUND(GR84/1000000*IF(GS84=0,0,VLOOKUP(GS84,名称和价格索引!$A$4:$C$834,3,FALSE)),1)</f>
        <v>0</v>
      </c>
      <c r="GV84" s="1"/>
      <c r="GW84" s="1"/>
      <c r="GX84" s="1">
        <f>VLOOKUP(GW84,名称和价格索引!$A$1:$B$785,2,FALSE)</f>
        <v>0</v>
      </c>
      <c r="GY84" s="1">
        <f>ROUND(GV84/1000000*IF(GW84=0,0,VLOOKUP(GW84,名称和价格索引!$A$4:$C$834,3,FALSE)),1)</f>
        <v>0</v>
      </c>
      <c r="GZ84" s="1"/>
      <c r="HA84" s="1"/>
      <c r="HB84" s="1">
        <f>VLOOKUP(HA84,名称和价格索引!$A$1:$B$785,2,FALSE)</f>
        <v>0</v>
      </c>
      <c r="HC84" s="1">
        <f>ROUND(GZ84/1000000*IF(HA84=0,0,VLOOKUP(HA84,名称和价格索引!$A$4:$C$834,3,FALSE)),1)</f>
        <v>0</v>
      </c>
      <c r="HD84" s="1"/>
      <c r="HE84" s="1"/>
      <c r="HF84" s="1">
        <f>VLOOKUP(HE84,名称和价格索引!$A$1:$B$785,2,FALSE)</f>
        <v>0</v>
      </c>
      <c r="HG84" s="1">
        <f>ROUND(HD84/1000000*IF(HE84=0,0,VLOOKUP(HE84,名称和价格索引!$A$4:$C$834,3,FALSE)),1)</f>
        <v>0</v>
      </c>
      <c r="HH84" s="1"/>
      <c r="HI84" s="1"/>
      <c r="HJ84" s="1">
        <f>VLOOKUP(HI84,名称和价格索引!$A$1:$B$785,2,FALSE)</f>
        <v>0</v>
      </c>
      <c r="HK84" s="1">
        <f>ROUND(HH84/1000000*IF(HI84=0,0,VLOOKUP(HI84,名称和价格索引!$A$4:$C$834,3,FALSE)),1)</f>
        <v>0</v>
      </c>
      <c r="HL84" s="1"/>
      <c r="HM84" s="1"/>
      <c r="HN84" s="1">
        <f>VLOOKUP(HM84,名称和价格索引!$A$1:$B$785,2,FALSE)</f>
        <v>0</v>
      </c>
      <c r="HO84" s="1">
        <f>ROUND(HL84/1000000*IF(HM84=0,0,VLOOKUP(HM84,名称和价格索引!$A$4:$C$834,3,FALSE)),1)</f>
        <v>0</v>
      </c>
      <c r="HP84" s="1"/>
      <c r="HQ84" s="1"/>
      <c r="HR84" s="1">
        <f>VLOOKUP(HQ84,名称和价格索引!$A$1:$B$785,2,FALSE)</f>
        <v>0</v>
      </c>
      <c r="HS84" s="1">
        <f>ROUND(HP84/1000000*IF(HQ84=0,0,VLOOKUP(HQ84,名称和价格索引!$A$4:$C$834,3,FALSE)),1)</f>
        <v>0</v>
      </c>
      <c r="HT84" s="1"/>
      <c r="HU84" s="1"/>
      <c r="HV84" s="1">
        <f>VLOOKUP(HU84,名称和价格索引!$A$1:$B$785,2,FALSE)</f>
        <v>0</v>
      </c>
      <c r="HW84" s="1">
        <f>ROUND(HT84/1000000*IF(HU84=0,0,VLOOKUP(HU84,名称和价格索引!$A$4:$C$834,3,FALSE)),1)</f>
        <v>0</v>
      </c>
      <c r="HX84" s="1"/>
      <c r="HY84" s="1"/>
      <c r="HZ84" s="1">
        <f>VLOOKUP(HY84,名称和价格索引!$A$1:$B$785,2,FALSE)</f>
        <v>0</v>
      </c>
      <c r="IA84" s="1">
        <f>ROUND(HX84/1000000*IF(HY84=0,0,VLOOKUP(HY84,名称和价格索引!$A$4:$C$834,3,FALSE)),1)</f>
        <v>0</v>
      </c>
      <c r="IB84" s="1"/>
      <c r="IC84" s="1"/>
      <c r="ID84" s="1">
        <f>VLOOKUP(IC84,名称和价格索引!$A$1:$B$785,2,FALSE)</f>
        <v>0</v>
      </c>
      <c r="IE84" s="1">
        <f>ROUND(IB84/1000000*IF(IC84=0,0,VLOOKUP(IC84,名称和价格索引!$A$4:$C$834,3,FALSE)),1)</f>
        <v>0</v>
      </c>
      <c r="IF84" s="1"/>
      <c r="IG84" s="1"/>
      <c r="IH84" s="1">
        <f>VLOOKUP(IG84,名称和价格索引!$A$1:$B$785,2,FALSE)</f>
        <v>0</v>
      </c>
      <c r="II84" s="1">
        <f>ROUND(IF84/1000000*IF(IG84=0,0,VLOOKUP(IG84,名称和价格索引!$A$4:$C$834,3,FALSE)),1)</f>
        <v>0</v>
      </c>
      <c r="IJ84" s="1"/>
      <c r="IK84" s="1"/>
      <c r="IL84" s="1">
        <f>VLOOKUP(IK84,名称和价格索引!$A$1:$B$785,2,FALSE)</f>
        <v>0</v>
      </c>
      <c r="IM84" s="1">
        <f>ROUND(IJ84/1000000*IF(IK84=0,0,VLOOKUP(IK84,名称和价格索引!$A$4:$C$834,3,FALSE)),1)</f>
        <v>0</v>
      </c>
      <c r="IN84" s="1"/>
      <c r="IO84" s="1"/>
      <c r="IP84" s="1">
        <f>VLOOKUP(IO84,名称和价格索引!$A$1:$B$785,2,FALSE)</f>
        <v>0</v>
      </c>
      <c r="IQ84" s="1">
        <f>ROUND(IN84/1000000*IF(IO84=0,0,VLOOKUP(IO84,名称和价格索引!$A$4:$C$834,3,FALSE)),1)</f>
        <v>0</v>
      </c>
      <c r="IR84" s="1"/>
      <c r="IS84" s="1"/>
      <c r="IT84" s="1">
        <f>VLOOKUP(IS84,名称和价格索引!$A$1:$B$785,2,FALSE)</f>
        <v>0</v>
      </c>
      <c r="IU84" s="1">
        <f>ROUND(IR84/1000000*IF(IS84=0,0,VLOOKUP(IS84,名称和价格索引!$A$4:$C$834,3,FALSE)),1)</f>
        <v>0</v>
      </c>
      <c r="IV84" s="1"/>
      <c r="IW84" s="1"/>
      <c r="IX84" s="1">
        <f>VLOOKUP(IW84,名称和价格索引!$A$1:$B$785,2,FALSE)</f>
        <v>0</v>
      </c>
      <c r="IY84" s="1">
        <f>ROUND(IV84/1000000*IF(IW84=0,0,VLOOKUP(IW84,名称和价格索引!$A$4:$C$834,3,FALSE)),1)</f>
        <v>0</v>
      </c>
      <c r="IZ84" s="1"/>
      <c r="JA84" s="1"/>
      <c r="JB84" s="1">
        <f>VLOOKUP(JA84,名称和价格索引!$A$1:$B$785,2,FALSE)</f>
        <v>0</v>
      </c>
      <c r="JC84" s="1">
        <f>ROUND(IZ84/1000000*IF(JA84=0,0,VLOOKUP(JA84,名称和价格索引!$A$4:$C$834,3,FALSE)),1)</f>
        <v>0</v>
      </c>
      <c r="JD84" s="1"/>
      <c r="JE84" s="1"/>
      <c r="JF84" s="1">
        <f>VLOOKUP(JE84,名称和价格索引!$A$1:$B$785,2,FALSE)</f>
        <v>0</v>
      </c>
      <c r="JG84" s="1">
        <f>ROUND(JD84/1000000*IF(JE84=0,0,VLOOKUP(JE84,名称和价格索引!$A$4:$C$834,3,FALSE)),1)</f>
        <v>0</v>
      </c>
      <c r="JH84" s="1"/>
      <c r="JI84" s="1"/>
      <c r="JJ84" s="1">
        <f>VLOOKUP(JI84,名称和价格索引!$A$1:$B$785,2,FALSE)</f>
        <v>0</v>
      </c>
      <c r="JK84" s="1">
        <f>ROUND(JH84/1000000*IF(JI84=0,0,VLOOKUP(JI84,名称和价格索引!$A$4:$C$834,3,FALSE)),1)</f>
        <v>0</v>
      </c>
      <c r="JL84" s="1"/>
      <c r="JM84" s="1"/>
      <c r="JN84" s="1">
        <f>VLOOKUP(JM84,名称和价格索引!$A$1:$B$785,2,FALSE)</f>
        <v>0</v>
      </c>
      <c r="JO84" s="1">
        <f>ROUND(JL84/1000000*IF(JM84=0,0,VLOOKUP(JM84,名称和价格索引!$A$4:$C$834,3,FALSE)),1)</f>
        <v>0</v>
      </c>
      <c r="JP84" s="1"/>
      <c r="JQ84" s="1"/>
      <c r="JR84" s="1">
        <f>VLOOKUP(JQ84,名称和价格索引!$A$1:$B$785,2,FALSE)</f>
        <v>0</v>
      </c>
      <c r="JS84" s="1">
        <f>ROUND(JP84/1000000*IF(JQ84=0,0,VLOOKUP(JQ84,名称和价格索引!$A$4:$C$834,3,FALSE)),1)</f>
        <v>0</v>
      </c>
      <c r="JT84" s="1"/>
      <c r="JU84" s="1"/>
      <c r="JV84" s="1">
        <f>VLOOKUP(JU84,名称和价格索引!$A$1:$B$785,2,FALSE)</f>
        <v>0</v>
      </c>
      <c r="JW84" s="1">
        <f>ROUND(JT84/1000000*IF(JU84=0,0,VLOOKUP(JU84,名称和价格索引!$A$4:$C$834,3,FALSE)),1)</f>
        <v>0</v>
      </c>
      <c r="JX84" s="1"/>
      <c r="JY84" s="1"/>
      <c r="JZ84" s="1">
        <f>VLOOKUP(JY84,名称和价格索引!$A$1:$B$785,2,FALSE)</f>
        <v>0</v>
      </c>
      <c r="KA84" s="1">
        <f>ROUND(JX84/1000000*IF(JY84=0,0,VLOOKUP(JY84,名称和价格索引!$A$4:$C$834,3,FALSE)),1)</f>
        <v>0</v>
      </c>
      <c r="KB84" s="1"/>
      <c r="KC84" s="1"/>
      <c r="KD84" s="1">
        <f>VLOOKUP(KC84,名称和价格索引!$A$1:$B$785,2,FALSE)</f>
        <v>0</v>
      </c>
      <c r="KE84" s="1">
        <f>ROUND(KB84/1000000*IF(KC84=0,0,VLOOKUP(KC84,名称和价格索引!$A$4:$C$834,3,FALSE)),1)</f>
        <v>0</v>
      </c>
      <c r="KF84" s="1"/>
      <c r="KG84" s="1"/>
      <c r="KH84" s="1">
        <f>VLOOKUP(KG84,名称和价格索引!$A$1:$B$785,2,FALSE)</f>
        <v>0</v>
      </c>
      <c r="KI84" s="1">
        <f>ROUND(KF84/1000000*IF(KG84=0,0,VLOOKUP(KG84,名称和价格索引!$A$4:$C$834,3,FALSE)),1)</f>
        <v>0</v>
      </c>
      <c r="KJ84" s="1"/>
      <c r="KK84" s="1"/>
      <c r="KL84" s="1">
        <f>VLOOKUP(KK84,名称和价格索引!$A$1:$B$785,2,FALSE)</f>
        <v>0</v>
      </c>
      <c r="KM84" s="1">
        <f>ROUND(KJ84/1000000*IF(KK84=0,0,VLOOKUP(KK84,名称和价格索引!$A$4:$C$834,3,FALSE)),1)</f>
        <v>0</v>
      </c>
      <c r="KN84" s="1"/>
      <c r="KO84" s="1"/>
      <c r="KP84" s="1">
        <f>VLOOKUP(KO84,名称和价格索引!$A$1:$B$785,2,FALSE)</f>
        <v>0</v>
      </c>
      <c r="KQ84" s="1">
        <f>ROUND(KN84/1000000*IF(KO84=0,0,VLOOKUP(KO84,名称和价格索引!$A$4:$C$834,3,FALSE)),1)</f>
        <v>0</v>
      </c>
      <c r="KR84" s="1"/>
      <c r="KS84" s="1"/>
      <c r="KT84" s="1">
        <f>VLOOKUP(KS84,名称和价格索引!$A$1:$B$785,2,FALSE)</f>
        <v>0</v>
      </c>
      <c r="KU84" s="1">
        <f>ROUND(KR84/1000000*IF(KS84=0,0,VLOOKUP(KS84,名称和价格索引!$A$4:$C$834,3,FALSE)),1)</f>
        <v>0</v>
      </c>
      <c r="KV84" s="1"/>
      <c r="KW84" s="1"/>
      <c r="KX84" s="1">
        <f>VLOOKUP(KW84,名称和价格索引!$A$1:$B$785,2,FALSE)</f>
        <v>0</v>
      </c>
      <c r="KY84" s="1">
        <f>ROUND(KV84/1000000*IF(KW84=0,0,VLOOKUP(KW84,名称和价格索引!$A$4:$C$834,3,FALSE)),1)</f>
        <v>0</v>
      </c>
      <c r="KZ84" s="1"/>
      <c r="LA84" s="1"/>
      <c r="LB84" s="1">
        <f>VLOOKUP(LA84,名称和价格索引!$A$1:$B$785,2,FALSE)</f>
        <v>0</v>
      </c>
      <c r="LC84" s="1">
        <f>ROUND(KZ84/1000000*IF(LA84=0,0,VLOOKUP(LA84,名称和价格索引!$A$4:$C$834,3,FALSE)),1)</f>
        <v>0</v>
      </c>
      <c r="LD84" s="1"/>
      <c r="LE84" s="1"/>
      <c r="LF84" s="1">
        <f>VLOOKUP(LE84,名称和价格索引!$A$1:$B$785,2,FALSE)</f>
        <v>0</v>
      </c>
      <c r="LG84" s="1">
        <f>ROUND(LD84/1000000*IF(LE84=0,0,VLOOKUP(LE84,名称和价格索引!$A$4:$C$834,3,FALSE)),1)</f>
        <v>0</v>
      </c>
      <c r="LH84" s="1"/>
      <c r="LI84" s="1"/>
      <c r="LJ84" s="1">
        <f>VLOOKUP(LI84,名称和价格索引!$A$1:$B$785,2,FALSE)</f>
        <v>0</v>
      </c>
      <c r="LK84" s="1">
        <f>ROUND(LH84/1000000*IF(LI84=0,0,VLOOKUP(LI84,名称和价格索引!$A$4:$C$834,3,FALSE)),1)</f>
        <v>0</v>
      </c>
      <c r="LL84" s="1"/>
      <c r="LM84" s="1"/>
      <c r="LN84" s="1">
        <f>VLOOKUP(LM84,名称和价格索引!$A$1:$B$785,2,FALSE)</f>
        <v>0</v>
      </c>
      <c r="LO84" s="1">
        <f>ROUND(LL84/1000000*IF(LM84=0,0,VLOOKUP(LM84,名称和价格索引!$A$4:$C$834,3,FALSE)),1)</f>
        <v>0</v>
      </c>
      <c r="LP84" s="1"/>
      <c r="LQ84" s="1"/>
      <c r="LR84" s="1">
        <f>VLOOKUP(LQ84,名称和价格索引!$A$1:$B$785,2,FALSE)</f>
        <v>0</v>
      </c>
      <c r="LS84" s="1">
        <f>ROUND(LP84/1000000*IF(LQ84=0,0,VLOOKUP(LQ84,名称和价格索引!$A$4:$C$834,3,FALSE)),1)</f>
        <v>0</v>
      </c>
      <c r="LT84" s="1"/>
      <c r="LU84" s="1"/>
      <c r="LV84" s="1">
        <f>VLOOKUP(LU84,名称和价格索引!$A$1:$B$785,2,FALSE)</f>
        <v>0</v>
      </c>
      <c r="LW84" s="1">
        <f>ROUND(LT84/1000000*IF(LU84=0,0,VLOOKUP(LU84,名称和价格索引!$A$4:$C$834,3,FALSE)),1)</f>
        <v>0</v>
      </c>
      <c r="LX84" s="1"/>
      <c r="LY84" s="1"/>
      <c r="LZ84" s="1">
        <f>VLOOKUP(LY84,名称和价格索引!$A$1:$B$785,2,FALSE)</f>
        <v>0</v>
      </c>
      <c r="MA84" s="1">
        <f>ROUND(LX84/1000000*IF(LY84=0,0,VLOOKUP(LY84,名称和价格索引!$A$4:$C$834,3,FALSE)),1)</f>
        <v>0</v>
      </c>
      <c r="MB84" s="1"/>
      <c r="MC84" s="1"/>
      <c r="MD84" s="1">
        <f>VLOOKUP(MC84,名称和价格索引!$A$1:$B$785,2,FALSE)</f>
        <v>0</v>
      </c>
      <c r="ME84" s="1">
        <f>ROUND(MB84/1000000*IF(MC84=0,0,VLOOKUP(MC84,名称和价格索引!$A$4:$C$834,3,FALSE)),1)</f>
        <v>0</v>
      </c>
      <c r="MF84" s="1"/>
      <c r="MG84" s="1"/>
      <c r="MH84" s="1">
        <f>VLOOKUP(MG84,名称和价格索引!$A$1:$B$785,2,FALSE)</f>
        <v>0</v>
      </c>
      <c r="MI84" s="1">
        <f>ROUND(MF84/1000000*IF(MG84=0,0,VLOOKUP(MG84,名称和价格索引!$A$4:$C$834,3,FALSE)),1)</f>
        <v>0</v>
      </c>
      <c r="MJ84" s="1"/>
      <c r="MK84" s="1"/>
      <c r="ML84" s="1">
        <f>VLOOKUP(MK84,名称和价格索引!$A$1:$B$785,2,FALSE)</f>
        <v>0</v>
      </c>
      <c r="MM84" s="1">
        <f>ROUND(MJ84/1000000*IF(MK84=0,0,VLOOKUP(MK84,名称和价格索引!$A$4:$C$834,3,FALSE)),1)</f>
        <v>0</v>
      </c>
      <c r="MN84" s="1"/>
      <c r="MO84" s="1"/>
      <c r="MP84" s="1">
        <f>VLOOKUP(MO84,名称和价格索引!$A$1:$B$785,2,FALSE)</f>
        <v>0</v>
      </c>
      <c r="MQ84" s="1">
        <f>ROUND(MN84/1000000*IF(MO84=0,0,VLOOKUP(MO84,名称和价格索引!$A$4:$C$834,3,FALSE)),1)</f>
        <v>0</v>
      </c>
      <c r="MR84" s="1"/>
      <c r="MS84" s="1"/>
      <c r="MT84" s="1">
        <f>VLOOKUP(MS84,名称和价格索引!$A$1:$B$785,2,FALSE)</f>
        <v>0</v>
      </c>
      <c r="MU84" s="1">
        <f>ROUND(MR84/1000000*IF(MS84=0,0,VLOOKUP(MS84,名称和价格索引!$A$4:$C$834,3,FALSE)),1)</f>
        <v>0</v>
      </c>
      <c r="MV84" s="1"/>
      <c r="MW84" s="1"/>
      <c r="MX84" s="1">
        <f>VLOOKUP(MW84,名称和价格索引!$A$1:$B$785,2,FALSE)</f>
        <v>0</v>
      </c>
      <c r="MY84" s="1">
        <f>ROUND(MV84/1000000*IF(MW84=0,0,VLOOKUP(MW84,名称和价格索引!$A$4:$C$834,3,FALSE)),1)</f>
        <v>0</v>
      </c>
      <c r="MZ84" s="1"/>
      <c r="NA84" s="1"/>
      <c r="NB84" s="1">
        <f>VLOOKUP(NA84,名称和价格索引!$A$1:$B$785,2,FALSE)</f>
        <v>0</v>
      </c>
      <c r="NC84" s="1">
        <f>ROUND(MZ84/1000000*IF(NA84=0,0,VLOOKUP(NA84,名称和价格索引!$A$4:$C$834,3,FALSE)),1)</f>
        <v>0</v>
      </c>
      <c r="ND84" s="1"/>
      <c r="NE84" s="1"/>
      <c r="NF84" s="1">
        <f>VLOOKUP(NE84,名称和价格索引!$A$1:$B$785,2,FALSE)</f>
        <v>0</v>
      </c>
      <c r="NG84" s="1">
        <f>ROUND(ND84/1000000*IF(NE84=0,0,VLOOKUP(NE84,名称和价格索引!$A$4:$C$834,3,FALSE)),1)</f>
        <v>0</v>
      </c>
      <c r="NH84" s="1"/>
      <c r="NI84" s="1"/>
      <c r="NJ84" s="1">
        <f>VLOOKUP(NI84,名称和价格索引!$A$1:$B$785,2,FALSE)</f>
        <v>0</v>
      </c>
      <c r="NK84" s="1">
        <f>ROUND(NH84/1000000*IF(NI84=0,0,VLOOKUP(NI84,名称和价格索引!$A$4:$C$834,3,FALSE)),1)</f>
        <v>0</v>
      </c>
      <c r="NL84" s="1"/>
      <c r="NM84" s="1"/>
      <c r="NN84" s="1">
        <f>VLOOKUP(NM84,名称和价格索引!$A$1:$B$785,2,FALSE)</f>
        <v>0</v>
      </c>
      <c r="NO84" s="1">
        <f>ROUND(NL84/1000000*IF(NM84=0,0,VLOOKUP(NM84,名称和价格索引!$A$4:$C$834,3,FALSE)),1)</f>
        <v>0</v>
      </c>
      <c r="NP84" s="1"/>
      <c r="NQ84" s="1"/>
      <c r="NR84" s="1">
        <f>VLOOKUP(NQ84,名称和价格索引!$A$1:$B$785,2,FALSE)</f>
        <v>0</v>
      </c>
      <c r="NS84" s="1">
        <f>ROUND(NP84/1000000*IF(NQ84=0,0,VLOOKUP(NQ84,名称和价格索引!$A$4:$C$834,3,FALSE)),1)</f>
        <v>0</v>
      </c>
      <c r="NT84" s="1"/>
      <c r="NU84" s="1"/>
      <c r="NV84" s="1">
        <f>VLOOKUP(NU84,名称和价格索引!$A$1:$B$785,2,FALSE)</f>
        <v>0</v>
      </c>
      <c r="NW84" s="1">
        <f>ROUND(NT84/1000000*IF(NU84=0,0,VLOOKUP(NU84,名称和价格索引!$A$4:$C$834,3,FALSE)),1)</f>
        <v>0</v>
      </c>
      <c r="NX84" s="1"/>
      <c r="NY84" s="1"/>
      <c r="NZ84" s="1">
        <f>VLOOKUP(NY84,名称和价格索引!$A$1:$B$785,2,FALSE)</f>
        <v>0</v>
      </c>
      <c r="OA84" s="1">
        <f>ROUND(NX84/1000000*IF(NY84=0,0,VLOOKUP(NY84,名称和价格索引!$A$4:$C$834,3,FALSE)),1)</f>
        <v>0</v>
      </c>
      <c r="OB84" s="1"/>
      <c r="OC84" s="1"/>
      <c r="OD84" s="1">
        <f>VLOOKUP(OC84,名称和价格索引!$A$1:$B$785,2,FALSE)</f>
        <v>0</v>
      </c>
      <c r="OE84" s="1">
        <f>ROUND(OB84/1000000*IF(OC84=0,0,VLOOKUP(OC84,名称和价格索引!$A$4:$C$834,3,FALSE)),1)</f>
        <v>0</v>
      </c>
      <c r="OF84" s="1"/>
      <c r="OG84" s="1"/>
      <c r="OH84" s="1">
        <f>VLOOKUP(OG84,名称和价格索引!$A$1:$B$785,2,FALSE)</f>
        <v>0</v>
      </c>
      <c r="OI84" s="1">
        <f>ROUND(OF84/1000000*IF(OG84=0,0,VLOOKUP(OG84,名称和价格索引!$A$4:$C$834,3,FALSE)),1)</f>
        <v>0</v>
      </c>
      <c r="OJ84" s="1"/>
      <c r="OK84" s="1"/>
      <c r="OL84" s="1">
        <f>VLOOKUP(OK84,名称和价格索引!$A$1:$B$785,2,FALSE)</f>
        <v>0</v>
      </c>
      <c r="OM84" s="1">
        <f>ROUND(OJ84/1000000*IF(OK84=0,0,VLOOKUP(OK84,名称和价格索引!$A$4:$C$834,3,FALSE)),1)</f>
        <v>0</v>
      </c>
      <c r="ON84" s="1"/>
      <c r="OO84" s="1"/>
      <c r="OP84" s="1">
        <f>VLOOKUP(OO84,名称和价格索引!$A$1:$B$785,2,FALSE)</f>
        <v>0</v>
      </c>
      <c r="OQ84" s="1">
        <f>ROUND(ON84/1000000*IF(OO84=0,0,VLOOKUP(OO84,名称和价格索引!$A$4:$C$834,3,FALSE)),1)</f>
        <v>0</v>
      </c>
      <c r="OR84" s="1"/>
      <c r="OS84" s="1"/>
      <c r="OT84" s="1">
        <f>VLOOKUP(OS84,名称和价格索引!$A$1:$B$785,2,FALSE)</f>
        <v>0</v>
      </c>
      <c r="OU84" s="1">
        <f>ROUND(OR84/1000000*IF(OS84=0,0,VLOOKUP(OS84,名称和价格索引!$A$4:$C$834,3,FALSE)),1)</f>
        <v>0</v>
      </c>
      <c r="OV84" s="1"/>
      <c r="OW84" s="1"/>
      <c r="OX84" s="1">
        <f>VLOOKUP(OW84,名称和价格索引!$A$1:$B$785,2,FALSE)</f>
        <v>0</v>
      </c>
      <c r="OY84" s="1">
        <f>ROUND(OV84/1000000*IF(OW84=0,0,VLOOKUP(OW84,名称和价格索引!$A$4:$C$834,3,FALSE)),1)</f>
        <v>0</v>
      </c>
      <c r="OZ84" s="1"/>
      <c r="PA84" s="1"/>
      <c r="PB84" s="1">
        <f>VLOOKUP(PA84,名称和价格索引!$A$1:$B$785,2,FALSE)</f>
        <v>0</v>
      </c>
      <c r="PC84" s="1">
        <f>ROUND(OZ84/1000000*IF(PA84=0,0,VLOOKUP(PA84,名称和价格索引!$A$4:$C$834,3,FALSE)),1)</f>
        <v>0</v>
      </c>
      <c r="PD84" s="1"/>
      <c r="PE84" s="1"/>
      <c r="PF84" s="1">
        <f>VLOOKUP(PE84,名称和价格索引!$A$1:$B$785,2,FALSE)</f>
        <v>0</v>
      </c>
      <c r="PG84" s="1">
        <f>ROUND(PD84/1000000*IF(PE84=0,0,VLOOKUP(PE84,名称和价格索引!$A$4:$C$834,3,FALSE)),1)</f>
        <v>0</v>
      </c>
      <c r="PH84" s="1"/>
      <c r="PI84" s="1"/>
      <c r="PJ84" s="1">
        <f>VLOOKUP(PI84,名称和价格索引!$A$1:$B$785,2,FALSE)</f>
        <v>0</v>
      </c>
      <c r="PK84" s="1">
        <f>ROUND(PH84/1000000*IF(PI84=0,0,VLOOKUP(PI84,名称和价格索引!$A$4:$C$834,3,FALSE)),1)</f>
        <v>0</v>
      </c>
      <c r="PL84" s="1"/>
      <c r="PM84" s="1"/>
      <c r="PN84" s="1">
        <f>VLOOKUP(PM84,名称和价格索引!$A$1:$B$785,2,FALSE)</f>
        <v>0</v>
      </c>
      <c r="PO84" s="1">
        <f>ROUND(PL84/1000000*IF(PM84=0,0,VLOOKUP(PM84,名称和价格索引!$A$4:$C$834,3,FALSE)),1)</f>
        <v>0</v>
      </c>
      <c r="PP84" s="1"/>
      <c r="PQ84" s="1"/>
      <c r="PR84" s="1">
        <f>VLOOKUP(PQ84,名称和价格索引!$A$1:$B$785,2,FALSE)</f>
        <v>0</v>
      </c>
      <c r="PS84" s="1">
        <f>ROUND(PP84/1000000*IF(PQ84=0,0,VLOOKUP(PQ84,名称和价格索引!$A$4:$C$834,3,FALSE)),1)</f>
        <v>0</v>
      </c>
      <c r="PT84" s="1"/>
      <c r="PU84" s="1"/>
      <c r="PV84" s="1">
        <f>VLOOKUP(PU84,名称和价格索引!$A$1:$B$785,2,FALSE)</f>
        <v>0</v>
      </c>
      <c r="PW84" s="1">
        <f>ROUND(PT84/1000000*IF(PU84=0,0,VLOOKUP(PU84,名称和价格索引!$A$4:$C$834,3,FALSE)),1)</f>
        <v>0</v>
      </c>
      <c r="PX84" s="1"/>
      <c r="PY84" s="1"/>
      <c r="PZ84" s="1">
        <f>VLOOKUP(PY84,名称和价格索引!$A$1:$B$785,2,FALSE)</f>
        <v>0</v>
      </c>
      <c r="QA84" s="1">
        <f>ROUND(PX84/1000000*IF(PY84=0,0,VLOOKUP(PY84,名称和价格索引!$A$4:$C$834,3,FALSE)),1)</f>
        <v>0</v>
      </c>
      <c r="QB84" s="1"/>
      <c r="QC84" s="1"/>
      <c r="QD84" s="1">
        <f>VLOOKUP(QC84,名称和价格索引!$A$1:$B$785,2,FALSE)</f>
        <v>0</v>
      </c>
      <c r="QE84" s="1">
        <f>ROUND(QB84/1000000*IF(QC84=0,0,VLOOKUP(QC84,名称和价格索引!$A$4:$C$834,3,FALSE)),1)</f>
        <v>0</v>
      </c>
      <c r="QF84" s="1"/>
      <c r="QG84" s="1"/>
      <c r="QH84" s="1">
        <f>VLOOKUP(QG84,名称和价格索引!$A$1:$B$785,2,FALSE)</f>
        <v>0</v>
      </c>
      <c r="QI84" s="1">
        <f>ROUND(QF84/1000000*IF(QG84=0,0,VLOOKUP(QG84,名称和价格索引!$A$4:$C$834,3,FALSE)),1)</f>
        <v>0</v>
      </c>
      <c r="QJ84" s="1"/>
      <c r="QK84" s="1"/>
      <c r="QL84" s="1">
        <f>VLOOKUP(QK84,名称和价格索引!$A$1:$B$785,2,FALSE)</f>
        <v>0</v>
      </c>
      <c r="QM84" s="1">
        <f>ROUND(QJ84/1000000*IF(QK84=0,0,VLOOKUP(QK84,名称和价格索引!$A$4:$C$834,3,FALSE)),1)</f>
        <v>0</v>
      </c>
      <c r="QN84" s="1"/>
      <c r="QO84" s="1"/>
      <c r="QP84" s="1">
        <f>VLOOKUP(QO84,名称和价格索引!$A$1:$B$785,2,FALSE)</f>
        <v>0</v>
      </c>
      <c r="QQ84" s="1">
        <f>ROUND(QN84/1000000*IF(QO84=0,0,VLOOKUP(QO84,名称和价格索引!$A$4:$C$834,3,FALSE)),1)</f>
        <v>0</v>
      </c>
      <c r="QR84" s="1"/>
      <c r="QS84" s="1"/>
      <c r="QT84" s="1">
        <f>VLOOKUP(QS84,名称和价格索引!$A$1:$B$785,2,FALSE)</f>
        <v>0</v>
      </c>
      <c r="QU84" s="1">
        <f>ROUND(QR84/1000000*IF(QS84=0,0,VLOOKUP(QS84,名称和价格索引!$A$4:$C$834,3,FALSE)),1)</f>
        <v>0</v>
      </c>
      <c r="QV84" s="1"/>
      <c r="QW84" s="1"/>
      <c r="QX84" s="1">
        <f>VLOOKUP(QW84,名称和价格索引!$A$1:$B$785,2,FALSE)</f>
        <v>0</v>
      </c>
      <c r="QY84" s="1">
        <f>ROUND(QV84/1000000*IF(QW84=0,0,VLOOKUP(QW84,名称和价格索引!$A$4:$C$834,3,FALSE)),1)</f>
        <v>0</v>
      </c>
      <c r="QZ84" s="1"/>
      <c r="RA84" s="1"/>
      <c r="RB84" s="1">
        <f>VLOOKUP(RA84,名称和价格索引!$A$1:$B$785,2,FALSE)</f>
        <v>0</v>
      </c>
      <c r="RC84" s="1">
        <f>ROUND(QZ84/1000000*IF(RA84=0,0,VLOOKUP(RA84,名称和价格索引!$A$4:$C$834,3,FALSE)),1)</f>
        <v>0</v>
      </c>
      <c r="RD84" s="1"/>
      <c r="RE84" s="1"/>
      <c r="RF84" s="1">
        <f>VLOOKUP(RE84,名称和价格索引!$A$1:$B$785,2,FALSE)</f>
        <v>0</v>
      </c>
      <c r="RG84" s="1">
        <f>ROUND(RD84/1000000*IF(RE84=0,0,VLOOKUP(RE84,名称和价格索引!$A$4:$C$834,3,FALSE)),1)</f>
        <v>0</v>
      </c>
      <c r="RH84" s="1"/>
      <c r="RI84" s="1"/>
      <c r="RJ84" s="1">
        <f>VLOOKUP(RI84,名称和价格索引!$A$1:$B$785,2,FALSE)</f>
        <v>0</v>
      </c>
      <c r="RK84" s="1">
        <f>ROUND(RH84/1000000*IF(RI84=0,0,VLOOKUP(RI84,名称和价格索引!$A$4:$C$834,3,FALSE)),1)</f>
        <v>0</v>
      </c>
      <c r="RL84" s="1"/>
      <c r="RM84" s="1"/>
      <c r="RN84" s="1">
        <f>VLOOKUP(RM84,名称和价格索引!$A$1:$B$785,2,FALSE)</f>
        <v>0</v>
      </c>
      <c r="RO84" s="1">
        <f>ROUND(RL84/1000000*IF(RM84=0,0,VLOOKUP(RM84,名称和价格索引!$A$4:$C$834,3,FALSE)),1)</f>
        <v>0</v>
      </c>
      <c r="RP84" s="1"/>
      <c r="RQ84" s="1"/>
      <c r="RR84" s="1">
        <f>VLOOKUP(RQ84,名称和价格索引!$A$1:$B$785,2,FALSE)</f>
        <v>0</v>
      </c>
      <c r="RS84" s="1">
        <f>ROUND(RP84/1000000*IF(RQ84=0,0,VLOOKUP(RQ84,名称和价格索引!$A$4:$C$834,3,FALSE)),1)</f>
        <v>0</v>
      </c>
      <c r="RT84" s="1"/>
      <c r="RU84" s="1"/>
      <c r="RV84" s="1">
        <f>VLOOKUP(RU84,名称和价格索引!$A$1:$B$785,2,FALSE)</f>
        <v>0</v>
      </c>
      <c r="RW84" s="1">
        <f>ROUND(RT84/1000000*IF(RU84=0,0,VLOOKUP(RU84,名称和价格索引!$A$4:$C$834,3,FALSE)),1)</f>
        <v>0</v>
      </c>
      <c r="RX84" s="1"/>
      <c r="RY84" s="1"/>
      <c r="RZ84" s="1">
        <f>VLOOKUP(RY84,名称和价格索引!$A$1:$B$785,2,FALSE)</f>
        <v>0</v>
      </c>
      <c r="SA84" s="1">
        <f>ROUND(RX84/1000000*IF(RY84=0,0,VLOOKUP(RY84,名称和价格索引!$A$4:$C$834,3,FALSE)),1)</f>
        <v>0</v>
      </c>
      <c r="SB84" s="1"/>
      <c r="SC84" s="1"/>
      <c r="SD84" s="1">
        <f>VLOOKUP(SC84,名称和价格索引!$A$1:$B$785,2,FALSE)</f>
        <v>0</v>
      </c>
      <c r="SE84" s="1">
        <f>ROUND(SB84/1000000*IF(SC84=0,0,VLOOKUP(SC84,名称和价格索引!$A$4:$C$834,3,FALSE)),1)</f>
        <v>0</v>
      </c>
      <c r="SF84" s="1"/>
      <c r="SG84" s="1"/>
      <c r="SH84" s="1">
        <f>VLOOKUP(SG84,名称和价格索引!$A$1:$B$785,2,FALSE)</f>
        <v>0</v>
      </c>
      <c r="SI84" s="1">
        <f>ROUND(SF84/1000000*IF(SG84=0,0,VLOOKUP(SG84,名称和价格索引!$A$4:$C$834,3,FALSE)),1)</f>
        <v>0</v>
      </c>
      <c r="SJ84" s="1"/>
      <c r="SK84" s="1"/>
      <c r="SL84" s="1">
        <f>VLOOKUP(SK84,名称和价格索引!$A$1:$B$785,2,FALSE)</f>
        <v>0</v>
      </c>
      <c r="SM84" s="1">
        <f>ROUND(SJ84/1000000*IF(SK84=0,0,VLOOKUP(SK84,名称和价格索引!$A$4:$C$834,3,FALSE)),1)</f>
        <v>0</v>
      </c>
      <c r="SN84" s="1"/>
      <c r="SO84" s="1"/>
      <c r="SP84" s="1">
        <f>VLOOKUP(SO84,名称和价格索引!$A$1:$B$785,2,FALSE)</f>
        <v>0</v>
      </c>
      <c r="SQ84" s="1">
        <f>ROUND(SN84/1000000*IF(SO84=0,0,VLOOKUP(SO84,名称和价格索引!$A$4:$C$834,3,FALSE)),1)</f>
        <v>0</v>
      </c>
      <c r="SR84" s="1"/>
      <c r="SS84" s="1"/>
      <c r="ST84" s="1">
        <f>VLOOKUP(SS84,名称和价格索引!$A$1:$B$785,2,FALSE)</f>
        <v>0</v>
      </c>
      <c r="SU84" s="1">
        <f>ROUND(SR84/1000000*IF(SS84=0,0,VLOOKUP(SS84,名称和价格索引!$A$4:$C$834,3,FALSE)),1)</f>
        <v>0</v>
      </c>
      <c r="SV84" s="11">
        <f t="array" ref="SV84">SUM(VLOOKUP(D84,D84:SU84,ROW($1:$123)*4,0))</f>
        <v>1713.3</v>
      </c>
    </row>
    <row r="85" s="2" customFormat="1" customHeight="1" spans="1:516">
      <c r="A85" s="1" t="s">
        <v>684</v>
      </c>
      <c r="B85" s="1" t="s">
        <v>668</v>
      </c>
      <c r="C85" s="1">
        <v>3104</v>
      </c>
      <c r="D85" s="1">
        <v>1000000</v>
      </c>
      <c r="E85" s="1">
        <v>201000</v>
      </c>
      <c r="F85" s="1">
        <f>VLOOKUP(E85,名称和价格索引!$A$1:$B$785,2,FALSE)</f>
        <v>1000</v>
      </c>
      <c r="G85" s="1">
        <f>ROUND(D85/1000000*IF(E85=0,0,VLOOKUP(E85,名称和价格索引!$A$4:$C$834,3,FALSE)),1)</f>
        <v>1000</v>
      </c>
      <c r="H85" s="1"/>
      <c r="I85" s="1"/>
      <c r="J85" s="1">
        <f>VLOOKUP(I85,名称和价格索引!$A$1:$B$785,2,FALSE)</f>
        <v>0</v>
      </c>
      <c r="K85" s="1">
        <f>ROUND(H85/1000000*IF(I85=0,0,VLOOKUP(I85,名称和价格索引!$A$4:$C$834,3,FALSE)),1)</f>
        <v>0</v>
      </c>
      <c r="L85" s="1">
        <v>1000000</v>
      </c>
      <c r="M85" s="1">
        <v>302</v>
      </c>
      <c r="N85" s="1" t="str">
        <f>VLOOKUP(M85,名称和价格索引!$A$1:$B$785,2,FALSE)</f>
        <v>金创药(中量)</v>
      </c>
      <c r="O85" s="1">
        <f>ROUND(L85/1000000*IF(M85=0,0,VLOOKUP(M85,名称和价格索引!$A$4:$C$834,3,FALSE)),1)</f>
        <v>130</v>
      </c>
      <c r="P85" s="1">
        <v>500000</v>
      </c>
      <c r="Q85" s="1">
        <v>302</v>
      </c>
      <c r="R85" s="1" t="str">
        <f>VLOOKUP(Q85,名称和价格索引!$A$1:$B$785,2,FALSE)</f>
        <v>金创药(中量)</v>
      </c>
      <c r="S85" s="1">
        <f>ROUND(P85/1000000*IF(Q85=0,0,VLOOKUP(Q85,名称和价格索引!$A$4:$C$834,3,FALSE)),1)</f>
        <v>65</v>
      </c>
      <c r="T85" s="1"/>
      <c r="U85" s="1"/>
      <c r="V85" s="1">
        <f>VLOOKUP(U85,名称和价格索引!$A$1:$B$785,2,FALSE)</f>
        <v>0</v>
      </c>
      <c r="W85" s="1">
        <f>ROUND(T85/1000000*IF(U85=0,0,VLOOKUP(U85,名称和价格索引!$A$4:$C$834,3,FALSE)),1)</f>
        <v>0</v>
      </c>
      <c r="X85" s="1">
        <v>1000000</v>
      </c>
      <c r="Y85" s="1">
        <v>322</v>
      </c>
      <c r="Z85" s="1" t="str">
        <f>VLOOKUP(Y85,名称和价格索引!$A$1:$B$785,2,FALSE)</f>
        <v>魔法药(中量)</v>
      </c>
      <c r="AA85" s="1">
        <f>ROUND(X85/1000000*IF(Y85=0,0,VLOOKUP(Y85,名称和价格索引!$A$4:$C$834,3,FALSE)),1)</f>
        <v>130</v>
      </c>
      <c r="AB85" s="1">
        <v>500000</v>
      </c>
      <c r="AC85" s="1">
        <v>322</v>
      </c>
      <c r="AD85" s="1" t="str">
        <f>VLOOKUP(AC85,名称和价格索引!$A$1:$B$785,2,FALSE)</f>
        <v>魔法药(中量)</v>
      </c>
      <c r="AE85" s="1">
        <f>ROUND(AB85/1000000*IF(AC85=0,0,VLOOKUP(AC85,名称和价格索引!$A$4:$C$834,3,FALSE)),1)</f>
        <v>65</v>
      </c>
      <c r="AF85" s="1"/>
      <c r="AG85" s="1"/>
      <c r="AH85" s="1">
        <f>VLOOKUP(AG85,名称和价格索引!$A$1:$B$785,2,FALSE)</f>
        <v>0</v>
      </c>
      <c r="AI85" s="1">
        <f>ROUND(AF85/1000000*IF(AG85=0,0,VLOOKUP(AG85,名称和价格索引!$A$4:$C$834,3,FALSE)),1)</f>
        <v>0</v>
      </c>
      <c r="AJ85" s="1"/>
      <c r="AK85" s="1"/>
      <c r="AL85" s="1">
        <f>VLOOKUP(AK85,名称和价格索引!$A$1:$B$785,2,FALSE)</f>
        <v>0</v>
      </c>
      <c r="AM85" s="1">
        <f>ROUND(AJ85/1000000*IF(AK85=0,0,VLOOKUP(AK85,名称和价格索引!$A$4:$C$834,3,FALSE)),1)</f>
        <v>0</v>
      </c>
      <c r="AN85" s="1">
        <v>10000</v>
      </c>
      <c r="AO85" s="1">
        <v>32536</v>
      </c>
      <c r="AP85" s="1" t="str">
        <f>VLOOKUP(AO85,名称和价格索引!$A$1:$B$785,2,FALSE)</f>
        <v>疾光电影</v>
      </c>
      <c r="AQ85" s="1">
        <f>ROUND(AN85/1000000*IF(AO85=0,0,VLOOKUP(AO85,名称和价格索引!$A$4:$C$834,3,FALSE)),1)</f>
        <v>50</v>
      </c>
      <c r="AR85" s="1"/>
      <c r="AS85" s="1"/>
      <c r="AT85" s="1">
        <f>VLOOKUP(AS85,名称和价格索引!$A$1:$B$785,2,FALSE)</f>
        <v>0</v>
      </c>
      <c r="AU85" s="1">
        <f>ROUND(AR85/1000000*IF(AS85=0,0,VLOOKUP(AS85,名称和价格索引!$A$4:$C$834,3,FALSE)),1)</f>
        <v>0</v>
      </c>
      <c r="AV85" s="1">
        <v>10000</v>
      </c>
      <c r="AW85" s="1">
        <v>33007</v>
      </c>
      <c r="AX85" s="1" t="str">
        <f>VLOOKUP(AW85,名称和价格索引!$A$1:$B$785,2,FALSE)</f>
        <v>神圣战甲术</v>
      </c>
      <c r="AY85" s="1">
        <f>ROUND(AV85/1000000*IF(AW85=0,0,VLOOKUP(AW85,名称和价格索引!$A$4:$C$834,3,FALSE)),1)</f>
        <v>50</v>
      </c>
      <c r="AZ85" s="1">
        <v>10000</v>
      </c>
      <c r="BA85" s="1">
        <v>31033</v>
      </c>
      <c r="BB85" s="1" t="str">
        <f>VLOOKUP(BA85,名称和价格索引!$A$1:$B$785,2,FALSE)</f>
        <v>刺杀剑术</v>
      </c>
      <c r="BC85" s="1">
        <f>ROUND(AZ85/1000000*IF(BA85=0,0,VLOOKUP(BA85,名称和价格索引!$A$4:$C$834,3,FALSE)),1)</f>
        <v>25</v>
      </c>
      <c r="BD85" s="1">
        <v>10000</v>
      </c>
      <c r="BE85" s="1">
        <v>32534</v>
      </c>
      <c r="BF85" s="1" t="str">
        <f>VLOOKUP(BE85,名称和价格索引!$A$1:$B$785,2,FALSE)</f>
        <v>火墙</v>
      </c>
      <c r="BG85" s="1">
        <f>ROUND(BD85/1000000*IF(BE85=0,0,VLOOKUP(BE85,名称和价格索引!$A$4:$C$834,3,FALSE)),1)</f>
        <v>15</v>
      </c>
      <c r="BH85" s="1">
        <v>10000</v>
      </c>
      <c r="BI85" s="1">
        <v>33006</v>
      </c>
      <c r="BJ85" s="1" t="str">
        <f>VLOOKUP(BI85,名称和价格索引!$A$1:$B$785,2,FALSE)</f>
        <v>幽灵盾</v>
      </c>
      <c r="BK85" s="1">
        <f>ROUND(BH85/1000000*IF(BI85=0,0,VLOOKUP(BI85,名称和价格索引!$A$4:$C$834,3,FALSE)),1)</f>
        <v>25</v>
      </c>
      <c r="BL85" s="1">
        <v>10000</v>
      </c>
      <c r="BM85" s="1">
        <v>32545</v>
      </c>
      <c r="BN85" s="1" t="str">
        <f>VLOOKUP(BM85,名称和价格索引!$A$1:$B$785,2,FALSE)</f>
        <v>爆裂火焰</v>
      </c>
      <c r="BO85" s="1">
        <f>ROUND(BL85/1000000*IF(BM85=0,0,VLOOKUP(BM85,名称和价格索引!$A$4:$C$834,3,FALSE)),1)</f>
        <v>15</v>
      </c>
      <c r="BP85" s="1">
        <v>10000</v>
      </c>
      <c r="BQ85" s="1">
        <v>33014</v>
      </c>
      <c r="BR85" s="1" t="str">
        <f>VLOOKUP(BQ85,名称和价格索引!$A$1:$B$785,2,FALSE)</f>
        <v>集体隐身术</v>
      </c>
      <c r="BS85" s="1">
        <f>ROUND(BP85/1000000*IF(BQ85=0,0,VLOOKUP(BQ85,名称和价格索引!$A$4:$C$834,3,FALSE)),1)</f>
        <v>15</v>
      </c>
      <c r="BT85" s="1">
        <v>20000</v>
      </c>
      <c r="BU85" s="1">
        <v>33004</v>
      </c>
      <c r="BV85" s="1" t="str">
        <f>VLOOKUP(BU85,名称和价格索引!$A$1:$B$785,2,FALSE)</f>
        <v>施毒术</v>
      </c>
      <c r="BW85" s="1">
        <f>ROUND(BT85/1000000*IF(BU85=0,0,VLOOKUP(BU85,名称和价格索引!$A$4:$C$834,3,FALSE)),1)</f>
        <v>10</v>
      </c>
      <c r="BX85" s="1">
        <v>8000</v>
      </c>
      <c r="BY85" s="1">
        <v>31032</v>
      </c>
      <c r="BZ85" s="1" t="str">
        <f>VLOOKUP(BY85,名称和价格索引!$A$1:$B$785,2,FALSE)</f>
        <v>攻杀剑术</v>
      </c>
      <c r="CA85" s="1">
        <f>ROUND(BX85/1000000*IF(BY85=0,0,VLOOKUP(BY85,名称和价格索引!$A$4:$C$834,3,FALSE)),1)</f>
        <v>8</v>
      </c>
      <c r="CB85" s="1">
        <v>15000</v>
      </c>
      <c r="CC85" s="1">
        <v>33009</v>
      </c>
      <c r="CD85" s="1" t="str">
        <f>VLOOKUP(CC85,名称和价格索引!$A$1:$B$785,2,FALSE)</f>
        <v>隐身术</v>
      </c>
      <c r="CE85" s="1">
        <f>ROUND(CB85/1000000*IF(CC85=0,0,VLOOKUP(CC85,名称和价格索引!$A$4:$C$834,3,FALSE)),1)</f>
        <v>15</v>
      </c>
      <c r="CF85" s="1">
        <v>15000</v>
      </c>
      <c r="CG85" s="1">
        <v>32549</v>
      </c>
      <c r="CH85" s="1" t="str">
        <f>VLOOKUP(CG85,名称和价格索引!$A$1:$B$785,2,FALSE)</f>
        <v>大火球</v>
      </c>
      <c r="CI85" s="1">
        <f>ROUND(CF85/1000000*IF(CG85=0,0,VLOOKUP(CG85,名称和价格索引!$A$4:$C$834,3,FALSE)),1)</f>
        <v>15</v>
      </c>
      <c r="CJ85" s="1">
        <v>15000</v>
      </c>
      <c r="CK85" s="1">
        <v>33003</v>
      </c>
      <c r="CL85" s="1" t="str">
        <f>VLOOKUP(CK85,名称和价格索引!$A$1:$B$785,2,FALSE)</f>
        <v>召唤骷髅</v>
      </c>
      <c r="CM85" s="1">
        <f>ROUND(CJ85/1000000*IF(CK85=0,0,VLOOKUP(CK85,名称和价格索引!$A$4:$C$834,3,FALSE)),1)</f>
        <v>15</v>
      </c>
      <c r="CN85" s="1">
        <v>15000</v>
      </c>
      <c r="CO85" s="1">
        <v>32538</v>
      </c>
      <c r="CP85" s="1" t="str">
        <f>VLOOKUP(CO85,名称和价格索引!$A$1:$B$785,2,FALSE)</f>
        <v>瞬息移动</v>
      </c>
      <c r="CQ85" s="1">
        <f>ROUND(CN85/1000000*IF(CO85=0,0,VLOOKUP(CO85,名称和价格索引!$A$4:$C$834,3,FALSE)),1)</f>
        <v>15</v>
      </c>
      <c r="CR85" s="1">
        <v>15000</v>
      </c>
      <c r="CS85" s="1">
        <v>33005</v>
      </c>
      <c r="CT85" s="1" t="str">
        <f>VLOOKUP(CS85,名称和价格索引!$A$1:$B$785,2,FALSE)</f>
        <v>灵魂火符</v>
      </c>
      <c r="CU85" s="1">
        <f>ROUND(CR85/1000000*IF(CS85=0,0,VLOOKUP(CS85,名称和价格索引!$A$4:$C$834,3,FALSE)),1)</f>
        <v>7.5</v>
      </c>
      <c r="CV85" s="1">
        <v>15000</v>
      </c>
      <c r="CW85" s="1">
        <v>32533</v>
      </c>
      <c r="CX85" s="1" t="str">
        <f>VLOOKUP(CW85,名称和价格索引!$A$1:$B$785,2,FALSE)</f>
        <v>雷电术</v>
      </c>
      <c r="CY85" s="1">
        <f>ROUND(CV85/1000000*IF(CW85=0,0,VLOOKUP(CW85,名称和价格索引!$A$4:$C$834,3,FALSE)),1)</f>
        <v>7.5</v>
      </c>
      <c r="CZ85" s="1">
        <v>15000</v>
      </c>
      <c r="DA85" s="1">
        <v>32544</v>
      </c>
      <c r="DB85" s="1" t="str">
        <f>VLOOKUP(DA85,名称和价格索引!$A$1:$B$785,2,FALSE)</f>
        <v>地狱火</v>
      </c>
      <c r="DC85" s="1">
        <f>ROUND(CZ85/1000000*IF(DA85=0,0,VLOOKUP(DA85,名称和价格索引!$A$4:$C$834,3,FALSE)),1)</f>
        <v>7.5</v>
      </c>
      <c r="DD85" s="1">
        <v>15000</v>
      </c>
      <c r="DE85" s="1">
        <v>32541</v>
      </c>
      <c r="DF85" s="1" t="str">
        <f>VLOOKUP(DE85,名称和价格索引!$A$1:$B$785,2,FALSE)</f>
        <v>诱惑之光</v>
      </c>
      <c r="DG85" s="1">
        <f>ROUND(DD85/1000000*IF(DE85=0,0,VLOOKUP(DE85,名称和价格索引!$A$4:$C$834,3,FALSE)),1)</f>
        <v>7.5</v>
      </c>
      <c r="DH85" s="1">
        <v>35000</v>
      </c>
      <c r="DI85" s="1">
        <v>32532</v>
      </c>
      <c r="DJ85" s="1" t="str">
        <f>VLOOKUP(DI85,名称和价格索引!$A$1:$B$785,2,FALSE)</f>
        <v>抗拒火环</v>
      </c>
      <c r="DK85" s="1">
        <f>ROUND(DH85/1000000*IF(DI85=0,0,VLOOKUP(DI85,名称和价格索引!$A$4:$C$834,3,FALSE)),1)</f>
        <v>8.8</v>
      </c>
      <c r="DL85" s="1">
        <v>35000</v>
      </c>
      <c r="DM85" s="1">
        <v>33001</v>
      </c>
      <c r="DN85" s="1" t="str">
        <f>VLOOKUP(DM85,名称和价格索引!$A$1:$B$785,2,FALSE)</f>
        <v>精神力战法</v>
      </c>
      <c r="DO85" s="1">
        <f>ROUND(DL85/1000000*IF(DM85=0,0,VLOOKUP(DM85,名称和价格索引!$A$4:$C$834,3,FALSE)),1)</f>
        <v>8.8</v>
      </c>
      <c r="DP85" s="1">
        <v>35000</v>
      </c>
      <c r="DQ85" s="1">
        <v>32531</v>
      </c>
      <c r="DR85" s="1" t="str">
        <f>VLOOKUP(DQ85,名称和价格索引!$A$1:$B$785,2,FALSE)</f>
        <v>火球术</v>
      </c>
      <c r="DS85" s="1">
        <f>ROUND(DP85/1000000*IF(DQ85=0,0,VLOOKUP(DQ85,名称和价格索引!$A$4:$C$834,3,FALSE)),1)</f>
        <v>0.9</v>
      </c>
      <c r="DT85" s="1">
        <v>35000</v>
      </c>
      <c r="DU85" s="1">
        <v>33002</v>
      </c>
      <c r="DV85" s="1" t="str">
        <f>VLOOKUP(DU85,名称和价格索引!$A$1:$B$785,2,FALSE)</f>
        <v>治愈术</v>
      </c>
      <c r="DW85" s="1">
        <f>ROUND(DT85/1000000*IF(DU85=0,0,VLOOKUP(DU85,名称和价格索引!$A$4:$C$834,3,FALSE)),1)</f>
        <v>0.9</v>
      </c>
      <c r="DX85" s="1">
        <v>35000</v>
      </c>
      <c r="DY85" s="1">
        <v>31031</v>
      </c>
      <c r="DZ85" s="1" t="str">
        <f>VLOOKUP(DY85,名称和价格索引!$A$1:$B$785,2,FALSE)</f>
        <v>基本剑术</v>
      </c>
      <c r="EA85" s="1">
        <f>ROUND(DX85/1000000*IF(DY85=0,0,VLOOKUP(DY85,名称和价格索引!$A$4:$C$834,3,FALSE)),1)</f>
        <v>0.9</v>
      </c>
      <c r="EB85" s="1"/>
      <c r="EC85" s="1"/>
      <c r="ED85" s="1">
        <f>VLOOKUP(EC85,名称和价格索引!$A$1:$B$785,2,FALSE)</f>
        <v>0</v>
      </c>
      <c r="EE85" s="1">
        <f>ROUND(EB85/1000000*IF(EC85=0,0,VLOOKUP(EC85,名称和价格索引!$A$4:$C$834,3,FALSE)),1)</f>
        <v>0</v>
      </c>
      <c r="EF85" s="1"/>
      <c r="EG85" s="1"/>
      <c r="EH85" s="1">
        <f>VLOOKUP(EG85,名称和价格索引!$A$1:$B$785,2,FALSE)</f>
        <v>0</v>
      </c>
      <c r="EI85" s="1">
        <f>ROUND(EF85/1000000*IF(EG85=0,0,VLOOKUP(EG85,名称和价格索引!$A$4:$C$834,3,FALSE)),1)</f>
        <v>0</v>
      </c>
      <c r="EJ85" s="1"/>
      <c r="EK85" s="1"/>
      <c r="EL85" s="1">
        <f>VLOOKUP(EK85,名称和价格索引!$A$1:$B$785,2,FALSE)</f>
        <v>0</v>
      </c>
      <c r="EM85" s="1">
        <f>ROUND(EJ85/1000000*IF(EK85=0,0,VLOOKUP(EK85,名称和价格索引!$A$4:$C$834,3,FALSE)),1)</f>
        <v>0</v>
      </c>
      <c r="EN85" s="1"/>
      <c r="EO85" s="1"/>
      <c r="EP85" s="1">
        <f>VLOOKUP(EO85,名称和价格索引!$A$1:$B$785,2,FALSE)</f>
        <v>0</v>
      </c>
      <c r="EQ85" s="1">
        <f>ROUND(EN85/1000000*IF(EO85=0,0,VLOOKUP(EO85,名称和价格索引!$A$4:$C$834,3,FALSE)),1)</f>
        <v>0</v>
      </c>
      <c r="ER85" s="1"/>
      <c r="ES85" s="1"/>
      <c r="ET85" s="1">
        <f>VLOOKUP(ES85,名称和价格索引!$A$1:$B$785,2,FALSE)</f>
        <v>0</v>
      </c>
      <c r="EU85" s="1">
        <f>ROUND(ER85/1000000*IF(ES85=0,0,VLOOKUP(ES85,名称和价格索引!$A$4:$C$834,3,FALSE)),1)</f>
        <v>0</v>
      </c>
      <c r="EV85" s="1"/>
      <c r="EW85" s="1"/>
      <c r="EX85" s="1">
        <f>VLOOKUP(EW85,名称和价格索引!$A$1:$B$785,2,FALSE)</f>
        <v>0</v>
      </c>
      <c r="EY85" s="1">
        <f>ROUND(EV85/1000000*IF(EW85=0,0,VLOOKUP(EW85,名称和价格索引!$A$4:$C$834,3,FALSE)),1)</f>
        <v>0</v>
      </c>
      <c r="EZ85" s="1"/>
      <c r="FA85" s="1"/>
      <c r="FB85" s="1">
        <f>VLOOKUP(FA85,名称和价格索引!$A$1:$B$785,2,FALSE)</f>
        <v>0</v>
      </c>
      <c r="FC85" s="1">
        <f>ROUND(EZ85/1000000*IF(FA85=0,0,VLOOKUP(FA85,名称和价格索引!$A$4:$C$834,3,FALSE)),1)</f>
        <v>0</v>
      </c>
      <c r="FD85" s="1"/>
      <c r="FE85" s="1"/>
      <c r="FF85" s="1">
        <f>VLOOKUP(FE85,名称和价格索引!$A$1:$B$785,2,FALSE)</f>
        <v>0</v>
      </c>
      <c r="FG85" s="1">
        <f>ROUND(FD85/1000000*IF(FE85=0,0,VLOOKUP(FE85,名称和价格索引!$A$4:$C$834,3,FALSE)),1)</f>
        <v>0</v>
      </c>
      <c r="FH85" s="1"/>
      <c r="FI85" s="1"/>
      <c r="FJ85" s="1">
        <f>VLOOKUP(FI85,名称和价格索引!$A$1:$B$785,2,FALSE)</f>
        <v>0</v>
      </c>
      <c r="FK85" s="1">
        <f>ROUND(FH85/1000000*IF(FI85=0,0,VLOOKUP(FI85,名称和价格索引!$A$4:$C$834,3,FALSE)),1)</f>
        <v>0</v>
      </c>
      <c r="FL85" s="1"/>
      <c r="FM85" s="1"/>
      <c r="FN85" s="1">
        <f>VLOOKUP(FM85,名称和价格索引!$A$1:$B$785,2,FALSE)</f>
        <v>0</v>
      </c>
      <c r="FO85" s="1">
        <f>ROUND(FL85/1000000*IF(FM85=0,0,VLOOKUP(FM85,名称和价格索引!$A$4:$C$834,3,FALSE)),1)</f>
        <v>0</v>
      </c>
      <c r="FP85" s="1"/>
      <c r="FQ85" s="1"/>
      <c r="FR85" s="1">
        <f>VLOOKUP(FQ85,名称和价格索引!$A$1:$B$785,2,FALSE)</f>
        <v>0</v>
      </c>
      <c r="FS85" s="1">
        <f>ROUND(FP85/1000000*IF(FQ85=0,0,VLOOKUP(FQ85,名称和价格索引!$A$4:$C$834,3,FALSE)),1)</f>
        <v>0</v>
      </c>
      <c r="FT85" s="1"/>
      <c r="FU85" s="1"/>
      <c r="FV85" s="1">
        <f>VLOOKUP(FU85,名称和价格索引!$A$1:$B$785,2,FALSE)</f>
        <v>0</v>
      </c>
      <c r="FW85" s="1">
        <f>ROUND(FT85/1000000*IF(FU85=0,0,VLOOKUP(FU85,名称和价格索引!$A$4:$C$834,3,FALSE)),1)</f>
        <v>0</v>
      </c>
      <c r="FX85" s="1"/>
      <c r="FY85" s="1"/>
      <c r="FZ85" s="1">
        <f>VLOOKUP(FY85,名称和价格索引!$A$1:$B$785,2,FALSE)</f>
        <v>0</v>
      </c>
      <c r="GA85" s="1">
        <f>ROUND(FX85/1000000*IF(FY85=0,0,VLOOKUP(FY85,名称和价格索引!$A$4:$C$834,3,FALSE)),1)</f>
        <v>0</v>
      </c>
      <c r="GB85" s="1"/>
      <c r="GC85" s="1"/>
      <c r="GD85" s="1">
        <f>VLOOKUP(GC85,名称和价格索引!$A$1:$B$785,2,FALSE)</f>
        <v>0</v>
      </c>
      <c r="GE85" s="1">
        <f>ROUND(GB85/1000000*IF(GC85=0,0,VLOOKUP(GC85,名称和价格索引!$A$4:$C$834,3,FALSE)),1)</f>
        <v>0</v>
      </c>
      <c r="GF85" s="1"/>
      <c r="GG85" s="1"/>
      <c r="GH85" s="1">
        <f>VLOOKUP(GG85,名称和价格索引!$A$1:$B$785,2,FALSE)</f>
        <v>0</v>
      </c>
      <c r="GI85" s="1">
        <f>ROUND(GF85/1000000*IF(GG85=0,0,VLOOKUP(GG85,名称和价格索引!$A$4:$C$834,3,FALSE)),1)</f>
        <v>0</v>
      </c>
      <c r="GJ85" s="1"/>
      <c r="GK85" s="1"/>
      <c r="GL85" s="1">
        <f>VLOOKUP(GK85,名称和价格索引!$A$1:$B$785,2,FALSE)</f>
        <v>0</v>
      </c>
      <c r="GM85" s="1">
        <f>ROUND(GJ85/1000000*IF(GK85=0,0,VLOOKUP(GK85,名称和价格索引!$A$4:$C$834,3,FALSE)),1)</f>
        <v>0</v>
      </c>
      <c r="GN85" s="1"/>
      <c r="GO85" s="1"/>
      <c r="GP85" s="1">
        <f>VLOOKUP(GO85,名称和价格索引!$A$1:$B$785,2,FALSE)</f>
        <v>0</v>
      </c>
      <c r="GQ85" s="1">
        <f>ROUND(GN85/1000000*IF(GO85=0,0,VLOOKUP(GO85,名称和价格索引!$A$4:$C$834,3,FALSE)),1)</f>
        <v>0</v>
      </c>
      <c r="GR85" s="1"/>
      <c r="GS85" s="1"/>
      <c r="GT85" s="1">
        <f>VLOOKUP(GS85,名称和价格索引!$A$1:$B$785,2,FALSE)</f>
        <v>0</v>
      </c>
      <c r="GU85" s="1">
        <f>ROUND(GR85/1000000*IF(GS85=0,0,VLOOKUP(GS85,名称和价格索引!$A$4:$C$834,3,FALSE)),1)</f>
        <v>0</v>
      </c>
      <c r="GV85" s="1"/>
      <c r="GW85" s="1"/>
      <c r="GX85" s="1">
        <f>VLOOKUP(GW85,名称和价格索引!$A$1:$B$785,2,FALSE)</f>
        <v>0</v>
      </c>
      <c r="GY85" s="1">
        <f>ROUND(GV85/1000000*IF(GW85=0,0,VLOOKUP(GW85,名称和价格索引!$A$4:$C$834,3,FALSE)),1)</f>
        <v>0</v>
      </c>
      <c r="GZ85" s="1"/>
      <c r="HA85" s="1"/>
      <c r="HB85" s="1">
        <f>VLOOKUP(HA85,名称和价格索引!$A$1:$B$785,2,FALSE)</f>
        <v>0</v>
      </c>
      <c r="HC85" s="1">
        <f>ROUND(GZ85/1000000*IF(HA85=0,0,VLOOKUP(HA85,名称和价格索引!$A$4:$C$834,3,FALSE)),1)</f>
        <v>0</v>
      </c>
      <c r="HD85" s="1"/>
      <c r="HE85" s="1"/>
      <c r="HF85" s="1">
        <f>VLOOKUP(HE85,名称和价格索引!$A$1:$B$785,2,FALSE)</f>
        <v>0</v>
      </c>
      <c r="HG85" s="1">
        <f>ROUND(HD85/1000000*IF(HE85=0,0,VLOOKUP(HE85,名称和价格索引!$A$4:$C$834,3,FALSE)),1)</f>
        <v>0</v>
      </c>
      <c r="HH85" s="1"/>
      <c r="HI85" s="1"/>
      <c r="HJ85" s="1">
        <f>VLOOKUP(HI85,名称和价格索引!$A$1:$B$785,2,FALSE)</f>
        <v>0</v>
      </c>
      <c r="HK85" s="1">
        <f>ROUND(HH85/1000000*IF(HI85=0,0,VLOOKUP(HI85,名称和价格索引!$A$4:$C$834,3,FALSE)),1)</f>
        <v>0</v>
      </c>
      <c r="HL85" s="1"/>
      <c r="HM85" s="1"/>
      <c r="HN85" s="1">
        <f>VLOOKUP(HM85,名称和价格索引!$A$1:$B$785,2,FALSE)</f>
        <v>0</v>
      </c>
      <c r="HO85" s="1">
        <f>ROUND(HL85/1000000*IF(HM85=0,0,VLOOKUP(HM85,名称和价格索引!$A$4:$C$834,3,FALSE)),1)</f>
        <v>0</v>
      </c>
      <c r="HP85" s="1"/>
      <c r="HQ85" s="1"/>
      <c r="HR85" s="1">
        <f>VLOOKUP(HQ85,名称和价格索引!$A$1:$B$785,2,FALSE)</f>
        <v>0</v>
      </c>
      <c r="HS85" s="1">
        <f>ROUND(HP85/1000000*IF(HQ85=0,0,VLOOKUP(HQ85,名称和价格索引!$A$4:$C$834,3,FALSE)),1)</f>
        <v>0</v>
      </c>
      <c r="HT85" s="1"/>
      <c r="HU85" s="1"/>
      <c r="HV85" s="1">
        <f>VLOOKUP(HU85,名称和价格索引!$A$1:$B$785,2,FALSE)</f>
        <v>0</v>
      </c>
      <c r="HW85" s="1">
        <f>ROUND(HT85/1000000*IF(HU85=0,0,VLOOKUP(HU85,名称和价格索引!$A$4:$C$834,3,FALSE)),1)</f>
        <v>0</v>
      </c>
      <c r="HX85" s="1"/>
      <c r="HY85" s="1"/>
      <c r="HZ85" s="1">
        <f>VLOOKUP(HY85,名称和价格索引!$A$1:$B$785,2,FALSE)</f>
        <v>0</v>
      </c>
      <c r="IA85" s="1">
        <f>ROUND(HX85/1000000*IF(HY85=0,0,VLOOKUP(HY85,名称和价格索引!$A$4:$C$834,3,FALSE)),1)</f>
        <v>0</v>
      </c>
      <c r="IB85" s="1"/>
      <c r="IC85" s="1"/>
      <c r="ID85" s="1">
        <f>VLOOKUP(IC85,名称和价格索引!$A$1:$B$785,2,FALSE)</f>
        <v>0</v>
      </c>
      <c r="IE85" s="1">
        <f>ROUND(IB85/1000000*IF(IC85=0,0,VLOOKUP(IC85,名称和价格索引!$A$4:$C$834,3,FALSE)),1)</f>
        <v>0</v>
      </c>
      <c r="IF85" s="1"/>
      <c r="IG85" s="1"/>
      <c r="IH85" s="1">
        <f>VLOOKUP(IG85,名称和价格索引!$A$1:$B$785,2,FALSE)</f>
        <v>0</v>
      </c>
      <c r="II85" s="1">
        <f>ROUND(IF85/1000000*IF(IG85=0,0,VLOOKUP(IG85,名称和价格索引!$A$4:$C$834,3,FALSE)),1)</f>
        <v>0</v>
      </c>
      <c r="IJ85" s="1"/>
      <c r="IK85" s="1"/>
      <c r="IL85" s="1">
        <f>VLOOKUP(IK85,名称和价格索引!$A$1:$B$785,2,FALSE)</f>
        <v>0</v>
      </c>
      <c r="IM85" s="1">
        <f>ROUND(IJ85/1000000*IF(IK85=0,0,VLOOKUP(IK85,名称和价格索引!$A$4:$C$834,3,FALSE)),1)</f>
        <v>0</v>
      </c>
      <c r="IN85" s="1"/>
      <c r="IO85" s="1"/>
      <c r="IP85" s="1">
        <f>VLOOKUP(IO85,名称和价格索引!$A$1:$B$785,2,FALSE)</f>
        <v>0</v>
      </c>
      <c r="IQ85" s="1">
        <f>ROUND(IN85/1000000*IF(IO85=0,0,VLOOKUP(IO85,名称和价格索引!$A$4:$C$834,3,FALSE)),1)</f>
        <v>0</v>
      </c>
      <c r="IR85" s="1"/>
      <c r="IS85" s="1"/>
      <c r="IT85" s="1">
        <f>VLOOKUP(IS85,名称和价格索引!$A$1:$B$785,2,FALSE)</f>
        <v>0</v>
      </c>
      <c r="IU85" s="1">
        <f>ROUND(IR85/1000000*IF(IS85=0,0,VLOOKUP(IS85,名称和价格索引!$A$4:$C$834,3,FALSE)),1)</f>
        <v>0</v>
      </c>
      <c r="IV85" s="1"/>
      <c r="IW85" s="1"/>
      <c r="IX85" s="1">
        <f>VLOOKUP(IW85,名称和价格索引!$A$1:$B$785,2,FALSE)</f>
        <v>0</v>
      </c>
      <c r="IY85" s="1">
        <f>ROUND(IV85/1000000*IF(IW85=0,0,VLOOKUP(IW85,名称和价格索引!$A$4:$C$834,3,FALSE)),1)</f>
        <v>0</v>
      </c>
      <c r="IZ85" s="1"/>
      <c r="JA85" s="1"/>
      <c r="JB85" s="1">
        <f>VLOOKUP(JA85,名称和价格索引!$A$1:$B$785,2,FALSE)</f>
        <v>0</v>
      </c>
      <c r="JC85" s="1">
        <f>ROUND(IZ85/1000000*IF(JA85=0,0,VLOOKUP(JA85,名称和价格索引!$A$4:$C$834,3,FALSE)),1)</f>
        <v>0</v>
      </c>
      <c r="JD85" s="1"/>
      <c r="JE85" s="1"/>
      <c r="JF85" s="1">
        <f>VLOOKUP(JE85,名称和价格索引!$A$1:$B$785,2,FALSE)</f>
        <v>0</v>
      </c>
      <c r="JG85" s="1">
        <f>ROUND(JD85/1000000*IF(JE85=0,0,VLOOKUP(JE85,名称和价格索引!$A$4:$C$834,3,FALSE)),1)</f>
        <v>0</v>
      </c>
      <c r="JH85" s="1"/>
      <c r="JI85" s="1"/>
      <c r="JJ85" s="1">
        <f>VLOOKUP(JI85,名称和价格索引!$A$1:$B$785,2,FALSE)</f>
        <v>0</v>
      </c>
      <c r="JK85" s="1">
        <f>ROUND(JH85/1000000*IF(JI85=0,0,VLOOKUP(JI85,名称和价格索引!$A$4:$C$834,3,FALSE)),1)</f>
        <v>0</v>
      </c>
      <c r="JL85" s="1"/>
      <c r="JM85" s="1"/>
      <c r="JN85" s="1">
        <f>VLOOKUP(JM85,名称和价格索引!$A$1:$B$785,2,FALSE)</f>
        <v>0</v>
      </c>
      <c r="JO85" s="1">
        <f>ROUND(JL85/1000000*IF(JM85=0,0,VLOOKUP(JM85,名称和价格索引!$A$4:$C$834,3,FALSE)),1)</f>
        <v>0</v>
      </c>
      <c r="JP85" s="1"/>
      <c r="JQ85" s="1"/>
      <c r="JR85" s="1">
        <f>VLOOKUP(JQ85,名称和价格索引!$A$1:$B$785,2,FALSE)</f>
        <v>0</v>
      </c>
      <c r="JS85" s="1">
        <f>ROUND(JP85/1000000*IF(JQ85=0,0,VLOOKUP(JQ85,名称和价格索引!$A$4:$C$834,3,FALSE)),1)</f>
        <v>0</v>
      </c>
      <c r="JT85" s="1"/>
      <c r="JU85" s="1"/>
      <c r="JV85" s="1">
        <f>VLOOKUP(JU85,名称和价格索引!$A$1:$B$785,2,FALSE)</f>
        <v>0</v>
      </c>
      <c r="JW85" s="1">
        <f>ROUND(JT85/1000000*IF(JU85=0,0,VLOOKUP(JU85,名称和价格索引!$A$4:$C$834,3,FALSE)),1)</f>
        <v>0</v>
      </c>
      <c r="JX85" s="1"/>
      <c r="JY85" s="1"/>
      <c r="JZ85" s="1">
        <f>VLOOKUP(JY85,名称和价格索引!$A$1:$B$785,2,FALSE)</f>
        <v>0</v>
      </c>
      <c r="KA85" s="1">
        <f>ROUND(JX85/1000000*IF(JY85=0,0,VLOOKUP(JY85,名称和价格索引!$A$4:$C$834,3,FALSE)),1)</f>
        <v>0</v>
      </c>
      <c r="KB85" s="1"/>
      <c r="KC85" s="1"/>
      <c r="KD85" s="1">
        <f>VLOOKUP(KC85,名称和价格索引!$A$1:$B$785,2,FALSE)</f>
        <v>0</v>
      </c>
      <c r="KE85" s="1">
        <f>ROUND(KB85/1000000*IF(KC85=0,0,VLOOKUP(KC85,名称和价格索引!$A$4:$C$834,3,FALSE)),1)</f>
        <v>0</v>
      </c>
      <c r="KF85" s="1"/>
      <c r="KG85" s="1"/>
      <c r="KH85" s="1">
        <f>VLOOKUP(KG85,名称和价格索引!$A$1:$B$785,2,FALSE)</f>
        <v>0</v>
      </c>
      <c r="KI85" s="1">
        <f>ROUND(KF85/1000000*IF(KG85=0,0,VLOOKUP(KG85,名称和价格索引!$A$4:$C$834,3,FALSE)),1)</f>
        <v>0</v>
      </c>
      <c r="KJ85" s="1"/>
      <c r="KK85" s="1"/>
      <c r="KL85" s="1">
        <f>VLOOKUP(KK85,名称和价格索引!$A$1:$B$785,2,FALSE)</f>
        <v>0</v>
      </c>
      <c r="KM85" s="1">
        <f>ROUND(KJ85/1000000*IF(KK85=0,0,VLOOKUP(KK85,名称和价格索引!$A$4:$C$834,3,FALSE)),1)</f>
        <v>0</v>
      </c>
      <c r="KN85" s="1"/>
      <c r="KO85" s="1"/>
      <c r="KP85" s="1">
        <f>VLOOKUP(KO85,名称和价格索引!$A$1:$B$785,2,FALSE)</f>
        <v>0</v>
      </c>
      <c r="KQ85" s="1">
        <f>ROUND(KN85/1000000*IF(KO85=0,0,VLOOKUP(KO85,名称和价格索引!$A$4:$C$834,3,FALSE)),1)</f>
        <v>0</v>
      </c>
      <c r="KR85" s="1"/>
      <c r="KS85" s="1"/>
      <c r="KT85" s="1">
        <f>VLOOKUP(KS85,名称和价格索引!$A$1:$B$785,2,FALSE)</f>
        <v>0</v>
      </c>
      <c r="KU85" s="1">
        <f>ROUND(KR85/1000000*IF(KS85=0,0,VLOOKUP(KS85,名称和价格索引!$A$4:$C$834,3,FALSE)),1)</f>
        <v>0</v>
      </c>
      <c r="KV85" s="1"/>
      <c r="KW85" s="1"/>
      <c r="KX85" s="1">
        <f>VLOOKUP(KW85,名称和价格索引!$A$1:$B$785,2,FALSE)</f>
        <v>0</v>
      </c>
      <c r="KY85" s="1">
        <f>ROUND(KV85/1000000*IF(KW85=0,0,VLOOKUP(KW85,名称和价格索引!$A$4:$C$834,3,FALSE)),1)</f>
        <v>0</v>
      </c>
      <c r="KZ85" s="1"/>
      <c r="LA85" s="1"/>
      <c r="LB85" s="1">
        <f>VLOOKUP(LA85,名称和价格索引!$A$1:$B$785,2,FALSE)</f>
        <v>0</v>
      </c>
      <c r="LC85" s="1">
        <f>ROUND(KZ85/1000000*IF(LA85=0,0,VLOOKUP(LA85,名称和价格索引!$A$4:$C$834,3,FALSE)),1)</f>
        <v>0</v>
      </c>
      <c r="LD85" s="1"/>
      <c r="LE85" s="1"/>
      <c r="LF85" s="1">
        <f>VLOOKUP(LE85,名称和价格索引!$A$1:$B$785,2,FALSE)</f>
        <v>0</v>
      </c>
      <c r="LG85" s="1">
        <f>ROUND(LD85/1000000*IF(LE85=0,0,VLOOKUP(LE85,名称和价格索引!$A$4:$C$834,3,FALSE)),1)</f>
        <v>0</v>
      </c>
      <c r="LH85" s="1"/>
      <c r="LI85" s="1"/>
      <c r="LJ85" s="1">
        <f>VLOOKUP(LI85,名称和价格索引!$A$1:$B$785,2,FALSE)</f>
        <v>0</v>
      </c>
      <c r="LK85" s="1">
        <f>ROUND(LH85/1000000*IF(LI85=0,0,VLOOKUP(LI85,名称和价格索引!$A$4:$C$834,3,FALSE)),1)</f>
        <v>0</v>
      </c>
      <c r="LL85" s="1"/>
      <c r="LM85" s="1"/>
      <c r="LN85" s="1">
        <f>VLOOKUP(LM85,名称和价格索引!$A$1:$B$785,2,FALSE)</f>
        <v>0</v>
      </c>
      <c r="LO85" s="1">
        <f>ROUND(LL85/1000000*IF(LM85=0,0,VLOOKUP(LM85,名称和价格索引!$A$4:$C$834,3,FALSE)),1)</f>
        <v>0</v>
      </c>
      <c r="LP85" s="1"/>
      <c r="LQ85" s="1"/>
      <c r="LR85" s="1">
        <f>VLOOKUP(LQ85,名称和价格索引!$A$1:$B$785,2,FALSE)</f>
        <v>0</v>
      </c>
      <c r="LS85" s="1">
        <f>ROUND(LP85/1000000*IF(LQ85=0,0,VLOOKUP(LQ85,名称和价格索引!$A$4:$C$834,3,FALSE)),1)</f>
        <v>0</v>
      </c>
      <c r="LT85" s="1"/>
      <c r="LU85" s="1"/>
      <c r="LV85" s="1">
        <f>VLOOKUP(LU85,名称和价格索引!$A$1:$B$785,2,FALSE)</f>
        <v>0</v>
      </c>
      <c r="LW85" s="1">
        <f>ROUND(LT85/1000000*IF(LU85=0,0,VLOOKUP(LU85,名称和价格索引!$A$4:$C$834,3,FALSE)),1)</f>
        <v>0</v>
      </c>
      <c r="LX85" s="1"/>
      <c r="LY85" s="1"/>
      <c r="LZ85" s="1">
        <f>VLOOKUP(LY85,名称和价格索引!$A$1:$B$785,2,FALSE)</f>
        <v>0</v>
      </c>
      <c r="MA85" s="1">
        <f>ROUND(LX85/1000000*IF(LY85=0,0,VLOOKUP(LY85,名称和价格索引!$A$4:$C$834,3,FALSE)),1)</f>
        <v>0</v>
      </c>
      <c r="MB85" s="1"/>
      <c r="MC85" s="1"/>
      <c r="MD85" s="1">
        <f>VLOOKUP(MC85,名称和价格索引!$A$1:$B$785,2,FALSE)</f>
        <v>0</v>
      </c>
      <c r="ME85" s="1">
        <f>ROUND(MB85/1000000*IF(MC85=0,0,VLOOKUP(MC85,名称和价格索引!$A$4:$C$834,3,FALSE)),1)</f>
        <v>0</v>
      </c>
      <c r="MF85" s="1"/>
      <c r="MG85" s="1"/>
      <c r="MH85" s="1">
        <f>VLOOKUP(MG85,名称和价格索引!$A$1:$B$785,2,FALSE)</f>
        <v>0</v>
      </c>
      <c r="MI85" s="1">
        <f>ROUND(MF85/1000000*IF(MG85=0,0,VLOOKUP(MG85,名称和价格索引!$A$4:$C$834,3,FALSE)),1)</f>
        <v>0</v>
      </c>
      <c r="MJ85" s="1"/>
      <c r="MK85" s="1"/>
      <c r="ML85" s="1">
        <f>VLOOKUP(MK85,名称和价格索引!$A$1:$B$785,2,FALSE)</f>
        <v>0</v>
      </c>
      <c r="MM85" s="1">
        <f>ROUND(MJ85/1000000*IF(MK85=0,0,VLOOKUP(MK85,名称和价格索引!$A$4:$C$834,3,FALSE)),1)</f>
        <v>0</v>
      </c>
      <c r="MN85" s="1"/>
      <c r="MO85" s="1"/>
      <c r="MP85" s="1">
        <f>VLOOKUP(MO85,名称和价格索引!$A$1:$B$785,2,FALSE)</f>
        <v>0</v>
      </c>
      <c r="MQ85" s="1">
        <f>ROUND(MN85/1000000*IF(MO85=0,0,VLOOKUP(MO85,名称和价格索引!$A$4:$C$834,3,FALSE)),1)</f>
        <v>0</v>
      </c>
      <c r="MR85" s="1"/>
      <c r="MS85" s="1"/>
      <c r="MT85" s="1">
        <f>VLOOKUP(MS85,名称和价格索引!$A$1:$B$785,2,FALSE)</f>
        <v>0</v>
      </c>
      <c r="MU85" s="1">
        <f>ROUND(MR85/1000000*IF(MS85=0,0,VLOOKUP(MS85,名称和价格索引!$A$4:$C$834,3,FALSE)),1)</f>
        <v>0</v>
      </c>
      <c r="MV85" s="1"/>
      <c r="MW85" s="1"/>
      <c r="MX85" s="1">
        <f>VLOOKUP(MW85,名称和价格索引!$A$1:$B$785,2,FALSE)</f>
        <v>0</v>
      </c>
      <c r="MY85" s="1">
        <f>ROUND(MV85/1000000*IF(MW85=0,0,VLOOKUP(MW85,名称和价格索引!$A$4:$C$834,3,FALSE)),1)</f>
        <v>0</v>
      </c>
      <c r="MZ85" s="1"/>
      <c r="NA85" s="1"/>
      <c r="NB85" s="1">
        <f>VLOOKUP(NA85,名称和价格索引!$A$1:$B$785,2,FALSE)</f>
        <v>0</v>
      </c>
      <c r="NC85" s="1">
        <f>ROUND(MZ85/1000000*IF(NA85=0,0,VLOOKUP(NA85,名称和价格索引!$A$4:$C$834,3,FALSE)),1)</f>
        <v>0</v>
      </c>
      <c r="ND85" s="1"/>
      <c r="NE85" s="1"/>
      <c r="NF85" s="1">
        <f>VLOOKUP(NE85,名称和价格索引!$A$1:$B$785,2,FALSE)</f>
        <v>0</v>
      </c>
      <c r="NG85" s="1">
        <f>ROUND(ND85/1000000*IF(NE85=0,0,VLOOKUP(NE85,名称和价格索引!$A$4:$C$834,3,FALSE)),1)</f>
        <v>0</v>
      </c>
      <c r="NH85" s="1"/>
      <c r="NI85" s="1"/>
      <c r="NJ85" s="1">
        <f>VLOOKUP(NI85,名称和价格索引!$A$1:$B$785,2,FALSE)</f>
        <v>0</v>
      </c>
      <c r="NK85" s="1">
        <f>ROUND(NH85/1000000*IF(NI85=0,0,VLOOKUP(NI85,名称和价格索引!$A$4:$C$834,3,FALSE)),1)</f>
        <v>0</v>
      </c>
      <c r="NL85" s="1"/>
      <c r="NM85" s="1"/>
      <c r="NN85" s="1">
        <f>VLOOKUP(NM85,名称和价格索引!$A$1:$B$785,2,FALSE)</f>
        <v>0</v>
      </c>
      <c r="NO85" s="1">
        <f>ROUND(NL85/1000000*IF(NM85=0,0,VLOOKUP(NM85,名称和价格索引!$A$4:$C$834,3,FALSE)),1)</f>
        <v>0</v>
      </c>
      <c r="NP85" s="1"/>
      <c r="NQ85" s="1"/>
      <c r="NR85" s="1">
        <f>VLOOKUP(NQ85,名称和价格索引!$A$1:$B$785,2,FALSE)</f>
        <v>0</v>
      </c>
      <c r="NS85" s="1">
        <f>ROUND(NP85/1000000*IF(NQ85=0,0,VLOOKUP(NQ85,名称和价格索引!$A$4:$C$834,3,FALSE)),1)</f>
        <v>0</v>
      </c>
      <c r="NT85" s="1"/>
      <c r="NU85" s="1"/>
      <c r="NV85" s="1">
        <f>VLOOKUP(NU85,名称和价格索引!$A$1:$B$785,2,FALSE)</f>
        <v>0</v>
      </c>
      <c r="NW85" s="1">
        <f>ROUND(NT85/1000000*IF(NU85=0,0,VLOOKUP(NU85,名称和价格索引!$A$4:$C$834,3,FALSE)),1)</f>
        <v>0</v>
      </c>
      <c r="NX85" s="1"/>
      <c r="NY85" s="1"/>
      <c r="NZ85" s="1">
        <f>VLOOKUP(NY85,名称和价格索引!$A$1:$B$785,2,FALSE)</f>
        <v>0</v>
      </c>
      <c r="OA85" s="1">
        <f>ROUND(NX85/1000000*IF(NY85=0,0,VLOOKUP(NY85,名称和价格索引!$A$4:$C$834,3,FALSE)),1)</f>
        <v>0</v>
      </c>
      <c r="OB85" s="1"/>
      <c r="OC85" s="1"/>
      <c r="OD85" s="1">
        <f>VLOOKUP(OC85,名称和价格索引!$A$1:$B$785,2,FALSE)</f>
        <v>0</v>
      </c>
      <c r="OE85" s="1">
        <f>ROUND(OB85/1000000*IF(OC85=0,0,VLOOKUP(OC85,名称和价格索引!$A$4:$C$834,3,FALSE)),1)</f>
        <v>0</v>
      </c>
      <c r="OF85" s="1"/>
      <c r="OG85" s="1"/>
      <c r="OH85" s="1">
        <f>VLOOKUP(OG85,名称和价格索引!$A$1:$B$785,2,FALSE)</f>
        <v>0</v>
      </c>
      <c r="OI85" s="1">
        <f>ROUND(OF85/1000000*IF(OG85=0,0,VLOOKUP(OG85,名称和价格索引!$A$4:$C$834,3,FALSE)),1)</f>
        <v>0</v>
      </c>
      <c r="OJ85" s="1"/>
      <c r="OK85" s="1"/>
      <c r="OL85" s="1">
        <f>VLOOKUP(OK85,名称和价格索引!$A$1:$B$785,2,FALSE)</f>
        <v>0</v>
      </c>
      <c r="OM85" s="1">
        <f>ROUND(OJ85/1000000*IF(OK85=0,0,VLOOKUP(OK85,名称和价格索引!$A$4:$C$834,3,FALSE)),1)</f>
        <v>0</v>
      </c>
      <c r="ON85" s="1"/>
      <c r="OO85" s="1"/>
      <c r="OP85" s="1">
        <f>VLOOKUP(OO85,名称和价格索引!$A$1:$B$785,2,FALSE)</f>
        <v>0</v>
      </c>
      <c r="OQ85" s="1">
        <f>ROUND(ON85/1000000*IF(OO85=0,0,VLOOKUP(OO85,名称和价格索引!$A$4:$C$834,3,FALSE)),1)</f>
        <v>0</v>
      </c>
      <c r="OR85" s="1"/>
      <c r="OS85" s="1"/>
      <c r="OT85" s="1">
        <f>VLOOKUP(OS85,名称和价格索引!$A$1:$B$785,2,FALSE)</f>
        <v>0</v>
      </c>
      <c r="OU85" s="1">
        <f>ROUND(OR85/1000000*IF(OS85=0,0,VLOOKUP(OS85,名称和价格索引!$A$4:$C$834,3,FALSE)),1)</f>
        <v>0</v>
      </c>
      <c r="OV85" s="1"/>
      <c r="OW85" s="1"/>
      <c r="OX85" s="1">
        <f>VLOOKUP(OW85,名称和价格索引!$A$1:$B$785,2,FALSE)</f>
        <v>0</v>
      </c>
      <c r="OY85" s="1">
        <f>ROUND(OV85/1000000*IF(OW85=0,0,VLOOKUP(OW85,名称和价格索引!$A$4:$C$834,3,FALSE)),1)</f>
        <v>0</v>
      </c>
      <c r="OZ85" s="1"/>
      <c r="PA85" s="1"/>
      <c r="PB85" s="1">
        <f>VLOOKUP(PA85,名称和价格索引!$A$1:$B$785,2,FALSE)</f>
        <v>0</v>
      </c>
      <c r="PC85" s="1">
        <f>ROUND(OZ85/1000000*IF(PA85=0,0,VLOOKUP(PA85,名称和价格索引!$A$4:$C$834,3,FALSE)),1)</f>
        <v>0</v>
      </c>
      <c r="PD85" s="1"/>
      <c r="PE85" s="1"/>
      <c r="PF85" s="1">
        <f>VLOOKUP(PE85,名称和价格索引!$A$1:$B$785,2,FALSE)</f>
        <v>0</v>
      </c>
      <c r="PG85" s="1">
        <f>ROUND(PD85/1000000*IF(PE85=0,0,VLOOKUP(PE85,名称和价格索引!$A$4:$C$834,3,FALSE)),1)</f>
        <v>0</v>
      </c>
      <c r="PH85" s="1"/>
      <c r="PI85" s="1"/>
      <c r="PJ85" s="1">
        <f>VLOOKUP(PI85,名称和价格索引!$A$1:$B$785,2,FALSE)</f>
        <v>0</v>
      </c>
      <c r="PK85" s="1">
        <f>ROUND(PH85/1000000*IF(PI85=0,0,VLOOKUP(PI85,名称和价格索引!$A$4:$C$834,3,FALSE)),1)</f>
        <v>0</v>
      </c>
      <c r="PL85" s="1"/>
      <c r="PM85" s="1"/>
      <c r="PN85" s="1">
        <f>VLOOKUP(PM85,名称和价格索引!$A$1:$B$785,2,FALSE)</f>
        <v>0</v>
      </c>
      <c r="PO85" s="1">
        <f>ROUND(PL85/1000000*IF(PM85=0,0,VLOOKUP(PM85,名称和价格索引!$A$4:$C$834,3,FALSE)),1)</f>
        <v>0</v>
      </c>
      <c r="PP85" s="1"/>
      <c r="PQ85" s="1"/>
      <c r="PR85" s="1">
        <f>VLOOKUP(PQ85,名称和价格索引!$A$1:$B$785,2,FALSE)</f>
        <v>0</v>
      </c>
      <c r="PS85" s="1">
        <f>ROUND(PP85/1000000*IF(PQ85=0,0,VLOOKUP(PQ85,名称和价格索引!$A$4:$C$834,3,FALSE)),1)</f>
        <v>0</v>
      </c>
      <c r="PT85" s="1"/>
      <c r="PU85" s="1"/>
      <c r="PV85" s="1">
        <f>VLOOKUP(PU85,名称和价格索引!$A$1:$B$785,2,FALSE)</f>
        <v>0</v>
      </c>
      <c r="PW85" s="1">
        <f>ROUND(PT85/1000000*IF(PU85=0,0,VLOOKUP(PU85,名称和价格索引!$A$4:$C$834,3,FALSE)),1)</f>
        <v>0</v>
      </c>
      <c r="PX85" s="1"/>
      <c r="PY85" s="1"/>
      <c r="PZ85" s="1">
        <f>VLOOKUP(PY85,名称和价格索引!$A$1:$B$785,2,FALSE)</f>
        <v>0</v>
      </c>
      <c r="QA85" s="1">
        <f>ROUND(PX85/1000000*IF(PY85=0,0,VLOOKUP(PY85,名称和价格索引!$A$4:$C$834,3,FALSE)),1)</f>
        <v>0</v>
      </c>
      <c r="QB85" s="1"/>
      <c r="QC85" s="1"/>
      <c r="QD85" s="1">
        <f>VLOOKUP(QC85,名称和价格索引!$A$1:$B$785,2,FALSE)</f>
        <v>0</v>
      </c>
      <c r="QE85" s="1">
        <f>ROUND(QB85/1000000*IF(QC85=0,0,VLOOKUP(QC85,名称和价格索引!$A$4:$C$834,3,FALSE)),1)</f>
        <v>0</v>
      </c>
      <c r="QF85" s="1"/>
      <c r="QG85" s="1"/>
      <c r="QH85" s="1">
        <f>VLOOKUP(QG85,名称和价格索引!$A$1:$B$785,2,FALSE)</f>
        <v>0</v>
      </c>
      <c r="QI85" s="1">
        <f>ROUND(QF85/1000000*IF(QG85=0,0,VLOOKUP(QG85,名称和价格索引!$A$4:$C$834,3,FALSE)),1)</f>
        <v>0</v>
      </c>
      <c r="QJ85" s="1"/>
      <c r="QK85" s="1"/>
      <c r="QL85" s="1">
        <f>VLOOKUP(QK85,名称和价格索引!$A$1:$B$785,2,FALSE)</f>
        <v>0</v>
      </c>
      <c r="QM85" s="1">
        <f>ROUND(QJ85/1000000*IF(QK85=0,0,VLOOKUP(QK85,名称和价格索引!$A$4:$C$834,3,FALSE)),1)</f>
        <v>0</v>
      </c>
      <c r="QN85" s="1"/>
      <c r="QO85" s="1"/>
      <c r="QP85" s="1">
        <f>VLOOKUP(QO85,名称和价格索引!$A$1:$B$785,2,FALSE)</f>
        <v>0</v>
      </c>
      <c r="QQ85" s="1">
        <f>ROUND(QN85/1000000*IF(QO85=0,0,VLOOKUP(QO85,名称和价格索引!$A$4:$C$834,3,FALSE)),1)</f>
        <v>0</v>
      </c>
      <c r="QR85" s="1"/>
      <c r="QS85" s="1"/>
      <c r="QT85" s="1">
        <f>VLOOKUP(QS85,名称和价格索引!$A$1:$B$785,2,FALSE)</f>
        <v>0</v>
      </c>
      <c r="QU85" s="1">
        <f>ROUND(QR85/1000000*IF(QS85=0,0,VLOOKUP(QS85,名称和价格索引!$A$4:$C$834,3,FALSE)),1)</f>
        <v>0</v>
      </c>
      <c r="QV85" s="1"/>
      <c r="QW85" s="1"/>
      <c r="QX85" s="1">
        <f>VLOOKUP(QW85,名称和价格索引!$A$1:$B$785,2,FALSE)</f>
        <v>0</v>
      </c>
      <c r="QY85" s="1">
        <f>ROUND(QV85/1000000*IF(QW85=0,0,VLOOKUP(QW85,名称和价格索引!$A$4:$C$834,3,FALSE)),1)</f>
        <v>0</v>
      </c>
      <c r="QZ85" s="1"/>
      <c r="RA85" s="1"/>
      <c r="RB85" s="1">
        <f>VLOOKUP(RA85,名称和价格索引!$A$1:$B$785,2,FALSE)</f>
        <v>0</v>
      </c>
      <c r="RC85" s="1">
        <f>ROUND(QZ85/1000000*IF(RA85=0,0,VLOOKUP(RA85,名称和价格索引!$A$4:$C$834,3,FALSE)),1)</f>
        <v>0</v>
      </c>
      <c r="RD85" s="1"/>
      <c r="RE85" s="1"/>
      <c r="RF85" s="1">
        <f>VLOOKUP(RE85,名称和价格索引!$A$1:$B$785,2,FALSE)</f>
        <v>0</v>
      </c>
      <c r="RG85" s="1">
        <f>ROUND(RD85/1000000*IF(RE85=0,0,VLOOKUP(RE85,名称和价格索引!$A$4:$C$834,3,FALSE)),1)</f>
        <v>0</v>
      </c>
      <c r="RH85" s="1"/>
      <c r="RI85" s="1"/>
      <c r="RJ85" s="1">
        <f>VLOOKUP(RI85,名称和价格索引!$A$1:$B$785,2,FALSE)</f>
        <v>0</v>
      </c>
      <c r="RK85" s="1">
        <f>ROUND(RH85/1000000*IF(RI85=0,0,VLOOKUP(RI85,名称和价格索引!$A$4:$C$834,3,FALSE)),1)</f>
        <v>0</v>
      </c>
      <c r="RL85" s="1"/>
      <c r="RM85" s="1"/>
      <c r="RN85" s="1">
        <f>VLOOKUP(RM85,名称和价格索引!$A$1:$B$785,2,FALSE)</f>
        <v>0</v>
      </c>
      <c r="RO85" s="1">
        <f>ROUND(RL85/1000000*IF(RM85=0,0,VLOOKUP(RM85,名称和价格索引!$A$4:$C$834,3,FALSE)),1)</f>
        <v>0</v>
      </c>
      <c r="RP85" s="1"/>
      <c r="RQ85" s="1"/>
      <c r="RR85" s="1">
        <f>VLOOKUP(RQ85,名称和价格索引!$A$1:$B$785,2,FALSE)</f>
        <v>0</v>
      </c>
      <c r="RS85" s="1">
        <f>ROUND(RP85/1000000*IF(RQ85=0,0,VLOOKUP(RQ85,名称和价格索引!$A$4:$C$834,3,FALSE)),1)</f>
        <v>0</v>
      </c>
      <c r="RT85" s="1"/>
      <c r="RU85" s="1"/>
      <c r="RV85" s="1">
        <f>VLOOKUP(RU85,名称和价格索引!$A$1:$B$785,2,FALSE)</f>
        <v>0</v>
      </c>
      <c r="RW85" s="1">
        <f>ROUND(RT85/1000000*IF(RU85=0,0,VLOOKUP(RU85,名称和价格索引!$A$4:$C$834,3,FALSE)),1)</f>
        <v>0</v>
      </c>
      <c r="RX85" s="1"/>
      <c r="RY85" s="1"/>
      <c r="RZ85" s="1">
        <f>VLOOKUP(RY85,名称和价格索引!$A$1:$B$785,2,FALSE)</f>
        <v>0</v>
      </c>
      <c r="SA85" s="1">
        <f>ROUND(RX85/1000000*IF(RY85=0,0,VLOOKUP(RY85,名称和价格索引!$A$4:$C$834,3,FALSE)),1)</f>
        <v>0</v>
      </c>
      <c r="SB85" s="1"/>
      <c r="SC85" s="1"/>
      <c r="SD85" s="1">
        <f>VLOOKUP(SC85,名称和价格索引!$A$1:$B$785,2,FALSE)</f>
        <v>0</v>
      </c>
      <c r="SE85" s="1">
        <f>ROUND(SB85/1000000*IF(SC85=0,0,VLOOKUP(SC85,名称和价格索引!$A$4:$C$834,3,FALSE)),1)</f>
        <v>0</v>
      </c>
      <c r="SF85" s="1"/>
      <c r="SG85" s="1"/>
      <c r="SH85" s="1">
        <f>VLOOKUP(SG85,名称和价格索引!$A$1:$B$785,2,FALSE)</f>
        <v>0</v>
      </c>
      <c r="SI85" s="1">
        <f>ROUND(SF85/1000000*IF(SG85=0,0,VLOOKUP(SG85,名称和价格索引!$A$4:$C$834,3,FALSE)),1)</f>
        <v>0</v>
      </c>
      <c r="SJ85" s="1"/>
      <c r="SK85" s="1"/>
      <c r="SL85" s="1">
        <f>VLOOKUP(SK85,名称和价格索引!$A$1:$B$785,2,FALSE)</f>
        <v>0</v>
      </c>
      <c r="SM85" s="1">
        <f>ROUND(SJ85/1000000*IF(SK85=0,0,VLOOKUP(SK85,名称和价格索引!$A$4:$C$834,3,FALSE)),1)</f>
        <v>0</v>
      </c>
      <c r="SN85" s="1"/>
      <c r="SO85" s="1"/>
      <c r="SP85" s="1">
        <f>VLOOKUP(SO85,名称和价格索引!$A$1:$B$785,2,FALSE)</f>
        <v>0</v>
      </c>
      <c r="SQ85" s="1">
        <f>ROUND(SN85/1000000*IF(SO85=0,0,VLOOKUP(SO85,名称和价格索引!$A$4:$C$834,3,FALSE)),1)</f>
        <v>0</v>
      </c>
      <c r="SR85" s="1"/>
      <c r="SS85" s="1"/>
      <c r="ST85" s="1">
        <f>VLOOKUP(SS85,名称和价格索引!$A$1:$B$785,2,FALSE)</f>
        <v>0</v>
      </c>
      <c r="SU85" s="1">
        <f>ROUND(SR85/1000000*IF(SS85=0,0,VLOOKUP(SS85,名称和价格索引!$A$4:$C$834,3,FALSE)),1)</f>
        <v>0</v>
      </c>
      <c r="SV85" s="11">
        <f t="array" ref="SV85">SUM(VLOOKUP(D85,D85:SU85,ROW($1:$123)*4,0))</f>
        <v>1713.3</v>
      </c>
    </row>
    <row r="86" s="2" customFormat="1" customHeight="1" spans="1:516">
      <c r="A86" s="1" t="s">
        <v>685</v>
      </c>
      <c r="B86" s="1" t="s">
        <v>668</v>
      </c>
      <c r="C86" s="1">
        <v>3105</v>
      </c>
      <c r="D86" s="1">
        <v>1000000</v>
      </c>
      <c r="E86" s="1">
        <v>201000</v>
      </c>
      <c r="F86" s="1">
        <f>VLOOKUP(E86,名称和价格索引!$A$1:$B$785,2,FALSE)</f>
        <v>1000</v>
      </c>
      <c r="G86" s="1">
        <f>ROUND(D86/1000000*IF(E86=0,0,VLOOKUP(E86,名称和价格索引!$A$4:$C$834,3,FALSE)),1)</f>
        <v>1000</v>
      </c>
      <c r="H86" s="1"/>
      <c r="I86" s="1"/>
      <c r="J86" s="1">
        <f>VLOOKUP(I86,名称和价格索引!$A$1:$B$785,2,FALSE)</f>
        <v>0</v>
      </c>
      <c r="K86" s="1">
        <f>ROUND(H86/1000000*IF(I86=0,0,VLOOKUP(I86,名称和价格索引!$A$4:$C$834,3,FALSE)),1)</f>
        <v>0</v>
      </c>
      <c r="L86" s="1">
        <v>1000000</v>
      </c>
      <c r="M86" s="1">
        <v>302</v>
      </c>
      <c r="N86" s="1" t="str">
        <f>VLOOKUP(M86,名称和价格索引!$A$1:$B$785,2,FALSE)</f>
        <v>金创药(中量)</v>
      </c>
      <c r="O86" s="1">
        <f>ROUND(L86/1000000*IF(M86=0,0,VLOOKUP(M86,名称和价格索引!$A$4:$C$834,3,FALSE)),1)</f>
        <v>130</v>
      </c>
      <c r="P86" s="1">
        <v>500000</v>
      </c>
      <c r="Q86" s="1">
        <v>302</v>
      </c>
      <c r="R86" s="1" t="str">
        <f>VLOOKUP(Q86,名称和价格索引!$A$1:$B$785,2,FALSE)</f>
        <v>金创药(中量)</v>
      </c>
      <c r="S86" s="1">
        <f>ROUND(P86/1000000*IF(Q86=0,0,VLOOKUP(Q86,名称和价格索引!$A$4:$C$834,3,FALSE)),1)</f>
        <v>65</v>
      </c>
      <c r="T86" s="1"/>
      <c r="U86" s="1"/>
      <c r="V86" s="1">
        <f>VLOOKUP(U86,名称和价格索引!$A$1:$B$785,2,FALSE)</f>
        <v>0</v>
      </c>
      <c r="W86" s="1">
        <f>ROUND(T86/1000000*IF(U86=0,0,VLOOKUP(U86,名称和价格索引!$A$4:$C$834,3,FALSE)),1)</f>
        <v>0</v>
      </c>
      <c r="X86" s="1">
        <v>1000000</v>
      </c>
      <c r="Y86" s="1">
        <v>322</v>
      </c>
      <c r="Z86" s="1" t="str">
        <f>VLOOKUP(Y86,名称和价格索引!$A$1:$B$785,2,FALSE)</f>
        <v>魔法药(中量)</v>
      </c>
      <c r="AA86" s="1">
        <f>ROUND(X86/1000000*IF(Y86=0,0,VLOOKUP(Y86,名称和价格索引!$A$4:$C$834,3,FALSE)),1)</f>
        <v>130</v>
      </c>
      <c r="AB86" s="1">
        <v>500000</v>
      </c>
      <c r="AC86" s="1">
        <v>322</v>
      </c>
      <c r="AD86" s="1" t="str">
        <f>VLOOKUP(AC86,名称和价格索引!$A$1:$B$785,2,FALSE)</f>
        <v>魔法药(中量)</v>
      </c>
      <c r="AE86" s="1">
        <f>ROUND(AB86/1000000*IF(AC86=0,0,VLOOKUP(AC86,名称和价格索引!$A$4:$C$834,3,FALSE)),1)</f>
        <v>65</v>
      </c>
      <c r="AF86" s="1"/>
      <c r="AG86" s="1"/>
      <c r="AH86" s="1">
        <f>VLOOKUP(AG86,名称和价格索引!$A$1:$B$785,2,FALSE)</f>
        <v>0</v>
      </c>
      <c r="AI86" s="1">
        <f>ROUND(AF86/1000000*IF(AG86=0,0,VLOOKUP(AG86,名称和价格索引!$A$4:$C$834,3,FALSE)),1)</f>
        <v>0</v>
      </c>
      <c r="AJ86" s="1"/>
      <c r="AK86" s="1"/>
      <c r="AL86" s="1">
        <f>VLOOKUP(AK86,名称和价格索引!$A$1:$B$785,2,FALSE)</f>
        <v>0</v>
      </c>
      <c r="AM86" s="1">
        <f>ROUND(AJ86/1000000*IF(AK86=0,0,VLOOKUP(AK86,名称和价格索引!$A$4:$C$834,3,FALSE)),1)</f>
        <v>0</v>
      </c>
      <c r="AN86" s="1">
        <v>10000</v>
      </c>
      <c r="AO86" s="1">
        <v>32536</v>
      </c>
      <c r="AP86" s="1" t="str">
        <f>VLOOKUP(AO86,名称和价格索引!$A$1:$B$785,2,FALSE)</f>
        <v>疾光电影</v>
      </c>
      <c r="AQ86" s="1">
        <f>ROUND(AN86/1000000*IF(AO86=0,0,VLOOKUP(AO86,名称和价格索引!$A$4:$C$834,3,FALSE)),1)</f>
        <v>50</v>
      </c>
      <c r="AR86" s="1"/>
      <c r="AS86" s="1"/>
      <c r="AT86" s="1">
        <f>VLOOKUP(AS86,名称和价格索引!$A$1:$B$785,2,FALSE)</f>
        <v>0</v>
      </c>
      <c r="AU86" s="1">
        <f>ROUND(AR86/1000000*IF(AS86=0,0,VLOOKUP(AS86,名称和价格索引!$A$4:$C$834,3,FALSE)),1)</f>
        <v>0</v>
      </c>
      <c r="AV86" s="1">
        <v>10000</v>
      </c>
      <c r="AW86" s="1">
        <v>33007</v>
      </c>
      <c r="AX86" s="1" t="str">
        <f>VLOOKUP(AW86,名称和价格索引!$A$1:$B$785,2,FALSE)</f>
        <v>神圣战甲术</v>
      </c>
      <c r="AY86" s="1">
        <f>ROUND(AV86/1000000*IF(AW86=0,0,VLOOKUP(AW86,名称和价格索引!$A$4:$C$834,3,FALSE)),1)</f>
        <v>50</v>
      </c>
      <c r="AZ86" s="1">
        <v>10000</v>
      </c>
      <c r="BA86" s="1">
        <v>31033</v>
      </c>
      <c r="BB86" s="1" t="str">
        <f>VLOOKUP(BA86,名称和价格索引!$A$1:$B$785,2,FALSE)</f>
        <v>刺杀剑术</v>
      </c>
      <c r="BC86" s="1">
        <f>ROUND(AZ86/1000000*IF(BA86=0,0,VLOOKUP(BA86,名称和价格索引!$A$4:$C$834,3,FALSE)),1)</f>
        <v>25</v>
      </c>
      <c r="BD86" s="1">
        <v>10000</v>
      </c>
      <c r="BE86" s="1">
        <v>32534</v>
      </c>
      <c r="BF86" s="1" t="str">
        <f>VLOOKUP(BE86,名称和价格索引!$A$1:$B$785,2,FALSE)</f>
        <v>火墙</v>
      </c>
      <c r="BG86" s="1">
        <f>ROUND(BD86/1000000*IF(BE86=0,0,VLOOKUP(BE86,名称和价格索引!$A$4:$C$834,3,FALSE)),1)</f>
        <v>15</v>
      </c>
      <c r="BH86" s="1">
        <v>10000</v>
      </c>
      <c r="BI86" s="1">
        <v>33006</v>
      </c>
      <c r="BJ86" s="1" t="str">
        <f>VLOOKUP(BI86,名称和价格索引!$A$1:$B$785,2,FALSE)</f>
        <v>幽灵盾</v>
      </c>
      <c r="BK86" s="1">
        <f>ROUND(BH86/1000000*IF(BI86=0,0,VLOOKUP(BI86,名称和价格索引!$A$4:$C$834,3,FALSE)),1)</f>
        <v>25</v>
      </c>
      <c r="BL86" s="1">
        <v>10000</v>
      </c>
      <c r="BM86" s="1">
        <v>32545</v>
      </c>
      <c r="BN86" s="1" t="str">
        <f>VLOOKUP(BM86,名称和价格索引!$A$1:$B$785,2,FALSE)</f>
        <v>爆裂火焰</v>
      </c>
      <c r="BO86" s="1">
        <f>ROUND(BL86/1000000*IF(BM86=0,0,VLOOKUP(BM86,名称和价格索引!$A$4:$C$834,3,FALSE)),1)</f>
        <v>15</v>
      </c>
      <c r="BP86" s="1">
        <v>10000</v>
      </c>
      <c r="BQ86" s="1">
        <v>33014</v>
      </c>
      <c r="BR86" s="1" t="str">
        <f>VLOOKUP(BQ86,名称和价格索引!$A$1:$B$785,2,FALSE)</f>
        <v>集体隐身术</v>
      </c>
      <c r="BS86" s="1">
        <f>ROUND(BP86/1000000*IF(BQ86=0,0,VLOOKUP(BQ86,名称和价格索引!$A$4:$C$834,3,FALSE)),1)</f>
        <v>15</v>
      </c>
      <c r="BT86" s="1">
        <v>20000</v>
      </c>
      <c r="BU86" s="1">
        <v>33004</v>
      </c>
      <c r="BV86" s="1" t="str">
        <f>VLOOKUP(BU86,名称和价格索引!$A$1:$B$785,2,FALSE)</f>
        <v>施毒术</v>
      </c>
      <c r="BW86" s="1">
        <f>ROUND(BT86/1000000*IF(BU86=0,0,VLOOKUP(BU86,名称和价格索引!$A$4:$C$834,3,FALSE)),1)</f>
        <v>10</v>
      </c>
      <c r="BX86" s="1">
        <v>8000</v>
      </c>
      <c r="BY86" s="1">
        <v>31032</v>
      </c>
      <c r="BZ86" s="1" t="str">
        <f>VLOOKUP(BY86,名称和价格索引!$A$1:$B$785,2,FALSE)</f>
        <v>攻杀剑术</v>
      </c>
      <c r="CA86" s="1">
        <f>ROUND(BX86/1000000*IF(BY86=0,0,VLOOKUP(BY86,名称和价格索引!$A$4:$C$834,3,FALSE)),1)</f>
        <v>8</v>
      </c>
      <c r="CB86" s="1">
        <v>15000</v>
      </c>
      <c r="CC86" s="1">
        <v>33009</v>
      </c>
      <c r="CD86" s="1" t="str">
        <f>VLOOKUP(CC86,名称和价格索引!$A$1:$B$785,2,FALSE)</f>
        <v>隐身术</v>
      </c>
      <c r="CE86" s="1">
        <f>ROUND(CB86/1000000*IF(CC86=0,0,VLOOKUP(CC86,名称和价格索引!$A$4:$C$834,3,FALSE)),1)</f>
        <v>15</v>
      </c>
      <c r="CF86" s="1">
        <v>15000</v>
      </c>
      <c r="CG86" s="1">
        <v>32549</v>
      </c>
      <c r="CH86" s="1" t="str">
        <f>VLOOKUP(CG86,名称和价格索引!$A$1:$B$785,2,FALSE)</f>
        <v>大火球</v>
      </c>
      <c r="CI86" s="1">
        <f>ROUND(CF86/1000000*IF(CG86=0,0,VLOOKUP(CG86,名称和价格索引!$A$4:$C$834,3,FALSE)),1)</f>
        <v>15</v>
      </c>
      <c r="CJ86" s="1">
        <v>15000</v>
      </c>
      <c r="CK86" s="1">
        <v>33003</v>
      </c>
      <c r="CL86" s="1" t="str">
        <f>VLOOKUP(CK86,名称和价格索引!$A$1:$B$785,2,FALSE)</f>
        <v>召唤骷髅</v>
      </c>
      <c r="CM86" s="1">
        <f>ROUND(CJ86/1000000*IF(CK86=0,0,VLOOKUP(CK86,名称和价格索引!$A$4:$C$834,3,FALSE)),1)</f>
        <v>15</v>
      </c>
      <c r="CN86" s="1">
        <v>15000</v>
      </c>
      <c r="CO86" s="1">
        <v>32538</v>
      </c>
      <c r="CP86" s="1" t="str">
        <f>VLOOKUP(CO86,名称和价格索引!$A$1:$B$785,2,FALSE)</f>
        <v>瞬息移动</v>
      </c>
      <c r="CQ86" s="1">
        <f>ROUND(CN86/1000000*IF(CO86=0,0,VLOOKUP(CO86,名称和价格索引!$A$4:$C$834,3,FALSE)),1)</f>
        <v>15</v>
      </c>
      <c r="CR86" s="1">
        <v>15000</v>
      </c>
      <c r="CS86" s="1">
        <v>33005</v>
      </c>
      <c r="CT86" s="1" t="str">
        <f>VLOOKUP(CS86,名称和价格索引!$A$1:$B$785,2,FALSE)</f>
        <v>灵魂火符</v>
      </c>
      <c r="CU86" s="1">
        <f>ROUND(CR86/1000000*IF(CS86=0,0,VLOOKUP(CS86,名称和价格索引!$A$4:$C$834,3,FALSE)),1)</f>
        <v>7.5</v>
      </c>
      <c r="CV86" s="1">
        <v>15000</v>
      </c>
      <c r="CW86" s="1">
        <v>32533</v>
      </c>
      <c r="CX86" s="1" t="str">
        <f>VLOOKUP(CW86,名称和价格索引!$A$1:$B$785,2,FALSE)</f>
        <v>雷电术</v>
      </c>
      <c r="CY86" s="1">
        <f>ROUND(CV86/1000000*IF(CW86=0,0,VLOOKUP(CW86,名称和价格索引!$A$4:$C$834,3,FALSE)),1)</f>
        <v>7.5</v>
      </c>
      <c r="CZ86" s="1">
        <v>15000</v>
      </c>
      <c r="DA86" s="1">
        <v>32544</v>
      </c>
      <c r="DB86" s="1" t="str">
        <f>VLOOKUP(DA86,名称和价格索引!$A$1:$B$785,2,FALSE)</f>
        <v>地狱火</v>
      </c>
      <c r="DC86" s="1">
        <f>ROUND(CZ86/1000000*IF(DA86=0,0,VLOOKUP(DA86,名称和价格索引!$A$4:$C$834,3,FALSE)),1)</f>
        <v>7.5</v>
      </c>
      <c r="DD86" s="1">
        <v>15000</v>
      </c>
      <c r="DE86" s="1">
        <v>32541</v>
      </c>
      <c r="DF86" s="1" t="str">
        <f>VLOOKUP(DE86,名称和价格索引!$A$1:$B$785,2,FALSE)</f>
        <v>诱惑之光</v>
      </c>
      <c r="DG86" s="1">
        <f>ROUND(DD86/1000000*IF(DE86=0,0,VLOOKUP(DE86,名称和价格索引!$A$4:$C$834,3,FALSE)),1)</f>
        <v>7.5</v>
      </c>
      <c r="DH86" s="1">
        <v>35000</v>
      </c>
      <c r="DI86" s="1">
        <v>32532</v>
      </c>
      <c r="DJ86" s="1" t="str">
        <f>VLOOKUP(DI86,名称和价格索引!$A$1:$B$785,2,FALSE)</f>
        <v>抗拒火环</v>
      </c>
      <c r="DK86" s="1">
        <f>ROUND(DH86/1000000*IF(DI86=0,0,VLOOKUP(DI86,名称和价格索引!$A$4:$C$834,3,FALSE)),1)</f>
        <v>8.8</v>
      </c>
      <c r="DL86" s="1">
        <v>35000</v>
      </c>
      <c r="DM86" s="1">
        <v>33001</v>
      </c>
      <c r="DN86" s="1" t="str">
        <f>VLOOKUP(DM86,名称和价格索引!$A$1:$B$785,2,FALSE)</f>
        <v>精神力战法</v>
      </c>
      <c r="DO86" s="1">
        <f>ROUND(DL86/1000000*IF(DM86=0,0,VLOOKUP(DM86,名称和价格索引!$A$4:$C$834,3,FALSE)),1)</f>
        <v>8.8</v>
      </c>
      <c r="DP86" s="1">
        <v>35000</v>
      </c>
      <c r="DQ86" s="1">
        <v>32531</v>
      </c>
      <c r="DR86" s="1" t="str">
        <f>VLOOKUP(DQ86,名称和价格索引!$A$1:$B$785,2,FALSE)</f>
        <v>火球术</v>
      </c>
      <c r="DS86" s="1">
        <f>ROUND(DP86/1000000*IF(DQ86=0,0,VLOOKUP(DQ86,名称和价格索引!$A$4:$C$834,3,FALSE)),1)</f>
        <v>0.9</v>
      </c>
      <c r="DT86" s="1">
        <v>35000</v>
      </c>
      <c r="DU86" s="1">
        <v>33002</v>
      </c>
      <c r="DV86" s="1" t="str">
        <f>VLOOKUP(DU86,名称和价格索引!$A$1:$B$785,2,FALSE)</f>
        <v>治愈术</v>
      </c>
      <c r="DW86" s="1">
        <f>ROUND(DT86/1000000*IF(DU86=0,0,VLOOKUP(DU86,名称和价格索引!$A$4:$C$834,3,FALSE)),1)</f>
        <v>0.9</v>
      </c>
      <c r="DX86" s="1">
        <v>35000</v>
      </c>
      <c r="DY86" s="1">
        <v>31031</v>
      </c>
      <c r="DZ86" s="1" t="str">
        <f>VLOOKUP(DY86,名称和价格索引!$A$1:$B$785,2,FALSE)</f>
        <v>基本剑术</v>
      </c>
      <c r="EA86" s="1">
        <f>ROUND(DX86/1000000*IF(DY86=0,0,VLOOKUP(DY86,名称和价格索引!$A$4:$C$834,3,FALSE)),1)</f>
        <v>0.9</v>
      </c>
      <c r="EB86" s="1"/>
      <c r="EC86" s="1"/>
      <c r="ED86" s="1">
        <f>VLOOKUP(EC86,名称和价格索引!$A$1:$B$785,2,FALSE)</f>
        <v>0</v>
      </c>
      <c r="EE86" s="1">
        <f>ROUND(EB86/1000000*IF(EC86=0,0,VLOOKUP(EC86,名称和价格索引!$A$4:$C$834,3,FALSE)),1)</f>
        <v>0</v>
      </c>
      <c r="EF86" s="1"/>
      <c r="EG86" s="1"/>
      <c r="EH86" s="1">
        <f>VLOOKUP(EG86,名称和价格索引!$A$1:$B$785,2,FALSE)</f>
        <v>0</v>
      </c>
      <c r="EI86" s="1">
        <f>ROUND(EF86/1000000*IF(EG86=0,0,VLOOKUP(EG86,名称和价格索引!$A$4:$C$834,3,FALSE)),1)</f>
        <v>0</v>
      </c>
      <c r="EJ86" s="1"/>
      <c r="EK86" s="1"/>
      <c r="EL86" s="1">
        <f>VLOOKUP(EK86,名称和价格索引!$A$1:$B$785,2,FALSE)</f>
        <v>0</v>
      </c>
      <c r="EM86" s="1">
        <f>ROUND(EJ86/1000000*IF(EK86=0,0,VLOOKUP(EK86,名称和价格索引!$A$4:$C$834,3,FALSE)),1)</f>
        <v>0</v>
      </c>
      <c r="EN86" s="1"/>
      <c r="EO86" s="1"/>
      <c r="EP86" s="1">
        <f>VLOOKUP(EO86,名称和价格索引!$A$1:$B$785,2,FALSE)</f>
        <v>0</v>
      </c>
      <c r="EQ86" s="1">
        <f>ROUND(EN86/1000000*IF(EO86=0,0,VLOOKUP(EO86,名称和价格索引!$A$4:$C$834,3,FALSE)),1)</f>
        <v>0</v>
      </c>
      <c r="ER86" s="1"/>
      <c r="ES86" s="1"/>
      <c r="ET86" s="1">
        <f>VLOOKUP(ES86,名称和价格索引!$A$1:$B$785,2,FALSE)</f>
        <v>0</v>
      </c>
      <c r="EU86" s="1">
        <f>ROUND(ER86/1000000*IF(ES86=0,0,VLOOKUP(ES86,名称和价格索引!$A$4:$C$834,3,FALSE)),1)</f>
        <v>0</v>
      </c>
      <c r="EV86" s="1"/>
      <c r="EW86" s="1"/>
      <c r="EX86" s="1">
        <f>VLOOKUP(EW86,名称和价格索引!$A$1:$B$785,2,FALSE)</f>
        <v>0</v>
      </c>
      <c r="EY86" s="1">
        <f>ROUND(EV86/1000000*IF(EW86=0,0,VLOOKUP(EW86,名称和价格索引!$A$4:$C$834,3,FALSE)),1)</f>
        <v>0</v>
      </c>
      <c r="EZ86" s="1"/>
      <c r="FA86" s="1"/>
      <c r="FB86" s="1">
        <f>VLOOKUP(FA86,名称和价格索引!$A$1:$B$785,2,FALSE)</f>
        <v>0</v>
      </c>
      <c r="FC86" s="1">
        <f>ROUND(EZ86/1000000*IF(FA86=0,0,VLOOKUP(FA86,名称和价格索引!$A$4:$C$834,3,FALSE)),1)</f>
        <v>0</v>
      </c>
      <c r="FD86" s="1"/>
      <c r="FE86" s="1"/>
      <c r="FF86" s="1">
        <f>VLOOKUP(FE86,名称和价格索引!$A$1:$B$785,2,FALSE)</f>
        <v>0</v>
      </c>
      <c r="FG86" s="1">
        <f>ROUND(FD86/1000000*IF(FE86=0,0,VLOOKUP(FE86,名称和价格索引!$A$4:$C$834,3,FALSE)),1)</f>
        <v>0</v>
      </c>
      <c r="FH86" s="1"/>
      <c r="FI86" s="1"/>
      <c r="FJ86" s="1">
        <f>VLOOKUP(FI86,名称和价格索引!$A$1:$B$785,2,FALSE)</f>
        <v>0</v>
      </c>
      <c r="FK86" s="1">
        <f>ROUND(FH86/1000000*IF(FI86=0,0,VLOOKUP(FI86,名称和价格索引!$A$4:$C$834,3,FALSE)),1)</f>
        <v>0</v>
      </c>
      <c r="FL86" s="1"/>
      <c r="FM86" s="1"/>
      <c r="FN86" s="1">
        <f>VLOOKUP(FM86,名称和价格索引!$A$1:$B$785,2,FALSE)</f>
        <v>0</v>
      </c>
      <c r="FO86" s="1">
        <f>ROUND(FL86/1000000*IF(FM86=0,0,VLOOKUP(FM86,名称和价格索引!$A$4:$C$834,3,FALSE)),1)</f>
        <v>0</v>
      </c>
      <c r="FP86" s="1"/>
      <c r="FQ86" s="1"/>
      <c r="FR86" s="1">
        <f>VLOOKUP(FQ86,名称和价格索引!$A$1:$B$785,2,FALSE)</f>
        <v>0</v>
      </c>
      <c r="FS86" s="1">
        <f>ROUND(FP86/1000000*IF(FQ86=0,0,VLOOKUP(FQ86,名称和价格索引!$A$4:$C$834,3,FALSE)),1)</f>
        <v>0</v>
      </c>
      <c r="FT86" s="1"/>
      <c r="FU86" s="1"/>
      <c r="FV86" s="1">
        <f>VLOOKUP(FU86,名称和价格索引!$A$1:$B$785,2,FALSE)</f>
        <v>0</v>
      </c>
      <c r="FW86" s="1">
        <f>ROUND(FT86/1000000*IF(FU86=0,0,VLOOKUP(FU86,名称和价格索引!$A$4:$C$834,3,FALSE)),1)</f>
        <v>0</v>
      </c>
      <c r="FX86" s="1"/>
      <c r="FY86" s="1"/>
      <c r="FZ86" s="1">
        <f>VLOOKUP(FY86,名称和价格索引!$A$1:$B$785,2,FALSE)</f>
        <v>0</v>
      </c>
      <c r="GA86" s="1">
        <f>ROUND(FX86/1000000*IF(FY86=0,0,VLOOKUP(FY86,名称和价格索引!$A$4:$C$834,3,FALSE)),1)</f>
        <v>0</v>
      </c>
      <c r="GB86" s="1"/>
      <c r="GC86" s="1"/>
      <c r="GD86" s="1">
        <f>VLOOKUP(GC86,名称和价格索引!$A$1:$B$785,2,FALSE)</f>
        <v>0</v>
      </c>
      <c r="GE86" s="1">
        <f>ROUND(GB86/1000000*IF(GC86=0,0,VLOOKUP(GC86,名称和价格索引!$A$4:$C$834,3,FALSE)),1)</f>
        <v>0</v>
      </c>
      <c r="GF86" s="1"/>
      <c r="GG86" s="1"/>
      <c r="GH86" s="1">
        <f>VLOOKUP(GG86,名称和价格索引!$A$1:$B$785,2,FALSE)</f>
        <v>0</v>
      </c>
      <c r="GI86" s="1">
        <f>ROUND(GF86/1000000*IF(GG86=0,0,VLOOKUP(GG86,名称和价格索引!$A$4:$C$834,3,FALSE)),1)</f>
        <v>0</v>
      </c>
      <c r="GJ86" s="1"/>
      <c r="GK86" s="1"/>
      <c r="GL86" s="1">
        <f>VLOOKUP(GK86,名称和价格索引!$A$1:$B$785,2,FALSE)</f>
        <v>0</v>
      </c>
      <c r="GM86" s="1">
        <f>ROUND(GJ86/1000000*IF(GK86=0,0,VLOOKUP(GK86,名称和价格索引!$A$4:$C$834,3,FALSE)),1)</f>
        <v>0</v>
      </c>
      <c r="GN86" s="1"/>
      <c r="GO86" s="1"/>
      <c r="GP86" s="1">
        <f>VLOOKUP(GO86,名称和价格索引!$A$1:$B$785,2,FALSE)</f>
        <v>0</v>
      </c>
      <c r="GQ86" s="1">
        <f>ROUND(GN86/1000000*IF(GO86=0,0,VLOOKUP(GO86,名称和价格索引!$A$4:$C$834,3,FALSE)),1)</f>
        <v>0</v>
      </c>
      <c r="GR86" s="1"/>
      <c r="GS86" s="1"/>
      <c r="GT86" s="1">
        <f>VLOOKUP(GS86,名称和价格索引!$A$1:$B$785,2,FALSE)</f>
        <v>0</v>
      </c>
      <c r="GU86" s="1">
        <f>ROUND(GR86/1000000*IF(GS86=0,0,VLOOKUP(GS86,名称和价格索引!$A$4:$C$834,3,FALSE)),1)</f>
        <v>0</v>
      </c>
      <c r="GV86" s="1"/>
      <c r="GW86" s="1"/>
      <c r="GX86" s="1">
        <f>VLOOKUP(GW86,名称和价格索引!$A$1:$B$785,2,FALSE)</f>
        <v>0</v>
      </c>
      <c r="GY86" s="1">
        <f>ROUND(GV86/1000000*IF(GW86=0,0,VLOOKUP(GW86,名称和价格索引!$A$4:$C$834,3,FALSE)),1)</f>
        <v>0</v>
      </c>
      <c r="GZ86" s="1"/>
      <c r="HA86" s="1"/>
      <c r="HB86" s="1">
        <f>VLOOKUP(HA86,名称和价格索引!$A$1:$B$785,2,FALSE)</f>
        <v>0</v>
      </c>
      <c r="HC86" s="1">
        <f>ROUND(GZ86/1000000*IF(HA86=0,0,VLOOKUP(HA86,名称和价格索引!$A$4:$C$834,3,FALSE)),1)</f>
        <v>0</v>
      </c>
      <c r="HD86" s="1"/>
      <c r="HE86" s="1"/>
      <c r="HF86" s="1">
        <f>VLOOKUP(HE86,名称和价格索引!$A$1:$B$785,2,FALSE)</f>
        <v>0</v>
      </c>
      <c r="HG86" s="1">
        <f>ROUND(HD86/1000000*IF(HE86=0,0,VLOOKUP(HE86,名称和价格索引!$A$4:$C$834,3,FALSE)),1)</f>
        <v>0</v>
      </c>
      <c r="HH86" s="1"/>
      <c r="HI86" s="1"/>
      <c r="HJ86" s="1">
        <f>VLOOKUP(HI86,名称和价格索引!$A$1:$B$785,2,FALSE)</f>
        <v>0</v>
      </c>
      <c r="HK86" s="1">
        <f>ROUND(HH86/1000000*IF(HI86=0,0,VLOOKUP(HI86,名称和价格索引!$A$4:$C$834,3,FALSE)),1)</f>
        <v>0</v>
      </c>
      <c r="HL86" s="1"/>
      <c r="HM86" s="1"/>
      <c r="HN86" s="1">
        <f>VLOOKUP(HM86,名称和价格索引!$A$1:$B$785,2,FALSE)</f>
        <v>0</v>
      </c>
      <c r="HO86" s="1">
        <f>ROUND(HL86/1000000*IF(HM86=0,0,VLOOKUP(HM86,名称和价格索引!$A$4:$C$834,3,FALSE)),1)</f>
        <v>0</v>
      </c>
      <c r="HP86" s="1"/>
      <c r="HQ86" s="1"/>
      <c r="HR86" s="1">
        <f>VLOOKUP(HQ86,名称和价格索引!$A$1:$B$785,2,FALSE)</f>
        <v>0</v>
      </c>
      <c r="HS86" s="1">
        <f>ROUND(HP86/1000000*IF(HQ86=0,0,VLOOKUP(HQ86,名称和价格索引!$A$4:$C$834,3,FALSE)),1)</f>
        <v>0</v>
      </c>
      <c r="HT86" s="1"/>
      <c r="HU86" s="1"/>
      <c r="HV86" s="1">
        <f>VLOOKUP(HU86,名称和价格索引!$A$1:$B$785,2,FALSE)</f>
        <v>0</v>
      </c>
      <c r="HW86" s="1">
        <f>ROUND(HT86/1000000*IF(HU86=0,0,VLOOKUP(HU86,名称和价格索引!$A$4:$C$834,3,FALSE)),1)</f>
        <v>0</v>
      </c>
      <c r="HX86" s="1"/>
      <c r="HY86" s="1"/>
      <c r="HZ86" s="1">
        <f>VLOOKUP(HY86,名称和价格索引!$A$1:$B$785,2,FALSE)</f>
        <v>0</v>
      </c>
      <c r="IA86" s="1">
        <f>ROUND(HX86/1000000*IF(HY86=0,0,VLOOKUP(HY86,名称和价格索引!$A$4:$C$834,3,FALSE)),1)</f>
        <v>0</v>
      </c>
      <c r="IB86" s="1"/>
      <c r="IC86" s="1"/>
      <c r="ID86" s="1">
        <f>VLOOKUP(IC86,名称和价格索引!$A$1:$B$785,2,FALSE)</f>
        <v>0</v>
      </c>
      <c r="IE86" s="1">
        <f>ROUND(IB86/1000000*IF(IC86=0,0,VLOOKUP(IC86,名称和价格索引!$A$4:$C$834,3,FALSE)),1)</f>
        <v>0</v>
      </c>
      <c r="IF86" s="1"/>
      <c r="IG86" s="1"/>
      <c r="IH86" s="1">
        <f>VLOOKUP(IG86,名称和价格索引!$A$1:$B$785,2,FALSE)</f>
        <v>0</v>
      </c>
      <c r="II86" s="1">
        <f>ROUND(IF86/1000000*IF(IG86=0,0,VLOOKUP(IG86,名称和价格索引!$A$4:$C$834,3,FALSE)),1)</f>
        <v>0</v>
      </c>
      <c r="IJ86" s="1"/>
      <c r="IK86" s="1"/>
      <c r="IL86" s="1">
        <f>VLOOKUP(IK86,名称和价格索引!$A$1:$B$785,2,FALSE)</f>
        <v>0</v>
      </c>
      <c r="IM86" s="1">
        <f>ROUND(IJ86/1000000*IF(IK86=0,0,VLOOKUP(IK86,名称和价格索引!$A$4:$C$834,3,FALSE)),1)</f>
        <v>0</v>
      </c>
      <c r="IN86" s="1"/>
      <c r="IO86" s="1"/>
      <c r="IP86" s="1">
        <f>VLOOKUP(IO86,名称和价格索引!$A$1:$B$785,2,FALSE)</f>
        <v>0</v>
      </c>
      <c r="IQ86" s="1">
        <f>ROUND(IN86/1000000*IF(IO86=0,0,VLOOKUP(IO86,名称和价格索引!$A$4:$C$834,3,FALSE)),1)</f>
        <v>0</v>
      </c>
      <c r="IR86" s="1"/>
      <c r="IS86" s="1"/>
      <c r="IT86" s="1">
        <f>VLOOKUP(IS86,名称和价格索引!$A$1:$B$785,2,FALSE)</f>
        <v>0</v>
      </c>
      <c r="IU86" s="1">
        <f>ROUND(IR86/1000000*IF(IS86=0,0,VLOOKUP(IS86,名称和价格索引!$A$4:$C$834,3,FALSE)),1)</f>
        <v>0</v>
      </c>
      <c r="IV86" s="1"/>
      <c r="IW86" s="1"/>
      <c r="IX86" s="1">
        <f>VLOOKUP(IW86,名称和价格索引!$A$1:$B$785,2,FALSE)</f>
        <v>0</v>
      </c>
      <c r="IY86" s="1">
        <f>ROUND(IV86/1000000*IF(IW86=0,0,VLOOKUP(IW86,名称和价格索引!$A$4:$C$834,3,FALSE)),1)</f>
        <v>0</v>
      </c>
      <c r="IZ86" s="1"/>
      <c r="JA86" s="1"/>
      <c r="JB86" s="1">
        <f>VLOOKUP(JA86,名称和价格索引!$A$1:$B$785,2,FALSE)</f>
        <v>0</v>
      </c>
      <c r="JC86" s="1">
        <f>ROUND(IZ86/1000000*IF(JA86=0,0,VLOOKUP(JA86,名称和价格索引!$A$4:$C$834,3,FALSE)),1)</f>
        <v>0</v>
      </c>
      <c r="JD86" s="1"/>
      <c r="JE86" s="1"/>
      <c r="JF86" s="1">
        <f>VLOOKUP(JE86,名称和价格索引!$A$1:$B$785,2,FALSE)</f>
        <v>0</v>
      </c>
      <c r="JG86" s="1">
        <f>ROUND(JD86/1000000*IF(JE86=0,0,VLOOKUP(JE86,名称和价格索引!$A$4:$C$834,3,FALSE)),1)</f>
        <v>0</v>
      </c>
      <c r="JH86" s="1"/>
      <c r="JI86" s="1"/>
      <c r="JJ86" s="1">
        <f>VLOOKUP(JI86,名称和价格索引!$A$1:$B$785,2,FALSE)</f>
        <v>0</v>
      </c>
      <c r="JK86" s="1">
        <f>ROUND(JH86/1000000*IF(JI86=0,0,VLOOKUP(JI86,名称和价格索引!$A$4:$C$834,3,FALSE)),1)</f>
        <v>0</v>
      </c>
      <c r="JL86" s="1"/>
      <c r="JM86" s="1"/>
      <c r="JN86" s="1">
        <f>VLOOKUP(JM86,名称和价格索引!$A$1:$B$785,2,FALSE)</f>
        <v>0</v>
      </c>
      <c r="JO86" s="1">
        <f>ROUND(JL86/1000000*IF(JM86=0,0,VLOOKUP(JM86,名称和价格索引!$A$4:$C$834,3,FALSE)),1)</f>
        <v>0</v>
      </c>
      <c r="JP86" s="1"/>
      <c r="JQ86" s="1"/>
      <c r="JR86" s="1">
        <f>VLOOKUP(JQ86,名称和价格索引!$A$1:$B$785,2,FALSE)</f>
        <v>0</v>
      </c>
      <c r="JS86" s="1">
        <f>ROUND(JP86/1000000*IF(JQ86=0,0,VLOOKUP(JQ86,名称和价格索引!$A$4:$C$834,3,FALSE)),1)</f>
        <v>0</v>
      </c>
      <c r="JT86" s="1"/>
      <c r="JU86" s="1"/>
      <c r="JV86" s="1">
        <f>VLOOKUP(JU86,名称和价格索引!$A$1:$B$785,2,FALSE)</f>
        <v>0</v>
      </c>
      <c r="JW86" s="1">
        <f>ROUND(JT86/1000000*IF(JU86=0,0,VLOOKUP(JU86,名称和价格索引!$A$4:$C$834,3,FALSE)),1)</f>
        <v>0</v>
      </c>
      <c r="JX86" s="1"/>
      <c r="JY86" s="1"/>
      <c r="JZ86" s="1">
        <f>VLOOKUP(JY86,名称和价格索引!$A$1:$B$785,2,FALSE)</f>
        <v>0</v>
      </c>
      <c r="KA86" s="1">
        <f>ROUND(JX86/1000000*IF(JY86=0,0,VLOOKUP(JY86,名称和价格索引!$A$4:$C$834,3,FALSE)),1)</f>
        <v>0</v>
      </c>
      <c r="KB86" s="1"/>
      <c r="KC86" s="1"/>
      <c r="KD86" s="1">
        <f>VLOOKUP(KC86,名称和价格索引!$A$1:$B$785,2,FALSE)</f>
        <v>0</v>
      </c>
      <c r="KE86" s="1">
        <f>ROUND(KB86/1000000*IF(KC86=0,0,VLOOKUP(KC86,名称和价格索引!$A$4:$C$834,3,FALSE)),1)</f>
        <v>0</v>
      </c>
      <c r="KF86" s="1"/>
      <c r="KG86" s="1"/>
      <c r="KH86" s="1">
        <f>VLOOKUP(KG86,名称和价格索引!$A$1:$B$785,2,FALSE)</f>
        <v>0</v>
      </c>
      <c r="KI86" s="1">
        <f>ROUND(KF86/1000000*IF(KG86=0,0,VLOOKUP(KG86,名称和价格索引!$A$4:$C$834,3,FALSE)),1)</f>
        <v>0</v>
      </c>
      <c r="KJ86" s="1"/>
      <c r="KK86" s="1"/>
      <c r="KL86" s="1">
        <f>VLOOKUP(KK86,名称和价格索引!$A$1:$B$785,2,FALSE)</f>
        <v>0</v>
      </c>
      <c r="KM86" s="1">
        <f>ROUND(KJ86/1000000*IF(KK86=0,0,VLOOKUP(KK86,名称和价格索引!$A$4:$C$834,3,FALSE)),1)</f>
        <v>0</v>
      </c>
      <c r="KN86" s="1"/>
      <c r="KO86" s="1"/>
      <c r="KP86" s="1">
        <f>VLOOKUP(KO86,名称和价格索引!$A$1:$B$785,2,FALSE)</f>
        <v>0</v>
      </c>
      <c r="KQ86" s="1">
        <f>ROUND(KN86/1000000*IF(KO86=0,0,VLOOKUP(KO86,名称和价格索引!$A$4:$C$834,3,FALSE)),1)</f>
        <v>0</v>
      </c>
      <c r="KR86" s="1"/>
      <c r="KS86" s="1"/>
      <c r="KT86" s="1">
        <f>VLOOKUP(KS86,名称和价格索引!$A$1:$B$785,2,FALSE)</f>
        <v>0</v>
      </c>
      <c r="KU86" s="1">
        <f>ROUND(KR86/1000000*IF(KS86=0,0,VLOOKUP(KS86,名称和价格索引!$A$4:$C$834,3,FALSE)),1)</f>
        <v>0</v>
      </c>
      <c r="KV86" s="1"/>
      <c r="KW86" s="1"/>
      <c r="KX86" s="1">
        <f>VLOOKUP(KW86,名称和价格索引!$A$1:$B$785,2,FALSE)</f>
        <v>0</v>
      </c>
      <c r="KY86" s="1">
        <f>ROUND(KV86/1000000*IF(KW86=0,0,VLOOKUP(KW86,名称和价格索引!$A$4:$C$834,3,FALSE)),1)</f>
        <v>0</v>
      </c>
      <c r="KZ86" s="1"/>
      <c r="LA86" s="1"/>
      <c r="LB86" s="1">
        <f>VLOOKUP(LA86,名称和价格索引!$A$1:$B$785,2,FALSE)</f>
        <v>0</v>
      </c>
      <c r="LC86" s="1">
        <f>ROUND(KZ86/1000000*IF(LA86=0,0,VLOOKUP(LA86,名称和价格索引!$A$4:$C$834,3,FALSE)),1)</f>
        <v>0</v>
      </c>
      <c r="LD86" s="1"/>
      <c r="LE86" s="1"/>
      <c r="LF86" s="1">
        <f>VLOOKUP(LE86,名称和价格索引!$A$1:$B$785,2,FALSE)</f>
        <v>0</v>
      </c>
      <c r="LG86" s="1">
        <f>ROUND(LD86/1000000*IF(LE86=0,0,VLOOKUP(LE86,名称和价格索引!$A$4:$C$834,3,FALSE)),1)</f>
        <v>0</v>
      </c>
      <c r="LH86" s="1"/>
      <c r="LI86" s="1"/>
      <c r="LJ86" s="1">
        <f>VLOOKUP(LI86,名称和价格索引!$A$1:$B$785,2,FALSE)</f>
        <v>0</v>
      </c>
      <c r="LK86" s="1">
        <f>ROUND(LH86/1000000*IF(LI86=0,0,VLOOKUP(LI86,名称和价格索引!$A$4:$C$834,3,FALSE)),1)</f>
        <v>0</v>
      </c>
      <c r="LL86" s="1"/>
      <c r="LM86" s="1"/>
      <c r="LN86" s="1">
        <f>VLOOKUP(LM86,名称和价格索引!$A$1:$B$785,2,FALSE)</f>
        <v>0</v>
      </c>
      <c r="LO86" s="1">
        <f>ROUND(LL86/1000000*IF(LM86=0,0,VLOOKUP(LM86,名称和价格索引!$A$4:$C$834,3,FALSE)),1)</f>
        <v>0</v>
      </c>
      <c r="LP86" s="1"/>
      <c r="LQ86" s="1"/>
      <c r="LR86" s="1">
        <f>VLOOKUP(LQ86,名称和价格索引!$A$1:$B$785,2,FALSE)</f>
        <v>0</v>
      </c>
      <c r="LS86" s="1">
        <f>ROUND(LP86/1000000*IF(LQ86=0,0,VLOOKUP(LQ86,名称和价格索引!$A$4:$C$834,3,FALSE)),1)</f>
        <v>0</v>
      </c>
      <c r="LT86" s="1"/>
      <c r="LU86" s="1"/>
      <c r="LV86" s="1">
        <f>VLOOKUP(LU86,名称和价格索引!$A$1:$B$785,2,FALSE)</f>
        <v>0</v>
      </c>
      <c r="LW86" s="1">
        <f>ROUND(LT86/1000000*IF(LU86=0,0,VLOOKUP(LU86,名称和价格索引!$A$4:$C$834,3,FALSE)),1)</f>
        <v>0</v>
      </c>
      <c r="LX86" s="1"/>
      <c r="LY86" s="1"/>
      <c r="LZ86" s="1">
        <f>VLOOKUP(LY86,名称和价格索引!$A$1:$B$785,2,FALSE)</f>
        <v>0</v>
      </c>
      <c r="MA86" s="1">
        <f>ROUND(LX86/1000000*IF(LY86=0,0,VLOOKUP(LY86,名称和价格索引!$A$4:$C$834,3,FALSE)),1)</f>
        <v>0</v>
      </c>
      <c r="MB86" s="1"/>
      <c r="MC86" s="1"/>
      <c r="MD86" s="1">
        <f>VLOOKUP(MC86,名称和价格索引!$A$1:$B$785,2,FALSE)</f>
        <v>0</v>
      </c>
      <c r="ME86" s="1">
        <f>ROUND(MB86/1000000*IF(MC86=0,0,VLOOKUP(MC86,名称和价格索引!$A$4:$C$834,3,FALSE)),1)</f>
        <v>0</v>
      </c>
      <c r="MF86" s="1"/>
      <c r="MG86" s="1"/>
      <c r="MH86" s="1">
        <f>VLOOKUP(MG86,名称和价格索引!$A$1:$B$785,2,FALSE)</f>
        <v>0</v>
      </c>
      <c r="MI86" s="1">
        <f>ROUND(MF86/1000000*IF(MG86=0,0,VLOOKUP(MG86,名称和价格索引!$A$4:$C$834,3,FALSE)),1)</f>
        <v>0</v>
      </c>
      <c r="MJ86" s="1"/>
      <c r="MK86" s="1"/>
      <c r="ML86" s="1">
        <f>VLOOKUP(MK86,名称和价格索引!$A$1:$B$785,2,FALSE)</f>
        <v>0</v>
      </c>
      <c r="MM86" s="1">
        <f>ROUND(MJ86/1000000*IF(MK86=0,0,VLOOKUP(MK86,名称和价格索引!$A$4:$C$834,3,FALSE)),1)</f>
        <v>0</v>
      </c>
      <c r="MN86" s="1"/>
      <c r="MO86" s="1"/>
      <c r="MP86" s="1">
        <f>VLOOKUP(MO86,名称和价格索引!$A$1:$B$785,2,FALSE)</f>
        <v>0</v>
      </c>
      <c r="MQ86" s="1">
        <f>ROUND(MN86/1000000*IF(MO86=0,0,VLOOKUP(MO86,名称和价格索引!$A$4:$C$834,3,FALSE)),1)</f>
        <v>0</v>
      </c>
      <c r="MR86" s="1"/>
      <c r="MS86" s="1"/>
      <c r="MT86" s="1">
        <f>VLOOKUP(MS86,名称和价格索引!$A$1:$B$785,2,FALSE)</f>
        <v>0</v>
      </c>
      <c r="MU86" s="1">
        <f>ROUND(MR86/1000000*IF(MS86=0,0,VLOOKUP(MS86,名称和价格索引!$A$4:$C$834,3,FALSE)),1)</f>
        <v>0</v>
      </c>
      <c r="MV86" s="1"/>
      <c r="MW86" s="1"/>
      <c r="MX86" s="1">
        <f>VLOOKUP(MW86,名称和价格索引!$A$1:$B$785,2,FALSE)</f>
        <v>0</v>
      </c>
      <c r="MY86" s="1">
        <f>ROUND(MV86/1000000*IF(MW86=0,0,VLOOKUP(MW86,名称和价格索引!$A$4:$C$834,3,FALSE)),1)</f>
        <v>0</v>
      </c>
      <c r="MZ86" s="1"/>
      <c r="NA86" s="1"/>
      <c r="NB86" s="1">
        <f>VLOOKUP(NA86,名称和价格索引!$A$1:$B$785,2,FALSE)</f>
        <v>0</v>
      </c>
      <c r="NC86" s="1">
        <f>ROUND(MZ86/1000000*IF(NA86=0,0,VLOOKUP(NA86,名称和价格索引!$A$4:$C$834,3,FALSE)),1)</f>
        <v>0</v>
      </c>
      <c r="ND86" s="1"/>
      <c r="NE86" s="1"/>
      <c r="NF86" s="1">
        <f>VLOOKUP(NE86,名称和价格索引!$A$1:$B$785,2,FALSE)</f>
        <v>0</v>
      </c>
      <c r="NG86" s="1">
        <f>ROUND(ND86/1000000*IF(NE86=0,0,VLOOKUP(NE86,名称和价格索引!$A$4:$C$834,3,FALSE)),1)</f>
        <v>0</v>
      </c>
      <c r="NH86" s="1"/>
      <c r="NI86" s="1"/>
      <c r="NJ86" s="1">
        <f>VLOOKUP(NI86,名称和价格索引!$A$1:$B$785,2,FALSE)</f>
        <v>0</v>
      </c>
      <c r="NK86" s="1">
        <f>ROUND(NH86/1000000*IF(NI86=0,0,VLOOKUP(NI86,名称和价格索引!$A$4:$C$834,3,FALSE)),1)</f>
        <v>0</v>
      </c>
      <c r="NL86" s="1"/>
      <c r="NM86" s="1"/>
      <c r="NN86" s="1">
        <f>VLOOKUP(NM86,名称和价格索引!$A$1:$B$785,2,FALSE)</f>
        <v>0</v>
      </c>
      <c r="NO86" s="1">
        <f>ROUND(NL86/1000000*IF(NM86=0,0,VLOOKUP(NM86,名称和价格索引!$A$4:$C$834,3,FALSE)),1)</f>
        <v>0</v>
      </c>
      <c r="NP86" s="1"/>
      <c r="NQ86" s="1"/>
      <c r="NR86" s="1">
        <f>VLOOKUP(NQ86,名称和价格索引!$A$1:$B$785,2,FALSE)</f>
        <v>0</v>
      </c>
      <c r="NS86" s="1">
        <f>ROUND(NP86/1000000*IF(NQ86=0,0,VLOOKUP(NQ86,名称和价格索引!$A$4:$C$834,3,FALSE)),1)</f>
        <v>0</v>
      </c>
      <c r="NT86" s="1"/>
      <c r="NU86" s="1"/>
      <c r="NV86" s="1">
        <f>VLOOKUP(NU86,名称和价格索引!$A$1:$B$785,2,FALSE)</f>
        <v>0</v>
      </c>
      <c r="NW86" s="1">
        <f>ROUND(NT86/1000000*IF(NU86=0,0,VLOOKUP(NU86,名称和价格索引!$A$4:$C$834,3,FALSE)),1)</f>
        <v>0</v>
      </c>
      <c r="NX86" s="1"/>
      <c r="NY86" s="1"/>
      <c r="NZ86" s="1">
        <f>VLOOKUP(NY86,名称和价格索引!$A$1:$B$785,2,FALSE)</f>
        <v>0</v>
      </c>
      <c r="OA86" s="1">
        <f>ROUND(NX86/1000000*IF(NY86=0,0,VLOOKUP(NY86,名称和价格索引!$A$4:$C$834,3,FALSE)),1)</f>
        <v>0</v>
      </c>
      <c r="OB86" s="1"/>
      <c r="OC86" s="1"/>
      <c r="OD86" s="1">
        <f>VLOOKUP(OC86,名称和价格索引!$A$1:$B$785,2,FALSE)</f>
        <v>0</v>
      </c>
      <c r="OE86" s="1">
        <f>ROUND(OB86/1000000*IF(OC86=0,0,VLOOKUP(OC86,名称和价格索引!$A$4:$C$834,3,FALSE)),1)</f>
        <v>0</v>
      </c>
      <c r="OF86" s="1"/>
      <c r="OG86" s="1"/>
      <c r="OH86" s="1">
        <f>VLOOKUP(OG86,名称和价格索引!$A$1:$B$785,2,FALSE)</f>
        <v>0</v>
      </c>
      <c r="OI86" s="1">
        <f>ROUND(OF86/1000000*IF(OG86=0,0,VLOOKUP(OG86,名称和价格索引!$A$4:$C$834,3,FALSE)),1)</f>
        <v>0</v>
      </c>
      <c r="OJ86" s="1"/>
      <c r="OK86" s="1"/>
      <c r="OL86" s="1">
        <f>VLOOKUP(OK86,名称和价格索引!$A$1:$B$785,2,FALSE)</f>
        <v>0</v>
      </c>
      <c r="OM86" s="1">
        <f>ROUND(OJ86/1000000*IF(OK86=0,0,VLOOKUP(OK86,名称和价格索引!$A$4:$C$834,3,FALSE)),1)</f>
        <v>0</v>
      </c>
      <c r="ON86" s="1"/>
      <c r="OO86" s="1"/>
      <c r="OP86" s="1">
        <f>VLOOKUP(OO86,名称和价格索引!$A$1:$B$785,2,FALSE)</f>
        <v>0</v>
      </c>
      <c r="OQ86" s="1">
        <f>ROUND(ON86/1000000*IF(OO86=0,0,VLOOKUP(OO86,名称和价格索引!$A$4:$C$834,3,FALSE)),1)</f>
        <v>0</v>
      </c>
      <c r="OR86" s="1"/>
      <c r="OS86" s="1"/>
      <c r="OT86" s="1">
        <f>VLOOKUP(OS86,名称和价格索引!$A$1:$B$785,2,FALSE)</f>
        <v>0</v>
      </c>
      <c r="OU86" s="1">
        <f>ROUND(OR86/1000000*IF(OS86=0,0,VLOOKUP(OS86,名称和价格索引!$A$4:$C$834,3,FALSE)),1)</f>
        <v>0</v>
      </c>
      <c r="OV86" s="1"/>
      <c r="OW86" s="1"/>
      <c r="OX86" s="1">
        <f>VLOOKUP(OW86,名称和价格索引!$A$1:$B$785,2,FALSE)</f>
        <v>0</v>
      </c>
      <c r="OY86" s="1">
        <f>ROUND(OV86/1000000*IF(OW86=0,0,VLOOKUP(OW86,名称和价格索引!$A$4:$C$834,3,FALSE)),1)</f>
        <v>0</v>
      </c>
      <c r="OZ86" s="1"/>
      <c r="PA86" s="1"/>
      <c r="PB86" s="1">
        <f>VLOOKUP(PA86,名称和价格索引!$A$1:$B$785,2,FALSE)</f>
        <v>0</v>
      </c>
      <c r="PC86" s="1">
        <f>ROUND(OZ86/1000000*IF(PA86=0,0,VLOOKUP(PA86,名称和价格索引!$A$4:$C$834,3,FALSE)),1)</f>
        <v>0</v>
      </c>
      <c r="PD86" s="1"/>
      <c r="PE86" s="1"/>
      <c r="PF86" s="1">
        <f>VLOOKUP(PE86,名称和价格索引!$A$1:$B$785,2,FALSE)</f>
        <v>0</v>
      </c>
      <c r="PG86" s="1">
        <f>ROUND(PD86/1000000*IF(PE86=0,0,VLOOKUP(PE86,名称和价格索引!$A$4:$C$834,3,FALSE)),1)</f>
        <v>0</v>
      </c>
      <c r="PH86" s="1"/>
      <c r="PI86" s="1"/>
      <c r="PJ86" s="1">
        <f>VLOOKUP(PI86,名称和价格索引!$A$1:$B$785,2,FALSE)</f>
        <v>0</v>
      </c>
      <c r="PK86" s="1">
        <f>ROUND(PH86/1000000*IF(PI86=0,0,VLOOKUP(PI86,名称和价格索引!$A$4:$C$834,3,FALSE)),1)</f>
        <v>0</v>
      </c>
      <c r="PL86" s="1"/>
      <c r="PM86" s="1"/>
      <c r="PN86" s="1">
        <f>VLOOKUP(PM86,名称和价格索引!$A$1:$B$785,2,FALSE)</f>
        <v>0</v>
      </c>
      <c r="PO86" s="1">
        <f>ROUND(PL86/1000000*IF(PM86=0,0,VLOOKUP(PM86,名称和价格索引!$A$4:$C$834,3,FALSE)),1)</f>
        <v>0</v>
      </c>
      <c r="PP86" s="1"/>
      <c r="PQ86" s="1"/>
      <c r="PR86" s="1">
        <f>VLOOKUP(PQ86,名称和价格索引!$A$1:$B$785,2,FALSE)</f>
        <v>0</v>
      </c>
      <c r="PS86" s="1">
        <f>ROUND(PP86/1000000*IF(PQ86=0,0,VLOOKUP(PQ86,名称和价格索引!$A$4:$C$834,3,FALSE)),1)</f>
        <v>0</v>
      </c>
      <c r="PT86" s="1"/>
      <c r="PU86" s="1"/>
      <c r="PV86" s="1">
        <f>VLOOKUP(PU86,名称和价格索引!$A$1:$B$785,2,FALSE)</f>
        <v>0</v>
      </c>
      <c r="PW86" s="1">
        <f>ROUND(PT86/1000000*IF(PU86=0,0,VLOOKUP(PU86,名称和价格索引!$A$4:$C$834,3,FALSE)),1)</f>
        <v>0</v>
      </c>
      <c r="PX86" s="1"/>
      <c r="PY86" s="1"/>
      <c r="PZ86" s="1">
        <f>VLOOKUP(PY86,名称和价格索引!$A$1:$B$785,2,FALSE)</f>
        <v>0</v>
      </c>
      <c r="QA86" s="1">
        <f>ROUND(PX86/1000000*IF(PY86=0,0,VLOOKUP(PY86,名称和价格索引!$A$4:$C$834,3,FALSE)),1)</f>
        <v>0</v>
      </c>
      <c r="QB86" s="1"/>
      <c r="QC86" s="1"/>
      <c r="QD86" s="1">
        <f>VLOOKUP(QC86,名称和价格索引!$A$1:$B$785,2,FALSE)</f>
        <v>0</v>
      </c>
      <c r="QE86" s="1">
        <f>ROUND(QB86/1000000*IF(QC86=0,0,VLOOKUP(QC86,名称和价格索引!$A$4:$C$834,3,FALSE)),1)</f>
        <v>0</v>
      </c>
      <c r="QF86" s="1"/>
      <c r="QG86" s="1"/>
      <c r="QH86" s="1">
        <f>VLOOKUP(QG86,名称和价格索引!$A$1:$B$785,2,FALSE)</f>
        <v>0</v>
      </c>
      <c r="QI86" s="1">
        <f>ROUND(QF86/1000000*IF(QG86=0,0,VLOOKUP(QG86,名称和价格索引!$A$4:$C$834,3,FALSE)),1)</f>
        <v>0</v>
      </c>
      <c r="QJ86" s="1"/>
      <c r="QK86" s="1"/>
      <c r="QL86" s="1">
        <f>VLOOKUP(QK86,名称和价格索引!$A$1:$B$785,2,FALSE)</f>
        <v>0</v>
      </c>
      <c r="QM86" s="1">
        <f>ROUND(QJ86/1000000*IF(QK86=0,0,VLOOKUP(QK86,名称和价格索引!$A$4:$C$834,3,FALSE)),1)</f>
        <v>0</v>
      </c>
      <c r="QN86" s="1"/>
      <c r="QO86" s="1"/>
      <c r="QP86" s="1">
        <f>VLOOKUP(QO86,名称和价格索引!$A$1:$B$785,2,FALSE)</f>
        <v>0</v>
      </c>
      <c r="QQ86" s="1">
        <f>ROUND(QN86/1000000*IF(QO86=0,0,VLOOKUP(QO86,名称和价格索引!$A$4:$C$834,3,FALSE)),1)</f>
        <v>0</v>
      </c>
      <c r="QR86" s="1"/>
      <c r="QS86" s="1"/>
      <c r="QT86" s="1">
        <f>VLOOKUP(QS86,名称和价格索引!$A$1:$B$785,2,FALSE)</f>
        <v>0</v>
      </c>
      <c r="QU86" s="1">
        <f>ROUND(QR86/1000000*IF(QS86=0,0,VLOOKUP(QS86,名称和价格索引!$A$4:$C$834,3,FALSE)),1)</f>
        <v>0</v>
      </c>
      <c r="QV86" s="1"/>
      <c r="QW86" s="1"/>
      <c r="QX86" s="1">
        <f>VLOOKUP(QW86,名称和价格索引!$A$1:$B$785,2,FALSE)</f>
        <v>0</v>
      </c>
      <c r="QY86" s="1">
        <f>ROUND(QV86/1000000*IF(QW86=0,0,VLOOKUP(QW86,名称和价格索引!$A$4:$C$834,3,FALSE)),1)</f>
        <v>0</v>
      </c>
      <c r="QZ86" s="1"/>
      <c r="RA86" s="1"/>
      <c r="RB86" s="1">
        <f>VLOOKUP(RA86,名称和价格索引!$A$1:$B$785,2,FALSE)</f>
        <v>0</v>
      </c>
      <c r="RC86" s="1">
        <f>ROUND(QZ86/1000000*IF(RA86=0,0,VLOOKUP(RA86,名称和价格索引!$A$4:$C$834,3,FALSE)),1)</f>
        <v>0</v>
      </c>
      <c r="RD86" s="1"/>
      <c r="RE86" s="1"/>
      <c r="RF86" s="1">
        <f>VLOOKUP(RE86,名称和价格索引!$A$1:$B$785,2,FALSE)</f>
        <v>0</v>
      </c>
      <c r="RG86" s="1">
        <f>ROUND(RD86/1000000*IF(RE86=0,0,VLOOKUP(RE86,名称和价格索引!$A$4:$C$834,3,FALSE)),1)</f>
        <v>0</v>
      </c>
      <c r="RH86" s="1"/>
      <c r="RI86" s="1"/>
      <c r="RJ86" s="1">
        <f>VLOOKUP(RI86,名称和价格索引!$A$1:$B$785,2,FALSE)</f>
        <v>0</v>
      </c>
      <c r="RK86" s="1">
        <f>ROUND(RH86/1000000*IF(RI86=0,0,VLOOKUP(RI86,名称和价格索引!$A$4:$C$834,3,FALSE)),1)</f>
        <v>0</v>
      </c>
      <c r="RL86" s="1"/>
      <c r="RM86" s="1"/>
      <c r="RN86" s="1">
        <f>VLOOKUP(RM86,名称和价格索引!$A$1:$B$785,2,FALSE)</f>
        <v>0</v>
      </c>
      <c r="RO86" s="1">
        <f>ROUND(RL86/1000000*IF(RM86=0,0,VLOOKUP(RM86,名称和价格索引!$A$4:$C$834,3,FALSE)),1)</f>
        <v>0</v>
      </c>
      <c r="RP86" s="1"/>
      <c r="RQ86" s="1"/>
      <c r="RR86" s="1">
        <f>VLOOKUP(RQ86,名称和价格索引!$A$1:$B$785,2,FALSE)</f>
        <v>0</v>
      </c>
      <c r="RS86" s="1">
        <f>ROUND(RP86/1000000*IF(RQ86=0,0,VLOOKUP(RQ86,名称和价格索引!$A$4:$C$834,3,FALSE)),1)</f>
        <v>0</v>
      </c>
      <c r="RT86" s="1"/>
      <c r="RU86" s="1"/>
      <c r="RV86" s="1">
        <f>VLOOKUP(RU86,名称和价格索引!$A$1:$B$785,2,FALSE)</f>
        <v>0</v>
      </c>
      <c r="RW86" s="1">
        <f>ROUND(RT86/1000000*IF(RU86=0,0,VLOOKUP(RU86,名称和价格索引!$A$4:$C$834,3,FALSE)),1)</f>
        <v>0</v>
      </c>
      <c r="RX86" s="1"/>
      <c r="RY86" s="1"/>
      <c r="RZ86" s="1">
        <f>VLOOKUP(RY86,名称和价格索引!$A$1:$B$785,2,FALSE)</f>
        <v>0</v>
      </c>
      <c r="SA86" s="1">
        <f>ROUND(RX86/1000000*IF(RY86=0,0,VLOOKUP(RY86,名称和价格索引!$A$4:$C$834,3,FALSE)),1)</f>
        <v>0</v>
      </c>
      <c r="SB86" s="1"/>
      <c r="SC86" s="1"/>
      <c r="SD86" s="1">
        <f>VLOOKUP(SC86,名称和价格索引!$A$1:$B$785,2,FALSE)</f>
        <v>0</v>
      </c>
      <c r="SE86" s="1">
        <f>ROUND(SB86/1000000*IF(SC86=0,0,VLOOKUP(SC86,名称和价格索引!$A$4:$C$834,3,FALSE)),1)</f>
        <v>0</v>
      </c>
      <c r="SF86" s="1"/>
      <c r="SG86" s="1"/>
      <c r="SH86" s="1">
        <f>VLOOKUP(SG86,名称和价格索引!$A$1:$B$785,2,FALSE)</f>
        <v>0</v>
      </c>
      <c r="SI86" s="1">
        <f>ROUND(SF86/1000000*IF(SG86=0,0,VLOOKUP(SG86,名称和价格索引!$A$4:$C$834,3,FALSE)),1)</f>
        <v>0</v>
      </c>
      <c r="SJ86" s="1"/>
      <c r="SK86" s="1"/>
      <c r="SL86" s="1">
        <f>VLOOKUP(SK86,名称和价格索引!$A$1:$B$785,2,FALSE)</f>
        <v>0</v>
      </c>
      <c r="SM86" s="1">
        <f>ROUND(SJ86/1000000*IF(SK86=0,0,VLOOKUP(SK86,名称和价格索引!$A$4:$C$834,3,FALSE)),1)</f>
        <v>0</v>
      </c>
      <c r="SN86" s="1"/>
      <c r="SO86" s="1"/>
      <c r="SP86" s="1">
        <f>VLOOKUP(SO86,名称和价格索引!$A$1:$B$785,2,FALSE)</f>
        <v>0</v>
      </c>
      <c r="SQ86" s="1">
        <f>ROUND(SN86/1000000*IF(SO86=0,0,VLOOKUP(SO86,名称和价格索引!$A$4:$C$834,3,FALSE)),1)</f>
        <v>0</v>
      </c>
      <c r="SR86" s="1"/>
      <c r="SS86" s="1"/>
      <c r="ST86" s="1">
        <f>VLOOKUP(SS86,名称和价格索引!$A$1:$B$785,2,FALSE)</f>
        <v>0</v>
      </c>
      <c r="SU86" s="1">
        <f>ROUND(SR86/1000000*IF(SS86=0,0,VLOOKUP(SS86,名称和价格索引!$A$4:$C$834,3,FALSE)),1)</f>
        <v>0</v>
      </c>
      <c r="SV86" s="11">
        <f t="array" ref="SV86">SUM(VLOOKUP(D86,D86:SU86,ROW($1:$123)*4,0))</f>
        <v>1713.3</v>
      </c>
    </row>
    <row r="87" s="2" customFormat="1" customHeight="1" spans="1:516">
      <c r="A87" s="1" t="s">
        <v>686</v>
      </c>
      <c r="B87" s="1" t="s">
        <v>668</v>
      </c>
      <c r="C87" s="1">
        <v>3106</v>
      </c>
      <c r="D87" s="1">
        <v>1000000</v>
      </c>
      <c r="E87" s="1">
        <v>201000</v>
      </c>
      <c r="F87" s="1">
        <f>VLOOKUP(E87,名称和价格索引!$A$1:$B$785,2,FALSE)</f>
        <v>1000</v>
      </c>
      <c r="G87" s="1">
        <f>ROUND(D87/1000000*IF(E87=0,0,VLOOKUP(E87,名称和价格索引!$A$4:$C$834,3,FALSE)),1)</f>
        <v>1000</v>
      </c>
      <c r="H87" s="1"/>
      <c r="I87" s="1"/>
      <c r="J87" s="1">
        <f>VLOOKUP(I87,名称和价格索引!$A$1:$B$785,2,FALSE)</f>
        <v>0</v>
      </c>
      <c r="K87" s="1">
        <f>ROUND(H87/1000000*IF(I87=0,0,VLOOKUP(I87,名称和价格索引!$A$4:$C$834,3,FALSE)),1)</f>
        <v>0</v>
      </c>
      <c r="L87" s="1">
        <v>1000000</v>
      </c>
      <c r="M87" s="1">
        <v>302</v>
      </c>
      <c r="N87" s="1" t="str">
        <f>VLOOKUP(M87,名称和价格索引!$A$1:$B$785,2,FALSE)</f>
        <v>金创药(中量)</v>
      </c>
      <c r="O87" s="1">
        <f>ROUND(L87/1000000*IF(M87=0,0,VLOOKUP(M87,名称和价格索引!$A$4:$C$834,3,FALSE)),1)</f>
        <v>130</v>
      </c>
      <c r="P87" s="1">
        <v>500000</v>
      </c>
      <c r="Q87" s="1">
        <v>302</v>
      </c>
      <c r="R87" s="1" t="str">
        <f>VLOOKUP(Q87,名称和价格索引!$A$1:$B$785,2,FALSE)</f>
        <v>金创药(中量)</v>
      </c>
      <c r="S87" s="1">
        <f>ROUND(P87/1000000*IF(Q87=0,0,VLOOKUP(Q87,名称和价格索引!$A$4:$C$834,3,FALSE)),1)</f>
        <v>65</v>
      </c>
      <c r="T87" s="1"/>
      <c r="U87" s="1"/>
      <c r="V87" s="1">
        <f>VLOOKUP(U87,名称和价格索引!$A$1:$B$785,2,FALSE)</f>
        <v>0</v>
      </c>
      <c r="W87" s="1">
        <f>ROUND(T87/1000000*IF(U87=0,0,VLOOKUP(U87,名称和价格索引!$A$4:$C$834,3,FALSE)),1)</f>
        <v>0</v>
      </c>
      <c r="X87" s="1">
        <v>1000000</v>
      </c>
      <c r="Y87" s="1">
        <v>322</v>
      </c>
      <c r="Z87" s="1" t="str">
        <f>VLOOKUP(Y87,名称和价格索引!$A$1:$B$785,2,FALSE)</f>
        <v>魔法药(中量)</v>
      </c>
      <c r="AA87" s="1">
        <f>ROUND(X87/1000000*IF(Y87=0,0,VLOOKUP(Y87,名称和价格索引!$A$4:$C$834,3,FALSE)),1)</f>
        <v>130</v>
      </c>
      <c r="AB87" s="1">
        <v>500000</v>
      </c>
      <c r="AC87" s="1">
        <v>322</v>
      </c>
      <c r="AD87" s="1" t="str">
        <f>VLOOKUP(AC87,名称和价格索引!$A$1:$B$785,2,FALSE)</f>
        <v>魔法药(中量)</v>
      </c>
      <c r="AE87" s="1">
        <f>ROUND(AB87/1000000*IF(AC87=0,0,VLOOKUP(AC87,名称和价格索引!$A$4:$C$834,3,FALSE)),1)</f>
        <v>65</v>
      </c>
      <c r="AF87" s="1"/>
      <c r="AG87" s="1"/>
      <c r="AH87" s="1">
        <f>VLOOKUP(AG87,名称和价格索引!$A$1:$B$785,2,FALSE)</f>
        <v>0</v>
      </c>
      <c r="AI87" s="1">
        <f>ROUND(AF87/1000000*IF(AG87=0,0,VLOOKUP(AG87,名称和价格索引!$A$4:$C$834,3,FALSE)),1)</f>
        <v>0</v>
      </c>
      <c r="AJ87" s="1"/>
      <c r="AK87" s="1"/>
      <c r="AL87" s="1">
        <f>VLOOKUP(AK87,名称和价格索引!$A$1:$B$785,2,FALSE)</f>
        <v>0</v>
      </c>
      <c r="AM87" s="1">
        <f>ROUND(AJ87/1000000*IF(AK87=0,0,VLOOKUP(AK87,名称和价格索引!$A$4:$C$834,3,FALSE)),1)</f>
        <v>0</v>
      </c>
      <c r="AN87" s="1">
        <v>10000</v>
      </c>
      <c r="AO87" s="1">
        <v>32536</v>
      </c>
      <c r="AP87" s="1" t="str">
        <f>VLOOKUP(AO87,名称和价格索引!$A$1:$B$785,2,FALSE)</f>
        <v>疾光电影</v>
      </c>
      <c r="AQ87" s="1">
        <f>ROUND(AN87/1000000*IF(AO87=0,0,VLOOKUP(AO87,名称和价格索引!$A$4:$C$834,3,FALSE)),1)</f>
        <v>50</v>
      </c>
      <c r="AR87" s="1"/>
      <c r="AS87" s="1"/>
      <c r="AT87" s="1">
        <f>VLOOKUP(AS87,名称和价格索引!$A$1:$B$785,2,FALSE)</f>
        <v>0</v>
      </c>
      <c r="AU87" s="1">
        <f>ROUND(AR87/1000000*IF(AS87=0,0,VLOOKUP(AS87,名称和价格索引!$A$4:$C$834,3,FALSE)),1)</f>
        <v>0</v>
      </c>
      <c r="AV87" s="1">
        <v>10000</v>
      </c>
      <c r="AW87" s="1">
        <v>33007</v>
      </c>
      <c r="AX87" s="1" t="str">
        <f>VLOOKUP(AW87,名称和价格索引!$A$1:$B$785,2,FALSE)</f>
        <v>神圣战甲术</v>
      </c>
      <c r="AY87" s="1">
        <f>ROUND(AV87/1000000*IF(AW87=0,0,VLOOKUP(AW87,名称和价格索引!$A$4:$C$834,3,FALSE)),1)</f>
        <v>50</v>
      </c>
      <c r="AZ87" s="1">
        <v>10000</v>
      </c>
      <c r="BA87" s="1">
        <v>31033</v>
      </c>
      <c r="BB87" s="1" t="str">
        <f>VLOOKUP(BA87,名称和价格索引!$A$1:$B$785,2,FALSE)</f>
        <v>刺杀剑术</v>
      </c>
      <c r="BC87" s="1">
        <f>ROUND(AZ87/1000000*IF(BA87=0,0,VLOOKUP(BA87,名称和价格索引!$A$4:$C$834,3,FALSE)),1)</f>
        <v>25</v>
      </c>
      <c r="BD87" s="1">
        <v>10000</v>
      </c>
      <c r="BE87" s="1">
        <v>32534</v>
      </c>
      <c r="BF87" s="1" t="str">
        <f>VLOOKUP(BE87,名称和价格索引!$A$1:$B$785,2,FALSE)</f>
        <v>火墙</v>
      </c>
      <c r="BG87" s="1">
        <f>ROUND(BD87/1000000*IF(BE87=0,0,VLOOKUP(BE87,名称和价格索引!$A$4:$C$834,3,FALSE)),1)</f>
        <v>15</v>
      </c>
      <c r="BH87" s="1">
        <v>10000</v>
      </c>
      <c r="BI87" s="1">
        <v>33006</v>
      </c>
      <c r="BJ87" s="1" t="str">
        <f>VLOOKUP(BI87,名称和价格索引!$A$1:$B$785,2,FALSE)</f>
        <v>幽灵盾</v>
      </c>
      <c r="BK87" s="1">
        <f>ROUND(BH87/1000000*IF(BI87=0,0,VLOOKUP(BI87,名称和价格索引!$A$4:$C$834,3,FALSE)),1)</f>
        <v>25</v>
      </c>
      <c r="BL87" s="1">
        <v>10000</v>
      </c>
      <c r="BM87" s="1">
        <v>32545</v>
      </c>
      <c r="BN87" s="1" t="str">
        <f>VLOOKUP(BM87,名称和价格索引!$A$1:$B$785,2,FALSE)</f>
        <v>爆裂火焰</v>
      </c>
      <c r="BO87" s="1">
        <f>ROUND(BL87/1000000*IF(BM87=0,0,VLOOKUP(BM87,名称和价格索引!$A$4:$C$834,3,FALSE)),1)</f>
        <v>15</v>
      </c>
      <c r="BP87" s="1">
        <v>10000</v>
      </c>
      <c r="BQ87" s="1">
        <v>33014</v>
      </c>
      <c r="BR87" s="1" t="str">
        <f>VLOOKUP(BQ87,名称和价格索引!$A$1:$B$785,2,FALSE)</f>
        <v>集体隐身术</v>
      </c>
      <c r="BS87" s="1">
        <f>ROUND(BP87/1000000*IF(BQ87=0,0,VLOOKUP(BQ87,名称和价格索引!$A$4:$C$834,3,FALSE)),1)</f>
        <v>15</v>
      </c>
      <c r="BT87" s="1">
        <v>20000</v>
      </c>
      <c r="BU87" s="1">
        <v>33004</v>
      </c>
      <c r="BV87" s="1" t="str">
        <f>VLOOKUP(BU87,名称和价格索引!$A$1:$B$785,2,FALSE)</f>
        <v>施毒术</v>
      </c>
      <c r="BW87" s="1">
        <f>ROUND(BT87/1000000*IF(BU87=0,0,VLOOKUP(BU87,名称和价格索引!$A$4:$C$834,3,FALSE)),1)</f>
        <v>10</v>
      </c>
      <c r="BX87" s="1">
        <v>8000</v>
      </c>
      <c r="BY87" s="1">
        <v>31032</v>
      </c>
      <c r="BZ87" s="1" t="str">
        <f>VLOOKUP(BY87,名称和价格索引!$A$1:$B$785,2,FALSE)</f>
        <v>攻杀剑术</v>
      </c>
      <c r="CA87" s="1">
        <f>ROUND(BX87/1000000*IF(BY87=0,0,VLOOKUP(BY87,名称和价格索引!$A$4:$C$834,3,FALSE)),1)</f>
        <v>8</v>
      </c>
      <c r="CB87" s="1">
        <v>15000</v>
      </c>
      <c r="CC87" s="1">
        <v>33009</v>
      </c>
      <c r="CD87" s="1" t="str">
        <f>VLOOKUP(CC87,名称和价格索引!$A$1:$B$785,2,FALSE)</f>
        <v>隐身术</v>
      </c>
      <c r="CE87" s="1">
        <f>ROUND(CB87/1000000*IF(CC87=0,0,VLOOKUP(CC87,名称和价格索引!$A$4:$C$834,3,FALSE)),1)</f>
        <v>15</v>
      </c>
      <c r="CF87" s="1">
        <v>15000</v>
      </c>
      <c r="CG87" s="1">
        <v>32549</v>
      </c>
      <c r="CH87" s="1" t="str">
        <f>VLOOKUP(CG87,名称和价格索引!$A$1:$B$785,2,FALSE)</f>
        <v>大火球</v>
      </c>
      <c r="CI87" s="1">
        <f>ROUND(CF87/1000000*IF(CG87=0,0,VLOOKUP(CG87,名称和价格索引!$A$4:$C$834,3,FALSE)),1)</f>
        <v>15</v>
      </c>
      <c r="CJ87" s="1">
        <v>15000</v>
      </c>
      <c r="CK87" s="1">
        <v>33003</v>
      </c>
      <c r="CL87" s="1" t="str">
        <f>VLOOKUP(CK87,名称和价格索引!$A$1:$B$785,2,FALSE)</f>
        <v>召唤骷髅</v>
      </c>
      <c r="CM87" s="1">
        <f>ROUND(CJ87/1000000*IF(CK87=0,0,VLOOKUP(CK87,名称和价格索引!$A$4:$C$834,3,FALSE)),1)</f>
        <v>15</v>
      </c>
      <c r="CN87" s="1">
        <v>15000</v>
      </c>
      <c r="CO87" s="1">
        <v>32538</v>
      </c>
      <c r="CP87" s="1" t="str">
        <f>VLOOKUP(CO87,名称和价格索引!$A$1:$B$785,2,FALSE)</f>
        <v>瞬息移动</v>
      </c>
      <c r="CQ87" s="1">
        <f>ROUND(CN87/1000000*IF(CO87=0,0,VLOOKUP(CO87,名称和价格索引!$A$4:$C$834,3,FALSE)),1)</f>
        <v>15</v>
      </c>
      <c r="CR87" s="1">
        <v>15000</v>
      </c>
      <c r="CS87" s="1">
        <v>33005</v>
      </c>
      <c r="CT87" s="1" t="str">
        <f>VLOOKUP(CS87,名称和价格索引!$A$1:$B$785,2,FALSE)</f>
        <v>灵魂火符</v>
      </c>
      <c r="CU87" s="1">
        <f>ROUND(CR87/1000000*IF(CS87=0,0,VLOOKUP(CS87,名称和价格索引!$A$4:$C$834,3,FALSE)),1)</f>
        <v>7.5</v>
      </c>
      <c r="CV87" s="1">
        <v>15000</v>
      </c>
      <c r="CW87" s="1">
        <v>32533</v>
      </c>
      <c r="CX87" s="1" t="str">
        <f>VLOOKUP(CW87,名称和价格索引!$A$1:$B$785,2,FALSE)</f>
        <v>雷电术</v>
      </c>
      <c r="CY87" s="1">
        <f>ROUND(CV87/1000000*IF(CW87=0,0,VLOOKUP(CW87,名称和价格索引!$A$4:$C$834,3,FALSE)),1)</f>
        <v>7.5</v>
      </c>
      <c r="CZ87" s="1">
        <v>15000</v>
      </c>
      <c r="DA87" s="1">
        <v>32544</v>
      </c>
      <c r="DB87" s="1" t="str">
        <f>VLOOKUP(DA87,名称和价格索引!$A$1:$B$785,2,FALSE)</f>
        <v>地狱火</v>
      </c>
      <c r="DC87" s="1">
        <f>ROUND(CZ87/1000000*IF(DA87=0,0,VLOOKUP(DA87,名称和价格索引!$A$4:$C$834,3,FALSE)),1)</f>
        <v>7.5</v>
      </c>
      <c r="DD87" s="1">
        <v>15000</v>
      </c>
      <c r="DE87" s="1">
        <v>32541</v>
      </c>
      <c r="DF87" s="1" t="str">
        <f>VLOOKUP(DE87,名称和价格索引!$A$1:$B$785,2,FALSE)</f>
        <v>诱惑之光</v>
      </c>
      <c r="DG87" s="1">
        <f>ROUND(DD87/1000000*IF(DE87=0,0,VLOOKUP(DE87,名称和价格索引!$A$4:$C$834,3,FALSE)),1)</f>
        <v>7.5</v>
      </c>
      <c r="DH87" s="1">
        <v>35000</v>
      </c>
      <c r="DI87" s="1">
        <v>32532</v>
      </c>
      <c r="DJ87" s="1" t="str">
        <f>VLOOKUP(DI87,名称和价格索引!$A$1:$B$785,2,FALSE)</f>
        <v>抗拒火环</v>
      </c>
      <c r="DK87" s="1">
        <f>ROUND(DH87/1000000*IF(DI87=0,0,VLOOKUP(DI87,名称和价格索引!$A$4:$C$834,3,FALSE)),1)</f>
        <v>8.8</v>
      </c>
      <c r="DL87" s="1">
        <v>35000</v>
      </c>
      <c r="DM87" s="1">
        <v>33001</v>
      </c>
      <c r="DN87" s="1" t="str">
        <f>VLOOKUP(DM87,名称和价格索引!$A$1:$B$785,2,FALSE)</f>
        <v>精神力战法</v>
      </c>
      <c r="DO87" s="1">
        <f>ROUND(DL87/1000000*IF(DM87=0,0,VLOOKUP(DM87,名称和价格索引!$A$4:$C$834,3,FALSE)),1)</f>
        <v>8.8</v>
      </c>
      <c r="DP87" s="1">
        <v>35000</v>
      </c>
      <c r="DQ87" s="1">
        <v>32531</v>
      </c>
      <c r="DR87" s="1" t="str">
        <f>VLOOKUP(DQ87,名称和价格索引!$A$1:$B$785,2,FALSE)</f>
        <v>火球术</v>
      </c>
      <c r="DS87" s="1">
        <f>ROUND(DP87/1000000*IF(DQ87=0,0,VLOOKUP(DQ87,名称和价格索引!$A$4:$C$834,3,FALSE)),1)</f>
        <v>0.9</v>
      </c>
      <c r="DT87" s="1">
        <v>35000</v>
      </c>
      <c r="DU87" s="1">
        <v>33002</v>
      </c>
      <c r="DV87" s="1" t="str">
        <f>VLOOKUP(DU87,名称和价格索引!$A$1:$B$785,2,FALSE)</f>
        <v>治愈术</v>
      </c>
      <c r="DW87" s="1">
        <f>ROUND(DT87/1000000*IF(DU87=0,0,VLOOKUP(DU87,名称和价格索引!$A$4:$C$834,3,FALSE)),1)</f>
        <v>0.9</v>
      </c>
      <c r="DX87" s="1">
        <v>35000</v>
      </c>
      <c r="DY87" s="1">
        <v>31031</v>
      </c>
      <c r="DZ87" s="1" t="str">
        <f>VLOOKUP(DY87,名称和价格索引!$A$1:$B$785,2,FALSE)</f>
        <v>基本剑术</v>
      </c>
      <c r="EA87" s="1">
        <f>ROUND(DX87/1000000*IF(DY87=0,0,VLOOKUP(DY87,名称和价格索引!$A$4:$C$834,3,FALSE)),1)</f>
        <v>0.9</v>
      </c>
      <c r="EB87" s="1"/>
      <c r="EC87" s="1"/>
      <c r="ED87" s="1">
        <f>VLOOKUP(EC87,名称和价格索引!$A$1:$B$785,2,FALSE)</f>
        <v>0</v>
      </c>
      <c r="EE87" s="1">
        <f>ROUND(EB87/1000000*IF(EC87=0,0,VLOOKUP(EC87,名称和价格索引!$A$4:$C$834,3,FALSE)),1)</f>
        <v>0</v>
      </c>
      <c r="EF87" s="1"/>
      <c r="EG87" s="1"/>
      <c r="EH87" s="1">
        <f>VLOOKUP(EG87,名称和价格索引!$A$1:$B$785,2,FALSE)</f>
        <v>0</v>
      </c>
      <c r="EI87" s="1">
        <f>ROUND(EF87/1000000*IF(EG87=0,0,VLOOKUP(EG87,名称和价格索引!$A$4:$C$834,3,FALSE)),1)</f>
        <v>0</v>
      </c>
      <c r="EJ87" s="1"/>
      <c r="EK87" s="1"/>
      <c r="EL87" s="1">
        <f>VLOOKUP(EK87,名称和价格索引!$A$1:$B$785,2,FALSE)</f>
        <v>0</v>
      </c>
      <c r="EM87" s="1">
        <f>ROUND(EJ87/1000000*IF(EK87=0,0,VLOOKUP(EK87,名称和价格索引!$A$4:$C$834,3,FALSE)),1)</f>
        <v>0</v>
      </c>
      <c r="EN87" s="1"/>
      <c r="EO87" s="1"/>
      <c r="EP87" s="1">
        <f>VLOOKUP(EO87,名称和价格索引!$A$1:$B$785,2,FALSE)</f>
        <v>0</v>
      </c>
      <c r="EQ87" s="1">
        <f>ROUND(EN87/1000000*IF(EO87=0,0,VLOOKUP(EO87,名称和价格索引!$A$4:$C$834,3,FALSE)),1)</f>
        <v>0</v>
      </c>
      <c r="ER87" s="1"/>
      <c r="ES87" s="1"/>
      <c r="ET87" s="1">
        <f>VLOOKUP(ES87,名称和价格索引!$A$1:$B$785,2,FALSE)</f>
        <v>0</v>
      </c>
      <c r="EU87" s="1">
        <f>ROUND(ER87/1000000*IF(ES87=0,0,VLOOKUP(ES87,名称和价格索引!$A$4:$C$834,3,FALSE)),1)</f>
        <v>0</v>
      </c>
      <c r="EV87" s="1"/>
      <c r="EW87" s="1"/>
      <c r="EX87" s="1">
        <f>VLOOKUP(EW87,名称和价格索引!$A$1:$B$785,2,FALSE)</f>
        <v>0</v>
      </c>
      <c r="EY87" s="1">
        <f>ROUND(EV87/1000000*IF(EW87=0,0,VLOOKUP(EW87,名称和价格索引!$A$4:$C$834,3,FALSE)),1)</f>
        <v>0</v>
      </c>
      <c r="EZ87" s="1"/>
      <c r="FA87" s="1"/>
      <c r="FB87" s="1">
        <f>VLOOKUP(FA87,名称和价格索引!$A$1:$B$785,2,FALSE)</f>
        <v>0</v>
      </c>
      <c r="FC87" s="1">
        <f>ROUND(EZ87/1000000*IF(FA87=0,0,VLOOKUP(FA87,名称和价格索引!$A$4:$C$834,3,FALSE)),1)</f>
        <v>0</v>
      </c>
      <c r="FD87" s="1"/>
      <c r="FE87" s="1"/>
      <c r="FF87" s="1">
        <f>VLOOKUP(FE87,名称和价格索引!$A$1:$B$785,2,FALSE)</f>
        <v>0</v>
      </c>
      <c r="FG87" s="1">
        <f>ROUND(FD87/1000000*IF(FE87=0,0,VLOOKUP(FE87,名称和价格索引!$A$4:$C$834,3,FALSE)),1)</f>
        <v>0</v>
      </c>
      <c r="FH87" s="1"/>
      <c r="FI87" s="1"/>
      <c r="FJ87" s="1">
        <f>VLOOKUP(FI87,名称和价格索引!$A$1:$B$785,2,FALSE)</f>
        <v>0</v>
      </c>
      <c r="FK87" s="1">
        <f>ROUND(FH87/1000000*IF(FI87=0,0,VLOOKUP(FI87,名称和价格索引!$A$4:$C$834,3,FALSE)),1)</f>
        <v>0</v>
      </c>
      <c r="FL87" s="1"/>
      <c r="FM87" s="1"/>
      <c r="FN87" s="1">
        <f>VLOOKUP(FM87,名称和价格索引!$A$1:$B$785,2,FALSE)</f>
        <v>0</v>
      </c>
      <c r="FO87" s="1">
        <f>ROUND(FL87/1000000*IF(FM87=0,0,VLOOKUP(FM87,名称和价格索引!$A$4:$C$834,3,FALSE)),1)</f>
        <v>0</v>
      </c>
      <c r="FP87" s="1"/>
      <c r="FQ87" s="1"/>
      <c r="FR87" s="1">
        <f>VLOOKUP(FQ87,名称和价格索引!$A$1:$B$785,2,FALSE)</f>
        <v>0</v>
      </c>
      <c r="FS87" s="1">
        <f>ROUND(FP87/1000000*IF(FQ87=0,0,VLOOKUP(FQ87,名称和价格索引!$A$4:$C$834,3,FALSE)),1)</f>
        <v>0</v>
      </c>
      <c r="FT87" s="1"/>
      <c r="FU87" s="1"/>
      <c r="FV87" s="1">
        <f>VLOOKUP(FU87,名称和价格索引!$A$1:$B$785,2,FALSE)</f>
        <v>0</v>
      </c>
      <c r="FW87" s="1">
        <f>ROUND(FT87/1000000*IF(FU87=0,0,VLOOKUP(FU87,名称和价格索引!$A$4:$C$834,3,FALSE)),1)</f>
        <v>0</v>
      </c>
      <c r="FX87" s="1"/>
      <c r="FY87" s="1"/>
      <c r="FZ87" s="1">
        <f>VLOOKUP(FY87,名称和价格索引!$A$1:$B$785,2,FALSE)</f>
        <v>0</v>
      </c>
      <c r="GA87" s="1">
        <f>ROUND(FX87/1000000*IF(FY87=0,0,VLOOKUP(FY87,名称和价格索引!$A$4:$C$834,3,FALSE)),1)</f>
        <v>0</v>
      </c>
      <c r="GB87" s="1"/>
      <c r="GC87" s="1"/>
      <c r="GD87" s="1">
        <f>VLOOKUP(GC87,名称和价格索引!$A$1:$B$785,2,FALSE)</f>
        <v>0</v>
      </c>
      <c r="GE87" s="1">
        <f>ROUND(GB87/1000000*IF(GC87=0,0,VLOOKUP(GC87,名称和价格索引!$A$4:$C$834,3,FALSE)),1)</f>
        <v>0</v>
      </c>
      <c r="GF87" s="1"/>
      <c r="GG87" s="1"/>
      <c r="GH87" s="1">
        <f>VLOOKUP(GG87,名称和价格索引!$A$1:$B$785,2,FALSE)</f>
        <v>0</v>
      </c>
      <c r="GI87" s="1">
        <f>ROUND(GF87/1000000*IF(GG87=0,0,VLOOKUP(GG87,名称和价格索引!$A$4:$C$834,3,FALSE)),1)</f>
        <v>0</v>
      </c>
      <c r="GJ87" s="1"/>
      <c r="GK87" s="1"/>
      <c r="GL87" s="1">
        <f>VLOOKUP(GK87,名称和价格索引!$A$1:$B$785,2,FALSE)</f>
        <v>0</v>
      </c>
      <c r="GM87" s="1">
        <f>ROUND(GJ87/1000000*IF(GK87=0,0,VLOOKUP(GK87,名称和价格索引!$A$4:$C$834,3,FALSE)),1)</f>
        <v>0</v>
      </c>
      <c r="GN87" s="1"/>
      <c r="GO87" s="1"/>
      <c r="GP87" s="1">
        <f>VLOOKUP(GO87,名称和价格索引!$A$1:$B$785,2,FALSE)</f>
        <v>0</v>
      </c>
      <c r="GQ87" s="1">
        <f>ROUND(GN87/1000000*IF(GO87=0,0,VLOOKUP(GO87,名称和价格索引!$A$4:$C$834,3,FALSE)),1)</f>
        <v>0</v>
      </c>
      <c r="GR87" s="1"/>
      <c r="GS87" s="1"/>
      <c r="GT87" s="1">
        <f>VLOOKUP(GS87,名称和价格索引!$A$1:$B$785,2,FALSE)</f>
        <v>0</v>
      </c>
      <c r="GU87" s="1">
        <f>ROUND(GR87/1000000*IF(GS87=0,0,VLOOKUP(GS87,名称和价格索引!$A$4:$C$834,3,FALSE)),1)</f>
        <v>0</v>
      </c>
      <c r="GV87" s="1"/>
      <c r="GW87" s="1"/>
      <c r="GX87" s="1">
        <f>VLOOKUP(GW87,名称和价格索引!$A$1:$B$785,2,FALSE)</f>
        <v>0</v>
      </c>
      <c r="GY87" s="1">
        <f>ROUND(GV87/1000000*IF(GW87=0,0,VLOOKUP(GW87,名称和价格索引!$A$4:$C$834,3,FALSE)),1)</f>
        <v>0</v>
      </c>
      <c r="GZ87" s="1"/>
      <c r="HA87" s="1"/>
      <c r="HB87" s="1">
        <f>VLOOKUP(HA87,名称和价格索引!$A$1:$B$785,2,FALSE)</f>
        <v>0</v>
      </c>
      <c r="HC87" s="1">
        <f>ROUND(GZ87/1000000*IF(HA87=0,0,VLOOKUP(HA87,名称和价格索引!$A$4:$C$834,3,FALSE)),1)</f>
        <v>0</v>
      </c>
      <c r="HD87" s="1"/>
      <c r="HE87" s="1"/>
      <c r="HF87" s="1">
        <f>VLOOKUP(HE87,名称和价格索引!$A$1:$B$785,2,FALSE)</f>
        <v>0</v>
      </c>
      <c r="HG87" s="1">
        <f>ROUND(HD87/1000000*IF(HE87=0,0,VLOOKUP(HE87,名称和价格索引!$A$4:$C$834,3,FALSE)),1)</f>
        <v>0</v>
      </c>
      <c r="HH87" s="1"/>
      <c r="HI87" s="1"/>
      <c r="HJ87" s="1">
        <f>VLOOKUP(HI87,名称和价格索引!$A$1:$B$785,2,FALSE)</f>
        <v>0</v>
      </c>
      <c r="HK87" s="1">
        <f>ROUND(HH87/1000000*IF(HI87=0,0,VLOOKUP(HI87,名称和价格索引!$A$4:$C$834,3,FALSE)),1)</f>
        <v>0</v>
      </c>
      <c r="HL87" s="1"/>
      <c r="HM87" s="1"/>
      <c r="HN87" s="1">
        <f>VLOOKUP(HM87,名称和价格索引!$A$1:$B$785,2,FALSE)</f>
        <v>0</v>
      </c>
      <c r="HO87" s="1">
        <f>ROUND(HL87/1000000*IF(HM87=0,0,VLOOKUP(HM87,名称和价格索引!$A$4:$C$834,3,FALSE)),1)</f>
        <v>0</v>
      </c>
      <c r="HP87" s="1"/>
      <c r="HQ87" s="1"/>
      <c r="HR87" s="1">
        <f>VLOOKUP(HQ87,名称和价格索引!$A$1:$B$785,2,FALSE)</f>
        <v>0</v>
      </c>
      <c r="HS87" s="1">
        <f>ROUND(HP87/1000000*IF(HQ87=0,0,VLOOKUP(HQ87,名称和价格索引!$A$4:$C$834,3,FALSE)),1)</f>
        <v>0</v>
      </c>
      <c r="HT87" s="1"/>
      <c r="HU87" s="1"/>
      <c r="HV87" s="1">
        <f>VLOOKUP(HU87,名称和价格索引!$A$1:$B$785,2,FALSE)</f>
        <v>0</v>
      </c>
      <c r="HW87" s="1">
        <f>ROUND(HT87/1000000*IF(HU87=0,0,VLOOKUP(HU87,名称和价格索引!$A$4:$C$834,3,FALSE)),1)</f>
        <v>0</v>
      </c>
      <c r="HX87" s="1"/>
      <c r="HY87" s="1"/>
      <c r="HZ87" s="1">
        <f>VLOOKUP(HY87,名称和价格索引!$A$1:$B$785,2,FALSE)</f>
        <v>0</v>
      </c>
      <c r="IA87" s="1">
        <f>ROUND(HX87/1000000*IF(HY87=0,0,VLOOKUP(HY87,名称和价格索引!$A$4:$C$834,3,FALSE)),1)</f>
        <v>0</v>
      </c>
      <c r="IB87" s="1"/>
      <c r="IC87" s="1"/>
      <c r="ID87" s="1">
        <f>VLOOKUP(IC87,名称和价格索引!$A$1:$B$785,2,FALSE)</f>
        <v>0</v>
      </c>
      <c r="IE87" s="1">
        <f>ROUND(IB87/1000000*IF(IC87=0,0,VLOOKUP(IC87,名称和价格索引!$A$4:$C$834,3,FALSE)),1)</f>
        <v>0</v>
      </c>
      <c r="IF87" s="1"/>
      <c r="IG87" s="1"/>
      <c r="IH87" s="1">
        <f>VLOOKUP(IG87,名称和价格索引!$A$1:$B$785,2,FALSE)</f>
        <v>0</v>
      </c>
      <c r="II87" s="1">
        <f>ROUND(IF87/1000000*IF(IG87=0,0,VLOOKUP(IG87,名称和价格索引!$A$4:$C$834,3,FALSE)),1)</f>
        <v>0</v>
      </c>
      <c r="IJ87" s="1"/>
      <c r="IK87" s="1"/>
      <c r="IL87" s="1">
        <f>VLOOKUP(IK87,名称和价格索引!$A$1:$B$785,2,FALSE)</f>
        <v>0</v>
      </c>
      <c r="IM87" s="1">
        <f>ROUND(IJ87/1000000*IF(IK87=0,0,VLOOKUP(IK87,名称和价格索引!$A$4:$C$834,3,FALSE)),1)</f>
        <v>0</v>
      </c>
      <c r="IN87" s="1"/>
      <c r="IO87" s="1"/>
      <c r="IP87" s="1">
        <f>VLOOKUP(IO87,名称和价格索引!$A$1:$B$785,2,FALSE)</f>
        <v>0</v>
      </c>
      <c r="IQ87" s="1">
        <f>ROUND(IN87/1000000*IF(IO87=0,0,VLOOKUP(IO87,名称和价格索引!$A$4:$C$834,3,FALSE)),1)</f>
        <v>0</v>
      </c>
      <c r="IR87" s="1"/>
      <c r="IS87" s="1"/>
      <c r="IT87" s="1">
        <f>VLOOKUP(IS87,名称和价格索引!$A$1:$B$785,2,FALSE)</f>
        <v>0</v>
      </c>
      <c r="IU87" s="1">
        <f>ROUND(IR87/1000000*IF(IS87=0,0,VLOOKUP(IS87,名称和价格索引!$A$4:$C$834,3,FALSE)),1)</f>
        <v>0</v>
      </c>
      <c r="IV87" s="1"/>
      <c r="IW87" s="1"/>
      <c r="IX87" s="1">
        <f>VLOOKUP(IW87,名称和价格索引!$A$1:$B$785,2,FALSE)</f>
        <v>0</v>
      </c>
      <c r="IY87" s="1">
        <f>ROUND(IV87/1000000*IF(IW87=0,0,VLOOKUP(IW87,名称和价格索引!$A$4:$C$834,3,FALSE)),1)</f>
        <v>0</v>
      </c>
      <c r="IZ87" s="1"/>
      <c r="JA87" s="1"/>
      <c r="JB87" s="1">
        <f>VLOOKUP(JA87,名称和价格索引!$A$1:$B$785,2,FALSE)</f>
        <v>0</v>
      </c>
      <c r="JC87" s="1">
        <f>ROUND(IZ87/1000000*IF(JA87=0,0,VLOOKUP(JA87,名称和价格索引!$A$4:$C$834,3,FALSE)),1)</f>
        <v>0</v>
      </c>
      <c r="JD87" s="1"/>
      <c r="JE87" s="1"/>
      <c r="JF87" s="1">
        <f>VLOOKUP(JE87,名称和价格索引!$A$1:$B$785,2,FALSE)</f>
        <v>0</v>
      </c>
      <c r="JG87" s="1">
        <f>ROUND(JD87/1000000*IF(JE87=0,0,VLOOKUP(JE87,名称和价格索引!$A$4:$C$834,3,FALSE)),1)</f>
        <v>0</v>
      </c>
      <c r="JH87" s="1"/>
      <c r="JI87" s="1"/>
      <c r="JJ87" s="1">
        <f>VLOOKUP(JI87,名称和价格索引!$A$1:$B$785,2,FALSE)</f>
        <v>0</v>
      </c>
      <c r="JK87" s="1">
        <f>ROUND(JH87/1000000*IF(JI87=0,0,VLOOKUP(JI87,名称和价格索引!$A$4:$C$834,3,FALSE)),1)</f>
        <v>0</v>
      </c>
      <c r="JL87" s="1"/>
      <c r="JM87" s="1"/>
      <c r="JN87" s="1">
        <f>VLOOKUP(JM87,名称和价格索引!$A$1:$B$785,2,FALSE)</f>
        <v>0</v>
      </c>
      <c r="JO87" s="1">
        <f>ROUND(JL87/1000000*IF(JM87=0,0,VLOOKUP(JM87,名称和价格索引!$A$4:$C$834,3,FALSE)),1)</f>
        <v>0</v>
      </c>
      <c r="JP87" s="1"/>
      <c r="JQ87" s="1"/>
      <c r="JR87" s="1">
        <f>VLOOKUP(JQ87,名称和价格索引!$A$1:$B$785,2,FALSE)</f>
        <v>0</v>
      </c>
      <c r="JS87" s="1">
        <f>ROUND(JP87/1000000*IF(JQ87=0,0,VLOOKUP(JQ87,名称和价格索引!$A$4:$C$834,3,FALSE)),1)</f>
        <v>0</v>
      </c>
      <c r="JT87" s="1"/>
      <c r="JU87" s="1"/>
      <c r="JV87" s="1">
        <f>VLOOKUP(JU87,名称和价格索引!$A$1:$B$785,2,FALSE)</f>
        <v>0</v>
      </c>
      <c r="JW87" s="1">
        <f>ROUND(JT87/1000000*IF(JU87=0,0,VLOOKUP(JU87,名称和价格索引!$A$4:$C$834,3,FALSE)),1)</f>
        <v>0</v>
      </c>
      <c r="JX87" s="1"/>
      <c r="JY87" s="1"/>
      <c r="JZ87" s="1">
        <f>VLOOKUP(JY87,名称和价格索引!$A$1:$B$785,2,FALSE)</f>
        <v>0</v>
      </c>
      <c r="KA87" s="1">
        <f>ROUND(JX87/1000000*IF(JY87=0,0,VLOOKUP(JY87,名称和价格索引!$A$4:$C$834,3,FALSE)),1)</f>
        <v>0</v>
      </c>
      <c r="KB87" s="1"/>
      <c r="KC87" s="1"/>
      <c r="KD87" s="1">
        <f>VLOOKUP(KC87,名称和价格索引!$A$1:$B$785,2,FALSE)</f>
        <v>0</v>
      </c>
      <c r="KE87" s="1">
        <f>ROUND(KB87/1000000*IF(KC87=0,0,VLOOKUP(KC87,名称和价格索引!$A$4:$C$834,3,FALSE)),1)</f>
        <v>0</v>
      </c>
      <c r="KF87" s="1"/>
      <c r="KG87" s="1"/>
      <c r="KH87" s="1">
        <f>VLOOKUP(KG87,名称和价格索引!$A$1:$B$785,2,FALSE)</f>
        <v>0</v>
      </c>
      <c r="KI87" s="1">
        <f>ROUND(KF87/1000000*IF(KG87=0,0,VLOOKUP(KG87,名称和价格索引!$A$4:$C$834,3,FALSE)),1)</f>
        <v>0</v>
      </c>
      <c r="KJ87" s="1"/>
      <c r="KK87" s="1"/>
      <c r="KL87" s="1">
        <f>VLOOKUP(KK87,名称和价格索引!$A$1:$B$785,2,FALSE)</f>
        <v>0</v>
      </c>
      <c r="KM87" s="1">
        <f>ROUND(KJ87/1000000*IF(KK87=0,0,VLOOKUP(KK87,名称和价格索引!$A$4:$C$834,3,FALSE)),1)</f>
        <v>0</v>
      </c>
      <c r="KN87" s="1"/>
      <c r="KO87" s="1"/>
      <c r="KP87" s="1">
        <f>VLOOKUP(KO87,名称和价格索引!$A$1:$B$785,2,FALSE)</f>
        <v>0</v>
      </c>
      <c r="KQ87" s="1">
        <f>ROUND(KN87/1000000*IF(KO87=0,0,VLOOKUP(KO87,名称和价格索引!$A$4:$C$834,3,FALSE)),1)</f>
        <v>0</v>
      </c>
      <c r="KR87" s="1"/>
      <c r="KS87" s="1"/>
      <c r="KT87" s="1">
        <f>VLOOKUP(KS87,名称和价格索引!$A$1:$B$785,2,FALSE)</f>
        <v>0</v>
      </c>
      <c r="KU87" s="1">
        <f>ROUND(KR87/1000000*IF(KS87=0,0,VLOOKUP(KS87,名称和价格索引!$A$4:$C$834,3,FALSE)),1)</f>
        <v>0</v>
      </c>
      <c r="KV87" s="1"/>
      <c r="KW87" s="1"/>
      <c r="KX87" s="1">
        <f>VLOOKUP(KW87,名称和价格索引!$A$1:$B$785,2,FALSE)</f>
        <v>0</v>
      </c>
      <c r="KY87" s="1">
        <f>ROUND(KV87/1000000*IF(KW87=0,0,VLOOKUP(KW87,名称和价格索引!$A$4:$C$834,3,FALSE)),1)</f>
        <v>0</v>
      </c>
      <c r="KZ87" s="1"/>
      <c r="LA87" s="1"/>
      <c r="LB87" s="1">
        <f>VLOOKUP(LA87,名称和价格索引!$A$1:$B$785,2,FALSE)</f>
        <v>0</v>
      </c>
      <c r="LC87" s="1">
        <f>ROUND(KZ87/1000000*IF(LA87=0,0,VLOOKUP(LA87,名称和价格索引!$A$4:$C$834,3,FALSE)),1)</f>
        <v>0</v>
      </c>
      <c r="LD87" s="1"/>
      <c r="LE87" s="1"/>
      <c r="LF87" s="1">
        <f>VLOOKUP(LE87,名称和价格索引!$A$1:$B$785,2,FALSE)</f>
        <v>0</v>
      </c>
      <c r="LG87" s="1">
        <f>ROUND(LD87/1000000*IF(LE87=0,0,VLOOKUP(LE87,名称和价格索引!$A$4:$C$834,3,FALSE)),1)</f>
        <v>0</v>
      </c>
      <c r="LH87" s="1"/>
      <c r="LI87" s="1"/>
      <c r="LJ87" s="1">
        <f>VLOOKUP(LI87,名称和价格索引!$A$1:$B$785,2,FALSE)</f>
        <v>0</v>
      </c>
      <c r="LK87" s="1">
        <f>ROUND(LH87/1000000*IF(LI87=0,0,VLOOKUP(LI87,名称和价格索引!$A$4:$C$834,3,FALSE)),1)</f>
        <v>0</v>
      </c>
      <c r="LL87" s="1"/>
      <c r="LM87" s="1"/>
      <c r="LN87" s="1">
        <f>VLOOKUP(LM87,名称和价格索引!$A$1:$B$785,2,FALSE)</f>
        <v>0</v>
      </c>
      <c r="LO87" s="1">
        <f>ROUND(LL87/1000000*IF(LM87=0,0,VLOOKUP(LM87,名称和价格索引!$A$4:$C$834,3,FALSE)),1)</f>
        <v>0</v>
      </c>
      <c r="LP87" s="1"/>
      <c r="LQ87" s="1"/>
      <c r="LR87" s="1">
        <f>VLOOKUP(LQ87,名称和价格索引!$A$1:$B$785,2,FALSE)</f>
        <v>0</v>
      </c>
      <c r="LS87" s="1">
        <f>ROUND(LP87/1000000*IF(LQ87=0,0,VLOOKUP(LQ87,名称和价格索引!$A$4:$C$834,3,FALSE)),1)</f>
        <v>0</v>
      </c>
      <c r="LT87" s="1"/>
      <c r="LU87" s="1"/>
      <c r="LV87" s="1">
        <f>VLOOKUP(LU87,名称和价格索引!$A$1:$B$785,2,FALSE)</f>
        <v>0</v>
      </c>
      <c r="LW87" s="1">
        <f>ROUND(LT87/1000000*IF(LU87=0,0,VLOOKUP(LU87,名称和价格索引!$A$4:$C$834,3,FALSE)),1)</f>
        <v>0</v>
      </c>
      <c r="LX87" s="1"/>
      <c r="LY87" s="1"/>
      <c r="LZ87" s="1">
        <f>VLOOKUP(LY87,名称和价格索引!$A$1:$B$785,2,FALSE)</f>
        <v>0</v>
      </c>
      <c r="MA87" s="1">
        <f>ROUND(LX87/1000000*IF(LY87=0,0,VLOOKUP(LY87,名称和价格索引!$A$4:$C$834,3,FALSE)),1)</f>
        <v>0</v>
      </c>
      <c r="MB87" s="1"/>
      <c r="MC87" s="1"/>
      <c r="MD87" s="1">
        <f>VLOOKUP(MC87,名称和价格索引!$A$1:$B$785,2,FALSE)</f>
        <v>0</v>
      </c>
      <c r="ME87" s="1">
        <f>ROUND(MB87/1000000*IF(MC87=0,0,VLOOKUP(MC87,名称和价格索引!$A$4:$C$834,3,FALSE)),1)</f>
        <v>0</v>
      </c>
      <c r="MF87" s="1"/>
      <c r="MG87" s="1"/>
      <c r="MH87" s="1">
        <f>VLOOKUP(MG87,名称和价格索引!$A$1:$B$785,2,FALSE)</f>
        <v>0</v>
      </c>
      <c r="MI87" s="1">
        <f>ROUND(MF87/1000000*IF(MG87=0,0,VLOOKUP(MG87,名称和价格索引!$A$4:$C$834,3,FALSE)),1)</f>
        <v>0</v>
      </c>
      <c r="MJ87" s="1"/>
      <c r="MK87" s="1"/>
      <c r="ML87" s="1">
        <f>VLOOKUP(MK87,名称和价格索引!$A$1:$B$785,2,FALSE)</f>
        <v>0</v>
      </c>
      <c r="MM87" s="1">
        <f>ROUND(MJ87/1000000*IF(MK87=0,0,VLOOKUP(MK87,名称和价格索引!$A$4:$C$834,3,FALSE)),1)</f>
        <v>0</v>
      </c>
      <c r="MN87" s="1"/>
      <c r="MO87" s="1"/>
      <c r="MP87" s="1">
        <f>VLOOKUP(MO87,名称和价格索引!$A$1:$B$785,2,FALSE)</f>
        <v>0</v>
      </c>
      <c r="MQ87" s="1">
        <f>ROUND(MN87/1000000*IF(MO87=0,0,VLOOKUP(MO87,名称和价格索引!$A$4:$C$834,3,FALSE)),1)</f>
        <v>0</v>
      </c>
      <c r="MR87" s="1"/>
      <c r="MS87" s="1"/>
      <c r="MT87" s="1">
        <f>VLOOKUP(MS87,名称和价格索引!$A$1:$B$785,2,FALSE)</f>
        <v>0</v>
      </c>
      <c r="MU87" s="1">
        <f>ROUND(MR87/1000000*IF(MS87=0,0,VLOOKUP(MS87,名称和价格索引!$A$4:$C$834,3,FALSE)),1)</f>
        <v>0</v>
      </c>
      <c r="MV87" s="1"/>
      <c r="MW87" s="1"/>
      <c r="MX87" s="1">
        <f>VLOOKUP(MW87,名称和价格索引!$A$1:$B$785,2,FALSE)</f>
        <v>0</v>
      </c>
      <c r="MY87" s="1">
        <f>ROUND(MV87/1000000*IF(MW87=0,0,VLOOKUP(MW87,名称和价格索引!$A$4:$C$834,3,FALSE)),1)</f>
        <v>0</v>
      </c>
      <c r="MZ87" s="1"/>
      <c r="NA87" s="1"/>
      <c r="NB87" s="1">
        <f>VLOOKUP(NA87,名称和价格索引!$A$1:$B$785,2,FALSE)</f>
        <v>0</v>
      </c>
      <c r="NC87" s="1">
        <f>ROUND(MZ87/1000000*IF(NA87=0,0,VLOOKUP(NA87,名称和价格索引!$A$4:$C$834,3,FALSE)),1)</f>
        <v>0</v>
      </c>
      <c r="ND87" s="1"/>
      <c r="NE87" s="1"/>
      <c r="NF87" s="1">
        <f>VLOOKUP(NE87,名称和价格索引!$A$1:$B$785,2,FALSE)</f>
        <v>0</v>
      </c>
      <c r="NG87" s="1">
        <f>ROUND(ND87/1000000*IF(NE87=0,0,VLOOKUP(NE87,名称和价格索引!$A$4:$C$834,3,FALSE)),1)</f>
        <v>0</v>
      </c>
      <c r="NH87" s="1"/>
      <c r="NI87" s="1"/>
      <c r="NJ87" s="1">
        <f>VLOOKUP(NI87,名称和价格索引!$A$1:$B$785,2,FALSE)</f>
        <v>0</v>
      </c>
      <c r="NK87" s="1">
        <f>ROUND(NH87/1000000*IF(NI87=0,0,VLOOKUP(NI87,名称和价格索引!$A$4:$C$834,3,FALSE)),1)</f>
        <v>0</v>
      </c>
      <c r="NL87" s="1"/>
      <c r="NM87" s="1"/>
      <c r="NN87" s="1">
        <f>VLOOKUP(NM87,名称和价格索引!$A$1:$B$785,2,FALSE)</f>
        <v>0</v>
      </c>
      <c r="NO87" s="1">
        <f>ROUND(NL87/1000000*IF(NM87=0,0,VLOOKUP(NM87,名称和价格索引!$A$4:$C$834,3,FALSE)),1)</f>
        <v>0</v>
      </c>
      <c r="NP87" s="1"/>
      <c r="NQ87" s="1"/>
      <c r="NR87" s="1">
        <f>VLOOKUP(NQ87,名称和价格索引!$A$1:$B$785,2,FALSE)</f>
        <v>0</v>
      </c>
      <c r="NS87" s="1">
        <f>ROUND(NP87/1000000*IF(NQ87=0,0,VLOOKUP(NQ87,名称和价格索引!$A$4:$C$834,3,FALSE)),1)</f>
        <v>0</v>
      </c>
      <c r="NT87" s="1"/>
      <c r="NU87" s="1"/>
      <c r="NV87" s="1">
        <f>VLOOKUP(NU87,名称和价格索引!$A$1:$B$785,2,FALSE)</f>
        <v>0</v>
      </c>
      <c r="NW87" s="1">
        <f>ROUND(NT87/1000000*IF(NU87=0,0,VLOOKUP(NU87,名称和价格索引!$A$4:$C$834,3,FALSE)),1)</f>
        <v>0</v>
      </c>
      <c r="NX87" s="1"/>
      <c r="NY87" s="1"/>
      <c r="NZ87" s="1">
        <f>VLOOKUP(NY87,名称和价格索引!$A$1:$B$785,2,FALSE)</f>
        <v>0</v>
      </c>
      <c r="OA87" s="1">
        <f>ROUND(NX87/1000000*IF(NY87=0,0,VLOOKUP(NY87,名称和价格索引!$A$4:$C$834,3,FALSE)),1)</f>
        <v>0</v>
      </c>
      <c r="OB87" s="1"/>
      <c r="OC87" s="1"/>
      <c r="OD87" s="1">
        <f>VLOOKUP(OC87,名称和价格索引!$A$1:$B$785,2,FALSE)</f>
        <v>0</v>
      </c>
      <c r="OE87" s="1">
        <f>ROUND(OB87/1000000*IF(OC87=0,0,VLOOKUP(OC87,名称和价格索引!$A$4:$C$834,3,FALSE)),1)</f>
        <v>0</v>
      </c>
      <c r="OF87" s="1"/>
      <c r="OG87" s="1"/>
      <c r="OH87" s="1">
        <f>VLOOKUP(OG87,名称和价格索引!$A$1:$B$785,2,FALSE)</f>
        <v>0</v>
      </c>
      <c r="OI87" s="1">
        <f>ROUND(OF87/1000000*IF(OG87=0,0,VLOOKUP(OG87,名称和价格索引!$A$4:$C$834,3,FALSE)),1)</f>
        <v>0</v>
      </c>
      <c r="OJ87" s="1"/>
      <c r="OK87" s="1"/>
      <c r="OL87" s="1">
        <f>VLOOKUP(OK87,名称和价格索引!$A$1:$B$785,2,FALSE)</f>
        <v>0</v>
      </c>
      <c r="OM87" s="1">
        <f>ROUND(OJ87/1000000*IF(OK87=0,0,VLOOKUP(OK87,名称和价格索引!$A$4:$C$834,3,FALSE)),1)</f>
        <v>0</v>
      </c>
      <c r="ON87" s="1"/>
      <c r="OO87" s="1"/>
      <c r="OP87" s="1">
        <f>VLOOKUP(OO87,名称和价格索引!$A$1:$B$785,2,FALSE)</f>
        <v>0</v>
      </c>
      <c r="OQ87" s="1">
        <f>ROUND(ON87/1000000*IF(OO87=0,0,VLOOKUP(OO87,名称和价格索引!$A$4:$C$834,3,FALSE)),1)</f>
        <v>0</v>
      </c>
      <c r="OR87" s="1"/>
      <c r="OS87" s="1"/>
      <c r="OT87" s="1">
        <f>VLOOKUP(OS87,名称和价格索引!$A$1:$B$785,2,FALSE)</f>
        <v>0</v>
      </c>
      <c r="OU87" s="1">
        <f>ROUND(OR87/1000000*IF(OS87=0,0,VLOOKUP(OS87,名称和价格索引!$A$4:$C$834,3,FALSE)),1)</f>
        <v>0</v>
      </c>
      <c r="OV87" s="1"/>
      <c r="OW87" s="1"/>
      <c r="OX87" s="1">
        <f>VLOOKUP(OW87,名称和价格索引!$A$1:$B$785,2,FALSE)</f>
        <v>0</v>
      </c>
      <c r="OY87" s="1">
        <f>ROUND(OV87/1000000*IF(OW87=0,0,VLOOKUP(OW87,名称和价格索引!$A$4:$C$834,3,FALSE)),1)</f>
        <v>0</v>
      </c>
      <c r="OZ87" s="1"/>
      <c r="PA87" s="1"/>
      <c r="PB87" s="1">
        <f>VLOOKUP(PA87,名称和价格索引!$A$1:$B$785,2,FALSE)</f>
        <v>0</v>
      </c>
      <c r="PC87" s="1">
        <f>ROUND(OZ87/1000000*IF(PA87=0,0,VLOOKUP(PA87,名称和价格索引!$A$4:$C$834,3,FALSE)),1)</f>
        <v>0</v>
      </c>
      <c r="PD87" s="1"/>
      <c r="PE87" s="1"/>
      <c r="PF87" s="1">
        <f>VLOOKUP(PE87,名称和价格索引!$A$1:$B$785,2,FALSE)</f>
        <v>0</v>
      </c>
      <c r="PG87" s="1">
        <f>ROUND(PD87/1000000*IF(PE87=0,0,VLOOKUP(PE87,名称和价格索引!$A$4:$C$834,3,FALSE)),1)</f>
        <v>0</v>
      </c>
      <c r="PH87" s="1"/>
      <c r="PI87" s="1"/>
      <c r="PJ87" s="1">
        <f>VLOOKUP(PI87,名称和价格索引!$A$1:$B$785,2,FALSE)</f>
        <v>0</v>
      </c>
      <c r="PK87" s="1">
        <f>ROUND(PH87/1000000*IF(PI87=0,0,VLOOKUP(PI87,名称和价格索引!$A$4:$C$834,3,FALSE)),1)</f>
        <v>0</v>
      </c>
      <c r="PL87" s="1"/>
      <c r="PM87" s="1"/>
      <c r="PN87" s="1">
        <f>VLOOKUP(PM87,名称和价格索引!$A$1:$B$785,2,FALSE)</f>
        <v>0</v>
      </c>
      <c r="PO87" s="1">
        <f>ROUND(PL87/1000000*IF(PM87=0,0,VLOOKUP(PM87,名称和价格索引!$A$4:$C$834,3,FALSE)),1)</f>
        <v>0</v>
      </c>
      <c r="PP87" s="1"/>
      <c r="PQ87" s="1"/>
      <c r="PR87" s="1">
        <f>VLOOKUP(PQ87,名称和价格索引!$A$1:$B$785,2,FALSE)</f>
        <v>0</v>
      </c>
      <c r="PS87" s="1">
        <f>ROUND(PP87/1000000*IF(PQ87=0,0,VLOOKUP(PQ87,名称和价格索引!$A$4:$C$834,3,FALSE)),1)</f>
        <v>0</v>
      </c>
      <c r="PT87" s="1"/>
      <c r="PU87" s="1"/>
      <c r="PV87" s="1">
        <f>VLOOKUP(PU87,名称和价格索引!$A$1:$B$785,2,FALSE)</f>
        <v>0</v>
      </c>
      <c r="PW87" s="1">
        <f>ROUND(PT87/1000000*IF(PU87=0,0,VLOOKUP(PU87,名称和价格索引!$A$4:$C$834,3,FALSE)),1)</f>
        <v>0</v>
      </c>
      <c r="PX87" s="1"/>
      <c r="PY87" s="1"/>
      <c r="PZ87" s="1">
        <f>VLOOKUP(PY87,名称和价格索引!$A$1:$B$785,2,FALSE)</f>
        <v>0</v>
      </c>
      <c r="QA87" s="1">
        <f>ROUND(PX87/1000000*IF(PY87=0,0,VLOOKUP(PY87,名称和价格索引!$A$4:$C$834,3,FALSE)),1)</f>
        <v>0</v>
      </c>
      <c r="QB87" s="1"/>
      <c r="QC87" s="1"/>
      <c r="QD87" s="1">
        <f>VLOOKUP(QC87,名称和价格索引!$A$1:$B$785,2,FALSE)</f>
        <v>0</v>
      </c>
      <c r="QE87" s="1">
        <f>ROUND(QB87/1000000*IF(QC87=0,0,VLOOKUP(QC87,名称和价格索引!$A$4:$C$834,3,FALSE)),1)</f>
        <v>0</v>
      </c>
      <c r="QF87" s="1"/>
      <c r="QG87" s="1"/>
      <c r="QH87" s="1">
        <f>VLOOKUP(QG87,名称和价格索引!$A$1:$B$785,2,FALSE)</f>
        <v>0</v>
      </c>
      <c r="QI87" s="1">
        <f>ROUND(QF87/1000000*IF(QG87=0,0,VLOOKUP(QG87,名称和价格索引!$A$4:$C$834,3,FALSE)),1)</f>
        <v>0</v>
      </c>
      <c r="QJ87" s="1"/>
      <c r="QK87" s="1"/>
      <c r="QL87" s="1">
        <f>VLOOKUP(QK87,名称和价格索引!$A$1:$B$785,2,FALSE)</f>
        <v>0</v>
      </c>
      <c r="QM87" s="1">
        <f>ROUND(QJ87/1000000*IF(QK87=0,0,VLOOKUP(QK87,名称和价格索引!$A$4:$C$834,3,FALSE)),1)</f>
        <v>0</v>
      </c>
      <c r="QN87" s="1"/>
      <c r="QO87" s="1"/>
      <c r="QP87" s="1">
        <f>VLOOKUP(QO87,名称和价格索引!$A$1:$B$785,2,FALSE)</f>
        <v>0</v>
      </c>
      <c r="QQ87" s="1">
        <f>ROUND(QN87/1000000*IF(QO87=0,0,VLOOKUP(QO87,名称和价格索引!$A$4:$C$834,3,FALSE)),1)</f>
        <v>0</v>
      </c>
      <c r="QR87" s="1"/>
      <c r="QS87" s="1"/>
      <c r="QT87" s="1">
        <f>VLOOKUP(QS87,名称和价格索引!$A$1:$B$785,2,FALSE)</f>
        <v>0</v>
      </c>
      <c r="QU87" s="1">
        <f>ROUND(QR87/1000000*IF(QS87=0,0,VLOOKUP(QS87,名称和价格索引!$A$4:$C$834,3,FALSE)),1)</f>
        <v>0</v>
      </c>
      <c r="QV87" s="1"/>
      <c r="QW87" s="1"/>
      <c r="QX87" s="1">
        <f>VLOOKUP(QW87,名称和价格索引!$A$1:$B$785,2,FALSE)</f>
        <v>0</v>
      </c>
      <c r="QY87" s="1">
        <f>ROUND(QV87/1000000*IF(QW87=0,0,VLOOKUP(QW87,名称和价格索引!$A$4:$C$834,3,FALSE)),1)</f>
        <v>0</v>
      </c>
      <c r="QZ87" s="1"/>
      <c r="RA87" s="1"/>
      <c r="RB87" s="1">
        <f>VLOOKUP(RA87,名称和价格索引!$A$1:$B$785,2,FALSE)</f>
        <v>0</v>
      </c>
      <c r="RC87" s="1">
        <f>ROUND(QZ87/1000000*IF(RA87=0,0,VLOOKUP(RA87,名称和价格索引!$A$4:$C$834,3,FALSE)),1)</f>
        <v>0</v>
      </c>
      <c r="RD87" s="1"/>
      <c r="RE87" s="1"/>
      <c r="RF87" s="1">
        <f>VLOOKUP(RE87,名称和价格索引!$A$1:$B$785,2,FALSE)</f>
        <v>0</v>
      </c>
      <c r="RG87" s="1">
        <f>ROUND(RD87/1000000*IF(RE87=0,0,VLOOKUP(RE87,名称和价格索引!$A$4:$C$834,3,FALSE)),1)</f>
        <v>0</v>
      </c>
      <c r="RH87" s="1"/>
      <c r="RI87" s="1"/>
      <c r="RJ87" s="1">
        <f>VLOOKUP(RI87,名称和价格索引!$A$1:$B$785,2,FALSE)</f>
        <v>0</v>
      </c>
      <c r="RK87" s="1">
        <f>ROUND(RH87/1000000*IF(RI87=0,0,VLOOKUP(RI87,名称和价格索引!$A$4:$C$834,3,FALSE)),1)</f>
        <v>0</v>
      </c>
      <c r="RL87" s="1"/>
      <c r="RM87" s="1"/>
      <c r="RN87" s="1">
        <f>VLOOKUP(RM87,名称和价格索引!$A$1:$B$785,2,FALSE)</f>
        <v>0</v>
      </c>
      <c r="RO87" s="1">
        <f>ROUND(RL87/1000000*IF(RM87=0,0,VLOOKUP(RM87,名称和价格索引!$A$4:$C$834,3,FALSE)),1)</f>
        <v>0</v>
      </c>
      <c r="RP87" s="1"/>
      <c r="RQ87" s="1"/>
      <c r="RR87" s="1">
        <f>VLOOKUP(RQ87,名称和价格索引!$A$1:$B$785,2,FALSE)</f>
        <v>0</v>
      </c>
      <c r="RS87" s="1">
        <f>ROUND(RP87/1000000*IF(RQ87=0,0,VLOOKUP(RQ87,名称和价格索引!$A$4:$C$834,3,FALSE)),1)</f>
        <v>0</v>
      </c>
      <c r="RT87" s="1"/>
      <c r="RU87" s="1"/>
      <c r="RV87" s="1">
        <f>VLOOKUP(RU87,名称和价格索引!$A$1:$B$785,2,FALSE)</f>
        <v>0</v>
      </c>
      <c r="RW87" s="1">
        <f>ROUND(RT87/1000000*IF(RU87=0,0,VLOOKUP(RU87,名称和价格索引!$A$4:$C$834,3,FALSE)),1)</f>
        <v>0</v>
      </c>
      <c r="RX87" s="1"/>
      <c r="RY87" s="1"/>
      <c r="RZ87" s="1">
        <f>VLOOKUP(RY87,名称和价格索引!$A$1:$B$785,2,FALSE)</f>
        <v>0</v>
      </c>
      <c r="SA87" s="1">
        <f>ROUND(RX87/1000000*IF(RY87=0,0,VLOOKUP(RY87,名称和价格索引!$A$4:$C$834,3,FALSE)),1)</f>
        <v>0</v>
      </c>
      <c r="SB87" s="1"/>
      <c r="SC87" s="1"/>
      <c r="SD87" s="1">
        <f>VLOOKUP(SC87,名称和价格索引!$A$1:$B$785,2,FALSE)</f>
        <v>0</v>
      </c>
      <c r="SE87" s="1">
        <f>ROUND(SB87/1000000*IF(SC87=0,0,VLOOKUP(SC87,名称和价格索引!$A$4:$C$834,3,FALSE)),1)</f>
        <v>0</v>
      </c>
      <c r="SF87" s="1"/>
      <c r="SG87" s="1"/>
      <c r="SH87" s="1">
        <f>VLOOKUP(SG87,名称和价格索引!$A$1:$B$785,2,FALSE)</f>
        <v>0</v>
      </c>
      <c r="SI87" s="1">
        <f>ROUND(SF87/1000000*IF(SG87=0,0,VLOOKUP(SG87,名称和价格索引!$A$4:$C$834,3,FALSE)),1)</f>
        <v>0</v>
      </c>
      <c r="SJ87" s="1"/>
      <c r="SK87" s="1"/>
      <c r="SL87" s="1">
        <f>VLOOKUP(SK87,名称和价格索引!$A$1:$B$785,2,FALSE)</f>
        <v>0</v>
      </c>
      <c r="SM87" s="1">
        <f>ROUND(SJ87/1000000*IF(SK87=0,0,VLOOKUP(SK87,名称和价格索引!$A$4:$C$834,3,FALSE)),1)</f>
        <v>0</v>
      </c>
      <c r="SN87" s="1"/>
      <c r="SO87" s="1"/>
      <c r="SP87" s="1">
        <f>VLOOKUP(SO87,名称和价格索引!$A$1:$B$785,2,FALSE)</f>
        <v>0</v>
      </c>
      <c r="SQ87" s="1">
        <f>ROUND(SN87/1000000*IF(SO87=0,0,VLOOKUP(SO87,名称和价格索引!$A$4:$C$834,3,FALSE)),1)</f>
        <v>0</v>
      </c>
      <c r="SR87" s="1"/>
      <c r="SS87" s="1"/>
      <c r="ST87" s="1">
        <f>VLOOKUP(SS87,名称和价格索引!$A$1:$B$785,2,FALSE)</f>
        <v>0</v>
      </c>
      <c r="SU87" s="1">
        <f>ROUND(SR87/1000000*IF(SS87=0,0,VLOOKUP(SS87,名称和价格索引!$A$4:$C$834,3,FALSE)),1)</f>
        <v>0</v>
      </c>
      <c r="SV87" s="11">
        <f t="array" ref="SV87">SUM(VLOOKUP(D87,D87:SU87,ROW($1:$123)*4,0))</f>
        <v>1713.3</v>
      </c>
    </row>
    <row r="88" s="2" customFormat="1" customHeight="1" spans="1:516">
      <c r="A88" s="1" t="s">
        <v>687</v>
      </c>
      <c r="B88" s="1" t="s">
        <v>668</v>
      </c>
      <c r="C88" s="1">
        <v>3107</v>
      </c>
      <c r="D88" s="1">
        <v>1000000</v>
      </c>
      <c r="E88" s="1">
        <v>201000</v>
      </c>
      <c r="F88" s="1">
        <f>VLOOKUP(E88,名称和价格索引!$A$1:$B$785,2,FALSE)</f>
        <v>1000</v>
      </c>
      <c r="G88" s="1">
        <f>ROUND(D88/1000000*IF(E88=0,0,VLOOKUP(E88,名称和价格索引!$A$4:$C$834,3,FALSE)),1)</f>
        <v>1000</v>
      </c>
      <c r="H88" s="1"/>
      <c r="I88" s="1"/>
      <c r="J88" s="1">
        <f>VLOOKUP(I88,名称和价格索引!$A$1:$B$785,2,FALSE)</f>
        <v>0</v>
      </c>
      <c r="K88" s="1">
        <f>ROUND(H88/1000000*IF(I88=0,0,VLOOKUP(I88,名称和价格索引!$A$4:$C$834,3,FALSE)),1)</f>
        <v>0</v>
      </c>
      <c r="L88" s="1">
        <v>1000000</v>
      </c>
      <c r="M88" s="1">
        <v>302</v>
      </c>
      <c r="N88" s="1" t="str">
        <f>VLOOKUP(M88,名称和价格索引!$A$1:$B$785,2,FALSE)</f>
        <v>金创药(中量)</v>
      </c>
      <c r="O88" s="1">
        <f>ROUND(L88/1000000*IF(M88=0,0,VLOOKUP(M88,名称和价格索引!$A$4:$C$834,3,FALSE)),1)</f>
        <v>130</v>
      </c>
      <c r="P88" s="1">
        <v>500000</v>
      </c>
      <c r="Q88" s="1">
        <v>302</v>
      </c>
      <c r="R88" s="1" t="str">
        <f>VLOOKUP(Q88,名称和价格索引!$A$1:$B$785,2,FALSE)</f>
        <v>金创药(中量)</v>
      </c>
      <c r="S88" s="1">
        <f>ROUND(P88/1000000*IF(Q88=0,0,VLOOKUP(Q88,名称和价格索引!$A$4:$C$834,3,FALSE)),1)</f>
        <v>65</v>
      </c>
      <c r="T88" s="1"/>
      <c r="U88" s="1"/>
      <c r="V88" s="1">
        <f>VLOOKUP(U88,名称和价格索引!$A$1:$B$785,2,FALSE)</f>
        <v>0</v>
      </c>
      <c r="W88" s="1">
        <f>ROUND(T88/1000000*IF(U88=0,0,VLOOKUP(U88,名称和价格索引!$A$4:$C$834,3,FALSE)),1)</f>
        <v>0</v>
      </c>
      <c r="X88" s="1">
        <v>1000000</v>
      </c>
      <c r="Y88" s="1">
        <v>322</v>
      </c>
      <c r="Z88" s="1" t="str">
        <f>VLOOKUP(Y88,名称和价格索引!$A$1:$B$785,2,FALSE)</f>
        <v>魔法药(中量)</v>
      </c>
      <c r="AA88" s="1">
        <f>ROUND(X88/1000000*IF(Y88=0,0,VLOOKUP(Y88,名称和价格索引!$A$4:$C$834,3,FALSE)),1)</f>
        <v>130</v>
      </c>
      <c r="AB88" s="1">
        <v>500000</v>
      </c>
      <c r="AC88" s="1">
        <v>322</v>
      </c>
      <c r="AD88" s="1" t="str">
        <f>VLOOKUP(AC88,名称和价格索引!$A$1:$B$785,2,FALSE)</f>
        <v>魔法药(中量)</v>
      </c>
      <c r="AE88" s="1">
        <f>ROUND(AB88/1000000*IF(AC88=0,0,VLOOKUP(AC88,名称和价格索引!$A$4:$C$834,3,FALSE)),1)</f>
        <v>65</v>
      </c>
      <c r="AF88" s="1"/>
      <c r="AG88" s="1"/>
      <c r="AH88" s="1">
        <f>VLOOKUP(AG88,名称和价格索引!$A$1:$B$785,2,FALSE)</f>
        <v>0</v>
      </c>
      <c r="AI88" s="1">
        <f>ROUND(AF88/1000000*IF(AG88=0,0,VLOOKUP(AG88,名称和价格索引!$A$4:$C$834,3,FALSE)),1)</f>
        <v>0</v>
      </c>
      <c r="AJ88" s="1"/>
      <c r="AK88" s="1"/>
      <c r="AL88" s="1">
        <f>VLOOKUP(AK88,名称和价格索引!$A$1:$B$785,2,FALSE)</f>
        <v>0</v>
      </c>
      <c r="AM88" s="1">
        <f>ROUND(AJ88/1000000*IF(AK88=0,0,VLOOKUP(AK88,名称和价格索引!$A$4:$C$834,3,FALSE)),1)</f>
        <v>0</v>
      </c>
      <c r="AN88" s="1">
        <v>10000</v>
      </c>
      <c r="AO88" s="1">
        <v>32536</v>
      </c>
      <c r="AP88" s="1" t="str">
        <f>VLOOKUP(AO88,名称和价格索引!$A$1:$B$785,2,FALSE)</f>
        <v>疾光电影</v>
      </c>
      <c r="AQ88" s="1">
        <f>ROUND(AN88/1000000*IF(AO88=0,0,VLOOKUP(AO88,名称和价格索引!$A$4:$C$834,3,FALSE)),1)</f>
        <v>50</v>
      </c>
      <c r="AR88" s="1"/>
      <c r="AS88" s="1"/>
      <c r="AT88" s="1">
        <f>VLOOKUP(AS88,名称和价格索引!$A$1:$B$785,2,FALSE)</f>
        <v>0</v>
      </c>
      <c r="AU88" s="1">
        <f>ROUND(AR88/1000000*IF(AS88=0,0,VLOOKUP(AS88,名称和价格索引!$A$4:$C$834,3,FALSE)),1)</f>
        <v>0</v>
      </c>
      <c r="AV88" s="1">
        <v>10000</v>
      </c>
      <c r="AW88" s="1">
        <v>33007</v>
      </c>
      <c r="AX88" s="1" t="str">
        <f>VLOOKUP(AW88,名称和价格索引!$A$1:$B$785,2,FALSE)</f>
        <v>神圣战甲术</v>
      </c>
      <c r="AY88" s="1">
        <f>ROUND(AV88/1000000*IF(AW88=0,0,VLOOKUP(AW88,名称和价格索引!$A$4:$C$834,3,FALSE)),1)</f>
        <v>50</v>
      </c>
      <c r="AZ88" s="1">
        <v>10000</v>
      </c>
      <c r="BA88" s="1">
        <v>31033</v>
      </c>
      <c r="BB88" s="1" t="str">
        <f>VLOOKUP(BA88,名称和价格索引!$A$1:$B$785,2,FALSE)</f>
        <v>刺杀剑术</v>
      </c>
      <c r="BC88" s="1">
        <f>ROUND(AZ88/1000000*IF(BA88=0,0,VLOOKUP(BA88,名称和价格索引!$A$4:$C$834,3,FALSE)),1)</f>
        <v>25</v>
      </c>
      <c r="BD88" s="1">
        <v>10000</v>
      </c>
      <c r="BE88" s="1">
        <v>32534</v>
      </c>
      <c r="BF88" s="1" t="str">
        <f>VLOOKUP(BE88,名称和价格索引!$A$1:$B$785,2,FALSE)</f>
        <v>火墙</v>
      </c>
      <c r="BG88" s="1">
        <f>ROUND(BD88/1000000*IF(BE88=0,0,VLOOKUP(BE88,名称和价格索引!$A$4:$C$834,3,FALSE)),1)</f>
        <v>15</v>
      </c>
      <c r="BH88" s="1">
        <v>10000</v>
      </c>
      <c r="BI88" s="1">
        <v>33006</v>
      </c>
      <c r="BJ88" s="1" t="str">
        <f>VLOOKUP(BI88,名称和价格索引!$A$1:$B$785,2,FALSE)</f>
        <v>幽灵盾</v>
      </c>
      <c r="BK88" s="1">
        <f>ROUND(BH88/1000000*IF(BI88=0,0,VLOOKUP(BI88,名称和价格索引!$A$4:$C$834,3,FALSE)),1)</f>
        <v>25</v>
      </c>
      <c r="BL88" s="1">
        <v>10000</v>
      </c>
      <c r="BM88" s="1">
        <v>32545</v>
      </c>
      <c r="BN88" s="1" t="str">
        <f>VLOOKUP(BM88,名称和价格索引!$A$1:$B$785,2,FALSE)</f>
        <v>爆裂火焰</v>
      </c>
      <c r="BO88" s="1">
        <f>ROUND(BL88/1000000*IF(BM88=0,0,VLOOKUP(BM88,名称和价格索引!$A$4:$C$834,3,FALSE)),1)</f>
        <v>15</v>
      </c>
      <c r="BP88" s="1">
        <v>10000</v>
      </c>
      <c r="BQ88" s="1">
        <v>33014</v>
      </c>
      <c r="BR88" s="1" t="str">
        <f>VLOOKUP(BQ88,名称和价格索引!$A$1:$B$785,2,FALSE)</f>
        <v>集体隐身术</v>
      </c>
      <c r="BS88" s="1">
        <f>ROUND(BP88/1000000*IF(BQ88=0,0,VLOOKUP(BQ88,名称和价格索引!$A$4:$C$834,3,FALSE)),1)</f>
        <v>15</v>
      </c>
      <c r="BT88" s="1">
        <v>20000</v>
      </c>
      <c r="BU88" s="1">
        <v>33004</v>
      </c>
      <c r="BV88" s="1" t="str">
        <f>VLOOKUP(BU88,名称和价格索引!$A$1:$B$785,2,FALSE)</f>
        <v>施毒术</v>
      </c>
      <c r="BW88" s="1">
        <f>ROUND(BT88/1000000*IF(BU88=0,0,VLOOKUP(BU88,名称和价格索引!$A$4:$C$834,3,FALSE)),1)</f>
        <v>10</v>
      </c>
      <c r="BX88" s="1">
        <v>8000</v>
      </c>
      <c r="BY88" s="1">
        <v>31032</v>
      </c>
      <c r="BZ88" s="1" t="str">
        <f>VLOOKUP(BY88,名称和价格索引!$A$1:$B$785,2,FALSE)</f>
        <v>攻杀剑术</v>
      </c>
      <c r="CA88" s="1">
        <f>ROUND(BX88/1000000*IF(BY88=0,0,VLOOKUP(BY88,名称和价格索引!$A$4:$C$834,3,FALSE)),1)</f>
        <v>8</v>
      </c>
      <c r="CB88" s="1">
        <v>15000</v>
      </c>
      <c r="CC88" s="1">
        <v>33009</v>
      </c>
      <c r="CD88" s="1" t="str">
        <f>VLOOKUP(CC88,名称和价格索引!$A$1:$B$785,2,FALSE)</f>
        <v>隐身术</v>
      </c>
      <c r="CE88" s="1">
        <f>ROUND(CB88/1000000*IF(CC88=0,0,VLOOKUP(CC88,名称和价格索引!$A$4:$C$834,3,FALSE)),1)</f>
        <v>15</v>
      </c>
      <c r="CF88" s="1">
        <v>15000</v>
      </c>
      <c r="CG88" s="1">
        <v>32549</v>
      </c>
      <c r="CH88" s="1" t="str">
        <f>VLOOKUP(CG88,名称和价格索引!$A$1:$B$785,2,FALSE)</f>
        <v>大火球</v>
      </c>
      <c r="CI88" s="1">
        <f>ROUND(CF88/1000000*IF(CG88=0,0,VLOOKUP(CG88,名称和价格索引!$A$4:$C$834,3,FALSE)),1)</f>
        <v>15</v>
      </c>
      <c r="CJ88" s="1">
        <v>15000</v>
      </c>
      <c r="CK88" s="1">
        <v>33003</v>
      </c>
      <c r="CL88" s="1" t="str">
        <f>VLOOKUP(CK88,名称和价格索引!$A$1:$B$785,2,FALSE)</f>
        <v>召唤骷髅</v>
      </c>
      <c r="CM88" s="1">
        <f>ROUND(CJ88/1000000*IF(CK88=0,0,VLOOKUP(CK88,名称和价格索引!$A$4:$C$834,3,FALSE)),1)</f>
        <v>15</v>
      </c>
      <c r="CN88" s="1">
        <v>15000</v>
      </c>
      <c r="CO88" s="1">
        <v>32538</v>
      </c>
      <c r="CP88" s="1" t="str">
        <f>VLOOKUP(CO88,名称和价格索引!$A$1:$B$785,2,FALSE)</f>
        <v>瞬息移动</v>
      </c>
      <c r="CQ88" s="1">
        <f>ROUND(CN88/1000000*IF(CO88=0,0,VLOOKUP(CO88,名称和价格索引!$A$4:$C$834,3,FALSE)),1)</f>
        <v>15</v>
      </c>
      <c r="CR88" s="1">
        <v>15000</v>
      </c>
      <c r="CS88" s="1">
        <v>33005</v>
      </c>
      <c r="CT88" s="1" t="str">
        <f>VLOOKUP(CS88,名称和价格索引!$A$1:$B$785,2,FALSE)</f>
        <v>灵魂火符</v>
      </c>
      <c r="CU88" s="1">
        <f>ROUND(CR88/1000000*IF(CS88=0,0,VLOOKUP(CS88,名称和价格索引!$A$4:$C$834,3,FALSE)),1)</f>
        <v>7.5</v>
      </c>
      <c r="CV88" s="1">
        <v>15000</v>
      </c>
      <c r="CW88" s="1">
        <v>32533</v>
      </c>
      <c r="CX88" s="1" t="str">
        <f>VLOOKUP(CW88,名称和价格索引!$A$1:$B$785,2,FALSE)</f>
        <v>雷电术</v>
      </c>
      <c r="CY88" s="1">
        <f>ROUND(CV88/1000000*IF(CW88=0,0,VLOOKUP(CW88,名称和价格索引!$A$4:$C$834,3,FALSE)),1)</f>
        <v>7.5</v>
      </c>
      <c r="CZ88" s="1">
        <v>15000</v>
      </c>
      <c r="DA88" s="1">
        <v>32544</v>
      </c>
      <c r="DB88" s="1" t="str">
        <f>VLOOKUP(DA88,名称和价格索引!$A$1:$B$785,2,FALSE)</f>
        <v>地狱火</v>
      </c>
      <c r="DC88" s="1">
        <f>ROUND(CZ88/1000000*IF(DA88=0,0,VLOOKUP(DA88,名称和价格索引!$A$4:$C$834,3,FALSE)),1)</f>
        <v>7.5</v>
      </c>
      <c r="DD88" s="1">
        <v>15000</v>
      </c>
      <c r="DE88" s="1">
        <v>32541</v>
      </c>
      <c r="DF88" s="1" t="str">
        <f>VLOOKUP(DE88,名称和价格索引!$A$1:$B$785,2,FALSE)</f>
        <v>诱惑之光</v>
      </c>
      <c r="DG88" s="1">
        <f>ROUND(DD88/1000000*IF(DE88=0,0,VLOOKUP(DE88,名称和价格索引!$A$4:$C$834,3,FALSE)),1)</f>
        <v>7.5</v>
      </c>
      <c r="DH88" s="1">
        <v>35000</v>
      </c>
      <c r="DI88" s="1">
        <v>32532</v>
      </c>
      <c r="DJ88" s="1" t="str">
        <f>VLOOKUP(DI88,名称和价格索引!$A$1:$B$785,2,FALSE)</f>
        <v>抗拒火环</v>
      </c>
      <c r="DK88" s="1">
        <f>ROUND(DH88/1000000*IF(DI88=0,0,VLOOKUP(DI88,名称和价格索引!$A$4:$C$834,3,FALSE)),1)</f>
        <v>8.8</v>
      </c>
      <c r="DL88" s="1">
        <v>35000</v>
      </c>
      <c r="DM88" s="1">
        <v>33001</v>
      </c>
      <c r="DN88" s="1" t="str">
        <f>VLOOKUP(DM88,名称和价格索引!$A$1:$B$785,2,FALSE)</f>
        <v>精神力战法</v>
      </c>
      <c r="DO88" s="1">
        <f>ROUND(DL88/1000000*IF(DM88=0,0,VLOOKUP(DM88,名称和价格索引!$A$4:$C$834,3,FALSE)),1)</f>
        <v>8.8</v>
      </c>
      <c r="DP88" s="1">
        <v>35000</v>
      </c>
      <c r="DQ88" s="1">
        <v>32531</v>
      </c>
      <c r="DR88" s="1" t="str">
        <f>VLOOKUP(DQ88,名称和价格索引!$A$1:$B$785,2,FALSE)</f>
        <v>火球术</v>
      </c>
      <c r="DS88" s="1">
        <f>ROUND(DP88/1000000*IF(DQ88=0,0,VLOOKUP(DQ88,名称和价格索引!$A$4:$C$834,3,FALSE)),1)</f>
        <v>0.9</v>
      </c>
      <c r="DT88" s="1">
        <v>35000</v>
      </c>
      <c r="DU88" s="1">
        <v>33002</v>
      </c>
      <c r="DV88" s="1" t="str">
        <f>VLOOKUP(DU88,名称和价格索引!$A$1:$B$785,2,FALSE)</f>
        <v>治愈术</v>
      </c>
      <c r="DW88" s="1">
        <f>ROUND(DT88/1000000*IF(DU88=0,0,VLOOKUP(DU88,名称和价格索引!$A$4:$C$834,3,FALSE)),1)</f>
        <v>0.9</v>
      </c>
      <c r="DX88" s="1">
        <v>35000</v>
      </c>
      <c r="DY88" s="1">
        <v>31031</v>
      </c>
      <c r="DZ88" s="1" t="str">
        <f>VLOOKUP(DY88,名称和价格索引!$A$1:$B$785,2,FALSE)</f>
        <v>基本剑术</v>
      </c>
      <c r="EA88" s="1">
        <f>ROUND(DX88/1000000*IF(DY88=0,0,VLOOKUP(DY88,名称和价格索引!$A$4:$C$834,3,FALSE)),1)</f>
        <v>0.9</v>
      </c>
      <c r="EB88" s="1"/>
      <c r="EC88" s="1"/>
      <c r="ED88" s="1">
        <f>VLOOKUP(EC88,名称和价格索引!$A$1:$B$785,2,FALSE)</f>
        <v>0</v>
      </c>
      <c r="EE88" s="1">
        <f>ROUND(EB88/1000000*IF(EC88=0,0,VLOOKUP(EC88,名称和价格索引!$A$4:$C$834,3,FALSE)),1)</f>
        <v>0</v>
      </c>
      <c r="EF88" s="1"/>
      <c r="EG88" s="1"/>
      <c r="EH88" s="1">
        <f>VLOOKUP(EG88,名称和价格索引!$A$1:$B$785,2,FALSE)</f>
        <v>0</v>
      </c>
      <c r="EI88" s="1">
        <f>ROUND(EF88/1000000*IF(EG88=0,0,VLOOKUP(EG88,名称和价格索引!$A$4:$C$834,3,FALSE)),1)</f>
        <v>0</v>
      </c>
      <c r="EJ88" s="1"/>
      <c r="EK88" s="1"/>
      <c r="EL88" s="1">
        <f>VLOOKUP(EK88,名称和价格索引!$A$1:$B$785,2,FALSE)</f>
        <v>0</v>
      </c>
      <c r="EM88" s="1">
        <f>ROUND(EJ88/1000000*IF(EK88=0,0,VLOOKUP(EK88,名称和价格索引!$A$4:$C$834,3,FALSE)),1)</f>
        <v>0</v>
      </c>
      <c r="EN88" s="1"/>
      <c r="EO88" s="1"/>
      <c r="EP88" s="1">
        <f>VLOOKUP(EO88,名称和价格索引!$A$1:$B$785,2,FALSE)</f>
        <v>0</v>
      </c>
      <c r="EQ88" s="1">
        <f>ROUND(EN88/1000000*IF(EO88=0,0,VLOOKUP(EO88,名称和价格索引!$A$4:$C$834,3,FALSE)),1)</f>
        <v>0</v>
      </c>
      <c r="ER88" s="1"/>
      <c r="ES88" s="1"/>
      <c r="ET88" s="1">
        <f>VLOOKUP(ES88,名称和价格索引!$A$1:$B$785,2,FALSE)</f>
        <v>0</v>
      </c>
      <c r="EU88" s="1">
        <f>ROUND(ER88/1000000*IF(ES88=0,0,VLOOKUP(ES88,名称和价格索引!$A$4:$C$834,3,FALSE)),1)</f>
        <v>0</v>
      </c>
      <c r="EV88" s="1"/>
      <c r="EW88" s="1"/>
      <c r="EX88" s="1">
        <f>VLOOKUP(EW88,名称和价格索引!$A$1:$B$785,2,FALSE)</f>
        <v>0</v>
      </c>
      <c r="EY88" s="1">
        <f>ROUND(EV88/1000000*IF(EW88=0,0,VLOOKUP(EW88,名称和价格索引!$A$4:$C$834,3,FALSE)),1)</f>
        <v>0</v>
      </c>
      <c r="EZ88" s="1"/>
      <c r="FA88" s="1"/>
      <c r="FB88" s="1">
        <f>VLOOKUP(FA88,名称和价格索引!$A$1:$B$785,2,FALSE)</f>
        <v>0</v>
      </c>
      <c r="FC88" s="1">
        <f>ROUND(EZ88/1000000*IF(FA88=0,0,VLOOKUP(FA88,名称和价格索引!$A$4:$C$834,3,FALSE)),1)</f>
        <v>0</v>
      </c>
      <c r="FD88" s="1"/>
      <c r="FE88" s="1"/>
      <c r="FF88" s="1">
        <f>VLOOKUP(FE88,名称和价格索引!$A$1:$B$785,2,FALSE)</f>
        <v>0</v>
      </c>
      <c r="FG88" s="1">
        <f>ROUND(FD88/1000000*IF(FE88=0,0,VLOOKUP(FE88,名称和价格索引!$A$4:$C$834,3,FALSE)),1)</f>
        <v>0</v>
      </c>
      <c r="FH88" s="1"/>
      <c r="FI88" s="1"/>
      <c r="FJ88" s="1">
        <f>VLOOKUP(FI88,名称和价格索引!$A$1:$B$785,2,FALSE)</f>
        <v>0</v>
      </c>
      <c r="FK88" s="1">
        <f>ROUND(FH88/1000000*IF(FI88=0,0,VLOOKUP(FI88,名称和价格索引!$A$4:$C$834,3,FALSE)),1)</f>
        <v>0</v>
      </c>
      <c r="FL88" s="1"/>
      <c r="FM88" s="1"/>
      <c r="FN88" s="1">
        <f>VLOOKUP(FM88,名称和价格索引!$A$1:$B$785,2,FALSE)</f>
        <v>0</v>
      </c>
      <c r="FO88" s="1">
        <f>ROUND(FL88/1000000*IF(FM88=0,0,VLOOKUP(FM88,名称和价格索引!$A$4:$C$834,3,FALSE)),1)</f>
        <v>0</v>
      </c>
      <c r="FP88" s="1"/>
      <c r="FQ88" s="1"/>
      <c r="FR88" s="1">
        <f>VLOOKUP(FQ88,名称和价格索引!$A$1:$B$785,2,FALSE)</f>
        <v>0</v>
      </c>
      <c r="FS88" s="1">
        <f>ROUND(FP88/1000000*IF(FQ88=0,0,VLOOKUP(FQ88,名称和价格索引!$A$4:$C$834,3,FALSE)),1)</f>
        <v>0</v>
      </c>
      <c r="FT88" s="1"/>
      <c r="FU88" s="1"/>
      <c r="FV88" s="1">
        <f>VLOOKUP(FU88,名称和价格索引!$A$1:$B$785,2,FALSE)</f>
        <v>0</v>
      </c>
      <c r="FW88" s="1">
        <f>ROUND(FT88/1000000*IF(FU88=0,0,VLOOKUP(FU88,名称和价格索引!$A$4:$C$834,3,FALSE)),1)</f>
        <v>0</v>
      </c>
      <c r="FX88" s="1"/>
      <c r="FY88" s="1"/>
      <c r="FZ88" s="1">
        <f>VLOOKUP(FY88,名称和价格索引!$A$1:$B$785,2,FALSE)</f>
        <v>0</v>
      </c>
      <c r="GA88" s="1">
        <f>ROUND(FX88/1000000*IF(FY88=0,0,VLOOKUP(FY88,名称和价格索引!$A$4:$C$834,3,FALSE)),1)</f>
        <v>0</v>
      </c>
      <c r="GB88" s="1"/>
      <c r="GC88" s="1"/>
      <c r="GD88" s="1">
        <f>VLOOKUP(GC88,名称和价格索引!$A$1:$B$785,2,FALSE)</f>
        <v>0</v>
      </c>
      <c r="GE88" s="1">
        <f>ROUND(GB88/1000000*IF(GC88=0,0,VLOOKUP(GC88,名称和价格索引!$A$4:$C$834,3,FALSE)),1)</f>
        <v>0</v>
      </c>
      <c r="GF88" s="1"/>
      <c r="GG88" s="1"/>
      <c r="GH88" s="1">
        <f>VLOOKUP(GG88,名称和价格索引!$A$1:$B$785,2,FALSE)</f>
        <v>0</v>
      </c>
      <c r="GI88" s="1">
        <f>ROUND(GF88/1000000*IF(GG88=0,0,VLOOKUP(GG88,名称和价格索引!$A$4:$C$834,3,FALSE)),1)</f>
        <v>0</v>
      </c>
      <c r="GJ88" s="1"/>
      <c r="GK88" s="1"/>
      <c r="GL88" s="1">
        <f>VLOOKUP(GK88,名称和价格索引!$A$1:$B$785,2,FALSE)</f>
        <v>0</v>
      </c>
      <c r="GM88" s="1">
        <f>ROUND(GJ88/1000000*IF(GK88=0,0,VLOOKUP(GK88,名称和价格索引!$A$4:$C$834,3,FALSE)),1)</f>
        <v>0</v>
      </c>
      <c r="GN88" s="1"/>
      <c r="GO88" s="1"/>
      <c r="GP88" s="1">
        <f>VLOOKUP(GO88,名称和价格索引!$A$1:$B$785,2,FALSE)</f>
        <v>0</v>
      </c>
      <c r="GQ88" s="1">
        <f>ROUND(GN88/1000000*IF(GO88=0,0,VLOOKUP(GO88,名称和价格索引!$A$4:$C$834,3,FALSE)),1)</f>
        <v>0</v>
      </c>
      <c r="GR88" s="1"/>
      <c r="GS88" s="1"/>
      <c r="GT88" s="1">
        <f>VLOOKUP(GS88,名称和价格索引!$A$1:$B$785,2,FALSE)</f>
        <v>0</v>
      </c>
      <c r="GU88" s="1">
        <f>ROUND(GR88/1000000*IF(GS88=0,0,VLOOKUP(GS88,名称和价格索引!$A$4:$C$834,3,FALSE)),1)</f>
        <v>0</v>
      </c>
      <c r="GV88" s="1"/>
      <c r="GW88" s="1"/>
      <c r="GX88" s="1">
        <f>VLOOKUP(GW88,名称和价格索引!$A$1:$B$785,2,FALSE)</f>
        <v>0</v>
      </c>
      <c r="GY88" s="1">
        <f>ROUND(GV88/1000000*IF(GW88=0,0,VLOOKUP(GW88,名称和价格索引!$A$4:$C$834,3,FALSE)),1)</f>
        <v>0</v>
      </c>
      <c r="GZ88" s="1"/>
      <c r="HA88" s="1"/>
      <c r="HB88" s="1">
        <f>VLOOKUP(HA88,名称和价格索引!$A$1:$B$785,2,FALSE)</f>
        <v>0</v>
      </c>
      <c r="HC88" s="1">
        <f>ROUND(GZ88/1000000*IF(HA88=0,0,VLOOKUP(HA88,名称和价格索引!$A$4:$C$834,3,FALSE)),1)</f>
        <v>0</v>
      </c>
      <c r="HD88" s="1"/>
      <c r="HE88" s="1"/>
      <c r="HF88" s="1">
        <f>VLOOKUP(HE88,名称和价格索引!$A$1:$B$785,2,FALSE)</f>
        <v>0</v>
      </c>
      <c r="HG88" s="1">
        <f>ROUND(HD88/1000000*IF(HE88=0,0,VLOOKUP(HE88,名称和价格索引!$A$4:$C$834,3,FALSE)),1)</f>
        <v>0</v>
      </c>
      <c r="HH88" s="1"/>
      <c r="HI88" s="1"/>
      <c r="HJ88" s="1">
        <f>VLOOKUP(HI88,名称和价格索引!$A$1:$B$785,2,FALSE)</f>
        <v>0</v>
      </c>
      <c r="HK88" s="1">
        <f>ROUND(HH88/1000000*IF(HI88=0,0,VLOOKUP(HI88,名称和价格索引!$A$4:$C$834,3,FALSE)),1)</f>
        <v>0</v>
      </c>
      <c r="HL88" s="1"/>
      <c r="HM88" s="1"/>
      <c r="HN88" s="1">
        <f>VLOOKUP(HM88,名称和价格索引!$A$1:$B$785,2,FALSE)</f>
        <v>0</v>
      </c>
      <c r="HO88" s="1">
        <f>ROUND(HL88/1000000*IF(HM88=0,0,VLOOKUP(HM88,名称和价格索引!$A$4:$C$834,3,FALSE)),1)</f>
        <v>0</v>
      </c>
      <c r="HP88" s="1"/>
      <c r="HQ88" s="1"/>
      <c r="HR88" s="1">
        <f>VLOOKUP(HQ88,名称和价格索引!$A$1:$B$785,2,FALSE)</f>
        <v>0</v>
      </c>
      <c r="HS88" s="1">
        <f>ROUND(HP88/1000000*IF(HQ88=0,0,VLOOKUP(HQ88,名称和价格索引!$A$4:$C$834,3,FALSE)),1)</f>
        <v>0</v>
      </c>
      <c r="HT88" s="1"/>
      <c r="HU88" s="1"/>
      <c r="HV88" s="1">
        <f>VLOOKUP(HU88,名称和价格索引!$A$1:$B$785,2,FALSE)</f>
        <v>0</v>
      </c>
      <c r="HW88" s="1">
        <f>ROUND(HT88/1000000*IF(HU88=0,0,VLOOKUP(HU88,名称和价格索引!$A$4:$C$834,3,FALSE)),1)</f>
        <v>0</v>
      </c>
      <c r="HX88" s="1"/>
      <c r="HY88" s="1"/>
      <c r="HZ88" s="1">
        <f>VLOOKUP(HY88,名称和价格索引!$A$1:$B$785,2,FALSE)</f>
        <v>0</v>
      </c>
      <c r="IA88" s="1">
        <f>ROUND(HX88/1000000*IF(HY88=0,0,VLOOKUP(HY88,名称和价格索引!$A$4:$C$834,3,FALSE)),1)</f>
        <v>0</v>
      </c>
      <c r="IB88" s="1"/>
      <c r="IC88" s="1"/>
      <c r="ID88" s="1">
        <f>VLOOKUP(IC88,名称和价格索引!$A$1:$B$785,2,FALSE)</f>
        <v>0</v>
      </c>
      <c r="IE88" s="1">
        <f>ROUND(IB88/1000000*IF(IC88=0,0,VLOOKUP(IC88,名称和价格索引!$A$4:$C$834,3,FALSE)),1)</f>
        <v>0</v>
      </c>
      <c r="IF88" s="1"/>
      <c r="IG88" s="1"/>
      <c r="IH88" s="1">
        <f>VLOOKUP(IG88,名称和价格索引!$A$1:$B$785,2,FALSE)</f>
        <v>0</v>
      </c>
      <c r="II88" s="1">
        <f>ROUND(IF88/1000000*IF(IG88=0,0,VLOOKUP(IG88,名称和价格索引!$A$4:$C$834,3,FALSE)),1)</f>
        <v>0</v>
      </c>
      <c r="IJ88" s="1"/>
      <c r="IK88" s="1"/>
      <c r="IL88" s="1">
        <f>VLOOKUP(IK88,名称和价格索引!$A$1:$B$785,2,FALSE)</f>
        <v>0</v>
      </c>
      <c r="IM88" s="1">
        <f>ROUND(IJ88/1000000*IF(IK88=0,0,VLOOKUP(IK88,名称和价格索引!$A$4:$C$834,3,FALSE)),1)</f>
        <v>0</v>
      </c>
      <c r="IN88" s="1"/>
      <c r="IO88" s="1"/>
      <c r="IP88" s="1">
        <f>VLOOKUP(IO88,名称和价格索引!$A$1:$B$785,2,FALSE)</f>
        <v>0</v>
      </c>
      <c r="IQ88" s="1">
        <f>ROUND(IN88/1000000*IF(IO88=0,0,VLOOKUP(IO88,名称和价格索引!$A$4:$C$834,3,FALSE)),1)</f>
        <v>0</v>
      </c>
      <c r="IR88" s="1"/>
      <c r="IS88" s="1"/>
      <c r="IT88" s="1">
        <f>VLOOKUP(IS88,名称和价格索引!$A$1:$B$785,2,FALSE)</f>
        <v>0</v>
      </c>
      <c r="IU88" s="1">
        <f>ROUND(IR88/1000000*IF(IS88=0,0,VLOOKUP(IS88,名称和价格索引!$A$4:$C$834,3,FALSE)),1)</f>
        <v>0</v>
      </c>
      <c r="IV88" s="1"/>
      <c r="IW88" s="1"/>
      <c r="IX88" s="1">
        <f>VLOOKUP(IW88,名称和价格索引!$A$1:$B$785,2,FALSE)</f>
        <v>0</v>
      </c>
      <c r="IY88" s="1">
        <f>ROUND(IV88/1000000*IF(IW88=0,0,VLOOKUP(IW88,名称和价格索引!$A$4:$C$834,3,FALSE)),1)</f>
        <v>0</v>
      </c>
      <c r="IZ88" s="1"/>
      <c r="JA88" s="1"/>
      <c r="JB88" s="1">
        <f>VLOOKUP(JA88,名称和价格索引!$A$1:$B$785,2,FALSE)</f>
        <v>0</v>
      </c>
      <c r="JC88" s="1">
        <f>ROUND(IZ88/1000000*IF(JA88=0,0,VLOOKUP(JA88,名称和价格索引!$A$4:$C$834,3,FALSE)),1)</f>
        <v>0</v>
      </c>
      <c r="JD88" s="1"/>
      <c r="JE88" s="1"/>
      <c r="JF88" s="1">
        <f>VLOOKUP(JE88,名称和价格索引!$A$1:$B$785,2,FALSE)</f>
        <v>0</v>
      </c>
      <c r="JG88" s="1">
        <f>ROUND(JD88/1000000*IF(JE88=0,0,VLOOKUP(JE88,名称和价格索引!$A$4:$C$834,3,FALSE)),1)</f>
        <v>0</v>
      </c>
      <c r="JH88" s="1"/>
      <c r="JI88" s="1"/>
      <c r="JJ88" s="1">
        <f>VLOOKUP(JI88,名称和价格索引!$A$1:$B$785,2,FALSE)</f>
        <v>0</v>
      </c>
      <c r="JK88" s="1">
        <f>ROUND(JH88/1000000*IF(JI88=0,0,VLOOKUP(JI88,名称和价格索引!$A$4:$C$834,3,FALSE)),1)</f>
        <v>0</v>
      </c>
      <c r="JL88" s="1"/>
      <c r="JM88" s="1"/>
      <c r="JN88" s="1">
        <f>VLOOKUP(JM88,名称和价格索引!$A$1:$B$785,2,FALSE)</f>
        <v>0</v>
      </c>
      <c r="JO88" s="1">
        <f>ROUND(JL88/1000000*IF(JM88=0,0,VLOOKUP(JM88,名称和价格索引!$A$4:$C$834,3,FALSE)),1)</f>
        <v>0</v>
      </c>
      <c r="JP88" s="1"/>
      <c r="JQ88" s="1"/>
      <c r="JR88" s="1">
        <f>VLOOKUP(JQ88,名称和价格索引!$A$1:$B$785,2,FALSE)</f>
        <v>0</v>
      </c>
      <c r="JS88" s="1">
        <f>ROUND(JP88/1000000*IF(JQ88=0,0,VLOOKUP(JQ88,名称和价格索引!$A$4:$C$834,3,FALSE)),1)</f>
        <v>0</v>
      </c>
      <c r="JT88" s="1"/>
      <c r="JU88" s="1"/>
      <c r="JV88" s="1">
        <f>VLOOKUP(JU88,名称和价格索引!$A$1:$B$785,2,FALSE)</f>
        <v>0</v>
      </c>
      <c r="JW88" s="1">
        <f>ROUND(JT88/1000000*IF(JU88=0,0,VLOOKUP(JU88,名称和价格索引!$A$4:$C$834,3,FALSE)),1)</f>
        <v>0</v>
      </c>
      <c r="JX88" s="1"/>
      <c r="JY88" s="1"/>
      <c r="JZ88" s="1">
        <f>VLOOKUP(JY88,名称和价格索引!$A$1:$B$785,2,FALSE)</f>
        <v>0</v>
      </c>
      <c r="KA88" s="1">
        <f>ROUND(JX88/1000000*IF(JY88=0,0,VLOOKUP(JY88,名称和价格索引!$A$4:$C$834,3,FALSE)),1)</f>
        <v>0</v>
      </c>
      <c r="KB88" s="1"/>
      <c r="KC88" s="1"/>
      <c r="KD88" s="1">
        <f>VLOOKUP(KC88,名称和价格索引!$A$1:$B$785,2,FALSE)</f>
        <v>0</v>
      </c>
      <c r="KE88" s="1">
        <f>ROUND(KB88/1000000*IF(KC88=0,0,VLOOKUP(KC88,名称和价格索引!$A$4:$C$834,3,FALSE)),1)</f>
        <v>0</v>
      </c>
      <c r="KF88" s="1"/>
      <c r="KG88" s="1"/>
      <c r="KH88" s="1">
        <f>VLOOKUP(KG88,名称和价格索引!$A$1:$B$785,2,FALSE)</f>
        <v>0</v>
      </c>
      <c r="KI88" s="1">
        <f>ROUND(KF88/1000000*IF(KG88=0,0,VLOOKUP(KG88,名称和价格索引!$A$4:$C$834,3,FALSE)),1)</f>
        <v>0</v>
      </c>
      <c r="KJ88" s="1"/>
      <c r="KK88" s="1"/>
      <c r="KL88" s="1">
        <f>VLOOKUP(KK88,名称和价格索引!$A$1:$B$785,2,FALSE)</f>
        <v>0</v>
      </c>
      <c r="KM88" s="1">
        <f>ROUND(KJ88/1000000*IF(KK88=0,0,VLOOKUP(KK88,名称和价格索引!$A$4:$C$834,3,FALSE)),1)</f>
        <v>0</v>
      </c>
      <c r="KN88" s="1"/>
      <c r="KO88" s="1"/>
      <c r="KP88" s="1">
        <f>VLOOKUP(KO88,名称和价格索引!$A$1:$B$785,2,FALSE)</f>
        <v>0</v>
      </c>
      <c r="KQ88" s="1">
        <f>ROUND(KN88/1000000*IF(KO88=0,0,VLOOKUP(KO88,名称和价格索引!$A$4:$C$834,3,FALSE)),1)</f>
        <v>0</v>
      </c>
      <c r="KR88" s="1"/>
      <c r="KS88" s="1"/>
      <c r="KT88" s="1">
        <f>VLOOKUP(KS88,名称和价格索引!$A$1:$B$785,2,FALSE)</f>
        <v>0</v>
      </c>
      <c r="KU88" s="1">
        <f>ROUND(KR88/1000000*IF(KS88=0,0,VLOOKUP(KS88,名称和价格索引!$A$4:$C$834,3,FALSE)),1)</f>
        <v>0</v>
      </c>
      <c r="KV88" s="1"/>
      <c r="KW88" s="1"/>
      <c r="KX88" s="1">
        <f>VLOOKUP(KW88,名称和价格索引!$A$1:$B$785,2,FALSE)</f>
        <v>0</v>
      </c>
      <c r="KY88" s="1">
        <f>ROUND(KV88/1000000*IF(KW88=0,0,VLOOKUP(KW88,名称和价格索引!$A$4:$C$834,3,FALSE)),1)</f>
        <v>0</v>
      </c>
      <c r="KZ88" s="1"/>
      <c r="LA88" s="1"/>
      <c r="LB88" s="1">
        <f>VLOOKUP(LA88,名称和价格索引!$A$1:$B$785,2,FALSE)</f>
        <v>0</v>
      </c>
      <c r="LC88" s="1">
        <f>ROUND(KZ88/1000000*IF(LA88=0,0,VLOOKUP(LA88,名称和价格索引!$A$4:$C$834,3,FALSE)),1)</f>
        <v>0</v>
      </c>
      <c r="LD88" s="1"/>
      <c r="LE88" s="1"/>
      <c r="LF88" s="1">
        <f>VLOOKUP(LE88,名称和价格索引!$A$1:$B$785,2,FALSE)</f>
        <v>0</v>
      </c>
      <c r="LG88" s="1">
        <f>ROUND(LD88/1000000*IF(LE88=0,0,VLOOKUP(LE88,名称和价格索引!$A$4:$C$834,3,FALSE)),1)</f>
        <v>0</v>
      </c>
      <c r="LH88" s="1"/>
      <c r="LI88" s="1"/>
      <c r="LJ88" s="1">
        <f>VLOOKUP(LI88,名称和价格索引!$A$1:$B$785,2,FALSE)</f>
        <v>0</v>
      </c>
      <c r="LK88" s="1">
        <f>ROUND(LH88/1000000*IF(LI88=0,0,VLOOKUP(LI88,名称和价格索引!$A$4:$C$834,3,FALSE)),1)</f>
        <v>0</v>
      </c>
      <c r="LL88" s="1"/>
      <c r="LM88" s="1"/>
      <c r="LN88" s="1">
        <f>VLOOKUP(LM88,名称和价格索引!$A$1:$B$785,2,FALSE)</f>
        <v>0</v>
      </c>
      <c r="LO88" s="1">
        <f>ROUND(LL88/1000000*IF(LM88=0,0,VLOOKUP(LM88,名称和价格索引!$A$4:$C$834,3,FALSE)),1)</f>
        <v>0</v>
      </c>
      <c r="LP88" s="1"/>
      <c r="LQ88" s="1"/>
      <c r="LR88" s="1">
        <f>VLOOKUP(LQ88,名称和价格索引!$A$1:$B$785,2,FALSE)</f>
        <v>0</v>
      </c>
      <c r="LS88" s="1">
        <f>ROUND(LP88/1000000*IF(LQ88=0,0,VLOOKUP(LQ88,名称和价格索引!$A$4:$C$834,3,FALSE)),1)</f>
        <v>0</v>
      </c>
      <c r="LT88" s="1"/>
      <c r="LU88" s="1"/>
      <c r="LV88" s="1">
        <f>VLOOKUP(LU88,名称和价格索引!$A$1:$B$785,2,FALSE)</f>
        <v>0</v>
      </c>
      <c r="LW88" s="1">
        <f>ROUND(LT88/1000000*IF(LU88=0,0,VLOOKUP(LU88,名称和价格索引!$A$4:$C$834,3,FALSE)),1)</f>
        <v>0</v>
      </c>
      <c r="LX88" s="1"/>
      <c r="LY88" s="1"/>
      <c r="LZ88" s="1">
        <f>VLOOKUP(LY88,名称和价格索引!$A$1:$B$785,2,FALSE)</f>
        <v>0</v>
      </c>
      <c r="MA88" s="1">
        <f>ROUND(LX88/1000000*IF(LY88=0,0,VLOOKUP(LY88,名称和价格索引!$A$4:$C$834,3,FALSE)),1)</f>
        <v>0</v>
      </c>
      <c r="MB88" s="1"/>
      <c r="MC88" s="1"/>
      <c r="MD88" s="1">
        <f>VLOOKUP(MC88,名称和价格索引!$A$1:$B$785,2,FALSE)</f>
        <v>0</v>
      </c>
      <c r="ME88" s="1">
        <f>ROUND(MB88/1000000*IF(MC88=0,0,VLOOKUP(MC88,名称和价格索引!$A$4:$C$834,3,FALSE)),1)</f>
        <v>0</v>
      </c>
      <c r="MF88" s="1"/>
      <c r="MG88" s="1"/>
      <c r="MH88" s="1">
        <f>VLOOKUP(MG88,名称和价格索引!$A$1:$B$785,2,FALSE)</f>
        <v>0</v>
      </c>
      <c r="MI88" s="1">
        <f>ROUND(MF88/1000000*IF(MG88=0,0,VLOOKUP(MG88,名称和价格索引!$A$4:$C$834,3,FALSE)),1)</f>
        <v>0</v>
      </c>
      <c r="MJ88" s="1"/>
      <c r="MK88" s="1"/>
      <c r="ML88" s="1">
        <f>VLOOKUP(MK88,名称和价格索引!$A$1:$B$785,2,FALSE)</f>
        <v>0</v>
      </c>
      <c r="MM88" s="1">
        <f>ROUND(MJ88/1000000*IF(MK88=0,0,VLOOKUP(MK88,名称和价格索引!$A$4:$C$834,3,FALSE)),1)</f>
        <v>0</v>
      </c>
      <c r="MN88" s="1"/>
      <c r="MO88" s="1"/>
      <c r="MP88" s="1">
        <f>VLOOKUP(MO88,名称和价格索引!$A$1:$B$785,2,FALSE)</f>
        <v>0</v>
      </c>
      <c r="MQ88" s="1">
        <f>ROUND(MN88/1000000*IF(MO88=0,0,VLOOKUP(MO88,名称和价格索引!$A$4:$C$834,3,FALSE)),1)</f>
        <v>0</v>
      </c>
      <c r="MR88" s="1"/>
      <c r="MS88" s="1"/>
      <c r="MT88" s="1">
        <f>VLOOKUP(MS88,名称和价格索引!$A$1:$B$785,2,FALSE)</f>
        <v>0</v>
      </c>
      <c r="MU88" s="1">
        <f>ROUND(MR88/1000000*IF(MS88=0,0,VLOOKUP(MS88,名称和价格索引!$A$4:$C$834,3,FALSE)),1)</f>
        <v>0</v>
      </c>
      <c r="MV88" s="1"/>
      <c r="MW88" s="1"/>
      <c r="MX88" s="1">
        <f>VLOOKUP(MW88,名称和价格索引!$A$1:$B$785,2,FALSE)</f>
        <v>0</v>
      </c>
      <c r="MY88" s="1">
        <f>ROUND(MV88/1000000*IF(MW88=0,0,VLOOKUP(MW88,名称和价格索引!$A$4:$C$834,3,FALSE)),1)</f>
        <v>0</v>
      </c>
      <c r="MZ88" s="1"/>
      <c r="NA88" s="1"/>
      <c r="NB88" s="1">
        <f>VLOOKUP(NA88,名称和价格索引!$A$1:$B$785,2,FALSE)</f>
        <v>0</v>
      </c>
      <c r="NC88" s="1">
        <f>ROUND(MZ88/1000000*IF(NA88=0,0,VLOOKUP(NA88,名称和价格索引!$A$4:$C$834,3,FALSE)),1)</f>
        <v>0</v>
      </c>
      <c r="ND88" s="1"/>
      <c r="NE88" s="1"/>
      <c r="NF88" s="1">
        <f>VLOOKUP(NE88,名称和价格索引!$A$1:$B$785,2,FALSE)</f>
        <v>0</v>
      </c>
      <c r="NG88" s="1">
        <f>ROUND(ND88/1000000*IF(NE88=0,0,VLOOKUP(NE88,名称和价格索引!$A$4:$C$834,3,FALSE)),1)</f>
        <v>0</v>
      </c>
      <c r="NH88" s="1"/>
      <c r="NI88" s="1"/>
      <c r="NJ88" s="1">
        <f>VLOOKUP(NI88,名称和价格索引!$A$1:$B$785,2,FALSE)</f>
        <v>0</v>
      </c>
      <c r="NK88" s="1">
        <f>ROUND(NH88/1000000*IF(NI88=0,0,VLOOKUP(NI88,名称和价格索引!$A$4:$C$834,3,FALSE)),1)</f>
        <v>0</v>
      </c>
      <c r="NL88" s="1"/>
      <c r="NM88" s="1"/>
      <c r="NN88" s="1">
        <f>VLOOKUP(NM88,名称和价格索引!$A$1:$B$785,2,FALSE)</f>
        <v>0</v>
      </c>
      <c r="NO88" s="1">
        <f>ROUND(NL88/1000000*IF(NM88=0,0,VLOOKUP(NM88,名称和价格索引!$A$4:$C$834,3,FALSE)),1)</f>
        <v>0</v>
      </c>
      <c r="NP88" s="1"/>
      <c r="NQ88" s="1"/>
      <c r="NR88" s="1">
        <f>VLOOKUP(NQ88,名称和价格索引!$A$1:$B$785,2,FALSE)</f>
        <v>0</v>
      </c>
      <c r="NS88" s="1">
        <f>ROUND(NP88/1000000*IF(NQ88=0,0,VLOOKUP(NQ88,名称和价格索引!$A$4:$C$834,3,FALSE)),1)</f>
        <v>0</v>
      </c>
      <c r="NT88" s="1"/>
      <c r="NU88" s="1"/>
      <c r="NV88" s="1">
        <f>VLOOKUP(NU88,名称和价格索引!$A$1:$B$785,2,FALSE)</f>
        <v>0</v>
      </c>
      <c r="NW88" s="1">
        <f>ROUND(NT88/1000000*IF(NU88=0,0,VLOOKUP(NU88,名称和价格索引!$A$4:$C$834,3,FALSE)),1)</f>
        <v>0</v>
      </c>
      <c r="NX88" s="1"/>
      <c r="NY88" s="1"/>
      <c r="NZ88" s="1">
        <f>VLOOKUP(NY88,名称和价格索引!$A$1:$B$785,2,FALSE)</f>
        <v>0</v>
      </c>
      <c r="OA88" s="1">
        <f>ROUND(NX88/1000000*IF(NY88=0,0,VLOOKUP(NY88,名称和价格索引!$A$4:$C$834,3,FALSE)),1)</f>
        <v>0</v>
      </c>
      <c r="OB88" s="1"/>
      <c r="OC88" s="1"/>
      <c r="OD88" s="1">
        <f>VLOOKUP(OC88,名称和价格索引!$A$1:$B$785,2,FALSE)</f>
        <v>0</v>
      </c>
      <c r="OE88" s="1">
        <f>ROUND(OB88/1000000*IF(OC88=0,0,VLOOKUP(OC88,名称和价格索引!$A$4:$C$834,3,FALSE)),1)</f>
        <v>0</v>
      </c>
      <c r="OF88" s="1"/>
      <c r="OG88" s="1"/>
      <c r="OH88" s="1">
        <f>VLOOKUP(OG88,名称和价格索引!$A$1:$B$785,2,FALSE)</f>
        <v>0</v>
      </c>
      <c r="OI88" s="1">
        <f>ROUND(OF88/1000000*IF(OG88=0,0,VLOOKUP(OG88,名称和价格索引!$A$4:$C$834,3,FALSE)),1)</f>
        <v>0</v>
      </c>
      <c r="OJ88" s="1"/>
      <c r="OK88" s="1"/>
      <c r="OL88" s="1">
        <f>VLOOKUP(OK88,名称和价格索引!$A$1:$B$785,2,FALSE)</f>
        <v>0</v>
      </c>
      <c r="OM88" s="1">
        <f>ROUND(OJ88/1000000*IF(OK88=0,0,VLOOKUP(OK88,名称和价格索引!$A$4:$C$834,3,FALSE)),1)</f>
        <v>0</v>
      </c>
      <c r="ON88" s="1"/>
      <c r="OO88" s="1"/>
      <c r="OP88" s="1">
        <f>VLOOKUP(OO88,名称和价格索引!$A$1:$B$785,2,FALSE)</f>
        <v>0</v>
      </c>
      <c r="OQ88" s="1">
        <f>ROUND(ON88/1000000*IF(OO88=0,0,VLOOKUP(OO88,名称和价格索引!$A$4:$C$834,3,FALSE)),1)</f>
        <v>0</v>
      </c>
      <c r="OR88" s="1"/>
      <c r="OS88" s="1"/>
      <c r="OT88" s="1">
        <f>VLOOKUP(OS88,名称和价格索引!$A$1:$B$785,2,FALSE)</f>
        <v>0</v>
      </c>
      <c r="OU88" s="1">
        <f>ROUND(OR88/1000000*IF(OS88=0,0,VLOOKUP(OS88,名称和价格索引!$A$4:$C$834,3,FALSE)),1)</f>
        <v>0</v>
      </c>
      <c r="OV88" s="1"/>
      <c r="OW88" s="1"/>
      <c r="OX88" s="1">
        <f>VLOOKUP(OW88,名称和价格索引!$A$1:$B$785,2,FALSE)</f>
        <v>0</v>
      </c>
      <c r="OY88" s="1">
        <f>ROUND(OV88/1000000*IF(OW88=0,0,VLOOKUP(OW88,名称和价格索引!$A$4:$C$834,3,FALSE)),1)</f>
        <v>0</v>
      </c>
      <c r="OZ88" s="1"/>
      <c r="PA88" s="1"/>
      <c r="PB88" s="1">
        <f>VLOOKUP(PA88,名称和价格索引!$A$1:$B$785,2,FALSE)</f>
        <v>0</v>
      </c>
      <c r="PC88" s="1">
        <f>ROUND(OZ88/1000000*IF(PA88=0,0,VLOOKUP(PA88,名称和价格索引!$A$4:$C$834,3,FALSE)),1)</f>
        <v>0</v>
      </c>
      <c r="PD88" s="1"/>
      <c r="PE88" s="1"/>
      <c r="PF88" s="1">
        <f>VLOOKUP(PE88,名称和价格索引!$A$1:$B$785,2,FALSE)</f>
        <v>0</v>
      </c>
      <c r="PG88" s="1">
        <f>ROUND(PD88/1000000*IF(PE88=0,0,VLOOKUP(PE88,名称和价格索引!$A$4:$C$834,3,FALSE)),1)</f>
        <v>0</v>
      </c>
      <c r="PH88" s="1"/>
      <c r="PI88" s="1"/>
      <c r="PJ88" s="1">
        <f>VLOOKUP(PI88,名称和价格索引!$A$1:$B$785,2,FALSE)</f>
        <v>0</v>
      </c>
      <c r="PK88" s="1">
        <f>ROUND(PH88/1000000*IF(PI88=0,0,VLOOKUP(PI88,名称和价格索引!$A$4:$C$834,3,FALSE)),1)</f>
        <v>0</v>
      </c>
      <c r="PL88" s="1"/>
      <c r="PM88" s="1"/>
      <c r="PN88" s="1">
        <f>VLOOKUP(PM88,名称和价格索引!$A$1:$B$785,2,FALSE)</f>
        <v>0</v>
      </c>
      <c r="PO88" s="1">
        <f>ROUND(PL88/1000000*IF(PM88=0,0,VLOOKUP(PM88,名称和价格索引!$A$4:$C$834,3,FALSE)),1)</f>
        <v>0</v>
      </c>
      <c r="PP88" s="1"/>
      <c r="PQ88" s="1"/>
      <c r="PR88" s="1">
        <f>VLOOKUP(PQ88,名称和价格索引!$A$1:$B$785,2,FALSE)</f>
        <v>0</v>
      </c>
      <c r="PS88" s="1">
        <f>ROUND(PP88/1000000*IF(PQ88=0,0,VLOOKUP(PQ88,名称和价格索引!$A$4:$C$834,3,FALSE)),1)</f>
        <v>0</v>
      </c>
      <c r="PT88" s="1"/>
      <c r="PU88" s="1"/>
      <c r="PV88" s="1">
        <f>VLOOKUP(PU88,名称和价格索引!$A$1:$B$785,2,FALSE)</f>
        <v>0</v>
      </c>
      <c r="PW88" s="1">
        <f>ROUND(PT88/1000000*IF(PU88=0,0,VLOOKUP(PU88,名称和价格索引!$A$4:$C$834,3,FALSE)),1)</f>
        <v>0</v>
      </c>
      <c r="PX88" s="1"/>
      <c r="PY88" s="1"/>
      <c r="PZ88" s="1">
        <f>VLOOKUP(PY88,名称和价格索引!$A$1:$B$785,2,FALSE)</f>
        <v>0</v>
      </c>
      <c r="QA88" s="1">
        <f>ROUND(PX88/1000000*IF(PY88=0,0,VLOOKUP(PY88,名称和价格索引!$A$4:$C$834,3,FALSE)),1)</f>
        <v>0</v>
      </c>
      <c r="QB88" s="1"/>
      <c r="QC88" s="1"/>
      <c r="QD88" s="1">
        <f>VLOOKUP(QC88,名称和价格索引!$A$1:$B$785,2,FALSE)</f>
        <v>0</v>
      </c>
      <c r="QE88" s="1">
        <f>ROUND(QB88/1000000*IF(QC88=0,0,VLOOKUP(QC88,名称和价格索引!$A$4:$C$834,3,FALSE)),1)</f>
        <v>0</v>
      </c>
      <c r="QF88" s="1"/>
      <c r="QG88" s="1"/>
      <c r="QH88" s="1">
        <f>VLOOKUP(QG88,名称和价格索引!$A$1:$B$785,2,FALSE)</f>
        <v>0</v>
      </c>
      <c r="QI88" s="1">
        <f>ROUND(QF88/1000000*IF(QG88=0,0,VLOOKUP(QG88,名称和价格索引!$A$4:$C$834,3,FALSE)),1)</f>
        <v>0</v>
      </c>
      <c r="QJ88" s="1"/>
      <c r="QK88" s="1"/>
      <c r="QL88" s="1">
        <f>VLOOKUP(QK88,名称和价格索引!$A$1:$B$785,2,FALSE)</f>
        <v>0</v>
      </c>
      <c r="QM88" s="1">
        <f>ROUND(QJ88/1000000*IF(QK88=0,0,VLOOKUP(QK88,名称和价格索引!$A$4:$C$834,3,FALSE)),1)</f>
        <v>0</v>
      </c>
      <c r="QN88" s="1"/>
      <c r="QO88" s="1"/>
      <c r="QP88" s="1">
        <f>VLOOKUP(QO88,名称和价格索引!$A$1:$B$785,2,FALSE)</f>
        <v>0</v>
      </c>
      <c r="QQ88" s="1">
        <f>ROUND(QN88/1000000*IF(QO88=0,0,VLOOKUP(QO88,名称和价格索引!$A$4:$C$834,3,FALSE)),1)</f>
        <v>0</v>
      </c>
      <c r="QR88" s="1"/>
      <c r="QS88" s="1"/>
      <c r="QT88" s="1">
        <f>VLOOKUP(QS88,名称和价格索引!$A$1:$B$785,2,FALSE)</f>
        <v>0</v>
      </c>
      <c r="QU88" s="1">
        <f>ROUND(QR88/1000000*IF(QS88=0,0,VLOOKUP(QS88,名称和价格索引!$A$4:$C$834,3,FALSE)),1)</f>
        <v>0</v>
      </c>
      <c r="QV88" s="1"/>
      <c r="QW88" s="1"/>
      <c r="QX88" s="1">
        <f>VLOOKUP(QW88,名称和价格索引!$A$1:$B$785,2,FALSE)</f>
        <v>0</v>
      </c>
      <c r="QY88" s="1">
        <f>ROUND(QV88/1000000*IF(QW88=0,0,VLOOKUP(QW88,名称和价格索引!$A$4:$C$834,3,FALSE)),1)</f>
        <v>0</v>
      </c>
      <c r="QZ88" s="1"/>
      <c r="RA88" s="1"/>
      <c r="RB88" s="1">
        <f>VLOOKUP(RA88,名称和价格索引!$A$1:$B$785,2,FALSE)</f>
        <v>0</v>
      </c>
      <c r="RC88" s="1">
        <f>ROUND(QZ88/1000000*IF(RA88=0,0,VLOOKUP(RA88,名称和价格索引!$A$4:$C$834,3,FALSE)),1)</f>
        <v>0</v>
      </c>
      <c r="RD88" s="1"/>
      <c r="RE88" s="1"/>
      <c r="RF88" s="1">
        <f>VLOOKUP(RE88,名称和价格索引!$A$1:$B$785,2,FALSE)</f>
        <v>0</v>
      </c>
      <c r="RG88" s="1">
        <f>ROUND(RD88/1000000*IF(RE88=0,0,VLOOKUP(RE88,名称和价格索引!$A$4:$C$834,3,FALSE)),1)</f>
        <v>0</v>
      </c>
      <c r="RH88" s="1"/>
      <c r="RI88" s="1"/>
      <c r="RJ88" s="1">
        <f>VLOOKUP(RI88,名称和价格索引!$A$1:$B$785,2,FALSE)</f>
        <v>0</v>
      </c>
      <c r="RK88" s="1">
        <f>ROUND(RH88/1000000*IF(RI88=0,0,VLOOKUP(RI88,名称和价格索引!$A$4:$C$834,3,FALSE)),1)</f>
        <v>0</v>
      </c>
      <c r="RL88" s="1"/>
      <c r="RM88" s="1"/>
      <c r="RN88" s="1">
        <f>VLOOKUP(RM88,名称和价格索引!$A$1:$B$785,2,FALSE)</f>
        <v>0</v>
      </c>
      <c r="RO88" s="1">
        <f>ROUND(RL88/1000000*IF(RM88=0,0,VLOOKUP(RM88,名称和价格索引!$A$4:$C$834,3,FALSE)),1)</f>
        <v>0</v>
      </c>
      <c r="RP88" s="1"/>
      <c r="RQ88" s="1"/>
      <c r="RR88" s="1">
        <f>VLOOKUP(RQ88,名称和价格索引!$A$1:$B$785,2,FALSE)</f>
        <v>0</v>
      </c>
      <c r="RS88" s="1">
        <f>ROUND(RP88/1000000*IF(RQ88=0,0,VLOOKUP(RQ88,名称和价格索引!$A$4:$C$834,3,FALSE)),1)</f>
        <v>0</v>
      </c>
      <c r="RT88" s="1"/>
      <c r="RU88" s="1"/>
      <c r="RV88" s="1">
        <f>VLOOKUP(RU88,名称和价格索引!$A$1:$B$785,2,FALSE)</f>
        <v>0</v>
      </c>
      <c r="RW88" s="1">
        <f>ROUND(RT88/1000000*IF(RU88=0,0,VLOOKUP(RU88,名称和价格索引!$A$4:$C$834,3,FALSE)),1)</f>
        <v>0</v>
      </c>
      <c r="RX88" s="1"/>
      <c r="RY88" s="1"/>
      <c r="RZ88" s="1">
        <f>VLOOKUP(RY88,名称和价格索引!$A$1:$B$785,2,FALSE)</f>
        <v>0</v>
      </c>
      <c r="SA88" s="1">
        <f>ROUND(RX88/1000000*IF(RY88=0,0,VLOOKUP(RY88,名称和价格索引!$A$4:$C$834,3,FALSE)),1)</f>
        <v>0</v>
      </c>
      <c r="SB88" s="1"/>
      <c r="SC88" s="1"/>
      <c r="SD88" s="1">
        <f>VLOOKUP(SC88,名称和价格索引!$A$1:$B$785,2,FALSE)</f>
        <v>0</v>
      </c>
      <c r="SE88" s="1">
        <f>ROUND(SB88/1000000*IF(SC88=0,0,VLOOKUP(SC88,名称和价格索引!$A$4:$C$834,3,FALSE)),1)</f>
        <v>0</v>
      </c>
      <c r="SF88" s="1"/>
      <c r="SG88" s="1"/>
      <c r="SH88" s="1">
        <f>VLOOKUP(SG88,名称和价格索引!$A$1:$B$785,2,FALSE)</f>
        <v>0</v>
      </c>
      <c r="SI88" s="1">
        <f>ROUND(SF88/1000000*IF(SG88=0,0,VLOOKUP(SG88,名称和价格索引!$A$4:$C$834,3,FALSE)),1)</f>
        <v>0</v>
      </c>
      <c r="SJ88" s="1"/>
      <c r="SK88" s="1"/>
      <c r="SL88" s="1">
        <f>VLOOKUP(SK88,名称和价格索引!$A$1:$B$785,2,FALSE)</f>
        <v>0</v>
      </c>
      <c r="SM88" s="1">
        <f>ROUND(SJ88/1000000*IF(SK88=0,0,VLOOKUP(SK88,名称和价格索引!$A$4:$C$834,3,FALSE)),1)</f>
        <v>0</v>
      </c>
      <c r="SN88" s="1"/>
      <c r="SO88" s="1"/>
      <c r="SP88" s="1">
        <f>VLOOKUP(SO88,名称和价格索引!$A$1:$B$785,2,FALSE)</f>
        <v>0</v>
      </c>
      <c r="SQ88" s="1">
        <f>ROUND(SN88/1000000*IF(SO88=0,0,VLOOKUP(SO88,名称和价格索引!$A$4:$C$834,3,FALSE)),1)</f>
        <v>0</v>
      </c>
      <c r="SR88" s="1"/>
      <c r="SS88" s="1"/>
      <c r="ST88" s="1">
        <f>VLOOKUP(SS88,名称和价格索引!$A$1:$B$785,2,FALSE)</f>
        <v>0</v>
      </c>
      <c r="SU88" s="1">
        <f>ROUND(SR88/1000000*IF(SS88=0,0,VLOOKUP(SS88,名称和价格索引!$A$4:$C$834,3,FALSE)),1)</f>
        <v>0</v>
      </c>
      <c r="SV88" s="11">
        <f t="array" ref="SV88">SUM(VLOOKUP(D88,D88:SU88,ROW($1:$123)*4,0))</f>
        <v>1713.3</v>
      </c>
    </row>
    <row r="89" s="2" customFormat="1" customHeight="1" spans="1:516">
      <c r="A89" s="1" t="s">
        <v>688</v>
      </c>
      <c r="B89" s="1" t="s">
        <v>668</v>
      </c>
      <c r="C89" s="1">
        <v>3108</v>
      </c>
      <c r="D89" s="1">
        <v>1000000</v>
      </c>
      <c r="E89" s="1">
        <v>201000</v>
      </c>
      <c r="F89" s="1">
        <f>VLOOKUP(E89,名称和价格索引!$A$1:$B$785,2,FALSE)</f>
        <v>1000</v>
      </c>
      <c r="G89" s="1">
        <f>ROUND(D89/1000000*IF(E89=0,0,VLOOKUP(E89,名称和价格索引!$A$4:$C$834,3,FALSE)),1)</f>
        <v>1000</v>
      </c>
      <c r="H89" s="1"/>
      <c r="I89" s="1"/>
      <c r="J89" s="1">
        <f>VLOOKUP(I89,名称和价格索引!$A$1:$B$785,2,FALSE)</f>
        <v>0</v>
      </c>
      <c r="K89" s="1">
        <f>ROUND(H89/1000000*IF(I89=0,0,VLOOKUP(I89,名称和价格索引!$A$4:$C$834,3,FALSE)),1)</f>
        <v>0</v>
      </c>
      <c r="L89" s="1">
        <v>1000000</v>
      </c>
      <c r="M89" s="1">
        <v>302</v>
      </c>
      <c r="N89" s="1" t="str">
        <f>VLOOKUP(M89,名称和价格索引!$A$1:$B$785,2,FALSE)</f>
        <v>金创药(中量)</v>
      </c>
      <c r="O89" s="1">
        <f>ROUND(L89/1000000*IF(M89=0,0,VLOOKUP(M89,名称和价格索引!$A$4:$C$834,3,FALSE)),1)</f>
        <v>130</v>
      </c>
      <c r="P89" s="1">
        <v>500000</v>
      </c>
      <c r="Q89" s="1">
        <v>302</v>
      </c>
      <c r="R89" s="1" t="str">
        <f>VLOOKUP(Q89,名称和价格索引!$A$1:$B$785,2,FALSE)</f>
        <v>金创药(中量)</v>
      </c>
      <c r="S89" s="1">
        <f>ROUND(P89/1000000*IF(Q89=0,0,VLOOKUP(Q89,名称和价格索引!$A$4:$C$834,3,FALSE)),1)</f>
        <v>65</v>
      </c>
      <c r="T89" s="1"/>
      <c r="U89" s="1"/>
      <c r="V89" s="1">
        <f>VLOOKUP(U89,名称和价格索引!$A$1:$B$785,2,FALSE)</f>
        <v>0</v>
      </c>
      <c r="W89" s="1">
        <f>ROUND(T89/1000000*IF(U89=0,0,VLOOKUP(U89,名称和价格索引!$A$4:$C$834,3,FALSE)),1)</f>
        <v>0</v>
      </c>
      <c r="X89" s="1">
        <v>1000000</v>
      </c>
      <c r="Y89" s="1">
        <v>322</v>
      </c>
      <c r="Z89" s="1" t="str">
        <f>VLOOKUP(Y89,名称和价格索引!$A$1:$B$785,2,FALSE)</f>
        <v>魔法药(中量)</v>
      </c>
      <c r="AA89" s="1">
        <f>ROUND(X89/1000000*IF(Y89=0,0,VLOOKUP(Y89,名称和价格索引!$A$4:$C$834,3,FALSE)),1)</f>
        <v>130</v>
      </c>
      <c r="AB89" s="1">
        <v>500000</v>
      </c>
      <c r="AC89" s="1">
        <v>322</v>
      </c>
      <c r="AD89" s="1" t="str">
        <f>VLOOKUP(AC89,名称和价格索引!$A$1:$B$785,2,FALSE)</f>
        <v>魔法药(中量)</v>
      </c>
      <c r="AE89" s="1">
        <f>ROUND(AB89/1000000*IF(AC89=0,0,VLOOKUP(AC89,名称和价格索引!$A$4:$C$834,3,FALSE)),1)</f>
        <v>65</v>
      </c>
      <c r="AF89" s="1"/>
      <c r="AG89" s="1"/>
      <c r="AH89" s="1">
        <f>VLOOKUP(AG89,名称和价格索引!$A$1:$B$785,2,FALSE)</f>
        <v>0</v>
      </c>
      <c r="AI89" s="1">
        <f>ROUND(AF89/1000000*IF(AG89=0,0,VLOOKUP(AG89,名称和价格索引!$A$4:$C$834,3,FALSE)),1)</f>
        <v>0</v>
      </c>
      <c r="AJ89" s="1"/>
      <c r="AK89" s="1"/>
      <c r="AL89" s="1">
        <f>VLOOKUP(AK89,名称和价格索引!$A$1:$B$785,2,FALSE)</f>
        <v>0</v>
      </c>
      <c r="AM89" s="1">
        <f>ROUND(AJ89/1000000*IF(AK89=0,0,VLOOKUP(AK89,名称和价格索引!$A$4:$C$834,3,FALSE)),1)</f>
        <v>0</v>
      </c>
      <c r="AN89" s="1">
        <v>10000</v>
      </c>
      <c r="AO89" s="1">
        <v>32536</v>
      </c>
      <c r="AP89" s="1" t="str">
        <f>VLOOKUP(AO89,名称和价格索引!$A$1:$B$785,2,FALSE)</f>
        <v>疾光电影</v>
      </c>
      <c r="AQ89" s="1">
        <f>ROUND(AN89/1000000*IF(AO89=0,0,VLOOKUP(AO89,名称和价格索引!$A$4:$C$834,3,FALSE)),1)</f>
        <v>50</v>
      </c>
      <c r="AR89" s="1"/>
      <c r="AS89" s="1"/>
      <c r="AT89" s="1">
        <f>VLOOKUP(AS89,名称和价格索引!$A$1:$B$785,2,FALSE)</f>
        <v>0</v>
      </c>
      <c r="AU89" s="1">
        <f>ROUND(AR89/1000000*IF(AS89=0,0,VLOOKUP(AS89,名称和价格索引!$A$4:$C$834,3,FALSE)),1)</f>
        <v>0</v>
      </c>
      <c r="AV89" s="1">
        <v>10000</v>
      </c>
      <c r="AW89" s="1">
        <v>33007</v>
      </c>
      <c r="AX89" s="1" t="str">
        <f>VLOOKUP(AW89,名称和价格索引!$A$1:$B$785,2,FALSE)</f>
        <v>神圣战甲术</v>
      </c>
      <c r="AY89" s="1">
        <f>ROUND(AV89/1000000*IF(AW89=0,0,VLOOKUP(AW89,名称和价格索引!$A$4:$C$834,3,FALSE)),1)</f>
        <v>50</v>
      </c>
      <c r="AZ89" s="1">
        <v>10000</v>
      </c>
      <c r="BA89" s="1">
        <v>31033</v>
      </c>
      <c r="BB89" s="1" t="str">
        <f>VLOOKUP(BA89,名称和价格索引!$A$1:$B$785,2,FALSE)</f>
        <v>刺杀剑术</v>
      </c>
      <c r="BC89" s="1">
        <f>ROUND(AZ89/1000000*IF(BA89=0,0,VLOOKUP(BA89,名称和价格索引!$A$4:$C$834,3,FALSE)),1)</f>
        <v>25</v>
      </c>
      <c r="BD89" s="1">
        <v>10000</v>
      </c>
      <c r="BE89" s="1">
        <v>32534</v>
      </c>
      <c r="BF89" s="1" t="str">
        <f>VLOOKUP(BE89,名称和价格索引!$A$1:$B$785,2,FALSE)</f>
        <v>火墙</v>
      </c>
      <c r="BG89" s="1">
        <f>ROUND(BD89/1000000*IF(BE89=0,0,VLOOKUP(BE89,名称和价格索引!$A$4:$C$834,3,FALSE)),1)</f>
        <v>15</v>
      </c>
      <c r="BH89" s="1">
        <v>10000</v>
      </c>
      <c r="BI89" s="1">
        <v>33006</v>
      </c>
      <c r="BJ89" s="1" t="str">
        <f>VLOOKUP(BI89,名称和价格索引!$A$1:$B$785,2,FALSE)</f>
        <v>幽灵盾</v>
      </c>
      <c r="BK89" s="1">
        <f>ROUND(BH89/1000000*IF(BI89=0,0,VLOOKUP(BI89,名称和价格索引!$A$4:$C$834,3,FALSE)),1)</f>
        <v>25</v>
      </c>
      <c r="BL89" s="1">
        <v>10000</v>
      </c>
      <c r="BM89" s="1">
        <v>32545</v>
      </c>
      <c r="BN89" s="1" t="str">
        <f>VLOOKUP(BM89,名称和价格索引!$A$1:$B$785,2,FALSE)</f>
        <v>爆裂火焰</v>
      </c>
      <c r="BO89" s="1">
        <f>ROUND(BL89/1000000*IF(BM89=0,0,VLOOKUP(BM89,名称和价格索引!$A$4:$C$834,3,FALSE)),1)</f>
        <v>15</v>
      </c>
      <c r="BP89" s="1">
        <v>10000</v>
      </c>
      <c r="BQ89" s="1">
        <v>33014</v>
      </c>
      <c r="BR89" s="1" t="str">
        <f>VLOOKUP(BQ89,名称和价格索引!$A$1:$B$785,2,FALSE)</f>
        <v>集体隐身术</v>
      </c>
      <c r="BS89" s="1">
        <f>ROUND(BP89/1000000*IF(BQ89=0,0,VLOOKUP(BQ89,名称和价格索引!$A$4:$C$834,3,FALSE)),1)</f>
        <v>15</v>
      </c>
      <c r="BT89" s="1">
        <v>20000</v>
      </c>
      <c r="BU89" s="1">
        <v>33004</v>
      </c>
      <c r="BV89" s="1" t="str">
        <f>VLOOKUP(BU89,名称和价格索引!$A$1:$B$785,2,FALSE)</f>
        <v>施毒术</v>
      </c>
      <c r="BW89" s="1">
        <f>ROUND(BT89/1000000*IF(BU89=0,0,VLOOKUP(BU89,名称和价格索引!$A$4:$C$834,3,FALSE)),1)</f>
        <v>10</v>
      </c>
      <c r="BX89" s="1">
        <v>8000</v>
      </c>
      <c r="BY89" s="1">
        <v>31032</v>
      </c>
      <c r="BZ89" s="1" t="str">
        <f>VLOOKUP(BY89,名称和价格索引!$A$1:$B$785,2,FALSE)</f>
        <v>攻杀剑术</v>
      </c>
      <c r="CA89" s="1">
        <f>ROUND(BX89/1000000*IF(BY89=0,0,VLOOKUP(BY89,名称和价格索引!$A$4:$C$834,3,FALSE)),1)</f>
        <v>8</v>
      </c>
      <c r="CB89" s="1">
        <v>15000</v>
      </c>
      <c r="CC89" s="1">
        <v>33009</v>
      </c>
      <c r="CD89" s="1" t="str">
        <f>VLOOKUP(CC89,名称和价格索引!$A$1:$B$785,2,FALSE)</f>
        <v>隐身术</v>
      </c>
      <c r="CE89" s="1">
        <f>ROUND(CB89/1000000*IF(CC89=0,0,VLOOKUP(CC89,名称和价格索引!$A$4:$C$834,3,FALSE)),1)</f>
        <v>15</v>
      </c>
      <c r="CF89" s="1">
        <v>15000</v>
      </c>
      <c r="CG89" s="1">
        <v>32549</v>
      </c>
      <c r="CH89" s="1" t="str">
        <f>VLOOKUP(CG89,名称和价格索引!$A$1:$B$785,2,FALSE)</f>
        <v>大火球</v>
      </c>
      <c r="CI89" s="1">
        <f>ROUND(CF89/1000000*IF(CG89=0,0,VLOOKUP(CG89,名称和价格索引!$A$4:$C$834,3,FALSE)),1)</f>
        <v>15</v>
      </c>
      <c r="CJ89" s="1">
        <v>15000</v>
      </c>
      <c r="CK89" s="1">
        <v>33003</v>
      </c>
      <c r="CL89" s="1" t="str">
        <f>VLOOKUP(CK89,名称和价格索引!$A$1:$B$785,2,FALSE)</f>
        <v>召唤骷髅</v>
      </c>
      <c r="CM89" s="1">
        <f>ROUND(CJ89/1000000*IF(CK89=0,0,VLOOKUP(CK89,名称和价格索引!$A$4:$C$834,3,FALSE)),1)</f>
        <v>15</v>
      </c>
      <c r="CN89" s="1">
        <v>15000</v>
      </c>
      <c r="CO89" s="1">
        <v>32538</v>
      </c>
      <c r="CP89" s="1" t="str">
        <f>VLOOKUP(CO89,名称和价格索引!$A$1:$B$785,2,FALSE)</f>
        <v>瞬息移动</v>
      </c>
      <c r="CQ89" s="1">
        <f>ROUND(CN89/1000000*IF(CO89=0,0,VLOOKUP(CO89,名称和价格索引!$A$4:$C$834,3,FALSE)),1)</f>
        <v>15</v>
      </c>
      <c r="CR89" s="1">
        <v>15000</v>
      </c>
      <c r="CS89" s="1">
        <v>33005</v>
      </c>
      <c r="CT89" s="1" t="str">
        <f>VLOOKUP(CS89,名称和价格索引!$A$1:$B$785,2,FALSE)</f>
        <v>灵魂火符</v>
      </c>
      <c r="CU89" s="1">
        <f>ROUND(CR89/1000000*IF(CS89=0,0,VLOOKUP(CS89,名称和价格索引!$A$4:$C$834,3,FALSE)),1)</f>
        <v>7.5</v>
      </c>
      <c r="CV89" s="1">
        <v>15000</v>
      </c>
      <c r="CW89" s="1">
        <v>32533</v>
      </c>
      <c r="CX89" s="1" t="str">
        <f>VLOOKUP(CW89,名称和价格索引!$A$1:$B$785,2,FALSE)</f>
        <v>雷电术</v>
      </c>
      <c r="CY89" s="1">
        <f>ROUND(CV89/1000000*IF(CW89=0,0,VLOOKUP(CW89,名称和价格索引!$A$4:$C$834,3,FALSE)),1)</f>
        <v>7.5</v>
      </c>
      <c r="CZ89" s="1">
        <v>15000</v>
      </c>
      <c r="DA89" s="1">
        <v>32544</v>
      </c>
      <c r="DB89" s="1" t="str">
        <f>VLOOKUP(DA89,名称和价格索引!$A$1:$B$785,2,FALSE)</f>
        <v>地狱火</v>
      </c>
      <c r="DC89" s="1">
        <f>ROUND(CZ89/1000000*IF(DA89=0,0,VLOOKUP(DA89,名称和价格索引!$A$4:$C$834,3,FALSE)),1)</f>
        <v>7.5</v>
      </c>
      <c r="DD89" s="1">
        <v>15000</v>
      </c>
      <c r="DE89" s="1">
        <v>32541</v>
      </c>
      <c r="DF89" s="1" t="str">
        <f>VLOOKUP(DE89,名称和价格索引!$A$1:$B$785,2,FALSE)</f>
        <v>诱惑之光</v>
      </c>
      <c r="DG89" s="1">
        <f>ROUND(DD89/1000000*IF(DE89=0,0,VLOOKUP(DE89,名称和价格索引!$A$4:$C$834,3,FALSE)),1)</f>
        <v>7.5</v>
      </c>
      <c r="DH89" s="1">
        <v>35000</v>
      </c>
      <c r="DI89" s="1">
        <v>32532</v>
      </c>
      <c r="DJ89" s="1" t="str">
        <f>VLOOKUP(DI89,名称和价格索引!$A$1:$B$785,2,FALSE)</f>
        <v>抗拒火环</v>
      </c>
      <c r="DK89" s="1">
        <f>ROUND(DH89/1000000*IF(DI89=0,0,VLOOKUP(DI89,名称和价格索引!$A$4:$C$834,3,FALSE)),1)</f>
        <v>8.8</v>
      </c>
      <c r="DL89" s="1">
        <v>35000</v>
      </c>
      <c r="DM89" s="1">
        <v>33001</v>
      </c>
      <c r="DN89" s="1" t="str">
        <f>VLOOKUP(DM89,名称和价格索引!$A$1:$B$785,2,FALSE)</f>
        <v>精神力战法</v>
      </c>
      <c r="DO89" s="1">
        <f>ROUND(DL89/1000000*IF(DM89=0,0,VLOOKUP(DM89,名称和价格索引!$A$4:$C$834,3,FALSE)),1)</f>
        <v>8.8</v>
      </c>
      <c r="DP89" s="1">
        <v>35000</v>
      </c>
      <c r="DQ89" s="1">
        <v>32531</v>
      </c>
      <c r="DR89" s="1" t="str">
        <f>VLOOKUP(DQ89,名称和价格索引!$A$1:$B$785,2,FALSE)</f>
        <v>火球术</v>
      </c>
      <c r="DS89" s="1">
        <f>ROUND(DP89/1000000*IF(DQ89=0,0,VLOOKUP(DQ89,名称和价格索引!$A$4:$C$834,3,FALSE)),1)</f>
        <v>0.9</v>
      </c>
      <c r="DT89" s="1">
        <v>35000</v>
      </c>
      <c r="DU89" s="1">
        <v>33002</v>
      </c>
      <c r="DV89" s="1" t="str">
        <f>VLOOKUP(DU89,名称和价格索引!$A$1:$B$785,2,FALSE)</f>
        <v>治愈术</v>
      </c>
      <c r="DW89" s="1">
        <f>ROUND(DT89/1000000*IF(DU89=0,0,VLOOKUP(DU89,名称和价格索引!$A$4:$C$834,3,FALSE)),1)</f>
        <v>0.9</v>
      </c>
      <c r="DX89" s="1">
        <v>35000</v>
      </c>
      <c r="DY89" s="1">
        <v>31031</v>
      </c>
      <c r="DZ89" s="1" t="str">
        <f>VLOOKUP(DY89,名称和价格索引!$A$1:$B$785,2,FALSE)</f>
        <v>基本剑术</v>
      </c>
      <c r="EA89" s="1">
        <f>ROUND(DX89/1000000*IF(DY89=0,0,VLOOKUP(DY89,名称和价格索引!$A$4:$C$834,3,FALSE)),1)</f>
        <v>0.9</v>
      </c>
      <c r="EB89" s="1"/>
      <c r="EC89" s="1"/>
      <c r="ED89" s="1">
        <f>VLOOKUP(EC89,名称和价格索引!$A$1:$B$785,2,FALSE)</f>
        <v>0</v>
      </c>
      <c r="EE89" s="1">
        <f>ROUND(EB89/1000000*IF(EC89=0,0,VLOOKUP(EC89,名称和价格索引!$A$4:$C$834,3,FALSE)),1)</f>
        <v>0</v>
      </c>
      <c r="EF89" s="1"/>
      <c r="EG89" s="1"/>
      <c r="EH89" s="1">
        <f>VLOOKUP(EG89,名称和价格索引!$A$1:$B$785,2,FALSE)</f>
        <v>0</v>
      </c>
      <c r="EI89" s="1">
        <f>ROUND(EF89/1000000*IF(EG89=0,0,VLOOKUP(EG89,名称和价格索引!$A$4:$C$834,3,FALSE)),1)</f>
        <v>0</v>
      </c>
      <c r="EJ89" s="1"/>
      <c r="EK89" s="1"/>
      <c r="EL89" s="1">
        <f>VLOOKUP(EK89,名称和价格索引!$A$1:$B$785,2,FALSE)</f>
        <v>0</v>
      </c>
      <c r="EM89" s="1">
        <f>ROUND(EJ89/1000000*IF(EK89=0,0,VLOOKUP(EK89,名称和价格索引!$A$4:$C$834,3,FALSE)),1)</f>
        <v>0</v>
      </c>
      <c r="EN89" s="1"/>
      <c r="EO89" s="1"/>
      <c r="EP89" s="1">
        <f>VLOOKUP(EO89,名称和价格索引!$A$1:$B$785,2,FALSE)</f>
        <v>0</v>
      </c>
      <c r="EQ89" s="1">
        <f>ROUND(EN89/1000000*IF(EO89=0,0,VLOOKUP(EO89,名称和价格索引!$A$4:$C$834,3,FALSE)),1)</f>
        <v>0</v>
      </c>
      <c r="ER89" s="1"/>
      <c r="ES89" s="1"/>
      <c r="ET89" s="1">
        <f>VLOOKUP(ES89,名称和价格索引!$A$1:$B$785,2,FALSE)</f>
        <v>0</v>
      </c>
      <c r="EU89" s="1">
        <f>ROUND(ER89/1000000*IF(ES89=0,0,VLOOKUP(ES89,名称和价格索引!$A$4:$C$834,3,FALSE)),1)</f>
        <v>0</v>
      </c>
      <c r="EV89" s="1"/>
      <c r="EW89" s="1"/>
      <c r="EX89" s="1">
        <f>VLOOKUP(EW89,名称和价格索引!$A$1:$B$785,2,FALSE)</f>
        <v>0</v>
      </c>
      <c r="EY89" s="1">
        <f>ROUND(EV89/1000000*IF(EW89=0,0,VLOOKUP(EW89,名称和价格索引!$A$4:$C$834,3,FALSE)),1)</f>
        <v>0</v>
      </c>
      <c r="EZ89" s="1"/>
      <c r="FA89" s="1"/>
      <c r="FB89" s="1">
        <f>VLOOKUP(FA89,名称和价格索引!$A$1:$B$785,2,FALSE)</f>
        <v>0</v>
      </c>
      <c r="FC89" s="1">
        <f>ROUND(EZ89/1000000*IF(FA89=0,0,VLOOKUP(FA89,名称和价格索引!$A$4:$C$834,3,FALSE)),1)</f>
        <v>0</v>
      </c>
      <c r="FD89" s="1"/>
      <c r="FE89" s="1"/>
      <c r="FF89" s="1">
        <f>VLOOKUP(FE89,名称和价格索引!$A$1:$B$785,2,FALSE)</f>
        <v>0</v>
      </c>
      <c r="FG89" s="1">
        <f>ROUND(FD89/1000000*IF(FE89=0,0,VLOOKUP(FE89,名称和价格索引!$A$4:$C$834,3,FALSE)),1)</f>
        <v>0</v>
      </c>
      <c r="FH89" s="1"/>
      <c r="FI89" s="1"/>
      <c r="FJ89" s="1">
        <f>VLOOKUP(FI89,名称和价格索引!$A$1:$B$785,2,FALSE)</f>
        <v>0</v>
      </c>
      <c r="FK89" s="1">
        <f>ROUND(FH89/1000000*IF(FI89=0,0,VLOOKUP(FI89,名称和价格索引!$A$4:$C$834,3,FALSE)),1)</f>
        <v>0</v>
      </c>
      <c r="FL89" s="1"/>
      <c r="FM89" s="1"/>
      <c r="FN89" s="1">
        <f>VLOOKUP(FM89,名称和价格索引!$A$1:$B$785,2,FALSE)</f>
        <v>0</v>
      </c>
      <c r="FO89" s="1">
        <f>ROUND(FL89/1000000*IF(FM89=0,0,VLOOKUP(FM89,名称和价格索引!$A$4:$C$834,3,FALSE)),1)</f>
        <v>0</v>
      </c>
      <c r="FP89" s="1"/>
      <c r="FQ89" s="1"/>
      <c r="FR89" s="1">
        <f>VLOOKUP(FQ89,名称和价格索引!$A$1:$B$785,2,FALSE)</f>
        <v>0</v>
      </c>
      <c r="FS89" s="1">
        <f>ROUND(FP89/1000000*IF(FQ89=0,0,VLOOKUP(FQ89,名称和价格索引!$A$4:$C$834,3,FALSE)),1)</f>
        <v>0</v>
      </c>
      <c r="FT89" s="1"/>
      <c r="FU89" s="1"/>
      <c r="FV89" s="1">
        <f>VLOOKUP(FU89,名称和价格索引!$A$1:$B$785,2,FALSE)</f>
        <v>0</v>
      </c>
      <c r="FW89" s="1">
        <f>ROUND(FT89/1000000*IF(FU89=0,0,VLOOKUP(FU89,名称和价格索引!$A$4:$C$834,3,FALSE)),1)</f>
        <v>0</v>
      </c>
      <c r="FX89" s="1"/>
      <c r="FY89" s="1"/>
      <c r="FZ89" s="1">
        <f>VLOOKUP(FY89,名称和价格索引!$A$1:$B$785,2,FALSE)</f>
        <v>0</v>
      </c>
      <c r="GA89" s="1">
        <f>ROUND(FX89/1000000*IF(FY89=0,0,VLOOKUP(FY89,名称和价格索引!$A$4:$C$834,3,FALSE)),1)</f>
        <v>0</v>
      </c>
      <c r="GB89" s="1"/>
      <c r="GC89" s="1"/>
      <c r="GD89" s="1">
        <f>VLOOKUP(GC89,名称和价格索引!$A$1:$B$785,2,FALSE)</f>
        <v>0</v>
      </c>
      <c r="GE89" s="1">
        <f>ROUND(GB89/1000000*IF(GC89=0,0,VLOOKUP(GC89,名称和价格索引!$A$4:$C$834,3,FALSE)),1)</f>
        <v>0</v>
      </c>
      <c r="GF89" s="1"/>
      <c r="GG89" s="1"/>
      <c r="GH89" s="1">
        <f>VLOOKUP(GG89,名称和价格索引!$A$1:$B$785,2,FALSE)</f>
        <v>0</v>
      </c>
      <c r="GI89" s="1">
        <f>ROUND(GF89/1000000*IF(GG89=0,0,VLOOKUP(GG89,名称和价格索引!$A$4:$C$834,3,FALSE)),1)</f>
        <v>0</v>
      </c>
      <c r="GJ89" s="1"/>
      <c r="GK89" s="1"/>
      <c r="GL89" s="1">
        <f>VLOOKUP(GK89,名称和价格索引!$A$1:$B$785,2,FALSE)</f>
        <v>0</v>
      </c>
      <c r="GM89" s="1">
        <f>ROUND(GJ89/1000000*IF(GK89=0,0,VLOOKUP(GK89,名称和价格索引!$A$4:$C$834,3,FALSE)),1)</f>
        <v>0</v>
      </c>
      <c r="GN89" s="1"/>
      <c r="GO89" s="1"/>
      <c r="GP89" s="1">
        <f>VLOOKUP(GO89,名称和价格索引!$A$1:$B$785,2,FALSE)</f>
        <v>0</v>
      </c>
      <c r="GQ89" s="1">
        <f>ROUND(GN89/1000000*IF(GO89=0,0,VLOOKUP(GO89,名称和价格索引!$A$4:$C$834,3,FALSE)),1)</f>
        <v>0</v>
      </c>
      <c r="GR89" s="1"/>
      <c r="GS89" s="1"/>
      <c r="GT89" s="1">
        <f>VLOOKUP(GS89,名称和价格索引!$A$1:$B$785,2,FALSE)</f>
        <v>0</v>
      </c>
      <c r="GU89" s="1">
        <f>ROUND(GR89/1000000*IF(GS89=0,0,VLOOKUP(GS89,名称和价格索引!$A$4:$C$834,3,FALSE)),1)</f>
        <v>0</v>
      </c>
      <c r="GV89" s="1"/>
      <c r="GW89" s="1"/>
      <c r="GX89" s="1">
        <f>VLOOKUP(GW89,名称和价格索引!$A$1:$B$785,2,FALSE)</f>
        <v>0</v>
      </c>
      <c r="GY89" s="1">
        <f>ROUND(GV89/1000000*IF(GW89=0,0,VLOOKUP(GW89,名称和价格索引!$A$4:$C$834,3,FALSE)),1)</f>
        <v>0</v>
      </c>
      <c r="GZ89" s="1"/>
      <c r="HA89" s="1"/>
      <c r="HB89" s="1">
        <f>VLOOKUP(HA89,名称和价格索引!$A$1:$B$785,2,FALSE)</f>
        <v>0</v>
      </c>
      <c r="HC89" s="1">
        <f>ROUND(GZ89/1000000*IF(HA89=0,0,VLOOKUP(HA89,名称和价格索引!$A$4:$C$834,3,FALSE)),1)</f>
        <v>0</v>
      </c>
      <c r="HD89" s="1"/>
      <c r="HE89" s="1"/>
      <c r="HF89" s="1">
        <f>VLOOKUP(HE89,名称和价格索引!$A$1:$B$785,2,FALSE)</f>
        <v>0</v>
      </c>
      <c r="HG89" s="1">
        <f>ROUND(HD89/1000000*IF(HE89=0,0,VLOOKUP(HE89,名称和价格索引!$A$4:$C$834,3,FALSE)),1)</f>
        <v>0</v>
      </c>
      <c r="HH89" s="1"/>
      <c r="HI89" s="1"/>
      <c r="HJ89" s="1">
        <f>VLOOKUP(HI89,名称和价格索引!$A$1:$B$785,2,FALSE)</f>
        <v>0</v>
      </c>
      <c r="HK89" s="1">
        <f>ROUND(HH89/1000000*IF(HI89=0,0,VLOOKUP(HI89,名称和价格索引!$A$4:$C$834,3,FALSE)),1)</f>
        <v>0</v>
      </c>
      <c r="HL89" s="1"/>
      <c r="HM89" s="1"/>
      <c r="HN89" s="1">
        <f>VLOOKUP(HM89,名称和价格索引!$A$1:$B$785,2,FALSE)</f>
        <v>0</v>
      </c>
      <c r="HO89" s="1">
        <f>ROUND(HL89/1000000*IF(HM89=0,0,VLOOKUP(HM89,名称和价格索引!$A$4:$C$834,3,FALSE)),1)</f>
        <v>0</v>
      </c>
      <c r="HP89" s="1"/>
      <c r="HQ89" s="1"/>
      <c r="HR89" s="1">
        <f>VLOOKUP(HQ89,名称和价格索引!$A$1:$B$785,2,FALSE)</f>
        <v>0</v>
      </c>
      <c r="HS89" s="1">
        <f>ROUND(HP89/1000000*IF(HQ89=0,0,VLOOKUP(HQ89,名称和价格索引!$A$4:$C$834,3,FALSE)),1)</f>
        <v>0</v>
      </c>
      <c r="HT89" s="1"/>
      <c r="HU89" s="1"/>
      <c r="HV89" s="1">
        <f>VLOOKUP(HU89,名称和价格索引!$A$1:$B$785,2,FALSE)</f>
        <v>0</v>
      </c>
      <c r="HW89" s="1">
        <f>ROUND(HT89/1000000*IF(HU89=0,0,VLOOKUP(HU89,名称和价格索引!$A$4:$C$834,3,FALSE)),1)</f>
        <v>0</v>
      </c>
      <c r="HX89" s="1"/>
      <c r="HY89" s="1"/>
      <c r="HZ89" s="1">
        <f>VLOOKUP(HY89,名称和价格索引!$A$1:$B$785,2,FALSE)</f>
        <v>0</v>
      </c>
      <c r="IA89" s="1">
        <f>ROUND(HX89/1000000*IF(HY89=0,0,VLOOKUP(HY89,名称和价格索引!$A$4:$C$834,3,FALSE)),1)</f>
        <v>0</v>
      </c>
      <c r="IB89" s="1"/>
      <c r="IC89" s="1"/>
      <c r="ID89" s="1">
        <f>VLOOKUP(IC89,名称和价格索引!$A$1:$B$785,2,FALSE)</f>
        <v>0</v>
      </c>
      <c r="IE89" s="1">
        <f>ROUND(IB89/1000000*IF(IC89=0,0,VLOOKUP(IC89,名称和价格索引!$A$4:$C$834,3,FALSE)),1)</f>
        <v>0</v>
      </c>
      <c r="IF89" s="1"/>
      <c r="IG89" s="1"/>
      <c r="IH89" s="1">
        <f>VLOOKUP(IG89,名称和价格索引!$A$1:$B$785,2,FALSE)</f>
        <v>0</v>
      </c>
      <c r="II89" s="1">
        <f>ROUND(IF89/1000000*IF(IG89=0,0,VLOOKUP(IG89,名称和价格索引!$A$4:$C$834,3,FALSE)),1)</f>
        <v>0</v>
      </c>
      <c r="IJ89" s="1"/>
      <c r="IK89" s="1"/>
      <c r="IL89" s="1">
        <f>VLOOKUP(IK89,名称和价格索引!$A$1:$B$785,2,FALSE)</f>
        <v>0</v>
      </c>
      <c r="IM89" s="1">
        <f>ROUND(IJ89/1000000*IF(IK89=0,0,VLOOKUP(IK89,名称和价格索引!$A$4:$C$834,3,FALSE)),1)</f>
        <v>0</v>
      </c>
      <c r="IN89" s="1"/>
      <c r="IO89" s="1"/>
      <c r="IP89" s="1">
        <f>VLOOKUP(IO89,名称和价格索引!$A$1:$B$785,2,FALSE)</f>
        <v>0</v>
      </c>
      <c r="IQ89" s="1">
        <f>ROUND(IN89/1000000*IF(IO89=0,0,VLOOKUP(IO89,名称和价格索引!$A$4:$C$834,3,FALSE)),1)</f>
        <v>0</v>
      </c>
      <c r="IR89" s="1"/>
      <c r="IS89" s="1"/>
      <c r="IT89" s="1">
        <f>VLOOKUP(IS89,名称和价格索引!$A$1:$B$785,2,FALSE)</f>
        <v>0</v>
      </c>
      <c r="IU89" s="1">
        <f>ROUND(IR89/1000000*IF(IS89=0,0,VLOOKUP(IS89,名称和价格索引!$A$4:$C$834,3,FALSE)),1)</f>
        <v>0</v>
      </c>
      <c r="IV89" s="1"/>
      <c r="IW89" s="1"/>
      <c r="IX89" s="1">
        <f>VLOOKUP(IW89,名称和价格索引!$A$1:$B$785,2,FALSE)</f>
        <v>0</v>
      </c>
      <c r="IY89" s="1">
        <f>ROUND(IV89/1000000*IF(IW89=0,0,VLOOKUP(IW89,名称和价格索引!$A$4:$C$834,3,FALSE)),1)</f>
        <v>0</v>
      </c>
      <c r="IZ89" s="1"/>
      <c r="JA89" s="1"/>
      <c r="JB89" s="1">
        <f>VLOOKUP(JA89,名称和价格索引!$A$1:$B$785,2,FALSE)</f>
        <v>0</v>
      </c>
      <c r="JC89" s="1">
        <f>ROUND(IZ89/1000000*IF(JA89=0,0,VLOOKUP(JA89,名称和价格索引!$A$4:$C$834,3,FALSE)),1)</f>
        <v>0</v>
      </c>
      <c r="JD89" s="1"/>
      <c r="JE89" s="1"/>
      <c r="JF89" s="1">
        <f>VLOOKUP(JE89,名称和价格索引!$A$1:$B$785,2,FALSE)</f>
        <v>0</v>
      </c>
      <c r="JG89" s="1">
        <f>ROUND(JD89/1000000*IF(JE89=0,0,VLOOKUP(JE89,名称和价格索引!$A$4:$C$834,3,FALSE)),1)</f>
        <v>0</v>
      </c>
      <c r="JH89" s="1"/>
      <c r="JI89" s="1"/>
      <c r="JJ89" s="1">
        <f>VLOOKUP(JI89,名称和价格索引!$A$1:$B$785,2,FALSE)</f>
        <v>0</v>
      </c>
      <c r="JK89" s="1">
        <f>ROUND(JH89/1000000*IF(JI89=0,0,VLOOKUP(JI89,名称和价格索引!$A$4:$C$834,3,FALSE)),1)</f>
        <v>0</v>
      </c>
      <c r="JL89" s="1"/>
      <c r="JM89" s="1"/>
      <c r="JN89" s="1">
        <f>VLOOKUP(JM89,名称和价格索引!$A$1:$B$785,2,FALSE)</f>
        <v>0</v>
      </c>
      <c r="JO89" s="1">
        <f>ROUND(JL89/1000000*IF(JM89=0,0,VLOOKUP(JM89,名称和价格索引!$A$4:$C$834,3,FALSE)),1)</f>
        <v>0</v>
      </c>
      <c r="JP89" s="1"/>
      <c r="JQ89" s="1"/>
      <c r="JR89" s="1">
        <f>VLOOKUP(JQ89,名称和价格索引!$A$1:$B$785,2,FALSE)</f>
        <v>0</v>
      </c>
      <c r="JS89" s="1">
        <f>ROUND(JP89/1000000*IF(JQ89=0,0,VLOOKUP(JQ89,名称和价格索引!$A$4:$C$834,3,FALSE)),1)</f>
        <v>0</v>
      </c>
      <c r="JT89" s="1"/>
      <c r="JU89" s="1"/>
      <c r="JV89" s="1">
        <f>VLOOKUP(JU89,名称和价格索引!$A$1:$B$785,2,FALSE)</f>
        <v>0</v>
      </c>
      <c r="JW89" s="1">
        <f>ROUND(JT89/1000000*IF(JU89=0,0,VLOOKUP(JU89,名称和价格索引!$A$4:$C$834,3,FALSE)),1)</f>
        <v>0</v>
      </c>
      <c r="JX89" s="1"/>
      <c r="JY89" s="1"/>
      <c r="JZ89" s="1">
        <f>VLOOKUP(JY89,名称和价格索引!$A$1:$B$785,2,FALSE)</f>
        <v>0</v>
      </c>
      <c r="KA89" s="1">
        <f>ROUND(JX89/1000000*IF(JY89=0,0,VLOOKUP(JY89,名称和价格索引!$A$4:$C$834,3,FALSE)),1)</f>
        <v>0</v>
      </c>
      <c r="KB89" s="1"/>
      <c r="KC89" s="1"/>
      <c r="KD89" s="1">
        <f>VLOOKUP(KC89,名称和价格索引!$A$1:$B$785,2,FALSE)</f>
        <v>0</v>
      </c>
      <c r="KE89" s="1">
        <f>ROUND(KB89/1000000*IF(KC89=0,0,VLOOKUP(KC89,名称和价格索引!$A$4:$C$834,3,FALSE)),1)</f>
        <v>0</v>
      </c>
      <c r="KF89" s="1"/>
      <c r="KG89" s="1"/>
      <c r="KH89" s="1">
        <f>VLOOKUP(KG89,名称和价格索引!$A$1:$B$785,2,FALSE)</f>
        <v>0</v>
      </c>
      <c r="KI89" s="1">
        <f>ROUND(KF89/1000000*IF(KG89=0,0,VLOOKUP(KG89,名称和价格索引!$A$4:$C$834,3,FALSE)),1)</f>
        <v>0</v>
      </c>
      <c r="KJ89" s="1"/>
      <c r="KK89" s="1"/>
      <c r="KL89" s="1">
        <f>VLOOKUP(KK89,名称和价格索引!$A$1:$B$785,2,FALSE)</f>
        <v>0</v>
      </c>
      <c r="KM89" s="1">
        <f>ROUND(KJ89/1000000*IF(KK89=0,0,VLOOKUP(KK89,名称和价格索引!$A$4:$C$834,3,FALSE)),1)</f>
        <v>0</v>
      </c>
      <c r="KN89" s="1"/>
      <c r="KO89" s="1"/>
      <c r="KP89" s="1">
        <f>VLOOKUP(KO89,名称和价格索引!$A$1:$B$785,2,FALSE)</f>
        <v>0</v>
      </c>
      <c r="KQ89" s="1">
        <f>ROUND(KN89/1000000*IF(KO89=0,0,VLOOKUP(KO89,名称和价格索引!$A$4:$C$834,3,FALSE)),1)</f>
        <v>0</v>
      </c>
      <c r="KR89" s="1"/>
      <c r="KS89" s="1"/>
      <c r="KT89" s="1">
        <f>VLOOKUP(KS89,名称和价格索引!$A$1:$B$785,2,FALSE)</f>
        <v>0</v>
      </c>
      <c r="KU89" s="1">
        <f>ROUND(KR89/1000000*IF(KS89=0,0,VLOOKUP(KS89,名称和价格索引!$A$4:$C$834,3,FALSE)),1)</f>
        <v>0</v>
      </c>
      <c r="KV89" s="1"/>
      <c r="KW89" s="1"/>
      <c r="KX89" s="1">
        <f>VLOOKUP(KW89,名称和价格索引!$A$1:$B$785,2,FALSE)</f>
        <v>0</v>
      </c>
      <c r="KY89" s="1">
        <f>ROUND(KV89/1000000*IF(KW89=0,0,VLOOKUP(KW89,名称和价格索引!$A$4:$C$834,3,FALSE)),1)</f>
        <v>0</v>
      </c>
      <c r="KZ89" s="1"/>
      <c r="LA89" s="1"/>
      <c r="LB89" s="1">
        <f>VLOOKUP(LA89,名称和价格索引!$A$1:$B$785,2,FALSE)</f>
        <v>0</v>
      </c>
      <c r="LC89" s="1">
        <f>ROUND(KZ89/1000000*IF(LA89=0,0,VLOOKUP(LA89,名称和价格索引!$A$4:$C$834,3,FALSE)),1)</f>
        <v>0</v>
      </c>
      <c r="LD89" s="1"/>
      <c r="LE89" s="1"/>
      <c r="LF89" s="1">
        <f>VLOOKUP(LE89,名称和价格索引!$A$1:$B$785,2,FALSE)</f>
        <v>0</v>
      </c>
      <c r="LG89" s="1">
        <f>ROUND(LD89/1000000*IF(LE89=0,0,VLOOKUP(LE89,名称和价格索引!$A$4:$C$834,3,FALSE)),1)</f>
        <v>0</v>
      </c>
      <c r="LH89" s="1"/>
      <c r="LI89" s="1"/>
      <c r="LJ89" s="1">
        <f>VLOOKUP(LI89,名称和价格索引!$A$1:$B$785,2,FALSE)</f>
        <v>0</v>
      </c>
      <c r="LK89" s="1">
        <f>ROUND(LH89/1000000*IF(LI89=0,0,VLOOKUP(LI89,名称和价格索引!$A$4:$C$834,3,FALSE)),1)</f>
        <v>0</v>
      </c>
      <c r="LL89" s="1"/>
      <c r="LM89" s="1"/>
      <c r="LN89" s="1">
        <f>VLOOKUP(LM89,名称和价格索引!$A$1:$B$785,2,FALSE)</f>
        <v>0</v>
      </c>
      <c r="LO89" s="1">
        <f>ROUND(LL89/1000000*IF(LM89=0,0,VLOOKUP(LM89,名称和价格索引!$A$4:$C$834,3,FALSE)),1)</f>
        <v>0</v>
      </c>
      <c r="LP89" s="1"/>
      <c r="LQ89" s="1"/>
      <c r="LR89" s="1">
        <f>VLOOKUP(LQ89,名称和价格索引!$A$1:$B$785,2,FALSE)</f>
        <v>0</v>
      </c>
      <c r="LS89" s="1">
        <f>ROUND(LP89/1000000*IF(LQ89=0,0,VLOOKUP(LQ89,名称和价格索引!$A$4:$C$834,3,FALSE)),1)</f>
        <v>0</v>
      </c>
      <c r="LT89" s="1"/>
      <c r="LU89" s="1"/>
      <c r="LV89" s="1">
        <f>VLOOKUP(LU89,名称和价格索引!$A$1:$B$785,2,FALSE)</f>
        <v>0</v>
      </c>
      <c r="LW89" s="1">
        <f>ROUND(LT89/1000000*IF(LU89=0,0,VLOOKUP(LU89,名称和价格索引!$A$4:$C$834,3,FALSE)),1)</f>
        <v>0</v>
      </c>
      <c r="LX89" s="1"/>
      <c r="LY89" s="1"/>
      <c r="LZ89" s="1">
        <f>VLOOKUP(LY89,名称和价格索引!$A$1:$B$785,2,FALSE)</f>
        <v>0</v>
      </c>
      <c r="MA89" s="1">
        <f>ROUND(LX89/1000000*IF(LY89=0,0,VLOOKUP(LY89,名称和价格索引!$A$4:$C$834,3,FALSE)),1)</f>
        <v>0</v>
      </c>
      <c r="MB89" s="1"/>
      <c r="MC89" s="1"/>
      <c r="MD89" s="1">
        <f>VLOOKUP(MC89,名称和价格索引!$A$1:$B$785,2,FALSE)</f>
        <v>0</v>
      </c>
      <c r="ME89" s="1">
        <f>ROUND(MB89/1000000*IF(MC89=0,0,VLOOKUP(MC89,名称和价格索引!$A$4:$C$834,3,FALSE)),1)</f>
        <v>0</v>
      </c>
      <c r="MF89" s="1"/>
      <c r="MG89" s="1"/>
      <c r="MH89" s="1">
        <f>VLOOKUP(MG89,名称和价格索引!$A$1:$B$785,2,FALSE)</f>
        <v>0</v>
      </c>
      <c r="MI89" s="1">
        <f>ROUND(MF89/1000000*IF(MG89=0,0,VLOOKUP(MG89,名称和价格索引!$A$4:$C$834,3,FALSE)),1)</f>
        <v>0</v>
      </c>
      <c r="MJ89" s="1"/>
      <c r="MK89" s="1"/>
      <c r="ML89" s="1">
        <f>VLOOKUP(MK89,名称和价格索引!$A$1:$B$785,2,FALSE)</f>
        <v>0</v>
      </c>
      <c r="MM89" s="1">
        <f>ROUND(MJ89/1000000*IF(MK89=0,0,VLOOKUP(MK89,名称和价格索引!$A$4:$C$834,3,FALSE)),1)</f>
        <v>0</v>
      </c>
      <c r="MN89" s="1"/>
      <c r="MO89" s="1"/>
      <c r="MP89" s="1">
        <f>VLOOKUP(MO89,名称和价格索引!$A$1:$B$785,2,FALSE)</f>
        <v>0</v>
      </c>
      <c r="MQ89" s="1">
        <f>ROUND(MN89/1000000*IF(MO89=0,0,VLOOKUP(MO89,名称和价格索引!$A$4:$C$834,3,FALSE)),1)</f>
        <v>0</v>
      </c>
      <c r="MR89" s="1"/>
      <c r="MS89" s="1"/>
      <c r="MT89" s="1">
        <f>VLOOKUP(MS89,名称和价格索引!$A$1:$B$785,2,FALSE)</f>
        <v>0</v>
      </c>
      <c r="MU89" s="1">
        <f>ROUND(MR89/1000000*IF(MS89=0,0,VLOOKUP(MS89,名称和价格索引!$A$4:$C$834,3,FALSE)),1)</f>
        <v>0</v>
      </c>
      <c r="MV89" s="1"/>
      <c r="MW89" s="1"/>
      <c r="MX89" s="1">
        <f>VLOOKUP(MW89,名称和价格索引!$A$1:$B$785,2,FALSE)</f>
        <v>0</v>
      </c>
      <c r="MY89" s="1">
        <f>ROUND(MV89/1000000*IF(MW89=0,0,VLOOKUP(MW89,名称和价格索引!$A$4:$C$834,3,FALSE)),1)</f>
        <v>0</v>
      </c>
      <c r="MZ89" s="1"/>
      <c r="NA89" s="1"/>
      <c r="NB89" s="1">
        <f>VLOOKUP(NA89,名称和价格索引!$A$1:$B$785,2,FALSE)</f>
        <v>0</v>
      </c>
      <c r="NC89" s="1">
        <f>ROUND(MZ89/1000000*IF(NA89=0,0,VLOOKUP(NA89,名称和价格索引!$A$4:$C$834,3,FALSE)),1)</f>
        <v>0</v>
      </c>
      <c r="ND89" s="1"/>
      <c r="NE89" s="1"/>
      <c r="NF89" s="1">
        <f>VLOOKUP(NE89,名称和价格索引!$A$1:$B$785,2,FALSE)</f>
        <v>0</v>
      </c>
      <c r="NG89" s="1">
        <f>ROUND(ND89/1000000*IF(NE89=0,0,VLOOKUP(NE89,名称和价格索引!$A$4:$C$834,3,FALSE)),1)</f>
        <v>0</v>
      </c>
      <c r="NH89" s="1"/>
      <c r="NI89" s="1"/>
      <c r="NJ89" s="1">
        <f>VLOOKUP(NI89,名称和价格索引!$A$1:$B$785,2,FALSE)</f>
        <v>0</v>
      </c>
      <c r="NK89" s="1">
        <f>ROUND(NH89/1000000*IF(NI89=0,0,VLOOKUP(NI89,名称和价格索引!$A$4:$C$834,3,FALSE)),1)</f>
        <v>0</v>
      </c>
      <c r="NL89" s="1"/>
      <c r="NM89" s="1"/>
      <c r="NN89" s="1">
        <f>VLOOKUP(NM89,名称和价格索引!$A$1:$B$785,2,FALSE)</f>
        <v>0</v>
      </c>
      <c r="NO89" s="1">
        <f>ROUND(NL89/1000000*IF(NM89=0,0,VLOOKUP(NM89,名称和价格索引!$A$4:$C$834,3,FALSE)),1)</f>
        <v>0</v>
      </c>
      <c r="NP89" s="1"/>
      <c r="NQ89" s="1"/>
      <c r="NR89" s="1">
        <f>VLOOKUP(NQ89,名称和价格索引!$A$1:$B$785,2,FALSE)</f>
        <v>0</v>
      </c>
      <c r="NS89" s="1">
        <f>ROUND(NP89/1000000*IF(NQ89=0,0,VLOOKUP(NQ89,名称和价格索引!$A$4:$C$834,3,FALSE)),1)</f>
        <v>0</v>
      </c>
      <c r="NT89" s="1"/>
      <c r="NU89" s="1"/>
      <c r="NV89" s="1">
        <f>VLOOKUP(NU89,名称和价格索引!$A$1:$B$785,2,FALSE)</f>
        <v>0</v>
      </c>
      <c r="NW89" s="1">
        <f>ROUND(NT89/1000000*IF(NU89=0,0,VLOOKUP(NU89,名称和价格索引!$A$4:$C$834,3,FALSE)),1)</f>
        <v>0</v>
      </c>
      <c r="NX89" s="1"/>
      <c r="NY89" s="1"/>
      <c r="NZ89" s="1">
        <f>VLOOKUP(NY89,名称和价格索引!$A$1:$B$785,2,FALSE)</f>
        <v>0</v>
      </c>
      <c r="OA89" s="1">
        <f>ROUND(NX89/1000000*IF(NY89=0,0,VLOOKUP(NY89,名称和价格索引!$A$4:$C$834,3,FALSE)),1)</f>
        <v>0</v>
      </c>
      <c r="OB89" s="1"/>
      <c r="OC89" s="1"/>
      <c r="OD89" s="1">
        <f>VLOOKUP(OC89,名称和价格索引!$A$1:$B$785,2,FALSE)</f>
        <v>0</v>
      </c>
      <c r="OE89" s="1">
        <f>ROUND(OB89/1000000*IF(OC89=0,0,VLOOKUP(OC89,名称和价格索引!$A$4:$C$834,3,FALSE)),1)</f>
        <v>0</v>
      </c>
      <c r="OF89" s="1"/>
      <c r="OG89" s="1"/>
      <c r="OH89" s="1">
        <f>VLOOKUP(OG89,名称和价格索引!$A$1:$B$785,2,FALSE)</f>
        <v>0</v>
      </c>
      <c r="OI89" s="1">
        <f>ROUND(OF89/1000000*IF(OG89=0,0,VLOOKUP(OG89,名称和价格索引!$A$4:$C$834,3,FALSE)),1)</f>
        <v>0</v>
      </c>
      <c r="OJ89" s="1"/>
      <c r="OK89" s="1"/>
      <c r="OL89" s="1">
        <f>VLOOKUP(OK89,名称和价格索引!$A$1:$B$785,2,FALSE)</f>
        <v>0</v>
      </c>
      <c r="OM89" s="1">
        <f>ROUND(OJ89/1000000*IF(OK89=0,0,VLOOKUP(OK89,名称和价格索引!$A$4:$C$834,3,FALSE)),1)</f>
        <v>0</v>
      </c>
      <c r="ON89" s="1"/>
      <c r="OO89" s="1"/>
      <c r="OP89" s="1">
        <f>VLOOKUP(OO89,名称和价格索引!$A$1:$B$785,2,FALSE)</f>
        <v>0</v>
      </c>
      <c r="OQ89" s="1">
        <f>ROUND(ON89/1000000*IF(OO89=0,0,VLOOKUP(OO89,名称和价格索引!$A$4:$C$834,3,FALSE)),1)</f>
        <v>0</v>
      </c>
      <c r="OR89" s="1"/>
      <c r="OS89" s="1"/>
      <c r="OT89" s="1">
        <f>VLOOKUP(OS89,名称和价格索引!$A$1:$B$785,2,FALSE)</f>
        <v>0</v>
      </c>
      <c r="OU89" s="1">
        <f>ROUND(OR89/1000000*IF(OS89=0,0,VLOOKUP(OS89,名称和价格索引!$A$4:$C$834,3,FALSE)),1)</f>
        <v>0</v>
      </c>
      <c r="OV89" s="1"/>
      <c r="OW89" s="1"/>
      <c r="OX89" s="1">
        <f>VLOOKUP(OW89,名称和价格索引!$A$1:$B$785,2,FALSE)</f>
        <v>0</v>
      </c>
      <c r="OY89" s="1">
        <f>ROUND(OV89/1000000*IF(OW89=0,0,VLOOKUP(OW89,名称和价格索引!$A$4:$C$834,3,FALSE)),1)</f>
        <v>0</v>
      </c>
      <c r="OZ89" s="1"/>
      <c r="PA89" s="1"/>
      <c r="PB89" s="1">
        <f>VLOOKUP(PA89,名称和价格索引!$A$1:$B$785,2,FALSE)</f>
        <v>0</v>
      </c>
      <c r="PC89" s="1">
        <f>ROUND(OZ89/1000000*IF(PA89=0,0,VLOOKUP(PA89,名称和价格索引!$A$4:$C$834,3,FALSE)),1)</f>
        <v>0</v>
      </c>
      <c r="PD89" s="1"/>
      <c r="PE89" s="1"/>
      <c r="PF89" s="1">
        <f>VLOOKUP(PE89,名称和价格索引!$A$1:$B$785,2,FALSE)</f>
        <v>0</v>
      </c>
      <c r="PG89" s="1">
        <f>ROUND(PD89/1000000*IF(PE89=0,0,VLOOKUP(PE89,名称和价格索引!$A$4:$C$834,3,FALSE)),1)</f>
        <v>0</v>
      </c>
      <c r="PH89" s="1"/>
      <c r="PI89" s="1"/>
      <c r="PJ89" s="1">
        <f>VLOOKUP(PI89,名称和价格索引!$A$1:$B$785,2,FALSE)</f>
        <v>0</v>
      </c>
      <c r="PK89" s="1">
        <f>ROUND(PH89/1000000*IF(PI89=0,0,VLOOKUP(PI89,名称和价格索引!$A$4:$C$834,3,FALSE)),1)</f>
        <v>0</v>
      </c>
      <c r="PL89" s="1"/>
      <c r="PM89" s="1"/>
      <c r="PN89" s="1">
        <f>VLOOKUP(PM89,名称和价格索引!$A$1:$B$785,2,FALSE)</f>
        <v>0</v>
      </c>
      <c r="PO89" s="1">
        <f>ROUND(PL89/1000000*IF(PM89=0,0,VLOOKUP(PM89,名称和价格索引!$A$4:$C$834,3,FALSE)),1)</f>
        <v>0</v>
      </c>
      <c r="PP89" s="1"/>
      <c r="PQ89" s="1"/>
      <c r="PR89" s="1">
        <f>VLOOKUP(PQ89,名称和价格索引!$A$1:$B$785,2,FALSE)</f>
        <v>0</v>
      </c>
      <c r="PS89" s="1">
        <f>ROUND(PP89/1000000*IF(PQ89=0,0,VLOOKUP(PQ89,名称和价格索引!$A$4:$C$834,3,FALSE)),1)</f>
        <v>0</v>
      </c>
      <c r="PT89" s="1"/>
      <c r="PU89" s="1"/>
      <c r="PV89" s="1">
        <f>VLOOKUP(PU89,名称和价格索引!$A$1:$B$785,2,FALSE)</f>
        <v>0</v>
      </c>
      <c r="PW89" s="1">
        <f>ROUND(PT89/1000000*IF(PU89=0,0,VLOOKUP(PU89,名称和价格索引!$A$4:$C$834,3,FALSE)),1)</f>
        <v>0</v>
      </c>
      <c r="PX89" s="1"/>
      <c r="PY89" s="1"/>
      <c r="PZ89" s="1">
        <f>VLOOKUP(PY89,名称和价格索引!$A$1:$B$785,2,FALSE)</f>
        <v>0</v>
      </c>
      <c r="QA89" s="1">
        <f>ROUND(PX89/1000000*IF(PY89=0,0,VLOOKUP(PY89,名称和价格索引!$A$4:$C$834,3,FALSE)),1)</f>
        <v>0</v>
      </c>
      <c r="QB89" s="1"/>
      <c r="QC89" s="1"/>
      <c r="QD89" s="1">
        <f>VLOOKUP(QC89,名称和价格索引!$A$1:$B$785,2,FALSE)</f>
        <v>0</v>
      </c>
      <c r="QE89" s="1">
        <f>ROUND(QB89/1000000*IF(QC89=0,0,VLOOKUP(QC89,名称和价格索引!$A$4:$C$834,3,FALSE)),1)</f>
        <v>0</v>
      </c>
      <c r="QF89" s="1"/>
      <c r="QG89" s="1"/>
      <c r="QH89" s="1">
        <f>VLOOKUP(QG89,名称和价格索引!$A$1:$B$785,2,FALSE)</f>
        <v>0</v>
      </c>
      <c r="QI89" s="1">
        <f>ROUND(QF89/1000000*IF(QG89=0,0,VLOOKUP(QG89,名称和价格索引!$A$4:$C$834,3,FALSE)),1)</f>
        <v>0</v>
      </c>
      <c r="QJ89" s="1"/>
      <c r="QK89" s="1"/>
      <c r="QL89" s="1">
        <f>VLOOKUP(QK89,名称和价格索引!$A$1:$B$785,2,FALSE)</f>
        <v>0</v>
      </c>
      <c r="QM89" s="1">
        <f>ROUND(QJ89/1000000*IF(QK89=0,0,VLOOKUP(QK89,名称和价格索引!$A$4:$C$834,3,FALSE)),1)</f>
        <v>0</v>
      </c>
      <c r="QN89" s="1"/>
      <c r="QO89" s="1"/>
      <c r="QP89" s="1">
        <f>VLOOKUP(QO89,名称和价格索引!$A$1:$B$785,2,FALSE)</f>
        <v>0</v>
      </c>
      <c r="QQ89" s="1">
        <f>ROUND(QN89/1000000*IF(QO89=0,0,VLOOKUP(QO89,名称和价格索引!$A$4:$C$834,3,FALSE)),1)</f>
        <v>0</v>
      </c>
      <c r="QR89" s="1"/>
      <c r="QS89" s="1"/>
      <c r="QT89" s="1">
        <f>VLOOKUP(QS89,名称和价格索引!$A$1:$B$785,2,FALSE)</f>
        <v>0</v>
      </c>
      <c r="QU89" s="1">
        <f>ROUND(QR89/1000000*IF(QS89=0,0,VLOOKUP(QS89,名称和价格索引!$A$4:$C$834,3,FALSE)),1)</f>
        <v>0</v>
      </c>
      <c r="QV89" s="1"/>
      <c r="QW89" s="1"/>
      <c r="QX89" s="1">
        <f>VLOOKUP(QW89,名称和价格索引!$A$1:$B$785,2,FALSE)</f>
        <v>0</v>
      </c>
      <c r="QY89" s="1">
        <f>ROUND(QV89/1000000*IF(QW89=0,0,VLOOKUP(QW89,名称和价格索引!$A$4:$C$834,3,FALSE)),1)</f>
        <v>0</v>
      </c>
      <c r="QZ89" s="1"/>
      <c r="RA89" s="1"/>
      <c r="RB89" s="1">
        <f>VLOOKUP(RA89,名称和价格索引!$A$1:$B$785,2,FALSE)</f>
        <v>0</v>
      </c>
      <c r="RC89" s="1">
        <f>ROUND(QZ89/1000000*IF(RA89=0,0,VLOOKUP(RA89,名称和价格索引!$A$4:$C$834,3,FALSE)),1)</f>
        <v>0</v>
      </c>
      <c r="RD89" s="1"/>
      <c r="RE89" s="1"/>
      <c r="RF89" s="1">
        <f>VLOOKUP(RE89,名称和价格索引!$A$1:$B$785,2,FALSE)</f>
        <v>0</v>
      </c>
      <c r="RG89" s="1">
        <f>ROUND(RD89/1000000*IF(RE89=0,0,VLOOKUP(RE89,名称和价格索引!$A$4:$C$834,3,FALSE)),1)</f>
        <v>0</v>
      </c>
      <c r="RH89" s="1"/>
      <c r="RI89" s="1"/>
      <c r="RJ89" s="1">
        <f>VLOOKUP(RI89,名称和价格索引!$A$1:$B$785,2,FALSE)</f>
        <v>0</v>
      </c>
      <c r="RK89" s="1">
        <f>ROUND(RH89/1000000*IF(RI89=0,0,VLOOKUP(RI89,名称和价格索引!$A$4:$C$834,3,FALSE)),1)</f>
        <v>0</v>
      </c>
      <c r="RL89" s="1"/>
      <c r="RM89" s="1"/>
      <c r="RN89" s="1">
        <f>VLOOKUP(RM89,名称和价格索引!$A$1:$B$785,2,FALSE)</f>
        <v>0</v>
      </c>
      <c r="RO89" s="1">
        <f>ROUND(RL89/1000000*IF(RM89=0,0,VLOOKUP(RM89,名称和价格索引!$A$4:$C$834,3,FALSE)),1)</f>
        <v>0</v>
      </c>
      <c r="RP89" s="1"/>
      <c r="RQ89" s="1"/>
      <c r="RR89" s="1">
        <f>VLOOKUP(RQ89,名称和价格索引!$A$1:$B$785,2,FALSE)</f>
        <v>0</v>
      </c>
      <c r="RS89" s="1">
        <f>ROUND(RP89/1000000*IF(RQ89=0,0,VLOOKUP(RQ89,名称和价格索引!$A$4:$C$834,3,FALSE)),1)</f>
        <v>0</v>
      </c>
      <c r="RT89" s="1"/>
      <c r="RU89" s="1"/>
      <c r="RV89" s="1">
        <f>VLOOKUP(RU89,名称和价格索引!$A$1:$B$785,2,FALSE)</f>
        <v>0</v>
      </c>
      <c r="RW89" s="1">
        <f>ROUND(RT89/1000000*IF(RU89=0,0,VLOOKUP(RU89,名称和价格索引!$A$4:$C$834,3,FALSE)),1)</f>
        <v>0</v>
      </c>
      <c r="RX89" s="1"/>
      <c r="RY89" s="1"/>
      <c r="RZ89" s="1">
        <f>VLOOKUP(RY89,名称和价格索引!$A$1:$B$785,2,FALSE)</f>
        <v>0</v>
      </c>
      <c r="SA89" s="1">
        <f>ROUND(RX89/1000000*IF(RY89=0,0,VLOOKUP(RY89,名称和价格索引!$A$4:$C$834,3,FALSE)),1)</f>
        <v>0</v>
      </c>
      <c r="SB89" s="1"/>
      <c r="SC89" s="1"/>
      <c r="SD89" s="1">
        <f>VLOOKUP(SC89,名称和价格索引!$A$1:$B$785,2,FALSE)</f>
        <v>0</v>
      </c>
      <c r="SE89" s="1">
        <f>ROUND(SB89/1000000*IF(SC89=0,0,VLOOKUP(SC89,名称和价格索引!$A$4:$C$834,3,FALSE)),1)</f>
        <v>0</v>
      </c>
      <c r="SF89" s="1"/>
      <c r="SG89" s="1"/>
      <c r="SH89" s="1">
        <f>VLOOKUP(SG89,名称和价格索引!$A$1:$B$785,2,FALSE)</f>
        <v>0</v>
      </c>
      <c r="SI89" s="1">
        <f>ROUND(SF89/1000000*IF(SG89=0,0,VLOOKUP(SG89,名称和价格索引!$A$4:$C$834,3,FALSE)),1)</f>
        <v>0</v>
      </c>
      <c r="SJ89" s="1"/>
      <c r="SK89" s="1"/>
      <c r="SL89" s="1">
        <f>VLOOKUP(SK89,名称和价格索引!$A$1:$B$785,2,FALSE)</f>
        <v>0</v>
      </c>
      <c r="SM89" s="1">
        <f>ROUND(SJ89/1000000*IF(SK89=0,0,VLOOKUP(SK89,名称和价格索引!$A$4:$C$834,3,FALSE)),1)</f>
        <v>0</v>
      </c>
      <c r="SN89" s="1"/>
      <c r="SO89" s="1"/>
      <c r="SP89" s="1">
        <f>VLOOKUP(SO89,名称和价格索引!$A$1:$B$785,2,FALSE)</f>
        <v>0</v>
      </c>
      <c r="SQ89" s="1">
        <f>ROUND(SN89/1000000*IF(SO89=0,0,VLOOKUP(SO89,名称和价格索引!$A$4:$C$834,3,FALSE)),1)</f>
        <v>0</v>
      </c>
      <c r="SR89" s="1"/>
      <c r="SS89" s="1"/>
      <c r="ST89" s="1">
        <f>VLOOKUP(SS89,名称和价格索引!$A$1:$B$785,2,FALSE)</f>
        <v>0</v>
      </c>
      <c r="SU89" s="1">
        <f>ROUND(SR89/1000000*IF(SS89=0,0,VLOOKUP(SS89,名称和价格索引!$A$4:$C$834,3,FALSE)),1)</f>
        <v>0</v>
      </c>
      <c r="SV89" s="11">
        <f t="array" ref="SV89">SUM(VLOOKUP(D89,D89:SU89,ROW($1:$123)*4,0))</f>
        <v>1713.3</v>
      </c>
    </row>
    <row r="90" s="6" customFormat="1" customHeight="1" spans="1:516">
      <c r="A90" s="8" t="s">
        <v>689</v>
      </c>
      <c r="B90" s="8" t="s">
        <v>668</v>
      </c>
      <c r="C90" s="8">
        <v>5268</v>
      </c>
      <c r="D90" s="8">
        <v>1000000</v>
      </c>
      <c r="E90" s="8">
        <v>202500</v>
      </c>
      <c r="F90" s="8">
        <f>VLOOKUP(E90,名称和价格索引!$A$1:$B$785,2,FALSE)</f>
        <v>2500</v>
      </c>
      <c r="G90" s="8">
        <f>ROUND(D90/1000000*IF(E90=0,0,VLOOKUP(E90,名称和价格索引!$A$4:$C$834,3,FALSE)),1)</f>
        <v>2500</v>
      </c>
      <c r="H90" s="8">
        <v>500000</v>
      </c>
      <c r="I90" s="8">
        <v>352</v>
      </c>
      <c r="J90" s="8" t="str">
        <f>VLOOKUP(I90,名称和价格索引!$A$1:$B$785,2,FALSE)</f>
        <v>强效太阳水</v>
      </c>
      <c r="K90" s="8">
        <f>ROUND(H90/1000000*IF(I90=0,0,VLOOKUP(I90,名称和价格索引!$A$4:$C$834,3,FALSE)),1)</f>
        <v>625</v>
      </c>
      <c r="L90" s="8">
        <v>500000</v>
      </c>
      <c r="M90" s="8">
        <v>352</v>
      </c>
      <c r="N90" s="8" t="str">
        <f>VLOOKUP(M90,名称和价格索引!$A$1:$B$785,2,FALSE)</f>
        <v>强效太阳水</v>
      </c>
      <c r="O90" s="8">
        <f>ROUND(L90/1000000*IF(M90=0,0,VLOOKUP(M90,名称和价格索引!$A$4:$C$834,3,FALSE)),1)</f>
        <v>625</v>
      </c>
      <c r="P90" s="8">
        <v>500000</v>
      </c>
      <c r="Q90" s="8">
        <v>352</v>
      </c>
      <c r="R90" s="8" t="str">
        <f>VLOOKUP(Q90,名称和价格索引!$A$1:$B$785,2,FALSE)</f>
        <v>强效太阳水</v>
      </c>
      <c r="S90" s="8">
        <f>ROUND(P90/1000000*IF(Q90=0,0,VLOOKUP(Q90,名称和价格索引!$A$4:$C$834,3,FALSE)),1)</f>
        <v>625</v>
      </c>
      <c r="T90" s="8">
        <v>500000</v>
      </c>
      <c r="U90" s="8">
        <v>352</v>
      </c>
      <c r="V90" s="8" t="str">
        <f>VLOOKUP(U90,名称和价格索引!$A$1:$B$785,2,FALSE)</f>
        <v>强效太阳水</v>
      </c>
      <c r="W90" s="8">
        <f>ROUND(T90/1000000*IF(U90=0,0,VLOOKUP(U90,名称和价格索引!$A$4:$C$834,3,FALSE)),1)</f>
        <v>625</v>
      </c>
      <c r="X90" s="8">
        <v>500000</v>
      </c>
      <c r="Y90" s="8">
        <v>352</v>
      </c>
      <c r="Z90" s="8" t="str">
        <f>VLOOKUP(Y90,名称和价格索引!$A$1:$B$785,2,FALSE)</f>
        <v>强效太阳水</v>
      </c>
      <c r="AA90" s="8">
        <f>ROUND(X90/1000000*IF(Y90=0,0,VLOOKUP(Y90,名称和价格索引!$A$4:$C$834,3,FALSE)),1)</f>
        <v>625</v>
      </c>
      <c r="AB90" s="8">
        <v>1000000</v>
      </c>
      <c r="AC90" s="8">
        <v>351</v>
      </c>
      <c r="AD90" s="8" t="str">
        <f>VLOOKUP(AC90,名称和价格索引!$A$1:$B$785,2,FALSE)</f>
        <v>太阳水</v>
      </c>
      <c r="AE90" s="8">
        <f>ROUND(AB90/1000000*IF(AC90=0,0,VLOOKUP(AC90,名称和价格索引!$A$4:$C$834,3,FALSE)),1)</f>
        <v>500</v>
      </c>
      <c r="AF90" s="8">
        <v>1000000</v>
      </c>
      <c r="AG90" s="8">
        <v>351</v>
      </c>
      <c r="AH90" s="8" t="str">
        <f>VLOOKUP(AG90,名称和价格索引!$A$1:$B$785,2,FALSE)</f>
        <v>太阳水</v>
      </c>
      <c r="AI90" s="8">
        <f>ROUND(AF90/1000000*IF(AG90=0,0,VLOOKUP(AG90,名称和价格索引!$A$4:$C$834,3,FALSE)),1)</f>
        <v>500</v>
      </c>
      <c r="AJ90" s="8">
        <v>1000000</v>
      </c>
      <c r="AK90" s="8">
        <v>351</v>
      </c>
      <c r="AL90" s="8" t="str">
        <f>VLOOKUP(AK90,名称和价格索引!$A$1:$B$785,2,FALSE)</f>
        <v>太阳水</v>
      </c>
      <c r="AM90" s="8">
        <f>ROUND(AJ90/1000000*IF(AK90=0,0,VLOOKUP(AK90,名称和价格索引!$A$4:$C$834,3,FALSE)),1)</f>
        <v>500</v>
      </c>
      <c r="AN90" s="8">
        <v>1000000</v>
      </c>
      <c r="AO90" s="8">
        <v>351</v>
      </c>
      <c r="AP90" s="8" t="str">
        <f>VLOOKUP(AO90,名称和价格索引!$A$1:$B$785,2,FALSE)</f>
        <v>太阳水</v>
      </c>
      <c r="AQ90" s="8">
        <f>ROUND(AN90/1000000*IF(AO90=0,0,VLOOKUP(AO90,名称和价格索引!$A$4:$C$834,3,FALSE)),1)</f>
        <v>500</v>
      </c>
      <c r="AR90" s="8">
        <v>1000000</v>
      </c>
      <c r="AS90" s="8">
        <v>351</v>
      </c>
      <c r="AT90" s="8" t="str">
        <f>VLOOKUP(AS90,名称和价格索引!$A$1:$B$785,2,FALSE)</f>
        <v>太阳水</v>
      </c>
      <c r="AU90" s="8">
        <f>ROUND(AR90/1000000*IF(AS90=0,0,VLOOKUP(AS90,名称和价格索引!$A$4:$C$834,3,FALSE)),1)</f>
        <v>500</v>
      </c>
      <c r="AV90" s="8">
        <v>500000</v>
      </c>
      <c r="AW90" s="8">
        <v>351</v>
      </c>
      <c r="AX90" s="8" t="str">
        <f>VLOOKUP(AW90,名称和价格索引!$A$1:$B$785,2,FALSE)</f>
        <v>太阳水</v>
      </c>
      <c r="AY90" s="8">
        <f>ROUND(AV90/1000000*IF(AW90=0,0,VLOOKUP(AW90,名称和价格索引!$A$4:$C$834,3,FALSE)),1)</f>
        <v>250</v>
      </c>
      <c r="AZ90" s="8">
        <v>500000</v>
      </c>
      <c r="BA90" s="8">
        <v>351</v>
      </c>
      <c r="BB90" s="8" t="str">
        <f>VLOOKUP(BA90,名称和价格索引!$A$1:$B$785,2,FALSE)</f>
        <v>太阳水</v>
      </c>
      <c r="BC90" s="8">
        <f>ROUND(AZ90/1000000*IF(BA90=0,0,VLOOKUP(BA90,名称和价格索引!$A$4:$C$834,3,FALSE)),1)</f>
        <v>250</v>
      </c>
      <c r="BD90" s="8">
        <v>500000</v>
      </c>
      <c r="BE90" s="8">
        <v>351</v>
      </c>
      <c r="BF90" s="8" t="str">
        <f>VLOOKUP(BE90,名称和价格索引!$A$1:$B$785,2,FALSE)</f>
        <v>太阳水</v>
      </c>
      <c r="BG90" s="8">
        <f>ROUND(BD90/1000000*IF(BE90=0,0,VLOOKUP(BE90,名称和价格索引!$A$4:$C$834,3,FALSE)),1)</f>
        <v>250</v>
      </c>
      <c r="BH90" s="8">
        <v>500000</v>
      </c>
      <c r="BI90" s="8">
        <v>351</v>
      </c>
      <c r="BJ90" s="8" t="str">
        <f>VLOOKUP(BI90,名称和价格索引!$A$1:$B$785,2,FALSE)</f>
        <v>太阳水</v>
      </c>
      <c r="BK90" s="8">
        <f>ROUND(BH90/1000000*IF(BI90=0,0,VLOOKUP(BI90,名称和价格索引!$A$4:$C$834,3,FALSE)),1)</f>
        <v>250</v>
      </c>
      <c r="BL90" s="8">
        <v>500000</v>
      </c>
      <c r="BM90" s="8">
        <v>351</v>
      </c>
      <c r="BN90" s="8" t="str">
        <f>VLOOKUP(BM90,名称和价格索引!$A$1:$B$785,2,FALSE)</f>
        <v>太阳水</v>
      </c>
      <c r="BO90" s="8">
        <f>ROUND(BL90/1000000*IF(BM90=0,0,VLOOKUP(BM90,名称和价格索引!$A$4:$C$834,3,FALSE)),1)</f>
        <v>250</v>
      </c>
      <c r="BP90" s="8">
        <v>1000000</v>
      </c>
      <c r="BQ90" s="8">
        <v>302</v>
      </c>
      <c r="BR90" s="8" t="str">
        <f>VLOOKUP(BQ90,名称和价格索引!$A$1:$B$785,2,FALSE)</f>
        <v>金创药(中量)</v>
      </c>
      <c r="BS90" s="8">
        <f>ROUND(BP90/1000000*IF(BQ90=0,0,VLOOKUP(BQ90,名称和价格索引!$A$4:$C$834,3,FALSE)),1)</f>
        <v>130</v>
      </c>
      <c r="BT90" s="8">
        <v>1000000</v>
      </c>
      <c r="BU90" s="8">
        <v>302</v>
      </c>
      <c r="BV90" s="8" t="str">
        <f>VLOOKUP(BU90,名称和价格索引!$A$1:$B$785,2,FALSE)</f>
        <v>金创药(中量)</v>
      </c>
      <c r="BW90" s="8">
        <f>ROUND(BT90/1000000*IF(BU90=0,0,VLOOKUP(BU90,名称和价格索引!$A$4:$C$834,3,FALSE)),1)</f>
        <v>130</v>
      </c>
      <c r="BX90" s="8">
        <v>1000000</v>
      </c>
      <c r="BY90" s="8">
        <v>302</v>
      </c>
      <c r="BZ90" s="8" t="str">
        <f>VLOOKUP(BY90,名称和价格索引!$A$1:$B$785,2,FALSE)</f>
        <v>金创药(中量)</v>
      </c>
      <c r="CA90" s="8">
        <f>ROUND(BX90/1000000*IF(BY90=0,0,VLOOKUP(BY90,名称和价格索引!$A$4:$C$834,3,FALSE)),1)</f>
        <v>130</v>
      </c>
      <c r="CB90" s="8">
        <v>500000</v>
      </c>
      <c r="CC90" s="8">
        <v>303</v>
      </c>
      <c r="CD90" s="8" t="str">
        <f>VLOOKUP(CC90,名称和价格索引!$A$1:$B$785,2,FALSE)</f>
        <v>强效金创药</v>
      </c>
      <c r="CE90" s="8">
        <f>ROUND(CB90/1000000*IF(CC90=0,0,VLOOKUP(CC90,名称和价格索引!$A$4:$C$834,3,FALSE)),1)</f>
        <v>175</v>
      </c>
      <c r="CF90" s="8">
        <v>500000</v>
      </c>
      <c r="CG90" s="8">
        <v>303</v>
      </c>
      <c r="CH90" s="8" t="str">
        <f>VLOOKUP(CG90,名称和价格索引!$A$1:$B$785,2,FALSE)</f>
        <v>强效金创药</v>
      </c>
      <c r="CI90" s="8">
        <f>ROUND(CF90/1000000*IF(CG90=0,0,VLOOKUP(CG90,名称和价格索引!$A$4:$C$834,3,FALSE)),1)</f>
        <v>175</v>
      </c>
      <c r="CJ90" s="8">
        <v>1000000</v>
      </c>
      <c r="CK90" s="8">
        <v>322</v>
      </c>
      <c r="CL90" s="8" t="str">
        <f>VLOOKUP(CK90,名称和价格索引!$A$1:$B$785,2,FALSE)</f>
        <v>魔法药(中量)</v>
      </c>
      <c r="CM90" s="8">
        <f>ROUND(CJ90/1000000*IF(CK90=0,0,VLOOKUP(CK90,名称和价格索引!$A$4:$C$834,3,FALSE)),1)</f>
        <v>130</v>
      </c>
      <c r="CN90" s="8">
        <v>1000000</v>
      </c>
      <c r="CO90" s="8">
        <v>322</v>
      </c>
      <c r="CP90" s="8" t="str">
        <f>VLOOKUP(CO90,名称和价格索引!$A$1:$B$785,2,FALSE)</f>
        <v>魔法药(中量)</v>
      </c>
      <c r="CQ90" s="8">
        <f>ROUND(CN90/1000000*IF(CO90=0,0,VLOOKUP(CO90,名称和价格索引!$A$4:$C$834,3,FALSE)),1)</f>
        <v>130</v>
      </c>
      <c r="CR90" s="8">
        <v>1000000</v>
      </c>
      <c r="CS90" s="8">
        <v>322</v>
      </c>
      <c r="CT90" s="8" t="str">
        <f>VLOOKUP(CS90,名称和价格索引!$A$1:$B$785,2,FALSE)</f>
        <v>魔法药(中量)</v>
      </c>
      <c r="CU90" s="8">
        <f>ROUND(CR90/1000000*IF(CS90=0,0,VLOOKUP(CS90,名称和价格索引!$A$4:$C$834,3,FALSE)),1)</f>
        <v>130</v>
      </c>
      <c r="CV90" s="8">
        <v>500000</v>
      </c>
      <c r="CW90" s="8">
        <v>323</v>
      </c>
      <c r="CX90" s="8" t="str">
        <f>VLOOKUP(CW90,名称和价格索引!$A$1:$B$785,2,FALSE)</f>
        <v>强效魔法药</v>
      </c>
      <c r="CY90" s="8">
        <f>ROUND(CV90/1000000*IF(CW90=0,0,VLOOKUP(CW90,名称和价格索引!$A$4:$C$834,3,FALSE)),1)</f>
        <v>175</v>
      </c>
      <c r="CZ90" s="8">
        <v>500000</v>
      </c>
      <c r="DA90" s="8">
        <v>323</v>
      </c>
      <c r="DB90" s="8" t="str">
        <f>VLOOKUP(DA90,名称和价格索引!$A$1:$B$785,2,FALSE)</f>
        <v>强效魔法药</v>
      </c>
      <c r="DC90" s="8">
        <f>ROUND(CZ90/1000000*IF(DA90=0,0,VLOOKUP(DA90,名称和价格索引!$A$4:$C$834,3,FALSE)),1)</f>
        <v>175</v>
      </c>
      <c r="DD90" s="8">
        <v>50000</v>
      </c>
      <c r="DE90" s="8">
        <v>99930015</v>
      </c>
      <c r="DF90" s="8" t="str">
        <f>VLOOKUP(DE90,名称和价格索引!$A$1:$B$785,2,FALSE)</f>
        <v>骷髅戒指</v>
      </c>
      <c r="DG90" s="8">
        <f>ROUND(DD90/1000000*IF(DE90=0,0,VLOOKUP(DE90,名称和价格索引!$A$4:$C$834,3,FALSE)),1)</f>
        <v>125</v>
      </c>
      <c r="DH90" s="8">
        <v>12500</v>
      </c>
      <c r="DI90" s="8">
        <v>99930016</v>
      </c>
      <c r="DJ90" s="8" t="str">
        <f>VLOOKUP(DI90,名称和价格索引!$A$1:$B$785,2,FALSE)</f>
        <v>珊瑚戒指</v>
      </c>
      <c r="DK90" s="8">
        <f>ROUND(DH90/1000000*IF(DI90=0,0,VLOOKUP(DI90,名称和价格索引!$A$4:$C$834,3,FALSE)),1)</f>
        <v>93.8</v>
      </c>
      <c r="DL90" s="8">
        <v>50000</v>
      </c>
      <c r="DM90" s="8">
        <v>99930008</v>
      </c>
      <c r="DN90" s="8" t="str">
        <f>VLOOKUP(DM90,名称和价格索引!$A$1:$B$785,2,FALSE)</f>
        <v>黑色水晶戒指</v>
      </c>
      <c r="DO90" s="8">
        <f>ROUND(DL90/1000000*IF(DM90=0,0,VLOOKUP(DM90,名称和价格索引!$A$4:$C$834,3,FALSE)),1)</f>
        <v>50</v>
      </c>
      <c r="DP90" s="8">
        <v>50000</v>
      </c>
      <c r="DQ90" s="8">
        <v>99930009</v>
      </c>
      <c r="DR90" s="8" t="str">
        <f>VLOOKUP(DQ90,名称和价格索引!$A$1:$B$785,2,FALSE)</f>
        <v>蛇眼戒指</v>
      </c>
      <c r="DS90" s="8">
        <f>ROUND(DP90/1000000*IF(DQ90=0,0,VLOOKUP(DQ90,名称和价格索引!$A$4:$C$834,3,FALSE)),1)</f>
        <v>50</v>
      </c>
      <c r="DT90" s="8">
        <v>50000</v>
      </c>
      <c r="DU90" s="8">
        <v>99930007</v>
      </c>
      <c r="DV90" s="8" t="str">
        <f>VLOOKUP(DU90,名称和价格索引!$A$1:$B$785,2,FALSE)</f>
        <v>珍珠戒指</v>
      </c>
      <c r="DW90" s="8">
        <f>ROUND(DT90/1000000*IF(DU90=0,0,VLOOKUP(DU90,名称和价格索引!$A$4:$C$834,3,FALSE)),1)</f>
        <v>50</v>
      </c>
      <c r="DX90" s="8">
        <v>50000</v>
      </c>
      <c r="DY90" s="8">
        <v>99930006</v>
      </c>
      <c r="DZ90" s="8" t="str">
        <f>VLOOKUP(DY90,名称和价格索引!$A$1:$B$785,2,FALSE)</f>
        <v>生铁戒指</v>
      </c>
      <c r="EA90" s="8">
        <f>ROUND(DX90/1000000*IF(DY90=0,0,VLOOKUP(DY90,名称和价格索引!$A$4:$C$834,3,FALSE)),1)</f>
        <v>75</v>
      </c>
      <c r="EB90" s="8">
        <v>25000</v>
      </c>
      <c r="EC90" s="8">
        <v>99940019</v>
      </c>
      <c r="ED90" s="8" t="str">
        <f>VLOOKUP(EC90,名称和价格索引!$A$1:$B$785,2,FALSE)</f>
        <v>死神手套</v>
      </c>
      <c r="EE90" s="8">
        <f>ROUND(EB90/1000000*IF(EC90=0,0,VLOOKUP(EC90,名称和价格索引!$A$4:$C$834,3,FALSE)),1)</f>
        <v>100</v>
      </c>
      <c r="EF90" s="8">
        <v>50000</v>
      </c>
      <c r="EG90" s="8">
        <v>99900020</v>
      </c>
      <c r="EH90" s="8" t="str">
        <f>VLOOKUP(EG90,名称和价格索引!$A$1:$B$785,2,FALSE)</f>
        <v>凝霜</v>
      </c>
      <c r="EI90" s="8">
        <f>ROUND(EF90/1000000*IF(EG90=0,0,VLOOKUP(EG90,名称和价格索引!$A$4:$C$834,3,FALSE)),1)</f>
        <v>200</v>
      </c>
      <c r="EJ90" s="8">
        <v>50000</v>
      </c>
      <c r="EK90" s="8">
        <v>99930011</v>
      </c>
      <c r="EL90" s="8" t="str">
        <f>VLOOKUP(EK90,名称和价格索引!$A$1:$B$785,2,FALSE)</f>
        <v>道德戒指</v>
      </c>
      <c r="EM90" s="8">
        <f>ROUND(EJ90/1000000*IF(EK90=0,0,VLOOKUP(EK90,名称和价格索引!$A$4:$C$834,3,FALSE)),1)</f>
        <v>100</v>
      </c>
      <c r="EN90" s="8">
        <v>50000</v>
      </c>
      <c r="EO90" s="8">
        <v>99930012</v>
      </c>
      <c r="EP90" s="8" t="str">
        <f>VLOOKUP(EO90,名称和价格索引!$A$1:$B$785,2,FALSE)</f>
        <v>魅力戒指</v>
      </c>
      <c r="EQ90" s="8">
        <f>ROUND(EN90/1000000*IF(EO90=0,0,VLOOKUP(EO90,名称和价格索引!$A$4:$C$834,3,FALSE)),1)</f>
        <v>100</v>
      </c>
      <c r="ER90" s="8">
        <v>50000</v>
      </c>
      <c r="ES90" s="8">
        <v>99920013</v>
      </c>
      <c r="ET90" s="8" t="str">
        <f>VLOOKUP(ES90,名称和价格索引!$A$1:$B$785,2,FALSE)</f>
        <v>蓝翡翠项链</v>
      </c>
      <c r="EU90" s="8">
        <f>ROUND(ER90/1000000*IF(ES90=0,0,VLOOKUP(ES90,名称和价格索引!$A$4:$C$834,3,FALSE)),1)</f>
        <v>250</v>
      </c>
      <c r="EV90" s="8">
        <v>500</v>
      </c>
      <c r="EW90" s="8">
        <v>99940022</v>
      </c>
      <c r="EX90" s="8" t="e">
        <f>VLOOKUP(EW90,名称和价格索引!$A$1:$B$785,2,FALSE)</f>
        <v>#N/A</v>
      </c>
      <c r="EY90" s="8" t="e">
        <f>ROUND(EV90/1000000*IF(EW90=0,0,VLOOKUP(EW90,名称和价格索引!$A$4:$C$834,3,FALSE)),1)</f>
        <v>#N/A</v>
      </c>
      <c r="EZ90" s="8">
        <v>100000</v>
      </c>
      <c r="FA90" s="8">
        <v>99930005</v>
      </c>
      <c r="FB90" s="8" t="str">
        <f>VLOOKUP(FA90,名称和价格索引!$A$1:$B$785,2,FALSE)</f>
        <v>蓝色水晶戒指</v>
      </c>
      <c r="FC90" s="8">
        <f>ROUND(EZ90/1000000*IF(FA90=0,0,VLOOKUP(FA90,名称和价格索引!$A$4:$C$834,3,FALSE)),1)</f>
        <v>75</v>
      </c>
      <c r="FD90" s="8">
        <v>100000</v>
      </c>
      <c r="FE90" s="8">
        <v>99940007</v>
      </c>
      <c r="FF90" s="8" t="str">
        <f>VLOOKUP(FE90,名称和价格索引!$A$1:$B$785,2,FALSE)</f>
        <v>道士手镯</v>
      </c>
      <c r="FG90" s="8">
        <f>ROUND(FD90/1000000*IF(FE90=0,0,VLOOKUP(FE90,名称和价格索引!$A$4:$C$834,3,FALSE)),1)</f>
        <v>200</v>
      </c>
      <c r="FH90" s="8">
        <v>100000</v>
      </c>
      <c r="FI90" s="8">
        <v>99940008</v>
      </c>
      <c r="FJ90" s="8" t="str">
        <f>VLOOKUP(FI90,名称和价格索引!$A$1:$B$785,2,FALSE)</f>
        <v>黑檀手镯</v>
      </c>
      <c r="FK90" s="8">
        <f>ROUND(FH90/1000000*IF(FI90=0,0,VLOOKUP(FI90,名称和价格索引!$A$4:$C$834,3,FALSE)),1)</f>
        <v>200</v>
      </c>
      <c r="FL90" s="8">
        <v>100000</v>
      </c>
      <c r="FM90" s="8">
        <v>99940002</v>
      </c>
      <c r="FN90" s="8" t="str">
        <f>VLOOKUP(FM90,名称和价格索引!$A$1:$B$785,2,FALSE)</f>
        <v>小手镯</v>
      </c>
      <c r="FO90" s="8">
        <f>ROUND(FL90/1000000*IF(FM90=0,0,VLOOKUP(FM90,名称和价格索引!$A$4:$C$834,3,FALSE)),1)</f>
        <v>50</v>
      </c>
      <c r="FP90" s="8"/>
      <c r="FQ90" s="8"/>
      <c r="FR90" s="8">
        <f>VLOOKUP(FQ90,名称和价格索引!$A$1:$B$785,2,FALSE)</f>
        <v>0</v>
      </c>
      <c r="FS90" s="8">
        <f>ROUND(FP90/1000000*IF(FQ90=0,0,VLOOKUP(FQ90,名称和价格索引!$A$4:$C$834,3,FALSE)),1)</f>
        <v>0</v>
      </c>
      <c r="FT90" s="8">
        <v>625</v>
      </c>
      <c r="FU90" s="8">
        <v>33012</v>
      </c>
      <c r="FV90" s="8" t="e">
        <f>VLOOKUP(FU90,名称和价格索引!$A$1:$B$785,2,FALSE)</f>
        <v>#N/A</v>
      </c>
      <c r="FW90" s="8" t="e">
        <f>ROUND(FT90/1000000*IF(FU90=0,0,VLOOKUP(FU90,名称和价格索引!$A$4:$C$834,3,FALSE)),1)</f>
        <v>#N/A</v>
      </c>
      <c r="FX90" s="8">
        <v>4167</v>
      </c>
      <c r="FY90" s="8">
        <v>32547</v>
      </c>
      <c r="FZ90" s="8" t="e">
        <f>VLOOKUP(FY90,名称和价格索引!$A$1:$B$785,2,FALSE)</f>
        <v>#N/A</v>
      </c>
      <c r="GA90" s="8" t="e">
        <f>ROUND(FX90/1000000*IF(FY90=0,0,VLOOKUP(FY90,名称和价格索引!$A$4:$C$834,3,FALSE)),1)</f>
        <v>#N/A</v>
      </c>
      <c r="GB90" s="8">
        <v>12500</v>
      </c>
      <c r="GC90" s="16">
        <v>33011</v>
      </c>
      <c r="GD90" s="8" t="e">
        <f>VLOOKUP(GC90,名称和价格索引!$A$1:$B$785,2,FALSE)</f>
        <v>#N/A</v>
      </c>
      <c r="GE90" s="8" t="e">
        <f>ROUND(GB90/1000000*IF(GC90=0,0,VLOOKUP(GC90,名称和价格索引!$A$4:$C$834,3,FALSE)),1)</f>
        <v>#N/A</v>
      </c>
      <c r="GF90" s="8">
        <v>8333</v>
      </c>
      <c r="GG90" s="8">
        <v>32546</v>
      </c>
      <c r="GH90" s="8" t="e">
        <f>VLOOKUP(GG90,名称和价格索引!$A$1:$B$785,2,FALSE)</f>
        <v>#N/A</v>
      </c>
      <c r="GI90" s="8" t="e">
        <f>ROUND(GF90/1000000*IF(GG90=0,0,VLOOKUP(GG90,名称和价格索引!$A$4:$C$834,3,FALSE)),1)</f>
        <v>#N/A</v>
      </c>
      <c r="GJ90" s="8">
        <v>10000</v>
      </c>
      <c r="GK90" s="8">
        <v>31034</v>
      </c>
      <c r="GL90" s="8" t="e">
        <f>VLOOKUP(GK90,名称和价格索引!$A$1:$B$785,2,FALSE)</f>
        <v>#N/A</v>
      </c>
      <c r="GM90" s="8" t="e">
        <f>ROUND(GJ90/1000000*IF(GK90=0,0,VLOOKUP(GK90,名称和价格索引!$A$4:$C$834,3,FALSE)),1)</f>
        <v>#N/A</v>
      </c>
      <c r="GN90" s="8">
        <v>5555</v>
      </c>
      <c r="GO90" s="8">
        <v>32535</v>
      </c>
      <c r="GP90" s="8" t="e">
        <f>VLOOKUP(GO90,名称和价格索引!$A$1:$B$785,2,FALSE)</f>
        <v>#N/A</v>
      </c>
      <c r="GQ90" s="8" t="e">
        <f>ROUND(GN90/1000000*IF(GO90=0,0,VLOOKUP(GO90,名称和价格索引!$A$4:$C$834,3,FALSE)),1)</f>
        <v>#N/A</v>
      </c>
      <c r="GR90" s="8">
        <v>33333</v>
      </c>
      <c r="GS90" s="8">
        <v>31035</v>
      </c>
      <c r="GT90" s="8" t="e">
        <f>VLOOKUP(GS90,名称和价格索引!$A$1:$B$785,2,FALSE)</f>
        <v>#N/A</v>
      </c>
      <c r="GU90" s="8" t="e">
        <f>ROUND(GR90/1000000*IF(GS90=0,0,VLOOKUP(GS90,名称和价格索引!$A$4:$C$834,3,FALSE)),1)</f>
        <v>#N/A</v>
      </c>
      <c r="GV90" s="8"/>
      <c r="GW90" s="8"/>
      <c r="GX90" s="8">
        <f>VLOOKUP(GW90,名称和价格索引!$A$1:$B$785,2,FALSE)</f>
        <v>0</v>
      </c>
      <c r="GY90" s="8">
        <f>ROUND(GV90/1000000*IF(GW90=0,0,VLOOKUP(GW90,名称和价格索引!$A$4:$C$834,3,FALSE)),1)</f>
        <v>0</v>
      </c>
      <c r="GZ90" s="8">
        <v>50000</v>
      </c>
      <c r="HA90" s="8">
        <v>31033</v>
      </c>
      <c r="HB90" s="8" t="str">
        <f>VLOOKUP(HA90,名称和价格索引!$A$1:$B$785,2,FALSE)</f>
        <v>刺杀剑术</v>
      </c>
      <c r="HC90" s="8">
        <f>ROUND(GZ90/1000000*IF(HA90=0,0,VLOOKUP(HA90,名称和价格索引!$A$4:$C$834,3,FALSE)),1)</f>
        <v>125</v>
      </c>
      <c r="HD90" s="8">
        <v>50000</v>
      </c>
      <c r="HE90" s="8">
        <v>33007</v>
      </c>
      <c r="HF90" s="8" t="str">
        <f>VLOOKUP(HE90,名称和价格索引!$A$1:$B$785,2,FALSE)</f>
        <v>神圣战甲术</v>
      </c>
      <c r="HG90" s="8">
        <f>ROUND(HD90/1000000*IF(HE90=0,0,VLOOKUP(HE90,名称和价格索引!$A$4:$C$834,3,FALSE)),1)</f>
        <v>250</v>
      </c>
      <c r="HH90" s="8">
        <v>50000</v>
      </c>
      <c r="HI90" s="8">
        <v>32536</v>
      </c>
      <c r="HJ90" s="8" t="str">
        <f>VLOOKUP(HI90,名称和价格索引!$A$1:$B$785,2,FALSE)</f>
        <v>疾光电影</v>
      </c>
      <c r="HK90" s="8">
        <f>ROUND(HH90/1000000*IF(HI90=0,0,VLOOKUP(HI90,名称和价格索引!$A$4:$C$834,3,FALSE)),1)</f>
        <v>250</v>
      </c>
      <c r="HL90" s="8">
        <v>7143</v>
      </c>
      <c r="HM90" s="8">
        <v>32534</v>
      </c>
      <c r="HN90" s="8" t="str">
        <f>VLOOKUP(HM90,名称和价格索引!$A$1:$B$785,2,FALSE)</f>
        <v>火墙</v>
      </c>
      <c r="HO90" s="8">
        <f>ROUND(HL90/1000000*IF(HM90=0,0,VLOOKUP(HM90,名称和价格索引!$A$4:$C$834,3,FALSE)),1)</f>
        <v>10.7</v>
      </c>
      <c r="HP90" s="8">
        <v>7143</v>
      </c>
      <c r="HQ90" s="8">
        <v>33006</v>
      </c>
      <c r="HR90" s="8" t="str">
        <f>VLOOKUP(HQ90,名称和价格索引!$A$1:$B$785,2,FALSE)</f>
        <v>幽灵盾</v>
      </c>
      <c r="HS90" s="8">
        <f>ROUND(HP90/1000000*IF(HQ90=0,0,VLOOKUP(HQ90,名称和价格索引!$A$4:$C$834,3,FALSE)),1)</f>
        <v>17.9</v>
      </c>
      <c r="HT90" s="8">
        <v>7143</v>
      </c>
      <c r="HU90" s="8">
        <v>32545</v>
      </c>
      <c r="HV90" s="8" t="str">
        <f>VLOOKUP(HU90,名称和价格索引!$A$1:$B$785,2,FALSE)</f>
        <v>爆裂火焰</v>
      </c>
      <c r="HW90" s="8">
        <f>ROUND(HT90/1000000*IF(HU90=0,0,VLOOKUP(HU90,名称和价格索引!$A$4:$C$834,3,FALSE)),1)</f>
        <v>10.7</v>
      </c>
      <c r="HX90" s="8">
        <v>7143</v>
      </c>
      <c r="HY90" s="8">
        <v>33014</v>
      </c>
      <c r="HZ90" s="8" t="str">
        <f>VLOOKUP(HY90,名称和价格索引!$A$1:$B$785,2,FALSE)</f>
        <v>集体隐身术</v>
      </c>
      <c r="IA90" s="8">
        <f>ROUND(HX90/1000000*IF(HY90=0,0,VLOOKUP(HY90,名称和价格索引!$A$4:$C$834,3,FALSE)),1)</f>
        <v>10.7</v>
      </c>
      <c r="IB90" s="8">
        <v>10000</v>
      </c>
      <c r="IC90" s="8">
        <v>33009</v>
      </c>
      <c r="ID90" s="8" t="str">
        <f>VLOOKUP(IC90,名称和价格索引!$A$1:$B$785,2,FALSE)</f>
        <v>隐身术</v>
      </c>
      <c r="IE90" s="8">
        <f>ROUND(IB90/1000000*IF(IC90=0,0,VLOOKUP(IC90,名称和价格索引!$A$4:$C$834,3,FALSE)),1)</f>
        <v>10</v>
      </c>
      <c r="IF90" s="8">
        <v>10000</v>
      </c>
      <c r="IG90" s="8">
        <v>33004</v>
      </c>
      <c r="IH90" s="8" t="str">
        <f>VLOOKUP(IG90,名称和价格索引!$A$1:$B$785,2,FALSE)</f>
        <v>施毒术</v>
      </c>
      <c r="II90" s="8">
        <f>ROUND(IF90/1000000*IF(IG90=0,0,VLOOKUP(IG90,名称和价格索引!$A$4:$C$834,3,FALSE)),1)</f>
        <v>5</v>
      </c>
      <c r="IJ90" s="8">
        <v>10000</v>
      </c>
      <c r="IK90" s="8">
        <v>33005</v>
      </c>
      <c r="IL90" s="8" t="str">
        <f>VLOOKUP(IK90,名称和价格索引!$A$1:$B$785,2,FALSE)</f>
        <v>灵魂火符</v>
      </c>
      <c r="IM90" s="8">
        <f>ROUND(IJ90/1000000*IF(IK90=0,0,VLOOKUP(IK90,名称和价格索引!$A$4:$C$834,3,FALSE)),1)</f>
        <v>5</v>
      </c>
      <c r="IN90" s="8">
        <v>100000</v>
      </c>
      <c r="IO90" s="8">
        <v>32533</v>
      </c>
      <c r="IP90" s="8" t="str">
        <f>VLOOKUP(IO90,名称和价格索引!$A$1:$B$785,2,FALSE)</f>
        <v>雷电术</v>
      </c>
      <c r="IQ90" s="8">
        <f>ROUND(IN90/1000000*IF(IO90=0,0,VLOOKUP(IO90,名称和价格索引!$A$4:$C$834,3,FALSE)),1)</f>
        <v>50</v>
      </c>
      <c r="IR90" s="8">
        <v>100000</v>
      </c>
      <c r="IS90" s="8">
        <v>32541</v>
      </c>
      <c r="IT90" s="8" t="str">
        <f>VLOOKUP(IS90,名称和价格索引!$A$1:$B$785,2,FALSE)</f>
        <v>诱惑之光</v>
      </c>
      <c r="IU90" s="8">
        <f>ROUND(IR90/1000000*IF(IS90=0,0,VLOOKUP(IS90,名称和价格索引!$A$4:$C$834,3,FALSE)),1)</f>
        <v>50</v>
      </c>
      <c r="IV90" s="8">
        <v>100000</v>
      </c>
      <c r="IW90" s="8">
        <v>32544</v>
      </c>
      <c r="IX90" s="8" t="str">
        <f>VLOOKUP(IW90,名称和价格索引!$A$1:$B$785,2,FALSE)</f>
        <v>地狱火</v>
      </c>
      <c r="IY90" s="8">
        <f>ROUND(IV90/1000000*IF(IW90=0,0,VLOOKUP(IW90,名称和价格索引!$A$4:$C$834,3,FALSE)),1)</f>
        <v>50</v>
      </c>
      <c r="IZ90" s="8">
        <v>100000</v>
      </c>
      <c r="JA90" s="8">
        <v>32549</v>
      </c>
      <c r="JB90" s="8" t="str">
        <f>VLOOKUP(JA90,名称和价格索引!$A$1:$B$785,2,FALSE)</f>
        <v>大火球</v>
      </c>
      <c r="JC90" s="8">
        <f>ROUND(IZ90/1000000*IF(JA90=0,0,VLOOKUP(JA90,名称和价格索引!$A$4:$C$834,3,FALSE)),1)</f>
        <v>100</v>
      </c>
      <c r="JD90" s="8">
        <v>100000</v>
      </c>
      <c r="JE90" s="8">
        <v>33008</v>
      </c>
      <c r="JF90" s="8" t="e">
        <f>VLOOKUP(JE90,名称和价格索引!$A$1:$B$785,2,FALSE)</f>
        <v>#N/A</v>
      </c>
      <c r="JG90" s="8" t="e">
        <f>ROUND(JD90/1000000*IF(JE90=0,0,VLOOKUP(JE90,名称和价格索引!$A$4:$C$834,3,FALSE)),1)</f>
        <v>#N/A</v>
      </c>
      <c r="JH90" s="8">
        <v>100000</v>
      </c>
      <c r="JI90" s="8">
        <v>32538</v>
      </c>
      <c r="JJ90" s="8" t="str">
        <f>VLOOKUP(JI90,名称和价格索引!$A$1:$B$785,2,FALSE)</f>
        <v>瞬息移动</v>
      </c>
      <c r="JK90" s="8">
        <f>ROUND(JH90/1000000*IF(JI90=0,0,VLOOKUP(JI90,名称和价格索引!$A$4:$C$834,3,FALSE)),1)</f>
        <v>100</v>
      </c>
      <c r="JL90" s="8">
        <v>166667</v>
      </c>
      <c r="JM90" s="8">
        <v>32532</v>
      </c>
      <c r="JN90" s="8" t="str">
        <f>VLOOKUP(JM90,名称和价格索引!$A$1:$B$785,2,FALSE)</f>
        <v>抗拒火环</v>
      </c>
      <c r="JO90" s="8">
        <f>ROUND(JL90/1000000*IF(JM90=0,0,VLOOKUP(JM90,名称和价格索引!$A$4:$C$834,3,FALSE)),1)</f>
        <v>41.7</v>
      </c>
      <c r="JP90" s="8">
        <v>166667</v>
      </c>
      <c r="JQ90" s="8">
        <v>33001</v>
      </c>
      <c r="JR90" s="8" t="str">
        <f>VLOOKUP(JQ90,名称和价格索引!$A$1:$B$785,2,FALSE)</f>
        <v>精神力战法</v>
      </c>
      <c r="JS90" s="8">
        <f>ROUND(JP90/1000000*IF(JQ90=0,0,VLOOKUP(JQ90,名称和价格索引!$A$4:$C$834,3,FALSE)),1)</f>
        <v>41.7</v>
      </c>
      <c r="JT90" s="8">
        <v>166667</v>
      </c>
      <c r="JU90" s="8">
        <v>33002</v>
      </c>
      <c r="JV90" s="8" t="str">
        <f>VLOOKUP(JU90,名称和价格索引!$A$1:$B$785,2,FALSE)</f>
        <v>治愈术</v>
      </c>
      <c r="JW90" s="8">
        <f>ROUND(JT90/1000000*IF(JU90=0,0,VLOOKUP(JU90,名称和价格索引!$A$4:$C$834,3,FALSE)),1)</f>
        <v>4.2</v>
      </c>
      <c r="JX90" s="8">
        <v>166667</v>
      </c>
      <c r="JY90" s="8">
        <v>31031</v>
      </c>
      <c r="JZ90" s="8" t="str">
        <f>VLOOKUP(JY90,名称和价格索引!$A$1:$B$785,2,FALSE)</f>
        <v>基本剑术</v>
      </c>
      <c r="KA90" s="8">
        <f>ROUND(JX90/1000000*IF(JY90=0,0,VLOOKUP(JY90,名称和价格索引!$A$4:$C$834,3,FALSE)),1)</f>
        <v>4.2</v>
      </c>
      <c r="KB90" s="8">
        <v>166667</v>
      </c>
      <c r="KC90" s="8">
        <v>32531</v>
      </c>
      <c r="KD90" s="8" t="str">
        <f>VLOOKUP(KC90,名称和价格索引!$A$1:$B$785,2,FALSE)</f>
        <v>火球术</v>
      </c>
      <c r="KE90" s="8">
        <f>ROUND(KB90/1000000*IF(KC90=0,0,VLOOKUP(KC90,名称和价格索引!$A$4:$C$834,3,FALSE)),1)</f>
        <v>4.2</v>
      </c>
      <c r="KF90" s="19"/>
      <c r="KH90" s="8">
        <f>VLOOKUP(KG90,名称和价格索引!$A$1:$B$785,2,FALSE)</f>
        <v>0</v>
      </c>
      <c r="KI90" s="8">
        <f>ROUND(KF90/1000000*IF(KG90=0,0,VLOOKUP(KG90,名称和价格索引!$A$4:$C$834,3,FALSE)),1)</f>
        <v>0</v>
      </c>
      <c r="KJ90" s="19"/>
      <c r="KK90" s="20"/>
      <c r="KL90" s="8">
        <f>VLOOKUP(KK90,名称和价格索引!$A$1:$B$785,2,FALSE)</f>
        <v>0</v>
      </c>
      <c r="KM90" s="8">
        <f>ROUND(KJ90/1000000*IF(KK90=0,0,VLOOKUP(KK90,名称和价格索引!$A$4:$C$834,3,FALSE)),1)</f>
        <v>0</v>
      </c>
      <c r="KN90" s="19">
        <v>500000</v>
      </c>
      <c r="KO90" s="6">
        <v>400001</v>
      </c>
      <c r="KP90" s="8" t="e">
        <f>VLOOKUP(KO90,名称和价格索引!$A$1:$B$785,2,FALSE)</f>
        <v>#N/A</v>
      </c>
      <c r="KQ90" s="8" t="e">
        <f>ROUND(KN90/1000000*IF(KO90=0,0,VLOOKUP(KO90,名称和价格索引!$A$4:$C$834,3,FALSE)),1)</f>
        <v>#N/A</v>
      </c>
      <c r="KR90" s="19">
        <v>1000000</v>
      </c>
      <c r="KS90" s="20"/>
      <c r="KT90" s="8">
        <f>VLOOKUP(KS90,名称和价格索引!$A$1:$B$785,2,FALSE)</f>
        <v>0</v>
      </c>
      <c r="KU90" s="8">
        <f>ROUND(KR90/1000000*IF(KS90=0,0,VLOOKUP(KS90,名称和价格索引!$A$4:$C$834,3,FALSE)),1)</f>
        <v>0</v>
      </c>
      <c r="KV90" s="19">
        <v>1000000</v>
      </c>
      <c r="KW90" s="6">
        <v>21001</v>
      </c>
      <c r="KX90" s="8" t="str">
        <f>VLOOKUP(KW90,名称和价格索引!$A$1:$B$785,2,FALSE)</f>
        <v>战士铭文石</v>
      </c>
      <c r="KY90" s="8">
        <f>ROUND(KV90/1000000*IF(KW90=0,0,VLOOKUP(KW90,名称和价格索引!$A$4:$C$834,3,FALSE)),1)</f>
        <v>500</v>
      </c>
      <c r="KZ90" s="8"/>
      <c r="LA90" s="8"/>
      <c r="LB90" s="8">
        <f>VLOOKUP(LA90,名称和价格索引!$A$1:$B$785,2,FALSE)</f>
        <v>0</v>
      </c>
      <c r="LC90" s="8">
        <f>ROUND(KZ90/1000000*IF(LA90=0,0,VLOOKUP(LA90,名称和价格索引!$A$4:$C$834,3,FALSE)),1)</f>
        <v>0</v>
      </c>
      <c r="LD90" s="8"/>
      <c r="LE90" s="8"/>
      <c r="LF90" s="8">
        <f>VLOOKUP(LE90,名称和价格索引!$A$1:$B$785,2,FALSE)</f>
        <v>0</v>
      </c>
      <c r="LG90" s="8">
        <f>ROUND(LD90/1000000*IF(LE90=0,0,VLOOKUP(LE90,名称和价格索引!$A$4:$C$834,3,FALSE)),1)</f>
        <v>0</v>
      </c>
      <c r="LH90" s="8">
        <v>500000</v>
      </c>
      <c r="LI90" s="20">
        <v>91001</v>
      </c>
      <c r="LJ90" s="8" t="str">
        <f>VLOOKUP(LI90,名称和价格索引!$A$1:$B$785,2,FALSE)</f>
        <v>我1</v>
      </c>
      <c r="LK90" s="8">
        <f>ROUND(LH90/1000000*IF(LI90=0,0,VLOOKUP(LI90,名称和价格索引!$A$4:$C$834,3,FALSE)),1)</f>
        <v>250</v>
      </c>
      <c r="LL90" s="8">
        <v>500000</v>
      </c>
      <c r="LM90" s="8"/>
      <c r="LN90" s="8">
        <f>VLOOKUP(LM90,名称和价格索引!$A$1:$B$785,2,FALSE)</f>
        <v>0</v>
      </c>
      <c r="LO90" s="8">
        <f>ROUND(LL90/1000000*IF(LM90=0,0,VLOOKUP(LM90,名称和价格索引!$A$4:$C$834,3,FALSE)),1)</f>
        <v>0</v>
      </c>
      <c r="LP90" s="8">
        <v>500000</v>
      </c>
      <c r="LQ90" s="8">
        <v>91003</v>
      </c>
      <c r="LR90" s="8" t="str">
        <f>VLOOKUP(LQ90,名称和价格索引!$A$1:$B$785,2,FALSE)</f>
        <v>传1</v>
      </c>
      <c r="LS90" s="8">
        <f>ROUND(LP90/1000000*IF(LQ90=0,0,VLOOKUP(LQ90,名称和价格索引!$A$4:$C$834,3,FALSE)),1)</f>
        <v>250</v>
      </c>
      <c r="LT90" s="8">
        <v>500000</v>
      </c>
      <c r="LU90" s="8">
        <v>91004</v>
      </c>
      <c r="LV90" s="8" t="str">
        <f>VLOOKUP(LU90,名称和价格索引!$A$1:$B$785,2,FALSE)</f>
        <v>奇1</v>
      </c>
      <c r="LW90" s="8">
        <f>ROUND(LT90/1000000*IF(LU90=0,0,VLOOKUP(LU90,名称和价格索引!$A$4:$C$834,3,FALSE)),1)</f>
        <v>250</v>
      </c>
      <c r="LX90" s="8">
        <v>500000</v>
      </c>
      <c r="LY90" s="8">
        <v>91005</v>
      </c>
      <c r="LZ90" s="8" t="str">
        <f>VLOOKUP(LY90,名称和价格索引!$A$1:$B$785,2,FALSE)</f>
        <v>永1</v>
      </c>
      <c r="MA90" s="8">
        <f>ROUND(LX90/1000000*IF(LY90=0,0,VLOOKUP(LY90,名称和价格索引!$A$4:$C$834,3,FALSE)),1)</f>
        <v>250</v>
      </c>
      <c r="MB90" s="8">
        <v>500000</v>
      </c>
      <c r="MC90" s="8">
        <v>91006</v>
      </c>
      <c r="MD90" s="8" t="str">
        <f>VLOOKUP(MC90,名称和价格索引!$A$1:$B$785,2,FALSE)</f>
        <v>恒1</v>
      </c>
      <c r="ME90" s="8">
        <f>ROUND(MB90/1000000*IF(MC90=0,0,VLOOKUP(MC90,名称和价格索引!$A$4:$C$834,3,FALSE)),1)</f>
        <v>250</v>
      </c>
      <c r="MF90" s="8"/>
      <c r="MG90" s="8"/>
      <c r="MH90" s="8">
        <f>VLOOKUP(MG90,名称和价格索引!$A$1:$B$785,2,FALSE)</f>
        <v>0</v>
      </c>
      <c r="MI90" s="8">
        <f>ROUND(MF90/1000000*IF(MG90=0,0,VLOOKUP(MG90,名称和价格索引!$A$4:$C$834,3,FALSE)),1)</f>
        <v>0</v>
      </c>
      <c r="MJ90" s="8"/>
      <c r="MK90" s="8"/>
      <c r="ML90" s="8">
        <f>VLOOKUP(MK90,名称和价格索引!$A$1:$B$785,2,FALSE)</f>
        <v>0</v>
      </c>
      <c r="MM90" s="8">
        <f>ROUND(MJ90/1000000*IF(MK90=0,0,VLOOKUP(MK90,名称和价格索引!$A$4:$C$834,3,FALSE)),1)</f>
        <v>0</v>
      </c>
      <c r="MN90" s="8"/>
      <c r="MO90" s="8"/>
      <c r="MP90" s="8">
        <f>VLOOKUP(MO90,名称和价格索引!$A$1:$B$785,2,FALSE)</f>
        <v>0</v>
      </c>
      <c r="MQ90" s="8">
        <f>ROUND(MN90/1000000*IF(MO90=0,0,VLOOKUP(MO90,名称和价格索引!$A$4:$C$834,3,FALSE)),1)</f>
        <v>0</v>
      </c>
      <c r="MR90" s="8"/>
      <c r="MS90" s="8"/>
      <c r="MT90" s="8">
        <f>VLOOKUP(MS90,名称和价格索引!$A$1:$B$785,2,FALSE)</f>
        <v>0</v>
      </c>
      <c r="MU90" s="8">
        <f>ROUND(MR90/1000000*IF(MS90=0,0,VLOOKUP(MS90,名称和价格索引!$A$4:$C$834,3,FALSE)),1)</f>
        <v>0</v>
      </c>
      <c r="MV90" s="8"/>
      <c r="MW90" s="8"/>
      <c r="MX90" s="8">
        <f>VLOOKUP(MW90,名称和价格索引!$A$1:$B$785,2,FALSE)</f>
        <v>0</v>
      </c>
      <c r="MY90" s="8">
        <f>ROUND(MV90/1000000*IF(MW90=0,0,VLOOKUP(MW90,名称和价格索引!$A$4:$C$834,3,FALSE)),1)</f>
        <v>0</v>
      </c>
      <c r="MZ90" s="8"/>
      <c r="NA90" s="8"/>
      <c r="NB90" s="8">
        <f>VLOOKUP(NA90,名称和价格索引!$A$1:$B$785,2,FALSE)</f>
        <v>0</v>
      </c>
      <c r="NC90" s="8">
        <f>ROUND(MZ90/1000000*IF(NA90=0,0,VLOOKUP(NA90,名称和价格索引!$A$4:$C$834,3,FALSE)),1)</f>
        <v>0</v>
      </c>
      <c r="ND90" s="8"/>
      <c r="NE90" s="8"/>
      <c r="NF90" s="8">
        <f>VLOOKUP(NE90,名称和价格索引!$A$1:$B$785,2,FALSE)</f>
        <v>0</v>
      </c>
      <c r="NG90" s="8">
        <f>ROUND(ND90/1000000*IF(NE90=0,0,VLOOKUP(NE90,名称和价格索引!$A$4:$C$834,3,FALSE)),1)</f>
        <v>0</v>
      </c>
      <c r="NH90" s="8"/>
      <c r="NI90" s="8"/>
      <c r="NJ90" s="8">
        <f>VLOOKUP(NI90,名称和价格索引!$A$1:$B$785,2,FALSE)</f>
        <v>0</v>
      </c>
      <c r="NK90" s="8">
        <f>ROUND(NH90/1000000*IF(NI90=0,0,VLOOKUP(NI90,名称和价格索引!$A$4:$C$834,3,FALSE)),1)</f>
        <v>0</v>
      </c>
      <c r="NL90" s="8"/>
      <c r="NM90" s="8"/>
      <c r="NN90" s="8">
        <f>VLOOKUP(NM90,名称和价格索引!$A$1:$B$785,2,FALSE)</f>
        <v>0</v>
      </c>
      <c r="NO90" s="8">
        <f>ROUND(NL90/1000000*IF(NM90=0,0,VLOOKUP(NM90,名称和价格索引!$A$4:$C$834,3,FALSE)),1)</f>
        <v>0</v>
      </c>
      <c r="NP90" s="8"/>
      <c r="NQ90" s="8"/>
      <c r="NR90" s="8">
        <f>VLOOKUP(NQ90,名称和价格索引!$A$1:$B$785,2,FALSE)</f>
        <v>0</v>
      </c>
      <c r="NS90" s="8">
        <f>ROUND(NP90/1000000*IF(NQ90=0,0,VLOOKUP(NQ90,名称和价格索引!$A$4:$C$834,3,FALSE)),1)</f>
        <v>0</v>
      </c>
      <c r="NT90" s="8"/>
      <c r="NU90" s="8"/>
      <c r="NV90" s="8">
        <f>VLOOKUP(NU90,名称和价格索引!$A$1:$B$785,2,FALSE)</f>
        <v>0</v>
      </c>
      <c r="NW90" s="8">
        <f>ROUND(NT90/1000000*IF(NU90=0,0,VLOOKUP(NU90,名称和价格索引!$A$4:$C$834,3,FALSE)),1)</f>
        <v>0</v>
      </c>
      <c r="NX90" s="8"/>
      <c r="NY90" s="8"/>
      <c r="NZ90" s="8">
        <f>VLOOKUP(NY90,名称和价格索引!$A$1:$B$785,2,FALSE)</f>
        <v>0</v>
      </c>
      <c r="OA90" s="8">
        <f>ROUND(NX90/1000000*IF(NY90=0,0,VLOOKUP(NY90,名称和价格索引!$A$4:$C$834,3,FALSE)),1)</f>
        <v>0</v>
      </c>
      <c r="OB90" s="8"/>
      <c r="OC90" s="8"/>
      <c r="OD90" s="8">
        <f>VLOOKUP(OC90,名称和价格索引!$A$1:$B$785,2,FALSE)</f>
        <v>0</v>
      </c>
      <c r="OE90" s="8">
        <f>ROUND(OB90/1000000*IF(OC90=0,0,VLOOKUP(OC90,名称和价格索引!$A$4:$C$834,3,FALSE)),1)</f>
        <v>0</v>
      </c>
      <c r="OF90" s="8"/>
      <c r="OG90" s="8"/>
      <c r="OH90" s="8">
        <f>VLOOKUP(OG90,名称和价格索引!$A$1:$B$785,2,FALSE)</f>
        <v>0</v>
      </c>
      <c r="OI90" s="8">
        <f>ROUND(OF90/1000000*IF(OG90=0,0,VLOOKUP(OG90,名称和价格索引!$A$4:$C$834,3,FALSE)),1)</f>
        <v>0</v>
      </c>
      <c r="OJ90" s="8"/>
      <c r="OK90" s="8"/>
      <c r="OL90" s="8">
        <f>VLOOKUP(OK90,名称和价格索引!$A$1:$B$785,2,FALSE)</f>
        <v>0</v>
      </c>
      <c r="OM90" s="8">
        <f>ROUND(OJ90/1000000*IF(OK90=0,0,VLOOKUP(OK90,名称和价格索引!$A$4:$C$834,3,FALSE)),1)</f>
        <v>0</v>
      </c>
      <c r="ON90" s="8"/>
      <c r="OO90" s="8"/>
      <c r="OP90" s="8">
        <f>VLOOKUP(OO90,名称和价格索引!$A$1:$B$785,2,FALSE)</f>
        <v>0</v>
      </c>
      <c r="OQ90" s="8">
        <f>ROUND(ON90/1000000*IF(OO90=0,0,VLOOKUP(OO90,名称和价格索引!$A$4:$C$834,3,FALSE)),1)</f>
        <v>0</v>
      </c>
      <c r="OR90" s="8"/>
      <c r="OS90" s="8"/>
      <c r="OT90" s="8">
        <f>VLOOKUP(OS90,名称和价格索引!$A$1:$B$785,2,FALSE)</f>
        <v>0</v>
      </c>
      <c r="OU90" s="8">
        <f>ROUND(OR90/1000000*IF(OS90=0,0,VLOOKUP(OS90,名称和价格索引!$A$4:$C$834,3,FALSE)),1)</f>
        <v>0</v>
      </c>
      <c r="OV90" s="8"/>
      <c r="OW90" s="8"/>
      <c r="OX90" s="8">
        <f>VLOOKUP(OW90,名称和价格索引!$A$1:$B$785,2,FALSE)</f>
        <v>0</v>
      </c>
      <c r="OY90" s="8">
        <f>ROUND(OV90/1000000*IF(OW90=0,0,VLOOKUP(OW90,名称和价格索引!$A$4:$C$834,3,FALSE)),1)</f>
        <v>0</v>
      </c>
      <c r="OZ90" s="8"/>
      <c r="PA90" s="8"/>
      <c r="PB90" s="8">
        <f>VLOOKUP(PA90,名称和价格索引!$A$1:$B$785,2,FALSE)</f>
        <v>0</v>
      </c>
      <c r="PC90" s="8">
        <f>ROUND(OZ90/1000000*IF(PA90=0,0,VLOOKUP(PA90,名称和价格索引!$A$4:$C$834,3,FALSE)),1)</f>
        <v>0</v>
      </c>
      <c r="PD90" s="8"/>
      <c r="PE90" s="8"/>
      <c r="PF90" s="8">
        <f>VLOOKUP(PE90,名称和价格索引!$A$1:$B$785,2,FALSE)</f>
        <v>0</v>
      </c>
      <c r="PG90" s="8">
        <f>ROUND(PD90/1000000*IF(PE90=0,0,VLOOKUP(PE90,名称和价格索引!$A$4:$C$834,3,FALSE)),1)</f>
        <v>0</v>
      </c>
      <c r="PH90" s="8"/>
      <c r="PI90" s="8"/>
      <c r="PJ90" s="8">
        <f>VLOOKUP(PI90,名称和价格索引!$A$1:$B$785,2,FALSE)</f>
        <v>0</v>
      </c>
      <c r="PK90" s="8">
        <f>ROUND(PH90/1000000*IF(PI90=0,0,VLOOKUP(PI90,名称和价格索引!$A$4:$C$834,3,FALSE)),1)</f>
        <v>0</v>
      </c>
      <c r="PL90" s="8"/>
      <c r="PM90" s="8"/>
      <c r="PN90" s="8">
        <f>VLOOKUP(PM90,名称和价格索引!$A$1:$B$785,2,FALSE)</f>
        <v>0</v>
      </c>
      <c r="PO90" s="8">
        <f>ROUND(PL90/1000000*IF(PM90=0,0,VLOOKUP(PM90,名称和价格索引!$A$4:$C$834,3,FALSE)),1)</f>
        <v>0</v>
      </c>
      <c r="PP90" s="8"/>
      <c r="PQ90" s="8"/>
      <c r="PR90" s="8">
        <f>VLOOKUP(PQ90,名称和价格索引!$A$1:$B$785,2,FALSE)</f>
        <v>0</v>
      </c>
      <c r="PS90" s="8">
        <f>ROUND(PP90/1000000*IF(PQ90=0,0,VLOOKUP(PQ90,名称和价格索引!$A$4:$C$834,3,FALSE)),1)</f>
        <v>0</v>
      </c>
      <c r="PT90" s="8"/>
      <c r="PU90" s="8"/>
      <c r="PV90" s="8">
        <f>VLOOKUP(PU90,名称和价格索引!$A$1:$B$785,2,FALSE)</f>
        <v>0</v>
      </c>
      <c r="PW90" s="8">
        <f>ROUND(PT90/1000000*IF(PU90=0,0,VLOOKUP(PU90,名称和价格索引!$A$4:$C$834,3,FALSE)),1)</f>
        <v>0</v>
      </c>
      <c r="PX90" s="8"/>
      <c r="PY90" s="8"/>
      <c r="PZ90" s="8">
        <f>VLOOKUP(PY90,名称和价格索引!$A$1:$B$785,2,FALSE)</f>
        <v>0</v>
      </c>
      <c r="QA90" s="8">
        <f>ROUND(PX90/1000000*IF(PY90=0,0,VLOOKUP(PY90,名称和价格索引!$A$4:$C$834,3,FALSE)),1)</f>
        <v>0</v>
      </c>
      <c r="QB90" s="8"/>
      <c r="QC90" s="8"/>
      <c r="QD90" s="8">
        <f>VLOOKUP(QC90,名称和价格索引!$A$1:$B$785,2,FALSE)</f>
        <v>0</v>
      </c>
      <c r="QE90" s="8">
        <f>ROUND(QB90/1000000*IF(QC90=0,0,VLOOKUP(QC90,名称和价格索引!$A$4:$C$834,3,FALSE)),1)</f>
        <v>0</v>
      </c>
      <c r="QF90" s="8"/>
      <c r="QG90" s="8"/>
      <c r="QH90" s="8">
        <f>VLOOKUP(QG90,名称和价格索引!$A$1:$B$785,2,FALSE)</f>
        <v>0</v>
      </c>
      <c r="QI90" s="8">
        <f>ROUND(QF90/1000000*IF(QG90=0,0,VLOOKUP(QG90,名称和价格索引!$A$4:$C$834,3,FALSE)),1)</f>
        <v>0</v>
      </c>
      <c r="QJ90" s="8"/>
      <c r="QK90" s="8"/>
      <c r="QL90" s="8">
        <f>VLOOKUP(QK90,名称和价格索引!$A$1:$B$785,2,FALSE)</f>
        <v>0</v>
      </c>
      <c r="QM90" s="8">
        <f>ROUND(QJ90/1000000*IF(QK90=0,0,VLOOKUP(QK90,名称和价格索引!$A$4:$C$834,3,FALSE)),1)</f>
        <v>0</v>
      </c>
      <c r="QN90" s="8"/>
      <c r="QO90" s="8"/>
      <c r="QP90" s="8">
        <f>VLOOKUP(QO90,名称和价格索引!$A$1:$B$785,2,FALSE)</f>
        <v>0</v>
      </c>
      <c r="QQ90" s="8">
        <f>ROUND(QN90/1000000*IF(QO90=0,0,VLOOKUP(QO90,名称和价格索引!$A$4:$C$834,3,FALSE)),1)</f>
        <v>0</v>
      </c>
      <c r="QR90" s="8"/>
      <c r="QS90" s="8"/>
      <c r="QT90" s="8">
        <f>VLOOKUP(QS90,名称和价格索引!$A$1:$B$785,2,FALSE)</f>
        <v>0</v>
      </c>
      <c r="QU90" s="8">
        <f>ROUND(QR90/1000000*IF(QS90=0,0,VLOOKUP(QS90,名称和价格索引!$A$4:$C$834,3,FALSE)),1)</f>
        <v>0</v>
      </c>
      <c r="QV90" s="8"/>
      <c r="QW90" s="8"/>
      <c r="QX90" s="8">
        <f>VLOOKUP(QW90,名称和价格索引!$A$1:$B$785,2,FALSE)</f>
        <v>0</v>
      </c>
      <c r="QY90" s="8">
        <f>ROUND(QV90/1000000*IF(QW90=0,0,VLOOKUP(QW90,名称和价格索引!$A$4:$C$834,3,FALSE)),1)</f>
        <v>0</v>
      </c>
      <c r="QZ90" s="8"/>
      <c r="RA90" s="8"/>
      <c r="RB90" s="8">
        <f>VLOOKUP(RA90,名称和价格索引!$A$1:$B$785,2,FALSE)</f>
        <v>0</v>
      </c>
      <c r="RC90" s="8">
        <f>ROUND(QZ90/1000000*IF(RA90=0,0,VLOOKUP(RA90,名称和价格索引!$A$4:$C$834,3,FALSE)),1)</f>
        <v>0</v>
      </c>
      <c r="RD90" s="8"/>
      <c r="RE90" s="8"/>
      <c r="RF90" s="8">
        <f>VLOOKUP(RE90,名称和价格索引!$A$1:$B$785,2,FALSE)</f>
        <v>0</v>
      </c>
      <c r="RG90" s="8">
        <f>ROUND(RD90/1000000*IF(RE90=0,0,VLOOKUP(RE90,名称和价格索引!$A$4:$C$834,3,FALSE)),1)</f>
        <v>0</v>
      </c>
      <c r="RH90" s="8"/>
      <c r="RI90" s="8"/>
      <c r="RJ90" s="8">
        <f>VLOOKUP(RI90,名称和价格索引!$A$1:$B$785,2,FALSE)</f>
        <v>0</v>
      </c>
      <c r="RK90" s="8">
        <f>ROUND(RH90/1000000*IF(RI90=0,0,VLOOKUP(RI90,名称和价格索引!$A$4:$C$834,3,FALSE)),1)</f>
        <v>0</v>
      </c>
      <c r="RL90" s="8">
        <v>1000000</v>
      </c>
      <c r="RM90" s="8">
        <v>90192</v>
      </c>
      <c r="RN90" s="8" t="str">
        <f>VLOOKUP(RM90,名称和价格索引!$A$1:$B$785,2,FALSE)</f>
        <v>尸王之泪</v>
      </c>
      <c r="RO90" s="8">
        <f>ROUND(RL90/1000000*IF(RM90=0,0,VLOOKUP(RM90,名称和价格索引!$A$4:$C$834,3,FALSE)),1)</f>
        <v>3000</v>
      </c>
      <c r="RP90" s="8">
        <v>1000000</v>
      </c>
      <c r="RQ90" s="8">
        <v>90192</v>
      </c>
      <c r="RR90" s="8" t="str">
        <f>VLOOKUP(RQ90,名称和价格索引!$A$1:$B$785,2,FALSE)</f>
        <v>尸王之泪</v>
      </c>
      <c r="RS90" s="8">
        <f>ROUND(RP90/1000000*IF(RQ90=0,0,VLOOKUP(RQ90,名称和价格索引!$A$4:$C$834,3,FALSE)),1)</f>
        <v>3000</v>
      </c>
      <c r="RT90" s="8">
        <v>1000000</v>
      </c>
      <c r="RU90" s="8">
        <v>90192</v>
      </c>
      <c r="RV90" s="8" t="str">
        <f>VLOOKUP(RU90,名称和价格索引!$A$1:$B$785,2,FALSE)</f>
        <v>尸王之泪</v>
      </c>
      <c r="RW90" s="8">
        <f>ROUND(RT90/1000000*IF(RU90=0,0,VLOOKUP(RU90,名称和价格索引!$A$4:$C$834,3,FALSE)),1)</f>
        <v>3000</v>
      </c>
      <c r="RX90" s="8"/>
      <c r="RY90" s="8"/>
      <c r="RZ90" s="8">
        <f>VLOOKUP(RY90,名称和价格索引!$A$1:$B$785,2,FALSE)</f>
        <v>0</v>
      </c>
      <c r="SA90" s="8">
        <f>ROUND(RX90/1000000*IF(RY90=0,0,VLOOKUP(RY90,名称和价格索引!$A$4:$C$834,3,FALSE)),1)</f>
        <v>0</v>
      </c>
      <c r="SB90" s="8"/>
      <c r="SC90" s="8"/>
      <c r="SD90" s="8">
        <f>VLOOKUP(SC90,名称和价格索引!$A$1:$B$785,2,FALSE)</f>
        <v>0</v>
      </c>
      <c r="SE90" s="8">
        <f>ROUND(SB90/1000000*IF(SC90=0,0,VLOOKUP(SC90,名称和价格索引!$A$4:$C$834,3,FALSE)),1)</f>
        <v>0</v>
      </c>
      <c r="SF90" s="8"/>
      <c r="SG90" s="8"/>
      <c r="SH90" s="8">
        <f>VLOOKUP(SG90,名称和价格索引!$A$1:$B$785,2,FALSE)</f>
        <v>0</v>
      </c>
      <c r="SI90" s="8">
        <f>ROUND(SF90/1000000*IF(SG90=0,0,VLOOKUP(SG90,名称和价格索引!$A$4:$C$834,3,FALSE)),1)</f>
        <v>0</v>
      </c>
      <c r="SJ90" s="8"/>
      <c r="SK90" s="8"/>
      <c r="SL90" s="8">
        <f>VLOOKUP(SK90,名称和价格索引!$A$1:$B$785,2,FALSE)</f>
        <v>0</v>
      </c>
      <c r="SM90" s="8">
        <f>ROUND(SJ90/1000000*IF(SK90=0,0,VLOOKUP(SK90,名称和价格索引!$A$4:$C$834,3,FALSE)),1)</f>
        <v>0</v>
      </c>
      <c r="SN90" s="8"/>
      <c r="SO90" s="8"/>
      <c r="SP90" s="8">
        <f>VLOOKUP(SO90,名称和价格索引!$A$1:$B$785,2,FALSE)</f>
        <v>0</v>
      </c>
      <c r="SQ90" s="8">
        <f>ROUND(SN90/1000000*IF(SO90=0,0,VLOOKUP(SO90,名称和价格索引!$A$4:$C$834,3,FALSE)),1)</f>
        <v>0</v>
      </c>
      <c r="SR90" s="8"/>
      <c r="SS90" s="8"/>
      <c r="ST90" s="8">
        <f>VLOOKUP(SS90,名称和价格索引!$A$1:$B$785,2,FALSE)</f>
        <v>0</v>
      </c>
      <c r="SU90" s="8">
        <f>ROUND(SR90/1000000*IF(SS90=0,0,VLOOKUP(SS90,名称和价格索引!$A$4:$C$834,3,FALSE)),1)</f>
        <v>0</v>
      </c>
      <c r="SV90" s="11" t="e" cm="1">
        <f t="array" ref="SV90">SUM(VLOOKUP(D90,D90:SU90,ROW($1:$123)*4,0))</f>
        <v>#N/A</v>
      </c>
    </row>
    <row r="91" customHeight="1" spans="1:516">
      <c r="A91" s="12" t="s">
        <v>713</v>
      </c>
      <c r="B91" s="12" t="s">
        <v>714</v>
      </c>
      <c r="C91" s="12">
        <v>941</v>
      </c>
      <c r="D91" s="15">
        <v>250000</v>
      </c>
      <c r="E91" s="15">
        <v>200190</v>
      </c>
      <c r="F91" s="12">
        <f>VLOOKUP(E91,名称和价格索引!$A$1:$B$785,2,FALSE)</f>
        <v>190</v>
      </c>
      <c r="G91" s="12">
        <f>ROUND(D91/1000000*IF(E91=0,0,VLOOKUP(E91,名称和价格索引!$A$4:$C$834,3,FALSE)),1)</f>
        <v>47.5</v>
      </c>
      <c r="H91" s="15">
        <v>100000</v>
      </c>
      <c r="I91" s="15">
        <v>301</v>
      </c>
      <c r="J91" s="12" t="str">
        <f>VLOOKUP(I91,名称和价格索引!$A$1:$B$785,2,FALSE)</f>
        <v>金创药(小量)</v>
      </c>
      <c r="K91" s="12">
        <f>ROUND(H91/1000000*IF(I91=0,0,VLOOKUP(I91,名称和价格索引!$A$4:$C$834,3,FALSE)),1)</f>
        <v>4</v>
      </c>
      <c r="L91" s="15">
        <v>50000</v>
      </c>
      <c r="M91" s="15">
        <v>321</v>
      </c>
      <c r="N91" s="12" t="str">
        <f>VLOOKUP(M91,名称和价格索引!$A$1:$B$785,2,FALSE)</f>
        <v>魔法药(小量)</v>
      </c>
      <c r="O91" s="12">
        <f>ROUND(L91/1000000*IF(M91=0,0,VLOOKUP(M91,名称和价格索引!$A$4:$C$834,3,FALSE)),1)</f>
        <v>2</v>
      </c>
      <c r="P91" s="15">
        <v>1250</v>
      </c>
      <c r="Q91" s="15">
        <v>99940007</v>
      </c>
      <c r="R91" s="12" t="str">
        <f>VLOOKUP(Q91,名称和价格索引!$A$1:$B$785,2,FALSE)</f>
        <v>道士手镯</v>
      </c>
      <c r="S91" s="12">
        <f>ROUND(P91/1000000*IF(Q91=0,0,VLOOKUP(Q91,名称和价格索引!$A$4:$C$834,3,FALSE)),1)</f>
        <v>2.5</v>
      </c>
      <c r="T91" s="15">
        <v>1250</v>
      </c>
      <c r="U91" s="15">
        <v>99940008</v>
      </c>
      <c r="V91" s="12" t="str">
        <f>VLOOKUP(U91,名称和价格索引!$A$1:$B$785,2,FALSE)</f>
        <v>黑檀手镯</v>
      </c>
      <c r="W91" s="12">
        <f>ROUND(T91/1000000*IF(U91=0,0,VLOOKUP(U91,名称和价格索引!$A$4:$C$834,3,FALSE)),1)</f>
        <v>2.5</v>
      </c>
      <c r="X91" s="15">
        <v>1250</v>
      </c>
      <c r="Y91" s="15">
        <v>99900015</v>
      </c>
      <c r="Z91" s="12" t="str">
        <f>VLOOKUP(Y91,名称和价格索引!$A$1:$B$785,2,FALSE)</f>
        <v>降魔</v>
      </c>
      <c r="AA91" s="12">
        <f>ROUND(X91/1000000*IF(Y91=0,0,VLOOKUP(Y91,名称和价格索引!$A$4:$C$834,3,FALSE)),1)</f>
        <v>6.3</v>
      </c>
      <c r="AB91" s="15">
        <v>1250</v>
      </c>
      <c r="AC91" s="15">
        <v>99930008</v>
      </c>
      <c r="AD91" s="12" t="str">
        <f>VLOOKUP(AC91,名称和价格索引!$A$1:$B$785,2,FALSE)</f>
        <v>黑色水晶戒指</v>
      </c>
      <c r="AE91" s="12">
        <f>ROUND(AB91/1000000*IF(AC91=0,0,VLOOKUP(AC91,名称和价格索引!$A$4:$C$834,3,FALSE)),1)</f>
        <v>1.3</v>
      </c>
      <c r="AF91" s="15">
        <v>1250</v>
      </c>
      <c r="AG91" s="15">
        <v>99930009</v>
      </c>
      <c r="AH91" s="12" t="str">
        <f>VLOOKUP(AG91,名称和价格索引!$A$1:$B$785,2,FALSE)</f>
        <v>蛇眼戒指</v>
      </c>
      <c r="AI91" s="12">
        <f>ROUND(AF91/1000000*IF(AG91=0,0,VLOOKUP(AG91,名称和价格索引!$A$4:$C$834,3,FALSE)),1)</f>
        <v>1.3</v>
      </c>
      <c r="AJ91" s="15">
        <v>1250</v>
      </c>
      <c r="AK91" s="15">
        <v>99930007</v>
      </c>
      <c r="AL91" s="12" t="str">
        <f>VLOOKUP(AK91,名称和价格索引!$A$1:$B$785,2,FALSE)</f>
        <v>珍珠戒指</v>
      </c>
      <c r="AM91" s="12">
        <f>ROUND(AJ91/1000000*IF(AK91=0,0,VLOOKUP(AK91,名称和价格索引!$A$4:$C$834,3,FALSE)),1)</f>
        <v>1.3</v>
      </c>
      <c r="AN91" s="15">
        <v>1250</v>
      </c>
      <c r="AO91" s="15">
        <v>99900014</v>
      </c>
      <c r="AP91" s="12" t="str">
        <f>VLOOKUP(AO91,名称和价格索引!$A$1:$B$785,2,FALSE)</f>
        <v>破魂</v>
      </c>
      <c r="AQ91" s="12">
        <f>ROUND(AN91/1000000*IF(AO91=0,0,VLOOKUP(AO91,名称和价格索引!$A$4:$C$834,3,FALSE)),1)</f>
        <v>3.1</v>
      </c>
      <c r="AR91" s="15">
        <v>1250</v>
      </c>
      <c r="AS91" s="15">
        <v>99900016</v>
      </c>
      <c r="AT91" s="12" t="str">
        <f>VLOOKUP(AS91,名称和价格索引!$A$1:$B$785,2,FALSE)</f>
        <v>斩马刀</v>
      </c>
      <c r="AU91" s="12">
        <f>ROUND(AR91/1000000*IF(AS91=0,0,VLOOKUP(AS91,名称和价格索引!$A$4:$C$834,3,FALSE)),1)</f>
        <v>3.8</v>
      </c>
      <c r="AV91" s="15">
        <v>1250</v>
      </c>
      <c r="AW91" s="15">
        <v>99900013</v>
      </c>
      <c r="AX91" s="12" t="str">
        <f>VLOOKUP(AW91,名称和价格索引!$A$1:$B$785,2,FALSE)</f>
        <v>偃月</v>
      </c>
      <c r="AY91" s="12">
        <f>ROUND(AV91/1000000*IF(AW91=0,0,VLOOKUP(AW91,名称和价格索引!$A$4:$C$834,3,FALSE)),1)</f>
        <v>6.3</v>
      </c>
      <c r="AZ91" s="15">
        <v>1250</v>
      </c>
      <c r="BA91" s="15">
        <v>99900015</v>
      </c>
      <c r="BB91" s="12" t="str">
        <f>VLOOKUP(BA91,名称和价格索引!$A$1:$B$785,2,FALSE)</f>
        <v>降魔</v>
      </c>
      <c r="BC91" s="12">
        <f>ROUND(AZ91/1000000*IF(BA91=0,0,VLOOKUP(BA91,名称和价格索引!$A$4:$C$834,3,FALSE)),1)</f>
        <v>6.3</v>
      </c>
      <c r="BD91" s="15">
        <v>1250</v>
      </c>
      <c r="BE91" s="15">
        <v>99930006</v>
      </c>
      <c r="BF91" s="12" t="str">
        <f>VLOOKUP(BE91,名称和价格索引!$A$1:$B$785,2,FALSE)</f>
        <v>生铁戒指</v>
      </c>
      <c r="BG91" s="12">
        <f>ROUND(BD91/1000000*IF(BE91=0,0,VLOOKUP(BE91,名称和价格索引!$A$4:$C$834,3,FALSE)),1)</f>
        <v>1.9</v>
      </c>
      <c r="BH91" s="15">
        <v>1250</v>
      </c>
      <c r="BI91" s="15">
        <v>99920007</v>
      </c>
      <c r="BJ91" s="12" t="str">
        <f>VLOOKUP(BI91,名称和价格索引!$A$1:$B$785,2,FALSE)</f>
        <v>白色虎齿项链</v>
      </c>
      <c r="BK91" s="12">
        <f>ROUND(BH91/1000000*IF(BI91=0,0,VLOOKUP(BI91,名称和价格索引!$A$4:$C$834,3,FALSE)),1)</f>
        <v>1.9</v>
      </c>
      <c r="BL91" s="15">
        <v>1250</v>
      </c>
      <c r="BM91" s="15">
        <v>99920006</v>
      </c>
      <c r="BN91" s="12" t="str">
        <f>VLOOKUP(BM91,名称和价格索引!$A$1:$B$785,2,FALSE)</f>
        <v>白金项链</v>
      </c>
      <c r="BO91" s="12">
        <f>ROUND(BL91/1000000*IF(BM91=0,0,VLOOKUP(BM91,名称和价格索引!$A$4:$C$834,3,FALSE)),1)</f>
        <v>1.3</v>
      </c>
      <c r="BP91" s="15">
        <v>1250</v>
      </c>
      <c r="BQ91" s="15">
        <v>99930015</v>
      </c>
      <c r="BR91" s="12" t="str">
        <f>VLOOKUP(BQ91,名称和价格索引!$A$1:$B$785,2,FALSE)</f>
        <v>骷髅戒指</v>
      </c>
      <c r="BS91" s="12">
        <f>ROUND(BP91/1000000*IF(BQ91=0,0,VLOOKUP(BQ91,名称和价格索引!$A$4:$C$834,3,FALSE)),1)</f>
        <v>3.1</v>
      </c>
      <c r="BT91" s="15">
        <v>1250</v>
      </c>
      <c r="BU91" s="15">
        <v>99940002</v>
      </c>
      <c r="BV91" s="12" t="str">
        <f>VLOOKUP(BU91,名称和价格索引!$A$1:$B$785,2,FALSE)</f>
        <v>小手镯</v>
      </c>
      <c r="BW91" s="12">
        <f>ROUND(BT91/1000000*IF(BU91=0,0,VLOOKUP(BU91,名称和价格索引!$A$4:$C$834,3,FALSE)),1)</f>
        <v>0.6</v>
      </c>
      <c r="BX91" s="15">
        <v>2500</v>
      </c>
      <c r="BY91" s="15">
        <v>99900010</v>
      </c>
      <c r="BZ91" s="12" t="str">
        <f>VLOOKUP(BY91,名称和价格索引!$A$1:$B$785,2,FALSE)</f>
        <v>八荒</v>
      </c>
      <c r="CA91" s="12">
        <f>ROUND(BX91/1000000*IF(BY91=0,0,VLOOKUP(BY91,名称和价格索引!$A$4:$C$834,3,FALSE)),1)</f>
        <v>6.3</v>
      </c>
      <c r="CB91" s="15">
        <v>2500</v>
      </c>
      <c r="CC91" s="15">
        <v>99900011</v>
      </c>
      <c r="CD91" s="12" t="str">
        <f>VLOOKUP(CC91,名称和价格索引!$A$1:$B$785,2,FALSE)</f>
        <v>半月</v>
      </c>
      <c r="CE91" s="12">
        <f>ROUND(CB91/1000000*IF(CC91=0,0,VLOOKUP(CC91,名称和价格索引!$A$4:$C$834,3,FALSE)),1)</f>
        <v>5</v>
      </c>
      <c r="CF91" s="15">
        <v>2500</v>
      </c>
      <c r="CG91" s="15">
        <v>99900009</v>
      </c>
      <c r="CH91" s="12" t="str">
        <f>VLOOKUP(CG91,名称和价格索引!$A$1:$B$785,2,FALSE)</f>
        <v>海魂</v>
      </c>
      <c r="CI91" s="12">
        <f>ROUND(CF91/1000000*IF(CG91=0,0,VLOOKUP(CG91,名称和价格索引!$A$4:$C$834,3,FALSE)),1)</f>
        <v>3.8</v>
      </c>
      <c r="CJ91" s="15">
        <v>2500</v>
      </c>
      <c r="CK91" s="15">
        <v>99900012</v>
      </c>
      <c r="CL91" s="12" t="str">
        <f>VLOOKUP(CK91,名称和价格索引!$A$1:$B$785,2,FALSE)</f>
        <v>凌风</v>
      </c>
      <c r="CM91" s="12">
        <f>ROUND(CJ91/1000000*IF(CK91=0,0,VLOOKUP(CK91,名称和价格索引!$A$4:$C$834,3,FALSE)),1)</f>
        <v>6.3</v>
      </c>
      <c r="CN91" s="15">
        <v>2500</v>
      </c>
      <c r="CO91" s="15">
        <v>99930005</v>
      </c>
      <c r="CP91" s="12" t="str">
        <f>VLOOKUP(CO91,名称和价格索引!$A$1:$B$785,2,FALSE)</f>
        <v>蓝色水晶戒指</v>
      </c>
      <c r="CQ91" s="12">
        <f>ROUND(CN91/1000000*IF(CO91=0,0,VLOOKUP(CO91,名称和价格索引!$A$4:$C$834,3,FALSE)),1)</f>
        <v>1.9</v>
      </c>
      <c r="CR91" s="15">
        <v>2500</v>
      </c>
      <c r="CS91" s="15">
        <v>99920011</v>
      </c>
      <c r="CT91" s="12" t="str">
        <f>VLOOKUP(CS91,名称和价格索引!$A$1:$B$785,2,FALSE)</f>
        <v>魔鬼项链</v>
      </c>
      <c r="CU91" s="12">
        <f>ROUND(CR91/1000000*IF(CS91=0,0,VLOOKUP(CS91,名称和价格索引!$A$4:$C$834,3,FALSE)),1)</f>
        <v>3.1</v>
      </c>
      <c r="CV91" s="15">
        <v>2500</v>
      </c>
      <c r="CW91" s="15">
        <v>99920010</v>
      </c>
      <c r="CX91" s="12" t="str">
        <f>VLOOKUP(CW91,名称和价格索引!$A$1:$B$785,2,FALSE)</f>
        <v>琥珀项链</v>
      </c>
      <c r="CY91" s="12">
        <f>ROUND(CV91/1000000*IF(CW91=0,0,VLOOKUP(CW91,名称和价格索引!$A$4:$C$834,3,FALSE)),1)</f>
        <v>2.5</v>
      </c>
      <c r="CZ91" s="15">
        <v>2500</v>
      </c>
      <c r="DA91" s="15">
        <v>99920012</v>
      </c>
      <c r="DB91" s="12" t="str">
        <f>VLOOKUP(DA91,名称和价格索引!$A$1:$B$785,2,FALSE)</f>
        <v>凤凰明珠</v>
      </c>
      <c r="DC91" s="12">
        <f>ROUND(CZ91/1000000*IF(DA91=0,0,VLOOKUP(DA91,名称和价格索引!$A$4:$C$834,3,FALSE)),1)</f>
        <v>2.5</v>
      </c>
      <c r="DD91" s="15">
        <v>2500</v>
      </c>
      <c r="DE91" s="15">
        <v>99940018</v>
      </c>
      <c r="DF91" s="12" t="str">
        <f>VLOOKUP(DE91,名称和价格索引!$A$1:$B$785,2,FALSE)</f>
        <v>坚固手套</v>
      </c>
      <c r="DG91" s="12">
        <f>ROUND(DD91/1000000*IF(DE91=0,0,VLOOKUP(DE91,名称和价格索引!$A$4:$C$834,3,FALSE)),1)</f>
        <v>8.8</v>
      </c>
      <c r="DH91" s="15">
        <v>2500</v>
      </c>
      <c r="DI91" s="15">
        <v>99940027</v>
      </c>
      <c r="DJ91" s="12" t="str">
        <f>VLOOKUP(DI91,名称和价格索引!$A$1:$B$785,2,FALSE)</f>
        <v>魔力手镯</v>
      </c>
      <c r="DK91" s="12">
        <f>ROUND(DH91/1000000*IF(DI91=0,0,VLOOKUP(DI91,名称和价格索引!$A$4:$C$834,3,FALSE)),1)</f>
        <v>10</v>
      </c>
      <c r="DL91" s="15">
        <v>2500</v>
      </c>
      <c r="DM91" s="15">
        <v>99920009</v>
      </c>
      <c r="DN91" s="12" t="str">
        <f>VLOOKUP(DM91,名称和价格索引!$A$1:$B$785,2,FALSE)</f>
        <v>灯笼项链</v>
      </c>
      <c r="DO91" s="12">
        <f>ROUND(DL91/1000000*IF(DM91=0,0,VLOOKUP(DM91,名称和价格索引!$A$4:$C$834,3,FALSE)),1)</f>
        <v>3.8</v>
      </c>
      <c r="DP91" s="15">
        <v>2500</v>
      </c>
      <c r="DQ91" s="15">
        <v>99900006</v>
      </c>
      <c r="DR91" s="12" t="str">
        <f>VLOOKUP(DQ91,名称和价格索引!$A$1:$B$785,2,FALSE)</f>
        <v>铁剑</v>
      </c>
      <c r="DS91" s="12">
        <f>ROUND(DP91/1000000*IF(DQ91=0,0,VLOOKUP(DQ91,名称和价格索引!$A$4:$C$834,3,FALSE)),1)</f>
        <v>1.5</v>
      </c>
      <c r="DT91" s="15">
        <v>2500</v>
      </c>
      <c r="DU91" s="15">
        <v>99900005</v>
      </c>
      <c r="DV91" s="12" t="str">
        <f>VLOOKUP(DU91,名称和价格索引!$A$1:$B$785,2,FALSE)</f>
        <v>短剑</v>
      </c>
      <c r="DW91" s="12">
        <f>ROUND(DT91/1000000*IF(DU91=0,0,VLOOKUP(DU91,名称和价格索引!$A$4:$C$834,3,FALSE)),1)</f>
        <v>1.3</v>
      </c>
      <c r="DX91" s="15">
        <v>2500</v>
      </c>
      <c r="DY91" s="15">
        <v>99980313</v>
      </c>
      <c r="DZ91" s="12" t="str">
        <f>VLOOKUP(DY91,名称和价格索引!$A$1:$B$785,2,FALSE)</f>
        <v>中型盔甲</v>
      </c>
      <c r="EA91" s="12">
        <f>ROUND(DX91/1000000*IF(DY91=0,0,VLOOKUP(DY91,名称和价格索引!$A$4:$C$834,3,FALSE)),1)</f>
        <v>7.5</v>
      </c>
      <c r="EB91" s="15">
        <v>2500</v>
      </c>
      <c r="EC91" s="15">
        <v>99980313</v>
      </c>
      <c r="ED91" s="12" t="str">
        <f>VLOOKUP(EC91,名称和价格索引!$A$1:$B$785,2,FALSE)</f>
        <v>中型盔甲</v>
      </c>
      <c r="EE91" s="12">
        <f>ROUND(EB91/1000000*IF(EC91=0,0,VLOOKUP(EC91,名称和价格索引!$A$4:$C$834,3,FALSE)),1)</f>
        <v>7.5</v>
      </c>
      <c r="EF91" s="15">
        <v>2500</v>
      </c>
      <c r="EG91" s="15">
        <v>99900008</v>
      </c>
      <c r="EH91" s="12" t="str">
        <f>VLOOKUP(EG91,名称和价格索引!$A$1:$B$785,2,FALSE)</f>
        <v>青铜斧</v>
      </c>
      <c r="EI91" s="12">
        <f>ROUND(EF91/1000000*IF(EG91=0,0,VLOOKUP(EG91,名称和价格索引!$A$4:$C$834,3,FALSE)),1)</f>
        <v>1.9</v>
      </c>
      <c r="EJ91" s="15">
        <v>2500</v>
      </c>
      <c r="EK91" s="15">
        <v>99920004</v>
      </c>
      <c r="EL91" s="12" t="str">
        <f>VLOOKUP(EK91,名称和价格索引!$A$1:$B$785,2,FALSE)</f>
        <v>黑檀项链</v>
      </c>
      <c r="EM91" s="12">
        <f>ROUND(EJ91/1000000*IF(EK91=0,0,VLOOKUP(EK91,名称和价格索引!$A$4:$C$834,3,FALSE)),1)</f>
        <v>1.5</v>
      </c>
      <c r="EN91" s="15">
        <v>2500</v>
      </c>
      <c r="EO91" s="15">
        <v>99920003</v>
      </c>
      <c r="EP91" s="12" t="str">
        <f>VLOOKUP(EO91,名称和价格索引!$A$1:$B$785,2,FALSE)</f>
        <v>黄色水晶项链</v>
      </c>
      <c r="EQ91" s="12">
        <f>ROUND(EN91/1000000*IF(EO91=0,0,VLOOKUP(EO91,名称和价格索引!$A$4:$C$834,3,FALSE)),1)</f>
        <v>1.5</v>
      </c>
      <c r="ER91" s="15">
        <v>2500</v>
      </c>
      <c r="ES91" s="15">
        <v>99920005</v>
      </c>
      <c r="ET91" s="12" t="str">
        <f>VLOOKUP(ES91,名称和价格索引!$A$1:$B$785,2,FALSE)</f>
        <v>黑色水晶项链</v>
      </c>
      <c r="EU91" s="12">
        <f>ROUND(ER91/1000000*IF(ES91=0,0,VLOOKUP(ES91,名称和价格索引!$A$4:$C$834,3,FALSE)),1)</f>
        <v>1.9</v>
      </c>
      <c r="EV91" s="15">
        <v>2500</v>
      </c>
      <c r="EW91" s="15">
        <v>99990111</v>
      </c>
      <c r="EX91" s="12" t="str">
        <f>VLOOKUP(EW91,名称和价格索引!$A$1:$B$785,2,FALSE)</f>
        <v>青铜头盔</v>
      </c>
      <c r="EY91" s="12">
        <f>ROUND(EV91/1000000*IF(EW91=0,0,VLOOKUP(EW91,名称和价格索引!$A$4:$C$834,3,FALSE)),1)</f>
        <v>1.3</v>
      </c>
      <c r="EZ91" s="15">
        <v>2500</v>
      </c>
      <c r="FA91" s="15">
        <v>99900004</v>
      </c>
      <c r="FB91" s="12" t="str">
        <f>VLOOKUP(FA91,名称和价格索引!$A$1:$B$785,2,FALSE)</f>
        <v>青铜剑</v>
      </c>
      <c r="FC91" s="12">
        <f>ROUND(EZ91/1000000*IF(FA91=0,0,VLOOKUP(FA91,名称和价格索引!$A$4:$C$834,3,FALSE)),1)</f>
        <v>1.1</v>
      </c>
      <c r="FD91" s="15">
        <v>2500</v>
      </c>
      <c r="FE91" s="15">
        <v>99940002</v>
      </c>
      <c r="FF91" s="12" t="str">
        <f>VLOOKUP(FE91,名称和价格索引!$A$1:$B$785,2,FALSE)</f>
        <v>小手镯</v>
      </c>
      <c r="FG91" s="12">
        <f>ROUND(FD91/1000000*IF(FE91=0,0,VLOOKUP(FE91,名称和价格索引!$A$4:$C$834,3,FALSE)),1)</f>
        <v>1.3</v>
      </c>
      <c r="FH91" s="15">
        <v>2500</v>
      </c>
      <c r="FI91" s="15">
        <v>99930002</v>
      </c>
      <c r="FJ91" s="12" t="str">
        <f>VLOOKUP(FI91,名称和价格索引!$A$1:$B$785,2,FALSE)</f>
        <v>玻璃戒指</v>
      </c>
      <c r="FK91" s="12">
        <f>ROUND(FH91/1000000*IF(FI91=0,0,VLOOKUP(FI91,名称和价格索引!$A$4:$C$834,3,FALSE)),1)</f>
        <v>1</v>
      </c>
      <c r="FL91" s="15">
        <v>2500</v>
      </c>
      <c r="FM91" s="15">
        <v>99930003</v>
      </c>
      <c r="FN91" s="12" t="str">
        <f>VLOOKUP(FM91,名称和价格索引!$A$1:$B$785,2,FALSE)</f>
        <v>六角戒指</v>
      </c>
      <c r="FO91" s="12">
        <f>ROUND(FL91/1000000*IF(FM91=0,0,VLOOKUP(FM91,名称和价格索引!$A$4:$C$834,3,FALSE)),1)</f>
        <v>1</v>
      </c>
      <c r="FP91" s="15">
        <v>2500</v>
      </c>
      <c r="FQ91" s="15">
        <v>99940017</v>
      </c>
      <c r="FR91" s="12" t="str">
        <f>VLOOKUP(FQ91,名称和价格索引!$A$1:$B$785,2,FALSE)</f>
        <v>皮制手套</v>
      </c>
      <c r="FS91" s="12">
        <f>ROUND(FP91/1000000*IF(FQ91=0,0,VLOOKUP(FQ91,名称和价格索引!$A$4:$C$834,3,FALSE)),1)</f>
        <v>1.9</v>
      </c>
      <c r="FT91" s="15">
        <v>2500</v>
      </c>
      <c r="FU91" s="15">
        <v>99940003</v>
      </c>
      <c r="FV91" s="12" t="str">
        <f>VLOOKUP(FU91,名称和价格索引!$A$1:$B$785,2,FALSE)</f>
        <v>银手镯</v>
      </c>
      <c r="FW91" s="12">
        <f>ROUND(FT91/1000000*IF(FU91=0,0,VLOOKUP(FU91,名称和价格索引!$A$4:$C$834,3,FALSE)),1)</f>
        <v>1.9</v>
      </c>
      <c r="FX91" s="15">
        <v>2500</v>
      </c>
      <c r="FY91" s="15">
        <v>99990211</v>
      </c>
      <c r="FZ91" s="12" t="str">
        <f>VLOOKUP(FY91,名称和价格索引!$A$1:$B$785,2,FALSE)</f>
        <v>魔法头盔</v>
      </c>
      <c r="GA91" s="12">
        <f>ROUND(FX91/1000000*IF(FY91=0,0,VLOOKUP(FY91,名称和价格索引!$A$4:$C$834,3,FALSE)),1)</f>
        <v>2.5</v>
      </c>
      <c r="GB91" s="15">
        <v>2500</v>
      </c>
      <c r="GC91" s="15">
        <v>99930004</v>
      </c>
      <c r="GD91" s="12" t="str">
        <f>VLOOKUP(GC91,名称和价格索引!$A$1:$B$785,2,FALSE)</f>
        <v>牛角戒指</v>
      </c>
      <c r="GE91" s="12">
        <f>ROUND(GB91/1000000*IF(GC91=0,0,VLOOKUP(GC91,名称和价格索引!$A$4:$C$834,3,FALSE)),1)</f>
        <v>1.3</v>
      </c>
      <c r="GF91" s="15">
        <v>2500</v>
      </c>
      <c r="GG91" s="15">
        <v>99940004</v>
      </c>
      <c r="GH91" s="12" t="str">
        <f>VLOOKUP(GG91,名称和价格索引!$A$1:$B$785,2,FALSE)</f>
        <v>大手镯</v>
      </c>
      <c r="GI91" s="12">
        <f>ROUND(GF91/1000000*IF(GG91=0,0,VLOOKUP(GG91,名称和价格索引!$A$4:$C$834,3,FALSE)),1)</f>
        <v>6.3</v>
      </c>
      <c r="GJ91" s="15">
        <v>1000</v>
      </c>
      <c r="GK91" s="5">
        <v>400001</v>
      </c>
      <c r="GL91" s="12" t="e">
        <f>VLOOKUP(GK91,名称和价格索引!$A$1:$B$785,2,FALSE)</f>
        <v>#N/A</v>
      </c>
      <c r="GM91" s="12" t="e">
        <f>ROUND(GJ91/1000000*IF(GK91=0,0,VLOOKUP(GK91,名称和价格索引!$A$4:$C$834,3,FALSE)),1)</f>
        <v>#N/A</v>
      </c>
      <c r="GN91" s="15">
        <v>10000</v>
      </c>
      <c r="GP91" s="12">
        <f>VLOOKUP(GO91,名称和价格索引!$A$1:$B$785,2,FALSE)</f>
        <v>0</v>
      </c>
      <c r="GQ91" s="12">
        <f>ROUND(GN91/1000000*IF(GO91=0,0,VLOOKUP(GO91,名称和价格索引!$A$4:$C$834,3,FALSE)),1)</f>
        <v>0</v>
      </c>
      <c r="GR91" s="15">
        <v>10000</v>
      </c>
      <c r="GS91" s="5">
        <v>21001</v>
      </c>
      <c r="GT91" s="12" t="str">
        <f>VLOOKUP(GS91,名称和价格索引!$A$1:$B$785,2,FALSE)</f>
        <v>战士铭文石</v>
      </c>
      <c r="GU91" s="12">
        <f>ROUND(GR91/1000000*IF(GS91=0,0,VLOOKUP(GS91,名称和价格索引!$A$4:$C$834,3,FALSE)),1)</f>
        <v>5</v>
      </c>
      <c r="GV91" s="15"/>
      <c r="GW91" s="15"/>
      <c r="GX91" s="12">
        <f>VLOOKUP(GW91,名称和价格索引!$A$1:$B$785,2,FALSE)</f>
        <v>0</v>
      </c>
      <c r="GY91" s="12">
        <f>ROUND(GV91/1000000*IF(GW91=0,0,VLOOKUP(GW91,名称和价格索引!$A$4:$C$834,3,FALSE)),1)</f>
        <v>0</v>
      </c>
      <c r="GZ91" s="15">
        <v>270</v>
      </c>
      <c r="HA91" s="15">
        <v>99980413</v>
      </c>
      <c r="HB91" s="12" t="str">
        <f>VLOOKUP(HA91,名称和价格索引!$A$1:$B$785,2,FALSE)</f>
        <v>重盔甲</v>
      </c>
      <c r="HC91" s="12">
        <f>ROUND(GZ91/1000000*IF(HA91=0,0,VLOOKUP(HA91,名称和价格索引!$A$4:$C$834,3,FALSE)),1)</f>
        <v>1.6</v>
      </c>
      <c r="HD91" s="15">
        <v>270</v>
      </c>
      <c r="HE91" s="15">
        <v>99980413</v>
      </c>
      <c r="HF91" s="12" t="str">
        <f>VLOOKUP(HE91,名称和价格索引!$A$1:$B$785,2,FALSE)</f>
        <v>重盔甲</v>
      </c>
      <c r="HG91" s="12">
        <f>ROUND(HD91/1000000*IF(HE91=0,0,VLOOKUP(HE91,名称和价格索引!$A$4:$C$834,3,FALSE)),1)</f>
        <v>1.6</v>
      </c>
      <c r="HH91" s="15">
        <v>270</v>
      </c>
      <c r="HI91" s="15">
        <v>99980413</v>
      </c>
      <c r="HJ91" s="12" t="str">
        <f>VLOOKUP(HI91,名称和价格索引!$A$1:$B$785,2,FALSE)</f>
        <v>重盔甲</v>
      </c>
      <c r="HK91" s="12">
        <f>ROUND(HH91/1000000*IF(HI91=0,0,VLOOKUP(HI91,名称和价格索引!$A$4:$C$834,3,FALSE)),1)</f>
        <v>1.6</v>
      </c>
      <c r="HL91" s="15">
        <v>270</v>
      </c>
      <c r="HM91" s="15">
        <v>99980413</v>
      </c>
      <c r="HN91" s="12" t="str">
        <f>VLOOKUP(HM91,名称和价格索引!$A$1:$B$785,2,FALSE)</f>
        <v>重盔甲</v>
      </c>
      <c r="HO91" s="12">
        <f>ROUND(HL91/1000000*IF(HM91=0,0,VLOOKUP(HM91,名称和价格索引!$A$4:$C$834,3,FALSE)),1)</f>
        <v>1.6</v>
      </c>
      <c r="HP91" s="15">
        <v>270</v>
      </c>
      <c r="HQ91" s="15">
        <v>99980413</v>
      </c>
      <c r="HR91" s="12" t="str">
        <f>VLOOKUP(HQ91,名称和价格索引!$A$1:$B$785,2,FALSE)</f>
        <v>重盔甲</v>
      </c>
      <c r="HS91" s="12">
        <f>ROUND(HP91/1000000*IF(HQ91=0,0,VLOOKUP(HQ91,名称和价格索引!$A$4:$C$834,3,FALSE)),1)</f>
        <v>1.6</v>
      </c>
      <c r="HT91" s="15">
        <v>270</v>
      </c>
      <c r="HU91" s="15">
        <v>99980413</v>
      </c>
      <c r="HV91" s="12" t="str">
        <f>VLOOKUP(HU91,名称和价格索引!$A$1:$B$785,2,FALSE)</f>
        <v>重盔甲</v>
      </c>
      <c r="HW91" s="12">
        <f>ROUND(HT91/1000000*IF(HU91=0,0,VLOOKUP(HU91,名称和价格索引!$A$4:$C$834,3,FALSE)),1)</f>
        <v>1.6</v>
      </c>
      <c r="HX91" s="5">
        <v>50</v>
      </c>
      <c r="HY91" s="5">
        <v>99940019</v>
      </c>
      <c r="HZ91" s="12" t="str">
        <f>VLOOKUP(HY91,名称和价格索引!$A$1:$B$785,2,FALSE)</f>
        <v>死神手套</v>
      </c>
      <c r="IA91" s="12">
        <f>ROUND(HX91/1000000*IF(HY91=0,0,VLOOKUP(HY91,名称和价格索引!$A$4:$C$834,3,FALSE)),1)</f>
        <v>0.2</v>
      </c>
      <c r="IB91" s="12">
        <v>115</v>
      </c>
      <c r="IC91" s="12">
        <v>99920013</v>
      </c>
      <c r="ID91" s="12" t="str">
        <f>VLOOKUP(IC91,名称和价格索引!$A$1:$B$785,2,FALSE)</f>
        <v>蓝翡翠项链</v>
      </c>
      <c r="IE91" s="12">
        <f>ROUND(IB91/1000000*IF(IC91=0,0,VLOOKUP(IC91,名称和价格索引!$A$4:$C$834,3,FALSE)),1)</f>
        <v>0.6</v>
      </c>
      <c r="IF91" s="12">
        <v>115</v>
      </c>
      <c r="IG91" s="12">
        <v>99990211</v>
      </c>
      <c r="IH91" s="12" t="str">
        <f>VLOOKUP(IG91,名称和价格索引!$A$1:$B$785,2,FALSE)</f>
        <v>魔法头盔</v>
      </c>
      <c r="II91" s="12">
        <f>ROUND(IF91/1000000*IF(IG91=0,0,VLOOKUP(IG91,名称和价格索引!$A$4:$C$834,3,FALSE)),1)</f>
        <v>0.1</v>
      </c>
      <c r="IJ91" s="12">
        <v>115</v>
      </c>
      <c r="IK91" s="12">
        <v>99930011</v>
      </c>
      <c r="IL91" s="12" t="str">
        <f>VLOOKUP(IK91,名称和价格索引!$A$1:$B$785,2,FALSE)</f>
        <v>道德戒指</v>
      </c>
      <c r="IM91" s="12">
        <f>ROUND(IJ91/1000000*IF(IK91=0,0,VLOOKUP(IK91,名称和价格索引!$A$4:$C$834,3,FALSE)),1)</f>
        <v>0.2</v>
      </c>
      <c r="IN91" s="12">
        <v>115</v>
      </c>
      <c r="IO91" s="12">
        <v>99930012</v>
      </c>
      <c r="IP91" s="12" t="str">
        <f>VLOOKUP(IO91,名称和价格索引!$A$1:$B$785,2,FALSE)</f>
        <v>魅力戒指</v>
      </c>
      <c r="IQ91" s="12">
        <f>ROUND(IN91/1000000*IF(IO91=0,0,VLOOKUP(IO91,名称和价格索引!$A$4:$C$834,3,FALSE)),1)</f>
        <v>0.2</v>
      </c>
      <c r="IR91" s="12">
        <v>70</v>
      </c>
      <c r="IS91" s="12">
        <v>99920015</v>
      </c>
      <c r="IT91" s="12" t="str">
        <f>VLOOKUP(IS91,名称和价格索引!$A$1:$B$785,2,FALSE)</f>
        <v>放大镜</v>
      </c>
      <c r="IU91" s="12">
        <f>ROUND(IR91/1000000*IF(IS91=0,0,VLOOKUP(IS91,名称和价格索引!$A$4:$C$834,3,FALSE)),1)</f>
        <v>0.2</v>
      </c>
      <c r="IV91" s="12">
        <v>70</v>
      </c>
      <c r="IW91" s="12">
        <v>99920014</v>
      </c>
      <c r="IX91" s="12" t="str">
        <f>VLOOKUP(IW91,名称和价格索引!$A$1:$B$785,2,FALSE)</f>
        <v>竹笛</v>
      </c>
      <c r="IY91" s="12">
        <f>ROUND(IV91/1000000*IF(IW91=0,0,VLOOKUP(IW91,名称和价格索引!$A$4:$C$834,3,FALSE)),1)</f>
        <v>0.2</v>
      </c>
      <c r="IZ91" s="12">
        <v>70</v>
      </c>
      <c r="JA91" s="12">
        <v>99990411</v>
      </c>
      <c r="JB91" s="12" t="str">
        <f>VLOOKUP(JA91,名称和价格索引!$A$1:$B$785,2,FALSE)</f>
        <v>道士头盔</v>
      </c>
      <c r="JC91" s="12">
        <f>ROUND(IZ91/1000000*IF(JA91=0,0,VLOOKUP(JA91,名称和价格索引!$A$4:$C$834,3,FALSE)),1)</f>
        <v>0.2</v>
      </c>
      <c r="JD91" s="12">
        <v>70</v>
      </c>
      <c r="JE91" s="12">
        <v>99900020</v>
      </c>
      <c r="JF91" s="12" t="str">
        <f>VLOOKUP(JE91,名称和价格索引!$A$1:$B$785,2,FALSE)</f>
        <v>凝霜</v>
      </c>
      <c r="JG91" s="12">
        <f>ROUND(JD91/1000000*IF(JE91=0,0,VLOOKUP(JE91,名称和价格索引!$A$4:$C$834,3,FALSE)),1)</f>
        <v>0.3</v>
      </c>
      <c r="JH91" s="15">
        <v>70</v>
      </c>
      <c r="JI91" s="11">
        <v>99930016</v>
      </c>
      <c r="JJ91" s="12" t="str">
        <f>VLOOKUP(JI91,名称和价格索引!$A$1:$B$785,2,FALSE)</f>
        <v>珊瑚戒指</v>
      </c>
      <c r="JK91" s="12">
        <f>ROUND(JH91/1000000*IF(JI91=0,0,VLOOKUP(JI91,名称和价格索引!$A$4:$C$834,3,FALSE)),1)</f>
        <v>0.5</v>
      </c>
      <c r="JL91" s="12">
        <v>1</v>
      </c>
      <c r="JM91" s="12">
        <v>302</v>
      </c>
      <c r="JN91" s="12" t="str">
        <f>VLOOKUP(JM91,名称和价格索引!$A$1:$B$785,2,FALSE)</f>
        <v>金创药(中量)</v>
      </c>
      <c r="JO91" s="12">
        <f>ROUND(JL91/1000000*IF(JM91=0,0,VLOOKUP(JM91,名称和价格索引!$A$4:$C$834,3,FALSE)),1)</f>
        <v>0</v>
      </c>
      <c r="JP91" s="12">
        <v>1</v>
      </c>
      <c r="JQ91" s="12">
        <v>302</v>
      </c>
      <c r="JR91" s="12" t="str">
        <f>VLOOKUP(JQ91,名称和价格索引!$A$1:$B$785,2,FALSE)</f>
        <v>金创药(中量)</v>
      </c>
      <c r="JS91" s="12">
        <f>ROUND(JP91/1000000*IF(JQ91=0,0,VLOOKUP(JQ91,名称和价格索引!$A$4:$C$834,3,FALSE)),1)</f>
        <v>0</v>
      </c>
      <c r="JT91" s="12">
        <v>1</v>
      </c>
      <c r="JU91" s="12">
        <v>322</v>
      </c>
      <c r="JV91" s="12" t="str">
        <f>VLOOKUP(JU91,名称和价格索引!$A$1:$B$785,2,FALSE)</f>
        <v>魔法药(中量)</v>
      </c>
      <c r="JW91" s="12">
        <f>ROUND(JT91/1000000*IF(JU91=0,0,VLOOKUP(JU91,名称和价格索引!$A$4:$C$834,3,FALSE)),1)</f>
        <v>0</v>
      </c>
      <c r="JX91" s="12">
        <v>1</v>
      </c>
      <c r="JY91" s="12">
        <v>322</v>
      </c>
      <c r="JZ91" s="12" t="str">
        <f>VLOOKUP(JY91,名称和价格索引!$A$1:$B$785,2,FALSE)</f>
        <v>魔法药(中量)</v>
      </c>
      <c r="KA91" s="12">
        <f>ROUND(JX91/1000000*IF(JY91=0,0,VLOOKUP(JY91,名称和价格索引!$A$4:$C$834,3,FALSE)),1)</f>
        <v>0</v>
      </c>
      <c r="KB91" s="12">
        <v>1</v>
      </c>
      <c r="KC91" s="12">
        <v>351</v>
      </c>
      <c r="KD91" s="12" t="str">
        <f>VLOOKUP(KC91,名称和价格索引!$A$1:$B$785,2,FALSE)</f>
        <v>太阳水</v>
      </c>
      <c r="KE91" s="12">
        <f>ROUND(KB91/1000000*IF(KC91=0,0,VLOOKUP(KC91,名称和价格索引!$A$4:$C$834,3,FALSE)),1)</f>
        <v>0</v>
      </c>
      <c r="KF91" s="12">
        <v>1</v>
      </c>
      <c r="KG91" s="12">
        <v>351</v>
      </c>
      <c r="KH91" s="12" t="str">
        <f>VLOOKUP(KG91,名称和价格索引!$A$1:$B$785,2,FALSE)</f>
        <v>太阳水</v>
      </c>
      <c r="KI91" s="12">
        <f>ROUND(KF91/1000000*IF(KG91=0,0,VLOOKUP(KG91,名称和价格索引!$A$4:$C$834,3,FALSE)),1)</f>
        <v>0</v>
      </c>
      <c r="KJ91" s="12"/>
      <c r="KK91" s="12"/>
      <c r="KL91" s="12">
        <f>VLOOKUP(KK91,名称和价格索引!$A$1:$B$785,2,FALSE)</f>
        <v>0</v>
      </c>
      <c r="KM91" s="12">
        <f>ROUND(KJ91/1000000*IF(KK91=0,0,VLOOKUP(KK91,名称和价格索引!$A$4:$C$834,3,FALSE)),1)</f>
        <v>0</v>
      </c>
      <c r="KN91" s="12"/>
      <c r="KO91" s="12"/>
      <c r="KP91" s="12">
        <f>VLOOKUP(KO91,名称和价格索引!$A$1:$B$785,2,FALSE)</f>
        <v>0</v>
      </c>
      <c r="KQ91" s="12">
        <f>ROUND(KN91/1000000*IF(KO91=0,0,VLOOKUP(KO91,名称和价格索引!$A$4:$C$834,3,FALSE)),1)</f>
        <v>0</v>
      </c>
      <c r="KR91" s="12"/>
      <c r="KS91" s="12"/>
      <c r="KT91" s="12">
        <f>VLOOKUP(KS91,名称和价格索引!$A$1:$B$785,2,FALSE)</f>
        <v>0</v>
      </c>
      <c r="KU91" s="12">
        <f>ROUND(KR91/1000000*IF(KS91=0,0,VLOOKUP(KS91,名称和价格索引!$A$4:$C$834,3,FALSE)),1)</f>
        <v>0</v>
      </c>
      <c r="KV91" s="12"/>
      <c r="KW91" s="12"/>
      <c r="KX91" s="12">
        <f>VLOOKUP(KW91,名称和价格索引!$A$1:$B$785,2,FALSE)</f>
        <v>0</v>
      </c>
      <c r="KY91" s="12">
        <f>ROUND(KV91/1000000*IF(KW91=0,0,VLOOKUP(KW91,名称和价格索引!$A$4:$C$834,3,FALSE)),1)</f>
        <v>0</v>
      </c>
      <c r="KZ91" s="12"/>
      <c r="LA91" s="12"/>
      <c r="LB91" s="12">
        <f>VLOOKUP(LA91,名称和价格索引!$A$1:$B$785,2,FALSE)</f>
        <v>0</v>
      </c>
      <c r="LC91" s="12">
        <f>ROUND(KZ91/1000000*IF(LA91=0,0,VLOOKUP(LA91,名称和价格索引!$A$4:$C$834,3,FALSE)),1)</f>
        <v>0</v>
      </c>
      <c r="LD91" s="12"/>
      <c r="LE91" s="12"/>
      <c r="LF91" s="12">
        <f>VLOOKUP(LE91,名称和价格索引!$A$1:$B$785,2,FALSE)</f>
        <v>0</v>
      </c>
      <c r="LG91" s="12">
        <f>ROUND(LD91/1000000*IF(LE91=0,0,VLOOKUP(LE91,名称和价格索引!$A$4:$C$834,3,FALSE)),1)</f>
        <v>0</v>
      </c>
      <c r="LH91" s="12"/>
      <c r="LI91" s="12"/>
      <c r="LJ91" s="12">
        <f>VLOOKUP(LI91,名称和价格索引!$A$1:$B$785,2,FALSE)</f>
        <v>0</v>
      </c>
      <c r="LK91" s="12">
        <f>ROUND(LH91/1000000*IF(LI91=0,0,VLOOKUP(LI91,名称和价格索引!$A$4:$C$834,3,FALSE)),1)</f>
        <v>0</v>
      </c>
      <c r="LL91" s="12"/>
      <c r="LM91" s="12"/>
      <c r="LN91" s="12">
        <f>VLOOKUP(LM91,名称和价格索引!$A$1:$B$785,2,FALSE)</f>
        <v>0</v>
      </c>
      <c r="LO91" s="12">
        <f>ROUND(LL91/1000000*IF(LM91=0,0,VLOOKUP(LM91,名称和价格索引!$A$4:$C$834,3,FALSE)),1)</f>
        <v>0</v>
      </c>
      <c r="LP91" s="12"/>
      <c r="LQ91" s="12"/>
      <c r="LR91" s="12">
        <f>VLOOKUP(LQ91,名称和价格索引!$A$1:$B$785,2,FALSE)</f>
        <v>0</v>
      </c>
      <c r="LS91" s="12">
        <f>ROUND(LP91/1000000*IF(LQ91=0,0,VLOOKUP(LQ91,名称和价格索引!$A$4:$C$834,3,FALSE)),1)</f>
        <v>0</v>
      </c>
      <c r="LT91" s="12"/>
      <c r="LU91" s="12"/>
      <c r="LV91" s="12">
        <f>VLOOKUP(LU91,名称和价格索引!$A$1:$B$785,2,FALSE)</f>
        <v>0</v>
      </c>
      <c r="LW91" s="12">
        <f>ROUND(LT91/1000000*IF(LU91=0,0,VLOOKUP(LU91,名称和价格索引!$A$4:$C$834,3,FALSE)),1)</f>
        <v>0</v>
      </c>
      <c r="LX91" s="12"/>
      <c r="LY91" s="12"/>
      <c r="LZ91" s="12">
        <f>VLOOKUP(LY91,名称和价格索引!$A$1:$B$785,2,FALSE)</f>
        <v>0</v>
      </c>
      <c r="MA91" s="12">
        <f>ROUND(LX91/1000000*IF(LY91=0,0,VLOOKUP(LY91,名称和价格索引!$A$4:$C$834,3,FALSE)),1)</f>
        <v>0</v>
      </c>
      <c r="MB91" s="12"/>
      <c r="MC91" s="12"/>
      <c r="MD91" s="12">
        <f>VLOOKUP(MC91,名称和价格索引!$A$1:$B$785,2,FALSE)</f>
        <v>0</v>
      </c>
      <c r="ME91" s="12">
        <f>ROUND(MB91/1000000*IF(MC91=0,0,VLOOKUP(MC91,名称和价格索引!$A$4:$C$834,3,FALSE)),1)</f>
        <v>0</v>
      </c>
      <c r="MF91" s="12"/>
      <c r="MG91" s="12"/>
      <c r="MH91" s="12">
        <f>VLOOKUP(MG91,名称和价格索引!$A$1:$B$785,2,FALSE)</f>
        <v>0</v>
      </c>
      <c r="MI91" s="12">
        <f>ROUND(MF91/1000000*IF(MG91=0,0,VLOOKUP(MG91,名称和价格索引!$A$4:$C$834,3,FALSE)),1)</f>
        <v>0</v>
      </c>
      <c r="MJ91" s="12"/>
      <c r="MK91" s="12"/>
      <c r="ML91" s="12">
        <f>VLOOKUP(MK91,名称和价格索引!$A$1:$B$785,2,FALSE)</f>
        <v>0</v>
      </c>
      <c r="MM91" s="12">
        <f>ROUND(MJ91/1000000*IF(MK91=0,0,VLOOKUP(MK91,名称和价格索引!$A$4:$C$834,3,FALSE)),1)</f>
        <v>0</v>
      </c>
      <c r="MN91" s="12"/>
      <c r="MO91" s="12"/>
      <c r="MP91" s="12">
        <f>VLOOKUP(MO91,名称和价格索引!$A$1:$B$785,2,FALSE)</f>
        <v>0</v>
      </c>
      <c r="MQ91" s="12">
        <f>ROUND(MN91/1000000*IF(MO91=0,0,VLOOKUP(MO91,名称和价格索引!$A$4:$C$834,3,FALSE)),1)</f>
        <v>0</v>
      </c>
      <c r="MR91" s="12"/>
      <c r="MS91" s="12"/>
      <c r="MT91" s="12">
        <f>VLOOKUP(MS91,名称和价格索引!$A$1:$B$785,2,FALSE)</f>
        <v>0</v>
      </c>
      <c r="MU91" s="12">
        <f>ROUND(MR91/1000000*IF(MS91=0,0,VLOOKUP(MS91,名称和价格索引!$A$4:$C$834,3,FALSE)),1)</f>
        <v>0</v>
      </c>
      <c r="MV91" s="12"/>
      <c r="MW91" s="12"/>
      <c r="MX91" s="12">
        <f>VLOOKUP(MW91,名称和价格索引!$A$1:$B$785,2,FALSE)</f>
        <v>0</v>
      </c>
      <c r="MY91" s="12">
        <f>ROUND(MV91/1000000*IF(MW91=0,0,VLOOKUP(MW91,名称和价格索引!$A$4:$C$834,3,FALSE)),1)</f>
        <v>0</v>
      </c>
      <c r="MZ91" s="12"/>
      <c r="NA91" s="12"/>
      <c r="NB91" s="12">
        <f>VLOOKUP(NA91,名称和价格索引!$A$1:$B$785,2,FALSE)</f>
        <v>0</v>
      </c>
      <c r="NC91" s="12">
        <f>ROUND(MZ91/1000000*IF(NA91=0,0,VLOOKUP(NA91,名称和价格索引!$A$4:$C$834,3,FALSE)),1)</f>
        <v>0</v>
      </c>
      <c r="ND91" s="12"/>
      <c r="NE91" s="12"/>
      <c r="NF91" s="12">
        <f>VLOOKUP(NE91,名称和价格索引!$A$1:$B$785,2,FALSE)</f>
        <v>0</v>
      </c>
      <c r="NG91" s="12">
        <f>ROUND(ND91/1000000*IF(NE91=0,0,VLOOKUP(NE91,名称和价格索引!$A$4:$C$834,3,FALSE)),1)</f>
        <v>0</v>
      </c>
      <c r="NH91" s="12"/>
      <c r="NI91" s="12"/>
      <c r="NJ91" s="12">
        <f>VLOOKUP(NI91,名称和价格索引!$A$1:$B$785,2,FALSE)</f>
        <v>0</v>
      </c>
      <c r="NK91" s="12">
        <f>ROUND(NH91/1000000*IF(NI91=0,0,VLOOKUP(NI91,名称和价格索引!$A$4:$C$834,3,FALSE)),1)</f>
        <v>0</v>
      </c>
      <c r="NL91" s="12"/>
      <c r="NM91" s="12"/>
      <c r="NN91" s="12">
        <f>VLOOKUP(NM91,名称和价格索引!$A$1:$B$785,2,FALSE)</f>
        <v>0</v>
      </c>
      <c r="NO91" s="12">
        <f>ROUND(NL91/1000000*IF(NM91=0,0,VLOOKUP(NM91,名称和价格索引!$A$4:$C$834,3,FALSE)),1)</f>
        <v>0</v>
      </c>
      <c r="NP91" s="12"/>
      <c r="NQ91" s="12"/>
      <c r="NR91" s="12">
        <f>VLOOKUP(NQ91,名称和价格索引!$A$1:$B$785,2,FALSE)</f>
        <v>0</v>
      </c>
      <c r="NS91" s="12">
        <f>ROUND(NP91/1000000*IF(NQ91=0,0,VLOOKUP(NQ91,名称和价格索引!$A$4:$C$834,3,FALSE)),1)</f>
        <v>0</v>
      </c>
      <c r="NT91" s="12"/>
      <c r="NU91" s="12"/>
      <c r="NV91" s="12">
        <f>VLOOKUP(NU91,名称和价格索引!$A$1:$B$785,2,FALSE)</f>
        <v>0</v>
      </c>
      <c r="NW91" s="12">
        <f>ROUND(NT91/1000000*IF(NU91=0,0,VLOOKUP(NU91,名称和价格索引!$A$4:$C$834,3,FALSE)),1)</f>
        <v>0</v>
      </c>
      <c r="NX91" s="12"/>
      <c r="NY91" s="12"/>
      <c r="NZ91" s="12">
        <f>VLOOKUP(NY91,名称和价格索引!$A$1:$B$785,2,FALSE)</f>
        <v>0</v>
      </c>
      <c r="OA91" s="12">
        <f>ROUND(NX91/1000000*IF(NY91=0,0,VLOOKUP(NY91,名称和价格索引!$A$4:$C$834,3,FALSE)),1)</f>
        <v>0</v>
      </c>
      <c r="OB91" s="12"/>
      <c r="OC91" s="12"/>
      <c r="OD91" s="12">
        <f>VLOOKUP(OC91,名称和价格索引!$A$1:$B$785,2,FALSE)</f>
        <v>0</v>
      </c>
      <c r="OE91" s="12">
        <f>ROUND(OB91/1000000*IF(OC91=0,0,VLOOKUP(OC91,名称和价格索引!$A$4:$C$834,3,FALSE)),1)</f>
        <v>0</v>
      </c>
      <c r="OF91" s="12"/>
      <c r="OG91" s="12"/>
      <c r="OH91" s="12">
        <f>VLOOKUP(OG91,名称和价格索引!$A$1:$B$785,2,FALSE)</f>
        <v>0</v>
      </c>
      <c r="OI91" s="12">
        <f>ROUND(OF91/1000000*IF(OG91=0,0,VLOOKUP(OG91,名称和价格索引!$A$4:$C$834,3,FALSE)),1)</f>
        <v>0</v>
      </c>
      <c r="OJ91" s="12"/>
      <c r="OK91" s="12"/>
      <c r="OL91" s="12">
        <f>VLOOKUP(OK91,名称和价格索引!$A$1:$B$785,2,FALSE)</f>
        <v>0</v>
      </c>
      <c r="OM91" s="12">
        <f>ROUND(OJ91/1000000*IF(OK91=0,0,VLOOKUP(OK91,名称和价格索引!$A$4:$C$834,3,FALSE)),1)</f>
        <v>0</v>
      </c>
      <c r="ON91" s="12"/>
      <c r="OO91" s="12"/>
      <c r="OP91" s="12">
        <f>VLOOKUP(OO91,名称和价格索引!$A$1:$B$785,2,FALSE)</f>
        <v>0</v>
      </c>
      <c r="OQ91" s="12">
        <f>ROUND(ON91/1000000*IF(OO91=0,0,VLOOKUP(OO91,名称和价格索引!$A$4:$C$834,3,FALSE)),1)</f>
        <v>0</v>
      </c>
      <c r="OR91" s="12"/>
      <c r="OS91" s="12"/>
      <c r="OT91" s="12">
        <f>VLOOKUP(OS91,名称和价格索引!$A$1:$B$785,2,FALSE)</f>
        <v>0</v>
      </c>
      <c r="OU91" s="12">
        <f>ROUND(OR91/1000000*IF(OS91=0,0,VLOOKUP(OS91,名称和价格索引!$A$4:$C$834,3,FALSE)),1)</f>
        <v>0</v>
      </c>
      <c r="OV91" s="12"/>
      <c r="OW91" s="12"/>
      <c r="OX91" s="12">
        <f>VLOOKUP(OW91,名称和价格索引!$A$1:$B$785,2,FALSE)</f>
        <v>0</v>
      </c>
      <c r="OY91" s="12">
        <f>ROUND(OV91/1000000*IF(OW91=0,0,VLOOKUP(OW91,名称和价格索引!$A$4:$C$834,3,FALSE)),1)</f>
        <v>0</v>
      </c>
      <c r="OZ91" s="12"/>
      <c r="PA91" s="12"/>
      <c r="PB91" s="12">
        <f>VLOOKUP(PA91,名称和价格索引!$A$1:$B$785,2,FALSE)</f>
        <v>0</v>
      </c>
      <c r="PC91" s="12">
        <f>ROUND(OZ91/1000000*IF(PA91=0,0,VLOOKUP(PA91,名称和价格索引!$A$4:$C$834,3,FALSE)),1)</f>
        <v>0</v>
      </c>
      <c r="PD91" s="12"/>
      <c r="PE91" s="12"/>
      <c r="PF91" s="12">
        <f>VLOOKUP(PE91,名称和价格索引!$A$1:$B$785,2,FALSE)</f>
        <v>0</v>
      </c>
      <c r="PG91" s="12">
        <f>ROUND(PD91/1000000*IF(PE91=0,0,VLOOKUP(PE91,名称和价格索引!$A$4:$C$834,3,FALSE)),1)</f>
        <v>0</v>
      </c>
      <c r="PH91" s="12"/>
      <c r="PI91" s="12"/>
      <c r="PJ91" s="12">
        <f>VLOOKUP(PI91,名称和价格索引!$A$1:$B$785,2,FALSE)</f>
        <v>0</v>
      </c>
      <c r="PK91" s="12">
        <f>ROUND(PH91/1000000*IF(PI91=0,0,VLOOKUP(PI91,名称和价格索引!$A$4:$C$834,3,FALSE)),1)</f>
        <v>0</v>
      </c>
      <c r="PL91" s="12"/>
      <c r="PM91" s="12"/>
      <c r="PN91" s="12">
        <f>VLOOKUP(PM91,名称和价格索引!$A$1:$B$785,2,FALSE)</f>
        <v>0</v>
      </c>
      <c r="PO91" s="12">
        <f>ROUND(PL91/1000000*IF(PM91=0,0,VLOOKUP(PM91,名称和价格索引!$A$4:$C$834,3,FALSE)),1)</f>
        <v>0</v>
      </c>
      <c r="PP91" s="12"/>
      <c r="PQ91" s="12"/>
      <c r="PR91" s="12">
        <f>VLOOKUP(PQ91,名称和价格索引!$A$1:$B$785,2,FALSE)</f>
        <v>0</v>
      </c>
      <c r="PS91" s="12">
        <f>ROUND(PP91/1000000*IF(PQ91=0,0,VLOOKUP(PQ91,名称和价格索引!$A$4:$C$834,3,FALSE)),1)</f>
        <v>0</v>
      </c>
      <c r="PT91" s="12"/>
      <c r="PU91" s="12"/>
      <c r="PV91" s="12">
        <f>VLOOKUP(PU91,名称和价格索引!$A$1:$B$785,2,FALSE)</f>
        <v>0</v>
      </c>
      <c r="PW91" s="12">
        <f>ROUND(PT91/1000000*IF(PU91=0,0,VLOOKUP(PU91,名称和价格索引!$A$4:$C$834,3,FALSE)),1)</f>
        <v>0</v>
      </c>
      <c r="PX91" s="12"/>
      <c r="PY91" s="12"/>
      <c r="PZ91" s="12">
        <f>VLOOKUP(PY91,名称和价格索引!$A$1:$B$785,2,FALSE)</f>
        <v>0</v>
      </c>
      <c r="QA91" s="12">
        <f>ROUND(PX91/1000000*IF(PY91=0,0,VLOOKUP(PY91,名称和价格索引!$A$4:$C$834,3,FALSE)),1)</f>
        <v>0</v>
      </c>
      <c r="QB91" s="12"/>
      <c r="QC91" s="12"/>
      <c r="QD91" s="12">
        <f>VLOOKUP(QC91,名称和价格索引!$A$1:$B$785,2,FALSE)</f>
        <v>0</v>
      </c>
      <c r="QE91" s="12">
        <f>ROUND(QB91/1000000*IF(QC91=0,0,VLOOKUP(QC91,名称和价格索引!$A$4:$C$834,3,FALSE)),1)</f>
        <v>0</v>
      </c>
      <c r="QF91" s="12"/>
      <c r="QG91" s="12"/>
      <c r="QH91" s="12">
        <f>VLOOKUP(QG91,名称和价格索引!$A$1:$B$785,2,FALSE)</f>
        <v>0</v>
      </c>
      <c r="QI91" s="12">
        <f>ROUND(QF91/1000000*IF(QG91=0,0,VLOOKUP(QG91,名称和价格索引!$A$4:$C$834,3,FALSE)),1)</f>
        <v>0</v>
      </c>
      <c r="QJ91" s="12"/>
      <c r="QK91" s="12"/>
      <c r="QL91" s="12">
        <f>VLOOKUP(QK91,名称和价格索引!$A$1:$B$785,2,FALSE)</f>
        <v>0</v>
      </c>
      <c r="QM91" s="12">
        <f>ROUND(QJ91/1000000*IF(QK91=0,0,VLOOKUP(QK91,名称和价格索引!$A$4:$C$834,3,FALSE)),1)</f>
        <v>0</v>
      </c>
      <c r="QN91" s="12"/>
      <c r="QO91" s="12"/>
      <c r="QP91" s="12">
        <f>VLOOKUP(QO91,名称和价格索引!$A$1:$B$785,2,FALSE)</f>
        <v>0</v>
      </c>
      <c r="QQ91" s="12">
        <f>ROUND(QN91/1000000*IF(QO91=0,0,VLOOKUP(QO91,名称和价格索引!$A$4:$C$834,3,FALSE)),1)</f>
        <v>0</v>
      </c>
      <c r="QR91" s="12"/>
      <c r="QS91" s="12"/>
      <c r="QT91" s="12">
        <f>VLOOKUP(QS91,名称和价格索引!$A$1:$B$785,2,FALSE)</f>
        <v>0</v>
      </c>
      <c r="QU91" s="12">
        <f>ROUND(QR91/1000000*IF(QS91=0,0,VLOOKUP(QS91,名称和价格索引!$A$4:$C$834,3,FALSE)),1)</f>
        <v>0</v>
      </c>
      <c r="QV91" s="12"/>
      <c r="QW91" s="12"/>
      <c r="QX91" s="12">
        <f>VLOOKUP(QW91,名称和价格索引!$A$1:$B$785,2,FALSE)</f>
        <v>0</v>
      </c>
      <c r="QY91" s="12">
        <f>ROUND(QV91/1000000*IF(QW91=0,0,VLOOKUP(QW91,名称和价格索引!$A$4:$C$834,3,FALSE)),1)</f>
        <v>0</v>
      </c>
      <c r="QZ91" s="12"/>
      <c r="RA91" s="12"/>
      <c r="RB91" s="12">
        <f>VLOOKUP(RA91,名称和价格索引!$A$1:$B$785,2,FALSE)</f>
        <v>0</v>
      </c>
      <c r="RC91" s="12">
        <f>ROUND(QZ91/1000000*IF(RA91=0,0,VLOOKUP(RA91,名称和价格索引!$A$4:$C$834,3,FALSE)),1)</f>
        <v>0</v>
      </c>
      <c r="RD91" s="12"/>
      <c r="RE91" s="12"/>
      <c r="RF91" s="12">
        <f>VLOOKUP(RE91,名称和价格索引!$A$1:$B$785,2,FALSE)</f>
        <v>0</v>
      </c>
      <c r="RG91" s="12">
        <f>ROUND(RD91/1000000*IF(RE91=0,0,VLOOKUP(RE91,名称和价格索引!$A$4:$C$834,3,FALSE)),1)</f>
        <v>0</v>
      </c>
      <c r="RH91" s="12"/>
      <c r="RI91" s="12"/>
      <c r="RJ91" s="12">
        <f>VLOOKUP(RI91,名称和价格索引!$A$1:$B$785,2,FALSE)</f>
        <v>0</v>
      </c>
      <c r="RK91" s="12">
        <f>ROUND(RH91/1000000*IF(RI91=0,0,VLOOKUP(RI91,名称和价格索引!$A$4:$C$834,3,FALSE)),1)</f>
        <v>0</v>
      </c>
      <c r="RL91" s="12"/>
      <c r="RM91" s="12"/>
      <c r="RN91" s="12">
        <f>VLOOKUP(RM91,名称和价格索引!$A$1:$B$785,2,FALSE)</f>
        <v>0</v>
      </c>
      <c r="RO91" s="12">
        <f>ROUND(RL91/1000000*IF(RM91=0,0,VLOOKUP(RM91,名称和价格索引!$A$4:$C$834,3,FALSE)),1)</f>
        <v>0</v>
      </c>
      <c r="RP91" s="12"/>
      <c r="RQ91" s="12"/>
      <c r="RR91" s="12">
        <f>VLOOKUP(RQ91,名称和价格索引!$A$1:$B$785,2,FALSE)</f>
        <v>0</v>
      </c>
      <c r="RS91" s="12">
        <f>ROUND(RP91/1000000*IF(RQ91=0,0,VLOOKUP(RQ91,名称和价格索引!$A$4:$C$834,3,FALSE)),1)</f>
        <v>0</v>
      </c>
      <c r="RT91" s="12"/>
      <c r="RU91" s="12"/>
      <c r="RV91" s="12">
        <f>VLOOKUP(RU91,名称和价格索引!$A$1:$B$785,2,FALSE)</f>
        <v>0</v>
      </c>
      <c r="RW91" s="12">
        <f>ROUND(RT91/1000000*IF(RU91=0,0,VLOOKUP(RU91,名称和价格索引!$A$4:$C$834,3,FALSE)),1)</f>
        <v>0</v>
      </c>
      <c r="RX91" s="12"/>
      <c r="RY91" s="12"/>
      <c r="RZ91" s="12">
        <f>VLOOKUP(RY91,名称和价格索引!$A$1:$B$785,2,FALSE)</f>
        <v>0</v>
      </c>
      <c r="SA91" s="12">
        <f>ROUND(RX91/1000000*IF(RY91=0,0,VLOOKUP(RY91,名称和价格索引!$A$4:$C$834,3,FALSE)),1)</f>
        <v>0</v>
      </c>
      <c r="SB91" s="12"/>
      <c r="SC91" s="12"/>
      <c r="SD91" s="12">
        <f>VLOOKUP(SC91,名称和价格索引!$A$1:$B$785,2,FALSE)</f>
        <v>0</v>
      </c>
      <c r="SE91" s="12">
        <f>ROUND(SB91/1000000*IF(SC91=0,0,VLOOKUP(SC91,名称和价格索引!$A$4:$C$834,3,FALSE)),1)</f>
        <v>0</v>
      </c>
      <c r="SF91" s="12"/>
      <c r="SG91" s="12"/>
      <c r="SH91" s="12">
        <f>VLOOKUP(SG91,名称和价格索引!$A$1:$B$785,2,FALSE)</f>
        <v>0</v>
      </c>
      <c r="SI91" s="12">
        <f>ROUND(SF91/1000000*IF(SG91=0,0,VLOOKUP(SG91,名称和价格索引!$A$4:$C$834,3,FALSE)),1)</f>
        <v>0</v>
      </c>
      <c r="SJ91" s="12"/>
      <c r="SK91" s="12"/>
      <c r="SL91" s="12">
        <f>VLOOKUP(SK91,名称和价格索引!$A$1:$B$785,2,FALSE)</f>
        <v>0</v>
      </c>
      <c r="SM91" s="12">
        <f>ROUND(SJ91/1000000*IF(SK91=0,0,VLOOKUP(SK91,名称和价格索引!$A$4:$C$834,3,FALSE)),1)</f>
        <v>0</v>
      </c>
      <c r="SN91" s="12"/>
      <c r="SO91" s="12"/>
      <c r="SP91" s="12">
        <f>VLOOKUP(SO91,名称和价格索引!$A$1:$B$785,2,FALSE)</f>
        <v>0</v>
      </c>
      <c r="SQ91" s="12">
        <f>ROUND(SN91/1000000*IF(SO91=0,0,VLOOKUP(SO91,名称和价格索引!$A$4:$C$834,3,FALSE)),1)</f>
        <v>0</v>
      </c>
      <c r="SR91" s="12"/>
      <c r="SS91" s="12"/>
      <c r="ST91" s="12">
        <f>VLOOKUP(SS91,名称和价格索引!$A$1:$B$785,2,FALSE)</f>
        <v>0</v>
      </c>
      <c r="SU91" s="12">
        <f>ROUND(SR91/1000000*IF(SS91=0,0,VLOOKUP(SS91,名称和价格索引!$A$4:$C$834,3,FALSE)),1)</f>
        <v>0</v>
      </c>
      <c r="SV91" s="11" t="e">
        <f t="array" ref="SV91">SUM(VLOOKUP(D91,D91:SU91,ROW($1:$123)*4,0))</f>
        <v>#N/A</v>
      </c>
    </row>
    <row r="92" customHeight="1" spans="1:516">
      <c r="A92" s="12" t="s">
        <v>673</v>
      </c>
      <c r="B92" s="12" t="s">
        <v>714</v>
      </c>
      <c r="C92" s="12">
        <v>948</v>
      </c>
      <c r="D92" s="12">
        <v>250000</v>
      </c>
      <c r="E92" s="12">
        <v>200050</v>
      </c>
      <c r="F92" s="12">
        <f>VLOOKUP(E92,名称和价格索引!$A$1:$B$785,2,FALSE)</f>
        <v>50</v>
      </c>
      <c r="G92" s="12">
        <f>ROUND(D92/1000000*IF(E92=0,0,VLOOKUP(E92,名称和价格索引!$A$4:$C$834,3,FALSE)),1)</f>
        <v>12.5</v>
      </c>
      <c r="H92" s="12">
        <v>25000</v>
      </c>
      <c r="I92" s="12">
        <v>200200</v>
      </c>
      <c r="J92" s="12">
        <f>VLOOKUP(I92,名称和价格索引!$A$1:$B$785,2,FALSE)</f>
        <v>200</v>
      </c>
      <c r="K92" s="12">
        <f>ROUND(H92/1000000*IF(I92=0,0,VLOOKUP(I92,名称和价格索引!$A$4:$C$834,3,FALSE)),1)</f>
        <v>5</v>
      </c>
      <c r="L92" s="12">
        <v>1</v>
      </c>
      <c r="M92" s="12">
        <v>204000</v>
      </c>
      <c r="N92" s="12">
        <f>VLOOKUP(M92,名称和价格索引!$A$1:$B$785,2,FALSE)</f>
        <v>4000</v>
      </c>
      <c r="O92" s="12">
        <f>ROUND(L92/1000000*IF(M92=0,0,VLOOKUP(M92,名称和价格索引!$A$4:$C$834,3,FALSE)),1)</f>
        <v>0</v>
      </c>
      <c r="P92" s="12"/>
      <c r="Q92" s="12"/>
      <c r="R92" s="12">
        <f>VLOOKUP(Q92,名称和价格索引!$A$1:$B$785,2,FALSE)</f>
        <v>0</v>
      </c>
      <c r="S92" s="12">
        <f>ROUND(P92/1000000*IF(Q92=0,0,VLOOKUP(Q92,名称和价格索引!$A$4:$C$834,3,FALSE)),1)</f>
        <v>0</v>
      </c>
      <c r="T92" s="12">
        <v>10000</v>
      </c>
      <c r="U92" s="12">
        <v>80001</v>
      </c>
      <c r="V92" s="12" t="str">
        <f>VLOOKUP(U92,名称和价格索引!$A$1:$B$785,2,FALSE)</f>
        <v>比奇回城卷</v>
      </c>
      <c r="W92" s="12">
        <f>ROUND(T92/1000000*IF(U92=0,0,VLOOKUP(U92,名称和价格索引!$A$4:$C$834,3,FALSE)),1)</f>
        <v>4</v>
      </c>
      <c r="X92" s="12">
        <v>10000</v>
      </c>
      <c r="Y92" s="12">
        <v>80007</v>
      </c>
      <c r="Z92" s="12" t="str">
        <f>VLOOKUP(Y92,名称和价格索引!$A$1:$B$785,2,FALSE)</f>
        <v>盟重回城卷</v>
      </c>
      <c r="AA92" s="12">
        <f>ROUND(X92/1000000*IF(Y92=0,0,VLOOKUP(Y92,名称和价格索引!$A$4:$C$834,3,FALSE)),1)</f>
        <v>4</v>
      </c>
      <c r="AB92" s="12">
        <v>1</v>
      </c>
      <c r="AC92" s="12">
        <v>80001</v>
      </c>
      <c r="AD92" s="12" t="str">
        <f>VLOOKUP(AC92,名称和价格索引!$A$1:$B$785,2,FALSE)</f>
        <v>比奇回城卷</v>
      </c>
      <c r="AE92" s="12">
        <f>ROUND(AB92/1000000*IF(AC92=0,0,VLOOKUP(AC92,名称和价格索引!$A$4:$C$834,3,FALSE)),1)</f>
        <v>0</v>
      </c>
      <c r="AF92" s="12">
        <v>1</v>
      </c>
      <c r="AG92" s="12">
        <v>80007</v>
      </c>
      <c r="AH92" s="12" t="str">
        <f>VLOOKUP(AG92,名称和价格索引!$A$1:$B$785,2,FALSE)</f>
        <v>盟重回城卷</v>
      </c>
      <c r="AI92" s="12">
        <f>ROUND(AF92/1000000*IF(AG92=0,0,VLOOKUP(AG92,名称和价格索引!$A$4:$C$834,3,FALSE)),1)</f>
        <v>0</v>
      </c>
      <c r="AJ92" s="12"/>
      <c r="AK92" s="12"/>
      <c r="AL92" s="12">
        <f>VLOOKUP(AK92,名称和价格索引!$A$1:$B$785,2,FALSE)</f>
        <v>0</v>
      </c>
      <c r="AM92" s="12">
        <f>ROUND(AJ92/1000000*IF(AK92=0,0,VLOOKUP(AK92,名称和价格索引!$A$4:$C$834,3,FALSE)),1)</f>
        <v>0</v>
      </c>
      <c r="AN92" s="12"/>
      <c r="AO92" s="12"/>
      <c r="AP92" s="12">
        <f>VLOOKUP(AO92,名称和价格索引!$A$1:$B$785,2,FALSE)</f>
        <v>0</v>
      </c>
      <c r="AQ92" s="12">
        <f>ROUND(AN92/1000000*IF(AO92=0,0,VLOOKUP(AO92,名称和价格索引!$A$4:$C$834,3,FALSE)),1)</f>
        <v>0</v>
      </c>
      <c r="AR92" s="12"/>
      <c r="AS92" s="12"/>
      <c r="AT92" s="12">
        <f>VLOOKUP(AS92,名称和价格索引!$A$1:$B$785,2,FALSE)</f>
        <v>0</v>
      </c>
      <c r="AU92" s="12">
        <f>ROUND(AR92/1000000*IF(AS92=0,0,VLOOKUP(AS92,名称和价格索引!$A$4:$C$834,3,FALSE)),1)</f>
        <v>0</v>
      </c>
      <c r="AV92" s="12"/>
      <c r="AW92" s="12"/>
      <c r="AX92" s="12">
        <f>VLOOKUP(AW92,名称和价格索引!$A$1:$B$785,2,FALSE)</f>
        <v>0</v>
      </c>
      <c r="AY92" s="12">
        <f>ROUND(AV92/1000000*IF(AW92=0,0,VLOOKUP(AW92,名称和价格索引!$A$4:$C$834,3,FALSE)),1)</f>
        <v>0</v>
      </c>
      <c r="AZ92" s="12"/>
      <c r="BA92" s="12"/>
      <c r="BB92" s="12">
        <f>VLOOKUP(BA92,名称和价格索引!$A$1:$B$785,2,FALSE)</f>
        <v>0</v>
      </c>
      <c r="BC92" s="12">
        <f>ROUND(AZ92/1000000*IF(BA92=0,0,VLOOKUP(BA92,名称和价格索引!$A$4:$C$834,3,FALSE)),1)</f>
        <v>0</v>
      </c>
      <c r="BD92" s="12"/>
      <c r="BE92" s="12"/>
      <c r="BF92" s="12">
        <f>VLOOKUP(BE92,名称和价格索引!$A$1:$B$785,2,FALSE)</f>
        <v>0</v>
      </c>
      <c r="BG92" s="12">
        <f>ROUND(BD92/1000000*IF(BE92=0,0,VLOOKUP(BE92,名称和价格索引!$A$4:$C$834,3,FALSE)),1)</f>
        <v>0</v>
      </c>
      <c r="BH92" s="12"/>
      <c r="BI92" s="12"/>
      <c r="BJ92" s="12">
        <f>VLOOKUP(BI92,名称和价格索引!$A$1:$B$785,2,FALSE)</f>
        <v>0</v>
      </c>
      <c r="BK92" s="12">
        <f>ROUND(BH92/1000000*IF(BI92=0,0,VLOOKUP(BI92,名称和价格索引!$A$4:$C$834,3,FALSE)),1)</f>
        <v>0</v>
      </c>
      <c r="BL92" s="12"/>
      <c r="BM92" s="12"/>
      <c r="BN92" s="12">
        <f>VLOOKUP(BM92,名称和价格索引!$A$1:$B$785,2,FALSE)</f>
        <v>0</v>
      </c>
      <c r="BO92" s="12">
        <f>ROUND(BL92/1000000*IF(BM92=0,0,VLOOKUP(BM92,名称和价格索引!$A$4:$C$834,3,FALSE)),1)</f>
        <v>0</v>
      </c>
      <c r="BP92" s="12"/>
      <c r="BQ92" s="12"/>
      <c r="BR92" s="12">
        <f>VLOOKUP(BQ92,名称和价格索引!$A$1:$B$785,2,FALSE)</f>
        <v>0</v>
      </c>
      <c r="BS92" s="12">
        <f>ROUND(BP92/1000000*IF(BQ92=0,0,VLOOKUP(BQ92,名称和价格索引!$A$4:$C$834,3,FALSE)),1)</f>
        <v>0</v>
      </c>
      <c r="BT92" s="12"/>
      <c r="BU92" s="12"/>
      <c r="BV92" s="12">
        <f>VLOOKUP(BU92,名称和价格索引!$A$1:$B$785,2,FALSE)</f>
        <v>0</v>
      </c>
      <c r="BW92" s="12">
        <f>ROUND(BT92/1000000*IF(BU92=0,0,VLOOKUP(BU92,名称和价格索引!$A$4:$C$834,3,FALSE)),1)</f>
        <v>0</v>
      </c>
      <c r="BX92" s="12"/>
      <c r="BY92" s="12"/>
      <c r="BZ92" s="12">
        <f>VLOOKUP(BY92,名称和价格索引!$A$1:$B$785,2,FALSE)</f>
        <v>0</v>
      </c>
      <c r="CA92" s="12">
        <f>ROUND(BX92/1000000*IF(BY92=0,0,VLOOKUP(BY92,名称和价格索引!$A$4:$C$834,3,FALSE)),1)</f>
        <v>0</v>
      </c>
      <c r="CB92" s="12"/>
      <c r="CC92" s="12"/>
      <c r="CD92" s="12">
        <f>VLOOKUP(CC92,名称和价格索引!$A$1:$B$785,2,FALSE)</f>
        <v>0</v>
      </c>
      <c r="CE92" s="12">
        <f>ROUND(CB92/1000000*IF(CC92=0,0,VLOOKUP(CC92,名称和价格索引!$A$4:$C$834,3,FALSE)),1)</f>
        <v>0</v>
      </c>
      <c r="CF92" s="12"/>
      <c r="CG92" s="12"/>
      <c r="CH92" s="12">
        <f>VLOOKUP(CG92,名称和价格索引!$A$1:$B$785,2,FALSE)</f>
        <v>0</v>
      </c>
      <c r="CI92" s="12">
        <f>ROUND(CF92/1000000*IF(CG92=0,0,VLOOKUP(CG92,名称和价格索引!$A$4:$C$834,3,FALSE)),1)</f>
        <v>0</v>
      </c>
      <c r="CJ92" s="12"/>
      <c r="CK92" s="12"/>
      <c r="CL92" s="12">
        <f>VLOOKUP(CK92,名称和价格索引!$A$1:$B$785,2,FALSE)</f>
        <v>0</v>
      </c>
      <c r="CM92" s="12">
        <f>ROUND(CJ92/1000000*IF(CK92=0,0,VLOOKUP(CK92,名称和价格索引!$A$4:$C$834,3,FALSE)),1)</f>
        <v>0</v>
      </c>
      <c r="CN92" s="12"/>
      <c r="CO92" s="12"/>
      <c r="CP92" s="12">
        <f>VLOOKUP(CO92,名称和价格索引!$A$1:$B$785,2,FALSE)</f>
        <v>0</v>
      </c>
      <c r="CQ92" s="12">
        <f>ROUND(CN92/1000000*IF(CO92=0,0,VLOOKUP(CO92,名称和价格索引!$A$4:$C$834,3,FALSE)),1)</f>
        <v>0</v>
      </c>
      <c r="CR92" s="12"/>
      <c r="CS92" s="12"/>
      <c r="CT92" s="12">
        <f>VLOOKUP(CS92,名称和价格索引!$A$1:$B$785,2,FALSE)</f>
        <v>0</v>
      </c>
      <c r="CU92" s="12">
        <f>ROUND(CR92/1000000*IF(CS92=0,0,VLOOKUP(CS92,名称和价格索引!$A$4:$C$834,3,FALSE)),1)</f>
        <v>0</v>
      </c>
      <c r="CV92" s="12"/>
      <c r="CW92" s="12"/>
      <c r="CX92" s="12">
        <f>VLOOKUP(CW92,名称和价格索引!$A$1:$B$785,2,FALSE)</f>
        <v>0</v>
      </c>
      <c r="CY92" s="12">
        <f>ROUND(CV92/1000000*IF(CW92=0,0,VLOOKUP(CW92,名称和价格索引!$A$4:$C$834,3,FALSE)),1)</f>
        <v>0</v>
      </c>
      <c r="CZ92" s="12"/>
      <c r="DA92" s="12"/>
      <c r="DB92" s="12">
        <f>VLOOKUP(DA92,名称和价格索引!$A$1:$B$785,2,FALSE)</f>
        <v>0</v>
      </c>
      <c r="DC92" s="12">
        <f>ROUND(CZ92/1000000*IF(DA92=0,0,VLOOKUP(DA92,名称和价格索引!$A$4:$C$834,3,FALSE)),1)</f>
        <v>0</v>
      </c>
      <c r="DD92" s="12"/>
      <c r="DE92" s="12"/>
      <c r="DF92" s="12">
        <f>VLOOKUP(DE92,名称和价格索引!$A$1:$B$785,2,FALSE)</f>
        <v>0</v>
      </c>
      <c r="DG92" s="12">
        <f>ROUND(DD92/1000000*IF(DE92=0,0,VLOOKUP(DE92,名称和价格索引!$A$4:$C$834,3,FALSE)),1)</f>
        <v>0</v>
      </c>
      <c r="DH92" s="12"/>
      <c r="DI92" s="12"/>
      <c r="DJ92" s="12">
        <f>VLOOKUP(DI92,名称和价格索引!$A$1:$B$785,2,FALSE)</f>
        <v>0</v>
      </c>
      <c r="DK92" s="12">
        <f>ROUND(DH92/1000000*IF(DI92=0,0,VLOOKUP(DI92,名称和价格索引!$A$4:$C$834,3,FALSE)),1)</f>
        <v>0</v>
      </c>
      <c r="DL92" s="12"/>
      <c r="DM92" s="12"/>
      <c r="DN92" s="12">
        <f>VLOOKUP(DM92,名称和价格索引!$A$1:$B$785,2,FALSE)</f>
        <v>0</v>
      </c>
      <c r="DO92" s="12">
        <f>ROUND(DL92/1000000*IF(DM92=0,0,VLOOKUP(DM92,名称和价格索引!$A$4:$C$834,3,FALSE)),1)</f>
        <v>0</v>
      </c>
      <c r="DP92" s="12"/>
      <c r="DQ92" s="12"/>
      <c r="DR92" s="12">
        <f>VLOOKUP(DQ92,名称和价格索引!$A$1:$B$785,2,FALSE)</f>
        <v>0</v>
      </c>
      <c r="DS92" s="12">
        <f>ROUND(DP92/1000000*IF(DQ92=0,0,VLOOKUP(DQ92,名称和价格索引!$A$4:$C$834,3,FALSE)),1)</f>
        <v>0</v>
      </c>
      <c r="DT92" s="12"/>
      <c r="DU92" s="12"/>
      <c r="DV92" s="12">
        <f>VLOOKUP(DU92,名称和价格索引!$A$1:$B$785,2,FALSE)</f>
        <v>0</v>
      </c>
      <c r="DW92" s="12">
        <f>ROUND(DT92/1000000*IF(DU92=0,0,VLOOKUP(DU92,名称和价格索引!$A$4:$C$834,3,FALSE)),1)</f>
        <v>0</v>
      </c>
      <c r="DX92" s="12"/>
      <c r="DY92" s="12"/>
      <c r="DZ92" s="12">
        <f>VLOOKUP(DY92,名称和价格索引!$A$1:$B$785,2,FALSE)</f>
        <v>0</v>
      </c>
      <c r="EA92" s="12">
        <f>ROUND(DX92/1000000*IF(DY92=0,0,VLOOKUP(DY92,名称和价格索引!$A$4:$C$834,3,FALSE)),1)</f>
        <v>0</v>
      </c>
      <c r="EB92" s="12"/>
      <c r="EC92" s="12"/>
      <c r="ED92" s="12">
        <f>VLOOKUP(EC92,名称和价格索引!$A$1:$B$785,2,FALSE)</f>
        <v>0</v>
      </c>
      <c r="EE92" s="12">
        <f>ROUND(EB92/1000000*IF(EC92=0,0,VLOOKUP(EC92,名称和价格索引!$A$4:$C$834,3,FALSE)),1)</f>
        <v>0</v>
      </c>
      <c r="EF92" s="12"/>
      <c r="EG92" s="12"/>
      <c r="EH92" s="12">
        <f>VLOOKUP(EG92,名称和价格索引!$A$1:$B$785,2,FALSE)</f>
        <v>0</v>
      </c>
      <c r="EI92" s="12">
        <f>ROUND(EF92/1000000*IF(EG92=0,0,VLOOKUP(EG92,名称和价格索引!$A$4:$C$834,3,FALSE)),1)</f>
        <v>0</v>
      </c>
      <c r="EJ92" s="12"/>
      <c r="EK92" s="12"/>
      <c r="EL92" s="12">
        <f>VLOOKUP(EK92,名称和价格索引!$A$1:$B$785,2,FALSE)</f>
        <v>0</v>
      </c>
      <c r="EM92" s="12">
        <f>ROUND(EJ92/1000000*IF(EK92=0,0,VLOOKUP(EK92,名称和价格索引!$A$4:$C$834,3,FALSE)),1)</f>
        <v>0</v>
      </c>
      <c r="EN92" s="12"/>
      <c r="EO92" s="12"/>
      <c r="EP92" s="12">
        <f>VLOOKUP(EO92,名称和价格索引!$A$1:$B$785,2,FALSE)</f>
        <v>0</v>
      </c>
      <c r="EQ92" s="12">
        <f>ROUND(EN92/1000000*IF(EO92=0,0,VLOOKUP(EO92,名称和价格索引!$A$4:$C$834,3,FALSE)),1)</f>
        <v>0</v>
      </c>
      <c r="ER92" s="12"/>
      <c r="ES92" s="12"/>
      <c r="ET92" s="12">
        <f>VLOOKUP(ES92,名称和价格索引!$A$1:$B$785,2,FALSE)</f>
        <v>0</v>
      </c>
      <c r="EU92" s="12">
        <f>ROUND(ER92/1000000*IF(ES92=0,0,VLOOKUP(ES92,名称和价格索引!$A$4:$C$834,3,FALSE)),1)</f>
        <v>0</v>
      </c>
      <c r="EV92" s="12"/>
      <c r="EW92" s="12"/>
      <c r="EX92" s="12">
        <f>VLOOKUP(EW92,名称和价格索引!$A$1:$B$785,2,FALSE)</f>
        <v>0</v>
      </c>
      <c r="EY92" s="12">
        <f>ROUND(EV92/1000000*IF(EW92=0,0,VLOOKUP(EW92,名称和价格索引!$A$4:$C$834,3,FALSE)),1)</f>
        <v>0</v>
      </c>
      <c r="EZ92" s="12"/>
      <c r="FA92" s="12"/>
      <c r="FB92" s="12">
        <f>VLOOKUP(FA92,名称和价格索引!$A$1:$B$785,2,FALSE)</f>
        <v>0</v>
      </c>
      <c r="FC92" s="12">
        <f>ROUND(EZ92/1000000*IF(FA92=0,0,VLOOKUP(FA92,名称和价格索引!$A$4:$C$834,3,FALSE)),1)</f>
        <v>0</v>
      </c>
      <c r="FD92" s="12"/>
      <c r="FE92" s="12"/>
      <c r="FF92" s="12">
        <f>VLOOKUP(FE92,名称和价格索引!$A$1:$B$785,2,FALSE)</f>
        <v>0</v>
      </c>
      <c r="FG92" s="12">
        <f>ROUND(FD92/1000000*IF(FE92=0,0,VLOOKUP(FE92,名称和价格索引!$A$4:$C$834,3,FALSE)),1)</f>
        <v>0</v>
      </c>
      <c r="FH92" s="12"/>
      <c r="FI92" s="12"/>
      <c r="FJ92" s="12">
        <f>VLOOKUP(FI92,名称和价格索引!$A$1:$B$785,2,FALSE)</f>
        <v>0</v>
      </c>
      <c r="FK92" s="12">
        <f>ROUND(FH92/1000000*IF(FI92=0,0,VLOOKUP(FI92,名称和价格索引!$A$4:$C$834,3,FALSE)),1)</f>
        <v>0</v>
      </c>
      <c r="FL92" s="12"/>
      <c r="FM92" s="12"/>
      <c r="FN92" s="12">
        <f>VLOOKUP(FM92,名称和价格索引!$A$1:$B$785,2,FALSE)</f>
        <v>0</v>
      </c>
      <c r="FO92" s="12">
        <f>ROUND(FL92/1000000*IF(FM92=0,0,VLOOKUP(FM92,名称和价格索引!$A$4:$C$834,3,FALSE)),1)</f>
        <v>0</v>
      </c>
      <c r="FP92" s="12"/>
      <c r="FQ92" s="12"/>
      <c r="FR92" s="12">
        <f>VLOOKUP(FQ92,名称和价格索引!$A$1:$B$785,2,FALSE)</f>
        <v>0</v>
      </c>
      <c r="FS92" s="12">
        <f>ROUND(FP92/1000000*IF(FQ92=0,0,VLOOKUP(FQ92,名称和价格索引!$A$4:$C$834,3,FALSE)),1)</f>
        <v>0</v>
      </c>
      <c r="FT92" s="12"/>
      <c r="FU92" s="12"/>
      <c r="FV92" s="12">
        <f>VLOOKUP(FU92,名称和价格索引!$A$1:$B$785,2,FALSE)</f>
        <v>0</v>
      </c>
      <c r="FW92" s="12">
        <f>ROUND(FT92/1000000*IF(FU92=0,0,VLOOKUP(FU92,名称和价格索引!$A$4:$C$834,3,FALSE)),1)</f>
        <v>0</v>
      </c>
      <c r="FX92" s="12"/>
      <c r="FY92" s="12"/>
      <c r="FZ92" s="12">
        <f>VLOOKUP(FY92,名称和价格索引!$A$1:$B$785,2,FALSE)</f>
        <v>0</v>
      </c>
      <c r="GA92" s="12">
        <f>ROUND(FX92/1000000*IF(FY92=0,0,VLOOKUP(FY92,名称和价格索引!$A$4:$C$834,3,FALSE)),1)</f>
        <v>0</v>
      </c>
      <c r="GB92" s="12"/>
      <c r="GC92" s="12"/>
      <c r="GD92" s="12">
        <f>VLOOKUP(GC92,名称和价格索引!$A$1:$B$785,2,FALSE)</f>
        <v>0</v>
      </c>
      <c r="GE92" s="12">
        <f>ROUND(GB92/1000000*IF(GC92=0,0,VLOOKUP(GC92,名称和价格索引!$A$4:$C$834,3,FALSE)),1)</f>
        <v>0</v>
      </c>
      <c r="GF92" s="12"/>
      <c r="GG92" s="12"/>
      <c r="GH92" s="12">
        <f>VLOOKUP(GG92,名称和价格索引!$A$1:$B$785,2,FALSE)</f>
        <v>0</v>
      </c>
      <c r="GI92" s="12">
        <f>ROUND(GF92/1000000*IF(GG92=0,0,VLOOKUP(GG92,名称和价格索引!$A$4:$C$834,3,FALSE)),1)</f>
        <v>0</v>
      </c>
      <c r="GJ92" s="12"/>
      <c r="GK92" s="12"/>
      <c r="GL92" s="12">
        <f>VLOOKUP(GK92,名称和价格索引!$A$1:$B$785,2,FALSE)</f>
        <v>0</v>
      </c>
      <c r="GM92" s="12">
        <f>ROUND(GJ92/1000000*IF(GK92=0,0,VLOOKUP(GK92,名称和价格索引!$A$4:$C$834,3,FALSE)),1)</f>
        <v>0</v>
      </c>
      <c r="GN92" s="12"/>
      <c r="GO92" s="12"/>
      <c r="GP92" s="12">
        <f>VLOOKUP(GO92,名称和价格索引!$A$1:$B$785,2,FALSE)</f>
        <v>0</v>
      </c>
      <c r="GQ92" s="12">
        <f>ROUND(GN92/1000000*IF(GO92=0,0,VLOOKUP(GO92,名称和价格索引!$A$4:$C$834,3,FALSE)),1)</f>
        <v>0</v>
      </c>
      <c r="GR92" s="12"/>
      <c r="GS92" s="12"/>
      <c r="GT92" s="12">
        <f>VLOOKUP(GS92,名称和价格索引!$A$1:$B$785,2,FALSE)</f>
        <v>0</v>
      </c>
      <c r="GU92" s="12">
        <f>ROUND(GR92/1000000*IF(GS92=0,0,VLOOKUP(GS92,名称和价格索引!$A$4:$C$834,3,FALSE)),1)</f>
        <v>0</v>
      </c>
      <c r="GV92" s="12"/>
      <c r="GW92" s="12"/>
      <c r="GX92" s="12">
        <f>VLOOKUP(GW92,名称和价格索引!$A$1:$B$785,2,FALSE)</f>
        <v>0</v>
      </c>
      <c r="GY92" s="12">
        <f>ROUND(GV92/1000000*IF(GW92=0,0,VLOOKUP(GW92,名称和价格索引!$A$4:$C$834,3,FALSE)),1)</f>
        <v>0</v>
      </c>
      <c r="GZ92" s="12"/>
      <c r="HA92" s="12"/>
      <c r="HB92" s="12">
        <f>VLOOKUP(HA92,名称和价格索引!$A$1:$B$785,2,FALSE)</f>
        <v>0</v>
      </c>
      <c r="HC92" s="12">
        <f>ROUND(GZ92/1000000*IF(HA92=0,0,VLOOKUP(HA92,名称和价格索引!$A$4:$C$834,3,FALSE)),1)</f>
        <v>0</v>
      </c>
      <c r="HD92" s="12"/>
      <c r="HE92" s="12"/>
      <c r="HF92" s="12">
        <f>VLOOKUP(HE92,名称和价格索引!$A$1:$B$785,2,FALSE)</f>
        <v>0</v>
      </c>
      <c r="HG92" s="12">
        <f>ROUND(HD92/1000000*IF(HE92=0,0,VLOOKUP(HE92,名称和价格索引!$A$4:$C$834,3,FALSE)),1)</f>
        <v>0</v>
      </c>
      <c r="HH92" s="12"/>
      <c r="HI92" s="12"/>
      <c r="HJ92" s="12">
        <f>VLOOKUP(HI92,名称和价格索引!$A$1:$B$785,2,FALSE)</f>
        <v>0</v>
      </c>
      <c r="HK92" s="12">
        <f>ROUND(HH92/1000000*IF(HI92=0,0,VLOOKUP(HI92,名称和价格索引!$A$4:$C$834,3,FALSE)),1)</f>
        <v>0</v>
      </c>
      <c r="HL92" s="12"/>
      <c r="HM92" s="12"/>
      <c r="HN92" s="12">
        <f>VLOOKUP(HM92,名称和价格索引!$A$1:$B$785,2,FALSE)</f>
        <v>0</v>
      </c>
      <c r="HO92" s="12">
        <f>ROUND(HL92/1000000*IF(HM92=0,0,VLOOKUP(HM92,名称和价格索引!$A$4:$C$834,3,FALSE)),1)</f>
        <v>0</v>
      </c>
      <c r="HP92" s="12"/>
      <c r="HQ92" s="12"/>
      <c r="HR92" s="12">
        <f>VLOOKUP(HQ92,名称和价格索引!$A$1:$B$785,2,FALSE)</f>
        <v>0</v>
      </c>
      <c r="HS92" s="12">
        <f>ROUND(HP92/1000000*IF(HQ92=0,0,VLOOKUP(HQ92,名称和价格索引!$A$4:$C$834,3,FALSE)),1)</f>
        <v>0</v>
      </c>
      <c r="HT92" s="12"/>
      <c r="HU92" s="12"/>
      <c r="HV92" s="12">
        <f>VLOOKUP(HU92,名称和价格索引!$A$1:$B$785,2,FALSE)</f>
        <v>0</v>
      </c>
      <c r="HW92" s="12">
        <f>ROUND(HT92/1000000*IF(HU92=0,0,VLOOKUP(HU92,名称和价格索引!$A$4:$C$834,3,FALSE)),1)</f>
        <v>0</v>
      </c>
      <c r="HX92" s="12"/>
      <c r="HY92" s="12"/>
      <c r="HZ92" s="12">
        <f>VLOOKUP(HY92,名称和价格索引!$A$1:$B$785,2,FALSE)</f>
        <v>0</v>
      </c>
      <c r="IA92" s="12">
        <f>ROUND(HX92/1000000*IF(HY92=0,0,VLOOKUP(HY92,名称和价格索引!$A$4:$C$834,3,FALSE)),1)</f>
        <v>0</v>
      </c>
      <c r="IB92" s="12"/>
      <c r="IC92" s="12"/>
      <c r="ID92" s="12">
        <f>VLOOKUP(IC92,名称和价格索引!$A$1:$B$785,2,FALSE)</f>
        <v>0</v>
      </c>
      <c r="IE92" s="12">
        <f>ROUND(IB92/1000000*IF(IC92=0,0,VLOOKUP(IC92,名称和价格索引!$A$4:$C$834,3,FALSE)),1)</f>
        <v>0</v>
      </c>
      <c r="IF92" s="12"/>
      <c r="IG92" s="12"/>
      <c r="IH92" s="12">
        <f>VLOOKUP(IG92,名称和价格索引!$A$1:$B$785,2,FALSE)</f>
        <v>0</v>
      </c>
      <c r="II92" s="12">
        <f>ROUND(IF92/1000000*IF(IG92=0,0,VLOOKUP(IG92,名称和价格索引!$A$4:$C$834,3,FALSE)),1)</f>
        <v>0</v>
      </c>
      <c r="IJ92" s="12"/>
      <c r="IK92" s="12"/>
      <c r="IL92" s="12">
        <f>VLOOKUP(IK92,名称和价格索引!$A$1:$B$785,2,FALSE)</f>
        <v>0</v>
      </c>
      <c r="IM92" s="12">
        <f>ROUND(IJ92/1000000*IF(IK92=0,0,VLOOKUP(IK92,名称和价格索引!$A$4:$C$834,3,FALSE)),1)</f>
        <v>0</v>
      </c>
      <c r="IN92" s="12"/>
      <c r="IO92" s="12"/>
      <c r="IP92" s="12">
        <f>VLOOKUP(IO92,名称和价格索引!$A$1:$B$785,2,FALSE)</f>
        <v>0</v>
      </c>
      <c r="IQ92" s="12">
        <f>ROUND(IN92/1000000*IF(IO92=0,0,VLOOKUP(IO92,名称和价格索引!$A$4:$C$834,3,FALSE)),1)</f>
        <v>0</v>
      </c>
      <c r="IR92" s="12"/>
      <c r="IS92" s="12"/>
      <c r="IT92" s="12">
        <f>VLOOKUP(IS92,名称和价格索引!$A$1:$B$785,2,FALSE)</f>
        <v>0</v>
      </c>
      <c r="IU92" s="12">
        <f>ROUND(IR92/1000000*IF(IS92=0,0,VLOOKUP(IS92,名称和价格索引!$A$4:$C$834,3,FALSE)),1)</f>
        <v>0</v>
      </c>
      <c r="IV92" s="12"/>
      <c r="IW92" s="12"/>
      <c r="IX92" s="12">
        <f>VLOOKUP(IW92,名称和价格索引!$A$1:$B$785,2,FALSE)</f>
        <v>0</v>
      </c>
      <c r="IY92" s="12">
        <f>ROUND(IV92/1000000*IF(IW92=0,0,VLOOKUP(IW92,名称和价格索引!$A$4:$C$834,3,FALSE)),1)</f>
        <v>0</v>
      </c>
      <c r="IZ92" s="12"/>
      <c r="JA92" s="12"/>
      <c r="JB92" s="12">
        <f>VLOOKUP(JA92,名称和价格索引!$A$1:$B$785,2,FALSE)</f>
        <v>0</v>
      </c>
      <c r="JC92" s="12">
        <f>ROUND(IZ92/1000000*IF(JA92=0,0,VLOOKUP(JA92,名称和价格索引!$A$4:$C$834,3,FALSE)),1)</f>
        <v>0</v>
      </c>
      <c r="JD92" s="12"/>
      <c r="JE92" s="12"/>
      <c r="JF92" s="12">
        <f>VLOOKUP(JE92,名称和价格索引!$A$1:$B$785,2,FALSE)</f>
        <v>0</v>
      </c>
      <c r="JG92" s="12">
        <f>ROUND(JD92/1000000*IF(JE92=0,0,VLOOKUP(JE92,名称和价格索引!$A$4:$C$834,3,FALSE)),1)</f>
        <v>0</v>
      </c>
      <c r="JH92" s="12"/>
      <c r="JI92" s="12"/>
      <c r="JJ92" s="12">
        <f>VLOOKUP(JI92,名称和价格索引!$A$1:$B$785,2,FALSE)</f>
        <v>0</v>
      </c>
      <c r="JK92" s="12">
        <f>ROUND(JH92/1000000*IF(JI92=0,0,VLOOKUP(JI92,名称和价格索引!$A$4:$C$834,3,FALSE)),1)</f>
        <v>0</v>
      </c>
      <c r="JL92" s="12"/>
      <c r="JM92" s="12"/>
      <c r="JN92" s="12">
        <f>VLOOKUP(JM92,名称和价格索引!$A$1:$B$785,2,FALSE)</f>
        <v>0</v>
      </c>
      <c r="JO92" s="12">
        <f>ROUND(JL92/1000000*IF(JM92=0,0,VLOOKUP(JM92,名称和价格索引!$A$4:$C$834,3,FALSE)),1)</f>
        <v>0</v>
      </c>
      <c r="JP92" s="12"/>
      <c r="JQ92" s="12"/>
      <c r="JR92" s="12">
        <f>VLOOKUP(JQ92,名称和价格索引!$A$1:$B$785,2,FALSE)</f>
        <v>0</v>
      </c>
      <c r="JS92" s="12">
        <f>ROUND(JP92/1000000*IF(JQ92=0,0,VLOOKUP(JQ92,名称和价格索引!$A$4:$C$834,3,FALSE)),1)</f>
        <v>0</v>
      </c>
      <c r="JT92" s="12"/>
      <c r="JU92" s="12"/>
      <c r="JV92" s="12">
        <f>VLOOKUP(JU92,名称和价格索引!$A$1:$B$785,2,FALSE)</f>
        <v>0</v>
      </c>
      <c r="JW92" s="12">
        <f>ROUND(JT92/1000000*IF(JU92=0,0,VLOOKUP(JU92,名称和价格索引!$A$4:$C$834,3,FALSE)),1)</f>
        <v>0</v>
      </c>
      <c r="JX92" s="12"/>
      <c r="JY92" s="12"/>
      <c r="JZ92" s="12">
        <f>VLOOKUP(JY92,名称和价格索引!$A$1:$B$785,2,FALSE)</f>
        <v>0</v>
      </c>
      <c r="KA92" s="12">
        <f>ROUND(JX92/1000000*IF(JY92=0,0,VLOOKUP(JY92,名称和价格索引!$A$4:$C$834,3,FALSE)),1)</f>
        <v>0</v>
      </c>
      <c r="KB92" s="12"/>
      <c r="KC92" s="12"/>
      <c r="KD92" s="12">
        <f>VLOOKUP(KC92,名称和价格索引!$A$1:$B$785,2,FALSE)</f>
        <v>0</v>
      </c>
      <c r="KE92" s="12">
        <f>ROUND(KB92/1000000*IF(KC92=0,0,VLOOKUP(KC92,名称和价格索引!$A$4:$C$834,3,FALSE)),1)</f>
        <v>0</v>
      </c>
      <c r="KF92" s="12"/>
      <c r="KG92" s="12"/>
      <c r="KH92" s="12">
        <f>VLOOKUP(KG92,名称和价格索引!$A$1:$B$785,2,FALSE)</f>
        <v>0</v>
      </c>
      <c r="KI92" s="12">
        <f>ROUND(KF92/1000000*IF(KG92=0,0,VLOOKUP(KG92,名称和价格索引!$A$4:$C$834,3,FALSE)),1)</f>
        <v>0</v>
      </c>
      <c r="KJ92" s="12"/>
      <c r="KK92" s="12"/>
      <c r="KL92" s="12">
        <f>VLOOKUP(KK92,名称和价格索引!$A$1:$B$785,2,FALSE)</f>
        <v>0</v>
      </c>
      <c r="KM92" s="12">
        <f>ROUND(KJ92/1000000*IF(KK92=0,0,VLOOKUP(KK92,名称和价格索引!$A$4:$C$834,3,FALSE)),1)</f>
        <v>0</v>
      </c>
      <c r="KN92" s="12"/>
      <c r="KO92" s="12"/>
      <c r="KP92" s="12">
        <f>VLOOKUP(KO92,名称和价格索引!$A$1:$B$785,2,FALSE)</f>
        <v>0</v>
      </c>
      <c r="KQ92" s="12">
        <f>ROUND(KN92/1000000*IF(KO92=0,0,VLOOKUP(KO92,名称和价格索引!$A$4:$C$834,3,FALSE)),1)</f>
        <v>0</v>
      </c>
      <c r="KR92" s="12"/>
      <c r="KS92" s="12"/>
      <c r="KT92" s="12">
        <f>VLOOKUP(KS92,名称和价格索引!$A$1:$B$785,2,FALSE)</f>
        <v>0</v>
      </c>
      <c r="KU92" s="12">
        <f>ROUND(KR92/1000000*IF(KS92=0,0,VLOOKUP(KS92,名称和价格索引!$A$4:$C$834,3,FALSE)),1)</f>
        <v>0</v>
      </c>
      <c r="KV92" s="12"/>
      <c r="KW92" s="12"/>
      <c r="KX92" s="12">
        <f>VLOOKUP(KW92,名称和价格索引!$A$1:$B$785,2,FALSE)</f>
        <v>0</v>
      </c>
      <c r="KY92" s="12">
        <f>ROUND(KV92/1000000*IF(KW92=0,0,VLOOKUP(KW92,名称和价格索引!$A$4:$C$834,3,FALSE)),1)</f>
        <v>0</v>
      </c>
      <c r="KZ92" s="12"/>
      <c r="LA92" s="12"/>
      <c r="LB92" s="12">
        <f>VLOOKUP(LA92,名称和价格索引!$A$1:$B$785,2,FALSE)</f>
        <v>0</v>
      </c>
      <c r="LC92" s="12">
        <f>ROUND(KZ92/1000000*IF(LA92=0,0,VLOOKUP(LA92,名称和价格索引!$A$4:$C$834,3,FALSE)),1)</f>
        <v>0</v>
      </c>
      <c r="LD92" s="12"/>
      <c r="LE92" s="12"/>
      <c r="LF92" s="12">
        <f>VLOOKUP(LE92,名称和价格索引!$A$1:$B$785,2,FALSE)</f>
        <v>0</v>
      </c>
      <c r="LG92" s="12">
        <f>ROUND(LD92/1000000*IF(LE92=0,0,VLOOKUP(LE92,名称和价格索引!$A$4:$C$834,3,FALSE)),1)</f>
        <v>0</v>
      </c>
      <c r="LH92" s="12"/>
      <c r="LI92" s="12"/>
      <c r="LJ92" s="12">
        <f>VLOOKUP(LI92,名称和价格索引!$A$1:$B$785,2,FALSE)</f>
        <v>0</v>
      </c>
      <c r="LK92" s="12">
        <f>ROUND(LH92/1000000*IF(LI92=0,0,VLOOKUP(LI92,名称和价格索引!$A$4:$C$834,3,FALSE)),1)</f>
        <v>0</v>
      </c>
      <c r="LL92" s="12"/>
      <c r="LM92" s="12"/>
      <c r="LN92" s="12">
        <f>VLOOKUP(LM92,名称和价格索引!$A$1:$B$785,2,FALSE)</f>
        <v>0</v>
      </c>
      <c r="LO92" s="12">
        <f>ROUND(LL92/1000000*IF(LM92=0,0,VLOOKUP(LM92,名称和价格索引!$A$4:$C$834,3,FALSE)),1)</f>
        <v>0</v>
      </c>
      <c r="LP92" s="12"/>
      <c r="LQ92" s="12"/>
      <c r="LR92" s="12">
        <f>VLOOKUP(LQ92,名称和价格索引!$A$1:$B$785,2,FALSE)</f>
        <v>0</v>
      </c>
      <c r="LS92" s="12">
        <f>ROUND(LP92/1000000*IF(LQ92=0,0,VLOOKUP(LQ92,名称和价格索引!$A$4:$C$834,3,FALSE)),1)</f>
        <v>0</v>
      </c>
      <c r="LT92" s="12"/>
      <c r="LU92" s="12"/>
      <c r="LV92" s="12">
        <f>VLOOKUP(LU92,名称和价格索引!$A$1:$B$785,2,FALSE)</f>
        <v>0</v>
      </c>
      <c r="LW92" s="12">
        <f>ROUND(LT92/1000000*IF(LU92=0,0,VLOOKUP(LU92,名称和价格索引!$A$4:$C$834,3,FALSE)),1)</f>
        <v>0</v>
      </c>
      <c r="LX92" s="12"/>
      <c r="LY92" s="12"/>
      <c r="LZ92" s="12">
        <f>VLOOKUP(LY92,名称和价格索引!$A$1:$B$785,2,FALSE)</f>
        <v>0</v>
      </c>
      <c r="MA92" s="12">
        <f>ROUND(LX92/1000000*IF(LY92=0,0,VLOOKUP(LY92,名称和价格索引!$A$4:$C$834,3,FALSE)),1)</f>
        <v>0</v>
      </c>
      <c r="MB92" s="12"/>
      <c r="MC92" s="12"/>
      <c r="MD92" s="12">
        <f>VLOOKUP(MC92,名称和价格索引!$A$1:$B$785,2,FALSE)</f>
        <v>0</v>
      </c>
      <c r="ME92" s="12">
        <f>ROUND(MB92/1000000*IF(MC92=0,0,VLOOKUP(MC92,名称和价格索引!$A$4:$C$834,3,FALSE)),1)</f>
        <v>0</v>
      </c>
      <c r="MF92" s="12"/>
      <c r="MG92" s="12"/>
      <c r="MH92" s="12">
        <f>VLOOKUP(MG92,名称和价格索引!$A$1:$B$785,2,FALSE)</f>
        <v>0</v>
      </c>
      <c r="MI92" s="12">
        <f>ROUND(MF92/1000000*IF(MG92=0,0,VLOOKUP(MG92,名称和价格索引!$A$4:$C$834,3,FALSE)),1)</f>
        <v>0</v>
      </c>
      <c r="MJ92" s="12"/>
      <c r="MK92" s="12"/>
      <c r="ML92" s="12">
        <f>VLOOKUP(MK92,名称和价格索引!$A$1:$B$785,2,FALSE)</f>
        <v>0</v>
      </c>
      <c r="MM92" s="12">
        <f>ROUND(MJ92/1000000*IF(MK92=0,0,VLOOKUP(MK92,名称和价格索引!$A$4:$C$834,3,FALSE)),1)</f>
        <v>0</v>
      </c>
      <c r="MN92" s="12"/>
      <c r="MO92" s="12"/>
      <c r="MP92" s="12">
        <f>VLOOKUP(MO92,名称和价格索引!$A$1:$B$785,2,FALSE)</f>
        <v>0</v>
      </c>
      <c r="MQ92" s="12">
        <f>ROUND(MN92/1000000*IF(MO92=0,0,VLOOKUP(MO92,名称和价格索引!$A$4:$C$834,3,FALSE)),1)</f>
        <v>0</v>
      </c>
      <c r="MR92" s="12"/>
      <c r="MS92" s="12"/>
      <c r="MT92" s="12">
        <f>VLOOKUP(MS92,名称和价格索引!$A$1:$B$785,2,FALSE)</f>
        <v>0</v>
      </c>
      <c r="MU92" s="12">
        <f>ROUND(MR92/1000000*IF(MS92=0,0,VLOOKUP(MS92,名称和价格索引!$A$4:$C$834,3,FALSE)),1)</f>
        <v>0</v>
      </c>
      <c r="MV92" s="12"/>
      <c r="MW92" s="12"/>
      <c r="MX92" s="12">
        <f>VLOOKUP(MW92,名称和价格索引!$A$1:$B$785,2,FALSE)</f>
        <v>0</v>
      </c>
      <c r="MY92" s="12">
        <f>ROUND(MV92/1000000*IF(MW92=0,0,VLOOKUP(MW92,名称和价格索引!$A$4:$C$834,3,FALSE)),1)</f>
        <v>0</v>
      </c>
      <c r="MZ92" s="12"/>
      <c r="NA92" s="12"/>
      <c r="NB92" s="12">
        <f>VLOOKUP(NA92,名称和价格索引!$A$1:$B$785,2,FALSE)</f>
        <v>0</v>
      </c>
      <c r="NC92" s="12">
        <f>ROUND(MZ92/1000000*IF(NA92=0,0,VLOOKUP(NA92,名称和价格索引!$A$4:$C$834,3,FALSE)),1)</f>
        <v>0</v>
      </c>
      <c r="ND92" s="12"/>
      <c r="NE92" s="12"/>
      <c r="NF92" s="12">
        <f>VLOOKUP(NE92,名称和价格索引!$A$1:$B$785,2,FALSE)</f>
        <v>0</v>
      </c>
      <c r="NG92" s="12">
        <f>ROUND(ND92/1000000*IF(NE92=0,0,VLOOKUP(NE92,名称和价格索引!$A$4:$C$834,3,FALSE)),1)</f>
        <v>0</v>
      </c>
      <c r="NH92" s="12"/>
      <c r="NI92" s="12"/>
      <c r="NJ92" s="12">
        <f>VLOOKUP(NI92,名称和价格索引!$A$1:$B$785,2,FALSE)</f>
        <v>0</v>
      </c>
      <c r="NK92" s="12">
        <f>ROUND(NH92/1000000*IF(NI92=0,0,VLOOKUP(NI92,名称和价格索引!$A$4:$C$834,3,FALSE)),1)</f>
        <v>0</v>
      </c>
      <c r="NL92" s="12"/>
      <c r="NM92" s="12"/>
      <c r="NN92" s="12">
        <f>VLOOKUP(NM92,名称和价格索引!$A$1:$B$785,2,FALSE)</f>
        <v>0</v>
      </c>
      <c r="NO92" s="12">
        <f>ROUND(NL92/1000000*IF(NM92=0,0,VLOOKUP(NM92,名称和价格索引!$A$4:$C$834,3,FALSE)),1)</f>
        <v>0</v>
      </c>
      <c r="NP92" s="12"/>
      <c r="NQ92" s="12"/>
      <c r="NR92" s="12">
        <f>VLOOKUP(NQ92,名称和价格索引!$A$1:$B$785,2,FALSE)</f>
        <v>0</v>
      </c>
      <c r="NS92" s="12">
        <f>ROUND(NP92/1000000*IF(NQ92=0,0,VLOOKUP(NQ92,名称和价格索引!$A$4:$C$834,3,FALSE)),1)</f>
        <v>0</v>
      </c>
      <c r="NT92" s="12"/>
      <c r="NU92" s="12"/>
      <c r="NV92" s="12">
        <f>VLOOKUP(NU92,名称和价格索引!$A$1:$B$785,2,FALSE)</f>
        <v>0</v>
      </c>
      <c r="NW92" s="12">
        <f>ROUND(NT92/1000000*IF(NU92=0,0,VLOOKUP(NU92,名称和价格索引!$A$4:$C$834,3,FALSE)),1)</f>
        <v>0</v>
      </c>
      <c r="NX92" s="12"/>
      <c r="NY92" s="12"/>
      <c r="NZ92" s="12">
        <f>VLOOKUP(NY92,名称和价格索引!$A$1:$B$785,2,FALSE)</f>
        <v>0</v>
      </c>
      <c r="OA92" s="12">
        <f>ROUND(NX92/1000000*IF(NY92=0,0,VLOOKUP(NY92,名称和价格索引!$A$4:$C$834,3,FALSE)),1)</f>
        <v>0</v>
      </c>
      <c r="OB92" s="12"/>
      <c r="OC92" s="12"/>
      <c r="OD92" s="12">
        <f>VLOOKUP(OC92,名称和价格索引!$A$1:$B$785,2,FALSE)</f>
        <v>0</v>
      </c>
      <c r="OE92" s="12">
        <f>ROUND(OB92/1000000*IF(OC92=0,0,VLOOKUP(OC92,名称和价格索引!$A$4:$C$834,3,FALSE)),1)</f>
        <v>0</v>
      </c>
      <c r="OF92" s="12"/>
      <c r="OG92" s="12"/>
      <c r="OH92" s="12">
        <f>VLOOKUP(OG92,名称和价格索引!$A$1:$B$785,2,FALSE)</f>
        <v>0</v>
      </c>
      <c r="OI92" s="12">
        <f>ROUND(OF92/1000000*IF(OG92=0,0,VLOOKUP(OG92,名称和价格索引!$A$4:$C$834,3,FALSE)),1)</f>
        <v>0</v>
      </c>
      <c r="OJ92" s="12"/>
      <c r="OK92" s="12"/>
      <c r="OL92" s="12">
        <f>VLOOKUP(OK92,名称和价格索引!$A$1:$B$785,2,FALSE)</f>
        <v>0</v>
      </c>
      <c r="OM92" s="12">
        <f>ROUND(OJ92/1000000*IF(OK92=0,0,VLOOKUP(OK92,名称和价格索引!$A$4:$C$834,3,FALSE)),1)</f>
        <v>0</v>
      </c>
      <c r="ON92" s="12"/>
      <c r="OO92" s="12"/>
      <c r="OP92" s="12">
        <f>VLOOKUP(OO92,名称和价格索引!$A$1:$B$785,2,FALSE)</f>
        <v>0</v>
      </c>
      <c r="OQ92" s="12">
        <f>ROUND(ON92/1000000*IF(OO92=0,0,VLOOKUP(OO92,名称和价格索引!$A$4:$C$834,3,FALSE)),1)</f>
        <v>0</v>
      </c>
      <c r="OR92" s="12"/>
      <c r="OS92" s="12"/>
      <c r="OT92" s="12">
        <f>VLOOKUP(OS92,名称和价格索引!$A$1:$B$785,2,FALSE)</f>
        <v>0</v>
      </c>
      <c r="OU92" s="12">
        <f>ROUND(OR92/1000000*IF(OS92=0,0,VLOOKUP(OS92,名称和价格索引!$A$4:$C$834,3,FALSE)),1)</f>
        <v>0</v>
      </c>
      <c r="OV92" s="12"/>
      <c r="OW92" s="12"/>
      <c r="OX92" s="12">
        <f>VLOOKUP(OW92,名称和价格索引!$A$1:$B$785,2,FALSE)</f>
        <v>0</v>
      </c>
      <c r="OY92" s="12">
        <f>ROUND(OV92/1000000*IF(OW92=0,0,VLOOKUP(OW92,名称和价格索引!$A$4:$C$834,3,FALSE)),1)</f>
        <v>0</v>
      </c>
      <c r="OZ92" s="12"/>
      <c r="PA92" s="12"/>
      <c r="PB92" s="12">
        <f>VLOOKUP(PA92,名称和价格索引!$A$1:$B$785,2,FALSE)</f>
        <v>0</v>
      </c>
      <c r="PC92" s="12">
        <f>ROUND(OZ92/1000000*IF(PA92=0,0,VLOOKUP(PA92,名称和价格索引!$A$4:$C$834,3,FALSE)),1)</f>
        <v>0</v>
      </c>
      <c r="PD92" s="12"/>
      <c r="PE92" s="12"/>
      <c r="PF92" s="12">
        <f>VLOOKUP(PE92,名称和价格索引!$A$1:$B$785,2,FALSE)</f>
        <v>0</v>
      </c>
      <c r="PG92" s="12">
        <f>ROUND(PD92/1000000*IF(PE92=0,0,VLOOKUP(PE92,名称和价格索引!$A$4:$C$834,3,FALSE)),1)</f>
        <v>0</v>
      </c>
      <c r="PH92" s="12"/>
      <c r="PI92" s="12"/>
      <c r="PJ92" s="12">
        <f>VLOOKUP(PI92,名称和价格索引!$A$1:$B$785,2,FALSE)</f>
        <v>0</v>
      </c>
      <c r="PK92" s="12">
        <f>ROUND(PH92/1000000*IF(PI92=0,0,VLOOKUP(PI92,名称和价格索引!$A$4:$C$834,3,FALSE)),1)</f>
        <v>0</v>
      </c>
      <c r="PL92" s="12"/>
      <c r="PM92" s="12"/>
      <c r="PN92" s="12">
        <f>VLOOKUP(PM92,名称和价格索引!$A$1:$B$785,2,FALSE)</f>
        <v>0</v>
      </c>
      <c r="PO92" s="12">
        <f>ROUND(PL92/1000000*IF(PM92=0,0,VLOOKUP(PM92,名称和价格索引!$A$4:$C$834,3,FALSE)),1)</f>
        <v>0</v>
      </c>
      <c r="PP92" s="12"/>
      <c r="PQ92" s="12"/>
      <c r="PR92" s="12">
        <f>VLOOKUP(PQ92,名称和价格索引!$A$1:$B$785,2,FALSE)</f>
        <v>0</v>
      </c>
      <c r="PS92" s="12">
        <f>ROUND(PP92/1000000*IF(PQ92=0,0,VLOOKUP(PQ92,名称和价格索引!$A$4:$C$834,3,FALSE)),1)</f>
        <v>0</v>
      </c>
      <c r="PT92" s="12"/>
      <c r="PU92" s="12"/>
      <c r="PV92" s="12">
        <f>VLOOKUP(PU92,名称和价格索引!$A$1:$B$785,2,FALSE)</f>
        <v>0</v>
      </c>
      <c r="PW92" s="12">
        <f>ROUND(PT92/1000000*IF(PU92=0,0,VLOOKUP(PU92,名称和价格索引!$A$4:$C$834,3,FALSE)),1)</f>
        <v>0</v>
      </c>
      <c r="PX92" s="12"/>
      <c r="PY92" s="12"/>
      <c r="PZ92" s="12">
        <f>VLOOKUP(PY92,名称和价格索引!$A$1:$B$785,2,FALSE)</f>
        <v>0</v>
      </c>
      <c r="QA92" s="12">
        <f>ROUND(PX92/1000000*IF(PY92=0,0,VLOOKUP(PY92,名称和价格索引!$A$4:$C$834,3,FALSE)),1)</f>
        <v>0</v>
      </c>
      <c r="QB92" s="12"/>
      <c r="QC92" s="12"/>
      <c r="QD92" s="12">
        <f>VLOOKUP(QC92,名称和价格索引!$A$1:$B$785,2,FALSE)</f>
        <v>0</v>
      </c>
      <c r="QE92" s="12">
        <f>ROUND(QB92/1000000*IF(QC92=0,0,VLOOKUP(QC92,名称和价格索引!$A$4:$C$834,3,FALSE)),1)</f>
        <v>0</v>
      </c>
      <c r="QF92" s="12"/>
      <c r="QG92" s="12"/>
      <c r="QH92" s="12">
        <f>VLOOKUP(QG92,名称和价格索引!$A$1:$B$785,2,FALSE)</f>
        <v>0</v>
      </c>
      <c r="QI92" s="12">
        <f>ROUND(QF92/1000000*IF(QG92=0,0,VLOOKUP(QG92,名称和价格索引!$A$4:$C$834,3,FALSE)),1)</f>
        <v>0</v>
      </c>
      <c r="QJ92" s="12"/>
      <c r="QK92" s="12"/>
      <c r="QL92" s="12">
        <f>VLOOKUP(QK92,名称和价格索引!$A$1:$B$785,2,FALSE)</f>
        <v>0</v>
      </c>
      <c r="QM92" s="12">
        <f>ROUND(QJ92/1000000*IF(QK92=0,0,VLOOKUP(QK92,名称和价格索引!$A$4:$C$834,3,FALSE)),1)</f>
        <v>0</v>
      </c>
      <c r="QN92" s="12"/>
      <c r="QO92" s="12"/>
      <c r="QP92" s="12">
        <f>VLOOKUP(QO92,名称和价格索引!$A$1:$B$785,2,FALSE)</f>
        <v>0</v>
      </c>
      <c r="QQ92" s="12">
        <f>ROUND(QN92/1000000*IF(QO92=0,0,VLOOKUP(QO92,名称和价格索引!$A$4:$C$834,3,FALSE)),1)</f>
        <v>0</v>
      </c>
      <c r="QR92" s="12"/>
      <c r="QS92" s="12"/>
      <c r="QT92" s="12">
        <f>VLOOKUP(QS92,名称和价格索引!$A$1:$B$785,2,FALSE)</f>
        <v>0</v>
      </c>
      <c r="QU92" s="12">
        <f>ROUND(QR92/1000000*IF(QS92=0,0,VLOOKUP(QS92,名称和价格索引!$A$4:$C$834,3,FALSE)),1)</f>
        <v>0</v>
      </c>
      <c r="QV92" s="12"/>
      <c r="QW92" s="12"/>
      <c r="QX92" s="12">
        <f>VLOOKUP(QW92,名称和价格索引!$A$1:$B$785,2,FALSE)</f>
        <v>0</v>
      </c>
      <c r="QY92" s="12">
        <f>ROUND(QV92/1000000*IF(QW92=0,0,VLOOKUP(QW92,名称和价格索引!$A$4:$C$834,3,FALSE)),1)</f>
        <v>0</v>
      </c>
      <c r="QZ92" s="12"/>
      <c r="RA92" s="12"/>
      <c r="RB92" s="12">
        <f>VLOOKUP(RA92,名称和价格索引!$A$1:$B$785,2,FALSE)</f>
        <v>0</v>
      </c>
      <c r="RC92" s="12">
        <f>ROUND(QZ92/1000000*IF(RA92=0,0,VLOOKUP(RA92,名称和价格索引!$A$4:$C$834,3,FALSE)),1)</f>
        <v>0</v>
      </c>
      <c r="RD92" s="12"/>
      <c r="RE92" s="12"/>
      <c r="RF92" s="12">
        <f>VLOOKUP(RE92,名称和价格索引!$A$1:$B$785,2,FALSE)</f>
        <v>0</v>
      </c>
      <c r="RG92" s="12">
        <f>ROUND(RD92/1000000*IF(RE92=0,0,VLOOKUP(RE92,名称和价格索引!$A$4:$C$834,3,FALSE)),1)</f>
        <v>0</v>
      </c>
      <c r="RH92" s="12"/>
      <c r="RI92" s="12"/>
      <c r="RJ92" s="12">
        <f>VLOOKUP(RI92,名称和价格索引!$A$1:$B$785,2,FALSE)</f>
        <v>0</v>
      </c>
      <c r="RK92" s="12">
        <f>ROUND(RH92/1000000*IF(RI92=0,0,VLOOKUP(RI92,名称和价格索引!$A$4:$C$834,3,FALSE)),1)</f>
        <v>0</v>
      </c>
      <c r="RL92" s="12"/>
      <c r="RM92" s="12"/>
      <c r="RN92" s="12">
        <f>VLOOKUP(RM92,名称和价格索引!$A$1:$B$785,2,FALSE)</f>
        <v>0</v>
      </c>
      <c r="RO92" s="12">
        <f>ROUND(RL92/1000000*IF(RM92=0,0,VLOOKUP(RM92,名称和价格索引!$A$4:$C$834,3,FALSE)),1)</f>
        <v>0</v>
      </c>
      <c r="RP92" s="12"/>
      <c r="RQ92" s="12"/>
      <c r="RR92" s="12">
        <f>VLOOKUP(RQ92,名称和价格索引!$A$1:$B$785,2,FALSE)</f>
        <v>0</v>
      </c>
      <c r="RS92" s="12">
        <f>ROUND(RP92/1000000*IF(RQ92=0,0,VLOOKUP(RQ92,名称和价格索引!$A$4:$C$834,3,FALSE)),1)</f>
        <v>0</v>
      </c>
      <c r="RT92" s="12"/>
      <c r="RU92" s="12"/>
      <c r="RV92" s="12">
        <f>VLOOKUP(RU92,名称和价格索引!$A$1:$B$785,2,FALSE)</f>
        <v>0</v>
      </c>
      <c r="RW92" s="12">
        <f>ROUND(RT92/1000000*IF(RU92=0,0,VLOOKUP(RU92,名称和价格索引!$A$4:$C$834,3,FALSE)),1)</f>
        <v>0</v>
      </c>
      <c r="RX92" s="12"/>
      <c r="RY92" s="12"/>
      <c r="RZ92" s="12">
        <f>VLOOKUP(RY92,名称和价格索引!$A$1:$B$785,2,FALSE)</f>
        <v>0</v>
      </c>
      <c r="SA92" s="12">
        <f>ROUND(RX92/1000000*IF(RY92=0,0,VLOOKUP(RY92,名称和价格索引!$A$4:$C$834,3,FALSE)),1)</f>
        <v>0</v>
      </c>
      <c r="SB92" s="12"/>
      <c r="SC92" s="12"/>
      <c r="SD92" s="12">
        <f>VLOOKUP(SC92,名称和价格索引!$A$1:$B$785,2,FALSE)</f>
        <v>0</v>
      </c>
      <c r="SE92" s="12">
        <f>ROUND(SB92/1000000*IF(SC92=0,0,VLOOKUP(SC92,名称和价格索引!$A$4:$C$834,3,FALSE)),1)</f>
        <v>0</v>
      </c>
      <c r="SF92" s="12"/>
      <c r="SG92" s="12"/>
      <c r="SH92" s="12">
        <f>VLOOKUP(SG92,名称和价格索引!$A$1:$B$785,2,FALSE)</f>
        <v>0</v>
      </c>
      <c r="SI92" s="12">
        <f>ROUND(SF92/1000000*IF(SG92=0,0,VLOOKUP(SG92,名称和价格索引!$A$4:$C$834,3,FALSE)),1)</f>
        <v>0</v>
      </c>
      <c r="SJ92" s="12"/>
      <c r="SK92" s="12"/>
      <c r="SL92" s="12">
        <f>VLOOKUP(SK92,名称和价格索引!$A$1:$B$785,2,FALSE)</f>
        <v>0</v>
      </c>
      <c r="SM92" s="12">
        <f>ROUND(SJ92/1000000*IF(SK92=0,0,VLOOKUP(SK92,名称和价格索引!$A$4:$C$834,3,FALSE)),1)</f>
        <v>0</v>
      </c>
      <c r="SN92" s="12"/>
      <c r="SO92" s="12"/>
      <c r="SP92" s="12">
        <f>VLOOKUP(SO92,名称和价格索引!$A$1:$B$785,2,FALSE)</f>
        <v>0</v>
      </c>
      <c r="SQ92" s="12">
        <f>ROUND(SN92/1000000*IF(SO92=0,0,VLOOKUP(SO92,名称和价格索引!$A$4:$C$834,3,FALSE)),1)</f>
        <v>0</v>
      </c>
      <c r="SR92" s="12"/>
      <c r="SS92" s="12"/>
      <c r="ST92" s="12">
        <f>VLOOKUP(SS92,名称和价格索引!$A$1:$B$785,2,FALSE)</f>
        <v>0</v>
      </c>
      <c r="SU92" s="12">
        <f>ROUND(SR92/1000000*IF(SS92=0,0,VLOOKUP(SS92,名称和价格索引!$A$4:$C$834,3,FALSE)),1)</f>
        <v>0</v>
      </c>
      <c r="SV92" s="11">
        <f t="array" ref="SV92">SUM(VLOOKUP(D92,D92:SU92,ROW($1:$123)*4,0))</f>
        <v>25.5</v>
      </c>
    </row>
    <row r="93" customHeight="1" spans="1:516">
      <c r="A93" s="12" t="s">
        <v>721</v>
      </c>
      <c r="B93" s="12" t="s">
        <v>714</v>
      </c>
      <c r="C93" s="12">
        <v>949</v>
      </c>
      <c r="D93" s="12">
        <v>250000</v>
      </c>
      <c r="E93" s="12">
        <v>200200</v>
      </c>
      <c r="F93" s="12">
        <f>VLOOKUP(E93,名称和价格索引!$A$1:$B$785,2,FALSE)</f>
        <v>200</v>
      </c>
      <c r="G93" s="12">
        <f>ROUND(D93/1000000*IF(E93=0,0,VLOOKUP(E93,名称和价格索引!$A$4:$C$834,3,FALSE)),1)</f>
        <v>50</v>
      </c>
      <c r="H93" s="12">
        <v>25000</v>
      </c>
      <c r="I93" s="12">
        <v>351</v>
      </c>
      <c r="J93" s="12" t="str">
        <f>VLOOKUP(I93,名称和价格索引!$A$1:$B$785,2,FALSE)</f>
        <v>太阳水</v>
      </c>
      <c r="K93" s="12">
        <f>ROUND(H93/1000000*IF(I93=0,0,VLOOKUP(I93,名称和价格索引!$A$4:$C$834,3,FALSE)),1)</f>
        <v>12.5</v>
      </c>
      <c r="L93" s="12"/>
      <c r="M93" s="12"/>
      <c r="N93" s="12">
        <f>VLOOKUP(M93,名称和价格索引!$A$1:$B$785,2,FALSE)</f>
        <v>0</v>
      </c>
      <c r="O93" s="12">
        <f>ROUND(L93/1000000*IF(M93=0,0,VLOOKUP(M93,名称和价格索引!$A$4:$C$834,3,FALSE)),1)</f>
        <v>0</v>
      </c>
      <c r="P93" s="12">
        <v>70</v>
      </c>
      <c r="Q93" s="12">
        <v>99940019</v>
      </c>
      <c r="R93" s="12" t="str">
        <f>VLOOKUP(Q93,名称和价格索引!$A$1:$B$785,2,FALSE)</f>
        <v>死神手套</v>
      </c>
      <c r="S93" s="12">
        <f>ROUND(P93/1000000*IF(Q93=0,0,VLOOKUP(Q93,名称和价格索引!$A$4:$C$834,3,FALSE)),1)</f>
        <v>0.3</v>
      </c>
      <c r="T93" s="12">
        <v>53</v>
      </c>
      <c r="U93" s="12">
        <v>99900017</v>
      </c>
      <c r="V93" s="12" t="str">
        <f>VLOOKUP(U93,名称和价格索引!$A$1:$B$785,2,FALSE)</f>
        <v>修罗</v>
      </c>
      <c r="W93" s="12">
        <f>ROUND(T93/1000000*IF(U93=0,0,VLOOKUP(U93,名称和价格索引!$A$4:$C$834,3,FALSE)),1)</f>
        <v>0.3</v>
      </c>
      <c r="X93" s="12">
        <v>53</v>
      </c>
      <c r="Y93" s="12">
        <v>99990311</v>
      </c>
      <c r="Z93" s="12" t="str">
        <f>VLOOKUP(Y93,名称和价格索引!$A$1:$B$785,2,FALSE)</f>
        <v>骷髅头盔</v>
      </c>
      <c r="AA93" s="12">
        <f>ROUND(X93/1000000*IF(Y93=0,0,VLOOKUP(Y93,名称和价格索引!$A$4:$C$834,3,FALSE)),1)</f>
        <v>0.2</v>
      </c>
      <c r="AB93" s="12">
        <v>233</v>
      </c>
      <c r="AC93" s="12">
        <v>99980413</v>
      </c>
      <c r="AD93" s="12" t="str">
        <f>VLOOKUP(AC93,名称和价格索引!$A$1:$B$785,2,FALSE)</f>
        <v>重盔甲</v>
      </c>
      <c r="AE93" s="12">
        <f>ROUND(AB93/1000000*IF(AC93=0,0,VLOOKUP(AC93,名称和价格索引!$A$4:$C$834,3,FALSE)),1)</f>
        <v>1.4</v>
      </c>
      <c r="AF93" s="12">
        <v>233</v>
      </c>
      <c r="AG93" s="12">
        <v>99980413</v>
      </c>
      <c r="AH93" s="12" t="str">
        <f>VLOOKUP(AG93,名称和价格索引!$A$1:$B$785,2,FALSE)</f>
        <v>重盔甲</v>
      </c>
      <c r="AI93" s="12">
        <f>ROUND(AF93/1000000*IF(AG93=0,0,VLOOKUP(AG93,名称和价格索引!$A$4:$C$834,3,FALSE)),1)</f>
        <v>1.4</v>
      </c>
      <c r="AJ93" s="12">
        <v>233</v>
      </c>
      <c r="AK93" s="12">
        <v>99980413</v>
      </c>
      <c r="AL93" s="12" t="str">
        <f>VLOOKUP(AK93,名称和价格索引!$A$1:$B$785,2,FALSE)</f>
        <v>重盔甲</v>
      </c>
      <c r="AM93" s="12">
        <f>ROUND(AJ93/1000000*IF(AK93=0,0,VLOOKUP(AK93,名称和价格索引!$A$4:$C$834,3,FALSE)),1)</f>
        <v>1.4</v>
      </c>
      <c r="AN93" s="12">
        <v>233</v>
      </c>
      <c r="AO93" s="12">
        <v>99980413</v>
      </c>
      <c r="AP93" s="12" t="str">
        <f>VLOOKUP(AO93,名称和价格索引!$A$1:$B$785,2,FALSE)</f>
        <v>重盔甲</v>
      </c>
      <c r="AQ93" s="12">
        <f>ROUND(AN93/1000000*IF(AO93=0,0,VLOOKUP(AO93,名称和价格索引!$A$4:$C$834,3,FALSE)),1)</f>
        <v>1.4</v>
      </c>
      <c r="AR93" s="12">
        <v>233</v>
      </c>
      <c r="AS93" s="12">
        <v>99980413</v>
      </c>
      <c r="AT93" s="12" t="str">
        <f>VLOOKUP(AS93,名称和价格索引!$A$1:$B$785,2,FALSE)</f>
        <v>重盔甲</v>
      </c>
      <c r="AU93" s="12">
        <f>ROUND(AR93/1000000*IF(AS93=0,0,VLOOKUP(AS93,名称和价格索引!$A$4:$C$834,3,FALSE)),1)</f>
        <v>1.4</v>
      </c>
      <c r="AV93" s="12">
        <v>233</v>
      </c>
      <c r="AW93" s="12">
        <v>99980413</v>
      </c>
      <c r="AX93" s="12" t="str">
        <f>VLOOKUP(AW93,名称和价格索引!$A$1:$B$785,2,FALSE)</f>
        <v>重盔甲</v>
      </c>
      <c r="AY93" s="12">
        <f>ROUND(AV93/1000000*IF(AW93=0,0,VLOOKUP(AW93,名称和价格索引!$A$4:$C$834,3,FALSE)),1)</f>
        <v>1.4</v>
      </c>
      <c r="AZ93" s="12">
        <v>133</v>
      </c>
      <c r="BA93" s="12">
        <v>99930010</v>
      </c>
      <c r="BB93" s="12" t="str">
        <f>VLOOKUP(BA93,名称和价格索引!$A$1:$B$785,2,FALSE)</f>
        <v>金戒指</v>
      </c>
      <c r="BC93" s="12">
        <f>ROUND(AZ93/1000000*IF(BA93=0,0,VLOOKUP(BA93,名称和价格索引!$A$4:$C$834,3,FALSE)),1)</f>
        <v>0.5</v>
      </c>
      <c r="BD93" s="12">
        <v>183</v>
      </c>
      <c r="BE93" s="12">
        <v>99920013</v>
      </c>
      <c r="BF93" s="12" t="str">
        <f>VLOOKUP(BE93,名称和价格索引!$A$1:$B$785,2,FALSE)</f>
        <v>蓝翡翠项链</v>
      </c>
      <c r="BG93" s="12">
        <f>ROUND(BD93/1000000*IF(BE93=0,0,VLOOKUP(BE93,名称和价格索引!$A$4:$C$834,3,FALSE)),1)</f>
        <v>0.9</v>
      </c>
      <c r="BH93" s="12">
        <v>183</v>
      </c>
      <c r="BI93" s="12">
        <v>99940009</v>
      </c>
      <c r="BJ93" s="12" t="str">
        <f>VLOOKUP(BI93,名称和价格索引!$A$1:$B$785,2,FALSE)</f>
        <v>金手镯</v>
      </c>
      <c r="BK93" s="12">
        <f>ROUND(BH93/1000000*IF(BI93=0,0,VLOOKUP(BI93,名称和价格索引!$A$4:$C$834,3,FALSE)),1)</f>
        <v>0.6</v>
      </c>
      <c r="BL93" s="12">
        <v>183</v>
      </c>
      <c r="BM93" s="12">
        <v>99930011</v>
      </c>
      <c r="BN93" s="12" t="str">
        <f>VLOOKUP(BM93,名称和价格索引!$A$1:$B$785,2,FALSE)</f>
        <v>道德戒指</v>
      </c>
      <c r="BO93" s="12">
        <f>ROUND(BL93/1000000*IF(BM93=0,0,VLOOKUP(BM93,名称和价格索引!$A$4:$C$834,3,FALSE)),1)</f>
        <v>0.4</v>
      </c>
      <c r="BP93" s="12">
        <v>183</v>
      </c>
      <c r="BQ93" s="12">
        <v>99930012</v>
      </c>
      <c r="BR93" s="12" t="str">
        <f>VLOOKUP(BQ93,名称和价格索引!$A$1:$B$785,2,FALSE)</f>
        <v>魅力戒指</v>
      </c>
      <c r="BS93" s="12">
        <f>ROUND(BP93/1000000*IF(BQ93=0,0,VLOOKUP(BQ93,名称和价格索引!$A$4:$C$834,3,FALSE)),1)</f>
        <v>0.4</v>
      </c>
      <c r="BT93" s="12">
        <v>270</v>
      </c>
      <c r="BU93" s="12">
        <v>99940007</v>
      </c>
      <c r="BV93" s="12" t="str">
        <f>VLOOKUP(BU93,名称和价格索引!$A$1:$B$785,2,FALSE)</f>
        <v>道士手镯</v>
      </c>
      <c r="BW93" s="12">
        <f>ROUND(BT93/1000000*IF(BU93=0,0,VLOOKUP(BU93,名称和价格索引!$A$4:$C$834,3,FALSE)),1)</f>
        <v>0.5</v>
      </c>
      <c r="BX93" s="12">
        <v>270</v>
      </c>
      <c r="BY93" s="12">
        <v>99940008</v>
      </c>
      <c r="BZ93" s="12" t="str">
        <f>VLOOKUP(BY93,名称和价格索引!$A$1:$B$785,2,FALSE)</f>
        <v>黑檀手镯</v>
      </c>
      <c r="CA93" s="12">
        <f>ROUND(BX93/1000000*IF(BY93=0,0,VLOOKUP(BY93,名称和价格索引!$A$4:$C$834,3,FALSE)),1)</f>
        <v>0.5</v>
      </c>
      <c r="CB93" s="12">
        <v>270</v>
      </c>
      <c r="CC93" s="12">
        <v>99900015</v>
      </c>
      <c r="CD93" s="12" t="str">
        <f>VLOOKUP(CC93,名称和价格索引!$A$1:$B$785,2,FALSE)</f>
        <v>降魔</v>
      </c>
      <c r="CE93" s="12">
        <f>ROUND(CB93/1000000*IF(CC93=0,0,VLOOKUP(CC93,名称和价格索引!$A$4:$C$834,3,FALSE)),1)</f>
        <v>1.4</v>
      </c>
      <c r="CF93" s="12">
        <v>270</v>
      </c>
      <c r="CG93" s="12">
        <v>99930008</v>
      </c>
      <c r="CH93" s="12" t="str">
        <f>VLOOKUP(CG93,名称和价格索引!$A$1:$B$785,2,FALSE)</f>
        <v>黑色水晶戒指</v>
      </c>
      <c r="CI93" s="12">
        <f>ROUND(CF93/1000000*IF(CG93=0,0,VLOOKUP(CG93,名称和价格索引!$A$4:$C$834,3,FALSE)),1)</f>
        <v>0.3</v>
      </c>
      <c r="CJ93" s="12">
        <v>270</v>
      </c>
      <c r="CK93" s="12">
        <v>99930009</v>
      </c>
      <c r="CL93" s="12" t="str">
        <f>VLOOKUP(CK93,名称和价格索引!$A$1:$B$785,2,FALSE)</f>
        <v>蛇眼戒指</v>
      </c>
      <c r="CM93" s="12">
        <f>ROUND(CJ93/1000000*IF(CK93=0,0,VLOOKUP(CK93,名称和价格索引!$A$4:$C$834,3,FALSE)),1)</f>
        <v>0.3</v>
      </c>
      <c r="CN93" s="12">
        <v>270</v>
      </c>
      <c r="CO93" s="12">
        <v>99930007</v>
      </c>
      <c r="CP93" s="12" t="str">
        <f>VLOOKUP(CO93,名称和价格索引!$A$1:$B$785,2,FALSE)</f>
        <v>珍珠戒指</v>
      </c>
      <c r="CQ93" s="12">
        <f>ROUND(CN93/1000000*IF(CO93=0,0,VLOOKUP(CO93,名称和价格索引!$A$4:$C$834,3,FALSE)),1)</f>
        <v>0.3</v>
      </c>
      <c r="CR93" s="12">
        <v>270</v>
      </c>
      <c r="CS93" s="12">
        <v>99900014</v>
      </c>
      <c r="CT93" s="12" t="str">
        <f>VLOOKUP(CS93,名称和价格索引!$A$1:$B$785,2,FALSE)</f>
        <v>破魂</v>
      </c>
      <c r="CU93" s="12">
        <f>ROUND(CR93/1000000*IF(CS93=0,0,VLOOKUP(CS93,名称和价格索引!$A$4:$C$834,3,FALSE)),1)</f>
        <v>0.7</v>
      </c>
      <c r="CV93" s="12">
        <v>270</v>
      </c>
      <c r="CW93" s="12">
        <v>99900016</v>
      </c>
      <c r="CX93" s="12" t="str">
        <f>VLOOKUP(CW93,名称和价格索引!$A$1:$B$785,2,FALSE)</f>
        <v>斩马刀</v>
      </c>
      <c r="CY93" s="12">
        <f>ROUND(CV93/1000000*IF(CW93=0,0,VLOOKUP(CW93,名称和价格索引!$A$4:$C$834,3,FALSE)),1)</f>
        <v>0.8</v>
      </c>
      <c r="CZ93" s="12">
        <v>270</v>
      </c>
      <c r="DA93" s="12">
        <v>99900013</v>
      </c>
      <c r="DB93" s="12" t="str">
        <f>VLOOKUP(DA93,名称和价格索引!$A$1:$B$785,2,FALSE)</f>
        <v>偃月</v>
      </c>
      <c r="DC93" s="12">
        <f>ROUND(CZ93/1000000*IF(DA93=0,0,VLOOKUP(DA93,名称和价格索引!$A$4:$C$834,3,FALSE)),1)</f>
        <v>1.4</v>
      </c>
      <c r="DD93" s="12">
        <v>270</v>
      </c>
      <c r="DE93" s="12">
        <v>99930006</v>
      </c>
      <c r="DF93" s="12" t="str">
        <f>VLOOKUP(DE93,名称和价格索引!$A$1:$B$785,2,FALSE)</f>
        <v>生铁戒指</v>
      </c>
      <c r="DG93" s="12">
        <f>ROUND(DD93/1000000*IF(DE93=0,0,VLOOKUP(DE93,名称和价格索引!$A$4:$C$834,3,FALSE)),1)</f>
        <v>0.4</v>
      </c>
      <c r="DH93" s="12">
        <v>270</v>
      </c>
      <c r="DI93" s="12">
        <v>99920007</v>
      </c>
      <c r="DJ93" s="12" t="str">
        <f>VLOOKUP(DI93,名称和价格索引!$A$1:$B$785,2,FALSE)</f>
        <v>白色虎齿项链</v>
      </c>
      <c r="DK93" s="12">
        <f>ROUND(DH93/1000000*IF(DI93=0,0,VLOOKUP(DI93,名称和价格索引!$A$4:$C$834,3,FALSE)),1)</f>
        <v>0.4</v>
      </c>
      <c r="DL93" s="12">
        <v>270</v>
      </c>
      <c r="DM93" s="12">
        <v>99920006</v>
      </c>
      <c r="DN93" s="12" t="str">
        <f>VLOOKUP(DM93,名称和价格索引!$A$1:$B$785,2,FALSE)</f>
        <v>白金项链</v>
      </c>
      <c r="DO93" s="12">
        <f>ROUND(DL93/1000000*IF(DM93=0,0,VLOOKUP(DM93,名称和价格索引!$A$4:$C$834,3,FALSE)),1)</f>
        <v>0.3</v>
      </c>
      <c r="DP93" s="12">
        <v>270</v>
      </c>
      <c r="DQ93" s="12">
        <v>99930015</v>
      </c>
      <c r="DR93" s="12" t="str">
        <f>VLOOKUP(DQ93,名称和价格索引!$A$1:$B$785,2,FALSE)</f>
        <v>骷髅戒指</v>
      </c>
      <c r="DS93" s="12">
        <f>ROUND(DP93/1000000*IF(DQ93=0,0,VLOOKUP(DQ93,名称和价格索引!$A$4:$C$834,3,FALSE)),1)</f>
        <v>0.7</v>
      </c>
      <c r="DT93" s="12">
        <v>270</v>
      </c>
      <c r="DU93" s="12">
        <v>99940002</v>
      </c>
      <c r="DV93" s="12" t="str">
        <f>VLOOKUP(DU93,名称和价格索引!$A$1:$B$785,2,FALSE)</f>
        <v>小手镯</v>
      </c>
      <c r="DW93" s="12">
        <f>ROUND(DT93/1000000*IF(DU93=0,0,VLOOKUP(DU93,名称和价格索引!$A$4:$C$834,3,FALSE)),1)</f>
        <v>0.1</v>
      </c>
      <c r="DX93" s="12">
        <v>556</v>
      </c>
      <c r="DY93" s="12">
        <v>99900010</v>
      </c>
      <c r="DZ93" s="12" t="str">
        <f>VLOOKUP(DY93,名称和价格索引!$A$1:$B$785,2,FALSE)</f>
        <v>八荒</v>
      </c>
      <c r="EA93" s="12">
        <f>ROUND(DX93/1000000*IF(DY93=0,0,VLOOKUP(DY93,名称和价格索引!$A$4:$C$834,3,FALSE)),1)</f>
        <v>1.4</v>
      </c>
      <c r="EB93" s="12">
        <v>556</v>
      </c>
      <c r="EC93" s="12">
        <v>99900011</v>
      </c>
      <c r="ED93" s="12" t="str">
        <f>VLOOKUP(EC93,名称和价格索引!$A$1:$B$785,2,FALSE)</f>
        <v>半月</v>
      </c>
      <c r="EE93" s="12">
        <f>ROUND(EB93/1000000*IF(EC93=0,0,VLOOKUP(EC93,名称和价格索引!$A$4:$C$834,3,FALSE)),1)</f>
        <v>1.1</v>
      </c>
      <c r="EF93" s="12">
        <v>556</v>
      </c>
      <c r="EG93" s="12">
        <v>99900009</v>
      </c>
      <c r="EH93" s="12" t="str">
        <f>VLOOKUP(EG93,名称和价格索引!$A$1:$B$785,2,FALSE)</f>
        <v>海魂</v>
      </c>
      <c r="EI93" s="12">
        <f>ROUND(EF93/1000000*IF(EG93=0,0,VLOOKUP(EG93,名称和价格索引!$A$4:$C$834,3,FALSE)),1)</f>
        <v>0.8</v>
      </c>
      <c r="EJ93" s="12">
        <v>556</v>
      </c>
      <c r="EK93" s="12">
        <v>99900012</v>
      </c>
      <c r="EL93" s="12" t="str">
        <f>VLOOKUP(EK93,名称和价格索引!$A$1:$B$785,2,FALSE)</f>
        <v>凌风</v>
      </c>
      <c r="EM93" s="12">
        <f>ROUND(EJ93/1000000*IF(EK93=0,0,VLOOKUP(EK93,名称和价格索引!$A$4:$C$834,3,FALSE)),1)</f>
        <v>1.4</v>
      </c>
      <c r="EN93" s="12">
        <v>556</v>
      </c>
      <c r="EO93" s="12">
        <v>99930005</v>
      </c>
      <c r="EP93" s="12" t="str">
        <f>VLOOKUP(EO93,名称和价格索引!$A$1:$B$785,2,FALSE)</f>
        <v>蓝色水晶戒指</v>
      </c>
      <c r="EQ93" s="12">
        <f>ROUND(EN93/1000000*IF(EO93=0,0,VLOOKUP(EO93,名称和价格索引!$A$4:$C$834,3,FALSE)),1)</f>
        <v>0.4</v>
      </c>
      <c r="ER93" s="12">
        <v>556</v>
      </c>
      <c r="ES93" s="12">
        <v>99920011</v>
      </c>
      <c r="ET93" s="12" t="str">
        <f>VLOOKUP(ES93,名称和价格索引!$A$1:$B$785,2,FALSE)</f>
        <v>魔鬼项链</v>
      </c>
      <c r="EU93" s="12">
        <f>ROUND(ER93/1000000*IF(ES93=0,0,VLOOKUP(ES93,名称和价格索引!$A$4:$C$834,3,FALSE)),1)</f>
        <v>0.7</v>
      </c>
      <c r="EV93" s="12">
        <v>556</v>
      </c>
      <c r="EW93" s="12">
        <v>99920010</v>
      </c>
      <c r="EX93" s="12" t="str">
        <f>VLOOKUP(EW93,名称和价格索引!$A$1:$B$785,2,FALSE)</f>
        <v>琥珀项链</v>
      </c>
      <c r="EY93" s="12">
        <f>ROUND(EV93/1000000*IF(EW93=0,0,VLOOKUP(EW93,名称和价格索引!$A$4:$C$834,3,FALSE)),1)</f>
        <v>0.6</v>
      </c>
      <c r="EZ93" s="12">
        <v>556</v>
      </c>
      <c r="FA93" s="12">
        <v>99920012</v>
      </c>
      <c r="FB93" s="12" t="str">
        <f>VLOOKUP(FA93,名称和价格索引!$A$1:$B$785,2,FALSE)</f>
        <v>凤凰明珠</v>
      </c>
      <c r="FC93" s="12">
        <f>ROUND(EZ93/1000000*IF(FA93=0,0,VLOOKUP(FA93,名称和价格索引!$A$4:$C$834,3,FALSE)),1)</f>
        <v>0.6</v>
      </c>
      <c r="FD93" s="12">
        <v>556</v>
      </c>
      <c r="FE93" s="12">
        <v>99940018</v>
      </c>
      <c r="FF93" s="12" t="str">
        <f>VLOOKUP(FE93,名称和价格索引!$A$1:$B$785,2,FALSE)</f>
        <v>坚固手套</v>
      </c>
      <c r="FG93" s="12">
        <f>ROUND(FD93/1000000*IF(FE93=0,0,VLOOKUP(FE93,名称和价格索引!$A$4:$C$834,3,FALSE)),1)</f>
        <v>1.9</v>
      </c>
      <c r="FH93" s="12">
        <v>556</v>
      </c>
      <c r="FI93" s="12">
        <v>99940027</v>
      </c>
      <c r="FJ93" s="12" t="str">
        <f>VLOOKUP(FI93,名称和价格索引!$A$1:$B$785,2,FALSE)</f>
        <v>魔力手镯</v>
      </c>
      <c r="FK93" s="12">
        <f>ROUND(FH93/1000000*IF(FI93=0,0,VLOOKUP(FI93,名称和价格索引!$A$4:$C$834,3,FALSE)),1)</f>
        <v>2.2</v>
      </c>
      <c r="FL93" s="12">
        <v>556</v>
      </c>
      <c r="FM93" s="12">
        <v>99920009</v>
      </c>
      <c r="FN93" s="12" t="str">
        <f>VLOOKUP(FM93,名称和价格索引!$A$1:$B$785,2,FALSE)</f>
        <v>灯笼项链</v>
      </c>
      <c r="FO93" s="12">
        <f>ROUND(FL93/1000000*IF(FM93=0,0,VLOOKUP(FM93,名称和价格索引!$A$4:$C$834,3,FALSE)),1)</f>
        <v>0.8</v>
      </c>
      <c r="FP93" s="12">
        <v>2000</v>
      </c>
      <c r="FQ93" s="12">
        <v>99900006</v>
      </c>
      <c r="FR93" s="12" t="str">
        <f>VLOOKUP(FQ93,名称和价格索引!$A$1:$B$785,2,FALSE)</f>
        <v>铁剑</v>
      </c>
      <c r="FS93" s="12">
        <f>ROUND(FP93/1000000*IF(FQ93=0,0,VLOOKUP(FQ93,名称和价格索引!$A$4:$C$834,3,FALSE)),1)</f>
        <v>1.2</v>
      </c>
      <c r="FT93" s="12">
        <v>2000</v>
      </c>
      <c r="FU93" s="12">
        <v>99900005</v>
      </c>
      <c r="FV93" s="12" t="str">
        <f>VLOOKUP(FU93,名称和价格索引!$A$1:$B$785,2,FALSE)</f>
        <v>短剑</v>
      </c>
      <c r="FW93" s="12">
        <f>ROUND(FT93/1000000*IF(FU93=0,0,VLOOKUP(FU93,名称和价格索引!$A$4:$C$834,3,FALSE)),1)</f>
        <v>1</v>
      </c>
      <c r="FX93" s="12">
        <v>2000</v>
      </c>
      <c r="FY93" s="12">
        <v>99980313</v>
      </c>
      <c r="FZ93" s="12" t="str">
        <f>VLOOKUP(FY93,名称和价格索引!$A$1:$B$785,2,FALSE)</f>
        <v>中型盔甲</v>
      </c>
      <c r="GA93" s="12">
        <f>ROUND(FX93/1000000*IF(FY93=0,0,VLOOKUP(FY93,名称和价格索引!$A$4:$C$834,3,FALSE)),1)</f>
        <v>6</v>
      </c>
      <c r="GB93" s="12">
        <v>2000</v>
      </c>
      <c r="GC93" s="12">
        <v>99980313</v>
      </c>
      <c r="GD93" s="12" t="str">
        <f>VLOOKUP(GC93,名称和价格索引!$A$1:$B$785,2,FALSE)</f>
        <v>中型盔甲</v>
      </c>
      <c r="GE93" s="12">
        <f>ROUND(GB93/1000000*IF(GC93=0,0,VLOOKUP(GC93,名称和价格索引!$A$4:$C$834,3,FALSE)),1)</f>
        <v>6</v>
      </c>
      <c r="GF93" s="12">
        <v>2000</v>
      </c>
      <c r="GG93" s="12">
        <v>99900008</v>
      </c>
      <c r="GH93" s="12" t="str">
        <f>VLOOKUP(GG93,名称和价格索引!$A$1:$B$785,2,FALSE)</f>
        <v>青铜斧</v>
      </c>
      <c r="GI93" s="12">
        <f>ROUND(GF93/1000000*IF(GG93=0,0,VLOOKUP(GG93,名称和价格索引!$A$4:$C$834,3,FALSE)),1)</f>
        <v>1.5</v>
      </c>
      <c r="GJ93" s="12">
        <v>2000</v>
      </c>
      <c r="GK93" s="12">
        <v>99920004</v>
      </c>
      <c r="GL93" s="12" t="str">
        <f>VLOOKUP(GK93,名称和价格索引!$A$1:$B$785,2,FALSE)</f>
        <v>黑檀项链</v>
      </c>
      <c r="GM93" s="12">
        <f>ROUND(GJ93/1000000*IF(GK93=0,0,VLOOKUP(GK93,名称和价格索引!$A$4:$C$834,3,FALSE)),1)</f>
        <v>1.2</v>
      </c>
      <c r="GN93" s="12">
        <v>2000</v>
      </c>
      <c r="GO93" s="12">
        <v>99920003</v>
      </c>
      <c r="GP93" s="12" t="str">
        <f>VLOOKUP(GO93,名称和价格索引!$A$1:$B$785,2,FALSE)</f>
        <v>黄色水晶项链</v>
      </c>
      <c r="GQ93" s="12">
        <f>ROUND(GN93/1000000*IF(GO93=0,0,VLOOKUP(GO93,名称和价格索引!$A$4:$C$834,3,FALSE)),1)</f>
        <v>1.2</v>
      </c>
      <c r="GR93" s="12">
        <v>2000</v>
      </c>
      <c r="GS93" s="12">
        <v>99920005</v>
      </c>
      <c r="GT93" s="12" t="str">
        <f>VLOOKUP(GS93,名称和价格索引!$A$1:$B$785,2,FALSE)</f>
        <v>黑色水晶项链</v>
      </c>
      <c r="GU93" s="12">
        <f>ROUND(GR93/1000000*IF(GS93=0,0,VLOOKUP(GS93,名称和价格索引!$A$4:$C$834,3,FALSE)),1)</f>
        <v>1.5</v>
      </c>
      <c r="GV93" s="12">
        <v>2000</v>
      </c>
      <c r="GW93" s="12">
        <v>99990111</v>
      </c>
      <c r="GX93" s="12" t="str">
        <f>VLOOKUP(GW93,名称和价格索引!$A$1:$B$785,2,FALSE)</f>
        <v>青铜头盔</v>
      </c>
      <c r="GY93" s="12">
        <f>ROUND(GV93/1000000*IF(GW93=0,0,VLOOKUP(GW93,名称和价格索引!$A$4:$C$834,3,FALSE)),1)</f>
        <v>1</v>
      </c>
      <c r="GZ93" s="12"/>
      <c r="HA93" s="12"/>
      <c r="HB93" s="12">
        <f>VLOOKUP(HA93,名称和价格索引!$A$1:$B$785,2,FALSE)</f>
        <v>0</v>
      </c>
      <c r="HC93" s="12">
        <f>ROUND(GZ93/1000000*IF(HA93=0,0,VLOOKUP(HA93,名称和价格索引!$A$4:$C$834,3,FALSE)),1)</f>
        <v>0</v>
      </c>
      <c r="HD93" s="12">
        <v>17</v>
      </c>
      <c r="HE93" s="12">
        <v>99920015</v>
      </c>
      <c r="HF93" s="12" t="str">
        <f>VLOOKUP(HE93,名称和价格索引!$A$1:$B$785,2,FALSE)</f>
        <v>放大镜</v>
      </c>
      <c r="HG93" s="12">
        <f>ROUND(HD93/1000000*IF(HE93=0,0,VLOOKUP(HE93,名称和价格索引!$A$4:$C$834,3,FALSE)),1)</f>
        <v>0.1</v>
      </c>
      <c r="HH93" s="12">
        <v>25</v>
      </c>
      <c r="HI93" s="12">
        <v>99920014</v>
      </c>
      <c r="HJ93" s="12" t="str">
        <f>VLOOKUP(HI93,名称和价格索引!$A$1:$B$785,2,FALSE)</f>
        <v>竹笛</v>
      </c>
      <c r="HK93" s="12">
        <f>ROUND(HH93/1000000*IF(HI93=0,0,VLOOKUP(HI93,名称和价格索引!$A$4:$C$834,3,FALSE)),1)</f>
        <v>0.1</v>
      </c>
      <c r="HL93" s="12">
        <v>25</v>
      </c>
      <c r="HM93" s="12">
        <v>99990411</v>
      </c>
      <c r="HN93" s="12" t="str">
        <f>VLOOKUP(HM93,名称和价格索引!$A$1:$B$785,2,FALSE)</f>
        <v>道士头盔</v>
      </c>
      <c r="HO93" s="12">
        <f>ROUND(HL93/1000000*IF(HM93=0,0,VLOOKUP(HM93,名称和价格索引!$A$4:$C$834,3,FALSE)),1)</f>
        <v>0.1</v>
      </c>
      <c r="HP93" s="12">
        <v>25</v>
      </c>
      <c r="HQ93" s="12">
        <v>99900020</v>
      </c>
      <c r="HR93" s="12" t="str">
        <f>VLOOKUP(HQ93,名称和价格索引!$A$1:$B$785,2,FALSE)</f>
        <v>凝霜</v>
      </c>
      <c r="HS93" s="12">
        <f>ROUND(HP93/1000000*IF(HQ93=0,0,VLOOKUP(HQ93,名称和价格索引!$A$4:$C$834,3,FALSE)),1)</f>
        <v>0.1</v>
      </c>
      <c r="HT93" s="12">
        <v>25</v>
      </c>
      <c r="HU93" s="12">
        <v>99930016</v>
      </c>
      <c r="HV93" s="12" t="str">
        <f>VLOOKUP(HU93,名称和价格索引!$A$1:$B$785,2,FALSE)</f>
        <v>珊瑚戒指</v>
      </c>
      <c r="HW93" s="12">
        <f>ROUND(HT93/1000000*IF(HU93=0,0,VLOOKUP(HU93,名称和价格索引!$A$4:$C$834,3,FALSE)),1)</f>
        <v>0.2</v>
      </c>
      <c r="HX93" s="12">
        <v>1</v>
      </c>
      <c r="HY93" s="12">
        <v>302</v>
      </c>
      <c r="HZ93" s="12" t="str">
        <f>VLOOKUP(HY93,名称和价格索引!$A$1:$B$785,2,FALSE)</f>
        <v>金创药(中量)</v>
      </c>
      <c r="IA93" s="12">
        <f>ROUND(HX93/1000000*IF(HY93=0,0,VLOOKUP(HY93,名称和价格索引!$A$4:$C$834,3,FALSE)),1)</f>
        <v>0</v>
      </c>
      <c r="IB93" s="12">
        <v>1</v>
      </c>
      <c r="IC93" s="12">
        <v>302</v>
      </c>
      <c r="ID93" s="12" t="str">
        <f>VLOOKUP(IC93,名称和价格索引!$A$1:$B$785,2,FALSE)</f>
        <v>金创药(中量)</v>
      </c>
      <c r="IE93" s="12">
        <f>ROUND(IB93/1000000*IF(IC93=0,0,VLOOKUP(IC93,名称和价格索引!$A$4:$C$834,3,FALSE)),1)</f>
        <v>0</v>
      </c>
      <c r="IF93" s="12">
        <v>1</v>
      </c>
      <c r="IG93" s="12">
        <v>322</v>
      </c>
      <c r="IH93" s="12" t="str">
        <f>VLOOKUP(IG93,名称和价格索引!$A$1:$B$785,2,FALSE)</f>
        <v>魔法药(中量)</v>
      </c>
      <c r="II93" s="12">
        <f>ROUND(IF93/1000000*IF(IG93=0,0,VLOOKUP(IG93,名称和价格索引!$A$4:$C$834,3,FALSE)),1)</f>
        <v>0</v>
      </c>
      <c r="IJ93" s="12">
        <v>1</v>
      </c>
      <c r="IK93" s="12">
        <v>322</v>
      </c>
      <c r="IL93" s="12" t="str">
        <f>VLOOKUP(IK93,名称和价格索引!$A$1:$B$785,2,FALSE)</f>
        <v>魔法药(中量)</v>
      </c>
      <c r="IM93" s="12">
        <f>ROUND(IJ93/1000000*IF(IK93=0,0,VLOOKUP(IK93,名称和价格索引!$A$4:$C$834,3,FALSE)),1)</f>
        <v>0</v>
      </c>
      <c r="IN93" s="12">
        <v>1</v>
      </c>
      <c r="IO93" s="12">
        <v>351</v>
      </c>
      <c r="IP93" s="12" t="str">
        <f>VLOOKUP(IO93,名称和价格索引!$A$1:$B$785,2,FALSE)</f>
        <v>太阳水</v>
      </c>
      <c r="IQ93" s="12">
        <f>ROUND(IN93/1000000*IF(IO93=0,0,VLOOKUP(IO93,名称和价格索引!$A$4:$C$834,3,FALSE)),1)</f>
        <v>0</v>
      </c>
      <c r="IR93" s="12">
        <v>1</v>
      </c>
      <c r="IS93" s="12">
        <v>351</v>
      </c>
      <c r="IT93" s="12" t="str">
        <f>VLOOKUP(IS93,名称和价格索引!$A$1:$B$785,2,FALSE)</f>
        <v>太阳水</v>
      </c>
      <c r="IU93" s="12">
        <f>ROUND(IR93/1000000*IF(IS93=0,0,VLOOKUP(IS93,名称和价格索引!$A$4:$C$834,3,FALSE)),1)</f>
        <v>0</v>
      </c>
      <c r="IV93" s="12"/>
      <c r="IW93" s="12"/>
      <c r="IX93" s="12">
        <f>VLOOKUP(IW93,名称和价格索引!$A$1:$B$785,2,FALSE)</f>
        <v>0</v>
      </c>
      <c r="IY93" s="12">
        <f>ROUND(IV93/1000000*IF(IW93=0,0,VLOOKUP(IW93,名称和价格索引!$A$4:$C$834,3,FALSE)),1)</f>
        <v>0</v>
      </c>
      <c r="IZ93" s="12"/>
      <c r="JA93" s="12"/>
      <c r="JB93" s="12">
        <f>VLOOKUP(JA93,名称和价格索引!$A$1:$B$785,2,FALSE)</f>
        <v>0</v>
      </c>
      <c r="JC93" s="12">
        <f>ROUND(IZ93/1000000*IF(JA93=0,0,VLOOKUP(JA93,名称和价格索引!$A$4:$C$834,3,FALSE)),1)</f>
        <v>0</v>
      </c>
      <c r="JD93" s="12"/>
      <c r="JE93" s="12"/>
      <c r="JF93" s="12">
        <f>VLOOKUP(JE93,名称和价格索引!$A$1:$B$785,2,FALSE)</f>
        <v>0</v>
      </c>
      <c r="JG93" s="12">
        <f>ROUND(JD93/1000000*IF(JE93=0,0,VLOOKUP(JE93,名称和价格索引!$A$4:$C$834,3,FALSE)),1)</f>
        <v>0</v>
      </c>
      <c r="JH93" s="12"/>
      <c r="JI93" s="12"/>
      <c r="JJ93" s="12">
        <f>VLOOKUP(JI93,名称和价格索引!$A$1:$B$785,2,FALSE)</f>
        <v>0</v>
      </c>
      <c r="JK93" s="12">
        <f>ROUND(JH93/1000000*IF(JI93=0,0,VLOOKUP(JI93,名称和价格索引!$A$4:$C$834,3,FALSE)),1)</f>
        <v>0</v>
      </c>
      <c r="JL93" s="12"/>
      <c r="JM93" s="12"/>
      <c r="JN93" s="12">
        <f>VLOOKUP(JM93,名称和价格索引!$A$1:$B$785,2,FALSE)</f>
        <v>0</v>
      </c>
      <c r="JO93" s="12">
        <f>ROUND(JL93/1000000*IF(JM93=0,0,VLOOKUP(JM93,名称和价格索引!$A$4:$C$834,3,FALSE)),1)</f>
        <v>0</v>
      </c>
      <c r="JP93" s="12"/>
      <c r="JQ93" s="12"/>
      <c r="JR93" s="12">
        <f>VLOOKUP(JQ93,名称和价格索引!$A$1:$B$785,2,FALSE)</f>
        <v>0</v>
      </c>
      <c r="JS93" s="12">
        <f>ROUND(JP93/1000000*IF(JQ93=0,0,VLOOKUP(JQ93,名称和价格索引!$A$4:$C$834,3,FALSE)),1)</f>
        <v>0</v>
      </c>
      <c r="JT93" s="12"/>
      <c r="JU93" s="12"/>
      <c r="JV93" s="12">
        <f>VLOOKUP(JU93,名称和价格索引!$A$1:$B$785,2,FALSE)</f>
        <v>0</v>
      </c>
      <c r="JW93" s="12">
        <f>ROUND(JT93/1000000*IF(JU93=0,0,VLOOKUP(JU93,名称和价格索引!$A$4:$C$834,3,FALSE)),1)</f>
        <v>0</v>
      </c>
      <c r="JX93" s="12"/>
      <c r="JY93" s="12"/>
      <c r="JZ93" s="12">
        <f>VLOOKUP(JY93,名称和价格索引!$A$1:$B$785,2,FALSE)</f>
        <v>0</v>
      </c>
      <c r="KA93" s="12">
        <f>ROUND(JX93/1000000*IF(JY93=0,0,VLOOKUP(JY93,名称和价格索引!$A$4:$C$834,3,FALSE)),1)</f>
        <v>0</v>
      </c>
      <c r="KB93" s="12"/>
      <c r="KC93" s="12"/>
      <c r="KD93" s="12">
        <f>VLOOKUP(KC93,名称和价格索引!$A$1:$B$785,2,FALSE)</f>
        <v>0</v>
      </c>
      <c r="KE93" s="12">
        <f>ROUND(KB93/1000000*IF(KC93=0,0,VLOOKUP(KC93,名称和价格索引!$A$4:$C$834,3,FALSE)),1)</f>
        <v>0</v>
      </c>
      <c r="KF93" s="12"/>
      <c r="KG93" s="12"/>
      <c r="KH93" s="12">
        <f>VLOOKUP(KG93,名称和价格索引!$A$1:$B$785,2,FALSE)</f>
        <v>0</v>
      </c>
      <c r="KI93" s="12">
        <f>ROUND(KF93/1000000*IF(KG93=0,0,VLOOKUP(KG93,名称和价格索引!$A$4:$C$834,3,FALSE)),1)</f>
        <v>0</v>
      </c>
      <c r="KJ93" s="12"/>
      <c r="KK93" s="12"/>
      <c r="KL93" s="12">
        <f>VLOOKUP(KK93,名称和价格索引!$A$1:$B$785,2,FALSE)</f>
        <v>0</v>
      </c>
      <c r="KM93" s="12">
        <f>ROUND(KJ93/1000000*IF(KK93=0,0,VLOOKUP(KK93,名称和价格索引!$A$4:$C$834,3,FALSE)),1)</f>
        <v>0</v>
      </c>
      <c r="KN93" s="12"/>
      <c r="KO93" s="12"/>
      <c r="KP93" s="12">
        <f>VLOOKUP(KO93,名称和价格索引!$A$1:$B$785,2,FALSE)</f>
        <v>0</v>
      </c>
      <c r="KQ93" s="12">
        <f>ROUND(KN93/1000000*IF(KO93=0,0,VLOOKUP(KO93,名称和价格索引!$A$4:$C$834,3,FALSE)),1)</f>
        <v>0</v>
      </c>
      <c r="KR93" s="12"/>
      <c r="KS93" s="12"/>
      <c r="KT93" s="12">
        <f>VLOOKUP(KS93,名称和价格索引!$A$1:$B$785,2,FALSE)</f>
        <v>0</v>
      </c>
      <c r="KU93" s="12">
        <f>ROUND(KR93/1000000*IF(KS93=0,0,VLOOKUP(KS93,名称和价格索引!$A$4:$C$834,3,FALSE)),1)</f>
        <v>0</v>
      </c>
      <c r="KV93" s="12"/>
      <c r="KW93" s="12"/>
      <c r="KX93" s="12">
        <f>VLOOKUP(KW93,名称和价格索引!$A$1:$B$785,2,FALSE)</f>
        <v>0</v>
      </c>
      <c r="KY93" s="12">
        <f>ROUND(KV93/1000000*IF(KW93=0,0,VLOOKUP(KW93,名称和价格索引!$A$4:$C$834,3,FALSE)),1)</f>
        <v>0</v>
      </c>
      <c r="KZ93" s="12"/>
      <c r="LA93" s="12"/>
      <c r="LB93" s="12">
        <f>VLOOKUP(LA93,名称和价格索引!$A$1:$B$785,2,FALSE)</f>
        <v>0</v>
      </c>
      <c r="LC93" s="12">
        <f>ROUND(KZ93/1000000*IF(LA93=0,0,VLOOKUP(LA93,名称和价格索引!$A$4:$C$834,3,FALSE)),1)</f>
        <v>0</v>
      </c>
      <c r="LD93" s="12"/>
      <c r="LE93" s="12"/>
      <c r="LF93" s="12">
        <f>VLOOKUP(LE93,名称和价格索引!$A$1:$B$785,2,FALSE)</f>
        <v>0</v>
      </c>
      <c r="LG93" s="12">
        <f>ROUND(LD93/1000000*IF(LE93=0,0,VLOOKUP(LE93,名称和价格索引!$A$4:$C$834,3,FALSE)),1)</f>
        <v>0</v>
      </c>
      <c r="LH93" s="12"/>
      <c r="LI93" s="12"/>
      <c r="LJ93" s="12">
        <f>VLOOKUP(LI93,名称和价格索引!$A$1:$B$785,2,FALSE)</f>
        <v>0</v>
      </c>
      <c r="LK93" s="12">
        <f>ROUND(LH93/1000000*IF(LI93=0,0,VLOOKUP(LI93,名称和价格索引!$A$4:$C$834,3,FALSE)),1)</f>
        <v>0</v>
      </c>
      <c r="LL93" s="12"/>
      <c r="LM93" s="12"/>
      <c r="LN93" s="12">
        <f>VLOOKUP(LM93,名称和价格索引!$A$1:$B$785,2,FALSE)</f>
        <v>0</v>
      </c>
      <c r="LO93" s="12">
        <f>ROUND(LL93/1000000*IF(LM93=0,0,VLOOKUP(LM93,名称和价格索引!$A$4:$C$834,3,FALSE)),1)</f>
        <v>0</v>
      </c>
      <c r="LP93" s="12"/>
      <c r="LQ93" s="12"/>
      <c r="LR93" s="12">
        <f>VLOOKUP(LQ93,名称和价格索引!$A$1:$B$785,2,FALSE)</f>
        <v>0</v>
      </c>
      <c r="LS93" s="12">
        <f>ROUND(LP93/1000000*IF(LQ93=0,0,VLOOKUP(LQ93,名称和价格索引!$A$4:$C$834,3,FALSE)),1)</f>
        <v>0</v>
      </c>
      <c r="LT93" s="12"/>
      <c r="LU93" s="12"/>
      <c r="LV93" s="12">
        <f>VLOOKUP(LU93,名称和价格索引!$A$1:$B$785,2,FALSE)</f>
        <v>0</v>
      </c>
      <c r="LW93" s="12">
        <f>ROUND(LT93/1000000*IF(LU93=0,0,VLOOKUP(LU93,名称和价格索引!$A$4:$C$834,3,FALSE)),1)</f>
        <v>0</v>
      </c>
      <c r="LX93" s="12"/>
      <c r="LY93" s="12"/>
      <c r="LZ93" s="12">
        <f>VLOOKUP(LY93,名称和价格索引!$A$1:$B$785,2,FALSE)</f>
        <v>0</v>
      </c>
      <c r="MA93" s="12">
        <f>ROUND(LX93/1000000*IF(LY93=0,0,VLOOKUP(LY93,名称和价格索引!$A$4:$C$834,3,FALSE)),1)</f>
        <v>0</v>
      </c>
      <c r="MB93" s="12"/>
      <c r="MC93" s="12"/>
      <c r="MD93" s="12">
        <f>VLOOKUP(MC93,名称和价格索引!$A$1:$B$785,2,FALSE)</f>
        <v>0</v>
      </c>
      <c r="ME93" s="12">
        <f>ROUND(MB93/1000000*IF(MC93=0,0,VLOOKUP(MC93,名称和价格索引!$A$4:$C$834,3,FALSE)),1)</f>
        <v>0</v>
      </c>
      <c r="MF93" s="12"/>
      <c r="MG93" s="12"/>
      <c r="MH93" s="12">
        <f>VLOOKUP(MG93,名称和价格索引!$A$1:$B$785,2,FALSE)</f>
        <v>0</v>
      </c>
      <c r="MI93" s="12">
        <f>ROUND(MF93/1000000*IF(MG93=0,0,VLOOKUP(MG93,名称和价格索引!$A$4:$C$834,3,FALSE)),1)</f>
        <v>0</v>
      </c>
      <c r="MJ93" s="12"/>
      <c r="MK93" s="12"/>
      <c r="ML93" s="12">
        <f>VLOOKUP(MK93,名称和价格索引!$A$1:$B$785,2,FALSE)</f>
        <v>0</v>
      </c>
      <c r="MM93" s="12">
        <f>ROUND(MJ93/1000000*IF(MK93=0,0,VLOOKUP(MK93,名称和价格索引!$A$4:$C$834,3,FALSE)),1)</f>
        <v>0</v>
      </c>
      <c r="MN93" s="12"/>
      <c r="MO93" s="12"/>
      <c r="MP93" s="12">
        <f>VLOOKUP(MO93,名称和价格索引!$A$1:$B$785,2,FALSE)</f>
        <v>0</v>
      </c>
      <c r="MQ93" s="12">
        <f>ROUND(MN93/1000000*IF(MO93=0,0,VLOOKUP(MO93,名称和价格索引!$A$4:$C$834,3,FALSE)),1)</f>
        <v>0</v>
      </c>
      <c r="MR93" s="12"/>
      <c r="MS93" s="12"/>
      <c r="MT93" s="12">
        <f>VLOOKUP(MS93,名称和价格索引!$A$1:$B$785,2,FALSE)</f>
        <v>0</v>
      </c>
      <c r="MU93" s="12">
        <f>ROUND(MR93/1000000*IF(MS93=0,0,VLOOKUP(MS93,名称和价格索引!$A$4:$C$834,3,FALSE)),1)</f>
        <v>0</v>
      </c>
      <c r="MV93" s="12"/>
      <c r="MW93" s="12"/>
      <c r="MX93" s="12">
        <f>VLOOKUP(MW93,名称和价格索引!$A$1:$B$785,2,FALSE)</f>
        <v>0</v>
      </c>
      <c r="MY93" s="12">
        <f>ROUND(MV93/1000000*IF(MW93=0,0,VLOOKUP(MW93,名称和价格索引!$A$4:$C$834,3,FALSE)),1)</f>
        <v>0</v>
      </c>
      <c r="MZ93" s="12"/>
      <c r="NA93" s="12"/>
      <c r="NB93" s="12">
        <f>VLOOKUP(NA93,名称和价格索引!$A$1:$B$785,2,FALSE)</f>
        <v>0</v>
      </c>
      <c r="NC93" s="12">
        <f>ROUND(MZ93/1000000*IF(NA93=0,0,VLOOKUP(NA93,名称和价格索引!$A$4:$C$834,3,FALSE)),1)</f>
        <v>0</v>
      </c>
      <c r="ND93" s="12"/>
      <c r="NE93" s="12"/>
      <c r="NF93" s="12">
        <f>VLOOKUP(NE93,名称和价格索引!$A$1:$B$785,2,FALSE)</f>
        <v>0</v>
      </c>
      <c r="NG93" s="12">
        <f>ROUND(ND93/1000000*IF(NE93=0,0,VLOOKUP(NE93,名称和价格索引!$A$4:$C$834,3,FALSE)),1)</f>
        <v>0</v>
      </c>
      <c r="NH93" s="12"/>
      <c r="NI93" s="12"/>
      <c r="NJ93" s="12">
        <f>VLOOKUP(NI93,名称和价格索引!$A$1:$B$785,2,FALSE)</f>
        <v>0</v>
      </c>
      <c r="NK93" s="12">
        <f>ROUND(NH93/1000000*IF(NI93=0,0,VLOOKUP(NI93,名称和价格索引!$A$4:$C$834,3,FALSE)),1)</f>
        <v>0</v>
      </c>
      <c r="NL93" s="12"/>
      <c r="NM93" s="12"/>
      <c r="NN93" s="12">
        <f>VLOOKUP(NM93,名称和价格索引!$A$1:$B$785,2,FALSE)</f>
        <v>0</v>
      </c>
      <c r="NO93" s="12">
        <f>ROUND(NL93/1000000*IF(NM93=0,0,VLOOKUP(NM93,名称和价格索引!$A$4:$C$834,3,FALSE)),1)</f>
        <v>0</v>
      </c>
      <c r="NP93" s="12"/>
      <c r="NQ93" s="12"/>
      <c r="NR93" s="12">
        <f>VLOOKUP(NQ93,名称和价格索引!$A$1:$B$785,2,FALSE)</f>
        <v>0</v>
      </c>
      <c r="NS93" s="12">
        <f>ROUND(NP93/1000000*IF(NQ93=0,0,VLOOKUP(NQ93,名称和价格索引!$A$4:$C$834,3,FALSE)),1)</f>
        <v>0</v>
      </c>
      <c r="NT93" s="12"/>
      <c r="NU93" s="12"/>
      <c r="NV93" s="12">
        <f>VLOOKUP(NU93,名称和价格索引!$A$1:$B$785,2,FALSE)</f>
        <v>0</v>
      </c>
      <c r="NW93" s="12">
        <f>ROUND(NT93/1000000*IF(NU93=0,0,VLOOKUP(NU93,名称和价格索引!$A$4:$C$834,3,FALSE)),1)</f>
        <v>0</v>
      </c>
      <c r="NX93" s="12"/>
      <c r="NY93" s="12"/>
      <c r="NZ93" s="12">
        <f>VLOOKUP(NY93,名称和价格索引!$A$1:$B$785,2,FALSE)</f>
        <v>0</v>
      </c>
      <c r="OA93" s="12">
        <f>ROUND(NX93/1000000*IF(NY93=0,0,VLOOKUP(NY93,名称和价格索引!$A$4:$C$834,3,FALSE)),1)</f>
        <v>0</v>
      </c>
      <c r="OB93" s="12"/>
      <c r="OC93" s="12"/>
      <c r="OD93" s="12">
        <f>VLOOKUP(OC93,名称和价格索引!$A$1:$B$785,2,FALSE)</f>
        <v>0</v>
      </c>
      <c r="OE93" s="12">
        <f>ROUND(OB93/1000000*IF(OC93=0,0,VLOOKUP(OC93,名称和价格索引!$A$4:$C$834,3,FALSE)),1)</f>
        <v>0</v>
      </c>
      <c r="OF93" s="12"/>
      <c r="OG93" s="12"/>
      <c r="OH93" s="12">
        <f>VLOOKUP(OG93,名称和价格索引!$A$1:$B$785,2,FALSE)</f>
        <v>0</v>
      </c>
      <c r="OI93" s="12">
        <f>ROUND(OF93/1000000*IF(OG93=0,0,VLOOKUP(OG93,名称和价格索引!$A$4:$C$834,3,FALSE)),1)</f>
        <v>0</v>
      </c>
      <c r="OJ93" s="12"/>
      <c r="OK93" s="12"/>
      <c r="OL93" s="12">
        <f>VLOOKUP(OK93,名称和价格索引!$A$1:$B$785,2,FALSE)</f>
        <v>0</v>
      </c>
      <c r="OM93" s="12">
        <f>ROUND(OJ93/1000000*IF(OK93=0,0,VLOOKUP(OK93,名称和价格索引!$A$4:$C$834,3,FALSE)),1)</f>
        <v>0</v>
      </c>
      <c r="ON93" s="12"/>
      <c r="OO93" s="12"/>
      <c r="OP93" s="12">
        <f>VLOOKUP(OO93,名称和价格索引!$A$1:$B$785,2,FALSE)</f>
        <v>0</v>
      </c>
      <c r="OQ93" s="12">
        <f>ROUND(ON93/1000000*IF(OO93=0,0,VLOOKUP(OO93,名称和价格索引!$A$4:$C$834,3,FALSE)),1)</f>
        <v>0</v>
      </c>
      <c r="OR93" s="12"/>
      <c r="OS93" s="12"/>
      <c r="OT93" s="12">
        <f>VLOOKUP(OS93,名称和价格索引!$A$1:$B$785,2,FALSE)</f>
        <v>0</v>
      </c>
      <c r="OU93" s="12">
        <f>ROUND(OR93/1000000*IF(OS93=0,0,VLOOKUP(OS93,名称和价格索引!$A$4:$C$834,3,FALSE)),1)</f>
        <v>0</v>
      </c>
      <c r="OV93" s="12"/>
      <c r="OW93" s="12"/>
      <c r="OX93" s="12">
        <f>VLOOKUP(OW93,名称和价格索引!$A$1:$B$785,2,FALSE)</f>
        <v>0</v>
      </c>
      <c r="OY93" s="12">
        <f>ROUND(OV93/1000000*IF(OW93=0,0,VLOOKUP(OW93,名称和价格索引!$A$4:$C$834,3,FALSE)),1)</f>
        <v>0</v>
      </c>
      <c r="OZ93" s="12"/>
      <c r="PA93" s="12"/>
      <c r="PB93" s="12">
        <f>VLOOKUP(PA93,名称和价格索引!$A$1:$B$785,2,FALSE)</f>
        <v>0</v>
      </c>
      <c r="PC93" s="12">
        <f>ROUND(OZ93/1000000*IF(PA93=0,0,VLOOKUP(PA93,名称和价格索引!$A$4:$C$834,3,FALSE)),1)</f>
        <v>0</v>
      </c>
      <c r="PD93" s="12"/>
      <c r="PE93" s="12"/>
      <c r="PF93" s="12">
        <f>VLOOKUP(PE93,名称和价格索引!$A$1:$B$785,2,FALSE)</f>
        <v>0</v>
      </c>
      <c r="PG93" s="12">
        <f>ROUND(PD93/1000000*IF(PE93=0,0,VLOOKUP(PE93,名称和价格索引!$A$4:$C$834,3,FALSE)),1)</f>
        <v>0</v>
      </c>
      <c r="PH93" s="12"/>
      <c r="PI93" s="12"/>
      <c r="PJ93" s="12">
        <f>VLOOKUP(PI93,名称和价格索引!$A$1:$B$785,2,FALSE)</f>
        <v>0</v>
      </c>
      <c r="PK93" s="12">
        <f>ROUND(PH93/1000000*IF(PI93=0,0,VLOOKUP(PI93,名称和价格索引!$A$4:$C$834,3,FALSE)),1)</f>
        <v>0</v>
      </c>
      <c r="PL93" s="12"/>
      <c r="PM93" s="12"/>
      <c r="PN93" s="12">
        <f>VLOOKUP(PM93,名称和价格索引!$A$1:$B$785,2,FALSE)</f>
        <v>0</v>
      </c>
      <c r="PO93" s="12">
        <f>ROUND(PL93/1000000*IF(PM93=0,0,VLOOKUP(PM93,名称和价格索引!$A$4:$C$834,3,FALSE)),1)</f>
        <v>0</v>
      </c>
      <c r="PP93" s="12"/>
      <c r="PQ93" s="12"/>
      <c r="PR93" s="12">
        <f>VLOOKUP(PQ93,名称和价格索引!$A$1:$B$785,2,FALSE)</f>
        <v>0</v>
      </c>
      <c r="PS93" s="12">
        <f>ROUND(PP93/1000000*IF(PQ93=0,0,VLOOKUP(PQ93,名称和价格索引!$A$4:$C$834,3,FALSE)),1)</f>
        <v>0</v>
      </c>
      <c r="PT93" s="12"/>
      <c r="PU93" s="12"/>
      <c r="PV93" s="12">
        <f>VLOOKUP(PU93,名称和价格索引!$A$1:$B$785,2,FALSE)</f>
        <v>0</v>
      </c>
      <c r="PW93" s="12">
        <f>ROUND(PT93/1000000*IF(PU93=0,0,VLOOKUP(PU93,名称和价格索引!$A$4:$C$834,3,FALSE)),1)</f>
        <v>0</v>
      </c>
      <c r="PX93" s="12"/>
      <c r="PY93" s="12"/>
      <c r="PZ93" s="12">
        <f>VLOOKUP(PY93,名称和价格索引!$A$1:$B$785,2,FALSE)</f>
        <v>0</v>
      </c>
      <c r="QA93" s="12">
        <f>ROUND(PX93/1000000*IF(PY93=0,0,VLOOKUP(PY93,名称和价格索引!$A$4:$C$834,3,FALSE)),1)</f>
        <v>0</v>
      </c>
      <c r="QB93" s="12"/>
      <c r="QC93" s="12"/>
      <c r="QD93" s="12">
        <f>VLOOKUP(QC93,名称和价格索引!$A$1:$B$785,2,FALSE)</f>
        <v>0</v>
      </c>
      <c r="QE93" s="12">
        <f>ROUND(QB93/1000000*IF(QC93=0,0,VLOOKUP(QC93,名称和价格索引!$A$4:$C$834,3,FALSE)),1)</f>
        <v>0</v>
      </c>
      <c r="QF93" s="12"/>
      <c r="QG93" s="12"/>
      <c r="QH93" s="12">
        <f>VLOOKUP(QG93,名称和价格索引!$A$1:$B$785,2,FALSE)</f>
        <v>0</v>
      </c>
      <c r="QI93" s="12">
        <f>ROUND(QF93/1000000*IF(QG93=0,0,VLOOKUP(QG93,名称和价格索引!$A$4:$C$834,3,FALSE)),1)</f>
        <v>0</v>
      </c>
      <c r="QJ93" s="12"/>
      <c r="QK93" s="12"/>
      <c r="QL93" s="12">
        <f>VLOOKUP(QK93,名称和价格索引!$A$1:$B$785,2,FALSE)</f>
        <v>0</v>
      </c>
      <c r="QM93" s="12">
        <f>ROUND(QJ93/1000000*IF(QK93=0,0,VLOOKUP(QK93,名称和价格索引!$A$4:$C$834,3,FALSE)),1)</f>
        <v>0</v>
      </c>
      <c r="QN93" s="12"/>
      <c r="QO93" s="12"/>
      <c r="QP93" s="12">
        <f>VLOOKUP(QO93,名称和价格索引!$A$1:$B$785,2,FALSE)</f>
        <v>0</v>
      </c>
      <c r="QQ93" s="12">
        <f>ROUND(QN93/1000000*IF(QO93=0,0,VLOOKUP(QO93,名称和价格索引!$A$4:$C$834,3,FALSE)),1)</f>
        <v>0</v>
      </c>
      <c r="QR93" s="12"/>
      <c r="QS93" s="12"/>
      <c r="QT93" s="12">
        <f>VLOOKUP(QS93,名称和价格索引!$A$1:$B$785,2,FALSE)</f>
        <v>0</v>
      </c>
      <c r="QU93" s="12">
        <f>ROUND(QR93/1000000*IF(QS93=0,0,VLOOKUP(QS93,名称和价格索引!$A$4:$C$834,3,FALSE)),1)</f>
        <v>0</v>
      </c>
      <c r="QV93" s="12"/>
      <c r="QW93" s="12"/>
      <c r="QX93" s="12">
        <f>VLOOKUP(QW93,名称和价格索引!$A$1:$B$785,2,FALSE)</f>
        <v>0</v>
      </c>
      <c r="QY93" s="12">
        <f>ROUND(QV93/1000000*IF(QW93=0,0,VLOOKUP(QW93,名称和价格索引!$A$4:$C$834,3,FALSE)),1)</f>
        <v>0</v>
      </c>
      <c r="QZ93" s="12"/>
      <c r="RA93" s="12"/>
      <c r="RB93" s="12">
        <f>VLOOKUP(RA93,名称和价格索引!$A$1:$B$785,2,FALSE)</f>
        <v>0</v>
      </c>
      <c r="RC93" s="12">
        <f>ROUND(QZ93/1000000*IF(RA93=0,0,VLOOKUP(RA93,名称和价格索引!$A$4:$C$834,3,FALSE)),1)</f>
        <v>0</v>
      </c>
      <c r="RD93" s="12"/>
      <c r="RE93" s="12"/>
      <c r="RF93" s="12">
        <f>VLOOKUP(RE93,名称和价格索引!$A$1:$B$785,2,FALSE)</f>
        <v>0</v>
      </c>
      <c r="RG93" s="12">
        <f>ROUND(RD93/1000000*IF(RE93=0,0,VLOOKUP(RE93,名称和价格索引!$A$4:$C$834,3,FALSE)),1)</f>
        <v>0</v>
      </c>
      <c r="RH93" s="12"/>
      <c r="RI93" s="12"/>
      <c r="RJ93" s="12">
        <f>VLOOKUP(RI93,名称和价格索引!$A$1:$B$785,2,FALSE)</f>
        <v>0</v>
      </c>
      <c r="RK93" s="12">
        <f>ROUND(RH93/1000000*IF(RI93=0,0,VLOOKUP(RI93,名称和价格索引!$A$4:$C$834,3,FALSE)),1)</f>
        <v>0</v>
      </c>
      <c r="RL93" s="12"/>
      <c r="RM93" s="12"/>
      <c r="RN93" s="12">
        <f>VLOOKUP(RM93,名称和价格索引!$A$1:$B$785,2,FALSE)</f>
        <v>0</v>
      </c>
      <c r="RO93" s="12">
        <f>ROUND(RL93/1000000*IF(RM93=0,0,VLOOKUP(RM93,名称和价格索引!$A$4:$C$834,3,FALSE)),1)</f>
        <v>0</v>
      </c>
      <c r="RP93" s="12"/>
      <c r="RQ93" s="12"/>
      <c r="RR93" s="12">
        <f>VLOOKUP(RQ93,名称和价格索引!$A$1:$B$785,2,FALSE)</f>
        <v>0</v>
      </c>
      <c r="RS93" s="12">
        <f>ROUND(RP93/1000000*IF(RQ93=0,0,VLOOKUP(RQ93,名称和价格索引!$A$4:$C$834,3,FALSE)),1)</f>
        <v>0</v>
      </c>
      <c r="RT93" s="12"/>
      <c r="RU93" s="12"/>
      <c r="RV93" s="12">
        <f>VLOOKUP(RU93,名称和价格索引!$A$1:$B$785,2,FALSE)</f>
        <v>0</v>
      </c>
      <c r="RW93" s="12">
        <f>ROUND(RT93/1000000*IF(RU93=0,0,VLOOKUP(RU93,名称和价格索引!$A$4:$C$834,3,FALSE)),1)</f>
        <v>0</v>
      </c>
      <c r="RX93" s="12"/>
      <c r="RY93" s="12"/>
      <c r="RZ93" s="12">
        <f>VLOOKUP(RY93,名称和价格索引!$A$1:$B$785,2,FALSE)</f>
        <v>0</v>
      </c>
      <c r="SA93" s="12">
        <f>ROUND(RX93/1000000*IF(RY93=0,0,VLOOKUP(RY93,名称和价格索引!$A$4:$C$834,3,FALSE)),1)</f>
        <v>0</v>
      </c>
      <c r="SB93" s="12"/>
      <c r="SC93" s="12"/>
      <c r="SD93" s="12">
        <f>VLOOKUP(SC93,名称和价格索引!$A$1:$B$785,2,FALSE)</f>
        <v>0</v>
      </c>
      <c r="SE93" s="12">
        <f>ROUND(SB93/1000000*IF(SC93=0,0,VLOOKUP(SC93,名称和价格索引!$A$4:$C$834,3,FALSE)),1)</f>
        <v>0</v>
      </c>
      <c r="SF93" s="12"/>
      <c r="SG93" s="12"/>
      <c r="SH93" s="12">
        <f>VLOOKUP(SG93,名称和价格索引!$A$1:$B$785,2,FALSE)</f>
        <v>0</v>
      </c>
      <c r="SI93" s="12">
        <f>ROUND(SF93/1000000*IF(SG93=0,0,VLOOKUP(SG93,名称和价格索引!$A$4:$C$834,3,FALSE)),1)</f>
        <v>0</v>
      </c>
      <c r="SJ93" s="12"/>
      <c r="SK93" s="12"/>
      <c r="SL93" s="12">
        <f>VLOOKUP(SK93,名称和价格索引!$A$1:$B$785,2,FALSE)</f>
        <v>0</v>
      </c>
      <c r="SM93" s="12">
        <f>ROUND(SJ93/1000000*IF(SK93=0,0,VLOOKUP(SK93,名称和价格索引!$A$4:$C$834,3,FALSE)),1)</f>
        <v>0</v>
      </c>
      <c r="SN93" s="12"/>
      <c r="SO93" s="12"/>
      <c r="SP93" s="12">
        <f>VLOOKUP(SO93,名称和价格索引!$A$1:$B$785,2,FALSE)</f>
        <v>0</v>
      </c>
      <c r="SQ93" s="12">
        <f>ROUND(SN93/1000000*IF(SO93=0,0,VLOOKUP(SO93,名称和价格索引!$A$4:$C$834,3,FALSE)),1)</f>
        <v>0</v>
      </c>
      <c r="SR93" s="12"/>
      <c r="SS93" s="12"/>
      <c r="ST93" s="12">
        <f>VLOOKUP(SS93,名称和价格索引!$A$1:$B$785,2,FALSE)</f>
        <v>0</v>
      </c>
      <c r="SU93" s="12">
        <f>ROUND(SR93/1000000*IF(SS93=0,0,VLOOKUP(SS93,名称和价格索引!$A$4:$C$834,3,FALSE)),1)</f>
        <v>0</v>
      </c>
      <c r="SV93" s="11">
        <f t="array" ref="SV93">SUM(VLOOKUP(D93,D93:SU93,ROW($1:$123)*4,0))</f>
        <v>115.7</v>
      </c>
    </row>
    <row r="94" customHeight="1" spans="1:516">
      <c r="A94" s="12" t="s">
        <v>725</v>
      </c>
      <c r="B94" s="12" t="s">
        <v>714</v>
      </c>
      <c r="C94" s="12">
        <v>942</v>
      </c>
      <c r="D94" s="12">
        <v>250000</v>
      </c>
      <c r="E94" s="12">
        <v>200200</v>
      </c>
      <c r="F94" s="12">
        <f>VLOOKUP(E94,名称和价格索引!$A$1:$B$785,2,FALSE)</f>
        <v>200</v>
      </c>
      <c r="G94" s="12">
        <f>ROUND(D94/1000000*IF(E94=0,0,VLOOKUP(E94,名称和价格索引!$A$4:$C$834,3,FALSE)),1)</f>
        <v>50</v>
      </c>
      <c r="H94" s="12">
        <v>100</v>
      </c>
      <c r="I94" s="12">
        <v>200500</v>
      </c>
      <c r="J94" s="12">
        <f>VLOOKUP(I94,名称和价格索引!$A$1:$B$785,2,FALSE)</f>
        <v>500</v>
      </c>
      <c r="K94" s="12">
        <f>ROUND(H94/1000000*IF(I94=0,0,VLOOKUP(I94,名称和价格索引!$A$4:$C$834,3,FALSE)),1)</f>
        <v>0.1</v>
      </c>
      <c r="L94" s="12">
        <v>10000</v>
      </c>
      <c r="M94" s="12">
        <v>301</v>
      </c>
      <c r="N94" s="12" t="str">
        <f>VLOOKUP(M94,名称和价格索引!$A$1:$B$785,2,FALSE)</f>
        <v>金创药(小量)</v>
      </c>
      <c r="O94" s="12">
        <f>ROUND(L94/1000000*IF(M94=0,0,VLOOKUP(M94,名称和价格索引!$A$4:$C$834,3,FALSE)),1)</f>
        <v>0.4</v>
      </c>
      <c r="P94" s="12">
        <v>5000</v>
      </c>
      <c r="Q94" s="12">
        <v>321</v>
      </c>
      <c r="R94" s="12" t="str">
        <f>VLOOKUP(Q94,名称和价格索引!$A$1:$B$785,2,FALSE)</f>
        <v>魔法药(小量)</v>
      </c>
      <c r="S94" s="12">
        <f>ROUND(P94/1000000*IF(Q94=0,0,VLOOKUP(Q94,名称和价格索引!$A$4:$C$834,3,FALSE)),1)</f>
        <v>0.2</v>
      </c>
      <c r="T94" s="12">
        <v>2000</v>
      </c>
      <c r="U94" s="12">
        <v>351</v>
      </c>
      <c r="V94" s="12" t="str">
        <f>VLOOKUP(U94,名称和价格索引!$A$1:$B$785,2,FALSE)</f>
        <v>太阳水</v>
      </c>
      <c r="W94" s="12">
        <f>ROUND(T94/1000000*IF(U94=0,0,VLOOKUP(U94,名称和价格索引!$A$4:$C$834,3,FALSE)),1)</f>
        <v>1</v>
      </c>
      <c r="X94" s="12">
        <v>714</v>
      </c>
      <c r="Y94" s="12">
        <v>99940007</v>
      </c>
      <c r="Z94" s="12" t="str">
        <f>VLOOKUP(Y94,名称和价格索引!$A$1:$B$785,2,FALSE)</f>
        <v>道士手镯</v>
      </c>
      <c r="AA94" s="12">
        <f>ROUND(X94/1000000*IF(Y94=0,0,VLOOKUP(Y94,名称和价格索引!$A$4:$C$834,3,FALSE)),1)</f>
        <v>1.4</v>
      </c>
      <c r="AB94" s="12">
        <v>714</v>
      </c>
      <c r="AC94" s="12">
        <v>99940008</v>
      </c>
      <c r="AD94" s="12" t="str">
        <f>VLOOKUP(AC94,名称和价格索引!$A$1:$B$785,2,FALSE)</f>
        <v>黑檀手镯</v>
      </c>
      <c r="AE94" s="12">
        <f>ROUND(AB94/1000000*IF(AC94=0,0,VLOOKUP(AC94,名称和价格索引!$A$4:$C$834,3,FALSE)),1)</f>
        <v>1.4</v>
      </c>
      <c r="AF94" s="12">
        <v>714</v>
      </c>
      <c r="AG94" s="12">
        <v>99900015</v>
      </c>
      <c r="AH94" s="12" t="str">
        <f>VLOOKUP(AG94,名称和价格索引!$A$1:$B$785,2,FALSE)</f>
        <v>降魔</v>
      </c>
      <c r="AI94" s="12">
        <f>ROUND(AF94/1000000*IF(AG94=0,0,VLOOKUP(AG94,名称和价格索引!$A$4:$C$834,3,FALSE)),1)</f>
        <v>3.6</v>
      </c>
      <c r="AJ94" s="12">
        <v>714</v>
      </c>
      <c r="AK94" s="12">
        <v>99930008</v>
      </c>
      <c r="AL94" s="12" t="str">
        <f>VLOOKUP(AK94,名称和价格索引!$A$1:$B$785,2,FALSE)</f>
        <v>黑色水晶戒指</v>
      </c>
      <c r="AM94" s="12">
        <f>ROUND(AJ94/1000000*IF(AK94=0,0,VLOOKUP(AK94,名称和价格索引!$A$4:$C$834,3,FALSE)),1)</f>
        <v>0.7</v>
      </c>
      <c r="AN94" s="12">
        <v>714</v>
      </c>
      <c r="AO94" s="12">
        <v>99930009</v>
      </c>
      <c r="AP94" s="12" t="str">
        <f>VLOOKUP(AO94,名称和价格索引!$A$1:$B$785,2,FALSE)</f>
        <v>蛇眼戒指</v>
      </c>
      <c r="AQ94" s="12">
        <f>ROUND(AN94/1000000*IF(AO94=0,0,VLOOKUP(AO94,名称和价格索引!$A$4:$C$834,3,FALSE)),1)</f>
        <v>0.7</v>
      </c>
      <c r="AR94" s="12">
        <v>714</v>
      </c>
      <c r="AS94" s="12">
        <v>99930007</v>
      </c>
      <c r="AT94" s="12" t="str">
        <f>VLOOKUP(AS94,名称和价格索引!$A$1:$B$785,2,FALSE)</f>
        <v>珍珠戒指</v>
      </c>
      <c r="AU94" s="12">
        <f>ROUND(AR94/1000000*IF(AS94=0,0,VLOOKUP(AS94,名称和价格索引!$A$4:$C$834,3,FALSE)),1)</f>
        <v>0.7</v>
      </c>
      <c r="AV94" s="12">
        <v>714</v>
      </c>
      <c r="AW94" s="12">
        <v>99900014</v>
      </c>
      <c r="AX94" s="12" t="str">
        <f>VLOOKUP(AW94,名称和价格索引!$A$1:$B$785,2,FALSE)</f>
        <v>破魂</v>
      </c>
      <c r="AY94" s="12">
        <f>ROUND(AV94/1000000*IF(AW94=0,0,VLOOKUP(AW94,名称和价格索引!$A$4:$C$834,3,FALSE)),1)</f>
        <v>1.8</v>
      </c>
      <c r="AZ94" s="12">
        <v>714</v>
      </c>
      <c r="BA94" s="12">
        <v>99900016</v>
      </c>
      <c r="BB94" s="12" t="str">
        <f>VLOOKUP(BA94,名称和价格索引!$A$1:$B$785,2,FALSE)</f>
        <v>斩马刀</v>
      </c>
      <c r="BC94" s="12">
        <f>ROUND(AZ94/1000000*IF(BA94=0,0,VLOOKUP(BA94,名称和价格索引!$A$4:$C$834,3,FALSE)),1)</f>
        <v>2.1</v>
      </c>
      <c r="BD94" s="12">
        <v>714</v>
      </c>
      <c r="BE94" s="12">
        <v>99900013</v>
      </c>
      <c r="BF94" s="12" t="str">
        <f>VLOOKUP(BE94,名称和价格索引!$A$1:$B$785,2,FALSE)</f>
        <v>偃月</v>
      </c>
      <c r="BG94" s="12">
        <f>ROUND(BD94/1000000*IF(BE94=0,0,VLOOKUP(BE94,名称和价格索引!$A$4:$C$834,3,FALSE)),1)</f>
        <v>3.6</v>
      </c>
      <c r="BH94" s="12">
        <v>714</v>
      </c>
      <c r="BI94" s="12">
        <v>99930006</v>
      </c>
      <c r="BJ94" s="12" t="str">
        <f>VLOOKUP(BI94,名称和价格索引!$A$1:$B$785,2,FALSE)</f>
        <v>生铁戒指</v>
      </c>
      <c r="BK94" s="12">
        <f>ROUND(BH94/1000000*IF(BI94=0,0,VLOOKUP(BI94,名称和价格索引!$A$4:$C$834,3,FALSE)),1)</f>
        <v>1.1</v>
      </c>
      <c r="BL94" s="12">
        <v>714</v>
      </c>
      <c r="BM94" s="12">
        <v>99920007</v>
      </c>
      <c r="BN94" s="12" t="str">
        <f>VLOOKUP(BM94,名称和价格索引!$A$1:$B$785,2,FALSE)</f>
        <v>白色虎齿项链</v>
      </c>
      <c r="BO94" s="12">
        <f>ROUND(BL94/1000000*IF(BM94=0,0,VLOOKUP(BM94,名称和价格索引!$A$4:$C$834,3,FALSE)),1)</f>
        <v>1.1</v>
      </c>
      <c r="BP94" s="12">
        <v>714</v>
      </c>
      <c r="BQ94" s="12">
        <v>99920006</v>
      </c>
      <c r="BR94" s="12" t="str">
        <f>VLOOKUP(BQ94,名称和价格索引!$A$1:$B$785,2,FALSE)</f>
        <v>白金项链</v>
      </c>
      <c r="BS94" s="12">
        <f>ROUND(BP94/1000000*IF(BQ94=0,0,VLOOKUP(BQ94,名称和价格索引!$A$4:$C$834,3,FALSE)),1)</f>
        <v>0.7</v>
      </c>
      <c r="BT94" s="12">
        <v>714</v>
      </c>
      <c r="BU94" s="12">
        <v>99930015</v>
      </c>
      <c r="BV94" s="12" t="str">
        <f>VLOOKUP(BU94,名称和价格索引!$A$1:$B$785,2,FALSE)</f>
        <v>骷髅戒指</v>
      </c>
      <c r="BW94" s="12">
        <f>ROUND(BT94/1000000*IF(BU94=0,0,VLOOKUP(BU94,名称和价格索引!$A$4:$C$834,3,FALSE)),1)</f>
        <v>1.8</v>
      </c>
      <c r="BX94" s="12">
        <v>714</v>
      </c>
      <c r="BY94" s="12">
        <v>99940002</v>
      </c>
      <c r="BZ94" s="12" t="str">
        <f>VLOOKUP(BY94,名称和价格索引!$A$1:$B$785,2,FALSE)</f>
        <v>小手镯</v>
      </c>
      <c r="CA94" s="12">
        <f>ROUND(BX94/1000000*IF(BY94=0,0,VLOOKUP(BY94,名称和价格索引!$A$4:$C$834,3,FALSE)),1)</f>
        <v>0.4</v>
      </c>
      <c r="CB94" s="12">
        <v>2000</v>
      </c>
      <c r="CC94" s="12">
        <v>99900010</v>
      </c>
      <c r="CD94" s="12" t="str">
        <f>VLOOKUP(CC94,名称和价格索引!$A$1:$B$785,2,FALSE)</f>
        <v>八荒</v>
      </c>
      <c r="CE94" s="12">
        <f>ROUND(CB94/1000000*IF(CC94=0,0,VLOOKUP(CC94,名称和价格索引!$A$4:$C$834,3,FALSE)),1)</f>
        <v>5</v>
      </c>
      <c r="CF94" s="12">
        <v>2000</v>
      </c>
      <c r="CG94" s="12">
        <v>99900011</v>
      </c>
      <c r="CH94" s="12" t="str">
        <f>VLOOKUP(CG94,名称和价格索引!$A$1:$B$785,2,FALSE)</f>
        <v>半月</v>
      </c>
      <c r="CI94" s="12">
        <f>ROUND(CF94/1000000*IF(CG94=0,0,VLOOKUP(CG94,名称和价格索引!$A$4:$C$834,3,FALSE)),1)</f>
        <v>4</v>
      </c>
      <c r="CJ94" s="12">
        <v>2000</v>
      </c>
      <c r="CK94" s="12">
        <v>99900009</v>
      </c>
      <c r="CL94" s="12" t="str">
        <f>VLOOKUP(CK94,名称和价格索引!$A$1:$B$785,2,FALSE)</f>
        <v>海魂</v>
      </c>
      <c r="CM94" s="12">
        <f>ROUND(CJ94/1000000*IF(CK94=0,0,VLOOKUP(CK94,名称和价格索引!$A$4:$C$834,3,FALSE)),1)</f>
        <v>3</v>
      </c>
      <c r="CN94" s="12">
        <v>2000</v>
      </c>
      <c r="CO94" s="12">
        <v>99900012</v>
      </c>
      <c r="CP94" s="12" t="str">
        <f>VLOOKUP(CO94,名称和价格索引!$A$1:$B$785,2,FALSE)</f>
        <v>凌风</v>
      </c>
      <c r="CQ94" s="12">
        <f>ROUND(CN94/1000000*IF(CO94=0,0,VLOOKUP(CO94,名称和价格索引!$A$4:$C$834,3,FALSE)),1)</f>
        <v>5</v>
      </c>
      <c r="CR94" s="12">
        <v>2000</v>
      </c>
      <c r="CS94" s="12">
        <v>99930005</v>
      </c>
      <c r="CT94" s="12" t="str">
        <f>VLOOKUP(CS94,名称和价格索引!$A$1:$B$785,2,FALSE)</f>
        <v>蓝色水晶戒指</v>
      </c>
      <c r="CU94" s="12">
        <f>ROUND(CR94/1000000*IF(CS94=0,0,VLOOKUP(CS94,名称和价格索引!$A$4:$C$834,3,FALSE)),1)</f>
        <v>1.5</v>
      </c>
      <c r="CV94" s="12">
        <v>2000</v>
      </c>
      <c r="CW94" s="12">
        <v>99920011</v>
      </c>
      <c r="CX94" s="12" t="str">
        <f>VLOOKUP(CW94,名称和价格索引!$A$1:$B$785,2,FALSE)</f>
        <v>魔鬼项链</v>
      </c>
      <c r="CY94" s="12">
        <f>ROUND(CV94/1000000*IF(CW94=0,0,VLOOKUP(CW94,名称和价格索引!$A$4:$C$834,3,FALSE)),1)</f>
        <v>2.5</v>
      </c>
      <c r="CZ94" s="12">
        <v>2000</v>
      </c>
      <c r="DA94" s="12">
        <v>99920010</v>
      </c>
      <c r="DB94" s="12" t="str">
        <f>VLOOKUP(DA94,名称和价格索引!$A$1:$B$785,2,FALSE)</f>
        <v>琥珀项链</v>
      </c>
      <c r="DC94" s="12">
        <f>ROUND(CZ94/1000000*IF(DA94=0,0,VLOOKUP(DA94,名称和价格索引!$A$4:$C$834,3,FALSE)),1)</f>
        <v>2</v>
      </c>
      <c r="DD94" s="12">
        <v>2000</v>
      </c>
      <c r="DE94" s="12">
        <v>99920012</v>
      </c>
      <c r="DF94" s="12" t="str">
        <f>VLOOKUP(DE94,名称和价格索引!$A$1:$B$785,2,FALSE)</f>
        <v>凤凰明珠</v>
      </c>
      <c r="DG94" s="12">
        <f>ROUND(DD94/1000000*IF(DE94=0,0,VLOOKUP(DE94,名称和价格索引!$A$4:$C$834,3,FALSE)),1)</f>
        <v>2</v>
      </c>
      <c r="DH94" s="12">
        <v>2000</v>
      </c>
      <c r="DI94" s="12">
        <v>99940018</v>
      </c>
      <c r="DJ94" s="12" t="str">
        <f>VLOOKUP(DI94,名称和价格索引!$A$1:$B$785,2,FALSE)</f>
        <v>坚固手套</v>
      </c>
      <c r="DK94" s="12">
        <f>ROUND(DH94/1000000*IF(DI94=0,0,VLOOKUP(DI94,名称和价格索引!$A$4:$C$834,3,FALSE)),1)</f>
        <v>7</v>
      </c>
      <c r="DL94" s="12">
        <v>2000</v>
      </c>
      <c r="DM94" s="12">
        <v>99940027</v>
      </c>
      <c r="DN94" s="12" t="str">
        <f>VLOOKUP(DM94,名称和价格索引!$A$1:$B$785,2,FALSE)</f>
        <v>魔力手镯</v>
      </c>
      <c r="DO94" s="12">
        <f>ROUND(DL94/1000000*IF(DM94=0,0,VLOOKUP(DM94,名称和价格索引!$A$4:$C$834,3,FALSE)),1)</f>
        <v>8</v>
      </c>
      <c r="DP94" s="12">
        <v>2000</v>
      </c>
      <c r="DQ94" s="12">
        <v>99920009</v>
      </c>
      <c r="DR94" s="12" t="str">
        <f>VLOOKUP(DQ94,名称和价格索引!$A$1:$B$785,2,FALSE)</f>
        <v>灯笼项链</v>
      </c>
      <c r="DS94" s="12">
        <f>ROUND(DP94/1000000*IF(DQ94=0,0,VLOOKUP(DQ94,名称和价格索引!$A$4:$C$834,3,FALSE)),1)</f>
        <v>3</v>
      </c>
      <c r="DT94" s="12">
        <v>2000</v>
      </c>
      <c r="DU94" s="12">
        <v>99900006</v>
      </c>
      <c r="DV94" s="12" t="str">
        <f>VLOOKUP(DU94,名称和价格索引!$A$1:$B$785,2,FALSE)</f>
        <v>铁剑</v>
      </c>
      <c r="DW94" s="12">
        <f>ROUND(DT94/1000000*IF(DU94=0,0,VLOOKUP(DU94,名称和价格索引!$A$4:$C$834,3,FALSE)),1)</f>
        <v>1.2</v>
      </c>
      <c r="DX94" s="12">
        <v>2000</v>
      </c>
      <c r="DY94" s="12">
        <v>99900005</v>
      </c>
      <c r="DZ94" s="12" t="str">
        <f>VLOOKUP(DY94,名称和价格索引!$A$1:$B$785,2,FALSE)</f>
        <v>短剑</v>
      </c>
      <c r="EA94" s="12">
        <f>ROUND(DX94/1000000*IF(DY94=0,0,VLOOKUP(DY94,名称和价格索引!$A$4:$C$834,3,FALSE)),1)</f>
        <v>1</v>
      </c>
      <c r="EB94" s="12">
        <v>2000</v>
      </c>
      <c r="EC94" s="12">
        <v>99980313</v>
      </c>
      <c r="ED94" s="12" t="str">
        <f>VLOOKUP(EC94,名称和价格索引!$A$1:$B$785,2,FALSE)</f>
        <v>中型盔甲</v>
      </c>
      <c r="EE94" s="12">
        <f>ROUND(EB94/1000000*IF(EC94=0,0,VLOOKUP(EC94,名称和价格索引!$A$4:$C$834,3,FALSE)),1)</f>
        <v>6</v>
      </c>
      <c r="EF94" s="12">
        <v>2000</v>
      </c>
      <c r="EG94" s="12">
        <v>99980313</v>
      </c>
      <c r="EH94" s="12" t="str">
        <f>VLOOKUP(EG94,名称和价格索引!$A$1:$B$785,2,FALSE)</f>
        <v>中型盔甲</v>
      </c>
      <c r="EI94" s="12">
        <f>ROUND(EF94/1000000*IF(EG94=0,0,VLOOKUP(EG94,名称和价格索引!$A$4:$C$834,3,FALSE)),1)</f>
        <v>6</v>
      </c>
      <c r="EJ94" s="12">
        <v>2000</v>
      </c>
      <c r="EK94" s="12">
        <v>99900008</v>
      </c>
      <c r="EL94" s="12" t="str">
        <f>VLOOKUP(EK94,名称和价格索引!$A$1:$B$785,2,FALSE)</f>
        <v>青铜斧</v>
      </c>
      <c r="EM94" s="12">
        <f>ROUND(EJ94/1000000*IF(EK94=0,0,VLOOKUP(EK94,名称和价格索引!$A$4:$C$834,3,FALSE)),1)</f>
        <v>1.5</v>
      </c>
      <c r="EN94" s="12">
        <v>2000</v>
      </c>
      <c r="EO94" s="12">
        <v>99920004</v>
      </c>
      <c r="EP94" s="12" t="str">
        <f>VLOOKUP(EO94,名称和价格索引!$A$1:$B$785,2,FALSE)</f>
        <v>黑檀项链</v>
      </c>
      <c r="EQ94" s="12">
        <f>ROUND(EN94/1000000*IF(EO94=0,0,VLOOKUP(EO94,名称和价格索引!$A$4:$C$834,3,FALSE)),1)</f>
        <v>1.2</v>
      </c>
      <c r="ER94" s="12">
        <v>2000</v>
      </c>
      <c r="ES94" s="12">
        <v>99920003</v>
      </c>
      <c r="ET94" s="12" t="str">
        <f>VLOOKUP(ES94,名称和价格索引!$A$1:$B$785,2,FALSE)</f>
        <v>黄色水晶项链</v>
      </c>
      <c r="EU94" s="12">
        <f>ROUND(ER94/1000000*IF(ES94=0,0,VLOOKUP(ES94,名称和价格索引!$A$4:$C$834,3,FALSE)),1)</f>
        <v>1.2</v>
      </c>
      <c r="EV94" s="12">
        <v>2000</v>
      </c>
      <c r="EW94" s="12">
        <v>99920005</v>
      </c>
      <c r="EX94" s="12" t="str">
        <f>VLOOKUP(EW94,名称和价格索引!$A$1:$B$785,2,FALSE)</f>
        <v>黑色水晶项链</v>
      </c>
      <c r="EY94" s="12">
        <f>ROUND(EV94/1000000*IF(EW94=0,0,VLOOKUP(EW94,名称和价格索引!$A$4:$C$834,3,FALSE)),1)</f>
        <v>1.5</v>
      </c>
      <c r="EZ94" s="12">
        <v>2000</v>
      </c>
      <c r="FA94" s="12">
        <v>99990111</v>
      </c>
      <c r="FB94" s="12" t="str">
        <f>VLOOKUP(FA94,名称和价格索引!$A$1:$B$785,2,FALSE)</f>
        <v>青铜头盔</v>
      </c>
      <c r="FC94" s="12">
        <f>ROUND(EZ94/1000000*IF(FA94=0,0,VLOOKUP(FA94,名称和价格索引!$A$4:$C$834,3,FALSE)),1)</f>
        <v>1</v>
      </c>
      <c r="FD94" s="12">
        <v>2000</v>
      </c>
      <c r="FE94" s="12">
        <v>99900004</v>
      </c>
      <c r="FF94" s="12" t="str">
        <f>VLOOKUP(FE94,名称和价格索引!$A$1:$B$785,2,FALSE)</f>
        <v>青铜剑</v>
      </c>
      <c r="FG94" s="12">
        <f>ROUND(FD94/1000000*IF(FE94=0,0,VLOOKUP(FE94,名称和价格索引!$A$4:$C$834,3,FALSE)),1)</f>
        <v>0.9</v>
      </c>
      <c r="FH94" s="12">
        <v>2000</v>
      </c>
      <c r="FI94" s="12">
        <v>99940002</v>
      </c>
      <c r="FJ94" s="12" t="str">
        <f>VLOOKUP(FI94,名称和价格索引!$A$1:$B$785,2,FALSE)</f>
        <v>小手镯</v>
      </c>
      <c r="FK94" s="12">
        <f>ROUND(FH94/1000000*IF(FI94=0,0,VLOOKUP(FI94,名称和价格索引!$A$4:$C$834,3,FALSE)),1)</f>
        <v>1</v>
      </c>
      <c r="FL94" s="12">
        <v>2000</v>
      </c>
      <c r="FM94" s="12">
        <v>99930002</v>
      </c>
      <c r="FN94" s="12" t="str">
        <f>VLOOKUP(FM94,名称和价格索引!$A$1:$B$785,2,FALSE)</f>
        <v>玻璃戒指</v>
      </c>
      <c r="FO94" s="12">
        <f>ROUND(FL94/1000000*IF(FM94=0,0,VLOOKUP(FM94,名称和价格索引!$A$4:$C$834,3,FALSE)),1)</f>
        <v>0.8</v>
      </c>
      <c r="FP94" s="12">
        <v>2000</v>
      </c>
      <c r="FQ94" s="12">
        <v>99930003</v>
      </c>
      <c r="FR94" s="12" t="str">
        <f>VLOOKUP(FQ94,名称和价格索引!$A$1:$B$785,2,FALSE)</f>
        <v>六角戒指</v>
      </c>
      <c r="FS94" s="12">
        <f>ROUND(FP94/1000000*IF(FQ94=0,0,VLOOKUP(FQ94,名称和价格索引!$A$4:$C$834,3,FALSE)),1)</f>
        <v>0.8</v>
      </c>
      <c r="FT94" s="12">
        <v>2000</v>
      </c>
      <c r="FU94" s="12">
        <v>99940017</v>
      </c>
      <c r="FV94" s="12" t="str">
        <f>VLOOKUP(FU94,名称和价格索引!$A$1:$B$785,2,FALSE)</f>
        <v>皮制手套</v>
      </c>
      <c r="FW94" s="12">
        <f>ROUND(FT94/1000000*IF(FU94=0,0,VLOOKUP(FU94,名称和价格索引!$A$4:$C$834,3,FALSE)),1)</f>
        <v>1.5</v>
      </c>
      <c r="FX94" s="12">
        <v>2000</v>
      </c>
      <c r="FY94" s="12">
        <v>99940003</v>
      </c>
      <c r="FZ94" s="12" t="str">
        <f>VLOOKUP(FY94,名称和价格索引!$A$1:$B$785,2,FALSE)</f>
        <v>银手镯</v>
      </c>
      <c r="GA94" s="12">
        <f>ROUND(FX94/1000000*IF(FY94=0,0,VLOOKUP(FY94,名称和价格索引!$A$4:$C$834,3,FALSE)),1)</f>
        <v>1.5</v>
      </c>
      <c r="GB94" s="12"/>
      <c r="GC94" s="12"/>
      <c r="GD94" s="12">
        <f>VLOOKUP(GC94,名称和价格索引!$A$1:$B$785,2,FALSE)</f>
        <v>0</v>
      </c>
      <c r="GE94" s="12">
        <f>ROUND(GB94/1000000*IF(GC94=0,0,VLOOKUP(GC94,名称和价格索引!$A$4:$C$834,3,FALSE)),1)</f>
        <v>0</v>
      </c>
      <c r="GF94" s="12">
        <v>2000</v>
      </c>
      <c r="GG94" s="12">
        <v>99930004</v>
      </c>
      <c r="GH94" s="12" t="str">
        <f>VLOOKUP(GG94,名称和价格索引!$A$1:$B$785,2,FALSE)</f>
        <v>牛角戒指</v>
      </c>
      <c r="GI94" s="12">
        <f>ROUND(GF94/1000000*IF(GG94=0,0,VLOOKUP(GG94,名称和价格索引!$A$4:$C$834,3,FALSE)),1)</f>
        <v>1</v>
      </c>
      <c r="GJ94" s="12">
        <v>2000</v>
      </c>
      <c r="GK94" s="12">
        <v>99940004</v>
      </c>
      <c r="GL94" s="12" t="str">
        <f>VLOOKUP(GK94,名称和价格索引!$A$1:$B$785,2,FALSE)</f>
        <v>大手镯</v>
      </c>
      <c r="GM94" s="12">
        <f>ROUND(GJ94/1000000*IF(GK94=0,0,VLOOKUP(GK94,名称和价格索引!$A$4:$C$834,3,FALSE)),1)</f>
        <v>5</v>
      </c>
      <c r="GN94" s="12"/>
      <c r="GO94" s="12"/>
      <c r="GP94" s="12">
        <f>VLOOKUP(GO94,名称和价格索引!$A$1:$B$785,2,FALSE)</f>
        <v>0</v>
      </c>
      <c r="GQ94" s="12">
        <f>ROUND(GN94/1000000*IF(GO94=0,0,VLOOKUP(GO94,名称和价格索引!$A$4:$C$834,3,FALSE)),1)</f>
        <v>0</v>
      </c>
      <c r="GR94" s="12"/>
      <c r="GS94" s="12"/>
      <c r="GT94" s="12">
        <f>VLOOKUP(GS94,名称和价格索引!$A$1:$B$785,2,FALSE)</f>
        <v>0</v>
      </c>
      <c r="GU94" s="12">
        <f>ROUND(GR94/1000000*IF(GS94=0,0,VLOOKUP(GS94,名称和价格索引!$A$4:$C$834,3,FALSE)),1)</f>
        <v>0</v>
      </c>
      <c r="GV94" s="12"/>
      <c r="GW94" s="12"/>
      <c r="GX94" s="12">
        <f>VLOOKUP(GW94,名称和价格索引!$A$1:$B$785,2,FALSE)</f>
        <v>0</v>
      </c>
      <c r="GY94" s="12">
        <f>ROUND(GV94/1000000*IF(GW94=0,0,VLOOKUP(GW94,名称和价格索引!$A$4:$C$834,3,FALSE)),1)</f>
        <v>0</v>
      </c>
      <c r="GZ94" s="12">
        <v>500</v>
      </c>
      <c r="HA94" s="12">
        <v>400001</v>
      </c>
      <c r="HB94" s="12" t="e">
        <f>VLOOKUP(HA94,名称和价格索引!$A$1:$B$785,2,FALSE)</f>
        <v>#N/A</v>
      </c>
      <c r="HC94" s="12" t="e">
        <f>ROUND(GZ94/1000000*IF(HA94=0,0,VLOOKUP(HA94,名称和价格索引!$A$4:$C$834,3,FALSE)),1)</f>
        <v>#N/A</v>
      </c>
      <c r="HD94" s="15">
        <v>10000</v>
      </c>
      <c r="HF94" s="12">
        <f>VLOOKUP(HE94,名称和价格索引!$A$1:$B$785,2,FALSE)</f>
        <v>0</v>
      </c>
      <c r="HG94" s="12">
        <f>ROUND(HD94/1000000*IF(HE94=0,0,VLOOKUP(HE94,名称和价格索引!$A$4:$C$834,3,FALSE)),1)</f>
        <v>0</v>
      </c>
      <c r="HH94" s="15">
        <v>3000</v>
      </c>
      <c r="HI94" s="5">
        <v>21001</v>
      </c>
      <c r="HJ94" s="12" t="str">
        <f>VLOOKUP(HI94,名称和价格索引!$A$1:$B$785,2,FALSE)</f>
        <v>战士铭文石</v>
      </c>
      <c r="HK94" s="12">
        <f>ROUND(HH94/1000000*IF(HI94=0,0,VLOOKUP(HI94,名称和价格索引!$A$4:$C$834,3,FALSE)),1)</f>
        <v>1.5</v>
      </c>
      <c r="HL94" s="15"/>
      <c r="HN94" s="12">
        <f>VLOOKUP(HM94,名称和价格索引!$A$1:$B$785,2,FALSE)</f>
        <v>0</v>
      </c>
      <c r="HO94" s="12">
        <f>ROUND(HL94/1000000*IF(HM94=0,0,VLOOKUP(HM94,名称和价格索引!$A$4:$C$834,3,FALSE)),1)</f>
        <v>0</v>
      </c>
      <c r="HP94" s="15">
        <v>270</v>
      </c>
      <c r="HQ94" s="15">
        <v>99980413</v>
      </c>
      <c r="HR94" s="12" t="str">
        <f>VLOOKUP(HQ94,名称和价格索引!$A$1:$B$785,2,FALSE)</f>
        <v>重盔甲</v>
      </c>
      <c r="HS94" s="12">
        <f>ROUND(HP94/1000000*IF(HQ94=0,0,VLOOKUP(HQ94,名称和价格索引!$A$4:$C$834,3,FALSE)),1)</f>
        <v>1.6</v>
      </c>
      <c r="HT94" s="15">
        <v>270</v>
      </c>
      <c r="HU94" s="15">
        <v>99980413</v>
      </c>
      <c r="HV94" s="12" t="str">
        <f>VLOOKUP(HU94,名称和价格索引!$A$1:$B$785,2,FALSE)</f>
        <v>重盔甲</v>
      </c>
      <c r="HW94" s="12">
        <f>ROUND(HT94/1000000*IF(HU94=0,0,VLOOKUP(HU94,名称和价格索引!$A$4:$C$834,3,FALSE)),1)</f>
        <v>1.6</v>
      </c>
      <c r="HX94" s="15">
        <v>270</v>
      </c>
      <c r="HY94" s="15">
        <v>99980413</v>
      </c>
      <c r="HZ94" s="12" t="str">
        <f>VLOOKUP(HY94,名称和价格索引!$A$1:$B$785,2,FALSE)</f>
        <v>重盔甲</v>
      </c>
      <c r="IA94" s="12">
        <f>ROUND(HX94/1000000*IF(HY94=0,0,VLOOKUP(HY94,名称和价格索引!$A$4:$C$834,3,FALSE)),1)</f>
        <v>1.6</v>
      </c>
      <c r="IB94" s="15">
        <v>270</v>
      </c>
      <c r="IC94" s="15">
        <v>99980413</v>
      </c>
      <c r="ID94" s="12" t="str">
        <f>VLOOKUP(IC94,名称和价格索引!$A$1:$B$785,2,FALSE)</f>
        <v>重盔甲</v>
      </c>
      <c r="IE94" s="12">
        <f>ROUND(IB94/1000000*IF(IC94=0,0,VLOOKUP(IC94,名称和价格索引!$A$4:$C$834,3,FALSE)),1)</f>
        <v>1.6</v>
      </c>
      <c r="IF94" s="15">
        <v>270</v>
      </c>
      <c r="IG94" s="15">
        <v>99980413</v>
      </c>
      <c r="IH94" s="12" t="str">
        <f>VLOOKUP(IG94,名称和价格索引!$A$1:$B$785,2,FALSE)</f>
        <v>重盔甲</v>
      </c>
      <c r="II94" s="12">
        <f>ROUND(IF94/1000000*IF(IG94=0,0,VLOOKUP(IG94,名称和价格索引!$A$4:$C$834,3,FALSE)),1)</f>
        <v>1.6</v>
      </c>
      <c r="IJ94" s="15">
        <v>270</v>
      </c>
      <c r="IK94" s="15">
        <v>99980413</v>
      </c>
      <c r="IL94" s="12" t="str">
        <f>VLOOKUP(IK94,名称和价格索引!$A$1:$B$785,2,FALSE)</f>
        <v>重盔甲</v>
      </c>
      <c r="IM94" s="12">
        <f>ROUND(IJ94/1000000*IF(IK94=0,0,VLOOKUP(IK94,名称和价格索引!$A$4:$C$834,3,FALSE)),1)</f>
        <v>1.6</v>
      </c>
      <c r="IN94" s="5">
        <v>270</v>
      </c>
      <c r="IO94" s="5">
        <v>99990211</v>
      </c>
      <c r="IP94" s="12" t="str">
        <f>VLOOKUP(IO94,名称和价格索引!$A$1:$B$785,2,FALSE)</f>
        <v>魔法头盔</v>
      </c>
      <c r="IQ94" s="12">
        <f>ROUND(IN94/1000000*IF(IO94=0,0,VLOOKUP(IO94,名称和价格索引!$A$4:$C$834,3,FALSE)),1)</f>
        <v>0.3</v>
      </c>
      <c r="IR94" s="5">
        <v>50</v>
      </c>
      <c r="IS94" s="5">
        <v>99940019</v>
      </c>
      <c r="IT94" s="12" t="str">
        <f>VLOOKUP(IS94,名称和价格索引!$A$1:$B$785,2,FALSE)</f>
        <v>死神手套</v>
      </c>
      <c r="IU94" s="12">
        <f>ROUND(IR94/1000000*IF(IS94=0,0,VLOOKUP(IS94,名称和价格索引!$A$4:$C$834,3,FALSE)),1)</f>
        <v>0.2</v>
      </c>
      <c r="IV94" s="12">
        <v>115</v>
      </c>
      <c r="IW94" s="12">
        <v>99920013</v>
      </c>
      <c r="IX94" s="12" t="str">
        <f>VLOOKUP(IW94,名称和价格索引!$A$1:$B$785,2,FALSE)</f>
        <v>蓝翡翠项链</v>
      </c>
      <c r="IY94" s="12">
        <f>ROUND(IV94/1000000*IF(IW94=0,0,VLOOKUP(IW94,名称和价格索引!$A$4:$C$834,3,FALSE)),1)</f>
        <v>0.6</v>
      </c>
      <c r="IZ94" s="12">
        <v>115</v>
      </c>
      <c r="JA94" s="12">
        <v>99930010</v>
      </c>
      <c r="JB94" s="12" t="str">
        <f>VLOOKUP(JA94,名称和价格索引!$A$1:$B$785,2,FALSE)</f>
        <v>金戒指</v>
      </c>
      <c r="JC94" s="12">
        <f>ROUND(IZ94/1000000*IF(JA94=0,0,VLOOKUP(JA94,名称和价格索引!$A$4:$C$834,3,FALSE)),1)</f>
        <v>0.5</v>
      </c>
      <c r="JD94" s="12">
        <v>115</v>
      </c>
      <c r="JE94" s="12">
        <v>99930011</v>
      </c>
      <c r="JF94" s="12" t="str">
        <f>VLOOKUP(JE94,名称和价格索引!$A$1:$B$785,2,FALSE)</f>
        <v>道德戒指</v>
      </c>
      <c r="JG94" s="12">
        <f>ROUND(JD94/1000000*IF(JE94=0,0,VLOOKUP(JE94,名称和价格索引!$A$4:$C$834,3,FALSE)),1)</f>
        <v>0.2</v>
      </c>
      <c r="JH94" s="12">
        <v>115</v>
      </c>
      <c r="JI94" s="12">
        <v>99930012</v>
      </c>
      <c r="JJ94" s="12" t="str">
        <f>VLOOKUP(JI94,名称和价格索引!$A$1:$B$785,2,FALSE)</f>
        <v>魅力戒指</v>
      </c>
      <c r="JK94" s="12">
        <f>ROUND(JH94/1000000*IF(JI94=0,0,VLOOKUP(JI94,名称和价格索引!$A$4:$C$834,3,FALSE)),1)</f>
        <v>0.2</v>
      </c>
      <c r="JL94" s="12">
        <v>70</v>
      </c>
      <c r="JM94" s="12">
        <v>99920015</v>
      </c>
      <c r="JN94" s="12" t="str">
        <f>VLOOKUP(JM94,名称和价格索引!$A$1:$B$785,2,FALSE)</f>
        <v>放大镜</v>
      </c>
      <c r="JO94" s="12">
        <f>ROUND(JL94/1000000*IF(JM94=0,0,VLOOKUP(JM94,名称和价格索引!$A$4:$C$834,3,FALSE)),1)</f>
        <v>0.2</v>
      </c>
      <c r="JP94" s="12">
        <v>70</v>
      </c>
      <c r="JQ94" s="12">
        <v>99920014</v>
      </c>
      <c r="JR94" s="12" t="str">
        <f>VLOOKUP(JQ94,名称和价格索引!$A$1:$B$785,2,FALSE)</f>
        <v>竹笛</v>
      </c>
      <c r="JS94" s="12">
        <f>ROUND(JP94/1000000*IF(JQ94=0,0,VLOOKUP(JQ94,名称和价格索引!$A$4:$C$834,3,FALSE)),1)</f>
        <v>0.2</v>
      </c>
      <c r="JT94" s="12">
        <v>70</v>
      </c>
      <c r="JU94" s="12">
        <v>99930010</v>
      </c>
      <c r="JV94" s="12" t="str">
        <f>VLOOKUP(JU94,名称和价格索引!$A$1:$B$785,2,FALSE)</f>
        <v>金戒指</v>
      </c>
      <c r="JW94" s="12">
        <f>ROUND(JT94/1000000*IF(JU94=0,0,VLOOKUP(JU94,名称和价格索引!$A$4:$C$834,3,FALSE)),1)</f>
        <v>0.3</v>
      </c>
      <c r="JX94" s="12">
        <v>70</v>
      </c>
      <c r="JY94" s="12">
        <v>99900020</v>
      </c>
      <c r="JZ94" s="12" t="str">
        <f>VLOOKUP(JY94,名称和价格索引!$A$1:$B$785,2,FALSE)</f>
        <v>凝霜</v>
      </c>
      <c r="KA94" s="12">
        <f>ROUND(JX94/1000000*IF(JY94=0,0,VLOOKUP(JY94,名称和价格索引!$A$4:$C$834,3,FALSE)),1)</f>
        <v>0.3</v>
      </c>
      <c r="KB94" s="15">
        <v>70</v>
      </c>
      <c r="KC94" s="11">
        <v>99930016</v>
      </c>
      <c r="KD94" s="12" t="str">
        <f>VLOOKUP(KC94,名称和价格索引!$A$1:$B$785,2,FALSE)</f>
        <v>珊瑚戒指</v>
      </c>
      <c r="KE94" s="12">
        <f>ROUND(KB94/1000000*IF(KC94=0,0,VLOOKUP(KC94,名称和价格索引!$A$4:$C$834,3,FALSE)),1)</f>
        <v>0.5</v>
      </c>
      <c r="KF94" s="12">
        <v>1</v>
      </c>
      <c r="KG94" s="12">
        <v>302</v>
      </c>
      <c r="KH94" s="12" t="str">
        <f>VLOOKUP(KG94,名称和价格索引!$A$1:$B$785,2,FALSE)</f>
        <v>金创药(中量)</v>
      </c>
      <c r="KI94" s="12">
        <f>ROUND(KF94/1000000*IF(KG94=0,0,VLOOKUP(KG94,名称和价格索引!$A$4:$C$834,3,FALSE)),1)</f>
        <v>0</v>
      </c>
      <c r="KJ94" s="12">
        <v>1</v>
      </c>
      <c r="KK94" s="12">
        <v>302</v>
      </c>
      <c r="KL94" s="12" t="str">
        <f>VLOOKUP(KK94,名称和价格索引!$A$1:$B$785,2,FALSE)</f>
        <v>金创药(中量)</v>
      </c>
      <c r="KM94" s="12">
        <f>ROUND(KJ94/1000000*IF(KK94=0,0,VLOOKUP(KK94,名称和价格索引!$A$4:$C$834,3,FALSE)),1)</f>
        <v>0</v>
      </c>
      <c r="KN94" s="12">
        <v>1</v>
      </c>
      <c r="KO94" s="12">
        <v>322</v>
      </c>
      <c r="KP94" s="12" t="str">
        <f>VLOOKUP(KO94,名称和价格索引!$A$1:$B$785,2,FALSE)</f>
        <v>魔法药(中量)</v>
      </c>
      <c r="KQ94" s="12">
        <f>ROUND(KN94/1000000*IF(KO94=0,0,VLOOKUP(KO94,名称和价格索引!$A$4:$C$834,3,FALSE)),1)</f>
        <v>0</v>
      </c>
      <c r="KR94" s="12">
        <v>1</v>
      </c>
      <c r="KS94" s="12">
        <v>322</v>
      </c>
      <c r="KT94" s="12" t="str">
        <f>VLOOKUP(KS94,名称和价格索引!$A$1:$B$785,2,FALSE)</f>
        <v>魔法药(中量)</v>
      </c>
      <c r="KU94" s="12">
        <f>ROUND(KR94/1000000*IF(KS94=0,0,VLOOKUP(KS94,名称和价格索引!$A$4:$C$834,3,FALSE)),1)</f>
        <v>0</v>
      </c>
      <c r="KV94" s="12">
        <v>1</v>
      </c>
      <c r="KW94" s="12">
        <v>351</v>
      </c>
      <c r="KX94" s="12" t="str">
        <f>VLOOKUP(KW94,名称和价格索引!$A$1:$B$785,2,FALSE)</f>
        <v>太阳水</v>
      </c>
      <c r="KY94" s="12">
        <f>ROUND(KV94/1000000*IF(KW94=0,0,VLOOKUP(KW94,名称和价格索引!$A$4:$C$834,3,FALSE)),1)</f>
        <v>0</v>
      </c>
      <c r="KZ94" s="12">
        <v>1</v>
      </c>
      <c r="LA94" s="12">
        <v>351</v>
      </c>
      <c r="LB94" s="12" t="str">
        <f>VLOOKUP(LA94,名称和价格索引!$A$1:$B$785,2,FALSE)</f>
        <v>太阳水</v>
      </c>
      <c r="LC94" s="12">
        <f>ROUND(KZ94/1000000*IF(LA94=0,0,VLOOKUP(LA94,名称和价格索引!$A$4:$C$834,3,FALSE)),1)</f>
        <v>0</v>
      </c>
      <c r="LD94" s="12"/>
      <c r="LE94" s="12"/>
      <c r="LF94" s="12">
        <f>VLOOKUP(LE94,名称和价格索引!$A$1:$B$785,2,FALSE)</f>
        <v>0</v>
      </c>
      <c r="LG94" s="12">
        <f>ROUND(LD94/1000000*IF(LE94=0,0,VLOOKUP(LE94,名称和价格索引!$A$4:$C$834,3,FALSE)),1)</f>
        <v>0</v>
      </c>
      <c r="LH94" s="12"/>
      <c r="LI94" s="12"/>
      <c r="LJ94" s="12">
        <f>VLOOKUP(LI94,名称和价格索引!$A$1:$B$785,2,FALSE)</f>
        <v>0</v>
      </c>
      <c r="LK94" s="12">
        <f>ROUND(LH94/1000000*IF(LI94=0,0,VLOOKUP(LI94,名称和价格索引!$A$4:$C$834,3,FALSE)),1)</f>
        <v>0</v>
      </c>
      <c r="LL94" s="12"/>
      <c r="LM94" s="12"/>
      <c r="LN94" s="12">
        <f>VLOOKUP(LM94,名称和价格索引!$A$1:$B$785,2,FALSE)</f>
        <v>0</v>
      </c>
      <c r="LO94" s="12">
        <f>ROUND(LL94/1000000*IF(LM94=0,0,VLOOKUP(LM94,名称和价格索引!$A$4:$C$834,3,FALSE)),1)</f>
        <v>0</v>
      </c>
      <c r="LP94" s="12"/>
      <c r="LQ94" s="12"/>
      <c r="LR94" s="12">
        <f>VLOOKUP(LQ94,名称和价格索引!$A$1:$B$785,2,FALSE)</f>
        <v>0</v>
      </c>
      <c r="LS94" s="12">
        <f>ROUND(LP94/1000000*IF(LQ94=0,0,VLOOKUP(LQ94,名称和价格索引!$A$4:$C$834,3,FALSE)),1)</f>
        <v>0</v>
      </c>
      <c r="LT94" s="12"/>
      <c r="LU94" s="12"/>
      <c r="LV94" s="12">
        <f>VLOOKUP(LU94,名称和价格索引!$A$1:$B$785,2,FALSE)</f>
        <v>0</v>
      </c>
      <c r="LW94" s="12">
        <f>ROUND(LT94/1000000*IF(LU94=0,0,VLOOKUP(LU94,名称和价格索引!$A$4:$C$834,3,FALSE)),1)</f>
        <v>0</v>
      </c>
      <c r="LX94" s="12"/>
      <c r="LY94" s="12"/>
      <c r="LZ94" s="12">
        <f>VLOOKUP(LY94,名称和价格索引!$A$1:$B$785,2,FALSE)</f>
        <v>0</v>
      </c>
      <c r="MA94" s="12">
        <f>ROUND(LX94/1000000*IF(LY94=0,0,VLOOKUP(LY94,名称和价格索引!$A$4:$C$834,3,FALSE)),1)</f>
        <v>0</v>
      </c>
      <c r="MB94" s="12"/>
      <c r="MC94" s="12"/>
      <c r="MD94" s="12">
        <f>VLOOKUP(MC94,名称和价格索引!$A$1:$B$785,2,FALSE)</f>
        <v>0</v>
      </c>
      <c r="ME94" s="12">
        <f>ROUND(MB94/1000000*IF(MC94=0,0,VLOOKUP(MC94,名称和价格索引!$A$4:$C$834,3,FALSE)),1)</f>
        <v>0</v>
      </c>
      <c r="MF94" s="12"/>
      <c r="MG94" s="12"/>
      <c r="MH94" s="12">
        <f>VLOOKUP(MG94,名称和价格索引!$A$1:$B$785,2,FALSE)</f>
        <v>0</v>
      </c>
      <c r="MI94" s="12">
        <f>ROUND(MF94/1000000*IF(MG94=0,0,VLOOKUP(MG94,名称和价格索引!$A$4:$C$834,3,FALSE)),1)</f>
        <v>0</v>
      </c>
      <c r="MJ94" s="12"/>
      <c r="MK94" s="12"/>
      <c r="ML94" s="12">
        <f>VLOOKUP(MK94,名称和价格索引!$A$1:$B$785,2,FALSE)</f>
        <v>0</v>
      </c>
      <c r="MM94" s="12">
        <f>ROUND(MJ94/1000000*IF(MK94=0,0,VLOOKUP(MK94,名称和价格索引!$A$4:$C$834,3,FALSE)),1)</f>
        <v>0</v>
      </c>
      <c r="MN94" s="12"/>
      <c r="MO94" s="12"/>
      <c r="MP94" s="12">
        <f>VLOOKUP(MO94,名称和价格索引!$A$1:$B$785,2,FALSE)</f>
        <v>0</v>
      </c>
      <c r="MQ94" s="12">
        <f>ROUND(MN94/1000000*IF(MO94=0,0,VLOOKUP(MO94,名称和价格索引!$A$4:$C$834,3,FALSE)),1)</f>
        <v>0</v>
      </c>
      <c r="MR94" s="12"/>
      <c r="MS94" s="12"/>
      <c r="MT94" s="12">
        <f>VLOOKUP(MS94,名称和价格索引!$A$1:$B$785,2,FALSE)</f>
        <v>0</v>
      </c>
      <c r="MU94" s="12">
        <f>ROUND(MR94/1000000*IF(MS94=0,0,VLOOKUP(MS94,名称和价格索引!$A$4:$C$834,3,FALSE)),1)</f>
        <v>0</v>
      </c>
      <c r="MV94" s="12"/>
      <c r="MW94" s="12"/>
      <c r="MX94" s="12">
        <f>VLOOKUP(MW94,名称和价格索引!$A$1:$B$785,2,FALSE)</f>
        <v>0</v>
      </c>
      <c r="MY94" s="12">
        <f>ROUND(MV94/1000000*IF(MW94=0,0,VLOOKUP(MW94,名称和价格索引!$A$4:$C$834,3,FALSE)),1)</f>
        <v>0</v>
      </c>
      <c r="MZ94" s="12"/>
      <c r="NA94" s="12"/>
      <c r="NB94" s="12">
        <f>VLOOKUP(NA94,名称和价格索引!$A$1:$B$785,2,FALSE)</f>
        <v>0</v>
      </c>
      <c r="NC94" s="12">
        <f>ROUND(MZ94/1000000*IF(NA94=0,0,VLOOKUP(NA94,名称和价格索引!$A$4:$C$834,3,FALSE)),1)</f>
        <v>0</v>
      </c>
      <c r="ND94" s="12"/>
      <c r="NE94" s="12"/>
      <c r="NF94" s="12">
        <f>VLOOKUP(NE94,名称和价格索引!$A$1:$B$785,2,FALSE)</f>
        <v>0</v>
      </c>
      <c r="NG94" s="12">
        <f>ROUND(ND94/1000000*IF(NE94=0,0,VLOOKUP(NE94,名称和价格索引!$A$4:$C$834,3,FALSE)),1)</f>
        <v>0</v>
      </c>
      <c r="NH94" s="12"/>
      <c r="NI94" s="12"/>
      <c r="NJ94" s="12">
        <f>VLOOKUP(NI94,名称和价格索引!$A$1:$B$785,2,FALSE)</f>
        <v>0</v>
      </c>
      <c r="NK94" s="12">
        <f>ROUND(NH94/1000000*IF(NI94=0,0,VLOOKUP(NI94,名称和价格索引!$A$4:$C$834,3,FALSE)),1)</f>
        <v>0</v>
      </c>
      <c r="NL94" s="12"/>
      <c r="NM94" s="12"/>
      <c r="NN94" s="12">
        <f>VLOOKUP(NM94,名称和价格索引!$A$1:$B$785,2,FALSE)</f>
        <v>0</v>
      </c>
      <c r="NO94" s="12">
        <f>ROUND(NL94/1000000*IF(NM94=0,0,VLOOKUP(NM94,名称和价格索引!$A$4:$C$834,3,FALSE)),1)</f>
        <v>0</v>
      </c>
      <c r="NP94" s="12"/>
      <c r="NQ94" s="12"/>
      <c r="NR94" s="12">
        <f>VLOOKUP(NQ94,名称和价格索引!$A$1:$B$785,2,FALSE)</f>
        <v>0</v>
      </c>
      <c r="NS94" s="12">
        <f>ROUND(NP94/1000000*IF(NQ94=0,0,VLOOKUP(NQ94,名称和价格索引!$A$4:$C$834,3,FALSE)),1)</f>
        <v>0</v>
      </c>
      <c r="NT94" s="12"/>
      <c r="NU94" s="12"/>
      <c r="NV94" s="12">
        <f>VLOOKUP(NU94,名称和价格索引!$A$1:$B$785,2,FALSE)</f>
        <v>0</v>
      </c>
      <c r="NW94" s="12">
        <f>ROUND(NT94/1000000*IF(NU94=0,0,VLOOKUP(NU94,名称和价格索引!$A$4:$C$834,3,FALSE)),1)</f>
        <v>0</v>
      </c>
      <c r="NX94" s="12"/>
      <c r="NY94" s="12"/>
      <c r="NZ94" s="12">
        <f>VLOOKUP(NY94,名称和价格索引!$A$1:$B$785,2,FALSE)</f>
        <v>0</v>
      </c>
      <c r="OA94" s="12">
        <f>ROUND(NX94/1000000*IF(NY94=0,0,VLOOKUP(NY94,名称和价格索引!$A$4:$C$834,3,FALSE)),1)</f>
        <v>0</v>
      </c>
      <c r="OB94" s="12"/>
      <c r="OC94" s="12"/>
      <c r="OD94" s="12">
        <f>VLOOKUP(OC94,名称和价格索引!$A$1:$B$785,2,FALSE)</f>
        <v>0</v>
      </c>
      <c r="OE94" s="12">
        <f>ROUND(OB94/1000000*IF(OC94=0,0,VLOOKUP(OC94,名称和价格索引!$A$4:$C$834,3,FALSE)),1)</f>
        <v>0</v>
      </c>
      <c r="OF94" s="12"/>
      <c r="OG94" s="12"/>
      <c r="OH94" s="12">
        <f>VLOOKUP(OG94,名称和价格索引!$A$1:$B$785,2,FALSE)</f>
        <v>0</v>
      </c>
      <c r="OI94" s="12">
        <f>ROUND(OF94/1000000*IF(OG94=0,0,VLOOKUP(OG94,名称和价格索引!$A$4:$C$834,3,FALSE)),1)</f>
        <v>0</v>
      </c>
      <c r="OJ94" s="12"/>
      <c r="OK94" s="12"/>
      <c r="OL94" s="12">
        <f>VLOOKUP(OK94,名称和价格索引!$A$1:$B$785,2,FALSE)</f>
        <v>0</v>
      </c>
      <c r="OM94" s="12">
        <f>ROUND(OJ94/1000000*IF(OK94=0,0,VLOOKUP(OK94,名称和价格索引!$A$4:$C$834,3,FALSE)),1)</f>
        <v>0</v>
      </c>
      <c r="ON94" s="12"/>
      <c r="OO94" s="12"/>
      <c r="OP94" s="12">
        <f>VLOOKUP(OO94,名称和价格索引!$A$1:$B$785,2,FALSE)</f>
        <v>0</v>
      </c>
      <c r="OQ94" s="12">
        <f>ROUND(ON94/1000000*IF(OO94=0,0,VLOOKUP(OO94,名称和价格索引!$A$4:$C$834,3,FALSE)),1)</f>
        <v>0</v>
      </c>
      <c r="OR94" s="12"/>
      <c r="OS94" s="12"/>
      <c r="OT94" s="12">
        <f>VLOOKUP(OS94,名称和价格索引!$A$1:$B$785,2,FALSE)</f>
        <v>0</v>
      </c>
      <c r="OU94" s="12">
        <f>ROUND(OR94/1000000*IF(OS94=0,0,VLOOKUP(OS94,名称和价格索引!$A$4:$C$834,3,FALSE)),1)</f>
        <v>0</v>
      </c>
      <c r="OV94" s="12"/>
      <c r="OW94" s="12"/>
      <c r="OX94" s="12">
        <f>VLOOKUP(OW94,名称和价格索引!$A$1:$B$785,2,FALSE)</f>
        <v>0</v>
      </c>
      <c r="OY94" s="12">
        <f>ROUND(OV94/1000000*IF(OW94=0,0,VLOOKUP(OW94,名称和价格索引!$A$4:$C$834,3,FALSE)),1)</f>
        <v>0</v>
      </c>
      <c r="OZ94" s="12"/>
      <c r="PA94" s="12"/>
      <c r="PB94" s="12">
        <f>VLOOKUP(PA94,名称和价格索引!$A$1:$B$785,2,FALSE)</f>
        <v>0</v>
      </c>
      <c r="PC94" s="12">
        <f>ROUND(OZ94/1000000*IF(PA94=0,0,VLOOKUP(PA94,名称和价格索引!$A$4:$C$834,3,FALSE)),1)</f>
        <v>0</v>
      </c>
      <c r="PD94" s="12"/>
      <c r="PE94" s="12"/>
      <c r="PF94" s="12">
        <f>VLOOKUP(PE94,名称和价格索引!$A$1:$B$785,2,FALSE)</f>
        <v>0</v>
      </c>
      <c r="PG94" s="12">
        <f>ROUND(PD94/1000000*IF(PE94=0,0,VLOOKUP(PE94,名称和价格索引!$A$4:$C$834,3,FALSE)),1)</f>
        <v>0</v>
      </c>
      <c r="PH94" s="12"/>
      <c r="PI94" s="12"/>
      <c r="PJ94" s="12">
        <f>VLOOKUP(PI94,名称和价格索引!$A$1:$B$785,2,FALSE)</f>
        <v>0</v>
      </c>
      <c r="PK94" s="12">
        <f>ROUND(PH94/1000000*IF(PI94=0,0,VLOOKUP(PI94,名称和价格索引!$A$4:$C$834,3,FALSE)),1)</f>
        <v>0</v>
      </c>
      <c r="PL94" s="12"/>
      <c r="PM94" s="12"/>
      <c r="PN94" s="12">
        <f>VLOOKUP(PM94,名称和价格索引!$A$1:$B$785,2,FALSE)</f>
        <v>0</v>
      </c>
      <c r="PO94" s="12">
        <f>ROUND(PL94/1000000*IF(PM94=0,0,VLOOKUP(PM94,名称和价格索引!$A$4:$C$834,3,FALSE)),1)</f>
        <v>0</v>
      </c>
      <c r="PP94" s="12"/>
      <c r="PQ94" s="12"/>
      <c r="PR94" s="12">
        <f>VLOOKUP(PQ94,名称和价格索引!$A$1:$B$785,2,FALSE)</f>
        <v>0</v>
      </c>
      <c r="PS94" s="12">
        <f>ROUND(PP94/1000000*IF(PQ94=0,0,VLOOKUP(PQ94,名称和价格索引!$A$4:$C$834,3,FALSE)),1)</f>
        <v>0</v>
      </c>
      <c r="PT94" s="12"/>
      <c r="PU94" s="12"/>
      <c r="PV94" s="12">
        <f>VLOOKUP(PU94,名称和价格索引!$A$1:$B$785,2,FALSE)</f>
        <v>0</v>
      </c>
      <c r="PW94" s="12">
        <f>ROUND(PT94/1000000*IF(PU94=0,0,VLOOKUP(PU94,名称和价格索引!$A$4:$C$834,3,FALSE)),1)</f>
        <v>0</v>
      </c>
      <c r="PX94" s="12"/>
      <c r="PY94" s="12"/>
      <c r="PZ94" s="12">
        <f>VLOOKUP(PY94,名称和价格索引!$A$1:$B$785,2,FALSE)</f>
        <v>0</v>
      </c>
      <c r="QA94" s="12">
        <f>ROUND(PX94/1000000*IF(PY94=0,0,VLOOKUP(PY94,名称和价格索引!$A$4:$C$834,3,FALSE)),1)</f>
        <v>0</v>
      </c>
      <c r="QB94" s="12"/>
      <c r="QC94" s="12"/>
      <c r="QD94" s="12">
        <f>VLOOKUP(QC94,名称和价格索引!$A$1:$B$785,2,FALSE)</f>
        <v>0</v>
      </c>
      <c r="QE94" s="12">
        <f>ROUND(QB94/1000000*IF(QC94=0,0,VLOOKUP(QC94,名称和价格索引!$A$4:$C$834,3,FALSE)),1)</f>
        <v>0</v>
      </c>
      <c r="QF94" s="12"/>
      <c r="QG94" s="12"/>
      <c r="QH94" s="12">
        <f>VLOOKUP(QG94,名称和价格索引!$A$1:$B$785,2,FALSE)</f>
        <v>0</v>
      </c>
      <c r="QI94" s="12">
        <f>ROUND(QF94/1000000*IF(QG94=0,0,VLOOKUP(QG94,名称和价格索引!$A$4:$C$834,3,FALSE)),1)</f>
        <v>0</v>
      </c>
      <c r="QJ94" s="12"/>
      <c r="QK94" s="12"/>
      <c r="QL94" s="12">
        <f>VLOOKUP(QK94,名称和价格索引!$A$1:$B$785,2,FALSE)</f>
        <v>0</v>
      </c>
      <c r="QM94" s="12">
        <f>ROUND(QJ94/1000000*IF(QK94=0,0,VLOOKUP(QK94,名称和价格索引!$A$4:$C$834,3,FALSE)),1)</f>
        <v>0</v>
      </c>
      <c r="QN94" s="12"/>
      <c r="QO94" s="12"/>
      <c r="QP94" s="12">
        <f>VLOOKUP(QO94,名称和价格索引!$A$1:$B$785,2,FALSE)</f>
        <v>0</v>
      </c>
      <c r="QQ94" s="12">
        <f>ROUND(QN94/1000000*IF(QO94=0,0,VLOOKUP(QO94,名称和价格索引!$A$4:$C$834,3,FALSE)),1)</f>
        <v>0</v>
      </c>
      <c r="QR94" s="12"/>
      <c r="QS94" s="12"/>
      <c r="QT94" s="12">
        <f>VLOOKUP(QS94,名称和价格索引!$A$1:$B$785,2,FALSE)</f>
        <v>0</v>
      </c>
      <c r="QU94" s="12">
        <f>ROUND(QR94/1000000*IF(QS94=0,0,VLOOKUP(QS94,名称和价格索引!$A$4:$C$834,3,FALSE)),1)</f>
        <v>0</v>
      </c>
      <c r="QV94" s="12"/>
      <c r="QW94" s="12"/>
      <c r="QX94" s="12">
        <f>VLOOKUP(QW94,名称和价格索引!$A$1:$B$785,2,FALSE)</f>
        <v>0</v>
      </c>
      <c r="QY94" s="12">
        <f>ROUND(QV94/1000000*IF(QW94=0,0,VLOOKUP(QW94,名称和价格索引!$A$4:$C$834,3,FALSE)),1)</f>
        <v>0</v>
      </c>
      <c r="QZ94" s="12"/>
      <c r="RA94" s="12"/>
      <c r="RB94" s="12">
        <f>VLOOKUP(RA94,名称和价格索引!$A$1:$B$785,2,FALSE)</f>
        <v>0</v>
      </c>
      <c r="RC94" s="12">
        <f>ROUND(QZ94/1000000*IF(RA94=0,0,VLOOKUP(RA94,名称和价格索引!$A$4:$C$834,3,FALSE)),1)</f>
        <v>0</v>
      </c>
      <c r="RD94" s="12"/>
      <c r="RE94" s="12"/>
      <c r="RF94" s="12">
        <f>VLOOKUP(RE94,名称和价格索引!$A$1:$B$785,2,FALSE)</f>
        <v>0</v>
      </c>
      <c r="RG94" s="12">
        <f>ROUND(RD94/1000000*IF(RE94=0,0,VLOOKUP(RE94,名称和价格索引!$A$4:$C$834,3,FALSE)),1)</f>
        <v>0</v>
      </c>
      <c r="RH94" s="12"/>
      <c r="RI94" s="12"/>
      <c r="RJ94" s="12">
        <f>VLOOKUP(RI94,名称和价格索引!$A$1:$B$785,2,FALSE)</f>
        <v>0</v>
      </c>
      <c r="RK94" s="12">
        <f>ROUND(RH94/1000000*IF(RI94=0,0,VLOOKUP(RI94,名称和价格索引!$A$4:$C$834,3,FALSE)),1)</f>
        <v>0</v>
      </c>
      <c r="RL94" s="12"/>
      <c r="RM94" s="12"/>
      <c r="RN94" s="12">
        <f>VLOOKUP(RM94,名称和价格索引!$A$1:$B$785,2,FALSE)</f>
        <v>0</v>
      </c>
      <c r="RO94" s="12">
        <f>ROUND(RL94/1000000*IF(RM94=0,0,VLOOKUP(RM94,名称和价格索引!$A$4:$C$834,3,FALSE)),1)</f>
        <v>0</v>
      </c>
      <c r="RP94" s="12"/>
      <c r="RQ94" s="12"/>
      <c r="RR94" s="12">
        <f>VLOOKUP(RQ94,名称和价格索引!$A$1:$B$785,2,FALSE)</f>
        <v>0</v>
      </c>
      <c r="RS94" s="12">
        <f>ROUND(RP94/1000000*IF(RQ94=0,0,VLOOKUP(RQ94,名称和价格索引!$A$4:$C$834,3,FALSE)),1)</f>
        <v>0</v>
      </c>
      <c r="RT94" s="12"/>
      <c r="RU94" s="12"/>
      <c r="RV94" s="12">
        <f>VLOOKUP(RU94,名称和价格索引!$A$1:$B$785,2,FALSE)</f>
        <v>0</v>
      </c>
      <c r="RW94" s="12">
        <f>ROUND(RT94/1000000*IF(RU94=0,0,VLOOKUP(RU94,名称和价格索引!$A$4:$C$834,3,FALSE)),1)</f>
        <v>0</v>
      </c>
      <c r="RX94" s="12"/>
      <c r="RY94" s="12"/>
      <c r="RZ94" s="12">
        <f>VLOOKUP(RY94,名称和价格索引!$A$1:$B$785,2,FALSE)</f>
        <v>0</v>
      </c>
      <c r="SA94" s="12">
        <f>ROUND(RX94/1000000*IF(RY94=0,0,VLOOKUP(RY94,名称和价格索引!$A$4:$C$834,3,FALSE)),1)</f>
        <v>0</v>
      </c>
      <c r="SB94" s="12"/>
      <c r="SC94" s="12"/>
      <c r="SD94" s="12">
        <f>VLOOKUP(SC94,名称和价格索引!$A$1:$B$785,2,FALSE)</f>
        <v>0</v>
      </c>
      <c r="SE94" s="12">
        <f>ROUND(SB94/1000000*IF(SC94=0,0,VLOOKUP(SC94,名称和价格索引!$A$4:$C$834,3,FALSE)),1)</f>
        <v>0</v>
      </c>
      <c r="SF94" s="12"/>
      <c r="SG94" s="12"/>
      <c r="SH94" s="12">
        <f>VLOOKUP(SG94,名称和价格索引!$A$1:$B$785,2,FALSE)</f>
        <v>0</v>
      </c>
      <c r="SI94" s="12">
        <f>ROUND(SF94/1000000*IF(SG94=0,0,VLOOKUP(SG94,名称和价格索引!$A$4:$C$834,3,FALSE)),1)</f>
        <v>0</v>
      </c>
      <c r="SJ94" s="12"/>
      <c r="SK94" s="12"/>
      <c r="SL94" s="12">
        <f>VLOOKUP(SK94,名称和价格索引!$A$1:$B$785,2,FALSE)</f>
        <v>0</v>
      </c>
      <c r="SM94" s="12">
        <f>ROUND(SJ94/1000000*IF(SK94=0,0,VLOOKUP(SK94,名称和价格索引!$A$4:$C$834,3,FALSE)),1)</f>
        <v>0</v>
      </c>
      <c r="SN94" s="12"/>
      <c r="SO94" s="12"/>
      <c r="SP94" s="12">
        <f>VLOOKUP(SO94,名称和价格索引!$A$1:$B$785,2,FALSE)</f>
        <v>0</v>
      </c>
      <c r="SQ94" s="12">
        <f>ROUND(SN94/1000000*IF(SO94=0,0,VLOOKUP(SO94,名称和价格索引!$A$4:$C$834,3,FALSE)),1)</f>
        <v>0</v>
      </c>
      <c r="SR94" s="12"/>
      <c r="SS94" s="12"/>
      <c r="ST94" s="12">
        <f>VLOOKUP(SS94,名称和价格索引!$A$1:$B$785,2,FALSE)</f>
        <v>0</v>
      </c>
      <c r="SU94" s="12">
        <f>ROUND(SR94/1000000*IF(SS94=0,0,VLOOKUP(SS94,名称和价格索引!$A$4:$C$834,3,FALSE)),1)</f>
        <v>0</v>
      </c>
      <c r="SV94" s="11" t="e">
        <f t="array" ref="SV94">SUM(VLOOKUP(D94,D94:SU94,ROW($1:$123)*4,0))</f>
        <v>#N/A</v>
      </c>
    </row>
    <row r="95" customHeight="1" spans="1:516">
      <c r="A95" s="12" t="s">
        <v>727</v>
      </c>
      <c r="B95" s="12" t="s">
        <v>714</v>
      </c>
      <c r="C95" s="12">
        <v>943</v>
      </c>
      <c r="D95" s="12">
        <v>250000</v>
      </c>
      <c r="E95" s="12">
        <v>200220</v>
      </c>
      <c r="F95" s="12">
        <f>VLOOKUP(E95,名称和价格索引!$A$1:$B$785,2,FALSE)</f>
        <v>220</v>
      </c>
      <c r="G95" s="12">
        <f>ROUND(D95/1000000*IF(E95=0,0,VLOOKUP(E95,名称和价格索引!$A$4:$C$834,3,FALSE)),1)</f>
        <v>55</v>
      </c>
      <c r="H95" s="12">
        <v>66667</v>
      </c>
      <c r="I95" s="12">
        <v>302</v>
      </c>
      <c r="J95" s="12" t="str">
        <f>VLOOKUP(I95,名称和价格索引!$A$1:$B$785,2,FALSE)</f>
        <v>金创药(中量)</v>
      </c>
      <c r="K95" s="12">
        <f>ROUND(H95/1000000*IF(I95=0,0,VLOOKUP(I95,名称和价格索引!$A$4:$C$834,3,FALSE)),1)</f>
        <v>8.7</v>
      </c>
      <c r="L95" s="12">
        <v>40000</v>
      </c>
      <c r="M95" s="12">
        <v>322</v>
      </c>
      <c r="N95" s="12" t="str">
        <f>VLOOKUP(M95,名称和价格索引!$A$1:$B$785,2,FALSE)</f>
        <v>魔法药(中量)</v>
      </c>
      <c r="O95" s="12">
        <f>ROUND(L95/1000000*IF(M95=0,0,VLOOKUP(M95,名称和价格索引!$A$4:$C$834,3,FALSE)),1)</f>
        <v>5.2</v>
      </c>
      <c r="P95" s="12">
        <v>20000</v>
      </c>
      <c r="Q95" s="12">
        <v>351</v>
      </c>
      <c r="R95" s="12" t="str">
        <f>VLOOKUP(Q95,名称和价格索引!$A$1:$B$785,2,FALSE)</f>
        <v>太阳水</v>
      </c>
      <c r="S95" s="12">
        <f>ROUND(P95/1000000*IF(Q95=0,0,VLOOKUP(Q95,名称和价格索引!$A$4:$C$834,3,FALSE)),1)</f>
        <v>10</v>
      </c>
      <c r="T95" s="12">
        <v>625</v>
      </c>
      <c r="U95" s="12">
        <v>99940007</v>
      </c>
      <c r="V95" s="12" t="str">
        <f>VLOOKUP(U95,名称和价格索引!$A$1:$B$785,2,FALSE)</f>
        <v>道士手镯</v>
      </c>
      <c r="W95" s="12">
        <f>ROUND(T95/1000000*IF(U95=0,0,VLOOKUP(U95,名称和价格索引!$A$4:$C$834,3,FALSE)),1)</f>
        <v>1.3</v>
      </c>
      <c r="X95" s="12">
        <v>625</v>
      </c>
      <c r="Y95" s="12">
        <v>99940008</v>
      </c>
      <c r="Z95" s="12" t="str">
        <f>VLOOKUP(Y95,名称和价格索引!$A$1:$B$785,2,FALSE)</f>
        <v>黑檀手镯</v>
      </c>
      <c r="AA95" s="12">
        <f>ROUND(X95/1000000*IF(Y95=0,0,VLOOKUP(Y95,名称和价格索引!$A$4:$C$834,3,FALSE)),1)</f>
        <v>1.3</v>
      </c>
      <c r="AB95" s="12">
        <v>625</v>
      </c>
      <c r="AC95" s="12">
        <v>99900015</v>
      </c>
      <c r="AD95" s="12" t="str">
        <f>VLOOKUP(AC95,名称和价格索引!$A$1:$B$785,2,FALSE)</f>
        <v>降魔</v>
      </c>
      <c r="AE95" s="12">
        <f>ROUND(AB95/1000000*IF(AC95=0,0,VLOOKUP(AC95,名称和价格索引!$A$4:$C$834,3,FALSE)),1)</f>
        <v>3.1</v>
      </c>
      <c r="AF95" s="12">
        <v>625</v>
      </c>
      <c r="AG95" s="12">
        <v>99930008</v>
      </c>
      <c r="AH95" s="12" t="str">
        <f>VLOOKUP(AG95,名称和价格索引!$A$1:$B$785,2,FALSE)</f>
        <v>黑色水晶戒指</v>
      </c>
      <c r="AI95" s="12">
        <f>ROUND(AF95/1000000*IF(AG95=0,0,VLOOKUP(AG95,名称和价格索引!$A$4:$C$834,3,FALSE)),1)</f>
        <v>0.6</v>
      </c>
      <c r="AJ95" s="12">
        <v>625</v>
      </c>
      <c r="AK95" s="12">
        <v>99930009</v>
      </c>
      <c r="AL95" s="12" t="str">
        <f>VLOOKUP(AK95,名称和价格索引!$A$1:$B$785,2,FALSE)</f>
        <v>蛇眼戒指</v>
      </c>
      <c r="AM95" s="12">
        <f>ROUND(AJ95/1000000*IF(AK95=0,0,VLOOKUP(AK95,名称和价格索引!$A$4:$C$834,3,FALSE)),1)</f>
        <v>0.6</v>
      </c>
      <c r="AN95" s="12">
        <v>625</v>
      </c>
      <c r="AO95" s="12">
        <v>99930007</v>
      </c>
      <c r="AP95" s="12" t="str">
        <f>VLOOKUP(AO95,名称和价格索引!$A$1:$B$785,2,FALSE)</f>
        <v>珍珠戒指</v>
      </c>
      <c r="AQ95" s="12">
        <f>ROUND(AN95/1000000*IF(AO95=0,0,VLOOKUP(AO95,名称和价格索引!$A$4:$C$834,3,FALSE)),1)</f>
        <v>0.6</v>
      </c>
      <c r="AR95" s="12">
        <v>625</v>
      </c>
      <c r="AS95" s="12">
        <v>99900014</v>
      </c>
      <c r="AT95" s="12" t="str">
        <f>VLOOKUP(AS95,名称和价格索引!$A$1:$B$785,2,FALSE)</f>
        <v>破魂</v>
      </c>
      <c r="AU95" s="12">
        <f>ROUND(AR95/1000000*IF(AS95=0,0,VLOOKUP(AS95,名称和价格索引!$A$4:$C$834,3,FALSE)),1)</f>
        <v>1.6</v>
      </c>
      <c r="AV95" s="12">
        <v>625</v>
      </c>
      <c r="AW95" s="12">
        <v>99900016</v>
      </c>
      <c r="AX95" s="12" t="str">
        <f>VLOOKUP(AW95,名称和价格索引!$A$1:$B$785,2,FALSE)</f>
        <v>斩马刀</v>
      </c>
      <c r="AY95" s="12">
        <f>ROUND(AV95/1000000*IF(AW95=0,0,VLOOKUP(AW95,名称和价格索引!$A$4:$C$834,3,FALSE)),1)</f>
        <v>1.9</v>
      </c>
      <c r="AZ95" s="12">
        <v>625</v>
      </c>
      <c r="BA95" s="12">
        <v>99900013</v>
      </c>
      <c r="BB95" s="12" t="str">
        <f>VLOOKUP(BA95,名称和价格索引!$A$1:$B$785,2,FALSE)</f>
        <v>偃月</v>
      </c>
      <c r="BC95" s="12">
        <f>ROUND(AZ95/1000000*IF(BA95=0,0,VLOOKUP(BA95,名称和价格索引!$A$4:$C$834,3,FALSE)),1)</f>
        <v>3.1</v>
      </c>
      <c r="BD95" s="12">
        <v>625</v>
      </c>
      <c r="BE95" s="12">
        <v>99930006</v>
      </c>
      <c r="BF95" s="12" t="str">
        <f>VLOOKUP(BE95,名称和价格索引!$A$1:$B$785,2,FALSE)</f>
        <v>生铁戒指</v>
      </c>
      <c r="BG95" s="12">
        <f>ROUND(BD95/1000000*IF(BE95=0,0,VLOOKUP(BE95,名称和价格索引!$A$4:$C$834,3,FALSE)),1)</f>
        <v>0.9</v>
      </c>
      <c r="BH95" s="12">
        <v>625</v>
      </c>
      <c r="BI95" s="12">
        <v>99920007</v>
      </c>
      <c r="BJ95" s="12" t="str">
        <f>VLOOKUP(BI95,名称和价格索引!$A$1:$B$785,2,FALSE)</f>
        <v>白色虎齿项链</v>
      </c>
      <c r="BK95" s="12">
        <f>ROUND(BH95/1000000*IF(BI95=0,0,VLOOKUP(BI95,名称和价格索引!$A$4:$C$834,3,FALSE)),1)</f>
        <v>0.9</v>
      </c>
      <c r="BL95" s="12">
        <v>625</v>
      </c>
      <c r="BM95" s="12">
        <v>99920006</v>
      </c>
      <c r="BN95" s="12" t="str">
        <f>VLOOKUP(BM95,名称和价格索引!$A$1:$B$785,2,FALSE)</f>
        <v>白金项链</v>
      </c>
      <c r="BO95" s="12">
        <f>ROUND(BL95/1000000*IF(BM95=0,0,VLOOKUP(BM95,名称和价格索引!$A$4:$C$834,3,FALSE)),1)</f>
        <v>0.6</v>
      </c>
      <c r="BP95" s="12">
        <v>625</v>
      </c>
      <c r="BQ95" s="12">
        <v>99930015</v>
      </c>
      <c r="BR95" s="12" t="str">
        <f>VLOOKUP(BQ95,名称和价格索引!$A$1:$B$785,2,FALSE)</f>
        <v>骷髅戒指</v>
      </c>
      <c r="BS95" s="12">
        <f>ROUND(BP95/1000000*IF(BQ95=0,0,VLOOKUP(BQ95,名称和价格索引!$A$4:$C$834,3,FALSE)),1)</f>
        <v>1.6</v>
      </c>
      <c r="BT95" s="12">
        <v>625</v>
      </c>
      <c r="BU95" s="12">
        <v>99940002</v>
      </c>
      <c r="BV95" s="12" t="str">
        <f>VLOOKUP(BU95,名称和价格索引!$A$1:$B$785,2,FALSE)</f>
        <v>小手镯</v>
      </c>
      <c r="BW95" s="12">
        <f>ROUND(BT95/1000000*IF(BU95=0,0,VLOOKUP(BU95,名称和价格索引!$A$4:$C$834,3,FALSE)),1)</f>
        <v>0.3</v>
      </c>
      <c r="BX95" s="12">
        <v>1250</v>
      </c>
      <c r="BY95" s="12">
        <v>99900010</v>
      </c>
      <c r="BZ95" s="12" t="str">
        <f>VLOOKUP(BY95,名称和价格索引!$A$1:$B$785,2,FALSE)</f>
        <v>八荒</v>
      </c>
      <c r="CA95" s="12">
        <f>ROUND(BX95/1000000*IF(BY95=0,0,VLOOKUP(BY95,名称和价格索引!$A$4:$C$834,3,FALSE)),1)</f>
        <v>3.1</v>
      </c>
      <c r="CB95" s="12">
        <v>1250</v>
      </c>
      <c r="CC95" s="12">
        <v>99900011</v>
      </c>
      <c r="CD95" s="12" t="str">
        <f>VLOOKUP(CC95,名称和价格索引!$A$1:$B$785,2,FALSE)</f>
        <v>半月</v>
      </c>
      <c r="CE95" s="12">
        <f>ROUND(CB95/1000000*IF(CC95=0,0,VLOOKUP(CC95,名称和价格索引!$A$4:$C$834,3,FALSE)),1)</f>
        <v>2.5</v>
      </c>
      <c r="CF95" s="12">
        <v>1250</v>
      </c>
      <c r="CG95" s="12">
        <v>99900009</v>
      </c>
      <c r="CH95" s="12" t="str">
        <f>VLOOKUP(CG95,名称和价格索引!$A$1:$B$785,2,FALSE)</f>
        <v>海魂</v>
      </c>
      <c r="CI95" s="12">
        <f>ROUND(CF95/1000000*IF(CG95=0,0,VLOOKUP(CG95,名称和价格索引!$A$4:$C$834,3,FALSE)),1)</f>
        <v>1.9</v>
      </c>
      <c r="CJ95" s="12">
        <v>1250</v>
      </c>
      <c r="CK95" s="12">
        <v>99900012</v>
      </c>
      <c r="CL95" s="12" t="str">
        <f>VLOOKUP(CK95,名称和价格索引!$A$1:$B$785,2,FALSE)</f>
        <v>凌风</v>
      </c>
      <c r="CM95" s="12">
        <f>ROUND(CJ95/1000000*IF(CK95=0,0,VLOOKUP(CK95,名称和价格索引!$A$4:$C$834,3,FALSE)),1)</f>
        <v>3.1</v>
      </c>
      <c r="CN95" s="12">
        <v>1250</v>
      </c>
      <c r="CO95" s="12">
        <v>99930005</v>
      </c>
      <c r="CP95" s="12" t="str">
        <f>VLOOKUP(CO95,名称和价格索引!$A$1:$B$785,2,FALSE)</f>
        <v>蓝色水晶戒指</v>
      </c>
      <c r="CQ95" s="12">
        <f>ROUND(CN95/1000000*IF(CO95=0,0,VLOOKUP(CO95,名称和价格索引!$A$4:$C$834,3,FALSE)),1)</f>
        <v>0.9</v>
      </c>
      <c r="CR95" s="12">
        <v>1250</v>
      </c>
      <c r="CS95" s="12">
        <v>99920011</v>
      </c>
      <c r="CT95" s="12" t="str">
        <f>VLOOKUP(CS95,名称和价格索引!$A$1:$B$785,2,FALSE)</f>
        <v>魔鬼项链</v>
      </c>
      <c r="CU95" s="12">
        <f>ROUND(CR95/1000000*IF(CS95=0,0,VLOOKUP(CS95,名称和价格索引!$A$4:$C$834,3,FALSE)),1)</f>
        <v>1.6</v>
      </c>
      <c r="CV95" s="12">
        <v>1250</v>
      </c>
      <c r="CW95" s="12">
        <v>99920010</v>
      </c>
      <c r="CX95" s="12" t="str">
        <f>VLOOKUP(CW95,名称和价格索引!$A$1:$B$785,2,FALSE)</f>
        <v>琥珀项链</v>
      </c>
      <c r="CY95" s="12">
        <f>ROUND(CV95/1000000*IF(CW95=0,0,VLOOKUP(CW95,名称和价格索引!$A$4:$C$834,3,FALSE)),1)</f>
        <v>1.3</v>
      </c>
      <c r="CZ95" s="12">
        <v>1250</v>
      </c>
      <c r="DA95" s="12">
        <v>99920012</v>
      </c>
      <c r="DB95" s="12" t="str">
        <f>VLOOKUP(DA95,名称和价格索引!$A$1:$B$785,2,FALSE)</f>
        <v>凤凰明珠</v>
      </c>
      <c r="DC95" s="12">
        <f>ROUND(CZ95/1000000*IF(DA95=0,0,VLOOKUP(DA95,名称和价格索引!$A$4:$C$834,3,FALSE)),1)</f>
        <v>1.3</v>
      </c>
      <c r="DD95" s="12">
        <v>1250</v>
      </c>
      <c r="DE95" s="12">
        <v>99940018</v>
      </c>
      <c r="DF95" s="12" t="str">
        <f>VLOOKUP(DE95,名称和价格索引!$A$1:$B$785,2,FALSE)</f>
        <v>坚固手套</v>
      </c>
      <c r="DG95" s="12">
        <f>ROUND(DD95/1000000*IF(DE95=0,0,VLOOKUP(DE95,名称和价格索引!$A$4:$C$834,3,FALSE)),1)</f>
        <v>4.4</v>
      </c>
      <c r="DH95" s="12">
        <v>1250</v>
      </c>
      <c r="DI95" s="12">
        <v>99940027</v>
      </c>
      <c r="DJ95" s="12" t="str">
        <f>VLOOKUP(DI95,名称和价格索引!$A$1:$B$785,2,FALSE)</f>
        <v>魔力手镯</v>
      </c>
      <c r="DK95" s="12">
        <f>ROUND(DH95/1000000*IF(DI95=0,0,VLOOKUP(DI95,名称和价格索引!$A$4:$C$834,3,FALSE)),1)</f>
        <v>5</v>
      </c>
      <c r="DL95" s="12">
        <v>1250</v>
      </c>
      <c r="DM95" s="12">
        <v>99920009</v>
      </c>
      <c r="DN95" s="12" t="str">
        <f>VLOOKUP(DM95,名称和价格索引!$A$1:$B$785,2,FALSE)</f>
        <v>灯笼项链</v>
      </c>
      <c r="DO95" s="12">
        <f>ROUND(DL95/1000000*IF(DM95=0,0,VLOOKUP(DM95,名称和价格索引!$A$4:$C$834,3,FALSE)),1)</f>
        <v>1.9</v>
      </c>
      <c r="DP95" s="12">
        <v>2000</v>
      </c>
      <c r="DQ95" s="12">
        <v>99900006</v>
      </c>
      <c r="DR95" s="12" t="str">
        <f>VLOOKUP(DQ95,名称和价格索引!$A$1:$B$785,2,FALSE)</f>
        <v>铁剑</v>
      </c>
      <c r="DS95" s="12">
        <f>ROUND(DP95/1000000*IF(DQ95=0,0,VLOOKUP(DQ95,名称和价格索引!$A$4:$C$834,3,FALSE)),1)</f>
        <v>1.2</v>
      </c>
      <c r="DT95" s="12">
        <v>2000</v>
      </c>
      <c r="DU95" s="12">
        <v>99900005</v>
      </c>
      <c r="DV95" s="12" t="str">
        <f>VLOOKUP(DU95,名称和价格索引!$A$1:$B$785,2,FALSE)</f>
        <v>短剑</v>
      </c>
      <c r="DW95" s="12">
        <f>ROUND(DT95/1000000*IF(DU95=0,0,VLOOKUP(DU95,名称和价格索引!$A$4:$C$834,3,FALSE)),1)</f>
        <v>1</v>
      </c>
      <c r="DX95" s="12">
        <v>2000</v>
      </c>
      <c r="DY95" s="12">
        <v>99980313</v>
      </c>
      <c r="DZ95" s="12" t="str">
        <f>VLOOKUP(DY95,名称和价格索引!$A$1:$B$785,2,FALSE)</f>
        <v>中型盔甲</v>
      </c>
      <c r="EA95" s="12">
        <f>ROUND(DX95/1000000*IF(DY95=0,0,VLOOKUP(DY95,名称和价格索引!$A$4:$C$834,3,FALSE)),1)</f>
        <v>6</v>
      </c>
      <c r="EB95" s="12">
        <v>2000</v>
      </c>
      <c r="EC95" s="12">
        <v>99980313</v>
      </c>
      <c r="ED95" s="12" t="str">
        <f>VLOOKUP(EC95,名称和价格索引!$A$1:$B$785,2,FALSE)</f>
        <v>中型盔甲</v>
      </c>
      <c r="EE95" s="12">
        <f>ROUND(EB95/1000000*IF(EC95=0,0,VLOOKUP(EC95,名称和价格索引!$A$4:$C$834,3,FALSE)),1)</f>
        <v>6</v>
      </c>
      <c r="EF95" s="12">
        <v>2000</v>
      </c>
      <c r="EG95" s="12">
        <v>99900008</v>
      </c>
      <c r="EH95" s="12" t="str">
        <f>VLOOKUP(EG95,名称和价格索引!$A$1:$B$785,2,FALSE)</f>
        <v>青铜斧</v>
      </c>
      <c r="EI95" s="12">
        <f>ROUND(EF95/1000000*IF(EG95=0,0,VLOOKUP(EG95,名称和价格索引!$A$4:$C$834,3,FALSE)),1)</f>
        <v>1.5</v>
      </c>
      <c r="EJ95" s="12">
        <v>2000</v>
      </c>
      <c r="EK95" s="12">
        <v>99920004</v>
      </c>
      <c r="EL95" s="12" t="str">
        <f>VLOOKUP(EK95,名称和价格索引!$A$1:$B$785,2,FALSE)</f>
        <v>黑檀项链</v>
      </c>
      <c r="EM95" s="12">
        <f>ROUND(EJ95/1000000*IF(EK95=0,0,VLOOKUP(EK95,名称和价格索引!$A$4:$C$834,3,FALSE)),1)</f>
        <v>1.2</v>
      </c>
      <c r="EN95" s="12">
        <v>2000</v>
      </c>
      <c r="EO95" s="12">
        <v>99920003</v>
      </c>
      <c r="EP95" s="12" t="str">
        <f>VLOOKUP(EO95,名称和价格索引!$A$1:$B$785,2,FALSE)</f>
        <v>黄色水晶项链</v>
      </c>
      <c r="EQ95" s="12">
        <f>ROUND(EN95/1000000*IF(EO95=0,0,VLOOKUP(EO95,名称和价格索引!$A$4:$C$834,3,FALSE)),1)</f>
        <v>1.2</v>
      </c>
      <c r="ER95" s="12">
        <v>2000</v>
      </c>
      <c r="ES95" s="12">
        <v>99920005</v>
      </c>
      <c r="ET95" s="12" t="str">
        <f>VLOOKUP(ES95,名称和价格索引!$A$1:$B$785,2,FALSE)</f>
        <v>黑色水晶项链</v>
      </c>
      <c r="EU95" s="12">
        <f>ROUND(ER95/1000000*IF(ES95=0,0,VLOOKUP(ES95,名称和价格索引!$A$4:$C$834,3,FALSE)),1)</f>
        <v>1.5</v>
      </c>
      <c r="EV95" s="12">
        <v>2000</v>
      </c>
      <c r="EW95" s="12">
        <v>99990111</v>
      </c>
      <c r="EX95" s="12" t="str">
        <f>VLOOKUP(EW95,名称和价格索引!$A$1:$B$785,2,FALSE)</f>
        <v>青铜头盔</v>
      </c>
      <c r="EY95" s="12">
        <f>ROUND(EV95/1000000*IF(EW95=0,0,VLOOKUP(EW95,名称和价格索引!$A$4:$C$834,3,FALSE)),1)</f>
        <v>1</v>
      </c>
      <c r="EZ95" s="12">
        <v>2000</v>
      </c>
      <c r="FA95" s="12">
        <v>99900004</v>
      </c>
      <c r="FB95" s="12" t="str">
        <f>VLOOKUP(FA95,名称和价格索引!$A$1:$B$785,2,FALSE)</f>
        <v>青铜剑</v>
      </c>
      <c r="FC95" s="12">
        <f>ROUND(EZ95/1000000*IF(FA95=0,0,VLOOKUP(FA95,名称和价格索引!$A$4:$C$834,3,FALSE)),1)</f>
        <v>0.9</v>
      </c>
      <c r="FD95" s="12">
        <v>2000</v>
      </c>
      <c r="FE95" s="12">
        <v>99940002</v>
      </c>
      <c r="FF95" s="12" t="str">
        <f>VLOOKUP(FE95,名称和价格索引!$A$1:$B$785,2,FALSE)</f>
        <v>小手镯</v>
      </c>
      <c r="FG95" s="12">
        <f>ROUND(FD95/1000000*IF(FE95=0,0,VLOOKUP(FE95,名称和价格索引!$A$4:$C$834,3,FALSE)),1)</f>
        <v>1</v>
      </c>
      <c r="FH95" s="12">
        <v>2000</v>
      </c>
      <c r="FI95" s="12">
        <v>99930002</v>
      </c>
      <c r="FJ95" s="12" t="str">
        <f>VLOOKUP(FI95,名称和价格索引!$A$1:$B$785,2,FALSE)</f>
        <v>玻璃戒指</v>
      </c>
      <c r="FK95" s="12">
        <f>ROUND(FH95/1000000*IF(FI95=0,0,VLOOKUP(FI95,名称和价格索引!$A$4:$C$834,3,FALSE)),1)</f>
        <v>0.8</v>
      </c>
      <c r="FL95" s="12">
        <v>2000</v>
      </c>
      <c r="FM95" s="12">
        <v>99930003</v>
      </c>
      <c r="FN95" s="12" t="str">
        <f>VLOOKUP(FM95,名称和价格索引!$A$1:$B$785,2,FALSE)</f>
        <v>六角戒指</v>
      </c>
      <c r="FO95" s="12">
        <f>ROUND(FL95/1000000*IF(FM95=0,0,VLOOKUP(FM95,名称和价格索引!$A$4:$C$834,3,FALSE)),1)</f>
        <v>0.8</v>
      </c>
      <c r="FP95" s="12">
        <v>2000</v>
      </c>
      <c r="FQ95" s="12">
        <v>99940017</v>
      </c>
      <c r="FR95" s="12" t="str">
        <f>VLOOKUP(FQ95,名称和价格索引!$A$1:$B$785,2,FALSE)</f>
        <v>皮制手套</v>
      </c>
      <c r="FS95" s="12">
        <f>ROUND(FP95/1000000*IF(FQ95=0,0,VLOOKUP(FQ95,名称和价格索引!$A$4:$C$834,3,FALSE)),1)</f>
        <v>1.5</v>
      </c>
      <c r="FT95" s="12">
        <v>2000</v>
      </c>
      <c r="FU95" s="12">
        <v>99940003</v>
      </c>
      <c r="FV95" s="12" t="str">
        <f>VLOOKUP(FU95,名称和价格索引!$A$1:$B$785,2,FALSE)</f>
        <v>银手镯</v>
      </c>
      <c r="FW95" s="12">
        <f>ROUND(FT95/1000000*IF(FU95=0,0,VLOOKUP(FU95,名称和价格索引!$A$4:$C$834,3,FALSE)),1)</f>
        <v>1.5</v>
      </c>
      <c r="FX95" s="12">
        <v>2000</v>
      </c>
      <c r="FY95" s="12">
        <v>99940005</v>
      </c>
      <c r="FZ95" s="12" t="str">
        <f>VLOOKUP(FY95,名称和价格索引!$A$1:$B$785,2,FALSE)</f>
        <v>钢手镯</v>
      </c>
      <c r="GA95" s="12">
        <f>ROUND(FX95/1000000*IF(FY95=0,0,VLOOKUP(FY95,名称和价格索引!$A$4:$C$834,3,FALSE)),1)</f>
        <v>2</v>
      </c>
      <c r="GB95" s="12">
        <v>2000</v>
      </c>
      <c r="GC95" s="12">
        <v>99930004</v>
      </c>
      <c r="GD95" s="12" t="str">
        <f>VLOOKUP(GC95,名称和价格索引!$A$1:$B$785,2,FALSE)</f>
        <v>牛角戒指</v>
      </c>
      <c r="GE95" s="12">
        <f>ROUND(GB95/1000000*IF(GC95=0,0,VLOOKUP(GC95,名称和价格索引!$A$4:$C$834,3,FALSE)),1)</f>
        <v>1</v>
      </c>
      <c r="GF95" s="12">
        <v>2000</v>
      </c>
      <c r="GG95" s="12">
        <v>99940004</v>
      </c>
      <c r="GH95" s="12" t="str">
        <f>VLOOKUP(GG95,名称和价格索引!$A$1:$B$785,2,FALSE)</f>
        <v>大手镯</v>
      </c>
      <c r="GI95" s="12">
        <f>ROUND(GF95/1000000*IF(GG95=0,0,VLOOKUP(GG95,名称和价格索引!$A$4:$C$834,3,FALSE)),1)</f>
        <v>5</v>
      </c>
      <c r="GJ95" s="12"/>
      <c r="GK95" s="12"/>
      <c r="GL95" s="12">
        <f>VLOOKUP(GK95,名称和价格索引!$A$1:$B$785,2,FALSE)</f>
        <v>0</v>
      </c>
      <c r="GM95" s="12">
        <f>ROUND(GJ95/1000000*IF(GK95=0,0,VLOOKUP(GK95,名称和价格索引!$A$4:$C$834,3,FALSE)),1)</f>
        <v>0</v>
      </c>
      <c r="GN95" s="12"/>
      <c r="GO95" s="12"/>
      <c r="GP95" s="12">
        <f>VLOOKUP(GO95,名称和价格索引!$A$1:$B$785,2,FALSE)</f>
        <v>0</v>
      </c>
      <c r="GQ95" s="12">
        <f>ROUND(GN95/1000000*IF(GO95=0,0,VLOOKUP(GO95,名称和价格索引!$A$4:$C$834,3,FALSE)),1)</f>
        <v>0</v>
      </c>
      <c r="GR95" s="12"/>
      <c r="GS95" s="12"/>
      <c r="GT95" s="12">
        <f>VLOOKUP(GS95,名称和价格索引!$A$1:$B$785,2,FALSE)</f>
        <v>0</v>
      </c>
      <c r="GU95" s="12">
        <f>ROUND(GR95/1000000*IF(GS95=0,0,VLOOKUP(GS95,名称和价格索引!$A$4:$C$834,3,FALSE)),1)</f>
        <v>0</v>
      </c>
      <c r="GV95" s="12"/>
      <c r="GW95" s="12"/>
      <c r="GX95" s="12">
        <f>VLOOKUP(GW95,名称和价格索引!$A$1:$B$785,2,FALSE)</f>
        <v>0</v>
      </c>
      <c r="GY95" s="12">
        <f>ROUND(GV95/1000000*IF(GW95=0,0,VLOOKUP(GW95,名称和价格索引!$A$4:$C$834,3,FALSE)),1)</f>
        <v>0</v>
      </c>
      <c r="GZ95" s="15">
        <v>500</v>
      </c>
      <c r="HA95" s="5">
        <v>400001</v>
      </c>
      <c r="HB95" s="12" t="e">
        <f>VLOOKUP(HA95,名称和价格索引!$A$1:$B$785,2,FALSE)</f>
        <v>#N/A</v>
      </c>
      <c r="HC95" s="12" t="e">
        <f>ROUND(GZ95/1000000*IF(HA95=0,0,VLOOKUP(HA95,名称和价格索引!$A$4:$C$834,3,FALSE)),1)</f>
        <v>#N/A</v>
      </c>
      <c r="HD95" s="15">
        <v>10000</v>
      </c>
      <c r="HF95" s="12">
        <f>VLOOKUP(HE95,名称和价格索引!$A$1:$B$785,2,FALSE)</f>
        <v>0</v>
      </c>
      <c r="HG95" s="12">
        <f>ROUND(HD95/1000000*IF(HE95=0,0,VLOOKUP(HE95,名称和价格索引!$A$4:$C$834,3,FALSE)),1)</f>
        <v>0</v>
      </c>
      <c r="HH95" s="15">
        <v>3000</v>
      </c>
      <c r="HI95" s="5">
        <v>21001</v>
      </c>
      <c r="HJ95" s="12" t="str">
        <f>VLOOKUP(HI95,名称和价格索引!$A$1:$B$785,2,FALSE)</f>
        <v>战士铭文石</v>
      </c>
      <c r="HK95" s="12">
        <f>ROUND(HH95/1000000*IF(HI95=0,0,VLOOKUP(HI95,名称和价格索引!$A$4:$C$834,3,FALSE)),1)</f>
        <v>1.5</v>
      </c>
      <c r="HL95" s="12"/>
      <c r="HM95" s="12"/>
      <c r="HN95" s="12">
        <f>VLOOKUP(HM95,名称和价格索引!$A$1:$B$785,2,FALSE)</f>
        <v>0</v>
      </c>
      <c r="HO95" s="12">
        <f>ROUND(HL95/1000000*IF(HM95=0,0,VLOOKUP(HM95,名称和价格索引!$A$4:$C$834,3,FALSE)),1)</f>
        <v>0</v>
      </c>
      <c r="HP95" s="15">
        <v>270</v>
      </c>
      <c r="HQ95" s="15">
        <v>99980413</v>
      </c>
      <c r="HR95" s="12" t="str">
        <f>VLOOKUP(HQ95,名称和价格索引!$A$1:$B$785,2,FALSE)</f>
        <v>重盔甲</v>
      </c>
      <c r="HS95" s="12">
        <f>ROUND(HP95/1000000*IF(HQ95=0,0,VLOOKUP(HQ95,名称和价格索引!$A$4:$C$834,3,FALSE)),1)</f>
        <v>1.6</v>
      </c>
      <c r="HT95" s="15">
        <v>270</v>
      </c>
      <c r="HU95" s="15">
        <v>99980413</v>
      </c>
      <c r="HV95" s="12" t="str">
        <f>VLOOKUP(HU95,名称和价格索引!$A$1:$B$785,2,FALSE)</f>
        <v>重盔甲</v>
      </c>
      <c r="HW95" s="12">
        <f>ROUND(HT95/1000000*IF(HU95=0,0,VLOOKUP(HU95,名称和价格索引!$A$4:$C$834,3,FALSE)),1)</f>
        <v>1.6</v>
      </c>
      <c r="HX95" s="15">
        <v>270</v>
      </c>
      <c r="HY95" s="15">
        <v>99980413</v>
      </c>
      <c r="HZ95" s="12" t="str">
        <f>VLOOKUP(HY95,名称和价格索引!$A$1:$B$785,2,FALSE)</f>
        <v>重盔甲</v>
      </c>
      <c r="IA95" s="12">
        <f>ROUND(HX95/1000000*IF(HY95=0,0,VLOOKUP(HY95,名称和价格索引!$A$4:$C$834,3,FALSE)),1)</f>
        <v>1.6</v>
      </c>
      <c r="IB95" s="15">
        <v>270</v>
      </c>
      <c r="IC95" s="15">
        <v>99980413</v>
      </c>
      <c r="ID95" s="12" t="str">
        <f>VLOOKUP(IC95,名称和价格索引!$A$1:$B$785,2,FALSE)</f>
        <v>重盔甲</v>
      </c>
      <c r="IE95" s="12">
        <f>ROUND(IB95/1000000*IF(IC95=0,0,VLOOKUP(IC95,名称和价格索引!$A$4:$C$834,3,FALSE)),1)</f>
        <v>1.6</v>
      </c>
      <c r="IF95" s="15">
        <v>270</v>
      </c>
      <c r="IG95" s="15">
        <v>99980413</v>
      </c>
      <c r="IH95" s="12" t="str">
        <f>VLOOKUP(IG95,名称和价格索引!$A$1:$B$785,2,FALSE)</f>
        <v>重盔甲</v>
      </c>
      <c r="II95" s="12">
        <f>ROUND(IF95/1000000*IF(IG95=0,0,VLOOKUP(IG95,名称和价格索引!$A$4:$C$834,3,FALSE)),1)</f>
        <v>1.6</v>
      </c>
      <c r="IJ95" s="15">
        <v>270</v>
      </c>
      <c r="IK95" s="15">
        <v>99980413</v>
      </c>
      <c r="IL95" s="12" t="str">
        <f>VLOOKUP(IK95,名称和价格索引!$A$1:$B$785,2,FALSE)</f>
        <v>重盔甲</v>
      </c>
      <c r="IM95" s="12">
        <f>ROUND(IJ95/1000000*IF(IK95=0,0,VLOOKUP(IK95,名称和价格索引!$A$4:$C$834,3,FALSE)),1)</f>
        <v>1.6</v>
      </c>
      <c r="IP95" s="12">
        <f>VLOOKUP(IO95,名称和价格索引!$A$1:$B$785,2,FALSE)</f>
        <v>0</v>
      </c>
      <c r="IQ95" s="12">
        <f>ROUND(IN95/1000000*IF(IO95=0,0,VLOOKUP(IO95,名称和价格索引!$A$4:$C$834,3,FALSE)),1)</f>
        <v>0</v>
      </c>
      <c r="IR95" s="5"/>
      <c r="IS95" s="5"/>
      <c r="IT95" s="12">
        <f>VLOOKUP(IS95,名称和价格索引!$A$1:$B$785,2,FALSE)</f>
        <v>0</v>
      </c>
      <c r="IU95" s="12">
        <f>ROUND(IR95/1000000*IF(IS95=0,0,VLOOKUP(IS95,名称和价格索引!$A$4:$C$834,3,FALSE)),1)</f>
        <v>0</v>
      </c>
      <c r="IV95" s="12"/>
      <c r="IW95" s="12"/>
      <c r="IX95" s="12">
        <f>VLOOKUP(IW95,名称和价格索引!$A$1:$B$785,2,FALSE)</f>
        <v>0</v>
      </c>
      <c r="IY95" s="12">
        <f>ROUND(IV95/1000000*IF(IW95=0,0,VLOOKUP(IW95,名称和价格索引!$A$4:$C$834,3,FALSE)),1)</f>
        <v>0</v>
      </c>
      <c r="IZ95" s="12"/>
      <c r="JA95" s="12"/>
      <c r="JB95" s="12">
        <f>VLOOKUP(JA95,名称和价格索引!$A$1:$B$785,2,FALSE)</f>
        <v>0</v>
      </c>
      <c r="JC95" s="12">
        <f>ROUND(IZ95/1000000*IF(JA95=0,0,VLOOKUP(JA95,名称和价格索引!$A$4:$C$834,3,FALSE)),1)</f>
        <v>0</v>
      </c>
      <c r="JD95" s="12"/>
      <c r="JE95" s="12"/>
      <c r="JF95" s="12">
        <f>VLOOKUP(JE95,名称和价格索引!$A$1:$B$785,2,FALSE)</f>
        <v>0</v>
      </c>
      <c r="JG95" s="12">
        <f>ROUND(JD95/1000000*IF(JE95=0,0,VLOOKUP(JE95,名称和价格索引!$A$4:$C$834,3,FALSE)),1)</f>
        <v>0</v>
      </c>
      <c r="JH95" s="12"/>
      <c r="JI95" s="12"/>
      <c r="JJ95" s="12">
        <f>VLOOKUP(JI95,名称和价格索引!$A$1:$B$785,2,FALSE)</f>
        <v>0</v>
      </c>
      <c r="JK95" s="12">
        <f>ROUND(JH95/1000000*IF(JI95=0,0,VLOOKUP(JI95,名称和价格索引!$A$4:$C$834,3,FALSE)),1)</f>
        <v>0</v>
      </c>
      <c r="JL95" s="12"/>
      <c r="JM95" s="12"/>
      <c r="JN95" s="12">
        <f>VLOOKUP(JM95,名称和价格索引!$A$1:$B$785,2,FALSE)</f>
        <v>0</v>
      </c>
      <c r="JO95" s="12">
        <f>ROUND(JL95/1000000*IF(JM95=0,0,VLOOKUP(JM95,名称和价格索引!$A$4:$C$834,3,FALSE)),1)</f>
        <v>0</v>
      </c>
      <c r="JP95" s="12"/>
      <c r="JQ95" s="12"/>
      <c r="JR95" s="12">
        <f>VLOOKUP(JQ95,名称和价格索引!$A$1:$B$785,2,FALSE)</f>
        <v>0</v>
      </c>
      <c r="JS95" s="12">
        <f>ROUND(JP95/1000000*IF(JQ95=0,0,VLOOKUP(JQ95,名称和价格索引!$A$4:$C$834,3,FALSE)),1)</f>
        <v>0</v>
      </c>
      <c r="JT95" s="12"/>
      <c r="JU95" s="12"/>
      <c r="JV95" s="12">
        <f>VLOOKUP(JU95,名称和价格索引!$A$1:$B$785,2,FALSE)</f>
        <v>0</v>
      </c>
      <c r="JW95" s="12">
        <f>ROUND(JT95/1000000*IF(JU95=0,0,VLOOKUP(JU95,名称和价格索引!$A$4:$C$834,3,FALSE)),1)</f>
        <v>0</v>
      </c>
      <c r="JX95" s="12"/>
      <c r="JY95" s="12"/>
      <c r="JZ95" s="12">
        <f>VLOOKUP(JY95,名称和价格索引!$A$1:$B$785,2,FALSE)</f>
        <v>0</v>
      </c>
      <c r="KA95" s="12">
        <f>ROUND(JX95/1000000*IF(JY95=0,0,VLOOKUP(JY95,名称和价格索引!$A$4:$C$834,3,FALSE)),1)</f>
        <v>0</v>
      </c>
      <c r="KB95" s="15"/>
      <c r="KC95" s="11"/>
      <c r="KD95" s="12">
        <f>VLOOKUP(KC95,名称和价格索引!$A$1:$B$785,2,FALSE)</f>
        <v>0</v>
      </c>
      <c r="KE95" s="12">
        <f>ROUND(KB95/1000000*IF(KC95=0,0,VLOOKUP(KC95,名称和价格索引!$A$4:$C$834,3,FALSE)),1)</f>
        <v>0</v>
      </c>
      <c r="KF95" s="12">
        <v>1</v>
      </c>
      <c r="KG95" s="12">
        <v>302</v>
      </c>
      <c r="KH95" s="12" t="str">
        <f>VLOOKUP(KG95,名称和价格索引!$A$1:$B$785,2,FALSE)</f>
        <v>金创药(中量)</v>
      </c>
      <c r="KI95" s="12">
        <f>ROUND(KF95/1000000*IF(KG95=0,0,VLOOKUP(KG95,名称和价格索引!$A$4:$C$834,3,FALSE)),1)</f>
        <v>0</v>
      </c>
      <c r="KJ95" s="12">
        <v>1</v>
      </c>
      <c r="KK95" s="12">
        <v>302</v>
      </c>
      <c r="KL95" s="12" t="str">
        <f>VLOOKUP(KK95,名称和价格索引!$A$1:$B$785,2,FALSE)</f>
        <v>金创药(中量)</v>
      </c>
      <c r="KM95" s="12">
        <f>ROUND(KJ95/1000000*IF(KK95=0,0,VLOOKUP(KK95,名称和价格索引!$A$4:$C$834,3,FALSE)),1)</f>
        <v>0</v>
      </c>
      <c r="KN95" s="12">
        <v>1</v>
      </c>
      <c r="KO95" s="12">
        <v>322</v>
      </c>
      <c r="KP95" s="12" t="str">
        <f>VLOOKUP(KO95,名称和价格索引!$A$1:$B$785,2,FALSE)</f>
        <v>魔法药(中量)</v>
      </c>
      <c r="KQ95" s="12">
        <f>ROUND(KN95/1000000*IF(KO95=0,0,VLOOKUP(KO95,名称和价格索引!$A$4:$C$834,3,FALSE)),1)</f>
        <v>0</v>
      </c>
      <c r="KR95" s="12">
        <v>1</v>
      </c>
      <c r="KS95" s="12">
        <v>322</v>
      </c>
      <c r="KT95" s="12" t="str">
        <f>VLOOKUP(KS95,名称和价格索引!$A$1:$B$785,2,FALSE)</f>
        <v>魔法药(中量)</v>
      </c>
      <c r="KU95" s="12">
        <f>ROUND(KR95/1000000*IF(KS95=0,0,VLOOKUP(KS95,名称和价格索引!$A$4:$C$834,3,FALSE)),1)</f>
        <v>0</v>
      </c>
      <c r="KV95" s="12">
        <v>1</v>
      </c>
      <c r="KW95" s="12">
        <v>351</v>
      </c>
      <c r="KX95" s="12" t="str">
        <f>VLOOKUP(KW95,名称和价格索引!$A$1:$B$785,2,FALSE)</f>
        <v>太阳水</v>
      </c>
      <c r="KY95" s="12">
        <f>ROUND(KV95/1000000*IF(KW95=0,0,VLOOKUP(KW95,名称和价格索引!$A$4:$C$834,3,FALSE)),1)</f>
        <v>0</v>
      </c>
      <c r="KZ95" s="12">
        <v>1</v>
      </c>
      <c r="LA95" s="12">
        <v>351</v>
      </c>
      <c r="LB95" s="12" t="str">
        <f>VLOOKUP(LA95,名称和价格索引!$A$1:$B$785,2,FALSE)</f>
        <v>太阳水</v>
      </c>
      <c r="LC95" s="12">
        <f>ROUND(KZ95/1000000*IF(LA95=0,0,VLOOKUP(LA95,名称和价格索引!$A$4:$C$834,3,FALSE)),1)</f>
        <v>0</v>
      </c>
      <c r="LD95" s="12"/>
      <c r="LE95" s="12"/>
      <c r="LF95" s="12">
        <f>VLOOKUP(LE95,名称和价格索引!$A$1:$B$785,2,FALSE)</f>
        <v>0</v>
      </c>
      <c r="LG95" s="12">
        <f>ROUND(LD95/1000000*IF(LE95=0,0,VLOOKUP(LE95,名称和价格索引!$A$4:$C$834,3,FALSE)),1)</f>
        <v>0</v>
      </c>
      <c r="LH95" s="12"/>
      <c r="LI95" s="12"/>
      <c r="LJ95" s="12">
        <f>VLOOKUP(LI95,名称和价格索引!$A$1:$B$785,2,FALSE)</f>
        <v>0</v>
      </c>
      <c r="LK95" s="12">
        <f>ROUND(LH95/1000000*IF(LI95=0,0,VLOOKUP(LI95,名称和价格索引!$A$4:$C$834,3,FALSE)),1)</f>
        <v>0</v>
      </c>
      <c r="LL95" s="12"/>
      <c r="LM95" s="12"/>
      <c r="LN95" s="12">
        <f>VLOOKUP(LM95,名称和价格索引!$A$1:$B$785,2,FALSE)</f>
        <v>0</v>
      </c>
      <c r="LO95" s="12">
        <f>ROUND(LL95/1000000*IF(LM95=0,0,VLOOKUP(LM95,名称和价格索引!$A$4:$C$834,3,FALSE)),1)</f>
        <v>0</v>
      </c>
      <c r="LP95" s="12"/>
      <c r="LQ95" s="12"/>
      <c r="LR95" s="12">
        <f>VLOOKUP(LQ95,名称和价格索引!$A$1:$B$785,2,FALSE)</f>
        <v>0</v>
      </c>
      <c r="LS95" s="12">
        <f>ROUND(LP95/1000000*IF(LQ95=0,0,VLOOKUP(LQ95,名称和价格索引!$A$4:$C$834,3,FALSE)),1)</f>
        <v>0</v>
      </c>
      <c r="LT95" s="12"/>
      <c r="LU95" s="12"/>
      <c r="LV95" s="12">
        <f>VLOOKUP(LU95,名称和价格索引!$A$1:$B$785,2,FALSE)</f>
        <v>0</v>
      </c>
      <c r="LW95" s="12">
        <f>ROUND(LT95/1000000*IF(LU95=0,0,VLOOKUP(LU95,名称和价格索引!$A$4:$C$834,3,FALSE)),1)</f>
        <v>0</v>
      </c>
      <c r="LX95" s="12"/>
      <c r="LY95" s="12"/>
      <c r="LZ95" s="12">
        <f>VLOOKUP(LY95,名称和价格索引!$A$1:$B$785,2,FALSE)</f>
        <v>0</v>
      </c>
      <c r="MA95" s="12">
        <f>ROUND(LX95/1000000*IF(LY95=0,0,VLOOKUP(LY95,名称和价格索引!$A$4:$C$834,3,FALSE)),1)</f>
        <v>0</v>
      </c>
      <c r="MB95" s="12"/>
      <c r="MC95" s="12"/>
      <c r="MD95" s="12">
        <f>VLOOKUP(MC95,名称和价格索引!$A$1:$B$785,2,FALSE)</f>
        <v>0</v>
      </c>
      <c r="ME95" s="12">
        <f>ROUND(MB95/1000000*IF(MC95=0,0,VLOOKUP(MC95,名称和价格索引!$A$4:$C$834,3,FALSE)),1)</f>
        <v>0</v>
      </c>
      <c r="MF95" s="12"/>
      <c r="MG95" s="12"/>
      <c r="MH95" s="12">
        <f>VLOOKUP(MG95,名称和价格索引!$A$1:$B$785,2,FALSE)</f>
        <v>0</v>
      </c>
      <c r="MI95" s="12">
        <f>ROUND(MF95/1000000*IF(MG95=0,0,VLOOKUP(MG95,名称和价格索引!$A$4:$C$834,3,FALSE)),1)</f>
        <v>0</v>
      </c>
      <c r="MJ95" s="12"/>
      <c r="MK95" s="12"/>
      <c r="ML95" s="12">
        <f>VLOOKUP(MK95,名称和价格索引!$A$1:$B$785,2,FALSE)</f>
        <v>0</v>
      </c>
      <c r="MM95" s="12">
        <f>ROUND(MJ95/1000000*IF(MK95=0,0,VLOOKUP(MK95,名称和价格索引!$A$4:$C$834,3,FALSE)),1)</f>
        <v>0</v>
      </c>
      <c r="MN95" s="12"/>
      <c r="MO95" s="12"/>
      <c r="MP95" s="12">
        <f>VLOOKUP(MO95,名称和价格索引!$A$1:$B$785,2,FALSE)</f>
        <v>0</v>
      </c>
      <c r="MQ95" s="12">
        <f>ROUND(MN95/1000000*IF(MO95=0,0,VLOOKUP(MO95,名称和价格索引!$A$4:$C$834,3,FALSE)),1)</f>
        <v>0</v>
      </c>
      <c r="MR95" s="12"/>
      <c r="MS95" s="12"/>
      <c r="MT95" s="12">
        <f>VLOOKUP(MS95,名称和价格索引!$A$1:$B$785,2,FALSE)</f>
        <v>0</v>
      </c>
      <c r="MU95" s="12">
        <f>ROUND(MR95/1000000*IF(MS95=0,0,VLOOKUP(MS95,名称和价格索引!$A$4:$C$834,3,FALSE)),1)</f>
        <v>0</v>
      </c>
      <c r="MV95" s="12"/>
      <c r="MW95" s="12"/>
      <c r="MX95" s="12">
        <f>VLOOKUP(MW95,名称和价格索引!$A$1:$B$785,2,FALSE)</f>
        <v>0</v>
      </c>
      <c r="MY95" s="12">
        <f>ROUND(MV95/1000000*IF(MW95=0,0,VLOOKUP(MW95,名称和价格索引!$A$4:$C$834,3,FALSE)),1)</f>
        <v>0</v>
      </c>
      <c r="MZ95" s="12"/>
      <c r="NA95" s="12"/>
      <c r="NB95" s="12">
        <f>VLOOKUP(NA95,名称和价格索引!$A$1:$B$785,2,FALSE)</f>
        <v>0</v>
      </c>
      <c r="NC95" s="12">
        <f>ROUND(MZ95/1000000*IF(NA95=0,0,VLOOKUP(NA95,名称和价格索引!$A$4:$C$834,3,FALSE)),1)</f>
        <v>0</v>
      </c>
      <c r="ND95" s="12"/>
      <c r="NE95" s="12"/>
      <c r="NF95" s="12">
        <f>VLOOKUP(NE95,名称和价格索引!$A$1:$B$785,2,FALSE)</f>
        <v>0</v>
      </c>
      <c r="NG95" s="12">
        <f>ROUND(ND95/1000000*IF(NE95=0,0,VLOOKUP(NE95,名称和价格索引!$A$4:$C$834,3,FALSE)),1)</f>
        <v>0</v>
      </c>
      <c r="NH95" s="12"/>
      <c r="NI95" s="12"/>
      <c r="NJ95" s="12">
        <f>VLOOKUP(NI95,名称和价格索引!$A$1:$B$785,2,FALSE)</f>
        <v>0</v>
      </c>
      <c r="NK95" s="12">
        <f>ROUND(NH95/1000000*IF(NI95=0,0,VLOOKUP(NI95,名称和价格索引!$A$4:$C$834,3,FALSE)),1)</f>
        <v>0</v>
      </c>
      <c r="NL95" s="12"/>
      <c r="NM95" s="12"/>
      <c r="NN95" s="12">
        <f>VLOOKUP(NM95,名称和价格索引!$A$1:$B$785,2,FALSE)</f>
        <v>0</v>
      </c>
      <c r="NO95" s="12">
        <f>ROUND(NL95/1000000*IF(NM95=0,0,VLOOKUP(NM95,名称和价格索引!$A$4:$C$834,3,FALSE)),1)</f>
        <v>0</v>
      </c>
      <c r="NP95" s="12"/>
      <c r="NQ95" s="12"/>
      <c r="NR95" s="12">
        <f>VLOOKUP(NQ95,名称和价格索引!$A$1:$B$785,2,FALSE)</f>
        <v>0</v>
      </c>
      <c r="NS95" s="12">
        <f>ROUND(NP95/1000000*IF(NQ95=0,0,VLOOKUP(NQ95,名称和价格索引!$A$4:$C$834,3,FALSE)),1)</f>
        <v>0</v>
      </c>
      <c r="NT95" s="12"/>
      <c r="NU95" s="12"/>
      <c r="NV95" s="12">
        <f>VLOOKUP(NU95,名称和价格索引!$A$1:$B$785,2,FALSE)</f>
        <v>0</v>
      </c>
      <c r="NW95" s="12">
        <f>ROUND(NT95/1000000*IF(NU95=0,0,VLOOKUP(NU95,名称和价格索引!$A$4:$C$834,3,FALSE)),1)</f>
        <v>0</v>
      </c>
      <c r="NX95" s="12"/>
      <c r="NY95" s="12"/>
      <c r="NZ95" s="12">
        <f>VLOOKUP(NY95,名称和价格索引!$A$1:$B$785,2,FALSE)</f>
        <v>0</v>
      </c>
      <c r="OA95" s="12">
        <f>ROUND(NX95/1000000*IF(NY95=0,0,VLOOKUP(NY95,名称和价格索引!$A$4:$C$834,3,FALSE)),1)</f>
        <v>0</v>
      </c>
      <c r="OB95" s="12"/>
      <c r="OC95" s="12"/>
      <c r="OD95" s="12">
        <f>VLOOKUP(OC95,名称和价格索引!$A$1:$B$785,2,FALSE)</f>
        <v>0</v>
      </c>
      <c r="OE95" s="12">
        <f>ROUND(OB95/1000000*IF(OC95=0,0,VLOOKUP(OC95,名称和价格索引!$A$4:$C$834,3,FALSE)),1)</f>
        <v>0</v>
      </c>
      <c r="OF95" s="12"/>
      <c r="OG95" s="12"/>
      <c r="OH95" s="12">
        <f>VLOOKUP(OG95,名称和价格索引!$A$1:$B$785,2,FALSE)</f>
        <v>0</v>
      </c>
      <c r="OI95" s="12">
        <f>ROUND(OF95/1000000*IF(OG95=0,0,VLOOKUP(OG95,名称和价格索引!$A$4:$C$834,3,FALSE)),1)</f>
        <v>0</v>
      </c>
      <c r="OJ95" s="12"/>
      <c r="OK95" s="12"/>
      <c r="OL95" s="12">
        <f>VLOOKUP(OK95,名称和价格索引!$A$1:$B$785,2,FALSE)</f>
        <v>0</v>
      </c>
      <c r="OM95" s="12">
        <f>ROUND(OJ95/1000000*IF(OK95=0,0,VLOOKUP(OK95,名称和价格索引!$A$4:$C$834,3,FALSE)),1)</f>
        <v>0</v>
      </c>
      <c r="ON95" s="12"/>
      <c r="OO95" s="12"/>
      <c r="OP95" s="12">
        <f>VLOOKUP(OO95,名称和价格索引!$A$1:$B$785,2,FALSE)</f>
        <v>0</v>
      </c>
      <c r="OQ95" s="12">
        <f>ROUND(ON95/1000000*IF(OO95=0,0,VLOOKUP(OO95,名称和价格索引!$A$4:$C$834,3,FALSE)),1)</f>
        <v>0</v>
      </c>
      <c r="OR95" s="12"/>
      <c r="OS95" s="12"/>
      <c r="OT95" s="12">
        <f>VLOOKUP(OS95,名称和价格索引!$A$1:$B$785,2,FALSE)</f>
        <v>0</v>
      </c>
      <c r="OU95" s="12">
        <f>ROUND(OR95/1000000*IF(OS95=0,0,VLOOKUP(OS95,名称和价格索引!$A$4:$C$834,3,FALSE)),1)</f>
        <v>0</v>
      </c>
      <c r="OV95" s="12"/>
      <c r="OW95" s="12"/>
      <c r="OX95" s="12">
        <f>VLOOKUP(OW95,名称和价格索引!$A$1:$B$785,2,FALSE)</f>
        <v>0</v>
      </c>
      <c r="OY95" s="12">
        <f>ROUND(OV95/1000000*IF(OW95=0,0,VLOOKUP(OW95,名称和价格索引!$A$4:$C$834,3,FALSE)),1)</f>
        <v>0</v>
      </c>
      <c r="OZ95" s="12"/>
      <c r="PA95" s="12"/>
      <c r="PB95" s="12">
        <f>VLOOKUP(PA95,名称和价格索引!$A$1:$B$785,2,FALSE)</f>
        <v>0</v>
      </c>
      <c r="PC95" s="12">
        <f>ROUND(OZ95/1000000*IF(PA95=0,0,VLOOKUP(PA95,名称和价格索引!$A$4:$C$834,3,FALSE)),1)</f>
        <v>0</v>
      </c>
      <c r="PD95" s="12"/>
      <c r="PE95" s="12"/>
      <c r="PF95" s="12">
        <f>VLOOKUP(PE95,名称和价格索引!$A$1:$B$785,2,FALSE)</f>
        <v>0</v>
      </c>
      <c r="PG95" s="12">
        <f>ROUND(PD95/1000000*IF(PE95=0,0,VLOOKUP(PE95,名称和价格索引!$A$4:$C$834,3,FALSE)),1)</f>
        <v>0</v>
      </c>
      <c r="PH95" s="12"/>
      <c r="PI95" s="12"/>
      <c r="PJ95" s="12">
        <f>VLOOKUP(PI95,名称和价格索引!$A$1:$B$785,2,FALSE)</f>
        <v>0</v>
      </c>
      <c r="PK95" s="12">
        <f>ROUND(PH95/1000000*IF(PI95=0,0,VLOOKUP(PI95,名称和价格索引!$A$4:$C$834,3,FALSE)),1)</f>
        <v>0</v>
      </c>
      <c r="PL95" s="12"/>
      <c r="PM95" s="12"/>
      <c r="PN95" s="12">
        <f>VLOOKUP(PM95,名称和价格索引!$A$1:$B$785,2,FALSE)</f>
        <v>0</v>
      </c>
      <c r="PO95" s="12">
        <f>ROUND(PL95/1000000*IF(PM95=0,0,VLOOKUP(PM95,名称和价格索引!$A$4:$C$834,3,FALSE)),1)</f>
        <v>0</v>
      </c>
      <c r="PP95" s="12"/>
      <c r="PQ95" s="12"/>
      <c r="PR95" s="12">
        <f>VLOOKUP(PQ95,名称和价格索引!$A$1:$B$785,2,FALSE)</f>
        <v>0</v>
      </c>
      <c r="PS95" s="12">
        <f>ROUND(PP95/1000000*IF(PQ95=0,0,VLOOKUP(PQ95,名称和价格索引!$A$4:$C$834,3,FALSE)),1)</f>
        <v>0</v>
      </c>
      <c r="PT95" s="12"/>
      <c r="PU95" s="12"/>
      <c r="PV95" s="12">
        <f>VLOOKUP(PU95,名称和价格索引!$A$1:$B$785,2,FALSE)</f>
        <v>0</v>
      </c>
      <c r="PW95" s="12">
        <f>ROUND(PT95/1000000*IF(PU95=0,0,VLOOKUP(PU95,名称和价格索引!$A$4:$C$834,3,FALSE)),1)</f>
        <v>0</v>
      </c>
      <c r="PX95" s="12"/>
      <c r="PY95" s="12"/>
      <c r="PZ95" s="12">
        <f>VLOOKUP(PY95,名称和价格索引!$A$1:$B$785,2,FALSE)</f>
        <v>0</v>
      </c>
      <c r="QA95" s="12">
        <f>ROUND(PX95/1000000*IF(PY95=0,0,VLOOKUP(PY95,名称和价格索引!$A$4:$C$834,3,FALSE)),1)</f>
        <v>0</v>
      </c>
      <c r="QB95" s="12"/>
      <c r="QC95" s="12"/>
      <c r="QD95" s="12">
        <f>VLOOKUP(QC95,名称和价格索引!$A$1:$B$785,2,FALSE)</f>
        <v>0</v>
      </c>
      <c r="QE95" s="12">
        <f>ROUND(QB95/1000000*IF(QC95=0,0,VLOOKUP(QC95,名称和价格索引!$A$4:$C$834,3,FALSE)),1)</f>
        <v>0</v>
      </c>
      <c r="QF95" s="12"/>
      <c r="QG95" s="12"/>
      <c r="QH95" s="12">
        <f>VLOOKUP(QG95,名称和价格索引!$A$1:$B$785,2,FALSE)</f>
        <v>0</v>
      </c>
      <c r="QI95" s="12">
        <f>ROUND(QF95/1000000*IF(QG95=0,0,VLOOKUP(QG95,名称和价格索引!$A$4:$C$834,3,FALSE)),1)</f>
        <v>0</v>
      </c>
      <c r="QJ95" s="12"/>
      <c r="QK95" s="12"/>
      <c r="QL95" s="12">
        <f>VLOOKUP(QK95,名称和价格索引!$A$1:$B$785,2,FALSE)</f>
        <v>0</v>
      </c>
      <c r="QM95" s="12">
        <f>ROUND(QJ95/1000000*IF(QK95=0,0,VLOOKUP(QK95,名称和价格索引!$A$4:$C$834,3,FALSE)),1)</f>
        <v>0</v>
      </c>
      <c r="QN95" s="12"/>
      <c r="QO95" s="12"/>
      <c r="QP95" s="12">
        <f>VLOOKUP(QO95,名称和价格索引!$A$1:$B$785,2,FALSE)</f>
        <v>0</v>
      </c>
      <c r="QQ95" s="12">
        <f>ROUND(QN95/1000000*IF(QO95=0,0,VLOOKUP(QO95,名称和价格索引!$A$4:$C$834,3,FALSE)),1)</f>
        <v>0</v>
      </c>
      <c r="QR95" s="12"/>
      <c r="QS95" s="12"/>
      <c r="QT95" s="12">
        <f>VLOOKUP(QS95,名称和价格索引!$A$1:$B$785,2,FALSE)</f>
        <v>0</v>
      </c>
      <c r="QU95" s="12">
        <f>ROUND(QR95/1000000*IF(QS95=0,0,VLOOKUP(QS95,名称和价格索引!$A$4:$C$834,3,FALSE)),1)</f>
        <v>0</v>
      </c>
      <c r="QV95" s="12"/>
      <c r="QW95" s="12"/>
      <c r="QX95" s="12">
        <f>VLOOKUP(QW95,名称和价格索引!$A$1:$B$785,2,FALSE)</f>
        <v>0</v>
      </c>
      <c r="QY95" s="12">
        <f>ROUND(QV95/1000000*IF(QW95=0,0,VLOOKUP(QW95,名称和价格索引!$A$4:$C$834,3,FALSE)),1)</f>
        <v>0</v>
      </c>
      <c r="QZ95" s="12"/>
      <c r="RA95" s="12"/>
      <c r="RB95" s="12">
        <f>VLOOKUP(RA95,名称和价格索引!$A$1:$B$785,2,FALSE)</f>
        <v>0</v>
      </c>
      <c r="RC95" s="12">
        <f>ROUND(QZ95/1000000*IF(RA95=0,0,VLOOKUP(RA95,名称和价格索引!$A$4:$C$834,3,FALSE)),1)</f>
        <v>0</v>
      </c>
      <c r="RD95" s="12"/>
      <c r="RE95" s="12"/>
      <c r="RF95" s="12">
        <f>VLOOKUP(RE95,名称和价格索引!$A$1:$B$785,2,FALSE)</f>
        <v>0</v>
      </c>
      <c r="RG95" s="12">
        <f>ROUND(RD95/1000000*IF(RE95=0,0,VLOOKUP(RE95,名称和价格索引!$A$4:$C$834,3,FALSE)),1)</f>
        <v>0</v>
      </c>
      <c r="RH95" s="12"/>
      <c r="RI95" s="12"/>
      <c r="RJ95" s="12">
        <f>VLOOKUP(RI95,名称和价格索引!$A$1:$B$785,2,FALSE)</f>
        <v>0</v>
      </c>
      <c r="RK95" s="12">
        <f>ROUND(RH95/1000000*IF(RI95=0,0,VLOOKUP(RI95,名称和价格索引!$A$4:$C$834,3,FALSE)),1)</f>
        <v>0</v>
      </c>
      <c r="RL95" s="12"/>
      <c r="RM95" s="12"/>
      <c r="RN95" s="12">
        <f>VLOOKUP(RM95,名称和价格索引!$A$1:$B$785,2,FALSE)</f>
        <v>0</v>
      </c>
      <c r="RO95" s="12">
        <f>ROUND(RL95/1000000*IF(RM95=0,0,VLOOKUP(RM95,名称和价格索引!$A$4:$C$834,3,FALSE)),1)</f>
        <v>0</v>
      </c>
      <c r="RP95" s="12"/>
      <c r="RQ95" s="12"/>
      <c r="RR95" s="12">
        <f>VLOOKUP(RQ95,名称和价格索引!$A$1:$B$785,2,FALSE)</f>
        <v>0</v>
      </c>
      <c r="RS95" s="12">
        <f>ROUND(RP95/1000000*IF(RQ95=0,0,VLOOKUP(RQ95,名称和价格索引!$A$4:$C$834,3,FALSE)),1)</f>
        <v>0</v>
      </c>
      <c r="RT95" s="12"/>
      <c r="RU95" s="12"/>
      <c r="RV95" s="12">
        <f>VLOOKUP(RU95,名称和价格索引!$A$1:$B$785,2,FALSE)</f>
        <v>0</v>
      </c>
      <c r="RW95" s="12">
        <f>ROUND(RT95/1000000*IF(RU95=0,0,VLOOKUP(RU95,名称和价格索引!$A$4:$C$834,3,FALSE)),1)</f>
        <v>0</v>
      </c>
      <c r="RX95" s="12"/>
      <c r="RY95" s="12"/>
      <c r="RZ95" s="12">
        <f>VLOOKUP(RY95,名称和价格索引!$A$1:$B$785,2,FALSE)</f>
        <v>0</v>
      </c>
      <c r="SA95" s="12">
        <f>ROUND(RX95/1000000*IF(RY95=0,0,VLOOKUP(RY95,名称和价格索引!$A$4:$C$834,3,FALSE)),1)</f>
        <v>0</v>
      </c>
      <c r="SB95" s="12"/>
      <c r="SC95" s="12"/>
      <c r="SD95" s="12">
        <f>VLOOKUP(SC95,名称和价格索引!$A$1:$B$785,2,FALSE)</f>
        <v>0</v>
      </c>
      <c r="SE95" s="12">
        <f>ROUND(SB95/1000000*IF(SC95=0,0,VLOOKUP(SC95,名称和价格索引!$A$4:$C$834,3,FALSE)),1)</f>
        <v>0</v>
      </c>
      <c r="SF95" s="12"/>
      <c r="SG95" s="12"/>
      <c r="SH95" s="12">
        <f>VLOOKUP(SG95,名称和价格索引!$A$1:$B$785,2,FALSE)</f>
        <v>0</v>
      </c>
      <c r="SI95" s="12">
        <f>ROUND(SF95/1000000*IF(SG95=0,0,VLOOKUP(SG95,名称和价格索引!$A$4:$C$834,3,FALSE)),1)</f>
        <v>0</v>
      </c>
      <c r="SJ95" s="12"/>
      <c r="SK95" s="12"/>
      <c r="SL95" s="12">
        <f>VLOOKUP(SK95,名称和价格索引!$A$1:$B$785,2,FALSE)</f>
        <v>0</v>
      </c>
      <c r="SM95" s="12">
        <f>ROUND(SJ95/1000000*IF(SK95=0,0,VLOOKUP(SK95,名称和价格索引!$A$4:$C$834,3,FALSE)),1)</f>
        <v>0</v>
      </c>
      <c r="SN95" s="12"/>
      <c r="SO95" s="12"/>
      <c r="SP95" s="12">
        <f>VLOOKUP(SO95,名称和价格索引!$A$1:$B$785,2,FALSE)</f>
        <v>0</v>
      </c>
      <c r="SQ95" s="12">
        <f>ROUND(SN95/1000000*IF(SO95=0,0,VLOOKUP(SO95,名称和价格索引!$A$4:$C$834,3,FALSE)),1)</f>
        <v>0</v>
      </c>
      <c r="SR95" s="12"/>
      <c r="SS95" s="12"/>
      <c r="ST95" s="12">
        <f>VLOOKUP(SS95,名称和价格索引!$A$1:$B$785,2,FALSE)</f>
        <v>0</v>
      </c>
      <c r="SU95" s="12">
        <f>ROUND(SR95/1000000*IF(SS95=0,0,VLOOKUP(SS95,名称和价格索引!$A$4:$C$834,3,FALSE)),1)</f>
        <v>0</v>
      </c>
      <c r="SV95" s="11" t="e">
        <f t="array" ref="SV95">SUM(VLOOKUP(D95,D95:SU95,ROW($1:$123)*4,0))</f>
        <v>#N/A</v>
      </c>
    </row>
    <row r="96" customHeight="1" spans="1:516">
      <c r="A96" s="12" t="s">
        <v>728</v>
      </c>
      <c r="B96" s="12" t="s">
        <v>714</v>
      </c>
      <c r="C96" s="12">
        <v>944</v>
      </c>
      <c r="D96" s="12">
        <v>250000</v>
      </c>
      <c r="E96" s="12">
        <v>200220</v>
      </c>
      <c r="F96" s="12">
        <f>VLOOKUP(E96,名称和价格索引!$A$1:$B$785,2,FALSE)</f>
        <v>220</v>
      </c>
      <c r="G96" s="12">
        <f>ROUND(D96/1000000*IF(E96=0,0,VLOOKUP(E96,名称和价格索引!$A$4:$C$834,3,FALSE)),1)</f>
        <v>55</v>
      </c>
      <c r="H96" s="12">
        <v>100000</v>
      </c>
      <c r="I96" s="12">
        <v>302</v>
      </c>
      <c r="J96" s="12" t="str">
        <f>VLOOKUP(I96,名称和价格索引!$A$1:$B$785,2,FALSE)</f>
        <v>金创药(中量)</v>
      </c>
      <c r="K96" s="12">
        <f>ROUND(H96/1000000*IF(I96=0,0,VLOOKUP(I96,名称和价格索引!$A$4:$C$834,3,FALSE)),1)</f>
        <v>13</v>
      </c>
      <c r="L96" s="12">
        <v>50000</v>
      </c>
      <c r="M96" s="12">
        <v>322</v>
      </c>
      <c r="N96" s="12" t="str">
        <f>VLOOKUP(M96,名称和价格索引!$A$1:$B$785,2,FALSE)</f>
        <v>魔法药(中量)</v>
      </c>
      <c r="O96" s="12">
        <f>ROUND(L96/1000000*IF(M96=0,0,VLOOKUP(M96,名称和价格索引!$A$4:$C$834,3,FALSE)),1)</f>
        <v>6.5</v>
      </c>
      <c r="P96" s="12">
        <v>25000</v>
      </c>
      <c r="Q96" s="12">
        <v>351</v>
      </c>
      <c r="R96" s="12" t="str">
        <f>VLOOKUP(Q96,名称和价格索引!$A$1:$B$785,2,FALSE)</f>
        <v>太阳水</v>
      </c>
      <c r="S96" s="12">
        <f>ROUND(P96/1000000*IF(Q96=0,0,VLOOKUP(Q96,名称和价格索引!$A$4:$C$834,3,FALSE)),1)</f>
        <v>12.5</v>
      </c>
      <c r="T96" s="12">
        <v>625</v>
      </c>
      <c r="U96" s="12">
        <v>99940007</v>
      </c>
      <c r="V96" s="12" t="str">
        <f>VLOOKUP(U96,名称和价格索引!$A$1:$B$785,2,FALSE)</f>
        <v>道士手镯</v>
      </c>
      <c r="W96" s="12">
        <f>ROUND(T96/1000000*IF(U96=0,0,VLOOKUP(U96,名称和价格索引!$A$4:$C$834,3,FALSE)),1)</f>
        <v>1.3</v>
      </c>
      <c r="X96" s="12">
        <v>625</v>
      </c>
      <c r="Y96" s="12">
        <v>99940008</v>
      </c>
      <c r="Z96" s="12" t="str">
        <f>VLOOKUP(Y96,名称和价格索引!$A$1:$B$785,2,FALSE)</f>
        <v>黑檀手镯</v>
      </c>
      <c r="AA96" s="12">
        <f>ROUND(X96/1000000*IF(Y96=0,0,VLOOKUP(Y96,名称和价格索引!$A$4:$C$834,3,FALSE)),1)</f>
        <v>1.3</v>
      </c>
      <c r="AB96" s="12">
        <v>625</v>
      </c>
      <c r="AC96" s="12">
        <v>99900015</v>
      </c>
      <c r="AD96" s="12" t="str">
        <f>VLOOKUP(AC96,名称和价格索引!$A$1:$B$785,2,FALSE)</f>
        <v>降魔</v>
      </c>
      <c r="AE96" s="12">
        <f>ROUND(AB96/1000000*IF(AC96=0,0,VLOOKUP(AC96,名称和价格索引!$A$4:$C$834,3,FALSE)),1)</f>
        <v>3.1</v>
      </c>
      <c r="AF96" s="12">
        <v>625</v>
      </c>
      <c r="AG96" s="12">
        <v>99930008</v>
      </c>
      <c r="AH96" s="12" t="str">
        <f>VLOOKUP(AG96,名称和价格索引!$A$1:$B$785,2,FALSE)</f>
        <v>黑色水晶戒指</v>
      </c>
      <c r="AI96" s="12">
        <f>ROUND(AF96/1000000*IF(AG96=0,0,VLOOKUP(AG96,名称和价格索引!$A$4:$C$834,3,FALSE)),1)</f>
        <v>0.6</v>
      </c>
      <c r="AJ96" s="12">
        <v>625</v>
      </c>
      <c r="AK96" s="12">
        <v>99930009</v>
      </c>
      <c r="AL96" s="12" t="str">
        <f>VLOOKUP(AK96,名称和价格索引!$A$1:$B$785,2,FALSE)</f>
        <v>蛇眼戒指</v>
      </c>
      <c r="AM96" s="12">
        <f>ROUND(AJ96/1000000*IF(AK96=0,0,VLOOKUP(AK96,名称和价格索引!$A$4:$C$834,3,FALSE)),1)</f>
        <v>0.6</v>
      </c>
      <c r="AN96" s="12">
        <v>625</v>
      </c>
      <c r="AO96" s="12">
        <v>99930007</v>
      </c>
      <c r="AP96" s="12" t="str">
        <f>VLOOKUP(AO96,名称和价格索引!$A$1:$B$785,2,FALSE)</f>
        <v>珍珠戒指</v>
      </c>
      <c r="AQ96" s="12">
        <f>ROUND(AN96/1000000*IF(AO96=0,0,VLOOKUP(AO96,名称和价格索引!$A$4:$C$834,3,FALSE)),1)</f>
        <v>0.6</v>
      </c>
      <c r="AR96" s="12">
        <v>625</v>
      </c>
      <c r="AS96" s="12">
        <v>99900014</v>
      </c>
      <c r="AT96" s="12" t="str">
        <f>VLOOKUP(AS96,名称和价格索引!$A$1:$B$785,2,FALSE)</f>
        <v>破魂</v>
      </c>
      <c r="AU96" s="12">
        <f>ROUND(AR96/1000000*IF(AS96=0,0,VLOOKUP(AS96,名称和价格索引!$A$4:$C$834,3,FALSE)),1)</f>
        <v>1.6</v>
      </c>
      <c r="AV96" s="12">
        <v>625</v>
      </c>
      <c r="AW96" s="12">
        <v>99900016</v>
      </c>
      <c r="AX96" s="12" t="str">
        <f>VLOOKUP(AW96,名称和价格索引!$A$1:$B$785,2,FALSE)</f>
        <v>斩马刀</v>
      </c>
      <c r="AY96" s="12">
        <f>ROUND(AV96/1000000*IF(AW96=0,0,VLOOKUP(AW96,名称和价格索引!$A$4:$C$834,3,FALSE)),1)</f>
        <v>1.9</v>
      </c>
      <c r="AZ96" s="12">
        <v>625</v>
      </c>
      <c r="BA96" s="12">
        <v>99900013</v>
      </c>
      <c r="BB96" s="12" t="str">
        <f>VLOOKUP(BA96,名称和价格索引!$A$1:$B$785,2,FALSE)</f>
        <v>偃月</v>
      </c>
      <c r="BC96" s="12">
        <f>ROUND(AZ96/1000000*IF(BA96=0,0,VLOOKUP(BA96,名称和价格索引!$A$4:$C$834,3,FALSE)),1)</f>
        <v>3.1</v>
      </c>
      <c r="BD96" s="12">
        <v>625</v>
      </c>
      <c r="BE96" s="12">
        <v>99930006</v>
      </c>
      <c r="BF96" s="12" t="str">
        <f>VLOOKUP(BE96,名称和价格索引!$A$1:$B$785,2,FALSE)</f>
        <v>生铁戒指</v>
      </c>
      <c r="BG96" s="12">
        <f>ROUND(BD96/1000000*IF(BE96=0,0,VLOOKUP(BE96,名称和价格索引!$A$4:$C$834,3,FALSE)),1)</f>
        <v>0.9</v>
      </c>
      <c r="BH96" s="12">
        <v>625</v>
      </c>
      <c r="BI96" s="12">
        <v>99920007</v>
      </c>
      <c r="BJ96" s="12" t="str">
        <f>VLOOKUP(BI96,名称和价格索引!$A$1:$B$785,2,FALSE)</f>
        <v>白色虎齿项链</v>
      </c>
      <c r="BK96" s="12">
        <f>ROUND(BH96/1000000*IF(BI96=0,0,VLOOKUP(BI96,名称和价格索引!$A$4:$C$834,3,FALSE)),1)</f>
        <v>0.9</v>
      </c>
      <c r="BL96" s="12">
        <v>625</v>
      </c>
      <c r="BM96" s="12">
        <v>99920006</v>
      </c>
      <c r="BN96" s="12" t="str">
        <f>VLOOKUP(BM96,名称和价格索引!$A$1:$B$785,2,FALSE)</f>
        <v>白金项链</v>
      </c>
      <c r="BO96" s="12">
        <f>ROUND(BL96/1000000*IF(BM96=0,0,VLOOKUP(BM96,名称和价格索引!$A$4:$C$834,3,FALSE)),1)</f>
        <v>0.6</v>
      </c>
      <c r="BP96" s="12">
        <v>625</v>
      </c>
      <c r="BQ96" s="12">
        <v>99930015</v>
      </c>
      <c r="BR96" s="12" t="str">
        <f>VLOOKUP(BQ96,名称和价格索引!$A$1:$B$785,2,FALSE)</f>
        <v>骷髅戒指</v>
      </c>
      <c r="BS96" s="12">
        <f>ROUND(BP96/1000000*IF(BQ96=0,0,VLOOKUP(BQ96,名称和价格索引!$A$4:$C$834,3,FALSE)),1)</f>
        <v>1.6</v>
      </c>
      <c r="BT96" s="12">
        <v>625</v>
      </c>
      <c r="BU96" s="12">
        <v>99940002</v>
      </c>
      <c r="BV96" s="12" t="str">
        <f>VLOOKUP(BU96,名称和价格索引!$A$1:$B$785,2,FALSE)</f>
        <v>小手镯</v>
      </c>
      <c r="BW96" s="12">
        <f>ROUND(BT96/1000000*IF(BU96=0,0,VLOOKUP(BU96,名称和价格索引!$A$4:$C$834,3,FALSE)),1)</f>
        <v>0.3</v>
      </c>
      <c r="BX96" s="12">
        <v>2000</v>
      </c>
      <c r="BY96" s="12">
        <v>99900010</v>
      </c>
      <c r="BZ96" s="12" t="str">
        <f>VLOOKUP(BY96,名称和价格索引!$A$1:$B$785,2,FALSE)</f>
        <v>八荒</v>
      </c>
      <c r="CA96" s="12">
        <f>ROUND(BX96/1000000*IF(BY96=0,0,VLOOKUP(BY96,名称和价格索引!$A$4:$C$834,3,FALSE)),1)</f>
        <v>5</v>
      </c>
      <c r="CB96" s="12">
        <v>2000</v>
      </c>
      <c r="CC96" s="12">
        <v>99900011</v>
      </c>
      <c r="CD96" s="12" t="str">
        <f>VLOOKUP(CC96,名称和价格索引!$A$1:$B$785,2,FALSE)</f>
        <v>半月</v>
      </c>
      <c r="CE96" s="12">
        <f>ROUND(CB96/1000000*IF(CC96=0,0,VLOOKUP(CC96,名称和价格索引!$A$4:$C$834,3,FALSE)),1)</f>
        <v>4</v>
      </c>
      <c r="CF96" s="12">
        <v>2000</v>
      </c>
      <c r="CG96" s="12">
        <v>99900009</v>
      </c>
      <c r="CH96" s="12" t="str">
        <f>VLOOKUP(CG96,名称和价格索引!$A$1:$B$785,2,FALSE)</f>
        <v>海魂</v>
      </c>
      <c r="CI96" s="12">
        <f>ROUND(CF96/1000000*IF(CG96=0,0,VLOOKUP(CG96,名称和价格索引!$A$4:$C$834,3,FALSE)),1)</f>
        <v>3</v>
      </c>
      <c r="CJ96" s="12">
        <v>2000</v>
      </c>
      <c r="CK96" s="12">
        <v>99900012</v>
      </c>
      <c r="CL96" s="12" t="str">
        <f>VLOOKUP(CK96,名称和价格索引!$A$1:$B$785,2,FALSE)</f>
        <v>凌风</v>
      </c>
      <c r="CM96" s="12">
        <f>ROUND(CJ96/1000000*IF(CK96=0,0,VLOOKUP(CK96,名称和价格索引!$A$4:$C$834,3,FALSE)),1)</f>
        <v>5</v>
      </c>
      <c r="CN96" s="12">
        <v>2000</v>
      </c>
      <c r="CO96" s="12">
        <v>99930005</v>
      </c>
      <c r="CP96" s="12" t="str">
        <f>VLOOKUP(CO96,名称和价格索引!$A$1:$B$785,2,FALSE)</f>
        <v>蓝色水晶戒指</v>
      </c>
      <c r="CQ96" s="12">
        <f>ROUND(CN96/1000000*IF(CO96=0,0,VLOOKUP(CO96,名称和价格索引!$A$4:$C$834,3,FALSE)),1)</f>
        <v>1.5</v>
      </c>
      <c r="CR96" s="12">
        <v>2000</v>
      </c>
      <c r="CS96" s="12">
        <v>99920011</v>
      </c>
      <c r="CT96" s="12" t="str">
        <f>VLOOKUP(CS96,名称和价格索引!$A$1:$B$785,2,FALSE)</f>
        <v>魔鬼项链</v>
      </c>
      <c r="CU96" s="12">
        <f>ROUND(CR96/1000000*IF(CS96=0,0,VLOOKUP(CS96,名称和价格索引!$A$4:$C$834,3,FALSE)),1)</f>
        <v>2.5</v>
      </c>
      <c r="CV96" s="12">
        <v>2000</v>
      </c>
      <c r="CW96" s="12">
        <v>99920010</v>
      </c>
      <c r="CX96" s="12" t="str">
        <f>VLOOKUP(CW96,名称和价格索引!$A$1:$B$785,2,FALSE)</f>
        <v>琥珀项链</v>
      </c>
      <c r="CY96" s="12">
        <f>ROUND(CV96/1000000*IF(CW96=0,0,VLOOKUP(CW96,名称和价格索引!$A$4:$C$834,3,FALSE)),1)</f>
        <v>2</v>
      </c>
      <c r="CZ96" s="12">
        <v>2000</v>
      </c>
      <c r="DA96" s="12">
        <v>99920012</v>
      </c>
      <c r="DB96" s="12" t="str">
        <f>VLOOKUP(DA96,名称和价格索引!$A$1:$B$785,2,FALSE)</f>
        <v>凤凰明珠</v>
      </c>
      <c r="DC96" s="12">
        <f>ROUND(CZ96/1000000*IF(DA96=0,0,VLOOKUP(DA96,名称和价格索引!$A$4:$C$834,3,FALSE)),1)</f>
        <v>2</v>
      </c>
      <c r="DD96" s="12">
        <v>2000</v>
      </c>
      <c r="DE96" s="12">
        <v>99940018</v>
      </c>
      <c r="DF96" s="12" t="str">
        <f>VLOOKUP(DE96,名称和价格索引!$A$1:$B$785,2,FALSE)</f>
        <v>坚固手套</v>
      </c>
      <c r="DG96" s="12">
        <f>ROUND(DD96/1000000*IF(DE96=0,0,VLOOKUP(DE96,名称和价格索引!$A$4:$C$834,3,FALSE)),1)</f>
        <v>7</v>
      </c>
      <c r="DH96" s="12">
        <v>2000</v>
      </c>
      <c r="DI96" s="12">
        <v>99940027</v>
      </c>
      <c r="DJ96" s="12" t="str">
        <f>VLOOKUP(DI96,名称和价格索引!$A$1:$B$785,2,FALSE)</f>
        <v>魔力手镯</v>
      </c>
      <c r="DK96" s="12">
        <f>ROUND(DH96/1000000*IF(DI96=0,0,VLOOKUP(DI96,名称和价格索引!$A$4:$C$834,3,FALSE)),1)</f>
        <v>8</v>
      </c>
      <c r="DL96" s="12">
        <v>2000</v>
      </c>
      <c r="DM96" s="12">
        <v>99920009</v>
      </c>
      <c r="DN96" s="12" t="str">
        <f>VLOOKUP(DM96,名称和价格索引!$A$1:$B$785,2,FALSE)</f>
        <v>灯笼项链</v>
      </c>
      <c r="DO96" s="12">
        <f>ROUND(DL96/1000000*IF(DM96=0,0,VLOOKUP(DM96,名称和价格索引!$A$4:$C$834,3,FALSE)),1)</f>
        <v>3</v>
      </c>
      <c r="DP96" s="12">
        <v>2000</v>
      </c>
      <c r="DQ96" s="12">
        <v>99900006</v>
      </c>
      <c r="DR96" s="12" t="str">
        <f>VLOOKUP(DQ96,名称和价格索引!$A$1:$B$785,2,FALSE)</f>
        <v>铁剑</v>
      </c>
      <c r="DS96" s="12">
        <f>ROUND(DP96/1000000*IF(DQ96=0,0,VLOOKUP(DQ96,名称和价格索引!$A$4:$C$834,3,FALSE)),1)</f>
        <v>1.2</v>
      </c>
      <c r="DT96" s="12">
        <v>2000</v>
      </c>
      <c r="DU96" s="12">
        <v>99900005</v>
      </c>
      <c r="DV96" s="12" t="str">
        <f>VLOOKUP(DU96,名称和价格索引!$A$1:$B$785,2,FALSE)</f>
        <v>短剑</v>
      </c>
      <c r="DW96" s="12">
        <f>ROUND(DT96/1000000*IF(DU96=0,0,VLOOKUP(DU96,名称和价格索引!$A$4:$C$834,3,FALSE)),1)</f>
        <v>1</v>
      </c>
      <c r="DX96" s="12">
        <v>2000</v>
      </c>
      <c r="DY96" s="12">
        <v>99980313</v>
      </c>
      <c r="DZ96" s="12" t="str">
        <f>VLOOKUP(DY96,名称和价格索引!$A$1:$B$785,2,FALSE)</f>
        <v>中型盔甲</v>
      </c>
      <c r="EA96" s="12">
        <f>ROUND(DX96/1000000*IF(DY96=0,0,VLOOKUP(DY96,名称和价格索引!$A$4:$C$834,3,FALSE)),1)</f>
        <v>6</v>
      </c>
      <c r="EB96" s="12">
        <v>2000</v>
      </c>
      <c r="EC96" s="12">
        <v>99980313</v>
      </c>
      <c r="ED96" s="12" t="str">
        <f>VLOOKUP(EC96,名称和价格索引!$A$1:$B$785,2,FALSE)</f>
        <v>中型盔甲</v>
      </c>
      <c r="EE96" s="12">
        <f>ROUND(EB96/1000000*IF(EC96=0,0,VLOOKUP(EC96,名称和价格索引!$A$4:$C$834,3,FALSE)),1)</f>
        <v>6</v>
      </c>
      <c r="EF96" s="12">
        <v>2000</v>
      </c>
      <c r="EG96" s="12">
        <v>99900008</v>
      </c>
      <c r="EH96" s="12" t="str">
        <f>VLOOKUP(EG96,名称和价格索引!$A$1:$B$785,2,FALSE)</f>
        <v>青铜斧</v>
      </c>
      <c r="EI96" s="12">
        <f>ROUND(EF96/1000000*IF(EG96=0,0,VLOOKUP(EG96,名称和价格索引!$A$4:$C$834,3,FALSE)),1)</f>
        <v>1.5</v>
      </c>
      <c r="EJ96" s="12">
        <v>2000</v>
      </c>
      <c r="EK96" s="12">
        <v>99920004</v>
      </c>
      <c r="EL96" s="12" t="str">
        <f>VLOOKUP(EK96,名称和价格索引!$A$1:$B$785,2,FALSE)</f>
        <v>黑檀项链</v>
      </c>
      <c r="EM96" s="12">
        <f>ROUND(EJ96/1000000*IF(EK96=0,0,VLOOKUP(EK96,名称和价格索引!$A$4:$C$834,3,FALSE)),1)</f>
        <v>1.2</v>
      </c>
      <c r="EN96" s="12">
        <v>2000</v>
      </c>
      <c r="EO96" s="12">
        <v>99920003</v>
      </c>
      <c r="EP96" s="12" t="str">
        <f>VLOOKUP(EO96,名称和价格索引!$A$1:$B$785,2,FALSE)</f>
        <v>黄色水晶项链</v>
      </c>
      <c r="EQ96" s="12">
        <f>ROUND(EN96/1000000*IF(EO96=0,0,VLOOKUP(EO96,名称和价格索引!$A$4:$C$834,3,FALSE)),1)</f>
        <v>1.2</v>
      </c>
      <c r="ER96" s="12">
        <v>2000</v>
      </c>
      <c r="ES96" s="12">
        <v>99920005</v>
      </c>
      <c r="ET96" s="12" t="str">
        <f>VLOOKUP(ES96,名称和价格索引!$A$1:$B$785,2,FALSE)</f>
        <v>黑色水晶项链</v>
      </c>
      <c r="EU96" s="12">
        <f>ROUND(ER96/1000000*IF(ES96=0,0,VLOOKUP(ES96,名称和价格索引!$A$4:$C$834,3,FALSE)),1)</f>
        <v>1.5</v>
      </c>
      <c r="EV96" s="12">
        <v>2000</v>
      </c>
      <c r="EW96" s="12">
        <v>99990111</v>
      </c>
      <c r="EX96" s="12" t="str">
        <f>VLOOKUP(EW96,名称和价格索引!$A$1:$B$785,2,FALSE)</f>
        <v>青铜头盔</v>
      </c>
      <c r="EY96" s="12">
        <f>ROUND(EV96/1000000*IF(EW96=0,0,VLOOKUP(EW96,名称和价格索引!$A$4:$C$834,3,FALSE)),1)</f>
        <v>1</v>
      </c>
      <c r="EZ96" s="12">
        <v>2000</v>
      </c>
      <c r="FA96" s="12">
        <v>99900004</v>
      </c>
      <c r="FB96" s="12" t="str">
        <f>VLOOKUP(FA96,名称和价格索引!$A$1:$B$785,2,FALSE)</f>
        <v>青铜剑</v>
      </c>
      <c r="FC96" s="12">
        <f>ROUND(EZ96/1000000*IF(FA96=0,0,VLOOKUP(FA96,名称和价格索引!$A$4:$C$834,3,FALSE)),1)</f>
        <v>0.9</v>
      </c>
      <c r="FD96" s="12">
        <v>2000</v>
      </c>
      <c r="FE96" s="12">
        <v>99940002</v>
      </c>
      <c r="FF96" s="12" t="str">
        <f>VLOOKUP(FE96,名称和价格索引!$A$1:$B$785,2,FALSE)</f>
        <v>小手镯</v>
      </c>
      <c r="FG96" s="12">
        <f>ROUND(FD96/1000000*IF(FE96=0,0,VLOOKUP(FE96,名称和价格索引!$A$4:$C$834,3,FALSE)),1)</f>
        <v>1</v>
      </c>
      <c r="FH96" s="12">
        <v>2000</v>
      </c>
      <c r="FI96" s="12">
        <v>99930002</v>
      </c>
      <c r="FJ96" s="12" t="str">
        <f>VLOOKUP(FI96,名称和价格索引!$A$1:$B$785,2,FALSE)</f>
        <v>玻璃戒指</v>
      </c>
      <c r="FK96" s="12">
        <f>ROUND(FH96/1000000*IF(FI96=0,0,VLOOKUP(FI96,名称和价格索引!$A$4:$C$834,3,FALSE)),1)</f>
        <v>0.8</v>
      </c>
      <c r="FL96" s="12">
        <v>2000</v>
      </c>
      <c r="FM96" s="12">
        <v>99930003</v>
      </c>
      <c r="FN96" s="12" t="str">
        <f>VLOOKUP(FM96,名称和价格索引!$A$1:$B$785,2,FALSE)</f>
        <v>六角戒指</v>
      </c>
      <c r="FO96" s="12">
        <f>ROUND(FL96/1000000*IF(FM96=0,0,VLOOKUP(FM96,名称和价格索引!$A$4:$C$834,3,FALSE)),1)</f>
        <v>0.8</v>
      </c>
      <c r="FP96" s="12">
        <v>2000</v>
      </c>
      <c r="FQ96" s="12">
        <v>99940017</v>
      </c>
      <c r="FR96" s="12" t="str">
        <f>VLOOKUP(FQ96,名称和价格索引!$A$1:$B$785,2,FALSE)</f>
        <v>皮制手套</v>
      </c>
      <c r="FS96" s="12">
        <f>ROUND(FP96/1000000*IF(FQ96=0,0,VLOOKUP(FQ96,名称和价格索引!$A$4:$C$834,3,FALSE)),1)</f>
        <v>1.5</v>
      </c>
      <c r="FT96" s="12">
        <v>2000</v>
      </c>
      <c r="FU96" s="12">
        <v>99940003</v>
      </c>
      <c r="FV96" s="12" t="str">
        <f>VLOOKUP(FU96,名称和价格索引!$A$1:$B$785,2,FALSE)</f>
        <v>银手镯</v>
      </c>
      <c r="FW96" s="12">
        <f>ROUND(FT96/1000000*IF(FU96=0,0,VLOOKUP(FU96,名称和价格索引!$A$4:$C$834,3,FALSE)),1)</f>
        <v>1.5</v>
      </c>
      <c r="FX96" s="12">
        <v>2000</v>
      </c>
      <c r="FY96" s="12">
        <v>99940005</v>
      </c>
      <c r="FZ96" s="12" t="str">
        <f>VLOOKUP(FY96,名称和价格索引!$A$1:$B$785,2,FALSE)</f>
        <v>钢手镯</v>
      </c>
      <c r="GA96" s="12">
        <f>ROUND(FX96/1000000*IF(FY96=0,0,VLOOKUP(FY96,名称和价格索引!$A$4:$C$834,3,FALSE)),1)</f>
        <v>2</v>
      </c>
      <c r="GB96" s="12">
        <v>2000</v>
      </c>
      <c r="GC96" s="12">
        <v>99930004</v>
      </c>
      <c r="GD96" s="12" t="str">
        <f>VLOOKUP(GC96,名称和价格索引!$A$1:$B$785,2,FALSE)</f>
        <v>牛角戒指</v>
      </c>
      <c r="GE96" s="12">
        <f>ROUND(GB96/1000000*IF(GC96=0,0,VLOOKUP(GC96,名称和价格索引!$A$4:$C$834,3,FALSE)),1)</f>
        <v>1</v>
      </c>
      <c r="GF96" s="12">
        <v>2000</v>
      </c>
      <c r="GG96" s="12">
        <v>99940004</v>
      </c>
      <c r="GH96" s="12" t="str">
        <f>VLOOKUP(GG96,名称和价格索引!$A$1:$B$785,2,FALSE)</f>
        <v>大手镯</v>
      </c>
      <c r="GI96" s="12">
        <f>ROUND(GF96/1000000*IF(GG96=0,0,VLOOKUP(GG96,名称和价格索引!$A$4:$C$834,3,FALSE)),1)</f>
        <v>5</v>
      </c>
      <c r="GJ96" s="12"/>
      <c r="GK96" s="12"/>
      <c r="GL96" s="12">
        <f>VLOOKUP(GK96,名称和价格索引!$A$1:$B$785,2,FALSE)</f>
        <v>0</v>
      </c>
      <c r="GM96" s="12">
        <f>ROUND(GJ96/1000000*IF(GK96=0,0,VLOOKUP(GK96,名称和价格索引!$A$4:$C$834,3,FALSE)),1)</f>
        <v>0</v>
      </c>
      <c r="GN96" s="12"/>
      <c r="GO96" s="12"/>
      <c r="GP96" s="12">
        <f>VLOOKUP(GO96,名称和价格索引!$A$1:$B$785,2,FALSE)</f>
        <v>0</v>
      </c>
      <c r="GQ96" s="12">
        <f>ROUND(GN96/1000000*IF(GO96=0,0,VLOOKUP(GO96,名称和价格索引!$A$4:$C$834,3,FALSE)),1)</f>
        <v>0</v>
      </c>
      <c r="GR96" s="12"/>
      <c r="GS96" s="12"/>
      <c r="GT96" s="12">
        <f>VLOOKUP(GS96,名称和价格索引!$A$1:$B$785,2,FALSE)</f>
        <v>0</v>
      </c>
      <c r="GU96" s="12">
        <f>ROUND(GR96/1000000*IF(GS96=0,0,VLOOKUP(GS96,名称和价格索引!$A$4:$C$834,3,FALSE)),1)</f>
        <v>0</v>
      </c>
      <c r="GV96" s="12"/>
      <c r="GW96" s="12"/>
      <c r="GX96" s="12">
        <f>VLOOKUP(GW96,名称和价格索引!$A$1:$B$785,2,FALSE)</f>
        <v>0</v>
      </c>
      <c r="GY96" s="12">
        <f>ROUND(GV96/1000000*IF(GW96=0,0,VLOOKUP(GW96,名称和价格索引!$A$4:$C$834,3,FALSE)),1)</f>
        <v>0</v>
      </c>
      <c r="GZ96" s="15">
        <v>500</v>
      </c>
      <c r="HA96" s="5">
        <v>400001</v>
      </c>
      <c r="HB96" s="12" t="e">
        <f>VLOOKUP(HA96,名称和价格索引!$A$1:$B$785,2,FALSE)</f>
        <v>#N/A</v>
      </c>
      <c r="HC96" s="12" t="e">
        <f>ROUND(GZ96/1000000*IF(HA96=0,0,VLOOKUP(HA96,名称和价格索引!$A$4:$C$834,3,FALSE)),1)</f>
        <v>#N/A</v>
      </c>
      <c r="HD96" s="15">
        <v>10000</v>
      </c>
      <c r="HF96" s="12">
        <f>VLOOKUP(HE96,名称和价格索引!$A$1:$B$785,2,FALSE)</f>
        <v>0</v>
      </c>
      <c r="HG96" s="12">
        <f>ROUND(HD96/1000000*IF(HE96=0,0,VLOOKUP(HE96,名称和价格索引!$A$4:$C$834,3,FALSE)),1)</f>
        <v>0</v>
      </c>
      <c r="HH96" s="15">
        <v>3000</v>
      </c>
      <c r="HI96" s="5">
        <v>21001</v>
      </c>
      <c r="HJ96" s="12" t="str">
        <f>VLOOKUP(HI96,名称和价格索引!$A$1:$B$785,2,FALSE)</f>
        <v>战士铭文石</v>
      </c>
      <c r="HK96" s="12">
        <f>ROUND(HH96/1000000*IF(HI96=0,0,VLOOKUP(HI96,名称和价格索引!$A$4:$C$834,3,FALSE)),1)</f>
        <v>1.5</v>
      </c>
      <c r="HL96" s="12"/>
      <c r="HM96" s="12"/>
      <c r="HN96" s="12">
        <f>VLOOKUP(HM96,名称和价格索引!$A$1:$B$785,2,FALSE)</f>
        <v>0</v>
      </c>
      <c r="HO96" s="12">
        <f>ROUND(HL96/1000000*IF(HM96=0,0,VLOOKUP(HM96,名称和价格索引!$A$4:$C$834,3,FALSE)),1)</f>
        <v>0</v>
      </c>
      <c r="HP96" s="15">
        <v>270</v>
      </c>
      <c r="HQ96" s="15">
        <v>99980413</v>
      </c>
      <c r="HR96" s="12" t="str">
        <f>VLOOKUP(HQ96,名称和价格索引!$A$1:$B$785,2,FALSE)</f>
        <v>重盔甲</v>
      </c>
      <c r="HS96" s="12">
        <f>ROUND(HP96/1000000*IF(HQ96=0,0,VLOOKUP(HQ96,名称和价格索引!$A$4:$C$834,3,FALSE)),1)</f>
        <v>1.6</v>
      </c>
      <c r="HT96" s="15">
        <v>270</v>
      </c>
      <c r="HU96" s="15">
        <v>99980413</v>
      </c>
      <c r="HV96" s="12" t="str">
        <f>VLOOKUP(HU96,名称和价格索引!$A$1:$B$785,2,FALSE)</f>
        <v>重盔甲</v>
      </c>
      <c r="HW96" s="12">
        <f>ROUND(HT96/1000000*IF(HU96=0,0,VLOOKUP(HU96,名称和价格索引!$A$4:$C$834,3,FALSE)),1)</f>
        <v>1.6</v>
      </c>
      <c r="HX96" s="15">
        <v>270</v>
      </c>
      <c r="HY96" s="15">
        <v>99980413</v>
      </c>
      <c r="HZ96" s="12" t="str">
        <f>VLOOKUP(HY96,名称和价格索引!$A$1:$B$785,2,FALSE)</f>
        <v>重盔甲</v>
      </c>
      <c r="IA96" s="12">
        <f>ROUND(HX96/1000000*IF(HY96=0,0,VLOOKUP(HY96,名称和价格索引!$A$4:$C$834,3,FALSE)),1)</f>
        <v>1.6</v>
      </c>
      <c r="IB96" s="15">
        <v>270</v>
      </c>
      <c r="IC96" s="15">
        <v>99980413</v>
      </c>
      <c r="ID96" s="12" t="str">
        <f>VLOOKUP(IC96,名称和价格索引!$A$1:$B$785,2,FALSE)</f>
        <v>重盔甲</v>
      </c>
      <c r="IE96" s="12">
        <f>ROUND(IB96/1000000*IF(IC96=0,0,VLOOKUP(IC96,名称和价格索引!$A$4:$C$834,3,FALSE)),1)</f>
        <v>1.6</v>
      </c>
      <c r="IF96" s="15">
        <v>270</v>
      </c>
      <c r="IG96" s="15">
        <v>99980413</v>
      </c>
      <c r="IH96" s="12" t="str">
        <f>VLOOKUP(IG96,名称和价格索引!$A$1:$B$785,2,FALSE)</f>
        <v>重盔甲</v>
      </c>
      <c r="II96" s="12">
        <f>ROUND(IF96/1000000*IF(IG96=0,0,VLOOKUP(IG96,名称和价格索引!$A$4:$C$834,3,FALSE)),1)</f>
        <v>1.6</v>
      </c>
      <c r="IJ96" s="15">
        <v>270</v>
      </c>
      <c r="IK96" s="15">
        <v>99980413</v>
      </c>
      <c r="IL96" s="12" t="str">
        <f>VLOOKUP(IK96,名称和价格索引!$A$1:$B$785,2,FALSE)</f>
        <v>重盔甲</v>
      </c>
      <c r="IM96" s="12">
        <f>ROUND(IJ96/1000000*IF(IK96=0,0,VLOOKUP(IK96,名称和价格索引!$A$4:$C$834,3,FALSE)),1)</f>
        <v>1.6</v>
      </c>
      <c r="IP96" s="12">
        <f>VLOOKUP(IO96,名称和价格索引!$A$1:$B$785,2,FALSE)</f>
        <v>0</v>
      </c>
      <c r="IQ96" s="12">
        <f>ROUND(IN96/1000000*IF(IO96=0,0,VLOOKUP(IO96,名称和价格索引!$A$4:$C$834,3,FALSE)),1)</f>
        <v>0</v>
      </c>
      <c r="IR96" s="5">
        <v>50</v>
      </c>
      <c r="IS96" s="5">
        <v>99940019</v>
      </c>
      <c r="IT96" s="12" t="str">
        <f>VLOOKUP(IS96,名称和价格索引!$A$1:$B$785,2,FALSE)</f>
        <v>死神手套</v>
      </c>
      <c r="IU96" s="12">
        <f>ROUND(IR96/1000000*IF(IS96=0,0,VLOOKUP(IS96,名称和价格索引!$A$4:$C$834,3,FALSE)),1)</f>
        <v>0.2</v>
      </c>
      <c r="IV96" s="12">
        <v>115</v>
      </c>
      <c r="IW96" s="12">
        <v>99920013</v>
      </c>
      <c r="IX96" s="12" t="str">
        <f>VLOOKUP(IW96,名称和价格索引!$A$1:$B$785,2,FALSE)</f>
        <v>蓝翡翠项链</v>
      </c>
      <c r="IY96" s="12">
        <f>ROUND(IV96/1000000*IF(IW96=0,0,VLOOKUP(IW96,名称和价格索引!$A$4:$C$834,3,FALSE)),1)</f>
        <v>0.6</v>
      </c>
      <c r="IZ96" s="12">
        <v>115</v>
      </c>
      <c r="JA96" s="12">
        <v>99930010</v>
      </c>
      <c r="JB96" s="12" t="str">
        <f>VLOOKUP(JA96,名称和价格索引!$A$1:$B$785,2,FALSE)</f>
        <v>金戒指</v>
      </c>
      <c r="JC96" s="12">
        <f>ROUND(IZ96/1000000*IF(JA96=0,0,VLOOKUP(JA96,名称和价格索引!$A$4:$C$834,3,FALSE)),1)</f>
        <v>0.5</v>
      </c>
      <c r="JD96" s="12">
        <v>115</v>
      </c>
      <c r="JE96" s="12">
        <v>99930011</v>
      </c>
      <c r="JF96" s="12" t="str">
        <f>VLOOKUP(JE96,名称和价格索引!$A$1:$B$785,2,FALSE)</f>
        <v>道德戒指</v>
      </c>
      <c r="JG96" s="12">
        <f>ROUND(JD96/1000000*IF(JE96=0,0,VLOOKUP(JE96,名称和价格索引!$A$4:$C$834,3,FALSE)),1)</f>
        <v>0.2</v>
      </c>
      <c r="JH96" s="12">
        <v>115</v>
      </c>
      <c r="JI96" s="12">
        <v>99930012</v>
      </c>
      <c r="JJ96" s="12" t="str">
        <f>VLOOKUP(JI96,名称和价格索引!$A$1:$B$785,2,FALSE)</f>
        <v>魅力戒指</v>
      </c>
      <c r="JK96" s="12">
        <f>ROUND(JH96/1000000*IF(JI96=0,0,VLOOKUP(JI96,名称和价格索引!$A$4:$C$834,3,FALSE)),1)</f>
        <v>0.2</v>
      </c>
      <c r="JL96" s="12">
        <v>70</v>
      </c>
      <c r="JM96" s="12">
        <v>99920015</v>
      </c>
      <c r="JN96" s="12" t="str">
        <f>VLOOKUP(JM96,名称和价格索引!$A$1:$B$785,2,FALSE)</f>
        <v>放大镜</v>
      </c>
      <c r="JO96" s="12">
        <f>ROUND(JL96/1000000*IF(JM96=0,0,VLOOKUP(JM96,名称和价格索引!$A$4:$C$834,3,FALSE)),1)</f>
        <v>0.2</v>
      </c>
      <c r="JP96" s="12">
        <v>70</v>
      </c>
      <c r="JQ96" s="12">
        <v>99920014</v>
      </c>
      <c r="JR96" s="12" t="str">
        <f>VLOOKUP(JQ96,名称和价格索引!$A$1:$B$785,2,FALSE)</f>
        <v>竹笛</v>
      </c>
      <c r="JS96" s="12">
        <f>ROUND(JP96/1000000*IF(JQ96=0,0,VLOOKUP(JQ96,名称和价格索引!$A$4:$C$834,3,FALSE)),1)</f>
        <v>0.2</v>
      </c>
      <c r="JT96" s="12">
        <v>70</v>
      </c>
      <c r="JU96" s="12">
        <v>99930010</v>
      </c>
      <c r="JV96" s="12" t="str">
        <f>VLOOKUP(JU96,名称和价格索引!$A$1:$B$785,2,FALSE)</f>
        <v>金戒指</v>
      </c>
      <c r="JW96" s="12">
        <f>ROUND(JT96/1000000*IF(JU96=0,0,VLOOKUP(JU96,名称和价格索引!$A$4:$C$834,3,FALSE)),1)</f>
        <v>0.3</v>
      </c>
      <c r="JX96" s="12">
        <v>70</v>
      </c>
      <c r="JY96" s="12">
        <v>99900020</v>
      </c>
      <c r="JZ96" s="12" t="str">
        <f>VLOOKUP(JY96,名称和价格索引!$A$1:$B$785,2,FALSE)</f>
        <v>凝霜</v>
      </c>
      <c r="KA96" s="12">
        <f>ROUND(JX96/1000000*IF(JY96=0,0,VLOOKUP(JY96,名称和价格索引!$A$4:$C$834,3,FALSE)),1)</f>
        <v>0.3</v>
      </c>
      <c r="KB96" s="15">
        <v>70</v>
      </c>
      <c r="KC96" s="11">
        <v>99930016</v>
      </c>
      <c r="KD96" s="12" t="str">
        <f>VLOOKUP(KC96,名称和价格索引!$A$1:$B$785,2,FALSE)</f>
        <v>珊瑚戒指</v>
      </c>
      <c r="KE96" s="12">
        <f>ROUND(KB96/1000000*IF(KC96=0,0,VLOOKUP(KC96,名称和价格索引!$A$4:$C$834,3,FALSE)),1)</f>
        <v>0.5</v>
      </c>
      <c r="KF96" s="12"/>
      <c r="KG96" s="12"/>
      <c r="KH96" s="12">
        <f>VLOOKUP(KG96,名称和价格索引!$A$1:$B$785,2,FALSE)</f>
        <v>0</v>
      </c>
      <c r="KI96" s="12">
        <f>ROUND(KF96/1000000*IF(KG96=0,0,VLOOKUP(KG96,名称和价格索引!$A$4:$C$834,3,FALSE)),1)</f>
        <v>0</v>
      </c>
      <c r="KJ96" s="12"/>
      <c r="KK96" s="12"/>
      <c r="KL96" s="12">
        <f>VLOOKUP(KK96,名称和价格索引!$A$1:$B$785,2,FALSE)</f>
        <v>0</v>
      </c>
      <c r="KM96" s="12">
        <f>ROUND(KJ96/1000000*IF(KK96=0,0,VLOOKUP(KK96,名称和价格索引!$A$4:$C$834,3,FALSE)),1)</f>
        <v>0</v>
      </c>
      <c r="KN96" s="12"/>
      <c r="KO96" s="12"/>
      <c r="KP96" s="12">
        <f>VLOOKUP(KO96,名称和价格索引!$A$1:$B$785,2,FALSE)</f>
        <v>0</v>
      </c>
      <c r="KQ96" s="12">
        <f>ROUND(KN96/1000000*IF(KO96=0,0,VLOOKUP(KO96,名称和价格索引!$A$4:$C$834,3,FALSE)),1)</f>
        <v>0</v>
      </c>
      <c r="KR96" s="12"/>
      <c r="KS96" s="12"/>
      <c r="KT96" s="12">
        <f>VLOOKUP(KS96,名称和价格索引!$A$1:$B$785,2,FALSE)</f>
        <v>0</v>
      </c>
      <c r="KU96" s="12">
        <f>ROUND(KR96/1000000*IF(KS96=0,0,VLOOKUP(KS96,名称和价格索引!$A$4:$C$834,3,FALSE)),1)</f>
        <v>0</v>
      </c>
      <c r="KV96" s="12"/>
      <c r="KW96" s="12"/>
      <c r="KX96" s="12">
        <f>VLOOKUP(KW96,名称和价格索引!$A$1:$B$785,2,FALSE)</f>
        <v>0</v>
      </c>
      <c r="KY96" s="12">
        <f>ROUND(KV96/1000000*IF(KW96=0,0,VLOOKUP(KW96,名称和价格索引!$A$4:$C$834,3,FALSE)),1)</f>
        <v>0</v>
      </c>
      <c r="KZ96" s="12"/>
      <c r="LA96" s="12"/>
      <c r="LB96" s="12">
        <f>VLOOKUP(LA96,名称和价格索引!$A$1:$B$785,2,FALSE)</f>
        <v>0</v>
      </c>
      <c r="LC96" s="12">
        <f>ROUND(KZ96/1000000*IF(LA96=0,0,VLOOKUP(LA96,名称和价格索引!$A$4:$C$834,3,FALSE)),1)</f>
        <v>0</v>
      </c>
      <c r="LD96" s="12"/>
      <c r="LE96" s="12"/>
      <c r="LF96" s="12">
        <f>VLOOKUP(LE96,名称和价格索引!$A$1:$B$785,2,FALSE)</f>
        <v>0</v>
      </c>
      <c r="LG96" s="12">
        <f>ROUND(LD96/1000000*IF(LE96=0,0,VLOOKUP(LE96,名称和价格索引!$A$4:$C$834,3,FALSE)),1)</f>
        <v>0</v>
      </c>
      <c r="LH96" s="12"/>
      <c r="LI96" s="12"/>
      <c r="LJ96" s="12">
        <f>VLOOKUP(LI96,名称和价格索引!$A$1:$B$785,2,FALSE)</f>
        <v>0</v>
      </c>
      <c r="LK96" s="12">
        <f>ROUND(LH96/1000000*IF(LI96=0,0,VLOOKUP(LI96,名称和价格索引!$A$4:$C$834,3,FALSE)),1)</f>
        <v>0</v>
      </c>
      <c r="LL96" s="12"/>
      <c r="LM96" s="12"/>
      <c r="LN96" s="12">
        <f>VLOOKUP(LM96,名称和价格索引!$A$1:$B$785,2,FALSE)</f>
        <v>0</v>
      </c>
      <c r="LO96" s="12">
        <f>ROUND(LL96/1000000*IF(LM96=0,0,VLOOKUP(LM96,名称和价格索引!$A$4:$C$834,3,FALSE)),1)</f>
        <v>0</v>
      </c>
      <c r="LP96" s="12"/>
      <c r="LQ96" s="12"/>
      <c r="LR96" s="12">
        <f>VLOOKUP(LQ96,名称和价格索引!$A$1:$B$785,2,FALSE)</f>
        <v>0</v>
      </c>
      <c r="LS96" s="12">
        <f>ROUND(LP96/1000000*IF(LQ96=0,0,VLOOKUP(LQ96,名称和价格索引!$A$4:$C$834,3,FALSE)),1)</f>
        <v>0</v>
      </c>
      <c r="LT96" s="12"/>
      <c r="LU96" s="12"/>
      <c r="LV96" s="12">
        <f>VLOOKUP(LU96,名称和价格索引!$A$1:$B$785,2,FALSE)</f>
        <v>0</v>
      </c>
      <c r="LW96" s="12">
        <f>ROUND(LT96/1000000*IF(LU96=0,0,VLOOKUP(LU96,名称和价格索引!$A$4:$C$834,3,FALSE)),1)</f>
        <v>0</v>
      </c>
      <c r="LX96" s="12"/>
      <c r="LY96" s="12"/>
      <c r="LZ96" s="12">
        <f>VLOOKUP(LY96,名称和价格索引!$A$1:$B$785,2,FALSE)</f>
        <v>0</v>
      </c>
      <c r="MA96" s="12">
        <f>ROUND(LX96/1000000*IF(LY96=0,0,VLOOKUP(LY96,名称和价格索引!$A$4:$C$834,3,FALSE)),1)</f>
        <v>0</v>
      </c>
      <c r="MB96" s="12"/>
      <c r="MC96" s="12"/>
      <c r="MD96" s="12">
        <f>VLOOKUP(MC96,名称和价格索引!$A$1:$B$785,2,FALSE)</f>
        <v>0</v>
      </c>
      <c r="ME96" s="12">
        <f>ROUND(MB96/1000000*IF(MC96=0,0,VLOOKUP(MC96,名称和价格索引!$A$4:$C$834,3,FALSE)),1)</f>
        <v>0</v>
      </c>
      <c r="MF96" s="12"/>
      <c r="MG96" s="12"/>
      <c r="MH96" s="12">
        <f>VLOOKUP(MG96,名称和价格索引!$A$1:$B$785,2,FALSE)</f>
        <v>0</v>
      </c>
      <c r="MI96" s="12">
        <f>ROUND(MF96/1000000*IF(MG96=0,0,VLOOKUP(MG96,名称和价格索引!$A$4:$C$834,3,FALSE)),1)</f>
        <v>0</v>
      </c>
      <c r="MJ96" s="12"/>
      <c r="MK96" s="12"/>
      <c r="ML96" s="12">
        <f>VLOOKUP(MK96,名称和价格索引!$A$1:$B$785,2,FALSE)</f>
        <v>0</v>
      </c>
      <c r="MM96" s="12">
        <f>ROUND(MJ96/1000000*IF(MK96=0,0,VLOOKUP(MK96,名称和价格索引!$A$4:$C$834,3,FALSE)),1)</f>
        <v>0</v>
      </c>
      <c r="MN96" s="12"/>
      <c r="MO96" s="12"/>
      <c r="MP96" s="12">
        <f>VLOOKUP(MO96,名称和价格索引!$A$1:$B$785,2,FALSE)</f>
        <v>0</v>
      </c>
      <c r="MQ96" s="12">
        <f>ROUND(MN96/1000000*IF(MO96=0,0,VLOOKUP(MO96,名称和价格索引!$A$4:$C$834,3,FALSE)),1)</f>
        <v>0</v>
      </c>
      <c r="MR96" s="12"/>
      <c r="MS96" s="12"/>
      <c r="MT96" s="12">
        <f>VLOOKUP(MS96,名称和价格索引!$A$1:$B$785,2,FALSE)</f>
        <v>0</v>
      </c>
      <c r="MU96" s="12">
        <f>ROUND(MR96/1000000*IF(MS96=0,0,VLOOKUP(MS96,名称和价格索引!$A$4:$C$834,3,FALSE)),1)</f>
        <v>0</v>
      </c>
      <c r="MV96" s="12"/>
      <c r="MW96" s="12"/>
      <c r="MX96" s="12">
        <f>VLOOKUP(MW96,名称和价格索引!$A$1:$B$785,2,FALSE)</f>
        <v>0</v>
      </c>
      <c r="MY96" s="12">
        <f>ROUND(MV96/1000000*IF(MW96=0,0,VLOOKUP(MW96,名称和价格索引!$A$4:$C$834,3,FALSE)),1)</f>
        <v>0</v>
      </c>
      <c r="MZ96" s="12"/>
      <c r="NA96" s="12"/>
      <c r="NB96" s="12">
        <f>VLOOKUP(NA96,名称和价格索引!$A$1:$B$785,2,FALSE)</f>
        <v>0</v>
      </c>
      <c r="NC96" s="12">
        <f>ROUND(MZ96/1000000*IF(NA96=0,0,VLOOKUP(NA96,名称和价格索引!$A$4:$C$834,3,FALSE)),1)</f>
        <v>0</v>
      </c>
      <c r="ND96" s="12"/>
      <c r="NE96" s="12"/>
      <c r="NF96" s="12">
        <f>VLOOKUP(NE96,名称和价格索引!$A$1:$B$785,2,FALSE)</f>
        <v>0</v>
      </c>
      <c r="NG96" s="12">
        <f>ROUND(ND96/1000000*IF(NE96=0,0,VLOOKUP(NE96,名称和价格索引!$A$4:$C$834,3,FALSE)),1)</f>
        <v>0</v>
      </c>
      <c r="NH96" s="12"/>
      <c r="NI96" s="12"/>
      <c r="NJ96" s="12">
        <f>VLOOKUP(NI96,名称和价格索引!$A$1:$B$785,2,FALSE)</f>
        <v>0</v>
      </c>
      <c r="NK96" s="12">
        <f>ROUND(NH96/1000000*IF(NI96=0,0,VLOOKUP(NI96,名称和价格索引!$A$4:$C$834,3,FALSE)),1)</f>
        <v>0</v>
      </c>
      <c r="NL96" s="12"/>
      <c r="NM96" s="12"/>
      <c r="NN96" s="12">
        <f>VLOOKUP(NM96,名称和价格索引!$A$1:$B$785,2,FALSE)</f>
        <v>0</v>
      </c>
      <c r="NO96" s="12">
        <f>ROUND(NL96/1000000*IF(NM96=0,0,VLOOKUP(NM96,名称和价格索引!$A$4:$C$834,3,FALSE)),1)</f>
        <v>0</v>
      </c>
      <c r="NP96" s="12"/>
      <c r="NQ96" s="12"/>
      <c r="NR96" s="12">
        <f>VLOOKUP(NQ96,名称和价格索引!$A$1:$B$785,2,FALSE)</f>
        <v>0</v>
      </c>
      <c r="NS96" s="12">
        <f>ROUND(NP96/1000000*IF(NQ96=0,0,VLOOKUP(NQ96,名称和价格索引!$A$4:$C$834,3,FALSE)),1)</f>
        <v>0</v>
      </c>
      <c r="NT96" s="12"/>
      <c r="NU96" s="12"/>
      <c r="NV96" s="12">
        <f>VLOOKUP(NU96,名称和价格索引!$A$1:$B$785,2,FALSE)</f>
        <v>0</v>
      </c>
      <c r="NW96" s="12">
        <f>ROUND(NT96/1000000*IF(NU96=0,0,VLOOKUP(NU96,名称和价格索引!$A$4:$C$834,3,FALSE)),1)</f>
        <v>0</v>
      </c>
      <c r="NX96" s="12"/>
      <c r="NY96" s="12"/>
      <c r="NZ96" s="12">
        <f>VLOOKUP(NY96,名称和价格索引!$A$1:$B$785,2,FALSE)</f>
        <v>0</v>
      </c>
      <c r="OA96" s="12">
        <f>ROUND(NX96/1000000*IF(NY96=0,0,VLOOKUP(NY96,名称和价格索引!$A$4:$C$834,3,FALSE)),1)</f>
        <v>0</v>
      </c>
      <c r="OB96" s="12"/>
      <c r="OC96" s="12"/>
      <c r="OD96" s="12">
        <f>VLOOKUP(OC96,名称和价格索引!$A$1:$B$785,2,FALSE)</f>
        <v>0</v>
      </c>
      <c r="OE96" s="12">
        <f>ROUND(OB96/1000000*IF(OC96=0,0,VLOOKUP(OC96,名称和价格索引!$A$4:$C$834,3,FALSE)),1)</f>
        <v>0</v>
      </c>
      <c r="OF96" s="12"/>
      <c r="OG96" s="12"/>
      <c r="OH96" s="12">
        <f>VLOOKUP(OG96,名称和价格索引!$A$1:$B$785,2,FALSE)</f>
        <v>0</v>
      </c>
      <c r="OI96" s="12">
        <f>ROUND(OF96/1000000*IF(OG96=0,0,VLOOKUP(OG96,名称和价格索引!$A$4:$C$834,3,FALSE)),1)</f>
        <v>0</v>
      </c>
      <c r="OJ96" s="12"/>
      <c r="OK96" s="12"/>
      <c r="OL96" s="12">
        <f>VLOOKUP(OK96,名称和价格索引!$A$1:$B$785,2,FALSE)</f>
        <v>0</v>
      </c>
      <c r="OM96" s="12">
        <f>ROUND(OJ96/1000000*IF(OK96=0,0,VLOOKUP(OK96,名称和价格索引!$A$4:$C$834,3,FALSE)),1)</f>
        <v>0</v>
      </c>
      <c r="ON96" s="12"/>
      <c r="OO96" s="12"/>
      <c r="OP96" s="12">
        <f>VLOOKUP(OO96,名称和价格索引!$A$1:$B$785,2,FALSE)</f>
        <v>0</v>
      </c>
      <c r="OQ96" s="12">
        <f>ROUND(ON96/1000000*IF(OO96=0,0,VLOOKUP(OO96,名称和价格索引!$A$4:$C$834,3,FALSE)),1)</f>
        <v>0</v>
      </c>
      <c r="OR96" s="12"/>
      <c r="OS96" s="12"/>
      <c r="OT96" s="12">
        <f>VLOOKUP(OS96,名称和价格索引!$A$1:$B$785,2,FALSE)</f>
        <v>0</v>
      </c>
      <c r="OU96" s="12">
        <f>ROUND(OR96/1000000*IF(OS96=0,0,VLOOKUP(OS96,名称和价格索引!$A$4:$C$834,3,FALSE)),1)</f>
        <v>0</v>
      </c>
      <c r="OV96" s="12"/>
      <c r="OW96" s="12"/>
      <c r="OX96" s="12">
        <f>VLOOKUP(OW96,名称和价格索引!$A$1:$B$785,2,FALSE)</f>
        <v>0</v>
      </c>
      <c r="OY96" s="12">
        <f>ROUND(OV96/1000000*IF(OW96=0,0,VLOOKUP(OW96,名称和价格索引!$A$4:$C$834,3,FALSE)),1)</f>
        <v>0</v>
      </c>
      <c r="OZ96" s="12"/>
      <c r="PA96" s="12"/>
      <c r="PB96" s="12">
        <f>VLOOKUP(PA96,名称和价格索引!$A$1:$B$785,2,FALSE)</f>
        <v>0</v>
      </c>
      <c r="PC96" s="12">
        <f>ROUND(OZ96/1000000*IF(PA96=0,0,VLOOKUP(PA96,名称和价格索引!$A$4:$C$834,3,FALSE)),1)</f>
        <v>0</v>
      </c>
      <c r="PD96" s="12"/>
      <c r="PE96" s="12"/>
      <c r="PF96" s="12">
        <f>VLOOKUP(PE96,名称和价格索引!$A$1:$B$785,2,FALSE)</f>
        <v>0</v>
      </c>
      <c r="PG96" s="12">
        <f>ROUND(PD96/1000000*IF(PE96=0,0,VLOOKUP(PE96,名称和价格索引!$A$4:$C$834,3,FALSE)),1)</f>
        <v>0</v>
      </c>
      <c r="PH96" s="12"/>
      <c r="PI96" s="12"/>
      <c r="PJ96" s="12">
        <f>VLOOKUP(PI96,名称和价格索引!$A$1:$B$785,2,FALSE)</f>
        <v>0</v>
      </c>
      <c r="PK96" s="12">
        <f>ROUND(PH96/1000000*IF(PI96=0,0,VLOOKUP(PI96,名称和价格索引!$A$4:$C$834,3,FALSE)),1)</f>
        <v>0</v>
      </c>
      <c r="PL96" s="12"/>
      <c r="PM96" s="12"/>
      <c r="PN96" s="12">
        <f>VLOOKUP(PM96,名称和价格索引!$A$1:$B$785,2,FALSE)</f>
        <v>0</v>
      </c>
      <c r="PO96" s="12">
        <f>ROUND(PL96/1000000*IF(PM96=0,0,VLOOKUP(PM96,名称和价格索引!$A$4:$C$834,3,FALSE)),1)</f>
        <v>0</v>
      </c>
      <c r="PP96" s="12"/>
      <c r="PQ96" s="12"/>
      <c r="PR96" s="12">
        <f>VLOOKUP(PQ96,名称和价格索引!$A$1:$B$785,2,FALSE)</f>
        <v>0</v>
      </c>
      <c r="PS96" s="12">
        <f>ROUND(PP96/1000000*IF(PQ96=0,0,VLOOKUP(PQ96,名称和价格索引!$A$4:$C$834,3,FALSE)),1)</f>
        <v>0</v>
      </c>
      <c r="PT96" s="12"/>
      <c r="PU96" s="12"/>
      <c r="PV96" s="12">
        <f>VLOOKUP(PU96,名称和价格索引!$A$1:$B$785,2,FALSE)</f>
        <v>0</v>
      </c>
      <c r="PW96" s="12">
        <f>ROUND(PT96/1000000*IF(PU96=0,0,VLOOKUP(PU96,名称和价格索引!$A$4:$C$834,3,FALSE)),1)</f>
        <v>0</v>
      </c>
      <c r="PX96" s="12"/>
      <c r="PY96" s="12"/>
      <c r="PZ96" s="12">
        <f>VLOOKUP(PY96,名称和价格索引!$A$1:$B$785,2,FALSE)</f>
        <v>0</v>
      </c>
      <c r="QA96" s="12">
        <f>ROUND(PX96/1000000*IF(PY96=0,0,VLOOKUP(PY96,名称和价格索引!$A$4:$C$834,3,FALSE)),1)</f>
        <v>0</v>
      </c>
      <c r="QB96" s="12"/>
      <c r="QC96" s="12"/>
      <c r="QD96" s="12">
        <f>VLOOKUP(QC96,名称和价格索引!$A$1:$B$785,2,FALSE)</f>
        <v>0</v>
      </c>
      <c r="QE96" s="12">
        <f>ROUND(QB96/1000000*IF(QC96=0,0,VLOOKUP(QC96,名称和价格索引!$A$4:$C$834,3,FALSE)),1)</f>
        <v>0</v>
      </c>
      <c r="QF96" s="12"/>
      <c r="QG96" s="12"/>
      <c r="QH96" s="12">
        <f>VLOOKUP(QG96,名称和价格索引!$A$1:$B$785,2,FALSE)</f>
        <v>0</v>
      </c>
      <c r="QI96" s="12">
        <f>ROUND(QF96/1000000*IF(QG96=0,0,VLOOKUP(QG96,名称和价格索引!$A$4:$C$834,3,FALSE)),1)</f>
        <v>0</v>
      </c>
      <c r="QJ96" s="12"/>
      <c r="QK96" s="12"/>
      <c r="QL96" s="12">
        <f>VLOOKUP(QK96,名称和价格索引!$A$1:$B$785,2,FALSE)</f>
        <v>0</v>
      </c>
      <c r="QM96" s="12">
        <f>ROUND(QJ96/1000000*IF(QK96=0,0,VLOOKUP(QK96,名称和价格索引!$A$4:$C$834,3,FALSE)),1)</f>
        <v>0</v>
      </c>
      <c r="QN96" s="12"/>
      <c r="QO96" s="12"/>
      <c r="QP96" s="12">
        <f>VLOOKUP(QO96,名称和价格索引!$A$1:$B$785,2,FALSE)</f>
        <v>0</v>
      </c>
      <c r="QQ96" s="12">
        <f>ROUND(QN96/1000000*IF(QO96=0,0,VLOOKUP(QO96,名称和价格索引!$A$4:$C$834,3,FALSE)),1)</f>
        <v>0</v>
      </c>
      <c r="QR96" s="12"/>
      <c r="QS96" s="12"/>
      <c r="QT96" s="12">
        <f>VLOOKUP(QS96,名称和价格索引!$A$1:$B$785,2,FALSE)</f>
        <v>0</v>
      </c>
      <c r="QU96" s="12">
        <f>ROUND(QR96/1000000*IF(QS96=0,0,VLOOKUP(QS96,名称和价格索引!$A$4:$C$834,3,FALSE)),1)</f>
        <v>0</v>
      </c>
      <c r="QV96" s="12"/>
      <c r="QW96" s="12"/>
      <c r="QX96" s="12">
        <f>VLOOKUP(QW96,名称和价格索引!$A$1:$B$785,2,FALSE)</f>
        <v>0</v>
      </c>
      <c r="QY96" s="12">
        <f>ROUND(QV96/1000000*IF(QW96=0,0,VLOOKUP(QW96,名称和价格索引!$A$4:$C$834,3,FALSE)),1)</f>
        <v>0</v>
      </c>
      <c r="QZ96" s="12"/>
      <c r="RA96" s="12"/>
      <c r="RB96" s="12">
        <f>VLOOKUP(RA96,名称和价格索引!$A$1:$B$785,2,FALSE)</f>
        <v>0</v>
      </c>
      <c r="RC96" s="12">
        <f>ROUND(QZ96/1000000*IF(RA96=0,0,VLOOKUP(RA96,名称和价格索引!$A$4:$C$834,3,FALSE)),1)</f>
        <v>0</v>
      </c>
      <c r="RD96" s="12"/>
      <c r="RE96" s="12"/>
      <c r="RF96" s="12">
        <f>VLOOKUP(RE96,名称和价格索引!$A$1:$B$785,2,FALSE)</f>
        <v>0</v>
      </c>
      <c r="RG96" s="12">
        <f>ROUND(RD96/1000000*IF(RE96=0,0,VLOOKUP(RE96,名称和价格索引!$A$4:$C$834,3,FALSE)),1)</f>
        <v>0</v>
      </c>
      <c r="RH96" s="12"/>
      <c r="RI96" s="12"/>
      <c r="RJ96" s="12">
        <f>VLOOKUP(RI96,名称和价格索引!$A$1:$B$785,2,FALSE)</f>
        <v>0</v>
      </c>
      <c r="RK96" s="12">
        <f>ROUND(RH96/1000000*IF(RI96=0,0,VLOOKUP(RI96,名称和价格索引!$A$4:$C$834,3,FALSE)),1)</f>
        <v>0</v>
      </c>
      <c r="RL96" s="12"/>
      <c r="RM96" s="12"/>
      <c r="RN96" s="12">
        <f>VLOOKUP(RM96,名称和价格索引!$A$1:$B$785,2,FALSE)</f>
        <v>0</v>
      </c>
      <c r="RO96" s="12">
        <f>ROUND(RL96/1000000*IF(RM96=0,0,VLOOKUP(RM96,名称和价格索引!$A$4:$C$834,3,FALSE)),1)</f>
        <v>0</v>
      </c>
      <c r="RP96" s="12"/>
      <c r="RQ96" s="12"/>
      <c r="RR96" s="12">
        <f>VLOOKUP(RQ96,名称和价格索引!$A$1:$B$785,2,FALSE)</f>
        <v>0</v>
      </c>
      <c r="RS96" s="12">
        <f>ROUND(RP96/1000000*IF(RQ96=0,0,VLOOKUP(RQ96,名称和价格索引!$A$4:$C$834,3,FALSE)),1)</f>
        <v>0</v>
      </c>
      <c r="RT96" s="12"/>
      <c r="RU96" s="12"/>
      <c r="RV96" s="12">
        <f>VLOOKUP(RU96,名称和价格索引!$A$1:$B$785,2,FALSE)</f>
        <v>0</v>
      </c>
      <c r="RW96" s="12">
        <f>ROUND(RT96/1000000*IF(RU96=0,0,VLOOKUP(RU96,名称和价格索引!$A$4:$C$834,3,FALSE)),1)</f>
        <v>0</v>
      </c>
      <c r="RX96" s="12"/>
      <c r="RY96" s="12"/>
      <c r="RZ96" s="12">
        <f>VLOOKUP(RY96,名称和价格索引!$A$1:$B$785,2,FALSE)</f>
        <v>0</v>
      </c>
      <c r="SA96" s="12">
        <f>ROUND(RX96/1000000*IF(RY96=0,0,VLOOKUP(RY96,名称和价格索引!$A$4:$C$834,3,FALSE)),1)</f>
        <v>0</v>
      </c>
      <c r="SB96" s="12"/>
      <c r="SC96" s="12"/>
      <c r="SD96" s="12">
        <f>VLOOKUP(SC96,名称和价格索引!$A$1:$B$785,2,FALSE)</f>
        <v>0</v>
      </c>
      <c r="SE96" s="12">
        <f>ROUND(SB96/1000000*IF(SC96=0,0,VLOOKUP(SC96,名称和价格索引!$A$4:$C$834,3,FALSE)),1)</f>
        <v>0</v>
      </c>
      <c r="SF96" s="12"/>
      <c r="SG96" s="12"/>
      <c r="SH96" s="12">
        <f>VLOOKUP(SG96,名称和价格索引!$A$1:$B$785,2,FALSE)</f>
        <v>0</v>
      </c>
      <c r="SI96" s="12">
        <f>ROUND(SF96/1000000*IF(SG96=0,0,VLOOKUP(SG96,名称和价格索引!$A$4:$C$834,3,FALSE)),1)</f>
        <v>0</v>
      </c>
      <c r="SJ96" s="12"/>
      <c r="SK96" s="12"/>
      <c r="SL96" s="12">
        <f>VLOOKUP(SK96,名称和价格索引!$A$1:$B$785,2,FALSE)</f>
        <v>0</v>
      </c>
      <c r="SM96" s="12">
        <f>ROUND(SJ96/1000000*IF(SK96=0,0,VLOOKUP(SK96,名称和价格索引!$A$4:$C$834,3,FALSE)),1)</f>
        <v>0</v>
      </c>
      <c r="SN96" s="12"/>
      <c r="SO96" s="12"/>
      <c r="SP96" s="12">
        <f>VLOOKUP(SO96,名称和价格索引!$A$1:$B$785,2,FALSE)</f>
        <v>0</v>
      </c>
      <c r="SQ96" s="12">
        <f>ROUND(SN96/1000000*IF(SO96=0,0,VLOOKUP(SO96,名称和价格索引!$A$4:$C$834,3,FALSE)),1)</f>
        <v>0</v>
      </c>
      <c r="SR96" s="12"/>
      <c r="SS96" s="12"/>
      <c r="ST96" s="12">
        <f>VLOOKUP(SS96,名称和价格索引!$A$1:$B$785,2,FALSE)</f>
        <v>0</v>
      </c>
      <c r="SU96" s="12">
        <f>ROUND(SR96/1000000*IF(SS96=0,0,VLOOKUP(SS96,名称和价格索引!$A$4:$C$834,3,FALSE)),1)</f>
        <v>0</v>
      </c>
      <c r="SV96" s="11" t="e">
        <f t="array" ref="SV96">SUM(VLOOKUP(D96,D96:SU96,ROW($1:$123)*4,0))</f>
        <v>#N/A</v>
      </c>
    </row>
    <row r="97" customHeight="1" spans="1:516">
      <c r="A97" s="12" t="s">
        <v>730</v>
      </c>
      <c r="B97" s="12" t="s">
        <v>714</v>
      </c>
      <c r="C97" s="12">
        <v>951</v>
      </c>
      <c r="D97" s="12">
        <v>20000</v>
      </c>
      <c r="E97" s="12">
        <v>200100</v>
      </c>
      <c r="F97" s="12">
        <f>VLOOKUP(E97,名称和价格索引!$A$1:$B$785,2,FALSE)</f>
        <v>100</v>
      </c>
      <c r="G97" s="12">
        <f>ROUND(D97/1000000*IF(E97=0,0,VLOOKUP(E97,名称和价格索引!$A$4:$C$834,3,FALSE)),1)</f>
        <v>2</v>
      </c>
      <c r="H97" s="12">
        <v>12500</v>
      </c>
      <c r="I97" s="12">
        <v>302</v>
      </c>
      <c r="J97" s="12" t="str">
        <f>VLOOKUP(I97,名称和价格索引!$A$1:$B$785,2,FALSE)</f>
        <v>金创药(中量)</v>
      </c>
      <c r="K97" s="12">
        <f>ROUND(H97/1000000*IF(I97=0,0,VLOOKUP(I97,名称和价格索引!$A$4:$C$834,3,FALSE)),1)</f>
        <v>1.6</v>
      </c>
      <c r="L97" s="12">
        <v>12500</v>
      </c>
      <c r="M97" s="12">
        <v>322</v>
      </c>
      <c r="N97" s="12" t="str">
        <f>VLOOKUP(M97,名称和价格索引!$A$1:$B$785,2,FALSE)</f>
        <v>魔法药(中量)</v>
      </c>
      <c r="O97" s="12">
        <f>ROUND(L97/1000000*IF(M97=0,0,VLOOKUP(M97,名称和价格索引!$A$4:$C$834,3,FALSE)),1)</f>
        <v>1.6</v>
      </c>
      <c r="P97" s="12">
        <v>12500</v>
      </c>
      <c r="Q97" s="12">
        <v>351</v>
      </c>
      <c r="R97" s="12" t="str">
        <f>VLOOKUP(Q97,名称和价格索引!$A$1:$B$785,2,FALSE)</f>
        <v>太阳水</v>
      </c>
      <c r="S97" s="12">
        <f>ROUND(P97/1000000*IF(Q97=0,0,VLOOKUP(Q97,名称和价格索引!$A$4:$C$834,3,FALSE)),1)</f>
        <v>6.3</v>
      </c>
      <c r="T97" s="12">
        <v>556</v>
      </c>
      <c r="U97" s="12">
        <v>99940007</v>
      </c>
      <c r="V97" s="12" t="str">
        <f>VLOOKUP(U97,名称和价格索引!$A$1:$B$785,2,FALSE)</f>
        <v>道士手镯</v>
      </c>
      <c r="W97" s="12">
        <f>ROUND(T97/1000000*IF(U97=0,0,VLOOKUP(U97,名称和价格索引!$A$4:$C$834,3,FALSE)),1)</f>
        <v>1.1</v>
      </c>
      <c r="X97" s="12">
        <v>556</v>
      </c>
      <c r="Y97" s="12">
        <v>99940008</v>
      </c>
      <c r="Z97" s="12" t="str">
        <f>VLOOKUP(Y97,名称和价格索引!$A$1:$B$785,2,FALSE)</f>
        <v>黑檀手镯</v>
      </c>
      <c r="AA97" s="12">
        <f>ROUND(X97/1000000*IF(Y97=0,0,VLOOKUP(Y97,名称和价格索引!$A$4:$C$834,3,FALSE)),1)</f>
        <v>1.1</v>
      </c>
      <c r="AB97" s="12">
        <v>556</v>
      </c>
      <c r="AC97" s="12">
        <v>99900015</v>
      </c>
      <c r="AD97" s="12" t="str">
        <f>VLOOKUP(AC97,名称和价格索引!$A$1:$B$785,2,FALSE)</f>
        <v>降魔</v>
      </c>
      <c r="AE97" s="12">
        <f>ROUND(AB97/1000000*IF(AC97=0,0,VLOOKUP(AC97,名称和价格索引!$A$4:$C$834,3,FALSE)),1)</f>
        <v>2.8</v>
      </c>
      <c r="AF97" s="12">
        <v>556</v>
      </c>
      <c r="AG97" s="12">
        <v>99930008</v>
      </c>
      <c r="AH97" s="12" t="str">
        <f>VLOOKUP(AG97,名称和价格索引!$A$1:$B$785,2,FALSE)</f>
        <v>黑色水晶戒指</v>
      </c>
      <c r="AI97" s="12">
        <f>ROUND(AF97/1000000*IF(AG97=0,0,VLOOKUP(AG97,名称和价格索引!$A$4:$C$834,3,FALSE)),1)</f>
        <v>0.6</v>
      </c>
      <c r="AJ97" s="12">
        <v>556</v>
      </c>
      <c r="AK97" s="12">
        <v>99930009</v>
      </c>
      <c r="AL97" s="12" t="str">
        <f>VLOOKUP(AK97,名称和价格索引!$A$1:$B$785,2,FALSE)</f>
        <v>蛇眼戒指</v>
      </c>
      <c r="AM97" s="12">
        <f>ROUND(AJ97/1000000*IF(AK97=0,0,VLOOKUP(AK97,名称和价格索引!$A$4:$C$834,3,FALSE)),1)</f>
        <v>0.6</v>
      </c>
      <c r="AN97" s="12">
        <v>556</v>
      </c>
      <c r="AO97" s="12">
        <v>99930007</v>
      </c>
      <c r="AP97" s="12" t="str">
        <f>VLOOKUP(AO97,名称和价格索引!$A$1:$B$785,2,FALSE)</f>
        <v>珍珠戒指</v>
      </c>
      <c r="AQ97" s="12">
        <f>ROUND(AN97/1000000*IF(AO97=0,0,VLOOKUP(AO97,名称和价格索引!$A$4:$C$834,3,FALSE)),1)</f>
        <v>0.6</v>
      </c>
      <c r="AR97" s="12">
        <v>556</v>
      </c>
      <c r="AS97" s="12">
        <v>99900014</v>
      </c>
      <c r="AT97" s="12" t="str">
        <f>VLOOKUP(AS97,名称和价格索引!$A$1:$B$785,2,FALSE)</f>
        <v>破魂</v>
      </c>
      <c r="AU97" s="12">
        <f>ROUND(AR97/1000000*IF(AS97=0,0,VLOOKUP(AS97,名称和价格索引!$A$4:$C$834,3,FALSE)),1)</f>
        <v>1.4</v>
      </c>
      <c r="AV97" s="12">
        <v>556</v>
      </c>
      <c r="AW97" s="12">
        <v>99900016</v>
      </c>
      <c r="AX97" s="12" t="str">
        <f>VLOOKUP(AW97,名称和价格索引!$A$1:$B$785,2,FALSE)</f>
        <v>斩马刀</v>
      </c>
      <c r="AY97" s="12">
        <f>ROUND(AV97/1000000*IF(AW97=0,0,VLOOKUP(AW97,名称和价格索引!$A$4:$C$834,3,FALSE)),1)</f>
        <v>1.7</v>
      </c>
      <c r="AZ97" s="12">
        <v>556</v>
      </c>
      <c r="BA97" s="12">
        <v>99900013</v>
      </c>
      <c r="BB97" s="12" t="str">
        <f>VLOOKUP(BA97,名称和价格索引!$A$1:$B$785,2,FALSE)</f>
        <v>偃月</v>
      </c>
      <c r="BC97" s="12">
        <f>ROUND(AZ97/1000000*IF(BA97=0,0,VLOOKUP(BA97,名称和价格索引!$A$4:$C$834,3,FALSE)),1)</f>
        <v>2.8</v>
      </c>
      <c r="BD97" s="12">
        <v>556</v>
      </c>
      <c r="BE97" s="12">
        <v>99930006</v>
      </c>
      <c r="BF97" s="12" t="str">
        <f>VLOOKUP(BE97,名称和价格索引!$A$1:$B$785,2,FALSE)</f>
        <v>生铁戒指</v>
      </c>
      <c r="BG97" s="12">
        <f>ROUND(BD97/1000000*IF(BE97=0,0,VLOOKUP(BE97,名称和价格索引!$A$4:$C$834,3,FALSE)),1)</f>
        <v>0.8</v>
      </c>
      <c r="BH97" s="12">
        <v>556</v>
      </c>
      <c r="BI97" s="12">
        <v>99920007</v>
      </c>
      <c r="BJ97" s="12" t="str">
        <f>VLOOKUP(BI97,名称和价格索引!$A$1:$B$785,2,FALSE)</f>
        <v>白色虎齿项链</v>
      </c>
      <c r="BK97" s="12">
        <f>ROUND(BH97/1000000*IF(BI97=0,0,VLOOKUP(BI97,名称和价格索引!$A$4:$C$834,3,FALSE)),1)</f>
        <v>0.8</v>
      </c>
      <c r="BL97" s="12">
        <v>556</v>
      </c>
      <c r="BM97" s="12">
        <v>99920006</v>
      </c>
      <c r="BN97" s="12" t="str">
        <f>VLOOKUP(BM97,名称和价格索引!$A$1:$B$785,2,FALSE)</f>
        <v>白金项链</v>
      </c>
      <c r="BO97" s="12">
        <f>ROUND(BL97/1000000*IF(BM97=0,0,VLOOKUP(BM97,名称和价格索引!$A$4:$C$834,3,FALSE)),1)</f>
        <v>0.6</v>
      </c>
      <c r="BP97" s="12">
        <v>556</v>
      </c>
      <c r="BQ97" s="12">
        <v>99930015</v>
      </c>
      <c r="BR97" s="12" t="str">
        <f>VLOOKUP(BQ97,名称和价格索引!$A$1:$B$785,2,FALSE)</f>
        <v>骷髅戒指</v>
      </c>
      <c r="BS97" s="12">
        <f>ROUND(BP97/1000000*IF(BQ97=0,0,VLOOKUP(BQ97,名称和价格索引!$A$4:$C$834,3,FALSE)),1)</f>
        <v>1.4</v>
      </c>
      <c r="BT97" s="12">
        <v>556</v>
      </c>
      <c r="BU97" s="12">
        <v>99940002</v>
      </c>
      <c r="BV97" s="12" t="str">
        <f>VLOOKUP(BU97,名称和价格索引!$A$1:$B$785,2,FALSE)</f>
        <v>小手镯</v>
      </c>
      <c r="BW97" s="12">
        <f>ROUND(BT97/1000000*IF(BU97=0,0,VLOOKUP(BU97,名称和价格索引!$A$4:$C$834,3,FALSE)),1)</f>
        <v>0.3</v>
      </c>
      <c r="BX97" s="12">
        <v>1250</v>
      </c>
      <c r="BY97" s="12">
        <v>99900010</v>
      </c>
      <c r="BZ97" s="12" t="str">
        <f>VLOOKUP(BY97,名称和价格索引!$A$1:$B$785,2,FALSE)</f>
        <v>八荒</v>
      </c>
      <c r="CA97" s="12">
        <f>ROUND(BX97/1000000*IF(BY97=0,0,VLOOKUP(BY97,名称和价格索引!$A$4:$C$834,3,FALSE)),1)</f>
        <v>3.1</v>
      </c>
      <c r="CB97" s="12">
        <v>1250</v>
      </c>
      <c r="CC97" s="12">
        <v>99900011</v>
      </c>
      <c r="CD97" s="12" t="str">
        <f>VLOOKUP(CC97,名称和价格索引!$A$1:$B$785,2,FALSE)</f>
        <v>半月</v>
      </c>
      <c r="CE97" s="12">
        <f>ROUND(CB97/1000000*IF(CC97=0,0,VLOOKUP(CC97,名称和价格索引!$A$4:$C$834,3,FALSE)),1)</f>
        <v>2.5</v>
      </c>
      <c r="CF97" s="12">
        <v>1250</v>
      </c>
      <c r="CG97" s="12">
        <v>99900009</v>
      </c>
      <c r="CH97" s="12" t="str">
        <f>VLOOKUP(CG97,名称和价格索引!$A$1:$B$785,2,FALSE)</f>
        <v>海魂</v>
      </c>
      <c r="CI97" s="12">
        <f>ROUND(CF97/1000000*IF(CG97=0,0,VLOOKUP(CG97,名称和价格索引!$A$4:$C$834,3,FALSE)),1)</f>
        <v>1.9</v>
      </c>
      <c r="CJ97" s="12">
        <v>1250</v>
      </c>
      <c r="CK97" s="12">
        <v>99900012</v>
      </c>
      <c r="CL97" s="12" t="str">
        <f>VLOOKUP(CK97,名称和价格索引!$A$1:$B$785,2,FALSE)</f>
        <v>凌风</v>
      </c>
      <c r="CM97" s="12">
        <f>ROUND(CJ97/1000000*IF(CK97=0,0,VLOOKUP(CK97,名称和价格索引!$A$4:$C$834,3,FALSE)),1)</f>
        <v>3.1</v>
      </c>
      <c r="CN97" s="12">
        <v>1250</v>
      </c>
      <c r="CO97" s="12">
        <v>99930005</v>
      </c>
      <c r="CP97" s="12" t="str">
        <f>VLOOKUP(CO97,名称和价格索引!$A$1:$B$785,2,FALSE)</f>
        <v>蓝色水晶戒指</v>
      </c>
      <c r="CQ97" s="12">
        <f>ROUND(CN97/1000000*IF(CO97=0,0,VLOOKUP(CO97,名称和价格索引!$A$4:$C$834,3,FALSE)),1)</f>
        <v>0.9</v>
      </c>
      <c r="CR97" s="12">
        <v>1250</v>
      </c>
      <c r="CS97" s="12">
        <v>99920011</v>
      </c>
      <c r="CT97" s="12" t="str">
        <f>VLOOKUP(CS97,名称和价格索引!$A$1:$B$785,2,FALSE)</f>
        <v>魔鬼项链</v>
      </c>
      <c r="CU97" s="12">
        <f>ROUND(CR97/1000000*IF(CS97=0,0,VLOOKUP(CS97,名称和价格索引!$A$4:$C$834,3,FALSE)),1)</f>
        <v>1.6</v>
      </c>
      <c r="CV97" s="12">
        <v>1250</v>
      </c>
      <c r="CW97" s="12">
        <v>99920010</v>
      </c>
      <c r="CX97" s="12" t="str">
        <f>VLOOKUP(CW97,名称和价格索引!$A$1:$B$785,2,FALSE)</f>
        <v>琥珀项链</v>
      </c>
      <c r="CY97" s="12">
        <f>ROUND(CV97/1000000*IF(CW97=0,0,VLOOKUP(CW97,名称和价格索引!$A$4:$C$834,3,FALSE)),1)</f>
        <v>1.3</v>
      </c>
      <c r="CZ97" s="12">
        <v>1250</v>
      </c>
      <c r="DA97" s="12">
        <v>99920012</v>
      </c>
      <c r="DB97" s="12" t="str">
        <f>VLOOKUP(DA97,名称和价格索引!$A$1:$B$785,2,FALSE)</f>
        <v>凤凰明珠</v>
      </c>
      <c r="DC97" s="12">
        <f>ROUND(CZ97/1000000*IF(DA97=0,0,VLOOKUP(DA97,名称和价格索引!$A$4:$C$834,3,FALSE)),1)</f>
        <v>1.3</v>
      </c>
      <c r="DD97" s="12">
        <v>1250</v>
      </c>
      <c r="DE97" s="12">
        <v>99940018</v>
      </c>
      <c r="DF97" s="12" t="str">
        <f>VLOOKUP(DE97,名称和价格索引!$A$1:$B$785,2,FALSE)</f>
        <v>坚固手套</v>
      </c>
      <c r="DG97" s="12">
        <f>ROUND(DD97/1000000*IF(DE97=0,0,VLOOKUP(DE97,名称和价格索引!$A$4:$C$834,3,FALSE)),1)</f>
        <v>4.4</v>
      </c>
      <c r="DH97" s="12">
        <v>1250</v>
      </c>
      <c r="DI97" s="12">
        <v>99940027</v>
      </c>
      <c r="DJ97" s="12" t="str">
        <f>VLOOKUP(DI97,名称和价格索引!$A$1:$B$785,2,FALSE)</f>
        <v>魔力手镯</v>
      </c>
      <c r="DK97" s="12">
        <f>ROUND(DH97/1000000*IF(DI97=0,0,VLOOKUP(DI97,名称和价格索引!$A$4:$C$834,3,FALSE)),1)</f>
        <v>5</v>
      </c>
      <c r="DL97" s="12">
        <v>1250</v>
      </c>
      <c r="DM97" s="12">
        <v>99920009</v>
      </c>
      <c r="DN97" s="12" t="str">
        <f>VLOOKUP(DM97,名称和价格索引!$A$1:$B$785,2,FALSE)</f>
        <v>灯笼项链</v>
      </c>
      <c r="DO97" s="12">
        <f>ROUND(DL97/1000000*IF(DM97=0,0,VLOOKUP(DM97,名称和价格索引!$A$4:$C$834,3,FALSE)),1)</f>
        <v>1.9</v>
      </c>
      <c r="DP97" s="12">
        <v>2000</v>
      </c>
      <c r="DQ97" s="12">
        <v>99900006</v>
      </c>
      <c r="DR97" s="12" t="str">
        <f>VLOOKUP(DQ97,名称和价格索引!$A$1:$B$785,2,FALSE)</f>
        <v>铁剑</v>
      </c>
      <c r="DS97" s="12">
        <f>ROUND(DP97/1000000*IF(DQ97=0,0,VLOOKUP(DQ97,名称和价格索引!$A$4:$C$834,3,FALSE)),1)</f>
        <v>1.2</v>
      </c>
      <c r="DT97" s="12">
        <v>2000</v>
      </c>
      <c r="DU97" s="12">
        <v>99900005</v>
      </c>
      <c r="DV97" s="12" t="str">
        <f>VLOOKUP(DU97,名称和价格索引!$A$1:$B$785,2,FALSE)</f>
        <v>短剑</v>
      </c>
      <c r="DW97" s="12">
        <f>ROUND(DT97/1000000*IF(DU97=0,0,VLOOKUP(DU97,名称和价格索引!$A$4:$C$834,3,FALSE)),1)</f>
        <v>1</v>
      </c>
      <c r="DX97" s="12">
        <v>2000</v>
      </c>
      <c r="DY97" s="12">
        <v>99980313</v>
      </c>
      <c r="DZ97" s="12" t="str">
        <f>VLOOKUP(DY97,名称和价格索引!$A$1:$B$785,2,FALSE)</f>
        <v>中型盔甲</v>
      </c>
      <c r="EA97" s="12">
        <f>ROUND(DX97/1000000*IF(DY97=0,0,VLOOKUP(DY97,名称和价格索引!$A$4:$C$834,3,FALSE)),1)</f>
        <v>6</v>
      </c>
      <c r="EB97" s="12">
        <v>2000</v>
      </c>
      <c r="EC97" s="12">
        <v>99980313</v>
      </c>
      <c r="ED97" s="12" t="str">
        <f>VLOOKUP(EC97,名称和价格索引!$A$1:$B$785,2,FALSE)</f>
        <v>中型盔甲</v>
      </c>
      <c r="EE97" s="12">
        <f>ROUND(EB97/1000000*IF(EC97=0,0,VLOOKUP(EC97,名称和价格索引!$A$4:$C$834,3,FALSE)),1)</f>
        <v>6</v>
      </c>
      <c r="EF97" s="12">
        <v>2000</v>
      </c>
      <c r="EG97" s="12">
        <v>99900008</v>
      </c>
      <c r="EH97" s="12" t="str">
        <f>VLOOKUP(EG97,名称和价格索引!$A$1:$B$785,2,FALSE)</f>
        <v>青铜斧</v>
      </c>
      <c r="EI97" s="12">
        <f>ROUND(EF97/1000000*IF(EG97=0,0,VLOOKUP(EG97,名称和价格索引!$A$4:$C$834,3,FALSE)),1)</f>
        <v>1.5</v>
      </c>
      <c r="EJ97" s="12">
        <v>2000</v>
      </c>
      <c r="EK97" s="12">
        <v>99920004</v>
      </c>
      <c r="EL97" s="12" t="str">
        <f>VLOOKUP(EK97,名称和价格索引!$A$1:$B$785,2,FALSE)</f>
        <v>黑檀项链</v>
      </c>
      <c r="EM97" s="12">
        <f>ROUND(EJ97/1000000*IF(EK97=0,0,VLOOKUP(EK97,名称和价格索引!$A$4:$C$834,3,FALSE)),1)</f>
        <v>1.2</v>
      </c>
      <c r="EN97" s="12">
        <v>2000</v>
      </c>
      <c r="EO97" s="12">
        <v>99920003</v>
      </c>
      <c r="EP97" s="12" t="str">
        <f>VLOOKUP(EO97,名称和价格索引!$A$1:$B$785,2,FALSE)</f>
        <v>黄色水晶项链</v>
      </c>
      <c r="EQ97" s="12">
        <f>ROUND(EN97/1000000*IF(EO97=0,0,VLOOKUP(EO97,名称和价格索引!$A$4:$C$834,3,FALSE)),1)</f>
        <v>1.2</v>
      </c>
      <c r="ER97" s="12">
        <v>2000</v>
      </c>
      <c r="ES97" s="12">
        <v>99920005</v>
      </c>
      <c r="ET97" s="12" t="str">
        <f>VLOOKUP(ES97,名称和价格索引!$A$1:$B$785,2,FALSE)</f>
        <v>黑色水晶项链</v>
      </c>
      <c r="EU97" s="12">
        <f>ROUND(ER97/1000000*IF(ES97=0,0,VLOOKUP(ES97,名称和价格索引!$A$4:$C$834,3,FALSE)),1)</f>
        <v>1.5</v>
      </c>
      <c r="EV97" s="12">
        <v>2000</v>
      </c>
      <c r="EW97" s="12">
        <v>99990111</v>
      </c>
      <c r="EX97" s="12" t="str">
        <f>VLOOKUP(EW97,名称和价格索引!$A$1:$B$785,2,FALSE)</f>
        <v>青铜头盔</v>
      </c>
      <c r="EY97" s="12">
        <f>ROUND(EV97/1000000*IF(EW97=0,0,VLOOKUP(EW97,名称和价格索引!$A$4:$C$834,3,FALSE)),1)</f>
        <v>1</v>
      </c>
      <c r="EZ97" s="12">
        <v>2000</v>
      </c>
      <c r="FA97" s="12">
        <v>99900004</v>
      </c>
      <c r="FB97" s="12" t="str">
        <f>VLOOKUP(FA97,名称和价格索引!$A$1:$B$785,2,FALSE)</f>
        <v>青铜剑</v>
      </c>
      <c r="FC97" s="12">
        <f>ROUND(EZ97/1000000*IF(FA97=0,0,VLOOKUP(FA97,名称和价格索引!$A$4:$C$834,3,FALSE)),1)</f>
        <v>0.9</v>
      </c>
      <c r="FD97" s="12">
        <v>2000</v>
      </c>
      <c r="FE97" s="12">
        <v>99940002</v>
      </c>
      <c r="FF97" s="12" t="str">
        <f>VLOOKUP(FE97,名称和价格索引!$A$1:$B$785,2,FALSE)</f>
        <v>小手镯</v>
      </c>
      <c r="FG97" s="12">
        <f>ROUND(FD97/1000000*IF(FE97=0,0,VLOOKUP(FE97,名称和价格索引!$A$4:$C$834,3,FALSE)),1)</f>
        <v>1</v>
      </c>
      <c r="FH97" s="12">
        <v>2000</v>
      </c>
      <c r="FI97" s="12">
        <v>99930002</v>
      </c>
      <c r="FJ97" s="12" t="str">
        <f>VLOOKUP(FI97,名称和价格索引!$A$1:$B$785,2,FALSE)</f>
        <v>玻璃戒指</v>
      </c>
      <c r="FK97" s="12">
        <f>ROUND(FH97/1000000*IF(FI97=0,0,VLOOKUP(FI97,名称和价格索引!$A$4:$C$834,3,FALSE)),1)</f>
        <v>0.8</v>
      </c>
      <c r="FL97" s="12">
        <v>2000</v>
      </c>
      <c r="FM97" s="12">
        <v>99930003</v>
      </c>
      <c r="FN97" s="12" t="str">
        <f>VLOOKUP(FM97,名称和价格索引!$A$1:$B$785,2,FALSE)</f>
        <v>六角戒指</v>
      </c>
      <c r="FO97" s="12">
        <f>ROUND(FL97/1000000*IF(FM97=0,0,VLOOKUP(FM97,名称和价格索引!$A$4:$C$834,3,FALSE)),1)</f>
        <v>0.8</v>
      </c>
      <c r="FP97" s="12">
        <v>2000</v>
      </c>
      <c r="FQ97" s="12">
        <v>99940017</v>
      </c>
      <c r="FR97" s="12" t="str">
        <f>VLOOKUP(FQ97,名称和价格索引!$A$1:$B$785,2,FALSE)</f>
        <v>皮制手套</v>
      </c>
      <c r="FS97" s="12">
        <f>ROUND(FP97/1000000*IF(FQ97=0,0,VLOOKUP(FQ97,名称和价格索引!$A$4:$C$834,3,FALSE)),1)</f>
        <v>1.5</v>
      </c>
      <c r="FT97" s="12">
        <v>2000</v>
      </c>
      <c r="FU97" s="12">
        <v>99940003</v>
      </c>
      <c r="FV97" s="12" t="str">
        <f>VLOOKUP(FU97,名称和价格索引!$A$1:$B$785,2,FALSE)</f>
        <v>银手镯</v>
      </c>
      <c r="FW97" s="12">
        <f>ROUND(FT97/1000000*IF(FU97=0,0,VLOOKUP(FU97,名称和价格索引!$A$4:$C$834,3,FALSE)),1)</f>
        <v>1.5</v>
      </c>
      <c r="FX97" s="12">
        <v>2000</v>
      </c>
      <c r="FY97" s="12">
        <v>99940005</v>
      </c>
      <c r="FZ97" s="12" t="str">
        <f>VLOOKUP(FY97,名称和价格索引!$A$1:$B$785,2,FALSE)</f>
        <v>钢手镯</v>
      </c>
      <c r="GA97" s="12">
        <f>ROUND(FX97/1000000*IF(FY97=0,0,VLOOKUP(FY97,名称和价格索引!$A$4:$C$834,3,FALSE)),1)</f>
        <v>2</v>
      </c>
      <c r="GB97" s="12">
        <v>2000</v>
      </c>
      <c r="GC97" s="12">
        <v>99930004</v>
      </c>
      <c r="GD97" s="12" t="str">
        <f>VLOOKUP(GC97,名称和价格索引!$A$1:$B$785,2,FALSE)</f>
        <v>牛角戒指</v>
      </c>
      <c r="GE97" s="12">
        <f>ROUND(GB97/1000000*IF(GC97=0,0,VLOOKUP(GC97,名称和价格索引!$A$4:$C$834,3,FALSE)),1)</f>
        <v>1</v>
      </c>
      <c r="GF97" s="12">
        <v>2000</v>
      </c>
      <c r="GG97" s="12">
        <v>99940004</v>
      </c>
      <c r="GH97" s="12" t="str">
        <f>VLOOKUP(GG97,名称和价格索引!$A$1:$B$785,2,FALSE)</f>
        <v>大手镯</v>
      </c>
      <c r="GI97" s="12">
        <f>ROUND(GF97/1000000*IF(GG97=0,0,VLOOKUP(GG97,名称和价格索引!$A$4:$C$834,3,FALSE)),1)</f>
        <v>5</v>
      </c>
      <c r="GJ97" s="12"/>
      <c r="GK97" s="12"/>
      <c r="GL97" s="12">
        <f>VLOOKUP(GK97,名称和价格索引!$A$1:$B$785,2,FALSE)</f>
        <v>0</v>
      </c>
      <c r="GM97" s="12">
        <f>ROUND(GJ97/1000000*IF(GK97=0,0,VLOOKUP(GK97,名称和价格索引!$A$4:$C$834,3,FALSE)),1)</f>
        <v>0</v>
      </c>
      <c r="GN97" s="12"/>
      <c r="GO97" s="12"/>
      <c r="GP97" s="12">
        <f>VLOOKUP(GO97,名称和价格索引!$A$1:$B$785,2,FALSE)</f>
        <v>0</v>
      </c>
      <c r="GQ97" s="12">
        <f>ROUND(GN97/1000000*IF(GO97=0,0,VLOOKUP(GO97,名称和价格索引!$A$4:$C$834,3,FALSE)),1)</f>
        <v>0</v>
      </c>
      <c r="GR97" s="12"/>
      <c r="GS97" s="12"/>
      <c r="GT97" s="12">
        <f>VLOOKUP(GS97,名称和价格索引!$A$1:$B$785,2,FALSE)</f>
        <v>0</v>
      </c>
      <c r="GU97" s="12">
        <f>ROUND(GR97/1000000*IF(GS97=0,0,VLOOKUP(GS97,名称和价格索引!$A$4:$C$834,3,FALSE)),1)</f>
        <v>0</v>
      </c>
      <c r="GV97" s="12"/>
      <c r="GW97" s="12"/>
      <c r="GX97" s="12">
        <f>VLOOKUP(GW97,名称和价格索引!$A$1:$B$785,2,FALSE)</f>
        <v>0</v>
      </c>
      <c r="GY97" s="12">
        <f>ROUND(GV97/1000000*IF(GW97=0,0,VLOOKUP(GW97,名称和价格索引!$A$4:$C$834,3,FALSE)),1)</f>
        <v>0</v>
      </c>
      <c r="GZ97" s="15">
        <v>500</v>
      </c>
      <c r="HA97" s="5">
        <v>400001</v>
      </c>
      <c r="HB97" s="12" t="e">
        <f>VLOOKUP(HA97,名称和价格索引!$A$1:$B$785,2,FALSE)</f>
        <v>#N/A</v>
      </c>
      <c r="HC97" s="12" t="e">
        <f>ROUND(GZ97/1000000*IF(HA97=0,0,VLOOKUP(HA97,名称和价格索引!$A$4:$C$834,3,FALSE)),1)</f>
        <v>#N/A</v>
      </c>
      <c r="HD97" s="15">
        <v>10000</v>
      </c>
      <c r="HF97" s="12">
        <f>VLOOKUP(HE97,名称和价格索引!$A$1:$B$785,2,FALSE)</f>
        <v>0</v>
      </c>
      <c r="HG97" s="12">
        <f>ROUND(HD97/1000000*IF(HE97=0,0,VLOOKUP(HE97,名称和价格索引!$A$4:$C$834,3,FALSE)),1)</f>
        <v>0</v>
      </c>
      <c r="HH97" s="15">
        <v>3000</v>
      </c>
      <c r="HI97" s="5">
        <v>21001</v>
      </c>
      <c r="HJ97" s="12" t="str">
        <f>VLOOKUP(HI97,名称和价格索引!$A$1:$B$785,2,FALSE)</f>
        <v>战士铭文石</v>
      </c>
      <c r="HK97" s="12">
        <f>ROUND(HH97/1000000*IF(HI97=0,0,VLOOKUP(HI97,名称和价格索引!$A$4:$C$834,3,FALSE)),1)</f>
        <v>1.5</v>
      </c>
      <c r="HL97" s="12"/>
      <c r="HM97" s="12"/>
      <c r="HN97" s="12">
        <f>VLOOKUP(HM97,名称和价格索引!$A$1:$B$785,2,FALSE)</f>
        <v>0</v>
      </c>
      <c r="HO97" s="12">
        <f>ROUND(HL97/1000000*IF(HM97=0,0,VLOOKUP(HM97,名称和价格索引!$A$4:$C$834,3,FALSE)),1)</f>
        <v>0</v>
      </c>
      <c r="HP97" s="15">
        <v>270</v>
      </c>
      <c r="HQ97" s="15">
        <v>99980413</v>
      </c>
      <c r="HR97" s="12" t="str">
        <f>VLOOKUP(HQ97,名称和价格索引!$A$1:$B$785,2,FALSE)</f>
        <v>重盔甲</v>
      </c>
      <c r="HS97" s="12">
        <f>ROUND(HP97/1000000*IF(HQ97=0,0,VLOOKUP(HQ97,名称和价格索引!$A$4:$C$834,3,FALSE)),1)</f>
        <v>1.6</v>
      </c>
      <c r="HT97" s="15">
        <v>270</v>
      </c>
      <c r="HU97" s="15">
        <v>99980413</v>
      </c>
      <c r="HV97" s="12" t="str">
        <f>VLOOKUP(HU97,名称和价格索引!$A$1:$B$785,2,FALSE)</f>
        <v>重盔甲</v>
      </c>
      <c r="HW97" s="12">
        <f>ROUND(HT97/1000000*IF(HU97=0,0,VLOOKUP(HU97,名称和价格索引!$A$4:$C$834,3,FALSE)),1)</f>
        <v>1.6</v>
      </c>
      <c r="HX97" s="15">
        <v>270</v>
      </c>
      <c r="HY97" s="15">
        <v>99980413</v>
      </c>
      <c r="HZ97" s="12" t="str">
        <f>VLOOKUP(HY97,名称和价格索引!$A$1:$B$785,2,FALSE)</f>
        <v>重盔甲</v>
      </c>
      <c r="IA97" s="12">
        <f>ROUND(HX97/1000000*IF(HY97=0,0,VLOOKUP(HY97,名称和价格索引!$A$4:$C$834,3,FALSE)),1)</f>
        <v>1.6</v>
      </c>
      <c r="IB97" s="15">
        <v>270</v>
      </c>
      <c r="IC97" s="15">
        <v>99980413</v>
      </c>
      <c r="ID97" s="12" t="str">
        <f>VLOOKUP(IC97,名称和价格索引!$A$1:$B$785,2,FALSE)</f>
        <v>重盔甲</v>
      </c>
      <c r="IE97" s="12">
        <f>ROUND(IB97/1000000*IF(IC97=0,0,VLOOKUP(IC97,名称和价格索引!$A$4:$C$834,3,FALSE)),1)</f>
        <v>1.6</v>
      </c>
      <c r="IF97" s="15">
        <v>270</v>
      </c>
      <c r="IG97" s="15">
        <v>99980413</v>
      </c>
      <c r="IH97" s="12" t="str">
        <f>VLOOKUP(IG97,名称和价格索引!$A$1:$B$785,2,FALSE)</f>
        <v>重盔甲</v>
      </c>
      <c r="II97" s="12">
        <f>ROUND(IF97/1000000*IF(IG97=0,0,VLOOKUP(IG97,名称和价格索引!$A$4:$C$834,3,FALSE)),1)</f>
        <v>1.6</v>
      </c>
      <c r="IJ97" s="15">
        <v>270</v>
      </c>
      <c r="IK97" s="15">
        <v>99980413</v>
      </c>
      <c r="IL97" s="12" t="str">
        <f>VLOOKUP(IK97,名称和价格索引!$A$1:$B$785,2,FALSE)</f>
        <v>重盔甲</v>
      </c>
      <c r="IM97" s="12">
        <f>ROUND(IJ97/1000000*IF(IK97=0,0,VLOOKUP(IK97,名称和价格索引!$A$4:$C$834,3,FALSE)),1)</f>
        <v>1.6</v>
      </c>
      <c r="IN97" s="5">
        <v>270</v>
      </c>
      <c r="IO97" s="5">
        <v>99990211</v>
      </c>
      <c r="IP97" s="12" t="str">
        <f>VLOOKUP(IO97,名称和价格索引!$A$1:$B$785,2,FALSE)</f>
        <v>魔法头盔</v>
      </c>
      <c r="IQ97" s="12">
        <f>ROUND(IN97/1000000*IF(IO97=0,0,VLOOKUP(IO97,名称和价格索引!$A$4:$C$834,3,FALSE)),1)</f>
        <v>0.3</v>
      </c>
      <c r="IR97" s="5">
        <v>50</v>
      </c>
      <c r="IS97" s="5">
        <v>99940019</v>
      </c>
      <c r="IT97" s="12" t="str">
        <f>VLOOKUP(IS97,名称和价格索引!$A$1:$B$785,2,FALSE)</f>
        <v>死神手套</v>
      </c>
      <c r="IU97" s="12">
        <f>ROUND(IR97/1000000*IF(IS97=0,0,VLOOKUP(IS97,名称和价格索引!$A$4:$C$834,3,FALSE)),1)</f>
        <v>0.2</v>
      </c>
      <c r="IV97" s="12">
        <v>115</v>
      </c>
      <c r="IW97" s="12">
        <v>99920013</v>
      </c>
      <c r="IX97" s="12" t="str">
        <f>VLOOKUP(IW97,名称和价格索引!$A$1:$B$785,2,FALSE)</f>
        <v>蓝翡翠项链</v>
      </c>
      <c r="IY97" s="12">
        <f>ROUND(IV97/1000000*IF(IW97=0,0,VLOOKUP(IW97,名称和价格索引!$A$4:$C$834,3,FALSE)),1)</f>
        <v>0.6</v>
      </c>
      <c r="IZ97" s="12">
        <v>115</v>
      </c>
      <c r="JA97" s="12">
        <v>99930010</v>
      </c>
      <c r="JB97" s="12" t="str">
        <f>VLOOKUP(JA97,名称和价格索引!$A$1:$B$785,2,FALSE)</f>
        <v>金戒指</v>
      </c>
      <c r="JC97" s="12">
        <f>ROUND(IZ97/1000000*IF(JA97=0,0,VLOOKUP(JA97,名称和价格索引!$A$4:$C$834,3,FALSE)),1)</f>
        <v>0.5</v>
      </c>
      <c r="JD97" s="12">
        <v>115</v>
      </c>
      <c r="JE97" s="12">
        <v>99930011</v>
      </c>
      <c r="JF97" s="12" t="str">
        <f>VLOOKUP(JE97,名称和价格索引!$A$1:$B$785,2,FALSE)</f>
        <v>道德戒指</v>
      </c>
      <c r="JG97" s="12">
        <f>ROUND(JD97/1000000*IF(JE97=0,0,VLOOKUP(JE97,名称和价格索引!$A$4:$C$834,3,FALSE)),1)</f>
        <v>0.2</v>
      </c>
      <c r="JH97" s="12">
        <v>115</v>
      </c>
      <c r="JI97" s="12">
        <v>99930012</v>
      </c>
      <c r="JJ97" s="12" t="str">
        <f>VLOOKUP(JI97,名称和价格索引!$A$1:$B$785,2,FALSE)</f>
        <v>魅力戒指</v>
      </c>
      <c r="JK97" s="12">
        <f>ROUND(JH97/1000000*IF(JI97=0,0,VLOOKUP(JI97,名称和价格索引!$A$4:$C$834,3,FALSE)),1)</f>
        <v>0.2</v>
      </c>
      <c r="JL97" s="12">
        <v>70</v>
      </c>
      <c r="JM97" s="12">
        <v>99920015</v>
      </c>
      <c r="JN97" s="12" t="str">
        <f>VLOOKUP(JM97,名称和价格索引!$A$1:$B$785,2,FALSE)</f>
        <v>放大镜</v>
      </c>
      <c r="JO97" s="12">
        <f>ROUND(JL97/1000000*IF(JM97=0,0,VLOOKUP(JM97,名称和价格索引!$A$4:$C$834,3,FALSE)),1)</f>
        <v>0.2</v>
      </c>
      <c r="JP97" s="12">
        <v>70</v>
      </c>
      <c r="JQ97" s="12">
        <v>99920014</v>
      </c>
      <c r="JR97" s="12" t="str">
        <f>VLOOKUP(JQ97,名称和价格索引!$A$1:$B$785,2,FALSE)</f>
        <v>竹笛</v>
      </c>
      <c r="JS97" s="12">
        <f>ROUND(JP97/1000000*IF(JQ97=0,0,VLOOKUP(JQ97,名称和价格索引!$A$4:$C$834,3,FALSE)),1)</f>
        <v>0.2</v>
      </c>
      <c r="JT97" s="12">
        <v>70</v>
      </c>
      <c r="JU97" s="12">
        <v>99930010</v>
      </c>
      <c r="JV97" s="12" t="str">
        <f>VLOOKUP(JU97,名称和价格索引!$A$1:$B$785,2,FALSE)</f>
        <v>金戒指</v>
      </c>
      <c r="JW97" s="12">
        <f>ROUND(JT97/1000000*IF(JU97=0,0,VLOOKUP(JU97,名称和价格索引!$A$4:$C$834,3,FALSE)),1)</f>
        <v>0.3</v>
      </c>
      <c r="JX97" s="12">
        <v>70</v>
      </c>
      <c r="JY97" s="12">
        <v>99900020</v>
      </c>
      <c r="JZ97" s="12" t="str">
        <f>VLOOKUP(JY97,名称和价格索引!$A$1:$B$785,2,FALSE)</f>
        <v>凝霜</v>
      </c>
      <c r="KA97" s="12">
        <f>ROUND(JX97/1000000*IF(JY97=0,0,VLOOKUP(JY97,名称和价格索引!$A$4:$C$834,3,FALSE)),1)</f>
        <v>0.3</v>
      </c>
      <c r="KB97" s="15">
        <v>70</v>
      </c>
      <c r="KC97" s="11">
        <v>99930016</v>
      </c>
      <c r="KD97" s="12" t="str">
        <f>VLOOKUP(KC97,名称和价格索引!$A$1:$B$785,2,FALSE)</f>
        <v>珊瑚戒指</v>
      </c>
      <c r="KE97" s="12">
        <f>ROUND(KB97/1000000*IF(KC97=0,0,VLOOKUP(KC97,名称和价格索引!$A$4:$C$834,3,FALSE)),1)</f>
        <v>0.5</v>
      </c>
      <c r="KF97" s="12">
        <v>1</v>
      </c>
      <c r="KG97" s="12">
        <v>302</v>
      </c>
      <c r="KH97" s="12" t="str">
        <f>VLOOKUP(KG97,名称和价格索引!$A$1:$B$785,2,FALSE)</f>
        <v>金创药(中量)</v>
      </c>
      <c r="KI97" s="12">
        <f>ROUND(KF97/1000000*IF(KG97=0,0,VLOOKUP(KG97,名称和价格索引!$A$4:$C$834,3,FALSE)),1)</f>
        <v>0</v>
      </c>
      <c r="KJ97" s="12">
        <v>1</v>
      </c>
      <c r="KK97" s="12">
        <v>302</v>
      </c>
      <c r="KL97" s="12" t="str">
        <f>VLOOKUP(KK97,名称和价格索引!$A$1:$B$785,2,FALSE)</f>
        <v>金创药(中量)</v>
      </c>
      <c r="KM97" s="12">
        <f>ROUND(KJ97/1000000*IF(KK97=0,0,VLOOKUP(KK97,名称和价格索引!$A$4:$C$834,3,FALSE)),1)</f>
        <v>0</v>
      </c>
      <c r="KN97" s="12">
        <v>1</v>
      </c>
      <c r="KO97" s="12">
        <v>322</v>
      </c>
      <c r="KP97" s="12" t="str">
        <f>VLOOKUP(KO97,名称和价格索引!$A$1:$B$785,2,FALSE)</f>
        <v>魔法药(中量)</v>
      </c>
      <c r="KQ97" s="12">
        <f>ROUND(KN97/1000000*IF(KO97=0,0,VLOOKUP(KO97,名称和价格索引!$A$4:$C$834,3,FALSE)),1)</f>
        <v>0</v>
      </c>
      <c r="KR97" s="12">
        <v>1</v>
      </c>
      <c r="KS97" s="12">
        <v>322</v>
      </c>
      <c r="KT97" s="12" t="str">
        <f>VLOOKUP(KS97,名称和价格索引!$A$1:$B$785,2,FALSE)</f>
        <v>魔法药(中量)</v>
      </c>
      <c r="KU97" s="12">
        <f>ROUND(KR97/1000000*IF(KS97=0,0,VLOOKUP(KS97,名称和价格索引!$A$4:$C$834,3,FALSE)),1)</f>
        <v>0</v>
      </c>
      <c r="KV97" s="12">
        <v>1</v>
      </c>
      <c r="KW97" s="12">
        <v>351</v>
      </c>
      <c r="KX97" s="12" t="str">
        <f>VLOOKUP(KW97,名称和价格索引!$A$1:$B$785,2,FALSE)</f>
        <v>太阳水</v>
      </c>
      <c r="KY97" s="12">
        <f>ROUND(KV97/1000000*IF(KW97=0,0,VLOOKUP(KW97,名称和价格索引!$A$4:$C$834,3,FALSE)),1)</f>
        <v>0</v>
      </c>
      <c r="KZ97" s="12">
        <v>1</v>
      </c>
      <c r="LA97" s="12">
        <v>351</v>
      </c>
      <c r="LB97" s="12" t="str">
        <f>VLOOKUP(LA97,名称和价格索引!$A$1:$B$785,2,FALSE)</f>
        <v>太阳水</v>
      </c>
      <c r="LC97" s="12">
        <f>ROUND(KZ97/1000000*IF(LA97=0,0,VLOOKUP(LA97,名称和价格索引!$A$4:$C$834,3,FALSE)),1)</f>
        <v>0</v>
      </c>
      <c r="LD97" s="12"/>
      <c r="LE97" s="12"/>
      <c r="LF97" s="12">
        <f>VLOOKUP(LE97,名称和价格索引!$A$1:$B$785,2,FALSE)</f>
        <v>0</v>
      </c>
      <c r="LG97" s="12">
        <f>ROUND(LD97/1000000*IF(LE97=0,0,VLOOKUP(LE97,名称和价格索引!$A$4:$C$834,3,FALSE)),1)</f>
        <v>0</v>
      </c>
      <c r="LH97" s="12"/>
      <c r="LI97" s="12"/>
      <c r="LJ97" s="12">
        <f>VLOOKUP(LI97,名称和价格索引!$A$1:$B$785,2,FALSE)</f>
        <v>0</v>
      </c>
      <c r="LK97" s="12">
        <f>ROUND(LH97/1000000*IF(LI97=0,0,VLOOKUP(LI97,名称和价格索引!$A$4:$C$834,3,FALSE)),1)</f>
        <v>0</v>
      </c>
      <c r="LL97" s="12"/>
      <c r="LM97" s="12"/>
      <c r="LN97" s="12">
        <f>VLOOKUP(LM97,名称和价格索引!$A$1:$B$785,2,FALSE)</f>
        <v>0</v>
      </c>
      <c r="LO97" s="12">
        <f>ROUND(LL97/1000000*IF(LM97=0,0,VLOOKUP(LM97,名称和价格索引!$A$4:$C$834,3,FALSE)),1)</f>
        <v>0</v>
      </c>
      <c r="LP97" s="12"/>
      <c r="LQ97" s="12"/>
      <c r="LR97" s="12">
        <f>VLOOKUP(LQ97,名称和价格索引!$A$1:$B$785,2,FALSE)</f>
        <v>0</v>
      </c>
      <c r="LS97" s="12">
        <f>ROUND(LP97/1000000*IF(LQ97=0,0,VLOOKUP(LQ97,名称和价格索引!$A$4:$C$834,3,FALSE)),1)</f>
        <v>0</v>
      </c>
      <c r="LT97" s="12"/>
      <c r="LU97" s="12"/>
      <c r="LV97" s="12">
        <f>VLOOKUP(LU97,名称和价格索引!$A$1:$B$785,2,FALSE)</f>
        <v>0</v>
      </c>
      <c r="LW97" s="12">
        <f>ROUND(LT97/1000000*IF(LU97=0,0,VLOOKUP(LU97,名称和价格索引!$A$4:$C$834,3,FALSE)),1)</f>
        <v>0</v>
      </c>
      <c r="LX97" s="12"/>
      <c r="LY97" s="12"/>
      <c r="LZ97" s="12">
        <f>VLOOKUP(LY97,名称和价格索引!$A$1:$B$785,2,FALSE)</f>
        <v>0</v>
      </c>
      <c r="MA97" s="12">
        <f>ROUND(LX97/1000000*IF(LY97=0,0,VLOOKUP(LY97,名称和价格索引!$A$4:$C$834,3,FALSE)),1)</f>
        <v>0</v>
      </c>
      <c r="MB97" s="12"/>
      <c r="MC97" s="12"/>
      <c r="MD97" s="12">
        <f>VLOOKUP(MC97,名称和价格索引!$A$1:$B$785,2,FALSE)</f>
        <v>0</v>
      </c>
      <c r="ME97" s="12">
        <f>ROUND(MB97/1000000*IF(MC97=0,0,VLOOKUP(MC97,名称和价格索引!$A$4:$C$834,3,FALSE)),1)</f>
        <v>0</v>
      </c>
      <c r="MF97" s="12"/>
      <c r="MG97" s="12"/>
      <c r="MH97" s="12">
        <f>VLOOKUP(MG97,名称和价格索引!$A$1:$B$785,2,FALSE)</f>
        <v>0</v>
      </c>
      <c r="MI97" s="12">
        <f>ROUND(MF97/1000000*IF(MG97=0,0,VLOOKUP(MG97,名称和价格索引!$A$4:$C$834,3,FALSE)),1)</f>
        <v>0</v>
      </c>
      <c r="MJ97" s="12"/>
      <c r="MK97" s="12"/>
      <c r="ML97" s="12">
        <f>VLOOKUP(MK97,名称和价格索引!$A$1:$B$785,2,FALSE)</f>
        <v>0</v>
      </c>
      <c r="MM97" s="12">
        <f>ROUND(MJ97/1000000*IF(MK97=0,0,VLOOKUP(MK97,名称和价格索引!$A$4:$C$834,3,FALSE)),1)</f>
        <v>0</v>
      </c>
      <c r="MN97" s="12"/>
      <c r="MO97" s="12"/>
      <c r="MP97" s="12">
        <f>VLOOKUP(MO97,名称和价格索引!$A$1:$B$785,2,FALSE)</f>
        <v>0</v>
      </c>
      <c r="MQ97" s="12">
        <f>ROUND(MN97/1000000*IF(MO97=0,0,VLOOKUP(MO97,名称和价格索引!$A$4:$C$834,3,FALSE)),1)</f>
        <v>0</v>
      </c>
      <c r="MR97" s="12"/>
      <c r="MS97" s="12"/>
      <c r="MT97" s="12">
        <f>VLOOKUP(MS97,名称和价格索引!$A$1:$B$785,2,FALSE)</f>
        <v>0</v>
      </c>
      <c r="MU97" s="12">
        <f>ROUND(MR97/1000000*IF(MS97=0,0,VLOOKUP(MS97,名称和价格索引!$A$4:$C$834,3,FALSE)),1)</f>
        <v>0</v>
      </c>
      <c r="MV97" s="12"/>
      <c r="MW97" s="12"/>
      <c r="MX97" s="12">
        <f>VLOOKUP(MW97,名称和价格索引!$A$1:$B$785,2,FALSE)</f>
        <v>0</v>
      </c>
      <c r="MY97" s="12">
        <f>ROUND(MV97/1000000*IF(MW97=0,0,VLOOKUP(MW97,名称和价格索引!$A$4:$C$834,3,FALSE)),1)</f>
        <v>0</v>
      </c>
      <c r="MZ97" s="12"/>
      <c r="NA97" s="12"/>
      <c r="NB97" s="12">
        <f>VLOOKUP(NA97,名称和价格索引!$A$1:$B$785,2,FALSE)</f>
        <v>0</v>
      </c>
      <c r="NC97" s="12">
        <f>ROUND(MZ97/1000000*IF(NA97=0,0,VLOOKUP(NA97,名称和价格索引!$A$4:$C$834,3,FALSE)),1)</f>
        <v>0</v>
      </c>
      <c r="ND97" s="12"/>
      <c r="NE97" s="12"/>
      <c r="NF97" s="12">
        <f>VLOOKUP(NE97,名称和价格索引!$A$1:$B$785,2,FALSE)</f>
        <v>0</v>
      </c>
      <c r="NG97" s="12">
        <f>ROUND(ND97/1000000*IF(NE97=0,0,VLOOKUP(NE97,名称和价格索引!$A$4:$C$834,3,FALSE)),1)</f>
        <v>0</v>
      </c>
      <c r="NH97" s="12"/>
      <c r="NI97" s="12"/>
      <c r="NJ97" s="12">
        <f>VLOOKUP(NI97,名称和价格索引!$A$1:$B$785,2,FALSE)</f>
        <v>0</v>
      </c>
      <c r="NK97" s="12">
        <f>ROUND(NH97/1000000*IF(NI97=0,0,VLOOKUP(NI97,名称和价格索引!$A$4:$C$834,3,FALSE)),1)</f>
        <v>0</v>
      </c>
      <c r="NL97" s="12"/>
      <c r="NM97" s="12"/>
      <c r="NN97" s="12">
        <f>VLOOKUP(NM97,名称和价格索引!$A$1:$B$785,2,FALSE)</f>
        <v>0</v>
      </c>
      <c r="NO97" s="12">
        <f>ROUND(NL97/1000000*IF(NM97=0,0,VLOOKUP(NM97,名称和价格索引!$A$4:$C$834,3,FALSE)),1)</f>
        <v>0</v>
      </c>
      <c r="NP97" s="12"/>
      <c r="NQ97" s="12"/>
      <c r="NR97" s="12">
        <f>VLOOKUP(NQ97,名称和价格索引!$A$1:$B$785,2,FALSE)</f>
        <v>0</v>
      </c>
      <c r="NS97" s="12">
        <f>ROUND(NP97/1000000*IF(NQ97=0,0,VLOOKUP(NQ97,名称和价格索引!$A$4:$C$834,3,FALSE)),1)</f>
        <v>0</v>
      </c>
      <c r="NT97" s="12"/>
      <c r="NU97" s="12"/>
      <c r="NV97" s="12">
        <f>VLOOKUP(NU97,名称和价格索引!$A$1:$B$785,2,FALSE)</f>
        <v>0</v>
      </c>
      <c r="NW97" s="12">
        <f>ROUND(NT97/1000000*IF(NU97=0,0,VLOOKUP(NU97,名称和价格索引!$A$4:$C$834,3,FALSE)),1)</f>
        <v>0</v>
      </c>
      <c r="NX97" s="12"/>
      <c r="NY97" s="12"/>
      <c r="NZ97" s="12">
        <f>VLOOKUP(NY97,名称和价格索引!$A$1:$B$785,2,FALSE)</f>
        <v>0</v>
      </c>
      <c r="OA97" s="12">
        <f>ROUND(NX97/1000000*IF(NY97=0,0,VLOOKUP(NY97,名称和价格索引!$A$4:$C$834,3,FALSE)),1)</f>
        <v>0</v>
      </c>
      <c r="OB97" s="12"/>
      <c r="OC97" s="12"/>
      <c r="OD97" s="12">
        <f>VLOOKUP(OC97,名称和价格索引!$A$1:$B$785,2,FALSE)</f>
        <v>0</v>
      </c>
      <c r="OE97" s="12">
        <f>ROUND(OB97/1000000*IF(OC97=0,0,VLOOKUP(OC97,名称和价格索引!$A$4:$C$834,3,FALSE)),1)</f>
        <v>0</v>
      </c>
      <c r="OF97" s="12"/>
      <c r="OG97" s="12"/>
      <c r="OH97" s="12">
        <f>VLOOKUP(OG97,名称和价格索引!$A$1:$B$785,2,FALSE)</f>
        <v>0</v>
      </c>
      <c r="OI97" s="12">
        <f>ROUND(OF97/1000000*IF(OG97=0,0,VLOOKUP(OG97,名称和价格索引!$A$4:$C$834,3,FALSE)),1)</f>
        <v>0</v>
      </c>
      <c r="OJ97" s="12"/>
      <c r="OK97" s="12"/>
      <c r="OL97" s="12">
        <f>VLOOKUP(OK97,名称和价格索引!$A$1:$B$785,2,FALSE)</f>
        <v>0</v>
      </c>
      <c r="OM97" s="12">
        <f>ROUND(OJ97/1000000*IF(OK97=0,0,VLOOKUP(OK97,名称和价格索引!$A$4:$C$834,3,FALSE)),1)</f>
        <v>0</v>
      </c>
      <c r="ON97" s="12"/>
      <c r="OO97" s="12"/>
      <c r="OP97" s="12">
        <f>VLOOKUP(OO97,名称和价格索引!$A$1:$B$785,2,FALSE)</f>
        <v>0</v>
      </c>
      <c r="OQ97" s="12">
        <f>ROUND(ON97/1000000*IF(OO97=0,0,VLOOKUP(OO97,名称和价格索引!$A$4:$C$834,3,FALSE)),1)</f>
        <v>0</v>
      </c>
      <c r="OR97" s="12"/>
      <c r="OS97" s="12"/>
      <c r="OT97" s="12">
        <f>VLOOKUP(OS97,名称和价格索引!$A$1:$B$785,2,FALSE)</f>
        <v>0</v>
      </c>
      <c r="OU97" s="12">
        <f>ROUND(OR97/1000000*IF(OS97=0,0,VLOOKUP(OS97,名称和价格索引!$A$4:$C$834,3,FALSE)),1)</f>
        <v>0</v>
      </c>
      <c r="OV97" s="12"/>
      <c r="OW97" s="12"/>
      <c r="OX97" s="12">
        <f>VLOOKUP(OW97,名称和价格索引!$A$1:$B$785,2,FALSE)</f>
        <v>0</v>
      </c>
      <c r="OY97" s="12">
        <f>ROUND(OV97/1000000*IF(OW97=0,0,VLOOKUP(OW97,名称和价格索引!$A$4:$C$834,3,FALSE)),1)</f>
        <v>0</v>
      </c>
      <c r="OZ97" s="12"/>
      <c r="PA97" s="12"/>
      <c r="PB97" s="12">
        <f>VLOOKUP(PA97,名称和价格索引!$A$1:$B$785,2,FALSE)</f>
        <v>0</v>
      </c>
      <c r="PC97" s="12">
        <f>ROUND(OZ97/1000000*IF(PA97=0,0,VLOOKUP(PA97,名称和价格索引!$A$4:$C$834,3,FALSE)),1)</f>
        <v>0</v>
      </c>
      <c r="PD97" s="12"/>
      <c r="PE97" s="12"/>
      <c r="PF97" s="12">
        <f>VLOOKUP(PE97,名称和价格索引!$A$1:$B$785,2,FALSE)</f>
        <v>0</v>
      </c>
      <c r="PG97" s="12">
        <f>ROUND(PD97/1000000*IF(PE97=0,0,VLOOKUP(PE97,名称和价格索引!$A$4:$C$834,3,FALSE)),1)</f>
        <v>0</v>
      </c>
      <c r="PH97" s="12"/>
      <c r="PI97" s="12"/>
      <c r="PJ97" s="12">
        <f>VLOOKUP(PI97,名称和价格索引!$A$1:$B$785,2,FALSE)</f>
        <v>0</v>
      </c>
      <c r="PK97" s="12">
        <f>ROUND(PH97/1000000*IF(PI97=0,0,VLOOKUP(PI97,名称和价格索引!$A$4:$C$834,3,FALSE)),1)</f>
        <v>0</v>
      </c>
      <c r="PL97" s="12"/>
      <c r="PM97" s="12"/>
      <c r="PN97" s="12">
        <f>VLOOKUP(PM97,名称和价格索引!$A$1:$B$785,2,FALSE)</f>
        <v>0</v>
      </c>
      <c r="PO97" s="12">
        <f>ROUND(PL97/1000000*IF(PM97=0,0,VLOOKUP(PM97,名称和价格索引!$A$4:$C$834,3,FALSE)),1)</f>
        <v>0</v>
      </c>
      <c r="PP97" s="12"/>
      <c r="PQ97" s="12"/>
      <c r="PR97" s="12">
        <f>VLOOKUP(PQ97,名称和价格索引!$A$1:$B$785,2,FALSE)</f>
        <v>0</v>
      </c>
      <c r="PS97" s="12">
        <f>ROUND(PP97/1000000*IF(PQ97=0,0,VLOOKUP(PQ97,名称和价格索引!$A$4:$C$834,3,FALSE)),1)</f>
        <v>0</v>
      </c>
      <c r="PT97" s="12"/>
      <c r="PU97" s="12"/>
      <c r="PV97" s="12">
        <f>VLOOKUP(PU97,名称和价格索引!$A$1:$B$785,2,FALSE)</f>
        <v>0</v>
      </c>
      <c r="PW97" s="12">
        <f>ROUND(PT97/1000000*IF(PU97=0,0,VLOOKUP(PU97,名称和价格索引!$A$4:$C$834,3,FALSE)),1)</f>
        <v>0</v>
      </c>
      <c r="PX97" s="12"/>
      <c r="PY97" s="12"/>
      <c r="PZ97" s="12">
        <f>VLOOKUP(PY97,名称和价格索引!$A$1:$B$785,2,FALSE)</f>
        <v>0</v>
      </c>
      <c r="QA97" s="12">
        <f>ROUND(PX97/1000000*IF(PY97=0,0,VLOOKUP(PY97,名称和价格索引!$A$4:$C$834,3,FALSE)),1)</f>
        <v>0</v>
      </c>
      <c r="QB97" s="12"/>
      <c r="QC97" s="12"/>
      <c r="QD97" s="12">
        <f>VLOOKUP(QC97,名称和价格索引!$A$1:$B$785,2,FALSE)</f>
        <v>0</v>
      </c>
      <c r="QE97" s="12">
        <f>ROUND(QB97/1000000*IF(QC97=0,0,VLOOKUP(QC97,名称和价格索引!$A$4:$C$834,3,FALSE)),1)</f>
        <v>0</v>
      </c>
      <c r="QF97" s="12"/>
      <c r="QG97" s="12"/>
      <c r="QH97" s="12">
        <f>VLOOKUP(QG97,名称和价格索引!$A$1:$B$785,2,FALSE)</f>
        <v>0</v>
      </c>
      <c r="QI97" s="12">
        <f>ROUND(QF97/1000000*IF(QG97=0,0,VLOOKUP(QG97,名称和价格索引!$A$4:$C$834,3,FALSE)),1)</f>
        <v>0</v>
      </c>
      <c r="QJ97" s="12"/>
      <c r="QK97" s="12"/>
      <c r="QL97" s="12">
        <f>VLOOKUP(QK97,名称和价格索引!$A$1:$B$785,2,FALSE)</f>
        <v>0</v>
      </c>
      <c r="QM97" s="12">
        <f>ROUND(QJ97/1000000*IF(QK97=0,0,VLOOKUP(QK97,名称和价格索引!$A$4:$C$834,3,FALSE)),1)</f>
        <v>0</v>
      </c>
      <c r="QN97" s="12"/>
      <c r="QO97" s="12"/>
      <c r="QP97" s="12">
        <f>VLOOKUP(QO97,名称和价格索引!$A$1:$B$785,2,FALSE)</f>
        <v>0</v>
      </c>
      <c r="QQ97" s="12">
        <f>ROUND(QN97/1000000*IF(QO97=0,0,VLOOKUP(QO97,名称和价格索引!$A$4:$C$834,3,FALSE)),1)</f>
        <v>0</v>
      </c>
      <c r="QR97" s="12"/>
      <c r="QS97" s="12"/>
      <c r="QT97" s="12">
        <f>VLOOKUP(QS97,名称和价格索引!$A$1:$B$785,2,FALSE)</f>
        <v>0</v>
      </c>
      <c r="QU97" s="12">
        <f>ROUND(QR97/1000000*IF(QS97=0,0,VLOOKUP(QS97,名称和价格索引!$A$4:$C$834,3,FALSE)),1)</f>
        <v>0</v>
      </c>
      <c r="QV97" s="12"/>
      <c r="QW97" s="12"/>
      <c r="QX97" s="12">
        <f>VLOOKUP(QW97,名称和价格索引!$A$1:$B$785,2,FALSE)</f>
        <v>0</v>
      </c>
      <c r="QY97" s="12">
        <f>ROUND(QV97/1000000*IF(QW97=0,0,VLOOKUP(QW97,名称和价格索引!$A$4:$C$834,3,FALSE)),1)</f>
        <v>0</v>
      </c>
      <c r="QZ97" s="12"/>
      <c r="RA97" s="12"/>
      <c r="RB97" s="12">
        <f>VLOOKUP(RA97,名称和价格索引!$A$1:$B$785,2,FALSE)</f>
        <v>0</v>
      </c>
      <c r="RC97" s="12">
        <f>ROUND(QZ97/1000000*IF(RA97=0,0,VLOOKUP(RA97,名称和价格索引!$A$4:$C$834,3,FALSE)),1)</f>
        <v>0</v>
      </c>
      <c r="RD97" s="12"/>
      <c r="RE97" s="12"/>
      <c r="RF97" s="12">
        <f>VLOOKUP(RE97,名称和价格索引!$A$1:$B$785,2,FALSE)</f>
        <v>0</v>
      </c>
      <c r="RG97" s="12">
        <f>ROUND(RD97/1000000*IF(RE97=0,0,VLOOKUP(RE97,名称和价格索引!$A$4:$C$834,3,FALSE)),1)</f>
        <v>0</v>
      </c>
      <c r="RH97" s="12"/>
      <c r="RI97" s="12"/>
      <c r="RJ97" s="12">
        <f>VLOOKUP(RI97,名称和价格索引!$A$1:$B$785,2,FALSE)</f>
        <v>0</v>
      </c>
      <c r="RK97" s="12">
        <f>ROUND(RH97/1000000*IF(RI97=0,0,VLOOKUP(RI97,名称和价格索引!$A$4:$C$834,3,FALSE)),1)</f>
        <v>0</v>
      </c>
      <c r="RL97" s="12"/>
      <c r="RM97" s="12"/>
      <c r="RN97" s="12">
        <f>VLOOKUP(RM97,名称和价格索引!$A$1:$B$785,2,FALSE)</f>
        <v>0</v>
      </c>
      <c r="RO97" s="12">
        <f>ROUND(RL97/1000000*IF(RM97=0,0,VLOOKUP(RM97,名称和价格索引!$A$4:$C$834,3,FALSE)),1)</f>
        <v>0</v>
      </c>
      <c r="RP97" s="12"/>
      <c r="RQ97" s="12"/>
      <c r="RR97" s="12">
        <f>VLOOKUP(RQ97,名称和价格索引!$A$1:$B$785,2,FALSE)</f>
        <v>0</v>
      </c>
      <c r="RS97" s="12">
        <f>ROUND(RP97/1000000*IF(RQ97=0,0,VLOOKUP(RQ97,名称和价格索引!$A$4:$C$834,3,FALSE)),1)</f>
        <v>0</v>
      </c>
      <c r="RT97" s="12"/>
      <c r="RU97" s="12"/>
      <c r="RV97" s="12">
        <f>VLOOKUP(RU97,名称和价格索引!$A$1:$B$785,2,FALSE)</f>
        <v>0</v>
      </c>
      <c r="RW97" s="12">
        <f>ROUND(RT97/1000000*IF(RU97=0,0,VLOOKUP(RU97,名称和价格索引!$A$4:$C$834,3,FALSE)),1)</f>
        <v>0</v>
      </c>
      <c r="RX97" s="12"/>
      <c r="RY97" s="12"/>
      <c r="RZ97" s="12">
        <f>VLOOKUP(RY97,名称和价格索引!$A$1:$B$785,2,FALSE)</f>
        <v>0</v>
      </c>
      <c r="SA97" s="12">
        <f>ROUND(RX97/1000000*IF(RY97=0,0,VLOOKUP(RY97,名称和价格索引!$A$4:$C$834,3,FALSE)),1)</f>
        <v>0</v>
      </c>
      <c r="SB97" s="12"/>
      <c r="SC97" s="12"/>
      <c r="SD97" s="12">
        <f>VLOOKUP(SC97,名称和价格索引!$A$1:$B$785,2,FALSE)</f>
        <v>0</v>
      </c>
      <c r="SE97" s="12">
        <f>ROUND(SB97/1000000*IF(SC97=0,0,VLOOKUP(SC97,名称和价格索引!$A$4:$C$834,3,FALSE)),1)</f>
        <v>0</v>
      </c>
      <c r="SF97" s="12"/>
      <c r="SG97" s="12"/>
      <c r="SH97" s="12">
        <f>VLOOKUP(SG97,名称和价格索引!$A$1:$B$785,2,FALSE)</f>
        <v>0</v>
      </c>
      <c r="SI97" s="12">
        <f>ROUND(SF97/1000000*IF(SG97=0,0,VLOOKUP(SG97,名称和价格索引!$A$4:$C$834,3,FALSE)),1)</f>
        <v>0</v>
      </c>
      <c r="SJ97" s="12"/>
      <c r="SK97" s="12"/>
      <c r="SL97" s="12">
        <f>VLOOKUP(SK97,名称和价格索引!$A$1:$B$785,2,FALSE)</f>
        <v>0</v>
      </c>
      <c r="SM97" s="12">
        <f>ROUND(SJ97/1000000*IF(SK97=0,0,VLOOKUP(SK97,名称和价格索引!$A$4:$C$834,3,FALSE)),1)</f>
        <v>0</v>
      </c>
      <c r="SN97" s="12"/>
      <c r="SO97" s="12"/>
      <c r="SP97" s="12">
        <f>VLOOKUP(SO97,名称和价格索引!$A$1:$B$785,2,FALSE)</f>
        <v>0</v>
      </c>
      <c r="SQ97" s="12">
        <f>ROUND(SN97/1000000*IF(SO97=0,0,VLOOKUP(SO97,名称和价格索引!$A$4:$C$834,3,FALSE)),1)</f>
        <v>0</v>
      </c>
      <c r="SR97" s="12"/>
      <c r="SS97" s="12"/>
      <c r="ST97" s="12">
        <f>VLOOKUP(SS97,名称和价格索引!$A$1:$B$785,2,FALSE)</f>
        <v>0</v>
      </c>
      <c r="SU97" s="12">
        <f>ROUND(SR97/1000000*IF(SS97=0,0,VLOOKUP(SS97,名称和价格索引!$A$4:$C$834,3,FALSE)),1)</f>
        <v>0</v>
      </c>
      <c r="SV97" s="11" t="e">
        <f t="array" ref="SV97">SUM(VLOOKUP(D97,D97:SU97,ROW($1:$123)*4,0))</f>
        <v>#N/A</v>
      </c>
    </row>
    <row r="98" s="2" customFormat="1" customHeight="1" spans="1:516">
      <c r="A98" s="1" t="s">
        <v>737</v>
      </c>
      <c r="B98" s="1" t="s">
        <v>714</v>
      </c>
      <c r="C98" s="1">
        <v>3150</v>
      </c>
      <c r="D98" s="1">
        <v>1000000</v>
      </c>
      <c r="E98" s="1">
        <v>201000</v>
      </c>
      <c r="F98" s="1">
        <f>VLOOKUP(E98,名称和价格索引!$A$1:$B$785,2,FALSE)</f>
        <v>1000</v>
      </c>
      <c r="G98" s="1">
        <f>ROUND(D98/1000000*IF(E98=0,0,VLOOKUP(E98,名称和价格索引!$A$4:$C$834,3,FALSE)),1)</f>
        <v>1000</v>
      </c>
      <c r="H98" s="1">
        <v>1000000</v>
      </c>
      <c r="I98" s="1">
        <v>302</v>
      </c>
      <c r="J98" s="1" t="str">
        <f>VLOOKUP(I98,名称和价格索引!$A$1:$B$785,2,FALSE)</f>
        <v>金创药(中量)</v>
      </c>
      <c r="K98" s="1">
        <f>ROUND(H98/1000000*IF(I98=0,0,VLOOKUP(I98,名称和价格索引!$A$4:$C$834,3,FALSE)),1)</f>
        <v>130</v>
      </c>
      <c r="L98" s="1">
        <v>1000000</v>
      </c>
      <c r="M98" s="1">
        <v>322</v>
      </c>
      <c r="N98" s="1" t="str">
        <f>VLOOKUP(M98,名称和价格索引!$A$1:$B$785,2,FALSE)</f>
        <v>魔法药(中量)</v>
      </c>
      <c r="O98" s="1">
        <f>ROUND(L98/1000000*IF(M98=0,0,VLOOKUP(M98,名称和价格索引!$A$4:$C$834,3,FALSE)),1)</f>
        <v>130</v>
      </c>
      <c r="P98" s="1">
        <v>1000000</v>
      </c>
      <c r="Q98" s="1">
        <v>351</v>
      </c>
      <c r="R98" s="1" t="str">
        <f>VLOOKUP(Q98,名称和价格索引!$A$1:$B$785,2,FALSE)</f>
        <v>太阳水</v>
      </c>
      <c r="S98" s="1">
        <f>ROUND(P98/1000000*IF(Q98=0,0,VLOOKUP(Q98,名称和价格索引!$A$4:$C$834,3,FALSE)),1)</f>
        <v>500</v>
      </c>
      <c r="T98" s="1">
        <v>6000</v>
      </c>
      <c r="U98" s="1">
        <v>99940007</v>
      </c>
      <c r="V98" s="1" t="str">
        <f>VLOOKUP(U98,名称和价格索引!$A$1:$B$785,2,FALSE)</f>
        <v>道士手镯</v>
      </c>
      <c r="W98" s="1">
        <f>ROUND(T98/1000000*IF(U98=0,0,VLOOKUP(U98,名称和价格索引!$A$4:$C$834,3,FALSE)),1)</f>
        <v>12</v>
      </c>
      <c r="X98" s="1">
        <v>6000</v>
      </c>
      <c r="Y98" s="1">
        <v>99940008</v>
      </c>
      <c r="Z98" s="1" t="str">
        <f>VLOOKUP(Y98,名称和价格索引!$A$1:$B$785,2,FALSE)</f>
        <v>黑檀手镯</v>
      </c>
      <c r="AA98" s="1">
        <f>ROUND(X98/1000000*IF(Y98=0,0,VLOOKUP(Y98,名称和价格索引!$A$4:$C$834,3,FALSE)),1)</f>
        <v>12</v>
      </c>
      <c r="AB98" s="1">
        <v>6000</v>
      </c>
      <c r="AC98" s="1">
        <v>99900015</v>
      </c>
      <c r="AD98" s="1" t="str">
        <f>VLOOKUP(AC98,名称和价格索引!$A$1:$B$785,2,FALSE)</f>
        <v>降魔</v>
      </c>
      <c r="AE98" s="1">
        <f>ROUND(AB98/1000000*IF(AC98=0,0,VLOOKUP(AC98,名称和价格索引!$A$4:$C$834,3,FALSE)),1)</f>
        <v>30</v>
      </c>
      <c r="AF98" s="1">
        <v>6000</v>
      </c>
      <c r="AG98" s="1">
        <v>99930008</v>
      </c>
      <c r="AH98" s="1" t="str">
        <f>VLOOKUP(AG98,名称和价格索引!$A$1:$B$785,2,FALSE)</f>
        <v>黑色水晶戒指</v>
      </c>
      <c r="AI98" s="1">
        <f>ROUND(AF98/1000000*IF(AG98=0,0,VLOOKUP(AG98,名称和价格索引!$A$4:$C$834,3,FALSE)),1)</f>
        <v>6</v>
      </c>
      <c r="AJ98" s="1">
        <v>6000</v>
      </c>
      <c r="AK98" s="1">
        <v>99930009</v>
      </c>
      <c r="AL98" s="1" t="str">
        <f>VLOOKUP(AK98,名称和价格索引!$A$1:$B$785,2,FALSE)</f>
        <v>蛇眼戒指</v>
      </c>
      <c r="AM98" s="1">
        <f>ROUND(AJ98/1000000*IF(AK98=0,0,VLOOKUP(AK98,名称和价格索引!$A$4:$C$834,3,FALSE)),1)</f>
        <v>6</v>
      </c>
      <c r="AN98" s="1">
        <v>6000</v>
      </c>
      <c r="AO98" s="1">
        <v>99930007</v>
      </c>
      <c r="AP98" s="1" t="str">
        <f>VLOOKUP(AO98,名称和价格索引!$A$1:$B$785,2,FALSE)</f>
        <v>珍珠戒指</v>
      </c>
      <c r="AQ98" s="1">
        <f>ROUND(AN98/1000000*IF(AO98=0,0,VLOOKUP(AO98,名称和价格索引!$A$4:$C$834,3,FALSE)),1)</f>
        <v>6</v>
      </c>
      <c r="AR98" s="1">
        <v>6000</v>
      </c>
      <c r="AS98" s="1">
        <v>99900014</v>
      </c>
      <c r="AT98" s="1" t="str">
        <f>VLOOKUP(AS98,名称和价格索引!$A$1:$B$785,2,FALSE)</f>
        <v>破魂</v>
      </c>
      <c r="AU98" s="1">
        <f>ROUND(AR98/1000000*IF(AS98=0,0,VLOOKUP(AS98,名称和价格索引!$A$4:$C$834,3,FALSE)),1)</f>
        <v>15</v>
      </c>
      <c r="AV98" s="1">
        <v>6000</v>
      </c>
      <c r="AW98" s="1">
        <v>99900016</v>
      </c>
      <c r="AX98" s="1" t="str">
        <f>VLOOKUP(AW98,名称和价格索引!$A$1:$B$785,2,FALSE)</f>
        <v>斩马刀</v>
      </c>
      <c r="AY98" s="1">
        <f>ROUND(AV98/1000000*IF(AW98=0,0,VLOOKUP(AW98,名称和价格索引!$A$4:$C$834,3,FALSE)),1)</f>
        <v>18</v>
      </c>
      <c r="AZ98" s="1">
        <v>6000</v>
      </c>
      <c r="BA98" s="1">
        <v>99900013</v>
      </c>
      <c r="BB98" s="1" t="str">
        <f>VLOOKUP(BA98,名称和价格索引!$A$1:$B$785,2,FALSE)</f>
        <v>偃月</v>
      </c>
      <c r="BC98" s="1">
        <f>ROUND(AZ98/1000000*IF(BA98=0,0,VLOOKUP(BA98,名称和价格索引!$A$4:$C$834,3,FALSE)),1)</f>
        <v>30</v>
      </c>
      <c r="BD98" s="1">
        <v>6000</v>
      </c>
      <c r="BE98" s="1">
        <v>99930006</v>
      </c>
      <c r="BF98" s="1" t="str">
        <f>VLOOKUP(BE98,名称和价格索引!$A$1:$B$785,2,FALSE)</f>
        <v>生铁戒指</v>
      </c>
      <c r="BG98" s="1">
        <f>ROUND(BD98/1000000*IF(BE98=0,0,VLOOKUP(BE98,名称和价格索引!$A$4:$C$834,3,FALSE)),1)</f>
        <v>9</v>
      </c>
      <c r="BH98" s="1">
        <v>6000</v>
      </c>
      <c r="BI98" s="1">
        <v>99920007</v>
      </c>
      <c r="BJ98" s="1" t="str">
        <f>VLOOKUP(BI98,名称和价格索引!$A$1:$B$785,2,FALSE)</f>
        <v>白色虎齿项链</v>
      </c>
      <c r="BK98" s="1">
        <f>ROUND(BH98/1000000*IF(BI98=0,0,VLOOKUP(BI98,名称和价格索引!$A$4:$C$834,3,FALSE)),1)</f>
        <v>9</v>
      </c>
      <c r="BL98" s="1">
        <v>6000</v>
      </c>
      <c r="BM98" s="1">
        <v>99920006</v>
      </c>
      <c r="BN98" s="1" t="str">
        <f>VLOOKUP(BM98,名称和价格索引!$A$1:$B$785,2,FALSE)</f>
        <v>白金项链</v>
      </c>
      <c r="BO98" s="1">
        <f>ROUND(BL98/1000000*IF(BM98=0,0,VLOOKUP(BM98,名称和价格索引!$A$4:$C$834,3,FALSE)),1)</f>
        <v>6</v>
      </c>
      <c r="BP98" s="1">
        <v>6000</v>
      </c>
      <c r="BQ98" s="1">
        <v>99930015</v>
      </c>
      <c r="BR98" s="1" t="str">
        <f>VLOOKUP(BQ98,名称和价格索引!$A$1:$B$785,2,FALSE)</f>
        <v>骷髅戒指</v>
      </c>
      <c r="BS98" s="1">
        <f>ROUND(BP98/1000000*IF(BQ98=0,0,VLOOKUP(BQ98,名称和价格索引!$A$4:$C$834,3,FALSE)),1)</f>
        <v>15</v>
      </c>
      <c r="BT98" s="1">
        <v>6000</v>
      </c>
      <c r="BU98" s="1">
        <v>99940002</v>
      </c>
      <c r="BV98" s="1" t="str">
        <f>VLOOKUP(BU98,名称和价格索引!$A$1:$B$785,2,FALSE)</f>
        <v>小手镯</v>
      </c>
      <c r="BW98" s="1">
        <f>ROUND(BT98/1000000*IF(BU98=0,0,VLOOKUP(BU98,名称和价格索引!$A$4:$C$834,3,FALSE)),1)</f>
        <v>3</v>
      </c>
      <c r="BX98" s="1">
        <v>10000</v>
      </c>
      <c r="BY98" s="1">
        <v>99900010</v>
      </c>
      <c r="BZ98" s="1" t="str">
        <f>VLOOKUP(BY98,名称和价格索引!$A$1:$B$785,2,FALSE)</f>
        <v>八荒</v>
      </c>
      <c r="CA98" s="1">
        <f>ROUND(BX98/1000000*IF(BY98=0,0,VLOOKUP(BY98,名称和价格索引!$A$4:$C$834,3,FALSE)),1)</f>
        <v>25</v>
      </c>
      <c r="CB98" s="1">
        <v>10000</v>
      </c>
      <c r="CC98" s="1">
        <v>99900011</v>
      </c>
      <c r="CD98" s="1" t="str">
        <f>VLOOKUP(CC98,名称和价格索引!$A$1:$B$785,2,FALSE)</f>
        <v>半月</v>
      </c>
      <c r="CE98" s="1">
        <f>ROUND(CB98/1000000*IF(CC98=0,0,VLOOKUP(CC98,名称和价格索引!$A$4:$C$834,3,FALSE)),1)</f>
        <v>20</v>
      </c>
      <c r="CF98" s="1">
        <v>10000</v>
      </c>
      <c r="CG98" s="1">
        <v>99900009</v>
      </c>
      <c r="CH98" s="1" t="str">
        <f>VLOOKUP(CG98,名称和价格索引!$A$1:$B$785,2,FALSE)</f>
        <v>海魂</v>
      </c>
      <c r="CI98" s="1">
        <f>ROUND(CF98/1000000*IF(CG98=0,0,VLOOKUP(CG98,名称和价格索引!$A$4:$C$834,3,FALSE)),1)</f>
        <v>15</v>
      </c>
      <c r="CJ98" s="1">
        <v>10000</v>
      </c>
      <c r="CK98" s="1">
        <v>99900012</v>
      </c>
      <c r="CL98" s="1" t="str">
        <f>VLOOKUP(CK98,名称和价格索引!$A$1:$B$785,2,FALSE)</f>
        <v>凌风</v>
      </c>
      <c r="CM98" s="1">
        <f>ROUND(CJ98/1000000*IF(CK98=0,0,VLOOKUP(CK98,名称和价格索引!$A$4:$C$834,3,FALSE)),1)</f>
        <v>25</v>
      </c>
      <c r="CN98" s="1">
        <v>10000</v>
      </c>
      <c r="CO98" s="1">
        <v>99930005</v>
      </c>
      <c r="CP98" s="1" t="str">
        <f>VLOOKUP(CO98,名称和价格索引!$A$1:$B$785,2,FALSE)</f>
        <v>蓝色水晶戒指</v>
      </c>
      <c r="CQ98" s="1">
        <f>ROUND(CN98/1000000*IF(CO98=0,0,VLOOKUP(CO98,名称和价格索引!$A$4:$C$834,3,FALSE)),1)</f>
        <v>7.5</v>
      </c>
      <c r="CR98" s="1">
        <v>10000</v>
      </c>
      <c r="CS98" s="1">
        <v>99920011</v>
      </c>
      <c r="CT98" s="1" t="str">
        <f>VLOOKUP(CS98,名称和价格索引!$A$1:$B$785,2,FALSE)</f>
        <v>魔鬼项链</v>
      </c>
      <c r="CU98" s="1">
        <f>ROUND(CR98/1000000*IF(CS98=0,0,VLOOKUP(CS98,名称和价格索引!$A$4:$C$834,3,FALSE)),1)</f>
        <v>12.5</v>
      </c>
      <c r="CV98" s="1">
        <v>10000</v>
      </c>
      <c r="CW98" s="1">
        <v>99920010</v>
      </c>
      <c r="CX98" s="1" t="str">
        <f>VLOOKUP(CW98,名称和价格索引!$A$1:$B$785,2,FALSE)</f>
        <v>琥珀项链</v>
      </c>
      <c r="CY98" s="1">
        <f>ROUND(CV98/1000000*IF(CW98=0,0,VLOOKUP(CW98,名称和价格索引!$A$4:$C$834,3,FALSE)),1)</f>
        <v>10</v>
      </c>
      <c r="CZ98" s="1">
        <v>10000</v>
      </c>
      <c r="DA98" s="1">
        <v>99920012</v>
      </c>
      <c r="DB98" s="1" t="str">
        <f>VLOOKUP(DA98,名称和价格索引!$A$1:$B$785,2,FALSE)</f>
        <v>凤凰明珠</v>
      </c>
      <c r="DC98" s="1">
        <f>ROUND(CZ98/1000000*IF(DA98=0,0,VLOOKUP(DA98,名称和价格索引!$A$4:$C$834,3,FALSE)),1)</f>
        <v>10</v>
      </c>
      <c r="DD98" s="1">
        <v>10000</v>
      </c>
      <c r="DE98" s="1">
        <v>99940018</v>
      </c>
      <c r="DF98" s="1" t="str">
        <f>VLOOKUP(DE98,名称和价格索引!$A$1:$B$785,2,FALSE)</f>
        <v>坚固手套</v>
      </c>
      <c r="DG98" s="1">
        <f>ROUND(DD98/1000000*IF(DE98=0,0,VLOOKUP(DE98,名称和价格索引!$A$4:$C$834,3,FALSE)),1)</f>
        <v>35</v>
      </c>
      <c r="DH98" s="1">
        <v>20000</v>
      </c>
      <c r="DI98" s="1">
        <v>99940027</v>
      </c>
      <c r="DJ98" s="1" t="str">
        <f>VLOOKUP(DI98,名称和价格索引!$A$1:$B$785,2,FALSE)</f>
        <v>魔力手镯</v>
      </c>
      <c r="DK98" s="1">
        <f>ROUND(DH98/1000000*IF(DI98=0,0,VLOOKUP(DI98,名称和价格索引!$A$4:$C$834,3,FALSE)),1)</f>
        <v>80</v>
      </c>
      <c r="DL98" s="1">
        <v>20000</v>
      </c>
      <c r="DM98" s="1">
        <v>99920009</v>
      </c>
      <c r="DN98" s="1" t="str">
        <f>VLOOKUP(DM98,名称和价格索引!$A$1:$B$785,2,FALSE)</f>
        <v>灯笼项链</v>
      </c>
      <c r="DO98" s="1">
        <f>ROUND(DL98/1000000*IF(DM98=0,0,VLOOKUP(DM98,名称和价格索引!$A$4:$C$834,3,FALSE)),1)</f>
        <v>30</v>
      </c>
      <c r="DP98" s="1">
        <v>20000</v>
      </c>
      <c r="DQ98" s="1">
        <v>99900006</v>
      </c>
      <c r="DR98" s="1" t="str">
        <f>VLOOKUP(DQ98,名称和价格索引!$A$1:$B$785,2,FALSE)</f>
        <v>铁剑</v>
      </c>
      <c r="DS98" s="1">
        <f>ROUND(DP98/1000000*IF(DQ98=0,0,VLOOKUP(DQ98,名称和价格索引!$A$4:$C$834,3,FALSE)),1)</f>
        <v>12</v>
      </c>
      <c r="DT98" s="1">
        <v>20000</v>
      </c>
      <c r="DU98" s="1">
        <v>99900005</v>
      </c>
      <c r="DV98" s="1" t="str">
        <f>VLOOKUP(DU98,名称和价格索引!$A$1:$B$785,2,FALSE)</f>
        <v>短剑</v>
      </c>
      <c r="DW98" s="1">
        <f>ROUND(DT98/1000000*IF(DU98=0,0,VLOOKUP(DU98,名称和价格索引!$A$4:$C$834,3,FALSE)),1)</f>
        <v>10</v>
      </c>
      <c r="DX98" s="1">
        <v>20000</v>
      </c>
      <c r="DY98" s="1">
        <v>99980313</v>
      </c>
      <c r="DZ98" s="1" t="str">
        <f>VLOOKUP(DY98,名称和价格索引!$A$1:$B$785,2,FALSE)</f>
        <v>中型盔甲</v>
      </c>
      <c r="EA98" s="1">
        <f>ROUND(DX98/1000000*IF(DY98=0,0,VLOOKUP(DY98,名称和价格索引!$A$4:$C$834,3,FALSE)),1)</f>
        <v>60</v>
      </c>
      <c r="EB98" s="1">
        <v>20000</v>
      </c>
      <c r="EC98" s="1">
        <v>99980313</v>
      </c>
      <c r="ED98" s="1" t="str">
        <f>VLOOKUP(EC98,名称和价格索引!$A$1:$B$785,2,FALSE)</f>
        <v>中型盔甲</v>
      </c>
      <c r="EE98" s="1">
        <f>ROUND(EB98/1000000*IF(EC98=0,0,VLOOKUP(EC98,名称和价格索引!$A$4:$C$834,3,FALSE)),1)</f>
        <v>60</v>
      </c>
      <c r="EF98" s="1">
        <v>20000</v>
      </c>
      <c r="EG98" s="1">
        <v>99900008</v>
      </c>
      <c r="EH98" s="1" t="str">
        <f>VLOOKUP(EG98,名称和价格索引!$A$1:$B$785,2,FALSE)</f>
        <v>青铜斧</v>
      </c>
      <c r="EI98" s="1">
        <f>ROUND(EF98/1000000*IF(EG98=0,0,VLOOKUP(EG98,名称和价格索引!$A$4:$C$834,3,FALSE)),1)</f>
        <v>15</v>
      </c>
      <c r="EJ98" s="1">
        <v>20000</v>
      </c>
      <c r="EK98" s="1">
        <v>99920004</v>
      </c>
      <c r="EL98" s="1" t="str">
        <f>VLOOKUP(EK98,名称和价格索引!$A$1:$B$785,2,FALSE)</f>
        <v>黑檀项链</v>
      </c>
      <c r="EM98" s="1">
        <f>ROUND(EJ98/1000000*IF(EK98=0,0,VLOOKUP(EK98,名称和价格索引!$A$4:$C$834,3,FALSE)),1)</f>
        <v>12</v>
      </c>
      <c r="EN98" s="1">
        <v>20000</v>
      </c>
      <c r="EO98" s="1">
        <v>99920003</v>
      </c>
      <c r="EP98" s="1" t="str">
        <f>VLOOKUP(EO98,名称和价格索引!$A$1:$B$785,2,FALSE)</f>
        <v>黄色水晶项链</v>
      </c>
      <c r="EQ98" s="1">
        <f>ROUND(EN98/1000000*IF(EO98=0,0,VLOOKUP(EO98,名称和价格索引!$A$4:$C$834,3,FALSE)),1)</f>
        <v>12</v>
      </c>
      <c r="ER98" s="1">
        <v>20000</v>
      </c>
      <c r="ES98" s="1">
        <v>99920005</v>
      </c>
      <c r="ET98" s="1" t="str">
        <f>VLOOKUP(ES98,名称和价格索引!$A$1:$B$785,2,FALSE)</f>
        <v>黑色水晶项链</v>
      </c>
      <c r="EU98" s="1">
        <f>ROUND(ER98/1000000*IF(ES98=0,0,VLOOKUP(ES98,名称和价格索引!$A$4:$C$834,3,FALSE)),1)</f>
        <v>15</v>
      </c>
      <c r="EV98" s="1">
        <v>20000</v>
      </c>
      <c r="EW98" s="1">
        <v>99990111</v>
      </c>
      <c r="EX98" s="1" t="str">
        <f>VLOOKUP(EW98,名称和价格索引!$A$1:$B$785,2,FALSE)</f>
        <v>青铜头盔</v>
      </c>
      <c r="EY98" s="1">
        <f>ROUND(EV98/1000000*IF(EW98=0,0,VLOOKUP(EW98,名称和价格索引!$A$4:$C$834,3,FALSE)),1)</f>
        <v>10</v>
      </c>
      <c r="EZ98" s="1">
        <v>20000</v>
      </c>
      <c r="FA98" s="1">
        <v>99900004</v>
      </c>
      <c r="FB98" s="1" t="str">
        <f>VLOOKUP(FA98,名称和价格索引!$A$1:$B$785,2,FALSE)</f>
        <v>青铜剑</v>
      </c>
      <c r="FC98" s="1">
        <f>ROUND(EZ98/1000000*IF(FA98=0,0,VLOOKUP(FA98,名称和价格索引!$A$4:$C$834,3,FALSE)),1)</f>
        <v>9</v>
      </c>
      <c r="FD98" s="1">
        <v>20000</v>
      </c>
      <c r="FE98" s="1">
        <v>99940002</v>
      </c>
      <c r="FF98" s="1" t="str">
        <f>VLOOKUP(FE98,名称和价格索引!$A$1:$B$785,2,FALSE)</f>
        <v>小手镯</v>
      </c>
      <c r="FG98" s="1">
        <f>ROUND(FD98/1000000*IF(FE98=0,0,VLOOKUP(FE98,名称和价格索引!$A$4:$C$834,3,FALSE)),1)</f>
        <v>10</v>
      </c>
      <c r="FH98" s="1">
        <v>20000</v>
      </c>
      <c r="FI98" s="1">
        <v>99930002</v>
      </c>
      <c r="FJ98" s="1" t="str">
        <f>VLOOKUP(FI98,名称和价格索引!$A$1:$B$785,2,FALSE)</f>
        <v>玻璃戒指</v>
      </c>
      <c r="FK98" s="1">
        <f>ROUND(FH98/1000000*IF(FI98=0,0,VLOOKUP(FI98,名称和价格索引!$A$4:$C$834,3,FALSE)),1)</f>
        <v>8</v>
      </c>
      <c r="FL98" s="1">
        <v>20000</v>
      </c>
      <c r="FM98" s="1">
        <v>99930003</v>
      </c>
      <c r="FN98" s="1" t="str">
        <f>VLOOKUP(FM98,名称和价格索引!$A$1:$B$785,2,FALSE)</f>
        <v>六角戒指</v>
      </c>
      <c r="FO98" s="1">
        <f>ROUND(FL98/1000000*IF(FM98=0,0,VLOOKUP(FM98,名称和价格索引!$A$4:$C$834,3,FALSE)),1)</f>
        <v>8</v>
      </c>
      <c r="FP98" s="1">
        <v>20000</v>
      </c>
      <c r="FQ98" s="1">
        <v>99940017</v>
      </c>
      <c r="FR98" s="1" t="str">
        <f>VLOOKUP(FQ98,名称和价格索引!$A$1:$B$785,2,FALSE)</f>
        <v>皮制手套</v>
      </c>
      <c r="FS98" s="1">
        <f>ROUND(FP98/1000000*IF(FQ98=0,0,VLOOKUP(FQ98,名称和价格索引!$A$4:$C$834,3,FALSE)),1)</f>
        <v>15</v>
      </c>
      <c r="FT98" s="1">
        <v>20000</v>
      </c>
      <c r="FU98" s="1">
        <v>99940003</v>
      </c>
      <c r="FV98" s="1" t="str">
        <f>VLOOKUP(FU98,名称和价格索引!$A$1:$B$785,2,FALSE)</f>
        <v>银手镯</v>
      </c>
      <c r="FW98" s="1">
        <f>ROUND(FT98/1000000*IF(FU98=0,0,VLOOKUP(FU98,名称和价格索引!$A$4:$C$834,3,FALSE)),1)</f>
        <v>15</v>
      </c>
      <c r="FX98" s="1">
        <v>20000</v>
      </c>
      <c r="FY98" s="1">
        <v>99940005</v>
      </c>
      <c r="FZ98" s="1" t="str">
        <f>VLOOKUP(FY98,名称和价格索引!$A$1:$B$785,2,FALSE)</f>
        <v>钢手镯</v>
      </c>
      <c r="GA98" s="1">
        <f>ROUND(FX98/1000000*IF(FY98=0,0,VLOOKUP(FY98,名称和价格索引!$A$4:$C$834,3,FALSE)),1)</f>
        <v>20</v>
      </c>
      <c r="GB98" s="1">
        <v>2000</v>
      </c>
      <c r="GC98" s="1">
        <v>99930004</v>
      </c>
      <c r="GD98" s="1" t="str">
        <f>VLOOKUP(GC98,名称和价格索引!$A$1:$B$785,2,FALSE)</f>
        <v>牛角戒指</v>
      </c>
      <c r="GE98" s="1">
        <f>ROUND(GB98/1000000*IF(GC98=0,0,VLOOKUP(GC98,名称和价格索引!$A$4:$C$834,3,FALSE)),1)</f>
        <v>1</v>
      </c>
      <c r="GF98" s="1">
        <v>20000</v>
      </c>
      <c r="GG98" s="1">
        <v>99940004</v>
      </c>
      <c r="GH98" s="1" t="str">
        <f>VLOOKUP(GG98,名称和价格索引!$A$1:$B$785,2,FALSE)</f>
        <v>大手镯</v>
      </c>
      <c r="GI98" s="1">
        <f>ROUND(GF98/1000000*IF(GG98=0,0,VLOOKUP(GG98,名称和价格索引!$A$4:$C$834,3,FALSE)),1)</f>
        <v>50</v>
      </c>
      <c r="GJ98" s="1"/>
      <c r="GK98" s="1"/>
      <c r="GL98" s="1">
        <f>VLOOKUP(GK98,名称和价格索引!$A$1:$B$785,2,FALSE)</f>
        <v>0</v>
      </c>
      <c r="GM98" s="1">
        <f>ROUND(GJ98/1000000*IF(GK98=0,0,VLOOKUP(GK98,名称和价格索引!$A$4:$C$834,3,FALSE)),1)</f>
        <v>0</v>
      </c>
      <c r="GN98" s="1"/>
      <c r="GO98" s="1"/>
      <c r="GP98" s="1">
        <f>VLOOKUP(GO98,名称和价格索引!$A$1:$B$785,2,FALSE)</f>
        <v>0</v>
      </c>
      <c r="GQ98" s="1">
        <f>ROUND(GN98/1000000*IF(GO98=0,0,VLOOKUP(GO98,名称和价格索引!$A$4:$C$834,3,FALSE)),1)</f>
        <v>0</v>
      </c>
      <c r="GT98" s="1">
        <f>VLOOKUP(GS98,名称和价格索引!$A$1:$B$785,2,FALSE)</f>
        <v>0</v>
      </c>
      <c r="GU98" s="1">
        <f>ROUND(GR98/1000000*IF(GS98=0,0,VLOOKUP(GS98,名称和价格索引!$A$4:$C$834,3,FALSE)),1)</f>
        <v>0</v>
      </c>
      <c r="GX98" s="1">
        <f>VLOOKUP(GW98,名称和价格索引!$A$1:$B$785,2,FALSE)</f>
        <v>0</v>
      </c>
      <c r="GY98" s="1">
        <f>ROUND(GV98/1000000*IF(GW98=0,0,VLOOKUP(GW98,名称和价格索引!$A$4:$C$834,3,FALSE)),1)</f>
        <v>0</v>
      </c>
      <c r="HB98" s="1">
        <f>VLOOKUP(HA98,名称和价格索引!$A$1:$B$785,2,FALSE)</f>
        <v>0</v>
      </c>
      <c r="HC98" s="1">
        <f>ROUND(GZ98/1000000*IF(HA98=0,0,VLOOKUP(HA98,名称和价格索引!$A$4:$C$834,3,FALSE)),1)</f>
        <v>0</v>
      </c>
      <c r="HF98" s="1">
        <f>VLOOKUP(HE98,名称和价格索引!$A$1:$B$785,2,FALSE)</f>
        <v>0</v>
      </c>
      <c r="HG98" s="1">
        <f>ROUND(HD98/1000000*IF(HE98=0,0,VLOOKUP(HE98,名称和价格索引!$A$4:$C$834,3,FALSE)),1)</f>
        <v>0</v>
      </c>
      <c r="HJ98" s="1">
        <f>VLOOKUP(HI98,名称和价格索引!$A$1:$B$785,2,FALSE)</f>
        <v>0</v>
      </c>
      <c r="HK98" s="1">
        <f>ROUND(HH98/1000000*IF(HI98=0,0,VLOOKUP(HI98,名称和价格索引!$A$4:$C$834,3,FALSE)),1)</f>
        <v>0</v>
      </c>
      <c r="HN98" s="1">
        <f>VLOOKUP(HM98,名称和价格索引!$A$1:$B$785,2,FALSE)</f>
        <v>0</v>
      </c>
      <c r="HO98" s="1">
        <f>ROUND(HL98/1000000*IF(HM98=0,0,VLOOKUP(HM98,名称和价格索引!$A$4:$C$834,3,FALSE)),1)</f>
        <v>0</v>
      </c>
      <c r="HR98" s="1">
        <f>VLOOKUP(HQ98,名称和价格索引!$A$1:$B$785,2,FALSE)</f>
        <v>0</v>
      </c>
      <c r="HS98" s="1">
        <f>ROUND(HP98/1000000*IF(HQ98=0,0,VLOOKUP(HQ98,名称和价格索引!$A$4:$C$834,3,FALSE)),1)</f>
        <v>0</v>
      </c>
      <c r="HT98" s="18">
        <v>1000</v>
      </c>
      <c r="HU98" s="18">
        <v>99930019</v>
      </c>
      <c r="HV98" s="18" t="e">
        <f>VLOOKUP(HU98,名称和价格索引!$A$1:$B$785,2,FALSE)</f>
        <v>#N/A</v>
      </c>
      <c r="HW98" s="1" t="e">
        <f>ROUND(HT98/1000000*IF(HU98=0,0,VLOOKUP(HU98,名称和价格索引!$A$4:$C$834,3,FALSE)),1)</f>
        <v>#N/A</v>
      </c>
      <c r="HX98" s="18">
        <v>1000</v>
      </c>
      <c r="HY98" s="18">
        <v>99940012</v>
      </c>
      <c r="HZ98" s="18" t="e">
        <f>VLOOKUP(HY98,名称和价格索引!$A$1:$B$785,2,FALSE)</f>
        <v>#N/A</v>
      </c>
      <c r="IA98" s="1" t="e">
        <f>ROUND(HX98/1000000*IF(HY98=0,0,VLOOKUP(HY98,名称和价格索引!$A$4:$C$834,3,FALSE)),1)</f>
        <v>#N/A</v>
      </c>
      <c r="IB98" s="18">
        <v>1000</v>
      </c>
      <c r="IC98" s="18">
        <v>99920017</v>
      </c>
      <c r="ID98" s="18" t="e">
        <f>VLOOKUP(IC98,名称和价格索引!$A$1:$B$785,2,FALSE)</f>
        <v>#N/A</v>
      </c>
      <c r="IE98" s="1" t="e">
        <f>ROUND(IB98/1000000*IF(IC98=0,0,VLOOKUP(IC98,名称和价格索引!$A$4:$C$834,3,FALSE)),1)</f>
        <v>#N/A</v>
      </c>
      <c r="IF98" s="18">
        <v>1000</v>
      </c>
      <c r="IG98" s="18">
        <v>99930020</v>
      </c>
      <c r="IH98" s="18" t="e">
        <f>VLOOKUP(IG98,名称和价格索引!$A$1:$B$785,2,FALSE)</f>
        <v>#N/A</v>
      </c>
      <c r="II98" s="1" t="e">
        <f>ROUND(IF98/1000000*IF(IG98=0,0,VLOOKUP(IG98,名称和价格索引!$A$4:$C$834,3,FALSE)),1)</f>
        <v>#N/A</v>
      </c>
      <c r="IJ98" s="18">
        <v>1000</v>
      </c>
      <c r="IK98" s="18">
        <v>99940016</v>
      </c>
      <c r="IL98" s="18" t="e">
        <f>VLOOKUP(IK98,名称和价格索引!$A$1:$B$785,2,FALSE)</f>
        <v>#N/A</v>
      </c>
      <c r="IM98" s="1" t="e">
        <f>ROUND(IJ98/1000000*IF(IK98=0,0,VLOOKUP(IK98,名称和价格索引!$A$4:$C$834,3,FALSE)),1)</f>
        <v>#N/A</v>
      </c>
      <c r="IN98" s="18">
        <v>1000</v>
      </c>
      <c r="IO98" s="18">
        <v>99920019</v>
      </c>
      <c r="IP98" s="18" t="e">
        <f>VLOOKUP(IO98,名称和价格索引!$A$1:$B$785,2,FALSE)</f>
        <v>#N/A</v>
      </c>
      <c r="IQ98" s="1" t="e">
        <f>ROUND(IN98/1000000*IF(IO98=0,0,VLOOKUP(IO98,名称和价格索引!$A$4:$C$834,3,FALSE)),1)</f>
        <v>#N/A</v>
      </c>
      <c r="IR98" s="18">
        <v>1000</v>
      </c>
      <c r="IS98" s="18">
        <v>99930021</v>
      </c>
      <c r="IT98" s="18" t="e">
        <f>VLOOKUP(IS98,名称和价格索引!$A$1:$B$785,2,FALSE)</f>
        <v>#N/A</v>
      </c>
      <c r="IU98" s="1" t="e">
        <f>ROUND(IR98/1000000*IF(IS98=0,0,VLOOKUP(IS98,名称和价格索引!$A$4:$C$834,3,FALSE)),1)</f>
        <v>#N/A</v>
      </c>
      <c r="IV98" s="18">
        <v>1000</v>
      </c>
      <c r="IW98" s="18">
        <v>99920018</v>
      </c>
      <c r="IX98" s="18" t="e">
        <f>VLOOKUP(IW98,名称和价格索引!$A$1:$B$785,2,FALSE)</f>
        <v>#N/A</v>
      </c>
      <c r="IY98" s="1" t="e">
        <f>ROUND(IV98/1000000*IF(IW98=0,0,VLOOKUP(IW98,名称和价格索引!$A$4:$C$834,3,FALSE)),1)</f>
        <v>#N/A</v>
      </c>
      <c r="IZ98" s="18">
        <v>1000</v>
      </c>
      <c r="JA98" s="18">
        <v>99940010</v>
      </c>
      <c r="JB98" s="18" t="e">
        <f>VLOOKUP(JA98,名称和价格索引!$A$1:$B$785,2,FALSE)</f>
        <v>#N/A</v>
      </c>
      <c r="JC98" s="1" t="e">
        <f>ROUND(IZ98/1000000*IF(JA98=0,0,VLOOKUP(JA98,名称和价格索引!$A$4:$C$834,3,FALSE)),1)</f>
        <v>#N/A</v>
      </c>
      <c r="JD98" s="18"/>
      <c r="JE98" s="18"/>
      <c r="JF98" s="18">
        <f>VLOOKUP(JE98,名称和价格索引!$A$1:$B$785,2,FALSE)</f>
        <v>0</v>
      </c>
      <c r="JG98" s="1">
        <f>ROUND(JD98/1000000*IF(JE98=0,0,VLOOKUP(JE98,名称和价格索引!$A$4:$C$834,3,FALSE)),1)</f>
        <v>0</v>
      </c>
      <c r="JH98" s="18">
        <v>2000</v>
      </c>
      <c r="JI98" s="18">
        <v>99900022</v>
      </c>
      <c r="JJ98" s="18" t="e">
        <f>VLOOKUP(JI98,名称和价格索引!$A$1:$B$785,2,FALSE)</f>
        <v>#N/A</v>
      </c>
      <c r="JK98" s="1" t="e">
        <f>ROUND(JH98/1000000*IF(JI98=0,0,VLOOKUP(JI98,名称和价格索引!$A$4:$C$834,3,FALSE)),1)</f>
        <v>#N/A</v>
      </c>
      <c r="JL98" s="18">
        <v>2000</v>
      </c>
      <c r="JM98" s="18">
        <v>99900024</v>
      </c>
      <c r="JN98" s="18" t="e">
        <f>VLOOKUP(JM98,名称和价格索引!$A$1:$B$785,2,FALSE)</f>
        <v>#N/A</v>
      </c>
      <c r="JO98" s="1" t="e">
        <f>ROUND(JL98/1000000*IF(JM98=0,0,VLOOKUP(JM98,名称和价格索引!$A$4:$C$834,3,FALSE)),1)</f>
        <v>#N/A</v>
      </c>
      <c r="JP98" s="18">
        <v>2000</v>
      </c>
      <c r="JQ98" s="18">
        <v>99900023</v>
      </c>
      <c r="JR98" s="18" t="e">
        <f>VLOOKUP(JQ98,名称和价格索引!$A$1:$B$785,2,FALSE)</f>
        <v>#N/A</v>
      </c>
      <c r="JS98" s="1" t="e">
        <f>ROUND(JP98/1000000*IF(JQ98=0,0,VLOOKUP(JQ98,名称和价格索引!$A$4:$C$834,3,FALSE)),1)</f>
        <v>#N/A</v>
      </c>
      <c r="JT98" s="18"/>
      <c r="JU98" s="18"/>
      <c r="JV98" s="18">
        <f>VLOOKUP(JU98,名称和价格索引!$A$1:$B$785,2,FALSE)</f>
        <v>0</v>
      </c>
      <c r="JW98" s="1">
        <f>ROUND(JT98/1000000*IF(JU98=0,0,VLOOKUP(JU98,名称和价格索引!$A$4:$C$834,3,FALSE)),1)</f>
        <v>0</v>
      </c>
      <c r="JX98" s="18">
        <v>3000</v>
      </c>
      <c r="JY98" s="18">
        <v>99920016</v>
      </c>
      <c r="JZ98" s="18" t="e">
        <f>VLOOKUP(JY98,名称和价格索引!$A$1:$B$785,2,FALSE)</f>
        <v>#N/A</v>
      </c>
      <c r="KA98" s="1" t="e">
        <f>ROUND(JX98/1000000*IF(JY98=0,0,VLOOKUP(JY98,名称和价格索引!$A$4:$C$834,3,FALSE)),1)</f>
        <v>#N/A</v>
      </c>
      <c r="KB98" s="18">
        <v>3000</v>
      </c>
      <c r="KC98" s="18">
        <v>99930018</v>
      </c>
      <c r="KD98" s="18" t="e">
        <f>VLOOKUP(KC98,名称和价格索引!$A$1:$B$785,2,FALSE)</f>
        <v>#N/A</v>
      </c>
      <c r="KE98" s="1" t="e">
        <f>ROUND(KB98/1000000*IF(KC98=0,0,VLOOKUP(KC98,名称和价格索引!$A$4:$C$834,3,FALSE)),1)</f>
        <v>#N/A</v>
      </c>
      <c r="KF98" s="18">
        <v>3000</v>
      </c>
      <c r="KG98" s="18">
        <v>99920020</v>
      </c>
      <c r="KH98" s="18" t="e">
        <f>VLOOKUP(KG98,名称和价格索引!$A$1:$B$785,2,FALSE)</f>
        <v>#N/A</v>
      </c>
      <c r="KI98" s="1" t="e">
        <f>ROUND(KF98/1000000*IF(KG98=0,0,VLOOKUP(KG98,名称和价格索引!$A$4:$C$834,3,FALSE)),1)</f>
        <v>#N/A</v>
      </c>
      <c r="KJ98" s="18">
        <v>3000</v>
      </c>
      <c r="KK98" s="18">
        <v>99930017</v>
      </c>
      <c r="KL98" s="18" t="e">
        <f>VLOOKUP(KK98,名称和价格索引!$A$1:$B$785,2,FALSE)</f>
        <v>#N/A</v>
      </c>
      <c r="KM98" s="1" t="e">
        <f>ROUND(KJ98/1000000*IF(KK98=0,0,VLOOKUP(KK98,名称和价格索引!$A$4:$C$834,3,FALSE)),1)</f>
        <v>#N/A</v>
      </c>
      <c r="KN98" s="18">
        <v>3000</v>
      </c>
      <c r="KO98" s="18">
        <v>99940011</v>
      </c>
      <c r="KP98" s="18" t="e">
        <f>VLOOKUP(KO98,名称和价格索引!$A$1:$B$785,2,FALSE)</f>
        <v>#N/A</v>
      </c>
      <c r="KQ98" s="1" t="e">
        <f>ROUND(KN98/1000000*IF(KO98=0,0,VLOOKUP(KO98,名称和价格索引!$A$4:$C$834,3,FALSE)),1)</f>
        <v>#N/A</v>
      </c>
      <c r="KR98" s="18">
        <v>3000</v>
      </c>
      <c r="KS98" s="18">
        <v>99920021</v>
      </c>
      <c r="KT98" s="18" t="e">
        <f>VLOOKUP(KS98,名称和价格索引!$A$1:$B$785,2,FALSE)</f>
        <v>#N/A</v>
      </c>
      <c r="KU98" s="1" t="e">
        <f>ROUND(KR98/1000000*IF(KS98=0,0,VLOOKUP(KS98,名称和价格索引!$A$4:$C$834,3,FALSE)),1)</f>
        <v>#N/A</v>
      </c>
      <c r="KV98" s="18">
        <v>3000</v>
      </c>
      <c r="KW98" s="18">
        <v>99940015</v>
      </c>
      <c r="KX98" s="18" t="e">
        <f>VLOOKUP(KW98,名称和价格索引!$A$1:$B$785,2,FALSE)</f>
        <v>#N/A</v>
      </c>
      <c r="KY98" s="1" t="e">
        <f>ROUND(KV98/1000000*IF(KW98=0,0,VLOOKUP(KW98,名称和价格索引!$A$4:$C$834,3,FALSE)),1)</f>
        <v>#N/A</v>
      </c>
      <c r="KZ98" s="18">
        <v>3000</v>
      </c>
      <c r="LA98" s="18">
        <v>99930014</v>
      </c>
      <c r="LB98" s="18" t="e">
        <f>VLOOKUP(LA98,名称和价格索引!$A$1:$B$785,2,FALSE)</f>
        <v>#N/A</v>
      </c>
      <c r="LC98" s="1" t="e">
        <f>ROUND(KZ98/1000000*IF(LA98=0,0,VLOOKUP(LA98,名称和价格索引!$A$4:$C$834,3,FALSE)),1)</f>
        <v>#N/A</v>
      </c>
      <c r="LD98" s="1"/>
      <c r="LE98" s="1"/>
      <c r="LF98" s="1">
        <f>VLOOKUP(LE98,名称和价格索引!$A$1:$B$785,2,FALSE)</f>
        <v>0</v>
      </c>
      <c r="LG98" s="1">
        <f>ROUND(LD98/1000000*IF(LE98=0,0,VLOOKUP(LE98,名称和价格索引!$A$4:$C$834,3,FALSE)),1)</f>
        <v>0</v>
      </c>
      <c r="LH98" s="1"/>
      <c r="LI98" s="1"/>
      <c r="LJ98" s="1">
        <f>VLOOKUP(LI98,名称和价格索引!$A$1:$B$785,2,FALSE)</f>
        <v>0</v>
      </c>
      <c r="LK98" s="1">
        <f>ROUND(LH98/1000000*IF(LI98=0,0,VLOOKUP(LI98,名称和价格索引!$A$4:$C$834,3,FALSE)),1)</f>
        <v>0</v>
      </c>
      <c r="LL98" s="1"/>
      <c r="LM98" s="1"/>
      <c r="LN98" s="1">
        <f>VLOOKUP(LM98,名称和价格索引!$A$1:$B$785,2,FALSE)</f>
        <v>0</v>
      </c>
      <c r="LO98" s="1">
        <f>ROUND(LL98/1000000*IF(LM98=0,0,VLOOKUP(LM98,名称和价格索引!$A$4:$C$834,3,FALSE)),1)</f>
        <v>0</v>
      </c>
      <c r="LP98" s="1"/>
      <c r="LQ98" s="1"/>
      <c r="LR98" s="1">
        <f>VLOOKUP(LQ98,名称和价格索引!$A$1:$B$785,2,FALSE)</f>
        <v>0</v>
      </c>
      <c r="LS98" s="1">
        <f>ROUND(LP98/1000000*IF(LQ98=0,0,VLOOKUP(LQ98,名称和价格索引!$A$4:$C$834,3,FALSE)),1)</f>
        <v>0</v>
      </c>
      <c r="LT98" s="1"/>
      <c r="LU98" s="1"/>
      <c r="LV98" s="1">
        <f>VLOOKUP(LU98,名称和价格索引!$A$1:$B$785,2,FALSE)</f>
        <v>0</v>
      </c>
      <c r="LW98" s="1">
        <f>ROUND(LT98/1000000*IF(LU98=0,0,VLOOKUP(LU98,名称和价格索引!$A$4:$C$834,3,FALSE)),1)</f>
        <v>0</v>
      </c>
      <c r="LX98" s="1"/>
      <c r="LY98" s="1"/>
      <c r="LZ98" s="1">
        <f>VLOOKUP(LY98,名称和价格索引!$A$1:$B$785,2,FALSE)</f>
        <v>0</v>
      </c>
      <c r="MA98" s="1">
        <f>ROUND(LX98/1000000*IF(LY98=0,0,VLOOKUP(LY98,名称和价格索引!$A$4:$C$834,3,FALSE)),1)</f>
        <v>0</v>
      </c>
      <c r="MB98" s="1"/>
      <c r="MC98" s="1"/>
      <c r="MD98" s="1">
        <f>VLOOKUP(MC98,名称和价格索引!$A$1:$B$785,2,FALSE)</f>
        <v>0</v>
      </c>
      <c r="ME98" s="1">
        <f>ROUND(MB98/1000000*IF(MC98=0,0,VLOOKUP(MC98,名称和价格索引!$A$4:$C$834,3,FALSE)),1)</f>
        <v>0</v>
      </c>
      <c r="MF98" s="1"/>
      <c r="MG98" s="1"/>
      <c r="MH98" s="1">
        <f>VLOOKUP(MG98,名称和价格索引!$A$1:$B$785,2,FALSE)</f>
        <v>0</v>
      </c>
      <c r="MI98" s="1">
        <f>ROUND(MF98/1000000*IF(MG98=0,0,VLOOKUP(MG98,名称和价格索引!$A$4:$C$834,3,FALSE)),1)</f>
        <v>0</v>
      </c>
      <c r="MJ98" s="1"/>
      <c r="MK98" s="1"/>
      <c r="ML98" s="1">
        <f>VLOOKUP(MK98,名称和价格索引!$A$1:$B$785,2,FALSE)</f>
        <v>0</v>
      </c>
      <c r="MM98" s="1">
        <f>ROUND(MJ98/1000000*IF(MK98=0,0,VLOOKUP(MK98,名称和价格索引!$A$4:$C$834,3,FALSE)),1)</f>
        <v>0</v>
      </c>
      <c r="MN98" s="1"/>
      <c r="MO98" s="1"/>
      <c r="MP98" s="1">
        <f>VLOOKUP(MO98,名称和价格索引!$A$1:$B$785,2,FALSE)</f>
        <v>0</v>
      </c>
      <c r="MQ98" s="1">
        <f>ROUND(MN98/1000000*IF(MO98=0,0,VLOOKUP(MO98,名称和价格索引!$A$4:$C$834,3,FALSE)),1)</f>
        <v>0</v>
      </c>
      <c r="MR98" s="1"/>
      <c r="MS98" s="1"/>
      <c r="MT98" s="1">
        <f>VLOOKUP(MS98,名称和价格索引!$A$1:$B$785,2,FALSE)</f>
        <v>0</v>
      </c>
      <c r="MU98" s="1">
        <f>ROUND(MR98/1000000*IF(MS98=0,0,VLOOKUP(MS98,名称和价格索引!$A$4:$C$834,3,FALSE)),1)</f>
        <v>0</v>
      </c>
      <c r="MV98" s="1"/>
      <c r="MW98" s="1"/>
      <c r="MX98" s="1">
        <f>VLOOKUP(MW98,名称和价格索引!$A$1:$B$785,2,FALSE)</f>
        <v>0</v>
      </c>
      <c r="MY98" s="1">
        <f>ROUND(MV98/1000000*IF(MW98=0,0,VLOOKUP(MW98,名称和价格索引!$A$4:$C$834,3,FALSE)),1)</f>
        <v>0</v>
      </c>
      <c r="MZ98" s="1"/>
      <c r="NA98" s="1"/>
      <c r="NB98" s="1">
        <f>VLOOKUP(NA98,名称和价格索引!$A$1:$B$785,2,FALSE)</f>
        <v>0</v>
      </c>
      <c r="NC98" s="1">
        <f>ROUND(MZ98/1000000*IF(NA98=0,0,VLOOKUP(NA98,名称和价格索引!$A$4:$C$834,3,FALSE)),1)</f>
        <v>0</v>
      </c>
      <c r="ND98" s="1"/>
      <c r="NE98" s="1"/>
      <c r="NF98" s="1">
        <f>VLOOKUP(NE98,名称和价格索引!$A$1:$B$785,2,FALSE)</f>
        <v>0</v>
      </c>
      <c r="NG98" s="1">
        <f>ROUND(ND98/1000000*IF(NE98=0,0,VLOOKUP(NE98,名称和价格索引!$A$4:$C$834,3,FALSE)),1)</f>
        <v>0</v>
      </c>
      <c r="NH98" s="1"/>
      <c r="NI98" s="1"/>
      <c r="NJ98" s="1">
        <f>VLOOKUP(NI98,名称和价格索引!$A$1:$B$785,2,FALSE)</f>
        <v>0</v>
      </c>
      <c r="NK98" s="1">
        <f>ROUND(NH98/1000000*IF(NI98=0,0,VLOOKUP(NI98,名称和价格索引!$A$4:$C$834,3,FALSE)),1)</f>
        <v>0</v>
      </c>
      <c r="NL98" s="1"/>
      <c r="NM98" s="1"/>
      <c r="NN98" s="1">
        <f>VLOOKUP(NM98,名称和价格索引!$A$1:$B$785,2,FALSE)</f>
        <v>0</v>
      </c>
      <c r="NO98" s="1">
        <f>ROUND(NL98/1000000*IF(NM98=0,0,VLOOKUP(NM98,名称和价格索引!$A$4:$C$834,3,FALSE)),1)</f>
        <v>0</v>
      </c>
      <c r="NP98" s="1"/>
      <c r="NQ98" s="1"/>
      <c r="NR98" s="1">
        <f>VLOOKUP(NQ98,名称和价格索引!$A$1:$B$785,2,FALSE)</f>
        <v>0</v>
      </c>
      <c r="NS98" s="1">
        <f>ROUND(NP98/1000000*IF(NQ98=0,0,VLOOKUP(NQ98,名称和价格索引!$A$4:$C$834,3,FALSE)),1)</f>
        <v>0</v>
      </c>
      <c r="NT98" s="1"/>
      <c r="NU98" s="1"/>
      <c r="NV98" s="1">
        <f>VLOOKUP(NU98,名称和价格索引!$A$1:$B$785,2,FALSE)</f>
        <v>0</v>
      </c>
      <c r="NW98" s="1">
        <f>ROUND(NT98/1000000*IF(NU98=0,0,VLOOKUP(NU98,名称和价格索引!$A$4:$C$834,3,FALSE)),1)</f>
        <v>0</v>
      </c>
      <c r="NX98" s="1"/>
      <c r="NY98" s="1"/>
      <c r="NZ98" s="1">
        <f>VLOOKUP(NY98,名称和价格索引!$A$1:$B$785,2,FALSE)</f>
        <v>0</v>
      </c>
      <c r="OA98" s="1">
        <f>ROUND(NX98/1000000*IF(NY98=0,0,VLOOKUP(NY98,名称和价格索引!$A$4:$C$834,3,FALSE)),1)</f>
        <v>0</v>
      </c>
      <c r="OB98" s="1"/>
      <c r="OC98" s="1"/>
      <c r="OD98" s="1">
        <f>VLOOKUP(OC98,名称和价格索引!$A$1:$B$785,2,FALSE)</f>
        <v>0</v>
      </c>
      <c r="OE98" s="1">
        <f>ROUND(OB98/1000000*IF(OC98=0,0,VLOOKUP(OC98,名称和价格索引!$A$4:$C$834,3,FALSE)),1)</f>
        <v>0</v>
      </c>
      <c r="OF98" s="1"/>
      <c r="OG98" s="1"/>
      <c r="OH98" s="1">
        <f>VLOOKUP(OG98,名称和价格索引!$A$1:$B$785,2,FALSE)</f>
        <v>0</v>
      </c>
      <c r="OI98" s="1">
        <f>ROUND(OF98/1000000*IF(OG98=0,0,VLOOKUP(OG98,名称和价格索引!$A$4:$C$834,3,FALSE)),1)</f>
        <v>0</v>
      </c>
      <c r="OJ98" s="1"/>
      <c r="OK98" s="1"/>
      <c r="OL98" s="1">
        <f>VLOOKUP(OK98,名称和价格索引!$A$1:$B$785,2,FALSE)</f>
        <v>0</v>
      </c>
      <c r="OM98" s="1">
        <f>ROUND(OJ98/1000000*IF(OK98=0,0,VLOOKUP(OK98,名称和价格索引!$A$4:$C$834,3,FALSE)),1)</f>
        <v>0</v>
      </c>
      <c r="ON98" s="1"/>
      <c r="OO98" s="1"/>
      <c r="OP98" s="1">
        <f>VLOOKUP(OO98,名称和价格索引!$A$1:$B$785,2,FALSE)</f>
        <v>0</v>
      </c>
      <c r="OQ98" s="1">
        <f>ROUND(ON98/1000000*IF(OO98=0,0,VLOOKUP(OO98,名称和价格索引!$A$4:$C$834,3,FALSE)),1)</f>
        <v>0</v>
      </c>
      <c r="OR98" s="1"/>
      <c r="OS98" s="1"/>
      <c r="OT98" s="1">
        <f>VLOOKUP(OS98,名称和价格索引!$A$1:$B$785,2,FALSE)</f>
        <v>0</v>
      </c>
      <c r="OU98" s="1">
        <f>ROUND(OR98/1000000*IF(OS98=0,0,VLOOKUP(OS98,名称和价格索引!$A$4:$C$834,3,FALSE)),1)</f>
        <v>0</v>
      </c>
      <c r="OV98" s="1"/>
      <c r="OW98" s="1"/>
      <c r="OX98" s="1">
        <f>VLOOKUP(OW98,名称和价格索引!$A$1:$B$785,2,FALSE)</f>
        <v>0</v>
      </c>
      <c r="OY98" s="1">
        <f>ROUND(OV98/1000000*IF(OW98=0,0,VLOOKUP(OW98,名称和价格索引!$A$4:$C$834,3,FALSE)),1)</f>
        <v>0</v>
      </c>
      <c r="OZ98" s="1"/>
      <c r="PA98" s="1"/>
      <c r="PB98" s="1">
        <f>VLOOKUP(PA98,名称和价格索引!$A$1:$B$785,2,FALSE)</f>
        <v>0</v>
      </c>
      <c r="PC98" s="1">
        <f>ROUND(OZ98/1000000*IF(PA98=0,0,VLOOKUP(PA98,名称和价格索引!$A$4:$C$834,3,FALSE)),1)</f>
        <v>0</v>
      </c>
      <c r="PD98" s="1"/>
      <c r="PE98" s="1"/>
      <c r="PF98" s="1">
        <f>VLOOKUP(PE98,名称和价格索引!$A$1:$B$785,2,FALSE)</f>
        <v>0</v>
      </c>
      <c r="PG98" s="1">
        <f>ROUND(PD98/1000000*IF(PE98=0,0,VLOOKUP(PE98,名称和价格索引!$A$4:$C$834,3,FALSE)),1)</f>
        <v>0</v>
      </c>
      <c r="PH98" s="1"/>
      <c r="PI98" s="1"/>
      <c r="PJ98" s="1">
        <f>VLOOKUP(PI98,名称和价格索引!$A$1:$B$785,2,FALSE)</f>
        <v>0</v>
      </c>
      <c r="PK98" s="1">
        <f>ROUND(PH98/1000000*IF(PI98=0,0,VLOOKUP(PI98,名称和价格索引!$A$4:$C$834,3,FALSE)),1)</f>
        <v>0</v>
      </c>
      <c r="PL98" s="1"/>
      <c r="PM98" s="1"/>
      <c r="PN98" s="1">
        <f>VLOOKUP(PM98,名称和价格索引!$A$1:$B$785,2,FALSE)</f>
        <v>0</v>
      </c>
      <c r="PO98" s="1">
        <f>ROUND(PL98/1000000*IF(PM98=0,0,VLOOKUP(PM98,名称和价格索引!$A$4:$C$834,3,FALSE)),1)</f>
        <v>0</v>
      </c>
      <c r="PP98" s="1"/>
      <c r="PQ98" s="1"/>
      <c r="PR98" s="1">
        <f>VLOOKUP(PQ98,名称和价格索引!$A$1:$B$785,2,FALSE)</f>
        <v>0</v>
      </c>
      <c r="PS98" s="1">
        <f>ROUND(PP98/1000000*IF(PQ98=0,0,VLOOKUP(PQ98,名称和价格索引!$A$4:$C$834,3,FALSE)),1)</f>
        <v>0</v>
      </c>
      <c r="PT98" s="1"/>
      <c r="PU98" s="1"/>
      <c r="PV98" s="1">
        <f>VLOOKUP(PU98,名称和价格索引!$A$1:$B$785,2,FALSE)</f>
        <v>0</v>
      </c>
      <c r="PW98" s="1">
        <f>ROUND(PT98/1000000*IF(PU98=0,0,VLOOKUP(PU98,名称和价格索引!$A$4:$C$834,3,FALSE)),1)</f>
        <v>0</v>
      </c>
      <c r="PX98" s="1"/>
      <c r="PY98" s="1"/>
      <c r="PZ98" s="1">
        <f>VLOOKUP(PY98,名称和价格索引!$A$1:$B$785,2,FALSE)</f>
        <v>0</v>
      </c>
      <c r="QA98" s="1">
        <f>ROUND(PX98/1000000*IF(PY98=0,0,VLOOKUP(PY98,名称和价格索引!$A$4:$C$834,3,FALSE)),1)</f>
        <v>0</v>
      </c>
      <c r="QB98" s="1"/>
      <c r="QC98" s="1"/>
      <c r="QD98" s="1">
        <f>VLOOKUP(QC98,名称和价格索引!$A$1:$B$785,2,FALSE)</f>
        <v>0</v>
      </c>
      <c r="QE98" s="1">
        <f>ROUND(QB98/1000000*IF(QC98=0,0,VLOOKUP(QC98,名称和价格索引!$A$4:$C$834,3,FALSE)),1)</f>
        <v>0</v>
      </c>
      <c r="QF98" s="1"/>
      <c r="QG98" s="1"/>
      <c r="QH98" s="1">
        <f>VLOOKUP(QG98,名称和价格索引!$A$1:$B$785,2,FALSE)</f>
        <v>0</v>
      </c>
      <c r="QI98" s="1">
        <f>ROUND(QF98/1000000*IF(QG98=0,0,VLOOKUP(QG98,名称和价格索引!$A$4:$C$834,3,FALSE)),1)</f>
        <v>0</v>
      </c>
      <c r="QJ98" s="1"/>
      <c r="QK98" s="1"/>
      <c r="QL98" s="1">
        <f>VLOOKUP(QK98,名称和价格索引!$A$1:$B$785,2,FALSE)</f>
        <v>0</v>
      </c>
      <c r="QM98" s="1">
        <f>ROUND(QJ98/1000000*IF(QK98=0,0,VLOOKUP(QK98,名称和价格索引!$A$4:$C$834,3,FALSE)),1)</f>
        <v>0</v>
      </c>
      <c r="QN98" s="1"/>
      <c r="QO98" s="1"/>
      <c r="QP98" s="1">
        <f>VLOOKUP(QO98,名称和价格索引!$A$1:$B$785,2,FALSE)</f>
        <v>0</v>
      </c>
      <c r="QQ98" s="1">
        <f>ROUND(QN98/1000000*IF(QO98=0,0,VLOOKUP(QO98,名称和价格索引!$A$4:$C$834,3,FALSE)),1)</f>
        <v>0</v>
      </c>
      <c r="QR98" s="1"/>
      <c r="QS98" s="1"/>
      <c r="QT98" s="1">
        <f>VLOOKUP(QS98,名称和价格索引!$A$1:$B$785,2,FALSE)</f>
        <v>0</v>
      </c>
      <c r="QU98" s="1">
        <f>ROUND(QR98/1000000*IF(QS98=0,0,VLOOKUP(QS98,名称和价格索引!$A$4:$C$834,3,FALSE)),1)</f>
        <v>0</v>
      </c>
      <c r="QV98" s="1"/>
      <c r="QW98" s="1"/>
      <c r="QX98" s="1">
        <f>VLOOKUP(QW98,名称和价格索引!$A$1:$B$785,2,FALSE)</f>
        <v>0</v>
      </c>
      <c r="QY98" s="1">
        <f>ROUND(QV98/1000000*IF(QW98=0,0,VLOOKUP(QW98,名称和价格索引!$A$4:$C$834,3,FALSE)),1)</f>
        <v>0</v>
      </c>
      <c r="QZ98" s="1"/>
      <c r="RA98" s="1"/>
      <c r="RB98" s="1">
        <f>VLOOKUP(RA98,名称和价格索引!$A$1:$B$785,2,FALSE)</f>
        <v>0</v>
      </c>
      <c r="RC98" s="1">
        <f>ROUND(QZ98/1000000*IF(RA98=0,0,VLOOKUP(RA98,名称和价格索引!$A$4:$C$834,3,FALSE)),1)</f>
        <v>0</v>
      </c>
      <c r="RD98" s="1"/>
      <c r="RE98" s="1"/>
      <c r="RF98" s="1">
        <f>VLOOKUP(RE98,名称和价格索引!$A$1:$B$785,2,FALSE)</f>
        <v>0</v>
      </c>
      <c r="RG98" s="1">
        <f>ROUND(RD98/1000000*IF(RE98=0,0,VLOOKUP(RE98,名称和价格索引!$A$4:$C$834,3,FALSE)),1)</f>
        <v>0</v>
      </c>
      <c r="RH98" s="1"/>
      <c r="RI98" s="1"/>
      <c r="RJ98" s="1">
        <f>VLOOKUP(RI98,名称和价格索引!$A$1:$B$785,2,FALSE)</f>
        <v>0</v>
      </c>
      <c r="RK98" s="1">
        <f>ROUND(RH98/1000000*IF(RI98=0,0,VLOOKUP(RI98,名称和价格索引!$A$4:$C$834,3,FALSE)),1)</f>
        <v>0</v>
      </c>
      <c r="RL98" s="1"/>
      <c r="RM98" s="1"/>
      <c r="RN98" s="1">
        <f>VLOOKUP(RM98,名称和价格索引!$A$1:$B$785,2,FALSE)</f>
        <v>0</v>
      </c>
      <c r="RO98" s="1">
        <f>ROUND(RL98/1000000*IF(RM98=0,0,VLOOKUP(RM98,名称和价格索引!$A$4:$C$834,3,FALSE)),1)</f>
        <v>0</v>
      </c>
      <c r="RP98" s="1"/>
      <c r="RQ98" s="1"/>
      <c r="RR98" s="1">
        <f>VLOOKUP(RQ98,名称和价格索引!$A$1:$B$785,2,FALSE)</f>
        <v>0</v>
      </c>
      <c r="RS98" s="1">
        <f>ROUND(RP98/1000000*IF(RQ98=0,0,VLOOKUP(RQ98,名称和价格索引!$A$4:$C$834,3,FALSE)),1)</f>
        <v>0</v>
      </c>
      <c r="RT98" s="1"/>
      <c r="RU98" s="1"/>
      <c r="RV98" s="1">
        <f>VLOOKUP(RU98,名称和价格索引!$A$1:$B$785,2,FALSE)</f>
        <v>0</v>
      </c>
      <c r="RW98" s="1">
        <f>ROUND(RT98/1000000*IF(RU98=0,0,VLOOKUP(RU98,名称和价格索引!$A$4:$C$834,3,FALSE)),1)</f>
        <v>0</v>
      </c>
      <c r="RX98" s="1"/>
      <c r="RY98" s="1"/>
      <c r="RZ98" s="1">
        <f>VLOOKUP(RY98,名称和价格索引!$A$1:$B$785,2,FALSE)</f>
        <v>0</v>
      </c>
      <c r="SA98" s="1">
        <f>ROUND(RX98/1000000*IF(RY98=0,0,VLOOKUP(RY98,名称和价格索引!$A$4:$C$834,3,FALSE)),1)</f>
        <v>0</v>
      </c>
      <c r="SB98" s="1"/>
      <c r="SC98" s="1"/>
      <c r="SD98" s="1">
        <f>VLOOKUP(SC98,名称和价格索引!$A$1:$B$785,2,FALSE)</f>
        <v>0</v>
      </c>
      <c r="SE98" s="1">
        <f>ROUND(SB98/1000000*IF(SC98=0,0,VLOOKUP(SC98,名称和价格索引!$A$4:$C$834,3,FALSE)),1)</f>
        <v>0</v>
      </c>
      <c r="SF98" s="1"/>
      <c r="SG98" s="1"/>
      <c r="SH98" s="1">
        <f>VLOOKUP(SG98,名称和价格索引!$A$1:$B$785,2,FALSE)</f>
        <v>0</v>
      </c>
      <c r="SI98" s="1">
        <f>ROUND(SF98/1000000*IF(SG98=0,0,VLOOKUP(SG98,名称和价格索引!$A$4:$C$834,3,FALSE)),1)</f>
        <v>0</v>
      </c>
      <c r="SJ98" s="1"/>
      <c r="SK98" s="1"/>
      <c r="SL98" s="1">
        <f>VLOOKUP(SK98,名称和价格索引!$A$1:$B$785,2,FALSE)</f>
        <v>0</v>
      </c>
      <c r="SM98" s="1">
        <f>ROUND(SJ98/1000000*IF(SK98=0,0,VLOOKUP(SK98,名称和价格索引!$A$4:$C$834,3,FALSE)),1)</f>
        <v>0</v>
      </c>
      <c r="SN98" s="1"/>
      <c r="SO98" s="1"/>
      <c r="SP98" s="1">
        <f>VLOOKUP(SO98,名称和价格索引!$A$1:$B$785,2,FALSE)</f>
        <v>0</v>
      </c>
      <c r="SQ98" s="1">
        <f>ROUND(SN98/1000000*IF(SO98=0,0,VLOOKUP(SO98,名称和价格索引!$A$4:$C$834,3,FALSE)),1)</f>
        <v>0</v>
      </c>
      <c r="SR98" s="1"/>
      <c r="SS98" s="1"/>
      <c r="ST98" s="1">
        <f>VLOOKUP(SS98,名称和价格索引!$A$1:$B$785,2,FALSE)</f>
        <v>0</v>
      </c>
      <c r="SU98" s="1">
        <f>ROUND(SR98/1000000*IF(SS98=0,0,VLOOKUP(SS98,名称和价格索引!$A$4:$C$834,3,FALSE)),1)</f>
        <v>0</v>
      </c>
      <c r="SV98" s="11" t="e">
        <f t="array" ref="SV98">SUM(VLOOKUP(D98,D98:SU98,ROW($1:$123)*4,0))</f>
        <v>#N/A</v>
      </c>
    </row>
    <row r="99" s="2" customFormat="1" customHeight="1" spans="1:516">
      <c r="A99" s="1" t="s">
        <v>738</v>
      </c>
      <c r="B99" s="1" t="s">
        <v>714</v>
      </c>
      <c r="C99" s="1">
        <v>3151</v>
      </c>
      <c r="D99" s="1">
        <v>1000000</v>
      </c>
      <c r="E99" s="1">
        <v>201000</v>
      </c>
      <c r="F99" s="1">
        <f>VLOOKUP(E99,名称和价格索引!$A$1:$B$785,2,FALSE)</f>
        <v>1000</v>
      </c>
      <c r="G99" s="1">
        <f>ROUND(D99/1000000*IF(E99=0,0,VLOOKUP(E99,名称和价格索引!$A$4:$C$834,3,FALSE)),1)</f>
        <v>1000</v>
      </c>
      <c r="H99" s="1">
        <v>1000000</v>
      </c>
      <c r="I99" s="1">
        <v>302</v>
      </c>
      <c r="J99" s="1" t="str">
        <f>VLOOKUP(I99,名称和价格索引!$A$1:$B$785,2,FALSE)</f>
        <v>金创药(中量)</v>
      </c>
      <c r="K99" s="1">
        <f>ROUND(H99/1000000*IF(I99=0,0,VLOOKUP(I99,名称和价格索引!$A$4:$C$834,3,FALSE)),1)</f>
        <v>130</v>
      </c>
      <c r="L99" s="1">
        <v>1000000</v>
      </c>
      <c r="M99" s="1">
        <v>322</v>
      </c>
      <c r="N99" s="1" t="str">
        <f>VLOOKUP(M99,名称和价格索引!$A$1:$B$785,2,FALSE)</f>
        <v>魔法药(中量)</v>
      </c>
      <c r="O99" s="1">
        <f>ROUND(L99/1000000*IF(M99=0,0,VLOOKUP(M99,名称和价格索引!$A$4:$C$834,3,FALSE)),1)</f>
        <v>130</v>
      </c>
      <c r="P99" s="1">
        <v>1000000</v>
      </c>
      <c r="Q99" s="1">
        <v>351</v>
      </c>
      <c r="R99" s="1" t="str">
        <f>VLOOKUP(Q99,名称和价格索引!$A$1:$B$785,2,FALSE)</f>
        <v>太阳水</v>
      </c>
      <c r="S99" s="1">
        <f>ROUND(P99/1000000*IF(Q99=0,0,VLOOKUP(Q99,名称和价格索引!$A$4:$C$834,3,FALSE)),1)</f>
        <v>500</v>
      </c>
      <c r="T99" s="1">
        <v>6000</v>
      </c>
      <c r="U99" s="1">
        <v>99940007</v>
      </c>
      <c r="V99" s="1" t="str">
        <f>VLOOKUP(U99,名称和价格索引!$A$1:$B$785,2,FALSE)</f>
        <v>道士手镯</v>
      </c>
      <c r="W99" s="1">
        <f>ROUND(T99/1000000*IF(U99=0,0,VLOOKUP(U99,名称和价格索引!$A$4:$C$834,3,FALSE)),1)</f>
        <v>12</v>
      </c>
      <c r="X99" s="1">
        <v>6000</v>
      </c>
      <c r="Y99" s="1">
        <v>99940008</v>
      </c>
      <c r="Z99" s="1" t="str">
        <f>VLOOKUP(Y99,名称和价格索引!$A$1:$B$785,2,FALSE)</f>
        <v>黑檀手镯</v>
      </c>
      <c r="AA99" s="1">
        <f>ROUND(X99/1000000*IF(Y99=0,0,VLOOKUP(Y99,名称和价格索引!$A$4:$C$834,3,FALSE)),1)</f>
        <v>12</v>
      </c>
      <c r="AB99" s="1">
        <v>6000</v>
      </c>
      <c r="AC99" s="1">
        <v>99900015</v>
      </c>
      <c r="AD99" s="1" t="str">
        <f>VLOOKUP(AC99,名称和价格索引!$A$1:$B$785,2,FALSE)</f>
        <v>降魔</v>
      </c>
      <c r="AE99" s="1">
        <f>ROUND(AB99/1000000*IF(AC99=0,0,VLOOKUP(AC99,名称和价格索引!$A$4:$C$834,3,FALSE)),1)</f>
        <v>30</v>
      </c>
      <c r="AF99" s="1">
        <v>6000</v>
      </c>
      <c r="AG99" s="1">
        <v>99930008</v>
      </c>
      <c r="AH99" s="1" t="str">
        <f>VLOOKUP(AG99,名称和价格索引!$A$1:$B$785,2,FALSE)</f>
        <v>黑色水晶戒指</v>
      </c>
      <c r="AI99" s="1">
        <f>ROUND(AF99/1000000*IF(AG99=0,0,VLOOKUP(AG99,名称和价格索引!$A$4:$C$834,3,FALSE)),1)</f>
        <v>6</v>
      </c>
      <c r="AJ99" s="1">
        <v>6000</v>
      </c>
      <c r="AK99" s="1">
        <v>99930009</v>
      </c>
      <c r="AL99" s="1" t="str">
        <f>VLOOKUP(AK99,名称和价格索引!$A$1:$B$785,2,FALSE)</f>
        <v>蛇眼戒指</v>
      </c>
      <c r="AM99" s="1">
        <f>ROUND(AJ99/1000000*IF(AK99=0,0,VLOOKUP(AK99,名称和价格索引!$A$4:$C$834,3,FALSE)),1)</f>
        <v>6</v>
      </c>
      <c r="AN99" s="1">
        <v>6000</v>
      </c>
      <c r="AO99" s="1">
        <v>99930007</v>
      </c>
      <c r="AP99" s="1" t="str">
        <f>VLOOKUP(AO99,名称和价格索引!$A$1:$B$785,2,FALSE)</f>
        <v>珍珠戒指</v>
      </c>
      <c r="AQ99" s="1">
        <f>ROUND(AN99/1000000*IF(AO99=0,0,VLOOKUP(AO99,名称和价格索引!$A$4:$C$834,3,FALSE)),1)</f>
        <v>6</v>
      </c>
      <c r="AR99" s="1">
        <v>6000</v>
      </c>
      <c r="AS99" s="1">
        <v>99900014</v>
      </c>
      <c r="AT99" s="1" t="str">
        <f>VLOOKUP(AS99,名称和价格索引!$A$1:$B$785,2,FALSE)</f>
        <v>破魂</v>
      </c>
      <c r="AU99" s="1">
        <f>ROUND(AR99/1000000*IF(AS99=0,0,VLOOKUP(AS99,名称和价格索引!$A$4:$C$834,3,FALSE)),1)</f>
        <v>15</v>
      </c>
      <c r="AV99" s="1">
        <v>6000</v>
      </c>
      <c r="AW99" s="1">
        <v>99900016</v>
      </c>
      <c r="AX99" s="1" t="str">
        <f>VLOOKUP(AW99,名称和价格索引!$A$1:$B$785,2,FALSE)</f>
        <v>斩马刀</v>
      </c>
      <c r="AY99" s="1">
        <f>ROUND(AV99/1000000*IF(AW99=0,0,VLOOKUP(AW99,名称和价格索引!$A$4:$C$834,3,FALSE)),1)</f>
        <v>18</v>
      </c>
      <c r="AZ99" s="1">
        <v>6000</v>
      </c>
      <c r="BA99" s="1">
        <v>99900013</v>
      </c>
      <c r="BB99" s="1" t="str">
        <f>VLOOKUP(BA99,名称和价格索引!$A$1:$B$785,2,FALSE)</f>
        <v>偃月</v>
      </c>
      <c r="BC99" s="1">
        <f>ROUND(AZ99/1000000*IF(BA99=0,0,VLOOKUP(BA99,名称和价格索引!$A$4:$C$834,3,FALSE)),1)</f>
        <v>30</v>
      </c>
      <c r="BD99" s="1">
        <v>6000</v>
      </c>
      <c r="BE99" s="1">
        <v>99930006</v>
      </c>
      <c r="BF99" s="1" t="str">
        <f>VLOOKUP(BE99,名称和价格索引!$A$1:$B$785,2,FALSE)</f>
        <v>生铁戒指</v>
      </c>
      <c r="BG99" s="1">
        <f>ROUND(BD99/1000000*IF(BE99=0,0,VLOOKUP(BE99,名称和价格索引!$A$4:$C$834,3,FALSE)),1)</f>
        <v>9</v>
      </c>
      <c r="BH99" s="1">
        <v>6000</v>
      </c>
      <c r="BI99" s="1">
        <v>99920007</v>
      </c>
      <c r="BJ99" s="1" t="str">
        <f>VLOOKUP(BI99,名称和价格索引!$A$1:$B$785,2,FALSE)</f>
        <v>白色虎齿项链</v>
      </c>
      <c r="BK99" s="1">
        <f>ROUND(BH99/1000000*IF(BI99=0,0,VLOOKUP(BI99,名称和价格索引!$A$4:$C$834,3,FALSE)),1)</f>
        <v>9</v>
      </c>
      <c r="BL99" s="1">
        <v>6000</v>
      </c>
      <c r="BM99" s="1">
        <v>99920006</v>
      </c>
      <c r="BN99" s="1" t="str">
        <f>VLOOKUP(BM99,名称和价格索引!$A$1:$B$785,2,FALSE)</f>
        <v>白金项链</v>
      </c>
      <c r="BO99" s="1">
        <f>ROUND(BL99/1000000*IF(BM99=0,0,VLOOKUP(BM99,名称和价格索引!$A$4:$C$834,3,FALSE)),1)</f>
        <v>6</v>
      </c>
      <c r="BP99" s="1">
        <v>6000</v>
      </c>
      <c r="BQ99" s="1">
        <v>99930015</v>
      </c>
      <c r="BR99" s="1" t="str">
        <f>VLOOKUP(BQ99,名称和价格索引!$A$1:$B$785,2,FALSE)</f>
        <v>骷髅戒指</v>
      </c>
      <c r="BS99" s="1">
        <f>ROUND(BP99/1000000*IF(BQ99=0,0,VLOOKUP(BQ99,名称和价格索引!$A$4:$C$834,3,FALSE)),1)</f>
        <v>15</v>
      </c>
      <c r="BT99" s="1">
        <v>6000</v>
      </c>
      <c r="BU99" s="1">
        <v>99940002</v>
      </c>
      <c r="BV99" s="1" t="str">
        <f>VLOOKUP(BU99,名称和价格索引!$A$1:$B$785,2,FALSE)</f>
        <v>小手镯</v>
      </c>
      <c r="BW99" s="1">
        <f>ROUND(BT99/1000000*IF(BU99=0,0,VLOOKUP(BU99,名称和价格索引!$A$4:$C$834,3,FALSE)),1)</f>
        <v>3</v>
      </c>
      <c r="BX99" s="1">
        <v>10000</v>
      </c>
      <c r="BY99" s="1">
        <v>99900010</v>
      </c>
      <c r="BZ99" s="1" t="str">
        <f>VLOOKUP(BY99,名称和价格索引!$A$1:$B$785,2,FALSE)</f>
        <v>八荒</v>
      </c>
      <c r="CA99" s="1">
        <f>ROUND(BX99/1000000*IF(BY99=0,0,VLOOKUP(BY99,名称和价格索引!$A$4:$C$834,3,FALSE)),1)</f>
        <v>25</v>
      </c>
      <c r="CB99" s="1">
        <v>10000</v>
      </c>
      <c r="CC99" s="1">
        <v>99900011</v>
      </c>
      <c r="CD99" s="1" t="str">
        <f>VLOOKUP(CC99,名称和价格索引!$A$1:$B$785,2,FALSE)</f>
        <v>半月</v>
      </c>
      <c r="CE99" s="1">
        <f>ROUND(CB99/1000000*IF(CC99=0,0,VLOOKUP(CC99,名称和价格索引!$A$4:$C$834,3,FALSE)),1)</f>
        <v>20</v>
      </c>
      <c r="CF99" s="1">
        <v>10000</v>
      </c>
      <c r="CG99" s="1">
        <v>99900009</v>
      </c>
      <c r="CH99" s="1" t="str">
        <f>VLOOKUP(CG99,名称和价格索引!$A$1:$B$785,2,FALSE)</f>
        <v>海魂</v>
      </c>
      <c r="CI99" s="1">
        <f>ROUND(CF99/1000000*IF(CG99=0,0,VLOOKUP(CG99,名称和价格索引!$A$4:$C$834,3,FALSE)),1)</f>
        <v>15</v>
      </c>
      <c r="CJ99" s="1">
        <v>10000</v>
      </c>
      <c r="CK99" s="1">
        <v>99900012</v>
      </c>
      <c r="CL99" s="1" t="str">
        <f>VLOOKUP(CK99,名称和价格索引!$A$1:$B$785,2,FALSE)</f>
        <v>凌风</v>
      </c>
      <c r="CM99" s="1">
        <f>ROUND(CJ99/1000000*IF(CK99=0,0,VLOOKUP(CK99,名称和价格索引!$A$4:$C$834,3,FALSE)),1)</f>
        <v>25</v>
      </c>
      <c r="CN99" s="1">
        <v>10000</v>
      </c>
      <c r="CO99" s="1">
        <v>99930005</v>
      </c>
      <c r="CP99" s="1" t="str">
        <f>VLOOKUP(CO99,名称和价格索引!$A$1:$B$785,2,FALSE)</f>
        <v>蓝色水晶戒指</v>
      </c>
      <c r="CQ99" s="1">
        <f>ROUND(CN99/1000000*IF(CO99=0,0,VLOOKUP(CO99,名称和价格索引!$A$4:$C$834,3,FALSE)),1)</f>
        <v>7.5</v>
      </c>
      <c r="CR99" s="1">
        <v>10000</v>
      </c>
      <c r="CS99" s="1">
        <v>99920011</v>
      </c>
      <c r="CT99" s="1" t="str">
        <f>VLOOKUP(CS99,名称和价格索引!$A$1:$B$785,2,FALSE)</f>
        <v>魔鬼项链</v>
      </c>
      <c r="CU99" s="1">
        <f>ROUND(CR99/1000000*IF(CS99=0,0,VLOOKUP(CS99,名称和价格索引!$A$4:$C$834,3,FALSE)),1)</f>
        <v>12.5</v>
      </c>
      <c r="CV99" s="1">
        <v>10000</v>
      </c>
      <c r="CW99" s="1">
        <v>99920010</v>
      </c>
      <c r="CX99" s="1" t="str">
        <f>VLOOKUP(CW99,名称和价格索引!$A$1:$B$785,2,FALSE)</f>
        <v>琥珀项链</v>
      </c>
      <c r="CY99" s="1">
        <f>ROUND(CV99/1000000*IF(CW99=0,0,VLOOKUP(CW99,名称和价格索引!$A$4:$C$834,3,FALSE)),1)</f>
        <v>10</v>
      </c>
      <c r="CZ99" s="1">
        <v>10000</v>
      </c>
      <c r="DA99" s="1">
        <v>99920012</v>
      </c>
      <c r="DB99" s="1" t="str">
        <f>VLOOKUP(DA99,名称和价格索引!$A$1:$B$785,2,FALSE)</f>
        <v>凤凰明珠</v>
      </c>
      <c r="DC99" s="1">
        <f>ROUND(CZ99/1000000*IF(DA99=0,0,VLOOKUP(DA99,名称和价格索引!$A$4:$C$834,3,FALSE)),1)</f>
        <v>10</v>
      </c>
      <c r="DD99" s="1">
        <v>10000</v>
      </c>
      <c r="DE99" s="1">
        <v>99940018</v>
      </c>
      <c r="DF99" s="1" t="str">
        <f>VLOOKUP(DE99,名称和价格索引!$A$1:$B$785,2,FALSE)</f>
        <v>坚固手套</v>
      </c>
      <c r="DG99" s="1">
        <f>ROUND(DD99/1000000*IF(DE99=0,0,VLOOKUP(DE99,名称和价格索引!$A$4:$C$834,3,FALSE)),1)</f>
        <v>35</v>
      </c>
      <c r="DH99" s="1">
        <v>20000</v>
      </c>
      <c r="DI99" s="1">
        <v>99940027</v>
      </c>
      <c r="DJ99" s="1" t="str">
        <f>VLOOKUP(DI99,名称和价格索引!$A$1:$B$785,2,FALSE)</f>
        <v>魔力手镯</v>
      </c>
      <c r="DK99" s="1">
        <f>ROUND(DH99/1000000*IF(DI99=0,0,VLOOKUP(DI99,名称和价格索引!$A$4:$C$834,3,FALSE)),1)</f>
        <v>80</v>
      </c>
      <c r="DL99" s="1">
        <v>20000</v>
      </c>
      <c r="DM99" s="1">
        <v>99920009</v>
      </c>
      <c r="DN99" s="1" t="str">
        <f>VLOOKUP(DM99,名称和价格索引!$A$1:$B$785,2,FALSE)</f>
        <v>灯笼项链</v>
      </c>
      <c r="DO99" s="1">
        <f>ROUND(DL99/1000000*IF(DM99=0,0,VLOOKUP(DM99,名称和价格索引!$A$4:$C$834,3,FALSE)),1)</f>
        <v>30</v>
      </c>
      <c r="DP99" s="1">
        <v>20000</v>
      </c>
      <c r="DQ99" s="1">
        <v>99900006</v>
      </c>
      <c r="DR99" s="1" t="str">
        <f>VLOOKUP(DQ99,名称和价格索引!$A$1:$B$785,2,FALSE)</f>
        <v>铁剑</v>
      </c>
      <c r="DS99" s="1">
        <f>ROUND(DP99/1000000*IF(DQ99=0,0,VLOOKUP(DQ99,名称和价格索引!$A$4:$C$834,3,FALSE)),1)</f>
        <v>12</v>
      </c>
      <c r="DT99" s="1">
        <v>20000</v>
      </c>
      <c r="DU99" s="1">
        <v>99900005</v>
      </c>
      <c r="DV99" s="1" t="str">
        <f>VLOOKUP(DU99,名称和价格索引!$A$1:$B$785,2,FALSE)</f>
        <v>短剑</v>
      </c>
      <c r="DW99" s="1">
        <f>ROUND(DT99/1000000*IF(DU99=0,0,VLOOKUP(DU99,名称和价格索引!$A$4:$C$834,3,FALSE)),1)</f>
        <v>10</v>
      </c>
      <c r="DX99" s="1">
        <v>20000</v>
      </c>
      <c r="DY99" s="1">
        <v>99980313</v>
      </c>
      <c r="DZ99" s="1" t="str">
        <f>VLOOKUP(DY99,名称和价格索引!$A$1:$B$785,2,FALSE)</f>
        <v>中型盔甲</v>
      </c>
      <c r="EA99" s="1">
        <f>ROUND(DX99/1000000*IF(DY99=0,0,VLOOKUP(DY99,名称和价格索引!$A$4:$C$834,3,FALSE)),1)</f>
        <v>60</v>
      </c>
      <c r="EB99" s="1">
        <v>20000</v>
      </c>
      <c r="EC99" s="1">
        <v>99980313</v>
      </c>
      <c r="ED99" s="1" t="str">
        <f>VLOOKUP(EC99,名称和价格索引!$A$1:$B$785,2,FALSE)</f>
        <v>中型盔甲</v>
      </c>
      <c r="EE99" s="1">
        <f>ROUND(EB99/1000000*IF(EC99=0,0,VLOOKUP(EC99,名称和价格索引!$A$4:$C$834,3,FALSE)),1)</f>
        <v>60</v>
      </c>
      <c r="EF99" s="1">
        <v>20000</v>
      </c>
      <c r="EG99" s="1">
        <v>99900008</v>
      </c>
      <c r="EH99" s="1" t="str">
        <f>VLOOKUP(EG99,名称和价格索引!$A$1:$B$785,2,FALSE)</f>
        <v>青铜斧</v>
      </c>
      <c r="EI99" s="1">
        <f>ROUND(EF99/1000000*IF(EG99=0,0,VLOOKUP(EG99,名称和价格索引!$A$4:$C$834,3,FALSE)),1)</f>
        <v>15</v>
      </c>
      <c r="EJ99" s="1">
        <v>20000</v>
      </c>
      <c r="EK99" s="1">
        <v>99920004</v>
      </c>
      <c r="EL99" s="1" t="str">
        <f>VLOOKUP(EK99,名称和价格索引!$A$1:$B$785,2,FALSE)</f>
        <v>黑檀项链</v>
      </c>
      <c r="EM99" s="1">
        <f>ROUND(EJ99/1000000*IF(EK99=0,0,VLOOKUP(EK99,名称和价格索引!$A$4:$C$834,3,FALSE)),1)</f>
        <v>12</v>
      </c>
      <c r="EN99" s="1">
        <v>20000</v>
      </c>
      <c r="EO99" s="1">
        <v>99920003</v>
      </c>
      <c r="EP99" s="1" t="str">
        <f>VLOOKUP(EO99,名称和价格索引!$A$1:$B$785,2,FALSE)</f>
        <v>黄色水晶项链</v>
      </c>
      <c r="EQ99" s="1">
        <f>ROUND(EN99/1000000*IF(EO99=0,0,VLOOKUP(EO99,名称和价格索引!$A$4:$C$834,3,FALSE)),1)</f>
        <v>12</v>
      </c>
      <c r="ER99" s="1">
        <v>20000</v>
      </c>
      <c r="ES99" s="1">
        <v>99920005</v>
      </c>
      <c r="ET99" s="1" t="str">
        <f>VLOOKUP(ES99,名称和价格索引!$A$1:$B$785,2,FALSE)</f>
        <v>黑色水晶项链</v>
      </c>
      <c r="EU99" s="1">
        <f>ROUND(ER99/1000000*IF(ES99=0,0,VLOOKUP(ES99,名称和价格索引!$A$4:$C$834,3,FALSE)),1)</f>
        <v>15</v>
      </c>
      <c r="EV99" s="1">
        <v>20000</v>
      </c>
      <c r="EW99" s="1">
        <v>99990111</v>
      </c>
      <c r="EX99" s="1" t="str">
        <f>VLOOKUP(EW99,名称和价格索引!$A$1:$B$785,2,FALSE)</f>
        <v>青铜头盔</v>
      </c>
      <c r="EY99" s="1">
        <f>ROUND(EV99/1000000*IF(EW99=0,0,VLOOKUP(EW99,名称和价格索引!$A$4:$C$834,3,FALSE)),1)</f>
        <v>10</v>
      </c>
      <c r="EZ99" s="1">
        <v>20000</v>
      </c>
      <c r="FA99" s="1">
        <v>99900004</v>
      </c>
      <c r="FB99" s="1" t="str">
        <f>VLOOKUP(FA99,名称和价格索引!$A$1:$B$785,2,FALSE)</f>
        <v>青铜剑</v>
      </c>
      <c r="FC99" s="1">
        <f>ROUND(EZ99/1000000*IF(FA99=0,0,VLOOKUP(FA99,名称和价格索引!$A$4:$C$834,3,FALSE)),1)</f>
        <v>9</v>
      </c>
      <c r="FD99" s="1">
        <v>20000</v>
      </c>
      <c r="FE99" s="1">
        <v>99940002</v>
      </c>
      <c r="FF99" s="1" t="str">
        <f>VLOOKUP(FE99,名称和价格索引!$A$1:$B$785,2,FALSE)</f>
        <v>小手镯</v>
      </c>
      <c r="FG99" s="1">
        <f>ROUND(FD99/1000000*IF(FE99=0,0,VLOOKUP(FE99,名称和价格索引!$A$4:$C$834,3,FALSE)),1)</f>
        <v>10</v>
      </c>
      <c r="FH99" s="1">
        <v>20000</v>
      </c>
      <c r="FI99" s="1">
        <v>99930002</v>
      </c>
      <c r="FJ99" s="1" t="str">
        <f>VLOOKUP(FI99,名称和价格索引!$A$1:$B$785,2,FALSE)</f>
        <v>玻璃戒指</v>
      </c>
      <c r="FK99" s="1">
        <f>ROUND(FH99/1000000*IF(FI99=0,0,VLOOKUP(FI99,名称和价格索引!$A$4:$C$834,3,FALSE)),1)</f>
        <v>8</v>
      </c>
      <c r="FL99" s="1">
        <v>20000</v>
      </c>
      <c r="FM99" s="1">
        <v>99930003</v>
      </c>
      <c r="FN99" s="1" t="str">
        <f>VLOOKUP(FM99,名称和价格索引!$A$1:$B$785,2,FALSE)</f>
        <v>六角戒指</v>
      </c>
      <c r="FO99" s="1">
        <f>ROUND(FL99/1000000*IF(FM99=0,0,VLOOKUP(FM99,名称和价格索引!$A$4:$C$834,3,FALSE)),1)</f>
        <v>8</v>
      </c>
      <c r="FP99" s="1">
        <v>20000</v>
      </c>
      <c r="FQ99" s="1">
        <v>99940017</v>
      </c>
      <c r="FR99" s="1" t="str">
        <f>VLOOKUP(FQ99,名称和价格索引!$A$1:$B$785,2,FALSE)</f>
        <v>皮制手套</v>
      </c>
      <c r="FS99" s="1">
        <f>ROUND(FP99/1000000*IF(FQ99=0,0,VLOOKUP(FQ99,名称和价格索引!$A$4:$C$834,3,FALSE)),1)</f>
        <v>15</v>
      </c>
      <c r="FT99" s="1">
        <v>20000</v>
      </c>
      <c r="FU99" s="1">
        <v>99940003</v>
      </c>
      <c r="FV99" s="1" t="str">
        <f>VLOOKUP(FU99,名称和价格索引!$A$1:$B$785,2,FALSE)</f>
        <v>银手镯</v>
      </c>
      <c r="FW99" s="1">
        <f>ROUND(FT99/1000000*IF(FU99=0,0,VLOOKUP(FU99,名称和价格索引!$A$4:$C$834,3,FALSE)),1)</f>
        <v>15</v>
      </c>
      <c r="FX99" s="1">
        <v>20000</v>
      </c>
      <c r="FY99" s="1">
        <v>99940005</v>
      </c>
      <c r="FZ99" s="1" t="str">
        <f>VLOOKUP(FY99,名称和价格索引!$A$1:$B$785,2,FALSE)</f>
        <v>钢手镯</v>
      </c>
      <c r="GA99" s="1">
        <f>ROUND(FX99/1000000*IF(FY99=0,0,VLOOKUP(FY99,名称和价格索引!$A$4:$C$834,3,FALSE)),1)</f>
        <v>20</v>
      </c>
      <c r="GB99" s="1">
        <v>2000</v>
      </c>
      <c r="GC99" s="1">
        <v>99930004</v>
      </c>
      <c r="GD99" s="1" t="str">
        <f>VLOOKUP(GC99,名称和价格索引!$A$1:$B$785,2,FALSE)</f>
        <v>牛角戒指</v>
      </c>
      <c r="GE99" s="1">
        <f>ROUND(GB99/1000000*IF(GC99=0,0,VLOOKUP(GC99,名称和价格索引!$A$4:$C$834,3,FALSE)),1)</f>
        <v>1</v>
      </c>
      <c r="GF99" s="1">
        <v>20000</v>
      </c>
      <c r="GG99" s="1">
        <v>99940004</v>
      </c>
      <c r="GH99" s="1" t="str">
        <f>VLOOKUP(GG99,名称和价格索引!$A$1:$B$785,2,FALSE)</f>
        <v>大手镯</v>
      </c>
      <c r="GI99" s="1">
        <f>ROUND(GF99/1000000*IF(GG99=0,0,VLOOKUP(GG99,名称和价格索引!$A$4:$C$834,3,FALSE)),1)</f>
        <v>50</v>
      </c>
      <c r="GJ99" s="1"/>
      <c r="GK99" s="1"/>
      <c r="GL99" s="1">
        <f>VLOOKUP(GK99,名称和价格索引!$A$1:$B$785,2,FALSE)</f>
        <v>0</v>
      </c>
      <c r="GM99" s="1">
        <f>ROUND(GJ99/1000000*IF(GK99=0,0,VLOOKUP(GK99,名称和价格索引!$A$4:$C$834,3,FALSE)),1)</f>
        <v>0</v>
      </c>
      <c r="GN99" s="1"/>
      <c r="GO99" s="1"/>
      <c r="GP99" s="1">
        <f>VLOOKUP(GO99,名称和价格索引!$A$1:$B$785,2,FALSE)</f>
        <v>0</v>
      </c>
      <c r="GQ99" s="1">
        <f>ROUND(GN99/1000000*IF(GO99=0,0,VLOOKUP(GO99,名称和价格索引!$A$4:$C$834,3,FALSE)),1)</f>
        <v>0</v>
      </c>
      <c r="GT99" s="1">
        <f>VLOOKUP(GS99,名称和价格索引!$A$1:$B$785,2,FALSE)</f>
        <v>0</v>
      </c>
      <c r="GU99" s="1">
        <f>ROUND(GR99/1000000*IF(GS99=0,0,VLOOKUP(GS99,名称和价格索引!$A$4:$C$834,3,FALSE)),1)</f>
        <v>0</v>
      </c>
      <c r="GX99" s="1">
        <f>VLOOKUP(GW99,名称和价格索引!$A$1:$B$785,2,FALSE)</f>
        <v>0</v>
      </c>
      <c r="GY99" s="1">
        <f>ROUND(GV99/1000000*IF(GW99=0,0,VLOOKUP(GW99,名称和价格索引!$A$4:$C$834,3,FALSE)),1)</f>
        <v>0</v>
      </c>
      <c r="HB99" s="1">
        <f>VLOOKUP(HA99,名称和价格索引!$A$1:$B$785,2,FALSE)</f>
        <v>0</v>
      </c>
      <c r="HC99" s="1">
        <f>ROUND(GZ99/1000000*IF(HA99=0,0,VLOOKUP(HA99,名称和价格索引!$A$4:$C$834,3,FALSE)),1)</f>
        <v>0</v>
      </c>
      <c r="HF99" s="1">
        <f>VLOOKUP(HE99,名称和价格索引!$A$1:$B$785,2,FALSE)</f>
        <v>0</v>
      </c>
      <c r="HG99" s="1">
        <f>ROUND(HD99/1000000*IF(HE99=0,0,VLOOKUP(HE99,名称和价格索引!$A$4:$C$834,3,FALSE)),1)</f>
        <v>0</v>
      </c>
      <c r="HJ99" s="1">
        <f>VLOOKUP(HI99,名称和价格索引!$A$1:$B$785,2,FALSE)</f>
        <v>0</v>
      </c>
      <c r="HK99" s="1">
        <f>ROUND(HH99/1000000*IF(HI99=0,0,VLOOKUP(HI99,名称和价格索引!$A$4:$C$834,3,FALSE)),1)</f>
        <v>0</v>
      </c>
      <c r="HN99" s="1">
        <f>VLOOKUP(HM99,名称和价格索引!$A$1:$B$785,2,FALSE)</f>
        <v>0</v>
      </c>
      <c r="HO99" s="1">
        <f>ROUND(HL99/1000000*IF(HM99=0,0,VLOOKUP(HM99,名称和价格索引!$A$4:$C$834,3,FALSE)),1)</f>
        <v>0</v>
      </c>
      <c r="HR99" s="1">
        <f>VLOOKUP(HQ99,名称和价格索引!$A$1:$B$785,2,FALSE)</f>
        <v>0</v>
      </c>
      <c r="HS99" s="1">
        <f>ROUND(HP99/1000000*IF(HQ99=0,0,VLOOKUP(HQ99,名称和价格索引!$A$4:$C$834,3,FALSE)),1)</f>
        <v>0</v>
      </c>
      <c r="HT99" s="18">
        <v>1000</v>
      </c>
      <c r="HU99" s="18">
        <v>99930019</v>
      </c>
      <c r="HV99" s="18" t="e">
        <f>VLOOKUP(HU99,名称和价格索引!$A$1:$B$785,2,FALSE)</f>
        <v>#N/A</v>
      </c>
      <c r="HW99" s="1" t="e">
        <f>ROUND(HT99/1000000*IF(HU99=0,0,VLOOKUP(HU99,名称和价格索引!$A$4:$C$834,3,FALSE)),1)</f>
        <v>#N/A</v>
      </c>
      <c r="HX99" s="18">
        <v>1000</v>
      </c>
      <c r="HY99" s="18">
        <v>99940012</v>
      </c>
      <c r="HZ99" s="18" t="e">
        <f>VLOOKUP(HY99,名称和价格索引!$A$1:$B$785,2,FALSE)</f>
        <v>#N/A</v>
      </c>
      <c r="IA99" s="1" t="e">
        <f>ROUND(HX99/1000000*IF(HY99=0,0,VLOOKUP(HY99,名称和价格索引!$A$4:$C$834,3,FALSE)),1)</f>
        <v>#N/A</v>
      </c>
      <c r="IB99" s="18">
        <v>1000</v>
      </c>
      <c r="IC99" s="18">
        <v>99920017</v>
      </c>
      <c r="ID99" s="18" t="e">
        <f>VLOOKUP(IC99,名称和价格索引!$A$1:$B$785,2,FALSE)</f>
        <v>#N/A</v>
      </c>
      <c r="IE99" s="1" t="e">
        <f>ROUND(IB99/1000000*IF(IC99=0,0,VLOOKUP(IC99,名称和价格索引!$A$4:$C$834,3,FALSE)),1)</f>
        <v>#N/A</v>
      </c>
      <c r="IF99" s="18">
        <v>1000</v>
      </c>
      <c r="IG99" s="18">
        <v>99930020</v>
      </c>
      <c r="IH99" s="18" t="e">
        <f>VLOOKUP(IG99,名称和价格索引!$A$1:$B$785,2,FALSE)</f>
        <v>#N/A</v>
      </c>
      <c r="II99" s="1" t="e">
        <f>ROUND(IF99/1000000*IF(IG99=0,0,VLOOKUP(IG99,名称和价格索引!$A$4:$C$834,3,FALSE)),1)</f>
        <v>#N/A</v>
      </c>
      <c r="IJ99" s="18">
        <v>1000</v>
      </c>
      <c r="IK99" s="18">
        <v>99940016</v>
      </c>
      <c r="IL99" s="18" t="e">
        <f>VLOOKUP(IK99,名称和价格索引!$A$1:$B$785,2,FALSE)</f>
        <v>#N/A</v>
      </c>
      <c r="IM99" s="1" t="e">
        <f>ROUND(IJ99/1000000*IF(IK99=0,0,VLOOKUP(IK99,名称和价格索引!$A$4:$C$834,3,FALSE)),1)</f>
        <v>#N/A</v>
      </c>
      <c r="IN99" s="18">
        <v>1000</v>
      </c>
      <c r="IO99" s="18">
        <v>99920019</v>
      </c>
      <c r="IP99" s="18" t="e">
        <f>VLOOKUP(IO99,名称和价格索引!$A$1:$B$785,2,FALSE)</f>
        <v>#N/A</v>
      </c>
      <c r="IQ99" s="1" t="e">
        <f>ROUND(IN99/1000000*IF(IO99=0,0,VLOOKUP(IO99,名称和价格索引!$A$4:$C$834,3,FALSE)),1)</f>
        <v>#N/A</v>
      </c>
      <c r="IR99" s="18">
        <v>1000</v>
      </c>
      <c r="IS99" s="18">
        <v>99930021</v>
      </c>
      <c r="IT99" s="18" t="e">
        <f>VLOOKUP(IS99,名称和价格索引!$A$1:$B$785,2,FALSE)</f>
        <v>#N/A</v>
      </c>
      <c r="IU99" s="1" t="e">
        <f>ROUND(IR99/1000000*IF(IS99=0,0,VLOOKUP(IS99,名称和价格索引!$A$4:$C$834,3,FALSE)),1)</f>
        <v>#N/A</v>
      </c>
      <c r="IV99" s="18">
        <v>1000</v>
      </c>
      <c r="IW99" s="18">
        <v>99920018</v>
      </c>
      <c r="IX99" s="18" t="e">
        <f>VLOOKUP(IW99,名称和价格索引!$A$1:$B$785,2,FALSE)</f>
        <v>#N/A</v>
      </c>
      <c r="IY99" s="1" t="e">
        <f>ROUND(IV99/1000000*IF(IW99=0,0,VLOOKUP(IW99,名称和价格索引!$A$4:$C$834,3,FALSE)),1)</f>
        <v>#N/A</v>
      </c>
      <c r="IZ99" s="18">
        <v>1000</v>
      </c>
      <c r="JA99" s="18">
        <v>99940010</v>
      </c>
      <c r="JB99" s="18" t="e">
        <f>VLOOKUP(JA99,名称和价格索引!$A$1:$B$785,2,FALSE)</f>
        <v>#N/A</v>
      </c>
      <c r="JC99" s="1" t="e">
        <f>ROUND(IZ99/1000000*IF(JA99=0,0,VLOOKUP(JA99,名称和价格索引!$A$4:$C$834,3,FALSE)),1)</f>
        <v>#N/A</v>
      </c>
      <c r="JD99" s="18"/>
      <c r="JE99" s="18"/>
      <c r="JF99" s="18">
        <f>VLOOKUP(JE99,名称和价格索引!$A$1:$B$785,2,FALSE)</f>
        <v>0</v>
      </c>
      <c r="JG99" s="1">
        <f>ROUND(JD99/1000000*IF(JE99=0,0,VLOOKUP(JE99,名称和价格索引!$A$4:$C$834,3,FALSE)),1)</f>
        <v>0</v>
      </c>
      <c r="JH99" s="18">
        <v>2000</v>
      </c>
      <c r="JI99" s="18">
        <v>99900022</v>
      </c>
      <c r="JJ99" s="18" t="e">
        <f>VLOOKUP(JI99,名称和价格索引!$A$1:$B$785,2,FALSE)</f>
        <v>#N/A</v>
      </c>
      <c r="JK99" s="1" t="e">
        <f>ROUND(JH99/1000000*IF(JI99=0,0,VLOOKUP(JI99,名称和价格索引!$A$4:$C$834,3,FALSE)),1)</f>
        <v>#N/A</v>
      </c>
      <c r="JL99" s="18">
        <v>2000</v>
      </c>
      <c r="JM99" s="18">
        <v>99900024</v>
      </c>
      <c r="JN99" s="18" t="e">
        <f>VLOOKUP(JM99,名称和价格索引!$A$1:$B$785,2,FALSE)</f>
        <v>#N/A</v>
      </c>
      <c r="JO99" s="1" t="e">
        <f>ROUND(JL99/1000000*IF(JM99=0,0,VLOOKUP(JM99,名称和价格索引!$A$4:$C$834,3,FALSE)),1)</f>
        <v>#N/A</v>
      </c>
      <c r="JP99" s="18">
        <v>2000</v>
      </c>
      <c r="JQ99" s="18">
        <v>99900023</v>
      </c>
      <c r="JR99" s="18" t="e">
        <f>VLOOKUP(JQ99,名称和价格索引!$A$1:$B$785,2,FALSE)</f>
        <v>#N/A</v>
      </c>
      <c r="JS99" s="1" t="e">
        <f>ROUND(JP99/1000000*IF(JQ99=0,0,VLOOKUP(JQ99,名称和价格索引!$A$4:$C$834,3,FALSE)),1)</f>
        <v>#N/A</v>
      </c>
      <c r="JT99" s="18"/>
      <c r="JU99" s="18"/>
      <c r="JV99" s="18">
        <f>VLOOKUP(JU99,名称和价格索引!$A$1:$B$785,2,FALSE)</f>
        <v>0</v>
      </c>
      <c r="JW99" s="1">
        <f>ROUND(JT99/1000000*IF(JU99=0,0,VLOOKUP(JU99,名称和价格索引!$A$4:$C$834,3,FALSE)),1)</f>
        <v>0</v>
      </c>
      <c r="JX99" s="18">
        <v>3000</v>
      </c>
      <c r="JY99" s="18">
        <v>99920016</v>
      </c>
      <c r="JZ99" s="18" t="e">
        <f>VLOOKUP(JY99,名称和价格索引!$A$1:$B$785,2,FALSE)</f>
        <v>#N/A</v>
      </c>
      <c r="KA99" s="1" t="e">
        <f>ROUND(JX99/1000000*IF(JY99=0,0,VLOOKUP(JY99,名称和价格索引!$A$4:$C$834,3,FALSE)),1)</f>
        <v>#N/A</v>
      </c>
      <c r="KB99" s="18">
        <v>3000</v>
      </c>
      <c r="KC99" s="18">
        <v>99930018</v>
      </c>
      <c r="KD99" s="18" t="e">
        <f>VLOOKUP(KC99,名称和价格索引!$A$1:$B$785,2,FALSE)</f>
        <v>#N/A</v>
      </c>
      <c r="KE99" s="1" t="e">
        <f>ROUND(KB99/1000000*IF(KC99=0,0,VLOOKUP(KC99,名称和价格索引!$A$4:$C$834,3,FALSE)),1)</f>
        <v>#N/A</v>
      </c>
      <c r="KF99" s="18">
        <v>3000</v>
      </c>
      <c r="KG99" s="18">
        <v>99920020</v>
      </c>
      <c r="KH99" s="18" t="e">
        <f>VLOOKUP(KG99,名称和价格索引!$A$1:$B$785,2,FALSE)</f>
        <v>#N/A</v>
      </c>
      <c r="KI99" s="1" t="e">
        <f>ROUND(KF99/1000000*IF(KG99=0,0,VLOOKUP(KG99,名称和价格索引!$A$4:$C$834,3,FALSE)),1)</f>
        <v>#N/A</v>
      </c>
      <c r="KJ99" s="18">
        <v>3000</v>
      </c>
      <c r="KK99" s="18">
        <v>99930017</v>
      </c>
      <c r="KL99" s="18" t="e">
        <f>VLOOKUP(KK99,名称和价格索引!$A$1:$B$785,2,FALSE)</f>
        <v>#N/A</v>
      </c>
      <c r="KM99" s="1" t="e">
        <f>ROUND(KJ99/1000000*IF(KK99=0,0,VLOOKUP(KK99,名称和价格索引!$A$4:$C$834,3,FALSE)),1)</f>
        <v>#N/A</v>
      </c>
      <c r="KN99" s="18">
        <v>3000</v>
      </c>
      <c r="KO99" s="18">
        <v>99940011</v>
      </c>
      <c r="KP99" s="18" t="e">
        <f>VLOOKUP(KO99,名称和价格索引!$A$1:$B$785,2,FALSE)</f>
        <v>#N/A</v>
      </c>
      <c r="KQ99" s="1" t="e">
        <f>ROUND(KN99/1000000*IF(KO99=0,0,VLOOKUP(KO99,名称和价格索引!$A$4:$C$834,3,FALSE)),1)</f>
        <v>#N/A</v>
      </c>
      <c r="KR99" s="18">
        <v>3000</v>
      </c>
      <c r="KS99" s="18">
        <v>99920021</v>
      </c>
      <c r="KT99" s="18" t="e">
        <f>VLOOKUP(KS99,名称和价格索引!$A$1:$B$785,2,FALSE)</f>
        <v>#N/A</v>
      </c>
      <c r="KU99" s="1" t="e">
        <f>ROUND(KR99/1000000*IF(KS99=0,0,VLOOKUP(KS99,名称和价格索引!$A$4:$C$834,3,FALSE)),1)</f>
        <v>#N/A</v>
      </c>
      <c r="KV99" s="18">
        <v>3000</v>
      </c>
      <c r="KW99" s="18">
        <v>99940015</v>
      </c>
      <c r="KX99" s="18" t="e">
        <f>VLOOKUP(KW99,名称和价格索引!$A$1:$B$785,2,FALSE)</f>
        <v>#N/A</v>
      </c>
      <c r="KY99" s="1" t="e">
        <f>ROUND(KV99/1000000*IF(KW99=0,0,VLOOKUP(KW99,名称和价格索引!$A$4:$C$834,3,FALSE)),1)</f>
        <v>#N/A</v>
      </c>
      <c r="KZ99" s="18">
        <v>3000</v>
      </c>
      <c r="LA99" s="18">
        <v>99930014</v>
      </c>
      <c r="LB99" s="18" t="e">
        <f>VLOOKUP(LA99,名称和价格索引!$A$1:$B$785,2,FALSE)</f>
        <v>#N/A</v>
      </c>
      <c r="LC99" s="1" t="e">
        <f>ROUND(KZ99/1000000*IF(LA99=0,0,VLOOKUP(LA99,名称和价格索引!$A$4:$C$834,3,FALSE)),1)</f>
        <v>#N/A</v>
      </c>
      <c r="LD99" s="1"/>
      <c r="LE99" s="1"/>
      <c r="LF99" s="1">
        <f>VLOOKUP(LE99,名称和价格索引!$A$1:$B$785,2,FALSE)</f>
        <v>0</v>
      </c>
      <c r="LG99" s="1">
        <f>ROUND(LD99/1000000*IF(LE99=0,0,VLOOKUP(LE99,名称和价格索引!$A$4:$C$834,3,FALSE)),1)</f>
        <v>0</v>
      </c>
      <c r="LH99" s="1"/>
      <c r="LI99" s="1"/>
      <c r="LJ99" s="1">
        <f>VLOOKUP(LI99,名称和价格索引!$A$1:$B$785,2,FALSE)</f>
        <v>0</v>
      </c>
      <c r="LK99" s="1">
        <f>ROUND(LH99/1000000*IF(LI99=0,0,VLOOKUP(LI99,名称和价格索引!$A$4:$C$834,3,FALSE)),1)</f>
        <v>0</v>
      </c>
      <c r="LL99" s="1"/>
      <c r="LM99" s="1"/>
      <c r="LN99" s="1">
        <f>VLOOKUP(LM99,名称和价格索引!$A$1:$B$785,2,FALSE)</f>
        <v>0</v>
      </c>
      <c r="LO99" s="1">
        <f>ROUND(LL99/1000000*IF(LM99=0,0,VLOOKUP(LM99,名称和价格索引!$A$4:$C$834,3,FALSE)),1)</f>
        <v>0</v>
      </c>
      <c r="LP99" s="1"/>
      <c r="LQ99" s="1"/>
      <c r="LR99" s="1">
        <f>VLOOKUP(LQ99,名称和价格索引!$A$1:$B$785,2,FALSE)</f>
        <v>0</v>
      </c>
      <c r="LS99" s="1">
        <f>ROUND(LP99/1000000*IF(LQ99=0,0,VLOOKUP(LQ99,名称和价格索引!$A$4:$C$834,3,FALSE)),1)</f>
        <v>0</v>
      </c>
      <c r="LT99" s="1"/>
      <c r="LU99" s="1"/>
      <c r="LV99" s="1">
        <f>VLOOKUP(LU99,名称和价格索引!$A$1:$B$785,2,FALSE)</f>
        <v>0</v>
      </c>
      <c r="LW99" s="1">
        <f>ROUND(LT99/1000000*IF(LU99=0,0,VLOOKUP(LU99,名称和价格索引!$A$4:$C$834,3,FALSE)),1)</f>
        <v>0</v>
      </c>
      <c r="LX99" s="1"/>
      <c r="LY99" s="1"/>
      <c r="LZ99" s="1">
        <f>VLOOKUP(LY99,名称和价格索引!$A$1:$B$785,2,FALSE)</f>
        <v>0</v>
      </c>
      <c r="MA99" s="1">
        <f>ROUND(LX99/1000000*IF(LY99=0,0,VLOOKUP(LY99,名称和价格索引!$A$4:$C$834,3,FALSE)),1)</f>
        <v>0</v>
      </c>
      <c r="MB99" s="1"/>
      <c r="MC99" s="1"/>
      <c r="MD99" s="1">
        <f>VLOOKUP(MC99,名称和价格索引!$A$1:$B$785,2,FALSE)</f>
        <v>0</v>
      </c>
      <c r="ME99" s="1">
        <f>ROUND(MB99/1000000*IF(MC99=0,0,VLOOKUP(MC99,名称和价格索引!$A$4:$C$834,3,FALSE)),1)</f>
        <v>0</v>
      </c>
      <c r="MF99" s="1"/>
      <c r="MG99" s="1"/>
      <c r="MH99" s="1">
        <f>VLOOKUP(MG99,名称和价格索引!$A$1:$B$785,2,FALSE)</f>
        <v>0</v>
      </c>
      <c r="MI99" s="1">
        <f>ROUND(MF99/1000000*IF(MG99=0,0,VLOOKUP(MG99,名称和价格索引!$A$4:$C$834,3,FALSE)),1)</f>
        <v>0</v>
      </c>
      <c r="MJ99" s="1"/>
      <c r="MK99" s="1"/>
      <c r="ML99" s="1">
        <f>VLOOKUP(MK99,名称和价格索引!$A$1:$B$785,2,FALSE)</f>
        <v>0</v>
      </c>
      <c r="MM99" s="1">
        <f>ROUND(MJ99/1000000*IF(MK99=0,0,VLOOKUP(MK99,名称和价格索引!$A$4:$C$834,3,FALSE)),1)</f>
        <v>0</v>
      </c>
      <c r="MN99" s="1"/>
      <c r="MO99" s="1"/>
      <c r="MP99" s="1">
        <f>VLOOKUP(MO99,名称和价格索引!$A$1:$B$785,2,FALSE)</f>
        <v>0</v>
      </c>
      <c r="MQ99" s="1">
        <f>ROUND(MN99/1000000*IF(MO99=0,0,VLOOKUP(MO99,名称和价格索引!$A$4:$C$834,3,FALSE)),1)</f>
        <v>0</v>
      </c>
      <c r="MR99" s="1"/>
      <c r="MS99" s="1"/>
      <c r="MT99" s="1">
        <f>VLOOKUP(MS99,名称和价格索引!$A$1:$B$785,2,FALSE)</f>
        <v>0</v>
      </c>
      <c r="MU99" s="1">
        <f>ROUND(MR99/1000000*IF(MS99=0,0,VLOOKUP(MS99,名称和价格索引!$A$4:$C$834,3,FALSE)),1)</f>
        <v>0</v>
      </c>
      <c r="MV99" s="1"/>
      <c r="MW99" s="1"/>
      <c r="MX99" s="1">
        <f>VLOOKUP(MW99,名称和价格索引!$A$1:$B$785,2,FALSE)</f>
        <v>0</v>
      </c>
      <c r="MY99" s="1">
        <f>ROUND(MV99/1000000*IF(MW99=0,0,VLOOKUP(MW99,名称和价格索引!$A$4:$C$834,3,FALSE)),1)</f>
        <v>0</v>
      </c>
      <c r="MZ99" s="1"/>
      <c r="NA99" s="1"/>
      <c r="NB99" s="1">
        <f>VLOOKUP(NA99,名称和价格索引!$A$1:$B$785,2,FALSE)</f>
        <v>0</v>
      </c>
      <c r="NC99" s="1">
        <f>ROUND(MZ99/1000000*IF(NA99=0,0,VLOOKUP(NA99,名称和价格索引!$A$4:$C$834,3,FALSE)),1)</f>
        <v>0</v>
      </c>
      <c r="ND99" s="1"/>
      <c r="NE99" s="1"/>
      <c r="NF99" s="1">
        <f>VLOOKUP(NE99,名称和价格索引!$A$1:$B$785,2,FALSE)</f>
        <v>0</v>
      </c>
      <c r="NG99" s="1">
        <f>ROUND(ND99/1000000*IF(NE99=0,0,VLOOKUP(NE99,名称和价格索引!$A$4:$C$834,3,FALSE)),1)</f>
        <v>0</v>
      </c>
      <c r="NH99" s="1"/>
      <c r="NI99" s="1"/>
      <c r="NJ99" s="1">
        <f>VLOOKUP(NI99,名称和价格索引!$A$1:$B$785,2,FALSE)</f>
        <v>0</v>
      </c>
      <c r="NK99" s="1">
        <f>ROUND(NH99/1000000*IF(NI99=0,0,VLOOKUP(NI99,名称和价格索引!$A$4:$C$834,3,FALSE)),1)</f>
        <v>0</v>
      </c>
      <c r="NL99" s="1"/>
      <c r="NM99" s="1"/>
      <c r="NN99" s="1">
        <f>VLOOKUP(NM99,名称和价格索引!$A$1:$B$785,2,FALSE)</f>
        <v>0</v>
      </c>
      <c r="NO99" s="1">
        <f>ROUND(NL99/1000000*IF(NM99=0,0,VLOOKUP(NM99,名称和价格索引!$A$4:$C$834,3,FALSE)),1)</f>
        <v>0</v>
      </c>
      <c r="NP99" s="1"/>
      <c r="NQ99" s="1"/>
      <c r="NR99" s="1">
        <f>VLOOKUP(NQ99,名称和价格索引!$A$1:$B$785,2,FALSE)</f>
        <v>0</v>
      </c>
      <c r="NS99" s="1">
        <f>ROUND(NP99/1000000*IF(NQ99=0,0,VLOOKUP(NQ99,名称和价格索引!$A$4:$C$834,3,FALSE)),1)</f>
        <v>0</v>
      </c>
      <c r="NT99" s="1"/>
      <c r="NU99" s="1"/>
      <c r="NV99" s="1">
        <f>VLOOKUP(NU99,名称和价格索引!$A$1:$B$785,2,FALSE)</f>
        <v>0</v>
      </c>
      <c r="NW99" s="1">
        <f>ROUND(NT99/1000000*IF(NU99=0,0,VLOOKUP(NU99,名称和价格索引!$A$4:$C$834,3,FALSE)),1)</f>
        <v>0</v>
      </c>
      <c r="NX99" s="1"/>
      <c r="NY99" s="1"/>
      <c r="NZ99" s="1">
        <f>VLOOKUP(NY99,名称和价格索引!$A$1:$B$785,2,FALSE)</f>
        <v>0</v>
      </c>
      <c r="OA99" s="1">
        <f>ROUND(NX99/1000000*IF(NY99=0,0,VLOOKUP(NY99,名称和价格索引!$A$4:$C$834,3,FALSE)),1)</f>
        <v>0</v>
      </c>
      <c r="OB99" s="1"/>
      <c r="OC99" s="1"/>
      <c r="OD99" s="1">
        <f>VLOOKUP(OC99,名称和价格索引!$A$1:$B$785,2,FALSE)</f>
        <v>0</v>
      </c>
      <c r="OE99" s="1">
        <f>ROUND(OB99/1000000*IF(OC99=0,0,VLOOKUP(OC99,名称和价格索引!$A$4:$C$834,3,FALSE)),1)</f>
        <v>0</v>
      </c>
      <c r="OF99" s="1"/>
      <c r="OG99" s="1"/>
      <c r="OH99" s="1">
        <f>VLOOKUP(OG99,名称和价格索引!$A$1:$B$785,2,FALSE)</f>
        <v>0</v>
      </c>
      <c r="OI99" s="1">
        <f>ROUND(OF99/1000000*IF(OG99=0,0,VLOOKUP(OG99,名称和价格索引!$A$4:$C$834,3,FALSE)),1)</f>
        <v>0</v>
      </c>
      <c r="OJ99" s="1"/>
      <c r="OK99" s="1"/>
      <c r="OL99" s="1">
        <f>VLOOKUP(OK99,名称和价格索引!$A$1:$B$785,2,FALSE)</f>
        <v>0</v>
      </c>
      <c r="OM99" s="1">
        <f>ROUND(OJ99/1000000*IF(OK99=0,0,VLOOKUP(OK99,名称和价格索引!$A$4:$C$834,3,FALSE)),1)</f>
        <v>0</v>
      </c>
      <c r="ON99" s="1"/>
      <c r="OO99" s="1"/>
      <c r="OP99" s="1">
        <f>VLOOKUP(OO99,名称和价格索引!$A$1:$B$785,2,FALSE)</f>
        <v>0</v>
      </c>
      <c r="OQ99" s="1">
        <f>ROUND(ON99/1000000*IF(OO99=0,0,VLOOKUP(OO99,名称和价格索引!$A$4:$C$834,3,FALSE)),1)</f>
        <v>0</v>
      </c>
      <c r="OR99" s="1"/>
      <c r="OS99" s="1"/>
      <c r="OT99" s="1">
        <f>VLOOKUP(OS99,名称和价格索引!$A$1:$B$785,2,FALSE)</f>
        <v>0</v>
      </c>
      <c r="OU99" s="1">
        <f>ROUND(OR99/1000000*IF(OS99=0,0,VLOOKUP(OS99,名称和价格索引!$A$4:$C$834,3,FALSE)),1)</f>
        <v>0</v>
      </c>
      <c r="OV99" s="1"/>
      <c r="OW99" s="1"/>
      <c r="OX99" s="1">
        <f>VLOOKUP(OW99,名称和价格索引!$A$1:$B$785,2,FALSE)</f>
        <v>0</v>
      </c>
      <c r="OY99" s="1">
        <f>ROUND(OV99/1000000*IF(OW99=0,0,VLOOKUP(OW99,名称和价格索引!$A$4:$C$834,3,FALSE)),1)</f>
        <v>0</v>
      </c>
      <c r="OZ99" s="1"/>
      <c r="PA99" s="1"/>
      <c r="PB99" s="1">
        <f>VLOOKUP(PA99,名称和价格索引!$A$1:$B$785,2,FALSE)</f>
        <v>0</v>
      </c>
      <c r="PC99" s="1">
        <f>ROUND(OZ99/1000000*IF(PA99=0,0,VLOOKUP(PA99,名称和价格索引!$A$4:$C$834,3,FALSE)),1)</f>
        <v>0</v>
      </c>
      <c r="PD99" s="1"/>
      <c r="PE99" s="1"/>
      <c r="PF99" s="1">
        <f>VLOOKUP(PE99,名称和价格索引!$A$1:$B$785,2,FALSE)</f>
        <v>0</v>
      </c>
      <c r="PG99" s="1">
        <f>ROUND(PD99/1000000*IF(PE99=0,0,VLOOKUP(PE99,名称和价格索引!$A$4:$C$834,3,FALSE)),1)</f>
        <v>0</v>
      </c>
      <c r="PH99" s="1"/>
      <c r="PI99" s="1"/>
      <c r="PJ99" s="1">
        <f>VLOOKUP(PI99,名称和价格索引!$A$1:$B$785,2,FALSE)</f>
        <v>0</v>
      </c>
      <c r="PK99" s="1">
        <f>ROUND(PH99/1000000*IF(PI99=0,0,VLOOKUP(PI99,名称和价格索引!$A$4:$C$834,3,FALSE)),1)</f>
        <v>0</v>
      </c>
      <c r="PL99" s="1"/>
      <c r="PM99" s="1"/>
      <c r="PN99" s="1">
        <f>VLOOKUP(PM99,名称和价格索引!$A$1:$B$785,2,FALSE)</f>
        <v>0</v>
      </c>
      <c r="PO99" s="1">
        <f>ROUND(PL99/1000000*IF(PM99=0,0,VLOOKUP(PM99,名称和价格索引!$A$4:$C$834,3,FALSE)),1)</f>
        <v>0</v>
      </c>
      <c r="PP99" s="1"/>
      <c r="PQ99" s="1"/>
      <c r="PR99" s="1">
        <f>VLOOKUP(PQ99,名称和价格索引!$A$1:$B$785,2,FALSE)</f>
        <v>0</v>
      </c>
      <c r="PS99" s="1">
        <f>ROUND(PP99/1000000*IF(PQ99=0,0,VLOOKUP(PQ99,名称和价格索引!$A$4:$C$834,3,FALSE)),1)</f>
        <v>0</v>
      </c>
      <c r="PT99" s="1"/>
      <c r="PU99" s="1"/>
      <c r="PV99" s="1">
        <f>VLOOKUP(PU99,名称和价格索引!$A$1:$B$785,2,FALSE)</f>
        <v>0</v>
      </c>
      <c r="PW99" s="1">
        <f>ROUND(PT99/1000000*IF(PU99=0,0,VLOOKUP(PU99,名称和价格索引!$A$4:$C$834,3,FALSE)),1)</f>
        <v>0</v>
      </c>
      <c r="PX99" s="1"/>
      <c r="PY99" s="1"/>
      <c r="PZ99" s="1">
        <f>VLOOKUP(PY99,名称和价格索引!$A$1:$B$785,2,FALSE)</f>
        <v>0</v>
      </c>
      <c r="QA99" s="1">
        <f>ROUND(PX99/1000000*IF(PY99=0,0,VLOOKUP(PY99,名称和价格索引!$A$4:$C$834,3,FALSE)),1)</f>
        <v>0</v>
      </c>
      <c r="QB99" s="1"/>
      <c r="QC99" s="1"/>
      <c r="QD99" s="1">
        <f>VLOOKUP(QC99,名称和价格索引!$A$1:$B$785,2,FALSE)</f>
        <v>0</v>
      </c>
      <c r="QE99" s="1">
        <f>ROUND(QB99/1000000*IF(QC99=0,0,VLOOKUP(QC99,名称和价格索引!$A$4:$C$834,3,FALSE)),1)</f>
        <v>0</v>
      </c>
      <c r="QF99" s="1"/>
      <c r="QG99" s="1"/>
      <c r="QH99" s="1">
        <f>VLOOKUP(QG99,名称和价格索引!$A$1:$B$785,2,FALSE)</f>
        <v>0</v>
      </c>
      <c r="QI99" s="1">
        <f>ROUND(QF99/1000000*IF(QG99=0,0,VLOOKUP(QG99,名称和价格索引!$A$4:$C$834,3,FALSE)),1)</f>
        <v>0</v>
      </c>
      <c r="QJ99" s="1"/>
      <c r="QK99" s="1"/>
      <c r="QL99" s="1">
        <f>VLOOKUP(QK99,名称和价格索引!$A$1:$B$785,2,FALSE)</f>
        <v>0</v>
      </c>
      <c r="QM99" s="1">
        <f>ROUND(QJ99/1000000*IF(QK99=0,0,VLOOKUP(QK99,名称和价格索引!$A$4:$C$834,3,FALSE)),1)</f>
        <v>0</v>
      </c>
      <c r="QN99" s="1"/>
      <c r="QO99" s="1"/>
      <c r="QP99" s="1">
        <f>VLOOKUP(QO99,名称和价格索引!$A$1:$B$785,2,FALSE)</f>
        <v>0</v>
      </c>
      <c r="QQ99" s="1">
        <f>ROUND(QN99/1000000*IF(QO99=0,0,VLOOKUP(QO99,名称和价格索引!$A$4:$C$834,3,FALSE)),1)</f>
        <v>0</v>
      </c>
      <c r="QR99" s="1"/>
      <c r="QS99" s="1"/>
      <c r="QT99" s="1">
        <f>VLOOKUP(QS99,名称和价格索引!$A$1:$B$785,2,FALSE)</f>
        <v>0</v>
      </c>
      <c r="QU99" s="1">
        <f>ROUND(QR99/1000000*IF(QS99=0,0,VLOOKUP(QS99,名称和价格索引!$A$4:$C$834,3,FALSE)),1)</f>
        <v>0</v>
      </c>
      <c r="QV99" s="1"/>
      <c r="QW99" s="1"/>
      <c r="QX99" s="1">
        <f>VLOOKUP(QW99,名称和价格索引!$A$1:$B$785,2,FALSE)</f>
        <v>0</v>
      </c>
      <c r="QY99" s="1">
        <f>ROUND(QV99/1000000*IF(QW99=0,0,VLOOKUP(QW99,名称和价格索引!$A$4:$C$834,3,FALSE)),1)</f>
        <v>0</v>
      </c>
      <c r="QZ99" s="1"/>
      <c r="RA99" s="1"/>
      <c r="RB99" s="1">
        <f>VLOOKUP(RA99,名称和价格索引!$A$1:$B$785,2,FALSE)</f>
        <v>0</v>
      </c>
      <c r="RC99" s="1">
        <f>ROUND(QZ99/1000000*IF(RA99=0,0,VLOOKUP(RA99,名称和价格索引!$A$4:$C$834,3,FALSE)),1)</f>
        <v>0</v>
      </c>
      <c r="RD99" s="1"/>
      <c r="RE99" s="1"/>
      <c r="RF99" s="1">
        <f>VLOOKUP(RE99,名称和价格索引!$A$1:$B$785,2,FALSE)</f>
        <v>0</v>
      </c>
      <c r="RG99" s="1">
        <f>ROUND(RD99/1000000*IF(RE99=0,0,VLOOKUP(RE99,名称和价格索引!$A$4:$C$834,3,FALSE)),1)</f>
        <v>0</v>
      </c>
      <c r="RH99" s="1"/>
      <c r="RI99" s="1"/>
      <c r="RJ99" s="1">
        <f>VLOOKUP(RI99,名称和价格索引!$A$1:$B$785,2,FALSE)</f>
        <v>0</v>
      </c>
      <c r="RK99" s="1">
        <f>ROUND(RH99/1000000*IF(RI99=0,0,VLOOKUP(RI99,名称和价格索引!$A$4:$C$834,3,FALSE)),1)</f>
        <v>0</v>
      </c>
      <c r="RL99" s="1"/>
      <c r="RM99" s="1"/>
      <c r="RN99" s="1">
        <f>VLOOKUP(RM99,名称和价格索引!$A$1:$B$785,2,FALSE)</f>
        <v>0</v>
      </c>
      <c r="RO99" s="1">
        <f>ROUND(RL99/1000000*IF(RM99=0,0,VLOOKUP(RM99,名称和价格索引!$A$4:$C$834,3,FALSE)),1)</f>
        <v>0</v>
      </c>
      <c r="RP99" s="1"/>
      <c r="RQ99" s="1"/>
      <c r="RR99" s="1">
        <f>VLOOKUP(RQ99,名称和价格索引!$A$1:$B$785,2,FALSE)</f>
        <v>0</v>
      </c>
      <c r="RS99" s="1">
        <f>ROUND(RP99/1000000*IF(RQ99=0,0,VLOOKUP(RQ99,名称和价格索引!$A$4:$C$834,3,FALSE)),1)</f>
        <v>0</v>
      </c>
      <c r="RT99" s="1"/>
      <c r="RU99" s="1"/>
      <c r="RV99" s="1">
        <f>VLOOKUP(RU99,名称和价格索引!$A$1:$B$785,2,FALSE)</f>
        <v>0</v>
      </c>
      <c r="RW99" s="1">
        <f>ROUND(RT99/1000000*IF(RU99=0,0,VLOOKUP(RU99,名称和价格索引!$A$4:$C$834,3,FALSE)),1)</f>
        <v>0</v>
      </c>
      <c r="RX99" s="1"/>
      <c r="RY99" s="1"/>
      <c r="RZ99" s="1">
        <f>VLOOKUP(RY99,名称和价格索引!$A$1:$B$785,2,FALSE)</f>
        <v>0</v>
      </c>
      <c r="SA99" s="1">
        <f>ROUND(RX99/1000000*IF(RY99=0,0,VLOOKUP(RY99,名称和价格索引!$A$4:$C$834,3,FALSE)),1)</f>
        <v>0</v>
      </c>
      <c r="SB99" s="1"/>
      <c r="SC99" s="1"/>
      <c r="SD99" s="1">
        <f>VLOOKUP(SC99,名称和价格索引!$A$1:$B$785,2,FALSE)</f>
        <v>0</v>
      </c>
      <c r="SE99" s="1">
        <f>ROUND(SB99/1000000*IF(SC99=0,0,VLOOKUP(SC99,名称和价格索引!$A$4:$C$834,3,FALSE)),1)</f>
        <v>0</v>
      </c>
      <c r="SF99" s="1"/>
      <c r="SG99" s="1"/>
      <c r="SH99" s="1">
        <f>VLOOKUP(SG99,名称和价格索引!$A$1:$B$785,2,FALSE)</f>
        <v>0</v>
      </c>
      <c r="SI99" s="1">
        <f>ROUND(SF99/1000000*IF(SG99=0,0,VLOOKUP(SG99,名称和价格索引!$A$4:$C$834,3,FALSE)),1)</f>
        <v>0</v>
      </c>
      <c r="SJ99" s="1"/>
      <c r="SK99" s="1"/>
      <c r="SL99" s="1">
        <f>VLOOKUP(SK99,名称和价格索引!$A$1:$B$785,2,FALSE)</f>
        <v>0</v>
      </c>
      <c r="SM99" s="1">
        <f>ROUND(SJ99/1000000*IF(SK99=0,0,VLOOKUP(SK99,名称和价格索引!$A$4:$C$834,3,FALSE)),1)</f>
        <v>0</v>
      </c>
      <c r="SN99" s="1"/>
      <c r="SO99" s="1"/>
      <c r="SP99" s="1">
        <f>VLOOKUP(SO99,名称和价格索引!$A$1:$B$785,2,FALSE)</f>
        <v>0</v>
      </c>
      <c r="SQ99" s="1">
        <f>ROUND(SN99/1000000*IF(SO99=0,0,VLOOKUP(SO99,名称和价格索引!$A$4:$C$834,3,FALSE)),1)</f>
        <v>0</v>
      </c>
      <c r="SR99" s="1"/>
      <c r="SS99" s="1"/>
      <c r="ST99" s="1">
        <f>VLOOKUP(SS99,名称和价格索引!$A$1:$B$785,2,FALSE)</f>
        <v>0</v>
      </c>
      <c r="SU99" s="1">
        <f>ROUND(SR99/1000000*IF(SS99=0,0,VLOOKUP(SS99,名称和价格索引!$A$4:$C$834,3,FALSE)),1)</f>
        <v>0</v>
      </c>
      <c r="SV99" s="11" t="e">
        <f t="array" ref="SV99">SUM(VLOOKUP(D99,D99:SU99,ROW($1:$123)*4,0))</f>
        <v>#N/A</v>
      </c>
    </row>
    <row r="100" s="2" customFormat="1" customHeight="1" spans="1:516">
      <c r="A100" s="1" t="s">
        <v>739</v>
      </c>
      <c r="B100" s="1" t="s">
        <v>714</v>
      </c>
      <c r="C100" s="1">
        <v>3152</v>
      </c>
      <c r="D100" s="1">
        <v>1000000</v>
      </c>
      <c r="E100" s="1">
        <v>201000</v>
      </c>
      <c r="F100" s="1">
        <f>VLOOKUP(E100,名称和价格索引!$A$1:$B$785,2,FALSE)</f>
        <v>1000</v>
      </c>
      <c r="G100" s="1">
        <f>ROUND(D100/1000000*IF(E100=0,0,VLOOKUP(E100,名称和价格索引!$A$4:$C$834,3,FALSE)),1)</f>
        <v>1000</v>
      </c>
      <c r="H100" s="1">
        <v>1000000</v>
      </c>
      <c r="I100" s="1">
        <v>302</v>
      </c>
      <c r="J100" s="1" t="str">
        <f>VLOOKUP(I100,名称和价格索引!$A$1:$B$785,2,FALSE)</f>
        <v>金创药(中量)</v>
      </c>
      <c r="K100" s="1">
        <f>ROUND(H100/1000000*IF(I100=0,0,VLOOKUP(I100,名称和价格索引!$A$4:$C$834,3,FALSE)),1)</f>
        <v>130</v>
      </c>
      <c r="L100" s="1">
        <v>1000000</v>
      </c>
      <c r="M100" s="1">
        <v>322</v>
      </c>
      <c r="N100" s="1" t="str">
        <f>VLOOKUP(M100,名称和价格索引!$A$1:$B$785,2,FALSE)</f>
        <v>魔法药(中量)</v>
      </c>
      <c r="O100" s="1">
        <f>ROUND(L100/1000000*IF(M100=0,0,VLOOKUP(M100,名称和价格索引!$A$4:$C$834,3,FALSE)),1)</f>
        <v>130</v>
      </c>
      <c r="P100" s="1">
        <v>1000000</v>
      </c>
      <c r="Q100" s="1">
        <v>351</v>
      </c>
      <c r="R100" s="1" t="str">
        <f>VLOOKUP(Q100,名称和价格索引!$A$1:$B$785,2,FALSE)</f>
        <v>太阳水</v>
      </c>
      <c r="S100" s="1">
        <f>ROUND(P100/1000000*IF(Q100=0,0,VLOOKUP(Q100,名称和价格索引!$A$4:$C$834,3,FALSE)),1)</f>
        <v>500</v>
      </c>
      <c r="T100" s="1">
        <v>6000</v>
      </c>
      <c r="U100" s="1">
        <v>99940007</v>
      </c>
      <c r="V100" s="1" t="str">
        <f>VLOOKUP(U100,名称和价格索引!$A$1:$B$785,2,FALSE)</f>
        <v>道士手镯</v>
      </c>
      <c r="W100" s="1">
        <f>ROUND(T100/1000000*IF(U100=0,0,VLOOKUP(U100,名称和价格索引!$A$4:$C$834,3,FALSE)),1)</f>
        <v>12</v>
      </c>
      <c r="X100" s="1">
        <v>6000</v>
      </c>
      <c r="Y100" s="1">
        <v>99940008</v>
      </c>
      <c r="Z100" s="1" t="str">
        <f>VLOOKUP(Y100,名称和价格索引!$A$1:$B$785,2,FALSE)</f>
        <v>黑檀手镯</v>
      </c>
      <c r="AA100" s="1">
        <f>ROUND(X100/1000000*IF(Y100=0,0,VLOOKUP(Y100,名称和价格索引!$A$4:$C$834,3,FALSE)),1)</f>
        <v>12</v>
      </c>
      <c r="AB100" s="1">
        <v>6000</v>
      </c>
      <c r="AC100" s="1">
        <v>99900015</v>
      </c>
      <c r="AD100" s="1" t="str">
        <f>VLOOKUP(AC100,名称和价格索引!$A$1:$B$785,2,FALSE)</f>
        <v>降魔</v>
      </c>
      <c r="AE100" s="1">
        <f>ROUND(AB100/1000000*IF(AC100=0,0,VLOOKUP(AC100,名称和价格索引!$A$4:$C$834,3,FALSE)),1)</f>
        <v>30</v>
      </c>
      <c r="AF100" s="1">
        <v>6000</v>
      </c>
      <c r="AG100" s="1">
        <v>99930008</v>
      </c>
      <c r="AH100" s="1" t="str">
        <f>VLOOKUP(AG100,名称和价格索引!$A$1:$B$785,2,FALSE)</f>
        <v>黑色水晶戒指</v>
      </c>
      <c r="AI100" s="1">
        <f>ROUND(AF100/1000000*IF(AG100=0,0,VLOOKUP(AG100,名称和价格索引!$A$4:$C$834,3,FALSE)),1)</f>
        <v>6</v>
      </c>
      <c r="AJ100" s="1">
        <v>6000</v>
      </c>
      <c r="AK100" s="1">
        <v>99930009</v>
      </c>
      <c r="AL100" s="1" t="str">
        <f>VLOOKUP(AK100,名称和价格索引!$A$1:$B$785,2,FALSE)</f>
        <v>蛇眼戒指</v>
      </c>
      <c r="AM100" s="1">
        <f>ROUND(AJ100/1000000*IF(AK100=0,0,VLOOKUP(AK100,名称和价格索引!$A$4:$C$834,3,FALSE)),1)</f>
        <v>6</v>
      </c>
      <c r="AN100" s="1">
        <v>6000</v>
      </c>
      <c r="AO100" s="1">
        <v>99930007</v>
      </c>
      <c r="AP100" s="1" t="str">
        <f>VLOOKUP(AO100,名称和价格索引!$A$1:$B$785,2,FALSE)</f>
        <v>珍珠戒指</v>
      </c>
      <c r="AQ100" s="1">
        <f>ROUND(AN100/1000000*IF(AO100=0,0,VLOOKUP(AO100,名称和价格索引!$A$4:$C$834,3,FALSE)),1)</f>
        <v>6</v>
      </c>
      <c r="AR100" s="1">
        <v>6000</v>
      </c>
      <c r="AS100" s="1">
        <v>99900014</v>
      </c>
      <c r="AT100" s="1" t="str">
        <f>VLOOKUP(AS100,名称和价格索引!$A$1:$B$785,2,FALSE)</f>
        <v>破魂</v>
      </c>
      <c r="AU100" s="1">
        <f>ROUND(AR100/1000000*IF(AS100=0,0,VLOOKUP(AS100,名称和价格索引!$A$4:$C$834,3,FALSE)),1)</f>
        <v>15</v>
      </c>
      <c r="AV100" s="1">
        <v>6000</v>
      </c>
      <c r="AW100" s="1">
        <v>99900016</v>
      </c>
      <c r="AX100" s="1" t="str">
        <f>VLOOKUP(AW100,名称和价格索引!$A$1:$B$785,2,FALSE)</f>
        <v>斩马刀</v>
      </c>
      <c r="AY100" s="1">
        <f>ROUND(AV100/1000000*IF(AW100=0,0,VLOOKUP(AW100,名称和价格索引!$A$4:$C$834,3,FALSE)),1)</f>
        <v>18</v>
      </c>
      <c r="AZ100" s="1">
        <v>6000</v>
      </c>
      <c r="BA100" s="1">
        <v>99900013</v>
      </c>
      <c r="BB100" s="1" t="str">
        <f>VLOOKUP(BA100,名称和价格索引!$A$1:$B$785,2,FALSE)</f>
        <v>偃月</v>
      </c>
      <c r="BC100" s="1">
        <f>ROUND(AZ100/1000000*IF(BA100=0,0,VLOOKUP(BA100,名称和价格索引!$A$4:$C$834,3,FALSE)),1)</f>
        <v>30</v>
      </c>
      <c r="BD100" s="1">
        <v>6000</v>
      </c>
      <c r="BE100" s="1">
        <v>99930006</v>
      </c>
      <c r="BF100" s="1" t="str">
        <f>VLOOKUP(BE100,名称和价格索引!$A$1:$B$785,2,FALSE)</f>
        <v>生铁戒指</v>
      </c>
      <c r="BG100" s="1">
        <f>ROUND(BD100/1000000*IF(BE100=0,0,VLOOKUP(BE100,名称和价格索引!$A$4:$C$834,3,FALSE)),1)</f>
        <v>9</v>
      </c>
      <c r="BH100" s="1">
        <v>6000</v>
      </c>
      <c r="BI100" s="1">
        <v>99920007</v>
      </c>
      <c r="BJ100" s="1" t="str">
        <f>VLOOKUP(BI100,名称和价格索引!$A$1:$B$785,2,FALSE)</f>
        <v>白色虎齿项链</v>
      </c>
      <c r="BK100" s="1">
        <f>ROUND(BH100/1000000*IF(BI100=0,0,VLOOKUP(BI100,名称和价格索引!$A$4:$C$834,3,FALSE)),1)</f>
        <v>9</v>
      </c>
      <c r="BL100" s="1">
        <v>6000</v>
      </c>
      <c r="BM100" s="1">
        <v>99920006</v>
      </c>
      <c r="BN100" s="1" t="str">
        <f>VLOOKUP(BM100,名称和价格索引!$A$1:$B$785,2,FALSE)</f>
        <v>白金项链</v>
      </c>
      <c r="BO100" s="1">
        <f>ROUND(BL100/1000000*IF(BM100=0,0,VLOOKUP(BM100,名称和价格索引!$A$4:$C$834,3,FALSE)),1)</f>
        <v>6</v>
      </c>
      <c r="BP100" s="1">
        <v>6000</v>
      </c>
      <c r="BQ100" s="1">
        <v>99930015</v>
      </c>
      <c r="BR100" s="1" t="str">
        <f>VLOOKUP(BQ100,名称和价格索引!$A$1:$B$785,2,FALSE)</f>
        <v>骷髅戒指</v>
      </c>
      <c r="BS100" s="1">
        <f>ROUND(BP100/1000000*IF(BQ100=0,0,VLOOKUP(BQ100,名称和价格索引!$A$4:$C$834,3,FALSE)),1)</f>
        <v>15</v>
      </c>
      <c r="BT100" s="1">
        <v>6000</v>
      </c>
      <c r="BU100" s="1">
        <v>99940002</v>
      </c>
      <c r="BV100" s="1" t="str">
        <f>VLOOKUP(BU100,名称和价格索引!$A$1:$B$785,2,FALSE)</f>
        <v>小手镯</v>
      </c>
      <c r="BW100" s="1">
        <f>ROUND(BT100/1000000*IF(BU100=0,0,VLOOKUP(BU100,名称和价格索引!$A$4:$C$834,3,FALSE)),1)</f>
        <v>3</v>
      </c>
      <c r="BX100" s="1">
        <v>10000</v>
      </c>
      <c r="BY100" s="1">
        <v>99900010</v>
      </c>
      <c r="BZ100" s="1" t="str">
        <f>VLOOKUP(BY100,名称和价格索引!$A$1:$B$785,2,FALSE)</f>
        <v>八荒</v>
      </c>
      <c r="CA100" s="1">
        <f>ROUND(BX100/1000000*IF(BY100=0,0,VLOOKUP(BY100,名称和价格索引!$A$4:$C$834,3,FALSE)),1)</f>
        <v>25</v>
      </c>
      <c r="CB100" s="1">
        <v>10000</v>
      </c>
      <c r="CC100" s="1">
        <v>99900011</v>
      </c>
      <c r="CD100" s="1" t="str">
        <f>VLOOKUP(CC100,名称和价格索引!$A$1:$B$785,2,FALSE)</f>
        <v>半月</v>
      </c>
      <c r="CE100" s="1">
        <f>ROUND(CB100/1000000*IF(CC100=0,0,VLOOKUP(CC100,名称和价格索引!$A$4:$C$834,3,FALSE)),1)</f>
        <v>20</v>
      </c>
      <c r="CF100" s="1">
        <v>10000</v>
      </c>
      <c r="CG100" s="1">
        <v>99900009</v>
      </c>
      <c r="CH100" s="1" t="str">
        <f>VLOOKUP(CG100,名称和价格索引!$A$1:$B$785,2,FALSE)</f>
        <v>海魂</v>
      </c>
      <c r="CI100" s="1">
        <f>ROUND(CF100/1000000*IF(CG100=0,0,VLOOKUP(CG100,名称和价格索引!$A$4:$C$834,3,FALSE)),1)</f>
        <v>15</v>
      </c>
      <c r="CJ100" s="1">
        <v>10000</v>
      </c>
      <c r="CK100" s="1">
        <v>99900012</v>
      </c>
      <c r="CL100" s="1" t="str">
        <f>VLOOKUP(CK100,名称和价格索引!$A$1:$B$785,2,FALSE)</f>
        <v>凌风</v>
      </c>
      <c r="CM100" s="1">
        <f>ROUND(CJ100/1000000*IF(CK100=0,0,VLOOKUP(CK100,名称和价格索引!$A$4:$C$834,3,FALSE)),1)</f>
        <v>25</v>
      </c>
      <c r="CN100" s="1">
        <v>10000</v>
      </c>
      <c r="CO100" s="1">
        <v>99930005</v>
      </c>
      <c r="CP100" s="1" t="str">
        <f>VLOOKUP(CO100,名称和价格索引!$A$1:$B$785,2,FALSE)</f>
        <v>蓝色水晶戒指</v>
      </c>
      <c r="CQ100" s="1">
        <f>ROUND(CN100/1000000*IF(CO100=0,0,VLOOKUP(CO100,名称和价格索引!$A$4:$C$834,3,FALSE)),1)</f>
        <v>7.5</v>
      </c>
      <c r="CR100" s="1">
        <v>10000</v>
      </c>
      <c r="CS100" s="1">
        <v>99920011</v>
      </c>
      <c r="CT100" s="1" t="str">
        <f>VLOOKUP(CS100,名称和价格索引!$A$1:$B$785,2,FALSE)</f>
        <v>魔鬼项链</v>
      </c>
      <c r="CU100" s="1">
        <f>ROUND(CR100/1000000*IF(CS100=0,0,VLOOKUP(CS100,名称和价格索引!$A$4:$C$834,3,FALSE)),1)</f>
        <v>12.5</v>
      </c>
      <c r="CV100" s="1">
        <v>10000</v>
      </c>
      <c r="CW100" s="1">
        <v>99920010</v>
      </c>
      <c r="CX100" s="1" t="str">
        <f>VLOOKUP(CW100,名称和价格索引!$A$1:$B$785,2,FALSE)</f>
        <v>琥珀项链</v>
      </c>
      <c r="CY100" s="1">
        <f>ROUND(CV100/1000000*IF(CW100=0,0,VLOOKUP(CW100,名称和价格索引!$A$4:$C$834,3,FALSE)),1)</f>
        <v>10</v>
      </c>
      <c r="CZ100" s="1">
        <v>10000</v>
      </c>
      <c r="DA100" s="1">
        <v>99920012</v>
      </c>
      <c r="DB100" s="1" t="str">
        <f>VLOOKUP(DA100,名称和价格索引!$A$1:$B$785,2,FALSE)</f>
        <v>凤凰明珠</v>
      </c>
      <c r="DC100" s="1">
        <f>ROUND(CZ100/1000000*IF(DA100=0,0,VLOOKUP(DA100,名称和价格索引!$A$4:$C$834,3,FALSE)),1)</f>
        <v>10</v>
      </c>
      <c r="DD100" s="1">
        <v>10000</v>
      </c>
      <c r="DE100" s="1">
        <v>99940018</v>
      </c>
      <c r="DF100" s="1" t="str">
        <f>VLOOKUP(DE100,名称和价格索引!$A$1:$B$785,2,FALSE)</f>
        <v>坚固手套</v>
      </c>
      <c r="DG100" s="1">
        <f>ROUND(DD100/1000000*IF(DE100=0,0,VLOOKUP(DE100,名称和价格索引!$A$4:$C$834,3,FALSE)),1)</f>
        <v>35</v>
      </c>
      <c r="DH100" s="1">
        <v>20000</v>
      </c>
      <c r="DI100" s="1">
        <v>99940027</v>
      </c>
      <c r="DJ100" s="1" t="str">
        <f>VLOOKUP(DI100,名称和价格索引!$A$1:$B$785,2,FALSE)</f>
        <v>魔力手镯</v>
      </c>
      <c r="DK100" s="1">
        <f>ROUND(DH100/1000000*IF(DI100=0,0,VLOOKUP(DI100,名称和价格索引!$A$4:$C$834,3,FALSE)),1)</f>
        <v>80</v>
      </c>
      <c r="DL100" s="1">
        <v>20000</v>
      </c>
      <c r="DM100" s="1">
        <v>99920009</v>
      </c>
      <c r="DN100" s="1" t="str">
        <f>VLOOKUP(DM100,名称和价格索引!$A$1:$B$785,2,FALSE)</f>
        <v>灯笼项链</v>
      </c>
      <c r="DO100" s="1">
        <f>ROUND(DL100/1000000*IF(DM100=0,0,VLOOKUP(DM100,名称和价格索引!$A$4:$C$834,3,FALSE)),1)</f>
        <v>30</v>
      </c>
      <c r="DP100" s="1">
        <v>20000</v>
      </c>
      <c r="DQ100" s="1">
        <v>99900006</v>
      </c>
      <c r="DR100" s="1" t="str">
        <f>VLOOKUP(DQ100,名称和价格索引!$A$1:$B$785,2,FALSE)</f>
        <v>铁剑</v>
      </c>
      <c r="DS100" s="1">
        <f>ROUND(DP100/1000000*IF(DQ100=0,0,VLOOKUP(DQ100,名称和价格索引!$A$4:$C$834,3,FALSE)),1)</f>
        <v>12</v>
      </c>
      <c r="DT100" s="1">
        <v>20000</v>
      </c>
      <c r="DU100" s="1">
        <v>99900005</v>
      </c>
      <c r="DV100" s="1" t="str">
        <f>VLOOKUP(DU100,名称和价格索引!$A$1:$B$785,2,FALSE)</f>
        <v>短剑</v>
      </c>
      <c r="DW100" s="1">
        <f>ROUND(DT100/1000000*IF(DU100=0,0,VLOOKUP(DU100,名称和价格索引!$A$4:$C$834,3,FALSE)),1)</f>
        <v>10</v>
      </c>
      <c r="DX100" s="1">
        <v>20000</v>
      </c>
      <c r="DY100" s="1">
        <v>99980313</v>
      </c>
      <c r="DZ100" s="1" t="str">
        <f>VLOOKUP(DY100,名称和价格索引!$A$1:$B$785,2,FALSE)</f>
        <v>中型盔甲</v>
      </c>
      <c r="EA100" s="1">
        <f>ROUND(DX100/1000000*IF(DY100=0,0,VLOOKUP(DY100,名称和价格索引!$A$4:$C$834,3,FALSE)),1)</f>
        <v>60</v>
      </c>
      <c r="EB100" s="1">
        <v>20000</v>
      </c>
      <c r="EC100" s="1">
        <v>99980313</v>
      </c>
      <c r="ED100" s="1" t="str">
        <f>VLOOKUP(EC100,名称和价格索引!$A$1:$B$785,2,FALSE)</f>
        <v>中型盔甲</v>
      </c>
      <c r="EE100" s="1">
        <f>ROUND(EB100/1000000*IF(EC100=0,0,VLOOKUP(EC100,名称和价格索引!$A$4:$C$834,3,FALSE)),1)</f>
        <v>60</v>
      </c>
      <c r="EF100" s="1">
        <v>20000</v>
      </c>
      <c r="EG100" s="1">
        <v>99900008</v>
      </c>
      <c r="EH100" s="1" t="str">
        <f>VLOOKUP(EG100,名称和价格索引!$A$1:$B$785,2,FALSE)</f>
        <v>青铜斧</v>
      </c>
      <c r="EI100" s="1">
        <f>ROUND(EF100/1000000*IF(EG100=0,0,VLOOKUP(EG100,名称和价格索引!$A$4:$C$834,3,FALSE)),1)</f>
        <v>15</v>
      </c>
      <c r="EJ100" s="1">
        <v>20000</v>
      </c>
      <c r="EK100" s="1">
        <v>99920004</v>
      </c>
      <c r="EL100" s="1" t="str">
        <f>VLOOKUP(EK100,名称和价格索引!$A$1:$B$785,2,FALSE)</f>
        <v>黑檀项链</v>
      </c>
      <c r="EM100" s="1">
        <f>ROUND(EJ100/1000000*IF(EK100=0,0,VLOOKUP(EK100,名称和价格索引!$A$4:$C$834,3,FALSE)),1)</f>
        <v>12</v>
      </c>
      <c r="EN100" s="1">
        <v>20000</v>
      </c>
      <c r="EO100" s="1">
        <v>99920003</v>
      </c>
      <c r="EP100" s="1" t="str">
        <f>VLOOKUP(EO100,名称和价格索引!$A$1:$B$785,2,FALSE)</f>
        <v>黄色水晶项链</v>
      </c>
      <c r="EQ100" s="1">
        <f>ROUND(EN100/1000000*IF(EO100=0,0,VLOOKUP(EO100,名称和价格索引!$A$4:$C$834,3,FALSE)),1)</f>
        <v>12</v>
      </c>
      <c r="ER100" s="1">
        <v>20000</v>
      </c>
      <c r="ES100" s="1">
        <v>99920005</v>
      </c>
      <c r="ET100" s="1" t="str">
        <f>VLOOKUP(ES100,名称和价格索引!$A$1:$B$785,2,FALSE)</f>
        <v>黑色水晶项链</v>
      </c>
      <c r="EU100" s="1">
        <f>ROUND(ER100/1000000*IF(ES100=0,0,VLOOKUP(ES100,名称和价格索引!$A$4:$C$834,3,FALSE)),1)</f>
        <v>15</v>
      </c>
      <c r="EV100" s="1">
        <v>20000</v>
      </c>
      <c r="EW100" s="1">
        <v>99990111</v>
      </c>
      <c r="EX100" s="1" t="str">
        <f>VLOOKUP(EW100,名称和价格索引!$A$1:$B$785,2,FALSE)</f>
        <v>青铜头盔</v>
      </c>
      <c r="EY100" s="1">
        <f>ROUND(EV100/1000000*IF(EW100=0,0,VLOOKUP(EW100,名称和价格索引!$A$4:$C$834,3,FALSE)),1)</f>
        <v>10</v>
      </c>
      <c r="EZ100" s="1">
        <v>20000</v>
      </c>
      <c r="FA100" s="1">
        <v>99900004</v>
      </c>
      <c r="FB100" s="1" t="str">
        <f>VLOOKUP(FA100,名称和价格索引!$A$1:$B$785,2,FALSE)</f>
        <v>青铜剑</v>
      </c>
      <c r="FC100" s="1">
        <f>ROUND(EZ100/1000000*IF(FA100=0,0,VLOOKUP(FA100,名称和价格索引!$A$4:$C$834,3,FALSE)),1)</f>
        <v>9</v>
      </c>
      <c r="FD100" s="1">
        <v>20000</v>
      </c>
      <c r="FE100" s="1">
        <v>99940002</v>
      </c>
      <c r="FF100" s="1" t="str">
        <f>VLOOKUP(FE100,名称和价格索引!$A$1:$B$785,2,FALSE)</f>
        <v>小手镯</v>
      </c>
      <c r="FG100" s="1">
        <f>ROUND(FD100/1000000*IF(FE100=0,0,VLOOKUP(FE100,名称和价格索引!$A$4:$C$834,3,FALSE)),1)</f>
        <v>10</v>
      </c>
      <c r="FH100" s="1">
        <v>20000</v>
      </c>
      <c r="FI100" s="1">
        <v>99930002</v>
      </c>
      <c r="FJ100" s="1" t="str">
        <f>VLOOKUP(FI100,名称和价格索引!$A$1:$B$785,2,FALSE)</f>
        <v>玻璃戒指</v>
      </c>
      <c r="FK100" s="1">
        <f>ROUND(FH100/1000000*IF(FI100=0,0,VLOOKUP(FI100,名称和价格索引!$A$4:$C$834,3,FALSE)),1)</f>
        <v>8</v>
      </c>
      <c r="FL100" s="1">
        <v>20000</v>
      </c>
      <c r="FM100" s="1">
        <v>99930003</v>
      </c>
      <c r="FN100" s="1" t="str">
        <f>VLOOKUP(FM100,名称和价格索引!$A$1:$B$785,2,FALSE)</f>
        <v>六角戒指</v>
      </c>
      <c r="FO100" s="1">
        <f>ROUND(FL100/1000000*IF(FM100=0,0,VLOOKUP(FM100,名称和价格索引!$A$4:$C$834,3,FALSE)),1)</f>
        <v>8</v>
      </c>
      <c r="FP100" s="1">
        <v>20000</v>
      </c>
      <c r="FQ100" s="1">
        <v>99940017</v>
      </c>
      <c r="FR100" s="1" t="str">
        <f>VLOOKUP(FQ100,名称和价格索引!$A$1:$B$785,2,FALSE)</f>
        <v>皮制手套</v>
      </c>
      <c r="FS100" s="1">
        <f>ROUND(FP100/1000000*IF(FQ100=0,0,VLOOKUP(FQ100,名称和价格索引!$A$4:$C$834,3,FALSE)),1)</f>
        <v>15</v>
      </c>
      <c r="FT100" s="1">
        <v>20000</v>
      </c>
      <c r="FU100" s="1">
        <v>99940003</v>
      </c>
      <c r="FV100" s="1" t="str">
        <f>VLOOKUP(FU100,名称和价格索引!$A$1:$B$785,2,FALSE)</f>
        <v>银手镯</v>
      </c>
      <c r="FW100" s="1">
        <f>ROUND(FT100/1000000*IF(FU100=0,0,VLOOKUP(FU100,名称和价格索引!$A$4:$C$834,3,FALSE)),1)</f>
        <v>15</v>
      </c>
      <c r="FX100" s="1">
        <v>20000</v>
      </c>
      <c r="FY100" s="1">
        <v>99940005</v>
      </c>
      <c r="FZ100" s="1" t="str">
        <f>VLOOKUP(FY100,名称和价格索引!$A$1:$B$785,2,FALSE)</f>
        <v>钢手镯</v>
      </c>
      <c r="GA100" s="1">
        <f>ROUND(FX100/1000000*IF(FY100=0,0,VLOOKUP(FY100,名称和价格索引!$A$4:$C$834,3,FALSE)),1)</f>
        <v>20</v>
      </c>
      <c r="GB100" s="1">
        <v>2000</v>
      </c>
      <c r="GC100" s="1">
        <v>99930004</v>
      </c>
      <c r="GD100" s="1" t="str">
        <f>VLOOKUP(GC100,名称和价格索引!$A$1:$B$785,2,FALSE)</f>
        <v>牛角戒指</v>
      </c>
      <c r="GE100" s="1">
        <f>ROUND(GB100/1000000*IF(GC100=0,0,VLOOKUP(GC100,名称和价格索引!$A$4:$C$834,3,FALSE)),1)</f>
        <v>1</v>
      </c>
      <c r="GF100" s="1">
        <v>20000</v>
      </c>
      <c r="GG100" s="1">
        <v>99940004</v>
      </c>
      <c r="GH100" s="1" t="str">
        <f>VLOOKUP(GG100,名称和价格索引!$A$1:$B$785,2,FALSE)</f>
        <v>大手镯</v>
      </c>
      <c r="GI100" s="1">
        <f>ROUND(GF100/1000000*IF(GG100=0,0,VLOOKUP(GG100,名称和价格索引!$A$4:$C$834,3,FALSE)),1)</f>
        <v>50</v>
      </c>
      <c r="GJ100" s="1"/>
      <c r="GK100" s="1"/>
      <c r="GL100" s="1">
        <f>VLOOKUP(GK100,名称和价格索引!$A$1:$B$785,2,FALSE)</f>
        <v>0</v>
      </c>
      <c r="GM100" s="1">
        <f>ROUND(GJ100/1000000*IF(GK100=0,0,VLOOKUP(GK100,名称和价格索引!$A$4:$C$834,3,FALSE)),1)</f>
        <v>0</v>
      </c>
      <c r="GN100" s="1"/>
      <c r="GO100" s="1"/>
      <c r="GP100" s="1">
        <f>VLOOKUP(GO100,名称和价格索引!$A$1:$B$785,2,FALSE)</f>
        <v>0</v>
      </c>
      <c r="GQ100" s="1">
        <f>ROUND(GN100/1000000*IF(GO100=0,0,VLOOKUP(GO100,名称和价格索引!$A$4:$C$834,3,FALSE)),1)</f>
        <v>0</v>
      </c>
      <c r="GT100" s="1">
        <f>VLOOKUP(GS100,名称和价格索引!$A$1:$B$785,2,FALSE)</f>
        <v>0</v>
      </c>
      <c r="GU100" s="1">
        <f>ROUND(GR100/1000000*IF(GS100=0,0,VLOOKUP(GS100,名称和价格索引!$A$4:$C$834,3,FALSE)),1)</f>
        <v>0</v>
      </c>
      <c r="GX100" s="1">
        <f>VLOOKUP(GW100,名称和价格索引!$A$1:$B$785,2,FALSE)</f>
        <v>0</v>
      </c>
      <c r="GY100" s="1">
        <f>ROUND(GV100/1000000*IF(GW100=0,0,VLOOKUP(GW100,名称和价格索引!$A$4:$C$834,3,FALSE)),1)</f>
        <v>0</v>
      </c>
      <c r="HB100" s="1">
        <f>VLOOKUP(HA100,名称和价格索引!$A$1:$B$785,2,FALSE)</f>
        <v>0</v>
      </c>
      <c r="HC100" s="1">
        <f>ROUND(GZ100/1000000*IF(HA100=0,0,VLOOKUP(HA100,名称和价格索引!$A$4:$C$834,3,FALSE)),1)</f>
        <v>0</v>
      </c>
      <c r="HF100" s="1">
        <f>VLOOKUP(HE100,名称和价格索引!$A$1:$B$785,2,FALSE)</f>
        <v>0</v>
      </c>
      <c r="HG100" s="1">
        <f>ROUND(HD100/1000000*IF(HE100=0,0,VLOOKUP(HE100,名称和价格索引!$A$4:$C$834,3,FALSE)),1)</f>
        <v>0</v>
      </c>
      <c r="HJ100" s="1">
        <f>VLOOKUP(HI100,名称和价格索引!$A$1:$B$785,2,FALSE)</f>
        <v>0</v>
      </c>
      <c r="HK100" s="1">
        <f>ROUND(HH100/1000000*IF(HI100=0,0,VLOOKUP(HI100,名称和价格索引!$A$4:$C$834,3,FALSE)),1)</f>
        <v>0</v>
      </c>
      <c r="HN100" s="1">
        <f>VLOOKUP(HM100,名称和价格索引!$A$1:$B$785,2,FALSE)</f>
        <v>0</v>
      </c>
      <c r="HO100" s="1">
        <f>ROUND(HL100/1000000*IF(HM100=0,0,VLOOKUP(HM100,名称和价格索引!$A$4:$C$834,3,FALSE)),1)</f>
        <v>0</v>
      </c>
      <c r="HR100" s="1">
        <f>VLOOKUP(HQ100,名称和价格索引!$A$1:$B$785,2,FALSE)</f>
        <v>0</v>
      </c>
      <c r="HS100" s="1">
        <f>ROUND(HP100/1000000*IF(HQ100=0,0,VLOOKUP(HQ100,名称和价格索引!$A$4:$C$834,3,FALSE)),1)</f>
        <v>0</v>
      </c>
      <c r="HT100" s="18">
        <v>1000</v>
      </c>
      <c r="HU100" s="18">
        <v>99930019</v>
      </c>
      <c r="HV100" s="18" t="e">
        <f>VLOOKUP(HU100,名称和价格索引!$A$1:$B$785,2,FALSE)</f>
        <v>#N/A</v>
      </c>
      <c r="HW100" s="1" t="e">
        <f>ROUND(HT100/1000000*IF(HU100=0,0,VLOOKUP(HU100,名称和价格索引!$A$4:$C$834,3,FALSE)),1)</f>
        <v>#N/A</v>
      </c>
      <c r="HX100" s="18">
        <v>1000</v>
      </c>
      <c r="HY100" s="18">
        <v>99940012</v>
      </c>
      <c r="HZ100" s="18" t="e">
        <f>VLOOKUP(HY100,名称和价格索引!$A$1:$B$785,2,FALSE)</f>
        <v>#N/A</v>
      </c>
      <c r="IA100" s="1" t="e">
        <f>ROUND(HX100/1000000*IF(HY100=0,0,VLOOKUP(HY100,名称和价格索引!$A$4:$C$834,3,FALSE)),1)</f>
        <v>#N/A</v>
      </c>
      <c r="IB100" s="18">
        <v>1000</v>
      </c>
      <c r="IC100" s="18">
        <v>99920017</v>
      </c>
      <c r="ID100" s="18" t="e">
        <f>VLOOKUP(IC100,名称和价格索引!$A$1:$B$785,2,FALSE)</f>
        <v>#N/A</v>
      </c>
      <c r="IE100" s="1" t="e">
        <f>ROUND(IB100/1000000*IF(IC100=0,0,VLOOKUP(IC100,名称和价格索引!$A$4:$C$834,3,FALSE)),1)</f>
        <v>#N/A</v>
      </c>
      <c r="IF100" s="18">
        <v>1000</v>
      </c>
      <c r="IG100" s="18">
        <v>99930020</v>
      </c>
      <c r="IH100" s="18" t="e">
        <f>VLOOKUP(IG100,名称和价格索引!$A$1:$B$785,2,FALSE)</f>
        <v>#N/A</v>
      </c>
      <c r="II100" s="1" t="e">
        <f>ROUND(IF100/1000000*IF(IG100=0,0,VLOOKUP(IG100,名称和价格索引!$A$4:$C$834,3,FALSE)),1)</f>
        <v>#N/A</v>
      </c>
      <c r="IJ100" s="18">
        <v>1000</v>
      </c>
      <c r="IK100" s="18">
        <v>99940016</v>
      </c>
      <c r="IL100" s="18" t="e">
        <f>VLOOKUP(IK100,名称和价格索引!$A$1:$B$785,2,FALSE)</f>
        <v>#N/A</v>
      </c>
      <c r="IM100" s="1" t="e">
        <f>ROUND(IJ100/1000000*IF(IK100=0,0,VLOOKUP(IK100,名称和价格索引!$A$4:$C$834,3,FALSE)),1)</f>
        <v>#N/A</v>
      </c>
      <c r="IN100" s="18">
        <v>1000</v>
      </c>
      <c r="IO100" s="18">
        <v>99920019</v>
      </c>
      <c r="IP100" s="18" t="e">
        <f>VLOOKUP(IO100,名称和价格索引!$A$1:$B$785,2,FALSE)</f>
        <v>#N/A</v>
      </c>
      <c r="IQ100" s="1" t="e">
        <f>ROUND(IN100/1000000*IF(IO100=0,0,VLOOKUP(IO100,名称和价格索引!$A$4:$C$834,3,FALSE)),1)</f>
        <v>#N/A</v>
      </c>
      <c r="IR100" s="18">
        <v>1000</v>
      </c>
      <c r="IS100" s="18">
        <v>99930021</v>
      </c>
      <c r="IT100" s="18" t="e">
        <f>VLOOKUP(IS100,名称和价格索引!$A$1:$B$785,2,FALSE)</f>
        <v>#N/A</v>
      </c>
      <c r="IU100" s="1" t="e">
        <f>ROUND(IR100/1000000*IF(IS100=0,0,VLOOKUP(IS100,名称和价格索引!$A$4:$C$834,3,FALSE)),1)</f>
        <v>#N/A</v>
      </c>
      <c r="IV100" s="18">
        <v>1000</v>
      </c>
      <c r="IW100" s="18">
        <v>99920018</v>
      </c>
      <c r="IX100" s="18" t="e">
        <f>VLOOKUP(IW100,名称和价格索引!$A$1:$B$785,2,FALSE)</f>
        <v>#N/A</v>
      </c>
      <c r="IY100" s="1" t="e">
        <f>ROUND(IV100/1000000*IF(IW100=0,0,VLOOKUP(IW100,名称和价格索引!$A$4:$C$834,3,FALSE)),1)</f>
        <v>#N/A</v>
      </c>
      <c r="IZ100" s="18">
        <v>1000</v>
      </c>
      <c r="JA100" s="18">
        <v>99940010</v>
      </c>
      <c r="JB100" s="18" t="e">
        <f>VLOOKUP(JA100,名称和价格索引!$A$1:$B$785,2,FALSE)</f>
        <v>#N/A</v>
      </c>
      <c r="JC100" s="1" t="e">
        <f>ROUND(IZ100/1000000*IF(JA100=0,0,VLOOKUP(JA100,名称和价格索引!$A$4:$C$834,3,FALSE)),1)</f>
        <v>#N/A</v>
      </c>
      <c r="JD100" s="18"/>
      <c r="JE100" s="18"/>
      <c r="JF100" s="18">
        <f>VLOOKUP(JE100,名称和价格索引!$A$1:$B$785,2,FALSE)</f>
        <v>0</v>
      </c>
      <c r="JG100" s="1">
        <f>ROUND(JD100/1000000*IF(JE100=0,0,VLOOKUP(JE100,名称和价格索引!$A$4:$C$834,3,FALSE)),1)</f>
        <v>0</v>
      </c>
      <c r="JH100" s="18">
        <v>2000</v>
      </c>
      <c r="JI100" s="18">
        <v>99900022</v>
      </c>
      <c r="JJ100" s="18" t="e">
        <f>VLOOKUP(JI100,名称和价格索引!$A$1:$B$785,2,FALSE)</f>
        <v>#N/A</v>
      </c>
      <c r="JK100" s="1" t="e">
        <f>ROUND(JH100/1000000*IF(JI100=0,0,VLOOKUP(JI100,名称和价格索引!$A$4:$C$834,3,FALSE)),1)</f>
        <v>#N/A</v>
      </c>
      <c r="JL100" s="18">
        <v>2000</v>
      </c>
      <c r="JM100" s="18">
        <v>99900024</v>
      </c>
      <c r="JN100" s="18" t="e">
        <f>VLOOKUP(JM100,名称和价格索引!$A$1:$B$785,2,FALSE)</f>
        <v>#N/A</v>
      </c>
      <c r="JO100" s="1" t="e">
        <f>ROUND(JL100/1000000*IF(JM100=0,0,VLOOKUP(JM100,名称和价格索引!$A$4:$C$834,3,FALSE)),1)</f>
        <v>#N/A</v>
      </c>
      <c r="JP100" s="18">
        <v>2000</v>
      </c>
      <c r="JQ100" s="18">
        <v>99900023</v>
      </c>
      <c r="JR100" s="18" t="e">
        <f>VLOOKUP(JQ100,名称和价格索引!$A$1:$B$785,2,FALSE)</f>
        <v>#N/A</v>
      </c>
      <c r="JS100" s="1" t="e">
        <f>ROUND(JP100/1000000*IF(JQ100=0,0,VLOOKUP(JQ100,名称和价格索引!$A$4:$C$834,3,FALSE)),1)</f>
        <v>#N/A</v>
      </c>
      <c r="JT100" s="18"/>
      <c r="JU100" s="18"/>
      <c r="JV100" s="18">
        <f>VLOOKUP(JU100,名称和价格索引!$A$1:$B$785,2,FALSE)</f>
        <v>0</v>
      </c>
      <c r="JW100" s="1">
        <f>ROUND(JT100/1000000*IF(JU100=0,0,VLOOKUP(JU100,名称和价格索引!$A$4:$C$834,3,FALSE)),1)</f>
        <v>0</v>
      </c>
      <c r="JX100" s="18">
        <v>3000</v>
      </c>
      <c r="JY100" s="18">
        <v>99920016</v>
      </c>
      <c r="JZ100" s="18" t="e">
        <f>VLOOKUP(JY100,名称和价格索引!$A$1:$B$785,2,FALSE)</f>
        <v>#N/A</v>
      </c>
      <c r="KA100" s="1" t="e">
        <f>ROUND(JX100/1000000*IF(JY100=0,0,VLOOKUP(JY100,名称和价格索引!$A$4:$C$834,3,FALSE)),1)</f>
        <v>#N/A</v>
      </c>
      <c r="KB100" s="18">
        <v>3000</v>
      </c>
      <c r="KC100" s="18">
        <v>99930018</v>
      </c>
      <c r="KD100" s="18" t="e">
        <f>VLOOKUP(KC100,名称和价格索引!$A$1:$B$785,2,FALSE)</f>
        <v>#N/A</v>
      </c>
      <c r="KE100" s="1" t="e">
        <f>ROUND(KB100/1000000*IF(KC100=0,0,VLOOKUP(KC100,名称和价格索引!$A$4:$C$834,3,FALSE)),1)</f>
        <v>#N/A</v>
      </c>
      <c r="KF100" s="18">
        <v>3000</v>
      </c>
      <c r="KG100" s="18">
        <v>99920020</v>
      </c>
      <c r="KH100" s="18" t="e">
        <f>VLOOKUP(KG100,名称和价格索引!$A$1:$B$785,2,FALSE)</f>
        <v>#N/A</v>
      </c>
      <c r="KI100" s="1" t="e">
        <f>ROUND(KF100/1000000*IF(KG100=0,0,VLOOKUP(KG100,名称和价格索引!$A$4:$C$834,3,FALSE)),1)</f>
        <v>#N/A</v>
      </c>
      <c r="KJ100" s="18">
        <v>3000</v>
      </c>
      <c r="KK100" s="18">
        <v>99930017</v>
      </c>
      <c r="KL100" s="18" t="e">
        <f>VLOOKUP(KK100,名称和价格索引!$A$1:$B$785,2,FALSE)</f>
        <v>#N/A</v>
      </c>
      <c r="KM100" s="1" t="e">
        <f>ROUND(KJ100/1000000*IF(KK100=0,0,VLOOKUP(KK100,名称和价格索引!$A$4:$C$834,3,FALSE)),1)</f>
        <v>#N/A</v>
      </c>
      <c r="KN100" s="18">
        <v>3000</v>
      </c>
      <c r="KO100" s="18">
        <v>99940011</v>
      </c>
      <c r="KP100" s="18" t="e">
        <f>VLOOKUP(KO100,名称和价格索引!$A$1:$B$785,2,FALSE)</f>
        <v>#N/A</v>
      </c>
      <c r="KQ100" s="1" t="e">
        <f>ROUND(KN100/1000000*IF(KO100=0,0,VLOOKUP(KO100,名称和价格索引!$A$4:$C$834,3,FALSE)),1)</f>
        <v>#N/A</v>
      </c>
      <c r="KR100" s="18">
        <v>3000</v>
      </c>
      <c r="KS100" s="18">
        <v>99920021</v>
      </c>
      <c r="KT100" s="18" t="e">
        <f>VLOOKUP(KS100,名称和价格索引!$A$1:$B$785,2,FALSE)</f>
        <v>#N/A</v>
      </c>
      <c r="KU100" s="1" t="e">
        <f>ROUND(KR100/1000000*IF(KS100=0,0,VLOOKUP(KS100,名称和价格索引!$A$4:$C$834,3,FALSE)),1)</f>
        <v>#N/A</v>
      </c>
      <c r="KV100" s="18">
        <v>3000</v>
      </c>
      <c r="KW100" s="18">
        <v>99940015</v>
      </c>
      <c r="KX100" s="18" t="e">
        <f>VLOOKUP(KW100,名称和价格索引!$A$1:$B$785,2,FALSE)</f>
        <v>#N/A</v>
      </c>
      <c r="KY100" s="1" t="e">
        <f>ROUND(KV100/1000000*IF(KW100=0,0,VLOOKUP(KW100,名称和价格索引!$A$4:$C$834,3,FALSE)),1)</f>
        <v>#N/A</v>
      </c>
      <c r="KZ100" s="18">
        <v>3000</v>
      </c>
      <c r="LA100" s="18">
        <v>99930014</v>
      </c>
      <c r="LB100" s="18" t="e">
        <f>VLOOKUP(LA100,名称和价格索引!$A$1:$B$785,2,FALSE)</f>
        <v>#N/A</v>
      </c>
      <c r="LC100" s="1" t="e">
        <f>ROUND(KZ100/1000000*IF(LA100=0,0,VLOOKUP(LA100,名称和价格索引!$A$4:$C$834,3,FALSE)),1)</f>
        <v>#N/A</v>
      </c>
      <c r="LD100" s="1"/>
      <c r="LE100" s="1"/>
      <c r="LF100" s="1">
        <f>VLOOKUP(LE100,名称和价格索引!$A$1:$B$785,2,FALSE)</f>
        <v>0</v>
      </c>
      <c r="LG100" s="1">
        <f>ROUND(LD100/1000000*IF(LE100=0,0,VLOOKUP(LE100,名称和价格索引!$A$4:$C$834,3,FALSE)),1)</f>
        <v>0</v>
      </c>
      <c r="LH100" s="1"/>
      <c r="LI100" s="1"/>
      <c r="LJ100" s="1">
        <f>VLOOKUP(LI100,名称和价格索引!$A$1:$B$785,2,FALSE)</f>
        <v>0</v>
      </c>
      <c r="LK100" s="1">
        <f>ROUND(LH100/1000000*IF(LI100=0,0,VLOOKUP(LI100,名称和价格索引!$A$4:$C$834,3,FALSE)),1)</f>
        <v>0</v>
      </c>
      <c r="LL100" s="1"/>
      <c r="LM100" s="1"/>
      <c r="LN100" s="1">
        <f>VLOOKUP(LM100,名称和价格索引!$A$1:$B$785,2,FALSE)</f>
        <v>0</v>
      </c>
      <c r="LO100" s="1">
        <f>ROUND(LL100/1000000*IF(LM100=0,0,VLOOKUP(LM100,名称和价格索引!$A$4:$C$834,3,FALSE)),1)</f>
        <v>0</v>
      </c>
      <c r="LP100" s="1"/>
      <c r="LQ100" s="1"/>
      <c r="LR100" s="1">
        <f>VLOOKUP(LQ100,名称和价格索引!$A$1:$B$785,2,FALSE)</f>
        <v>0</v>
      </c>
      <c r="LS100" s="1">
        <f>ROUND(LP100/1000000*IF(LQ100=0,0,VLOOKUP(LQ100,名称和价格索引!$A$4:$C$834,3,FALSE)),1)</f>
        <v>0</v>
      </c>
      <c r="LT100" s="1"/>
      <c r="LU100" s="1"/>
      <c r="LV100" s="1">
        <f>VLOOKUP(LU100,名称和价格索引!$A$1:$B$785,2,FALSE)</f>
        <v>0</v>
      </c>
      <c r="LW100" s="1">
        <f>ROUND(LT100/1000000*IF(LU100=0,0,VLOOKUP(LU100,名称和价格索引!$A$4:$C$834,3,FALSE)),1)</f>
        <v>0</v>
      </c>
      <c r="LX100" s="1"/>
      <c r="LY100" s="1"/>
      <c r="LZ100" s="1">
        <f>VLOOKUP(LY100,名称和价格索引!$A$1:$B$785,2,FALSE)</f>
        <v>0</v>
      </c>
      <c r="MA100" s="1">
        <f>ROUND(LX100/1000000*IF(LY100=0,0,VLOOKUP(LY100,名称和价格索引!$A$4:$C$834,3,FALSE)),1)</f>
        <v>0</v>
      </c>
      <c r="MB100" s="1"/>
      <c r="MC100" s="1"/>
      <c r="MD100" s="1">
        <f>VLOOKUP(MC100,名称和价格索引!$A$1:$B$785,2,FALSE)</f>
        <v>0</v>
      </c>
      <c r="ME100" s="1">
        <f>ROUND(MB100/1000000*IF(MC100=0,0,VLOOKUP(MC100,名称和价格索引!$A$4:$C$834,3,FALSE)),1)</f>
        <v>0</v>
      </c>
      <c r="MF100" s="1"/>
      <c r="MG100" s="1"/>
      <c r="MH100" s="1">
        <f>VLOOKUP(MG100,名称和价格索引!$A$1:$B$785,2,FALSE)</f>
        <v>0</v>
      </c>
      <c r="MI100" s="1">
        <f>ROUND(MF100/1000000*IF(MG100=0,0,VLOOKUP(MG100,名称和价格索引!$A$4:$C$834,3,FALSE)),1)</f>
        <v>0</v>
      </c>
      <c r="MJ100" s="1"/>
      <c r="MK100" s="1"/>
      <c r="ML100" s="1">
        <f>VLOOKUP(MK100,名称和价格索引!$A$1:$B$785,2,FALSE)</f>
        <v>0</v>
      </c>
      <c r="MM100" s="1">
        <f>ROUND(MJ100/1000000*IF(MK100=0,0,VLOOKUP(MK100,名称和价格索引!$A$4:$C$834,3,FALSE)),1)</f>
        <v>0</v>
      </c>
      <c r="MN100" s="1"/>
      <c r="MO100" s="1"/>
      <c r="MP100" s="1">
        <f>VLOOKUP(MO100,名称和价格索引!$A$1:$B$785,2,FALSE)</f>
        <v>0</v>
      </c>
      <c r="MQ100" s="1">
        <f>ROUND(MN100/1000000*IF(MO100=0,0,VLOOKUP(MO100,名称和价格索引!$A$4:$C$834,3,FALSE)),1)</f>
        <v>0</v>
      </c>
      <c r="MR100" s="1"/>
      <c r="MS100" s="1"/>
      <c r="MT100" s="1">
        <f>VLOOKUP(MS100,名称和价格索引!$A$1:$B$785,2,FALSE)</f>
        <v>0</v>
      </c>
      <c r="MU100" s="1">
        <f>ROUND(MR100/1000000*IF(MS100=0,0,VLOOKUP(MS100,名称和价格索引!$A$4:$C$834,3,FALSE)),1)</f>
        <v>0</v>
      </c>
      <c r="MV100" s="1"/>
      <c r="MW100" s="1"/>
      <c r="MX100" s="1">
        <f>VLOOKUP(MW100,名称和价格索引!$A$1:$B$785,2,FALSE)</f>
        <v>0</v>
      </c>
      <c r="MY100" s="1">
        <f>ROUND(MV100/1000000*IF(MW100=0,0,VLOOKUP(MW100,名称和价格索引!$A$4:$C$834,3,FALSE)),1)</f>
        <v>0</v>
      </c>
      <c r="MZ100" s="1"/>
      <c r="NA100" s="1"/>
      <c r="NB100" s="1">
        <f>VLOOKUP(NA100,名称和价格索引!$A$1:$B$785,2,FALSE)</f>
        <v>0</v>
      </c>
      <c r="NC100" s="1">
        <f>ROUND(MZ100/1000000*IF(NA100=0,0,VLOOKUP(NA100,名称和价格索引!$A$4:$C$834,3,FALSE)),1)</f>
        <v>0</v>
      </c>
      <c r="ND100" s="1"/>
      <c r="NE100" s="1"/>
      <c r="NF100" s="1">
        <f>VLOOKUP(NE100,名称和价格索引!$A$1:$B$785,2,FALSE)</f>
        <v>0</v>
      </c>
      <c r="NG100" s="1">
        <f>ROUND(ND100/1000000*IF(NE100=0,0,VLOOKUP(NE100,名称和价格索引!$A$4:$C$834,3,FALSE)),1)</f>
        <v>0</v>
      </c>
      <c r="NH100" s="1"/>
      <c r="NI100" s="1"/>
      <c r="NJ100" s="1">
        <f>VLOOKUP(NI100,名称和价格索引!$A$1:$B$785,2,FALSE)</f>
        <v>0</v>
      </c>
      <c r="NK100" s="1">
        <f>ROUND(NH100/1000000*IF(NI100=0,0,VLOOKUP(NI100,名称和价格索引!$A$4:$C$834,3,FALSE)),1)</f>
        <v>0</v>
      </c>
      <c r="NL100" s="1"/>
      <c r="NM100" s="1"/>
      <c r="NN100" s="1">
        <f>VLOOKUP(NM100,名称和价格索引!$A$1:$B$785,2,FALSE)</f>
        <v>0</v>
      </c>
      <c r="NO100" s="1">
        <f>ROUND(NL100/1000000*IF(NM100=0,0,VLOOKUP(NM100,名称和价格索引!$A$4:$C$834,3,FALSE)),1)</f>
        <v>0</v>
      </c>
      <c r="NP100" s="1"/>
      <c r="NQ100" s="1"/>
      <c r="NR100" s="1">
        <f>VLOOKUP(NQ100,名称和价格索引!$A$1:$B$785,2,FALSE)</f>
        <v>0</v>
      </c>
      <c r="NS100" s="1">
        <f>ROUND(NP100/1000000*IF(NQ100=0,0,VLOOKUP(NQ100,名称和价格索引!$A$4:$C$834,3,FALSE)),1)</f>
        <v>0</v>
      </c>
      <c r="NT100" s="1"/>
      <c r="NU100" s="1"/>
      <c r="NV100" s="1">
        <f>VLOOKUP(NU100,名称和价格索引!$A$1:$B$785,2,FALSE)</f>
        <v>0</v>
      </c>
      <c r="NW100" s="1">
        <f>ROUND(NT100/1000000*IF(NU100=0,0,VLOOKUP(NU100,名称和价格索引!$A$4:$C$834,3,FALSE)),1)</f>
        <v>0</v>
      </c>
      <c r="NX100" s="1"/>
      <c r="NY100" s="1"/>
      <c r="NZ100" s="1">
        <f>VLOOKUP(NY100,名称和价格索引!$A$1:$B$785,2,FALSE)</f>
        <v>0</v>
      </c>
      <c r="OA100" s="1">
        <f>ROUND(NX100/1000000*IF(NY100=0,0,VLOOKUP(NY100,名称和价格索引!$A$4:$C$834,3,FALSE)),1)</f>
        <v>0</v>
      </c>
      <c r="OB100" s="1"/>
      <c r="OC100" s="1"/>
      <c r="OD100" s="1">
        <f>VLOOKUP(OC100,名称和价格索引!$A$1:$B$785,2,FALSE)</f>
        <v>0</v>
      </c>
      <c r="OE100" s="1">
        <f>ROUND(OB100/1000000*IF(OC100=0,0,VLOOKUP(OC100,名称和价格索引!$A$4:$C$834,3,FALSE)),1)</f>
        <v>0</v>
      </c>
      <c r="OF100" s="1"/>
      <c r="OG100" s="1"/>
      <c r="OH100" s="1">
        <f>VLOOKUP(OG100,名称和价格索引!$A$1:$B$785,2,FALSE)</f>
        <v>0</v>
      </c>
      <c r="OI100" s="1">
        <f>ROUND(OF100/1000000*IF(OG100=0,0,VLOOKUP(OG100,名称和价格索引!$A$4:$C$834,3,FALSE)),1)</f>
        <v>0</v>
      </c>
      <c r="OJ100" s="1"/>
      <c r="OK100" s="1"/>
      <c r="OL100" s="1">
        <f>VLOOKUP(OK100,名称和价格索引!$A$1:$B$785,2,FALSE)</f>
        <v>0</v>
      </c>
      <c r="OM100" s="1">
        <f>ROUND(OJ100/1000000*IF(OK100=0,0,VLOOKUP(OK100,名称和价格索引!$A$4:$C$834,3,FALSE)),1)</f>
        <v>0</v>
      </c>
      <c r="ON100" s="1"/>
      <c r="OO100" s="1"/>
      <c r="OP100" s="1">
        <f>VLOOKUP(OO100,名称和价格索引!$A$1:$B$785,2,FALSE)</f>
        <v>0</v>
      </c>
      <c r="OQ100" s="1">
        <f>ROUND(ON100/1000000*IF(OO100=0,0,VLOOKUP(OO100,名称和价格索引!$A$4:$C$834,3,FALSE)),1)</f>
        <v>0</v>
      </c>
      <c r="OR100" s="1"/>
      <c r="OS100" s="1"/>
      <c r="OT100" s="1">
        <f>VLOOKUP(OS100,名称和价格索引!$A$1:$B$785,2,FALSE)</f>
        <v>0</v>
      </c>
      <c r="OU100" s="1">
        <f>ROUND(OR100/1000000*IF(OS100=0,0,VLOOKUP(OS100,名称和价格索引!$A$4:$C$834,3,FALSE)),1)</f>
        <v>0</v>
      </c>
      <c r="OV100" s="1"/>
      <c r="OW100" s="1"/>
      <c r="OX100" s="1">
        <f>VLOOKUP(OW100,名称和价格索引!$A$1:$B$785,2,FALSE)</f>
        <v>0</v>
      </c>
      <c r="OY100" s="1">
        <f>ROUND(OV100/1000000*IF(OW100=0,0,VLOOKUP(OW100,名称和价格索引!$A$4:$C$834,3,FALSE)),1)</f>
        <v>0</v>
      </c>
      <c r="OZ100" s="1"/>
      <c r="PA100" s="1"/>
      <c r="PB100" s="1">
        <f>VLOOKUP(PA100,名称和价格索引!$A$1:$B$785,2,FALSE)</f>
        <v>0</v>
      </c>
      <c r="PC100" s="1">
        <f>ROUND(OZ100/1000000*IF(PA100=0,0,VLOOKUP(PA100,名称和价格索引!$A$4:$C$834,3,FALSE)),1)</f>
        <v>0</v>
      </c>
      <c r="PD100" s="1"/>
      <c r="PE100" s="1"/>
      <c r="PF100" s="1">
        <f>VLOOKUP(PE100,名称和价格索引!$A$1:$B$785,2,FALSE)</f>
        <v>0</v>
      </c>
      <c r="PG100" s="1">
        <f>ROUND(PD100/1000000*IF(PE100=0,0,VLOOKUP(PE100,名称和价格索引!$A$4:$C$834,3,FALSE)),1)</f>
        <v>0</v>
      </c>
      <c r="PH100" s="1"/>
      <c r="PI100" s="1"/>
      <c r="PJ100" s="1">
        <f>VLOOKUP(PI100,名称和价格索引!$A$1:$B$785,2,FALSE)</f>
        <v>0</v>
      </c>
      <c r="PK100" s="1">
        <f>ROUND(PH100/1000000*IF(PI100=0,0,VLOOKUP(PI100,名称和价格索引!$A$4:$C$834,3,FALSE)),1)</f>
        <v>0</v>
      </c>
      <c r="PL100" s="1"/>
      <c r="PM100" s="1"/>
      <c r="PN100" s="1">
        <f>VLOOKUP(PM100,名称和价格索引!$A$1:$B$785,2,FALSE)</f>
        <v>0</v>
      </c>
      <c r="PO100" s="1">
        <f>ROUND(PL100/1000000*IF(PM100=0,0,VLOOKUP(PM100,名称和价格索引!$A$4:$C$834,3,FALSE)),1)</f>
        <v>0</v>
      </c>
      <c r="PP100" s="1"/>
      <c r="PQ100" s="1"/>
      <c r="PR100" s="1">
        <f>VLOOKUP(PQ100,名称和价格索引!$A$1:$B$785,2,FALSE)</f>
        <v>0</v>
      </c>
      <c r="PS100" s="1">
        <f>ROUND(PP100/1000000*IF(PQ100=0,0,VLOOKUP(PQ100,名称和价格索引!$A$4:$C$834,3,FALSE)),1)</f>
        <v>0</v>
      </c>
      <c r="PT100" s="1"/>
      <c r="PU100" s="1"/>
      <c r="PV100" s="1">
        <f>VLOOKUP(PU100,名称和价格索引!$A$1:$B$785,2,FALSE)</f>
        <v>0</v>
      </c>
      <c r="PW100" s="1">
        <f>ROUND(PT100/1000000*IF(PU100=0,0,VLOOKUP(PU100,名称和价格索引!$A$4:$C$834,3,FALSE)),1)</f>
        <v>0</v>
      </c>
      <c r="PX100" s="1"/>
      <c r="PY100" s="1"/>
      <c r="PZ100" s="1">
        <f>VLOOKUP(PY100,名称和价格索引!$A$1:$B$785,2,FALSE)</f>
        <v>0</v>
      </c>
      <c r="QA100" s="1">
        <f>ROUND(PX100/1000000*IF(PY100=0,0,VLOOKUP(PY100,名称和价格索引!$A$4:$C$834,3,FALSE)),1)</f>
        <v>0</v>
      </c>
      <c r="QB100" s="1"/>
      <c r="QC100" s="1"/>
      <c r="QD100" s="1">
        <f>VLOOKUP(QC100,名称和价格索引!$A$1:$B$785,2,FALSE)</f>
        <v>0</v>
      </c>
      <c r="QE100" s="1">
        <f>ROUND(QB100/1000000*IF(QC100=0,0,VLOOKUP(QC100,名称和价格索引!$A$4:$C$834,3,FALSE)),1)</f>
        <v>0</v>
      </c>
      <c r="QF100" s="1"/>
      <c r="QG100" s="1"/>
      <c r="QH100" s="1">
        <f>VLOOKUP(QG100,名称和价格索引!$A$1:$B$785,2,FALSE)</f>
        <v>0</v>
      </c>
      <c r="QI100" s="1">
        <f>ROUND(QF100/1000000*IF(QG100=0,0,VLOOKUP(QG100,名称和价格索引!$A$4:$C$834,3,FALSE)),1)</f>
        <v>0</v>
      </c>
      <c r="QJ100" s="1"/>
      <c r="QK100" s="1"/>
      <c r="QL100" s="1">
        <f>VLOOKUP(QK100,名称和价格索引!$A$1:$B$785,2,FALSE)</f>
        <v>0</v>
      </c>
      <c r="QM100" s="1">
        <f>ROUND(QJ100/1000000*IF(QK100=0,0,VLOOKUP(QK100,名称和价格索引!$A$4:$C$834,3,FALSE)),1)</f>
        <v>0</v>
      </c>
      <c r="QN100" s="1"/>
      <c r="QO100" s="1"/>
      <c r="QP100" s="1">
        <f>VLOOKUP(QO100,名称和价格索引!$A$1:$B$785,2,FALSE)</f>
        <v>0</v>
      </c>
      <c r="QQ100" s="1">
        <f>ROUND(QN100/1000000*IF(QO100=0,0,VLOOKUP(QO100,名称和价格索引!$A$4:$C$834,3,FALSE)),1)</f>
        <v>0</v>
      </c>
      <c r="QR100" s="1"/>
      <c r="QS100" s="1"/>
      <c r="QT100" s="1">
        <f>VLOOKUP(QS100,名称和价格索引!$A$1:$B$785,2,FALSE)</f>
        <v>0</v>
      </c>
      <c r="QU100" s="1">
        <f>ROUND(QR100/1000000*IF(QS100=0,0,VLOOKUP(QS100,名称和价格索引!$A$4:$C$834,3,FALSE)),1)</f>
        <v>0</v>
      </c>
      <c r="QV100" s="1"/>
      <c r="QW100" s="1"/>
      <c r="QX100" s="1">
        <f>VLOOKUP(QW100,名称和价格索引!$A$1:$B$785,2,FALSE)</f>
        <v>0</v>
      </c>
      <c r="QY100" s="1">
        <f>ROUND(QV100/1000000*IF(QW100=0,0,VLOOKUP(QW100,名称和价格索引!$A$4:$C$834,3,FALSE)),1)</f>
        <v>0</v>
      </c>
      <c r="QZ100" s="1"/>
      <c r="RA100" s="1"/>
      <c r="RB100" s="1">
        <f>VLOOKUP(RA100,名称和价格索引!$A$1:$B$785,2,FALSE)</f>
        <v>0</v>
      </c>
      <c r="RC100" s="1">
        <f>ROUND(QZ100/1000000*IF(RA100=0,0,VLOOKUP(RA100,名称和价格索引!$A$4:$C$834,3,FALSE)),1)</f>
        <v>0</v>
      </c>
      <c r="RD100" s="1"/>
      <c r="RE100" s="1"/>
      <c r="RF100" s="1">
        <f>VLOOKUP(RE100,名称和价格索引!$A$1:$B$785,2,FALSE)</f>
        <v>0</v>
      </c>
      <c r="RG100" s="1">
        <f>ROUND(RD100/1000000*IF(RE100=0,0,VLOOKUP(RE100,名称和价格索引!$A$4:$C$834,3,FALSE)),1)</f>
        <v>0</v>
      </c>
      <c r="RH100" s="1"/>
      <c r="RI100" s="1"/>
      <c r="RJ100" s="1">
        <f>VLOOKUP(RI100,名称和价格索引!$A$1:$B$785,2,FALSE)</f>
        <v>0</v>
      </c>
      <c r="RK100" s="1">
        <f>ROUND(RH100/1000000*IF(RI100=0,0,VLOOKUP(RI100,名称和价格索引!$A$4:$C$834,3,FALSE)),1)</f>
        <v>0</v>
      </c>
      <c r="RL100" s="1"/>
      <c r="RM100" s="1"/>
      <c r="RN100" s="1">
        <f>VLOOKUP(RM100,名称和价格索引!$A$1:$B$785,2,FALSE)</f>
        <v>0</v>
      </c>
      <c r="RO100" s="1">
        <f>ROUND(RL100/1000000*IF(RM100=0,0,VLOOKUP(RM100,名称和价格索引!$A$4:$C$834,3,FALSE)),1)</f>
        <v>0</v>
      </c>
      <c r="RP100" s="1"/>
      <c r="RQ100" s="1"/>
      <c r="RR100" s="1">
        <f>VLOOKUP(RQ100,名称和价格索引!$A$1:$B$785,2,FALSE)</f>
        <v>0</v>
      </c>
      <c r="RS100" s="1">
        <f>ROUND(RP100/1000000*IF(RQ100=0,0,VLOOKUP(RQ100,名称和价格索引!$A$4:$C$834,3,FALSE)),1)</f>
        <v>0</v>
      </c>
      <c r="RT100" s="1"/>
      <c r="RU100" s="1"/>
      <c r="RV100" s="1">
        <f>VLOOKUP(RU100,名称和价格索引!$A$1:$B$785,2,FALSE)</f>
        <v>0</v>
      </c>
      <c r="RW100" s="1">
        <f>ROUND(RT100/1000000*IF(RU100=0,0,VLOOKUP(RU100,名称和价格索引!$A$4:$C$834,3,FALSE)),1)</f>
        <v>0</v>
      </c>
      <c r="RX100" s="1"/>
      <c r="RY100" s="1"/>
      <c r="RZ100" s="1">
        <f>VLOOKUP(RY100,名称和价格索引!$A$1:$B$785,2,FALSE)</f>
        <v>0</v>
      </c>
      <c r="SA100" s="1">
        <f>ROUND(RX100/1000000*IF(RY100=0,0,VLOOKUP(RY100,名称和价格索引!$A$4:$C$834,3,FALSE)),1)</f>
        <v>0</v>
      </c>
      <c r="SB100" s="1"/>
      <c r="SC100" s="1"/>
      <c r="SD100" s="1">
        <f>VLOOKUP(SC100,名称和价格索引!$A$1:$B$785,2,FALSE)</f>
        <v>0</v>
      </c>
      <c r="SE100" s="1">
        <f>ROUND(SB100/1000000*IF(SC100=0,0,VLOOKUP(SC100,名称和价格索引!$A$4:$C$834,3,FALSE)),1)</f>
        <v>0</v>
      </c>
      <c r="SF100" s="1"/>
      <c r="SG100" s="1"/>
      <c r="SH100" s="1">
        <f>VLOOKUP(SG100,名称和价格索引!$A$1:$B$785,2,FALSE)</f>
        <v>0</v>
      </c>
      <c r="SI100" s="1">
        <f>ROUND(SF100/1000000*IF(SG100=0,0,VLOOKUP(SG100,名称和价格索引!$A$4:$C$834,3,FALSE)),1)</f>
        <v>0</v>
      </c>
      <c r="SJ100" s="1"/>
      <c r="SK100" s="1"/>
      <c r="SL100" s="1">
        <f>VLOOKUP(SK100,名称和价格索引!$A$1:$B$785,2,FALSE)</f>
        <v>0</v>
      </c>
      <c r="SM100" s="1">
        <f>ROUND(SJ100/1000000*IF(SK100=0,0,VLOOKUP(SK100,名称和价格索引!$A$4:$C$834,3,FALSE)),1)</f>
        <v>0</v>
      </c>
      <c r="SN100" s="1"/>
      <c r="SO100" s="1"/>
      <c r="SP100" s="1">
        <f>VLOOKUP(SO100,名称和价格索引!$A$1:$B$785,2,FALSE)</f>
        <v>0</v>
      </c>
      <c r="SQ100" s="1">
        <f>ROUND(SN100/1000000*IF(SO100=0,0,VLOOKUP(SO100,名称和价格索引!$A$4:$C$834,3,FALSE)),1)</f>
        <v>0</v>
      </c>
      <c r="SR100" s="1"/>
      <c r="SS100" s="1"/>
      <c r="ST100" s="1">
        <f>VLOOKUP(SS100,名称和价格索引!$A$1:$B$785,2,FALSE)</f>
        <v>0</v>
      </c>
      <c r="SU100" s="1">
        <f>ROUND(SR100/1000000*IF(SS100=0,0,VLOOKUP(SS100,名称和价格索引!$A$4:$C$834,3,FALSE)),1)</f>
        <v>0</v>
      </c>
      <c r="SV100" s="11" t="e">
        <f t="array" ref="SV100">SUM(VLOOKUP(D100,D100:SU100,ROW($1:$123)*4,0))</f>
        <v>#N/A</v>
      </c>
    </row>
    <row r="101" s="2" customFormat="1" customHeight="1" spans="1:516">
      <c r="A101" s="1" t="s">
        <v>740</v>
      </c>
      <c r="B101" s="1" t="s">
        <v>714</v>
      </c>
      <c r="C101" s="1">
        <v>3153</v>
      </c>
      <c r="D101" s="1">
        <v>1000000</v>
      </c>
      <c r="E101" s="1">
        <v>201000</v>
      </c>
      <c r="F101" s="1">
        <f>VLOOKUP(E101,名称和价格索引!$A$1:$B$785,2,FALSE)</f>
        <v>1000</v>
      </c>
      <c r="G101" s="1">
        <f>ROUND(D101/1000000*IF(E101=0,0,VLOOKUP(E101,名称和价格索引!$A$4:$C$834,3,FALSE)),1)</f>
        <v>1000</v>
      </c>
      <c r="H101" s="1">
        <v>1000000</v>
      </c>
      <c r="I101" s="1">
        <v>302</v>
      </c>
      <c r="J101" s="1" t="str">
        <f>VLOOKUP(I101,名称和价格索引!$A$1:$B$785,2,FALSE)</f>
        <v>金创药(中量)</v>
      </c>
      <c r="K101" s="1">
        <f>ROUND(H101/1000000*IF(I101=0,0,VLOOKUP(I101,名称和价格索引!$A$4:$C$834,3,FALSE)),1)</f>
        <v>130</v>
      </c>
      <c r="L101" s="1">
        <v>1000000</v>
      </c>
      <c r="M101" s="1">
        <v>322</v>
      </c>
      <c r="N101" s="1" t="str">
        <f>VLOOKUP(M101,名称和价格索引!$A$1:$B$785,2,FALSE)</f>
        <v>魔法药(中量)</v>
      </c>
      <c r="O101" s="1">
        <f>ROUND(L101/1000000*IF(M101=0,0,VLOOKUP(M101,名称和价格索引!$A$4:$C$834,3,FALSE)),1)</f>
        <v>130</v>
      </c>
      <c r="P101" s="1">
        <v>1000000</v>
      </c>
      <c r="Q101" s="1">
        <v>351</v>
      </c>
      <c r="R101" s="1" t="str">
        <f>VLOOKUP(Q101,名称和价格索引!$A$1:$B$785,2,FALSE)</f>
        <v>太阳水</v>
      </c>
      <c r="S101" s="1">
        <f>ROUND(P101/1000000*IF(Q101=0,0,VLOOKUP(Q101,名称和价格索引!$A$4:$C$834,3,FALSE)),1)</f>
        <v>500</v>
      </c>
      <c r="T101" s="1">
        <v>6000</v>
      </c>
      <c r="U101" s="1">
        <v>99940007</v>
      </c>
      <c r="V101" s="1" t="str">
        <f>VLOOKUP(U101,名称和价格索引!$A$1:$B$785,2,FALSE)</f>
        <v>道士手镯</v>
      </c>
      <c r="W101" s="1">
        <f>ROUND(T101/1000000*IF(U101=0,0,VLOOKUP(U101,名称和价格索引!$A$4:$C$834,3,FALSE)),1)</f>
        <v>12</v>
      </c>
      <c r="X101" s="1">
        <v>6000</v>
      </c>
      <c r="Y101" s="1">
        <v>99940008</v>
      </c>
      <c r="Z101" s="1" t="str">
        <f>VLOOKUP(Y101,名称和价格索引!$A$1:$B$785,2,FALSE)</f>
        <v>黑檀手镯</v>
      </c>
      <c r="AA101" s="1">
        <f>ROUND(X101/1000000*IF(Y101=0,0,VLOOKUP(Y101,名称和价格索引!$A$4:$C$834,3,FALSE)),1)</f>
        <v>12</v>
      </c>
      <c r="AB101" s="1">
        <v>6000</v>
      </c>
      <c r="AC101" s="1">
        <v>99900015</v>
      </c>
      <c r="AD101" s="1" t="str">
        <f>VLOOKUP(AC101,名称和价格索引!$A$1:$B$785,2,FALSE)</f>
        <v>降魔</v>
      </c>
      <c r="AE101" s="1">
        <f>ROUND(AB101/1000000*IF(AC101=0,0,VLOOKUP(AC101,名称和价格索引!$A$4:$C$834,3,FALSE)),1)</f>
        <v>30</v>
      </c>
      <c r="AF101" s="1">
        <v>6000</v>
      </c>
      <c r="AG101" s="1">
        <v>99930008</v>
      </c>
      <c r="AH101" s="1" t="str">
        <f>VLOOKUP(AG101,名称和价格索引!$A$1:$B$785,2,FALSE)</f>
        <v>黑色水晶戒指</v>
      </c>
      <c r="AI101" s="1">
        <f>ROUND(AF101/1000000*IF(AG101=0,0,VLOOKUP(AG101,名称和价格索引!$A$4:$C$834,3,FALSE)),1)</f>
        <v>6</v>
      </c>
      <c r="AJ101" s="1">
        <v>6000</v>
      </c>
      <c r="AK101" s="1">
        <v>99930009</v>
      </c>
      <c r="AL101" s="1" t="str">
        <f>VLOOKUP(AK101,名称和价格索引!$A$1:$B$785,2,FALSE)</f>
        <v>蛇眼戒指</v>
      </c>
      <c r="AM101" s="1">
        <f>ROUND(AJ101/1000000*IF(AK101=0,0,VLOOKUP(AK101,名称和价格索引!$A$4:$C$834,3,FALSE)),1)</f>
        <v>6</v>
      </c>
      <c r="AN101" s="1">
        <v>6000</v>
      </c>
      <c r="AO101" s="1">
        <v>99930007</v>
      </c>
      <c r="AP101" s="1" t="str">
        <f>VLOOKUP(AO101,名称和价格索引!$A$1:$B$785,2,FALSE)</f>
        <v>珍珠戒指</v>
      </c>
      <c r="AQ101" s="1">
        <f>ROUND(AN101/1000000*IF(AO101=0,0,VLOOKUP(AO101,名称和价格索引!$A$4:$C$834,3,FALSE)),1)</f>
        <v>6</v>
      </c>
      <c r="AR101" s="1">
        <v>6000</v>
      </c>
      <c r="AS101" s="1">
        <v>99900014</v>
      </c>
      <c r="AT101" s="1" t="str">
        <f>VLOOKUP(AS101,名称和价格索引!$A$1:$B$785,2,FALSE)</f>
        <v>破魂</v>
      </c>
      <c r="AU101" s="1">
        <f>ROUND(AR101/1000000*IF(AS101=0,0,VLOOKUP(AS101,名称和价格索引!$A$4:$C$834,3,FALSE)),1)</f>
        <v>15</v>
      </c>
      <c r="AV101" s="1">
        <v>6000</v>
      </c>
      <c r="AW101" s="1">
        <v>99900016</v>
      </c>
      <c r="AX101" s="1" t="str">
        <f>VLOOKUP(AW101,名称和价格索引!$A$1:$B$785,2,FALSE)</f>
        <v>斩马刀</v>
      </c>
      <c r="AY101" s="1">
        <f>ROUND(AV101/1000000*IF(AW101=0,0,VLOOKUP(AW101,名称和价格索引!$A$4:$C$834,3,FALSE)),1)</f>
        <v>18</v>
      </c>
      <c r="AZ101" s="1">
        <v>6000</v>
      </c>
      <c r="BA101" s="1">
        <v>99900013</v>
      </c>
      <c r="BB101" s="1" t="str">
        <f>VLOOKUP(BA101,名称和价格索引!$A$1:$B$785,2,FALSE)</f>
        <v>偃月</v>
      </c>
      <c r="BC101" s="1">
        <f>ROUND(AZ101/1000000*IF(BA101=0,0,VLOOKUP(BA101,名称和价格索引!$A$4:$C$834,3,FALSE)),1)</f>
        <v>30</v>
      </c>
      <c r="BD101" s="1">
        <v>6000</v>
      </c>
      <c r="BE101" s="1">
        <v>99930006</v>
      </c>
      <c r="BF101" s="1" t="str">
        <f>VLOOKUP(BE101,名称和价格索引!$A$1:$B$785,2,FALSE)</f>
        <v>生铁戒指</v>
      </c>
      <c r="BG101" s="1">
        <f>ROUND(BD101/1000000*IF(BE101=0,0,VLOOKUP(BE101,名称和价格索引!$A$4:$C$834,3,FALSE)),1)</f>
        <v>9</v>
      </c>
      <c r="BH101" s="1">
        <v>6000</v>
      </c>
      <c r="BI101" s="1">
        <v>99920007</v>
      </c>
      <c r="BJ101" s="1" t="str">
        <f>VLOOKUP(BI101,名称和价格索引!$A$1:$B$785,2,FALSE)</f>
        <v>白色虎齿项链</v>
      </c>
      <c r="BK101" s="1">
        <f>ROUND(BH101/1000000*IF(BI101=0,0,VLOOKUP(BI101,名称和价格索引!$A$4:$C$834,3,FALSE)),1)</f>
        <v>9</v>
      </c>
      <c r="BL101" s="1">
        <v>6000</v>
      </c>
      <c r="BM101" s="1">
        <v>99920006</v>
      </c>
      <c r="BN101" s="1" t="str">
        <f>VLOOKUP(BM101,名称和价格索引!$A$1:$B$785,2,FALSE)</f>
        <v>白金项链</v>
      </c>
      <c r="BO101" s="1">
        <f>ROUND(BL101/1000000*IF(BM101=0,0,VLOOKUP(BM101,名称和价格索引!$A$4:$C$834,3,FALSE)),1)</f>
        <v>6</v>
      </c>
      <c r="BP101" s="1">
        <v>6000</v>
      </c>
      <c r="BQ101" s="1">
        <v>99930015</v>
      </c>
      <c r="BR101" s="1" t="str">
        <f>VLOOKUP(BQ101,名称和价格索引!$A$1:$B$785,2,FALSE)</f>
        <v>骷髅戒指</v>
      </c>
      <c r="BS101" s="1">
        <f>ROUND(BP101/1000000*IF(BQ101=0,0,VLOOKUP(BQ101,名称和价格索引!$A$4:$C$834,3,FALSE)),1)</f>
        <v>15</v>
      </c>
      <c r="BT101" s="1">
        <v>6000</v>
      </c>
      <c r="BU101" s="1">
        <v>99940002</v>
      </c>
      <c r="BV101" s="1" t="str">
        <f>VLOOKUP(BU101,名称和价格索引!$A$1:$B$785,2,FALSE)</f>
        <v>小手镯</v>
      </c>
      <c r="BW101" s="1">
        <f>ROUND(BT101/1000000*IF(BU101=0,0,VLOOKUP(BU101,名称和价格索引!$A$4:$C$834,3,FALSE)),1)</f>
        <v>3</v>
      </c>
      <c r="BX101" s="1">
        <v>10000</v>
      </c>
      <c r="BY101" s="1">
        <v>99900010</v>
      </c>
      <c r="BZ101" s="1" t="str">
        <f>VLOOKUP(BY101,名称和价格索引!$A$1:$B$785,2,FALSE)</f>
        <v>八荒</v>
      </c>
      <c r="CA101" s="1">
        <f>ROUND(BX101/1000000*IF(BY101=0,0,VLOOKUP(BY101,名称和价格索引!$A$4:$C$834,3,FALSE)),1)</f>
        <v>25</v>
      </c>
      <c r="CB101" s="1">
        <v>10000</v>
      </c>
      <c r="CC101" s="1">
        <v>99900011</v>
      </c>
      <c r="CD101" s="1" t="str">
        <f>VLOOKUP(CC101,名称和价格索引!$A$1:$B$785,2,FALSE)</f>
        <v>半月</v>
      </c>
      <c r="CE101" s="1">
        <f>ROUND(CB101/1000000*IF(CC101=0,0,VLOOKUP(CC101,名称和价格索引!$A$4:$C$834,3,FALSE)),1)</f>
        <v>20</v>
      </c>
      <c r="CF101" s="1">
        <v>10000</v>
      </c>
      <c r="CG101" s="1">
        <v>99900009</v>
      </c>
      <c r="CH101" s="1" t="str">
        <f>VLOOKUP(CG101,名称和价格索引!$A$1:$B$785,2,FALSE)</f>
        <v>海魂</v>
      </c>
      <c r="CI101" s="1">
        <f>ROUND(CF101/1000000*IF(CG101=0,0,VLOOKUP(CG101,名称和价格索引!$A$4:$C$834,3,FALSE)),1)</f>
        <v>15</v>
      </c>
      <c r="CJ101" s="1">
        <v>10000</v>
      </c>
      <c r="CK101" s="1">
        <v>99900012</v>
      </c>
      <c r="CL101" s="1" t="str">
        <f>VLOOKUP(CK101,名称和价格索引!$A$1:$B$785,2,FALSE)</f>
        <v>凌风</v>
      </c>
      <c r="CM101" s="1">
        <f>ROUND(CJ101/1000000*IF(CK101=0,0,VLOOKUP(CK101,名称和价格索引!$A$4:$C$834,3,FALSE)),1)</f>
        <v>25</v>
      </c>
      <c r="CN101" s="1">
        <v>10000</v>
      </c>
      <c r="CO101" s="1">
        <v>99930005</v>
      </c>
      <c r="CP101" s="1" t="str">
        <f>VLOOKUP(CO101,名称和价格索引!$A$1:$B$785,2,FALSE)</f>
        <v>蓝色水晶戒指</v>
      </c>
      <c r="CQ101" s="1">
        <f>ROUND(CN101/1000000*IF(CO101=0,0,VLOOKUP(CO101,名称和价格索引!$A$4:$C$834,3,FALSE)),1)</f>
        <v>7.5</v>
      </c>
      <c r="CR101" s="1">
        <v>10000</v>
      </c>
      <c r="CS101" s="1">
        <v>99920011</v>
      </c>
      <c r="CT101" s="1" t="str">
        <f>VLOOKUP(CS101,名称和价格索引!$A$1:$B$785,2,FALSE)</f>
        <v>魔鬼项链</v>
      </c>
      <c r="CU101" s="1">
        <f>ROUND(CR101/1000000*IF(CS101=0,0,VLOOKUP(CS101,名称和价格索引!$A$4:$C$834,3,FALSE)),1)</f>
        <v>12.5</v>
      </c>
      <c r="CV101" s="1">
        <v>10000</v>
      </c>
      <c r="CW101" s="1">
        <v>99920010</v>
      </c>
      <c r="CX101" s="1" t="str">
        <f>VLOOKUP(CW101,名称和价格索引!$A$1:$B$785,2,FALSE)</f>
        <v>琥珀项链</v>
      </c>
      <c r="CY101" s="1">
        <f>ROUND(CV101/1000000*IF(CW101=0,0,VLOOKUP(CW101,名称和价格索引!$A$4:$C$834,3,FALSE)),1)</f>
        <v>10</v>
      </c>
      <c r="CZ101" s="1">
        <v>10000</v>
      </c>
      <c r="DA101" s="1">
        <v>99920012</v>
      </c>
      <c r="DB101" s="1" t="str">
        <f>VLOOKUP(DA101,名称和价格索引!$A$1:$B$785,2,FALSE)</f>
        <v>凤凰明珠</v>
      </c>
      <c r="DC101" s="1">
        <f>ROUND(CZ101/1000000*IF(DA101=0,0,VLOOKUP(DA101,名称和价格索引!$A$4:$C$834,3,FALSE)),1)</f>
        <v>10</v>
      </c>
      <c r="DD101" s="1">
        <v>10000</v>
      </c>
      <c r="DE101" s="1">
        <v>99940018</v>
      </c>
      <c r="DF101" s="1" t="str">
        <f>VLOOKUP(DE101,名称和价格索引!$A$1:$B$785,2,FALSE)</f>
        <v>坚固手套</v>
      </c>
      <c r="DG101" s="1">
        <f>ROUND(DD101/1000000*IF(DE101=0,0,VLOOKUP(DE101,名称和价格索引!$A$4:$C$834,3,FALSE)),1)</f>
        <v>35</v>
      </c>
      <c r="DH101" s="1">
        <v>20000</v>
      </c>
      <c r="DI101" s="1">
        <v>99940027</v>
      </c>
      <c r="DJ101" s="1" t="str">
        <f>VLOOKUP(DI101,名称和价格索引!$A$1:$B$785,2,FALSE)</f>
        <v>魔力手镯</v>
      </c>
      <c r="DK101" s="1">
        <f>ROUND(DH101/1000000*IF(DI101=0,0,VLOOKUP(DI101,名称和价格索引!$A$4:$C$834,3,FALSE)),1)</f>
        <v>80</v>
      </c>
      <c r="DL101" s="1">
        <v>20000</v>
      </c>
      <c r="DM101" s="1">
        <v>99920009</v>
      </c>
      <c r="DN101" s="1" t="str">
        <f>VLOOKUP(DM101,名称和价格索引!$A$1:$B$785,2,FALSE)</f>
        <v>灯笼项链</v>
      </c>
      <c r="DO101" s="1">
        <f>ROUND(DL101/1000000*IF(DM101=0,0,VLOOKUP(DM101,名称和价格索引!$A$4:$C$834,3,FALSE)),1)</f>
        <v>30</v>
      </c>
      <c r="DP101" s="1">
        <v>20000</v>
      </c>
      <c r="DQ101" s="1">
        <v>99900006</v>
      </c>
      <c r="DR101" s="1" t="str">
        <f>VLOOKUP(DQ101,名称和价格索引!$A$1:$B$785,2,FALSE)</f>
        <v>铁剑</v>
      </c>
      <c r="DS101" s="1">
        <f>ROUND(DP101/1000000*IF(DQ101=0,0,VLOOKUP(DQ101,名称和价格索引!$A$4:$C$834,3,FALSE)),1)</f>
        <v>12</v>
      </c>
      <c r="DT101" s="1">
        <v>20000</v>
      </c>
      <c r="DU101" s="1">
        <v>99900005</v>
      </c>
      <c r="DV101" s="1" t="str">
        <f>VLOOKUP(DU101,名称和价格索引!$A$1:$B$785,2,FALSE)</f>
        <v>短剑</v>
      </c>
      <c r="DW101" s="1">
        <f>ROUND(DT101/1000000*IF(DU101=0,0,VLOOKUP(DU101,名称和价格索引!$A$4:$C$834,3,FALSE)),1)</f>
        <v>10</v>
      </c>
      <c r="DX101" s="1">
        <v>20000</v>
      </c>
      <c r="DY101" s="1">
        <v>99980313</v>
      </c>
      <c r="DZ101" s="1" t="str">
        <f>VLOOKUP(DY101,名称和价格索引!$A$1:$B$785,2,FALSE)</f>
        <v>中型盔甲</v>
      </c>
      <c r="EA101" s="1">
        <f>ROUND(DX101/1000000*IF(DY101=0,0,VLOOKUP(DY101,名称和价格索引!$A$4:$C$834,3,FALSE)),1)</f>
        <v>60</v>
      </c>
      <c r="EB101" s="1">
        <v>20000</v>
      </c>
      <c r="EC101" s="1">
        <v>99980313</v>
      </c>
      <c r="ED101" s="1" t="str">
        <f>VLOOKUP(EC101,名称和价格索引!$A$1:$B$785,2,FALSE)</f>
        <v>中型盔甲</v>
      </c>
      <c r="EE101" s="1">
        <f>ROUND(EB101/1000000*IF(EC101=0,0,VLOOKUP(EC101,名称和价格索引!$A$4:$C$834,3,FALSE)),1)</f>
        <v>60</v>
      </c>
      <c r="EF101" s="1">
        <v>20000</v>
      </c>
      <c r="EG101" s="1">
        <v>99900008</v>
      </c>
      <c r="EH101" s="1" t="str">
        <f>VLOOKUP(EG101,名称和价格索引!$A$1:$B$785,2,FALSE)</f>
        <v>青铜斧</v>
      </c>
      <c r="EI101" s="1">
        <f>ROUND(EF101/1000000*IF(EG101=0,0,VLOOKUP(EG101,名称和价格索引!$A$4:$C$834,3,FALSE)),1)</f>
        <v>15</v>
      </c>
      <c r="EJ101" s="1">
        <v>20000</v>
      </c>
      <c r="EK101" s="1">
        <v>99920004</v>
      </c>
      <c r="EL101" s="1" t="str">
        <f>VLOOKUP(EK101,名称和价格索引!$A$1:$B$785,2,FALSE)</f>
        <v>黑檀项链</v>
      </c>
      <c r="EM101" s="1">
        <f>ROUND(EJ101/1000000*IF(EK101=0,0,VLOOKUP(EK101,名称和价格索引!$A$4:$C$834,3,FALSE)),1)</f>
        <v>12</v>
      </c>
      <c r="EN101" s="1">
        <v>20000</v>
      </c>
      <c r="EO101" s="1">
        <v>99920003</v>
      </c>
      <c r="EP101" s="1" t="str">
        <f>VLOOKUP(EO101,名称和价格索引!$A$1:$B$785,2,FALSE)</f>
        <v>黄色水晶项链</v>
      </c>
      <c r="EQ101" s="1">
        <f>ROUND(EN101/1000000*IF(EO101=0,0,VLOOKUP(EO101,名称和价格索引!$A$4:$C$834,3,FALSE)),1)</f>
        <v>12</v>
      </c>
      <c r="ER101" s="1">
        <v>20000</v>
      </c>
      <c r="ES101" s="1">
        <v>99920005</v>
      </c>
      <c r="ET101" s="1" t="str">
        <f>VLOOKUP(ES101,名称和价格索引!$A$1:$B$785,2,FALSE)</f>
        <v>黑色水晶项链</v>
      </c>
      <c r="EU101" s="1">
        <f>ROUND(ER101/1000000*IF(ES101=0,0,VLOOKUP(ES101,名称和价格索引!$A$4:$C$834,3,FALSE)),1)</f>
        <v>15</v>
      </c>
      <c r="EV101" s="1">
        <v>20000</v>
      </c>
      <c r="EW101" s="1">
        <v>99990111</v>
      </c>
      <c r="EX101" s="1" t="str">
        <f>VLOOKUP(EW101,名称和价格索引!$A$1:$B$785,2,FALSE)</f>
        <v>青铜头盔</v>
      </c>
      <c r="EY101" s="1">
        <f>ROUND(EV101/1000000*IF(EW101=0,0,VLOOKUP(EW101,名称和价格索引!$A$4:$C$834,3,FALSE)),1)</f>
        <v>10</v>
      </c>
      <c r="EZ101" s="1">
        <v>20000</v>
      </c>
      <c r="FA101" s="1">
        <v>99900004</v>
      </c>
      <c r="FB101" s="1" t="str">
        <f>VLOOKUP(FA101,名称和价格索引!$A$1:$B$785,2,FALSE)</f>
        <v>青铜剑</v>
      </c>
      <c r="FC101" s="1">
        <f>ROUND(EZ101/1000000*IF(FA101=0,0,VLOOKUP(FA101,名称和价格索引!$A$4:$C$834,3,FALSE)),1)</f>
        <v>9</v>
      </c>
      <c r="FD101" s="1">
        <v>20000</v>
      </c>
      <c r="FE101" s="1">
        <v>99940002</v>
      </c>
      <c r="FF101" s="1" t="str">
        <f>VLOOKUP(FE101,名称和价格索引!$A$1:$B$785,2,FALSE)</f>
        <v>小手镯</v>
      </c>
      <c r="FG101" s="1">
        <f>ROUND(FD101/1000000*IF(FE101=0,0,VLOOKUP(FE101,名称和价格索引!$A$4:$C$834,3,FALSE)),1)</f>
        <v>10</v>
      </c>
      <c r="FH101" s="1">
        <v>20000</v>
      </c>
      <c r="FI101" s="1">
        <v>99930002</v>
      </c>
      <c r="FJ101" s="1" t="str">
        <f>VLOOKUP(FI101,名称和价格索引!$A$1:$B$785,2,FALSE)</f>
        <v>玻璃戒指</v>
      </c>
      <c r="FK101" s="1">
        <f>ROUND(FH101/1000000*IF(FI101=0,0,VLOOKUP(FI101,名称和价格索引!$A$4:$C$834,3,FALSE)),1)</f>
        <v>8</v>
      </c>
      <c r="FL101" s="1">
        <v>20000</v>
      </c>
      <c r="FM101" s="1">
        <v>99930003</v>
      </c>
      <c r="FN101" s="1" t="str">
        <f>VLOOKUP(FM101,名称和价格索引!$A$1:$B$785,2,FALSE)</f>
        <v>六角戒指</v>
      </c>
      <c r="FO101" s="1">
        <f>ROUND(FL101/1000000*IF(FM101=0,0,VLOOKUP(FM101,名称和价格索引!$A$4:$C$834,3,FALSE)),1)</f>
        <v>8</v>
      </c>
      <c r="FP101" s="1">
        <v>20000</v>
      </c>
      <c r="FQ101" s="1">
        <v>99940017</v>
      </c>
      <c r="FR101" s="1" t="str">
        <f>VLOOKUP(FQ101,名称和价格索引!$A$1:$B$785,2,FALSE)</f>
        <v>皮制手套</v>
      </c>
      <c r="FS101" s="1">
        <f>ROUND(FP101/1000000*IF(FQ101=0,0,VLOOKUP(FQ101,名称和价格索引!$A$4:$C$834,3,FALSE)),1)</f>
        <v>15</v>
      </c>
      <c r="FT101" s="1">
        <v>20000</v>
      </c>
      <c r="FU101" s="1">
        <v>99940003</v>
      </c>
      <c r="FV101" s="1" t="str">
        <f>VLOOKUP(FU101,名称和价格索引!$A$1:$B$785,2,FALSE)</f>
        <v>银手镯</v>
      </c>
      <c r="FW101" s="1">
        <f>ROUND(FT101/1000000*IF(FU101=0,0,VLOOKUP(FU101,名称和价格索引!$A$4:$C$834,3,FALSE)),1)</f>
        <v>15</v>
      </c>
      <c r="FX101" s="1">
        <v>20000</v>
      </c>
      <c r="FY101" s="1">
        <v>99940005</v>
      </c>
      <c r="FZ101" s="1" t="str">
        <f>VLOOKUP(FY101,名称和价格索引!$A$1:$B$785,2,FALSE)</f>
        <v>钢手镯</v>
      </c>
      <c r="GA101" s="1">
        <f>ROUND(FX101/1000000*IF(FY101=0,0,VLOOKUP(FY101,名称和价格索引!$A$4:$C$834,3,FALSE)),1)</f>
        <v>20</v>
      </c>
      <c r="GB101" s="1">
        <v>2000</v>
      </c>
      <c r="GC101" s="1">
        <v>99930004</v>
      </c>
      <c r="GD101" s="1" t="str">
        <f>VLOOKUP(GC101,名称和价格索引!$A$1:$B$785,2,FALSE)</f>
        <v>牛角戒指</v>
      </c>
      <c r="GE101" s="1">
        <f>ROUND(GB101/1000000*IF(GC101=0,0,VLOOKUP(GC101,名称和价格索引!$A$4:$C$834,3,FALSE)),1)</f>
        <v>1</v>
      </c>
      <c r="GF101" s="1">
        <v>20000</v>
      </c>
      <c r="GG101" s="1">
        <v>99940004</v>
      </c>
      <c r="GH101" s="1" t="str">
        <f>VLOOKUP(GG101,名称和价格索引!$A$1:$B$785,2,FALSE)</f>
        <v>大手镯</v>
      </c>
      <c r="GI101" s="1">
        <f>ROUND(GF101/1000000*IF(GG101=0,0,VLOOKUP(GG101,名称和价格索引!$A$4:$C$834,3,FALSE)),1)</f>
        <v>50</v>
      </c>
      <c r="GJ101" s="1"/>
      <c r="GK101" s="1"/>
      <c r="GL101" s="1">
        <f>VLOOKUP(GK101,名称和价格索引!$A$1:$B$785,2,FALSE)</f>
        <v>0</v>
      </c>
      <c r="GM101" s="1">
        <f>ROUND(GJ101/1000000*IF(GK101=0,0,VLOOKUP(GK101,名称和价格索引!$A$4:$C$834,3,FALSE)),1)</f>
        <v>0</v>
      </c>
      <c r="GN101" s="1"/>
      <c r="GO101" s="1"/>
      <c r="GP101" s="1">
        <f>VLOOKUP(GO101,名称和价格索引!$A$1:$B$785,2,FALSE)</f>
        <v>0</v>
      </c>
      <c r="GQ101" s="1">
        <f>ROUND(GN101/1000000*IF(GO101=0,0,VLOOKUP(GO101,名称和价格索引!$A$4:$C$834,3,FALSE)),1)</f>
        <v>0</v>
      </c>
      <c r="GT101" s="1">
        <f>VLOOKUP(GS101,名称和价格索引!$A$1:$B$785,2,FALSE)</f>
        <v>0</v>
      </c>
      <c r="GU101" s="1">
        <f>ROUND(GR101/1000000*IF(GS101=0,0,VLOOKUP(GS101,名称和价格索引!$A$4:$C$834,3,FALSE)),1)</f>
        <v>0</v>
      </c>
      <c r="GX101" s="1">
        <f>VLOOKUP(GW101,名称和价格索引!$A$1:$B$785,2,FALSE)</f>
        <v>0</v>
      </c>
      <c r="GY101" s="1">
        <f>ROUND(GV101/1000000*IF(GW101=0,0,VLOOKUP(GW101,名称和价格索引!$A$4:$C$834,3,FALSE)),1)</f>
        <v>0</v>
      </c>
      <c r="HB101" s="1">
        <f>VLOOKUP(HA101,名称和价格索引!$A$1:$B$785,2,FALSE)</f>
        <v>0</v>
      </c>
      <c r="HC101" s="1">
        <f>ROUND(GZ101/1000000*IF(HA101=0,0,VLOOKUP(HA101,名称和价格索引!$A$4:$C$834,3,FALSE)),1)</f>
        <v>0</v>
      </c>
      <c r="HF101" s="1">
        <f>VLOOKUP(HE101,名称和价格索引!$A$1:$B$785,2,FALSE)</f>
        <v>0</v>
      </c>
      <c r="HG101" s="1">
        <f>ROUND(HD101/1000000*IF(HE101=0,0,VLOOKUP(HE101,名称和价格索引!$A$4:$C$834,3,FALSE)),1)</f>
        <v>0</v>
      </c>
      <c r="HJ101" s="1">
        <f>VLOOKUP(HI101,名称和价格索引!$A$1:$B$785,2,FALSE)</f>
        <v>0</v>
      </c>
      <c r="HK101" s="1">
        <f>ROUND(HH101/1000000*IF(HI101=0,0,VLOOKUP(HI101,名称和价格索引!$A$4:$C$834,3,FALSE)),1)</f>
        <v>0</v>
      </c>
      <c r="HN101" s="1">
        <f>VLOOKUP(HM101,名称和价格索引!$A$1:$B$785,2,FALSE)</f>
        <v>0</v>
      </c>
      <c r="HO101" s="1">
        <f>ROUND(HL101/1000000*IF(HM101=0,0,VLOOKUP(HM101,名称和价格索引!$A$4:$C$834,3,FALSE)),1)</f>
        <v>0</v>
      </c>
      <c r="HR101" s="1">
        <f>VLOOKUP(HQ101,名称和价格索引!$A$1:$B$785,2,FALSE)</f>
        <v>0</v>
      </c>
      <c r="HS101" s="1">
        <f>ROUND(HP101/1000000*IF(HQ101=0,0,VLOOKUP(HQ101,名称和价格索引!$A$4:$C$834,3,FALSE)),1)</f>
        <v>0</v>
      </c>
      <c r="HT101" s="18">
        <v>1000</v>
      </c>
      <c r="HU101" s="18">
        <v>99930019</v>
      </c>
      <c r="HV101" s="18" t="e">
        <f>VLOOKUP(HU101,名称和价格索引!$A$1:$B$785,2,FALSE)</f>
        <v>#N/A</v>
      </c>
      <c r="HW101" s="1" t="e">
        <f>ROUND(HT101/1000000*IF(HU101=0,0,VLOOKUP(HU101,名称和价格索引!$A$4:$C$834,3,FALSE)),1)</f>
        <v>#N/A</v>
      </c>
      <c r="HX101" s="18">
        <v>1000</v>
      </c>
      <c r="HY101" s="18">
        <v>99940012</v>
      </c>
      <c r="HZ101" s="18" t="e">
        <f>VLOOKUP(HY101,名称和价格索引!$A$1:$B$785,2,FALSE)</f>
        <v>#N/A</v>
      </c>
      <c r="IA101" s="1" t="e">
        <f>ROUND(HX101/1000000*IF(HY101=0,0,VLOOKUP(HY101,名称和价格索引!$A$4:$C$834,3,FALSE)),1)</f>
        <v>#N/A</v>
      </c>
      <c r="IB101" s="18">
        <v>1000</v>
      </c>
      <c r="IC101" s="18">
        <v>99920017</v>
      </c>
      <c r="ID101" s="18" t="e">
        <f>VLOOKUP(IC101,名称和价格索引!$A$1:$B$785,2,FALSE)</f>
        <v>#N/A</v>
      </c>
      <c r="IE101" s="1" t="e">
        <f>ROUND(IB101/1000000*IF(IC101=0,0,VLOOKUP(IC101,名称和价格索引!$A$4:$C$834,3,FALSE)),1)</f>
        <v>#N/A</v>
      </c>
      <c r="IF101" s="18">
        <v>1000</v>
      </c>
      <c r="IG101" s="18">
        <v>99930020</v>
      </c>
      <c r="IH101" s="18" t="e">
        <f>VLOOKUP(IG101,名称和价格索引!$A$1:$B$785,2,FALSE)</f>
        <v>#N/A</v>
      </c>
      <c r="II101" s="1" t="e">
        <f>ROUND(IF101/1000000*IF(IG101=0,0,VLOOKUP(IG101,名称和价格索引!$A$4:$C$834,3,FALSE)),1)</f>
        <v>#N/A</v>
      </c>
      <c r="IJ101" s="18">
        <v>1000</v>
      </c>
      <c r="IK101" s="18">
        <v>99940016</v>
      </c>
      <c r="IL101" s="18" t="e">
        <f>VLOOKUP(IK101,名称和价格索引!$A$1:$B$785,2,FALSE)</f>
        <v>#N/A</v>
      </c>
      <c r="IM101" s="1" t="e">
        <f>ROUND(IJ101/1000000*IF(IK101=0,0,VLOOKUP(IK101,名称和价格索引!$A$4:$C$834,3,FALSE)),1)</f>
        <v>#N/A</v>
      </c>
      <c r="IN101" s="18">
        <v>1000</v>
      </c>
      <c r="IO101" s="18">
        <v>99920019</v>
      </c>
      <c r="IP101" s="18" t="e">
        <f>VLOOKUP(IO101,名称和价格索引!$A$1:$B$785,2,FALSE)</f>
        <v>#N/A</v>
      </c>
      <c r="IQ101" s="1" t="e">
        <f>ROUND(IN101/1000000*IF(IO101=0,0,VLOOKUP(IO101,名称和价格索引!$A$4:$C$834,3,FALSE)),1)</f>
        <v>#N/A</v>
      </c>
      <c r="IR101" s="18">
        <v>1000</v>
      </c>
      <c r="IS101" s="18">
        <v>99930021</v>
      </c>
      <c r="IT101" s="18" t="e">
        <f>VLOOKUP(IS101,名称和价格索引!$A$1:$B$785,2,FALSE)</f>
        <v>#N/A</v>
      </c>
      <c r="IU101" s="1" t="e">
        <f>ROUND(IR101/1000000*IF(IS101=0,0,VLOOKUP(IS101,名称和价格索引!$A$4:$C$834,3,FALSE)),1)</f>
        <v>#N/A</v>
      </c>
      <c r="IV101" s="18">
        <v>1000</v>
      </c>
      <c r="IW101" s="18">
        <v>99920018</v>
      </c>
      <c r="IX101" s="18" t="e">
        <f>VLOOKUP(IW101,名称和价格索引!$A$1:$B$785,2,FALSE)</f>
        <v>#N/A</v>
      </c>
      <c r="IY101" s="1" t="e">
        <f>ROUND(IV101/1000000*IF(IW101=0,0,VLOOKUP(IW101,名称和价格索引!$A$4:$C$834,3,FALSE)),1)</f>
        <v>#N/A</v>
      </c>
      <c r="IZ101" s="18">
        <v>1000</v>
      </c>
      <c r="JA101" s="18">
        <v>99940010</v>
      </c>
      <c r="JB101" s="18" t="e">
        <f>VLOOKUP(JA101,名称和价格索引!$A$1:$B$785,2,FALSE)</f>
        <v>#N/A</v>
      </c>
      <c r="JC101" s="1" t="e">
        <f>ROUND(IZ101/1000000*IF(JA101=0,0,VLOOKUP(JA101,名称和价格索引!$A$4:$C$834,3,FALSE)),1)</f>
        <v>#N/A</v>
      </c>
      <c r="JD101" s="18"/>
      <c r="JE101" s="18"/>
      <c r="JF101" s="18">
        <f>VLOOKUP(JE101,名称和价格索引!$A$1:$B$785,2,FALSE)</f>
        <v>0</v>
      </c>
      <c r="JG101" s="1">
        <f>ROUND(JD101/1000000*IF(JE101=0,0,VLOOKUP(JE101,名称和价格索引!$A$4:$C$834,3,FALSE)),1)</f>
        <v>0</v>
      </c>
      <c r="JH101" s="18">
        <v>2000</v>
      </c>
      <c r="JI101" s="18">
        <v>99900022</v>
      </c>
      <c r="JJ101" s="18" t="e">
        <f>VLOOKUP(JI101,名称和价格索引!$A$1:$B$785,2,FALSE)</f>
        <v>#N/A</v>
      </c>
      <c r="JK101" s="1" t="e">
        <f>ROUND(JH101/1000000*IF(JI101=0,0,VLOOKUP(JI101,名称和价格索引!$A$4:$C$834,3,FALSE)),1)</f>
        <v>#N/A</v>
      </c>
      <c r="JL101" s="18">
        <v>2000</v>
      </c>
      <c r="JM101" s="18">
        <v>99900024</v>
      </c>
      <c r="JN101" s="18" t="e">
        <f>VLOOKUP(JM101,名称和价格索引!$A$1:$B$785,2,FALSE)</f>
        <v>#N/A</v>
      </c>
      <c r="JO101" s="1" t="e">
        <f>ROUND(JL101/1000000*IF(JM101=0,0,VLOOKUP(JM101,名称和价格索引!$A$4:$C$834,3,FALSE)),1)</f>
        <v>#N/A</v>
      </c>
      <c r="JP101" s="18">
        <v>2000</v>
      </c>
      <c r="JQ101" s="18">
        <v>99900023</v>
      </c>
      <c r="JR101" s="18" t="e">
        <f>VLOOKUP(JQ101,名称和价格索引!$A$1:$B$785,2,FALSE)</f>
        <v>#N/A</v>
      </c>
      <c r="JS101" s="1" t="e">
        <f>ROUND(JP101/1000000*IF(JQ101=0,0,VLOOKUP(JQ101,名称和价格索引!$A$4:$C$834,3,FALSE)),1)</f>
        <v>#N/A</v>
      </c>
      <c r="JT101" s="18"/>
      <c r="JU101" s="18"/>
      <c r="JV101" s="18">
        <f>VLOOKUP(JU101,名称和价格索引!$A$1:$B$785,2,FALSE)</f>
        <v>0</v>
      </c>
      <c r="JW101" s="1">
        <f>ROUND(JT101/1000000*IF(JU101=0,0,VLOOKUP(JU101,名称和价格索引!$A$4:$C$834,3,FALSE)),1)</f>
        <v>0</v>
      </c>
      <c r="JX101" s="18">
        <v>3000</v>
      </c>
      <c r="JY101" s="18">
        <v>99920016</v>
      </c>
      <c r="JZ101" s="18" t="e">
        <f>VLOOKUP(JY101,名称和价格索引!$A$1:$B$785,2,FALSE)</f>
        <v>#N/A</v>
      </c>
      <c r="KA101" s="1" t="e">
        <f>ROUND(JX101/1000000*IF(JY101=0,0,VLOOKUP(JY101,名称和价格索引!$A$4:$C$834,3,FALSE)),1)</f>
        <v>#N/A</v>
      </c>
      <c r="KB101" s="18">
        <v>3000</v>
      </c>
      <c r="KC101" s="18">
        <v>99930018</v>
      </c>
      <c r="KD101" s="18" t="e">
        <f>VLOOKUP(KC101,名称和价格索引!$A$1:$B$785,2,FALSE)</f>
        <v>#N/A</v>
      </c>
      <c r="KE101" s="1" t="e">
        <f>ROUND(KB101/1000000*IF(KC101=0,0,VLOOKUP(KC101,名称和价格索引!$A$4:$C$834,3,FALSE)),1)</f>
        <v>#N/A</v>
      </c>
      <c r="KF101" s="18">
        <v>3000</v>
      </c>
      <c r="KG101" s="18">
        <v>99920020</v>
      </c>
      <c r="KH101" s="18" t="e">
        <f>VLOOKUP(KG101,名称和价格索引!$A$1:$B$785,2,FALSE)</f>
        <v>#N/A</v>
      </c>
      <c r="KI101" s="1" t="e">
        <f>ROUND(KF101/1000000*IF(KG101=0,0,VLOOKUP(KG101,名称和价格索引!$A$4:$C$834,3,FALSE)),1)</f>
        <v>#N/A</v>
      </c>
      <c r="KJ101" s="18">
        <v>3000</v>
      </c>
      <c r="KK101" s="18">
        <v>99930017</v>
      </c>
      <c r="KL101" s="18" t="e">
        <f>VLOOKUP(KK101,名称和价格索引!$A$1:$B$785,2,FALSE)</f>
        <v>#N/A</v>
      </c>
      <c r="KM101" s="1" t="e">
        <f>ROUND(KJ101/1000000*IF(KK101=0,0,VLOOKUP(KK101,名称和价格索引!$A$4:$C$834,3,FALSE)),1)</f>
        <v>#N/A</v>
      </c>
      <c r="KN101" s="18">
        <v>3000</v>
      </c>
      <c r="KO101" s="18">
        <v>99940011</v>
      </c>
      <c r="KP101" s="18" t="e">
        <f>VLOOKUP(KO101,名称和价格索引!$A$1:$B$785,2,FALSE)</f>
        <v>#N/A</v>
      </c>
      <c r="KQ101" s="1" t="e">
        <f>ROUND(KN101/1000000*IF(KO101=0,0,VLOOKUP(KO101,名称和价格索引!$A$4:$C$834,3,FALSE)),1)</f>
        <v>#N/A</v>
      </c>
      <c r="KR101" s="18">
        <v>3000</v>
      </c>
      <c r="KS101" s="18">
        <v>99920021</v>
      </c>
      <c r="KT101" s="18" t="e">
        <f>VLOOKUP(KS101,名称和价格索引!$A$1:$B$785,2,FALSE)</f>
        <v>#N/A</v>
      </c>
      <c r="KU101" s="1" t="e">
        <f>ROUND(KR101/1000000*IF(KS101=0,0,VLOOKUP(KS101,名称和价格索引!$A$4:$C$834,3,FALSE)),1)</f>
        <v>#N/A</v>
      </c>
      <c r="KV101" s="18">
        <v>3000</v>
      </c>
      <c r="KW101" s="18">
        <v>99940015</v>
      </c>
      <c r="KX101" s="18" t="e">
        <f>VLOOKUP(KW101,名称和价格索引!$A$1:$B$785,2,FALSE)</f>
        <v>#N/A</v>
      </c>
      <c r="KY101" s="1" t="e">
        <f>ROUND(KV101/1000000*IF(KW101=0,0,VLOOKUP(KW101,名称和价格索引!$A$4:$C$834,3,FALSE)),1)</f>
        <v>#N/A</v>
      </c>
      <c r="KZ101" s="18">
        <v>3000</v>
      </c>
      <c r="LA101" s="18">
        <v>99930014</v>
      </c>
      <c r="LB101" s="18" t="e">
        <f>VLOOKUP(LA101,名称和价格索引!$A$1:$B$785,2,FALSE)</f>
        <v>#N/A</v>
      </c>
      <c r="LC101" s="1" t="e">
        <f>ROUND(KZ101/1000000*IF(LA101=0,0,VLOOKUP(LA101,名称和价格索引!$A$4:$C$834,3,FALSE)),1)</f>
        <v>#N/A</v>
      </c>
      <c r="LD101" s="1"/>
      <c r="LE101" s="1"/>
      <c r="LF101" s="1">
        <f>VLOOKUP(LE101,名称和价格索引!$A$1:$B$785,2,FALSE)</f>
        <v>0</v>
      </c>
      <c r="LG101" s="1">
        <f>ROUND(LD101/1000000*IF(LE101=0,0,VLOOKUP(LE101,名称和价格索引!$A$4:$C$834,3,FALSE)),1)</f>
        <v>0</v>
      </c>
      <c r="LH101" s="1"/>
      <c r="LI101" s="1"/>
      <c r="LJ101" s="1">
        <f>VLOOKUP(LI101,名称和价格索引!$A$1:$B$785,2,FALSE)</f>
        <v>0</v>
      </c>
      <c r="LK101" s="1">
        <f>ROUND(LH101/1000000*IF(LI101=0,0,VLOOKUP(LI101,名称和价格索引!$A$4:$C$834,3,FALSE)),1)</f>
        <v>0</v>
      </c>
      <c r="LL101" s="1"/>
      <c r="LM101" s="1"/>
      <c r="LN101" s="1">
        <f>VLOOKUP(LM101,名称和价格索引!$A$1:$B$785,2,FALSE)</f>
        <v>0</v>
      </c>
      <c r="LO101" s="1">
        <f>ROUND(LL101/1000000*IF(LM101=0,0,VLOOKUP(LM101,名称和价格索引!$A$4:$C$834,3,FALSE)),1)</f>
        <v>0</v>
      </c>
      <c r="LP101" s="1"/>
      <c r="LQ101" s="1"/>
      <c r="LR101" s="1">
        <f>VLOOKUP(LQ101,名称和价格索引!$A$1:$B$785,2,FALSE)</f>
        <v>0</v>
      </c>
      <c r="LS101" s="1">
        <f>ROUND(LP101/1000000*IF(LQ101=0,0,VLOOKUP(LQ101,名称和价格索引!$A$4:$C$834,3,FALSE)),1)</f>
        <v>0</v>
      </c>
      <c r="LT101" s="1"/>
      <c r="LU101" s="1"/>
      <c r="LV101" s="1">
        <f>VLOOKUP(LU101,名称和价格索引!$A$1:$B$785,2,FALSE)</f>
        <v>0</v>
      </c>
      <c r="LW101" s="1">
        <f>ROUND(LT101/1000000*IF(LU101=0,0,VLOOKUP(LU101,名称和价格索引!$A$4:$C$834,3,FALSE)),1)</f>
        <v>0</v>
      </c>
      <c r="LX101" s="1"/>
      <c r="LY101" s="1"/>
      <c r="LZ101" s="1">
        <f>VLOOKUP(LY101,名称和价格索引!$A$1:$B$785,2,FALSE)</f>
        <v>0</v>
      </c>
      <c r="MA101" s="1">
        <f>ROUND(LX101/1000000*IF(LY101=0,0,VLOOKUP(LY101,名称和价格索引!$A$4:$C$834,3,FALSE)),1)</f>
        <v>0</v>
      </c>
      <c r="MB101" s="1"/>
      <c r="MC101" s="1"/>
      <c r="MD101" s="1">
        <f>VLOOKUP(MC101,名称和价格索引!$A$1:$B$785,2,FALSE)</f>
        <v>0</v>
      </c>
      <c r="ME101" s="1">
        <f>ROUND(MB101/1000000*IF(MC101=0,0,VLOOKUP(MC101,名称和价格索引!$A$4:$C$834,3,FALSE)),1)</f>
        <v>0</v>
      </c>
      <c r="MF101" s="1"/>
      <c r="MG101" s="1"/>
      <c r="MH101" s="1">
        <f>VLOOKUP(MG101,名称和价格索引!$A$1:$B$785,2,FALSE)</f>
        <v>0</v>
      </c>
      <c r="MI101" s="1">
        <f>ROUND(MF101/1000000*IF(MG101=0,0,VLOOKUP(MG101,名称和价格索引!$A$4:$C$834,3,FALSE)),1)</f>
        <v>0</v>
      </c>
      <c r="MJ101" s="1"/>
      <c r="MK101" s="1"/>
      <c r="ML101" s="1">
        <f>VLOOKUP(MK101,名称和价格索引!$A$1:$B$785,2,FALSE)</f>
        <v>0</v>
      </c>
      <c r="MM101" s="1">
        <f>ROUND(MJ101/1000000*IF(MK101=0,0,VLOOKUP(MK101,名称和价格索引!$A$4:$C$834,3,FALSE)),1)</f>
        <v>0</v>
      </c>
      <c r="MN101" s="1"/>
      <c r="MO101" s="1"/>
      <c r="MP101" s="1">
        <f>VLOOKUP(MO101,名称和价格索引!$A$1:$B$785,2,FALSE)</f>
        <v>0</v>
      </c>
      <c r="MQ101" s="1">
        <f>ROUND(MN101/1000000*IF(MO101=0,0,VLOOKUP(MO101,名称和价格索引!$A$4:$C$834,3,FALSE)),1)</f>
        <v>0</v>
      </c>
      <c r="MR101" s="1"/>
      <c r="MS101" s="1"/>
      <c r="MT101" s="1">
        <f>VLOOKUP(MS101,名称和价格索引!$A$1:$B$785,2,FALSE)</f>
        <v>0</v>
      </c>
      <c r="MU101" s="1">
        <f>ROUND(MR101/1000000*IF(MS101=0,0,VLOOKUP(MS101,名称和价格索引!$A$4:$C$834,3,FALSE)),1)</f>
        <v>0</v>
      </c>
      <c r="MV101" s="1"/>
      <c r="MW101" s="1"/>
      <c r="MX101" s="1">
        <f>VLOOKUP(MW101,名称和价格索引!$A$1:$B$785,2,FALSE)</f>
        <v>0</v>
      </c>
      <c r="MY101" s="1">
        <f>ROUND(MV101/1000000*IF(MW101=0,0,VLOOKUP(MW101,名称和价格索引!$A$4:$C$834,3,FALSE)),1)</f>
        <v>0</v>
      </c>
      <c r="MZ101" s="1"/>
      <c r="NA101" s="1"/>
      <c r="NB101" s="1">
        <f>VLOOKUP(NA101,名称和价格索引!$A$1:$B$785,2,FALSE)</f>
        <v>0</v>
      </c>
      <c r="NC101" s="1">
        <f>ROUND(MZ101/1000000*IF(NA101=0,0,VLOOKUP(NA101,名称和价格索引!$A$4:$C$834,3,FALSE)),1)</f>
        <v>0</v>
      </c>
      <c r="ND101" s="1"/>
      <c r="NE101" s="1"/>
      <c r="NF101" s="1">
        <f>VLOOKUP(NE101,名称和价格索引!$A$1:$B$785,2,FALSE)</f>
        <v>0</v>
      </c>
      <c r="NG101" s="1">
        <f>ROUND(ND101/1000000*IF(NE101=0,0,VLOOKUP(NE101,名称和价格索引!$A$4:$C$834,3,FALSE)),1)</f>
        <v>0</v>
      </c>
      <c r="NH101" s="1"/>
      <c r="NI101" s="1"/>
      <c r="NJ101" s="1">
        <f>VLOOKUP(NI101,名称和价格索引!$A$1:$B$785,2,FALSE)</f>
        <v>0</v>
      </c>
      <c r="NK101" s="1">
        <f>ROUND(NH101/1000000*IF(NI101=0,0,VLOOKUP(NI101,名称和价格索引!$A$4:$C$834,3,FALSE)),1)</f>
        <v>0</v>
      </c>
      <c r="NL101" s="1"/>
      <c r="NM101" s="1"/>
      <c r="NN101" s="1">
        <f>VLOOKUP(NM101,名称和价格索引!$A$1:$B$785,2,FALSE)</f>
        <v>0</v>
      </c>
      <c r="NO101" s="1">
        <f>ROUND(NL101/1000000*IF(NM101=0,0,VLOOKUP(NM101,名称和价格索引!$A$4:$C$834,3,FALSE)),1)</f>
        <v>0</v>
      </c>
      <c r="NP101" s="1"/>
      <c r="NQ101" s="1"/>
      <c r="NR101" s="1">
        <f>VLOOKUP(NQ101,名称和价格索引!$A$1:$B$785,2,FALSE)</f>
        <v>0</v>
      </c>
      <c r="NS101" s="1">
        <f>ROUND(NP101/1000000*IF(NQ101=0,0,VLOOKUP(NQ101,名称和价格索引!$A$4:$C$834,3,FALSE)),1)</f>
        <v>0</v>
      </c>
      <c r="NT101" s="1"/>
      <c r="NU101" s="1"/>
      <c r="NV101" s="1">
        <f>VLOOKUP(NU101,名称和价格索引!$A$1:$B$785,2,FALSE)</f>
        <v>0</v>
      </c>
      <c r="NW101" s="1">
        <f>ROUND(NT101/1000000*IF(NU101=0,0,VLOOKUP(NU101,名称和价格索引!$A$4:$C$834,3,FALSE)),1)</f>
        <v>0</v>
      </c>
      <c r="NX101" s="1"/>
      <c r="NY101" s="1"/>
      <c r="NZ101" s="1">
        <f>VLOOKUP(NY101,名称和价格索引!$A$1:$B$785,2,FALSE)</f>
        <v>0</v>
      </c>
      <c r="OA101" s="1">
        <f>ROUND(NX101/1000000*IF(NY101=0,0,VLOOKUP(NY101,名称和价格索引!$A$4:$C$834,3,FALSE)),1)</f>
        <v>0</v>
      </c>
      <c r="OB101" s="1"/>
      <c r="OC101" s="1"/>
      <c r="OD101" s="1">
        <f>VLOOKUP(OC101,名称和价格索引!$A$1:$B$785,2,FALSE)</f>
        <v>0</v>
      </c>
      <c r="OE101" s="1">
        <f>ROUND(OB101/1000000*IF(OC101=0,0,VLOOKUP(OC101,名称和价格索引!$A$4:$C$834,3,FALSE)),1)</f>
        <v>0</v>
      </c>
      <c r="OF101" s="1"/>
      <c r="OG101" s="1"/>
      <c r="OH101" s="1">
        <f>VLOOKUP(OG101,名称和价格索引!$A$1:$B$785,2,FALSE)</f>
        <v>0</v>
      </c>
      <c r="OI101" s="1">
        <f>ROUND(OF101/1000000*IF(OG101=0,0,VLOOKUP(OG101,名称和价格索引!$A$4:$C$834,3,FALSE)),1)</f>
        <v>0</v>
      </c>
      <c r="OJ101" s="1"/>
      <c r="OK101" s="1"/>
      <c r="OL101" s="1">
        <f>VLOOKUP(OK101,名称和价格索引!$A$1:$B$785,2,FALSE)</f>
        <v>0</v>
      </c>
      <c r="OM101" s="1">
        <f>ROUND(OJ101/1000000*IF(OK101=0,0,VLOOKUP(OK101,名称和价格索引!$A$4:$C$834,3,FALSE)),1)</f>
        <v>0</v>
      </c>
      <c r="ON101" s="1"/>
      <c r="OO101" s="1"/>
      <c r="OP101" s="1">
        <f>VLOOKUP(OO101,名称和价格索引!$A$1:$B$785,2,FALSE)</f>
        <v>0</v>
      </c>
      <c r="OQ101" s="1">
        <f>ROUND(ON101/1000000*IF(OO101=0,0,VLOOKUP(OO101,名称和价格索引!$A$4:$C$834,3,FALSE)),1)</f>
        <v>0</v>
      </c>
      <c r="OR101" s="1"/>
      <c r="OS101" s="1"/>
      <c r="OT101" s="1">
        <f>VLOOKUP(OS101,名称和价格索引!$A$1:$B$785,2,FALSE)</f>
        <v>0</v>
      </c>
      <c r="OU101" s="1">
        <f>ROUND(OR101/1000000*IF(OS101=0,0,VLOOKUP(OS101,名称和价格索引!$A$4:$C$834,3,FALSE)),1)</f>
        <v>0</v>
      </c>
      <c r="OV101" s="1"/>
      <c r="OW101" s="1"/>
      <c r="OX101" s="1">
        <f>VLOOKUP(OW101,名称和价格索引!$A$1:$B$785,2,FALSE)</f>
        <v>0</v>
      </c>
      <c r="OY101" s="1">
        <f>ROUND(OV101/1000000*IF(OW101=0,0,VLOOKUP(OW101,名称和价格索引!$A$4:$C$834,3,FALSE)),1)</f>
        <v>0</v>
      </c>
      <c r="OZ101" s="1"/>
      <c r="PA101" s="1"/>
      <c r="PB101" s="1">
        <f>VLOOKUP(PA101,名称和价格索引!$A$1:$B$785,2,FALSE)</f>
        <v>0</v>
      </c>
      <c r="PC101" s="1">
        <f>ROUND(OZ101/1000000*IF(PA101=0,0,VLOOKUP(PA101,名称和价格索引!$A$4:$C$834,3,FALSE)),1)</f>
        <v>0</v>
      </c>
      <c r="PD101" s="1"/>
      <c r="PE101" s="1"/>
      <c r="PF101" s="1">
        <f>VLOOKUP(PE101,名称和价格索引!$A$1:$B$785,2,FALSE)</f>
        <v>0</v>
      </c>
      <c r="PG101" s="1">
        <f>ROUND(PD101/1000000*IF(PE101=0,0,VLOOKUP(PE101,名称和价格索引!$A$4:$C$834,3,FALSE)),1)</f>
        <v>0</v>
      </c>
      <c r="PH101" s="1"/>
      <c r="PI101" s="1"/>
      <c r="PJ101" s="1">
        <f>VLOOKUP(PI101,名称和价格索引!$A$1:$B$785,2,FALSE)</f>
        <v>0</v>
      </c>
      <c r="PK101" s="1">
        <f>ROUND(PH101/1000000*IF(PI101=0,0,VLOOKUP(PI101,名称和价格索引!$A$4:$C$834,3,FALSE)),1)</f>
        <v>0</v>
      </c>
      <c r="PL101" s="1"/>
      <c r="PM101" s="1"/>
      <c r="PN101" s="1">
        <f>VLOOKUP(PM101,名称和价格索引!$A$1:$B$785,2,FALSE)</f>
        <v>0</v>
      </c>
      <c r="PO101" s="1">
        <f>ROUND(PL101/1000000*IF(PM101=0,0,VLOOKUP(PM101,名称和价格索引!$A$4:$C$834,3,FALSE)),1)</f>
        <v>0</v>
      </c>
      <c r="PP101" s="1"/>
      <c r="PQ101" s="1"/>
      <c r="PR101" s="1">
        <f>VLOOKUP(PQ101,名称和价格索引!$A$1:$B$785,2,FALSE)</f>
        <v>0</v>
      </c>
      <c r="PS101" s="1">
        <f>ROUND(PP101/1000000*IF(PQ101=0,0,VLOOKUP(PQ101,名称和价格索引!$A$4:$C$834,3,FALSE)),1)</f>
        <v>0</v>
      </c>
      <c r="PT101" s="1"/>
      <c r="PU101" s="1"/>
      <c r="PV101" s="1">
        <f>VLOOKUP(PU101,名称和价格索引!$A$1:$B$785,2,FALSE)</f>
        <v>0</v>
      </c>
      <c r="PW101" s="1">
        <f>ROUND(PT101/1000000*IF(PU101=0,0,VLOOKUP(PU101,名称和价格索引!$A$4:$C$834,3,FALSE)),1)</f>
        <v>0</v>
      </c>
      <c r="PX101" s="1"/>
      <c r="PY101" s="1"/>
      <c r="PZ101" s="1">
        <f>VLOOKUP(PY101,名称和价格索引!$A$1:$B$785,2,FALSE)</f>
        <v>0</v>
      </c>
      <c r="QA101" s="1">
        <f>ROUND(PX101/1000000*IF(PY101=0,0,VLOOKUP(PY101,名称和价格索引!$A$4:$C$834,3,FALSE)),1)</f>
        <v>0</v>
      </c>
      <c r="QB101" s="1"/>
      <c r="QC101" s="1"/>
      <c r="QD101" s="1">
        <f>VLOOKUP(QC101,名称和价格索引!$A$1:$B$785,2,FALSE)</f>
        <v>0</v>
      </c>
      <c r="QE101" s="1">
        <f>ROUND(QB101/1000000*IF(QC101=0,0,VLOOKUP(QC101,名称和价格索引!$A$4:$C$834,3,FALSE)),1)</f>
        <v>0</v>
      </c>
      <c r="QF101" s="1"/>
      <c r="QG101" s="1"/>
      <c r="QH101" s="1">
        <f>VLOOKUP(QG101,名称和价格索引!$A$1:$B$785,2,FALSE)</f>
        <v>0</v>
      </c>
      <c r="QI101" s="1">
        <f>ROUND(QF101/1000000*IF(QG101=0,0,VLOOKUP(QG101,名称和价格索引!$A$4:$C$834,3,FALSE)),1)</f>
        <v>0</v>
      </c>
      <c r="QJ101" s="1"/>
      <c r="QK101" s="1"/>
      <c r="QL101" s="1">
        <f>VLOOKUP(QK101,名称和价格索引!$A$1:$B$785,2,FALSE)</f>
        <v>0</v>
      </c>
      <c r="QM101" s="1">
        <f>ROUND(QJ101/1000000*IF(QK101=0,0,VLOOKUP(QK101,名称和价格索引!$A$4:$C$834,3,FALSE)),1)</f>
        <v>0</v>
      </c>
      <c r="QN101" s="1"/>
      <c r="QO101" s="1"/>
      <c r="QP101" s="1">
        <f>VLOOKUP(QO101,名称和价格索引!$A$1:$B$785,2,FALSE)</f>
        <v>0</v>
      </c>
      <c r="QQ101" s="1">
        <f>ROUND(QN101/1000000*IF(QO101=0,0,VLOOKUP(QO101,名称和价格索引!$A$4:$C$834,3,FALSE)),1)</f>
        <v>0</v>
      </c>
      <c r="QR101" s="1"/>
      <c r="QS101" s="1"/>
      <c r="QT101" s="1">
        <f>VLOOKUP(QS101,名称和价格索引!$A$1:$B$785,2,FALSE)</f>
        <v>0</v>
      </c>
      <c r="QU101" s="1">
        <f>ROUND(QR101/1000000*IF(QS101=0,0,VLOOKUP(QS101,名称和价格索引!$A$4:$C$834,3,FALSE)),1)</f>
        <v>0</v>
      </c>
      <c r="QV101" s="1"/>
      <c r="QW101" s="1"/>
      <c r="QX101" s="1">
        <f>VLOOKUP(QW101,名称和价格索引!$A$1:$B$785,2,FALSE)</f>
        <v>0</v>
      </c>
      <c r="QY101" s="1">
        <f>ROUND(QV101/1000000*IF(QW101=0,0,VLOOKUP(QW101,名称和价格索引!$A$4:$C$834,3,FALSE)),1)</f>
        <v>0</v>
      </c>
      <c r="QZ101" s="1"/>
      <c r="RA101" s="1"/>
      <c r="RB101" s="1">
        <f>VLOOKUP(RA101,名称和价格索引!$A$1:$B$785,2,FALSE)</f>
        <v>0</v>
      </c>
      <c r="RC101" s="1">
        <f>ROUND(QZ101/1000000*IF(RA101=0,0,VLOOKUP(RA101,名称和价格索引!$A$4:$C$834,3,FALSE)),1)</f>
        <v>0</v>
      </c>
      <c r="RD101" s="1"/>
      <c r="RE101" s="1"/>
      <c r="RF101" s="1">
        <f>VLOOKUP(RE101,名称和价格索引!$A$1:$B$785,2,FALSE)</f>
        <v>0</v>
      </c>
      <c r="RG101" s="1">
        <f>ROUND(RD101/1000000*IF(RE101=0,0,VLOOKUP(RE101,名称和价格索引!$A$4:$C$834,3,FALSE)),1)</f>
        <v>0</v>
      </c>
      <c r="RH101" s="1"/>
      <c r="RI101" s="1"/>
      <c r="RJ101" s="1">
        <f>VLOOKUP(RI101,名称和价格索引!$A$1:$B$785,2,FALSE)</f>
        <v>0</v>
      </c>
      <c r="RK101" s="1">
        <f>ROUND(RH101/1000000*IF(RI101=0,0,VLOOKUP(RI101,名称和价格索引!$A$4:$C$834,3,FALSE)),1)</f>
        <v>0</v>
      </c>
      <c r="RL101" s="1"/>
      <c r="RM101" s="1"/>
      <c r="RN101" s="1">
        <f>VLOOKUP(RM101,名称和价格索引!$A$1:$B$785,2,FALSE)</f>
        <v>0</v>
      </c>
      <c r="RO101" s="1">
        <f>ROUND(RL101/1000000*IF(RM101=0,0,VLOOKUP(RM101,名称和价格索引!$A$4:$C$834,3,FALSE)),1)</f>
        <v>0</v>
      </c>
      <c r="RP101" s="1"/>
      <c r="RQ101" s="1"/>
      <c r="RR101" s="1">
        <f>VLOOKUP(RQ101,名称和价格索引!$A$1:$B$785,2,FALSE)</f>
        <v>0</v>
      </c>
      <c r="RS101" s="1">
        <f>ROUND(RP101/1000000*IF(RQ101=0,0,VLOOKUP(RQ101,名称和价格索引!$A$4:$C$834,3,FALSE)),1)</f>
        <v>0</v>
      </c>
      <c r="RT101" s="1"/>
      <c r="RU101" s="1"/>
      <c r="RV101" s="1">
        <f>VLOOKUP(RU101,名称和价格索引!$A$1:$B$785,2,FALSE)</f>
        <v>0</v>
      </c>
      <c r="RW101" s="1">
        <f>ROUND(RT101/1000000*IF(RU101=0,0,VLOOKUP(RU101,名称和价格索引!$A$4:$C$834,3,FALSE)),1)</f>
        <v>0</v>
      </c>
      <c r="RX101" s="1"/>
      <c r="RY101" s="1"/>
      <c r="RZ101" s="1">
        <f>VLOOKUP(RY101,名称和价格索引!$A$1:$B$785,2,FALSE)</f>
        <v>0</v>
      </c>
      <c r="SA101" s="1">
        <f>ROUND(RX101/1000000*IF(RY101=0,0,VLOOKUP(RY101,名称和价格索引!$A$4:$C$834,3,FALSE)),1)</f>
        <v>0</v>
      </c>
      <c r="SB101" s="1"/>
      <c r="SC101" s="1"/>
      <c r="SD101" s="1">
        <f>VLOOKUP(SC101,名称和价格索引!$A$1:$B$785,2,FALSE)</f>
        <v>0</v>
      </c>
      <c r="SE101" s="1">
        <f>ROUND(SB101/1000000*IF(SC101=0,0,VLOOKUP(SC101,名称和价格索引!$A$4:$C$834,3,FALSE)),1)</f>
        <v>0</v>
      </c>
      <c r="SF101" s="1"/>
      <c r="SG101" s="1"/>
      <c r="SH101" s="1">
        <f>VLOOKUP(SG101,名称和价格索引!$A$1:$B$785,2,FALSE)</f>
        <v>0</v>
      </c>
      <c r="SI101" s="1">
        <f>ROUND(SF101/1000000*IF(SG101=0,0,VLOOKUP(SG101,名称和价格索引!$A$4:$C$834,3,FALSE)),1)</f>
        <v>0</v>
      </c>
      <c r="SJ101" s="1"/>
      <c r="SK101" s="1"/>
      <c r="SL101" s="1">
        <f>VLOOKUP(SK101,名称和价格索引!$A$1:$B$785,2,FALSE)</f>
        <v>0</v>
      </c>
      <c r="SM101" s="1">
        <f>ROUND(SJ101/1000000*IF(SK101=0,0,VLOOKUP(SK101,名称和价格索引!$A$4:$C$834,3,FALSE)),1)</f>
        <v>0</v>
      </c>
      <c r="SN101" s="1"/>
      <c r="SO101" s="1"/>
      <c r="SP101" s="1">
        <f>VLOOKUP(SO101,名称和价格索引!$A$1:$B$785,2,FALSE)</f>
        <v>0</v>
      </c>
      <c r="SQ101" s="1">
        <f>ROUND(SN101/1000000*IF(SO101=0,0,VLOOKUP(SO101,名称和价格索引!$A$4:$C$834,3,FALSE)),1)</f>
        <v>0</v>
      </c>
      <c r="SR101" s="1"/>
      <c r="SS101" s="1"/>
      <c r="ST101" s="1">
        <f>VLOOKUP(SS101,名称和价格索引!$A$1:$B$785,2,FALSE)</f>
        <v>0</v>
      </c>
      <c r="SU101" s="1">
        <f>ROUND(SR101/1000000*IF(SS101=0,0,VLOOKUP(SS101,名称和价格索引!$A$4:$C$834,3,FALSE)),1)</f>
        <v>0</v>
      </c>
      <c r="SV101" s="11" t="e">
        <f t="array" ref="SV101">SUM(VLOOKUP(D101,D101:SU101,ROW($1:$123)*4,0))</f>
        <v>#N/A</v>
      </c>
    </row>
    <row r="102" s="2" customFormat="1" customHeight="1" spans="1:516">
      <c r="A102" s="1" t="s">
        <v>741</v>
      </c>
      <c r="B102" s="1" t="s">
        <v>714</v>
      </c>
      <c r="C102" s="1">
        <v>3154</v>
      </c>
      <c r="D102" s="1">
        <v>1000000</v>
      </c>
      <c r="E102" s="1">
        <v>201000</v>
      </c>
      <c r="F102" s="1">
        <f>VLOOKUP(E102,名称和价格索引!$A$1:$B$785,2,FALSE)</f>
        <v>1000</v>
      </c>
      <c r="G102" s="1">
        <f>ROUND(D102/1000000*IF(E102=0,0,VLOOKUP(E102,名称和价格索引!$A$4:$C$834,3,FALSE)),1)</f>
        <v>1000</v>
      </c>
      <c r="H102" s="1">
        <v>1000000</v>
      </c>
      <c r="I102" s="1">
        <v>302</v>
      </c>
      <c r="J102" s="1" t="str">
        <f>VLOOKUP(I102,名称和价格索引!$A$1:$B$785,2,FALSE)</f>
        <v>金创药(中量)</v>
      </c>
      <c r="K102" s="1">
        <f>ROUND(H102/1000000*IF(I102=0,0,VLOOKUP(I102,名称和价格索引!$A$4:$C$834,3,FALSE)),1)</f>
        <v>130</v>
      </c>
      <c r="L102" s="1">
        <v>1000000</v>
      </c>
      <c r="M102" s="1">
        <v>322</v>
      </c>
      <c r="N102" s="1" t="str">
        <f>VLOOKUP(M102,名称和价格索引!$A$1:$B$785,2,FALSE)</f>
        <v>魔法药(中量)</v>
      </c>
      <c r="O102" s="1">
        <f>ROUND(L102/1000000*IF(M102=0,0,VLOOKUP(M102,名称和价格索引!$A$4:$C$834,3,FALSE)),1)</f>
        <v>130</v>
      </c>
      <c r="P102" s="1">
        <v>1000000</v>
      </c>
      <c r="Q102" s="1">
        <v>351</v>
      </c>
      <c r="R102" s="1" t="str">
        <f>VLOOKUP(Q102,名称和价格索引!$A$1:$B$785,2,FALSE)</f>
        <v>太阳水</v>
      </c>
      <c r="S102" s="1">
        <f>ROUND(P102/1000000*IF(Q102=0,0,VLOOKUP(Q102,名称和价格索引!$A$4:$C$834,3,FALSE)),1)</f>
        <v>500</v>
      </c>
      <c r="T102" s="1">
        <v>6000</v>
      </c>
      <c r="U102" s="1">
        <v>99940007</v>
      </c>
      <c r="V102" s="1" t="str">
        <f>VLOOKUP(U102,名称和价格索引!$A$1:$B$785,2,FALSE)</f>
        <v>道士手镯</v>
      </c>
      <c r="W102" s="1">
        <f>ROUND(T102/1000000*IF(U102=0,0,VLOOKUP(U102,名称和价格索引!$A$4:$C$834,3,FALSE)),1)</f>
        <v>12</v>
      </c>
      <c r="X102" s="1">
        <v>6000</v>
      </c>
      <c r="Y102" s="1">
        <v>99940008</v>
      </c>
      <c r="Z102" s="1" t="str">
        <f>VLOOKUP(Y102,名称和价格索引!$A$1:$B$785,2,FALSE)</f>
        <v>黑檀手镯</v>
      </c>
      <c r="AA102" s="1">
        <f>ROUND(X102/1000000*IF(Y102=0,0,VLOOKUP(Y102,名称和价格索引!$A$4:$C$834,3,FALSE)),1)</f>
        <v>12</v>
      </c>
      <c r="AB102" s="1">
        <v>6000</v>
      </c>
      <c r="AC102" s="1">
        <v>99900015</v>
      </c>
      <c r="AD102" s="1" t="str">
        <f>VLOOKUP(AC102,名称和价格索引!$A$1:$B$785,2,FALSE)</f>
        <v>降魔</v>
      </c>
      <c r="AE102" s="1">
        <f>ROUND(AB102/1000000*IF(AC102=0,0,VLOOKUP(AC102,名称和价格索引!$A$4:$C$834,3,FALSE)),1)</f>
        <v>30</v>
      </c>
      <c r="AF102" s="1">
        <v>6000</v>
      </c>
      <c r="AG102" s="1">
        <v>99930008</v>
      </c>
      <c r="AH102" s="1" t="str">
        <f>VLOOKUP(AG102,名称和价格索引!$A$1:$B$785,2,FALSE)</f>
        <v>黑色水晶戒指</v>
      </c>
      <c r="AI102" s="1">
        <f>ROUND(AF102/1000000*IF(AG102=0,0,VLOOKUP(AG102,名称和价格索引!$A$4:$C$834,3,FALSE)),1)</f>
        <v>6</v>
      </c>
      <c r="AJ102" s="1">
        <v>6000</v>
      </c>
      <c r="AK102" s="1">
        <v>99930009</v>
      </c>
      <c r="AL102" s="1" t="str">
        <f>VLOOKUP(AK102,名称和价格索引!$A$1:$B$785,2,FALSE)</f>
        <v>蛇眼戒指</v>
      </c>
      <c r="AM102" s="1">
        <f>ROUND(AJ102/1000000*IF(AK102=0,0,VLOOKUP(AK102,名称和价格索引!$A$4:$C$834,3,FALSE)),1)</f>
        <v>6</v>
      </c>
      <c r="AN102" s="1">
        <v>6000</v>
      </c>
      <c r="AO102" s="1">
        <v>99930007</v>
      </c>
      <c r="AP102" s="1" t="str">
        <f>VLOOKUP(AO102,名称和价格索引!$A$1:$B$785,2,FALSE)</f>
        <v>珍珠戒指</v>
      </c>
      <c r="AQ102" s="1">
        <f>ROUND(AN102/1000000*IF(AO102=0,0,VLOOKUP(AO102,名称和价格索引!$A$4:$C$834,3,FALSE)),1)</f>
        <v>6</v>
      </c>
      <c r="AR102" s="1">
        <v>6000</v>
      </c>
      <c r="AS102" s="1">
        <v>99900014</v>
      </c>
      <c r="AT102" s="1" t="str">
        <f>VLOOKUP(AS102,名称和价格索引!$A$1:$B$785,2,FALSE)</f>
        <v>破魂</v>
      </c>
      <c r="AU102" s="1">
        <f>ROUND(AR102/1000000*IF(AS102=0,0,VLOOKUP(AS102,名称和价格索引!$A$4:$C$834,3,FALSE)),1)</f>
        <v>15</v>
      </c>
      <c r="AV102" s="1">
        <v>6000</v>
      </c>
      <c r="AW102" s="1">
        <v>99900016</v>
      </c>
      <c r="AX102" s="1" t="str">
        <f>VLOOKUP(AW102,名称和价格索引!$A$1:$B$785,2,FALSE)</f>
        <v>斩马刀</v>
      </c>
      <c r="AY102" s="1">
        <f>ROUND(AV102/1000000*IF(AW102=0,0,VLOOKUP(AW102,名称和价格索引!$A$4:$C$834,3,FALSE)),1)</f>
        <v>18</v>
      </c>
      <c r="AZ102" s="1">
        <v>6000</v>
      </c>
      <c r="BA102" s="1">
        <v>99900013</v>
      </c>
      <c r="BB102" s="1" t="str">
        <f>VLOOKUP(BA102,名称和价格索引!$A$1:$B$785,2,FALSE)</f>
        <v>偃月</v>
      </c>
      <c r="BC102" s="1">
        <f>ROUND(AZ102/1000000*IF(BA102=0,0,VLOOKUP(BA102,名称和价格索引!$A$4:$C$834,3,FALSE)),1)</f>
        <v>30</v>
      </c>
      <c r="BD102" s="1">
        <v>6000</v>
      </c>
      <c r="BE102" s="1">
        <v>99930006</v>
      </c>
      <c r="BF102" s="1" t="str">
        <f>VLOOKUP(BE102,名称和价格索引!$A$1:$B$785,2,FALSE)</f>
        <v>生铁戒指</v>
      </c>
      <c r="BG102" s="1">
        <f>ROUND(BD102/1000000*IF(BE102=0,0,VLOOKUP(BE102,名称和价格索引!$A$4:$C$834,3,FALSE)),1)</f>
        <v>9</v>
      </c>
      <c r="BH102" s="1">
        <v>6000</v>
      </c>
      <c r="BI102" s="1">
        <v>99920007</v>
      </c>
      <c r="BJ102" s="1" t="str">
        <f>VLOOKUP(BI102,名称和价格索引!$A$1:$B$785,2,FALSE)</f>
        <v>白色虎齿项链</v>
      </c>
      <c r="BK102" s="1">
        <f>ROUND(BH102/1000000*IF(BI102=0,0,VLOOKUP(BI102,名称和价格索引!$A$4:$C$834,3,FALSE)),1)</f>
        <v>9</v>
      </c>
      <c r="BL102" s="1">
        <v>6000</v>
      </c>
      <c r="BM102" s="1">
        <v>99920006</v>
      </c>
      <c r="BN102" s="1" t="str">
        <f>VLOOKUP(BM102,名称和价格索引!$A$1:$B$785,2,FALSE)</f>
        <v>白金项链</v>
      </c>
      <c r="BO102" s="1">
        <f>ROUND(BL102/1000000*IF(BM102=0,0,VLOOKUP(BM102,名称和价格索引!$A$4:$C$834,3,FALSE)),1)</f>
        <v>6</v>
      </c>
      <c r="BP102" s="1">
        <v>6000</v>
      </c>
      <c r="BQ102" s="1">
        <v>99930015</v>
      </c>
      <c r="BR102" s="1" t="str">
        <f>VLOOKUP(BQ102,名称和价格索引!$A$1:$B$785,2,FALSE)</f>
        <v>骷髅戒指</v>
      </c>
      <c r="BS102" s="1">
        <f>ROUND(BP102/1000000*IF(BQ102=0,0,VLOOKUP(BQ102,名称和价格索引!$A$4:$C$834,3,FALSE)),1)</f>
        <v>15</v>
      </c>
      <c r="BT102" s="1">
        <v>6000</v>
      </c>
      <c r="BU102" s="1">
        <v>99940002</v>
      </c>
      <c r="BV102" s="1" t="str">
        <f>VLOOKUP(BU102,名称和价格索引!$A$1:$B$785,2,FALSE)</f>
        <v>小手镯</v>
      </c>
      <c r="BW102" s="1">
        <f>ROUND(BT102/1000000*IF(BU102=0,0,VLOOKUP(BU102,名称和价格索引!$A$4:$C$834,3,FALSE)),1)</f>
        <v>3</v>
      </c>
      <c r="BX102" s="1">
        <v>10000</v>
      </c>
      <c r="BY102" s="1">
        <v>99900010</v>
      </c>
      <c r="BZ102" s="1" t="str">
        <f>VLOOKUP(BY102,名称和价格索引!$A$1:$B$785,2,FALSE)</f>
        <v>八荒</v>
      </c>
      <c r="CA102" s="1">
        <f>ROUND(BX102/1000000*IF(BY102=0,0,VLOOKUP(BY102,名称和价格索引!$A$4:$C$834,3,FALSE)),1)</f>
        <v>25</v>
      </c>
      <c r="CB102" s="1">
        <v>10000</v>
      </c>
      <c r="CC102" s="1">
        <v>99900011</v>
      </c>
      <c r="CD102" s="1" t="str">
        <f>VLOOKUP(CC102,名称和价格索引!$A$1:$B$785,2,FALSE)</f>
        <v>半月</v>
      </c>
      <c r="CE102" s="1">
        <f>ROUND(CB102/1000000*IF(CC102=0,0,VLOOKUP(CC102,名称和价格索引!$A$4:$C$834,3,FALSE)),1)</f>
        <v>20</v>
      </c>
      <c r="CF102" s="1">
        <v>10000</v>
      </c>
      <c r="CG102" s="1">
        <v>99900009</v>
      </c>
      <c r="CH102" s="1" t="str">
        <f>VLOOKUP(CG102,名称和价格索引!$A$1:$B$785,2,FALSE)</f>
        <v>海魂</v>
      </c>
      <c r="CI102" s="1">
        <f>ROUND(CF102/1000000*IF(CG102=0,0,VLOOKUP(CG102,名称和价格索引!$A$4:$C$834,3,FALSE)),1)</f>
        <v>15</v>
      </c>
      <c r="CJ102" s="1">
        <v>10000</v>
      </c>
      <c r="CK102" s="1">
        <v>99900012</v>
      </c>
      <c r="CL102" s="1" t="str">
        <f>VLOOKUP(CK102,名称和价格索引!$A$1:$B$785,2,FALSE)</f>
        <v>凌风</v>
      </c>
      <c r="CM102" s="1">
        <f>ROUND(CJ102/1000000*IF(CK102=0,0,VLOOKUP(CK102,名称和价格索引!$A$4:$C$834,3,FALSE)),1)</f>
        <v>25</v>
      </c>
      <c r="CN102" s="1">
        <v>10000</v>
      </c>
      <c r="CO102" s="1">
        <v>99930005</v>
      </c>
      <c r="CP102" s="1" t="str">
        <f>VLOOKUP(CO102,名称和价格索引!$A$1:$B$785,2,FALSE)</f>
        <v>蓝色水晶戒指</v>
      </c>
      <c r="CQ102" s="1">
        <f>ROUND(CN102/1000000*IF(CO102=0,0,VLOOKUP(CO102,名称和价格索引!$A$4:$C$834,3,FALSE)),1)</f>
        <v>7.5</v>
      </c>
      <c r="CR102" s="1">
        <v>10000</v>
      </c>
      <c r="CS102" s="1">
        <v>99920011</v>
      </c>
      <c r="CT102" s="1" t="str">
        <f>VLOOKUP(CS102,名称和价格索引!$A$1:$B$785,2,FALSE)</f>
        <v>魔鬼项链</v>
      </c>
      <c r="CU102" s="1">
        <f>ROUND(CR102/1000000*IF(CS102=0,0,VLOOKUP(CS102,名称和价格索引!$A$4:$C$834,3,FALSE)),1)</f>
        <v>12.5</v>
      </c>
      <c r="CV102" s="1">
        <v>10000</v>
      </c>
      <c r="CW102" s="1">
        <v>99920010</v>
      </c>
      <c r="CX102" s="1" t="str">
        <f>VLOOKUP(CW102,名称和价格索引!$A$1:$B$785,2,FALSE)</f>
        <v>琥珀项链</v>
      </c>
      <c r="CY102" s="1">
        <f>ROUND(CV102/1000000*IF(CW102=0,0,VLOOKUP(CW102,名称和价格索引!$A$4:$C$834,3,FALSE)),1)</f>
        <v>10</v>
      </c>
      <c r="CZ102" s="1">
        <v>10000</v>
      </c>
      <c r="DA102" s="1">
        <v>99920012</v>
      </c>
      <c r="DB102" s="1" t="str">
        <f>VLOOKUP(DA102,名称和价格索引!$A$1:$B$785,2,FALSE)</f>
        <v>凤凰明珠</v>
      </c>
      <c r="DC102" s="1">
        <f>ROUND(CZ102/1000000*IF(DA102=0,0,VLOOKUP(DA102,名称和价格索引!$A$4:$C$834,3,FALSE)),1)</f>
        <v>10</v>
      </c>
      <c r="DD102" s="1">
        <v>10000</v>
      </c>
      <c r="DE102" s="1">
        <v>99940018</v>
      </c>
      <c r="DF102" s="1" t="str">
        <f>VLOOKUP(DE102,名称和价格索引!$A$1:$B$785,2,FALSE)</f>
        <v>坚固手套</v>
      </c>
      <c r="DG102" s="1">
        <f>ROUND(DD102/1000000*IF(DE102=0,0,VLOOKUP(DE102,名称和价格索引!$A$4:$C$834,3,FALSE)),1)</f>
        <v>35</v>
      </c>
      <c r="DH102" s="1">
        <v>20000</v>
      </c>
      <c r="DI102" s="1">
        <v>99940027</v>
      </c>
      <c r="DJ102" s="1" t="str">
        <f>VLOOKUP(DI102,名称和价格索引!$A$1:$B$785,2,FALSE)</f>
        <v>魔力手镯</v>
      </c>
      <c r="DK102" s="1">
        <f>ROUND(DH102/1000000*IF(DI102=0,0,VLOOKUP(DI102,名称和价格索引!$A$4:$C$834,3,FALSE)),1)</f>
        <v>80</v>
      </c>
      <c r="DL102" s="1">
        <v>20000</v>
      </c>
      <c r="DM102" s="1">
        <v>99920009</v>
      </c>
      <c r="DN102" s="1" t="str">
        <f>VLOOKUP(DM102,名称和价格索引!$A$1:$B$785,2,FALSE)</f>
        <v>灯笼项链</v>
      </c>
      <c r="DO102" s="1">
        <f>ROUND(DL102/1000000*IF(DM102=0,0,VLOOKUP(DM102,名称和价格索引!$A$4:$C$834,3,FALSE)),1)</f>
        <v>30</v>
      </c>
      <c r="DP102" s="1">
        <v>20000</v>
      </c>
      <c r="DQ102" s="1">
        <v>99900006</v>
      </c>
      <c r="DR102" s="1" t="str">
        <f>VLOOKUP(DQ102,名称和价格索引!$A$1:$B$785,2,FALSE)</f>
        <v>铁剑</v>
      </c>
      <c r="DS102" s="1">
        <f>ROUND(DP102/1000000*IF(DQ102=0,0,VLOOKUP(DQ102,名称和价格索引!$A$4:$C$834,3,FALSE)),1)</f>
        <v>12</v>
      </c>
      <c r="DT102" s="1">
        <v>20000</v>
      </c>
      <c r="DU102" s="1">
        <v>99900005</v>
      </c>
      <c r="DV102" s="1" t="str">
        <f>VLOOKUP(DU102,名称和价格索引!$A$1:$B$785,2,FALSE)</f>
        <v>短剑</v>
      </c>
      <c r="DW102" s="1">
        <f>ROUND(DT102/1000000*IF(DU102=0,0,VLOOKUP(DU102,名称和价格索引!$A$4:$C$834,3,FALSE)),1)</f>
        <v>10</v>
      </c>
      <c r="DX102" s="1">
        <v>20000</v>
      </c>
      <c r="DY102" s="1">
        <v>99980313</v>
      </c>
      <c r="DZ102" s="1" t="str">
        <f>VLOOKUP(DY102,名称和价格索引!$A$1:$B$785,2,FALSE)</f>
        <v>中型盔甲</v>
      </c>
      <c r="EA102" s="1">
        <f>ROUND(DX102/1000000*IF(DY102=0,0,VLOOKUP(DY102,名称和价格索引!$A$4:$C$834,3,FALSE)),1)</f>
        <v>60</v>
      </c>
      <c r="EB102" s="1">
        <v>20000</v>
      </c>
      <c r="EC102" s="1">
        <v>99980313</v>
      </c>
      <c r="ED102" s="1" t="str">
        <f>VLOOKUP(EC102,名称和价格索引!$A$1:$B$785,2,FALSE)</f>
        <v>中型盔甲</v>
      </c>
      <c r="EE102" s="1">
        <f>ROUND(EB102/1000000*IF(EC102=0,0,VLOOKUP(EC102,名称和价格索引!$A$4:$C$834,3,FALSE)),1)</f>
        <v>60</v>
      </c>
      <c r="EF102" s="1">
        <v>20000</v>
      </c>
      <c r="EG102" s="1">
        <v>99900008</v>
      </c>
      <c r="EH102" s="1" t="str">
        <f>VLOOKUP(EG102,名称和价格索引!$A$1:$B$785,2,FALSE)</f>
        <v>青铜斧</v>
      </c>
      <c r="EI102" s="1">
        <f>ROUND(EF102/1000000*IF(EG102=0,0,VLOOKUP(EG102,名称和价格索引!$A$4:$C$834,3,FALSE)),1)</f>
        <v>15</v>
      </c>
      <c r="EJ102" s="1">
        <v>20000</v>
      </c>
      <c r="EK102" s="1">
        <v>99920004</v>
      </c>
      <c r="EL102" s="1" t="str">
        <f>VLOOKUP(EK102,名称和价格索引!$A$1:$B$785,2,FALSE)</f>
        <v>黑檀项链</v>
      </c>
      <c r="EM102" s="1">
        <f>ROUND(EJ102/1000000*IF(EK102=0,0,VLOOKUP(EK102,名称和价格索引!$A$4:$C$834,3,FALSE)),1)</f>
        <v>12</v>
      </c>
      <c r="EN102" s="1">
        <v>20000</v>
      </c>
      <c r="EO102" s="1">
        <v>99920003</v>
      </c>
      <c r="EP102" s="1" t="str">
        <f>VLOOKUP(EO102,名称和价格索引!$A$1:$B$785,2,FALSE)</f>
        <v>黄色水晶项链</v>
      </c>
      <c r="EQ102" s="1">
        <f>ROUND(EN102/1000000*IF(EO102=0,0,VLOOKUP(EO102,名称和价格索引!$A$4:$C$834,3,FALSE)),1)</f>
        <v>12</v>
      </c>
      <c r="ER102" s="1">
        <v>20000</v>
      </c>
      <c r="ES102" s="1">
        <v>99920005</v>
      </c>
      <c r="ET102" s="1" t="str">
        <f>VLOOKUP(ES102,名称和价格索引!$A$1:$B$785,2,FALSE)</f>
        <v>黑色水晶项链</v>
      </c>
      <c r="EU102" s="1">
        <f>ROUND(ER102/1000000*IF(ES102=0,0,VLOOKUP(ES102,名称和价格索引!$A$4:$C$834,3,FALSE)),1)</f>
        <v>15</v>
      </c>
      <c r="EV102" s="1">
        <v>20000</v>
      </c>
      <c r="EW102" s="1">
        <v>99990111</v>
      </c>
      <c r="EX102" s="1" t="str">
        <f>VLOOKUP(EW102,名称和价格索引!$A$1:$B$785,2,FALSE)</f>
        <v>青铜头盔</v>
      </c>
      <c r="EY102" s="1">
        <f>ROUND(EV102/1000000*IF(EW102=0,0,VLOOKUP(EW102,名称和价格索引!$A$4:$C$834,3,FALSE)),1)</f>
        <v>10</v>
      </c>
      <c r="EZ102" s="1">
        <v>20000</v>
      </c>
      <c r="FA102" s="1">
        <v>99900004</v>
      </c>
      <c r="FB102" s="1" t="str">
        <f>VLOOKUP(FA102,名称和价格索引!$A$1:$B$785,2,FALSE)</f>
        <v>青铜剑</v>
      </c>
      <c r="FC102" s="1">
        <f>ROUND(EZ102/1000000*IF(FA102=0,0,VLOOKUP(FA102,名称和价格索引!$A$4:$C$834,3,FALSE)),1)</f>
        <v>9</v>
      </c>
      <c r="FD102" s="1">
        <v>20000</v>
      </c>
      <c r="FE102" s="1">
        <v>99940002</v>
      </c>
      <c r="FF102" s="1" t="str">
        <f>VLOOKUP(FE102,名称和价格索引!$A$1:$B$785,2,FALSE)</f>
        <v>小手镯</v>
      </c>
      <c r="FG102" s="1">
        <f>ROUND(FD102/1000000*IF(FE102=0,0,VLOOKUP(FE102,名称和价格索引!$A$4:$C$834,3,FALSE)),1)</f>
        <v>10</v>
      </c>
      <c r="FH102" s="1">
        <v>20000</v>
      </c>
      <c r="FI102" s="1">
        <v>99930002</v>
      </c>
      <c r="FJ102" s="1" t="str">
        <f>VLOOKUP(FI102,名称和价格索引!$A$1:$B$785,2,FALSE)</f>
        <v>玻璃戒指</v>
      </c>
      <c r="FK102" s="1">
        <f>ROUND(FH102/1000000*IF(FI102=0,0,VLOOKUP(FI102,名称和价格索引!$A$4:$C$834,3,FALSE)),1)</f>
        <v>8</v>
      </c>
      <c r="FL102" s="1">
        <v>20000</v>
      </c>
      <c r="FM102" s="1">
        <v>99930003</v>
      </c>
      <c r="FN102" s="1" t="str">
        <f>VLOOKUP(FM102,名称和价格索引!$A$1:$B$785,2,FALSE)</f>
        <v>六角戒指</v>
      </c>
      <c r="FO102" s="1">
        <f>ROUND(FL102/1000000*IF(FM102=0,0,VLOOKUP(FM102,名称和价格索引!$A$4:$C$834,3,FALSE)),1)</f>
        <v>8</v>
      </c>
      <c r="FP102" s="1">
        <v>20000</v>
      </c>
      <c r="FQ102" s="1">
        <v>99940017</v>
      </c>
      <c r="FR102" s="1" t="str">
        <f>VLOOKUP(FQ102,名称和价格索引!$A$1:$B$785,2,FALSE)</f>
        <v>皮制手套</v>
      </c>
      <c r="FS102" s="1">
        <f>ROUND(FP102/1000000*IF(FQ102=0,0,VLOOKUP(FQ102,名称和价格索引!$A$4:$C$834,3,FALSE)),1)</f>
        <v>15</v>
      </c>
      <c r="FT102" s="1">
        <v>20000</v>
      </c>
      <c r="FU102" s="1">
        <v>99940003</v>
      </c>
      <c r="FV102" s="1" t="str">
        <f>VLOOKUP(FU102,名称和价格索引!$A$1:$B$785,2,FALSE)</f>
        <v>银手镯</v>
      </c>
      <c r="FW102" s="1">
        <f>ROUND(FT102/1000000*IF(FU102=0,0,VLOOKUP(FU102,名称和价格索引!$A$4:$C$834,3,FALSE)),1)</f>
        <v>15</v>
      </c>
      <c r="FX102" s="1">
        <v>20000</v>
      </c>
      <c r="FY102" s="1">
        <v>99940005</v>
      </c>
      <c r="FZ102" s="1" t="str">
        <f>VLOOKUP(FY102,名称和价格索引!$A$1:$B$785,2,FALSE)</f>
        <v>钢手镯</v>
      </c>
      <c r="GA102" s="1">
        <f>ROUND(FX102/1000000*IF(FY102=0,0,VLOOKUP(FY102,名称和价格索引!$A$4:$C$834,3,FALSE)),1)</f>
        <v>20</v>
      </c>
      <c r="GB102" s="1">
        <v>2000</v>
      </c>
      <c r="GC102" s="1">
        <v>99930004</v>
      </c>
      <c r="GD102" s="1" t="str">
        <f>VLOOKUP(GC102,名称和价格索引!$A$1:$B$785,2,FALSE)</f>
        <v>牛角戒指</v>
      </c>
      <c r="GE102" s="1">
        <f>ROUND(GB102/1000000*IF(GC102=0,0,VLOOKUP(GC102,名称和价格索引!$A$4:$C$834,3,FALSE)),1)</f>
        <v>1</v>
      </c>
      <c r="GF102" s="1">
        <v>20000</v>
      </c>
      <c r="GG102" s="1">
        <v>99940004</v>
      </c>
      <c r="GH102" s="1" t="str">
        <f>VLOOKUP(GG102,名称和价格索引!$A$1:$B$785,2,FALSE)</f>
        <v>大手镯</v>
      </c>
      <c r="GI102" s="1">
        <f>ROUND(GF102/1000000*IF(GG102=0,0,VLOOKUP(GG102,名称和价格索引!$A$4:$C$834,3,FALSE)),1)</f>
        <v>50</v>
      </c>
      <c r="GJ102" s="1"/>
      <c r="GK102" s="1"/>
      <c r="GL102" s="1">
        <f>VLOOKUP(GK102,名称和价格索引!$A$1:$B$785,2,FALSE)</f>
        <v>0</v>
      </c>
      <c r="GM102" s="1">
        <f>ROUND(GJ102/1000000*IF(GK102=0,0,VLOOKUP(GK102,名称和价格索引!$A$4:$C$834,3,FALSE)),1)</f>
        <v>0</v>
      </c>
      <c r="GN102" s="1"/>
      <c r="GO102" s="1"/>
      <c r="GP102" s="1">
        <f>VLOOKUP(GO102,名称和价格索引!$A$1:$B$785,2,FALSE)</f>
        <v>0</v>
      </c>
      <c r="GQ102" s="1">
        <f>ROUND(GN102/1000000*IF(GO102=0,0,VLOOKUP(GO102,名称和价格索引!$A$4:$C$834,3,FALSE)),1)</f>
        <v>0</v>
      </c>
      <c r="GT102" s="1">
        <f>VLOOKUP(GS102,名称和价格索引!$A$1:$B$785,2,FALSE)</f>
        <v>0</v>
      </c>
      <c r="GU102" s="1">
        <f>ROUND(GR102/1000000*IF(GS102=0,0,VLOOKUP(GS102,名称和价格索引!$A$4:$C$834,3,FALSE)),1)</f>
        <v>0</v>
      </c>
      <c r="GX102" s="1">
        <f>VLOOKUP(GW102,名称和价格索引!$A$1:$B$785,2,FALSE)</f>
        <v>0</v>
      </c>
      <c r="GY102" s="1">
        <f>ROUND(GV102/1000000*IF(GW102=0,0,VLOOKUP(GW102,名称和价格索引!$A$4:$C$834,3,FALSE)),1)</f>
        <v>0</v>
      </c>
      <c r="HB102" s="1">
        <f>VLOOKUP(HA102,名称和价格索引!$A$1:$B$785,2,FALSE)</f>
        <v>0</v>
      </c>
      <c r="HC102" s="1">
        <f>ROUND(GZ102/1000000*IF(HA102=0,0,VLOOKUP(HA102,名称和价格索引!$A$4:$C$834,3,FALSE)),1)</f>
        <v>0</v>
      </c>
      <c r="HF102" s="1">
        <f>VLOOKUP(HE102,名称和价格索引!$A$1:$B$785,2,FALSE)</f>
        <v>0</v>
      </c>
      <c r="HG102" s="1">
        <f>ROUND(HD102/1000000*IF(HE102=0,0,VLOOKUP(HE102,名称和价格索引!$A$4:$C$834,3,FALSE)),1)</f>
        <v>0</v>
      </c>
      <c r="HJ102" s="1">
        <f>VLOOKUP(HI102,名称和价格索引!$A$1:$B$785,2,FALSE)</f>
        <v>0</v>
      </c>
      <c r="HK102" s="1">
        <f>ROUND(HH102/1000000*IF(HI102=0,0,VLOOKUP(HI102,名称和价格索引!$A$4:$C$834,3,FALSE)),1)</f>
        <v>0</v>
      </c>
      <c r="HN102" s="1">
        <f>VLOOKUP(HM102,名称和价格索引!$A$1:$B$785,2,FALSE)</f>
        <v>0</v>
      </c>
      <c r="HO102" s="1">
        <f>ROUND(HL102/1000000*IF(HM102=0,0,VLOOKUP(HM102,名称和价格索引!$A$4:$C$834,3,FALSE)),1)</f>
        <v>0</v>
      </c>
      <c r="HR102" s="1">
        <f>VLOOKUP(HQ102,名称和价格索引!$A$1:$B$785,2,FALSE)</f>
        <v>0</v>
      </c>
      <c r="HS102" s="1">
        <f>ROUND(HP102/1000000*IF(HQ102=0,0,VLOOKUP(HQ102,名称和价格索引!$A$4:$C$834,3,FALSE)),1)</f>
        <v>0</v>
      </c>
      <c r="HT102" s="18">
        <v>1000</v>
      </c>
      <c r="HU102" s="18">
        <v>99930019</v>
      </c>
      <c r="HV102" s="18" t="e">
        <f>VLOOKUP(HU102,名称和价格索引!$A$1:$B$785,2,FALSE)</f>
        <v>#N/A</v>
      </c>
      <c r="HW102" s="1" t="e">
        <f>ROUND(HT102/1000000*IF(HU102=0,0,VLOOKUP(HU102,名称和价格索引!$A$4:$C$834,3,FALSE)),1)</f>
        <v>#N/A</v>
      </c>
      <c r="HX102" s="18">
        <v>1000</v>
      </c>
      <c r="HY102" s="18">
        <v>99940012</v>
      </c>
      <c r="HZ102" s="18" t="e">
        <f>VLOOKUP(HY102,名称和价格索引!$A$1:$B$785,2,FALSE)</f>
        <v>#N/A</v>
      </c>
      <c r="IA102" s="1" t="e">
        <f>ROUND(HX102/1000000*IF(HY102=0,0,VLOOKUP(HY102,名称和价格索引!$A$4:$C$834,3,FALSE)),1)</f>
        <v>#N/A</v>
      </c>
      <c r="IB102" s="18">
        <v>1000</v>
      </c>
      <c r="IC102" s="18">
        <v>99920017</v>
      </c>
      <c r="ID102" s="18" t="e">
        <f>VLOOKUP(IC102,名称和价格索引!$A$1:$B$785,2,FALSE)</f>
        <v>#N/A</v>
      </c>
      <c r="IE102" s="1" t="e">
        <f>ROUND(IB102/1000000*IF(IC102=0,0,VLOOKUP(IC102,名称和价格索引!$A$4:$C$834,3,FALSE)),1)</f>
        <v>#N/A</v>
      </c>
      <c r="IF102" s="18">
        <v>1000</v>
      </c>
      <c r="IG102" s="18">
        <v>99930020</v>
      </c>
      <c r="IH102" s="18" t="e">
        <f>VLOOKUP(IG102,名称和价格索引!$A$1:$B$785,2,FALSE)</f>
        <v>#N/A</v>
      </c>
      <c r="II102" s="1" t="e">
        <f>ROUND(IF102/1000000*IF(IG102=0,0,VLOOKUP(IG102,名称和价格索引!$A$4:$C$834,3,FALSE)),1)</f>
        <v>#N/A</v>
      </c>
      <c r="IJ102" s="18">
        <v>1000</v>
      </c>
      <c r="IK102" s="18">
        <v>99940016</v>
      </c>
      <c r="IL102" s="18" t="e">
        <f>VLOOKUP(IK102,名称和价格索引!$A$1:$B$785,2,FALSE)</f>
        <v>#N/A</v>
      </c>
      <c r="IM102" s="1" t="e">
        <f>ROUND(IJ102/1000000*IF(IK102=0,0,VLOOKUP(IK102,名称和价格索引!$A$4:$C$834,3,FALSE)),1)</f>
        <v>#N/A</v>
      </c>
      <c r="IN102" s="18">
        <v>1000</v>
      </c>
      <c r="IO102" s="18">
        <v>99920019</v>
      </c>
      <c r="IP102" s="18" t="e">
        <f>VLOOKUP(IO102,名称和价格索引!$A$1:$B$785,2,FALSE)</f>
        <v>#N/A</v>
      </c>
      <c r="IQ102" s="1" t="e">
        <f>ROUND(IN102/1000000*IF(IO102=0,0,VLOOKUP(IO102,名称和价格索引!$A$4:$C$834,3,FALSE)),1)</f>
        <v>#N/A</v>
      </c>
      <c r="IR102" s="18">
        <v>1000</v>
      </c>
      <c r="IS102" s="18">
        <v>99930021</v>
      </c>
      <c r="IT102" s="18" t="e">
        <f>VLOOKUP(IS102,名称和价格索引!$A$1:$B$785,2,FALSE)</f>
        <v>#N/A</v>
      </c>
      <c r="IU102" s="1" t="e">
        <f>ROUND(IR102/1000000*IF(IS102=0,0,VLOOKUP(IS102,名称和价格索引!$A$4:$C$834,3,FALSE)),1)</f>
        <v>#N/A</v>
      </c>
      <c r="IV102" s="18">
        <v>1000</v>
      </c>
      <c r="IW102" s="18">
        <v>99920018</v>
      </c>
      <c r="IX102" s="18" t="e">
        <f>VLOOKUP(IW102,名称和价格索引!$A$1:$B$785,2,FALSE)</f>
        <v>#N/A</v>
      </c>
      <c r="IY102" s="1" t="e">
        <f>ROUND(IV102/1000000*IF(IW102=0,0,VLOOKUP(IW102,名称和价格索引!$A$4:$C$834,3,FALSE)),1)</f>
        <v>#N/A</v>
      </c>
      <c r="IZ102" s="18">
        <v>1000</v>
      </c>
      <c r="JA102" s="18">
        <v>99940010</v>
      </c>
      <c r="JB102" s="18" t="e">
        <f>VLOOKUP(JA102,名称和价格索引!$A$1:$B$785,2,FALSE)</f>
        <v>#N/A</v>
      </c>
      <c r="JC102" s="1" t="e">
        <f>ROUND(IZ102/1000000*IF(JA102=0,0,VLOOKUP(JA102,名称和价格索引!$A$4:$C$834,3,FALSE)),1)</f>
        <v>#N/A</v>
      </c>
      <c r="JD102" s="18"/>
      <c r="JE102" s="18"/>
      <c r="JF102" s="18">
        <f>VLOOKUP(JE102,名称和价格索引!$A$1:$B$785,2,FALSE)</f>
        <v>0</v>
      </c>
      <c r="JG102" s="1">
        <f>ROUND(JD102/1000000*IF(JE102=0,0,VLOOKUP(JE102,名称和价格索引!$A$4:$C$834,3,FALSE)),1)</f>
        <v>0</v>
      </c>
      <c r="JH102" s="18">
        <v>2000</v>
      </c>
      <c r="JI102" s="18">
        <v>99900022</v>
      </c>
      <c r="JJ102" s="18" t="e">
        <f>VLOOKUP(JI102,名称和价格索引!$A$1:$B$785,2,FALSE)</f>
        <v>#N/A</v>
      </c>
      <c r="JK102" s="1" t="e">
        <f>ROUND(JH102/1000000*IF(JI102=0,0,VLOOKUP(JI102,名称和价格索引!$A$4:$C$834,3,FALSE)),1)</f>
        <v>#N/A</v>
      </c>
      <c r="JL102" s="18">
        <v>2000</v>
      </c>
      <c r="JM102" s="18">
        <v>99900024</v>
      </c>
      <c r="JN102" s="18" t="e">
        <f>VLOOKUP(JM102,名称和价格索引!$A$1:$B$785,2,FALSE)</f>
        <v>#N/A</v>
      </c>
      <c r="JO102" s="1" t="e">
        <f>ROUND(JL102/1000000*IF(JM102=0,0,VLOOKUP(JM102,名称和价格索引!$A$4:$C$834,3,FALSE)),1)</f>
        <v>#N/A</v>
      </c>
      <c r="JP102" s="18">
        <v>2000</v>
      </c>
      <c r="JQ102" s="18">
        <v>99900023</v>
      </c>
      <c r="JR102" s="18" t="e">
        <f>VLOOKUP(JQ102,名称和价格索引!$A$1:$B$785,2,FALSE)</f>
        <v>#N/A</v>
      </c>
      <c r="JS102" s="1" t="e">
        <f>ROUND(JP102/1000000*IF(JQ102=0,0,VLOOKUP(JQ102,名称和价格索引!$A$4:$C$834,3,FALSE)),1)</f>
        <v>#N/A</v>
      </c>
      <c r="JT102" s="18"/>
      <c r="JU102" s="18"/>
      <c r="JV102" s="18">
        <f>VLOOKUP(JU102,名称和价格索引!$A$1:$B$785,2,FALSE)</f>
        <v>0</v>
      </c>
      <c r="JW102" s="1">
        <f>ROUND(JT102/1000000*IF(JU102=0,0,VLOOKUP(JU102,名称和价格索引!$A$4:$C$834,3,FALSE)),1)</f>
        <v>0</v>
      </c>
      <c r="JX102" s="18">
        <v>3000</v>
      </c>
      <c r="JY102" s="18">
        <v>99920016</v>
      </c>
      <c r="JZ102" s="18" t="e">
        <f>VLOOKUP(JY102,名称和价格索引!$A$1:$B$785,2,FALSE)</f>
        <v>#N/A</v>
      </c>
      <c r="KA102" s="1" t="e">
        <f>ROUND(JX102/1000000*IF(JY102=0,0,VLOOKUP(JY102,名称和价格索引!$A$4:$C$834,3,FALSE)),1)</f>
        <v>#N/A</v>
      </c>
      <c r="KB102" s="18">
        <v>3000</v>
      </c>
      <c r="KC102" s="18">
        <v>99930018</v>
      </c>
      <c r="KD102" s="18" t="e">
        <f>VLOOKUP(KC102,名称和价格索引!$A$1:$B$785,2,FALSE)</f>
        <v>#N/A</v>
      </c>
      <c r="KE102" s="1" t="e">
        <f>ROUND(KB102/1000000*IF(KC102=0,0,VLOOKUP(KC102,名称和价格索引!$A$4:$C$834,3,FALSE)),1)</f>
        <v>#N/A</v>
      </c>
      <c r="KF102" s="18">
        <v>3000</v>
      </c>
      <c r="KG102" s="18">
        <v>99920020</v>
      </c>
      <c r="KH102" s="18" t="e">
        <f>VLOOKUP(KG102,名称和价格索引!$A$1:$B$785,2,FALSE)</f>
        <v>#N/A</v>
      </c>
      <c r="KI102" s="1" t="e">
        <f>ROUND(KF102/1000000*IF(KG102=0,0,VLOOKUP(KG102,名称和价格索引!$A$4:$C$834,3,FALSE)),1)</f>
        <v>#N/A</v>
      </c>
      <c r="KJ102" s="18">
        <v>3000</v>
      </c>
      <c r="KK102" s="18">
        <v>99930017</v>
      </c>
      <c r="KL102" s="18" t="e">
        <f>VLOOKUP(KK102,名称和价格索引!$A$1:$B$785,2,FALSE)</f>
        <v>#N/A</v>
      </c>
      <c r="KM102" s="1" t="e">
        <f>ROUND(KJ102/1000000*IF(KK102=0,0,VLOOKUP(KK102,名称和价格索引!$A$4:$C$834,3,FALSE)),1)</f>
        <v>#N/A</v>
      </c>
      <c r="KN102" s="18">
        <v>3000</v>
      </c>
      <c r="KO102" s="18">
        <v>99940011</v>
      </c>
      <c r="KP102" s="18" t="e">
        <f>VLOOKUP(KO102,名称和价格索引!$A$1:$B$785,2,FALSE)</f>
        <v>#N/A</v>
      </c>
      <c r="KQ102" s="1" t="e">
        <f>ROUND(KN102/1000000*IF(KO102=0,0,VLOOKUP(KO102,名称和价格索引!$A$4:$C$834,3,FALSE)),1)</f>
        <v>#N/A</v>
      </c>
      <c r="KR102" s="18">
        <v>3000</v>
      </c>
      <c r="KS102" s="18">
        <v>99920021</v>
      </c>
      <c r="KT102" s="18" t="e">
        <f>VLOOKUP(KS102,名称和价格索引!$A$1:$B$785,2,FALSE)</f>
        <v>#N/A</v>
      </c>
      <c r="KU102" s="1" t="e">
        <f>ROUND(KR102/1000000*IF(KS102=0,0,VLOOKUP(KS102,名称和价格索引!$A$4:$C$834,3,FALSE)),1)</f>
        <v>#N/A</v>
      </c>
      <c r="KV102" s="18">
        <v>3000</v>
      </c>
      <c r="KW102" s="18">
        <v>99940015</v>
      </c>
      <c r="KX102" s="18" t="e">
        <f>VLOOKUP(KW102,名称和价格索引!$A$1:$B$785,2,FALSE)</f>
        <v>#N/A</v>
      </c>
      <c r="KY102" s="1" t="e">
        <f>ROUND(KV102/1000000*IF(KW102=0,0,VLOOKUP(KW102,名称和价格索引!$A$4:$C$834,3,FALSE)),1)</f>
        <v>#N/A</v>
      </c>
      <c r="KZ102" s="18">
        <v>3000</v>
      </c>
      <c r="LA102" s="18">
        <v>99930014</v>
      </c>
      <c r="LB102" s="18" t="e">
        <f>VLOOKUP(LA102,名称和价格索引!$A$1:$B$785,2,FALSE)</f>
        <v>#N/A</v>
      </c>
      <c r="LC102" s="1" t="e">
        <f>ROUND(KZ102/1000000*IF(LA102=0,0,VLOOKUP(LA102,名称和价格索引!$A$4:$C$834,3,FALSE)),1)</f>
        <v>#N/A</v>
      </c>
      <c r="LD102" s="1"/>
      <c r="LE102" s="1"/>
      <c r="LF102" s="1">
        <f>VLOOKUP(LE102,名称和价格索引!$A$1:$B$785,2,FALSE)</f>
        <v>0</v>
      </c>
      <c r="LG102" s="1">
        <f>ROUND(LD102/1000000*IF(LE102=0,0,VLOOKUP(LE102,名称和价格索引!$A$4:$C$834,3,FALSE)),1)</f>
        <v>0</v>
      </c>
      <c r="LH102" s="1"/>
      <c r="LI102" s="1"/>
      <c r="LJ102" s="1">
        <f>VLOOKUP(LI102,名称和价格索引!$A$1:$B$785,2,FALSE)</f>
        <v>0</v>
      </c>
      <c r="LK102" s="1">
        <f>ROUND(LH102/1000000*IF(LI102=0,0,VLOOKUP(LI102,名称和价格索引!$A$4:$C$834,3,FALSE)),1)</f>
        <v>0</v>
      </c>
      <c r="LL102" s="1"/>
      <c r="LM102" s="1"/>
      <c r="LN102" s="1">
        <f>VLOOKUP(LM102,名称和价格索引!$A$1:$B$785,2,FALSE)</f>
        <v>0</v>
      </c>
      <c r="LO102" s="1">
        <f>ROUND(LL102/1000000*IF(LM102=0,0,VLOOKUP(LM102,名称和价格索引!$A$4:$C$834,3,FALSE)),1)</f>
        <v>0</v>
      </c>
      <c r="LP102" s="1"/>
      <c r="LQ102" s="1"/>
      <c r="LR102" s="1">
        <f>VLOOKUP(LQ102,名称和价格索引!$A$1:$B$785,2,FALSE)</f>
        <v>0</v>
      </c>
      <c r="LS102" s="1">
        <f>ROUND(LP102/1000000*IF(LQ102=0,0,VLOOKUP(LQ102,名称和价格索引!$A$4:$C$834,3,FALSE)),1)</f>
        <v>0</v>
      </c>
      <c r="LT102" s="1"/>
      <c r="LU102" s="1"/>
      <c r="LV102" s="1">
        <f>VLOOKUP(LU102,名称和价格索引!$A$1:$B$785,2,FALSE)</f>
        <v>0</v>
      </c>
      <c r="LW102" s="1">
        <f>ROUND(LT102/1000000*IF(LU102=0,0,VLOOKUP(LU102,名称和价格索引!$A$4:$C$834,3,FALSE)),1)</f>
        <v>0</v>
      </c>
      <c r="LX102" s="1"/>
      <c r="LY102" s="1"/>
      <c r="LZ102" s="1">
        <f>VLOOKUP(LY102,名称和价格索引!$A$1:$B$785,2,FALSE)</f>
        <v>0</v>
      </c>
      <c r="MA102" s="1">
        <f>ROUND(LX102/1000000*IF(LY102=0,0,VLOOKUP(LY102,名称和价格索引!$A$4:$C$834,3,FALSE)),1)</f>
        <v>0</v>
      </c>
      <c r="MB102" s="1"/>
      <c r="MC102" s="1"/>
      <c r="MD102" s="1">
        <f>VLOOKUP(MC102,名称和价格索引!$A$1:$B$785,2,FALSE)</f>
        <v>0</v>
      </c>
      <c r="ME102" s="1">
        <f>ROUND(MB102/1000000*IF(MC102=0,0,VLOOKUP(MC102,名称和价格索引!$A$4:$C$834,3,FALSE)),1)</f>
        <v>0</v>
      </c>
      <c r="MF102" s="1"/>
      <c r="MG102" s="1"/>
      <c r="MH102" s="1">
        <f>VLOOKUP(MG102,名称和价格索引!$A$1:$B$785,2,FALSE)</f>
        <v>0</v>
      </c>
      <c r="MI102" s="1">
        <f>ROUND(MF102/1000000*IF(MG102=0,0,VLOOKUP(MG102,名称和价格索引!$A$4:$C$834,3,FALSE)),1)</f>
        <v>0</v>
      </c>
      <c r="MJ102" s="1"/>
      <c r="MK102" s="1"/>
      <c r="ML102" s="1">
        <f>VLOOKUP(MK102,名称和价格索引!$A$1:$B$785,2,FALSE)</f>
        <v>0</v>
      </c>
      <c r="MM102" s="1">
        <f>ROUND(MJ102/1000000*IF(MK102=0,0,VLOOKUP(MK102,名称和价格索引!$A$4:$C$834,3,FALSE)),1)</f>
        <v>0</v>
      </c>
      <c r="MN102" s="1"/>
      <c r="MO102" s="1"/>
      <c r="MP102" s="1">
        <f>VLOOKUP(MO102,名称和价格索引!$A$1:$B$785,2,FALSE)</f>
        <v>0</v>
      </c>
      <c r="MQ102" s="1">
        <f>ROUND(MN102/1000000*IF(MO102=0,0,VLOOKUP(MO102,名称和价格索引!$A$4:$C$834,3,FALSE)),1)</f>
        <v>0</v>
      </c>
      <c r="MR102" s="1"/>
      <c r="MS102" s="1"/>
      <c r="MT102" s="1">
        <f>VLOOKUP(MS102,名称和价格索引!$A$1:$B$785,2,FALSE)</f>
        <v>0</v>
      </c>
      <c r="MU102" s="1">
        <f>ROUND(MR102/1000000*IF(MS102=0,0,VLOOKUP(MS102,名称和价格索引!$A$4:$C$834,3,FALSE)),1)</f>
        <v>0</v>
      </c>
      <c r="MV102" s="1"/>
      <c r="MW102" s="1"/>
      <c r="MX102" s="1">
        <f>VLOOKUP(MW102,名称和价格索引!$A$1:$B$785,2,FALSE)</f>
        <v>0</v>
      </c>
      <c r="MY102" s="1">
        <f>ROUND(MV102/1000000*IF(MW102=0,0,VLOOKUP(MW102,名称和价格索引!$A$4:$C$834,3,FALSE)),1)</f>
        <v>0</v>
      </c>
      <c r="MZ102" s="1"/>
      <c r="NA102" s="1"/>
      <c r="NB102" s="1">
        <f>VLOOKUP(NA102,名称和价格索引!$A$1:$B$785,2,FALSE)</f>
        <v>0</v>
      </c>
      <c r="NC102" s="1">
        <f>ROUND(MZ102/1000000*IF(NA102=0,0,VLOOKUP(NA102,名称和价格索引!$A$4:$C$834,3,FALSE)),1)</f>
        <v>0</v>
      </c>
      <c r="ND102" s="1"/>
      <c r="NE102" s="1"/>
      <c r="NF102" s="1">
        <f>VLOOKUP(NE102,名称和价格索引!$A$1:$B$785,2,FALSE)</f>
        <v>0</v>
      </c>
      <c r="NG102" s="1">
        <f>ROUND(ND102/1000000*IF(NE102=0,0,VLOOKUP(NE102,名称和价格索引!$A$4:$C$834,3,FALSE)),1)</f>
        <v>0</v>
      </c>
      <c r="NH102" s="1"/>
      <c r="NI102" s="1"/>
      <c r="NJ102" s="1">
        <f>VLOOKUP(NI102,名称和价格索引!$A$1:$B$785,2,FALSE)</f>
        <v>0</v>
      </c>
      <c r="NK102" s="1">
        <f>ROUND(NH102/1000000*IF(NI102=0,0,VLOOKUP(NI102,名称和价格索引!$A$4:$C$834,3,FALSE)),1)</f>
        <v>0</v>
      </c>
      <c r="NL102" s="1"/>
      <c r="NM102" s="1"/>
      <c r="NN102" s="1">
        <f>VLOOKUP(NM102,名称和价格索引!$A$1:$B$785,2,FALSE)</f>
        <v>0</v>
      </c>
      <c r="NO102" s="1">
        <f>ROUND(NL102/1000000*IF(NM102=0,0,VLOOKUP(NM102,名称和价格索引!$A$4:$C$834,3,FALSE)),1)</f>
        <v>0</v>
      </c>
      <c r="NP102" s="1"/>
      <c r="NQ102" s="1"/>
      <c r="NR102" s="1">
        <f>VLOOKUP(NQ102,名称和价格索引!$A$1:$B$785,2,FALSE)</f>
        <v>0</v>
      </c>
      <c r="NS102" s="1">
        <f>ROUND(NP102/1000000*IF(NQ102=0,0,VLOOKUP(NQ102,名称和价格索引!$A$4:$C$834,3,FALSE)),1)</f>
        <v>0</v>
      </c>
      <c r="NT102" s="1"/>
      <c r="NU102" s="1"/>
      <c r="NV102" s="1">
        <f>VLOOKUP(NU102,名称和价格索引!$A$1:$B$785,2,FALSE)</f>
        <v>0</v>
      </c>
      <c r="NW102" s="1">
        <f>ROUND(NT102/1000000*IF(NU102=0,0,VLOOKUP(NU102,名称和价格索引!$A$4:$C$834,3,FALSE)),1)</f>
        <v>0</v>
      </c>
      <c r="NX102" s="1"/>
      <c r="NY102" s="1"/>
      <c r="NZ102" s="1">
        <f>VLOOKUP(NY102,名称和价格索引!$A$1:$B$785,2,FALSE)</f>
        <v>0</v>
      </c>
      <c r="OA102" s="1">
        <f>ROUND(NX102/1000000*IF(NY102=0,0,VLOOKUP(NY102,名称和价格索引!$A$4:$C$834,3,FALSE)),1)</f>
        <v>0</v>
      </c>
      <c r="OB102" s="1"/>
      <c r="OC102" s="1"/>
      <c r="OD102" s="1">
        <f>VLOOKUP(OC102,名称和价格索引!$A$1:$B$785,2,FALSE)</f>
        <v>0</v>
      </c>
      <c r="OE102" s="1">
        <f>ROUND(OB102/1000000*IF(OC102=0,0,VLOOKUP(OC102,名称和价格索引!$A$4:$C$834,3,FALSE)),1)</f>
        <v>0</v>
      </c>
      <c r="OF102" s="1"/>
      <c r="OG102" s="1"/>
      <c r="OH102" s="1">
        <f>VLOOKUP(OG102,名称和价格索引!$A$1:$B$785,2,FALSE)</f>
        <v>0</v>
      </c>
      <c r="OI102" s="1">
        <f>ROUND(OF102/1000000*IF(OG102=0,0,VLOOKUP(OG102,名称和价格索引!$A$4:$C$834,3,FALSE)),1)</f>
        <v>0</v>
      </c>
      <c r="OJ102" s="1"/>
      <c r="OK102" s="1"/>
      <c r="OL102" s="1">
        <f>VLOOKUP(OK102,名称和价格索引!$A$1:$B$785,2,FALSE)</f>
        <v>0</v>
      </c>
      <c r="OM102" s="1">
        <f>ROUND(OJ102/1000000*IF(OK102=0,0,VLOOKUP(OK102,名称和价格索引!$A$4:$C$834,3,FALSE)),1)</f>
        <v>0</v>
      </c>
      <c r="ON102" s="1"/>
      <c r="OO102" s="1"/>
      <c r="OP102" s="1">
        <f>VLOOKUP(OO102,名称和价格索引!$A$1:$B$785,2,FALSE)</f>
        <v>0</v>
      </c>
      <c r="OQ102" s="1">
        <f>ROUND(ON102/1000000*IF(OO102=0,0,VLOOKUP(OO102,名称和价格索引!$A$4:$C$834,3,FALSE)),1)</f>
        <v>0</v>
      </c>
      <c r="OR102" s="1"/>
      <c r="OS102" s="1"/>
      <c r="OT102" s="1">
        <f>VLOOKUP(OS102,名称和价格索引!$A$1:$B$785,2,FALSE)</f>
        <v>0</v>
      </c>
      <c r="OU102" s="1">
        <f>ROUND(OR102/1000000*IF(OS102=0,0,VLOOKUP(OS102,名称和价格索引!$A$4:$C$834,3,FALSE)),1)</f>
        <v>0</v>
      </c>
      <c r="OV102" s="1"/>
      <c r="OW102" s="1"/>
      <c r="OX102" s="1">
        <f>VLOOKUP(OW102,名称和价格索引!$A$1:$B$785,2,FALSE)</f>
        <v>0</v>
      </c>
      <c r="OY102" s="1">
        <f>ROUND(OV102/1000000*IF(OW102=0,0,VLOOKUP(OW102,名称和价格索引!$A$4:$C$834,3,FALSE)),1)</f>
        <v>0</v>
      </c>
      <c r="OZ102" s="1"/>
      <c r="PA102" s="1"/>
      <c r="PB102" s="1">
        <f>VLOOKUP(PA102,名称和价格索引!$A$1:$B$785,2,FALSE)</f>
        <v>0</v>
      </c>
      <c r="PC102" s="1">
        <f>ROUND(OZ102/1000000*IF(PA102=0,0,VLOOKUP(PA102,名称和价格索引!$A$4:$C$834,3,FALSE)),1)</f>
        <v>0</v>
      </c>
      <c r="PD102" s="1"/>
      <c r="PE102" s="1"/>
      <c r="PF102" s="1">
        <f>VLOOKUP(PE102,名称和价格索引!$A$1:$B$785,2,FALSE)</f>
        <v>0</v>
      </c>
      <c r="PG102" s="1">
        <f>ROUND(PD102/1000000*IF(PE102=0,0,VLOOKUP(PE102,名称和价格索引!$A$4:$C$834,3,FALSE)),1)</f>
        <v>0</v>
      </c>
      <c r="PH102" s="1"/>
      <c r="PI102" s="1"/>
      <c r="PJ102" s="1">
        <f>VLOOKUP(PI102,名称和价格索引!$A$1:$B$785,2,FALSE)</f>
        <v>0</v>
      </c>
      <c r="PK102" s="1">
        <f>ROUND(PH102/1000000*IF(PI102=0,0,VLOOKUP(PI102,名称和价格索引!$A$4:$C$834,3,FALSE)),1)</f>
        <v>0</v>
      </c>
      <c r="PL102" s="1"/>
      <c r="PM102" s="1"/>
      <c r="PN102" s="1">
        <f>VLOOKUP(PM102,名称和价格索引!$A$1:$B$785,2,FALSE)</f>
        <v>0</v>
      </c>
      <c r="PO102" s="1">
        <f>ROUND(PL102/1000000*IF(PM102=0,0,VLOOKUP(PM102,名称和价格索引!$A$4:$C$834,3,FALSE)),1)</f>
        <v>0</v>
      </c>
      <c r="PP102" s="1"/>
      <c r="PQ102" s="1"/>
      <c r="PR102" s="1">
        <f>VLOOKUP(PQ102,名称和价格索引!$A$1:$B$785,2,FALSE)</f>
        <v>0</v>
      </c>
      <c r="PS102" s="1">
        <f>ROUND(PP102/1000000*IF(PQ102=0,0,VLOOKUP(PQ102,名称和价格索引!$A$4:$C$834,3,FALSE)),1)</f>
        <v>0</v>
      </c>
      <c r="PT102" s="1"/>
      <c r="PU102" s="1"/>
      <c r="PV102" s="1">
        <f>VLOOKUP(PU102,名称和价格索引!$A$1:$B$785,2,FALSE)</f>
        <v>0</v>
      </c>
      <c r="PW102" s="1">
        <f>ROUND(PT102/1000000*IF(PU102=0,0,VLOOKUP(PU102,名称和价格索引!$A$4:$C$834,3,FALSE)),1)</f>
        <v>0</v>
      </c>
      <c r="PX102" s="1"/>
      <c r="PY102" s="1"/>
      <c r="PZ102" s="1">
        <f>VLOOKUP(PY102,名称和价格索引!$A$1:$B$785,2,FALSE)</f>
        <v>0</v>
      </c>
      <c r="QA102" s="1">
        <f>ROUND(PX102/1000000*IF(PY102=0,0,VLOOKUP(PY102,名称和价格索引!$A$4:$C$834,3,FALSE)),1)</f>
        <v>0</v>
      </c>
      <c r="QB102" s="1"/>
      <c r="QC102" s="1"/>
      <c r="QD102" s="1">
        <f>VLOOKUP(QC102,名称和价格索引!$A$1:$B$785,2,FALSE)</f>
        <v>0</v>
      </c>
      <c r="QE102" s="1">
        <f>ROUND(QB102/1000000*IF(QC102=0,0,VLOOKUP(QC102,名称和价格索引!$A$4:$C$834,3,FALSE)),1)</f>
        <v>0</v>
      </c>
      <c r="QF102" s="1"/>
      <c r="QG102" s="1"/>
      <c r="QH102" s="1">
        <f>VLOOKUP(QG102,名称和价格索引!$A$1:$B$785,2,FALSE)</f>
        <v>0</v>
      </c>
      <c r="QI102" s="1">
        <f>ROUND(QF102/1000000*IF(QG102=0,0,VLOOKUP(QG102,名称和价格索引!$A$4:$C$834,3,FALSE)),1)</f>
        <v>0</v>
      </c>
      <c r="QJ102" s="1"/>
      <c r="QK102" s="1"/>
      <c r="QL102" s="1">
        <f>VLOOKUP(QK102,名称和价格索引!$A$1:$B$785,2,FALSE)</f>
        <v>0</v>
      </c>
      <c r="QM102" s="1">
        <f>ROUND(QJ102/1000000*IF(QK102=0,0,VLOOKUP(QK102,名称和价格索引!$A$4:$C$834,3,FALSE)),1)</f>
        <v>0</v>
      </c>
      <c r="QN102" s="1"/>
      <c r="QO102" s="1"/>
      <c r="QP102" s="1">
        <f>VLOOKUP(QO102,名称和价格索引!$A$1:$B$785,2,FALSE)</f>
        <v>0</v>
      </c>
      <c r="QQ102" s="1">
        <f>ROUND(QN102/1000000*IF(QO102=0,0,VLOOKUP(QO102,名称和价格索引!$A$4:$C$834,3,FALSE)),1)</f>
        <v>0</v>
      </c>
      <c r="QR102" s="1"/>
      <c r="QS102" s="1"/>
      <c r="QT102" s="1">
        <f>VLOOKUP(QS102,名称和价格索引!$A$1:$B$785,2,FALSE)</f>
        <v>0</v>
      </c>
      <c r="QU102" s="1">
        <f>ROUND(QR102/1000000*IF(QS102=0,0,VLOOKUP(QS102,名称和价格索引!$A$4:$C$834,3,FALSE)),1)</f>
        <v>0</v>
      </c>
      <c r="QV102" s="1"/>
      <c r="QW102" s="1"/>
      <c r="QX102" s="1">
        <f>VLOOKUP(QW102,名称和价格索引!$A$1:$B$785,2,FALSE)</f>
        <v>0</v>
      </c>
      <c r="QY102" s="1">
        <f>ROUND(QV102/1000000*IF(QW102=0,0,VLOOKUP(QW102,名称和价格索引!$A$4:$C$834,3,FALSE)),1)</f>
        <v>0</v>
      </c>
      <c r="QZ102" s="1"/>
      <c r="RA102" s="1"/>
      <c r="RB102" s="1">
        <f>VLOOKUP(RA102,名称和价格索引!$A$1:$B$785,2,FALSE)</f>
        <v>0</v>
      </c>
      <c r="RC102" s="1">
        <f>ROUND(QZ102/1000000*IF(RA102=0,0,VLOOKUP(RA102,名称和价格索引!$A$4:$C$834,3,FALSE)),1)</f>
        <v>0</v>
      </c>
      <c r="RD102" s="1"/>
      <c r="RE102" s="1"/>
      <c r="RF102" s="1">
        <f>VLOOKUP(RE102,名称和价格索引!$A$1:$B$785,2,FALSE)</f>
        <v>0</v>
      </c>
      <c r="RG102" s="1">
        <f>ROUND(RD102/1000000*IF(RE102=0,0,VLOOKUP(RE102,名称和价格索引!$A$4:$C$834,3,FALSE)),1)</f>
        <v>0</v>
      </c>
      <c r="RH102" s="1"/>
      <c r="RI102" s="1"/>
      <c r="RJ102" s="1">
        <f>VLOOKUP(RI102,名称和价格索引!$A$1:$B$785,2,FALSE)</f>
        <v>0</v>
      </c>
      <c r="RK102" s="1">
        <f>ROUND(RH102/1000000*IF(RI102=0,0,VLOOKUP(RI102,名称和价格索引!$A$4:$C$834,3,FALSE)),1)</f>
        <v>0</v>
      </c>
      <c r="RL102" s="1"/>
      <c r="RM102" s="1"/>
      <c r="RN102" s="1">
        <f>VLOOKUP(RM102,名称和价格索引!$A$1:$B$785,2,FALSE)</f>
        <v>0</v>
      </c>
      <c r="RO102" s="1">
        <f>ROUND(RL102/1000000*IF(RM102=0,0,VLOOKUP(RM102,名称和价格索引!$A$4:$C$834,3,FALSE)),1)</f>
        <v>0</v>
      </c>
      <c r="RP102" s="1"/>
      <c r="RQ102" s="1"/>
      <c r="RR102" s="1">
        <f>VLOOKUP(RQ102,名称和价格索引!$A$1:$B$785,2,FALSE)</f>
        <v>0</v>
      </c>
      <c r="RS102" s="1">
        <f>ROUND(RP102/1000000*IF(RQ102=0,0,VLOOKUP(RQ102,名称和价格索引!$A$4:$C$834,3,FALSE)),1)</f>
        <v>0</v>
      </c>
      <c r="RT102" s="1"/>
      <c r="RU102" s="1"/>
      <c r="RV102" s="1">
        <f>VLOOKUP(RU102,名称和价格索引!$A$1:$B$785,2,FALSE)</f>
        <v>0</v>
      </c>
      <c r="RW102" s="1">
        <f>ROUND(RT102/1000000*IF(RU102=0,0,VLOOKUP(RU102,名称和价格索引!$A$4:$C$834,3,FALSE)),1)</f>
        <v>0</v>
      </c>
      <c r="RX102" s="1"/>
      <c r="RY102" s="1"/>
      <c r="RZ102" s="1">
        <f>VLOOKUP(RY102,名称和价格索引!$A$1:$B$785,2,FALSE)</f>
        <v>0</v>
      </c>
      <c r="SA102" s="1">
        <f>ROUND(RX102/1000000*IF(RY102=0,0,VLOOKUP(RY102,名称和价格索引!$A$4:$C$834,3,FALSE)),1)</f>
        <v>0</v>
      </c>
      <c r="SB102" s="1"/>
      <c r="SC102" s="1"/>
      <c r="SD102" s="1">
        <f>VLOOKUP(SC102,名称和价格索引!$A$1:$B$785,2,FALSE)</f>
        <v>0</v>
      </c>
      <c r="SE102" s="1">
        <f>ROUND(SB102/1000000*IF(SC102=0,0,VLOOKUP(SC102,名称和价格索引!$A$4:$C$834,3,FALSE)),1)</f>
        <v>0</v>
      </c>
      <c r="SF102" s="1"/>
      <c r="SG102" s="1"/>
      <c r="SH102" s="1">
        <f>VLOOKUP(SG102,名称和价格索引!$A$1:$B$785,2,FALSE)</f>
        <v>0</v>
      </c>
      <c r="SI102" s="1">
        <f>ROUND(SF102/1000000*IF(SG102=0,0,VLOOKUP(SG102,名称和价格索引!$A$4:$C$834,3,FALSE)),1)</f>
        <v>0</v>
      </c>
      <c r="SJ102" s="1"/>
      <c r="SK102" s="1"/>
      <c r="SL102" s="1">
        <f>VLOOKUP(SK102,名称和价格索引!$A$1:$B$785,2,FALSE)</f>
        <v>0</v>
      </c>
      <c r="SM102" s="1">
        <f>ROUND(SJ102/1000000*IF(SK102=0,0,VLOOKUP(SK102,名称和价格索引!$A$4:$C$834,3,FALSE)),1)</f>
        <v>0</v>
      </c>
      <c r="SN102" s="1"/>
      <c r="SO102" s="1"/>
      <c r="SP102" s="1">
        <f>VLOOKUP(SO102,名称和价格索引!$A$1:$B$785,2,FALSE)</f>
        <v>0</v>
      </c>
      <c r="SQ102" s="1">
        <f>ROUND(SN102/1000000*IF(SO102=0,0,VLOOKUP(SO102,名称和价格索引!$A$4:$C$834,3,FALSE)),1)</f>
        <v>0</v>
      </c>
      <c r="SR102" s="1"/>
      <c r="SS102" s="1"/>
      <c r="ST102" s="1">
        <f>VLOOKUP(SS102,名称和价格索引!$A$1:$B$785,2,FALSE)</f>
        <v>0</v>
      </c>
      <c r="SU102" s="1">
        <f>ROUND(SR102/1000000*IF(SS102=0,0,VLOOKUP(SS102,名称和价格索引!$A$4:$C$834,3,FALSE)),1)</f>
        <v>0</v>
      </c>
      <c r="SV102" s="11" t="e">
        <f t="array" ref="SV102">SUM(VLOOKUP(D102,D102:SU102,ROW($1:$123)*4,0))</f>
        <v>#N/A</v>
      </c>
    </row>
    <row r="103" s="2" customFormat="1" customHeight="1" spans="1:516">
      <c r="A103" s="1" t="s">
        <v>742</v>
      </c>
      <c r="B103" s="1" t="s">
        <v>714</v>
      </c>
      <c r="C103" s="1">
        <v>3155</v>
      </c>
      <c r="D103" s="1">
        <v>1000000</v>
      </c>
      <c r="E103" s="1">
        <v>201000</v>
      </c>
      <c r="F103" s="1">
        <f>VLOOKUP(E103,名称和价格索引!$A$1:$B$785,2,FALSE)</f>
        <v>1000</v>
      </c>
      <c r="G103" s="1">
        <f>ROUND(D103/1000000*IF(E103=0,0,VLOOKUP(E103,名称和价格索引!$A$4:$C$834,3,FALSE)),1)</f>
        <v>1000</v>
      </c>
      <c r="H103" s="1">
        <v>1000000</v>
      </c>
      <c r="I103" s="1">
        <v>302</v>
      </c>
      <c r="J103" s="1" t="str">
        <f>VLOOKUP(I103,名称和价格索引!$A$1:$B$785,2,FALSE)</f>
        <v>金创药(中量)</v>
      </c>
      <c r="K103" s="1">
        <f>ROUND(H103/1000000*IF(I103=0,0,VLOOKUP(I103,名称和价格索引!$A$4:$C$834,3,FALSE)),1)</f>
        <v>130</v>
      </c>
      <c r="L103" s="1">
        <v>1000000</v>
      </c>
      <c r="M103" s="1">
        <v>322</v>
      </c>
      <c r="N103" s="1" t="str">
        <f>VLOOKUP(M103,名称和价格索引!$A$1:$B$785,2,FALSE)</f>
        <v>魔法药(中量)</v>
      </c>
      <c r="O103" s="1">
        <f>ROUND(L103/1000000*IF(M103=0,0,VLOOKUP(M103,名称和价格索引!$A$4:$C$834,3,FALSE)),1)</f>
        <v>130</v>
      </c>
      <c r="P103" s="1">
        <v>1000000</v>
      </c>
      <c r="Q103" s="1">
        <v>351</v>
      </c>
      <c r="R103" s="1" t="str">
        <f>VLOOKUP(Q103,名称和价格索引!$A$1:$B$785,2,FALSE)</f>
        <v>太阳水</v>
      </c>
      <c r="S103" s="1">
        <f>ROUND(P103/1000000*IF(Q103=0,0,VLOOKUP(Q103,名称和价格索引!$A$4:$C$834,3,FALSE)),1)</f>
        <v>500</v>
      </c>
      <c r="T103" s="1">
        <v>6000</v>
      </c>
      <c r="U103" s="1">
        <v>99940007</v>
      </c>
      <c r="V103" s="1" t="str">
        <f>VLOOKUP(U103,名称和价格索引!$A$1:$B$785,2,FALSE)</f>
        <v>道士手镯</v>
      </c>
      <c r="W103" s="1">
        <f>ROUND(T103/1000000*IF(U103=0,0,VLOOKUP(U103,名称和价格索引!$A$4:$C$834,3,FALSE)),1)</f>
        <v>12</v>
      </c>
      <c r="X103" s="1">
        <v>6000</v>
      </c>
      <c r="Y103" s="1">
        <v>99940008</v>
      </c>
      <c r="Z103" s="1" t="str">
        <f>VLOOKUP(Y103,名称和价格索引!$A$1:$B$785,2,FALSE)</f>
        <v>黑檀手镯</v>
      </c>
      <c r="AA103" s="1">
        <f>ROUND(X103/1000000*IF(Y103=0,0,VLOOKUP(Y103,名称和价格索引!$A$4:$C$834,3,FALSE)),1)</f>
        <v>12</v>
      </c>
      <c r="AB103" s="1">
        <v>6000</v>
      </c>
      <c r="AC103" s="1">
        <v>99900015</v>
      </c>
      <c r="AD103" s="1" t="str">
        <f>VLOOKUP(AC103,名称和价格索引!$A$1:$B$785,2,FALSE)</f>
        <v>降魔</v>
      </c>
      <c r="AE103" s="1">
        <f>ROUND(AB103/1000000*IF(AC103=0,0,VLOOKUP(AC103,名称和价格索引!$A$4:$C$834,3,FALSE)),1)</f>
        <v>30</v>
      </c>
      <c r="AF103" s="1">
        <v>6000</v>
      </c>
      <c r="AG103" s="1">
        <v>99930008</v>
      </c>
      <c r="AH103" s="1" t="str">
        <f>VLOOKUP(AG103,名称和价格索引!$A$1:$B$785,2,FALSE)</f>
        <v>黑色水晶戒指</v>
      </c>
      <c r="AI103" s="1">
        <f>ROUND(AF103/1000000*IF(AG103=0,0,VLOOKUP(AG103,名称和价格索引!$A$4:$C$834,3,FALSE)),1)</f>
        <v>6</v>
      </c>
      <c r="AJ103" s="1">
        <v>6000</v>
      </c>
      <c r="AK103" s="1">
        <v>99930009</v>
      </c>
      <c r="AL103" s="1" t="str">
        <f>VLOOKUP(AK103,名称和价格索引!$A$1:$B$785,2,FALSE)</f>
        <v>蛇眼戒指</v>
      </c>
      <c r="AM103" s="1">
        <f>ROUND(AJ103/1000000*IF(AK103=0,0,VLOOKUP(AK103,名称和价格索引!$A$4:$C$834,3,FALSE)),1)</f>
        <v>6</v>
      </c>
      <c r="AN103" s="1">
        <v>6000</v>
      </c>
      <c r="AO103" s="1">
        <v>99930007</v>
      </c>
      <c r="AP103" s="1" t="str">
        <f>VLOOKUP(AO103,名称和价格索引!$A$1:$B$785,2,FALSE)</f>
        <v>珍珠戒指</v>
      </c>
      <c r="AQ103" s="1">
        <f>ROUND(AN103/1000000*IF(AO103=0,0,VLOOKUP(AO103,名称和价格索引!$A$4:$C$834,3,FALSE)),1)</f>
        <v>6</v>
      </c>
      <c r="AR103" s="1">
        <v>6000</v>
      </c>
      <c r="AS103" s="1">
        <v>99900014</v>
      </c>
      <c r="AT103" s="1" t="str">
        <f>VLOOKUP(AS103,名称和价格索引!$A$1:$B$785,2,FALSE)</f>
        <v>破魂</v>
      </c>
      <c r="AU103" s="1">
        <f>ROUND(AR103/1000000*IF(AS103=0,0,VLOOKUP(AS103,名称和价格索引!$A$4:$C$834,3,FALSE)),1)</f>
        <v>15</v>
      </c>
      <c r="AV103" s="1">
        <v>6000</v>
      </c>
      <c r="AW103" s="1">
        <v>99900016</v>
      </c>
      <c r="AX103" s="1" t="str">
        <f>VLOOKUP(AW103,名称和价格索引!$A$1:$B$785,2,FALSE)</f>
        <v>斩马刀</v>
      </c>
      <c r="AY103" s="1">
        <f>ROUND(AV103/1000000*IF(AW103=0,0,VLOOKUP(AW103,名称和价格索引!$A$4:$C$834,3,FALSE)),1)</f>
        <v>18</v>
      </c>
      <c r="AZ103" s="1">
        <v>6000</v>
      </c>
      <c r="BA103" s="1">
        <v>99900013</v>
      </c>
      <c r="BB103" s="1" t="str">
        <f>VLOOKUP(BA103,名称和价格索引!$A$1:$B$785,2,FALSE)</f>
        <v>偃月</v>
      </c>
      <c r="BC103" s="1">
        <f>ROUND(AZ103/1000000*IF(BA103=0,0,VLOOKUP(BA103,名称和价格索引!$A$4:$C$834,3,FALSE)),1)</f>
        <v>30</v>
      </c>
      <c r="BD103" s="1">
        <v>6000</v>
      </c>
      <c r="BE103" s="1">
        <v>99930006</v>
      </c>
      <c r="BF103" s="1" t="str">
        <f>VLOOKUP(BE103,名称和价格索引!$A$1:$B$785,2,FALSE)</f>
        <v>生铁戒指</v>
      </c>
      <c r="BG103" s="1">
        <f>ROUND(BD103/1000000*IF(BE103=0,0,VLOOKUP(BE103,名称和价格索引!$A$4:$C$834,3,FALSE)),1)</f>
        <v>9</v>
      </c>
      <c r="BH103" s="1">
        <v>6000</v>
      </c>
      <c r="BI103" s="1">
        <v>99920007</v>
      </c>
      <c r="BJ103" s="1" t="str">
        <f>VLOOKUP(BI103,名称和价格索引!$A$1:$B$785,2,FALSE)</f>
        <v>白色虎齿项链</v>
      </c>
      <c r="BK103" s="1">
        <f>ROUND(BH103/1000000*IF(BI103=0,0,VLOOKUP(BI103,名称和价格索引!$A$4:$C$834,3,FALSE)),1)</f>
        <v>9</v>
      </c>
      <c r="BL103" s="1">
        <v>6000</v>
      </c>
      <c r="BM103" s="1">
        <v>99920006</v>
      </c>
      <c r="BN103" s="1" t="str">
        <f>VLOOKUP(BM103,名称和价格索引!$A$1:$B$785,2,FALSE)</f>
        <v>白金项链</v>
      </c>
      <c r="BO103" s="1">
        <f>ROUND(BL103/1000000*IF(BM103=0,0,VLOOKUP(BM103,名称和价格索引!$A$4:$C$834,3,FALSE)),1)</f>
        <v>6</v>
      </c>
      <c r="BP103" s="1">
        <v>6000</v>
      </c>
      <c r="BQ103" s="1">
        <v>99930015</v>
      </c>
      <c r="BR103" s="1" t="str">
        <f>VLOOKUP(BQ103,名称和价格索引!$A$1:$B$785,2,FALSE)</f>
        <v>骷髅戒指</v>
      </c>
      <c r="BS103" s="1">
        <f>ROUND(BP103/1000000*IF(BQ103=0,0,VLOOKUP(BQ103,名称和价格索引!$A$4:$C$834,3,FALSE)),1)</f>
        <v>15</v>
      </c>
      <c r="BT103" s="1">
        <v>6000</v>
      </c>
      <c r="BU103" s="1">
        <v>99940002</v>
      </c>
      <c r="BV103" s="1" t="str">
        <f>VLOOKUP(BU103,名称和价格索引!$A$1:$B$785,2,FALSE)</f>
        <v>小手镯</v>
      </c>
      <c r="BW103" s="1">
        <f>ROUND(BT103/1000000*IF(BU103=0,0,VLOOKUP(BU103,名称和价格索引!$A$4:$C$834,3,FALSE)),1)</f>
        <v>3</v>
      </c>
      <c r="BX103" s="1">
        <v>10000</v>
      </c>
      <c r="BY103" s="1">
        <v>99900010</v>
      </c>
      <c r="BZ103" s="1" t="str">
        <f>VLOOKUP(BY103,名称和价格索引!$A$1:$B$785,2,FALSE)</f>
        <v>八荒</v>
      </c>
      <c r="CA103" s="1">
        <f>ROUND(BX103/1000000*IF(BY103=0,0,VLOOKUP(BY103,名称和价格索引!$A$4:$C$834,3,FALSE)),1)</f>
        <v>25</v>
      </c>
      <c r="CB103" s="1">
        <v>10000</v>
      </c>
      <c r="CC103" s="1">
        <v>99900011</v>
      </c>
      <c r="CD103" s="1" t="str">
        <f>VLOOKUP(CC103,名称和价格索引!$A$1:$B$785,2,FALSE)</f>
        <v>半月</v>
      </c>
      <c r="CE103" s="1">
        <f>ROUND(CB103/1000000*IF(CC103=0,0,VLOOKUP(CC103,名称和价格索引!$A$4:$C$834,3,FALSE)),1)</f>
        <v>20</v>
      </c>
      <c r="CF103" s="1">
        <v>10000</v>
      </c>
      <c r="CG103" s="1">
        <v>99900009</v>
      </c>
      <c r="CH103" s="1" t="str">
        <f>VLOOKUP(CG103,名称和价格索引!$A$1:$B$785,2,FALSE)</f>
        <v>海魂</v>
      </c>
      <c r="CI103" s="1">
        <f>ROUND(CF103/1000000*IF(CG103=0,0,VLOOKUP(CG103,名称和价格索引!$A$4:$C$834,3,FALSE)),1)</f>
        <v>15</v>
      </c>
      <c r="CJ103" s="1">
        <v>10000</v>
      </c>
      <c r="CK103" s="1">
        <v>99900012</v>
      </c>
      <c r="CL103" s="1" t="str">
        <f>VLOOKUP(CK103,名称和价格索引!$A$1:$B$785,2,FALSE)</f>
        <v>凌风</v>
      </c>
      <c r="CM103" s="1">
        <f>ROUND(CJ103/1000000*IF(CK103=0,0,VLOOKUP(CK103,名称和价格索引!$A$4:$C$834,3,FALSE)),1)</f>
        <v>25</v>
      </c>
      <c r="CN103" s="1">
        <v>10000</v>
      </c>
      <c r="CO103" s="1">
        <v>99930005</v>
      </c>
      <c r="CP103" s="1" t="str">
        <f>VLOOKUP(CO103,名称和价格索引!$A$1:$B$785,2,FALSE)</f>
        <v>蓝色水晶戒指</v>
      </c>
      <c r="CQ103" s="1">
        <f>ROUND(CN103/1000000*IF(CO103=0,0,VLOOKUP(CO103,名称和价格索引!$A$4:$C$834,3,FALSE)),1)</f>
        <v>7.5</v>
      </c>
      <c r="CR103" s="1">
        <v>10000</v>
      </c>
      <c r="CS103" s="1">
        <v>99920011</v>
      </c>
      <c r="CT103" s="1" t="str">
        <f>VLOOKUP(CS103,名称和价格索引!$A$1:$B$785,2,FALSE)</f>
        <v>魔鬼项链</v>
      </c>
      <c r="CU103" s="1">
        <f>ROUND(CR103/1000000*IF(CS103=0,0,VLOOKUP(CS103,名称和价格索引!$A$4:$C$834,3,FALSE)),1)</f>
        <v>12.5</v>
      </c>
      <c r="CV103" s="1">
        <v>10000</v>
      </c>
      <c r="CW103" s="1">
        <v>99920010</v>
      </c>
      <c r="CX103" s="1" t="str">
        <f>VLOOKUP(CW103,名称和价格索引!$A$1:$B$785,2,FALSE)</f>
        <v>琥珀项链</v>
      </c>
      <c r="CY103" s="1">
        <f>ROUND(CV103/1000000*IF(CW103=0,0,VLOOKUP(CW103,名称和价格索引!$A$4:$C$834,3,FALSE)),1)</f>
        <v>10</v>
      </c>
      <c r="CZ103" s="1">
        <v>10000</v>
      </c>
      <c r="DA103" s="1">
        <v>99920012</v>
      </c>
      <c r="DB103" s="1" t="str">
        <f>VLOOKUP(DA103,名称和价格索引!$A$1:$B$785,2,FALSE)</f>
        <v>凤凰明珠</v>
      </c>
      <c r="DC103" s="1">
        <f>ROUND(CZ103/1000000*IF(DA103=0,0,VLOOKUP(DA103,名称和价格索引!$A$4:$C$834,3,FALSE)),1)</f>
        <v>10</v>
      </c>
      <c r="DD103" s="1">
        <v>10000</v>
      </c>
      <c r="DE103" s="1">
        <v>99940018</v>
      </c>
      <c r="DF103" s="1" t="str">
        <f>VLOOKUP(DE103,名称和价格索引!$A$1:$B$785,2,FALSE)</f>
        <v>坚固手套</v>
      </c>
      <c r="DG103" s="1">
        <f>ROUND(DD103/1000000*IF(DE103=0,0,VLOOKUP(DE103,名称和价格索引!$A$4:$C$834,3,FALSE)),1)</f>
        <v>35</v>
      </c>
      <c r="DH103" s="1">
        <v>20000</v>
      </c>
      <c r="DI103" s="1">
        <v>99940027</v>
      </c>
      <c r="DJ103" s="1" t="str">
        <f>VLOOKUP(DI103,名称和价格索引!$A$1:$B$785,2,FALSE)</f>
        <v>魔力手镯</v>
      </c>
      <c r="DK103" s="1">
        <f>ROUND(DH103/1000000*IF(DI103=0,0,VLOOKUP(DI103,名称和价格索引!$A$4:$C$834,3,FALSE)),1)</f>
        <v>80</v>
      </c>
      <c r="DL103" s="1">
        <v>20000</v>
      </c>
      <c r="DM103" s="1">
        <v>99920009</v>
      </c>
      <c r="DN103" s="1" t="str">
        <f>VLOOKUP(DM103,名称和价格索引!$A$1:$B$785,2,FALSE)</f>
        <v>灯笼项链</v>
      </c>
      <c r="DO103" s="1">
        <f>ROUND(DL103/1000000*IF(DM103=0,0,VLOOKUP(DM103,名称和价格索引!$A$4:$C$834,3,FALSE)),1)</f>
        <v>30</v>
      </c>
      <c r="DP103" s="1">
        <v>20000</v>
      </c>
      <c r="DQ103" s="1">
        <v>99900006</v>
      </c>
      <c r="DR103" s="1" t="str">
        <f>VLOOKUP(DQ103,名称和价格索引!$A$1:$B$785,2,FALSE)</f>
        <v>铁剑</v>
      </c>
      <c r="DS103" s="1">
        <f>ROUND(DP103/1000000*IF(DQ103=0,0,VLOOKUP(DQ103,名称和价格索引!$A$4:$C$834,3,FALSE)),1)</f>
        <v>12</v>
      </c>
      <c r="DT103" s="1">
        <v>20000</v>
      </c>
      <c r="DU103" s="1">
        <v>99900005</v>
      </c>
      <c r="DV103" s="1" t="str">
        <f>VLOOKUP(DU103,名称和价格索引!$A$1:$B$785,2,FALSE)</f>
        <v>短剑</v>
      </c>
      <c r="DW103" s="1">
        <f>ROUND(DT103/1000000*IF(DU103=0,0,VLOOKUP(DU103,名称和价格索引!$A$4:$C$834,3,FALSE)),1)</f>
        <v>10</v>
      </c>
      <c r="DX103" s="1">
        <v>20000</v>
      </c>
      <c r="DY103" s="1">
        <v>99980313</v>
      </c>
      <c r="DZ103" s="1" t="str">
        <f>VLOOKUP(DY103,名称和价格索引!$A$1:$B$785,2,FALSE)</f>
        <v>中型盔甲</v>
      </c>
      <c r="EA103" s="1">
        <f>ROUND(DX103/1000000*IF(DY103=0,0,VLOOKUP(DY103,名称和价格索引!$A$4:$C$834,3,FALSE)),1)</f>
        <v>60</v>
      </c>
      <c r="EB103" s="1">
        <v>20000</v>
      </c>
      <c r="EC103" s="1">
        <v>99980313</v>
      </c>
      <c r="ED103" s="1" t="str">
        <f>VLOOKUP(EC103,名称和价格索引!$A$1:$B$785,2,FALSE)</f>
        <v>中型盔甲</v>
      </c>
      <c r="EE103" s="1">
        <f>ROUND(EB103/1000000*IF(EC103=0,0,VLOOKUP(EC103,名称和价格索引!$A$4:$C$834,3,FALSE)),1)</f>
        <v>60</v>
      </c>
      <c r="EF103" s="1">
        <v>20000</v>
      </c>
      <c r="EG103" s="1">
        <v>99900008</v>
      </c>
      <c r="EH103" s="1" t="str">
        <f>VLOOKUP(EG103,名称和价格索引!$A$1:$B$785,2,FALSE)</f>
        <v>青铜斧</v>
      </c>
      <c r="EI103" s="1">
        <f>ROUND(EF103/1000000*IF(EG103=0,0,VLOOKUP(EG103,名称和价格索引!$A$4:$C$834,3,FALSE)),1)</f>
        <v>15</v>
      </c>
      <c r="EJ103" s="1">
        <v>20000</v>
      </c>
      <c r="EK103" s="1">
        <v>99920004</v>
      </c>
      <c r="EL103" s="1" t="str">
        <f>VLOOKUP(EK103,名称和价格索引!$A$1:$B$785,2,FALSE)</f>
        <v>黑檀项链</v>
      </c>
      <c r="EM103" s="1">
        <f>ROUND(EJ103/1000000*IF(EK103=0,0,VLOOKUP(EK103,名称和价格索引!$A$4:$C$834,3,FALSE)),1)</f>
        <v>12</v>
      </c>
      <c r="EN103" s="1">
        <v>20000</v>
      </c>
      <c r="EO103" s="1">
        <v>99920003</v>
      </c>
      <c r="EP103" s="1" t="str">
        <f>VLOOKUP(EO103,名称和价格索引!$A$1:$B$785,2,FALSE)</f>
        <v>黄色水晶项链</v>
      </c>
      <c r="EQ103" s="1">
        <f>ROUND(EN103/1000000*IF(EO103=0,0,VLOOKUP(EO103,名称和价格索引!$A$4:$C$834,3,FALSE)),1)</f>
        <v>12</v>
      </c>
      <c r="ER103" s="1">
        <v>20000</v>
      </c>
      <c r="ES103" s="1">
        <v>99920005</v>
      </c>
      <c r="ET103" s="1" t="str">
        <f>VLOOKUP(ES103,名称和价格索引!$A$1:$B$785,2,FALSE)</f>
        <v>黑色水晶项链</v>
      </c>
      <c r="EU103" s="1">
        <f>ROUND(ER103/1000000*IF(ES103=0,0,VLOOKUP(ES103,名称和价格索引!$A$4:$C$834,3,FALSE)),1)</f>
        <v>15</v>
      </c>
      <c r="EV103" s="1">
        <v>20000</v>
      </c>
      <c r="EW103" s="1">
        <v>99990111</v>
      </c>
      <c r="EX103" s="1" t="str">
        <f>VLOOKUP(EW103,名称和价格索引!$A$1:$B$785,2,FALSE)</f>
        <v>青铜头盔</v>
      </c>
      <c r="EY103" s="1">
        <f>ROUND(EV103/1000000*IF(EW103=0,0,VLOOKUP(EW103,名称和价格索引!$A$4:$C$834,3,FALSE)),1)</f>
        <v>10</v>
      </c>
      <c r="EZ103" s="1">
        <v>20000</v>
      </c>
      <c r="FA103" s="1">
        <v>99900004</v>
      </c>
      <c r="FB103" s="1" t="str">
        <f>VLOOKUP(FA103,名称和价格索引!$A$1:$B$785,2,FALSE)</f>
        <v>青铜剑</v>
      </c>
      <c r="FC103" s="1">
        <f>ROUND(EZ103/1000000*IF(FA103=0,0,VLOOKUP(FA103,名称和价格索引!$A$4:$C$834,3,FALSE)),1)</f>
        <v>9</v>
      </c>
      <c r="FD103" s="1">
        <v>20000</v>
      </c>
      <c r="FE103" s="1">
        <v>99940002</v>
      </c>
      <c r="FF103" s="1" t="str">
        <f>VLOOKUP(FE103,名称和价格索引!$A$1:$B$785,2,FALSE)</f>
        <v>小手镯</v>
      </c>
      <c r="FG103" s="1">
        <f>ROUND(FD103/1000000*IF(FE103=0,0,VLOOKUP(FE103,名称和价格索引!$A$4:$C$834,3,FALSE)),1)</f>
        <v>10</v>
      </c>
      <c r="FH103" s="1">
        <v>20000</v>
      </c>
      <c r="FI103" s="1">
        <v>99930002</v>
      </c>
      <c r="FJ103" s="1" t="str">
        <f>VLOOKUP(FI103,名称和价格索引!$A$1:$B$785,2,FALSE)</f>
        <v>玻璃戒指</v>
      </c>
      <c r="FK103" s="1">
        <f>ROUND(FH103/1000000*IF(FI103=0,0,VLOOKUP(FI103,名称和价格索引!$A$4:$C$834,3,FALSE)),1)</f>
        <v>8</v>
      </c>
      <c r="FL103" s="1">
        <v>20000</v>
      </c>
      <c r="FM103" s="1">
        <v>99930003</v>
      </c>
      <c r="FN103" s="1" t="str">
        <f>VLOOKUP(FM103,名称和价格索引!$A$1:$B$785,2,FALSE)</f>
        <v>六角戒指</v>
      </c>
      <c r="FO103" s="1">
        <f>ROUND(FL103/1000000*IF(FM103=0,0,VLOOKUP(FM103,名称和价格索引!$A$4:$C$834,3,FALSE)),1)</f>
        <v>8</v>
      </c>
      <c r="FP103" s="1">
        <v>20000</v>
      </c>
      <c r="FQ103" s="1">
        <v>99940017</v>
      </c>
      <c r="FR103" s="1" t="str">
        <f>VLOOKUP(FQ103,名称和价格索引!$A$1:$B$785,2,FALSE)</f>
        <v>皮制手套</v>
      </c>
      <c r="FS103" s="1">
        <f>ROUND(FP103/1000000*IF(FQ103=0,0,VLOOKUP(FQ103,名称和价格索引!$A$4:$C$834,3,FALSE)),1)</f>
        <v>15</v>
      </c>
      <c r="FT103" s="1">
        <v>20000</v>
      </c>
      <c r="FU103" s="1">
        <v>99940003</v>
      </c>
      <c r="FV103" s="1" t="str">
        <f>VLOOKUP(FU103,名称和价格索引!$A$1:$B$785,2,FALSE)</f>
        <v>银手镯</v>
      </c>
      <c r="FW103" s="1">
        <f>ROUND(FT103/1000000*IF(FU103=0,0,VLOOKUP(FU103,名称和价格索引!$A$4:$C$834,3,FALSE)),1)</f>
        <v>15</v>
      </c>
      <c r="FX103" s="1">
        <v>20000</v>
      </c>
      <c r="FY103" s="1">
        <v>99940005</v>
      </c>
      <c r="FZ103" s="1" t="str">
        <f>VLOOKUP(FY103,名称和价格索引!$A$1:$B$785,2,FALSE)</f>
        <v>钢手镯</v>
      </c>
      <c r="GA103" s="1">
        <f>ROUND(FX103/1000000*IF(FY103=0,0,VLOOKUP(FY103,名称和价格索引!$A$4:$C$834,3,FALSE)),1)</f>
        <v>20</v>
      </c>
      <c r="GB103" s="1">
        <v>2000</v>
      </c>
      <c r="GC103" s="1">
        <v>99930004</v>
      </c>
      <c r="GD103" s="1" t="str">
        <f>VLOOKUP(GC103,名称和价格索引!$A$1:$B$785,2,FALSE)</f>
        <v>牛角戒指</v>
      </c>
      <c r="GE103" s="1">
        <f>ROUND(GB103/1000000*IF(GC103=0,0,VLOOKUP(GC103,名称和价格索引!$A$4:$C$834,3,FALSE)),1)</f>
        <v>1</v>
      </c>
      <c r="GF103" s="1">
        <v>20000</v>
      </c>
      <c r="GG103" s="1">
        <v>99940004</v>
      </c>
      <c r="GH103" s="1" t="str">
        <f>VLOOKUP(GG103,名称和价格索引!$A$1:$B$785,2,FALSE)</f>
        <v>大手镯</v>
      </c>
      <c r="GI103" s="1">
        <f>ROUND(GF103/1000000*IF(GG103=0,0,VLOOKUP(GG103,名称和价格索引!$A$4:$C$834,3,FALSE)),1)</f>
        <v>50</v>
      </c>
      <c r="GJ103" s="1"/>
      <c r="GK103" s="1"/>
      <c r="GL103" s="1">
        <f>VLOOKUP(GK103,名称和价格索引!$A$1:$B$785,2,FALSE)</f>
        <v>0</v>
      </c>
      <c r="GM103" s="1">
        <f>ROUND(GJ103/1000000*IF(GK103=0,0,VLOOKUP(GK103,名称和价格索引!$A$4:$C$834,3,FALSE)),1)</f>
        <v>0</v>
      </c>
      <c r="GN103" s="1"/>
      <c r="GO103" s="1"/>
      <c r="GP103" s="1">
        <f>VLOOKUP(GO103,名称和价格索引!$A$1:$B$785,2,FALSE)</f>
        <v>0</v>
      </c>
      <c r="GQ103" s="1">
        <f>ROUND(GN103/1000000*IF(GO103=0,0,VLOOKUP(GO103,名称和价格索引!$A$4:$C$834,3,FALSE)),1)</f>
        <v>0</v>
      </c>
      <c r="GT103" s="1">
        <f>VLOOKUP(GS103,名称和价格索引!$A$1:$B$785,2,FALSE)</f>
        <v>0</v>
      </c>
      <c r="GU103" s="1">
        <f>ROUND(GR103/1000000*IF(GS103=0,0,VLOOKUP(GS103,名称和价格索引!$A$4:$C$834,3,FALSE)),1)</f>
        <v>0</v>
      </c>
      <c r="GX103" s="1">
        <f>VLOOKUP(GW103,名称和价格索引!$A$1:$B$785,2,FALSE)</f>
        <v>0</v>
      </c>
      <c r="GY103" s="1">
        <f>ROUND(GV103/1000000*IF(GW103=0,0,VLOOKUP(GW103,名称和价格索引!$A$4:$C$834,3,FALSE)),1)</f>
        <v>0</v>
      </c>
      <c r="HB103" s="1">
        <f>VLOOKUP(HA103,名称和价格索引!$A$1:$B$785,2,FALSE)</f>
        <v>0</v>
      </c>
      <c r="HC103" s="1">
        <f>ROUND(GZ103/1000000*IF(HA103=0,0,VLOOKUP(HA103,名称和价格索引!$A$4:$C$834,3,FALSE)),1)</f>
        <v>0</v>
      </c>
      <c r="HF103" s="1">
        <f>VLOOKUP(HE103,名称和价格索引!$A$1:$B$785,2,FALSE)</f>
        <v>0</v>
      </c>
      <c r="HG103" s="1">
        <f>ROUND(HD103/1000000*IF(HE103=0,0,VLOOKUP(HE103,名称和价格索引!$A$4:$C$834,3,FALSE)),1)</f>
        <v>0</v>
      </c>
      <c r="HJ103" s="1">
        <f>VLOOKUP(HI103,名称和价格索引!$A$1:$B$785,2,FALSE)</f>
        <v>0</v>
      </c>
      <c r="HK103" s="1">
        <f>ROUND(HH103/1000000*IF(HI103=0,0,VLOOKUP(HI103,名称和价格索引!$A$4:$C$834,3,FALSE)),1)</f>
        <v>0</v>
      </c>
      <c r="HN103" s="1">
        <f>VLOOKUP(HM103,名称和价格索引!$A$1:$B$785,2,FALSE)</f>
        <v>0</v>
      </c>
      <c r="HO103" s="1">
        <f>ROUND(HL103/1000000*IF(HM103=0,0,VLOOKUP(HM103,名称和价格索引!$A$4:$C$834,3,FALSE)),1)</f>
        <v>0</v>
      </c>
      <c r="HR103" s="1">
        <f>VLOOKUP(HQ103,名称和价格索引!$A$1:$B$785,2,FALSE)</f>
        <v>0</v>
      </c>
      <c r="HS103" s="1">
        <f>ROUND(HP103/1000000*IF(HQ103=0,0,VLOOKUP(HQ103,名称和价格索引!$A$4:$C$834,3,FALSE)),1)</f>
        <v>0</v>
      </c>
      <c r="HT103" s="18">
        <v>1000</v>
      </c>
      <c r="HU103" s="18">
        <v>99930019</v>
      </c>
      <c r="HV103" s="18" t="e">
        <f>VLOOKUP(HU103,名称和价格索引!$A$1:$B$785,2,FALSE)</f>
        <v>#N/A</v>
      </c>
      <c r="HW103" s="1" t="e">
        <f>ROUND(HT103/1000000*IF(HU103=0,0,VLOOKUP(HU103,名称和价格索引!$A$4:$C$834,3,FALSE)),1)</f>
        <v>#N/A</v>
      </c>
      <c r="HX103" s="18">
        <v>1000</v>
      </c>
      <c r="HY103" s="18">
        <v>99940012</v>
      </c>
      <c r="HZ103" s="18" t="e">
        <f>VLOOKUP(HY103,名称和价格索引!$A$1:$B$785,2,FALSE)</f>
        <v>#N/A</v>
      </c>
      <c r="IA103" s="1" t="e">
        <f>ROUND(HX103/1000000*IF(HY103=0,0,VLOOKUP(HY103,名称和价格索引!$A$4:$C$834,3,FALSE)),1)</f>
        <v>#N/A</v>
      </c>
      <c r="IB103" s="18">
        <v>1000</v>
      </c>
      <c r="IC103" s="18">
        <v>99920017</v>
      </c>
      <c r="ID103" s="18" t="e">
        <f>VLOOKUP(IC103,名称和价格索引!$A$1:$B$785,2,FALSE)</f>
        <v>#N/A</v>
      </c>
      <c r="IE103" s="1" t="e">
        <f>ROUND(IB103/1000000*IF(IC103=0,0,VLOOKUP(IC103,名称和价格索引!$A$4:$C$834,3,FALSE)),1)</f>
        <v>#N/A</v>
      </c>
      <c r="IF103" s="18">
        <v>1000</v>
      </c>
      <c r="IG103" s="18">
        <v>99930020</v>
      </c>
      <c r="IH103" s="18" t="e">
        <f>VLOOKUP(IG103,名称和价格索引!$A$1:$B$785,2,FALSE)</f>
        <v>#N/A</v>
      </c>
      <c r="II103" s="1" t="e">
        <f>ROUND(IF103/1000000*IF(IG103=0,0,VLOOKUP(IG103,名称和价格索引!$A$4:$C$834,3,FALSE)),1)</f>
        <v>#N/A</v>
      </c>
      <c r="IJ103" s="18">
        <v>1000</v>
      </c>
      <c r="IK103" s="18">
        <v>99940016</v>
      </c>
      <c r="IL103" s="18" t="e">
        <f>VLOOKUP(IK103,名称和价格索引!$A$1:$B$785,2,FALSE)</f>
        <v>#N/A</v>
      </c>
      <c r="IM103" s="1" t="e">
        <f>ROUND(IJ103/1000000*IF(IK103=0,0,VLOOKUP(IK103,名称和价格索引!$A$4:$C$834,3,FALSE)),1)</f>
        <v>#N/A</v>
      </c>
      <c r="IN103" s="18">
        <v>1000</v>
      </c>
      <c r="IO103" s="18">
        <v>99920019</v>
      </c>
      <c r="IP103" s="18" t="e">
        <f>VLOOKUP(IO103,名称和价格索引!$A$1:$B$785,2,FALSE)</f>
        <v>#N/A</v>
      </c>
      <c r="IQ103" s="1" t="e">
        <f>ROUND(IN103/1000000*IF(IO103=0,0,VLOOKUP(IO103,名称和价格索引!$A$4:$C$834,3,FALSE)),1)</f>
        <v>#N/A</v>
      </c>
      <c r="IR103" s="18">
        <v>1000</v>
      </c>
      <c r="IS103" s="18">
        <v>99930021</v>
      </c>
      <c r="IT103" s="18" t="e">
        <f>VLOOKUP(IS103,名称和价格索引!$A$1:$B$785,2,FALSE)</f>
        <v>#N/A</v>
      </c>
      <c r="IU103" s="1" t="e">
        <f>ROUND(IR103/1000000*IF(IS103=0,0,VLOOKUP(IS103,名称和价格索引!$A$4:$C$834,3,FALSE)),1)</f>
        <v>#N/A</v>
      </c>
      <c r="IV103" s="18">
        <v>1000</v>
      </c>
      <c r="IW103" s="18">
        <v>99920018</v>
      </c>
      <c r="IX103" s="18" t="e">
        <f>VLOOKUP(IW103,名称和价格索引!$A$1:$B$785,2,FALSE)</f>
        <v>#N/A</v>
      </c>
      <c r="IY103" s="1" t="e">
        <f>ROUND(IV103/1000000*IF(IW103=0,0,VLOOKUP(IW103,名称和价格索引!$A$4:$C$834,3,FALSE)),1)</f>
        <v>#N/A</v>
      </c>
      <c r="IZ103" s="18">
        <v>1000</v>
      </c>
      <c r="JA103" s="18">
        <v>99940010</v>
      </c>
      <c r="JB103" s="18" t="e">
        <f>VLOOKUP(JA103,名称和价格索引!$A$1:$B$785,2,FALSE)</f>
        <v>#N/A</v>
      </c>
      <c r="JC103" s="1" t="e">
        <f>ROUND(IZ103/1000000*IF(JA103=0,0,VLOOKUP(JA103,名称和价格索引!$A$4:$C$834,3,FALSE)),1)</f>
        <v>#N/A</v>
      </c>
      <c r="JD103" s="18"/>
      <c r="JE103" s="18"/>
      <c r="JF103" s="18">
        <f>VLOOKUP(JE103,名称和价格索引!$A$1:$B$785,2,FALSE)</f>
        <v>0</v>
      </c>
      <c r="JG103" s="1">
        <f>ROUND(JD103/1000000*IF(JE103=0,0,VLOOKUP(JE103,名称和价格索引!$A$4:$C$834,3,FALSE)),1)</f>
        <v>0</v>
      </c>
      <c r="JH103" s="18">
        <v>2000</v>
      </c>
      <c r="JI103" s="18">
        <v>99900022</v>
      </c>
      <c r="JJ103" s="18" t="e">
        <f>VLOOKUP(JI103,名称和价格索引!$A$1:$B$785,2,FALSE)</f>
        <v>#N/A</v>
      </c>
      <c r="JK103" s="1" t="e">
        <f>ROUND(JH103/1000000*IF(JI103=0,0,VLOOKUP(JI103,名称和价格索引!$A$4:$C$834,3,FALSE)),1)</f>
        <v>#N/A</v>
      </c>
      <c r="JL103" s="18">
        <v>2000</v>
      </c>
      <c r="JM103" s="18">
        <v>99900024</v>
      </c>
      <c r="JN103" s="18" t="e">
        <f>VLOOKUP(JM103,名称和价格索引!$A$1:$B$785,2,FALSE)</f>
        <v>#N/A</v>
      </c>
      <c r="JO103" s="1" t="e">
        <f>ROUND(JL103/1000000*IF(JM103=0,0,VLOOKUP(JM103,名称和价格索引!$A$4:$C$834,3,FALSE)),1)</f>
        <v>#N/A</v>
      </c>
      <c r="JP103" s="18">
        <v>2000</v>
      </c>
      <c r="JQ103" s="18">
        <v>99900023</v>
      </c>
      <c r="JR103" s="18" t="e">
        <f>VLOOKUP(JQ103,名称和价格索引!$A$1:$B$785,2,FALSE)</f>
        <v>#N/A</v>
      </c>
      <c r="JS103" s="1" t="e">
        <f>ROUND(JP103/1000000*IF(JQ103=0,0,VLOOKUP(JQ103,名称和价格索引!$A$4:$C$834,3,FALSE)),1)</f>
        <v>#N/A</v>
      </c>
      <c r="JT103" s="18"/>
      <c r="JU103" s="18"/>
      <c r="JV103" s="18">
        <f>VLOOKUP(JU103,名称和价格索引!$A$1:$B$785,2,FALSE)</f>
        <v>0</v>
      </c>
      <c r="JW103" s="1">
        <f>ROUND(JT103/1000000*IF(JU103=0,0,VLOOKUP(JU103,名称和价格索引!$A$4:$C$834,3,FALSE)),1)</f>
        <v>0</v>
      </c>
      <c r="JX103" s="18">
        <v>3000</v>
      </c>
      <c r="JY103" s="18">
        <v>99920016</v>
      </c>
      <c r="JZ103" s="18" t="e">
        <f>VLOOKUP(JY103,名称和价格索引!$A$1:$B$785,2,FALSE)</f>
        <v>#N/A</v>
      </c>
      <c r="KA103" s="1" t="e">
        <f>ROUND(JX103/1000000*IF(JY103=0,0,VLOOKUP(JY103,名称和价格索引!$A$4:$C$834,3,FALSE)),1)</f>
        <v>#N/A</v>
      </c>
      <c r="KB103" s="18">
        <v>3000</v>
      </c>
      <c r="KC103" s="18">
        <v>99930018</v>
      </c>
      <c r="KD103" s="18" t="e">
        <f>VLOOKUP(KC103,名称和价格索引!$A$1:$B$785,2,FALSE)</f>
        <v>#N/A</v>
      </c>
      <c r="KE103" s="1" t="e">
        <f>ROUND(KB103/1000000*IF(KC103=0,0,VLOOKUP(KC103,名称和价格索引!$A$4:$C$834,3,FALSE)),1)</f>
        <v>#N/A</v>
      </c>
      <c r="KF103" s="18">
        <v>3000</v>
      </c>
      <c r="KG103" s="18">
        <v>99920020</v>
      </c>
      <c r="KH103" s="18" t="e">
        <f>VLOOKUP(KG103,名称和价格索引!$A$1:$B$785,2,FALSE)</f>
        <v>#N/A</v>
      </c>
      <c r="KI103" s="1" t="e">
        <f>ROUND(KF103/1000000*IF(KG103=0,0,VLOOKUP(KG103,名称和价格索引!$A$4:$C$834,3,FALSE)),1)</f>
        <v>#N/A</v>
      </c>
      <c r="KJ103" s="18">
        <v>3000</v>
      </c>
      <c r="KK103" s="18">
        <v>99930017</v>
      </c>
      <c r="KL103" s="18" t="e">
        <f>VLOOKUP(KK103,名称和价格索引!$A$1:$B$785,2,FALSE)</f>
        <v>#N/A</v>
      </c>
      <c r="KM103" s="1" t="e">
        <f>ROUND(KJ103/1000000*IF(KK103=0,0,VLOOKUP(KK103,名称和价格索引!$A$4:$C$834,3,FALSE)),1)</f>
        <v>#N/A</v>
      </c>
      <c r="KN103" s="18">
        <v>3000</v>
      </c>
      <c r="KO103" s="18">
        <v>99940011</v>
      </c>
      <c r="KP103" s="18" t="e">
        <f>VLOOKUP(KO103,名称和价格索引!$A$1:$B$785,2,FALSE)</f>
        <v>#N/A</v>
      </c>
      <c r="KQ103" s="1" t="e">
        <f>ROUND(KN103/1000000*IF(KO103=0,0,VLOOKUP(KO103,名称和价格索引!$A$4:$C$834,3,FALSE)),1)</f>
        <v>#N/A</v>
      </c>
      <c r="KR103" s="18">
        <v>3000</v>
      </c>
      <c r="KS103" s="18">
        <v>99920021</v>
      </c>
      <c r="KT103" s="18" t="e">
        <f>VLOOKUP(KS103,名称和价格索引!$A$1:$B$785,2,FALSE)</f>
        <v>#N/A</v>
      </c>
      <c r="KU103" s="1" t="e">
        <f>ROUND(KR103/1000000*IF(KS103=0,0,VLOOKUP(KS103,名称和价格索引!$A$4:$C$834,3,FALSE)),1)</f>
        <v>#N/A</v>
      </c>
      <c r="KV103" s="18">
        <v>3000</v>
      </c>
      <c r="KW103" s="18">
        <v>99940015</v>
      </c>
      <c r="KX103" s="18" t="e">
        <f>VLOOKUP(KW103,名称和价格索引!$A$1:$B$785,2,FALSE)</f>
        <v>#N/A</v>
      </c>
      <c r="KY103" s="1" t="e">
        <f>ROUND(KV103/1000000*IF(KW103=0,0,VLOOKUP(KW103,名称和价格索引!$A$4:$C$834,3,FALSE)),1)</f>
        <v>#N/A</v>
      </c>
      <c r="KZ103" s="18">
        <v>3000</v>
      </c>
      <c r="LA103" s="18">
        <v>99930014</v>
      </c>
      <c r="LB103" s="18" t="e">
        <f>VLOOKUP(LA103,名称和价格索引!$A$1:$B$785,2,FALSE)</f>
        <v>#N/A</v>
      </c>
      <c r="LC103" s="1" t="e">
        <f>ROUND(KZ103/1000000*IF(LA103=0,0,VLOOKUP(LA103,名称和价格索引!$A$4:$C$834,3,FALSE)),1)</f>
        <v>#N/A</v>
      </c>
      <c r="LD103" s="1"/>
      <c r="LE103" s="1"/>
      <c r="LF103" s="1">
        <f>VLOOKUP(LE103,名称和价格索引!$A$1:$B$785,2,FALSE)</f>
        <v>0</v>
      </c>
      <c r="LG103" s="1">
        <f>ROUND(LD103/1000000*IF(LE103=0,0,VLOOKUP(LE103,名称和价格索引!$A$4:$C$834,3,FALSE)),1)</f>
        <v>0</v>
      </c>
      <c r="LH103" s="1"/>
      <c r="LI103" s="1"/>
      <c r="LJ103" s="1">
        <f>VLOOKUP(LI103,名称和价格索引!$A$1:$B$785,2,FALSE)</f>
        <v>0</v>
      </c>
      <c r="LK103" s="1">
        <f>ROUND(LH103/1000000*IF(LI103=0,0,VLOOKUP(LI103,名称和价格索引!$A$4:$C$834,3,FALSE)),1)</f>
        <v>0</v>
      </c>
      <c r="LL103" s="1"/>
      <c r="LM103" s="1"/>
      <c r="LN103" s="1">
        <f>VLOOKUP(LM103,名称和价格索引!$A$1:$B$785,2,FALSE)</f>
        <v>0</v>
      </c>
      <c r="LO103" s="1">
        <f>ROUND(LL103/1000000*IF(LM103=0,0,VLOOKUP(LM103,名称和价格索引!$A$4:$C$834,3,FALSE)),1)</f>
        <v>0</v>
      </c>
      <c r="LP103" s="1"/>
      <c r="LQ103" s="1"/>
      <c r="LR103" s="1">
        <f>VLOOKUP(LQ103,名称和价格索引!$A$1:$B$785,2,FALSE)</f>
        <v>0</v>
      </c>
      <c r="LS103" s="1">
        <f>ROUND(LP103/1000000*IF(LQ103=0,0,VLOOKUP(LQ103,名称和价格索引!$A$4:$C$834,3,FALSE)),1)</f>
        <v>0</v>
      </c>
      <c r="LT103" s="1"/>
      <c r="LU103" s="1"/>
      <c r="LV103" s="1">
        <f>VLOOKUP(LU103,名称和价格索引!$A$1:$B$785,2,FALSE)</f>
        <v>0</v>
      </c>
      <c r="LW103" s="1">
        <f>ROUND(LT103/1000000*IF(LU103=0,0,VLOOKUP(LU103,名称和价格索引!$A$4:$C$834,3,FALSE)),1)</f>
        <v>0</v>
      </c>
      <c r="LX103" s="1"/>
      <c r="LY103" s="1"/>
      <c r="LZ103" s="1">
        <f>VLOOKUP(LY103,名称和价格索引!$A$1:$B$785,2,FALSE)</f>
        <v>0</v>
      </c>
      <c r="MA103" s="1">
        <f>ROUND(LX103/1000000*IF(LY103=0,0,VLOOKUP(LY103,名称和价格索引!$A$4:$C$834,3,FALSE)),1)</f>
        <v>0</v>
      </c>
      <c r="MB103" s="1"/>
      <c r="MC103" s="1"/>
      <c r="MD103" s="1">
        <f>VLOOKUP(MC103,名称和价格索引!$A$1:$B$785,2,FALSE)</f>
        <v>0</v>
      </c>
      <c r="ME103" s="1">
        <f>ROUND(MB103/1000000*IF(MC103=0,0,VLOOKUP(MC103,名称和价格索引!$A$4:$C$834,3,FALSE)),1)</f>
        <v>0</v>
      </c>
      <c r="MF103" s="1"/>
      <c r="MG103" s="1"/>
      <c r="MH103" s="1">
        <f>VLOOKUP(MG103,名称和价格索引!$A$1:$B$785,2,FALSE)</f>
        <v>0</v>
      </c>
      <c r="MI103" s="1">
        <f>ROUND(MF103/1000000*IF(MG103=0,0,VLOOKUP(MG103,名称和价格索引!$A$4:$C$834,3,FALSE)),1)</f>
        <v>0</v>
      </c>
      <c r="MJ103" s="1"/>
      <c r="MK103" s="1"/>
      <c r="ML103" s="1">
        <f>VLOOKUP(MK103,名称和价格索引!$A$1:$B$785,2,FALSE)</f>
        <v>0</v>
      </c>
      <c r="MM103" s="1">
        <f>ROUND(MJ103/1000000*IF(MK103=0,0,VLOOKUP(MK103,名称和价格索引!$A$4:$C$834,3,FALSE)),1)</f>
        <v>0</v>
      </c>
      <c r="MN103" s="1"/>
      <c r="MO103" s="1"/>
      <c r="MP103" s="1">
        <f>VLOOKUP(MO103,名称和价格索引!$A$1:$B$785,2,FALSE)</f>
        <v>0</v>
      </c>
      <c r="MQ103" s="1">
        <f>ROUND(MN103/1000000*IF(MO103=0,0,VLOOKUP(MO103,名称和价格索引!$A$4:$C$834,3,FALSE)),1)</f>
        <v>0</v>
      </c>
      <c r="MR103" s="1"/>
      <c r="MS103" s="1"/>
      <c r="MT103" s="1">
        <f>VLOOKUP(MS103,名称和价格索引!$A$1:$B$785,2,FALSE)</f>
        <v>0</v>
      </c>
      <c r="MU103" s="1">
        <f>ROUND(MR103/1000000*IF(MS103=0,0,VLOOKUP(MS103,名称和价格索引!$A$4:$C$834,3,FALSE)),1)</f>
        <v>0</v>
      </c>
      <c r="MV103" s="1"/>
      <c r="MW103" s="1"/>
      <c r="MX103" s="1">
        <f>VLOOKUP(MW103,名称和价格索引!$A$1:$B$785,2,FALSE)</f>
        <v>0</v>
      </c>
      <c r="MY103" s="1">
        <f>ROUND(MV103/1000000*IF(MW103=0,0,VLOOKUP(MW103,名称和价格索引!$A$4:$C$834,3,FALSE)),1)</f>
        <v>0</v>
      </c>
      <c r="MZ103" s="1"/>
      <c r="NA103" s="1"/>
      <c r="NB103" s="1">
        <f>VLOOKUP(NA103,名称和价格索引!$A$1:$B$785,2,FALSE)</f>
        <v>0</v>
      </c>
      <c r="NC103" s="1">
        <f>ROUND(MZ103/1000000*IF(NA103=0,0,VLOOKUP(NA103,名称和价格索引!$A$4:$C$834,3,FALSE)),1)</f>
        <v>0</v>
      </c>
      <c r="ND103" s="1"/>
      <c r="NE103" s="1"/>
      <c r="NF103" s="1">
        <f>VLOOKUP(NE103,名称和价格索引!$A$1:$B$785,2,FALSE)</f>
        <v>0</v>
      </c>
      <c r="NG103" s="1">
        <f>ROUND(ND103/1000000*IF(NE103=0,0,VLOOKUP(NE103,名称和价格索引!$A$4:$C$834,3,FALSE)),1)</f>
        <v>0</v>
      </c>
      <c r="NH103" s="1"/>
      <c r="NI103" s="1"/>
      <c r="NJ103" s="1">
        <f>VLOOKUP(NI103,名称和价格索引!$A$1:$B$785,2,FALSE)</f>
        <v>0</v>
      </c>
      <c r="NK103" s="1">
        <f>ROUND(NH103/1000000*IF(NI103=0,0,VLOOKUP(NI103,名称和价格索引!$A$4:$C$834,3,FALSE)),1)</f>
        <v>0</v>
      </c>
      <c r="NL103" s="1"/>
      <c r="NM103" s="1"/>
      <c r="NN103" s="1">
        <f>VLOOKUP(NM103,名称和价格索引!$A$1:$B$785,2,FALSE)</f>
        <v>0</v>
      </c>
      <c r="NO103" s="1">
        <f>ROUND(NL103/1000000*IF(NM103=0,0,VLOOKUP(NM103,名称和价格索引!$A$4:$C$834,3,FALSE)),1)</f>
        <v>0</v>
      </c>
      <c r="NP103" s="1"/>
      <c r="NQ103" s="1"/>
      <c r="NR103" s="1">
        <f>VLOOKUP(NQ103,名称和价格索引!$A$1:$B$785,2,FALSE)</f>
        <v>0</v>
      </c>
      <c r="NS103" s="1">
        <f>ROUND(NP103/1000000*IF(NQ103=0,0,VLOOKUP(NQ103,名称和价格索引!$A$4:$C$834,3,FALSE)),1)</f>
        <v>0</v>
      </c>
      <c r="NT103" s="1"/>
      <c r="NU103" s="1"/>
      <c r="NV103" s="1">
        <f>VLOOKUP(NU103,名称和价格索引!$A$1:$B$785,2,FALSE)</f>
        <v>0</v>
      </c>
      <c r="NW103" s="1">
        <f>ROUND(NT103/1000000*IF(NU103=0,0,VLOOKUP(NU103,名称和价格索引!$A$4:$C$834,3,FALSE)),1)</f>
        <v>0</v>
      </c>
      <c r="NX103" s="1"/>
      <c r="NY103" s="1"/>
      <c r="NZ103" s="1">
        <f>VLOOKUP(NY103,名称和价格索引!$A$1:$B$785,2,FALSE)</f>
        <v>0</v>
      </c>
      <c r="OA103" s="1">
        <f>ROUND(NX103/1000000*IF(NY103=0,0,VLOOKUP(NY103,名称和价格索引!$A$4:$C$834,3,FALSE)),1)</f>
        <v>0</v>
      </c>
      <c r="OB103" s="1"/>
      <c r="OC103" s="1"/>
      <c r="OD103" s="1">
        <f>VLOOKUP(OC103,名称和价格索引!$A$1:$B$785,2,FALSE)</f>
        <v>0</v>
      </c>
      <c r="OE103" s="1">
        <f>ROUND(OB103/1000000*IF(OC103=0,0,VLOOKUP(OC103,名称和价格索引!$A$4:$C$834,3,FALSE)),1)</f>
        <v>0</v>
      </c>
      <c r="OF103" s="1"/>
      <c r="OG103" s="1"/>
      <c r="OH103" s="1">
        <f>VLOOKUP(OG103,名称和价格索引!$A$1:$B$785,2,FALSE)</f>
        <v>0</v>
      </c>
      <c r="OI103" s="1">
        <f>ROUND(OF103/1000000*IF(OG103=0,0,VLOOKUP(OG103,名称和价格索引!$A$4:$C$834,3,FALSE)),1)</f>
        <v>0</v>
      </c>
      <c r="OJ103" s="1"/>
      <c r="OK103" s="1"/>
      <c r="OL103" s="1">
        <f>VLOOKUP(OK103,名称和价格索引!$A$1:$B$785,2,FALSE)</f>
        <v>0</v>
      </c>
      <c r="OM103" s="1">
        <f>ROUND(OJ103/1000000*IF(OK103=0,0,VLOOKUP(OK103,名称和价格索引!$A$4:$C$834,3,FALSE)),1)</f>
        <v>0</v>
      </c>
      <c r="ON103" s="1"/>
      <c r="OO103" s="1"/>
      <c r="OP103" s="1">
        <f>VLOOKUP(OO103,名称和价格索引!$A$1:$B$785,2,FALSE)</f>
        <v>0</v>
      </c>
      <c r="OQ103" s="1">
        <f>ROUND(ON103/1000000*IF(OO103=0,0,VLOOKUP(OO103,名称和价格索引!$A$4:$C$834,3,FALSE)),1)</f>
        <v>0</v>
      </c>
      <c r="OR103" s="1"/>
      <c r="OS103" s="1"/>
      <c r="OT103" s="1">
        <f>VLOOKUP(OS103,名称和价格索引!$A$1:$B$785,2,FALSE)</f>
        <v>0</v>
      </c>
      <c r="OU103" s="1">
        <f>ROUND(OR103/1000000*IF(OS103=0,0,VLOOKUP(OS103,名称和价格索引!$A$4:$C$834,3,FALSE)),1)</f>
        <v>0</v>
      </c>
      <c r="OV103" s="1"/>
      <c r="OW103" s="1"/>
      <c r="OX103" s="1">
        <f>VLOOKUP(OW103,名称和价格索引!$A$1:$B$785,2,FALSE)</f>
        <v>0</v>
      </c>
      <c r="OY103" s="1">
        <f>ROUND(OV103/1000000*IF(OW103=0,0,VLOOKUP(OW103,名称和价格索引!$A$4:$C$834,3,FALSE)),1)</f>
        <v>0</v>
      </c>
      <c r="OZ103" s="1"/>
      <c r="PA103" s="1"/>
      <c r="PB103" s="1">
        <f>VLOOKUP(PA103,名称和价格索引!$A$1:$B$785,2,FALSE)</f>
        <v>0</v>
      </c>
      <c r="PC103" s="1">
        <f>ROUND(OZ103/1000000*IF(PA103=0,0,VLOOKUP(PA103,名称和价格索引!$A$4:$C$834,3,FALSE)),1)</f>
        <v>0</v>
      </c>
      <c r="PD103" s="1"/>
      <c r="PE103" s="1"/>
      <c r="PF103" s="1">
        <f>VLOOKUP(PE103,名称和价格索引!$A$1:$B$785,2,FALSE)</f>
        <v>0</v>
      </c>
      <c r="PG103" s="1">
        <f>ROUND(PD103/1000000*IF(PE103=0,0,VLOOKUP(PE103,名称和价格索引!$A$4:$C$834,3,FALSE)),1)</f>
        <v>0</v>
      </c>
      <c r="PH103" s="1"/>
      <c r="PI103" s="1"/>
      <c r="PJ103" s="1">
        <f>VLOOKUP(PI103,名称和价格索引!$A$1:$B$785,2,FALSE)</f>
        <v>0</v>
      </c>
      <c r="PK103" s="1">
        <f>ROUND(PH103/1000000*IF(PI103=0,0,VLOOKUP(PI103,名称和价格索引!$A$4:$C$834,3,FALSE)),1)</f>
        <v>0</v>
      </c>
      <c r="PL103" s="1"/>
      <c r="PM103" s="1"/>
      <c r="PN103" s="1">
        <f>VLOOKUP(PM103,名称和价格索引!$A$1:$B$785,2,FALSE)</f>
        <v>0</v>
      </c>
      <c r="PO103" s="1">
        <f>ROUND(PL103/1000000*IF(PM103=0,0,VLOOKUP(PM103,名称和价格索引!$A$4:$C$834,3,FALSE)),1)</f>
        <v>0</v>
      </c>
      <c r="PP103" s="1"/>
      <c r="PQ103" s="1"/>
      <c r="PR103" s="1">
        <f>VLOOKUP(PQ103,名称和价格索引!$A$1:$B$785,2,FALSE)</f>
        <v>0</v>
      </c>
      <c r="PS103" s="1">
        <f>ROUND(PP103/1000000*IF(PQ103=0,0,VLOOKUP(PQ103,名称和价格索引!$A$4:$C$834,3,FALSE)),1)</f>
        <v>0</v>
      </c>
      <c r="PT103" s="1"/>
      <c r="PU103" s="1"/>
      <c r="PV103" s="1">
        <f>VLOOKUP(PU103,名称和价格索引!$A$1:$B$785,2,FALSE)</f>
        <v>0</v>
      </c>
      <c r="PW103" s="1">
        <f>ROUND(PT103/1000000*IF(PU103=0,0,VLOOKUP(PU103,名称和价格索引!$A$4:$C$834,3,FALSE)),1)</f>
        <v>0</v>
      </c>
      <c r="PX103" s="1"/>
      <c r="PY103" s="1"/>
      <c r="PZ103" s="1">
        <f>VLOOKUP(PY103,名称和价格索引!$A$1:$B$785,2,FALSE)</f>
        <v>0</v>
      </c>
      <c r="QA103" s="1">
        <f>ROUND(PX103/1000000*IF(PY103=0,0,VLOOKUP(PY103,名称和价格索引!$A$4:$C$834,3,FALSE)),1)</f>
        <v>0</v>
      </c>
      <c r="QB103" s="1"/>
      <c r="QC103" s="1"/>
      <c r="QD103" s="1">
        <f>VLOOKUP(QC103,名称和价格索引!$A$1:$B$785,2,FALSE)</f>
        <v>0</v>
      </c>
      <c r="QE103" s="1">
        <f>ROUND(QB103/1000000*IF(QC103=0,0,VLOOKUP(QC103,名称和价格索引!$A$4:$C$834,3,FALSE)),1)</f>
        <v>0</v>
      </c>
      <c r="QF103" s="1"/>
      <c r="QG103" s="1"/>
      <c r="QH103" s="1">
        <f>VLOOKUP(QG103,名称和价格索引!$A$1:$B$785,2,FALSE)</f>
        <v>0</v>
      </c>
      <c r="QI103" s="1">
        <f>ROUND(QF103/1000000*IF(QG103=0,0,VLOOKUP(QG103,名称和价格索引!$A$4:$C$834,3,FALSE)),1)</f>
        <v>0</v>
      </c>
      <c r="QJ103" s="1"/>
      <c r="QK103" s="1"/>
      <c r="QL103" s="1">
        <f>VLOOKUP(QK103,名称和价格索引!$A$1:$B$785,2,FALSE)</f>
        <v>0</v>
      </c>
      <c r="QM103" s="1">
        <f>ROUND(QJ103/1000000*IF(QK103=0,0,VLOOKUP(QK103,名称和价格索引!$A$4:$C$834,3,FALSE)),1)</f>
        <v>0</v>
      </c>
      <c r="QN103" s="1"/>
      <c r="QO103" s="1"/>
      <c r="QP103" s="1">
        <f>VLOOKUP(QO103,名称和价格索引!$A$1:$B$785,2,FALSE)</f>
        <v>0</v>
      </c>
      <c r="QQ103" s="1">
        <f>ROUND(QN103/1000000*IF(QO103=0,0,VLOOKUP(QO103,名称和价格索引!$A$4:$C$834,3,FALSE)),1)</f>
        <v>0</v>
      </c>
      <c r="QR103" s="1"/>
      <c r="QS103" s="1"/>
      <c r="QT103" s="1">
        <f>VLOOKUP(QS103,名称和价格索引!$A$1:$B$785,2,FALSE)</f>
        <v>0</v>
      </c>
      <c r="QU103" s="1">
        <f>ROUND(QR103/1000000*IF(QS103=0,0,VLOOKUP(QS103,名称和价格索引!$A$4:$C$834,3,FALSE)),1)</f>
        <v>0</v>
      </c>
      <c r="QV103" s="1"/>
      <c r="QW103" s="1"/>
      <c r="QX103" s="1">
        <f>VLOOKUP(QW103,名称和价格索引!$A$1:$B$785,2,FALSE)</f>
        <v>0</v>
      </c>
      <c r="QY103" s="1">
        <f>ROUND(QV103/1000000*IF(QW103=0,0,VLOOKUP(QW103,名称和价格索引!$A$4:$C$834,3,FALSE)),1)</f>
        <v>0</v>
      </c>
      <c r="QZ103" s="1"/>
      <c r="RA103" s="1"/>
      <c r="RB103" s="1">
        <f>VLOOKUP(RA103,名称和价格索引!$A$1:$B$785,2,FALSE)</f>
        <v>0</v>
      </c>
      <c r="RC103" s="1">
        <f>ROUND(QZ103/1000000*IF(RA103=0,0,VLOOKUP(RA103,名称和价格索引!$A$4:$C$834,3,FALSE)),1)</f>
        <v>0</v>
      </c>
      <c r="RD103" s="1"/>
      <c r="RE103" s="1"/>
      <c r="RF103" s="1">
        <f>VLOOKUP(RE103,名称和价格索引!$A$1:$B$785,2,FALSE)</f>
        <v>0</v>
      </c>
      <c r="RG103" s="1">
        <f>ROUND(RD103/1000000*IF(RE103=0,0,VLOOKUP(RE103,名称和价格索引!$A$4:$C$834,3,FALSE)),1)</f>
        <v>0</v>
      </c>
      <c r="RH103" s="1"/>
      <c r="RI103" s="1"/>
      <c r="RJ103" s="1">
        <f>VLOOKUP(RI103,名称和价格索引!$A$1:$B$785,2,FALSE)</f>
        <v>0</v>
      </c>
      <c r="RK103" s="1">
        <f>ROUND(RH103/1000000*IF(RI103=0,0,VLOOKUP(RI103,名称和价格索引!$A$4:$C$834,3,FALSE)),1)</f>
        <v>0</v>
      </c>
      <c r="RL103" s="1"/>
      <c r="RM103" s="1"/>
      <c r="RN103" s="1">
        <f>VLOOKUP(RM103,名称和价格索引!$A$1:$B$785,2,FALSE)</f>
        <v>0</v>
      </c>
      <c r="RO103" s="1">
        <f>ROUND(RL103/1000000*IF(RM103=0,0,VLOOKUP(RM103,名称和价格索引!$A$4:$C$834,3,FALSE)),1)</f>
        <v>0</v>
      </c>
      <c r="RP103" s="1"/>
      <c r="RQ103" s="1"/>
      <c r="RR103" s="1">
        <f>VLOOKUP(RQ103,名称和价格索引!$A$1:$B$785,2,FALSE)</f>
        <v>0</v>
      </c>
      <c r="RS103" s="1">
        <f>ROUND(RP103/1000000*IF(RQ103=0,0,VLOOKUP(RQ103,名称和价格索引!$A$4:$C$834,3,FALSE)),1)</f>
        <v>0</v>
      </c>
      <c r="RT103" s="1"/>
      <c r="RU103" s="1"/>
      <c r="RV103" s="1">
        <f>VLOOKUP(RU103,名称和价格索引!$A$1:$B$785,2,FALSE)</f>
        <v>0</v>
      </c>
      <c r="RW103" s="1">
        <f>ROUND(RT103/1000000*IF(RU103=0,0,VLOOKUP(RU103,名称和价格索引!$A$4:$C$834,3,FALSE)),1)</f>
        <v>0</v>
      </c>
      <c r="RX103" s="1"/>
      <c r="RY103" s="1"/>
      <c r="RZ103" s="1">
        <f>VLOOKUP(RY103,名称和价格索引!$A$1:$B$785,2,FALSE)</f>
        <v>0</v>
      </c>
      <c r="SA103" s="1">
        <f>ROUND(RX103/1000000*IF(RY103=0,0,VLOOKUP(RY103,名称和价格索引!$A$4:$C$834,3,FALSE)),1)</f>
        <v>0</v>
      </c>
      <c r="SB103" s="1"/>
      <c r="SC103" s="1"/>
      <c r="SD103" s="1">
        <f>VLOOKUP(SC103,名称和价格索引!$A$1:$B$785,2,FALSE)</f>
        <v>0</v>
      </c>
      <c r="SE103" s="1">
        <f>ROUND(SB103/1000000*IF(SC103=0,0,VLOOKUP(SC103,名称和价格索引!$A$4:$C$834,3,FALSE)),1)</f>
        <v>0</v>
      </c>
      <c r="SF103" s="1"/>
      <c r="SG103" s="1"/>
      <c r="SH103" s="1">
        <f>VLOOKUP(SG103,名称和价格索引!$A$1:$B$785,2,FALSE)</f>
        <v>0</v>
      </c>
      <c r="SI103" s="1">
        <f>ROUND(SF103/1000000*IF(SG103=0,0,VLOOKUP(SG103,名称和价格索引!$A$4:$C$834,3,FALSE)),1)</f>
        <v>0</v>
      </c>
      <c r="SJ103" s="1"/>
      <c r="SK103" s="1"/>
      <c r="SL103" s="1">
        <f>VLOOKUP(SK103,名称和价格索引!$A$1:$B$785,2,FALSE)</f>
        <v>0</v>
      </c>
      <c r="SM103" s="1">
        <f>ROUND(SJ103/1000000*IF(SK103=0,0,VLOOKUP(SK103,名称和价格索引!$A$4:$C$834,3,FALSE)),1)</f>
        <v>0</v>
      </c>
      <c r="SN103" s="1"/>
      <c r="SO103" s="1"/>
      <c r="SP103" s="1">
        <f>VLOOKUP(SO103,名称和价格索引!$A$1:$B$785,2,FALSE)</f>
        <v>0</v>
      </c>
      <c r="SQ103" s="1">
        <f>ROUND(SN103/1000000*IF(SO103=0,0,VLOOKUP(SO103,名称和价格索引!$A$4:$C$834,3,FALSE)),1)</f>
        <v>0</v>
      </c>
      <c r="SR103" s="1"/>
      <c r="SS103" s="1"/>
      <c r="ST103" s="1">
        <f>VLOOKUP(SS103,名称和价格索引!$A$1:$B$785,2,FALSE)</f>
        <v>0</v>
      </c>
      <c r="SU103" s="1">
        <f>ROUND(SR103/1000000*IF(SS103=0,0,VLOOKUP(SS103,名称和价格索引!$A$4:$C$834,3,FALSE)),1)</f>
        <v>0</v>
      </c>
      <c r="SV103" s="11" t="e">
        <f t="array" ref="SV103">SUM(VLOOKUP(D103,D103:SU103,ROW($1:$123)*4,0))</f>
        <v>#N/A</v>
      </c>
    </row>
    <row r="104" s="2" customFormat="1" customHeight="1" spans="1:516">
      <c r="A104" s="1" t="s">
        <v>743</v>
      </c>
      <c r="B104" s="1" t="s">
        <v>714</v>
      </c>
      <c r="C104" s="1">
        <v>3156</v>
      </c>
      <c r="D104" s="1">
        <v>1000000</v>
      </c>
      <c r="E104" s="1">
        <v>201000</v>
      </c>
      <c r="F104" s="1">
        <f>VLOOKUP(E104,名称和价格索引!$A$1:$B$785,2,FALSE)</f>
        <v>1000</v>
      </c>
      <c r="G104" s="1">
        <f>ROUND(D104/1000000*IF(E104=0,0,VLOOKUP(E104,名称和价格索引!$A$4:$C$834,3,FALSE)),1)</f>
        <v>1000</v>
      </c>
      <c r="H104" s="1">
        <v>1000000</v>
      </c>
      <c r="I104" s="1">
        <v>302</v>
      </c>
      <c r="J104" s="1" t="str">
        <f>VLOOKUP(I104,名称和价格索引!$A$1:$B$785,2,FALSE)</f>
        <v>金创药(中量)</v>
      </c>
      <c r="K104" s="1">
        <f>ROUND(H104/1000000*IF(I104=0,0,VLOOKUP(I104,名称和价格索引!$A$4:$C$834,3,FALSE)),1)</f>
        <v>130</v>
      </c>
      <c r="L104" s="1">
        <v>1000000</v>
      </c>
      <c r="M104" s="1">
        <v>322</v>
      </c>
      <c r="N104" s="1" t="str">
        <f>VLOOKUP(M104,名称和价格索引!$A$1:$B$785,2,FALSE)</f>
        <v>魔法药(中量)</v>
      </c>
      <c r="O104" s="1">
        <f>ROUND(L104/1000000*IF(M104=0,0,VLOOKUP(M104,名称和价格索引!$A$4:$C$834,3,FALSE)),1)</f>
        <v>130</v>
      </c>
      <c r="P104" s="1">
        <v>1000000</v>
      </c>
      <c r="Q104" s="1">
        <v>351</v>
      </c>
      <c r="R104" s="1" t="str">
        <f>VLOOKUP(Q104,名称和价格索引!$A$1:$B$785,2,FALSE)</f>
        <v>太阳水</v>
      </c>
      <c r="S104" s="1">
        <f>ROUND(P104/1000000*IF(Q104=0,0,VLOOKUP(Q104,名称和价格索引!$A$4:$C$834,3,FALSE)),1)</f>
        <v>500</v>
      </c>
      <c r="T104" s="1">
        <v>6000</v>
      </c>
      <c r="U104" s="1">
        <v>99940007</v>
      </c>
      <c r="V104" s="1" t="str">
        <f>VLOOKUP(U104,名称和价格索引!$A$1:$B$785,2,FALSE)</f>
        <v>道士手镯</v>
      </c>
      <c r="W104" s="1">
        <f>ROUND(T104/1000000*IF(U104=0,0,VLOOKUP(U104,名称和价格索引!$A$4:$C$834,3,FALSE)),1)</f>
        <v>12</v>
      </c>
      <c r="X104" s="1">
        <v>6000</v>
      </c>
      <c r="Y104" s="1">
        <v>99940008</v>
      </c>
      <c r="Z104" s="1" t="str">
        <f>VLOOKUP(Y104,名称和价格索引!$A$1:$B$785,2,FALSE)</f>
        <v>黑檀手镯</v>
      </c>
      <c r="AA104" s="1">
        <f>ROUND(X104/1000000*IF(Y104=0,0,VLOOKUP(Y104,名称和价格索引!$A$4:$C$834,3,FALSE)),1)</f>
        <v>12</v>
      </c>
      <c r="AB104" s="1">
        <v>6000</v>
      </c>
      <c r="AC104" s="1">
        <v>99900015</v>
      </c>
      <c r="AD104" s="1" t="str">
        <f>VLOOKUP(AC104,名称和价格索引!$A$1:$B$785,2,FALSE)</f>
        <v>降魔</v>
      </c>
      <c r="AE104" s="1">
        <f>ROUND(AB104/1000000*IF(AC104=0,0,VLOOKUP(AC104,名称和价格索引!$A$4:$C$834,3,FALSE)),1)</f>
        <v>30</v>
      </c>
      <c r="AF104" s="1">
        <v>6000</v>
      </c>
      <c r="AG104" s="1">
        <v>99930008</v>
      </c>
      <c r="AH104" s="1" t="str">
        <f>VLOOKUP(AG104,名称和价格索引!$A$1:$B$785,2,FALSE)</f>
        <v>黑色水晶戒指</v>
      </c>
      <c r="AI104" s="1">
        <f>ROUND(AF104/1000000*IF(AG104=0,0,VLOOKUP(AG104,名称和价格索引!$A$4:$C$834,3,FALSE)),1)</f>
        <v>6</v>
      </c>
      <c r="AJ104" s="1">
        <v>6000</v>
      </c>
      <c r="AK104" s="1">
        <v>99930009</v>
      </c>
      <c r="AL104" s="1" t="str">
        <f>VLOOKUP(AK104,名称和价格索引!$A$1:$B$785,2,FALSE)</f>
        <v>蛇眼戒指</v>
      </c>
      <c r="AM104" s="1">
        <f>ROUND(AJ104/1000000*IF(AK104=0,0,VLOOKUP(AK104,名称和价格索引!$A$4:$C$834,3,FALSE)),1)</f>
        <v>6</v>
      </c>
      <c r="AN104" s="1">
        <v>6000</v>
      </c>
      <c r="AO104" s="1">
        <v>99930007</v>
      </c>
      <c r="AP104" s="1" t="str">
        <f>VLOOKUP(AO104,名称和价格索引!$A$1:$B$785,2,FALSE)</f>
        <v>珍珠戒指</v>
      </c>
      <c r="AQ104" s="1">
        <f>ROUND(AN104/1000000*IF(AO104=0,0,VLOOKUP(AO104,名称和价格索引!$A$4:$C$834,3,FALSE)),1)</f>
        <v>6</v>
      </c>
      <c r="AR104" s="1">
        <v>6000</v>
      </c>
      <c r="AS104" s="1">
        <v>99900014</v>
      </c>
      <c r="AT104" s="1" t="str">
        <f>VLOOKUP(AS104,名称和价格索引!$A$1:$B$785,2,FALSE)</f>
        <v>破魂</v>
      </c>
      <c r="AU104" s="1">
        <f>ROUND(AR104/1000000*IF(AS104=0,0,VLOOKUP(AS104,名称和价格索引!$A$4:$C$834,3,FALSE)),1)</f>
        <v>15</v>
      </c>
      <c r="AV104" s="1">
        <v>6000</v>
      </c>
      <c r="AW104" s="1">
        <v>99900016</v>
      </c>
      <c r="AX104" s="1" t="str">
        <f>VLOOKUP(AW104,名称和价格索引!$A$1:$B$785,2,FALSE)</f>
        <v>斩马刀</v>
      </c>
      <c r="AY104" s="1">
        <f>ROUND(AV104/1000000*IF(AW104=0,0,VLOOKUP(AW104,名称和价格索引!$A$4:$C$834,3,FALSE)),1)</f>
        <v>18</v>
      </c>
      <c r="AZ104" s="1">
        <v>6000</v>
      </c>
      <c r="BA104" s="1">
        <v>99900013</v>
      </c>
      <c r="BB104" s="1" t="str">
        <f>VLOOKUP(BA104,名称和价格索引!$A$1:$B$785,2,FALSE)</f>
        <v>偃月</v>
      </c>
      <c r="BC104" s="1">
        <f>ROUND(AZ104/1000000*IF(BA104=0,0,VLOOKUP(BA104,名称和价格索引!$A$4:$C$834,3,FALSE)),1)</f>
        <v>30</v>
      </c>
      <c r="BD104" s="1">
        <v>6000</v>
      </c>
      <c r="BE104" s="1">
        <v>99930006</v>
      </c>
      <c r="BF104" s="1" t="str">
        <f>VLOOKUP(BE104,名称和价格索引!$A$1:$B$785,2,FALSE)</f>
        <v>生铁戒指</v>
      </c>
      <c r="BG104" s="1">
        <f>ROUND(BD104/1000000*IF(BE104=0,0,VLOOKUP(BE104,名称和价格索引!$A$4:$C$834,3,FALSE)),1)</f>
        <v>9</v>
      </c>
      <c r="BH104" s="1">
        <v>6000</v>
      </c>
      <c r="BI104" s="1">
        <v>99920007</v>
      </c>
      <c r="BJ104" s="1" t="str">
        <f>VLOOKUP(BI104,名称和价格索引!$A$1:$B$785,2,FALSE)</f>
        <v>白色虎齿项链</v>
      </c>
      <c r="BK104" s="1">
        <f>ROUND(BH104/1000000*IF(BI104=0,0,VLOOKUP(BI104,名称和价格索引!$A$4:$C$834,3,FALSE)),1)</f>
        <v>9</v>
      </c>
      <c r="BL104" s="1">
        <v>6000</v>
      </c>
      <c r="BM104" s="1">
        <v>99920006</v>
      </c>
      <c r="BN104" s="1" t="str">
        <f>VLOOKUP(BM104,名称和价格索引!$A$1:$B$785,2,FALSE)</f>
        <v>白金项链</v>
      </c>
      <c r="BO104" s="1">
        <f>ROUND(BL104/1000000*IF(BM104=0,0,VLOOKUP(BM104,名称和价格索引!$A$4:$C$834,3,FALSE)),1)</f>
        <v>6</v>
      </c>
      <c r="BP104" s="1">
        <v>6000</v>
      </c>
      <c r="BQ104" s="1">
        <v>99930015</v>
      </c>
      <c r="BR104" s="1" t="str">
        <f>VLOOKUP(BQ104,名称和价格索引!$A$1:$B$785,2,FALSE)</f>
        <v>骷髅戒指</v>
      </c>
      <c r="BS104" s="1">
        <f>ROUND(BP104/1000000*IF(BQ104=0,0,VLOOKUP(BQ104,名称和价格索引!$A$4:$C$834,3,FALSE)),1)</f>
        <v>15</v>
      </c>
      <c r="BT104" s="1">
        <v>6000</v>
      </c>
      <c r="BU104" s="1">
        <v>99940002</v>
      </c>
      <c r="BV104" s="1" t="str">
        <f>VLOOKUP(BU104,名称和价格索引!$A$1:$B$785,2,FALSE)</f>
        <v>小手镯</v>
      </c>
      <c r="BW104" s="1">
        <f>ROUND(BT104/1000000*IF(BU104=0,0,VLOOKUP(BU104,名称和价格索引!$A$4:$C$834,3,FALSE)),1)</f>
        <v>3</v>
      </c>
      <c r="BX104" s="1">
        <v>10000</v>
      </c>
      <c r="BY104" s="1">
        <v>99900010</v>
      </c>
      <c r="BZ104" s="1" t="str">
        <f>VLOOKUP(BY104,名称和价格索引!$A$1:$B$785,2,FALSE)</f>
        <v>八荒</v>
      </c>
      <c r="CA104" s="1">
        <f>ROUND(BX104/1000000*IF(BY104=0,0,VLOOKUP(BY104,名称和价格索引!$A$4:$C$834,3,FALSE)),1)</f>
        <v>25</v>
      </c>
      <c r="CB104" s="1">
        <v>10000</v>
      </c>
      <c r="CC104" s="1">
        <v>99900011</v>
      </c>
      <c r="CD104" s="1" t="str">
        <f>VLOOKUP(CC104,名称和价格索引!$A$1:$B$785,2,FALSE)</f>
        <v>半月</v>
      </c>
      <c r="CE104" s="1">
        <f>ROUND(CB104/1000000*IF(CC104=0,0,VLOOKUP(CC104,名称和价格索引!$A$4:$C$834,3,FALSE)),1)</f>
        <v>20</v>
      </c>
      <c r="CF104" s="1">
        <v>10000</v>
      </c>
      <c r="CG104" s="1">
        <v>99900009</v>
      </c>
      <c r="CH104" s="1" t="str">
        <f>VLOOKUP(CG104,名称和价格索引!$A$1:$B$785,2,FALSE)</f>
        <v>海魂</v>
      </c>
      <c r="CI104" s="1">
        <f>ROUND(CF104/1000000*IF(CG104=0,0,VLOOKUP(CG104,名称和价格索引!$A$4:$C$834,3,FALSE)),1)</f>
        <v>15</v>
      </c>
      <c r="CJ104" s="1">
        <v>10000</v>
      </c>
      <c r="CK104" s="1">
        <v>99900012</v>
      </c>
      <c r="CL104" s="1" t="str">
        <f>VLOOKUP(CK104,名称和价格索引!$A$1:$B$785,2,FALSE)</f>
        <v>凌风</v>
      </c>
      <c r="CM104" s="1">
        <f>ROUND(CJ104/1000000*IF(CK104=0,0,VLOOKUP(CK104,名称和价格索引!$A$4:$C$834,3,FALSE)),1)</f>
        <v>25</v>
      </c>
      <c r="CN104" s="1">
        <v>10000</v>
      </c>
      <c r="CO104" s="1">
        <v>99930005</v>
      </c>
      <c r="CP104" s="1" t="str">
        <f>VLOOKUP(CO104,名称和价格索引!$A$1:$B$785,2,FALSE)</f>
        <v>蓝色水晶戒指</v>
      </c>
      <c r="CQ104" s="1">
        <f>ROUND(CN104/1000000*IF(CO104=0,0,VLOOKUP(CO104,名称和价格索引!$A$4:$C$834,3,FALSE)),1)</f>
        <v>7.5</v>
      </c>
      <c r="CR104" s="1">
        <v>10000</v>
      </c>
      <c r="CS104" s="1">
        <v>99920011</v>
      </c>
      <c r="CT104" s="1" t="str">
        <f>VLOOKUP(CS104,名称和价格索引!$A$1:$B$785,2,FALSE)</f>
        <v>魔鬼项链</v>
      </c>
      <c r="CU104" s="1">
        <f>ROUND(CR104/1000000*IF(CS104=0,0,VLOOKUP(CS104,名称和价格索引!$A$4:$C$834,3,FALSE)),1)</f>
        <v>12.5</v>
      </c>
      <c r="CV104" s="1">
        <v>10000</v>
      </c>
      <c r="CW104" s="1">
        <v>99920010</v>
      </c>
      <c r="CX104" s="1" t="str">
        <f>VLOOKUP(CW104,名称和价格索引!$A$1:$B$785,2,FALSE)</f>
        <v>琥珀项链</v>
      </c>
      <c r="CY104" s="1">
        <f>ROUND(CV104/1000000*IF(CW104=0,0,VLOOKUP(CW104,名称和价格索引!$A$4:$C$834,3,FALSE)),1)</f>
        <v>10</v>
      </c>
      <c r="CZ104" s="1">
        <v>10000</v>
      </c>
      <c r="DA104" s="1">
        <v>99920012</v>
      </c>
      <c r="DB104" s="1" t="str">
        <f>VLOOKUP(DA104,名称和价格索引!$A$1:$B$785,2,FALSE)</f>
        <v>凤凰明珠</v>
      </c>
      <c r="DC104" s="1">
        <f>ROUND(CZ104/1000000*IF(DA104=0,0,VLOOKUP(DA104,名称和价格索引!$A$4:$C$834,3,FALSE)),1)</f>
        <v>10</v>
      </c>
      <c r="DD104" s="1">
        <v>10000</v>
      </c>
      <c r="DE104" s="1">
        <v>99940018</v>
      </c>
      <c r="DF104" s="1" t="str">
        <f>VLOOKUP(DE104,名称和价格索引!$A$1:$B$785,2,FALSE)</f>
        <v>坚固手套</v>
      </c>
      <c r="DG104" s="1">
        <f>ROUND(DD104/1000000*IF(DE104=0,0,VLOOKUP(DE104,名称和价格索引!$A$4:$C$834,3,FALSE)),1)</f>
        <v>35</v>
      </c>
      <c r="DH104" s="1">
        <v>20000</v>
      </c>
      <c r="DI104" s="1">
        <v>99940027</v>
      </c>
      <c r="DJ104" s="1" t="str">
        <f>VLOOKUP(DI104,名称和价格索引!$A$1:$B$785,2,FALSE)</f>
        <v>魔力手镯</v>
      </c>
      <c r="DK104" s="1">
        <f>ROUND(DH104/1000000*IF(DI104=0,0,VLOOKUP(DI104,名称和价格索引!$A$4:$C$834,3,FALSE)),1)</f>
        <v>80</v>
      </c>
      <c r="DL104" s="1">
        <v>20000</v>
      </c>
      <c r="DM104" s="1">
        <v>99920009</v>
      </c>
      <c r="DN104" s="1" t="str">
        <f>VLOOKUP(DM104,名称和价格索引!$A$1:$B$785,2,FALSE)</f>
        <v>灯笼项链</v>
      </c>
      <c r="DO104" s="1">
        <f>ROUND(DL104/1000000*IF(DM104=0,0,VLOOKUP(DM104,名称和价格索引!$A$4:$C$834,3,FALSE)),1)</f>
        <v>30</v>
      </c>
      <c r="DP104" s="1">
        <v>20000</v>
      </c>
      <c r="DQ104" s="1">
        <v>99900006</v>
      </c>
      <c r="DR104" s="1" t="str">
        <f>VLOOKUP(DQ104,名称和价格索引!$A$1:$B$785,2,FALSE)</f>
        <v>铁剑</v>
      </c>
      <c r="DS104" s="1">
        <f>ROUND(DP104/1000000*IF(DQ104=0,0,VLOOKUP(DQ104,名称和价格索引!$A$4:$C$834,3,FALSE)),1)</f>
        <v>12</v>
      </c>
      <c r="DT104" s="1">
        <v>20000</v>
      </c>
      <c r="DU104" s="1">
        <v>99900005</v>
      </c>
      <c r="DV104" s="1" t="str">
        <f>VLOOKUP(DU104,名称和价格索引!$A$1:$B$785,2,FALSE)</f>
        <v>短剑</v>
      </c>
      <c r="DW104" s="1">
        <f>ROUND(DT104/1000000*IF(DU104=0,0,VLOOKUP(DU104,名称和价格索引!$A$4:$C$834,3,FALSE)),1)</f>
        <v>10</v>
      </c>
      <c r="DX104" s="1">
        <v>20000</v>
      </c>
      <c r="DY104" s="1">
        <v>99980313</v>
      </c>
      <c r="DZ104" s="1" t="str">
        <f>VLOOKUP(DY104,名称和价格索引!$A$1:$B$785,2,FALSE)</f>
        <v>中型盔甲</v>
      </c>
      <c r="EA104" s="1">
        <f>ROUND(DX104/1000000*IF(DY104=0,0,VLOOKUP(DY104,名称和价格索引!$A$4:$C$834,3,FALSE)),1)</f>
        <v>60</v>
      </c>
      <c r="EB104" s="1">
        <v>20000</v>
      </c>
      <c r="EC104" s="1">
        <v>99980313</v>
      </c>
      <c r="ED104" s="1" t="str">
        <f>VLOOKUP(EC104,名称和价格索引!$A$1:$B$785,2,FALSE)</f>
        <v>中型盔甲</v>
      </c>
      <c r="EE104" s="1">
        <f>ROUND(EB104/1000000*IF(EC104=0,0,VLOOKUP(EC104,名称和价格索引!$A$4:$C$834,3,FALSE)),1)</f>
        <v>60</v>
      </c>
      <c r="EF104" s="1">
        <v>20000</v>
      </c>
      <c r="EG104" s="1">
        <v>99900008</v>
      </c>
      <c r="EH104" s="1" t="str">
        <f>VLOOKUP(EG104,名称和价格索引!$A$1:$B$785,2,FALSE)</f>
        <v>青铜斧</v>
      </c>
      <c r="EI104" s="1">
        <f>ROUND(EF104/1000000*IF(EG104=0,0,VLOOKUP(EG104,名称和价格索引!$A$4:$C$834,3,FALSE)),1)</f>
        <v>15</v>
      </c>
      <c r="EJ104" s="1">
        <v>20000</v>
      </c>
      <c r="EK104" s="1">
        <v>99920004</v>
      </c>
      <c r="EL104" s="1" t="str">
        <f>VLOOKUP(EK104,名称和价格索引!$A$1:$B$785,2,FALSE)</f>
        <v>黑檀项链</v>
      </c>
      <c r="EM104" s="1">
        <f>ROUND(EJ104/1000000*IF(EK104=0,0,VLOOKUP(EK104,名称和价格索引!$A$4:$C$834,3,FALSE)),1)</f>
        <v>12</v>
      </c>
      <c r="EN104" s="1">
        <v>20000</v>
      </c>
      <c r="EO104" s="1">
        <v>99920003</v>
      </c>
      <c r="EP104" s="1" t="str">
        <f>VLOOKUP(EO104,名称和价格索引!$A$1:$B$785,2,FALSE)</f>
        <v>黄色水晶项链</v>
      </c>
      <c r="EQ104" s="1">
        <f>ROUND(EN104/1000000*IF(EO104=0,0,VLOOKUP(EO104,名称和价格索引!$A$4:$C$834,3,FALSE)),1)</f>
        <v>12</v>
      </c>
      <c r="ER104" s="1">
        <v>20000</v>
      </c>
      <c r="ES104" s="1">
        <v>99920005</v>
      </c>
      <c r="ET104" s="1" t="str">
        <f>VLOOKUP(ES104,名称和价格索引!$A$1:$B$785,2,FALSE)</f>
        <v>黑色水晶项链</v>
      </c>
      <c r="EU104" s="1">
        <f>ROUND(ER104/1000000*IF(ES104=0,0,VLOOKUP(ES104,名称和价格索引!$A$4:$C$834,3,FALSE)),1)</f>
        <v>15</v>
      </c>
      <c r="EV104" s="1">
        <v>20000</v>
      </c>
      <c r="EW104" s="1">
        <v>99990111</v>
      </c>
      <c r="EX104" s="1" t="str">
        <f>VLOOKUP(EW104,名称和价格索引!$A$1:$B$785,2,FALSE)</f>
        <v>青铜头盔</v>
      </c>
      <c r="EY104" s="1">
        <f>ROUND(EV104/1000000*IF(EW104=0,0,VLOOKUP(EW104,名称和价格索引!$A$4:$C$834,3,FALSE)),1)</f>
        <v>10</v>
      </c>
      <c r="EZ104" s="1">
        <v>20000</v>
      </c>
      <c r="FA104" s="1">
        <v>99900004</v>
      </c>
      <c r="FB104" s="1" t="str">
        <f>VLOOKUP(FA104,名称和价格索引!$A$1:$B$785,2,FALSE)</f>
        <v>青铜剑</v>
      </c>
      <c r="FC104" s="1">
        <f>ROUND(EZ104/1000000*IF(FA104=0,0,VLOOKUP(FA104,名称和价格索引!$A$4:$C$834,3,FALSE)),1)</f>
        <v>9</v>
      </c>
      <c r="FD104" s="1">
        <v>20000</v>
      </c>
      <c r="FE104" s="1">
        <v>99940002</v>
      </c>
      <c r="FF104" s="1" t="str">
        <f>VLOOKUP(FE104,名称和价格索引!$A$1:$B$785,2,FALSE)</f>
        <v>小手镯</v>
      </c>
      <c r="FG104" s="1">
        <f>ROUND(FD104/1000000*IF(FE104=0,0,VLOOKUP(FE104,名称和价格索引!$A$4:$C$834,3,FALSE)),1)</f>
        <v>10</v>
      </c>
      <c r="FH104" s="1">
        <v>20000</v>
      </c>
      <c r="FI104" s="1">
        <v>99930002</v>
      </c>
      <c r="FJ104" s="1" t="str">
        <f>VLOOKUP(FI104,名称和价格索引!$A$1:$B$785,2,FALSE)</f>
        <v>玻璃戒指</v>
      </c>
      <c r="FK104" s="1">
        <f>ROUND(FH104/1000000*IF(FI104=0,0,VLOOKUP(FI104,名称和价格索引!$A$4:$C$834,3,FALSE)),1)</f>
        <v>8</v>
      </c>
      <c r="FL104" s="1">
        <v>20000</v>
      </c>
      <c r="FM104" s="1">
        <v>99930003</v>
      </c>
      <c r="FN104" s="1" t="str">
        <f>VLOOKUP(FM104,名称和价格索引!$A$1:$B$785,2,FALSE)</f>
        <v>六角戒指</v>
      </c>
      <c r="FO104" s="1">
        <f>ROUND(FL104/1000000*IF(FM104=0,0,VLOOKUP(FM104,名称和价格索引!$A$4:$C$834,3,FALSE)),1)</f>
        <v>8</v>
      </c>
      <c r="FP104" s="1">
        <v>20000</v>
      </c>
      <c r="FQ104" s="1">
        <v>99940017</v>
      </c>
      <c r="FR104" s="1" t="str">
        <f>VLOOKUP(FQ104,名称和价格索引!$A$1:$B$785,2,FALSE)</f>
        <v>皮制手套</v>
      </c>
      <c r="FS104" s="1">
        <f>ROUND(FP104/1000000*IF(FQ104=0,0,VLOOKUP(FQ104,名称和价格索引!$A$4:$C$834,3,FALSE)),1)</f>
        <v>15</v>
      </c>
      <c r="FT104" s="1">
        <v>20000</v>
      </c>
      <c r="FU104" s="1">
        <v>99940003</v>
      </c>
      <c r="FV104" s="1" t="str">
        <f>VLOOKUP(FU104,名称和价格索引!$A$1:$B$785,2,FALSE)</f>
        <v>银手镯</v>
      </c>
      <c r="FW104" s="1">
        <f>ROUND(FT104/1000000*IF(FU104=0,0,VLOOKUP(FU104,名称和价格索引!$A$4:$C$834,3,FALSE)),1)</f>
        <v>15</v>
      </c>
      <c r="FX104" s="1">
        <v>20000</v>
      </c>
      <c r="FY104" s="1">
        <v>99940005</v>
      </c>
      <c r="FZ104" s="1" t="str">
        <f>VLOOKUP(FY104,名称和价格索引!$A$1:$B$785,2,FALSE)</f>
        <v>钢手镯</v>
      </c>
      <c r="GA104" s="1">
        <f>ROUND(FX104/1000000*IF(FY104=0,0,VLOOKUP(FY104,名称和价格索引!$A$4:$C$834,3,FALSE)),1)</f>
        <v>20</v>
      </c>
      <c r="GB104" s="1">
        <v>2000</v>
      </c>
      <c r="GC104" s="1">
        <v>99930004</v>
      </c>
      <c r="GD104" s="1" t="str">
        <f>VLOOKUP(GC104,名称和价格索引!$A$1:$B$785,2,FALSE)</f>
        <v>牛角戒指</v>
      </c>
      <c r="GE104" s="1">
        <f>ROUND(GB104/1000000*IF(GC104=0,0,VLOOKUP(GC104,名称和价格索引!$A$4:$C$834,3,FALSE)),1)</f>
        <v>1</v>
      </c>
      <c r="GF104" s="1">
        <v>20000</v>
      </c>
      <c r="GG104" s="1">
        <v>99940004</v>
      </c>
      <c r="GH104" s="1" t="str">
        <f>VLOOKUP(GG104,名称和价格索引!$A$1:$B$785,2,FALSE)</f>
        <v>大手镯</v>
      </c>
      <c r="GI104" s="1">
        <f>ROUND(GF104/1000000*IF(GG104=0,0,VLOOKUP(GG104,名称和价格索引!$A$4:$C$834,3,FALSE)),1)</f>
        <v>50</v>
      </c>
      <c r="GJ104" s="1"/>
      <c r="GK104" s="1"/>
      <c r="GL104" s="1">
        <f>VLOOKUP(GK104,名称和价格索引!$A$1:$B$785,2,FALSE)</f>
        <v>0</v>
      </c>
      <c r="GM104" s="1">
        <f>ROUND(GJ104/1000000*IF(GK104=0,0,VLOOKUP(GK104,名称和价格索引!$A$4:$C$834,3,FALSE)),1)</f>
        <v>0</v>
      </c>
      <c r="GN104" s="1"/>
      <c r="GO104" s="1"/>
      <c r="GP104" s="1">
        <f>VLOOKUP(GO104,名称和价格索引!$A$1:$B$785,2,FALSE)</f>
        <v>0</v>
      </c>
      <c r="GQ104" s="1">
        <f>ROUND(GN104/1000000*IF(GO104=0,0,VLOOKUP(GO104,名称和价格索引!$A$4:$C$834,3,FALSE)),1)</f>
        <v>0</v>
      </c>
      <c r="GT104" s="1">
        <f>VLOOKUP(GS104,名称和价格索引!$A$1:$B$785,2,FALSE)</f>
        <v>0</v>
      </c>
      <c r="GU104" s="1">
        <f>ROUND(GR104/1000000*IF(GS104=0,0,VLOOKUP(GS104,名称和价格索引!$A$4:$C$834,3,FALSE)),1)</f>
        <v>0</v>
      </c>
      <c r="GX104" s="1">
        <f>VLOOKUP(GW104,名称和价格索引!$A$1:$B$785,2,FALSE)</f>
        <v>0</v>
      </c>
      <c r="GY104" s="1">
        <f>ROUND(GV104/1000000*IF(GW104=0,0,VLOOKUP(GW104,名称和价格索引!$A$4:$C$834,3,FALSE)),1)</f>
        <v>0</v>
      </c>
      <c r="HB104" s="1">
        <f>VLOOKUP(HA104,名称和价格索引!$A$1:$B$785,2,FALSE)</f>
        <v>0</v>
      </c>
      <c r="HC104" s="1">
        <f>ROUND(GZ104/1000000*IF(HA104=0,0,VLOOKUP(HA104,名称和价格索引!$A$4:$C$834,3,FALSE)),1)</f>
        <v>0</v>
      </c>
      <c r="HF104" s="1">
        <f>VLOOKUP(HE104,名称和价格索引!$A$1:$B$785,2,FALSE)</f>
        <v>0</v>
      </c>
      <c r="HG104" s="1">
        <f>ROUND(HD104/1000000*IF(HE104=0,0,VLOOKUP(HE104,名称和价格索引!$A$4:$C$834,3,FALSE)),1)</f>
        <v>0</v>
      </c>
      <c r="HJ104" s="1">
        <f>VLOOKUP(HI104,名称和价格索引!$A$1:$B$785,2,FALSE)</f>
        <v>0</v>
      </c>
      <c r="HK104" s="1">
        <f>ROUND(HH104/1000000*IF(HI104=0,0,VLOOKUP(HI104,名称和价格索引!$A$4:$C$834,3,FALSE)),1)</f>
        <v>0</v>
      </c>
      <c r="HN104" s="1">
        <f>VLOOKUP(HM104,名称和价格索引!$A$1:$B$785,2,FALSE)</f>
        <v>0</v>
      </c>
      <c r="HO104" s="1">
        <f>ROUND(HL104/1000000*IF(HM104=0,0,VLOOKUP(HM104,名称和价格索引!$A$4:$C$834,3,FALSE)),1)</f>
        <v>0</v>
      </c>
      <c r="HR104" s="1">
        <f>VLOOKUP(HQ104,名称和价格索引!$A$1:$B$785,2,FALSE)</f>
        <v>0</v>
      </c>
      <c r="HS104" s="1">
        <f>ROUND(HP104/1000000*IF(HQ104=0,0,VLOOKUP(HQ104,名称和价格索引!$A$4:$C$834,3,FALSE)),1)</f>
        <v>0</v>
      </c>
      <c r="HT104" s="18">
        <v>1000</v>
      </c>
      <c r="HU104" s="18">
        <v>99930019</v>
      </c>
      <c r="HV104" s="18" t="e">
        <f>VLOOKUP(HU104,名称和价格索引!$A$1:$B$785,2,FALSE)</f>
        <v>#N/A</v>
      </c>
      <c r="HW104" s="1" t="e">
        <f>ROUND(HT104/1000000*IF(HU104=0,0,VLOOKUP(HU104,名称和价格索引!$A$4:$C$834,3,FALSE)),1)</f>
        <v>#N/A</v>
      </c>
      <c r="HX104" s="18">
        <v>1000</v>
      </c>
      <c r="HY104" s="18">
        <v>99940012</v>
      </c>
      <c r="HZ104" s="18" t="e">
        <f>VLOOKUP(HY104,名称和价格索引!$A$1:$B$785,2,FALSE)</f>
        <v>#N/A</v>
      </c>
      <c r="IA104" s="1" t="e">
        <f>ROUND(HX104/1000000*IF(HY104=0,0,VLOOKUP(HY104,名称和价格索引!$A$4:$C$834,3,FALSE)),1)</f>
        <v>#N/A</v>
      </c>
      <c r="IB104" s="18">
        <v>1000</v>
      </c>
      <c r="IC104" s="18">
        <v>99920017</v>
      </c>
      <c r="ID104" s="18" t="e">
        <f>VLOOKUP(IC104,名称和价格索引!$A$1:$B$785,2,FALSE)</f>
        <v>#N/A</v>
      </c>
      <c r="IE104" s="1" t="e">
        <f>ROUND(IB104/1000000*IF(IC104=0,0,VLOOKUP(IC104,名称和价格索引!$A$4:$C$834,3,FALSE)),1)</f>
        <v>#N/A</v>
      </c>
      <c r="IF104" s="18">
        <v>1000</v>
      </c>
      <c r="IG104" s="18">
        <v>99930020</v>
      </c>
      <c r="IH104" s="18" t="e">
        <f>VLOOKUP(IG104,名称和价格索引!$A$1:$B$785,2,FALSE)</f>
        <v>#N/A</v>
      </c>
      <c r="II104" s="1" t="e">
        <f>ROUND(IF104/1000000*IF(IG104=0,0,VLOOKUP(IG104,名称和价格索引!$A$4:$C$834,3,FALSE)),1)</f>
        <v>#N/A</v>
      </c>
      <c r="IJ104" s="18">
        <v>1000</v>
      </c>
      <c r="IK104" s="18">
        <v>99940016</v>
      </c>
      <c r="IL104" s="18" t="e">
        <f>VLOOKUP(IK104,名称和价格索引!$A$1:$B$785,2,FALSE)</f>
        <v>#N/A</v>
      </c>
      <c r="IM104" s="1" t="e">
        <f>ROUND(IJ104/1000000*IF(IK104=0,0,VLOOKUP(IK104,名称和价格索引!$A$4:$C$834,3,FALSE)),1)</f>
        <v>#N/A</v>
      </c>
      <c r="IN104" s="18">
        <v>1000</v>
      </c>
      <c r="IO104" s="18">
        <v>99920019</v>
      </c>
      <c r="IP104" s="18" t="e">
        <f>VLOOKUP(IO104,名称和价格索引!$A$1:$B$785,2,FALSE)</f>
        <v>#N/A</v>
      </c>
      <c r="IQ104" s="1" t="e">
        <f>ROUND(IN104/1000000*IF(IO104=0,0,VLOOKUP(IO104,名称和价格索引!$A$4:$C$834,3,FALSE)),1)</f>
        <v>#N/A</v>
      </c>
      <c r="IR104" s="18">
        <v>1000</v>
      </c>
      <c r="IS104" s="18">
        <v>99930021</v>
      </c>
      <c r="IT104" s="18" t="e">
        <f>VLOOKUP(IS104,名称和价格索引!$A$1:$B$785,2,FALSE)</f>
        <v>#N/A</v>
      </c>
      <c r="IU104" s="1" t="e">
        <f>ROUND(IR104/1000000*IF(IS104=0,0,VLOOKUP(IS104,名称和价格索引!$A$4:$C$834,3,FALSE)),1)</f>
        <v>#N/A</v>
      </c>
      <c r="IV104" s="18">
        <v>1000</v>
      </c>
      <c r="IW104" s="18">
        <v>99920018</v>
      </c>
      <c r="IX104" s="18" t="e">
        <f>VLOOKUP(IW104,名称和价格索引!$A$1:$B$785,2,FALSE)</f>
        <v>#N/A</v>
      </c>
      <c r="IY104" s="1" t="e">
        <f>ROUND(IV104/1000000*IF(IW104=0,0,VLOOKUP(IW104,名称和价格索引!$A$4:$C$834,3,FALSE)),1)</f>
        <v>#N/A</v>
      </c>
      <c r="IZ104" s="18">
        <v>1000</v>
      </c>
      <c r="JA104" s="18">
        <v>99940010</v>
      </c>
      <c r="JB104" s="18" t="e">
        <f>VLOOKUP(JA104,名称和价格索引!$A$1:$B$785,2,FALSE)</f>
        <v>#N/A</v>
      </c>
      <c r="JC104" s="1" t="e">
        <f>ROUND(IZ104/1000000*IF(JA104=0,0,VLOOKUP(JA104,名称和价格索引!$A$4:$C$834,3,FALSE)),1)</f>
        <v>#N/A</v>
      </c>
      <c r="JD104" s="18"/>
      <c r="JE104" s="18"/>
      <c r="JF104" s="18">
        <f>VLOOKUP(JE104,名称和价格索引!$A$1:$B$785,2,FALSE)</f>
        <v>0</v>
      </c>
      <c r="JG104" s="1">
        <f>ROUND(JD104/1000000*IF(JE104=0,0,VLOOKUP(JE104,名称和价格索引!$A$4:$C$834,3,FALSE)),1)</f>
        <v>0</v>
      </c>
      <c r="JH104" s="18">
        <v>2000</v>
      </c>
      <c r="JI104" s="18">
        <v>99900022</v>
      </c>
      <c r="JJ104" s="18" t="e">
        <f>VLOOKUP(JI104,名称和价格索引!$A$1:$B$785,2,FALSE)</f>
        <v>#N/A</v>
      </c>
      <c r="JK104" s="1" t="e">
        <f>ROUND(JH104/1000000*IF(JI104=0,0,VLOOKUP(JI104,名称和价格索引!$A$4:$C$834,3,FALSE)),1)</f>
        <v>#N/A</v>
      </c>
      <c r="JL104" s="18">
        <v>2000</v>
      </c>
      <c r="JM104" s="18">
        <v>99900024</v>
      </c>
      <c r="JN104" s="18" t="e">
        <f>VLOOKUP(JM104,名称和价格索引!$A$1:$B$785,2,FALSE)</f>
        <v>#N/A</v>
      </c>
      <c r="JO104" s="1" t="e">
        <f>ROUND(JL104/1000000*IF(JM104=0,0,VLOOKUP(JM104,名称和价格索引!$A$4:$C$834,3,FALSE)),1)</f>
        <v>#N/A</v>
      </c>
      <c r="JP104" s="18">
        <v>2000</v>
      </c>
      <c r="JQ104" s="18">
        <v>99900023</v>
      </c>
      <c r="JR104" s="18" t="e">
        <f>VLOOKUP(JQ104,名称和价格索引!$A$1:$B$785,2,FALSE)</f>
        <v>#N/A</v>
      </c>
      <c r="JS104" s="1" t="e">
        <f>ROUND(JP104/1000000*IF(JQ104=0,0,VLOOKUP(JQ104,名称和价格索引!$A$4:$C$834,3,FALSE)),1)</f>
        <v>#N/A</v>
      </c>
      <c r="JT104" s="18"/>
      <c r="JU104" s="18"/>
      <c r="JV104" s="18">
        <f>VLOOKUP(JU104,名称和价格索引!$A$1:$B$785,2,FALSE)</f>
        <v>0</v>
      </c>
      <c r="JW104" s="1">
        <f>ROUND(JT104/1000000*IF(JU104=0,0,VLOOKUP(JU104,名称和价格索引!$A$4:$C$834,3,FALSE)),1)</f>
        <v>0</v>
      </c>
      <c r="JX104" s="18">
        <v>3000</v>
      </c>
      <c r="JY104" s="18">
        <v>99920016</v>
      </c>
      <c r="JZ104" s="18" t="e">
        <f>VLOOKUP(JY104,名称和价格索引!$A$1:$B$785,2,FALSE)</f>
        <v>#N/A</v>
      </c>
      <c r="KA104" s="1" t="e">
        <f>ROUND(JX104/1000000*IF(JY104=0,0,VLOOKUP(JY104,名称和价格索引!$A$4:$C$834,3,FALSE)),1)</f>
        <v>#N/A</v>
      </c>
      <c r="KB104" s="18">
        <v>3000</v>
      </c>
      <c r="KC104" s="18">
        <v>99930018</v>
      </c>
      <c r="KD104" s="18" t="e">
        <f>VLOOKUP(KC104,名称和价格索引!$A$1:$B$785,2,FALSE)</f>
        <v>#N/A</v>
      </c>
      <c r="KE104" s="1" t="e">
        <f>ROUND(KB104/1000000*IF(KC104=0,0,VLOOKUP(KC104,名称和价格索引!$A$4:$C$834,3,FALSE)),1)</f>
        <v>#N/A</v>
      </c>
      <c r="KF104" s="18">
        <v>3000</v>
      </c>
      <c r="KG104" s="18">
        <v>99920020</v>
      </c>
      <c r="KH104" s="18" t="e">
        <f>VLOOKUP(KG104,名称和价格索引!$A$1:$B$785,2,FALSE)</f>
        <v>#N/A</v>
      </c>
      <c r="KI104" s="1" t="e">
        <f>ROUND(KF104/1000000*IF(KG104=0,0,VLOOKUP(KG104,名称和价格索引!$A$4:$C$834,3,FALSE)),1)</f>
        <v>#N/A</v>
      </c>
      <c r="KJ104" s="18">
        <v>3000</v>
      </c>
      <c r="KK104" s="18">
        <v>99930017</v>
      </c>
      <c r="KL104" s="18" t="e">
        <f>VLOOKUP(KK104,名称和价格索引!$A$1:$B$785,2,FALSE)</f>
        <v>#N/A</v>
      </c>
      <c r="KM104" s="1" t="e">
        <f>ROUND(KJ104/1000000*IF(KK104=0,0,VLOOKUP(KK104,名称和价格索引!$A$4:$C$834,3,FALSE)),1)</f>
        <v>#N/A</v>
      </c>
      <c r="KN104" s="18">
        <v>3000</v>
      </c>
      <c r="KO104" s="18">
        <v>99940011</v>
      </c>
      <c r="KP104" s="18" t="e">
        <f>VLOOKUP(KO104,名称和价格索引!$A$1:$B$785,2,FALSE)</f>
        <v>#N/A</v>
      </c>
      <c r="KQ104" s="1" t="e">
        <f>ROUND(KN104/1000000*IF(KO104=0,0,VLOOKUP(KO104,名称和价格索引!$A$4:$C$834,3,FALSE)),1)</f>
        <v>#N/A</v>
      </c>
      <c r="KR104" s="18">
        <v>3000</v>
      </c>
      <c r="KS104" s="18">
        <v>99920021</v>
      </c>
      <c r="KT104" s="18" t="e">
        <f>VLOOKUP(KS104,名称和价格索引!$A$1:$B$785,2,FALSE)</f>
        <v>#N/A</v>
      </c>
      <c r="KU104" s="1" t="e">
        <f>ROUND(KR104/1000000*IF(KS104=0,0,VLOOKUP(KS104,名称和价格索引!$A$4:$C$834,3,FALSE)),1)</f>
        <v>#N/A</v>
      </c>
      <c r="KV104" s="18">
        <v>3000</v>
      </c>
      <c r="KW104" s="18">
        <v>99940015</v>
      </c>
      <c r="KX104" s="18" t="e">
        <f>VLOOKUP(KW104,名称和价格索引!$A$1:$B$785,2,FALSE)</f>
        <v>#N/A</v>
      </c>
      <c r="KY104" s="1" t="e">
        <f>ROUND(KV104/1000000*IF(KW104=0,0,VLOOKUP(KW104,名称和价格索引!$A$4:$C$834,3,FALSE)),1)</f>
        <v>#N/A</v>
      </c>
      <c r="KZ104" s="18">
        <v>3000</v>
      </c>
      <c r="LA104" s="18">
        <v>99930014</v>
      </c>
      <c r="LB104" s="18" t="e">
        <f>VLOOKUP(LA104,名称和价格索引!$A$1:$B$785,2,FALSE)</f>
        <v>#N/A</v>
      </c>
      <c r="LC104" s="1" t="e">
        <f>ROUND(KZ104/1000000*IF(LA104=0,0,VLOOKUP(LA104,名称和价格索引!$A$4:$C$834,3,FALSE)),1)</f>
        <v>#N/A</v>
      </c>
      <c r="LD104" s="1"/>
      <c r="LE104" s="1"/>
      <c r="LF104" s="1">
        <f>VLOOKUP(LE104,名称和价格索引!$A$1:$B$785,2,FALSE)</f>
        <v>0</v>
      </c>
      <c r="LG104" s="1">
        <f>ROUND(LD104/1000000*IF(LE104=0,0,VLOOKUP(LE104,名称和价格索引!$A$4:$C$834,3,FALSE)),1)</f>
        <v>0</v>
      </c>
      <c r="LH104" s="1"/>
      <c r="LI104" s="1"/>
      <c r="LJ104" s="1">
        <f>VLOOKUP(LI104,名称和价格索引!$A$1:$B$785,2,FALSE)</f>
        <v>0</v>
      </c>
      <c r="LK104" s="1">
        <f>ROUND(LH104/1000000*IF(LI104=0,0,VLOOKUP(LI104,名称和价格索引!$A$4:$C$834,3,FALSE)),1)</f>
        <v>0</v>
      </c>
      <c r="LL104" s="1"/>
      <c r="LM104" s="1"/>
      <c r="LN104" s="1">
        <f>VLOOKUP(LM104,名称和价格索引!$A$1:$B$785,2,FALSE)</f>
        <v>0</v>
      </c>
      <c r="LO104" s="1">
        <f>ROUND(LL104/1000000*IF(LM104=0,0,VLOOKUP(LM104,名称和价格索引!$A$4:$C$834,3,FALSE)),1)</f>
        <v>0</v>
      </c>
      <c r="LP104" s="1"/>
      <c r="LQ104" s="1"/>
      <c r="LR104" s="1">
        <f>VLOOKUP(LQ104,名称和价格索引!$A$1:$B$785,2,FALSE)</f>
        <v>0</v>
      </c>
      <c r="LS104" s="1">
        <f>ROUND(LP104/1000000*IF(LQ104=0,0,VLOOKUP(LQ104,名称和价格索引!$A$4:$C$834,3,FALSE)),1)</f>
        <v>0</v>
      </c>
      <c r="LT104" s="1"/>
      <c r="LU104" s="1"/>
      <c r="LV104" s="1">
        <f>VLOOKUP(LU104,名称和价格索引!$A$1:$B$785,2,FALSE)</f>
        <v>0</v>
      </c>
      <c r="LW104" s="1">
        <f>ROUND(LT104/1000000*IF(LU104=0,0,VLOOKUP(LU104,名称和价格索引!$A$4:$C$834,3,FALSE)),1)</f>
        <v>0</v>
      </c>
      <c r="LX104" s="1"/>
      <c r="LY104" s="1"/>
      <c r="LZ104" s="1">
        <f>VLOOKUP(LY104,名称和价格索引!$A$1:$B$785,2,FALSE)</f>
        <v>0</v>
      </c>
      <c r="MA104" s="1">
        <f>ROUND(LX104/1000000*IF(LY104=0,0,VLOOKUP(LY104,名称和价格索引!$A$4:$C$834,3,FALSE)),1)</f>
        <v>0</v>
      </c>
      <c r="MB104" s="1"/>
      <c r="MC104" s="1"/>
      <c r="MD104" s="1">
        <f>VLOOKUP(MC104,名称和价格索引!$A$1:$B$785,2,FALSE)</f>
        <v>0</v>
      </c>
      <c r="ME104" s="1">
        <f>ROUND(MB104/1000000*IF(MC104=0,0,VLOOKUP(MC104,名称和价格索引!$A$4:$C$834,3,FALSE)),1)</f>
        <v>0</v>
      </c>
      <c r="MF104" s="1"/>
      <c r="MG104" s="1"/>
      <c r="MH104" s="1">
        <f>VLOOKUP(MG104,名称和价格索引!$A$1:$B$785,2,FALSE)</f>
        <v>0</v>
      </c>
      <c r="MI104" s="1">
        <f>ROUND(MF104/1000000*IF(MG104=0,0,VLOOKUP(MG104,名称和价格索引!$A$4:$C$834,3,FALSE)),1)</f>
        <v>0</v>
      </c>
      <c r="MJ104" s="1"/>
      <c r="MK104" s="1"/>
      <c r="ML104" s="1">
        <f>VLOOKUP(MK104,名称和价格索引!$A$1:$B$785,2,FALSE)</f>
        <v>0</v>
      </c>
      <c r="MM104" s="1">
        <f>ROUND(MJ104/1000000*IF(MK104=0,0,VLOOKUP(MK104,名称和价格索引!$A$4:$C$834,3,FALSE)),1)</f>
        <v>0</v>
      </c>
      <c r="MN104" s="1"/>
      <c r="MO104" s="1"/>
      <c r="MP104" s="1">
        <f>VLOOKUP(MO104,名称和价格索引!$A$1:$B$785,2,FALSE)</f>
        <v>0</v>
      </c>
      <c r="MQ104" s="1">
        <f>ROUND(MN104/1000000*IF(MO104=0,0,VLOOKUP(MO104,名称和价格索引!$A$4:$C$834,3,FALSE)),1)</f>
        <v>0</v>
      </c>
      <c r="MR104" s="1"/>
      <c r="MS104" s="1"/>
      <c r="MT104" s="1">
        <f>VLOOKUP(MS104,名称和价格索引!$A$1:$B$785,2,FALSE)</f>
        <v>0</v>
      </c>
      <c r="MU104" s="1">
        <f>ROUND(MR104/1000000*IF(MS104=0,0,VLOOKUP(MS104,名称和价格索引!$A$4:$C$834,3,FALSE)),1)</f>
        <v>0</v>
      </c>
      <c r="MV104" s="1"/>
      <c r="MW104" s="1"/>
      <c r="MX104" s="1">
        <f>VLOOKUP(MW104,名称和价格索引!$A$1:$B$785,2,FALSE)</f>
        <v>0</v>
      </c>
      <c r="MY104" s="1">
        <f>ROUND(MV104/1000000*IF(MW104=0,0,VLOOKUP(MW104,名称和价格索引!$A$4:$C$834,3,FALSE)),1)</f>
        <v>0</v>
      </c>
      <c r="MZ104" s="1"/>
      <c r="NA104" s="1"/>
      <c r="NB104" s="1">
        <f>VLOOKUP(NA104,名称和价格索引!$A$1:$B$785,2,FALSE)</f>
        <v>0</v>
      </c>
      <c r="NC104" s="1">
        <f>ROUND(MZ104/1000000*IF(NA104=0,0,VLOOKUP(NA104,名称和价格索引!$A$4:$C$834,3,FALSE)),1)</f>
        <v>0</v>
      </c>
      <c r="ND104" s="1"/>
      <c r="NE104" s="1"/>
      <c r="NF104" s="1">
        <f>VLOOKUP(NE104,名称和价格索引!$A$1:$B$785,2,FALSE)</f>
        <v>0</v>
      </c>
      <c r="NG104" s="1">
        <f>ROUND(ND104/1000000*IF(NE104=0,0,VLOOKUP(NE104,名称和价格索引!$A$4:$C$834,3,FALSE)),1)</f>
        <v>0</v>
      </c>
      <c r="NH104" s="1"/>
      <c r="NI104" s="1"/>
      <c r="NJ104" s="1">
        <f>VLOOKUP(NI104,名称和价格索引!$A$1:$B$785,2,FALSE)</f>
        <v>0</v>
      </c>
      <c r="NK104" s="1">
        <f>ROUND(NH104/1000000*IF(NI104=0,0,VLOOKUP(NI104,名称和价格索引!$A$4:$C$834,3,FALSE)),1)</f>
        <v>0</v>
      </c>
      <c r="NL104" s="1"/>
      <c r="NM104" s="1"/>
      <c r="NN104" s="1">
        <f>VLOOKUP(NM104,名称和价格索引!$A$1:$B$785,2,FALSE)</f>
        <v>0</v>
      </c>
      <c r="NO104" s="1">
        <f>ROUND(NL104/1000000*IF(NM104=0,0,VLOOKUP(NM104,名称和价格索引!$A$4:$C$834,3,FALSE)),1)</f>
        <v>0</v>
      </c>
      <c r="NP104" s="1"/>
      <c r="NQ104" s="1"/>
      <c r="NR104" s="1">
        <f>VLOOKUP(NQ104,名称和价格索引!$A$1:$B$785,2,FALSE)</f>
        <v>0</v>
      </c>
      <c r="NS104" s="1">
        <f>ROUND(NP104/1000000*IF(NQ104=0,0,VLOOKUP(NQ104,名称和价格索引!$A$4:$C$834,3,FALSE)),1)</f>
        <v>0</v>
      </c>
      <c r="NT104" s="1"/>
      <c r="NU104" s="1"/>
      <c r="NV104" s="1">
        <f>VLOOKUP(NU104,名称和价格索引!$A$1:$B$785,2,FALSE)</f>
        <v>0</v>
      </c>
      <c r="NW104" s="1">
        <f>ROUND(NT104/1000000*IF(NU104=0,0,VLOOKUP(NU104,名称和价格索引!$A$4:$C$834,3,FALSE)),1)</f>
        <v>0</v>
      </c>
      <c r="NX104" s="1"/>
      <c r="NY104" s="1"/>
      <c r="NZ104" s="1">
        <f>VLOOKUP(NY104,名称和价格索引!$A$1:$B$785,2,FALSE)</f>
        <v>0</v>
      </c>
      <c r="OA104" s="1">
        <f>ROUND(NX104/1000000*IF(NY104=0,0,VLOOKUP(NY104,名称和价格索引!$A$4:$C$834,3,FALSE)),1)</f>
        <v>0</v>
      </c>
      <c r="OB104" s="1"/>
      <c r="OC104" s="1"/>
      <c r="OD104" s="1">
        <f>VLOOKUP(OC104,名称和价格索引!$A$1:$B$785,2,FALSE)</f>
        <v>0</v>
      </c>
      <c r="OE104" s="1">
        <f>ROUND(OB104/1000000*IF(OC104=0,0,VLOOKUP(OC104,名称和价格索引!$A$4:$C$834,3,FALSE)),1)</f>
        <v>0</v>
      </c>
      <c r="OF104" s="1"/>
      <c r="OG104" s="1"/>
      <c r="OH104" s="1">
        <f>VLOOKUP(OG104,名称和价格索引!$A$1:$B$785,2,FALSE)</f>
        <v>0</v>
      </c>
      <c r="OI104" s="1">
        <f>ROUND(OF104/1000000*IF(OG104=0,0,VLOOKUP(OG104,名称和价格索引!$A$4:$C$834,3,FALSE)),1)</f>
        <v>0</v>
      </c>
      <c r="OJ104" s="1"/>
      <c r="OK104" s="1"/>
      <c r="OL104" s="1">
        <f>VLOOKUP(OK104,名称和价格索引!$A$1:$B$785,2,FALSE)</f>
        <v>0</v>
      </c>
      <c r="OM104" s="1">
        <f>ROUND(OJ104/1000000*IF(OK104=0,0,VLOOKUP(OK104,名称和价格索引!$A$4:$C$834,3,FALSE)),1)</f>
        <v>0</v>
      </c>
      <c r="ON104" s="1"/>
      <c r="OO104" s="1"/>
      <c r="OP104" s="1">
        <f>VLOOKUP(OO104,名称和价格索引!$A$1:$B$785,2,FALSE)</f>
        <v>0</v>
      </c>
      <c r="OQ104" s="1">
        <f>ROUND(ON104/1000000*IF(OO104=0,0,VLOOKUP(OO104,名称和价格索引!$A$4:$C$834,3,FALSE)),1)</f>
        <v>0</v>
      </c>
      <c r="OR104" s="1"/>
      <c r="OS104" s="1"/>
      <c r="OT104" s="1">
        <f>VLOOKUP(OS104,名称和价格索引!$A$1:$B$785,2,FALSE)</f>
        <v>0</v>
      </c>
      <c r="OU104" s="1">
        <f>ROUND(OR104/1000000*IF(OS104=0,0,VLOOKUP(OS104,名称和价格索引!$A$4:$C$834,3,FALSE)),1)</f>
        <v>0</v>
      </c>
      <c r="OV104" s="1"/>
      <c r="OW104" s="1"/>
      <c r="OX104" s="1">
        <f>VLOOKUP(OW104,名称和价格索引!$A$1:$B$785,2,FALSE)</f>
        <v>0</v>
      </c>
      <c r="OY104" s="1">
        <f>ROUND(OV104/1000000*IF(OW104=0,0,VLOOKUP(OW104,名称和价格索引!$A$4:$C$834,3,FALSE)),1)</f>
        <v>0</v>
      </c>
      <c r="OZ104" s="1"/>
      <c r="PA104" s="1"/>
      <c r="PB104" s="1">
        <f>VLOOKUP(PA104,名称和价格索引!$A$1:$B$785,2,FALSE)</f>
        <v>0</v>
      </c>
      <c r="PC104" s="1">
        <f>ROUND(OZ104/1000000*IF(PA104=0,0,VLOOKUP(PA104,名称和价格索引!$A$4:$C$834,3,FALSE)),1)</f>
        <v>0</v>
      </c>
      <c r="PD104" s="1"/>
      <c r="PE104" s="1"/>
      <c r="PF104" s="1">
        <f>VLOOKUP(PE104,名称和价格索引!$A$1:$B$785,2,FALSE)</f>
        <v>0</v>
      </c>
      <c r="PG104" s="1">
        <f>ROUND(PD104/1000000*IF(PE104=0,0,VLOOKUP(PE104,名称和价格索引!$A$4:$C$834,3,FALSE)),1)</f>
        <v>0</v>
      </c>
      <c r="PH104" s="1"/>
      <c r="PI104" s="1"/>
      <c r="PJ104" s="1">
        <f>VLOOKUP(PI104,名称和价格索引!$A$1:$B$785,2,FALSE)</f>
        <v>0</v>
      </c>
      <c r="PK104" s="1">
        <f>ROUND(PH104/1000000*IF(PI104=0,0,VLOOKUP(PI104,名称和价格索引!$A$4:$C$834,3,FALSE)),1)</f>
        <v>0</v>
      </c>
      <c r="PL104" s="1"/>
      <c r="PM104" s="1"/>
      <c r="PN104" s="1">
        <f>VLOOKUP(PM104,名称和价格索引!$A$1:$B$785,2,FALSE)</f>
        <v>0</v>
      </c>
      <c r="PO104" s="1">
        <f>ROUND(PL104/1000000*IF(PM104=0,0,VLOOKUP(PM104,名称和价格索引!$A$4:$C$834,3,FALSE)),1)</f>
        <v>0</v>
      </c>
      <c r="PP104" s="1"/>
      <c r="PQ104" s="1"/>
      <c r="PR104" s="1">
        <f>VLOOKUP(PQ104,名称和价格索引!$A$1:$B$785,2,FALSE)</f>
        <v>0</v>
      </c>
      <c r="PS104" s="1">
        <f>ROUND(PP104/1000000*IF(PQ104=0,0,VLOOKUP(PQ104,名称和价格索引!$A$4:$C$834,3,FALSE)),1)</f>
        <v>0</v>
      </c>
      <c r="PT104" s="1"/>
      <c r="PU104" s="1"/>
      <c r="PV104" s="1">
        <f>VLOOKUP(PU104,名称和价格索引!$A$1:$B$785,2,FALSE)</f>
        <v>0</v>
      </c>
      <c r="PW104" s="1">
        <f>ROUND(PT104/1000000*IF(PU104=0,0,VLOOKUP(PU104,名称和价格索引!$A$4:$C$834,3,FALSE)),1)</f>
        <v>0</v>
      </c>
      <c r="PX104" s="1"/>
      <c r="PY104" s="1"/>
      <c r="PZ104" s="1">
        <f>VLOOKUP(PY104,名称和价格索引!$A$1:$B$785,2,FALSE)</f>
        <v>0</v>
      </c>
      <c r="QA104" s="1">
        <f>ROUND(PX104/1000000*IF(PY104=0,0,VLOOKUP(PY104,名称和价格索引!$A$4:$C$834,3,FALSE)),1)</f>
        <v>0</v>
      </c>
      <c r="QB104" s="1"/>
      <c r="QC104" s="1"/>
      <c r="QD104" s="1">
        <f>VLOOKUP(QC104,名称和价格索引!$A$1:$B$785,2,FALSE)</f>
        <v>0</v>
      </c>
      <c r="QE104" s="1">
        <f>ROUND(QB104/1000000*IF(QC104=0,0,VLOOKUP(QC104,名称和价格索引!$A$4:$C$834,3,FALSE)),1)</f>
        <v>0</v>
      </c>
      <c r="QF104" s="1"/>
      <c r="QG104" s="1"/>
      <c r="QH104" s="1">
        <f>VLOOKUP(QG104,名称和价格索引!$A$1:$B$785,2,FALSE)</f>
        <v>0</v>
      </c>
      <c r="QI104" s="1">
        <f>ROUND(QF104/1000000*IF(QG104=0,0,VLOOKUP(QG104,名称和价格索引!$A$4:$C$834,3,FALSE)),1)</f>
        <v>0</v>
      </c>
      <c r="QJ104" s="1"/>
      <c r="QK104" s="1"/>
      <c r="QL104" s="1">
        <f>VLOOKUP(QK104,名称和价格索引!$A$1:$B$785,2,FALSE)</f>
        <v>0</v>
      </c>
      <c r="QM104" s="1">
        <f>ROUND(QJ104/1000000*IF(QK104=0,0,VLOOKUP(QK104,名称和价格索引!$A$4:$C$834,3,FALSE)),1)</f>
        <v>0</v>
      </c>
      <c r="QN104" s="1"/>
      <c r="QO104" s="1"/>
      <c r="QP104" s="1">
        <f>VLOOKUP(QO104,名称和价格索引!$A$1:$B$785,2,FALSE)</f>
        <v>0</v>
      </c>
      <c r="QQ104" s="1">
        <f>ROUND(QN104/1000000*IF(QO104=0,0,VLOOKUP(QO104,名称和价格索引!$A$4:$C$834,3,FALSE)),1)</f>
        <v>0</v>
      </c>
      <c r="QR104" s="1"/>
      <c r="QS104" s="1"/>
      <c r="QT104" s="1">
        <f>VLOOKUP(QS104,名称和价格索引!$A$1:$B$785,2,FALSE)</f>
        <v>0</v>
      </c>
      <c r="QU104" s="1">
        <f>ROUND(QR104/1000000*IF(QS104=0,0,VLOOKUP(QS104,名称和价格索引!$A$4:$C$834,3,FALSE)),1)</f>
        <v>0</v>
      </c>
      <c r="QV104" s="1"/>
      <c r="QW104" s="1"/>
      <c r="QX104" s="1">
        <f>VLOOKUP(QW104,名称和价格索引!$A$1:$B$785,2,FALSE)</f>
        <v>0</v>
      </c>
      <c r="QY104" s="1">
        <f>ROUND(QV104/1000000*IF(QW104=0,0,VLOOKUP(QW104,名称和价格索引!$A$4:$C$834,3,FALSE)),1)</f>
        <v>0</v>
      </c>
      <c r="QZ104" s="1"/>
      <c r="RA104" s="1"/>
      <c r="RB104" s="1">
        <f>VLOOKUP(RA104,名称和价格索引!$A$1:$B$785,2,FALSE)</f>
        <v>0</v>
      </c>
      <c r="RC104" s="1">
        <f>ROUND(QZ104/1000000*IF(RA104=0,0,VLOOKUP(RA104,名称和价格索引!$A$4:$C$834,3,FALSE)),1)</f>
        <v>0</v>
      </c>
      <c r="RD104" s="1"/>
      <c r="RE104" s="1"/>
      <c r="RF104" s="1">
        <f>VLOOKUP(RE104,名称和价格索引!$A$1:$B$785,2,FALSE)</f>
        <v>0</v>
      </c>
      <c r="RG104" s="1">
        <f>ROUND(RD104/1000000*IF(RE104=0,0,VLOOKUP(RE104,名称和价格索引!$A$4:$C$834,3,FALSE)),1)</f>
        <v>0</v>
      </c>
      <c r="RH104" s="1"/>
      <c r="RI104" s="1"/>
      <c r="RJ104" s="1">
        <f>VLOOKUP(RI104,名称和价格索引!$A$1:$B$785,2,FALSE)</f>
        <v>0</v>
      </c>
      <c r="RK104" s="1">
        <f>ROUND(RH104/1000000*IF(RI104=0,0,VLOOKUP(RI104,名称和价格索引!$A$4:$C$834,3,FALSE)),1)</f>
        <v>0</v>
      </c>
      <c r="RL104" s="1"/>
      <c r="RM104" s="1"/>
      <c r="RN104" s="1">
        <f>VLOOKUP(RM104,名称和价格索引!$A$1:$B$785,2,FALSE)</f>
        <v>0</v>
      </c>
      <c r="RO104" s="1">
        <f>ROUND(RL104/1000000*IF(RM104=0,0,VLOOKUP(RM104,名称和价格索引!$A$4:$C$834,3,FALSE)),1)</f>
        <v>0</v>
      </c>
      <c r="RP104" s="1"/>
      <c r="RQ104" s="1"/>
      <c r="RR104" s="1">
        <f>VLOOKUP(RQ104,名称和价格索引!$A$1:$B$785,2,FALSE)</f>
        <v>0</v>
      </c>
      <c r="RS104" s="1">
        <f>ROUND(RP104/1000000*IF(RQ104=0,0,VLOOKUP(RQ104,名称和价格索引!$A$4:$C$834,3,FALSE)),1)</f>
        <v>0</v>
      </c>
      <c r="RT104" s="1"/>
      <c r="RU104" s="1"/>
      <c r="RV104" s="1">
        <f>VLOOKUP(RU104,名称和价格索引!$A$1:$B$785,2,FALSE)</f>
        <v>0</v>
      </c>
      <c r="RW104" s="1">
        <f>ROUND(RT104/1000000*IF(RU104=0,0,VLOOKUP(RU104,名称和价格索引!$A$4:$C$834,3,FALSE)),1)</f>
        <v>0</v>
      </c>
      <c r="RX104" s="1"/>
      <c r="RY104" s="1"/>
      <c r="RZ104" s="1">
        <f>VLOOKUP(RY104,名称和价格索引!$A$1:$B$785,2,FALSE)</f>
        <v>0</v>
      </c>
      <c r="SA104" s="1">
        <f>ROUND(RX104/1000000*IF(RY104=0,0,VLOOKUP(RY104,名称和价格索引!$A$4:$C$834,3,FALSE)),1)</f>
        <v>0</v>
      </c>
      <c r="SB104" s="1"/>
      <c r="SC104" s="1"/>
      <c r="SD104" s="1">
        <f>VLOOKUP(SC104,名称和价格索引!$A$1:$B$785,2,FALSE)</f>
        <v>0</v>
      </c>
      <c r="SE104" s="1">
        <f>ROUND(SB104/1000000*IF(SC104=0,0,VLOOKUP(SC104,名称和价格索引!$A$4:$C$834,3,FALSE)),1)</f>
        <v>0</v>
      </c>
      <c r="SF104" s="1"/>
      <c r="SG104" s="1"/>
      <c r="SH104" s="1">
        <f>VLOOKUP(SG104,名称和价格索引!$A$1:$B$785,2,FALSE)</f>
        <v>0</v>
      </c>
      <c r="SI104" s="1">
        <f>ROUND(SF104/1000000*IF(SG104=0,0,VLOOKUP(SG104,名称和价格索引!$A$4:$C$834,3,FALSE)),1)</f>
        <v>0</v>
      </c>
      <c r="SJ104" s="1"/>
      <c r="SK104" s="1"/>
      <c r="SL104" s="1">
        <f>VLOOKUP(SK104,名称和价格索引!$A$1:$B$785,2,FALSE)</f>
        <v>0</v>
      </c>
      <c r="SM104" s="1">
        <f>ROUND(SJ104/1000000*IF(SK104=0,0,VLOOKUP(SK104,名称和价格索引!$A$4:$C$834,3,FALSE)),1)</f>
        <v>0</v>
      </c>
      <c r="SN104" s="1"/>
      <c r="SO104" s="1"/>
      <c r="SP104" s="1">
        <f>VLOOKUP(SO104,名称和价格索引!$A$1:$B$785,2,FALSE)</f>
        <v>0</v>
      </c>
      <c r="SQ104" s="1">
        <f>ROUND(SN104/1000000*IF(SO104=0,0,VLOOKUP(SO104,名称和价格索引!$A$4:$C$834,3,FALSE)),1)</f>
        <v>0</v>
      </c>
      <c r="SR104" s="1"/>
      <c r="SS104" s="1"/>
      <c r="ST104" s="1">
        <f>VLOOKUP(SS104,名称和价格索引!$A$1:$B$785,2,FALSE)</f>
        <v>0</v>
      </c>
      <c r="SU104" s="1">
        <f>ROUND(SR104/1000000*IF(SS104=0,0,VLOOKUP(SS104,名称和价格索引!$A$4:$C$834,3,FALSE)),1)</f>
        <v>0</v>
      </c>
      <c r="SV104" s="11" t="e">
        <f t="array" ref="SV104">SUM(VLOOKUP(D104,D104:SU104,ROW($1:$123)*4,0))</f>
        <v>#N/A</v>
      </c>
    </row>
    <row r="105" s="2" customFormat="1" customHeight="1" spans="1:516">
      <c r="A105" s="1" t="s">
        <v>744</v>
      </c>
      <c r="B105" s="1" t="s">
        <v>714</v>
      </c>
      <c r="C105" s="1">
        <v>3157</v>
      </c>
      <c r="D105" s="1">
        <v>1000000</v>
      </c>
      <c r="E105" s="1">
        <v>201000</v>
      </c>
      <c r="F105" s="1">
        <f>VLOOKUP(E105,名称和价格索引!$A$1:$B$785,2,FALSE)</f>
        <v>1000</v>
      </c>
      <c r="G105" s="1">
        <f>ROUND(D105/1000000*IF(E105=0,0,VLOOKUP(E105,名称和价格索引!$A$4:$C$834,3,FALSE)),1)</f>
        <v>1000</v>
      </c>
      <c r="H105" s="1">
        <v>1000000</v>
      </c>
      <c r="I105" s="1">
        <v>302</v>
      </c>
      <c r="J105" s="1" t="str">
        <f>VLOOKUP(I105,名称和价格索引!$A$1:$B$785,2,FALSE)</f>
        <v>金创药(中量)</v>
      </c>
      <c r="K105" s="1">
        <f>ROUND(H105/1000000*IF(I105=0,0,VLOOKUP(I105,名称和价格索引!$A$4:$C$834,3,FALSE)),1)</f>
        <v>130</v>
      </c>
      <c r="L105" s="1">
        <v>1000000</v>
      </c>
      <c r="M105" s="1">
        <v>322</v>
      </c>
      <c r="N105" s="1" t="str">
        <f>VLOOKUP(M105,名称和价格索引!$A$1:$B$785,2,FALSE)</f>
        <v>魔法药(中量)</v>
      </c>
      <c r="O105" s="1">
        <f>ROUND(L105/1000000*IF(M105=0,0,VLOOKUP(M105,名称和价格索引!$A$4:$C$834,3,FALSE)),1)</f>
        <v>130</v>
      </c>
      <c r="P105" s="1">
        <v>1000000</v>
      </c>
      <c r="Q105" s="1">
        <v>351</v>
      </c>
      <c r="R105" s="1" t="str">
        <f>VLOOKUP(Q105,名称和价格索引!$A$1:$B$785,2,FALSE)</f>
        <v>太阳水</v>
      </c>
      <c r="S105" s="1">
        <f>ROUND(P105/1000000*IF(Q105=0,0,VLOOKUP(Q105,名称和价格索引!$A$4:$C$834,3,FALSE)),1)</f>
        <v>500</v>
      </c>
      <c r="T105" s="1">
        <v>6000</v>
      </c>
      <c r="U105" s="1">
        <v>99940007</v>
      </c>
      <c r="V105" s="1" t="str">
        <f>VLOOKUP(U105,名称和价格索引!$A$1:$B$785,2,FALSE)</f>
        <v>道士手镯</v>
      </c>
      <c r="W105" s="1">
        <f>ROUND(T105/1000000*IF(U105=0,0,VLOOKUP(U105,名称和价格索引!$A$4:$C$834,3,FALSE)),1)</f>
        <v>12</v>
      </c>
      <c r="X105" s="1">
        <v>6000</v>
      </c>
      <c r="Y105" s="1">
        <v>99940008</v>
      </c>
      <c r="Z105" s="1" t="str">
        <f>VLOOKUP(Y105,名称和价格索引!$A$1:$B$785,2,FALSE)</f>
        <v>黑檀手镯</v>
      </c>
      <c r="AA105" s="1">
        <f>ROUND(X105/1000000*IF(Y105=0,0,VLOOKUP(Y105,名称和价格索引!$A$4:$C$834,3,FALSE)),1)</f>
        <v>12</v>
      </c>
      <c r="AB105" s="1">
        <v>6000</v>
      </c>
      <c r="AC105" s="1">
        <v>99900015</v>
      </c>
      <c r="AD105" s="1" t="str">
        <f>VLOOKUP(AC105,名称和价格索引!$A$1:$B$785,2,FALSE)</f>
        <v>降魔</v>
      </c>
      <c r="AE105" s="1">
        <f>ROUND(AB105/1000000*IF(AC105=0,0,VLOOKUP(AC105,名称和价格索引!$A$4:$C$834,3,FALSE)),1)</f>
        <v>30</v>
      </c>
      <c r="AF105" s="1">
        <v>6000</v>
      </c>
      <c r="AG105" s="1">
        <v>99930008</v>
      </c>
      <c r="AH105" s="1" t="str">
        <f>VLOOKUP(AG105,名称和价格索引!$A$1:$B$785,2,FALSE)</f>
        <v>黑色水晶戒指</v>
      </c>
      <c r="AI105" s="1">
        <f>ROUND(AF105/1000000*IF(AG105=0,0,VLOOKUP(AG105,名称和价格索引!$A$4:$C$834,3,FALSE)),1)</f>
        <v>6</v>
      </c>
      <c r="AJ105" s="1">
        <v>6000</v>
      </c>
      <c r="AK105" s="1">
        <v>99930009</v>
      </c>
      <c r="AL105" s="1" t="str">
        <f>VLOOKUP(AK105,名称和价格索引!$A$1:$B$785,2,FALSE)</f>
        <v>蛇眼戒指</v>
      </c>
      <c r="AM105" s="1">
        <f>ROUND(AJ105/1000000*IF(AK105=0,0,VLOOKUP(AK105,名称和价格索引!$A$4:$C$834,3,FALSE)),1)</f>
        <v>6</v>
      </c>
      <c r="AN105" s="1">
        <v>6000</v>
      </c>
      <c r="AO105" s="1">
        <v>99930007</v>
      </c>
      <c r="AP105" s="1" t="str">
        <f>VLOOKUP(AO105,名称和价格索引!$A$1:$B$785,2,FALSE)</f>
        <v>珍珠戒指</v>
      </c>
      <c r="AQ105" s="1">
        <f>ROUND(AN105/1000000*IF(AO105=0,0,VLOOKUP(AO105,名称和价格索引!$A$4:$C$834,3,FALSE)),1)</f>
        <v>6</v>
      </c>
      <c r="AR105" s="1">
        <v>6000</v>
      </c>
      <c r="AS105" s="1">
        <v>99900014</v>
      </c>
      <c r="AT105" s="1" t="str">
        <f>VLOOKUP(AS105,名称和价格索引!$A$1:$B$785,2,FALSE)</f>
        <v>破魂</v>
      </c>
      <c r="AU105" s="1">
        <f>ROUND(AR105/1000000*IF(AS105=0,0,VLOOKUP(AS105,名称和价格索引!$A$4:$C$834,3,FALSE)),1)</f>
        <v>15</v>
      </c>
      <c r="AV105" s="1">
        <v>6000</v>
      </c>
      <c r="AW105" s="1">
        <v>99900016</v>
      </c>
      <c r="AX105" s="1" t="str">
        <f>VLOOKUP(AW105,名称和价格索引!$A$1:$B$785,2,FALSE)</f>
        <v>斩马刀</v>
      </c>
      <c r="AY105" s="1">
        <f>ROUND(AV105/1000000*IF(AW105=0,0,VLOOKUP(AW105,名称和价格索引!$A$4:$C$834,3,FALSE)),1)</f>
        <v>18</v>
      </c>
      <c r="AZ105" s="1">
        <v>6000</v>
      </c>
      <c r="BA105" s="1">
        <v>99900013</v>
      </c>
      <c r="BB105" s="1" t="str">
        <f>VLOOKUP(BA105,名称和价格索引!$A$1:$B$785,2,FALSE)</f>
        <v>偃月</v>
      </c>
      <c r="BC105" s="1">
        <f>ROUND(AZ105/1000000*IF(BA105=0,0,VLOOKUP(BA105,名称和价格索引!$A$4:$C$834,3,FALSE)),1)</f>
        <v>30</v>
      </c>
      <c r="BD105" s="1">
        <v>6000</v>
      </c>
      <c r="BE105" s="1">
        <v>99930006</v>
      </c>
      <c r="BF105" s="1" t="str">
        <f>VLOOKUP(BE105,名称和价格索引!$A$1:$B$785,2,FALSE)</f>
        <v>生铁戒指</v>
      </c>
      <c r="BG105" s="1">
        <f>ROUND(BD105/1000000*IF(BE105=0,0,VLOOKUP(BE105,名称和价格索引!$A$4:$C$834,3,FALSE)),1)</f>
        <v>9</v>
      </c>
      <c r="BH105" s="1">
        <v>6000</v>
      </c>
      <c r="BI105" s="1">
        <v>99920007</v>
      </c>
      <c r="BJ105" s="1" t="str">
        <f>VLOOKUP(BI105,名称和价格索引!$A$1:$B$785,2,FALSE)</f>
        <v>白色虎齿项链</v>
      </c>
      <c r="BK105" s="1">
        <f>ROUND(BH105/1000000*IF(BI105=0,0,VLOOKUP(BI105,名称和价格索引!$A$4:$C$834,3,FALSE)),1)</f>
        <v>9</v>
      </c>
      <c r="BL105" s="1">
        <v>6000</v>
      </c>
      <c r="BM105" s="1">
        <v>99920006</v>
      </c>
      <c r="BN105" s="1" t="str">
        <f>VLOOKUP(BM105,名称和价格索引!$A$1:$B$785,2,FALSE)</f>
        <v>白金项链</v>
      </c>
      <c r="BO105" s="1">
        <f>ROUND(BL105/1000000*IF(BM105=0,0,VLOOKUP(BM105,名称和价格索引!$A$4:$C$834,3,FALSE)),1)</f>
        <v>6</v>
      </c>
      <c r="BP105" s="1">
        <v>6000</v>
      </c>
      <c r="BQ105" s="1">
        <v>99930015</v>
      </c>
      <c r="BR105" s="1" t="str">
        <f>VLOOKUP(BQ105,名称和价格索引!$A$1:$B$785,2,FALSE)</f>
        <v>骷髅戒指</v>
      </c>
      <c r="BS105" s="1">
        <f>ROUND(BP105/1000000*IF(BQ105=0,0,VLOOKUP(BQ105,名称和价格索引!$A$4:$C$834,3,FALSE)),1)</f>
        <v>15</v>
      </c>
      <c r="BT105" s="1">
        <v>6000</v>
      </c>
      <c r="BU105" s="1">
        <v>99940002</v>
      </c>
      <c r="BV105" s="1" t="str">
        <f>VLOOKUP(BU105,名称和价格索引!$A$1:$B$785,2,FALSE)</f>
        <v>小手镯</v>
      </c>
      <c r="BW105" s="1">
        <f>ROUND(BT105/1000000*IF(BU105=0,0,VLOOKUP(BU105,名称和价格索引!$A$4:$C$834,3,FALSE)),1)</f>
        <v>3</v>
      </c>
      <c r="BX105" s="1">
        <v>10000</v>
      </c>
      <c r="BY105" s="1">
        <v>99900010</v>
      </c>
      <c r="BZ105" s="1" t="str">
        <f>VLOOKUP(BY105,名称和价格索引!$A$1:$B$785,2,FALSE)</f>
        <v>八荒</v>
      </c>
      <c r="CA105" s="1">
        <f>ROUND(BX105/1000000*IF(BY105=0,0,VLOOKUP(BY105,名称和价格索引!$A$4:$C$834,3,FALSE)),1)</f>
        <v>25</v>
      </c>
      <c r="CB105" s="1">
        <v>10000</v>
      </c>
      <c r="CC105" s="1">
        <v>99900011</v>
      </c>
      <c r="CD105" s="1" t="str">
        <f>VLOOKUP(CC105,名称和价格索引!$A$1:$B$785,2,FALSE)</f>
        <v>半月</v>
      </c>
      <c r="CE105" s="1">
        <f>ROUND(CB105/1000000*IF(CC105=0,0,VLOOKUP(CC105,名称和价格索引!$A$4:$C$834,3,FALSE)),1)</f>
        <v>20</v>
      </c>
      <c r="CF105" s="1">
        <v>10000</v>
      </c>
      <c r="CG105" s="1">
        <v>99900009</v>
      </c>
      <c r="CH105" s="1" t="str">
        <f>VLOOKUP(CG105,名称和价格索引!$A$1:$B$785,2,FALSE)</f>
        <v>海魂</v>
      </c>
      <c r="CI105" s="1">
        <f>ROUND(CF105/1000000*IF(CG105=0,0,VLOOKUP(CG105,名称和价格索引!$A$4:$C$834,3,FALSE)),1)</f>
        <v>15</v>
      </c>
      <c r="CJ105" s="1">
        <v>10000</v>
      </c>
      <c r="CK105" s="1">
        <v>99900012</v>
      </c>
      <c r="CL105" s="1" t="str">
        <f>VLOOKUP(CK105,名称和价格索引!$A$1:$B$785,2,FALSE)</f>
        <v>凌风</v>
      </c>
      <c r="CM105" s="1">
        <f>ROUND(CJ105/1000000*IF(CK105=0,0,VLOOKUP(CK105,名称和价格索引!$A$4:$C$834,3,FALSE)),1)</f>
        <v>25</v>
      </c>
      <c r="CN105" s="1">
        <v>10000</v>
      </c>
      <c r="CO105" s="1">
        <v>99930005</v>
      </c>
      <c r="CP105" s="1" t="str">
        <f>VLOOKUP(CO105,名称和价格索引!$A$1:$B$785,2,FALSE)</f>
        <v>蓝色水晶戒指</v>
      </c>
      <c r="CQ105" s="1">
        <f>ROUND(CN105/1000000*IF(CO105=0,0,VLOOKUP(CO105,名称和价格索引!$A$4:$C$834,3,FALSE)),1)</f>
        <v>7.5</v>
      </c>
      <c r="CR105" s="1">
        <v>10000</v>
      </c>
      <c r="CS105" s="1">
        <v>99920011</v>
      </c>
      <c r="CT105" s="1" t="str">
        <f>VLOOKUP(CS105,名称和价格索引!$A$1:$B$785,2,FALSE)</f>
        <v>魔鬼项链</v>
      </c>
      <c r="CU105" s="1">
        <f>ROUND(CR105/1000000*IF(CS105=0,0,VLOOKUP(CS105,名称和价格索引!$A$4:$C$834,3,FALSE)),1)</f>
        <v>12.5</v>
      </c>
      <c r="CV105" s="1">
        <v>10000</v>
      </c>
      <c r="CW105" s="1">
        <v>99920010</v>
      </c>
      <c r="CX105" s="1" t="str">
        <f>VLOOKUP(CW105,名称和价格索引!$A$1:$B$785,2,FALSE)</f>
        <v>琥珀项链</v>
      </c>
      <c r="CY105" s="1">
        <f>ROUND(CV105/1000000*IF(CW105=0,0,VLOOKUP(CW105,名称和价格索引!$A$4:$C$834,3,FALSE)),1)</f>
        <v>10</v>
      </c>
      <c r="CZ105" s="1">
        <v>10000</v>
      </c>
      <c r="DA105" s="1">
        <v>99920012</v>
      </c>
      <c r="DB105" s="1" t="str">
        <f>VLOOKUP(DA105,名称和价格索引!$A$1:$B$785,2,FALSE)</f>
        <v>凤凰明珠</v>
      </c>
      <c r="DC105" s="1">
        <f>ROUND(CZ105/1000000*IF(DA105=0,0,VLOOKUP(DA105,名称和价格索引!$A$4:$C$834,3,FALSE)),1)</f>
        <v>10</v>
      </c>
      <c r="DD105" s="1">
        <v>10000</v>
      </c>
      <c r="DE105" s="1">
        <v>99940018</v>
      </c>
      <c r="DF105" s="1" t="str">
        <f>VLOOKUP(DE105,名称和价格索引!$A$1:$B$785,2,FALSE)</f>
        <v>坚固手套</v>
      </c>
      <c r="DG105" s="1">
        <f>ROUND(DD105/1000000*IF(DE105=0,0,VLOOKUP(DE105,名称和价格索引!$A$4:$C$834,3,FALSE)),1)</f>
        <v>35</v>
      </c>
      <c r="DH105" s="1">
        <v>20000</v>
      </c>
      <c r="DI105" s="1">
        <v>99940027</v>
      </c>
      <c r="DJ105" s="1" t="str">
        <f>VLOOKUP(DI105,名称和价格索引!$A$1:$B$785,2,FALSE)</f>
        <v>魔力手镯</v>
      </c>
      <c r="DK105" s="1">
        <f>ROUND(DH105/1000000*IF(DI105=0,0,VLOOKUP(DI105,名称和价格索引!$A$4:$C$834,3,FALSE)),1)</f>
        <v>80</v>
      </c>
      <c r="DL105" s="1">
        <v>20000</v>
      </c>
      <c r="DM105" s="1">
        <v>99920009</v>
      </c>
      <c r="DN105" s="1" t="str">
        <f>VLOOKUP(DM105,名称和价格索引!$A$1:$B$785,2,FALSE)</f>
        <v>灯笼项链</v>
      </c>
      <c r="DO105" s="1">
        <f>ROUND(DL105/1000000*IF(DM105=0,0,VLOOKUP(DM105,名称和价格索引!$A$4:$C$834,3,FALSE)),1)</f>
        <v>30</v>
      </c>
      <c r="DP105" s="1">
        <v>20000</v>
      </c>
      <c r="DQ105" s="1">
        <v>99900006</v>
      </c>
      <c r="DR105" s="1" t="str">
        <f>VLOOKUP(DQ105,名称和价格索引!$A$1:$B$785,2,FALSE)</f>
        <v>铁剑</v>
      </c>
      <c r="DS105" s="1">
        <f>ROUND(DP105/1000000*IF(DQ105=0,0,VLOOKUP(DQ105,名称和价格索引!$A$4:$C$834,3,FALSE)),1)</f>
        <v>12</v>
      </c>
      <c r="DT105" s="1">
        <v>20000</v>
      </c>
      <c r="DU105" s="1">
        <v>99900005</v>
      </c>
      <c r="DV105" s="1" t="str">
        <f>VLOOKUP(DU105,名称和价格索引!$A$1:$B$785,2,FALSE)</f>
        <v>短剑</v>
      </c>
      <c r="DW105" s="1">
        <f>ROUND(DT105/1000000*IF(DU105=0,0,VLOOKUP(DU105,名称和价格索引!$A$4:$C$834,3,FALSE)),1)</f>
        <v>10</v>
      </c>
      <c r="DX105" s="1">
        <v>20000</v>
      </c>
      <c r="DY105" s="1">
        <v>99980313</v>
      </c>
      <c r="DZ105" s="1" t="str">
        <f>VLOOKUP(DY105,名称和价格索引!$A$1:$B$785,2,FALSE)</f>
        <v>中型盔甲</v>
      </c>
      <c r="EA105" s="1">
        <f>ROUND(DX105/1000000*IF(DY105=0,0,VLOOKUP(DY105,名称和价格索引!$A$4:$C$834,3,FALSE)),1)</f>
        <v>60</v>
      </c>
      <c r="EB105" s="1">
        <v>20000</v>
      </c>
      <c r="EC105" s="1">
        <v>99980313</v>
      </c>
      <c r="ED105" s="1" t="str">
        <f>VLOOKUP(EC105,名称和价格索引!$A$1:$B$785,2,FALSE)</f>
        <v>中型盔甲</v>
      </c>
      <c r="EE105" s="1">
        <f>ROUND(EB105/1000000*IF(EC105=0,0,VLOOKUP(EC105,名称和价格索引!$A$4:$C$834,3,FALSE)),1)</f>
        <v>60</v>
      </c>
      <c r="EF105" s="1">
        <v>20000</v>
      </c>
      <c r="EG105" s="1">
        <v>99900008</v>
      </c>
      <c r="EH105" s="1" t="str">
        <f>VLOOKUP(EG105,名称和价格索引!$A$1:$B$785,2,FALSE)</f>
        <v>青铜斧</v>
      </c>
      <c r="EI105" s="1">
        <f>ROUND(EF105/1000000*IF(EG105=0,0,VLOOKUP(EG105,名称和价格索引!$A$4:$C$834,3,FALSE)),1)</f>
        <v>15</v>
      </c>
      <c r="EJ105" s="1">
        <v>20000</v>
      </c>
      <c r="EK105" s="1">
        <v>99920004</v>
      </c>
      <c r="EL105" s="1" t="str">
        <f>VLOOKUP(EK105,名称和价格索引!$A$1:$B$785,2,FALSE)</f>
        <v>黑檀项链</v>
      </c>
      <c r="EM105" s="1">
        <f>ROUND(EJ105/1000000*IF(EK105=0,0,VLOOKUP(EK105,名称和价格索引!$A$4:$C$834,3,FALSE)),1)</f>
        <v>12</v>
      </c>
      <c r="EN105" s="1">
        <v>20000</v>
      </c>
      <c r="EO105" s="1">
        <v>99920003</v>
      </c>
      <c r="EP105" s="1" t="str">
        <f>VLOOKUP(EO105,名称和价格索引!$A$1:$B$785,2,FALSE)</f>
        <v>黄色水晶项链</v>
      </c>
      <c r="EQ105" s="1">
        <f>ROUND(EN105/1000000*IF(EO105=0,0,VLOOKUP(EO105,名称和价格索引!$A$4:$C$834,3,FALSE)),1)</f>
        <v>12</v>
      </c>
      <c r="ER105" s="1">
        <v>20000</v>
      </c>
      <c r="ES105" s="1">
        <v>99920005</v>
      </c>
      <c r="ET105" s="1" t="str">
        <f>VLOOKUP(ES105,名称和价格索引!$A$1:$B$785,2,FALSE)</f>
        <v>黑色水晶项链</v>
      </c>
      <c r="EU105" s="1">
        <f>ROUND(ER105/1000000*IF(ES105=0,0,VLOOKUP(ES105,名称和价格索引!$A$4:$C$834,3,FALSE)),1)</f>
        <v>15</v>
      </c>
      <c r="EV105" s="1">
        <v>20000</v>
      </c>
      <c r="EW105" s="1">
        <v>99990111</v>
      </c>
      <c r="EX105" s="1" t="str">
        <f>VLOOKUP(EW105,名称和价格索引!$A$1:$B$785,2,FALSE)</f>
        <v>青铜头盔</v>
      </c>
      <c r="EY105" s="1">
        <f>ROUND(EV105/1000000*IF(EW105=0,0,VLOOKUP(EW105,名称和价格索引!$A$4:$C$834,3,FALSE)),1)</f>
        <v>10</v>
      </c>
      <c r="EZ105" s="1">
        <v>20000</v>
      </c>
      <c r="FA105" s="1">
        <v>99900004</v>
      </c>
      <c r="FB105" s="1" t="str">
        <f>VLOOKUP(FA105,名称和价格索引!$A$1:$B$785,2,FALSE)</f>
        <v>青铜剑</v>
      </c>
      <c r="FC105" s="1">
        <f>ROUND(EZ105/1000000*IF(FA105=0,0,VLOOKUP(FA105,名称和价格索引!$A$4:$C$834,3,FALSE)),1)</f>
        <v>9</v>
      </c>
      <c r="FD105" s="1">
        <v>20000</v>
      </c>
      <c r="FE105" s="1">
        <v>99940002</v>
      </c>
      <c r="FF105" s="1" t="str">
        <f>VLOOKUP(FE105,名称和价格索引!$A$1:$B$785,2,FALSE)</f>
        <v>小手镯</v>
      </c>
      <c r="FG105" s="1">
        <f>ROUND(FD105/1000000*IF(FE105=0,0,VLOOKUP(FE105,名称和价格索引!$A$4:$C$834,3,FALSE)),1)</f>
        <v>10</v>
      </c>
      <c r="FH105" s="1">
        <v>20000</v>
      </c>
      <c r="FI105" s="1">
        <v>99930002</v>
      </c>
      <c r="FJ105" s="1" t="str">
        <f>VLOOKUP(FI105,名称和价格索引!$A$1:$B$785,2,FALSE)</f>
        <v>玻璃戒指</v>
      </c>
      <c r="FK105" s="1">
        <f>ROUND(FH105/1000000*IF(FI105=0,0,VLOOKUP(FI105,名称和价格索引!$A$4:$C$834,3,FALSE)),1)</f>
        <v>8</v>
      </c>
      <c r="FL105" s="1">
        <v>20000</v>
      </c>
      <c r="FM105" s="1">
        <v>99930003</v>
      </c>
      <c r="FN105" s="1" t="str">
        <f>VLOOKUP(FM105,名称和价格索引!$A$1:$B$785,2,FALSE)</f>
        <v>六角戒指</v>
      </c>
      <c r="FO105" s="1">
        <f>ROUND(FL105/1000000*IF(FM105=0,0,VLOOKUP(FM105,名称和价格索引!$A$4:$C$834,3,FALSE)),1)</f>
        <v>8</v>
      </c>
      <c r="FP105" s="1">
        <v>20000</v>
      </c>
      <c r="FQ105" s="1">
        <v>99940017</v>
      </c>
      <c r="FR105" s="1" t="str">
        <f>VLOOKUP(FQ105,名称和价格索引!$A$1:$B$785,2,FALSE)</f>
        <v>皮制手套</v>
      </c>
      <c r="FS105" s="1">
        <f>ROUND(FP105/1000000*IF(FQ105=0,0,VLOOKUP(FQ105,名称和价格索引!$A$4:$C$834,3,FALSE)),1)</f>
        <v>15</v>
      </c>
      <c r="FT105" s="1">
        <v>20000</v>
      </c>
      <c r="FU105" s="1">
        <v>99940003</v>
      </c>
      <c r="FV105" s="1" t="str">
        <f>VLOOKUP(FU105,名称和价格索引!$A$1:$B$785,2,FALSE)</f>
        <v>银手镯</v>
      </c>
      <c r="FW105" s="1">
        <f>ROUND(FT105/1000000*IF(FU105=0,0,VLOOKUP(FU105,名称和价格索引!$A$4:$C$834,3,FALSE)),1)</f>
        <v>15</v>
      </c>
      <c r="FX105" s="1">
        <v>20000</v>
      </c>
      <c r="FY105" s="1">
        <v>99940005</v>
      </c>
      <c r="FZ105" s="1" t="str">
        <f>VLOOKUP(FY105,名称和价格索引!$A$1:$B$785,2,FALSE)</f>
        <v>钢手镯</v>
      </c>
      <c r="GA105" s="1">
        <f>ROUND(FX105/1000000*IF(FY105=0,0,VLOOKUP(FY105,名称和价格索引!$A$4:$C$834,3,FALSE)),1)</f>
        <v>20</v>
      </c>
      <c r="GB105" s="1">
        <v>2000</v>
      </c>
      <c r="GC105" s="1">
        <v>99930004</v>
      </c>
      <c r="GD105" s="1" t="str">
        <f>VLOOKUP(GC105,名称和价格索引!$A$1:$B$785,2,FALSE)</f>
        <v>牛角戒指</v>
      </c>
      <c r="GE105" s="1">
        <f>ROUND(GB105/1000000*IF(GC105=0,0,VLOOKUP(GC105,名称和价格索引!$A$4:$C$834,3,FALSE)),1)</f>
        <v>1</v>
      </c>
      <c r="GF105" s="1">
        <v>20000</v>
      </c>
      <c r="GG105" s="1">
        <v>99940004</v>
      </c>
      <c r="GH105" s="1" t="str">
        <f>VLOOKUP(GG105,名称和价格索引!$A$1:$B$785,2,FALSE)</f>
        <v>大手镯</v>
      </c>
      <c r="GI105" s="1">
        <f>ROUND(GF105/1000000*IF(GG105=0,0,VLOOKUP(GG105,名称和价格索引!$A$4:$C$834,3,FALSE)),1)</f>
        <v>50</v>
      </c>
      <c r="GJ105" s="1"/>
      <c r="GK105" s="1"/>
      <c r="GL105" s="1">
        <f>VLOOKUP(GK105,名称和价格索引!$A$1:$B$785,2,FALSE)</f>
        <v>0</v>
      </c>
      <c r="GM105" s="1">
        <f>ROUND(GJ105/1000000*IF(GK105=0,0,VLOOKUP(GK105,名称和价格索引!$A$4:$C$834,3,FALSE)),1)</f>
        <v>0</v>
      </c>
      <c r="GN105" s="1"/>
      <c r="GO105" s="1"/>
      <c r="GP105" s="1">
        <f>VLOOKUP(GO105,名称和价格索引!$A$1:$B$785,2,FALSE)</f>
        <v>0</v>
      </c>
      <c r="GQ105" s="1">
        <f>ROUND(GN105/1000000*IF(GO105=0,0,VLOOKUP(GO105,名称和价格索引!$A$4:$C$834,3,FALSE)),1)</f>
        <v>0</v>
      </c>
      <c r="GT105" s="1">
        <f>VLOOKUP(GS105,名称和价格索引!$A$1:$B$785,2,FALSE)</f>
        <v>0</v>
      </c>
      <c r="GU105" s="1">
        <f>ROUND(GR105/1000000*IF(GS105=0,0,VLOOKUP(GS105,名称和价格索引!$A$4:$C$834,3,FALSE)),1)</f>
        <v>0</v>
      </c>
      <c r="GX105" s="1">
        <f>VLOOKUP(GW105,名称和价格索引!$A$1:$B$785,2,FALSE)</f>
        <v>0</v>
      </c>
      <c r="GY105" s="1">
        <f>ROUND(GV105/1000000*IF(GW105=0,0,VLOOKUP(GW105,名称和价格索引!$A$4:$C$834,3,FALSE)),1)</f>
        <v>0</v>
      </c>
      <c r="HB105" s="1">
        <f>VLOOKUP(HA105,名称和价格索引!$A$1:$B$785,2,FALSE)</f>
        <v>0</v>
      </c>
      <c r="HC105" s="1">
        <f>ROUND(GZ105/1000000*IF(HA105=0,0,VLOOKUP(HA105,名称和价格索引!$A$4:$C$834,3,FALSE)),1)</f>
        <v>0</v>
      </c>
      <c r="HF105" s="1">
        <f>VLOOKUP(HE105,名称和价格索引!$A$1:$B$785,2,FALSE)</f>
        <v>0</v>
      </c>
      <c r="HG105" s="1">
        <f>ROUND(HD105/1000000*IF(HE105=0,0,VLOOKUP(HE105,名称和价格索引!$A$4:$C$834,3,FALSE)),1)</f>
        <v>0</v>
      </c>
      <c r="HJ105" s="1">
        <f>VLOOKUP(HI105,名称和价格索引!$A$1:$B$785,2,FALSE)</f>
        <v>0</v>
      </c>
      <c r="HK105" s="1">
        <f>ROUND(HH105/1000000*IF(HI105=0,0,VLOOKUP(HI105,名称和价格索引!$A$4:$C$834,3,FALSE)),1)</f>
        <v>0</v>
      </c>
      <c r="HN105" s="1">
        <f>VLOOKUP(HM105,名称和价格索引!$A$1:$B$785,2,FALSE)</f>
        <v>0</v>
      </c>
      <c r="HO105" s="1">
        <f>ROUND(HL105/1000000*IF(HM105=0,0,VLOOKUP(HM105,名称和价格索引!$A$4:$C$834,3,FALSE)),1)</f>
        <v>0</v>
      </c>
      <c r="HR105" s="1">
        <f>VLOOKUP(HQ105,名称和价格索引!$A$1:$B$785,2,FALSE)</f>
        <v>0</v>
      </c>
      <c r="HS105" s="1">
        <f>ROUND(HP105/1000000*IF(HQ105=0,0,VLOOKUP(HQ105,名称和价格索引!$A$4:$C$834,3,FALSE)),1)</f>
        <v>0</v>
      </c>
      <c r="HT105" s="18">
        <v>1000</v>
      </c>
      <c r="HU105" s="18">
        <v>99930019</v>
      </c>
      <c r="HV105" s="18" t="e">
        <f>VLOOKUP(HU105,名称和价格索引!$A$1:$B$785,2,FALSE)</f>
        <v>#N/A</v>
      </c>
      <c r="HW105" s="1" t="e">
        <f>ROUND(HT105/1000000*IF(HU105=0,0,VLOOKUP(HU105,名称和价格索引!$A$4:$C$834,3,FALSE)),1)</f>
        <v>#N/A</v>
      </c>
      <c r="HX105" s="18">
        <v>1000</v>
      </c>
      <c r="HY105" s="18">
        <v>99940012</v>
      </c>
      <c r="HZ105" s="18" t="e">
        <f>VLOOKUP(HY105,名称和价格索引!$A$1:$B$785,2,FALSE)</f>
        <v>#N/A</v>
      </c>
      <c r="IA105" s="1" t="e">
        <f>ROUND(HX105/1000000*IF(HY105=0,0,VLOOKUP(HY105,名称和价格索引!$A$4:$C$834,3,FALSE)),1)</f>
        <v>#N/A</v>
      </c>
      <c r="IB105" s="18">
        <v>1000</v>
      </c>
      <c r="IC105" s="18">
        <v>99920017</v>
      </c>
      <c r="ID105" s="18" t="e">
        <f>VLOOKUP(IC105,名称和价格索引!$A$1:$B$785,2,FALSE)</f>
        <v>#N/A</v>
      </c>
      <c r="IE105" s="1" t="e">
        <f>ROUND(IB105/1000000*IF(IC105=0,0,VLOOKUP(IC105,名称和价格索引!$A$4:$C$834,3,FALSE)),1)</f>
        <v>#N/A</v>
      </c>
      <c r="IF105" s="18">
        <v>1000</v>
      </c>
      <c r="IG105" s="18">
        <v>99930020</v>
      </c>
      <c r="IH105" s="18" t="e">
        <f>VLOOKUP(IG105,名称和价格索引!$A$1:$B$785,2,FALSE)</f>
        <v>#N/A</v>
      </c>
      <c r="II105" s="1" t="e">
        <f>ROUND(IF105/1000000*IF(IG105=0,0,VLOOKUP(IG105,名称和价格索引!$A$4:$C$834,3,FALSE)),1)</f>
        <v>#N/A</v>
      </c>
      <c r="IJ105" s="18">
        <v>1000</v>
      </c>
      <c r="IK105" s="18">
        <v>99940016</v>
      </c>
      <c r="IL105" s="18" t="e">
        <f>VLOOKUP(IK105,名称和价格索引!$A$1:$B$785,2,FALSE)</f>
        <v>#N/A</v>
      </c>
      <c r="IM105" s="1" t="e">
        <f>ROUND(IJ105/1000000*IF(IK105=0,0,VLOOKUP(IK105,名称和价格索引!$A$4:$C$834,3,FALSE)),1)</f>
        <v>#N/A</v>
      </c>
      <c r="IN105" s="18">
        <v>1000</v>
      </c>
      <c r="IO105" s="18">
        <v>99920019</v>
      </c>
      <c r="IP105" s="18" t="e">
        <f>VLOOKUP(IO105,名称和价格索引!$A$1:$B$785,2,FALSE)</f>
        <v>#N/A</v>
      </c>
      <c r="IQ105" s="1" t="e">
        <f>ROUND(IN105/1000000*IF(IO105=0,0,VLOOKUP(IO105,名称和价格索引!$A$4:$C$834,3,FALSE)),1)</f>
        <v>#N/A</v>
      </c>
      <c r="IR105" s="18">
        <v>1000</v>
      </c>
      <c r="IS105" s="18">
        <v>99930021</v>
      </c>
      <c r="IT105" s="18" t="e">
        <f>VLOOKUP(IS105,名称和价格索引!$A$1:$B$785,2,FALSE)</f>
        <v>#N/A</v>
      </c>
      <c r="IU105" s="1" t="e">
        <f>ROUND(IR105/1000000*IF(IS105=0,0,VLOOKUP(IS105,名称和价格索引!$A$4:$C$834,3,FALSE)),1)</f>
        <v>#N/A</v>
      </c>
      <c r="IV105" s="18">
        <v>1000</v>
      </c>
      <c r="IW105" s="18">
        <v>99920018</v>
      </c>
      <c r="IX105" s="18" t="e">
        <f>VLOOKUP(IW105,名称和价格索引!$A$1:$B$785,2,FALSE)</f>
        <v>#N/A</v>
      </c>
      <c r="IY105" s="1" t="e">
        <f>ROUND(IV105/1000000*IF(IW105=0,0,VLOOKUP(IW105,名称和价格索引!$A$4:$C$834,3,FALSE)),1)</f>
        <v>#N/A</v>
      </c>
      <c r="IZ105" s="18">
        <v>1000</v>
      </c>
      <c r="JA105" s="18">
        <v>99940010</v>
      </c>
      <c r="JB105" s="18" t="e">
        <f>VLOOKUP(JA105,名称和价格索引!$A$1:$B$785,2,FALSE)</f>
        <v>#N/A</v>
      </c>
      <c r="JC105" s="1" t="e">
        <f>ROUND(IZ105/1000000*IF(JA105=0,0,VLOOKUP(JA105,名称和价格索引!$A$4:$C$834,3,FALSE)),1)</f>
        <v>#N/A</v>
      </c>
      <c r="JD105" s="18"/>
      <c r="JE105" s="18"/>
      <c r="JF105" s="18">
        <f>VLOOKUP(JE105,名称和价格索引!$A$1:$B$785,2,FALSE)</f>
        <v>0</v>
      </c>
      <c r="JG105" s="1">
        <f>ROUND(JD105/1000000*IF(JE105=0,0,VLOOKUP(JE105,名称和价格索引!$A$4:$C$834,3,FALSE)),1)</f>
        <v>0</v>
      </c>
      <c r="JH105" s="18">
        <v>2000</v>
      </c>
      <c r="JI105" s="18">
        <v>99900022</v>
      </c>
      <c r="JJ105" s="18" t="e">
        <f>VLOOKUP(JI105,名称和价格索引!$A$1:$B$785,2,FALSE)</f>
        <v>#N/A</v>
      </c>
      <c r="JK105" s="1" t="e">
        <f>ROUND(JH105/1000000*IF(JI105=0,0,VLOOKUP(JI105,名称和价格索引!$A$4:$C$834,3,FALSE)),1)</f>
        <v>#N/A</v>
      </c>
      <c r="JL105" s="18">
        <v>2000</v>
      </c>
      <c r="JM105" s="18">
        <v>99900024</v>
      </c>
      <c r="JN105" s="18" t="e">
        <f>VLOOKUP(JM105,名称和价格索引!$A$1:$B$785,2,FALSE)</f>
        <v>#N/A</v>
      </c>
      <c r="JO105" s="1" t="e">
        <f>ROUND(JL105/1000000*IF(JM105=0,0,VLOOKUP(JM105,名称和价格索引!$A$4:$C$834,3,FALSE)),1)</f>
        <v>#N/A</v>
      </c>
      <c r="JP105" s="18">
        <v>2000</v>
      </c>
      <c r="JQ105" s="18">
        <v>99900023</v>
      </c>
      <c r="JR105" s="18" t="e">
        <f>VLOOKUP(JQ105,名称和价格索引!$A$1:$B$785,2,FALSE)</f>
        <v>#N/A</v>
      </c>
      <c r="JS105" s="1" t="e">
        <f>ROUND(JP105/1000000*IF(JQ105=0,0,VLOOKUP(JQ105,名称和价格索引!$A$4:$C$834,3,FALSE)),1)</f>
        <v>#N/A</v>
      </c>
      <c r="JT105" s="18"/>
      <c r="JU105" s="18"/>
      <c r="JV105" s="18">
        <f>VLOOKUP(JU105,名称和价格索引!$A$1:$B$785,2,FALSE)</f>
        <v>0</v>
      </c>
      <c r="JW105" s="1">
        <f>ROUND(JT105/1000000*IF(JU105=0,0,VLOOKUP(JU105,名称和价格索引!$A$4:$C$834,3,FALSE)),1)</f>
        <v>0</v>
      </c>
      <c r="JX105" s="18">
        <v>3000</v>
      </c>
      <c r="JY105" s="18">
        <v>99920016</v>
      </c>
      <c r="JZ105" s="18" t="e">
        <f>VLOOKUP(JY105,名称和价格索引!$A$1:$B$785,2,FALSE)</f>
        <v>#N/A</v>
      </c>
      <c r="KA105" s="1" t="e">
        <f>ROUND(JX105/1000000*IF(JY105=0,0,VLOOKUP(JY105,名称和价格索引!$A$4:$C$834,3,FALSE)),1)</f>
        <v>#N/A</v>
      </c>
      <c r="KB105" s="18">
        <v>3000</v>
      </c>
      <c r="KC105" s="18">
        <v>99930018</v>
      </c>
      <c r="KD105" s="18" t="e">
        <f>VLOOKUP(KC105,名称和价格索引!$A$1:$B$785,2,FALSE)</f>
        <v>#N/A</v>
      </c>
      <c r="KE105" s="1" t="e">
        <f>ROUND(KB105/1000000*IF(KC105=0,0,VLOOKUP(KC105,名称和价格索引!$A$4:$C$834,3,FALSE)),1)</f>
        <v>#N/A</v>
      </c>
      <c r="KF105" s="18">
        <v>3000</v>
      </c>
      <c r="KG105" s="18">
        <v>99920020</v>
      </c>
      <c r="KH105" s="18" t="e">
        <f>VLOOKUP(KG105,名称和价格索引!$A$1:$B$785,2,FALSE)</f>
        <v>#N/A</v>
      </c>
      <c r="KI105" s="1" t="e">
        <f>ROUND(KF105/1000000*IF(KG105=0,0,VLOOKUP(KG105,名称和价格索引!$A$4:$C$834,3,FALSE)),1)</f>
        <v>#N/A</v>
      </c>
      <c r="KJ105" s="18">
        <v>3000</v>
      </c>
      <c r="KK105" s="18">
        <v>99930017</v>
      </c>
      <c r="KL105" s="18" t="e">
        <f>VLOOKUP(KK105,名称和价格索引!$A$1:$B$785,2,FALSE)</f>
        <v>#N/A</v>
      </c>
      <c r="KM105" s="1" t="e">
        <f>ROUND(KJ105/1000000*IF(KK105=0,0,VLOOKUP(KK105,名称和价格索引!$A$4:$C$834,3,FALSE)),1)</f>
        <v>#N/A</v>
      </c>
      <c r="KN105" s="18">
        <v>3000</v>
      </c>
      <c r="KO105" s="18">
        <v>99940011</v>
      </c>
      <c r="KP105" s="18" t="e">
        <f>VLOOKUP(KO105,名称和价格索引!$A$1:$B$785,2,FALSE)</f>
        <v>#N/A</v>
      </c>
      <c r="KQ105" s="1" t="e">
        <f>ROUND(KN105/1000000*IF(KO105=0,0,VLOOKUP(KO105,名称和价格索引!$A$4:$C$834,3,FALSE)),1)</f>
        <v>#N/A</v>
      </c>
      <c r="KR105" s="18">
        <v>3000</v>
      </c>
      <c r="KS105" s="18">
        <v>99920021</v>
      </c>
      <c r="KT105" s="18" t="e">
        <f>VLOOKUP(KS105,名称和价格索引!$A$1:$B$785,2,FALSE)</f>
        <v>#N/A</v>
      </c>
      <c r="KU105" s="1" t="e">
        <f>ROUND(KR105/1000000*IF(KS105=0,0,VLOOKUP(KS105,名称和价格索引!$A$4:$C$834,3,FALSE)),1)</f>
        <v>#N/A</v>
      </c>
      <c r="KV105" s="18">
        <v>3000</v>
      </c>
      <c r="KW105" s="18">
        <v>99940015</v>
      </c>
      <c r="KX105" s="18" t="e">
        <f>VLOOKUP(KW105,名称和价格索引!$A$1:$B$785,2,FALSE)</f>
        <v>#N/A</v>
      </c>
      <c r="KY105" s="1" t="e">
        <f>ROUND(KV105/1000000*IF(KW105=0,0,VLOOKUP(KW105,名称和价格索引!$A$4:$C$834,3,FALSE)),1)</f>
        <v>#N/A</v>
      </c>
      <c r="KZ105" s="18">
        <v>3000</v>
      </c>
      <c r="LA105" s="18">
        <v>99930014</v>
      </c>
      <c r="LB105" s="18" t="e">
        <f>VLOOKUP(LA105,名称和价格索引!$A$1:$B$785,2,FALSE)</f>
        <v>#N/A</v>
      </c>
      <c r="LC105" s="1" t="e">
        <f>ROUND(KZ105/1000000*IF(LA105=0,0,VLOOKUP(LA105,名称和价格索引!$A$4:$C$834,3,FALSE)),1)</f>
        <v>#N/A</v>
      </c>
      <c r="LD105" s="1"/>
      <c r="LE105" s="1"/>
      <c r="LF105" s="1">
        <f>VLOOKUP(LE105,名称和价格索引!$A$1:$B$785,2,FALSE)</f>
        <v>0</v>
      </c>
      <c r="LG105" s="1">
        <f>ROUND(LD105/1000000*IF(LE105=0,0,VLOOKUP(LE105,名称和价格索引!$A$4:$C$834,3,FALSE)),1)</f>
        <v>0</v>
      </c>
      <c r="LH105" s="1"/>
      <c r="LI105" s="1"/>
      <c r="LJ105" s="1">
        <f>VLOOKUP(LI105,名称和价格索引!$A$1:$B$785,2,FALSE)</f>
        <v>0</v>
      </c>
      <c r="LK105" s="1">
        <f>ROUND(LH105/1000000*IF(LI105=0,0,VLOOKUP(LI105,名称和价格索引!$A$4:$C$834,3,FALSE)),1)</f>
        <v>0</v>
      </c>
      <c r="LL105" s="1"/>
      <c r="LM105" s="1"/>
      <c r="LN105" s="1">
        <f>VLOOKUP(LM105,名称和价格索引!$A$1:$B$785,2,FALSE)</f>
        <v>0</v>
      </c>
      <c r="LO105" s="1">
        <f>ROUND(LL105/1000000*IF(LM105=0,0,VLOOKUP(LM105,名称和价格索引!$A$4:$C$834,3,FALSE)),1)</f>
        <v>0</v>
      </c>
      <c r="LP105" s="1"/>
      <c r="LQ105" s="1"/>
      <c r="LR105" s="1">
        <f>VLOOKUP(LQ105,名称和价格索引!$A$1:$B$785,2,FALSE)</f>
        <v>0</v>
      </c>
      <c r="LS105" s="1">
        <f>ROUND(LP105/1000000*IF(LQ105=0,0,VLOOKUP(LQ105,名称和价格索引!$A$4:$C$834,3,FALSE)),1)</f>
        <v>0</v>
      </c>
      <c r="LT105" s="1"/>
      <c r="LU105" s="1"/>
      <c r="LV105" s="1">
        <f>VLOOKUP(LU105,名称和价格索引!$A$1:$B$785,2,FALSE)</f>
        <v>0</v>
      </c>
      <c r="LW105" s="1">
        <f>ROUND(LT105/1000000*IF(LU105=0,0,VLOOKUP(LU105,名称和价格索引!$A$4:$C$834,3,FALSE)),1)</f>
        <v>0</v>
      </c>
      <c r="LX105" s="1"/>
      <c r="LY105" s="1"/>
      <c r="LZ105" s="1">
        <f>VLOOKUP(LY105,名称和价格索引!$A$1:$B$785,2,FALSE)</f>
        <v>0</v>
      </c>
      <c r="MA105" s="1">
        <f>ROUND(LX105/1000000*IF(LY105=0,0,VLOOKUP(LY105,名称和价格索引!$A$4:$C$834,3,FALSE)),1)</f>
        <v>0</v>
      </c>
      <c r="MB105" s="1"/>
      <c r="MC105" s="1"/>
      <c r="MD105" s="1">
        <f>VLOOKUP(MC105,名称和价格索引!$A$1:$B$785,2,FALSE)</f>
        <v>0</v>
      </c>
      <c r="ME105" s="1">
        <f>ROUND(MB105/1000000*IF(MC105=0,0,VLOOKUP(MC105,名称和价格索引!$A$4:$C$834,3,FALSE)),1)</f>
        <v>0</v>
      </c>
      <c r="MF105" s="1"/>
      <c r="MG105" s="1"/>
      <c r="MH105" s="1">
        <f>VLOOKUP(MG105,名称和价格索引!$A$1:$B$785,2,FALSE)</f>
        <v>0</v>
      </c>
      <c r="MI105" s="1">
        <f>ROUND(MF105/1000000*IF(MG105=0,0,VLOOKUP(MG105,名称和价格索引!$A$4:$C$834,3,FALSE)),1)</f>
        <v>0</v>
      </c>
      <c r="MJ105" s="1"/>
      <c r="MK105" s="1"/>
      <c r="ML105" s="1">
        <f>VLOOKUP(MK105,名称和价格索引!$A$1:$B$785,2,FALSE)</f>
        <v>0</v>
      </c>
      <c r="MM105" s="1">
        <f>ROUND(MJ105/1000000*IF(MK105=0,0,VLOOKUP(MK105,名称和价格索引!$A$4:$C$834,3,FALSE)),1)</f>
        <v>0</v>
      </c>
      <c r="MN105" s="1"/>
      <c r="MO105" s="1"/>
      <c r="MP105" s="1">
        <f>VLOOKUP(MO105,名称和价格索引!$A$1:$B$785,2,FALSE)</f>
        <v>0</v>
      </c>
      <c r="MQ105" s="1">
        <f>ROUND(MN105/1000000*IF(MO105=0,0,VLOOKUP(MO105,名称和价格索引!$A$4:$C$834,3,FALSE)),1)</f>
        <v>0</v>
      </c>
      <c r="MR105" s="1"/>
      <c r="MS105" s="1"/>
      <c r="MT105" s="1">
        <f>VLOOKUP(MS105,名称和价格索引!$A$1:$B$785,2,FALSE)</f>
        <v>0</v>
      </c>
      <c r="MU105" s="1">
        <f>ROUND(MR105/1000000*IF(MS105=0,0,VLOOKUP(MS105,名称和价格索引!$A$4:$C$834,3,FALSE)),1)</f>
        <v>0</v>
      </c>
      <c r="MV105" s="1"/>
      <c r="MW105" s="1"/>
      <c r="MX105" s="1">
        <f>VLOOKUP(MW105,名称和价格索引!$A$1:$B$785,2,FALSE)</f>
        <v>0</v>
      </c>
      <c r="MY105" s="1">
        <f>ROUND(MV105/1000000*IF(MW105=0,0,VLOOKUP(MW105,名称和价格索引!$A$4:$C$834,3,FALSE)),1)</f>
        <v>0</v>
      </c>
      <c r="MZ105" s="1"/>
      <c r="NA105" s="1"/>
      <c r="NB105" s="1">
        <f>VLOOKUP(NA105,名称和价格索引!$A$1:$B$785,2,FALSE)</f>
        <v>0</v>
      </c>
      <c r="NC105" s="1">
        <f>ROUND(MZ105/1000000*IF(NA105=0,0,VLOOKUP(NA105,名称和价格索引!$A$4:$C$834,3,FALSE)),1)</f>
        <v>0</v>
      </c>
      <c r="ND105" s="1"/>
      <c r="NE105" s="1"/>
      <c r="NF105" s="1">
        <f>VLOOKUP(NE105,名称和价格索引!$A$1:$B$785,2,FALSE)</f>
        <v>0</v>
      </c>
      <c r="NG105" s="1">
        <f>ROUND(ND105/1000000*IF(NE105=0,0,VLOOKUP(NE105,名称和价格索引!$A$4:$C$834,3,FALSE)),1)</f>
        <v>0</v>
      </c>
      <c r="NH105" s="1"/>
      <c r="NI105" s="1"/>
      <c r="NJ105" s="1">
        <f>VLOOKUP(NI105,名称和价格索引!$A$1:$B$785,2,FALSE)</f>
        <v>0</v>
      </c>
      <c r="NK105" s="1">
        <f>ROUND(NH105/1000000*IF(NI105=0,0,VLOOKUP(NI105,名称和价格索引!$A$4:$C$834,3,FALSE)),1)</f>
        <v>0</v>
      </c>
      <c r="NL105" s="1"/>
      <c r="NM105" s="1"/>
      <c r="NN105" s="1">
        <f>VLOOKUP(NM105,名称和价格索引!$A$1:$B$785,2,FALSE)</f>
        <v>0</v>
      </c>
      <c r="NO105" s="1">
        <f>ROUND(NL105/1000000*IF(NM105=0,0,VLOOKUP(NM105,名称和价格索引!$A$4:$C$834,3,FALSE)),1)</f>
        <v>0</v>
      </c>
      <c r="NP105" s="1"/>
      <c r="NQ105" s="1"/>
      <c r="NR105" s="1">
        <f>VLOOKUP(NQ105,名称和价格索引!$A$1:$B$785,2,FALSE)</f>
        <v>0</v>
      </c>
      <c r="NS105" s="1">
        <f>ROUND(NP105/1000000*IF(NQ105=0,0,VLOOKUP(NQ105,名称和价格索引!$A$4:$C$834,3,FALSE)),1)</f>
        <v>0</v>
      </c>
      <c r="NT105" s="1"/>
      <c r="NU105" s="1"/>
      <c r="NV105" s="1">
        <f>VLOOKUP(NU105,名称和价格索引!$A$1:$B$785,2,FALSE)</f>
        <v>0</v>
      </c>
      <c r="NW105" s="1">
        <f>ROUND(NT105/1000000*IF(NU105=0,0,VLOOKUP(NU105,名称和价格索引!$A$4:$C$834,3,FALSE)),1)</f>
        <v>0</v>
      </c>
      <c r="NX105" s="1"/>
      <c r="NY105" s="1"/>
      <c r="NZ105" s="1">
        <f>VLOOKUP(NY105,名称和价格索引!$A$1:$B$785,2,FALSE)</f>
        <v>0</v>
      </c>
      <c r="OA105" s="1">
        <f>ROUND(NX105/1000000*IF(NY105=0,0,VLOOKUP(NY105,名称和价格索引!$A$4:$C$834,3,FALSE)),1)</f>
        <v>0</v>
      </c>
      <c r="OB105" s="1"/>
      <c r="OC105" s="1"/>
      <c r="OD105" s="1">
        <f>VLOOKUP(OC105,名称和价格索引!$A$1:$B$785,2,FALSE)</f>
        <v>0</v>
      </c>
      <c r="OE105" s="1">
        <f>ROUND(OB105/1000000*IF(OC105=0,0,VLOOKUP(OC105,名称和价格索引!$A$4:$C$834,3,FALSE)),1)</f>
        <v>0</v>
      </c>
      <c r="OF105" s="1"/>
      <c r="OG105" s="1"/>
      <c r="OH105" s="1">
        <f>VLOOKUP(OG105,名称和价格索引!$A$1:$B$785,2,FALSE)</f>
        <v>0</v>
      </c>
      <c r="OI105" s="1">
        <f>ROUND(OF105/1000000*IF(OG105=0,0,VLOOKUP(OG105,名称和价格索引!$A$4:$C$834,3,FALSE)),1)</f>
        <v>0</v>
      </c>
      <c r="OJ105" s="1"/>
      <c r="OK105" s="1"/>
      <c r="OL105" s="1">
        <f>VLOOKUP(OK105,名称和价格索引!$A$1:$B$785,2,FALSE)</f>
        <v>0</v>
      </c>
      <c r="OM105" s="1">
        <f>ROUND(OJ105/1000000*IF(OK105=0,0,VLOOKUP(OK105,名称和价格索引!$A$4:$C$834,3,FALSE)),1)</f>
        <v>0</v>
      </c>
      <c r="ON105" s="1"/>
      <c r="OO105" s="1"/>
      <c r="OP105" s="1">
        <f>VLOOKUP(OO105,名称和价格索引!$A$1:$B$785,2,FALSE)</f>
        <v>0</v>
      </c>
      <c r="OQ105" s="1">
        <f>ROUND(ON105/1000000*IF(OO105=0,0,VLOOKUP(OO105,名称和价格索引!$A$4:$C$834,3,FALSE)),1)</f>
        <v>0</v>
      </c>
      <c r="OR105" s="1"/>
      <c r="OS105" s="1"/>
      <c r="OT105" s="1">
        <f>VLOOKUP(OS105,名称和价格索引!$A$1:$B$785,2,FALSE)</f>
        <v>0</v>
      </c>
      <c r="OU105" s="1">
        <f>ROUND(OR105/1000000*IF(OS105=0,0,VLOOKUP(OS105,名称和价格索引!$A$4:$C$834,3,FALSE)),1)</f>
        <v>0</v>
      </c>
      <c r="OV105" s="1"/>
      <c r="OW105" s="1"/>
      <c r="OX105" s="1">
        <f>VLOOKUP(OW105,名称和价格索引!$A$1:$B$785,2,FALSE)</f>
        <v>0</v>
      </c>
      <c r="OY105" s="1">
        <f>ROUND(OV105/1000000*IF(OW105=0,0,VLOOKUP(OW105,名称和价格索引!$A$4:$C$834,3,FALSE)),1)</f>
        <v>0</v>
      </c>
      <c r="OZ105" s="1"/>
      <c r="PA105" s="1"/>
      <c r="PB105" s="1">
        <f>VLOOKUP(PA105,名称和价格索引!$A$1:$B$785,2,FALSE)</f>
        <v>0</v>
      </c>
      <c r="PC105" s="1">
        <f>ROUND(OZ105/1000000*IF(PA105=0,0,VLOOKUP(PA105,名称和价格索引!$A$4:$C$834,3,FALSE)),1)</f>
        <v>0</v>
      </c>
      <c r="PD105" s="1"/>
      <c r="PE105" s="1"/>
      <c r="PF105" s="1">
        <f>VLOOKUP(PE105,名称和价格索引!$A$1:$B$785,2,FALSE)</f>
        <v>0</v>
      </c>
      <c r="PG105" s="1">
        <f>ROUND(PD105/1000000*IF(PE105=0,0,VLOOKUP(PE105,名称和价格索引!$A$4:$C$834,3,FALSE)),1)</f>
        <v>0</v>
      </c>
      <c r="PH105" s="1"/>
      <c r="PI105" s="1"/>
      <c r="PJ105" s="1">
        <f>VLOOKUP(PI105,名称和价格索引!$A$1:$B$785,2,FALSE)</f>
        <v>0</v>
      </c>
      <c r="PK105" s="1">
        <f>ROUND(PH105/1000000*IF(PI105=0,0,VLOOKUP(PI105,名称和价格索引!$A$4:$C$834,3,FALSE)),1)</f>
        <v>0</v>
      </c>
      <c r="PL105" s="1"/>
      <c r="PM105" s="1"/>
      <c r="PN105" s="1">
        <f>VLOOKUP(PM105,名称和价格索引!$A$1:$B$785,2,FALSE)</f>
        <v>0</v>
      </c>
      <c r="PO105" s="1">
        <f>ROUND(PL105/1000000*IF(PM105=0,0,VLOOKUP(PM105,名称和价格索引!$A$4:$C$834,3,FALSE)),1)</f>
        <v>0</v>
      </c>
      <c r="PP105" s="1"/>
      <c r="PQ105" s="1"/>
      <c r="PR105" s="1">
        <f>VLOOKUP(PQ105,名称和价格索引!$A$1:$B$785,2,FALSE)</f>
        <v>0</v>
      </c>
      <c r="PS105" s="1">
        <f>ROUND(PP105/1000000*IF(PQ105=0,0,VLOOKUP(PQ105,名称和价格索引!$A$4:$C$834,3,FALSE)),1)</f>
        <v>0</v>
      </c>
      <c r="PT105" s="1"/>
      <c r="PU105" s="1"/>
      <c r="PV105" s="1">
        <f>VLOOKUP(PU105,名称和价格索引!$A$1:$B$785,2,FALSE)</f>
        <v>0</v>
      </c>
      <c r="PW105" s="1">
        <f>ROUND(PT105/1000000*IF(PU105=0,0,VLOOKUP(PU105,名称和价格索引!$A$4:$C$834,3,FALSE)),1)</f>
        <v>0</v>
      </c>
      <c r="PX105" s="1"/>
      <c r="PY105" s="1"/>
      <c r="PZ105" s="1">
        <f>VLOOKUP(PY105,名称和价格索引!$A$1:$B$785,2,FALSE)</f>
        <v>0</v>
      </c>
      <c r="QA105" s="1">
        <f>ROUND(PX105/1000000*IF(PY105=0,0,VLOOKUP(PY105,名称和价格索引!$A$4:$C$834,3,FALSE)),1)</f>
        <v>0</v>
      </c>
      <c r="QB105" s="1"/>
      <c r="QC105" s="1"/>
      <c r="QD105" s="1">
        <f>VLOOKUP(QC105,名称和价格索引!$A$1:$B$785,2,FALSE)</f>
        <v>0</v>
      </c>
      <c r="QE105" s="1">
        <f>ROUND(QB105/1000000*IF(QC105=0,0,VLOOKUP(QC105,名称和价格索引!$A$4:$C$834,3,FALSE)),1)</f>
        <v>0</v>
      </c>
      <c r="QF105" s="1"/>
      <c r="QG105" s="1"/>
      <c r="QH105" s="1">
        <f>VLOOKUP(QG105,名称和价格索引!$A$1:$B$785,2,FALSE)</f>
        <v>0</v>
      </c>
      <c r="QI105" s="1">
        <f>ROUND(QF105/1000000*IF(QG105=0,0,VLOOKUP(QG105,名称和价格索引!$A$4:$C$834,3,FALSE)),1)</f>
        <v>0</v>
      </c>
      <c r="QJ105" s="1"/>
      <c r="QK105" s="1"/>
      <c r="QL105" s="1">
        <f>VLOOKUP(QK105,名称和价格索引!$A$1:$B$785,2,FALSE)</f>
        <v>0</v>
      </c>
      <c r="QM105" s="1">
        <f>ROUND(QJ105/1000000*IF(QK105=0,0,VLOOKUP(QK105,名称和价格索引!$A$4:$C$834,3,FALSE)),1)</f>
        <v>0</v>
      </c>
      <c r="QN105" s="1"/>
      <c r="QO105" s="1"/>
      <c r="QP105" s="1">
        <f>VLOOKUP(QO105,名称和价格索引!$A$1:$B$785,2,FALSE)</f>
        <v>0</v>
      </c>
      <c r="QQ105" s="1">
        <f>ROUND(QN105/1000000*IF(QO105=0,0,VLOOKUP(QO105,名称和价格索引!$A$4:$C$834,3,FALSE)),1)</f>
        <v>0</v>
      </c>
      <c r="QR105" s="1"/>
      <c r="QS105" s="1"/>
      <c r="QT105" s="1">
        <f>VLOOKUP(QS105,名称和价格索引!$A$1:$B$785,2,FALSE)</f>
        <v>0</v>
      </c>
      <c r="QU105" s="1">
        <f>ROUND(QR105/1000000*IF(QS105=0,0,VLOOKUP(QS105,名称和价格索引!$A$4:$C$834,3,FALSE)),1)</f>
        <v>0</v>
      </c>
      <c r="QV105" s="1"/>
      <c r="QW105" s="1"/>
      <c r="QX105" s="1">
        <f>VLOOKUP(QW105,名称和价格索引!$A$1:$B$785,2,FALSE)</f>
        <v>0</v>
      </c>
      <c r="QY105" s="1">
        <f>ROUND(QV105/1000000*IF(QW105=0,0,VLOOKUP(QW105,名称和价格索引!$A$4:$C$834,3,FALSE)),1)</f>
        <v>0</v>
      </c>
      <c r="QZ105" s="1"/>
      <c r="RA105" s="1"/>
      <c r="RB105" s="1">
        <f>VLOOKUP(RA105,名称和价格索引!$A$1:$B$785,2,FALSE)</f>
        <v>0</v>
      </c>
      <c r="RC105" s="1">
        <f>ROUND(QZ105/1000000*IF(RA105=0,0,VLOOKUP(RA105,名称和价格索引!$A$4:$C$834,3,FALSE)),1)</f>
        <v>0</v>
      </c>
      <c r="RD105" s="1"/>
      <c r="RE105" s="1"/>
      <c r="RF105" s="1">
        <f>VLOOKUP(RE105,名称和价格索引!$A$1:$B$785,2,FALSE)</f>
        <v>0</v>
      </c>
      <c r="RG105" s="1">
        <f>ROUND(RD105/1000000*IF(RE105=0,0,VLOOKUP(RE105,名称和价格索引!$A$4:$C$834,3,FALSE)),1)</f>
        <v>0</v>
      </c>
      <c r="RH105" s="1"/>
      <c r="RI105" s="1"/>
      <c r="RJ105" s="1">
        <f>VLOOKUP(RI105,名称和价格索引!$A$1:$B$785,2,FALSE)</f>
        <v>0</v>
      </c>
      <c r="RK105" s="1">
        <f>ROUND(RH105/1000000*IF(RI105=0,0,VLOOKUP(RI105,名称和价格索引!$A$4:$C$834,3,FALSE)),1)</f>
        <v>0</v>
      </c>
      <c r="RL105" s="1"/>
      <c r="RM105" s="1"/>
      <c r="RN105" s="1">
        <f>VLOOKUP(RM105,名称和价格索引!$A$1:$B$785,2,FALSE)</f>
        <v>0</v>
      </c>
      <c r="RO105" s="1">
        <f>ROUND(RL105/1000000*IF(RM105=0,0,VLOOKUP(RM105,名称和价格索引!$A$4:$C$834,3,FALSE)),1)</f>
        <v>0</v>
      </c>
      <c r="RP105" s="1"/>
      <c r="RQ105" s="1"/>
      <c r="RR105" s="1">
        <f>VLOOKUP(RQ105,名称和价格索引!$A$1:$B$785,2,FALSE)</f>
        <v>0</v>
      </c>
      <c r="RS105" s="1">
        <f>ROUND(RP105/1000000*IF(RQ105=0,0,VLOOKUP(RQ105,名称和价格索引!$A$4:$C$834,3,FALSE)),1)</f>
        <v>0</v>
      </c>
      <c r="RT105" s="1"/>
      <c r="RU105" s="1"/>
      <c r="RV105" s="1">
        <f>VLOOKUP(RU105,名称和价格索引!$A$1:$B$785,2,FALSE)</f>
        <v>0</v>
      </c>
      <c r="RW105" s="1">
        <f>ROUND(RT105/1000000*IF(RU105=0,0,VLOOKUP(RU105,名称和价格索引!$A$4:$C$834,3,FALSE)),1)</f>
        <v>0</v>
      </c>
      <c r="RX105" s="1"/>
      <c r="RY105" s="1"/>
      <c r="RZ105" s="1">
        <f>VLOOKUP(RY105,名称和价格索引!$A$1:$B$785,2,FALSE)</f>
        <v>0</v>
      </c>
      <c r="SA105" s="1">
        <f>ROUND(RX105/1000000*IF(RY105=0,0,VLOOKUP(RY105,名称和价格索引!$A$4:$C$834,3,FALSE)),1)</f>
        <v>0</v>
      </c>
      <c r="SB105" s="1"/>
      <c r="SC105" s="1"/>
      <c r="SD105" s="1">
        <f>VLOOKUP(SC105,名称和价格索引!$A$1:$B$785,2,FALSE)</f>
        <v>0</v>
      </c>
      <c r="SE105" s="1">
        <f>ROUND(SB105/1000000*IF(SC105=0,0,VLOOKUP(SC105,名称和价格索引!$A$4:$C$834,3,FALSE)),1)</f>
        <v>0</v>
      </c>
      <c r="SF105" s="1"/>
      <c r="SG105" s="1"/>
      <c r="SH105" s="1">
        <f>VLOOKUP(SG105,名称和价格索引!$A$1:$B$785,2,FALSE)</f>
        <v>0</v>
      </c>
      <c r="SI105" s="1">
        <f>ROUND(SF105/1000000*IF(SG105=0,0,VLOOKUP(SG105,名称和价格索引!$A$4:$C$834,3,FALSE)),1)</f>
        <v>0</v>
      </c>
      <c r="SJ105" s="1"/>
      <c r="SK105" s="1"/>
      <c r="SL105" s="1">
        <f>VLOOKUP(SK105,名称和价格索引!$A$1:$B$785,2,FALSE)</f>
        <v>0</v>
      </c>
      <c r="SM105" s="1">
        <f>ROUND(SJ105/1000000*IF(SK105=0,0,VLOOKUP(SK105,名称和价格索引!$A$4:$C$834,3,FALSE)),1)</f>
        <v>0</v>
      </c>
      <c r="SN105" s="1"/>
      <c r="SO105" s="1"/>
      <c r="SP105" s="1">
        <f>VLOOKUP(SO105,名称和价格索引!$A$1:$B$785,2,FALSE)</f>
        <v>0</v>
      </c>
      <c r="SQ105" s="1">
        <f>ROUND(SN105/1000000*IF(SO105=0,0,VLOOKUP(SO105,名称和价格索引!$A$4:$C$834,3,FALSE)),1)</f>
        <v>0</v>
      </c>
      <c r="SR105" s="1"/>
      <c r="SS105" s="1"/>
      <c r="ST105" s="1">
        <f>VLOOKUP(SS105,名称和价格索引!$A$1:$B$785,2,FALSE)</f>
        <v>0</v>
      </c>
      <c r="SU105" s="1">
        <f>ROUND(SR105/1000000*IF(SS105=0,0,VLOOKUP(SS105,名称和价格索引!$A$4:$C$834,3,FALSE)),1)</f>
        <v>0</v>
      </c>
      <c r="SV105" s="11" t="e">
        <f t="array" ref="SV105">SUM(VLOOKUP(D105,D105:SU105,ROW($1:$123)*4,0))</f>
        <v>#N/A</v>
      </c>
    </row>
    <row r="106" s="2" customFormat="1" customHeight="1" spans="1:516">
      <c r="A106" s="1" t="s">
        <v>745</v>
      </c>
      <c r="B106" s="1" t="s">
        <v>714</v>
      </c>
      <c r="C106" s="1">
        <v>3158</v>
      </c>
      <c r="D106" s="1">
        <v>1000000</v>
      </c>
      <c r="E106" s="1">
        <v>201000</v>
      </c>
      <c r="F106" s="1">
        <f>VLOOKUP(E106,名称和价格索引!$A$1:$B$785,2,FALSE)</f>
        <v>1000</v>
      </c>
      <c r="G106" s="1">
        <f>ROUND(D106/1000000*IF(E106=0,0,VLOOKUP(E106,名称和价格索引!$A$4:$C$834,3,FALSE)),1)</f>
        <v>1000</v>
      </c>
      <c r="H106" s="1">
        <v>1000000</v>
      </c>
      <c r="I106" s="1">
        <v>302</v>
      </c>
      <c r="J106" s="1" t="str">
        <f>VLOOKUP(I106,名称和价格索引!$A$1:$B$785,2,FALSE)</f>
        <v>金创药(中量)</v>
      </c>
      <c r="K106" s="1">
        <f>ROUND(H106/1000000*IF(I106=0,0,VLOOKUP(I106,名称和价格索引!$A$4:$C$834,3,FALSE)),1)</f>
        <v>130</v>
      </c>
      <c r="L106" s="1">
        <v>1000000</v>
      </c>
      <c r="M106" s="1">
        <v>322</v>
      </c>
      <c r="N106" s="1" t="str">
        <f>VLOOKUP(M106,名称和价格索引!$A$1:$B$785,2,FALSE)</f>
        <v>魔法药(中量)</v>
      </c>
      <c r="O106" s="1">
        <f>ROUND(L106/1000000*IF(M106=0,0,VLOOKUP(M106,名称和价格索引!$A$4:$C$834,3,FALSE)),1)</f>
        <v>130</v>
      </c>
      <c r="P106" s="1">
        <v>1000000</v>
      </c>
      <c r="Q106" s="1">
        <v>351</v>
      </c>
      <c r="R106" s="1" t="str">
        <f>VLOOKUP(Q106,名称和价格索引!$A$1:$B$785,2,FALSE)</f>
        <v>太阳水</v>
      </c>
      <c r="S106" s="1">
        <f>ROUND(P106/1000000*IF(Q106=0,0,VLOOKUP(Q106,名称和价格索引!$A$4:$C$834,3,FALSE)),1)</f>
        <v>500</v>
      </c>
      <c r="T106" s="1">
        <v>6000</v>
      </c>
      <c r="U106" s="1">
        <v>99940007</v>
      </c>
      <c r="V106" s="1" t="str">
        <f>VLOOKUP(U106,名称和价格索引!$A$1:$B$785,2,FALSE)</f>
        <v>道士手镯</v>
      </c>
      <c r="W106" s="1">
        <f>ROUND(T106/1000000*IF(U106=0,0,VLOOKUP(U106,名称和价格索引!$A$4:$C$834,3,FALSE)),1)</f>
        <v>12</v>
      </c>
      <c r="X106" s="1">
        <v>6000</v>
      </c>
      <c r="Y106" s="1">
        <v>99940008</v>
      </c>
      <c r="Z106" s="1" t="str">
        <f>VLOOKUP(Y106,名称和价格索引!$A$1:$B$785,2,FALSE)</f>
        <v>黑檀手镯</v>
      </c>
      <c r="AA106" s="1">
        <f>ROUND(X106/1000000*IF(Y106=0,0,VLOOKUP(Y106,名称和价格索引!$A$4:$C$834,3,FALSE)),1)</f>
        <v>12</v>
      </c>
      <c r="AB106" s="1">
        <v>6000</v>
      </c>
      <c r="AC106" s="1">
        <v>99900015</v>
      </c>
      <c r="AD106" s="1" t="str">
        <f>VLOOKUP(AC106,名称和价格索引!$A$1:$B$785,2,FALSE)</f>
        <v>降魔</v>
      </c>
      <c r="AE106" s="1">
        <f>ROUND(AB106/1000000*IF(AC106=0,0,VLOOKUP(AC106,名称和价格索引!$A$4:$C$834,3,FALSE)),1)</f>
        <v>30</v>
      </c>
      <c r="AF106" s="1">
        <v>6000</v>
      </c>
      <c r="AG106" s="1">
        <v>99930008</v>
      </c>
      <c r="AH106" s="1" t="str">
        <f>VLOOKUP(AG106,名称和价格索引!$A$1:$B$785,2,FALSE)</f>
        <v>黑色水晶戒指</v>
      </c>
      <c r="AI106" s="1">
        <f>ROUND(AF106/1000000*IF(AG106=0,0,VLOOKUP(AG106,名称和价格索引!$A$4:$C$834,3,FALSE)),1)</f>
        <v>6</v>
      </c>
      <c r="AJ106" s="1">
        <v>6000</v>
      </c>
      <c r="AK106" s="1">
        <v>99930009</v>
      </c>
      <c r="AL106" s="1" t="str">
        <f>VLOOKUP(AK106,名称和价格索引!$A$1:$B$785,2,FALSE)</f>
        <v>蛇眼戒指</v>
      </c>
      <c r="AM106" s="1">
        <f>ROUND(AJ106/1000000*IF(AK106=0,0,VLOOKUP(AK106,名称和价格索引!$A$4:$C$834,3,FALSE)),1)</f>
        <v>6</v>
      </c>
      <c r="AN106" s="1">
        <v>6000</v>
      </c>
      <c r="AO106" s="1">
        <v>99930007</v>
      </c>
      <c r="AP106" s="1" t="str">
        <f>VLOOKUP(AO106,名称和价格索引!$A$1:$B$785,2,FALSE)</f>
        <v>珍珠戒指</v>
      </c>
      <c r="AQ106" s="1">
        <f>ROUND(AN106/1000000*IF(AO106=0,0,VLOOKUP(AO106,名称和价格索引!$A$4:$C$834,3,FALSE)),1)</f>
        <v>6</v>
      </c>
      <c r="AR106" s="1">
        <v>6000</v>
      </c>
      <c r="AS106" s="1">
        <v>99900014</v>
      </c>
      <c r="AT106" s="1" t="str">
        <f>VLOOKUP(AS106,名称和价格索引!$A$1:$B$785,2,FALSE)</f>
        <v>破魂</v>
      </c>
      <c r="AU106" s="1">
        <f>ROUND(AR106/1000000*IF(AS106=0,0,VLOOKUP(AS106,名称和价格索引!$A$4:$C$834,3,FALSE)),1)</f>
        <v>15</v>
      </c>
      <c r="AV106" s="1">
        <v>6000</v>
      </c>
      <c r="AW106" s="1">
        <v>99900016</v>
      </c>
      <c r="AX106" s="1" t="str">
        <f>VLOOKUP(AW106,名称和价格索引!$A$1:$B$785,2,FALSE)</f>
        <v>斩马刀</v>
      </c>
      <c r="AY106" s="1">
        <f>ROUND(AV106/1000000*IF(AW106=0,0,VLOOKUP(AW106,名称和价格索引!$A$4:$C$834,3,FALSE)),1)</f>
        <v>18</v>
      </c>
      <c r="AZ106" s="1">
        <v>6000</v>
      </c>
      <c r="BA106" s="1">
        <v>99900013</v>
      </c>
      <c r="BB106" s="1" t="str">
        <f>VLOOKUP(BA106,名称和价格索引!$A$1:$B$785,2,FALSE)</f>
        <v>偃月</v>
      </c>
      <c r="BC106" s="1">
        <f>ROUND(AZ106/1000000*IF(BA106=0,0,VLOOKUP(BA106,名称和价格索引!$A$4:$C$834,3,FALSE)),1)</f>
        <v>30</v>
      </c>
      <c r="BD106" s="1">
        <v>6000</v>
      </c>
      <c r="BE106" s="1">
        <v>99930006</v>
      </c>
      <c r="BF106" s="1" t="str">
        <f>VLOOKUP(BE106,名称和价格索引!$A$1:$B$785,2,FALSE)</f>
        <v>生铁戒指</v>
      </c>
      <c r="BG106" s="1">
        <f>ROUND(BD106/1000000*IF(BE106=0,0,VLOOKUP(BE106,名称和价格索引!$A$4:$C$834,3,FALSE)),1)</f>
        <v>9</v>
      </c>
      <c r="BH106" s="1">
        <v>6000</v>
      </c>
      <c r="BI106" s="1">
        <v>99920007</v>
      </c>
      <c r="BJ106" s="1" t="str">
        <f>VLOOKUP(BI106,名称和价格索引!$A$1:$B$785,2,FALSE)</f>
        <v>白色虎齿项链</v>
      </c>
      <c r="BK106" s="1">
        <f>ROUND(BH106/1000000*IF(BI106=0,0,VLOOKUP(BI106,名称和价格索引!$A$4:$C$834,3,FALSE)),1)</f>
        <v>9</v>
      </c>
      <c r="BL106" s="1">
        <v>6000</v>
      </c>
      <c r="BM106" s="1">
        <v>99920006</v>
      </c>
      <c r="BN106" s="1" t="str">
        <f>VLOOKUP(BM106,名称和价格索引!$A$1:$B$785,2,FALSE)</f>
        <v>白金项链</v>
      </c>
      <c r="BO106" s="1">
        <f>ROUND(BL106/1000000*IF(BM106=0,0,VLOOKUP(BM106,名称和价格索引!$A$4:$C$834,3,FALSE)),1)</f>
        <v>6</v>
      </c>
      <c r="BP106" s="1">
        <v>6000</v>
      </c>
      <c r="BQ106" s="1">
        <v>99930015</v>
      </c>
      <c r="BR106" s="1" t="str">
        <f>VLOOKUP(BQ106,名称和价格索引!$A$1:$B$785,2,FALSE)</f>
        <v>骷髅戒指</v>
      </c>
      <c r="BS106" s="1">
        <f>ROUND(BP106/1000000*IF(BQ106=0,0,VLOOKUP(BQ106,名称和价格索引!$A$4:$C$834,3,FALSE)),1)</f>
        <v>15</v>
      </c>
      <c r="BT106" s="1">
        <v>6000</v>
      </c>
      <c r="BU106" s="1">
        <v>99940002</v>
      </c>
      <c r="BV106" s="1" t="str">
        <f>VLOOKUP(BU106,名称和价格索引!$A$1:$B$785,2,FALSE)</f>
        <v>小手镯</v>
      </c>
      <c r="BW106" s="1">
        <f>ROUND(BT106/1000000*IF(BU106=0,0,VLOOKUP(BU106,名称和价格索引!$A$4:$C$834,3,FALSE)),1)</f>
        <v>3</v>
      </c>
      <c r="BX106" s="1">
        <v>10000</v>
      </c>
      <c r="BY106" s="1">
        <v>99900010</v>
      </c>
      <c r="BZ106" s="1" t="str">
        <f>VLOOKUP(BY106,名称和价格索引!$A$1:$B$785,2,FALSE)</f>
        <v>八荒</v>
      </c>
      <c r="CA106" s="1">
        <f>ROUND(BX106/1000000*IF(BY106=0,0,VLOOKUP(BY106,名称和价格索引!$A$4:$C$834,3,FALSE)),1)</f>
        <v>25</v>
      </c>
      <c r="CB106" s="1">
        <v>10000</v>
      </c>
      <c r="CC106" s="1">
        <v>99900011</v>
      </c>
      <c r="CD106" s="1" t="str">
        <f>VLOOKUP(CC106,名称和价格索引!$A$1:$B$785,2,FALSE)</f>
        <v>半月</v>
      </c>
      <c r="CE106" s="1">
        <f>ROUND(CB106/1000000*IF(CC106=0,0,VLOOKUP(CC106,名称和价格索引!$A$4:$C$834,3,FALSE)),1)</f>
        <v>20</v>
      </c>
      <c r="CF106" s="1">
        <v>10000</v>
      </c>
      <c r="CG106" s="1">
        <v>99900009</v>
      </c>
      <c r="CH106" s="1" t="str">
        <f>VLOOKUP(CG106,名称和价格索引!$A$1:$B$785,2,FALSE)</f>
        <v>海魂</v>
      </c>
      <c r="CI106" s="1">
        <f>ROUND(CF106/1000000*IF(CG106=0,0,VLOOKUP(CG106,名称和价格索引!$A$4:$C$834,3,FALSE)),1)</f>
        <v>15</v>
      </c>
      <c r="CJ106" s="1">
        <v>10000</v>
      </c>
      <c r="CK106" s="1">
        <v>99900012</v>
      </c>
      <c r="CL106" s="1" t="str">
        <f>VLOOKUP(CK106,名称和价格索引!$A$1:$B$785,2,FALSE)</f>
        <v>凌风</v>
      </c>
      <c r="CM106" s="1">
        <f>ROUND(CJ106/1000000*IF(CK106=0,0,VLOOKUP(CK106,名称和价格索引!$A$4:$C$834,3,FALSE)),1)</f>
        <v>25</v>
      </c>
      <c r="CN106" s="1">
        <v>10000</v>
      </c>
      <c r="CO106" s="1">
        <v>99930005</v>
      </c>
      <c r="CP106" s="1" t="str">
        <f>VLOOKUP(CO106,名称和价格索引!$A$1:$B$785,2,FALSE)</f>
        <v>蓝色水晶戒指</v>
      </c>
      <c r="CQ106" s="1">
        <f>ROUND(CN106/1000000*IF(CO106=0,0,VLOOKUP(CO106,名称和价格索引!$A$4:$C$834,3,FALSE)),1)</f>
        <v>7.5</v>
      </c>
      <c r="CR106" s="1">
        <v>10000</v>
      </c>
      <c r="CS106" s="1">
        <v>99920011</v>
      </c>
      <c r="CT106" s="1" t="str">
        <f>VLOOKUP(CS106,名称和价格索引!$A$1:$B$785,2,FALSE)</f>
        <v>魔鬼项链</v>
      </c>
      <c r="CU106" s="1">
        <f>ROUND(CR106/1000000*IF(CS106=0,0,VLOOKUP(CS106,名称和价格索引!$A$4:$C$834,3,FALSE)),1)</f>
        <v>12.5</v>
      </c>
      <c r="CV106" s="1">
        <v>10000</v>
      </c>
      <c r="CW106" s="1">
        <v>99920010</v>
      </c>
      <c r="CX106" s="1" t="str">
        <f>VLOOKUP(CW106,名称和价格索引!$A$1:$B$785,2,FALSE)</f>
        <v>琥珀项链</v>
      </c>
      <c r="CY106" s="1">
        <f>ROUND(CV106/1000000*IF(CW106=0,0,VLOOKUP(CW106,名称和价格索引!$A$4:$C$834,3,FALSE)),1)</f>
        <v>10</v>
      </c>
      <c r="CZ106" s="1">
        <v>10000</v>
      </c>
      <c r="DA106" s="1">
        <v>99920012</v>
      </c>
      <c r="DB106" s="1" t="str">
        <f>VLOOKUP(DA106,名称和价格索引!$A$1:$B$785,2,FALSE)</f>
        <v>凤凰明珠</v>
      </c>
      <c r="DC106" s="1">
        <f>ROUND(CZ106/1000000*IF(DA106=0,0,VLOOKUP(DA106,名称和价格索引!$A$4:$C$834,3,FALSE)),1)</f>
        <v>10</v>
      </c>
      <c r="DD106" s="1">
        <v>10000</v>
      </c>
      <c r="DE106" s="1">
        <v>99940018</v>
      </c>
      <c r="DF106" s="1" t="str">
        <f>VLOOKUP(DE106,名称和价格索引!$A$1:$B$785,2,FALSE)</f>
        <v>坚固手套</v>
      </c>
      <c r="DG106" s="1">
        <f>ROUND(DD106/1000000*IF(DE106=0,0,VLOOKUP(DE106,名称和价格索引!$A$4:$C$834,3,FALSE)),1)</f>
        <v>35</v>
      </c>
      <c r="DH106" s="1">
        <v>20000</v>
      </c>
      <c r="DI106" s="1">
        <v>99940027</v>
      </c>
      <c r="DJ106" s="1" t="str">
        <f>VLOOKUP(DI106,名称和价格索引!$A$1:$B$785,2,FALSE)</f>
        <v>魔力手镯</v>
      </c>
      <c r="DK106" s="1">
        <f>ROUND(DH106/1000000*IF(DI106=0,0,VLOOKUP(DI106,名称和价格索引!$A$4:$C$834,3,FALSE)),1)</f>
        <v>80</v>
      </c>
      <c r="DL106" s="1">
        <v>20000</v>
      </c>
      <c r="DM106" s="1">
        <v>99920009</v>
      </c>
      <c r="DN106" s="1" t="str">
        <f>VLOOKUP(DM106,名称和价格索引!$A$1:$B$785,2,FALSE)</f>
        <v>灯笼项链</v>
      </c>
      <c r="DO106" s="1">
        <f>ROUND(DL106/1000000*IF(DM106=0,0,VLOOKUP(DM106,名称和价格索引!$A$4:$C$834,3,FALSE)),1)</f>
        <v>30</v>
      </c>
      <c r="DP106" s="1">
        <v>20000</v>
      </c>
      <c r="DQ106" s="1">
        <v>99900006</v>
      </c>
      <c r="DR106" s="1" t="str">
        <f>VLOOKUP(DQ106,名称和价格索引!$A$1:$B$785,2,FALSE)</f>
        <v>铁剑</v>
      </c>
      <c r="DS106" s="1">
        <f>ROUND(DP106/1000000*IF(DQ106=0,0,VLOOKUP(DQ106,名称和价格索引!$A$4:$C$834,3,FALSE)),1)</f>
        <v>12</v>
      </c>
      <c r="DT106" s="1">
        <v>20000</v>
      </c>
      <c r="DU106" s="1">
        <v>99900005</v>
      </c>
      <c r="DV106" s="1" t="str">
        <f>VLOOKUP(DU106,名称和价格索引!$A$1:$B$785,2,FALSE)</f>
        <v>短剑</v>
      </c>
      <c r="DW106" s="1">
        <f>ROUND(DT106/1000000*IF(DU106=0,0,VLOOKUP(DU106,名称和价格索引!$A$4:$C$834,3,FALSE)),1)</f>
        <v>10</v>
      </c>
      <c r="DX106" s="1">
        <v>20000</v>
      </c>
      <c r="DY106" s="1">
        <v>99980313</v>
      </c>
      <c r="DZ106" s="1" t="str">
        <f>VLOOKUP(DY106,名称和价格索引!$A$1:$B$785,2,FALSE)</f>
        <v>中型盔甲</v>
      </c>
      <c r="EA106" s="1">
        <f>ROUND(DX106/1000000*IF(DY106=0,0,VLOOKUP(DY106,名称和价格索引!$A$4:$C$834,3,FALSE)),1)</f>
        <v>60</v>
      </c>
      <c r="EB106" s="1">
        <v>20000</v>
      </c>
      <c r="EC106" s="1">
        <v>99980313</v>
      </c>
      <c r="ED106" s="1" t="str">
        <f>VLOOKUP(EC106,名称和价格索引!$A$1:$B$785,2,FALSE)</f>
        <v>中型盔甲</v>
      </c>
      <c r="EE106" s="1">
        <f>ROUND(EB106/1000000*IF(EC106=0,0,VLOOKUP(EC106,名称和价格索引!$A$4:$C$834,3,FALSE)),1)</f>
        <v>60</v>
      </c>
      <c r="EF106" s="1">
        <v>20000</v>
      </c>
      <c r="EG106" s="1">
        <v>99900008</v>
      </c>
      <c r="EH106" s="1" t="str">
        <f>VLOOKUP(EG106,名称和价格索引!$A$1:$B$785,2,FALSE)</f>
        <v>青铜斧</v>
      </c>
      <c r="EI106" s="1">
        <f>ROUND(EF106/1000000*IF(EG106=0,0,VLOOKUP(EG106,名称和价格索引!$A$4:$C$834,3,FALSE)),1)</f>
        <v>15</v>
      </c>
      <c r="EJ106" s="1">
        <v>20000</v>
      </c>
      <c r="EK106" s="1">
        <v>99920004</v>
      </c>
      <c r="EL106" s="1" t="str">
        <f>VLOOKUP(EK106,名称和价格索引!$A$1:$B$785,2,FALSE)</f>
        <v>黑檀项链</v>
      </c>
      <c r="EM106" s="1">
        <f>ROUND(EJ106/1000000*IF(EK106=0,0,VLOOKUP(EK106,名称和价格索引!$A$4:$C$834,3,FALSE)),1)</f>
        <v>12</v>
      </c>
      <c r="EN106" s="1">
        <v>20000</v>
      </c>
      <c r="EO106" s="1">
        <v>99920003</v>
      </c>
      <c r="EP106" s="1" t="str">
        <f>VLOOKUP(EO106,名称和价格索引!$A$1:$B$785,2,FALSE)</f>
        <v>黄色水晶项链</v>
      </c>
      <c r="EQ106" s="1">
        <f>ROUND(EN106/1000000*IF(EO106=0,0,VLOOKUP(EO106,名称和价格索引!$A$4:$C$834,3,FALSE)),1)</f>
        <v>12</v>
      </c>
      <c r="ER106" s="1">
        <v>20000</v>
      </c>
      <c r="ES106" s="1">
        <v>99920005</v>
      </c>
      <c r="ET106" s="1" t="str">
        <f>VLOOKUP(ES106,名称和价格索引!$A$1:$B$785,2,FALSE)</f>
        <v>黑色水晶项链</v>
      </c>
      <c r="EU106" s="1">
        <f>ROUND(ER106/1000000*IF(ES106=0,0,VLOOKUP(ES106,名称和价格索引!$A$4:$C$834,3,FALSE)),1)</f>
        <v>15</v>
      </c>
      <c r="EV106" s="1">
        <v>20000</v>
      </c>
      <c r="EW106" s="1">
        <v>99990111</v>
      </c>
      <c r="EX106" s="1" t="str">
        <f>VLOOKUP(EW106,名称和价格索引!$A$1:$B$785,2,FALSE)</f>
        <v>青铜头盔</v>
      </c>
      <c r="EY106" s="1">
        <f>ROUND(EV106/1000000*IF(EW106=0,0,VLOOKUP(EW106,名称和价格索引!$A$4:$C$834,3,FALSE)),1)</f>
        <v>10</v>
      </c>
      <c r="EZ106" s="1">
        <v>20000</v>
      </c>
      <c r="FA106" s="1">
        <v>99900004</v>
      </c>
      <c r="FB106" s="1" t="str">
        <f>VLOOKUP(FA106,名称和价格索引!$A$1:$B$785,2,FALSE)</f>
        <v>青铜剑</v>
      </c>
      <c r="FC106" s="1">
        <f>ROUND(EZ106/1000000*IF(FA106=0,0,VLOOKUP(FA106,名称和价格索引!$A$4:$C$834,3,FALSE)),1)</f>
        <v>9</v>
      </c>
      <c r="FD106" s="1">
        <v>20000</v>
      </c>
      <c r="FE106" s="1">
        <v>99940002</v>
      </c>
      <c r="FF106" s="1" t="str">
        <f>VLOOKUP(FE106,名称和价格索引!$A$1:$B$785,2,FALSE)</f>
        <v>小手镯</v>
      </c>
      <c r="FG106" s="1">
        <f>ROUND(FD106/1000000*IF(FE106=0,0,VLOOKUP(FE106,名称和价格索引!$A$4:$C$834,3,FALSE)),1)</f>
        <v>10</v>
      </c>
      <c r="FH106" s="1">
        <v>20000</v>
      </c>
      <c r="FI106" s="1">
        <v>99930002</v>
      </c>
      <c r="FJ106" s="1" t="str">
        <f>VLOOKUP(FI106,名称和价格索引!$A$1:$B$785,2,FALSE)</f>
        <v>玻璃戒指</v>
      </c>
      <c r="FK106" s="1">
        <f>ROUND(FH106/1000000*IF(FI106=0,0,VLOOKUP(FI106,名称和价格索引!$A$4:$C$834,3,FALSE)),1)</f>
        <v>8</v>
      </c>
      <c r="FL106" s="1">
        <v>20000</v>
      </c>
      <c r="FM106" s="1">
        <v>99930003</v>
      </c>
      <c r="FN106" s="1" t="str">
        <f>VLOOKUP(FM106,名称和价格索引!$A$1:$B$785,2,FALSE)</f>
        <v>六角戒指</v>
      </c>
      <c r="FO106" s="1">
        <f>ROUND(FL106/1000000*IF(FM106=0,0,VLOOKUP(FM106,名称和价格索引!$A$4:$C$834,3,FALSE)),1)</f>
        <v>8</v>
      </c>
      <c r="FP106" s="1">
        <v>20000</v>
      </c>
      <c r="FQ106" s="1">
        <v>99940017</v>
      </c>
      <c r="FR106" s="1" t="str">
        <f>VLOOKUP(FQ106,名称和价格索引!$A$1:$B$785,2,FALSE)</f>
        <v>皮制手套</v>
      </c>
      <c r="FS106" s="1">
        <f>ROUND(FP106/1000000*IF(FQ106=0,0,VLOOKUP(FQ106,名称和价格索引!$A$4:$C$834,3,FALSE)),1)</f>
        <v>15</v>
      </c>
      <c r="FT106" s="1">
        <v>20000</v>
      </c>
      <c r="FU106" s="1">
        <v>99940003</v>
      </c>
      <c r="FV106" s="1" t="str">
        <f>VLOOKUP(FU106,名称和价格索引!$A$1:$B$785,2,FALSE)</f>
        <v>银手镯</v>
      </c>
      <c r="FW106" s="1">
        <f>ROUND(FT106/1000000*IF(FU106=0,0,VLOOKUP(FU106,名称和价格索引!$A$4:$C$834,3,FALSE)),1)</f>
        <v>15</v>
      </c>
      <c r="FX106" s="1">
        <v>20000</v>
      </c>
      <c r="FY106" s="1">
        <v>99940005</v>
      </c>
      <c r="FZ106" s="1" t="str">
        <f>VLOOKUP(FY106,名称和价格索引!$A$1:$B$785,2,FALSE)</f>
        <v>钢手镯</v>
      </c>
      <c r="GA106" s="1">
        <f>ROUND(FX106/1000000*IF(FY106=0,0,VLOOKUP(FY106,名称和价格索引!$A$4:$C$834,3,FALSE)),1)</f>
        <v>20</v>
      </c>
      <c r="GB106" s="1">
        <v>2000</v>
      </c>
      <c r="GC106" s="1">
        <v>99930004</v>
      </c>
      <c r="GD106" s="1" t="str">
        <f>VLOOKUP(GC106,名称和价格索引!$A$1:$B$785,2,FALSE)</f>
        <v>牛角戒指</v>
      </c>
      <c r="GE106" s="1">
        <f>ROUND(GB106/1000000*IF(GC106=0,0,VLOOKUP(GC106,名称和价格索引!$A$4:$C$834,3,FALSE)),1)</f>
        <v>1</v>
      </c>
      <c r="GF106" s="1">
        <v>20000</v>
      </c>
      <c r="GG106" s="1">
        <v>99940004</v>
      </c>
      <c r="GH106" s="1" t="str">
        <f>VLOOKUP(GG106,名称和价格索引!$A$1:$B$785,2,FALSE)</f>
        <v>大手镯</v>
      </c>
      <c r="GI106" s="1">
        <f>ROUND(GF106/1000000*IF(GG106=0,0,VLOOKUP(GG106,名称和价格索引!$A$4:$C$834,3,FALSE)),1)</f>
        <v>50</v>
      </c>
      <c r="GJ106" s="1"/>
      <c r="GK106" s="1"/>
      <c r="GL106" s="1">
        <f>VLOOKUP(GK106,名称和价格索引!$A$1:$B$785,2,FALSE)</f>
        <v>0</v>
      </c>
      <c r="GM106" s="1">
        <f>ROUND(GJ106/1000000*IF(GK106=0,0,VLOOKUP(GK106,名称和价格索引!$A$4:$C$834,3,FALSE)),1)</f>
        <v>0</v>
      </c>
      <c r="GN106" s="1"/>
      <c r="GO106" s="1"/>
      <c r="GP106" s="1">
        <f>VLOOKUP(GO106,名称和价格索引!$A$1:$B$785,2,FALSE)</f>
        <v>0</v>
      </c>
      <c r="GQ106" s="1">
        <f>ROUND(GN106/1000000*IF(GO106=0,0,VLOOKUP(GO106,名称和价格索引!$A$4:$C$834,3,FALSE)),1)</f>
        <v>0</v>
      </c>
      <c r="GT106" s="1">
        <f>VLOOKUP(GS106,名称和价格索引!$A$1:$B$785,2,FALSE)</f>
        <v>0</v>
      </c>
      <c r="GU106" s="1">
        <f>ROUND(GR106/1000000*IF(GS106=0,0,VLOOKUP(GS106,名称和价格索引!$A$4:$C$834,3,FALSE)),1)</f>
        <v>0</v>
      </c>
      <c r="GX106" s="1">
        <f>VLOOKUP(GW106,名称和价格索引!$A$1:$B$785,2,FALSE)</f>
        <v>0</v>
      </c>
      <c r="GY106" s="1">
        <f>ROUND(GV106/1000000*IF(GW106=0,0,VLOOKUP(GW106,名称和价格索引!$A$4:$C$834,3,FALSE)),1)</f>
        <v>0</v>
      </c>
      <c r="HB106" s="1">
        <f>VLOOKUP(HA106,名称和价格索引!$A$1:$B$785,2,FALSE)</f>
        <v>0</v>
      </c>
      <c r="HC106" s="1">
        <f>ROUND(GZ106/1000000*IF(HA106=0,0,VLOOKUP(HA106,名称和价格索引!$A$4:$C$834,3,FALSE)),1)</f>
        <v>0</v>
      </c>
      <c r="HF106" s="1">
        <f>VLOOKUP(HE106,名称和价格索引!$A$1:$B$785,2,FALSE)</f>
        <v>0</v>
      </c>
      <c r="HG106" s="1">
        <f>ROUND(HD106/1000000*IF(HE106=0,0,VLOOKUP(HE106,名称和价格索引!$A$4:$C$834,3,FALSE)),1)</f>
        <v>0</v>
      </c>
      <c r="HJ106" s="1">
        <f>VLOOKUP(HI106,名称和价格索引!$A$1:$B$785,2,FALSE)</f>
        <v>0</v>
      </c>
      <c r="HK106" s="1">
        <f>ROUND(HH106/1000000*IF(HI106=0,0,VLOOKUP(HI106,名称和价格索引!$A$4:$C$834,3,FALSE)),1)</f>
        <v>0</v>
      </c>
      <c r="HN106" s="1">
        <f>VLOOKUP(HM106,名称和价格索引!$A$1:$B$785,2,FALSE)</f>
        <v>0</v>
      </c>
      <c r="HO106" s="1">
        <f>ROUND(HL106/1000000*IF(HM106=0,0,VLOOKUP(HM106,名称和价格索引!$A$4:$C$834,3,FALSE)),1)</f>
        <v>0</v>
      </c>
      <c r="HR106" s="1">
        <f>VLOOKUP(HQ106,名称和价格索引!$A$1:$B$785,2,FALSE)</f>
        <v>0</v>
      </c>
      <c r="HS106" s="1">
        <f>ROUND(HP106/1000000*IF(HQ106=0,0,VLOOKUP(HQ106,名称和价格索引!$A$4:$C$834,3,FALSE)),1)</f>
        <v>0</v>
      </c>
      <c r="HT106" s="18">
        <v>1000</v>
      </c>
      <c r="HU106" s="18">
        <v>99930019</v>
      </c>
      <c r="HV106" s="18" t="e">
        <f>VLOOKUP(HU106,名称和价格索引!$A$1:$B$785,2,FALSE)</f>
        <v>#N/A</v>
      </c>
      <c r="HW106" s="1" t="e">
        <f>ROUND(HT106/1000000*IF(HU106=0,0,VLOOKUP(HU106,名称和价格索引!$A$4:$C$834,3,FALSE)),1)</f>
        <v>#N/A</v>
      </c>
      <c r="HX106" s="18">
        <v>1000</v>
      </c>
      <c r="HY106" s="18">
        <v>99940012</v>
      </c>
      <c r="HZ106" s="18" t="e">
        <f>VLOOKUP(HY106,名称和价格索引!$A$1:$B$785,2,FALSE)</f>
        <v>#N/A</v>
      </c>
      <c r="IA106" s="1" t="e">
        <f>ROUND(HX106/1000000*IF(HY106=0,0,VLOOKUP(HY106,名称和价格索引!$A$4:$C$834,3,FALSE)),1)</f>
        <v>#N/A</v>
      </c>
      <c r="IB106" s="18">
        <v>1000</v>
      </c>
      <c r="IC106" s="18">
        <v>99920017</v>
      </c>
      <c r="ID106" s="18" t="e">
        <f>VLOOKUP(IC106,名称和价格索引!$A$1:$B$785,2,FALSE)</f>
        <v>#N/A</v>
      </c>
      <c r="IE106" s="1" t="e">
        <f>ROUND(IB106/1000000*IF(IC106=0,0,VLOOKUP(IC106,名称和价格索引!$A$4:$C$834,3,FALSE)),1)</f>
        <v>#N/A</v>
      </c>
      <c r="IF106" s="18">
        <v>1000</v>
      </c>
      <c r="IG106" s="18">
        <v>99930020</v>
      </c>
      <c r="IH106" s="18" t="e">
        <f>VLOOKUP(IG106,名称和价格索引!$A$1:$B$785,2,FALSE)</f>
        <v>#N/A</v>
      </c>
      <c r="II106" s="1" t="e">
        <f>ROUND(IF106/1000000*IF(IG106=0,0,VLOOKUP(IG106,名称和价格索引!$A$4:$C$834,3,FALSE)),1)</f>
        <v>#N/A</v>
      </c>
      <c r="IJ106" s="18">
        <v>1000</v>
      </c>
      <c r="IK106" s="18">
        <v>99940016</v>
      </c>
      <c r="IL106" s="18" t="e">
        <f>VLOOKUP(IK106,名称和价格索引!$A$1:$B$785,2,FALSE)</f>
        <v>#N/A</v>
      </c>
      <c r="IM106" s="1" t="e">
        <f>ROUND(IJ106/1000000*IF(IK106=0,0,VLOOKUP(IK106,名称和价格索引!$A$4:$C$834,3,FALSE)),1)</f>
        <v>#N/A</v>
      </c>
      <c r="IN106" s="18">
        <v>1000</v>
      </c>
      <c r="IO106" s="18">
        <v>99920019</v>
      </c>
      <c r="IP106" s="18" t="e">
        <f>VLOOKUP(IO106,名称和价格索引!$A$1:$B$785,2,FALSE)</f>
        <v>#N/A</v>
      </c>
      <c r="IQ106" s="1" t="e">
        <f>ROUND(IN106/1000000*IF(IO106=0,0,VLOOKUP(IO106,名称和价格索引!$A$4:$C$834,3,FALSE)),1)</f>
        <v>#N/A</v>
      </c>
      <c r="IR106" s="18">
        <v>1000</v>
      </c>
      <c r="IS106" s="18">
        <v>99930021</v>
      </c>
      <c r="IT106" s="18" t="e">
        <f>VLOOKUP(IS106,名称和价格索引!$A$1:$B$785,2,FALSE)</f>
        <v>#N/A</v>
      </c>
      <c r="IU106" s="1" t="e">
        <f>ROUND(IR106/1000000*IF(IS106=0,0,VLOOKUP(IS106,名称和价格索引!$A$4:$C$834,3,FALSE)),1)</f>
        <v>#N/A</v>
      </c>
      <c r="IV106" s="18">
        <v>1000</v>
      </c>
      <c r="IW106" s="18">
        <v>99920018</v>
      </c>
      <c r="IX106" s="18" t="e">
        <f>VLOOKUP(IW106,名称和价格索引!$A$1:$B$785,2,FALSE)</f>
        <v>#N/A</v>
      </c>
      <c r="IY106" s="1" t="e">
        <f>ROUND(IV106/1000000*IF(IW106=0,0,VLOOKUP(IW106,名称和价格索引!$A$4:$C$834,3,FALSE)),1)</f>
        <v>#N/A</v>
      </c>
      <c r="IZ106" s="18">
        <v>1000</v>
      </c>
      <c r="JA106" s="18">
        <v>99940010</v>
      </c>
      <c r="JB106" s="18" t="e">
        <f>VLOOKUP(JA106,名称和价格索引!$A$1:$B$785,2,FALSE)</f>
        <v>#N/A</v>
      </c>
      <c r="JC106" s="1" t="e">
        <f>ROUND(IZ106/1000000*IF(JA106=0,0,VLOOKUP(JA106,名称和价格索引!$A$4:$C$834,3,FALSE)),1)</f>
        <v>#N/A</v>
      </c>
      <c r="JD106" s="18"/>
      <c r="JE106" s="18"/>
      <c r="JF106" s="18">
        <f>VLOOKUP(JE106,名称和价格索引!$A$1:$B$785,2,FALSE)</f>
        <v>0</v>
      </c>
      <c r="JG106" s="1">
        <f>ROUND(JD106/1000000*IF(JE106=0,0,VLOOKUP(JE106,名称和价格索引!$A$4:$C$834,3,FALSE)),1)</f>
        <v>0</v>
      </c>
      <c r="JH106" s="18">
        <v>2000</v>
      </c>
      <c r="JI106" s="18">
        <v>99900022</v>
      </c>
      <c r="JJ106" s="18" t="e">
        <f>VLOOKUP(JI106,名称和价格索引!$A$1:$B$785,2,FALSE)</f>
        <v>#N/A</v>
      </c>
      <c r="JK106" s="1" t="e">
        <f>ROUND(JH106/1000000*IF(JI106=0,0,VLOOKUP(JI106,名称和价格索引!$A$4:$C$834,3,FALSE)),1)</f>
        <v>#N/A</v>
      </c>
      <c r="JL106" s="18">
        <v>2000</v>
      </c>
      <c r="JM106" s="18">
        <v>99900024</v>
      </c>
      <c r="JN106" s="18" t="e">
        <f>VLOOKUP(JM106,名称和价格索引!$A$1:$B$785,2,FALSE)</f>
        <v>#N/A</v>
      </c>
      <c r="JO106" s="1" t="e">
        <f>ROUND(JL106/1000000*IF(JM106=0,0,VLOOKUP(JM106,名称和价格索引!$A$4:$C$834,3,FALSE)),1)</f>
        <v>#N/A</v>
      </c>
      <c r="JP106" s="18">
        <v>2000</v>
      </c>
      <c r="JQ106" s="18">
        <v>99900023</v>
      </c>
      <c r="JR106" s="18" t="e">
        <f>VLOOKUP(JQ106,名称和价格索引!$A$1:$B$785,2,FALSE)</f>
        <v>#N/A</v>
      </c>
      <c r="JS106" s="1" t="e">
        <f>ROUND(JP106/1000000*IF(JQ106=0,0,VLOOKUP(JQ106,名称和价格索引!$A$4:$C$834,3,FALSE)),1)</f>
        <v>#N/A</v>
      </c>
      <c r="JT106" s="18"/>
      <c r="JU106" s="18"/>
      <c r="JV106" s="18">
        <f>VLOOKUP(JU106,名称和价格索引!$A$1:$B$785,2,FALSE)</f>
        <v>0</v>
      </c>
      <c r="JW106" s="1">
        <f>ROUND(JT106/1000000*IF(JU106=0,0,VLOOKUP(JU106,名称和价格索引!$A$4:$C$834,3,FALSE)),1)</f>
        <v>0</v>
      </c>
      <c r="JX106" s="18">
        <v>3000</v>
      </c>
      <c r="JY106" s="18">
        <v>99920016</v>
      </c>
      <c r="JZ106" s="18" t="e">
        <f>VLOOKUP(JY106,名称和价格索引!$A$1:$B$785,2,FALSE)</f>
        <v>#N/A</v>
      </c>
      <c r="KA106" s="1" t="e">
        <f>ROUND(JX106/1000000*IF(JY106=0,0,VLOOKUP(JY106,名称和价格索引!$A$4:$C$834,3,FALSE)),1)</f>
        <v>#N/A</v>
      </c>
      <c r="KB106" s="18">
        <v>3000</v>
      </c>
      <c r="KC106" s="18">
        <v>99930018</v>
      </c>
      <c r="KD106" s="18" t="e">
        <f>VLOOKUP(KC106,名称和价格索引!$A$1:$B$785,2,FALSE)</f>
        <v>#N/A</v>
      </c>
      <c r="KE106" s="1" t="e">
        <f>ROUND(KB106/1000000*IF(KC106=0,0,VLOOKUP(KC106,名称和价格索引!$A$4:$C$834,3,FALSE)),1)</f>
        <v>#N/A</v>
      </c>
      <c r="KF106" s="18">
        <v>3000</v>
      </c>
      <c r="KG106" s="18">
        <v>99920020</v>
      </c>
      <c r="KH106" s="18" t="e">
        <f>VLOOKUP(KG106,名称和价格索引!$A$1:$B$785,2,FALSE)</f>
        <v>#N/A</v>
      </c>
      <c r="KI106" s="1" t="e">
        <f>ROUND(KF106/1000000*IF(KG106=0,0,VLOOKUP(KG106,名称和价格索引!$A$4:$C$834,3,FALSE)),1)</f>
        <v>#N/A</v>
      </c>
      <c r="KJ106" s="18">
        <v>3000</v>
      </c>
      <c r="KK106" s="18">
        <v>99930017</v>
      </c>
      <c r="KL106" s="18" t="e">
        <f>VLOOKUP(KK106,名称和价格索引!$A$1:$B$785,2,FALSE)</f>
        <v>#N/A</v>
      </c>
      <c r="KM106" s="1" t="e">
        <f>ROUND(KJ106/1000000*IF(KK106=0,0,VLOOKUP(KK106,名称和价格索引!$A$4:$C$834,3,FALSE)),1)</f>
        <v>#N/A</v>
      </c>
      <c r="KN106" s="18">
        <v>3000</v>
      </c>
      <c r="KO106" s="18">
        <v>99940011</v>
      </c>
      <c r="KP106" s="18" t="e">
        <f>VLOOKUP(KO106,名称和价格索引!$A$1:$B$785,2,FALSE)</f>
        <v>#N/A</v>
      </c>
      <c r="KQ106" s="1" t="e">
        <f>ROUND(KN106/1000000*IF(KO106=0,0,VLOOKUP(KO106,名称和价格索引!$A$4:$C$834,3,FALSE)),1)</f>
        <v>#N/A</v>
      </c>
      <c r="KR106" s="18">
        <v>3000</v>
      </c>
      <c r="KS106" s="18">
        <v>99920021</v>
      </c>
      <c r="KT106" s="18" t="e">
        <f>VLOOKUP(KS106,名称和价格索引!$A$1:$B$785,2,FALSE)</f>
        <v>#N/A</v>
      </c>
      <c r="KU106" s="1" t="e">
        <f>ROUND(KR106/1000000*IF(KS106=0,0,VLOOKUP(KS106,名称和价格索引!$A$4:$C$834,3,FALSE)),1)</f>
        <v>#N/A</v>
      </c>
      <c r="KV106" s="18">
        <v>3000</v>
      </c>
      <c r="KW106" s="18">
        <v>99940015</v>
      </c>
      <c r="KX106" s="18" t="e">
        <f>VLOOKUP(KW106,名称和价格索引!$A$1:$B$785,2,FALSE)</f>
        <v>#N/A</v>
      </c>
      <c r="KY106" s="1" t="e">
        <f>ROUND(KV106/1000000*IF(KW106=0,0,VLOOKUP(KW106,名称和价格索引!$A$4:$C$834,3,FALSE)),1)</f>
        <v>#N/A</v>
      </c>
      <c r="KZ106" s="18">
        <v>3000</v>
      </c>
      <c r="LA106" s="18">
        <v>99930014</v>
      </c>
      <c r="LB106" s="18" t="e">
        <f>VLOOKUP(LA106,名称和价格索引!$A$1:$B$785,2,FALSE)</f>
        <v>#N/A</v>
      </c>
      <c r="LC106" s="1" t="e">
        <f>ROUND(KZ106/1000000*IF(LA106=0,0,VLOOKUP(LA106,名称和价格索引!$A$4:$C$834,3,FALSE)),1)</f>
        <v>#N/A</v>
      </c>
      <c r="LD106" s="1"/>
      <c r="LE106" s="1"/>
      <c r="LF106" s="1">
        <f>VLOOKUP(LE106,名称和价格索引!$A$1:$B$785,2,FALSE)</f>
        <v>0</v>
      </c>
      <c r="LG106" s="1">
        <f>ROUND(LD106/1000000*IF(LE106=0,0,VLOOKUP(LE106,名称和价格索引!$A$4:$C$834,3,FALSE)),1)</f>
        <v>0</v>
      </c>
      <c r="LH106" s="1"/>
      <c r="LI106" s="1"/>
      <c r="LJ106" s="1">
        <f>VLOOKUP(LI106,名称和价格索引!$A$1:$B$785,2,FALSE)</f>
        <v>0</v>
      </c>
      <c r="LK106" s="1">
        <f>ROUND(LH106/1000000*IF(LI106=0,0,VLOOKUP(LI106,名称和价格索引!$A$4:$C$834,3,FALSE)),1)</f>
        <v>0</v>
      </c>
      <c r="LL106" s="1"/>
      <c r="LM106" s="1"/>
      <c r="LN106" s="1">
        <f>VLOOKUP(LM106,名称和价格索引!$A$1:$B$785,2,FALSE)</f>
        <v>0</v>
      </c>
      <c r="LO106" s="1">
        <f>ROUND(LL106/1000000*IF(LM106=0,0,VLOOKUP(LM106,名称和价格索引!$A$4:$C$834,3,FALSE)),1)</f>
        <v>0</v>
      </c>
      <c r="LP106" s="1"/>
      <c r="LQ106" s="1"/>
      <c r="LR106" s="1">
        <f>VLOOKUP(LQ106,名称和价格索引!$A$1:$B$785,2,FALSE)</f>
        <v>0</v>
      </c>
      <c r="LS106" s="1">
        <f>ROUND(LP106/1000000*IF(LQ106=0,0,VLOOKUP(LQ106,名称和价格索引!$A$4:$C$834,3,FALSE)),1)</f>
        <v>0</v>
      </c>
      <c r="LT106" s="1"/>
      <c r="LU106" s="1"/>
      <c r="LV106" s="1">
        <f>VLOOKUP(LU106,名称和价格索引!$A$1:$B$785,2,FALSE)</f>
        <v>0</v>
      </c>
      <c r="LW106" s="1">
        <f>ROUND(LT106/1000000*IF(LU106=0,0,VLOOKUP(LU106,名称和价格索引!$A$4:$C$834,3,FALSE)),1)</f>
        <v>0</v>
      </c>
      <c r="LX106" s="1"/>
      <c r="LY106" s="1"/>
      <c r="LZ106" s="1">
        <f>VLOOKUP(LY106,名称和价格索引!$A$1:$B$785,2,FALSE)</f>
        <v>0</v>
      </c>
      <c r="MA106" s="1">
        <f>ROUND(LX106/1000000*IF(LY106=0,0,VLOOKUP(LY106,名称和价格索引!$A$4:$C$834,3,FALSE)),1)</f>
        <v>0</v>
      </c>
      <c r="MB106" s="1"/>
      <c r="MC106" s="1"/>
      <c r="MD106" s="1">
        <f>VLOOKUP(MC106,名称和价格索引!$A$1:$B$785,2,FALSE)</f>
        <v>0</v>
      </c>
      <c r="ME106" s="1">
        <f>ROUND(MB106/1000000*IF(MC106=0,0,VLOOKUP(MC106,名称和价格索引!$A$4:$C$834,3,FALSE)),1)</f>
        <v>0</v>
      </c>
      <c r="MF106" s="1"/>
      <c r="MG106" s="1"/>
      <c r="MH106" s="1">
        <f>VLOOKUP(MG106,名称和价格索引!$A$1:$B$785,2,FALSE)</f>
        <v>0</v>
      </c>
      <c r="MI106" s="1">
        <f>ROUND(MF106/1000000*IF(MG106=0,0,VLOOKUP(MG106,名称和价格索引!$A$4:$C$834,3,FALSE)),1)</f>
        <v>0</v>
      </c>
      <c r="MJ106" s="1"/>
      <c r="MK106" s="1"/>
      <c r="ML106" s="1">
        <f>VLOOKUP(MK106,名称和价格索引!$A$1:$B$785,2,FALSE)</f>
        <v>0</v>
      </c>
      <c r="MM106" s="1">
        <f>ROUND(MJ106/1000000*IF(MK106=0,0,VLOOKUP(MK106,名称和价格索引!$A$4:$C$834,3,FALSE)),1)</f>
        <v>0</v>
      </c>
      <c r="MN106" s="1"/>
      <c r="MO106" s="1"/>
      <c r="MP106" s="1">
        <f>VLOOKUP(MO106,名称和价格索引!$A$1:$B$785,2,FALSE)</f>
        <v>0</v>
      </c>
      <c r="MQ106" s="1">
        <f>ROUND(MN106/1000000*IF(MO106=0,0,VLOOKUP(MO106,名称和价格索引!$A$4:$C$834,3,FALSE)),1)</f>
        <v>0</v>
      </c>
      <c r="MR106" s="1"/>
      <c r="MS106" s="1"/>
      <c r="MT106" s="1">
        <f>VLOOKUP(MS106,名称和价格索引!$A$1:$B$785,2,FALSE)</f>
        <v>0</v>
      </c>
      <c r="MU106" s="1">
        <f>ROUND(MR106/1000000*IF(MS106=0,0,VLOOKUP(MS106,名称和价格索引!$A$4:$C$834,3,FALSE)),1)</f>
        <v>0</v>
      </c>
      <c r="MV106" s="1"/>
      <c r="MW106" s="1"/>
      <c r="MX106" s="1">
        <f>VLOOKUP(MW106,名称和价格索引!$A$1:$B$785,2,FALSE)</f>
        <v>0</v>
      </c>
      <c r="MY106" s="1">
        <f>ROUND(MV106/1000000*IF(MW106=0,0,VLOOKUP(MW106,名称和价格索引!$A$4:$C$834,3,FALSE)),1)</f>
        <v>0</v>
      </c>
      <c r="MZ106" s="1"/>
      <c r="NA106" s="1"/>
      <c r="NB106" s="1">
        <f>VLOOKUP(NA106,名称和价格索引!$A$1:$B$785,2,FALSE)</f>
        <v>0</v>
      </c>
      <c r="NC106" s="1">
        <f>ROUND(MZ106/1000000*IF(NA106=0,0,VLOOKUP(NA106,名称和价格索引!$A$4:$C$834,3,FALSE)),1)</f>
        <v>0</v>
      </c>
      <c r="ND106" s="1"/>
      <c r="NE106" s="1"/>
      <c r="NF106" s="1">
        <f>VLOOKUP(NE106,名称和价格索引!$A$1:$B$785,2,FALSE)</f>
        <v>0</v>
      </c>
      <c r="NG106" s="1">
        <f>ROUND(ND106/1000000*IF(NE106=0,0,VLOOKUP(NE106,名称和价格索引!$A$4:$C$834,3,FALSE)),1)</f>
        <v>0</v>
      </c>
      <c r="NH106" s="1"/>
      <c r="NI106" s="1"/>
      <c r="NJ106" s="1">
        <f>VLOOKUP(NI106,名称和价格索引!$A$1:$B$785,2,FALSE)</f>
        <v>0</v>
      </c>
      <c r="NK106" s="1">
        <f>ROUND(NH106/1000000*IF(NI106=0,0,VLOOKUP(NI106,名称和价格索引!$A$4:$C$834,3,FALSE)),1)</f>
        <v>0</v>
      </c>
      <c r="NL106" s="1"/>
      <c r="NM106" s="1"/>
      <c r="NN106" s="1">
        <f>VLOOKUP(NM106,名称和价格索引!$A$1:$B$785,2,FALSE)</f>
        <v>0</v>
      </c>
      <c r="NO106" s="1">
        <f>ROUND(NL106/1000000*IF(NM106=0,0,VLOOKUP(NM106,名称和价格索引!$A$4:$C$834,3,FALSE)),1)</f>
        <v>0</v>
      </c>
      <c r="NP106" s="1"/>
      <c r="NQ106" s="1"/>
      <c r="NR106" s="1">
        <f>VLOOKUP(NQ106,名称和价格索引!$A$1:$B$785,2,FALSE)</f>
        <v>0</v>
      </c>
      <c r="NS106" s="1">
        <f>ROUND(NP106/1000000*IF(NQ106=0,0,VLOOKUP(NQ106,名称和价格索引!$A$4:$C$834,3,FALSE)),1)</f>
        <v>0</v>
      </c>
      <c r="NT106" s="1"/>
      <c r="NU106" s="1"/>
      <c r="NV106" s="1">
        <f>VLOOKUP(NU106,名称和价格索引!$A$1:$B$785,2,FALSE)</f>
        <v>0</v>
      </c>
      <c r="NW106" s="1">
        <f>ROUND(NT106/1000000*IF(NU106=0,0,VLOOKUP(NU106,名称和价格索引!$A$4:$C$834,3,FALSE)),1)</f>
        <v>0</v>
      </c>
      <c r="NX106" s="1"/>
      <c r="NY106" s="1"/>
      <c r="NZ106" s="1">
        <f>VLOOKUP(NY106,名称和价格索引!$A$1:$B$785,2,FALSE)</f>
        <v>0</v>
      </c>
      <c r="OA106" s="1">
        <f>ROUND(NX106/1000000*IF(NY106=0,0,VLOOKUP(NY106,名称和价格索引!$A$4:$C$834,3,FALSE)),1)</f>
        <v>0</v>
      </c>
      <c r="OB106" s="1"/>
      <c r="OC106" s="1"/>
      <c r="OD106" s="1">
        <f>VLOOKUP(OC106,名称和价格索引!$A$1:$B$785,2,FALSE)</f>
        <v>0</v>
      </c>
      <c r="OE106" s="1">
        <f>ROUND(OB106/1000000*IF(OC106=0,0,VLOOKUP(OC106,名称和价格索引!$A$4:$C$834,3,FALSE)),1)</f>
        <v>0</v>
      </c>
      <c r="OF106" s="1"/>
      <c r="OG106" s="1"/>
      <c r="OH106" s="1">
        <f>VLOOKUP(OG106,名称和价格索引!$A$1:$B$785,2,FALSE)</f>
        <v>0</v>
      </c>
      <c r="OI106" s="1">
        <f>ROUND(OF106/1000000*IF(OG106=0,0,VLOOKUP(OG106,名称和价格索引!$A$4:$C$834,3,FALSE)),1)</f>
        <v>0</v>
      </c>
      <c r="OJ106" s="1"/>
      <c r="OK106" s="1"/>
      <c r="OL106" s="1">
        <f>VLOOKUP(OK106,名称和价格索引!$A$1:$B$785,2,FALSE)</f>
        <v>0</v>
      </c>
      <c r="OM106" s="1">
        <f>ROUND(OJ106/1000000*IF(OK106=0,0,VLOOKUP(OK106,名称和价格索引!$A$4:$C$834,3,FALSE)),1)</f>
        <v>0</v>
      </c>
      <c r="ON106" s="1"/>
      <c r="OO106" s="1"/>
      <c r="OP106" s="1">
        <f>VLOOKUP(OO106,名称和价格索引!$A$1:$B$785,2,FALSE)</f>
        <v>0</v>
      </c>
      <c r="OQ106" s="1">
        <f>ROUND(ON106/1000000*IF(OO106=0,0,VLOOKUP(OO106,名称和价格索引!$A$4:$C$834,3,FALSE)),1)</f>
        <v>0</v>
      </c>
      <c r="OR106" s="1"/>
      <c r="OS106" s="1"/>
      <c r="OT106" s="1">
        <f>VLOOKUP(OS106,名称和价格索引!$A$1:$B$785,2,FALSE)</f>
        <v>0</v>
      </c>
      <c r="OU106" s="1">
        <f>ROUND(OR106/1000000*IF(OS106=0,0,VLOOKUP(OS106,名称和价格索引!$A$4:$C$834,3,FALSE)),1)</f>
        <v>0</v>
      </c>
      <c r="OV106" s="1"/>
      <c r="OW106" s="1"/>
      <c r="OX106" s="1">
        <f>VLOOKUP(OW106,名称和价格索引!$A$1:$B$785,2,FALSE)</f>
        <v>0</v>
      </c>
      <c r="OY106" s="1">
        <f>ROUND(OV106/1000000*IF(OW106=0,0,VLOOKUP(OW106,名称和价格索引!$A$4:$C$834,3,FALSE)),1)</f>
        <v>0</v>
      </c>
      <c r="OZ106" s="1"/>
      <c r="PA106" s="1"/>
      <c r="PB106" s="1">
        <f>VLOOKUP(PA106,名称和价格索引!$A$1:$B$785,2,FALSE)</f>
        <v>0</v>
      </c>
      <c r="PC106" s="1">
        <f>ROUND(OZ106/1000000*IF(PA106=0,0,VLOOKUP(PA106,名称和价格索引!$A$4:$C$834,3,FALSE)),1)</f>
        <v>0</v>
      </c>
      <c r="PD106" s="1"/>
      <c r="PE106" s="1"/>
      <c r="PF106" s="1">
        <f>VLOOKUP(PE106,名称和价格索引!$A$1:$B$785,2,FALSE)</f>
        <v>0</v>
      </c>
      <c r="PG106" s="1">
        <f>ROUND(PD106/1000000*IF(PE106=0,0,VLOOKUP(PE106,名称和价格索引!$A$4:$C$834,3,FALSE)),1)</f>
        <v>0</v>
      </c>
      <c r="PH106" s="1"/>
      <c r="PI106" s="1"/>
      <c r="PJ106" s="1">
        <f>VLOOKUP(PI106,名称和价格索引!$A$1:$B$785,2,FALSE)</f>
        <v>0</v>
      </c>
      <c r="PK106" s="1">
        <f>ROUND(PH106/1000000*IF(PI106=0,0,VLOOKUP(PI106,名称和价格索引!$A$4:$C$834,3,FALSE)),1)</f>
        <v>0</v>
      </c>
      <c r="PL106" s="1"/>
      <c r="PM106" s="1"/>
      <c r="PN106" s="1">
        <f>VLOOKUP(PM106,名称和价格索引!$A$1:$B$785,2,FALSE)</f>
        <v>0</v>
      </c>
      <c r="PO106" s="1">
        <f>ROUND(PL106/1000000*IF(PM106=0,0,VLOOKUP(PM106,名称和价格索引!$A$4:$C$834,3,FALSE)),1)</f>
        <v>0</v>
      </c>
      <c r="PP106" s="1"/>
      <c r="PQ106" s="1"/>
      <c r="PR106" s="1">
        <f>VLOOKUP(PQ106,名称和价格索引!$A$1:$B$785,2,FALSE)</f>
        <v>0</v>
      </c>
      <c r="PS106" s="1">
        <f>ROUND(PP106/1000000*IF(PQ106=0,0,VLOOKUP(PQ106,名称和价格索引!$A$4:$C$834,3,FALSE)),1)</f>
        <v>0</v>
      </c>
      <c r="PT106" s="1"/>
      <c r="PU106" s="1"/>
      <c r="PV106" s="1">
        <f>VLOOKUP(PU106,名称和价格索引!$A$1:$B$785,2,FALSE)</f>
        <v>0</v>
      </c>
      <c r="PW106" s="1">
        <f>ROUND(PT106/1000000*IF(PU106=0,0,VLOOKUP(PU106,名称和价格索引!$A$4:$C$834,3,FALSE)),1)</f>
        <v>0</v>
      </c>
      <c r="PX106" s="1"/>
      <c r="PY106" s="1"/>
      <c r="PZ106" s="1">
        <f>VLOOKUP(PY106,名称和价格索引!$A$1:$B$785,2,FALSE)</f>
        <v>0</v>
      </c>
      <c r="QA106" s="1">
        <f>ROUND(PX106/1000000*IF(PY106=0,0,VLOOKUP(PY106,名称和价格索引!$A$4:$C$834,3,FALSE)),1)</f>
        <v>0</v>
      </c>
      <c r="QB106" s="1"/>
      <c r="QC106" s="1"/>
      <c r="QD106" s="1">
        <f>VLOOKUP(QC106,名称和价格索引!$A$1:$B$785,2,FALSE)</f>
        <v>0</v>
      </c>
      <c r="QE106" s="1">
        <f>ROUND(QB106/1000000*IF(QC106=0,0,VLOOKUP(QC106,名称和价格索引!$A$4:$C$834,3,FALSE)),1)</f>
        <v>0</v>
      </c>
      <c r="QF106" s="1"/>
      <c r="QG106" s="1"/>
      <c r="QH106" s="1">
        <f>VLOOKUP(QG106,名称和价格索引!$A$1:$B$785,2,FALSE)</f>
        <v>0</v>
      </c>
      <c r="QI106" s="1">
        <f>ROUND(QF106/1000000*IF(QG106=0,0,VLOOKUP(QG106,名称和价格索引!$A$4:$C$834,3,FALSE)),1)</f>
        <v>0</v>
      </c>
      <c r="QJ106" s="1"/>
      <c r="QK106" s="1"/>
      <c r="QL106" s="1">
        <f>VLOOKUP(QK106,名称和价格索引!$A$1:$B$785,2,FALSE)</f>
        <v>0</v>
      </c>
      <c r="QM106" s="1">
        <f>ROUND(QJ106/1000000*IF(QK106=0,0,VLOOKUP(QK106,名称和价格索引!$A$4:$C$834,3,FALSE)),1)</f>
        <v>0</v>
      </c>
      <c r="QN106" s="1"/>
      <c r="QO106" s="1"/>
      <c r="QP106" s="1">
        <f>VLOOKUP(QO106,名称和价格索引!$A$1:$B$785,2,FALSE)</f>
        <v>0</v>
      </c>
      <c r="QQ106" s="1">
        <f>ROUND(QN106/1000000*IF(QO106=0,0,VLOOKUP(QO106,名称和价格索引!$A$4:$C$834,3,FALSE)),1)</f>
        <v>0</v>
      </c>
      <c r="QR106" s="1"/>
      <c r="QS106" s="1"/>
      <c r="QT106" s="1">
        <f>VLOOKUP(QS106,名称和价格索引!$A$1:$B$785,2,FALSE)</f>
        <v>0</v>
      </c>
      <c r="QU106" s="1">
        <f>ROUND(QR106/1000000*IF(QS106=0,0,VLOOKUP(QS106,名称和价格索引!$A$4:$C$834,3,FALSE)),1)</f>
        <v>0</v>
      </c>
      <c r="QV106" s="1"/>
      <c r="QW106" s="1"/>
      <c r="QX106" s="1">
        <f>VLOOKUP(QW106,名称和价格索引!$A$1:$B$785,2,FALSE)</f>
        <v>0</v>
      </c>
      <c r="QY106" s="1">
        <f>ROUND(QV106/1000000*IF(QW106=0,0,VLOOKUP(QW106,名称和价格索引!$A$4:$C$834,3,FALSE)),1)</f>
        <v>0</v>
      </c>
      <c r="QZ106" s="1"/>
      <c r="RA106" s="1"/>
      <c r="RB106" s="1">
        <f>VLOOKUP(RA106,名称和价格索引!$A$1:$B$785,2,FALSE)</f>
        <v>0</v>
      </c>
      <c r="RC106" s="1">
        <f>ROUND(QZ106/1000000*IF(RA106=0,0,VLOOKUP(RA106,名称和价格索引!$A$4:$C$834,3,FALSE)),1)</f>
        <v>0</v>
      </c>
      <c r="RD106" s="1"/>
      <c r="RE106" s="1"/>
      <c r="RF106" s="1">
        <f>VLOOKUP(RE106,名称和价格索引!$A$1:$B$785,2,FALSE)</f>
        <v>0</v>
      </c>
      <c r="RG106" s="1">
        <f>ROUND(RD106/1000000*IF(RE106=0,0,VLOOKUP(RE106,名称和价格索引!$A$4:$C$834,3,FALSE)),1)</f>
        <v>0</v>
      </c>
      <c r="RH106" s="1"/>
      <c r="RI106" s="1"/>
      <c r="RJ106" s="1">
        <f>VLOOKUP(RI106,名称和价格索引!$A$1:$B$785,2,FALSE)</f>
        <v>0</v>
      </c>
      <c r="RK106" s="1">
        <f>ROUND(RH106/1000000*IF(RI106=0,0,VLOOKUP(RI106,名称和价格索引!$A$4:$C$834,3,FALSE)),1)</f>
        <v>0</v>
      </c>
      <c r="RL106" s="1"/>
      <c r="RM106" s="1"/>
      <c r="RN106" s="1">
        <f>VLOOKUP(RM106,名称和价格索引!$A$1:$B$785,2,FALSE)</f>
        <v>0</v>
      </c>
      <c r="RO106" s="1">
        <f>ROUND(RL106/1000000*IF(RM106=0,0,VLOOKUP(RM106,名称和价格索引!$A$4:$C$834,3,FALSE)),1)</f>
        <v>0</v>
      </c>
      <c r="RP106" s="1"/>
      <c r="RQ106" s="1"/>
      <c r="RR106" s="1">
        <f>VLOOKUP(RQ106,名称和价格索引!$A$1:$B$785,2,FALSE)</f>
        <v>0</v>
      </c>
      <c r="RS106" s="1">
        <f>ROUND(RP106/1000000*IF(RQ106=0,0,VLOOKUP(RQ106,名称和价格索引!$A$4:$C$834,3,FALSE)),1)</f>
        <v>0</v>
      </c>
      <c r="RT106" s="1"/>
      <c r="RU106" s="1"/>
      <c r="RV106" s="1">
        <f>VLOOKUP(RU106,名称和价格索引!$A$1:$B$785,2,FALSE)</f>
        <v>0</v>
      </c>
      <c r="RW106" s="1">
        <f>ROUND(RT106/1000000*IF(RU106=0,0,VLOOKUP(RU106,名称和价格索引!$A$4:$C$834,3,FALSE)),1)</f>
        <v>0</v>
      </c>
      <c r="RX106" s="1"/>
      <c r="RY106" s="1"/>
      <c r="RZ106" s="1">
        <f>VLOOKUP(RY106,名称和价格索引!$A$1:$B$785,2,FALSE)</f>
        <v>0</v>
      </c>
      <c r="SA106" s="1">
        <f>ROUND(RX106/1000000*IF(RY106=0,0,VLOOKUP(RY106,名称和价格索引!$A$4:$C$834,3,FALSE)),1)</f>
        <v>0</v>
      </c>
      <c r="SB106" s="1"/>
      <c r="SC106" s="1"/>
      <c r="SD106" s="1">
        <f>VLOOKUP(SC106,名称和价格索引!$A$1:$B$785,2,FALSE)</f>
        <v>0</v>
      </c>
      <c r="SE106" s="1">
        <f>ROUND(SB106/1000000*IF(SC106=0,0,VLOOKUP(SC106,名称和价格索引!$A$4:$C$834,3,FALSE)),1)</f>
        <v>0</v>
      </c>
      <c r="SF106" s="1"/>
      <c r="SG106" s="1"/>
      <c r="SH106" s="1">
        <f>VLOOKUP(SG106,名称和价格索引!$A$1:$B$785,2,FALSE)</f>
        <v>0</v>
      </c>
      <c r="SI106" s="1">
        <f>ROUND(SF106/1000000*IF(SG106=0,0,VLOOKUP(SG106,名称和价格索引!$A$4:$C$834,3,FALSE)),1)</f>
        <v>0</v>
      </c>
      <c r="SJ106" s="1"/>
      <c r="SK106" s="1"/>
      <c r="SL106" s="1">
        <f>VLOOKUP(SK106,名称和价格索引!$A$1:$B$785,2,FALSE)</f>
        <v>0</v>
      </c>
      <c r="SM106" s="1">
        <f>ROUND(SJ106/1000000*IF(SK106=0,0,VLOOKUP(SK106,名称和价格索引!$A$4:$C$834,3,FALSE)),1)</f>
        <v>0</v>
      </c>
      <c r="SN106" s="1"/>
      <c r="SO106" s="1"/>
      <c r="SP106" s="1">
        <f>VLOOKUP(SO106,名称和价格索引!$A$1:$B$785,2,FALSE)</f>
        <v>0</v>
      </c>
      <c r="SQ106" s="1">
        <f>ROUND(SN106/1000000*IF(SO106=0,0,VLOOKUP(SO106,名称和价格索引!$A$4:$C$834,3,FALSE)),1)</f>
        <v>0</v>
      </c>
      <c r="SR106" s="1"/>
      <c r="SS106" s="1"/>
      <c r="ST106" s="1">
        <f>VLOOKUP(SS106,名称和价格索引!$A$1:$B$785,2,FALSE)</f>
        <v>0</v>
      </c>
      <c r="SU106" s="1">
        <f>ROUND(SR106/1000000*IF(SS106=0,0,VLOOKUP(SS106,名称和价格索引!$A$4:$C$834,3,FALSE)),1)</f>
        <v>0</v>
      </c>
      <c r="SV106" s="11" t="e">
        <f t="array" ref="SV106">SUM(VLOOKUP(D106,D106:SU106,ROW($1:$123)*4,0))</f>
        <v>#N/A</v>
      </c>
    </row>
    <row r="107" s="4" customFormat="1" customHeight="1" spans="1:516">
      <c r="A107" s="4" t="s">
        <v>749</v>
      </c>
      <c r="B107" s="4" t="s">
        <v>714</v>
      </c>
      <c r="C107" s="4">
        <v>3159</v>
      </c>
      <c r="D107" s="4">
        <v>1000000</v>
      </c>
      <c r="E107" s="4">
        <v>201000</v>
      </c>
      <c r="F107" s="4">
        <f>VLOOKUP(E107,名称和价格索引!$A$1:$B$785,2,FALSE)</f>
        <v>1000</v>
      </c>
      <c r="G107" s="4">
        <f>ROUND(D107/1000000*IF(E107=0,0,VLOOKUP(E107,名称和价格索引!$A$4:$C$834,3,FALSE)),1)</f>
        <v>1000</v>
      </c>
      <c r="H107" s="4">
        <v>1000000</v>
      </c>
      <c r="I107" s="4">
        <v>302</v>
      </c>
      <c r="J107" s="4" t="str">
        <f>VLOOKUP(I107,名称和价格索引!$A$1:$B$785,2,FALSE)</f>
        <v>金创药(中量)</v>
      </c>
      <c r="K107" s="4">
        <f>ROUND(H107/1000000*IF(I107=0,0,VLOOKUP(I107,名称和价格索引!$A$4:$C$834,3,FALSE)),1)</f>
        <v>130</v>
      </c>
      <c r="L107" s="4">
        <v>1000000</v>
      </c>
      <c r="M107" s="4">
        <v>322</v>
      </c>
      <c r="N107" s="4" t="str">
        <f>VLOOKUP(M107,名称和价格索引!$A$1:$B$785,2,FALSE)</f>
        <v>魔法药(中量)</v>
      </c>
      <c r="O107" s="4">
        <f>ROUND(L107/1000000*IF(M107=0,0,VLOOKUP(M107,名称和价格索引!$A$4:$C$834,3,FALSE)),1)</f>
        <v>130</v>
      </c>
      <c r="P107" s="4">
        <v>1000000</v>
      </c>
      <c r="Q107" s="4">
        <v>351</v>
      </c>
      <c r="R107" s="4" t="str">
        <f>VLOOKUP(Q107,名称和价格索引!$A$1:$B$785,2,FALSE)</f>
        <v>太阳水</v>
      </c>
      <c r="S107" s="4">
        <f>ROUND(P107/1000000*IF(Q107=0,0,VLOOKUP(Q107,名称和价格索引!$A$4:$C$834,3,FALSE)),1)</f>
        <v>500</v>
      </c>
      <c r="T107" s="4">
        <v>6000</v>
      </c>
      <c r="U107" s="4">
        <v>99940007</v>
      </c>
      <c r="V107" s="4" t="str">
        <f>VLOOKUP(U107,名称和价格索引!$A$1:$B$785,2,FALSE)</f>
        <v>道士手镯</v>
      </c>
      <c r="W107" s="4">
        <f>ROUND(T107/1000000*IF(U107=0,0,VLOOKUP(U107,名称和价格索引!$A$4:$C$834,3,FALSE)),1)</f>
        <v>12</v>
      </c>
      <c r="X107" s="4">
        <v>6000</v>
      </c>
      <c r="Y107" s="4">
        <v>99940008</v>
      </c>
      <c r="Z107" s="4" t="str">
        <f>VLOOKUP(Y107,名称和价格索引!$A$1:$B$785,2,FALSE)</f>
        <v>黑檀手镯</v>
      </c>
      <c r="AA107" s="4">
        <f>ROUND(X107/1000000*IF(Y107=0,0,VLOOKUP(Y107,名称和价格索引!$A$4:$C$834,3,FALSE)),1)</f>
        <v>12</v>
      </c>
      <c r="AB107" s="4">
        <v>6000</v>
      </c>
      <c r="AC107" s="4">
        <v>99900015</v>
      </c>
      <c r="AD107" s="4" t="str">
        <f>VLOOKUP(AC107,名称和价格索引!$A$1:$B$785,2,FALSE)</f>
        <v>降魔</v>
      </c>
      <c r="AE107" s="4">
        <f>ROUND(AB107/1000000*IF(AC107=0,0,VLOOKUP(AC107,名称和价格索引!$A$4:$C$834,3,FALSE)),1)</f>
        <v>30</v>
      </c>
      <c r="AF107" s="4">
        <v>6000</v>
      </c>
      <c r="AG107" s="4">
        <v>99930008</v>
      </c>
      <c r="AH107" s="4" t="str">
        <f>VLOOKUP(AG107,名称和价格索引!$A$1:$B$785,2,FALSE)</f>
        <v>黑色水晶戒指</v>
      </c>
      <c r="AI107" s="4">
        <f>ROUND(AF107/1000000*IF(AG107=0,0,VLOOKUP(AG107,名称和价格索引!$A$4:$C$834,3,FALSE)),1)</f>
        <v>6</v>
      </c>
      <c r="AJ107" s="4">
        <v>6000</v>
      </c>
      <c r="AK107" s="4">
        <v>99930009</v>
      </c>
      <c r="AL107" s="4" t="str">
        <f>VLOOKUP(AK107,名称和价格索引!$A$1:$B$785,2,FALSE)</f>
        <v>蛇眼戒指</v>
      </c>
      <c r="AM107" s="4">
        <f>ROUND(AJ107/1000000*IF(AK107=0,0,VLOOKUP(AK107,名称和价格索引!$A$4:$C$834,3,FALSE)),1)</f>
        <v>6</v>
      </c>
      <c r="AN107" s="4">
        <v>6000</v>
      </c>
      <c r="AO107" s="4">
        <v>99930007</v>
      </c>
      <c r="AP107" s="4" t="str">
        <f>VLOOKUP(AO107,名称和价格索引!$A$1:$B$785,2,FALSE)</f>
        <v>珍珠戒指</v>
      </c>
      <c r="AQ107" s="4">
        <f>ROUND(AN107/1000000*IF(AO107=0,0,VLOOKUP(AO107,名称和价格索引!$A$4:$C$834,3,FALSE)),1)</f>
        <v>6</v>
      </c>
      <c r="AR107" s="4">
        <v>6000</v>
      </c>
      <c r="AS107" s="4">
        <v>99900014</v>
      </c>
      <c r="AT107" s="4" t="str">
        <f>VLOOKUP(AS107,名称和价格索引!$A$1:$B$785,2,FALSE)</f>
        <v>破魂</v>
      </c>
      <c r="AU107" s="4">
        <f>ROUND(AR107/1000000*IF(AS107=0,0,VLOOKUP(AS107,名称和价格索引!$A$4:$C$834,3,FALSE)),1)</f>
        <v>15</v>
      </c>
      <c r="AV107" s="4">
        <v>6000</v>
      </c>
      <c r="AW107" s="4">
        <v>99900016</v>
      </c>
      <c r="AX107" s="4" t="str">
        <f>VLOOKUP(AW107,名称和价格索引!$A$1:$B$785,2,FALSE)</f>
        <v>斩马刀</v>
      </c>
      <c r="AY107" s="4">
        <f>ROUND(AV107/1000000*IF(AW107=0,0,VLOOKUP(AW107,名称和价格索引!$A$4:$C$834,3,FALSE)),1)</f>
        <v>18</v>
      </c>
      <c r="AZ107" s="4">
        <v>6000</v>
      </c>
      <c r="BA107" s="4">
        <v>99900013</v>
      </c>
      <c r="BB107" s="4" t="str">
        <f>VLOOKUP(BA107,名称和价格索引!$A$1:$B$785,2,FALSE)</f>
        <v>偃月</v>
      </c>
      <c r="BC107" s="4">
        <f>ROUND(AZ107/1000000*IF(BA107=0,0,VLOOKUP(BA107,名称和价格索引!$A$4:$C$834,3,FALSE)),1)</f>
        <v>30</v>
      </c>
      <c r="BD107" s="4">
        <v>6000</v>
      </c>
      <c r="BE107" s="4">
        <v>99930006</v>
      </c>
      <c r="BF107" s="4" t="str">
        <f>VLOOKUP(BE107,名称和价格索引!$A$1:$B$785,2,FALSE)</f>
        <v>生铁戒指</v>
      </c>
      <c r="BG107" s="4">
        <f>ROUND(BD107/1000000*IF(BE107=0,0,VLOOKUP(BE107,名称和价格索引!$A$4:$C$834,3,FALSE)),1)</f>
        <v>9</v>
      </c>
      <c r="BH107" s="4">
        <v>6000</v>
      </c>
      <c r="BI107" s="4">
        <v>99920007</v>
      </c>
      <c r="BJ107" s="4" t="str">
        <f>VLOOKUP(BI107,名称和价格索引!$A$1:$B$785,2,FALSE)</f>
        <v>白色虎齿项链</v>
      </c>
      <c r="BK107" s="4">
        <f>ROUND(BH107/1000000*IF(BI107=0,0,VLOOKUP(BI107,名称和价格索引!$A$4:$C$834,3,FALSE)),1)</f>
        <v>9</v>
      </c>
      <c r="BL107" s="4">
        <v>6000</v>
      </c>
      <c r="BM107" s="4">
        <v>99920006</v>
      </c>
      <c r="BN107" s="4" t="str">
        <f>VLOOKUP(BM107,名称和价格索引!$A$1:$B$785,2,FALSE)</f>
        <v>白金项链</v>
      </c>
      <c r="BO107" s="4">
        <f>ROUND(BL107/1000000*IF(BM107=0,0,VLOOKUP(BM107,名称和价格索引!$A$4:$C$834,3,FALSE)),1)</f>
        <v>6</v>
      </c>
      <c r="BP107" s="4">
        <v>6000</v>
      </c>
      <c r="BQ107" s="4">
        <v>99930015</v>
      </c>
      <c r="BR107" s="4" t="str">
        <f>VLOOKUP(BQ107,名称和价格索引!$A$1:$B$785,2,FALSE)</f>
        <v>骷髅戒指</v>
      </c>
      <c r="BS107" s="4">
        <f>ROUND(BP107/1000000*IF(BQ107=0,0,VLOOKUP(BQ107,名称和价格索引!$A$4:$C$834,3,FALSE)),1)</f>
        <v>15</v>
      </c>
      <c r="BT107" s="4">
        <v>6000</v>
      </c>
      <c r="BU107" s="4">
        <v>99940002</v>
      </c>
      <c r="BV107" s="4" t="str">
        <f>VLOOKUP(BU107,名称和价格索引!$A$1:$B$785,2,FALSE)</f>
        <v>小手镯</v>
      </c>
      <c r="BW107" s="4">
        <f>ROUND(BT107/1000000*IF(BU107=0,0,VLOOKUP(BU107,名称和价格索引!$A$4:$C$834,3,FALSE)),1)</f>
        <v>3</v>
      </c>
      <c r="BX107" s="4">
        <v>10000</v>
      </c>
      <c r="BY107" s="4">
        <v>99900010</v>
      </c>
      <c r="BZ107" s="4" t="str">
        <f>VLOOKUP(BY107,名称和价格索引!$A$1:$B$785,2,FALSE)</f>
        <v>八荒</v>
      </c>
      <c r="CA107" s="4">
        <f>ROUND(BX107/1000000*IF(BY107=0,0,VLOOKUP(BY107,名称和价格索引!$A$4:$C$834,3,FALSE)),1)</f>
        <v>25</v>
      </c>
      <c r="CB107" s="4">
        <v>10000</v>
      </c>
      <c r="CC107" s="4">
        <v>99900011</v>
      </c>
      <c r="CD107" s="4" t="str">
        <f>VLOOKUP(CC107,名称和价格索引!$A$1:$B$785,2,FALSE)</f>
        <v>半月</v>
      </c>
      <c r="CE107" s="4">
        <f>ROUND(CB107/1000000*IF(CC107=0,0,VLOOKUP(CC107,名称和价格索引!$A$4:$C$834,3,FALSE)),1)</f>
        <v>20</v>
      </c>
      <c r="CF107" s="4">
        <v>10000</v>
      </c>
      <c r="CG107" s="4">
        <v>99900009</v>
      </c>
      <c r="CH107" s="4" t="str">
        <f>VLOOKUP(CG107,名称和价格索引!$A$1:$B$785,2,FALSE)</f>
        <v>海魂</v>
      </c>
      <c r="CI107" s="4">
        <f>ROUND(CF107/1000000*IF(CG107=0,0,VLOOKUP(CG107,名称和价格索引!$A$4:$C$834,3,FALSE)),1)</f>
        <v>15</v>
      </c>
      <c r="CJ107" s="4">
        <v>10000</v>
      </c>
      <c r="CK107" s="4">
        <v>99900012</v>
      </c>
      <c r="CL107" s="4" t="str">
        <f>VLOOKUP(CK107,名称和价格索引!$A$1:$B$785,2,FALSE)</f>
        <v>凌风</v>
      </c>
      <c r="CM107" s="4">
        <f>ROUND(CJ107/1000000*IF(CK107=0,0,VLOOKUP(CK107,名称和价格索引!$A$4:$C$834,3,FALSE)),1)</f>
        <v>25</v>
      </c>
      <c r="CN107" s="4">
        <v>10000</v>
      </c>
      <c r="CO107" s="4">
        <v>99930005</v>
      </c>
      <c r="CP107" s="4" t="str">
        <f>VLOOKUP(CO107,名称和价格索引!$A$1:$B$785,2,FALSE)</f>
        <v>蓝色水晶戒指</v>
      </c>
      <c r="CQ107" s="4">
        <f>ROUND(CN107/1000000*IF(CO107=0,0,VLOOKUP(CO107,名称和价格索引!$A$4:$C$834,3,FALSE)),1)</f>
        <v>7.5</v>
      </c>
      <c r="CR107" s="4">
        <v>10000</v>
      </c>
      <c r="CS107" s="4">
        <v>99920011</v>
      </c>
      <c r="CT107" s="4" t="str">
        <f>VLOOKUP(CS107,名称和价格索引!$A$1:$B$785,2,FALSE)</f>
        <v>魔鬼项链</v>
      </c>
      <c r="CU107" s="4">
        <f>ROUND(CR107/1000000*IF(CS107=0,0,VLOOKUP(CS107,名称和价格索引!$A$4:$C$834,3,FALSE)),1)</f>
        <v>12.5</v>
      </c>
      <c r="CV107" s="4">
        <v>10000</v>
      </c>
      <c r="CW107" s="4">
        <v>99920010</v>
      </c>
      <c r="CX107" s="4" t="str">
        <f>VLOOKUP(CW107,名称和价格索引!$A$1:$B$785,2,FALSE)</f>
        <v>琥珀项链</v>
      </c>
      <c r="CY107" s="4">
        <f>ROUND(CV107/1000000*IF(CW107=0,0,VLOOKUP(CW107,名称和价格索引!$A$4:$C$834,3,FALSE)),1)</f>
        <v>10</v>
      </c>
      <c r="CZ107" s="4">
        <v>10000</v>
      </c>
      <c r="DA107" s="4">
        <v>99920012</v>
      </c>
      <c r="DB107" s="4" t="str">
        <f>VLOOKUP(DA107,名称和价格索引!$A$1:$B$785,2,FALSE)</f>
        <v>凤凰明珠</v>
      </c>
      <c r="DC107" s="4">
        <f>ROUND(CZ107/1000000*IF(DA107=0,0,VLOOKUP(DA107,名称和价格索引!$A$4:$C$834,3,FALSE)),1)</f>
        <v>10</v>
      </c>
      <c r="DD107" s="4">
        <v>10000</v>
      </c>
      <c r="DE107" s="4">
        <v>99940018</v>
      </c>
      <c r="DF107" s="4" t="str">
        <f>VLOOKUP(DE107,名称和价格索引!$A$1:$B$785,2,FALSE)</f>
        <v>坚固手套</v>
      </c>
      <c r="DG107" s="4">
        <f>ROUND(DD107/1000000*IF(DE107=0,0,VLOOKUP(DE107,名称和价格索引!$A$4:$C$834,3,FALSE)),1)</f>
        <v>35</v>
      </c>
      <c r="DH107" s="4">
        <v>20000</v>
      </c>
      <c r="DI107" s="4">
        <v>99940027</v>
      </c>
      <c r="DJ107" s="4" t="str">
        <f>VLOOKUP(DI107,名称和价格索引!$A$1:$B$785,2,FALSE)</f>
        <v>魔力手镯</v>
      </c>
      <c r="DK107" s="4">
        <f>ROUND(DH107/1000000*IF(DI107=0,0,VLOOKUP(DI107,名称和价格索引!$A$4:$C$834,3,FALSE)),1)</f>
        <v>80</v>
      </c>
      <c r="DL107" s="4">
        <v>20000</v>
      </c>
      <c r="DM107" s="4">
        <v>99920009</v>
      </c>
      <c r="DN107" s="4" t="str">
        <f>VLOOKUP(DM107,名称和价格索引!$A$1:$B$785,2,FALSE)</f>
        <v>灯笼项链</v>
      </c>
      <c r="DO107" s="4">
        <f>ROUND(DL107/1000000*IF(DM107=0,0,VLOOKUP(DM107,名称和价格索引!$A$4:$C$834,3,FALSE)),1)</f>
        <v>30</v>
      </c>
      <c r="DP107" s="4">
        <v>20000</v>
      </c>
      <c r="DQ107" s="4">
        <v>99900006</v>
      </c>
      <c r="DR107" s="4" t="str">
        <f>VLOOKUP(DQ107,名称和价格索引!$A$1:$B$785,2,FALSE)</f>
        <v>铁剑</v>
      </c>
      <c r="DS107" s="4">
        <f>ROUND(DP107/1000000*IF(DQ107=0,0,VLOOKUP(DQ107,名称和价格索引!$A$4:$C$834,3,FALSE)),1)</f>
        <v>12</v>
      </c>
      <c r="DT107" s="4">
        <v>20000</v>
      </c>
      <c r="DU107" s="4">
        <v>99900005</v>
      </c>
      <c r="DV107" s="4" t="str">
        <f>VLOOKUP(DU107,名称和价格索引!$A$1:$B$785,2,FALSE)</f>
        <v>短剑</v>
      </c>
      <c r="DW107" s="4">
        <f>ROUND(DT107/1000000*IF(DU107=0,0,VLOOKUP(DU107,名称和价格索引!$A$4:$C$834,3,FALSE)),1)</f>
        <v>10</v>
      </c>
      <c r="DX107" s="4">
        <v>20000</v>
      </c>
      <c r="DY107" s="4">
        <v>99980313</v>
      </c>
      <c r="DZ107" s="4" t="str">
        <f>VLOOKUP(DY107,名称和价格索引!$A$1:$B$785,2,FALSE)</f>
        <v>中型盔甲</v>
      </c>
      <c r="EA107" s="4">
        <f>ROUND(DX107/1000000*IF(DY107=0,0,VLOOKUP(DY107,名称和价格索引!$A$4:$C$834,3,FALSE)),1)</f>
        <v>60</v>
      </c>
      <c r="EB107" s="4">
        <v>20000</v>
      </c>
      <c r="EC107" s="4">
        <v>99980313</v>
      </c>
      <c r="ED107" s="4" t="str">
        <f>VLOOKUP(EC107,名称和价格索引!$A$1:$B$785,2,FALSE)</f>
        <v>中型盔甲</v>
      </c>
      <c r="EE107" s="4">
        <f>ROUND(EB107/1000000*IF(EC107=0,0,VLOOKUP(EC107,名称和价格索引!$A$4:$C$834,3,FALSE)),1)</f>
        <v>60</v>
      </c>
      <c r="EF107" s="4">
        <v>20000</v>
      </c>
      <c r="EG107" s="4">
        <v>99900008</v>
      </c>
      <c r="EH107" s="4" t="str">
        <f>VLOOKUP(EG107,名称和价格索引!$A$1:$B$785,2,FALSE)</f>
        <v>青铜斧</v>
      </c>
      <c r="EI107" s="4">
        <f>ROUND(EF107/1000000*IF(EG107=0,0,VLOOKUP(EG107,名称和价格索引!$A$4:$C$834,3,FALSE)),1)</f>
        <v>15</v>
      </c>
      <c r="EJ107" s="4">
        <v>20000</v>
      </c>
      <c r="EK107" s="4">
        <v>99920004</v>
      </c>
      <c r="EL107" s="4" t="str">
        <f>VLOOKUP(EK107,名称和价格索引!$A$1:$B$785,2,FALSE)</f>
        <v>黑檀项链</v>
      </c>
      <c r="EM107" s="4">
        <f>ROUND(EJ107/1000000*IF(EK107=0,0,VLOOKUP(EK107,名称和价格索引!$A$4:$C$834,3,FALSE)),1)</f>
        <v>12</v>
      </c>
      <c r="EN107" s="4">
        <v>20000</v>
      </c>
      <c r="EO107" s="4">
        <v>99920003</v>
      </c>
      <c r="EP107" s="4" t="str">
        <f>VLOOKUP(EO107,名称和价格索引!$A$1:$B$785,2,FALSE)</f>
        <v>黄色水晶项链</v>
      </c>
      <c r="EQ107" s="4">
        <f>ROUND(EN107/1000000*IF(EO107=0,0,VLOOKUP(EO107,名称和价格索引!$A$4:$C$834,3,FALSE)),1)</f>
        <v>12</v>
      </c>
      <c r="ER107" s="4">
        <v>20000</v>
      </c>
      <c r="ES107" s="4">
        <v>99920005</v>
      </c>
      <c r="ET107" s="4" t="str">
        <f>VLOOKUP(ES107,名称和价格索引!$A$1:$B$785,2,FALSE)</f>
        <v>黑色水晶项链</v>
      </c>
      <c r="EU107" s="4">
        <f>ROUND(ER107/1000000*IF(ES107=0,0,VLOOKUP(ES107,名称和价格索引!$A$4:$C$834,3,FALSE)),1)</f>
        <v>15</v>
      </c>
      <c r="EV107" s="4">
        <v>20000</v>
      </c>
      <c r="EW107" s="4">
        <v>99990111</v>
      </c>
      <c r="EX107" s="4" t="str">
        <f>VLOOKUP(EW107,名称和价格索引!$A$1:$B$785,2,FALSE)</f>
        <v>青铜头盔</v>
      </c>
      <c r="EY107" s="4">
        <f>ROUND(EV107/1000000*IF(EW107=0,0,VLOOKUP(EW107,名称和价格索引!$A$4:$C$834,3,FALSE)),1)</f>
        <v>10</v>
      </c>
      <c r="EZ107" s="4">
        <v>20000</v>
      </c>
      <c r="FA107" s="4">
        <v>99900004</v>
      </c>
      <c r="FB107" s="4" t="str">
        <f>VLOOKUP(FA107,名称和价格索引!$A$1:$B$785,2,FALSE)</f>
        <v>青铜剑</v>
      </c>
      <c r="FC107" s="4">
        <f>ROUND(EZ107/1000000*IF(FA107=0,0,VLOOKUP(FA107,名称和价格索引!$A$4:$C$834,3,FALSE)),1)</f>
        <v>9</v>
      </c>
      <c r="FD107" s="4">
        <v>20000</v>
      </c>
      <c r="FE107" s="4">
        <v>99940002</v>
      </c>
      <c r="FF107" s="4" t="str">
        <f>VLOOKUP(FE107,名称和价格索引!$A$1:$B$785,2,FALSE)</f>
        <v>小手镯</v>
      </c>
      <c r="FG107" s="4">
        <f>ROUND(FD107/1000000*IF(FE107=0,0,VLOOKUP(FE107,名称和价格索引!$A$4:$C$834,3,FALSE)),1)</f>
        <v>10</v>
      </c>
      <c r="FH107" s="4">
        <v>20000</v>
      </c>
      <c r="FI107" s="4">
        <v>99930002</v>
      </c>
      <c r="FJ107" s="4" t="str">
        <f>VLOOKUP(FI107,名称和价格索引!$A$1:$B$785,2,FALSE)</f>
        <v>玻璃戒指</v>
      </c>
      <c r="FK107" s="4">
        <f>ROUND(FH107/1000000*IF(FI107=0,0,VLOOKUP(FI107,名称和价格索引!$A$4:$C$834,3,FALSE)),1)</f>
        <v>8</v>
      </c>
      <c r="FL107" s="4">
        <v>20000</v>
      </c>
      <c r="FM107" s="4">
        <v>99930003</v>
      </c>
      <c r="FN107" s="4" t="str">
        <f>VLOOKUP(FM107,名称和价格索引!$A$1:$B$785,2,FALSE)</f>
        <v>六角戒指</v>
      </c>
      <c r="FO107" s="4">
        <f>ROUND(FL107/1000000*IF(FM107=0,0,VLOOKUP(FM107,名称和价格索引!$A$4:$C$834,3,FALSE)),1)</f>
        <v>8</v>
      </c>
      <c r="FP107" s="4">
        <v>20000</v>
      </c>
      <c r="FQ107" s="4">
        <v>99940017</v>
      </c>
      <c r="FR107" s="4" t="str">
        <f>VLOOKUP(FQ107,名称和价格索引!$A$1:$B$785,2,FALSE)</f>
        <v>皮制手套</v>
      </c>
      <c r="FS107" s="4">
        <f>ROUND(FP107/1000000*IF(FQ107=0,0,VLOOKUP(FQ107,名称和价格索引!$A$4:$C$834,3,FALSE)),1)</f>
        <v>15</v>
      </c>
      <c r="FT107" s="4">
        <v>20000</v>
      </c>
      <c r="FU107" s="4">
        <v>99940003</v>
      </c>
      <c r="FV107" s="4" t="str">
        <f>VLOOKUP(FU107,名称和价格索引!$A$1:$B$785,2,FALSE)</f>
        <v>银手镯</v>
      </c>
      <c r="FW107" s="4">
        <f>ROUND(FT107/1000000*IF(FU107=0,0,VLOOKUP(FU107,名称和价格索引!$A$4:$C$834,3,FALSE)),1)</f>
        <v>15</v>
      </c>
      <c r="FX107" s="4">
        <v>20000</v>
      </c>
      <c r="FY107" s="4">
        <v>99940005</v>
      </c>
      <c r="FZ107" s="4" t="str">
        <f>VLOOKUP(FY107,名称和价格索引!$A$1:$B$785,2,FALSE)</f>
        <v>钢手镯</v>
      </c>
      <c r="GA107" s="4">
        <f>ROUND(FX107/1000000*IF(FY107=0,0,VLOOKUP(FY107,名称和价格索引!$A$4:$C$834,3,FALSE)),1)</f>
        <v>20</v>
      </c>
      <c r="GB107" s="4">
        <v>2000</v>
      </c>
      <c r="GC107" s="4">
        <v>99930004</v>
      </c>
      <c r="GD107" s="4" t="str">
        <f>VLOOKUP(GC107,名称和价格索引!$A$1:$B$785,2,FALSE)</f>
        <v>牛角戒指</v>
      </c>
      <c r="GE107" s="4">
        <f>ROUND(GB107/1000000*IF(GC107=0,0,VLOOKUP(GC107,名称和价格索引!$A$4:$C$834,3,FALSE)),1)</f>
        <v>1</v>
      </c>
      <c r="GF107" s="4">
        <v>20000</v>
      </c>
      <c r="GG107" s="4">
        <v>99940004</v>
      </c>
      <c r="GH107" s="4" t="str">
        <f>VLOOKUP(GG107,名称和价格索引!$A$1:$B$785,2,FALSE)</f>
        <v>大手镯</v>
      </c>
      <c r="GI107" s="4">
        <f>ROUND(GF107/1000000*IF(GG107=0,0,VLOOKUP(GG107,名称和价格索引!$A$4:$C$834,3,FALSE)),1)</f>
        <v>50</v>
      </c>
      <c r="GL107" s="4">
        <f>VLOOKUP(GK107,名称和价格索引!$A$1:$B$785,2,FALSE)</f>
        <v>0</v>
      </c>
      <c r="GM107" s="4">
        <f>ROUND(GJ107/1000000*IF(GK107=0,0,VLOOKUP(GK107,名称和价格索引!$A$4:$C$834,3,FALSE)),1)</f>
        <v>0</v>
      </c>
      <c r="GP107" s="4">
        <f>VLOOKUP(GO107,名称和价格索引!$A$1:$B$785,2,FALSE)</f>
        <v>0</v>
      </c>
      <c r="GQ107" s="4">
        <f>ROUND(GN107/1000000*IF(GO107=0,0,VLOOKUP(GO107,名称和价格索引!$A$4:$C$834,3,FALSE)),1)</f>
        <v>0</v>
      </c>
      <c r="GT107" s="4">
        <f>VLOOKUP(GS107,名称和价格索引!$A$1:$B$785,2,FALSE)</f>
        <v>0</v>
      </c>
      <c r="GU107" s="4">
        <f>ROUND(GR107/1000000*IF(GS107=0,0,VLOOKUP(GS107,名称和价格索引!$A$4:$C$834,3,FALSE)),1)</f>
        <v>0</v>
      </c>
      <c r="GX107" s="4">
        <f>VLOOKUP(GW107,名称和价格索引!$A$1:$B$785,2,FALSE)</f>
        <v>0</v>
      </c>
      <c r="GY107" s="4">
        <f>ROUND(GV107/1000000*IF(GW107=0,0,VLOOKUP(GW107,名称和价格索引!$A$4:$C$834,3,FALSE)),1)</f>
        <v>0</v>
      </c>
      <c r="HB107" s="4">
        <f>VLOOKUP(HA107,名称和价格索引!$A$1:$B$785,2,FALSE)</f>
        <v>0</v>
      </c>
      <c r="HC107" s="4">
        <f>ROUND(GZ107/1000000*IF(HA107=0,0,VLOOKUP(HA107,名称和价格索引!$A$4:$C$834,3,FALSE)),1)</f>
        <v>0</v>
      </c>
      <c r="HF107" s="4">
        <f>VLOOKUP(HE107,名称和价格索引!$A$1:$B$785,2,FALSE)</f>
        <v>0</v>
      </c>
      <c r="HG107" s="4">
        <f>ROUND(HD107/1000000*IF(HE107=0,0,VLOOKUP(HE107,名称和价格索引!$A$4:$C$834,3,FALSE)),1)</f>
        <v>0</v>
      </c>
      <c r="HJ107" s="4">
        <f>VLOOKUP(HI107,名称和价格索引!$A$1:$B$785,2,FALSE)</f>
        <v>0</v>
      </c>
      <c r="HK107" s="4">
        <f>ROUND(HH107/1000000*IF(HI107=0,0,VLOOKUP(HI107,名称和价格索引!$A$4:$C$834,3,FALSE)),1)</f>
        <v>0</v>
      </c>
      <c r="HN107" s="4">
        <f>VLOOKUP(HM107,名称和价格索引!$A$1:$B$785,2,FALSE)</f>
        <v>0</v>
      </c>
      <c r="HO107" s="4">
        <f>ROUND(HL107/1000000*IF(HM107=0,0,VLOOKUP(HM107,名称和价格索引!$A$4:$C$834,3,FALSE)),1)</f>
        <v>0</v>
      </c>
      <c r="HR107" s="4">
        <f>VLOOKUP(HQ107,名称和价格索引!$A$1:$B$785,2,FALSE)</f>
        <v>0</v>
      </c>
      <c r="HS107" s="4">
        <f>ROUND(HP107/1000000*IF(HQ107=0,0,VLOOKUP(HQ107,名称和价格索引!$A$4:$C$834,3,FALSE)),1)</f>
        <v>0</v>
      </c>
      <c r="HT107" s="4">
        <v>1000</v>
      </c>
      <c r="HU107" s="4">
        <v>99930019</v>
      </c>
      <c r="HV107" s="4" t="e">
        <f>VLOOKUP(HU107,名称和价格索引!$A$1:$B$785,2,FALSE)</f>
        <v>#N/A</v>
      </c>
      <c r="HW107" s="4" t="e">
        <f>ROUND(HT107/1000000*IF(HU107=0,0,VLOOKUP(HU107,名称和价格索引!$A$4:$C$834,3,FALSE)),1)</f>
        <v>#N/A</v>
      </c>
      <c r="HX107" s="4">
        <v>1000</v>
      </c>
      <c r="HY107" s="4">
        <v>99940012</v>
      </c>
      <c r="HZ107" s="4" t="e">
        <f>VLOOKUP(HY107,名称和价格索引!$A$1:$B$785,2,FALSE)</f>
        <v>#N/A</v>
      </c>
      <c r="IA107" s="4" t="e">
        <f>ROUND(HX107/1000000*IF(HY107=0,0,VLOOKUP(HY107,名称和价格索引!$A$4:$C$834,3,FALSE)),1)</f>
        <v>#N/A</v>
      </c>
      <c r="IB107" s="4">
        <v>1000</v>
      </c>
      <c r="IC107" s="4">
        <v>99920017</v>
      </c>
      <c r="ID107" s="4" t="e">
        <f>VLOOKUP(IC107,名称和价格索引!$A$1:$B$785,2,FALSE)</f>
        <v>#N/A</v>
      </c>
      <c r="IE107" s="4" t="e">
        <f>ROUND(IB107/1000000*IF(IC107=0,0,VLOOKUP(IC107,名称和价格索引!$A$4:$C$834,3,FALSE)),1)</f>
        <v>#N/A</v>
      </c>
      <c r="IF107" s="4">
        <v>1000</v>
      </c>
      <c r="IG107" s="4">
        <v>99930020</v>
      </c>
      <c r="IH107" s="4" t="e">
        <f>VLOOKUP(IG107,名称和价格索引!$A$1:$B$785,2,FALSE)</f>
        <v>#N/A</v>
      </c>
      <c r="II107" s="4" t="e">
        <f>ROUND(IF107/1000000*IF(IG107=0,0,VLOOKUP(IG107,名称和价格索引!$A$4:$C$834,3,FALSE)),1)</f>
        <v>#N/A</v>
      </c>
      <c r="IJ107" s="4">
        <v>1000</v>
      </c>
      <c r="IK107" s="4">
        <v>99940016</v>
      </c>
      <c r="IL107" s="4" t="e">
        <f>VLOOKUP(IK107,名称和价格索引!$A$1:$B$785,2,FALSE)</f>
        <v>#N/A</v>
      </c>
      <c r="IM107" s="4" t="e">
        <f>ROUND(IJ107/1000000*IF(IK107=0,0,VLOOKUP(IK107,名称和价格索引!$A$4:$C$834,3,FALSE)),1)</f>
        <v>#N/A</v>
      </c>
      <c r="IN107" s="4">
        <v>1000</v>
      </c>
      <c r="IO107" s="4">
        <v>99920019</v>
      </c>
      <c r="IP107" s="4" t="e">
        <f>VLOOKUP(IO107,名称和价格索引!$A$1:$B$785,2,FALSE)</f>
        <v>#N/A</v>
      </c>
      <c r="IQ107" s="4" t="e">
        <f>ROUND(IN107/1000000*IF(IO107=0,0,VLOOKUP(IO107,名称和价格索引!$A$4:$C$834,3,FALSE)),1)</f>
        <v>#N/A</v>
      </c>
      <c r="IR107" s="4">
        <v>1000</v>
      </c>
      <c r="IS107" s="4">
        <v>99930021</v>
      </c>
      <c r="IT107" s="4" t="e">
        <f>VLOOKUP(IS107,名称和价格索引!$A$1:$B$785,2,FALSE)</f>
        <v>#N/A</v>
      </c>
      <c r="IU107" s="4" t="e">
        <f>ROUND(IR107/1000000*IF(IS107=0,0,VLOOKUP(IS107,名称和价格索引!$A$4:$C$834,3,FALSE)),1)</f>
        <v>#N/A</v>
      </c>
      <c r="IV107" s="4">
        <v>1000</v>
      </c>
      <c r="IW107" s="4">
        <v>99920018</v>
      </c>
      <c r="IX107" s="4" t="e">
        <f>VLOOKUP(IW107,名称和价格索引!$A$1:$B$785,2,FALSE)</f>
        <v>#N/A</v>
      </c>
      <c r="IY107" s="4" t="e">
        <f>ROUND(IV107/1000000*IF(IW107=0,0,VLOOKUP(IW107,名称和价格索引!$A$4:$C$834,3,FALSE)),1)</f>
        <v>#N/A</v>
      </c>
      <c r="IZ107" s="4">
        <v>1000</v>
      </c>
      <c r="JA107" s="4">
        <v>99940010</v>
      </c>
      <c r="JB107" s="4" t="e">
        <f>VLOOKUP(JA107,名称和价格索引!$A$1:$B$785,2,FALSE)</f>
        <v>#N/A</v>
      </c>
      <c r="JC107" s="4" t="e">
        <f>ROUND(IZ107/1000000*IF(JA107=0,0,VLOOKUP(JA107,名称和价格索引!$A$4:$C$834,3,FALSE)),1)</f>
        <v>#N/A</v>
      </c>
      <c r="JF107" s="4">
        <f>VLOOKUP(JE107,名称和价格索引!$A$1:$B$785,2,FALSE)</f>
        <v>0</v>
      </c>
      <c r="JG107" s="4">
        <f>ROUND(JD107/1000000*IF(JE107=0,0,VLOOKUP(JE107,名称和价格索引!$A$4:$C$834,3,FALSE)),1)</f>
        <v>0</v>
      </c>
      <c r="JH107" s="4">
        <v>2000</v>
      </c>
      <c r="JI107" s="4">
        <v>99900022</v>
      </c>
      <c r="JJ107" s="4" t="e">
        <f>VLOOKUP(JI107,名称和价格索引!$A$1:$B$785,2,FALSE)</f>
        <v>#N/A</v>
      </c>
      <c r="JK107" s="4" t="e">
        <f>ROUND(JH107/1000000*IF(JI107=0,0,VLOOKUP(JI107,名称和价格索引!$A$4:$C$834,3,FALSE)),1)</f>
        <v>#N/A</v>
      </c>
      <c r="JL107" s="4">
        <v>2000</v>
      </c>
      <c r="JM107" s="4">
        <v>99900024</v>
      </c>
      <c r="JN107" s="4" t="e">
        <f>VLOOKUP(JM107,名称和价格索引!$A$1:$B$785,2,FALSE)</f>
        <v>#N/A</v>
      </c>
      <c r="JO107" s="4" t="e">
        <f>ROUND(JL107/1000000*IF(JM107=0,0,VLOOKUP(JM107,名称和价格索引!$A$4:$C$834,3,FALSE)),1)</f>
        <v>#N/A</v>
      </c>
      <c r="JP107" s="4">
        <v>2000</v>
      </c>
      <c r="JQ107" s="4">
        <v>99900023</v>
      </c>
      <c r="JR107" s="4" t="e">
        <f>VLOOKUP(JQ107,名称和价格索引!$A$1:$B$785,2,FALSE)</f>
        <v>#N/A</v>
      </c>
      <c r="JS107" s="4" t="e">
        <f>ROUND(JP107/1000000*IF(JQ107=0,0,VLOOKUP(JQ107,名称和价格索引!$A$4:$C$834,3,FALSE)),1)</f>
        <v>#N/A</v>
      </c>
      <c r="JV107" s="4">
        <f>VLOOKUP(JU107,名称和价格索引!$A$1:$B$785,2,FALSE)</f>
        <v>0</v>
      </c>
      <c r="JW107" s="4">
        <f>ROUND(JT107/1000000*IF(JU107=0,0,VLOOKUP(JU107,名称和价格索引!$A$4:$C$834,3,FALSE)),1)</f>
        <v>0</v>
      </c>
      <c r="JX107" s="4">
        <v>3000</v>
      </c>
      <c r="JY107" s="4">
        <v>99920016</v>
      </c>
      <c r="JZ107" s="4" t="e">
        <f>VLOOKUP(JY107,名称和价格索引!$A$1:$B$785,2,FALSE)</f>
        <v>#N/A</v>
      </c>
      <c r="KA107" s="4" t="e">
        <f>ROUND(JX107/1000000*IF(JY107=0,0,VLOOKUP(JY107,名称和价格索引!$A$4:$C$834,3,FALSE)),1)</f>
        <v>#N/A</v>
      </c>
      <c r="KB107" s="4">
        <v>3000</v>
      </c>
      <c r="KC107" s="4">
        <v>99930018</v>
      </c>
      <c r="KD107" s="4" t="e">
        <f>VLOOKUP(KC107,名称和价格索引!$A$1:$B$785,2,FALSE)</f>
        <v>#N/A</v>
      </c>
      <c r="KE107" s="4" t="e">
        <f>ROUND(KB107/1000000*IF(KC107=0,0,VLOOKUP(KC107,名称和价格索引!$A$4:$C$834,3,FALSE)),1)</f>
        <v>#N/A</v>
      </c>
      <c r="KF107" s="4">
        <v>3000</v>
      </c>
      <c r="KG107" s="4">
        <v>99920020</v>
      </c>
      <c r="KH107" s="4" t="e">
        <f>VLOOKUP(KG107,名称和价格索引!$A$1:$B$785,2,FALSE)</f>
        <v>#N/A</v>
      </c>
      <c r="KI107" s="4" t="e">
        <f>ROUND(KF107/1000000*IF(KG107=0,0,VLOOKUP(KG107,名称和价格索引!$A$4:$C$834,3,FALSE)),1)</f>
        <v>#N/A</v>
      </c>
      <c r="KJ107" s="4">
        <v>3000</v>
      </c>
      <c r="KK107" s="4">
        <v>99930017</v>
      </c>
      <c r="KL107" s="4" t="e">
        <f>VLOOKUP(KK107,名称和价格索引!$A$1:$B$785,2,FALSE)</f>
        <v>#N/A</v>
      </c>
      <c r="KM107" s="4" t="e">
        <f>ROUND(KJ107/1000000*IF(KK107=0,0,VLOOKUP(KK107,名称和价格索引!$A$4:$C$834,3,FALSE)),1)</f>
        <v>#N/A</v>
      </c>
      <c r="KN107" s="4">
        <v>3000</v>
      </c>
      <c r="KO107" s="4">
        <v>99940011</v>
      </c>
      <c r="KP107" s="4" t="e">
        <f>VLOOKUP(KO107,名称和价格索引!$A$1:$B$785,2,FALSE)</f>
        <v>#N/A</v>
      </c>
      <c r="KQ107" s="4" t="e">
        <f>ROUND(KN107/1000000*IF(KO107=0,0,VLOOKUP(KO107,名称和价格索引!$A$4:$C$834,3,FALSE)),1)</f>
        <v>#N/A</v>
      </c>
      <c r="KR107" s="4">
        <v>3000</v>
      </c>
      <c r="KS107" s="4">
        <v>99920021</v>
      </c>
      <c r="KT107" s="4" t="e">
        <f>VLOOKUP(KS107,名称和价格索引!$A$1:$B$785,2,FALSE)</f>
        <v>#N/A</v>
      </c>
      <c r="KU107" s="4" t="e">
        <f>ROUND(KR107/1000000*IF(KS107=0,0,VLOOKUP(KS107,名称和价格索引!$A$4:$C$834,3,FALSE)),1)</f>
        <v>#N/A</v>
      </c>
      <c r="KV107" s="4">
        <v>3000</v>
      </c>
      <c r="KW107" s="4">
        <v>99940015</v>
      </c>
      <c r="KX107" s="4" t="e">
        <f>VLOOKUP(KW107,名称和价格索引!$A$1:$B$785,2,FALSE)</f>
        <v>#N/A</v>
      </c>
      <c r="KY107" s="4" t="e">
        <f>ROUND(KV107/1000000*IF(KW107=0,0,VLOOKUP(KW107,名称和价格索引!$A$4:$C$834,3,FALSE)),1)</f>
        <v>#N/A</v>
      </c>
      <c r="KZ107" s="4">
        <v>3000</v>
      </c>
      <c r="LA107" s="4">
        <v>99930014</v>
      </c>
      <c r="LB107" s="4" t="e">
        <f>VLOOKUP(LA107,名称和价格索引!$A$1:$B$785,2,FALSE)</f>
        <v>#N/A</v>
      </c>
      <c r="LC107" s="4" t="e">
        <f>ROUND(KZ107/1000000*IF(LA107=0,0,VLOOKUP(LA107,名称和价格索引!$A$4:$C$834,3,FALSE)),1)</f>
        <v>#N/A</v>
      </c>
      <c r="LF107" s="4">
        <f>VLOOKUP(LE107,名称和价格索引!$A$1:$B$785,2,FALSE)</f>
        <v>0</v>
      </c>
      <c r="LG107" s="4">
        <f>ROUND(LD107/1000000*IF(LE107=0,0,VLOOKUP(LE107,名称和价格索引!$A$4:$C$834,3,FALSE)),1)</f>
        <v>0</v>
      </c>
      <c r="LJ107" s="4">
        <f>VLOOKUP(LI107,名称和价格索引!$A$1:$B$785,2,FALSE)</f>
        <v>0</v>
      </c>
      <c r="LK107" s="4">
        <f>ROUND(LH107/1000000*IF(LI107=0,0,VLOOKUP(LI107,名称和价格索引!$A$4:$C$834,3,FALSE)),1)</f>
        <v>0</v>
      </c>
      <c r="LN107" s="4">
        <f>VLOOKUP(LM107,名称和价格索引!$A$1:$B$785,2,FALSE)</f>
        <v>0</v>
      </c>
      <c r="LO107" s="4">
        <f>ROUND(LL107/1000000*IF(LM107=0,0,VLOOKUP(LM107,名称和价格索引!$A$4:$C$834,3,FALSE)),1)</f>
        <v>0</v>
      </c>
      <c r="LR107" s="4">
        <f>VLOOKUP(LQ107,名称和价格索引!$A$1:$B$785,2,FALSE)</f>
        <v>0</v>
      </c>
      <c r="LS107" s="4">
        <f>ROUND(LP107/1000000*IF(LQ107=0,0,VLOOKUP(LQ107,名称和价格索引!$A$4:$C$834,3,FALSE)),1)</f>
        <v>0</v>
      </c>
      <c r="LV107" s="4">
        <f>VLOOKUP(LU107,名称和价格索引!$A$1:$B$785,2,FALSE)</f>
        <v>0</v>
      </c>
      <c r="LW107" s="4">
        <f>ROUND(LT107/1000000*IF(LU107=0,0,VLOOKUP(LU107,名称和价格索引!$A$4:$C$834,3,FALSE)),1)</f>
        <v>0</v>
      </c>
      <c r="LZ107" s="4">
        <f>VLOOKUP(LY107,名称和价格索引!$A$1:$B$785,2,FALSE)</f>
        <v>0</v>
      </c>
      <c r="MA107" s="4">
        <f>ROUND(LX107/1000000*IF(LY107=0,0,VLOOKUP(LY107,名称和价格索引!$A$4:$C$834,3,FALSE)),1)</f>
        <v>0</v>
      </c>
      <c r="MD107" s="4">
        <f>VLOOKUP(MC107,名称和价格索引!$A$1:$B$785,2,FALSE)</f>
        <v>0</v>
      </c>
      <c r="ME107" s="4">
        <f>ROUND(MB107/1000000*IF(MC107=0,0,VLOOKUP(MC107,名称和价格索引!$A$4:$C$834,3,FALSE)),1)</f>
        <v>0</v>
      </c>
      <c r="MH107" s="4">
        <f>VLOOKUP(MG107,名称和价格索引!$A$1:$B$785,2,FALSE)</f>
        <v>0</v>
      </c>
      <c r="MI107" s="4">
        <f>ROUND(MF107/1000000*IF(MG107=0,0,VLOOKUP(MG107,名称和价格索引!$A$4:$C$834,3,FALSE)),1)</f>
        <v>0</v>
      </c>
      <c r="ML107" s="4">
        <f>VLOOKUP(MK107,名称和价格索引!$A$1:$B$785,2,FALSE)</f>
        <v>0</v>
      </c>
      <c r="MM107" s="4">
        <f>ROUND(MJ107/1000000*IF(MK107=0,0,VLOOKUP(MK107,名称和价格索引!$A$4:$C$834,3,FALSE)),1)</f>
        <v>0</v>
      </c>
      <c r="MP107" s="4">
        <f>VLOOKUP(MO107,名称和价格索引!$A$1:$B$785,2,FALSE)</f>
        <v>0</v>
      </c>
      <c r="MQ107" s="4">
        <f>ROUND(MN107/1000000*IF(MO107=0,0,VLOOKUP(MO107,名称和价格索引!$A$4:$C$834,3,FALSE)),1)</f>
        <v>0</v>
      </c>
      <c r="MT107" s="4">
        <f>VLOOKUP(MS107,名称和价格索引!$A$1:$B$785,2,FALSE)</f>
        <v>0</v>
      </c>
      <c r="MU107" s="4">
        <f>ROUND(MR107/1000000*IF(MS107=0,0,VLOOKUP(MS107,名称和价格索引!$A$4:$C$834,3,FALSE)),1)</f>
        <v>0</v>
      </c>
      <c r="MX107" s="4">
        <f>VLOOKUP(MW107,名称和价格索引!$A$1:$B$785,2,FALSE)</f>
        <v>0</v>
      </c>
      <c r="MY107" s="4">
        <f>ROUND(MV107/1000000*IF(MW107=0,0,VLOOKUP(MW107,名称和价格索引!$A$4:$C$834,3,FALSE)),1)</f>
        <v>0</v>
      </c>
      <c r="NB107" s="4">
        <f>VLOOKUP(NA107,名称和价格索引!$A$1:$B$785,2,FALSE)</f>
        <v>0</v>
      </c>
      <c r="NC107" s="4">
        <f>ROUND(MZ107/1000000*IF(NA107=0,0,VLOOKUP(NA107,名称和价格索引!$A$4:$C$834,3,FALSE)),1)</f>
        <v>0</v>
      </c>
      <c r="NF107" s="4">
        <f>VLOOKUP(NE107,名称和价格索引!$A$1:$B$785,2,FALSE)</f>
        <v>0</v>
      </c>
      <c r="NG107" s="4">
        <f>ROUND(ND107/1000000*IF(NE107=0,0,VLOOKUP(NE107,名称和价格索引!$A$4:$C$834,3,FALSE)),1)</f>
        <v>0</v>
      </c>
      <c r="NJ107" s="4">
        <f>VLOOKUP(NI107,名称和价格索引!$A$1:$B$785,2,FALSE)</f>
        <v>0</v>
      </c>
      <c r="NK107" s="4">
        <f>ROUND(NH107/1000000*IF(NI107=0,0,VLOOKUP(NI107,名称和价格索引!$A$4:$C$834,3,FALSE)),1)</f>
        <v>0</v>
      </c>
      <c r="NN107" s="4">
        <f>VLOOKUP(NM107,名称和价格索引!$A$1:$B$785,2,FALSE)</f>
        <v>0</v>
      </c>
      <c r="NO107" s="4">
        <f>ROUND(NL107/1000000*IF(NM107=0,0,VLOOKUP(NM107,名称和价格索引!$A$4:$C$834,3,FALSE)),1)</f>
        <v>0</v>
      </c>
      <c r="NR107" s="4">
        <f>VLOOKUP(NQ107,名称和价格索引!$A$1:$B$785,2,FALSE)</f>
        <v>0</v>
      </c>
      <c r="NS107" s="4">
        <f>ROUND(NP107/1000000*IF(NQ107=0,0,VLOOKUP(NQ107,名称和价格索引!$A$4:$C$834,3,FALSE)),1)</f>
        <v>0</v>
      </c>
      <c r="NV107" s="4">
        <f>VLOOKUP(NU107,名称和价格索引!$A$1:$B$785,2,FALSE)</f>
        <v>0</v>
      </c>
      <c r="NW107" s="4">
        <f>ROUND(NT107/1000000*IF(NU107=0,0,VLOOKUP(NU107,名称和价格索引!$A$4:$C$834,3,FALSE)),1)</f>
        <v>0</v>
      </c>
      <c r="NZ107" s="4">
        <f>VLOOKUP(NY107,名称和价格索引!$A$1:$B$785,2,FALSE)</f>
        <v>0</v>
      </c>
      <c r="OA107" s="4">
        <f>ROUND(NX107/1000000*IF(NY107=0,0,VLOOKUP(NY107,名称和价格索引!$A$4:$C$834,3,FALSE)),1)</f>
        <v>0</v>
      </c>
      <c r="OD107" s="4">
        <f>VLOOKUP(OC107,名称和价格索引!$A$1:$B$785,2,FALSE)</f>
        <v>0</v>
      </c>
      <c r="OE107" s="4">
        <f>ROUND(OB107/1000000*IF(OC107=0,0,VLOOKUP(OC107,名称和价格索引!$A$4:$C$834,3,FALSE)),1)</f>
        <v>0</v>
      </c>
      <c r="OH107" s="4">
        <f>VLOOKUP(OG107,名称和价格索引!$A$1:$B$785,2,FALSE)</f>
        <v>0</v>
      </c>
      <c r="OI107" s="4">
        <f>ROUND(OF107/1000000*IF(OG107=0,0,VLOOKUP(OG107,名称和价格索引!$A$4:$C$834,3,FALSE)),1)</f>
        <v>0</v>
      </c>
      <c r="OL107" s="4">
        <f>VLOOKUP(OK107,名称和价格索引!$A$1:$B$785,2,FALSE)</f>
        <v>0</v>
      </c>
      <c r="OM107" s="4">
        <f>ROUND(OJ107/1000000*IF(OK107=0,0,VLOOKUP(OK107,名称和价格索引!$A$4:$C$834,3,FALSE)),1)</f>
        <v>0</v>
      </c>
      <c r="OP107" s="4">
        <f>VLOOKUP(OO107,名称和价格索引!$A$1:$B$785,2,FALSE)</f>
        <v>0</v>
      </c>
      <c r="OQ107" s="4">
        <f>ROUND(ON107/1000000*IF(OO107=0,0,VLOOKUP(OO107,名称和价格索引!$A$4:$C$834,3,FALSE)),1)</f>
        <v>0</v>
      </c>
      <c r="OT107" s="4">
        <f>VLOOKUP(OS107,名称和价格索引!$A$1:$B$785,2,FALSE)</f>
        <v>0</v>
      </c>
      <c r="OU107" s="4">
        <f>ROUND(OR107/1000000*IF(OS107=0,0,VLOOKUP(OS107,名称和价格索引!$A$4:$C$834,3,FALSE)),1)</f>
        <v>0</v>
      </c>
      <c r="OX107" s="4">
        <f>VLOOKUP(OW107,名称和价格索引!$A$1:$B$785,2,FALSE)</f>
        <v>0</v>
      </c>
      <c r="OY107" s="4">
        <f>ROUND(OV107/1000000*IF(OW107=0,0,VLOOKUP(OW107,名称和价格索引!$A$4:$C$834,3,FALSE)),1)</f>
        <v>0</v>
      </c>
      <c r="PB107" s="4">
        <f>VLOOKUP(PA107,名称和价格索引!$A$1:$B$785,2,FALSE)</f>
        <v>0</v>
      </c>
      <c r="PC107" s="4">
        <f>ROUND(OZ107/1000000*IF(PA107=0,0,VLOOKUP(PA107,名称和价格索引!$A$4:$C$834,3,FALSE)),1)</f>
        <v>0</v>
      </c>
      <c r="PF107" s="4">
        <f>VLOOKUP(PE107,名称和价格索引!$A$1:$B$785,2,FALSE)</f>
        <v>0</v>
      </c>
      <c r="PG107" s="4">
        <f>ROUND(PD107/1000000*IF(PE107=0,0,VLOOKUP(PE107,名称和价格索引!$A$4:$C$834,3,FALSE)),1)</f>
        <v>0</v>
      </c>
      <c r="PJ107" s="4">
        <f>VLOOKUP(PI107,名称和价格索引!$A$1:$B$785,2,FALSE)</f>
        <v>0</v>
      </c>
      <c r="PK107" s="4">
        <f>ROUND(PH107/1000000*IF(PI107=0,0,VLOOKUP(PI107,名称和价格索引!$A$4:$C$834,3,FALSE)),1)</f>
        <v>0</v>
      </c>
      <c r="PN107" s="4">
        <f>VLOOKUP(PM107,名称和价格索引!$A$1:$B$785,2,FALSE)</f>
        <v>0</v>
      </c>
      <c r="PO107" s="4">
        <f>ROUND(PL107/1000000*IF(PM107=0,0,VLOOKUP(PM107,名称和价格索引!$A$4:$C$834,3,FALSE)),1)</f>
        <v>0</v>
      </c>
      <c r="PR107" s="4">
        <f>VLOOKUP(PQ107,名称和价格索引!$A$1:$B$785,2,FALSE)</f>
        <v>0</v>
      </c>
      <c r="PS107" s="4">
        <f>ROUND(PP107/1000000*IF(PQ107=0,0,VLOOKUP(PQ107,名称和价格索引!$A$4:$C$834,3,FALSE)),1)</f>
        <v>0</v>
      </c>
      <c r="PV107" s="4">
        <f>VLOOKUP(PU107,名称和价格索引!$A$1:$B$785,2,FALSE)</f>
        <v>0</v>
      </c>
      <c r="PW107" s="4">
        <f>ROUND(PT107/1000000*IF(PU107=0,0,VLOOKUP(PU107,名称和价格索引!$A$4:$C$834,3,FALSE)),1)</f>
        <v>0</v>
      </c>
      <c r="PZ107" s="4">
        <f>VLOOKUP(PY107,名称和价格索引!$A$1:$B$785,2,FALSE)</f>
        <v>0</v>
      </c>
      <c r="QA107" s="4">
        <f>ROUND(PX107/1000000*IF(PY107=0,0,VLOOKUP(PY107,名称和价格索引!$A$4:$C$834,3,FALSE)),1)</f>
        <v>0</v>
      </c>
      <c r="QD107" s="4">
        <f>VLOOKUP(QC107,名称和价格索引!$A$1:$B$785,2,FALSE)</f>
        <v>0</v>
      </c>
      <c r="QE107" s="4">
        <f>ROUND(QB107/1000000*IF(QC107=0,0,VLOOKUP(QC107,名称和价格索引!$A$4:$C$834,3,FALSE)),1)</f>
        <v>0</v>
      </c>
      <c r="QH107" s="4">
        <f>VLOOKUP(QG107,名称和价格索引!$A$1:$B$785,2,FALSE)</f>
        <v>0</v>
      </c>
      <c r="QI107" s="4">
        <f>ROUND(QF107/1000000*IF(QG107=0,0,VLOOKUP(QG107,名称和价格索引!$A$4:$C$834,3,FALSE)),1)</f>
        <v>0</v>
      </c>
      <c r="QL107" s="4">
        <f>VLOOKUP(QK107,名称和价格索引!$A$1:$B$785,2,FALSE)</f>
        <v>0</v>
      </c>
      <c r="QM107" s="4">
        <f>ROUND(QJ107/1000000*IF(QK107=0,0,VLOOKUP(QK107,名称和价格索引!$A$4:$C$834,3,FALSE)),1)</f>
        <v>0</v>
      </c>
      <c r="QP107" s="4">
        <f>VLOOKUP(QO107,名称和价格索引!$A$1:$B$785,2,FALSE)</f>
        <v>0</v>
      </c>
      <c r="QQ107" s="4">
        <f>ROUND(QN107/1000000*IF(QO107=0,0,VLOOKUP(QO107,名称和价格索引!$A$4:$C$834,3,FALSE)),1)</f>
        <v>0</v>
      </c>
      <c r="QT107" s="4">
        <f>VLOOKUP(QS107,名称和价格索引!$A$1:$B$785,2,FALSE)</f>
        <v>0</v>
      </c>
      <c r="QU107" s="4">
        <f>ROUND(QR107/1000000*IF(QS107=0,0,VLOOKUP(QS107,名称和价格索引!$A$4:$C$834,3,FALSE)),1)</f>
        <v>0</v>
      </c>
      <c r="QX107" s="4">
        <f>VLOOKUP(QW107,名称和价格索引!$A$1:$B$785,2,FALSE)</f>
        <v>0</v>
      </c>
      <c r="QY107" s="4">
        <f>ROUND(QV107/1000000*IF(QW107=0,0,VLOOKUP(QW107,名称和价格索引!$A$4:$C$834,3,FALSE)),1)</f>
        <v>0</v>
      </c>
      <c r="RB107" s="4">
        <f>VLOOKUP(RA107,名称和价格索引!$A$1:$B$785,2,FALSE)</f>
        <v>0</v>
      </c>
      <c r="RC107" s="4">
        <f>ROUND(QZ107/1000000*IF(RA107=0,0,VLOOKUP(RA107,名称和价格索引!$A$4:$C$834,3,FALSE)),1)</f>
        <v>0</v>
      </c>
      <c r="RF107" s="4">
        <f>VLOOKUP(RE107,名称和价格索引!$A$1:$B$785,2,FALSE)</f>
        <v>0</v>
      </c>
      <c r="RG107" s="4">
        <f>ROUND(RD107/1000000*IF(RE107=0,0,VLOOKUP(RE107,名称和价格索引!$A$4:$C$834,3,FALSE)),1)</f>
        <v>0</v>
      </c>
      <c r="RJ107" s="4">
        <f>VLOOKUP(RI107,名称和价格索引!$A$1:$B$785,2,FALSE)</f>
        <v>0</v>
      </c>
      <c r="RK107" s="4">
        <f>ROUND(RH107/1000000*IF(RI107=0,0,VLOOKUP(RI107,名称和价格索引!$A$4:$C$834,3,FALSE)),1)</f>
        <v>0</v>
      </c>
      <c r="RN107" s="4">
        <f>VLOOKUP(RM107,名称和价格索引!$A$1:$B$785,2,FALSE)</f>
        <v>0</v>
      </c>
      <c r="RO107" s="4">
        <f>ROUND(RL107/1000000*IF(RM107=0,0,VLOOKUP(RM107,名称和价格索引!$A$4:$C$834,3,FALSE)),1)</f>
        <v>0</v>
      </c>
      <c r="RR107" s="4">
        <f>VLOOKUP(RQ107,名称和价格索引!$A$1:$B$785,2,FALSE)</f>
        <v>0</v>
      </c>
      <c r="RS107" s="4">
        <f>ROUND(RP107/1000000*IF(RQ107=0,0,VLOOKUP(RQ107,名称和价格索引!$A$4:$C$834,3,FALSE)),1)</f>
        <v>0</v>
      </c>
      <c r="RV107" s="4">
        <f>VLOOKUP(RU107,名称和价格索引!$A$1:$B$785,2,FALSE)</f>
        <v>0</v>
      </c>
      <c r="RW107" s="4">
        <f>ROUND(RT107/1000000*IF(RU107=0,0,VLOOKUP(RU107,名称和价格索引!$A$4:$C$834,3,FALSE)),1)</f>
        <v>0</v>
      </c>
      <c r="RZ107" s="4">
        <f>VLOOKUP(RY107,名称和价格索引!$A$1:$B$785,2,FALSE)</f>
        <v>0</v>
      </c>
      <c r="SA107" s="4">
        <f>ROUND(RX107/1000000*IF(RY107=0,0,VLOOKUP(RY107,名称和价格索引!$A$4:$C$834,3,FALSE)),1)</f>
        <v>0</v>
      </c>
      <c r="SD107" s="4">
        <f>VLOOKUP(SC107,名称和价格索引!$A$1:$B$785,2,FALSE)</f>
        <v>0</v>
      </c>
      <c r="SE107" s="4">
        <f>ROUND(SB107/1000000*IF(SC107=0,0,VLOOKUP(SC107,名称和价格索引!$A$4:$C$834,3,FALSE)),1)</f>
        <v>0</v>
      </c>
      <c r="SH107" s="4">
        <f>VLOOKUP(SG107,名称和价格索引!$A$1:$B$785,2,FALSE)</f>
        <v>0</v>
      </c>
      <c r="SI107" s="4">
        <f>ROUND(SF107/1000000*IF(SG107=0,0,VLOOKUP(SG107,名称和价格索引!$A$4:$C$834,3,FALSE)),1)</f>
        <v>0</v>
      </c>
      <c r="SL107" s="4">
        <f>VLOOKUP(SK107,名称和价格索引!$A$1:$B$785,2,FALSE)</f>
        <v>0</v>
      </c>
      <c r="SM107" s="4">
        <f>ROUND(SJ107/1000000*IF(SK107=0,0,VLOOKUP(SK107,名称和价格索引!$A$4:$C$834,3,FALSE)),1)</f>
        <v>0</v>
      </c>
      <c r="SP107" s="4">
        <f>VLOOKUP(SO107,名称和价格索引!$A$1:$B$785,2,FALSE)</f>
        <v>0</v>
      </c>
      <c r="SQ107" s="4">
        <f>ROUND(SN107/1000000*IF(SO107=0,0,VLOOKUP(SO107,名称和价格索引!$A$4:$C$834,3,FALSE)),1)</f>
        <v>0</v>
      </c>
      <c r="ST107" s="4">
        <f>VLOOKUP(SS107,名称和价格索引!$A$1:$B$785,2,FALSE)</f>
        <v>0</v>
      </c>
      <c r="SU107" s="4">
        <f>ROUND(SR107/1000000*IF(SS107=0,0,VLOOKUP(SS107,名称和价格索引!$A$4:$C$834,3,FALSE)),1)</f>
        <v>0</v>
      </c>
      <c r="SV107" s="4" t="e">
        <f t="array" ref="SV107">SUM(VLOOKUP(D107,D107:SU107,ROW($1:$123)*4,0))</f>
        <v>#N/A</v>
      </c>
    </row>
    <row r="108" s="4" customFormat="1" customHeight="1" spans="1:516">
      <c r="A108" s="4" t="s">
        <v>751</v>
      </c>
      <c r="B108" s="4" t="s">
        <v>714</v>
      </c>
      <c r="C108" s="4">
        <v>3160</v>
      </c>
      <c r="D108" s="4">
        <v>1000000</v>
      </c>
      <c r="E108" s="4">
        <v>201000</v>
      </c>
      <c r="F108" s="4">
        <f>VLOOKUP(E108,名称和价格索引!$A$1:$B$785,2,FALSE)</f>
        <v>1000</v>
      </c>
      <c r="G108" s="4">
        <f>ROUND(D108/1000000*IF(E108=0,0,VLOOKUP(E108,名称和价格索引!$A$4:$C$834,3,FALSE)),1)</f>
        <v>1000</v>
      </c>
      <c r="H108" s="4">
        <v>1000000</v>
      </c>
      <c r="I108" s="4">
        <v>302</v>
      </c>
      <c r="J108" s="4" t="str">
        <f>VLOOKUP(I108,名称和价格索引!$A$1:$B$785,2,FALSE)</f>
        <v>金创药(中量)</v>
      </c>
      <c r="K108" s="4">
        <f>ROUND(H108/1000000*IF(I108=0,0,VLOOKUP(I108,名称和价格索引!$A$4:$C$834,3,FALSE)),1)</f>
        <v>130</v>
      </c>
      <c r="L108" s="4">
        <v>1000000</v>
      </c>
      <c r="M108" s="4">
        <v>322</v>
      </c>
      <c r="N108" s="4" t="str">
        <f>VLOOKUP(M108,名称和价格索引!$A$1:$B$785,2,FALSE)</f>
        <v>魔法药(中量)</v>
      </c>
      <c r="O108" s="4">
        <f>ROUND(L108/1000000*IF(M108=0,0,VLOOKUP(M108,名称和价格索引!$A$4:$C$834,3,FALSE)),1)</f>
        <v>130</v>
      </c>
      <c r="P108" s="4">
        <v>1000000</v>
      </c>
      <c r="Q108" s="4">
        <v>351</v>
      </c>
      <c r="R108" s="4" t="str">
        <f>VLOOKUP(Q108,名称和价格索引!$A$1:$B$785,2,FALSE)</f>
        <v>太阳水</v>
      </c>
      <c r="S108" s="4">
        <f>ROUND(P108/1000000*IF(Q108=0,0,VLOOKUP(Q108,名称和价格索引!$A$4:$C$834,3,FALSE)),1)</f>
        <v>500</v>
      </c>
      <c r="T108" s="4">
        <v>6000</v>
      </c>
      <c r="U108" s="4">
        <v>99940007</v>
      </c>
      <c r="V108" s="4" t="str">
        <f>VLOOKUP(U108,名称和价格索引!$A$1:$B$785,2,FALSE)</f>
        <v>道士手镯</v>
      </c>
      <c r="W108" s="4">
        <f>ROUND(T108/1000000*IF(U108=0,0,VLOOKUP(U108,名称和价格索引!$A$4:$C$834,3,FALSE)),1)</f>
        <v>12</v>
      </c>
      <c r="X108" s="4">
        <v>6000</v>
      </c>
      <c r="Y108" s="4">
        <v>99940008</v>
      </c>
      <c r="Z108" s="4" t="str">
        <f>VLOOKUP(Y108,名称和价格索引!$A$1:$B$785,2,FALSE)</f>
        <v>黑檀手镯</v>
      </c>
      <c r="AA108" s="4">
        <f>ROUND(X108/1000000*IF(Y108=0,0,VLOOKUP(Y108,名称和价格索引!$A$4:$C$834,3,FALSE)),1)</f>
        <v>12</v>
      </c>
      <c r="AB108" s="4">
        <v>6000</v>
      </c>
      <c r="AC108" s="4">
        <v>99900015</v>
      </c>
      <c r="AD108" s="4" t="str">
        <f>VLOOKUP(AC108,名称和价格索引!$A$1:$B$785,2,FALSE)</f>
        <v>降魔</v>
      </c>
      <c r="AE108" s="4">
        <f>ROUND(AB108/1000000*IF(AC108=0,0,VLOOKUP(AC108,名称和价格索引!$A$4:$C$834,3,FALSE)),1)</f>
        <v>30</v>
      </c>
      <c r="AF108" s="4">
        <v>6000</v>
      </c>
      <c r="AG108" s="4">
        <v>99930008</v>
      </c>
      <c r="AH108" s="4" t="str">
        <f>VLOOKUP(AG108,名称和价格索引!$A$1:$B$785,2,FALSE)</f>
        <v>黑色水晶戒指</v>
      </c>
      <c r="AI108" s="4">
        <f>ROUND(AF108/1000000*IF(AG108=0,0,VLOOKUP(AG108,名称和价格索引!$A$4:$C$834,3,FALSE)),1)</f>
        <v>6</v>
      </c>
      <c r="AJ108" s="4">
        <v>6000</v>
      </c>
      <c r="AK108" s="4">
        <v>99930009</v>
      </c>
      <c r="AL108" s="4" t="str">
        <f>VLOOKUP(AK108,名称和价格索引!$A$1:$B$785,2,FALSE)</f>
        <v>蛇眼戒指</v>
      </c>
      <c r="AM108" s="4">
        <f>ROUND(AJ108/1000000*IF(AK108=0,0,VLOOKUP(AK108,名称和价格索引!$A$4:$C$834,3,FALSE)),1)</f>
        <v>6</v>
      </c>
      <c r="AN108" s="4">
        <v>6000</v>
      </c>
      <c r="AO108" s="4">
        <v>99930007</v>
      </c>
      <c r="AP108" s="4" t="str">
        <f>VLOOKUP(AO108,名称和价格索引!$A$1:$B$785,2,FALSE)</f>
        <v>珍珠戒指</v>
      </c>
      <c r="AQ108" s="4">
        <f>ROUND(AN108/1000000*IF(AO108=0,0,VLOOKUP(AO108,名称和价格索引!$A$4:$C$834,3,FALSE)),1)</f>
        <v>6</v>
      </c>
      <c r="AR108" s="4">
        <v>6000</v>
      </c>
      <c r="AS108" s="4">
        <v>99900014</v>
      </c>
      <c r="AT108" s="4" t="str">
        <f>VLOOKUP(AS108,名称和价格索引!$A$1:$B$785,2,FALSE)</f>
        <v>破魂</v>
      </c>
      <c r="AU108" s="4">
        <f>ROUND(AR108/1000000*IF(AS108=0,0,VLOOKUP(AS108,名称和价格索引!$A$4:$C$834,3,FALSE)),1)</f>
        <v>15</v>
      </c>
      <c r="AV108" s="4">
        <v>6000</v>
      </c>
      <c r="AW108" s="4">
        <v>99900016</v>
      </c>
      <c r="AX108" s="4" t="str">
        <f>VLOOKUP(AW108,名称和价格索引!$A$1:$B$785,2,FALSE)</f>
        <v>斩马刀</v>
      </c>
      <c r="AY108" s="4">
        <f>ROUND(AV108/1000000*IF(AW108=0,0,VLOOKUP(AW108,名称和价格索引!$A$4:$C$834,3,FALSE)),1)</f>
        <v>18</v>
      </c>
      <c r="AZ108" s="4">
        <v>6000</v>
      </c>
      <c r="BA108" s="4">
        <v>99900013</v>
      </c>
      <c r="BB108" s="4" t="str">
        <f>VLOOKUP(BA108,名称和价格索引!$A$1:$B$785,2,FALSE)</f>
        <v>偃月</v>
      </c>
      <c r="BC108" s="4">
        <f>ROUND(AZ108/1000000*IF(BA108=0,0,VLOOKUP(BA108,名称和价格索引!$A$4:$C$834,3,FALSE)),1)</f>
        <v>30</v>
      </c>
      <c r="BD108" s="4">
        <v>6000</v>
      </c>
      <c r="BE108" s="4">
        <v>99930006</v>
      </c>
      <c r="BF108" s="4" t="str">
        <f>VLOOKUP(BE108,名称和价格索引!$A$1:$B$785,2,FALSE)</f>
        <v>生铁戒指</v>
      </c>
      <c r="BG108" s="4">
        <f>ROUND(BD108/1000000*IF(BE108=0,0,VLOOKUP(BE108,名称和价格索引!$A$4:$C$834,3,FALSE)),1)</f>
        <v>9</v>
      </c>
      <c r="BH108" s="4">
        <v>6000</v>
      </c>
      <c r="BI108" s="4">
        <v>99920007</v>
      </c>
      <c r="BJ108" s="4" t="str">
        <f>VLOOKUP(BI108,名称和价格索引!$A$1:$B$785,2,FALSE)</f>
        <v>白色虎齿项链</v>
      </c>
      <c r="BK108" s="4">
        <f>ROUND(BH108/1000000*IF(BI108=0,0,VLOOKUP(BI108,名称和价格索引!$A$4:$C$834,3,FALSE)),1)</f>
        <v>9</v>
      </c>
      <c r="BL108" s="4">
        <v>6000</v>
      </c>
      <c r="BM108" s="4">
        <v>99920006</v>
      </c>
      <c r="BN108" s="4" t="str">
        <f>VLOOKUP(BM108,名称和价格索引!$A$1:$B$785,2,FALSE)</f>
        <v>白金项链</v>
      </c>
      <c r="BO108" s="4">
        <f>ROUND(BL108/1000000*IF(BM108=0,0,VLOOKUP(BM108,名称和价格索引!$A$4:$C$834,3,FALSE)),1)</f>
        <v>6</v>
      </c>
      <c r="BP108" s="4">
        <v>6000</v>
      </c>
      <c r="BQ108" s="4">
        <v>99930015</v>
      </c>
      <c r="BR108" s="4" t="str">
        <f>VLOOKUP(BQ108,名称和价格索引!$A$1:$B$785,2,FALSE)</f>
        <v>骷髅戒指</v>
      </c>
      <c r="BS108" s="4">
        <f>ROUND(BP108/1000000*IF(BQ108=0,0,VLOOKUP(BQ108,名称和价格索引!$A$4:$C$834,3,FALSE)),1)</f>
        <v>15</v>
      </c>
      <c r="BT108" s="4">
        <v>6000</v>
      </c>
      <c r="BU108" s="4">
        <v>99940002</v>
      </c>
      <c r="BV108" s="4" t="str">
        <f>VLOOKUP(BU108,名称和价格索引!$A$1:$B$785,2,FALSE)</f>
        <v>小手镯</v>
      </c>
      <c r="BW108" s="4">
        <f>ROUND(BT108/1000000*IF(BU108=0,0,VLOOKUP(BU108,名称和价格索引!$A$4:$C$834,3,FALSE)),1)</f>
        <v>3</v>
      </c>
      <c r="BX108" s="4">
        <v>10000</v>
      </c>
      <c r="BY108" s="4">
        <v>99900010</v>
      </c>
      <c r="BZ108" s="4" t="str">
        <f>VLOOKUP(BY108,名称和价格索引!$A$1:$B$785,2,FALSE)</f>
        <v>八荒</v>
      </c>
      <c r="CA108" s="4">
        <f>ROUND(BX108/1000000*IF(BY108=0,0,VLOOKUP(BY108,名称和价格索引!$A$4:$C$834,3,FALSE)),1)</f>
        <v>25</v>
      </c>
      <c r="CB108" s="4">
        <v>10000</v>
      </c>
      <c r="CC108" s="4">
        <v>99900011</v>
      </c>
      <c r="CD108" s="4" t="str">
        <f>VLOOKUP(CC108,名称和价格索引!$A$1:$B$785,2,FALSE)</f>
        <v>半月</v>
      </c>
      <c r="CE108" s="4">
        <f>ROUND(CB108/1000000*IF(CC108=0,0,VLOOKUP(CC108,名称和价格索引!$A$4:$C$834,3,FALSE)),1)</f>
        <v>20</v>
      </c>
      <c r="CF108" s="4">
        <v>10000</v>
      </c>
      <c r="CG108" s="4">
        <v>99900009</v>
      </c>
      <c r="CH108" s="4" t="str">
        <f>VLOOKUP(CG108,名称和价格索引!$A$1:$B$785,2,FALSE)</f>
        <v>海魂</v>
      </c>
      <c r="CI108" s="4">
        <f>ROUND(CF108/1000000*IF(CG108=0,0,VLOOKUP(CG108,名称和价格索引!$A$4:$C$834,3,FALSE)),1)</f>
        <v>15</v>
      </c>
      <c r="CJ108" s="4">
        <v>10000</v>
      </c>
      <c r="CK108" s="4">
        <v>99900012</v>
      </c>
      <c r="CL108" s="4" t="str">
        <f>VLOOKUP(CK108,名称和价格索引!$A$1:$B$785,2,FALSE)</f>
        <v>凌风</v>
      </c>
      <c r="CM108" s="4">
        <f>ROUND(CJ108/1000000*IF(CK108=0,0,VLOOKUP(CK108,名称和价格索引!$A$4:$C$834,3,FALSE)),1)</f>
        <v>25</v>
      </c>
      <c r="CN108" s="4">
        <v>10000</v>
      </c>
      <c r="CO108" s="4">
        <v>99930005</v>
      </c>
      <c r="CP108" s="4" t="str">
        <f>VLOOKUP(CO108,名称和价格索引!$A$1:$B$785,2,FALSE)</f>
        <v>蓝色水晶戒指</v>
      </c>
      <c r="CQ108" s="4">
        <f>ROUND(CN108/1000000*IF(CO108=0,0,VLOOKUP(CO108,名称和价格索引!$A$4:$C$834,3,FALSE)),1)</f>
        <v>7.5</v>
      </c>
      <c r="CR108" s="4">
        <v>10000</v>
      </c>
      <c r="CS108" s="4">
        <v>99920011</v>
      </c>
      <c r="CT108" s="4" t="str">
        <f>VLOOKUP(CS108,名称和价格索引!$A$1:$B$785,2,FALSE)</f>
        <v>魔鬼项链</v>
      </c>
      <c r="CU108" s="4">
        <f>ROUND(CR108/1000000*IF(CS108=0,0,VLOOKUP(CS108,名称和价格索引!$A$4:$C$834,3,FALSE)),1)</f>
        <v>12.5</v>
      </c>
      <c r="CV108" s="4">
        <v>10000</v>
      </c>
      <c r="CW108" s="4">
        <v>99920010</v>
      </c>
      <c r="CX108" s="4" t="str">
        <f>VLOOKUP(CW108,名称和价格索引!$A$1:$B$785,2,FALSE)</f>
        <v>琥珀项链</v>
      </c>
      <c r="CY108" s="4">
        <f>ROUND(CV108/1000000*IF(CW108=0,0,VLOOKUP(CW108,名称和价格索引!$A$4:$C$834,3,FALSE)),1)</f>
        <v>10</v>
      </c>
      <c r="CZ108" s="4">
        <v>10000</v>
      </c>
      <c r="DA108" s="4">
        <v>99920012</v>
      </c>
      <c r="DB108" s="4" t="str">
        <f>VLOOKUP(DA108,名称和价格索引!$A$1:$B$785,2,FALSE)</f>
        <v>凤凰明珠</v>
      </c>
      <c r="DC108" s="4">
        <f>ROUND(CZ108/1000000*IF(DA108=0,0,VLOOKUP(DA108,名称和价格索引!$A$4:$C$834,3,FALSE)),1)</f>
        <v>10</v>
      </c>
      <c r="DD108" s="4">
        <v>10000</v>
      </c>
      <c r="DE108" s="4">
        <v>99940018</v>
      </c>
      <c r="DF108" s="4" t="str">
        <f>VLOOKUP(DE108,名称和价格索引!$A$1:$B$785,2,FALSE)</f>
        <v>坚固手套</v>
      </c>
      <c r="DG108" s="4">
        <f>ROUND(DD108/1000000*IF(DE108=0,0,VLOOKUP(DE108,名称和价格索引!$A$4:$C$834,3,FALSE)),1)</f>
        <v>35</v>
      </c>
      <c r="DH108" s="4">
        <v>20000</v>
      </c>
      <c r="DI108" s="4">
        <v>99940027</v>
      </c>
      <c r="DJ108" s="4" t="str">
        <f>VLOOKUP(DI108,名称和价格索引!$A$1:$B$785,2,FALSE)</f>
        <v>魔力手镯</v>
      </c>
      <c r="DK108" s="4">
        <f>ROUND(DH108/1000000*IF(DI108=0,0,VLOOKUP(DI108,名称和价格索引!$A$4:$C$834,3,FALSE)),1)</f>
        <v>80</v>
      </c>
      <c r="DL108" s="4">
        <v>20000</v>
      </c>
      <c r="DM108" s="4">
        <v>99920009</v>
      </c>
      <c r="DN108" s="4" t="str">
        <f>VLOOKUP(DM108,名称和价格索引!$A$1:$B$785,2,FALSE)</f>
        <v>灯笼项链</v>
      </c>
      <c r="DO108" s="4">
        <f>ROUND(DL108/1000000*IF(DM108=0,0,VLOOKUP(DM108,名称和价格索引!$A$4:$C$834,3,FALSE)),1)</f>
        <v>30</v>
      </c>
      <c r="DP108" s="4">
        <v>20000</v>
      </c>
      <c r="DQ108" s="4">
        <v>99900006</v>
      </c>
      <c r="DR108" s="4" t="str">
        <f>VLOOKUP(DQ108,名称和价格索引!$A$1:$B$785,2,FALSE)</f>
        <v>铁剑</v>
      </c>
      <c r="DS108" s="4">
        <f>ROUND(DP108/1000000*IF(DQ108=0,0,VLOOKUP(DQ108,名称和价格索引!$A$4:$C$834,3,FALSE)),1)</f>
        <v>12</v>
      </c>
      <c r="DT108" s="4">
        <v>20000</v>
      </c>
      <c r="DU108" s="4">
        <v>99900005</v>
      </c>
      <c r="DV108" s="4" t="str">
        <f>VLOOKUP(DU108,名称和价格索引!$A$1:$B$785,2,FALSE)</f>
        <v>短剑</v>
      </c>
      <c r="DW108" s="4">
        <f>ROUND(DT108/1000000*IF(DU108=0,0,VLOOKUP(DU108,名称和价格索引!$A$4:$C$834,3,FALSE)),1)</f>
        <v>10</v>
      </c>
      <c r="DX108" s="4">
        <v>20000</v>
      </c>
      <c r="DY108" s="4">
        <v>99980313</v>
      </c>
      <c r="DZ108" s="4" t="str">
        <f>VLOOKUP(DY108,名称和价格索引!$A$1:$B$785,2,FALSE)</f>
        <v>中型盔甲</v>
      </c>
      <c r="EA108" s="4">
        <f>ROUND(DX108/1000000*IF(DY108=0,0,VLOOKUP(DY108,名称和价格索引!$A$4:$C$834,3,FALSE)),1)</f>
        <v>60</v>
      </c>
      <c r="EB108" s="4">
        <v>20000</v>
      </c>
      <c r="EC108" s="4">
        <v>99980313</v>
      </c>
      <c r="ED108" s="4" t="str">
        <f>VLOOKUP(EC108,名称和价格索引!$A$1:$B$785,2,FALSE)</f>
        <v>中型盔甲</v>
      </c>
      <c r="EE108" s="4">
        <f>ROUND(EB108/1000000*IF(EC108=0,0,VLOOKUP(EC108,名称和价格索引!$A$4:$C$834,3,FALSE)),1)</f>
        <v>60</v>
      </c>
      <c r="EF108" s="4">
        <v>20000</v>
      </c>
      <c r="EG108" s="4">
        <v>99900008</v>
      </c>
      <c r="EH108" s="4" t="str">
        <f>VLOOKUP(EG108,名称和价格索引!$A$1:$B$785,2,FALSE)</f>
        <v>青铜斧</v>
      </c>
      <c r="EI108" s="4">
        <f>ROUND(EF108/1000000*IF(EG108=0,0,VLOOKUP(EG108,名称和价格索引!$A$4:$C$834,3,FALSE)),1)</f>
        <v>15</v>
      </c>
      <c r="EJ108" s="4">
        <v>20000</v>
      </c>
      <c r="EK108" s="4">
        <v>99920004</v>
      </c>
      <c r="EL108" s="4" t="str">
        <f>VLOOKUP(EK108,名称和价格索引!$A$1:$B$785,2,FALSE)</f>
        <v>黑檀项链</v>
      </c>
      <c r="EM108" s="4">
        <f>ROUND(EJ108/1000000*IF(EK108=0,0,VLOOKUP(EK108,名称和价格索引!$A$4:$C$834,3,FALSE)),1)</f>
        <v>12</v>
      </c>
      <c r="EN108" s="4">
        <v>20000</v>
      </c>
      <c r="EO108" s="4">
        <v>99920003</v>
      </c>
      <c r="EP108" s="4" t="str">
        <f>VLOOKUP(EO108,名称和价格索引!$A$1:$B$785,2,FALSE)</f>
        <v>黄色水晶项链</v>
      </c>
      <c r="EQ108" s="4">
        <f>ROUND(EN108/1000000*IF(EO108=0,0,VLOOKUP(EO108,名称和价格索引!$A$4:$C$834,3,FALSE)),1)</f>
        <v>12</v>
      </c>
      <c r="ER108" s="4">
        <v>20000</v>
      </c>
      <c r="ES108" s="4">
        <v>99920005</v>
      </c>
      <c r="ET108" s="4" t="str">
        <f>VLOOKUP(ES108,名称和价格索引!$A$1:$B$785,2,FALSE)</f>
        <v>黑色水晶项链</v>
      </c>
      <c r="EU108" s="4">
        <f>ROUND(ER108/1000000*IF(ES108=0,0,VLOOKUP(ES108,名称和价格索引!$A$4:$C$834,3,FALSE)),1)</f>
        <v>15</v>
      </c>
      <c r="EV108" s="4">
        <v>20000</v>
      </c>
      <c r="EW108" s="4">
        <v>99990111</v>
      </c>
      <c r="EX108" s="4" t="str">
        <f>VLOOKUP(EW108,名称和价格索引!$A$1:$B$785,2,FALSE)</f>
        <v>青铜头盔</v>
      </c>
      <c r="EY108" s="4">
        <f>ROUND(EV108/1000000*IF(EW108=0,0,VLOOKUP(EW108,名称和价格索引!$A$4:$C$834,3,FALSE)),1)</f>
        <v>10</v>
      </c>
      <c r="EZ108" s="4">
        <v>20000</v>
      </c>
      <c r="FA108" s="4">
        <v>99900004</v>
      </c>
      <c r="FB108" s="4" t="str">
        <f>VLOOKUP(FA108,名称和价格索引!$A$1:$B$785,2,FALSE)</f>
        <v>青铜剑</v>
      </c>
      <c r="FC108" s="4">
        <f>ROUND(EZ108/1000000*IF(FA108=0,0,VLOOKUP(FA108,名称和价格索引!$A$4:$C$834,3,FALSE)),1)</f>
        <v>9</v>
      </c>
      <c r="FD108" s="4">
        <v>20000</v>
      </c>
      <c r="FE108" s="4">
        <v>99940002</v>
      </c>
      <c r="FF108" s="4" t="str">
        <f>VLOOKUP(FE108,名称和价格索引!$A$1:$B$785,2,FALSE)</f>
        <v>小手镯</v>
      </c>
      <c r="FG108" s="4">
        <f>ROUND(FD108/1000000*IF(FE108=0,0,VLOOKUP(FE108,名称和价格索引!$A$4:$C$834,3,FALSE)),1)</f>
        <v>10</v>
      </c>
      <c r="FH108" s="4">
        <v>20000</v>
      </c>
      <c r="FI108" s="4">
        <v>99930002</v>
      </c>
      <c r="FJ108" s="4" t="str">
        <f>VLOOKUP(FI108,名称和价格索引!$A$1:$B$785,2,FALSE)</f>
        <v>玻璃戒指</v>
      </c>
      <c r="FK108" s="4">
        <f>ROUND(FH108/1000000*IF(FI108=0,0,VLOOKUP(FI108,名称和价格索引!$A$4:$C$834,3,FALSE)),1)</f>
        <v>8</v>
      </c>
      <c r="FL108" s="4">
        <v>20000</v>
      </c>
      <c r="FM108" s="4">
        <v>99930003</v>
      </c>
      <c r="FN108" s="4" t="str">
        <f>VLOOKUP(FM108,名称和价格索引!$A$1:$B$785,2,FALSE)</f>
        <v>六角戒指</v>
      </c>
      <c r="FO108" s="4">
        <f>ROUND(FL108/1000000*IF(FM108=0,0,VLOOKUP(FM108,名称和价格索引!$A$4:$C$834,3,FALSE)),1)</f>
        <v>8</v>
      </c>
      <c r="FP108" s="4">
        <v>20000</v>
      </c>
      <c r="FQ108" s="4">
        <v>99940017</v>
      </c>
      <c r="FR108" s="4" t="str">
        <f>VLOOKUP(FQ108,名称和价格索引!$A$1:$B$785,2,FALSE)</f>
        <v>皮制手套</v>
      </c>
      <c r="FS108" s="4">
        <f>ROUND(FP108/1000000*IF(FQ108=0,0,VLOOKUP(FQ108,名称和价格索引!$A$4:$C$834,3,FALSE)),1)</f>
        <v>15</v>
      </c>
      <c r="FT108" s="4">
        <v>20000</v>
      </c>
      <c r="FU108" s="4">
        <v>99940003</v>
      </c>
      <c r="FV108" s="4" t="str">
        <f>VLOOKUP(FU108,名称和价格索引!$A$1:$B$785,2,FALSE)</f>
        <v>银手镯</v>
      </c>
      <c r="FW108" s="4">
        <f>ROUND(FT108/1000000*IF(FU108=0,0,VLOOKUP(FU108,名称和价格索引!$A$4:$C$834,3,FALSE)),1)</f>
        <v>15</v>
      </c>
      <c r="FX108" s="4">
        <v>20000</v>
      </c>
      <c r="FY108" s="4">
        <v>99940005</v>
      </c>
      <c r="FZ108" s="4" t="str">
        <f>VLOOKUP(FY108,名称和价格索引!$A$1:$B$785,2,FALSE)</f>
        <v>钢手镯</v>
      </c>
      <c r="GA108" s="4">
        <f>ROUND(FX108/1000000*IF(FY108=0,0,VLOOKUP(FY108,名称和价格索引!$A$4:$C$834,3,FALSE)),1)</f>
        <v>20</v>
      </c>
      <c r="GB108" s="4">
        <v>2000</v>
      </c>
      <c r="GC108" s="4">
        <v>99930004</v>
      </c>
      <c r="GD108" s="4" t="str">
        <f>VLOOKUP(GC108,名称和价格索引!$A$1:$B$785,2,FALSE)</f>
        <v>牛角戒指</v>
      </c>
      <c r="GE108" s="4">
        <f>ROUND(GB108/1000000*IF(GC108=0,0,VLOOKUP(GC108,名称和价格索引!$A$4:$C$834,3,FALSE)),1)</f>
        <v>1</v>
      </c>
      <c r="GF108" s="4">
        <v>20000</v>
      </c>
      <c r="GG108" s="4">
        <v>99940004</v>
      </c>
      <c r="GH108" s="4" t="str">
        <f>VLOOKUP(GG108,名称和价格索引!$A$1:$B$785,2,FALSE)</f>
        <v>大手镯</v>
      </c>
      <c r="GI108" s="4">
        <f>ROUND(GF108/1000000*IF(GG108=0,0,VLOOKUP(GG108,名称和价格索引!$A$4:$C$834,3,FALSE)),1)</f>
        <v>50</v>
      </c>
      <c r="GL108" s="4">
        <f>VLOOKUP(GK108,名称和价格索引!$A$1:$B$785,2,FALSE)</f>
        <v>0</v>
      </c>
      <c r="GM108" s="4">
        <f>ROUND(GJ108/1000000*IF(GK108=0,0,VLOOKUP(GK108,名称和价格索引!$A$4:$C$834,3,FALSE)),1)</f>
        <v>0</v>
      </c>
      <c r="GP108" s="4">
        <f>VLOOKUP(GO108,名称和价格索引!$A$1:$B$785,2,FALSE)</f>
        <v>0</v>
      </c>
      <c r="GQ108" s="4">
        <f>ROUND(GN108/1000000*IF(GO108=0,0,VLOOKUP(GO108,名称和价格索引!$A$4:$C$834,3,FALSE)),1)</f>
        <v>0</v>
      </c>
      <c r="GT108" s="4">
        <f>VLOOKUP(GS108,名称和价格索引!$A$1:$B$785,2,FALSE)</f>
        <v>0</v>
      </c>
      <c r="GU108" s="4">
        <f>ROUND(GR108/1000000*IF(GS108=0,0,VLOOKUP(GS108,名称和价格索引!$A$4:$C$834,3,FALSE)),1)</f>
        <v>0</v>
      </c>
      <c r="GX108" s="4">
        <f>VLOOKUP(GW108,名称和价格索引!$A$1:$B$785,2,FALSE)</f>
        <v>0</v>
      </c>
      <c r="GY108" s="4">
        <f>ROUND(GV108/1000000*IF(GW108=0,0,VLOOKUP(GW108,名称和价格索引!$A$4:$C$834,3,FALSE)),1)</f>
        <v>0</v>
      </c>
      <c r="HB108" s="4">
        <f>VLOOKUP(HA108,名称和价格索引!$A$1:$B$785,2,FALSE)</f>
        <v>0</v>
      </c>
      <c r="HC108" s="4">
        <f>ROUND(GZ108/1000000*IF(HA108=0,0,VLOOKUP(HA108,名称和价格索引!$A$4:$C$834,3,FALSE)),1)</f>
        <v>0</v>
      </c>
      <c r="HF108" s="4">
        <f>VLOOKUP(HE108,名称和价格索引!$A$1:$B$785,2,FALSE)</f>
        <v>0</v>
      </c>
      <c r="HG108" s="4">
        <f>ROUND(HD108/1000000*IF(HE108=0,0,VLOOKUP(HE108,名称和价格索引!$A$4:$C$834,3,FALSE)),1)</f>
        <v>0</v>
      </c>
      <c r="HJ108" s="4">
        <f>VLOOKUP(HI108,名称和价格索引!$A$1:$B$785,2,FALSE)</f>
        <v>0</v>
      </c>
      <c r="HK108" s="4">
        <f>ROUND(HH108/1000000*IF(HI108=0,0,VLOOKUP(HI108,名称和价格索引!$A$4:$C$834,3,FALSE)),1)</f>
        <v>0</v>
      </c>
      <c r="HN108" s="4">
        <f>VLOOKUP(HM108,名称和价格索引!$A$1:$B$785,2,FALSE)</f>
        <v>0</v>
      </c>
      <c r="HO108" s="4">
        <f>ROUND(HL108/1000000*IF(HM108=0,0,VLOOKUP(HM108,名称和价格索引!$A$4:$C$834,3,FALSE)),1)</f>
        <v>0</v>
      </c>
      <c r="HR108" s="4">
        <f>VLOOKUP(HQ108,名称和价格索引!$A$1:$B$785,2,FALSE)</f>
        <v>0</v>
      </c>
      <c r="HS108" s="4">
        <f>ROUND(HP108/1000000*IF(HQ108=0,0,VLOOKUP(HQ108,名称和价格索引!$A$4:$C$834,3,FALSE)),1)</f>
        <v>0</v>
      </c>
      <c r="HT108" s="4">
        <v>1000</v>
      </c>
      <c r="HU108" s="4">
        <v>99930019</v>
      </c>
      <c r="HV108" s="4" t="e">
        <f>VLOOKUP(HU108,名称和价格索引!$A$1:$B$785,2,FALSE)</f>
        <v>#N/A</v>
      </c>
      <c r="HW108" s="4" t="e">
        <f>ROUND(HT108/1000000*IF(HU108=0,0,VLOOKUP(HU108,名称和价格索引!$A$4:$C$834,3,FALSE)),1)</f>
        <v>#N/A</v>
      </c>
      <c r="HX108" s="4">
        <v>1000</v>
      </c>
      <c r="HY108" s="4">
        <v>99940012</v>
      </c>
      <c r="HZ108" s="4" t="e">
        <f>VLOOKUP(HY108,名称和价格索引!$A$1:$B$785,2,FALSE)</f>
        <v>#N/A</v>
      </c>
      <c r="IA108" s="4" t="e">
        <f>ROUND(HX108/1000000*IF(HY108=0,0,VLOOKUP(HY108,名称和价格索引!$A$4:$C$834,3,FALSE)),1)</f>
        <v>#N/A</v>
      </c>
      <c r="IB108" s="4">
        <v>1000</v>
      </c>
      <c r="IC108" s="4">
        <v>99920017</v>
      </c>
      <c r="ID108" s="4" t="e">
        <f>VLOOKUP(IC108,名称和价格索引!$A$1:$B$785,2,FALSE)</f>
        <v>#N/A</v>
      </c>
      <c r="IE108" s="4" t="e">
        <f>ROUND(IB108/1000000*IF(IC108=0,0,VLOOKUP(IC108,名称和价格索引!$A$4:$C$834,3,FALSE)),1)</f>
        <v>#N/A</v>
      </c>
      <c r="IF108" s="4">
        <v>1000</v>
      </c>
      <c r="IG108" s="4">
        <v>99930020</v>
      </c>
      <c r="IH108" s="4" t="e">
        <f>VLOOKUP(IG108,名称和价格索引!$A$1:$B$785,2,FALSE)</f>
        <v>#N/A</v>
      </c>
      <c r="II108" s="4" t="e">
        <f>ROUND(IF108/1000000*IF(IG108=0,0,VLOOKUP(IG108,名称和价格索引!$A$4:$C$834,3,FALSE)),1)</f>
        <v>#N/A</v>
      </c>
      <c r="IJ108" s="4">
        <v>1000</v>
      </c>
      <c r="IK108" s="4">
        <v>99940016</v>
      </c>
      <c r="IL108" s="4" t="e">
        <f>VLOOKUP(IK108,名称和价格索引!$A$1:$B$785,2,FALSE)</f>
        <v>#N/A</v>
      </c>
      <c r="IM108" s="4" t="e">
        <f>ROUND(IJ108/1000000*IF(IK108=0,0,VLOOKUP(IK108,名称和价格索引!$A$4:$C$834,3,FALSE)),1)</f>
        <v>#N/A</v>
      </c>
      <c r="IN108" s="4">
        <v>1000</v>
      </c>
      <c r="IO108" s="4">
        <v>99920019</v>
      </c>
      <c r="IP108" s="4" t="e">
        <f>VLOOKUP(IO108,名称和价格索引!$A$1:$B$785,2,FALSE)</f>
        <v>#N/A</v>
      </c>
      <c r="IQ108" s="4" t="e">
        <f>ROUND(IN108/1000000*IF(IO108=0,0,VLOOKUP(IO108,名称和价格索引!$A$4:$C$834,3,FALSE)),1)</f>
        <v>#N/A</v>
      </c>
      <c r="IR108" s="4">
        <v>1000</v>
      </c>
      <c r="IS108" s="4">
        <v>99930021</v>
      </c>
      <c r="IT108" s="4" t="e">
        <f>VLOOKUP(IS108,名称和价格索引!$A$1:$B$785,2,FALSE)</f>
        <v>#N/A</v>
      </c>
      <c r="IU108" s="4" t="e">
        <f>ROUND(IR108/1000000*IF(IS108=0,0,VLOOKUP(IS108,名称和价格索引!$A$4:$C$834,3,FALSE)),1)</f>
        <v>#N/A</v>
      </c>
      <c r="IV108" s="4">
        <v>1000</v>
      </c>
      <c r="IW108" s="4">
        <v>99920018</v>
      </c>
      <c r="IX108" s="4" t="e">
        <f>VLOOKUP(IW108,名称和价格索引!$A$1:$B$785,2,FALSE)</f>
        <v>#N/A</v>
      </c>
      <c r="IY108" s="4" t="e">
        <f>ROUND(IV108/1000000*IF(IW108=0,0,VLOOKUP(IW108,名称和价格索引!$A$4:$C$834,3,FALSE)),1)</f>
        <v>#N/A</v>
      </c>
      <c r="IZ108" s="4">
        <v>1000</v>
      </c>
      <c r="JA108" s="4">
        <v>99940010</v>
      </c>
      <c r="JB108" s="4" t="e">
        <f>VLOOKUP(JA108,名称和价格索引!$A$1:$B$785,2,FALSE)</f>
        <v>#N/A</v>
      </c>
      <c r="JC108" s="4" t="e">
        <f>ROUND(IZ108/1000000*IF(JA108=0,0,VLOOKUP(JA108,名称和价格索引!$A$4:$C$834,3,FALSE)),1)</f>
        <v>#N/A</v>
      </c>
      <c r="JF108" s="4">
        <f>VLOOKUP(JE108,名称和价格索引!$A$1:$B$785,2,FALSE)</f>
        <v>0</v>
      </c>
      <c r="JG108" s="4">
        <f>ROUND(JD108/1000000*IF(JE108=0,0,VLOOKUP(JE108,名称和价格索引!$A$4:$C$834,3,FALSE)),1)</f>
        <v>0</v>
      </c>
      <c r="JH108" s="4">
        <v>2000</v>
      </c>
      <c r="JI108" s="4">
        <v>99900022</v>
      </c>
      <c r="JJ108" s="4" t="e">
        <f>VLOOKUP(JI108,名称和价格索引!$A$1:$B$785,2,FALSE)</f>
        <v>#N/A</v>
      </c>
      <c r="JK108" s="4" t="e">
        <f>ROUND(JH108/1000000*IF(JI108=0,0,VLOOKUP(JI108,名称和价格索引!$A$4:$C$834,3,FALSE)),1)</f>
        <v>#N/A</v>
      </c>
      <c r="JL108" s="4">
        <v>2000</v>
      </c>
      <c r="JM108" s="4">
        <v>99900024</v>
      </c>
      <c r="JN108" s="4" t="e">
        <f>VLOOKUP(JM108,名称和价格索引!$A$1:$B$785,2,FALSE)</f>
        <v>#N/A</v>
      </c>
      <c r="JO108" s="4" t="e">
        <f>ROUND(JL108/1000000*IF(JM108=0,0,VLOOKUP(JM108,名称和价格索引!$A$4:$C$834,3,FALSE)),1)</f>
        <v>#N/A</v>
      </c>
      <c r="JP108" s="4">
        <v>2000</v>
      </c>
      <c r="JQ108" s="4">
        <v>99900023</v>
      </c>
      <c r="JR108" s="4" t="e">
        <f>VLOOKUP(JQ108,名称和价格索引!$A$1:$B$785,2,FALSE)</f>
        <v>#N/A</v>
      </c>
      <c r="JS108" s="4" t="e">
        <f>ROUND(JP108/1000000*IF(JQ108=0,0,VLOOKUP(JQ108,名称和价格索引!$A$4:$C$834,3,FALSE)),1)</f>
        <v>#N/A</v>
      </c>
      <c r="JV108" s="4">
        <f>VLOOKUP(JU108,名称和价格索引!$A$1:$B$785,2,FALSE)</f>
        <v>0</v>
      </c>
      <c r="JW108" s="4">
        <f>ROUND(JT108/1000000*IF(JU108=0,0,VLOOKUP(JU108,名称和价格索引!$A$4:$C$834,3,FALSE)),1)</f>
        <v>0</v>
      </c>
      <c r="JX108" s="4">
        <v>3000</v>
      </c>
      <c r="JY108" s="4">
        <v>99920016</v>
      </c>
      <c r="JZ108" s="4" t="e">
        <f>VLOOKUP(JY108,名称和价格索引!$A$1:$B$785,2,FALSE)</f>
        <v>#N/A</v>
      </c>
      <c r="KA108" s="4" t="e">
        <f>ROUND(JX108/1000000*IF(JY108=0,0,VLOOKUP(JY108,名称和价格索引!$A$4:$C$834,3,FALSE)),1)</f>
        <v>#N/A</v>
      </c>
      <c r="KB108" s="4">
        <v>3000</v>
      </c>
      <c r="KC108" s="4">
        <v>99930018</v>
      </c>
      <c r="KD108" s="4" t="e">
        <f>VLOOKUP(KC108,名称和价格索引!$A$1:$B$785,2,FALSE)</f>
        <v>#N/A</v>
      </c>
      <c r="KE108" s="4" t="e">
        <f>ROUND(KB108/1000000*IF(KC108=0,0,VLOOKUP(KC108,名称和价格索引!$A$4:$C$834,3,FALSE)),1)</f>
        <v>#N/A</v>
      </c>
      <c r="KF108" s="4">
        <v>3000</v>
      </c>
      <c r="KG108" s="4">
        <v>99920020</v>
      </c>
      <c r="KH108" s="4" t="e">
        <f>VLOOKUP(KG108,名称和价格索引!$A$1:$B$785,2,FALSE)</f>
        <v>#N/A</v>
      </c>
      <c r="KI108" s="4" t="e">
        <f>ROUND(KF108/1000000*IF(KG108=0,0,VLOOKUP(KG108,名称和价格索引!$A$4:$C$834,3,FALSE)),1)</f>
        <v>#N/A</v>
      </c>
      <c r="KJ108" s="4">
        <v>3000</v>
      </c>
      <c r="KK108" s="4">
        <v>99930017</v>
      </c>
      <c r="KL108" s="4" t="e">
        <f>VLOOKUP(KK108,名称和价格索引!$A$1:$B$785,2,FALSE)</f>
        <v>#N/A</v>
      </c>
      <c r="KM108" s="4" t="e">
        <f>ROUND(KJ108/1000000*IF(KK108=0,0,VLOOKUP(KK108,名称和价格索引!$A$4:$C$834,3,FALSE)),1)</f>
        <v>#N/A</v>
      </c>
      <c r="KN108" s="4">
        <v>3000</v>
      </c>
      <c r="KO108" s="4">
        <v>99940011</v>
      </c>
      <c r="KP108" s="4" t="e">
        <f>VLOOKUP(KO108,名称和价格索引!$A$1:$B$785,2,FALSE)</f>
        <v>#N/A</v>
      </c>
      <c r="KQ108" s="4" t="e">
        <f>ROUND(KN108/1000000*IF(KO108=0,0,VLOOKUP(KO108,名称和价格索引!$A$4:$C$834,3,FALSE)),1)</f>
        <v>#N/A</v>
      </c>
      <c r="KR108" s="4">
        <v>3000</v>
      </c>
      <c r="KS108" s="4">
        <v>99920021</v>
      </c>
      <c r="KT108" s="4" t="e">
        <f>VLOOKUP(KS108,名称和价格索引!$A$1:$B$785,2,FALSE)</f>
        <v>#N/A</v>
      </c>
      <c r="KU108" s="4" t="e">
        <f>ROUND(KR108/1000000*IF(KS108=0,0,VLOOKUP(KS108,名称和价格索引!$A$4:$C$834,3,FALSE)),1)</f>
        <v>#N/A</v>
      </c>
      <c r="KV108" s="4">
        <v>3000</v>
      </c>
      <c r="KW108" s="4">
        <v>99940015</v>
      </c>
      <c r="KX108" s="4" t="e">
        <f>VLOOKUP(KW108,名称和价格索引!$A$1:$B$785,2,FALSE)</f>
        <v>#N/A</v>
      </c>
      <c r="KY108" s="4" t="e">
        <f>ROUND(KV108/1000000*IF(KW108=0,0,VLOOKUP(KW108,名称和价格索引!$A$4:$C$834,3,FALSE)),1)</f>
        <v>#N/A</v>
      </c>
      <c r="KZ108" s="4">
        <v>3000</v>
      </c>
      <c r="LA108" s="4">
        <v>99930014</v>
      </c>
      <c r="LB108" s="4" t="e">
        <f>VLOOKUP(LA108,名称和价格索引!$A$1:$B$785,2,FALSE)</f>
        <v>#N/A</v>
      </c>
      <c r="LC108" s="4" t="e">
        <f>ROUND(KZ108/1000000*IF(LA108=0,0,VLOOKUP(LA108,名称和价格索引!$A$4:$C$834,3,FALSE)),1)</f>
        <v>#N/A</v>
      </c>
      <c r="LF108" s="4">
        <f>VLOOKUP(LE108,名称和价格索引!$A$1:$B$785,2,FALSE)</f>
        <v>0</v>
      </c>
      <c r="LG108" s="4">
        <f>ROUND(LD108/1000000*IF(LE108=0,0,VLOOKUP(LE108,名称和价格索引!$A$4:$C$834,3,FALSE)),1)</f>
        <v>0</v>
      </c>
      <c r="LJ108" s="4">
        <f>VLOOKUP(LI108,名称和价格索引!$A$1:$B$785,2,FALSE)</f>
        <v>0</v>
      </c>
      <c r="LK108" s="4">
        <f>ROUND(LH108/1000000*IF(LI108=0,0,VLOOKUP(LI108,名称和价格索引!$A$4:$C$834,3,FALSE)),1)</f>
        <v>0</v>
      </c>
      <c r="LN108" s="4">
        <f>VLOOKUP(LM108,名称和价格索引!$A$1:$B$785,2,FALSE)</f>
        <v>0</v>
      </c>
      <c r="LO108" s="4">
        <f>ROUND(LL108/1000000*IF(LM108=0,0,VLOOKUP(LM108,名称和价格索引!$A$4:$C$834,3,FALSE)),1)</f>
        <v>0</v>
      </c>
      <c r="LR108" s="4">
        <f>VLOOKUP(LQ108,名称和价格索引!$A$1:$B$785,2,FALSE)</f>
        <v>0</v>
      </c>
      <c r="LS108" s="4">
        <f>ROUND(LP108/1000000*IF(LQ108=0,0,VLOOKUP(LQ108,名称和价格索引!$A$4:$C$834,3,FALSE)),1)</f>
        <v>0</v>
      </c>
      <c r="LV108" s="4">
        <f>VLOOKUP(LU108,名称和价格索引!$A$1:$B$785,2,FALSE)</f>
        <v>0</v>
      </c>
      <c r="LW108" s="4">
        <f>ROUND(LT108/1000000*IF(LU108=0,0,VLOOKUP(LU108,名称和价格索引!$A$4:$C$834,3,FALSE)),1)</f>
        <v>0</v>
      </c>
      <c r="LZ108" s="4">
        <f>VLOOKUP(LY108,名称和价格索引!$A$1:$B$785,2,FALSE)</f>
        <v>0</v>
      </c>
      <c r="MA108" s="4">
        <f>ROUND(LX108/1000000*IF(LY108=0,0,VLOOKUP(LY108,名称和价格索引!$A$4:$C$834,3,FALSE)),1)</f>
        <v>0</v>
      </c>
      <c r="MD108" s="4">
        <f>VLOOKUP(MC108,名称和价格索引!$A$1:$B$785,2,FALSE)</f>
        <v>0</v>
      </c>
      <c r="ME108" s="4">
        <f>ROUND(MB108/1000000*IF(MC108=0,0,VLOOKUP(MC108,名称和价格索引!$A$4:$C$834,3,FALSE)),1)</f>
        <v>0</v>
      </c>
      <c r="MH108" s="4">
        <f>VLOOKUP(MG108,名称和价格索引!$A$1:$B$785,2,FALSE)</f>
        <v>0</v>
      </c>
      <c r="MI108" s="4">
        <f>ROUND(MF108/1000000*IF(MG108=0,0,VLOOKUP(MG108,名称和价格索引!$A$4:$C$834,3,FALSE)),1)</f>
        <v>0</v>
      </c>
      <c r="ML108" s="4">
        <f>VLOOKUP(MK108,名称和价格索引!$A$1:$B$785,2,FALSE)</f>
        <v>0</v>
      </c>
      <c r="MM108" s="4">
        <f>ROUND(MJ108/1000000*IF(MK108=0,0,VLOOKUP(MK108,名称和价格索引!$A$4:$C$834,3,FALSE)),1)</f>
        <v>0</v>
      </c>
      <c r="MP108" s="4">
        <f>VLOOKUP(MO108,名称和价格索引!$A$1:$B$785,2,FALSE)</f>
        <v>0</v>
      </c>
      <c r="MQ108" s="4">
        <f>ROUND(MN108/1000000*IF(MO108=0,0,VLOOKUP(MO108,名称和价格索引!$A$4:$C$834,3,FALSE)),1)</f>
        <v>0</v>
      </c>
      <c r="MT108" s="4">
        <f>VLOOKUP(MS108,名称和价格索引!$A$1:$B$785,2,FALSE)</f>
        <v>0</v>
      </c>
      <c r="MU108" s="4">
        <f>ROUND(MR108/1000000*IF(MS108=0,0,VLOOKUP(MS108,名称和价格索引!$A$4:$C$834,3,FALSE)),1)</f>
        <v>0</v>
      </c>
      <c r="MX108" s="4">
        <f>VLOOKUP(MW108,名称和价格索引!$A$1:$B$785,2,FALSE)</f>
        <v>0</v>
      </c>
      <c r="MY108" s="4">
        <f>ROUND(MV108/1000000*IF(MW108=0,0,VLOOKUP(MW108,名称和价格索引!$A$4:$C$834,3,FALSE)),1)</f>
        <v>0</v>
      </c>
      <c r="NB108" s="4">
        <f>VLOOKUP(NA108,名称和价格索引!$A$1:$B$785,2,FALSE)</f>
        <v>0</v>
      </c>
      <c r="NC108" s="4">
        <f>ROUND(MZ108/1000000*IF(NA108=0,0,VLOOKUP(NA108,名称和价格索引!$A$4:$C$834,3,FALSE)),1)</f>
        <v>0</v>
      </c>
      <c r="NF108" s="4">
        <f>VLOOKUP(NE108,名称和价格索引!$A$1:$B$785,2,FALSE)</f>
        <v>0</v>
      </c>
      <c r="NG108" s="4">
        <f>ROUND(ND108/1000000*IF(NE108=0,0,VLOOKUP(NE108,名称和价格索引!$A$4:$C$834,3,FALSE)),1)</f>
        <v>0</v>
      </c>
      <c r="NJ108" s="4">
        <f>VLOOKUP(NI108,名称和价格索引!$A$1:$B$785,2,FALSE)</f>
        <v>0</v>
      </c>
      <c r="NK108" s="4">
        <f>ROUND(NH108/1000000*IF(NI108=0,0,VLOOKUP(NI108,名称和价格索引!$A$4:$C$834,3,FALSE)),1)</f>
        <v>0</v>
      </c>
      <c r="NN108" s="4">
        <f>VLOOKUP(NM108,名称和价格索引!$A$1:$B$785,2,FALSE)</f>
        <v>0</v>
      </c>
      <c r="NO108" s="4">
        <f>ROUND(NL108/1000000*IF(NM108=0,0,VLOOKUP(NM108,名称和价格索引!$A$4:$C$834,3,FALSE)),1)</f>
        <v>0</v>
      </c>
      <c r="NR108" s="4">
        <f>VLOOKUP(NQ108,名称和价格索引!$A$1:$B$785,2,FALSE)</f>
        <v>0</v>
      </c>
      <c r="NS108" s="4">
        <f>ROUND(NP108/1000000*IF(NQ108=0,0,VLOOKUP(NQ108,名称和价格索引!$A$4:$C$834,3,FALSE)),1)</f>
        <v>0</v>
      </c>
      <c r="NV108" s="4">
        <f>VLOOKUP(NU108,名称和价格索引!$A$1:$B$785,2,FALSE)</f>
        <v>0</v>
      </c>
      <c r="NW108" s="4">
        <f>ROUND(NT108/1000000*IF(NU108=0,0,VLOOKUP(NU108,名称和价格索引!$A$4:$C$834,3,FALSE)),1)</f>
        <v>0</v>
      </c>
      <c r="NZ108" s="4">
        <f>VLOOKUP(NY108,名称和价格索引!$A$1:$B$785,2,FALSE)</f>
        <v>0</v>
      </c>
      <c r="OA108" s="4">
        <f>ROUND(NX108/1000000*IF(NY108=0,0,VLOOKUP(NY108,名称和价格索引!$A$4:$C$834,3,FALSE)),1)</f>
        <v>0</v>
      </c>
      <c r="OD108" s="4">
        <f>VLOOKUP(OC108,名称和价格索引!$A$1:$B$785,2,FALSE)</f>
        <v>0</v>
      </c>
      <c r="OE108" s="4">
        <f>ROUND(OB108/1000000*IF(OC108=0,0,VLOOKUP(OC108,名称和价格索引!$A$4:$C$834,3,FALSE)),1)</f>
        <v>0</v>
      </c>
      <c r="OH108" s="4">
        <f>VLOOKUP(OG108,名称和价格索引!$A$1:$B$785,2,FALSE)</f>
        <v>0</v>
      </c>
      <c r="OI108" s="4">
        <f>ROUND(OF108/1000000*IF(OG108=0,0,VLOOKUP(OG108,名称和价格索引!$A$4:$C$834,3,FALSE)),1)</f>
        <v>0</v>
      </c>
      <c r="OL108" s="4">
        <f>VLOOKUP(OK108,名称和价格索引!$A$1:$B$785,2,FALSE)</f>
        <v>0</v>
      </c>
      <c r="OM108" s="4">
        <f>ROUND(OJ108/1000000*IF(OK108=0,0,VLOOKUP(OK108,名称和价格索引!$A$4:$C$834,3,FALSE)),1)</f>
        <v>0</v>
      </c>
      <c r="OP108" s="4">
        <f>VLOOKUP(OO108,名称和价格索引!$A$1:$B$785,2,FALSE)</f>
        <v>0</v>
      </c>
      <c r="OQ108" s="4">
        <f>ROUND(ON108/1000000*IF(OO108=0,0,VLOOKUP(OO108,名称和价格索引!$A$4:$C$834,3,FALSE)),1)</f>
        <v>0</v>
      </c>
      <c r="OT108" s="4">
        <f>VLOOKUP(OS108,名称和价格索引!$A$1:$B$785,2,FALSE)</f>
        <v>0</v>
      </c>
      <c r="OU108" s="4">
        <f>ROUND(OR108/1000000*IF(OS108=0,0,VLOOKUP(OS108,名称和价格索引!$A$4:$C$834,3,FALSE)),1)</f>
        <v>0</v>
      </c>
      <c r="OX108" s="4">
        <f>VLOOKUP(OW108,名称和价格索引!$A$1:$B$785,2,FALSE)</f>
        <v>0</v>
      </c>
      <c r="OY108" s="4">
        <f>ROUND(OV108/1000000*IF(OW108=0,0,VLOOKUP(OW108,名称和价格索引!$A$4:$C$834,3,FALSE)),1)</f>
        <v>0</v>
      </c>
      <c r="PB108" s="4">
        <f>VLOOKUP(PA108,名称和价格索引!$A$1:$B$785,2,FALSE)</f>
        <v>0</v>
      </c>
      <c r="PC108" s="4">
        <f>ROUND(OZ108/1000000*IF(PA108=0,0,VLOOKUP(PA108,名称和价格索引!$A$4:$C$834,3,FALSE)),1)</f>
        <v>0</v>
      </c>
      <c r="PF108" s="4">
        <f>VLOOKUP(PE108,名称和价格索引!$A$1:$B$785,2,FALSE)</f>
        <v>0</v>
      </c>
      <c r="PG108" s="4">
        <f>ROUND(PD108/1000000*IF(PE108=0,0,VLOOKUP(PE108,名称和价格索引!$A$4:$C$834,3,FALSE)),1)</f>
        <v>0</v>
      </c>
      <c r="PJ108" s="4">
        <f>VLOOKUP(PI108,名称和价格索引!$A$1:$B$785,2,FALSE)</f>
        <v>0</v>
      </c>
      <c r="PK108" s="4">
        <f>ROUND(PH108/1000000*IF(PI108=0,0,VLOOKUP(PI108,名称和价格索引!$A$4:$C$834,3,FALSE)),1)</f>
        <v>0</v>
      </c>
      <c r="PN108" s="4">
        <f>VLOOKUP(PM108,名称和价格索引!$A$1:$B$785,2,FALSE)</f>
        <v>0</v>
      </c>
      <c r="PO108" s="4">
        <f>ROUND(PL108/1000000*IF(PM108=0,0,VLOOKUP(PM108,名称和价格索引!$A$4:$C$834,3,FALSE)),1)</f>
        <v>0</v>
      </c>
      <c r="PR108" s="4">
        <f>VLOOKUP(PQ108,名称和价格索引!$A$1:$B$785,2,FALSE)</f>
        <v>0</v>
      </c>
      <c r="PS108" s="4">
        <f>ROUND(PP108/1000000*IF(PQ108=0,0,VLOOKUP(PQ108,名称和价格索引!$A$4:$C$834,3,FALSE)),1)</f>
        <v>0</v>
      </c>
      <c r="PV108" s="4">
        <f>VLOOKUP(PU108,名称和价格索引!$A$1:$B$785,2,FALSE)</f>
        <v>0</v>
      </c>
      <c r="PW108" s="4">
        <f>ROUND(PT108/1000000*IF(PU108=0,0,VLOOKUP(PU108,名称和价格索引!$A$4:$C$834,3,FALSE)),1)</f>
        <v>0</v>
      </c>
      <c r="PZ108" s="4">
        <f>VLOOKUP(PY108,名称和价格索引!$A$1:$B$785,2,FALSE)</f>
        <v>0</v>
      </c>
      <c r="QA108" s="4">
        <f>ROUND(PX108/1000000*IF(PY108=0,0,VLOOKUP(PY108,名称和价格索引!$A$4:$C$834,3,FALSE)),1)</f>
        <v>0</v>
      </c>
      <c r="QD108" s="4">
        <f>VLOOKUP(QC108,名称和价格索引!$A$1:$B$785,2,FALSE)</f>
        <v>0</v>
      </c>
      <c r="QE108" s="4">
        <f>ROUND(QB108/1000000*IF(QC108=0,0,VLOOKUP(QC108,名称和价格索引!$A$4:$C$834,3,FALSE)),1)</f>
        <v>0</v>
      </c>
      <c r="QH108" s="4">
        <f>VLOOKUP(QG108,名称和价格索引!$A$1:$B$785,2,FALSE)</f>
        <v>0</v>
      </c>
      <c r="QI108" s="4">
        <f>ROUND(QF108/1000000*IF(QG108=0,0,VLOOKUP(QG108,名称和价格索引!$A$4:$C$834,3,FALSE)),1)</f>
        <v>0</v>
      </c>
      <c r="QL108" s="4">
        <f>VLOOKUP(QK108,名称和价格索引!$A$1:$B$785,2,FALSE)</f>
        <v>0</v>
      </c>
      <c r="QM108" s="4">
        <f>ROUND(QJ108/1000000*IF(QK108=0,0,VLOOKUP(QK108,名称和价格索引!$A$4:$C$834,3,FALSE)),1)</f>
        <v>0</v>
      </c>
      <c r="QP108" s="4">
        <f>VLOOKUP(QO108,名称和价格索引!$A$1:$B$785,2,FALSE)</f>
        <v>0</v>
      </c>
      <c r="QQ108" s="4">
        <f>ROUND(QN108/1000000*IF(QO108=0,0,VLOOKUP(QO108,名称和价格索引!$A$4:$C$834,3,FALSE)),1)</f>
        <v>0</v>
      </c>
      <c r="QT108" s="4">
        <f>VLOOKUP(QS108,名称和价格索引!$A$1:$B$785,2,FALSE)</f>
        <v>0</v>
      </c>
      <c r="QU108" s="4">
        <f>ROUND(QR108/1000000*IF(QS108=0,0,VLOOKUP(QS108,名称和价格索引!$A$4:$C$834,3,FALSE)),1)</f>
        <v>0</v>
      </c>
      <c r="QX108" s="4">
        <f>VLOOKUP(QW108,名称和价格索引!$A$1:$B$785,2,FALSE)</f>
        <v>0</v>
      </c>
      <c r="QY108" s="4">
        <f>ROUND(QV108/1000000*IF(QW108=0,0,VLOOKUP(QW108,名称和价格索引!$A$4:$C$834,3,FALSE)),1)</f>
        <v>0</v>
      </c>
      <c r="RB108" s="4">
        <f>VLOOKUP(RA108,名称和价格索引!$A$1:$B$785,2,FALSE)</f>
        <v>0</v>
      </c>
      <c r="RC108" s="4">
        <f>ROUND(QZ108/1000000*IF(RA108=0,0,VLOOKUP(RA108,名称和价格索引!$A$4:$C$834,3,FALSE)),1)</f>
        <v>0</v>
      </c>
      <c r="RF108" s="4">
        <f>VLOOKUP(RE108,名称和价格索引!$A$1:$B$785,2,FALSE)</f>
        <v>0</v>
      </c>
      <c r="RG108" s="4">
        <f>ROUND(RD108/1000000*IF(RE108=0,0,VLOOKUP(RE108,名称和价格索引!$A$4:$C$834,3,FALSE)),1)</f>
        <v>0</v>
      </c>
      <c r="RJ108" s="4">
        <f>VLOOKUP(RI108,名称和价格索引!$A$1:$B$785,2,FALSE)</f>
        <v>0</v>
      </c>
      <c r="RK108" s="4">
        <f>ROUND(RH108/1000000*IF(RI108=0,0,VLOOKUP(RI108,名称和价格索引!$A$4:$C$834,3,FALSE)),1)</f>
        <v>0</v>
      </c>
      <c r="RN108" s="4">
        <f>VLOOKUP(RM108,名称和价格索引!$A$1:$B$785,2,FALSE)</f>
        <v>0</v>
      </c>
      <c r="RO108" s="4">
        <f>ROUND(RL108/1000000*IF(RM108=0,0,VLOOKUP(RM108,名称和价格索引!$A$4:$C$834,3,FALSE)),1)</f>
        <v>0</v>
      </c>
      <c r="RR108" s="4">
        <f>VLOOKUP(RQ108,名称和价格索引!$A$1:$B$785,2,FALSE)</f>
        <v>0</v>
      </c>
      <c r="RS108" s="4">
        <f>ROUND(RP108/1000000*IF(RQ108=0,0,VLOOKUP(RQ108,名称和价格索引!$A$4:$C$834,3,FALSE)),1)</f>
        <v>0</v>
      </c>
      <c r="RV108" s="4">
        <f>VLOOKUP(RU108,名称和价格索引!$A$1:$B$785,2,FALSE)</f>
        <v>0</v>
      </c>
      <c r="RW108" s="4">
        <f>ROUND(RT108/1000000*IF(RU108=0,0,VLOOKUP(RU108,名称和价格索引!$A$4:$C$834,3,FALSE)),1)</f>
        <v>0</v>
      </c>
      <c r="RZ108" s="4">
        <f>VLOOKUP(RY108,名称和价格索引!$A$1:$B$785,2,FALSE)</f>
        <v>0</v>
      </c>
      <c r="SA108" s="4">
        <f>ROUND(RX108/1000000*IF(RY108=0,0,VLOOKUP(RY108,名称和价格索引!$A$4:$C$834,3,FALSE)),1)</f>
        <v>0</v>
      </c>
      <c r="SD108" s="4">
        <f>VLOOKUP(SC108,名称和价格索引!$A$1:$B$785,2,FALSE)</f>
        <v>0</v>
      </c>
      <c r="SE108" s="4">
        <f>ROUND(SB108/1000000*IF(SC108=0,0,VLOOKUP(SC108,名称和价格索引!$A$4:$C$834,3,FALSE)),1)</f>
        <v>0</v>
      </c>
      <c r="SH108" s="4">
        <f>VLOOKUP(SG108,名称和价格索引!$A$1:$B$785,2,FALSE)</f>
        <v>0</v>
      </c>
      <c r="SI108" s="4">
        <f>ROUND(SF108/1000000*IF(SG108=0,0,VLOOKUP(SG108,名称和价格索引!$A$4:$C$834,3,FALSE)),1)</f>
        <v>0</v>
      </c>
      <c r="SL108" s="4">
        <f>VLOOKUP(SK108,名称和价格索引!$A$1:$B$785,2,FALSE)</f>
        <v>0</v>
      </c>
      <c r="SM108" s="4">
        <f>ROUND(SJ108/1000000*IF(SK108=0,0,VLOOKUP(SK108,名称和价格索引!$A$4:$C$834,3,FALSE)),1)</f>
        <v>0</v>
      </c>
      <c r="SP108" s="4">
        <f>VLOOKUP(SO108,名称和价格索引!$A$1:$B$785,2,FALSE)</f>
        <v>0</v>
      </c>
      <c r="SQ108" s="4">
        <f>ROUND(SN108/1000000*IF(SO108=0,0,VLOOKUP(SO108,名称和价格索引!$A$4:$C$834,3,FALSE)),1)</f>
        <v>0</v>
      </c>
      <c r="ST108" s="4">
        <f>VLOOKUP(SS108,名称和价格索引!$A$1:$B$785,2,FALSE)</f>
        <v>0</v>
      </c>
      <c r="SU108" s="4">
        <f>ROUND(SR108/1000000*IF(SS108=0,0,VLOOKUP(SS108,名称和价格索引!$A$4:$C$834,3,FALSE)),1)</f>
        <v>0</v>
      </c>
      <c r="SV108" s="4" t="e">
        <f t="array" ref="SV108">SUM(VLOOKUP(D108,D108:SU108,ROW($1:$123)*4,0))</f>
        <v>#N/A</v>
      </c>
    </row>
    <row r="109" s="4" customFormat="1" customHeight="1" spans="1:516">
      <c r="A109" s="4" t="s">
        <v>752</v>
      </c>
      <c r="B109" s="4" t="s">
        <v>714</v>
      </c>
      <c r="C109" s="4">
        <v>3161</v>
      </c>
      <c r="D109" s="4">
        <v>1000000</v>
      </c>
      <c r="E109" s="4">
        <v>201000</v>
      </c>
      <c r="F109" s="4">
        <f>VLOOKUP(E109,名称和价格索引!$A$1:$B$785,2,FALSE)</f>
        <v>1000</v>
      </c>
      <c r="G109" s="4">
        <f>ROUND(D109/1000000*IF(E109=0,0,VLOOKUP(E109,名称和价格索引!$A$4:$C$834,3,FALSE)),1)</f>
        <v>1000</v>
      </c>
      <c r="H109" s="4">
        <v>1000000</v>
      </c>
      <c r="I109" s="4">
        <v>302</v>
      </c>
      <c r="J109" s="4" t="str">
        <f>VLOOKUP(I109,名称和价格索引!$A$1:$B$785,2,FALSE)</f>
        <v>金创药(中量)</v>
      </c>
      <c r="K109" s="4">
        <f>ROUND(H109/1000000*IF(I109=0,0,VLOOKUP(I109,名称和价格索引!$A$4:$C$834,3,FALSE)),1)</f>
        <v>130</v>
      </c>
      <c r="L109" s="4">
        <v>1000000</v>
      </c>
      <c r="M109" s="4">
        <v>322</v>
      </c>
      <c r="N109" s="4" t="str">
        <f>VLOOKUP(M109,名称和价格索引!$A$1:$B$785,2,FALSE)</f>
        <v>魔法药(中量)</v>
      </c>
      <c r="O109" s="4">
        <f>ROUND(L109/1000000*IF(M109=0,0,VLOOKUP(M109,名称和价格索引!$A$4:$C$834,3,FALSE)),1)</f>
        <v>130</v>
      </c>
      <c r="P109" s="4">
        <v>1000000</v>
      </c>
      <c r="Q109" s="4">
        <v>351</v>
      </c>
      <c r="R109" s="4" t="str">
        <f>VLOOKUP(Q109,名称和价格索引!$A$1:$B$785,2,FALSE)</f>
        <v>太阳水</v>
      </c>
      <c r="S109" s="4">
        <f>ROUND(P109/1000000*IF(Q109=0,0,VLOOKUP(Q109,名称和价格索引!$A$4:$C$834,3,FALSE)),1)</f>
        <v>500</v>
      </c>
      <c r="T109" s="4">
        <v>6000</v>
      </c>
      <c r="U109" s="4">
        <v>99940007</v>
      </c>
      <c r="V109" s="4" t="str">
        <f>VLOOKUP(U109,名称和价格索引!$A$1:$B$785,2,FALSE)</f>
        <v>道士手镯</v>
      </c>
      <c r="W109" s="4">
        <f>ROUND(T109/1000000*IF(U109=0,0,VLOOKUP(U109,名称和价格索引!$A$4:$C$834,3,FALSE)),1)</f>
        <v>12</v>
      </c>
      <c r="X109" s="4">
        <v>6000</v>
      </c>
      <c r="Y109" s="4">
        <v>99940008</v>
      </c>
      <c r="Z109" s="4" t="str">
        <f>VLOOKUP(Y109,名称和价格索引!$A$1:$B$785,2,FALSE)</f>
        <v>黑檀手镯</v>
      </c>
      <c r="AA109" s="4">
        <f>ROUND(X109/1000000*IF(Y109=0,0,VLOOKUP(Y109,名称和价格索引!$A$4:$C$834,3,FALSE)),1)</f>
        <v>12</v>
      </c>
      <c r="AB109" s="4">
        <v>6000</v>
      </c>
      <c r="AC109" s="4">
        <v>99900015</v>
      </c>
      <c r="AD109" s="4" t="str">
        <f>VLOOKUP(AC109,名称和价格索引!$A$1:$B$785,2,FALSE)</f>
        <v>降魔</v>
      </c>
      <c r="AE109" s="4">
        <f>ROUND(AB109/1000000*IF(AC109=0,0,VLOOKUP(AC109,名称和价格索引!$A$4:$C$834,3,FALSE)),1)</f>
        <v>30</v>
      </c>
      <c r="AF109" s="4">
        <v>6000</v>
      </c>
      <c r="AG109" s="4">
        <v>99930008</v>
      </c>
      <c r="AH109" s="4" t="str">
        <f>VLOOKUP(AG109,名称和价格索引!$A$1:$B$785,2,FALSE)</f>
        <v>黑色水晶戒指</v>
      </c>
      <c r="AI109" s="4">
        <f>ROUND(AF109/1000000*IF(AG109=0,0,VLOOKUP(AG109,名称和价格索引!$A$4:$C$834,3,FALSE)),1)</f>
        <v>6</v>
      </c>
      <c r="AJ109" s="4">
        <v>6000</v>
      </c>
      <c r="AK109" s="4">
        <v>99930009</v>
      </c>
      <c r="AL109" s="4" t="str">
        <f>VLOOKUP(AK109,名称和价格索引!$A$1:$B$785,2,FALSE)</f>
        <v>蛇眼戒指</v>
      </c>
      <c r="AM109" s="4">
        <f>ROUND(AJ109/1000000*IF(AK109=0,0,VLOOKUP(AK109,名称和价格索引!$A$4:$C$834,3,FALSE)),1)</f>
        <v>6</v>
      </c>
      <c r="AN109" s="4">
        <v>6000</v>
      </c>
      <c r="AO109" s="4">
        <v>99930007</v>
      </c>
      <c r="AP109" s="4" t="str">
        <f>VLOOKUP(AO109,名称和价格索引!$A$1:$B$785,2,FALSE)</f>
        <v>珍珠戒指</v>
      </c>
      <c r="AQ109" s="4">
        <f>ROUND(AN109/1000000*IF(AO109=0,0,VLOOKUP(AO109,名称和价格索引!$A$4:$C$834,3,FALSE)),1)</f>
        <v>6</v>
      </c>
      <c r="AR109" s="4">
        <v>6000</v>
      </c>
      <c r="AS109" s="4">
        <v>99900014</v>
      </c>
      <c r="AT109" s="4" t="str">
        <f>VLOOKUP(AS109,名称和价格索引!$A$1:$B$785,2,FALSE)</f>
        <v>破魂</v>
      </c>
      <c r="AU109" s="4">
        <f>ROUND(AR109/1000000*IF(AS109=0,0,VLOOKUP(AS109,名称和价格索引!$A$4:$C$834,3,FALSE)),1)</f>
        <v>15</v>
      </c>
      <c r="AV109" s="4">
        <v>6000</v>
      </c>
      <c r="AW109" s="4">
        <v>99900016</v>
      </c>
      <c r="AX109" s="4" t="str">
        <f>VLOOKUP(AW109,名称和价格索引!$A$1:$B$785,2,FALSE)</f>
        <v>斩马刀</v>
      </c>
      <c r="AY109" s="4">
        <f>ROUND(AV109/1000000*IF(AW109=0,0,VLOOKUP(AW109,名称和价格索引!$A$4:$C$834,3,FALSE)),1)</f>
        <v>18</v>
      </c>
      <c r="AZ109" s="4">
        <v>6000</v>
      </c>
      <c r="BA109" s="4">
        <v>99900013</v>
      </c>
      <c r="BB109" s="4" t="str">
        <f>VLOOKUP(BA109,名称和价格索引!$A$1:$B$785,2,FALSE)</f>
        <v>偃月</v>
      </c>
      <c r="BC109" s="4">
        <f>ROUND(AZ109/1000000*IF(BA109=0,0,VLOOKUP(BA109,名称和价格索引!$A$4:$C$834,3,FALSE)),1)</f>
        <v>30</v>
      </c>
      <c r="BD109" s="4">
        <v>6000</v>
      </c>
      <c r="BE109" s="4">
        <v>99930006</v>
      </c>
      <c r="BF109" s="4" t="str">
        <f>VLOOKUP(BE109,名称和价格索引!$A$1:$B$785,2,FALSE)</f>
        <v>生铁戒指</v>
      </c>
      <c r="BG109" s="4">
        <f>ROUND(BD109/1000000*IF(BE109=0,0,VLOOKUP(BE109,名称和价格索引!$A$4:$C$834,3,FALSE)),1)</f>
        <v>9</v>
      </c>
      <c r="BH109" s="4">
        <v>6000</v>
      </c>
      <c r="BI109" s="4">
        <v>99920007</v>
      </c>
      <c r="BJ109" s="4" t="str">
        <f>VLOOKUP(BI109,名称和价格索引!$A$1:$B$785,2,FALSE)</f>
        <v>白色虎齿项链</v>
      </c>
      <c r="BK109" s="4">
        <f>ROUND(BH109/1000000*IF(BI109=0,0,VLOOKUP(BI109,名称和价格索引!$A$4:$C$834,3,FALSE)),1)</f>
        <v>9</v>
      </c>
      <c r="BL109" s="4">
        <v>6000</v>
      </c>
      <c r="BM109" s="4">
        <v>99920006</v>
      </c>
      <c r="BN109" s="4" t="str">
        <f>VLOOKUP(BM109,名称和价格索引!$A$1:$B$785,2,FALSE)</f>
        <v>白金项链</v>
      </c>
      <c r="BO109" s="4">
        <f>ROUND(BL109/1000000*IF(BM109=0,0,VLOOKUP(BM109,名称和价格索引!$A$4:$C$834,3,FALSE)),1)</f>
        <v>6</v>
      </c>
      <c r="BP109" s="4">
        <v>6000</v>
      </c>
      <c r="BQ109" s="4">
        <v>99930015</v>
      </c>
      <c r="BR109" s="4" t="str">
        <f>VLOOKUP(BQ109,名称和价格索引!$A$1:$B$785,2,FALSE)</f>
        <v>骷髅戒指</v>
      </c>
      <c r="BS109" s="4">
        <f>ROUND(BP109/1000000*IF(BQ109=0,0,VLOOKUP(BQ109,名称和价格索引!$A$4:$C$834,3,FALSE)),1)</f>
        <v>15</v>
      </c>
      <c r="BT109" s="4">
        <v>6000</v>
      </c>
      <c r="BU109" s="4">
        <v>99940002</v>
      </c>
      <c r="BV109" s="4" t="str">
        <f>VLOOKUP(BU109,名称和价格索引!$A$1:$B$785,2,FALSE)</f>
        <v>小手镯</v>
      </c>
      <c r="BW109" s="4">
        <f>ROUND(BT109/1000000*IF(BU109=0,0,VLOOKUP(BU109,名称和价格索引!$A$4:$C$834,3,FALSE)),1)</f>
        <v>3</v>
      </c>
      <c r="BX109" s="4">
        <v>10000</v>
      </c>
      <c r="BY109" s="4">
        <v>99900010</v>
      </c>
      <c r="BZ109" s="4" t="str">
        <f>VLOOKUP(BY109,名称和价格索引!$A$1:$B$785,2,FALSE)</f>
        <v>八荒</v>
      </c>
      <c r="CA109" s="4">
        <f>ROUND(BX109/1000000*IF(BY109=0,0,VLOOKUP(BY109,名称和价格索引!$A$4:$C$834,3,FALSE)),1)</f>
        <v>25</v>
      </c>
      <c r="CB109" s="4">
        <v>10000</v>
      </c>
      <c r="CC109" s="4">
        <v>99900011</v>
      </c>
      <c r="CD109" s="4" t="str">
        <f>VLOOKUP(CC109,名称和价格索引!$A$1:$B$785,2,FALSE)</f>
        <v>半月</v>
      </c>
      <c r="CE109" s="4">
        <f>ROUND(CB109/1000000*IF(CC109=0,0,VLOOKUP(CC109,名称和价格索引!$A$4:$C$834,3,FALSE)),1)</f>
        <v>20</v>
      </c>
      <c r="CF109" s="4">
        <v>10000</v>
      </c>
      <c r="CG109" s="4">
        <v>99900009</v>
      </c>
      <c r="CH109" s="4" t="str">
        <f>VLOOKUP(CG109,名称和价格索引!$A$1:$B$785,2,FALSE)</f>
        <v>海魂</v>
      </c>
      <c r="CI109" s="4">
        <f>ROUND(CF109/1000000*IF(CG109=0,0,VLOOKUP(CG109,名称和价格索引!$A$4:$C$834,3,FALSE)),1)</f>
        <v>15</v>
      </c>
      <c r="CJ109" s="4">
        <v>10000</v>
      </c>
      <c r="CK109" s="4">
        <v>99900012</v>
      </c>
      <c r="CL109" s="4" t="str">
        <f>VLOOKUP(CK109,名称和价格索引!$A$1:$B$785,2,FALSE)</f>
        <v>凌风</v>
      </c>
      <c r="CM109" s="4">
        <f>ROUND(CJ109/1000000*IF(CK109=0,0,VLOOKUP(CK109,名称和价格索引!$A$4:$C$834,3,FALSE)),1)</f>
        <v>25</v>
      </c>
      <c r="CN109" s="4">
        <v>10000</v>
      </c>
      <c r="CO109" s="4">
        <v>99930005</v>
      </c>
      <c r="CP109" s="4" t="str">
        <f>VLOOKUP(CO109,名称和价格索引!$A$1:$B$785,2,FALSE)</f>
        <v>蓝色水晶戒指</v>
      </c>
      <c r="CQ109" s="4">
        <f>ROUND(CN109/1000000*IF(CO109=0,0,VLOOKUP(CO109,名称和价格索引!$A$4:$C$834,3,FALSE)),1)</f>
        <v>7.5</v>
      </c>
      <c r="CR109" s="4">
        <v>10000</v>
      </c>
      <c r="CS109" s="4">
        <v>99920011</v>
      </c>
      <c r="CT109" s="4" t="str">
        <f>VLOOKUP(CS109,名称和价格索引!$A$1:$B$785,2,FALSE)</f>
        <v>魔鬼项链</v>
      </c>
      <c r="CU109" s="4">
        <f>ROUND(CR109/1000000*IF(CS109=0,0,VLOOKUP(CS109,名称和价格索引!$A$4:$C$834,3,FALSE)),1)</f>
        <v>12.5</v>
      </c>
      <c r="CV109" s="4">
        <v>10000</v>
      </c>
      <c r="CW109" s="4">
        <v>99920010</v>
      </c>
      <c r="CX109" s="4" t="str">
        <f>VLOOKUP(CW109,名称和价格索引!$A$1:$B$785,2,FALSE)</f>
        <v>琥珀项链</v>
      </c>
      <c r="CY109" s="4">
        <f>ROUND(CV109/1000000*IF(CW109=0,0,VLOOKUP(CW109,名称和价格索引!$A$4:$C$834,3,FALSE)),1)</f>
        <v>10</v>
      </c>
      <c r="CZ109" s="4">
        <v>10000</v>
      </c>
      <c r="DA109" s="4">
        <v>99920012</v>
      </c>
      <c r="DB109" s="4" t="str">
        <f>VLOOKUP(DA109,名称和价格索引!$A$1:$B$785,2,FALSE)</f>
        <v>凤凰明珠</v>
      </c>
      <c r="DC109" s="4">
        <f>ROUND(CZ109/1000000*IF(DA109=0,0,VLOOKUP(DA109,名称和价格索引!$A$4:$C$834,3,FALSE)),1)</f>
        <v>10</v>
      </c>
      <c r="DD109" s="4">
        <v>10000</v>
      </c>
      <c r="DE109" s="4">
        <v>99940018</v>
      </c>
      <c r="DF109" s="4" t="str">
        <f>VLOOKUP(DE109,名称和价格索引!$A$1:$B$785,2,FALSE)</f>
        <v>坚固手套</v>
      </c>
      <c r="DG109" s="4">
        <f>ROUND(DD109/1000000*IF(DE109=0,0,VLOOKUP(DE109,名称和价格索引!$A$4:$C$834,3,FALSE)),1)</f>
        <v>35</v>
      </c>
      <c r="DH109" s="4">
        <v>20000</v>
      </c>
      <c r="DI109" s="4">
        <v>99940027</v>
      </c>
      <c r="DJ109" s="4" t="str">
        <f>VLOOKUP(DI109,名称和价格索引!$A$1:$B$785,2,FALSE)</f>
        <v>魔力手镯</v>
      </c>
      <c r="DK109" s="4">
        <f>ROUND(DH109/1000000*IF(DI109=0,0,VLOOKUP(DI109,名称和价格索引!$A$4:$C$834,3,FALSE)),1)</f>
        <v>80</v>
      </c>
      <c r="DL109" s="4">
        <v>20000</v>
      </c>
      <c r="DM109" s="4">
        <v>99920009</v>
      </c>
      <c r="DN109" s="4" t="str">
        <f>VLOOKUP(DM109,名称和价格索引!$A$1:$B$785,2,FALSE)</f>
        <v>灯笼项链</v>
      </c>
      <c r="DO109" s="4">
        <f>ROUND(DL109/1000000*IF(DM109=0,0,VLOOKUP(DM109,名称和价格索引!$A$4:$C$834,3,FALSE)),1)</f>
        <v>30</v>
      </c>
      <c r="DP109" s="4">
        <v>20000</v>
      </c>
      <c r="DQ109" s="4">
        <v>99900006</v>
      </c>
      <c r="DR109" s="4" t="str">
        <f>VLOOKUP(DQ109,名称和价格索引!$A$1:$B$785,2,FALSE)</f>
        <v>铁剑</v>
      </c>
      <c r="DS109" s="4">
        <f>ROUND(DP109/1000000*IF(DQ109=0,0,VLOOKUP(DQ109,名称和价格索引!$A$4:$C$834,3,FALSE)),1)</f>
        <v>12</v>
      </c>
      <c r="DT109" s="4">
        <v>20000</v>
      </c>
      <c r="DU109" s="4">
        <v>99900005</v>
      </c>
      <c r="DV109" s="4" t="str">
        <f>VLOOKUP(DU109,名称和价格索引!$A$1:$B$785,2,FALSE)</f>
        <v>短剑</v>
      </c>
      <c r="DW109" s="4">
        <f>ROUND(DT109/1000000*IF(DU109=0,0,VLOOKUP(DU109,名称和价格索引!$A$4:$C$834,3,FALSE)),1)</f>
        <v>10</v>
      </c>
      <c r="DX109" s="4">
        <v>20000</v>
      </c>
      <c r="DY109" s="4">
        <v>99980313</v>
      </c>
      <c r="DZ109" s="4" t="str">
        <f>VLOOKUP(DY109,名称和价格索引!$A$1:$B$785,2,FALSE)</f>
        <v>中型盔甲</v>
      </c>
      <c r="EA109" s="4">
        <f>ROUND(DX109/1000000*IF(DY109=0,0,VLOOKUP(DY109,名称和价格索引!$A$4:$C$834,3,FALSE)),1)</f>
        <v>60</v>
      </c>
      <c r="EB109" s="4">
        <v>20000</v>
      </c>
      <c r="EC109" s="4">
        <v>99980313</v>
      </c>
      <c r="ED109" s="4" t="str">
        <f>VLOOKUP(EC109,名称和价格索引!$A$1:$B$785,2,FALSE)</f>
        <v>中型盔甲</v>
      </c>
      <c r="EE109" s="4">
        <f>ROUND(EB109/1000000*IF(EC109=0,0,VLOOKUP(EC109,名称和价格索引!$A$4:$C$834,3,FALSE)),1)</f>
        <v>60</v>
      </c>
      <c r="EF109" s="4">
        <v>20000</v>
      </c>
      <c r="EG109" s="4">
        <v>99900008</v>
      </c>
      <c r="EH109" s="4" t="str">
        <f>VLOOKUP(EG109,名称和价格索引!$A$1:$B$785,2,FALSE)</f>
        <v>青铜斧</v>
      </c>
      <c r="EI109" s="4">
        <f>ROUND(EF109/1000000*IF(EG109=0,0,VLOOKUP(EG109,名称和价格索引!$A$4:$C$834,3,FALSE)),1)</f>
        <v>15</v>
      </c>
      <c r="EJ109" s="4">
        <v>20000</v>
      </c>
      <c r="EK109" s="4">
        <v>99920004</v>
      </c>
      <c r="EL109" s="4" t="str">
        <f>VLOOKUP(EK109,名称和价格索引!$A$1:$B$785,2,FALSE)</f>
        <v>黑檀项链</v>
      </c>
      <c r="EM109" s="4">
        <f>ROUND(EJ109/1000000*IF(EK109=0,0,VLOOKUP(EK109,名称和价格索引!$A$4:$C$834,3,FALSE)),1)</f>
        <v>12</v>
      </c>
      <c r="EN109" s="4">
        <v>20000</v>
      </c>
      <c r="EO109" s="4">
        <v>99920003</v>
      </c>
      <c r="EP109" s="4" t="str">
        <f>VLOOKUP(EO109,名称和价格索引!$A$1:$B$785,2,FALSE)</f>
        <v>黄色水晶项链</v>
      </c>
      <c r="EQ109" s="4">
        <f>ROUND(EN109/1000000*IF(EO109=0,0,VLOOKUP(EO109,名称和价格索引!$A$4:$C$834,3,FALSE)),1)</f>
        <v>12</v>
      </c>
      <c r="ER109" s="4">
        <v>20000</v>
      </c>
      <c r="ES109" s="4">
        <v>99920005</v>
      </c>
      <c r="ET109" s="4" t="str">
        <f>VLOOKUP(ES109,名称和价格索引!$A$1:$B$785,2,FALSE)</f>
        <v>黑色水晶项链</v>
      </c>
      <c r="EU109" s="4">
        <f>ROUND(ER109/1000000*IF(ES109=0,0,VLOOKUP(ES109,名称和价格索引!$A$4:$C$834,3,FALSE)),1)</f>
        <v>15</v>
      </c>
      <c r="EV109" s="4">
        <v>20000</v>
      </c>
      <c r="EW109" s="4">
        <v>99990111</v>
      </c>
      <c r="EX109" s="4" t="str">
        <f>VLOOKUP(EW109,名称和价格索引!$A$1:$B$785,2,FALSE)</f>
        <v>青铜头盔</v>
      </c>
      <c r="EY109" s="4">
        <f>ROUND(EV109/1000000*IF(EW109=0,0,VLOOKUP(EW109,名称和价格索引!$A$4:$C$834,3,FALSE)),1)</f>
        <v>10</v>
      </c>
      <c r="EZ109" s="4">
        <v>20000</v>
      </c>
      <c r="FA109" s="4">
        <v>99900004</v>
      </c>
      <c r="FB109" s="4" t="str">
        <f>VLOOKUP(FA109,名称和价格索引!$A$1:$B$785,2,FALSE)</f>
        <v>青铜剑</v>
      </c>
      <c r="FC109" s="4">
        <f>ROUND(EZ109/1000000*IF(FA109=0,0,VLOOKUP(FA109,名称和价格索引!$A$4:$C$834,3,FALSE)),1)</f>
        <v>9</v>
      </c>
      <c r="FD109" s="4">
        <v>20000</v>
      </c>
      <c r="FE109" s="4">
        <v>99940002</v>
      </c>
      <c r="FF109" s="4" t="str">
        <f>VLOOKUP(FE109,名称和价格索引!$A$1:$B$785,2,FALSE)</f>
        <v>小手镯</v>
      </c>
      <c r="FG109" s="4">
        <f>ROUND(FD109/1000000*IF(FE109=0,0,VLOOKUP(FE109,名称和价格索引!$A$4:$C$834,3,FALSE)),1)</f>
        <v>10</v>
      </c>
      <c r="FH109" s="4">
        <v>20000</v>
      </c>
      <c r="FI109" s="4">
        <v>99930002</v>
      </c>
      <c r="FJ109" s="4" t="str">
        <f>VLOOKUP(FI109,名称和价格索引!$A$1:$B$785,2,FALSE)</f>
        <v>玻璃戒指</v>
      </c>
      <c r="FK109" s="4">
        <f>ROUND(FH109/1000000*IF(FI109=0,0,VLOOKUP(FI109,名称和价格索引!$A$4:$C$834,3,FALSE)),1)</f>
        <v>8</v>
      </c>
      <c r="FL109" s="4">
        <v>20000</v>
      </c>
      <c r="FM109" s="4">
        <v>99930003</v>
      </c>
      <c r="FN109" s="4" t="str">
        <f>VLOOKUP(FM109,名称和价格索引!$A$1:$B$785,2,FALSE)</f>
        <v>六角戒指</v>
      </c>
      <c r="FO109" s="4">
        <f>ROUND(FL109/1000000*IF(FM109=0,0,VLOOKUP(FM109,名称和价格索引!$A$4:$C$834,3,FALSE)),1)</f>
        <v>8</v>
      </c>
      <c r="FP109" s="4">
        <v>20000</v>
      </c>
      <c r="FQ109" s="4">
        <v>99940017</v>
      </c>
      <c r="FR109" s="4" t="str">
        <f>VLOOKUP(FQ109,名称和价格索引!$A$1:$B$785,2,FALSE)</f>
        <v>皮制手套</v>
      </c>
      <c r="FS109" s="4">
        <f>ROUND(FP109/1000000*IF(FQ109=0,0,VLOOKUP(FQ109,名称和价格索引!$A$4:$C$834,3,FALSE)),1)</f>
        <v>15</v>
      </c>
      <c r="FT109" s="4">
        <v>20000</v>
      </c>
      <c r="FU109" s="4">
        <v>99940003</v>
      </c>
      <c r="FV109" s="4" t="str">
        <f>VLOOKUP(FU109,名称和价格索引!$A$1:$B$785,2,FALSE)</f>
        <v>银手镯</v>
      </c>
      <c r="FW109" s="4">
        <f>ROUND(FT109/1000000*IF(FU109=0,0,VLOOKUP(FU109,名称和价格索引!$A$4:$C$834,3,FALSE)),1)</f>
        <v>15</v>
      </c>
      <c r="FX109" s="4">
        <v>20000</v>
      </c>
      <c r="FY109" s="4">
        <v>99940005</v>
      </c>
      <c r="FZ109" s="4" t="str">
        <f>VLOOKUP(FY109,名称和价格索引!$A$1:$B$785,2,FALSE)</f>
        <v>钢手镯</v>
      </c>
      <c r="GA109" s="4">
        <f>ROUND(FX109/1000000*IF(FY109=0,0,VLOOKUP(FY109,名称和价格索引!$A$4:$C$834,3,FALSE)),1)</f>
        <v>20</v>
      </c>
      <c r="GB109" s="4">
        <v>2000</v>
      </c>
      <c r="GC109" s="4">
        <v>99930004</v>
      </c>
      <c r="GD109" s="4" t="str">
        <f>VLOOKUP(GC109,名称和价格索引!$A$1:$B$785,2,FALSE)</f>
        <v>牛角戒指</v>
      </c>
      <c r="GE109" s="4">
        <f>ROUND(GB109/1000000*IF(GC109=0,0,VLOOKUP(GC109,名称和价格索引!$A$4:$C$834,3,FALSE)),1)</f>
        <v>1</v>
      </c>
      <c r="GF109" s="4">
        <v>20000</v>
      </c>
      <c r="GG109" s="4">
        <v>99940004</v>
      </c>
      <c r="GH109" s="4" t="str">
        <f>VLOOKUP(GG109,名称和价格索引!$A$1:$B$785,2,FALSE)</f>
        <v>大手镯</v>
      </c>
      <c r="GI109" s="4">
        <f>ROUND(GF109/1000000*IF(GG109=0,0,VLOOKUP(GG109,名称和价格索引!$A$4:$C$834,3,FALSE)),1)</f>
        <v>50</v>
      </c>
      <c r="GL109" s="4">
        <f>VLOOKUP(GK109,名称和价格索引!$A$1:$B$785,2,FALSE)</f>
        <v>0</v>
      </c>
      <c r="GM109" s="4">
        <f>ROUND(GJ109/1000000*IF(GK109=0,0,VLOOKUP(GK109,名称和价格索引!$A$4:$C$834,3,FALSE)),1)</f>
        <v>0</v>
      </c>
      <c r="GP109" s="4">
        <f>VLOOKUP(GO109,名称和价格索引!$A$1:$B$785,2,FALSE)</f>
        <v>0</v>
      </c>
      <c r="GQ109" s="4">
        <f>ROUND(GN109/1000000*IF(GO109=0,0,VLOOKUP(GO109,名称和价格索引!$A$4:$C$834,3,FALSE)),1)</f>
        <v>0</v>
      </c>
      <c r="GT109" s="4">
        <f>VLOOKUP(GS109,名称和价格索引!$A$1:$B$785,2,FALSE)</f>
        <v>0</v>
      </c>
      <c r="GU109" s="4">
        <f>ROUND(GR109/1000000*IF(GS109=0,0,VLOOKUP(GS109,名称和价格索引!$A$4:$C$834,3,FALSE)),1)</f>
        <v>0</v>
      </c>
      <c r="GX109" s="4">
        <f>VLOOKUP(GW109,名称和价格索引!$A$1:$B$785,2,FALSE)</f>
        <v>0</v>
      </c>
      <c r="GY109" s="4">
        <f>ROUND(GV109/1000000*IF(GW109=0,0,VLOOKUP(GW109,名称和价格索引!$A$4:$C$834,3,FALSE)),1)</f>
        <v>0</v>
      </c>
      <c r="HB109" s="4">
        <f>VLOOKUP(HA109,名称和价格索引!$A$1:$B$785,2,FALSE)</f>
        <v>0</v>
      </c>
      <c r="HC109" s="4">
        <f>ROUND(GZ109/1000000*IF(HA109=0,0,VLOOKUP(HA109,名称和价格索引!$A$4:$C$834,3,FALSE)),1)</f>
        <v>0</v>
      </c>
      <c r="HF109" s="4">
        <f>VLOOKUP(HE109,名称和价格索引!$A$1:$B$785,2,FALSE)</f>
        <v>0</v>
      </c>
      <c r="HG109" s="4">
        <f>ROUND(HD109/1000000*IF(HE109=0,0,VLOOKUP(HE109,名称和价格索引!$A$4:$C$834,3,FALSE)),1)</f>
        <v>0</v>
      </c>
      <c r="HJ109" s="4">
        <f>VLOOKUP(HI109,名称和价格索引!$A$1:$B$785,2,FALSE)</f>
        <v>0</v>
      </c>
      <c r="HK109" s="4">
        <f>ROUND(HH109/1000000*IF(HI109=0,0,VLOOKUP(HI109,名称和价格索引!$A$4:$C$834,3,FALSE)),1)</f>
        <v>0</v>
      </c>
      <c r="HN109" s="4">
        <f>VLOOKUP(HM109,名称和价格索引!$A$1:$B$785,2,FALSE)</f>
        <v>0</v>
      </c>
      <c r="HO109" s="4">
        <f>ROUND(HL109/1000000*IF(HM109=0,0,VLOOKUP(HM109,名称和价格索引!$A$4:$C$834,3,FALSE)),1)</f>
        <v>0</v>
      </c>
      <c r="HR109" s="4">
        <f>VLOOKUP(HQ109,名称和价格索引!$A$1:$B$785,2,FALSE)</f>
        <v>0</v>
      </c>
      <c r="HS109" s="4">
        <f>ROUND(HP109/1000000*IF(HQ109=0,0,VLOOKUP(HQ109,名称和价格索引!$A$4:$C$834,3,FALSE)),1)</f>
        <v>0</v>
      </c>
      <c r="HT109" s="4">
        <v>1000</v>
      </c>
      <c r="HU109" s="4">
        <v>99930019</v>
      </c>
      <c r="HV109" s="4" t="e">
        <f>VLOOKUP(HU109,名称和价格索引!$A$1:$B$785,2,FALSE)</f>
        <v>#N/A</v>
      </c>
      <c r="HW109" s="4" t="e">
        <f>ROUND(HT109/1000000*IF(HU109=0,0,VLOOKUP(HU109,名称和价格索引!$A$4:$C$834,3,FALSE)),1)</f>
        <v>#N/A</v>
      </c>
      <c r="HX109" s="4">
        <v>1000</v>
      </c>
      <c r="HY109" s="4">
        <v>99940012</v>
      </c>
      <c r="HZ109" s="4" t="e">
        <f>VLOOKUP(HY109,名称和价格索引!$A$1:$B$785,2,FALSE)</f>
        <v>#N/A</v>
      </c>
      <c r="IA109" s="4" t="e">
        <f>ROUND(HX109/1000000*IF(HY109=0,0,VLOOKUP(HY109,名称和价格索引!$A$4:$C$834,3,FALSE)),1)</f>
        <v>#N/A</v>
      </c>
      <c r="IB109" s="4">
        <v>1000</v>
      </c>
      <c r="IC109" s="4">
        <v>99920017</v>
      </c>
      <c r="ID109" s="4" t="e">
        <f>VLOOKUP(IC109,名称和价格索引!$A$1:$B$785,2,FALSE)</f>
        <v>#N/A</v>
      </c>
      <c r="IE109" s="4" t="e">
        <f>ROUND(IB109/1000000*IF(IC109=0,0,VLOOKUP(IC109,名称和价格索引!$A$4:$C$834,3,FALSE)),1)</f>
        <v>#N/A</v>
      </c>
      <c r="IF109" s="4">
        <v>1000</v>
      </c>
      <c r="IG109" s="4">
        <v>99930020</v>
      </c>
      <c r="IH109" s="4" t="e">
        <f>VLOOKUP(IG109,名称和价格索引!$A$1:$B$785,2,FALSE)</f>
        <v>#N/A</v>
      </c>
      <c r="II109" s="4" t="e">
        <f>ROUND(IF109/1000000*IF(IG109=0,0,VLOOKUP(IG109,名称和价格索引!$A$4:$C$834,3,FALSE)),1)</f>
        <v>#N/A</v>
      </c>
      <c r="IJ109" s="4">
        <v>1000</v>
      </c>
      <c r="IK109" s="4">
        <v>99940016</v>
      </c>
      <c r="IL109" s="4" t="e">
        <f>VLOOKUP(IK109,名称和价格索引!$A$1:$B$785,2,FALSE)</f>
        <v>#N/A</v>
      </c>
      <c r="IM109" s="4" t="e">
        <f>ROUND(IJ109/1000000*IF(IK109=0,0,VLOOKUP(IK109,名称和价格索引!$A$4:$C$834,3,FALSE)),1)</f>
        <v>#N/A</v>
      </c>
      <c r="IN109" s="4">
        <v>1000</v>
      </c>
      <c r="IO109" s="4">
        <v>99920019</v>
      </c>
      <c r="IP109" s="4" t="e">
        <f>VLOOKUP(IO109,名称和价格索引!$A$1:$B$785,2,FALSE)</f>
        <v>#N/A</v>
      </c>
      <c r="IQ109" s="4" t="e">
        <f>ROUND(IN109/1000000*IF(IO109=0,0,VLOOKUP(IO109,名称和价格索引!$A$4:$C$834,3,FALSE)),1)</f>
        <v>#N/A</v>
      </c>
      <c r="IR109" s="4">
        <v>1000</v>
      </c>
      <c r="IS109" s="4">
        <v>99930021</v>
      </c>
      <c r="IT109" s="4" t="e">
        <f>VLOOKUP(IS109,名称和价格索引!$A$1:$B$785,2,FALSE)</f>
        <v>#N/A</v>
      </c>
      <c r="IU109" s="4" t="e">
        <f>ROUND(IR109/1000000*IF(IS109=0,0,VLOOKUP(IS109,名称和价格索引!$A$4:$C$834,3,FALSE)),1)</f>
        <v>#N/A</v>
      </c>
      <c r="IV109" s="4">
        <v>1000</v>
      </c>
      <c r="IW109" s="4">
        <v>99920018</v>
      </c>
      <c r="IX109" s="4" t="e">
        <f>VLOOKUP(IW109,名称和价格索引!$A$1:$B$785,2,FALSE)</f>
        <v>#N/A</v>
      </c>
      <c r="IY109" s="4" t="e">
        <f>ROUND(IV109/1000000*IF(IW109=0,0,VLOOKUP(IW109,名称和价格索引!$A$4:$C$834,3,FALSE)),1)</f>
        <v>#N/A</v>
      </c>
      <c r="IZ109" s="4">
        <v>1000</v>
      </c>
      <c r="JA109" s="4">
        <v>99940010</v>
      </c>
      <c r="JB109" s="4" t="e">
        <f>VLOOKUP(JA109,名称和价格索引!$A$1:$B$785,2,FALSE)</f>
        <v>#N/A</v>
      </c>
      <c r="JC109" s="4" t="e">
        <f>ROUND(IZ109/1000000*IF(JA109=0,0,VLOOKUP(JA109,名称和价格索引!$A$4:$C$834,3,FALSE)),1)</f>
        <v>#N/A</v>
      </c>
      <c r="JF109" s="4">
        <f>VLOOKUP(JE109,名称和价格索引!$A$1:$B$785,2,FALSE)</f>
        <v>0</v>
      </c>
      <c r="JG109" s="4">
        <f>ROUND(JD109/1000000*IF(JE109=0,0,VLOOKUP(JE109,名称和价格索引!$A$4:$C$834,3,FALSE)),1)</f>
        <v>0</v>
      </c>
      <c r="JH109" s="4">
        <v>2000</v>
      </c>
      <c r="JI109" s="4">
        <v>99900022</v>
      </c>
      <c r="JJ109" s="4" t="e">
        <f>VLOOKUP(JI109,名称和价格索引!$A$1:$B$785,2,FALSE)</f>
        <v>#N/A</v>
      </c>
      <c r="JK109" s="4" t="e">
        <f>ROUND(JH109/1000000*IF(JI109=0,0,VLOOKUP(JI109,名称和价格索引!$A$4:$C$834,3,FALSE)),1)</f>
        <v>#N/A</v>
      </c>
      <c r="JL109" s="4">
        <v>2000</v>
      </c>
      <c r="JM109" s="4">
        <v>99900024</v>
      </c>
      <c r="JN109" s="4" t="e">
        <f>VLOOKUP(JM109,名称和价格索引!$A$1:$B$785,2,FALSE)</f>
        <v>#N/A</v>
      </c>
      <c r="JO109" s="4" t="e">
        <f>ROUND(JL109/1000000*IF(JM109=0,0,VLOOKUP(JM109,名称和价格索引!$A$4:$C$834,3,FALSE)),1)</f>
        <v>#N/A</v>
      </c>
      <c r="JP109" s="4">
        <v>2000</v>
      </c>
      <c r="JQ109" s="4">
        <v>99900023</v>
      </c>
      <c r="JR109" s="4" t="e">
        <f>VLOOKUP(JQ109,名称和价格索引!$A$1:$B$785,2,FALSE)</f>
        <v>#N/A</v>
      </c>
      <c r="JS109" s="4" t="e">
        <f>ROUND(JP109/1000000*IF(JQ109=0,0,VLOOKUP(JQ109,名称和价格索引!$A$4:$C$834,3,FALSE)),1)</f>
        <v>#N/A</v>
      </c>
      <c r="JV109" s="4">
        <f>VLOOKUP(JU109,名称和价格索引!$A$1:$B$785,2,FALSE)</f>
        <v>0</v>
      </c>
      <c r="JW109" s="4">
        <f>ROUND(JT109/1000000*IF(JU109=0,0,VLOOKUP(JU109,名称和价格索引!$A$4:$C$834,3,FALSE)),1)</f>
        <v>0</v>
      </c>
      <c r="JX109" s="4">
        <v>3000</v>
      </c>
      <c r="JY109" s="4">
        <v>99920016</v>
      </c>
      <c r="JZ109" s="4" t="e">
        <f>VLOOKUP(JY109,名称和价格索引!$A$1:$B$785,2,FALSE)</f>
        <v>#N/A</v>
      </c>
      <c r="KA109" s="4" t="e">
        <f>ROUND(JX109/1000000*IF(JY109=0,0,VLOOKUP(JY109,名称和价格索引!$A$4:$C$834,3,FALSE)),1)</f>
        <v>#N/A</v>
      </c>
      <c r="KB109" s="4">
        <v>3000</v>
      </c>
      <c r="KC109" s="4">
        <v>99930018</v>
      </c>
      <c r="KD109" s="4" t="e">
        <f>VLOOKUP(KC109,名称和价格索引!$A$1:$B$785,2,FALSE)</f>
        <v>#N/A</v>
      </c>
      <c r="KE109" s="4" t="e">
        <f>ROUND(KB109/1000000*IF(KC109=0,0,VLOOKUP(KC109,名称和价格索引!$A$4:$C$834,3,FALSE)),1)</f>
        <v>#N/A</v>
      </c>
      <c r="KF109" s="4">
        <v>3000</v>
      </c>
      <c r="KG109" s="4">
        <v>99920020</v>
      </c>
      <c r="KH109" s="4" t="e">
        <f>VLOOKUP(KG109,名称和价格索引!$A$1:$B$785,2,FALSE)</f>
        <v>#N/A</v>
      </c>
      <c r="KI109" s="4" t="e">
        <f>ROUND(KF109/1000000*IF(KG109=0,0,VLOOKUP(KG109,名称和价格索引!$A$4:$C$834,3,FALSE)),1)</f>
        <v>#N/A</v>
      </c>
      <c r="KJ109" s="4">
        <v>3000</v>
      </c>
      <c r="KK109" s="4">
        <v>99930017</v>
      </c>
      <c r="KL109" s="4" t="e">
        <f>VLOOKUP(KK109,名称和价格索引!$A$1:$B$785,2,FALSE)</f>
        <v>#N/A</v>
      </c>
      <c r="KM109" s="4" t="e">
        <f>ROUND(KJ109/1000000*IF(KK109=0,0,VLOOKUP(KK109,名称和价格索引!$A$4:$C$834,3,FALSE)),1)</f>
        <v>#N/A</v>
      </c>
      <c r="KN109" s="4">
        <v>3000</v>
      </c>
      <c r="KO109" s="4">
        <v>99940011</v>
      </c>
      <c r="KP109" s="4" t="e">
        <f>VLOOKUP(KO109,名称和价格索引!$A$1:$B$785,2,FALSE)</f>
        <v>#N/A</v>
      </c>
      <c r="KQ109" s="4" t="e">
        <f>ROUND(KN109/1000000*IF(KO109=0,0,VLOOKUP(KO109,名称和价格索引!$A$4:$C$834,3,FALSE)),1)</f>
        <v>#N/A</v>
      </c>
      <c r="KR109" s="4">
        <v>3000</v>
      </c>
      <c r="KS109" s="4">
        <v>99920021</v>
      </c>
      <c r="KT109" s="4" t="e">
        <f>VLOOKUP(KS109,名称和价格索引!$A$1:$B$785,2,FALSE)</f>
        <v>#N/A</v>
      </c>
      <c r="KU109" s="4" t="e">
        <f>ROUND(KR109/1000000*IF(KS109=0,0,VLOOKUP(KS109,名称和价格索引!$A$4:$C$834,3,FALSE)),1)</f>
        <v>#N/A</v>
      </c>
      <c r="KV109" s="4">
        <v>3000</v>
      </c>
      <c r="KW109" s="4">
        <v>99940015</v>
      </c>
      <c r="KX109" s="4" t="e">
        <f>VLOOKUP(KW109,名称和价格索引!$A$1:$B$785,2,FALSE)</f>
        <v>#N/A</v>
      </c>
      <c r="KY109" s="4" t="e">
        <f>ROUND(KV109/1000000*IF(KW109=0,0,VLOOKUP(KW109,名称和价格索引!$A$4:$C$834,3,FALSE)),1)</f>
        <v>#N/A</v>
      </c>
      <c r="KZ109" s="4">
        <v>3000</v>
      </c>
      <c r="LA109" s="4">
        <v>99930014</v>
      </c>
      <c r="LB109" s="4" t="e">
        <f>VLOOKUP(LA109,名称和价格索引!$A$1:$B$785,2,FALSE)</f>
        <v>#N/A</v>
      </c>
      <c r="LC109" s="4" t="e">
        <f>ROUND(KZ109/1000000*IF(LA109=0,0,VLOOKUP(LA109,名称和价格索引!$A$4:$C$834,3,FALSE)),1)</f>
        <v>#N/A</v>
      </c>
      <c r="LF109" s="4">
        <f>VLOOKUP(LE109,名称和价格索引!$A$1:$B$785,2,FALSE)</f>
        <v>0</v>
      </c>
      <c r="LG109" s="4">
        <f>ROUND(LD109/1000000*IF(LE109=0,0,VLOOKUP(LE109,名称和价格索引!$A$4:$C$834,3,FALSE)),1)</f>
        <v>0</v>
      </c>
      <c r="LJ109" s="4">
        <f>VLOOKUP(LI109,名称和价格索引!$A$1:$B$785,2,FALSE)</f>
        <v>0</v>
      </c>
      <c r="LK109" s="4">
        <f>ROUND(LH109/1000000*IF(LI109=0,0,VLOOKUP(LI109,名称和价格索引!$A$4:$C$834,3,FALSE)),1)</f>
        <v>0</v>
      </c>
      <c r="LN109" s="4">
        <f>VLOOKUP(LM109,名称和价格索引!$A$1:$B$785,2,FALSE)</f>
        <v>0</v>
      </c>
      <c r="LO109" s="4">
        <f>ROUND(LL109/1000000*IF(LM109=0,0,VLOOKUP(LM109,名称和价格索引!$A$4:$C$834,3,FALSE)),1)</f>
        <v>0</v>
      </c>
      <c r="LR109" s="4">
        <f>VLOOKUP(LQ109,名称和价格索引!$A$1:$B$785,2,FALSE)</f>
        <v>0</v>
      </c>
      <c r="LS109" s="4">
        <f>ROUND(LP109/1000000*IF(LQ109=0,0,VLOOKUP(LQ109,名称和价格索引!$A$4:$C$834,3,FALSE)),1)</f>
        <v>0</v>
      </c>
      <c r="LV109" s="4">
        <f>VLOOKUP(LU109,名称和价格索引!$A$1:$B$785,2,FALSE)</f>
        <v>0</v>
      </c>
      <c r="LW109" s="4">
        <f>ROUND(LT109/1000000*IF(LU109=0,0,VLOOKUP(LU109,名称和价格索引!$A$4:$C$834,3,FALSE)),1)</f>
        <v>0</v>
      </c>
      <c r="LZ109" s="4">
        <f>VLOOKUP(LY109,名称和价格索引!$A$1:$B$785,2,FALSE)</f>
        <v>0</v>
      </c>
      <c r="MA109" s="4">
        <f>ROUND(LX109/1000000*IF(LY109=0,0,VLOOKUP(LY109,名称和价格索引!$A$4:$C$834,3,FALSE)),1)</f>
        <v>0</v>
      </c>
      <c r="MD109" s="4">
        <f>VLOOKUP(MC109,名称和价格索引!$A$1:$B$785,2,FALSE)</f>
        <v>0</v>
      </c>
      <c r="ME109" s="4">
        <f>ROUND(MB109/1000000*IF(MC109=0,0,VLOOKUP(MC109,名称和价格索引!$A$4:$C$834,3,FALSE)),1)</f>
        <v>0</v>
      </c>
      <c r="MH109" s="4">
        <f>VLOOKUP(MG109,名称和价格索引!$A$1:$B$785,2,FALSE)</f>
        <v>0</v>
      </c>
      <c r="MI109" s="4">
        <f>ROUND(MF109/1000000*IF(MG109=0,0,VLOOKUP(MG109,名称和价格索引!$A$4:$C$834,3,FALSE)),1)</f>
        <v>0</v>
      </c>
      <c r="ML109" s="4">
        <f>VLOOKUP(MK109,名称和价格索引!$A$1:$B$785,2,FALSE)</f>
        <v>0</v>
      </c>
      <c r="MM109" s="4">
        <f>ROUND(MJ109/1000000*IF(MK109=0,0,VLOOKUP(MK109,名称和价格索引!$A$4:$C$834,3,FALSE)),1)</f>
        <v>0</v>
      </c>
      <c r="MP109" s="4">
        <f>VLOOKUP(MO109,名称和价格索引!$A$1:$B$785,2,FALSE)</f>
        <v>0</v>
      </c>
      <c r="MQ109" s="4">
        <f>ROUND(MN109/1000000*IF(MO109=0,0,VLOOKUP(MO109,名称和价格索引!$A$4:$C$834,3,FALSE)),1)</f>
        <v>0</v>
      </c>
      <c r="MT109" s="4">
        <f>VLOOKUP(MS109,名称和价格索引!$A$1:$B$785,2,FALSE)</f>
        <v>0</v>
      </c>
      <c r="MU109" s="4">
        <f>ROUND(MR109/1000000*IF(MS109=0,0,VLOOKUP(MS109,名称和价格索引!$A$4:$C$834,3,FALSE)),1)</f>
        <v>0</v>
      </c>
      <c r="MX109" s="4">
        <f>VLOOKUP(MW109,名称和价格索引!$A$1:$B$785,2,FALSE)</f>
        <v>0</v>
      </c>
      <c r="MY109" s="4">
        <f>ROUND(MV109/1000000*IF(MW109=0,0,VLOOKUP(MW109,名称和价格索引!$A$4:$C$834,3,FALSE)),1)</f>
        <v>0</v>
      </c>
      <c r="NB109" s="4">
        <f>VLOOKUP(NA109,名称和价格索引!$A$1:$B$785,2,FALSE)</f>
        <v>0</v>
      </c>
      <c r="NC109" s="4">
        <f>ROUND(MZ109/1000000*IF(NA109=0,0,VLOOKUP(NA109,名称和价格索引!$A$4:$C$834,3,FALSE)),1)</f>
        <v>0</v>
      </c>
      <c r="NF109" s="4">
        <f>VLOOKUP(NE109,名称和价格索引!$A$1:$B$785,2,FALSE)</f>
        <v>0</v>
      </c>
      <c r="NG109" s="4">
        <f>ROUND(ND109/1000000*IF(NE109=0,0,VLOOKUP(NE109,名称和价格索引!$A$4:$C$834,3,FALSE)),1)</f>
        <v>0</v>
      </c>
      <c r="NJ109" s="4">
        <f>VLOOKUP(NI109,名称和价格索引!$A$1:$B$785,2,FALSE)</f>
        <v>0</v>
      </c>
      <c r="NK109" s="4">
        <f>ROUND(NH109/1000000*IF(NI109=0,0,VLOOKUP(NI109,名称和价格索引!$A$4:$C$834,3,FALSE)),1)</f>
        <v>0</v>
      </c>
      <c r="NN109" s="4">
        <f>VLOOKUP(NM109,名称和价格索引!$A$1:$B$785,2,FALSE)</f>
        <v>0</v>
      </c>
      <c r="NO109" s="4">
        <f>ROUND(NL109/1000000*IF(NM109=0,0,VLOOKUP(NM109,名称和价格索引!$A$4:$C$834,3,FALSE)),1)</f>
        <v>0</v>
      </c>
      <c r="NR109" s="4">
        <f>VLOOKUP(NQ109,名称和价格索引!$A$1:$B$785,2,FALSE)</f>
        <v>0</v>
      </c>
      <c r="NS109" s="4">
        <f>ROUND(NP109/1000000*IF(NQ109=0,0,VLOOKUP(NQ109,名称和价格索引!$A$4:$C$834,3,FALSE)),1)</f>
        <v>0</v>
      </c>
      <c r="NV109" s="4">
        <f>VLOOKUP(NU109,名称和价格索引!$A$1:$B$785,2,FALSE)</f>
        <v>0</v>
      </c>
      <c r="NW109" s="4">
        <f>ROUND(NT109/1000000*IF(NU109=0,0,VLOOKUP(NU109,名称和价格索引!$A$4:$C$834,3,FALSE)),1)</f>
        <v>0</v>
      </c>
      <c r="NZ109" s="4">
        <f>VLOOKUP(NY109,名称和价格索引!$A$1:$B$785,2,FALSE)</f>
        <v>0</v>
      </c>
      <c r="OA109" s="4">
        <f>ROUND(NX109/1000000*IF(NY109=0,0,VLOOKUP(NY109,名称和价格索引!$A$4:$C$834,3,FALSE)),1)</f>
        <v>0</v>
      </c>
      <c r="OD109" s="4">
        <f>VLOOKUP(OC109,名称和价格索引!$A$1:$B$785,2,FALSE)</f>
        <v>0</v>
      </c>
      <c r="OE109" s="4">
        <f>ROUND(OB109/1000000*IF(OC109=0,0,VLOOKUP(OC109,名称和价格索引!$A$4:$C$834,3,FALSE)),1)</f>
        <v>0</v>
      </c>
      <c r="OH109" s="4">
        <f>VLOOKUP(OG109,名称和价格索引!$A$1:$B$785,2,FALSE)</f>
        <v>0</v>
      </c>
      <c r="OI109" s="4">
        <f>ROUND(OF109/1000000*IF(OG109=0,0,VLOOKUP(OG109,名称和价格索引!$A$4:$C$834,3,FALSE)),1)</f>
        <v>0</v>
      </c>
      <c r="OL109" s="4">
        <f>VLOOKUP(OK109,名称和价格索引!$A$1:$B$785,2,FALSE)</f>
        <v>0</v>
      </c>
      <c r="OM109" s="4">
        <f>ROUND(OJ109/1000000*IF(OK109=0,0,VLOOKUP(OK109,名称和价格索引!$A$4:$C$834,3,FALSE)),1)</f>
        <v>0</v>
      </c>
      <c r="OP109" s="4">
        <f>VLOOKUP(OO109,名称和价格索引!$A$1:$B$785,2,FALSE)</f>
        <v>0</v>
      </c>
      <c r="OQ109" s="4">
        <f>ROUND(ON109/1000000*IF(OO109=0,0,VLOOKUP(OO109,名称和价格索引!$A$4:$C$834,3,FALSE)),1)</f>
        <v>0</v>
      </c>
      <c r="OT109" s="4">
        <f>VLOOKUP(OS109,名称和价格索引!$A$1:$B$785,2,FALSE)</f>
        <v>0</v>
      </c>
      <c r="OU109" s="4">
        <f>ROUND(OR109/1000000*IF(OS109=0,0,VLOOKUP(OS109,名称和价格索引!$A$4:$C$834,3,FALSE)),1)</f>
        <v>0</v>
      </c>
      <c r="OX109" s="4">
        <f>VLOOKUP(OW109,名称和价格索引!$A$1:$B$785,2,FALSE)</f>
        <v>0</v>
      </c>
      <c r="OY109" s="4">
        <f>ROUND(OV109/1000000*IF(OW109=0,0,VLOOKUP(OW109,名称和价格索引!$A$4:$C$834,3,FALSE)),1)</f>
        <v>0</v>
      </c>
      <c r="PB109" s="4">
        <f>VLOOKUP(PA109,名称和价格索引!$A$1:$B$785,2,FALSE)</f>
        <v>0</v>
      </c>
      <c r="PC109" s="4">
        <f>ROUND(OZ109/1000000*IF(PA109=0,0,VLOOKUP(PA109,名称和价格索引!$A$4:$C$834,3,FALSE)),1)</f>
        <v>0</v>
      </c>
      <c r="PF109" s="4">
        <f>VLOOKUP(PE109,名称和价格索引!$A$1:$B$785,2,FALSE)</f>
        <v>0</v>
      </c>
      <c r="PG109" s="4">
        <f>ROUND(PD109/1000000*IF(PE109=0,0,VLOOKUP(PE109,名称和价格索引!$A$4:$C$834,3,FALSE)),1)</f>
        <v>0</v>
      </c>
      <c r="PJ109" s="4">
        <f>VLOOKUP(PI109,名称和价格索引!$A$1:$B$785,2,FALSE)</f>
        <v>0</v>
      </c>
      <c r="PK109" s="4">
        <f>ROUND(PH109/1000000*IF(PI109=0,0,VLOOKUP(PI109,名称和价格索引!$A$4:$C$834,3,FALSE)),1)</f>
        <v>0</v>
      </c>
      <c r="PN109" s="4">
        <f>VLOOKUP(PM109,名称和价格索引!$A$1:$B$785,2,FALSE)</f>
        <v>0</v>
      </c>
      <c r="PO109" s="4">
        <f>ROUND(PL109/1000000*IF(PM109=0,0,VLOOKUP(PM109,名称和价格索引!$A$4:$C$834,3,FALSE)),1)</f>
        <v>0</v>
      </c>
      <c r="PR109" s="4">
        <f>VLOOKUP(PQ109,名称和价格索引!$A$1:$B$785,2,FALSE)</f>
        <v>0</v>
      </c>
      <c r="PS109" s="4">
        <f>ROUND(PP109/1000000*IF(PQ109=0,0,VLOOKUP(PQ109,名称和价格索引!$A$4:$C$834,3,FALSE)),1)</f>
        <v>0</v>
      </c>
      <c r="PV109" s="4">
        <f>VLOOKUP(PU109,名称和价格索引!$A$1:$B$785,2,FALSE)</f>
        <v>0</v>
      </c>
      <c r="PW109" s="4">
        <f>ROUND(PT109/1000000*IF(PU109=0,0,VLOOKUP(PU109,名称和价格索引!$A$4:$C$834,3,FALSE)),1)</f>
        <v>0</v>
      </c>
      <c r="PZ109" s="4">
        <f>VLOOKUP(PY109,名称和价格索引!$A$1:$B$785,2,FALSE)</f>
        <v>0</v>
      </c>
      <c r="QA109" s="4">
        <f>ROUND(PX109/1000000*IF(PY109=0,0,VLOOKUP(PY109,名称和价格索引!$A$4:$C$834,3,FALSE)),1)</f>
        <v>0</v>
      </c>
      <c r="QD109" s="4">
        <f>VLOOKUP(QC109,名称和价格索引!$A$1:$B$785,2,FALSE)</f>
        <v>0</v>
      </c>
      <c r="QE109" s="4">
        <f>ROUND(QB109/1000000*IF(QC109=0,0,VLOOKUP(QC109,名称和价格索引!$A$4:$C$834,3,FALSE)),1)</f>
        <v>0</v>
      </c>
      <c r="QH109" s="4">
        <f>VLOOKUP(QG109,名称和价格索引!$A$1:$B$785,2,FALSE)</f>
        <v>0</v>
      </c>
      <c r="QI109" s="4">
        <f>ROUND(QF109/1000000*IF(QG109=0,0,VLOOKUP(QG109,名称和价格索引!$A$4:$C$834,3,FALSE)),1)</f>
        <v>0</v>
      </c>
      <c r="QL109" s="4">
        <f>VLOOKUP(QK109,名称和价格索引!$A$1:$B$785,2,FALSE)</f>
        <v>0</v>
      </c>
      <c r="QM109" s="4">
        <f>ROUND(QJ109/1000000*IF(QK109=0,0,VLOOKUP(QK109,名称和价格索引!$A$4:$C$834,3,FALSE)),1)</f>
        <v>0</v>
      </c>
      <c r="QP109" s="4">
        <f>VLOOKUP(QO109,名称和价格索引!$A$1:$B$785,2,FALSE)</f>
        <v>0</v>
      </c>
      <c r="QQ109" s="4">
        <f>ROUND(QN109/1000000*IF(QO109=0,0,VLOOKUP(QO109,名称和价格索引!$A$4:$C$834,3,FALSE)),1)</f>
        <v>0</v>
      </c>
      <c r="QT109" s="4">
        <f>VLOOKUP(QS109,名称和价格索引!$A$1:$B$785,2,FALSE)</f>
        <v>0</v>
      </c>
      <c r="QU109" s="4">
        <f>ROUND(QR109/1000000*IF(QS109=0,0,VLOOKUP(QS109,名称和价格索引!$A$4:$C$834,3,FALSE)),1)</f>
        <v>0</v>
      </c>
      <c r="QX109" s="4">
        <f>VLOOKUP(QW109,名称和价格索引!$A$1:$B$785,2,FALSE)</f>
        <v>0</v>
      </c>
      <c r="QY109" s="4">
        <f>ROUND(QV109/1000000*IF(QW109=0,0,VLOOKUP(QW109,名称和价格索引!$A$4:$C$834,3,FALSE)),1)</f>
        <v>0</v>
      </c>
      <c r="RB109" s="4">
        <f>VLOOKUP(RA109,名称和价格索引!$A$1:$B$785,2,FALSE)</f>
        <v>0</v>
      </c>
      <c r="RC109" s="4">
        <f>ROUND(QZ109/1000000*IF(RA109=0,0,VLOOKUP(RA109,名称和价格索引!$A$4:$C$834,3,FALSE)),1)</f>
        <v>0</v>
      </c>
      <c r="RF109" s="4">
        <f>VLOOKUP(RE109,名称和价格索引!$A$1:$B$785,2,FALSE)</f>
        <v>0</v>
      </c>
      <c r="RG109" s="4">
        <f>ROUND(RD109/1000000*IF(RE109=0,0,VLOOKUP(RE109,名称和价格索引!$A$4:$C$834,3,FALSE)),1)</f>
        <v>0</v>
      </c>
      <c r="RJ109" s="4">
        <f>VLOOKUP(RI109,名称和价格索引!$A$1:$B$785,2,FALSE)</f>
        <v>0</v>
      </c>
      <c r="RK109" s="4">
        <f>ROUND(RH109/1000000*IF(RI109=0,0,VLOOKUP(RI109,名称和价格索引!$A$4:$C$834,3,FALSE)),1)</f>
        <v>0</v>
      </c>
      <c r="RN109" s="4">
        <f>VLOOKUP(RM109,名称和价格索引!$A$1:$B$785,2,FALSE)</f>
        <v>0</v>
      </c>
      <c r="RO109" s="4">
        <f>ROUND(RL109/1000000*IF(RM109=0,0,VLOOKUP(RM109,名称和价格索引!$A$4:$C$834,3,FALSE)),1)</f>
        <v>0</v>
      </c>
      <c r="RR109" s="4">
        <f>VLOOKUP(RQ109,名称和价格索引!$A$1:$B$785,2,FALSE)</f>
        <v>0</v>
      </c>
      <c r="RS109" s="4">
        <f>ROUND(RP109/1000000*IF(RQ109=0,0,VLOOKUP(RQ109,名称和价格索引!$A$4:$C$834,3,FALSE)),1)</f>
        <v>0</v>
      </c>
      <c r="RV109" s="4">
        <f>VLOOKUP(RU109,名称和价格索引!$A$1:$B$785,2,FALSE)</f>
        <v>0</v>
      </c>
      <c r="RW109" s="4">
        <f>ROUND(RT109/1000000*IF(RU109=0,0,VLOOKUP(RU109,名称和价格索引!$A$4:$C$834,3,FALSE)),1)</f>
        <v>0</v>
      </c>
      <c r="RZ109" s="4">
        <f>VLOOKUP(RY109,名称和价格索引!$A$1:$B$785,2,FALSE)</f>
        <v>0</v>
      </c>
      <c r="SA109" s="4">
        <f>ROUND(RX109/1000000*IF(RY109=0,0,VLOOKUP(RY109,名称和价格索引!$A$4:$C$834,3,FALSE)),1)</f>
        <v>0</v>
      </c>
      <c r="SD109" s="4">
        <f>VLOOKUP(SC109,名称和价格索引!$A$1:$B$785,2,FALSE)</f>
        <v>0</v>
      </c>
      <c r="SE109" s="4">
        <f>ROUND(SB109/1000000*IF(SC109=0,0,VLOOKUP(SC109,名称和价格索引!$A$4:$C$834,3,FALSE)),1)</f>
        <v>0</v>
      </c>
      <c r="SH109" s="4">
        <f>VLOOKUP(SG109,名称和价格索引!$A$1:$B$785,2,FALSE)</f>
        <v>0</v>
      </c>
      <c r="SI109" s="4">
        <f>ROUND(SF109/1000000*IF(SG109=0,0,VLOOKUP(SG109,名称和价格索引!$A$4:$C$834,3,FALSE)),1)</f>
        <v>0</v>
      </c>
      <c r="SL109" s="4">
        <f>VLOOKUP(SK109,名称和价格索引!$A$1:$B$785,2,FALSE)</f>
        <v>0</v>
      </c>
      <c r="SM109" s="4">
        <f>ROUND(SJ109/1000000*IF(SK109=0,0,VLOOKUP(SK109,名称和价格索引!$A$4:$C$834,3,FALSE)),1)</f>
        <v>0</v>
      </c>
      <c r="SP109" s="4">
        <f>VLOOKUP(SO109,名称和价格索引!$A$1:$B$785,2,FALSE)</f>
        <v>0</v>
      </c>
      <c r="SQ109" s="4">
        <f>ROUND(SN109/1000000*IF(SO109=0,0,VLOOKUP(SO109,名称和价格索引!$A$4:$C$834,3,FALSE)),1)</f>
        <v>0</v>
      </c>
      <c r="ST109" s="4">
        <f>VLOOKUP(SS109,名称和价格索引!$A$1:$B$785,2,FALSE)</f>
        <v>0</v>
      </c>
      <c r="SU109" s="4">
        <f>ROUND(SR109/1000000*IF(SS109=0,0,VLOOKUP(SS109,名称和价格索引!$A$4:$C$834,3,FALSE)),1)</f>
        <v>0</v>
      </c>
      <c r="SV109" s="4" t="e">
        <f t="array" ref="SV109">SUM(VLOOKUP(D109,D109:SU109,ROW($1:$123)*4,0))</f>
        <v>#N/A</v>
      </c>
    </row>
    <row r="110" s="2" customFormat="1" customHeight="1" spans="1:516">
      <c r="A110" s="1" t="s">
        <v>746</v>
      </c>
      <c r="B110" s="1" t="s">
        <v>714</v>
      </c>
      <c r="C110" s="1">
        <v>3162</v>
      </c>
      <c r="D110" s="1">
        <v>1000000</v>
      </c>
      <c r="E110" s="1">
        <v>201000</v>
      </c>
      <c r="F110" s="1">
        <f>VLOOKUP(E110,名称和价格索引!$A$1:$B$785,2,FALSE)</f>
        <v>1000</v>
      </c>
      <c r="G110" s="1">
        <f>ROUND(D110/1000000*IF(E110=0,0,VLOOKUP(E110,名称和价格索引!$A$4:$C$834,3,FALSE)),1)</f>
        <v>1000</v>
      </c>
      <c r="H110" s="1">
        <v>1000000</v>
      </c>
      <c r="I110" s="1">
        <v>302</v>
      </c>
      <c r="J110" s="1" t="str">
        <f>VLOOKUP(I110,名称和价格索引!$A$1:$B$785,2,FALSE)</f>
        <v>金创药(中量)</v>
      </c>
      <c r="K110" s="1">
        <f>ROUND(H110/1000000*IF(I110=0,0,VLOOKUP(I110,名称和价格索引!$A$4:$C$834,3,FALSE)),1)</f>
        <v>130</v>
      </c>
      <c r="L110" s="1">
        <v>1000000</v>
      </c>
      <c r="M110" s="1">
        <v>322</v>
      </c>
      <c r="N110" s="1" t="str">
        <f>VLOOKUP(M110,名称和价格索引!$A$1:$B$785,2,FALSE)</f>
        <v>魔法药(中量)</v>
      </c>
      <c r="O110" s="1">
        <f>ROUND(L110/1000000*IF(M110=0,0,VLOOKUP(M110,名称和价格索引!$A$4:$C$834,3,FALSE)),1)</f>
        <v>130</v>
      </c>
      <c r="P110" s="1">
        <v>1000000</v>
      </c>
      <c r="Q110" s="1">
        <v>351</v>
      </c>
      <c r="R110" s="1" t="str">
        <f>VLOOKUP(Q110,名称和价格索引!$A$1:$B$785,2,FALSE)</f>
        <v>太阳水</v>
      </c>
      <c r="S110" s="1">
        <f>ROUND(P110/1000000*IF(Q110=0,0,VLOOKUP(Q110,名称和价格索引!$A$4:$C$834,3,FALSE)),1)</f>
        <v>500</v>
      </c>
      <c r="T110" s="1">
        <v>6000</v>
      </c>
      <c r="U110" s="1">
        <v>99940007</v>
      </c>
      <c r="V110" s="1" t="str">
        <f>VLOOKUP(U110,名称和价格索引!$A$1:$B$785,2,FALSE)</f>
        <v>道士手镯</v>
      </c>
      <c r="W110" s="1">
        <f>ROUND(T110/1000000*IF(U110=0,0,VLOOKUP(U110,名称和价格索引!$A$4:$C$834,3,FALSE)),1)</f>
        <v>12</v>
      </c>
      <c r="X110" s="1">
        <v>6000</v>
      </c>
      <c r="Y110" s="1">
        <v>99940008</v>
      </c>
      <c r="Z110" s="1" t="str">
        <f>VLOOKUP(Y110,名称和价格索引!$A$1:$B$785,2,FALSE)</f>
        <v>黑檀手镯</v>
      </c>
      <c r="AA110" s="1">
        <f>ROUND(X110/1000000*IF(Y110=0,0,VLOOKUP(Y110,名称和价格索引!$A$4:$C$834,3,FALSE)),1)</f>
        <v>12</v>
      </c>
      <c r="AB110" s="1">
        <v>6000</v>
      </c>
      <c r="AC110" s="1">
        <v>99900015</v>
      </c>
      <c r="AD110" s="1" t="str">
        <f>VLOOKUP(AC110,名称和价格索引!$A$1:$B$785,2,FALSE)</f>
        <v>降魔</v>
      </c>
      <c r="AE110" s="1">
        <f>ROUND(AB110/1000000*IF(AC110=0,0,VLOOKUP(AC110,名称和价格索引!$A$4:$C$834,3,FALSE)),1)</f>
        <v>30</v>
      </c>
      <c r="AF110" s="1">
        <v>6000</v>
      </c>
      <c r="AG110" s="1">
        <v>99930008</v>
      </c>
      <c r="AH110" s="1" t="str">
        <f>VLOOKUP(AG110,名称和价格索引!$A$1:$B$785,2,FALSE)</f>
        <v>黑色水晶戒指</v>
      </c>
      <c r="AI110" s="1">
        <f>ROUND(AF110/1000000*IF(AG110=0,0,VLOOKUP(AG110,名称和价格索引!$A$4:$C$834,3,FALSE)),1)</f>
        <v>6</v>
      </c>
      <c r="AJ110" s="1">
        <v>6000</v>
      </c>
      <c r="AK110" s="1">
        <v>99930009</v>
      </c>
      <c r="AL110" s="1" t="str">
        <f>VLOOKUP(AK110,名称和价格索引!$A$1:$B$785,2,FALSE)</f>
        <v>蛇眼戒指</v>
      </c>
      <c r="AM110" s="1">
        <f>ROUND(AJ110/1000000*IF(AK110=0,0,VLOOKUP(AK110,名称和价格索引!$A$4:$C$834,3,FALSE)),1)</f>
        <v>6</v>
      </c>
      <c r="AN110" s="1">
        <v>6000</v>
      </c>
      <c r="AO110" s="1">
        <v>99930007</v>
      </c>
      <c r="AP110" s="1" t="str">
        <f>VLOOKUP(AO110,名称和价格索引!$A$1:$B$785,2,FALSE)</f>
        <v>珍珠戒指</v>
      </c>
      <c r="AQ110" s="1">
        <f>ROUND(AN110/1000000*IF(AO110=0,0,VLOOKUP(AO110,名称和价格索引!$A$4:$C$834,3,FALSE)),1)</f>
        <v>6</v>
      </c>
      <c r="AR110" s="1">
        <v>6000</v>
      </c>
      <c r="AS110" s="1">
        <v>99900014</v>
      </c>
      <c r="AT110" s="1" t="str">
        <f>VLOOKUP(AS110,名称和价格索引!$A$1:$B$785,2,FALSE)</f>
        <v>破魂</v>
      </c>
      <c r="AU110" s="1">
        <f>ROUND(AR110/1000000*IF(AS110=0,0,VLOOKUP(AS110,名称和价格索引!$A$4:$C$834,3,FALSE)),1)</f>
        <v>15</v>
      </c>
      <c r="AV110" s="1">
        <v>6000</v>
      </c>
      <c r="AW110" s="1">
        <v>99900016</v>
      </c>
      <c r="AX110" s="1" t="str">
        <f>VLOOKUP(AW110,名称和价格索引!$A$1:$B$785,2,FALSE)</f>
        <v>斩马刀</v>
      </c>
      <c r="AY110" s="1">
        <f>ROUND(AV110/1000000*IF(AW110=0,0,VLOOKUP(AW110,名称和价格索引!$A$4:$C$834,3,FALSE)),1)</f>
        <v>18</v>
      </c>
      <c r="AZ110" s="1">
        <v>6000</v>
      </c>
      <c r="BA110" s="1">
        <v>99900013</v>
      </c>
      <c r="BB110" s="1" t="str">
        <f>VLOOKUP(BA110,名称和价格索引!$A$1:$B$785,2,FALSE)</f>
        <v>偃月</v>
      </c>
      <c r="BC110" s="1">
        <f>ROUND(AZ110/1000000*IF(BA110=0,0,VLOOKUP(BA110,名称和价格索引!$A$4:$C$834,3,FALSE)),1)</f>
        <v>30</v>
      </c>
      <c r="BD110" s="1">
        <v>6000</v>
      </c>
      <c r="BE110" s="1">
        <v>99930006</v>
      </c>
      <c r="BF110" s="1" t="str">
        <f>VLOOKUP(BE110,名称和价格索引!$A$1:$B$785,2,FALSE)</f>
        <v>生铁戒指</v>
      </c>
      <c r="BG110" s="1">
        <f>ROUND(BD110/1000000*IF(BE110=0,0,VLOOKUP(BE110,名称和价格索引!$A$4:$C$834,3,FALSE)),1)</f>
        <v>9</v>
      </c>
      <c r="BH110" s="1">
        <v>6000</v>
      </c>
      <c r="BI110" s="1">
        <v>99920007</v>
      </c>
      <c r="BJ110" s="1" t="str">
        <f>VLOOKUP(BI110,名称和价格索引!$A$1:$B$785,2,FALSE)</f>
        <v>白色虎齿项链</v>
      </c>
      <c r="BK110" s="1">
        <f>ROUND(BH110/1000000*IF(BI110=0,0,VLOOKUP(BI110,名称和价格索引!$A$4:$C$834,3,FALSE)),1)</f>
        <v>9</v>
      </c>
      <c r="BL110" s="1">
        <v>6000</v>
      </c>
      <c r="BM110" s="1">
        <v>99920006</v>
      </c>
      <c r="BN110" s="1" t="str">
        <f>VLOOKUP(BM110,名称和价格索引!$A$1:$B$785,2,FALSE)</f>
        <v>白金项链</v>
      </c>
      <c r="BO110" s="1">
        <f>ROUND(BL110/1000000*IF(BM110=0,0,VLOOKUP(BM110,名称和价格索引!$A$4:$C$834,3,FALSE)),1)</f>
        <v>6</v>
      </c>
      <c r="BP110" s="1">
        <v>6000</v>
      </c>
      <c r="BQ110" s="1">
        <v>99930015</v>
      </c>
      <c r="BR110" s="1" t="str">
        <f>VLOOKUP(BQ110,名称和价格索引!$A$1:$B$785,2,FALSE)</f>
        <v>骷髅戒指</v>
      </c>
      <c r="BS110" s="1">
        <f>ROUND(BP110/1000000*IF(BQ110=0,0,VLOOKUP(BQ110,名称和价格索引!$A$4:$C$834,3,FALSE)),1)</f>
        <v>15</v>
      </c>
      <c r="BT110" s="1">
        <v>6000</v>
      </c>
      <c r="BU110" s="1">
        <v>99940002</v>
      </c>
      <c r="BV110" s="1" t="str">
        <f>VLOOKUP(BU110,名称和价格索引!$A$1:$B$785,2,FALSE)</f>
        <v>小手镯</v>
      </c>
      <c r="BW110" s="1">
        <f>ROUND(BT110/1000000*IF(BU110=0,0,VLOOKUP(BU110,名称和价格索引!$A$4:$C$834,3,FALSE)),1)</f>
        <v>3</v>
      </c>
      <c r="BX110" s="1">
        <v>10000</v>
      </c>
      <c r="BY110" s="1">
        <v>99900010</v>
      </c>
      <c r="BZ110" s="1" t="str">
        <f>VLOOKUP(BY110,名称和价格索引!$A$1:$B$785,2,FALSE)</f>
        <v>八荒</v>
      </c>
      <c r="CA110" s="1">
        <f>ROUND(BX110/1000000*IF(BY110=0,0,VLOOKUP(BY110,名称和价格索引!$A$4:$C$834,3,FALSE)),1)</f>
        <v>25</v>
      </c>
      <c r="CB110" s="1">
        <v>10000</v>
      </c>
      <c r="CC110" s="1">
        <v>99900011</v>
      </c>
      <c r="CD110" s="1" t="str">
        <f>VLOOKUP(CC110,名称和价格索引!$A$1:$B$785,2,FALSE)</f>
        <v>半月</v>
      </c>
      <c r="CE110" s="1">
        <f>ROUND(CB110/1000000*IF(CC110=0,0,VLOOKUP(CC110,名称和价格索引!$A$4:$C$834,3,FALSE)),1)</f>
        <v>20</v>
      </c>
      <c r="CF110" s="1">
        <v>10000</v>
      </c>
      <c r="CG110" s="1">
        <v>99900009</v>
      </c>
      <c r="CH110" s="1" t="str">
        <f>VLOOKUP(CG110,名称和价格索引!$A$1:$B$785,2,FALSE)</f>
        <v>海魂</v>
      </c>
      <c r="CI110" s="1">
        <f>ROUND(CF110/1000000*IF(CG110=0,0,VLOOKUP(CG110,名称和价格索引!$A$4:$C$834,3,FALSE)),1)</f>
        <v>15</v>
      </c>
      <c r="CJ110" s="1">
        <v>10000</v>
      </c>
      <c r="CK110" s="1">
        <v>99900012</v>
      </c>
      <c r="CL110" s="1" t="str">
        <f>VLOOKUP(CK110,名称和价格索引!$A$1:$B$785,2,FALSE)</f>
        <v>凌风</v>
      </c>
      <c r="CM110" s="1">
        <f>ROUND(CJ110/1000000*IF(CK110=0,0,VLOOKUP(CK110,名称和价格索引!$A$4:$C$834,3,FALSE)),1)</f>
        <v>25</v>
      </c>
      <c r="CN110" s="1">
        <v>10000</v>
      </c>
      <c r="CO110" s="1">
        <v>99930005</v>
      </c>
      <c r="CP110" s="1" t="str">
        <f>VLOOKUP(CO110,名称和价格索引!$A$1:$B$785,2,FALSE)</f>
        <v>蓝色水晶戒指</v>
      </c>
      <c r="CQ110" s="1">
        <f>ROUND(CN110/1000000*IF(CO110=0,0,VLOOKUP(CO110,名称和价格索引!$A$4:$C$834,3,FALSE)),1)</f>
        <v>7.5</v>
      </c>
      <c r="CR110" s="1">
        <v>10000</v>
      </c>
      <c r="CS110" s="1">
        <v>99920011</v>
      </c>
      <c r="CT110" s="1" t="str">
        <f>VLOOKUP(CS110,名称和价格索引!$A$1:$B$785,2,FALSE)</f>
        <v>魔鬼项链</v>
      </c>
      <c r="CU110" s="1">
        <f>ROUND(CR110/1000000*IF(CS110=0,0,VLOOKUP(CS110,名称和价格索引!$A$4:$C$834,3,FALSE)),1)</f>
        <v>12.5</v>
      </c>
      <c r="CV110" s="1">
        <v>10000</v>
      </c>
      <c r="CW110" s="1">
        <v>99920010</v>
      </c>
      <c r="CX110" s="1" t="str">
        <f>VLOOKUP(CW110,名称和价格索引!$A$1:$B$785,2,FALSE)</f>
        <v>琥珀项链</v>
      </c>
      <c r="CY110" s="1">
        <f>ROUND(CV110/1000000*IF(CW110=0,0,VLOOKUP(CW110,名称和价格索引!$A$4:$C$834,3,FALSE)),1)</f>
        <v>10</v>
      </c>
      <c r="CZ110" s="1">
        <v>10000</v>
      </c>
      <c r="DA110" s="1">
        <v>99920012</v>
      </c>
      <c r="DB110" s="1" t="str">
        <f>VLOOKUP(DA110,名称和价格索引!$A$1:$B$785,2,FALSE)</f>
        <v>凤凰明珠</v>
      </c>
      <c r="DC110" s="1">
        <f>ROUND(CZ110/1000000*IF(DA110=0,0,VLOOKUP(DA110,名称和价格索引!$A$4:$C$834,3,FALSE)),1)</f>
        <v>10</v>
      </c>
      <c r="DD110" s="1">
        <v>10000</v>
      </c>
      <c r="DE110" s="1">
        <v>99940018</v>
      </c>
      <c r="DF110" s="1" t="str">
        <f>VLOOKUP(DE110,名称和价格索引!$A$1:$B$785,2,FALSE)</f>
        <v>坚固手套</v>
      </c>
      <c r="DG110" s="1">
        <f>ROUND(DD110/1000000*IF(DE110=0,0,VLOOKUP(DE110,名称和价格索引!$A$4:$C$834,3,FALSE)),1)</f>
        <v>35</v>
      </c>
      <c r="DH110" s="1">
        <v>20000</v>
      </c>
      <c r="DI110" s="1">
        <v>99940027</v>
      </c>
      <c r="DJ110" s="1" t="str">
        <f>VLOOKUP(DI110,名称和价格索引!$A$1:$B$785,2,FALSE)</f>
        <v>魔力手镯</v>
      </c>
      <c r="DK110" s="1">
        <f>ROUND(DH110/1000000*IF(DI110=0,0,VLOOKUP(DI110,名称和价格索引!$A$4:$C$834,3,FALSE)),1)</f>
        <v>80</v>
      </c>
      <c r="DL110" s="1">
        <v>20000</v>
      </c>
      <c r="DM110" s="1">
        <v>99920009</v>
      </c>
      <c r="DN110" s="1" t="str">
        <f>VLOOKUP(DM110,名称和价格索引!$A$1:$B$785,2,FALSE)</f>
        <v>灯笼项链</v>
      </c>
      <c r="DO110" s="1">
        <f>ROUND(DL110/1000000*IF(DM110=0,0,VLOOKUP(DM110,名称和价格索引!$A$4:$C$834,3,FALSE)),1)</f>
        <v>30</v>
      </c>
      <c r="DP110" s="1">
        <v>20000</v>
      </c>
      <c r="DQ110" s="1">
        <v>99900006</v>
      </c>
      <c r="DR110" s="1" t="str">
        <f>VLOOKUP(DQ110,名称和价格索引!$A$1:$B$785,2,FALSE)</f>
        <v>铁剑</v>
      </c>
      <c r="DS110" s="1">
        <f>ROUND(DP110/1000000*IF(DQ110=0,0,VLOOKUP(DQ110,名称和价格索引!$A$4:$C$834,3,FALSE)),1)</f>
        <v>12</v>
      </c>
      <c r="DT110" s="1">
        <v>20000</v>
      </c>
      <c r="DU110" s="1">
        <v>99900005</v>
      </c>
      <c r="DV110" s="1" t="str">
        <f>VLOOKUP(DU110,名称和价格索引!$A$1:$B$785,2,FALSE)</f>
        <v>短剑</v>
      </c>
      <c r="DW110" s="1">
        <f>ROUND(DT110/1000000*IF(DU110=0,0,VLOOKUP(DU110,名称和价格索引!$A$4:$C$834,3,FALSE)),1)</f>
        <v>10</v>
      </c>
      <c r="DX110" s="1">
        <v>20000</v>
      </c>
      <c r="DY110" s="1">
        <v>99980313</v>
      </c>
      <c r="DZ110" s="1" t="str">
        <f>VLOOKUP(DY110,名称和价格索引!$A$1:$B$785,2,FALSE)</f>
        <v>中型盔甲</v>
      </c>
      <c r="EA110" s="1">
        <f>ROUND(DX110/1000000*IF(DY110=0,0,VLOOKUP(DY110,名称和价格索引!$A$4:$C$834,3,FALSE)),1)</f>
        <v>60</v>
      </c>
      <c r="EB110" s="1">
        <v>20000</v>
      </c>
      <c r="EC110" s="1">
        <v>99980313</v>
      </c>
      <c r="ED110" s="1" t="str">
        <f>VLOOKUP(EC110,名称和价格索引!$A$1:$B$785,2,FALSE)</f>
        <v>中型盔甲</v>
      </c>
      <c r="EE110" s="1">
        <f>ROUND(EB110/1000000*IF(EC110=0,0,VLOOKUP(EC110,名称和价格索引!$A$4:$C$834,3,FALSE)),1)</f>
        <v>60</v>
      </c>
      <c r="EF110" s="1">
        <v>20000</v>
      </c>
      <c r="EG110" s="1">
        <v>99900008</v>
      </c>
      <c r="EH110" s="1" t="str">
        <f>VLOOKUP(EG110,名称和价格索引!$A$1:$B$785,2,FALSE)</f>
        <v>青铜斧</v>
      </c>
      <c r="EI110" s="1">
        <f>ROUND(EF110/1000000*IF(EG110=0,0,VLOOKUP(EG110,名称和价格索引!$A$4:$C$834,3,FALSE)),1)</f>
        <v>15</v>
      </c>
      <c r="EJ110" s="1">
        <v>20000</v>
      </c>
      <c r="EK110" s="1">
        <v>99920004</v>
      </c>
      <c r="EL110" s="1" t="str">
        <f>VLOOKUP(EK110,名称和价格索引!$A$1:$B$785,2,FALSE)</f>
        <v>黑檀项链</v>
      </c>
      <c r="EM110" s="1">
        <f>ROUND(EJ110/1000000*IF(EK110=0,0,VLOOKUP(EK110,名称和价格索引!$A$4:$C$834,3,FALSE)),1)</f>
        <v>12</v>
      </c>
      <c r="EN110" s="1">
        <v>20000</v>
      </c>
      <c r="EO110" s="1">
        <v>99920003</v>
      </c>
      <c r="EP110" s="1" t="str">
        <f>VLOOKUP(EO110,名称和价格索引!$A$1:$B$785,2,FALSE)</f>
        <v>黄色水晶项链</v>
      </c>
      <c r="EQ110" s="1">
        <f>ROUND(EN110/1000000*IF(EO110=0,0,VLOOKUP(EO110,名称和价格索引!$A$4:$C$834,3,FALSE)),1)</f>
        <v>12</v>
      </c>
      <c r="ER110" s="1">
        <v>20000</v>
      </c>
      <c r="ES110" s="1">
        <v>99920005</v>
      </c>
      <c r="ET110" s="1" t="str">
        <f>VLOOKUP(ES110,名称和价格索引!$A$1:$B$785,2,FALSE)</f>
        <v>黑色水晶项链</v>
      </c>
      <c r="EU110" s="1">
        <f>ROUND(ER110/1000000*IF(ES110=0,0,VLOOKUP(ES110,名称和价格索引!$A$4:$C$834,3,FALSE)),1)</f>
        <v>15</v>
      </c>
      <c r="EV110" s="1">
        <v>20000</v>
      </c>
      <c r="EW110" s="1">
        <v>99990111</v>
      </c>
      <c r="EX110" s="1" t="str">
        <f>VLOOKUP(EW110,名称和价格索引!$A$1:$B$785,2,FALSE)</f>
        <v>青铜头盔</v>
      </c>
      <c r="EY110" s="1">
        <f>ROUND(EV110/1000000*IF(EW110=0,0,VLOOKUP(EW110,名称和价格索引!$A$4:$C$834,3,FALSE)),1)</f>
        <v>10</v>
      </c>
      <c r="EZ110" s="1">
        <v>20000</v>
      </c>
      <c r="FA110" s="1">
        <v>99900004</v>
      </c>
      <c r="FB110" s="1" t="str">
        <f>VLOOKUP(FA110,名称和价格索引!$A$1:$B$785,2,FALSE)</f>
        <v>青铜剑</v>
      </c>
      <c r="FC110" s="1">
        <f>ROUND(EZ110/1000000*IF(FA110=0,0,VLOOKUP(FA110,名称和价格索引!$A$4:$C$834,3,FALSE)),1)</f>
        <v>9</v>
      </c>
      <c r="FD110" s="1">
        <v>20000</v>
      </c>
      <c r="FE110" s="1">
        <v>99940002</v>
      </c>
      <c r="FF110" s="1" t="str">
        <f>VLOOKUP(FE110,名称和价格索引!$A$1:$B$785,2,FALSE)</f>
        <v>小手镯</v>
      </c>
      <c r="FG110" s="1">
        <f>ROUND(FD110/1000000*IF(FE110=0,0,VLOOKUP(FE110,名称和价格索引!$A$4:$C$834,3,FALSE)),1)</f>
        <v>10</v>
      </c>
      <c r="FH110" s="1">
        <v>20000</v>
      </c>
      <c r="FI110" s="1">
        <v>99930002</v>
      </c>
      <c r="FJ110" s="1" t="str">
        <f>VLOOKUP(FI110,名称和价格索引!$A$1:$B$785,2,FALSE)</f>
        <v>玻璃戒指</v>
      </c>
      <c r="FK110" s="1">
        <f>ROUND(FH110/1000000*IF(FI110=0,0,VLOOKUP(FI110,名称和价格索引!$A$4:$C$834,3,FALSE)),1)</f>
        <v>8</v>
      </c>
      <c r="FL110" s="1">
        <v>20000</v>
      </c>
      <c r="FM110" s="1">
        <v>99930003</v>
      </c>
      <c r="FN110" s="1" t="str">
        <f>VLOOKUP(FM110,名称和价格索引!$A$1:$B$785,2,FALSE)</f>
        <v>六角戒指</v>
      </c>
      <c r="FO110" s="1">
        <f>ROUND(FL110/1000000*IF(FM110=0,0,VLOOKUP(FM110,名称和价格索引!$A$4:$C$834,3,FALSE)),1)</f>
        <v>8</v>
      </c>
      <c r="FP110" s="1">
        <v>20000</v>
      </c>
      <c r="FQ110" s="1">
        <v>99940017</v>
      </c>
      <c r="FR110" s="1" t="str">
        <f>VLOOKUP(FQ110,名称和价格索引!$A$1:$B$785,2,FALSE)</f>
        <v>皮制手套</v>
      </c>
      <c r="FS110" s="1">
        <f>ROUND(FP110/1000000*IF(FQ110=0,0,VLOOKUP(FQ110,名称和价格索引!$A$4:$C$834,3,FALSE)),1)</f>
        <v>15</v>
      </c>
      <c r="FT110" s="1">
        <v>20000</v>
      </c>
      <c r="FU110" s="1">
        <v>99940003</v>
      </c>
      <c r="FV110" s="1" t="str">
        <f>VLOOKUP(FU110,名称和价格索引!$A$1:$B$785,2,FALSE)</f>
        <v>银手镯</v>
      </c>
      <c r="FW110" s="1">
        <f>ROUND(FT110/1000000*IF(FU110=0,0,VLOOKUP(FU110,名称和价格索引!$A$4:$C$834,3,FALSE)),1)</f>
        <v>15</v>
      </c>
      <c r="FX110" s="1">
        <v>20000</v>
      </c>
      <c r="FY110" s="1">
        <v>99940005</v>
      </c>
      <c r="FZ110" s="1" t="str">
        <f>VLOOKUP(FY110,名称和价格索引!$A$1:$B$785,2,FALSE)</f>
        <v>钢手镯</v>
      </c>
      <c r="GA110" s="1">
        <f>ROUND(FX110/1000000*IF(FY110=0,0,VLOOKUP(FY110,名称和价格索引!$A$4:$C$834,3,FALSE)),1)</f>
        <v>20</v>
      </c>
      <c r="GB110" s="1">
        <v>2000</v>
      </c>
      <c r="GC110" s="1">
        <v>99930004</v>
      </c>
      <c r="GD110" s="1" t="str">
        <f>VLOOKUP(GC110,名称和价格索引!$A$1:$B$785,2,FALSE)</f>
        <v>牛角戒指</v>
      </c>
      <c r="GE110" s="1">
        <f>ROUND(GB110/1000000*IF(GC110=0,0,VLOOKUP(GC110,名称和价格索引!$A$4:$C$834,3,FALSE)),1)</f>
        <v>1</v>
      </c>
      <c r="GF110" s="1">
        <v>20000</v>
      </c>
      <c r="GG110" s="1">
        <v>99940004</v>
      </c>
      <c r="GH110" s="1" t="str">
        <f>VLOOKUP(GG110,名称和价格索引!$A$1:$B$785,2,FALSE)</f>
        <v>大手镯</v>
      </c>
      <c r="GI110" s="1">
        <f>ROUND(GF110/1000000*IF(GG110=0,0,VLOOKUP(GG110,名称和价格索引!$A$4:$C$834,3,FALSE)),1)</f>
        <v>50</v>
      </c>
      <c r="GJ110" s="1"/>
      <c r="GK110" s="1"/>
      <c r="GL110" s="1">
        <f>VLOOKUP(GK110,名称和价格索引!$A$1:$B$785,2,FALSE)</f>
        <v>0</v>
      </c>
      <c r="GM110" s="1">
        <f>ROUND(GJ110/1000000*IF(GK110=0,0,VLOOKUP(GK110,名称和价格索引!$A$4:$C$834,3,FALSE)),1)</f>
        <v>0</v>
      </c>
      <c r="GN110" s="1"/>
      <c r="GO110" s="1"/>
      <c r="GP110" s="1">
        <f>VLOOKUP(GO110,名称和价格索引!$A$1:$B$785,2,FALSE)</f>
        <v>0</v>
      </c>
      <c r="GQ110" s="1">
        <f>ROUND(GN110/1000000*IF(GO110=0,0,VLOOKUP(GO110,名称和价格索引!$A$4:$C$834,3,FALSE)),1)</f>
        <v>0</v>
      </c>
      <c r="GT110" s="1">
        <f>VLOOKUP(GS110,名称和价格索引!$A$1:$B$785,2,FALSE)</f>
        <v>0</v>
      </c>
      <c r="GU110" s="1">
        <f>ROUND(GR110/1000000*IF(GS110=0,0,VLOOKUP(GS110,名称和价格索引!$A$4:$C$834,3,FALSE)),1)</f>
        <v>0</v>
      </c>
      <c r="GX110" s="1">
        <f>VLOOKUP(GW110,名称和价格索引!$A$1:$B$785,2,FALSE)</f>
        <v>0</v>
      </c>
      <c r="GY110" s="1">
        <f>ROUND(GV110/1000000*IF(GW110=0,0,VLOOKUP(GW110,名称和价格索引!$A$4:$C$834,3,FALSE)),1)</f>
        <v>0</v>
      </c>
      <c r="HB110" s="1">
        <f>VLOOKUP(HA110,名称和价格索引!$A$1:$B$785,2,FALSE)</f>
        <v>0</v>
      </c>
      <c r="HC110" s="1">
        <f>ROUND(GZ110/1000000*IF(HA110=0,0,VLOOKUP(HA110,名称和价格索引!$A$4:$C$834,3,FALSE)),1)</f>
        <v>0</v>
      </c>
      <c r="HF110" s="1">
        <f>VLOOKUP(HE110,名称和价格索引!$A$1:$B$785,2,FALSE)</f>
        <v>0</v>
      </c>
      <c r="HG110" s="1">
        <f>ROUND(HD110/1000000*IF(HE110=0,0,VLOOKUP(HE110,名称和价格索引!$A$4:$C$834,3,FALSE)),1)</f>
        <v>0</v>
      </c>
      <c r="HJ110" s="1">
        <f>VLOOKUP(HI110,名称和价格索引!$A$1:$B$785,2,FALSE)</f>
        <v>0</v>
      </c>
      <c r="HK110" s="1">
        <f>ROUND(HH110/1000000*IF(HI110=0,0,VLOOKUP(HI110,名称和价格索引!$A$4:$C$834,3,FALSE)),1)</f>
        <v>0</v>
      </c>
      <c r="HN110" s="1">
        <f>VLOOKUP(HM110,名称和价格索引!$A$1:$B$785,2,FALSE)</f>
        <v>0</v>
      </c>
      <c r="HO110" s="1">
        <f>ROUND(HL110/1000000*IF(HM110=0,0,VLOOKUP(HM110,名称和价格索引!$A$4:$C$834,3,FALSE)),1)</f>
        <v>0</v>
      </c>
      <c r="HR110" s="1">
        <f>VLOOKUP(HQ110,名称和价格索引!$A$1:$B$785,2,FALSE)</f>
        <v>0</v>
      </c>
      <c r="HS110" s="1">
        <f>ROUND(HP110/1000000*IF(HQ110=0,0,VLOOKUP(HQ110,名称和价格索引!$A$4:$C$834,3,FALSE)),1)</f>
        <v>0</v>
      </c>
      <c r="HT110" s="18">
        <v>1000</v>
      </c>
      <c r="HU110" s="18">
        <v>99930019</v>
      </c>
      <c r="HV110" s="18" t="e">
        <f>VLOOKUP(HU110,名称和价格索引!$A$1:$B$785,2,FALSE)</f>
        <v>#N/A</v>
      </c>
      <c r="HW110" s="1" t="e">
        <f>ROUND(HT110/1000000*IF(HU110=0,0,VLOOKUP(HU110,名称和价格索引!$A$4:$C$834,3,FALSE)),1)</f>
        <v>#N/A</v>
      </c>
      <c r="HX110" s="18">
        <v>1000</v>
      </c>
      <c r="HY110" s="18">
        <v>99940012</v>
      </c>
      <c r="HZ110" s="18" t="e">
        <f>VLOOKUP(HY110,名称和价格索引!$A$1:$B$785,2,FALSE)</f>
        <v>#N/A</v>
      </c>
      <c r="IA110" s="1" t="e">
        <f>ROUND(HX110/1000000*IF(HY110=0,0,VLOOKUP(HY110,名称和价格索引!$A$4:$C$834,3,FALSE)),1)</f>
        <v>#N/A</v>
      </c>
      <c r="IB110" s="18">
        <v>1000</v>
      </c>
      <c r="IC110" s="18">
        <v>99920017</v>
      </c>
      <c r="ID110" s="18" t="e">
        <f>VLOOKUP(IC110,名称和价格索引!$A$1:$B$785,2,FALSE)</f>
        <v>#N/A</v>
      </c>
      <c r="IE110" s="1" t="e">
        <f>ROUND(IB110/1000000*IF(IC110=0,0,VLOOKUP(IC110,名称和价格索引!$A$4:$C$834,3,FALSE)),1)</f>
        <v>#N/A</v>
      </c>
      <c r="IF110" s="18">
        <v>1000</v>
      </c>
      <c r="IG110" s="18">
        <v>99930020</v>
      </c>
      <c r="IH110" s="18" t="e">
        <f>VLOOKUP(IG110,名称和价格索引!$A$1:$B$785,2,FALSE)</f>
        <v>#N/A</v>
      </c>
      <c r="II110" s="1" t="e">
        <f>ROUND(IF110/1000000*IF(IG110=0,0,VLOOKUP(IG110,名称和价格索引!$A$4:$C$834,3,FALSE)),1)</f>
        <v>#N/A</v>
      </c>
      <c r="IJ110" s="18">
        <v>1000</v>
      </c>
      <c r="IK110" s="18">
        <v>99940016</v>
      </c>
      <c r="IL110" s="18" t="e">
        <f>VLOOKUP(IK110,名称和价格索引!$A$1:$B$785,2,FALSE)</f>
        <v>#N/A</v>
      </c>
      <c r="IM110" s="1" t="e">
        <f>ROUND(IJ110/1000000*IF(IK110=0,0,VLOOKUP(IK110,名称和价格索引!$A$4:$C$834,3,FALSE)),1)</f>
        <v>#N/A</v>
      </c>
      <c r="IN110" s="18">
        <v>1000</v>
      </c>
      <c r="IO110" s="18">
        <v>99920019</v>
      </c>
      <c r="IP110" s="18" t="e">
        <f>VLOOKUP(IO110,名称和价格索引!$A$1:$B$785,2,FALSE)</f>
        <v>#N/A</v>
      </c>
      <c r="IQ110" s="1" t="e">
        <f>ROUND(IN110/1000000*IF(IO110=0,0,VLOOKUP(IO110,名称和价格索引!$A$4:$C$834,3,FALSE)),1)</f>
        <v>#N/A</v>
      </c>
      <c r="IR110" s="18">
        <v>1000</v>
      </c>
      <c r="IS110" s="18">
        <v>99930021</v>
      </c>
      <c r="IT110" s="18" t="e">
        <f>VLOOKUP(IS110,名称和价格索引!$A$1:$B$785,2,FALSE)</f>
        <v>#N/A</v>
      </c>
      <c r="IU110" s="1" t="e">
        <f>ROUND(IR110/1000000*IF(IS110=0,0,VLOOKUP(IS110,名称和价格索引!$A$4:$C$834,3,FALSE)),1)</f>
        <v>#N/A</v>
      </c>
      <c r="IV110" s="18">
        <v>1000</v>
      </c>
      <c r="IW110" s="18">
        <v>99920018</v>
      </c>
      <c r="IX110" s="18" t="e">
        <f>VLOOKUP(IW110,名称和价格索引!$A$1:$B$785,2,FALSE)</f>
        <v>#N/A</v>
      </c>
      <c r="IY110" s="1" t="e">
        <f>ROUND(IV110/1000000*IF(IW110=0,0,VLOOKUP(IW110,名称和价格索引!$A$4:$C$834,3,FALSE)),1)</f>
        <v>#N/A</v>
      </c>
      <c r="IZ110" s="18">
        <v>1000</v>
      </c>
      <c r="JA110" s="18">
        <v>99940010</v>
      </c>
      <c r="JB110" s="18" t="e">
        <f>VLOOKUP(JA110,名称和价格索引!$A$1:$B$785,2,FALSE)</f>
        <v>#N/A</v>
      </c>
      <c r="JC110" s="1" t="e">
        <f>ROUND(IZ110/1000000*IF(JA110=0,0,VLOOKUP(JA110,名称和价格索引!$A$4:$C$834,3,FALSE)),1)</f>
        <v>#N/A</v>
      </c>
      <c r="JD110" s="18"/>
      <c r="JE110" s="18"/>
      <c r="JF110" s="18">
        <f>VLOOKUP(JE110,名称和价格索引!$A$1:$B$785,2,FALSE)</f>
        <v>0</v>
      </c>
      <c r="JG110" s="1">
        <f>ROUND(JD110/1000000*IF(JE110=0,0,VLOOKUP(JE110,名称和价格索引!$A$4:$C$834,3,FALSE)),1)</f>
        <v>0</v>
      </c>
      <c r="JH110" s="18">
        <v>2000</v>
      </c>
      <c r="JI110" s="18">
        <v>99900022</v>
      </c>
      <c r="JJ110" s="18" t="e">
        <f>VLOOKUP(JI110,名称和价格索引!$A$1:$B$785,2,FALSE)</f>
        <v>#N/A</v>
      </c>
      <c r="JK110" s="1" t="e">
        <f>ROUND(JH110/1000000*IF(JI110=0,0,VLOOKUP(JI110,名称和价格索引!$A$4:$C$834,3,FALSE)),1)</f>
        <v>#N/A</v>
      </c>
      <c r="JL110" s="18">
        <v>2000</v>
      </c>
      <c r="JM110" s="18">
        <v>99900024</v>
      </c>
      <c r="JN110" s="18" t="e">
        <f>VLOOKUP(JM110,名称和价格索引!$A$1:$B$785,2,FALSE)</f>
        <v>#N/A</v>
      </c>
      <c r="JO110" s="1" t="e">
        <f>ROUND(JL110/1000000*IF(JM110=0,0,VLOOKUP(JM110,名称和价格索引!$A$4:$C$834,3,FALSE)),1)</f>
        <v>#N/A</v>
      </c>
      <c r="JP110" s="18">
        <v>2000</v>
      </c>
      <c r="JQ110" s="18">
        <v>99900023</v>
      </c>
      <c r="JR110" s="18" t="e">
        <f>VLOOKUP(JQ110,名称和价格索引!$A$1:$B$785,2,FALSE)</f>
        <v>#N/A</v>
      </c>
      <c r="JS110" s="1" t="e">
        <f>ROUND(JP110/1000000*IF(JQ110=0,0,VLOOKUP(JQ110,名称和价格索引!$A$4:$C$834,3,FALSE)),1)</f>
        <v>#N/A</v>
      </c>
      <c r="JT110" s="18"/>
      <c r="JU110" s="18"/>
      <c r="JV110" s="18">
        <f>VLOOKUP(JU110,名称和价格索引!$A$1:$B$785,2,FALSE)</f>
        <v>0</v>
      </c>
      <c r="JW110" s="1">
        <f>ROUND(JT110/1000000*IF(JU110=0,0,VLOOKUP(JU110,名称和价格索引!$A$4:$C$834,3,FALSE)),1)</f>
        <v>0</v>
      </c>
      <c r="JX110" s="18">
        <v>3000</v>
      </c>
      <c r="JY110" s="18">
        <v>99920016</v>
      </c>
      <c r="JZ110" s="18" t="e">
        <f>VLOOKUP(JY110,名称和价格索引!$A$1:$B$785,2,FALSE)</f>
        <v>#N/A</v>
      </c>
      <c r="KA110" s="1" t="e">
        <f>ROUND(JX110/1000000*IF(JY110=0,0,VLOOKUP(JY110,名称和价格索引!$A$4:$C$834,3,FALSE)),1)</f>
        <v>#N/A</v>
      </c>
      <c r="KB110" s="18">
        <v>3000</v>
      </c>
      <c r="KC110" s="18">
        <v>99930018</v>
      </c>
      <c r="KD110" s="18" t="e">
        <f>VLOOKUP(KC110,名称和价格索引!$A$1:$B$785,2,FALSE)</f>
        <v>#N/A</v>
      </c>
      <c r="KE110" s="1" t="e">
        <f>ROUND(KB110/1000000*IF(KC110=0,0,VLOOKUP(KC110,名称和价格索引!$A$4:$C$834,3,FALSE)),1)</f>
        <v>#N/A</v>
      </c>
      <c r="KF110" s="18">
        <v>3000</v>
      </c>
      <c r="KG110" s="18">
        <v>99920020</v>
      </c>
      <c r="KH110" s="18" t="e">
        <f>VLOOKUP(KG110,名称和价格索引!$A$1:$B$785,2,FALSE)</f>
        <v>#N/A</v>
      </c>
      <c r="KI110" s="1" t="e">
        <f>ROUND(KF110/1000000*IF(KG110=0,0,VLOOKUP(KG110,名称和价格索引!$A$4:$C$834,3,FALSE)),1)</f>
        <v>#N/A</v>
      </c>
      <c r="KJ110" s="18">
        <v>3000</v>
      </c>
      <c r="KK110" s="18">
        <v>99930017</v>
      </c>
      <c r="KL110" s="18" t="e">
        <f>VLOOKUP(KK110,名称和价格索引!$A$1:$B$785,2,FALSE)</f>
        <v>#N/A</v>
      </c>
      <c r="KM110" s="1" t="e">
        <f>ROUND(KJ110/1000000*IF(KK110=0,0,VLOOKUP(KK110,名称和价格索引!$A$4:$C$834,3,FALSE)),1)</f>
        <v>#N/A</v>
      </c>
      <c r="KN110" s="18">
        <v>3000</v>
      </c>
      <c r="KO110" s="18">
        <v>99940011</v>
      </c>
      <c r="KP110" s="18" t="e">
        <f>VLOOKUP(KO110,名称和价格索引!$A$1:$B$785,2,FALSE)</f>
        <v>#N/A</v>
      </c>
      <c r="KQ110" s="1" t="e">
        <f>ROUND(KN110/1000000*IF(KO110=0,0,VLOOKUP(KO110,名称和价格索引!$A$4:$C$834,3,FALSE)),1)</f>
        <v>#N/A</v>
      </c>
      <c r="KR110" s="18">
        <v>3000</v>
      </c>
      <c r="KS110" s="18">
        <v>99920021</v>
      </c>
      <c r="KT110" s="18" t="e">
        <f>VLOOKUP(KS110,名称和价格索引!$A$1:$B$785,2,FALSE)</f>
        <v>#N/A</v>
      </c>
      <c r="KU110" s="1" t="e">
        <f>ROUND(KR110/1000000*IF(KS110=0,0,VLOOKUP(KS110,名称和价格索引!$A$4:$C$834,3,FALSE)),1)</f>
        <v>#N/A</v>
      </c>
      <c r="KV110" s="18">
        <v>3000</v>
      </c>
      <c r="KW110" s="18">
        <v>99940015</v>
      </c>
      <c r="KX110" s="18" t="e">
        <f>VLOOKUP(KW110,名称和价格索引!$A$1:$B$785,2,FALSE)</f>
        <v>#N/A</v>
      </c>
      <c r="KY110" s="1" t="e">
        <f>ROUND(KV110/1000000*IF(KW110=0,0,VLOOKUP(KW110,名称和价格索引!$A$4:$C$834,3,FALSE)),1)</f>
        <v>#N/A</v>
      </c>
      <c r="KZ110" s="18">
        <v>3000</v>
      </c>
      <c r="LA110" s="18">
        <v>99930014</v>
      </c>
      <c r="LB110" s="18" t="e">
        <f>VLOOKUP(LA110,名称和价格索引!$A$1:$B$785,2,FALSE)</f>
        <v>#N/A</v>
      </c>
      <c r="LC110" s="1" t="e">
        <f>ROUND(KZ110/1000000*IF(LA110=0,0,VLOOKUP(LA110,名称和价格索引!$A$4:$C$834,3,FALSE)),1)</f>
        <v>#N/A</v>
      </c>
      <c r="LD110" s="1"/>
      <c r="LE110" s="1"/>
      <c r="LF110" s="1">
        <f>VLOOKUP(LE110,名称和价格索引!$A$1:$B$785,2,FALSE)</f>
        <v>0</v>
      </c>
      <c r="LG110" s="1">
        <f>ROUND(LD110/1000000*IF(LE110=0,0,VLOOKUP(LE110,名称和价格索引!$A$4:$C$834,3,FALSE)),1)</f>
        <v>0</v>
      </c>
      <c r="LH110" s="1"/>
      <c r="LI110" s="1"/>
      <c r="LJ110" s="1">
        <f>VLOOKUP(LI110,名称和价格索引!$A$1:$B$785,2,FALSE)</f>
        <v>0</v>
      </c>
      <c r="LK110" s="1">
        <f>ROUND(LH110/1000000*IF(LI110=0,0,VLOOKUP(LI110,名称和价格索引!$A$4:$C$834,3,FALSE)),1)</f>
        <v>0</v>
      </c>
      <c r="LL110" s="1"/>
      <c r="LM110" s="1"/>
      <c r="LN110" s="1">
        <f>VLOOKUP(LM110,名称和价格索引!$A$1:$B$785,2,FALSE)</f>
        <v>0</v>
      </c>
      <c r="LO110" s="1">
        <f>ROUND(LL110/1000000*IF(LM110=0,0,VLOOKUP(LM110,名称和价格索引!$A$4:$C$834,3,FALSE)),1)</f>
        <v>0</v>
      </c>
      <c r="LP110" s="1"/>
      <c r="LQ110" s="1"/>
      <c r="LR110" s="1">
        <f>VLOOKUP(LQ110,名称和价格索引!$A$1:$B$785,2,FALSE)</f>
        <v>0</v>
      </c>
      <c r="LS110" s="1">
        <f>ROUND(LP110/1000000*IF(LQ110=0,0,VLOOKUP(LQ110,名称和价格索引!$A$4:$C$834,3,FALSE)),1)</f>
        <v>0</v>
      </c>
      <c r="LT110" s="1"/>
      <c r="LU110" s="1"/>
      <c r="LV110" s="1">
        <f>VLOOKUP(LU110,名称和价格索引!$A$1:$B$785,2,FALSE)</f>
        <v>0</v>
      </c>
      <c r="LW110" s="1">
        <f>ROUND(LT110/1000000*IF(LU110=0,0,VLOOKUP(LU110,名称和价格索引!$A$4:$C$834,3,FALSE)),1)</f>
        <v>0</v>
      </c>
      <c r="LX110" s="1"/>
      <c r="LY110" s="1"/>
      <c r="LZ110" s="1">
        <f>VLOOKUP(LY110,名称和价格索引!$A$1:$B$785,2,FALSE)</f>
        <v>0</v>
      </c>
      <c r="MA110" s="1">
        <f>ROUND(LX110/1000000*IF(LY110=0,0,VLOOKUP(LY110,名称和价格索引!$A$4:$C$834,3,FALSE)),1)</f>
        <v>0</v>
      </c>
      <c r="MB110" s="1"/>
      <c r="MC110" s="1"/>
      <c r="MD110" s="1">
        <f>VLOOKUP(MC110,名称和价格索引!$A$1:$B$785,2,FALSE)</f>
        <v>0</v>
      </c>
      <c r="ME110" s="1">
        <f>ROUND(MB110/1000000*IF(MC110=0,0,VLOOKUP(MC110,名称和价格索引!$A$4:$C$834,3,FALSE)),1)</f>
        <v>0</v>
      </c>
      <c r="MF110" s="1"/>
      <c r="MG110" s="1"/>
      <c r="MH110" s="1">
        <f>VLOOKUP(MG110,名称和价格索引!$A$1:$B$785,2,FALSE)</f>
        <v>0</v>
      </c>
      <c r="MI110" s="1">
        <f>ROUND(MF110/1000000*IF(MG110=0,0,VLOOKUP(MG110,名称和价格索引!$A$4:$C$834,3,FALSE)),1)</f>
        <v>0</v>
      </c>
      <c r="MJ110" s="1"/>
      <c r="MK110" s="1"/>
      <c r="ML110" s="1">
        <f>VLOOKUP(MK110,名称和价格索引!$A$1:$B$785,2,FALSE)</f>
        <v>0</v>
      </c>
      <c r="MM110" s="1">
        <f>ROUND(MJ110/1000000*IF(MK110=0,0,VLOOKUP(MK110,名称和价格索引!$A$4:$C$834,3,FALSE)),1)</f>
        <v>0</v>
      </c>
      <c r="MN110" s="1"/>
      <c r="MO110" s="1"/>
      <c r="MP110" s="1">
        <f>VLOOKUP(MO110,名称和价格索引!$A$1:$B$785,2,FALSE)</f>
        <v>0</v>
      </c>
      <c r="MQ110" s="1">
        <f>ROUND(MN110/1000000*IF(MO110=0,0,VLOOKUP(MO110,名称和价格索引!$A$4:$C$834,3,FALSE)),1)</f>
        <v>0</v>
      </c>
      <c r="MR110" s="1"/>
      <c r="MS110" s="1"/>
      <c r="MT110" s="1">
        <f>VLOOKUP(MS110,名称和价格索引!$A$1:$B$785,2,FALSE)</f>
        <v>0</v>
      </c>
      <c r="MU110" s="1">
        <f>ROUND(MR110/1000000*IF(MS110=0,0,VLOOKUP(MS110,名称和价格索引!$A$4:$C$834,3,FALSE)),1)</f>
        <v>0</v>
      </c>
      <c r="MV110" s="1"/>
      <c r="MW110" s="1"/>
      <c r="MX110" s="1">
        <f>VLOOKUP(MW110,名称和价格索引!$A$1:$B$785,2,FALSE)</f>
        <v>0</v>
      </c>
      <c r="MY110" s="1">
        <f>ROUND(MV110/1000000*IF(MW110=0,0,VLOOKUP(MW110,名称和价格索引!$A$4:$C$834,3,FALSE)),1)</f>
        <v>0</v>
      </c>
      <c r="MZ110" s="1"/>
      <c r="NA110" s="1"/>
      <c r="NB110" s="1">
        <f>VLOOKUP(NA110,名称和价格索引!$A$1:$B$785,2,FALSE)</f>
        <v>0</v>
      </c>
      <c r="NC110" s="1">
        <f>ROUND(MZ110/1000000*IF(NA110=0,0,VLOOKUP(NA110,名称和价格索引!$A$4:$C$834,3,FALSE)),1)</f>
        <v>0</v>
      </c>
      <c r="ND110" s="1"/>
      <c r="NE110" s="1"/>
      <c r="NF110" s="1">
        <f>VLOOKUP(NE110,名称和价格索引!$A$1:$B$785,2,FALSE)</f>
        <v>0</v>
      </c>
      <c r="NG110" s="1">
        <f>ROUND(ND110/1000000*IF(NE110=0,0,VLOOKUP(NE110,名称和价格索引!$A$4:$C$834,3,FALSE)),1)</f>
        <v>0</v>
      </c>
      <c r="NH110" s="1"/>
      <c r="NI110" s="1"/>
      <c r="NJ110" s="1">
        <f>VLOOKUP(NI110,名称和价格索引!$A$1:$B$785,2,FALSE)</f>
        <v>0</v>
      </c>
      <c r="NK110" s="1">
        <f>ROUND(NH110/1000000*IF(NI110=0,0,VLOOKUP(NI110,名称和价格索引!$A$4:$C$834,3,FALSE)),1)</f>
        <v>0</v>
      </c>
      <c r="NL110" s="1"/>
      <c r="NM110" s="1"/>
      <c r="NN110" s="1">
        <f>VLOOKUP(NM110,名称和价格索引!$A$1:$B$785,2,FALSE)</f>
        <v>0</v>
      </c>
      <c r="NO110" s="1">
        <f>ROUND(NL110/1000000*IF(NM110=0,0,VLOOKUP(NM110,名称和价格索引!$A$4:$C$834,3,FALSE)),1)</f>
        <v>0</v>
      </c>
      <c r="NP110" s="1"/>
      <c r="NQ110" s="1"/>
      <c r="NR110" s="1">
        <f>VLOOKUP(NQ110,名称和价格索引!$A$1:$B$785,2,FALSE)</f>
        <v>0</v>
      </c>
      <c r="NS110" s="1">
        <f>ROUND(NP110/1000000*IF(NQ110=0,0,VLOOKUP(NQ110,名称和价格索引!$A$4:$C$834,3,FALSE)),1)</f>
        <v>0</v>
      </c>
      <c r="NT110" s="1"/>
      <c r="NU110" s="1"/>
      <c r="NV110" s="1">
        <f>VLOOKUP(NU110,名称和价格索引!$A$1:$B$785,2,FALSE)</f>
        <v>0</v>
      </c>
      <c r="NW110" s="1">
        <f>ROUND(NT110/1000000*IF(NU110=0,0,VLOOKUP(NU110,名称和价格索引!$A$4:$C$834,3,FALSE)),1)</f>
        <v>0</v>
      </c>
      <c r="NX110" s="1"/>
      <c r="NY110" s="1"/>
      <c r="NZ110" s="1">
        <f>VLOOKUP(NY110,名称和价格索引!$A$1:$B$785,2,FALSE)</f>
        <v>0</v>
      </c>
      <c r="OA110" s="1">
        <f>ROUND(NX110/1000000*IF(NY110=0,0,VLOOKUP(NY110,名称和价格索引!$A$4:$C$834,3,FALSE)),1)</f>
        <v>0</v>
      </c>
      <c r="OB110" s="1"/>
      <c r="OC110" s="1"/>
      <c r="OD110" s="1">
        <f>VLOOKUP(OC110,名称和价格索引!$A$1:$B$785,2,FALSE)</f>
        <v>0</v>
      </c>
      <c r="OE110" s="1">
        <f>ROUND(OB110/1000000*IF(OC110=0,0,VLOOKUP(OC110,名称和价格索引!$A$4:$C$834,3,FALSE)),1)</f>
        <v>0</v>
      </c>
      <c r="OF110" s="1"/>
      <c r="OG110" s="1"/>
      <c r="OH110" s="1">
        <f>VLOOKUP(OG110,名称和价格索引!$A$1:$B$785,2,FALSE)</f>
        <v>0</v>
      </c>
      <c r="OI110" s="1">
        <f>ROUND(OF110/1000000*IF(OG110=0,0,VLOOKUP(OG110,名称和价格索引!$A$4:$C$834,3,FALSE)),1)</f>
        <v>0</v>
      </c>
      <c r="OJ110" s="1"/>
      <c r="OK110" s="1"/>
      <c r="OL110" s="1">
        <f>VLOOKUP(OK110,名称和价格索引!$A$1:$B$785,2,FALSE)</f>
        <v>0</v>
      </c>
      <c r="OM110" s="1">
        <f>ROUND(OJ110/1000000*IF(OK110=0,0,VLOOKUP(OK110,名称和价格索引!$A$4:$C$834,3,FALSE)),1)</f>
        <v>0</v>
      </c>
      <c r="ON110" s="1"/>
      <c r="OO110" s="1"/>
      <c r="OP110" s="1">
        <f>VLOOKUP(OO110,名称和价格索引!$A$1:$B$785,2,FALSE)</f>
        <v>0</v>
      </c>
      <c r="OQ110" s="1">
        <f>ROUND(ON110/1000000*IF(OO110=0,0,VLOOKUP(OO110,名称和价格索引!$A$4:$C$834,3,FALSE)),1)</f>
        <v>0</v>
      </c>
      <c r="OR110" s="1"/>
      <c r="OS110" s="1"/>
      <c r="OT110" s="1">
        <f>VLOOKUP(OS110,名称和价格索引!$A$1:$B$785,2,FALSE)</f>
        <v>0</v>
      </c>
      <c r="OU110" s="1">
        <f>ROUND(OR110/1000000*IF(OS110=0,0,VLOOKUP(OS110,名称和价格索引!$A$4:$C$834,3,FALSE)),1)</f>
        <v>0</v>
      </c>
      <c r="OV110" s="1"/>
      <c r="OW110" s="1"/>
      <c r="OX110" s="1">
        <f>VLOOKUP(OW110,名称和价格索引!$A$1:$B$785,2,FALSE)</f>
        <v>0</v>
      </c>
      <c r="OY110" s="1">
        <f>ROUND(OV110/1000000*IF(OW110=0,0,VLOOKUP(OW110,名称和价格索引!$A$4:$C$834,3,FALSE)),1)</f>
        <v>0</v>
      </c>
      <c r="OZ110" s="1"/>
      <c r="PA110" s="1"/>
      <c r="PB110" s="1">
        <f>VLOOKUP(PA110,名称和价格索引!$A$1:$B$785,2,FALSE)</f>
        <v>0</v>
      </c>
      <c r="PC110" s="1">
        <f>ROUND(OZ110/1000000*IF(PA110=0,0,VLOOKUP(PA110,名称和价格索引!$A$4:$C$834,3,FALSE)),1)</f>
        <v>0</v>
      </c>
      <c r="PD110" s="1"/>
      <c r="PE110" s="1"/>
      <c r="PF110" s="1">
        <f>VLOOKUP(PE110,名称和价格索引!$A$1:$B$785,2,FALSE)</f>
        <v>0</v>
      </c>
      <c r="PG110" s="1">
        <f>ROUND(PD110/1000000*IF(PE110=0,0,VLOOKUP(PE110,名称和价格索引!$A$4:$C$834,3,FALSE)),1)</f>
        <v>0</v>
      </c>
      <c r="PH110" s="1"/>
      <c r="PI110" s="1"/>
      <c r="PJ110" s="1">
        <f>VLOOKUP(PI110,名称和价格索引!$A$1:$B$785,2,FALSE)</f>
        <v>0</v>
      </c>
      <c r="PK110" s="1">
        <f>ROUND(PH110/1000000*IF(PI110=0,0,VLOOKUP(PI110,名称和价格索引!$A$4:$C$834,3,FALSE)),1)</f>
        <v>0</v>
      </c>
      <c r="PL110" s="1"/>
      <c r="PM110" s="1"/>
      <c r="PN110" s="1">
        <f>VLOOKUP(PM110,名称和价格索引!$A$1:$B$785,2,FALSE)</f>
        <v>0</v>
      </c>
      <c r="PO110" s="1">
        <f>ROUND(PL110/1000000*IF(PM110=0,0,VLOOKUP(PM110,名称和价格索引!$A$4:$C$834,3,FALSE)),1)</f>
        <v>0</v>
      </c>
      <c r="PP110" s="1"/>
      <c r="PQ110" s="1"/>
      <c r="PR110" s="1">
        <f>VLOOKUP(PQ110,名称和价格索引!$A$1:$B$785,2,FALSE)</f>
        <v>0</v>
      </c>
      <c r="PS110" s="1">
        <f>ROUND(PP110/1000000*IF(PQ110=0,0,VLOOKUP(PQ110,名称和价格索引!$A$4:$C$834,3,FALSE)),1)</f>
        <v>0</v>
      </c>
      <c r="PT110" s="1"/>
      <c r="PU110" s="1"/>
      <c r="PV110" s="1">
        <f>VLOOKUP(PU110,名称和价格索引!$A$1:$B$785,2,FALSE)</f>
        <v>0</v>
      </c>
      <c r="PW110" s="1">
        <f>ROUND(PT110/1000000*IF(PU110=0,0,VLOOKUP(PU110,名称和价格索引!$A$4:$C$834,3,FALSE)),1)</f>
        <v>0</v>
      </c>
      <c r="PX110" s="1"/>
      <c r="PY110" s="1"/>
      <c r="PZ110" s="1">
        <f>VLOOKUP(PY110,名称和价格索引!$A$1:$B$785,2,FALSE)</f>
        <v>0</v>
      </c>
      <c r="QA110" s="1">
        <f>ROUND(PX110/1000000*IF(PY110=0,0,VLOOKUP(PY110,名称和价格索引!$A$4:$C$834,3,FALSE)),1)</f>
        <v>0</v>
      </c>
      <c r="QB110" s="1"/>
      <c r="QC110" s="1"/>
      <c r="QD110" s="1">
        <f>VLOOKUP(QC110,名称和价格索引!$A$1:$B$785,2,FALSE)</f>
        <v>0</v>
      </c>
      <c r="QE110" s="1">
        <f>ROUND(QB110/1000000*IF(QC110=0,0,VLOOKUP(QC110,名称和价格索引!$A$4:$C$834,3,FALSE)),1)</f>
        <v>0</v>
      </c>
      <c r="QF110" s="1"/>
      <c r="QG110" s="1"/>
      <c r="QH110" s="1">
        <f>VLOOKUP(QG110,名称和价格索引!$A$1:$B$785,2,FALSE)</f>
        <v>0</v>
      </c>
      <c r="QI110" s="1">
        <f>ROUND(QF110/1000000*IF(QG110=0,0,VLOOKUP(QG110,名称和价格索引!$A$4:$C$834,3,FALSE)),1)</f>
        <v>0</v>
      </c>
      <c r="QJ110" s="1"/>
      <c r="QK110" s="1"/>
      <c r="QL110" s="1">
        <f>VLOOKUP(QK110,名称和价格索引!$A$1:$B$785,2,FALSE)</f>
        <v>0</v>
      </c>
      <c r="QM110" s="1">
        <f>ROUND(QJ110/1000000*IF(QK110=0,0,VLOOKUP(QK110,名称和价格索引!$A$4:$C$834,3,FALSE)),1)</f>
        <v>0</v>
      </c>
      <c r="QN110" s="1"/>
      <c r="QO110" s="1"/>
      <c r="QP110" s="1">
        <f>VLOOKUP(QO110,名称和价格索引!$A$1:$B$785,2,FALSE)</f>
        <v>0</v>
      </c>
      <c r="QQ110" s="1">
        <f>ROUND(QN110/1000000*IF(QO110=0,0,VLOOKUP(QO110,名称和价格索引!$A$4:$C$834,3,FALSE)),1)</f>
        <v>0</v>
      </c>
      <c r="QR110" s="1"/>
      <c r="QS110" s="1"/>
      <c r="QT110" s="1">
        <f>VLOOKUP(QS110,名称和价格索引!$A$1:$B$785,2,FALSE)</f>
        <v>0</v>
      </c>
      <c r="QU110" s="1">
        <f>ROUND(QR110/1000000*IF(QS110=0,0,VLOOKUP(QS110,名称和价格索引!$A$4:$C$834,3,FALSE)),1)</f>
        <v>0</v>
      </c>
      <c r="QV110" s="1"/>
      <c r="QW110" s="1"/>
      <c r="QX110" s="1">
        <f>VLOOKUP(QW110,名称和价格索引!$A$1:$B$785,2,FALSE)</f>
        <v>0</v>
      </c>
      <c r="QY110" s="1">
        <f>ROUND(QV110/1000000*IF(QW110=0,0,VLOOKUP(QW110,名称和价格索引!$A$4:$C$834,3,FALSE)),1)</f>
        <v>0</v>
      </c>
      <c r="QZ110" s="1"/>
      <c r="RA110" s="1"/>
      <c r="RB110" s="1">
        <f>VLOOKUP(RA110,名称和价格索引!$A$1:$B$785,2,FALSE)</f>
        <v>0</v>
      </c>
      <c r="RC110" s="1">
        <f>ROUND(QZ110/1000000*IF(RA110=0,0,VLOOKUP(RA110,名称和价格索引!$A$4:$C$834,3,FALSE)),1)</f>
        <v>0</v>
      </c>
      <c r="RD110" s="1"/>
      <c r="RE110" s="1"/>
      <c r="RF110" s="1">
        <f>VLOOKUP(RE110,名称和价格索引!$A$1:$B$785,2,FALSE)</f>
        <v>0</v>
      </c>
      <c r="RG110" s="1">
        <f>ROUND(RD110/1000000*IF(RE110=0,0,VLOOKUP(RE110,名称和价格索引!$A$4:$C$834,3,FALSE)),1)</f>
        <v>0</v>
      </c>
      <c r="RH110" s="1"/>
      <c r="RI110" s="1"/>
      <c r="RJ110" s="1">
        <f>VLOOKUP(RI110,名称和价格索引!$A$1:$B$785,2,FALSE)</f>
        <v>0</v>
      </c>
      <c r="RK110" s="1">
        <f>ROUND(RH110/1000000*IF(RI110=0,0,VLOOKUP(RI110,名称和价格索引!$A$4:$C$834,3,FALSE)),1)</f>
        <v>0</v>
      </c>
      <c r="RL110" s="1"/>
      <c r="RM110" s="1"/>
      <c r="RN110" s="1">
        <f>VLOOKUP(RM110,名称和价格索引!$A$1:$B$785,2,FALSE)</f>
        <v>0</v>
      </c>
      <c r="RO110" s="1">
        <f>ROUND(RL110/1000000*IF(RM110=0,0,VLOOKUP(RM110,名称和价格索引!$A$4:$C$834,3,FALSE)),1)</f>
        <v>0</v>
      </c>
      <c r="RP110" s="1"/>
      <c r="RQ110" s="1"/>
      <c r="RR110" s="1">
        <f>VLOOKUP(RQ110,名称和价格索引!$A$1:$B$785,2,FALSE)</f>
        <v>0</v>
      </c>
      <c r="RS110" s="1">
        <f>ROUND(RP110/1000000*IF(RQ110=0,0,VLOOKUP(RQ110,名称和价格索引!$A$4:$C$834,3,FALSE)),1)</f>
        <v>0</v>
      </c>
      <c r="RT110" s="1"/>
      <c r="RU110" s="1"/>
      <c r="RV110" s="1">
        <f>VLOOKUP(RU110,名称和价格索引!$A$1:$B$785,2,FALSE)</f>
        <v>0</v>
      </c>
      <c r="RW110" s="1">
        <f>ROUND(RT110/1000000*IF(RU110=0,0,VLOOKUP(RU110,名称和价格索引!$A$4:$C$834,3,FALSE)),1)</f>
        <v>0</v>
      </c>
      <c r="RX110" s="1"/>
      <c r="RY110" s="1"/>
      <c r="RZ110" s="1">
        <f>VLOOKUP(RY110,名称和价格索引!$A$1:$B$785,2,FALSE)</f>
        <v>0</v>
      </c>
      <c r="SA110" s="1">
        <f>ROUND(RX110/1000000*IF(RY110=0,0,VLOOKUP(RY110,名称和价格索引!$A$4:$C$834,3,FALSE)),1)</f>
        <v>0</v>
      </c>
      <c r="SB110" s="1"/>
      <c r="SC110" s="1"/>
      <c r="SD110" s="1">
        <f>VLOOKUP(SC110,名称和价格索引!$A$1:$B$785,2,FALSE)</f>
        <v>0</v>
      </c>
      <c r="SE110" s="1">
        <f>ROUND(SB110/1000000*IF(SC110=0,0,VLOOKUP(SC110,名称和价格索引!$A$4:$C$834,3,FALSE)),1)</f>
        <v>0</v>
      </c>
      <c r="SF110" s="1"/>
      <c r="SG110" s="1"/>
      <c r="SH110" s="1">
        <f>VLOOKUP(SG110,名称和价格索引!$A$1:$B$785,2,FALSE)</f>
        <v>0</v>
      </c>
      <c r="SI110" s="1">
        <f>ROUND(SF110/1000000*IF(SG110=0,0,VLOOKUP(SG110,名称和价格索引!$A$4:$C$834,3,FALSE)),1)</f>
        <v>0</v>
      </c>
      <c r="SJ110" s="1"/>
      <c r="SK110" s="1"/>
      <c r="SL110" s="1">
        <f>VLOOKUP(SK110,名称和价格索引!$A$1:$B$785,2,FALSE)</f>
        <v>0</v>
      </c>
      <c r="SM110" s="1">
        <f>ROUND(SJ110/1000000*IF(SK110=0,0,VLOOKUP(SK110,名称和价格索引!$A$4:$C$834,3,FALSE)),1)</f>
        <v>0</v>
      </c>
      <c r="SN110" s="1"/>
      <c r="SO110" s="1"/>
      <c r="SP110" s="1">
        <f>VLOOKUP(SO110,名称和价格索引!$A$1:$B$785,2,FALSE)</f>
        <v>0</v>
      </c>
      <c r="SQ110" s="1">
        <f>ROUND(SN110/1000000*IF(SO110=0,0,VLOOKUP(SO110,名称和价格索引!$A$4:$C$834,3,FALSE)),1)</f>
        <v>0</v>
      </c>
      <c r="SR110" s="1"/>
      <c r="SS110" s="1"/>
      <c r="ST110" s="1">
        <f>VLOOKUP(SS110,名称和价格索引!$A$1:$B$785,2,FALSE)</f>
        <v>0</v>
      </c>
      <c r="SU110" s="1">
        <f>ROUND(SR110/1000000*IF(SS110=0,0,VLOOKUP(SS110,名称和价格索引!$A$4:$C$834,3,FALSE)),1)</f>
        <v>0</v>
      </c>
      <c r="SV110" s="11" t="e">
        <f t="array" ref="SV110">SUM(VLOOKUP(D110,D110:SU110,ROW($1:$123)*4,0))</f>
        <v>#N/A</v>
      </c>
    </row>
    <row r="111" s="2" customFormat="1" customHeight="1" spans="1:516">
      <c r="A111" s="1" t="s">
        <v>747</v>
      </c>
      <c r="B111" s="1" t="s">
        <v>714</v>
      </c>
      <c r="C111" s="1">
        <v>3163</v>
      </c>
      <c r="D111" s="1">
        <v>1000000</v>
      </c>
      <c r="E111" s="1">
        <v>201000</v>
      </c>
      <c r="F111" s="1">
        <f>VLOOKUP(E111,名称和价格索引!$A$1:$B$785,2,FALSE)</f>
        <v>1000</v>
      </c>
      <c r="G111" s="1">
        <f>ROUND(D111/1000000*IF(E111=0,0,VLOOKUP(E111,名称和价格索引!$A$4:$C$834,3,FALSE)),1)</f>
        <v>1000</v>
      </c>
      <c r="H111" s="1">
        <v>1000000</v>
      </c>
      <c r="I111" s="1">
        <v>302</v>
      </c>
      <c r="J111" s="1" t="str">
        <f>VLOOKUP(I111,名称和价格索引!$A$1:$B$785,2,FALSE)</f>
        <v>金创药(中量)</v>
      </c>
      <c r="K111" s="1">
        <f>ROUND(H111/1000000*IF(I111=0,0,VLOOKUP(I111,名称和价格索引!$A$4:$C$834,3,FALSE)),1)</f>
        <v>130</v>
      </c>
      <c r="L111" s="1">
        <v>1000000</v>
      </c>
      <c r="M111" s="1">
        <v>322</v>
      </c>
      <c r="N111" s="1" t="str">
        <f>VLOOKUP(M111,名称和价格索引!$A$1:$B$785,2,FALSE)</f>
        <v>魔法药(中量)</v>
      </c>
      <c r="O111" s="1">
        <f>ROUND(L111/1000000*IF(M111=0,0,VLOOKUP(M111,名称和价格索引!$A$4:$C$834,3,FALSE)),1)</f>
        <v>130</v>
      </c>
      <c r="P111" s="1">
        <v>1000000</v>
      </c>
      <c r="Q111" s="1">
        <v>351</v>
      </c>
      <c r="R111" s="1" t="str">
        <f>VLOOKUP(Q111,名称和价格索引!$A$1:$B$785,2,FALSE)</f>
        <v>太阳水</v>
      </c>
      <c r="S111" s="1">
        <f>ROUND(P111/1000000*IF(Q111=0,0,VLOOKUP(Q111,名称和价格索引!$A$4:$C$834,3,FALSE)),1)</f>
        <v>500</v>
      </c>
      <c r="T111" s="1">
        <v>6000</v>
      </c>
      <c r="U111" s="1">
        <v>99940007</v>
      </c>
      <c r="V111" s="1" t="str">
        <f>VLOOKUP(U111,名称和价格索引!$A$1:$B$785,2,FALSE)</f>
        <v>道士手镯</v>
      </c>
      <c r="W111" s="1">
        <f>ROUND(T111/1000000*IF(U111=0,0,VLOOKUP(U111,名称和价格索引!$A$4:$C$834,3,FALSE)),1)</f>
        <v>12</v>
      </c>
      <c r="X111" s="1">
        <v>6000</v>
      </c>
      <c r="Y111" s="1">
        <v>99940008</v>
      </c>
      <c r="Z111" s="1" t="str">
        <f>VLOOKUP(Y111,名称和价格索引!$A$1:$B$785,2,FALSE)</f>
        <v>黑檀手镯</v>
      </c>
      <c r="AA111" s="1">
        <f>ROUND(X111/1000000*IF(Y111=0,0,VLOOKUP(Y111,名称和价格索引!$A$4:$C$834,3,FALSE)),1)</f>
        <v>12</v>
      </c>
      <c r="AB111" s="1">
        <v>6000</v>
      </c>
      <c r="AC111" s="1">
        <v>99900015</v>
      </c>
      <c r="AD111" s="1" t="str">
        <f>VLOOKUP(AC111,名称和价格索引!$A$1:$B$785,2,FALSE)</f>
        <v>降魔</v>
      </c>
      <c r="AE111" s="1">
        <f>ROUND(AB111/1000000*IF(AC111=0,0,VLOOKUP(AC111,名称和价格索引!$A$4:$C$834,3,FALSE)),1)</f>
        <v>30</v>
      </c>
      <c r="AF111" s="1">
        <v>6000</v>
      </c>
      <c r="AG111" s="1">
        <v>99930008</v>
      </c>
      <c r="AH111" s="1" t="str">
        <f>VLOOKUP(AG111,名称和价格索引!$A$1:$B$785,2,FALSE)</f>
        <v>黑色水晶戒指</v>
      </c>
      <c r="AI111" s="1">
        <f>ROUND(AF111/1000000*IF(AG111=0,0,VLOOKUP(AG111,名称和价格索引!$A$4:$C$834,3,FALSE)),1)</f>
        <v>6</v>
      </c>
      <c r="AJ111" s="1">
        <v>6000</v>
      </c>
      <c r="AK111" s="1">
        <v>99930009</v>
      </c>
      <c r="AL111" s="1" t="str">
        <f>VLOOKUP(AK111,名称和价格索引!$A$1:$B$785,2,FALSE)</f>
        <v>蛇眼戒指</v>
      </c>
      <c r="AM111" s="1">
        <f>ROUND(AJ111/1000000*IF(AK111=0,0,VLOOKUP(AK111,名称和价格索引!$A$4:$C$834,3,FALSE)),1)</f>
        <v>6</v>
      </c>
      <c r="AN111" s="1">
        <v>6000</v>
      </c>
      <c r="AO111" s="1">
        <v>99930007</v>
      </c>
      <c r="AP111" s="1" t="str">
        <f>VLOOKUP(AO111,名称和价格索引!$A$1:$B$785,2,FALSE)</f>
        <v>珍珠戒指</v>
      </c>
      <c r="AQ111" s="1">
        <f>ROUND(AN111/1000000*IF(AO111=0,0,VLOOKUP(AO111,名称和价格索引!$A$4:$C$834,3,FALSE)),1)</f>
        <v>6</v>
      </c>
      <c r="AR111" s="1">
        <v>6000</v>
      </c>
      <c r="AS111" s="1">
        <v>99900014</v>
      </c>
      <c r="AT111" s="1" t="str">
        <f>VLOOKUP(AS111,名称和价格索引!$A$1:$B$785,2,FALSE)</f>
        <v>破魂</v>
      </c>
      <c r="AU111" s="1">
        <f>ROUND(AR111/1000000*IF(AS111=0,0,VLOOKUP(AS111,名称和价格索引!$A$4:$C$834,3,FALSE)),1)</f>
        <v>15</v>
      </c>
      <c r="AV111" s="1">
        <v>6000</v>
      </c>
      <c r="AW111" s="1">
        <v>99900016</v>
      </c>
      <c r="AX111" s="1" t="str">
        <f>VLOOKUP(AW111,名称和价格索引!$A$1:$B$785,2,FALSE)</f>
        <v>斩马刀</v>
      </c>
      <c r="AY111" s="1">
        <f>ROUND(AV111/1000000*IF(AW111=0,0,VLOOKUP(AW111,名称和价格索引!$A$4:$C$834,3,FALSE)),1)</f>
        <v>18</v>
      </c>
      <c r="AZ111" s="1">
        <v>6000</v>
      </c>
      <c r="BA111" s="1">
        <v>99900013</v>
      </c>
      <c r="BB111" s="1" t="str">
        <f>VLOOKUP(BA111,名称和价格索引!$A$1:$B$785,2,FALSE)</f>
        <v>偃月</v>
      </c>
      <c r="BC111" s="1">
        <f>ROUND(AZ111/1000000*IF(BA111=0,0,VLOOKUP(BA111,名称和价格索引!$A$4:$C$834,3,FALSE)),1)</f>
        <v>30</v>
      </c>
      <c r="BD111" s="1">
        <v>6000</v>
      </c>
      <c r="BE111" s="1">
        <v>99930006</v>
      </c>
      <c r="BF111" s="1" t="str">
        <f>VLOOKUP(BE111,名称和价格索引!$A$1:$B$785,2,FALSE)</f>
        <v>生铁戒指</v>
      </c>
      <c r="BG111" s="1">
        <f>ROUND(BD111/1000000*IF(BE111=0,0,VLOOKUP(BE111,名称和价格索引!$A$4:$C$834,3,FALSE)),1)</f>
        <v>9</v>
      </c>
      <c r="BH111" s="1">
        <v>6000</v>
      </c>
      <c r="BI111" s="1">
        <v>99920007</v>
      </c>
      <c r="BJ111" s="1" t="str">
        <f>VLOOKUP(BI111,名称和价格索引!$A$1:$B$785,2,FALSE)</f>
        <v>白色虎齿项链</v>
      </c>
      <c r="BK111" s="1">
        <f>ROUND(BH111/1000000*IF(BI111=0,0,VLOOKUP(BI111,名称和价格索引!$A$4:$C$834,3,FALSE)),1)</f>
        <v>9</v>
      </c>
      <c r="BL111" s="1">
        <v>6000</v>
      </c>
      <c r="BM111" s="1">
        <v>99920006</v>
      </c>
      <c r="BN111" s="1" t="str">
        <f>VLOOKUP(BM111,名称和价格索引!$A$1:$B$785,2,FALSE)</f>
        <v>白金项链</v>
      </c>
      <c r="BO111" s="1">
        <f>ROUND(BL111/1000000*IF(BM111=0,0,VLOOKUP(BM111,名称和价格索引!$A$4:$C$834,3,FALSE)),1)</f>
        <v>6</v>
      </c>
      <c r="BP111" s="1">
        <v>6000</v>
      </c>
      <c r="BQ111" s="1">
        <v>99930015</v>
      </c>
      <c r="BR111" s="1" t="str">
        <f>VLOOKUP(BQ111,名称和价格索引!$A$1:$B$785,2,FALSE)</f>
        <v>骷髅戒指</v>
      </c>
      <c r="BS111" s="1">
        <f>ROUND(BP111/1000000*IF(BQ111=0,0,VLOOKUP(BQ111,名称和价格索引!$A$4:$C$834,3,FALSE)),1)</f>
        <v>15</v>
      </c>
      <c r="BT111" s="1">
        <v>6000</v>
      </c>
      <c r="BU111" s="1">
        <v>99940002</v>
      </c>
      <c r="BV111" s="1" t="str">
        <f>VLOOKUP(BU111,名称和价格索引!$A$1:$B$785,2,FALSE)</f>
        <v>小手镯</v>
      </c>
      <c r="BW111" s="1">
        <f>ROUND(BT111/1000000*IF(BU111=0,0,VLOOKUP(BU111,名称和价格索引!$A$4:$C$834,3,FALSE)),1)</f>
        <v>3</v>
      </c>
      <c r="BX111" s="1">
        <v>10000</v>
      </c>
      <c r="BY111" s="1">
        <v>99900010</v>
      </c>
      <c r="BZ111" s="1" t="str">
        <f>VLOOKUP(BY111,名称和价格索引!$A$1:$B$785,2,FALSE)</f>
        <v>八荒</v>
      </c>
      <c r="CA111" s="1">
        <f>ROUND(BX111/1000000*IF(BY111=0,0,VLOOKUP(BY111,名称和价格索引!$A$4:$C$834,3,FALSE)),1)</f>
        <v>25</v>
      </c>
      <c r="CB111" s="1">
        <v>10000</v>
      </c>
      <c r="CC111" s="1">
        <v>99900011</v>
      </c>
      <c r="CD111" s="1" t="str">
        <f>VLOOKUP(CC111,名称和价格索引!$A$1:$B$785,2,FALSE)</f>
        <v>半月</v>
      </c>
      <c r="CE111" s="1">
        <f>ROUND(CB111/1000000*IF(CC111=0,0,VLOOKUP(CC111,名称和价格索引!$A$4:$C$834,3,FALSE)),1)</f>
        <v>20</v>
      </c>
      <c r="CF111" s="1">
        <v>10000</v>
      </c>
      <c r="CG111" s="1">
        <v>99900009</v>
      </c>
      <c r="CH111" s="1" t="str">
        <f>VLOOKUP(CG111,名称和价格索引!$A$1:$B$785,2,FALSE)</f>
        <v>海魂</v>
      </c>
      <c r="CI111" s="1">
        <f>ROUND(CF111/1000000*IF(CG111=0,0,VLOOKUP(CG111,名称和价格索引!$A$4:$C$834,3,FALSE)),1)</f>
        <v>15</v>
      </c>
      <c r="CJ111" s="1">
        <v>10000</v>
      </c>
      <c r="CK111" s="1">
        <v>99900012</v>
      </c>
      <c r="CL111" s="1" t="str">
        <f>VLOOKUP(CK111,名称和价格索引!$A$1:$B$785,2,FALSE)</f>
        <v>凌风</v>
      </c>
      <c r="CM111" s="1">
        <f>ROUND(CJ111/1000000*IF(CK111=0,0,VLOOKUP(CK111,名称和价格索引!$A$4:$C$834,3,FALSE)),1)</f>
        <v>25</v>
      </c>
      <c r="CN111" s="1">
        <v>10000</v>
      </c>
      <c r="CO111" s="1">
        <v>99930005</v>
      </c>
      <c r="CP111" s="1" t="str">
        <f>VLOOKUP(CO111,名称和价格索引!$A$1:$B$785,2,FALSE)</f>
        <v>蓝色水晶戒指</v>
      </c>
      <c r="CQ111" s="1">
        <f>ROUND(CN111/1000000*IF(CO111=0,0,VLOOKUP(CO111,名称和价格索引!$A$4:$C$834,3,FALSE)),1)</f>
        <v>7.5</v>
      </c>
      <c r="CR111" s="1">
        <v>10000</v>
      </c>
      <c r="CS111" s="1">
        <v>99920011</v>
      </c>
      <c r="CT111" s="1" t="str">
        <f>VLOOKUP(CS111,名称和价格索引!$A$1:$B$785,2,FALSE)</f>
        <v>魔鬼项链</v>
      </c>
      <c r="CU111" s="1">
        <f>ROUND(CR111/1000000*IF(CS111=0,0,VLOOKUP(CS111,名称和价格索引!$A$4:$C$834,3,FALSE)),1)</f>
        <v>12.5</v>
      </c>
      <c r="CV111" s="1">
        <v>10000</v>
      </c>
      <c r="CW111" s="1">
        <v>99920010</v>
      </c>
      <c r="CX111" s="1" t="str">
        <f>VLOOKUP(CW111,名称和价格索引!$A$1:$B$785,2,FALSE)</f>
        <v>琥珀项链</v>
      </c>
      <c r="CY111" s="1">
        <f>ROUND(CV111/1000000*IF(CW111=0,0,VLOOKUP(CW111,名称和价格索引!$A$4:$C$834,3,FALSE)),1)</f>
        <v>10</v>
      </c>
      <c r="CZ111" s="1">
        <v>10000</v>
      </c>
      <c r="DA111" s="1">
        <v>99920012</v>
      </c>
      <c r="DB111" s="1" t="str">
        <f>VLOOKUP(DA111,名称和价格索引!$A$1:$B$785,2,FALSE)</f>
        <v>凤凰明珠</v>
      </c>
      <c r="DC111" s="1">
        <f>ROUND(CZ111/1000000*IF(DA111=0,0,VLOOKUP(DA111,名称和价格索引!$A$4:$C$834,3,FALSE)),1)</f>
        <v>10</v>
      </c>
      <c r="DD111" s="1">
        <v>10000</v>
      </c>
      <c r="DE111" s="1">
        <v>99940018</v>
      </c>
      <c r="DF111" s="1" t="str">
        <f>VLOOKUP(DE111,名称和价格索引!$A$1:$B$785,2,FALSE)</f>
        <v>坚固手套</v>
      </c>
      <c r="DG111" s="1">
        <f>ROUND(DD111/1000000*IF(DE111=0,0,VLOOKUP(DE111,名称和价格索引!$A$4:$C$834,3,FALSE)),1)</f>
        <v>35</v>
      </c>
      <c r="DH111" s="1">
        <v>20000</v>
      </c>
      <c r="DI111" s="1">
        <v>99940027</v>
      </c>
      <c r="DJ111" s="1" t="str">
        <f>VLOOKUP(DI111,名称和价格索引!$A$1:$B$785,2,FALSE)</f>
        <v>魔力手镯</v>
      </c>
      <c r="DK111" s="1">
        <f>ROUND(DH111/1000000*IF(DI111=0,0,VLOOKUP(DI111,名称和价格索引!$A$4:$C$834,3,FALSE)),1)</f>
        <v>80</v>
      </c>
      <c r="DL111" s="1">
        <v>20000</v>
      </c>
      <c r="DM111" s="1">
        <v>99920009</v>
      </c>
      <c r="DN111" s="1" t="str">
        <f>VLOOKUP(DM111,名称和价格索引!$A$1:$B$785,2,FALSE)</f>
        <v>灯笼项链</v>
      </c>
      <c r="DO111" s="1">
        <f>ROUND(DL111/1000000*IF(DM111=0,0,VLOOKUP(DM111,名称和价格索引!$A$4:$C$834,3,FALSE)),1)</f>
        <v>30</v>
      </c>
      <c r="DP111" s="1">
        <v>20000</v>
      </c>
      <c r="DQ111" s="1">
        <v>99900006</v>
      </c>
      <c r="DR111" s="1" t="str">
        <f>VLOOKUP(DQ111,名称和价格索引!$A$1:$B$785,2,FALSE)</f>
        <v>铁剑</v>
      </c>
      <c r="DS111" s="1">
        <f>ROUND(DP111/1000000*IF(DQ111=0,0,VLOOKUP(DQ111,名称和价格索引!$A$4:$C$834,3,FALSE)),1)</f>
        <v>12</v>
      </c>
      <c r="DT111" s="1">
        <v>20000</v>
      </c>
      <c r="DU111" s="1">
        <v>99900005</v>
      </c>
      <c r="DV111" s="1" t="str">
        <f>VLOOKUP(DU111,名称和价格索引!$A$1:$B$785,2,FALSE)</f>
        <v>短剑</v>
      </c>
      <c r="DW111" s="1">
        <f>ROUND(DT111/1000000*IF(DU111=0,0,VLOOKUP(DU111,名称和价格索引!$A$4:$C$834,3,FALSE)),1)</f>
        <v>10</v>
      </c>
      <c r="DX111" s="1">
        <v>20000</v>
      </c>
      <c r="DY111" s="1">
        <v>99980313</v>
      </c>
      <c r="DZ111" s="1" t="str">
        <f>VLOOKUP(DY111,名称和价格索引!$A$1:$B$785,2,FALSE)</f>
        <v>中型盔甲</v>
      </c>
      <c r="EA111" s="1">
        <f>ROUND(DX111/1000000*IF(DY111=0,0,VLOOKUP(DY111,名称和价格索引!$A$4:$C$834,3,FALSE)),1)</f>
        <v>60</v>
      </c>
      <c r="EB111" s="1">
        <v>20000</v>
      </c>
      <c r="EC111" s="1">
        <v>99980313</v>
      </c>
      <c r="ED111" s="1" t="str">
        <f>VLOOKUP(EC111,名称和价格索引!$A$1:$B$785,2,FALSE)</f>
        <v>中型盔甲</v>
      </c>
      <c r="EE111" s="1">
        <f>ROUND(EB111/1000000*IF(EC111=0,0,VLOOKUP(EC111,名称和价格索引!$A$4:$C$834,3,FALSE)),1)</f>
        <v>60</v>
      </c>
      <c r="EF111" s="1">
        <v>20000</v>
      </c>
      <c r="EG111" s="1">
        <v>99900008</v>
      </c>
      <c r="EH111" s="1" t="str">
        <f>VLOOKUP(EG111,名称和价格索引!$A$1:$B$785,2,FALSE)</f>
        <v>青铜斧</v>
      </c>
      <c r="EI111" s="1">
        <f>ROUND(EF111/1000000*IF(EG111=0,0,VLOOKUP(EG111,名称和价格索引!$A$4:$C$834,3,FALSE)),1)</f>
        <v>15</v>
      </c>
      <c r="EJ111" s="1">
        <v>20000</v>
      </c>
      <c r="EK111" s="1">
        <v>99920004</v>
      </c>
      <c r="EL111" s="1" t="str">
        <f>VLOOKUP(EK111,名称和价格索引!$A$1:$B$785,2,FALSE)</f>
        <v>黑檀项链</v>
      </c>
      <c r="EM111" s="1">
        <f>ROUND(EJ111/1000000*IF(EK111=0,0,VLOOKUP(EK111,名称和价格索引!$A$4:$C$834,3,FALSE)),1)</f>
        <v>12</v>
      </c>
      <c r="EN111" s="1">
        <v>20000</v>
      </c>
      <c r="EO111" s="1">
        <v>99920003</v>
      </c>
      <c r="EP111" s="1" t="str">
        <f>VLOOKUP(EO111,名称和价格索引!$A$1:$B$785,2,FALSE)</f>
        <v>黄色水晶项链</v>
      </c>
      <c r="EQ111" s="1">
        <f>ROUND(EN111/1000000*IF(EO111=0,0,VLOOKUP(EO111,名称和价格索引!$A$4:$C$834,3,FALSE)),1)</f>
        <v>12</v>
      </c>
      <c r="ER111" s="1">
        <v>20000</v>
      </c>
      <c r="ES111" s="1">
        <v>99920005</v>
      </c>
      <c r="ET111" s="1" t="str">
        <f>VLOOKUP(ES111,名称和价格索引!$A$1:$B$785,2,FALSE)</f>
        <v>黑色水晶项链</v>
      </c>
      <c r="EU111" s="1">
        <f>ROUND(ER111/1000000*IF(ES111=0,0,VLOOKUP(ES111,名称和价格索引!$A$4:$C$834,3,FALSE)),1)</f>
        <v>15</v>
      </c>
      <c r="EV111" s="1">
        <v>20000</v>
      </c>
      <c r="EW111" s="1">
        <v>99990111</v>
      </c>
      <c r="EX111" s="1" t="str">
        <f>VLOOKUP(EW111,名称和价格索引!$A$1:$B$785,2,FALSE)</f>
        <v>青铜头盔</v>
      </c>
      <c r="EY111" s="1">
        <f>ROUND(EV111/1000000*IF(EW111=0,0,VLOOKUP(EW111,名称和价格索引!$A$4:$C$834,3,FALSE)),1)</f>
        <v>10</v>
      </c>
      <c r="EZ111" s="1">
        <v>20000</v>
      </c>
      <c r="FA111" s="1">
        <v>99900004</v>
      </c>
      <c r="FB111" s="1" t="str">
        <f>VLOOKUP(FA111,名称和价格索引!$A$1:$B$785,2,FALSE)</f>
        <v>青铜剑</v>
      </c>
      <c r="FC111" s="1">
        <f>ROUND(EZ111/1000000*IF(FA111=0,0,VLOOKUP(FA111,名称和价格索引!$A$4:$C$834,3,FALSE)),1)</f>
        <v>9</v>
      </c>
      <c r="FD111" s="1">
        <v>20000</v>
      </c>
      <c r="FE111" s="1">
        <v>99940002</v>
      </c>
      <c r="FF111" s="1" t="str">
        <f>VLOOKUP(FE111,名称和价格索引!$A$1:$B$785,2,FALSE)</f>
        <v>小手镯</v>
      </c>
      <c r="FG111" s="1">
        <f>ROUND(FD111/1000000*IF(FE111=0,0,VLOOKUP(FE111,名称和价格索引!$A$4:$C$834,3,FALSE)),1)</f>
        <v>10</v>
      </c>
      <c r="FH111" s="1">
        <v>20000</v>
      </c>
      <c r="FI111" s="1">
        <v>99930002</v>
      </c>
      <c r="FJ111" s="1" t="str">
        <f>VLOOKUP(FI111,名称和价格索引!$A$1:$B$785,2,FALSE)</f>
        <v>玻璃戒指</v>
      </c>
      <c r="FK111" s="1">
        <f>ROUND(FH111/1000000*IF(FI111=0,0,VLOOKUP(FI111,名称和价格索引!$A$4:$C$834,3,FALSE)),1)</f>
        <v>8</v>
      </c>
      <c r="FL111" s="1">
        <v>20000</v>
      </c>
      <c r="FM111" s="1">
        <v>99930003</v>
      </c>
      <c r="FN111" s="1" t="str">
        <f>VLOOKUP(FM111,名称和价格索引!$A$1:$B$785,2,FALSE)</f>
        <v>六角戒指</v>
      </c>
      <c r="FO111" s="1">
        <f>ROUND(FL111/1000000*IF(FM111=0,0,VLOOKUP(FM111,名称和价格索引!$A$4:$C$834,3,FALSE)),1)</f>
        <v>8</v>
      </c>
      <c r="FP111" s="1">
        <v>20000</v>
      </c>
      <c r="FQ111" s="1">
        <v>99940017</v>
      </c>
      <c r="FR111" s="1" t="str">
        <f>VLOOKUP(FQ111,名称和价格索引!$A$1:$B$785,2,FALSE)</f>
        <v>皮制手套</v>
      </c>
      <c r="FS111" s="1">
        <f>ROUND(FP111/1000000*IF(FQ111=0,0,VLOOKUP(FQ111,名称和价格索引!$A$4:$C$834,3,FALSE)),1)</f>
        <v>15</v>
      </c>
      <c r="FT111" s="1">
        <v>20000</v>
      </c>
      <c r="FU111" s="1">
        <v>99940003</v>
      </c>
      <c r="FV111" s="1" t="str">
        <f>VLOOKUP(FU111,名称和价格索引!$A$1:$B$785,2,FALSE)</f>
        <v>银手镯</v>
      </c>
      <c r="FW111" s="1">
        <f>ROUND(FT111/1000000*IF(FU111=0,0,VLOOKUP(FU111,名称和价格索引!$A$4:$C$834,3,FALSE)),1)</f>
        <v>15</v>
      </c>
      <c r="FX111" s="1">
        <v>20000</v>
      </c>
      <c r="FY111" s="1">
        <v>99940005</v>
      </c>
      <c r="FZ111" s="1" t="str">
        <f>VLOOKUP(FY111,名称和价格索引!$A$1:$B$785,2,FALSE)</f>
        <v>钢手镯</v>
      </c>
      <c r="GA111" s="1">
        <f>ROUND(FX111/1000000*IF(FY111=0,0,VLOOKUP(FY111,名称和价格索引!$A$4:$C$834,3,FALSE)),1)</f>
        <v>20</v>
      </c>
      <c r="GB111" s="1">
        <v>2000</v>
      </c>
      <c r="GC111" s="1">
        <v>99930004</v>
      </c>
      <c r="GD111" s="1" t="str">
        <f>VLOOKUP(GC111,名称和价格索引!$A$1:$B$785,2,FALSE)</f>
        <v>牛角戒指</v>
      </c>
      <c r="GE111" s="1">
        <f>ROUND(GB111/1000000*IF(GC111=0,0,VLOOKUP(GC111,名称和价格索引!$A$4:$C$834,3,FALSE)),1)</f>
        <v>1</v>
      </c>
      <c r="GF111" s="1">
        <v>20000</v>
      </c>
      <c r="GG111" s="1">
        <v>99940004</v>
      </c>
      <c r="GH111" s="1" t="str">
        <f>VLOOKUP(GG111,名称和价格索引!$A$1:$B$785,2,FALSE)</f>
        <v>大手镯</v>
      </c>
      <c r="GI111" s="1">
        <f>ROUND(GF111/1000000*IF(GG111=0,0,VLOOKUP(GG111,名称和价格索引!$A$4:$C$834,3,FALSE)),1)</f>
        <v>50</v>
      </c>
      <c r="GJ111" s="1"/>
      <c r="GK111" s="1"/>
      <c r="GL111" s="1">
        <f>VLOOKUP(GK111,名称和价格索引!$A$1:$B$785,2,FALSE)</f>
        <v>0</v>
      </c>
      <c r="GM111" s="1">
        <f>ROUND(GJ111/1000000*IF(GK111=0,0,VLOOKUP(GK111,名称和价格索引!$A$4:$C$834,3,FALSE)),1)</f>
        <v>0</v>
      </c>
      <c r="GN111" s="1"/>
      <c r="GO111" s="1"/>
      <c r="GP111" s="1">
        <f>VLOOKUP(GO111,名称和价格索引!$A$1:$B$785,2,FALSE)</f>
        <v>0</v>
      </c>
      <c r="GQ111" s="1">
        <f>ROUND(GN111/1000000*IF(GO111=0,0,VLOOKUP(GO111,名称和价格索引!$A$4:$C$834,3,FALSE)),1)</f>
        <v>0</v>
      </c>
      <c r="GT111" s="1">
        <f>VLOOKUP(GS111,名称和价格索引!$A$1:$B$785,2,FALSE)</f>
        <v>0</v>
      </c>
      <c r="GU111" s="1">
        <f>ROUND(GR111/1000000*IF(GS111=0,0,VLOOKUP(GS111,名称和价格索引!$A$4:$C$834,3,FALSE)),1)</f>
        <v>0</v>
      </c>
      <c r="GX111" s="1">
        <f>VLOOKUP(GW111,名称和价格索引!$A$1:$B$785,2,FALSE)</f>
        <v>0</v>
      </c>
      <c r="GY111" s="1">
        <f>ROUND(GV111/1000000*IF(GW111=0,0,VLOOKUP(GW111,名称和价格索引!$A$4:$C$834,3,FALSE)),1)</f>
        <v>0</v>
      </c>
      <c r="HB111" s="1">
        <f>VLOOKUP(HA111,名称和价格索引!$A$1:$B$785,2,FALSE)</f>
        <v>0</v>
      </c>
      <c r="HC111" s="1">
        <f>ROUND(GZ111/1000000*IF(HA111=0,0,VLOOKUP(HA111,名称和价格索引!$A$4:$C$834,3,FALSE)),1)</f>
        <v>0</v>
      </c>
      <c r="HF111" s="1">
        <f>VLOOKUP(HE111,名称和价格索引!$A$1:$B$785,2,FALSE)</f>
        <v>0</v>
      </c>
      <c r="HG111" s="1">
        <f>ROUND(HD111/1000000*IF(HE111=0,0,VLOOKUP(HE111,名称和价格索引!$A$4:$C$834,3,FALSE)),1)</f>
        <v>0</v>
      </c>
      <c r="HJ111" s="1">
        <f>VLOOKUP(HI111,名称和价格索引!$A$1:$B$785,2,FALSE)</f>
        <v>0</v>
      </c>
      <c r="HK111" s="1">
        <f>ROUND(HH111/1000000*IF(HI111=0,0,VLOOKUP(HI111,名称和价格索引!$A$4:$C$834,3,FALSE)),1)</f>
        <v>0</v>
      </c>
      <c r="HN111" s="1">
        <f>VLOOKUP(HM111,名称和价格索引!$A$1:$B$785,2,FALSE)</f>
        <v>0</v>
      </c>
      <c r="HO111" s="1">
        <f>ROUND(HL111/1000000*IF(HM111=0,0,VLOOKUP(HM111,名称和价格索引!$A$4:$C$834,3,FALSE)),1)</f>
        <v>0</v>
      </c>
      <c r="HR111" s="1">
        <f>VLOOKUP(HQ111,名称和价格索引!$A$1:$B$785,2,FALSE)</f>
        <v>0</v>
      </c>
      <c r="HS111" s="1">
        <f>ROUND(HP111/1000000*IF(HQ111=0,0,VLOOKUP(HQ111,名称和价格索引!$A$4:$C$834,3,FALSE)),1)</f>
        <v>0</v>
      </c>
      <c r="HT111" s="18">
        <v>1000</v>
      </c>
      <c r="HU111" s="18">
        <v>99930019</v>
      </c>
      <c r="HV111" s="18" t="e">
        <f>VLOOKUP(HU111,名称和价格索引!$A$1:$B$785,2,FALSE)</f>
        <v>#N/A</v>
      </c>
      <c r="HW111" s="1" t="e">
        <f>ROUND(HT111/1000000*IF(HU111=0,0,VLOOKUP(HU111,名称和价格索引!$A$4:$C$834,3,FALSE)),1)</f>
        <v>#N/A</v>
      </c>
      <c r="HX111" s="18">
        <v>1000</v>
      </c>
      <c r="HY111" s="18">
        <v>99940012</v>
      </c>
      <c r="HZ111" s="18" t="e">
        <f>VLOOKUP(HY111,名称和价格索引!$A$1:$B$785,2,FALSE)</f>
        <v>#N/A</v>
      </c>
      <c r="IA111" s="1" t="e">
        <f>ROUND(HX111/1000000*IF(HY111=0,0,VLOOKUP(HY111,名称和价格索引!$A$4:$C$834,3,FALSE)),1)</f>
        <v>#N/A</v>
      </c>
      <c r="IB111" s="18">
        <v>1000</v>
      </c>
      <c r="IC111" s="18">
        <v>99920017</v>
      </c>
      <c r="ID111" s="18" t="e">
        <f>VLOOKUP(IC111,名称和价格索引!$A$1:$B$785,2,FALSE)</f>
        <v>#N/A</v>
      </c>
      <c r="IE111" s="1" t="e">
        <f>ROUND(IB111/1000000*IF(IC111=0,0,VLOOKUP(IC111,名称和价格索引!$A$4:$C$834,3,FALSE)),1)</f>
        <v>#N/A</v>
      </c>
      <c r="IF111" s="18">
        <v>1000</v>
      </c>
      <c r="IG111" s="18">
        <v>99930020</v>
      </c>
      <c r="IH111" s="18" t="e">
        <f>VLOOKUP(IG111,名称和价格索引!$A$1:$B$785,2,FALSE)</f>
        <v>#N/A</v>
      </c>
      <c r="II111" s="1" t="e">
        <f>ROUND(IF111/1000000*IF(IG111=0,0,VLOOKUP(IG111,名称和价格索引!$A$4:$C$834,3,FALSE)),1)</f>
        <v>#N/A</v>
      </c>
      <c r="IJ111" s="18">
        <v>1000</v>
      </c>
      <c r="IK111" s="18">
        <v>99940016</v>
      </c>
      <c r="IL111" s="18" t="e">
        <f>VLOOKUP(IK111,名称和价格索引!$A$1:$B$785,2,FALSE)</f>
        <v>#N/A</v>
      </c>
      <c r="IM111" s="1" t="e">
        <f>ROUND(IJ111/1000000*IF(IK111=0,0,VLOOKUP(IK111,名称和价格索引!$A$4:$C$834,3,FALSE)),1)</f>
        <v>#N/A</v>
      </c>
      <c r="IN111" s="18">
        <v>1000</v>
      </c>
      <c r="IO111" s="18">
        <v>99920019</v>
      </c>
      <c r="IP111" s="18" t="e">
        <f>VLOOKUP(IO111,名称和价格索引!$A$1:$B$785,2,FALSE)</f>
        <v>#N/A</v>
      </c>
      <c r="IQ111" s="1" t="e">
        <f>ROUND(IN111/1000000*IF(IO111=0,0,VLOOKUP(IO111,名称和价格索引!$A$4:$C$834,3,FALSE)),1)</f>
        <v>#N/A</v>
      </c>
      <c r="IR111" s="18">
        <v>1000</v>
      </c>
      <c r="IS111" s="18">
        <v>99930021</v>
      </c>
      <c r="IT111" s="18" t="e">
        <f>VLOOKUP(IS111,名称和价格索引!$A$1:$B$785,2,FALSE)</f>
        <v>#N/A</v>
      </c>
      <c r="IU111" s="1" t="e">
        <f>ROUND(IR111/1000000*IF(IS111=0,0,VLOOKUP(IS111,名称和价格索引!$A$4:$C$834,3,FALSE)),1)</f>
        <v>#N/A</v>
      </c>
      <c r="IV111" s="18">
        <v>1000</v>
      </c>
      <c r="IW111" s="18">
        <v>99920018</v>
      </c>
      <c r="IX111" s="18" t="e">
        <f>VLOOKUP(IW111,名称和价格索引!$A$1:$B$785,2,FALSE)</f>
        <v>#N/A</v>
      </c>
      <c r="IY111" s="1" t="e">
        <f>ROUND(IV111/1000000*IF(IW111=0,0,VLOOKUP(IW111,名称和价格索引!$A$4:$C$834,3,FALSE)),1)</f>
        <v>#N/A</v>
      </c>
      <c r="IZ111" s="18">
        <v>1000</v>
      </c>
      <c r="JA111" s="18">
        <v>99940010</v>
      </c>
      <c r="JB111" s="18" t="e">
        <f>VLOOKUP(JA111,名称和价格索引!$A$1:$B$785,2,FALSE)</f>
        <v>#N/A</v>
      </c>
      <c r="JC111" s="1" t="e">
        <f>ROUND(IZ111/1000000*IF(JA111=0,0,VLOOKUP(JA111,名称和价格索引!$A$4:$C$834,3,FALSE)),1)</f>
        <v>#N/A</v>
      </c>
      <c r="JD111" s="18"/>
      <c r="JE111" s="18"/>
      <c r="JF111" s="18">
        <f>VLOOKUP(JE111,名称和价格索引!$A$1:$B$785,2,FALSE)</f>
        <v>0</v>
      </c>
      <c r="JG111" s="1">
        <f>ROUND(JD111/1000000*IF(JE111=0,0,VLOOKUP(JE111,名称和价格索引!$A$4:$C$834,3,FALSE)),1)</f>
        <v>0</v>
      </c>
      <c r="JH111" s="18">
        <v>2000</v>
      </c>
      <c r="JI111" s="18">
        <v>99900022</v>
      </c>
      <c r="JJ111" s="18" t="e">
        <f>VLOOKUP(JI111,名称和价格索引!$A$1:$B$785,2,FALSE)</f>
        <v>#N/A</v>
      </c>
      <c r="JK111" s="1" t="e">
        <f>ROUND(JH111/1000000*IF(JI111=0,0,VLOOKUP(JI111,名称和价格索引!$A$4:$C$834,3,FALSE)),1)</f>
        <v>#N/A</v>
      </c>
      <c r="JL111" s="18">
        <v>2000</v>
      </c>
      <c r="JM111" s="18">
        <v>99900024</v>
      </c>
      <c r="JN111" s="18" t="e">
        <f>VLOOKUP(JM111,名称和价格索引!$A$1:$B$785,2,FALSE)</f>
        <v>#N/A</v>
      </c>
      <c r="JO111" s="1" t="e">
        <f>ROUND(JL111/1000000*IF(JM111=0,0,VLOOKUP(JM111,名称和价格索引!$A$4:$C$834,3,FALSE)),1)</f>
        <v>#N/A</v>
      </c>
      <c r="JP111" s="18">
        <v>2000</v>
      </c>
      <c r="JQ111" s="18">
        <v>99900023</v>
      </c>
      <c r="JR111" s="18" t="e">
        <f>VLOOKUP(JQ111,名称和价格索引!$A$1:$B$785,2,FALSE)</f>
        <v>#N/A</v>
      </c>
      <c r="JS111" s="1" t="e">
        <f>ROUND(JP111/1000000*IF(JQ111=0,0,VLOOKUP(JQ111,名称和价格索引!$A$4:$C$834,3,FALSE)),1)</f>
        <v>#N/A</v>
      </c>
      <c r="JT111" s="18"/>
      <c r="JU111" s="18"/>
      <c r="JV111" s="18">
        <f>VLOOKUP(JU111,名称和价格索引!$A$1:$B$785,2,FALSE)</f>
        <v>0</v>
      </c>
      <c r="JW111" s="1">
        <f>ROUND(JT111/1000000*IF(JU111=0,0,VLOOKUP(JU111,名称和价格索引!$A$4:$C$834,3,FALSE)),1)</f>
        <v>0</v>
      </c>
      <c r="JX111" s="18">
        <v>3000</v>
      </c>
      <c r="JY111" s="18">
        <v>99920016</v>
      </c>
      <c r="JZ111" s="18" t="e">
        <f>VLOOKUP(JY111,名称和价格索引!$A$1:$B$785,2,FALSE)</f>
        <v>#N/A</v>
      </c>
      <c r="KA111" s="1" t="e">
        <f>ROUND(JX111/1000000*IF(JY111=0,0,VLOOKUP(JY111,名称和价格索引!$A$4:$C$834,3,FALSE)),1)</f>
        <v>#N/A</v>
      </c>
      <c r="KB111" s="18">
        <v>3000</v>
      </c>
      <c r="KC111" s="18">
        <v>99930018</v>
      </c>
      <c r="KD111" s="18" t="e">
        <f>VLOOKUP(KC111,名称和价格索引!$A$1:$B$785,2,FALSE)</f>
        <v>#N/A</v>
      </c>
      <c r="KE111" s="1" t="e">
        <f>ROUND(KB111/1000000*IF(KC111=0,0,VLOOKUP(KC111,名称和价格索引!$A$4:$C$834,3,FALSE)),1)</f>
        <v>#N/A</v>
      </c>
      <c r="KF111" s="18">
        <v>3000</v>
      </c>
      <c r="KG111" s="18">
        <v>99920020</v>
      </c>
      <c r="KH111" s="18" t="e">
        <f>VLOOKUP(KG111,名称和价格索引!$A$1:$B$785,2,FALSE)</f>
        <v>#N/A</v>
      </c>
      <c r="KI111" s="1" t="e">
        <f>ROUND(KF111/1000000*IF(KG111=0,0,VLOOKUP(KG111,名称和价格索引!$A$4:$C$834,3,FALSE)),1)</f>
        <v>#N/A</v>
      </c>
      <c r="KJ111" s="18">
        <v>3000</v>
      </c>
      <c r="KK111" s="18">
        <v>99930017</v>
      </c>
      <c r="KL111" s="18" t="e">
        <f>VLOOKUP(KK111,名称和价格索引!$A$1:$B$785,2,FALSE)</f>
        <v>#N/A</v>
      </c>
      <c r="KM111" s="1" t="e">
        <f>ROUND(KJ111/1000000*IF(KK111=0,0,VLOOKUP(KK111,名称和价格索引!$A$4:$C$834,3,FALSE)),1)</f>
        <v>#N/A</v>
      </c>
      <c r="KN111" s="18">
        <v>3000</v>
      </c>
      <c r="KO111" s="18">
        <v>99940011</v>
      </c>
      <c r="KP111" s="18" t="e">
        <f>VLOOKUP(KO111,名称和价格索引!$A$1:$B$785,2,FALSE)</f>
        <v>#N/A</v>
      </c>
      <c r="KQ111" s="1" t="e">
        <f>ROUND(KN111/1000000*IF(KO111=0,0,VLOOKUP(KO111,名称和价格索引!$A$4:$C$834,3,FALSE)),1)</f>
        <v>#N/A</v>
      </c>
      <c r="KR111" s="18">
        <v>3000</v>
      </c>
      <c r="KS111" s="18">
        <v>99920021</v>
      </c>
      <c r="KT111" s="18" t="e">
        <f>VLOOKUP(KS111,名称和价格索引!$A$1:$B$785,2,FALSE)</f>
        <v>#N/A</v>
      </c>
      <c r="KU111" s="1" t="e">
        <f>ROUND(KR111/1000000*IF(KS111=0,0,VLOOKUP(KS111,名称和价格索引!$A$4:$C$834,3,FALSE)),1)</f>
        <v>#N/A</v>
      </c>
      <c r="KV111" s="18">
        <v>3000</v>
      </c>
      <c r="KW111" s="18">
        <v>99940015</v>
      </c>
      <c r="KX111" s="18" t="e">
        <f>VLOOKUP(KW111,名称和价格索引!$A$1:$B$785,2,FALSE)</f>
        <v>#N/A</v>
      </c>
      <c r="KY111" s="1" t="e">
        <f>ROUND(KV111/1000000*IF(KW111=0,0,VLOOKUP(KW111,名称和价格索引!$A$4:$C$834,3,FALSE)),1)</f>
        <v>#N/A</v>
      </c>
      <c r="KZ111" s="18">
        <v>3000</v>
      </c>
      <c r="LA111" s="18">
        <v>99930014</v>
      </c>
      <c r="LB111" s="18" t="e">
        <f>VLOOKUP(LA111,名称和价格索引!$A$1:$B$785,2,FALSE)</f>
        <v>#N/A</v>
      </c>
      <c r="LC111" s="1" t="e">
        <f>ROUND(KZ111/1000000*IF(LA111=0,0,VLOOKUP(LA111,名称和价格索引!$A$4:$C$834,3,FALSE)),1)</f>
        <v>#N/A</v>
      </c>
      <c r="LD111" s="1"/>
      <c r="LE111" s="1"/>
      <c r="LF111" s="1">
        <f>VLOOKUP(LE111,名称和价格索引!$A$1:$B$785,2,FALSE)</f>
        <v>0</v>
      </c>
      <c r="LG111" s="1">
        <f>ROUND(LD111/1000000*IF(LE111=0,0,VLOOKUP(LE111,名称和价格索引!$A$4:$C$834,3,FALSE)),1)</f>
        <v>0</v>
      </c>
      <c r="LH111" s="1"/>
      <c r="LI111" s="1"/>
      <c r="LJ111" s="1">
        <f>VLOOKUP(LI111,名称和价格索引!$A$1:$B$785,2,FALSE)</f>
        <v>0</v>
      </c>
      <c r="LK111" s="1">
        <f>ROUND(LH111/1000000*IF(LI111=0,0,VLOOKUP(LI111,名称和价格索引!$A$4:$C$834,3,FALSE)),1)</f>
        <v>0</v>
      </c>
      <c r="LL111" s="1"/>
      <c r="LM111" s="1"/>
      <c r="LN111" s="1">
        <f>VLOOKUP(LM111,名称和价格索引!$A$1:$B$785,2,FALSE)</f>
        <v>0</v>
      </c>
      <c r="LO111" s="1">
        <f>ROUND(LL111/1000000*IF(LM111=0,0,VLOOKUP(LM111,名称和价格索引!$A$4:$C$834,3,FALSE)),1)</f>
        <v>0</v>
      </c>
      <c r="LP111" s="1"/>
      <c r="LQ111" s="1"/>
      <c r="LR111" s="1">
        <f>VLOOKUP(LQ111,名称和价格索引!$A$1:$B$785,2,FALSE)</f>
        <v>0</v>
      </c>
      <c r="LS111" s="1">
        <f>ROUND(LP111/1000000*IF(LQ111=0,0,VLOOKUP(LQ111,名称和价格索引!$A$4:$C$834,3,FALSE)),1)</f>
        <v>0</v>
      </c>
      <c r="LT111" s="1"/>
      <c r="LU111" s="1"/>
      <c r="LV111" s="1">
        <f>VLOOKUP(LU111,名称和价格索引!$A$1:$B$785,2,FALSE)</f>
        <v>0</v>
      </c>
      <c r="LW111" s="1">
        <f>ROUND(LT111/1000000*IF(LU111=0,0,VLOOKUP(LU111,名称和价格索引!$A$4:$C$834,3,FALSE)),1)</f>
        <v>0</v>
      </c>
      <c r="LX111" s="1"/>
      <c r="LY111" s="1"/>
      <c r="LZ111" s="1">
        <f>VLOOKUP(LY111,名称和价格索引!$A$1:$B$785,2,FALSE)</f>
        <v>0</v>
      </c>
      <c r="MA111" s="1">
        <f>ROUND(LX111/1000000*IF(LY111=0,0,VLOOKUP(LY111,名称和价格索引!$A$4:$C$834,3,FALSE)),1)</f>
        <v>0</v>
      </c>
      <c r="MB111" s="1"/>
      <c r="MC111" s="1"/>
      <c r="MD111" s="1">
        <f>VLOOKUP(MC111,名称和价格索引!$A$1:$B$785,2,FALSE)</f>
        <v>0</v>
      </c>
      <c r="ME111" s="1">
        <f>ROUND(MB111/1000000*IF(MC111=0,0,VLOOKUP(MC111,名称和价格索引!$A$4:$C$834,3,FALSE)),1)</f>
        <v>0</v>
      </c>
      <c r="MF111" s="1"/>
      <c r="MG111" s="1"/>
      <c r="MH111" s="1">
        <f>VLOOKUP(MG111,名称和价格索引!$A$1:$B$785,2,FALSE)</f>
        <v>0</v>
      </c>
      <c r="MI111" s="1">
        <f>ROUND(MF111/1000000*IF(MG111=0,0,VLOOKUP(MG111,名称和价格索引!$A$4:$C$834,3,FALSE)),1)</f>
        <v>0</v>
      </c>
      <c r="MJ111" s="1"/>
      <c r="MK111" s="1"/>
      <c r="ML111" s="1">
        <f>VLOOKUP(MK111,名称和价格索引!$A$1:$B$785,2,FALSE)</f>
        <v>0</v>
      </c>
      <c r="MM111" s="1">
        <f>ROUND(MJ111/1000000*IF(MK111=0,0,VLOOKUP(MK111,名称和价格索引!$A$4:$C$834,3,FALSE)),1)</f>
        <v>0</v>
      </c>
      <c r="MN111" s="1"/>
      <c r="MO111" s="1"/>
      <c r="MP111" s="1">
        <f>VLOOKUP(MO111,名称和价格索引!$A$1:$B$785,2,FALSE)</f>
        <v>0</v>
      </c>
      <c r="MQ111" s="1">
        <f>ROUND(MN111/1000000*IF(MO111=0,0,VLOOKUP(MO111,名称和价格索引!$A$4:$C$834,3,FALSE)),1)</f>
        <v>0</v>
      </c>
      <c r="MR111" s="1"/>
      <c r="MS111" s="1"/>
      <c r="MT111" s="1">
        <f>VLOOKUP(MS111,名称和价格索引!$A$1:$B$785,2,FALSE)</f>
        <v>0</v>
      </c>
      <c r="MU111" s="1">
        <f>ROUND(MR111/1000000*IF(MS111=0,0,VLOOKUP(MS111,名称和价格索引!$A$4:$C$834,3,FALSE)),1)</f>
        <v>0</v>
      </c>
      <c r="MV111" s="1"/>
      <c r="MW111" s="1"/>
      <c r="MX111" s="1">
        <f>VLOOKUP(MW111,名称和价格索引!$A$1:$B$785,2,FALSE)</f>
        <v>0</v>
      </c>
      <c r="MY111" s="1">
        <f>ROUND(MV111/1000000*IF(MW111=0,0,VLOOKUP(MW111,名称和价格索引!$A$4:$C$834,3,FALSE)),1)</f>
        <v>0</v>
      </c>
      <c r="MZ111" s="1"/>
      <c r="NA111" s="1"/>
      <c r="NB111" s="1">
        <f>VLOOKUP(NA111,名称和价格索引!$A$1:$B$785,2,FALSE)</f>
        <v>0</v>
      </c>
      <c r="NC111" s="1">
        <f>ROUND(MZ111/1000000*IF(NA111=0,0,VLOOKUP(NA111,名称和价格索引!$A$4:$C$834,3,FALSE)),1)</f>
        <v>0</v>
      </c>
      <c r="ND111" s="1"/>
      <c r="NE111" s="1"/>
      <c r="NF111" s="1">
        <f>VLOOKUP(NE111,名称和价格索引!$A$1:$B$785,2,FALSE)</f>
        <v>0</v>
      </c>
      <c r="NG111" s="1">
        <f>ROUND(ND111/1000000*IF(NE111=0,0,VLOOKUP(NE111,名称和价格索引!$A$4:$C$834,3,FALSE)),1)</f>
        <v>0</v>
      </c>
      <c r="NH111" s="1"/>
      <c r="NI111" s="1"/>
      <c r="NJ111" s="1">
        <f>VLOOKUP(NI111,名称和价格索引!$A$1:$B$785,2,FALSE)</f>
        <v>0</v>
      </c>
      <c r="NK111" s="1">
        <f>ROUND(NH111/1000000*IF(NI111=0,0,VLOOKUP(NI111,名称和价格索引!$A$4:$C$834,3,FALSE)),1)</f>
        <v>0</v>
      </c>
      <c r="NL111" s="1"/>
      <c r="NM111" s="1"/>
      <c r="NN111" s="1">
        <f>VLOOKUP(NM111,名称和价格索引!$A$1:$B$785,2,FALSE)</f>
        <v>0</v>
      </c>
      <c r="NO111" s="1">
        <f>ROUND(NL111/1000000*IF(NM111=0,0,VLOOKUP(NM111,名称和价格索引!$A$4:$C$834,3,FALSE)),1)</f>
        <v>0</v>
      </c>
      <c r="NP111" s="1"/>
      <c r="NQ111" s="1"/>
      <c r="NR111" s="1">
        <f>VLOOKUP(NQ111,名称和价格索引!$A$1:$B$785,2,FALSE)</f>
        <v>0</v>
      </c>
      <c r="NS111" s="1">
        <f>ROUND(NP111/1000000*IF(NQ111=0,0,VLOOKUP(NQ111,名称和价格索引!$A$4:$C$834,3,FALSE)),1)</f>
        <v>0</v>
      </c>
      <c r="NT111" s="1"/>
      <c r="NU111" s="1"/>
      <c r="NV111" s="1">
        <f>VLOOKUP(NU111,名称和价格索引!$A$1:$B$785,2,FALSE)</f>
        <v>0</v>
      </c>
      <c r="NW111" s="1">
        <f>ROUND(NT111/1000000*IF(NU111=0,0,VLOOKUP(NU111,名称和价格索引!$A$4:$C$834,3,FALSE)),1)</f>
        <v>0</v>
      </c>
      <c r="NX111" s="1"/>
      <c r="NY111" s="1"/>
      <c r="NZ111" s="1">
        <f>VLOOKUP(NY111,名称和价格索引!$A$1:$B$785,2,FALSE)</f>
        <v>0</v>
      </c>
      <c r="OA111" s="1">
        <f>ROUND(NX111/1000000*IF(NY111=0,0,VLOOKUP(NY111,名称和价格索引!$A$4:$C$834,3,FALSE)),1)</f>
        <v>0</v>
      </c>
      <c r="OB111" s="1"/>
      <c r="OC111" s="1"/>
      <c r="OD111" s="1">
        <f>VLOOKUP(OC111,名称和价格索引!$A$1:$B$785,2,FALSE)</f>
        <v>0</v>
      </c>
      <c r="OE111" s="1">
        <f>ROUND(OB111/1000000*IF(OC111=0,0,VLOOKUP(OC111,名称和价格索引!$A$4:$C$834,3,FALSE)),1)</f>
        <v>0</v>
      </c>
      <c r="OF111" s="1"/>
      <c r="OG111" s="1"/>
      <c r="OH111" s="1">
        <f>VLOOKUP(OG111,名称和价格索引!$A$1:$B$785,2,FALSE)</f>
        <v>0</v>
      </c>
      <c r="OI111" s="1">
        <f>ROUND(OF111/1000000*IF(OG111=0,0,VLOOKUP(OG111,名称和价格索引!$A$4:$C$834,3,FALSE)),1)</f>
        <v>0</v>
      </c>
      <c r="OJ111" s="1"/>
      <c r="OK111" s="1"/>
      <c r="OL111" s="1">
        <f>VLOOKUP(OK111,名称和价格索引!$A$1:$B$785,2,FALSE)</f>
        <v>0</v>
      </c>
      <c r="OM111" s="1">
        <f>ROUND(OJ111/1000000*IF(OK111=0,0,VLOOKUP(OK111,名称和价格索引!$A$4:$C$834,3,FALSE)),1)</f>
        <v>0</v>
      </c>
      <c r="ON111" s="1"/>
      <c r="OO111" s="1"/>
      <c r="OP111" s="1">
        <f>VLOOKUP(OO111,名称和价格索引!$A$1:$B$785,2,FALSE)</f>
        <v>0</v>
      </c>
      <c r="OQ111" s="1">
        <f>ROUND(ON111/1000000*IF(OO111=0,0,VLOOKUP(OO111,名称和价格索引!$A$4:$C$834,3,FALSE)),1)</f>
        <v>0</v>
      </c>
      <c r="OR111" s="1"/>
      <c r="OS111" s="1"/>
      <c r="OT111" s="1">
        <f>VLOOKUP(OS111,名称和价格索引!$A$1:$B$785,2,FALSE)</f>
        <v>0</v>
      </c>
      <c r="OU111" s="1">
        <f>ROUND(OR111/1000000*IF(OS111=0,0,VLOOKUP(OS111,名称和价格索引!$A$4:$C$834,3,FALSE)),1)</f>
        <v>0</v>
      </c>
      <c r="OV111" s="1"/>
      <c r="OW111" s="1"/>
      <c r="OX111" s="1">
        <f>VLOOKUP(OW111,名称和价格索引!$A$1:$B$785,2,FALSE)</f>
        <v>0</v>
      </c>
      <c r="OY111" s="1">
        <f>ROUND(OV111/1000000*IF(OW111=0,0,VLOOKUP(OW111,名称和价格索引!$A$4:$C$834,3,FALSE)),1)</f>
        <v>0</v>
      </c>
      <c r="OZ111" s="1"/>
      <c r="PA111" s="1"/>
      <c r="PB111" s="1">
        <f>VLOOKUP(PA111,名称和价格索引!$A$1:$B$785,2,FALSE)</f>
        <v>0</v>
      </c>
      <c r="PC111" s="1">
        <f>ROUND(OZ111/1000000*IF(PA111=0,0,VLOOKUP(PA111,名称和价格索引!$A$4:$C$834,3,FALSE)),1)</f>
        <v>0</v>
      </c>
      <c r="PD111" s="1"/>
      <c r="PE111" s="1"/>
      <c r="PF111" s="1">
        <f>VLOOKUP(PE111,名称和价格索引!$A$1:$B$785,2,FALSE)</f>
        <v>0</v>
      </c>
      <c r="PG111" s="1">
        <f>ROUND(PD111/1000000*IF(PE111=0,0,VLOOKUP(PE111,名称和价格索引!$A$4:$C$834,3,FALSE)),1)</f>
        <v>0</v>
      </c>
      <c r="PH111" s="1"/>
      <c r="PI111" s="1"/>
      <c r="PJ111" s="1">
        <f>VLOOKUP(PI111,名称和价格索引!$A$1:$B$785,2,FALSE)</f>
        <v>0</v>
      </c>
      <c r="PK111" s="1">
        <f>ROUND(PH111/1000000*IF(PI111=0,0,VLOOKUP(PI111,名称和价格索引!$A$4:$C$834,3,FALSE)),1)</f>
        <v>0</v>
      </c>
      <c r="PL111" s="1"/>
      <c r="PM111" s="1"/>
      <c r="PN111" s="1">
        <f>VLOOKUP(PM111,名称和价格索引!$A$1:$B$785,2,FALSE)</f>
        <v>0</v>
      </c>
      <c r="PO111" s="1">
        <f>ROUND(PL111/1000000*IF(PM111=0,0,VLOOKUP(PM111,名称和价格索引!$A$4:$C$834,3,FALSE)),1)</f>
        <v>0</v>
      </c>
      <c r="PP111" s="1"/>
      <c r="PQ111" s="1"/>
      <c r="PR111" s="1">
        <f>VLOOKUP(PQ111,名称和价格索引!$A$1:$B$785,2,FALSE)</f>
        <v>0</v>
      </c>
      <c r="PS111" s="1">
        <f>ROUND(PP111/1000000*IF(PQ111=0,0,VLOOKUP(PQ111,名称和价格索引!$A$4:$C$834,3,FALSE)),1)</f>
        <v>0</v>
      </c>
      <c r="PT111" s="1"/>
      <c r="PU111" s="1"/>
      <c r="PV111" s="1">
        <f>VLOOKUP(PU111,名称和价格索引!$A$1:$B$785,2,FALSE)</f>
        <v>0</v>
      </c>
      <c r="PW111" s="1">
        <f>ROUND(PT111/1000000*IF(PU111=0,0,VLOOKUP(PU111,名称和价格索引!$A$4:$C$834,3,FALSE)),1)</f>
        <v>0</v>
      </c>
      <c r="PX111" s="1"/>
      <c r="PY111" s="1"/>
      <c r="PZ111" s="1">
        <f>VLOOKUP(PY111,名称和价格索引!$A$1:$B$785,2,FALSE)</f>
        <v>0</v>
      </c>
      <c r="QA111" s="1">
        <f>ROUND(PX111/1000000*IF(PY111=0,0,VLOOKUP(PY111,名称和价格索引!$A$4:$C$834,3,FALSE)),1)</f>
        <v>0</v>
      </c>
      <c r="QB111" s="1"/>
      <c r="QC111" s="1"/>
      <c r="QD111" s="1">
        <f>VLOOKUP(QC111,名称和价格索引!$A$1:$B$785,2,FALSE)</f>
        <v>0</v>
      </c>
      <c r="QE111" s="1">
        <f>ROUND(QB111/1000000*IF(QC111=0,0,VLOOKUP(QC111,名称和价格索引!$A$4:$C$834,3,FALSE)),1)</f>
        <v>0</v>
      </c>
      <c r="QF111" s="1"/>
      <c r="QG111" s="1"/>
      <c r="QH111" s="1">
        <f>VLOOKUP(QG111,名称和价格索引!$A$1:$B$785,2,FALSE)</f>
        <v>0</v>
      </c>
      <c r="QI111" s="1">
        <f>ROUND(QF111/1000000*IF(QG111=0,0,VLOOKUP(QG111,名称和价格索引!$A$4:$C$834,3,FALSE)),1)</f>
        <v>0</v>
      </c>
      <c r="QJ111" s="1"/>
      <c r="QK111" s="1"/>
      <c r="QL111" s="1">
        <f>VLOOKUP(QK111,名称和价格索引!$A$1:$B$785,2,FALSE)</f>
        <v>0</v>
      </c>
      <c r="QM111" s="1">
        <f>ROUND(QJ111/1000000*IF(QK111=0,0,VLOOKUP(QK111,名称和价格索引!$A$4:$C$834,3,FALSE)),1)</f>
        <v>0</v>
      </c>
      <c r="QN111" s="1"/>
      <c r="QO111" s="1"/>
      <c r="QP111" s="1">
        <f>VLOOKUP(QO111,名称和价格索引!$A$1:$B$785,2,FALSE)</f>
        <v>0</v>
      </c>
      <c r="QQ111" s="1">
        <f>ROUND(QN111/1000000*IF(QO111=0,0,VLOOKUP(QO111,名称和价格索引!$A$4:$C$834,3,FALSE)),1)</f>
        <v>0</v>
      </c>
      <c r="QR111" s="1"/>
      <c r="QS111" s="1"/>
      <c r="QT111" s="1">
        <f>VLOOKUP(QS111,名称和价格索引!$A$1:$B$785,2,FALSE)</f>
        <v>0</v>
      </c>
      <c r="QU111" s="1">
        <f>ROUND(QR111/1000000*IF(QS111=0,0,VLOOKUP(QS111,名称和价格索引!$A$4:$C$834,3,FALSE)),1)</f>
        <v>0</v>
      </c>
      <c r="QV111" s="1"/>
      <c r="QW111" s="1"/>
      <c r="QX111" s="1">
        <f>VLOOKUP(QW111,名称和价格索引!$A$1:$B$785,2,FALSE)</f>
        <v>0</v>
      </c>
      <c r="QY111" s="1">
        <f>ROUND(QV111/1000000*IF(QW111=0,0,VLOOKUP(QW111,名称和价格索引!$A$4:$C$834,3,FALSE)),1)</f>
        <v>0</v>
      </c>
      <c r="QZ111" s="1"/>
      <c r="RA111" s="1"/>
      <c r="RB111" s="1">
        <f>VLOOKUP(RA111,名称和价格索引!$A$1:$B$785,2,FALSE)</f>
        <v>0</v>
      </c>
      <c r="RC111" s="1">
        <f>ROUND(QZ111/1000000*IF(RA111=0,0,VLOOKUP(RA111,名称和价格索引!$A$4:$C$834,3,FALSE)),1)</f>
        <v>0</v>
      </c>
      <c r="RD111" s="1"/>
      <c r="RE111" s="1"/>
      <c r="RF111" s="1">
        <f>VLOOKUP(RE111,名称和价格索引!$A$1:$B$785,2,FALSE)</f>
        <v>0</v>
      </c>
      <c r="RG111" s="1">
        <f>ROUND(RD111/1000000*IF(RE111=0,0,VLOOKUP(RE111,名称和价格索引!$A$4:$C$834,3,FALSE)),1)</f>
        <v>0</v>
      </c>
      <c r="RH111" s="1"/>
      <c r="RI111" s="1"/>
      <c r="RJ111" s="1">
        <f>VLOOKUP(RI111,名称和价格索引!$A$1:$B$785,2,FALSE)</f>
        <v>0</v>
      </c>
      <c r="RK111" s="1">
        <f>ROUND(RH111/1000000*IF(RI111=0,0,VLOOKUP(RI111,名称和价格索引!$A$4:$C$834,3,FALSE)),1)</f>
        <v>0</v>
      </c>
      <c r="RL111" s="1"/>
      <c r="RM111" s="1"/>
      <c r="RN111" s="1">
        <f>VLOOKUP(RM111,名称和价格索引!$A$1:$B$785,2,FALSE)</f>
        <v>0</v>
      </c>
      <c r="RO111" s="1">
        <f>ROUND(RL111/1000000*IF(RM111=0,0,VLOOKUP(RM111,名称和价格索引!$A$4:$C$834,3,FALSE)),1)</f>
        <v>0</v>
      </c>
      <c r="RP111" s="1"/>
      <c r="RQ111" s="1"/>
      <c r="RR111" s="1">
        <f>VLOOKUP(RQ111,名称和价格索引!$A$1:$B$785,2,FALSE)</f>
        <v>0</v>
      </c>
      <c r="RS111" s="1">
        <f>ROUND(RP111/1000000*IF(RQ111=0,0,VLOOKUP(RQ111,名称和价格索引!$A$4:$C$834,3,FALSE)),1)</f>
        <v>0</v>
      </c>
      <c r="RT111" s="1"/>
      <c r="RU111" s="1"/>
      <c r="RV111" s="1">
        <f>VLOOKUP(RU111,名称和价格索引!$A$1:$B$785,2,FALSE)</f>
        <v>0</v>
      </c>
      <c r="RW111" s="1">
        <f>ROUND(RT111/1000000*IF(RU111=0,0,VLOOKUP(RU111,名称和价格索引!$A$4:$C$834,3,FALSE)),1)</f>
        <v>0</v>
      </c>
      <c r="RX111" s="1"/>
      <c r="RY111" s="1"/>
      <c r="RZ111" s="1">
        <f>VLOOKUP(RY111,名称和价格索引!$A$1:$B$785,2,FALSE)</f>
        <v>0</v>
      </c>
      <c r="SA111" s="1">
        <f>ROUND(RX111/1000000*IF(RY111=0,0,VLOOKUP(RY111,名称和价格索引!$A$4:$C$834,3,FALSE)),1)</f>
        <v>0</v>
      </c>
      <c r="SB111" s="1"/>
      <c r="SC111" s="1"/>
      <c r="SD111" s="1">
        <f>VLOOKUP(SC111,名称和价格索引!$A$1:$B$785,2,FALSE)</f>
        <v>0</v>
      </c>
      <c r="SE111" s="1">
        <f>ROUND(SB111/1000000*IF(SC111=0,0,VLOOKUP(SC111,名称和价格索引!$A$4:$C$834,3,FALSE)),1)</f>
        <v>0</v>
      </c>
      <c r="SF111" s="1"/>
      <c r="SG111" s="1"/>
      <c r="SH111" s="1">
        <f>VLOOKUP(SG111,名称和价格索引!$A$1:$B$785,2,FALSE)</f>
        <v>0</v>
      </c>
      <c r="SI111" s="1">
        <f>ROUND(SF111/1000000*IF(SG111=0,0,VLOOKUP(SG111,名称和价格索引!$A$4:$C$834,3,FALSE)),1)</f>
        <v>0</v>
      </c>
      <c r="SJ111" s="1"/>
      <c r="SK111" s="1"/>
      <c r="SL111" s="1">
        <f>VLOOKUP(SK111,名称和价格索引!$A$1:$B$785,2,FALSE)</f>
        <v>0</v>
      </c>
      <c r="SM111" s="1">
        <f>ROUND(SJ111/1000000*IF(SK111=0,0,VLOOKUP(SK111,名称和价格索引!$A$4:$C$834,3,FALSE)),1)</f>
        <v>0</v>
      </c>
      <c r="SN111" s="1"/>
      <c r="SO111" s="1"/>
      <c r="SP111" s="1">
        <f>VLOOKUP(SO111,名称和价格索引!$A$1:$B$785,2,FALSE)</f>
        <v>0</v>
      </c>
      <c r="SQ111" s="1">
        <f>ROUND(SN111/1000000*IF(SO111=0,0,VLOOKUP(SO111,名称和价格索引!$A$4:$C$834,3,FALSE)),1)</f>
        <v>0</v>
      </c>
      <c r="SR111" s="1"/>
      <c r="SS111" s="1"/>
      <c r="ST111" s="1">
        <f>VLOOKUP(SS111,名称和价格索引!$A$1:$B$785,2,FALSE)</f>
        <v>0</v>
      </c>
      <c r="SU111" s="1">
        <f>ROUND(SR111/1000000*IF(SS111=0,0,VLOOKUP(SS111,名称和价格索引!$A$4:$C$834,3,FALSE)),1)</f>
        <v>0</v>
      </c>
      <c r="SV111" s="11" t="e">
        <f t="array" ref="SV111">SUM(VLOOKUP(D111,D111:SU111,ROW($1:$123)*4,0))</f>
        <v>#N/A</v>
      </c>
    </row>
    <row r="112" s="2" customFormat="1" customHeight="1" spans="1:516">
      <c r="A112" s="1" t="s">
        <v>748</v>
      </c>
      <c r="B112" s="1" t="s">
        <v>714</v>
      </c>
      <c r="C112" s="1">
        <v>3164</v>
      </c>
      <c r="D112" s="1">
        <v>1000000</v>
      </c>
      <c r="E112" s="1">
        <v>201000</v>
      </c>
      <c r="F112" s="1">
        <f>VLOOKUP(E112,名称和价格索引!$A$1:$B$785,2,FALSE)</f>
        <v>1000</v>
      </c>
      <c r="G112" s="1">
        <f>ROUND(D112/1000000*IF(E112=0,0,VLOOKUP(E112,名称和价格索引!$A$4:$C$834,3,FALSE)),1)</f>
        <v>1000</v>
      </c>
      <c r="H112" s="1">
        <v>1000000</v>
      </c>
      <c r="I112" s="1">
        <v>302</v>
      </c>
      <c r="J112" s="1" t="str">
        <f>VLOOKUP(I112,名称和价格索引!$A$1:$B$785,2,FALSE)</f>
        <v>金创药(中量)</v>
      </c>
      <c r="K112" s="1">
        <f>ROUND(H112/1000000*IF(I112=0,0,VLOOKUP(I112,名称和价格索引!$A$4:$C$834,3,FALSE)),1)</f>
        <v>130</v>
      </c>
      <c r="L112" s="1">
        <v>1000000</v>
      </c>
      <c r="M112" s="1">
        <v>322</v>
      </c>
      <c r="N112" s="1" t="str">
        <f>VLOOKUP(M112,名称和价格索引!$A$1:$B$785,2,FALSE)</f>
        <v>魔法药(中量)</v>
      </c>
      <c r="O112" s="1">
        <f>ROUND(L112/1000000*IF(M112=0,0,VLOOKUP(M112,名称和价格索引!$A$4:$C$834,3,FALSE)),1)</f>
        <v>130</v>
      </c>
      <c r="P112" s="1">
        <v>1000000</v>
      </c>
      <c r="Q112" s="1">
        <v>351</v>
      </c>
      <c r="R112" s="1" t="str">
        <f>VLOOKUP(Q112,名称和价格索引!$A$1:$B$785,2,FALSE)</f>
        <v>太阳水</v>
      </c>
      <c r="S112" s="1">
        <f>ROUND(P112/1000000*IF(Q112=0,0,VLOOKUP(Q112,名称和价格索引!$A$4:$C$834,3,FALSE)),1)</f>
        <v>500</v>
      </c>
      <c r="T112" s="1">
        <v>6000</v>
      </c>
      <c r="U112" s="1">
        <v>99940007</v>
      </c>
      <c r="V112" s="1" t="str">
        <f>VLOOKUP(U112,名称和价格索引!$A$1:$B$785,2,FALSE)</f>
        <v>道士手镯</v>
      </c>
      <c r="W112" s="1">
        <f>ROUND(T112/1000000*IF(U112=0,0,VLOOKUP(U112,名称和价格索引!$A$4:$C$834,3,FALSE)),1)</f>
        <v>12</v>
      </c>
      <c r="X112" s="1">
        <v>6000</v>
      </c>
      <c r="Y112" s="1">
        <v>99940008</v>
      </c>
      <c r="Z112" s="1" t="str">
        <f>VLOOKUP(Y112,名称和价格索引!$A$1:$B$785,2,FALSE)</f>
        <v>黑檀手镯</v>
      </c>
      <c r="AA112" s="1">
        <f>ROUND(X112/1000000*IF(Y112=0,0,VLOOKUP(Y112,名称和价格索引!$A$4:$C$834,3,FALSE)),1)</f>
        <v>12</v>
      </c>
      <c r="AB112" s="1">
        <v>6000</v>
      </c>
      <c r="AC112" s="1">
        <v>99900015</v>
      </c>
      <c r="AD112" s="1" t="str">
        <f>VLOOKUP(AC112,名称和价格索引!$A$1:$B$785,2,FALSE)</f>
        <v>降魔</v>
      </c>
      <c r="AE112" s="1">
        <f>ROUND(AB112/1000000*IF(AC112=0,0,VLOOKUP(AC112,名称和价格索引!$A$4:$C$834,3,FALSE)),1)</f>
        <v>30</v>
      </c>
      <c r="AF112" s="1">
        <v>6000</v>
      </c>
      <c r="AG112" s="1">
        <v>99930008</v>
      </c>
      <c r="AH112" s="1" t="str">
        <f>VLOOKUP(AG112,名称和价格索引!$A$1:$B$785,2,FALSE)</f>
        <v>黑色水晶戒指</v>
      </c>
      <c r="AI112" s="1">
        <f>ROUND(AF112/1000000*IF(AG112=0,0,VLOOKUP(AG112,名称和价格索引!$A$4:$C$834,3,FALSE)),1)</f>
        <v>6</v>
      </c>
      <c r="AJ112" s="1">
        <v>6000</v>
      </c>
      <c r="AK112" s="1">
        <v>99930009</v>
      </c>
      <c r="AL112" s="1" t="str">
        <f>VLOOKUP(AK112,名称和价格索引!$A$1:$B$785,2,FALSE)</f>
        <v>蛇眼戒指</v>
      </c>
      <c r="AM112" s="1">
        <f>ROUND(AJ112/1000000*IF(AK112=0,0,VLOOKUP(AK112,名称和价格索引!$A$4:$C$834,3,FALSE)),1)</f>
        <v>6</v>
      </c>
      <c r="AN112" s="1">
        <v>6000</v>
      </c>
      <c r="AO112" s="1">
        <v>99930007</v>
      </c>
      <c r="AP112" s="1" t="str">
        <f>VLOOKUP(AO112,名称和价格索引!$A$1:$B$785,2,FALSE)</f>
        <v>珍珠戒指</v>
      </c>
      <c r="AQ112" s="1">
        <f>ROUND(AN112/1000000*IF(AO112=0,0,VLOOKUP(AO112,名称和价格索引!$A$4:$C$834,3,FALSE)),1)</f>
        <v>6</v>
      </c>
      <c r="AR112" s="1">
        <v>6000</v>
      </c>
      <c r="AS112" s="1">
        <v>99900014</v>
      </c>
      <c r="AT112" s="1" t="str">
        <f>VLOOKUP(AS112,名称和价格索引!$A$1:$B$785,2,FALSE)</f>
        <v>破魂</v>
      </c>
      <c r="AU112" s="1">
        <f>ROUND(AR112/1000000*IF(AS112=0,0,VLOOKUP(AS112,名称和价格索引!$A$4:$C$834,3,FALSE)),1)</f>
        <v>15</v>
      </c>
      <c r="AV112" s="1">
        <v>6000</v>
      </c>
      <c r="AW112" s="1">
        <v>99900016</v>
      </c>
      <c r="AX112" s="1" t="str">
        <f>VLOOKUP(AW112,名称和价格索引!$A$1:$B$785,2,FALSE)</f>
        <v>斩马刀</v>
      </c>
      <c r="AY112" s="1">
        <f>ROUND(AV112/1000000*IF(AW112=0,0,VLOOKUP(AW112,名称和价格索引!$A$4:$C$834,3,FALSE)),1)</f>
        <v>18</v>
      </c>
      <c r="AZ112" s="1">
        <v>6000</v>
      </c>
      <c r="BA112" s="1">
        <v>99900013</v>
      </c>
      <c r="BB112" s="1" t="str">
        <f>VLOOKUP(BA112,名称和价格索引!$A$1:$B$785,2,FALSE)</f>
        <v>偃月</v>
      </c>
      <c r="BC112" s="1">
        <f>ROUND(AZ112/1000000*IF(BA112=0,0,VLOOKUP(BA112,名称和价格索引!$A$4:$C$834,3,FALSE)),1)</f>
        <v>30</v>
      </c>
      <c r="BD112" s="1">
        <v>6000</v>
      </c>
      <c r="BE112" s="1">
        <v>99930006</v>
      </c>
      <c r="BF112" s="1" t="str">
        <f>VLOOKUP(BE112,名称和价格索引!$A$1:$B$785,2,FALSE)</f>
        <v>生铁戒指</v>
      </c>
      <c r="BG112" s="1">
        <f>ROUND(BD112/1000000*IF(BE112=0,0,VLOOKUP(BE112,名称和价格索引!$A$4:$C$834,3,FALSE)),1)</f>
        <v>9</v>
      </c>
      <c r="BH112" s="1">
        <v>6000</v>
      </c>
      <c r="BI112" s="1">
        <v>99920007</v>
      </c>
      <c r="BJ112" s="1" t="str">
        <f>VLOOKUP(BI112,名称和价格索引!$A$1:$B$785,2,FALSE)</f>
        <v>白色虎齿项链</v>
      </c>
      <c r="BK112" s="1">
        <f>ROUND(BH112/1000000*IF(BI112=0,0,VLOOKUP(BI112,名称和价格索引!$A$4:$C$834,3,FALSE)),1)</f>
        <v>9</v>
      </c>
      <c r="BL112" s="1">
        <v>6000</v>
      </c>
      <c r="BM112" s="1">
        <v>99920006</v>
      </c>
      <c r="BN112" s="1" t="str">
        <f>VLOOKUP(BM112,名称和价格索引!$A$1:$B$785,2,FALSE)</f>
        <v>白金项链</v>
      </c>
      <c r="BO112" s="1">
        <f>ROUND(BL112/1000000*IF(BM112=0,0,VLOOKUP(BM112,名称和价格索引!$A$4:$C$834,3,FALSE)),1)</f>
        <v>6</v>
      </c>
      <c r="BP112" s="1">
        <v>6000</v>
      </c>
      <c r="BQ112" s="1">
        <v>99930015</v>
      </c>
      <c r="BR112" s="1" t="str">
        <f>VLOOKUP(BQ112,名称和价格索引!$A$1:$B$785,2,FALSE)</f>
        <v>骷髅戒指</v>
      </c>
      <c r="BS112" s="1">
        <f>ROUND(BP112/1000000*IF(BQ112=0,0,VLOOKUP(BQ112,名称和价格索引!$A$4:$C$834,3,FALSE)),1)</f>
        <v>15</v>
      </c>
      <c r="BT112" s="1">
        <v>6000</v>
      </c>
      <c r="BU112" s="1">
        <v>99940002</v>
      </c>
      <c r="BV112" s="1" t="str">
        <f>VLOOKUP(BU112,名称和价格索引!$A$1:$B$785,2,FALSE)</f>
        <v>小手镯</v>
      </c>
      <c r="BW112" s="1">
        <f>ROUND(BT112/1000000*IF(BU112=0,0,VLOOKUP(BU112,名称和价格索引!$A$4:$C$834,3,FALSE)),1)</f>
        <v>3</v>
      </c>
      <c r="BX112" s="1">
        <v>10000</v>
      </c>
      <c r="BY112" s="1">
        <v>99900010</v>
      </c>
      <c r="BZ112" s="1" t="str">
        <f>VLOOKUP(BY112,名称和价格索引!$A$1:$B$785,2,FALSE)</f>
        <v>八荒</v>
      </c>
      <c r="CA112" s="1">
        <f>ROUND(BX112/1000000*IF(BY112=0,0,VLOOKUP(BY112,名称和价格索引!$A$4:$C$834,3,FALSE)),1)</f>
        <v>25</v>
      </c>
      <c r="CB112" s="1">
        <v>10000</v>
      </c>
      <c r="CC112" s="1">
        <v>99900011</v>
      </c>
      <c r="CD112" s="1" t="str">
        <f>VLOOKUP(CC112,名称和价格索引!$A$1:$B$785,2,FALSE)</f>
        <v>半月</v>
      </c>
      <c r="CE112" s="1">
        <f>ROUND(CB112/1000000*IF(CC112=0,0,VLOOKUP(CC112,名称和价格索引!$A$4:$C$834,3,FALSE)),1)</f>
        <v>20</v>
      </c>
      <c r="CF112" s="1">
        <v>10000</v>
      </c>
      <c r="CG112" s="1">
        <v>99900009</v>
      </c>
      <c r="CH112" s="1" t="str">
        <f>VLOOKUP(CG112,名称和价格索引!$A$1:$B$785,2,FALSE)</f>
        <v>海魂</v>
      </c>
      <c r="CI112" s="1">
        <f>ROUND(CF112/1000000*IF(CG112=0,0,VLOOKUP(CG112,名称和价格索引!$A$4:$C$834,3,FALSE)),1)</f>
        <v>15</v>
      </c>
      <c r="CJ112" s="1">
        <v>10000</v>
      </c>
      <c r="CK112" s="1">
        <v>99900012</v>
      </c>
      <c r="CL112" s="1" t="str">
        <f>VLOOKUP(CK112,名称和价格索引!$A$1:$B$785,2,FALSE)</f>
        <v>凌风</v>
      </c>
      <c r="CM112" s="1">
        <f>ROUND(CJ112/1000000*IF(CK112=0,0,VLOOKUP(CK112,名称和价格索引!$A$4:$C$834,3,FALSE)),1)</f>
        <v>25</v>
      </c>
      <c r="CN112" s="1">
        <v>10000</v>
      </c>
      <c r="CO112" s="1">
        <v>99930005</v>
      </c>
      <c r="CP112" s="1" t="str">
        <f>VLOOKUP(CO112,名称和价格索引!$A$1:$B$785,2,FALSE)</f>
        <v>蓝色水晶戒指</v>
      </c>
      <c r="CQ112" s="1">
        <f>ROUND(CN112/1000000*IF(CO112=0,0,VLOOKUP(CO112,名称和价格索引!$A$4:$C$834,3,FALSE)),1)</f>
        <v>7.5</v>
      </c>
      <c r="CR112" s="1">
        <v>10000</v>
      </c>
      <c r="CS112" s="1">
        <v>99920011</v>
      </c>
      <c r="CT112" s="1" t="str">
        <f>VLOOKUP(CS112,名称和价格索引!$A$1:$B$785,2,FALSE)</f>
        <v>魔鬼项链</v>
      </c>
      <c r="CU112" s="1">
        <f>ROUND(CR112/1000000*IF(CS112=0,0,VLOOKUP(CS112,名称和价格索引!$A$4:$C$834,3,FALSE)),1)</f>
        <v>12.5</v>
      </c>
      <c r="CV112" s="1">
        <v>10000</v>
      </c>
      <c r="CW112" s="1">
        <v>99920010</v>
      </c>
      <c r="CX112" s="1" t="str">
        <f>VLOOKUP(CW112,名称和价格索引!$A$1:$B$785,2,FALSE)</f>
        <v>琥珀项链</v>
      </c>
      <c r="CY112" s="1">
        <f>ROUND(CV112/1000000*IF(CW112=0,0,VLOOKUP(CW112,名称和价格索引!$A$4:$C$834,3,FALSE)),1)</f>
        <v>10</v>
      </c>
      <c r="CZ112" s="1">
        <v>10000</v>
      </c>
      <c r="DA112" s="1">
        <v>99920012</v>
      </c>
      <c r="DB112" s="1" t="str">
        <f>VLOOKUP(DA112,名称和价格索引!$A$1:$B$785,2,FALSE)</f>
        <v>凤凰明珠</v>
      </c>
      <c r="DC112" s="1">
        <f>ROUND(CZ112/1000000*IF(DA112=0,0,VLOOKUP(DA112,名称和价格索引!$A$4:$C$834,3,FALSE)),1)</f>
        <v>10</v>
      </c>
      <c r="DD112" s="1">
        <v>10000</v>
      </c>
      <c r="DE112" s="1">
        <v>99940018</v>
      </c>
      <c r="DF112" s="1" t="str">
        <f>VLOOKUP(DE112,名称和价格索引!$A$1:$B$785,2,FALSE)</f>
        <v>坚固手套</v>
      </c>
      <c r="DG112" s="1">
        <f>ROUND(DD112/1000000*IF(DE112=0,0,VLOOKUP(DE112,名称和价格索引!$A$4:$C$834,3,FALSE)),1)</f>
        <v>35</v>
      </c>
      <c r="DH112" s="1">
        <v>20000</v>
      </c>
      <c r="DI112" s="1">
        <v>99940027</v>
      </c>
      <c r="DJ112" s="1" t="str">
        <f>VLOOKUP(DI112,名称和价格索引!$A$1:$B$785,2,FALSE)</f>
        <v>魔力手镯</v>
      </c>
      <c r="DK112" s="1">
        <f>ROUND(DH112/1000000*IF(DI112=0,0,VLOOKUP(DI112,名称和价格索引!$A$4:$C$834,3,FALSE)),1)</f>
        <v>80</v>
      </c>
      <c r="DL112" s="1">
        <v>20000</v>
      </c>
      <c r="DM112" s="1">
        <v>99920009</v>
      </c>
      <c r="DN112" s="1" t="str">
        <f>VLOOKUP(DM112,名称和价格索引!$A$1:$B$785,2,FALSE)</f>
        <v>灯笼项链</v>
      </c>
      <c r="DO112" s="1">
        <f>ROUND(DL112/1000000*IF(DM112=0,0,VLOOKUP(DM112,名称和价格索引!$A$4:$C$834,3,FALSE)),1)</f>
        <v>30</v>
      </c>
      <c r="DP112" s="1">
        <v>20000</v>
      </c>
      <c r="DQ112" s="1">
        <v>99900006</v>
      </c>
      <c r="DR112" s="1" t="str">
        <f>VLOOKUP(DQ112,名称和价格索引!$A$1:$B$785,2,FALSE)</f>
        <v>铁剑</v>
      </c>
      <c r="DS112" s="1">
        <f>ROUND(DP112/1000000*IF(DQ112=0,0,VLOOKUP(DQ112,名称和价格索引!$A$4:$C$834,3,FALSE)),1)</f>
        <v>12</v>
      </c>
      <c r="DT112" s="1">
        <v>20000</v>
      </c>
      <c r="DU112" s="1">
        <v>99900005</v>
      </c>
      <c r="DV112" s="1" t="str">
        <f>VLOOKUP(DU112,名称和价格索引!$A$1:$B$785,2,FALSE)</f>
        <v>短剑</v>
      </c>
      <c r="DW112" s="1">
        <f>ROUND(DT112/1000000*IF(DU112=0,0,VLOOKUP(DU112,名称和价格索引!$A$4:$C$834,3,FALSE)),1)</f>
        <v>10</v>
      </c>
      <c r="DX112" s="1">
        <v>20000</v>
      </c>
      <c r="DY112" s="1">
        <v>99980313</v>
      </c>
      <c r="DZ112" s="1" t="str">
        <f>VLOOKUP(DY112,名称和价格索引!$A$1:$B$785,2,FALSE)</f>
        <v>中型盔甲</v>
      </c>
      <c r="EA112" s="1">
        <f>ROUND(DX112/1000000*IF(DY112=0,0,VLOOKUP(DY112,名称和价格索引!$A$4:$C$834,3,FALSE)),1)</f>
        <v>60</v>
      </c>
      <c r="EB112" s="1">
        <v>20000</v>
      </c>
      <c r="EC112" s="1">
        <v>99980313</v>
      </c>
      <c r="ED112" s="1" t="str">
        <f>VLOOKUP(EC112,名称和价格索引!$A$1:$B$785,2,FALSE)</f>
        <v>中型盔甲</v>
      </c>
      <c r="EE112" s="1">
        <f>ROUND(EB112/1000000*IF(EC112=0,0,VLOOKUP(EC112,名称和价格索引!$A$4:$C$834,3,FALSE)),1)</f>
        <v>60</v>
      </c>
      <c r="EF112" s="1">
        <v>20000</v>
      </c>
      <c r="EG112" s="1">
        <v>99900008</v>
      </c>
      <c r="EH112" s="1" t="str">
        <f>VLOOKUP(EG112,名称和价格索引!$A$1:$B$785,2,FALSE)</f>
        <v>青铜斧</v>
      </c>
      <c r="EI112" s="1">
        <f>ROUND(EF112/1000000*IF(EG112=0,0,VLOOKUP(EG112,名称和价格索引!$A$4:$C$834,3,FALSE)),1)</f>
        <v>15</v>
      </c>
      <c r="EJ112" s="1">
        <v>20000</v>
      </c>
      <c r="EK112" s="1">
        <v>99920004</v>
      </c>
      <c r="EL112" s="1" t="str">
        <f>VLOOKUP(EK112,名称和价格索引!$A$1:$B$785,2,FALSE)</f>
        <v>黑檀项链</v>
      </c>
      <c r="EM112" s="1">
        <f>ROUND(EJ112/1000000*IF(EK112=0,0,VLOOKUP(EK112,名称和价格索引!$A$4:$C$834,3,FALSE)),1)</f>
        <v>12</v>
      </c>
      <c r="EN112" s="1">
        <v>20000</v>
      </c>
      <c r="EO112" s="1">
        <v>99920003</v>
      </c>
      <c r="EP112" s="1" t="str">
        <f>VLOOKUP(EO112,名称和价格索引!$A$1:$B$785,2,FALSE)</f>
        <v>黄色水晶项链</v>
      </c>
      <c r="EQ112" s="1">
        <f>ROUND(EN112/1000000*IF(EO112=0,0,VLOOKUP(EO112,名称和价格索引!$A$4:$C$834,3,FALSE)),1)</f>
        <v>12</v>
      </c>
      <c r="ER112" s="1">
        <v>20000</v>
      </c>
      <c r="ES112" s="1">
        <v>99920005</v>
      </c>
      <c r="ET112" s="1" t="str">
        <f>VLOOKUP(ES112,名称和价格索引!$A$1:$B$785,2,FALSE)</f>
        <v>黑色水晶项链</v>
      </c>
      <c r="EU112" s="1">
        <f>ROUND(ER112/1000000*IF(ES112=0,0,VLOOKUP(ES112,名称和价格索引!$A$4:$C$834,3,FALSE)),1)</f>
        <v>15</v>
      </c>
      <c r="EV112" s="1">
        <v>20000</v>
      </c>
      <c r="EW112" s="1">
        <v>99990111</v>
      </c>
      <c r="EX112" s="1" t="str">
        <f>VLOOKUP(EW112,名称和价格索引!$A$1:$B$785,2,FALSE)</f>
        <v>青铜头盔</v>
      </c>
      <c r="EY112" s="1">
        <f>ROUND(EV112/1000000*IF(EW112=0,0,VLOOKUP(EW112,名称和价格索引!$A$4:$C$834,3,FALSE)),1)</f>
        <v>10</v>
      </c>
      <c r="EZ112" s="1">
        <v>20000</v>
      </c>
      <c r="FA112" s="1">
        <v>99900004</v>
      </c>
      <c r="FB112" s="1" t="str">
        <f>VLOOKUP(FA112,名称和价格索引!$A$1:$B$785,2,FALSE)</f>
        <v>青铜剑</v>
      </c>
      <c r="FC112" s="1">
        <f>ROUND(EZ112/1000000*IF(FA112=0,0,VLOOKUP(FA112,名称和价格索引!$A$4:$C$834,3,FALSE)),1)</f>
        <v>9</v>
      </c>
      <c r="FD112" s="1">
        <v>20000</v>
      </c>
      <c r="FE112" s="1">
        <v>99940002</v>
      </c>
      <c r="FF112" s="1" t="str">
        <f>VLOOKUP(FE112,名称和价格索引!$A$1:$B$785,2,FALSE)</f>
        <v>小手镯</v>
      </c>
      <c r="FG112" s="1">
        <f>ROUND(FD112/1000000*IF(FE112=0,0,VLOOKUP(FE112,名称和价格索引!$A$4:$C$834,3,FALSE)),1)</f>
        <v>10</v>
      </c>
      <c r="FH112" s="1">
        <v>20000</v>
      </c>
      <c r="FI112" s="1">
        <v>99930002</v>
      </c>
      <c r="FJ112" s="1" t="str">
        <f>VLOOKUP(FI112,名称和价格索引!$A$1:$B$785,2,FALSE)</f>
        <v>玻璃戒指</v>
      </c>
      <c r="FK112" s="1">
        <f>ROUND(FH112/1000000*IF(FI112=0,0,VLOOKUP(FI112,名称和价格索引!$A$4:$C$834,3,FALSE)),1)</f>
        <v>8</v>
      </c>
      <c r="FL112" s="1">
        <v>20000</v>
      </c>
      <c r="FM112" s="1">
        <v>99930003</v>
      </c>
      <c r="FN112" s="1" t="str">
        <f>VLOOKUP(FM112,名称和价格索引!$A$1:$B$785,2,FALSE)</f>
        <v>六角戒指</v>
      </c>
      <c r="FO112" s="1">
        <f>ROUND(FL112/1000000*IF(FM112=0,0,VLOOKUP(FM112,名称和价格索引!$A$4:$C$834,3,FALSE)),1)</f>
        <v>8</v>
      </c>
      <c r="FP112" s="1">
        <v>20000</v>
      </c>
      <c r="FQ112" s="1">
        <v>99940017</v>
      </c>
      <c r="FR112" s="1" t="str">
        <f>VLOOKUP(FQ112,名称和价格索引!$A$1:$B$785,2,FALSE)</f>
        <v>皮制手套</v>
      </c>
      <c r="FS112" s="1">
        <f>ROUND(FP112/1000000*IF(FQ112=0,0,VLOOKUP(FQ112,名称和价格索引!$A$4:$C$834,3,FALSE)),1)</f>
        <v>15</v>
      </c>
      <c r="FT112" s="1">
        <v>20000</v>
      </c>
      <c r="FU112" s="1">
        <v>99940003</v>
      </c>
      <c r="FV112" s="1" t="str">
        <f>VLOOKUP(FU112,名称和价格索引!$A$1:$B$785,2,FALSE)</f>
        <v>银手镯</v>
      </c>
      <c r="FW112" s="1">
        <f>ROUND(FT112/1000000*IF(FU112=0,0,VLOOKUP(FU112,名称和价格索引!$A$4:$C$834,3,FALSE)),1)</f>
        <v>15</v>
      </c>
      <c r="FX112" s="1">
        <v>20000</v>
      </c>
      <c r="FY112" s="1">
        <v>99940005</v>
      </c>
      <c r="FZ112" s="1" t="str">
        <f>VLOOKUP(FY112,名称和价格索引!$A$1:$B$785,2,FALSE)</f>
        <v>钢手镯</v>
      </c>
      <c r="GA112" s="1">
        <f>ROUND(FX112/1000000*IF(FY112=0,0,VLOOKUP(FY112,名称和价格索引!$A$4:$C$834,3,FALSE)),1)</f>
        <v>20</v>
      </c>
      <c r="GB112" s="1">
        <v>2000</v>
      </c>
      <c r="GC112" s="1">
        <v>99930004</v>
      </c>
      <c r="GD112" s="1" t="str">
        <f>VLOOKUP(GC112,名称和价格索引!$A$1:$B$785,2,FALSE)</f>
        <v>牛角戒指</v>
      </c>
      <c r="GE112" s="1">
        <f>ROUND(GB112/1000000*IF(GC112=0,0,VLOOKUP(GC112,名称和价格索引!$A$4:$C$834,3,FALSE)),1)</f>
        <v>1</v>
      </c>
      <c r="GF112" s="1">
        <v>20000</v>
      </c>
      <c r="GG112" s="1">
        <v>99940004</v>
      </c>
      <c r="GH112" s="1" t="str">
        <f>VLOOKUP(GG112,名称和价格索引!$A$1:$B$785,2,FALSE)</f>
        <v>大手镯</v>
      </c>
      <c r="GI112" s="1">
        <f>ROUND(GF112/1000000*IF(GG112=0,0,VLOOKUP(GG112,名称和价格索引!$A$4:$C$834,3,FALSE)),1)</f>
        <v>50</v>
      </c>
      <c r="GJ112" s="1"/>
      <c r="GK112" s="1"/>
      <c r="GL112" s="1">
        <f>VLOOKUP(GK112,名称和价格索引!$A$1:$B$785,2,FALSE)</f>
        <v>0</v>
      </c>
      <c r="GM112" s="1">
        <f>ROUND(GJ112/1000000*IF(GK112=0,0,VLOOKUP(GK112,名称和价格索引!$A$4:$C$834,3,FALSE)),1)</f>
        <v>0</v>
      </c>
      <c r="GN112" s="1"/>
      <c r="GO112" s="1"/>
      <c r="GP112" s="1">
        <f>VLOOKUP(GO112,名称和价格索引!$A$1:$B$785,2,FALSE)</f>
        <v>0</v>
      </c>
      <c r="GQ112" s="1">
        <f>ROUND(GN112/1000000*IF(GO112=0,0,VLOOKUP(GO112,名称和价格索引!$A$4:$C$834,3,FALSE)),1)</f>
        <v>0</v>
      </c>
      <c r="GT112" s="1">
        <f>VLOOKUP(GS112,名称和价格索引!$A$1:$B$785,2,FALSE)</f>
        <v>0</v>
      </c>
      <c r="GU112" s="1">
        <f>ROUND(GR112/1000000*IF(GS112=0,0,VLOOKUP(GS112,名称和价格索引!$A$4:$C$834,3,FALSE)),1)</f>
        <v>0</v>
      </c>
      <c r="GX112" s="1">
        <f>VLOOKUP(GW112,名称和价格索引!$A$1:$B$785,2,FALSE)</f>
        <v>0</v>
      </c>
      <c r="GY112" s="1">
        <f>ROUND(GV112/1000000*IF(GW112=0,0,VLOOKUP(GW112,名称和价格索引!$A$4:$C$834,3,FALSE)),1)</f>
        <v>0</v>
      </c>
      <c r="HB112" s="1">
        <f>VLOOKUP(HA112,名称和价格索引!$A$1:$B$785,2,FALSE)</f>
        <v>0</v>
      </c>
      <c r="HC112" s="1">
        <f>ROUND(GZ112/1000000*IF(HA112=0,0,VLOOKUP(HA112,名称和价格索引!$A$4:$C$834,3,FALSE)),1)</f>
        <v>0</v>
      </c>
      <c r="HF112" s="1">
        <f>VLOOKUP(HE112,名称和价格索引!$A$1:$B$785,2,FALSE)</f>
        <v>0</v>
      </c>
      <c r="HG112" s="1">
        <f>ROUND(HD112/1000000*IF(HE112=0,0,VLOOKUP(HE112,名称和价格索引!$A$4:$C$834,3,FALSE)),1)</f>
        <v>0</v>
      </c>
      <c r="HJ112" s="1">
        <f>VLOOKUP(HI112,名称和价格索引!$A$1:$B$785,2,FALSE)</f>
        <v>0</v>
      </c>
      <c r="HK112" s="1">
        <f>ROUND(HH112/1000000*IF(HI112=0,0,VLOOKUP(HI112,名称和价格索引!$A$4:$C$834,3,FALSE)),1)</f>
        <v>0</v>
      </c>
      <c r="HN112" s="1">
        <f>VLOOKUP(HM112,名称和价格索引!$A$1:$B$785,2,FALSE)</f>
        <v>0</v>
      </c>
      <c r="HO112" s="1">
        <f>ROUND(HL112/1000000*IF(HM112=0,0,VLOOKUP(HM112,名称和价格索引!$A$4:$C$834,3,FALSE)),1)</f>
        <v>0</v>
      </c>
      <c r="HR112" s="1">
        <f>VLOOKUP(HQ112,名称和价格索引!$A$1:$B$785,2,FALSE)</f>
        <v>0</v>
      </c>
      <c r="HS112" s="1">
        <f>ROUND(HP112/1000000*IF(HQ112=0,0,VLOOKUP(HQ112,名称和价格索引!$A$4:$C$834,3,FALSE)),1)</f>
        <v>0</v>
      </c>
      <c r="HT112" s="18">
        <v>1000</v>
      </c>
      <c r="HU112" s="18">
        <v>99930019</v>
      </c>
      <c r="HV112" s="18" t="e">
        <f>VLOOKUP(HU112,名称和价格索引!$A$1:$B$785,2,FALSE)</f>
        <v>#N/A</v>
      </c>
      <c r="HW112" s="1" t="e">
        <f>ROUND(HT112/1000000*IF(HU112=0,0,VLOOKUP(HU112,名称和价格索引!$A$4:$C$834,3,FALSE)),1)</f>
        <v>#N/A</v>
      </c>
      <c r="HX112" s="18">
        <v>1000</v>
      </c>
      <c r="HY112" s="18">
        <v>99940012</v>
      </c>
      <c r="HZ112" s="18" t="e">
        <f>VLOOKUP(HY112,名称和价格索引!$A$1:$B$785,2,FALSE)</f>
        <v>#N/A</v>
      </c>
      <c r="IA112" s="1" t="e">
        <f>ROUND(HX112/1000000*IF(HY112=0,0,VLOOKUP(HY112,名称和价格索引!$A$4:$C$834,3,FALSE)),1)</f>
        <v>#N/A</v>
      </c>
      <c r="IB112" s="18">
        <v>1000</v>
      </c>
      <c r="IC112" s="18">
        <v>99920017</v>
      </c>
      <c r="ID112" s="18" t="e">
        <f>VLOOKUP(IC112,名称和价格索引!$A$1:$B$785,2,FALSE)</f>
        <v>#N/A</v>
      </c>
      <c r="IE112" s="1" t="e">
        <f>ROUND(IB112/1000000*IF(IC112=0,0,VLOOKUP(IC112,名称和价格索引!$A$4:$C$834,3,FALSE)),1)</f>
        <v>#N/A</v>
      </c>
      <c r="IF112" s="18">
        <v>1000</v>
      </c>
      <c r="IG112" s="18">
        <v>99930020</v>
      </c>
      <c r="IH112" s="18" t="e">
        <f>VLOOKUP(IG112,名称和价格索引!$A$1:$B$785,2,FALSE)</f>
        <v>#N/A</v>
      </c>
      <c r="II112" s="1" t="e">
        <f>ROUND(IF112/1000000*IF(IG112=0,0,VLOOKUP(IG112,名称和价格索引!$A$4:$C$834,3,FALSE)),1)</f>
        <v>#N/A</v>
      </c>
      <c r="IJ112" s="18">
        <v>1000</v>
      </c>
      <c r="IK112" s="18">
        <v>99940016</v>
      </c>
      <c r="IL112" s="18" t="e">
        <f>VLOOKUP(IK112,名称和价格索引!$A$1:$B$785,2,FALSE)</f>
        <v>#N/A</v>
      </c>
      <c r="IM112" s="1" t="e">
        <f>ROUND(IJ112/1000000*IF(IK112=0,0,VLOOKUP(IK112,名称和价格索引!$A$4:$C$834,3,FALSE)),1)</f>
        <v>#N/A</v>
      </c>
      <c r="IN112" s="18">
        <v>1000</v>
      </c>
      <c r="IO112" s="18">
        <v>99920019</v>
      </c>
      <c r="IP112" s="18" t="e">
        <f>VLOOKUP(IO112,名称和价格索引!$A$1:$B$785,2,FALSE)</f>
        <v>#N/A</v>
      </c>
      <c r="IQ112" s="1" t="e">
        <f>ROUND(IN112/1000000*IF(IO112=0,0,VLOOKUP(IO112,名称和价格索引!$A$4:$C$834,3,FALSE)),1)</f>
        <v>#N/A</v>
      </c>
      <c r="IR112" s="18">
        <v>1000</v>
      </c>
      <c r="IS112" s="18">
        <v>99930021</v>
      </c>
      <c r="IT112" s="18" t="e">
        <f>VLOOKUP(IS112,名称和价格索引!$A$1:$B$785,2,FALSE)</f>
        <v>#N/A</v>
      </c>
      <c r="IU112" s="1" t="e">
        <f>ROUND(IR112/1000000*IF(IS112=0,0,VLOOKUP(IS112,名称和价格索引!$A$4:$C$834,3,FALSE)),1)</f>
        <v>#N/A</v>
      </c>
      <c r="IV112" s="18">
        <v>1000</v>
      </c>
      <c r="IW112" s="18">
        <v>99920018</v>
      </c>
      <c r="IX112" s="18" t="e">
        <f>VLOOKUP(IW112,名称和价格索引!$A$1:$B$785,2,FALSE)</f>
        <v>#N/A</v>
      </c>
      <c r="IY112" s="1" t="e">
        <f>ROUND(IV112/1000000*IF(IW112=0,0,VLOOKUP(IW112,名称和价格索引!$A$4:$C$834,3,FALSE)),1)</f>
        <v>#N/A</v>
      </c>
      <c r="IZ112" s="18">
        <v>1000</v>
      </c>
      <c r="JA112" s="18">
        <v>99940010</v>
      </c>
      <c r="JB112" s="18" t="e">
        <f>VLOOKUP(JA112,名称和价格索引!$A$1:$B$785,2,FALSE)</f>
        <v>#N/A</v>
      </c>
      <c r="JC112" s="1" t="e">
        <f>ROUND(IZ112/1000000*IF(JA112=0,0,VLOOKUP(JA112,名称和价格索引!$A$4:$C$834,3,FALSE)),1)</f>
        <v>#N/A</v>
      </c>
      <c r="JD112" s="18"/>
      <c r="JE112" s="18"/>
      <c r="JF112" s="18">
        <f>VLOOKUP(JE112,名称和价格索引!$A$1:$B$785,2,FALSE)</f>
        <v>0</v>
      </c>
      <c r="JG112" s="1">
        <f>ROUND(JD112/1000000*IF(JE112=0,0,VLOOKUP(JE112,名称和价格索引!$A$4:$C$834,3,FALSE)),1)</f>
        <v>0</v>
      </c>
      <c r="JH112" s="18">
        <v>2000</v>
      </c>
      <c r="JI112" s="18">
        <v>99900022</v>
      </c>
      <c r="JJ112" s="18" t="e">
        <f>VLOOKUP(JI112,名称和价格索引!$A$1:$B$785,2,FALSE)</f>
        <v>#N/A</v>
      </c>
      <c r="JK112" s="1" t="e">
        <f>ROUND(JH112/1000000*IF(JI112=0,0,VLOOKUP(JI112,名称和价格索引!$A$4:$C$834,3,FALSE)),1)</f>
        <v>#N/A</v>
      </c>
      <c r="JL112" s="18">
        <v>2000</v>
      </c>
      <c r="JM112" s="18">
        <v>99900024</v>
      </c>
      <c r="JN112" s="18" t="e">
        <f>VLOOKUP(JM112,名称和价格索引!$A$1:$B$785,2,FALSE)</f>
        <v>#N/A</v>
      </c>
      <c r="JO112" s="1" t="e">
        <f>ROUND(JL112/1000000*IF(JM112=0,0,VLOOKUP(JM112,名称和价格索引!$A$4:$C$834,3,FALSE)),1)</f>
        <v>#N/A</v>
      </c>
      <c r="JP112" s="18">
        <v>2000</v>
      </c>
      <c r="JQ112" s="18">
        <v>99900023</v>
      </c>
      <c r="JR112" s="18" t="e">
        <f>VLOOKUP(JQ112,名称和价格索引!$A$1:$B$785,2,FALSE)</f>
        <v>#N/A</v>
      </c>
      <c r="JS112" s="1" t="e">
        <f>ROUND(JP112/1000000*IF(JQ112=0,0,VLOOKUP(JQ112,名称和价格索引!$A$4:$C$834,3,FALSE)),1)</f>
        <v>#N/A</v>
      </c>
      <c r="JT112" s="18"/>
      <c r="JU112" s="18"/>
      <c r="JV112" s="18">
        <f>VLOOKUP(JU112,名称和价格索引!$A$1:$B$785,2,FALSE)</f>
        <v>0</v>
      </c>
      <c r="JW112" s="1">
        <f>ROUND(JT112/1000000*IF(JU112=0,0,VLOOKUP(JU112,名称和价格索引!$A$4:$C$834,3,FALSE)),1)</f>
        <v>0</v>
      </c>
      <c r="JX112" s="18">
        <v>3000</v>
      </c>
      <c r="JY112" s="18">
        <v>99920016</v>
      </c>
      <c r="JZ112" s="18" t="e">
        <f>VLOOKUP(JY112,名称和价格索引!$A$1:$B$785,2,FALSE)</f>
        <v>#N/A</v>
      </c>
      <c r="KA112" s="1" t="e">
        <f>ROUND(JX112/1000000*IF(JY112=0,0,VLOOKUP(JY112,名称和价格索引!$A$4:$C$834,3,FALSE)),1)</f>
        <v>#N/A</v>
      </c>
      <c r="KB112" s="18">
        <v>3000</v>
      </c>
      <c r="KC112" s="18">
        <v>99930018</v>
      </c>
      <c r="KD112" s="18" t="e">
        <f>VLOOKUP(KC112,名称和价格索引!$A$1:$B$785,2,FALSE)</f>
        <v>#N/A</v>
      </c>
      <c r="KE112" s="1" t="e">
        <f>ROUND(KB112/1000000*IF(KC112=0,0,VLOOKUP(KC112,名称和价格索引!$A$4:$C$834,3,FALSE)),1)</f>
        <v>#N/A</v>
      </c>
      <c r="KF112" s="18">
        <v>3000</v>
      </c>
      <c r="KG112" s="18">
        <v>99920020</v>
      </c>
      <c r="KH112" s="18" t="e">
        <f>VLOOKUP(KG112,名称和价格索引!$A$1:$B$785,2,FALSE)</f>
        <v>#N/A</v>
      </c>
      <c r="KI112" s="1" t="e">
        <f>ROUND(KF112/1000000*IF(KG112=0,0,VLOOKUP(KG112,名称和价格索引!$A$4:$C$834,3,FALSE)),1)</f>
        <v>#N/A</v>
      </c>
      <c r="KJ112" s="18">
        <v>3000</v>
      </c>
      <c r="KK112" s="18">
        <v>99930017</v>
      </c>
      <c r="KL112" s="18" t="e">
        <f>VLOOKUP(KK112,名称和价格索引!$A$1:$B$785,2,FALSE)</f>
        <v>#N/A</v>
      </c>
      <c r="KM112" s="1" t="e">
        <f>ROUND(KJ112/1000000*IF(KK112=0,0,VLOOKUP(KK112,名称和价格索引!$A$4:$C$834,3,FALSE)),1)</f>
        <v>#N/A</v>
      </c>
      <c r="KN112" s="18">
        <v>3000</v>
      </c>
      <c r="KO112" s="18">
        <v>99940011</v>
      </c>
      <c r="KP112" s="18" t="e">
        <f>VLOOKUP(KO112,名称和价格索引!$A$1:$B$785,2,FALSE)</f>
        <v>#N/A</v>
      </c>
      <c r="KQ112" s="1" t="e">
        <f>ROUND(KN112/1000000*IF(KO112=0,0,VLOOKUP(KO112,名称和价格索引!$A$4:$C$834,3,FALSE)),1)</f>
        <v>#N/A</v>
      </c>
      <c r="KR112" s="18">
        <v>3000</v>
      </c>
      <c r="KS112" s="18">
        <v>99920021</v>
      </c>
      <c r="KT112" s="18" t="e">
        <f>VLOOKUP(KS112,名称和价格索引!$A$1:$B$785,2,FALSE)</f>
        <v>#N/A</v>
      </c>
      <c r="KU112" s="1" t="e">
        <f>ROUND(KR112/1000000*IF(KS112=0,0,VLOOKUP(KS112,名称和价格索引!$A$4:$C$834,3,FALSE)),1)</f>
        <v>#N/A</v>
      </c>
      <c r="KV112" s="18">
        <v>3000</v>
      </c>
      <c r="KW112" s="18">
        <v>99940015</v>
      </c>
      <c r="KX112" s="18" t="e">
        <f>VLOOKUP(KW112,名称和价格索引!$A$1:$B$785,2,FALSE)</f>
        <v>#N/A</v>
      </c>
      <c r="KY112" s="1" t="e">
        <f>ROUND(KV112/1000000*IF(KW112=0,0,VLOOKUP(KW112,名称和价格索引!$A$4:$C$834,3,FALSE)),1)</f>
        <v>#N/A</v>
      </c>
      <c r="KZ112" s="18">
        <v>3000</v>
      </c>
      <c r="LA112" s="18">
        <v>99930014</v>
      </c>
      <c r="LB112" s="18" t="e">
        <f>VLOOKUP(LA112,名称和价格索引!$A$1:$B$785,2,FALSE)</f>
        <v>#N/A</v>
      </c>
      <c r="LC112" s="1" t="e">
        <f>ROUND(KZ112/1000000*IF(LA112=0,0,VLOOKUP(LA112,名称和价格索引!$A$4:$C$834,3,FALSE)),1)</f>
        <v>#N/A</v>
      </c>
      <c r="LD112" s="1"/>
      <c r="LE112" s="1"/>
      <c r="LF112" s="1">
        <f>VLOOKUP(LE112,名称和价格索引!$A$1:$B$785,2,FALSE)</f>
        <v>0</v>
      </c>
      <c r="LG112" s="1">
        <f>ROUND(LD112/1000000*IF(LE112=0,0,VLOOKUP(LE112,名称和价格索引!$A$4:$C$834,3,FALSE)),1)</f>
        <v>0</v>
      </c>
      <c r="LH112" s="1"/>
      <c r="LI112" s="1"/>
      <c r="LJ112" s="1">
        <f>VLOOKUP(LI112,名称和价格索引!$A$1:$B$785,2,FALSE)</f>
        <v>0</v>
      </c>
      <c r="LK112" s="1">
        <f>ROUND(LH112/1000000*IF(LI112=0,0,VLOOKUP(LI112,名称和价格索引!$A$4:$C$834,3,FALSE)),1)</f>
        <v>0</v>
      </c>
      <c r="LL112" s="1"/>
      <c r="LM112" s="1"/>
      <c r="LN112" s="1">
        <f>VLOOKUP(LM112,名称和价格索引!$A$1:$B$785,2,FALSE)</f>
        <v>0</v>
      </c>
      <c r="LO112" s="1">
        <f>ROUND(LL112/1000000*IF(LM112=0,0,VLOOKUP(LM112,名称和价格索引!$A$4:$C$834,3,FALSE)),1)</f>
        <v>0</v>
      </c>
      <c r="LP112" s="1"/>
      <c r="LQ112" s="1"/>
      <c r="LR112" s="1">
        <f>VLOOKUP(LQ112,名称和价格索引!$A$1:$B$785,2,FALSE)</f>
        <v>0</v>
      </c>
      <c r="LS112" s="1">
        <f>ROUND(LP112/1000000*IF(LQ112=0,0,VLOOKUP(LQ112,名称和价格索引!$A$4:$C$834,3,FALSE)),1)</f>
        <v>0</v>
      </c>
      <c r="LT112" s="1"/>
      <c r="LU112" s="1"/>
      <c r="LV112" s="1">
        <f>VLOOKUP(LU112,名称和价格索引!$A$1:$B$785,2,FALSE)</f>
        <v>0</v>
      </c>
      <c r="LW112" s="1">
        <f>ROUND(LT112/1000000*IF(LU112=0,0,VLOOKUP(LU112,名称和价格索引!$A$4:$C$834,3,FALSE)),1)</f>
        <v>0</v>
      </c>
      <c r="LX112" s="1"/>
      <c r="LY112" s="1"/>
      <c r="LZ112" s="1">
        <f>VLOOKUP(LY112,名称和价格索引!$A$1:$B$785,2,FALSE)</f>
        <v>0</v>
      </c>
      <c r="MA112" s="1">
        <f>ROUND(LX112/1000000*IF(LY112=0,0,VLOOKUP(LY112,名称和价格索引!$A$4:$C$834,3,FALSE)),1)</f>
        <v>0</v>
      </c>
      <c r="MB112" s="1"/>
      <c r="MC112" s="1"/>
      <c r="MD112" s="1">
        <f>VLOOKUP(MC112,名称和价格索引!$A$1:$B$785,2,FALSE)</f>
        <v>0</v>
      </c>
      <c r="ME112" s="1">
        <f>ROUND(MB112/1000000*IF(MC112=0,0,VLOOKUP(MC112,名称和价格索引!$A$4:$C$834,3,FALSE)),1)</f>
        <v>0</v>
      </c>
      <c r="MF112" s="1"/>
      <c r="MG112" s="1"/>
      <c r="MH112" s="1">
        <f>VLOOKUP(MG112,名称和价格索引!$A$1:$B$785,2,FALSE)</f>
        <v>0</v>
      </c>
      <c r="MI112" s="1">
        <f>ROUND(MF112/1000000*IF(MG112=0,0,VLOOKUP(MG112,名称和价格索引!$A$4:$C$834,3,FALSE)),1)</f>
        <v>0</v>
      </c>
      <c r="MJ112" s="1"/>
      <c r="MK112" s="1"/>
      <c r="ML112" s="1">
        <f>VLOOKUP(MK112,名称和价格索引!$A$1:$B$785,2,FALSE)</f>
        <v>0</v>
      </c>
      <c r="MM112" s="1">
        <f>ROUND(MJ112/1000000*IF(MK112=0,0,VLOOKUP(MK112,名称和价格索引!$A$4:$C$834,3,FALSE)),1)</f>
        <v>0</v>
      </c>
      <c r="MN112" s="1"/>
      <c r="MO112" s="1"/>
      <c r="MP112" s="1">
        <f>VLOOKUP(MO112,名称和价格索引!$A$1:$B$785,2,FALSE)</f>
        <v>0</v>
      </c>
      <c r="MQ112" s="1">
        <f>ROUND(MN112/1000000*IF(MO112=0,0,VLOOKUP(MO112,名称和价格索引!$A$4:$C$834,3,FALSE)),1)</f>
        <v>0</v>
      </c>
      <c r="MR112" s="1"/>
      <c r="MS112" s="1"/>
      <c r="MT112" s="1">
        <f>VLOOKUP(MS112,名称和价格索引!$A$1:$B$785,2,FALSE)</f>
        <v>0</v>
      </c>
      <c r="MU112" s="1">
        <f>ROUND(MR112/1000000*IF(MS112=0,0,VLOOKUP(MS112,名称和价格索引!$A$4:$C$834,3,FALSE)),1)</f>
        <v>0</v>
      </c>
      <c r="MV112" s="1"/>
      <c r="MW112" s="1"/>
      <c r="MX112" s="1">
        <f>VLOOKUP(MW112,名称和价格索引!$A$1:$B$785,2,FALSE)</f>
        <v>0</v>
      </c>
      <c r="MY112" s="1">
        <f>ROUND(MV112/1000000*IF(MW112=0,0,VLOOKUP(MW112,名称和价格索引!$A$4:$C$834,3,FALSE)),1)</f>
        <v>0</v>
      </c>
      <c r="MZ112" s="1"/>
      <c r="NA112" s="1"/>
      <c r="NB112" s="1">
        <f>VLOOKUP(NA112,名称和价格索引!$A$1:$B$785,2,FALSE)</f>
        <v>0</v>
      </c>
      <c r="NC112" s="1">
        <f>ROUND(MZ112/1000000*IF(NA112=0,0,VLOOKUP(NA112,名称和价格索引!$A$4:$C$834,3,FALSE)),1)</f>
        <v>0</v>
      </c>
      <c r="ND112" s="1"/>
      <c r="NE112" s="1"/>
      <c r="NF112" s="1">
        <f>VLOOKUP(NE112,名称和价格索引!$A$1:$B$785,2,FALSE)</f>
        <v>0</v>
      </c>
      <c r="NG112" s="1">
        <f>ROUND(ND112/1000000*IF(NE112=0,0,VLOOKUP(NE112,名称和价格索引!$A$4:$C$834,3,FALSE)),1)</f>
        <v>0</v>
      </c>
      <c r="NH112" s="1"/>
      <c r="NI112" s="1"/>
      <c r="NJ112" s="1">
        <f>VLOOKUP(NI112,名称和价格索引!$A$1:$B$785,2,FALSE)</f>
        <v>0</v>
      </c>
      <c r="NK112" s="1">
        <f>ROUND(NH112/1000000*IF(NI112=0,0,VLOOKUP(NI112,名称和价格索引!$A$4:$C$834,3,FALSE)),1)</f>
        <v>0</v>
      </c>
      <c r="NL112" s="1"/>
      <c r="NM112" s="1"/>
      <c r="NN112" s="1">
        <f>VLOOKUP(NM112,名称和价格索引!$A$1:$B$785,2,FALSE)</f>
        <v>0</v>
      </c>
      <c r="NO112" s="1">
        <f>ROUND(NL112/1000000*IF(NM112=0,0,VLOOKUP(NM112,名称和价格索引!$A$4:$C$834,3,FALSE)),1)</f>
        <v>0</v>
      </c>
      <c r="NP112" s="1"/>
      <c r="NQ112" s="1"/>
      <c r="NR112" s="1">
        <f>VLOOKUP(NQ112,名称和价格索引!$A$1:$B$785,2,FALSE)</f>
        <v>0</v>
      </c>
      <c r="NS112" s="1">
        <f>ROUND(NP112/1000000*IF(NQ112=0,0,VLOOKUP(NQ112,名称和价格索引!$A$4:$C$834,3,FALSE)),1)</f>
        <v>0</v>
      </c>
      <c r="NT112" s="1"/>
      <c r="NU112" s="1"/>
      <c r="NV112" s="1">
        <f>VLOOKUP(NU112,名称和价格索引!$A$1:$B$785,2,FALSE)</f>
        <v>0</v>
      </c>
      <c r="NW112" s="1">
        <f>ROUND(NT112/1000000*IF(NU112=0,0,VLOOKUP(NU112,名称和价格索引!$A$4:$C$834,3,FALSE)),1)</f>
        <v>0</v>
      </c>
      <c r="NX112" s="1"/>
      <c r="NY112" s="1"/>
      <c r="NZ112" s="1">
        <f>VLOOKUP(NY112,名称和价格索引!$A$1:$B$785,2,FALSE)</f>
        <v>0</v>
      </c>
      <c r="OA112" s="1">
        <f>ROUND(NX112/1000000*IF(NY112=0,0,VLOOKUP(NY112,名称和价格索引!$A$4:$C$834,3,FALSE)),1)</f>
        <v>0</v>
      </c>
      <c r="OB112" s="1"/>
      <c r="OC112" s="1"/>
      <c r="OD112" s="1">
        <f>VLOOKUP(OC112,名称和价格索引!$A$1:$B$785,2,FALSE)</f>
        <v>0</v>
      </c>
      <c r="OE112" s="1">
        <f>ROUND(OB112/1000000*IF(OC112=0,0,VLOOKUP(OC112,名称和价格索引!$A$4:$C$834,3,FALSE)),1)</f>
        <v>0</v>
      </c>
      <c r="OF112" s="1"/>
      <c r="OG112" s="1"/>
      <c r="OH112" s="1">
        <f>VLOOKUP(OG112,名称和价格索引!$A$1:$B$785,2,FALSE)</f>
        <v>0</v>
      </c>
      <c r="OI112" s="1">
        <f>ROUND(OF112/1000000*IF(OG112=0,0,VLOOKUP(OG112,名称和价格索引!$A$4:$C$834,3,FALSE)),1)</f>
        <v>0</v>
      </c>
      <c r="OJ112" s="1"/>
      <c r="OK112" s="1"/>
      <c r="OL112" s="1">
        <f>VLOOKUP(OK112,名称和价格索引!$A$1:$B$785,2,FALSE)</f>
        <v>0</v>
      </c>
      <c r="OM112" s="1">
        <f>ROUND(OJ112/1000000*IF(OK112=0,0,VLOOKUP(OK112,名称和价格索引!$A$4:$C$834,3,FALSE)),1)</f>
        <v>0</v>
      </c>
      <c r="ON112" s="1"/>
      <c r="OO112" s="1"/>
      <c r="OP112" s="1">
        <f>VLOOKUP(OO112,名称和价格索引!$A$1:$B$785,2,FALSE)</f>
        <v>0</v>
      </c>
      <c r="OQ112" s="1">
        <f>ROUND(ON112/1000000*IF(OO112=0,0,VLOOKUP(OO112,名称和价格索引!$A$4:$C$834,3,FALSE)),1)</f>
        <v>0</v>
      </c>
      <c r="OR112" s="1"/>
      <c r="OS112" s="1"/>
      <c r="OT112" s="1">
        <f>VLOOKUP(OS112,名称和价格索引!$A$1:$B$785,2,FALSE)</f>
        <v>0</v>
      </c>
      <c r="OU112" s="1">
        <f>ROUND(OR112/1000000*IF(OS112=0,0,VLOOKUP(OS112,名称和价格索引!$A$4:$C$834,3,FALSE)),1)</f>
        <v>0</v>
      </c>
      <c r="OV112" s="1"/>
      <c r="OW112" s="1"/>
      <c r="OX112" s="1">
        <f>VLOOKUP(OW112,名称和价格索引!$A$1:$B$785,2,FALSE)</f>
        <v>0</v>
      </c>
      <c r="OY112" s="1">
        <f>ROUND(OV112/1000000*IF(OW112=0,0,VLOOKUP(OW112,名称和价格索引!$A$4:$C$834,3,FALSE)),1)</f>
        <v>0</v>
      </c>
      <c r="OZ112" s="1"/>
      <c r="PA112" s="1"/>
      <c r="PB112" s="1">
        <f>VLOOKUP(PA112,名称和价格索引!$A$1:$B$785,2,FALSE)</f>
        <v>0</v>
      </c>
      <c r="PC112" s="1">
        <f>ROUND(OZ112/1000000*IF(PA112=0,0,VLOOKUP(PA112,名称和价格索引!$A$4:$C$834,3,FALSE)),1)</f>
        <v>0</v>
      </c>
      <c r="PD112" s="1"/>
      <c r="PE112" s="1"/>
      <c r="PF112" s="1">
        <f>VLOOKUP(PE112,名称和价格索引!$A$1:$B$785,2,FALSE)</f>
        <v>0</v>
      </c>
      <c r="PG112" s="1">
        <f>ROUND(PD112/1000000*IF(PE112=0,0,VLOOKUP(PE112,名称和价格索引!$A$4:$C$834,3,FALSE)),1)</f>
        <v>0</v>
      </c>
      <c r="PH112" s="1"/>
      <c r="PI112" s="1"/>
      <c r="PJ112" s="1">
        <f>VLOOKUP(PI112,名称和价格索引!$A$1:$B$785,2,FALSE)</f>
        <v>0</v>
      </c>
      <c r="PK112" s="1">
        <f>ROUND(PH112/1000000*IF(PI112=0,0,VLOOKUP(PI112,名称和价格索引!$A$4:$C$834,3,FALSE)),1)</f>
        <v>0</v>
      </c>
      <c r="PL112" s="1"/>
      <c r="PM112" s="1"/>
      <c r="PN112" s="1">
        <f>VLOOKUP(PM112,名称和价格索引!$A$1:$B$785,2,FALSE)</f>
        <v>0</v>
      </c>
      <c r="PO112" s="1">
        <f>ROUND(PL112/1000000*IF(PM112=0,0,VLOOKUP(PM112,名称和价格索引!$A$4:$C$834,3,FALSE)),1)</f>
        <v>0</v>
      </c>
      <c r="PP112" s="1"/>
      <c r="PQ112" s="1"/>
      <c r="PR112" s="1">
        <f>VLOOKUP(PQ112,名称和价格索引!$A$1:$B$785,2,FALSE)</f>
        <v>0</v>
      </c>
      <c r="PS112" s="1">
        <f>ROUND(PP112/1000000*IF(PQ112=0,0,VLOOKUP(PQ112,名称和价格索引!$A$4:$C$834,3,FALSE)),1)</f>
        <v>0</v>
      </c>
      <c r="PT112" s="1"/>
      <c r="PU112" s="1"/>
      <c r="PV112" s="1">
        <f>VLOOKUP(PU112,名称和价格索引!$A$1:$B$785,2,FALSE)</f>
        <v>0</v>
      </c>
      <c r="PW112" s="1">
        <f>ROUND(PT112/1000000*IF(PU112=0,0,VLOOKUP(PU112,名称和价格索引!$A$4:$C$834,3,FALSE)),1)</f>
        <v>0</v>
      </c>
      <c r="PX112" s="1"/>
      <c r="PY112" s="1"/>
      <c r="PZ112" s="1">
        <f>VLOOKUP(PY112,名称和价格索引!$A$1:$B$785,2,FALSE)</f>
        <v>0</v>
      </c>
      <c r="QA112" s="1">
        <f>ROUND(PX112/1000000*IF(PY112=0,0,VLOOKUP(PY112,名称和价格索引!$A$4:$C$834,3,FALSE)),1)</f>
        <v>0</v>
      </c>
      <c r="QB112" s="1"/>
      <c r="QC112" s="1"/>
      <c r="QD112" s="1">
        <f>VLOOKUP(QC112,名称和价格索引!$A$1:$B$785,2,FALSE)</f>
        <v>0</v>
      </c>
      <c r="QE112" s="1">
        <f>ROUND(QB112/1000000*IF(QC112=0,0,VLOOKUP(QC112,名称和价格索引!$A$4:$C$834,3,FALSE)),1)</f>
        <v>0</v>
      </c>
      <c r="QF112" s="1"/>
      <c r="QG112" s="1"/>
      <c r="QH112" s="1">
        <f>VLOOKUP(QG112,名称和价格索引!$A$1:$B$785,2,FALSE)</f>
        <v>0</v>
      </c>
      <c r="QI112" s="1">
        <f>ROUND(QF112/1000000*IF(QG112=0,0,VLOOKUP(QG112,名称和价格索引!$A$4:$C$834,3,FALSE)),1)</f>
        <v>0</v>
      </c>
      <c r="QJ112" s="1"/>
      <c r="QK112" s="1"/>
      <c r="QL112" s="1">
        <f>VLOOKUP(QK112,名称和价格索引!$A$1:$B$785,2,FALSE)</f>
        <v>0</v>
      </c>
      <c r="QM112" s="1">
        <f>ROUND(QJ112/1000000*IF(QK112=0,0,VLOOKUP(QK112,名称和价格索引!$A$4:$C$834,3,FALSE)),1)</f>
        <v>0</v>
      </c>
      <c r="QN112" s="1"/>
      <c r="QO112" s="1"/>
      <c r="QP112" s="1">
        <f>VLOOKUP(QO112,名称和价格索引!$A$1:$B$785,2,FALSE)</f>
        <v>0</v>
      </c>
      <c r="QQ112" s="1">
        <f>ROUND(QN112/1000000*IF(QO112=0,0,VLOOKUP(QO112,名称和价格索引!$A$4:$C$834,3,FALSE)),1)</f>
        <v>0</v>
      </c>
      <c r="QR112" s="1"/>
      <c r="QS112" s="1"/>
      <c r="QT112" s="1">
        <f>VLOOKUP(QS112,名称和价格索引!$A$1:$B$785,2,FALSE)</f>
        <v>0</v>
      </c>
      <c r="QU112" s="1">
        <f>ROUND(QR112/1000000*IF(QS112=0,0,VLOOKUP(QS112,名称和价格索引!$A$4:$C$834,3,FALSE)),1)</f>
        <v>0</v>
      </c>
      <c r="QV112" s="1"/>
      <c r="QW112" s="1"/>
      <c r="QX112" s="1">
        <f>VLOOKUP(QW112,名称和价格索引!$A$1:$B$785,2,FALSE)</f>
        <v>0</v>
      </c>
      <c r="QY112" s="1">
        <f>ROUND(QV112/1000000*IF(QW112=0,0,VLOOKUP(QW112,名称和价格索引!$A$4:$C$834,3,FALSE)),1)</f>
        <v>0</v>
      </c>
      <c r="QZ112" s="1"/>
      <c r="RA112" s="1"/>
      <c r="RB112" s="1">
        <f>VLOOKUP(RA112,名称和价格索引!$A$1:$B$785,2,FALSE)</f>
        <v>0</v>
      </c>
      <c r="RC112" s="1">
        <f>ROUND(QZ112/1000000*IF(RA112=0,0,VLOOKUP(RA112,名称和价格索引!$A$4:$C$834,3,FALSE)),1)</f>
        <v>0</v>
      </c>
      <c r="RD112" s="1"/>
      <c r="RE112" s="1"/>
      <c r="RF112" s="1">
        <f>VLOOKUP(RE112,名称和价格索引!$A$1:$B$785,2,FALSE)</f>
        <v>0</v>
      </c>
      <c r="RG112" s="1">
        <f>ROUND(RD112/1000000*IF(RE112=0,0,VLOOKUP(RE112,名称和价格索引!$A$4:$C$834,3,FALSE)),1)</f>
        <v>0</v>
      </c>
      <c r="RH112" s="1"/>
      <c r="RI112" s="1"/>
      <c r="RJ112" s="1">
        <f>VLOOKUP(RI112,名称和价格索引!$A$1:$B$785,2,FALSE)</f>
        <v>0</v>
      </c>
      <c r="RK112" s="1">
        <f>ROUND(RH112/1000000*IF(RI112=0,0,VLOOKUP(RI112,名称和价格索引!$A$4:$C$834,3,FALSE)),1)</f>
        <v>0</v>
      </c>
      <c r="RL112" s="1"/>
      <c r="RM112" s="1"/>
      <c r="RN112" s="1">
        <f>VLOOKUP(RM112,名称和价格索引!$A$1:$B$785,2,FALSE)</f>
        <v>0</v>
      </c>
      <c r="RO112" s="1">
        <f>ROUND(RL112/1000000*IF(RM112=0,0,VLOOKUP(RM112,名称和价格索引!$A$4:$C$834,3,FALSE)),1)</f>
        <v>0</v>
      </c>
      <c r="RP112" s="1"/>
      <c r="RQ112" s="1"/>
      <c r="RR112" s="1">
        <f>VLOOKUP(RQ112,名称和价格索引!$A$1:$B$785,2,FALSE)</f>
        <v>0</v>
      </c>
      <c r="RS112" s="1">
        <f>ROUND(RP112/1000000*IF(RQ112=0,0,VLOOKUP(RQ112,名称和价格索引!$A$4:$C$834,3,FALSE)),1)</f>
        <v>0</v>
      </c>
      <c r="RT112" s="1"/>
      <c r="RU112" s="1"/>
      <c r="RV112" s="1">
        <f>VLOOKUP(RU112,名称和价格索引!$A$1:$B$785,2,FALSE)</f>
        <v>0</v>
      </c>
      <c r="RW112" s="1">
        <f>ROUND(RT112/1000000*IF(RU112=0,0,VLOOKUP(RU112,名称和价格索引!$A$4:$C$834,3,FALSE)),1)</f>
        <v>0</v>
      </c>
      <c r="RX112" s="1"/>
      <c r="RY112" s="1"/>
      <c r="RZ112" s="1">
        <f>VLOOKUP(RY112,名称和价格索引!$A$1:$B$785,2,FALSE)</f>
        <v>0</v>
      </c>
      <c r="SA112" s="1">
        <f>ROUND(RX112/1000000*IF(RY112=0,0,VLOOKUP(RY112,名称和价格索引!$A$4:$C$834,3,FALSE)),1)</f>
        <v>0</v>
      </c>
      <c r="SB112" s="1"/>
      <c r="SC112" s="1"/>
      <c r="SD112" s="1">
        <f>VLOOKUP(SC112,名称和价格索引!$A$1:$B$785,2,FALSE)</f>
        <v>0</v>
      </c>
      <c r="SE112" s="1">
        <f>ROUND(SB112/1000000*IF(SC112=0,0,VLOOKUP(SC112,名称和价格索引!$A$4:$C$834,3,FALSE)),1)</f>
        <v>0</v>
      </c>
      <c r="SF112" s="1"/>
      <c r="SG112" s="1"/>
      <c r="SH112" s="1">
        <f>VLOOKUP(SG112,名称和价格索引!$A$1:$B$785,2,FALSE)</f>
        <v>0</v>
      </c>
      <c r="SI112" s="1">
        <f>ROUND(SF112/1000000*IF(SG112=0,0,VLOOKUP(SG112,名称和价格索引!$A$4:$C$834,3,FALSE)),1)</f>
        <v>0</v>
      </c>
      <c r="SJ112" s="1"/>
      <c r="SK112" s="1"/>
      <c r="SL112" s="1">
        <f>VLOOKUP(SK112,名称和价格索引!$A$1:$B$785,2,FALSE)</f>
        <v>0</v>
      </c>
      <c r="SM112" s="1">
        <f>ROUND(SJ112/1000000*IF(SK112=0,0,VLOOKUP(SK112,名称和价格索引!$A$4:$C$834,3,FALSE)),1)</f>
        <v>0</v>
      </c>
      <c r="SN112" s="1"/>
      <c r="SO112" s="1"/>
      <c r="SP112" s="1">
        <f>VLOOKUP(SO112,名称和价格索引!$A$1:$B$785,2,FALSE)</f>
        <v>0</v>
      </c>
      <c r="SQ112" s="1">
        <f>ROUND(SN112/1000000*IF(SO112=0,0,VLOOKUP(SO112,名称和价格索引!$A$4:$C$834,3,FALSE)),1)</f>
        <v>0</v>
      </c>
      <c r="SR112" s="1"/>
      <c r="SS112" s="1"/>
      <c r="ST112" s="1">
        <f>VLOOKUP(SS112,名称和价格索引!$A$1:$B$785,2,FALSE)</f>
        <v>0</v>
      </c>
      <c r="SU112" s="1">
        <f>ROUND(SR112/1000000*IF(SS112=0,0,VLOOKUP(SS112,名称和价格索引!$A$4:$C$834,3,FALSE)),1)</f>
        <v>0</v>
      </c>
      <c r="SV112" s="11" t="e">
        <f t="array" ref="SV112">SUM(VLOOKUP(D112,D112:SU112,ROW($1:$123)*4,0))</f>
        <v>#N/A</v>
      </c>
    </row>
    <row r="113" s="6" customFormat="1" customHeight="1" spans="1:516">
      <c r="A113" s="8" t="s">
        <v>753</v>
      </c>
      <c r="B113" s="8" t="s">
        <v>714</v>
      </c>
      <c r="C113" s="8">
        <v>5278</v>
      </c>
      <c r="D113" s="8">
        <v>1000000</v>
      </c>
      <c r="E113" s="8">
        <v>206000</v>
      </c>
      <c r="F113" s="8">
        <f>VLOOKUP(E113,名称和价格索引!$A$1:$B$785,2,FALSE)</f>
        <v>6000</v>
      </c>
      <c r="G113" s="8">
        <f>ROUND(D113/1000000*IF(E113=0,0,VLOOKUP(E113,名称和价格索引!$A$4:$C$834,3,FALSE)),1)</f>
        <v>6000</v>
      </c>
      <c r="H113" s="8">
        <v>1000000</v>
      </c>
      <c r="I113" s="8">
        <v>352</v>
      </c>
      <c r="J113" s="8" t="str">
        <f>VLOOKUP(I113,名称和价格索引!$A$1:$B$785,2,FALSE)</f>
        <v>强效太阳水</v>
      </c>
      <c r="K113" s="8">
        <f>ROUND(H113/1000000*IF(I113=0,0,VLOOKUP(I113,名称和价格索引!$A$4:$C$834,3,FALSE)),1)</f>
        <v>1250</v>
      </c>
      <c r="L113" s="8">
        <v>1000000</v>
      </c>
      <c r="M113" s="8">
        <v>352</v>
      </c>
      <c r="N113" s="8" t="str">
        <f>VLOOKUP(M113,名称和价格索引!$A$1:$B$785,2,FALSE)</f>
        <v>强效太阳水</v>
      </c>
      <c r="O113" s="8">
        <f>ROUND(L113/1000000*IF(M113=0,0,VLOOKUP(M113,名称和价格索引!$A$4:$C$834,3,FALSE)),1)</f>
        <v>1250</v>
      </c>
      <c r="P113" s="8">
        <v>1000000</v>
      </c>
      <c r="Q113" s="8">
        <v>352</v>
      </c>
      <c r="R113" s="8" t="str">
        <f>VLOOKUP(Q113,名称和价格索引!$A$1:$B$785,2,FALSE)</f>
        <v>强效太阳水</v>
      </c>
      <c r="S113" s="8">
        <f>ROUND(P113/1000000*IF(Q113=0,0,VLOOKUP(Q113,名称和价格索引!$A$4:$C$834,3,FALSE)),1)</f>
        <v>1250</v>
      </c>
      <c r="T113" s="8">
        <v>1000000</v>
      </c>
      <c r="U113" s="8">
        <v>352</v>
      </c>
      <c r="V113" s="8" t="str">
        <f>VLOOKUP(U113,名称和价格索引!$A$1:$B$785,2,FALSE)</f>
        <v>强效太阳水</v>
      </c>
      <c r="W113" s="8">
        <f>ROUND(T113/1000000*IF(U113=0,0,VLOOKUP(U113,名称和价格索引!$A$4:$C$834,3,FALSE)),1)</f>
        <v>1250</v>
      </c>
      <c r="X113" s="8">
        <v>1000000</v>
      </c>
      <c r="Y113" s="8">
        <v>352</v>
      </c>
      <c r="Z113" s="8" t="str">
        <f>VLOOKUP(Y113,名称和价格索引!$A$1:$B$785,2,FALSE)</f>
        <v>强效太阳水</v>
      </c>
      <c r="AA113" s="8">
        <f>ROUND(X113/1000000*IF(Y113=0,0,VLOOKUP(Y113,名称和价格索引!$A$4:$C$834,3,FALSE)),1)</f>
        <v>1250</v>
      </c>
      <c r="AB113" s="8">
        <v>1000000</v>
      </c>
      <c r="AC113" s="8">
        <v>352</v>
      </c>
      <c r="AD113" s="8" t="str">
        <f>VLOOKUP(AC113,名称和价格索引!$A$1:$B$785,2,FALSE)</f>
        <v>强效太阳水</v>
      </c>
      <c r="AE113" s="8">
        <f>ROUND(AB113/1000000*IF(AC113=0,0,VLOOKUP(AC113,名称和价格索引!$A$4:$C$834,3,FALSE)),1)</f>
        <v>1250</v>
      </c>
      <c r="AF113" s="8">
        <v>1000000</v>
      </c>
      <c r="AG113" s="8">
        <v>352</v>
      </c>
      <c r="AH113" s="8" t="str">
        <f>VLOOKUP(AG113,名称和价格索引!$A$1:$B$785,2,FALSE)</f>
        <v>强效太阳水</v>
      </c>
      <c r="AI113" s="8">
        <f>ROUND(AF113/1000000*IF(AG113=0,0,VLOOKUP(AG113,名称和价格索引!$A$4:$C$834,3,FALSE)),1)</f>
        <v>1250</v>
      </c>
      <c r="AJ113" s="8">
        <v>1000000</v>
      </c>
      <c r="AK113" s="8">
        <v>352</v>
      </c>
      <c r="AL113" s="8" t="str">
        <f>VLOOKUP(AK113,名称和价格索引!$A$1:$B$785,2,FALSE)</f>
        <v>强效太阳水</v>
      </c>
      <c r="AM113" s="8">
        <f>ROUND(AJ113/1000000*IF(AK113=0,0,VLOOKUP(AK113,名称和价格索引!$A$4:$C$834,3,FALSE)),1)</f>
        <v>1250</v>
      </c>
      <c r="AN113" s="8">
        <v>500000</v>
      </c>
      <c r="AO113" s="8">
        <v>352</v>
      </c>
      <c r="AP113" s="8" t="str">
        <f>VLOOKUP(AO113,名称和价格索引!$A$1:$B$785,2,FALSE)</f>
        <v>强效太阳水</v>
      </c>
      <c r="AQ113" s="8">
        <f>ROUND(AN113/1000000*IF(AO113=0,0,VLOOKUP(AO113,名称和价格索引!$A$4:$C$834,3,FALSE)),1)</f>
        <v>625</v>
      </c>
      <c r="AR113" s="8">
        <v>500000</v>
      </c>
      <c r="AS113" s="8">
        <v>352</v>
      </c>
      <c r="AT113" s="8" t="str">
        <f>VLOOKUP(AS113,名称和价格索引!$A$1:$B$785,2,FALSE)</f>
        <v>强效太阳水</v>
      </c>
      <c r="AU113" s="8">
        <f>ROUND(AR113/1000000*IF(AS113=0,0,VLOOKUP(AS113,名称和价格索引!$A$4:$C$834,3,FALSE)),1)</f>
        <v>625</v>
      </c>
      <c r="AV113" s="8">
        <v>1000000</v>
      </c>
      <c r="AW113" s="8">
        <v>351</v>
      </c>
      <c r="AX113" s="8" t="str">
        <f>VLOOKUP(AW113,名称和价格索引!$A$1:$B$785,2,FALSE)</f>
        <v>太阳水</v>
      </c>
      <c r="AY113" s="8">
        <f>ROUND(AV113/1000000*IF(AW113=0,0,VLOOKUP(AW113,名称和价格索引!$A$4:$C$834,3,FALSE)),1)</f>
        <v>500</v>
      </c>
      <c r="AZ113" s="8">
        <v>1000000</v>
      </c>
      <c r="BA113" s="8">
        <v>351</v>
      </c>
      <c r="BB113" s="8" t="str">
        <f>VLOOKUP(BA113,名称和价格索引!$A$1:$B$785,2,FALSE)</f>
        <v>太阳水</v>
      </c>
      <c r="BC113" s="8">
        <f>ROUND(AZ113/1000000*IF(BA113=0,0,VLOOKUP(BA113,名称和价格索引!$A$4:$C$834,3,FALSE)),1)</f>
        <v>500</v>
      </c>
      <c r="BD113" s="8">
        <v>1000000</v>
      </c>
      <c r="BE113" s="8">
        <v>351</v>
      </c>
      <c r="BF113" s="8" t="str">
        <f>VLOOKUP(BE113,名称和价格索引!$A$1:$B$785,2,FALSE)</f>
        <v>太阳水</v>
      </c>
      <c r="BG113" s="8">
        <f>ROUND(BD113/1000000*IF(BE113=0,0,VLOOKUP(BE113,名称和价格索引!$A$4:$C$834,3,FALSE)),1)</f>
        <v>500</v>
      </c>
      <c r="BH113" s="8">
        <v>1000000</v>
      </c>
      <c r="BI113" s="8">
        <v>351</v>
      </c>
      <c r="BJ113" s="8" t="str">
        <f>VLOOKUP(BI113,名称和价格索引!$A$1:$B$785,2,FALSE)</f>
        <v>太阳水</v>
      </c>
      <c r="BK113" s="8">
        <f>ROUND(BH113/1000000*IF(BI113=0,0,VLOOKUP(BI113,名称和价格索引!$A$4:$C$834,3,FALSE)),1)</f>
        <v>500</v>
      </c>
      <c r="BL113" s="8">
        <v>1000000</v>
      </c>
      <c r="BM113" s="8">
        <v>351</v>
      </c>
      <c r="BN113" s="8" t="str">
        <f>VLOOKUP(BM113,名称和价格索引!$A$1:$B$785,2,FALSE)</f>
        <v>太阳水</v>
      </c>
      <c r="BO113" s="8">
        <f>ROUND(BL113/1000000*IF(BM113=0,0,VLOOKUP(BM113,名称和价格索引!$A$4:$C$834,3,FALSE)),1)</f>
        <v>500</v>
      </c>
      <c r="BP113" s="8">
        <v>1000000</v>
      </c>
      <c r="BQ113" s="8">
        <v>351</v>
      </c>
      <c r="BR113" s="8" t="str">
        <f>VLOOKUP(BQ113,名称和价格索引!$A$1:$B$785,2,FALSE)</f>
        <v>太阳水</v>
      </c>
      <c r="BS113" s="8">
        <f>ROUND(BP113/1000000*IF(BQ113=0,0,VLOOKUP(BQ113,名称和价格索引!$A$4:$C$834,3,FALSE)),1)</f>
        <v>500</v>
      </c>
      <c r="BT113" s="8">
        <v>1000000</v>
      </c>
      <c r="BU113" s="8">
        <v>351</v>
      </c>
      <c r="BV113" s="8" t="str">
        <f>VLOOKUP(BU113,名称和价格索引!$A$1:$B$785,2,FALSE)</f>
        <v>太阳水</v>
      </c>
      <c r="BW113" s="8">
        <f>ROUND(BT113/1000000*IF(BU113=0,0,VLOOKUP(BU113,名称和价格索引!$A$4:$C$834,3,FALSE)),1)</f>
        <v>500</v>
      </c>
      <c r="BX113" s="8">
        <v>1000000</v>
      </c>
      <c r="BY113" s="8">
        <v>351</v>
      </c>
      <c r="BZ113" s="8" t="str">
        <f>VLOOKUP(BY113,名称和价格索引!$A$1:$B$785,2,FALSE)</f>
        <v>太阳水</v>
      </c>
      <c r="CA113" s="8">
        <f>ROUND(BX113/1000000*IF(BY113=0,0,VLOOKUP(BY113,名称和价格索引!$A$4:$C$834,3,FALSE)),1)</f>
        <v>500</v>
      </c>
      <c r="CB113" s="8">
        <v>500000</v>
      </c>
      <c r="CC113" s="8">
        <v>351</v>
      </c>
      <c r="CD113" s="8" t="str">
        <f>VLOOKUP(CC113,名称和价格索引!$A$1:$B$785,2,FALSE)</f>
        <v>太阳水</v>
      </c>
      <c r="CE113" s="8">
        <f>ROUND(CB113/1000000*IF(CC113=0,0,VLOOKUP(CC113,名称和价格索引!$A$4:$C$834,3,FALSE)),1)</f>
        <v>250</v>
      </c>
      <c r="CF113" s="8">
        <v>500000</v>
      </c>
      <c r="CG113" s="8">
        <v>351</v>
      </c>
      <c r="CH113" s="8" t="str">
        <f>VLOOKUP(CG113,名称和价格索引!$A$1:$B$785,2,FALSE)</f>
        <v>太阳水</v>
      </c>
      <c r="CI113" s="8">
        <f>ROUND(CF113/1000000*IF(CG113=0,0,VLOOKUP(CG113,名称和价格索引!$A$4:$C$834,3,FALSE)),1)</f>
        <v>250</v>
      </c>
      <c r="CJ113" s="8">
        <v>1000000</v>
      </c>
      <c r="CK113" s="8">
        <v>303</v>
      </c>
      <c r="CL113" s="8" t="str">
        <f>VLOOKUP(CK113,名称和价格索引!$A$1:$B$785,2,FALSE)</f>
        <v>强效金创药</v>
      </c>
      <c r="CM113" s="8">
        <f>ROUND(CJ113/1000000*IF(CK113=0,0,VLOOKUP(CK113,名称和价格索引!$A$4:$C$834,3,FALSE)),1)</f>
        <v>350</v>
      </c>
      <c r="CN113" s="8">
        <v>1000000</v>
      </c>
      <c r="CO113" s="8">
        <v>303</v>
      </c>
      <c r="CP113" s="8" t="str">
        <f>VLOOKUP(CO113,名称和价格索引!$A$1:$B$785,2,FALSE)</f>
        <v>强效金创药</v>
      </c>
      <c r="CQ113" s="8">
        <f>ROUND(CN113/1000000*IF(CO113=0,0,VLOOKUP(CO113,名称和价格索引!$A$4:$C$834,3,FALSE)),1)</f>
        <v>350</v>
      </c>
      <c r="CR113" s="8">
        <v>1000000</v>
      </c>
      <c r="CS113" s="8">
        <v>303</v>
      </c>
      <c r="CT113" s="8" t="str">
        <f>VLOOKUP(CS113,名称和价格索引!$A$1:$B$785,2,FALSE)</f>
        <v>强效金创药</v>
      </c>
      <c r="CU113" s="8">
        <f>ROUND(CR113/1000000*IF(CS113=0,0,VLOOKUP(CS113,名称和价格索引!$A$4:$C$834,3,FALSE)),1)</f>
        <v>350</v>
      </c>
      <c r="CV113" s="8">
        <v>1000000</v>
      </c>
      <c r="CW113" s="8">
        <v>303</v>
      </c>
      <c r="CX113" s="8" t="str">
        <f>VLOOKUP(CW113,名称和价格索引!$A$1:$B$785,2,FALSE)</f>
        <v>强效金创药</v>
      </c>
      <c r="CY113" s="8">
        <f>ROUND(CV113/1000000*IF(CW113=0,0,VLOOKUP(CW113,名称和价格索引!$A$4:$C$834,3,FALSE)),1)</f>
        <v>350</v>
      </c>
      <c r="CZ113" s="8">
        <v>1000000</v>
      </c>
      <c r="DA113" s="8">
        <v>303</v>
      </c>
      <c r="DB113" s="8" t="str">
        <f>VLOOKUP(DA113,名称和价格索引!$A$1:$B$785,2,FALSE)</f>
        <v>强效金创药</v>
      </c>
      <c r="DC113" s="8">
        <f>ROUND(CZ113/1000000*IF(DA113=0,0,VLOOKUP(DA113,名称和价格索引!$A$4:$C$834,3,FALSE)),1)</f>
        <v>350</v>
      </c>
      <c r="DD113" s="8">
        <v>1000000</v>
      </c>
      <c r="DE113" s="8">
        <v>303</v>
      </c>
      <c r="DF113" s="8" t="str">
        <f>VLOOKUP(DE113,名称和价格索引!$A$1:$B$785,2,FALSE)</f>
        <v>强效金创药</v>
      </c>
      <c r="DG113" s="8">
        <f>ROUND(DD113/1000000*IF(DE113=0,0,VLOOKUP(DE113,名称和价格索引!$A$4:$C$834,3,FALSE)),1)</f>
        <v>350</v>
      </c>
      <c r="DH113" s="8">
        <v>1000000</v>
      </c>
      <c r="DI113" s="8">
        <v>303</v>
      </c>
      <c r="DJ113" s="8" t="str">
        <f>VLOOKUP(DI113,名称和价格索引!$A$1:$B$785,2,FALSE)</f>
        <v>强效金创药</v>
      </c>
      <c r="DK113" s="8">
        <f>ROUND(DH113/1000000*IF(DI113=0,0,VLOOKUP(DI113,名称和价格索引!$A$4:$C$834,3,FALSE)),1)</f>
        <v>350</v>
      </c>
      <c r="DL113" s="8">
        <v>1000000</v>
      </c>
      <c r="DM113" s="8">
        <v>303</v>
      </c>
      <c r="DN113" s="8" t="str">
        <f>VLOOKUP(DM113,名称和价格索引!$A$1:$B$785,2,FALSE)</f>
        <v>强效金创药</v>
      </c>
      <c r="DO113" s="8">
        <f>ROUND(DL113/1000000*IF(DM113=0,0,VLOOKUP(DM113,名称和价格索引!$A$4:$C$834,3,FALSE)),1)</f>
        <v>350</v>
      </c>
      <c r="DP113" s="8">
        <v>500000</v>
      </c>
      <c r="DQ113" s="8">
        <v>303</v>
      </c>
      <c r="DR113" s="8" t="str">
        <f>VLOOKUP(DQ113,名称和价格索引!$A$1:$B$785,2,FALSE)</f>
        <v>强效金创药</v>
      </c>
      <c r="DS113" s="8">
        <f>ROUND(DP113/1000000*IF(DQ113=0,0,VLOOKUP(DQ113,名称和价格索引!$A$4:$C$834,3,FALSE)),1)</f>
        <v>175</v>
      </c>
      <c r="DT113" s="8">
        <v>500000</v>
      </c>
      <c r="DU113" s="8">
        <v>303</v>
      </c>
      <c r="DV113" s="8" t="str">
        <f>VLOOKUP(DU113,名称和价格索引!$A$1:$B$785,2,FALSE)</f>
        <v>强效金创药</v>
      </c>
      <c r="DW113" s="8">
        <f>ROUND(DT113/1000000*IF(DU113=0,0,VLOOKUP(DU113,名称和价格索引!$A$4:$C$834,3,FALSE)),1)</f>
        <v>175</v>
      </c>
      <c r="DX113" s="8">
        <v>1000000</v>
      </c>
      <c r="DY113" s="8">
        <v>323</v>
      </c>
      <c r="DZ113" s="8" t="str">
        <f>VLOOKUP(DY113,名称和价格索引!$A$1:$B$785,2,FALSE)</f>
        <v>强效魔法药</v>
      </c>
      <c r="EA113" s="8">
        <f>ROUND(DX113/1000000*IF(DY113=0,0,VLOOKUP(DY113,名称和价格索引!$A$4:$C$834,3,FALSE)),1)</f>
        <v>350</v>
      </c>
      <c r="EB113" s="8">
        <v>1000000</v>
      </c>
      <c r="EC113" s="8">
        <v>323</v>
      </c>
      <c r="ED113" s="8" t="str">
        <f>VLOOKUP(EC113,名称和价格索引!$A$1:$B$785,2,FALSE)</f>
        <v>强效魔法药</v>
      </c>
      <c r="EE113" s="8">
        <f>ROUND(EB113/1000000*IF(EC113=0,0,VLOOKUP(EC113,名称和价格索引!$A$4:$C$834,3,FALSE)),1)</f>
        <v>350</v>
      </c>
      <c r="EF113" s="8">
        <v>1000000</v>
      </c>
      <c r="EG113" s="8">
        <v>323</v>
      </c>
      <c r="EH113" s="8" t="str">
        <f>VLOOKUP(EG113,名称和价格索引!$A$1:$B$785,2,FALSE)</f>
        <v>强效魔法药</v>
      </c>
      <c r="EI113" s="8">
        <f>ROUND(EF113/1000000*IF(EG113=0,0,VLOOKUP(EG113,名称和价格索引!$A$4:$C$834,3,FALSE)),1)</f>
        <v>350</v>
      </c>
      <c r="EJ113" s="8">
        <v>1000000</v>
      </c>
      <c r="EK113" s="8">
        <v>323</v>
      </c>
      <c r="EL113" s="8" t="str">
        <f>VLOOKUP(EK113,名称和价格索引!$A$1:$B$785,2,FALSE)</f>
        <v>强效魔法药</v>
      </c>
      <c r="EM113" s="8">
        <f>ROUND(EJ113/1000000*IF(EK113=0,0,VLOOKUP(EK113,名称和价格索引!$A$4:$C$834,3,FALSE)),1)</f>
        <v>350</v>
      </c>
      <c r="EN113" s="8">
        <v>1000000</v>
      </c>
      <c r="EO113" s="8">
        <v>323</v>
      </c>
      <c r="EP113" s="8" t="str">
        <f>VLOOKUP(EO113,名称和价格索引!$A$1:$B$785,2,FALSE)</f>
        <v>强效魔法药</v>
      </c>
      <c r="EQ113" s="8">
        <f>ROUND(EN113/1000000*IF(EO113=0,0,VLOOKUP(EO113,名称和价格索引!$A$4:$C$834,3,FALSE)),1)</f>
        <v>350</v>
      </c>
      <c r="ER113" s="8">
        <v>1000000</v>
      </c>
      <c r="ES113" s="8">
        <v>323</v>
      </c>
      <c r="ET113" s="8" t="str">
        <f>VLOOKUP(ES113,名称和价格索引!$A$1:$B$785,2,FALSE)</f>
        <v>强效魔法药</v>
      </c>
      <c r="EU113" s="8">
        <f>ROUND(ER113/1000000*IF(ES113=0,0,VLOOKUP(ES113,名称和价格索引!$A$4:$C$834,3,FALSE)),1)</f>
        <v>350</v>
      </c>
      <c r="EV113" s="8">
        <v>1000000</v>
      </c>
      <c r="EW113" s="8">
        <v>323</v>
      </c>
      <c r="EX113" s="8" t="str">
        <f>VLOOKUP(EW113,名称和价格索引!$A$1:$B$785,2,FALSE)</f>
        <v>强效魔法药</v>
      </c>
      <c r="EY113" s="8">
        <f>ROUND(EV113/1000000*IF(EW113=0,0,VLOOKUP(EW113,名称和价格索引!$A$4:$C$834,3,FALSE)),1)</f>
        <v>350</v>
      </c>
      <c r="EZ113" s="8">
        <v>1000000</v>
      </c>
      <c r="FA113" s="8">
        <v>323</v>
      </c>
      <c r="FB113" s="8" t="str">
        <f>VLOOKUP(FA113,名称和价格索引!$A$1:$B$785,2,FALSE)</f>
        <v>强效魔法药</v>
      </c>
      <c r="FC113" s="8">
        <f>ROUND(EZ113/1000000*IF(FA113=0,0,VLOOKUP(FA113,名称和价格索引!$A$4:$C$834,3,FALSE)),1)</f>
        <v>350</v>
      </c>
      <c r="FD113" s="8">
        <v>500000</v>
      </c>
      <c r="FE113" s="8">
        <v>323</v>
      </c>
      <c r="FF113" s="8" t="str">
        <f>VLOOKUP(FE113,名称和价格索引!$A$1:$B$785,2,FALSE)</f>
        <v>强效魔法药</v>
      </c>
      <c r="FG113" s="8">
        <f>ROUND(FD113/1000000*IF(FE113=0,0,VLOOKUP(FE113,名称和价格索引!$A$4:$C$834,3,FALSE)),1)</f>
        <v>175</v>
      </c>
      <c r="FH113" s="8">
        <v>500000</v>
      </c>
      <c r="FI113" s="8">
        <v>323</v>
      </c>
      <c r="FJ113" s="8" t="str">
        <f>VLOOKUP(FI113,名称和价格索引!$A$1:$B$785,2,FALSE)</f>
        <v>强效魔法药</v>
      </c>
      <c r="FK113" s="8">
        <f>ROUND(FH113/1000000*IF(FI113=0,0,VLOOKUP(FI113,名称和价格索引!$A$4:$C$834,3,FALSE)),1)</f>
        <v>175</v>
      </c>
      <c r="FL113" s="8">
        <v>625</v>
      </c>
      <c r="FM113" s="8">
        <v>99900019</v>
      </c>
      <c r="FN113" s="8" t="e">
        <f>VLOOKUP(FM113,名称和价格索引!$A$1:$B$785,2,FALSE)</f>
        <v>#N/A</v>
      </c>
      <c r="FO113" s="8" t="e">
        <f>ROUND(FL113/1000000*IF(FM113=0,0,VLOOKUP(FM113,名称和价格索引!$A$4:$C$834,3,FALSE)),1)</f>
        <v>#N/A</v>
      </c>
      <c r="FP113" s="8">
        <v>250</v>
      </c>
      <c r="FQ113" s="8">
        <v>99930023</v>
      </c>
      <c r="FR113" s="8" t="str">
        <f>VLOOKUP(FQ113,名称和价格索引!$A$1:$B$785,2,FALSE)</f>
        <v>传送戒指</v>
      </c>
      <c r="FS113" s="8">
        <f>ROUND(FP113/1000000*IF(FQ113=0,0,VLOOKUP(FQ113,名称和价格索引!$A$4:$C$834,3,FALSE)),1)</f>
        <v>6.3</v>
      </c>
      <c r="FT113" s="8">
        <v>2500</v>
      </c>
      <c r="FU113" s="8">
        <v>99930022</v>
      </c>
      <c r="FV113" s="8" t="str">
        <f>VLOOKUP(FU113,名称和价格索引!$A$1:$B$785,2,FALSE)</f>
        <v>狂风戒指</v>
      </c>
      <c r="FW113" s="8">
        <f>ROUND(FT113/1000000*IF(FU113=0,0,VLOOKUP(FU113,名称和价格索引!$A$4:$C$834,3,FALSE)),1)</f>
        <v>25</v>
      </c>
      <c r="FX113" s="8">
        <v>2500</v>
      </c>
      <c r="FY113" s="8">
        <v>99900021</v>
      </c>
      <c r="FZ113" s="8" t="e">
        <f>VLOOKUP(FY113,名称和价格索引!$A$1:$B$785,2,FALSE)</f>
        <v>#N/A</v>
      </c>
      <c r="GA113" s="8" t="e">
        <f>ROUND(FX113/1000000*IF(FY113=0,0,VLOOKUP(FY113,名称和价格索引!$A$4:$C$834,3,FALSE)),1)</f>
        <v>#N/A</v>
      </c>
      <c r="GB113" s="8">
        <v>1250</v>
      </c>
      <c r="GC113" s="8">
        <v>99900018</v>
      </c>
      <c r="GD113" s="8" t="e">
        <f>VLOOKUP(GC113,名称和价格索引!$A$1:$B$785,2,FALSE)</f>
        <v>#N/A</v>
      </c>
      <c r="GE113" s="8" t="e">
        <f>ROUND(GB113/1000000*IF(GC113=0,0,VLOOKUP(GC113,名称和价格索引!$A$4:$C$834,3,FALSE)),1)</f>
        <v>#N/A</v>
      </c>
      <c r="GF113" s="8">
        <v>250000</v>
      </c>
      <c r="GG113" s="8">
        <v>80002</v>
      </c>
      <c r="GH113" s="8" t="str">
        <f>VLOOKUP(GG113,名称和价格索引!$A$1:$B$785,2,FALSE)</f>
        <v>沃玛号角</v>
      </c>
      <c r="GI113" s="8">
        <f>ROUND(GF113/1000000*IF(GG113=0,0,VLOOKUP(GG113,名称和价格索引!$A$4:$C$834,3,FALSE)),1)</f>
        <v>2500</v>
      </c>
      <c r="GJ113" s="8">
        <v>2500</v>
      </c>
      <c r="GK113" s="8">
        <v>80003</v>
      </c>
      <c r="GL113" s="8" t="str">
        <f>VLOOKUP(GK113,名称和价格索引!$A$1:$B$785,2,FALSE)</f>
        <v>祝福油</v>
      </c>
      <c r="GM113" s="8">
        <f>ROUND(GJ113/1000000*IF(GK113=0,0,VLOOKUP(GK113,名称和价格索引!$A$4:$C$834,3,FALSE)),1)</f>
        <v>12.5</v>
      </c>
      <c r="GN113" s="8">
        <v>100000</v>
      </c>
      <c r="GO113" s="8">
        <v>99940010</v>
      </c>
      <c r="GP113" s="8" t="e">
        <f>VLOOKUP(GO113,名称和价格索引!$A$1:$B$785,2,FALSE)</f>
        <v>#N/A</v>
      </c>
      <c r="GQ113" s="8" t="e">
        <f>ROUND(GN113/1000000*IF(GO113=0,0,VLOOKUP(GO113,名称和价格索引!$A$4:$C$834,3,FALSE)),1)</f>
        <v>#N/A</v>
      </c>
      <c r="GR113" s="8">
        <v>100000</v>
      </c>
      <c r="GS113" s="8">
        <v>99940011</v>
      </c>
      <c r="GT113" s="8" t="e">
        <f>VLOOKUP(GS113,名称和价格索引!$A$1:$B$785,2,FALSE)</f>
        <v>#N/A</v>
      </c>
      <c r="GU113" s="8" t="e">
        <f>ROUND(GR113/1000000*IF(GS113=0,0,VLOOKUP(GS113,名称和价格索引!$A$4:$C$834,3,FALSE)),1)</f>
        <v>#N/A</v>
      </c>
      <c r="GV113" s="8">
        <v>100000</v>
      </c>
      <c r="GW113" s="8">
        <v>99920025</v>
      </c>
      <c r="GX113" s="8" t="e">
        <f>VLOOKUP(GW113,名称和价格索引!$A$1:$B$785,2,FALSE)</f>
        <v>#N/A</v>
      </c>
      <c r="GY113" s="8" t="e">
        <f>ROUND(GV113/1000000*IF(GW113=0,0,VLOOKUP(GW113,名称和价格索引!$A$4:$C$834,3,FALSE)),1)</f>
        <v>#N/A</v>
      </c>
      <c r="GZ113" s="8">
        <v>100000</v>
      </c>
      <c r="HA113" s="8">
        <v>99910001</v>
      </c>
      <c r="HB113" s="8" t="e">
        <f>VLOOKUP(HA113,名称和价格索引!$A$1:$B$785,2,FALSE)</f>
        <v>#N/A</v>
      </c>
      <c r="HC113" s="8" t="e">
        <f>ROUND(GZ113/1000000*IF(HA113=0,0,VLOOKUP(HA113,名称和价格索引!$A$4:$C$834,3,FALSE)),1)</f>
        <v>#N/A</v>
      </c>
      <c r="HD113" s="8">
        <v>100000</v>
      </c>
      <c r="HE113" s="8">
        <v>99920020</v>
      </c>
      <c r="HF113" s="8" t="e">
        <f>VLOOKUP(HE113,名称和价格索引!$A$1:$B$785,2,FALSE)</f>
        <v>#N/A</v>
      </c>
      <c r="HG113" s="8" t="e">
        <f>ROUND(HD113/1000000*IF(HE113=0,0,VLOOKUP(HE113,名称和价格索引!$A$4:$C$834,3,FALSE)),1)</f>
        <v>#N/A</v>
      </c>
      <c r="HH113" s="8">
        <v>100000</v>
      </c>
      <c r="HI113" s="8">
        <v>99930017</v>
      </c>
      <c r="HJ113" s="8" t="e">
        <f>VLOOKUP(HI113,名称和价格索引!$A$1:$B$785,2,FALSE)</f>
        <v>#N/A</v>
      </c>
      <c r="HK113" s="8" t="e">
        <f>ROUND(HH113/1000000*IF(HI113=0,0,VLOOKUP(HI113,名称和价格索引!$A$4:$C$834,3,FALSE)),1)</f>
        <v>#N/A</v>
      </c>
      <c r="HL113" s="8">
        <v>100000</v>
      </c>
      <c r="HM113" s="8">
        <v>99930014</v>
      </c>
      <c r="HN113" s="8" t="e">
        <f>VLOOKUP(HM113,名称和价格索引!$A$1:$B$785,2,FALSE)</f>
        <v>#N/A</v>
      </c>
      <c r="HO113" s="8" t="e">
        <f>ROUND(HL113/1000000*IF(HM113=0,0,VLOOKUP(HM113,名称和价格索引!$A$4:$C$834,3,FALSE)),1)</f>
        <v>#N/A</v>
      </c>
      <c r="HP113" s="8">
        <v>100000</v>
      </c>
      <c r="HQ113" s="8">
        <v>99940020</v>
      </c>
      <c r="HR113" s="8" t="e">
        <f>VLOOKUP(HQ113,名称和价格索引!$A$1:$B$785,2,FALSE)</f>
        <v>#N/A</v>
      </c>
      <c r="HS113" s="8" t="e">
        <f>ROUND(HP113/1000000*IF(HQ113=0,0,VLOOKUP(HQ113,名称和价格索引!$A$4:$C$834,3,FALSE)),1)</f>
        <v>#N/A</v>
      </c>
      <c r="HT113" s="8">
        <v>100000</v>
      </c>
      <c r="HU113" s="8">
        <v>99930018</v>
      </c>
      <c r="HV113" s="8" t="e">
        <f>VLOOKUP(HU113,名称和价格索引!$A$1:$B$785,2,FALSE)</f>
        <v>#N/A</v>
      </c>
      <c r="HW113" s="8" t="e">
        <f>ROUND(HT113/1000000*IF(HU113=0,0,VLOOKUP(HU113,名称和价格索引!$A$4:$C$834,3,FALSE)),1)</f>
        <v>#N/A</v>
      </c>
      <c r="HX113" s="8">
        <v>100000</v>
      </c>
      <c r="HY113" s="8">
        <v>99920021</v>
      </c>
      <c r="HZ113" s="8" t="e">
        <f>VLOOKUP(HY113,名称和价格索引!$A$1:$B$785,2,FALSE)</f>
        <v>#N/A</v>
      </c>
      <c r="IA113" s="8" t="e">
        <f>ROUND(HX113/1000000*IF(HY113=0,0,VLOOKUP(HY113,名称和价格索引!$A$4:$C$834,3,FALSE)),1)</f>
        <v>#N/A</v>
      </c>
      <c r="IB113" s="8">
        <v>500</v>
      </c>
      <c r="IC113" s="8">
        <v>99930031</v>
      </c>
      <c r="ID113" s="8" t="e">
        <f>VLOOKUP(IC113,名称和价格索引!$A$1:$B$785,2,FALSE)</f>
        <v>#N/A</v>
      </c>
      <c r="IE113" s="8" t="e">
        <f>ROUND(IB113/1000000*IF(IC113=0,0,VLOOKUP(IC113,名称和价格索引!$A$4:$C$834,3,FALSE)),1)</f>
        <v>#N/A</v>
      </c>
      <c r="IF113" s="8">
        <v>12500</v>
      </c>
      <c r="IG113" s="8">
        <v>31035</v>
      </c>
      <c r="IH113" s="8" t="e">
        <f>VLOOKUP(IG113,名称和价格索引!$A$1:$B$785,2,FALSE)</f>
        <v>#N/A</v>
      </c>
      <c r="II113" s="8" t="e">
        <f>ROUND(IF113/1000000*IF(IG113=0,0,VLOOKUP(IG113,名称和价格索引!$A$4:$C$834,3,FALSE)),1)</f>
        <v>#N/A</v>
      </c>
      <c r="IJ113" s="8">
        <v>11765</v>
      </c>
      <c r="IK113" s="8">
        <v>32535</v>
      </c>
      <c r="IL113" s="8" t="e">
        <f>VLOOKUP(IK113,名称和价格索引!$A$1:$B$785,2,FALSE)</f>
        <v>#N/A</v>
      </c>
      <c r="IM113" s="8" t="e">
        <f>ROUND(IJ113/1000000*IF(IK113=0,0,VLOOKUP(IK113,名称和价格索引!$A$4:$C$834,3,FALSE)),1)</f>
        <v>#N/A</v>
      </c>
      <c r="IN113" s="8">
        <v>12500</v>
      </c>
      <c r="IO113" s="8">
        <v>33012</v>
      </c>
      <c r="IP113" s="8" t="e">
        <f>VLOOKUP(IO113,名称和价格索引!$A$1:$B$785,2,FALSE)</f>
        <v>#N/A</v>
      </c>
      <c r="IQ113" s="8" t="e">
        <f>ROUND(IN113/1000000*IF(IO113=0,0,VLOOKUP(IO113,名称和价格索引!$A$4:$C$834,3,FALSE)),1)</f>
        <v>#N/A</v>
      </c>
      <c r="IR113" s="8">
        <v>16667</v>
      </c>
      <c r="IS113" s="8">
        <v>32547</v>
      </c>
      <c r="IT113" s="8" t="e">
        <f>VLOOKUP(IS113,名称和价格索引!$A$1:$B$785,2,FALSE)</f>
        <v>#N/A</v>
      </c>
      <c r="IU113" s="8" t="e">
        <f>ROUND(IR113/1000000*IF(IS113=0,0,VLOOKUP(IS113,名称和价格索引!$A$4:$C$834,3,FALSE)),1)</f>
        <v>#N/A</v>
      </c>
      <c r="IV113" s="8">
        <v>1000000</v>
      </c>
      <c r="IW113" s="8">
        <v>31036</v>
      </c>
      <c r="IX113" s="8" t="e">
        <f>VLOOKUP(IW113,名称和价格索引!$A$1:$B$785,2,FALSE)</f>
        <v>#N/A</v>
      </c>
      <c r="IY113" s="8" t="e">
        <f>ROUND(IV113/1000000*IF(IW113=0,0,VLOOKUP(IW113,名称和价格索引!$A$4:$C$834,3,FALSE)),1)</f>
        <v>#N/A</v>
      </c>
      <c r="IZ113" s="8">
        <v>1000000</v>
      </c>
      <c r="JA113" s="8">
        <v>33008</v>
      </c>
      <c r="JB113" s="8" t="e">
        <f>VLOOKUP(JA113,名称和价格索引!$A$1:$B$785,2,FALSE)</f>
        <v>#N/A</v>
      </c>
      <c r="JC113" s="8" t="e">
        <f>ROUND(IZ113/1000000*IF(JA113=0,0,VLOOKUP(JA113,名称和价格索引!$A$4:$C$834,3,FALSE)),1)</f>
        <v>#N/A</v>
      </c>
      <c r="JD113" s="8">
        <v>1000000</v>
      </c>
      <c r="JE113" s="8">
        <v>32537</v>
      </c>
      <c r="JF113" s="8" t="e">
        <f>VLOOKUP(JE113,名称和价格索引!$A$1:$B$785,2,FALSE)</f>
        <v>#N/A</v>
      </c>
      <c r="JG113" s="8" t="e">
        <f>ROUND(JD113/1000000*IF(JE113=0,0,VLOOKUP(JE113,名称和价格索引!$A$4:$C$834,3,FALSE)),1)</f>
        <v>#N/A</v>
      </c>
      <c r="JH113" s="8">
        <v>16667</v>
      </c>
      <c r="JI113" s="8">
        <v>99920015</v>
      </c>
      <c r="JJ113" s="8" t="str">
        <f>VLOOKUP(JI113,名称和价格索引!$A$1:$B$785,2,FALSE)</f>
        <v>放大镜</v>
      </c>
      <c r="JK113" s="8">
        <f>ROUND(JH113/1000000*IF(JI113=0,0,VLOOKUP(JI113,名称和价格索引!$A$4:$C$834,3,FALSE)),1)</f>
        <v>50</v>
      </c>
      <c r="JL113" s="8">
        <v>12500</v>
      </c>
      <c r="JM113" s="8">
        <v>99920014</v>
      </c>
      <c r="JN113" s="8" t="str">
        <f>VLOOKUP(JM113,名称和价格索引!$A$1:$B$785,2,FALSE)</f>
        <v>竹笛</v>
      </c>
      <c r="JO113" s="8">
        <f>ROUND(JL113/1000000*IF(JM113=0,0,VLOOKUP(JM113,名称和价格索引!$A$4:$C$834,3,FALSE)),1)</f>
        <v>37.5</v>
      </c>
      <c r="JP113" s="8">
        <v>12500</v>
      </c>
      <c r="JQ113" s="8">
        <v>99990411</v>
      </c>
      <c r="JR113" s="8" t="str">
        <f>VLOOKUP(JQ113,名称和价格索引!$A$1:$B$785,2,FALSE)</f>
        <v>道士头盔</v>
      </c>
      <c r="JS113" s="8">
        <f>ROUND(JP113/1000000*IF(JQ113=0,0,VLOOKUP(JQ113,名称和价格索引!$A$4:$C$834,3,FALSE)),1)</f>
        <v>31.3</v>
      </c>
      <c r="JT113" s="8">
        <v>12500</v>
      </c>
      <c r="JU113" s="8">
        <v>99900020</v>
      </c>
      <c r="JV113" s="8" t="str">
        <f>VLOOKUP(JU113,名称和价格索引!$A$1:$B$785,2,FALSE)</f>
        <v>凝霜</v>
      </c>
      <c r="JW113" s="8">
        <f>ROUND(JT113/1000000*IF(JU113=0,0,VLOOKUP(JU113,名称和价格索引!$A$4:$C$834,3,FALSE)),1)</f>
        <v>50</v>
      </c>
      <c r="JX113" s="8">
        <v>25000</v>
      </c>
      <c r="JY113" s="8">
        <v>99930016</v>
      </c>
      <c r="JZ113" s="8" t="str">
        <f>VLOOKUP(JY113,名称和价格索引!$A$1:$B$785,2,FALSE)</f>
        <v>珊瑚戒指</v>
      </c>
      <c r="KA113" s="8">
        <f>ROUND(JX113/1000000*IF(JY113=0,0,VLOOKUP(JY113,名称和价格索引!$A$4:$C$834,3,FALSE)),1)</f>
        <v>187.5</v>
      </c>
      <c r="KB113" s="8">
        <v>33333</v>
      </c>
      <c r="KC113" s="8">
        <v>99930013</v>
      </c>
      <c r="KD113" s="8" t="str">
        <f>VLOOKUP(KC113,名称和价格索引!$A$1:$B$785,2,FALSE)</f>
        <v>降妖除魔戒指</v>
      </c>
      <c r="KE113" s="8">
        <f>ROUND(KB113/1000000*IF(KC113=0,0,VLOOKUP(KC113,名称和价格索引!$A$4:$C$834,3,FALSE)),1)</f>
        <v>166.7</v>
      </c>
      <c r="KF113" s="8">
        <v>83333</v>
      </c>
      <c r="KG113" s="8">
        <v>99990311</v>
      </c>
      <c r="KH113" s="8" t="str">
        <f>VLOOKUP(KG113,名称和价格索引!$A$1:$B$785,2,FALSE)</f>
        <v>骷髅头盔</v>
      </c>
      <c r="KI113" s="8">
        <f>ROUND(KF113/1000000*IF(KG113=0,0,VLOOKUP(KG113,名称和价格索引!$A$4:$C$834,3,FALSE)),1)</f>
        <v>333.3</v>
      </c>
      <c r="KJ113" s="8">
        <v>83333</v>
      </c>
      <c r="KK113" s="8">
        <v>99940019</v>
      </c>
      <c r="KL113" s="8" t="str">
        <f>VLOOKUP(KK113,名称和价格索引!$A$1:$B$785,2,FALSE)</f>
        <v>死神手套</v>
      </c>
      <c r="KM113" s="8">
        <f>ROUND(KJ113/1000000*IF(KK113=0,0,VLOOKUP(KK113,名称和价格索引!$A$4:$C$834,3,FALSE)),1)</f>
        <v>333.3</v>
      </c>
      <c r="KN113" s="8">
        <v>83333</v>
      </c>
      <c r="KO113" s="8">
        <v>99900017</v>
      </c>
      <c r="KP113" s="8" t="str">
        <f>VLOOKUP(KO113,名称和价格索引!$A$1:$B$785,2,FALSE)</f>
        <v>修罗</v>
      </c>
      <c r="KQ113" s="8">
        <f>ROUND(KN113/1000000*IF(KO113=0,0,VLOOKUP(KO113,名称和价格索引!$A$4:$C$834,3,FALSE)),1)</f>
        <v>416.7</v>
      </c>
      <c r="KR113" s="8">
        <v>50000</v>
      </c>
      <c r="KS113" s="8">
        <v>99980413</v>
      </c>
      <c r="KT113" s="8" t="str">
        <f>VLOOKUP(KS113,名称和价格索引!$A$1:$B$785,2,FALSE)</f>
        <v>重盔甲</v>
      </c>
      <c r="KU113" s="8">
        <f>ROUND(KR113/1000000*IF(KS113=0,0,VLOOKUP(KS113,名称和价格索引!$A$4:$C$834,3,FALSE)),1)</f>
        <v>300</v>
      </c>
      <c r="KV113" s="8">
        <v>50000</v>
      </c>
      <c r="KW113" s="8">
        <v>99980413</v>
      </c>
      <c r="KX113" s="8" t="str">
        <f>VLOOKUP(KW113,名称和价格索引!$A$1:$B$785,2,FALSE)</f>
        <v>重盔甲</v>
      </c>
      <c r="KY113" s="8">
        <f>ROUND(KV113/1000000*IF(KW113=0,0,VLOOKUP(KW113,名称和价格索引!$A$4:$C$834,3,FALSE)),1)</f>
        <v>300</v>
      </c>
      <c r="KZ113" s="8">
        <v>50000</v>
      </c>
      <c r="LA113" s="8">
        <v>99980413</v>
      </c>
      <c r="LB113" s="8" t="str">
        <f>VLOOKUP(LA113,名称和价格索引!$A$1:$B$785,2,FALSE)</f>
        <v>重盔甲</v>
      </c>
      <c r="LC113" s="8">
        <f>ROUND(KZ113/1000000*IF(LA113=0,0,VLOOKUP(LA113,名称和价格索引!$A$4:$C$834,3,FALSE)),1)</f>
        <v>300</v>
      </c>
      <c r="LD113" s="8">
        <v>50000</v>
      </c>
      <c r="LE113" s="8">
        <v>99980413</v>
      </c>
      <c r="LF113" s="8" t="str">
        <f>VLOOKUP(LE113,名称和价格索引!$A$1:$B$785,2,FALSE)</f>
        <v>重盔甲</v>
      </c>
      <c r="LG113" s="8">
        <f>ROUND(LD113/1000000*IF(LE113=0,0,VLOOKUP(LE113,名称和价格索引!$A$4:$C$834,3,FALSE)),1)</f>
        <v>300</v>
      </c>
      <c r="LH113" s="8">
        <v>50000</v>
      </c>
      <c r="LI113" s="8">
        <v>99980413</v>
      </c>
      <c r="LJ113" s="8" t="str">
        <f>VLOOKUP(LI113,名称和价格索引!$A$1:$B$785,2,FALSE)</f>
        <v>重盔甲</v>
      </c>
      <c r="LK113" s="8">
        <f>ROUND(LH113/1000000*IF(LI113=0,0,VLOOKUP(LI113,名称和价格索引!$A$4:$C$834,3,FALSE)),1)</f>
        <v>300</v>
      </c>
      <c r="LL113" s="8">
        <v>50000</v>
      </c>
      <c r="LM113" s="8">
        <v>99980413</v>
      </c>
      <c r="LN113" s="8" t="str">
        <f>VLOOKUP(LM113,名称和价格索引!$A$1:$B$785,2,FALSE)</f>
        <v>重盔甲</v>
      </c>
      <c r="LO113" s="8">
        <f>ROUND(LL113/1000000*IF(LM113=0,0,VLOOKUP(LM113,名称和价格索引!$A$4:$C$834,3,FALSE)),1)</f>
        <v>300</v>
      </c>
      <c r="LP113" s="8">
        <v>500000</v>
      </c>
      <c r="LQ113" s="8">
        <v>99930010</v>
      </c>
      <c r="LR113" s="8" t="str">
        <f>VLOOKUP(LQ113,名称和价格索引!$A$1:$B$785,2,FALSE)</f>
        <v>金戒指</v>
      </c>
      <c r="LS113" s="8">
        <f>ROUND(LP113/1000000*IF(LQ113=0,0,VLOOKUP(LQ113,名称和价格索引!$A$4:$C$834,3,FALSE)),1)</f>
        <v>2000</v>
      </c>
      <c r="LT113" s="8">
        <v>500000</v>
      </c>
      <c r="LU113" s="8">
        <v>99920013</v>
      </c>
      <c r="LV113" s="8" t="str">
        <f>VLOOKUP(LU113,名称和价格索引!$A$1:$B$785,2,FALSE)</f>
        <v>蓝翡翠项链</v>
      </c>
      <c r="LW113" s="8">
        <f>ROUND(LT113/1000000*IF(LU113=0,0,VLOOKUP(LU113,名称和价格索引!$A$4:$C$834,3,FALSE)),1)</f>
        <v>2500</v>
      </c>
      <c r="LX113" s="8">
        <v>500000</v>
      </c>
      <c r="LY113" s="8">
        <v>99940009</v>
      </c>
      <c r="LZ113" s="8" t="str">
        <f>VLOOKUP(LY113,名称和价格索引!$A$1:$B$785,2,FALSE)</f>
        <v>金手镯</v>
      </c>
      <c r="MA113" s="8">
        <f>ROUND(LX113/1000000*IF(LY113=0,0,VLOOKUP(LY113,名称和价格索引!$A$4:$C$834,3,FALSE)),1)</f>
        <v>1750</v>
      </c>
      <c r="MB113" s="8">
        <v>500000</v>
      </c>
      <c r="MC113" s="8">
        <v>99930011</v>
      </c>
      <c r="MD113" s="8" t="str">
        <f>VLOOKUP(MC113,名称和价格索引!$A$1:$B$785,2,FALSE)</f>
        <v>道德戒指</v>
      </c>
      <c r="ME113" s="8">
        <f>ROUND(MB113/1000000*IF(MC113=0,0,VLOOKUP(MC113,名称和价格索引!$A$4:$C$834,3,FALSE)),1)</f>
        <v>1000</v>
      </c>
      <c r="MF113" s="8">
        <v>500000</v>
      </c>
      <c r="MG113" s="8">
        <v>99930012</v>
      </c>
      <c r="MH113" s="8" t="str">
        <f>VLOOKUP(MG113,名称和价格索引!$A$1:$B$785,2,FALSE)</f>
        <v>魅力戒指</v>
      </c>
      <c r="MI113" s="8">
        <f>ROUND(MF113/1000000*IF(MG113=0,0,VLOOKUP(MG113,名称和价格索引!$A$4:$C$834,3,FALSE)),1)</f>
        <v>1000</v>
      </c>
      <c r="MJ113" s="8">
        <v>500000</v>
      </c>
      <c r="MK113" s="8">
        <v>99940007</v>
      </c>
      <c r="ML113" s="8" t="str">
        <f>VLOOKUP(MK113,名称和价格索引!$A$1:$B$785,2,FALSE)</f>
        <v>道士手镯</v>
      </c>
      <c r="MM113" s="8">
        <f>ROUND(MJ113/1000000*IF(MK113=0,0,VLOOKUP(MK113,名称和价格索引!$A$4:$C$834,3,FALSE)),1)</f>
        <v>1000</v>
      </c>
      <c r="MN113" s="8">
        <v>500000</v>
      </c>
      <c r="MO113" s="8">
        <v>99940008</v>
      </c>
      <c r="MP113" s="8" t="str">
        <f>VLOOKUP(MO113,名称和价格索引!$A$1:$B$785,2,FALSE)</f>
        <v>黑檀手镯</v>
      </c>
      <c r="MQ113" s="8">
        <f>ROUND(MN113/1000000*IF(MO113=0,0,VLOOKUP(MO113,名称和价格索引!$A$4:$C$834,3,FALSE)),1)</f>
        <v>1000</v>
      </c>
      <c r="MR113" s="8">
        <v>500000</v>
      </c>
      <c r="MS113" s="8">
        <v>99900015</v>
      </c>
      <c r="MT113" s="8" t="str">
        <f>VLOOKUP(MS113,名称和价格索引!$A$1:$B$785,2,FALSE)</f>
        <v>降魔</v>
      </c>
      <c r="MU113" s="8">
        <f>ROUND(MR113/1000000*IF(MS113=0,0,VLOOKUP(MS113,名称和价格索引!$A$4:$C$834,3,FALSE)),1)</f>
        <v>2500</v>
      </c>
      <c r="MV113" s="8">
        <v>500000</v>
      </c>
      <c r="MW113" s="8">
        <v>99930008</v>
      </c>
      <c r="MX113" s="8" t="str">
        <f>VLOOKUP(MW113,名称和价格索引!$A$1:$B$785,2,FALSE)</f>
        <v>黑色水晶戒指</v>
      </c>
      <c r="MY113" s="8">
        <f>ROUND(MV113/1000000*IF(MW113=0,0,VLOOKUP(MW113,名称和价格索引!$A$4:$C$834,3,FALSE)),1)</f>
        <v>500</v>
      </c>
      <c r="MZ113" s="8">
        <v>500000</v>
      </c>
      <c r="NA113" s="8">
        <v>99930009</v>
      </c>
      <c r="NB113" s="8" t="str">
        <f>VLOOKUP(NA113,名称和价格索引!$A$1:$B$785,2,FALSE)</f>
        <v>蛇眼戒指</v>
      </c>
      <c r="NC113" s="8">
        <f>ROUND(MZ113/1000000*IF(NA113=0,0,VLOOKUP(NA113,名称和价格索引!$A$4:$C$834,3,FALSE)),1)</f>
        <v>500</v>
      </c>
      <c r="ND113" s="8">
        <v>500000</v>
      </c>
      <c r="NE113" s="8">
        <v>99930007</v>
      </c>
      <c r="NF113" s="8" t="str">
        <f>VLOOKUP(NE113,名称和价格索引!$A$1:$B$785,2,FALSE)</f>
        <v>珍珠戒指</v>
      </c>
      <c r="NG113" s="8">
        <f>ROUND(ND113/1000000*IF(NE113=0,0,VLOOKUP(NE113,名称和价格索引!$A$4:$C$834,3,FALSE)),1)</f>
        <v>500</v>
      </c>
      <c r="NH113" s="8">
        <v>500000</v>
      </c>
      <c r="NI113" s="8">
        <v>99900014</v>
      </c>
      <c r="NJ113" s="8" t="str">
        <f>VLOOKUP(NI113,名称和价格索引!$A$1:$B$785,2,FALSE)</f>
        <v>破魂</v>
      </c>
      <c r="NK113" s="8">
        <f>ROUND(NH113/1000000*IF(NI113=0,0,VLOOKUP(NI113,名称和价格索引!$A$4:$C$834,3,FALSE)),1)</f>
        <v>1250</v>
      </c>
      <c r="NL113" s="8">
        <v>500000</v>
      </c>
      <c r="NM113" s="8">
        <v>99900016</v>
      </c>
      <c r="NN113" s="8" t="str">
        <f>VLOOKUP(NM113,名称和价格索引!$A$1:$B$785,2,FALSE)</f>
        <v>斩马刀</v>
      </c>
      <c r="NO113" s="8">
        <f>ROUND(NL113/1000000*IF(NM113=0,0,VLOOKUP(NM113,名称和价格索引!$A$4:$C$834,3,FALSE)),1)</f>
        <v>1500</v>
      </c>
      <c r="NP113" s="8">
        <v>500000</v>
      </c>
      <c r="NQ113" s="8">
        <v>99900013</v>
      </c>
      <c r="NR113" s="8" t="str">
        <f>VLOOKUP(NQ113,名称和价格索引!$A$1:$B$785,2,FALSE)</f>
        <v>偃月</v>
      </c>
      <c r="NS113" s="8">
        <f>ROUND(NP113/1000000*IF(NQ113=0,0,VLOOKUP(NQ113,名称和价格索引!$A$4:$C$834,3,FALSE)),1)</f>
        <v>2500</v>
      </c>
      <c r="NT113" s="8">
        <v>500000</v>
      </c>
      <c r="NU113" s="8">
        <v>99930006</v>
      </c>
      <c r="NV113" s="8" t="str">
        <f>VLOOKUP(NU113,名称和价格索引!$A$1:$B$785,2,FALSE)</f>
        <v>生铁戒指</v>
      </c>
      <c r="NW113" s="8">
        <f>ROUND(NT113/1000000*IF(NU113=0,0,VLOOKUP(NU113,名称和价格索引!$A$4:$C$834,3,FALSE)),1)</f>
        <v>750</v>
      </c>
      <c r="NX113" s="8">
        <v>500000</v>
      </c>
      <c r="NY113" s="8">
        <v>99920007</v>
      </c>
      <c r="NZ113" s="8" t="str">
        <f>VLOOKUP(NY113,名称和价格索引!$A$1:$B$785,2,FALSE)</f>
        <v>白色虎齿项链</v>
      </c>
      <c r="OA113" s="8">
        <f>ROUND(NX113/1000000*IF(NY113=0,0,VLOOKUP(NY113,名称和价格索引!$A$4:$C$834,3,FALSE)),1)</f>
        <v>750</v>
      </c>
      <c r="OB113" s="8">
        <v>500000</v>
      </c>
      <c r="OC113" s="8">
        <v>99920006</v>
      </c>
      <c r="OD113" s="8" t="str">
        <f>VLOOKUP(OC113,名称和价格索引!$A$1:$B$785,2,FALSE)</f>
        <v>白金项链</v>
      </c>
      <c r="OE113" s="8">
        <f>ROUND(OB113/1000000*IF(OC113=0,0,VLOOKUP(OC113,名称和价格索引!$A$4:$C$834,3,FALSE)),1)</f>
        <v>500</v>
      </c>
      <c r="OF113" s="8">
        <v>500000</v>
      </c>
      <c r="OG113" s="8">
        <v>99930015</v>
      </c>
      <c r="OH113" s="8" t="str">
        <f>VLOOKUP(OG113,名称和价格索引!$A$1:$B$785,2,FALSE)</f>
        <v>骷髅戒指</v>
      </c>
      <c r="OI113" s="8">
        <f>ROUND(OF113/1000000*IF(OG113=0,0,VLOOKUP(OG113,名称和价格索引!$A$4:$C$834,3,FALSE)),1)</f>
        <v>1250</v>
      </c>
      <c r="OJ113" s="8">
        <v>500000</v>
      </c>
      <c r="OK113" s="8">
        <v>99940002</v>
      </c>
      <c r="OL113" s="8" t="str">
        <f>VLOOKUP(OK113,名称和价格索引!$A$1:$B$785,2,FALSE)</f>
        <v>小手镯</v>
      </c>
      <c r="OM113" s="8">
        <f>ROUND(OJ113/1000000*IF(OK113=0,0,VLOOKUP(OK113,名称和价格索引!$A$4:$C$834,3,FALSE)),1)</f>
        <v>250</v>
      </c>
      <c r="ON113" s="8"/>
      <c r="OO113" s="8"/>
      <c r="OP113" s="8">
        <f>VLOOKUP(OO113,名称和价格索引!$A$1:$B$785,2,FALSE)</f>
        <v>0</v>
      </c>
      <c r="OQ113" s="8">
        <f>ROUND(ON113/1000000*IF(OO113=0,0,VLOOKUP(OO113,名称和价格索引!$A$4:$C$834,3,FALSE)),1)</f>
        <v>0</v>
      </c>
      <c r="OR113" s="8"/>
      <c r="OS113" s="8"/>
      <c r="OT113" s="8">
        <f>VLOOKUP(OS113,名称和价格索引!$A$1:$B$785,2,FALSE)</f>
        <v>0</v>
      </c>
      <c r="OU113" s="8">
        <f>ROUND(OR113/1000000*IF(OS113=0,0,VLOOKUP(OS113,名称和价格索引!$A$4:$C$834,3,FALSE)),1)</f>
        <v>0</v>
      </c>
      <c r="OV113" s="8"/>
      <c r="OW113" s="8"/>
      <c r="OX113" s="8">
        <f>VLOOKUP(OW113,名称和价格索引!$A$1:$B$785,2,FALSE)</f>
        <v>0</v>
      </c>
      <c r="OY113" s="8">
        <f>ROUND(OV113/1000000*IF(OW113=0,0,VLOOKUP(OW113,名称和价格索引!$A$4:$C$834,3,FALSE)),1)</f>
        <v>0</v>
      </c>
      <c r="OZ113" s="8"/>
      <c r="PA113" s="8"/>
      <c r="PB113" s="8">
        <f>VLOOKUP(PA113,名称和价格索引!$A$1:$B$785,2,FALSE)</f>
        <v>0</v>
      </c>
      <c r="PC113" s="8">
        <f>ROUND(OZ113/1000000*IF(PA113=0,0,VLOOKUP(PA113,名称和价格索引!$A$4:$C$834,3,FALSE)),1)</f>
        <v>0</v>
      </c>
      <c r="PD113" s="8"/>
      <c r="PE113" s="8"/>
      <c r="PF113" s="8">
        <f>VLOOKUP(PE113,名称和价格索引!$A$1:$B$785,2,FALSE)</f>
        <v>0</v>
      </c>
      <c r="PG113" s="8">
        <f>ROUND(PD113/1000000*IF(PE113=0,0,VLOOKUP(PE113,名称和价格索引!$A$4:$C$834,3,FALSE)),1)</f>
        <v>0</v>
      </c>
      <c r="PH113" s="8"/>
      <c r="PI113" s="8"/>
      <c r="PJ113" s="8">
        <f>VLOOKUP(PI113,名称和价格索引!$A$1:$B$785,2,FALSE)</f>
        <v>0</v>
      </c>
      <c r="PK113" s="8">
        <f>ROUND(PH113/1000000*IF(PI113=0,0,VLOOKUP(PI113,名称和价格索引!$A$4:$C$834,3,FALSE)),1)</f>
        <v>0</v>
      </c>
      <c r="PL113" s="19">
        <v>1000000</v>
      </c>
      <c r="PM113" s="6">
        <v>400001</v>
      </c>
      <c r="PN113" s="8" t="e">
        <f>VLOOKUP(PM113,名称和价格索引!$A$1:$B$785,2,FALSE)</f>
        <v>#N/A</v>
      </c>
      <c r="PO113" s="8" t="e">
        <f>ROUND(PL113/1000000*IF(PM113=0,0,VLOOKUP(PM113,名称和价格索引!$A$4:$C$834,3,FALSE)),1)</f>
        <v>#N/A</v>
      </c>
      <c r="PP113" s="19">
        <v>1000000</v>
      </c>
      <c r="PR113" s="8">
        <f>VLOOKUP(PQ113,名称和价格索引!$A$1:$B$785,2,FALSE)</f>
        <v>0</v>
      </c>
      <c r="PS113" s="8">
        <f>ROUND(PP113/1000000*IF(PQ113=0,0,VLOOKUP(PQ113,名称和价格索引!$A$4:$C$834,3,FALSE)),1)</f>
        <v>0</v>
      </c>
      <c r="PT113" s="19">
        <v>1000000</v>
      </c>
      <c r="PU113" s="6">
        <v>21001</v>
      </c>
      <c r="PV113" s="8" t="str">
        <f>VLOOKUP(PU113,名称和价格索引!$A$1:$B$785,2,FALSE)</f>
        <v>战士铭文石</v>
      </c>
      <c r="PW113" s="8">
        <f>ROUND(PT113/1000000*IF(PU113=0,0,VLOOKUP(PU113,名称和价格索引!$A$4:$C$834,3,FALSE)),1)</f>
        <v>500</v>
      </c>
      <c r="PX113" s="19"/>
      <c r="PZ113" s="8">
        <f>VLOOKUP(PY113,名称和价格索引!$A$1:$B$785,2,FALSE)</f>
        <v>0</v>
      </c>
      <c r="QA113" s="8">
        <f>ROUND(PX113/1000000*IF(PY113=0,0,VLOOKUP(PY113,名称和价格索引!$A$4:$C$834,3,FALSE)),1)</f>
        <v>0</v>
      </c>
      <c r="QB113" s="8">
        <v>500000</v>
      </c>
      <c r="QC113" s="6">
        <v>91001</v>
      </c>
      <c r="QD113" s="8" t="str">
        <f>VLOOKUP(QC113,名称和价格索引!$A$1:$B$785,2,FALSE)</f>
        <v>我1</v>
      </c>
      <c r="QE113" s="8">
        <f>ROUND(QB113/1000000*IF(QC113=0,0,VLOOKUP(QC113,名称和价格索引!$A$4:$C$834,3,FALSE)),1)</f>
        <v>250</v>
      </c>
      <c r="QF113" s="8">
        <v>500000</v>
      </c>
      <c r="QG113" s="8"/>
      <c r="QH113" s="8">
        <f>VLOOKUP(QG113,名称和价格索引!$A$1:$B$785,2,FALSE)</f>
        <v>0</v>
      </c>
      <c r="QI113" s="8">
        <f>ROUND(QF113/1000000*IF(QG113=0,0,VLOOKUP(QG113,名称和价格索引!$A$4:$C$834,3,FALSE)),1)</f>
        <v>0</v>
      </c>
      <c r="QJ113" s="8">
        <v>500000</v>
      </c>
      <c r="QK113" s="8">
        <v>91003</v>
      </c>
      <c r="QL113" s="8" t="str">
        <f>VLOOKUP(QK113,名称和价格索引!$A$1:$B$785,2,FALSE)</f>
        <v>传1</v>
      </c>
      <c r="QM113" s="8">
        <f>ROUND(QJ113/1000000*IF(QK113=0,0,VLOOKUP(QK113,名称和价格索引!$A$4:$C$834,3,FALSE)),1)</f>
        <v>250</v>
      </c>
      <c r="QN113" s="8">
        <v>500000</v>
      </c>
      <c r="QO113" s="8">
        <v>91004</v>
      </c>
      <c r="QP113" s="8" t="str">
        <f>VLOOKUP(QO113,名称和价格索引!$A$1:$B$785,2,FALSE)</f>
        <v>奇1</v>
      </c>
      <c r="QQ113" s="8">
        <f>ROUND(QN113/1000000*IF(QO113=0,0,VLOOKUP(QO113,名称和价格索引!$A$4:$C$834,3,FALSE)),1)</f>
        <v>250</v>
      </c>
      <c r="QR113" s="8">
        <v>500000</v>
      </c>
      <c r="QS113" s="8">
        <v>91005</v>
      </c>
      <c r="QT113" s="8" t="str">
        <f>VLOOKUP(QS113,名称和价格索引!$A$1:$B$785,2,FALSE)</f>
        <v>永1</v>
      </c>
      <c r="QU113" s="8">
        <f>ROUND(QR113/1000000*IF(QS113=0,0,VLOOKUP(QS113,名称和价格索引!$A$4:$C$834,3,FALSE)),1)</f>
        <v>250</v>
      </c>
      <c r="QV113" s="8">
        <v>500000</v>
      </c>
      <c r="QW113" s="8">
        <v>91006</v>
      </c>
      <c r="QX113" s="8" t="str">
        <f>VLOOKUP(QW113,名称和价格索引!$A$1:$B$785,2,FALSE)</f>
        <v>恒1</v>
      </c>
      <c r="QY113" s="8">
        <f>ROUND(QV113/1000000*IF(QW113=0,0,VLOOKUP(QW113,名称和价格索引!$A$4:$C$834,3,FALSE)),1)</f>
        <v>250</v>
      </c>
      <c r="QZ113" s="8"/>
      <c r="RA113" s="8"/>
      <c r="RB113" s="8">
        <f>VLOOKUP(RA113,名称和价格索引!$A$1:$B$785,2,FALSE)</f>
        <v>0</v>
      </c>
      <c r="RC113" s="8">
        <f>ROUND(QZ113/1000000*IF(RA113=0,0,VLOOKUP(RA113,名称和价格索引!$A$4:$C$834,3,FALSE)),1)</f>
        <v>0</v>
      </c>
      <c r="RD113" s="8"/>
      <c r="RE113" s="8"/>
      <c r="RF113" s="8">
        <f>VLOOKUP(RE113,名称和价格索引!$A$1:$B$785,2,FALSE)</f>
        <v>0</v>
      </c>
      <c r="RG113" s="8">
        <f>ROUND(RD113/1000000*IF(RE113=0,0,VLOOKUP(RE113,名称和价格索引!$A$4:$C$834,3,FALSE)),1)</f>
        <v>0</v>
      </c>
      <c r="RH113" s="8"/>
      <c r="RI113" s="8"/>
      <c r="RJ113" s="8">
        <f>VLOOKUP(RI113,名称和价格索引!$A$1:$B$785,2,FALSE)</f>
        <v>0</v>
      </c>
      <c r="RK113" s="8">
        <f>ROUND(RH113/1000000*IF(RI113=0,0,VLOOKUP(RI113,名称和价格索引!$A$4:$C$834,3,FALSE)),1)</f>
        <v>0</v>
      </c>
      <c r="RL113" s="8">
        <v>1000000</v>
      </c>
      <c r="RM113" s="8">
        <v>90193</v>
      </c>
      <c r="RN113" s="8" t="str">
        <f>VLOOKUP(RM113,名称和价格索引!$A$1:$B$785,2,FALSE)</f>
        <v>沃玛教主之牙</v>
      </c>
      <c r="RO113" s="8">
        <f>ROUND(RL113/1000000*IF(RM113=0,0,VLOOKUP(RM113,名称和价格索引!$A$4:$C$834,3,FALSE)),1)</f>
        <v>5000</v>
      </c>
      <c r="RP113" s="8">
        <v>1000000</v>
      </c>
      <c r="RQ113" s="8">
        <v>90193</v>
      </c>
      <c r="RR113" s="8" t="str">
        <f>VLOOKUP(RQ113,名称和价格索引!$A$1:$B$785,2,FALSE)</f>
        <v>沃玛教主之牙</v>
      </c>
      <c r="RS113" s="8">
        <f>ROUND(RP113/1000000*IF(RQ113=0,0,VLOOKUP(RQ113,名称和价格索引!$A$4:$C$834,3,FALSE)),1)</f>
        <v>5000</v>
      </c>
      <c r="RT113" s="8">
        <v>1000000</v>
      </c>
      <c r="RU113" s="8">
        <v>90193</v>
      </c>
      <c r="RV113" s="8" t="str">
        <f>VLOOKUP(RU113,名称和价格索引!$A$1:$B$785,2,FALSE)</f>
        <v>沃玛教主之牙</v>
      </c>
      <c r="RW113" s="8">
        <f>ROUND(RT113/1000000*IF(RU113=0,0,VLOOKUP(RU113,名称和价格索引!$A$4:$C$834,3,FALSE)),1)</f>
        <v>5000</v>
      </c>
      <c r="RX113" s="8"/>
      <c r="RY113" s="8"/>
      <c r="RZ113" s="8">
        <f>VLOOKUP(RY113,名称和价格索引!$A$1:$B$785,2,FALSE)</f>
        <v>0</v>
      </c>
      <c r="SA113" s="8">
        <f>ROUND(RX113/1000000*IF(RY113=0,0,VLOOKUP(RY113,名称和价格索引!$A$4:$C$834,3,FALSE)),1)</f>
        <v>0</v>
      </c>
      <c r="SB113" s="8"/>
      <c r="SC113" s="8"/>
      <c r="SD113" s="8">
        <f>VLOOKUP(SC113,名称和价格索引!$A$1:$B$785,2,FALSE)</f>
        <v>0</v>
      </c>
      <c r="SE113" s="8">
        <f>ROUND(SB113/1000000*IF(SC113=0,0,VLOOKUP(SC113,名称和价格索引!$A$4:$C$834,3,FALSE)),1)</f>
        <v>0</v>
      </c>
      <c r="SF113" s="8"/>
      <c r="SG113" s="8"/>
      <c r="SH113" s="8">
        <f>VLOOKUP(SG113,名称和价格索引!$A$1:$B$785,2,FALSE)</f>
        <v>0</v>
      </c>
      <c r="SI113" s="8">
        <f>ROUND(SF113/1000000*IF(SG113=0,0,VLOOKUP(SG113,名称和价格索引!$A$4:$C$834,3,FALSE)),1)</f>
        <v>0</v>
      </c>
      <c r="SJ113" s="8"/>
      <c r="SK113" s="8"/>
      <c r="SL113" s="8">
        <f>VLOOKUP(SK113,名称和价格索引!$A$1:$B$785,2,FALSE)</f>
        <v>0</v>
      </c>
      <c r="SM113" s="8">
        <f>ROUND(SJ113/1000000*IF(SK113=0,0,VLOOKUP(SK113,名称和价格索引!$A$4:$C$834,3,FALSE)),1)</f>
        <v>0</v>
      </c>
      <c r="SN113" s="8"/>
      <c r="SO113" s="8"/>
      <c r="SP113" s="8">
        <f>VLOOKUP(SO113,名称和价格索引!$A$1:$B$785,2,FALSE)</f>
        <v>0</v>
      </c>
      <c r="SQ113" s="8">
        <f>ROUND(SN113/1000000*IF(SO113=0,0,VLOOKUP(SO113,名称和价格索引!$A$4:$C$834,3,FALSE)),1)</f>
        <v>0</v>
      </c>
      <c r="SR113" s="8"/>
      <c r="SS113" s="8"/>
      <c r="ST113" s="8">
        <f>VLOOKUP(SS113,名称和价格索引!$A$1:$B$785,2,FALSE)</f>
        <v>0</v>
      </c>
      <c r="SU113" s="8">
        <f>ROUND(SR113/1000000*IF(SS113=0,0,VLOOKUP(SS113,名称和价格索引!$A$4:$C$834,3,FALSE)),1)</f>
        <v>0</v>
      </c>
      <c r="SV113" s="11" t="e">
        <f t="array" ref="SV113">SUM(VLOOKUP(D113,D113:SU113,ROW($1:$123)*4,0))</f>
        <v>#N/A</v>
      </c>
    </row>
    <row r="114" customHeight="1" spans="1:516">
      <c r="A114" s="12" t="s">
        <v>779</v>
      </c>
      <c r="B114" s="12" t="s">
        <v>780</v>
      </c>
      <c r="C114" s="12">
        <v>1011</v>
      </c>
      <c r="D114" s="12">
        <v>250000</v>
      </c>
      <c r="E114" s="12">
        <v>200250</v>
      </c>
      <c r="F114" s="12">
        <f>VLOOKUP(E114,名称和价格索引!$A$1:$B$785,2,FALSE)</f>
        <v>250</v>
      </c>
      <c r="G114" s="12">
        <f>ROUND(D114/1000000*IF(E114=0,0,VLOOKUP(E114,名称和价格索引!$A$4:$C$834,3,FALSE)),1)</f>
        <v>62.5</v>
      </c>
      <c r="H114" s="12">
        <v>100</v>
      </c>
      <c r="I114" s="12">
        <v>205000</v>
      </c>
      <c r="J114" s="12">
        <f>VLOOKUP(I114,名称和价格索引!$A$1:$B$785,2,FALSE)</f>
        <v>5000</v>
      </c>
      <c r="K114" s="12">
        <f>ROUND(H114/1000000*IF(I114=0,0,VLOOKUP(I114,名称和价格索引!$A$4:$C$834,3,FALSE)),1)</f>
        <v>0.5</v>
      </c>
      <c r="L114" s="12">
        <v>25000</v>
      </c>
      <c r="M114" s="12">
        <v>351</v>
      </c>
      <c r="N114" s="12" t="str">
        <f>VLOOKUP(M114,名称和价格索引!$A$1:$B$785,2,FALSE)</f>
        <v>太阳水</v>
      </c>
      <c r="O114" s="12">
        <f>ROUND(L114/1000000*IF(M114=0,0,VLOOKUP(M114,名称和价格索引!$A$4:$C$834,3,FALSE)),1)</f>
        <v>12.5</v>
      </c>
      <c r="P114" s="12"/>
      <c r="Q114" s="12"/>
      <c r="R114" s="12">
        <f>VLOOKUP(Q114,名称和价格索引!$A$1:$B$785,2,FALSE)</f>
        <v>0</v>
      </c>
      <c r="S114" s="12">
        <f>ROUND(P114/1000000*IF(Q114=0,0,VLOOKUP(Q114,名称和价格索引!$A$4:$C$834,3,FALSE)),1)</f>
        <v>0</v>
      </c>
      <c r="T114" s="12"/>
      <c r="U114" s="12"/>
      <c r="V114" s="12">
        <f>VLOOKUP(U114,名称和价格索引!$A$1:$B$785,2,FALSE)</f>
        <v>0</v>
      </c>
      <c r="W114" s="12">
        <f>ROUND(T114/1000000*IF(U114=0,0,VLOOKUP(U114,名称和价格索引!$A$4:$C$834,3,FALSE)),1)</f>
        <v>0</v>
      </c>
      <c r="X114" s="12">
        <v>200</v>
      </c>
      <c r="Y114" s="12">
        <v>99980413</v>
      </c>
      <c r="Z114" s="12" t="str">
        <f>VLOOKUP(Y114,名称和价格索引!$A$1:$B$785,2,FALSE)</f>
        <v>重盔甲</v>
      </c>
      <c r="AA114" s="12">
        <f>ROUND(X114/1000000*IF(Y114=0,0,VLOOKUP(Y114,名称和价格索引!$A$4:$C$834,3,FALSE)),1)</f>
        <v>1.2</v>
      </c>
      <c r="AB114" s="12">
        <v>200</v>
      </c>
      <c r="AC114" s="12">
        <v>99980413</v>
      </c>
      <c r="AD114" s="12" t="str">
        <f>VLOOKUP(AC114,名称和价格索引!$A$1:$B$785,2,FALSE)</f>
        <v>重盔甲</v>
      </c>
      <c r="AE114" s="12">
        <f>ROUND(AB114/1000000*IF(AC114=0,0,VLOOKUP(AC114,名称和价格索引!$A$4:$C$834,3,FALSE)),1)</f>
        <v>1.2</v>
      </c>
      <c r="AF114" s="12">
        <v>200</v>
      </c>
      <c r="AG114" s="12">
        <v>99980413</v>
      </c>
      <c r="AH114" s="12" t="str">
        <f>VLOOKUP(AG114,名称和价格索引!$A$1:$B$785,2,FALSE)</f>
        <v>重盔甲</v>
      </c>
      <c r="AI114" s="12">
        <f>ROUND(AF114/1000000*IF(AG114=0,0,VLOOKUP(AG114,名称和价格索引!$A$4:$C$834,3,FALSE)),1)</f>
        <v>1.2</v>
      </c>
      <c r="AJ114" s="12">
        <v>200</v>
      </c>
      <c r="AK114" s="12">
        <v>99980413</v>
      </c>
      <c r="AL114" s="12" t="str">
        <f>VLOOKUP(AK114,名称和价格索引!$A$1:$B$785,2,FALSE)</f>
        <v>重盔甲</v>
      </c>
      <c r="AM114" s="12">
        <f>ROUND(AJ114/1000000*IF(AK114=0,0,VLOOKUP(AK114,名称和价格索引!$A$4:$C$834,3,FALSE)),1)</f>
        <v>1.2</v>
      </c>
      <c r="AN114" s="12">
        <v>200</v>
      </c>
      <c r="AO114" s="12">
        <v>99980413</v>
      </c>
      <c r="AP114" s="12" t="str">
        <f>VLOOKUP(AO114,名称和价格索引!$A$1:$B$785,2,FALSE)</f>
        <v>重盔甲</v>
      </c>
      <c r="AQ114" s="12">
        <f>ROUND(AN114/1000000*IF(AO114=0,0,VLOOKUP(AO114,名称和价格索引!$A$4:$C$834,3,FALSE)),1)</f>
        <v>1.2</v>
      </c>
      <c r="AR114" s="12">
        <v>200</v>
      </c>
      <c r="AS114" s="12">
        <v>99980413</v>
      </c>
      <c r="AT114" s="12" t="str">
        <f>VLOOKUP(AS114,名称和价格索引!$A$1:$B$785,2,FALSE)</f>
        <v>重盔甲</v>
      </c>
      <c r="AU114" s="12">
        <f>ROUND(AR114/1000000*IF(AS114=0,0,VLOOKUP(AS114,名称和价格索引!$A$4:$C$834,3,FALSE)),1)</f>
        <v>1.2</v>
      </c>
      <c r="AV114" s="12">
        <v>200</v>
      </c>
      <c r="AW114" s="12">
        <v>99930010</v>
      </c>
      <c r="AX114" s="12" t="str">
        <f>VLOOKUP(AW114,名称和价格索引!$A$1:$B$785,2,FALSE)</f>
        <v>金戒指</v>
      </c>
      <c r="AY114" s="12">
        <f>ROUND(AV114/1000000*IF(AW114=0,0,VLOOKUP(AW114,名称和价格索引!$A$4:$C$834,3,FALSE)),1)</f>
        <v>0.8</v>
      </c>
      <c r="AZ114" s="12">
        <v>200</v>
      </c>
      <c r="BA114" s="12">
        <v>99920013</v>
      </c>
      <c r="BB114" s="12" t="str">
        <f>VLOOKUP(BA114,名称和价格索引!$A$1:$B$785,2,FALSE)</f>
        <v>蓝翡翠项链</v>
      </c>
      <c r="BC114" s="12">
        <f>ROUND(AZ114/1000000*IF(BA114=0,0,VLOOKUP(BA114,名称和价格索引!$A$4:$C$834,3,FALSE)),1)</f>
        <v>1</v>
      </c>
      <c r="BD114" s="12">
        <v>200</v>
      </c>
      <c r="BE114" s="12">
        <v>99940009</v>
      </c>
      <c r="BF114" s="12" t="str">
        <f>VLOOKUP(BE114,名称和价格索引!$A$1:$B$785,2,FALSE)</f>
        <v>金手镯</v>
      </c>
      <c r="BG114" s="12">
        <f>ROUND(BD114/1000000*IF(BE114=0,0,VLOOKUP(BE114,名称和价格索引!$A$4:$C$834,3,FALSE)),1)</f>
        <v>0.7</v>
      </c>
      <c r="BH114" s="12">
        <v>200</v>
      </c>
      <c r="BI114" s="12">
        <v>99930011</v>
      </c>
      <c r="BJ114" s="12" t="str">
        <f>VLOOKUP(BI114,名称和价格索引!$A$1:$B$785,2,FALSE)</f>
        <v>道德戒指</v>
      </c>
      <c r="BK114" s="12">
        <f>ROUND(BH114/1000000*IF(BI114=0,0,VLOOKUP(BI114,名称和价格索引!$A$4:$C$834,3,FALSE)),1)</f>
        <v>0.4</v>
      </c>
      <c r="BL114" s="12">
        <v>200</v>
      </c>
      <c r="BM114" s="12">
        <v>99930012</v>
      </c>
      <c r="BN114" s="12" t="str">
        <f>VLOOKUP(BM114,名称和价格索引!$A$1:$B$785,2,FALSE)</f>
        <v>魅力戒指</v>
      </c>
      <c r="BO114" s="12">
        <f>ROUND(BL114/1000000*IF(BM114=0,0,VLOOKUP(BM114,名称和价格索引!$A$4:$C$834,3,FALSE)),1)</f>
        <v>0.4</v>
      </c>
      <c r="BP114" s="12">
        <v>400</v>
      </c>
      <c r="BQ114" s="12">
        <v>99940007</v>
      </c>
      <c r="BR114" s="12" t="str">
        <f>VLOOKUP(BQ114,名称和价格索引!$A$1:$B$785,2,FALSE)</f>
        <v>道士手镯</v>
      </c>
      <c r="BS114" s="12">
        <f>ROUND(BP114/1000000*IF(BQ114=0,0,VLOOKUP(BQ114,名称和价格索引!$A$4:$C$834,3,FALSE)),1)</f>
        <v>0.8</v>
      </c>
      <c r="BT114" s="12">
        <v>400</v>
      </c>
      <c r="BU114" s="12">
        <v>99940008</v>
      </c>
      <c r="BV114" s="12" t="str">
        <f>VLOOKUP(BU114,名称和价格索引!$A$1:$B$785,2,FALSE)</f>
        <v>黑檀手镯</v>
      </c>
      <c r="BW114" s="12">
        <f>ROUND(BT114/1000000*IF(BU114=0,0,VLOOKUP(BU114,名称和价格索引!$A$4:$C$834,3,FALSE)),1)</f>
        <v>0.8</v>
      </c>
      <c r="BX114" s="12">
        <v>400</v>
      </c>
      <c r="BY114" s="12">
        <v>99900015</v>
      </c>
      <c r="BZ114" s="12" t="str">
        <f>VLOOKUP(BY114,名称和价格索引!$A$1:$B$785,2,FALSE)</f>
        <v>降魔</v>
      </c>
      <c r="CA114" s="12">
        <f>ROUND(BX114/1000000*IF(BY114=0,0,VLOOKUP(BY114,名称和价格索引!$A$4:$C$834,3,FALSE)),1)</f>
        <v>2</v>
      </c>
      <c r="CB114" s="12">
        <v>400</v>
      </c>
      <c r="CC114" s="12">
        <v>99930008</v>
      </c>
      <c r="CD114" s="12" t="str">
        <f>VLOOKUP(CC114,名称和价格索引!$A$1:$B$785,2,FALSE)</f>
        <v>黑色水晶戒指</v>
      </c>
      <c r="CE114" s="12">
        <f>ROUND(CB114/1000000*IF(CC114=0,0,VLOOKUP(CC114,名称和价格索引!$A$4:$C$834,3,FALSE)),1)</f>
        <v>0.4</v>
      </c>
      <c r="CF114" s="12">
        <v>400</v>
      </c>
      <c r="CG114" s="12">
        <v>99930009</v>
      </c>
      <c r="CH114" s="12" t="str">
        <f>VLOOKUP(CG114,名称和价格索引!$A$1:$B$785,2,FALSE)</f>
        <v>蛇眼戒指</v>
      </c>
      <c r="CI114" s="12">
        <f>ROUND(CF114/1000000*IF(CG114=0,0,VLOOKUP(CG114,名称和价格索引!$A$4:$C$834,3,FALSE)),1)</f>
        <v>0.4</v>
      </c>
      <c r="CJ114" s="12">
        <v>400</v>
      </c>
      <c r="CK114" s="12">
        <v>99930007</v>
      </c>
      <c r="CL114" s="12" t="str">
        <f>VLOOKUP(CK114,名称和价格索引!$A$1:$B$785,2,FALSE)</f>
        <v>珍珠戒指</v>
      </c>
      <c r="CM114" s="12">
        <f>ROUND(CJ114/1000000*IF(CK114=0,0,VLOOKUP(CK114,名称和价格索引!$A$4:$C$834,3,FALSE)),1)</f>
        <v>0.4</v>
      </c>
      <c r="CN114" s="12">
        <v>400</v>
      </c>
      <c r="CO114" s="12">
        <v>99900014</v>
      </c>
      <c r="CP114" s="12" t="str">
        <f>VLOOKUP(CO114,名称和价格索引!$A$1:$B$785,2,FALSE)</f>
        <v>破魂</v>
      </c>
      <c r="CQ114" s="12">
        <f>ROUND(CN114/1000000*IF(CO114=0,0,VLOOKUP(CO114,名称和价格索引!$A$4:$C$834,3,FALSE)),1)</f>
        <v>1</v>
      </c>
      <c r="CR114" s="12">
        <v>400</v>
      </c>
      <c r="CS114" s="12">
        <v>99900016</v>
      </c>
      <c r="CT114" s="12" t="str">
        <f>VLOOKUP(CS114,名称和价格索引!$A$1:$B$785,2,FALSE)</f>
        <v>斩马刀</v>
      </c>
      <c r="CU114" s="12">
        <f>ROUND(CR114/1000000*IF(CS114=0,0,VLOOKUP(CS114,名称和价格索引!$A$4:$C$834,3,FALSE)),1)</f>
        <v>1.2</v>
      </c>
      <c r="CV114" s="12">
        <v>400</v>
      </c>
      <c r="CW114" s="12">
        <v>99900013</v>
      </c>
      <c r="CX114" s="12" t="str">
        <f>VLOOKUP(CW114,名称和价格索引!$A$1:$B$785,2,FALSE)</f>
        <v>偃月</v>
      </c>
      <c r="CY114" s="12">
        <f>ROUND(CV114/1000000*IF(CW114=0,0,VLOOKUP(CW114,名称和价格索引!$A$4:$C$834,3,FALSE)),1)</f>
        <v>2</v>
      </c>
      <c r="CZ114" s="12">
        <v>400</v>
      </c>
      <c r="DA114" s="12">
        <v>99930006</v>
      </c>
      <c r="DB114" s="12" t="str">
        <f>VLOOKUP(DA114,名称和价格索引!$A$1:$B$785,2,FALSE)</f>
        <v>生铁戒指</v>
      </c>
      <c r="DC114" s="12">
        <f>ROUND(CZ114/1000000*IF(DA114=0,0,VLOOKUP(DA114,名称和价格索引!$A$4:$C$834,3,FALSE)),1)</f>
        <v>0.6</v>
      </c>
      <c r="DD114" s="12">
        <v>400</v>
      </c>
      <c r="DE114" s="12">
        <v>99920007</v>
      </c>
      <c r="DF114" s="12" t="str">
        <f>VLOOKUP(DE114,名称和价格索引!$A$1:$B$785,2,FALSE)</f>
        <v>白色虎齿项链</v>
      </c>
      <c r="DG114" s="12">
        <f>ROUND(DD114/1000000*IF(DE114=0,0,VLOOKUP(DE114,名称和价格索引!$A$4:$C$834,3,FALSE)),1)</f>
        <v>0.6</v>
      </c>
      <c r="DH114" s="12">
        <v>400</v>
      </c>
      <c r="DI114" s="12">
        <v>99920006</v>
      </c>
      <c r="DJ114" s="12" t="str">
        <f>VLOOKUP(DI114,名称和价格索引!$A$1:$B$785,2,FALSE)</f>
        <v>白金项链</v>
      </c>
      <c r="DK114" s="12">
        <f>ROUND(DH114/1000000*IF(DI114=0,0,VLOOKUP(DI114,名称和价格索引!$A$4:$C$834,3,FALSE)),1)</f>
        <v>0.4</v>
      </c>
      <c r="DL114" s="12">
        <v>400</v>
      </c>
      <c r="DM114" s="12">
        <v>99930015</v>
      </c>
      <c r="DN114" s="12" t="str">
        <f>VLOOKUP(DM114,名称和价格索引!$A$1:$B$785,2,FALSE)</f>
        <v>骷髅戒指</v>
      </c>
      <c r="DO114" s="12">
        <f>ROUND(DL114/1000000*IF(DM114=0,0,VLOOKUP(DM114,名称和价格索引!$A$4:$C$834,3,FALSE)),1)</f>
        <v>1</v>
      </c>
      <c r="DP114" s="12">
        <v>400</v>
      </c>
      <c r="DQ114" s="12">
        <v>99940002</v>
      </c>
      <c r="DR114" s="12" t="str">
        <f>VLOOKUP(DQ114,名称和价格索引!$A$1:$B$785,2,FALSE)</f>
        <v>小手镯</v>
      </c>
      <c r="DS114" s="12">
        <f>ROUND(DP114/1000000*IF(DQ114=0,0,VLOOKUP(DQ114,名称和价格索引!$A$4:$C$834,3,FALSE)),1)</f>
        <v>0.2</v>
      </c>
      <c r="DT114" s="12">
        <v>833</v>
      </c>
      <c r="DU114" s="12">
        <v>99900010</v>
      </c>
      <c r="DV114" s="12" t="str">
        <f>VLOOKUP(DU114,名称和价格索引!$A$1:$B$785,2,FALSE)</f>
        <v>八荒</v>
      </c>
      <c r="DW114" s="12">
        <f>ROUND(DT114/1000000*IF(DU114=0,0,VLOOKUP(DU114,名称和价格索引!$A$4:$C$834,3,FALSE)),1)</f>
        <v>2.1</v>
      </c>
      <c r="DX114" s="12">
        <v>833</v>
      </c>
      <c r="DY114" s="12">
        <v>99900011</v>
      </c>
      <c r="DZ114" s="12" t="str">
        <f>VLOOKUP(DY114,名称和价格索引!$A$1:$B$785,2,FALSE)</f>
        <v>半月</v>
      </c>
      <c r="EA114" s="12">
        <f>ROUND(DX114/1000000*IF(DY114=0,0,VLOOKUP(DY114,名称和价格索引!$A$4:$C$834,3,FALSE)),1)</f>
        <v>1.7</v>
      </c>
      <c r="EB114" s="12">
        <v>833</v>
      </c>
      <c r="EC114" s="12">
        <v>99900009</v>
      </c>
      <c r="ED114" s="12" t="str">
        <f>VLOOKUP(EC114,名称和价格索引!$A$1:$B$785,2,FALSE)</f>
        <v>海魂</v>
      </c>
      <c r="EE114" s="12">
        <f>ROUND(EB114/1000000*IF(EC114=0,0,VLOOKUP(EC114,名称和价格索引!$A$4:$C$834,3,FALSE)),1)</f>
        <v>1.2</v>
      </c>
      <c r="EF114" s="12"/>
      <c r="EG114" s="12"/>
      <c r="EH114" s="12">
        <f>VLOOKUP(EG114,名称和价格索引!$A$1:$B$785,2,FALSE)</f>
        <v>0</v>
      </c>
      <c r="EI114" s="12">
        <f>ROUND(EF114/1000000*IF(EG114=0,0,VLOOKUP(EG114,名称和价格索引!$A$4:$C$834,3,FALSE)),1)</f>
        <v>0</v>
      </c>
      <c r="EJ114" s="12">
        <v>833</v>
      </c>
      <c r="EK114" s="12">
        <v>99930005</v>
      </c>
      <c r="EL114" s="12" t="str">
        <f>VLOOKUP(EK114,名称和价格索引!$A$1:$B$785,2,FALSE)</f>
        <v>蓝色水晶戒指</v>
      </c>
      <c r="EM114" s="12">
        <f>ROUND(EJ114/1000000*IF(EK114=0,0,VLOOKUP(EK114,名称和价格索引!$A$4:$C$834,3,FALSE)),1)</f>
        <v>0.6</v>
      </c>
      <c r="EN114" s="12">
        <v>833</v>
      </c>
      <c r="EO114" s="12">
        <v>99920011</v>
      </c>
      <c r="EP114" s="12" t="str">
        <f>VLOOKUP(EO114,名称和价格索引!$A$1:$B$785,2,FALSE)</f>
        <v>魔鬼项链</v>
      </c>
      <c r="EQ114" s="12">
        <f>ROUND(EN114/1000000*IF(EO114=0,0,VLOOKUP(EO114,名称和价格索引!$A$4:$C$834,3,FALSE)),1)</f>
        <v>1</v>
      </c>
      <c r="ER114" s="12">
        <v>833</v>
      </c>
      <c r="ES114" s="12">
        <v>99920010</v>
      </c>
      <c r="ET114" s="12" t="str">
        <f>VLOOKUP(ES114,名称和价格索引!$A$1:$B$785,2,FALSE)</f>
        <v>琥珀项链</v>
      </c>
      <c r="EU114" s="12">
        <f>ROUND(ER114/1000000*IF(ES114=0,0,VLOOKUP(ES114,名称和价格索引!$A$4:$C$834,3,FALSE)),1)</f>
        <v>0.8</v>
      </c>
      <c r="EV114" s="12">
        <v>833</v>
      </c>
      <c r="EW114" s="12">
        <v>99920012</v>
      </c>
      <c r="EX114" s="12" t="str">
        <f>VLOOKUP(EW114,名称和价格索引!$A$1:$B$785,2,FALSE)</f>
        <v>凤凰明珠</v>
      </c>
      <c r="EY114" s="12">
        <f>ROUND(EV114/1000000*IF(EW114=0,0,VLOOKUP(EW114,名称和价格索引!$A$4:$C$834,3,FALSE)),1)</f>
        <v>0.8</v>
      </c>
      <c r="EZ114" s="12">
        <v>833</v>
      </c>
      <c r="FA114" s="12">
        <v>99940018</v>
      </c>
      <c r="FB114" s="12" t="str">
        <f>VLOOKUP(FA114,名称和价格索引!$A$1:$B$785,2,FALSE)</f>
        <v>坚固手套</v>
      </c>
      <c r="FC114" s="12">
        <f>ROUND(EZ114/1000000*IF(FA114=0,0,VLOOKUP(FA114,名称和价格索引!$A$4:$C$834,3,FALSE)),1)</f>
        <v>2.9</v>
      </c>
      <c r="FD114" s="12">
        <v>833</v>
      </c>
      <c r="FE114" s="12">
        <v>99940027</v>
      </c>
      <c r="FF114" s="12" t="str">
        <f>VLOOKUP(FE115,名称和价格索引!$A$1:$B$785,2,FALSE)</f>
        <v>魔力手镯</v>
      </c>
      <c r="FG114" s="12">
        <f>ROUND(FD114/1000000*IF(FE114=0,0,VLOOKUP(FE114,名称和价格索引!$A$4:$C$834,3,FALSE)),1)</f>
        <v>3.3</v>
      </c>
      <c r="FH114" s="12">
        <v>833</v>
      </c>
      <c r="FI114" s="12">
        <v>99920009</v>
      </c>
      <c r="FJ114" s="12" t="str">
        <f>VLOOKUP(FI114,名称和价格索引!$A$1:$B$785,2,FALSE)</f>
        <v>灯笼项链</v>
      </c>
      <c r="FK114" s="12">
        <f>ROUND(FH114/1000000*IF(FI114=0,0,VLOOKUP(FI114,名称和价格索引!$A$4:$C$834,3,FALSE)),1)</f>
        <v>1.2</v>
      </c>
      <c r="FL114" s="12">
        <v>2000</v>
      </c>
      <c r="FM114" s="12">
        <v>99900006</v>
      </c>
      <c r="FN114" s="12" t="str">
        <f>VLOOKUP(FM114,名称和价格索引!$A$1:$B$785,2,FALSE)</f>
        <v>铁剑</v>
      </c>
      <c r="FO114" s="12">
        <f>ROUND(FL114/1000000*IF(FM114=0,0,VLOOKUP(FM114,名称和价格索引!$A$4:$C$834,3,FALSE)),1)</f>
        <v>1.2</v>
      </c>
      <c r="FP114" s="12">
        <v>2000</v>
      </c>
      <c r="FQ114" s="12">
        <v>99900005</v>
      </c>
      <c r="FR114" s="12" t="str">
        <f>VLOOKUP(FQ114,名称和价格索引!$A$1:$B$785,2,FALSE)</f>
        <v>短剑</v>
      </c>
      <c r="FS114" s="12">
        <f>ROUND(FP114/1000000*IF(FQ114=0,0,VLOOKUP(FQ114,名称和价格索引!$A$4:$C$834,3,FALSE)),1)</f>
        <v>1</v>
      </c>
      <c r="FT114" s="12">
        <v>2000</v>
      </c>
      <c r="FU114" s="12">
        <v>99980313</v>
      </c>
      <c r="FV114" s="12" t="str">
        <f>VLOOKUP(FU114,名称和价格索引!$A$1:$B$785,2,FALSE)</f>
        <v>中型盔甲</v>
      </c>
      <c r="FW114" s="12">
        <f>ROUND(FT114/1000000*IF(FU114=0,0,VLOOKUP(FU114,名称和价格索引!$A$4:$C$834,3,FALSE)),1)</f>
        <v>6</v>
      </c>
      <c r="FX114" s="12">
        <v>2000</v>
      </c>
      <c r="FY114" s="12">
        <v>99980313</v>
      </c>
      <c r="FZ114" s="12" t="str">
        <f>VLOOKUP(FY114,名称和价格索引!$A$1:$B$785,2,FALSE)</f>
        <v>中型盔甲</v>
      </c>
      <c r="GA114" s="12">
        <f>ROUND(FX114/1000000*IF(FY114=0,0,VLOOKUP(FY114,名称和价格索引!$A$4:$C$834,3,FALSE)),1)</f>
        <v>6</v>
      </c>
      <c r="GB114" s="12">
        <v>2000</v>
      </c>
      <c r="GC114" s="12">
        <v>99900008</v>
      </c>
      <c r="GD114" s="12" t="str">
        <f>VLOOKUP(GC114,名称和价格索引!$A$1:$B$785,2,FALSE)</f>
        <v>青铜斧</v>
      </c>
      <c r="GE114" s="12">
        <f>ROUND(GB114/1000000*IF(GC114=0,0,VLOOKUP(GC114,名称和价格索引!$A$4:$C$834,3,FALSE)),1)</f>
        <v>1.5</v>
      </c>
      <c r="GF114" s="12">
        <v>2000</v>
      </c>
      <c r="GG114" s="12">
        <v>99920004</v>
      </c>
      <c r="GH114" s="12" t="str">
        <f>VLOOKUP(GG114,名称和价格索引!$A$1:$B$785,2,FALSE)</f>
        <v>黑檀项链</v>
      </c>
      <c r="GI114" s="12">
        <f>ROUND(GF114/1000000*IF(GG114=0,0,VLOOKUP(GG114,名称和价格索引!$A$4:$C$834,3,FALSE)),1)</f>
        <v>1.2</v>
      </c>
      <c r="GJ114" s="12">
        <v>2000</v>
      </c>
      <c r="GK114" s="12">
        <v>99920003</v>
      </c>
      <c r="GL114" s="12" t="str">
        <f>VLOOKUP(GK114,名称和价格索引!$A$1:$B$785,2,FALSE)</f>
        <v>黄色水晶项链</v>
      </c>
      <c r="GM114" s="12">
        <f>ROUND(GJ114/1000000*IF(GK114=0,0,VLOOKUP(GK114,名称和价格索引!$A$4:$C$834,3,FALSE)),1)</f>
        <v>1.2</v>
      </c>
      <c r="GN114" s="12">
        <v>2000</v>
      </c>
      <c r="GO114" s="12">
        <v>99920005</v>
      </c>
      <c r="GP114" s="12" t="str">
        <f>VLOOKUP(GO114,名称和价格索引!$A$1:$B$785,2,FALSE)</f>
        <v>黑色水晶项链</v>
      </c>
      <c r="GQ114" s="12">
        <f>ROUND(GN114/1000000*IF(GO114=0,0,VLOOKUP(GO114,名称和价格索引!$A$4:$C$834,3,FALSE)),1)</f>
        <v>1.5</v>
      </c>
      <c r="GR114" s="12">
        <v>500</v>
      </c>
      <c r="GS114" s="5">
        <v>400001</v>
      </c>
      <c r="GT114" s="12" t="e">
        <f>VLOOKUP(GS114,名称和价格索引!$A$1:$B$785,2,FALSE)</f>
        <v>#N/A</v>
      </c>
      <c r="GU114" s="12" t="e">
        <f>ROUND(GR114/1000000*IF(GS114=0,0,VLOOKUP(GS114,名称和价格索引!$A$4:$C$834,3,FALSE)),1)</f>
        <v>#N/A</v>
      </c>
      <c r="GV114" s="15">
        <v>10000</v>
      </c>
      <c r="GX114" s="12">
        <f>VLOOKUP(GW114,名称和价格索引!$A$1:$B$785,2,FALSE)</f>
        <v>0</v>
      </c>
      <c r="GY114" s="12">
        <f>ROUND(GV114/1000000*IF(GW114=0,0,VLOOKUP(GW114,名称和价格索引!$A$4:$C$834,3,FALSE)),1)</f>
        <v>0</v>
      </c>
      <c r="GZ114" s="15">
        <v>3000</v>
      </c>
      <c r="HA114" s="5">
        <v>21001</v>
      </c>
      <c r="HB114" s="12" t="str">
        <f>VLOOKUP(HA114,名称和价格索引!$A$1:$B$785,2,FALSE)</f>
        <v>战士铭文石</v>
      </c>
      <c r="HC114" s="12">
        <f>ROUND(GZ114/1000000*IF(HA114=0,0,VLOOKUP(HA114,名称和价格索引!$A$4:$C$834,3,FALSE)),1)</f>
        <v>1.5</v>
      </c>
      <c r="HD114" s="12"/>
      <c r="HE114" s="12"/>
      <c r="HF114" s="12">
        <f>VLOOKUP(HE114,名称和价格索引!$A$1:$B$785,2,FALSE)</f>
        <v>0</v>
      </c>
      <c r="HG114" s="12">
        <f>ROUND(HD114/1000000*IF(HE114=0,0,VLOOKUP(HE114,名称和价格索引!$A$4:$C$834,3,FALSE)),1)</f>
        <v>0</v>
      </c>
      <c r="HH114" s="15">
        <v>270</v>
      </c>
      <c r="HI114" s="15">
        <v>99980413</v>
      </c>
      <c r="HJ114" s="12" t="str">
        <f>VLOOKUP(HI114,名称和价格索引!$A$1:$B$785,2,FALSE)</f>
        <v>重盔甲</v>
      </c>
      <c r="HK114" s="12">
        <f>ROUND(HH114/1000000*IF(HI114=0,0,VLOOKUP(HI114,名称和价格索引!$A$4:$C$834,3,FALSE)),1)</f>
        <v>1.6</v>
      </c>
      <c r="HL114" s="15">
        <v>270</v>
      </c>
      <c r="HM114" s="15">
        <v>99980413</v>
      </c>
      <c r="HN114" s="12" t="str">
        <f>VLOOKUP(HM114,名称和价格索引!$A$1:$B$785,2,FALSE)</f>
        <v>重盔甲</v>
      </c>
      <c r="HO114" s="12">
        <f>ROUND(HL114/1000000*IF(HM114=0,0,VLOOKUP(HM114,名称和价格索引!$A$4:$C$834,3,FALSE)),1)</f>
        <v>1.6</v>
      </c>
      <c r="HP114" s="15">
        <v>270</v>
      </c>
      <c r="HQ114" s="15">
        <v>99980413</v>
      </c>
      <c r="HR114" s="12" t="str">
        <f>VLOOKUP(HQ114,名称和价格索引!$A$1:$B$785,2,FALSE)</f>
        <v>重盔甲</v>
      </c>
      <c r="HS114" s="12">
        <f>ROUND(HP114/1000000*IF(HQ114=0,0,VLOOKUP(HQ114,名称和价格索引!$A$4:$C$834,3,FALSE)),1)</f>
        <v>1.6</v>
      </c>
      <c r="HT114" s="15">
        <v>270</v>
      </c>
      <c r="HU114" s="15">
        <v>99980413</v>
      </c>
      <c r="HV114" s="12" t="str">
        <f>VLOOKUP(HU114,名称和价格索引!$A$1:$B$785,2,FALSE)</f>
        <v>重盔甲</v>
      </c>
      <c r="HW114" s="12">
        <f>ROUND(HT114/1000000*IF(HU114=0,0,VLOOKUP(HU114,名称和价格索引!$A$4:$C$834,3,FALSE)),1)</f>
        <v>1.6</v>
      </c>
      <c r="HX114" s="15">
        <v>270</v>
      </c>
      <c r="HY114" s="15">
        <v>99980413</v>
      </c>
      <c r="HZ114" s="12" t="str">
        <f>VLOOKUP(HY114,名称和价格索引!$A$1:$B$785,2,FALSE)</f>
        <v>重盔甲</v>
      </c>
      <c r="IA114" s="12">
        <f>ROUND(HX114/1000000*IF(HY114=0,0,VLOOKUP(HY114,名称和价格索引!$A$4:$C$834,3,FALSE)),1)</f>
        <v>1.6</v>
      </c>
      <c r="IB114" s="15">
        <v>270</v>
      </c>
      <c r="IC114" s="15">
        <v>99980413</v>
      </c>
      <c r="ID114" s="12" t="str">
        <f>VLOOKUP(IC114,名称和价格索引!$A$1:$B$785,2,FALSE)</f>
        <v>重盔甲</v>
      </c>
      <c r="IE114" s="12">
        <f>ROUND(IB114/1000000*IF(IC114=0,0,VLOOKUP(IC114,名称和价格索引!$A$4:$C$834,3,FALSE)),1)</f>
        <v>1.6</v>
      </c>
      <c r="IH114" s="12">
        <f>VLOOKUP(IG114,名称和价格索引!$A$1:$B$785,2,FALSE)</f>
        <v>0</v>
      </c>
      <c r="II114" s="12">
        <f>ROUND(IF114/1000000*IF(IG114=0,0,VLOOKUP(IG114,名称和价格索引!$A$4:$C$834,3,FALSE)),1)</f>
        <v>0</v>
      </c>
      <c r="IJ114" s="5">
        <v>50</v>
      </c>
      <c r="IK114" s="5">
        <v>99940019</v>
      </c>
      <c r="IL114" s="12" t="str">
        <f>VLOOKUP(IK114,名称和价格索引!$A$1:$B$785,2,FALSE)</f>
        <v>死神手套</v>
      </c>
      <c r="IM114" s="12">
        <f>ROUND(IJ114/1000000*IF(IK114=0,0,VLOOKUP(IK114,名称和价格索引!$A$4:$C$834,3,FALSE)),1)</f>
        <v>0.2</v>
      </c>
      <c r="IN114" s="12">
        <v>115</v>
      </c>
      <c r="IO114" s="12">
        <v>99920013</v>
      </c>
      <c r="IP114" s="12" t="str">
        <f>VLOOKUP(IO114,名称和价格索引!$A$1:$B$785,2,FALSE)</f>
        <v>蓝翡翠项链</v>
      </c>
      <c r="IQ114" s="12">
        <f>ROUND(IN114/1000000*IF(IO114=0,0,VLOOKUP(IO114,名称和价格索引!$A$4:$C$834,3,FALSE)),1)</f>
        <v>0.6</v>
      </c>
      <c r="IR114" s="12">
        <v>115</v>
      </c>
      <c r="IS114" s="12">
        <v>99930010</v>
      </c>
      <c r="IT114" s="12" t="str">
        <f>VLOOKUP(IS114,名称和价格索引!$A$1:$B$785,2,FALSE)</f>
        <v>金戒指</v>
      </c>
      <c r="IU114" s="12">
        <f>ROUND(IR114/1000000*IF(IS114=0,0,VLOOKUP(IS114,名称和价格索引!$A$4:$C$834,3,FALSE)),1)</f>
        <v>0.5</v>
      </c>
      <c r="IV114" s="12">
        <v>115</v>
      </c>
      <c r="IW114" s="12">
        <v>99930011</v>
      </c>
      <c r="IX114" s="12" t="str">
        <f>VLOOKUP(IW114,名称和价格索引!$A$1:$B$785,2,FALSE)</f>
        <v>道德戒指</v>
      </c>
      <c r="IY114" s="12">
        <f>ROUND(IV114/1000000*IF(IW114=0,0,VLOOKUP(IW114,名称和价格索引!$A$4:$C$834,3,FALSE)),1)</f>
        <v>0.2</v>
      </c>
      <c r="IZ114" s="12">
        <v>115</v>
      </c>
      <c r="JA114" s="12">
        <v>99930012</v>
      </c>
      <c r="JB114" s="12" t="str">
        <f>VLOOKUP(JA114,名称和价格索引!$A$1:$B$785,2,FALSE)</f>
        <v>魅力戒指</v>
      </c>
      <c r="JC114" s="12">
        <f>ROUND(IZ114/1000000*IF(JA114=0,0,VLOOKUP(JA114,名称和价格索引!$A$4:$C$834,3,FALSE)),1)</f>
        <v>0.2</v>
      </c>
      <c r="JD114" s="12">
        <v>70</v>
      </c>
      <c r="JE114" s="12">
        <v>99920015</v>
      </c>
      <c r="JF114" s="12" t="str">
        <f>VLOOKUP(JE114,名称和价格索引!$A$1:$B$785,2,FALSE)</f>
        <v>放大镜</v>
      </c>
      <c r="JG114" s="12">
        <f>ROUND(JD114/1000000*IF(JE114=0,0,VLOOKUP(JE114,名称和价格索引!$A$4:$C$834,3,FALSE)),1)</f>
        <v>0.2</v>
      </c>
      <c r="JH114" s="12">
        <v>70</v>
      </c>
      <c r="JI114" s="12">
        <v>99920014</v>
      </c>
      <c r="JJ114" s="12" t="str">
        <f>VLOOKUP(JI114,名称和价格索引!$A$1:$B$785,2,FALSE)</f>
        <v>竹笛</v>
      </c>
      <c r="JK114" s="12">
        <f>ROUND(JH114/1000000*IF(JI114=0,0,VLOOKUP(JI114,名称和价格索引!$A$4:$C$834,3,FALSE)),1)</f>
        <v>0.2</v>
      </c>
      <c r="JL114" s="12">
        <v>70</v>
      </c>
      <c r="JM114" s="12">
        <v>99930010</v>
      </c>
      <c r="JN114" s="12" t="str">
        <f>VLOOKUP(JM114,名称和价格索引!$A$1:$B$785,2,FALSE)</f>
        <v>金戒指</v>
      </c>
      <c r="JO114" s="12">
        <f>ROUND(JL114/1000000*IF(JM114=0,0,VLOOKUP(JM114,名称和价格索引!$A$4:$C$834,3,FALSE)),1)</f>
        <v>0.3</v>
      </c>
      <c r="JP114" s="12">
        <v>70</v>
      </c>
      <c r="JQ114" s="12">
        <v>99900020</v>
      </c>
      <c r="JR114" s="12" t="str">
        <f>VLOOKUP(JQ114,名称和价格索引!$A$1:$B$785,2,FALSE)</f>
        <v>凝霜</v>
      </c>
      <c r="JS114" s="12">
        <f>ROUND(JP114/1000000*IF(JQ114=0,0,VLOOKUP(JQ114,名称和价格索引!$A$4:$C$834,3,FALSE)),1)</f>
        <v>0.3</v>
      </c>
      <c r="JT114" s="15">
        <v>70</v>
      </c>
      <c r="JU114" s="11">
        <v>99930016</v>
      </c>
      <c r="JV114" s="12" t="str">
        <f>VLOOKUP(JU114,名称和价格索引!$A$1:$B$785,2,FALSE)</f>
        <v>珊瑚戒指</v>
      </c>
      <c r="JW114" s="12">
        <f>ROUND(JT114/1000000*IF(JU114=0,0,VLOOKUP(JU114,名称和价格索引!$A$4:$C$834,3,FALSE)),1)</f>
        <v>0.5</v>
      </c>
      <c r="JX114" s="12">
        <v>1</v>
      </c>
      <c r="JY114" s="12">
        <v>302</v>
      </c>
      <c r="JZ114" s="12" t="str">
        <f>VLOOKUP(JY114,名称和价格索引!$A$1:$B$785,2,FALSE)</f>
        <v>金创药(中量)</v>
      </c>
      <c r="KA114" s="12">
        <f>ROUND(JX114/1000000*IF(JY114=0,0,VLOOKUP(JY114,名称和价格索引!$A$4:$C$834,3,FALSE)),1)</f>
        <v>0</v>
      </c>
      <c r="KB114" s="12">
        <v>1</v>
      </c>
      <c r="KC114" s="12">
        <v>302</v>
      </c>
      <c r="KD114" s="12" t="str">
        <f>VLOOKUP(KC114,名称和价格索引!$A$1:$B$785,2,FALSE)</f>
        <v>金创药(中量)</v>
      </c>
      <c r="KE114" s="12">
        <f>ROUND(KB114/1000000*IF(KC114=0,0,VLOOKUP(KC114,名称和价格索引!$A$4:$C$834,3,FALSE)),1)</f>
        <v>0</v>
      </c>
      <c r="KF114" s="12">
        <v>1</v>
      </c>
      <c r="KG114" s="12">
        <v>322</v>
      </c>
      <c r="KH114" s="12" t="str">
        <f>VLOOKUP(KG114,名称和价格索引!$A$1:$B$785,2,FALSE)</f>
        <v>魔法药(中量)</v>
      </c>
      <c r="KI114" s="12">
        <f>ROUND(KF114/1000000*IF(KG114=0,0,VLOOKUP(KG114,名称和价格索引!$A$4:$C$834,3,FALSE)),1)</f>
        <v>0</v>
      </c>
      <c r="KJ114" s="12">
        <v>1</v>
      </c>
      <c r="KK114" s="12">
        <v>322</v>
      </c>
      <c r="KL114" s="12" t="str">
        <f>VLOOKUP(KK114,名称和价格索引!$A$1:$B$785,2,FALSE)</f>
        <v>魔法药(中量)</v>
      </c>
      <c r="KM114" s="12">
        <f>ROUND(KJ114/1000000*IF(KK114=0,0,VLOOKUP(KK114,名称和价格索引!$A$4:$C$834,3,FALSE)),1)</f>
        <v>0</v>
      </c>
      <c r="KN114" s="12">
        <v>1</v>
      </c>
      <c r="KO114" s="12">
        <v>351</v>
      </c>
      <c r="KP114" s="12" t="str">
        <f>VLOOKUP(KO114,名称和价格索引!$A$1:$B$785,2,FALSE)</f>
        <v>太阳水</v>
      </c>
      <c r="KQ114" s="12">
        <f>ROUND(KN114/1000000*IF(KO114=0,0,VLOOKUP(KO114,名称和价格索引!$A$4:$C$834,3,FALSE)),1)</f>
        <v>0</v>
      </c>
      <c r="KR114" s="12">
        <v>1</v>
      </c>
      <c r="KS114" s="12">
        <v>351</v>
      </c>
      <c r="KT114" s="12" t="str">
        <f>VLOOKUP(KS114,名称和价格索引!$A$1:$B$785,2,FALSE)</f>
        <v>太阳水</v>
      </c>
      <c r="KU114" s="12">
        <f>ROUND(KR114/1000000*IF(KS114=0,0,VLOOKUP(KS114,名称和价格索引!$A$4:$C$834,3,FALSE)),1)</f>
        <v>0</v>
      </c>
      <c r="KV114" s="12"/>
      <c r="KW114" s="12"/>
      <c r="KX114" s="12">
        <f>VLOOKUP(KW114,名称和价格索引!$A$1:$B$785,2,FALSE)</f>
        <v>0</v>
      </c>
      <c r="KY114" s="12">
        <f>ROUND(KV114/1000000*IF(KW114=0,0,VLOOKUP(KW114,名称和价格索引!$A$4:$C$834,3,FALSE)),1)</f>
        <v>0</v>
      </c>
      <c r="KZ114" s="12"/>
      <c r="LA114" s="12"/>
      <c r="LB114" s="12">
        <f>VLOOKUP(LA114,名称和价格索引!$A$1:$B$785,2,FALSE)</f>
        <v>0</v>
      </c>
      <c r="LC114" s="12">
        <f>ROUND(KZ114/1000000*IF(LA114=0,0,VLOOKUP(LA114,名称和价格索引!$A$4:$C$834,3,FALSE)),1)</f>
        <v>0</v>
      </c>
      <c r="LD114" s="12"/>
      <c r="LE114" s="12"/>
      <c r="LF114" s="12">
        <f>VLOOKUP(LE114,名称和价格索引!$A$1:$B$785,2,FALSE)</f>
        <v>0</v>
      </c>
      <c r="LG114" s="12">
        <f>ROUND(LD114/1000000*IF(LE114=0,0,VLOOKUP(LE114,名称和价格索引!$A$4:$C$834,3,FALSE)),1)</f>
        <v>0</v>
      </c>
      <c r="LH114" s="12"/>
      <c r="LI114" s="12"/>
      <c r="LJ114" s="12">
        <f>VLOOKUP(LI114,名称和价格索引!$A$1:$B$785,2,FALSE)</f>
        <v>0</v>
      </c>
      <c r="LK114" s="12">
        <f>ROUND(LH114/1000000*IF(LI114=0,0,VLOOKUP(LI114,名称和价格索引!$A$4:$C$834,3,FALSE)),1)</f>
        <v>0</v>
      </c>
      <c r="LL114" s="12"/>
      <c r="LM114" s="12"/>
      <c r="LN114" s="12">
        <f>VLOOKUP(LM114,名称和价格索引!$A$1:$B$785,2,FALSE)</f>
        <v>0</v>
      </c>
      <c r="LO114" s="12">
        <f>ROUND(LL114/1000000*IF(LM114=0,0,VLOOKUP(LM114,名称和价格索引!$A$4:$C$834,3,FALSE)),1)</f>
        <v>0</v>
      </c>
      <c r="LP114" s="12"/>
      <c r="LQ114" s="12"/>
      <c r="LR114" s="12">
        <f>VLOOKUP(LQ114,名称和价格索引!$A$1:$B$785,2,FALSE)</f>
        <v>0</v>
      </c>
      <c r="LS114" s="12">
        <f>ROUND(LP114/1000000*IF(LQ114=0,0,VLOOKUP(LQ114,名称和价格索引!$A$4:$C$834,3,FALSE)),1)</f>
        <v>0</v>
      </c>
      <c r="LT114" s="12"/>
      <c r="LU114" s="12"/>
      <c r="LV114" s="12">
        <f>VLOOKUP(LU114,名称和价格索引!$A$1:$B$785,2,FALSE)</f>
        <v>0</v>
      </c>
      <c r="LW114" s="12">
        <f>ROUND(LT114/1000000*IF(LU114=0,0,VLOOKUP(LU114,名称和价格索引!$A$4:$C$834,3,FALSE)),1)</f>
        <v>0</v>
      </c>
      <c r="LX114" s="12"/>
      <c r="LY114" s="12"/>
      <c r="LZ114" s="12">
        <f>VLOOKUP(LY114,名称和价格索引!$A$1:$B$785,2,FALSE)</f>
        <v>0</v>
      </c>
      <c r="MA114" s="12">
        <f>ROUND(LX114/1000000*IF(LY114=0,0,VLOOKUP(LY114,名称和价格索引!$A$4:$C$834,3,FALSE)),1)</f>
        <v>0</v>
      </c>
      <c r="MB114" s="12"/>
      <c r="MC114" s="12"/>
      <c r="MD114" s="12">
        <f>VLOOKUP(MC114,名称和价格索引!$A$1:$B$785,2,FALSE)</f>
        <v>0</v>
      </c>
      <c r="ME114" s="12">
        <f>ROUND(MB114/1000000*IF(MC114=0,0,VLOOKUP(MC114,名称和价格索引!$A$4:$C$834,3,FALSE)),1)</f>
        <v>0</v>
      </c>
      <c r="MF114" s="12"/>
      <c r="MG114" s="12"/>
      <c r="MH114" s="12">
        <f>VLOOKUP(MG114,名称和价格索引!$A$1:$B$785,2,FALSE)</f>
        <v>0</v>
      </c>
      <c r="MI114" s="12">
        <f>ROUND(MF114/1000000*IF(MG114=0,0,VLOOKUP(MG114,名称和价格索引!$A$4:$C$834,3,FALSE)),1)</f>
        <v>0</v>
      </c>
      <c r="MJ114" s="12"/>
      <c r="MK114" s="12"/>
      <c r="ML114" s="12">
        <f>VLOOKUP(MK114,名称和价格索引!$A$1:$B$785,2,FALSE)</f>
        <v>0</v>
      </c>
      <c r="MM114" s="12">
        <f>ROUND(MJ114/1000000*IF(MK114=0,0,VLOOKUP(MK114,名称和价格索引!$A$4:$C$834,3,FALSE)),1)</f>
        <v>0</v>
      </c>
      <c r="MN114" s="12"/>
      <c r="MO114" s="12"/>
      <c r="MP114" s="12">
        <f>VLOOKUP(MO114,名称和价格索引!$A$1:$B$785,2,FALSE)</f>
        <v>0</v>
      </c>
      <c r="MQ114" s="12">
        <f>ROUND(MN114/1000000*IF(MO114=0,0,VLOOKUP(MO114,名称和价格索引!$A$4:$C$834,3,FALSE)),1)</f>
        <v>0</v>
      </c>
      <c r="MR114" s="12"/>
      <c r="MS114" s="12"/>
      <c r="MT114" s="12">
        <f>VLOOKUP(MS114,名称和价格索引!$A$1:$B$785,2,FALSE)</f>
        <v>0</v>
      </c>
      <c r="MU114" s="12">
        <f>ROUND(MR114/1000000*IF(MS114=0,0,VLOOKUP(MS114,名称和价格索引!$A$4:$C$834,3,FALSE)),1)</f>
        <v>0</v>
      </c>
      <c r="MV114" s="12"/>
      <c r="MW114" s="12"/>
      <c r="MX114" s="12">
        <f>VLOOKUP(MW114,名称和价格索引!$A$1:$B$785,2,FALSE)</f>
        <v>0</v>
      </c>
      <c r="MY114" s="12">
        <f>ROUND(MV114/1000000*IF(MW114=0,0,VLOOKUP(MW114,名称和价格索引!$A$4:$C$834,3,FALSE)),1)</f>
        <v>0</v>
      </c>
      <c r="MZ114" s="12"/>
      <c r="NA114" s="12"/>
      <c r="NB114" s="12">
        <f>VLOOKUP(NA114,名称和价格索引!$A$1:$B$785,2,FALSE)</f>
        <v>0</v>
      </c>
      <c r="NC114" s="12">
        <f>ROUND(MZ114/1000000*IF(NA114=0,0,VLOOKUP(NA114,名称和价格索引!$A$4:$C$834,3,FALSE)),1)</f>
        <v>0</v>
      </c>
      <c r="ND114" s="12"/>
      <c r="NE114" s="12"/>
      <c r="NF114" s="12">
        <f>VLOOKUP(NE114,名称和价格索引!$A$1:$B$785,2,FALSE)</f>
        <v>0</v>
      </c>
      <c r="NG114" s="12">
        <f>ROUND(ND114/1000000*IF(NE114=0,0,VLOOKUP(NE114,名称和价格索引!$A$4:$C$834,3,FALSE)),1)</f>
        <v>0</v>
      </c>
      <c r="NH114" s="12"/>
      <c r="NI114" s="12"/>
      <c r="NJ114" s="12">
        <f>VLOOKUP(NI114,名称和价格索引!$A$1:$B$785,2,FALSE)</f>
        <v>0</v>
      </c>
      <c r="NK114" s="12">
        <f>ROUND(NH114/1000000*IF(NI114=0,0,VLOOKUP(NI114,名称和价格索引!$A$4:$C$834,3,FALSE)),1)</f>
        <v>0</v>
      </c>
      <c r="NL114" s="12"/>
      <c r="NM114" s="12"/>
      <c r="NN114" s="12">
        <f>VLOOKUP(NM114,名称和价格索引!$A$1:$B$785,2,FALSE)</f>
        <v>0</v>
      </c>
      <c r="NO114" s="12">
        <f>ROUND(NL114/1000000*IF(NM114=0,0,VLOOKUP(NM114,名称和价格索引!$A$4:$C$834,3,FALSE)),1)</f>
        <v>0</v>
      </c>
      <c r="NP114" s="12"/>
      <c r="NQ114" s="12"/>
      <c r="NR114" s="12">
        <f>VLOOKUP(NQ114,名称和价格索引!$A$1:$B$785,2,FALSE)</f>
        <v>0</v>
      </c>
      <c r="NS114" s="12">
        <f>ROUND(NP114/1000000*IF(NQ114=0,0,VLOOKUP(NQ114,名称和价格索引!$A$4:$C$834,3,FALSE)),1)</f>
        <v>0</v>
      </c>
      <c r="NT114" s="12"/>
      <c r="NU114" s="12"/>
      <c r="NV114" s="12">
        <f>VLOOKUP(NU114,名称和价格索引!$A$1:$B$785,2,FALSE)</f>
        <v>0</v>
      </c>
      <c r="NW114" s="12">
        <f>ROUND(NT114/1000000*IF(NU114=0,0,VLOOKUP(NU114,名称和价格索引!$A$4:$C$834,3,FALSE)),1)</f>
        <v>0</v>
      </c>
      <c r="NX114" s="12"/>
      <c r="NY114" s="12"/>
      <c r="NZ114" s="12">
        <f>VLOOKUP(NY114,名称和价格索引!$A$1:$B$785,2,FALSE)</f>
        <v>0</v>
      </c>
      <c r="OA114" s="12">
        <f>ROUND(NX114/1000000*IF(NY114=0,0,VLOOKUP(NY114,名称和价格索引!$A$4:$C$834,3,FALSE)),1)</f>
        <v>0</v>
      </c>
      <c r="OB114" s="12"/>
      <c r="OC114" s="12"/>
      <c r="OD114" s="12">
        <f>VLOOKUP(OC114,名称和价格索引!$A$1:$B$785,2,FALSE)</f>
        <v>0</v>
      </c>
      <c r="OE114" s="12">
        <f>ROUND(OB114/1000000*IF(OC114=0,0,VLOOKUP(OC114,名称和价格索引!$A$4:$C$834,3,FALSE)),1)</f>
        <v>0</v>
      </c>
      <c r="OF114" s="12"/>
      <c r="OG114" s="12"/>
      <c r="OH114" s="12">
        <f>VLOOKUP(OG114,名称和价格索引!$A$1:$B$785,2,FALSE)</f>
        <v>0</v>
      </c>
      <c r="OI114" s="12">
        <f>ROUND(OF114/1000000*IF(OG114=0,0,VLOOKUP(OG114,名称和价格索引!$A$4:$C$834,3,FALSE)),1)</f>
        <v>0</v>
      </c>
      <c r="OJ114" s="12"/>
      <c r="OK114" s="12"/>
      <c r="OL114" s="12">
        <f>VLOOKUP(OK114,名称和价格索引!$A$1:$B$785,2,FALSE)</f>
        <v>0</v>
      </c>
      <c r="OM114" s="12">
        <f>ROUND(OJ114/1000000*IF(OK114=0,0,VLOOKUP(OK114,名称和价格索引!$A$4:$C$834,3,FALSE)),1)</f>
        <v>0</v>
      </c>
      <c r="ON114" s="12"/>
      <c r="OO114" s="12"/>
      <c r="OP114" s="12">
        <f>VLOOKUP(OO114,名称和价格索引!$A$1:$B$785,2,FALSE)</f>
        <v>0</v>
      </c>
      <c r="OQ114" s="12">
        <f>ROUND(ON114/1000000*IF(OO114=0,0,VLOOKUP(OO114,名称和价格索引!$A$4:$C$834,3,FALSE)),1)</f>
        <v>0</v>
      </c>
      <c r="OR114" s="12"/>
      <c r="OS114" s="12"/>
      <c r="OT114" s="12">
        <f>VLOOKUP(OS114,名称和价格索引!$A$1:$B$785,2,FALSE)</f>
        <v>0</v>
      </c>
      <c r="OU114" s="12">
        <f>ROUND(OR114/1000000*IF(OS114=0,0,VLOOKUP(OS114,名称和价格索引!$A$4:$C$834,3,FALSE)),1)</f>
        <v>0</v>
      </c>
      <c r="OV114" s="12"/>
      <c r="OW114" s="12"/>
      <c r="OX114" s="12">
        <f>VLOOKUP(OW114,名称和价格索引!$A$1:$B$785,2,FALSE)</f>
        <v>0</v>
      </c>
      <c r="OY114" s="12">
        <f>ROUND(OV114/1000000*IF(OW114=0,0,VLOOKUP(OW114,名称和价格索引!$A$4:$C$834,3,FALSE)),1)</f>
        <v>0</v>
      </c>
      <c r="OZ114" s="12"/>
      <c r="PA114" s="12"/>
      <c r="PB114" s="12">
        <f>VLOOKUP(PA114,名称和价格索引!$A$1:$B$785,2,FALSE)</f>
        <v>0</v>
      </c>
      <c r="PC114" s="12">
        <f>ROUND(OZ114/1000000*IF(PA114=0,0,VLOOKUP(PA114,名称和价格索引!$A$4:$C$834,3,FALSE)),1)</f>
        <v>0</v>
      </c>
      <c r="PD114" s="12"/>
      <c r="PE114" s="12"/>
      <c r="PF114" s="12">
        <f>VLOOKUP(PE114,名称和价格索引!$A$1:$B$785,2,FALSE)</f>
        <v>0</v>
      </c>
      <c r="PG114" s="12">
        <f>ROUND(PD114/1000000*IF(PE114=0,0,VLOOKUP(PE114,名称和价格索引!$A$4:$C$834,3,FALSE)),1)</f>
        <v>0</v>
      </c>
      <c r="PH114" s="12"/>
      <c r="PI114" s="12"/>
      <c r="PJ114" s="12">
        <f>VLOOKUP(PI114,名称和价格索引!$A$1:$B$785,2,FALSE)</f>
        <v>0</v>
      </c>
      <c r="PK114" s="12">
        <f>ROUND(PH114/1000000*IF(PI114=0,0,VLOOKUP(PI114,名称和价格索引!$A$4:$C$834,3,FALSE)),1)</f>
        <v>0</v>
      </c>
      <c r="PL114" s="12"/>
      <c r="PM114" s="12"/>
      <c r="PN114" s="12">
        <f>VLOOKUP(PM114,名称和价格索引!$A$1:$B$785,2,FALSE)</f>
        <v>0</v>
      </c>
      <c r="PO114" s="12">
        <f>ROUND(PL114/1000000*IF(PM114=0,0,VLOOKUP(PM114,名称和价格索引!$A$4:$C$834,3,FALSE)),1)</f>
        <v>0</v>
      </c>
      <c r="PP114" s="12"/>
      <c r="PQ114" s="12"/>
      <c r="PR114" s="12">
        <f>VLOOKUP(PQ114,名称和价格索引!$A$1:$B$785,2,FALSE)</f>
        <v>0</v>
      </c>
      <c r="PS114" s="12">
        <f>ROUND(PP114/1000000*IF(PQ114=0,0,VLOOKUP(PQ114,名称和价格索引!$A$4:$C$834,3,FALSE)),1)</f>
        <v>0</v>
      </c>
      <c r="PT114" s="12"/>
      <c r="PU114" s="12"/>
      <c r="PV114" s="12">
        <f>VLOOKUP(PU114,名称和价格索引!$A$1:$B$785,2,FALSE)</f>
        <v>0</v>
      </c>
      <c r="PW114" s="12">
        <f>ROUND(PT114/1000000*IF(PU114=0,0,VLOOKUP(PU114,名称和价格索引!$A$4:$C$834,3,FALSE)),1)</f>
        <v>0</v>
      </c>
      <c r="PX114" s="12"/>
      <c r="PY114" s="12"/>
      <c r="PZ114" s="12">
        <f>VLOOKUP(PY114,名称和价格索引!$A$1:$B$785,2,FALSE)</f>
        <v>0</v>
      </c>
      <c r="QA114" s="12">
        <f>ROUND(PX114/1000000*IF(PY114=0,0,VLOOKUP(PY114,名称和价格索引!$A$4:$C$834,3,FALSE)),1)</f>
        <v>0</v>
      </c>
      <c r="QB114" s="12"/>
      <c r="QC114" s="12"/>
      <c r="QD114" s="12">
        <f>VLOOKUP(QC114,名称和价格索引!$A$1:$B$785,2,FALSE)</f>
        <v>0</v>
      </c>
      <c r="QE114" s="12">
        <f>ROUND(QB114/1000000*IF(QC114=0,0,VLOOKUP(QC114,名称和价格索引!$A$4:$C$834,3,FALSE)),1)</f>
        <v>0</v>
      </c>
      <c r="QF114" s="12"/>
      <c r="QG114" s="12"/>
      <c r="QH114" s="12">
        <f>VLOOKUP(QG114,名称和价格索引!$A$1:$B$785,2,FALSE)</f>
        <v>0</v>
      </c>
      <c r="QI114" s="12">
        <f>ROUND(QF114/1000000*IF(QG114=0,0,VLOOKUP(QG114,名称和价格索引!$A$4:$C$834,3,FALSE)),1)</f>
        <v>0</v>
      </c>
      <c r="QJ114" s="12"/>
      <c r="QK114" s="12"/>
      <c r="QL114" s="12">
        <f>VLOOKUP(QK114,名称和价格索引!$A$1:$B$785,2,FALSE)</f>
        <v>0</v>
      </c>
      <c r="QM114" s="12">
        <f>ROUND(QJ114/1000000*IF(QK114=0,0,VLOOKUP(QK114,名称和价格索引!$A$4:$C$834,3,FALSE)),1)</f>
        <v>0</v>
      </c>
      <c r="QN114" s="12"/>
      <c r="QO114" s="12"/>
      <c r="QP114" s="12">
        <f>VLOOKUP(QO114,名称和价格索引!$A$1:$B$785,2,FALSE)</f>
        <v>0</v>
      </c>
      <c r="QQ114" s="12">
        <f>ROUND(QN114/1000000*IF(QO114=0,0,VLOOKUP(QO114,名称和价格索引!$A$4:$C$834,3,FALSE)),1)</f>
        <v>0</v>
      </c>
      <c r="QR114" s="12"/>
      <c r="QS114" s="12"/>
      <c r="QT114" s="12">
        <f>VLOOKUP(QS114,名称和价格索引!$A$1:$B$785,2,FALSE)</f>
        <v>0</v>
      </c>
      <c r="QU114" s="12">
        <f>ROUND(QR114/1000000*IF(QS114=0,0,VLOOKUP(QS114,名称和价格索引!$A$4:$C$834,3,FALSE)),1)</f>
        <v>0</v>
      </c>
      <c r="QV114" s="12"/>
      <c r="QW114" s="12"/>
      <c r="QX114" s="12">
        <f>VLOOKUP(QW114,名称和价格索引!$A$1:$B$785,2,FALSE)</f>
        <v>0</v>
      </c>
      <c r="QY114" s="12">
        <f>ROUND(QV114/1000000*IF(QW114=0,0,VLOOKUP(QW114,名称和价格索引!$A$4:$C$834,3,FALSE)),1)</f>
        <v>0</v>
      </c>
      <c r="QZ114" s="12"/>
      <c r="RA114" s="12"/>
      <c r="RB114" s="12">
        <f>VLOOKUP(RA114,名称和价格索引!$A$1:$B$785,2,FALSE)</f>
        <v>0</v>
      </c>
      <c r="RC114" s="12">
        <f>ROUND(QZ114/1000000*IF(RA114=0,0,VLOOKUP(RA114,名称和价格索引!$A$4:$C$834,3,FALSE)),1)</f>
        <v>0</v>
      </c>
      <c r="RD114" s="12"/>
      <c r="RE114" s="12"/>
      <c r="RF114" s="12">
        <f>VLOOKUP(RE114,名称和价格索引!$A$1:$B$785,2,FALSE)</f>
        <v>0</v>
      </c>
      <c r="RG114" s="12">
        <f>ROUND(RD114/1000000*IF(RE114=0,0,VLOOKUP(RE114,名称和价格索引!$A$4:$C$834,3,FALSE)),1)</f>
        <v>0</v>
      </c>
      <c r="RH114" s="12"/>
      <c r="RI114" s="12"/>
      <c r="RJ114" s="12">
        <f>VLOOKUP(RI114,名称和价格索引!$A$1:$B$785,2,FALSE)</f>
        <v>0</v>
      </c>
      <c r="RK114" s="12">
        <f>ROUND(RH114/1000000*IF(RI114=0,0,VLOOKUP(RI114,名称和价格索引!$A$4:$C$834,3,FALSE)),1)</f>
        <v>0</v>
      </c>
      <c r="RL114" s="12"/>
      <c r="RM114" s="12"/>
      <c r="RN114" s="12">
        <f>VLOOKUP(RM114,名称和价格索引!$A$1:$B$785,2,FALSE)</f>
        <v>0</v>
      </c>
      <c r="RO114" s="12">
        <f>ROUND(RL114/1000000*IF(RM114=0,0,VLOOKUP(RM114,名称和价格索引!$A$4:$C$834,3,FALSE)),1)</f>
        <v>0</v>
      </c>
      <c r="RP114" s="12"/>
      <c r="RQ114" s="12"/>
      <c r="RR114" s="12">
        <f>VLOOKUP(RQ114,名称和价格索引!$A$1:$B$785,2,FALSE)</f>
        <v>0</v>
      </c>
      <c r="RS114" s="12">
        <f>ROUND(RP114/1000000*IF(RQ114=0,0,VLOOKUP(RQ114,名称和价格索引!$A$4:$C$834,3,FALSE)),1)</f>
        <v>0</v>
      </c>
      <c r="RT114" s="12"/>
      <c r="RU114" s="12"/>
      <c r="RV114" s="12">
        <f>VLOOKUP(RU114,名称和价格索引!$A$1:$B$785,2,FALSE)</f>
        <v>0</v>
      </c>
      <c r="RW114" s="12">
        <f>ROUND(RT114/1000000*IF(RU114=0,0,VLOOKUP(RU114,名称和价格索引!$A$4:$C$834,3,FALSE)),1)</f>
        <v>0</v>
      </c>
      <c r="RX114" s="12"/>
      <c r="RY114" s="12"/>
      <c r="RZ114" s="12">
        <f>VLOOKUP(RY114,名称和价格索引!$A$1:$B$785,2,FALSE)</f>
        <v>0</v>
      </c>
      <c r="SA114" s="12">
        <f>ROUND(RX114/1000000*IF(RY114=0,0,VLOOKUP(RY114,名称和价格索引!$A$4:$C$834,3,FALSE)),1)</f>
        <v>0</v>
      </c>
      <c r="SB114" s="12"/>
      <c r="SC114" s="12"/>
      <c r="SD114" s="12">
        <f>VLOOKUP(SC114,名称和价格索引!$A$1:$B$785,2,FALSE)</f>
        <v>0</v>
      </c>
      <c r="SE114" s="12">
        <f>ROUND(SB114/1000000*IF(SC114=0,0,VLOOKUP(SC114,名称和价格索引!$A$4:$C$834,3,FALSE)),1)</f>
        <v>0</v>
      </c>
      <c r="SF114" s="12"/>
      <c r="SG114" s="12"/>
      <c r="SH114" s="12">
        <f>VLOOKUP(SG114,名称和价格索引!$A$1:$B$785,2,FALSE)</f>
        <v>0</v>
      </c>
      <c r="SI114" s="12">
        <f>ROUND(SF114/1000000*IF(SG114=0,0,VLOOKUP(SG114,名称和价格索引!$A$4:$C$834,3,FALSE)),1)</f>
        <v>0</v>
      </c>
      <c r="SJ114" s="12"/>
      <c r="SK114" s="12"/>
      <c r="SL114" s="12">
        <f>VLOOKUP(SK114,名称和价格索引!$A$1:$B$785,2,FALSE)</f>
        <v>0</v>
      </c>
      <c r="SM114" s="12">
        <f>ROUND(SJ114/1000000*IF(SK114=0,0,VLOOKUP(SK114,名称和价格索引!$A$4:$C$834,3,FALSE)),1)</f>
        <v>0</v>
      </c>
      <c r="SN114" s="12"/>
      <c r="SO114" s="12"/>
      <c r="SP114" s="12">
        <f>VLOOKUP(SO114,名称和价格索引!$A$1:$B$785,2,FALSE)</f>
        <v>0</v>
      </c>
      <c r="SQ114" s="12">
        <f>ROUND(SN114/1000000*IF(SO114=0,0,VLOOKUP(SO114,名称和价格索引!$A$4:$C$834,3,FALSE)),1)</f>
        <v>0</v>
      </c>
      <c r="SR114" s="12"/>
      <c r="SS114" s="12"/>
      <c r="ST114" s="12">
        <f>VLOOKUP(SS114,名称和价格索引!$A$1:$B$785,2,FALSE)</f>
        <v>0</v>
      </c>
      <c r="SU114" s="12">
        <f>ROUND(SR114/1000000*IF(SS114=0,0,VLOOKUP(SS114,名称和价格索引!$A$4:$C$834,3,FALSE)),1)</f>
        <v>0</v>
      </c>
      <c r="SV114" s="11" t="e">
        <f t="array" ref="SV114">SUM(VLOOKUP(D114,D114:SU114,ROW($1:$123)*4,0))</f>
        <v>#N/A</v>
      </c>
    </row>
    <row r="115" customHeight="1" spans="1:516">
      <c r="A115" s="12" t="s">
        <v>781</v>
      </c>
      <c r="B115" s="12" t="s">
        <v>780</v>
      </c>
      <c r="C115" s="12">
        <v>1012</v>
      </c>
      <c r="D115" s="12">
        <v>250000</v>
      </c>
      <c r="E115" s="12">
        <v>200250</v>
      </c>
      <c r="F115" s="12">
        <f>VLOOKUP(E115,名称和价格索引!$A$1:$B$785,2,FALSE)</f>
        <v>250</v>
      </c>
      <c r="G115" s="12">
        <f>ROUND(D115/1000000*IF(E115=0,0,VLOOKUP(E115,名称和价格索引!$A$4:$C$834,3,FALSE)),1)</f>
        <v>62.5</v>
      </c>
      <c r="H115" s="12"/>
      <c r="I115" s="12"/>
      <c r="J115" s="12">
        <f>VLOOKUP(I115,名称和价格索引!$A$1:$B$785,2,FALSE)</f>
        <v>0</v>
      </c>
      <c r="K115" s="12">
        <f>ROUND(H115/1000000*IF(I115=0,0,VLOOKUP(I115,名称和价格索引!$A$4:$C$834,3,FALSE)),1)</f>
        <v>0</v>
      </c>
      <c r="L115" s="12">
        <v>25000</v>
      </c>
      <c r="M115" s="12">
        <v>351</v>
      </c>
      <c r="N115" s="12" t="str">
        <f>VLOOKUP(M115,名称和价格索引!$A$1:$B$785,2,FALSE)</f>
        <v>太阳水</v>
      </c>
      <c r="O115" s="12">
        <f>ROUND(L115/1000000*IF(M115=0,0,VLOOKUP(M115,名称和价格索引!$A$4:$C$834,3,FALSE)),1)</f>
        <v>12.5</v>
      </c>
      <c r="P115" s="12">
        <v>208</v>
      </c>
      <c r="Q115" s="12">
        <v>80003</v>
      </c>
      <c r="R115" s="12" t="str">
        <f>VLOOKUP(Q115,名称和价格索引!$A$1:$B$785,2,FALSE)</f>
        <v>祝福油</v>
      </c>
      <c r="S115" s="12">
        <f>ROUND(P115/1000000*IF(Q115=0,0,VLOOKUP(Q115,名称和价格索引!$A$4:$C$834,3,FALSE)),1)</f>
        <v>1</v>
      </c>
      <c r="T115" s="12"/>
      <c r="U115" s="12"/>
      <c r="V115" s="12">
        <f>VLOOKUP(U115,名称和价格索引!$A$1:$B$785,2,FALSE)</f>
        <v>0</v>
      </c>
      <c r="W115" s="12">
        <f>ROUND(T115/1000000*IF(U115=0,0,VLOOKUP(U115,名称和价格索引!$A$4:$C$834,3,FALSE)),1)</f>
        <v>0</v>
      </c>
      <c r="X115" s="12">
        <v>625</v>
      </c>
      <c r="Y115" s="12">
        <v>99980413</v>
      </c>
      <c r="Z115" s="12" t="str">
        <f>VLOOKUP(Y115,名称和价格索引!$A$1:$B$785,2,FALSE)</f>
        <v>重盔甲</v>
      </c>
      <c r="AA115" s="12">
        <f>ROUND(X115/1000000*IF(Y115=0,0,VLOOKUP(Y115,名称和价格索引!$A$4:$C$834,3,FALSE)),1)</f>
        <v>3.8</v>
      </c>
      <c r="AB115" s="12">
        <v>625</v>
      </c>
      <c r="AC115" s="12">
        <v>99980413</v>
      </c>
      <c r="AD115" s="12" t="str">
        <f>VLOOKUP(AC115,名称和价格索引!$A$1:$B$785,2,FALSE)</f>
        <v>重盔甲</v>
      </c>
      <c r="AE115" s="12">
        <f>ROUND(AB115/1000000*IF(AC115=0,0,VLOOKUP(AC115,名称和价格索引!$A$4:$C$834,3,FALSE)),1)</f>
        <v>3.8</v>
      </c>
      <c r="AF115" s="12">
        <v>625</v>
      </c>
      <c r="AG115" s="12">
        <v>99980413</v>
      </c>
      <c r="AH115" s="12" t="str">
        <f>VLOOKUP(AG115,名称和价格索引!$A$1:$B$785,2,FALSE)</f>
        <v>重盔甲</v>
      </c>
      <c r="AI115" s="12">
        <f>ROUND(AF115/1000000*IF(AG115=0,0,VLOOKUP(AG115,名称和价格索引!$A$4:$C$834,3,FALSE)),1)</f>
        <v>3.8</v>
      </c>
      <c r="AJ115" s="12">
        <v>625</v>
      </c>
      <c r="AK115" s="12">
        <v>99980413</v>
      </c>
      <c r="AL115" s="12" t="str">
        <f>VLOOKUP(AK115,名称和价格索引!$A$1:$B$785,2,FALSE)</f>
        <v>重盔甲</v>
      </c>
      <c r="AM115" s="12">
        <f>ROUND(AJ115/1000000*IF(AK115=0,0,VLOOKUP(AK115,名称和价格索引!$A$4:$C$834,3,FALSE)),1)</f>
        <v>3.8</v>
      </c>
      <c r="AN115" s="12">
        <v>625</v>
      </c>
      <c r="AO115" s="12">
        <v>99980413</v>
      </c>
      <c r="AP115" s="12" t="str">
        <f>VLOOKUP(AO115,名称和价格索引!$A$1:$B$785,2,FALSE)</f>
        <v>重盔甲</v>
      </c>
      <c r="AQ115" s="12">
        <f>ROUND(AN115/1000000*IF(AO115=0,0,VLOOKUP(AO115,名称和价格索引!$A$4:$C$834,3,FALSE)),1)</f>
        <v>3.8</v>
      </c>
      <c r="AR115" s="12">
        <v>625</v>
      </c>
      <c r="AS115" s="12">
        <v>99980413</v>
      </c>
      <c r="AT115" s="12" t="str">
        <f>VLOOKUP(AS115,名称和价格索引!$A$1:$B$785,2,FALSE)</f>
        <v>重盔甲</v>
      </c>
      <c r="AU115" s="12">
        <f>ROUND(AR115/1000000*IF(AS115=0,0,VLOOKUP(AS115,名称和价格索引!$A$4:$C$834,3,FALSE)),1)</f>
        <v>3.8</v>
      </c>
      <c r="AV115" s="12">
        <v>625</v>
      </c>
      <c r="AW115" s="12">
        <v>99930010</v>
      </c>
      <c r="AX115" s="12" t="str">
        <f>VLOOKUP(AW115,名称和价格索引!$A$1:$B$785,2,FALSE)</f>
        <v>金戒指</v>
      </c>
      <c r="AY115" s="12">
        <f>ROUND(AV115/1000000*IF(AW115=0,0,VLOOKUP(AW115,名称和价格索引!$A$4:$C$834,3,FALSE)),1)</f>
        <v>2.5</v>
      </c>
      <c r="AZ115" s="12">
        <v>625</v>
      </c>
      <c r="BA115" s="12">
        <v>99920013</v>
      </c>
      <c r="BB115" s="12" t="str">
        <f>VLOOKUP(BA115,名称和价格索引!$A$1:$B$785,2,FALSE)</f>
        <v>蓝翡翠项链</v>
      </c>
      <c r="BC115" s="12">
        <f>ROUND(AZ115/1000000*IF(BA115=0,0,VLOOKUP(BA115,名称和价格索引!$A$4:$C$834,3,FALSE)),1)</f>
        <v>3.1</v>
      </c>
      <c r="BD115" s="12">
        <v>625</v>
      </c>
      <c r="BE115" s="12">
        <v>99940009</v>
      </c>
      <c r="BF115" s="12" t="str">
        <f>VLOOKUP(BE115,名称和价格索引!$A$1:$B$785,2,FALSE)</f>
        <v>金手镯</v>
      </c>
      <c r="BG115" s="12">
        <f>ROUND(BD115/1000000*IF(BE115=0,0,VLOOKUP(BE115,名称和价格索引!$A$4:$C$834,3,FALSE)),1)</f>
        <v>2.2</v>
      </c>
      <c r="BH115" s="12">
        <v>625</v>
      </c>
      <c r="BI115" s="12">
        <v>99930011</v>
      </c>
      <c r="BJ115" s="12" t="str">
        <f>VLOOKUP(BI115,名称和价格索引!$A$1:$B$785,2,FALSE)</f>
        <v>道德戒指</v>
      </c>
      <c r="BK115" s="12">
        <f>ROUND(BH115/1000000*IF(BI115=0,0,VLOOKUP(BI115,名称和价格索引!$A$4:$C$834,3,FALSE)),1)</f>
        <v>1.3</v>
      </c>
      <c r="BL115" s="12">
        <v>625</v>
      </c>
      <c r="BM115" s="12">
        <v>99930012</v>
      </c>
      <c r="BN115" s="12" t="str">
        <f>VLOOKUP(BM115,名称和价格索引!$A$1:$B$785,2,FALSE)</f>
        <v>魅力戒指</v>
      </c>
      <c r="BO115" s="12">
        <f>ROUND(BL115/1000000*IF(BM115=0,0,VLOOKUP(BM115,名称和价格索引!$A$4:$C$834,3,FALSE)),1)</f>
        <v>1.3</v>
      </c>
      <c r="BP115" s="12">
        <v>1250</v>
      </c>
      <c r="BQ115" s="12">
        <v>99940007</v>
      </c>
      <c r="BR115" s="12" t="str">
        <f>VLOOKUP(BQ115,名称和价格索引!$A$1:$B$785,2,FALSE)</f>
        <v>道士手镯</v>
      </c>
      <c r="BS115" s="12">
        <f>ROUND(BP115/1000000*IF(BQ115=0,0,VLOOKUP(BQ115,名称和价格索引!$A$4:$C$834,3,FALSE)),1)</f>
        <v>2.5</v>
      </c>
      <c r="BT115" s="12">
        <v>1250</v>
      </c>
      <c r="BU115" s="12">
        <v>99940008</v>
      </c>
      <c r="BV115" s="12" t="str">
        <f>VLOOKUP(BU115,名称和价格索引!$A$1:$B$785,2,FALSE)</f>
        <v>黑檀手镯</v>
      </c>
      <c r="BW115" s="12">
        <f>ROUND(BT115/1000000*IF(BU115=0,0,VLOOKUP(BU115,名称和价格索引!$A$4:$C$834,3,FALSE)),1)</f>
        <v>2.5</v>
      </c>
      <c r="BX115" s="12">
        <v>1250</v>
      </c>
      <c r="BY115" s="12">
        <v>99900015</v>
      </c>
      <c r="BZ115" s="12" t="str">
        <f>VLOOKUP(BY115,名称和价格索引!$A$1:$B$785,2,FALSE)</f>
        <v>降魔</v>
      </c>
      <c r="CA115" s="12">
        <f>ROUND(BX115/1000000*IF(BY115=0,0,VLOOKUP(BY115,名称和价格索引!$A$4:$C$834,3,FALSE)),1)</f>
        <v>6.3</v>
      </c>
      <c r="CB115" s="12">
        <v>1250</v>
      </c>
      <c r="CC115" s="12">
        <v>99930008</v>
      </c>
      <c r="CD115" s="12" t="str">
        <f>VLOOKUP(CC115,名称和价格索引!$A$1:$B$785,2,FALSE)</f>
        <v>黑色水晶戒指</v>
      </c>
      <c r="CE115" s="12">
        <f>ROUND(CB115/1000000*IF(CC115=0,0,VLOOKUP(CC115,名称和价格索引!$A$4:$C$834,3,FALSE)),1)</f>
        <v>1.3</v>
      </c>
      <c r="CF115" s="12">
        <v>1250</v>
      </c>
      <c r="CG115" s="12">
        <v>99930009</v>
      </c>
      <c r="CH115" s="12" t="str">
        <f>VLOOKUP(CG115,名称和价格索引!$A$1:$B$785,2,FALSE)</f>
        <v>蛇眼戒指</v>
      </c>
      <c r="CI115" s="12">
        <f>ROUND(CF115/1000000*IF(CG115=0,0,VLOOKUP(CG115,名称和价格索引!$A$4:$C$834,3,FALSE)),1)</f>
        <v>1.3</v>
      </c>
      <c r="CJ115" s="12">
        <v>1250</v>
      </c>
      <c r="CK115" s="12">
        <v>99930007</v>
      </c>
      <c r="CL115" s="12" t="str">
        <f>VLOOKUP(CK115,名称和价格索引!$A$1:$B$785,2,FALSE)</f>
        <v>珍珠戒指</v>
      </c>
      <c r="CM115" s="12">
        <f>ROUND(CJ115/1000000*IF(CK115=0,0,VLOOKUP(CK115,名称和价格索引!$A$4:$C$834,3,FALSE)),1)</f>
        <v>1.3</v>
      </c>
      <c r="CN115" s="12">
        <v>1250</v>
      </c>
      <c r="CO115" s="12">
        <v>99900014</v>
      </c>
      <c r="CP115" s="12" t="str">
        <f>VLOOKUP(CO115,名称和价格索引!$A$1:$B$785,2,FALSE)</f>
        <v>破魂</v>
      </c>
      <c r="CQ115" s="12">
        <f>ROUND(CN115/1000000*IF(CO115=0,0,VLOOKUP(CO115,名称和价格索引!$A$4:$C$834,3,FALSE)),1)</f>
        <v>3.1</v>
      </c>
      <c r="CR115" s="12">
        <v>1250</v>
      </c>
      <c r="CS115" s="12">
        <v>99900016</v>
      </c>
      <c r="CT115" s="12" t="str">
        <f>VLOOKUP(CS115,名称和价格索引!$A$1:$B$785,2,FALSE)</f>
        <v>斩马刀</v>
      </c>
      <c r="CU115" s="12">
        <f>ROUND(CR115/1000000*IF(CS115=0,0,VLOOKUP(CS115,名称和价格索引!$A$4:$C$834,3,FALSE)),1)</f>
        <v>3.8</v>
      </c>
      <c r="CV115" s="12">
        <v>1250</v>
      </c>
      <c r="CW115" s="12">
        <v>99900013</v>
      </c>
      <c r="CX115" s="12" t="str">
        <f>VLOOKUP(CW115,名称和价格索引!$A$1:$B$785,2,FALSE)</f>
        <v>偃月</v>
      </c>
      <c r="CY115" s="12">
        <f>ROUND(CV115/1000000*IF(CW115=0,0,VLOOKUP(CW115,名称和价格索引!$A$4:$C$834,3,FALSE)),1)</f>
        <v>6.3</v>
      </c>
      <c r="CZ115" s="12">
        <v>1250</v>
      </c>
      <c r="DA115" s="12">
        <v>99930006</v>
      </c>
      <c r="DB115" s="12" t="str">
        <f>VLOOKUP(DA115,名称和价格索引!$A$1:$B$785,2,FALSE)</f>
        <v>生铁戒指</v>
      </c>
      <c r="DC115" s="12">
        <f>ROUND(CZ115/1000000*IF(DA115=0,0,VLOOKUP(DA115,名称和价格索引!$A$4:$C$834,3,FALSE)),1)</f>
        <v>1.9</v>
      </c>
      <c r="DD115" s="12">
        <v>1250</v>
      </c>
      <c r="DE115" s="12">
        <v>99920007</v>
      </c>
      <c r="DF115" s="12" t="str">
        <f>VLOOKUP(DE115,名称和价格索引!$A$1:$B$785,2,FALSE)</f>
        <v>白色虎齿项链</v>
      </c>
      <c r="DG115" s="12">
        <f>ROUND(DD115/1000000*IF(DE115=0,0,VLOOKUP(DE115,名称和价格索引!$A$4:$C$834,3,FALSE)),1)</f>
        <v>1.9</v>
      </c>
      <c r="DH115" s="12">
        <v>1250</v>
      </c>
      <c r="DI115" s="12">
        <v>99920006</v>
      </c>
      <c r="DJ115" s="12" t="str">
        <f>VLOOKUP(DI115,名称和价格索引!$A$1:$B$785,2,FALSE)</f>
        <v>白金项链</v>
      </c>
      <c r="DK115" s="12">
        <f>ROUND(DH115/1000000*IF(DI115=0,0,VLOOKUP(DI115,名称和价格索引!$A$4:$C$834,3,FALSE)),1)</f>
        <v>1.3</v>
      </c>
      <c r="DL115" s="12">
        <v>1250</v>
      </c>
      <c r="DM115" s="12">
        <v>99930015</v>
      </c>
      <c r="DN115" s="12" t="str">
        <f>VLOOKUP(DM115,名称和价格索引!$A$1:$B$785,2,FALSE)</f>
        <v>骷髅戒指</v>
      </c>
      <c r="DO115" s="12">
        <f>ROUND(DL115/1000000*IF(DM115=0,0,VLOOKUP(DM115,名称和价格索引!$A$4:$C$834,3,FALSE)),1)</f>
        <v>3.1</v>
      </c>
      <c r="DP115" s="12">
        <v>1250</v>
      </c>
      <c r="DQ115" s="12">
        <v>99940002</v>
      </c>
      <c r="DR115" s="12" t="str">
        <f>VLOOKUP(DQ115,名称和价格索引!$A$1:$B$785,2,FALSE)</f>
        <v>小手镯</v>
      </c>
      <c r="DS115" s="12">
        <f>ROUND(DP115/1000000*IF(DQ115=0,0,VLOOKUP(DQ115,名称和价格索引!$A$4:$C$834,3,FALSE)),1)</f>
        <v>0.6</v>
      </c>
      <c r="DT115" s="12">
        <v>2000</v>
      </c>
      <c r="DU115" s="12">
        <v>99900010</v>
      </c>
      <c r="DV115" s="12" t="str">
        <f>VLOOKUP(DU115,名称和价格索引!$A$1:$B$785,2,FALSE)</f>
        <v>八荒</v>
      </c>
      <c r="DW115" s="12">
        <f>ROUND(DT115/1000000*IF(DU115=0,0,VLOOKUP(DU115,名称和价格索引!$A$4:$C$834,3,FALSE)),1)</f>
        <v>5</v>
      </c>
      <c r="DX115" s="12">
        <v>2000</v>
      </c>
      <c r="DY115" s="12">
        <v>99900011</v>
      </c>
      <c r="DZ115" s="12" t="str">
        <f>VLOOKUP(DY115,名称和价格索引!$A$1:$B$785,2,FALSE)</f>
        <v>半月</v>
      </c>
      <c r="EA115" s="12">
        <f>ROUND(DX115/1000000*IF(DY115=0,0,VLOOKUP(DY115,名称和价格索引!$A$4:$C$834,3,FALSE)),1)</f>
        <v>4</v>
      </c>
      <c r="EB115" s="12">
        <v>2000</v>
      </c>
      <c r="EC115" s="12">
        <v>99900009</v>
      </c>
      <c r="ED115" s="12" t="str">
        <f>VLOOKUP(EC115,名称和价格索引!$A$1:$B$785,2,FALSE)</f>
        <v>海魂</v>
      </c>
      <c r="EE115" s="12">
        <f>ROUND(EB115/1000000*IF(EC115=0,0,VLOOKUP(EC115,名称和价格索引!$A$4:$C$834,3,FALSE)),1)</f>
        <v>3</v>
      </c>
      <c r="EF115" s="12">
        <v>2000</v>
      </c>
      <c r="EG115" s="12">
        <v>99900012</v>
      </c>
      <c r="EH115" s="12" t="str">
        <f>VLOOKUP(EG115,名称和价格索引!$A$1:$B$785,2,FALSE)</f>
        <v>凌风</v>
      </c>
      <c r="EI115" s="12">
        <f>ROUND(EF115/1000000*IF(EG115=0,0,VLOOKUP(EG115,名称和价格索引!$A$4:$C$834,3,FALSE)),1)</f>
        <v>5</v>
      </c>
      <c r="EJ115" s="12">
        <v>2000</v>
      </c>
      <c r="EK115" s="12">
        <v>99930005</v>
      </c>
      <c r="EL115" s="12" t="str">
        <f>VLOOKUP(EK115,名称和价格索引!$A$1:$B$785,2,FALSE)</f>
        <v>蓝色水晶戒指</v>
      </c>
      <c r="EM115" s="12">
        <f>ROUND(EJ115/1000000*IF(EK115=0,0,VLOOKUP(EK115,名称和价格索引!$A$4:$C$834,3,FALSE)),1)</f>
        <v>1.5</v>
      </c>
      <c r="EN115" s="12">
        <v>2000</v>
      </c>
      <c r="EO115" s="12">
        <v>99920011</v>
      </c>
      <c r="EP115" s="12" t="str">
        <f>VLOOKUP(EO115,名称和价格索引!$A$1:$B$785,2,FALSE)</f>
        <v>魔鬼项链</v>
      </c>
      <c r="EQ115" s="12">
        <f>ROUND(EN115/1000000*IF(EO115=0,0,VLOOKUP(EO115,名称和价格索引!$A$4:$C$834,3,FALSE)),1)</f>
        <v>2.5</v>
      </c>
      <c r="ER115" s="12">
        <v>2000</v>
      </c>
      <c r="ES115" s="12">
        <v>99920010</v>
      </c>
      <c r="ET115" s="12" t="str">
        <f>VLOOKUP(ES115,名称和价格索引!$A$1:$B$785,2,FALSE)</f>
        <v>琥珀项链</v>
      </c>
      <c r="EU115" s="12">
        <f>ROUND(ER115/1000000*IF(ES115=0,0,VLOOKUP(ES115,名称和价格索引!$A$4:$C$834,3,FALSE)),1)</f>
        <v>2</v>
      </c>
      <c r="EV115" s="12">
        <v>2000</v>
      </c>
      <c r="EW115" s="12">
        <v>99920012</v>
      </c>
      <c r="EX115" s="12" t="str">
        <f>VLOOKUP(EW115,名称和价格索引!$A$1:$B$785,2,FALSE)</f>
        <v>凤凰明珠</v>
      </c>
      <c r="EY115" s="12">
        <f>ROUND(EV115/1000000*IF(EW115=0,0,VLOOKUP(EW115,名称和价格索引!$A$4:$C$834,3,FALSE)),1)</f>
        <v>2</v>
      </c>
      <c r="EZ115" s="12">
        <v>2000</v>
      </c>
      <c r="FA115" s="12">
        <v>99940018</v>
      </c>
      <c r="FB115" s="12" t="str">
        <f>VLOOKUP(FA115,名称和价格索引!$A$1:$B$785,2,FALSE)</f>
        <v>坚固手套</v>
      </c>
      <c r="FC115" s="12">
        <f>ROUND(EZ115/1000000*IF(FA115=0,0,VLOOKUP(FA115,名称和价格索引!$A$4:$C$834,3,FALSE)),1)</f>
        <v>7</v>
      </c>
      <c r="FD115" s="12">
        <v>2000</v>
      </c>
      <c r="FE115" s="12">
        <v>99940027</v>
      </c>
      <c r="FF115" s="12" t="str">
        <f>VLOOKUP(FE116,名称和价格索引!$A$1:$B$785,2,FALSE)</f>
        <v>魔力手镯</v>
      </c>
      <c r="FG115" s="12">
        <f>ROUND(FD115/1000000*IF(FE115=0,0,VLOOKUP(FE115,名称和价格索引!$A$4:$C$834,3,FALSE)),1)</f>
        <v>8</v>
      </c>
      <c r="FH115" s="12">
        <v>2000</v>
      </c>
      <c r="FI115" s="12">
        <v>99920009</v>
      </c>
      <c r="FJ115" s="12" t="str">
        <f>VLOOKUP(FI115,名称和价格索引!$A$1:$B$785,2,FALSE)</f>
        <v>灯笼项链</v>
      </c>
      <c r="FK115" s="12">
        <f>ROUND(FH115/1000000*IF(FI115=0,0,VLOOKUP(FI115,名称和价格索引!$A$4:$C$834,3,FALSE)),1)</f>
        <v>3</v>
      </c>
      <c r="FL115" s="12">
        <v>2000</v>
      </c>
      <c r="FM115" s="12">
        <v>99900006</v>
      </c>
      <c r="FN115" s="12" t="str">
        <f>VLOOKUP(FM115,名称和价格索引!$A$1:$B$785,2,FALSE)</f>
        <v>铁剑</v>
      </c>
      <c r="FO115" s="12">
        <f>ROUND(FL115/1000000*IF(FM115=0,0,VLOOKUP(FM115,名称和价格索引!$A$4:$C$834,3,FALSE)),1)</f>
        <v>1.2</v>
      </c>
      <c r="FP115" s="12">
        <v>2000</v>
      </c>
      <c r="FQ115" s="12">
        <v>99900005</v>
      </c>
      <c r="FR115" s="12" t="str">
        <f>VLOOKUP(FQ115,名称和价格索引!$A$1:$B$785,2,FALSE)</f>
        <v>短剑</v>
      </c>
      <c r="FS115" s="12">
        <f>ROUND(FP115/1000000*IF(FQ115=0,0,VLOOKUP(FQ115,名称和价格索引!$A$4:$C$834,3,FALSE)),1)</f>
        <v>1</v>
      </c>
      <c r="FT115" s="12">
        <v>2000</v>
      </c>
      <c r="FU115" s="12">
        <v>99980313</v>
      </c>
      <c r="FV115" s="12" t="str">
        <f>VLOOKUP(FU115,名称和价格索引!$A$1:$B$785,2,FALSE)</f>
        <v>中型盔甲</v>
      </c>
      <c r="FW115" s="12">
        <f>ROUND(FT115/1000000*IF(FU115=0,0,VLOOKUP(FU115,名称和价格索引!$A$4:$C$834,3,FALSE)),1)</f>
        <v>6</v>
      </c>
      <c r="FX115" s="12">
        <v>2000</v>
      </c>
      <c r="FY115" s="12">
        <v>99980313</v>
      </c>
      <c r="FZ115" s="12" t="str">
        <f>VLOOKUP(FY115,名称和价格索引!$A$1:$B$785,2,FALSE)</f>
        <v>中型盔甲</v>
      </c>
      <c r="GA115" s="12">
        <f>ROUND(FX115/1000000*IF(FY115=0,0,VLOOKUP(FY115,名称和价格索引!$A$4:$C$834,3,FALSE)),1)</f>
        <v>6</v>
      </c>
      <c r="GB115" s="12">
        <v>2000</v>
      </c>
      <c r="GC115" s="12">
        <v>99900008</v>
      </c>
      <c r="GD115" s="12" t="str">
        <f>VLOOKUP(GC115,名称和价格索引!$A$1:$B$785,2,FALSE)</f>
        <v>青铜斧</v>
      </c>
      <c r="GE115" s="12">
        <f>ROUND(GB115/1000000*IF(GC115=0,0,VLOOKUP(GC115,名称和价格索引!$A$4:$C$834,3,FALSE)),1)</f>
        <v>1.5</v>
      </c>
      <c r="GF115" s="12">
        <v>2000</v>
      </c>
      <c r="GG115" s="12">
        <v>99920004</v>
      </c>
      <c r="GH115" s="12" t="str">
        <f>VLOOKUP(GG115,名称和价格索引!$A$1:$B$785,2,FALSE)</f>
        <v>黑檀项链</v>
      </c>
      <c r="GI115" s="12">
        <f>ROUND(GF115/1000000*IF(GG115=0,0,VLOOKUP(GG115,名称和价格索引!$A$4:$C$834,3,FALSE)),1)</f>
        <v>1.2</v>
      </c>
      <c r="GJ115" s="12">
        <v>2000</v>
      </c>
      <c r="GK115" s="12">
        <v>99920003</v>
      </c>
      <c r="GL115" s="12" t="str">
        <f>VLOOKUP(GK115,名称和价格索引!$A$1:$B$785,2,FALSE)</f>
        <v>黄色水晶项链</v>
      </c>
      <c r="GM115" s="12">
        <f>ROUND(GJ115/1000000*IF(GK115=0,0,VLOOKUP(GK115,名称和价格索引!$A$4:$C$834,3,FALSE)),1)</f>
        <v>1.2</v>
      </c>
      <c r="GN115" s="12">
        <v>2000</v>
      </c>
      <c r="GO115" s="12">
        <v>99920005</v>
      </c>
      <c r="GP115" s="12" t="str">
        <f>VLOOKUP(GO115,名称和价格索引!$A$1:$B$785,2,FALSE)</f>
        <v>黑色水晶项链</v>
      </c>
      <c r="GQ115" s="12">
        <f>ROUND(GN115/1000000*IF(GO115=0,0,VLOOKUP(GO115,名称和价格索引!$A$4:$C$834,3,FALSE)),1)</f>
        <v>1.5</v>
      </c>
      <c r="GR115" s="12">
        <v>500</v>
      </c>
      <c r="GS115" s="5">
        <v>400001</v>
      </c>
      <c r="GT115" s="12" t="e">
        <f>VLOOKUP(GS115,名称和价格索引!$A$1:$B$785,2,FALSE)</f>
        <v>#N/A</v>
      </c>
      <c r="GU115" s="12" t="e">
        <f>ROUND(GR115/1000000*IF(GS115=0,0,VLOOKUP(GS115,名称和价格索引!$A$4:$C$834,3,FALSE)),1)</f>
        <v>#N/A</v>
      </c>
      <c r="GV115" s="15">
        <v>10000</v>
      </c>
      <c r="GX115" s="12">
        <f>VLOOKUP(GW115,名称和价格索引!$A$1:$B$785,2,FALSE)</f>
        <v>0</v>
      </c>
      <c r="GY115" s="12">
        <f>ROUND(GV115/1000000*IF(GW115=0,0,VLOOKUP(GW115,名称和价格索引!$A$4:$C$834,3,FALSE)),1)</f>
        <v>0</v>
      </c>
      <c r="GZ115" s="15">
        <v>3000</v>
      </c>
      <c r="HA115" s="5">
        <v>21001</v>
      </c>
      <c r="HB115" s="12" t="str">
        <f>VLOOKUP(HA115,名称和价格索引!$A$1:$B$785,2,FALSE)</f>
        <v>战士铭文石</v>
      </c>
      <c r="HC115" s="12">
        <f>ROUND(GZ115/1000000*IF(HA115=0,0,VLOOKUP(HA115,名称和价格索引!$A$4:$C$834,3,FALSE)),1)</f>
        <v>1.5</v>
      </c>
      <c r="HD115" s="12"/>
      <c r="HE115" s="12"/>
      <c r="HF115" s="12">
        <f>VLOOKUP(HE115,名称和价格索引!$A$1:$B$785,2,FALSE)</f>
        <v>0</v>
      </c>
      <c r="HG115" s="12">
        <f>ROUND(HD115/1000000*IF(HE115=0,0,VLOOKUP(HE115,名称和价格索引!$A$4:$C$834,3,FALSE)),1)</f>
        <v>0</v>
      </c>
      <c r="HH115" s="15">
        <v>270</v>
      </c>
      <c r="HI115" s="15">
        <v>99980413</v>
      </c>
      <c r="HJ115" s="12" t="str">
        <f>VLOOKUP(HI115,名称和价格索引!$A$1:$B$785,2,FALSE)</f>
        <v>重盔甲</v>
      </c>
      <c r="HK115" s="12">
        <f>ROUND(HH115/1000000*IF(HI115=0,0,VLOOKUP(HI115,名称和价格索引!$A$4:$C$834,3,FALSE)),1)</f>
        <v>1.6</v>
      </c>
      <c r="HL115" s="15">
        <v>270</v>
      </c>
      <c r="HM115" s="15">
        <v>99980413</v>
      </c>
      <c r="HN115" s="12" t="str">
        <f>VLOOKUP(HM115,名称和价格索引!$A$1:$B$785,2,FALSE)</f>
        <v>重盔甲</v>
      </c>
      <c r="HO115" s="12">
        <f>ROUND(HL115/1000000*IF(HM115=0,0,VLOOKUP(HM115,名称和价格索引!$A$4:$C$834,3,FALSE)),1)</f>
        <v>1.6</v>
      </c>
      <c r="HP115" s="15">
        <v>270</v>
      </c>
      <c r="HQ115" s="15">
        <v>99980413</v>
      </c>
      <c r="HR115" s="12" t="str">
        <f>VLOOKUP(HQ115,名称和价格索引!$A$1:$B$785,2,FALSE)</f>
        <v>重盔甲</v>
      </c>
      <c r="HS115" s="12">
        <f>ROUND(HP115/1000000*IF(HQ115=0,0,VLOOKUP(HQ115,名称和价格索引!$A$4:$C$834,3,FALSE)),1)</f>
        <v>1.6</v>
      </c>
      <c r="HT115" s="15">
        <v>270</v>
      </c>
      <c r="HU115" s="15">
        <v>99980413</v>
      </c>
      <c r="HV115" s="12" t="str">
        <f>VLOOKUP(HU115,名称和价格索引!$A$1:$B$785,2,FALSE)</f>
        <v>重盔甲</v>
      </c>
      <c r="HW115" s="12">
        <f>ROUND(HT115/1000000*IF(HU115=0,0,VLOOKUP(HU115,名称和价格索引!$A$4:$C$834,3,FALSE)),1)</f>
        <v>1.6</v>
      </c>
      <c r="HX115" s="15">
        <v>270</v>
      </c>
      <c r="HY115" s="15">
        <v>99980413</v>
      </c>
      <c r="HZ115" s="12" t="str">
        <f>VLOOKUP(HY115,名称和价格索引!$A$1:$B$785,2,FALSE)</f>
        <v>重盔甲</v>
      </c>
      <c r="IA115" s="12">
        <f>ROUND(HX115/1000000*IF(HY115=0,0,VLOOKUP(HY115,名称和价格索引!$A$4:$C$834,3,FALSE)),1)</f>
        <v>1.6</v>
      </c>
      <c r="IB115" s="15">
        <v>270</v>
      </c>
      <c r="IC115" s="15">
        <v>99980413</v>
      </c>
      <c r="ID115" s="12" t="str">
        <f>VLOOKUP(IC115,名称和价格索引!$A$1:$B$785,2,FALSE)</f>
        <v>重盔甲</v>
      </c>
      <c r="IE115" s="12">
        <f>ROUND(IB115/1000000*IF(IC115=0,0,VLOOKUP(IC115,名称和价格索引!$A$4:$C$834,3,FALSE)),1)</f>
        <v>1.6</v>
      </c>
      <c r="IH115" s="12">
        <f>VLOOKUP(IG115,名称和价格索引!$A$1:$B$785,2,FALSE)</f>
        <v>0</v>
      </c>
      <c r="II115" s="12">
        <f>ROUND(IF115/1000000*IF(IG115=0,0,VLOOKUP(IG115,名称和价格索引!$A$4:$C$834,3,FALSE)),1)</f>
        <v>0</v>
      </c>
      <c r="IJ115" s="5">
        <v>50</v>
      </c>
      <c r="IK115" s="5">
        <v>99940019</v>
      </c>
      <c r="IL115" s="12" t="str">
        <f>VLOOKUP(IK115,名称和价格索引!$A$1:$B$785,2,FALSE)</f>
        <v>死神手套</v>
      </c>
      <c r="IM115" s="12">
        <f>ROUND(IJ115/1000000*IF(IK115=0,0,VLOOKUP(IK115,名称和价格索引!$A$4:$C$834,3,FALSE)),1)</f>
        <v>0.2</v>
      </c>
      <c r="IN115" s="12"/>
      <c r="IO115" s="12"/>
      <c r="IP115" s="12">
        <f>VLOOKUP(IO115,名称和价格索引!$A$1:$B$785,2,FALSE)</f>
        <v>0</v>
      </c>
      <c r="IQ115" s="12">
        <f>ROUND(IN115/1000000*IF(IO115=0,0,VLOOKUP(IO115,名称和价格索引!$A$4:$C$834,3,FALSE)),1)</f>
        <v>0</v>
      </c>
      <c r="IR115" s="12"/>
      <c r="IS115" s="12"/>
      <c r="IT115" s="12">
        <f>VLOOKUP(IS115,名称和价格索引!$A$1:$B$785,2,FALSE)</f>
        <v>0</v>
      </c>
      <c r="IU115" s="12">
        <f>ROUND(IR115/1000000*IF(IS115=0,0,VLOOKUP(IS115,名称和价格索引!$A$4:$C$834,3,FALSE)),1)</f>
        <v>0</v>
      </c>
      <c r="IV115" s="12"/>
      <c r="IW115" s="12"/>
      <c r="IX115" s="12">
        <f>VLOOKUP(IW115,名称和价格索引!$A$1:$B$785,2,FALSE)</f>
        <v>0</v>
      </c>
      <c r="IY115" s="12">
        <f>ROUND(IV115/1000000*IF(IW115=0,0,VLOOKUP(IW115,名称和价格索引!$A$4:$C$834,3,FALSE)),1)</f>
        <v>0</v>
      </c>
      <c r="IZ115" s="12"/>
      <c r="JA115" s="12"/>
      <c r="JB115" s="12">
        <f>VLOOKUP(JA115,名称和价格索引!$A$1:$B$785,2,FALSE)</f>
        <v>0</v>
      </c>
      <c r="JC115" s="12">
        <f>ROUND(IZ115/1000000*IF(JA115=0,0,VLOOKUP(JA115,名称和价格索引!$A$4:$C$834,3,FALSE)),1)</f>
        <v>0</v>
      </c>
      <c r="JD115" s="12">
        <v>70</v>
      </c>
      <c r="JE115" s="12">
        <v>99920015</v>
      </c>
      <c r="JF115" s="12" t="str">
        <f>VLOOKUP(JE115,名称和价格索引!$A$1:$B$785,2,FALSE)</f>
        <v>放大镜</v>
      </c>
      <c r="JG115" s="12">
        <f>ROUND(JD115/1000000*IF(JE115=0,0,VLOOKUP(JE115,名称和价格索引!$A$4:$C$834,3,FALSE)),1)</f>
        <v>0.2</v>
      </c>
      <c r="JH115" s="12">
        <v>70</v>
      </c>
      <c r="JI115" s="12">
        <v>99920014</v>
      </c>
      <c r="JJ115" s="12" t="str">
        <f>VLOOKUP(JI115,名称和价格索引!$A$1:$B$785,2,FALSE)</f>
        <v>竹笛</v>
      </c>
      <c r="JK115" s="12">
        <f>ROUND(JH115/1000000*IF(JI115=0,0,VLOOKUP(JI115,名称和价格索引!$A$4:$C$834,3,FALSE)),1)</f>
        <v>0.2</v>
      </c>
      <c r="JL115" s="12">
        <v>70</v>
      </c>
      <c r="JM115" s="12">
        <v>99930010</v>
      </c>
      <c r="JN115" s="12" t="str">
        <f>VLOOKUP(JM115,名称和价格索引!$A$1:$B$785,2,FALSE)</f>
        <v>金戒指</v>
      </c>
      <c r="JO115" s="12">
        <f>ROUND(JL115/1000000*IF(JM115=0,0,VLOOKUP(JM115,名称和价格索引!$A$4:$C$834,3,FALSE)),1)</f>
        <v>0.3</v>
      </c>
      <c r="JP115" s="12">
        <v>70</v>
      </c>
      <c r="JQ115" s="12">
        <v>99900020</v>
      </c>
      <c r="JR115" s="12" t="str">
        <f>VLOOKUP(JQ115,名称和价格索引!$A$1:$B$785,2,FALSE)</f>
        <v>凝霜</v>
      </c>
      <c r="JS115" s="12">
        <f>ROUND(JP115/1000000*IF(JQ115=0,0,VLOOKUP(JQ115,名称和价格索引!$A$4:$C$834,3,FALSE)),1)</f>
        <v>0.3</v>
      </c>
      <c r="JT115" s="15">
        <v>70</v>
      </c>
      <c r="JU115" s="11">
        <v>99930016</v>
      </c>
      <c r="JV115" s="12" t="str">
        <f>VLOOKUP(JU115,名称和价格索引!$A$1:$B$785,2,FALSE)</f>
        <v>珊瑚戒指</v>
      </c>
      <c r="JW115" s="12">
        <f>ROUND(JT115/1000000*IF(JU115=0,0,VLOOKUP(JU115,名称和价格索引!$A$4:$C$834,3,FALSE)),1)</f>
        <v>0.5</v>
      </c>
      <c r="JX115" s="12">
        <v>1</v>
      </c>
      <c r="JY115" s="12">
        <v>302</v>
      </c>
      <c r="JZ115" s="12" t="str">
        <f>VLOOKUP(JY115,名称和价格索引!$A$1:$B$785,2,FALSE)</f>
        <v>金创药(中量)</v>
      </c>
      <c r="KA115" s="12">
        <f>ROUND(JX115/1000000*IF(JY115=0,0,VLOOKUP(JY115,名称和价格索引!$A$4:$C$834,3,FALSE)),1)</f>
        <v>0</v>
      </c>
      <c r="KB115" s="12">
        <v>1</v>
      </c>
      <c r="KC115" s="12">
        <v>302</v>
      </c>
      <c r="KD115" s="12" t="str">
        <f>VLOOKUP(KC115,名称和价格索引!$A$1:$B$785,2,FALSE)</f>
        <v>金创药(中量)</v>
      </c>
      <c r="KE115" s="12">
        <f>ROUND(KB115/1000000*IF(KC115=0,0,VLOOKUP(KC115,名称和价格索引!$A$4:$C$834,3,FALSE)),1)</f>
        <v>0</v>
      </c>
      <c r="KF115" s="12">
        <v>1</v>
      </c>
      <c r="KG115" s="12">
        <v>322</v>
      </c>
      <c r="KH115" s="12" t="str">
        <f>VLOOKUP(KG115,名称和价格索引!$A$1:$B$785,2,FALSE)</f>
        <v>魔法药(中量)</v>
      </c>
      <c r="KI115" s="12">
        <f>ROUND(KF115/1000000*IF(KG115=0,0,VLOOKUP(KG115,名称和价格索引!$A$4:$C$834,3,FALSE)),1)</f>
        <v>0</v>
      </c>
      <c r="KJ115" s="12">
        <v>1</v>
      </c>
      <c r="KK115" s="12">
        <v>322</v>
      </c>
      <c r="KL115" s="12" t="str">
        <f>VLOOKUP(KK115,名称和价格索引!$A$1:$B$785,2,FALSE)</f>
        <v>魔法药(中量)</v>
      </c>
      <c r="KM115" s="12">
        <f>ROUND(KJ115/1000000*IF(KK115=0,0,VLOOKUP(KK115,名称和价格索引!$A$4:$C$834,3,FALSE)),1)</f>
        <v>0</v>
      </c>
      <c r="KN115" s="12">
        <v>1</v>
      </c>
      <c r="KO115" s="12">
        <v>351</v>
      </c>
      <c r="KP115" s="12" t="str">
        <f>VLOOKUP(KO115,名称和价格索引!$A$1:$B$785,2,FALSE)</f>
        <v>太阳水</v>
      </c>
      <c r="KQ115" s="12">
        <f>ROUND(KN115/1000000*IF(KO115=0,0,VLOOKUP(KO115,名称和价格索引!$A$4:$C$834,3,FALSE)),1)</f>
        <v>0</v>
      </c>
      <c r="KR115" s="12">
        <v>1</v>
      </c>
      <c r="KS115" s="12">
        <v>351</v>
      </c>
      <c r="KT115" s="12" t="str">
        <f>VLOOKUP(KS115,名称和价格索引!$A$1:$B$785,2,FALSE)</f>
        <v>太阳水</v>
      </c>
      <c r="KU115" s="12">
        <f>ROUND(KR115/1000000*IF(KS115=0,0,VLOOKUP(KS115,名称和价格索引!$A$4:$C$834,3,FALSE)),1)</f>
        <v>0</v>
      </c>
      <c r="KV115" s="12"/>
      <c r="KW115" s="12"/>
      <c r="KX115" s="12">
        <f>VLOOKUP(KW115,名称和价格索引!$A$1:$B$785,2,FALSE)</f>
        <v>0</v>
      </c>
      <c r="KY115" s="12">
        <f>ROUND(KV115/1000000*IF(KW115=0,0,VLOOKUP(KW115,名称和价格索引!$A$4:$C$834,3,FALSE)),1)</f>
        <v>0</v>
      </c>
      <c r="KZ115" s="12"/>
      <c r="LA115" s="12"/>
      <c r="LB115" s="12">
        <f>VLOOKUP(LA115,名称和价格索引!$A$1:$B$785,2,FALSE)</f>
        <v>0</v>
      </c>
      <c r="LC115" s="12">
        <f>ROUND(KZ115/1000000*IF(LA115=0,0,VLOOKUP(LA115,名称和价格索引!$A$4:$C$834,3,FALSE)),1)</f>
        <v>0</v>
      </c>
      <c r="LD115" s="12"/>
      <c r="LE115" s="12"/>
      <c r="LF115" s="12">
        <f>VLOOKUP(LE115,名称和价格索引!$A$1:$B$785,2,FALSE)</f>
        <v>0</v>
      </c>
      <c r="LG115" s="12">
        <f>ROUND(LD115/1000000*IF(LE115=0,0,VLOOKUP(LE115,名称和价格索引!$A$4:$C$834,3,FALSE)),1)</f>
        <v>0</v>
      </c>
      <c r="LH115" s="12"/>
      <c r="LI115" s="12"/>
      <c r="LJ115" s="12">
        <f>VLOOKUP(LI115,名称和价格索引!$A$1:$B$785,2,FALSE)</f>
        <v>0</v>
      </c>
      <c r="LK115" s="12">
        <f>ROUND(LH115/1000000*IF(LI115=0,0,VLOOKUP(LI115,名称和价格索引!$A$4:$C$834,3,FALSE)),1)</f>
        <v>0</v>
      </c>
      <c r="LL115" s="12"/>
      <c r="LM115" s="12"/>
      <c r="LN115" s="12">
        <f>VLOOKUP(LM115,名称和价格索引!$A$1:$B$785,2,FALSE)</f>
        <v>0</v>
      </c>
      <c r="LO115" s="12">
        <f>ROUND(LL115/1000000*IF(LM115=0,0,VLOOKUP(LM115,名称和价格索引!$A$4:$C$834,3,FALSE)),1)</f>
        <v>0</v>
      </c>
      <c r="LP115" s="12"/>
      <c r="LQ115" s="12"/>
      <c r="LR115" s="12">
        <f>VLOOKUP(LQ115,名称和价格索引!$A$1:$B$785,2,FALSE)</f>
        <v>0</v>
      </c>
      <c r="LS115" s="12">
        <f>ROUND(LP115/1000000*IF(LQ115=0,0,VLOOKUP(LQ115,名称和价格索引!$A$4:$C$834,3,FALSE)),1)</f>
        <v>0</v>
      </c>
      <c r="LT115" s="12"/>
      <c r="LU115" s="12"/>
      <c r="LV115" s="12">
        <f>VLOOKUP(LU115,名称和价格索引!$A$1:$B$785,2,FALSE)</f>
        <v>0</v>
      </c>
      <c r="LW115" s="12">
        <f>ROUND(LT115/1000000*IF(LU115=0,0,VLOOKUP(LU115,名称和价格索引!$A$4:$C$834,3,FALSE)),1)</f>
        <v>0</v>
      </c>
      <c r="LX115" s="12"/>
      <c r="LY115" s="12"/>
      <c r="LZ115" s="12">
        <f>VLOOKUP(LY115,名称和价格索引!$A$1:$B$785,2,FALSE)</f>
        <v>0</v>
      </c>
      <c r="MA115" s="12">
        <f>ROUND(LX115/1000000*IF(LY115=0,0,VLOOKUP(LY115,名称和价格索引!$A$4:$C$834,3,FALSE)),1)</f>
        <v>0</v>
      </c>
      <c r="MB115" s="12"/>
      <c r="MC115" s="12"/>
      <c r="MD115" s="12">
        <f>VLOOKUP(MC115,名称和价格索引!$A$1:$B$785,2,FALSE)</f>
        <v>0</v>
      </c>
      <c r="ME115" s="12">
        <f>ROUND(MB115/1000000*IF(MC115=0,0,VLOOKUP(MC115,名称和价格索引!$A$4:$C$834,3,FALSE)),1)</f>
        <v>0</v>
      </c>
      <c r="MF115" s="12"/>
      <c r="MG115" s="12"/>
      <c r="MH115" s="12">
        <f>VLOOKUP(MG115,名称和价格索引!$A$1:$B$785,2,FALSE)</f>
        <v>0</v>
      </c>
      <c r="MI115" s="12">
        <f>ROUND(MF115/1000000*IF(MG115=0,0,VLOOKUP(MG115,名称和价格索引!$A$4:$C$834,3,FALSE)),1)</f>
        <v>0</v>
      </c>
      <c r="MJ115" s="12"/>
      <c r="MK115" s="12"/>
      <c r="ML115" s="12">
        <f>VLOOKUP(MK115,名称和价格索引!$A$1:$B$785,2,FALSE)</f>
        <v>0</v>
      </c>
      <c r="MM115" s="12">
        <f>ROUND(MJ115/1000000*IF(MK115=0,0,VLOOKUP(MK115,名称和价格索引!$A$4:$C$834,3,FALSE)),1)</f>
        <v>0</v>
      </c>
      <c r="MN115" s="12"/>
      <c r="MO115" s="12"/>
      <c r="MP115" s="12">
        <f>VLOOKUP(MO115,名称和价格索引!$A$1:$B$785,2,FALSE)</f>
        <v>0</v>
      </c>
      <c r="MQ115" s="12">
        <f>ROUND(MN115/1000000*IF(MO115=0,0,VLOOKUP(MO115,名称和价格索引!$A$4:$C$834,3,FALSE)),1)</f>
        <v>0</v>
      </c>
      <c r="MR115" s="12"/>
      <c r="MS115" s="12"/>
      <c r="MT115" s="12">
        <f>VLOOKUP(MS115,名称和价格索引!$A$1:$B$785,2,FALSE)</f>
        <v>0</v>
      </c>
      <c r="MU115" s="12">
        <f>ROUND(MR115/1000000*IF(MS115=0,0,VLOOKUP(MS115,名称和价格索引!$A$4:$C$834,3,FALSE)),1)</f>
        <v>0</v>
      </c>
      <c r="MV115" s="12"/>
      <c r="MW115" s="12"/>
      <c r="MX115" s="12">
        <f>VLOOKUP(MW115,名称和价格索引!$A$1:$B$785,2,FALSE)</f>
        <v>0</v>
      </c>
      <c r="MY115" s="12">
        <f>ROUND(MV115/1000000*IF(MW115=0,0,VLOOKUP(MW115,名称和价格索引!$A$4:$C$834,3,FALSE)),1)</f>
        <v>0</v>
      </c>
      <c r="MZ115" s="12"/>
      <c r="NA115" s="12"/>
      <c r="NB115" s="12">
        <f>VLOOKUP(NA115,名称和价格索引!$A$1:$B$785,2,FALSE)</f>
        <v>0</v>
      </c>
      <c r="NC115" s="12">
        <f>ROUND(MZ115/1000000*IF(NA115=0,0,VLOOKUP(NA115,名称和价格索引!$A$4:$C$834,3,FALSE)),1)</f>
        <v>0</v>
      </c>
      <c r="ND115" s="12"/>
      <c r="NE115" s="12"/>
      <c r="NF115" s="12">
        <f>VLOOKUP(NE115,名称和价格索引!$A$1:$B$785,2,FALSE)</f>
        <v>0</v>
      </c>
      <c r="NG115" s="12">
        <f>ROUND(ND115/1000000*IF(NE115=0,0,VLOOKUP(NE115,名称和价格索引!$A$4:$C$834,3,FALSE)),1)</f>
        <v>0</v>
      </c>
      <c r="NH115" s="12"/>
      <c r="NI115" s="12"/>
      <c r="NJ115" s="12">
        <f>VLOOKUP(NI115,名称和价格索引!$A$1:$B$785,2,FALSE)</f>
        <v>0</v>
      </c>
      <c r="NK115" s="12">
        <f>ROUND(NH115/1000000*IF(NI115=0,0,VLOOKUP(NI115,名称和价格索引!$A$4:$C$834,3,FALSE)),1)</f>
        <v>0</v>
      </c>
      <c r="NL115" s="12"/>
      <c r="NM115" s="12"/>
      <c r="NN115" s="12">
        <f>VLOOKUP(NM115,名称和价格索引!$A$1:$B$785,2,FALSE)</f>
        <v>0</v>
      </c>
      <c r="NO115" s="12">
        <f>ROUND(NL115/1000000*IF(NM115=0,0,VLOOKUP(NM115,名称和价格索引!$A$4:$C$834,3,FALSE)),1)</f>
        <v>0</v>
      </c>
      <c r="NP115" s="12"/>
      <c r="NQ115" s="12"/>
      <c r="NR115" s="12">
        <f>VLOOKUP(NQ115,名称和价格索引!$A$1:$B$785,2,FALSE)</f>
        <v>0</v>
      </c>
      <c r="NS115" s="12">
        <f>ROUND(NP115/1000000*IF(NQ115=0,0,VLOOKUP(NQ115,名称和价格索引!$A$4:$C$834,3,FALSE)),1)</f>
        <v>0</v>
      </c>
      <c r="NT115" s="12"/>
      <c r="NU115" s="12"/>
      <c r="NV115" s="12">
        <f>VLOOKUP(NU115,名称和价格索引!$A$1:$B$785,2,FALSE)</f>
        <v>0</v>
      </c>
      <c r="NW115" s="12">
        <f>ROUND(NT115/1000000*IF(NU115=0,0,VLOOKUP(NU115,名称和价格索引!$A$4:$C$834,3,FALSE)),1)</f>
        <v>0</v>
      </c>
      <c r="NX115" s="12"/>
      <c r="NY115" s="12"/>
      <c r="NZ115" s="12">
        <f>VLOOKUP(NY115,名称和价格索引!$A$1:$B$785,2,FALSE)</f>
        <v>0</v>
      </c>
      <c r="OA115" s="12">
        <f>ROUND(NX115/1000000*IF(NY115=0,0,VLOOKUP(NY115,名称和价格索引!$A$4:$C$834,3,FALSE)),1)</f>
        <v>0</v>
      </c>
      <c r="OB115" s="12"/>
      <c r="OC115" s="12"/>
      <c r="OD115" s="12">
        <f>VLOOKUP(OC115,名称和价格索引!$A$1:$B$785,2,FALSE)</f>
        <v>0</v>
      </c>
      <c r="OE115" s="12">
        <f>ROUND(OB115/1000000*IF(OC115=0,0,VLOOKUP(OC115,名称和价格索引!$A$4:$C$834,3,FALSE)),1)</f>
        <v>0</v>
      </c>
      <c r="OF115" s="12"/>
      <c r="OG115" s="12"/>
      <c r="OH115" s="12">
        <f>VLOOKUP(OG115,名称和价格索引!$A$1:$B$785,2,FALSE)</f>
        <v>0</v>
      </c>
      <c r="OI115" s="12">
        <f>ROUND(OF115/1000000*IF(OG115=0,0,VLOOKUP(OG115,名称和价格索引!$A$4:$C$834,3,FALSE)),1)</f>
        <v>0</v>
      </c>
      <c r="OJ115" s="12"/>
      <c r="OK115" s="12"/>
      <c r="OL115" s="12">
        <f>VLOOKUP(OK115,名称和价格索引!$A$1:$B$785,2,FALSE)</f>
        <v>0</v>
      </c>
      <c r="OM115" s="12">
        <f>ROUND(OJ115/1000000*IF(OK115=0,0,VLOOKUP(OK115,名称和价格索引!$A$4:$C$834,3,FALSE)),1)</f>
        <v>0</v>
      </c>
      <c r="ON115" s="12"/>
      <c r="OO115" s="12"/>
      <c r="OP115" s="12">
        <f>VLOOKUP(OO115,名称和价格索引!$A$1:$B$785,2,FALSE)</f>
        <v>0</v>
      </c>
      <c r="OQ115" s="12">
        <f>ROUND(ON115/1000000*IF(OO115=0,0,VLOOKUP(OO115,名称和价格索引!$A$4:$C$834,3,FALSE)),1)</f>
        <v>0</v>
      </c>
      <c r="OR115" s="12"/>
      <c r="OS115" s="12"/>
      <c r="OT115" s="12">
        <f>VLOOKUP(OS115,名称和价格索引!$A$1:$B$785,2,FALSE)</f>
        <v>0</v>
      </c>
      <c r="OU115" s="12">
        <f>ROUND(OR115/1000000*IF(OS115=0,0,VLOOKUP(OS115,名称和价格索引!$A$4:$C$834,3,FALSE)),1)</f>
        <v>0</v>
      </c>
      <c r="OV115" s="12"/>
      <c r="OW115" s="12"/>
      <c r="OX115" s="12">
        <f>VLOOKUP(OW115,名称和价格索引!$A$1:$B$785,2,FALSE)</f>
        <v>0</v>
      </c>
      <c r="OY115" s="12">
        <f>ROUND(OV115/1000000*IF(OW115=0,0,VLOOKUP(OW115,名称和价格索引!$A$4:$C$834,3,FALSE)),1)</f>
        <v>0</v>
      </c>
      <c r="OZ115" s="12"/>
      <c r="PA115" s="12"/>
      <c r="PB115" s="12">
        <f>VLOOKUP(PA115,名称和价格索引!$A$1:$B$785,2,FALSE)</f>
        <v>0</v>
      </c>
      <c r="PC115" s="12">
        <f>ROUND(OZ115/1000000*IF(PA115=0,0,VLOOKUP(PA115,名称和价格索引!$A$4:$C$834,3,FALSE)),1)</f>
        <v>0</v>
      </c>
      <c r="PD115" s="12"/>
      <c r="PE115" s="12"/>
      <c r="PF115" s="12">
        <f>VLOOKUP(PE115,名称和价格索引!$A$1:$B$785,2,FALSE)</f>
        <v>0</v>
      </c>
      <c r="PG115" s="12">
        <f>ROUND(PD115/1000000*IF(PE115=0,0,VLOOKUP(PE115,名称和价格索引!$A$4:$C$834,3,FALSE)),1)</f>
        <v>0</v>
      </c>
      <c r="PH115" s="12"/>
      <c r="PI115" s="12"/>
      <c r="PJ115" s="12">
        <f>VLOOKUP(PI115,名称和价格索引!$A$1:$B$785,2,FALSE)</f>
        <v>0</v>
      </c>
      <c r="PK115" s="12">
        <f>ROUND(PH115/1000000*IF(PI115=0,0,VLOOKUP(PI115,名称和价格索引!$A$4:$C$834,3,FALSE)),1)</f>
        <v>0</v>
      </c>
      <c r="PL115" s="12"/>
      <c r="PM115" s="12"/>
      <c r="PN115" s="12">
        <f>VLOOKUP(PM115,名称和价格索引!$A$1:$B$785,2,FALSE)</f>
        <v>0</v>
      </c>
      <c r="PO115" s="12">
        <f>ROUND(PL115/1000000*IF(PM115=0,0,VLOOKUP(PM115,名称和价格索引!$A$4:$C$834,3,FALSE)),1)</f>
        <v>0</v>
      </c>
      <c r="PP115" s="12"/>
      <c r="PQ115" s="12"/>
      <c r="PR115" s="12">
        <f>VLOOKUP(PQ115,名称和价格索引!$A$1:$B$785,2,FALSE)</f>
        <v>0</v>
      </c>
      <c r="PS115" s="12">
        <f>ROUND(PP115/1000000*IF(PQ115=0,0,VLOOKUP(PQ115,名称和价格索引!$A$4:$C$834,3,FALSE)),1)</f>
        <v>0</v>
      </c>
      <c r="PT115" s="12"/>
      <c r="PU115" s="12"/>
      <c r="PV115" s="12">
        <f>VLOOKUP(PU115,名称和价格索引!$A$1:$B$785,2,FALSE)</f>
        <v>0</v>
      </c>
      <c r="PW115" s="12">
        <f>ROUND(PT115/1000000*IF(PU115=0,0,VLOOKUP(PU115,名称和价格索引!$A$4:$C$834,3,FALSE)),1)</f>
        <v>0</v>
      </c>
      <c r="PX115" s="12"/>
      <c r="PY115" s="12"/>
      <c r="PZ115" s="12">
        <f>VLOOKUP(PY115,名称和价格索引!$A$1:$B$785,2,FALSE)</f>
        <v>0</v>
      </c>
      <c r="QA115" s="12">
        <f>ROUND(PX115/1000000*IF(PY115=0,0,VLOOKUP(PY115,名称和价格索引!$A$4:$C$834,3,FALSE)),1)</f>
        <v>0</v>
      </c>
      <c r="QB115" s="12"/>
      <c r="QC115" s="12"/>
      <c r="QD115" s="12">
        <f>VLOOKUP(QC115,名称和价格索引!$A$1:$B$785,2,FALSE)</f>
        <v>0</v>
      </c>
      <c r="QE115" s="12">
        <f>ROUND(QB115/1000000*IF(QC115=0,0,VLOOKUP(QC115,名称和价格索引!$A$4:$C$834,3,FALSE)),1)</f>
        <v>0</v>
      </c>
      <c r="QF115" s="12"/>
      <c r="QG115" s="12"/>
      <c r="QH115" s="12">
        <f>VLOOKUP(QG115,名称和价格索引!$A$1:$B$785,2,FALSE)</f>
        <v>0</v>
      </c>
      <c r="QI115" s="12">
        <f>ROUND(QF115/1000000*IF(QG115=0,0,VLOOKUP(QG115,名称和价格索引!$A$4:$C$834,3,FALSE)),1)</f>
        <v>0</v>
      </c>
      <c r="QJ115" s="12"/>
      <c r="QK115" s="12"/>
      <c r="QL115" s="12">
        <f>VLOOKUP(QK115,名称和价格索引!$A$1:$B$785,2,FALSE)</f>
        <v>0</v>
      </c>
      <c r="QM115" s="12">
        <f>ROUND(QJ115/1000000*IF(QK115=0,0,VLOOKUP(QK115,名称和价格索引!$A$4:$C$834,3,FALSE)),1)</f>
        <v>0</v>
      </c>
      <c r="QN115" s="12"/>
      <c r="QO115" s="12"/>
      <c r="QP115" s="12">
        <f>VLOOKUP(QO115,名称和价格索引!$A$1:$B$785,2,FALSE)</f>
        <v>0</v>
      </c>
      <c r="QQ115" s="12">
        <f>ROUND(QN115/1000000*IF(QO115=0,0,VLOOKUP(QO115,名称和价格索引!$A$4:$C$834,3,FALSE)),1)</f>
        <v>0</v>
      </c>
      <c r="QR115" s="12"/>
      <c r="QS115" s="12"/>
      <c r="QT115" s="12">
        <f>VLOOKUP(QS115,名称和价格索引!$A$1:$B$785,2,FALSE)</f>
        <v>0</v>
      </c>
      <c r="QU115" s="12">
        <f>ROUND(QR115/1000000*IF(QS115=0,0,VLOOKUP(QS115,名称和价格索引!$A$4:$C$834,3,FALSE)),1)</f>
        <v>0</v>
      </c>
      <c r="QV115" s="12"/>
      <c r="QW115" s="12"/>
      <c r="QX115" s="12">
        <f>VLOOKUP(QW115,名称和价格索引!$A$1:$B$785,2,FALSE)</f>
        <v>0</v>
      </c>
      <c r="QY115" s="12">
        <f>ROUND(QV115/1000000*IF(QW115=0,0,VLOOKUP(QW115,名称和价格索引!$A$4:$C$834,3,FALSE)),1)</f>
        <v>0</v>
      </c>
      <c r="QZ115" s="12"/>
      <c r="RA115" s="12"/>
      <c r="RB115" s="12">
        <f>VLOOKUP(RA115,名称和价格索引!$A$1:$B$785,2,FALSE)</f>
        <v>0</v>
      </c>
      <c r="RC115" s="12">
        <f>ROUND(QZ115/1000000*IF(RA115=0,0,VLOOKUP(RA115,名称和价格索引!$A$4:$C$834,3,FALSE)),1)</f>
        <v>0</v>
      </c>
      <c r="RD115" s="12"/>
      <c r="RE115" s="12"/>
      <c r="RF115" s="12">
        <f>VLOOKUP(RE115,名称和价格索引!$A$1:$B$785,2,FALSE)</f>
        <v>0</v>
      </c>
      <c r="RG115" s="12">
        <f>ROUND(RD115/1000000*IF(RE115=0,0,VLOOKUP(RE115,名称和价格索引!$A$4:$C$834,3,FALSE)),1)</f>
        <v>0</v>
      </c>
      <c r="RH115" s="12"/>
      <c r="RI115" s="12"/>
      <c r="RJ115" s="12">
        <f>VLOOKUP(RI115,名称和价格索引!$A$1:$B$785,2,FALSE)</f>
        <v>0</v>
      </c>
      <c r="RK115" s="12">
        <f>ROUND(RH115/1000000*IF(RI115=0,0,VLOOKUP(RI115,名称和价格索引!$A$4:$C$834,3,FALSE)),1)</f>
        <v>0</v>
      </c>
      <c r="RL115" s="12"/>
      <c r="RM115" s="12"/>
      <c r="RN115" s="12">
        <f>VLOOKUP(RM115,名称和价格索引!$A$1:$B$785,2,FALSE)</f>
        <v>0</v>
      </c>
      <c r="RO115" s="12">
        <f>ROUND(RL115/1000000*IF(RM115=0,0,VLOOKUP(RM115,名称和价格索引!$A$4:$C$834,3,FALSE)),1)</f>
        <v>0</v>
      </c>
      <c r="RP115" s="12"/>
      <c r="RQ115" s="12"/>
      <c r="RR115" s="12">
        <f>VLOOKUP(RQ115,名称和价格索引!$A$1:$B$785,2,FALSE)</f>
        <v>0</v>
      </c>
      <c r="RS115" s="12">
        <f>ROUND(RP115/1000000*IF(RQ115=0,0,VLOOKUP(RQ115,名称和价格索引!$A$4:$C$834,3,FALSE)),1)</f>
        <v>0</v>
      </c>
      <c r="RT115" s="12"/>
      <c r="RU115" s="12"/>
      <c r="RV115" s="12">
        <f>VLOOKUP(RU115,名称和价格索引!$A$1:$B$785,2,FALSE)</f>
        <v>0</v>
      </c>
      <c r="RW115" s="12">
        <f>ROUND(RT115/1000000*IF(RU115=0,0,VLOOKUP(RU115,名称和价格索引!$A$4:$C$834,3,FALSE)),1)</f>
        <v>0</v>
      </c>
      <c r="RX115" s="12"/>
      <c r="RY115" s="12"/>
      <c r="RZ115" s="12">
        <f>VLOOKUP(RY115,名称和价格索引!$A$1:$B$785,2,FALSE)</f>
        <v>0</v>
      </c>
      <c r="SA115" s="12">
        <f>ROUND(RX115/1000000*IF(RY115=0,0,VLOOKUP(RY115,名称和价格索引!$A$4:$C$834,3,FALSE)),1)</f>
        <v>0</v>
      </c>
      <c r="SB115" s="12"/>
      <c r="SC115" s="12"/>
      <c r="SD115" s="12">
        <f>VLOOKUP(SC115,名称和价格索引!$A$1:$B$785,2,FALSE)</f>
        <v>0</v>
      </c>
      <c r="SE115" s="12">
        <f>ROUND(SB115/1000000*IF(SC115=0,0,VLOOKUP(SC115,名称和价格索引!$A$4:$C$834,3,FALSE)),1)</f>
        <v>0</v>
      </c>
      <c r="SF115" s="12"/>
      <c r="SG115" s="12"/>
      <c r="SH115" s="12">
        <f>VLOOKUP(SG115,名称和价格索引!$A$1:$B$785,2,FALSE)</f>
        <v>0</v>
      </c>
      <c r="SI115" s="12">
        <f>ROUND(SF115/1000000*IF(SG115=0,0,VLOOKUP(SG115,名称和价格索引!$A$4:$C$834,3,FALSE)),1)</f>
        <v>0</v>
      </c>
      <c r="SJ115" s="12"/>
      <c r="SK115" s="12"/>
      <c r="SL115" s="12">
        <f>VLOOKUP(SK115,名称和价格索引!$A$1:$B$785,2,FALSE)</f>
        <v>0</v>
      </c>
      <c r="SM115" s="12">
        <f>ROUND(SJ115/1000000*IF(SK115=0,0,VLOOKUP(SK115,名称和价格索引!$A$4:$C$834,3,FALSE)),1)</f>
        <v>0</v>
      </c>
      <c r="SN115" s="12"/>
      <c r="SO115" s="12"/>
      <c r="SP115" s="12">
        <f>VLOOKUP(SO115,名称和价格索引!$A$1:$B$785,2,FALSE)</f>
        <v>0</v>
      </c>
      <c r="SQ115" s="12">
        <f>ROUND(SN115/1000000*IF(SO115=0,0,VLOOKUP(SO115,名称和价格索引!$A$4:$C$834,3,FALSE)),1)</f>
        <v>0</v>
      </c>
      <c r="SR115" s="12"/>
      <c r="SS115" s="12"/>
      <c r="ST115" s="12">
        <f>VLOOKUP(SS115,名称和价格索引!$A$1:$B$785,2,FALSE)</f>
        <v>0</v>
      </c>
      <c r="SU115" s="12">
        <f>ROUND(SR115/1000000*IF(SS115=0,0,VLOOKUP(SS115,名称和价格索引!$A$4:$C$834,3,FALSE)),1)</f>
        <v>0</v>
      </c>
      <c r="SV115" s="11" t="e">
        <f t="array" ref="SV115">SUM(VLOOKUP(D115,D115:SU115,ROW($1:$123)*4,0))</f>
        <v>#N/A</v>
      </c>
    </row>
    <row r="116" customHeight="1" spans="1:516">
      <c r="A116" s="12" t="s">
        <v>782</v>
      </c>
      <c r="B116" s="12" t="s">
        <v>780</v>
      </c>
      <c r="C116" s="12">
        <v>1013</v>
      </c>
      <c r="D116" s="12">
        <v>25000</v>
      </c>
      <c r="E116" s="12">
        <v>200300</v>
      </c>
      <c r="F116" s="12">
        <f>VLOOKUP(E116,名称和价格索引!$A$1:$B$785,2,FALSE)</f>
        <v>300</v>
      </c>
      <c r="G116" s="12">
        <f>ROUND(D116/1000000*IF(E116=0,0,VLOOKUP(E116,名称和价格索引!$A$4:$C$834,3,FALSE)),1)</f>
        <v>7.5</v>
      </c>
      <c r="H116" s="12"/>
      <c r="I116" s="12"/>
      <c r="J116" s="12">
        <f>VLOOKUP(I116,名称和价格索引!$A$1:$B$785,2,FALSE)</f>
        <v>0</v>
      </c>
      <c r="K116" s="12">
        <f>ROUND(H116/1000000*IF(I116=0,0,VLOOKUP(I116,名称和价格索引!$A$4:$C$834,3,FALSE)),1)</f>
        <v>0</v>
      </c>
      <c r="L116" s="12">
        <v>33333</v>
      </c>
      <c r="M116" s="12">
        <v>351</v>
      </c>
      <c r="N116" s="12" t="str">
        <f>VLOOKUP(M116,名称和价格索引!$A$1:$B$785,2,FALSE)</f>
        <v>太阳水</v>
      </c>
      <c r="O116" s="12">
        <f>ROUND(L116/1000000*IF(M116=0,0,VLOOKUP(M116,名称和价格索引!$A$4:$C$834,3,FALSE)),1)</f>
        <v>16.7</v>
      </c>
      <c r="P116" s="12"/>
      <c r="Q116" s="12"/>
      <c r="R116" s="12">
        <f>VLOOKUP(Q116,名称和价格索引!$A$1:$B$785,2,FALSE)</f>
        <v>0</v>
      </c>
      <c r="S116" s="12">
        <f>ROUND(P116/1000000*IF(Q116=0,0,VLOOKUP(Q116,名称和价格索引!$A$4:$C$834,3,FALSE)),1)</f>
        <v>0</v>
      </c>
      <c r="T116" s="12"/>
      <c r="U116" s="12"/>
      <c r="V116" s="12">
        <f>VLOOKUP(U116,名称和价格索引!$A$1:$B$785,2,FALSE)</f>
        <v>0</v>
      </c>
      <c r="W116" s="12">
        <f>ROUND(T116/1000000*IF(U116=0,0,VLOOKUP(U116,名称和价格索引!$A$4:$C$834,3,FALSE)),1)</f>
        <v>0</v>
      </c>
      <c r="X116" s="12">
        <v>294</v>
      </c>
      <c r="Y116" s="12">
        <v>99980413</v>
      </c>
      <c r="Z116" s="12" t="str">
        <f>VLOOKUP(Y116,名称和价格索引!$A$1:$B$785,2,FALSE)</f>
        <v>重盔甲</v>
      </c>
      <c r="AA116" s="12">
        <f>ROUND(X116/1000000*IF(Y116=0,0,VLOOKUP(Y116,名称和价格索引!$A$4:$C$834,3,FALSE)),1)</f>
        <v>1.8</v>
      </c>
      <c r="AB116" s="12">
        <v>294</v>
      </c>
      <c r="AC116" s="12">
        <v>99980413</v>
      </c>
      <c r="AD116" s="12" t="str">
        <f>VLOOKUP(AC116,名称和价格索引!$A$1:$B$785,2,FALSE)</f>
        <v>重盔甲</v>
      </c>
      <c r="AE116" s="12">
        <f>ROUND(AB116/1000000*IF(AC116=0,0,VLOOKUP(AC116,名称和价格索引!$A$4:$C$834,3,FALSE)),1)</f>
        <v>1.8</v>
      </c>
      <c r="AF116" s="12">
        <v>294</v>
      </c>
      <c r="AG116" s="12">
        <v>99980413</v>
      </c>
      <c r="AH116" s="12" t="str">
        <f>VLOOKUP(AG116,名称和价格索引!$A$1:$B$785,2,FALSE)</f>
        <v>重盔甲</v>
      </c>
      <c r="AI116" s="12">
        <f>ROUND(AF116/1000000*IF(AG116=0,0,VLOOKUP(AG116,名称和价格索引!$A$4:$C$834,3,FALSE)),1)</f>
        <v>1.8</v>
      </c>
      <c r="AJ116" s="12">
        <v>294</v>
      </c>
      <c r="AK116" s="12">
        <v>99980413</v>
      </c>
      <c r="AL116" s="12" t="str">
        <f>VLOOKUP(AK116,名称和价格索引!$A$1:$B$785,2,FALSE)</f>
        <v>重盔甲</v>
      </c>
      <c r="AM116" s="12">
        <f>ROUND(AJ116/1000000*IF(AK116=0,0,VLOOKUP(AK116,名称和价格索引!$A$4:$C$834,3,FALSE)),1)</f>
        <v>1.8</v>
      </c>
      <c r="AN116" s="12">
        <v>294</v>
      </c>
      <c r="AO116" s="12">
        <v>99980413</v>
      </c>
      <c r="AP116" s="12" t="str">
        <f>VLOOKUP(AO116,名称和价格索引!$A$1:$B$785,2,FALSE)</f>
        <v>重盔甲</v>
      </c>
      <c r="AQ116" s="12">
        <f>ROUND(AN116/1000000*IF(AO116=0,0,VLOOKUP(AO116,名称和价格索引!$A$4:$C$834,3,FALSE)),1)</f>
        <v>1.8</v>
      </c>
      <c r="AR116" s="12">
        <v>294</v>
      </c>
      <c r="AS116" s="12">
        <v>99980413</v>
      </c>
      <c r="AT116" s="12" t="str">
        <f>VLOOKUP(AS116,名称和价格索引!$A$1:$B$785,2,FALSE)</f>
        <v>重盔甲</v>
      </c>
      <c r="AU116" s="12">
        <f>ROUND(AR116/1000000*IF(AS116=0,0,VLOOKUP(AS116,名称和价格索引!$A$4:$C$834,3,FALSE)),1)</f>
        <v>1.8</v>
      </c>
      <c r="AV116" s="12">
        <v>294</v>
      </c>
      <c r="AW116" s="12">
        <v>99930010</v>
      </c>
      <c r="AX116" s="12" t="str">
        <f>VLOOKUP(AW116,名称和价格索引!$A$1:$B$785,2,FALSE)</f>
        <v>金戒指</v>
      </c>
      <c r="AY116" s="12">
        <f>ROUND(AV116/1000000*IF(AW116=0,0,VLOOKUP(AW116,名称和价格索引!$A$4:$C$834,3,FALSE)),1)</f>
        <v>1.2</v>
      </c>
      <c r="AZ116" s="12">
        <v>294</v>
      </c>
      <c r="BA116" s="12">
        <v>99920013</v>
      </c>
      <c r="BB116" s="12" t="str">
        <f>VLOOKUP(BA116,名称和价格索引!$A$1:$B$785,2,FALSE)</f>
        <v>蓝翡翠项链</v>
      </c>
      <c r="BC116" s="12">
        <f>ROUND(AZ116/1000000*IF(BA116=0,0,VLOOKUP(BA116,名称和价格索引!$A$4:$C$834,3,FALSE)),1)</f>
        <v>1.5</v>
      </c>
      <c r="BD116" s="12">
        <v>294</v>
      </c>
      <c r="BE116" s="12">
        <v>99940009</v>
      </c>
      <c r="BF116" s="12" t="str">
        <f>VLOOKUP(BE116,名称和价格索引!$A$1:$B$785,2,FALSE)</f>
        <v>金手镯</v>
      </c>
      <c r="BG116" s="12">
        <f>ROUND(BD116/1000000*IF(BE116=0,0,VLOOKUP(BE116,名称和价格索引!$A$4:$C$834,3,FALSE)),1)</f>
        <v>1</v>
      </c>
      <c r="BH116" s="12">
        <v>294</v>
      </c>
      <c r="BI116" s="12">
        <v>99930011</v>
      </c>
      <c r="BJ116" s="12" t="str">
        <f>VLOOKUP(BI116,名称和价格索引!$A$1:$B$785,2,FALSE)</f>
        <v>道德戒指</v>
      </c>
      <c r="BK116" s="12">
        <f>ROUND(BH116/1000000*IF(BI116=0,0,VLOOKUP(BI116,名称和价格索引!$A$4:$C$834,3,FALSE)),1)</f>
        <v>0.6</v>
      </c>
      <c r="BL116" s="12">
        <v>294</v>
      </c>
      <c r="BM116" s="12">
        <v>99930012</v>
      </c>
      <c r="BN116" s="12" t="str">
        <f>VLOOKUP(BM116,名称和价格索引!$A$1:$B$785,2,FALSE)</f>
        <v>魅力戒指</v>
      </c>
      <c r="BO116" s="12">
        <f>ROUND(BL116/1000000*IF(BM116=0,0,VLOOKUP(BM116,名称和价格索引!$A$4:$C$834,3,FALSE)),1)</f>
        <v>0.6</v>
      </c>
      <c r="BP116" s="12">
        <v>588</v>
      </c>
      <c r="BQ116" s="12">
        <v>99940007</v>
      </c>
      <c r="BR116" s="12" t="str">
        <f>VLOOKUP(BQ116,名称和价格索引!$A$1:$B$785,2,FALSE)</f>
        <v>道士手镯</v>
      </c>
      <c r="BS116" s="12">
        <f>ROUND(BP116/1000000*IF(BQ116=0,0,VLOOKUP(BQ116,名称和价格索引!$A$4:$C$834,3,FALSE)),1)</f>
        <v>1.2</v>
      </c>
      <c r="BT116" s="12">
        <v>588</v>
      </c>
      <c r="BU116" s="12">
        <v>99940008</v>
      </c>
      <c r="BV116" s="12" t="str">
        <f>VLOOKUP(BU116,名称和价格索引!$A$1:$B$785,2,FALSE)</f>
        <v>黑檀手镯</v>
      </c>
      <c r="BW116" s="12">
        <f>ROUND(BT116/1000000*IF(BU116=0,0,VLOOKUP(BU116,名称和价格索引!$A$4:$C$834,3,FALSE)),1)</f>
        <v>1.2</v>
      </c>
      <c r="BX116" s="12">
        <v>588</v>
      </c>
      <c r="BY116" s="12">
        <v>99900015</v>
      </c>
      <c r="BZ116" s="12" t="str">
        <f>VLOOKUP(BY116,名称和价格索引!$A$1:$B$785,2,FALSE)</f>
        <v>降魔</v>
      </c>
      <c r="CA116" s="12">
        <f>ROUND(BX116/1000000*IF(BY116=0,0,VLOOKUP(BY116,名称和价格索引!$A$4:$C$834,3,FALSE)),1)</f>
        <v>2.9</v>
      </c>
      <c r="CB116" s="12">
        <v>588</v>
      </c>
      <c r="CC116" s="12">
        <v>99930008</v>
      </c>
      <c r="CD116" s="12" t="str">
        <f>VLOOKUP(CC116,名称和价格索引!$A$1:$B$785,2,FALSE)</f>
        <v>黑色水晶戒指</v>
      </c>
      <c r="CE116" s="12">
        <f>ROUND(CB116/1000000*IF(CC116=0,0,VLOOKUP(CC116,名称和价格索引!$A$4:$C$834,3,FALSE)),1)</f>
        <v>0.6</v>
      </c>
      <c r="CF116" s="12">
        <v>588</v>
      </c>
      <c r="CG116" s="12">
        <v>99930009</v>
      </c>
      <c r="CH116" s="12" t="str">
        <f>VLOOKUP(CG116,名称和价格索引!$A$1:$B$785,2,FALSE)</f>
        <v>蛇眼戒指</v>
      </c>
      <c r="CI116" s="12">
        <f>ROUND(CF116/1000000*IF(CG116=0,0,VLOOKUP(CG116,名称和价格索引!$A$4:$C$834,3,FALSE)),1)</f>
        <v>0.6</v>
      </c>
      <c r="CJ116" s="12">
        <v>588</v>
      </c>
      <c r="CK116" s="12">
        <v>99930007</v>
      </c>
      <c r="CL116" s="12" t="str">
        <f>VLOOKUP(CK116,名称和价格索引!$A$1:$B$785,2,FALSE)</f>
        <v>珍珠戒指</v>
      </c>
      <c r="CM116" s="12">
        <f>ROUND(CJ116/1000000*IF(CK116=0,0,VLOOKUP(CK116,名称和价格索引!$A$4:$C$834,3,FALSE)),1)</f>
        <v>0.6</v>
      </c>
      <c r="CN116" s="12">
        <v>588</v>
      </c>
      <c r="CO116" s="12">
        <v>99900014</v>
      </c>
      <c r="CP116" s="12" t="str">
        <f>VLOOKUP(CO116,名称和价格索引!$A$1:$B$785,2,FALSE)</f>
        <v>破魂</v>
      </c>
      <c r="CQ116" s="12">
        <f>ROUND(CN116/1000000*IF(CO116=0,0,VLOOKUP(CO116,名称和价格索引!$A$4:$C$834,3,FALSE)),1)</f>
        <v>1.5</v>
      </c>
      <c r="CR116" s="12">
        <v>588</v>
      </c>
      <c r="CS116" s="12">
        <v>99900016</v>
      </c>
      <c r="CT116" s="12" t="str">
        <f>VLOOKUP(CS116,名称和价格索引!$A$1:$B$785,2,FALSE)</f>
        <v>斩马刀</v>
      </c>
      <c r="CU116" s="12">
        <f>ROUND(CR116/1000000*IF(CS116=0,0,VLOOKUP(CS116,名称和价格索引!$A$4:$C$834,3,FALSE)),1)</f>
        <v>1.8</v>
      </c>
      <c r="CV116" s="12">
        <v>588</v>
      </c>
      <c r="CW116" s="12">
        <v>99900013</v>
      </c>
      <c r="CX116" s="12" t="str">
        <f>VLOOKUP(CW116,名称和价格索引!$A$1:$B$785,2,FALSE)</f>
        <v>偃月</v>
      </c>
      <c r="CY116" s="12">
        <f>ROUND(CV116/1000000*IF(CW116=0,0,VLOOKUP(CW116,名称和价格索引!$A$4:$C$834,3,FALSE)),1)</f>
        <v>2.9</v>
      </c>
      <c r="CZ116" s="12">
        <v>588</v>
      </c>
      <c r="DA116" s="12">
        <v>99930006</v>
      </c>
      <c r="DB116" s="12" t="str">
        <f>VLOOKUP(DA116,名称和价格索引!$A$1:$B$785,2,FALSE)</f>
        <v>生铁戒指</v>
      </c>
      <c r="DC116" s="12">
        <f>ROUND(CZ116/1000000*IF(DA116=0,0,VLOOKUP(DA116,名称和价格索引!$A$4:$C$834,3,FALSE)),1)</f>
        <v>0.9</v>
      </c>
      <c r="DD116" s="12">
        <v>588</v>
      </c>
      <c r="DE116" s="12">
        <v>99920007</v>
      </c>
      <c r="DF116" s="12" t="str">
        <f>VLOOKUP(DE116,名称和价格索引!$A$1:$B$785,2,FALSE)</f>
        <v>白色虎齿项链</v>
      </c>
      <c r="DG116" s="12">
        <f>ROUND(DD116/1000000*IF(DE116=0,0,VLOOKUP(DE116,名称和价格索引!$A$4:$C$834,3,FALSE)),1)</f>
        <v>0.9</v>
      </c>
      <c r="DH116" s="12">
        <v>588</v>
      </c>
      <c r="DI116" s="12">
        <v>99920006</v>
      </c>
      <c r="DJ116" s="12" t="str">
        <f>VLOOKUP(DI116,名称和价格索引!$A$1:$B$785,2,FALSE)</f>
        <v>白金项链</v>
      </c>
      <c r="DK116" s="12">
        <f>ROUND(DH116/1000000*IF(DI116=0,0,VLOOKUP(DI116,名称和价格索引!$A$4:$C$834,3,FALSE)),1)</f>
        <v>0.6</v>
      </c>
      <c r="DL116" s="12">
        <v>588</v>
      </c>
      <c r="DM116" s="12">
        <v>99930015</v>
      </c>
      <c r="DN116" s="12" t="str">
        <f>VLOOKUP(DM116,名称和价格索引!$A$1:$B$785,2,FALSE)</f>
        <v>骷髅戒指</v>
      </c>
      <c r="DO116" s="12">
        <f>ROUND(DL116/1000000*IF(DM116=0,0,VLOOKUP(DM116,名称和价格索引!$A$4:$C$834,3,FALSE)),1)</f>
        <v>1.5</v>
      </c>
      <c r="DP116" s="12">
        <v>588</v>
      </c>
      <c r="DQ116" s="12">
        <v>99940002</v>
      </c>
      <c r="DR116" s="12" t="str">
        <f>VLOOKUP(DQ116,名称和价格索引!$A$1:$B$785,2,FALSE)</f>
        <v>小手镯</v>
      </c>
      <c r="DS116" s="12">
        <f>ROUND(DP116/1000000*IF(DQ116=0,0,VLOOKUP(DQ116,名称和价格索引!$A$4:$C$834,3,FALSE)),1)</f>
        <v>0.3</v>
      </c>
      <c r="DT116" s="12">
        <v>1250</v>
      </c>
      <c r="DU116" s="12">
        <v>99900010</v>
      </c>
      <c r="DV116" s="12" t="str">
        <f>VLOOKUP(DU116,名称和价格索引!$A$1:$B$785,2,FALSE)</f>
        <v>八荒</v>
      </c>
      <c r="DW116" s="12">
        <f>ROUND(DT116/1000000*IF(DU116=0,0,VLOOKUP(DU116,名称和价格索引!$A$4:$C$834,3,FALSE)),1)</f>
        <v>3.1</v>
      </c>
      <c r="DX116" s="12">
        <v>1250</v>
      </c>
      <c r="DY116" s="12">
        <v>99900011</v>
      </c>
      <c r="DZ116" s="12" t="str">
        <f>VLOOKUP(DY116,名称和价格索引!$A$1:$B$785,2,FALSE)</f>
        <v>半月</v>
      </c>
      <c r="EA116" s="12">
        <f>ROUND(DX116/1000000*IF(DY116=0,0,VLOOKUP(DY116,名称和价格索引!$A$4:$C$834,3,FALSE)),1)</f>
        <v>2.5</v>
      </c>
      <c r="EB116" s="12">
        <v>1250</v>
      </c>
      <c r="EC116" s="12">
        <v>99900009</v>
      </c>
      <c r="ED116" s="12" t="str">
        <f>VLOOKUP(EC116,名称和价格索引!$A$1:$B$785,2,FALSE)</f>
        <v>海魂</v>
      </c>
      <c r="EE116" s="12">
        <f>ROUND(EB116/1000000*IF(EC116=0,0,VLOOKUP(EC116,名称和价格索引!$A$4:$C$834,3,FALSE)),1)</f>
        <v>1.9</v>
      </c>
      <c r="EF116" s="12">
        <v>1250</v>
      </c>
      <c r="EG116" s="12">
        <v>99900012</v>
      </c>
      <c r="EH116" s="12" t="str">
        <f>VLOOKUP(EG116,名称和价格索引!$A$1:$B$785,2,FALSE)</f>
        <v>凌风</v>
      </c>
      <c r="EI116" s="12">
        <f>ROUND(EF116/1000000*IF(EG116=0,0,VLOOKUP(EG116,名称和价格索引!$A$4:$C$834,3,FALSE)),1)</f>
        <v>3.1</v>
      </c>
      <c r="EJ116" s="12">
        <v>1250</v>
      </c>
      <c r="EK116" s="12">
        <v>99930005</v>
      </c>
      <c r="EL116" s="12" t="str">
        <f>VLOOKUP(EK116,名称和价格索引!$A$1:$B$785,2,FALSE)</f>
        <v>蓝色水晶戒指</v>
      </c>
      <c r="EM116" s="12">
        <f>ROUND(EJ116/1000000*IF(EK116=0,0,VLOOKUP(EK116,名称和价格索引!$A$4:$C$834,3,FALSE)),1)</f>
        <v>0.9</v>
      </c>
      <c r="EN116" s="12">
        <v>1250</v>
      </c>
      <c r="EO116" s="12">
        <v>99920011</v>
      </c>
      <c r="EP116" s="12" t="str">
        <f>VLOOKUP(EO116,名称和价格索引!$A$1:$B$785,2,FALSE)</f>
        <v>魔鬼项链</v>
      </c>
      <c r="EQ116" s="12">
        <f>ROUND(EN116/1000000*IF(EO116=0,0,VLOOKUP(EO116,名称和价格索引!$A$4:$C$834,3,FALSE)),1)</f>
        <v>1.6</v>
      </c>
      <c r="ER116" s="12">
        <v>1250</v>
      </c>
      <c r="ES116" s="12">
        <v>99920010</v>
      </c>
      <c r="ET116" s="12" t="str">
        <f>VLOOKUP(ES116,名称和价格索引!$A$1:$B$785,2,FALSE)</f>
        <v>琥珀项链</v>
      </c>
      <c r="EU116" s="12">
        <f>ROUND(ER116/1000000*IF(ES116=0,0,VLOOKUP(ES116,名称和价格索引!$A$4:$C$834,3,FALSE)),1)</f>
        <v>1.3</v>
      </c>
      <c r="EV116" s="12">
        <v>1250</v>
      </c>
      <c r="EW116" s="12">
        <v>99920012</v>
      </c>
      <c r="EX116" s="12" t="str">
        <f>VLOOKUP(EW116,名称和价格索引!$A$1:$B$785,2,FALSE)</f>
        <v>凤凰明珠</v>
      </c>
      <c r="EY116" s="12">
        <f>ROUND(EV116/1000000*IF(EW116=0,0,VLOOKUP(EW116,名称和价格索引!$A$4:$C$834,3,FALSE)),1)</f>
        <v>1.3</v>
      </c>
      <c r="EZ116" s="12">
        <v>1250</v>
      </c>
      <c r="FA116" s="12">
        <v>99940018</v>
      </c>
      <c r="FB116" s="12" t="str">
        <f>VLOOKUP(FA116,名称和价格索引!$A$1:$B$785,2,FALSE)</f>
        <v>坚固手套</v>
      </c>
      <c r="FC116" s="12">
        <f>ROUND(EZ116/1000000*IF(FA116=0,0,VLOOKUP(FA116,名称和价格索引!$A$4:$C$834,3,FALSE)),1)</f>
        <v>4.4</v>
      </c>
      <c r="FD116" s="12">
        <v>1250</v>
      </c>
      <c r="FE116" s="12">
        <v>99940027</v>
      </c>
      <c r="FF116" s="12" t="str">
        <f>VLOOKUP(FE116,名称和价格索引!$A$1:$B$785,2,FALSE)</f>
        <v>魔力手镯</v>
      </c>
      <c r="FG116" s="12">
        <f>ROUND(FD116/1000000*IF(FE116=0,0,VLOOKUP(FE116,名称和价格索引!$A$4:$C$834,3,FALSE)),1)</f>
        <v>5</v>
      </c>
      <c r="FH116" s="12">
        <v>1250</v>
      </c>
      <c r="FI116" s="12">
        <v>99920009</v>
      </c>
      <c r="FJ116" s="12" t="str">
        <f>VLOOKUP(FI116,名称和价格索引!$A$1:$B$785,2,FALSE)</f>
        <v>灯笼项链</v>
      </c>
      <c r="FK116" s="12">
        <f>ROUND(FH116/1000000*IF(FI116=0,0,VLOOKUP(FI116,名称和价格索引!$A$4:$C$834,3,FALSE)),1)</f>
        <v>1.9</v>
      </c>
      <c r="FL116" s="12">
        <v>2000</v>
      </c>
      <c r="FM116" s="12">
        <v>99900006</v>
      </c>
      <c r="FN116" s="12" t="str">
        <f>VLOOKUP(FM116,名称和价格索引!$A$1:$B$785,2,FALSE)</f>
        <v>铁剑</v>
      </c>
      <c r="FO116" s="12">
        <f>ROUND(FL116/1000000*IF(FM116=0,0,VLOOKUP(FM116,名称和价格索引!$A$4:$C$834,3,FALSE)),1)</f>
        <v>1.2</v>
      </c>
      <c r="FP116" s="12">
        <v>2000</v>
      </c>
      <c r="FQ116" s="12">
        <v>99900005</v>
      </c>
      <c r="FR116" s="12" t="str">
        <f>VLOOKUP(FQ116,名称和价格索引!$A$1:$B$785,2,FALSE)</f>
        <v>短剑</v>
      </c>
      <c r="FS116" s="12">
        <f>ROUND(FP116/1000000*IF(FQ116=0,0,VLOOKUP(FQ116,名称和价格索引!$A$4:$C$834,3,FALSE)),1)</f>
        <v>1</v>
      </c>
      <c r="FT116" s="12">
        <v>2000</v>
      </c>
      <c r="FU116" s="12">
        <v>99980313</v>
      </c>
      <c r="FV116" s="12" t="str">
        <f>VLOOKUP(FU116,名称和价格索引!$A$1:$B$785,2,FALSE)</f>
        <v>中型盔甲</v>
      </c>
      <c r="FW116" s="12">
        <f>ROUND(FT116/1000000*IF(FU116=0,0,VLOOKUP(FU116,名称和价格索引!$A$4:$C$834,3,FALSE)),1)</f>
        <v>6</v>
      </c>
      <c r="FX116" s="12">
        <v>2000</v>
      </c>
      <c r="FY116" s="12">
        <v>99980313</v>
      </c>
      <c r="FZ116" s="12" t="str">
        <f>VLOOKUP(FY116,名称和价格索引!$A$1:$B$785,2,FALSE)</f>
        <v>中型盔甲</v>
      </c>
      <c r="GA116" s="12">
        <f>ROUND(FX116/1000000*IF(FY116=0,0,VLOOKUP(FY116,名称和价格索引!$A$4:$C$834,3,FALSE)),1)</f>
        <v>6</v>
      </c>
      <c r="GB116" s="12">
        <v>2000</v>
      </c>
      <c r="GC116" s="12">
        <v>99900008</v>
      </c>
      <c r="GD116" s="12" t="str">
        <f>VLOOKUP(GC116,名称和价格索引!$A$1:$B$785,2,FALSE)</f>
        <v>青铜斧</v>
      </c>
      <c r="GE116" s="12">
        <f>ROUND(GB116/1000000*IF(GC116=0,0,VLOOKUP(GC116,名称和价格索引!$A$4:$C$834,3,FALSE)),1)</f>
        <v>1.5</v>
      </c>
      <c r="GF116" s="12">
        <v>2000</v>
      </c>
      <c r="GG116" s="12">
        <v>99920004</v>
      </c>
      <c r="GH116" s="12" t="str">
        <f>VLOOKUP(GG116,名称和价格索引!$A$1:$B$785,2,FALSE)</f>
        <v>黑檀项链</v>
      </c>
      <c r="GI116" s="12">
        <f>ROUND(GF116/1000000*IF(GG116=0,0,VLOOKUP(GG116,名称和价格索引!$A$4:$C$834,3,FALSE)),1)</f>
        <v>1.2</v>
      </c>
      <c r="GJ116" s="12">
        <v>2000</v>
      </c>
      <c r="GK116" s="12">
        <v>99920003</v>
      </c>
      <c r="GL116" s="12" t="str">
        <f>VLOOKUP(GK116,名称和价格索引!$A$1:$B$785,2,FALSE)</f>
        <v>黄色水晶项链</v>
      </c>
      <c r="GM116" s="12">
        <f>ROUND(GJ116/1000000*IF(GK116=0,0,VLOOKUP(GK116,名称和价格索引!$A$4:$C$834,3,FALSE)),1)</f>
        <v>1.2</v>
      </c>
      <c r="GN116" s="12">
        <v>2000</v>
      </c>
      <c r="GO116" s="12">
        <v>99920005</v>
      </c>
      <c r="GP116" s="12" t="str">
        <f>VLOOKUP(GO116,名称和价格索引!$A$1:$B$785,2,FALSE)</f>
        <v>黑色水晶项链</v>
      </c>
      <c r="GQ116" s="12">
        <f>ROUND(GN116/1000000*IF(GO116=0,0,VLOOKUP(GO116,名称和价格索引!$A$4:$C$834,3,FALSE)),1)</f>
        <v>1.5</v>
      </c>
      <c r="GR116" s="15">
        <v>500</v>
      </c>
      <c r="GS116" s="5">
        <v>400001</v>
      </c>
      <c r="GT116" s="12" t="e">
        <f>VLOOKUP(GS116,名称和价格索引!$A$1:$B$785,2,FALSE)</f>
        <v>#N/A</v>
      </c>
      <c r="GU116" s="12" t="e">
        <f>ROUND(GR116/1000000*IF(GS116=0,0,VLOOKUP(GS116,名称和价格索引!$A$4:$C$834,3,FALSE)),1)</f>
        <v>#N/A</v>
      </c>
      <c r="GV116" s="15">
        <v>10000</v>
      </c>
      <c r="GX116" s="12">
        <f>VLOOKUP(GW116,名称和价格索引!$A$1:$B$785,2,FALSE)</f>
        <v>0</v>
      </c>
      <c r="GY116" s="12">
        <f>ROUND(GV116/1000000*IF(GW116=0,0,VLOOKUP(GW116,名称和价格索引!$A$4:$C$834,3,FALSE)),1)</f>
        <v>0</v>
      </c>
      <c r="GZ116" s="15">
        <v>3000</v>
      </c>
      <c r="HA116" s="5">
        <v>21001</v>
      </c>
      <c r="HB116" s="12" t="str">
        <f>VLOOKUP(HA116,名称和价格索引!$A$1:$B$785,2,FALSE)</f>
        <v>战士铭文石</v>
      </c>
      <c r="HC116" s="12">
        <f>ROUND(GZ116/1000000*IF(HA116=0,0,VLOOKUP(HA116,名称和价格索引!$A$4:$C$834,3,FALSE)),1)</f>
        <v>1.5</v>
      </c>
      <c r="HD116" s="12"/>
      <c r="HE116" s="12"/>
      <c r="HF116" s="12">
        <f>VLOOKUP(HE116,名称和价格索引!$A$1:$B$785,2,FALSE)</f>
        <v>0</v>
      </c>
      <c r="HG116" s="12">
        <f>ROUND(HD116/1000000*IF(HE116=0,0,VLOOKUP(HE116,名称和价格索引!$A$4:$C$834,3,FALSE)),1)</f>
        <v>0</v>
      </c>
      <c r="HH116" s="15">
        <v>270</v>
      </c>
      <c r="HI116" s="15">
        <v>99980413</v>
      </c>
      <c r="HJ116" s="12" t="str">
        <f>VLOOKUP(HI116,名称和价格索引!$A$1:$B$785,2,FALSE)</f>
        <v>重盔甲</v>
      </c>
      <c r="HK116" s="12">
        <f>ROUND(HH116/1000000*IF(HI116=0,0,VLOOKUP(HI116,名称和价格索引!$A$4:$C$834,3,FALSE)),1)</f>
        <v>1.6</v>
      </c>
      <c r="HL116" s="15">
        <v>270</v>
      </c>
      <c r="HM116" s="15">
        <v>99980413</v>
      </c>
      <c r="HN116" s="12" t="str">
        <f>VLOOKUP(HM116,名称和价格索引!$A$1:$B$785,2,FALSE)</f>
        <v>重盔甲</v>
      </c>
      <c r="HO116" s="12">
        <f>ROUND(HL116/1000000*IF(HM116=0,0,VLOOKUP(HM116,名称和价格索引!$A$4:$C$834,3,FALSE)),1)</f>
        <v>1.6</v>
      </c>
      <c r="HP116" s="15">
        <v>270</v>
      </c>
      <c r="HQ116" s="15">
        <v>99980413</v>
      </c>
      <c r="HR116" s="12" t="str">
        <f>VLOOKUP(HQ116,名称和价格索引!$A$1:$B$785,2,FALSE)</f>
        <v>重盔甲</v>
      </c>
      <c r="HS116" s="12">
        <f>ROUND(HP116/1000000*IF(HQ116=0,0,VLOOKUP(HQ116,名称和价格索引!$A$4:$C$834,3,FALSE)),1)</f>
        <v>1.6</v>
      </c>
      <c r="HT116" s="15">
        <v>270</v>
      </c>
      <c r="HU116" s="15">
        <v>99980413</v>
      </c>
      <c r="HV116" s="12" t="str">
        <f>VLOOKUP(HU116,名称和价格索引!$A$1:$B$785,2,FALSE)</f>
        <v>重盔甲</v>
      </c>
      <c r="HW116" s="12">
        <f>ROUND(HT116/1000000*IF(HU116=0,0,VLOOKUP(HU116,名称和价格索引!$A$4:$C$834,3,FALSE)),1)</f>
        <v>1.6</v>
      </c>
      <c r="HX116" s="15">
        <v>270</v>
      </c>
      <c r="HY116" s="15">
        <v>99980413</v>
      </c>
      <c r="HZ116" s="12" t="str">
        <f>VLOOKUP(HY116,名称和价格索引!$A$1:$B$785,2,FALSE)</f>
        <v>重盔甲</v>
      </c>
      <c r="IA116" s="12">
        <f>ROUND(HX116/1000000*IF(HY116=0,0,VLOOKUP(HY116,名称和价格索引!$A$4:$C$834,3,FALSE)),1)</f>
        <v>1.6</v>
      </c>
      <c r="IB116" s="15">
        <v>270</v>
      </c>
      <c r="IC116" s="15">
        <v>99980413</v>
      </c>
      <c r="ID116" s="12" t="str">
        <f>VLOOKUP(IC116,名称和价格索引!$A$1:$B$785,2,FALSE)</f>
        <v>重盔甲</v>
      </c>
      <c r="IE116" s="12">
        <f>ROUND(IB116/1000000*IF(IC116=0,0,VLOOKUP(IC116,名称和价格索引!$A$4:$C$834,3,FALSE)),1)</f>
        <v>1.6</v>
      </c>
      <c r="IH116" s="12">
        <f>VLOOKUP(IG116,名称和价格索引!$A$1:$B$785,2,FALSE)</f>
        <v>0</v>
      </c>
      <c r="II116" s="12">
        <f>ROUND(IF116/1000000*IF(IG116=0,0,VLOOKUP(IG116,名称和价格索引!$A$4:$C$834,3,FALSE)),1)</f>
        <v>0</v>
      </c>
      <c r="IJ116" s="5">
        <v>50</v>
      </c>
      <c r="IK116" s="5">
        <v>99940019</v>
      </c>
      <c r="IL116" s="12" t="str">
        <f>VLOOKUP(IK116,名称和价格索引!$A$1:$B$785,2,FALSE)</f>
        <v>死神手套</v>
      </c>
      <c r="IM116" s="12">
        <f>ROUND(IJ116/1000000*IF(IK116=0,0,VLOOKUP(IK116,名称和价格索引!$A$4:$C$834,3,FALSE)),1)</f>
        <v>0.2</v>
      </c>
      <c r="IN116" s="12"/>
      <c r="IO116" s="12"/>
      <c r="IP116" s="12">
        <f>VLOOKUP(IO116,名称和价格索引!$A$1:$B$785,2,FALSE)</f>
        <v>0</v>
      </c>
      <c r="IQ116" s="12">
        <f>ROUND(IN116/1000000*IF(IO116=0,0,VLOOKUP(IO116,名称和价格索引!$A$4:$C$834,3,FALSE)),1)</f>
        <v>0</v>
      </c>
      <c r="IR116" s="12"/>
      <c r="IS116" s="12"/>
      <c r="IT116" s="12">
        <f>VLOOKUP(IS116,名称和价格索引!$A$1:$B$785,2,FALSE)</f>
        <v>0</v>
      </c>
      <c r="IU116" s="12">
        <f>ROUND(IR116/1000000*IF(IS116=0,0,VLOOKUP(IS116,名称和价格索引!$A$4:$C$834,3,FALSE)),1)</f>
        <v>0</v>
      </c>
      <c r="IV116" s="12"/>
      <c r="IW116" s="12"/>
      <c r="IX116" s="12">
        <f>VLOOKUP(IW116,名称和价格索引!$A$1:$B$785,2,FALSE)</f>
        <v>0</v>
      </c>
      <c r="IY116" s="12">
        <f>ROUND(IV116/1000000*IF(IW116=0,0,VLOOKUP(IW116,名称和价格索引!$A$4:$C$834,3,FALSE)),1)</f>
        <v>0</v>
      </c>
      <c r="IZ116" s="12"/>
      <c r="JA116" s="12"/>
      <c r="JB116" s="12">
        <f>VLOOKUP(JA116,名称和价格索引!$A$1:$B$785,2,FALSE)</f>
        <v>0</v>
      </c>
      <c r="JC116" s="12">
        <f>ROUND(IZ116/1000000*IF(JA116=0,0,VLOOKUP(JA116,名称和价格索引!$A$4:$C$834,3,FALSE)),1)</f>
        <v>0</v>
      </c>
      <c r="JD116" s="12">
        <v>70</v>
      </c>
      <c r="JE116" s="12">
        <v>99920015</v>
      </c>
      <c r="JF116" s="12" t="str">
        <f>VLOOKUP(JE116,名称和价格索引!$A$1:$B$785,2,FALSE)</f>
        <v>放大镜</v>
      </c>
      <c r="JG116" s="12">
        <f>ROUND(JD116/1000000*IF(JE116=0,0,VLOOKUP(JE116,名称和价格索引!$A$4:$C$834,3,FALSE)),1)</f>
        <v>0.2</v>
      </c>
      <c r="JH116" s="12">
        <v>70</v>
      </c>
      <c r="JI116" s="12">
        <v>99920014</v>
      </c>
      <c r="JJ116" s="12" t="str">
        <f>VLOOKUP(JI116,名称和价格索引!$A$1:$B$785,2,FALSE)</f>
        <v>竹笛</v>
      </c>
      <c r="JK116" s="12">
        <f>ROUND(JH116/1000000*IF(JI116=0,0,VLOOKUP(JI116,名称和价格索引!$A$4:$C$834,3,FALSE)),1)</f>
        <v>0.2</v>
      </c>
      <c r="JL116" s="12">
        <v>70</v>
      </c>
      <c r="JM116" s="12">
        <v>99930010</v>
      </c>
      <c r="JN116" s="12" t="str">
        <f>VLOOKUP(JM116,名称和价格索引!$A$1:$B$785,2,FALSE)</f>
        <v>金戒指</v>
      </c>
      <c r="JO116" s="12">
        <f>ROUND(JL116/1000000*IF(JM116=0,0,VLOOKUP(JM116,名称和价格索引!$A$4:$C$834,3,FALSE)),1)</f>
        <v>0.3</v>
      </c>
      <c r="JP116" s="12">
        <v>70</v>
      </c>
      <c r="JQ116" s="12">
        <v>99900020</v>
      </c>
      <c r="JR116" s="12" t="str">
        <f>VLOOKUP(JQ116,名称和价格索引!$A$1:$B$785,2,FALSE)</f>
        <v>凝霜</v>
      </c>
      <c r="JS116" s="12">
        <f>ROUND(JP116/1000000*IF(JQ116=0,0,VLOOKUP(JQ116,名称和价格索引!$A$4:$C$834,3,FALSE)),1)</f>
        <v>0.3</v>
      </c>
      <c r="JT116" s="15">
        <v>70</v>
      </c>
      <c r="JU116" s="11">
        <v>99930016</v>
      </c>
      <c r="JV116" s="12" t="str">
        <f>VLOOKUP(JU116,名称和价格索引!$A$1:$B$785,2,FALSE)</f>
        <v>珊瑚戒指</v>
      </c>
      <c r="JW116" s="12">
        <f>ROUND(JT116/1000000*IF(JU116=0,0,VLOOKUP(JU116,名称和价格索引!$A$4:$C$834,3,FALSE)),1)</f>
        <v>0.5</v>
      </c>
      <c r="JX116" s="12">
        <v>1</v>
      </c>
      <c r="JY116" s="12">
        <v>302</v>
      </c>
      <c r="JZ116" s="12" t="str">
        <f>VLOOKUP(JY116,名称和价格索引!$A$1:$B$785,2,FALSE)</f>
        <v>金创药(中量)</v>
      </c>
      <c r="KA116" s="12">
        <f>ROUND(JX116/1000000*IF(JY116=0,0,VLOOKUP(JY116,名称和价格索引!$A$4:$C$834,3,FALSE)),1)</f>
        <v>0</v>
      </c>
      <c r="KB116" s="12">
        <v>1</v>
      </c>
      <c r="KC116" s="12">
        <v>302</v>
      </c>
      <c r="KD116" s="12" t="str">
        <f>VLOOKUP(KC116,名称和价格索引!$A$1:$B$785,2,FALSE)</f>
        <v>金创药(中量)</v>
      </c>
      <c r="KE116" s="12">
        <f>ROUND(KB116/1000000*IF(KC116=0,0,VLOOKUP(KC116,名称和价格索引!$A$4:$C$834,3,FALSE)),1)</f>
        <v>0</v>
      </c>
      <c r="KF116" s="12">
        <v>1</v>
      </c>
      <c r="KG116" s="12">
        <v>322</v>
      </c>
      <c r="KH116" s="12" t="str">
        <f>VLOOKUP(KG116,名称和价格索引!$A$1:$B$785,2,FALSE)</f>
        <v>魔法药(中量)</v>
      </c>
      <c r="KI116" s="12">
        <f>ROUND(KF116/1000000*IF(KG116=0,0,VLOOKUP(KG116,名称和价格索引!$A$4:$C$834,3,FALSE)),1)</f>
        <v>0</v>
      </c>
      <c r="KJ116" s="12">
        <v>1</v>
      </c>
      <c r="KK116" s="12">
        <v>322</v>
      </c>
      <c r="KL116" s="12" t="str">
        <f>VLOOKUP(KK116,名称和价格索引!$A$1:$B$785,2,FALSE)</f>
        <v>魔法药(中量)</v>
      </c>
      <c r="KM116" s="12">
        <f>ROUND(KJ116/1000000*IF(KK116=0,0,VLOOKUP(KK116,名称和价格索引!$A$4:$C$834,3,FALSE)),1)</f>
        <v>0</v>
      </c>
      <c r="KN116" s="12">
        <v>1</v>
      </c>
      <c r="KO116" s="12">
        <v>351</v>
      </c>
      <c r="KP116" s="12" t="str">
        <f>VLOOKUP(KO116,名称和价格索引!$A$1:$B$785,2,FALSE)</f>
        <v>太阳水</v>
      </c>
      <c r="KQ116" s="12">
        <f>ROUND(KN116/1000000*IF(KO116=0,0,VLOOKUP(KO116,名称和价格索引!$A$4:$C$834,3,FALSE)),1)</f>
        <v>0</v>
      </c>
      <c r="KR116" s="12">
        <v>1</v>
      </c>
      <c r="KS116" s="12">
        <v>351</v>
      </c>
      <c r="KT116" s="12" t="str">
        <f>VLOOKUP(KS116,名称和价格索引!$A$1:$B$785,2,FALSE)</f>
        <v>太阳水</v>
      </c>
      <c r="KU116" s="12">
        <f>ROUND(KR116/1000000*IF(KS116=0,0,VLOOKUP(KS116,名称和价格索引!$A$4:$C$834,3,FALSE)),1)</f>
        <v>0</v>
      </c>
      <c r="KV116" s="12"/>
      <c r="KW116" s="12"/>
      <c r="KX116" s="12">
        <f>VLOOKUP(KW116,名称和价格索引!$A$1:$B$785,2,FALSE)</f>
        <v>0</v>
      </c>
      <c r="KY116" s="12">
        <f>ROUND(KV116/1000000*IF(KW116=0,0,VLOOKUP(KW116,名称和价格索引!$A$4:$C$834,3,FALSE)),1)</f>
        <v>0</v>
      </c>
      <c r="KZ116" s="12"/>
      <c r="LA116" s="12"/>
      <c r="LB116" s="12">
        <f>VLOOKUP(LA116,名称和价格索引!$A$1:$B$785,2,FALSE)</f>
        <v>0</v>
      </c>
      <c r="LC116" s="12">
        <f>ROUND(KZ116/1000000*IF(LA116=0,0,VLOOKUP(LA116,名称和价格索引!$A$4:$C$834,3,FALSE)),1)</f>
        <v>0</v>
      </c>
      <c r="LD116" s="12"/>
      <c r="LE116" s="12"/>
      <c r="LF116" s="12">
        <f>VLOOKUP(LE116,名称和价格索引!$A$1:$B$785,2,FALSE)</f>
        <v>0</v>
      </c>
      <c r="LG116" s="12">
        <f>ROUND(LD116/1000000*IF(LE116=0,0,VLOOKUP(LE116,名称和价格索引!$A$4:$C$834,3,FALSE)),1)</f>
        <v>0</v>
      </c>
      <c r="LH116" s="12"/>
      <c r="LI116" s="12"/>
      <c r="LJ116" s="12">
        <f>VLOOKUP(LI116,名称和价格索引!$A$1:$B$785,2,FALSE)</f>
        <v>0</v>
      </c>
      <c r="LK116" s="12">
        <f>ROUND(LH116/1000000*IF(LI116=0,0,VLOOKUP(LI116,名称和价格索引!$A$4:$C$834,3,FALSE)),1)</f>
        <v>0</v>
      </c>
      <c r="LL116" s="12"/>
      <c r="LM116" s="12"/>
      <c r="LN116" s="12">
        <f>VLOOKUP(LM116,名称和价格索引!$A$1:$B$785,2,FALSE)</f>
        <v>0</v>
      </c>
      <c r="LO116" s="12">
        <f>ROUND(LL116/1000000*IF(LM116=0,0,VLOOKUP(LM116,名称和价格索引!$A$4:$C$834,3,FALSE)),1)</f>
        <v>0</v>
      </c>
      <c r="LP116" s="12"/>
      <c r="LQ116" s="12"/>
      <c r="LR116" s="12">
        <f>VLOOKUP(LQ116,名称和价格索引!$A$1:$B$785,2,FALSE)</f>
        <v>0</v>
      </c>
      <c r="LS116" s="12">
        <f>ROUND(LP116/1000000*IF(LQ116=0,0,VLOOKUP(LQ116,名称和价格索引!$A$4:$C$834,3,FALSE)),1)</f>
        <v>0</v>
      </c>
      <c r="LT116" s="12"/>
      <c r="LU116" s="12"/>
      <c r="LV116" s="12">
        <f>VLOOKUP(LU116,名称和价格索引!$A$1:$B$785,2,FALSE)</f>
        <v>0</v>
      </c>
      <c r="LW116" s="12">
        <f>ROUND(LT116/1000000*IF(LU116=0,0,VLOOKUP(LU116,名称和价格索引!$A$4:$C$834,3,FALSE)),1)</f>
        <v>0</v>
      </c>
      <c r="LX116" s="12"/>
      <c r="LY116" s="12"/>
      <c r="LZ116" s="12">
        <f>VLOOKUP(LY116,名称和价格索引!$A$1:$B$785,2,FALSE)</f>
        <v>0</v>
      </c>
      <c r="MA116" s="12">
        <f>ROUND(LX116/1000000*IF(LY116=0,0,VLOOKUP(LY116,名称和价格索引!$A$4:$C$834,3,FALSE)),1)</f>
        <v>0</v>
      </c>
      <c r="MB116" s="12"/>
      <c r="MC116" s="12"/>
      <c r="MD116" s="12">
        <f>VLOOKUP(MC116,名称和价格索引!$A$1:$B$785,2,FALSE)</f>
        <v>0</v>
      </c>
      <c r="ME116" s="12">
        <f>ROUND(MB116/1000000*IF(MC116=0,0,VLOOKUP(MC116,名称和价格索引!$A$4:$C$834,3,FALSE)),1)</f>
        <v>0</v>
      </c>
      <c r="MF116" s="12"/>
      <c r="MG116" s="12"/>
      <c r="MH116" s="12">
        <f>VLOOKUP(MG116,名称和价格索引!$A$1:$B$785,2,FALSE)</f>
        <v>0</v>
      </c>
      <c r="MI116" s="12">
        <f>ROUND(MF116/1000000*IF(MG116=0,0,VLOOKUP(MG116,名称和价格索引!$A$4:$C$834,3,FALSE)),1)</f>
        <v>0</v>
      </c>
      <c r="MJ116" s="12"/>
      <c r="MK116" s="12"/>
      <c r="ML116" s="12">
        <f>VLOOKUP(MK116,名称和价格索引!$A$1:$B$785,2,FALSE)</f>
        <v>0</v>
      </c>
      <c r="MM116" s="12">
        <f>ROUND(MJ116/1000000*IF(MK116=0,0,VLOOKUP(MK116,名称和价格索引!$A$4:$C$834,3,FALSE)),1)</f>
        <v>0</v>
      </c>
      <c r="MN116" s="12"/>
      <c r="MO116" s="12"/>
      <c r="MP116" s="12">
        <f>VLOOKUP(MO116,名称和价格索引!$A$1:$B$785,2,FALSE)</f>
        <v>0</v>
      </c>
      <c r="MQ116" s="12">
        <f>ROUND(MN116/1000000*IF(MO116=0,0,VLOOKUP(MO116,名称和价格索引!$A$4:$C$834,3,FALSE)),1)</f>
        <v>0</v>
      </c>
      <c r="MR116" s="12"/>
      <c r="MS116" s="12"/>
      <c r="MT116" s="12">
        <f>VLOOKUP(MS116,名称和价格索引!$A$1:$B$785,2,FALSE)</f>
        <v>0</v>
      </c>
      <c r="MU116" s="12">
        <f>ROUND(MR116/1000000*IF(MS116=0,0,VLOOKUP(MS116,名称和价格索引!$A$4:$C$834,3,FALSE)),1)</f>
        <v>0</v>
      </c>
      <c r="MV116" s="12"/>
      <c r="MW116" s="12"/>
      <c r="MX116" s="12">
        <f>VLOOKUP(MW116,名称和价格索引!$A$1:$B$785,2,FALSE)</f>
        <v>0</v>
      </c>
      <c r="MY116" s="12">
        <f>ROUND(MV116/1000000*IF(MW116=0,0,VLOOKUP(MW116,名称和价格索引!$A$4:$C$834,3,FALSE)),1)</f>
        <v>0</v>
      </c>
      <c r="MZ116" s="12"/>
      <c r="NA116" s="12"/>
      <c r="NB116" s="12">
        <f>VLOOKUP(NA116,名称和价格索引!$A$1:$B$785,2,FALSE)</f>
        <v>0</v>
      </c>
      <c r="NC116" s="12">
        <f>ROUND(MZ116/1000000*IF(NA116=0,0,VLOOKUP(NA116,名称和价格索引!$A$4:$C$834,3,FALSE)),1)</f>
        <v>0</v>
      </c>
      <c r="ND116" s="12"/>
      <c r="NE116" s="12"/>
      <c r="NF116" s="12">
        <f>VLOOKUP(NE116,名称和价格索引!$A$1:$B$785,2,FALSE)</f>
        <v>0</v>
      </c>
      <c r="NG116" s="12">
        <f>ROUND(ND116/1000000*IF(NE116=0,0,VLOOKUP(NE116,名称和价格索引!$A$4:$C$834,3,FALSE)),1)</f>
        <v>0</v>
      </c>
      <c r="NH116" s="12"/>
      <c r="NI116" s="12"/>
      <c r="NJ116" s="12">
        <f>VLOOKUP(NI116,名称和价格索引!$A$1:$B$785,2,FALSE)</f>
        <v>0</v>
      </c>
      <c r="NK116" s="12">
        <f>ROUND(NH116/1000000*IF(NI116=0,0,VLOOKUP(NI116,名称和价格索引!$A$4:$C$834,3,FALSE)),1)</f>
        <v>0</v>
      </c>
      <c r="NL116" s="12"/>
      <c r="NM116" s="12"/>
      <c r="NN116" s="12">
        <f>VLOOKUP(NM116,名称和价格索引!$A$1:$B$785,2,FALSE)</f>
        <v>0</v>
      </c>
      <c r="NO116" s="12">
        <f>ROUND(NL116/1000000*IF(NM116=0,0,VLOOKUP(NM116,名称和价格索引!$A$4:$C$834,3,FALSE)),1)</f>
        <v>0</v>
      </c>
      <c r="NP116" s="12"/>
      <c r="NQ116" s="12"/>
      <c r="NR116" s="12">
        <f>VLOOKUP(NQ116,名称和价格索引!$A$1:$B$785,2,FALSE)</f>
        <v>0</v>
      </c>
      <c r="NS116" s="12">
        <f>ROUND(NP116/1000000*IF(NQ116=0,0,VLOOKUP(NQ116,名称和价格索引!$A$4:$C$834,3,FALSE)),1)</f>
        <v>0</v>
      </c>
      <c r="NT116" s="12"/>
      <c r="NU116" s="12"/>
      <c r="NV116" s="12">
        <f>VLOOKUP(NU116,名称和价格索引!$A$1:$B$785,2,FALSE)</f>
        <v>0</v>
      </c>
      <c r="NW116" s="12">
        <f>ROUND(NT116/1000000*IF(NU116=0,0,VLOOKUP(NU116,名称和价格索引!$A$4:$C$834,3,FALSE)),1)</f>
        <v>0</v>
      </c>
      <c r="NX116" s="12"/>
      <c r="NY116" s="12"/>
      <c r="NZ116" s="12">
        <f>VLOOKUP(NY116,名称和价格索引!$A$1:$B$785,2,FALSE)</f>
        <v>0</v>
      </c>
      <c r="OA116" s="12">
        <f>ROUND(NX116/1000000*IF(NY116=0,0,VLOOKUP(NY116,名称和价格索引!$A$4:$C$834,3,FALSE)),1)</f>
        <v>0</v>
      </c>
      <c r="OB116" s="12"/>
      <c r="OC116" s="12"/>
      <c r="OD116" s="12">
        <f>VLOOKUP(OC116,名称和价格索引!$A$1:$B$785,2,FALSE)</f>
        <v>0</v>
      </c>
      <c r="OE116" s="12">
        <f>ROUND(OB116/1000000*IF(OC116=0,0,VLOOKUP(OC116,名称和价格索引!$A$4:$C$834,3,FALSE)),1)</f>
        <v>0</v>
      </c>
      <c r="OF116" s="12"/>
      <c r="OG116" s="12"/>
      <c r="OH116" s="12">
        <f>VLOOKUP(OG116,名称和价格索引!$A$1:$B$785,2,FALSE)</f>
        <v>0</v>
      </c>
      <c r="OI116" s="12">
        <f>ROUND(OF116/1000000*IF(OG116=0,0,VLOOKUP(OG116,名称和价格索引!$A$4:$C$834,3,FALSE)),1)</f>
        <v>0</v>
      </c>
      <c r="OJ116" s="12"/>
      <c r="OK116" s="12"/>
      <c r="OL116" s="12">
        <f>VLOOKUP(OK116,名称和价格索引!$A$1:$B$785,2,FALSE)</f>
        <v>0</v>
      </c>
      <c r="OM116" s="12">
        <f>ROUND(OJ116/1000000*IF(OK116=0,0,VLOOKUP(OK116,名称和价格索引!$A$4:$C$834,3,FALSE)),1)</f>
        <v>0</v>
      </c>
      <c r="ON116" s="12"/>
      <c r="OO116" s="12"/>
      <c r="OP116" s="12">
        <f>VLOOKUP(OO116,名称和价格索引!$A$1:$B$785,2,FALSE)</f>
        <v>0</v>
      </c>
      <c r="OQ116" s="12">
        <f>ROUND(ON116/1000000*IF(OO116=0,0,VLOOKUP(OO116,名称和价格索引!$A$4:$C$834,3,FALSE)),1)</f>
        <v>0</v>
      </c>
      <c r="OR116" s="12"/>
      <c r="OS116" s="12"/>
      <c r="OT116" s="12">
        <f>VLOOKUP(OS116,名称和价格索引!$A$1:$B$785,2,FALSE)</f>
        <v>0</v>
      </c>
      <c r="OU116" s="12">
        <f>ROUND(OR116/1000000*IF(OS116=0,0,VLOOKUP(OS116,名称和价格索引!$A$4:$C$834,3,FALSE)),1)</f>
        <v>0</v>
      </c>
      <c r="OV116" s="12"/>
      <c r="OW116" s="12"/>
      <c r="OX116" s="12">
        <f>VLOOKUP(OW116,名称和价格索引!$A$1:$B$785,2,FALSE)</f>
        <v>0</v>
      </c>
      <c r="OY116" s="12">
        <f>ROUND(OV116/1000000*IF(OW116=0,0,VLOOKUP(OW116,名称和价格索引!$A$4:$C$834,3,FALSE)),1)</f>
        <v>0</v>
      </c>
      <c r="OZ116" s="12"/>
      <c r="PA116" s="12"/>
      <c r="PB116" s="12">
        <f>VLOOKUP(PA116,名称和价格索引!$A$1:$B$785,2,FALSE)</f>
        <v>0</v>
      </c>
      <c r="PC116" s="12">
        <f>ROUND(OZ116/1000000*IF(PA116=0,0,VLOOKUP(PA116,名称和价格索引!$A$4:$C$834,3,FALSE)),1)</f>
        <v>0</v>
      </c>
      <c r="PD116" s="12"/>
      <c r="PE116" s="12"/>
      <c r="PF116" s="12">
        <f>VLOOKUP(PE116,名称和价格索引!$A$1:$B$785,2,FALSE)</f>
        <v>0</v>
      </c>
      <c r="PG116" s="12">
        <f>ROUND(PD116/1000000*IF(PE116=0,0,VLOOKUP(PE116,名称和价格索引!$A$4:$C$834,3,FALSE)),1)</f>
        <v>0</v>
      </c>
      <c r="PH116" s="12"/>
      <c r="PI116" s="12"/>
      <c r="PJ116" s="12">
        <f>VLOOKUP(PI116,名称和价格索引!$A$1:$B$785,2,FALSE)</f>
        <v>0</v>
      </c>
      <c r="PK116" s="12">
        <f>ROUND(PH116/1000000*IF(PI116=0,0,VLOOKUP(PI116,名称和价格索引!$A$4:$C$834,3,FALSE)),1)</f>
        <v>0</v>
      </c>
      <c r="PL116" s="12"/>
      <c r="PM116" s="12"/>
      <c r="PN116" s="12">
        <f>VLOOKUP(PM116,名称和价格索引!$A$1:$B$785,2,FALSE)</f>
        <v>0</v>
      </c>
      <c r="PO116" s="12">
        <f>ROUND(PL116/1000000*IF(PM116=0,0,VLOOKUP(PM116,名称和价格索引!$A$4:$C$834,3,FALSE)),1)</f>
        <v>0</v>
      </c>
      <c r="PP116" s="12"/>
      <c r="PQ116" s="12"/>
      <c r="PR116" s="12">
        <f>VLOOKUP(PQ116,名称和价格索引!$A$1:$B$785,2,FALSE)</f>
        <v>0</v>
      </c>
      <c r="PS116" s="12">
        <f>ROUND(PP116/1000000*IF(PQ116=0,0,VLOOKUP(PQ116,名称和价格索引!$A$4:$C$834,3,FALSE)),1)</f>
        <v>0</v>
      </c>
      <c r="PT116" s="12"/>
      <c r="PU116" s="12"/>
      <c r="PV116" s="12">
        <f>VLOOKUP(PU116,名称和价格索引!$A$1:$B$785,2,FALSE)</f>
        <v>0</v>
      </c>
      <c r="PW116" s="12">
        <f>ROUND(PT116/1000000*IF(PU116=0,0,VLOOKUP(PU116,名称和价格索引!$A$4:$C$834,3,FALSE)),1)</f>
        <v>0</v>
      </c>
      <c r="PX116" s="12"/>
      <c r="PY116" s="12"/>
      <c r="PZ116" s="12">
        <f>VLOOKUP(PY116,名称和价格索引!$A$1:$B$785,2,FALSE)</f>
        <v>0</v>
      </c>
      <c r="QA116" s="12">
        <f>ROUND(PX116/1000000*IF(PY116=0,0,VLOOKUP(PY116,名称和价格索引!$A$4:$C$834,3,FALSE)),1)</f>
        <v>0</v>
      </c>
      <c r="QB116" s="12"/>
      <c r="QC116" s="12"/>
      <c r="QD116" s="12">
        <f>VLOOKUP(QC116,名称和价格索引!$A$1:$B$785,2,FALSE)</f>
        <v>0</v>
      </c>
      <c r="QE116" s="12">
        <f>ROUND(QB116/1000000*IF(QC116=0,0,VLOOKUP(QC116,名称和价格索引!$A$4:$C$834,3,FALSE)),1)</f>
        <v>0</v>
      </c>
      <c r="QF116" s="12"/>
      <c r="QG116" s="12"/>
      <c r="QH116" s="12">
        <f>VLOOKUP(QG116,名称和价格索引!$A$1:$B$785,2,FALSE)</f>
        <v>0</v>
      </c>
      <c r="QI116" s="12">
        <f>ROUND(QF116/1000000*IF(QG116=0,0,VLOOKUP(QG116,名称和价格索引!$A$4:$C$834,3,FALSE)),1)</f>
        <v>0</v>
      </c>
      <c r="QJ116" s="12"/>
      <c r="QK116" s="12"/>
      <c r="QL116" s="12">
        <f>VLOOKUP(QK116,名称和价格索引!$A$1:$B$785,2,FALSE)</f>
        <v>0</v>
      </c>
      <c r="QM116" s="12">
        <f>ROUND(QJ116/1000000*IF(QK116=0,0,VLOOKUP(QK116,名称和价格索引!$A$4:$C$834,3,FALSE)),1)</f>
        <v>0</v>
      </c>
      <c r="QN116" s="12"/>
      <c r="QO116" s="12"/>
      <c r="QP116" s="12">
        <f>VLOOKUP(QO116,名称和价格索引!$A$1:$B$785,2,FALSE)</f>
        <v>0</v>
      </c>
      <c r="QQ116" s="12">
        <f>ROUND(QN116/1000000*IF(QO116=0,0,VLOOKUP(QO116,名称和价格索引!$A$4:$C$834,3,FALSE)),1)</f>
        <v>0</v>
      </c>
      <c r="QR116" s="12"/>
      <c r="QS116" s="12"/>
      <c r="QT116" s="12">
        <f>VLOOKUP(QS116,名称和价格索引!$A$1:$B$785,2,FALSE)</f>
        <v>0</v>
      </c>
      <c r="QU116" s="12">
        <f>ROUND(QR116/1000000*IF(QS116=0,0,VLOOKUP(QS116,名称和价格索引!$A$4:$C$834,3,FALSE)),1)</f>
        <v>0</v>
      </c>
      <c r="QV116" s="12"/>
      <c r="QW116" s="12"/>
      <c r="QX116" s="12">
        <f>VLOOKUP(QW116,名称和价格索引!$A$1:$B$785,2,FALSE)</f>
        <v>0</v>
      </c>
      <c r="QY116" s="12">
        <f>ROUND(QV116/1000000*IF(QW116=0,0,VLOOKUP(QW116,名称和价格索引!$A$4:$C$834,3,FALSE)),1)</f>
        <v>0</v>
      </c>
      <c r="QZ116" s="12"/>
      <c r="RA116" s="12"/>
      <c r="RB116" s="12">
        <f>VLOOKUP(RA116,名称和价格索引!$A$1:$B$785,2,FALSE)</f>
        <v>0</v>
      </c>
      <c r="RC116" s="12">
        <f>ROUND(QZ116/1000000*IF(RA116=0,0,VLOOKUP(RA116,名称和价格索引!$A$4:$C$834,3,FALSE)),1)</f>
        <v>0</v>
      </c>
      <c r="RD116" s="12"/>
      <c r="RE116" s="12"/>
      <c r="RF116" s="12">
        <f>VLOOKUP(RE116,名称和价格索引!$A$1:$B$785,2,FALSE)</f>
        <v>0</v>
      </c>
      <c r="RG116" s="12">
        <f>ROUND(RD116/1000000*IF(RE116=0,0,VLOOKUP(RE116,名称和价格索引!$A$4:$C$834,3,FALSE)),1)</f>
        <v>0</v>
      </c>
      <c r="RH116" s="12"/>
      <c r="RI116" s="12"/>
      <c r="RJ116" s="12">
        <f>VLOOKUP(RI116,名称和价格索引!$A$1:$B$785,2,FALSE)</f>
        <v>0</v>
      </c>
      <c r="RK116" s="12">
        <f>ROUND(RH116/1000000*IF(RI116=0,0,VLOOKUP(RI116,名称和价格索引!$A$4:$C$834,3,FALSE)),1)</f>
        <v>0</v>
      </c>
      <c r="RL116" s="12"/>
      <c r="RM116" s="12"/>
      <c r="RN116" s="12">
        <f>VLOOKUP(RM116,名称和价格索引!$A$1:$B$785,2,FALSE)</f>
        <v>0</v>
      </c>
      <c r="RO116" s="12">
        <f>ROUND(RL116/1000000*IF(RM116=0,0,VLOOKUP(RM116,名称和价格索引!$A$4:$C$834,3,FALSE)),1)</f>
        <v>0</v>
      </c>
      <c r="RP116" s="12"/>
      <c r="RQ116" s="12"/>
      <c r="RR116" s="12">
        <f>VLOOKUP(RQ116,名称和价格索引!$A$1:$B$785,2,FALSE)</f>
        <v>0</v>
      </c>
      <c r="RS116" s="12">
        <f>ROUND(RP116/1000000*IF(RQ116=0,0,VLOOKUP(RQ116,名称和价格索引!$A$4:$C$834,3,FALSE)),1)</f>
        <v>0</v>
      </c>
      <c r="RT116" s="12"/>
      <c r="RU116" s="12"/>
      <c r="RV116" s="12">
        <f>VLOOKUP(RU116,名称和价格索引!$A$1:$B$785,2,FALSE)</f>
        <v>0</v>
      </c>
      <c r="RW116" s="12">
        <f>ROUND(RT116/1000000*IF(RU116=0,0,VLOOKUP(RU116,名称和价格索引!$A$4:$C$834,3,FALSE)),1)</f>
        <v>0</v>
      </c>
      <c r="RX116" s="12"/>
      <c r="RY116" s="12"/>
      <c r="RZ116" s="12">
        <f>VLOOKUP(RY116,名称和价格索引!$A$1:$B$785,2,FALSE)</f>
        <v>0</v>
      </c>
      <c r="SA116" s="12">
        <f>ROUND(RX116/1000000*IF(RY116=0,0,VLOOKUP(RY116,名称和价格索引!$A$4:$C$834,3,FALSE)),1)</f>
        <v>0</v>
      </c>
      <c r="SB116" s="12"/>
      <c r="SC116" s="12"/>
      <c r="SD116" s="12">
        <f>VLOOKUP(SC116,名称和价格索引!$A$1:$B$785,2,FALSE)</f>
        <v>0</v>
      </c>
      <c r="SE116" s="12">
        <f>ROUND(SB116/1000000*IF(SC116=0,0,VLOOKUP(SC116,名称和价格索引!$A$4:$C$834,3,FALSE)),1)</f>
        <v>0</v>
      </c>
      <c r="SF116" s="12"/>
      <c r="SG116" s="12"/>
      <c r="SH116" s="12">
        <f>VLOOKUP(SG116,名称和价格索引!$A$1:$B$785,2,FALSE)</f>
        <v>0</v>
      </c>
      <c r="SI116" s="12">
        <f>ROUND(SF116/1000000*IF(SG116=0,0,VLOOKUP(SG116,名称和价格索引!$A$4:$C$834,3,FALSE)),1)</f>
        <v>0</v>
      </c>
      <c r="SJ116" s="12"/>
      <c r="SK116" s="12"/>
      <c r="SL116" s="12">
        <f>VLOOKUP(SK116,名称和价格索引!$A$1:$B$785,2,FALSE)</f>
        <v>0</v>
      </c>
      <c r="SM116" s="12">
        <f>ROUND(SJ116/1000000*IF(SK116=0,0,VLOOKUP(SK116,名称和价格索引!$A$4:$C$834,3,FALSE)),1)</f>
        <v>0</v>
      </c>
      <c r="SN116" s="12"/>
      <c r="SO116" s="12"/>
      <c r="SP116" s="12">
        <f>VLOOKUP(SO116,名称和价格索引!$A$1:$B$785,2,FALSE)</f>
        <v>0</v>
      </c>
      <c r="SQ116" s="12">
        <f>ROUND(SN116/1000000*IF(SO116=0,0,VLOOKUP(SO116,名称和价格索引!$A$4:$C$834,3,FALSE)),1)</f>
        <v>0</v>
      </c>
      <c r="SR116" s="12"/>
      <c r="SS116" s="12"/>
      <c r="ST116" s="12">
        <f>VLOOKUP(SS116,名称和价格索引!$A$1:$B$785,2,FALSE)</f>
        <v>0</v>
      </c>
      <c r="SU116" s="12">
        <f>ROUND(SR116/1000000*IF(SS116=0,0,VLOOKUP(SS116,名称和价格索引!$A$4:$C$834,3,FALSE)),1)</f>
        <v>0</v>
      </c>
      <c r="SV116" s="11" t="e">
        <f t="array" ref="SV116">SUM(VLOOKUP(D116,D116:SU116,ROW($1:$123)*4,0))</f>
        <v>#N/A</v>
      </c>
    </row>
    <row r="117" customHeight="1" spans="1:516">
      <c r="A117" s="12" t="s">
        <v>783</v>
      </c>
      <c r="B117" s="12" t="s">
        <v>780</v>
      </c>
      <c r="C117" s="12">
        <v>1014</v>
      </c>
      <c r="D117" s="12">
        <v>250000</v>
      </c>
      <c r="E117" s="12">
        <v>200250</v>
      </c>
      <c r="F117" s="12">
        <f>VLOOKUP(E117,名称和价格索引!$A$1:$B$785,2,FALSE)</f>
        <v>250</v>
      </c>
      <c r="G117" s="12">
        <f>ROUND(D117/1000000*IF(E117=0,0,VLOOKUP(E117,名称和价格索引!$A$4:$C$834,3,FALSE)),1)</f>
        <v>62.5</v>
      </c>
      <c r="H117" s="12"/>
      <c r="I117" s="12"/>
      <c r="J117" s="12">
        <f>VLOOKUP(I117,名称和价格索引!$A$1:$B$785,2,FALSE)</f>
        <v>0</v>
      </c>
      <c r="K117" s="12">
        <f>ROUND(H117/1000000*IF(I117=0,0,VLOOKUP(I117,名称和价格索引!$A$4:$C$834,3,FALSE)),1)</f>
        <v>0</v>
      </c>
      <c r="L117" s="12">
        <v>33333</v>
      </c>
      <c r="M117" s="12">
        <v>351</v>
      </c>
      <c r="N117" s="12" t="str">
        <f>VLOOKUP(M117,名称和价格索引!$A$1:$B$785,2,FALSE)</f>
        <v>太阳水</v>
      </c>
      <c r="O117" s="12">
        <f>ROUND(L117/1000000*IF(M117=0,0,VLOOKUP(M117,名称和价格索引!$A$4:$C$834,3,FALSE)),1)</f>
        <v>16.7</v>
      </c>
      <c r="P117" s="12"/>
      <c r="Q117" s="12"/>
      <c r="R117" s="12">
        <f>VLOOKUP(Q117,名称和价格索引!$A$1:$B$785,2,FALSE)</f>
        <v>0</v>
      </c>
      <c r="S117" s="12">
        <f>ROUND(P117/1000000*IF(Q117=0,0,VLOOKUP(Q117,名称和价格索引!$A$4:$C$834,3,FALSE)),1)</f>
        <v>0</v>
      </c>
      <c r="T117" s="12"/>
      <c r="U117" s="12"/>
      <c r="V117" s="12">
        <f>VLOOKUP(U117,名称和价格索引!$A$1:$B$785,2,FALSE)</f>
        <v>0</v>
      </c>
      <c r="W117" s="12">
        <f>ROUND(T117/1000000*IF(U117=0,0,VLOOKUP(U117,名称和价格索引!$A$4:$C$834,3,FALSE)),1)</f>
        <v>0</v>
      </c>
      <c r="X117" s="12">
        <v>833</v>
      </c>
      <c r="Y117" s="12">
        <v>99980413</v>
      </c>
      <c r="Z117" s="12" t="str">
        <f>VLOOKUP(Y117,名称和价格索引!$A$1:$B$785,2,FALSE)</f>
        <v>重盔甲</v>
      </c>
      <c r="AA117" s="12">
        <f>ROUND(X117/1000000*IF(Y117=0,0,VLOOKUP(Y117,名称和价格索引!$A$4:$C$834,3,FALSE)),1)</f>
        <v>5</v>
      </c>
      <c r="AB117" s="12">
        <v>833</v>
      </c>
      <c r="AC117" s="12">
        <v>99980413</v>
      </c>
      <c r="AD117" s="12" t="str">
        <f>VLOOKUP(AC117,名称和价格索引!$A$1:$B$785,2,FALSE)</f>
        <v>重盔甲</v>
      </c>
      <c r="AE117" s="12">
        <f>ROUND(AB117/1000000*IF(AC117=0,0,VLOOKUP(AC117,名称和价格索引!$A$4:$C$834,3,FALSE)),1)</f>
        <v>5</v>
      </c>
      <c r="AF117" s="12">
        <v>833</v>
      </c>
      <c r="AG117" s="12">
        <v>99980413</v>
      </c>
      <c r="AH117" s="12" t="str">
        <f>VLOOKUP(AG117,名称和价格索引!$A$1:$B$785,2,FALSE)</f>
        <v>重盔甲</v>
      </c>
      <c r="AI117" s="12">
        <f>ROUND(AF117/1000000*IF(AG117=0,0,VLOOKUP(AG117,名称和价格索引!$A$4:$C$834,3,FALSE)),1)</f>
        <v>5</v>
      </c>
      <c r="AJ117" s="12">
        <v>833</v>
      </c>
      <c r="AK117" s="12">
        <v>99980413</v>
      </c>
      <c r="AL117" s="12" t="str">
        <f>VLOOKUP(AK117,名称和价格索引!$A$1:$B$785,2,FALSE)</f>
        <v>重盔甲</v>
      </c>
      <c r="AM117" s="12">
        <f>ROUND(AJ117/1000000*IF(AK117=0,0,VLOOKUP(AK117,名称和价格索引!$A$4:$C$834,3,FALSE)),1)</f>
        <v>5</v>
      </c>
      <c r="AN117" s="12">
        <v>833</v>
      </c>
      <c r="AO117" s="12">
        <v>99980413</v>
      </c>
      <c r="AP117" s="12" t="str">
        <f>VLOOKUP(AO117,名称和价格索引!$A$1:$B$785,2,FALSE)</f>
        <v>重盔甲</v>
      </c>
      <c r="AQ117" s="12">
        <f>ROUND(AN117/1000000*IF(AO117=0,0,VLOOKUP(AO117,名称和价格索引!$A$4:$C$834,3,FALSE)),1)</f>
        <v>5</v>
      </c>
      <c r="AR117" s="12">
        <v>833</v>
      </c>
      <c r="AS117" s="12">
        <v>99980413</v>
      </c>
      <c r="AT117" s="12" t="str">
        <f>VLOOKUP(AS117,名称和价格索引!$A$1:$B$785,2,FALSE)</f>
        <v>重盔甲</v>
      </c>
      <c r="AU117" s="12">
        <f>ROUND(AR117/1000000*IF(AS117=0,0,VLOOKUP(AS117,名称和价格索引!$A$4:$C$834,3,FALSE)),1)</f>
        <v>5</v>
      </c>
      <c r="AV117" s="12">
        <v>833</v>
      </c>
      <c r="AW117" s="12">
        <v>99930010</v>
      </c>
      <c r="AX117" s="12" t="str">
        <f>VLOOKUP(AW117,名称和价格索引!$A$1:$B$785,2,FALSE)</f>
        <v>金戒指</v>
      </c>
      <c r="AY117" s="12">
        <f>ROUND(AV117/1000000*IF(AW117=0,0,VLOOKUP(AW117,名称和价格索引!$A$4:$C$834,3,FALSE)),1)</f>
        <v>3.3</v>
      </c>
      <c r="AZ117" s="12">
        <v>833</v>
      </c>
      <c r="BA117" s="12">
        <v>99920013</v>
      </c>
      <c r="BB117" s="12" t="str">
        <f>VLOOKUP(BA117,名称和价格索引!$A$1:$B$785,2,FALSE)</f>
        <v>蓝翡翠项链</v>
      </c>
      <c r="BC117" s="12">
        <f>ROUND(AZ117/1000000*IF(BA117=0,0,VLOOKUP(BA117,名称和价格索引!$A$4:$C$834,3,FALSE)),1)</f>
        <v>4.2</v>
      </c>
      <c r="BD117" s="12">
        <v>833</v>
      </c>
      <c r="BE117" s="12">
        <v>99940009</v>
      </c>
      <c r="BF117" s="12" t="str">
        <f>VLOOKUP(BE117,名称和价格索引!$A$1:$B$785,2,FALSE)</f>
        <v>金手镯</v>
      </c>
      <c r="BG117" s="12">
        <f>ROUND(BD117/1000000*IF(BE117=0,0,VLOOKUP(BE117,名称和价格索引!$A$4:$C$834,3,FALSE)),1)</f>
        <v>2.9</v>
      </c>
      <c r="BH117" s="12">
        <v>833</v>
      </c>
      <c r="BI117" s="12">
        <v>99930011</v>
      </c>
      <c r="BJ117" s="12" t="str">
        <f>VLOOKUP(BI117,名称和价格索引!$A$1:$B$785,2,FALSE)</f>
        <v>道德戒指</v>
      </c>
      <c r="BK117" s="12">
        <f>ROUND(BH117/1000000*IF(BI117=0,0,VLOOKUP(BI117,名称和价格索引!$A$4:$C$834,3,FALSE)),1)</f>
        <v>1.7</v>
      </c>
      <c r="BL117" s="12">
        <v>833</v>
      </c>
      <c r="BM117" s="12">
        <v>99930012</v>
      </c>
      <c r="BN117" s="12" t="str">
        <f>VLOOKUP(BM117,名称和价格索引!$A$1:$B$785,2,FALSE)</f>
        <v>魅力戒指</v>
      </c>
      <c r="BO117" s="12">
        <f>ROUND(BL117/1000000*IF(BM117=0,0,VLOOKUP(BM117,名称和价格索引!$A$4:$C$834,3,FALSE)),1)</f>
        <v>1.7</v>
      </c>
      <c r="BP117" s="12">
        <v>1667</v>
      </c>
      <c r="BQ117" s="12">
        <v>99940007</v>
      </c>
      <c r="BR117" s="12" t="str">
        <f>VLOOKUP(BQ117,名称和价格索引!$A$1:$B$785,2,FALSE)</f>
        <v>道士手镯</v>
      </c>
      <c r="BS117" s="12">
        <f>ROUND(BP117/1000000*IF(BQ117=0,0,VLOOKUP(BQ117,名称和价格索引!$A$4:$C$834,3,FALSE)),1)</f>
        <v>3.3</v>
      </c>
      <c r="BT117" s="12">
        <v>1667</v>
      </c>
      <c r="BU117" s="12">
        <v>99940008</v>
      </c>
      <c r="BV117" s="12" t="str">
        <f>VLOOKUP(BU117,名称和价格索引!$A$1:$B$785,2,FALSE)</f>
        <v>黑檀手镯</v>
      </c>
      <c r="BW117" s="12">
        <f>ROUND(BT117/1000000*IF(BU117=0,0,VLOOKUP(BU117,名称和价格索引!$A$4:$C$834,3,FALSE)),1)</f>
        <v>3.3</v>
      </c>
      <c r="BX117" s="12">
        <v>1667</v>
      </c>
      <c r="BY117" s="12">
        <v>99900015</v>
      </c>
      <c r="BZ117" s="12" t="str">
        <f>VLOOKUP(BY117,名称和价格索引!$A$1:$B$785,2,FALSE)</f>
        <v>降魔</v>
      </c>
      <c r="CA117" s="12">
        <f>ROUND(BX117/1000000*IF(BY117=0,0,VLOOKUP(BY117,名称和价格索引!$A$4:$C$834,3,FALSE)),1)</f>
        <v>8.3</v>
      </c>
      <c r="CB117" s="12">
        <v>1667</v>
      </c>
      <c r="CC117" s="12">
        <v>99930008</v>
      </c>
      <c r="CD117" s="12" t="str">
        <f>VLOOKUP(CC117,名称和价格索引!$A$1:$B$785,2,FALSE)</f>
        <v>黑色水晶戒指</v>
      </c>
      <c r="CE117" s="12">
        <f>ROUND(CB117/1000000*IF(CC117=0,0,VLOOKUP(CC117,名称和价格索引!$A$4:$C$834,3,FALSE)),1)</f>
        <v>1.7</v>
      </c>
      <c r="CF117" s="12">
        <v>1667</v>
      </c>
      <c r="CG117" s="12">
        <v>99930009</v>
      </c>
      <c r="CH117" s="12" t="str">
        <f>VLOOKUP(CG117,名称和价格索引!$A$1:$B$785,2,FALSE)</f>
        <v>蛇眼戒指</v>
      </c>
      <c r="CI117" s="12">
        <f>ROUND(CF117/1000000*IF(CG117=0,0,VLOOKUP(CG117,名称和价格索引!$A$4:$C$834,3,FALSE)),1)</f>
        <v>1.7</v>
      </c>
      <c r="CJ117" s="12">
        <v>1667</v>
      </c>
      <c r="CK117" s="12">
        <v>99930007</v>
      </c>
      <c r="CL117" s="12" t="str">
        <f>VLOOKUP(CK117,名称和价格索引!$A$1:$B$785,2,FALSE)</f>
        <v>珍珠戒指</v>
      </c>
      <c r="CM117" s="12">
        <f>ROUND(CJ117/1000000*IF(CK117=0,0,VLOOKUP(CK117,名称和价格索引!$A$4:$C$834,3,FALSE)),1)</f>
        <v>1.7</v>
      </c>
      <c r="CN117" s="12">
        <v>1667</v>
      </c>
      <c r="CO117" s="12">
        <v>99900014</v>
      </c>
      <c r="CP117" s="12" t="str">
        <f>VLOOKUP(CO117,名称和价格索引!$A$1:$B$785,2,FALSE)</f>
        <v>破魂</v>
      </c>
      <c r="CQ117" s="12">
        <f>ROUND(CN117/1000000*IF(CO117=0,0,VLOOKUP(CO117,名称和价格索引!$A$4:$C$834,3,FALSE)),1)</f>
        <v>4.2</v>
      </c>
      <c r="CR117" s="12">
        <v>1667</v>
      </c>
      <c r="CS117" s="12">
        <v>99900016</v>
      </c>
      <c r="CT117" s="12" t="str">
        <f>VLOOKUP(CS117,名称和价格索引!$A$1:$B$785,2,FALSE)</f>
        <v>斩马刀</v>
      </c>
      <c r="CU117" s="12">
        <f>ROUND(CR117/1000000*IF(CS117=0,0,VLOOKUP(CS117,名称和价格索引!$A$4:$C$834,3,FALSE)),1)</f>
        <v>5</v>
      </c>
      <c r="CV117" s="12">
        <v>1667</v>
      </c>
      <c r="CW117" s="12">
        <v>99900013</v>
      </c>
      <c r="CX117" s="12" t="str">
        <f>VLOOKUP(CW117,名称和价格索引!$A$1:$B$785,2,FALSE)</f>
        <v>偃月</v>
      </c>
      <c r="CY117" s="12">
        <f>ROUND(CV117/1000000*IF(CW117=0,0,VLOOKUP(CW117,名称和价格索引!$A$4:$C$834,3,FALSE)),1)</f>
        <v>8.3</v>
      </c>
      <c r="CZ117" s="12">
        <v>1667</v>
      </c>
      <c r="DA117" s="12">
        <v>99930006</v>
      </c>
      <c r="DB117" s="12" t="str">
        <f>VLOOKUP(DA117,名称和价格索引!$A$1:$B$785,2,FALSE)</f>
        <v>生铁戒指</v>
      </c>
      <c r="DC117" s="12">
        <f>ROUND(CZ117/1000000*IF(DA117=0,0,VLOOKUP(DA117,名称和价格索引!$A$4:$C$834,3,FALSE)),1)</f>
        <v>2.5</v>
      </c>
      <c r="DD117" s="12">
        <v>1667</v>
      </c>
      <c r="DE117" s="12">
        <v>99920007</v>
      </c>
      <c r="DF117" s="12" t="str">
        <f>VLOOKUP(DE117,名称和价格索引!$A$1:$B$785,2,FALSE)</f>
        <v>白色虎齿项链</v>
      </c>
      <c r="DG117" s="12">
        <f>ROUND(DD117/1000000*IF(DE117=0,0,VLOOKUP(DE117,名称和价格索引!$A$4:$C$834,3,FALSE)),1)</f>
        <v>2.5</v>
      </c>
      <c r="DH117" s="12">
        <v>1667</v>
      </c>
      <c r="DI117" s="12">
        <v>99920006</v>
      </c>
      <c r="DJ117" s="12" t="str">
        <f>VLOOKUP(DI117,名称和价格索引!$A$1:$B$785,2,FALSE)</f>
        <v>白金项链</v>
      </c>
      <c r="DK117" s="12">
        <f>ROUND(DH117/1000000*IF(DI117=0,0,VLOOKUP(DI117,名称和价格索引!$A$4:$C$834,3,FALSE)),1)</f>
        <v>1.7</v>
      </c>
      <c r="DL117" s="12">
        <v>1667</v>
      </c>
      <c r="DM117" s="12">
        <v>99930015</v>
      </c>
      <c r="DN117" s="12" t="str">
        <f>VLOOKUP(DM117,名称和价格索引!$A$1:$B$785,2,FALSE)</f>
        <v>骷髅戒指</v>
      </c>
      <c r="DO117" s="12">
        <f>ROUND(DL117/1000000*IF(DM117=0,0,VLOOKUP(DM117,名称和价格索引!$A$4:$C$834,3,FALSE)),1)</f>
        <v>4.2</v>
      </c>
      <c r="DP117" s="12">
        <v>1667</v>
      </c>
      <c r="DQ117" s="12">
        <v>99940002</v>
      </c>
      <c r="DR117" s="12" t="str">
        <f>VLOOKUP(DQ117,名称和价格索引!$A$1:$B$785,2,FALSE)</f>
        <v>小手镯</v>
      </c>
      <c r="DS117" s="12">
        <f>ROUND(DP117/1000000*IF(DQ117=0,0,VLOOKUP(DQ117,名称和价格索引!$A$4:$C$834,3,FALSE)),1)</f>
        <v>0.8</v>
      </c>
      <c r="DT117" s="12">
        <v>2000</v>
      </c>
      <c r="DU117" s="12">
        <v>99900010</v>
      </c>
      <c r="DV117" s="12" t="str">
        <f>VLOOKUP(DU117,名称和价格索引!$A$1:$B$785,2,FALSE)</f>
        <v>八荒</v>
      </c>
      <c r="DW117" s="12">
        <f>ROUND(DT117/1000000*IF(DU117=0,0,VLOOKUP(DU117,名称和价格索引!$A$4:$C$834,3,FALSE)),1)</f>
        <v>5</v>
      </c>
      <c r="DX117" s="12">
        <v>2000</v>
      </c>
      <c r="DY117" s="12">
        <v>99900011</v>
      </c>
      <c r="DZ117" s="12" t="str">
        <f>VLOOKUP(DY117,名称和价格索引!$A$1:$B$785,2,FALSE)</f>
        <v>半月</v>
      </c>
      <c r="EA117" s="12">
        <f>ROUND(DX117/1000000*IF(DY117=0,0,VLOOKUP(DY117,名称和价格索引!$A$4:$C$834,3,FALSE)),1)</f>
        <v>4</v>
      </c>
      <c r="EB117" s="12">
        <v>2000</v>
      </c>
      <c r="EC117" s="12">
        <v>99900009</v>
      </c>
      <c r="ED117" s="12" t="str">
        <f>VLOOKUP(EC117,名称和价格索引!$A$1:$B$785,2,FALSE)</f>
        <v>海魂</v>
      </c>
      <c r="EE117" s="12">
        <f>ROUND(EB117/1000000*IF(EC117=0,0,VLOOKUP(EC117,名称和价格索引!$A$4:$C$834,3,FALSE)),1)</f>
        <v>3</v>
      </c>
      <c r="EF117" s="12">
        <v>2000</v>
      </c>
      <c r="EG117" s="12">
        <v>99900012</v>
      </c>
      <c r="EH117" s="12" t="str">
        <f>VLOOKUP(EG117,名称和价格索引!$A$1:$B$785,2,FALSE)</f>
        <v>凌风</v>
      </c>
      <c r="EI117" s="12">
        <f>ROUND(EF117/1000000*IF(EG117=0,0,VLOOKUP(EG117,名称和价格索引!$A$4:$C$834,3,FALSE)),1)</f>
        <v>5</v>
      </c>
      <c r="EJ117" s="12">
        <v>2000</v>
      </c>
      <c r="EK117" s="12">
        <v>99930005</v>
      </c>
      <c r="EL117" s="12" t="str">
        <f>VLOOKUP(EK117,名称和价格索引!$A$1:$B$785,2,FALSE)</f>
        <v>蓝色水晶戒指</v>
      </c>
      <c r="EM117" s="12">
        <f>ROUND(EJ117/1000000*IF(EK117=0,0,VLOOKUP(EK117,名称和价格索引!$A$4:$C$834,3,FALSE)),1)</f>
        <v>1.5</v>
      </c>
      <c r="EN117" s="12">
        <v>2000</v>
      </c>
      <c r="EO117" s="12">
        <v>99920011</v>
      </c>
      <c r="EP117" s="12" t="str">
        <f>VLOOKUP(EO117,名称和价格索引!$A$1:$B$785,2,FALSE)</f>
        <v>魔鬼项链</v>
      </c>
      <c r="EQ117" s="12">
        <f>ROUND(EN117/1000000*IF(EO117=0,0,VLOOKUP(EO117,名称和价格索引!$A$4:$C$834,3,FALSE)),1)</f>
        <v>2.5</v>
      </c>
      <c r="ER117" s="12">
        <v>2000</v>
      </c>
      <c r="ES117" s="12">
        <v>99920010</v>
      </c>
      <c r="ET117" s="12" t="str">
        <f>VLOOKUP(ES117,名称和价格索引!$A$1:$B$785,2,FALSE)</f>
        <v>琥珀项链</v>
      </c>
      <c r="EU117" s="12">
        <f>ROUND(ER117/1000000*IF(ES117=0,0,VLOOKUP(ES117,名称和价格索引!$A$4:$C$834,3,FALSE)),1)</f>
        <v>2</v>
      </c>
      <c r="EV117" s="12">
        <v>2000</v>
      </c>
      <c r="EW117" s="12">
        <v>99920012</v>
      </c>
      <c r="EX117" s="12" t="str">
        <f>VLOOKUP(EW117,名称和价格索引!$A$1:$B$785,2,FALSE)</f>
        <v>凤凰明珠</v>
      </c>
      <c r="EY117" s="12">
        <f>ROUND(EV117/1000000*IF(EW117=0,0,VLOOKUP(EW117,名称和价格索引!$A$4:$C$834,3,FALSE)),1)</f>
        <v>2</v>
      </c>
      <c r="EZ117" s="12">
        <v>2000</v>
      </c>
      <c r="FA117" s="12">
        <v>99940018</v>
      </c>
      <c r="FB117" s="12" t="str">
        <f>VLOOKUP(FA117,名称和价格索引!$A$1:$B$785,2,FALSE)</f>
        <v>坚固手套</v>
      </c>
      <c r="FC117" s="12">
        <f>ROUND(EZ117/1000000*IF(FA117=0,0,VLOOKUP(FA117,名称和价格索引!$A$4:$C$834,3,FALSE)),1)</f>
        <v>7</v>
      </c>
      <c r="FD117" s="12">
        <v>2000</v>
      </c>
      <c r="FE117" s="12">
        <v>99940027</v>
      </c>
      <c r="FF117" s="12" t="str">
        <f>VLOOKUP(FE117,名称和价格索引!$A$1:$B$785,2,FALSE)</f>
        <v>魔力手镯</v>
      </c>
      <c r="FG117" s="12">
        <f>ROUND(FD117/1000000*IF(FE117=0,0,VLOOKUP(FE117,名称和价格索引!$A$4:$C$834,3,FALSE)),1)</f>
        <v>8</v>
      </c>
      <c r="FH117" s="12">
        <v>2000</v>
      </c>
      <c r="FI117" s="12">
        <v>99920009</v>
      </c>
      <c r="FJ117" s="12" t="str">
        <f>VLOOKUP(FI117,名称和价格索引!$A$1:$B$785,2,FALSE)</f>
        <v>灯笼项链</v>
      </c>
      <c r="FK117" s="12">
        <f>ROUND(FH117/1000000*IF(FI117=0,0,VLOOKUP(FI117,名称和价格索引!$A$4:$C$834,3,FALSE)),1)</f>
        <v>3</v>
      </c>
      <c r="FL117" s="12">
        <v>2000</v>
      </c>
      <c r="FM117" s="12">
        <v>99900006</v>
      </c>
      <c r="FN117" s="12" t="str">
        <f>VLOOKUP(FM117,名称和价格索引!$A$1:$B$785,2,FALSE)</f>
        <v>铁剑</v>
      </c>
      <c r="FO117" s="12">
        <f>ROUND(FL117/1000000*IF(FM117=0,0,VLOOKUP(FM117,名称和价格索引!$A$4:$C$834,3,FALSE)),1)</f>
        <v>1.2</v>
      </c>
      <c r="FP117" s="12">
        <v>2000</v>
      </c>
      <c r="FQ117" s="12">
        <v>99900005</v>
      </c>
      <c r="FR117" s="12" t="str">
        <f>VLOOKUP(FQ117,名称和价格索引!$A$1:$B$785,2,FALSE)</f>
        <v>短剑</v>
      </c>
      <c r="FS117" s="12">
        <f>ROUND(FP117/1000000*IF(FQ117=0,0,VLOOKUP(FQ117,名称和价格索引!$A$4:$C$834,3,FALSE)),1)</f>
        <v>1</v>
      </c>
      <c r="FT117" s="12">
        <v>2000</v>
      </c>
      <c r="FU117" s="12">
        <v>99980313</v>
      </c>
      <c r="FV117" s="12" t="str">
        <f>VLOOKUP(FU117,名称和价格索引!$A$1:$B$785,2,FALSE)</f>
        <v>中型盔甲</v>
      </c>
      <c r="FW117" s="12">
        <f>ROUND(FT117/1000000*IF(FU117=0,0,VLOOKUP(FU117,名称和价格索引!$A$4:$C$834,3,FALSE)),1)</f>
        <v>6</v>
      </c>
      <c r="FX117" s="12">
        <v>2000</v>
      </c>
      <c r="FY117" s="12">
        <v>99980313</v>
      </c>
      <c r="FZ117" s="12" t="str">
        <f>VLOOKUP(FY117,名称和价格索引!$A$1:$B$785,2,FALSE)</f>
        <v>中型盔甲</v>
      </c>
      <c r="GA117" s="12">
        <f>ROUND(FX117/1000000*IF(FY117=0,0,VLOOKUP(FY117,名称和价格索引!$A$4:$C$834,3,FALSE)),1)</f>
        <v>6</v>
      </c>
      <c r="GB117" s="12">
        <v>2000</v>
      </c>
      <c r="GC117" s="12">
        <v>99900008</v>
      </c>
      <c r="GD117" s="12" t="str">
        <f>VLOOKUP(GC117,名称和价格索引!$A$1:$B$785,2,FALSE)</f>
        <v>青铜斧</v>
      </c>
      <c r="GE117" s="12">
        <f>ROUND(GB117/1000000*IF(GC117=0,0,VLOOKUP(GC117,名称和价格索引!$A$4:$C$834,3,FALSE)),1)</f>
        <v>1.5</v>
      </c>
      <c r="GF117" s="12">
        <v>2000</v>
      </c>
      <c r="GG117" s="12">
        <v>99920004</v>
      </c>
      <c r="GH117" s="12" t="str">
        <f>VLOOKUP(GG117,名称和价格索引!$A$1:$B$785,2,FALSE)</f>
        <v>黑檀项链</v>
      </c>
      <c r="GI117" s="12">
        <f>ROUND(GF117/1000000*IF(GG117=0,0,VLOOKUP(GG117,名称和价格索引!$A$4:$C$834,3,FALSE)),1)</f>
        <v>1.2</v>
      </c>
      <c r="GJ117" s="12">
        <v>2000</v>
      </c>
      <c r="GK117" s="12">
        <v>99920003</v>
      </c>
      <c r="GL117" s="12" t="str">
        <f>VLOOKUP(GK117,名称和价格索引!$A$1:$B$785,2,FALSE)</f>
        <v>黄色水晶项链</v>
      </c>
      <c r="GM117" s="12">
        <f>ROUND(GJ117/1000000*IF(GK117=0,0,VLOOKUP(GK117,名称和价格索引!$A$4:$C$834,3,FALSE)),1)</f>
        <v>1.2</v>
      </c>
      <c r="GN117" s="12">
        <v>2000</v>
      </c>
      <c r="GO117" s="12">
        <v>99920005</v>
      </c>
      <c r="GP117" s="12" t="str">
        <f>VLOOKUP(GO117,名称和价格索引!$A$1:$B$785,2,FALSE)</f>
        <v>黑色水晶项链</v>
      </c>
      <c r="GQ117" s="12">
        <f>ROUND(GN117/1000000*IF(GO117=0,0,VLOOKUP(GO117,名称和价格索引!$A$4:$C$834,3,FALSE)),1)</f>
        <v>1.5</v>
      </c>
      <c r="GR117" s="12">
        <v>500</v>
      </c>
      <c r="GS117" s="5">
        <v>400001</v>
      </c>
      <c r="GT117" s="12" t="e">
        <f>VLOOKUP(GS117,名称和价格索引!$A$1:$B$785,2,FALSE)</f>
        <v>#N/A</v>
      </c>
      <c r="GU117" s="12" t="e">
        <f>ROUND(GR117/1000000*IF(GS117=0,0,VLOOKUP(GS117,名称和价格索引!$A$4:$C$834,3,FALSE)),1)</f>
        <v>#N/A</v>
      </c>
      <c r="GV117" s="15">
        <v>10000</v>
      </c>
      <c r="GX117" s="12">
        <f>VLOOKUP(GW117,名称和价格索引!$A$1:$B$785,2,FALSE)</f>
        <v>0</v>
      </c>
      <c r="GY117" s="12">
        <f>ROUND(GV117/1000000*IF(GW117=0,0,VLOOKUP(GW117,名称和价格索引!$A$4:$C$834,3,FALSE)),1)</f>
        <v>0</v>
      </c>
      <c r="GZ117" s="15">
        <v>3000</v>
      </c>
      <c r="HA117" s="5">
        <v>21001</v>
      </c>
      <c r="HB117" s="12" t="str">
        <f>VLOOKUP(HA117,名称和价格索引!$A$1:$B$785,2,FALSE)</f>
        <v>战士铭文石</v>
      </c>
      <c r="HC117" s="12">
        <f>ROUND(GZ117/1000000*IF(HA117=0,0,VLOOKUP(HA117,名称和价格索引!$A$4:$C$834,3,FALSE)),1)</f>
        <v>1.5</v>
      </c>
      <c r="HD117" s="12"/>
      <c r="HE117" s="12"/>
      <c r="HF117" s="12">
        <f>VLOOKUP(HE117,名称和价格索引!$A$1:$B$785,2,FALSE)</f>
        <v>0</v>
      </c>
      <c r="HG117" s="12">
        <f>ROUND(HD117/1000000*IF(HE117=0,0,VLOOKUP(HE117,名称和价格索引!$A$4:$C$834,3,FALSE)),1)</f>
        <v>0</v>
      </c>
      <c r="HH117" s="15">
        <v>270</v>
      </c>
      <c r="HI117" s="15">
        <v>99980413</v>
      </c>
      <c r="HJ117" s="12" t="str">
        <f>VLOOKUP(HI117,名称和价格索引!$A$1:$B$785,2,FALSE)</f>
        <v>重盔甲</v>
      </c>
      <c r="HK117" s="12">
        <f>ROUND(HH117/1000000*IF(HI117=0,0,VLOOKUP(HI117,名称和价格索引!$A$4:$C$834,3,FALSE)),1)</f>
        <v>1.6</v>
      </c>
      <c r="HL117" s="15">
        <v>270</v>
      </c>
      <c r="HM117" s="15">
        <v>99980413</v>
      </c>
      <c r="HN117" s="12" t="str">
        <f>VLOOKUP(HM117,名称和价格索引!$A$1:$B$785,2,FALSE)</f>
        <v>重盔甲</v>
      </c>
      <c r="HO117" s="12">
        <f>ROUND(HL117/1000000*IF(HM117=0,0,VLOOKUP(HM117,名称和价格索引!$A$4:$C$834,3,FALSE)),1)</f>
        <v>1.6</v>
      </c>
      <c r="HP117" s="15">
        <v>270</v>
      </c>
      <c r="HQ117" s="15">
        <v>99980413</v>
      </c>
      <c r="HR117" s="12" t="str">
        <f>VLOOKUP(HQ117,名称和价格索引!$A$1:$B$785,2,FALSE)</f>
        <v>重盔甲</v>
      </c>
      <c r="HS117" s="12">
        <f>ROUND(HP117/1000000*IF(HQ117=0,0,VLOOKUP(HQ117,名称和价格索引!$A$4:$C$834,3,FALSE)),1)</f>
        <v>1.6</v>
      </c>
      <c r="HT117" s="15">
        <v>270</v>
      </c>
      <c r="HU117" s="15">
        <v>99980413</v>
      </c>
      <c r="HV117" s="12" t="str">
        <f>VLOOKUP(HU117,名称和价格索引!$A$1:$B$785,2,FALSE)</f>
        <v>重盔甲</v>
      </c>
      <c r="HW117" s="12">
        <f>ROUND(HT117/1000000*IF(HU117=0,0,VLOOKUP(HU117,名称和价格索引!$A$4:$C$834,3,FALSE)),1)</f>
        <v>1.6</v>
      </c>
      <c r="HX117" s="15">
        <v>270</v>
      </c>
      <c r="HY117" s="15">
        <v>99980413</v>
      </c>
      <c r="HZ117" s="12" t="str">
        <f>VLOOKUP(HY117,名称和价格索引!$A$1:$B$785,2,FALSE)</f>
        <v>重盔甲</v>
      </c>
      <c r="IA117" s="12">
        <f>ROUND(HX117/1000000*IF(HY117=0,0,VLOOKUP(HY117,名称和价格索引!$A$4:$C$834,3,FALSE)),1)</f>
        <v>1.6</v>
      </c>
      <c r="IB117" s="15">
        <v>270</v>
      </c>
      <c r="IC117" s="15">
        <v>99980413</v>
      </c>
      <c r="ID117" s="12" t="str">
        <f>VLOOKUP(IC117,名称和价格索引!$A$1:$B$785,2,FALSE)</f>
        <v>重盔甲</v>
      </c>
      <c r="IE117" s="12">
        <f>ROUND(IB117/1000000*IF(IC117=0,0,VLOOKUP(IC117,名称和价格索引!$A$4:$C$834,3,FALSE)),1)</f>
        <v>1.6</v>
      </c>
      <c r="IH117" s="12">
        <f>VLOOKUP(IG117,名称和价格索引!$A$1:$B$785,2,FALSE)</f>
        <v>0</v>
      </c>
      <c r="II117" s="12">
        <f>ROUND(IF117/1000000*IF(IG117=0,0,VLOOKUP(IG117,名称和价格索引!$A$4:$C$834,3,FALSE)),1)</f>
        <v>0</v>
      </c>
      <c r="IJ117" s="5">
        <v>50</v>
      </c>
      <c r="IK117" s="5">
        <v>99940019</v>
      </c>
      <c r="IL117" s="12" t="str">
        <f>VLOOKUP(IK117,名称和价格索引!$A$1:$B$785,2,FALSE)</f>
        <v>死神手套</v>
      </c>
      <c r="IM117" s="12">
        <f>ROUND(IJ117/1000000*IF(IK117=0,0,VLOOKUP(IK117,名称和价格索引!$A$4:$C$834,3,FALSE)),1)</f>
        <v>0.2</v>
      </c>
      <c r="IN117" s="12"/>
      <c r="IO117" s="12"/>
      <c r="IP117" s="12">
        <f>VLOOKUP(IO117,名称和价格索引!$A$1:$B$785,2,FALSE)</f>
        <v>0</v>
      </c>
      <c r="IQ117" s="12">
        <f>ROUND(IN117/1000000*IF(IO117=0,0,VLOOKUP(IO117,名称和价格索引!$A$4:$C$834,3,FALSE)),1)</f>
        <v>0</v>
      </c>
      <c r="IR117" s="12"/>
      <c r="IS117" s="12"/>
      <c r="IT117" s="12">
        <f>VLOOKUP(IS117,名称和价格索引!$A$1:$B$785,2,FALSE)</f>
        <v>0</v>
      </c>
      <c r="IU117" s="12">
        <f>ROUND(IR117/1000000*IF(IS117=0,0,VLOOKUP(IS117,名称和价格索引!$A$4:$C$834,3,FALSE)),1)</f>
        <v>0</v>
      </c>
      <c r="IV117" s="12"/>
      <c r="IW117" s="12"/>
      <c r="IX117" s="12">
        <f>VLOOKUP(IW117,名称和价格索引!$A$1:$B$785,2,FALSE)</f>
        <v>0</v>
      </c>
      <c r="IY117" s="12">
        <f>ROUND(IV117/1000000*IF(IW117=0,0,VLOOKUP(IW117,名称和价格索引!$A$4:$C$834,3,FALSE)),1)</f>
        <v>0</v>
      </c>
      <c r="IZ117" s="12"/>
      <c r="JA117" s="12"/>
      <c r="JB117" s="12">
        <f>VLOOKUP(JA117,名称和价格索引!$A$1:$B$785,2,FALSE)</f>
        <v>0</v>
      </c>
      <c r="JC117" s="12">
        <f>ROUND(IZ117/1000000*IF(JA117=0,0,VLOOKUP(JA117,名称和价格索引!$A$4:$C$834,3,FALSE)),1)</f>
        <v>0</v>
      </c>
      <c r="JD117" s="12">
        <v>70</v>
      </c>
      <c r="JE117" s="12">
        <v>99920015</v>
      </c>
      <c r="JF117" s="12" t="str">
        <f>VLOOKUP(JE117,名称和价格索引!$A$1:$B$785,2,FALSE)</f>
        <v>放大镜</v>
      </c>
      <c r="JG117" s="12">
        <f>ROUND(JD117/1000000*IF(JE117=0,0,VLOOKUP(JE117,名称和价格索引!$A$4:$C$834,3,FALSE)),1)</f>
        <v>0.2</v>
      </c>
      <c r="JH117" s="12">
        <v>70</v>
      </c>
      <c r="JI117" s="12">
        <v>99920014</v>
      </c>
      <c r="JJ117" s="12" t="str">
        <f>VLOOKUP(JI117,名称和价格索引!$A$1:$B$785,2,FALSE)</f>
        <v>竹笛</v>
      </c>
      <c r="JK117" s="12">
        <f>ROUND(JH117/1000000*IF(JI117=0,0,VLOOKUP(JI117,名称和价格索引!$A$4:$C$834,3,FALSE)),1)</f>
        <v>0.2</v>
      </c>
      <c r="JL117" s="12">
        <v>70</v>
      </c>
      <c r="JM117" s="12">
        <v>99930010</v>
      </c>
      <c r="JN117" s="12" t="str">
        <f>VLOOKUP(JM117,名称和价格索引!$A$1:$B$785,2,FALSE)</f>
        <v>金戒指</v>
      </c>
      <c r="JO117" s="12">
        <f>ROUND(JL117/1000000*IF(JM117=0,0,VLOOKUP(JM117,名称和价格索引!$A$4:$C$834,3,FALSE)),1)</f>
        <v>0.3</v>
      </c>
      <c r="JP117" s="12">
        <v>70</v>
      </c>
      <c r="JQ117" s="12">
        <v>99900020</v>
      </c>
      <c r="JR117" s="12" t="str">
        <f>VLOOKUP(JQ117,名称和价格索引!$A$1:$B$785,2,FALSE)</f>
        <v>凝霜</v>
      </c>
      <c r="JS117" s="12">
        <f>ROUND(JP117/1000000*IF(JQ117=0,0,VLOOKUP(JQ117,名称和价格索引!$A$4:$C$834,3,FALSE)),1)</f>
        <v>0.3</v>
      </c>
      <c r="JT117" s="15">
        <v>70</v>
      </c>
      <c r="JU117" s="11">
        <v>99930016</v>
      </c>
      <c r="JV117" s="12" t="str">
        <f>VLOOKUP(JU117,名称和价格索引!$A$1:$B$785,2,FALSE)</f>
        <v>珊瑚戒指</v>
      </c>
      <c r="JW117" s="12">
        <f>ROUND(JT117/1000000*IF(JU117=0,0,VLOOKUP(JU117,名称和价格索引!$A$4:$C$834,3,FALSE)),1)</f>
        <v>0.5</v>
      </c>
      <c r="JX117" s="12">
        <v>1</v>
      </c>
      <c r="JY117" s="12">
        <v>302</v>
      </c>
      <c r="JZ117" s="12" t="str">
        <f>VLOOKUP(JY117,名称和价格索引!$A$1:$B$785,2,FALSE)</f>
        <v>金创药(中量)</v>
      </c>
      <c r="KA117" s="12">
        <f>ROUND(JX117/1000000*IF(JY117=0,0,VLOOKUP(JY117,名称和价格索引!$A$4:$C$834,3,FALSE)),1)</f>
        <v>0</v>
      </c>
      <c r="KB117" s="12">
        <v>1</v>
      </c>
      <c r="KC117" s="12">
        <v>302</v>
      </c>
      <c r="KD117" s="12" t="str">
        <f>VLOOKUP(KC117,名称和价格索引!$A$1:$B$785,2,FALSE)</f>
        <v>金创药(中量)</v>
      </c>
      <c r="KE117" s="12">
        <f>ROUND(KB117/1000000*IF(KC117=0,0,VLOOKUP(KC117,名称和价格索引!$A$4:$C$834,3,FALSE)),1)</f>
        <v>0</v>
      </c>
      <c r="KF117" s="12">
        <v>1</v>
      </c>
      <c r="KG117" s="12">
        <v>322</v>
      </c>
      <c r="KH117" s="12" t="str">
        <f>VLOOKUP(KG117,名称和价格索引!$A$1:$B$785,2,FALSE)</f>
        <v>魔法药(中量)</v>
      </c>
      <c r="KI117" s="12">
        <f>ROUND(KF117/1000000*IF(KG117=0,0,VLOOKUP(KG117,名称和价格索引!$A$4:$C$834,3,FALSE)),1)</f>
        <v>0</v>
      </c>
      <c r="KJ117" s="12">
        <v>1</v>
      </c>
      <c r="KK117" s="12">
        <v>322</v>
      </c>
      <c r="KL117" s="12" t="str">
        <f>VLOOKUP(KK117,名称和价格索引!$A$1:$B$785,2,FALSE)</f>
        <v>魔法药(中量)</v>
      </c>
      <c r="KM117" s="12">
        <f>ROUND(KJ117/1000000*IF(KK117=0,0,VLOOKUP(KK117,名称和价格索引!$A$4:$C$834,3,FALSE)),1)</f>
        <v>0</v>
      </c>
      <c r="KN117" s="12">
        <v>1</v>
      </c>
      <c r="KO117" s="12">
        <v>351</v>
      </c>
      <c r="KP117" s="12" t="str">
        <f>VLOOKUP(KO117,名称和价格索引!$A$1:$B$785,2,FALSE)</f>
        <v>太阳水</v>
      </c>
      <c r="KQ117" s="12">
        <f>ROUND(KN117/1000000*IF(KO117=0,0,VLOOKUP(KO117,名称和价格索引!$A$4:$C$834,3,FALSE)),1)</f>
        <v>0</v>
      </c>
      <c r="KR117" s="12">
        <v>1</v>
      </c>
      <c r="KS117" s="12">
        <v>351</v>
      </c>
      <c r="KT117" s="12" t="str">
        <f>VLOOKUP(KS117,名称和价格索引!$A$1:$B$785,2,FALSE)</f>
        <v>太阳水</v>
      </c>
      <c r="KU117" s="12">
        <f>ROUND(KR117/1000000*IF(KS117=0,0,VLOOKUP(KS117,名称和价格索引!$A$4:$C$834,3,FALSE)),1)</f>
        <v>0</v>
      </c>
      <c r="KV117" s="12"/>
      <c r="KW117" s="12"/>
      <c r="KX117" s="12">
        <f>VLOOKUP(KW117,名称和价格索引!$A$1:$B$785,2,FALSE)</f>
        <v>0</v>
      </c>
      <c r="KY117" s="12">
        <f>ROUND(KV117/1000000*IF(KW117=0,0,VLOOKUP(KW117,名称和价格索引!$A$4:$C$834,3,FALSE)),1)</f>
        <v>0</v>
      </c>
      <c r="KZ117" s="12"/>
      <c r="LA117" s="12"/>
      <c r="LB117" s="12">
        <f>VLOOKUP(LA117,名称和价格索引!$A$1:$B$785,2,FALSE)</f>
        <v>0</v>
      </c>
      <c r="LC117" s="12">
        <f>ROUND(KZ117/1000000*IF(LA117=0,0,VLOOKUP(LA117,名称和价格索引!$A$4:$C$834,3,FALSE)),1)</f>
        <v>0</v>
      </c>
      <c r="LD117" s="12"/>
      <c r="LE117" s="12"/>
      <c r="LF117" s="12">
        <f>VLOOKUP(LE117,名称和价格索引!$A$1:$B$785,2,FALSE)</f>
        <v>0</v>
      </c>
      <c r="LG117" s="12">
        <f>ROUND(LD117/1000000*IF(LE117=0,0,VLOOKUP(LE117,名称和价格索引!$A$4:$C$834,3,FALSE)),1)</f>
        <v>0</v>
      </c>
      <c r="LH117" s="12"/>
      <c r="LI117" s="12"/>
      <c r="LJ117" s="12">
        <f>VLOOKUP(LI117,名称和价格索引!$A$1:$B$785,2,FALSE)</f>
        <v>0</v>
      </c>
      <c r="LK117" s="12">
        <f>ROUND(LH117/1000000*IF(LI117=0,0,VLOOKUP(LI117,名称和价格索引!$A$4:$C$834,3,FALSE)),1)</f>
        <v>0</v>
      </c>
      <c r="LL117" s="12"/>
      <c r="LM117" s="12"/>
      <c r="LN117" s="12">
        <f>VLOOKUP(LM117,名称和价格索引!$A$1:$B$785,2,FALSE)</f>
        <v>0</v>
      </c>
      <c r="LO117" s="12">
        <f>ROUND(LL117/1000000*IF(LM117=0,0,VLOOKUP(LM117,名称和价格索引!$A$4:$C$834,3,FALSE)),1)</f>
        <v>0</v>
      </c>
      <c r="LP117" s="12"/>
      <c r="LQ117" s="12"/>
      <c r="LR117" s="12">
        <f>VLOOKUP(LQ117,名称和价格索引!$A$1:$B$785,2,FALSE)</f>
        <v>0</v>
      </c>
      <c r="LS117" s="12">
        <f>ROUND(LP117/1000000*IF(LQ117=0,0,VLOOKUP(LQ117,名称和价格索引!$A$4:$C$834,3,FALSE)),1)</f>
        <v>0</v>
      </c>
      <c r="LT117" s="12"/>
      <c r="LU117" s="12"/>
      <c r="LV117" s="12">
        <f>VLOOKUP(LU117,名称和价格索引!$A$1:$B$785,2,FALSE)</f>
        <v>0</v>
      </c>
      <c r="LW117" s="12">
        <f>ROUND(LT117/1000000*IF(LU117=0,0,VLOOKUP(LU117,名称和价格索引!$A$4:$C$834,3,FALSE)),1)</f>
        <v>0</v>
      </c>
      <c r="LX117" s="12"/>
      <c r="LY117" s="12"/>
      <c r="LZ117" s="12">
        <f>VLOOKUP(LY117,名称和价格索引!$A$1:$B$785,2,FALSE)</f>
        <v>0</v>
      </c>
      <c r="MA117" s="12">
        <f>ROUND(LX117/1000000*IF(LY117=0,0,VLOOKUP(LY117,名称和价格索引!$A$4:$C$834,3,FALSE)),1)</f>
        <v>0</v>
      </c>
      <c r="MB117" s="12"/>
      <c r="MC117" s="12"/>
      <c r="MD117" s="12">
        <f>VLOOKUP(MC117,名称和价格索引!$A$1:$B$785,2,FALSE)</f>
        <v>0</v>
      </c>
      <c r="ME117" s="12">
        <f>ROUND(MB117/1000000*IF(MC117=0,0,VLOOKUP(MC117,名称和价格索引!$A$4:$C$834,3,FALSE)),1)</f>
        <v>0</v>
      </c>
      <c r="MF117" s="12"/>
      <c r="MG117" s="12"/>
      <c r="MH117" s="12">
        <f>VLOOKUP(MG117,名称和价格索引!$A$1:$B$785,2,FALSE)</f>
        <v>0</v>
      </c>
      <c r="MI117" s="12">
        <f>ROUND(MF117/1000000*IF(MG117=0,0,VLOOKUP(MG117,名称和价格索引!$A$4:$C$834,3,FALSE)),1)</f>
        <v>0</v>
      </c>
      <c r="MJ117" s="12"/>
      <c r="MK117" s="12"/>
      <c r="ML117" s="12">
        <f>VLOOKUP(MK117,名称和价格索引!$A$1:$B$785,2,FALSE)</f>
        <v>0</v>
      </c>
      <c r="MM117" s="12">
        <f>ROUND(MJ117/1000000*IF(MK117=0,0,VLOOKUP(MK117,名称和价格索引!$A$4:$C$834,3,FALSE)),1)</f>
        <v>0</v>
      </c>
      <c r="MN117" s="12"/>
      <c r="MO117" s="12"/>
      <c r="MP117" s="12">
        <f>VLOOKUP(MO117,名称和价格索引!$A$1:$B$785,2,FALSE)</f>
        <v>0</v>
      </c>
      <c r="MQ117" s="12">
        <f>ROUND(MN117/1000000*IF(MO117=0,0,VLOOKUP(MO117,名称和价格索引!$A$4:$C$834,3,FALSE)),1)</f>
        <v>0</v>
      </c>
      <c r="MR117" s="12"/>
      <c r="MS117" s="12"/>
      <c r="MT117" s="12">
        <f>VLOOKUP(MS117,名称和价格索引!$A$1:$B$785,2,FALSE)</f>
        <v>0</v>
      </c>
      <c r="MU117" s="12">
        <f>ROUND(MR117/1000000*IF(MS117=0,0,VLOOKUP(MS117,名称和价格索引!$A$4:$C$834,3,FALSE)),1)</f>
        <v>0</v>
      </c>
      <c r="MV117" s="12"/>
      <c r="MW117" s="12"/>
      <c r="MX117" s="12">
        <f>VLOOKUP(MW117,名称和价格索引!$A$1:$B$785,2,FALSE)</f>
        <v>0</v>
      </c>
      <c r="MY117" s="12">
        <f>ROUND(MV117/1000000*IF(MW117=0,0,VLOOKUP(MW117,名称和价格索引!$A$4:$C$834,3,FALSE)),1)</f>
        <v>0</v>
      </c>
      <c r="MZ117" s="12"/>
      <c r="NA117" s="12"/>
      <c r="NB117" s="12">
        <f>VLOOKUP(NA117,名称和价格索引!$A$1:$B$785,2,FALSE)</f>
        <v>0</v>
      </c>
      <c r="NC117" s="12">
        <f>ROUND(MZ117/1000000*IF(NA117=0,0,VLOOKUP(NA117,名称和价格索引!$A$4:$C$834,3,FALSE)),1)</f>
        <v>0</v>
      </c>
      <c r="ND117" s="12"/>
      <c r="NE117" s="12"/>
      <c r="NF117" s="12">
        <f>VLOOKUP(NE117,名称和价格索引!$A$1:$B$785,2,FALSE)</f>
        <v>0</v>
      </c>
      <c r="NG117" s="12">
        <f>ROUND(ND117/1000000*IF(NE117=0,0,VLOOKUP(NE117,名称和价格索引!$A$4:$C$834,3,FALSE)),1)</f>
        <v>0</v>
      </c>
      <c r="NH117" s="12"/>
      <c r="NI117" s="12"/>
      <c r="NJ117" s="12">
        <f>VLOOKUP(NI117,名称和价格索引!$A$1:$B$785,2,FALSE)</f>
        <v>0</v>
      </c>
      <c r="NK117" s="12">
        <f>ROUND(NH117/1000000*IF(NI117=0,0,VLOOKUP(NI117,名称和价格索引!$A$4:$C$834,3,FALSE)),1)</f>
        <v>0</v>
      </c>
      <c r="NL117" s="12"/>
      <c r="NM117" s="12"/>
      <c r="NN117" s="12">
        <f>VLOOKUP(NM117,名称和价格索引!$A$1:$B$785,2,FALSE)</f>
        <v>0</v>
      </c>
      <c r="NO117" s="12">
        <f>ROUND(NL117/1000000*IF(NM117=0,0,VLOOKUP(NM117,名称和价格索引!$A$4:$C$834,3,FALSE)),1)</f>
        <v>0</v>
      </c>
      <c r="NP117" s="12"/>
      <c r="NQ117" s="12"/>
      <c r="NR117" s="12">
        <f>VLOOKUP(NQ117,名称和价格索引!$A$1:$B$785,2,FALSE)</f>
        <v>0</v>
      </c>
      <c r="NS117" s="12">
        <f>ROUND(NP117/1000000*IF(NQ117=0,0,VLOOKUP(NQ117,名称和价格索引!$A$4:$C$834,3,FALSE)),1)</f>
        <v>0</v>
      </c>
      <c r="NT117" s="12"/>
      <c r="NU117" s="12"/>
      <c r="NV117" s="12">
        <f>VLOOKUP(NU117,名称和价格索引!$A$1:$B$785,2,FALSE)</f>
        <v>0</v>
      </c>
      <c r="NW117" s="12">
        <f>ROUND(NT117/1000000*IF(NU117=0,0,VLOOKUP(NU117,名称和价格索引!$A$4:$C$834,3,FALSE)),1)</f>
        <v>0</v>
      </c>
      <c r="NX117" s="12"/>
      <c r="NY117" s="12"/>
      <c r="NZ117" s="12">
        <f>VLOOKUP(NY117,名称和价格索引!$A$1:$B$785,2,FALSE)</f>
        <v>0</v>
      </c>
      <c r="OA117" s="12">
        <f>ROUND(NX117/1000000*IF(NY117=0,0,VLOOKUP(NY117,名称和价格索引!$A$4:$C$834,3,FALSE)),1)</f>
        <v>0</v>
      </c>
      <c r="OB117" s="12"/>
      <c r="OC117" s="12"/>
      <c r="OD117" s="12">
        <f>VLOOKUP(OC117,名称和价格索引!$A$1:$B$785,2,FALSE)</f>
        <v>0</v>
      </c>
      <c r="OE117" s="12">
        <f>ROUND(OB117/1000000*IF(OC117=0,0,VLOOKUP(OC117,名称和价格索引!$A$4:$C$834,3,FALSE)),1)</f>
        <v>0</v>
      </c>
      <c r="OF117" s="12"/>
      <c r="OG117" s="12"/>
      <c r="OH117" s="12">
        <f>VLOOKUP(OG117,名称和价格索引!$A$1:$B$785,2,FALSE)</f>
        <v>0</v>
      </c>
      <c r="OI117" s="12">
        <f>ROUND(OF117/1000000*IF(OG117=0,0,VLOOKUP(OG117,名称和价格索引!$A$4:$C$834,3,FALSE)),1)</f>
        <v>0</v>
      </c>
      <c r="OJ117" s="12"/>
      <c r="OK117" s="12"/>
      <c r="OL117" s="12">
        <f>VLOOKUP(OK117,名称和价格索引!$A$1:$B$785,2,FALSE)</f>
        <v>0</v>
      </c>
      <c r="OM117" s="12">
        <f>ROUND(OJ117/1000000*IF(OK117=0,0,VLOOKUP(OK117,名称和价格索引!$A$4:$C$834,3,FALSE)),1)</f>
        <v>0</v>
      </c>
      <c r="ON117" s="12"/>
      <c r="OO117" s="12"/>
      <c r="OP117" s="12">
        <f>VLOOKUP(OO117,名称和价格索引!$A$1:$B$785,2,FALSE)</f>
        <v>0</v>
      </c>
      <c r="OQ117" s="12">
        <f>ROUND(ON117/1000000*IF(OO117=0,0,VLOOKUP(OO117,名称和价格索引!$A$4:$C$834,3,FALSE)),1)</f>
        <v>0</v>
      </c>
      <c r="OR117" s="12"/>
      <c r="OS117" s="12"/>
      <c r="OT117" s="12">
        <f>VLOOKUP(OS117,名称和价格索引!$A$1:$B$785,2,FALSE)</f>
        <v>0</v>
      </c>
      <c r="OU117" s="12">
        <f>ROUND(OR117/1000000*IF(OS117=0,0,VLOOKUP(OS117,名称和价格索引!$A$4:$C$834,3,FALSE)),1)</f>
        <v>0</v>
      </c>
      <c r="OV117" s="12"/>
      <c r="OW117" s="12"/>
      <c r="OX117" s="12">
        <f>VLOOKUP(OW117,名称和价格索引!$A$1:$B$785,2,FALSE)</f>
        <v>0</v>
      </c>
      <c r="OY117" s="12">
        <f>ROUND(OV117/1000000*IF(OW117=0,0,VLOOKUP(OW117,名称和价格索引!$A$4:$C$834,3,FALSE)),1)</f>
        <v>0</v>
      </c>
      <c r="OZ117" s="12"/>
      <c r="PA117" s="12"/>
      <c r="PB117" s="12">
        <f>VLOOKUP(PA117,名称和价格索引!$A$1:$B$785,2,FALSE)</f>
        <v>0</v>
      </c>
      <c r="PC117" s="12">
        <f>ROUND(OZ117/1000000*IF(PA117=0,0,VLOOKUP(PA117,名称和价格索引!$A$4:$C$834,3,FALSE)),1)</f>
        <v>0</v>
      </c>
      <c r="PD117" s="12"/>
      <c r="PE117" s="12"/>
      <c r="PF117" s="12">
        <f>VLOOKUP(PE117,名称和价格索引!$A$1:$B$785,2,FALSE)</f>
        <v>0</v>
      </c>
      <c r="PG117" s="12">
        <f>ROUND(PD117/1000000*IF(PE117=0,0,VLOOKUP(PE117,名称和价格索引!$A$4:$C$834,3,FALSE)),1)</f>
        <v>0</v>
      </c>
      <c r="PH117" s="12"/>
      <c r="PI117" s="12"/>
      <c r="PJ117" s="12">
        <f>VLOOKUP(PI117,名称和价格索引!$A$1:$B$785,2,FALSE)</f>
        <v>0</v>
      </c>
      <c r="PK117" s="12">
        <f>ROUND(PH117/1000000*IF(PI117=0,0,VLOOKUP(PI117,名称和价格索引!$A$4:$C$834,3,FALSE)),1)</f>
        <v>0</v>
      </c>
      <c r="PL117" s="12"/>
      <c r="PM117" s="12"/>
      <c r="PN117" s="12">
        <f>VLOOKUP(PM117,名称和价格索引!$A$1:$B$785,2,FALSE)</f>
        <v>0</v>
      </c>
      <c r="PO117" s="12">
        <f>ROUND(PL117/1000000*IF(PM117=0,0,VLOOKUP(PM117,名称和价格索引!$A$4:$C$834,3,FALSE)),1)</f>
        <v>0</v>
      </c>
      <c r="PP117" s="12"/>
      <c r="PQ117" s="12"/>
      <c r="PR117" s="12">
        <f>VLOOKUP(PQ117,名称和价格索引!$A$1:$B$785,2,FALSE)</f>
        <v>0</v>
      </c>
      <c r="PS117" s="12">
        <f>ROUND(PP117/1000000*IF(PQ117=0,0,VLOOKUP(PQ117,名称和价格索引!$A$4:$C$834,3,FALSE)),1)</f>
        <v>0</v>
      </c>
      <c r="PT117" s="12"/>
      <c r="PU117" s="12"/>
      <c r="PV117" s="12">
        <f>VLOOKUP(PU117,名称和价格索引!$A$1:$B$785,2,FALSE)</f>
        <v>0</v>
      </c>
      <c r="PW117" s="12">
        <f>ROUND(PT117/1000000*IF(PU117=0,0,VLOOKUP(PU117,名称和价格索引!$A$4:$C$834,3,FALSE)),1)</f>
        <v>0</v>
      </c>
      <c r="PX117" s="12"/>
      <c r="PY117" s="12"/>
      <c r="PZ117" s="12">
        <f>VLOOKUP(PY117,名称和价格索引!$A$1:$B$785,2,FALSE)</f>
        <v>0</v>
      </c>
      <c r="QA117" s="12">
        <f>ROUND(PX117/1000000*IF(PY117=0,0,VLOOKUP(PY117,名称和价格索引!$A$4:$C$834,3,FALSE)),1)</f>
        <v>0</v>
      </c>
      <c r="QB117" s="12"/>
      <c r="QC117" s="12"/>
      <c r="QD117" s="12">
        <f>VLOOKUP(QC117,名称和价格索引!$A$1:$B$785,2,FALSE)</f>
        <v>0</v>
      </c>
      <c r="QE117" s="12">
        <f>ROUND(QB117/1000000*IF(QC117=0,0,VLOOKUP(QC117,名称和价格索引!$A$4:$C$834,3,FALSE)),1)</f>
        <v>0</v>
      </c>
      <c r="QF117" s="12"/>
      <c r="QG117" s="12"/>
      <c r="QH117" s="12">
        <f>VLOOKUP(QG117,名称和价格索引!$A$1:$B$785,2,FALSE)</f>
        <v>0</v>
      </c>
      <c r="QI117" s="12">
        <f>ROUND(QF117/1000000*IF(QG117=0,0,VLOOKUP(QG117,名称和价格索引!$A$4:$C$834,3,FALSE)),1)</f>
        <v>0</v>
      </c>
      <c r="QJ117" s="12"/>
      <c r="QK117" s="12"/>
      <c r="QL117" s="12">
        <f>VLOOKUP(QK117,名称和价格索引!$A$1:$B$785,2,FALSE)</f>
        <v>0</v>
      </c>
      <c r="QM117" s="12">
        <f>ROUND(QJ117/1000000*IF(QK117=0,0,VLOOKUP(QK117,名称和价格索引!$A$4:$C$834,3,FALSE)),1)</f>
        <v>0</v>
      </c>
      <c r="QN117" s="12"/>
      <c r="QO117" s="12"/>
      <c r="QP117" s="12">
        <f>VLOOKUP(QO117,名称和价格索引!$A$1:$B$785,2,FALSE)</f>
        <v>0</v>
      </c>
      <c r="QQ117" s="12">
        <f>ROUND(QN117/1000000*IF(QO117=0,0,VLOOKUP(QO117,名称和价格索引!$A$4:$C$834,3,FALSE)),1)</f>
        <v>0</v>
      </c>
      <c r="QR117" s="12"/>
      <c r="QS117" s="12"/>
      <c r="QT117" s="12">
        <f>VLOOKUP(QS117,名称和价格索引!$A$1:$B$785,2,FALSE)</f>
        <v>0</v>
      </c>
      <c r="QU117" s="12">
        <f>ROUND(QR117/1000000*IF(QS117=0,0,VLOOKUP(QS117,名称和价格索引!$A$4:$C$834,3,FALSE)),1)</f>
        <v>0</v>
      </c>
      <c r="QV117" s="12"/>
      <c r="QW117" s="12"/>
      <c r="QX117" s="12">
        <f>VLOOKUP(QW117,名称和价格索引!$A$1:$B$785,2,FALSE)</f>
        <v>0</v>
      </c>
      <c r="QY117" s="12">
        <f>ROUND(QV117/1000000*IF(QW117=0,0,VLOOKUP(QW117,名称和价格索引!$A$4:$C$834,3,FALSE)),1)</f>
        <v>0</v>
      </c>
      <c r="QZ117" s="12"/>
      <c r="RA117" s="12"/>
      <c r="RB117" s="12">
        <f>VLOOKUP(RA117,名称和价格索引!$A$1:$B$785,2,FALSE)</f>
        <v>0</v>
      </c>
      <c r="RC117" s="12">
        <f>ROUND(QZ117/1000000*IF(RA117=0,0,VLOOKUP(RA117,名称和价格索引!$A$4:$C$834,3,FALSE)),1)</f>
        <v>0</v>
      </c>
      <c r="RD117" s="12"/>
      <c r="RE117" s="12"/>
      <c r="RF117" s="12">
        <f>VLOOKUP(RE117,名称和价格索引!$A$1:$B$785,2,FALSE)</f>
        <v>0</v>
      </c>
      <c r="RG117" s="12">
        <f>ROUND(RD117/1000000*IF(RE117=0,0,VLOOKUP(RE117,名称和价格索引!$A$4:$C$834,3,FALSE)),1)</f>
        <v>0</v>
      </c>
      <c r="RH117" s="12"/>
      <c r="RI117" s="12"/>
      <c r="RJ117" s="12">
        <f>VLOOKUP(RI117,名称和价格索引!$A$1:$B$785,2,FALSE)</f>
        <v>0</v>
      </c>
      <c r="RK117" s="12">
        <f>ROUND(RH117/1000000*IF(RI117=0,0,VLOOKUP(RI117,名称和价格索引!$A$4:$C$834,3,FALSE)),1)</f>
        <v>0</v>
      </c>
      <c r="RL117" s="12"/>
      <c r="RM117" s="12"/>
      <c r="RN117" s="12">
        <f>VLOOKUP(RM117,名称和价格索引!$A$1:$B$785,2,FALSE)</f>
        <v>0</v>
      </c>
      <c r="RO117" s="12">
        <f>ROUND(RL117/1000000*IF(RM117=0,0,VLOOKUP(RM117,名称和价格索引!$A$4:$C$834,3,FALSE)),1)</f>
        <v>0</v>
      </c>
      <c r="RP117" s="12"/>
      <c r="RQ117" s="12"/>
      <c r="RR117" s="12">
        <f>VLOOKUP(RQ117,名称和价格索引!$A$1:$B$785,2,FALSE)</f>
        <v>0</v>
      </c>
      <c r="RS117" s="12">
        <f>ROUND(RP117/1000000*IF(RQ117=0,0,VLOOKUP(RQ117,名称和价格索引!$A$4:$C$834,3,FALSE)),1)</f>
        <v>0</v>
      </c>
      <c r="RT117" s="12"/>
      <c r="RU117" s="12"/>
      <c r="RV117" s="12">
        <f>VLOOKUP(RU117,名称和价格索引!$A$1:$B$785,2,FALSE)</f>
        <v>0</v>
      </c>
      <c r="RW117" s="12">
        <f>ROUND(RT117/1000000*IF(RU117=0,0,VLOOKUP(RU117,名称和价格索引!$A$4:$C$834,3,FALSE)),1)</f>
        <v>0</v>
      </c>
      <c r="RX117" s="12"/>
      <c r="RY117" s="12"/>
      <c r="RZ117" s="12">
        <f>VLOOKUP(RY117,名称和价格索引!$A$1:$B$785,2,FALSE)</f>
        <v>0</v>
      </c>
      <c r="SA117" s="12">
        <f>ROUND(RX117/1000000*IF(RY117=0,0,VLOOKUP(RY117,名称和价格索引!$A$4:$C$834,3,FALSE)),1)</f>
        <v>0</v>
      </c>
      <c r="SB117" s="12"/>
      <c r="SC117" s="12"/>
      <c r="SD117" s="12">
        <f>VLOOKUP(SC117,名称和价格索引!$A$1:$B$785,2,FALSE)</f>
        <v>0</v>
      </c>
      <c r="SE117" s="12">
        <f>ROUND(SB117/1000000*IF(SC117=0,0,VLOOKUP(SC117,名称和价格索引!$A$4:$C$834,3,FALSE)),1)</f>
        <v>0</v>
      </c>
      <c r="SF117" s="12"/>
      <c r="SG117" s="12"/>
      <c r="SH117" s="12">
        <f>VLOOKUP(SG117,名称和价格索引!$A$1:$B$785,2,FALSE)</f>
        <v>0</v>
      </c>
      <c r="SI117" s="12">
        <f>ROUND(SF117/1000000*IF(SG117=0,0,VLOOKUP(SG117,名称和价格索引!$A$4:$C$834,3,FALSE)),1)</f>
        <v>0</v>
      </c>
      <c r="SJ117" s="12"/>
      <c r="SK117" s="12"/>
      <c r="SL117" s="12">
        <f>VLOOKUP(SK117,名称和价格索引!$A$1:$B$785,2,FALSE)</f>
        <v>0</v>
      </c>
      <c r="SM117" s="12">
        <f>ROUND(SJ117/1000000*IF(SK117=0,0,VLOOKUP(SK117,名称和价格索引!$A$4:$C$834,3,FALSE)),1)</f>
        <v>0</v>
      </c>
      <c r="SN117" s="12"/>
      <c r="SO117" s="12"/>
      <c r="SP117" s="12">
        <f>VLOOKUP(SO117,名称和价格索引!$A$1:$B$785,2,FALSE)</f>
        <v>0</v>
      </c>
      <c r="SQ117" s="12">
        <f>ROUND(SN117/1000000*IF(SO117=0,0,VLOOKUP(SO117,名称和价格索引!$A$4:$C$834,3,FALSE)),1)</f>
        <v>0</v>
      </c>
      <c r="SR117" s="12"/>
      <c r="SS117" s="12"/>
      <c r="ST117" s="12">
        <f>VLOOKUP(SS117,名称和价格索引!$A$1:$B$785,2,FALSE)</f>
        <v>0</v>
      </c>
      <c r="SU117" s="12">
        <f>ROUND(SR117/1000000*IF(SS117=0,0,VLOOKUP(SS117,名称和价格索引!$A$4:$C$834,3,FALSE)),1)</f>
        <v>0</v>
      </c>
      <c r="SV117" s="11" t="e">
        <f t="array" ref="SV117">SUM(VLOOKUP(D117,D117:SU117,ROW($1:$123)*4,0))</f>
        <v>#N/A</v>
      </c>
    </row>
    <row r="118" s="2" customFormat="1" customHeight="1" spans="1:516">
      <c r="A118" s="1" t="s">
        <v>788</v>
      </c>
      <c r="B118" s="1" t="s">
        <v>780</v>
      </c>
      <c r="C118" s="1">
        <v>3210</v>
      </c>
      <c r="D118" s="1">
        <v>1000000</v>
      </c>
      <c r="E118" s="1">
        <v>201160</v>
      </c>
      <c r="F118" s="1">
        <f>VLOOKUP(E118,名称和价格索引!$A$1:$B$785,2,FALSE)</f>
        <v>1160</v>
      </c>
      <c r="G118" s="1">
        <f>ROUND(D118/1000000*IF(E118=0,0,VLOOKUP(E118,名称和价格索引!$A$4:$C$834,3,FALSE)),1)</f>
        <v>1160</v>
      </c>
      <c r="H118" s="1"/>
      <c r="I118" s="1"/>
      <c r="J118" s="1">
        <f>VLOOKUP(I118,名称和价格索引!$A$1:$B$785,2,FALSE)</f>
        <v>0</v>
      </c>
      <c r="K118" s="1">
        <f>ROUND(H118/1000000*IF(I118=0,0,VLOOKUP(I118,名称和价格索引!$A$4:$C$834,3,FALSE)),1)</f>
        <v>0</v>
      </c>
      <c r="L118" s="1">
        <v>1000000</v>
      </c>
      <c r="M118" s="1">
        <v>351</v>
      </c>
      <c r="N118" s="1" t="str">
        <f>VLOOKUP(M118,名称和价格索引!$A$1:$B$785,2,FALSE)</f>
        <v>太阳水</v>
      </c>
      <c r="O118" s="1">
        <f>ROUND(L118/1000000*IF(M118=0,0,VLOOKUP(M118,名称和价格索引!$A$4:$C$834,3,FALSE)),1)</f>
        <v>500</v>
      </c>
      <c r="P118" s="1">
        <v>200000</v>
      </c>
      <c r="Q118" s="1">
        <v>80003</v>
      </c>
      <c r="R118" s="1" t="str">
        <f>VLOOKUP(Q118,名称和价格索引!$A$1:$B$785,2,FALSE)</f>
        <v>祝福油</v>
      </c>
      <c r="S118" s="1">
        <f>ROUND(P118/1000000*IF(Q118=0,0,VLOOKUP(Q118,名称和价格索引!$A$4:$C$834,3,FALSE)),1)</f>
        <v>1000</v>
      </c>
      <c r="T118" s="1"/>
      <c r="U118" s="1"/>
      <c r="V118" s="1">
        <f>VLOOKUP(U118,名称和价格索引!$A$1:$B$785,2,FALSE)</f>
        <v>0</v>
      </c>
      <c r="W118" s="1">
        <f>ROUND(T118/1000000*IF(U118=0,0,VLOOKUP(U118,名称和价格索引!$A$4:$C$834,3,FALSE)),1)</f>
        <v>0</v>
      </c>
      <c r="X118" s="1">
        <v>5000</v>
      </c>
      <c r="Y118" s="1">
        <v>99980413</v>
      </c>
      <c r="Z118" s="1" t="str">
        <f>VLOOKUP(Y118,名称和价格索引!$A$1:$B$785,2,FALSE)</f>
        <v>重盔甲</v>
      </c>
      <c r="AA118" s="1">
        <f>ROUND(X118/1000000*IF(Y118=0,0,VLOOKUP(Y118,名称和价格索引!$A$4:$C$834,3,FALSE)),1)</f>
        <v>30</v>
      </c>
      <c r="AB118" s="1">
        <v>5000</v>
      </c>
      <c r="AC118" s="1">
        <v>99980413</v>
      </c>
      <c r="AD118" s="1" t="str">
        <f>VLOOKUP(AC118,名称和价格索引!$A$1:$B$785,2,FALSE)</f>
        <v>重盔甲</v>
      </c>
      <c r="AE118" s="1">
        <f>ROUND(AB118/1000000*IF(AC118=0,0,VLOOKUP(AC118,名称和价格索引!$A$4:$C$834,3,FALSE)),1)</f>
        <v>30</v>
      </c>
      <c r="AF118" s="1">
        <v>5000</v>
      </c>
      <c r="AG118" s="1">
        <v>99980413</v>
      </c>
      <c r="AH118" s="1" t="str">
        <f>VLOOKUP(AG118,名称和价格索引!$A$1:$B$785,2,FALSE)</f>
        <v>重盔甲</v>
      </c>
      <c r="AI118" s="1">
        <f>ROUND(AF118/1000000*IF(AG118=0,0,VLOOKUP(AG118,名称和价格索引!$A$4:$C$834,3,FALSE)),1)</f>
        <v>30</v>
      </c>
      <c r="AJ118" s="1">
        <v>5000</v>
      </c>
      <c r="AK118" s="1">
        <v>99980413</v>
      </c>
      <c r="AL118" s="1" t="str">
        <f>VLOOKUP(AK118,名称和价格索引!$A$1:$B$785,2,FALSE)</f>
        <v>重盔甲</v>
      </c>
      <c r="AM118" s="1">
        <f>ROUND(AJ118/1000000*IF(AK118=0,0,VLOOKUP(AK118,名称和价格索引!$A$4:$C$834,3,FALSE)),1)</f>
        <v>30</v>
      </c>
      <c r="AN118" s="1">
        <v>5000</v>
      </c>
      <c r="AO118" s="1">
        <v>99980413</v>
      </c>
      <c r="AP118" s="1" t="str">
        <f>VLOOKUP(AO118,名称和价格索引!$A$1:$B$785,2,FALSE)</f>
        <v>重盔甲</v>
      </c>
      <c r="AQ118" s="1">
        <f>ROUND(AN118/1000000*IF(AO118=0,0,VLOOKUP(AO118,名称和价格索引!$A$4:$C$834,3,FALSE)),1)</f>
        <v>30</v>
      </c>
      <c r="AR118" s="1">
        <v>5000</v>
      </c>
      <c r="AS118" s="1">
        <v>99980413</v>
      </c>
      <c r="AT118" s="1" t="str">
        <f>VLOOKUP(AS118,名称和价格索引!$A$1:$B$785,2,FALSE)</f>
        <v>重盔甲</v>
      </c>
      <c r="AU118" s="1">
        <f>ROUND(AR118/1000000*IF(AS118=0,0,VLOOKUP(AS118,名称和价格索引!$A$4:$C$834,3,FALSE)),1)</f>
        <v>30</v>
      </c>
      <c r="AV118" s="1">
        <v>5000</v>
      </c>
      <c r="AW118" s="1">
        <v>99930010</v>
      </c>
      <c r="AX118" s="1" t="str">
        <f>VLOOKUP(AW118,名称和价格索引!$A$1:$B$785,2,FALSE)</f>
        <v>金戒指</v>
      </c>
      <c r="AY118" s="1">
        <f>ROUND(AV118/1000000*IF(AW118=0,0,VLOOKUP(AW118,名称和价格索引!$A$4:$C$834,3,FALSE)),1)</f>
        <v>20</v>
      </c>
      <c r="AZ118" s="1">
        <v>5000</v>
      </c>
      <c r="BA118" s="1">
        <v>99920013</v>
      </c>
      <c r="BB118" s="1" t="str">
        <f>VLOOKUP(BA118,名称和价格索引!$A$1:$B$785,2,FALSE)</f>
        <v>蓝翡翠项链</v>
      </c>
      <c r="BC118" s="1">
        <f>ROUND(AZ118/1000000*IF(BA118=0,0,VLOOKUP(BA118,名称和价格索引!$A$4:$C$834,3,FALSE)),1)</f>
        <v>25</v>
      </c>
      <c r="BD118" s="1">
        <v>5000</v>
      </c>
      <c r="BE118" s="1">
        <v>99940009</v>
      </c>
      <c r="BF118" s="1" t="str">
        <f>VLOOKUP(BE118,名称和价格索引!$A$1:$B$785,2,FALSE)</f>
        <v>金手镯</v>
      </c>
      <c r="BG118" s="1">
        <f>ROUND(BD118/1000000*IF(BE118=0,0,VLOOKUP(BE118,名称和价格索引!$A$4:$C$834,3,FALSE)),1)</f>
        <v>17.5</v>
      </c>
      <c r="BH118" s="1">
        <v>5000</v>
      </c>
      <c r="BI118" s="1">
        <v>99930011</v>
      </c>
      <c r="BJ118" s="1" t="str">
        <f>VLOOKUP(BI118,名称和价格索引!$A$1:$B$785,2,FALSE)</f>
        <v>道德戒指</v>
      </c>
      <c r="BK118" s="1">
        <f>ROUND(BH118/1000000*IF(BI118=0,0,VLOOKUP(BI118,名称和价格索引!$A$4:$C$834,3,FALSE)),1)</f>
        <v>10</v>
      </c>
      <c r="BL118" s="1">
        <v>5000</v>
      </c>
      <c r="BM118" s="1">
        <v>99930012</v>
      </c>
      <c r="BN118" s="1" t="str">
        <f>VLOOKUP(BM118,名称和价格索引!$A$1:$B$785,2,FALSE)</f>
        <v>魅力戒指</v>
      </c>
      <c r="BO118" s="1">
        <f>ROUND(BL118/1000000*IF(BM118=0,0,VLOOKUP(BM118,名称和价格索引!$A$4:$C$834,3,FALSE)),1)</f>
        <v>10</v>
      </c>
      <c r="BP118" s="1">
        <v>10000</v>
      </c>
      <c r="BQ118" s="1">
        <v>99940007</v>
      </c>
      <c r="BR118" s="1" t="str">
        <f>VLOOKUP(BQ118,名称和价格索引!$A$1:$B$785,2,FALSE)</f>
        <v>道士手镯</v>
      </c>
      <c r="BS118" s="1">
        <f>ROUND(BP118/1000000*IF(BQ118=0,0,VLOOKUP(BQ118,名称和价格索引!$A$4:$C$834,3,FALSE)),1)</f>
        <v>20</v>
      </c>
      <c r="BT118" s="1">
        <v>10000</v>
      </c>
      <c r="BU118" s="1">
        <v>99940008</v>
      </c>
      <c r="BV118" s="1" t="str">
        <f>VLOOKUP(BU118,名称和价格索引!$A$1:$B$785,2,FALSE)</f>
        <v>黑檀手镯</v>
      </c>
      <c r="BW118" s="1">
        <f>ROUND(BT118/1000000*IF(BU118=0,0,VLOOKUP(BU118,名称和价格索引!$A$4:$C$834,3,FALSE)),1)</f>
        <v>20</v>
      </c>
      <c r="BX118" s="1">
        <v>10000</v>
      </c>
      <c r="BY118" s="1">
        <v>99900015</v>
      </c>
      <c r="BZ118" s="1" t="str">
        <f>VLOOKUP(BY118,名称和价格索引!$A$1:$B$785,2,FALSE)</f>
        <v>降魔</v>
      </c>
      <c r="CA118" s="1">
        <f>ROUND(BX118/1000000*IF(BY118=0,0,VLOOKUP(BY118,名称和价格索引!$A$4:$C$834,3,FALSE)),1)</f>
        <v>50</v>
      </c>
      <c r="CB118" s="1">
        <v>10000</v>
      </c>
      <c r="CC118" s="1">
        <v>99930008</v>
      </c>
      <c r="CD118" s="1" t="str">
        <f>VLOOKUP(CC118,名称和价格索引!$A$1:$B$785,2,FALSE)</f>
        <v>黑色水晶戒指</v>
      </c>
      <c r="CE118" s="1">
        <f>ROUND(CB118/1000000*IF(CC118=0,0,VLOOKUP(CC118,名称和价格索引!$A$4:$C$834,3,FALSE)),1)</f>
        <v>10</v>
      </c>
      <c r="CF118" s="1">
        <v>10000</v>
      </c>
      <c r="CG118" s="1">
        <v>99930009</v>
      </c>
      <c r="CH118" s="1" t="str">
        <f>VLOOKUP(CG118,名称和价格索引!$A$1:$B$785,2,FALSE)</f>
        <v>蛇眼戒指</v>
      </c>
      <c r="CI118" s="1">
        <f>ROUND(CF118/1000000*IF(CG118=0,0,VLOOKUP(CG118,名称和价格索引!$A$4:$C$834,3,FALSE)),1)</f>
        <v>10</v>
      </c>
      <c r="CJ118" s="1">
        <v>10000</v>
      </c>
      <c r="CK118" s="1">
        <v>99930007</v>
      </c>
      <c r="CL118" s="1" t="str">
        <f>VLOOKUP(CK118,名称和价格索引!$A$1:$B$785,2,FALSE)</f>
        <v>珍珠戒指</v>
      </c>
      <c r="CM118" s="1">
        <f>ROUND(CJ118/1000000*IF(CK118=0,0,VLOOKUP(CK118,名称和价格索引!$A$4:$C$834,3,FALSE)),1)</f>
        <v>10</v>
      </c>
      <c r="CN118" s="1">
        <v>10000</v>
      </c>
      <c r="CO118" s="1">
        <v>99900014</v>
      </c>
      <c r="CP118" s="1" t="str">
        <f>VLOOKUP(CO118,名称和价格索引!$A$1:$B$785,2,FALSE)</f>
        <v>破魂</v>
      </c>
      <c r="CQ118" s="1">
        <f>ROUND(CN118/1000000*IF(CO118=0,0,VLOOKUP(CO118,名称和价格索引!$A$4:$C$834,3,FALSE)),1)</f>
        <v>25</v>
      </c>
      <c r="CR118" s="1">
        <v>10000</v>
      </c>
      <c r="CS118" s="1">
        <v>99900016</v>
      </c>
      <c r="CT118" s="1" t="str">
        <f>VLOOKUP(CS118,名称和价格索引!$A$1:$B$785,2,FALSE)</f>
        <v>斩马刀</v>
      </c>
      <c r="CU118" s="1">
        <f>ROUND(CR118/1000000*IF(CS118=0,0,VLOOKUP(CS118,名称和价格索引!$A$4:$C$834,3,FALSE)),1)</f>
        <v>30</v>
      </c>
      <c r="CV118" s="1">
        <v>10000</v>
      </c>
      <c r="CW118" s="1">
        <v>99900013</v>
      </c>
      <c r="CX118" s="1" t="str">
        <f>VLOOKUP(CW118,名称和价格索引!$A$1:$B$785,2,FALSE)</f>
        <v>偃月</v>
      </c>
      <c r="CY118" s="1">
        <f>ROUND(CV118/1000000*IF(CW118=0,0,VLOOKUP(CW118,名称和价格索引!$A$4:$C$834,3,FALSE)),1)</f>
        <v>50</v>
      </c>
      <c r="CZ118" s="1">
        <v>10000</v>
      </c>
      <c r="DA118" s="1">
        <v>99930006</v>
      </c>
      <c r="DB118" s="1" t="str">
        <f>VLOOKUP(DA118,名称和价格索引!$A$1:$B$785,2,FALSE)</f>
        <v>生铁戒指</v>
      </c>
      <c r="DC118" s="1">
        <f>ROUND(CZ118/1000000*IF(DA118=0,0,VLOOKUP(DA118,名称和价格索引!$A$4:$C$834,3,FALSE)),1)</f>
        <v>15</v>
      </c>
      <c r="DD118" s="1">
        <v>10000</v>
      </c>
      <c r="DE118" s="1">
        <v>99920007</v>
      </c>
      <c r="DF118" s="1" t="str">
        <f>VLOOKUP(DE118,名称和价格索引!$A$1:$B$785,2,FALSE)</f>
        <v>白色虎齿项链</v>
      </c>
      <c r="DG118" s="1">
        <f>ROUND(DD118/1000000*IF(DE118=0,0,VLOOKUP(DE118,名称和价格索引!$A$4:$C$834,3,FALSE)),1)</f>
        <v>15</v>
      </c>
      <c r="DH118" s="1">
        <v>10000</v>
      </c>
      <c r="DI118" s="1">
        <v>99920006</v>
      </c>
      <c r="DJ118" s="1" t="str">
        <f>VLOOKUP(DI118,名称和价格索引!$A$1:$B$785,2,FALSE)</f>
        <v>白金项链</v>
      </c>
      <c r="DK118" s="1">
        <f>ROUND(DH118/1000000*IF(DI118=0,0,VLOOKUP(DI118,名称和价格索引!$A$4:$C$834,3,FALSE)),1)</f>
        <v>10</v>
      </c>
      <c r="DL118" s="1">
        <v>10000</v>
      </c>
      <c r="DM118" s="1">
        <v>99930015</v>
      </c>
      <c r="DN118" s="1" t="str">
        <f>VLOOKUP(DM118,名称和价格索引!$A$1:$B$785,2,FALSE)</f>
        <v>骷髅戒指</v>
      </c>
      <c r="DO118" s="1">
        <f>ROUND(DL118/1000000*IF(DM118=0,0,VLOOKUP(DM118,名称和价格索引!$A$4:$C$834,3,FALSE)),1)</f>
        <v>25</v>
      </c>
      <c r="DP118" s="1">
        <v>10000</v>
      </c>
      <c r="DQ118" s="1">
        <v>99940002</v>
      </c>
      <c r="DR118" s="1" t="str">
        <f>VLOOKUP(DQ118,名称和价格索引!$A$1:$B$785,2,FALSE)</f>
        <v>小手镯</v>
      </c>
      <c r="DS118" s="1">
        <f>ROUND(DP118/1000000*IF(DQ118=0,0,VLOOKUP(DQ118,名称和价格索引!$A$4:$C$834,3,FALSE)),1)</f>
        <v>5</v>
      </c>
      <c r="DT118" s="1">
        <v>20000</v>
      </c>
      <c r="DU118" s="1">
        <v>99900010</v>
      </c>
      <c r="DV118" s="1" t="str">
        <f>VLOOKUP(DU118,名称和价格索引!$A$1:$B$785,2,FALSE)</f>
        <v>八荒</v>
      </c>
      <c r="DW118" s="1">
        <f>ROUND(DT118/1000000*IF(DU118=0,0,VLOOKUP(DU118,名称和价格索引!$A$4:$C$834,3,FALSE)),1)</f>
        <v>50</v>
      </c>
      <c r="DX118" s="1">
        <v>20000</v>
      </c>
      <c r="DY118" s="1">
        <v>99900011</v>
      </c>
      <c r="DZ118" s="1" t="str">
        <f>VLOOKUP(DY118,名称和价格索引!$A$1:$B$785,2,FALSE)</f>
        <v>半月</v>
      </c>
      <c r="EA118" s="1">
        <f>ROUND(DX118/1000000*IF(DY118=0,0,VLOOKUP(DY118,名称和价格索引!$A$4:$C$834,3,FALSE)),1)</f>
        <v>40</v>
      </c>
      <c r="EB118" s="1">
        <v>20000</v>
      </c>
      <c r="EC118" s="1">
        <v>99900009</v>
      </c>
      <c r="ED118" s="1" t="str">
        <f>VLOOKUP(EC118,名称和价格索引!$A$1:$B$785,2,FALSE)</f>
        <v>海魂</v>
      </c>
      <c r="EE118" s="1">
        <f>ROUND(EB118/1000000*IF(EC118=0,0,VLOOKUP(EC118,名称和价格索引!$A$4:$C$834,3,FALSE)),1)</f>
        <v>30</v>
      </c>
      <c r="EF118" s="1">
        <v>20000</v>
      </c>
      <c r="EG118" s="1">
        <v>99900012</v>
      </c>
      <c r="EH118" s="1" t="str">
        <f>VLOOKUP(EG118,名称和价格索引!$A$1:$B$785,2,FALSE)</f>
        <v>凌风</v>
      </c>
      <c r="EI118" s="1">
        <f>ROUND(EF118/1000000*IF(EG118=0,0,VLOOKUP(EG118,名称和价格索引!$A$4:$C$834,3,FALSE)),1)</f>
        <v>50</v>
      </c>
      <c r="EJ118" s="1">
        <v>20000</v>
      </c>
      <c r="EK118" s="1">
        <v>99930005</v>
      </c>
      <c r="EL118" s="1" t="str">
        <f>VLOOKUP(EK118,名称和价格索引!$A$1:$B$785,2,FALSE)</f>
        <v>蓝色水晶戒指</v>
      </c>
      <c r="EM118" s="1">
        <f>ROUND(EJ118/1000000*IF(EK118=0,0,VLOOKUP(EK118,名称和价格索引!$A$4:$C$834,3,FALSE)),1)</f>
        <v>15</v>
      </c>
      <c r="EN118" s="1">
        <v>20000</v>
      </c>
      <c r="EO118" s="1">
        <v>99920011</v>
      </c>
      <c r="EP118" s="1" t="str">
        <f>VLOOKUP(EO118,名称和价格索引!$A$1:$B$785,2,FALSE)</f>
        <v>魔鬼项链</v>
      </c>
      <c r="EQ118" s="1">
        <f>ROUND(EN118/1000000*IF(EO118=0,0,VLOOKUP(EO118,名称和价格索引!$A$4:$C$834,3,FALSE)),1)</f>
        <v>25</v>
      </c>
      <c r="ER118" s="1">
        <v>20000</v>
      </c>
      <c r="ES118" s="1">
        <v>99920010</v>
      </c>
      <c r="ET118" s="1" t="str">
        <f>VLOOKUP(ES118,名称和价格索引!$A$1:$B$785,2,FALSE)</f>
        <v>琥珀项链</v>
      </c>
      <c r="EU118" s="1">
        <f>ROUND(ER118/1000000*IF(ES118=0,0,VLOOKUP(ES118,名称和价格索引!$A$4:$C$834,3,FALSE)),1)</f>
        <v>20</v>
      </c>
      <c r="EV118" s="1">
        <v>20000</v>
      </c>
      <c r="EW118" s="1">
        <v>99920012</v>
      </c>
      <c r="EX118" s="1" t="str">
        <f>VLOOKUP(EW118,名称和价格索引!$A$1:$B$785,2,FALSE)</f>
        <v>凤凰明珠</v>
      </c>
      <c r="EY118" s="1">
        <f>ROUND(EV118/1000000*IF(EW118=0,0,VLOOKUP(EW118,名称和价格索引!$A$4:$C$834,3,FALSE)),1)</f>
        <v>20</v>
      </c>
      <c r="EZ118" s="1">
        <v>20000</v>
      </c>
      <c r="FA118" s="1">
        <v>99940018</v>
      </c>
      <c r="FB118" s="1" t="str">
        <f>VLOOKUP(FA118,名称和价格索引!$A$1:$B$785,2,FALSE)</f>
        <v>坚固手套</v>
      </c>
      <c r="FC118" s="1">
        <f>ROUND(EZ118/1000000*IF(FA118=0,0,VLOOKUP(FA118,名称和价格索引!$A$4:$C$834,3,FALSE)),1)</f>
        <v>70</v>
      </c>
      <c r="FD118" s="1">
        <v>20000</v>
      </c>
      <c r="FE118" s="1">
        <v>99940027</v>
      </c>
      <c r="FF118" s="1" t="str">
        <f>VLOOKUP(FE119,名称和价格索引!$A$1:$B$785,2,FALSE)</f>
        <v>魔力手镯</v>
      </c>
      <c r="FG118" s="1">
        <f>ROUND(FD118/1000000*IF(FE118=0,0,VLOOKUP(FE118,名称和价格索引!$A$4:$C$834,3,FALSE)),1)</f>
        <v>80</v>
      </c>
      <c r="FH118" s="1">
        <v>20000</v>
      </c>
      <c r="FI118" s="1">
        <v>99920009</v>
      </c>
      <c r="FJ118" s="1" t="str">
        <f>VLOOKUP(FI118,名称和价格索引!$A$1:$B$785,2,FALSE)</f>
        <v>灯笼项链</v>
      </c>
      <c r="FK118" s="1">
        <f>ROUND(FH118/1000000*IF(FI118=0,0,VLOOKUP(FI118,名称和价格索引!$A$4:$C$834,3,FALSE)),1)</f>
        <v>30</v>
      </c>
      <c r="FL118" s="1">
        <v>20000</v>
      </c>
      <c r="FM118" s="1">
        <v>99900006</v>
      </c>
      <c r="FN118" s="1" t="str">
        <f>VLOOKUP(FM118,名称和价格索引!$A$1:$B$785,2,FALSE)</f>
        <v>铁剑</v>
      </c>
      <c r="FO118" s="1">
        <f>ROUND(FL118/1000000*IF(FM118=0,0,VLOOKUP(FM118,名称和价格索引!$A$4:$C$834,3,FALSE)),1)</f>
        <v>12</v>
      </c>
      <c r="FP118" s="1">
        <v>20000</v>
      </c>
      <c r="FQ118" s="1">
        <v>99900005</v>
      </c>
      <c r="FR118" s="1" t="str">
        <f>VLOOKUP(FQ118,名称和价格索引!$A$1:$B$785,2,FALSE)</f>
        <v>短剑</v>
      </c>
      <c r="FS118" s="1">
        <f>ROUND(FP118/1000000*IF(FQ118=0,0,VLOOKUP(FQ118,名称和价格索引!$A$4:$C$834,3,FALSE)),1)</f>
        <v>10</v>
      </c>
      <c r="FT118" s="1">
        <v>20000</v>
      </c>
      <c r="FU118" s="1">
        <v>99980313</v>
      </c>
      <c r="FV118" s="1" t="str">
        <f>VLOOKUP(FU118,名称和价格索引!$A$1:$B$785,2,FALSE)</f>
        <v>中型盔甲</v>
      </c>
      <c r="FW118" s="1">
        <f>ROUND(FT118/1000000*IF(FU118=0,0,VLOOKUP(FU118,名称和价格索引!$A$4:$C$834,3,FALSE)),1)</f>
        <v>60</v>
      </c>
      <c r="FX118" s="1">
        <v>20000</v>
      </c>
      <c r="FY118" s="1">
        <v>99980313</v>
      </c>
      <c r="FZ118" s="1" t="str">
        <f>VLOOKUP(FY118,名称和价格索引!$A$1:$B$785,2,FALSE)</f>
        <v>中型盔甲</v>
      </c>
      <c r="GA118" s="1">
        <f>ROUND(FX118/1000000*IF(FY118=0,0,VLOOKUP(FY118,名称和价格索引!$A$4:$C$834,3,FALSE)),1)</f>
        <v>60</v>
      </c>
      <c r="GB118" s="1">
        <v>20000</v>
      </c>
      <c r="GC118" s="1">
        <v>99900008</v>
      </c>
      <c r="GD118" s="1" t="str">
        <f>VLOOKUP(GC118,名称和价格索引!$A$1:$B$785,2,FALSE)</f>
        <v>青铜斧</v>
      </c>
      <c r="GE118" s="1">
        <f>ROUND(GB118/1000000*IF(GC118=0,0,VLOOKUP(GC118,名称和价格索引!$A$4:$C$834,3,FALSE)),1)</f>
        <v>15</v>
      </c>
      <c r="GF118" s="1">
        <v>20000</v>
      </c>
      <c r="GG118" s="1">
        <v>99920004</v>
      </c>
      <c r="GH118" s="1" t="str">
        <f>VLOOKUP(GG118,名称和价格索引!$A$1:$B$785,2,FALSE)</f>
        <v>黑檀项链</v>
      </c>
      <c r="GI118" s="1">
        <f>ROUND(GF118/1000000*IF(GG118=0,0,VLOOKUP(GG118,名称和价格索引!$A$4:$C$834,3,FALSE)),1)</f>
        <v>12</v>
      </c>
      <c r="GJ118" s="1">
        <v>20000</v>
      </c>
      <c r="GK118" s="1">
        <v>99920003</v>
      </c>
      <c r="GL118" s="1" t="str">
        <f>VLOOKUP(GK118,名称和价格索引!$A$1:$B$785,2,FALSE)</f>
        <v>黄色水晶项链</v>
      </c>
      <c r="GM118" s="1">
        <f>ROUND(GJ118/1000000*IF(GK118=0,0,VLOOKUP(GK118,名称和价格索引!$A$4:$C$834,3,FALSE)),1)</f>
        <v>12</v>
      </c>
      <c r="GN118" s="1">
        <v>20000</v>
      </c>
      <c r="GO118" s="1">
        <v>99920005</v>
      </c>
      <c r="GP118" s="1" t="str">
        <f>VLOOKUP(GO118,名称和价格索引!$A$1:$B$785,2,FALSE)</f>
        <v>黑色水晶项链</v>
      </c>
      <c r="GQ118" s="1">
        <f>ROUND(GN118/1000000*IF(GO118=0,0,VLOOKUP(GO118,名称和价格索引!$A$4:$C$834,3,FALSE)),1)</f>
        <v>15</v>
      </c>
      <c r="GR118" s="1"/>
      <c r="GS118" s="3"/>
      <c r="GT118" s="1">
        <f>VLOOKUP(GS118,名称和价格索引!$A$1:$B$785,2,FALSE)</f>
        <v>0</v>
      </c>
      <c r="GU118" s="1">
        <f>ROUND(GR118/1000000*IF(GS118=0,0,VLOOKUP(GS118,名称和价格索引!$A$4:$C$834,3,FALSE)),1)</f>
        <v>0</v>
      </c>
      <c r="GV118" s="17"/>
      <c r="GX118" s="1">
        <f>VLOOKUP(GW118,名称和价格索引!$A$1:$B$785,2,FALSE)</f>
        <v>0</v>
      </c>
      <c r="GY118" s="1">
        <f>ROUND(GV118/1000000*IF(GW118=0,0,VLOOKUP(GW118,名称和价格索引!$A$4:$C$834,3,FALSE)),1)</f>
        <v>0</v>
      </c>
      <c r="GZ118" s="17">
        <v>5000</v>
      </c>
      <c r="HA118" s="3">
        <v>400001</v>
      </c>
      <c r="HB118" s="1" t="e">
        <f>VLOOKUP(HA118,名称和价格索引!$A$1:$B$785,2,FALSE)</f>
        <v>#N/A</v>
      </c>
      <c r="HC118" s="1" t="e">
        <f>ROUND(GZ118/1000000*IF(HA118=0,0,VLOOKUP(HA118,名称和价格索引!$A$4:$C$834,3,FALSE)),1)</f>
        <v>#N/A</v>
      </c>
      <c r="HD118" s="17">
        <v>10000</v>
      </c>
      <c r="HF118" s="1">
        <f>VLOOKUP(HE118,名称和价格索引!$A$1:$B$785,2,FALSE)</f>
        <v>0</v>
      </c>
      <c r="HG118" s="1">
        <f>ROUND(HD118/1000000*IF(HE118=0,0,VLOOKUP(HE118,名称和价格索引!$A$4:$C$834,3,FALSE)),1)</f>
        <v>0</v>
      </c>
      <c r="HH118" s="17">
        <v>30000</v>
      </c>
      <c r="HI118" s="3">
        <v>21001</v>
      </c>
      <c r="HJ118" s="1" t="str">
        <f>VLOOKUP(HI118,名称和价格索引!$A$1:$B$785,2,FALSE)</f>
        <v>战士铭文石</v>
      </c>
      <c r="HK118" s="1">
        <f>ROUND(HH118/1000000*IF(HI118=0,0,VLOOKUP(HI118,名称和价格索引!$A$4:$C$834,3,FALSE)),1)</f>
        <v>15</v>
      </c>
      <c r="HL118" s="1"/>
      <c r="HM118" s="1"/>
      <c r="HN118" s="1">
        <f>VLOOKUP(HM118,名称和价格索引!$A$1:$B$785,2,FALSE)</f>
        <v>0</v>
      </c>
      <c r="HO118" s="1">
        <f>ROUND(HL118/1000000*IF(HM118=0,0,VLOOKUP(HM118,名称和价格索引!$A$4:$C$834,3,FALSE)),1)</f>
        <v>0</v>
      </c>
      <c r="HP118" s="1"/>
      <c r="HQ118" s="1"/>
      <c r="HR118" s="1">
        <f>VLOOKUP(HQ118,名称和价格索引!$A$1:$B$785,2,FALSE)</f>
        <v>0</v>
      </c>
      <c r="HS118" s="1">
        <f>ROUND(HP118/1000000*IF(HQ118=0,0,VLOOKUP(HQ118,名称和价格索引!$A$4:$C$834,3,FALSE)),1)</f>
        <v>0</v>
      </c>
      <c r="HT118" s="18">
        <v>1000</v>
      </c>
      <c r="HU118" s="18">
        <v>99930019</v>
      </c>
      <c r="HV118" s="18" t="e">
        <f>VLOOKUP(HU118,名称和价格索引!$A$1:$B$785,2,FALSE)</f>
        <v>#N/A</v>
      </c>
      <c r="HW118" s="1" t="e">
        <f>ROUND(HT118/1000000*IF(HU118=0,0,VLOOKUP(HU118,名称和价格索引!$A$4:$C$834,3,FALSE)),1)</f>
        <v>#N/A</v>
      </c>
      <c r="HX118" s="18">
        <v>1000</v>
      </c>
      <c r="HY118" s="18">
        <v>99940012</v>
      </c>
      <c r="HZ118" s="18" t="e">
        <f>VLOOKUP(HY118,名称和价格索引!$A$1:$B$785,2,FALSE)</f>
        <v>#N/A</v>
      </c>
      <c r="IA118" s="1" t="e">
        <f>ROUND(HX118/1000000*IF(HY118=0,0,VLOOKUP(HY118,名称和价格索引!$A$4:$C$834,3,FALSE)),1)</f>
        <v>#N/A</v>
      </c>
      <c r="IB118" s="18">
        <v>1000</v>
      </c>
      <c r="IC118" s="18">
        <v>99920017</v>
      </c>
      <c r="ID118" s="18" t="e">
        <f>VLOOKUP(IC118,名称和价格索引!$A$1:$B$785,2,FALSE)</f>
        <v>#N/A</v>
      </c>
      <c r="IE118" s="1" t="e">
        <f>ROUND(IB118/1000000*IF(IC118=0,0,VLOOKUP(IC118,名称和价格索引!$A$4:$C$834,3,FALSE)),1)</f>
        <v>#N/A</v>
      </c>
      <c r="IF118" s="18">
        <v>1000</v>
      </c>
      <c r="IG118" s="18">
        <v>99930020</v>
      </c>
      <c r="IH118" s="18" t="e">
        <f>VLOOKUP(IG118,名称和价格索引!$A$1:$B$785,2,FALSE)</f>
        <v>#N/A</v>
      </c>
      <c r="II118" s="1" t="e">
        <f>ROUND(IF118/1000000*IF(IG118=0,0,VLOOKUP(IG118,名称和价格索引!$A$4:$C$834,3,FALSE)),1)</f>
        <v>#N/A</v>
      </c>
      <c r="IJ118" s="18">
        <v>1000</v>
      </c>
      <c r="IK118" s="18">
        <v>99940016</v>
      </c>
      <c r="IL118" s="18" t="e">
        <f>VLOOKUP(IK118,名称和价格索引!$A$1:$B$785,2,FALSE)</f>
        <v>#N/A</v>
      </c>
      <c r="IM118" s="1" t="e">
        <f>ROUND(IJ118/1000000*IF(IK118=0,0,VLOOKUP(IK118,名称和价格索引!$A$4:$C$834,3,FALSE)),1)</f>
        <v>#N/A</v>
      </c>
      <c r="IN118" s="18">
        <v>1000</v>
      </c>
      <c r="IO118" s="18">
        <v>99920019</v>
      </c>
      <c r="IP118" s="18" t="e">
        <f>VLOOKUP(IO118,名称和价格索引!$A$1:$B$785,2,FALSE)</f>
        <v>#N/A</v>
      </c>
      <c r="IQ118" s="1" t="e">
        <f>ROUND(IN118/1000000*IF(IO118=0,0,VLOOKUP(IO118,名称和价格索引!$A$4:$C$834,3,FALSE)),1)</f>
        <v>#N/A</v>
      </c>
      <c r="IR118" s="18">
        <v>1000</v>
      </c>
      <c r="IS118" s="18">
        <v>99930021</v>
      </c>
      <c r="IT118" s="18" t="e">
        <f>VLOOKUP(IS118,名称和价格索引!$A$1:$B$785,2,FALSE)</f>
        <v>#N/A</v>
      </c>
      <c r="IU118" s="1" t="e">
        <f>ROUND(IR118/1000000*IF(IS118=0,0,VLOOKUP(IS118,名称和价格索引!$A$4:$C$834,3,FALSE)),1)</f>
        <v>#N/A</v>
      </c>
      <c r="IV118" s="18">
        <v>1000</v>
      </c>
      <c r="IW118" s="18">
        <v>99920018</v>
      </c>
      <c r="IX118" s="18" t="e">
        <f>VLOOKUP(IW118,名称和价格索引!$A$1:$B$785,2,FALSE)</f>
        <v>#N/A</v>
      </c>
      <c r="IY118" s="1" t="e">
        <f>ROUND(IV118/1000000*IF(IW118=0,0,VLOOKUP(IW118,名称和价格索引!$A$4:$C$834,3,FALSE)),1)</f>
        <v>#N/A</v>
      </c>
      <c r="IZ118" s="18">
        <v>1000</v>
      </c>
      <c r="JA118" s="18">
        <v>99940010</v>
      </c>
      <c r="JB118" s="18" t="e">
        <f>VLOOKUP(JA118,名称和价格索引!$A$1:$B$785,2,FALSE)</f>
        <v>#N/A</v>
      </c>
      <c r="JC118" s="1" t="e">
        <f>ROUND(IZ118/1000000*IF(JA118=0,0,VLOOKUP(JA118,名称和价格索引!$A$4:$C$834,3,FALSE)),1)</f>
        <v>#N/A</v>
      </c>
      <c r="JD118" s="18"/>
      <c r="JE118" s="18"/>
      <c r="JF118" s="18">
        <f>VLOOKUP(JE118,名称和价格索引!$A$1:$B$785,2,FALSE)</f>
        <v>0</v>
      </c>
      <c r="JG118" s="1">
        <f>ROUND(JD118/1000000*IF(JE118=0,0,VLOOKUP(JE118,名称和价格索引!$A$4:$C$834,3,FALSE)),1)</f>
        <v>0</v>
      </c>
      <c r="JH118" s="18">
        <v>2000</v>
      </c>
      <c r="JI118" s="18">
        <v>99900022</v>
      </c>
      <c r="JJ118" s="18" t="e">
        <f>VLOOKUP(JI118,名称和价格索引!$A$1:$B$785,2,FALSE)</f>
        <v>#N/A</v>
      </c>
      <c r="JK118" s="1" t="e">
        <f>ROUND(JH118/1000000*IF(JI118=0,0,VLOOKUP(JI118,名称和价格索引!$A$4:$C$834,3,FALSE)),1)</f>
        <v>#N/A</v>
      </c>
      <c r="JL118" s="18">
        <v>2000</v>
      </c>
      <c r="JM118" s="18">
        <v>99900024</v>
      </c>
      <c r="JN118" s="18" t="e">
        <f>VLOOKUP(JM118,名称和价格索引!$A$1:$B$785,2,FALSE)</f>
        <v>#N/A</v>
      </c>
      <c r="JO118" s="1" t="e">
        <f>ROUND(JL118/1000000*IF(JM118=0,0,VLOOKUP(JM118,名称和价格索引!$A$4:$C$834,3,FALSE)),1)</f>
        <v>#N/A</v>
      </c>
      <c r="JP118" s="18">
        <v>2000</v>
      </c>
      <c r="JQ118" s="18">
        <v>99900023</v>
      </c>
      <c r="JR118" s="18" t="e">
        <f>VLOOKUP(JQ118,名称和价格索引!$A$1:$B$785,2,FALSE)</f>
        <v>#N/A</v>
      </c>
      <c r="JS118" s="1" t="e">
        <f>ROUND(JP118/1000000*IF(JQ118=0,0,VLOOKUP(JQ118,名称和价格索引!$A$4:$C$834,3,FALSE)),1)</f>
        <v>#N/A</v>
      </c>
      <c r="JT118" s="18"/>
      <c r="JU118" s="18"/>
      <c r="JV118" s="18">
        <f>VLOOKUP(JU118,名称和价格索引!$A$1:$B$785,2,FALSE)</f>
        <v>0</v>
      </c>
      <c r="JW118" s="1">
        <f>ROUND(JT118/1000000*IF(JU118=0,0,VLOOKUP(JU118,名称和价格索引!$A$4:$C$834,3,FALSE)),1)</f>
        <v>0</v>
      </c>
      <c r="JX118" s="18">
        <v>3000</v>
      </c>
      <c r="JY118" s="18">
        <v>99920016</v>
      </c>
      <c r="JZ118" s="18" t="e">
        <f>VLOOKUP(JY118,名称和价格索引!$A$1:$B$785,2,FALSE)</f>
        <v>#N/A</v>
      </c>
      <c r="KA118" s="1" t="e">
        <f>ROUND(JX118/1000000*IF(JY118=0,0,VLOOKUP(JY118,名称和价格索引!$A$4:$C$834,3,FALSE)),1)</f>
        <v>#N/A</v>
      </c>
      <c r="KB118" s="18">
        <v>3000</v>
      </c>
      <c r="KC118" s="18">
        <v>99930018</v>
      </c>
      <c r="KD118" s="18" t="e">
        <f>VLOOKUP(KC118,名称和价格索引!$A$1:$B$785,2,FALSE)</f>
        <v>#N/A</v>
      </c>
      <c r="KE118" s="1" t="e">
        <f>ROUND(KB118/1000000*IF(KC118=0,0,VLOOKUP(KC118,名称和价格索引!$A$4:$C$834,3,FALSE)),1)</f>
        <v>#N/A</v>
      </c>
      <c r="KF118" s="18">
        <v>3000</v>
      </c>
      <c r="KG118" s="18">
        <v>99920020</v>
      </c>
      <c r="KH118" s="18" t="e">
        <f>VLOOKUP(KG118,名称和价格索引!$A$1:$B$785,2,FALSE)</f>
        <v>#N/A</v>
      </c>
      <c r="KI118" s="1" t="e">
        <f>ROUND(KF118/1000000*IF(KG118=0,0,VLOOKUP(KG118,名称和价格索引!$A$4:$C$834,3,FALSE)),1)</f>
        <v>#N/A</v>
      </c>
      <c r="KJ118" s="18">
        <v>3000</v>
      </c>
      <c r="KK118" s="18">
        <v>99930017</v>
      </c>
      <c r="KL118" s="18" t="e">
        <f>VLOOKUP(KK118,名称和价格索引!$A$1:$B$785,2,FALSE)</f>
        <v>#N/A</v>
      </c>
      <c r="KM118" s="1" t="e">
        <f>ROUND(KJ118/1000000*IF(KK118=0,0,VLOOKUP(KK118,名称和价格索引!$A$4:$C$834,3,FALSE)),1)</f>
        <v>#N/A</v>
      </c>
      <c r="KN118" s="18">
        <v>3000</v>
      </c>
      <c r="KO118" s="18">
        <v>99940011</v>
      </c>
      <c r="KP118" s="18" t="e">
        <f>VLOOKUP(KO118,名称和价格索引!$A$1:$B$785,2,FALSE)</f>
        <v>#N/A</v>
      </c>
      <c r="KQ118" s="1" t="e">
        <f>ROUND(KN118/1000000*IF(KO118=0,0,VLOOKUP(KO118,名称和价格索引!$A$4:$C$834,3,FALSE)),1)</f>
        <v>#N/A</v>
      </c>
      <c r="KR118" s="18">
        <v>3000</v>
      </c>
      <c r="KS118" s="18">
        <v>99920021</v>
      </c>
      <c r="KT118" s="18" t="e">
        <f>VLOOKUP(KS118,名称和价格索引!$A$1:$B$785,2,FALSE)</f>
        <v>#N/A</v>
      </c>
      <c r="KU118" s="1" t="e">
        <f>ROUND(KR118/1000000*IF(KS118=0,0,VLOOKUP(KS118,名称和价格索引!$A$4:$C$834,3,FALSE)),1)</f>
        <v>#N/A</v>
      </c>
      <c r="KV118" s="18">
        <v>3000</v>
      </c>
      <c r="KW118" s="18">
        <v>99940015</v>
      </c>
      <c r="KX118" s="18" t="e">
        <f>VLOOKUP(KW118,名称和价格索引!$A$1:$B$785,2,FALSE)</f>
        <v>#N/A</v>
      </c>
      <c r="KY118" s="1" t="e">
        <f>ROUND(KV118/1000000*IF(KW118=0,0,VLOOKUP(KW118,名称和价格索引!$A$4:$C$834,3,FALSE)),1)</f>
        <v>#N/A</v>
      </c>
      <c r="KZ118" s="18">
        <v>3000</v>
      </c>
      <c r="LA118" s="18">
        <v>99930014</v>
      </c>
      <c r="LB118" s="18" t="e">
        <f>VLOOKUP(LA118,名称和价格索引!$A$1:$B$785,2,FALSE)</f>
        <v>#N/A</v>
      </c>
      <c r="LC118" s="1" t="e">
        <f>ROUND(KZ118/1000000*IF(LA118=0,0,VLOOKUP(LA118,名称和价格索引!$A$4:$C$834,3,FALSE)),1)</f>
        <v>#N/A</v>
      </c>
      <c r="LD118" s="1"/>
      <c r="LE118" s="1"/>
      <c r="LF118" s="1">
        <f>VLOOKUP(LE118,名称和价格索引!$A$1:$B$785,2,FALSE)</f>
        <v>0</v>
      </c>
      <c r="LG118" s="1">
        <f>ROUND(LD118/1000000*IF(LE118=0,0,VLOOKUP(LE118,名称和价格索引!$A$4:$C$834,3,FALSE)),1)</f>
        <v>0</v>
      </c>
      <c r="LH118" s="1"/>
      <c r="LI118" s="1"/>
      <c r="LJ118" s="1">
        <f>VLOOKUP(LI118,名称和价格索引!$A$1:$B$785,2,FALSE)</f>
        <v>0</v>
      </c>
      <c r="LK118" s="1">
        <f>ROUND(LH118/1000000*IF(LI118=0,0,VLOOKUP(LI118,名称和价格索引!$A$4:$C$834,3,FALSE)),1)</f>
        <v>0</v>
      </c>
      <c r="LL118" s="1"/>
      <c r="LM118" s="1"/>
      <c r="LN118" s="1">
        <f>VLOOKUP(LM118,名称和价格索引!$A$1:$B$785,2,FALSE)</f>
        <v>0</v>
      </c>
      <c r="LO118" s="1">
        <f>ROUND(LL118/1000000*IF(LM118=0,0,VLOOKUP(LM118,名称和价格索引!$A$4:$C$834,3,FALSE)),1)</f>
        <v>0</v>
      </c>
      <c r="LP118" s="1"/>
      <c r="LQ118" s="1"/>
      <c r="LR118" s="1">
        <f>VLOOKUP(LQ118,名称和价格索引!$A$1:$B$785,2,FALSE)</f>
        <v>0</v>
      </c>
      <c r="LS118" s="1">
        <f>ROUND(LP118/1000000*IF(LQ118=0,0,VLOOKUP(LQ118,名称和价格索引!$A$4:$C$834,3,FALSE)),1)</f>
        <v>0</v>
      </c>
      <c r="LT118" s="1"/>
      <c r="LU118" s="1"/>
      <c r="LV118" s="1">
        <f>VLOOKUP(LU118,名称和价格索引!$A$1:$B$785,2,FALSE)</f>
        <v>0</v>
      </c>
      <c r="LW118" s="1">
        <f>ROUND(LT118/1000000*IF(LU118=0,0,VLOOKUP(LU118,名称和价格索引!$A$4:$C$834,3,FALSE)),1)</f>
        <v>0</v>
      </c>
      <c r="LX118" s="1"/>
      <c r="LY118" s="1"/>
      <c r="LZ118" s="1">
        <f>VLOOKUP(LY118,名称和价格索引!$A$1:$B$785,2,FALSE)</f>
        <v>0</v>
      </c>
      <c r="MA118" s="1">
        <f>ROUND(LX118/1000000*IF(LY118=0,0,VLOOKUP(LY118,名称和价格索引!$A$4:$C$834,3,FALSE)),1)</f>
        <v>0</v>
      </c>
      <c r="MB118" s="1"/>
      <c r="MC118" s="1"/>
      <c r="MD118" s="1">
        <f>VLOOKUP(MC118,名称和价格索引!$A$1:$B$785,2,FALSE)</f>
        <v>0</v>
      </c>
      <c r="ME118" s="1">
        <f>ROUND(MB118/1000000*IF(MC118=0,0,VLOOKUP(MC118,名称和价格索引!$A$4:$C$834,3,FALSE)),1)</f>
        <v>0</v>
      </c>
      <c r="MF118" s="1"/>
      <c r="MG118" s="1"/>
      <c r="MH118" s="1">
        <f>VLOOKUP(MG118,名称和价格索引!$A$1:$B$785,2,FALSE)</f>
        <v>0</v>
      </c>
      <c r="MI118" s="1">
        <f>ROUND(MF118/1000000*IF(MG118=0,0,VLOOKUP(MG118,名称和价格索引!$A$4:$C$834,3,FALSE)),1)</f>
        <v>0</v>
      </c>
      <c r="MJ118" s="1"/>
      <c r="MK118" s="1"/>
      <c r="ML118" s="1">
        <f>VLOOKUP(MK118,名称和价格索引!$A$1:$B$785,2,FALSE)</f>
        <v>0</v>
      </c>
      <c r="MM118" s="1">
        <f>ROUND(MJ118/1000000*IF(MK118=0,0,VLOOKUP(MK118,名称和价格索引!$A$4:$C$834,3,FALSE)),1)</f>
        <v>0</v>
      </c>
      <c r="MN118" s="1"/>
      <c r="MO118" s="1"/>
      <c r="MP118" s="1">
        <f>VLOOKUP(MO118,名称和价格索引!$A$1:$B$785,2,FALSE)</f>
        <v>0</v>
      </c>
      <c r="MQ118" s="1">
        <f>ROUND(MN118/1000000*IF(MO118=0,0,VLOOKUP(MO118,名称和价格索引!$A$4:$C$834,3,FALSE)),1)</f>
        <v>0</v>
      </c>
      <c r="MR118" s="1"/>
      <c r="MS118" s="1"/>
      <c r="MT118" s="1">
        <f>VLOOKUP(MS118,名称和价格索引!$A$1:$B$785,2,FALSE)</f>
        <v>0</v>
      </c>
      <c r="MU118" s="1">
        <f>ROUND(MR118/1000000*IF(MS118=0,0,VLOOKUP(MS118,名称和价格索引!$A$4:$C$834,3,FALSE)),1)</f>
        <v>0</v>
      </c>
      <c r="MV118" s="1"/>
      <c r="MW118" s="1"/>
      <c r="MX118" s="1">
        <f>VLOOKUP(MW118,名称和价格索引!$A$1:$B$785,2,FALSE)</f>
        <v>0</v>
      </c>
      <c r="MY118" s="1">
        <f>ROUND(MV118/1000000*IF(MW118=0,0,VLOOKUP(MW118,名称和价格索引!$A$4:$C$834,3,FALSE)),1)</f>
        <v>0</v>
      </c>
      <c r="MZ118" s="1"/>
      <c r="NA118" s="1"/>
      <c r="NB118" s="1">
        <f>VLOOKUP(NA118,名称和价格索引!$A$1:$B$785,2,FALSE)</f>
        <v>0</v>
      </c>
      <c r="NC118" s="1">
        <f>ROUND(MZ118/1000000*IF(NA118=0,0,VLOOKUP(NA118,名称和价格索引!$A$4:$C$834,3,FALSE)),1)</f>
        <v>0</v>
      </c>
      <c r="ND118" s="1"/>
      <c r="NE118" s="1"/>
      <c r="NF118" s="1">
        <f>VLOOKUP(NE118,名称和价格索引!$A$1:$B$785,2,FALSE)</f>
        <v>0</v>
      </c>
      <c r="NG118" s="1">
        <f>ROUND(ND118/1000000*IF(NE118=0,0,VLOOKUP(NE118,名称和价格索引!$A$4:$C$834,3,FALSE)),1)</f>
        <v>0</v>
      </c>
      <c r="NH118" s="1"/>
      <c r="NI118" s="1"/>
      <c r="NJ118" s="1">
        <f>VLOOKUP(NI118,名称和价格索引!$A$1:$B$785,2,FALSE)</f>
        <v>0</v>
      </c>
      <c r="NK118" s="1">
        <f>ROUND(NH118/1000000*IF(NI118=0,0,VLOOKUP(NI118,名称和价格索引!$A$4:$C$834,3,FALSE)),1)</f>
        <v>0</v>
      </c>
      <c r="NL118" s="1"/>
      <c r="NM118" s="1"/>
      <c r="NN118" s="1">
        <f>VLOOKUP(NM118,名称和价格索引!$A$1:$B$785,2,FALSE)</f>
        <v>0</v>
      </c>
      <c r="NO118" s="1">
        <f>ROUND(NL118/1000000*IF(NM118=0,0,VLOOKUP(NM118,名称和价格索引!$A$4:$C$834,3,FALSE)),1)</f>
        <v>0</v>
      </c>
      <c r="NP118" s="1"/>
      <c r="NQ118" s="1"/>
      <c r="NR118" s="1">
        <f>VLOOKUP(NQ118,名称和价格索引!$A$1:$B$785,2,FALSE)</f>
        <v>0</v>
      </c>
      <c r="NS118" s="1">
        <f>ROUND(NP118/1000000*IF(NQ118=0,0,VLOOKUP(NQ118,名称和价格索引!$A$4:$C$834,3,FALSE)),1)</f>
        <v>0</v>
      </c>
      <c r="NT118" s="1"/>
      <c r="NU118" s="1"/>
      <c r="NV118" s="1">
        <f>VLOOKUP(NU118,名称和价格索引!$A$1:$B$785,2,FALSE)</f>
        <v>0</v>
      </c>
      <c r="NW118" s="1">
        <f>ROUND(NT118/1000000*IF(NU118=0,0,VLOOKUP(NU118,名称和价格索引!$A$4:$C$834,3,FALSE)),1)</f>
        <v>0</v>
      </c>
      <c r="NX118" s="1"/>
      <c r="NY118" s="1"/>
      <c r="NZ118" s="1">
        <f>VLOOKUP(NY118,名称和价格索引!$A$1:$B$785,2,FALSE)</f>
        <v>0</v>
      </c>
      <c r="OA118" s="1">
        <f>ROUND(NX118/1000000*IF(NY118=0,0,VLOOKUP(NY118,名称和价格索引!$A$4:$C$834,3,FALSE)),1)</f>
        <v>0</v>
      </c>
      <c r="OB118" s="1"/>
      <c r="OC118" s="1"/>
      <c r="OD118" s="1">
        <f>VLOOKUP(OC118,名称和价格索引!$A$1:$B$785,2,FALSE)</f>
        <v>0</v>
      </c>
      <c r="OE118" s="1">
        <f>ROUND(OB118/1000000*IF(OC118=0,0,VLOOKUP(OC118,名称和价格索引!$A$4:$C$834,3,FALSE)),1)</f>
        <v>0</v>
      </c>
      <c r="OF118" s="1"/>
      <c r="OG118" s="1"/>
      <c r="OH118" s="1">
        <f>VLOOKUP(OG118,名称和价格索引!$A$1:$B$785,2,FALSE)</f>
        <v>0</v>
      </c>
      <c r="OI118" s="1">
        <f>ROUND(OF118/1000000*IF(OG118=0,0,VLOOKUP(OG118,名称和价格索引!$A$4:$C$834,3,FALSE)),1)</f>
        <v>0</v>
      </c>
      <c r="OJ118" s="1"/>
      <c r="OK118" s="1"/>
      <c r="OL118" s="1">
        <f>VLOOKUP(OK118,名称和价格索引!$A$1:$B$785,2,FALSE)</f>
        <v>0</v>
      </c>
      <c r="OM118" s="1">
        <f>ROUND(OJ118/1000000*IF(OK118=0,0,VLOOKUP(OK118,名称和价格索引!$A$4:$C$834,3,FALSE)),1)</f>
        <v>0</v>
      </c>
      <c r="ON118" s="1"/>
      <c r="OO118" s="1"/>
      <c r="OP118" s="1">
        <f>VLOOKUP(OO118,名称和价格索引!$A$1:$B$785,2,FALSE)</f>
        <v>0</v>
      </c>
      <c r="OQ118" s="1">
        <f>ROUND(ON118/1000000*IF(OO118=0,0,VLOOKUP(OO118,名称和价格索引!$A$4:$C$834,3,FALSE)),1)</f>
        <v>0</v>
      </c>
      <c r="OR118" s="1"/>
      <c r="OS118" s="1"/>
      <c r="OT118" s="1">
        <f>VLOOKUP(OS118,名称和价格索引!$A$1:$B$785,2,FALSE)</f>
        <v>0</v>
      </c>
      <c r="OU118" s="1">
        <f>ROUND(OR118/1000000*IF(OS118=0,0,VLOOKUP(OS118,名称和价格索引!$A$4:$C$834,3,FALSE)),1)</f>
        <v>0</v>
      </c>
      <c r="OV118" s="1"/>
      <c r="OW118" s="1"/>
      <c r="OX118" s="1">
        <f>VLOOKUP(OW118,名称和价格索引!$A$1:$B$785,2,FALSE)</f>
        <v>0</v>
      </c>
      <c r="OY118" s="1">
        <f>ROUND(OV118/1000000*IF(OW118=0,0,VLOOKUP(OW118,名称和价格索引!$A$4:$C$834,3,FALSE)),1)</f>
        <v>0</v>
      </c>
      <c r="OZ118" s="1"/>
      <c r="PA118" s="1"/>
      <c r="PB118" s="1">
        <f>VLOOKUP(PA118,名称和价格索引!$A$1:$B$785,2,FALSE)</f>
        <v>0</v>
      </c>
      <c r="PC118" s="1">
        <f>ROUND(OZ118/1000000*IF(PA118=0,0,VLOOKUP(PA118,名称和价格索引!$A$4:$C$834,3,FALSE)),1)</f>
        <v>0</v>
      </c>
      <c r="PD118" s="1"/>
      <c r="PE118" s="1"/>
      <c r="PF118" s="1">
        <f>VLOOKUP(PE118,名称和价格索引!$A$1:$B$785,2,FALSE)</f>
        <v>0</v>
      </c>
      <c r="PG118" s="1">
        <f>ROUND(PD118/1000000*IF(PE118=0,0,VLOOKUP(PE118,名称和价格索引!$A$4:$C$834,3,FALSE)),1)</f>
        <v>0</v>
      </c>
      <c r="PH118" s="1"/>
      <c r="PI118" s="1"/>
      <c r="PJ118" s="1">
        <f>VLOOKUP(PI118,名称和价格索引!$A$1:$B$785,2,FALSE)</f>
        <v>0</v>
      </c>
      <c r="PK118" s="1">
        <f>ROUND(PH118/1000000*IF(PI118=0,0,VLOOKUP(PI118,名称和价格索引!$A$4:$C$834,3,FALSE)),1)</f>
        <v>0</v>
      </c>
      <c r="PL118" s="1"/>
      <c r="PM118" s="1"/>
      <c r="PN118" s="1">
        <f>VLOOKUP(PM118,名称和价格索引!$A$1:$B$785,2,FALSE)</f>
        <v>0</v>
      </c>
      <c r="PO118" s="1">
        <f>ROUND(PL118/1000000*IF(PM118=0,0,VLOOKUP(PM118,名称和价格索引!$A$4:$C$834,3,FALSE)),1)</f>
        <v>0</v>
      </c>
      <c r="PP118" s="1"/>
      <c r="PQ118" s="1"/>
      <c r="PR118" s="1">
        <f>VLOOKUP(PQ118,名称和价格索引!$A$1:$B$785,2,FALSE)</f>
        <v>0</v>
      </c>
      <c r="PS118" s="1">
        <f>ROUND(PP118/1000000*IF(PQ118=0,0,VLOOKUP(PQ118,名称和价格索引!$A$4:$C$834,3,FALSE)),1)</f>
        <v>0</v>
      </c>
      <c r="PT118" s="1"/>
      <c r="PU118" s="1"/>
      <c r="PV118" s="1">
        <f>VLOOKUP(PU118,名称和价格索引!$A$1:$B$785,2,FALSE)</f>
        <v>0</v>
      </c>
      <c r="PW118" s="1">
        <f>ROUND(PT118/1000000*IF(PU118=0,0,VLOOKUP(PU118,名称和价格索引!$A$4:$C$834,3,FALSE)),1)</f>
        <v>0</v>
      </c>
      <c r="PX118" s="1"/>
      <c r="PY118" s="1"/>
      <c r="PZ118" s="1">
        <f>VLOOKUP(PY118,名称和价格索引!$A$1:$B$785,2,FALSE)</f>
        <v>0</v>
      </c>
      <c r="QA118" s="1">
        <f>ROUND(PX118/1000000*IF(PY118=0,0,VLOOKUP(PY118,名称和价格索引!$A$4:$C$834,3,FALSE)),1)</f>
        <v>0</v>
      </c>
      <c r="QB118" s="1"/>
      <c r="QC118" s="1"/>
      <c r="QD118" s="1">
        <f>VLOOKUP(QC118,名称和价格索引!$A$1:$B$785,2,FALSE)</f>
        <v>0</v>
      </c>
      <c r="QE118" s="1">
        <f>ROUND(QB118/1000000*IF(QC118=0,0,VLOOKUP(QC118,名称和价格索引!$A$4:$C$834,3,FALSE)),1)</f>
        <v>0</v>
      </c>
      <c r="QF118" s="1"/>
      <c r="QG118" s="1"/>
      <c r="QH118" s="1">
        <f>VLOOKUP(QG118,名称和价格索引!$A$1:$B$785,2,FALSE)</f>
        <v>0</v>
      </c>
      <c r="QI118" s="1">
        <f>ROUND(QF118/1000000*IF(QG118=0,0,VLOOKUP(QG118,名称和价格索引!$A$4:$C$834,3,FALSE)),1)</f>
        <v>0</v>
      </c>
      <c r="QJ118" s="1"/>
      <c r="QK118" s="1"/>
      <c r="QL118" s="1">
        <f>VLOOKUP(QK118,名称和价格索引!$A$1:$B$785,2,FALSE)</f>
        <v>0</v>
      </c>
      <c r="QM118" s="1">
        <f>ROUND(QJ118/1000000*IF(QK118=0,0,VLOOKUP(QK118,名称和价格索引!$A$4:$C$834,3,FALSE)),1)</f>
        <v>0</v>
      </c>
      <c r="QN118" s="1"/>
      <c r="QO118" s="1"/>
      <c r="QP118" s="1">
        <f>VLOOKUP(QO118,名称和价格索引!$A$1:$B$785,2,FALSE)</f>
        <v>0</v>
      </c>
      <c r="QQ118" s="1">
        <f>ROUND(QN118/1000000*IF(QO118=0,0,VLOOKUP(QO118,名称和价格索引!$A$4:$C$834,3,FALSE)),1)</f>
        <v>0</v>
      </c>
      <c r="QR118" s="1"/>
      <c r="QS118" s="1"/>
      <c r="QT118" s="1">
        <f>VLOOKUP(QS118,名称和价格索引!$A$1:$B$785,2,FALSE)</f>
        <v>0</v>
      </c>
      <c r="QU118" s="1">
        <f>ROUND(QR118/1000000*IF(QS118=0,0,VLOOKUP(QS118,名称和价格索引!$A$4:$C$834,3,FALSE)),1)</f>
        <v>0</v>
      </c>
      <c r="QV118" s="1"/>
      <c r="QW118" s="1"/>
      <c r="QX118" s="1">
        <f>VLOOKUP(QW118,名称和价格索引!$A$1:$B$785,2,FALSE)</f>
        <v>0</v>
      </c>
      <c r="QY118" s="1">
        <f>ROUND(QV118/1000000*IF(QW118=0,0,VLOOKUP(QW118,名称和价格索引!$A$4:$C$834,3,FALSE)),1)</f>
        <v>0</v>
      </c>
      <c r="QZ118" s="1"/>
      <c r="RA118" s="1"/>
      <c r="RB118" s="1">
        <f>VLOOKUP(RA118,名称和价格索引!$A$1:$B$785,2,FALSE)</f>
        <v>0</v>
      </c>
      <c r="RC118" s="1">
        <f>ROUND(QZ118/1000000*IF(RA118=0,0,VLOOKUP(RA118,名称和价格索引!$A$4:$C$834,3,FALSE)),1)</f>
        <v>0</v>
      </c>
      <c r="RD118" s="1"/>
      <c r="RE118" s="1"/>
      <c r="RF118" s="1">
        <f>VLOOKUP(RE118,名称和价格索引!$A$1:$B$785,2,FALSE)</f>
        <v>0</v>
      </c>
      <c r="RG118" s="1">
        <f>ROUND(RD118/1000000*IF(RE118=0,0,VLOOKUP(RE118,名称和价格索引!$A$4:$C$834,3,FALSE)),1)</f>
        <v>0</v>
      </c>
      <c r="RH118" s="1"/>
      <c r="RI118" s="1"/>
      <c r="RJ118" s="1">
        <f>VLOOKUP(RI118,名称和价格索引!$A$1:$B$785,2,FALSE)</f>
        <v>0</v>
      </c>
      <c r="RK118" s="1">
        <f>ROUND(RH118/1000000*IF(RI118=0,0,VLOOKUP(RI118,名称和价格索引!$A$4:$C$834,3,FALSE)),1)</f>
        <v>0</v>
      </c>
      <c r="RL118" s="1"/>
      <c r="RM118" s="1"/>
      <c r="RN118" s="1">
        <f>VLOOKUP(RM118,名称和价格索引!$A$1:$B$785,2,FALSE)</f>
        <v>0</v>
      </c>
      <c r="RO118" s="1">
        <f>ROUND(RL118/1000000*IF(RM118=0,0,VLOOKUP(RM118,名称和价格索引!$A$4:$C$834,3,FALSE)),1)</f>
        <v>0</v>
      </c>
      <c r="RP118" s="1"/>
      <c r="RQ118" s="1"/>
      <c r="RR118" s="1">
        <f>VLOOKUP(RQ118,名称和价格索引!$A$1:$B$785,2,FALSE)</f>
        <v>0</v>
      </c>
      <c r="RS118" s="1">
        <f>ROUND(RP118/1000000*IF(RQ118=0,0,VLOOKUP(RQ118,名称和价格索引!$A$4:$C$834,3,FALSE)),1)</f>
        <v>0</v>
      </c>
      <c r="RT118" s="1"/>
      <c r="RU118" s="1"/>
      <c r="RV118" s="1">
        <f>VLOOKUP(RU118,名称和价格索引!$A$1:$B$785,2,FALSE)</f>
        <v>0</v>
      </c>
      <c r="RW118" s="1">
        <f>ROUND(RT118/1000000*IF(RU118=0,0,VLOOKUP(RU118,名称和价格索引!$A$4:$C$834,3,FALSE)),1)</f>
        <v>0</v>
      </c>
      <c r="RX118" s="1"/>
      <c r="RY118" s="1"/>
      <c r="RZ118" s="1">
        <f>VLOOKUP(RY118,名称和价格索引!$A$1:$B$785,2,FALSE)</f>
        <v>0</v>
      </c>
      <c r="SA118" s="1">
        <f>ROUND(RX118/1000000*IF(RY118=0,0,VLOOKUP(RY118,名称和价格索引!$A$4:$C$834,3,FALSE)),1)</f>
        <v>0</v>
      </c>
      <c r="SB118" s="1"/>
      <c r="SC118" s="1"/>
      <c r="SD118" s="1">
        <f>VLOOKUP(SC118,名称和价格索引!$A$1:$B$785,2,FALSE)</f>
        <v>0</v>
      </c>
      <c r="SE118" s="1">
        <f>ROUND(SB118/1000000*IF(SC118=0,0,VLOOKUP(SC118,名称和价格索引!$A$4:$C$834,3,FALSE)),1)</f>
        <v>0</v>
      </c>
      <c r="SF118" s="1"/>
      <c r="SG118" s="1"/>
      <c r="SH118" s="1">
        <f>VLOOKUP(SG118,名称和价格索引!$A$1:$B$785,2,FALSE)</f>
        <v>0</v>
      </c>
      <c r="SI118" s="1">
        <f>ROUND(SF118/1000000*IF(SG118=0,0,VLOOKUP(SG118,名称和价格索引!$A$4:$C$834,3,FALSE)),1)</f>
        <v>0</v>
      </c>
      <c r="SJ118" s="1"/>
      <c r="SK118" s="1"/>
      <c r="SL118" s="1">
        <f>VLOOKUP(SK118,名称和价格索引!$A$1:$B$785,2,FALSE)</f>
        <v>0</v>
      </c>
      <c r="SM118" s="1">
        <f>ROUND(SJ118/1000000*IF(SK118=0,0,VLOOKUP(SK118,名称和价格索引!$A$4:$C$834,3,FALSE)),1)</f>
        <v>0</v>
      </c>
      <c r="SN118" s="1"/>
      <c r="SO118" s="1"/>
      <c r="SP118" s="1">
        <f>VLOOKUP(SO118,名称和价格索引!$A$1:$B$785,2,FALSE)</f>
        <v>0</v>
      </c>
      <c r="SQ118" s="1">
        <f>ROUND(SN118/1000000*IF(SO118=0,0,VLOOKUP(SO118,名称和价格索引!$A$4:$C$834,3,FALSE)),1)</f>
        <v>0</v>
      </c>
      <c r="SR118" s="1"/>
      <c r="SS118" s="1"/>
      <c r="ST118" s="1">
        <f>VLOOKUP(SS118,名称和价格索引!$A$1:$B$785,2,FALSE)</f>
        <v>0</v>
      </c>
      <c r="SU118" s="1">
        <f>ROUND(SR118/1000000*IF(SS118=0,0,VLOOKUP(SS118,名称和价格索引!$A$4:$C$834,3,FALSE)),1)</f>
        <v>0</v>
      </c>
      <c r="SV118" s="11" t="e">
        <f t="array" ref="SV118">SUM(VLOOKUP(D118,D118:SU118,ROW($1:$123)*4,0))</f>
        <v>#N/A</v>
      </c>
    </row>
    <row r="119" s="2" customFormat="1" customHeight="1" spans="1:516">
      <c r="A119" s="1" t="s">
        <v>789</v>
      </c>
      <c r="B119" s="1" t="s">
        <v>780</v>
      </c>
      <c r="C119" s="1">
        <v>3211</v>
      </c>
      <c r="D119" s="1">
        <v>1000000</v>
      </c>
      <c r="E119" s="1">
        <v>201160</v>
      </c>
      <c r="F119" s="1">
        <f>VLOOKUP(E119,名称和价格索引!$A$1:$B$785,2,FALSE)</f>
        <v>1160</v>
      </c>
      <c r="G119" s="1">
        <f>ROUND(D119/1000000*IF(E119=0,0,VLOOKUP(E119,名称和价格索引!$A$4:$C$834,3,FALSE)),1)</f>
        <v>1160</v>
      </c>
      <c r="H119" s="1"/>
      <c r="I119" s="1"/>
      <c r="J119" s="1">
        <f>VLOOKUP(I119,名称和价格索引!$A$1:$B$785,2,FALSE)</f>
        <v>0</v>
      </c>
      <c r="K119" s="1">
        <f>ROUND(H119/1000000*IF(I119=0,0,VLOOKUP(I119,名称和价格索引!$A$4:$C$834,3,FALSE)),1)</f>
        <v>0</v>
      </c>
      <c r="L119" s="1">
        <v>1000000</v>
      </c>
      <c r="M119" s="1">
        <v>351</v>
      </c>
      <c r="N119" s="1" t="str">
        <f>VLOOKUP(M119,名称和价格索引!$A$1:$B$785,2,FALSE)</f>
        <v>太阳水</v>
      </c>
      <c r="O119" s="1">
        <f>ROUND(L119/1000000*IF(M119=0,0,VLOOKUP(M119,名称和价格索引!$A$4:$C$834,3,FALSE)),1)</f>
        <v>500</v>
      </c>
      <c r="P119" s="1">
        <v>200000</v>
      </c>
      <c r="Q119" s="1">
        <v>80003</v>
      </c>
      <c r="R119" s="1" t="str">
        <f>VLOOKUP(Q119,名称和价格索引!$A$1:$B$785,2,FALSE)</f>
        <v>祝福油</v>
      </c>
      <c r="S119" s="1">
        <f>ROUND(P119/1000000*IF(Q119=0,0,VLOOKUP(Q119,名称和价格索引!$A$4:$C$834,3,FALSE)),1)</f>
        <v>1000</v>
      </c>
      <c r="T119" s="1"/>
      <c r="U119" s="1"/>
      <c r="V119" s="1">
        <f>VLOOKUP(U119,名称和价格索引!$A$1:$B$785,2,FALSE)</f>
        <v>0</v>
      </c>
      <c r="W119" s="1">
        <f>ROUND(T119/1000000*IF(U119=0,0,VLOOKUP(U119,名称和价格索引!$A$4:$C$834,3,FALSE)),1)</f>
        <v>0</v>
      </c>
      <c r="X119" s="1">
        <v>5000</v>
      </c>
      <c r="Y119" s="1">
        <v>99980413</v>
      </c>
      <c r="Z119" s="1" t="str">
        <f>VLOOKUP(Y119,名称和价格索引!$A$1:$B$785,2,FALSE)</f>
        <v>重盔甲</v>
      </c>
      <c r="AA119" s="1">
        <f>ROUND(X119/1000000*IF(Y119=0,0,VLOOKUP(Y119,名称和价格索引!$A$4:$C$834,3,FALSE)),1)</f>
        <v>30</v>
      </c>
      <c r="AB119" s="1">
        <v>5000</v>
      </c>
      <c r="AC119" s="1">
        <v>99980413</v>
      </c>
      <c r="AD119" s="1" t="str">
        <f>VLOOKUP(AC119,名称和价格索引!$A$1:$B$785,2,FALSE)</f>
        <v>重盔甲</v>
      </c>
      <c r="AE119" s="1">
        <f>ROUND(AB119/1000000*IF(AC119=0,0,VLOOKUP(AC119,名称和价格索引!$A$4:$C$834,3,FALSE)),1)</f>
        <v>30</v>
      </c>
      <c r="AF119" s="1">
        <v>5000</v>
      </c>
      <c r="AG119" s="1">
        <v>99980413</v>
      </c>
      <c r="AH119" s="1" t="str">
        <f>VLOOKUP(AG119,名称和价格索引!$A$1:$B$785,2,FALSE)</f>
        <v>重盔甲</v>
      </c>
      <c r="AI119" s="1">
        <f>ROUND(AF119/1000000*IF(AG119=0,0,VLOOKUP(AG119,名称和价格索引!$A$4:$C$834,3,FALSE)),1)</f>
        <v>30</v>
      </c>
      <c r="AJ119" s="1">
        <v>5000</v>
      </c>
      <c r="AK119" s="1">
        <v>99980413</v>
      </c>
      <c r="AL119" s="1" t="str">
        <f>VLOOKUP(AK119,名称和价格索引!$A$1:$B$785,2,FALSE)</f>
        <v>重盔甲</v>
      </c>
      <c r="AM119" s="1">
        <f>ROUND(AJ119/1000000*IF(AK119=0,0,VLOOKUP(AK119,名称和价格索引!$A$4:$C$834,3,FALSE)),1)</f>
        <v>30</v>
      </c>
      <c r="AN119" s="1">
        <v>5000</v>
      </c>
      <c r="AO119" s="1">
        <v>99980413</v>
      </c>
      <c r="AP119" s="1" t="str">
        <f>VLOOKUP(AO119,名称和价格索引!$A$1:$B$785,2,FALSE)</f>
        <v>重盔甲</v>
      </c>
      <c r="AQ119" s="1">
        <f>ROUND(AN119/1000000*IF(AO119=0,0,VLOOKUP(AO119,名称和价格索引!$A$4:$C$834,3,FALSE)),1)</f>
        <v>30</v>
      </c>
      <c r="AR119" s="1">
        <v>5000</v>
      </c>
      <c r="AS119" s="1">
        <v>99980413</v>
      </c>
      <c r="AT119" s="1" t="str">
        <f>VLOOKUP(AS119,名称和价格索引!$A$1:$B$785,2,FALSE)</f>
        <v>重盔甲</v>
      </c>
      <c r="AU119" s="1">
        <f>ROUND(AR119/1000000*IF(AS119=0,0,VLOOKUP(AS119,名称和价格索引!$A$4:$C$834,3,FALSE)),1)</f>
        <v>30</v>
      </c>
      <c r="AV119" s="1">
        <v>5000</v>
      </c>
      <c r="AW119" s="1">
        <v>99930010</v>
      </c>
      <c r="AX119" s="1" t="str">
        <f>VLOOKUP(AW119,名称和价格索引!$A$1:$B$785,2,FALSE)</f>
        <v>金戒指</v>
      </c>
      <c r="AY119" s="1">
        <f>ROUND(AV119/1000000*IF(AW119=0,0,VLOOKUP(AW119,名称和价格索引!$A$4:$C$834,3,FALSE)),1)</f>
        <v>20</v>
      </c>
      <c r="AZ119" s="1">
        <v>5000</v>
      </c>
      <c r="BA119" s="1">
        <v>99920013</v>
      </c>
      <c r="BB119" s="1" t="str">
        <f>VLOOKUP(BA119,名称和价格索引!$A$1:$B$785,2,FALSE)</f>
        <v>蓝翡翠项链</v>
      </c>
      <c r="BC119" s="1">
        <f>ROUND(AZ119/1000000*IF(BA119=0,0,VLOOKUP(BA119,名称和价格索引!$A$4:$C$834,3,FALSE)),1)</f>
        <v>25</v>
      </c>
      <c r="BD119" s="1">
        <v>5000</v>
      </c>
      <c r="BE119" s="1">
        <v>99940009</v>
      </c>
      <c r="BF119" s="1" t="str">
        <f>VLOOKUP(BE119,名称和价格索引!$A$1:$B$785,2,FALSE)</f>
        <v>金手镯</v>
      </c>
      <c r="BG119" s="1">
        <f>ROUND(BD119/1000000*IF(BE119=0,0,VLOOKUP(BE119,名称和价格索引!$A$4:$C$834,3,FALSE)),1)</f>
        <v>17.5</v>
      </c>
      <c r="BH119" s="1">
        <v>5000</v>
      </c>
      <c r="BI119" s="1">
        <v>99930011</v>
      </c>
      <c r="BJ119" s="1" t="str">
        <f>VLOOKUP(BI119,名称和价格索引!$A$1:$B$785,2,FALSE)</f>
        <v>道德戒指</v>
      </c>
      <c r="BK119" s="1">
        <f>ROUND(BH119/1000000*IF(BI119=0,0,VLOOKUP(BI119,名称和价格索引!$A$4:$C$834,3,FALSE)),1)</f>
        <v>10</v>
      </c>
      <c r="BL119" s="1">
        <v>5000</v>
      </c>
      <c r="BM119" s="1">
        <v>99930012</v>
      </c>
      <c r="BN119" s="1" t="str">
        <f>VLOOKUP(BM119,名称和价格索引!$A$1:$B$785,2,FALSE)</f>
        <v>魅力戒指</v>
      </c>
      <c r="BO119" s="1">
        <f>ROUND(BL119/1000000*IF(BM119=0,0,VLOOKUP(BM119,名称和价格索引!$A$4:$C$834,3,FALSE)),1)</f>
        <v>10</v>
      </c>
      <c r="BP119" s="1">
        <v>10000</v>
      </c>
      <c r="BQ119" s="1">
        <v>99940007</v>
      </c>
      <c r="BR119" s="1" t="str">
        <f>VLOOKUP(BQ119,名称和价格索引!$A$1:$B$785,2,FALSE)</f>
        <v>道士手镯</v>
      </c>
      <c r="BS119" s="1">
        <f>ROUND(BP119/1000000*IF(BQ119=0,0,VLOOKUP(BQ119,名称和价格索引!$A$4:$C$834,3,FALSE)),1)</f>
        <v>20</v>
      </c>
      <c r="BT119" s="1">
        <v>10000</v>
      </c>
      <c r="BU119" s="1">
        <v>99940008</v>
      </c>
      <c r="BV119" s="1" t="str">
        <f>VLOOKUP(BU119,名称和价格索引!$A$1:$B$785,2,FALSE)</f>
        <v>黑檀手镯</v>
      </c>
      <c r="BW119" s="1">
        <f>ROUND(BT119/1000000*IF(BU119=0,0,VLOOKUP(BU119,名称和价格索引!$A$4:$C$834,3,FALSE)),1)</f>
        <v>20</v>
      </c>
      <c r="BX119" s="1">
        <v>10000</v>
      </c>
      <c r="BY119" s="1">
        <v>99900015</v>
      </c>
      <c r="BZ119" s="1" t="str">
        <f>VLOOKUP(BY119,名称和价格索引!$A$1:$B$785,2,FALSE)</f>
        <v>降魔</v>
      </c>
      <c r="CA119" s="1">
        <f>ROUND(BX119/1000000*IF(BY119=0,0,VLOOKUP(BY119,名称和价格索引!$A$4:$C$834,3,FALSE)),1)</f>
        <v>50</v>
      </c>
      <c r="CB119" s="1">
        <v>10000</v>
      </c>
      <c r="CC119" s="1">
        <v>99930008</v>
      </c>
      <c r="CD119" s="1" t="str">
        <f>VLOOKUP(CC119,名称和价格索引!$A$1:$B$785,2,FALSE)</f>
        <v>黑色水晶戒指</v>
      </c>
      <c r="CE119" s="1">
        <f>ROUND(CB119/1000000*IF(CC119=0,0,VLOOKUP(CC119,名称和价格索引!$A$4:$C$834,3,FALSE)),1)</f>
        <v>10</v>
      </c>
      <c r="CF119" s="1">
        <v>10000</v>
      </c>
      <c r="CG119" s="1">
        <v>99930009</v>
      </c>
      <c r="CH119" s="1" t="str">
        <f>VLOOKUP(CG119,名称和价格索引!$A$1:$B$785,2,FALSE)</f>
        <v>蛇眼戒指</v>
      </c>
      <c r="CI119" s="1">
        <f>ROUND(CF119/1000000*IF(CG119=0,0,VLOOKUP(CG119,名称和价格索引!$A$4:$C$834,3,FALSE)),1)</f>
        <v>10</v>
      </c>
      <c r="CJ119" s="1">
        <v>10000</v>
      </c>
      <c r="CK119" s="1">
        <v>99930007</v>
      </c>
      <c r="CL119" s="1" t="str">
        <f>VLOOKUP(CK119,名称和价格索引!$A$1:$B$785,2,FALSE)</f>
        <v>珍珠戒指</v>
      </c>
      <c r="CM119" s="1">
        <f>ROUND(CJ119/1000000*IF(CK119=0,0,VLOOKUP(CK119,名称和价格索引!$A$4:$C$834,3,FALSE)),1)</f>
        <v>10</v>
      </c>
      <c r="CN119" s="1">
        <v>10000</v>
      </c>
      <c r="CO119" s="1">
        <v>99900014</v>
      </c>
      <c r="CP119" s="1" t="str">
        <f>VLOOKUP(CO119,名称和价格索引!$A$1:$B$785,2,FALSE)</f>
        <v>破魂</v>
      </c>
      <c r="CQ119" s="1">
        <f>ROUND(CN119/1000000*IF(CO119=0,0,VLOOKUP(CO119,名称和价格索引!$A$4:$C$834,3,FALSE)),1)</f>
        <v>25</v>
      </c>
      <c r="CR119" s="1">
        <v>10000</v>
      </c>
      <c r="CS119" s="1">
        <v>99900016</v>
      </c>
      <c r="CT119" s="1" t="str">
        <f>VLOOKUP(CS119,名称和价格索引!$A$1:$B$785,2,FALSE)</f>
        <v>斩马刀</v>
      </c>
      <c r="CU119" s="1">
        <f>ROUND(CR119/1000000*IF(CS119=0,0,VLOOKUP(CS119,名称和价格索引!$A$4:$C$834,3,FALSE)),1)</f>
        <v>30</v>
      </c>
      <c r="CV119" s="1">
        <v>10000</v>
      </c>
      <c r="CW119" s="1">
        <v>99900013</v>
      </c>
      <c r="CX119" s="1" t="str">
        <f>VLOOKUP(CW119,名称和价格索引!$A$1:$B$785,2,FALSE)</f>
        <v>偃月</v>
      </c>
      <c r="CY119" s="1">
        <f>ROUND(CV119/1000000*IF(CW119=0,0,VLOOKUP(CW119,名称和价格索引!$A$4:$C$834,3,FALSE)),1)</f>
        <v>50</v>
      </c>
      <c r="CZ119" s="1">
        <v>10000</v>
      </c>
      <c r="DA119" s="1">
        <v>99930006</v>
      </c>
      <c r="DB119" s="1" t="str">
        <f>VLOOKUP(DA119,名称和价格索引!$A$1:$B$785,2,FALSE)</f>
        <v>生铁戒指</v>
      </c>
      <c r="DC119" s="1">
        <f>ROUND(CZ119/1000000*IF(DA119=0,0,VLOOKUP(DA119,名称和价格索引!$A$4:$C$834,3,FALSE)),1)</f>
        <v>15</v>
      </c>
      <c r="DD119" s="1">
        <v>10000</v>
      </c>
      <c r="DE119" s="1">
        <v>99920007</v>
      </c>
      <c r="DF119" s="1" t="str">
        <f>VLOOKUP(DE119,名称和价格索引!$A$1:$B$785,2,FALSE)</f>
        <v>白色虎齿项链</v>
      </c>
      <c r="DG119" s="1">
        <f>ROUND(DD119/1000000*IF(DE119=0,0,VLOOKUP(DE119,名称和价格索引!$A$4:$C$834,3,FALSE)),1)</f>
        <v>15</v>
      </c>
      <c r="DH119" s="1">
        <v>10000</v>
      </c>
      <c r="DI119" s="1">
        <v>99920006</v>
      </c>
      <c r="DJ119" s="1" t="str">
        <f>VLOOKUP(DI119,名称和价格索引!$A$1:$B$785,2,FALSE)</f>
        <v>白金项链</v>
      </c>
      <c r="DK119" s="1">
        <f>ROUND(DH119/1000000*IF(DI119=0,0,VLOOKUP(DI119,名称和价格索引!$A$4:$C$834,3,FALSE)),1)</f>
        <v>10</v>
      </c>
      <c r="DL119" s="1">
        <v>10000</v>
      </c>
      <c r="DM119" s="1">
        <v>99930015</v>
      </c>
      <c r="DN119" s="1" t="str">
        <f>VLOOKUP(DM119,名称和价格索引!$A$1:$B$785,2,FALSE)</f>
        <v>骷髅戒指</v>
      </c>
      <c r="DO119" s="1">
        <f>ROUND(DL119/1000000*IF(DM119=0,0,VLOOKUP(DM119,名称和价格索引!$A$4:$C$834,3,FALSE)),1)</f>
        <v>25</v>
      </c>
      <c r="DP119" s="1">
        <v>10000</v>
      </c>
      <c r="DQ119" s="1">
        <v>99940002</v>
      </c>
      <c r="DR119" s="1" t="str">
        <f>VLOOKUP(DQ119,名称和价格索引!$A$1:$B$785,2,FALSE)</f>
        <v>小手镯</v>
      </c>
      <c r="DS119" s="1">
        <f>ROUND(DP119/1000000*IF(DQ119=0,0,VLOOKUP(DQ119,名称和价格索引!$A$4:$C$834,3,FALSE)),1)</f>
        <v>5</v>
      </c>
      <c r="DT119" s="1">
        <v>20000</v>
      </c>
      <c r="DU119" s="1">
        <v>99900010</v>
      </c>
      <c r="DV119" s="1" t="str">
        <f>VLOOKUP(DU119,名称和价格索引!$A$1:$B$785,2,FALSE)</f>
        <v>八荒</v>
      </c>
      <c r="DW119" s="1">
        <f>ROUND(DT119/1000000*IF(DU119=0,0,VLOOKUP(DU119,名称和价格索引!$A$4:$C$834,3,FALSE)),1)</f>
        <v>50</v>
      </c>
      <c r="DX119" s="1">
        <v>20000</v>
      </c>
      <c r="DY119" s="1">
        <v>99900011</v>
      </c>
      <c r="DZ119" s="1" t="str">
        <f>VLOOKUP(DY119,名称和价格索引!$A$1:$B$785,2,FALSE)</f>
        <v>半月</v>
      </c>
      <c r="EA119" s="1">
        <f>ROUND(DX119/1000000*IF(DY119=0,0,VLOOKUP(DY119,名称和价格索引!$A$4:$C$834,3,FALSE)),1)</f>
        <v>40</v>
      </c>
      <c r="EB119" s="1">
        <v>20000</v>
      </c>
      <c r="EC119" s="1">
        <v>99900009</v>
      </c>
      <c r="ED119" s="1" t="str">
        <f>VLOOKUP(EC119,名称和价格索引!$A$1:$B$785,2,FALSE)</f>
        <v>海魂</v>
      </c>
      <c r="EE119" s="1">
        <f>ROUND(EB119/1000000*IF(EC119=0,0,VLOOKUP(EC119,名称和价格索引!$A$4:$C$834,3,FALSE)),1)</f>
        <v>30</v>
      </c>
      <c r="EF119" s="1">
        <v>20000</v>
      </c>
      <c r="EG119" s="1">
        <v>99900012</v>
      </c>
      <c r="EH119" s="1" t="str">
        <f>VLOOKUP(EG119,名称和价格索引!$A$1:$B$785,2,FALSE)</f>
        <v>凌风</v>
      </c>
      <c r="EI119" s="1">
        <f>ROUND(EF119/1000000*IF(EG119=0,0,VLOOKUP(EG119,名称和价格索引!$A$4:$C$834,3,FALSE)),1)</f>
        <v>50</v>
      </c>
      <c r="EJ119" s="1">
        <v>20000</v>
      </c>
      <c r="EK119" s="1">
        <v>99930005</v>
      </c>
      <c r="EL119" s="1" t="str">
        <f>VLOOKUP(EK119,名称和价格索引!$A$1:$B$785,2,FALSE)</f>
        <v>蓝色水晶戒指</v>
      </c>
      <c r="EM119" s="1">
        <f>ROUND(EJ119/1000000*IF(EK119=0,0,VLOOKUP(EK119,名称和价格索引!$A$4:$C$834,3,FALSE)),1)</f>
        <v>15</v>
      </c>
      <c r="EN119" s="1">
        <v>20000</v>
      </c>
      <c r="EO119" s="1">
        <v>99920011</v>
      </c>
      <c r="EP119" s="1" t="str">
        <f>VLOOKUP(EO119,名称和价格索引!$A$1:$B$785,2,FALSE)</f>
        <v>魔鬼项链</v>
      </c>
      <c r="EQ119" s="1">
        <f>ROUND(EN119/1000000*IF(EO119=0,0,VLOOKUP(EO119,名称和价格索引!$A$4:$C$834,3,FALSE)),1)</f>
        <v>25</v>
      </c>
      <c r="ER119" s="1">
        <v>20000</v>
      </c>
      <c r="ES119" s="1">
        <v>99920010</v>
      </c>
      <c r="ET119" s="1" t="str">
        <f>VLOOKUP(ES119,名称和价格索引!$A$1:$B$785,2,FALSE)</f>
        <v>琥珀项链</v>
      </c>
      <c r="EU119" s="1">
        <f>ROUND(ER119/1000000*IF(ES119=0,0,VLOOKUP(ES119,名称和价格索引!$A$4:$C$834,3,FALSE)),1)</f>
        <v>20</v>
      </c>
      <c r="EV119" s="1">
        <v>20000</v>
      </c>
      <c r="EW119" s="1">
        <v>99920012</v>
      </c>
      <c r="EX119" s="1" t="str">
        <f>VLOOKUP(EW119,名称和价格索引!$A$1:$B$785,2,FALSE)</f>
        <v>凤凰明珠</v>
      </c>
      <c r="EY119" s="1">
        <f>ROUND(EV119/1000000*IF(EW119=0,0,VLOOKUP(EW119,名称和价格索引!$A$4:$C$834,3,FALSE)),1)</f>
        <v>20</v>
      </c>
      <c r="EZ119" s="1">
        <v>20000</v>
      </c>
      <c r="FA119" s="1">
        <v>99940018</v>
      </c>
      <c r="FB119" s="1" t="str">
        <f>VLOOKUP(FA119,名称和价格索引!$A$1:$B$785,2,FALSE)</f>
        <v>坚固手套</v>
      </c>
      <c r="FC119" s="1">
        <f>ROUND(EZ119/1000000*IF(FA119=0,0,VLOOKUP(FA119,名称和价格索引!$A$4:$C$834,3,FALSE)),1)</f>
        <v>70</v>
      </c>
      <c r="FD119" s="1">
        <v>20000</v>
      </c>
      <c r="FE119" s="1">
        <v>99940027</v>
      </c>
      <c r="FF119" s="1" t="str">
        <f>VLOOKUP(FE120,名称和价格索引!$A$1:$B$785,2,FALSE)</f>
        <v>魔力手镯</v>
      </c>
      <c r="FG119" s="1">
        <f>ROUND(FD119/1000000*IF(FE119=0,0,VLOOKUP(FE119,名称和价格索引!$A$4:$C$834,3,FALSE)),1)</f>
        <v>80</v>
      </c>
      <c r="FH119" s="1">
        <v>20000</v>
      </c>
      <c r="FI119" s="1">
        <v>99920009</v>
      </c>
      <c r="FJ119" s="1" t="str">
        <f>VLOOKUP(FI119,名称和价格索引!$A$1:$B$785,2,FALSE)</f>
        <v>灯笼项链</v>
      </c>
      <c r="FK119" s="1">
        <f>ROUND(FH119/1000000*IF(FI119=0,0,VLOOKUP(FI119,名称和价格索引!$A$4:$C$834,3,FALSE)),1)</f>
        <v>30</v>
      </c>
      <c r="FL119" s="1">
        <v>20000</v>
      </c>
      <c r="FM119" s="1">
        <v>99900006</v>
      </c>
      <c r="FN119" s="1" t="str">
        <f>VLOOKUP(FM119,名称和价格索引!$A$1:$B$785,2,FALSE)</f>
        <v>铁剑</v>
      </c>
      <c r="FO119" s="1">
        <f>ROUND(FL119/1000000*IF(FM119=0,0,VLOOKUP(FM119,名称和价格索引!$A$4:$C$834,3,FALSE)),1)</f>
        <v>12</v>
      </c>
      <c r="FP119" s="1">
        <v>20000</v>
      </c>
      <c r="FQ119" s="1">
        <v>99900005</v>
      </c>
      <c r="FR119" s="1" t="str">
        <f>VLOOKUP(FQ119,名称和价格索引!$A$1:$B$785,2,FALSE)</f>
        <v>短剑</v>
      </c>
      <c r="FS119" s="1">
        <f>ROUND(FP119/1000000*IF(FQ119=0,0,VLOOKUP(FQ119,名称和价格索引!$A$4:$C$834,3,FALSE)),1)</f>
        <v>10</v>
      </c>
      <c r="FT119" s="1">
        <v>20000</v>
      </c>
      <c r="FU119" s="1">
        <v>99980313</v>
      </c>
      <c r="FV119" s="1" t="str">
        <f>VLOOKUP(FU119,名称和价格索引!$A$1:$B$785,2,FALSE)</f>
        <v>中型盔甲</v>
      </c>
      <c r="FW119" s="1">
        <f>ROUND(FT119/1000000*IF(FU119=0,0,VLOOKUP(FU119,名称和价格索引!$A$4:$C$834,3,FALSE)),1)</f>
        <v>60</v>
      </c>
      <c r="FX119" s="1">
        <v>20000</v>
      </c>
      <c r="FY119" s="1">
        <v>99980313</v>
      </c>
      <c r="FZ119" s="1" t="str">
        <f>VLOOKUP(FY119,名称和价格索引!$A$1:$B$785,2,FALSE)</f>
        <v>中型盔甲</v>
      </c>
      <c r="GA119" s="1">
        <f>ROUND(FX119/1000000*IF(FY119=0,0,VLOOKUP(FY119,名称和价格索引!$A$4:$C$834,3,FALSE)),1)</f>
        <v>60</v>
      </c>
      <c r="GB119" s="1">
        <v>20000</v>
      </c>
      <c r="GC119" s="1">
        <v>99900008</v>
      </c>
      <c r="GD119" s="1" t="str">
        <f>VLOOKUP(GC119,名称和价格索引!$A$1:$B$785,2,FALSE)</f>
        <v>青铜斧</v>
      </c>
      <c r="GE119" s="1">
        <f>ROUND(GB119/1000000*IF(GC119=0,0,VLOOKUP(GC119,名称和价格索引!$A$4:$C$834,3,FALSE)),1)</f>
        <v>15</v>
      </c>
      <c r="GF119" s="1">
        <v>20000</v>
      </c>
      <c r="GG119" s="1">
        <v>99920004</v>
      </c>
      <c r="GH119" s="1" t="str">
        <f>VLOOKUP(GG119,名称和价格索引!$A$1:$B$785,2,FALSE)</f>
        <v>黑檀项链</v>
      </c>
      <c r="GI119" s="1">
        <f>ROUND(GF119/1000000*IF(GG119=0,0,VLOOKUP(GG119,名称和价格索引!$A$4:$C$834,3,FALSE)),1)</f>
        <v>12</v>
      </c>
      <c r="GJ119" s="1">
        <v>20000</v>
      </c>
      <c r="GK119" s="1">
        <v>99920003</v>
      </c>
      <c r="GL119" s="1" t="str">
        <f>VLOOKUP(GK119,名称和价格索引!$A$1:$B$785,2,FALSE)</f>
        <v>黄色水晶项链</v>
      </c>
      <c r="GM119" s="1">
        <f>ROUND(GJ119/1000000*IF(GK119=0,0,VLOOKUP(GK119,名称和价格索引!$A$4:$C$834,3,FALSE)),1)</f>
        <v>12</v>
      </c>
      <c r="GN119" s="1">
        <v>20000</v>
      </c>
      <c r="GO119" s="1">
        <v>99920005</v>
      </c>
      <c r="GP119" s="1" t="str">
        <f>VLOOKUP(GO119,名称和价格索引!$A$1:$B$785,2,FALSE)</f>
        <v>黑色水晶项链</v>
      </c>
      <c r="GQ119" s="1">
        <f>ROUND(GN119/1000000*IF(GO119=0,0,VLOOKUP(GO119,名称和价格索引!$A$4:$C$834,3,FALSE)),1)</f>
        <v>15</v>
      </c>
      <c r="GR119" s="1"/>
      <c r="GS119" s="3"/>
      <c r="GT119" s="1">
        <f>VLOOKUP(GS119,名称和价格索引!$A$1:$B$785,2,FALSE)</f>
        <v>0</v>
      </c>
      <c r="GU119" s="1">
        <f>ROUND(GR119/1000000*IF(GS119=0,0,VLOOKUP(GS119,名称和价格索引!$A$4:$C$834,3,FALSE)),1)</f>
        <v>0</v>
      </c>
      <c r="GV119" s="17"/>
      <c r="GX119" s="1">
        <f>VLOOKUP(GW119,名称和价格索引!$A$1:$B$785,2,FALSE)</f>
        <v>0</v>
      </c>
      <c r="GY119" s="1">
        <f>ROUND(GV119/1000000*IF(GW119=0,0,VLOOKUP(GW119,名称和价格索引!$A$4:$C$834,3,FALSE)),1)</f>
        <v>0</v>
      </c>
      <c r="GZ119" s="17">
        <v>5000</v>
      </c>
      <c r="HA119" s="3">
        <v>400001</v>
      </c>
      <c r="HB119" s="1" t="e">
        <f>VLOOKUP(HA119,名称和价格索引!$A$1:$B$785,2,FALSE)</f>
        <v>#N/A</v>
      </c>
      <c r="HC119" s="1" t="e">
        <f>ROUND(GZ119/1000000*IF(HA119=0,0,VLOOKUP(HA119,名称和价格索引!$A$4:$C$834,3,FALSE)),1)</f>
        <v>#N/A</v>
      </c>
      <c r="HD119" s="17">
        <v>10000</v>
      </c>
      <c r="HF119" s="1">
        <f>VLOOKUP(HE119,名称和价格索引!$A$1:$B$785,2,FALSE)</f>
        <v>0</v>
      </c>
      <c r="HG119" s="1">
        <f>ROUND(HD119/1000000*IF(HE119=0,0,VLOOKUP(HE119,名称和价格索引!$A$4:$C$834,3,FALSE)),1)</f>
        <v>0</v>
      </c>
      <c r="HH119" s="17">
        <v>30000</v>
      </c>
      <c r="HI119" s="3">
        <v>21001</v>
      </c>
      <c r="HJ119" s="1" t="str">
        <f>VLOOKUP(HI119,名称和价格索引!$A$1:$B$785,2,FALSE)</f>
        <v>战士铭文石</v>
      </c>
      <c r="HK119" s="1">
        <f>ROUND(HH119/1000000*IF(HI119=0,0,VLOOKUP(HI119,名称和价格索引!$A$4:$C$834,3,FALSE)),1)</f>
        <v>15</v>
      </c>
      <c r="HL119" s="1"/>
      <c r="HM119" s="1"/>
      <c r="HN119" s="1">
        <f>VLOOKUP(HM119,名称和价格索引!$A$1:$B$785,2,FALSE)</f>
        <v>0</v>
      </c>
      <c r="HO119" s="1">
        <f>ROUND(HL119/1000000*IF(HM119=0,0,VLOOKUP(HM119,名称和价格索引!$A$4:$C$834,3,FALSE)),1)</f>
        <v>0</v>
      </c>
      <c r="HP119" s="1"/>
      <c r="HQ119" s="1"/>
      <c r="HR119" s="1">
        <f>VLOOKUP(HQ119,名称和价格索引!$A$1:$B$785,2,FALSE)</f>
        <v>0</v>
      </c>
      <c r="HS119" s="1">
        <f>ROUND(HP119/1000000*IF(HQ119=0,0,VLOOKUP(HQ119,名称和价格索引!$A$4:$C$834,3,FALSE)),1)</f>
        <v>0</v>
      </c>
      <c r="HT119" s="18">
        <v>1000</v>
      </c>
      <c r="HU119" s="18">
        <v>99930019</v>
      </c>
      <c r="HV119" s="18" t="e">
        <f>VLOOKUP(HU119,名称和价格索引!$A$1:$B$785,2,FALSE)</f>
        <v>#N/A</v>
      </c>
      <c r="HW119" s="1" t="e">
        <f>ROUND(HT119/1000000*IF(HU119=0,0,VLOOKUP(HU119,名称和价格索引!$A$4:$C$834,3,FALSE)),1)</f>
        <v>#N/A</v>
      </c>
      <c r="HX119" s="18">
        <v>1000</v>
      </c>
      <c r="HY119" s="18">
        <v>99940012</v>
      </c>
      <c r="HZ119" s="18" t="e">
        <f>VLOOKUP(HY119,名称和价格索引!$A$1:$B$785,2,FALSE)</f>
        <v>#N/A</v>
      </c>
      <c r="IA119" s="1" t="e">
        <f>ROUND(HX119/1000000*IF(HY119=0,0,VLOOKUP(HY119,名称和价格索引!$A$4:$C$834,3,FALSE)),1)</f>
        <v>#N/A</v>
      </c>
      <c r="IB119" s="18">
        <v>1000</v>
      </c>
      <c r="IC119" s="18">
        <v>99920017</v>
      </c>
      <c r="ID119" s="18" t="e">
        <f>VLOOKUP(IC119,名称和价格索引!$A$1:$B$785,2,FALSE)</f>
        <v>#N/A</v>
      </c>
      <c r="IE119" s="1" t="e">
        <f>ROUND(IB119/1000000*IF(IC119=0,0,VLOOKUP(IC119,名称和价格索引!$A$4:$C$834,3,FALSE)),1)</f>
        <v>#N/A</v>
      </c>
      <c r="IF119" s="18">
        <v>1000</v>
      </c>
      <c r="IG119" s="18">
        <v>99930020</v>
      </c>
      <c r="IH119" s="18" t="e">
        <f>VLOOKUP(IG119,名称和价格索引!$A$1:$B$785,2,FALSE)</f>
        <v>#N/A</v>
      </c>
      <c r="II119" s="1" t="e">
        <f>ROUND(IF119/1000000*IF(IG119=0,0,VLOOKUP(IG119,名称和价格索引!$A$4:$C$834,3,FALSE)),1)</f>
        <v>#N/A</v>
      </c>
      <c r="IJ119" s="18">
        <v>1000</v>
      </c>
      <c r="IK119" s="18">
        <v>99940016</v>
      </c>
      <c r="IL119" s="18" t="e">
        <f>VLOOKUP(IK119,名称和价格索引!$A$1:$B$785,2,FALSE)</f>
        <v>#N/A</v>
      </c>
      <c r="IM119" s="1" t="e">
        <f>ROUND(IJ119/1000000*IF(IK119=0,0,VLOOKUP(IK119,名称和价格索引!$A$4:$C$834,3,FALSE)),1)</f>
        <v>#N/A</v>
      </c>
      <c r="IN119" s="18">
        <v>1000</v>
      </c>
      <c r="IO119" s="18">
        <v>99920019</v>
      </c>
      <c r="IP119" s="18" t="e">
        <f>VLOOKUP(IO119,名称和价格索引!$A$1:$B$785,2,FALSE)</f>
        <v>#N/A</v>
      </c>
      <c r="IQ119" s="1" t="e">
        <f>ROUND(IN119/1000000*IF(IO119=0,0,VLOOKUP(IO119,名称和价格索引!$A$4:$C$834,3,FALSE)),1)</f>
        <v>#N/A</v>
      </c>
      <c r="IR119" s="18">
        <v>1000</v>
      </c>
      <c r="IS119" s="18">
        <v>99930021</v>
      </c>
      <c r="IT119" s="18" t="e">
        <f>VLOOKUP(IS119,名称和价格索引!$A$1:$B$785,2,FALSE)</f>
        <v>#N/A</v>
      </c>
      <c r="IU119" s="1" t="e">
        <f>ROUND(IR119/1000000*IF(IS119=0,0,VLOOKUP(IS119,名称和价格索引!$A$4:$C$834,3,FALSE)),1)</f>
        <v>#N/A</v>
      </c>
      <c r="IV119" s="18">
        <v>1000</v>
      </c>
      <c r="IW119" s="18">
        <v>99920018</v>
      </c>
      <c r="IX119" s="18" t="e">
        <f>VLOOKUP(IW119,名称和价格索引!$A$1:$B$785,2,FALSE)</f>
        <v>#N/A</v>
      </c>
      <c r="IY119" s="1" t="e">
        <f>ROUND(IV119/1000000*IF(IW119=0,0,VLOOKUP(IW119,名称和价格索引!$A$4:$C$834,3,FALSE)),1)</f>
        <v>#N/A</v>
      </c>
      <c r="IZ119" s="18">
        <v>1000</v>
      </c>
      <c r="JA119" s="18">
        <v>99940010</v>
      </c>
      <c r="JB119" s="18" t="e">
        <f>VLOOKUP(JA119,名称和价格索引!$A$1:$B$785,2,FALSE)</f>
        <v>#N/A</v>
      </c>
      <c r="JC119" s="1" t="e">
        <f>ROUND(IZ119/1000000*IF(JA119=0,0,VLOOKUP(JA119,名称和价格索引!$A$4:$C$834,3,FALSE)),1)</f>
        <v>#N/A</v>
      </c>
      <c r="JD119" s="18"/>
      <c r="JE119" s="18"/>
      <c r="JF119" s="18">
        <f>VLOOKUP(JE119,名称和价格索引!$A$1:$B$785,2,FALSE)</f>
        <v>0</v>
      </c>
      <c r="JG119" s="1">
        <f>ROUND(JD119/1000000*IF(JE119=0,0,VLOOKUP(JE119,名称和价格索引!$A$4:$C$834,3,FALSE)),1)</f>
        <v>0</v>
      </c>
      <c r="JH119" s="18">
        <v>2000</v>
      </c>
      <c r="JI119" s="18">
        <v>99900022</v>
      </c>
      <c r="JJ119" s="18" t="e">
        <f>VLOOKUP(JI119,名称和价格索引!$A$1:$B$785,2,FALSE)</f>
        <v>#N/A</v>
      </c>
      <c r="JK119" s="1" t="e">
        <f>ROUND(JH119/1000000*IF(JI119=0,0,VLOOKUP(JI119,名称和价格索引!$A$4:$C$834,3,FALSE)),1)</f>
        <v>#N/A</v>
      </c>
      <c r="JL119" s="18">
        <v>2000</v>
      </c>
      <c r="JM119" s="18">
        <v>99900024</v>
      </c>
      <c r="JN119" s="18" t="e">
        <f>VLOOKUP(JM119,名称和价格索引!$A$1:$B$785,2,FALSE)</f>
        <v>#N/A</v>
      </c>
      <c r="JO119" s="1" t="e">
        <f>ROUND(JL119/1000000*IF(JM119=0,0,VLOOKUP(JM119,名称和价格索引!$A$4:$C$834,3,FALSE)),1)</f>
        <v>#N/A</v>
      </c>
      <c r="JP119" s="18">
        <v>2000</v>
      </c>
      <c r="JQ119" s="18">
        <v>99900023</v>
      </c>
      <c r="JR119" s="18" t="e">
        <f>VLOOKUP(JQ119,名称和价格索引!$A$1:$B$785,2,FALSE)</f>
        <v>#N/A</v>
      </c>
      <c r="JS119" s="1" t="e">
        <f>ROUND(JP119/1000000*IF(JQ119=0,0,VLOOKUP(JQ119,名称和价格索引!$A$4:$C$834,3,FALSE)),1)</f>
        <v>#N/A</v>
      </c>
      <c r="JT119" s="18"/>
      <c r="JU119" s="18"/>
      <c r="JV119" s="18">
        <f>VLOOKUP(JU119,名称和价格索引!$A$1:$B$785,2,FALSE)</f>
        <v>0</v>
      </c>
      <c r="JW119" s="1">
        <f>ROUND(JT119/1000000*IF(JU119=0,0,VLOOKUP(JU119,名称和价格索引!$A$4:$C$834,3,FALSE)),1)</f>
        <v>0</v>
      </c>
      <c r="JX119" s="18">
        <v>3000</v>
      </c>
      <c r="JY119" s="18">
        <v>99920016</v>
      </c>
      <c r="JZ119" s="18" t="e">
        <f>VLOOKUP(JY119,名称和价格索引!$A$1:$B$785,2,FALSE)</f>
        <v>#N/A</v>
      </c>
      <c r="KA119" s="1" t="e">
        <f>ROUND(JX119/1000000*IF(JY119=0,0,VLOOKUP(JY119,名称和价格索引!$A$4:$C$834,3,FALSE)),1)</f>
        <v>#N/A</v>
      </c>
      <c r="KB119" s="18">
        <v>3000</v>
      </c>
      <c r="KC119" s="18">
        <v>99930018</v>
      </c>
      <c r="KD119" s="18" t="e">
        <f>VLOOKUP(KC119,名称和价格索引!$A$1:$B$785,2,FALSE)</f>
        <v>#N/A</v>
      </c>
      <c r="KE119" s="1" t="e">
        <f>ROUND(KB119/1000000*IF(KC119=0,0,VLOOKUP(KC119,名称和价格索引!$A$4:$C$834,3,FALSE)),1)</f>
        <v>#N/A</v>
      </c>
      <c r="KF119" s="18">
        <v>3000</v>
      </c>
      <c r="KG119" s="18">
        <v>99920020</v>
      </c>
      <c r="KH119" s="18" t="e">
        <f>VLOOKUP(KG119,名称和价格索引!$A$1:$B$785,2,FALSE)</f>
        <v>#N/A</v>
      </c>
      <c r="KI119" s="1" t="e">
        <f>ROUND(KF119/1000000*IF(KG119=0,0,VLOOKUP(KG119,名称和价格索引!$A$4:$C$834,3,FALSE)),1)</f>
        <v>#N/A</v>
      </c>
      <c r="KJ119" s="18">
        <v>3000</v>
      </c>
      <c r="KK119" s="18">
        <v>99930017</v>
      </c>
      <c r="KL119" s="18" t="e">
        <f>VLOOKUP(KK119,名称和价格索引!$A$1:$B$785,2,FALSE)</f>
        <v>#N/A</v>
      </c>
      <c r="KM119" s="1" t="e">
        <f>ROUND(KJ119/1000000*IF(KK119=0,0,VLOOKUP(KK119,名称和价格索引!$A$4:$C$834,3,FALSE)),1)</f>
        <v>#N/A</v>
      </c>
      <c r="KN119" s="18">
        <v>3000</v>
      </c>
      <c r="KO119" s="18">
        <v>99940011</v>
      </c>
      <c r="KP119" s="18" t="e">
        <f>VLOOKUP(KO119,名称和价格索引!$A$1:$B$785,2,FALSE)</f>
        <v>#N/A</v>
      </c>
      <c r="KQ119" s="1" t="e">
        <f>ROUND(KN119/1000000*IF(KO119=0,0,VLOOKUP(KO119,名称和价格索引!$A$4:$C$834,3,FALSE)),1)</f>
        <v>#N/A</v>
      </c>
      <c r="KR119" s="18">
        <v>3000</v>
      </c>
      <c r="KS119" s="18">
        <v>99920021</v>
      </c>
      <c r="KT119" s="18" t="e">
        <f>VLOOKUP(KS119,名称和价格索引!$A$1:$B$785,2,FALSE)</f>
        <v>#N/A</v>
      </c>
      <c r="KU119" s="1" t="e">
        <f>ROUND(KR119/1000000*IF(KS119=0,0,VLOOKUP(KS119,名称和价格索引!$A$4:$C$834,3,FALSE)),1)</f>
        <v>#N/A</v>
      </c>
      <c r="KV119" s="18">
        <v>3000</v>
      </c>
      <c r="KW119" s="18">
        <v>99940015</v>
      </c>
      <c r="KX119" s="18" t="e">
        <f>VLOOKUP(KW119,名称和价格索引!$A$1:$B$785,2,FALSE)</f>
        <v>#N/A</v>
      </c>
      <c r="KY119" s="1" t="e">
        <f>ROUND(KV119/1000000*IF(KW119=0,0,VLOOKUP(KW119,名称和价格索引!$A$4:$C$834,3,FALSE)),1)</f>
        <v>#N/A</v>
      </c>
      <c r="KZ119" s="18">
        <v>3000</v>
      </c>
      <c r="LA119" s="18">
        <v>99930014</v>
      </c>
      <c r="LB119" s="18" t="e">
        <f>VLOOKUP(LA119,名称和价格索引!$A$1:$B$785,2,FALSE)</f>
        <v>#N/A</v>
      </c>
      <c r="LC119" s="1" t="e">
        <f>ROUND(KZ119/1000000*IF(LA119=0,0,VLOOKUP(LA119,名称和价格索引!$A$4:$C$834,3,FALSE)),1)</f>
        <v>#N/A</v>
      </c>
      <c r="LD119" s="1"/>
      <c r="LE119" s="1"/>
      <c r="LF119" s="1">
        <f>VLOOKUP(LE119,名称和价格索引!$A$1:$B$785,2,FALSE)</f>
        <v>0</v>
      </c>
      <c r="LG119" s="1">
        <f>ROUND(LD119/1000000*IF(LE119=0,0,VLOOKUP(LE119,名称和价格索引!$A$4:$C$834,3,FALSE)),1)</f>
        <v>0</v>
      </c>
      <c r="LH119" s="1"/>
      <c r="LI119" s="1"/>
      <c r="LJ119" s="1">
        <f>VLOOKUP(LI119,名称和价格索引!$A$1:$B$785,2,FALSE)</f>
        <v>0</v>
      </c>
      <c r="LK119" s="1">
        <f>ROUND(LH119/1000000*IF(LI119=0,0,VLOOKUP(LI119,名称和价格索引!$A$4:$C$834,3,FALSE)),1)</f>
        <v>0</v>
      </c>
      <c r="LL119" s="1"/>
      <c r="LM119" s="1"/>
      <c r="LN119" s="1">
        <f>VLOOKUP(LM119,名称和价格索引!$A$1:$B$785,2,FALSE)</f>
        <v>0</v>
      </c>
      <c r="LO119" s="1">
        <f>ROUND(LL119/1000000*IF(LM119=0,0,VLOOKUP(LM119,名称和价格索引!$A$4:$C$834,3,FALSE)),1)</f>
        <v>0</v>
      </c>
      <c r="LP119" s="1"/>
      <c r="LQ119" s="1"/>
      <c r="LR119" s="1">
        <f>VLOOKUP(LQ119,名称和价格索引!$A$1:$B$785,2,FALSE)</f>
        <v>0</v>
      </c>
      <c r="LS119" s="1">
        <f>ROUND(LP119/1000000*IF(LQ119=0,0,VLOOKUP(LQ119,名称和价格索引!$A$4:$C$834,3,FALSE)),1)</f>
        <v>0</v>
      </c>
      <c r="LT119" s="1"/>
      <c r="LU119" s="1"/>
      <c r="LV119" s="1">
        <f>VLOOKUP(LU119,名称和价格索引!$A$1:$B$785,2,FALSE)</f>
        <v>0</v>
      </c>
      <c r="LW119" s="1">
        <f>ROUND(LT119/1000000*IF(LU119=0,0,VLOOKUP(LU119,名称和价格索引!$A$4:$C$834,3,FALSE)),1)</f>
        <v>0</v>
      </c>
      <c r="LX119" s="1"/>
      <c r="LY119" s="1"/>
      <c r="LZ119" s="1">
        <f>VLOOKUP(LY119,名称和价格索引!$A$1:$B$785,2,FALSE)</f>
        <v>0</v>
      </c>
      <c r="MA119" s="1">
        <f>ROUND(LX119/1000000*IF(LY119=0,0,VLOOKUP(LY119,名称和价格索引!$A$4:$C$834,3,FALSE)),1)</f>
        <v>0</v>
      </c>
      <c r="MB119" s="1"/>
      <c r="MC119" s="1"/>
      <c r="MD119" s="1">
        <f>VLOOKUP(MC119,名称和价格索引!$A$1:$B$785,2,FALSE)</f>
        <v>0</v>
      </c>
      <c r="ME119" s="1">
        <f>ROUND(MB119/1000000*IF(MC119=0,0,VLOOKUP(MC119,名称和价格索引!$A$4:$C$834,3,FALSE)),1)</f>
        <v>0</v>
      </c>
      <c r="MF119" s="1"/>
      <c r="MG119" s="1"/>
      <c r="MH119" s="1">
        <f>VLOOKUP(MG119,名称和价格索引!$A$1:$B$785,2,FALSE)</f>
        <v>0</v>
      </c>
      <c r="MI119" s="1">
        <f>ROUND(MF119/1000000*IF(MG119=0,0,VLOOKUP(MG119,名称和价格索引!$A$4:$C$834,3,FALSE)),1)</f>
        <v>0</v>
      </c>
      <c r="MJ119" s="1"/>
      <c r="MK119" s="1"/>
      <c r="ML119" s="1">
        <f>VLOOKUP(MK119,名称和价格索引!$A$1:$B$785,2,FALSE)</f>
        <v>0</v>
      </c>
      <c r="MM119" s="1">
        <f>ROUND(MJ119/1000000*IF(MK119=0,0,VLOOKUP(MK119,名称和价格索引!$A$4:$C$834,3,FALSE)),1)</f>
        <v>0</v>
      </c>
      <c r="MN119" s="1"/>
      <c r="MO119" s="1"/>
      <c r="MP119" s="1">
        <f>VLOOKUP(MO119,名称和价格索引!$A$1:$B$785,2,FALSE)</f>
        <v>0</v>
      </c>
      <c r="MQ119" s="1">
        <f>ROUND(MN119/1000000*IF(MO119=0,0,VLOOKUP(MO119,名称和价格索引!$A$4:$C$834,3,FALSE)),1)</f>
        <v>0</v>
      </c>
      <c r="MR119" s="1"/>
      <c r="MS119" s="1"/>
      <c r="MT119" s="1">
        <f>VLOOKUP(MS119,名称和价格索引!$A$1:$B$785,2,FALSE)</f>
        <v>0</v>
      </c>
      <c r="MU119" s="1">
        <f>ROUND(MR119/1000000*IF(MS119=0,0,VLOOKUP(MS119,名称和价格索引!$A$4:$C$834,3,FALSE)),1)</f>
        <v>0</v>
      </c>
      <c r="MV119" s="1"/>
      <c r="MW119" s="1"/>
      <c r="MX119" s="1">
        <f>VLOOKUP(MW119,名称和价格索引!$A$1:$B$785,2,FALSE)</f>
        <v>0</v>
      </c>
      <c r="MY119" s="1">
        <f>ROUND(MV119/1000000*IF(MW119=0,0,VLOOKUP(MW119,名称和价格索引!$A$4:$C$834,3,FALSE)),1)</f>
        <v>0</v>
      </c>
      <c r="MZ119" s="1"/>
      <c r="NA119" s="1"/>
      <c r="NB119" s="1">
        <f>VLOOKUP(NA119,名称和价格索引!$A$1:$B$785,2,FALSE)</f>
        <v>0</v>
      </c>
      <c r="NC119" s="1">
        <f>ROUND(MZ119/1000000*IF(NA119=0,0,VLOOKUP(NA119,名称和价格索引!$A$4:$C$834,3,FALSE)),1)</f>
        <v>0</v>
      </c>
      <c r="ND119" s="1"/>
      <c r="NE119" s="1"/>
      <c r="NF119" s="1">
        <f>VLOOKUP(NE119,名称和价格索引!$A$1:$B$785,2,FALSE)</f>
        <v>0</v>
      </c>
      <c r="NG119" s="1">
        <f>ROUND(ND119/1000000*IF(NE119=0,0,VLOOKUP(NE119,名称和价格索引!$A$4:$C$834,3,FALSE)),1)</f>
        <v>0</v>
      </c>
      <c r="NH119" s="1"/>
      <c r="NI119" s="1"/>
      <c r="NJ119" s="1">
        <f>VLOOKUP(NI119,名称和价格索引!$A$1:$B$785,2,FALSE)</f>
        <v>0</v>
      </c>
      <c r="NK119" s="1">
        <f>ROUND(NH119/1000000*IF(NI119=0,0,VLOOKUP(NI119,名称和价格索引!$A$4:$C$834,3,FALSE)),1)</f>
        <v>0</v>
      </c>
      <c r="NL119" s="1"/>
      <c r="NM119" s="1"/>
      <c r="NN119" s="1">
        <f>VLOOKUP(NM119,名称和价格索引!$A$1:$B$785,2,FALSE)</f>
        <v>0</v>
      </c>
      <c r="NO119" s="1">
        <f>ROUND(NL119/1000000*IF(NM119=0,0,VLOOKUP(NM119,名称和价格索引!$A$4:$C$834,3,FALSE)),1)</f>
        <v>0</v>
      </c>
      <c r="NP119" s="1"/>
      <c r="NQ119" s="1"/>
      <c r="NR119" s="1">
        <f>VLOOKUP(NQ119,名称和价格索引!$A$1:$B$785,2,FALSE)</f>
        <v>0</v>
      </c>
      <c r="NS119" s="1">
        <f>ROUND(NP119/1000000*IF(NQ119=0,0,VLOOKUP(NQ119,名称和价格索引!$A$4:$C$834,3,FALSE)),1)</f>
        <v>0</v>
      </c>
      <c r="NT119" s="1"/>
      <c r="NU119" s="1"/>
      <c r="NV119" s="1">
        <f>VLOOKUP(NU119,名称和价格索引!$A$1:$B$785,2,FALSE)</f>
        <v>0</v>
      </c>
      <c r="NW119" s="1">
        <f>ROUND(NT119/1000000*IF(NU119=0,0,VLOOKUP(NU119,名称和价格索引!$A$4:$C$834,3,FALSE)),1)</f>
        <v>0</v>
      </c>
      <c r="NX119" s="1"/>
      <c r="NY119" s="1"/>
      <c r="NZ119" s="1">
        <f>VLOOKUP(NY119,名称和价格索引!$A$1:$B$785,2,FALSE)</f>
        <v>0</v>
      </c>
      <c r="OA119" s="1">
        <f>ROUND(NX119/1000000*IF(NY119=0,0,VLOOKUP(NY119,名称和价格索引!$A$4:$C$834,3,FALSE)),1)</f>
        <v>0</v>
      </c>
      <c r="OB119" s="1"/>
      <c r="OC119" s="1"/>
      <c r="OD119" s="1">
        <f>VLOOKUP(OC119,名称和价格索引!$A$1:$B$785,2,FALSE)</f>
        <v>0</v>
      </c>
      <c r="OE119" s="1">
        <f>ROUND(OB119/1000000*IF(OC119=0,0,VLOOKUP(OC119,名称和价格索引!$A$4:$C$834,3,FALSE)),1)</f>
        <v>0</v>
      </c>
      <c r="OF119" s="1"/>
      <c r="OG119" s="1"/>
      <c r="OH119" s="1">
        <f>VLOOKUP(OG119,名称和价格索引!$A$1:$B$785,2,FALSE)</f>
        <v>0</v>
      </c>
      <c r="OI119" s="1">
        <f>ROUND(OF119/1000000*IF(OG119=0,0,VLOOKUP(OG119,名称和价格索引!$A$4:$C$834,3,FALSE)),1)</f>
        <v>0</v>
      </c>
      <c r="OJ119" s="1"/>
      <c r="OK119" s="1"/>
      <c r="OL119" s="1">
        <f>VLOOKUP(OK119,名称和价格索引!$A$1:$B$785,2,FALSE)</f>
        <v>0</v>
      </c>
      <c r="OM119" s="1">
        <f>ROUND(OJ119/1000000*IF(OK119=0,0,VLOOKUP(OK119,名称和价格索引!$A$4:$C$834,3,FALSE)),1)</f>
        <v>0</v>
      </c>
      <c r="ON119" s="1"/>
      <c r="OO119" s="1"/>
      <c r="OP119" s="1">
        <f>VLOOKUP(OO119,名称和价格索引!$A$1:$B$785,2,FALSE)</f>
        <v>0</v>
      </c>
      <c r="OQ119" s="1">
        <f>ROUND(ON119/1000000*IF(OO119=0,0,VLOOKUP(OO119,名称和价格索引!$A$4:$C$834,3,FALSE)),1)</f>
        <v>0</v>
      </c>
      <c r="OR119" s="1"/>
      <c r="OS119" s="1"/>
      <c r="OT119" s="1">
        <f>VLOOKUP(OS119,名称和价格索引!$A$1:$B$785,2,FALSE)</f>
        <v>0</v>
      </c>
      <c r="OU119" s="1">
        <f>ROUND(OR119/1000000*IF(OS119=0,0,VLOOKUP(OS119,名称和价格索引!$A$4:$C$834,3,FALSE)),1)</f>
        <v>0</v>
      </c>
      <c r="OV119" s="1"/>
      <c r="OW119" s="1"/>
      <c r="OX119" s="1">
        <f>VLOOKUP(OW119,名称和价格索引!$A$1:$B$785,2,FALSE)</f>
        <v>0</v>
      </c>
      <c r="OY119" s="1">
        <f>ROUND(OV119/1000000*IF(OW119=0,0,VLOOKUP(OW119,名称和价格索引!$A$4:$C$834,3,FALSE)),1)</f>
        <v>0</v>
      </c>
      <c r="OZ119" s="1"/>
      <c r="PA119" s="1"/>
      <c r="PB119" s="1">
        <f>VLOOKUP(PA119,名称和价格索引!$A$1:$B$785,2,FALSE)</f>
        <v>0</v>
      </c>
      <c r="PC119" s="1">
        <f>ROUND(OZ119/1000000*IF(PA119=0,0,VLOOKUP(PA119,名称和价格索引!$A$4:$C$834,3,FALSE)),1)</f>
        <v>0</v>
      </c>
      <c r="PD119" s="1"/>
      <c r="PE119" s="1"/>
      <c r="PF119" s="1">
        <f>VLOOKUP(PE119,名称和价格索引!$A$1:$B$785,2,FALSE)</f>
        <v>0</v>
      </c>
      <c r="PG119" s="1">
        <f>ROUND(PD119/1000000*IF(PE119=0,0,VLOOKUP(PE119,名称和价格索引!$A$4:$C$834,3,FALSE)),1)</f>
        <v>0</v>
      </c>
      <c r="PH119" s="1"/>
      <c r="PI119" s="1"/>
      <c r="PJ119" s="1">
        <f>VLOOKUP(PI119,名称和价格索引!$A$1:$B$785,2,FALSE)</f>
        <v>0</v>
      </c>
      <c r="PK119" s="1">
        <f>ROUND(PH119/1000000*IF(PI119=0,0,VLOOKUP(PI119,名称和价格索引!$A$4:$C$834,3,FALSE)),1)</f>
        <v>0</v>
      </c>
      <c r="PL119" s="1"/>
      <c r="PM119" s="1"/>
      <c r="PN119" s="1">
        <f>VLOOKUP(PM119,名称和价格索引!$A$1:$B$785,2,FALSE)</f>
        <v>0</v>
      </c>
      <c r="PO119" s="1">
        <f>ROUND(PL119/1000000*IF(PM119=0,0,VLOOKUP(PM119,名称和价格索引!$A$4:$C$834,3,FALSE)),1)</f>
        <v>0</v>
      </c>
      <c r="PP119" s="1"/>
      <c r="PQ119" s="1"/>
      <c r="PR119" s="1">
        <f>VLOOKUP(PQ119,名称和价格索引!$A$1:$B$785,2,FALSE)</f>
        <v>0</v>
      </c>
      <c r="PS119" s="1">
        <f>ROUND(PP119/1000000*IF(PQ119=0,0,VLOOKUP(PQ119,名称和价格索引!$A$4:$C$834,3,FALSE)),1)</f>
        <v>0</v>
      </c>
      <c r="PT119" s="1"/>
      <c r="PU119" s="1"/>
      <c r="PV119" s="1">
        <f>VLOOKUP(PU119,名称和价格索引!$A$1:$B$785,2,FALSE)</f>
        <v>0</v>
      </c>
      <c r="PW119" s="1">
        <f>ROUND(PT119/1000000*IF(PU119=0,0,VLOOKUP(PU119,名称和价格索引!$A$4:$C$834,3,FALSE)),1)</f>
        <v>0</v>
      </c>
      <c r="PX119" s="1"/>
      <c r="PY119" s="1"/>
      <c r="PZ119" s="1">
        <f>VLOOKUP(PY119,名称和价格索引!$A$1:$B$785,2,FALSE)</f>
        <v>0</v>
      </c>
      <c r="QA119" s="1">
        <f>ROUND(PX119/1000000*IF(PY119=0,0,VLOOKUP(PY119,名称和价格索引!$A$4:$C$834,3,FALSE)),1)</f>
        <v>0</v>
      </c>
      <c r="QB119" s="1"/>
      <c r="QC119" s="1"/>
      <c r="QD119" s="1">
        <f>VLOOKUP(QC119,名称和价格索引!$A$1:$B$785,2,FALSE)</f>
        <v>0</v>
      </c>
      <c r="QE119" s="1">
        <f>ROUND(QB119/1000000*IF(QC119=0,0,VLOOKUP(QC119,名称和价格索引!$A$4:$C$834,3,FALSE)),1)</f>
        <v>0</v>
      </c>
      <c r="QF119" s="1"/>
      <c r="QG119" s="1"/>
      <c r="QH119" s="1">
        <f>VLOOKUP(QG119,名称和价格索引!$A$1:$B$785,2,FALSE)</f>
        <v>0</v>
      </c>
      <c r="QI119" s="1">
        <f>ROUND(QF119/1000000*IF(QG119=0,0,VLOOKUP(QG119,名称和价格索引!$A$4:$C$834,3,FALSE)),1)</f>
        <v>0</v>
      </c>
      <c r="QJ119" s="1"/>
      <c r="QK119" s="1"/>
      <c r="QL119" s="1">
        <f>VLOOKUP(QK119,名称和价格索引!$A$1:$B$785,2,FALSE)</f>
        <v>0</v>
      </c>
      <c r="QM119" s="1">
        <f>ROUND(QJ119/1000000*IF(QK119=0,0,VLOOKUP(QK119,名称和价格索引!$A$4:$C$834,3,FALSE)),1)</f>
        <v>0</v>
      </c>
      <c r="QN119" s="1"/>
      <c r="QO119" s="1"/>
      <c r="QP119" s="1">
        <f>VLOOKUP(QO119,名称和价格索引!$A$1:$B$785,2,FALSE)</f>
        <v>0</v>
      </c>
      <c r="QQ119" s="1">
        <f>ROUND(QN119/1000000*IF(QO119=0,0,VLOOKUP(QO119,名称和价格索引!$A$4:$C$834,3,FALSE)),1)</f>
        <v>0</v>
      </c>
      <c r="QR119" s="1"/>
      <c r="QS119" s="1"/>
      <c r="QT119" s="1">
        <f>VLOOKUP(QS119,名称和价格索引!$A$1:$B$785,2,FALSE)</f>
        <v>0</v>
      </c>
      <c r="QU119" s="1">
        <f>ROUND(QR119/1000000*IF(QS119=0,0,VLOOKUP(QS119,名称和价格索引!$A$4:$C$834,3,FALSE)),1)</f>
        <v>0</v>
      </c>
      <c r="QV119" s="1"/>
      <c r="QW119" s="1"/>
      <c r="QX119" s="1">
        <f>VLOOKUP(QW119,名称和价格索引!$A$1:$B$785,2,FALSE)</f>
        <v>0</v>
      </c>
      <c r="QY119" s="1">
        <f>ROUND(QV119/1000000*IF(QW119=0,0,VLOOKUP(QW119,名称和价格索引!$A$4:$C$834,3,FALSE)),1)</f>
        <v>0</v>
      </c>
      <c r="QZ119" s="1"/>
      <c r="RA119" s="1"/>
      <c r="RB119" s="1">
        <f>VLOOKUP(RA119,名称和价格索引!$A$1:$B$785,2,FALSE)</f>
        <v>0</v>
      </c>
      <c r="RC119" s="1">
        <f>ROUND(QZ119/1000000*IF(RA119=0,0,VLOOKUP(RA119,名称和价格索引!$A$4:$C$834,3,FALSE)),1)</f>
        <v>0</v>
      </c>
      <c r="RD119" s="1"/>
      <c r="RE119" s="1"/>
      <c r="RF119" s="1">
        <f>VLOOKUP(RE119,名称和价格索引!$A$1:$B$785,2,FALSE)</f>
        <v>0</v>
      </c>
      <c r="RG119" s="1">
        <f>ROUND(RD119/1000000*IF(RE119=0,0,VLOOKUP(RE119,名称和价格索引!$A$4:$C$834,3,FALSE)),1)</f>
        <v>0</v>
      </c>
      <c r="RH119" s="1"/>
      <c r="RI119" s="1"/>
      <c r="RJ119" s="1">
        <f>VLOOKUP(RI119,名称和价格索引!$A$1:$B$785,2,FALSE)</f>
        <v>0</v>
      </c>
      <c r="RK119" s="1">
        <f>ROUND(RH119/1000000*IF(RI119=0,0,VLOOKUP(RI119,名称和价格索引!$A$4:$C$834,3,FALSE)),1)</f>
        <v>0</v>
      </c>
      <c r="RL119" s="1"/>
      <c r="RM119" s="1"/>
      <c r="RN119" s="1">
        <f>VLOOKUP(RM119,名称和价格索引!$A$1:$B$785,2,FALSE)</f>
        <v>0</v>
      </c>
      <c r="RO119" s="1">
        <f>ROUND(RL119/1000000*IF(RM119=0,0,VLOOKUP(RM119,名称和价格索引!$A$4:$C$834,3,FALSE)),1)</f>
        <v>0</v>
      </c>
      <c r="RP119" s="1"/>
      <c r="RQ119" s="1"/>
      <c r="RR119" s="1">
        <f>VLOOKUP(RQ119,名称和价格索引!$A$1:$B$785,2,FALSE)</f>
        <v>0</v>
      </c>
      <c r="RS119" s="1">
        <f>ROUND(RP119/1000000*IF(RQ119=0,0,VLOOKUP(RQ119,名称和价格索引!$A$4:$C$834,3,FALSE)),1)</f>
        <v>0</v>
      </c>
      <c r="RT119" s="1"/>
      <c r="RU119" s="1"/>
      <c r="RV119" s="1">
        <f>VLOOKUP(RU119,名称和价格索引!$A$1:$B$785,2,FALSE)</f>
        <v>0</v>
      </c>
      <c r="RW119" s="1">
        <f>ROUND(RT119/1000000*IF(RU119=0,0,VLOOKUP(RU119,名称和价格索引!$A$4:$C$834,3,FALSE)),1)</f>
        <v>0</v>
      </c>
      <c r="RX119" s="1"/>
      <c r="RY119" s="1"/>
      <c r="RZ119" s="1">
        <f>VLOOKUP(RY119,名称和价格索引!$A$1:$B$785,2,FALSE)</f>
        <v>0</v>
      </c>
      <c r="SA119" s="1">
        <f>ROUND(RX119/1000000*IF(RY119=0,0,VLOOKUP(RY119,名称和价格索引!$A$4:$C$834,3,FALSE)),1)</f>
        <v>0</v>
      </c>
      <c r="SB119" s="1"/>
      <c r="SC119" s="1"/>
      <c r="SD119" s="1">
        <f>VLOOKUP(SC119,名称和价格索引!$A$1:$B$785,2,FALSE)</f>
        <v>0</v>
      </c>
      <c r="SE119" s="1">
        <f>ROUND(SB119/1000000*IF(SC119=0,0,VLOOKUP(SC119,名称和价格索引!$A$4:$C$834,3,FALSE)),1)</f>
        <v>0</v>
      </c>
      <c r="SF119" s="1"/>
      <c r="SG119" s="1"/>
      <c r="SH119" s="1">
        <f>VLOOKUP(SG119,名称和价格索引!$A$1:$B$785,2,FALSE)</f>
        <v>0</v>
      </c>
      <c r="SI119" s="1">
        <f>ROUND(SF119/1000000*IF(SG119=0,0,VLOOKUP(SG119,名称和价格索引!$A$4:$C$834,3,FALSE)),1)</f>
        <v>0</v>
      </c>
      <c r="SJ119" s="1"/>
      <c r="SK119" s="1"/>
      <c r="SL119" s="1">
        <f>VLOOKUP(SK119,名称和价格索引!$A$1:$B$785,2,FALSE)</f>
        <v>0</v>
      </c>
      <c r="SM119" s="1">
        <f>ROUND(SJ119/1000000*IF(SK119=0,0,VLOOKUP(SK119,名称和价格索引!$A$4:$C$834,3,FALSE)),1)</f>
        <v>0</v>
      </c>
      <c r="SN119" s="1"/>
      <c r="SO119" s="1"/>
      <c r="SP119" s="1">
        <f>VLOOKUP(SO119,名称和价格索引!$A$1:$B$785,2,FALSE)</f>
        <v>0</v>
      </c>
      <c r="SQ119" s="1">
        <f>ROUND(SN119/1000000*IF(SO119=0,0,VLOOKUP(SO119,名称和价格索引!$A$4:$C$834,3,FALSE)),1)</f>
        <v>0</v>
      </c>
      <c r="SR119" s="1"/>
      <c r="SS119" s="1"/>
      <c r="ST119" s="1">
        <f>VLOOKUP(SS119,名称和价格索引!$A$1:$B$785,2,FALSE)</f>
        <v>0</v>
      </c>
      <c r="SU119" s="1">
        <f>ROUND(SR119/1000000*IF(SS119=0,0,VLOOKUP(SS119,名称和价格索引!$A$4:$C$834,3,FALSE)),1)</f>
        <v>0</v>
      </c>
      <c r="SV119" s="11" t="e">
        <f t="array" ref="SV119">SUM(VLOOKUP(D119,D119:SU119,ROW($1:$123)*4,0))</f>
        <v>#N/A</v>
      </c>
    </row>
    <row r="120" s="2" customFormat="1" customHeight="1" spans="1:516">
      <c r="A120" s="1" t="s">
        <v>790</v>
      </c>
      <c r="B120" s="1" t="s">
        <v>780</v>
      </c>
      <c r="C120" s="1">
        <v>3212</v>
      </c>
      <c r="D120" s="1">
        <v>1000000</v>
      </c>
      <c r="E120" s="1">
        <v>201160</v>
      </c>
      <c r="F120" s="1">
        <f>VLOOKUP(E120,名称和价格索引!$A$1:$B$785,2,FALSE)</f>
        <v>1160</v>
      </c>
      <c r="G120" s="1">
        <f>ROUND(D120/1000000*IF(E120=0,0,VLOOKUP(E120,名称和价格索引!$A$4:$C$834,3,FALSE)),1)</f>
        <v>1160</v>
      </c>
      <c r="H120" s="1"/>
      <c r="I120" s="1"/>
      <c r="J120" s="1">
        <f>VLOOKUP(I120,名称和价格索引!$A$1:$B$785,2,FALSE)</f>
        <v>0</v>
      </c>
      <c r="K120" s="1">
        <f>ROUND(H120/1000000*IF(I120=0,0,VLOOKUP(I120,名称和价格索引!$A$4:$C$834,3,FALSE)),1)</f>
        <v>0</v>
      </c>
      <c r="L120" s="1">
        <v>1000000</v>
      </c>
      <c r="M120" s="1">
        <v>351</v>
      </c>
      <c r="N120" s="1" t="str">
        <f>VLOOKUP(M120,名称和价格索引!$A$1:$B$785,2,FALSE)</f>
        <v>太阳水</v>
      </c>
      <c r="O120" s="1">
        <f>ROUND(L120/1000000*IF(M120=0,0,VLOOKUP(M120,名称和价格索引!$A$4:$C$834,3,FALSE)),1)</f>
        <v>500</v>
      </c>
      <c r="P120" s="1">
        <v>200000</v>
      </c>
      <c r="Q120" s="1">
        <v>80003</v>
      </c>
      <c r="R120" s="1" t="str">
        <f>VLOOKUP(Q120,名称和价格索引!$A$1:$B$785,2,FALSE)</f>
        <v>祝福油</v>
      </c>
      <c r="S120" s="1">
        <f>ROUND(P120/1000000*IF(Q120=0,0,VLOOKUP(Q120,名称和价格索引!$A$4:$C$834,3,FALSE)),1)</f>
        <v>1000</v>
      </c>
      <c r="T120" s="1"/>
      <c r="U120" s="1"/>
      <c r="V120" s="1">
        <f>VLOOKUP(U120,名称和价格索引!$A$1:$B$785,2,FALSE)</f>
        <v>0</v>
      </c>
      <c r="W120" s="1">
        <f>ROUND(T120/1000000*IF(U120=0,0,VLOOKUP(U120,名称和价格索引!$A$4:$C$834,3,FALSE)),1)</f>
        <v>0</v>
      </c>
      <c r="X120" s="1">
        <v>5000</v>
      </c>
      <c r="Y120" s="1">
        <v>99980413</v>
      </c>
      <c r="Z120" s="1" t="str">
        <f>VLOOKUP(Y120,名称和价格索引!$A$1:$B$785,2,FALSE)</f>
        <v>重盔甲</v>
      </c>
      <c r="AA120" s="1">
        <f>ROUND(X120/1000000*IF(Y120=0,0,VLOOKUP(Y120,名称和价格索引!$A$4:$C$834,3,FALSE)),1)</f>
        <v>30</v>
      </c>
      <c r="AB120" s="1">
        <v>5000</v>
      </c>
      <c r="AC120" s="1">
        <v>99980413</v>
      </c>
      <c r="AD120" s="1" t="str">
        <f>VLOOKUP(AC120,名称和价格索引!$A$1:$B$785,2,FALSE)</f>
        <v>重盔甲</v>
      </c>
      <c r="AE120" s="1">
        <f>ROUND(AB120/1000000*IF(AC120=0,0,VLOOKUP(AC120,名称和价格索引!$A$4:$C$834,3,FALSE)),1)</f>
        <v>30</v>
      </c>
      <c r="AF120" s="1">
        <v>5000</v>
      </c>
      <c r="AG120" s="1">
        <v>99980413</v>
      </c>
      <c r="AH120" s="1" t="str">
        <f>VLOOKUP(AG120,名称和价格索引!$A$1:$B$785,2,FALSE)</f>
        <v>重盔甲</v>
      </c>
      <c r="AI120" s="1">
        <f>ROUND(AF120/1000000*IF(AG120=0,0,VLOOKUP(AG120,名称和价格索引!$A$4:$C$834,3,FALSE)),1)</f>
        <v>30</v>
      </c>
      <c r="AJ120" s="1">
        <v>5000</v>
      </c>
      <c r="AK120" s="1">
        <v>99980413</v>
      </c>
      <c r="AL120" s="1" t="str">
        <f>VLOOKUP(AK120,名称和价格索引!$A$1:$B$785,2,FALSE)</f>
        <v>重盔甲</v>
      </c>
      <c r="AM120" s="1">
        <f>ROUND(AJ120/1000000*IF(AK120=0,0,VLOOKUP(AK120,名称和价格索引!$A$4:$C$834,3,FALSE)),1)</f>
        <v>30</v>
      </c>
      <c r="AN120" s="1">
        <v>5000</v>
      </c>
      <c r="AO120" s="1">
        <v>99980413</v>
      </c>
      <c r="AP120" s="1" t="str">
        <f>VLOOKUP(AO120,名称和价格索引!$A$1:$B$785,2,FALSE)</f>
        <v>重盔甲</v>
      </c>
      <c r="AQ120" s="1">
        <f>ROUND(AN120/1000000*IF(AO120=0,0,VLOOKUP(AO120,名称和价格索引!$A$4:$C$834,3,FALSE)),1)</f>
        <v>30</v>
      </c>
      <c r="AR120" s="1">
        <v>5000</v>
      </c>
      <c r="AS120" s="1">
        <v>99980413</v>
      </c>
      <c r="AT120" s="1" t="str">
        <f>VLOOKUP(AS120,名称和价格索引!$A$1:$B$785,2,FALSE)</f>
        <v>重盔甲</v>
      </c>
      <c r="AU120" s="1">
        <f>ROUND(AR120/1000000*IF(AS120=0,0,VLOOKUP(AS120,名称和价格索引!$A$4:$C$834,3,FALSE)),1)</f>
        <v>30</v>
      </c>
      <c r="AV120" s="1">
        <v>5000</v>
      </c>
      <c r="AW120" s="1">
        <v>99930010</v>
      </c>
      <c r="AX120" s="1" t="str">
        <f>VLOOKUP(AW120,名称和价格索引!$A$1:$B$785,2,FALSE)</f>
        <v>金戒指</v>
      </c>
      <c r="AY120" s="1">
        <f>ROUND(AV120/1000000*IF(AW120=0,0,VLOOKUP(AW120,名称和价格索引!$A$4:$C$834,3,FALSE)),1)</f>
        <v>20</v>
      </c>
      <c r="AZ120" s="1">
        <v>5000</v>
      </c>
      <c r="BA120" s="1">
        <v>99920013</v>
      </c>
      <c r="BB120" s="1" t="str">
        <f>VLOOKUP(BA120,名称和价格索引!$A$1:$B$785,2,FALSE)</f>
        <v>蓝翡翠项链</v>
      </c>
      <c r="BC120" s="1">
        <f>ROUND(AZ120/1000000*IF(BA120=0,0,VLOOKUP(BA120,名称和价格索引!$A$4:$C$834,3,FALSE)),1)</f>
        <v>25</v>
      </c>
      <c r="BD120" s="1">
        <v>5000</v>
      </c>
      <c r="BE120" s="1">
        <v>99940009</v>
      </c>
      <c r="BF120" s="1" t="str">
        <f>VLOOKUP(BE120,名称和价格索引!$A$1:$B$785,2,FALSE)</f>
        <v>金手镯</v>
      </c>
      <c r="BG120" s="1">
        <f>ROUND(BD120/1000000*IF(BE120=0,0,VLOOKUP(BE120,名称和价格索引!$A$4:$C$834,3,FALSE)),1)</f>
        <v>17.5</v>
      </c>
      <c r="BH120" s="1">
        <v>5000</v>
      </c>
      <c r="BI120" s="1">
        <v>99930011</v>
      </c>
      <c r="BJ120" s="1" t="str">
        <f>VLOOKUP(BI120,名称和价格索引!$A$1:$B$785,2,FALSE)</f>
        <v>道德戒指</v>
      </c>
      <c r="BK120" s="1">
        <f>ROUND(BH120/1000000*IF(BI120=0,0,VLOOKUP(BI120,名称和价格索引!$A$4:$C$834,3,FALSE)),1)</f>
        <v>10</v>
      </c>
      <c r="BL120" s="1">
        <v>5000</v>
      </c>
      <c r="BM120" s="1">
        <v>99930012</v>
      </c>
      <c r="BN120" s="1" t="str">
        <f>VLOOKUP(BM120,名称和价格索引!$A$1:$B$785,2,FALSE)</f>
        <v>魅力戒指</v>
      </c>
      <c r="BO120" s="1">
        <f>ROUND(BL120/1000000*IF(BM120=0,0,VLOOKUP(BM120,名称和价格索引!$A$4:$C$834,3,FALSE)),1)</f>
        <v>10</v>
      </c>
      <c r="BP120" s="1">
        <v>10000</v>
      </c>
      <c r="BQ120" s="1">
        <v>99940007</v>
      </c>
      <c r="BR120" s="1" t="str">
        <f>VLOOKUP(BQ120,名称和价格索引!$A$1:$B$785,2,FALSE)</f>
        <v>道士手镯</v>
      </c>
      <c r="BS120" s="1">
        <f>ROUND(BP120/1000000*IF(BQ120=0,0,VLOOKUP(BQ120,名称和价格索引!$A$4:$C$834,3,FALSE)),1)</f>
        <v>20</v>
      </c>
      <c r="BT120" s="1">
        <v>10000</v>
      </c>
      <c r="BU120" s="1">
        <v>99940008</v>
      </c>
      <c r="BV120" s="1" t="str">
        <f>VLOOKUP(BU120,名称和价格索引!$A$1:$B$785,2,FALSE)</f>
        <v>黑檀手镯</v>
      </c>
      <c r="BW120" s="1">
        <f>ROUND(BT120/1000000*IF(BU120=0,0,VLOOKUP(BU120,名称和价格索引!$A$4:$C$834,3,FALSE)),1)</f>
        <v>20</v>
      </c>
      <c r="BX120" s="1">
        <v>10000</v>
      </c>
      <c r="BY120" s="1">
        <v>99900015</v>
      </c>
      <c r="BZ120" s="1" t="str">
        <f>VLOOKUP(BY120,名称和价格索引!$A$1:$B$785,2,FALSE)</f>
        <v>降魔</v>
      </c>
      <c r="CA120" s="1">
        <f>ROUND(BX120/1000000*IF(BY120=0,0,VLOOKUP(BY120,名称和价格索引!$A$4:$C$834,3,FALSE)),1)</f>
        <v>50</v>
      </c>
      <c r="CB120" s="1">
        <v>10000</v>
      </c>
      <c r="CC120" s="1">
        <v>99930008</v>
      </c>
      <c r="CD120" s="1" t="str">
        <f>VLOOKUP(CC120,名称和价格索引!$A$1:$B$785,2,FALSE)</f>
        <v>黑色水晶戒指</v>
      </c>
      <c r="CE120" s="1">
        <f>ROUND(CB120/1000000*IF(CC120=0,0,VLOOKUP(CC120,名称和价格索引!$A$4:$C$834,3,FALSE)),1)</f>
        <v>10</v>
      </c>
      <c r="CF120" s="1">
        <v>10000</v>
      </c>
      <c r="CG120" s="1">
        <v>99930009</v>
      </c>
      <c r="CH120" s="1" t="str">
        <f>VLOOKUP(CG120,名称和价格索引!$A$1:$B$785,2,FALSE)</f>
        <v>蛇眼戒指</v>
      </c>
      <c r="CI120" s="1">
        <f>ROUND(CF120/1000000*IF(CG120=0,0,VLOOKUP(CG120,名称和价格索引!$A$4:$C$834,3,FALSE)),1)</f>
        <v>10</v>
      </c>
      <c r="CJ120" s="1">
        <v>10000</v>
      </c>
      <c r="CK120" s="1">
        <v>99930007</v>
      </c>
      <c r="CL120" s="1" t="str">
        <f>VLOOKUP(CK120,名称和价格索引!$A$1:$B$785,2,FALSE)</f>
        <v>珍珠戒指</v>
      </c>
      <c r="CM120" s="1">
        <f>ROUND(CJ120/1000000*IF(CK120=0,0,VLOOKUP(CK120,名称和价格索引!$A$4:$C$834,3,FALSE)),1)</f>
        <v>10</v>
      </c>
      <c r="CN120" s="1">
        <v>10000</v>
      </c>
      <c r="CO120" s="1">
        <v>99900014</v>
      </c>
      <c r="CP120" s="1" t="str">
        <f>VLOOKUP(CO120,名称和价格索引!$A$1:$B$785,2,FALSE)</f>
        <v>破魂</v>
      </c>
      <c r="CQ120" s="1">
        <f>ROUND(CN120/1000000*IF(CO120=0,0,VLOOKUP(CO120,名称和价格索引!$A$4:$C$834,3,FALSE)),1)</f>
        <v>25</v>
      </c>
      <c r="CR120" s="1">
        <v>10000</v>
      </c>
      <c r="CS120" s="1">
        <v>99900016</v>
      </c>
      <c r="CT120" s="1" t="str">
        <f>VLOOKUP(CS120,名称和价格索引!$A$1:$B$785,2,FALSE)</f>
        <v>斩马刀</v>
      </c>
      <c r="CU120" s="1">
        <f>ROUND(CR120/1000000*IF(CS120=0,0,VLOOKUP(CS120,名称和价格索引!$A$4:$C$834,3,FALSE)),1)</f>
        <v>30</v>
      </c>
      <c r="CV120" s="1">
        <v>10000</v>
      </c>
      <c r="CW120" s="1">
        <v>99900013</v>
      </c>
      <c r="CX120" s="1" t="str">
        <f>VLOOKUP(CW120,名称和价格索引!$A$1:$B$785,2,FALSE)</f>
        <v>偃月</v>
      </c>
      <c r="CY120" s="1">
        <f>ROUND(CV120/1000000*IF(CW120=0,0,VLOOKUP(CW120,名称和价格索引!$A$4:$C$834,3,FALSE)),1)</f>
        <v>50</v>
      </c>
      <c r="CZ120" s="1">
        <v>10000</v>
      </c>
      <c r="DA120" s="1">
        <v>99930006</v>
      </c>
      <c r="DB120" s="1" t="str">
        <f>VLOOKUP(DA120,名称和价格索引!$A$1:$B$785,2,FALSE)</f>
        <v>生铁戒指</v>
      </c>
      <c r="DC120" s="1">
        <f>ROUND(CZ120/1000000*IF(DA120=0,0,VLOOKUP(DA120,名称和价格索引!$A$4:$C$834,3,FALSE)),1)</f>
        <v>15</v>
      </c>
      <c r="DD120" s="1">
        <v>10000</v>
      </c>
      <c r="DE120" s="1">
        <v>99920007</v>
      </c>
      <c r="DF120" s="1" t="str">
        <f>VLOOKUP(DE120,名称和价格索引!$A$1:$B$785,2,FALSE)</f>
        <v>白色虎齿项链</v>
      </c>
      <c r="DG120" s="1">
        <f>ROUND(DD120/1000000*IF(DE120=0,0,VLOOKUP(DE120,名称和价格索引!$A$4:$C$834,3,FALSE)),1)</f>
        <v>15</v>
      </c>
      <c r="DH120" s="1">
        <v>10000</v>
      </c>
      <c r="DI120" s="1">
        <v>99920006</v>
      </c>
      <c r="DJ120" s="1" t="str">
        <f>VLOOKUP(DI120,名称和价格索引!$A$1:$B$785,2,FALSE)</f>
        <v>白金项链</v>
      </c>
      <c r="DK120" s="1">
        <f>ROUND(DH120/1000000*IF(DI120=0,0,VLOOKUP(DI120,名称和价格索引!$A$4:$C$834,3,FALSE)),1)</f>
        <v>10</v>
      </c>
      <c r="DL120" s="1">
        <v>10000</v>
      </c>
      <c r="DM120" s="1">
        <v>99930015</v>
      </c>
      <c r="DN120" s="1" t="str">
        <f>VLOOKUP(DM120,名称和价格索引!$A$1:$B$785,2,FALSE)</f>
        <v>骷髅戒指</v>
      </c>
      <c r="DO120" s="1">
        <f>ROUND(DL120/1000000*IF(DM120=0,0,VLOOKUP(DM120,名称和价格索引!$A$4:$C$834,3,FALSE)),1)</f>
        <v>25</v>
      </c>
      <c r="DP120" s="1">
        <v>10000</v>
      </c>
      <c r="DQ120" s="1">
        <v>99940002</v>
      </c>
      <c r="DR120" s="1" t="str">
        <f>VLOOKUP(DQ120,名称和价格索引!$A$1:$B$785,2,FALSE)</f>
        <v>小手镯</v>
      </c>
      <c r="DS120" s="1">
        <f>ROUND(DP120/1000000*IF(DQ120=0,0,VLOOKUP(DQ120,名称和价格索引!$A$4:$C$834,3,FALSE)),1)</f>
        <v>5</v>
      </c>
      <c r="DT120" s="1">
        <v>20000</v>
      </c>
      <c r="DU120" s="1">
        <v>99900010</v>
      </c>
      <c r="DV120" s="1" t="str">
        <f>VLOOKUP(DU120,名称和价格索引!$A$1:$B$785,2,FALSE)</f>
        <v>八荒</v>
      </c>
      <c r="DW120" s="1">
        <f>ROUND(DT120/1000000*IF(DU120=0,0,VLOOKUP(DU120,名称和价格索引!$A$4:$C$834,3,FALSE)),1)</f>
        <v>50</v>
      </c>
      <c r="DX120" s="1">
        <v>20000</v>
      </c>
      <c r="DY120" s="1">
        <v>99900011</v>
      </c>
      <c r="DZ120" s="1" t="str">
        <f>VLOOKUP(DY120,名称和价格索引!$A$1:$B$785,2,FALSE)</f>
        <v>半月</v>
      </c>
      <c r="EA120" s="1">
        <f>ROUND(DX120/1000000*IF(DY120=0,0,VLOOKUP(DY120,名称和价格索引!$A$4:$C$834,3,FALSE)),1)</f>
        <v>40</v>
      </c>
      <c r="EB120" s="1">
        <v>20000</v>
      </c>
      <c r="EC120" s="1">
        <v>99900009</v>
      </c>
      <c r="ED120" s="1" t="str">
        <f>VLOOKUP(EC120,名称和价格索引!$A$1:$B$785,2,FALSE)</f>
        <v>海魂</v>
      </c>
      <c r="EE120" s="1">
        <f>ROUND(EB120/1000000*IF(EC120=0,0,VLOOKUP(EC120,名称和价格索引!$A$4:$C$834,3,FALSE)),1)</f>
        <v>30</v>
      </c>
      <c r="EF120" s="1">
        <v>20000</v>
      </c>
      <c r="EG120" s="1">
        <v>99900012</v>
      </c>
      <c r="EH120" s="1" t="str">
        <f>VLOOKUP(EG120,名称和价格索引!$A$1:$B$785,2,FALSE)</f>
        <v>凌风</v>
      </c>
      <c r="EI120" s="1">
        <f>ROUND(EF120/1000000*IF(EG120=0,0,VLOOKUP(EG120,名称和价格索引!$A$4:$C$834,3,FALSE)),1)</f>
        <v>50</v>
      </c>
      <c r="EJ120" s="1">
        <v>20000</v>
      </c>
      <c r="EK120" s="1">
        <v>99930005</v>
      </c>
      <c r="EL120" s="1" t="str">
        <f>VLOOKUP(EK120,名称和价格索引!$A$1:$B$785,2,FALSE)</f>
        <v>蓝色水晶戒指</v>
      </c>
      <c r="EM120" s="1">
        <f>ROUND(EJ120/1000000*IF(EK120=0,0,VLOOKUP(EK120,名称和价格索引!$A$4:$C$834,3,FALSE)),1)</f>
        <v>15</v>
      </c>
      <c r="EN120" s="1">
        <v>20000</v>
      </c>
      <c r="EO120" s="1">
        <v>99920011</v>
      </c>
      <c r="EP120" s="1" t="str">
        <f>VLOOKUP(EO120,名称和价格索引!$A$1:$B$785,2,FALSE)</f>
        <v>魔鬼项链</v>
      </c>
      <c r="EQ120" s="1">
        <f>ROUND(EN120/1000000*IF(EO120=0,0,VLOOKUP(EO120,名称和价格索引!$A$4:$C$834,3,FALSE)),1)</f>
        <v>25</v>
      </c>
      <c r="ER120" s="1">
        <v>20000</v>
      </c>
      <c r="ES120" s="1">
        <v>99920010</v>
      </c>
      <c r="ET120" s="1" t="str">
        <f>VLOOKUP(ES120,名称和价格索引!$A$1:$B$785,2,FALSE)</f>
        <v>琥珀项链</v>
      </c>
      <c r="EU120" s="1">
        <f>ROUND(ER120/1000000*IF(ES120=0,0,VLOOKUP(ES120,名称和价格索引!$A$4:$C$834,3,FALSE)),1)</f>
        <v>20</v>
      </c>
      <c r="EV120" s="1">
        <v>20000</v>
      </c>
      <c r="EW120" s="1">
        <v>99920012</v>
      </c>
      <c r="EX120" s="1" t="str">
        <f>VLOOKUP(EW120,名称和价格索引!$A$1:$B$785,2,FALSE)</f>
        <v>凤凰明珠</v>
      </c>
      <c r="EY120" s="1">
        <f>ROUND(EV120/1000000*IF(EW120=0,0,VLOOKUP(EW120,名称和价格索引!$A$4:$C$834,3,FALSE)),1)</f>
        <v>20</v>
      </c>
      <c r="EZ120" s="1">
        <v>20000</v>
      </c>
      <c r="FA120" s="1">
        <v>99940018</v>
      </c>
      <c r="FB120" s="1" t="str">
        <f>VLOOKUP(FA120,名称和价格索引!$A$1:$B$785,2,FALSE)</f>
        <v>坚固手套</v>
      </c>
      <c r="FC120" s="1">
        <f>ROUND(EZ120/1000000*IF(FA120=0,0,VLOOKUP(FA120,名称和价格索引!$A$4:$C$834,3,FALSE)),1)</f>
        <v>70</v>
      </c>
      <c r="FD120" s="1">
        <v>20000</v>
      </c>
      <c r="FE120" s="1">
        <v>99940027</v>
      </c>
      <c r="FF120" s="1" t="str">
        <f>VLOOKUP(FE121,名称和价格索引!$A$1:$B$785,2,FALSE)</f>
        <v>魔力手镯</v>
      </c>
      <c r="FG120" s="1">
        <f>ROUND(FD120/1000000*IF(FE120=0,0,VLOOKUP(FE120,名称和价格索引!$A$4:$C$834,3,FALSE)),1)</f>
        <v>80</v>
      </c>
      <c r="FH120" s="1">
        <v>20000</v>
      </c>
      <c r="FI120" s="1">
        <v>99920009</v>
      </c>
      <c r="FJ120" s="1" t="str">
        <f>VLOOKUP(FI120,名称和价格索引!$A$1:$B$785,2,FALSE)</f>
        <v>灯笼项链</v>
      </c>
      <c r="FK120" s="1">
        <f>ROUND(FH120/1000000*IF(FI120=0,0,VLOOKUP(FI120,名称和价格索引!$A$4:$C$834,3,FALSE)),1)</f>
        <v>30</v>
      </c>
      <c r="FL120" s="1">
        <v>20000</v>
      </c>
      <c r="FM120" s="1">
        <v>99900006</v>
      </c>
      <c r="FN120" s="1" t="str">
        <f>VLOOKUP(FM120,名称和价格索引!$A$1:$B$785,2,FALSE)</f>
        <v>铁剑</v>
      </c>
      <c r="FO120" s="1">
        <f>ROUND(FL120/1000000*IF(FM120=0,0,VLOOKUP(FM120,名称和价格索引!$A$4:$C$834,3,FALSE)),1)</f>
        <v>12</v>
      </c>
      <c r="FP120" s="1">
        <v>20000</v>
      </c>
      <c r="FQ120" s="1">
        <v>99900005</v>
      </c>
      <c r="FR120" s="1" t="str">
        <f>VLOOKUP(FQ120,名称和价格索引!$A$1:$B$785,2,FALSE)</f>
        <v>短剑</v>
      </c>
      <c r="FS120" s="1">
        <f>ROUND(FP120/1000000*IF(FQ120=0,0,VLOOKUP(FQ120,名称和价格索引!$A$4:$C$834,3,FALSE)),1)</f>
        <v>10</v>
      </c>
      <c r="FT120" s="1">
        <v>20000</v>
      </c>
      <c r="FU120" s="1">
        <v>99980313</v>
      </c>
      <c r="FV120" s="1" t="str">
        <f>VLOOKUP(FU120,名称和价格索引!$A$1:$B$785,2,FALSE)</f>
        <v>中型盔甲</v>
      </c>
      <c r="FW120" s="1">
        <f>ROUND(FT120/1000000*IF(FU120=0,0,VLOOKUP(FU120,名称和价格索引!$A$4:$C$834,3,FALSE)),1)</f>
        <v>60</v>
      </c>
      <c r="FX120" s="1">
        <v>20000</v>
      </c>
      <c r="FY120" s="1">
        <v>99980313</v>
      </c>
      <c r="FZ120" s="1" t="str">
        <f>VLOOKUP(FY120,名称和价格索引!$A$1:$B$785,2,FALSE)</f>
        <v>中型盔甲</v>
      </c>
      <c r="GA120" s="1">
        <f>ROUND(FX120/1000000*IF(FY120=0,0,VLOOKUP(FY120,名称和价格索引!$A$4:$C$834,3,FALSE)),1)</f>
        <v>60</v>
      </c>
      <c r="GB120" s="1">
        <v>20000</v>
      </c>
      <c r="GC120" s="1">
        <v>99900008</v>
      </c>
      <c r="GD120" s="1" t="str">
        <f>VLOOKUP(GC120,名称和价格索引!$A$1:$B$785,2,FALSE)</f>
        <v>青铜斧</v>
      </c>
      <c r="GE120" s="1">
        <f>ROUND(GB120/1000000*IF(GC120=0,0,VLOOKUP(GC120,名称和价格索引!$A$4:$C$834,3,FALSE)),1)</f>
        <v>15</v>
      </c>
      <c r="GF120" s="1">
        <v>20000</v>
      </c>
      <c r="GG120" s="1">
        <v>99920004</v>
      </c>
      <c r="GH120" s="1" t="str">
        <f>VLOOKUP(GG120,名称和价格索引!$A$1:$B$785,2,FALSE)</f>
        <v>黑檀项链</v>
      </c>
      <c r="GI120" s="1">
        <f>ROUND(GF120/1000000*IF(GG120=0,0,VLOOKUP(GG120,名称和价格索引!$A$4:$C$834,3,FALSE)),1)</f>
        <v>12</v>
      </c>
      <c r="GJ120" s="1">
        <v>20000</v>
      </c>
      <c r="GK120" s="1">
        <v>99920003</v>
      </c>
      <c r="GL120" s="1" t="str">
        <f>VLOOKUP(GK120,名称和价格索引!$A$1:$B$785,2,FALSE)</f>
        <v>黄色水晶项链</v>
      </c>
      <c r="GM120" s="1">
        <f>ROUND(GJ120/1000000*IF(GK120=0,0,VLOOKUP(GK120,名称和价格索引!$A$4:$C$834,3,FALSE)),1)</f>
        <v>12</v>
      </c>
      <c r="GN120" s="1">
        <v>20000</v>
      </c>
      <c r="GO120" s="1">
        <v>99920005</v>
      </c>
      <c r="GP120" s="1" t="str">
        <f>VLOOKUP(GO120,名称和价格索引!$A$1:$B$785,2,FALSE)</f>
        <v>黑色水晶项链</v>
      </c>
      <c r="GQ120" s="1">
        <f>ROUND(GN120/1000000*IF(GO120=0,0,VLOOKUP(GO120,名称和价格索引!$A$4:$C$834,3,FALSE)),1)</f>
        <v>15</v>
      </c>
      <c r="GR120" s="1"/>
      <c r="GS120" s="3"/>
      <c r="GT120" s="1">
        <f>VLOOKUP(GS120,名称和价格索引!$A$1:$B$785,2,FALSE)</f>
        <v>0</v>
      </c>
      <c r="GU120" s="1">
        <f>ROUND(GR120/1000000*IF(GS120=0,0,VLOOKUP(GS120,名称和价格索引!$A$4:$C$834,3,FALSE)),1)</f>
        <v>0</v>
      </c>
      <c r="GV120" s="17"/>
      <c r="GX120" s="1">
        <f>VLOOKUP(GW120,名称和价格索引!$A$1:$B$785,2,FALSE)</f>
        <v>0</v>
      </c>
      <c r="GY120" s="1">
        <f>ROUND(GV120/1000000*IF(GW120=0,0,VLOOKUP(GW120,名称和价格索引!$A$4:$C$834,3,FALSE)),1)</f>
        <v>0</v>
      </c>
      <c r="GZ120" s="17">
        <v>5000</v>
      </c>
      <c r="HA120" s="3">
        <v>400001</v>
      </c>
      <c r="HB120" s="1" t="e">
        <f>VLOOKUP(HA120,名称和价格索引!$A$1:$B$785,2,FALSE)</f>
        <v>#N/A</v>
      </c>
      <c r="HC120" s="1" t="e">
        <f>ROUND(GZ120/1000000*IF(HA120=0,0,VLOOKUP(HA120,名称和价格索引!$A$4:$C$834,3,FALSE)),1)</f>
        <v>#N/A</v>
      </c>
      <c r="HD120" s="17">
        <v>10000</v>
      </c>
      <c r="HF120" s="1">
        <f>VLOOKUP(HE120,名称和价格索引!$A$1:$B$785,2,FALSE)</f>
        <v>0</v>
      </c>
      <c r="HG120" s="1">
        <f>ROUND(HD120/1000000*IF(HE120=0,0,VLOOKUP(HE120,名称和价格索引!$A$4:$C$834,3,FALSE)),1)</f>
        <v>0</v>
      </c>
      <c r="HH120" s="17">
        <v>30000</v>
      </c>
      <c r="HI120" s="3">
        <v>21001</v>
      </c>
      <c r="HJ120" s="1" t="str">
        <f>VLOOKUP(HI120,名称和价格索引!$A$1:$B$785,2,FALSE)</f>
        <v>战士铭文石</v>
      </c>
      <c r="HK120" s="1">
        <f>ROUND(HH120/1000000*IF(HI120=0,0,VLOOKUP(HI120,名称和价格索引!$A$4:$C$834,3,FALSE)),1)</f>
        <v>15</v>
      </c>
      <c r="HL120" s="1"/>
      <c r="HM120" s="1"/>
      <c r="HN120" s="1">
        <f>VLOOKUP(HM120,名称和价格索引!$A$1:$B$785,2,FALSE)</f>
        <v>0</v>
      </c>
      <c r="HO120" s="1">
        <f>ROUND(HL120/1000000*IF(HM120=0,0,VLOOKUP(HM120,名称和价格索引!$A$4:$C$834,3,FALSE)),1)</f>
        <v>0</v>
      </c>
      <c r="HP120" s="1"/>
      <c r="HQ120" s="1"/>
      <c r="HR120" s="1">
        <f>VLOOKUP(HQ120,名称和价格索引!$A$1:$B$785,2,FALSE)</f>
        <v>0</v>
      </c>
      <c r="HS120" s="1">
        <f>ROUND(HP120/1000000*IF(HQ120=0,0,VLOOKUP(HQ120,名称和价格索引!$A$4:$C$834,3,FALSE)),1)</f>
        <v>0</v>
      </c>
      <c r="HT120" s="18">
        <v>1000</v>
      </c>
      <c r="HU120" s="18">
        <v>99930019</v>
      </c>
      <c r="HV120" s="18" t="e">
        <f>VLOOKUP(HU120,名称和价格索引!$A$1:$B$785,2,FALSE)</f>
        <v>#N/A</v>
      </c>
      <c r="HW120" s="1" t="e">
        <f>ROUND(HT120/1000000*IF(HU120=0,0,VLOOKUP(HU120,名称和价格索引!$A$4:$C$834,3,FALSE)),1)</f>
        <v>#N/A</v>
      </c>
      <c r="HX120" s="18">
        <v>1000</v>
      </c>
      <c r="HY120" s="18">
        <v>99940012</v>
      </c>
      <c r="HZ120" s="18" t="e">
        <f>VLOOKUP(HY120,名称和价格索引!$A$1:$B$785,2,FALSE)</f>
        <v>#N/A</v>
      </c>
      <c r="IA120" s="1" t="e">
        <f>ROUND(HX120/1000000*IF(HY120=0,0,VLOOKUP(HY120,名称和价格索引!$A$4:$C$834,3,FALSE)),1)</f>
        <v>#N/A</v>
      </c>
      <c r="IB120" s="18">
        <v>1000</v>
      </c>
      <c r="IC120" s="18">
        <v>99920017</v>
      </c>
      <c r="ID120" s="18" t="e">
        <f>VLOOKUP(IC120,名称和价格索引!$A$1:$B$785,2,FALSE)</f>
        <v>#N/A</v>
      </c>
      <c r="IE120" s="1" t="e">
        <f>ROUND(IB120/1000000*IF(IC120=0,0,VLOOKUP(IC120,名称和价格索引!$A$4:$C$834,3,FALSE)),1)</f>
        <v>#N/A</v>
      </c>
      <c r="IF120" s="18">
        <v>1000</v>
      </c>
      <c r="IG120" s="18">
        <v>99930020</v>
      </c>
      <c r="IH120" s="18" t="e">
        <f>VLOOKUP(IG120,名称和价格索引!$A$1:$B$785,2,FALSE)</f>
        <v>#N/A</v>
      </c>
      <c r="II120" s="1" t="e">
        <f>ROUND(IF120/1000000*IF(IG120=0,0,VLOOKUP(IG120,名称和价格索引!$A$4:$C$834,3,FALSE)),1)</f>
        <v>#N/A</v>
      </c>
      <c r="IJ120" s="18">
        <v>1000</v>
      </c>
      <c r="IK120" s="18">
        <v>99940016</v>
      </c>
      <c r="IL120" s="18" t="e">
        <f>VLOOKUP(IK120,名称和价格索引!$A$1:$B$785,2,FALSE)</f>
        <v>#N/A</v>
      </c>
      <c r="IM120" s="1" t="e">
        <f>ROUND(IJ120/1000000*IF(IK120=0,0,VLOOKUP(IK120,名称和价格索引!$A$4:$C$834,3,FALSE)),1)</f>
        <v>#N/A</v>
      </c>
      <c r="IN120" s="18">
        <v>1000</v>
      </c>
      <c r="IO120" s="18">
        <v>99920019</v>
      </c>
      <c r="IP120" s="18" t="e">
        <f>VLOOKUP(IO120,名称和价格索引!$A$1:$B$785,2,FALSE)</f>
        <v>#N/A</v>
      </c>
      <c r="IQ120" s="1" t="e">
        <f>ROUND(IN120/1000000*IF(IO120=0,0,VLOOKUP(IO120,名称和价格索引!$A$4:$C$834,3,FALSE)),1)</f>
        <v>#N/A</v>
      </c>
      <c r="IR120" s="18">
        <v>1000</v>
      </c>
      <c r="IS120" s="18">
        <v>99930021</v>
      </c>
      <c r="IT120" s="18" t="e">
        <f>VLOOKUP(IS120,名称和价格索引!$A$1:$B$785,2,FALSE)</f>
        <v>#N/A</v>
      </c>
      <c r="IU120" s="1" t="e">
        <f>ROUND(IR120/1000000*IF(IS120=0,0,VLOOKUP(IS120,名称和价格索引!$A$4:$C$834,3,FALSE)),1)</f>
        <v>#N/A</v>
      </c>
      <c r="IV120" s="18">
        <v>1000</v>
      </c>
      <c r="IW120" s="18">
        <v>99920018</v>
      </c>
      <c r="IX120" s="18" t="e">
        <f>VLOOKUP(IW120,名称和价格索引!$A$1:$B$785,2,FALSE)</f>
        <v>#N/A</v>
      </c>
      <c r="IY120" s="1" t="e">
        <f>ROUND(IV120/1000000*IF(IW120=0,0,VLOOKUP(IW120,名称和价格索引!$A$4:$C$834,3,FALSE)),1)</f>
        <v>#N/A</v>
      </c>
      <c r="IZ120" s="18">
        <v>1000</v>
      </c>
      <c r="JA120" s="18">
        <v>99940010</v>
      </c>
      <c r="JB120" s="18" t="e">
        <f>VLOOKUP(JA120,名称和价格索引!$A$1:$B$785,2,FALSE)</f>
        <v>#N/A</v>
      </c>
      <c r="JC120" s="1" t="e">
        <f>ROUND(IZ120/1000000*IF(JA120=0,0,VLOOKUP(JA120,名称和价格索引!$A$4:$C$834,3,FALSE)),1)</f>
        <v>#N/A</v>
      </c>
      <c r="JD120" s="18"/>
      <c r="JE120" s="18"/>
      <c r="JF120" s="18">
        <f>VLOOKUP(JE120,名称和价格索引!$A$1:$B$785,2,FALSE)</f>
        <v>0</v>
      </c>
      <c r="JG120" s="1">
        <f>ROUND(JD120/1000000*IF(JE120=0,0,VLOOKUP(JE120,名称和价格索引!$A$4:$C$834,3,FALSE)),1)</f>
        <v>0</v>
      </c>
      <c r="JH120" s="18">
        <v>2000</v>
      </c>
      <c r="JI120" s="18">
        <v>99900022</v>
      </c>
      <c r="JJ120" s="18" t="e">
        <f>VLOOKUP(JI120,名称和价格索引!$A$1:$B$785,2,FALSE)</f>
        <v>#N/A</v>
      </c>
      <c r="JK120" s="1" t="e">
        <f>ROUND(JH120/1000000*IF(JI120=0,0,VLOOKUP(JI120,名称和价格索引!$A$4:$C$834,3,FALSE)),1)</f>
        <v>#N/A</v>
      </c>
      <c r="JL120" s="18">
        <v>2000</v>
      </c>
      <c r="JM120" s="18">
        <v>99900024</v>
      </c>
      <c r="JN120" s="18" t="e">
        <f>VLOOKUP(JM120,名称和价格索引!$A$1:$B$785,2,FALSE)</f>
        <v>#N/A</v>
      </c>
      <c r="JO120" s="1" t="e">
        <f>ROUND(JL120/1000000*IF(JM120=0,0,VLOOKUP(JM120,名称和价格索引!$A$4:$C$834,3,FALSE)),1)</f>
        <v>#N/A</v>
      </c>
      <c r="JP120" s="18">
        <v>2000</v>
      </c>
      <c r="JQ120" s="18">
        <v>99900023</v>
      </c>
      <c r="JR120" s="18" t="e">
        <f>VLOOKUP(JQ120,名称和价格索引!$A$1:$B$785,2,FALSE)</f>
        <v>#N/A</v>
      </c>
      <c r="JS120" s="1" t="e">
        <f>ROUND(JP120/1000000*IF(JQ120=0,0,VLOOKUP(JQ120,名称和价格索引!$A$4:$C$834,3,FALSE)),1)</f>
        <v>#N/A</v>
      </c>
      <c r="JT120" s="18"/>
      <c r="JU120" s="18"/>
      <c r="JV120" s="18">
        <f>VLOOKUP(JU120,名称和价格索引!$A$1:$B$785,2,FALSE)</f>
        <v>0</v>
      </c>
      <c r="JW120" s="1">
        <f>ROUND(JT120/1000000*IF(JU120=0,0,VLOOKUP(JU120,名称和价格索引!$A$4:$C$834,3,FALSE)),1)</f>
        <v>0</v>
      </c>
      <c r="JX120" s="18">
        <v>3000</v>
      </c>
      <c r="JY120" s="18">
        <v>99920016</v>
      </c>
      <c r="JZ120" s="18" t="e">
        <f>VLOOKUP(JY120,名称和价格索引!$A$1:$B$785,2,FALSE)</f>
        <v>#N/A</v>
      </c>
      <c r="KA120" s="1" t="e">
        <f>ROUND(JX120/1000000*IF(JY120=0,0,VLOOKUP(JY120,名称和价格索引!$A$4:$C$834,3,FALSE)),1)</f>
        <v>#N/A</v>
      </c>
      <c r="KB120" s="18">
        <v>3000</v>
      </c>
      <c r="KC120" s="18">
        <v>99930018</v>
      </c>
      <c r="KD120" s="18" t="e">
        <f>VLOOKUP(KC120,名称和价格索引!$A$1:$B$785,2,FALSE)</f>
        <v>#N/A</v>
      </c>
      <c r="KE120" s="1" t="e">
        <f>ROUND(KB120/1000000*IF(KC120=0,0,VLOOKUP(KC120,名称和价格索引!$A$4:$C$834,3,FALSE)),1)</f>
        <v>#N/A</v>
      </c>
      <c r="KF120" s="18">
        <v>3000</v>
      </c>
      <c r="KG120" s="18">
        <v>99920020</v>
      </c>
      <c r="KH120" s="18" t="e">
        <f>VLOOKUP(KG120,名称和价格索引!$A$1:$B$785,2,FALSE)</f>
        <v>#N/A</v>
      </c>
      <c r="KI120" s="1" t="e">
        <f>ROUND(KF120/1000000*IF(KG120=0,0,VLOOKUP(KG120,名称和价格索引!$A$4:$C$834,3,FALSE)),1)</f>
        <v>#N/A</v>
      </c>
      <c r="KJ120" s="18">
        <v>3000</v>
      </c>
      <c r="KK120" s="18">
        <v>99930017</v>
      </c>
      <c r="KL120" s="18" t="e">
        <f>VLOOKUP(KK120,名称和价格索引!$A$1:$B$785,2,FALSE)</f>
        <v>#N/A</v>
      </c>
      <c r="KM120" s="1" t="e">
        <f>ROUND(KJ120/1000000*IF(KK120=0,0,VLOOKUP(KK120,名称和价格索引!$A$4:$C$834,3,FALSE)),1)</f>
        <v>#N/A</v>
      </c>
      <c r="KN120" s="18">
        <v>3000</v>
      </c>
      <c r="KO120" s="18">
        <v>99940011</v>
      </c>
      <c r="KP120" s="18" t="e">
        <f>VLOOKUP(KO120,名称和价格索引!$A$1:$B$785,2,FALSE)</f>
        <v>#N/A</v>
      </c>
      <c r="KQ120" s="1" t="e">
        <f>ROUND(KN120/1000000*IF(KO120=0,0,VLOOKUP(KO120,名称和价格索引!$A$4:$C$834,3,FALSE)),1)</f>
        <v>#N/A</v>
      </c>
      <c r="KR120" s="18">
        <v>3000</v>
      </c>
      <c r="KS120" s="18">
        <v>99920021</v>
      </c>
      <c r="KT120" s="18" t="e">
        <f>VLOOKUP(KS120,名称和价格索引!$A$1:$B$785,2,FALSE)</f>
        <v>#N/A</v>
      </c>
      <c r="KU120" s="1" t="e">
        <f>ROUND(KR120/1000000*IF(KS120=0,0,VLOOKUP(KS120,名称和价格索引!$A$4:$C$834,3,FALSE)),1)</f>
        <v>#N/A</v>
      </c>
      <c r="KV120" s="18">
        <v>3000</v>
      </c>
      <c r="KW120" s="18">
        <v>99940015</v>
      </c>
      <c r="KX120" s="18" t="e">
        <f>VLOOKUP(KW120,名称和价格索引!$A$1:$B$785,2,FALSE)</f>
        <v>#N/A</v>
      </c>
      <c r="KY120" s="1" t="e">
        <f>ROUND(KV120/1000000*IF(KW120=0,0,VLOOKUP(KW120,名称和价格索引!$A$4:$C$834,3,FALSE)),1)</f>
        <v>#N/A</v>
      </c>
      <c r="KZ120" s="18">
        <v>3000</v>
      </c>
      <c r="LA120" s="18">
        <v>99930014</v>
      </c>
      <c r="LB120" s="18" t="e">
        <f>VLOOKUP(LA120,名称和价格索引!$A$1:$B$785,2,FALSE)</f>
        <v>#N/A</v>
      </c>
      <c r="LC120" s="1" t="e">
        <f>ROUND(KZ120/1000000*IF(LA120=0,0,VLOOKUP(LA120,名称和价格索引!$A$4:$C$834,3,FALSE)),1)</f>
        <v>#N/A</v>
      </c>
      <c r="LD120" s="1"/>
      <c r="LE120" s="1"/>
      <c r="LF120" s="1">
        <f>VLOOKUP(LE120,名称和价格索引!$A$1:$B$785,2,FALSE)</f>
        <v>0</v>
      </c>
      <c r="LG120" s="1">
        <f>ROUND(LD120/1000000*IF(LE120=0,0,VLOOKUP(LE120,名称和价格索引!$A$4:$C$834,3,FALSE)),1)</f>
        <v>0</v>
      </c>
      <c r="LH120" s="1"/>
      <c r="LI120" s="1"/>
      <c r="LJ120" s="1">
        <f>VLOOKUP(LI120,名称和价格索引!$A$1:$B$785,2,FALSE)</f>
        <v>0</v>
      </c>
      <c r="LK120" s="1">
        <f>ROUND(LH120/1000000*IF(LI120=0,0,VLOOKUP(LI120,名称和价格索引!$A$4:$C$834,3,FALSE)),1)</f>
        <v>0</v>
      </c>
      <c r="LL120" s="1"/>
      <c r="LM120" s="1"/>
      <c r="LN120" s="1">
        <f>VLOOKUP(LM120,名称和价格索引!$A$1:$B$785,2,FALSE)</f>
        <v>0</v>
      </c>
      <c r="LO120" s="1">
        <f>ROUND(LL120/1000000*IF(LM120=0,0,VLOOKUP(LM120,名称和价格索引!$A$4:$C$834,3,FALSE)),1)</f>
        <v>0</v>
      </c>
      <c r="LP120" s="1"/>
      <c r="LQ120" s="1"/>
      <c r="LR120" s="1">
        <f>VLOOKUP(LQ120,名称和价格索引!$A$1:$B$785,2,FALSE)</f>
        <v>0</v>
      </c>
      <c r="LS120" s="1">
        <f>ROUND(LP120/1000000*IF(LQ120=0,0,VLOOKUP(LQ120,名称和价格索引!$A$4:$C$834,3,FALSE)),1)</f>
        <v>0</v>
      </c>
      <c r="LT120" s="1"/>
      <c r="LU120" s="1"/>
      <c r="LV120" s="1">
        <f>VLOOKUP(LU120,名称和价格索引!$A$1:$B$785,2,FALSE)</f>
        <v>0</v>
      </c>
      <c r="LW120" s="1">
        <f>ROUND(LT120/1000000*IF(LU120=0,0,VLOOKUP(LU120,名称和价格索引!$A$4:$C$834,3,FALSE)),1)</f>
        <v>0</v>
      </c>
      <c r="LX120" s="1"/>
      <c r="LY120" s="1"/>
      <c r="LZ120" s="1">
        <f>VLOOKUP(LY120,名称和价格索引!$A$1:$B$785,2,FALSE)</f>
        <v>0</v>
      </c>
      <c r="MA120" s="1">
        <f>ROUND(LX120/1000000*IF(LY120=0,0,VLOOKUP(LY120,名称和价格索引!$A$4:$C$834,3,FALSE)),1)</f>
        <v>0</v>
      </c>
      <c r="MB120" s="1"/>
      <c r="MC120" s="1"/>
      <c r="MD120" s="1">
        <f>VLOOKUP(MC120,名称和价格索引!$A$1:$B$785,2,FALSE)</f>
        <v>0</v>
      </c>
      <c r="ME120" s="1">
        <f>ROUND(MB120/1000000*IF(MC120=0,0,VLOOKUP(MC120,名称和价格索引!$A$4:$C$834,3,FALSE)),1)</f>
        <v>0</v>
      </c>
      <c r="MF120" s="1"/>
      <c r="MG120" s="1"/>
      <c r="MH120" s="1">
        <f>VLOOKUP(MG120,名称和价格索引!$A$1:$B$785,2,FALSE)</f>
        <v>0</v>
      </c>
      <c r="MI120" s="1">
        <f>ROUND(MF120/1000000*IF(MG120=0,0,VLOOKUP(MG120,名称和价格索引!$A$4:$C$834,3,FALSE)),1)</f>
        <v>0</v>
      </c>
      <c r="MJ120" s="1"/>
      <c r="MK120" s="1"/>
      <c r="ML120" s="1">
        <f>VLOOKUP(MK120,名称和价格索引!$A$1:$B$785,2,FALSE)</f>
        <v>0</v>
      </c>
      <c r="MM120" s="1">
        <f>ROUND(MJ120/1000000*IF(MK120=0,0,VLOOKUP(MK120,名称和价格索引!$A$4:$C$834,3,FALSE)),1)</f>
        <v>0</v>
      </c>
      <c r="MN120" s="1"/>
      <c r="MO120" s="1"/>
      <c r="MP120" s="1">
        <f>VLOOKUP(MO120,名称和价格索引!$A$1:$B$785,2,FALSE)</f>
        <v>0</v>
      </c>
      <c r="MQ120" s="1">
        <f>ROUND(MN120/1000000*IF(MO120=0,0,VLOOKUP(MO120,名称和价格索引!$A$4:$C$834,3,FALSE)),1)</f>
        <v>0</v>
      </c>
      <c r="MR120" s="1"/>
      <c r="MS120" s="1"/>
      <c r="MT120" s="1">
        <f>VLOOKUP(MS120,名称和价格索引!$A$1:$B$785,2,FALSE)</f>
        <v>0</v>
      </c>
      <c r="MU120" s="1">
        <f>ROUND(MR120/1000000*IF(MS120=0,0,VLOOKUP(MS120,名称和价格索引!$A$4:$C$834,3,FALSE)),1)</f>
        <v>0</v>
      </c>
      <c r="MV120" s="1"/>
      <c r="MW120" s="1"/>
      <c r="MX120" s="1">
        <f>VLOOKUP(MW120,名称和价格索引!$A$1:$B$785,2,FALSE)</f>
        <v>0</v>
      </c>
      <c r="MY120" s="1">
        <f>ROUND(MV120/1000000*IF(MW120=0,0,VLOOKUP(MW120,名称和价格索引!$A$4:$C$834,3,FALSE)),1)</f>
        <v>0</v>
      </c>
      <c r="MZ120" s="1"/>
      <c r="NA120" s="1"/>
      <c r="NB120" s="1">
        <f>VLOOKUP(NA120,名称和价格索引!$A$1:$B$785,2,FALSE)</f>
        <v>0</v>
      </c>
      <c r="NC120" s="1">
        <f>ROUND(MZ120/1000000*IF(NA120=0,0,VLOOKUP(NA120,名称和价格索引!$A$4:$C$834,3,FALSE)),1)</f>
        <v>0</v>
      </c>
      <c r="ND120" s="1"/>
      <c r="NE120" s="1"/>
      <c r="NF120" s="1">
        <f>VLOOKUP(NE120,名称和价格索引!$A$1:$B$785,2,FALSE)</f>
        <v>0</v>
      </c>
      <c r="NG120" s="1">
        <f>ROUND(ND120/1000000*IF(NE120=0,0,VLOOKUP(NE120,名称和价格索引!$A$4:$C$834,3,FALSE)),1)</f>
        <v>0</v>
      </c>
      <c r="NH120" s="1"/>
      <c r="NI120" s="1"/>
      <c r="NJ120" s="1">
        <f>VLOOKUP(NI120,名称和价格索引!$A$1:$B$785,2,FALSE)</f>
        <v>0</v>
      </c>
      <c r="NK120" s="1">
        <f>ROUND(NH120/1000000*IF(NI120=0,0,VLOOKUP(NI120,名称和价格索引!$A$4:$C$834,3,FALSE)),1)</f>
        <v>0</v>
      </c>
      <c r="NL120" s="1"/>
      <c r="NM120" s="1"/>
      <c r="NN120" s="1">
        <f>VLOOKUP(NM120,名称和价格索引!$A$1:$B$785,2,FALSE)</f>
        <v>0</v>
      </c>
      <c r="NO120" s="1">
        <f>ROUND(NL120/1000000*IF(NM120=0,0,VLOOKUP(NM120,名称和价格索引!$A$4:$C$834,3,FALSE)),1)</f>
        <v>0</v>
      </c>
      <c r="NP120" s="1"/>
      <c r="NQ120" s="1"/>
      <c r="NR120" s="1">
        <f>VLOOKUP(NQ120,名称和价格索引!$A$1:$B$785,2,FALSE)</f>
        <v>0</v>
      </c>
      <c r="NS120" s="1">
        <f>ROUND(NP120/1000000*IF(NQ120=0,0,VLOOKUP(NQ120,名称和价格索引!$A$4:$C$834,3,FALSE)),1)</f>
        <v>0</v>
      </c>
      <c r="NT120" s="1"/>
      <c r="NU120" s="1"/>
      <c r="NV120" s="1">
        <f>VLOOKUP(NU120,名称和价格索引!$A$1:$B$785,2,FALSE)</f>
        <v>0</v>
      </c>
      <c r="NW120" s="1">
        <f>ROUND(NT120/1000000*IF(NU120=0,0,VLOOKUP(NU120,名称和价格索引!$A$4:$C$834,3,FALSE)),1)</f>
        <v>0</v>
      </c>
      <c r="NX120" s="1"/>
      <c r="NY120" s="1"/>
      <c r="NZ120" s="1">
        <f>VLOOKUP(NY120,名称和价格索引!$A$1:$B$785,2,FALSE)</f>
        <v>0</v>
      </c>
      <c r="OA120" s="1">
        <f>ROUND(NX120/1000000*IF(NY120=0,0,VLOOKUP(NY120,名称和价格索引!$A$4:$C$834,3,FALSE)),1)</f>
        <v>0</v>
      </c>
      <c r="OB120" s="1"/>
      <c r="OC120" s="1"/>
      <c r="OD120" s="1">
        <f>VLOOKUP(OC120,名称和价格索引!$A$1:$B$785,2,FALSE)</f>
        <v>0</v>
      </c>
      <c r="OE120" s="1">
        <f>ROUND(OB120/1000000*IF(OC120=0,0,VLOOKUP(OC120,名称和价格索引!$A$4:$C$834,3,FALSE)),1)</f>
        <v>0</v>
      </c>
      <c r="OF120" s="1"/>
      <c r="OG120" s="1"/>
      <c r="OH120" s="1">
        <f>VLOOKUP(OG120,名称和价格索引!$A$1:$B$785,2,FALSE)</f>
        <v>0</v>
      </c>
      <c r="OI120" s="1">
        <f>ROUND(OF120/1000000*IF(OG120=0,0,VLOOKUP(OG120,名称和价格索引!$A$4:$C$834,3,FALSE)),1)</f>
        <v>0</v>
      </c>
      <c r="OJ120" s="1"/>
      <c r="OK120" s="1"/>
      <c r="OL120" s="1">
        <f>VLOOKUP(OK120,名称和价格索引!$A$1:$B$785,2,FALSE)</f>
        <v>0</v>
      </c>
      <c r="OM120" s="1">
        <f>ROUND(OJ120/1000000*IF(OK120=0,0,VLOOKUP(OK120,名称和价格索引!$A$4:$C$834,3,FALSE)),1)</f>
        <v>0</v>
      </c>
      <c r="ON120" s="1"/>
      <c r="OO120" s="1"/>
      <c r="OP120" s="1">
        <f>VLOOKUP(OO120,名称和价格索引!$A$1:$B$785,2,FALSE)</f>
        <v>0</v>
      </c>
      <c r="OQ120" s="1">
        <f>ROUND(ON120/1000000*IF(OO120=0,0,VLOOKUP(OO120,名称和价格索引!$A$4:$C$834,3,FALSE)),1)</f>
        <v>0</v>
      </c>
      <c r="OR120" s="1"/>
      <c r="OS120" s="1"/>
      <c r="OT120" s="1">
        <f>VLOOKUP(OS120,名称和价格索引!$A$1:$B$785,2,FALSE)</f>
        <v>0</v>
      </c>
      <c r="OU120" s="1">
        <f>ROUND(OR120/1000000*IF(OS120=0,0,VLOOKUP(OS120,名称和价格索引!$A$4:$C$834,3,FALSE)),1)</f>
        <v>0</v>
      </c>
      <c r="OV120" s="1"/>
      <c r="OW120" s="1"/>
      <c r="OX120" s="1">
        <f>VLOOKUP(OW120,名称和价格索引!$A$1:$B$785,2,FALSE)</f>
        <v>0</v>
      </c>
      <c r="OY120" s="1">
        <f>ROUND(OV120/1000000*IF(OW120=0,0,VLOOKUP(OW120,名称和价格索引!$A$4:$C$834,3,FALSE)),1)</f>
        <v>0</v>
      </c>
      <c r="OZ120" s="1"/>
      <c r="PA120" s="1"/>
      <c r="PB120" s="1">
        <f>VLOOKUP(PA120,名称和价格索引!$A$1:$B$785,2,FALSE)</f>
        <v>0</v>
      </c>
      <c r="PC120" s="1">
        <f>ROUND(OZ120/1000000*IF(PA120=0,0,VLOOKUP(PA120,名称和价格索引!$A$4:$C$834,3,FALSE)),1)</f>
        <v>0</v>
      </c>
      <c r="PD120" s="1"/>
      <c r="PE120" s="1"/>
      <c r="PF120" s="1">
        <f>VLOOKUP(PE120,名称和价格索引!$A$1:$B$785,2,FALSE)</f>
        <v>0</v>
      </c>
      <c r="PG120" s="1">
        <f>ROUND(PD120/1000000*IF(PE120=0,0,VLOOKUP(PE120,名称和价格索引!$A$4:$C$834,3,FALSE)),1)</f>
        <v>0</v>
      </c>
      <c r="PH120" s="1"/>
      <c r="PI120" s="1"/>
      <c r="PJ120" s="1">
        <f>VLOOKUP(PI120,名称和价格索引!$A$1:$B$785,2,FALSE)</f>
        <v>0</v>
      </c>
      <c r="PK120" s="1">
        <f>ROUND(PH120/1000000*IF(PI120=0,0,VLOOKUP(PI120,名称和价格索引!$A$4:$C$834,3,FALSE)),1)</f>
        <v>0</v>
      </c>
      <c r="PL120" s="1"/>
      <c r="PM120" s="1"/>
      <c r="PN120" s="1">
        <f>VLOOKUP(PM120,名称和价格索引!$A$1:$B$785,2,FALSE)</f>
        <v>0</v>
      </c>
      <c r="PO120" s="1">
        <f>ROUND(PL120/1000000*IF(PM120=0,0,VLOOKUP(PM120,名称和价格索引!$A$4:$C$834,3,FALSE)),1)</f>
        <v>0</v>
      </c>
      <c r="PP120" s="1"/>
      <c r="PQ120" s="1"/>
      <c r="PR120" s="1">
        <f>VLOOKUP(PQ120,名称和价格索引!$A$1:$B$785,2,FALSE)</f>
        <v>0</v>
      </c>
      <c r="PS120" s="1">
        <f>ROUND(PP120/1000000*IF(PQ120=0,0,VLOOKUP(PQ120,名称和价格索引!$A$4:$C$834,3,FALSE)),1)</f>
        <v>0</v>
      </c>
      <c r="PT120" s="1"/>
      <c r="PU120" s="1"/>
      <c r="PV120" s="1">
        <f>VLOOKUP(PU120,名称和价格索引!$A$1:$B$785,2,FALSE)</f>
        <v>0</v>
      </c>
      <c r="PW120" s="1">
        <f>ROUND(PT120/1000000*IF(PU120=0,0,VLOOKUP(PU120,名称和价格索引!$A$4:$C$834,3,FALSE)),1)</f>
        <v>0</v>
      </c>
      <c r="PX120" s="1"/>
      <c r="PY120" s="1"/>
      <c r="PZ120" s="1">
        <f>VLOOKUP(PY120,名称和价格索引!$A$1:$B$785,2,FALSE)</f>
        <v>0</v>
      </c>
      <c r="QA120" s="1">
        <f>ROUND(PX120/1000000*IF(PY120=0,0,VLOOKUP(PY120,名称和价格索引!$A$4:$C$834,3,FALSE)),1)</f>
        <v>0</v>
      </c>
      <c r="QB120" s="1"/>
      <c r="QC120" s="1"/>
      <c r="QD120" s="1">
        <f>VLOOKUP(QC120,名称和价格索引!$A$1:$B$785,2,FALSE)</f>
        <v>0</v>
      </c>
      <c r="QE120" s="1">
        <f>ROUND(QB120/1000000*IF(QC120=0,0,VLOOKUP(QC120,名称和价格索引!$A$4:$C$834,3,FALSE)),1)</f>
        <v>0</v>
      </c>
      <c r="QF120" s="1"/>
      <c r="QG120" s="1"/>
      <c r="QH120" s="1">
        <f>VLOOKUP(QG120,名称和价格索引!$A$1:$B$785,2,FALSE)</f>
        <v>0</v>
      </c>
      <c r="QI120" s="1">
        <f>ROUND(QF120/1000000*IF(QG120=0,0,VLOOKUP(QG120,名称和价格索引!$A$4:$C$834,3,FALSE)),1)</f>
        <v>0</v>
      </c>
      <c r="QJ120" s="1"/>
      <c r="QK120" s="1"/>
      <c r="QL120" s="1">
        <f>VLOOKUP(QK120,名称和价格索引!$A$1:$B$785,2,FALSE)</f>
        <v>0</v>
      </c>
      <c r="QM120" s="1">
        <f>ROUND(QJ120/1000000*IF(QK120=0,0,VLOOKUP(QK120,名称和价格索引!$A$4:$C$834,3,FALSE)),1)</f>
        <v>0</v>
      </c>
      <c r="QN120" s="1"/>
      <c r="QO120" s="1"/>
      <c r="QP120" s="1">
        <f>VLOOKUP(QO120,名称和价格索引!$A$1:$B$785,2,FALSE)</f>
        <v>0</v>
      </c>
      <c r="QQ120" s="1">
        <f>ROUND(QN120/1000000*IF(QO120=0,0,VLOOKUP(QO120,名称和价格索引!$A$4:$C$834,3,FALSE)),1)</f>
        <v>0</v>
      </c>
      <c r="QR120" s="1"/>
      <c r="QS120" s="1"/>
      <c r="QT120" s="1">
        <f>VLOOKUP(QS120,名称和价格索引!$A$1:$B$785,2,FALSE)</f>
        <v>0</v>
      </c>
      <c r="QU120" s="1">
        <f>ROUND(QR120/1000000*IF(QS120=0,0,VLOOKUP(QS120,名称和价格索引!$A$4:$C$834,3,FALSE)),1)</f>
        <v>0</v>
      </c>
      <c r="QV120" s="1"/>
      <c r="QW120" s="1"/>
      <c r="QX120" s="1">
        <f>VLOOKUP(QW120,名称和价格索引!$A$1:$B$785,2,FALSE)</f>
        <v>0</v>
      </c>
      <c r="QY120" s="1">
        <f>ROUND(QV120/1000000*IF(QW120=0,0,VLOOKUP(QW120,名称和价格索引!$A$4:$C$834,3,FALSE)),1)</f>
        <v>0</v>
      </c>
      <c r="QZ120" s="1"/>
      <c r="RA120" s="1"/>
      <c r="RB120" s="1">
        <f>VLOOKUP(RA120,名称和价格索引!$A$1:$B$785,2,FALSE)</f>
        <v>0</v>
      </c>
      <c r="RC120" s="1">
        <f>ROUND(QZ120/1000000*IF(RA120=0,0,VLOOKUP(RA120,名称和价格索引!$A$4:$C$834,3,FALSE)),1)</f>
        <v>0</v>
      </c>
      <c r="RD120" s="1"/>
      <c r="RE120" s="1"/>
      <c r="RF120" s="1">
        <f>VLOOKUP(RE120,名称和价格索引!$A$1:$B$785,2,FALSE)</f>
        <v>0</v>
      </c>
      <c r="RG120" s="1">
        <f>ROUND(RD120/1000000*IF(RE120=0,0,VLOOKUP(RE120,名称和价格索引!$A$4:$C$834,3,FALSE)),1)</f>
        <v>0</v>
      </c>
      <c r="RH120" s="1"/>
      <c r="RI120" s="1"/>
      <c r="RJ120" s="1">
        <f>VLOOKUP(RI120,名称和价格索引!$A$1:$B$785,2,FALSE)</f>
        <v>0</v>
      </c>
      <c r="RK120" s="1">
        <f>ROUND(RH120/1000000*IF(RI120=0,0,VLOOKUP(RI120,名称和价格索引!$A$4:$C$834,3,FALSE)),1)</f>
        <v>0</v>
      </c>
      <c r="RL120" s="1"/>
      <c r="RM120" s="1"/>
      <c r="RN120" s="1">
        <f>VLOOKUP(RM120,名称和价格索引!$A$1:$B$785,2,FALSE)</f>
        <v>0</v>
      </c>
      <c r="RO120" s="1">
        <f>ROUND(RL120/1000000*IF(RM120=0,0,VLOOKUP(RM120,名称和价格索引!$A$4:$C$834,3,FALSE)),1)</f>
        <v>0</v>
      </c>
      <c r="RP120" s="1"/>
      <c r="RQ120" s="1"/>
      <c r="RR120" s="1">
        <f>VLOOKUP(RQ120,名称和价格索引!$A$1:$B$785,2,FALSE)</f>
        <v>0</v>
      </c>
      <c r="RS120" s="1">
        <f>ROUND(RP120/1000000*IF(RQ120=0,0,VLOOKUP(RQ120,名称和价格索引!$A$4:$C$834,3,FALSE)),1)</f>
        <v>0</v>
      </c>
      <c r="RT120" s="1"/>
      <c r="RU120" s="1"/>
      <c r="RV120" s="1">
        <f>VLOOKUP(RU120,名称和价格索引!$A$1:$B$785,2,FALSE)</f>
        <v>0</v>
      </c>
      <c r="RW120" s="1">
        <f>ROUND(RT120/1000000*IF(RU120=0,0,VLOOKUP(RU120,名称和价格索引!$A$4:$C$834,3,FALSE)),1)</f>
        <v>0</v>
      </c>
      <c r="RX120" s="1"/>
      <c r="RY120" s="1"/>
      <c r="RZ120" s="1">
        <f>VLOOKUP(RY120,名称和价格索引!$A$1:$B$785,2,FALSE)</f>
        <v>0</v>
      </c>
      <c r="SA120" s="1">
        <f>ROUND(RX120/1000000*IF(RY120=0,0,VLOOKUP(RY120,名称和价格索引!$A$4:$C$834,3,FALSE)),1)</f>
        <v>0</v>
      </c>
      <c r="SB120" s="1"/>
      <c r="SC120" s="1"/>
      <c r="SD120" s="1">
        <f>VLOOKUP(SC120,名称和价格索引!$A$1:$B$785,2,FALSE)</f>
        <v>0</v>
      </c>
      <c r="SE120" s="1">
        <f>ROUND(SB120/1000000*IF(SC120=0,0,VLOOKUP(SC120,名称和价格索引!$A$4:$C$834,3,FALSE)),1)</f>
        <v>0</v>
      </c>
      <c r="SF120" s="1"/>
      <c r="SG120" s="1"/>
      <c r="SH120" s="1">
        <f>VLOOKUP(SG120,名称和价格索引!$A$1:$B$785,2,FALSE)</f>
        <v>0</v>
      </c>
      <c r="SI120" s="1">
        <f>ROUND(SF120/1000000*IF(SG120=0,0,VLOOKUP(SG120,名称和价格索引!$A$4:$C$834,3,FALSE)),1)</f>
        <v>0</v>
      </c>
      <c r="SJ120" s="1"/>
      <c r="SK120" s="1"/>
      <c r="SL120" s="1">
        <f>VLOOKUP(SK120,名称和价格索引!$A$1:$B$785,2,FALSE)</f>
        <v>0</v>
      </c>
      <c r="SM120" s="1">
        <f>ROUND(SJ120/1000000*IF(SK120=0,0,VLOOKUP(SK120,名称和价格索引!$A$4:$C$834,3,FALSE)),1)</f>
        <v>0</v>
      </c>
      <c r="SN120" s="1"/>
      <c r="SO120" s="1"/>
      <c r="SP120" s="1">
        <f>VLOOKUP(SO120,名称和价格索引!$A$1:$B$785,2,FALSE)</f>
        <v>0</v>
      </c>
      <c r="SQ120" s="1">
        <f>ROUND(SN120/1000000*IF(SO120=0,0,VLOOKUP(SO120,名称和价格索引!$A$4:$C$834,3,FALSE)),1)</f>
        <v>0</v>
      </c>
      <c r="SR120" s="1"/>
      <c r="SS120" s="1"/>
      <c r="ST120" s="1">
        <f>VLOOKUP(SS120,名称和价格索引!$A$1:$B$785,2,FALSE)</f>
        <v>0</v>
      </c>
      <c r="SU120" s="1">
        <f>ROUND(SR120/1000000*IF(SS120=0,0,VLOOKUP(SS120,名称和价格索引!$A$4:$C$834,3,FALSE)),1)</f>
        <v>0</v>
      </c>
      <c r="SV120" s="11" t="e">
        <f t="array" ref="SV120">SUM(VLOOKUP(D120,D120:SU120,ROW($1:$123)*4,0))</f>
        <v>#N/A</v>
      </c>
    </row>
    <row r="121" s="2" customFormat="1" customHeight="1" spans="1:516">
      <c r="A121" s="1" t="s">
        <v>791</v>
      </c>
      <c r="B121" s="1" t="s">
        <v>780</v>
      </c>
      <c r="C121" s="1">
        <v>3213</v>
      </c>
      <c r="D121" s="1">
        <v>1000000</v>
      </c>
      <c r="E121" s="1">
        <v>201160</v>
      </c>
      <c r="F121" s="1">
        <f>VLOOKUP(E121,名称和价格索引!$A$1:$B$785,2,FALSE)</f>
        <v>1160</v>
      </c>
      <c r="G121" s="1">
        <f>ROUND(D121/1000000*IF(E121=0,0,VLOOKUP(E121,名称和价格索引!$A$4:$C$834,3,FALSE)),1)</f>
        <v>1160</v>
      </c>
      <c r="H121" s="1"/>
      <c r="I121" s="1"/>
      <c r="J121" s="1">
        <f>VLOOKUP(I121,名称和价格索引!$A$1:$B$785,2,FALSE)</f>
        <v>0</v>
      </c>
      <c r="K121" s="1">
        <f>ROUND(H121/1000000*IF(I121=0,0,VLOOKUP(I121,名称和价格索引!$A$4:$C$834,3,FALSE)),1)</f>
        <v>0</v>
      </c>
      <c r="L121" s="1">
        <v>1000000</v>
      </c>
      <c r="M121" s="1">
        <v>351</v>
      </c>
      <c r="N121" s="1" t="str">
        <f>VLOOKUP(M121,名称和价格索引!$A$1:$B$785,2,FALSE)</f>
        <v>太阳水</v>
      </c>
      <c r="O121" s="1">
        <f>ROUND(L121/1000000*IF(M121=0,0,VLOOKUP(M121,名称和价格索引!$A$4:$C$834,3,FALSE)),1)</f>
        <v>500</v>
      </c>
      <c r="P121" s="1">
        <v>200000</v>
      </c>
      <c r="Q121" s="1">
        <v>80003</v>
      </c>
      <c r="R121" s="1" t="str">
        <f>VLOOKUP(Q121,名称和价格索引!$A$1:$B$785,2,FALSE)</f>
        <v>祝福油</v>
      </c>
      <c r="S121" s="1">
        <f>ROUND(P121/1000000*IF(Q121=0,0,VLOOKUP(Q121,名称和价格索引!$A$4:$C$834,3,FALSE)),1)</f>
        <v>1000</v>
      </c>
      <c r="T121" s="1"/>
      <c r="U121" s="1"/>
      <c r="V121" s="1">
        <f>VLOOKUP(U121,名称和价格索引!$A$1:$B$785,2,FALSE)</f>
        <v>0</v>
      </c>
      <c r="W121" s="1">
        <f>ROUND(T121/1000000*IF(U121=0,0,VLOOKUP(U121,名称和价格索引!$A$4:$C$834,3,FALSE)),1)</f>
        <v>0</v>
      </c>
      <c r="X121" s="1">
        <v>5000</v>
      </c>
      <c r="Y121" s="1">
        <v>99980413</v>
      </c>
      <c r="Z121" s="1" t="str">
        <f>VLOOKUP(Y121,名称和价格索引!$A$1:$B$785,2,FALSE)</f>
        <v>重盔甲</v>
      </c>
      <c r="AA121" s="1">
        <f>ROUND(X121/1000000*IF(Y121=0,0,VLOOKUP(Y121,名称和价格索引!$A$4:$C$834,3,FALSE)),1)</f>
        <v>30</v>
      </c>
      <c r="AB121" s="1">
        <v>5000</v>
      </c>
      <c r="AC121" s="1">
        <v>99980413</v>
      </c>
      <c r="AD121" s="1" t="str">
        <f>VLOOKUP(AC121,名称和价格索引!$A$1:$B$785,2,FALSE)</f>
        <v>重盔甲</v>
      </c>
      <c r="AE121" s="1">
        <f>ROUND(AB121/1000000*IF(AC121=0,0,VLOOKUP(AC121,名称和价格索引!$A$4:$C$834,3,FALSE)),1)</f>
        <v>30</v>
      </c>
      <c r="AF121" s="1">
        <v>5000</v>
      </c>
      <c r="AG121" s="1">
        <v>99980413</v>
      </c>
      <c r="AH121" s="1" t="str">
        <f>VLOOKUP(AG121,名称和价格索引!$A$1:$B$785,2,FALSE)</f>
        <v>重盔甲</v>
      </c>
      <c r="AI121" s="1">
        <f>ROUND(AF121/1000000*IF(AG121=0,0,VLOOKUP(AG121,名称和价格索引!$A$4:$C$834,3,FALSE)),1)</f>
        <v>30</v>
      </c>
      <c r="AJ121" s="1">
        <v>5000</v>
      </c>
      <c r="AK121" s="1">
        <v>99980413</v>
      </c>
      <c r="AL121" s="1" t="str">
        <f>VLOOKUP(AK121,名称和价格索引!$A$1:$B$785,2,FALSE)</f>
        <v>重盔甲</v>
      </c>
      <c r="AM121" s="1">
        <f>ROUND(AJ121/1000000*IF(AK121=0,0,VLOOKUP(AK121,名称和价格索引!$A$4:$C$834,3,FALSE)),1)</f>
        <v>30</v>
      </c>
      <c r="AN121" s="1">
        <v>5000</v>
      </c>
      <c r="AO121" s="1">
        <v>99980413</v>
      </c>
      <c r="AP121" s="1" t="str">
        <f>VLOOKUP(AO121,名称和价格索引!$A$1:$B$785,2,FALSE)</f>
        <v>重盔甲</v>
      </c>
      <c r="AQ121" s="1">
        <f>ROUND(AN121/1000000*IF(AO121=0,0,VLOOKUP(AO121,名称和价格索引!$A$4:$C$834,3,FALSE)),1)</f>
        <v>30</v>
      </c>
      <c r="AR121" s="1">
        <v>5000</v>
      </c>
      <c r="AS121" s="1">
        <v>99980413</v>
      </c>
      <c r="AT121" s="1" t="str">
        <f>VLOOKUP(AS121,名称和价格索引!$A$1:$B$785,2,FALSE)</f>
        <v>重盔甲</v>
      </c>
      <c r="AU121" s="1">
        <f>ROUND(AR121/1000000*IF(AS121=0,0,VLOOKUP(AS121,名称和价格索引!$A$4:$C$834,3,FALSE)),1)</f>
        <v>30</v>
      </c>
      <c r="AV121" s="1">
        <v>5000</v>
      </c>
      <c r="AW121" s="1">
        <v>99930010</v>
      </c>
      <c r="AX121" s="1" t="str">
        <f>VLOOKUP(AW121,名称和价格索引!$A$1:$B$785,2,FALSE)</f>
        <v>金戒指</v>
      </c>
      <c r="AY121" s="1">
        <f>ROUND(AV121/1000000*IF(AW121=0,0,VLOOKUP(AW121,名称和价格索引!$A$4:$C$834,3,FALSE)),1)</f>
        <v>20</v>
      </c>
      <c r="AZ121" s="1">
        <v>5000</v>
      </c>
      <c r="BA121" s="1">
        <v>99920013</v>
      </c>
      <c r="BB121" s="1" t="str">
        <f>VLOOKUP(BA121,名称和价格索引!$A$1:$B$785,2,FALSE)</f>
        <v>蓝翡翠项链</v>
      </c>
      <c r="BC121" s="1">
        <f>ROUND(AZ121/1000000*IF(BA121=0,0,VLOOKUP(BA121,名称和价格索引!$A$4:$C$834,3,FALSE)),1)</f>
        <v>25</v>
      </c>
      <c r="BD121" s="1">
        <v>5000</v>
      </c>
      <c r="BE121" s="1">
        <v>99940009</v>
      </c>
      <c r="BF121" s="1" t="str">
        <f>VLOOKUP(BE121,名称和价格索引!$A$1:$B$785,2,FALSE)</f>
        <v>金手镯</v>
      </c>
      <c r="BG121" s="1">
        <f>ROUND(BD121/1000000*IF(BE121=0,0,VLOOKUP(BE121,名称和价格索引!$A$4:$C$834,3,FALSE)),1)</f>
        <v>17.5</v>
      </c>
      <c r="BH121" s="1">
        <v>5000</v>
      </c>
      <c r="BI121" s="1">
        <v>99930011</v>
      </c>
      <c r="BJ121" s="1" t="str">
        <f>VLOOKUP(BI121,名称和价格索引!$A$1:$B$785,2,FALSE)</f>
        <v>道德戒指</v>
      </c>
      <c r="BK121" s="1">
        <f>ROUND(BH121/1000000*IF(BI121=0,0,VLOOKUP(BI121,名称和价格索引!$A$4:$C$834,3,FALSE)),1)</f>
        <v>10</v>
      </c>
      <c r="BL121" s="1">
        <v>5000</v>
      </c>
      <c r="BM121" s="1">
        <v>99930012</v>
      </c>
      <c r="BN121" s="1" t="str">
        <f>VLOOKUP(BM121,名称和价格索引!$A$1:$B$785,2,FALSE)</f>
        <v>魅力戒指</v>
      </c>
      <c r="BO121" s="1">
        <f>ROUND(BL121/1000000*IF(BM121=0,0,VLOOKUP(BM121,名称和价格索引!$A$4:$C$834,3,FALSE)),1)</f>
        <v>10</v>
      </c>
      <c r="BP121" s="1">
        <v>10000</v>
      </c>
      <c r="BQ121" s="1">
        <v>99940007</v>
      </c>
      <c r="BR121" s="1" t="str">
        <f>VLOOKUP(BQ121,名称和价格索引!$A$1:$B$785,2,FALSE)</f>
        <v>道士手镯</v>
      </c>
      <c r="BS121" s="1">
        <f>ROUND(BP121/1000000*IF(BQ121=0,0,VLOOKUP(BQ121,名称和价格索引!$A$4:$C$834,3,FALSE)),1)</f>
        <v>20</v>
      </c>
      <c r="BT121" s="1">
        <v>10000</v>
      </c>
      <c r="BU121" s="1">
        <v>99940008</v>
      </c>
      <c r="BV121" s="1" t="str">
        <f>VLOOKUP(BU121,名称和价格索引!$A$1:$B$785,2,FALSE)</f>
        <v>黑檀手镯</v>
      </c>
      <c r="BW121" s="1">
        <f>ROUND(BT121/1000000*IF(BU121=0,0,VLOOKUP(BU121,名称和价格索引!$A$4:$C$834,3,FALSE)),1)</f>
        <v>20</v>
      </c>
      <c r="BX121" s="1">
        <v>10000</v>
      </c>
      <c r="BY121" s="1">
        <v>99900015</v>
      </c>
      <c r="BZ121" s="1" t="str">
        <f>VLOOKUP(BY121,名称和价格索引!$A$1:$B$785,2,FALSE)</f>
        <v>降魔</v>
      </c>
      <c r="CA121" s="1">
        <f>ROUND(BX121/1000000*IF(BY121=0,0,VLOOKUP(BY121,名称和价格索引!$A$4:$C$834,3,FALSE)),1)</f>
        <v>50</v>
      </c>
      <c r="CB121" s="1">
        <v>10000</v>
      </c>
      <c r="CC121" s="1">
        <v>99930008</v>
      </c>
      <c r="CD121" s="1" t="str">
        <f>VLOOKUP(CC121,名称和价格索引!$A$1:$B$785,2,FALSE)</f>
        <v>黑色水晶戒指</v>
      </c>
      <c r="CE121" s="1">
        <f>ROUND(CB121/1000000*IF(CC121=0,0,VLOOKUP(CC121,名称和价格索引!$A$4:$C$834,3,FALSE)),1)</f>
        <v>10</v>
      </c>
      <c r="CF121" s="1">
        <v>10000</v>
      </c>
      <c r="CG121" s="1">
        <v>99930009</v>
      </c>
      <c r="CH121" s="1" t="str">
        <f>VLOOKUP(CG121,名称和价格索引!$A$1:$B$785,2,FALSE)</f>
        <v>蛇眼戒指</v>
      </c>
      <c r="CI121" s="1">
        <f>ROUND(CF121/1000000*IF(CG121=0,0,VLOOKUP(CG121,名称和价格索引!$A$4:$C$834,3,FALSE)),1)</f>
        <v>10</v>
      </c>
      <c r="CJ121" s="1">
        <v>10000</v>
      </c>
      <c r="CK121" s="1">
        <v>99930007</v>
      </c>
      <c r="CL121" s="1" t="str">
        <f>VLOOKUP(CK121,名称和价格索引!$A$1:$B$785,2,FALSE)</f>
        <v>珍珠戒指</v>
      </c>
      <c r="CM121" s="1">
        <f>ROUND(CJ121/1000000*IF(CK121=0,0,VLOOKUP(CK121,名称和价格索引!$A$4:$C$834,3,FALSE)),1)</f>
        <v>10</v>
      </c>
      <c r="CN121" s="1">
        <v>10000</v>
      </c>
      <c r="CO121" s="1">
        <v>99900014</v>
      </c>
      <c r="CP121" s="1" t="str">
        <f>VLOOKUP(CO121,名称和价格索引!$A$1:$B$785,2,FALSE)</f>
        <v>破魂</v>
      </c>
      <c r="CQ121" s="1">
        <f>ROUND(CN121/1000000*IF(CO121=0,0,VLOOKUP(CO121,名称和价格索引!$A$4:$C$834,3,FALSE)),1)</f>
        <v>25</v>
      </c>
      <c r="CR121" s="1">
        <v>10000</v>
      </c>
      <c r="CS121" s="1">
        <v>99900016</v>
      </c>
      <c r="CT121" s="1" t="str">
        <f>VLOOKUP(CS121,名称和价格索引!$A$1:$B$785,2,FALSE)</f>
        <v>斩马刀</v>
      </c>
      <c r="CU121" s="1">
        <f>ROUND(CR121/1000000*IF(CS121=0,0,VLOOKUP(CS121,名称和价格索引!$A$4:$C$834,3,FALSE)),1)</f>
        <v>30</v>
      </c>
      <c r="CV121" s="1">
        <v>10000</v>
      </c>
      <c r="CW121" s="1">
        <v>99900013</v>
      </c>
      <c r="CX121" s="1" t="str">
        <f>VLOOKUP(CW121,名称和价格索引!$A$1:$B$785,2,FALSE)</f>
        <v>偃月</v>
      </c>
      <c r="CY121" s="1">
        <f>ROUND(CV121/1000000*IF(CW121=0,0,VLOOKUP(CW121,名称和价格索引!$A$4:$C$834,3,FALSE)),1)</f>
        <v>50</v>
      </c>
      <c r="CZ121" s="1">
        <v>10000</v>
      </c>
      <c r="DA121" s="1">
        <v>99930006</v>
      </c>
      <c r="DB121" s="1" t="str">
        <f>VLOOKUP(DA121,名称和价格索引!$A$1:$B$785,2,FALSE)</f>
        <v>生铁戒指</v>
      </c>
      <c r="DC121" s="1">
        <f>ROUND(CZ121/1000000*IF(DA121=0,0,VLOOKUP(DA121,名称和价格索引!$A$4:$C$834,3,FALSE)),1)</f>
        <v>15</v>
      </c>
      <c r="DD121" s="1">
        <v>10000</v>
      </c>
      <c r="DE121" s="1">
        <v>99920007</v>
      </c>
      <c r="DF121" s="1" t="str">
        <f>VLOOKUP(DE121,名称和价格索引!$A$1:$B$785,2,FALSE)</f>
        <v>白色虎齿项链</v>
      </c>
      <c r="DG121" s="1">
        <f>ROUND(DD121/1000000*IF(DE121=0,0,VLOOKUP(DE121,名称和价格索引!$A$4:$C$834,3,FALSE)),1)</f>
        <v>15</v>
      </c>
      <c r="DH121" s="1">
        <v>10000</v>
      </c>
      <c r="DI121" s="1">
        <v>99920006</v>
      </c>
      <c r="DJ121" s="1" t="str">
        <f>VLOOKUP(DI121,名称和价格索引!$A$1:$B$785,2,FALSE)</f>
        <v>白金项链</v>
      </c>
      <c r="DK121" s="1">
        <f>ROUND(DH121/1000000*IF(DI121=0,0,VLOOKUP(DI121,名称和价格索引!$A$4:$C$834,3,FALSE)),1)</f>
        <v>10</v>
      </c>
      <c r="DL121" s="1">
        <v>10000</v>
      </c>
      <c r="DM121" s="1">
        <v>99930015</v>
      </c>
      <c r="DN121" s="1" t="str">
        <f>VLOOKUP(DM121,名称和价格索引!$A$1:$B$785,2,FALSE)</f>
        <v>骷髅戒指</v>
      </c>
      <c r="DO121" s="1">
        <f>ROUND(DL121/1000000*IF(DM121=0,0,VLOOKUP(DM121,名称和价格索引!$A$4:$C$834,3,FALSE)),1)</f>
        <v>25</v>
      </c>
      <c r="DP121" s="1">
        <v>10000</v>
      </c>
      <c r="DQ121" s="1">
        <v>99940002</v>
      </c>
      <c r="DR121" s="1" t="str">
        <f>VLOOKUP(DQ121,名称和价格索引!$A$1:$B$785,2,FALSE)</f>
        <v>小手镯</v>
      </c>
      <c r="DS121" s="1">
        <f>ROUND(DP121/1000000*IF(DQ121=0,0,VLOOKUP(DQ121,名称和价格索引!$A$4:$C$834,3,FALSE)),1)</f>
        <v>5</v>
      </c>
      <c r="DT121" s="1">
        <v>20000</v>
      </c>
      <c r="DU121" s="1">
        <v>99900010</v>
      </c>
      <c r="DV121" s="1" t="str">
        <f>VLOOKUP(DU121,名称和价格索引!$A$1:$B$785,2,FALSE)</f>
        <v>八荒</v>
      </c>
      <c r="DW121" s="1">
        <f>ROUND(DT121/1000000*IF(DU121=0,0,VLOOKUP(DU121,名称和价格索引!$A$4:$C$834,3,FALSE)),1)</f>
        <v>50</v>
      </c>
      <c r="DX121" s="1">
        <v>20000</v>
      </c>
      <c r="DY121" s="1">
        <v>99900011</v>
      </c>
      <c r="DZ121" s="1" t="str">
        <f>VLOOKUP(DY121,名称和价格索引!$A$1:$B$785,2,FALSE)</f>
        <v>半月</v>
      </c>
      <c r="EA121" s="1">
        <f>ROUND(DX121/1000000*IF(DY121=0,0,VLOOKUP(DY121,名称和价格索引!$A$4:$C$834,3,FALSE)),1)</f>
        <v>40</v>
      </c>
      <c r="EB121" s="1">
        <v>20000</v>
      </c>
      <c r="EC121" s="1">
        <v>99900009</v>
      </c>
      <c r="ED121" s="1" t="str">
        <f>VLOOKUP(EC121,名称和价格索引!$A$1:$B$785,2,FALSE)</f>
        <v>海魂</v>
      </c>
      <c r="EE121" s="1">
        <f>ROUND(EB121/1000000*IF(EC121=0,0,VLOOKUP(EC121,名称和价格索引!$A$4:$C$834,3,FALSE)),1)</f>
        <v>30</v>
      </c>
      <c r="EF121" s="1">
        <v>20000</v>
      </c>
      <c r="EG121" s="1">
        <v>99900012</v>
      </c>
      <c r="EH121" s="1" t="str">
        <f>VLOOKUP(EG121,名称和价格索引!$A$1:$B$785,2,FALSE)</f>
        <v>凌风</v>
      </c>
      <c r="EI121" s="1">
        <f>ROUND(EF121/1000000*IF(EG121=0,0,VLOOKUP(EG121,名称和价格索引!$A$4:$C$834,3,FALSE)),1)</f>
        <v>50</v>
      </c>
      <c r="EJ121" s="1">
        <v>20000</v>
      </c>
      <c r="EK121" s="1">
        <v>99930005</v>
      </c>
      <c r="EL121" s="1" t="str">
        <f>VLOOKUP(EK121,名称和价格索引!$A$1:$B$785,2,FALSE)</f>
        <v>蓝色水晶戒指</v>
      </c>
      <c r="EM121" s="1">
        <f>ROUND(EJ121/1000000*IF(EK121=0,0,VLOOKUP(EK121,名称和价格索引!$A$4:$C$834,3,FALSE)),1)</f>
        <v>15</v>
      </c>
      <c r="EN121" s="1">
        <v>20000</v>
      </c>
      <c r="EO121" s="1">
        <v>99920011</v>
      </c>
      <c r="EP121" s="1" t="str">
        <f>VLOOKUP(EO121,名称和价格索引!$A$1:$B$785,2,FALSE)</f>
        <v>魔鬼项链</v>
      </c>
      <c r="EQ121" s="1">
        <f>ROUND(EN121/1000000*IF(EO121=0,0,VLOOKUP(EO121,名称和价格索引!$A$4:$C$834,3,FALSE)),1)</f>
        <v>25</v>
      </c>
      <c r="ER121" s="1">
        <v>20000</v>
      </c>
      <c r="ES121" s="1">
        <v>99920010</v>
      </c>
      <c r="ET121" s="1" t="str">
        <f>VLOOKUP(ES121,名称和价格索引!$A$1:$B$785,2,FALSE)</f>
        <v>琥珀项链</v>
      </c>
      <c r="EU121" s="1">
        <f>ROUND(ER121/1000000*IF(ES121=0,0,VLOOKUP(ES121,名称和价格索引!$A$4:$C$834,3,FALSE)),1)</f>
        <v>20</v>
      </c>
      <c r="EV121" s="1">
        <v>20000</v>
      </c>
      <c r="EW121" s="1">
        <v>99920012</v>
      </c>
      <c r="EX121" s="1" t="str">
        <f>VLOOKUP(EW121,名称和价格索引!$A$1:$B$785,2,FALSE)</f>
        <v>凤凰明珠</v>
      </c>
      <c r="EY121" s="1">
        <f>ROUND(EV121/1000000*IF(EW121=0,0,VLOOKUP(EW121,名称和价格索引!$A$4:$C$834,3,FALSE)),1)</f>
        <v>20</v>
      </c>
      <c r="EZ121" s="1">
        <v>20000</v>
      </c>
      <c r="FA121" s="1">
        <v>99940018</v>
      </c>
      <c r="FB121" s="1" t="str">
        <f>VLOOKUP(FA121,名称和价格索引!$A$1:$B$785,2,FALSE)</f>
        <v>坚固手套</v>
      </c>
      <c r="FC121" s="1">
        <f>ROUND(EZ121/1000000*IF(FA121=0,0,VLOOKUP(FA121,名称和价格索引!$A$4:$C$834,3,FALSE)),1)</f>
        <v>70</v>
      </c>
      <c r="FD121" s="1">
        <v>20000</v>
      </c>
      <c r="FE121" s="1">
        <v>99940027</v>
      </c>
      <c r="FF121" s="1" t="str">
        <f>VLOOKUP(FE122,名称和价格索引!$A$1:$B$785,2,FALSE)</f>
        <v>魔力手镯</v>
      </c>
      <c r="FG121" s="1">
        <f>ROUND(FD121/1000000*IF(FE121=0,0,VLOOKUP(FE121,名称和价格索引!$A$4:$C$834,3,FALSE)),1)</f>
        <v>80</v>
      </c>
      <c r="FH121" s="1">
        <v>20000</v>
      </c>
      <c r="FI121" s="1">
        <v>99920009</v>
      </c>
      <c r="FJ121" s="1" t="str">
        <f>VLOOKUP(FI121,名称和价格索引!$A$1:$B$785,2,FALSE)</f>
        <v>灯笼项链</v>
      </c>
      <c r="FK121" s="1">
        <f>ROUND(FH121/1000000*IF(FI121=0,0,VLOOKUP(FI121,名称和价格索引!$A$4:$C$834,3,FALSE)),1)</f>
        <v>30</v>
      </c>
      <c r="FL121" s="1">
        <v>20000</v>
      </c>
      <c r="FM121" s="1">
        <v>99900006</v>
      </c>
      <c r="FN121" s="1" t="str">
        <f>VLOOKUP(FM121,名称和价格索引!$A$1:$B$785,2,FALSE)</f>
        <v>铁剑</v>
      </c>
      <c r="FO121" s="1">
        <f>ROUND(FL121/1000000*IF(FM121=0,0,VLOOKUP(FM121,名称和价格索引!$A$4:$C$834,3,FALSE)),1)</f>
        <v>12</v>
      </c>
      <c r="FP121" s="1">
        <v>20000</v>
      </c>
      <c r="FQ121" s="1">
        <v>99900005</v>
      </c>
      <c r="FR121" s="1" t="str">
        <f>VLOOKUP(FQ121,名称和价格索引!$A$1:$B$785,2,FALSE)</f>
        <v>短剑</v>
      </c>
      <c r="FS121" s="1">
        <f>ROUND(FP121/1000000*IF(FQ121=0,0,VLOOKUP(FQ121,名称和价格索引!$A$4:$C$834,3,FALSE)),1)</f>
        <v>10</v>
      </c>
      <c r="FT121" s="1">
        <v>20000</v>
      </c>
      <c r="FU121" s="1">
        <v>99980313</v>
      </c>
      <c r="FV121" s="1" t="str">
        <f>VLOOKUP(FU121,名称和价格索引!$A$1:$B$785,2,FALSE)</f>
        <v>中型盔甲</v>
      </c>
      <c r="FW121" s="1">
        <f>ROUND(FT121/1000000*IF(FU121=0,0,VLOOKUP(FU121,名称和价格索引!$A$4:$C$834,3,FALSE)),1)</f>
        <v>60</v>
      </c>
      <c r="FX121" s="1">
        <v>20000</v>
      </c>
      <c r="FY121" s="1">
        <v>99980313</v>
      </c>
      <c r="FZ121" s="1" t="str">
        <f>VLOOKUP(FY121,名称和价格索引!$A$1:$B$785,2,FALSE)</f>
        <v>中型盔甲</v>
      </c>
      <c r="GA121" s="1">
        <f>ROUND(FX121/1000000*IF(FY121=0,0,VLOOKUP(FY121,名称和价格索引!$A$4:$C$834,3,FALSE)),1)</f>
        <v>60</v>
      </c>
      <c r="GB121" s="1">
        <v>20000</v>
      </c>
      <c r="GC121" s="1">
        <v>99900008</v>
      </c>
      <c r="GD121" s="1" t="str">
        <f>VLOOKUP(GC121,名称和价格索引!$A$1:$B$785,2,FALSE)</f>
        <v>青铜斧</v>
      </c>
      <c r="GE121" s="1">
        <f>ROUND(GB121/1000000*IF(GC121=0,0,VLOOKUP(GC121,名称和价格索引!$A$4:$C$834,3,FALSE)),1)</f>
        <v>15</v>
      </c>
      <c r="GF121" s="1">
        <v>20000</v>
      </c>
      <c r="GG121" s="1">
        <v>99920004</v>
      </c>
      <c r="GH121" s="1" t="str">
        <f>VLOOKUP(GG121,名称和价格索引!$A$1:$B$785,2,FALSE)</f>
        <v>黑檀项链</v>
      </c>
      <c r="GI121" s="1">
        <f>ROUND(GF121/1000000*IF(GG121=0,0,VLOOKUP(GG121,名称和价格索引!$A$4:$C$834,3,FALSE)),1)</f>
        <v>12</v>
      </c>
      <c r="GJ121" s="1">
        <v>20000</v>
      </c>
      <c r="GK121" s="1">
        <v>99920003</v>
      </c>
      <c r="GL121" s="1" t="str">
        <f>VLOOKUP(GK121,名称和价格索引!$A$1:$B$785,2,FALSE)</f>
        <v>黄色水晶项链</v>
      </c>
      <c r="GM121" s="1">
        <f>ROUND(GJ121/1000000*IF(GK121=0,0,VLOOKUP(GK121,名称和价格索引!$A$4:$C$834,3,FALSE)),1)</f>
        <v>12</v>
      </c>
      <c r="GN121" s="1">
        <v>20000</v>
      </c>
      <c r="GO121" s="1">
        <v>99920005</v>
      </c>
      <c r="GP121" s="1" t="str">
        <f>VLOOKUP(GO121,名称和价格索引!$A$1:$B$785,2,FALSE)</f>
        <v>黑色水晶项链</v>
      </c>
      <c r="GQ121" s="1">
        <f>ROUND(GN121/1000000*IF(GO121=0,0,VLOOKUP(GO121,名称和价格索引!$A$4:$C$834,3,FALSE)),1)</f>
        <v>15</v>
      </c>
      <c r="GR121" s="1"/>
      <c r="GS121" s="3"/>
      <c r="GT121" s="1">
        <f>VLOOKUP(GS121,名称和价格索引!$A$1:$B$785,2,FALSE)</f>
        <v>0</v>
      </c>
      <c r="GU121" s="1">
        <f>ROUND(GR121/1000000*IF(GS121=0,0,VLOOKUP(GS121,名称和价格索引!$A$4:$C$834,3,FALSE)),1)</f>
        <v>0</v>
      </c>
      <c r="GV121" s="17"/>
      <c r="GX121" s="1">
        <f>VLOOKUP(GW121,名称和价格索引!$A$1:$B$785,2,FALSE)</f>
        <v>0</v>
      </c>
      <c r="GY121" s="1">
        <f>ROUND(GV121/1000000*IF(GW121=0,0,VLOOKUP(GW121,名称和价格索引!$A$4:$C$834,3,FALSE)),1)</f>
        <v>0</v>
      </c>
      <c r="GZ121" s="17">
        <v>5000</v>
      </c>
      <c r="HA121" s="3">
        <v>400001</v>
      </c>
      <c r="HB121" s="1" t="e">
        <f>VLOOKUP(HA121,名称和价格索引!$A$1:$B$785,2,FALSE)</f>
        <v>#N/A</v>
      </c>
      <c r="HC121" s="1" t="e">
        <f>ROUND(GZ121/1000000*IF(HA121=0,0,VLOOKUP(HA121,名称和价格索引!$A$4:$C$834,3,FALSE)),1)</f>
        <v>#N/A</v>
      </c>
      <c r="HD121" s="17">
        <v>10000</v>
      </c>
      <c r="HF121" s="1">
        <f>VLOOKUP(HE121,名称和价格索引!$A$1:$B$785,2,FALSE)</f>
        <v>0</v>
      </c>
      <c r="HG121" s="1">
        <f>ROUND(HD121/1000000*IF(HE121=0,0,VLOOKUP(HE121,名称和价格索引!$A$4:$C$834,3,FALSE)),1)</f>
        <v>0</v>
      </c>
      <c r="HH121" s="17">
        <v>30000</v>
      </c>
      <c r="HI121" s="3">
        <v>21001</v>
      </c>
      <c r="HJ121" s="1" t="str">
        <f>VLOOKUP(HI121,名称和价格索引!$A$1:$B$785,2,FALSE)</f>
        <v>战士铭文石</v>
      </c>
      <c r="HK121" s="1">
        <f>ROUND(HH121/1000000*IF(HI121=0,0,VLOOKUP(HI121,名称和价格索引!$A$4:$C$834,3,FALSE)),1)</f>
        <v>15</v>
      </c>
      <c r="HL121" s="1"/>
      <c r="HM121" s="1"/>
      <c r="HN121" s="1">
        <f>VLOOKUP(HM121,名称和价格索引!$A$1:$B$785,2,FALSE)</f>
        <v>0</v>
      </c>
      <c r="HO121" s="1">
        <f>ROUND(HL121/1000000*IF(HM121=0,0,VLOOKUP(HM121,名称和价格索引!$A$4:$C$834,3,FALSE)),1)</f>
        <v>0</v>
      </c>
      <c r="HP121" s="1"/>
      <c r="HQ121" s="1"/>
      <c r="HR121" s="1">
        <f>VLOOKUP(HQ121,名称和价格索引!$A$1:$B$785,2,FALSE)</f>
        <v>0</v>
      </c>
      <c r="HS121" s="1">
        <f>ROUND(HP121/1000000*IF(HQ121=0,0,VLOOKUP(HQ121,名称和价格索引!$A$4:$C$834,3,FALSE)),1)</f>
        <v>0</v>
      </c>
      <c r="HT121" s="18">
        <v>1000</v>
      </c>
      <c r="HU121" s="18">
        <v>99930019</v>
      </c>
      <c r="HV121" s="18" t="e">
        <f>VLOOKUP(HU121,名称和价格索引!$A$1:$B$785,2,FALSE)</f>
        <v>#N/A</v>
      </c>
      <c r="HW121" s="1" t="e">
        <f>ROUND(HT121/1000000*IF(HU121=0,0,VLOOKUP(HU121,名称和价格索引!$A$4:$C$834,3,FALSE)),1)</f>
        <v>#N/A</v>
      </c>
      <c r="HX121" s="18">
        <v>1000</v>
      </c>
      <c r="HY121" s="18">
        <v>99940012</v>
      </c>
      <c r="HZ121" s="18" t="e">
        <f>VLOOKUP(HY121,名称和价格索引!$A$1:$B$785,2,FALSE)</f>
        <v>#N/A</v>
      </c>
      <c r="IA121" s="1" t="e">
        <f>ROUND(HX121/1000000*IF(HY121=0,0,VLOOKUP(HY121,名称和价格索引!$A$4:$C$834,3,FALSE)),1)</f>
        <v>#N/A</v>
      </c>
      <c r="IB121" s="18">
        <v>1000</v>
      </c>
      <c r="IC121" s="18">
        <v>99920017</v>
      </c>
      <c r="ID121" s="18" t="e">
        <f>VLOOKUP(IC121,名称和价格索引!$A$1:$B$785,2,FALSE)</f>
        <v>#N/A</v>
      </c>
      <c r="IE121" s="1" t="e">
        <f>ROUND(IB121/1000000*IF(IC121=0,0,VLOOKUP(IC121,名称和价格索引!$A$4:$C$834,3,FALSE)),1)</f>
        <v>#N/A</v>
      </c>
      <c r="IF121" s="18">
        <v>1000</v>
      </c>
      <c r="IG121" s="18">
        <v>99930020</v>
      </c>
      <c r="IH121" s="18" t="e">
        <f>VLOOKUP(IG121,名称和价格索引!$A$1:$B$785,2,FALSE)</f>
        <v>#N/A</v>
      </c>
      <c r="II121" s="1" t="e">
        <f>ROUND(IF121/1000000*IF(IG121=0,0,VLOOKUP(IG121,名称和价格索引!$A$4:$C$834,3,FALSE)),1)</f>
        <v>#N/A</v>
      </c>
      <c r="IJ121" s="18">
        <v>1000</v>
      </c>
      <c r="IK121" s="18">
        <v>99940016</v>
      </c>
      <c r="IL121" s="18" t="e">
        <f>VLOOKUP(IK121,名称和价格索引!$A$1:$B$785,2,FALSE)</f>
        <v>#N/A</v>
      </c>
      <c r="IM121" s="1" t="e">
        <f>ROUND(IJ121/1000000*IF(IK121=0,0,VLOOKUP(IK121,名称和价格索引!$A$4:$C$834,3,FALSE)),1)</f>
        <v>#N/A</v>
      </c>
      <c r="IN121" s="18">
        <v>1000</v>
      </c>
      <c r="IO121" s="18">
        <v>99920019</v>
      </c>
      <c r="IP121" s="18" t="e">
        <f>VLOOKUP(IO121,名称和价格索引!$A$1:$B$785,2,FALSE)</f>
        <v>#N/A</v>
      </c>
      <c r="IQ121" s="1" t="e">
        <f>ROUND(IN121/1000000*IF(IO121=0,0,VLOOKUP(IO121,名称和价格索引!$A$4:$C$834,3,FALSE)),1)</f>
        <v>#N/A</v>
      </c>
      <c r="IR121" s="18">
        <v>1000</v>
      </c>
      <c r="IS121" s="18">
        <v>99930021</v>
      </c>
      <c r="IT121" s="18" t="e">
        <f>VLOOKUP(IS121,名称和价格索引!$A$1:$B$785,2,FALSE)</f>
        <v>#N/A</v>
      </c>
      <c r="IU121" s="1" t="e">
        <f>ROUND(IR121/1000000*IF(IS121=0,0,VLOOKUP(IS121,名称和价格索引!$A$4:$C$834,3,FALSE)),1)</f>
        <v>#N/A</v>
      </c>
      <c r="IV121" s="18">
        <v>1000</v>
      </c>
      <c r="IW121" s="18">
        <v>99920018</v>
      </c>
      <c r="IX121" s="18" t="e">
        <f>VLOOKUP(IW121,名称和价格索引!$A$1:$B$785,2,FALSE)</f>
        <v>#N/A</v>
      </c>
      <c r="IY121" s="1" t="e">
        <f>ROUND(IV121/1000000*IF(IW121=0,0,VLOOKUP(IW121,名称和价格索引!$A$4:$C$834,3,FALSE)),1)</f>
        <v>#N/A</v>
      </c>
      <c r="IZ121" s="18">
        <v>1000</v>
      </c>
      <c r="JA121" s="18">
        <v>99940010</v>
      </c>
      <c r="JB121" s="18" t="e">
        <f>VLOOKUP(JA121,名称和价格索引!$A$1:$B$785,2,FALSE)</f>
        <v>#N/A</v>
      </c>
      <c r="JC121" s="1" t="e">
        <f>ROUND(IZ121/1000000*IF(JA121=0,0,VLOOKUP(JA121,名称和价格索引!$A$4:$C$834,3,FALSE)),1)</f>
        <v>#N/A</v>
      </c>
      <c r="JD121" s="18"/>
      <c r="JE121" s="18"/>
      <c r="JF121" s="18">
        <f>VLOOKUP(JE121,名称和价格索引!$A$1:$B$785,2,FALSE)</f>
        <v>0</v>
      </c>
      <c r="JG121" s="1">
        <f>ROUND(JD121/1000000*IF(JE121=0,0,VLOOKUP(JE121,名称和价格索引!$A$4:$C$834,3,FALSE)),1)</f>
        <v>0</v>
      </c>
      <c r="JH121" s="18">
        <v>2000</v>
      </c>
      <c r="JI121" s="18">
        <v>99900022</v>
      </c>
      <c r="JJ121" s="18" t="e">
        <f>VLOOKUP(JI121,名称和价格索引!$A$1:$B$785,2,FALSE)</f>
        <v>#N/A</v>
      </c>
      <c r="JK121" s="1" t="e">
        <f>ROUND(JH121/1000000*IF(JI121=0,0,VLOOKUP(JI121,名称和价格索引!$A$4:$C$834,3,FALSE)),1)</f>
        <v>#N/A</v>
      </c>
      <c r="JL121" s="18">
        <v>2000</v>
      </c>
      <c r="JM121" s="18">
        <v>99900024</v>
      </c>
      <c r="JN121" s="18" t="e">
        <f>VLOOKUP(JM121,名称和价格索引!$A$1:$B$785,2,FALSE)</f>
        <v>#N/A</v>
      </c>
      <c r="JO121" s="1" t="e">
        <f>ROUND(JL121/1000000*IF(JM121=0,0,VLOOKUP(JM121,名称和价格索引!$A$4:$C$834,3,FALSE)),1)</f>
        <v>#N/A</v>
      </c>
      <c r="JP121" s="18">
        <v>2000</v>
      </c>
      <c r="JQ121" s="18">
        <v>99900023</v>
      </c>
      <c r="JR121" s="18" t="e">
        <f>VLOOKUP(JQ121,名称和价格索引!$A$1:$B$785,2,FALSE)</f>
        <v>#N/A</v>
      </c>
      <c r="JS121" s="1" t="e">
        <f>ROUND(JP121/1000000*IF(JQ121=0,0,VLOOKUP(JQ121,名称和价格索引!$A$4:$C$834,3,FALSE)),1)</f>
        <v>#N/A</v>
      </c>
      <c r="JT121" s="18"/>
      <c r="JU121" s="18"/>
      <c r="JV121" s="18">
        <f>VLOOKUP(JU121,名称和价格索引!$A$1:$B$785,2,FALSE)</f>
        <v>0</v>
      </c>
      <c r="JW121" s="1">
        <f>ROUND(JT121/1000000*IF(JU121=0,0,VLOOKUP(JU121,名称和价格索引!$A$4:$C$834,3,FALSE)),1)</f>
        <v>0</v>
      </c>
      <c r="JX121" s="18">
        <v>3000</v>
      </c>
      <c r="JY121" s="18">
        <v>99920016</v>
      </c>
      <c r="JZ121" s="18" t="e">
        <f>VLOOKUP(JY121,名称和价格索引!$A$1:$B$785,2,FALSE)</f>
        <v>#N/A</v>
      </c>
      <c r="KA121" s="1" t="e">
        <f>ROUND(JX121/1000000*IF(JY121=0,0,VLOOKUP(JY121,名称和价格索引!$A$4:$C$834,3,FALSE)),1)</f>
        <v>#N/A</v>
      </c>
      <c r="KB121" s="18">
        <v>3000</v>
      </c>
      <c r="KC121" s="18">
        <v>99930018</v>
      </c>
      <c r="KD121" s="18" t="e">
        <f>VLOOKUP(KC121,名称和价格索引!$A$1:$B$785,2,FALSE)</f>
        <v>#N/A</v>
      </c>
      <c r="KE121" s="1" t="e">
        <f>ROUND(KB121/1000000*IF(KC121=0,0,VLOOKUP(KC121,名称和价格索引!$A$4:$C$834,3,FALSE)),1)</f>
        <v>#N/A</v>
      </c>
      <c r="KF121" s="18">
        <v>3000</v>
      </c>
      <c r="KG121" s="18">
        <v>99920020</v>
      </c>
      <c r="KH121" s="18" t="e">
        <f>VLOOKUP(KG121,名称和价格索引!$A$1:$B$785,2,FALSE)</f>
        <v>#N/A</v>
      </c>
      <c r="KI121" s="1" t="e">
        <f>ROUND(KF121/1000000*IF(KG121=0,0,VLOOKUP(KG121,名称和价格索引!$A$4:$C$834,3,FALSE)),1)</f>
        <v>#N/A</v>
      </c>
      <c r="KJ121" s="18">
        <v>3000</v>
      </c>
      <c r="KK121" s="18">
        <v>99930017</v>
      </c>
      <c r="KL121" s="18" t="e">
        <f>VLOOKUP(KK121,名称和价格索引!$A$1:$B$785,2,FALSE)</f>
        <v>#N/A</v>
      </c>
      <c r="KM121" s="1" t="e">
        <f>ROUND(KJ121/1000000*IF(KK121=0,0,VLOOKUP(KK121,名称和价格索引!$A$4:$C$834,3,FALSE)),1)</f>
        <v>#N/A</v>
      </c>
      <c r="KN121" s="18">
        <v>3000</v>
      </c>
      <c r="KO121" s="18">
        <v>99940011</v>
      </c>
      <c r="KP121" s="18" t="e">
        <f>VLOOKUP(KO121,名称和价格索引!$A$1:$B$785,2,FALSE)</f>
        <v>#N/A</v>
      </c>
      <c r="KQ121" s="1" t="e">
        <f>ROUND(KN121/1000000*IF(KO121=0,0,VLOOKUP(KO121,名称和价格索引!$A$4:$C$834,3,FALSE)),1)</f>
        <v>#N/A</v>
      </c>
      <c r="KR121" s="18">
        <v>3000</v>
      </c>
      <c r="KS121" s="18">
        <v>99920021</v>
      </c>
      <c r="KT121" s="18" t="e">
        <f>VLOOKUP(KS121,名称和价格索引!$A$1:$B$785,2,FALSE)</f>
        <v>#N/A</v>
      </c>
      <c r="KU121" s="1" t="e">
        <f>ROUND(KR121/1000000*IF(KS121=0,0,VLOOKUP(KS121,名称和价格索引!$A$4:$C$834,3,FALSE)),1)</f>
        <v>#N/A</v>
      </c>
      <c r="KV121" s="18">
        <v>3000</v>
      </c>
      <c r="KW121" s="18">
        <v>99940015</v>
      </c>
      <c r="KX121" s="18" t="e">
        <f>VLOOKUP(KW121,名称和价格索引!$A$1:$B$785,2,FALSE)</f>
        <v>#N/A</v>
      </c>
      <c r="KY121" s="1" t="e">
        <f>ROUND(KV121/1000000*IF(KW121=0,0,VLOOKUP(KW121,名称和价格索引!$A$4:$C$834,3,FALSE)),1)</f>
        <v>#N/A</v>
      </c>
      <c r="KZ121" s="18">
        <v>3000</v>
      </c>
      <c r="LA121" s="18">
        <v>99930014</v>
      </c>
      <c r="LB121" s="18" t="e">
        <f>VLOOKUP(LA121,名称和价格索引!$A$1:$B$785,2,FALSE)</f>
        <v>#N/A</v>
      </c>
      <c r="LC121" s="1" t="e">
        <f>ROUND(KZ121/1000000*IF(LA121=0,0,VLOOKUP(LA121,名称和价格索引!$A$4:$C$834,3,FALSE)),1)</f>
        <v>#N/A</v>
      </c>
      <c r="LD121" s="1"/>
      <c r="LE121" s="1"/>
      <c r="LF121" s="1">
        <f>VLOOKUP(LE121,名称和价格索引!$A$1:$B$785,2,FALSE)</f>
        <v>0</v>
      </c>
      <c r="LG121" s="1">
        <f>ROUND(LD121/1000000*IF(LE121=0,0,VLOOKUP(LE121,名称和价格索引!$A$4:$C$834,3,FALSE)),1)</f>
        <v>0</v>
      </c>
      <c r="LH121" s="1"/>
      <c r="LI121" s="1"/>
      <c r="LJ121" s="1">
        <f>VLOOKUP(LI121,名称和价格索引!$A$1:$B$785,2,FALSE)</f>
        <v>0</v>
      </c>
      <c r="LK121" s="1">
        <f>ROUND(LH121/1000000*IF(LI121=0,0,VLOOKUP(LI121,名称和价格索引!$A$4:$C$834,3,FALSE)),1)</f>
        <v>0</v>
      </c>
      <c r="LL121" s="1"/>
      <c r="LM121" s="1"/>
      <c r="LN121" s="1">
        <f>VLOOKUP(LM121,名称和价格索引!$A$1:$B$785,2,FALSE)</f>
        <v>0</v>
      </c>
      <c r="LO121" s="1">
        <f>ROUND(LL121/1000000*IF(LM121=0,0,VLOOKUP(LM121,名称和价格索引!$A$4:$C$834,3,FALSE)),1)</f>
        <v>0</v>
      </c>
      <c r="LP121" s="1"/>
      <c r="LQ121" s="1"/>
      <c r="LR121" s="1">
        <f>VLOOKUP(LQ121,名称和价格索引!$A$1:$B$785,2,FALSE)</f>
        <v>0</v>
      </c>
      <c r="LS121" s="1">
        <f>ROUND(LP121/1000000*IF(LQ121=0,0,VLOOKUP(LQ121,名称和价格索引!$A$4:$C$834,3,FALSE)),1)</f>
        <v>0</v>
      </c>
      <c r="LT121" s="1"/>
      <c r="LU121" s="1"/>
      <c r="LV121" s="1">
        <f>VLOOKUP(LU121,名称和价格索引!$A$1:$B$785,2,FALSE)</f>
        <v>0</v>
      </c>
      <c r="LW121" s="1">
        <f>ROUND(LT121/1000000*IF(LU121=0,0,VLOOKUP(LU121,名称和价格索引!$A$4:$C$834,3,FALSE)),1)</f>
        <v>0</v>
      </c>
      <c r="LX121" s="1"/>
      <c r="LY121" s="1"/>
      <c r="LZ121" s="1">
        <f>VLOOKUP(LY121,名称和价格索引!$A$1:$B$785,2,FALSE)</f>
        <v>0</v>
      </c>
      <c r="MA121" s="1">
        <f>ROUND(LX121/1000000*IF(LY121=0,0,VLOOKUP(LY121,名称和价格索引!$A$4:$C$834,3,FALSE)),1)</f>
        <v>0</v>
      </c>
      <c r="MB121" s="1"/>
      <c r="MC121" s="1"/>
      <c r="MD121" s="1">
        <f>VLOOKUP(MC121,名称和价格索引!$A$1:$B$785,2,FALSE)</f>
        <v>0</v>
      </c>
      <c r="ME121" s="1">
        <f>ROUND(MB121/1000000*IF(MC121=0,0,VLOOKUP(MC121,名称和价格索引!$A$4:$C$834,3,FALSE)),1)</f>
        <v>0</v>
      </c>
      <c r="MF121" s="1"/>
      <c r="MG121" s="1"/>
      <c r="MH121" s="1">
        <f>VLOOKUP(MG121,名称和价格索引!$A$1:$B$785,2,FALSE)</f>
        <v>0</v>
      </c>
      <c r="MI121" s="1">
        <f>ROUND(MF121/1000000*IF(MG121=0,0,VLOOKUP(MG121,名称和价格索引!$A$4:$C$834,3,FALSE)),1)</f>
        <v>0</v>
      </c>
      <c r="MJ121" s="1"/>
      <c r="MK121" s="1"/>
      <c r="ML121" s="1">
        <f>VLOOKUP(MK121,名称和价格索引!$A$1:$B$785,2,FALSE)</f>
        <v>0</v>
      </c>
      <c r="MM121" s="1">
        <f>ROUND(MJ121/1000000*IF(MK121=0,0,VLOOKUP(MK121,名称和价格索引!$A$4:$C$834,3,FALSE)),1)</f>
        <v>0</v>
      </c>
      <c r="MN121" s="1"/>
      <c r="MO121" s="1"/>
      <c r="MP121" s="1">
        <f>VLOOKUP(MO121,名称和价格索引!$A$1:$B$785,2,FALSE)</f>
        <v>0</v>
      </c>
      <c r="MQ121" s="1">
        <f>ROUND(MN121/1000000*IF(MO121=0,0,VLOOKUP(MO121,名称和价格索引!$A$4:$C$834,3,FALSE)),1)</f>
        <v>0</v>
      </c>
      <c r="MR121" s="1"/>
      <c r="MS121" s="1"/>
      <c r="MT121" s="1">
        <f>VLOOKUP(MS121,名称和价格索引!$A$1:$B$785,2,FALSE)</f>
        <v>0</v>
      </c>
      <c r="MU121" s="1">
        <f>ROUND(MR121/1000000*IF(MS121=0,0,VLOOKUP(MS121,名称和价格索引!$A$4:$C$834,3,FALSE)),1)</f>
        <v>0</v>
      </c>
      <c r="MV121" s="1"/>
      <c r="MW121" s="1"/>
      <c r="MX121" s="1">
        <f>VLOOKUP(MW121,名称和价格索引!$A$1:$B$785,2,FALSE)</f>
        <v>0</v>
      </c>
      <c r="MY121" s="1">
        <f>ROUND(MV121/1000000*IF(MW121=0,0,VLOOKUP(MW121,名称和价格索引!$A$4:$C$834,3,FALSE)),1)</f>
        <v>0</v>
      </c>
      <c r="MZ121" s="1"/>
      <c r="NA121" s="1"/>
      <c r="NB121" s="1">
        <f>VLOOKUP(NA121,名称和价格索引!$A$1:$B$785,2,FALSE)</f>
        <v>0</v>
      </c>
      <c r="NC121" s="1">
        <f>ROUND(MZ121/1000000*IF(NA121=0,0,VLOOKUP(NA121,名称和价格索引!$A$4:$C$834,3,FALSE)),1)</f>
        <v>0</v>
      </c>
      <c r="ND121" s="1"/>
      <c r="NE121" s="1"/>
      <c r="NF121" s="1">
        <f>VLOOKUP(NE121,名称和价格索引!$A$1:$B$785,2,FALSE)</f>
        <v>0</v>
      </c>
      <c r="NG121" s="1">
        <f>ROUND(ND121/1000000*IF(NE121=0,0,VLOOKUP(NE121,名称和价格索引!$A$4:$C$834,3,FALSE)),1)</f>
        <v>0</v>
      </c>
      <c r="NH121" s="1"/>
      <c r="NI121" s="1"/>
      <c r="NJ121" s="1">
        <f>VLOOKUP(NI121,名称和价格索引!$A$1:$B$785,2,FALSE)</f>
        <v>0</v>
      </c>
      <c r="NK121" s="1">
        <f>ROUND(NH121/1000000*IF(NI121=0,0,VLOOKUP(NI121,名称和价格索引!$A$4:$C$834,3,FALSE)),1)</f>
        <v>0</v>
      </c>
      <c r="NL121" s="1"/>
      <c r="NM121" s="1"/>
      <c r="NN121" s="1">
        <f>VLOOKUP(NM121,名称和价格索引!$A$1:$B$785,2,FALSE)</f>
        <v>0</v>
      </c>
      <c r="NO121" s="1">
        <f>ROUND(NL121/1000000*IF(NM121=0,0,VLOOKUP(NM121,名称和价格索引!$A$4:$C$834,3,FALSE)),1)</f>
        <v>0</v>
      </c>
      <c r="NP121" s="1"/>
      <c r="NQ121" s="1"/>
      <c r="NR121" s="1">
        <f>VLOOKUP(NQ121,名称和价格索引!$A$1:$B$785,2,FALSE)</f>
        <v>0</v>
      </c>
      <c r="NS121" s="1">
        <f>ROUND(NP121/1000000*IF(NQ121=0,0,VLOOKUP(NQ121,名称和价格索引!$A$4:$C$834,3,FALSE)),1)</f>
        <v>0</v>
      </c>
      <c r="NT121" s="1"/>
      <c r="NU121" s="1"/>
      <c r="NV121" s="1">
        <f>VLOOKUP(NU121,名称和价格索引!$A$1:$B$785,2,FALSE)</f>
        <v>0</v>
      </c>
      <c r="NW121" s="1">
        <f>ROUND(NT121/1000000*IF(NU121=0,0,VLOOKUP(NU121,名称和价格索引!$A$4:$C$834,3,FALSE)),1)</f>
        <v>0</v>
      </c>
      <c r="NX121" s="1"/>
      <c r="NY121" s="1"/>
      <c r="NZ121" s="1">
        <f>VLOOKUP(NY121,名称和价格索引!$A$1:$B$785,2,FALSE)</f>
        <v>0</v>
      </c>
      <c r="OA121" s="1">
        <f>ROUND(NX121/1000000*IF(NY121=0,0,VLOOKUP(NY121,名称和价格索引!$A$4:$C$834,3,FALSE)),1)</f>
        <v>0</v>
      </c>
      <c r="OB121" s="1"/>
      <c r="OC121" s="1"/>
      <c r="OD121" s="1">
        <f>VLOOKUP(OC121,名称和价格索引!$A$1:$B$785,2,FALSE)</f>
        <v>0</v>
      </c>
      <c r="OE121" s="1">
        <f>ROUND(OB121/1000000*IF(OC121=0,0,VLOOKUP(OC121,名称和价格索引!$A$4:$C$834,3,FALSE)),1)</f>
        <v>0</v>
      </c>
      <c r="OF121" s="1"/>
      <c r="OG121" s="1"/>
      <c r="OH121" s="1">
        <f>VLOOKUP(OG121,名称和价格索引!$A$1:$B$785,2,FALSE)</f>
        <v>0</v>
      </c>
      <c r="OI121" s="1">
        <f>ROUND(OF121/1000000*IF(OG121=0,0,VLOOKUP(OG121,名称和价格索引!$A$4:$C$834,3,FALSE)),1)</f>
        <v>0</v>
      </c>
      <c r="OJ121" s="1"/>
      <c r="OK121" s="1"/>
      <c r="OL121" s="1">
        <f>VLOOKUP(OK121,名称和价格索引!$A$1:$B$785,2,FALSE)</f>
        <v>0</v>
      </c>
      <c r="OM121" s="1">
        <f>ROUND(OJ121/1000000*IF(OK121=0,0,VLOOKUP(OK121,名称和价格索引!$A$4:$C$834,3,FALSE)),1)</f>
        <v>0</v>
      </c>
      <c r="ON121" s="1"/>
      <c r="OO121" s="1"/>
      <c r="OP121" s="1">
        <f>VLOOKUP(OO121,名称和价格索引!$A$1:$B$785,2,FALSE)</f>
        <v>0</v>
      </c>
      <c r="OQ121" s="1">
        <f>ROUND(ON121/1000000*IF(OO121=0,0,VLOOKUP(OO121,名称和价格索引!$A$4:$C$834,3,FALSE)),1)</f>
        <v>0</v>
      </c>
      <c r="OR121" s="1"/>
      <c r="OS121" s="1"/>
      <c r="OT121" s="1">
        <f>VLOOKUP(OS121,名称和价格索引!$A$1:$B$785,2,FALSE)</f>
        <v>0</v>
      </c>
      <c r="OU121" s="1">
        <f>ROUND(OR121/1000000*IF(OS121=0,0,VLOOKUP(OS121,名称和价格索引!$A$4:$C$834,3,FALSE)),1)</f>
        <v>0</v>
      </c>
      <c r="OV121" s="1"/>
      <c r="OW121" s="1"/>
      <c r="OX121" s="1">
        <f>VLOOKUP(OW121,名称和价格索引!$A$1:$B$785,2,FALSE)</f>
        <v>0</v>
      </c>
      <c r="OY121" s="1">
        <f>ROUND(OV121/1000000*IF(OW121=0,0,VLOOKUP(OW121,名称和价格索引!$A$4:$C$834,3,FALSE)),1)</f>
        <v>0</v>
      </c>
      <c r="OZ121" s="1"/>
      <c r="PA121" s="1"/>
      <c r="PB121" s="1">
        <f>VLOOKUP(PA121,名称和价格索引!$A$1:$B$785,2,FALSE)</f>
        <v>0</v>
      </c>
      <c r="PC121" s="1">
        <f>ROUND(OZ121/1000000*IF(PA121=0,0,VLOOKUP(PA121,名称和价格索引!$A$4:$C$834,3,FALSE)),1)</f>
        <v>0</v>
      </c>
      <c r="PD121" s="1"/>
      <c r="PE121" s="1"/>
      <c r="PF121" s="1">
        <f>VLOOKUP(PE121,名称和价格索引!$A$1:$B$785,2,FALSE)</f>
        <v>0</v>
      </c>
      <c r="PG121" s="1">
        <f>ROUND(PD121/1000000*IF(PE121=0,0,VLOOKUP(PE121,名称和价格索引!$A$4:$C$834,3,FALSE)),1)</f>
        <v>0</v>
      </c>
      <c r="PH121" s="1"/>
      <c r="PI121" s="1"/>
      <c r="PJ121" s="1">
        <f>VLOOKUP(PI121,名称和价格索引!$A$1:$B$785,2,FALSE)</f>
        <v>0</v>
      </c>
      <c r="PK121" s="1">
        <f>ROUND(PH121/1000000*IF(PI121=0,0,VLOOKUP(PI121,名称和价格索引!$A$4:$C$834,3,FALSE)),1)</f>
        <v>0</v>
      </c>
      <c r="PL121" s="1"/>
      <c r="PM121" s="1"/>
      <c r="PN121" s="1">
        <f>VLOOKUP(PM121,名称和价格索引!$A$1:$B$785,2,FALSE)</f>
        <v>0</v>
      </c>
      <c r="PO121" s="1">
        <f>ROUND(PL121/1000000*IF(PM121=0,0,VLOOKUP(PM121,名称和价格索引!$A$4:$C$834,3,FALSE)),1)</f>
        <v>0</v>
      </c>
      <c r="PP121" s="1"/>
      <c r="PQ121" s="1"/>
      <c r="PR121" s="1">
        <f>VLOOKUP(PQ121,名称和价格索引!$A$1:$B$785,2,FALSE)</f>
        <v>0</v>
      </c>
      <c r="PS121" s="1">
        <f>ROUND(PP121/1000000*IF(PQ121=0,0,VLOOKUP(PQ121,名称和价格索引!$A$4:$C$834,3,FALSE)),1)</f>
        <v>0</v>
      </c>
      <c r="PT121" s="1"/>
      <c r="PU121" s="1"/>
      <c r="PV121" s="1">
        <f>VLOOKUP(PU121,名称和价格索引!$A$1:$B$785,2,FALSE)</f>
        <v>0</v>
      </c>
      <c r="PW121" s="1">
        <f>ROUND(PT121/1000000*IF(PU121=0,0,VLOOKUP(PU121,名称和价格索引!$A$4:$C$834,3,FALSE)),1)</f>
        <v>0</v>
      </c>
      <c r="PX121" s="1"/>
      <c r="PY121" s="1"/>
      <c r="PZ121" s="1">
        <f>VLOOKUP(PY121,名称和价格索引!$A$1:$B$785,2,FALSE)</f>
        <v>0</v>
      </c>
      <c r="QA121" s="1">
        <f>ROUND(PX121/1000000*IF(PY121=0,0,VLOOKUP(PY121,名称和价格索引!$A$4:$C$834,3,FALSE)),1)</f>
        <v>0</v>
      </c>
      <c r="QB121" s="1"/>
      <c r="QC121" s="1"/>
      <c r="QD121" s="1">
        <f>VLOOKUP(QC121,名称和价格索引!$A$1:$B$785,2,FALSE)</f>
        <v>0</v>
      </c>
      <c r="QE121" s="1">
        <f>ROUND(QB121/1000000*IF(QC121=0,0,VLOOKUP(QC121,名称和价格索引!$A$4:$C$834,3,FALSE)),1)</f>
        <v>0</v>
      </c>
      <c r="QF121" s="1"/>
      <c r="QG121" s="1"/>
      <c r="QH121" s="1">
        <f>VLOOKUP(QG121,名称和价格索引!$A$1:$B$785,2,FALSE)</f>
        <v>0</v>
      </c>
      <c r="QI121" s="1">
        <f>ROUND(QF121/1000000*IF(QG121=0,0,VLOOKUP(QG121,名称和价格索引!$A$4:$C$834,3,FALSE)),1)</f>
        <v>0</v>
      </c>
      <c r="QJ121" s="1"/>
      <c r="QK121" s="1"/>
      <c r="QL121" s="1">
        <f>VLOOKUP(QK121,名称和价格索引!$A$1:$B$785,2,FALSE)</f>
        <v>0</v>
      </c>
      <c r="QM121" s="1">
        <f>ROUND(QJ121/1000000*IF(QK121=0,0,VLOOKUP(QK121,名称和价格索引!$A$4:$C$834,3,FALSE)),1)</f>
        <v>0</v>
      </c>
      <c r="QN121" s="1"/>
      <c r="QO121" s="1"/>
      <c r="QP121" s="1">
        <f>VLOOKUP(QO121,名称和价格索引!$A$1:$B$785,2,FALSE)</f>
        <v>0</v>
      </c>
      <c r="QQ121" s="1">
        <f>ROUND(QN121/1000000*IF(QO121=0,0,VLOOKUP(QO121,名称和价格索引!$A$4:$C$834,3,FALSE)),1)</f>
        <v>0</v>
      </c>
      <c r="QR121" s="1"/>
      <c r="QS121" s="1"/>
      <c r="QT121" s="1">
        <f>VLOOKUP(QS121,名称和价格索引!$A$1:$B$785,2,FALSE)</f>
        <v>0</v>
      </c>
      <c r="QU121" s="1">
        <f>ROUND(QR121/1000000*IF(QS121=0,0,VLOOKUP(QS121,名称和价格索引!$A$4:$C$834,3,FALSE)),1)</f>
        <v>0</v>
      </c>
      <c r="QV121" s="1"/>
      <c r="QW121" s="1"/>
      <c r="QX121" s="1">
        <f>VLOOKUP(QW121,名称和价格索引!$A$1:$B$785,2,FALSE)</f>
        <v>0</v>
      </c>
      <c r="QY121" s="1">
        <f>ROUND(QV121/1000000*IF(QW121=0,0,VLOOKUP(QW121,名称和价格索引!$A$4:$C$834,3,FALSE)),1)</f>
        <v>0</v>
      </c>
      <c r="QZ121" s="1"/>
      <c r="RA121" s="1"/>
      <c r="RB121" s="1">
        <f>VLOOKUP(RA121,名称和价格索引!$A$1:$B$785,2,FALSE)</f>
        <v>0</v>
      </c>
      <c r="RC121" s="1">
        <f>ROUND(QZ121/1000000*IF(RA121=0,0,VLOOKUP(RA121,名称和价格索引!$A$4:$C$834,3,FALSE)),1)</f>
        <v>0</v>
      </c>
      <c r="RD121" s="1"/>
      <c r="RE121" s="1"/>
      <c r="RF121" s="1">
        <f>VLOOKUP(RE121,名称和价格索引!$A$1:$B$785,2,FALSE)</f>
        <v>0</v>
      </c>
      <c r="RG121" s="1">
        <f>ROUND(RD121/1000000*IF(RE121=0,0,VLOOKUP(RE121,名称和价格索引!$A$4:$C$834,3,FALSE)),1)</f>
        <v>0</v>
      </c>
      <c r="RH121" s="1"/>
      <c r="RI121" s="1"/>
      <c r="RJ121" s="1">
        <f>VLOOKUP(RI121,名称和价格索引!$A$1:$B$785,2,FALSE)</f>
        <v>0</v>
      </c>
      <c r="RK121" s="1">
        <f>ROUND(RH121/1000000*IF(RI121=0,0,VLOOKUP(RI121,名称和价格索引!$A$4:$C$834,3,FALSE)),1)</f>
        <v>0</v>
      </c>
      <c r="RL121" s="1"/>
      <c r="RM121" s="1"/>
      <c r="RN121" s="1">
        <f>VLOOKUP(RM121,名称和价格索引!$A$1:$B$785,2,FALSE)</f>
        <v>0</v>
      </c>
      <c r="RO121" s="1">
        <f>ROUND(RL121/1000000*IF(RM121=0,0,VLOOKUP(RM121,名称和价格索引!$A$4:$C$834,3,FALSE)),1)</f>
        <v>0</v>
      </c>
      <c r="RP121" s="1"/>
      <c r="RQ121" s="1"/>
      <c r="RR121" s="1">
        <f>VLOOKUP(RQ121,名称和价格索引!$A$1:$B$785,2,FALSE)</f>
        <v>0</v>
      </c>
      <c r="RS121" s="1">
        <f>ROUND(RP121/1000000*IF(RQ121=0,0,VLOOKUP(RQ121,名称和价格索引!$A$4:$C$834,3,FALSE)),1)</f>
        <v>0</v>
      </c>
      <c r="RT121" s="1"/>
      <c r="RU121" s="1"/>
      <c r="RV121" s="1">
        <f>VLOOKUP(RU121,名称和价格索引!$A$1:$B$785,2,FALSE)</f>
        <v>0</v>
      </c>
      <c r="RW121" s="1">
        <f>ROUND(RT121/1000000*IF(RU121=0,0,VLOOKUP(RU121,名称和价格索引!$A$4:$C$834,3,FALSE)),1)</f>
        <v>0</v>
      </c>
      <c r="RX121" s="1"/>
      <c r="RY121" s="1"/>
      <c r="RZ121" s="1">
        <f>VLOOKUP(RY121,名称和价格索引!$A$1:$B$785,2,FALSE)</f>
        <v>0</v>
      </c>
      <c r="SA121" s="1">
        <f>ROUND(RX121/1000000*IF(RY121=0,0,VLOOKUP(RY121,名称和价格索引!$A$4:$C$834,3,FALSE)),1)</f>
        <v>0</v>
      </c>
      <c r="SB121" s="1"/>
      <c r="SC121" s="1"/>
      <c r="SD121" s="1">
        <f>VLOOKUP(SC121,名称和价格索引!$A$1:$B$785,2,FALSE)</f>
        <v>0</v>
      </c>
      <c r="SE121" s="1">
        <f>ROUND(SB121/1000000*IF(SC121=0,0,VLOOKUP(SC121,名称和价格索引!$A$4:$C$834,3,FALSE)),1)</f>
        <v>0</v>
      </c>
      <c r="SF121" s="1"/>
      <c r="SG121" s="1"/>
      <c r="SH121" s="1">
        <f>VLOOKUP(SG121,名称和价格索引!$A$1:$B$785,2,FALSE)</f>
        <v>0</v>
      </c>
      <c r="SI121" s="1">
        <f>ROUND(SF121/1000000*IF(SG121=0,0,VLOOKUP(SG121,名称和价格索引!$A$4:$C$834,3,FALSE)),1)</f>
        <v>0</v>
      </c>
      <c r="SJ121" s="1"/>
      <c r="SK121" s="1"/>
      <c r="SL121" s="1">
        <f>VLOOKUP(SK121,名称和价格索引!$A$1:$B$785,2,FALSE)</f>
        <v>0</v>
      </c>
      <c r="SM121" s="1">
        <f>ROUND(SJ121/1000000*IF(SK121=0,0,VLOOKUP(SK121,名称和价格索引!$A$4:$C$834,3,FALSE)),1)</f>
        <v>0</v>
      </c>
      <c r="SN121" s="1"/>
      <c r="SO121" s="1"/>
      <c r="SP121" s="1">
        <f>VLOOKUP(SO121,名称和价格索引!$A$1:$B$785,2,FALSE)</f>
        <v>0</v>
      </c>
      <c r="SQ121" s="1">
        <f>ROUND(SN121/1000000*IF(SO121=0,0,VLOOKUP(SO121,名称和价格索引!$A$4:$C$834,3,FALSE)),1)</f>
        <v>0</v>
      </c>
      <c r="SR121" s="1"/>
      <c r="SS121" s="1"/>
      <c r="ST121" s="1">
        <f>VLOOKUP(SS121,名称和价格索引!$A$1:$B$785,2,FALSE)</f>
        <v>0</v>
      </c>
      <c r="SU121" s="1">
        <f>ROUND(SR121/1000000*IF(SS121=0,0,VLOOKUP(SS121,名称和价格索引!$A$4:$C$834,3,FALSE)),1)</f>
        <v>0</v>
      </c>
      <c r="SV121" s="11" t="e">
        <f t="array" ref="SV121">SUM(VLOOKUP(D121,D121:SU121,ROW($1:$123)*4,0))</f>
        <v>#N/A</v>
      </c>
    </row>
    <row r="122" s="2" customFormat="1" customHeight="1" spans="1:516">
      <c r="A122" s="1" t="s">
        <v>792</v>
      </c>
      <c r="B122" s="1" t="s">
        <v>780</v>
      </c>
      <c r="C122" s="1">
        <v>3214</v>
      </c>
      <c r="D122" s="1">
        <v>1000000</v>
      </c>
      <c r="E122" s="1">
        <v>201160</v>
      </c>
      <c r="F122" s="1">
        <f>VLOOKUP(E122,名称和价格索引!$A$1:$B$785,2,FALSE)</f>
        <v>1160</v>
      </c>
      <c r="G122" s="1">
        <f>ROUND(D122/1000000*IF(E122=0,0,VLOOKUP(E122,名称和价格索引!$A$4:$C$834,3,FALSE)),1)</f>
        <v>1160</v>
      </c>
      <c r="H122" s="1"/>
      <c r="I122" s="1"/>
      <c r="J122" s="1">
        <f>VLOOKUP(I122,名称和价格索引!$A$1:$B$785,2,FALSE)</f>
        <v>0</v>
      </c>
      <c r="K122" s="1">
        <f>ROUND(H122/1000000*IF(I122=0,0,VLOOKUP(I122,名称和价格索引!$A$4:$C$834,3,FALSE)),1)</f>
        <v>0</v>
      </c>
      <c r="L122" s="1">
        <v>1000000</v>
      </c>
      <c r="M122" s="1">
        <v>351</v>
      </c>
      <c r="N122" s="1" t="str">
        <f>VLOOKUP(M122,名称和价格索引!$A$1:$B$785,2,FALSE)</f>
        <v>太阳水</v>
      </c>
      <c r="O122" s="1">
        <f>ROUND(L122/1000000*IF(M122=0,0,VLOOKUP(M122,名称和价格索引!$A$4:$C$834,3,FALSE)),1)</f>
        <v>500</v>
      </c>
      <c r="P122" s="1">
        <v>200000</v>
      </c>
      <c r="Q122" s="1">
        <v>80003</v>
      </c>
      <c r="R122" s="1" t="str">
        <f>VLOOKUP(Q122,名称和价格索引!$A$1:$B$785,2,FALSE)</f>
        <v>祝福油</v>
      </c>
      <c r="S122" s="1">
        <f>ROUND(P122/1000000*IF(Q122=0,0,VLOOKUP(Q122,名称和价格索引!$A$4:$C$834,3,FALSE)),1)</f>
        <v>1000</v>
      </c>
      <c r="T122" s="1"/>
      <c r="U122" s="1"/>
      <c r="V122" s="1">
        <f>VLOOKUP(U122,名称和价格索引!$A$1:$B$785,2,FALSE)</f>
        <v>0</v>
      </c>
      <c r="W122" s="1">
        <f>ROUND(T122/1000000*IF(U122=0,0,VLOOKUP(U122,名称和价格索引!$A$4:$C$834,3,FALSE)),1)</f>
        <v>0</v>
      </c>
      <c r="X122" s="1">
        <v>5000</v>
      </c>
      <c r="Y122" s="1">
        <v>99980413</v>
      </c>
      <c r="Z122" s="1" t="str">
        <f>VLOOKUP(Y122,名称和价格索引!$A$1:$B$785,2,FALSE)</f>
        <v>重盔甲</v>
      </c>
      <c r="AA122" s="1">
        <f>ROUND(X122/1000000*IF(Y122=0,0,VLOOKUP(Y122,名称和价格索引!$A$4:$C$834,3,FALSE)),1)</f>
        <v>30</v>
      </c>
      <c r="AB122" s="1">
        <v>5000</v>
      </c>
      <c r="AC122" s="1">
        <v>99980413</v>
      </c>
      <c r="AD122" s="1" t="str">
        <f>VLOOKUP(AC122,名称和价格索引!$A$1:$B$785,2,FALSE)</f>
        <v>重盔甲</v>
      </c>
      <c r="AE122" s="1">
        <f>ROUND(AB122/1000000*IF(AC122=0,0,VLOOKUP(AC122,名称和价格索引!$A$4:$C$834,3,FALSE)),1)</f>
        <v>30</v>
      </c>
      <c r="AF122" s="1">
        <v>5000</v>
      </c>
      <c r="AG122" s="1">
        <v>99980413</v>
      </c>
      <c r="AH122" s="1" t="str">
        <f>VLOOKUP(AG122,名称和价格索引!$A$1:$B$785,2,FALSE)</f>
        <v>重盔甲</v>
      </c>
      <c r="AI122" s="1">
        <f>ROUND(AF122/1000000*IF(AG122=0,0,VLOOKUP(AG122,名称和价格索引!$A$4:$C$834,3,FALSE)),1)</f>
        <v>30</v>
      </c>
      <c r="AJ122" s="1">
        <v>5000</v>
      </c>
      <c r="AK122" s="1">
        <v>99980413</v>
      </c>
      <c r="AL122" s="1" t="str">
        <f>VLOOKUP(AK122,名称和价格索引!$A$1:$B$785,2,FALSE)</f>
        <v>重盔甲</v>
      </c>
      <c r="AM122" s="1">
        <f>ROUND(AJ122/1000000*IF(AK122=0,0,VLOOKUP(AK122,名称和价格索引!$A$4:$C$834,3,FALSE)),1)</f>
        <v>30</v>
      </c>
      <c r="AN122" s="1">
        <v>5000</v>
      </c>
      <c r="AO122" s="1">
        <v>99980413</v>
      </c>
      <c r="AP122" s="1" t="str">
        <f>VLOOKUP(AO122,名称和价格索引!$A$1:$B$785,2,FALSE)</f>
        <v>重盔甲</v>
      </c>
      <c r="AQ122" s="1">
        <f>ROUND(AN122/1000000*IF(AO122=0,0,VLOOKUP(AO122,名称和价格索引!$A$4:$C$834,3,FALSE)),1)</f>
        <v>30</v>
      </c>
      <c r="AR122" s="1">
        <v>5000</v>
      </c>
      <c r="AS122" s="1">
        <v>99980413</v>
      </c>
      <c r="AT122" s="1" t="str">
        <f>VLOOKUP(AS122,名称和价格索引!$A$1:$B$785,2,FALSE)</f>
        <v>重盔甲</v>
      </c>
      <c r="AU122" s="1">
        <f>ROUND(AR122/1000000*IF(AS122=0,0,VLOOKUP(AS122,名称和价格索引!$A$4:$C$834,3,FALSE)),1)</f>
        <v>30</v>
      </c>
      <c r="AV122" s="1">
        <v>5000</v>
      </c>
      <c r="AW122" s="1">
        <v>99930010</v>
      </c>
      <c r="AX122" s="1" t="str">
        <f>VLOOKUP(AW122,名称和价格索引!$A$1:$B$785,2,FALSE)</f>
        <v>金戒指</v>
      </c>
      <c r="AY122" s="1">
        <f>ROUND(AV122/1000000*IF(AW122=0,0,VLOOKUP(AW122,名称和价格索引!$A$4:$C$834,3,FALSE)),1)</f>
        <v>20</v>
      </c>
      <c r="AZ122" s="1">
        <v>5000</v>
      </c>
      <c r="BA122" s="1">
        <v>99920013</v>
      </c>
      <c r="BB122" s="1" t="str">
        <f>VLOOKUP(BA122,名称和价格索引!$A$1:$B$785,2,FALSE)</f>
        <v>蓝翡翠项链</v>
      </c>
      <c r="BC122" s="1">
        <f>ROUND(AZ122/1000000*IF(BA122=0,0,VLOOKUP(BA122,名称和价格索引!$A$4:$C$834,3,FALSE)),1)</f>
        <v>25</v>
      </c>
      <c r="BD122" s="1">
        <v>5000</v>
      </c>
      <c r="BE122" s="1">
        <v>99940009</v>
      </c>
      <c r="BF122" s="1" t="str">
        <f>VLOOKUP(BE122,名称和价格索引!$A$1:$B$785,2,FALSE)</f>
        <v>金手镯</v>
      </c>
      <c r="BG122" s="1">
        <f>ROUND(BD122/1000000*IF(BE122=0,0,VLOOKUP(BE122,名称和价格索引!$A$4:$C$834,3,FALSE)),1)</f>
        <v>17.5</v>
      </c>
      <c r="BH122" s="1">
        <v>5000</v>
      </c>
      <c r="BI122" s="1">
        <v>99930011</v>
      </c>
      <c r="BJ122" s="1" t="str">
        <f>VLOOKUP(BI122,名称和价格索引!$A$1:$B$785,2,FALSE)</f>
        <v>道德戒指</v>
      </c>
      <c r="BK122" s="1">
        <f>ROUND(BH122/1000000*IF(BI122=0,0,VLOOKUP(BI122,名称和价格索引!$A$4:$C$834,3,FALSE)),1)</f>
        <v>10</v>
      </c>
      <c r="BL122" s="1">
        <v>5000</v>
      </c>
      <c r="BM122" s="1">
        <v>99930012</v>
      </c>
      <c r="BN122" s="1" t="str">
        <f>VLOOKUP(BM122,名称和价格索引!$A$1:$B$785,2,FALSE)</f>
        <v>魅力戒指</v>
      </c>
      <c r="BO122" s="1">
        <f>ROUND(BL122/1000000*IF(BM122=0,0,VLOOKUP(BM122,名称和价格索引!$A$4:$C$834,3,FALSE)),1)</f>
        <v>10</v>
      </c>
      <c r="BP122" s="1">
        <v>10000</v>
      </c>
      <c r="BQ122" s="1">
        <v>99940007</v>
      </c>
      <c r="BR122" s="1" t="str">
        <f>VLOOKUP(BQ122,名称和价格索引!$A$1:$B$785,2,FALSE)</f>
        <v>道士手镯</v>
      </c>
      <c r="BS122" s="1">
        <f>ROUND(BP122/1000000*IF(BQ122=0,0,VLOOKUP(BQ122,名称和价格索引!$A$4:$C$834,3,FALSE)),1)</f>
        <v>20</v>
      </c>
      <c r="BT122" s="1">
        <v>10000</v>
      </c>
      <c r="BU122" s="1">
        <v>99940008</v>
      </c>
      <c r="BV122" s="1" t="str">
        <f>VLOOKUP(BU122,名称和价格索引!$A$1:$B$785,2,FALSE)</f>
        <v>黑檀手镯</v>
      </c>
      <c r="BW122" s="1">
        <f>ROUND(BT122/1000000*IF(BU122=0,0,VLOOKUP(BU122,名称和价格索引!$A$4:$C$834,3,FALSE)),1)</f>
        <v>20</v>
      </c>
      <c r="BX122" s="1">
        <v>10000</v>
      </c>
      <c r="BY122" s="1">
        <v>99900015</v>
      </c>
      <c r="BZ122" s="1" t="str">
        <f>VLOOKUP(BY122,名称和价格索引!$A$1:$B$785,2,FALSE)</f>
        <v>降魔</v>
      </c>
      <c r="CA122" s="1">
        <f>ROUND(BX122/1000000*IF(BY122=0,0,VLOOKUP(BY122,名称和价格索引!$A$4:$C$834,3,FALSE)),1)</f>
        <v>50</v>
      </c>
      <c r="CB122" s="1">
        <v>10000</v>
      </c>
      <c r="CC122" s="1">
        <v>99930008</v>
      </c>
      <c r="CD122" s="1" t="str">
        <f>VLOOKUP(CC122,名称和价格索引!$A$1:$B$785,2,FALSE)</f>
        <v>黑色水晶戒指</v>
      </c>
      <c r="CE122" s="1">
        <f>ROUND(CB122/1000000*IF(CC122=0,0,VLOOKUP(CC122,名称和价格索引!$A$4:$C$834,3,FALSE)),1)</f>
        <v>10</v>
      </c>
      <c r="CF122" s="1">
        <v>10000</v>
      </c>
      <c r="CG122" s="1">
        <v>99930009</v>
      </c>
      <c r="CH122" s="1" t="str">
        <f>VLOOKUP(CG122,名称和价格索引!$A$1:$B$785,2,FALSE)</f>
        <v>蛇眼戒指</v>
      </c>
      <c r="CI122" s="1">
        <f>ROUND(CF122/1000000*IF(CG122=0,0,VLOOKUP(CG122,名称和价格索引!$A$4:$C$834,3,FALSE)),1)</f>
        <v>10</v>
      </c>
      <c r="CJ122" s="1">
        <v>10000</v>
      </c>
      <c r="CK122" s="1">
        <v>99930007</v>
      </c>
      <c r="CL122" s="1" t="str">
        <f>VLOOKUP(CK122,名称和价格索引!$A$1:$B$785,2,FALSE)</f>
        <v>珍珠戒指</v>
      </c>
      <c r="CM122" s="1">
        <f>ROUND(CJ122/1000000*IF(CK122=0,0,VLOOKUP(CK122,名称和价格索引!$A$4:$C$834,3,FALSE)),1)</f>
        <v>10</v>
      </c>
      <c r="CN122" s="1">
        <v>10000</v>
      </c>
      <c r="CO122" s="1">
        <v>99900014</v>
      </c>
      <c r="CP122" s="1" t="str">
        <f>VLOOKUP(CO122,名称和价格索引!$A$1:$B$785,2,FALSE)</f>
        <v>破魂</v>
      </c>
      <c r="CQ122" s="1">
        <f>ROUND(CN122/1000000*IF(CO122=0,0,VLOOKUP(CO122,名称和价格索引!$A$4:$C$834,3,FALSE)),1)</f>
        <v>25</v>
      </c>
      <c r="CR122" s="1">
        <v>10000</v>
      </c>
      <c r="CS122" s="1">
        <v>99900016</v>
      </c>
      <c r="CT122" s="1" t="str">
        <f>VLOOKUP(CS122,名称和价格索引!$A$1:$B$785,2,FALSE)</f>
        <v>斩马刀</v>
      </c>
      <c r="CU122" s="1">
        <f>ROUND(CR122/1000000*IF(CS122=0,0,VLOOKUP(CS122,名称和价格索引!$A$4:$C$834,3,FALSE)),1)</f>
        <v>30</v>
      </c>
      <c r="CV122" s="1">
        <v>10000</v>
      </c>
      <c r="CW122" s="1">
        <v>99900013</v>
      </c>
      <c r="CX122" s="1" t="str">
        <f>VLOOKUP(CW122,名称和价格索引!$A$1:$B$785,2,FALSE)</f>
        <v>偃月</v>
      </c>
      <c r="CY122" s="1">
        <f>ROUND(CV122/1000000*IF(CW122=0,0,VLOOKUP(CW122,名称和价格索引!$A$4:$C$834,3,FALSE)),1)</f>
        <v>50</v>
      </c>
      <c r="CZ122" s="1">
        <v>10000</v>
      </c>
      <c r="DA122" s="1">
        <v>99930006</v>
      </c>
      <c r="DB122" s="1" t="str">
        <f>VLOOKUP(DA122,名称和价格索引!$A$1:$B$785,2,FALSE)</f>
        <v>生铁戒指</v>
      </c>
      <c r="DC122" s="1">
        <f>ROUND(CZ122/1000000*IF(DA122=0,0,VLOOKUP(DA122,名称和价格索引!$A$4:$C$834,3,FALSE)),1)</f>
        <v>15</v>
      </c>
      <c r="DD122" s="1">
        <v>10000</v>
      </c>
      <c r="DE122" s="1">
        <v>99920007</v>
      </c>
      <c r="DF122" s="1" t="str">
        <f>VLOOKUP(DE122,名称和价格索引!$A$1:$B$785,2,FALSE)</f>
        <v>白色虎齿项链</v>
      </c>
      <c r="DG122" s="1">
        <f>ROUND(DD122/1000000*IF(DE122=0,0,VLOOKUP(DE122,名称和价格索引!$A$4:$C$834,3,FALSE)),1)</f>
        <v>15</v>
      </c>
      <c r="DH122" s="1">
        <v>10000</v>
      </c>
      <c r="DI122" s="1">
        <v>99920006</v>
      </c>
      <c r="DJ122" s="1" t="str">
        <f>VLOOKUP(DI122,名称和价格索引!$A$1:$B$785,2,FALSE)</f>
        <v>白金项链</v>
      </c>
      <c r="DK122" s="1">
        <f>ROUND(DH122/1000000*IF(DI122=0,0,VLOOKUP(DI122,名称和价格索引!$A$4:$C$834,3,FALSE)),1)</f>
        <v>10</v>
      </c>
      <c r="DL122" s="1">
        <v>10000</v>
      </c>
      <c r="DM122" s="1">
        <v>99930015</v>
      </c>
      <c r="DN122" s="1" t="str">
        <f>VLOOKUP(DM122,名称和价格索引!$A$1:$B$785,2,FALSE)</f>
        <v>骷髅戒指</v>
      </c>
      <c r="DO122" s="1">
        <f>ROUND(DL122/1000000*IF(DM122=0,0,VLOOKUP(DM122,名称和价格索引!$A$4:$C$834,3,FALSE)),1)</f>
        <v>25</v>
      </c>
      <c r="DP122" s="1">
        <v>10000</v>
      </c>
      <c r="DQ122" s="1">
        <v>99940002</v>
      </c>
      <c r="DR122" s="1" t="str">
        <f>VLOOKUP(DQ122,名称和价格索引!$A$1:$B$785,2,FALSE)</f>
        <v>小手镯</v>
      </c>
      <c r="DS122" s="1">
        <f>ROUND(DP122/1000000*IF(DQ122=0,0,VLOOKUP(DQ122,名称和价格索引!$A$4:$C$834,3,FALSE)),1)</f>
        <v>5</v>
      </c>
      <c r="DT122" s="1">
        <v>20000</v>
      </c>
      <c r="DU122" s="1">
        <v>99900010</v>
      </c>
      <c r="DV122" s="1" t="str">
        <f>VLOOKUP(DU122,名称和价格索引!$A$1:$B$785,2,FALSE)</f>
        <v>八荒</v>
      </c>
      <c r="DW122" s="1">
        <f>ROUND(DT122/1000000*IF(DU122=0,0,VLOOKUP(DU122,名称和价格索引!$A$4:$C$834,3,FALSE)),1)</f>
        <v>50</v>
      </c>
      <c r="DX122" s="1">
        <v>20000</v>
      </c>
      <c r="DY122" s="1">
        <v>99900011</v>
      </c>
      <c r="DZ122" s="1" t="str">
        <f>VLOOKUP(DY122,名称和价格索引!$A$1:$B$785,2,FALSE)</f>
        <v>半月</v>
      </c>
      <c r="EA122" s="1">
        <f>ROUND(DX122/1000000*IF(DY122=0,0,VLOOKUP(DY122,名称和价格索引!$A$4:$C$834,3,FALSE)),1)</f>
        <v>40</v>
      </c>
      <c r="EB122" s="1">
        <v>20000</v>
      </c>
      <c r="EC122" s="1">
        <v>99900009</v>
      </c>
      <c r="ED122" s="1" t="str">
        <f>VLOOKUP(EC122,名称和价格索引!$A$1:$B$785,2,FALSE)</f>
        <v>海魂</v>
      </c>
      <c r="EE122" s="1">
        <f>ROUND(EB122/1000000*IF(EC122=0,0,VLOOKUP(EC122,名称和价格索引!$A$4:$C$834,3,FALSE)),1)</f>
        <v>30</v>
      </c>
      <c r="EF122" s="1">
        <v>20000</v>
      </c>
      <c r="EG122" s="1">
        <v>99900012</v>
      </c>
      <c r="EH122" s="1" t="str">
        <f>VLOOKUP(EG122,名称和价格索引!$A$1:$B$785,2,FALSE)</f>
        <v>凌风</v>
      </c>
      <c r="EI122" s="1">
        <f>ROUND(EF122/1000000*IF(EG122=0,0,VLOOKUP(EG122,名称和价格索引!$A$4:$C$834,3,FALSE)),1)</f>
        <v>50</v>
      </c>
      <c r="EJ122" s="1">
        <v>20000</v>
      </c>
      <c r="EK122" s="1">
        <v>99930005</v>
      </c>
      <c r="EL122" s="1" t="str">
        <f>VLOOKUP(EK122,名称和价格索引!$A$1:$B$785,2,FALSE)</f>
        <v>蓝色水晶戒指</v>
      </c>
      <c r="EM122" s="1">
        <f>ROUND(EJ122/1000000*IF(EK122=0,0,VLOOKUP(EK122,名称和价格索引!$A$4:$C$834,3,FALSE)),1)</f>
        <v>15</v>
      </c>
      <c r="EN122" s="1">
        <v>20000</v>
      </c>
      <c r="EO122" s="1">
        <v>99920011</v>
      </c>
      <c r="EP122" s="1" t="str">
        <f>VLOOKUP(EO122,名称和价格索引!$A$1:$B$785,2,FALSE)</f>
        <v>魔鬼项链</v>
      </c>
      <c r="EQ122" s="1">
        <f>ROUND(EN122/1000000*IF(EO122=0,0,VLOOKUP(EO122,名称和价格索引!$A$4:$C$834,3,FALSE)),1)</f>
        <v>25</v>
      </c>
      <c r="ER122" s="1">
        <v>20000</v>
      </c>
      <c r="ES122" s="1">
        <v>99920010</v>
      </c>
      <c r="ET122" s="1" t="str">
        <f>VLOOKUP(ES122,名称和价格索引!$A$1:$B$785,2,FALSE)</f>
        <v>琥珀项链</v>
      </c>
      <c r="EU122" s="1">
        <f>ROUND(ER122/1000000*IF(ES122=0,0,VLOOKUP(ES122,名称和价格索引!$A$4:$C$834,3,FALSE)),1)</f>
        <v>20</v>
      </c>
      <c r="EV122" s="1">
        <v>20000</v>
      </c>
      <c r="EW122" s="1">
        <v>99920012</v>
      </c>
      <c r="EX122" s="1" t="str">
        <f>VLOOKUP(EW122,名称和价格索引!$A$1:$B$785,2,FALSE)</f>
        <v>凤凰明珠</v>
      </c>
      <c r="EY122" s="1">
        <f>ROUND(EV122/1000000*IF(EW122=0,0,VLOOKUP(EW122,名称和价格索引!$A$4:$C$834,3,FALSE)),1)</f>
        <v>20</v>
      </c>
      <c r="EZ122" s="1">
        <v>20000</v>
      </c>
      <c r="FA122" s="1">
        <v>99940018</v>
      </c>
      <c r="FB122" s="1" t="str">
        <f>VLOOKUP(FA122,名称和价格索引!$A$1:$B$785,2,FALSE)</f>
        <v>坚固手套</v>
      </c>
      <c r="FC122" s="1">
        <f>ROUND(EZ122/1000000*IF(FA122=0,0,VLOOKUP(FA122,名称和价格索引!$A$4:$C$834,3,FALSE)),1)</f>
        <v>70</v>
      </c>
      <c r="FD122" s="1">
        <v>20000</v>
      </c>
      <c r="FE122" s="1">
        <v>99940027</v>
      </c>
      <c r="FF122" s="1" t="str">
        <f>VLOOKUP(FE123,名称和价格索引!$A$1:$B$785,2,FALSE)</f>
        <v>魔力手镯</v>
      </c>
      <c r="FG122" s="1">
        <f>ROUND(FD122/1000000*IF(FE122=0,0,VLOOKUP(FE122,名称和价格索引!$A$4:$C$834,3,FALSE)),1)</f>
        <v>80</v>
      </c>
      <c r="FH122" s="1">
        <v>20000</v>
      </c>
      <c r="FI122" s="1">
        <v>99920009</v>
      </c>
      <c r="FJ122" s="1" t="str">
        <f>VLOOKUP(FI122,名称和价格索引!$A$1:$B$785,2,FALSE)</f>
        <v>灯笼项链</v>
      </c>
      <c r="FK122" s="1">
        <f>ROUND(FH122/1000000*IF(FI122=0,0,VLOOKUP(FI122,名称和价格索引!$A$4:$C$834,3,FALSE)),1)</f>
        <v>30</v>
      </c>
      <c r="FL122" s="1">
        <v>20000</v>
      </c>
      <c r="FM122" s="1">
        <v>99900006</v>
      </c>
      <c r="FN122" s="1" t="str">
        <f>VLOOKUP(FM122,名称和价格索引!$A$1:$B$785,2,FALSE)</f>
        <v>铁剑</v>
      </c>
      <c r="FO122" s="1">
        <f>ROUND(FL122/1000000*IF(FM122=0,0,VLOOKUP(FM122,名称和价格索引!$A$4:$C$834,3,FALSE)),1)</f>
        <v>12</v>
      </c>
      <c r="FP122" s="1">
        <v>20000</v>
      </c>
      <c r="FQ122" s="1">
        <v>99900005</v>
      </c>
      <c r="FR122" s="1" t="str">
        <f>VLOOKUP(FQ122,名称和价格索引!$A$1:$B$785,2,FALSE)</f>
        <v>短剑</v>
      </c>
      <c r="FS122" s="1">
        <f>ROUND(FP122/1000000*IF(FQ122=0,0,VLOOKUP(FQ122,名称和价格索引!$A$4:$C$834,3,FALSE)),1)</f>
        <v>10</v>
      </c>
      <c r="FT122" s="1">
        <v>20000</v>
      </c>
      <c r="FU122" s="1">
        <v>99980313</v>
      </c>
      <c r="FV122" s="1" t="str">
        <f>VLOOKUP(FU122,名称和价格索引!$A$1:$B$785,2,FALSE)</f>
        <v>中型盔甲</v>
      </c>
      <c r="FW122" s="1">
        <f>ROUND(FT122/1000000*IF(FU122=0,0,VLOOKUP(FU122,名称和价格索引!$A$4:$C$834,3,FALSE)),1)</f>
        <v>60</v>
      </c>
      <c r="FX122" s="1">
        <v>20000</v>
      </c>
      <c r="FY122" s="1">
        <v>99980313</v>
      </c>
      <c r="FZ122" s="1" t="str">
        <f>VLOOKUP(FY122,名称和价格索引!$A$1:$B$785,2,FALSE)</f>
        <v>中型盔甲</v>
      </c>
      <c r="GA122" s="1">
        <f>ROUND(FX122/1000000*IF(FY122=0,0,VLOOKUP(FY122,名称和价格索引!$A$4:$C$834,3,FALSE)),1)</f>
        <v>60</v>
      </c>
      <c r="GB122" s="1">
        <v>20000</v>
      </c>
      <c r="GC122" s="1">
        <v>99900008</v>
      </c>
      <c r="GD122" s="1" t="str">
        <f>VLOOKUP(GC122,名称和价格索引!$A$1:$B$785,2,FALSE)</f>
        <v>青铜斧</v>
      </c>
      <c r="GE122" s="1">
        <f>ROUND(GB122/1000000*IF(GC122=0,0,VLOOKUP(GC122,名称和价格索引!$A$4:$C$834,3,FALSE)),1)</f>
        <v>15</v>
      </c>
      <c r="GF122" s="1">
        <v>20000</v>
      </c>
      <c r="GG122" s="1">
        <v>99920004</v>
      </c>
      <c r="GH122" s="1" t="str">
        <f>VLOOKUP(GG122,名称和价格索引!$A$1:$B$785,2,FALSE)</f>
        <v>黑檀项链</v>
      </c>
      <c r="GI122" s="1">
        <f>ROUND(GF122/1000000*IF(GG122=0,0,VLOOKUP(GG122,名称和价格索引!$A$4:$C$834,3,FALSE)),1)</f>
        <v>12</v>
      </c>
      <c r="GJ122" s="1">
        <v>20000</v>
      </c>
      <c r="GK122" s="1">
        <v>99920003</v>
      </c>
      <c r="GL122" s="1" t="str">
        <f>VLOOKUP(GK122,名称和价格索引!$A$1:$B$785,2,FALSE)</f>
        <v>黄色水晶项链</v>
      </c>
      <c r="GM122" s="1">
        <f>ROUND(GJ122/1000000*IF(GK122=0,0,VLOOKUP(GK122,名称和价格索引!$A$4:$C$834,3,FALSE)),1)</f>
        <v>12</v>
      </c>
      <c r="GN122" s="1">
        <v>20000</v>
      </c>
      <c r="GO122" s="1">
        <v>99920005</v>
      </c>
      <c r="GP122" s="1" t="str">
        <f>VLOOKUP(GO122,名称和价格索引!$A$1:$B$785,2,FALSE)</f>
        <v>黑色水晶项链</v>
      </c>
      <c r="GQ122" s="1">
        <f>ROUND(GN122/1000000*IF(GO122=0,0,VLOOKUP(GO122,名称和价格索引!$A$4:$C$834,3,FALSE)),1)</f>
        <v>15</v>
      </c>
      <c r="GR122" s="1"/>
      <c r="GS122" s="3"/>
      <c r="GT122" s="1">
        <f>VLOOKUP(GS122,名称和价格索引!$A$1:$B$785,2,FALSE)</f>
        <v>0</v>
      </c>
      <c r="GU122" s="1">
        <f>ROUND(GR122/1000000*IF(GS122=0,0,VLOOKUP(GS122,名称和价格索引!$A$4:$C$834,3,FALSE)),1)</f>
        <v>0</v>
      </c>
      <c r="GV122" s="17"/>
      <c r="GX122" s="1">
        <f>VLOOKUP(GW122,名称和价格索引!$A$1:$B$785,2,FALSE)</f>
        <v>0</v>
      </c>
      <c r="GY122" s="1">
        <f>ROUND(GV122/1000000*IF(GW122=0,0,VLOOKUP(GW122,名称和价格索引!$A$4:$C$834,3,FALSE)),1)</f>
        <v>0</v>
      </c>
      <c r="GZ122" s="17">
        <v>5000</v>
      </c>
      <c r="HA122" s="3">
        <v>400001</v>
      </c>
      <c r="HB122" s="1" t="e">
        <f>VLOOKUP(HA122,名称和价格索引!$A$1:$B$785,2,FALSE)</f>
        <v>#N/A</v>
      </c>
      <c r="HC122" s="1" t="e">
        <f>ROUND(GZ122/1000000*IF(HA122=0,0,VLOOKUP(HA122,名称和价格索引!$A$4:$C$834,3,FALSE)),1)</f>
        <v>#N/A</v>
      </c>
      <c r="HD122" s="17">
        <v>10000</v>
      </c>
      <c r="HF122" s="1">
        <f>VLOOKUP(HE122,名称和价格索引!$A$1:$B$785,2,FALSE)</f>
        <v>0</v>
      </c>
      <c r="HG122" s="1">
        <f>ROUND(HD122/1000000*IF(HE122=0,0,VLOOKUP(HE122,名称和价格索引!$A$4:$C$834,3,FALSE)),1)</f>
        <v>0</v>
      </c>
      <c r="HH122" s="17">
        <v>30000</v>
      </c>
      <c r="HI122" s="3">
        <v>21001</v>
      </c>
      <c r="HJ122" s="1" t="str">
        <f>VLOOKUP(HI122,名称和价格索引!$A$1:$B$785,2,FALSE)</f>
        <v>战士铭文石</v>
      </c>
      <c r="HK122" s="1">
        <f>ROUND(HH122/1000000*IF(HI122=0,0,VLOOKUP(HI122,名称和价格索引!$A$4:$C$834,3,FALSE)),1)</f>
        <v>15</v>
      </c>
      <c r="HL122" s="1"/>
      <c r="HM122" s="1"/>
      <c r="HN122" s="1">
        <f>VLOOKUP(HM122,名称和价格索引!$A$1:$B$785,2,FALSE)</f>
        <v>0</v>
      </c>
      <c r="HO122" s="1">
        <f>ROUND(HL122/1000000*IF(HM122=0,0,VLOOKUP(HM122,名称和价格索引!$A$4:$C$834,3,FALSE)),1)</f>
        <v>0</v>
      </c>
      <c r="HP122" s="1"/>
      <c r="HQ122" s="1"/>
      <c r="HR122" s="1">
        <f>VLOOKUP(HQ122,名称和价格索引!$A$1:$B$785,2,FALSE)</f>
        <v>0</v>
      </c>
      <c r="HS122" s="1">
        <f>ROUND(HP122/1000000*IF(HQ122=0,0,VLOOKUP(HQ122,名称和价格索引!$A$4:$C$834,3,FALSE)),1)</f>
        <v>0</v>
      </c>
      <c r="HT122" s="18">
        <v>1000</v>
      </c>
      <c r="HU122" s="18">
        <v>99930019</v>
      </c>
      <c r="HV122" s="18" t="e">
        <f>VLOOKUP(HU122,名称和价格索引!$A$1:$B$785,2,FALSE)</f>
        <v>#N/A</v>
      </c>
      <c r="HW122" s="1" t="e">
        <f>ROUND(HT122/1000000*IF(HU122=0,0,VLOOKUP(HU122,名称和价格索引!$A$4:$C$834,3,FALSE)),1)</f>
        <v>#N/A</v>
      </c>
      <c r="HX122" s="18">
        <v>1000</v>
      </c>
      <c r="HY122" s="18">
        <v>99940012</v>
      </c>
      <c r="HZ122" s="18" t="e">
        <f>VLOOKUP(HY122,名称和价格索引!$A$1:$B$785,2,FALSE)</f>
        <v>#N/A</v>
      </c>
      <c r="IA122" s="1" t="e">
        <f>ROUND(HX122/1000000*IF(HY122=0,0,VLOOKUP(HY122,名称和价格索引!$A$4:$C$834,3,FALSE)),1)</f>
        <v>#N/A</v>
      </c>
      <c r="IB122" s="18">
        <v>1000</v>
      </c>
      <c r="IC122" s="18">
        <v>99920017</v>
      </c>
      <c r="ID122" s="18" t="e">
        <f>VLOOKUP(IC122,名称和价格索引!$A$1:$B$785,2,FALSE)</f>
        <v>#N/A</v>
      </c>
      <c r="IE122" s="1" t="e">
        <f>ROUND(IB122/1000000*IF(IC122=0,0,VLOOKUP(IC122,名称和价格索引!$A$4:$C$834,3,FALSE)),1)</f>
        <v>#N/A</v>
      </c>
      <c r="IF122" s="18">
        <v>1000</v>
      </c>
      <c r="IG122" s="18">
        <v>99930020</v>
      </c>
      <c r="IH122" s="18" t="e">
        <f>VLOOKUP(IG122,名称和价格索引!$A$1:$B$785,2,FALSE)</f>
        <v>#N/A</v>
      </c>
      <c r="II122" s="1" t="e">
        <f>ROUND(IF122/1000000*IF(IG122=0,0,VLOOKUP(IG122,名称和价格索引!$A$4:$C$834,3,FALSE)),1)</f>
        <v>#N/A</v>
      </c>
      <c r="IJ122" s="18">
        <v>1000</v>
      </c>
      <c r="IK122" s="18">
        <v>99940016</v>
      </c>
      <c r="IL122" s="18" t="e">
        <f>VLOOKUP(IK122,名称和价格索引!$A$1:$B$785,2,FALSE)</f>
        <v>#N/A</v>
      </c>
      <c r="IM122" s="1" t="e">
        <f>ROUND(IJ122/1000000*IF(IK122=0,0,VLOOKUP(IK122,名称和价格索引!$A$4:$C$834,3,FALSE)),1)</f>
        <v>#N/A</v>
      </c>
      <c r="IN122" s="18">
        <v>1000</v>
      </c>
      <c r="IO122" s="18">
        <v>99920019</v>
      </c>
      <c r="IP122" s="18" t="e">
        <f>VLOOKUP(IO122,名称和价格索引!$A$1:$B$785,2,FALSE)</f>
        <v>#N/A</v>
      </c>
      <c r="IQ122" s="1" t="e">
        <f>ROUND(IN122/1000000*IF(IO122=0,0,VLOOKUP(IO122,名称和价格索引!$A$4:$C$834,3,FALSE)),1)</f>
        <v>#N/A</v>
      </c>
      <c r="IR122" s="18">
        <v>1000</v>
      </c>
      <c r="IS122" s="18">
        <v>99930021</v>
      </c>
      <c r="IT122" s="18" t="e">
        <f>VLOOKUP(IS122,名称和价格索引!$A$1:$B$785,2,FALSE)</f>
        <v>#N/A</v>
      </c>
      <c r="IU122" s="1" t="e">
        <f>ROUND(IR122/1000000*IF(IS122=0,0,VLOOKUP(IS122,名称和价格索引!$A$4:$C$834,3,FALSE)),1)</f>
        <v>#N/A</v>
      </c>
      <c r="IV122" s="18">
        <v>1000</v>
      </c>
      <c r="IW122" s="18">
        <v>99920018</v>
      </c>
      <c r="IX122" s="18" t="e">
        <f>VLOOKUP(IW122,名称和价格索引!$A$1:$B$785,2,FALSE)</f>
        <v>#N/A</v>
      </c>
      <c r="IY122" s="1" t="e">
        <f>ROUND(IV122/1000000*IF(IW122=0,0,VLOOKUP(IW122,名称和价格索引!$A$4:$C$834,3,FALSE)),1)</f>
        <v>#N/A</v>
      </c>
      <c r="IZ122" s="18">
        <v>1000</v>
      </c>
      <c r="JA122" s="18">
        <v>99940010</v>
      </c>
      <c r="JB122" s="18" t="e">
        <f>VLOOKUP(JA122,名称和价格索引!$A$1:$B$785,2,FALSE)</f>
        <v>#N/A</v>
      </c>
      <c r="JC122" s="1" t="e">
        <f>ROUND(IZ122/1000000*IF(JA122=0,0,VLOOKUP(JA122,名称和价格索引!$A$4:$C$834,3,FALSE)),1)</f>
        <v>#N/A</v>
      </c>
      <c r="JD122" s="18"/>
      <c r="JE122" s="18"/>
      <c r="JF122" s="18">
        <f>VLOOKUP(JE122,名称和价格索引!$A$1:$B$785,2,FALSE)</f>
        <v>0</v>
      </c>
      <c r="JG122" s="1">
        <f>ROUND(JD122/1000000*IF(JE122=0,0,VLOOKUP(JE122,名称和价格索引!$A$4:$C$834,3,FALSE)),1)</f>
        <v>0</v>
      </c>
      <c r="JH122" s="18">
        <v>2000</v>
      </c>
      <c r="JI122" s="18">
        <v>99900022</v>
      </c>
      <c r="JJ122" s="18" t="e">
        <f>VLOOKUP(JI122,名称和价格索引!$A$1:$B$785,2,FALSE)</f>
        <v>#N/A</v>
      </c>
      <c r="JK122" s="1" t="e">
        <f>ROUND(JH122/1000000*IF(JI122=0,0,VLOOKUP(JI122,名称和价格索引!$A$4:$C$834,3,FALSE)),1)</f>
        <v>#N/A</v>
      </c>
      <c r="JL122" s="18">
        <v>2000</v>
      </c>
      <c r="JM122" s="18">
        <v>99900024</v>
      </c>
      <c r="JN122" s="18" t="e">
        <f>VLOOKUP(JM122,名称和价格索引!$A$1:$B$785,2,FALSE)</f>
        <v>#N/A</v>
      </c>
      <c r="JO122" s="1" t="e">
        <f>ROUND(JL122/1000000*IF(JM122=0,0,VLOOKUP(JM122,名称和价格索引!$A$4:$C$834,3,FALSE)),1)</f>
        <v>#N/A</v>
      </c>
      <c r="JP122" s="18">
        <v>2000</v>
      </c>
      <c r="JQ122" s="18">
        <v>99900023</v>
      </c>
      <c r="JR122" s="18" t="e">
        <f>VLOOKUP(JQ122,名称和价格索引!$A$1:$B$785,2,FALSE)</f>
        <v>#N/A</v>
      </c>
      <c r="JS122" s="1" t="e">
        <f>ROUND(JP122/1000000*IF(JQ122=0,0,VLOOKUP(JQ122,名称和价格索引!$A$4:$C$834,3,FALSE)),1)</f>
        <v>#N/A</v>
      </c>
      <c r="JT122" s="18"/>
      <c r="JU122" s="18"/>
      <c r="JV122" s="18">
        <f>VLOOKUP(JU122,名称和价格索引!$A$1:$B$785,2,FALSE)</f>
        <v>0</v>
      </c>
      <c r="JW122" s="1">
        <f>ROUND(JT122/1000000*IF(JU122=0,0,VLOOKUP(JU122,名称和价格索引!$A$4:$C$834,3,FALSE)),1)</f>
        <v>0</v>
      </c>
      <c r="JX122" s="18">
        <v>3000</v>
      </c>
      <c r="JY122" s="18">
        <v>99920016</v>
      </c>
      <c r="JZ122" s="18" t="e">
        <f>VLOOKUP(JY122,名称和价格索引!$A$1:$B$785,2,FALSE)</f>
        <v>#N/A</v>
      </c>
      <c r="KA122" s="1" t="e">
        <f>ROUND(JX122/1000000*IF(JY122=0,0,VLOOKUP(JY122,名称和价格索引!$A$4:$C$834,3,FALSE)),1)</f>
        <v>#N/A</v>
      </c>
      <c r="KB122" s="18">
        <v>3000</v>
      </c>
      <c r="KC122" s="18">
        <v>99930018</v>
      </c>
      <c r="KD122" s="18" t="e">
        <f>VLOOKUP(KC122,名称和价格索引!$A$1:$B$785,2,FALSE)</f>
        <v>#N/A</v>
      </c>
      <c r="KE122" s="1" t="e">
        <f>ROUND(KB122/1000000*IF(KC122=0,0,VLOOKUP(KC122,名称和价格索引!$A$4:$C$834,3,FALSE)),1)</f>
        <v>#N/A</v>
      </c>
      <c r="KF122" s="18">
        <v>3000</v>
      </c>
      <c r="KG122" s="18">
        <v>99920020</v>
      </c>
      <c r="KH122" s="18" t="e">
        <f>VLOOKUP(KG122,名称和价格索引!$A$1:$B$785,2,FALSE)</f>
        <v>#N/A</v>
      </c>
      <c r="KI122" s="1" t="e">
        <f>ROUND(KF122/1000000*IF(KG122=0,0,VLOOKUP(KG122,名称和价格索引!$A$4:$C$834,3,FALSE)),1)</f>
        <v>#N/A</v>
      </c>
      <c r="KJ122" s="18">
        <v>3000</v>
      </c>
      <c r="KK122" s="18">
        <v>99930017</v>
      </c>
      <c r="KL122" s="18" t="e">
        <f>VLOOKUP(KK122,名称和价格索引!$A$1:$B$785,2,FALSE)</f>
        <v>#N/A</v>
      </c>
      <c r="KM122" s="1" t="e">
        <f>ROUND(KJ122/1000000*IF(KK122=0,0,VLOOKUP(KK122,名称和价格索引!$A$4:$C$834,3,FALSE)),1)</f>
        <v>#N/A</v>
      </c>
      <c r="KN122" s="18">
        <v>3000</v>
      </c>
      <c r="KO122" s="18">
        <v>99940011</v>
      </c>
      <c r="KP122" s="18" t="e">
        <f>VLOOKUP(KO122,名称和价格索引!$A$1:$B$785,2,FALSE)</f>
        <v>#N/A</v>
      </c>
      <c r="KQ122" s="1" t="e">
        <f>ROUND(KN122/1000000*IF(KO122=0,0,VLOOKUP(KO122,名称和价格索引!$A$4:$C$834,3,FALSE)),1)</f>
        <v>#N/A</v>
      </c>
      <c r="KR122" s="18">
        <v>3000</v>
      </c>
      <c r="KS122" s="18">
        <v>99920021</v>
      </c>
      <c r="KT122" s="18" t="e">
        <f>VLOOKUP(KS122,名称和价格索引!$A$1:$B$785,2,FALSE)</f>
        <v>#N/A</v>
      </c>
      <c r="KU122" s="1" t="e">
        <f>ROUND(KR122/1000000*IF(KS122=0,0,VLOOKUP(KS122,名称和价格索引!$A$4:$C$834,3,FALSE)),1)</f>
        <v>#N/A</v>
      </c>
      <c r="KV122" s="18">
        <v>3000</v>
      </c>
      <c r="KW122" s="18">
        <v>99940015</v>
      </c>
      <c r="KX122" s="18" t="e">
        <f>VLOOKUP(KW122,名称和价格索引!$A$1:$B$785,2,FALSE)</f>
        <v>#N/A</v>
      </c>
      <c r="KY122" s="1" t="e">
        <f>ROUND(KV122/1000000*IF(KW122=0,0,VLOOKUP(KW122,名称和价格索引!$A$4:$C$834,3,FALSE)),1)</f>
        <v>#N/A</v>
      </c>
      <c r="KZ122" s="18">
        <v>3000</v>
      </c>
      <c r="LA122" s="18">
        <v>99930014</v>
      </c>
      <c r="LB122" s="18" t="e">
        <f>VLOOKUP(LA122,名称和价格索引!$A$1:$B$785,2,FALSE)</f>
        <v>#N/A</v>
      </c>
      <c r="LC122" s="1" t="e">
        <f>ROUND(KZ122/1000000*IF(LA122=0,0,VLOOKUP(LA122,名称和价格索引!$A$4:$C$834,3,FALSE)),1)</f>
        <v>#N/A</v>
      </c>
      <c r="LD122" s="1"/>
      <c r="LE122" s="1"/>
      <c r="LF122" s="1">
        <f>VLOOKUP(LE122,名称和价格索引!$A$1:$B$785,2,FALSE)</f>
        <v>0</v>
      </c>
      <c r="LG122" s="1">
        <f>ROUND(LD122/1000000*IF(LE122=0,0,VLOOKUP(LE122,名称和价格索引!$A$4:$C$834,3,FALSE)),1)</f>
        <v>0</v>
      </c>
      <c r="LH122" s="1"/>
      <c r="LI122" s="1"/>
      <c r="LJ122" s="1">
        <f>VLOOKUP(LI122,名称和价格索引!$A$1:$B$785,2,FALSE)</f>
        <v>0</v>
      </c>
      <c r="LK122" s="1">
        <f>ROUND(LH122/1000000*IF(LI122=0,0,VLOOKUP(LI122,名称和价格索引!$A$4:$C$834,3,FALSE)),1)</f>
        <v>0</v>
      </c>
      <c r="LL122" s="1"/>
      <c r="LM122" s="1"/>
      <c r="LN122" s="1">
        <f>VLOOKUP(LM122,名称和价格索引!$A$1:$B$785,2,FALSE)</f>
        <v>0</v>
      </c>
      <c r="LO122" s="1">
        <f>ROUND(LL122/1000000*IF(LM122=0,0,VLOOKUP(LM122,名称和价格索引!$A$4:$C$834,3,FALSE)),1)</f>
        <v>0</v>
      </c>
      <c r="LP122" s="1"/>
      <c r="LQ122" s="1"/>
      <c r="LR122" s="1">
        <f>VLOOKUP(LQ122,名称和价格索引!$A$1:$B$785,2,FALSE)</f>
        <v>0</v>
      </c>
      <c r="LS122" s="1">
        <f>ROUND(LP122/1000000*IF(LQ122=0,0,VLOOKUP(LQ122,名称和价格索引!$A$4:$C$834,3,FALSE)),1)</f>
        <v>0</v>
      </c>
      <c r="LT122" s="1"/>
      <c r="LU122" s="1"/>
      <c r="LV122" s="1">
        <f>VLOOKUP(LU122,名称和价格索引!$A$1:$B$785,2,FALSE)</f>
        <v>0</v>
      </c>
      <c r="LW122" s="1">
        <f>ROUND(LT122/1000000*IF(LU122=0,0,VLOOKUP(LU122,名称和价格索引!$A$4:$C$834,3,FALSE)),1)</f>
        <v>0</v>
      </c>
      <c r="LX122" s="1"/>
      <c r="LY122" s="1"/>
      <c r="LZ122" s="1">
        <f>VLOOKUP(LY122,名称和价格索引!$A$1:$B$785,2,FALSE)</f>
        <v>0</v>
      </c>
      <c r="MA122" s="1">
        <f>ROUND(LX122/1000000*IF(LY122=0,0,VLOOKUP(LY122,名称和价格索引!$A$4:$C$834,3,FALSE)),1)</f>
        <v>0</v>
      </c>
      <c r="MB122" s="1"/>
      <c r="MC122" s="1"/>
      <c r="MD122" s="1">
        <f>VLOOKUP(MC122,名称和价格索引!$A$1:$B$785,2,FALSE)</f>
        <v>0</v>
      </c>
      <c r="ME122" s="1">
        <f>ROUND(MB122/1000000*IF(MC122=0,0,VLOOKUP(MC122,名称和价格索引!$A$4:$C$834,3,FALSE)),1)</f>
        <v>0</v>
      </c>
      <c r="MF122" s="1"/>
      <c r="MG122" s="1"/>
      <c r="MH122" s="1">
        <f>VLOOKUP(MG122,名称和价格索引!$A$1:$B$785,2,FALSE)</f>
        <v>0</v>
      </c>
      <c r="MI122" s="1">
        <f>ROUND(MF122/1000000*IF(MG122=0,0,VLOOKUP(MG122,名称和价格索引!$A$4:$C$834,3,FALSE)),1)</f>
        <v>0</v>
      </c>
      <c r="MJ122" s="1"/>
      <c r="MK122" s="1"/>
      <c r="ML122" s="1">
        <f>VLOOKUP(MK122,名称和价格索引!$A$1:$B$785,2,FALSE)</f>
        <v>0</v>
      </c>
      <c r="MM122" s="1">
        <f>ROUND(MJ122/1000000*IF(MK122=0,0,VLOOKUP(MK122,名称和价格索引!$A$4:$C$834,3,FALSE)),1)</f>
        <v>0</v>
      </c>
      <c r="MN122" s="1"/>
      <c r="MO122" s="1"/>
      <c r="MP122" s="1">
        <f>VLOOKUP(MO122,名称和价格索引!$A$1:$B$785,2,FALSE)</f>
        <v>0</v>
      </c>
      <c r="MQ122" s="1">
        <f>ROUND(MN122/1000000*IF(MO122=0,0,VLOOKUP(MO122,名称和价格索引!$A$4:$C$834,3,FALSE)),1)</f>
        <v>0</v>
      </c>
      <c r="MR122" s="1"/>
      <c r="MS122" s="1"/>
      <c r="MT122" s="1">
        <f>VLOOKUP(MS122,名称和价格索引!$A$1:$B$785,2,FALSE)</f>
        <v>0</v>
      </c>
      <c r="MU122" s="1">
        <f>ROUND(MR122/1000000*IF(MS122=0,0,VLOOKUP(MS122,名称和价格索引!$A$4:$C$834,3,FALSE)),1)</f>
        <v>0</v>
      </c>
      <c r="MV122" s="1"/>
      <c r="MW122" s="1"/>
      <c r="MX122" s="1">
        <f>VLOOKUP(MW122,名称和价格索引!$A$1:$B$785,2,FALSE)</f>
        <v>0</v>
      </c>
      <c r="MY122" s="1">
        <f>ROUND(MV122/1000000*IF(MW122=0,0,VLOOKUP(MW122,名称和价格索引!$A$4:$C$834,3,FALSE)),1)</f>
        <v>0</v>
      </c>
      <c r="MZ122" s="1"/>
      <c r="NA122" s="1"/>
      <c r="NB122" s="1">
        <f>VLOOKUP(NA122,名称和价格索引!$A$1:$B$785,2,FALSE)</f>
        <v>0</v>
      </c>
      <c r="NC122" s="1">
        <f>ROUND(MZ122/1000000*IF(NA122=0,0,VLOOKUP(NA122,名称和价格索引!$A$4:$C$834,3,FALSE)),1)</f>
        <v>0</v>
      </c>
      <c r="ND122" s="1"/>
      <c r="NE122" s="1"/>
      <c r="NF122" s="1">
        <f>VLOOKUP(NE122,名称和价格索引!$A$1:$B$785,2,FALSE)</f>
        <v>0</v>
      </c>
      <c r="NG122" s="1">
        <f>ROUND(ND122/1000000*IF(NE122=0,0,VLOOKUP(NE122,名称和价格索引!$A$4:$C$834,3,FALSE)),1)</f>
        <v>0</v>
      </c>
      <c r="NH122" s="1"/>
      <c r="NI122" s="1"/>
      <c r="NJ122" s="1">
        <f>VLOOKUP(NI122,名称和价格索引!$A$1:$B$785,2,FALSE)</f>
        <v>0</v>
      </c>
      <c r="NK122" s="1">
        <f>ROUND(NH122/1000000*IF(NI122=0,0,VLOOKUP(NI122,名称和价格索引!$A$4:$C$834,3,FALSE)),1)</f>
        <v>0</v>
      </c>
      <c r="NL122" s="1"/>
      <c r="NM122" s="1"/>
      <c r="NN122" s="1">
        <f>VLOOKUP(NM122,名称和价格索引!$A$1:$B$785,2,FALSE)</f>
        <v>0</v>
      </c>
      <c r="NO122" s="1">
        <f>ROUND(NL122/1000000*IF(NM122=0,0,VLOOKUP(NM122,名称和价格索引!$A$4:$C$834,3,FALSE)),1)</f>
        <v>0</v>
      </c>
      <c r="NP122" s="1"/>
      <c r="NQ122" s="1"/>
      <c r="NR122" s="1">
        <f>VLOOKUP(NQ122,名称和价格索引!$A$1:$B$785,2,FALSE)</f>
        <v>0</v>
      </c>
      <c r="NS122" s="1">
        <f>ROUND(NP122/1000000*IF(NQ122=0,0,VLOOKUP(NQ122,名称和价格索引!$A$4:$C$834,3,FALSE)),1)</f>
        <v>0</v>
      </c>
      <c r="NT122" s="1"/>
      <c r="NU122" s="1"/>
      <c r="NV122" s="1">
        <f>VLOOKUP(NU122,名称和价格索引!$A$1:$B$785,2,FALSE)</f>
        <v>0</v>
      </c>
      <c r="NW122" s="1">
        <f>ROUND(NT122/1000000*IF(NU122=0,0,VLOOKUP(NU122,名称和价格索引!$A$4:$C$834,3,FALSE)),1)</f>
        <v>0</v>
      </c>
      <c r="NX122" s="1"/>
      <c r="NY122" s="1"/>
      <c r="NZ122" s="1">
        <f>VLOOKUP(NY122,名称和价格索引!$A$1:$B$785,2,FALSE)</f>
        <v>0</v>
      </c>
      <c r="OA122" s="1">
        <f>ROUND(NX122/1000000*IF(NY122=0,0,VLOOKUP(NY122,名称和价格索引!$A$4:$C$834,3,FALSE)),1)</f>
        <v>0</v>
      </c>
      <c r="OB122" s="1"/>
      <c r="OC122" s="1"/>
      <c r="OD122" s="1">
        <f>VLOOKUP(OC122,名称和价格索引!$A$1:$B$785,2,FALSE)</f>
        <v>0</v>
      </c>
      <c r="OE122" s="1">
        <f>ROUND(OB122/1000000*IF(OC122=0,0,VLOOKUP(OC122,名称和价格索引!$A$4:$C$834,3,FALSE)),1)</f>
        <v>0</v>
      </c>
      <c r="OF122" s="1"/>
      <c r="OG122" s="1"/>
      <c r="OH122" s="1">
        <f>VLOOKUP(OG122,名称和价格索引!$A$1:$B$785,2,FALSE)</f>
        <v>0</v>
      </c>
      <c r="OI122" s="1">
        <f>ROUND(OF122/1000000*IF(OG122=0,0,VLOOKUP(OG122,名称和价格索引!$A$4:$C$834,3,FALSE)),1)</f>
        <v>0</v>
      </c>
      <c r="OJ122" s="1"/>
      <c r="OK122" s="1"/>
      <c r="OL122" s="1">
        <f>VLOOKUP(OK122,名称和价格索引!$A$1:$B$785,2,FALSE)</f>
        <v>0</v>
      </c>
      <c r="OM122" s="1">
        <f>ROUND(OJ122/1000000*IF(OK122=0,0,VLOOKUP(OK122,名称和价格索引!$A$4:$C$834,3,FALSE)),1)</f>
        <v>0</v>
      </c>
      <c r="ON122" s="1"/>
      <c r="OO122" s="1"/>
      <c r="OP122" s="1">
        <f>VLOOKUP(OO122,名称和价格索引!$A$1:$B$785,2,FALSE)</f>
        <v>0</v>
      </c>
      <c r="OQ122" s="1">
        <f>ROUND(ON122/1000000*IF(OO122=0,0,VLOOKUP(OO122,名称和价格索引!$A$4:$C$834,3,FALSE)),1)</f>
        <v>0</v>
      </c>
      <c r="OR122" s="1"/>
      <c r="OS122" s="1"/>
      <c r="OT122" s="1">
        <f>VLOOKUP(OS122,名称和价格索引!$A$1:$B$785,2,FALSE)</f>
        <v>0</v>
      </c>
      <c r="OU122" s="1">
        <f>ROUND(OR122/1000000*IF(OS122=0,0,VLOOKUP(OS122,名称和价格索引!$A$4:$C$834,3,FALSE)),1)</f>
        <v>0</v>
      </c>
      <c r="OV122" s="1"/>
      <c r="OW122" s="1"/>
      <c r="OX122" s="1">
        <f>VLOOKUP(OW122,名称和价格索引!$A$1:$B$785,2,FALSE)</f>
        <v>0</v>
      </c>
      <c r="OY122" s="1">
        <f>ROUND(OV122/1000000*IF(OW122=0,0,VLOOKUP(OW122,名称和价格索引!$A$4:$C$834,3,FALSE)),1)</f>
        <v>0</v>
      </c>
      <c r="OZ122" s="1"/>
      <c r="PA122" s="1"/>
      <c r="PB122" s="1">
        <f>VLOOKUP(PA122,名称和价格索引!$A$1:$B$785,2,FALSE)</f>
        <v>0</v>
      </c>
      <c r="PC122" s="1">
        <f>ROUND(OZ122/1000000*IF(PA122=0,0,VLOOKUP(PA122,名称和价格索引!$A$4:$C$834,3,FALSE)),1)</f>
        <v>0</v>
      </c>
      <c r="PD122" s="1"/>
      <c r="PE122" s="1"/>
      <c r="PF122" s="1">
        <f>VLOOKUP(PE122,名称和价格索引!$A$1:$B$785,2,FALSE)</f>
        <v>0</v>
      </c>
      <c r="PG122" s="1">
        <f>ROUND(PD122/1000000*IF(PE122=0,0,VLOOKUP(PE122,名称和价格索引!$A$4:$C$834,3,FALSE)),1)</f>
        <v>0</v>
      </c>
      <c r="PH122" s="1"/>
      <c r="PI122" s="1"/>
      <c r="PJ122" s="1">
        <f>VLOOKUP(PI122,名称和价格索引!$A$1:$B$785,2,FALSE)</f>
        <v>0</v>
      </c>
      <c r="PK122" s="1">
        <f>ROUND(PH122/1000000*IF(PI122=0,0,VLOOKUP(PI122,名称和价格索引!$A$4:$C$834,3,FALSE)),1)</f>
        <v>0</v>
      </c>
      <c r="PL122" s="1"/>
      <c r="PM122" s="1"/>
      <c r="PN122" s="1">
        <f>VLOOKUP(PM122,名称和价格索引!$A$1:$B$785,2,FALSE)</f>
        <v>0</v>
      </c>
      <c r="PO122" s="1">
        <f>ROUND(PL122/1000000*IF(PM122=0,0,VLOOKUP(PM122,名称和价格索引!$A$4:$C$834,3,FALSE)),1)</f>
        <v>0</v>
      </c>
      <c r="PP122" s="1"/>
      <c r="PQ122" s="1"/>
      <c r="PR122" s="1">
        <f>VLOOKUP(PQ122,名称和价格索引!$A$1:$B$785,2,FALSE)</f>
        <v>0</v>
      </c>
      <c r="PS122" s="1">
        <f>ROUND(PP122/1000000*IF(PQ122=0,0,VLOOKUP(PQ122,名称和价格索引!$A$4:$C$834,3,FALSE)),1)</f>
        <v>0</v>
      </c>
      <c r="PT122" s="1"/>
      <c r="PU122" s="1"/>
      <c r="PV122" s="1">
        <f>VLOOKUP(PU122,名称和价格索引!$A$1:$B$785,2,FALSE)</f>
        <v>0</v>
      </c>
      <c r="PW122" s="1">
        <f>ROUND(PT122/1000000*IF(PU122=0,0,VLOOKUP(PU122,名称和价格索引!$A$4:$C$834,3,FALSE)),1)</f>
        <v>0</v>
      </c>
      <c r="PX122" s="1"/>
      <c r="PY122" s="1"/>
      <c r="PZ122" s="1">
        <f>VLOOKUP(PY122,名称和价格索引!$A$1:$B$785,2,FALSE)</f>
        <v>0</v>
      </c>
      <c r="QA122" s="1">
        <f>ROUND(PX122/1000000*IF(PY122=0,0,VLOOKUP(PY122,名称和价格索引!$A$4:$C$834,3,FALSE)),1)</f>
        <v>0</v>
      </c>
      <c r="QB122" s="1"/>
      <c r="QC122" s="1"/>
      <c r="QD122" s="1">
        <f>VLOOKUP(QC122,名称和价格索引!$A$1:$B$785,2,FALSE)</f>
        <v>0</v>
      </c>
      <c r="QE122" s="1">
        <f>ROUND(QB122/1000000*IF(QC122=0,0,VLOOKUP(QC122,名称和价格索引!$A$4:$C$834,3,FALSE)),1)</f>
        <v>0</v>
      </c>
      <c r="QF122" s="1"/>
      <c r="QG122" s="1"/>
      <c r="QH122" s="1">
        <f>VLOOKUP(QG122,名称和价格索引!$A$1:$B$785,2,FALSE)</f>
        <v>0</v>
      </c>
      <c r="QI122" s="1">
        <f>ROUND(QF122/1000000*IF(QG122=0,0,VLOOKUP(QG122,名称和价格索引!$A$4:$C$834,3,FALSE)),1)</f>
        <v>0</v>
      </c>
      <c r="QJ122" s="1"/>
      <c r="QK122" s="1"/>
      <c r="QL122" s="1">
        <f>VLOOKUP(QK122,名称和价格索引!$A$1:$B$785,2,FALSE)</f>
        <v>0</v>
      </c>
      <c r="QM122" s="1">
        <f>ROUND(QJ122/1000000*IF(QK122=0,0,VLOOKUP(QK122,名称和价格索引!$A$4:$C$834,3,FALSE)),1)</f>
        <v>0</v>
      </c>
      <c r="QN122" s="1"/>
      <c r="QO122" s="1"/>
      <c r="QP122" s="1">
        <f>VLOOKUP(QO122,名称和价格索引!$A$1:$B$785,2,FALSE)</f>
        <v>0</v>
      </c>
      <c r="QQ122" s="1">
        <f>ROUND(QN122/1000000*IF(QO122=0,0,VLOOKUP(QO122,名称和价格索引!$A$4:$C$834,3,FALSE)),1)</f>
        <v>0</v>
      </c>
      <c r="QR122" s="1"/>
      <c r="QS122" s="1"/>
      <c r="QT122" s="1">
        <f>VLOOKUP(QS122,名称和价格索引!$A$1:$B$785,2,FALSE)</f>
        <v>0</v>
      </c>
      <c r="QU122" s="1">
        <f>ROUND(QR122/1000000*IF(QS122=0,0,VLOOKUP(QS122,名称和价格索引!$A$4:$C$834,3,FALSE)),1)</f>
        <v>0</v>
      </c>
      <c r="QV122" s="1"/>
      <c r="QW122" s="1"/>
      <c r="QX122" s="1">
        <f>VLOOKUP(QW122,名称和价格索引!$A$1:$B$785,2,FALSE)</f>
        <v>0</v>
      </c>
      <c r="QY122" s="1">
        <f>ROUND(QV122/1000000*IF(QW122=0,0,VLOOKUP(QW122,名称和价格索引!$A$4:$C$834,3,FALSE)),1)</f>
        <v>0</v>
      </c>
      <c r="QZ122" s="1"/>
      <c r="RA122" s="1"/>
      <c r="RB122" s="1">
        <f>VLOOKUP(RA122,名称和价格索引!$A$1:$B$785,2,FALSE)</f>
        <v>0</v>
      </c>
      <c r="RC122" s="1">
        <f>ROUND(QZ122/1000000*IF(RA122=0,0,VLOOKUP(RA122,名称和价格索引!$A$4:$C$834,3,FALSE)),1)</f>
        <v>0</v>
      </c>
      <c r="RD122" s="1"/>
      <c r="RE122" s="1"/>
      <c r="RF122" s="1">
        <f>VLOOKUP(RE122,名称和价格索引!$A$1:$B$785,2,FALSE)</f>
        <v>0</v>
      </c>
      <c r="RG122" s="1">
        <f>ROUND(RD122/1000000*IF(RE122=0,0,VLOOKUP(RE122,名称和价格索引!$A$4:$C$834,3,FALSE)),1)</f>
        <v>0</v>
      </c>
      <c r="RH122" s="1"/>
      <c r="RI122" s="1"/>
      <c r="RJ122" s="1">
        <f>VLOOKUP(RI122,名称和价格索引!$A$1:$B$785,2,FALSE)</f>
        <v>0</v>
      </c>
      <c r="RK122" s="1">
        <f>ROUND(RH122/1000000*IF(RI122=0,0,VLOOKUP(RI122,名称和价格索引!$A$4:$C$834,3,FALSE)),1)</f>
        <v>0</v>
      </c>
      <c r="RL122" s="1"/>
      <c r="RM122" s="1"/>
      <c r="RN122" s="1">
        <f>VLOOKUP(RM122,名称和价格索引!$A$1:$B$785,2,FALSE)</f>
        <v>0</v>
      </c>
      <c r="RO122" s="1">
        <f>ROUND(RL122/1000000*IF(RM122=0,0,VLOOKUP(RM122,名称和价格索引!$A$4:$C$834,3,FALSE)),1)</f>
        <v>0</v>
      </c>
      <c r="RP122" s="1"/>
      <c r="RQ122" s="1"/>
      <c r="RR122" s="1">
        <f>VLOOKUP(RQ122,名称和价格索引!$A$1:$B$785,2,FALSE)</f>
        <v>0</v>
      </c>
      <c r="RS122" s="1">
        <f>ROUND(RP122/1000000*IF(RQ122=0,0,VLOOKUP(RQ122,名称和价格索引!$A$4:$C$834,3,FALSE)),1)</f>
        <v>0</v>
      </c>
      <c r="RT122" s="1"/>
      <c r="RU122" s="1"/>
      <c r="RV122" s="1">
        <f>VLOOKUP(RU122,名称和价格索引!$A$1:$B$785,2,FALSE)</f>
        <v>0</v>
      </c>
      <c r="RW122" s="1">
        <f>ROUND(RT122/1000000*IF(RU122=0,0,VLOOKUP(RU122,名称和价格索引!$A$4:$C$834,3,FALSE)),1)</f>
        <v>0</v>
      </c>
      <c r="RX122" s="1"/>
      <c r="RY122" s="1"/>
      <c r="RZ122" s="1">
        <f>VLOOKUP(RY122,名称和价格索引!$A$1:$B$785,2,FALSE)</f>
        <v>0</v>
      </c>
      <c r="SA122" s="1">
        <f>ROUND(RX122/1000000*IF(RY122=0,0,VLOOKUP(RY122,名称和价格索引!$A$4:$C$834,3,FALSE)),1)</f>
        <v>0</v>
      </c>
      <c r="SB122" s="1"/>
      <c r="SC122" s="1"/>
      <c r="SD122" s="1">
        <f>VLOOKUP(SC122,名称和价格索引!$A$1:$B$785,2,FALSE)</f>
        <v>0</v>
      </c>
      <c r="SE122" s="1">
        <f>ROUND(SB122/1000000*IF(SC122=0,0,VLOOKUP(SC122,名称和价格索引!$A$4:$C$834,3,FALSE)),1)</f>
        <v>0</v>
      </c>
      <c r="SF122" s="1"/>
      <c r="SG122" s="1"/>
      <c r="SH122" s="1">
        <f>VLOOKUP(SG122,名称和价格索引!$A$1:$B$785,2,FALSE)</f>
        <v>0</v>
      </c>
      <c r="SI122" s="1">
        <f>ROUND(SF122/1000000*IF(SG122=0,0,VLOOKUP(SG122,名称和价格索引!$A$4:$C$834,3,FALSE)),1)</f>
        <v>0</v>
      </c>
      <c r="SJ122" s="1"/>
      <c r="SK122" s="1"/>
      <c r="SL122" s="1">
        <f>VLOOKUP(SK122,名称和价格索引!$A$1:$B$785,2,FALSE)</f>
        <v>0</v>
      </c>
      <c r="SM122" s="1">
        <f>ROUND(SJ122/1000000*IF(SK122=0,0,VLOOKUP(SK122,名称和价格索引!$A$4:$C$834,3,FALSE)),1)</f>
        <v>0</v>
      </c>
      <c r="SN122" s="1"/>
      <c r="SO122" s="1"/>
      <c r="SP122" s="1">
        <f>VLOOKUP(SO122,名称和价格索引!$A$1:$B$785,2,FALSE)</f>
        <v>0</v>
      </c>
      <c r="SQ122" s="1">
        <f>ROUND(SN122/1000000*IF(SO122=0,0,VLOOKUP(SO122,名称和价格索引!$A$4:$C$834,3,FALSE)),1)</f>
        <v>0</v>
      </c>
      <c r="SR122" s="1"/>
      <c r="SS122" s="1"/>
      <c r="ST122" s="1">
        <f>VLOOKUP(SS122,名称和价格索引!$A$1:$B$785,2,FALSE)</f>
        <v>0</v>
      </c>
      <c r="SU122" s="1">
        <f>ROUND(SR122/1000000*IF(SS122=0,0,VLOOKUP(SS122,名称和价格索引!$A$4:$C$834,3,FALSE)),1)</f>
        <v>0</v>
      </c>
      <c r="SV122" s="11" t="e">
        <f t="array" ref="SV122">SUM(VLOOKUP(D122,D122:SU122,ROW($1:$123)*4,0))</f>
        <v>#N/A</v>
      </c>
    </row>
    <row r="123" s="2" customFormat="1" customHeight="1" spans="1:516">
      <c r="A123" s="1" t="s">
        <v>793</v>
      </c>
      <c r="B123" s="1" t="s">
        <v>780</v>
      </c>
      <c r="C123" s="1">
        <v>3215</v>
      </c>
      <c r="D123" s="1">
        <v>1000000</v>
      </c>
      <c r="E123" s="1">
        <v>201160</v>
      </c>
      <c r="F123" s="1">
        <f>VLOOKUP(E123,名称和价格索引!$A$1:$B$785,2,FALSE)</f>
        <v>1160</v>
      </c>
      <c r="G123" s="1">
        <f>ROUND(D123/1000000*IF(E123=0,0,VLOOKUP(E123,名称和价格索引!$A$4:$C$834,3,FALSE)),1)</f>
        <v>1160</v>
      </c>
      <c r="H123" s="1"/>
      <c r="I123" s="1"/>
      <c r="J123" s="1">
        <f>VLOOKUP(I123,名称和价格索引!$A$1:$B$785,2,FALSE)</f>
        <v>0</v>
      </c>
      <c r="K123" s="1">
        <f>ROUND(H123/1000000*IF(I123=0,0,VLOOKUP(I123,名称和价格索引!$A$4:$C$834,3,FALSE)),1)</f>
        <v>0</v>
      </c>
      <c r="L123" s="1">
        <v>1000000</v>
      </c>
      <c r="M123" s="1">
        <v>351</v>
      </c>
      <c r="N123" s="1" t="str">
        <f>VLOOKUP(M123,名称和价格索引!$A$1:$B$785,2,FALSE)</f>
        <v>太阳水</v>
      </c>
      <c r="O123" s="1">
        <f>ROUND(L123/1000000*IF(M123=0,0,VLOOKUP(M123,名称和价格索引!$A$4:$C$834,3,FALSE)),1)</f>
        <v>500</v>
      </c>
      <c r="P123" s="1">
        <v>200000</v>
      </c>
      <c r="Q123" s="1">
        <v>80003</v>
      </c>
      <c r="R123" s="1" t="str">
        <f>VLOOKUP(Q123,名称和价格索引!$A$1:$B$785,2,FALSE)</f>
        <v>祝福油</v>
      </c>
      <c r="S123" s="1">
        <f>ROUND(P123/1000000*IF(Q123=0,0,VLOOKUP(Q123,名称和价格索引!$A$4:$C$834,3,FALSE)),1)</f>
        <v>1000</v>
      </c>
      <c r="T123" s="1"/>
      <c r="U123" s="1"/>
      <c r="V123" s="1">
        <f>VLOOKUP(U123,名称和价格索引!$A$1:$B$785,2,FALSE)</f>
        <v>0</v>
      </c>
      <c r="W123" s="1">
        <f>ROUND(T123/1000000*IF(U123=0,0,VLOOKUP(U123,名称和价格索引!$A$4:$C$834,3,FALSE)),1)</f>
        <v>0</v>
      </c>
      <c r="X123" s="1">
        <v>5000</v>
      </c>
      <c r="Y123" s="1">
        <v>99980413</v>
      </c>
      <c r="Z123" s="1" t="str">
        <f>VLOOKUP(Y123,名称和价格索引!$A$1:$B$785,2,FALSE)</f>
        <v>重盔甲</v>
      </c>
      <c r="AA123" s="1">
        <f>ROUND(X123/1000000*IF(Y123=0,0,VLOOKUP(Y123,名称和价格索引!$A$4:$C$834,3,FALSE)),1)</f>
        <v>30</v>
      </c>
      <c r="AB123" s="1">
        <v>5000</v>
      </c>
      <c r="AC123" s="1">
        <v>99980413</v>
      </c>
      <c r="AD123" s="1" t="str">
        <f>VLOOKUP(AC123,名称和价格索引!$A$1:$B$785,2,FALSE)</f>
        <v>重盔甲</v>
      </c>
      <c r="AE123" s="1">
        <f>ROUND(AB123/1000000*IF(AC123=0,0,VLOOKUP(AC123,名称和价格索引!$A$4:$C$834,3,FALSE)),1)</f>
        <v>30</v>
      </c>
      <c r="AF123" s="1">
        <v>5000</v>
      </c>
      <c r="AG123" s="1">
        <v>99980413</v>
      </c>
      <c r="AH123" s="1" t="str">
        <f>VLOOKUP(AG123,名称和价格索引!$A$1:$B$785,2,FALSE)</f>
        <v>重盔甲</v>
      </c>
      <c r="AI123" s="1">
        <f>ROUND(AF123/1000000*IF(AG123=0,0,VLOOKUP(AG123,名称和价格索引!$A$4:$C$834,3,FALSE)),1)</f>
        <v>30</v>
      </c>
      <c r="AJ123" s="1">
        <v>5000</v>
      </c>
      <c r="AK123" s="1">
        <v>99980413</v>
      </c>
      <c r="AL123" s="1" t="str">
        <f>VLOOKUP(AK123,名称和价格索引!$A$1:$B$785,2,FALSE)</f>
        <v>重盔甲</v>
      </c>
      <c r="AM123" s="1">
        <f>ROUND(AJ123/1000000*IF(AK123=0,0,VLOOKUP(AK123,名称和价格索引!$A$4:$C$834,3,FALSE)),1)</f>
        <v>30</v>
      </c>
      <c r="AN123" s="1">
        <v>5000</v>
      </c>
      <c r="AO123" s="1">
        <v>99980413</v>
      </c>
      <c r="AP123" s="1" t="str">
        <f>VLOOKUP(AO123,名称和价格索引!$A$1:$B$785,2,FALSE)</f>
        <v>重盔甲</v>
      </c>
      <c r="AQ123" s="1">
        <f>ROUND(AN123/1000000*IF(AO123=0,0,VLOOKUP(AO123,名称和价格索引!$A$4:$C$834,3,FALSE)),1)</f>
        <v>30</v>
      </c>
      <c r="AR123" s="1">
        <v>5000</v>
      </c>
      <c r="AS123" s="1">
        <v>99980413</v>
      </c>
      <c r="AT123" s="1" t="str">
        <f>VLOOKUP(AS123,名称和价格索引!$A$1:$B$785,2,FALSE)</f>
        <v>重盔甲</v>
      </c>
      <c r="AU123" s="1">
        <f>ROUND(AR123/1000000*IF(AS123=0,0,VLOOKUP(AS123,名称和价格索引!$A$4:$C$834,3,FALSE)),1)</f>
        <v>30</v>
      </c>
      <c r="AV123" s="1">
        <v>5000</v>
      </c>
      <c r="AW123" s="1">
        <v>99930010</v>
      </c>
      <c r="AX123" s="1" t="str">
        <f>VLOOKUP(AW123,名称和价格索引!$A$1:$B$785,2,FALSE)</f>
        <v>金戒指</v>
      </c>
      <c r="AY123" s="1">
        <f>ROUND(AV123/1000000*IF(AW123=0,0,VLOOKUP(AW123,名称和价格索引!$A$4:$C$834,3,FALSE)),1)</f>
        <v>20</v>
      </c>
      <c r="AZ123" s="1">
        <v>5000</v>
      </c>
      <c r="BA123" s="1">
        <v>99920013</v>
      </c>
      <c r="BB123" s="1" t="str">
        <f>VLOOKUP(BA123,名称和价格索引!$A$1:$B$785,2,FALSE)</f>
        <v>蓝翡翠项链</v>
      </c>
      <c r="BC123" s="1">
        <f>ROUND(AZ123/1000000*IF(BA123=0,0,VLOOKUP(BA123,名称和价格索引!$A$4:$C$834,3,FALSE)),1)</f>
        <v>25</v>
      </c>
      <c r="BD123" s="1">
        <v>5000</v>
      </c>
      <c r="BE123" s="1">
        <v>99940009</v>
      </c>
      <c r="BF123" s="1" t="str">
        <f>VLOOKUP(BE123,名称和价格索引!$A$1:$B$785,2,FALSE)</f>
        <v>金手镯</v>
      </c>
      <c r="BG123" s="1">
        <f>ROUND(BD123/1000000*IF(BE123=0,0,VLOOKUP(BE123,名称和价格索引!$A$4:$C$834,3,FALSE)),1)</f>
        <v>17.5</v>
      </c>
      <c r="BH123" s="1">
        <v>5000</v>
      </c>
      <c r="BI123" s="1">
        <v>99930011</v>
      </c>
      <c r="BJ123" s="1" t="str">
        <f>VLOOKUP(BI123,名称和价格索引!$A$1:$B$785,2,FALSE)</f>
        <v>道德戒指</v>
      </c>
      <c r="BK123" s="1">
        <f>ROUND(BH123/1000000*IF(BI123=0,0,VLOOKUP(BI123,名称和价格索引!$A$4:$C$834,3,FALSE)),1)</f>
        <v>10</v>
      </c>
      <c r="BL123" s="1">
        <v>5000</v>
      </c>
      <c r="BM123" s="1">
        <v>99930012</v>
      </c>
      <c r="BN123" s="1" t="str">
        <f>VLOOKUP(BM123,名称和价格索引!$A$1:$B$785,2,FALSE)</f>
        <v>魅力戒指</v>
      </c>
      <c r="BO123" s="1">
        <f>ROUND(BL123/1000000*IF(BM123=0,0,VLOOKUP(BM123,名称和价格索引!$A$4:$C$834,3,FALSE)),1)</f>
        <v>10</v>
      </c>
      <c r="BP123" s="1">
        <v>10000</v>
      </c>
      <c r="BQ123" s="1">
        <v>99940007</v>
      </c>
      <c r="BR123" s="1" t="str">
        <f>VLOOKUP(BQ123,名称和价格索引!$A$1:$B$785,2,FALSE)</f>
        <v>道士手镯</v>
      </c>
      <c r="BS123" s="1">
        <f>ROUND(BP123/1000000*IF(BQ123=0,0,VLOOKUP(BQ123,名称和价格索引!$A$4:$C$834,3,FALSE)),1)</f>
        <v>20</v>
      </c>
      <c r="BT123" s="1">
        <v>10000</v>
      </c>
      <c r="BU123" s="1">
        <v>99940008</v>
      </c>
      <c r="BV123" s="1" t="str">
        <f>VLOOKUP(BU123,名称和价格索引!$A$1:$B$785,2,FALSE)</f>
        <v>黑檀手镯</v>
      </c>
      <c r="BW123" s="1">
        <f>ROUND(BT123/1000000*IF(BU123=0,0,VLOOKUP(BU123,名称和价格索引!$A$4:$C$834,3,FALSE)),1)</f>
        <v>20</v>
      </c>
      <c r="BX123" s="1">
        <v>10000</v>
      </c>
      <c r="BY123" s="1">
        <v>99900015</v>
      </c>
      <c r="BZ123" s="1" t="str">
        <f>VLOOKUP(BY123,名称和价格索引!$A$1:$B$785,2,FALSE)</f>
        <v>降魔</v>
      </c>
      <c r="CA123" s="1">
        <f>ROUND(BX123/1000000*IF(BY123=0,0,VLOOKUP(BY123,名称和价格索引!$A$4:$C$834,3,FALSE)),1)</f>
        <v>50</v>
      </c>
      <c r="CB123" s="1">
        <v>10000</v>
      </c>
      <c r="CC123" s="1">
        <v>99930008</v>
      </c>
      <c r="CD123" s="1" t="str">
        <f>VLOOKUP(CC123,名称和价格索引!$A$1:$B$785,2,FALSE)</f>
        <v>黑色水晶戒指</v>
      </c>
      <c r="CE123" s="1">
        <f>ROUND(CB123/1000000*IF(CC123=0,0,VLOOKUP(CC123,名称和价格索引!$A$4:$C$834,3,FALSE)),1)</f>
        <v>10</v>
      </c>
      <c r="CF123" s="1">
        <v>10000</v>
      </c>
      <c r="CG123" s="1">
        <v>99930009</v>
      </c>
      <c r="CH123" s="1" t="str">
        <f>VLOOKUP(CG123,名称和价格索引!$A$1:$B$785,2,FALSE)</f>
        <v>蛇眼戒指</v>
      </c>
      <c r="CI123" s="1">
        <f>ROUND(CF123/1000000*IF(CG123=0,0,VLOOKUP(CG123,名称和价格索引!$A$4:$C$834,3,FALSE)),1)</f>
        <v>10</v>
      </c>
      <c r="CJ123" s="1">
        <v>10000</v>
      </c>
      <c r="CK123" s="1">
        <v>99930007</v>
      </c>
      <c r="CL123" s="1" t="str">
        <f>VLOOKUP(CK123,名称和价格索引!$A$1:$B$785,2,FALSE)</f>
        <v>珍珠戒指</v>
      </c>
      <c r="CM123" s="1">
        <f>ROUND(CJ123/1000000*IF(CK123=0,0,VLOOKUP(CK123,名称和价格索引!$A$4:$C$834,3,FALSE)),1)</f>
        <v>10</v>
      </c>
      <c r="CN123" s="1">
        <v>10000</v>
      </c>
      <c r="CO123" s="1">
        <v>99900014</v>
      </c>
      <c r="CP123" s="1" t="str">
        <f>VLOOKUP(CO123,名称和价格索引!$A$1:$B$785,2,FALSE)</f>
        <v>破魂</v>
      </c>
      <c r="CQ123" s="1">
        <f>ROUND(CN123/1000000*IF(CO123=0,0,VLOOKUP(CO123,名称和价格索引!$A$4:$C$834,3,FALSE)),1)</f>
        <v>25</v>
      </c>
      <c r="CR123" s="1">
        <v>10000</v>
      </c>
      <c r="CS123" s="1">
        <v>99900016</v>
      </c>
      <c r="CT123" s="1" t="str">
        <f>VLOOKUP(CS123,名称和价格索引!$A$1:$B$785,2,FALSE)</f>
        <v>斩马刀</v>
      </c>
      <c r="CU123" s="1">
        <f>ROUND(CR123/1000000*IF(CS123=0,0,VLOOKUP(CS123,名称和价格索引!$A$4:$C$834,3,FALSE)),1)</f>
        <v>30</v>
      </c>
      <c r="CV123" s="1">
        <v>10000</v>
      </c>
      <c r="CW123" s="1">
        <v>99900013</v>
      </c>
      <c r="CX123" s="1" t="str">
        <f>VLOOKUP(CW123,名称和价格索引!$A$1:$B$785,2,FALSE)</f>
        <v>偃月</v>
      </c>
      <c r="CY123" s="1">
        <f>ROUND(CV123/1000000*IF(CW123=0,0,VLOOKUP(CW123,名称和价格索引!$A$4:$C$834,3,FALSE)),1)</f>
        <v>50</v>
      </c>
      <c r="CZ123" s="1">
        <v>10000</v>
      </c>
      <c r="DA123" s="1">
        <v>99930006</v>
      </c>
      <c r="DB123" s="1" t="str">
        <f>VLOOKUP(DA123,名称和价格索引!$A$1:$B$785,2,FALSE)</f>
        <v>生铁戒指</v>
      </c>
      <c r="DC123" s="1">
        <f>ROUND(CZ123/1000000*IF(DA123=0,0,VLOOKUP(DA123,名称和价格索引!$A$4:$C$834,3,FALSE)),1)</f>
        <v>15</v>
      </c>
      <c r="DD123" s="1">
        <v>10000</v>
      </c>
      <c r="DE123" s="1">
        <v>99920007</v>
      </c>
      <c r="DF123" s="1" t="str">
        <f>VLOOKUP(DE123,名称和价格索引!$A$1:$B$785,2,FALSE)</f>
        <v>白色虎齿项链</v>
      </c>
      <c r="DG123" s="1">
        <f>ROUND(DD123/1000000*IF(DE123=0,0,VLOOKUP(DE123,名称和价格索引!$A$4:$C$834,3,FALSE)),1)</f>
        <v>15</v>
      </c>
      <c r="DH123" s="1">
        <v>10000</v>
      </c>
      <c r="DI123" s="1">
        <v>99920006</v>
      </c>
      <c r="DJ123" s="1" t="str">
        <f>VLOOKUP(DI123,名称和价格索引!$A$1:$B$785,2,FALSE)</f>
        <v>白金项链</v>
      </c>
      <c r="DK123" s="1">
        <f>ROUND(DH123/1000000*IF(DI123=0,0,VLOOKUP(DI123,名称和价格索引!$A$4:$C$834,3,FALSE)),1)</f>
        <v>10</v>
      </c>
      <c r="DL123" s="1">
        <v>10000</v>
      </c>
      <c r="DM123" s="1">
        <v>99930015</v>
      </c>
      <c r="DN123" s="1" t="str">
        <f>VLOOKUP(DM123,名称和价格索引!$A$1:$B$785,2,FALSE)</f>
        <v>骷髅戒指</v>
      </c>
      <c r="DO123" s="1">
        <f>ROUND(DL123/1000000*IF(DM123=0,0,VLOOKUP(DM123,名称和价格索引!$A$4:$C$834,3,FALSE)),1)</f>
        <v>25</v>
      </c>
      <c r="DP123" s="1">
        <v>10000</v>
      </c>
      <c r="DQ123" s="1">
        <v>99940002</v>
      </c>
      <c r="DR123" s="1" t="str">
        <f>VLOOKUP(DQ123,名称和价格索引!$A$1:$B$785,2,FALSE)</f>
        <v>小手镯</v>
      </c>
      <c r="DS123" s="1">
        <f>ROUND(DP123/1000000*IF(DQ123=0,0,VLOOKUP(DQ123,名称和价格索引!$A$4:$C$834,3,FALSE)),1)</f>
        <v>5</v>
      </c>
      <c r="DT123" s="1">
        <v>20000</v>
      </c>
      <c r="DU123" s="1">
        <v>99900010</v>
      </c>
      <c r="DV123" s="1" t="str">
        <f>VLOOKUP(DU123,名称和价格索引!$A$1:$B$785,2,FALSE)</f>
        <v>八荒</v>
      </c>
      <c r="DW123" s="1">
        <f>ROUND(DT123/1000000*IF(DU123=0,0,VLOOKUP(DU123,名称和价格索引!$A$4:$C$834,3,FALSE)),1)</f>
        <v>50</v>
      </c>
      <c r="DX123" s="1">
        <v>20000</v>
      </c>
      <c r="DY123" s="1">
        <v>99900011</v>
      </c>
      <c r="DZ123" s="1" t="str">
        <f>VLOOKUP(DY123,名称和价格索引!$A$1:$B$785,2,FALSE)</f>
        <v>半月</v>
      </c>
      <c r="EA123" s="1">
        <f>ROUND(DX123/1000000*IF(DY123=0,0,VLOOKUP(DY123,名称和价格索引!$A$4:$C$834,3,FALSE)),1)</f>
        <v>40</v>
      </c>
      <c r="EB123" s="1">
        <v>20000</v>
      </c>
      <c r="EC123" s="1">
        <v>99900009</v>
      </c>
      <c r="ED123" s="1" t="str">
        <f>VLOOKUP(EC123,名称和价格索引!$A$1:$B$785,2,FALSE)</f>
        <v>海魂</v>
      </c>
      <c r="EE123" s="1">
        <f>ROUND(EB123/1000000*IF(EC123=0,0,VLOOKUP(EC123,名称和价格索引!$A$4:$C$834,3,FALSE)),1)</f>
        <v>30</v>
      </c>
      <c r="EF123" s="1">
        <v>20000</v>
      </c>
      <c r="EG123" s="1">
        <v>99900012</v>
      </c>
      <c r="EH123" s="1" t="str">
        <f>VLOOKUP(EG123,名称和价格索引!$A$1:$B$785,2,FALSE)</f>
        <v>凌风</v>
      </c>
      <c r="EI123" s="1">
        <f>ROUND(EF123/1000000*IF(EG123=0,0,VLOOKUP(EG123,名称和价格索引!$A$4:$C$834,3,FALSE)),1)</f>
        <v>50</v>
      </c>
      <c r="EJ123" s="1">
        <v>20000</v>
      </c>
      <c r="EK123" s="1">
        <v>99930005</v>
      </c>
      <c r="EL123" s="1" t="str">
        <f>VLOOKUP(EK123,名称和价格索引!$A$1:$B$785,2,FALSE)</f>
        <v>蓝色水晶戒指</v>
      </c>
      <c r="EM123" s="1">
        <f>ROUND(EJ123/1000000*IF(EK123=0,0,VLOOKUP(EK123,名称和价格索引!$A$4:$C$834,3,FALSE)),1)</f>
        <v>15</v>
      </c>
      <c r="EN123" s="1">
        <v>20000</v>
      </c>
      <c r="EO123" s="1">
        <v>99920011</v>
      </c>
      <c r="EP123" s="1" t="str">
        <f>VLOOKUP(EO123,名称和价格索引!$A$1:$B$785,2,FALSE)</f>
        <v>魔鬼项链</v>
      </c>
      <c r="EQ123" s="1">
        <f>ROUND(EN123/1000000*IF(EO123=0,0,VLOOKUP(EO123,名称和价格索引!$A$4:$C$834,3,FALSE)),1)</f>
        <v>25</v>
      </c>
      <c r="ER123" s="1">
        <v>20000</v>
      </c>
      <c r="ES123" s="1">
        <v>99920010</v>
      </c>
      <c r="ET123" s="1" t="str">
        <f>VLOOKUP(ES123,名称和价格索引!$A$1:$B$785,2,FALSE)</f>
        <v>琥珀项链</v>
      </c>
      <c r="EU123" s="1">
        <f>ROUND(ER123/1000000*IF(ES123=0,0,VLOOKUP(ES123,名称和价格索引!$A$4:$C$834,3,FALSE)),1)</f>
        <v>20</v>
      </c>
      <c r="EV123" s="1">
        <v>20000</v>
      </c>
      <c r="EW123" s="1">
        <v>99920012</v>
      </c>
      <c r="EX123" s="1" t="str">
        <f>VLOOKUP(EW123,名称和价格索引!$A$1:$B$785,2,FALSE)</f>
        <v>凤凰明珠</v>
      </c>
      <c r="EY123" s="1">
        <f>ROUND(EV123/1000000*IF(EW123=0,0,VLOOKUP(EW123,名称和价格索引!$A$4:$C$834,3,FALSE)),1)</f>
        <v>20</v>
      </c>
      <c r="EZ123" s="1">
        <v>20000</v>
      </c>
      <c r="FA123" s="1">
        <v>99940018</v>
      </c>
      <c r="FB123" s="1" t="str">
        <f>VLOOKUP(FA123,名称和价格索引!$A$1:$B$785,2,FALSE)</f>
        <v>坚固手套</v>
      </c>
      <c r="FC123" s="1">
        <f>ROUND(EZ123/1000000*IF(FA123=0,0,VLOOKUP(FA123,名称和价格索引!$A$4:$C$834,3,FALSE)),1)</f>
        <v>70</v>
      </c>
      <c r="FD123" s="1">
        <v>20000</v>
      </c>
      <c r="FE123" s="1">
        <v>99940027</v>
      </c>
      <c r="FF123" s="1" t="str">
        <f>VLOOKUP(FE124,名称和价格索引!$A$1:$B$785,2,FALSE)</f>
        <v>魔力手镯</v>
      </c>
      <c r="FG123" s="1">
        <f>ROUND(FD123/1000000*IF(FE123=0,0,VLOOKUP(FE123,名称和价格索引!$A$4:$C$834,3,FALSE)),1)</f>
        <v>80</v>
      </c>
      <c r="FH123" s="1">
        <v>20000</v>
      </c>
      <c r="FI123" s="1">
        <v>99920009</v>
      </c>
      <c r="FJ123" s="1" t="str">
        <f>VLOOKUP(FI123,名称和价格索引!$A$1:$B$785,2,FALSE)</f>
        <v>灯笼项链</v>
      </c>
      <c r="FK123" s="1">
        <f>ROUND(FH123/1000000*IF(FI123=0,0,VLOOKUP(FI123,名称和价格索引!$A$4:$C$834,3,FALSE)),1)</f>
        <v>30</v>
      </c>
      <c r="FL123" s="1">
        <v>20000</v>
      </c>
      <c r="FM123" s="1">
        <v>99900006</v>
      </c>
      <c r="FN123" s="1" t="str">
        <f>VLOOKUP(FM123,名称和价格索引!$A$1:$B$785,2,FALSE)</f>
        <v>铁剑</v>
      </c>
      <c r="FO123" s="1">
        <f>ROUND(FL123/1000000*IF(FM123=0,0,VLOOKUP(FM123,名称和价格索引!$A$4:$C$834,3,FALSE)),1)</f>
        <v>12</v>
      </c>
      <c r="FP123" s="1">
        <v>20000</v>
      </c>
      <c r="FQ123" s="1">
        <v>99900005</v>
      </c>
      <c r="FR123" s="1" t="str">
        <f>VLOOKUP(FQ123,名称和价格索引!$A$1:$B$785,2,FALSE)</f>
        <v>短剑</v>
      </c>
      <c r="FS123" s="1">
        <f>ROUND(FP123/1000000*IF(FQ123=0,0,VLOOKUP(FQ123,名称和价格索引!$A$4:$C$834,3,FALSE)),1)</f>
        <v>10</v>
      </c>
      <c r="FT123" s="1">
        <v>20000</v>
      </c>
      <c r="FU123" s="1">
        <v>99980313</v>
      </c>
      <c r="FV123" s="1" t="str">
        <f>VLOOKUP(FU123,名称和价格索引!$A$1:$B$785,2,FALSE)</f>
        <v>中型盔甲</v>
      </c>
      <c r="FW123" s="1">
        <f>ROUND(FT123/1000000*IF(FU123=0,0,VLOOKUP(FU123,名称和价格索引!$A$4:$C$834,3,FALSE)),1)</f>
        <v>60</v>
      </c>
      <c r="FX123" s="1">
        <v>20000</v>
      </c>
      <c r="FY123" s="1">
        <v>99980313</v>
      </c>
      <c r="FZ123" s="1" t="str">
        <f>VLOOKUP(FY123,名称和价格索引!$A$1:$B$785,2,FALSE)</f>
        <v>中型盔甲</v>
      </c>
      <c r="GA123" s="1">
        <f>ROUND(FX123/1000000*IF(FY123=0,0,VLOOKUP(FY123,名称和价格索引!$A$4:$C$834,3,FALSE)),1)</f>
        <v>60</v>
      </c>
      <c r="GB123" s="1">
        <v>20000</v>
      </c>
      <c r="GC123" s="1">
        <v>99900008</v>
      </c>
      <c r="GD123" s="1" t="str">
        <f>VLOOKUP(GC123,名称和价格索引!$A$1:$B$785,2,FALSE)</f>
        <v>青铜斧</v>
      </c>
      <c r="GE123" s="1">
        <f>ROUND(GB123/1000000*IF(GC123=0,0,VLOOKUP(GC123,名称和价格索引!$A$4:$C$834,3,FALSE)),1)</f>
        <v>15</v>
      </c>
      <c r="GF123" s="1">
        <v>20000</v>
      </c>
      <c r="GG123" s="1">
        <v>99920004</v>
      </c>
      <c r="GH123" s="1" t="str">
        <f>VLOOKUP(GG123,名称和价格索引!$A$1:$B$785,2,FALSE)</f>
        <v>黑檀项链</v>
      </c>
      <c r="GI123" s="1">
        <f>ROUND(GF123/1000000*IF(GG123=0,0,VLOOKUP(GG123,名称和价格索引!$A$4:$C$834,3,FALSE)),1)</f>
        <v>12</v>
      </c>
      <c r="GJ123" s="1">
        <v>20000</v>
      </c>
      <c r="GK123" s="1">
        <v>99920003</v>
      </c>
      <c r="GL123" s="1" t="str">
        <f>VLOOKUP(GK123,名称和价格索引!$A$1:$B$785,2,FALSE)</f>
        <v>黄色水晶项链</v>
      </c>
      <c r="GM123" s="1">
        <f>ROUND(GJ123/1000000*IF(GK123=0,0,VLOOKUP(GK123,名称和价格索引!$A$4:$C$834,3,FALSE)),1)</f>
        <v>12</v>
      </c>
      <c r="GN123" s="1">
        <v>20000</v>
      </c>
      <c r="GO123" s="1">
        <v>99920005</v>
      </c>
      <c r="GP123" s="1" t="str">
        <f>VLOOKUP(GO123,名称和价格索引!$A$1:$B$785,2,FALSE)</f>
        <v>黑色水晶项链</v>
      </c>
      <c r="GQ123" s="1">
        <f>ROUND(GN123/1000000*IF(GO123=0,0,VLOOKUP(GO123,名称和价格索引!$A$4:$C$834,3,FALSE)),1)</f>
        <v>15</v>
      </c>
      <c r="GR123" s="1"/>
      <c r="GS123" s="3"/>
      <c r="GT123" s="1">
        <f>VLOOKUP(GS123,名称和价格索引!$A$1:$B$785,2,FALSE)</f>
        <v>0</v>
      </c>
      <c r="GU123" s="1">
        <f>ROUND(GR123/1000000*IF(GS123=0,0,VLOOKUP(GS123,名称和价格索引!$A$4:$C$834,3,FALSE)),1)</f>
        <v>0</v>
      </c>
      <c r="GV123" s="17"/>
      <c r="GX123" s="1">
        <f>VLOOKUP(GW123,名称和价格索引!$A$1:$B$785,2,FALSE)</f>
        <v>0</v>
      </c>
      <c r="GY123" s="1">
        <f>ROUND(GV123/1000000*IF(GW123=0,0,VLOOKUP(GW123,名称和价格索引!$A$4:$C$834,3,FALSE)),1)</f>
        <v>0</v>
      </c>
      <c r="GZ123" s="17">
        <v>5000</v>
      </c>
      <c r="HA123" s="3">
        <v>400001</v>
      </c>
      <c r="HB123" s="1" t="e">
        <f>VLOOKUP(HA123,名称和价格索引!$A$1:$B$785,2,FALSE)</f>
        <v>#N/A</v>
      </c>
      <c r="HC123" s="1" t="e">
        <f>ROUND(GZ123/1000000*IF(HA123=0,0,VLOOKUP(HA123,名称和价格索引!$A$4:$C$834,3,FALSE)),1)</f>
        <v>#N/A</v>
      </c>
      <c r="HD123" s="17">
        <v>10000</v>
      </c>
      <c r="HF123" s="1">
        <f>VLOOKUP(HE123,名称和价格索引!$A$1:$B$785,2,FALSE)</f>
        <v>0</v>
      </c>
      <c r="HG123" s="1">
        <f>ROUND(HD123/1000000*IF(HE123=0,0,VLOOKUP(HE123,名称和价格索引!$A$4:$C$834,3,FALSE)),1)</f>
        <v>0</v>
      </c>
      <c r="HH123" s="17">
        <v>30000</v>
      </c>
      <c r="HI123" s="3">
        <v>21001</v>
      </c>
      <c r="HJ123" s="1" t="str">
        <f>VLOOKUP(HI123,名称和价格索引!$A$1:$B$785,2,FALSE)</f>
        <v>战士铭文石</v>
      </c>
      <c r="HK123" s="1">
        <f>ROUND(HH123/1000000*IF(HI123=0,0,VLOOKUP(HI123,名称和价格索引!$A$4:$C$834,3,FALSE)),1)</f>
        <v>15</v>
      </c>
      <c r="HL123" s="1"/>
      <c r="HM123" s="1"/>
      <c r="HN123" s="1">
        <f>VLOOKUP(HM123,名称和价格索引!$A$1:$B$785,2,FALSE)</f>
        <v>0</v>
      </c>
      <c r="HO123" s="1">
        <f>ROUND(HL123/1000000*IF(HM123=0,0,VLOOKUP(HM123,名称和价格索引!$A$4:$C$834,3,FALSE)),1)</f>
        <v>0</v>
      </c>
      <c r="HP123" s="1"/>
      <c r="HQ123" s="1"/>
      <c r="HR123" s="1">
        <f>VLOOKUP(HQ123,名称和价格索引!$A$1:$B$785,2,FALSE)</f>
        <v>0</v>
      </c>
      <c r="HS123" s="1">
        <f>ROUND(HP123/1000000*IF(HQ123=0,0,VLOOKUP(HQ123,名称和价格索引!$A$4:$C$834,3,FALSE)),1)</f>
        <v>0</v>
      </c>
      <c r="HT123" s="18">
        <v>1000</v>
      </c>
      <c r="HU123" s="18">
        <v>99930019</v>
      </c>
      <c r="HV123" s="18" t="e">
        <f>VLOOKUP(HU123,名称和价格索引!$A$1:$B$785,2,FALSE)</f>
        <v>#N/A</v>
      </c>
      <c r="HW123" s="1" t="e">
        <f>ROUND(HT123/1000000*IF(HU123=0,0,VLOOKUP(HU123,名称和价格索引!$A$4:$C$834,3,FALSE)),1)</f>
        <v>#N/A</v>
      </c>
      <c r="HX123" s="18">
        <v>1000</v>
      </c>
      <c r="HY123" s="18">
        <v>99940012</v>
      </c>
      <c r="HZ123" s="18" t="e">
        <f>VLOOKUP(HY123,名称和价格索引!$A$1:$B$785,2,FALSE)</f>
        <v>#N/A</v>
      </c>
      <c r="IA123" s="1" t="e">
        <f>ROUND(HX123/1000000*IF(HY123=0,0,VLOOKUP(HY123,名称和价格索引!$A$4:$C$834,3,FALSE)),1)</f>
        <v>#N/A</v>
      </c>
      <c r="IB123" s="18">
        <v>1000</v>
      </c>
      <c r="IC123" s="18">
        <v>99920017</v>
      </c>
      <c r="ID123" s="18" t="e">
        <f>VLOOKUP(IC123,名称和价格索引!$A$1:$B$785,2,FALSE)</f>
        <v>#N/A</v>
      </c>
      <c r="IE123" s="1" t="e">
        <f>ROUND(IB123/1000000*IF(IC123=0,0,VLOOKUP(IC123,名称和价格索引!$A$4:$C$834,3,FALSE)),1)</f>
        <v>#N/A</v>
      </c>
      <c r="IF123" s="18">
        <v>1000</v>
      </c>
      <c r="IG123" s="18">
        <v>99930020</v>
      </c>
      <c r="IH123" s="18" t="e">
        <f>VLOOKUP(IG123,名称和价格索引!$A$1:$B$785,2,FALSE)</f>
        <v>#N/A</v>
      </c>
      <c r="II123" s="1" t="e">
        <f>ROUND(IF123/1000000*IF(IG123=0,0,VLOOKUP(IG123,名称和价格索引!$A$4:$C$834,3,FALSE)),1)</f>
        <v>#N/A</v>
      </c>
      <c r="IJ123" s="18">
        <v>1000</v>
      </c>
      <c r="IK123" s="18">
        <v>99940016</v>
      </c>
      <c r="IL123" s="18" t="e">
        <f>VLOOKUP(IK123,名称和价格索引!$A$1:$B$785,2,FALSE)</f>
        <v>#N/A</v>
      </c>
      <c r="IM123" s="1" t="e">
        <f>ROUND(IJ123/1000000*IF(IK123=0,0,VLOOKUP(IK123,名称和价格索引!$A$4:$C$834,3,FALSE)),1)</f>
        <v>#N/A</v>
      </c>
      <c r="IN123" s="18">
        <v>1000</v>
      </c>
      <c r="IO123" s="18">
        <v>99920019</v>
      </c>
      <c r="IP123" s="18" t="e">
        <f>VLOOKUP(IO123,名称和价格索引!$A$1:$B$785,2,FALSE)</f>
        <v>#N/A</v>
      </c>
      <c r="IQ123" s="1" t="e">
        <f>ROUND(IN123/1000000*IF(IO123=0,0,VLOOKUP(IO123,名称和价格索引!$A$4:$C$834,3,FALSE)),1)</f>
        <v>#N/A</v>
      </c>
      <c r="IR123" s="18">
        <v>1000</v>
      </c>
      <c r="IS123" s="18">
        <v>99930021</v>
      </c>
      <c r="IT123" s="18" t="e">
        <f>VLOOKUP(IS123,名称和价格索引!$A$1:$B$785,2,FALSE)</f>
        <v>#N/A</v>
      </c>
      <c r="IU123" s="1" t="e">
        <f>ROUND(IR123/1000000*IF(IS123=0,0,VLOOKUP(IS123,名称和价格索引!$A$4:$C$834,3,FALSE)),1)</f>
        <v>#N/A</v>
      </c>
      <c r="IV123" s="18">
        <v>1000</v>
      </c>
      <c r="IW123" s="18">
        <v>99920018</v>
      </c>
      <c r="IX123" s="18" t="e">
        <f>VLOOKUP(IW123,名称和价格索引!$A$1:$B$785,2,FALSE)</f>
        <v>#N/A</v>
      </c>
      <c r="IY123" s="1" t="e">
        <f>ROUND(IV123/1000000*IF(IW123=0,0,VLOOKUP(IW123,名称和价格索引!$A$4:$C$834,3,FALSE)),1)</f>
        <v>#N/A</v>
      </c>
      <c r="IZ123" s="18">
        <v>1000</v>
      </c>
      <c r="JA123" s="18">
        <v>99940010</v>
      </c>
      <c r="JB123" s="18" t="e">
        <f>VLOOKUP(JA123,名称和价格索引!$A$1:$B$785,2,FALSE)</f>
        <v>#N/A</v>
      </c>
      <c r="JC123" s="1" t="e">
        <f>ROUND(IZ123/1000000*IF(JA123=0,0,VLOOKUP(JA123,名称和价格索引!$A$4:$C$834,3,FALSE)),1)</f>
        <v>#N/A</v>
      </c>
      <c r="JD123" s="18"/>
      <c r="JE123" s="18"/>
      <c r="JF123" s="18">
        <f>VLOOKUP(JE123,名称和价格索引!$A$1:$B$785,2,FALSE)</f>
        <v>0</v>
      </c>
      <c r="JG123" s="1">
        <f>ROUND(JD123/1000000*IF(JE123=0,0,VLOOKUP(JE123,名称和价格索引!$A$4:$C$834,3,FALSE)),1)</f>
        <v>0</v>
      </c>
      <c r="JH123" s="18">
        <v>2000</v>
      </c>
      <c r="JI123" s="18">
        <v>99900022</v>
      </c>
      <c r="JJ123" s="18" t="e">
        <f>VLOOKUP(JI123,名称和价格索引!$A$1:$B$785,2,FALSE)</f>
        <v>#N/A</v>
      </c>
      <c r="JK123" s="1" t="e">
        <f>ROUND(JH123/1000000*IF(JI123=0,0,VLOOKUP(JI123,名称和价格索引!$A$4:$C$834,3,FALSE)),1)</f>
        <v>#N/A</v>
      </c>
      <c r="JL123" s="18">
        <v>2000</v>
      </c>
      <c r="JM123" s="18">
        <v>99900024</v>
      </c>
      <c r="JN123" s="18" t="e">
        <f>VLOOKUP(JM123,名称和价格索引!$A$1:$B$785,2,FALSE)</f>
        <v>#N/A</v>
      </c>
      <c r="JO123" s="1" t="e">
        <f>ROUND(JL123/1000000*IF(JM123=0,0,VLOOKUP(JM123,名称和价格索引!$A$4:$C$834,3,FALSE)),1)</f>
        <v>#N/A</v>
      </c>
      <c r="JP123" s="18">
        <v>2000</v>
      </c>
      <c r="JQ123" s="18">
        <v>99900023</v>
      </c>
      <c r="JR123" s="18" t="e">
        <f>VLOOKUP(JQ123,名称和价格索引!$A$1:$B$785,2,FALSE)</f>
        <v>#N/A</v>
      </c>
      <c r="JS123" s="1" t="e">
        <f>ROUND(JP123/1000000*IF(JQ123=0,0,VLOOKUP(JQ123,名称和价格索引!$A$4:$C$834,3,FALSE)),1)</f>
        <v>#N/A</v>
      </c>
      <c r="JT123" s="18"/>
      <c r="JU123" s="18"/>
      <c r="JV123" s="18">
        <f>VLOOKUP(JU123,名称和价格索引!$A$1:$B$785,2,FALSE)</f>
        <v>0</v>
      </c>
      <c r="JW123" s="1">
        <f>ROUND(JT123/1000000*IF(JU123=0,0,VLOOKUP(JU123,名称和价格索引!$A$4:$C$834,3,FALSE)),1)</f>
        <v>0</v>
      </c>
      <c r="JX123" s="18">
        <v>3000</v>
      </c>
      <c r="JY123" s="18">
        <v>99920016</v>
      </c>
      <c r="JZ123" s="18" t="e">
        <f>VLOOKUP(JY123,名称和价格索引!$A$1:$B$785,2,FALSE)</f>
        <v>#N/A</v>
      </c>
      <c r="KA123" s="1" t="e">
        <f>ROUND(JX123/1000000*IF(JY123=0,0,VLOOKUP(JY123,名称和价格索引!$A$4:$C$834,3,FALSE)),1)</f>
        <v>#N/A</v>
      </c>
      <c r="KB123" s="18">
        <v>3000</v>
      </c>
      <c r="KC123" s="18">
        <v>99930018</v>
      </c>
      <c r="KD123" s="18" t="e">
        <f>VLOOKUP(KC123,名称和价格索引!$A$1:$B$785,2,FALSE)</f>
        <v>#N/A</v>
      </c>
      <c r="KE123" s="1" t="e">
        <f>ROUND(KB123/1000000*IF(KC123=0,0,VLOOKUP(KC123,名称和价格索引!$A$4:$C$834,3,FALSE)),1)</f>
        <v>#N/A</v>
      </c>
      <c r="KF123" s="18">
        <v>3000</v>
      </c>
      <c r="KG123" s="18">
        <v>99920020</v>
      </c>
      <c r="KH123" s="18" t="e">
        <f>VLOOKUP(KG123,名称和价格索引!$A$1:$B$785,2,FALSE)</f>
        <v>#N/A</v>
      </c>
      <c r="KI123" s="1" t="e">
        <f>ROUND(KF123/1000000*IF(KG123=0,0,VLOOKUP(KG123,名称和价格索引!$A$4:$C$834,3,FALSE)),1)</f>
        <v>#N/A</v>
      </c>
      <c r="KJ123" s="18">
        <v>3000</v>
      </c>
      <c r="KK123" s="18">
        <v>99930017</v>
      </c>
      <c r="KL123" s="18" t="e">
        <f>VLOOKUP(KK123,名称和价格索引!$A$1:$B$785,2,FALSE)</f>
        <v>#N/A</v>
      </c>
      <c r="KM123" s="1" t="e">
        <f>ROUND(KJ123/1000000*IF(KK123=0,0,VLOOKUP(KK123,名称和价格索引!$A$4:$C$834,3,FALSE)),1)</f>
        <v>#N/A</v>
      </c>
      <c r="KN123" s="18">
        <v>3000</v>
      </c>
      <c r="KO123" s="18">
        <v>99940011</v>
      </c>
      <c r="KP123" s="18" t="e">
        <f>VLOOKUP(KO123,名称和价格索引!$A$1:$B$785,2,FALSE)</f>
        <v>#N/A</v>
      </c>
      <c r="KQ123" s="1" t="e">
        <f>ROUND(KN123/1000000*IF(KO123=0,0,VLOOKUP(KO123,名称和价格索引!$A$4:$C$834,3,FALSE)),1)</f>
        <v>#N/A</v>
      </c>
      <c r="KR123" s="18">
        <v>3000</v>
      </c>
      <c r="KS123" s="18">
        <v>99920021</v>
      </c>
      <c r="KT123" s="18" t="e">
        <f>VLOOKUP(KS123,名称和价格索引!$A$1:$B$785,2,FALSE)</f>
        <v>#N/A</v>
      </c>
      <c r="KU123" s="1" t="e">
        <f>ROUND(KR123/1000000*IF(KS123=0,0,VLOOKUP(KS123,名称和价格索引!$A$4:$C$834,3,FALSE)),1)</f>
        <v>#N/A</v>
      </c>
      <c r="KV123" s="18">
        <v>3000</v>
      </c>
      <c r="KW123" s="18">
        <v>99940015</v>
      </c>
      <c r="KX123" s="18" t="e">
        <f>VLOOKUP(KW123,名称和价格索引!$A$1:$B$785,2,FALSE)</f>
        <v>#N/A</v>
      </c>
      <c r="KY123" s="1" t="e">
        <f>ROUND(KV123/1000000*IF(KW123=0,0,VLOOKUP(KW123,名称和价格索引!$A$4:$C$834,3,FALSE)),1)</f>
        <v>#N/A</v>
      </c>
      <c r="KZ123" s="18">
        <v>3000</v>
      </c>
      <c r="LA123" s="18">
        <v>99930014</v>
      </c>
      <c r="LB123" s="18" t="e">
        <f>VLOOKUP(LA123,名称和价格索引!$A$1:$B$785,2,FALSE)</f>
        <v>#N/A</v>
      </c>
      <c r="LC123" s="1" t="e">
        <f>ROUND(KZ123/1000000*IF(LA123=0,0,VLOOKUP(LA123,名称和价格索引!$A$4:$C$834,3,FALSE)),1)</f>
        <v>#N/A</v>
      </c>
      <c r="LD123" s="1"/>
      <c r="LE123" s="1"/>
      <c r="LF123" s="1">
        <f>VLOOKUP(LE123,名称和价格索引!$A$1:$B$785,2,FALSE)</f>
        <v>0</v>
      </c>
      <c r="LG123" s="1">
        <f>ROUND(LD123/1000000*IF(LE123=0,0,VLOOKUP(LE123,名称和价格索引!$A$4:$C$834,3,FALSE)),1)</f>
        <v>0</v>
      </c>
      <c r="LH123" s="1"/>
      <c r="LI123" s="1"/>
      <c r="LJ123" s="1">
        <f>VLOOKUP(LI123,名称和价格索引!$A$1:$B$785,2,FALSE)</f>
        <v>0</v>
      </c>
      <c r="LK123" s="1">
        <f>ROUND(LH123/1000000*IF(LI123=0,0,VLOOKUP(LI123,名称和价格索引!$A$4:$C$834,3,FALSE)),1)</f>
        <v>0</v>
      </c>
      <c r="LL123" s="1"/>
      <c r="LM123" s="1"/>
      <c r="LN123" s="1">
        <f>VLOOKUP(LM123,名称和价格索引!$A$1:$B$785,2,FALSE)</f>
        <v>0</v>
      </c>
      <c r="LO123" s="1">
        <f>ROUND(LL123/1000000*IF(LM123=0,0,VLOOKUP(LM123,名称和价格索引!$A$4:$C$834,3,FALSE)),1)</f>
        <v>0</v>
      </c>
      <c r="LP123" s="1"/>
      <c r="LQ123" s="1"/>
      <c r="LR123" s="1">
        <f>VLOOKUP(LQ123,名称和价格索引!$A$1:$B$785,2,FALSE)</f>
        <v>0</v>
      </c>
      <c r="LS123" s="1">
        <f>ROUND(LP123/1000000*IF(LQ123=0,0,VLOOKUP(LQ123,名称和价格索引!$A$4:$C$834,3,FALSE)),1)</f>
        <v>0</v>
      </c>
      <c r="LT123" s="1"/>
      <c r="LU123" s="1"/>
      <c r="LV123" s="1">
        <f>VLOOKUP(LU123,名称和价格索引!$A$1:$B$785,2,FALSE)</f>
        <v>0</v>
      </c>
      <c r="LW123" s="1">
        <f>ROUND(LT123/1000000*IF(LU123=0,0,VLOOKUP(LU123,名称和价格索引!$A$4:$C$834,3,FALSE)),1)</f>
        <v>0</v>
      </c>
      <c r="LX123" s="1"/>
      <c r="LY123" s="1"/>
      <c r="LZ123" s="1">
        <f>VLOOKUP(LY123,名称和价格索引!$A$1:$B$785,2,FALSE)</f>
        <v>0</v>
      </c>
      <c r="MA123" s="1">
        <f>ROUND(LX123/1000000*IF(LY123=0,0,VLOOKUP(LY123,名称和价格索引!$A$4:$C$834,3,FALSE)),1)</f>
        <v>0</v>
      </c>
      <c r="MB123" s="1"/>
      <c r="MC123" s="1"/>
      <c r="MD123" s="1">
        <f>VLOOKUP(MC123,名称和价格索引!$A$1:$B$785,2,FALSE)</f>
        <v>0</v>
      </c>
      <c r="ME123" s="1">
        <f>ROUND(MB123/1000000*IF(MC123=0,0,VLOOKUP(MC123,名称和价格索引!$A$4:$C$834,3,FALSE)),1)</f>
        <v>0</v>
      </c>
      <c r="MF123" s="1"/>
      <c r="MG123" s="1"/>
      <c r="MH123" s="1">
        <f>VLOOKUP(MG123,名称和价格索引!$A$1:$B$785,2,FALSE)</f>
        <v>0</v>
      </c>
      <c r="MI123" s="1">
        <f>ROUND(MF123/1000000*IF(MG123=0,0,VLOOKUP(MG123,名称和价格索引!$A$4:$C$834,3,FALSE)),1)</f>
        <v>0</v>
      </c>
      <c r="MJ123" s="1"/>
      <c r="MK123" s="1"/>
      <c r="ML123" s="1">
        <f>VLOOKUP(MK123,名称和价格索引!$A$1:$B$785,2,FALSE)</f>
        <v>0</v>
      </c>
      <c r="MM123" s="1">
        <f>ROUND(MJ123/1000000*IF(MK123=0,0,VLOOKUP(MK123,名称和价格索引!$A$4:$C$834,3,FALSE)),1)</f>
        <v>0</v>
      </c>
      <c r="MN123" s="1"/>
      <c r="MO123" s="1"/>
      <c r="MP123" s="1">
        <f>VLOOKUP(MO123,名称和价格索引!$A$1:$B$785,2,FALSE)</f>
        <v>0</v>
      </c>
      <c r="MQ123" s="1">
        <f>ROUND(MN123/1000000*IF(MO123=0,0,VLOOKUP(MO123,名称和价格索引!$A$4:$C$834,3,FALSE)),1)</f>
        <v>0</v>
      </c>
      <c r="MR123" s="1"/>
      <c r="MS123" s="1"/>
      <c r="MT123" s="1">
        <f>VLOOKUP(MS123,名称和价格索引!$A$1:$B$785,2,FALSE)</f>
        <v>0</v>
      </c>
      <c r="MU123" s="1">
        <f>ROUND(MR123/1000000*IF(MS123=0,0,VLOOKUP(MS123,名称和价格索引!$A$4:$C$834,3,FALSE)),1)</f>
        <v>0</v>
      </c>
      <c r="MV123" s="1"/>
      <c r="MW123" s="1"/>
      <c r="MX123" s="1">
        <f>VLOOKUP(MW123,名称和价格索引!$A$1:$B$785,2,FALSE)</f>
        <v>0</v>
      </c>
      <c r="MY123" s="1">
        <f>ROUND(MV123/1000000*IF(MW123=0,0,VLOOKUP(MW123,名称和价格索引!$A$4:$C$834,3,FALSE)),1)</f>
        <v>0</v>
      </c>
      <c r="MZ123" s="1"/>
      <c r="NA123" s="1"/>
      <c r="NB123" s="1">
        <f>VLOOKUP(NA123,名称和价格索引!$A$1:$B$785,2,FALSE)</f>
        <v>0</v>
      </c>
      <c r="NC123" s="1">
        <f>ROUND(MZ123/1000000*IF(NA123=0,0,VLOOKUP(NA123,名称和价格索引!$A$4:$C$834,3,FALSE)),1)</f>
        <v>0</v>
      </c>
      <c r="ND123" s="1"/>
      <c r="NE123" s="1"/>
      <c r="NF123" s="1">
        <f>VLOOKUP(NE123,名称和价格索引!$A$1:$B$785,2,FALSE)</f>
        <v>0</v>
      </c>
      <c r="NG123" s="1">
        <f>ROUND(ND123/1000000*IF(NE123=0,0,VLOOKUP(NE123,名称和价格索引!$A$4:$C$834,3,FALSE)),1)</f>
        <v>0</v>
      </c>
      <c r="NH123" s="1"/>
      <c r="NI123" s="1"/>
      <c r="NJ123" s="1">
        <f>VLOOKUP(NI123,名称和价格索引!$A$1:$B$785,2,FALSE)</f>
        <v>0</v>
      </c>
      <c r="NK123" s="1">
        <f>ROUND(NH123/1000000*IF(NI123=0,0,VLOOKUP(NI123,名称和价格索引!$A$4:$C$834,3,FALSE)),1)</f>
        <v>0</v>
      </c>
      <c r="NL123" s="1"/>
      <c r="NM123" s="1"/>
      <c r="NN123" s="1">
        <f>VLOOKUP(NM123,名称和价格索引!$A$1:$B$785,2,FALSE)</f>
        <v>0</v>
      </c>
      <c r="NO123" s="1">
        <f>ROUND(NL123/1000000*IF(NM123=0,0,VLOOKUP(NM123,名称和价格索引!$A$4:$C$834,3,FALSE)),1)</f>
        <v>0</v>
      </c>
      <c r="NP123" s="1"/>
      <c r="NQ123" s="1"/>
      <c r="NR123" s="1">
        <f>VLOOKUP(NQ123,名称和价格索引!$A$1:$B$785,2,FALSE)</f>
        <v>0</v>
      </c>
      <c r="NS123" s="1">
        <f>ROUND(NP123/1000000*IF(NQ123=0,0,VLOOKUP(NQ123,名称和价格索引!$A$4:$C$834,3,FALSE)),1)</f>
        <v>0</v>
      </c>
      <c r="NT123" s="1"/>
      <c r="NU123" s="1"/>
      <c r="NV123" s="1">
        <f>VLOOKUP(NU123,名称和价格索引!$A$1:$B$785,2,FALSE)</f>
        <v>0</v>
      </c>
      <c r="NW123" s="1">
        <f>ROUND(NT123/1000000*IF(NU123=0,0,VLOOKUP(NU123,名称和价格索引!$A$4:$C$834,3,FALSE)),1)</f>
        <v>0</v>
      </c>
      <c r="NX123" s="1"/>
      <c r="NY123" s="1"/>
      <c r="NZ123" s="1">
        <f>VLOOKUP(NY123,名称和价格索引!$A$1:$B$785,2,FALSE)</f>
        <v>0</v>
      </c>
      <c r="OA123" s="1">
        <f>ROUND(NX123/1000000*IF(NY123=0,0,VLOOKUP(NY123,名称和价格索引!$A$4:$C$834,3,FALSE)),1)</f>
        <v>0</v>
      </c>
      <c r="OB123" s="1"/>
      <c r="OC123" s="1"/>
      <c r="OD123" s="1">
        <f>VLOOKUP(OC123,名称和价格索引!$A$1:$B$785,2,FALSE)</f>
        <v>0</v>
      </c>
      <c r="OE123" s="1">
        <f>ROUND(OB123/1000000*IF(OC123=0,0,VLOOKUP(OC123,名称和价格索引!$A$4:$C$834,3,FALSE)),1)</f>
        <v>0</v>
      </c>
      <c r="OF123" s="1"/>
      <c r="OG123" s="1"/>
      <c r="OH123" s="1">
        <f>VLOOKUP(OG123,名称和价格索引!$A$1:$B$785,2,FALSE)</f>
        <v>0</v>
      </c>
      <c r="OI123" s="1">
        <f>ROUND(OF123/1000000*IF(OG123=0,0,VLOOKUP(OG123,名称和价格索引!$A$4:$C$834,3,FALSE)),1)</f>
        <v>0</v>
      </c>
      <c r="OJ123" s="1"/>
      <c r="OK123" s="1"/>
      <c r="OL123" s="1">
        <f>VLOOKUP(OK123,名称和价格索引!$A$1:$B$785,2,FALSE)</f>
        <v>0</v>
      </c>
      <c r="OM123" s="1">
        <f>ROUND(OJ123/1000000*IF(OK123=0,0,VLOOKUP(OK123,名称和价格索引!$A$4:$C$834,3,FALSE)),1)</f>
        <v>0</v>
      </c>
      <c r="ON123" s="1"/>
      <c r="OO123" s="1"/>
      <c r="OP123" s="1">
        <f>VLOOKUP(OO123,名称和价格索引!$A$1:$B$785,2,FALSE)</f>
        <v>0</v>
      </c>
      <c r="OQ123" s="1">
        <f>ROUND(ON123/1000000*IF(OO123=0,0,VLOOKUP(OO123,名称和价格索引!$A$4:$C$834,3,FALSE)),1)</f>
        <v>0</v>
      </c>
      <c r="OR123" s="1"/>
      <c r="OS123" s="1"/>
      <c r="OT123" s="1">
        <f>VLOOKUP(OS123,名称和价格索引!$A$1:$B$785,2,FALSE)</f>
        <v>0</v>
      </c>
      <c r="OU123" s="1">
        <f>ROUND(OR123/1000000*IF(OS123=0,0,VLOOKUP(OS123,名称和价格索引!$A$4:$C$834,3,FALSE)),1)</f>
        <v>0</v>
      </c>
      <c r="OV123" s="1"/>
      <c r="OW123" s="1"/>
      <c r="OX123" s="1">
        <f>VLOOKUP(OW123,名称和价格索引!$A$1:$B$785,2,FALSE)</f>
        <v>0</v>
      </c>
      <c r="OY123" s="1">
        <f>ROUND(OV123/1000000*IF(OW123=0,0,VLOOKUP(OW123,名称和价格索引!$A$4:$C$834,3,FALSE)),1)</f>
        <v>0</v>
      </c>
      <c r="OZ123" s="1"/>
      <c r="PA123" s="1"/>
      <c r="PB123" s="1">
        <f>VLOOKUP(PA123,名称和价格索引!$A$1:$B$785,2,FALSE)</f>
        <v>0</v>
      </c>
      <c r="PC123" s="1">
        <f>ROUND(OZ123/1000000*IF(PA123=0,0,VLOOKUP(PA123,名称和价格索引!$A$4:$C$834,3,FALSE)),1)</f>
        <v>0</v>
      </c>
      <c r="PD123" s="1"/>
      <c r="PE123" s="1"/>
      <c r="PF123" s="1">
        <f>VLOOKUP(PE123,名称和价格索引!$A$1:$B$785,2,FALSE)</f>
        <v>0</v>
      </c>
      <c r="PG123" s="1">
        <f>ROUND(PD123/1000000*IF(PE123=0,0,VLOOKUP(PE123,名称和价格索引!$A$4:$C$834,3,FALSE)),1)</f>
        <v>0</v>
      </c>
      <c r="PH123" s="1"/>
      <c r="PI123" s="1"/>
      <c r="PJ123" s="1">
        <f>VLOOKUP(PI123,名称和价格索引!$A$1:$B$785,2,FALSE)</f>
        <v>0</v>
      </c>
      <c r="PK123" s="1">
        <f>ROUND(PH123/1000000*IF(PI123=0,0,VLOOKUP(PI123,名称和价格索引!$A$4:$C$834,3,FALSE)),1)</f>
        <v>0</v>
      </c>
      <c r="PL123" s="1"/>
      <c r="PM123" s="1"/>
      <c r="PN123" s="1">
        <f>VLOOKUP(PM123,名称和价格索引!$A$1:$B$785,2,FALSE)</f>
        <v>0</v>
      </c>
      <c r="PO123" s="1">
        <f>ROUND(PL123/1000000*IF(PM123=0,0,VLOOKUP(PM123,名称和价格索引!$A$4:$C$834,3,FALSE)),1)</f>
        <v>0</v>
      </c>
      <c r="PP123" s="1"/>
      <c r="PQ123" s="1"/>
      <c r="PR123" s="1">
        <f>VLOOKUP(PQ123,名称和价格索引!$A$1:$B$785,2,FALSE)</f>
        <v>0</v>
      </c>
      <c r="PS123" s="1">
        <f>ROUND(PP123/1000000*IF(PQ123=0,0,VLOOKUP(PQ123,名称和价格索引!$A$4:$C$834,3,FALSE)),1)</f>
        <v>0</v>
      </c>
      <c r="PT123" s="1"/>
      <c r="PU123" s="1"/>
      <c r="PV123" s="1">
        <f>VLOOKUP(PU123,名称和价格索引!$A$1:$B$785,2,FALSE)</f>
        <v>0</v>
      </c>
      <c r="PW123" s="1">
        <f>ROUND(PT123/1000000*IF(PU123=0,0,VLOOKUP(PU123,名称和价格索引!$A$4:$C$834,3,FALSE)),1)</f>
        <v>0</v>
      </c>
      <c r="PX123" s="1"/>
      <c r="PY123" s="1"/>
      <c r="PZ123" s="1">
        <f>VLOOKUP(PY123,名称和价格索引!$A$1:$B$785,2,FALSE)</f>
        <v>0</v>
      </c>
      <c r="QA123" s="1">
        <f>ROUND(PX123/1000000*IF(PY123=0,0,VLOOKUP(PY123,名称和价格索引!$A$4:$C$834,3,FALSE)),1)</f>
        <v>0</v>
      </c>
      <c r="QB123" s="1"/>
      <c r="QC123" s="1"/>
      <c r="QD123" s="1">
        <f>VLOOKUP(QC123,名称和价格索引!$A$1:$B$785,2,FALSE)</f>
        <v>0</v>
      </c>
      <c r="QE123" s="1">
        <f>ROUND(QB123/1000000*IF(QC123=0,0,VLOOKUP(QC123,名称和价格索引!$A$4:$C$834,3,FALSE)),1)</f>
        <v>0</v>
      </c>
      <c r="QF123" s="1"/>
      <c r="QG123" s="1"/>
      <c r="QH123" s="1">
        <f>VLOOKUP(QG123,名称和价格索引!$A$1:$B$785,2,FALSE)</f>
        <v>0</v>
      </c>
      <c r="QI123" s="1">
        <f>ROUND(QF123/1000000*IF(QG123=0,0,VLOOKUP(QG123,名称和价格索引!$A$4:$C$834,3,FALSE)),1)</f>
        <v>0</v>
      </c>
      <c r="QJ123" s="1"/>
      <c r="QK123" s="1"/>
      <c r="QL123" s="1">
        <f>VLOOKUP(QK123,名称和价格索引!$A$1:$B$785,2,FALSE)</f>
        <v>0</v>
      </c>
      <c r="QM123" s="1">
        <f>ROUND(QJ123/1000000*IF(QK123=0,0,VLOOKUP(QK123,名称和价格索引!$A$4:$C$834,3,FALSE)),1)</f>
        <v>0</v>
      </c>
      <c r="QN123" s="1"/>
      <c r="QO123" s="1"/>
      <c r="QP123" s="1">
        <f>VLOOKUP(QO123,名称和价格索引!$A$1:$B$785,2,FALSE)</f>
        <v>0</v>
      </c>
      <c r="QQ123" s="1">
        <f>ROUND(QN123/1000000*IF(QO123=0,0,VLOOKUP(QO123,名称和价格索引!$A$4:$C$834,3,FALSE)),1)</f>
        <v>0</v>
      </c>
      <c r="QR123" s="1"/>
      <c r="QS123" s="1"/>
      <c r="QT123" s="1">
        <f>VLOOKUP(QS123,名称和价格索引!$A$1:$B$785,2,FALSE)</f>
        <v>0</v>
      </c>
      <c r="QU123" s="1">
        <f>ROUND(QR123/1000000*IF(QS123=0,0,VLOOKUP(QS123,名称和价格索引!$A$4:$C$834,3,FALSE)),1)</f>
        <v>0</v>
      </c>
      <c r="QV123" s="1"/>
      <c r="QW123" s="1"/>
      <c r="QX123" s="1">
        <f>VLOOKUP(QW123,名称和价格索引!$A$1:$B$785,2,FALSE)</f>
        <v>0</v>
      </c>
      <c r="QY123" s="1">
        <f>ROUND(QV123/1000000*IF(QW123=0,0,VLOOKUP(QW123,名称和价格索引!$A$4:$C$834,3,FALSE)),1)</f>
        <v>0</v>
      </c>
      <c r="QZ123" s="1"/>
      <c r="RA123" s="1"/>
      <c r="RB123" s="1">
        <f>VLOOKUP(RA123,名称和价格索引!$A$1:$B$785,2,FALSE)</f>
        <v>0</v>
      </c>
      <c r="RC123" s="1">
        <f>ROUND(QZ123/1000000*IF(RA123=0,0,VLOOKUP(RA123,名称和价格索引!$A$4:$C$834,3,FALSE)),1)</f>
        <v>0</v>
      </c>
      <c r="RD123" s="1"/>
      <c r="RE123" s="1"/>
      <c r="RF123" s="1">
        <f>VLOOKUP(RE123,名称和价格索引!$A$1:$B$785,2,FALSE)</f>
        <v>0</v>
      </c>
      <c r="RG123" s="1">
        <f>ROUND(RD123/1000000*IF(RE123=0,0,VLOOKUP(RE123,名称和价格索引!$A$4:$C$834,3,FALSE)),1)</f>
        <v>0</v>
      </c>
      <c r="RH123" s="1"/>
      <c r="RI123" s="1"/>
      <c r="RJ123" s="1">
        <f>VLOOKUP(RI123,名称和价格索引!$A$1:$B$785,2,FALSE)</f>
        <v>0</v>
      </c>
      <c r="RK123" s="1">
        <f>ROUND(RH123/1000000*IF(RI123=0,0,VLOOKUP(RI123,名称和价格索引!$A$4:$C$834,3,FALSE)),1)</f>
        <v>0</v>
      </c>
      <c r="RL123" s="1"/>
      <c r="RM123" s="1"/>
      <c r="RN123" s="1">
        <f>VLOOKUP(RM123,名称和价格索引!$A$1:$B$785,2,FALSE)</f>
        <v>0</v>
      </c>
      <c r="RO123" s="1">
        <f>ROUND(RL123/1000000*IF(RM123=0,0,VLOOKUP(RM123,名称和价格索引!$A$4:$C$834,3,FALSE)),1)</f>
        <v>0</v>
      </c>
      <c r="RP123" s="1"/>
      <c r="RQ123" s="1"/>
      <c r="RR123" s="1">
        <f>VLOOKUP(RQ123,名称和价格索引!$A$1:$B$785,2,FALSE)</f>
        <v>0</v>
      </c>
      <c r="RS123" s="1">
        <f>ROUND(RP123/1000000*IF(RQ123=0,0,VLOOKUP(RQ123,名称和价格索引!$A$4:$C$834,3,FALSE)),1)</f>
        <v>0</v>
      </c>
      <c r="RT123" s="1"/>
      <c r="RU123" s="1"/>
      <c r="RV123" s="1">
        <f>VLOOKUP(RU123,名称和价格索引!$A$1:$B$785,2,FALSE)</f>
        <v>0</v>
      </c>
      <c r="RW123" s="1">
        <f>ROUND(RT123/1000000*IF(RU123=0,0,VLOOKUP(RU123,名称和价格索引!$A$4:$C$834,3,FALSE)),1)</f>
        <v>0</v>
      </c>
      <c r="RX123" s="1"/>
      <c r="RY123" s="1"/>
      <c r="RZ123" s="1">
        <f>VLOOKUP(RY123,名称和价格索引!$A$1:$B$785,2,FALSE)</f>
        <v>0</v>
      </c>
      <c r="SA123" s="1">
        <f>ROUND(RX123/1000000*IF(RY123=0,0,VLOOKUP(RY123,名称和价格索引!$A$4:$C$834,3,FALSE)),1)</f>
        <v>0</v>
      </c>
      <c r="SB123" s="1"/>
      <c r="SC123" s="1"/>
      <c r="SD123" s="1">
        <f>VLOOKUP(SC123,名称和价格索引!$A$1:$B$785,2,FALSE)</f>
        <v>0</v>
      </c>
      <c r="SE123" s="1">
        <f>ROUND(SB123/1000000*IF(SC123=0,0,VLOOKUP(SC123,名称和价格索引!$A$4:$C$834,3,FALSE)),1)</f>
        <v>0</v>
      </c>
      <c r="SF123" s="1"/>
      <c r="SG123" s="1"/>
      <c r="SH123" s="1">
        <f>VLOOKUP(SG123,名称和价格索引!$A$1:$B$785,2,FALSE)</f>
        <v>0</v>
      </c>
      <c r="SI123" s="1">
        <f>ROUND(SF123/1000000*IF(SG123=0,0,VLOOKUP(SG123,名称和价格索引!$A$4:$C$834,3,FALSE)),1)</f>
        <v>0</v>
      </c>
      <c r="SJ123" s="1"/>
      <c r="SK123" s="1"/>
      <c r="SL123" s="1">
        <f>VLOOKUP(SK123,名称和价格索引!$A$1:$B$785,2,FALSE)</f>
        <v>0</v>
      </c>
      <c r="SM123" s="1">
        <f>ROUND(SJ123/1000000*IF(SK123=0,0,VLOOKUP(SK123,名称和价格索引!$A$4:$C$834,3,FALSE)),1)</f>
        <v>0</v>
      </c>
      <c r="SN123" s="1"/>
      <c r="SO123" s="1"/>
      <c r="SP123" s="1">
        <f>VLOOKUP(SO123,名称和价格索引!$A$1:$B$785,2,FALSE)</f>
        <v>0</v>
      </c>
      <c r="SQ123" s="1">
        <f>ROUND(SN123/1000000*IF(SO123=0,0,VLOOKUP(SO123,名称和价格索引!$A$4:$C$834,3,FALSE)),1)</f>
        <v>0</v>
      </c>
      <c r="SR123" s="1"/>
      <c r="SS123" s="1"/>
      <c r="ST123" s="1">
        <f>VLOOKUP(SS123,名称和价格索引!$A$1:$B$785,2,FALSE)</f>
        <v>0</v>
      </c>
      <c r="SU123" s="1">
        <f>ROUND(SR123/1000000*IF(SS123=0,0,VLOOKUP(SS123,名称和价格索引!$A$4:$C$834,3,FALSE)),1)</f>
        <v>0</v>
      </c>
      <c r="SV123" s="11" t="e">
        <f t="array" ref="SV123">SUM(VLOOKUP(D123,D123:SU123,ROW($1:$123)*4,0))</f>
        <v>#N/A</v>
      </c>
    </row>
    <row r="124" s="2" customFormat="1" customHeight="1" spans="1:516">
      <c r="A124" s="1" t="s">
        <v>794</v>
      </c>
      <c r="B124" s="1" t="s">
        <v>780</v>
      </c>
      <c r="C124" s="1">
        <v>3216</v>
      </c>
      <c r="D124" s="1">
        <v>1000000</v>
      </c>
      <c r="E124" s="1">
        <v>201160</v>
      </c>
      <c r="F124" s="1">
        <f>VLOOKUP(E124,名称和价格索引!$A$1:$B$785,2,FALSE)</f>
        <v>1160</v>
      </c>
      <c r="G124" s="1">
        <f>ROUND(D124/1000000*IF(E124=0,0,VLOOKUP(E124,名称和价格索引!$A$4:$C$834,3,FALSE)),1)</f>
        <v>1160</v>
      </c>
      <c r="H124" s="1"/>
      <c r="I124" s="1"/>
      <c r="J124" s="1">
        <f>VLOOKUP(I124,名称和价格索引!$A$1:$B$785,2,FALSE)</f>
        <v>0</v>
      </c>
      <c r="K124" s="1">
        <f>ROUND(H124/1000000*IF(I124=0,0,VLOOKUP(I124,名称和价格索引!$A$4:$C$834,3,FALSE)),1)</f>
        <v>0</v>
      </c>
      <c r="L124" s="1">
        <v>1000000</v>
      </c>
      <c r="M124" s="1">
        <v>351</v>
      </c>
      <c r="N124" s="1" t="str">
        <f>VLOOKUP(M124,名称和价格索引!$A$1:$B$785,2,FALSE)</f>
        <v>太阳水</v>
      </c>
      <c r="O124" s="1">
        <f>ROUND(L124/1000000*IF(M124=0,0,VLOOKUP(M124,名称和价格索引!$A$4:$C$834,3,FALSE)),1)</f>
        <v>500</v>
      </c>
      <c r="P124" s="1">
        <v>200000</v>
      </c>
      <c r="Q124" s="1">
        <v>80003</v>
      </c>
      <c r="R124" s="1" t="str">
        <f>VLOOKUP(Q124,名称和价格索引!$A$1:$B$785,2,FALSE)</f>
        <v>祝福油</v>
      </c>
      <c r="S124" s="1">
        <f>ROUND(P124/1000000*IF(Q124=0,0,VLOOKUP(Q124,名称和价格索引!$A$4:$C$834,3,FALSE)),1)</f>
        <v>1000</v>
      </c>
      <c r="T124" s="1"/>
      <c r="U124" s="1"/>
      <c r="V124" s="1">
        <f>VLOOKUP(U124,名称和价格索引!$A$1:$B$785,2,FALSE)</f>
        <v>0</v>
      </c>
      <c r="W124" s="1">
        <f>ROUND(T124/1000000*IF(U124=0,0,VLOOKUP(U124,名称和价格索引!$A$4:$C$834,3,FALSE)),1)</f>
        <v>0</v>
      </c>
      <c r="X124" s="1">
        <v>5000</v>
      </c>
      <c r="Y124" s="1">
        <v>99980413</v>
      </c>
      <c r="Z124" s="1" t="str">
        <f>VLOOKUP(Y124,名称和价格索引!$A$1:$B$785,2,FALSE)</f>
        <v>重盔甲</v>
      </c>
      <c r="AA124" s="1">
        <f>ROUND(X124/1000000*IF(Y124=0,0,VLOOKUP(Y124,名称和价格索引!$A$4:$C$834,3,FALSE)),1)</f>
        <v>30</v>
      </c>
      <c r="AB124" s="1">
        <v>5000</v>
      </c>
      <c r="AC124" s="1">
        <v>99980413</v>
      </c>
      <c r="AD124" s="1" t="str">
        <f>VLOOKUP(AC124,名称和价格索引!$A$1:$B$785,2,FALSE)</f>
        <v>重盔甲</v>
      </c>
      <c r="AE124" s="1">
        <f>ROUND(AB124/1000000*IF(AC124=0,0,VLOOKUP(AC124,名称和价格索引!$A$4:$C$834,3,FALSE)),1)</f>
        <v>30</v>
      </c>
      <c r="AF124" s="1">
        <v>5000</v>
      </c>
      <c r="AG124" s="1">
        <v>99980413</v>
      </c>
      <c r="AH124" s="1" t="str">
        <f>VLOOKUP(AG124,名称和价格索引!$A$1:$B$785,2,FALSE)</f>
        <v>重盔甲</v>
      </c>
      <c r="AI124" s="1">
        <f>ROUND(AF124/1000000*IF(AG124=0,0,VLOOKUP(AG124,名称和价格索引!$A$4:$C$834,3,FALSE)),1)</f>
        <v>30</v>
      </c>
      <c r="AJ124" s="1">
        <v>5000</v>
      </c>
      <c r="AK124" s="1">
        <v>99980413</v>
      </c>
      <c r="AL124" s="1" t="str">
        <f>VLOOKUP(AK124,名称和价格索引!$A$1:$B$785,2,FALSE)</f>
        <v>重盔甲</v>
      </c>
      <c r="AM124" s="1">
        <f>ROUND(AJ124/1000000*IF(AK124=0,0,VLOOKUP(AK124,名称和价格索引!$A$4:$C$834,3,FALSE)),1)</f>
        <v>30</v>
      </c>
      <c r="AN124" s="1">
        <v>5000</v>
      </c>
      <c r="AO124" s="1">
        <v>99980413</v>
      </c>
      <c r="AP124" s="1" t="str">
        <f>VLOOKUP(AO124,名称和价格索引!$A$1:$B$785,2,FALSE)</f>
        <v>重盔甲</v>
      </c>
      <c r="AQ124" s="1">
        <f>ROUND(AN124/1000000*IF(AO124=0,0,VLOOKUP(AO124,名称和价格索引!$A$4:$C$834,3,FALSE)),1)</f>
        <v>30</v>
      </c>
      <c r="AR124" s="1">
        <v>5000</v>
      </c>
      <c r="AS124" s="1">
        <v>99980413</v>
      </c>
      <c r="AT124" s="1" t="str">
        <f>VLOOKUP(AS124,名称和价格索引!$A$1:$B$785,2,FALSE)</f>
        <v>重盔甲</v>
      </c>
      <c r="AU124" s="1">
        <f>ROUND(AR124/1000000*IF(AS124=0,0,VLOOKUP(AS124,名称和价格索引!$A$4:$C$834,3,FALSE)),1)</f>
        <v>30</v>
      </c>
      <c r="AV124" s="1">
        <v>5000</v>
      </c>
      <c r="AW124" s="1">
        <v>99930010</v>
      </c>
      <c r="AX124" s="1" t="str">
        <f>VLOOKUP(AW124,名称和价格索引!$A$1:$B$785,2,FALSE)</f>
        <v>金戒指</v>
      </c>
      <c r="AY124" s="1">
        <f>ROUND(AV124/1000000*IF(AW124=0,0,VLOOKUP(AW124,名称和价格索引!$A$4:$C$834,3,FALSE)),1)</f>
        <v>20</v>
      </c>
      <c r="AZ124" s="1">
        <v>5000</v>
      </c>
      <c r="BA124" s="1">
        <v>99920013</v>
      </c>
      <c r="BB124" s="1" t="str">
        <f>VLOOKUP(BA124,名称和价格索引!$A$1:$B$785,2,FALSE)</f>
        <v>蓝翡翠项链</v>
      </c>
      <c r="BC124" s="1">
        <f>ROUND(AZ124/1000000*IF(BA124=0,0,VLOOKUP(BA124,名称和价格索引!$A$4:$C$834,3,FALSE)),1)</f>
        <v>25</v>
      </c>
      <c r="BD124" s="1">
        <v>5000</v>
      </c>
      <c r="BE124" s="1">
        <v>99940009</v>
      </c>
      <c r="BF124" s="1" t="str">
        <f>VLOOKUP(BE124,名称和价格索引!$A$1:$B$785,2,FALSE)</f>
        <v>金手镯</v>
      </c>
      <c r="BG124" s="1">
        <f>ROUND(BD124/1000000*IF(BE124=0,0,VLOOKUP(BE124,名称和价格索引!$A$4:$C$834,3,FALSE)),1)</f>
        <v>17.5</v>
      </c>
      <c r="BH124" s="1">
        <v>5000</v>
      </c>
      <c r="BI124" s="1">
        <v>99930011</v>
      </c>
      <c r="BJ124" s="1" t="str">
        <f>VLOOKUP(BI124,名称和价格索引!$A$1:$B$785,2,FALSE)</f>
        <v>道德戒指</v>
      </c>
      <c r="BK124" s="1">
        <f>ROUND(BH124/1000000*IF(BI124=0,0,VLOOKUP(BI124,名称和价格索引!$A$4:$C$834,3,FALSE)),1)</f>
        <v>10</v>
      </c>
      <c r="BL124" s="1">
        <v>5000</v>
      </c>
      <c r="BM124" s="1">
        <v>99930012</v>
      </c>
      <c r="BN124" s="1" t="str">
        <f>VLOOKUP(BM124,名称和价格索引!$A$1:$B$785,2,FALSE)</f>
        <v>魅力戒指</v>
      </c>
      <c r="BO124" s="1">
        <f>ROUND(BL124/1000000*IF(BM124=0,0,VLOOKUP(BM124,名称和价格索引!$A$4:$C$834,3,FALSE)),1)</f>
        <v>10</v>
      </c>
      <c r="BP124" s="1">
        <v>10000</v>
      </c>
      <c r="BQ124" s="1">
        <v>99940007</v>
      </c>
      <c r="BR124" s="1" t="str">
        <f>VLOOKUP(BQ124,名称和价格索引!$A$1:$B$785,2,FALSE)</f>
        <v>道士手镯</v>
      </c>
      <c r="BS124" s="1">
        <f>ROUND(BP124/1000000*IF(BQ124=0,0,VLOOKUP(BQ124,名称和价格索引!$A$4:$C$834,3,FALSE)),1)</f>
        <v>20</v>
      </c>
      <c r="BT124" s="1">
        <v>10000</v>
      </c>
      <c r="BU124" s="1">
        <v>99940008</v>
      </c>
      <c r="BV124" s="1" t="str">
        <f>VLOOKUP(BU124,名称和价格索引!$A$1:$B$785,2,FALSE)</f>
        <v>黑檀手镯</v>
      </c>
      <c r="BW124" s="1">
        <f>ROUND(BT124/1000000*IF(BU124=0,0,VLOOKUP(BU124,名称和价格索引!$A$4:$C$834,3,FALSE)),1)</f>
        <v>20</v>
      </c>
      <c r="BX124" s="1">
        <v>10000</v>
      </c>
      <c r="BY124" s="1">
        <v>99900015</v>
      </c>
      <c r="BZ124" s="1" t="str">
        <f>VLOOKUP(BY124,名称和价格索引!$A$1:$B$785,2,FALSE)</f>
        <v>降魔</v>
      </c>
      <c r="CA124" s="1">
        <f>ROUND(BX124/1000000*IF(BY124=0,0,VLOOKUP(BY124,名称和价格索引!$A$4:$C$834,3,FALSE)),1)</f>
        <v>50</v>
      </c>
      <c r="CB124" s="1">
        <v>10000</v>
      </c>
      <c r="CC124" s="1">
        <v>99930008</v>
      </c>
      <c r="CD124" s="1" t="str">
        <f>VLOOKUP(CC124,名称和价格索引!$A$1:$B$785,2,FALSE)</f>
        <v>黑色水晶戒指</v>
      </c>
      <c r="CE124" s="1">
        <f>ROUND(CB124/1000000*IF(CC124=0,0,VLOOKUP(CC124,名称和价格索引!$A$4:$C$834,3,FALSE)),1)</f>
        <v>10</v>
      </c>
      <c r="CF124" s="1">
        <v>10000</v>
      </c>
      <c r="CG124" s="1">
        <v>99930009</v>
      </c>
      <c r="CH124" s="1" t="str">
        <f>VLOOKUP(CG124,名称和价格索引!$A$1:$B$785,2,FALSE)</f>
        <v>蛇眼戒指</v>
      </c>
      <c r="CI124" s="1">
        <f>ROUND(CF124/1000000*IF(CG124=0,0,VLOOKUP(CG124,名称和价格索引!$A$4:$C$834,3,FALSE)),1)</f>
        <v>10</v>
      </c>
      <c r="CJ124" s="1">
        <v>10000</v>
      </c>
      <c r="CK124" s="1">
        <v>99930007</v>
      </c>
      <c r="CL124" s="1" t="str">
        <f>VLOOKUP(CK124,名称和价格索引!$A$1:$B$785,2,FALSE)</f>
        <v>珍珠戒指</v>
      </c>
      <c r="CM124" s="1">
        <f>ROUND(CJ124/1000000*IF(CK124=0,0,VLOOKUP(CK124,名称和价格索引!$A$4:$C$834,3,FALSE)),1)</f>
        <v>10</v>
      </c>
      <c r="CN124" s="1">
        <v>10000</v>
      </c>
      <c r="CO124" s="1">
        <v>99900014</v>
      </c>
      <c r="CP124" s="1" t="str">
        <f>VLOOKUP(CO124,名称和价格索引!$A$1:$B$785,2,FALSE)</f>
        <v>破魂</v>
      </c>
      <c r="CQ124" s="1">
        <f>ROUND(CN124/1000000*IF(CO124=0,0,VLOOKUP(CO124,名称和价格索引!$A$4:$C$834,3,FALSE)),1)</f>
        <v>25</v>
      </c>
      <c r="CR124" s="1">
        <v>10000</v>
      </c>
      <c r="CS124" s="1">
        <v>99900016</v>
      </c>
      <c r="CT124" s="1" t="str">
        <f>VLOOKUP(CS124,名称和价格索引!$A$1:$B$785,2,FALSE)</f>
        <v>斩马刀</v>
      </c>
      <c r="CU124" s="1">
        <f>ROUND(CR124/1000000*IF(CS124=0,0,VLOOKUP(CS124,名称和价格索引!$A$4:$C$834,3,FALSE)),1)</f>
        <v>30</v>
      </c>
      <c r="CV124" s="1">
        <v>10000</v>
      </c>
      <c r="CW124" s="1">
        <v>99900013</v>
      </c>
      <c r="CX124" s="1" t="str">
        <f>VLOOKUP(CW124,名称和价格索引!$A$1:$B$785,2,FALSE)</f>
        <v>偃月</v>
      </c>
      <c r="CY124" s="1">
        <f>ROUND(CV124/1000000*IF(CW124=0,0,VLOOKUP(CW124,名称和价格索引!$A$4:$C$834,3,FALSE)),1)</f>
        <v>50</v>
      </c>
      <c r="CZ124" s="1">
        <v>10000</v>
      </c>
      <c r="DA124" s="1">
        <v>99930006</v>
      </c>
      <c r="DB124" s="1" t="str">
        <f>VLOOKUP(DA124,名称和价格索引!$A$1:$B$785,2,FALSE)</f>
        <v>生铁戒指</v>
      </c>
      <c r="DC124" s="1">
        <f>ROUND(CZ124/1000000*IF(DA124=0,0,VLOOKUP(DA124,名称和价格索引!$A$4:$C$834,3,FALSE)),1)</f>
        <v>15</v>
      </c>
      <c r="DD124" s="1">
        <v>10000</v>
      </c>
      <c r="DE124" s="1">
        <v>99920007</v>
      </c>
      <c r="DF124" s="1" t="str">
        <f>VLOOKUP(DE124,名称和价格索引!$A$1:$B$785,2,FALSE)</f>
        <v>白色虎齿项链</v>
      </c>
      <c r="DG124" s="1">
        <f>ROUND(DD124/1000000*IF(DE124=0,0,VLOOKUP(DE124,名称和价格索引!$A$4:$C$834,3,FALSE)),1)</f>
        <v>15</v>
      </c>
      <c r="DH124" s="1">
        <v>10000</v>
      </c>
      <c r="DI124" s="1">
        <v>99920006</v>
      </c>
      <c r="DJ124" s="1" t="str">
        <f>VLOOKUP(DI124,名称和价格索引!$A$1:$B$785,2,FALSE)</f>
        <v>白金项链</v>
      </c>
      <c r="DK124" s="1">
        <f>ROUND(DH124/1000000*IF(DI124=0,0,VLOOKUP(DI124,名称和价格索引!$A$4:$C$834,3,FALSE)),1)</f>
        <v>10</v>
      </c>
      <c r="DL124" s="1">
        <v>10000</v>
      </c>
      <c r="DM124" s="1">
        <v>99930015</v>
      </c>
      <c r="DN124" s="1" t="str">
        <f>VLOOKUP(DM124,名称和价格索引!$A$1:$B$785,2,FALSE)</f>
        <v>骷髅戒指</v>
      </c>
      <c r="DO124" s="1">
        <f>ROUND(DL124/1000000*IF(DM124=0,0,VLOOKUP(DM124,名称和价格索引!$A$4:$C$834,3,FALSE)),1)</f>
        <v>25</v>
      </c>
      <c r="DP124" s="1">
        <v>10000</v>
      </c>
      <c r="DQ124" s="1">
        <v>99940002</v>
      </c>
      <c r="DR124" s="1" t="str">
        <f>VLOOKUP(DQ124,名称和价格索引!$A$1:$B$785,2,FALSE)</f>
        <v>小手镯</v>
      </c>
      <c r="DS124" s="1">
        <f>ROUND(DP124/1000000*IF(DQ124=0,0,VLOOKUP(DQ124,名称和价格索引!$A$4:$C$834,3,FALSE)),1)</f>
        <v>5</v>
      </c>
      <c r="DT124" s="1">
        <v>20000</v>
      </c>
      <c r="DU124" s="1">
        <v>99900010</v>
      </c>
      <c r="DV124" s="1" t="str">
        <f>VLOOKUP(DU124,名称和价格索引!$A$1:$B$785,2,FALSE)</f>
        <v>八荒</v>
      </c>
      <c r="DW124" s="1">
        <f>ROUND(DT124/1000000*IF(DU124=0,0,VLOOKUP(DU124,名称和价格索引!$A$4:$C$834,3,FALSE)),1)</f>
        <v>50</v>
      </c>
      <c r="DX124" s="1">
        <v>20000</v>
      </c>
      <c r="DY124" s="1">
        <v>99900011</v>
      </c>
      <c r="DZ124" s="1" t="str">
        <f>VLOOKUP(DY124,名称和价格索引!$A$1:$B$785,2,FALSE)</f>
        <v>半月</v>
      </c>
      <c r="EA124" s="1">
        <f>ROUND(DX124/1000000*IF(DY124=0,0,VLOOKUP(DY124,名称和价格索引!$A$4:$C$834,3,FALSE)),1)</f>
        <v>40</v>
      </c>
      <c r="EB124" s="1">
        <v>20000</v>
      </c>
      <c r="EC124" s="1">
        <v>99900009</v>
      </c>
      <c r="ED124" s="1" t="str">
        <f>VLOOKUP(EC124,名称和价格索引!$A$1:$B$785,2,FALSE)</f>
        <v>海魂</v>
      </c>
      <c r="EE124" s="1">
        <f>ROUND(EB124/1000000*IF(EC124=0,0,VLOOKUP(EC124,名称和价格索引!$A$4:$C$834,3,FALSE)),1)</f>
        <v>30</v>
      </c>
      <c r="EF124" s="1">
        <v>20000</v>
      </c>
      <c r="EG124" s="1">
        <v>99900012</v>
      </c>
      <c r="EH124" s="1" t="str">
        <f>VLOOKUP(EG124,名称和价格索引!$A$1:$B$785,2,FALSE)</f>
        <v>凌风</v>
      </c>
      <c r="EI124" s="1">
        <f>ROUND(EF124/1000000*IF(EG124=0,0,VLOOKUP(EG124,名称和价格索引!$A$4:$C$834,3,FALSE)),1)</f>
        <v>50</v>
      </c>
      <c r="EJ124" s="1">
        <v>20000</v>
      </c>
      <c r="EK124" s="1">
        <v>99930005</v>
      </c>
      <c r="EL124" s="1" t="str">
        <f>VLOOKUP(EK124,名称和价格索引!$A$1:$B$785,2,FALSE)</f>
        <v>蓝色水晶戒指</v>
      </c>
      <c r="EM124" s="1">
        <f>ROUND(EJ124/1000000*IF(EK124=0,0,VLOOKUP(EK124,名称和价格索引!$A$4:$C$834,3,FALSE)),1)</f>
        <v>15</v>
      </c>
      <c r="EN124" s="1">
        <v>20000</v>
      </c>
      <c r="EO124" s="1">
        <v>99920011</v>
      </c>
      <c r="EP124" s="1" t="str">
        <f>VLOOKUP(EO124,名称和价格索引!$A$1:$B$785,2,FALSE)</f>
        <v>魔鬼项链</v>
      </c>
      <c r="EQ124" s="1">
        <f>ROUND(EN124/1000000*IF(EO124=0,0,VLOOKUP(EO124,名称和价格索引!$A$4:$C$834,3,FALSE)),1)</f>
        <v>25</v>
      </c>
      <c r="ER124" s="1">
        <v>20000</v>
      </c>
      <c r="ES124" s="1">
        <v>99920010</v>
      </c>
      <c r="ET124" s="1" t="str">
        <f>VLOOKUP(ES124,名称和价格索引!$A$1:$B$785,2,FALSE)</f>
        <v>琥珀项链</v>
      </c>
      <c r="EU124" s="1">
        <f>ROUND(ER124/1000000*IF(ES124=0,0,VLOOKUP(ES124,名称和价格索引!$A$4:$C$834,3,FALSE)),1)</f>
        <v>20</v>
      </c>
      <c r="EV124" s="1">
        <v>20000</v>
      </c>
      <c r="EW124" s="1">
        <v>99920012</v>
      </c>
      <c r="EX124" s="1" t="str">
        <f>VLOOKUP(EW124,名称和价格索引!$A$1:$B$785,2,FALSE)</f>
        <v>凤凰明珠</v>
      </c>
      <c r="EY124" s="1">
        <f>ROUND(EV124/1000000*IF(EW124=0,0,VLOOKUP(EW124,名称和价格索引!$A$4:$C$834,3,FALSE)),1)</f>
        <v>20</v>
      </c>
      <c r="EZ124" s="1">
        <v>20000</v>
      </c>
      <c r="FA124" s="1">
        <v>99940018</v>
      </c>
      <c r="FB124" s="1" t="str">
        <f>VLOOKUP(FA124,名称和价格索引!$A$1:$B$785,2,FALSE)</f>
        <v>坚固手套</v>
      </c>
      <c r="FC124" s="1">
        <f>ROUND(EZ124/1000000*IF(FA124=0,0,VLOOKUP(FA124,名称和价格索引!$A$4:$C$834,3,FALSE)),1)</f>
        <v>70</v>
      </c>
      <c r="FD124" s="1">
        <v>20000</v>
      </c>
      <c r="FE124" s="1">
        <v>99940027</v>
      </c>
      <c r="FF124" s="1" t="str">
        <f>VLOOKUP(FE125,名称和价格索引!$A$1:$B$785,2,FALSE)</f>
        <v>魔力手镯</v>
      </c>
      <c r="FG124" s="1">
        <f>ROUND(FD124/1000000*IF(FE124=0,0,VLOOKUP(FE124,名称和价格索引!$A$4:$C$834,3,FALSE)),1)</f>
        <v>80</v>
      </c>
      <c r="FH124" s="1">
        <v>20000</v>
      </c>
      <c r="FI124" s="1">
        <v>99920009</v>
      </c>
      <c r="FJ124" s="1" t="str">
        <f>VLOOKUP(FI124,名称和价格索引!$A$1:$B$785,2,FALSE)</f>
        <v>灯笼项链</v>
      </c>
      <c r="FK124" s="1">
        <f>ROUND(FH124/1000000*IF(FI124=0,0,VLOOKUP(FI124,名称和价格索引!$A$4:$C$834,3,FALSE)),1)</f>
        <v>30</v>
      </c>
      <c r="FL124" s="1">
        <v>20000</v>
      </c>
      <c r="FM124" s="1">
        <v>99900006</v>
      </c>
      <c r="FN124" s="1" t="str">
        <f>VLOOKUP(FM124,名称和价格索引!$A$1:$B$785,2,FALSE)</f>
        <v>铁剑</v>
      </c>
      <c r="FO124" s="1">
        <f>ROUND(FL124/1000000*IF(FM124=0,0,VLOOKUP(FM124,名称和价格索引!$A$4:$C$834,3,FALSE)),1)</f>
        <v>12</v>
      </c>
      <c r="FP124" s="1">
        <v>20000</v>
      </c>
      <c r="FQ124" s="1">
        <v>99900005</v>
      </c>
      <c r="FR124" s="1" t="str">
        <f>VLOOKUP(FQ124,名称和价格索引!$A$1:$B$785,2,FALSE)</f>
        <v>短剑</v>
      </c>
      <c r="FS124" s="1">
        <f>ROUND(FP124/1000000*IF(FQ124=0,0,VLOOKUP(FQ124,名称和价格索引!$A$4:$C$834,3,FALSE)),1)</f>
        <v>10</v>
      </c>
      <c r="FT124" s="1">
        <v>20000</v>
      </c>
      <c r="FU124" s="1">
        <v>99980313</v>
      </c>
      <c r="FV124" s="1" t="str">
        <f>VLOOKUP(FU124,名称和价格索引!$A$1:$B$785,2,FALSE)</f>
        <v>中型盔甲</v>
      </c>
      <c r="FW124" s="1">
        <f>ROUND(FT124/1000000*IF(FU124=0,0,VLOOKUP(FU124,名称和价格索引!$A$4:$C$834,3,FALSE)),1)</f>
        <v>60</v>
      </c>
      <c r="FX124" s="1">
        <v>20000</v>
      </c>
      <c r="FY124" s="1">
        <v>99980313</v>
      </c>
      <c r="FZ124" s="1" t="str">
        <f>VLOOKUP(FY124,名称和价格索引!$A$1:$B$785,2,FALSE)</f>
        <v>中型盔甲</v>
      </c>
      <c r="GA124" s="1">
        <f>ROUND(FX124/1000000*IF(FY124=0,0,VLOOKUP(FY124,名称和价格索引!$A$4:$C$834,3,FALSE)),1)</f>
        <v>60</v>
      </c>
      <c r="GB124" s="1">
        <v>20000</v>
      </c>
      <c r="GC124" s="1">
        <v>99900008</v>
      </c>
      <c r="GD124" s="1" t="str">
        <f>VLOOKUP(GC124,名称和价格索引!$A$1:$B$785,2,FALSE)</f>
        <v>青铜斧</v>
      </c>
      <c r="GE124" s="1">
        <f>ROUND(GB124/1000000*IF(GC124=0,0,VLOOKUP(GC124,名称和价格索引!$A$4:$C$834,3,FALSE)),1)</f>
        <v>15</v>
      </c>
      <c r="GF124" s="1">
        <v>20000</v>
      </c>
      <c r="GG124" s="1">
        <v>99920004</v>
      </c>
      <c r="GH124" s="1" t="str">
        <f>VLOOKUP(GG124,名称和价格索引!$A$1:$B$785,2,FALSE)</f>
        <v>黑檀项链</v>
      </c>
      <c r="GI124" s="1">
        <f>ROUND(GF124/1000000*IF(GG124=0,0,VLOOKUP(GG124,名称和价格索引!$A$4:$C$834,3,FALSE)),1)</f>
        <v>12</v>
      </c>
      <c r="GJ124" s="1">
        <v>20000</v>
      </c>
      <c r="GK124" s="1">
        <v>99920003</v>
      </c>
      <c r="GL124" s="1" t="str">
        <f>VLOOKUP(GK124,名称和价格索引!$A$1:$B$785,2,FALSE)</f>
        <v>黄色水晶项链</v>
      </c>
      <c r="GM124" s="1">
        <f>ROUND(GJ124/1000000*IF(GK124=0,0,VLOOKUP(GK124,名称和价格索引!$A$4:$C$834,3,FALSE)),1)</f>
        <v>12</v>
      </c>
      <c r="GN124" s="1">
        <v>20000</v>
      </c>
      <c r="GO124" s="1">
        <v>99920005</v>
      </c>
      <c r="GP124" s="1" t="str">
        <f>VLOOKUP(GO124,名称和价格索引!$A$1:$B$785,2,FALSE)</f>
        <v>黑色水晶项链</v>
      </c>
      <c r="GQ124" s="1">
        <f>ROUND(GN124/1000000*IF(GO124=0,0,VLOOKUP(GO124,名称和价格索引!$A$4:$C$834,3,FALSE)),1)</f>
        <v>15</v>
      </c>
      <c r="GR124" s="1"/>
      <c r="GS124" s="3"/>
      <c r="GT124" s="1">
        <f>VLOOKUP(GS124,名称和价格索引!$A$1:$B$785,2,FALSE)</f>
        <v>0</v>
      </c>
      <c r="GU124" s="1">
        <f>ROUND(GR124/1000000*IF(GS124=0,0,VLOOKUP(GS124,名称和价格索引!$A$4:$C$834,3,FALSE)),1)</f>
        <v>0</v>
      </c>
      <c r="GV124" s="17"/>
      <c r="GX124" s="1">
        <f>VLOOKUP(GW124,名称和价格索引!$A$1:$B$785,2,FALSE)</f>
        <v>0</v>
      </c>
      <c r="GY124" s="1">
        <f>ROUND(GV124/1000000*IF(GW124=0,0,VLOOKUP(GW124,名称和价格索引!$A$4:$C$834,3,FALSE)),1)</f>
        <v>0</v>
      </c>
      <c r="GZ124" s="17">
        <v>5000</v>
      </c>
      <c r="HA124" s="3">
        <v>400001</v>
      </c>
      <c r="HB124" s="1" t="e">
        <f>VLOOKUP(HA124,名称和价格索引!$A$1:$B$785,2,FALSE)</f>
        <v>#N/A</v>
      </c>
      <c r="HC124" s="1" t="e">
        <f>ROUND(GZ124/1000000*IF(HA124=0,0,VLOOKUP(HA124,名称和价格索引!$A$4:$C$834,3,FALSE)),1)</f>
        <v>#N/A</v>
      </c>
      <c r="HD124" s="17">
        <v>10000</v>
      </c>
      <c r="HF124" s="1">
        <f>VLOOKUP(HE124,名称和价格索引!$A$1:$B$785,2,FALSE)</f>
        <v>0</v>
      </c>
      <c r="HG124" s="1">
        <f>ROUND(HD124/1000000*IF(HE124=0,0,VLOOKUP(HE124,名称和价格索引!$A$4:$C$834,3,FALSE)),1)</f>
        <v>0</v>
      </c>
      <c r="HH124" s="17">
        <v>30000</v>
      </c>
      <c r="HI124" s="3">
        <v>21001</v>
      </c>
      <c r="HJ124" s="1" t="str">
        <f>VLOOKUP(HI124,名称和价格索引!$A$1:$B$785,2,FALSE)</f>
        <v>战士铭文石</v>
      </c>
      <c r="HK124" s="1">
        <f>ROUND(HH124/1000000*IF(HI124=0,0,VLOOKUP(HI124,名称和价格索引!$A$4:$C$834,3,FALSE)),1)</f>
        <v>15</v>
      </c>
      <c r="HL124" s="1"/>
      <c r="HM124" s="1"/>
      <c r="HN124" s="1">
        <f>VLOOKUP(HM124,名称和价格索引!$A$1:$B$785,2,FALSE)</f>
        <v>0</v>
      </c>
      <c r="HO124" s="1">
        <f>ROUND(HL124/1000000*IF(HM124=0,0,VLOOKUP(HM124,名称和价格索引!$A$4:$C$834,3,FALSE)),1)</f>
        <v>0</v>
      </c>
      <c r="HP124" s="1"/>
      <c r="HQ124" s="1"/>
      <c r="HR124" s="1">
        <f>VLOOKUP(HQ124,名称和价格索引!$A$1:$B$785,2,FALSE)</f>
        <v>0</v>
      </c>
      <c r="HS124" s="1">
        <f>ROUND(HP124/1000000*IF(HQ124=0,0,VLOOKUP(HQ124,名称和价格索引!$A$4:$C$834,3,FALSE)),1)</f>
        <v>0</v>
      </c>
      <c r="HT124" s="18">
        <v>1000</v>
      </c>
      <c r="HU124" s="18">
        <v>99930019</v>
      </c>
      <c r="HV124" s="18" t="e">
        <f>VLOOKUP(HU124,名称和价格索引!$A$1:$B$785,2,FALSE)</f>
        <v>#N/A</v>
      </c>
      <c r="HW124" s="1" t="e">
        <f>ROUND(HT124/1000000*IF(HU124=0,0,VLOOKUP(HU124,名称和价格索引!$A$4:$C$834,3,FALSE)),1)</f>
        <v>#N/A</v>
      </c>
      <c r="HX124" s="18">
        <v>1000</v>
      </c>
      <c r="HY124" s="18">
        <v>99940012</v>
      </c>
      <c r="HZ124" s="18" t="e">
        <f>VLOOKUP(HY124,名称和价格索引!$A$1:$B$785,2,FALSE)</f>
        <v>#N/A</v>
      </c>
      <c r="IA124" s="1" t="e">
        <f>ROUND(HX124/1000000*IF(HY124=0,0,VLOOKUP(HY124,名称和价格索引!$A$4:$C$834,3,FALSE)),1)</f>
        <v>#N/A</v>
      </c>
      <c r="IB124" s="18">
        <v>1000</v>
      </c>
      <c r="IC124" s="18">
        <v>99920017</v>
      </c>
      <c r="ID124" s="18" t="e">
        <f>VLOOKUP(IC124,名称和价格索引!$A$1:$B$785,2,FALSE)</f>
        <v>#N/A</v>
      </c>
      <c r="IE124" s="1" t="e">
        <f>ROUND(IB124/1000000*IF(IC124=0,0,VLOOKUP(IC124,名称和价格索引!$A$4:$C$834,3,FALSE)),1)</f>
        <v>#N/A</v>
      </c>
      <c r="IF124" s="18">
        <v>1000</v>
      </c>
      <c r="IG124" s="18">
        <v>99930020</v>
      </c>
      <c r="IH124" s="18" t="e">
        <f>VLOOKUP(IG124,名称和价格索引!$A$1:$B$785,2,FALSE)</f>
        <v>#N/A</v>
      </c>
      <c r="II124" s="1" t="e">
        <f>ROUND(IF124/1000000*IF(IG124=0,0,VLOOKUP(IG124,名称和价格索引!$A$4:$C$834,3,FALSE)),1)</f>
        <v>#N/A</v>
      </c>
      <c r="IJ124" s="18">
        <v>1000</v>
      </c>
      <c r="IK124" s="18">
        <v>99940016</v>
      </c>
      <c r="IL124" s="18" t="e">
        <f>VLOOKUP(IK124,名称和价格索引!$A$1:$B$785,2,FALSE)</f>
        <v>#N/A</v>
      </c>
      <c r="IM124" s="1" t="e">
        <f>ROUND(IJ124/1000000*IF(IK124=0,0,VLOOKUP(IK124,名称和价格索引!$A$4:$C$834,3,FALSE)),1)</f>
        <v>#N/A</v>
      </c>
      <c r="IN124" s="18">
        <v>1000</v>
      </c>
      <c r="IO124" s="18">
        <v>99920019</v>
      </c>
      <c r="IP124" s="18" t="e">
        <f>VLOOKUP(IO124,名称和价格索引!$A$1:$B$785,2,FALSE)</f>
        <v>#N/A</v>
      </c>
      <c r="IQ124" s="1" t="e">
        <f>ROUND(IN124/1000000*IF(IO124=0,0,VLOOKUP(IO124,名称和价格索引!$A$4:$C$834,3,FALSE)),1)</f>
        <v>#N/A</v>
      </c>
      <c r="IR124" s="18">
        <v>1000</v>
      </c>
      <c r="IS124" s="18">
        <v>99930021</v>
      </c>
      <c r="IT124" s="18" t="e">
        <f>VLOOKUP(IS124,名称和价格索引!$A$1:$B$785,2,FALSE)</f>
        <v>#N/A</v>
      </c>
      <c r="IU124" s="1" t="e">
        <f>ROUND(IR124/1000000*IF(IS124=0,0,VLOOKUP(IS124,名称和价格索引!$A$4:$C$834,3,FALSE)),1)</f>
        <v>#N/A</v>
      </c>
      <c r="IV124" s="18">
        <v>1000</v>
      </c>
      <c r="IW124" s="18">
        <v>99920018</v>
      </c>
      <c r="IX124" s="18" t="e">
        <f>VLOOKUP(IW124,名称和价格索引!$A$1:$B$785,2,FALSE)</f>
        <v>#N/A</v>
      </c>
      <c r="IY124" s="1" t="e">
        <f>ROUND(IV124/1000000*IF(IW124=0,0,VLOOKUP(IW124,名称和价格索引!$A$4:$C$834,3,FALSE)),1)</f>
        <v>#N/A</v>
      </c>
      <c r="IZ124" s="18">
        <v>1000</v>
      </c>
      <c r="JA124" s="18">
        <v>99940010</v>
      </c>
      <c r="JB124" s="18" t="e">
        <f>VLOOKUP(JA124,名称和价格索引!$A$1:$B$785,2,FALSE)</f>
        <v>#N/A</v>
      </c>
      <c r="JC124" s="1" t="e">
        <f>ROUND(IZ124/1000000*IF(JA124=0,0,VLOOKUP(JA124,名称和价格索引!$A$4:$C$834,3,FALSE)),1)</f>
        <v>#N/A</v>
      </c>
      <c r="JD124" s="18"/>
      <c r="JE124" s="18"/>
      <c r="JF124" s="18">
        <f>VLOOKUP(JE124,名称和价格索引!$A$1:$B$785,2,FALSE)</f>
        <v>0</v>
      </c>
      <c r="JG124" s="1">
        <f>ROUND(JD124/1000000*IF(JE124=0,0,VLOOKUP(JE124,名称和价格索引!$A$4:$C$834,3,FALSE)),1)</f>
        <v>0</v>
      </c>
      <c r="JH124" s="18">
        <v>2000</v>
      </c>
      <c r="JI124" s="18">
        <v>99900022</v>
      </c>
      <c r="JJ124" s="18" t="e">
        <f>VLOOKUP(JI124,名称和价格索引!$A$1:$B$785,2,FALSE)</f>
        <v>#N/A</v>
      </c>
      <c r="JK124" s="1" t="e">
        <f>ROUND(JH124/1000000*IF(JI124=0,0,VLOOKUP(JI124,名称和价格索引!$A$4:$C$834,3,FALSE)),1)</f>
        <v>#N/A</v>
      </c>
      <c r="JL124" s="18">
        <v>2000</v>
      </c>
      <c r="JM124" s="18">
        <v>99900024</v>
      </c>
      <c r="JN124" s="18" t="e">
        <f>VLOOKUP(JM124,名称和价格索引!$A$1:$B$785,2,FALSE)</f>
        <v>#N/A</v>
      </c>
      <c r="JO124" s="1" t="e">
        <f>ROUND(JL124/1000000*IF(JM124=0,0,VLOOKUP(JM124,名称和价格索引!$A$4:$C$834,3,FALSE)),1)</f>
        <v>#N/A</v>
      </c>
      <c r="JP124" s="18">
        <v>2000</v>
      </c>
      <c r="JQ124" s="18">
        <v>99900023</v>
      </c>
      <c r="JR124" s="18" t="e">
        <f>VLOOKUP(JQ124,名称和价格索引!$A$1:$B$785,2,FALSE)</f>
        <v>#N/A</v>
      </c>
      <c r="JS124" s="1" t="e">
        <f>ROUND(JP124/1000000*IF(JQ124=0,0,VLOOKUP(JQ124,名称和价格索引!$A$4:$C$834,3,FALSE)),1)</f>
        <v>#N/A</v>
      </c>
      <c r="JT124" s="18"/>
      <c r="JU124" s="18"/>
      <c r="JV124" s="18">
        <f>VLOOKUP(JU124,名称和价格索引!$A$1:$B$785,2,FALSE)</f>
        <v>0</v>
      </c>
      <c r="JW124" s="1">
        <f>ROUND(JT124/1000000*IF(JU124=0,0,VLOOKUP(JU124,名称和价格索引!$A$4:$C$834,3,FALSE)),1)</f>
        <v>0</v>
      </c>
      <c r="JX124" s="18">
        <v>3000</v>
      </c>
      <c r="JY124" s="18">
        <v>99920016</v>
      </c>
      <c r="JZ124" s="18" t="e">
        <f>VLOOKUP(JY124,名称和价格索引!$A$1:$B$785,2,FALSE)</f>
        <v>#N/A</v>
      </c>
      <c r="KA124" s="1" t="e">
        <f>ROUND(JX124/1000000*IF(JY124=0,0,VLOOKUP(JY124,名称和价格索引!$A$4:$C$834,3,FALSE)),1)</f>
        <v>#N/A</v>
      </c>
      <c r="KB124" s="18">
        <v>3000</v>
      </c>
      <c r="KC124" s="18">
        <v>99930018</v>
      </c>
      <c r="KD124" s="18" t="e">
        <f>VLOOKUP(KC124,名称和价格索引!$A$1:$B$785,2,FALSE)</f>
        <v>#N/A</v>
      </c>
      <c r="KE124" s="1" t="e">
        <f>ROUND(KB124/1000000*IF(KC124=0,0,VLOOKUP(KC124,名称和价格索引!$A$4:$C$834,3,FALSE)),1)</f>
        <v>#N/A</v>
      </c>
      <c r="KF124" s="18">
        <v>3000</v>
      </c>
      <c r="KG124" s="18">
        <v>99920020</v>
      </c>
      <c r="KH124" s="18" t="e">
        <f>VLOOKUP(KG124,名称和价格索引!$A$1:$B$785,2,FALSE)</f>
        <v>#N/A</v>
      </c>
      <c r="KI124" s="1" t="e">
        <f>ROUND(KF124/1000000*IF(KG124=0,0,VLOOKUP(KG124,名称和价格索引!$A$4:$C$834,3,FALSE)),1)</f>
        <v>#N/A</v>
      </c>
      <c r="KJ124" s="18">
        <v>3000</v>
      </c>
      <c r="KK124" s="18">
        <v>99930017</v>
      </c>
      <c r="KL124" s="18" t="e">
        <f>VLOOKUP(KK124,名称和价格索引!$A$1:$B$785,2,FALSE)</f>
        <v>#N/A</v>
      </c>
      <c r="KM124" s="1" t="e">
        <f>ROUND(KJ124/1000000*IF(KK124=0,0,VLOOKUP(KK124,名称和价格索引!$A$4:$C$834,3,FALSE)),1)</f>
        <v>#N/A</v>
      </c>
      <c r="KN124" s="18">
        <v>3000</v>
      </c>
      <c r="KO124" s="18">
        <v>99940011</v>
      </c>
      <c r="KP124" s="18" t="e">
        <f>VLOOKUP(KO124,名称和价格索引!$A$1:$B$785,2,FALSE)</f>
        <v>#N/A</v>
      </c>
      <c r="KQ124" s="1" t="e">
        <f>ROUND(KN124/1000000*IF(KO124=0,0,VLOOKUP(KO124,名称和价格索引!$A$4:$C$834,3,FALSE)),1)</f>
        <v>#N/A</v>
      </c>
      <c r="KR124" s="18">
        <v>3000</v>
      </c>
      <c r="KS124" s="18">
        <v>99920021</v>
      </c>
      <c r="KT124" s="18" t="e">
        <f>VLOOKUP(KS124,名称和价格索引!$A$1:$B$785,2,FALSE)</f>
        <v>#N/A</v>
      </c>
      <c r="KU124" s="1" t="e">
        <f>ROUND(KR124/1000000*IF(KS124=0,0,VLOOKUP(KS124,名称和价格索引!$A$4:$C$834,3,FALSE)),1)</f>
        <v>#N/A</v>
      </c>
      <c r="KV124" s="18">
        <v>3000</v>
      </c>
      <c r="KW124" s="18">
        <v>99940015</v>
      </c>
      <c r="KX124" s="18" t="e">
        <f>VLOOKUP(KW124,名称和价格索引!$A$1:$B$785,2,FALSE)</f>
        <v>#N/A</v>
      </c>
      <c r="KY124" s="1" t="e">
        <f>ROUND(KV124/1000000*IF(KW124=0,0,VLOOKUP(KW124,名称和价格索引!$A$4:$C$834,3,FALSE)),1)</f>
        <v>#N/A</v>
      </c>
      <c r="KZ124" s="18">
        <v>3000</v>
      </c>
      <c r="LA124" s="18">
        <v>99930014</v>
      </c>
      <c r="LB124" s="18" t="e">
        <f>VLOOKUP(LA124,名称和价格索引!$A$1:$B$785,2,FALSE)</f>
        <v>#N/A</v>
      </c>
      <c r="LC124" s="1" t="e">
        <f>ROUND(KZ124/1000000*IF(LA124=0,0,VLOOKUP(LA124,名称和价格索引!$A$4:$C$834,3,FALSE)),1)</f>
        <v>#N/A</v>
      </c>
      <c r="LD124" s="1"/>
      <c r="LE124" s="1"/>
      <c r="LF124" s="1">
        <f>VLOOKUP(LE124,名称和价格索引!$A$1:$B$785,2,FALSE)</f>
        <v>0</v>
      </c>
      <c r="LG124" s="1">
        <f>ROUND(LD124/1000000*IF(LE124=0,0,VLOOKUP(LE124,名称和价格索引!$A$4:$C$834,3,FALSE)),1)</f>
        <v>0</v>
      </c>
      <c r="LH124" s="1"/>
      <c r="LI124" s="1"/>
      <c r="LJ124" s="1">
        <f>VLOOKUP(LI124,名称和价格索引!$A$1:$B$785,2,FALSE)</f>
        <v>0</v>
      </c>
      <c r="LK124" s="1">
        <f>ROUND(LH124/1000000*IF(LI124=0,0,VLOOKUP(LI124,名称和价格索引!$A$4:$C$834,3,FALSE)),1)</f>
        <v>0</v>
      </c>
      <c r="LL124" s="1"/>
      <c r="LM124" s="1"/>
      <c r="LN124" s="1">
        <f>VLOOKUP(LM124,名称和价格索引!$A$1:$B$785,2,FALSE)</f>
        <v>0</v>
      </c>
      <c r="LO124" s="1">
        <f>ROUND(LL124/1000000*IF(LM124=0,0,VLOOKUP(LM124,名称和价格索引!$A$4:$C$834,3,FALSE)),1)</f>
        <v>0</v>
      </c>
      <c r="LP124" s="1"/>
      <c r="LQ124" s="1"/>
      <c r="LR124" s="1">
        <f>VLOOKUP(LQ124,名称和价格索引!$A$1:$B$785,2,FALSE)</f>
        <v>0</v>
      </c>
      <c r="LS124" s="1">
        <f>ROUND(LP124/1000000*IF(LQ124=0,0,VLOOKUP(LQ124,名称和价格索引!$A$4:$C$834,3,FALSE)),1)</f>
        <v>0</v>
      </c>
      <c r="LT124" s="1"/>
      <c r="LU124" s="1"/>
      <c r="LV124" s="1">
        <f>VLOOKUP(LU124,名称和价格索引!$A$1:$B$785,2,FALSE)</f>
        <v>0</v>
      </c>
      <c r="LW124" s="1">
        <f>ROUND(LT124/1000000*IF(LU124=0,0,VLOOKUP(LU124,名称和价格索引!$A$4:$C$834,3,FALSE)),1)</f>
        <v>0</v>
      </c>
      <c r="LX124" s="1"/>
      <c r="LY124" s="1"/>
      <c r="LZ124" s="1">
        <f>VLOOKUP(LY124,名称和价格索引!$A$1:$B$785,2,FALSE)</f>
        <v>0</v>
      </c>
      <c r="MA124" s="1">
        <f>ROUND(LX124/1000000*IF(LY124=0,0,VLOOKUP(LY124,名称和价格索引!$A$4:$C$834,3,FALSE)),1)</f>
        <v>0</v>
      </c>
      <c r="MB124" s="1"/>
      <c r="MC124" s="1"/>
      <c r="MD124" s="1">
        <f>VLOOKUP(MC124,名称和价格索引!$A$1:$B$785,2,FALSE)</f>
        <v>0</v>
      </c>
      <c r="ME124" s="1">
        <f>ROUND(MB124/1000000*IF(MC124=0,0,VLOOKUP(MC124,名称和价格索引!$A$4:$C$834,3,FALSE)),1)</f>
        <v>0</v>
      </c>
      <c r="MF124" s="1"/>
      <c r="MG124" s="1"/>
      <c r="MH124" s="1">
        <f>VLOOKUP(MG124,名称和价格索引!$A$1:$B$785,2,FALSE)</f>
        <v>0</v>
      </c>
      <c r="MI124" s="1">
        <f>ROUND(MF124/1000000*IF(MG124=0,0,VLOOKUP(MG124,名称和价格索引!$A$4:$C$834,3,FALSE)),1)</f>
        <v>0</v>
      </c>
      <c r="MJ124" s="1"/>
      <c r="MK124" s="1"/>
      <c r="ML124" s="1">
        <f>VLOOKUP(MK124,名称和价格索引!$A$1:$B$785,2,FALSE)</f>
        <v>0</v>
      </c>
      <c r="MM124" s="1">
        <f>ROUND(MJ124/1000000*IF(MK124=0,0,VLOOKUP(MK124,名称和价格索引!$A$4:$C$834,3,FALSE)),1)</f>
        <v>0</v>
      </c>
      <c r="MN124" s="1"/>
      <c r="MO124" s="1"/>
      <c r="MP124" s="1">
        <f>VLOOKUP(MO124,名称和价格索引!$A$1:$B$785,2,FALSE)</f>
        <v>0</v>
      </c>
      <c r="MQ124" s="1">
        <f>ROUND(MN124/1000000*IF(MO124=0,0,VLOOKUP(MO124,名称和价格索引!$A$4:$C$834,3,FALSE)),1)</f>
        <v>0</v>
      </c>
      <c r="MR124" s="1"/>
      <c r="MS124" s="1"/>
      <c r="MT124" s="1">
        <f>VLOOKUP(MS124,名称和价格索引!$A$1:$B$785,2,FALSE)</f>
        <v>0</v>
      </c>
      <c r="MU124" s="1">
        <f>ROUND(MR124/1000000*IF(MS124=0,0,VLOOKUP(MS124,名称和价格索引!$A$4:$C$834,3,FALSE)),1)</f>
        <v>0</v>
      </c>
      <c r="MV124" s="1"/>
      <c r="MW124" s="1"/>
      <c r="MX124" s="1">
        <f>VLOOKUP(MW124,名称和价格索引!$A$1:$B$785,2,FALSE)</f>
        <v>0</v>
      </c>
      <c r="MY124" s="1">
        <f>ROUND(MV124/1000000*IF(MW124=0,0,VLOOKUP(MW124,名称和价格索引!$A$4:$C$834,3,FALSE)),1)</f>
        <v>0</v>
      </c>
      <c r="MZ124" s="1"/>
      <c r="NA124" s="1"/>
      <c r="NB124" s="1">
        <f>VLOOKUP(NA124,名称和价格索引!$A$1:$B$785,2,FALSE)</f>
        <v>0</v>
      </c>
      <c r="NC124" s="1">
        <f>ROUND(MZ124/1000000*IF(NA124=0,0,VLOOKUP(NA124,名称和价格索引!$A$4:$C$834,3,FALSE)),1)</f>
        <v>0</v>
      </c>
      <c r="ND124" s="1"/>
      <c r="NE124" s="1"/>
      <c r="NF124" s="1">
        <f>VLOOKUP(NE124,名称和价格索引!$A$1:$B$785,2,FALSE)</f>
        <v>0</v>
      </c>
      <c r="NG124" s="1">
        <f>ROUND(ND124/1000000*IF(NE124=0,0,VLOOKUP(NE124,名称和价格索引!$A$4:$C$834,3,FALSE)),1)</f>
        <v>0</v>
      </c>
      <c r="NH124" s="1"/>
      <c r="NI124" s="1"/>
      <c r="NJ124" s="1">
        <f>VLOOKUP(NI124,名称和价格索引!$A$1:$B$785,2,FALSE)</f>
        <v>0</v>
      </c>
      <c r="NK124" s="1">
        <f>ROUND(NH124/1000000*IF(NI124=0,0,VLOOKUP(NI124,名称和价格索引!$A$4:$C$834,3,FALSE)),1)</f>
        <v>0</v>
      </c>
      <c r="NL124" s="1"/>
      <c r="NM124" s="1"/>
      <c r="NN124" s="1">
        <f>VLOOKUP(NM124,名称和价格索引!$A$1:$B$785,2,FALSE)</f>
        <v>0</v>
      </c>
      <c r="NO124" s="1">
        <f>ROUND(NL124/1000000*IF(NM124=0,0,VLOOKUP(NM124,名称和价格索引!$A$4:$C$834,3,FALSE)),1)</f>
        <v>0</v>
      </c>
      <c r="NP124" s="1"/>
      <c r="NQ124" s="1"/>
      <c r="NR124" s="1">
        <f>VLOOKUP(NQ124,名称和价格索引!$A$1:$B$785,2,FALSE)</f>
        <v>0</v>
      </c>
      <c r="NS124" s="1">
        <f>ROUND(NP124/1000000*IF(NQ124=0,0,VLOOKUP(NQ124,名称和价格索引!$A$4:$C$834,3,FALSE)),1)</f>
        <v>0</v>
      </c>
      <c r="NT124" s="1"/>
      <c r="NU124" s="1"/>
      <c r="NV124" s="1">
        <f>VLOOKUP(NU124,名称和价格索引!$A$1:$B$785,2,FALSE)</f>
        <v>0</v>
      </c>
      <c r="NW124" s="1">
        <f>ROUND(NT124/1000000*IF(NU124=0,0,VLOOKUP(NU124,名称和价格索引!$A$4:$C$834,3,FALSE)),1)</f>
        <v>0</v>
      </c>
      <c r="NX124" s="1"/>
      <c r="NY124" s="1"/>
      <c r="NZ124" s="1">
        <f>VLOOKUP(NY124,名称和价格索引!$A$1:$B$785,2,FALSE)</f>
        <v>0</v>
      </c>
      <c r="OA124" s="1">
        <f>ROUND(NX124/1000000*IF(NY124=0,0,VLOOKUP(NY124,名称和价格索引!$A$4:$C$834,3,FALSE)),1)</f>
        <v>0</v>
      </c>
      <c r="OB124" s="1"/>
      <c r="OC124" s="1"/>
      <c r="OD124" s="1">
        <f>VLOOKUP(OC124,名称和价格索引!$A$1:$B$785,2,FALSE)</f>
        <v>0</v>
      </c>
      <c r="OE124" s="1">
        <f>ROUND(OB124/1000000*IF(OC124=0,0,VLOOKUP(OC124,名称和价格索引!$A$4:$C$834,3,FALSE)),1)</f>
        <v>0</v>
      </c>
      <c r="OF124" s="1"/>
      <c r="OG124" s="1"/>
      <c r="OH124" s="1">
        <f>VLOOKUP(OG124,名称和价格索引!$A$1:$B$785,2,FALSE)</f>
        <v>0</v>
      </c>
      <c r="OI124" s="1">
        <f>ROUND(OF124/1000000*IF(OG124=0,0,VLOOKUP(OG124,名称和价格索引!$A$4:$C$834,3,FALSE)),1)</f>
        <v>0</v>
      </c>
      <c r="OJ124" s="1"/>
      <c r="OK124" s="1"/>
      <c r="OL124" s="1">
        <f>VLOOKUP(OK124,名称和价格索引!$A$1:$B$785,2,FALSE)</f>
        <v>0</v>
      </c>
      <c r="OM124" s="1">
        <f>ROUND(OJ124/1000000*IF(OK124=0,0,VLOOKUP(OK124,名称和价格索引!$A$4:$C$834,3,FALSE)),1)</f>
        <v>0</v>
      </c>
      <c r="ON124" s="1"/>
      <c r="OO124" s="1"/>
      <c r="OP124" s="1">
        <f>VLOOKUP(OO124,名称和价格索引!$A$1:$B$785,2,FALSE)</f>
        <v>0</v>
      </c>
      <c r="OQ124" s="1">
        <f>ROUND(ON124/1000000*IF(OO124=0,0,VLOOKUP(OO124,名称和价格索引!$A$4:$C$834,3,FALSE)),1)</f>
        <v>0</v>
      </c>
      <c r="OR124" s="1"/>
      <c r="OS124" s="1"/>
      <c r="OT124" s="1">
        <f>VLOOKUP(OS124,名称和价格索引!$A$1:$B$785,2,FALSE)</f>
        <v>0</v>
      </c>
      <c r="OU124" s="1">
        <f>ROUND(OR124/1000000*IF(OS124=0,0,VLOOKUP(OS124,名称和价格索引!$A$4:$C$834,3,FALSE)),1)</f>
        <v>0</v>
      </c>
      <c r="OV124" s="1"/>
      <c r="OW124" s="1"/>
      <c r="OX124" s="1">
        <f>VLOOKUP(OW124,名称和价格索引!$A$1:$B$785,2,FALSE)</f>
        <v>0</v>
      </c>
      <c r="OY124" s="1">
        <f>ROUND(OV124/1000000*IF(OW124=0,0,VLOOKUP(OW124,名称和价格索引!$A$4:$C$834,3,FALSE)),1)</f>
        <v>0</v>
      </c>
      <c r="OZ124" s="1"/>
      <c r="PA124" s="1"/>
      <c r="PB124" s="1">
        <f>VLOOKUP(PA124,名称和价格索引!$A$1:$B$785,2,FALSE)</f>
        <v>0</v>
      </c>
      <c r="PC124" s="1">
        <f>ROUND(OZ124/1000000*IF(PA124=0,0,VLOOKUP(PA124,名称和价格索引!$A$4:$C$834,3,FALSE)),1)</f>
        <v>0</v>
      </c>
      <c r="PD124" s="1"/>
      <c r="PE124" s="1"/>
      <c r="PF124" s="1">
        <f>VLOOKUP(PE124,名称和价格索引!$A$1:$B$785,2,FALSE)</f>
        <v>0</v>
      </c>
      <c r="PG124" s="1">
        <f>ROUND(PD124/1000000*IF(PE124=0,0,VLOOKUP(PE124,名称和价格索引!$A$4:$C$834,3,FALSE)),1)</f>
        <v>0</v>
      </c>
      <c r="PH124" s="1"/>
      <c r="PI124" s="1"/>
      <c r="PJ124" s="1">
        <f>VLOOKUP(PI124,名称和价格索引!$A$1:$B$785,2,FALSE)</f>
        <v>0</v>
      </c>
      <c r="PK124" s="1">
        <f>ROUND(PH124/1000000*IF(PI124=0,0,VLOOKUP(PI124,名称和价格索引!$A$4:$C$834,3,FALSE)),1)</f>
        <v>0</v>
      </c>
      <c r="PL124" s="1"/>
      <c r="PM124" s="1"/>
      <c r="PN124" s="1">
        <f>VLOOKUP(PM124,名称和价格索引!$A$1:$B$785,2,FALSE)</f>
        <v>0</v>
      </c>
      <c r="PO124" s="1">
        <f>ROUND(PL124/1000000*IF(PM124=0,0,VLOOKUP(PM124,名称和价格索引!$A$4:$C$834,3,FALSE)),1)</f>
        <v>0</v>
      </c>
      <c r="PP124" s="1"/>
      <c r="PQ124" s="1"/>
      <c r="PR124" s="1">
        <f>VLOOKUP(PQ124,名称和价格索引!$A$1:$B$785,2,FALSE)</f>
        <v>0</v>
      </c>
      <c r="PS124" s="1">
        <f>ROUND(PP124/1000000*IF(PQ124=0,0,VLOOKUP(PQ124,名称和价格索引!$A$4:$C$834,3,FALSE)),1)</f>
        <v>0</v>
      </c>
      <c r="PT124" s="1"/>
      <c r="PU124" s="1"/>
      <c r="PV124" s="1">
        <f>VLOOKUP(PU124,名称和价格索引!$A$1:$B$785,2,FALSE)</f>
        <v>0</v>
      </c>
      <c r="PW124" s="1">
        <f>ROUND(PT124/1000000*IF(PU124=0,0,VLOOKUP(PU124,名称和价格索引!$A$4:$C$834,3,FALSE)),1)</f>
        <v>0</v>
      </c>
      <c r="PX124" s="1"/>
      <c r="PY124" s="1"/>
      <c r="PZ124" s="1">
        <f>VLOOKUP(PY124,名称和价格索引!$A$1:$B$785,2,FALSE)</f>
        <v>0</v>
      </c>
      <c r="QA124" s="1">
        <f>ROUND(PX124/1000000*IF(PY124=0,0,VLOOKUP(PY124,名称和价格索引!$A$4:$C$834,3,FALSE)),1)</f>
        <v>0</v>
      </c>
      <c r="QB124" s="1"/>
      <c r="QC124" s="1"/>
      <c r="QD124" s="1">
        <f>VLOOKUP(QC124,名称和价格索引!$A$1:$B$785,2,FALSE)</f>
        <v>0</v>
      </c>
      <c r="QE124" s="1">
        <f>ROUND(QB124/1000000*IF(QC124=0,0,VLOOKUP(QC124,名称和价格索引!$A$4:$C$834,3,FALSE)),1)</f>
        <v>0</v>
      </c>
      <c r="QF124" s="1"/>
      <c r="QG124" s="1"/>
      <c r="QH124" s="1">
        <f>VLOOKUP(QG124,名称和价格索引!$A$1:$B$785,2,FALSE)</f>
        <v>0</v>
      </c>
      <c r="QI124" s="1">
        <f>ROUND(QF124/1000000*IF(QG124=0,0,VLOOKUP(QG124,名称和价格索引!$A$4:$C$834,3,FALSE)),1)</f>
        <v>0</v>
      </c>
      <c r="QJ124" s="1"/>
      <c r="QK124" s="1"/>
      <c r="QL124" s="1">
        <f>VLOOKUP(QK124,名称和价格索引!$A$1:$B$785,2,FALSE)</f>
        <v>0</v>
      </c>
      <c r="QM124" s="1">
        <f>ROUND(QJ124/1000000*IF(QK124=0,0,VLOOKUP(QK124,名称和价格索引!$A$4:$C$834,3,FALSE)),1)</f>
        <v>0</v>
      </c>
      <c r="QN124" s="1"/>
      <c r="QO124" s="1"/>
      <c r="QP124" s="1">
        <f>VLOOKUP(QO124,名称和价格索引!$A$1:$B$785,2,FALSE)</f>
        <v>0</v>
      </c>
      <c r="QQ124" s="1">
        <f>ROUND(QN124/1000000*IF(QO124=0,0,VLOOKUP(QO124,名称和价格索引!$A$4:$C$834,3,FALSE)),1)</f>
        <v>0</v>
      </c>
      <c r="QR124" s="1"/>
      <c r="QS124" s="1"/>
      <c r="QT124" s="1">
        <f>VLOOKUP(QS124,名称和价格索引!$A$1:$B$785,2,FALSE)</f>
        <v>0</v>
      </c>
      <c r="QU124" s="1">
        <f>ROUND(QR124/1000000*IF(QS124=0,0,VLOOKUP(QS124,名称和价格索引!$A$4:$C$834,3,FALSE)),1)</f>
        <v>0</v>
      </c>
      <c r="QV124" s="1"/>
      <c r="QW124" s="1"/>
      <c r="QX124" s="1">
        <f>VLOOKUP(QW124,名称和价格索引!$A$1:$B$785,2,FALSE)</f>
        <v>0</v>
      </c>
      <c r="QY124" s="1">
        <f>ROUND(QV124/1000000*IF(QW124=0,0,VLOOKUP(QW124,名称和价格索引!$A$4:$C$834,3,FALSE)),1)</f>
        <v>0</v>
      </c>
      <c r="QZ124" s="1"/>
      <c r="RA124" s="1"/>
      <c r="RB124" s="1">
        <f>VLOOKUP(RA124,名称和价格索引!$A$1:$B$785,2,FALSE)</f>
        <v>0</v>
      </c>
      <c r="RC124" s="1">
        <f>ROUND(QZ124/1000000*IF(RA124=0,0,VLOOKUP(RA124,名称和价格索引!$A$4:$C$834,3,FALSE)),1)</f>
        <v>0</v>
      </c>
      <c r="RD124" s="1"/>
      <c r="RE124" s="1"/>
      <c r="RF124" s="1">
        <f>VLOOKUP(RE124,名称和价格索引!$A$1:$B$785,2,FALSE)</f>
        <v>0</v>
      </c>
      <c r="RG124" s="1">
        <f>ROUND(RD124/1000000*IF(RE124=0,0,VLOOKUP(RE124,名称和价格索引!$A$4:$C$834,3,FALSE)),1)</f>
        <v>0</v>
      </c>
      <c r="RH124" s="1"/>
      <c r="RI124" s="1"/>
      <c r="RJ124" s="1">
        <f>VLOOKUP(RI124,名称和价格索引!$A$1:$B$785,2,FALSE)</f>
        <v>0</v>
      </c>
      <c r="RK124" s="1">
        <f>ROUND(RH124/1000000*IF(RI124=0,0,VLOOKUP(RI124,名称和价格索引!$A$4:$C$834,3,FALSE)),1)</f>
        <v>0</v>
      </c>
      <c r="RL124" s="1"/>
      <c r="RM124" s="1"/>
      <c r="RN124" s="1">
        <f>VLOOKUP(RM124,名称和价格索引!$A$1:$B$785,2,FALSE)</f>
        <v>0</v>
      </c>
      <c r="RO124" s="1">
        <f>ROUND(RL124/1000000*IF(RM124=0,0,VLOOKUP(RM124,名称和价格索引!$A$4:$C$834,3,FALSE)),1)</f>
        <v>0</v>
      </c>
      <c r="RP124" s="1"/>
      <c r="RQ124" s="1"/>
      <c r="RR124" s="1">
        <f>VLOOKUP(RQ124,名称和价格索引!$A$1:$B$785,2,FALSE)</f>
        <v>0</v>
      </c>
      <c r="RS124" s="1">
        <f>ROUND(RP124/1000000*IF(RQ124=0,0,VLOOKUP(RQ124,名称和价格索引!$A$4:$C$834,3,FALSE)),1)</f>
        <v>0</v>
      </c>
      <c r="RT124" s="1"/>
      <c r="RU124" s="1"/>
      <c r="RV124" s="1">
        <f>VLOOKUP(RU124,名称和价格索引!$A$1:$B$785,2,FALSE)</f>
        <v>0</v>
      </c>
      <c r="RW124" s="1">
        <f>ROUND(RT124/1000000*IF(RU124=0,0,VLOOKUP(RU124,名称和价格索引!$A$4:$C$834,3,FALSE)),1)</f>
        <v>0</v>
      </c>
      <c r="RX124" s="1"/>
      <c r="RY124" s="1"/>
      <c r="RZ124" s="1">
        <f>VLOOKUP(RY124,名称和价格索引!$A$1:$B$785,2,FALSE)</f>
        <v>0</v>
      </c>
      <c r="SA124" s="1">
        <f>ROUND(RX124/1000000*IF(RY124=0,0,VLOOKUP(RY124,名称和价格索引!$A$4:$C$834,3,FALSE)),1)</f>
        <v>0</v>
      </c>
      <c r="SB124" s="1"/>
      <c r="SC124" s="1"/>
      <c r="SD124" s="1">
        <f>VLOOKUP(SC124,名称和价格索引!$A$1:$B$785,2,FALSE)</f>
        <v>0</v>
      </c>
      <c r="SE124" s="1">
        <f>ROUND(SB124/1000000*IF(SC124=0,0,VLOOKUP(SC124,名称和价格索引!$A$4:$C$834,3,FALSE)),1)</f>
        <v>0</v>
      </c>
      <c r="SF124" s="1"/>
      <c r="SG124" s="1"/>
      <c r="SH124" s="1">
        <f>VLOOKUP(SG124,名称和价格索引!$A$1:$B$785,2,FALSE)</f>
        <v>0</v>
      </c>
      <c r="SI124" s="1">
        <f>ROUND(SF124/1000000*IF(SG124=0,0,VLOOKUP(SG124,名称和价格索引!$A$4:$C$834,3,FALSE)),1)</f>
        <v>0</v>
      </c>
      <c r="SJ124" s="1"/>
      <c r="SK124" s="1"/>
      <c r="SL124" s="1">
        <f>VLOOKUP(SK124,名称和价格索引!$A$1:$B$785,2,FALSE)</f>
        <v>0</v>
      </c>
      <c r="SM124" s="1">
        <f>ROUND(SJ124/1000000*IF(SK124=0,0,VLOOKUP(SK124,名称和价格索引!$A$4:$C$834,3,FALSE)),1)</f>
        <v>0</v>
      </c>
      <c r="SN124" s="1"/>
      <c r="SO124" s="1"/>
      <c r="SP124" s="1">
        <f>VLOOKUP(SO124,名称和价格索引!$A$1:$B$785,2,FALSE)</f>
        <v>0</v>
      </c>
      <c r="SQ124" s="1">
        <f>ROUND(SN124/1000000*IF(SO124=0,0,VLOOKUP(SO124,名称和价格索引!$A$4:$C$834,3,FALSE)),1)</f>
        <v>0</v>
      </c>
      <c r="SR124" s="1"/>
      <c r="SS124" s="1"/>
      <c r="ST124" s="1">
        <f>VLOOKUP(SS124,名称和价格索引!$A$1:$B$785,2,FALSE)</f>
        <v>0</v>
      </c>
      <c r="SU124" s="1">
        <f>ROUND(SR124/1000000*IF(SS124=0,0,VLOOKUP(SS124,名称和价格索引!$A$4:$C$834,3,FALSE)),1)</f>
        <v>0</v>
      </c>
      <c r="SV124" s="11" t="e">
        <f t="array" ref="SV124">SUM(VLOOKUP(D124,D124:SU124,ROW($1:$123)*4,0))</f>
        <v>#N/A</v>
      </c>
    </row>
    <row r="125" s="2" customFormat="1" customHeight="1" spans="1:516">
      <c r="A125" s="1" t="s">
        <v>795</v>
      </c>
      <c r="B125" s="1" t="s">
        <v>780</v>
      </c>
      <c r="C125" s="1">
        <v>3217</v>
      </c>
      <c r="D125" s="1">
        <v>1000000</v>
      </c>
      <c r="E125" s="1">
        <v>201160</v>
      </c>
      <c r="F125" s="1">
        <f>VLOOKUP(E125,名称和价格索引!$A$1:$B$785,2,FALSE)</f>
        <v>1160</v>
      </c>
      <c r="G125" s="1">
        <f>ROUND(D125/1000000*IF(E125=0,0,VLOOKUP(E125,名称和价格索引!$A$4:$C$834,3,FALSE)),1)</f>
        <v>1160</v>
      </c>
      <c r="H125" s="1"/>
      <c r="I125" s="1"/>
      <c r="J125" s="1">
        <f>VLOOKUP(I125,名称和价格索引!$A$1:$B$785,2,FALSE)</f>
        <v>0</v>
      </c>
      <c r="K125" s="1">
        <f>ROUND(H125/1000000*IF(I125=0,0,VLOOKUP(I125,名称和价格索引!$A$4:$C$834,3,FALSE)),1)</f>
        <v>0</v>
      </c>
      <c r="L125" s="1">
        <v>1000000</v>
      </c>
      <c r="M125" s="1">
        <v>351</v>
      </c>
      <c r="N125" s="1" t="str">
        <f>VLOOKUP(M125,名称和价格索引!$A$1:$B$785,2,FALSE)</f>
        <v>太阳水</v>
      </c>
      <c r="O125" s="1">
        <f>ROUND(L125/1000000*IF(M125=0,0,VLOOKUP(M125,名称和价格索引!$A$4:$C$834,3,FALSE)),1)</f>
        <v>500</v>
      </c>
      <c r="P125" s="1">
        <v>200000</v>
      </c>
      <c r="Q125" s="1">
        <v>80003</v>
      </c>
      <c r="R125" s="1" t="str">
        <f>VLOOKUP(Q125,名称和价格索引!$A$1:$B$785,2,FALSE)</f>
        <v>祝福油</v>
      </c>
      <c r="S125" s="1">
        <f>ROUND(P125/1000000*IF(Q125=0,0,VLOOKUP(Q125,名称和价格索引!$A$4:$C$834,3,FALSE)),1)</f>
        <v>1000</v>
      </c>
      <c r="T125" s="1"/>
      <c r="U125" s="1"/>
      <c r="V125" s="1">
        <f>VLOOKUP(U125,名称和价格索引!$A$1:$B$785,2,FALSE)</f>
        <v>0</v>
      </c>
      <c r="W125" s="1">
        <f>ROUND(T125/1000000*IF(U125=0,0,VLOOKUP(U125,名称和价格索引!$A$4:$C$834,3,FALSE)),1)</f>
        <v>0</v>
      </c>
      <c r="X125" s="1">
        <v>5000</v>
      </c>
      <c r="Y125" s="1">
        <v>99980413</v>
      </c>
      <c r="Z125" s="1" t="str">
        <f>VLOOKUP(Y125,名称和价格索引!$A$1:$B$785,2,FALSE)</f>
        <v>重盔甲</v>
      </c>
      <c r="AA125" s="1">
        <f>ROUND(X125/1000000*IF(Y125=0,0,VLOOKUP(Y125,名称和价格索引!$A$4:$C$834,3,FALSE)),1)</f>
        <v>30</v>
      </c>
      <c r="AB125" s="1">
        <v>5000</v>
      </c>
      <c r="AC125" s="1">
        <v>99980413</v>
      </c>
      <c r="AD125" s="1" t="str">
        <f>VLOOKUP(AC125,名称和价格索引!$A$1:$B$785,2,FALSE)</f>
        <v>重盔甲</v>
      </c>
      <c r="AE125" s="1">
        <f>ROUND(AB125/1000000*IF(AC125=0,0,VLOOKUP(AC125,名称和价格索引!$A$4:$C$834,3,FALSE)),1)</f>
        <v>30</v>
      </c>
      <c r="AF125" s="1">
        <v>5000</v>
      </c>
      <c r="AG125" s="1">
        <v>99980413</v>
      </c>
      <c r="AH125" s="1" t="str">
        <f>VLOOKUP(AG125,名称和价格索引!$A$1:$B$785,2,FALSE)</f>
        <v>重盔甲</v>
      </c>
      <c r="AI125" s="1">
        <f>ROUND(AF125/1000000*IF(AG125=0,0,VLOOKUP(AG125,名称和价格索引!$A$4:$C$834,3,FALSE)),1)</f>
        <v>30</v>
      </c>
      <c r="AJ125" s="1">
        <v>5000</v>
      </c>
      <c r="AK125" s="1">
        <v>99980413</v>
      </c>
      <c r="AL125" s="1" t="str">
        <f>VLOOKUP(AK125,名称和价格索引!$A$1:$B$785,2,FALSE)</f>
        <v>重盔甲</v>
      </c>
      <c r="AM125" s="1">
        <f>ROUND(AJ125/1000000*IF(AK125=0,0,VLOOKUP(AK125,名称和价格索引!$A$4:$C$834,3,FALSE)),1)</f>
        <v>30</v>
      </c>
      <c r="AN125" s="1">
        <v>5000</v>
      </c>
      <c r="AO125" s="1">
        <v>99980413</v>
      </c>
      <c r="AP125" s="1" t="str">
        <f>VLOOKUP(AO125,名称和价格索引!$A$1:$B$785,2,FALSE)</f>
        <v>重盔甲</v>
      </c>
      <c r="AQ125" s="1">
        <f>ROUND(AN125/1000000*IF(AO125=0,0,VLOOKUP(AO125,名称和价格索引!$A$4:$C$834,3,FALSE)),1)</f>
        <v>30</v>
      </c>
      <c r="AR125" s="1">
        <v>5000</v>
      </c>
      <c r="AS125" s="1">
        <v>99980413</v>
      </c>
      <c r="AT125" s="1" t="str">
        <f>VLOOKUP(AS125,名称和价格索引!$A$1:$B$785,2,FALSE)</f>
        <v>重盔甲</v>
      </c>
      <c r="AU125" s="1">
        <f>ROUND(AR125/1000000*IF(AS125=0,0,VLOOKUP(AS125,名称和价格索引!$A$4:$C$834,3,FALSE)),1)</f>
        <v>30</v>
      </c>
      <c r="AV125" s="1">
        <v>5000</v>
      </c>
      <c r="AW125" s="1">
        <v>99930010</v>
      </c>
      <c r="AX125" s="1" t="str">
        <f>VLOOKUP(AW125,名称和价格索引!$A$1:$B$785,2,FALSE)</f>
        <v>金戒指</v>
      </c>
      <c r="AY125" s="1">
        <f>ROUND(AV125/1000000*IF(AW125=0,0,VLOOKUP(AW125,名称和价格索引!$A$4:$C$834,3,FALSE)),1)</f>
        <v>20</v>
      </c>
      <c r="AZ125" s="1">
        <v>5000</v>
      </c>
      <c r="BA125" s="1">
        <v>99920013</v>
      </c>
      <c r="BB125" s="1" t="str">
        <f>VLOOKUP(BA125,名称和价格索引!$A$1:$B$785,2,FALSE)</f>
        <v>蓝翡翠项链</v>
      </c>
      <c r="BC125" s="1">
        <f>ROUND(AZ125/1000000*IF(BA125=0,0,VLOOKUP(BA125,名称和价格索引!$A$4:$C$834,3,FALSE)),1)</f>
        <v>25</v>
      </c>
      <c r="BD125" s="1">
        <v>5000</v>
      </c>
      <c r="BE125" s="1">
        <v>99940009</v>
      </c>
      <c r="BF125" s="1" t="str">
        <f>VLOOKUP(BE125,名称和价格索引!$A$1:$B$785,2,FALSE)</f>
        <v>金手镯</v>
      </c>
      <c r="BG125" s="1">
        <f>ROUND(BD125/1000000*IF(BE125=0,0,VLOOKUP(BE125,名称和价格索引!$A$4:$C$834,3,FALSE)),1)</f>
        <v>17.5</v>
      </c>
      <c r="BH125" s="1">
        <v>5000</v>
      </c>
      <c r="BI125" s="1">
        <v>99930011</v>
      </c>
      <c r="BJ125" s="1" t="str">
        <f>VLOOKUP(BI125,名称和价格索引!$A$1:$B$785,2,FALSE)</f>
        <v>道德戒指</v>
      </c>
      <c r="BK125" s="1">
        <f>ROUND(BH125/1000000*IF(BI125=0,0,VLOOKUP(BI125,名称和价格索引!$A$4:$C$834,3,FALSE)),1)</f>
        <v>10</v>
      </c>
      <c r="BL125" s="1">
        <v>5000</v>
      </c>
      <c r="BM125" s="1">
        <v>99930012</v>
      </c>
      <c r="BN125" s="1" t="str">
        <f>VLOOKUP(BM125,名称和价格索引!$A$1:$B$785,2,FALSE)</f>
        <v>魅力戒指</v>
      </c>
      <c r="BO125" s="1">
        <f>ROUND(BL125/1000000*IF(BM125=0,0,VLOOKUP(BM125,名称和价格索引!$A$4:$C$834,3,FALSE)),1)</f>
        <v>10</v>
      </c>
      <c r="BP125" s="1">
        <v>10000</v>
      </c>
      <c r="BQ125" s="1">
        <v>99940007</v>
      </c>
      <c r="BR125" s="1" t="str">
        <f>VLOOKUP(BQ125,名称和价格索引!$A$1:$B$785,2,FALSE)</f>
        <v>道士手镯</v>
      </c>
      <c r="BS125" s="1">
        <f>ROUND(BP125/1000000*IF(BQ125=0,0,VLOOKUP(BQ125,名称和价格索引!$A$4:$C$834,3,FALSE)),1)</f>
        <v>20</v>
      </c>
      <c r="BT125" s="1">
        <v>10000</v>
      </c>
      <c r="BU125" s="1">
        <v>99940008</v>
      </c>
      <c r="BV125" s="1" t="str">
        <f>VLOOKUP(BU125,名称和价格索引!$A$1:$B$785,2,FALSE)</f>
        <v>黑檀手镯</v>
      </c>
      <c r="BW125" s="1">
        <f>ROUND(BT125/1000000*IF(BU125=0,0,VLOOKUP(BU125,名称和价格索引!$A$4:$C$834,3,FALSE)),1)</f>
        <v>20</v>
      </c>
      <c r="BX125" s="1">
        <v>10000</v>
      </c>
      <c r="BY125" s="1">
        <v>99900015</v>
      </c>
      <c r="BZ125" s="1" t="str">
        <f>VLOOKUP(BY125,名称和价格索引!$A$1:$B$785,2,FALSE)</f>
        <v>降魔</v>
      </c>
      <c r="CA125" s="1">
        <f>ROUND(BX125/1000000*IF(BY125=0,0,VLOOKUP(BY125,名称和价格索引!$A$4:$C$834,3,FALSE)),1)</f>
        <v>50</v>
      </c>
      <c r="CB125" s="1">
        <v>10000</v>
      </c>
      <c r="CC125" s="1">
        <v>99930008</v>
      </c>
      <c r="CD125" s="1" t="str">
        <f>VLOOKUP(CC125,名称和价格索引!$A$1:$B$785,2,FALSE)</f>
        <v>黑色水晶戒指</v>
      </c>
      <c r="CE125" s="1">
        <f>ROUND(CB125/1000000*IF(CC125=0,0,VLOOKUP(CC125,名称和价格索引!$A$4:$C$834,3,FALSE)),1)</f>
        <v>10</v>
      </c>
      <c r="CF125" s="1">
        <v>10000</v>
      </c>
      <c r="CG125" s="1">
        <v>99930009</v>
      </c>
      <c r="CH125" s="1" t="str">
        <f>VLOOKUP(CG125,名称和价格索引!$A$1:$B$785,2,FALSE)</f>
        <v>蛇眼戒指</v>
      </c>
      <c r="CI125" s="1">
        <f>ROUND(CF125/1000000*IF(CG125=0,0,VLOOKUP(CG125,名称和价格索引!$A$4:$C$834,3,FALSE)),1)</f>
        <v>10</v>
      </c>
      <c r="CJ125" s="1">
        <v>10000</v>
      </c>
      <c r="CK125" s="1">
        <v>99930007</v>
      </c>
      <c r="CL125" s="1" t="str">
        <f>VLOOKUP(CK125,名称和价格索引!$A$1:$B$785,2,FALSE)</f>
        <v>珍珠戒指</v>
      </c>
      <c r="CM125" s="1">
        <f>ROUND(CJ125/1000000*IF(CK125=0,0,VLOOKUP(CK125,名称和价格索引!$A$4:$C$834,3,FALSE)),1)</f>
        <v>10</v>
      </c>
      <c r="CN125" s="1">
        <v>10000</v>
      </c>
      <c r="CO125" s="1">
        <v>99900014</v>
      </c>
      <c r="CP125" s="1" t="str">
        <f>VLOOKUP(CO125,名称和价格索引!$A$1:$B$785,2,FALSE)</f>
        <v>破魂</v>
      </c>
      <c r="CQ125" s="1">
        <f>ROUND(CN125/1000000*IF(CO125=0,0,VLOOKUP(CO125,名称和价格索引!$A$4:$C$834,3,FALSE)),1)</f>
        <v>25</v>
      </c>
      <c r="CR125" s="1">
        <v>10000</v>
      </c>
      <c r="CS125" s="1">
        <v>99900016</v>
      </c>
      <c r="CT125" s="1" t="str">
        <f>VLOOKUP(CS125,名称和价格索引!$A$1:$B$785,2,FALSE)</f>
        <v>斩马刀</v>
      </c>
      <c r="CU125" s="1">
        <f>ROUND(CR125/1000000*IF(CS125=0,0,VLOOKUP(CS125,名称和价格索引!$A$4:$C$834,3,FALSE)),1)</f>
        <v>30</v>
      </c>
      <c r="CV125" s="1">
        <v>10000</v>
      </c>
      <c r="CW125" s="1">
        <v>99900013</v>
      </c>
      <c r="CX125" s="1" t="str">
        <f>VLOOKUP(CW125,名称和价格索引!$A$1:$B$785,2,FALSE)</f>
        <v>偃月</v>
      </c>
      <c r="CY125" s="1">
        <f>ROUND(CV125/1000000*IF(CW125=0,0,VLOOKUP(CW125,名称和价格索引!$A$4:$C$834,3,FALSE)),1)</f>
        <v>50</v>
      </c>
      <c r="CZ125" s="1">
        <v>10000</v>
      </c>
      <c r="DA125" s="1">
        <v>99930006</v>
      </c>
      <c r="DB125" s="1" t="str">
        <f>VLOOKUP(DA125,名称和价格索引!$A$1:$B$785,2,FALSE)</f>
        <v>生铁戒指</v>
      </c>
      <c r="DC125" s="1">
        <f>ROUND(CZ125/1000000*IF(DA125=0,0,VLOOKUP(DA125,名称和价格索引!$A$4:$C$834,3,FALSE)),1)</f>
        <v>15</v>
      </c>
      <c r="DD125" s="1">
        <v>10000</v>
      </c>
      <c r="DE125" s="1">
        <v>99920007</v>
      </c>
      <c r="DF125" s="1" t="str">
        <f>VLOOKUP(DE125,名称和价格索引!$A$1:$B$785,2,FALSE)</f>
        <v>白色虎齿项链</v>
      </c>
      <c r="DG125" s="1">
        <f>ROUND(DD125/1000000*IF(DE125=0,0,VLOOKUP(DE125,名称和价格索引!$A$4:$C$834,3,FALSE)),1)</f>
        <v>15</v>
      </c>
      <c r="DH125" s="1">
        <v>10000</v>
      </c>
      <c r="DI125" s="1">
        <v>99920006</v>
      </c>
      <c r="DJ125" s="1" t="str">
        <f>VLOOKUP(DI125,名称和价格索引!$A$1:$B$785,2,FALSE)</f>
        <v>白金项链</v>
      </c>
      <c r="DK125" s="1">
        <f>ROUND(DH125/1000000*IF(DI125=0,0,VLOOKUP(DI125,名称和价格索引!$A$4:$C$834,3,FALSE)),1)</f>
        <v>10</v>
      </c>
      <c r="DL125" s="1">
        <v>10000</v>
      </c>
      <c r="DM125" s="1">
        <v>99930015</v>
      </c>
      <c r="DN125" s="1" t="str">
        <f>VLOOKUP(DM125,名称和价格索引!$A$1:$B$785,2,FALSE)</f>
        <v>骷髅戒指</v>
      </c>
      <c r="DO125" s="1">
        <f>ROUND(DL125/1000000*IF(DM125=0,0,VLOOKUP(DM125,名称和价格索引!$A$4:$C$834,3,FALSE)),1)</f>
        <v>25</v>
      </c>
      <c r="DP125" s="1">
        <v>10000</v>
      </c>
      <c r="DQ125" s="1">
        <v>99940002</v>
      </c>
      <c r="DR125" s="1" t="str">
        <f>VLOOKUP(DQ125,名称和价格索引!$A$1:$B$785,2,FALSE)</f>
        <v>小手镯</v>
      </c>
      <c r="DS125" s="1">
        <f>ROUND(DP125/1000000*IF(DQ125=0,0,VLOOKUP(DQ125,名称和价格索引!$A$4:$C$834,3,FALSE)),1)</f>
        <v>5</v>
      </c>
      <c r="DT125" s="1">
        <v>20000</v>
      </c>
      <c r="DU125" s="1">
        <v>99900010</v>
      </c>
      <c r="DV125" s="1" t="str">
        <f>VLOOKUP(DU125,名称和价格索引!$A$1:$B$785,2,FALSE)</f>
        <v>八荒</v>
      </c>
      <c r="DW125" s="1">
        <f>ROUND(DT125/1000000*IF(DU125=0,0,VLOOKUP(DU125,名称和价格索引!$A$4:$C$834,3,FALSE)),1)</f>
        <v>50</v>
      </c>
      <c r="DX125" s="1">
        <v>20000</v>
      </c>
      <c r="DY125" s="1">
        <v>99900011</v>
      </c>
      <c r="DZ125" s="1" t="str">
        <f>VLOOKUP(DY125,名称和价格索引!$A$1:$B$785,2,FALSE)</f>
        <v>半月</v>
      </c>
      <c r="EA125" s="1">
        <f>ROUND(DX125/1000000*IF(DY125=0,0,VLOOKUP(DY125,名称和价格索引!$A$4:$C$834,3,FALSE)),1)</f>
        <v>40</v>
      </c>
      <c r="EB125" s="1">
        <v>20000</v>
      </c>
      <c r="EC125" s="1">
        <v>99900009</v>
      </c>
      <c r="ED125" s="1" t="str">
        <f>VLOOKUP(EC125,名称和价格索引!$A$1:$B$785,2,FALSE)</f>
        <v>海魂</v>
      </c>
      <c r="EE125" s="1">
        <f>ROUND(EB125/1000000*IF(EC125=0,0,VLOOKUP(EC125,名称和价格索引!$A$4:$C$834,3,FALSE)),1)</f>
        <v>30</v>
      </c>
      <c r="EF125" s="1">
        <v>20000</v>
      </c>
      <c r="EG125" s="1">
        <v>99900012</v>
      </c>
      <c r="EH125" s="1" t="str">
        <f>VLOOKUP(EG125,名称和价格索引!$A$1:$B$785,2,FALSE)</f>
        <v>凌风</v>
      </c>
      <c r="EI125" s="1">
        <f>ROUND(EF125/1000000*IF(EG125=0,0,VLOOKUP(EG125,名称和价格索引!$A$4:$C$834,3,FALSE)),1)</f>
        <v>50</v>
      </c>
      <c r="EJ125" s="1">
        <v>20000</v>
      </c>
      <c r="EK125" s="1">
        <v>99930005</v>
      </c>
      <c r="EL125" s="1" t="str">
        <f>VLOOKUP(EK125,名称和价格索引!$A$1:$B$785,2,FALSE)</f>
        <v>蓝色水晶戒指</v>
      </c>
      <c r="EM125" s="1">
        <f>ROUND(EJ125/1000000*IF(EK125=0,0,VLOOKUP(EK125,名称和价格索引!$A$4:$C$834,3,FALSE)),1)</f>
        <v>15</v>
      </c>
      <c r="EN125" s="1">
        <v>20000</v>
      </c>
      <c r="EO125" s="1">
        <v>99920011</v>
      </c>
      <c r="EP125" s="1" t="str">
        <f>VLOOKUP(EO125,名称和价格索引!$A$1:$B$785,2,FALSE)</f>
        <v>魔鬼项链</v>
      </c>
      <c r="EQ125" s="1">
        <f>ROUND(EN125/1000000*IF(EO125=0,0,VLOOKUP(EO125,名称和价格索引!$A$4:$C$834,3,FALSE)),1)</f>
        <v>25</v>
      </c>
      <c r="ER125" s="1">
        <v>20000</v>
      </c>
      <c r="ES125" s="1">
        <v>99920010</v>
      </c>
      <c r="ET125" s="1" t="str">
        <f>VLOOKUP(ES125,名称和价格索引!$A$1:$B$785,2,FALSE)</f>
        <v>琥珀项链</v>
      </c>
      <c r="EU125" s="1">
        <f>ROUND(ER125/1000000*IF(ES125=0,0,VLOOKUP(ES125,名称和价格索引!$A$4:$C$834,3,FALSE)),1)</f>
        <v>20</v>
      </c>
      <c r="EV125" s="1">
        <v>20000</v>
      </c>
      <c r="EW125" s="1">
        <v>99920012</v>
      </c>
      <c r="EX125" s="1" t="str">
        <f>VLOOKUP(EW125,名称和价格索引!$A$1:$B$785,2,FALSE)</f>
        <v>凤凰明珠</v>
      </c>
      <c r="EY125" s="1">
        <f>ROUND(EV125/1000000*IF(EW125=0,0,VLOOKUP(EW125,名称和价格索引!$A$4:$C$834,3,FALSE)),1)</f>
        <v>20</v>
      </c>
      <c r="EZ125" s="1">
        <v>20000</v>
      </c>
      <c r="FA125" s="1">
        <v>99940018</v>
      </c>
      <c r="FB125" s="1" t="str">
        <f>VLOOKUP(FA125,名称和价格索引!$A$1:$B$785,2,FALSE)</f>
        <v>坚固手套</v>
      </c>
      <c r="FC125" s="1">
        <f>ROUND(EZ125/1000000*IF(FA125=0,0,VLOOKUP(FA125,名称和价格索引!$A$4:$C$834,3,FALSE)),1)</f>
        <v>70</v>
      </c>
      <c r="FD125" s="1">
        <v>20000</v>
      </c>
      <c r="FE125" s="1">
        <v>99940027</v>
      </c>
      <c r="FF125" s="1" t="str">
        <f>VLOOKUP(FE126,名称和价格索引!$A$1:$B$785,2,FALSE)</f>
        <v>魔力手镯</v>
      </c>
      <c r="FG125" s="1">
        <f>ROUND(FD125/1000000*IF(FE125=0,0,VLOOKUP(FE125,名称和价格索引!$A$4:$C$834,3,FALSE)),1)</f>
        <v>80</v>
      </c>
      <c r="FH125" s="1">
        <v>20000</v>
      </c>
      <c r="FI125" s="1">
        <v>99920009</v>
      </c>
      <c r="FJ125" s="1" t="str">
        <f>VLOOKUP(FI125,名称和价格索引!$A$1:$B$785,2,FALSE)</f>
        <v>灯笼项链</v>
      </c>
      <c r="FK125" s="1">
        <f>ROUND(FH125/1000000*IF(FI125=0,0,VLOOKUP(FI125,名称和价格索引!$A$4:$C$834,3,FALSE)),1)</f>
        <v>30</v>
      </c>
      <c r="FL125" s="1">
        <v>20000</v>
      </c>
      <c r="FM125" s="1">
        <v>99900006</v>
      </c>
      <c r="FN125" s="1" t="str">
        <f>VLOOKUP(FM125,名称和价格索引!$A$1:$B$785,2,FALSE)</f>
        <v>铁剑</v>
      </c>
      <c r="FO125" s="1">
        <f>ROUND(FL125/1000000*IF(FM125=0,0,VLOOKUP(FM125,名称和价格索引!$A$4:$C$834,3,FALSE)),1)</f>
        <v>12</v>
      </c>
      <c r="FP125" s="1">
        <v>20000</v>
      </c>
      <c r="FQ125" s="1">
        <v>99900005</v>
      </c>
      <c r="FR125" s="1" t="str">
        <f>VLOOKUP(FQ125,名称和价格索引!$A$1:$B$785,2,FALSE)</f>
        <v>短剑</v>
      </c>
      <c r="FS125" s="1">
        <f>ROUND(FP125/1000000*IF(FQ125=0,0,VLOOKUP(FQ125,名称和价格索引!$A$4:$C$834,3,FALSE)),1)</f>
        <v>10</v>
      </c>
      <c r="FT125" s="1">
        <v>20000</v>
      </c>
      <c r="FU125" s="1">
        <v>99980313</v>
      </c>
      <c r="FV125" s="1" t="str">
        <f>VLOOKUP(FU125,名称和价格索引!$A$1:$B$785,2,FALSE)</f>
        <v>中型盔甲</v>
      </c>
      <c r="FW125" s="1">
        <f>ROUND(FT125/1000000*IF(FU125=0,0,VLOOKUP(FU125,名称和价格索引!$A$4:$C$834,3,FALSE)),1)</f>
        <v>60</v>
      </c>
      <c r="FX125" s="1">
        <v>20000</v>
      </c>
      <c r="FY125" s="1">
        <v>99980313</v>
      </c>
      <c r="FZ125" s="1" t="str">
        <f>VLOOKUP(FY125,名称和价格索引!$A$1:$B$785,2,FALSE)</f>
        <v>中型盔甲</v>
      </c>
      <c r="GA125" s="1">
        <f>ROUND(FX125/1000000*IF(FY125=0,0,VLOOKUP(FY125,名称和价格索引!$A$4:$C$834,3,FALSE)),1)</f>
        <v>60</v>
      </c>
      <c r="GB125" s="1">
        <v>20000</v>
      </c>
      <c r="GC125" s="1">
        <v>99900008</v>
      </c>
      <c r="GD125" s="1" t="str">
        <f>VLOOKUP(GC125,名称和价格索引!$A$1:$B$785,2,FALSE)</f>
        <v>青铜斧</v>
      </c>
      <c r="GE125" s="1">
        <f>ROUND(GB125/1000000*IF(GC125=0,0,VLOOKUP(GC125,名称和价格索引!$A$4:$C$834,3,FALSE)),1)</f>
        <v>15</v>
      </c>
      <c r="GF125" s="1">
        <v>20000</v>
      </c>
      <c r="GG125" s="1">
        <v>99920004</v>
      </c>
      <c r="GH125" s="1" t="str">
        <f>VLOOKUP(GG125,名称和价格索引!$A$1:$B$785,2,FALSE)</f>
        <v>黑檀项链</v>
      </c>
      <c r="GI125" s="1">
        <f>ROUND(GF125/1000000*IF(GG125=0,0,VLOOKUP(GG125,名称和价格索引!$A$4:$C$834,3,FALSE)),1)</f>
        <v>12</v>
      </c>
      <c r="GJ125" s="1">
        <v>20000</v>
      </c>
      <c r="GK125" s="1">
        <v>99920003</v>
      </c>
      <c r="GL125" s="1" t="str">
        <f>VLOOKUP(GK125,名称和价格索引!$A$1:$B$785,2,FALSE)</f>
        <v>黄色水晶项链</v>
      </c>
      <c r="GM125" s="1">
        <f>ROUND(GJ125/1000000*IF(GK125=0,0,VLOOKUP(GK125,名称和价格索引!$A$4:$C$834,3,FALSE)),1)</f>
        <v>12</v>
      </c>
      <c r="GN125" s="1">
        <v>20000</v>
      </c>
      <c r="GO125" s="1">
        <v>99920005</v>
      </c>
      <c r="GP125" s="1" t="str">
        <f>VLOOKUP(GO125,名称和价格索引!$A$1:$B$785,2,FALSE)</f>
        <v>黑色水晶项链</v>
      </c>
      <c r="GQ125" s="1">
        <f>ROUND(GN125/1000000*IF(GO125=0,0,VLOOKUP(GO125,名称和价格索引!$A$4:$C$834,3,FALSE)),1)</f>
        <v>15</v>
      </c>
      <c r="GR125" s="1"/>
      <c r="GS125" s="3"/>
      <c r="GT125" s="1">
        <f>VLOOKUP(GS125,名称和价格索引!$A$1:$B$785,2,FALSE)</f>
        <v>0</v>
      </c>
      <c r="GU125" s="1">
        <f>ROUND(GR125/1000000*IF(GS125=0,0,VLOOKUP(GS125,名称和价格索引!$A$4:$C$834,3,FALSE)),1)</f>
        <v>0</v>
      </c>
      <c r="GV125" s="17"/>
      <c r="GX125" s="1">
        <f>VLOOKUP(GW125,名称和价格索引!$A$1:$B$785,2,FALSE)</f>
        <v>0</v>
      </c>
      <c r="GY125" s="1">
        <f>ROUND(GV125/1000000*IF(GW125=0,0,VLOOKUP(GW125,名称和价格索引!$A$4:$C$834,3,FALSE)),1)</f>
        <v>0</v>
      </c>
      <c r="GZ125" s="17">
        <v>5000</v>
      </c>
      <c r="HA125" s="3">
        <v>400001</v>
      </c>
      <c r="HB125" s="1" t="e">
        <f>VLOOKUP(HA125,名称和价格索引!$A$1:$B$785,2,FALSE)</f>
        <v>#N/A</v>
      </c>
      <c r="HC125" s="1" t="e">
        <f>ROUND(GZ125/1000000*IF(HA125=0,0,VLOOKUP(HA125,名称和价格索引!$A$4:$C$834,3,FALSE)),1)</f>
        <v>#N/A</v>
      </c>
      <c r="HD125" s="17">
        <v>10000</v>
      </c>
      <c r="HF125" s="1">
        <f>VLOOKUP(HE125,名称和价格索引!$A$1:$B$785,2,FALSE)</f>
        <v>0</v>
      </c>
      <c r="HG125" s="1">
        <f>ROUND(HD125/1000000*IF(HE125=0,0,VLOOKUP(HE125,名称和价格索引!$A$4:$C$834,3,FALSE)),1)</f>
        <v>0</v>
      </c>
      <c r="HH125" s="17">
        <v>30000</v>
      </c>
      <c r="HI125" s="3">
        <v>21001</v>
      </c>
      <c r="HJ125" s="1" t="str">
        <f>VLOOKUP(HI125,名称和价格索引!$A$1:$B$785,2,FALSE)</f>
        <v>战士铭文石</v>
      </c>
      <c r="HK125" s="1">
        <f>ROUND(HH125/1000000*IF(HI125=0,0,VLOOKUP(HI125,名称和价格索引!$A$4:$C$834,3,FALSE)),1)</f>
        <v>15</v>
      </c>
      <c r="HL125" s="1"/>
      <c r="HM125" s="1"/>
      <c r="HN125" s="1">
        <f>VLOOKUP(HM125,名称和价格索引!$A$1:$B$785,2,FALSE)</f>
        <v>0</v>
      </c>
      <c r="HO125" s="1">
        <f>ROUND(HL125/1000000*IF(HM125=0,0,VLOOKUP(HM125,名称和价格索引!$A$4:$C$834,3,FALSE)),1)</f>
        <v>0</v>
      </c>
      <c r="HP125" s="1"/>
      <c r="HQ125" s="1"/>
      <c r="HR125" s="1">
        <f>VLOOKUP(HQ125,名称和价格索引!$A$1:$B$785,2,FALSE)</f>
        <v>0</v>
      </c>
      <c r="HS125" s="1">
        <f>ROUND(HP125/1000000*IF(HQ125=0,0,VLOOKUP(HQ125,名称和价格索引!$A$4:$C$834,3,FALSE)),1)</f>
        <v>0</v>
      </c>
      <c r="HT125" s="18">
        <v>1000</v>
      </c>
      <c r="HU125" s="18">
        <v>99930019</v>
      </c>
      <c r="HV125" s="18" t="e">
        <f>VLOOKUP(HU125,名称和价格索引!$A$1:$B$785,2,FALSE)</f>
        <v>#N/A</v>
      </c>
      <c r="HW125" s="1" t="e">
        <f>ROUND(HT125/1000000*IF(HU125=0,0,VLOOKUP(HU125,名称和价格索引!$A$4:$C$834,3,FALSE)),1)</f>
        <v>#N/A</v>
      </c>
      <c r="HX125" s="18">
        <v>1000</v>
      </c>
      <c r="HY125" s="18">
        <v>99940012</v>
      </c>
      <c r="HZ125" s="18" t="e">
        <f>VLOOKUP(HY125,名称和价格索引!$A$1:$B$785,2,FALSE)</f>
        <v>#N/A</v>
      </c>
      <c r="IA125" s="1" t="e">
        <f>ROUND(HX125/1000000*IF(HY125=0,0,VLOOKUP(HY125,名称和价格索引!$A$4:$C$834,3,FALSE)),1)</f>
        <v>#N/A</v>
      </c>
      <c r="IB125" s="18">
        <v>1000</v>
      </c>
      <c r="IC125" s="18">
        <v>99920017</v>
      </c>
      <c r="ID125" s="18" t="e">
        <f>VLOOKUP(IC125,名称和价格索引!$A$1:$B$785,2,FALSE)</f>
        <v>#N/A</v>
      </c>
      <c r="IE125" s="1" t="e">
        <f>ROUND(IB125/1000000*IF(IC125=0,0,VLOOKUP(IC125,名称和价格索引!$A$4:$C$834,3,FALSE)),1)</f>
        <v>#N/A</v>
      </c>
      <c r="IF125" s="18">
        <v>1000</v>
      </c>
      <c r="IG125" s="18">
        <v>99930020</v>
      </c>
      <c r="IH125" s="18" t="e">
        <f>VLOOKUP(IG125,名称和价格索引!$A$1:$B$785,2,FALSE)</f>
        <v>#N/A</v>
      </c>
      <c r="II125" s="1" t="e">
        <f>ROUND(IF125/1000000*IF(IG125=0,0,VLOOKUP(IG125,名称和价格索引!$A$4:$C$834,3,FALSE)),1)</f>
        <v>#N/A</v>
      </c>
      <c r="IJ125" s="18">
        <v>1000</v>
      </c>
      <c r="IK125" s="18">
        <v>99940016</v>
      </c>
      <c r="IL125" s="18" t="e">
        <f>VLOOKUP(IK125,名称和价格索引!$A$1:$B$785,2,FALSE)</f>
        <v>#N/A</v>
      </c>
      <c r="IM125" s="1" t="e">
        <f>ROUND(IJ125/1000000*IF(IK125=0,0,VLOOKUP(IK125,名称和价格索引!$A$4:$C$834,3,FALSE)),1)</f>
        <v>#N/A</v>
      </c>
      <c r="IN125" s="18">
        <v>1000</v>
      </c>
      <c r="IO125" s="18">
        <v>99920019</v>
      </c>
      <c r="IP125" s="18" t="e">
        <f>VLOOKUP(IO125,名称和价格索引!$A$1:$B$785,2,FALSE)</f>
        <v>#N/A</v>
      </c>
      <c r="IQ125" s="1" t="e">
        <f>ROUND(IN125/1000000*IF(IO125=0,0,VLOOKUP(IO125,名称和价格索引!$A$4:$C$834,3,FALSE)),1)</f>
        <v>#N/A</v>
      </c>
      <c r="IR125" s="18">
        <v>1000</v>
      </c>
      <c r="IS125" s="18">
        <v>99930021</v>
      </c>
      <c r="IT125" s="18" t="e">
        <f>VLOOKUP(IS125,名称和价格索引!$A$1:$B$785,2,FALSE)</f>
        <v>#N/A</v>
      </c>
      <c r="IU125" s="1" t="e">
        <f>ROUND(IR125/1000000*IF(IS125=0,0,VLOOKUP(IS125,名称和价格索引!$A$4:$C$834,3,FALSE)),1)</f>
        <v>#N/A</v>
      </c>
      <c r="IV125" s="18">
        <v>1000</v>
      </c>
      <c r="IW125" s="18">
        <v>99920018</v>
      </c>
      <c r="IX125" s="18" t="e">
        <f>VLOOKUP(IW125,名称和价格索引!$A$1:$B$785,2,FALSE)</f>
        <v>#N/A</v>
      </c>
      <c r="IY125" s="1" t="e">
        <f>ROUND(IV125/1000000*IF(IW125=0,0,VLOOKUP(IW125,名称和价格索引!$A$4:$C$834,3,FALSE)),1)</f>
        <v>#N/A</v>
      </c>
      <c r="IZ125" s="18">
        <v>1000</v>
      </c>
      <c r="JA125" s="18">
        <v>99940010</v>
      </c>
      <c r="JB125" s="18" t="e">
        <f>VLOOKUP(JA125,名称和价格索引!$A$1:$B$785,2,FALSE)</f>
        <v>#N/A</v>
      </c>
      <c r="JC125" s="1" t="e">
        <f>ROUND(IZ125/1000000*IF(JA125=0,0,VLOOKUP(JA125,名称和价格索引!$A$4:$C$834,3,FALSE)),1)</f>
        <v>#N/A</v>
      </c>
      <c r="JD125" s="18"/>
      <c r="JE125" s="18"/>
      <c r="JF125" s="18">
        <f>VLOOKUP(JE125,名称和价格索引!$A$1:$B$785,2,FALSE)</f>
        <v>0</v>
      </c>
      <c r="JG125" s="1">
        <f>ROUND(JD125/1000000*IF(JE125=0,0,VLOOKUP(JE125,名称和价格索引!$A$4:$C$834,3,FALSE)),1)</f>
        <v>0</v>
      </c>
      <c r="JH125" s="18">
        <v>2000</v>
      </c>
      <c r="JI125" s="18">
        <v>99900022</v>
      </c>
      <c r="JJ125" s="18" t="e">
        <f>VLOOKUP(JI125,名称和价格索引!$A$1:$B$785,2,FALSE)</f>
        <v>#N/A</v>
      </c>
      <c r="JK125" s="1" t="e">
        <f>ROUND(JH125/1000000*IF(JI125=0,0,VLOOKUP(JI125,名称和价格索引!$A$4:$C$834,3,FALSE)),1)</f>
        <v>#N/A</v>
      </c>
      <c r="JL125" s="18">
        <v>2000</v>
      </c>
      <c r="JM125" s="18">
        <v>99900024</v>
      </c>
      <c r="JN125" s="18" t="e">
        <f>VLOOKUP(JM125,名称和价格索引!$A$1:$B$785,2,FALSE)</f>
        <v>#N/A</v>
      </c>
      <c r="JO125" s="1" t="e">
        <f>ROUND(JL125/1000000*IF(JM125=0,0,VLOOKUP(JM125,名称和价格索引!$A$4:$C$834,3,FALSE)),1)</f>
        <v>#N/A</v>
      </c>
      <c r="JP125" s="18">
        <v>2000</v>
      </c>
      <c r="JQ125" s="18">
        <v>99900023</v>
      </c>
      <c r="JR125" s="18" t="e">
        <f>VLOOKUP(JQ125,名称和价格索引!$A$1:$B$785,2,FALSE)</f>
        <v>#N/A</v>
      </c>
      <c r="JS125" s="1" t="e">
        <f>ROUND(JP125/1000000*IF(JQ125=0,0,VLOOKUP(JQ125,名称和价格索引!$A$4:$C$834,3,FALSE)),1)</f>
        <v>#N/A</v>
      </c>
      <c r="JT125" s="18"/>
      <c r="JU125" s="18"/>
      <c r="JV125" s="18">
        <f>VLOOKUP(JU125,名称和价格索引!$A$1:$B$785,2,FALSE)</f>
        <v>0</v>
      </c>
      <c r="JW125" s="1">
        <f>ROUND(JT125/1000000*IF(JU125=0,0,VLOOKUP(JU125,名称和价格索引!$A$4:$C$834,3,FALSE)),1)</f>
        <v>0</v>
      </c>
      <c r="JX125" s="18">
        <v>3000</v>
      </c>
      <c r="JY125" s="18">
        <v>99920016</v>
      </c>
      <c r="JZ125" s="18" t="e">
        <f>VLOOKUP(JY125,名称和价格索引!$A$1:$B$785,2,FALSE)</f>
        <v>#N/A</v>
      </c>
      <c r="KA125" s="1" t="e">
        <f>ROUND(JX125/1000000*IF(JY125=0,0,VLOOKUP(JY125,名称和价格索引!$A$4:$C$834,3,FALSE)),1)</f>
        <v>#N/A</v>
      </c>
      <c r="KB125" s="18">
        <v>3000</v>
      </c>
      <c r="KC125" s="18">
        <v>99930018</v>
      </c>
      <c r="KD125" s="18" t="e">
        <f>VLOOKUP(KC125,名称和价格索引!$A$1:$B$785,2,FALSE)</f>
        <v>#N/A</v>
      </c>
      <c r="KE125" s="1" t="e">
        <f>ROUND(KB125/1000000*IF(KC125=0,0,VLOOKUP(KC125,名称和价格索引!$A$4:$C$834,3,FALSE)),1)</f>
        <v>#N/A</v>
      </c>
      <c r="KF125" s="18">
        <v>3000</v>
      </c>
      <c r="KG125" s="18">
        <v>99920020</v>
      </c>
      <c r="KH125" s="18" t="e">
        <f>VLOOKUP(KG125,名称和价格索引!$A$1:$B$785,2,FALSE)</f>
        <v>#N/A</v>
      </c>
      <c r="KI125" s="1" t="e">
        <f>ROUND(KF125/1000000*IF(KG125=0,0,VLOOKUP(KG125,名称和价格索引!$A$4:$C$834,3,FALSE)),1)</f>
        <v>#N/A</v>
      </c>
      <c r="KJ125" s="18">
        <v>3000</v>
      </c>
      <c r="KK125" s="18">
        <v>99930017</v>
      </c>
      <c r="KL125" s="18" t="e">
        <f>VLOOKUP(KK125,名称和价格索引!$A$1:$B$785,2,FALSE)</f>
        <v>#N/A</v>
      </c>
      <c r="KM125" s="1" t="e">
        <f>ROUND(KJ125/1000000*IF(KK125=0,0,VLOOKUP(KK125,名称和价格索引!$A$4:$C$834,3,FALSE)),1)</f>
        <v>#N/A</v>
      </c>
      <c r="KN125" s="18">
        <v>3000</v>
      </c>
      <c r="KO125" s="18">
        <v>99940011</v>
      </c>
      <c r="KP125" s="18" t="e">
        <f>VLOOKUP(KO125,名称和价格索引!$A$1:$B$785,2,FALSE)</f>
        <v>#N/A</v>
      </c>
      <c r="KQ125" s="1" t="e">
        <f>ROUND(KN125/1000000*IF(KO125=0,0,VLOOKUP(KO125,名称和价格索引!$A$4:$C$834,3,FALSE)),1)</f>
        <v>#N/A</v>
      </c>
      <c r="KR125" s="18">
        <v>3000</v>
      </c>
      <c r="KS125" s="18">
        <v>99920021</v>
      </c>
      <c r="KT125" s="18" t="e">
        <f>VLOOKUP(KS125,名称和价格索引!$A$1:$B$785,2,FALSE)</f>
        <v>#N/A</v>
      </c>
      <c r="KU125" s="1" t="e">
        <f>ROUND(KR125/1000000*IF(KS125=0,0,VLOOKUP(KS125,名称和价格索引!$A$4:$C$834,3,FALSE)),1)</f>
        <v>#N/A</v>
      </c>
      <c r="KV125" s="18">
        <v>3000</v>
      </c>
      <c r="KW125" s="18">
        <v>99940015</v>
      </c>
      <c r="KX125" s="18" t="e">
        <f>VLOOKUP(KW125,名称和价格索引!$A$1:$B$785,2,FALSE)</f>
        <v>#N/A</v>
      </c>
      <c r="KY125" s="1" t="e">
        <f>ROUND(KV125/1000000*IF(KW125=0,0,VLOOKUP(KW125,名称和价格索引!$A$4:$C$834,3,FALSE)),1)</f>
        <v>#N/A</v>
      </c>
      <c r="KZ125" s="18">
        <v>3000</v>
      </c>
      <c r="LA125" s="18">
        <v>99930014</v>
      </c>
      <c r="LB125" s="18" t="e">
        <f>VLOOKUP(LA125,名称和价格索引!$A$1:$B$785,2,FALSE)</f>
        <v>#N/A</v>
      </c>
      <c r="LC125" s="1" t="e">
        <f>ROUND(KZ125/1000000*IF(LA125=0,0,VLOOKUP(LA125,名称和价格索引!$A$4:$C$834,3,FALSE)),1)</f>
        <v>#N/A</v>
      </c>
      <c r="LD125" s="1"/>
      <c r="LE125" s="1"/>
      <c r="LF125" s="1">
        <f>VLOOKUP(LE125,名称和价格索引!$A$1:$B$785,2,FALSE)</f>
        <v>0</v>
      </c>
      <c r="LG125" s="1">
        <f>ROUND(LD125/1000000*IF(LE125=0,0,VLOOKUP(LE125,名称和价格索引!$A$4:$C$834,3,FALSE)),1)</f>
        <v>0</v>
      </c>
      <c r="LH125" s="1"/>
      <c r="LI125" s="1"/>
      <c r="LJ125" s="1">
        <f>VLOOKUP(LI125,名称和价格索引!$A$1:$B$785,2,FALSE)</f>
        <v>0</v>
      </c>
      <c r="LK125" s="1">
        <f>ROUND(LH125/1000000*IF(LI125=0,0,VLOOKUP(LI125,名称和价格索引!$A$4:$C$834,3,FALSE)),1)</f>
        <v>0</v>
      </c>
      <c r="LL125" s="1"/>
      <c r="LM125" s="1"/>
      <c r="LN125" s="1">
        <f>VLOOKUP(LM125,名称和价格索引!$A$1:$B$785,2,FALSE)</f>
        <v>0</v>
      </c>
      <c r="LO125" s="1">
        <f>ROUND(LL125/1000000*IF(LM125=0,0,VLOOKUP(LM125,名称和价格索引!$A$4:$C$834,3,FALSE)),1)</f>
        <v>0</v>
      </c>
      <c r="LP125" s="1"/>
      <c r="LQ125" s="1"/>
      <c r="LR125" s="1">
        <f>VLOOKUP(LQ125,名称和价格索引!$A$1:$B$785,2,FALSE)</f>
        <v>0</v>
      </c>
      <c r="LS125" s="1">
        <f>ROUND(LP125/1000000*IF(LQ125=0,0,VLOOKUP(LQ125,名称和价格索引!$A$4:$C$834,3,FALSE)),1)</f>
        <v>0</v>
      </c>
      <c r="LT125" s="1"/>
      <c r="LU125" s="1"/>
      <c r="LV125" s="1">
        <f>VLOOKUP(LU125,名称和价格索引!$A$1:$B$785,2,FALSE)</f>
        <v>0</v>
      </c>
      <c r="LW125" s="1">
        <f>ROUND(LT125/1000000*IF(LU125=0,0,VLOOKUP(LU125,名称和价格索引!$A$4:$C$834,3,FALSE)),1)</f>
        <v>0</v>
      </c>
      <c r="LX125" s="1"/>
      <c r="LY125" s="1"/>
      <c r="LZ125" s="1">
        <f>VLOOKUP(LY125,名称和价格索引!$A$1:$B$785,2,FALSE)</f>
        <v>0</v>
      </c>
      <c r="MA125" s="1">
        <f>ROUND(LX125/1000000*IF(LY125=0,0,VLOOKUP(LY125,名称和价格索引!$A$4:$C$834,3,FALSE)),1)</f>
        <v>0</v>
      </c>
      <c r="MB125" s="1"/>
      <c r="MC125" s="1"/>
      <c r="MD125" s="1">
        <f>VLOOKUP(MC125,名称和价格索引!$A$1:$B$785,2,FALSE)</f>
        <v>0</v>
      </c>
      <c r="ME125" s="1">
        <f>ROUND(MB125/1000000*IF(MC125=0,0,VLOOKUP(MC125,名称和价格索引!$A$4:$C$834,3,FALSE)),1)</f>
        <v>0</v>
      </c>
      <c r="MF125" s="1"/>
      <c r="MG125" s="1"/>
      <c r="MH125" s="1">
        <f>VLOOKUP(MG125,名称和价格索引!$A$1:$B$785,2,FALSE)</f>
        <v>0</v>
      </c>
      <c r="MI125" s="1">
        <f>ROUND(MF125/1000000*IF(MG125=0,0,VLOOKUP(MG125,名称和价格索引!$A$4:$C$834,3,FALSE)),1)</f>
        <v>0</v>
      </c>
      <c r="MJ125" s="1"/>
      <c r="MK125" s="1"/>
      <c r="ML125" s="1">
        <f>VLOOKUP(MK125,名称和价格索引!$A$1:$B$785,2,FALSE)</f>
        <v>0</v>
      </c>
      <c r="MM125" s="1">
        <f>ROUND(MJ125/1000000*IF(MK125=0,0,VLOOKUP(MK125,名称和价格索引!$A$4:$C$834,3,FALSE)),1)</f>
        <v>0</v>
      </c>
      <c r="MN125" s="1"/>
      <c r="MO125" s="1"/>
      <c r="MP125" s="1">
        <f>VLOOKUP(MO125,名称和价格索引!$A$1:$B$785,2,FALSE)</f>
        <v>0</v>
      </c>
      <c r="MQ125" s="1">
        <f>ROUND(MN125/1000000*IF(MO125=0,0,VLOOKUP(MO125,名称和价格索引!$A$4:$C$834,3,FALSE)),1)</f>
        <v>0</v>
      </c>
      <c r="MR125" s="1"/>
      <c r="MS125" s="1"/>
      <c r="MT125" s="1">
        <f>VLOOKUP(MS125,名称和价格索引!$A$1:$B$785,2,FALSE)</f>
        <v>0</v>
      </c>
      <c r="MU125" s="1">
        <f>ROUND(MR125/1000000*IF(MS125=0,0,VLOOKUP(MS125,名称和价格索引!$A$4:$C$834,3,FALSE)),1)</f>
        <v>0</v>
      </c>
      <c r="MV125" s="1"/>
      <c r="MW125" s="1"/>
      <c r="MX125" s="1">
        <f>VLOOKUP(MW125,名称和价格索引!$A$1:$B$785,2,FALSE)</f>
        <v>0</v>
      </c>
      <c r="MY125" s="1">
        <f>ROUND(MV125/1000000*IF(MW125=0,0,VLOOKUP(MW125,名称和价格索引!$A$4:$C$834,3,FALSE)),1)</f>
        <v>0</v>
      </c>
      <c r="MZ125" s="1"/>
      <c r="NA125" s="1"/>
      <c r="NB125" s="1">
        <f>VLOOKUP(NA125,名称和价格索引!$A$1:$B$785,2,FALSE)</f>
        <v>0</v>
      </c>
      <c r="NC125" s="1">
        <f>ROUND(MZ125/1000000*IF(NA125=0,0,VLOOKUP(NA125,名称和价格索引!$A$4:$C$834,3,FALSE)),1)</f>
        <v>0</v>
      </c>
      <c r="ND125" s="1"/>
      <c r="NE125" s="1"/>
      <c r="NF125" s="1">
        <f>VLOOKUP(NE125,名称和价格索引!$A$1:$B$785,2,FALSE)</f>
        <v>0</v>
      </c>
      <c r="NG125" s="1">
        <f>ROUND(ND125/1000000*IF(NE125=0,0,VLOOKUP(NE125,名称和价格索引!$A$4:$C$834,3,FALSE)),1)</f>
        <v>0</v>
      </c>
      <c r="NH125" s="1"/>
      <c r="NI125" s="1"/>
      <c r="NJ125" s="1">
        <f>VLOOKUP(NI125,名称和价格索引!$A$1:$B$785,2,FALSE)</f>
        <v>0</v>
      </c>
      <c r="NK125" s="1">
        <f>ROUND(NH125/1000000*IF(NI125=0,0,VLOOKUP(NI125,名称和价格索引!$A$4:$C$834,3,FALSE)),1)</f>
        <v>0</v>
      </c>
      <c r="NL125" s="1"/>
      <c r="NM125" s="1"/>
      <c r="NN125" s="1">
        <f>VLOOKUP(NM125,名称和价格索引!$A$1:$B$785,2,FALSE)</f>
        <v>0</v>
      </c>
      <c r="NO125" s="1">
        <f>ROUND(NL125/1000000*IF(NM125=0,0,VLOOKUP(NM125,名称和价格索引!$A$4:$C$834,3,FALSE)),1)</f>
        <v>0</v>
      </c>
      <c r="NP125" s="1"/>
      <c r="NQ125" s="1"/>
      <c r="NR125" s="1">
        <f>VLOOKUP(NQ125,名称和价格索引!$A$1:$B$785,2,FALSE)</f>
        <v>0</v>
      </c>
      <c r="NS125" s="1">
        <f>ROUND(NP125/1000000*IF(NQ125=0,0,VLOOKUP(NQ125,名称和价格索引!$A$4:$C$834,3,FALSE)),1)</f>
        <v>0</v>
      </c>
      <c r="NT125" s="1"/>
      <c r="NU125" s="1"/>
      <c r="NV125" s="1">
        <f>VLOOKUP(NU125,名称和价格索引!$A$1:$B$785,2,FALSE)</f>
        <v>0</v>
      </c>
      <c r="NW125" s="1">
        <f>ROUND(NT125/1000000*IF(NU125=0,0,VLOOKUP(NU125,名称和价格索引!$A$4:$C$834,3,FALSE)),1)</f>
        <v>0</v>
      </c>
      <c r="NX125" s="1"/>
      <c r="NY125" s="1"/>
      <c r="NZ125" s="1">
        <f>VLOOKUP(NY125,名称和价格索引!$A$1:$B$785,2,FALSE)</f>
        <v>0</v>
      </c>
      <c r="OA125" s="1">
        <f>ROUND(NX125/1000000*IF(NY125=0,0,VLOOKUP(NY125,名称和价格索引!$A$4:$C$834,3,FALSE)),1)</f>
        <v>0</v>
      </c>
      <c r="OB125" s="1"/>
      <c r="OC125" s="1"/>
      <c r="OD125" s="1">
        <f>VLOOKUP(OC125,名称和价格索引!$A$1:$B$785,2,FALSE)</f>
        <v>0</v>
      </c>
      <c r="OE125" s="1">
        <f>ROUND(OB125/1000000*IF(OC125=0,0,VLOOKUP(OC125,名称和价格索引!$A$4:$C$834,3,FALSE)),1)</f>
        <v>0</v>
      </c>
      <c r="OF125" s="1"/>
      <c r="OG125" s="1"/>
      <c r="OH125" s="1">
        <f>VLOOKUP(OG125,名称和价格索引!$A$1:$B$785,2,FALSE)</f>
        <v>0</v>
      </c>
      <c r="OI125" s="1">
        <f>ROUND(OF125/1000000*IF(OG125=0,0,VLOOKUP(OG125,名称和价格索引!$A$4:$C$834,3,FALSE)),1)</f>
        <v>0</v>
      </c>
      <c r="OJ125" s="1"/>
      <c r="OK125" s="1"/>
      <c r="OL125" s="1">
        <f>VLOOKUP(OK125,名称和价格索引!$A$1:$B$785,2,FALSE)</f>
        <v>0</v>
      </c>
      <c r="OM125" s="1">
        <f>ROUND(OJ125/1000000*IF(OK125=0,0,VLOOKUP(OK125,名称和价格索引!$A$4:$C$834,3,FALSE)),1)</f>
        <v>0</v>
      </c>
      <c r="ON125" s="1"/>
      <c r="OO125" s="1"/>
      <c r="OP125" s="1">
        <f>VLOOKUP(OO125,名称和价格索引!$A$1:$B$785,2,FALSE)</f>
        <v>0</v>
      </c>
      <c r="OQ125" s="1">
        <f>ROUND(ON125/1000000*IF(OO125=0,0,VLOOKUP(OO125,名称和价格索引!$A$4:$C$834,3,FALSE)),1)</f>
        <v>0</v>
      </c>
      <c r="OR125" s="1"/>
      <c r="OS125" s="1"/>
      <c r="OT125" s="1">
        <f>VLOOKUP(OS125,名称和价格索引!$A$1:$B$785,2,FALSE)</f>
        <v>0</v>
      </c>
      <c r="OU125" s="1">
        <f>ROUND(OR125/1000000*IF(OS125=0,0,VLOOKUP(OS125,名称和价格索引!$A$4:$C$834,3,FALSE)),1)</f>
        <v>0</v>
      </c>
      <c r="OV125" s="1"/>
      <c r="OW125" s="1"/>
      <c r="OX125" s="1">
        <f>VLOOKUP(OW125,名称和价格索引!$A$1:$B$785,2,FALSE)</f>
        <v>0</v>
      </c>
      <c r="OY125" s="1">
        <f>ROUND(OV125/1000000*IF(OW125=0,0,VLOOKUP(OW125,名称和价格索引!$A$4:$C$834,3,FALSE)),1)</f>
        <v>0</v>
      </c>
      <c r="OZ125" s="1"/>
      <c r="PA125" s="1"/>
      <c r="PB125" s="1">
        <f>VLOOKUP(PA125,名称和价格索引!$A$1:$B$785,2,FALSE)</f>
        <v>0</v>
      </c>
      <c r="PC125" s="1">
        <f>ROUND(OZ125/1000000*IF(PA125=0,0,VLOOKUP(PA125,名称和价格索引!$A$4:$C$834,3,FALSE)),1)</f>
        <v>0</v>
      </c>
      <c r="PD125" s="1"/>
      <c r="PE125" s="1"/>
      <c r="PF125" s="1">
        <f>VLOOKUP(PE125,名称和价格索引!$A$1:$B$785,2,FALSE)</f>
        <v>0</v>
      </c>
      <c r="PG125" s="1">
        <f>ROUND(PD125/1000000*IF(PE125=0,0,VLOOKUP(PE125,名称和价格索引!$A$4:$C$834,3,FALSE)),1)</f>
        <v>0</v>
      </c>
      <c r="PH125" s="1"/>
      <c r="PI125" s="1"/>
      <c r="PJ125" s="1">
        <f>VLOOKUP(PI125,名称和价格索引!$A$1:$B$785,2,FALSE)</f>
        <v>0</v>
      </c>
      <c r="PK125" s="1">
        <f>ROUND(PH125/1000000*IF(PI125=0,0,VLOOKUP(PI125,名称和价格索引!$A$4:$C$834,3,FALSE)),1)</f>
        <v>0</v>
      </c>
      <c r="PL125" s="1"/>
      <c r="PM125" s="1"/>
      <c r="PN125" s="1">
        <f>VLOOKUP(PM125,名称和价格索引!$A$1:$B$785,2,FALSE)</f>
        <v>0</v>
      </c>
      <c r="PO125" s="1">
        <f>ROUND(PL125/1000000*IF(PM125=0,0,VLOOKUP(PM125,名称和价格索引!$A$4:$C$834,3,FALSE)),1)</f>
        <v>0</v>
      </c>
      <c r="PP125" s="1"/>
      <c r="PQ125" s="1"/>
      <c r="PR125" s="1">
        <f>VLOOKUP(PQ125,名称和价格索引!$A$1:$B$785,2,FALSE)</f>
        <v>0</v>
      </c>
      <c r="PS125" s="1">
        <f>ROUND(PP125/1000000*IF(PQ125=0,0,VLOOKUP(PQ125,名称和价格索引!$A$4:$C$834,3,FALSE)),1)</f>
        <v>0</v>
      </c>
      <c r="PT125" s="1"/>
      <c r="PU125" s="1"/>
      <c r="PV125" s="1">
        <f>VLOOKUP(PU125,名称和价格索引!$A$1:$B$785,2,FALSE)</f>
        <v>0</v>
      </c>
      <c r="PW125" s="1">
        <f>ROUND(PT125/1000000*IF(PU125=0,0,VLOOKUP(PU125,名称和价格索引!$A$4:$C$834,3,FALSE)),1)</f>
        <v>0</v>
      </c>
      <c r="PX125" s="1"/>
      <c r="PY125" s="1"/>
      <c r="PZ125" s="1">
        <f>VLOOKUP(PY125,名称和价格索引!$A$1:$B$785,2,FALSE)</f>
        <v>0</v>
      </c>
      <c r="QA125" s="1">
        <f>ROUND(PX125/1000000*IF(PY125=0,0,VLOOKUP(PY125,名称和价格索引!$A$4:$C$834,3,FALSE)),1)</f>
        <v>0</v>
      </c>
      <c r="QB125" s="1"/>
      <c r="QC125" s="1"/>
      <c r="QD125" s="1">
        <f>VLOOKUP(QC125,名称和价格索引!$A$1:$B$785,2,FALSE)</f>
        <v>0</v>
      </c>
      <c r="QE125" s="1">
        <f>ROUND(QB125/1000000*IF(QC125=0,0,VLOOKUP(QC125,名称和价格索引!$A$4:$C$834,3,FALSE)),1)</f>
        <v>0</v>
      </c>
      <c r="QF125" s="1"/>
      <c r="QG125" s="1"/>
      <c r="QH125" s="1">
        <f>VLOOKUP(QG125,名称和价格索引!$A$1:$B$785,2,FALSE)</f>
        <v>0</v>
      </c>
      <c r="QI125" s="1">
        <f>ROUND(QF125/1000000*IF(QG125=0,0,VLOOKUP(QG125,名称和价格索引!$A$4:$C$834,3,FALSE)),1)</f>
        <v>0</v>
      </c>
      <c r="QJ125" s="1"/>
      <c r="QK125" s="1"/>
      <c r="QL125" s="1">
        <f>VLOOKUP(QK125,名称和价格索引!$A$1:$B$785,2,FALSE)</f>
        <v>0</v>
      </c>
      <c r="QM125" s="1">
        <f>ROUND(QJ125/1000000*IF(QK125=0,0,VLOOKUP(QK125,名称和价格索引!$A$4:$C$834,3,FALSE)),1)</f>
        <v>0</v>
      </c>
      <c r="QN125" s="1"/>
      <c r="QO125" s="1"/>
      <c r="QP125" s="1">
        <f>VLOOKUP(QO125,名称和价格索引!$A$1:$B$785,2,FALSE)</f>
        <v>0</v>
      </c>
      <c r="QQ125" s="1">
        <f>ROUND(QN125/1000000*IF(QO125=0,0,VLOOKUP(QO125,名称和价格索引!$A$4:$C$834,3,FALSE)),1)</f>
        <v>0</v>
      </c>
      <c r="QR125" s="1"/>
      <c r="QS125" s="1"/>
      <c r="QT125" s="1">
        <f>VLOOKUP(QS125,名称和价格索引!$A$1:$B$785,2,FALSE)</f>
        <v>0</v>
      </c>
      <c r="QU125" s="1">
        <f>ROUND(QR125/1000000*IF(QS125=0,0,VLOOKUP(QS125,名称和价格索引!$A$4:$C$834,3,FALSE)),1)</f>
        <v>0</v>
      </c>
      <c r="QV125" s="1"/>
      <c r="QW125" s="1"/>
      <c r="QX125" s="1">
        <f>VLOOKUP(QW125,名称和价格索引!$A$1:$B$785,2,FALSE)</f>
        <v>0</v>
      </c>
      <c r="QY125" s="1">
        <f>ROUND(QV125/1000000*IF(QW125=0,0,VLOOKUP(QW125,名称和价格索引!$A$4:$C$834,3,FALSE)),1)</f>
        <v>0</v>
      </c>
      <c r="QZ125" s="1"/>
      <c r="RA125" s="1"/>
      <c r="RB125" s="1">
        <f>VLOOKUP(RA125,名称和价格索引!$A$1:$B$785,2,FALSE)</f>
        <v>0</v>
      </c>
      <c r="RC125" s="1">
        <f>ROUND(QZ125/1000000*IF(RA125=0,0,VLOOKUP(RA125,名称和价格索引!$A$4:$C$834,3,FALSE)),1)</f>
        <v>0</v>
      </c>
      <c r="RD125" s="1"/>
      <c r="RE125" s="1"/>
      <c r="RF125" s="1">
        <f>VLOOKUP(RE125,名称和价格索引!$A$1:$B$785,2,FALSE)</f>
        <v>0</v>
      </c>
      <c r="RG125" s="1">
        <f>ROUND(RD125/1000000*IF(RE125=0,0,VLOOKUP(RE125,名称和价格索引!$A$4:$C$834,3,FALSE)),1)</f>
        <v>0</v>
      </c>
      <c r="RH125" s="1"/>
      <c r="RI125" s="1"/>
      <c r="RJ125" s="1">
        <f>VLOOKUP(RI125,名称和价格索引!$A$1:$B$785,2,FALSE)</f>
        <v>0</v>
      </c>
      <c r="RK125" s="1">
        <f>ROUND(RH125/1000000*IF(RI125=0,0,VLOOKUP(RI125,名称和价格索引!$A$4:$C$834,3,FALSE)),1)</f>
        <v>0</v>
      </c>
      <c r="RL125" s="1"/>
      <c r="RM125" s="1"/>
      <c r="RN125" s="1">
        <f>VLOOKUP(RM125,名称和价格索引!$A$1:$B$785,2,FALSE)</f>
        <v>0</v>
      </c>
      <c r="RO125" s="1">
        <f>ROUND(RL125/1000000*IF(RM125=0,0,VLOOKUP(RM125,名称和价格索引!$A$4:$C$834,3,FALSE)),1)</f>
        <v>0</v>
      </c>
      <c r="RP125" s="1"/>
      <c r="RQ125" s="1"/>
      <c r="RR125" s="1">
        <f>VLOOKUP(RQ125,名称和价格索引!$A$1:$B$785,2,FALSE)</f>
        <v>0</v>
      </c>
      <c r="RS125" s="1">
        <f>ROUND(RP125/1000000*IF(RQ125=0,0,VLOOKUP(RQ125,名称和价格索引!$A$4:$C$834,3,FALSE)),1)</f>
        <v>0</v>
      </c>
      <c r="RT125" s="1"/>
      <c r="RU125" s="1"/>
      <c r="RV125" s="1">
        <f>VLOOKUP(RU125,名称和价格索引!$A$1:$B$785,2,FALSE)</f>
        <v>0</v>
      </c>
      <c r="RW125" s="1">
        <f>ROUND(RT125/1000000*IF(RU125=0,0,VLOOKUP(RU125,名称和价格索引!$A$4:$C$834,3,FALSE)),1)</f>
        <v>0</v>
      </c>
      <c r="RX125" s="1"/>
      <c r="RY125" s="1"/>
      <c r="RZ125" s="1">
        <f>VLOOKUP(RY125,名称和价格索引!$A$1:$B$785,2,FALSE)</f>
        <v>0</v>
      </c>
      <c r="SA125" s="1">
        <f>ROUND(RX125/1000000*IF(RY125=0,0,VLOOKUP(RY125,名称和价格索引!$A$4:$C$834,3,FALSE)),1)</f>
        <v>0</v>
      </c>
      <c r="SB125" s="1"/>
      <c r="SC125" s="1"/>
      <c r="SD125" s="1">
        <f>VLOOKUP(SC125,名称和价格索引!$A$1:$B$785,2,FALSE)</f>
        <v>0</v>
      </c>
      <c r="SE125" s="1">
        <f>ROUND(SB125/1000000*IF(SC125=0,0,VLOOKUP(SC125,名称和价格索引!$A$4:$C$834,3,FALSE)),1)</f>
        <v>0</v>
      </c>
      <c r="SF125" s="1"/>
      <c r="SG125" s="1"/>
      <c r="SH125" s="1">
        <f>VLOOKUP(SG125,名称和价格索引!$A$1:$B$785,2,FALSE)</f>
        <v>0</v>
      </c>
      <c r="SI125" s="1">
        <f>ROUND(SF125/1000000*IF(SG125=0,0,VLOOKUP(SG125,名称和价格索引!$A$4:$C$834,3,FALSE)),1)</f>
        <v>0</v>
      </c>
      <c r="SJ125" s="1"/>
      <c r="SK125" s="1"/>
      <c r="SL125" s="1">
        <f>VLOOKUP(SK125,名称和价格索引!$A$1:$B$785,2,FALSE)</f>
        <v>0</v>
      </c>
      <c r="SM125" s="1">
        <f>ROUND(SJ125/1000000*IF(SK125=0,0,VLOOKUP(SK125,名称和价格索引!$A$4:$C$834,3,FALSE)),1)</f>
        <v>0</v>
      </c>
      <c r="SN125" s="1"/>
      <c r="SO125" s="1"/>
      <c r="SP125" s="1">
        <f>VLOOKUP(SO125,名称和价格索引!$A$1:$B$785,2,FALSE)</f>
        <v>0</v>
      </c>
      <c r="SQ125" s="1">
        <f>ROUND(SN125/1000000*IF(SO125=0,0,VLOOKUP(SO125,名称和价格索引!$A$4:$C$834,3,FALSE)),1)</f>
        <v>0</v>
      </c>
      <c r="SR125" s="1"/>
      <c r="SS125" s="1"/>
      <c r="ST125" s="1">
        <f>VLOOKUP(SS125,名称和价格索引!$A$1:$B$785,2,FALSE)</f>
        <v>0</v>
      </c>
      <c r="SU125" s="1">
        <f>ROUND(SR125/1000000*IF(SS125=0,0,VLOOKUP(SS125,名称和价格索引!$A$4:$C$834,3,FALSE)),1)</f>
        <v>0</v>
      </c>
      <c r="SV125" s="11" t="e">
        <f t="array" ref="SV125">SUM(VLOOKUP(D125,D125:SU125,ROW($1:$123)*4,0))</f>
        <v>#N/A</v>
      </c>
    </row>
    <row r="126" s="2" customFormat="1" customHeight="1" spans="1:516">
      <c r="A126" s="1" t="s">
        <v>796</v>
      </c>
      <c r="B126" s="1" t="s">
        <v>780</v>
      </c>
      <c r="C126" s="1">
        <v>3218</v>
      </c>
      <c r="D126" s="1">
        <v>1000000</v>
      </c>
      <c r="E126" s="1">
        <v>201160</v>
      </c>
      <c r="F126" s="1">
        <f>VLOOKUP(E126,名称和价格索引!$A$1:$B$785,2,FALSE)</f>
        <v>1160</v>
      </c>
      <c r="G126" s="1">
        <f>ROUND(D126/1000000*IF(E126=0,0,VLOOKUP(E126,名称和价格索引!$A$4:$C$834,3,FALSE)),1)</f>
        <v>1160</v>
      </c>
      <c r="H126" s="1"/>
      <c r="I126" s="1"/>
      <c r="J126" s="1">
        <f>VLOOKUP(I126,名称和价格索引!$A$1:$B$785,2,FALSE)</f>
        <v>0</v>
      </c>
      <c r="K126" s="1">
        <f>ROUND(H126/1000000*IF(I126=0,0,VLOOKUP(I126,名称和价格索引!$A$4:$C$834,3,FALSE)),1)</f>
        <v>0</v>
      </c>
      <c r="L126" s="1">
        <v>1000000</v>
      </c>
      <c r="M126" s="1">
        <v>351</v>
      </c>
      <c r="N126" s="1" t="str">
        <f>VLOOKUP(M126,名称和价格索引!$A$1:$B$785,2,FALSE)</f>
        <v>太阳水</v>
      </c>
      <c r="O126" s="1">
        <f>ROUND(L126/1000000*IF(M126=0,0,VLOOKUP(M126,名称和价格索引!$A$4:$C$834,3,FALSE)),1)</f>
        <v>500</v>
      </c>
      <c r="P126" s="1">
        <v>200000</v>
      </c>
      <c r="Q126" s="1">
        <v>80003</v>
      </c>
      <c r="R126" s="1" t="str">
        <f>VLOOKUP(Q126,名称和价格索引!$A$1:$B$785,2,FALSE)</f>
        <v>祝福油</v>
      </c>
      <c r="S126" s="1">
        <f>ROUND(P126/1000000*IF(Q126=0,0,VLOOKUP(Q126,名称和价格索引!$A$4:$C$834,3,FALSE)),1)</f>
        <v>1000</v>
      </c>
      <c r="T126" s="1"/>
      <c r="U126" s="1"/>
      <c r="V126" s="1">
        <f>VLOOKUP(U126,名称和价格索引!$A$1:$B$785,2,FALSE)</f>
        <v>0</v>
      </c>
      <c r="W126" s="1">
        <f>ROUND(T126/1000000*IF(U126=0,0,VLOOKUP(U126,名称和价格索引!$A$4:$C$834,3,FALSE)),1)</f>
        <v>0</v>
      </c>
      <c r="X126" s="1">
        <v>5000</v>
      </c>
      <c r="Y126" s="1">
        <v>99980413</v>
      </c>
      <c r="Z126" s="1" t="str">
        <f>VLOOKUP(Y126,名称和价格索引!$A$1:$B$785,2,FALSE)</f>
        <v>重盔甲</v>
      </c>
      <c r="AA126" s="1">
        <f>ROUND(X126/1000000*IF(Y126=0,0,VLOOKUP(Y126,名称和价格索引!$A$4:$C$834,3,FALSE)),1)</f>
        <v>30</v>
      </c>
      <c r="AB126" s="1">
        <v>5000</v>
      </c>
      <c r="AC126" s="1">
        <v>99980413</v>
      </c>
      <c r="AD126" s="1" t="str">
        <f>VLOOKUP(AC126,名称和价格索引!$A$1:$B$785,2,FALSE)</f>
        <v>重盔甲</v>
      </c>
      <c r="AE126" s="1">
        <f>ROUND(AB126/1000000*IF(AC126=0,0,VLOOKUP(AC126,名称和价格索引!$A$4:$C$834,3,FALSE)),1)</f>
        <v>30</v>
      </c>
      <c r="AF126" s="1">
        <v>5000</v>
      </c>
      <c r="AG126" s="1">
        <v>99980413</v>
      </c>
      <c r="AH126" s="1" t="str">
        <f>VLOOKUP(AG126,名称和价格索引!$A$1:$B$785,2,FALSE)</f>
        <v>重盔甲</v>
      </c>
      <c r="AI126" s="1">
        <f>ROUND(AF126/1000000*IF(AG126=0,0,VLOOKUP(AG126,名称和价格索引!$A$4:$C$834,3,FALSE)),1)</f>
        <v>30</v>
      </c>
      <c r="AJ126" s="1">
        <v>5000</v>
      </c>
      <c r="AK126" s="1">
        <v>99980413</v>
      </c>
      <c r="AL126" s="1" t="str">
        <f>VLOOKUP(AK126,名称和价格索引!$A$1:$B$785,2,FALSE)</f>
        <v>重盔甲</v>
      </c>
      <c r="AM126" s="1">
        <f>ROUND(AJ126/1000000*IF(AK126=0,0,VLOOKUP(AK126,名称和价格索引!$A$4:$C$834,3,FALSE)),1)</f>
        <v>30</v>
      </c>
      <c r="AN126" s="1">
        <v>5000</v>
      </c>
      <c r="AO126" s="1">
        <v>99980413</v>
      </c>
      <c r="AP126" s="1" t="str">
        <f>VLOOKUP(AO126,名称和价格索引!$A$1:$B$785,2,FALSE)</f>
        <v>重盔甲</v>
      </c>
      <c r="AQ126" s="1">
        <f>ROUND(AN126/1000000*IF(AO126=0,0,VLOOKUP(AO126,名称和价格索引!$A$4:$C$834,3,FALSE)),1)</f>
        <v>30</v>
      </c>
      <c r="AR126" s="1">
        <v>5000</v>
      </c>
      <c r="AS126" s="1">
        <v>99980413</v>
      </c>
      <c r="AT126" s="1" t="str">
        <f>VLOOKUP(AS126,名称和价格索引!$A$1:$B$785,2,FALSE)</f>
        <v>重盔甲</v>
      </c>
      <c r="AU126" s="1">
        <f>ROUND(AR126/1000000*IF(AS126=0,0,VLOOKUP(AS126,名称和价格索引!$A$4:$C$834,3,FALSE)),1)</f>
        <v>30</v>
      </c>
      <c r="AV126" s="1">
        <v>5000</v>
      </c>
      <c r="AW126" s="1">
        <v>99930010</v>
      </c>
      <c r="AX126" s="1" t="str">
        <f>VLOOKUP(AW126,名称和价格索引!$A$1:$B$785,2,FALSE)</f>
        <v>金戒指</v>
      </c>
      <c r="AY126" s="1">
        <f>ROUND(AV126/1000000*IF(AW126=0,0,VLOOKUP(AW126,名称和价格索引!$A$4:$C$834,3,FALSE)),1)</f>
        <v>20</v>
      </c>
      <c r="AZ126" s="1">
        <v>5000</v>
      </c>
      <c r="BA126" s="1">
        <v>99920013</v>
      </c>
      <c r="BB126" s="1" t="str">
        <f>VLOOKUP(BA126,名称和价格索引!$A$1:$B$785,2,FALSE)</f>
        <v>蓝翡翠项链</v>
      </c>
      <c r="BC126" s="1">
        <f>ROUND(AZ126/1000000*IF(BA126=0,0,VLOOKUP(BA126,名称和价格索引!$A$4:$C$834,3,FALSE)),1)</f>
        <v>25</v>
      </c>
      <c r="BD126" s="1">
        <v>5000</v>
      </c>
      <c r="BE126" s="1">
        <v>99940009</v>
      </c>
      <c r="BF126" s="1" t="str">
        <f>VLOOKUP(BE126,名称和价格索引!$A$1:$B$785,2,FALSE)</f>
        <v>金手镯</v>
      </c>
      <c r="BG126" s="1">
        <f>ROUND(BD126/1000000*IF(BE126=0,0,VLOOKUP(BE126,名称和价格索引!$A$4:$C$834,3,FALSE)),1)</f>
        <v>17.5</v>
      </c>
      <c r="BH126" s="1">
        <v>5000</v>
      </c>
      <c r="BI126" s="1">
        <v>99930011</v>
      </c>
      <c r="BJ126" s="1" t="str">
        <f>VLOOKUP(BI126,名称和价格索引!$A$1:$B$785,2,FALSE)</f>
        <v>道德戒指</v>
      </c>
      <c r="BK126" s="1">
        <f>ROUND(BH126/1000000*IF(BI126=0,0,VLOOKUP(BI126,名称和价格索引!$A$4:$C$834,3,FALSE)),1)</f>
        <v>10</v>
      </c>
      <c r="BL126" s="1">
        <v>5000</v>
      </c>
      <c r="BM126" s="1">
        <v>99930012</v>
      </c>
      <c r="BN126" s="1" t="str">
        <f>VLOOKUP(BM126,名称和价格索引!$A$1:$B$785,2,FALSE)</f>
        <v>魅力戒指</v>
      </c>
      <c r="BO126" s="1">
        <f>ROUND(BL126/1000000*IF(BM126=0,0,VLOOKUP(BM126,名称和价格索引!$A$4:$C$834,3,FALSE)),1)</f>
        <v>10</v>
      </c>
      <c r="BP126" s="1">
        <v>10000</v>
      </c>
      <c r="BQ126" s="1">
        <v>99940007</v>
      </c>
      <c r="BR126" s="1" t="str">
        <f>VLOOKUP(BQ126,名称和价格索引!$A$1:$B$785,2,FALSE)</f>
        <v>道士手镯</v>
      </c>
      <c r="BS126" s="1">
        <f>ROUND(BP126/1000000*IF(BQ126=0,0,VLOOKUP(BQ126,名称和价格索引!$A$4:$C$834,3,FALSE)),1)</f>
        <v>20</v>
      </c>
      <c r="BT126" s="1">
        <v>10000</v>
      </c>
      <c r="BU126" s="1">
        <v>99940008</v>
      </c>
      <c r="BV126" s="1" t="str">
        <f>VLOOKUP(BU126,名称和价格索引!$A$1:$B$785,2,FALSE)</f>
        <v>黑檀手镯</v>
      </c>
      <c r="BW126" s="1">
        <f>ROUND(BT126/1000000*IF(BU126=0,0,VLOOKUP(BU126,名称和价格索引!$A$4:$C$834,3,FALSE)),1)</f>
        <v>20</v>
      </c>
      <c r="BX126" s="1">
        <v>10000</v>
      </c>
      <c r="BY126" s="1">
        <v>99900015</v>
      </c>
      <c r="BZ126" s="1" t="str">
        <f>VLOOKUP(BY126,名称和价格索引!$A$1:$B$785,2,FALSE)</f>
        <v>降魔</v>
      </c>
      <c r="CA126" s="1">
        <f>ROUND(BX126/1000000*IF(BY126=0,0,VLOOKUP(BY126,名称和价格索引!$A$4:$C$834,3,FALSE)),1)</f>
        <v>50</v>
      </c>
      <c r="CB126" s="1">
        <v>10000</v>
      </c>
      <c r="CC126" s="1">
        <v>99930008</v>
      </c>
      <c r="CD126" s="1" t="str">
        <f>VLOOKUP(CC126,名称和价格索引!$A$1:$B$785,2,FALSE)</f>
        <v>黑色水晶戒指</v>
      </c>
      <c r="CE126" s="1">
        <f>ROUND(CB126/1000000*IF(CC126=0,0,VLOOKUP(CC126,名称和价格索引!$A$4:$C$834,3,FALSE)),1)</f>
        <v>10</v>
      </c>
      <c r="CF126" s="1">
        <v>10000</v>
      </c>
      <c r="CG126" s="1">
        <v>99930009</v>
      </c>
      <c r="CH126" s="1" t="str">
        <f>VLOOKUP(CG126,名称和价格索引!$A$1:$B$785,2,FALSE)</f>
        <v>蛇眼戒指</v>
      </c>
      <c r="CI126" s="1">
        <f>ROUND(CF126/1000000*IF(CG126=0,0,VLOOKUP(CG126,名称和价格索引!$A$4:$C$834,3,FALSE)),1)</f>
        <v>10</v>
      </c>
      <c r="CJ126" s="1">
        <v>10000</v>
      </c>
      <c r="CK126" s="1">
        <v>99930007</v>
      </c>
      <c r="CL126" s="1" t="str">
        <f>VLOOKUP(CK126,名称和价格索引!$A$1:$B$785,2,FALSE)</f>
        <v>珍珠戒指</v>
      </c>
      <c r="CM126" s="1">
        <f>ROUND(CJ126/1000000*IF(CK126=0,0,VLOOKUP(CK126,名称和价格索引!$A$4:$C$834,3,FALSE)),1)</f>
        <v>10</v>
      </c>
      <c r="CN126" s="1">
        <v>10000</v>
      </c>
      <c r="CO126" s="1">
        <v>99900014</v>
      </c>
      <c r="CP126" s="1" t="str">
        <f>VLOOKUP(CO126,名称和价格索引!$A$1:$B$785,2,FALSE)</f>
        <v>破魂</v>
      </c>
      <c r="CQ126" s="1">
        <f>ROUND(CN126/1000000*IF(CO126=0,0,VLOOKUP(CO126,名称和价格索引!$A$4:$C$834,3,FALSE)),1)</f>
        <v>25</v>
      </c>
      <c r="CR126" s="1">
        <v>10000</v>
      </c>
      <c r="CS126" s="1">
        <v>99900016</v>
      </c>
      <c r="CT126" s="1" t="str">
        <f>VLOOKUP(CS126,名称和价格索引!$A$1:$B$785,2,FALSE)</f>
        <v>斩马刀</v>
      </c>
      <c r="CU126" s="1">
        <f>ROUND(CR126/1000000*IF(CS126=0,0,VLOOKUP(CS126,名称和价格索引!$A$4:$C$834,3,FALSE)),1)</f>
        <v>30</v>
      </c>
      <c r="CV126" s="1">
        <v>10000</v>
      </c>
      <c r="CW126" s="1">
        <v>99900013</v>
      </c>
      <c r="CX126" s="1" t="str">
        <f>VLOOKUP(CW126,名称和价格索引!$A$1:$B$785,2,FALSE)</f>
        <v>偃月</v>
      </c>
      <c r="CY126" s="1">
        <f>ROUND(CV126/1000000*IF(CW126=0,0,VLOOKUP(CW126,名称和价格索引!$A$4:$C$834,3,FALSE)),1)</f>
        <v>50</v>
      </c>
      <c r="CZ126" s="1">
        <v>10000</v>
      </c>
      <c r="DA126" s="1">
        <v>99930006</v>
      </c>
      <c r="DB126" s="1" t="str">
        <f>VLOOKUP(DA126,名称和价格索引!$A$1:$B$785,2,FALSE)</f>
        <v>生铁戒指</v>
      </c>
      <c r="DC126" s="1">
        <f>ROUND(CZ126/1000000*IF(DA126=0,0,VLOOKUP(DA126,名称和价格索引!$A$4:$C$834,3,FALSE)),1)</f>
        <v>15</v>
      </c>
      <c r="DD126" s="1">
        <v>10000</v>
      </c>
      <c r="DE126" s="1">
        <v>99920007</v>
      </c>
      <c r="DF126" s="1" t="str">
        <f>VLOOKUP(DE126,名称和价格索引!$A$1:$B$785,2,FALSE)</f>
        <v>白色虎齿项链</v>
      </c>
      <c r="DG126" s="1">
        <f>ROUND(DD126/1000000*IF(DE126=0,0,VLOOKUP(DE126,名称和价格索引!$A$4:$C$834,3,FALSE)),1)</f>
        <v>15</v>
      </c>
      <c r="DH126" s="1">
        <v>10000</v>
      </c>
      <c r="DI126" s="1">
        <v>99920006</v>
      </c>
      <c r="DJ126" s="1" t="str">
        <f>VLOOKUP(DI126,名称和价格索引!$A$1:$B$785,2,FALSE)</f>
        <v>白金项链</v>
      </c>
      <c r="DK126" s="1">
        <f>ROUND(DH126/1000000*IF(DI126=0,0,VLOOKUP(DI126,名称和价格索引!$A$4:$C$834,3,FALSE)),1)</f>
        <v>10</v>
      </c>
      <c r="DL126" s="1">
        <v>10000</v>
      </c>
      <c r="DM126" s="1">
        <v>99930015</v>
      </c>
      <c r="DN126" s="1" t="str">
        <f>VLOOKUP(DM126,名称和价格索引!$A$1:$B$785,2,FALSE)</f>
        <v>骷髅戒指</v>
      </c>
      <c r="DO126" s="1">
        <f>ROUND(DL126/1000000*IF(DM126=0,0,VLOOKUP(DM126,名称和价格索引!$A$4:$C$834,3,FALSE)),1)</f>
        <v>25</v>
      </c>
      <c r="DP126" s="1">
        <v>10000</v>
      </c>
      <c r="DQ126" s="1">
        <v>99940002</v>
      </c>
      <c r="DR126" s="1" t="str">
        <f>VLOOKUP(DQ126,名称和价格索引!$A$1:$B$785,2,FALSE)</f>
        <v>小手镯</v>
      </c>
      <c r="DS126" s="1">
        <f>ROUND(DP126/1000000*IF(DQ126=0,0,VLOOKUP(DQ126,名称和价格索引!$A$4:$C$834,3,FALSE)),1)</f>
        <v>5</v>
      </c>
      <c r="DT126" s="1">
        <v>20000</v>
      </c>
      <c r="DU126" s="1">
        <v>99900010</v>
      </c>
      <c r="DV126" s="1" t="str">
        <f>VLOOKUP(DU126,名称和价格索引!$A$1:$B$785,2,FALSE)</f>
        <v>八荒</v>
      </c>
      <c r="DW126" s="1">
        <f>ROUND(DT126/1000000*IF(DU126=0,0,VLOOKUP(DU126,名称和价格索引!$A$4:$C$834,3,FALSE)),1)</f>
        <v>50</v>
      </c>
      <c r="DX126" s="1">
        <v>20000</v>
      </c>
      <c r="DY126" s="1">
        <v>99900011</v>
      </c>
      <c r="DZ126" s="1" t="str">
        <f>VLOOKUP(DY126,名称和价格索引!$A$1:$B$785,2,FALSE)</f>
        <v>半月</v>
      </c>
      <c r="EA126" s="1">
        <f>ROUND(DX126/1000000*IF(DY126=0,0,VLOOKUP(DY126,名称和价格索引!$A$4:$C$834,3,FALSE)),1)</f>
        <v>40</v>
      </c>
      <c r="EB126" s="1">
        <v>20000</v>
      </c>
      <c r="EC126" s="1">
        <v>99900009</v>
      </c>
      <c r="ED126" s="1" t="str">
        <f>VLOOKUP(EC126,名称和价格索引!$A$1:$B$785,2,FALSE)</f>
        <v>海魂</v>
      </c>
      <c r="EE126" s="1">
        <f>ROUND(EB126/1000000*IF(EC126=0,0,VLOOKUP(EC126,名称和价格索引!$A$4:$C$834,3,FALSE)),1)</f>
        <v>30</v>
      </c>
      <c r="EF126" s="1">
        <v>20000</v>
      </c>
      <c r="EG126" s="1">
        <v>99900012</v>
      </c>
      <c r="EH126" s="1" t="str">
        <f>VLOOKUP(EG126,名称和价格索引!$A$1:$B$785,2,FALSE)</f>
        <v>凌风</v>
      </c>
      <c r="EI126" s="1">
        <f>ROUND(EF126/1000000*IF(EG126=0,0,VLOOKUP(EG126,名称和价格索引!$A$4:$C$834,3,FALSE)),1)</f>
        <v>50</v>
      </c>
      <c r="EJ126" s="1">
        <v>20000</v>
      </c>
      <c r="EK126" s="1">
        <v>99930005</v>
      </c>
      <c r="EL126" s="1" t="str">
        <f>VLOOKUP(EK126,名称和价格索引!$A$1:$B$785,2,FALSE)</f>
        <v>蓝色水晶戒指</v>
      </c>
      <c r="EM126" s="1">
        <f>ROUND(EJ126/1000000*IF(EK126=0,0,VLOOKUP(EK126,名称和价格索引!$A$4:$C$834,3,FALSE)),1)</f>
        <v>15</v>
      </c>
      <c r="EN126" s="1">
        <v>20000</v>
      </c>
      <c r="EO126" s="1">
        <v>99920011</v>
      </c>
      <c r="EP126" s="1" t="str">
        <f>VLOOKUP(EO126,名称和价格索引!$A$1:$B$785,2,FALSE)</f>
        <v>魔鬼项链</v>
      </c>
      <c r="EQ126" s="1">
        <f>ROUND(EN126/1000000*IF(EO126=0,0,VLOOKUP(EO126,名称和价格索引!$A$4:$C$834,3,FALSE)),1)</f>
        <v>25</v>
      </c>
      <c r="ER126" s="1">
        <v>20000</v>
      </c>
      <c r="ES126" s="1">
        <v>99920010</v>
      </c>
      <c r="ET126" s="1" t="str">
        <f>VLOOKUP(ES126,名称和价格索引!$A$1:$B$785,2,FALSE)</f>
        <v>琥珀项链</v>
      </c>
      <c r="EU126" s="1">
        <f>ROUND(ER126/1000000*IF(ES126=0,0,VLOOKUP(ES126,名称和价格索引!$A$4:$C$834,3,FALSE)),1)</f>
        <v>20</v>
      </c>
      <c r="EV126" s="1">
        <v>20000</v>
      </c>
      <c r="EW126" s="1">
        <v>99920012</v>
      </c>
      <c r="EX126" s="1" t="str">
        <f>VLOOKUP(EW126,名称和价格索引!$A$1:$B$785,2,FALSE)</f>
        <v>凤凰明珠</v>
      </c>
      <c r="EY126" s="1">
        <f>ROUND(EV126/1000000*IF(EW126=0,0,VLOOKUP(EW126,名称和价格索引!$A$4:$C$834,3,FALSE)),1)</f>
        <v>20</v>
      </c>
      <c r="EZ126" s="1">
        <v>20000</v>
      </c>
      <c r="FA126" s="1">
        <v>99940018</v>
      </c>
      <c r="FB126" s="1" t="str">
        <f>VLOOKUP(FA126,名称和价格索引!$A$1:$B$785,2,FALSE)</f>
        <v>坚固手套</v>
      </c>
      <c r="FC126" s="1">
        <f>ROUND(EZ126/1000000*IF(FA126=0,0,VLOOKUP(FA126,名称和价格索引!$A$4:$C$834,3,FALSE)),1)</f>
        <v>70</v>
      </c>
      <c r="FD126" s="1">
        <v>20000</v>
      </c>
      <c r="FE126" s="1">
        <v>99940027</v>
      </c>
      <c r="FF126" s="1" t="str">
        <f>VLOOKUP(FE127,名称和价格索引!$A$1:$B$785,2,FALSE)</f>
        <v>魔力手镯</v>
      </c>
      <c r="FG126" s="1">
        <f>ROUND(FD126/1000000*IF(FE126=0,0,VLOOKUP(FE126,名称和价格索引!$A$4:$C$834,3,FALSE)),1)</f>
        <v>80</v>
      </c>
      <c r="FH126" s="1">
        <v>20000</v>
      </c>
      <c r="FI126" s="1">
        <v>99920009</v>
      </c>
      <c r="FJ126" s="1" t="str">
        <f>VLOOKUP(FI126,名称和价格索引!$A$1:$B$785,2,FALSE)</f>
        <v>灯笼项链</v>
      </c>
      <c r="FK126" s="1">
        <f>ROUND(FH126/1000000*IF(FI126=0,0,VLOOKUP(FI126,名称和价格索引!$A$4:$C$834,3,FALSE)),1)</f>
        <v>30</v>
      </c>
      <c r="FL126" s="1">
        <v>20000</v>
      </c>
      <c r="FM126" s="1">
        <v>99900006</v>
      </c>
      <c r="FN126" s="1" t="str">
        <f>VLOOKUP(FM126,名称和价格索引!$A$1:$B$785,2,FALSE)</f>
        <v>铁剑</v>
      </c>
      <c r="FO126" s="1">
        <f>ROUND(FL126/1000000*IF(FM126=0,0,VLOOKUP(FM126,名称和价格索引!$A$4:$C$834,3,FALSE)),1)</f>
        <v>12</v>
      </c>
      <c r="FP126" s="1">
        <v>20000</v>
      </c>
      <c r="FQ126" s="1">
        <v>99900005</v>
      </c>
      <c r="FR126" s="1" t="str">
        <f>VLOOKUP(FQ126,名称和价格索引!$A$1:$B$785,2,FALSE)</f>
        <v>短剑</v>
      </c>
      <c r="FS126" s="1">
        <f>ROUND(FP126/1000000*IF(FQ126=0,0,VLOOKUP(FQ126,名称和价格索引!$A$4:$C$834,3,FALSE)),1)</f>
        <v>10</v>
      </c>
      <c r="FT126" s="1">
        <v>20000</v>
      </c>
      <c r="FU126" s="1">
        <v>99980313</v>
      </c>
      <c r="FV126" s="1" t="str">
        <f>VLOOKUP(FU126,名称和价格索引!$A$1:$B$785,2,FALSE)</f>
        <v>中型盔甲</v>
      </c>
      <c r="FW126" s="1">
        <f>ROUND(FT126/1000000*IF(FU126=0,0,VLOOKUP(FU126,名称和价格索引!$A$4:$C$834,3,FALSE)),1)</f>
        <v>60</v>
      </c>
      <c r="FX126" s="1">
        <v>20000</v>
      </c>
      <c r="FY126" s="1">
        <v>99980313</v>
      </c>
      <c r="FZ126" s="1" t="str">
        <f>VLOOKUP(FY126,名称和价格索引!$A$1:$B$785,2,FALSE)</f>
        <v>中型盔甲</v>
      </c>
      <c r="GA126" s="1">
        <f>ROUND(FX126/1000000*IF(FY126=0,0,VLOOKUP(FY126,名称和价格索引!$A$4:$C$834,3,FALSE)),1)</f>
        <v>60</v>
      </c>
      <c r="GB126" s="1">
        <v>20000</v>
      </c>
      <c r="GC126" s="1">
        <v>99900008</v>
      </c>
      <c r="GD126" s="1" t="str">
        <f>VLOOKUP(GC126,名称和价格索引!$A$1:$B$785,2,FALSE)</f>
        <v>青铜斧</v>
      </c>
      <c r="GE126" s="1">
        <f>ROUND(GB126/1000000*IF(GC126=0,0,VLOOKUP(GC126,名称和价格索引!$A$4:$C$834,3,FALSE)),1)</f>
        <v>15</v>
      </c>
      <c r="GF126" s="1">
        <v>20000</v>
      </c>
      <c r="GG126" s="1">
        <v>99920004</v>
      </c>
      <c r="GH126" s="1" t="str">
        <f>VLOOKUP(GG126,名称和价格索引!$A$1:$B$785,2,FALSE)</f>
        <v>黑檀项链</v>
      </c>
      <c r="GI126" s="1">
        <f>ROUND(GF126/1000000*IF(GG126=0,0,VLOOKUP(GG126,名称和价格索引!$A$4:$C$834,3,FALSE)),1)</f>
        <v>12</v>
      </c>
      <c r="GJ126" s="1">
        <v>20000</v>
      </c>
      <c r="GK126" s="1">
        <v>99920003</v>
      </c>
      <c r="GL126" s="1" t="str">
        <f>VLOOKUP(GK126,名称和价格索引!$A$1:$B$785,2,FALSE)</f>
        <v>黄色水晶项链</v>
      </c>
      <c r="GM126" s="1">
        <f>ROUND(GJ126/1000000*IF(GK126=0,0,VLOOKUP(GK126,名称和价格索引!$A$4:$C$834,3,FALSE)),1)</f>
        <v>12</v>
      </c>
      <c r="GN126" s="1">
        <v>20000</v>
      </c>
      <c r="GO126" s="1">
        <v>99920005</v>
      </c>
      <c r="GP126" s="1" t="str">
        <f>VLOOKUP(GO126,名称和价格索引!$A$1:$B$785,2,FALSE)</f>
        <v>黑色水晶项链</v>
      </c>
      <c r="GQ126" s="1">
        <f>ROUND(GN126/1000000*IF(GO126=0,0,VLOOKUP(GO126,名称和价格索引!$A$4:$C$834,3,FALSE)),1)</f>
        <v>15</v>
      </c>
      <c r="GR126" s="1"/>
      <c r="GS126" s="3"/>
      <c r="GT126" s="1">
        <f>VLOOKUP(GS126,名称和价格索引!$A$1:$B$785,2,FALSE)</f>
        <v>0</v>
      </c>
      <c r="GU126" s="1">
        <f>ROUND(GR126/1000000*IF(GS126=0,0,VLOOKUP(GS126,名称和价格索引!$A$4:$C$834,3,FALSE)),1)</f>
        <v>0</v>
      </c>
      <c r="GV126" s="17"/>
      <c r="GX126" s="1">
        <f>VLOOKUP(GW126,名称和价格索引!$A$1:$B$785,2,FALSE)</f>
        <v>0</v>
      </c>
      <c r="GY126" s="1">
        <f>ROUND(GV126/1000000*IF(GW126=0,0,VLOOKUP(GW126,名称和价格索引!$A$4:$C$834,3,FALSE)),1)</f>
        <v>0</v>
      </c>
      <c r="GZ126" s="17">
        <v>5000</v>
      </c>
      <c r="HA126" s="3">
        <v>400001</v>
      </c>
      <c r="HB126" s="1" t="e">
        <f>VLOOKUP(HA126,名称和价格索引!$A$1:$B$785,2,FALSE)</f>
        <v>#N/A</v>
      </c>
      <c r="HC126" s="1" t="e">
        <f>ROUND(GZ126/1000000*IF(HA126=0,0,VLOOKUP(HA126,名称和价格索引!$A$4:$C$834,3,FALSE)),1)</f>
        <v>#N/A</v>
      </c>
      <c r="HD126" s="17">
        <v>10000</v>
      </c>
      <c r="HF126" s="1">
        <f>VLOOKUP(HE126,名称和价格索引!$A$1:$B$785,2,FALSE)</f>
        <v>0</v>
      </c>
      <c r="HG126" s="1">
        <f>ROUND(HD126/1000000*IF(HE126=0,0,VLOOKUP(HE126,名称和价格索引!$A$4:$C$834,3,FALSE)),1)</f>
        <v>0</v>
      </c>
      <c r="HH126" s="17">
        <v>30000</v>
      </c>
      <c r="HI126" s="3">
        <v>21001</v>
      </c>
      <c r="HJ126" s="1" t="str">
        <f>VLOOKUP(HI126,名称和价格索引!$A$1:$B$785,2,FALSE)</f>
        <v>战士铭文石</v>
      </c>
      <c r="HK126" s="1">
        <f>ROUND(HH126/1000000*IF(HI126=0,0,VLOOKUP(HI126,名称和价格索引!$A$4:$C$834,3,FALSE)),1)</f>
        <v>15</v>
      </c>
      <c r="HL126" s="1"/>
      <c r="HM126" s="1"/>
      <c r="HN126" s="1">
        <f>VLOOKUP(HM126,名称和价格索引!$A$1:$B$785,2,FALSE)</f>
        <v>0</v>
      </c>
      <c r="HO126" s="1">
        <f>ROUND(HL126/1000000*IF(HM126=0,0,VLOOKUP(HM126,名称和价格索引!$A$4:$C$834,3,FALSE)),1)</f>
        <v>0</v>
      </c>
      <c r="HP126" s="1"/>
      <c r="HQ126" s="1"/>
      <c r="HR126" s="1">
        <f>VLOOKUP(HQ126,名称和价格索引!$A$1:$B$785,2,FALSE)</f>
        <v>0</v>
      </c>
      <c r="HS126" s="1">
        <f>ROUND(HP126/1000000*IF(HQ126=0,0,VLOOKUP(HQ126,名称和价格索引!$A$4:$C$834,3,FALSE)),1)</f>
        <v>0</v>
      </c>
      <c r="HT126" s="18">
        <v>1000</v>
      </c>
      <c r="HU126" s="18">
        <v>99930019</v>
      </c>
      <c r="HV126" s="18" t="e">
        <f>VLOOKUP(HU126,名称和价格索引!$A$1:$B$785,2,FALSE)</f>
        <v>#N/A</v>
      </c>
      <c r="HW126" s="1" t="e">
        <f>ROUND(HT126/1000000*IF(HU126=0,0,VLOOKUP(HU126,名称和价格索引!$A$4:$C$834,3,FALSE)),1)</f>
        <v>#N/A</v>
      </c>
      <c r="HX126" s="18">
        <v>1000</v>
      </c>
      <c r="HY126" s="18">
        <v>99940012</v>
      </c>
      <c r="HZ126" s="18" t="e">
        <f>VLOOKUP(HY126,名称和价格索引!$A$1:$B$785,2,FALSE)</f>
        <v>#N/A</v>
      </c>
      <c r="IA126" s="1" t="e">
        <f>ROUND(HX126/1000000*IF(HY126=0,0,VLOOKUP(HY126,名称和价格索引!$A$4:$C$834,3,FALSE)),1)</f>
        <v>#N/A</v>
      </c>
      <c r="IB126" s="18">
        <v>1000</v>
      </c>
      <c r="IC126" s="18">
        <v>99920017</v>
      </c>
      <c r="ID126" s="18" t="e">
        <f>VLOOKUP(IC126,名称和价格索引!$A$1:$B$785,2,FALSE)</f>
        <v>#N/A</v>
      </c>
      <c r="IE126" s="1" t="e">
        <f>ROUND(IB126/1000000*IF(IC126=0,0,VLOOKUP(IC126,名称和价格索引!$A$4:$C$834,3,FALSE)),1)</f>
        <v>#N/A</v>
      </c>
      <c r="IF126" s="18">
        <v>1000</v>
      </c>
      <c r="IG126" s="18">
        <v>99930020</v>
      </c>
      <c r="IH126" s="18" t="e">
        <f>VLOOKUP(IG126,名称和价格索引!$A$1:$B$785,2,FALSE)</f>
        <v>#N/A</v>
      </c>
      <c r="II126" s="1" t="e">
        <f>ROUND(IF126/1000000*IF(IG126=0,0,VLOOKUP(IG126,名称和价格索引!$A$4:$C$834,3,FALSE)),1)</f>
        <v>#N/A</v>
      </c>
      <c r="IJ126" s="18">
        <v>1000</v>
      </c>
      <c r="IK126" s="18">
        <v>99940016</v>
      </c>
      <c r="IL126" s="18" t="e">
        <f>VLOOKUP(IK126,名称和价格索引!$A$1:$B$785,2,FALSE)</f>
        <v>#N/A</v>
      </c>
      <c r="IM126" s="1" t="e">
        <f>ROUND(IJ126/1000000*IF(IK126=0,0,VLOOKUP(IK126,名称和价格索引!$A$4:$C$834,3,FALSE)),1)</f>
        <v>#N/A</v>
      </c>
      <c r="IN126" s="18">
        <v>1000</v>
      </c>
      <c r="IO126" s="18">
        <v>99920019</v>
      </c>
      <c r="IP126" s="18" t="e">
        <f>VLOOKUP(IO126,名称和价格索引!$A$1:$B$785,2,FALSE)</f>
        <v>#N/A</v>
      </c>
      <c r="IQ126" s="1" t="e">
        <f>ROUND(IN126/1000000*IF(IO126=0,0,VLOOKUP(IO126,名称和价格索引!$A$4:$C$834,3,FALSE)),1)</f>
        <v>#N/A</v>
      </c>
      <c r="IR126" s="18">
        <v>1000</v>
      </c>
      <c r="IS126" s="18">
        <v>99930021</v>
      </c>
      <c r="IT126" s="18" t="e">
        <f>VLOOKUP(IS126,名称和价格索引!$A$1:$B$785,2,FALSE)</f>
        <v>#N/A</v>
      </c>
      <c r="IU126" s="1" t="e">
        <f>ROUND(IR126/1000000*IF(IS126=0,0,VLOOKUP(IS126,名称和价格索引!$A$4:$C$834,3,FALSE)),1)</f>
        <v>#N/A</v>
      </c>
      <c r="IV126" s="18">
        <v>1000</v>
      </c>
      <c r="IW126" s="18">
        <v>99920018</v>
      </c>
      <c r="IX126" s="18" t="e">
        <f>VLOOKUP(IW126,名称和价格索引!$A$1:$B$785,2,FALSE)</f>
        <v>#N/A</v>
      </c>
      <c r="IY126" s="1" t="e">
        <f>ROUND(IV126/1000000*IF(IW126=0,0,VLOOKUP(IW126,名称和价格索引!$A$4:$C$834,3,FALSE)),1)</f>
        <v>#N/A</v>
      </c>
      <c r="IZ126" s="18">
        <v>1000</v>
      </c>
      <c r="JA126" s="18">
        <v>99940010</v>
      </c>
      <c r="JB126" s="18" t="e">
        <f>VLOOKUP(JA126,名称和价格索引!$A$1:$B$785,2,FALSE)</f>
        <v>#N/A</v>
      </c>
      <c r="JC126" s="1" t="e">
        <f>ROUND(IZ126/1000000*IF(JA126=0,0,VLOOKUP(JA126,名称和价格索引!$A$4:$C$834,3,FALSE)),1)</f>
        <v>#N/A</v>
      </c>
      <c r="JD126" s="18"/>
      <c r="JE126" s="18"/>
      <c r="JF126" s="18">
        <f>VLOOKUP(JE126,名称和价格索引!$A$1:$B$785,2,FALSE)</f>
        <v>0</v>
      </c>
      <c r="JG126" s="1">
        <f>ROUND(JD126/1000000*IF(JE126=0,0,VLOOKUP(JE126,名称和价格索引!$A$4:$C$834,3,FALSE)),1)</f>
        <v>0</v>
      </c>
      <c r="JH126" s="18">
        <v>2000</v>
      </c>
      <c r="JI126" s="18">
        <v>99900022</v>
      </c>
      <c r="JJ126" s="18" t="e">
        <f>VLOOKUP(JI126,名称和价格索引!$A$1:$B$785,2,FALSE)</f>
        <v>#N/A</v>
      </c>
      <c r="JK126" s="1" t="e">
        <f>ROUND(JH126/1000000*IF(JI126=0,0,VLOOKUP(JI126,名称和价格索引!$A$4:$C$834,3,FALSE)),1)</f>
        <v>#N/A</v>
      </c>
      <c r="JL126" s="18">
        <v>2000</v>
      </c>
      <c r="JM126" s="18">
        <v>99900024</v>
      </c>
      <c r="JN126" s="18" t="e">
        <f>VLOOKUP(JM126,名称和价格索引!$A$1:$B$785,2,FALSE)</f>
        <v>#N/A</v>
      </c>
      <c r="JO126" s="1" t="e">
        <f>ROUND(JL126/1000000*IF(JM126=0,0,VLOOKUP(JM126,名称和价格索引!$A$4:$C$834,3,FALSE)),1)</f>
        <v>#N/A</v>
      </c>
      <c r="JP126" s="18">
        <v>2000</v>
      </c>
      <c r="JQ126" s="18">
        <v>99900023</v>
      </c>
      <c r="JR126" s="18" t="e">
        <f>VLOOKUP(JQ126,名称和价格索引!$A$1:$B$785,2,FALSE)</f>
        <v>#N/A</v>
      </c>
      <c r="JS126" s="1" t="e">
        <f>ROUND(JP126/1000000*IF(JQ126=0,0,VLOOKUP(JQ126,名称和价格索引!$A$4:$C$834,3,FALSE)),1)</f>
        <v>#N/A</v>
      </c>
      <c r="JT126" s="18"/>
      <c r="JU126" s="18"/>
      <c r="JV126" s="18">
        <f>VLOOKUP(JU126,名称和价格索引!$A$1:$B$785,2,FALSE)</f>
        <v>0</v>
      </c>
      <c r="JW126" s="1">
        <f>ROUND(JT126/1000000*IF(JU126=0,0,VLOOKUP(JU126,名称和价格索引!$A$4:$C$834,3,FALSE)),1)</f>
        <v>0</v>
      </c>
      <c r="JX126" s="18">
        <v>3000</v>
      </c>
      <c r="JY126" s="18">
        <v>99920016</v>
      </c>
      <c r="JZ126" s="18" t="e">
        <f>VLOOKUP(JY126,名称和价格索引!$A$1:$B$785,2,FALSE)</f>
        <v>#N/A</v>
      </c>
      <c r="KA126" s="1" t="e">
        <f>ROUND(JX126/1000000*IF(JY126=0,0,VLOOKUP(JY126,名称和价格索引!$A$4:$C$834,3,FALSE)),1)</f>
        <v>#N/A</v>
      </c>
      <c r="KB126" s="18">
        <v>3000</v>
      </c>
      <c r="KC126" s="18">
        <v>99930018</v>
      </c>
      <c r="KD126" s="18" t="e">
        <f>VLOOKUP(KC126,名称和价格索引!$A$1:$B$785,2,FALSE)</f>
        <v>#N/A</v>
      </c>
      <c r="KE126" s="1" t="e">
        <f>ROUND(KB126/1000000*IF(KC126=0,0,VLOOKUP(KC126,名称和价格索引!$A$4:$C$834,3,FALSE)),1)</f>
        <v>#N/A</v>
      </c>
      <c r="KF126" s="18">
        <v>3000</v>
      </c>
      <c r="KG126" s="18">
        <v>99920020</v>
      </c>
      <c r="KH126" s="18" t="e">
        <f>VLOOKUP(KG126,名称和价格索引!$A$1:$B$785,2,FALSE)</f>
        <v>#N/A</v>
      </c>
      <c r="KI126" s="1" t="e">
        <f>ROUND(KF126/1000000*IF(KG126=0,0,VLOOKUP(KG126,名称和价格索引!$A$4:$C$834,3,FALSE)),1)</f>
        <v>#N/A</v>
      </c>
      <c r="KJ126" s="18">
        <v>3000</v>
      </c>
      <c r="KK126" s="18">
        <v>99930017</v>
      </c>
      <c r="KL126" s="18" t="e">
        <f>VLOOKUP(KK126,名称和价格索引!$A$1:$B$785,2,FALSE)</f>
        <v>#N/A</v>
      </c>
      <c r="KM126" s="1" t="e">
        <f>ROUND(KJ126/1000000*IF(KK126=0,0,VLOOKUP(KK126,名称和价格索引!$A$4:$C$834,3,FALSE)),1)</f>
        <v>#N/A</v>
      </c>
      <c r="KN126" s="18">
        <v>3000</v>
      </c>
      <c r="KO126" s="18">
        <v>99940011</v>
      </c>
      <c r="KP126" s="18" t="e">
        <f>VLOOKUP(KO126,名称和价格索引!$A$1:$B$785,2,FALSE)</f>
        <v>#N/A</v>
      </c>
      <c r="KQ126" s="1" t="e">
        <f>ROUND(KN126/1000000*IF(KO126=0,0,VLOOKUP(KO126,名称和价格索引!$A$4:$C$834,3,FALSE)),1)</f>
        <v>#N/A</v>
      </c>
      <c r="KR126" s="18">
        <v>3000</v>
      </c>
      <c r="KS126" s="18">
        <v>99920021</v>
      </c>
      <c r="KT126" s="18" t="e">
        <f>VLOOKUP(KS126,名称和价格索引!$A$1:$B$785,2,FALSE)</f>
        <v>#N/A</v>
      </c>
      <c r="KU126" s="1" t="e">
        <f>ROUND(KR126/1000000*IF(KS126=0,0,VLOOKUP(KS126,名称和价格索引!$A$4:$C$834,3,FALSE)),1)</f>
        <v>#N/A</v>
      </c>
      <c r="KV126" s="18">
        <v>3000</v>
      </c>
      <c r="KW126" s="18">
        <v>99940015</v>
      </c>
      <c r="KX126" s="18" t="e">
        <f>VLOOKUP(KW126,名称和价格索引!$A$1:$B$785,2,FALSE)</f>
        <v>#N/A</v>
      </c>
      <c r="KY126" s="1" t="e">
        <f>ROUND(KV126/1000000*IF(KW126=0,0,VLOOKUP(KW126,名称和价格索引!$A$4:$C$834,3,FALSE)),1)</f>
        <v>#N/A</v>
      </c>
      <c r="KZ126" s="18">
        <v>3000</v>
      </c>
      <c r="LA126" s="18">
        <v>99930014</v>
      </c>
      <c r="LB126" s="18" t="e">
        <f>VLOOKUP(LA126,名称和价格索引!$A$1:$B$785,2,FALSE)</f>
        <v>#N/A</v>
      </c>
      <c r="LC126" s="1" t="e">
        <f>ROUND(KZ126/1000000*IF(LA126=0,0,VLOOKUP(LA126,名称和价格索引!$A$4:$C$834,3,FALSE)),1)</f>
        <v>#N/A</v>
      </c>
      <c r="LD126" s="1"/>
      <c r="LE126" s="1"/>
      <c r="LF126" s="1">
        <f>VLOOKUP(LE126,名称和价格索引!$A$1:$B$785,2,FALSE)</f>
        <v>0</v>
      </c>
      <c r="LG126" s="1">
        <f>ROUND(LD126/1000000*IF(LE126=0,0,VLOOKUP(LE126,名称和价格索引!$A$4:$C$834,3,FALSE)),1)</f>
        <v>0</v>
      </c>
      <c r="LH126" s="1"/>
      <c r="LI126" s="1"/>
      <c r="LJ126" s="1">
        <f>VLOOKUP(LI126,名称和价格索引!$A$1:$B$785,2,FALSE)</f>
        <v>0</v>
      </c>
      <c r="LK126" s="1">
        <f>ROUND(LH126/1000000*IF(LI126=0,0,VLOOKUP(LI126,名称和价格索引!$A$4:$C$834,3,FALSE)),1)</f>
        <v>0</v>
      </c>
      <c r="LL126" s="1"/>
      <c r="LM126" s="1"/>
      <c r="LN126" s="1">
        <f>VLOOKUP(LM126,名称和价格索引!$A$1:$B$785,2,FALSE)</f>
        <v>0</v>
      </c>
      <c r="LO126" s="1">
        <f>ROUND(LL126/1000000*IF(LM126=0,0,VLOOKUP(LM126,名称和价格索引!$A$4:$C$834,3,FALSE)),1)</f>
        <v>0</v>
      </c>
      <c r="LP126" s="1"/>
      <c r="LQ126" s="1"/>
      <c r="LR126" s="1">
        <f>VLOOKUP(LQ126,名称和价格索引!$A$1:$B$785,2,FALSE)</f>
        <v>0</v>
      </c>
      <c r="LS126" s="1">
        <f>ROUND(LP126/1000000*IF(LQ126=0,0,VLOOKUP(LQ126,名称和价格索引!$A$4:$C$834,3,FALSE)),1)</f>
        <v>0</v>
      </c>
      <c r="LT126" s="1"/>
      <c r="LU126" s="1"/>
      <c r="LV126" s="1">
        <f>VLOOKUP(LU126,名称和价格索引!$A$1:$B$785,2,FALSE)</f>
        <v>0</v>
      </c>
      <c r="LW126" s="1">
        <f>ROUND(LT126/1000000*IF(LU126=0,0,VLOOKUP(LU126,名称和价格索引!$A$4:$C$834,3,FALSE)),1)</f>
        <v>0</v>
      </c>
      <c r="LX126" s="1"/>
      <c r="LY126" s="1"/>
      <c r="LZ126" s="1">
        <f>VLOOKUP(LY126,名称和价格索引!$A$1:$B$785,2,FALSE)</f>
        <v>0</v>
      </c>
      <c r="MA126" s="1">
        <f>ROUND(LX126/1000000*IF(LY126=0,0,VLOOKUP(LY126,名称和价格索引!$A$4:$C$834,3,FALSE)),1)</f>
        <v>0</v>
      </c>
      <c r="MB126" s="1"/>
      <c r="MC126" s="1"/>
      <c r="MD126" s="1">
        <f>VLOOKUP(MC126,名称和价格索引!$A$1:$B$785,2,FALSE)</f>
        <v>0</v>
      </c>
      <c r="ME126" s="1">
        <f>ROUND(MB126/1000000*IF(MC126=0,0,VLOOKUP(MC126,名称和价格索引!$A$4:$C$834,3,FALSE)),1)</f>
        <v>0</v>
      </c>
      <c r="MF126" s="1"/>
      <c r="MG126" s="1"/>
      <c r="MH126" s="1">
        <f>VLOOKUP(MG126,名称和价格索引!$A$1:$B$785,2,FALSE)</f>
        <v>0</v>
      </c>
      <c r="MI126" s="1">
        <f>ROUND(MF126/1000000*IF(MG126=0,0,VLOOKUP(MG126,名称和价格索引!$A$4:$C$834,3,FALSE)),1)</f>
        <v>0</v>
      </c>
      <c r="MJ126" s="1"/>
      <c r="MK126" s="1"/>
      <c r="ML126" s="1">
        <f>VLOOKUP(MK126,名称和价格索引!$A$1:$B$785,2,FALSE)</f>
        <v>0</v>
      </c>
      <c r="MM126" s="1">
        <f>ROUND(MJ126/1000000*IF(MK126=0,0,VLOOKUP(MK126,名称和价格索引!$A$4:$C$834,3,FALSE)),1)</f>
        <v>0</v>
      </c>
      <c r="MN126" s="1"/>
      <c r="MO126" s="1"/>
      <c r="MP126" s="1">
        <f>VLOOKUP(MO126,名称和价格索引!$A$1:$B$785,2,FALSE)</f>
        <v>0</v>
      </c>
      <c r="MQ126" s="1">
        <f>ROUND(MN126/1000000*IF(MO126=0,0,VLOOKUP(MO126,名称和价格索引!$A$4:$C$834,3,FALSE)),1)</f>
        <v>0</v>
      </c>
      <c r="MR126" s="1"/>
      <c r="MS126" s="1"/>
      <c r="MT126" s="1">
        <f>VLOOKUP(MS126,名称和价格索引!$A$1:$B$785,2,FALSE)</f>
        <v>0</v>
      </c>
      <c r="MU126" s="1">
        <f>ROUND(MR126/1000000*IF(MS126=0,0,VLOOKUP(MS126,名称和价格索引!$A$4:$C$834,3,FALSE)),1)</f>
        <v>0</v>
      </c>
      <c r="MV126" s="1"/>
      <c r="MW126" s="1"/>
      <c r="MX126" s="1">
        <f>VLOOKUP(MW126,名称和价格索引!$A$1:$B$785,2,FALSE)</f>
        <v>0</v>
      </c>
      <c r="MY126" s="1">
        <f>ROUND(MV126/1000000*IF(MW126=0,0,VLOOKUP(MW126,名称和价格索引!$A$4:$C$834,3,FALSE)),1)</f>
        <v>0</v>
      </c>
      <c r="MZ126" s="1"/>
      <c r="NA126" s="1"/>
      <c r="NB126" s="1">
        <f>VLOOKUP(NA126,名称和价格索引!$A$1:$B$785,2,FALSE)</f>
        <v>0</v>
      </c>
      <c r="NC126" s="1">
        <f>ROUND(MZ126/1000000*IF(NA126=0,0,VLOOKUP(NA126,名称和价格索引!$A$4:$C$834,3,FALSE)),1)</f>
        <v>0</v>
      </c>
      <c r="ND126" s="1"/>
      <c r="NE126" s="1"/>
      <c r="NF126" s="1">
        <f>VLOOKUP(NE126,名称和价格索引!$A$1:$B$785,2,FALSE)</f>
        <v>0</v>
      </c>
      <c r="NG126" s="1">
        <f>ROUND(ND126/1000000*IF(NE126=0,0,VLOOKUP(NE126,名称和价格索引!$A$4:$C$834,3,FALSE)),1)</f>
        <v>0</v>
      </c>
      <c r="NH126" s="1"/>
      <c r="NI126" s="1"/>
      <c r="NJ126" s="1">
        <f>VLOOKUP(NI126,名称和价格索引!$A$1:$B$785,2,FALSE)</f>
        <v>0</v>
      </c>
      <c r="NK126" s="1">
        <f>ROUND(NH126/1000000*IF(NI126=0,0,VLOOKUP(NI126,名称和价格索引!$A$4:$C$834,3,FALSE)),1)</f>
        <v>0</v>
      </c>
      <c r="NL126" s="1"/>
      <c r="NM126" s="1"/>
      <c r="NN126" s="1">
        <f>VLOOKUP(NM126,名称和价格索引!$A$1:$B$785,2,FALSE)</f>
        <v>0</v>
      </c>
      <c r="NO126" s="1">
        <f>ROUND(NL126/1000000*IF(NM126=0,0,VLOOKUP(NM126,名称和价格索引!$A$4:$C$834,3,FALSE)),1)</f>
        <v>0</v>
      </c>
      <c r="NP126" s="1"/>
      <c r="NQ126" s="1"/>
      <c r="NR126" s="1">
        <f>VLOOKUP(NQ126,名称和价格索引!$A$1:$B$785,2,FALSE)</f>
        <v>0</v>
      </c>
      <c r="NS126" s="1">
        <f>ROUND(NP126/1000000*IF(NQ126=0,0,VLOOKUP(NQ126,名称和价格索引!$A$4:$C$834,3,FALSE)),1)</f>
        <v>0</v>
      </c>
      <c r="NT126" s="1"/>
      <c r="NU126" s="1"/>
      <c r="NV126" s="1">
        <f>VLOOKUP(NU126,名称和价格索引!$A$1:$B$785,2,FALSE)</f>
        <v>0</v>
      </c>
      <c r="NW126" s="1">
        <f>ROUND(NT126/1000000*IF(NU126=0,0,VLOOKUP(NU126,名称和价格索引!$A$4:$C$834,3,FALSE)),1)</f>
        <v>0</v>
      </c>
      <c r="NX126" s="1"/>
      <c r="NY126" s="1"/>
      <c r="NZ126" s="1">
        <f>VLOOKUP(NY126,名称和价格索引!$A$1:$B$785,2,FALSE)</f>
        <v>0</v>
      </c>
      <c r="OA126" s="1">
        <f>ROUND(NX126/1000000*IF(NY126=0,0,VLOOKUP(NY126,名称和价格索引!$A$4:$C$834,3,FALSE)),1)</f>
        <v>0</v>
      </c>
      <c r="OB126" s="1"/>
      <c r="OC126" s="1"/>
      <c r="OD126" s="1">
        <f>VLOOKUP(OC126,名称和价格索引!$A$1:$B$785,2,FALSE)</f>
        <v>0</v>
      </c>
      <c r="OE126" s="1">
        <f>ROUND(OB126/1000000*IF(OC126=0,0,VLOOKUP(OC126,名称和价格索引!$A$4:$C$834,3,FALSE)),1)</f>
        <v>0</v>
      </c>
      <c r="OF126" s="1"/>
      <c r="OG126" s="1"/>
      <c r="OH126" s="1">
        <f>VLOOKUP(OG126,名称和价格索引!$A$1:$B$785,2,FALSE)</f>
        <v>0</v>
      </c>
      <c r="OI126" s="1">
        <f>ROUND(OF126/1000000*IF(OG126=0,0,VLOOKUP(OG126,名称和价格索引!$A$4:$C$834,3,FALSE)),1)</f>
        <v>0</v>
      </c>
      <c r="OJ126" s="1"/>
      <c r="OK126" s="1"/>
      <c r="OL126" s="1">
        <f>VLOOKUP(OK126,名称和价格索引!$A$1:$B$785,2,FALSE)</f>
        <v>0</v>
      </c>
      <c r="OM126" s="1">
        <f>ROUND(OJ126/1000000*IF(OK126=0,0,VLOOKUP(OK126,名称和价格索引!$A$4:$C$834,3,FALSE)),1)</f>
        <v>0</v>
      </c>
      <c r="ON126" s="1"/>
      <c r="OO126" s="1"/>
      <c r="OP126" s="1">
        <f>VLOOKUP(OO126,名称和价格索引!$A$1:$B$785,2,FALSE)</f>
        <v>0</v>
      </c>
      <c r="OQ126" s="1">
        <f>ROUND(ON126/1000000*IF(OO126=0,0,VLOOKUP(OO126,名称和价格索引!$A$4:$C$834,3,FALSE)),1)</f>
        <v>0</v>
      </c>
      <c r="OR126" s="1"/>
      <c r="OS126" s="1"/>
      <c r="OT126" s="1">
        <f>VLOOKUP(OS126,名称和价格索引!$A$1:$B$785,2,FALSE)</f>
        <v>0</v>
      </c>
      <c r="OU126" s="1">
        <f>ROUND(OR126/1000000*IF(OS126=0,0,VLOOKUP(OS126,名称和价格索引!$A$4:$C$834,3,FALSE)),1)</f>
        <v>0</v>
      </c>
      <c r="OV126" s="1"/>
      <c r="OW126" s="1"/>
      <c r="OX126" s="1">
        <f>VLOOKUP(OW126,名称和价格索引!$A$1:$B$785,2,FALSE)</f>
        <v>0</v>
      </c>
      <c r="OY126" s="1">
        <f>ROUND(OV126/1000000*IF(OW126=0,0,VLOOKUP(OW126,名称和价格索引!$A$4:$C$834,3,FALSE)),1)</f>
        <v>0</v>
      </c>
      <c r="OZ126" s="1"/>
      <c r="PA126" s="1"/>
      <c r="PB126" s="1">
        <f>VLOOKUP(PA126,名称和价格索引!$A$1:$B$785,2,FALSE)</f>
        <v>0</v>
      </c>
      <c r="PC126" s="1">
        <f>ROUND(OZ126/1000000*IF(PA126=0,0,VLOOKUP(PA126,名称和价格索引!$A$4:$C$834,3,FALSE)),1)</f>
        <v>0</v>
      </c>
      <c r="PD126" s="1"/>
      <c r="PE126" s="1"/>
      <c r="PF126" s="1">
        <f>VLOOKUP(PE126,名称和价格索引!$A$1:$B$785,2,FALSE)</f>
        <v>0</v>
      </c>
      <c r="PG126" s="1">
        <f>ROUND(PD126/1000000*IF(PE126=0,0,VLOOKUP(PE126,名称和价格索引!$A$4:$C$834,3,FALSE)),1)</f>
        <v>0</v>
      </c>
      <c r="PH126" s="1"/>
      <c r="PI126" s="1"/>
      <c r="PJ126" s="1">
        <f>VLOOKUP(PI126,名称和价格索引!$A$1:$B$785,2,FALSE)</f>
        <v>0</v>
      </c>
      <c r="PK126" s="1">
        <f>ROUND(PH126/1000000*IF(PI126=0,0,VLOOKUP(PI126,名称和价格索引!$A$4:$C$834,3,FALSE)),1)</f>
        <v>0</v>
      </c>
      <c r="PL126" s="1"/>
      <c r="PM126" s="1"/>
      <c r="PN126" s="1">
        <f>VLOOKUP(PM126,名称和价格索引!$A$1:$B$785,2,FALSE)</f>
        <v>0</v>
      </c>
      <c r="PO126" s="1">
        <f>ROUND(PL126/1000000*IF(PM126=0,0,VLOOKUP(PM126,名称和价格索引!$A$4:$C$834,3,FALSE)),1)</f>
        <v>0</v>
      </c>
      <c r="PP126" s="1"/>
      <c r="PQ126" s="1"/>
      <c r="PR126" s="1">
        <f>VLOOKUP(PQ126,名称和价格索引!$A$1:$B$785,2,FALSE)</f>
        <v>0</v>
      </c>
      <c r="PS126" s="1">
        <f>ROUND(PP126/1000000*IF(PQ126=0,0,VLOOKUP(PQ126,名称和价格索引!$A$4:$C$834,3,FALSE)),1)</f>
        <v>0</v>
      </c>
      <c r="PT126" s="1"/>
      <c r="PU126" s="1"/>
      <c r="PV126" s="1">
        <f>VLOOKUP(PU126,名称和价格索引!$A$1:$B$785,2,FALSE)</f>
        <v>0</v>
      </c>
      <c r="PW126" s="1">
        <f>ROUND(PT126/1000000*IF(PU126=0,0,VLOOKUP(PU126,名称和价格索引!$A$4:$C$834,3,FALSE)),1)</f>
        <v>0</v>
      </c>
      <c r="PX126" s="1"/>
      <c r="PY126" s="1"/>
      <c r="PZ126" s="1">
        <f>VLOOKUP(PY126,名称和价格索引!$A$1:$B$785,2,FALSE)</f>
        <v>0</v>
      </c>
      <c r="QA126" s="1">
        <f>ROUND(PX126/1000000*IF(PY126=0,0,VLOOKUP(PY126,名称和价格索引!$A$4:$C$834,3,FALSE)),1)</f>
        <v>0</v>
      </c>
      <c r="QB126" s="1"/>
      <c r="QC126" s="1"/>
      <c r="QD126" s="1">
        <f>VLOOKUP(QC126,名称和价格索引!$A$1:$B$785,2,FALSE)</f>
        <v>0</v>
      </c>
      <c r="QE126" s="1">
        <f>ROUND(QB126/1000000*IF(QC126=0,0,VLOOKUP(QC126,名称和价格索引!$A$4:$C$834,3,FALSE)),1)</f>
        <v>0</v>
      </c>
      <c r="QF126" s="1"/>
      <c r="QG126" s="1"/>
      <c r="QH126" s="1">
        <f>VLOOKUP(QG126,名称和价格索引!$A$1:$B$785,2,FALSE)</f>
        <v>0</v>
      </c>
      <c r="QI126" s="1">
        <f>ROUND(QF126/1000000*IF(QG126=0,0,VLOOKUP(QG126,名称和价格索引!$A$4:$C$834,3,FALSE)),1)</f>
        <v>0</v>
      </c>
      <c r="QJ126" s="1"/>
      <c r="QK126" s="1"/>
      <c r="QL126" s="1">
        <f>VLOOKUP(QK126,名称和价格索引!$A$1:$B$785,2,FALSE)</f>
        <v>0</v>
      </c>
      <c r="QM126" s="1">
        <f>ROUND(QJ126/1000000*IF(QK126=0,0,VLOOKUP(QK126,名称和价格索引!$A$4:$C$834,3,FALSE)),1)</f>
        <v>0</v>
      </c>
      <c r="QN126" s="1"/>
      <c r="QO126" s="1"/>
      <c r="QP126" s="1">
        <f>VLOOKUP(QO126,名称和价格索引!$A$1:$B$785,2,FALSE)</f>
        <v>0</v>
      </c>
      <c r="QQ126" s="1">
        <f>ROUND(QN126/1000000*IF(QO126=0,0,VLOOKUP(QO126,名称和价格索引!$A$4:$C$834,3,FALSE)),1)</f>
        <v>0</v>
      </c>
      <c r="QR126" s="1"/>
      <c r="QS126" s="1"/>
      <c r="QT126" s="1">
        <f>VLOOKUP(QS126,名称和价格索引!$A$1:$B$785,2,FALSE)</f>
        <v>0</v>
      </c>
      <c r="QU126" s="1">
        <f>ROUND(QR126/1000000*IF(QS126=0,0,VLOOKUP(QS126,名称和价格索引!$A$4:$C$834,3,FALSE)),1)</f>
        <v>0</v>
      </c>
      <c r="QV126" s="1"/>
      <c r="QW126" s="1"/>
      <c r="QX126" s="1">
        <f>VLOOKUP(QW126,名称和价格索引!$A$1:$B$785,2,FALSE)</f>
        <v>0</v>
      </c>
      <c r="QY126" s="1">
        <f>ROUND(QV126/1000000*IF(QW126=0,0,VLOOKUP(QW126,名称和价格索引!$A$4:$C$834,3,FALSE)),1)</f>
        <v>0</v>
      </c>
      <c r="QZ126" s="1"/>
      <c r="RA126" s="1"/>
      <c r="RB126" s="1">
        <f>VLOOKUP(RA126,名称和价格索引!$A$1:$B$785,2,FALSE)</f>
        <v>0</v>
      </c>
      <c r="RC126" s="1">
        <f>ROUND(QZ126/1000000*IF(RA126=0,0,VLOOKUP(RA126,名称和价格索引!$A$4:$C$834,3,FALSE)),1)</f>
        <v>0</v>
      </c>
      <c r="RD126" s="1"/>
      <c r="RE126" s="1"/>
      <c r="RF126" s="1">
        <f>VLOOKUP(RE126,名称和价格索引!$A$1:$B$785,2,FALSE)</f>
        <v>0</v>
      </c>
      <c r="RG126" s="1">
        <f>ROUND(RD126/1000000*IF(RE126=0,0,VLOOKUP(RE126,名称和价格索引!$A$4:$C$834,3,FALSE)),1)</f>
        <v>0</v>
      </c>
      <c r="RH126" s="1"/>
      <c r="RI126" s="1"/>
      <c r="RJ126" s="1">
        <f>VLOOKUP(RI126,名称和价格索引!$A$1:$B$785,2,FALSE)</f>
        <v>0</v>
      </c>
      <c r="RK126" s="1">
        <f>ROUND(RH126/1000000*IF(RI126=0,0,VLOOKUP(RI126,名称和价格索引!$A$4:$C$834,3,FALSE)),1)</f>
        <v>0</v>
      </c>
      <c r="RL126" s="1"/>
      <c r="RM126" s="1"/>
      <c r="RN126" s="1">
        <f>VLOOKUP(RM126,名称和价格索引!$A$1:$B$785,2,FALSE)</f>
        <v>0</v>
      </c>
      <c r="RO126" s="1">
        <f>ROUND(RL126/1000000*IF(RM126=0,0,VLOOKUP(RM126,名称和价格索引!$A$4:$C$834,3,FALSE)),1)</f>
        <v>0</v>
      </c>
      <c r="RP126" s="1"/>
      <c r="RQ126" s="1"/>
      <c r="RR126" s="1">
        <f>VLOOKUP(RQ126,名称和价格索引!$A$1:$B$785,2,FALSE)</f>
        <v>0</v>
      </c>
      <c r="RS126" s="1">
        <f>ROUND(RP126/1000000*IF(RQ126=0,0,VLOOKUP(RQ126,名称和价格索引!$A$4:$C$834,3,FALSE)),1)</f>
        <v>0</v>
      </c>
      <c r="RT126" s="1"/>
      <c r="RU126" s="1"/>
      <c r="RV126" s="1">
        <f>VLOOKUP(RU126,名称和价格索引!$A$1:$B$785,2,FALSE)</f>
        <v>0</v>
      </c>
      <c r="RW126" s="1">
        <f>ROUND(RT126/1000000*IF(RU126=0,0,VLOOKUP(RU126,名称和价格索引!$A$4:$C$834,3,FALSE)),1)</f>
        <v>0</v>
      </c>
      <c r="RX126" s="1"/>
      <c r="RY126" s="1"/>
      <c r="RZ126" s="1">
        <f>VLOOKUP(RY126,名称和价格索引!$A$1:$B$785,2,FALSE)</f>
        <v>0</v>
      </c>
      <c r="SA126" s="1">
        <f>ROUND(RX126/1000000*IF(RY126=0,0,VLOOKUP(RY126,名称和价格索引!$A$4:$C$834,3,FALSE)),1)</f>
        <v>0</v>
      </c>
      <c r="SB126" s="1"/>
      <c r="SC126" s="1"/>
      <c r="SD126" s="1">
        <f>VLOOKUP(SC126,名称和价格索引!$A$1:$B$785,2,FALSE)</f>
        <v>0</v>
      </c>
      <c r="SE126" s="1">
        <f>ROUND(SB126/1000000*IF(SC126=0,0,VLOOKUP(SC126,名称和价格索引!$A$4:$C$834,3,FALSE)),1)</f>
        <v>0</v>
      </c>
      <c r="SF126" s="1"/>
      <c r="SG126" s="1"/>
      <c r="SH126" s="1">
        <f>VLOOKUP(SG126,名称和价格索引!$A$1:$B$785,2,FALSE)</f>
        <v>0</v>
      </c>
      <c r="SI126" s="1">
        <f>ROUND(SF126/1000000*IF(SG126=0,0,VLOOKUP(SG126,名称和价格索引!$A$4:$C$834,3,FALSE)),1)</f>
        <v>0</v>
      </c>
      <c r="SJ126" s="1"/>
      <c r="SK126" s="1"/>
      <c r="SL126" s="1">
        <f>VLOOKUP(SK126,名称和价格索引!$A$1:$B$785,2,FALSE)</f>
        <v>0</v>
      </c>
      <c r="SM126" s="1">
        <f>ROUND(SJ126/1000000*IF(SK126=0,0,VLOOKUP(SK126,名称和价格索引!$A$4:$C$834,3,FALSE)),1)</f>
        <v>0</v>
      </c>
      <c r="SN126" s="1"/>
      <c r="SO126" s="1"/>
      <c r="SP126" s="1">
        <f>VLOOKUP(SO126,名称和价格索引!$A$1:$B$785,2,FALSE)</f>
        <v>0</v>
      </c>
      <c r="SQ126" s="1">
        <f>ROUND(SN126/1000000*IF(SO126=0,0,VLOOKUP(SO126,名称和价格索引!$A$4:$C$834,3,FALSE)),1)</f>
        <v>0</v>
      </c>
      <c r="SR126" s="1"/>
      <c r="SS126" s="1"/>
      <c r="ST126" s="1">
        <f>VLOOKUP(SS126,名称和价格索引!$A$1:$B$785,2,FALSE)</f>
        <v>0</v>
      </c>
      <c r="SU126" s="1">
        <f>ROUND(SR126/1000000*IF(SS126=0,0,VLOOKUP(SS126,名称和价格索引!$A$4:$C$834,3,FALSE)),1)</f>
        <v>0</v>
      </c>
      <c r="SV126" s="11" t="e">
        <f t="array" ref="SV126">SUM(VLOOKUP(D126,D126:SU126,ROW($1:$123)*4,0))</f>
        <v>#N/A</v>
      </c>
    </row>
    <row r="127" s="2" customFormat="1" customHeight="1" spans="1:516">
      <c r="A127" s="1" t="s">
        <v>797</v>
      </c>
      <c r="B127" s="1" t="s">
        <v>780</v>
      </c>
      <c r="C127" s="1">
        <v>3219</v>
      </c>
      <c r="D127" s="1">
        <v>1000000</v>
      </c>
      <c r="E127" s="1">
        <v>201160</v>
      </c>
      <c r="F127" s="1">
        <f>VLOOKUP(E127,名称和价格索引!$A$1:$B$785,2,FALSE)</f>
        <v>1160</v>
      </c>
      <c r="G127" s="1">
        <f>ROUND(D127/1000000*IF(E127=0,0,VLOOKUP(E127,名称和价格索引!$A$4:$C$834,3,FALSE)),1)</f>
        <v>1160</v>
      </c>
      <c r="H127" s="1"/>
      <c r="I127" s="1"/>
      <c r="J127" s="1">
        <f>VLOOKUP(I127,名称和价格索引!$A$1:$B$785,2,FALSE)</f>
        <v>0</v>
      </c>
      <c r="K127" s="1">
        <f>ROUND(H127/1000000*IF(I127=0,0,VLOOKUP(I127,名称和价格索引!$A$4:$C$834,3,FALSE)),1)</f>
        <v>0</v>
      </c>
      <c r="L127" s="1">
        <v>1000000</v>
      </c>
      <c r="M127" s="1">
        <v>351</v>
      </c>
      <c r="N127" s="1" t="str">
        <f>VLOOKUP(M127,名称和价格索引!$A$1:$B$785,2,FALSE)</f>
        <v>太阳水</v>
      </c>
      <c r="O127" s="1">
        <f>ROUND(L127/1000000*IF(M127=0,0,VLOOKUP(M127,名称和价格索引!$A$4:$C$834,3,FALSE)),1)</f>
        <v>500</v>
      </c>
      <c r="P127" s="1">
        <v>200000</v>
      </c>
      <c r="Q127" s="1">
        <v>80003</v>
      </c>
      <c r="R127" s="1" t="str">
        <f>VLOOKUP(Q127,名称和价格索引!$A$1:$B$785,2,FALSE)</f>
        <v>祝福油</v>
      </c>
      <c r="S127" s="1">
        <f>ROUND(P127/1000000*IF(Q127=0,0,VLOOKUP(Q127,名称和价格索引!$A$4:$C$834,3,FALSE)),1)</f>
        <v>1000</v>
      </c>
      <c r="T127" s="1"/>
      <c r="U127" s="1"/>
      <c r="V127" s="1">
        <f>VLOOKUP(U127,名称和价格索引!$A$1:$B$785,2,FALSE)</f>
        <v>0</v>
      </c>
      <c r="W127" s="1">
        <f>ROUND(T127/1000000*IF(U127=0,0,VLOOKUP(U127,名称和价格索引!$A$4:$C$834,3,FALSE)),1)</f>
        <v>0</v>
      </c>
      <c r="X127" s="1">
        <v>5000</v>
      </c>
      <c r="Y127" s="1">
        <v>99980413</v>
      </c>
      <c r="Z127" s="1" t="str">
        <f>VLOOKUP(Y127,名称和价格索引!$A$1:$B$785,2,FALSE)</f>
        <v>重盔甲</v>
      </c>
      <c r="AA127" s="1">
        <f>ROUND(X127/1000000*IF(Y127=0,0,VLOOKUP(Y127,名称和价格索引!$A$4:$C$834,3,FALSE)),1)</f>
        <v>30</v>
      </c>
      <c r="AB127" s="1">
        <v>5000</v>
      </c>
      <c r="AC127" s="1">
        <v>99980413</v>
      </c>
      <c r="AD127" s="1" t="str">
        <f>VLOOKUP(AC127,名称和价格索引!$A$1:$B$785,2,FALSE)</f>
        <v>重盔甲</v>
      </c>
      <c r="AE127" s="1">
        <f>ROUND(AB127/1000000*IF(AC127=0,0,VLOOKUP(AC127,名称和价格索引!$A$4:$C$834,3,FALSE)),1)</f>
        <v>30</v>
      </c>
      <c r="AF127" s="1">
        <v>5000</v>
      </c>
      <c r="AG127" s="1">
        <v>99980413</v>
      </c>
      <c r="AH127" s="1" t="str">
        <f>VLOOKUP(AG127,名称和价格索引!$A$1:$B$785,2,FALSE)</f>
        <v>重盔甲</v>
      </c>
      <c r="AI127" s="1">
        <f>ROUND(AF127/1000000*IF(AG127=0,0,VLOOKUP(AG127,名称和价格索引!$A$4:$C$834,3,FALSE)),1)</f>
        <v>30</v>
      </c>
      <c r="AJ127" s="1">
        <v>5000</v>
      </c>
      <c r="AK127" s="1">
        <v>99980413</v>
      </c>
      <c r="AL127" s="1" t="str">
        <f>VLOOKUP(AK127,名称和价格索引!$A$1:$B$785,2,FALSE)</f>
        <v>重盔甲</v>
      </c>
      <c r="AM127" s="1">
        <f>ROUND(AJ127/1000000*IF(AK127=0,0,VLOOKUP(AK127,名称和价格索引!$A$4:$C$834,3,FALSE)),1)</f>
        <v>30</v>
      </c>
      <c r="AN127" s="1">
        <v>5000</v>
      </c>
      <c r="AO127" s="1">
        <v>99980413</v>
      </c>
      <c r="AP127" s="1" t="str">
        <f>VLOOKUP(AO127,名称和价格索引!$A$1:$B$785,2,FALSE)</f>
        <v>重盔甲</v>
      </c>
      <c r="AQ127" s="1">
        <f>ROUND(AN127/1000000*IF(AO127=0,0,VLOOKUP(AO127,名称和价格索引!$A$4:$C$834,3,FALSE)),1)</f>
        <v>30</v>
      </c>
      <c r="AR127" s="1">
        <v>5000</v>
      </c>
      <c r="AS127" s="1">
        <v>99980413</v>
      </c>
      <c r="AT127" s="1" t="str">
        <f>VLOOKUP(AS127,名称和价格索引!$A$1:$B$785,2,FALSE)</f>
        <v>重盔甲</v>
      </c>
      <c r="AU127" s="1">
        <f>ROUND(AR127/1000000*IF(AS127=0,0,VLOOKUP(AS127,名称和价格索引!$A$4:$C$834,3,FALSE)),1)</f>
        <v>30</v>
      </c>
      <c r="AV127" s="1">
        <v>5000</v>
      </c>
      <c r="AW127" s="1">
        <v>99930010</v>
      </c>
      <c r="AX127" s="1" t="str">
        <f>VLOOKUP(AW127,名称和价格索引!$A$1:$B$785,2,FALSE)</f>
        <v>金戒指</v>
      </c>
      <c r="AY127" s="1">
        <f>ROUND(AV127/1000000*IF(AW127=0,0,VLOOKUP(AW127,名称和价格索引!$A$4:$C$834,3,FALSE)),1)</f>
        <v>20</v>
      </c>
      <c r="AZ127" s="1">
        <v>5000</v>
      </c>
      <c r="BA127" s="1">
        <v>99920013</v>
      </c>
      <c r="BB127" s="1" t="str">
        <f>VLOOKUP(BA127,名称和价格索引!$A$1:$B$785,2,FALSE)</f>
        <v>蓝翡翠项链</v>
      </c>
      <c r="BC127" s="1">
        <f>ROUND(AZ127/1000000*IF(BA127=0,0,VLOOKUP(BA127,名称和价格索引!$A$4:$C$834,3,FALSE)),1)</f>
        <v>25</v>
      </c>
      <c r="BD127" s="1">
        <v>5000</v>
      </c>
      <c r="BE127" s="1">
        <v>99940009</v>
      </c>
      <c r="BF127" s="1" t="str">
        <f>VLOOKUP(BE127,名称和价格索引!$A$1:$B$785,2,FALSE)</f>
        <v>金手镯</v>
      </c>
      <c r="BG127" s="1">
        <f>ROUND(BD127/1000000*IF(BE127=0,0,VLOOKUP(BE127,名称和价格索引!$A$4:$C$834,3,FALSE)),1)</f>
        <v>17.5</v>
      </c>
      <c r="BH127" s="1">
        <v>5000</v>
      </c>
      <c r="BI127" s="1">
        <v>99930011</v>
      </c>
      <c r="BJ127" s="1" t="str">
        <f>VLOOKUP(BI127,名称和价格索引!$A$1:$B$785,2,FALSE)</f>
        <v>道德戒指</v>
      </c>
      <c r="BK127" s="1">
        <f>ROUND(BH127/1000000*IF(BI127=0,0,VLOOKUP(BI127,名称和价格索引!$A$4:$C$834,3,FALSE)),1)</f>
        <v>10</v>
      </c>
      <c r="BL127" s="1">
        <v>5000</v>
      </c>
      <c r="BM127" s="1">
        <v>99930012</v>
      </c>
      <c r="BN127" s="1" t="str">
        <f>VLOOKUP(BM127,名称和价格索引!$A$1:$B$785,2,FALSE)</f>
        <v>魅力戒指</v>
      </c>
      <c r="BO127" s="1">
        <f>ROUND(BL127/1000000*IF(BM127=0,0,VLOOKUP(BM127,名称和价格索引!$A$4:$C$834,3,FALSE)),1)</f>
        <v>10</v>
      </c>
      <c r="BP127" s="1">
        <v>10000</v>
      </c>
      <c r="BQ127" s="1">
        <v>99940007</v>
      </c>
      <c r="BR127" s="1" t="str">
        <f>VLOOKUP(BQ127,名称和价格索引!$A$1:$B$785,2,FALSE)</f>
        <v>道士手镯</v>
      </c>
      <c r="BS127" s="1">
        <f>ROUND(BP127/1000000*IF(BQ127=0,0,VLOOKUP(BQ127,名称和价格索引!$A$4:$C$834,3,FALSE)),1)</f>
        <v>20</v>
      </c>
      <c r="BT127" s="1">
        <v>10000</v>
      </c>
      <c r="BU127" s="1">
        <v>99940008</v>
      </c>
      <c r="BV127" s="1" t="str">
        <f>VLOOKUP(BU127,名称和价格索引!$A$1:$B$785,2,FALSE)</f>
        <v>黑檀手镯</v>
      </c>
      <c r="BW127" s="1">
        <f>ROUND(BT127/1000000*IF(BU127=0,0,VLOOKUP(BU127,名称和价格索引!$A$4:$C$834,3,FALSE)),1)</f>
        <v>20</v>
      </c>
      <c r="BX127" s="1">
        <v>10000</v>
      </c>
      <c r="BY127" s="1">
        <v>99900015</v>
      </c>
      <c r="BZ127" s="1" t="str">
        <f>VLOOKUP(BY127,名称和价格索引!$A$1:$B$785,2,FALSE)</f>
        <v>降魔</v>
      </c>
      <c r="CA127" s="1">
        <f>ROUND(BX127/1000000*IF(BY127=0,0,VLOOKUP(BY127,名称和价格索引!$A$4:$C$834,3,FALSE)),1)</f>
        <v>50</v>
      </c>
      <c r="CB127" s="1">
        <v>10000</v>
      </c>
      <c r="CC127" s="1">
        <v>99930008</v>
      </c>
      <c r="CD127" s="1" t="str">
        <f>VLOOKUP(CC127,名称和价格索引!$A$1:$B$785,2,FALSE)</f>
        <v>黑色水晶戒指</v>
      </c>
      <c r="CE127" s="1">
        <f>ROUND(CB127/1000000*IF(CC127=0,0,VLOOKUP(CC127,名称和价格索引!$A$4:$C$834,3,FALSE)),1)</f>
        <v>10</v>
      </c>
      <c r="CF127" s="1">
        <v>10000</v>
      </c>
      <c r="CG127" s="1">
        <v>99930009</v>
      </c>
      <c r="CH127" s="1" t="str">
        <f>VLOOKUP(CG127,名称和价格索引!$A$1:$B$785,2,FALSE)</f>
        <v>蛇眼戒指</v>
      </c>
      <c r="CI127" s="1">
        <f>ROUND(CF127/1000000*IF(CG127=0,0,VLOOKUP(CG127,名称和价格索引!$A$4:$C$834,3,FALSE)),1)</f>
        <v>10</v>
      </c>
      <c r="CJ127" s="1">
        <v>10000</v>
      </c>
      <c r="CK127" s="1">
        <v>99930007</v>
      </c>
      <c r="CL127" s="1" t="str">
        <f>VLOOKUP(CK127,名称和价格索引!$A$1:$B$785,2,FALSE)</f>
        <v>珍珠戒指</v>
      </c>
      <c r="CM127" s="1">
        <f>ROUND(CJ127/1000000*IF(CK127=0,0,VLOOKUP(CK127,名称和价格索引!$A$4:$C$834,3,FALSE)),1)</f>
        <v>10</v>
      </c>
      <c r="CN127" s="1">
        <v>10000</v>
      </c>
      <c r="CO127" s="1">
        <v>99900014</v>
      </c>
      <c r="CP127" s="1" t="str">
        <f>VLOOKUP(CO127,名称和价格索引!$A$1:$B$785,2,FALSE)</f>
        <v>破魂</v>
      </c>
      <c r="CQ127" s="1">
        <f>ROUND(CN127/1000000*IF(CO127=0,0,VLOOKUP(CO127,名称和价格索引!$A$4:$C$834,3,FALSE)),1)</f>
        <v>25</v>
      </c>
      <c r="CR127" s="1">
        <v>10000</v>
      </c>
      <c r="CS127" s="1">
        <v>99900016</v>
      </c>
      <c r="CT127" s="1" t="str">
        <f>VLOOKUP(CS127,名称和价格索引!$A$1:$B$785,2,FALSE)</f>
        <v>斩马刀</v>
      </c>
      <c r="CU127" s="1">
        <f>ROUND(CR127/1000000*IF(CS127=0,0,VLOOKUP(CS127,名称和价格索引!$A$4:$C$834,3,FALSE)),1)</f>
        <v>30</v>
      </c>
      <c r="CV127" s="1">
        <v>10000</v>
      </c>
      <c r="CW127" s="1">
        <v>99900013</v>
      </c>
      <c r="CX127" s="1" t="str">
        <f>VLOOKUP(CW127,名称和价格索引!$A$1:$B$785,2,FALSE)</f>
        <v>偃月</v>
      </c>
      <c r="CY127" s="1">
        <f>ROUND(CV127/1000000*IF(CW127=0,0,VLOOKUP(CW127,名称和价格索引!$A$4:$C$834,3,FALSE)),1)</f>
        <v>50</v>
      </c>
      <c r="CZ127" s="1">
        <v>10000</v>
      </c>
      <c r="DA127" s="1">
        <v>99930006</v>
      </c>
      <c r="DB127" s="1" t="str">
        <f>VLOOKUP(DA127,名称和价格索引!$A$1:$B$785,2,FALSE)</f>
        <v>生铁戒指</v>
      </c>
      <c r="DC127" s="1">
        <f>ROUND(CZ127/1000000*IF(DA127=0,0,VLOOKUP(DA127,名称和价格索引!$A$4:$C$834,3,FALSE)),1)</f>
        <v>15</v>
      </c>
      <c r="DD127" s="1">
        <v>10000</v>
      </c>
      <c r="DE127" s="1">
        <v>99920007</v>
      </c>
      <c r="DF127" s="1" t="str">
        <f>VLOOKUP(DE127,名称和价格索引!$A$1:$B$785,2,FALSE)</f>
        <v>白色虎齿项链</v>
      </c>
      <c r="DG127" s="1">
        <f>ROUND(DD127/1000000*IF(DE127=0,0,VLOOKUP(DE127,名称和价格索引!$A$4:$C$834,3,FALSE)),1)</f>
        <v>15</v>
      </c>
      <c r="DH127" s="1">
        <v>10000</v>
      </c>
      <c r="DI127" s="1">
        <v>99920006</v>
      </c>
      <c r="DJ127" s="1" t="str">
        <f>VLOOKUP(DI127,名称和价格索引!$A$1:$B$785,2,FALSE)</f>
        <v>白金项链</v>
      </c>
      <c r="DK127" s="1">
        <f>ROUND(DH127/1000000*IF(DI127=0,0,VLOOKUP(DI127,名称和价格索引!$A$4:$C$834,3,FALSE)),1)</f>
        <v>10</v>
      </c>
      <c r="DL127" s="1">
        <v>10000</v>
      </c>
      <c r="DM127" s="1">
        <v>99930015</v>
      </c>
      <c r="DN127" s="1" t="str">
        <f>VLOOKUP(DM127,名称和价格索引!$A$1:$B$785,2,FALSE)</f>
        <v>骷髅戒指</v>
      </c>
      <c r="DO127" s="1">
        <f>ROUND(DL127/1000000*IF(DM127=0,0,VLOOKUP(DM127,名称和价格索引!$A$4:$C$834,3,FALSE)),1)</f>
        <v>25</v>
      </c>
      <c r="DP127" s="1">
        <v>10000</v>
      </c>
      <c r="DQ127" s="1">
        <v>99940002</v>
      </c>
      <c r="DR127" s="1" t="str">
        <f>VLOOKUP(DQ127,名称和价格索引!$A$1:$B$785,2,FALSE)</f>
        <v>小手镯</v>
      </c>
      <c r="DS127" s="1">
        <f>ROUND(DP127/1000000*IF(DQ127=0,0,VLOOKUP(DQ127,名称和价格索引!$A$4:$C$834,3,FALSE)),1)</f>
        <v>5</v>
      </c>
      <c r="DT127" s="1">
        <v>20000</v>
      </c>
      <c r="DU127" s="1">
        <v>99900010</v>
      </c>
      <c r="DV127" s="1" t="str">
        <f>VLOOKUP(DU127,名称和价格索引!$A$1:$B$785,2,FALSE)</f>
        <v>八荒</v>
      </c>
      <c r="DW127" s="1">
        <f>ROUND(DT127/1000000*IF(DU127=0,0,VLOOKUP(DU127,名称和价格索引!$A$4:$C$834,3,FALSE)),1)</f>
        <v>50</v>
      </c>
      <c r="DX127" s="1">
        <v>20000</v>
      </c>
      <c r="DY127" s="1">
        <v>99900011</v>
      </c>
      <c r="DZ127" s="1" t="str">
        <f>VLOOKUP(DY127,名称和价格索引!$A$1:$B$785,2,FALSE)</f>
        <v>半月</v>
      </c>
      <c r="EA127" s="1">
        <f>ROUND(DX127/1000000*IF(DY127=0,0,VLOOKUP(DY127,名称和价格索引!$A$4:$C$834,3,FALSE)),1)</f>
        <v>40</v>
      </c>
      <c r="EB127" s="1">
        <v>20000</v>
      </c>
      <c r="EC127" s="1">
        <v>99900009</v>
      </c>
      <c r="ED127" s="1" t="str">
        <f>VLOOKUP(EC127,名称和价格索引!$A$1:$B$785,2,FALSE)</f>
        <v>海魂</v>
      </c>
      <c r="EE127" s="1">
        <f>ROUND(EB127/1000000*IF(EC127=0,0,VLOOKUP(EC127,名称和价格索引!$A$4:$C$834,3,FALSE)),1)</f>
        <v>30</v>
      </c>
      <c r="EF127" s="1">
        <v>20000</v>
      </c>
      <c r="EG127" s="1">
        <v>99900012</v>
      </c>
      <c r="EH127" s="1" t="str">
        <f>VLOOKUP(EG127,名称和价格索引!$A$1:$B$785,2,FALSE)</f>
        <v>凌风</v>
      </c>
      <c r="EI127" s="1">
        <f>ROUND(EF127/1000000*IF(EG127=0,0,VLOOKUP(EG127,名称和价格索引!$A$4:$C$834,3,FALSE)),1)</f>
        <v>50</v>
      </c>
      <c r="EJ127" s="1">
        <v>20000</v>
      </c>
      <c r="EK127" s="1">
        <v>99930005</v>
      </c>
      <c r="EL127" s="1" t="str">
        <f>VLOOKUP(EK127,名称和价格索引!$A$1:$B$785,2,FALSE)</f>
        <v>蓝色水晶戒指</v>
      </c>
      <c r="EM127" s="1">
        <f>ROUND(EJ127/1000000*IF(EK127=0,0,VLOOKUP(EK127,名称和价格索引!$A$4:$C$834,3,FALSE)),1)</f>
        <v>15</v>
      </c>
      <c r="EN127" s="1">
        <v>20000</v>
      </c>
      <c r="EO127" s="1">
        <v>99920011</v>
      </c>
      <c r="EP127" s="1" t="str">
        <f>VLOOKUP(EO127,名称和价格索引!$A$1:$B$785,2,FALSE)</f>
        <v>魔鬼项链</v>
      </c>
      <c r="EQ127" s="1">
        <f>ROUND(EN127/1000000*IF(EO127=0,0,VLOOKUP(EO127,名称和价格索引!$A$4:$C$834,3,FALSE)),1)</f>
        <v>25</v>
      </c>
      <c r="ER127" s="1">
        <v>20000</v>
      </c>
      <c r="ES127" s="1">
        <v>99920010</v>
      </c>
      <c r="ET127" s="1" t="str">
        <f>VLOOKUP(ES127,名称和价格索引!$A$1:$B$785,2,FALSE)</f>
        <v>琥珀项链</v>
      </c>
      <c r="EU127" s="1">
        <f>ROUND(ER127/1000000*IF(ES127=0,0,VLOOKUP(ES127,名称和价格索引!$A$4:$C$834,3,FALSE)),1)</f>
        <v>20</v>
      </c>
      <c r="EV127" s="1">
        <v>20000</v>
      </c>
      <c r="EW127" s="1">
        <v>99920012</v>
      </c>
      <c r="EX127" s="1" t="str">
        <f>VLOOKUP(EW127,名称和价格索引!$A$1:$B$785,2,FALSE)</f>
        <v>凤凰明珠</v>
      </c>
      <c r="EY127" s="1">
        <f>ROUND(EV127/1000000*IF(EW127=0,0,VLOOKUP(EW127,名称和价格索引!$A$4:$C$834,3,FALSE)),1)</f>
        <v>20</v>
      </c>
      <c r="EZ127" s="1">
        <v>20000</v>
      </c>
      <c r="FA127" s="1">
        <v>99940018</v>
      </c>
      <c r="FB127" s="1" t="str">
        <f>VLOOKUP(FA127,名称和价格索引!$A$1:$B$785,2,FALSE)</f>
        <v>坚固手套</v>
      </c>
      <c r="FC127" s="1">
        <f>ROUND(EZ127/1000000*IF(FA127=0,0,VLOOKUP(FA127,名称和价格索引!$A$4:$C$834,3,FALSE)),1)</f>
        <v>70</v>
      </c>
      <c r="FD127" s="1">
        <v>20000</v>
      </c>
      <c r="FE127" s="1">
        <v>99940027</v>
      </c>
      <c r="FF127" s="1" t="str">
        <f>VLOOKUP(FE128,名称和价格索引!$A$1:$B$785,2,FALSE)</f>
        <v>魔力手镯</v>
      </c>
      <c r="FG127" s="1">
        <f>ROUND(FD127/1000000*IF(FE127=0,0,VLOOKUP(FE127,名称和价格索引!$A$4:$C$834,3,FALSE)),1)</f>
        <v>80</v>
      </c>
      <c r="FH127" s="1">
        <v>20000</v>
      </c>
      <c r="FI127" s="1">
        <v>99920009</v>
      </c>
      <c r="FJ127" s="1" t="str">
        <f>VLOOKUP(FI127,名称和价格索引!$A$1:$B$785,2,FALSE)</f>
        <v>灯笼项链</v>
      </c>
      <c r="FK127" s="1">
        <f>ROUND(FH127/1000000*IF(FI127=0,0,VLOOKUP(FI127,名称和价格索引!$A$4:$C$834,3,FALSE)),1)</f>
        <v>30</v>
      </c>
      <c r="FL127" s="1">
        <v>20000</v>
      </c>
      <c r="FM127" s="1">
        <v>99900006</v>
      </c>
      <c r="FN127" s="1" t="str">
        <f>VLOOKUP(FM127,名称和价格索引!$A$1:$B$785,2,FALSE)</f>
        <v>铁剑</v>
      </c>
      <c r="FO127" s="1">
        <f>ROUND(FL127/1000000*IF(FM127=0,0,VLOOKUP(FM127,名称和价格索引!$A$4:$C$834,3,FALSE)),1)</f>
        <v>12</v>
      </c>
      <c r="FP127" s="1">
        <v>20000</v>
      </c>
      <c r="FQ127" s="1">
        <v>99900005</v>
      </c>
      <c r="FR127" s="1" t="str">
        <f>VLOOKUP(FQ127,名称和价格索引!$A$1:$B$785,2,FALSE)</f>
        <v>短剑</v>
      </c>
      <c r="FS127" s="1">
        <f>ROUND(FP127/1000000*IF(FQ127=0,0,VLOOKUP(FQ127,名称和价格索引!$A$4:$C$834,3,FALSE)),1)</f>
        <v>10</v>
      </c>
      <c r="FT127" s="1">
        <v>20000</v>
      </c>
      <c r="FU127" s="1">
        <v>99980313</v>
      </c>
      <c r="FV127" s="1" t="str">
        <f>VLOOKUP(FU127,名称和价格索引!$A$1:$B$785,2,FALSE)</f>
        <v>中型盔甲</v>
      </c>
      <c r="FW127" s="1">
        <f>ROUND(FT127/1000000*IF(FU127=0,0,VLOOKUP(FU127,名称和价格索引!$A$4:$C$834,3,FALSE)),1)</f>
        <v>60</v>
      </c>
      <c r="FX127" s="1">
        <v>20000</v>
      </c>
      <c r="FY127" s="1">
        <v>99980313</v>
      </c>
      <c r="FZ127" s="1" t="str">
        <f>VLOOKUP(FY127,名称和价格索引!$A$1:$B$785,2,FALSE)</f>
        <v>中型盔甲</v>
      </c>
      <c r="GA127" s="1">
        <f>ROUND(FX127/1000000*IF(FY127=0,0,VLOOKUP(FY127,名称和价格索引!$A$4:$C$834,3,FALSE)),1)</f>
        <v>60</v>
      </c>
      <c r="GB127" s="1">
        <v>20000</v>
      </c>
      <c r="GC127" s="1">
        <v>99900008</v>
      </c>
      <c r="GD127" s="1" t="str">
        <f>VLOOKUP(GC127,名称和价格索引!$A$1:$B$785,2,FALSE)</f>
        <v>青铜斧</v>
      </c>
      <c r="GE127" s="1">
        <f>ROUND(GB127/1000000*IF(GC127=0,0,VLOOKUP(GC127,名称和价格索引!$A$4:$C$834,3,FALSE)),1)</f>
        <v>15</v>
      </c>
      <c r="GF127" s="1">
        <v>20000</v>
      </c>
      <c r="GG127" s="1">
        <v>99920004</v>
      </c>
      <c r="GH127" s="1" t="str">
        <f>VLOOKUP(GG127,名称和价格索引!$A$1:$B$785,2,FALSE)</f>
        <v>黑檀项链</v>
      </c>
      <c r="GI127" s="1">
        <f>ROUND(GF127/1000000*IF(GG127=0,0,VLOOKUP(GG127,名称和价格索引!$A$4:$C$834,3,FALSE)),1)</f>
        <v>12</v>
      </c>
      <c r="GJ127" s="1">
        <v>20000</v>
      </c>
      <c r="GK127" s="1">
        <v>99920003</v>
      </c>
      <c r="GL127" s="1" t="str">
        <f>VLOOKUP(GK127,名称和价格索引!$A$1:$B$785,2,FALSE)</f>
        <v>黄色水晶项链</v>
      </c>
      <c r="GM127" s="1">
        <f>ROUND(GJ127/1000000*IF(GK127=0,0,VLOOKUP(GK127,名称和价格索引!$A$4:$C$834,3,FALSE)),1)</f>
        <v>12</v>
      </c>
      <c r="GN127" s="1">
        <v>20000</v>
      </c>
      <c r="GO127" s="1">
        <v>99920005</v>
      </c>
      <c r="GP127" s="1" t="str">
        <f>VLOOKUP(GO127,名称和价格索引!$A$1:$B$785,2,FALSE)</f>
        <v>黑色水晶项链</v>
      </c>
      <c r="GQ127" s="1">
        <f>ROUND(GN127/1000000*IF(GO127=0,0,VLOOKUP(GO127,名称和价格索引!$A$4:$C$834,3,FALSE)),1)</f>
        <v>15</v>
      </c>
      <c r="GR127" s="1"/>
      <c r="GS127" s="3"/>
      <c r="GT127" s="1">
        <f>VLOOKUP(GS127,名称和价格索引!$A$1:$B$785,2,FALSE)</f>
        <v>0</v>
      </c>
      <c r="GU127" s="1">
        <f>ROUND(GR127/1000000*IF(GS127=0,0,VLOOKUP(GS127,名称和价格索引!$A$4:$C$834,3,FALSE)),1)</f>
        <v>0</v>
      </c>
      <c r="GV127" s="17"/>
      <c r="GX127" s="1">
        <f>VLOOKUP(GW127,名称和价格索引!$A$1:$B$785,2,FALSE)</f>
        <v>0</v>
      </c>
      <c r="GY127" s="1">
        <f>ROUND(GV127/1000000*IF(GW127=0,0,VLOOKUP(GW127,名称和价格索引!$A$4:$C$834,3,FALSE)),1)</f>
        <v>0</v>
      </c>
      <c r="GZ127" s="17">
        <v>5000</v>
      </c>
      <c r="HA127" s="3">
        <v>400001</v>
      </c>
      <c r="HB127" s="1" t="e">
        <f>VLOOKUP(HA127,名称和价格索引!$A$1:$B$785,2,FALSE)</f>
        <v>#N/A</v>
      </c>
      <c r="HC127" s="1" t="e">
        <f>ROUND(GZ127/1000000*IF(HA127=0,0,VLOOKUP(HA127,名称和价格索引!$A$4:$C$834,3,FALSE)),1)</f>
        <v>#N/A</v>
      </c>
      <c r="HD127" s="17">
        <v>10000</v>
      </c>
      <c r="HF127" s="1">
        <f>VLOOKUP(HE127,名称和价格索引!$A$1:$B$785,2,FALSE)</f>
        <v>0</v>
      </c>
      <c r="HG127" s="1">
        <f>ROUND(HD127/1000000*IF(HE127=0,0,VLOOKUP(HE127,名称和价格索引!$A$4:$C$834,3,FALSE)),1)</f>
        <v>0</v>
      </c>
      <c r="HH127" s="17">
        <v>30000</v>
      </c>
      <c r="HI127" s="3">
        <v>21001</v>
      </c>
      <c r="HJ127" s="1" t="str">
        <f>VLOOKUP(HI127,名称和价格索引!$A$1:$B$785,2,FALSE)</f>
        <v>战士铭文石</v>
      </c>
      <c r="HK127" s="1">
        <f>ROUND(HH127/1000000*IF(HI127=0,0,VLOOKUP(HI127,名称和价格索引!$A$4:$C$834,3,FALSE)),1)</f>
        <v>15</v>
      </c>
      <c r="HL127" s="1"/>
      <c r="HM127" s="1"/>
      <c r="HN127" s="1">
        <f>VLOOKUP(HM127,名称和价格索引!$A$1:$B$785,2,FALSE)</f>
        <v>0</v>
      </c>
      <c r="HO127" s="1">
        <f>ROUND(HL127/1000000*IF(HM127=0,0,VLOOKUP(HM127,名称和价格索引!$A$4:$C$834,3,FALSE)),1)</f>
        <v>0</v>
      </c>
      <c r="HP127" s="1"/>
      <c r="HQ127" s="1"/>
      <c r="HR127" s="1">
        <f>VLOOKUP(HQ127,名称和价格索引!$A$1:$B$785,2,FALSE)</f>
        <v>0</v>
      </c>
      <c r="HS127" s="1">
        <f>ROUND(HP127/1000000*IF(HQ127=0,0,VLOOKUP(HQ127,名称和价格索引!$A$4:$C$834,3,FALSE)),1)</f>
        <v>0</v>
      </c>
      <c r="HT127" s="18">
        <v>1000</v>
      </c>
      <c r="HU127" s="18">
        <v>99930019</v>
      </c>
      <c r="HV127" s="18" t="e">
        <f>VLOOKUP(HU127,名称和价格索引!$A$1:$B$785,2,FALSE)</f>
        <v>#N/A</v>
      </c>
      <c r="HW127" s="1" t="e">
        <f>ROUND(HT127/1000000*IF(HU127=0,0,VLOOKUP(HU127,名称和价格索引!$A$4:$C$834,3,FALSE)),1)</f>
        <v>#N/A</v>
      </c>
      <c r="HX127" s="18">
        <v>1000</v>
      </c>
      <c r="HY127" s="18">
        <v>99940012</v>
      </c>
      <c r="HZ127" s="18" t="e">
        <f>VLOOKUP(HY127,名称和价格索引!$A$1:$B$785,2,FALSE)</f>
        <v>#N/A</v>
      </c>
      <c r="IA127" s="1" t="e">
        <f>ROUND(HX127/1000000*IF(HY127=0,0,VLOOKUP(HY127,名称和价格索引!$A$4:$C$834,3,FALSE)),1)</f>
        <v>#N/A</v>
      </c>
      <c r="IB127" s="18">
        <v>1000</v>
      </c>
      <c r="IC127" s="18">
        <v>99920017</v>
      </c>
      <c r="ID127" s="18" t="e">
        <f>VLOOKUP(IC127,名称和价格索引!$A$1:$B$785,2,FALSE)</f>
        <v>#N/A</v>
      </c>
      <c r="IE127" s="1" t="e">
        <f>ROUND(IB127/1000000*IF(IC127=0,0,VLOOKUP(IC127,名称和价格索引!$A$4:$C$834,3,FALSE)),1)</f>
        <v>#N/A</v>
      </c>
      <c r="IF127" s="18">
        <v>1000</v>
      </c>
      <c r="IG127" s="18">
        <v>99930020</v>
      </c>
      <c r="IH127" s="18" t="e">
        <f>VLOOKUP(IG127,名称和价格索引!$A$1:$B$785,2,FALSE)</f>
        <v>#N/A</v>
      </c>
      <c r="II127" s="1" t="e">
        <f>ROUND(IF127/1000000*IF(IG127=0,0,VLOOKUP(IG127,名称和价格索引!$A$4:$C$834,3,FALSE)),1)</f>
        <v>#N/A</v>
      </c>
      <c r="IJ127" s="18">
        <v>1000</v>
      </c>
      <c r="IK127" s="18">
        <v>99940016</v>
      </c>
      <c r="IL127" s="18" t="e">
        <f>VLOOKUP(IK127,名称和价格索引!$A$1:$B$785,2,FALSE)</f>
        <v>#N/A</v>
      </c>
      <c r="IM127" s="1" t="e">
        <f>ROUND(IJ127/1000000*IF(IK127=0,0,VLOOKUP(IK127,名称和价格索引!$A$4:$C$834,3,FALSE)),1)</f>
        <v>#N/A</v>
      </c>
      <c r="IN127" s="18">
        <v>1000</v>
      </c>
      <c r="IO127" s="18">
        <v>99920019</v>
      </c>
      <c r="IP127" s="18" t="e">
        <f>VLOOKUP(IO127,名称和价格索引!$A$1:$B$785,2,FALSE)</f>
        <v>#N/A</v>
      </c>
      <c r="IQ127" s="1" t="e">
        <f>ROUND(IN127/1000000*IF(IO127=0,0,VLOOKUP(IO127,名称和价格索引!$A$4:$C$834,3,FALSE)),1)</f>
        <v>#N/A</v>
      </c>
      <c r="IR127" s="18">
        <v>1000</v>
      </c>
      <c r="IS127" s="18">
        <v>99930021</v>
      </c>
      <c r="IT127" s="18" t="e">
        <f>VLOOKUP(IS127,名称和价格索引!$A$1:$B$785,2,FALSE)</f>
        <v>#N/A</v>
      </c>
      <c r="IU127" s="1" t="e">
        <f>ROUND(IR127/1000000*IF(IS127=0,0,VLOOKUP(IS127,名称和价格索引!$A$4:$C$834,3,FALSE)),1)</f>
        <v>#N/A</v>
      </c>
      <c r="IV127" s="18">
        <v>1000</v>
      </c>
      <c r="IW127" s="18">
        <v>99920018</v>
      </c>
      <c r="IX127" s="18" t="e">
        <f>VLOOKUP(IW127,名称和价格索引!$A$1:$B$785,2,FALSE)</f>
        <v>#N/A</v>
      </c>
      <c r="IY127" s="1" t="e">
        <f>ROUND(IV127/1000000*IF(IW127=0,0,VLOOKUP(IW127,名称和价格索引!$A$4:$C$834,3,FALSE)),1)</f>
        <v>#N/A</v>
      </c>
      <c r="IZ127" s="18">
        <v>1000</v>
      </c>
      <c r="JA127" s="18">
        <v>99940010</v>
      </c>
      <c r="JB127" s="18" t="e">
        <f>VLOOKUP(JA127,名称和价格索引!$A$1:$B$785,2,FALSE)</f>
        <v>#N/A</v>
      </c>
      <c r="JC127" s="1" t="e">
        <f>ROUND(IZ127/1000000*IF(JA127=0,0,VLOOKUP(JA127,名称和价格索引!$A$4:$C$834,3,FALSE)),1)</f>
        <v>#N/A</v>
      </c>
      <c r="JD127" s="18"/>
      <c r="JE127" s="18"/>
      <c r="JF127" s="18">
        <f>VLOOKUP(JE127,名称和价格索引!$A$1:$B$785,2,FALSE)</f>
        <v>0</v>
      </c>
      <c r="JG127" s="1">
        <f>ROUND(JD127/1000000*IF(JE127=0,0,VLOOKUP(JE127,名称和价格索引!$A$4:$C$834,3,FALSE)),1)</f>
        <v>0</v>
      </c>
      <c r="JH127" s="18">
        <v>2000</v>
      </c>
      <c r="JI127" s="18">
        <v>99900022</v>
      </c>
      <c r="JJ127" s="18" t="e">
        <f>VLOOKUP(JI127,名称和价格索引!$A$1:$B$785,2,FALSE)</f>
        <v>#N/A</v>
      </c>
      <c r="JK127" s="1" t="e">
        <f>ROUND(JH127/1000000*IF(JI127=0,0,VLOOKUP(JI127,名称和价格索引!$A$4:$C$834,3,FALSE)),1)</f>
        <v>#N/A</v>
      </c>
      <c r="JL127" s="18">
        <v>2000</v>
      </c>
      <c r="JM127" s="18">
        <v>99900024</v>
      </c>
      <c r="JN127" s="18" t="e">
        <f>VLOOKUP(JM127,名称和价格索引!$A$1:$B$785,2,FALSE)</f>
        <v>#N/A</v>
      </c>
      <c r="JO127" s="1" t="e">
        <f>ROUND(JL127/1000000*IF(JM127=0,0,VLOOKUP(JM127,名称和价格索引!$A$4:$C$834,3,FALSE)),1)</f>
        <v>#N/A</v>
      </c>
      <c r="JP127" s="18">
        <v>2000</v>
      </c>
      <c r="JQ127" s="18">
        <v>99900023</v>
      </c>
      <c r="JR127" s="18" t="e">
        <f>VLOOKUP(JQ127,名称和价格索引!$A$1:$B$785,2,FALSE)</f>
        <v>#N/A</v>
      </c>
      <c r="JS127" s="1" t="e">
        <f>ROUND(JP127/1000000*IF(JQ127=0,0,VLOOKUP(JQ127,名称和价格索引!$A$4:$C$834,3,FALSE)),1)</f>
        <v>#N/A</v>
      </c>
      <c r="JT127" s="18"/>
      <c r="JU127" s="18"/>
      <c r="JV127" s="18">
        <f>VLOOKUP(JU127,名称和价格索引!$A$1:$B$785,2,FALSE)</f>
        <v>0</v>
      </c>
      <c r="JW127" s="1">
        <f>ROUND(JT127/1000000*IF(JU127=0,0,VLOOKUP(JU127,名称和价格索引!$A$4:$C$834,3,FALSE)),1)</f>
        <v>0</v>
      </c>
      <c r="JX127" s="18">
        <v>3000</v>
      </c>
      <c r="JY127" s="18">
        <v>99920016</v>
      </c>
      <c r="JZ127" s="18" t="e">
        <f>VLOOKUP(JY127,名称和价格索引!$A$1:$B$785,2,FALSE)</f>
        <v>#N/A</v>
      </c>
      <c r="KA127" s="1" t="e">
        <f>ROUND(JX127/1000000*IF(JY127=0,0,VLOOKUP(JY127,名称和价格索引!$A$4:$C$834,3,FALSE)),1)</f>
        <v>#N/A</v>
      </c>
      <c r="KB127" s="18">
        <v>3000</v>
      </c>
      <c r="KC127" s="18">
        <v>99930018</v>
      </c>
      <c r="KD127" s="18" t="e">
        <f>VLOOKUP(KC127,名称和价格索引!$A$1:$B$785,2,FALSE)</f>
        <v>#N/A</v>
      </c>
      <c r="KE127" s="1" t="e">
        <f>ROUND(KB127/1000000*IF(KC127=0,0,VLOOKUP(KC127,名称和价格索引!$A$4:$C$834,3,FALSE)),1)</f>
        <v>#N/A</v>
      </c>
      <c r="KF127" s="18">
        <v>3000</v>
      </c>
      <c r="KG127" s="18">
        <v>99920020</v>
      </c>
      <c r="KH127" s="18" t="e">
        <f>VLOOKUP(KG127,名称和价格索引!$A$1:$B$785,2,FALSE)</f>
        <v>#N/A</v>
      </c>
      <c r="KI127" s="1" t="e">
        <f>ROUND(KF127/1000000*IF(KG127=0,0,VLOOKUP(KG127,名称和价格索引!$A$4:$C$834,3,FALSE)),1)</f>
        <v>#N/A</v>
      </c>
      <c r="KJ127" s="18">
        <v>3000</v>
      </c>
      <c r="KK127" s="18">
        <v>99930017</v>
      </c>
      <c r="KL127" s="18" t="e">
        <f>VLOOKUP(KK127,名称和价格索引!$A$1:$B$785,2,FALSE)</f>
        <v>#N/A</v>
      </c>
      <c r="KM127" s="1" t="e">
        <f>ROUND(KJ127/1000000*IF(KK127=0,0,VLOOKUP(KK127,名称和价格索引!$A$4:$C$834,3,FALSE)),1)</f>
        <v>#N/A</v>
      </c>
      <c r="KN127" s="18">
        <v>3000</v>
      </c>
      <c r="KO127" s="18">
        <v>99940011</v>
      </c>
      <c r="KP127" s="18" t="e">
        <f>VLOOKUP(KO127,名称和价格索引!$A$1:$B$785,2,FALSE)</f>
        <v>#N/A</v>
      </c>
      <c r="KQ127" s="1" t="e">
        <f>ROUND(KN127/1000000*IF(KO127=0,0,VLOOKUP(KO127,名称和价格索引!$A$4:$C$834,3,FALSE)),1)</f>
        <v>#N/A</v>
      </c>
      <c r="KR127" s="18">
        <v>3000</v>
      </c>
      <c r="KS127" s="18">
        <v>99920021</v>
      </c>
      <c r="KT127" s="18" t="e">
        <f>VLOOKUP(KS127,名称和价格索引!$A$1:$B$785,2,FALSE)</f>
        <v>#N/A</v>
      </c>
      <c r="KU127" s="1" t="e">
        <f>ROUND(KR127/1000000*IF(KS127=0,0,VLOOKUP(KS127,名称和价格索引!$A$4:$C$834,3,FALSE)),1)</f>
        <v>#N/A</v>
      </c>
      <c r="KV127" s="18">
        <v>3000</v>
      </c>
      <c r="KW127" s="18">
        <v>99940015</v>
      </c>
      <c r="KX127" s="18" t="e">
        <f>VLOOKUP(KW127,名称和价格索引!$A$1:$B$785,2,FALSE)</f>
        <v>#N/A</v>
      </c>
      <c r="KY127" s="1" t="e">
        <f>ROUND(KV127/1000000*IF(KW127=0,0,VLOOKUP(KW127,名称和价格索引!$A$4:$C$834,3,FALSE)),1)</f>
        <v>#N/A</v>
      </c>
      <c r="KZ127" s="18">
        <v>3000</v>
      </c>
      <c r="LA127" s="18">
        <v>99930014</v>
      </c>
      <c r="LB127" s="18" t="e">
        <f>VLOOKUP(LA127,名称和价格索引!$A$1:$B$785,2,FALSE)</f>
        <v>#N/A</v>
      </c>
      <c r="LC127" s="1" t="e">
        <f>ROUND(KZ127/1000000*IF(LA127=0,0,VLOOKUP(LA127,名称和价格索引!$A$4:$C$834,3,FALSE)),1)</f>
        <v>#N/A</v>
      </c>
      <c r="LD127" s="1"/>
      <c r="LE127" s="1"/>
      <c r="LF127" s="1">
        <f>VLOOKUP(LE127,名称和价格索引!$A$1:$B$785,2,FALSE)</f>
        <v>0</v>
      </c>
      <c r="LG127" s="1">
        <f>ROUND(LD127/1000000*IF(LE127=0,0,VLOOKUP(LE127,名称和价格索引!$A$4:$C$834,3,FALSE)),1)</f>
        <v>0</v>
      </c>
      <c r="LH127" s="1"/>
      <c r="LI127" s="1"/>
      <c r="LJ127" s="1">
        <f>VLOOKUP(LI127,名称和价格索引!$A$1:$B$785,2,FALSE)</f>
        <v>0</v>
      </c>
      <c r="LK127" s="1">
        <f>ROUND(LH127/1000000*IF(LI127=0,0,VLOOKUP(LI127,名称和价格索引!$A$4:$C$834,3,FALSE)),1)</f>
        <v>0</v>
      </c>
      <c r="LL127" s="1"/>
      <c r="LM127" s="1"/>
      <c r="LN127" s="1">
        <f>VLOOKUP(LM127,名称和价格索引!$A$1:$B$785,2,FALSE)</f>
        <v>0</v>
      </c>
      <c r="LO127" s="1">
        <f>ROUND(LL127/1000000*IF(LM127=0,0,VLOOKUP(LM127,名称和价格索引!$A$4:$C$834,3,FALSE)),1)</f>
        <v>0</v>
      </c>
      <c r="LP127" s="1"/>
      <c r="LQ127" s="1"/>
      <c r="LR127" s="1">
        <f>VLOOKUP(LQ127,名称和价格索引!$A$1:$B$785,2,FALSE)</f>
        <v>0</v>
      </c>
      <c r="LS127" s="1">
        <f>ROUND(LP127/1000000*IF(LQ127=0,0,VLOOKUP(LQ127,名称和价格索引!$A$4:$C$834,3,FALSE)),1)</f>
        <v>0</v>
      </c>
      <c r="LT127" s="1"/>
      <c r="LU127" s="1"/>
      <c r="LV127" s="1">
        <f>VLOOKUP(LU127,名称和价格索引!$A$1:$B$785,2,FALSE)</f>
        <v>0</v>
      </c>
      <c r="LW127" s="1">
        <f>ROUND(LT127/1000000*IF(LU127=0,0,VLOOKUP(LU127,名称和价格索引!$A$4:$C$834,3,FALSE)),1)</f>
        <v>0</v>
      </c>
      <c r="LX127" s="1"/>
      <c r="LY127" s="1"/>
      <c r="LZ127" s="1">
        <f>VLOOKUP(LY127,名称和价格索引!$A$1:$B$785,2,FALSE)</f>
        <v>0</v>
      </c>
      <c r="MA127" s="1">
        <f>ROUND(LX127/1000000*IF(LY127=0,0,VLOOKUP(LY127,名称和价格索引!$A$4:$C$834,3,FALSE)),1)</f>
        <v>0</v>
      </c>
      <c r="MB127" s="1"/>
      <c r="MC127" s="1"/>
      <c r="MD127" s="1">
        <f>VLOOKUP(MC127,名称和价格索引!$A$1:$B$785,2,FALSE)</f>
        <v>0</v>
      </c>
      <c r="ME127" s="1">
        <f>ROUND(MB127/1000000*IF(MC127=0,0,VLOOKUP(MC127,名称和价格索引!$A$4:$C$834,3,FALSE)),1)</f>
        <v>0</v>
      </c>
      <c r="MF127" s="1"/>
      <c r="MG127" s="1"/>
      <c r="MH127" s="1">
        <f>VLOOKUP(MG127,名称和价格索引!$A$1:$B$785,2,FALSE)</f>
        <v>0</v>
      </c>
      <c r="MI127" s="1">
        <f>ROUND(MF127/1000000*IF(MG127=0,0,VLOOKUP(MG127,名称和价格索引!$A$4:$C$834,3,FALSE)),1)</f>
        <v>0</v>
      </c>
      <c r="MJ127" s="1"/>
      <c r="MK127" s="1"/>
      <c r="ML127" s="1">
        <f>VLOOKUP(MK127,名称和价格索引!$A$1:$B$785,2,FALSE)</f>
        <v>0</v>
      </c>
      <c r="MM127" s="1">
        <f>ROUND(MJ127/1000000*IF(MK127=0,0,VLOOKUP(MK127,名称和价格索引!$A$4:$C$834,3,FALSE)),1)</f>
        <v>0</v>
      </c>
      <c r="MN127" s="1"/>
      <c r="MO127" s="1"/>
      <c r="MP127" s="1">
        <f>VLOOKUP(MO127,名称和价格索引!$A$1:$B$785,2,FALSE)</f>
        <v>0</v>
      </c>
      <c r="MQ127" s="1">
        <f>ROUND(MN127/1000000*IF(MO127=0,0,VLOOKUP(MO127,名称和价格索引!$A$4:$C$834,3,FALSE)),1)</f>
        <v>0</v>
      </c>
      <c r="MR127" s="1"/>
      <c r="MS127" s="1"/>
      <c r="MT127" s="1">
        <f>VLOOKUP(MS127,名称和价格索引!$A$1:$B$785,2,FALSE)</f>
        <v>0</v>
      </c>
      <c r="MU127" s="1">
        <f>ROUND(MR127/1000000*IF(MS127=0,0,VLOOKUP(MS127,名称和价格索引!$A$4:$C$834,3,FALSE)),1)</f>
        <v>0</v>
      </c>
      <c r="MV127" s="1"/>
      <c r="MW127" s="1"/>
      <c r="MX127" s="1">
        <f>VLOOKUP(MW127,名称和价格索引!$A$1:$B$785,2,FALSE)</f>
        <v>0</v>
      </c>
      <c r="MY127" s="1">
        <f>ROUND(MV127/1000000*IF(MW127=0,0,VLOOKUP(MW127,名称和价格索引!$A$4:$C$834,3,FALSE)),1)</f>
        <v>0</v>
      </c>
      <c r="MZ127" s="1"/>
      <c r="NA127" s="1"/>
      <c r="NB127" s="1">
        <f>VLOOKUP(NA127,名称和价格索引!$A$1:$B$785,2,FALSE)</f>
        <v>0</v>
      </c>
      <c r="NC127" s="1">
        <f>ROUND(MZ127/1000000*IF(NA127=0,0,VLOOKUP(NA127,名称和价格索引!$A$4:$C$834,3,FALSE)),1)</f>
        <v>0</v>
      </c>
      <c r="ND127" s="1"/>
      <c r="NE127" s="1"/>
      <c r="NF127" s="1">
        <f>VLOOKUP(NE127,名称和价格索引!$A$1:$B$785,2,FALSE)</f>
        <v>0</v>
      </c>
      <c r="NG127" s="1">
        <f>ROUND(ND127/1000000*IF(NE127=0,0,VLOOKUP(NE127,名称和价格索引!$A$4:$C$834,3,FALSE)),1)</f>
        <v>0</v>
      </c>
      <c r="NH127" s="1"/>
      <c r="NI127" s="1"/>
      <c r="NJ127" s="1">
        <f>VLOOKUP(NI127,名称和价格索引!$A$1:$B$785,2,FALSE)</f>
        <v>0</v>
      </c>
      <c r="NK127" s="1">
        <f>ROUND(NH127/1000000*IF(NI127=0,0,VLOOKUP(NI127,名称和价格索引!$A$4:$C$834,3,FALSE)),1)</f>
        <v>0</v>
      </c>
      <c r="NL127" s="1"/>
      <c r="NM127" s="1"/>
      <c r="NN127" s="1">
        <f>VLOOKUP(NM127,名称和价格索引!$A$1:$B$785,2,FALSE)</f>
        <v>0</v>
      </c>
      <c r="NO127" s="1">
        <f>ROUND(NL127/1000000*IF(NM127=0,0,VLOOKUP(NM127,名称和价格索引!$A$4:$C$834,3,FALSE)),1)</f>
        <v>0</v>
      </c>
      <c r="NP127" s="1"/>
      <c r="NQ127" s="1"/>
      <c r="NR127" s="1">
        <f>VLOOKUP(NQ127,名称和价格索引!$A$1:$B$785,2,FALSE)</f>
        <v>0</v>
      </c>
      <c r="NS127" s="1">
        <f>ROUND(NP127/1000000*IF(NQ127=0,0,VLOOKUP(NQ127,名称和价格索引!$A$4:$C$834,3,FALSE)),1)</f>
        <v>0</v>
      </c>
      <c r="NT127" s="1"/>
      <c r="NU127" s="1"/>
      <c r="NV127" s="1">
        <f>VLOOKUP(NU127,名称和价格索引!$A$1:$B$785,2,FALSE)</f>
        <v>0</v>
      </c>
      <c r="NW127" s="1">
        <f>ROUND(NT127/1000000*IF(NU127=0,0,VLOOKUP(NU127,名称和价格索引!$A$4:$C$834,3,FALSE)),1)</f>
        <v>0</v>
      </c>
      <c r="NX127" s="1"/>
      <c r="NY127" s="1"/>
      <c r="NZ127" s="1">
        <f>VLOOKUP(NY127,名称和价格索引!$A$1:$B$785,2,FALSE)</f>
        <v>0</v>
      </c>
      <c r="OA127" s="1">
        <f>ROUND(NX127/1000000*IF(NY127=0,0,VLOOKUP(NY127,名称和价格索引!$A$4:$C$834,3,FALSE)),1)</f>
        <v>0</v>
      </c>
      <c r="OB127" s="1"/>
      <c r="OC127" s="1"/>
      <c r="OD127" s="1">
        <f>VLOOKUP(OC127,名称和价格索引!$A$1:$B$785,2,FALSE)</f>
        <v>0</v>
      </c>
      <c r="OE127" s="1">
        <f>ROUND(OB127/1000000*IF(OC127=0,0,VLOOKUP(OC127,名称和价格索引!$A$4:$C$834,3,FALSE)),1)</f>
        <v>0</v>
      </c>
      <c r="OF127" s="1"/>
      <c r="OG127" s="1"/>
      <c r="OH127" s="1">
        <f>VLOOKUP(OG127,名称和价格索引!$A$1:$B$785,2,FALSE)</f>
        <v>0</v>
      </c>
      <c r="OI127" s="1">
        <f>ROUND(OF127/1000000*IF(OG127=0,0,VLOOKUP(OG127,名称和价格索引!$A$4:$C$834,3,FALSE)),1)</f>
        <v>0</v>
      </c>
      <c r="OJ127" s="1"/>
      <c r="OK127" s="1"/>
      <c r="OL127" s="1">
        <f>VLOOKUP(OK127,名称和价格索引!$A$1:$B$785,2,FALSE)</f>
        <v>0</v>
      </c>
      <c r="OM127" s="1">
        <f>ROUND(OJ127/1000000*IF(OK127=0,0,VLOOKUP(OK127,名称和价格索引!$A$4:$C$834,3,FALSE)),1)</f>
        <v>0</v>
      </c>
      <c r="ON127" s="1"/>
      <c r="OO127" s="1"/>
      <c r="OP127" s="1">
        <f>VLOOKUP(OO127,名称和价格索引!$A$1:$B$785,2,FALSE)</f>
        <v>0</v>
      </c>
      <c r="OQ127" s="1">
        <f>ROUND(ON127/1000000*IF(OO127=0,0,VLOOKUP(OO127,名称和价格索引!$A$4:$C$834,3,FALSE)),1)</f>
        <v>0</v>
      </c>
      <c r="OR127" s="1"/>
      <c r="OS127" s="1"/>
      <c r="OT127" s="1">
        <f>VLOOKUP(OS127,名称和价格索引!$A$1:$B$785,2,FALSE)</f>
        <v>0</v>
      </c>
      <c r="OU127" s="1">
        <f>ROUND(OR127/1000000*IF(OS127=0,0,VLOOKUP(OS127,名称和价格索引!$A$4:$C$834,3,FALSE)),1)</f>
        <v>0</v>
      </c>
      <c r="OV127" s="1"/>
      <c r="OW127" s="1"/>
      <c r="OX127" s="1">
        <f>VLOOKUP(OW127,名称和价格索引!$A$1:$B$785,2,FALSE)</f>
        <v>0</v>
      </c>
      <c r="OY127" s="1">
        <f>ROUND(OV127/1000000*IF(OW127=0,0,VLOOKUP(OW127,名称和价格索引!$A$4:$C$834,3,FALSE)),1)</f>
        <v>0</v>
      </c>
      <c r="OZ127" s="1"/>
      <c r="PA127" s="1"/>
      <c r="PB127" s="1">
        <f>VLOOKUP(PA127,名称和价格索引!$A$1:$B$785,2,FALSE)</f>
        <v>0</v>
      </c>
      <c r="PC127" s="1">
        <f>ROUND(OZ127/1000000*IF(PA127=0,0,VLOOKUP(PA127,名称和价格索引!$A$4:$C$834,3,FALSE)),1)</f>
        <v>0</v>
      </c>
      <c r="PD127" s="1"/>
      <c r="PE127" s="1"/>
      <c r="PF127" s="1">
        <f>VLOOKUP(PE127,名称和价格索引!$A$1:$B$785,2,FALSE)</f>
        <v>0</v>
      </c>
      <c r="PG127" s="1">
        <f>ROUND(PD127/1000000*IF(PE127=0,0,VLOOKUP(PE127,名称和价格索引!$A$4:$C$834,3,FALSE)),1)</f>
        <v>0</v>
      </c>
      <c r="PH127" s="1"/>
      <c r="PI127" s="1"/>
      <c r="PJ127" s="1">
        <f>VLOOKUP(PI127,名称和价格索引!$A$1:$B$785,2,FALSE)</f>
        <v>0</v>
      </c>
      <c r="PK127" s="1">
        <f>ROUND(PH127/1000000*IF(PI127=0,0,VLOOKUP(PI127,名称和价格索引!$A$4:$C$834,3,FALSE)),1)</f>
        <v>0</v>
      </c>
      <c r="PL127" s="1"/>
      <c r="PM127" s="1"/>
      <c r="PN127" s="1">
        <f>VLOOKUP(PM127,名称和价格索引!$A$1:$B$785,2,FALSE)</f>
        <v>0</v>
      </c>
      <c r="PO127" s="1">
        <f>ROUND(PL127/1000000*IF(PM127=0,0,VLOOKUP(PM127,名称和价格索引!$A$4:$C$834,3,FALSE)),1)</f>
        <v>0</v>
      </c>
      <c r="PP127" s="1"/>
      <c r="PQ127" s="1"/>
      <c r="PR127" s="1">
        <f>VLOOKUP(PQ127,名称和价格索引!$A$1:$B$785,2,FALSE)</f>
        <v>0</v>
      </c>
      <c r="PS127" s="1">
        <f>ROUND(PP127/1000000*IF(PQ127=0,0,VLOOKUP(PQ127,名称和价格索引!$A$4:$C$834,3,FALSE)),1)</f>
        <v>0</v>
      </c>
      <c r="PT127" s="1"/>
      <c r="PU127" s="1"/>
      <c r="PV127" s="1">
        <f>VLOOKUP(PU127,名称和价格索引!$A$1:$B$785,2,FALSE)</f>
        <v>0</v>
      </c>
      <c r="PW127" s="1">
        <f>ROUND(PT127/1000000*IF(PU127=0,0,VLOOKUP(PU127,名称和价格索引!$A$4:$C$834,3,FALSE)),1)</f>
        <v>0</v>
      </c>
      <c r="PX127" s="1"/>
      <c r="PY127" s="1"/>
      <c r="PZ127" s="1">
        <f>VLOOKUP(PY127,名称和价格索引!$A$1:$B$785,2,FALSE)</f>
        <v>0</v>
      </c>
      <c r="QA127" s="1">
        <f>ROUND(PX127/1000000*IF(PY127=0,0,VLOOKUP(PY127,名称和价格索引!$A$4:$C$834,3,FALSE)),1)</f>
        <v>0</v>
      </c>
      <c r="QB127" s="1"/>
      <c r="QC127" s="1"/>
      <c r="QD127" s="1">
        <f>VLOOKUP(QC127,名称和价格索引!$A$1:$B$785,2,FALSE)</f>
        <v>0</v>
      </c>
      <c r="QE127" s="1">
        <f>ROUND(QB127/1000000*IF(QC127=0,0,VLOOKUP(QC127,名称和价格索引!$A$4:$C$834,3,FALSE)),1)</f>
        <v>0</v>
      </c>
      <c r="QF127" s="1"/>
      <c r="QG127" s="1"/>
      <c r="QH127" s="1">
        <f>VLOOKUP(QG127,名称和价格索引!$A$1:$B$785,2,FALSE)</f>
        <v>0</v>
      </c>
      <c r="QI127" s="1">
        <f>ROUND(QF127/1000000*IF(QG127=0,0,VLOOKUP(QG127,名称和价格索引!$A$4:$C$834,3,FALSE)),1)</f>
        <v>0</v>
      </c>
      <c r="QJ127" s="1"/>
      <c r="QK127" s="1"/>
      <c r="QL127" s="1">
        <f>VLOOKUP(QK127,名称和价格索引!$A$1:$B$785,2,FALSE)</f>
        <v>0</v>
      </c>
      <c r="QM127" s="1">
        <f>ROUND(QJ127/1000000*IF(QK127=0,0,VLOOKUP(QK127,名称和价格索引!$A$4:$C$834,3,FALSE)),1)</f>
        <v>0</v>
      </c>
      <c r="QN127" s="1"/>
      <c r="QO127" s="1"/>
      <c r="QP127" s="1">
        <f>VLOOKUP(QO127,名称和价格索引!$A$1:$B$785,2,FALSE)</f>
        <v>0</v>
      </c>
      <c r="QQ127" s="1">
        <f>ROUND(QN127/1000000*IF(QO127=0,0,VLOOKUP(QO127,名称和价格索引!$A$4:$C$834,3,FALSE)),1)</f>
        <v>0</v>
      </c>
      <c r="QR127" s="1"/>
      <c r="QS127" s="1"/>
      <c r="QT127" s="1">
        <f>VLOOKUP(QS127,名称和价格索引!$A$1:$B$785,2,FALSE)</f>
        <v>0</v>
      </c>
      <c r="QU127" s="1">
        <f>ROUND(QR127/1000000*IF(QS127=0,0,VLOOKUP(QS127,名称和价格索引!$A$4:$C$834,3,FALSE)),1)</f>
        <v>0</v>
      </c>
      <c r="QV127" s="1"/>
      <c r="QW127" s="1"/>
      <c r="QX127" s="1">
        <f>VLOOKUP(QW127,名称和价格索引!$A$1:$B$785,2,FALSE)</f>
        <v>0</v>
      </c>
      <c r="QY127" s="1">
        <f>ROUND(QV127/1000000*IF(QW127=0,0,VLOOKUP(QW127,名称和价格索引!$A$4:$C$834,3,FALSE)),1)</f>
        <v>0</v>
      </c>
      <c r="QZ127" s="1"/>
      <c r="RA127" s="1"/>
      <c r="RB127" s="1">
        <f>VLOOKUP(RA127,名称和价格索引!$A$1:$B$785,2,FALSE)</f>
        <v>0</v>
      </c>
      <c r="RC127" s="1">
        <f>ROUND(QZ127/1000000*IF(RA127=0,0,VLOOKUP(RA127,名称和价格索引!$A$4:$C$834,3,FALSE)),1)</f>
        <v>0</v>
      </c>
      <c r="RD127" s="1"/>
      <c r="RE127" s="1"/>
      <c r="RF127" s="1">
        <f>VLOOKUP(RE127,名称和价格索引!$A$1:$B$785,2,FALSE)</f>
        <v>0</v>
      </c>
      <c r="RG127" s="1">
        <f>ROUND(RD127/1000000*IF(RE127=0,0,VLOOKUP(RE127,名称和价格索引!$A$4:$C$834,3,FALSE)),1)</f>
        <v>0</v>
      </c>
      <c r="RH127" s="1"/>
      <c r="RI127" s="1"/>
      <c r="RJ127" s="1">
        <f>VLOOKUP(RI127,名称和价格索引!$A$1:$B$785,2,FALSE)</f>
        <v>0</v>
      </c>
      <c r="RK127" s="1">
        <f>ROUND(RH127/1000000*IF(RI127=0,0,VLOOKUP(RI127,名称和价格索引!$A$4:$C$834,3,FALSE)),1)</f>
        <v>0</v>
      </c>
      <c r="RL127" s="1"/>
      <c r="RM127" s="1"/>
      <c r="RN127" s="1">
        <f>VLOOKUP(RM127,名称和价格索引!$A$1:$B$785,2,FALSE)</f>
        <v>0</v>
      </c>
      <c r="RO127" s="1">
        <f>ROUND(RL127/1000000*IF(RM127=0,0,VLOOKUP(RM127,名称和价格索引!$A$4:$C$834,3,FALSE)),1)</f>
        <v>0</v>
      </c>
      <c r="RP127" s="1"/>
      <c r="RQ127" s="1"/>
      <c r="RR127" s="1">
        <f>VLOOKUP(RQ127,名称和价格索引!$A$1:$B$785,2,FALSE)</f>
        <v>0</v>
      </c>
      <c r="RS127" s="1">
        <f>ROUND(RP127/1000000*IF(RQ127=0,0,VLOOKUP(RQ127,名称和价格索引!$A$4:$C$834,3,FALSE)),1)</f>
        <v>0</v>
      </c>
      <c r="RT127" s="1"/>
      <c r="RU127" s="1"/>
      <c r="RV127" s="1">
        <f>VLOOKUP(RU127,名称和价格索引!$A$1:$B$785,2,FALSE)</f>
        <v>0</v>
      </c>
      <c r="RW127" s="1">
        <f>ROUND(RT127/1000000*IF(RU127=0,0,VLOOKUP(RU127,名称和价格索引!$A$4:$C$834,3,FALSE)),1)</f>
        <v>0</v>
      </c>
      <c r="RX127" s="1"/>
      <c r="RY127" s="1"/>
      <c r="RZ127" s="1">
        <f>VLOOKUP(RY127,名称和价格索引!$A$1:$B$785,2,FALSE)</f>
        <v>0</v>
      </c>
      <c r="SA127" s="1">
        <f>ROUND(RX127/1000000*IF(RY127=0,0,VLOOKUP(RY127,名称和价格索引!$A$4:$C$834,3,FALSE)),1)</f>
        <v>0</v>
      </c>
      <c r="SB127" s="1"/>
      <c r="SC127" s="1"/>
      <c r="SD127" s="1">
        <f>VLOOKUP(SC127,名称和价格索引!$A$1:$B$785,2,FALSE)</f>
        <v>0</v>
      </c>
      <c r="SE127" s="1">
        <f>ROUND(SB127/1000000*IF(SC127=0,0,VLOOKUP(SC127,名称和价格索引!$A$4:$C$834,3,FALSE)),1)</f>
        <v>0</v>
      </c>
      <c r="SF127" s="1"/>
      <c r="SG127" s="1"/>
      <c r="SH127" s="1">
        <f>VLOOKUP(SG127,名称和价格索引!$A$1:$B$785,2,FALSE)</f>
        <v>0</v>
      </c>
      <c r="SI127" s="1">
        <f>ROUND(SF127/1000000*IF(SG127=0,0,VLOOKUP(SG127,名称和价格索引!$A$4:$C$834,3,FALSE)),1)</f>
        <v>0</v>
      </c>
      <c r="SJ127" s="1"/>
      <c r="SK127" s="1"/>
      <c r="SL127" s="1">
        <f>VLOOKUP(SK127,名称和价格索引!$A$1:$B$785,2,FALSE)</f>
        <v>0</v>
      </c>
      <c r="SM127" s="1">
        <f>ROUND(SJ127/1000000*IF(SK127=0,0,VLOOKUP(SK127,名称和价格索引!$A$4:$C$834,3,FALSE)),1)</f>
        <v>0</v>
      </c>
      <c r="SN127" s="1"/>
      <c r="SO127" s="1"/>
      <c r="SP127" s="1">
        <f>VLOOKUP(SO127,名称和价格索引!$A$1:$B$785,2,FALSE)</f>
        <v>0</v>
      </c>
      <c r="SQ127" s="1">
        <f>ROUND(SN127/1000000*IF(SO127=0,0,VLOOKUP(SO127,名称和价格索引!$A$4:$C$834,3,FALSE)),1)</f>
        <v>0</v>
      </c>
      <c r="SR127" s="1"/>
      <c r="SS127" s="1"/>
      <c r="ST127" s="1">
        <f>VLOOKUP(SS127,名称和价格索引!$A$1:$B$785,2,FALSE)</f>
        <v>0</v>
      </c>
      <c r="SU127" s="1">
        <f>ROUND(SR127/1000000*IF(SS127=0,0,VLOOKUP(SS127,名称和价格索引!$A$4:$C$834,3,FALSE)),1)</f>
        <v>0</v>
      </c>
      <c r="SV127" s="11" t="e">
        <f t="array" ref="SV127">SUM(VLOOKUP(D127,D127:SU127,ROW($1:$123)*4,0))</f>
        <v>#N/A</v>
      </c>
    </row>
    <row r="128" s="2" customFormat="1" customHeight="1" spans="1:516">
      <c r="A128" s="1" t="s">
        <v>798</v>
      </c>
      <c r="B128" s="1" t="s">
        <v>780</v>
      </c>
      <c r="C128" s="1">
        <v>3220</v>
      </c>
      <c r="D128" s="1">
        <v>1000000</v>
      </c>
      <c r="E128" s="1">
        <v>201160</v>
      </c>
      <c r="F128" s="1">
        <f>VLOOKUP(E128,名称和价格索引!$A$1:$B$785,2,FALSE)</f>
        <v>1160</v>
      </c>
      <c r="G128" s="1">
        <f>ROUND(D128/1000000*IF(E128=0,0,VLOOKUP(E128,名称和价格索引!$A$4:$C$834,3,FALSE)),1)</f>
        <v>1160</v>
      </c>
      <c r="H128" s="1"/>
      <c r="I128" s="1"/>
      <c r="J128" s="1">
        <f>VLOOKUP(I128,名称和价格索引!$A$1:$B$785,2,FALSE)</f>
        <v>0</v>
      </c>
      <c r="K128" s="1">
        <f>ROUND(H128/1000000*IF(I128=0,0,VLOOKUP(I128,名称和价格索引!$A$4:$C$834,3,FALSE)),1)</f>
        <v>0</v>
      </c>
      <c r="L128" s="1">
        <v>1000000</v>
      </c>
      <c r="M128" s="1">
        <v>351</v>
      </c>
      <c r="N128" s="1" t="str">
        <f>VLOOKUP(M128,名称和价格索引!$A$1:$B$785,2,FALSE)</f>
        <v>太阳水</v>
      </c>
      <c r="O128" s="1">
        <f>ROUND(L128/1000000*IF(M128=0,0,VLOOKUP(M128,名称和价格索引!$A$4:$C$834,3,FALSE)),1)</f>
        <v>500</v>
      </c>
      <c r="P128" s="1">
        <v>200000</v>
      </c>
      <c r="Q128" s="1">
        <v>80003</v>
      </c>
      <c r="R128" s="1" t="str">
        <f>VLOOKUP(Q128,名称和价格索引!$A$1:$B$785,2,FALSE)</f>
        <v>祝福油</v>
      </c>
      <c r="S128" s="1">
        <f>ROUND(P128/1000000*IF(Q128=0,0,VLOOKUP(Q128,名称和价格索引!$A$4:$C$834,3,FALSE)),1)</f>
        <v>1000</v>
      </c>
      <c r="T128" s="1"/>
      <c r="U128" s="1"/>
      <c r="V128" s="1">
        <f>VLOOKUP(U128,名称和价格索引!$A$1:$B$785,2,FALSE)</f>
        <v>0</v>
      </c>
      <c r="W128" s="1">
        <f>ROUND(T128/1000000*IF(U128=0,0,VLOOKUP(U128,名称和价格索引!$A$4:$C$834,3,FALSE)),1)</f>
        <v>0</v>
      </c>
      <c r="X128" s="1">
        <v>5000</v>
      </c>
      <c r="Y128" s="1">
        <v>99980413</v>
      </c>
      <c r="Z128" s="1" t="str">
        <f>VLOOKUP(Y128,名称和价格索引!$A$1:$B$785,2,FALSE)</f>
        <v>重盔甲</v>
      </c>
      <c r="AA128" s="1">
        <f>ROUND(X128/1000000*IF(Y128=0,0,VLOOKUP(Y128,名称和价格索引!$A$4:$C$834,3,FALSE)),1)</f>
        <v>30</v>
      </c>
      <c r="AB128" s="1">
        <v>5000</v>
      </c>
      <c r="AC128" s="1">
        <v>99980413</v>
      </c>
      <c r="AD128" s="1" t="str">
        <f>VLOOKUP(AC128,名称和价格索引!$A$1:$B$785,2,FALSE)</f>
        <v>重盔甲</v>
      </c>
      <c r="AE128" s="1">
        <f>ROUND(AB128/1000000*IF(AC128=0,0,VLOOKUP(AC128,名称和价格索引!$A$4:$C$834,3,FALSE)),1)</f>
        <v>30</v>
      </c>
      <c r="AF128" s="1">
        <v>5000</v>
      </c>
      <c r="AG128" s="1">
        <v>99980413</v>
      </c>
      <c r="AH128" s="1" t="str">
        <f>VLOOKUP(AG128,名称和价格索引!$A$1:$B$785,2,FALSE)</f>
        <v>重盔甲</v>
      </c>
      <c r="AI128" s="1">
        <f>ROUND(AF128/1000000*IF(AG128=0,0,VLOOKUP(AG128,名称和价格索引!$A$4:$C$834,3,FALSE)),1)</f>
        <v>30</v>
      </c>
      <c r="AJ128" s="1">
        <v>5000</v>
      </c>
      <c r="AK128" s="1">
        <v>99980413</v>
      </c>
      <c r="AL128" s="1" t="str">
        <f>VLOOKUP(AK128,名称和价格索引!$A$1:$B$785,2,FALSE)</f>
        <v>重盔甲</v>
      </c>
      <c r="AM128" s="1">
        <f>ROUND(AJ128/1000000*IF(AK128=0,0,VLOOKUP(AK128,名称和价格索引!$A$4:$C$834,3,FALSE)),1)</f>
        <v>30</v>
      </c>
      <c r="AN128" s="1">
        <v>5000</v>
      </c>
      <c r="AO128" s="1">
        <v>99980413</v>
      </c>
      <c r="AP128" s="1" t="str">
        <f>VLOOKUP(AO128,名称和价格索引!$A$1:$B$785,2,FALSE)</f>
        <v>重盔甲</v>
      </c>
      <c r="AQ128" s="1">
        <f>ROUND(AN128/1000000*IF(AO128=0,0,VLOOKUP(AO128,名称和价格索引!$A$4:$C$834,3,FALSE)),1)</f>
        <v>30</v>
      </c>
      <c r="AR128" s="1">
        <v>5000</v>
      </c>
      <c r="AS128" s="1">
        <v>99980413</v>
      </c>
      <c r="AT128" s="1" t="str">
        <f>VLOOKUP(AS128,名称和价格索引!$A$1:$B$785,2,FALSE)</f>
        <v>重盔甲</v>
      </c>
      <c r="AU128" s="1">
        <f>ROUND(AR128/1000000*IF(AS128=0,0,VLOOKUP(AS128,名称和价格索引!$A$4:$C$834,3,FALSE)),1)</f>
        <v>30</v>
      </c>
      <c r="AV128" s="1">
        <v>5000</v>
      </c>
      <c r="AW128" s="1">
        <v>99930010</v>
      </c>
      <c r="AX128" s="1" t="str">
        <f>VLOOKUP(AW128,名称和价格索引!$A$1:$B$785,2,FALSE)</f>
        <v>金戒指</v>
      </c>
      <c r="AY128" s="1">
        <f>ROUND(AV128/1000000*IF(AW128=0,0,VLOOKUP(AW128,名称和价格索引!$A$4:$C$834,3,FALSE)),1)</f>
        <v>20</v>
      </c>
      <c r="AZ128" s="1">
        <v>5000</v>
      </c>
      <c r="BA128" s="1">
        <v>99920013</v>
      </c>
      <c r="BB128" s="1" t="str">
        <f>VLOOKUP(BA128,名称和价格索引!$A$1:$B$785,2,FALSE)</f>
        <v>蓝翡翠项链</v>
      </c>
      <c r="BC128" s="1">
        <f>ROUND(AZ128/1000000*IF(BA128=0,0,VLOOKUP(BA128,名称和价格索引!$A$4:$C$834,3,FALSE)),1)</f>
        <v>25</v>
      </c>
      <c r="BD128" s="1">
        <v>5000</v>
      </c>
      <c r="BE128" s="1">
        <v>99940009</v>
      </c>
      <c r="BF128" s="1" t="str">
        <f>VLOOKUP(BE128,名称和价格索引!$A$1:$B$785,2,FALSE)</f>
        <v>金手镯</v>
      </c>
      <c r="BG128" s="1">
        <f>ROUND(BD128/1000000*IF(BE128=0,0,VLOOKUP(BE128,名称和价格索引!$A$4:$C$834,3,FALSE)),1)</f>
        <v>17.5</v>
      </c>
      <c r="BH128" s="1">
        <v>5000</v>
      </c>
      <c r="BI128" s="1">
        <v>99930011</v>
      </c>
      <c r="BJ128" s="1" t="str">
        <f>VLOOKUP(BI128,名称和价格索引!$A$1:$B$785,2,FALSE)</f>
        <v>道德戒指</v>
      </c>
      <c r="BK128" s="1">
        <f>ROUND(BH128/1000000*IF(BI128=0,0,VLOOKUP(BI128,名称和价格索引!$A$4:$C$834,3,FALSE)),1)</f>
        <v>10</v>
      </c>
      <c r="BL128" s="1">
        <v>5000</v>
      </c>
      <c r="BM128" s="1">
        <v>99930012</v>
      </c>
      <c r="BN128" s="1" t="str">
        <f>VLOOKUP(BM128,名称和价格索引!$A$1:$B$785,2,FALSE)</f>
        <v>魅力戒指</v>
      </c>
      <c r="BO128" s="1">
        <f>ROUND(BL128/1000000*IF(BM128=0,0,VLOOKUP(BM128,名称和价格索引!$A$4:$C$834,3,FALSE)),1)</f>
        <v>10</v>
      </c>
      <c r="BP128" s="1">
        <v>10000</v>
      </c>
      <c r="BQ128" s="1">
        <v>99940007</v>
      </c>
      <c r="BR128" s="1" t="str">
        <f>VLOOKUP(BQ128,名称和价格索引!$A$1:$B$785,2,FALSE)</f>
        <v>道士手镯</v>
      </c>
      <c r="BS128" s="1">
        <f>ROUND(BP128/1000000*IF(BQ128=0,0,VLOOKUP(BQ128,名称和价格索引!$A$4:$C$834,3,FALSE)),1)</f>
        <v>20</v>
      </c>
      <c r="BT128" s="1">
        <v>10000</v>
      </c>
      <c r="BU128" s="1">
        <v>99940008</v>
      </c>
      <c r="BV128" s="1" t="str">
        <f>VLOOKUP(BU128,名称和价格索引!$A$1:$B$785,2,FALSE)</f>
        <v>黑檀手镯</v>
      </c>
      <c r="BW128" s="1">
        <f>ROUND(BT128/1000000*IF(BU128=0,0,VLOOKUP(BU128,名称和价格索引!$A$4:$C$834,3,FALSE)),1)</f>
        <v>20</v>
      </c>
      <c r="BX128" s="1">
        <v>10000</v>
      </c>
      <c r="BY128" s="1">
        <v>99900015</v>
      </c>
      <c r="BZ128" s="1" t="str">
        <f>VLOOKUP(BY128,名称和价格索引!$A$1:$B$785,2,FALSE)</f>
        <v>降魔</v>
      </c>
      <c r="CA128" s="1">
        <f>ROUND(BX128/1000000*IF(BY128=0,0,VLOOKUP(BY128,名称和价格索引!$A$4:$C$834,3,FALSE)),1)</f>
        <v>50</v>
      </c>
      <c r="CB128" s="1">
        <v>10000</v>
      </c>
      <c r="CC128" s="1">
        <v>99930008</v>
      </c>
      <c r="CD128" s="1" t="str">
        <f>VLOOKUP(CC128,名称和价格索引!$A$1:$B$785,2,FALSE)</f>
        <v>黑色水晶戒指</v>
      </c>
      <c r="CE128" s="1">
        <f>ROUND(CB128/1000000*IF(CC128=0,0,VLOOKUP(CC128,名称和价格索引!$A$4:$C$834,3,FALSE)),1)</f>
        <v>10</v>
      </c>
      <c r="CF128" s="1">
        <v>10000</v>
      </c>
      <c r="CG128" s="1">
        <v>99930009</v>
      </c>
      <c r="CH128" s="1" t="str">
        <f>VLOOKUP(CG128,名称和价格索引!$A$1:$B$785,2,FALSE)</f>
        <v>蛇眼戒指</v>
      </c>
      <c r="CI128" s="1">
        <f>ROUND(CF128/1000000*IF(CG128=0,0,VLOOKUP(CG128,名称和价格索引!$A$4:$C$834,3,FALSE)),1)</f>
        <v>10</v>
      </c>
      <c r="CJ128" s="1">
        <v>10000</v>
      </c>
      <c r="CK128" s="1">
        <v>99930007</v>
      </c>
      <c r="CL128" s="1" t="str">
        <f>VLOOKUP(CK128,名称和价格索引!$A$1:$B$785,2,FALSE)</f>
        <v>珍珠戒指</v>
      </c>
      <c r="CM128" s="1">
        <f>ROUND(CJ128/1000000*IF(CK128=0,0,VLOOKUP(CK128,名称和价格索引!$A$4:$C$834,3,FALSE)),1)</f>
        <v>10</v>
      </c>
      <c r="CN128" s="1">
        <v>10000</v>
      </c>
      <c r="CO128" s="1">
        <v>99900014</v>
      </c>
      <c r="CP128" s="1" t="str">
        <f>VLOOKUP(CO128,名称和价格索引!$A$1:$B$785,2,FALSE)</f>
        <v>破魂</v>
      </c>
      <c r="CQ128" s="1">
        <f>ROUND(CN128/1000000*IF(CO128=0,0,VLOOKUP(CO128,名称和价格索引!$A$4:$C$834,3,FALSE)),1)</f>
        <v>25</v>
      </c>
      <c r="CR128" s="1">
        <v>10000</v>
      </c>
      <c r="CS128" s="1">
        <v>99900016</v>
      </c>
      <c r="CT128" s="1" t="str">
        <f>VLOOKUP(CS128,名称和价格索引!$A$1:$B$785,2,FALSE)</f>
        <v>斩马刀</v>
      </c>
      <c r="CU128" s="1">
        <f>ROUND(CR128/1000000*IF(CS128=0,0,VLOOKUP(CS128,名称和价格索引!$A$4:$C$834,3,FALSE)),1)</f>
        <v>30</v>
      </c>
      <c r="CV128" s="1">
        <v>10000</v>
      </c>
      <c r="CW128" s="1">
        <v>99900013</v>
      </c>
      <c r="CX128" s="1" t="str">
        <f>VLOOKUP(CW128,名称和价格索引!$A$1:$B$785,2,FALSE)</f>
        <v>偃月</v>
      </c>
      <c r="CY128" s="1">
        <f>ROUND(CV128/1000000*IF(CW128=0,0,VLOOKUP(CW128,名称和价格索引!$A$4:$C$834,3,FALSE)),1)</f>
        <v>50</v>
      </c>
      <c r="CZ128" s="1">
        <v>10000</v>
      </c>
      <c r="DA128" s="1">
        <v>99930006</v>
      </c>
      <c r="DB128" s="1" t="str">
        <f>VLOOKUP(DA128,名称和价格索引!$A$1:$B$785,2,FALSE)</f>
        <v>生铁戒指</v>
      </c>
      <c r="DC128" s="1">
        <f>ROUND(CZ128/1000000*IF(DA128=0,0,VLOOKUP(DA128,名称和价格索引!$A$4:$C$834,3,FALSE)),1)</f>
        <v>15</v>
      </c>
      <c r="DD128" s="1">
        <v>10000</v>
      </c>
      <c r="DE128" s="1">
        <v>99920007</v>
      </c>
      <c r="DF128" s="1" t="str">
        <f>VLOOKUP(DE128,名称和价格索引!$A$1:$B$785,2,FALSE)</f>
        <v>白色虎齿项链</v>
      </c>
      <c r="DG128" s="1">
        <f>ROUND(DD128/1000000*IF(DE128=0,0,VLOOKUP(DE128,名称和价格索引!$A$4:$C$834,3,FALSE)),1)</f>
        <v>15</v>
      </c>
      <c r="DH128" s="1">
        <v>10000</v>
      </c>
      <c r="DI128" s="1">
        <v>99920006</v>
      </c>
      <c r="DJ128" s="1" t="str">
        <f>VLOOKUP(DI128,名称和价格索引!$A$1:$B$785,2,FALSE)</f>
        <v>白金项链</v>
      </c>
      <c r="DK128" s="1">
        <f>ROUND(DH128/1000000*IF(DI128=0,0,VLOOKUP(DI128,名称和价格索引!$A$4:$C$834,3,FALSE)),1)</f>
        <v>10</v>
      </c>
      <c r="DL128" s="1">
        <v>10000</v>
      </c>
      <c r="DM128" s="1">
        <v>99930015</v>
      </c>
      <c r="DN128" s="1" t="str">
        <f>VLOOKUP(DM128,名称和价格索引!$A$1:$B$785,2,FALSE)</f>
        <v>骷髅戒指</v>
      </c>
      <c r="DO128" s="1">
        <f>ROUND(DL128/1000000*IF(DM128=0,0,VLOOKUP(DM128,名称和价格索引!$A$4:$C$834,3,FALSE)),1)</f>
        <v>25</v>
      </c>
      <c r="DP128" s="1">
        <v>10000</v>
      </c>
      <c r="DQ128" s="1">
        <v>99940002</v>
      </c>
      <c r="DR128" s="1" t="str">
        <f>VLOOKUP(DQ128,名称和价格索引!$A$1:$B$785,2,FALSE)</f>
        <v>小手镯</v>
      </c>
      <c r="DS128" s="1">
        <f>ROUND(DP128/1000000*IF(DQ128=0,0,VLOOKUP(DQ128,名称和价格索引!$A$4:$C$834,3,FALSE)),1)</f>
        <v>5</v>
      </c>
      <c r="DT128" s="1">
        <v>20000</v>
      </c>
      <c r="DU128" s="1">
        <v>99900010</v>
      </c>
      <c r="DV128" s="1" t="str">
        <f>VLOOKUP(DU128,名称和价格索引!$A$1:$B$785,2,FALSE)</f>
        <v>八荒</v>
      </c>
      <c r="DW128" s="1">
        <f>ROUND(DT128/1000000*IF(DU128=0,0,VLOOKUP(DU128,名称和价格索引!$A$4:$C$834,3,FALSE)),1)</f>
        <v>50</v>
      </c>
      <c r="DX128" s="1">
        <v>20000</v>
      </c>
      <c r="DY128" s="1">
        <v>99900011</v>
      </c>
      <c r="DZ128" s="1" t="str">
        <f>VLOOKUP(DY128,名称和价格索引!$A$1:$B$785,2,FALSE)</f>
        <v>半月</v>
      </c>
      <c r="EA128" s="1">
        <f>ROUND(DX128/1000000*IF(DY128=0,0,VLOOKUP(DY128,名称和价格索引!$A$4:$C$834,3,FALSE)),1)</f>
        <v>40</v>
      </c>
      <c r="EB128" s="1">
        <v>20000</v>
      </c>
      <c r="EC128" s="1">
        <v>99900009</v>
      </c>
      <c r="ED128" s="1" t="str">
        <f>VLOOKUP(EC128,名称和价格索引!$A$1:$B$785,2,FALSE)</f>
        <v>海魂</v>
      </c>
      <c r="EE128" s="1">
        <f>ROUND(EB128/1000000*IF(EC128=0,0,VLOOKUP(EC128,名称和价格索引!$A$4:$C$834,3,FALSE)),1)</f>
        <v>30</v>
      </c>
      <c r="EF128" s="1">
        <v>20000</v>
      </c>
      <c r="EG128" s="1">
        <v>99900012</v>
      </c>
      <c r="EH128" s="1" t="str">
        <f>VLOOKUP(EG128,名称和价格索引!$A$1:$B$785,2,FALSE)</f>
        <v>凌风</v>
      </c>
      <c r="EI128" s="1">
        <f>ROUND(EF128/1000000*IF(EG128=0,0,VLOOKUP(EG128,名称和价格索引!$A$4:$C$834,3,FALSE)),1)</f>
        <v>50</v>
      </c>
      <c r="EJ128" s="1">
        <v>20000</v>
      </c>
      <c r="EK128" s="1">
        <v>99930005</v>
      </c>
      <c r="EL128" s="1" t="str">
        <f>VLOOKUP(EK128,名称和价格索引!$A$1:$B$785,2,FALSE)</f>
        <v>蓝色水晶戒指</v>
      </c>
      <c r="EM128" s="1">
        <f>ROUND(EJ128/1000000*IF(EK128=0,0,VLOOKUP(EK128,名称和价格索引!$A$4:$C$834,3,FALSE)),1)</f>
        <v>15</v>
      </c>
      <c r="EN128" s="1">
        <v>20000</v>
      </c>
      <c r="EO128" s="1">
        <v>99920011</v>
      </c>
      <c r="EP128" s="1" t="str">
        <f>VLOOKUP(EO128,名称和价格索引!$A$1:$B$785,2,FALSE)</f>
        <v>魔鬼项链</v>
      </c>
      <c r="EQ128" s="1">
        <f>ROUND(EN128/1000000*IF(EO128=0,0,VLOOKUP(EO128,名称和价格索引!$A$4:$C$834,3,FALSE)),1)</f>
        <v>25</v>
      </c>
      <c r="ER128" s="1">
        <v>20000</v>
      </c>
      <c r="ES128" s="1">
        <v>99920010</v>
      </c>
      <c r="ET128" s="1" t="str">
        <f>VLOOKUP(ES128,名称和价格索引!$A$1:$B$785,2,FALSE)</f>
        <v>琥珀项链</v>
      </c>
      <c r="EU128" s="1">
        <f>ROUND(ER128/1000000*IF(ES128=0,0,VLOOKUP(ES128,名称和价格索引!$A$4:$C$834,3,FALSE)),1)</f>
        <v>20</v>
      </c>
      <c r="EV128" s="1">
        <v>20000</v>
      </c>
      <c r="EW128" s="1">
        <v>99920012</v>
      </c>
      <c r="EX128" s="1" t="str">
        <f>VLOOKUP(EW128,名称和价格索引!$A$1:$B$785,2,FALSE)</f>
        <v>凤凰明珠</v>
      </c>
      <c r="EY128" s="1">
        <f>ROUND(EV128/1000000*IF(EW128=0,0,VLOOKUP(EW128,名称和价格索引!$A$4:$C$834,3,FALSE)),1)</f>
        <v>20</v>
      </c>
      <c r="EZ128" s="1">
        <v>20000</v>
      </c>
      <c r="FA128" s="1">
        <v>99940018</v>
      </c>
      <c r="FB128" s="1" t="str">
        <f>VLOOKUP(FA128,名称和价格索引!$A$1:$B$785,2,FALSE)</f>
        <v>坚固手套</v>
      </c>
      <c r="FC128" s="1">
        <f>ROUND(EZ128/1000000*IF(FA128=0,0,VLOOKUP(FA128,名称和价格索引!$A$4:$C$834,3,FALSE)),1)</f>
        <v>70</v>
      </c>
      <c r="FD128" s="1">
        <v>20000</v>
      </c>
      <c r="FE128" s="1">
        <v>99940027</v>
      </c>
      <c r="FF128" s="1" t="str">
        <f>VLOOKUP(FE129,名称和价格索引!$A$1:$B$785,2,FALSE)</f>
        <v>魔力手镯</v>
      </c>
      <c r="FG128" s="1">
        <f>ROUND(FD128/1000000*IF(FE128=0,0,VLOOKUP(FE128,名称和价格索引!$A$4:$C$834,3,FALSE)),1)</f>
        <v>80</v>
      </c>
      <c r="FH128" s="1">
        <v>20000</v>
      </c>
      <c r="FI128" s="1">
        <v>99920009</v>
      </c>
      <c r="FJ128" s="1" t="str">
        <f>VLOOKUP(FI128,名称和价格索引!$A$1:$B$785,2,FALSE)</f>
        <v>灯笼项链</v>
      </c>
      <c r="FK128" s="1">
        <f>ROUND(FH128/1000000*IF(FI128=0,0,VLOOKUP(FI128,名称和价格索引!$A$4:$C$834,3,FALSE)),1)</f>
        <v>30</v>
      </c>
      <c r="FL128" s="1">
        <v>20000</v>
      </c>
      <c r="FM128" s="1">
        <v>99900006</v>
      </c>
      <c r="FN128" s="1" t="str">
        <f>VLOOKUP(FM128,名称和价格索引!$A$1:$B$785,2,FALSE)</f>
        <v>铁剑</v>
      </c>
      <c r="FO128" s="1">
        <f>ROUND(FL128/1000000*IF(FM128=0,0,VLOOKUP(FM128,名称和价格索引!$A$4:$C$834,3,FALSE)),1)</f>
        <v>12</v>
      </c>
      <c r="FP128" s="1">
        <v>20000</v>
      </c>
      <c r="FQ128" s="1">
        <v>99900005</v>
      </c>
      <c r="FR128" s="1" t="str">
        <f>VLOOKUP(FQ128,名称和价格索引!$A$1:$B$785,2,FALSE)</f>
        <v>短剑</v>
      </c>
      <c r="FS128" s="1">
        <f>ROUND(FP128/1000000*IF(FQ128=0,0,VLOOKUP(FQ128,名称和价格索引!$A$4:$C$834,3,FALSE)),1)</f>
        <v>10</v>
      </c>
      <c r="FT128" s="1">
        <v>20000</v>
      </c>
      <c r="FU128" s="1">
        <v>99980313</v>
      </c>
      <c r="FV128" s="1" t="str">
        <f>VLOOKUP(FU128,名称和价格索引!$A$1:$B$785,2,FALSE)</f>
        <v>中型盔甲</v>
      </c>
      <c r="FW128" s="1">
        <f>ROUND(FT128/1000000*IF(FU128=0,0,VLOOKUP(FU128,名称和价格索引!$A$4:$C$834,3,FALSE)),1)</f>
        <v>60</v>
      </c>
      <c r="FX128" s="1">
        <v>20000</v>
      </c>
      <c r="FY128" s="1">
        <v>99980313</v>
      </c>
      <c r="FZ128" s="1" t="str">
        <f>VLOOKUP(FY128,名称和价格索引!$A$1:$B$785,2,FALSE)</f>
        <v>中型盔甲</v>
      </c>
      <c r="GA128" s="1">
        <f>ROUND(FX128/1000000*IF(FY128=0,0,VLOOKUP(FY128,名称和价格索引!$A$4:$C$834,3,FALSE)),1)</f>
        <v>60</v>
      </c>
      <c r="GB128" s="1">
        <v>20000</v>
      </c>
      <c r="GC128" s="1">
        <v>99900008</v>
      </c>
      <c r="GD128" s="1" t="str">
        <f>VLOOKUP(GC128,名称和价格索引!$A$1:$B$785,2,FALSE)</f>
        <v>青铜斧</v>
      </c>
      <c r="GE128" s="1">
        <f>ROUND(GB128/1000000*IF(GC128=0,0,VLOOKUP(GC128,名称和价格索引!$A$4:$C$834,3,FALSE)),1)</f>
        <v>15</v>
      </c>
      <c r="GF128" s="1">
        <v>20000</v>
      </c>
      <c r="GG128" s="1">
        <v>99920004</v>
      </c>
      <c r="GH128" s="1" t="str">
        <f>VLOOKUP(GG128,名称和价格索引!$A$1:$B$785,2,FALSE)</f>
        <v>黑檀项链</v>
      </c>
      <c r="GI128" s="1">
        <f>ROUND(GF128/1000000*IF(GG128=0,0,VLOOKUP(GG128,名称和价格索引!$A$4:$C$834,3,FALSE)),1)</f>
        <v>12</v>
      </c>
      <c r="GJ128" s="1">
        <v>20000</v>
      </c>
      <c r="GK128" s="1">
        <v>99920003</v>
      </c>
      <c r="GL128" s="1" t="str">
        <f>VLOOKUP(GK128,名称和价格索引!$A$1:$B$785,2,FALSE)</f>
        <v>黄色水晶项链</v>
      </c>
      <c r="GM128" s="1">
        <f>ROUND(GJ128/1000000*IF(GK128=0,0,VLOOKUP(GK128,名称和价格索引!$A$4:$C$834,3,FALSE)),1)</f>
        <v>12</v>
      </c>
      <c r="GN128" s="1">
        <v>20000</v>
      </c>
      <c r="GO128" s="1">
        <v>99920005</v>
      </c>
      <c r="GP128" s="1" t="str">
        <f>VLOOKUP(GO128,名称和价格索引!$A$1:$B$785,2,FALSE)</f>
        <v>黑色水晶项链</v>
      </c>
      <c r="GQ128" s="1">
        <f>ROUND(GN128/1000000*IF(GO128=0,0,VLOOKUP(GO128,名称和价格索引!$A$4:$C$834,3,FALSE)),1)</f>
        <v>15</v>
      </c>
      <c r="GR128" s="1"/>
      <c r="GS128" s="3"/>
      <c r="GT128" s="1">
        <f>VLOOKUP(GS128,名称和价格索引!$A$1:$B$785,2,FALSE)</f>
        <v>0</v>
      </c>
      <c r="GU128" s="1">
        <f>ROUND(GR128/1000000*IF(GS128=0,0,VLOOKUP(GS128,名称和价格索引!$A$4:$C$834,3,FALSE)),1)</f>
        <v>0</v>
      </c>
      <c r="GV128" s="17"/>
      <c r="GX128" s="1">
        <f>VLOOKUP(GW128,名称和价格索引!$A$1:$B$785,2,FALSE)</f>
        <v>0</v>
      </c>
      <c r="GY128" s="1">
        <f>ROUND(GV128/1000000*IF(GW128=0,0,VLOOKUP(GW128,名称和价格索引!$A$4:$C$834,3,FALSE)),1)</f>
        <v>0</v>
      </c>
      <c r="GZ128" s="17">
        <v>5000</v>
      </c>
      <c r="HA128" s="3">
        <v>400001</v>
      </c>
      <c r="HB128" s="1" t="e">
        <f>VLOOKUP(HA128,名称和价格索引!$A$1:$B$785,2,FALSE)</f>
        <v>#N/A</v>
      </c>
      <c r="HC128" s="1" t="e">
        <f>ROUND(GZ128/1000000*IF(HA128=0,0,VLOOKUP(HA128,名称和价格索引!$A$4:$C$834,3,FALSE)),1)</f>
        <v>#N/A</v>
      </c>
      <c r="HD128" s="17">
        <v>10000</v>
      </c>
      <c r="HF128" s="1">
        <f>VLOOKUP(HE128,名称和价格索引!$A$1:$B$785,2,FALSE)</f>
        <v>0</v>
      </c>
      <c r="HG128" s="1">
        <f>ROUND(HD128/1000000*IF(HE128=0,0,VLOOKUP(HE128,名称和价格索引!$A$4:$C$834,3,FALSE)),1)</f>
        <v>0</v>
      </c>
      <c r="HH128" s="17">
        <v>30000</v>
      </c>
      <c r="HI128" s="3">
        <v>21001</v>
      </c>
      <c r="HJ128" s="1" t="str">
        <f>VLOOKUP(HI128,名称和价格索引!$A$1:$B$785,2,FALSE)</f>
        <v>战士铭文石</v>
      </c>
      <c r="HK128" s="1">
        <f>ROUND(HH128/1000000*IF(HI128=0,0,VLOOKUP(HI128,名称和价格索引!$A$4:$C$834,3,FALSE)),1)</f>
        <v>15</v>
      </c>
      <c r="HL128" s="1"/>
      <c r="HM128" s="1"/>
      <c r="HN128" s="1">
        <f>VLOOKUP(HM128,名称和价格索引!$A$1:$B$785,2,FALSE)</f>
        <v>0</v>
      </c>
      <c r="HO128" s="1">
        <f>ROUND(HL128/1000000*IF(HM128=0,0,VLOOKUP(HM128,名称和价格索引!$A$4:$C$834,3,FALSE)),1)</f>
        <v>0</v>
      </c>
      <c r="HP128" s="1"/>
      <c r="HQ128" s="1"/>
      <c r="HR128" s="1">
        <f>VLOOKUP(HQ128,名称和价格索引!$A$1:$B$785,2,FALSE)</f>
        <v>0</v>
      </c>
      <c r="HS128" s="1">
        <f>ROUND(HP128/1000000*IF(HQ128=0,0,VLOOKUP(HQ128,名称和价格索引!$A$4:$C$834,3,FALSE)),1)</f>
        <v>0</v>
      </c>
      <c r="HT128" s="18">
        <v>1000</v>
      </c>
      <c r="HU128" s="18">
        <v>99930019</v>
      </c>
      <c r="HV128" s="18" t="e">
        <f>VLOOKUP(HU128,名称和价格索引!$A$1:$B$785,2,FALSE)</f>
        <v>#N/A</v>
      </c>
      <c r="HW128" s="1" t="e">
        <f>ROUND(HT128/1000000*IF(HU128=0,0,VLOOKUP(HU128,名称和价格索引!$A$4:$C$834,3,FALSE)),1)</f>
        <v>#N/A</v>
      </c>
      <c r="HX128" s="18">
        <v>1000</v>
      </c>
      <c r="HY128" s="18">
        <v>99940012</v>
      </c>
      <c r="HZ128" s="18" t="e">
        <f>VLOOKUP(HY128,名称和价格索引!$A$1:$B$785,2,FALSE)</f>
        <v>#N/A</v>
      </c>
      <c r="IA128" s="1" t="e">
        <f>ROUND(HX128/1000000*IF(HY128=0,0,VLOOKUP(HY128,名称和价格索引!$A$4:$C$834,3,FALSE)),1)</f>
        <v>#N/A</v>
      </c>
      <c r="IB128" s="18">
        <v>1000</v>
      </c>
      <c r="IC128" s="18">
        <v>99920017</v>
      </c>
      <c r="ID128" s="18" t="e">
        <f>VLOOKUP(IC128,名称和价格索引!$A$1:$B$785,2,FALSE)</f>
        <v>#N/A</v>
      </c>
      <c r="IE128" s="1" t="e">
        <f>ROUND(IB128/1000000*IF(IC128=0,0,VLOOKUP(IC128,名称和价格索引!$A$4:$C$834,3,FALSE)),1)</f>
        <v>#N/A</v>
      </c>
      <c r="IF128" s="18">
        <v>1000</v>
      </c>
      <c r="IG128" s="18">
        <v>99930020</v>
      </c>
      <c r="IH128" s="18" t="e">
        <f>VLOOKUP(IG128,名称和价格索引!$A$1:$B$785,2,FALSE)</f>
        <v>#N/A</v>
      </c>
      <c r="II128" s="1" t="e">
        <f>ROUND(IF128/1000000*IF(IG128=0,0,VLOOKUP(IG128,名称和价格索引!$A$4:$C$834,3,FALSE)),1)</f>
        <v>#N/A</v>
      </c>
      <c r="IJ128" s="18">
        <v>1000</v>
      </c>
      <c r="IK128" s="18">
        <v>99940016</v>
      </c>
      <c r="IL128" s="18" t="e">
        <f>VLOOKUP(IK128,名称和价格索引!$A$1:$B$785,2,FALSE)</f>
        <v>#N/A</v>
      </c>
      <c r="IM128" s="1" t="e">
        <f>ROUND(IJ128/1000000*IF(IK128=0,0,VLOOKUP(IK128,名称和价格索引!$A$4:$C$834,3,FALSE)),1)</f>
        <v>#N/A</v>
      </c>
      <c r="IN128" s="18">
        <v>1000</v>
      </c>
      <c r="IO128" s="18">
        <v>99920019</v>
      </c>
      <c r="IP128" s="18" t="e">
        <f>VLOOKUP(IO128,名称和价格索引!$A$1:$B$785,2,FALSE)</f>
        <v>#N/A</v>
      </c>
      <c r="IQ128" s="1" t="e">
        <f>ROUND(IN128/1000000*IF(IO128=0,0,VLOOKUP(IO128,名称和价格索引!$A$4:$C$834,3,FALSE)),1)</f>
        <v>#N/A</v>
      </c>
      <c r="IR128" s="18">
        <v>1000</v>
      </c>
      <c r="IS128" s="18">
        <v>99930021</v>
      </c>
      <c r="IT128" s="18" t="e">
        <f>VLOOKUP(IS128,名称和价格索引!$A$1:$B$785,2,FALSE)</f>
        <v>#N/A</v>
      </c>
      <c r="IU128" s="1" t="e">
        <f>ROUND(IR128/1000000*IF(IS128=0,0,VLOOKUP(IS128,名称和价格索引!$A$4:$C$834,3,FALSE)),1)</f>
        <v>#N/A</v>
      </c>
      <c r="IV128" s="18">
        <v>1000</v>
      </c>
      <c r="IW128" s="18">
        <v>99920018</v>
      </c>
      <c r="IX128" s="18" t="e">
        <f>VLOOKUP(IW128,名称和价格索引!$A$1:$B$785,2,FALSE)</f>
        <v>#N/A</v>
      </c>
      <c r="IY128" s="1" t="e">
        <f>ROUND(IV128/1000000*IF(IW128=0,0,VLOOKUP(IW128,名称和价格索引!$A$4:$C$834,3,FALSE)),1)</f>
        <v>#N/A</v>
      </c>
      <c r="IZ128" s="18">
        <v>1000</v>
      </c>
      <c r="JA128" s="18">
        <v>99940010</v>
      </c>
      <c r="JB128" s="18" t="e">
        <f>VLOOKUP(JA128,名称和价格索引!$A$1:$B$785,2,FALSE)</f>
        <v>#N/A</v>
      </c>
      <c r="JC128" s="1" t="e">
        <f>ROUND(IZ128/1000000*IF(JA128=0,0,VLOOKUP(JA128,名称和价格索引!$A$4:$C$834,3,FALSE)),1)</f>
        <v>#N/A</v>
      </c>
      <c r="JD128" s="18"/>
      <c r="JE128" s="18"/>
      <c r="JF128" s="18">
        <f>VLOOKUP(JE128,名称和价格索引!$A$1:$B$785,2,FALSE)</f>
        <v>0</v>
      </c>
      <c r="JG128" s="1">
        <f>ROUND(JD128/1000000*IF(JE128=0,0,VLOOKUP(JE128,名称和价格索引!$A$4:$C$834,3,FALSE)),1)</f>
        <v>0</v>
      </c>
      <c r="JH128" s="18">
        <v>2000</v>
      </c>
      <c r="JI128" s="18">
        <v>99900022</v>
      </c>
      <c r="JJ128" s="18" t="e">
        <f>VLOOKUP(JI128,名称和价格索引!$A$1:$B$785,2,FALSE)</f>
        <v>#N/A</v>
      </c>
      <c r="JK128" s="1" t="e">
        <f>ROUND(JH128/1000000*IF(JI128=0,0,VLOOKUP(JI128,名称和价格索引!$A$4:$C$834,3,FALSE)),1)</f>
        <v>#N/A</v>
      </c>
      <c r="JL128" s="18">
        <v>2000</v>
      </c>
      <c r="JM128" s="18">
        <v>99900024</v>
      </c>
      <c r="JN128" s="18" t="e">
        <f>VLOOKUP(JM128,名称和价格索引!$A$1:$B$785,2,FALSE)</f>
        <v>#N/A</v>
      </c>
      <c r="JO128" s="1" t="e">
        <f>ROUND(JL128/1000000*IF(JM128=0,0,VLOOKUP(JM128,名称和价格索引!$A$4:$C$834,3,FALSE)),1)</f>
        <v>#N/A</v>
      </c>
      <c r="JP128" s="18">
        <v>2000</v>
      </c>
      <c r="JQ128" s="18">
        <v>99900023</v>
      </c>
      <c r="JR128" s="18" t="e">
        <f>VLOOKUP(JQ128,名称和价格索引!$A$1:$B$785,2,FALSE)</f>
        <v>#N/A</v>
      </c>
      <c r="JS128" s="1" t="e">
        <f>ROUND(JP128/1000000*IF(JQ128=0,0,VLOOKUP(JQ128,名称和价格索引!$A$4:$C$834,3,FALSE)),1)</f>
        <v>#N/A</v>
      </c>
      <c r="JT128" s="18"/>
      <c r="JU128" s="18"/>
      <c r="JV128" s="18">
        <f>VLOOKUP(JU128,名称和价格索引!$A$1:$B$785,2,FALSE)</f>
        <v>0</v>
      </c>
      <c r="JW128" s="1">
        <f>ROUND(JT128/1000000*IF(JU128=0,0,VLOOKUP(JU128,名称和价格索引!$A$4:$C$834,3,FALSE)),1)</f>
        <v>0</v>
      </c>
      <c r="JX128" s="18">
        <v>3000</v>
      </c>
      <c r="JY128" s="18">
        <v>99920016</v>
      </c>
      <c r="JZ128" s="18" t="e">
        <f>VLOOKUP(JY128,名称和价格索引!$A$1:$B$785,2,FALSE)</f>
        <v>#N/A</v>
      </c>
      <c r="KA128" s="1" t="e">
        <f>ROUND(JX128/1000000*IF(JY128=0,0,VLOOKUP(JY128,名称和价格索引!$A$4:$C$834,3,FALSE)),1)</f>
        <v>#N/A</v>
      </c>
      <c r="KB128" s="18">
        <v>3000</v>
      </c>
      <c r="KC128" s="18">
        <v>99930018</v>
      </c>
      <c r="KD128" s="18" t="e">
        <f>VLOOKUP(KC128,名称和价格索引!$A$1:$B$785,2,FALSE)</f>
        <v>#N/A</v>
      </c>
      <c r="KE128" s="1" t="e">
        <f>ROUND(KB128/1000000*IF(KC128=0,0,VLOOKUP(KC128,名称和价格索引!$A$4:$C$834,3,FALSE)),1)</f>
        <v>#N/A</v>
      </c>
      <c r="KF128" s="18">
        <v>3000</v>
      </c>
      <c r="KG128" s="18">
        <v>99920020</v>
      </c>
      <c r="KH128" s="18" t="e">
        <f>VLOOKUP(KG128,名称和价格索引!$A$1:$B$785,2,FALSE)</f>
        <v>#N/A</v>
      </c>
      <c r="KI128" s="1" t="e">
        <f>ROUND(KF128/1000000*IF(KG128=0,0,VLOOKUP(KG128,名称和价格索引!$A$4:$C$834,3,FALSE)),1)</f>
        <v>#N/A</v>
      </c>
      <c r="KJ128" s="18">
        <v>3000</v>
      </c>
      <c r="KK128" s="18">
        <v>99930017</v>
      </c>
      <c r="KL128" s="18" t="e">
        <f>VLOOKUP(KK128,名称和价格索引!$A$1:$B$785,2,FALSE)</f>
        <v>#N/A</v>
      </c>
      <c r="KM128" s="1" t="e">
        <f>ROUND(KJ128/1000000*IF(KK128=0,0,VLOOKUP(KK128,名称和价格索引!$A$4:$C$834,3,FALSE)),1)</f>
        <v>#N/A</v>
      </c>
      <c r="KN128" s="18">
        <v>3000</v>
      </c>
      <c r="KO128" s="18">
        <v>99940011</v>
      </c>
      <c r="KP128" s="18" t="e">
        <f>VLOOKUP(KO128,名称和价格索引!$A$1:$B$785,2,FALSE)</f>
        <v>#N/A</v>
      </c>
      <c r="KQ128" s="1" t="e">
        <f>ROUND(KN128/1000000*IF(KO128=0,0,VLOOKUP(KO128,名称和价格索引!$A$4:$C$834,3,FALSE)),1)</f>
        <v>#N/A</v>
      </c>
      <c r="KR128" s="18">
        <v>3000</v>
      </c>
      <c r="KS128" s="18">
        <v>99920021</v>
      </c>
      <c r="KT128" s="18" t="e">
        <f>VLOOKUP(KS128,名称和价格索引!$A$1:$B$785,2,FALSE)</f>
        <v>#N/A</v>
      </c>
      <c r="KU128" s="1" t="e">
        <f>ROUND(KR128/1000000*IF(KS128=0,0,VLOOKUP(KS128,名称和价格索引!$A$4:$C$834,3,FALSE)),1)</f>
        <v>#N/A</v>
      </c>
      <c r="KV128" s="18">
        <v>3000</v>
      </c>
      <c r="KW128" s="18">
        <v>99940015</v>
      </c>
      <c r="KX128" s="18" t="e">
        <f>VLOOKUP(KW128,名称和价格索引!$A$1:$B$785,2,FALSE)</f>
        <v>#N/A</v>
      </c>
      <c r="KY128" s="1" t="e">
        <f>ROUND(KV128/1000000*IF(KW128=0,0,VLOOKUP(KW128,名称和价格索引!$A$4:$C$834,3,FALSE)),1)</f>
        <v>#N/A</v>
      </c>
      <c r="KZ128" s="18">
        <v>3000</v>
      </c>
      <c r="LA128" s="18">
        <v>99930014</v>
      </c>
      <c r="LB128" s="18" t="e">
        <f>VLOOKUP(LA128,名称和价格索引!$A$1:$B$785,2,FALSE)</f>
        <v>#N/A</v>
      </c>
      <c r="LC128" s="1" t="e">
        <f>ROUND(KZ128/1000000*IF(LA128=0,0,VLOOKUP(LA128,名称和价格索引!$A$4:$C$834,3,FALSE)),1)</f>
        <v>#N/A</v>
      </c>
      <c r="LD128" s="1"/>
      <c r="LE128" s="1"/>
      <c r="LF128" s="1">
        <f>VLOOKUP(LE128,名称和价格索引!$A$1:$B$785,2,FALSE)</f>
        <v>0</v>
      </c>
      <c r="LG128" s="1">
        <f>ROUND(LD128/1000000*IF(LE128=0,0,VLOOKUP(LE128,名称和价格索引!$A$4:$C$834,3,FALSE)),1)</f>
        <v>0</v>
      </c>
      <c r="LH128" s="1"/>
      <c r="LI128" s="1"/>
      <c r="LJ128" s="1">
        <f>VLOOKUP(LI128,名称和价格索引!$A$1:$B$785,2,FALSE)</f>
        <v>0</v>
      </c>
      <c r="LK128" s="1">
        <f>ROUND(LH128/1000000*IF(LI128=0,0,VLOOKUP(LI128,名称和价格索引!$A$4:$C$834,3,FALSE)),1)</f>
        <v>0</v>
      </c>
      <c r="LL128" s="1"/>
      <c r="LM128" s="1"/>
      <c r="LN128" s="1">
        <f>VLOOKUP(LM128,名称和价格索引!$A$1:$B$785,2,FALSE)</f>
        <v>0</v>
      </c>
      <c r="LO128" s="1">
        <f>ROUND(LL128/1000000*IF(LM128=0,0,VLOOKUP(LM128,名称和价格索引!$A$4:$C$834,3,FALSE)),1)</f>
        <v>0</v>
      </c>
      <c r="LP128" s="1"/>
      <c r="LQ128" s="1"/>
      <c r="LR128" s="1">
        <f>VLOOKUP(LQ128,名称和价格索引!$A$1:$B$785,2,FALSE)</f>
        <v>0</v>
      </c>
      <c r="LS128" s="1">
        <f>ROUND(LP128/1000000*IF(LQ128=0,0,VLOOKUP(LQ128,名称和价格索引!$A$4:$C$834,3,FALSE)),1)</f>
        <v>0</v>
      </c>
      <c r="LT128" s="1"/>
      <c r="LU128" s="1"/>
      <c r="LV128" s="1">
        <f>VLOOKUP(LU128,名称和价格索引!$A$1:$B$785,2,FALSE)</f>
        <v>0</v>
      </c>
      <c r="LW128" s="1">
        <f>ROUND(LT128/1000000*IF(LU128=0,0,VLOOKUP(LU128,名称和价格索引!$A$4:$C$834,3,FALSE)),1)</f>
        <v>0</v>
      </c>
      <c r="LX128" s="1"/>
      <c r="LY128" s="1"/>
      <c r="LZ128" s="1">
        <f>VLOOKUP(LY128,名称和价格索引!$A$1:$B$785,2,FALSE)</f>
        <v>0</v>
      </c>
      <c r="MA128" s="1">
        <f>ROUND(LX128/1000000*IF(LY128=0,0,VLOOKUP(LY128,名称和价格索引!$A$4:$C$834,3,FALSE)),1)</f>
        <v>0</v>
      </c>
      <c r="MB128" s="1"/>
      <c r="MC128" s="1"/>
      <c r="MD128" s="1">
        <f>VLOOKUP(MC128,名称和价格索引!$A$1:$B$785,2,FALSE)</f>
        <v>0</v>
      </c>
      <c r="ME128" s="1">
        <f>ROUND(MB128/1000000*IF(MC128=0,0,VLOOKUP(MC128,名称和价格索引!$A$4:$C$834,3,FALSE)),1)</f>
        <v>0</v>
      </c>
      <c r="MF128" s="1"/>
      <c r="MG128" s="1"/>
      <c r="MH128" s="1">
        <f>VLOOKUP(MG128,名称和价格索引!$A$1:$B$785,2,FALSE)</f>
        <v>0</v>
      </c>
      <c r="MI128" s="1">
        <f>ROUND(MF128/1000000*IF(MG128=0,0,VLOOKUP(MG128,名称和价格索引!$A$4:$C$834,3,FALSE)),1)</f>
        <v>0</v>
      </c>
      <c r="MJ128" s="1"/>
      <c r="MK128" s="1"/>
      <c r="ML128" s="1">
        <f>VLOOKUP(MK128,名称和价格索引!$A$1:$B$785,2,FALSE)</f>
        <v>0</v>
      </c>
      <c r="MM128" s="1">
        <f>ROUND(MJ128/1000000*IF(MK128=0,0,VLOOKUP(MK128,名称和价格索引!$A$4:$C$834,3,FALSE)),1)</f>
        <v>0</v>
      </c>
      <c r="MN128" s="1"/>
      <c r="MO128" s="1"/>
      <c r="MP128" s="1">
        <f>VLOOKUP(MO128,名称和价格索引!$A$1:$B$785,2,FALSE)</f>
        <v>0</v>
      </c>
      <c r="MQ128" s="1">
        <f>ROUND(MN128/1000000*IF(MO128=0,0,VLOOKUP(MO128,名称和价格索引!$A$4:$C$834,3,FALSE)),1)</f>
        <v>0</v>
      </c>
      <c r="MR128" s="1"/>
      <c r="MS128" s="1"/>
      <c r="MT128" s="1">
        <f>VLOOKUP(MS128,名称和价格索引!$A$1:$B$785,2,FALSE)</f>
        <v>0</v>
      </c>
      <c r="MU128" s="1">
        <f>ROUND(MR128/1000000*IF(MS128=0,0,VLOOKUP(MS128,名称和价格索引!$A$4:$C$834,3,FALSE)),1)</f>
        <v>0</v>
      </c>
      <c r="MV128" s="1"/>
      <c r="MW128" s="1"/>
      <c r="MX128" s="1">
        <f>VLOOKUP(MW128,名称和价格索引!$A$1:$B$785,2,FALSE)</f>
        <v>0</v>
      </c>
      <c r="MY128" s="1">
        <f>ROUND(MV128/1000000*IF(MW128=0,0,VLOOKUP(MW128,名称和价格索引!$A$4:$C$834,3,FALSE)),1)</f>
        <v>0</v>
      </c>
      <c r="MZ128" s="1"/>
      <c r="NA128" s="1"/>
      <c r="NB128" s="1">
        <f>VLOOKUP(NA128,名称和价格索引!$A$1:$B$785,2,FALSE)</f>
        <v>0</v>
      </c>
      <c r="NC128" s="1">
        <f>ROUND(MZ128/1000000*IF(NA128=0,0,VLOOKUP(NA128,名称和价格索引!$A$4:$C$834,3,FALSE)),1)</f>
        <v>0</v>
      </c>
      <c r="ND128" s="1"/>
      <c r="NE128" s="1"/>
      <c r="NF128" s="1">
        <f>VLOOKUP(NE128,名称和价格索引!$A$1:$B$785,2,FALSE)</f>
        <v>0</v>
      </c>
      <c r="NG128" s="1">
        <f>ROUND(ND128/1000000*IF(NE128=0,0,VLOOKUP(NE128,名称和价格索引!$A$4:$C$834,3,FALSE)),1)</f>
        <v>0</v>
      </c>
      <c r="NH128" s="1"/>
      <c r="NI128" s="1"/>
      <c r="NJ128" s="1">
        <f>VLOOKUP(NI128,名称和价格索引!$A$1:$B$785,2,FALSE)</f>
        <v>0</v>
      </c>
      <c r="NK128" s="1">
        <f>ROUND(NH128/1000000*IF(NI128=0,0,VLOOKUP(NI128,名称和价格索引!$A$4:$C$834,3,FALSE)),1)</f>
        <v>0</v>
      </c>
      <c r="NL128" s="1"/>
      <c r="NM128" s="1"/>
      <c r="NN128" s="1">
        <f>VLOOKUP(NM128,名称和价格索引!$A$1:$B$785,2,FALSE)</f>
        <v>0</v>
      </c>
      <c r="NO128" s="1">
        <f>ROUND(NL128/1000000*IF(NM128=0,0,VLOOKUP(NM128,名称和价格索引!$A$4:$C$834,3,FALSE)),1)</f>
        <v>0</v>
      </c>
      <c r="NP128" s="1"/>
      <c r="NQ128" s="1"/>
      <c r="NR128" s="1">
        <f>VLOOKUP(NQ128,名称和价格索引!$A$1:$B$785,2,FALSE)</f>
        <v>0</v>
      </c>
      <c r="NS128" s="1">
        <f>ROUND(NP128/1000000*IF(NQ128=0,0,VLOOKUP(NQ128,名称和价格索引!$A$4:$C$834,3,FALSE)),1)</f>
        <v>0</v>
      </c>
      <c r="NT128" s="1"/>
      <c r="NU128" s="1"/>
      <c r="NV128" s="1">
        <f>VLOOKUP(NU128,名称和价格索引!$A$1:$B$785,2,FALSE)</f>
        <v>0</v>
      </c>
      <c r="NW128" s="1">
        <f>ROUND(NT128/1000000*IF(NU128=0,0,VLOOKUP(NU128,名称和价格索引!$A$4:$C$834,3,FALSE)),1)</f>
        <v>0</v>
      </c>
      <c r="NX128" s="1"/>
      <c r="NY128" s="1"/>
      <c r="NZ128" s="1">
        <f>VLOOKUP(NY128,名称和价格索引!$A$1:$B$785,2,FALSE)</f>
        <v>0</v>
      </c>
      <c r="OA128" s="1">
        <f>ROUND(NX128/1000000*IF(NY128=0,0,VLOOKUP(NY128,名称和价格索引!$A$4:$C$834,3,FALSE)),1)</f>
        <v>0</v>
      </c>
      <c r="OB128" s="1"/>
      <c r="OC128" s="1"/>
      <c r="OD128" s="1">
        <f>VLOOKUP(OC128,名称和价格索引!$A$1:$B$785,2,FALSE)</f>
        <v>0</v>
      </c>
      <c r="OE128" s="1">
        <f>ROUND(OB128/1000000*IF(OC128=0,0,VLOOKUP(OC128,名称和价格索引!$A$4:$C$834,3,FALSE)),1)</f>
        <v>0</v>
      </c>
      <c r="OF128" s="1"/>
      <c r="OG128" s="1"/>
      <c r="OH128" s="1">
        <f>VLOOKUP(OG128,名称和价格索引!$A$1:$B$785,2,FALSE)</f>
        <v>0</v>
      </c>
      <c r="OI128" s="1">
        <f>ROUND(OF128/1000000*IF(OG128=0,0,VLOOKUP(OG128,名称和价格索引!$A$4:$C$834,3,FALSE)),1)</f>
        <v>0</v>
      </c>
      <c r="OJ128" s="1"/>
      <c r="OK128" s="1"/>
      <c r="OL128" s="1">
        <f>VLOOKUP(OK128,名称和价格索引!$A$1:$B$785,2,FALSE)</f>
        <v>0</v>
      </c>
      <c r="OM128" s="1">
        <f>ROUND(OJ128/1000000*IF(OK128=0,0,VLOOKUP(OK128,名称和价格索引!$A$4:$C$834,3,FALSE)),1)</f>
        <v>0</v>
      </c>
      <c r="ON128" s="1"/>
      <c r="OO128" s="1"/>
      <c r="OP128" s="1">
        <f>VLOOKUP(OO128,名称和价格索引!$A$1:$B$785,2,FALSE)</f>
        <v>0</v>
      </c>
      <c r="OQ128" s="1">
        <f>ROUND(ON128/1000000*IF(OO128=0,0,VLOOKUP(OO128,名称和价格索引!$A$4:$C$834,3,FALSE)),1)</f>
        <v>0</v>
      </c>
      <c r="OR128" s="1"/>
      <c r="OS128" s="1"/>
      <c r="OT128" s="1">
        <f>VLOOKUP(OS128,名称和价格索引!$A$1:$B$785,2,FALSE)</f>
        <v>0</v>
      </c>
      <c r="OU128" s="1">
        <f>ROUND(OR128/1000000*IF(OS128=0,0,VLOOKUP(OS128,名称和价格索引!$A$4:$C$834,3,FALSE)),1)</f>
        <v>0</v>
      </c>
      <c r="OV128" s="1"/>
      <c r="OW128" s="1"/>
      <c r="OX128" s="1">
        <f>VLOOKUP(OW128,名称和价格索引!$A$1:$B$785,2,FALSE)</f>
        <v>0</v>
      </c>
      <c r="OY128" s="1">
        <f>ROUND(OV128/1000000*IF(OW128=0,0,VLOOKUP(OW128,名称和价格索引!$A$4:$C$834,3,FALSE)),1)</f>
        <v>0</v>
      </c>
      <c r="OZ128" s="1"/>
      <c r="PA128" s="1"/>
      <c r="PB128" s="1">
        <f>VLOOKUP(PA128,名称和价格索引!$A$1:$B$785,2,FALSE)</f>
        <v>0</v>
      </c>
      <c r="PC128" s="1">
        <f>ROUND(OZ128/1000000*IF(PA128=0,0,VLOOKUP(PA128,名称和价格索引!$A$4:$C$834,3,FALSE)),1)</f>
        <v>0</v>
      </c>
      <c r="PD128" s="1"/>
      <c r="PE128" s="1"/>
      <c r="PF128" s="1">
        <f>VLOOKUP(PE128,名称和价格索引!$A$1:$B$785,2,FALSE)</f>
        <v>0</v>
      </c>
      <c r="PG128" s="1">
        <f>ROUND(PD128/1000000*IF(PE128=0,0,VLOOKUP(PE128,名称和价格索引!$A$4:$C$834,3,FALSE)),1)</f>
        <v>0</v>
      </c>
      <c r="PH128" s="1"/>
      <c r="PI128" s="1"/>
      <c r="PJ128" s="1">
        <f>VLOOKUP(PI128,名称和价格索引!$A$1:$B$785,2,FALSE)</f>
        <v>0</v>
      </c>
      <c r="PK128" s="1">
        <f>ROUND(PH128/1000000*IF(PI128=0,0,VLOOKUP(PI128,名称和价格索引!$A$4:$C$834,3,FALSE)),1)</f>
        <v>0</v>
      </c>
      <c r="PL128" s="1"/>
      <c r="PM128" s="1"/>
      <c r="PN128" s="1">
        <f>VLOOKUP(PM128,名称和价格索引!$A$1:$B$785,2,FALSE)</f>
        <v>0</v>
      </c>
      <c r="PO128" s="1">
        <f>ROUND(PL128/1000000*IF(PM128=0,0,VLOOKUP(PM128,名称和价格索引!$A$4:$C$834,3,FALSE)),1)</f>
        <v>0</v>
      </c>
      <c r="PP128" s="1"/>
      <c r="PQ128" s="1"/>
      <c r="PR128" s="1">
        <f>VLOOKUP(PQ128,名称和价格索引!$A$1:$B$785,2,FALSE)</f>
        <v>0</v>
      </c>
      <c r="PS128" s="1">
        <f>ROUND(PP128/1000000*IF(PQ128=0,0,VLOOKUP(PQ128,名称和价格索引!$A$4:$C$834,3,FALSE)),1)</f>
        <v>0</v>
      </c>
      <c r="PT128" s="1"/>
      <c r="PU128" s="1"/>
      <c r="PV128" s="1">
        <f>VLOOKUP(PU128,名称和价格索引!$A$1:$B$785,2,FALSE)</f>
        <v>0</v>
      </c>
      <c r="PW128" s="1">
        <f>ROUND(PT128/1000000*IF(PU128=0,0,VLOOKUP(PU128,名称和价格索引!$A$4:$C$834,3,FALSE)),1)</f>
        <v>0</v>
      </c>
      <c r="PX128" s="1"/>
      <c r="PY128" s="1"/>
      <c r="PZ128" s="1">
        <f>VLOOKUP(PY128,名称和价格索引!$A$1:$B$785,2,FALSE)</f>
        <v>0</v>
      </c>
      <c r="QA128" s="1">
        <f>ROUND(PX128/1000000*IF(PY128=0,0,VLOOKUP(PY128,名称和价格索引!$A$4:$C$834,3,FALSE)),1)</f>
        <v>0</v>
      </c>
      <c r="QB128" s="1"/>
      <c r="QC128" s="1"/>
      <c r="QD128" s="1">
        <f>VLOOKUP(QC128,名称和价格索引!$A$1:$B$785,2,FALSE)</f>
        <v>0</v>
      </c>
      <c r="QE128" s="1">
        <f>ROUND(QB128/1000000*IF(QC128=0,0,VLOOKUP(QC128,名称和价格索引!$A$4:$C$834,3,FALSE)),1)</f>
        <v>0</v>
      </c>
      <c r="QF128" s="1"/>
      <c r="QG128" s="1"/>
      <c r="QH128" s="1">
        <f>VLOOKUP(QG128,名称和价格索引!$A$1:$B$785,2,FALSE)</f>
        <v>0</v>
      </c>
      <c r="QI128" s="1">
        <f>ROUND(QF128/1000000*IF(QG128=0,0,VLOOKUP(QG128,名称和价格索引!$A$4:$C$834,3,FALSE)),1)</f>
        <v>0</v>
      </c>
      <c r="QJ128" s="1"/>
      <c r="QK128" s="1"/>
      <c r="QL128" s="1">
        <f>VLOOKUP(QK128,名称和价格索引!$A$1:$B$785,2,FALSE)</f>
        <v>0</v>
      </c>
      <c r="QM128" s="1">
        <f>ROUND(QJ128/1000000*IF(QK128=0,0,VLOOKUP(QK128,名称和价格索引!$A$4:$C$834,3,FALSE)),1)</f>
        <v>0</v>
      </c>
      <c r="QN128" s="1"/>
      <c r="QO128" s="1"/>
      <c r="QP128" s="1">
        <f>VLOOKUP(QO128,名称和价格索引!$A$1:$B$785,2,FALSE)</f>
        <v>0</v>
      </c>
      <c r="QQ128" s="1">
        <f>ROUND(QN128/1000000*IF(QO128=0,0,VLOOKUP(QO128,名称和价格索引!$A$4:$C$834,3,FALSE)),1)</f>
        <v>0</v>
      </c>
      <c r="QR128" s="1"/>
      <c r="QS128" s="1"/>
      <c r="QT128" s="1">
        <f>VLOOKUP(QS128,名称和价格索引!$A$1:$B$785,2,FALSE)</f>
        <v>0</v>
      </c>
      <c r="QU128" s="1">
        <f>ROUND(QR128/1000000*IF(QS128=0,0,VLOOKUP(QS128,名称和价格索引!$A$4:$C$834,3,FALSE)),1)</f>
        <v>0</v>
      </c>
      <c r="QV128" s="1"/>
      <c r="QW128" s="1"/>
      <c r="QX128" s="1">
        <f>VLOOKUP(QW128,名称和价格索引!$A$1:$B$785,2,FALSE)</f>
        <v>0</v>
      </c>
      <c r="QY128" s="1">
        <f>ROUND(QV128/1000000*IF(QW128=0,0,VLOOKUP(QW128,名称和价格索引!$A$4:$C$834,3,FALSE)),1)</f>
        <v>0</v>
      </c>
      <c r="QZ128" s="1"/>
      <c r="RA128" s="1"/>
      <c r="RB128" s="1">
        <f>VLOOKUP(RA128,名称和价格索引!$A$1:$B$785,2,FALSE)</f>
        <v>0</v>
      </c>
      <c r="RC128" s="1">
        <f>ROUND(QZ128/1000000*IF(RA128=0,0,VLOOKUP(RA128,名称和价格索引!$A$4:$C$834,3,FALSE)),1)</f>
        <v>0</v>
      </c>
      <c r="RD128" s="1"/>
      <c r="RE128" s="1"/>
      <c r="RF128" s="1">
        <f>VLOOKUP(RE128,名称和价格索引!$A$1:$B$785,2,FALSE)</f>
        <v>0</v>
      </c>
      <c r="RG128" s="1">
        <f>ROUND(RD128/1000000*IF(RE128=0,0,VLOOKUP(RE128,名称和价格索引!$A$4:$C$834,3,FALSE)),1)</f>
        <v>0</v>
      </c>
      <c r="RH128" s="1"/>
      <c r="RI128" s="1"/>
      <c r="RJ128" s="1">
        <f>VLOOKUP(RI128,名称和价格索引!$A$1:$B$785,2,FALSE)</f>
        <v>0</v>
      </c>
      <c r="RK128" s="1">
        <f>ROUND(RH128/1000000*IF(RI128=0,0,VLOOKUP(RI128,名称和价格索引!$A$4:$C$834,3,FALSE)),1)</f>
        <v>0</v>
      </c>
      <c r="RL128" s="1"/>
      <c r="RM128" s="1"/>
      <c r="RN128" s="1">
        <f>VLOOKUP(RM128,名称和价格索引!$A$1:$B$785,2,FALSE)</f>
        <v>0</v>
      </c>
      <c r="RO128" s="1">
        <f>ROUND(RL128/1000000*IF(RM128=0,0,VLOOKUP(RM128,名称和价格索引!$A$4:$C$834,3,FALSE)),1)</f>
        <v>0</v>
      </c>
      <c r="RP128" s="1"/>
      <c r="RQ128" s="1"/>
      <c r="RR128" s="1">
        <f>VLOOKUP(RQ128,名称和价格索引!$A$1:$B$785,2,FALSE)</f>
        <v>0</v>
      </c>
      <c r="RS128" s="1">
        <f>ROUND(RP128/1000000*IF(RQ128=0,0,VLOOKUP(RQ128,名称和价格索引!$A$4:$C$834,3,FALSE)),1)</f>
        <v>0</v>
      </c>
      <c r="RT128" s="1"/>
      <c r="RU128" s="1"/>
      <c r="RV128" s="1">
        <f>VLOOKUP(RU128,名称和价格索引!$A$1:$B$785,2,FALSE)</f>
        <v>0</v>
      </c>
      <c r="RW128" s="1">
        <f>ROUND(RT128/1000000*IF(RU128=0,0,VLOOKUP(RU128,名称和价格索引!$A$4:$C$834,3,FALSE)),1)</f>
        <v>0</v>
      </c>
      <c r="RX128" s="1"/>
      <c r="RY128" s="1"/>
      <c r="RZ128" s="1">
        <f>VLOOKUP(RY128,名称和价格索引!$A$1:$B$785,2,FALSE)</f>
        <v>0</v>
      </c>
      <c r="SA128" s="1">
        <f>ROUND(RX128/1000000*IF(RY128=0,0,VLOOKUP(RY128,名称和价格索引!$A$4:$C$834,3,FALSE)),1)</f>
        <v>0</v>
      </c>
      <c r="SB128" s="1"/>
      <c r="SC128" s="1"/>
      <c r="SD128" s="1">
        <f>VLOOKUP(SC128,名称和价格索引!$A$1:$B$785,2,FALSE)</f>
        <v>0</v>
      </c>
      <c r="SE128" s="1">
        <f>ROUND(SB128/1000000*IF(SC128=0,0,VLOOKUP(SC128,名称和价格索引!$A$4:$C$834,3,FALSE)),1)</f>
        <v>0</v>
      </c>
      <c r="SF128" s="1"/>
      <c r="SG128" s="1"/>
      <c r="SH128" s="1">
        <f>VLOOKUP(SG128,名称和价格索引!$A$1:$B$785,2,FALSE)</f>
        <v>0</v>
      </c>
      <c r="SI128" s="1">
        <f>ROUND(SF128/1000000*IF(SG128=0,0,VLOOKUP(SG128,名称和价格索引!$A$4:$C$834,3,FALSE)),1)</f>
        <v>0</v>
      </c>
      <c r="SJ128" s="1"/>
      <c r="SK128" s="1"/>
      <c r="SL128" s="1">
        <f>VLOOKUP(SK128,名称和价格索引!$A$1:$B$785,2,FALSE)</f>
        <v>0</v>
      </c>
      <c r="SM128" s="1">
        <f>ROUND(SJ128/1000000*IF(SK128=0,0,VLOOKUP(SK128,名称和价格索引!$A$4:$C$834,3,FALSE)),1)</f>
        <v>0</v>
      </c>
      <c r="SN128" s="1"/>
      <c r="SO128" s="1"/>
      <c r="SP128" s="1">
        <f>VLOOKUP(SO128,名称和价格索引!$A$1:$B$785,2,FALSE)</f>
        <v>0</v>
      </c>
      <c r="SQ128" s="1">
        <f>ROUND(SN128/1000000*IF(SO128=0,0,VLOOKUP(SO128,名称和价格索引!$A$4:$C$834,3,FALSE)),1)</f>
        <v>0</v>
      </c>
      <c r="SR128" s="1"/>
      <c r="SS128" s="1"/>
      <c r="ST128" s="1">
        <f>VLOOKUP(SS128,名称和价格索引!$A$1:$B$785,2,FALSE)</f>
        <v>0</v>
      </c>
      <c r="SU128" s="1">
        <f>ROUND(SR128/1000000*IF(SS128=0,0,VLOOKUP(SS128,名称和价格索引!$A$4:$C$834,3,FALSE)),1)</f>
        <v>0</v>
      </c>
      <c r="SV128" s="11" t="e">
        <f t="array" ref="SV128">SUM(VLOOKUP(D128,D128:SU128,ROW($1:$123)*4,0))</f>
        <v>#N/A</v>
      </c>
    </row>
    <row r="129" s="2" customFormat="1" customHeight="1" spans="1:516">
      <c r="A129" s="1" t="s">
        <v>799</v>
      </c>
      <c r="B129" s="1" t="s">
        <v>780</v>
      </c>
      <c r="C129" s="1">
        <v>3221</v>
      </c>
      <c r="D129" s="1">
        <v>1000000</v>
      </c>
      <c r="E129" s="1">
        <v>201160</v>
      </c>
      <c r="F129" s="1">
        <f>VLOOKUP(E129,名称和价格索引!$A$1:$B$785,2,FALSE)</f>
        <v>1160</v>
      </c>
      <c r="G129" s="1">
        <f>ROUND(D129/1000000*IF(E129=0,0,VLOOKUP(E129,名称和价格索引!$A$4:$C$834,3,FALSE)),1)</f>
        <v>1160</v>
      </c>
      <c r="H129" s="1"/>
      <c r="I129" s="1"/>
      <c r="J129" s="1">
        <f>VLOOKUP(I129,名称和价格索引!$A$1:$B$785,2,FALSE)</f>
        <v>0</v>
      </c>
      <c r="K129" s="1">
        <f>ROUND(H129/1000000*IF(I129=0,0,VLOOKUP(I129,名称和价格索引!$A$4:$C$834,3,FALSE)),1)</f>
        <v>0</v>
      </c>
      <c r="L129" s="1">
        <v>1000000</v>
      </c>
      <c r="M129" s="1">
        <v>351</v>
      </c>
      <c r="N129" s="1" t="str">
        <f>VLOOKUP(M129,名称和价格索引!$A$1:$B$785,2,FALSE)</f>
        <v>太阳水</v>
      </c>
      <c r="O129" s="1">
        <f>ROUND(L129/1000000*IF(M129=0,0,VLOOKUP(M129,名称和价格索引!$A$4:$C$834,3,FALSE)),1)</f>
        <v>500</v>
      </c>
      <c r="P129" s="1">
        <v>200000</v>
      </c>
      <c r="Q129" s="1">
        <v>80003</v>
      </c>
      <c r="R129" s="1" t="str">
        <f>VLOOKUP(Q129,名称和价格索引!$A$1:$B$785,2,FALSE)</f>
        <v>祝福油</v>
      </c>
      <c r="S129" s="1">
        <f>ROUND(P129/1000000*IF(Q129=0,0,VLOOKUP(Q129,名称和价格索引!$A$4:$C$834,3,FALSE)),1)</f>
        <v>1000</v>
      </c>
      <c r="T129" s="1"/>
      <c r="U129" s="1"/>
      <c r="V129" s="1">
        <f>VLOOKUP(U129,名称和价格索引!$A$1:$B$785,2,FALSE)</f>
        <v>0</v>
      </c>
      <c r="W129" s="1">
        <f>ROUND(T129/1000000*IF(U129=0,0,VLOOKUP(U129,名称和价格索引!$A$4:$C$834,3,FALSE)),1)</f>
        <v>0</v>
      </c>
      <c r="X129" s="1">
        <v>5000</v>
      </c>
      <c r="Y129" s="1">
        <v>99980413</v>
      </c>
      <c r="Z129" s="1" t="str">
        <f>VLOOKUP(Y129,名称和价格索引!$A$1:$B$785,2,FALSE)</f>
        <v>重盔甲</v>
      </c>
      <c r="AA129" s="1">
        <f>ROUND(X129/1000000*IF(Y129=0,0,VLOOKUP(Y129,名称和价格索引!$A$4:$C$834,3,FALSE)),1)</f>
        <v>30</v>
      </c>
      <c r="AB129" s="1">
        <v>5000</v>
      </c>
      <c r="AC129" s="1">
        <v>99980413</v>
      </c>
      <c r="AD129" s="1" t="str">
        <f>VLOOKUP(AC129,名称和价格索引!$A$1:$B$785,2,FALSE)</f>
        <v>重盔甲</v>
      </c>
      <c r="AE129" s="1">
        <f>ROUND(AB129/1000000*IF(AC129=0,0,VLOOKUP(AC129,名称和价格索引!$A$4:$C$834,3,FALSE)),1)</f>
        <v>30</v>
      </c>
      <c r="AF129" s="1">
        <v>5000</v>
      </c>
      <c r="AG129" s="1">
        <v>99980413</v>
      </c>
      <c r="AH129" s="1" t="str">
        <f>VLOOKUP(AG129,名称和价格索引!$A$1:$B$785,2,FALSE)</f>
        <v>重盔甲</v>
      </c>
      <c r="AI129" s="1">
        <f>ROUND(AF129/1000000*IF(AG129=0,0,VLOOKUP(AG129,名称和价格索引!$A$4:$C$834,3,FALSE)),1)</f>
        <v>30</v>
      </c>
      <c r="AJ129" s="1">
        <v>5000</v>
      </c>
      <c r="AK129" s="1">
        <v>99980413</v>
      </c>
      <c r="AL129" s="1" t="str">
        <f>VLOOKUP(AK129,名称和价格索引!$A$1:$B$785,2,FALSE)</f>
        <v>重盔甲</v>
      </c>
      <c r="AM129" s="1">
        <f>ROUND(AJ129/1000000*IF(AK129=0,0,VLOOKUP(AK129,名称和价格索引!$A$4:$C$834,3,FALSE)),1)</f>
        <v>30</v>
      </c>
      <c r="AN129" s="1">
        <v>5000</v>
      </c>
      <c r="AO129" s="1">
        <v>99980413</v>
      </c>
      <c r="AP129" s="1" t="str">
        <f>VLOOKUP(AO129,名称和价格索引!$A$1:$B$785,2,FALSE)</f>
        <v>重盔甲</v>
      </c>
      <c r="AQ129" s="1">
        <f>ROUND(AN129/1000000*IF(AO129=0,0,VLOOKUP(AO129,名称和价格索引!$A$4:$C$834,3,FALSE)),1)</f>
        <v>30</v>
      </c>
      <c r="AR129" s="1">
        <v>5000</v>
      </c>
      <c r="AS129" s="1">
        <v>99980413</v>
      </c>
      <c r="AT129" s="1" t="str">
        <f>VLOOKUP(AS129,名称和价格索引!$A$1:$B$785,2,FALSE)</f>
        <v>重盔甲</v>
      </c>
      <c r="AU129" s="1">
        <f>ROUND(AR129/1000000*IF(AS129=0,0,VLOOKUP(AS129,名称和价格索引!$A$4:$C$834,3,FALSE)),1)</f>
        <v>30</v>
      </c>
      <c r="AV129" s="1">
        <v>5000</v>
      </c>
      <c r="AW129" s="1">
        <v>99930010</v>
      </c>
      <c r="AX129" s="1" t="str">
        <f>VLOOKUP(AW129,名称和价格索引!$A$1:$B$785,2,FALSE)</f>
        <v>金戒指</v>
      </c>
      <c r="AY129" s="1">
        <f>ROUND(AV129/1000000*IF(AW129=0,0,VLOOKUP(AW129,名称和价格索引!$A$4:$C$834,3,FALSE)),1)</f>
        <v>20</v>
      </c>
      <c r="AZ129" s="1">
        <v>5000</v>
      </c>
      <c r="BA129" s="1">
        <v>99920013</v>
      </c>
      <c r="BB129" s="1" t="str">
        <f>VLOOKUP(BA129,名称和价格索引!$A$1:$B$785,2,FALSE)</f>
        <v>蓝翡翠项链</v>
      </c>
      <c r="BC129" s="1">
        <f>ROUND(AZ129/1000000*IF(BA129=0,0,VLOOKUP(BA129,名称和价格索引!$A$4:$C$834,3,FALSE)),1)</f>
        <v>25</v>
      </c>
      <c r="BD129" s="1">
        <v>5000</v>
      </c>
      <c r="BE129" s="1">
        <v>99940009</v>
      </c>
      <c r="BF129" s="1" t="str">
        <f>VLOOKUP(BE129,名称和价格索引!$A$1:$B$785,2,FALSE)</f>
        <v>金手镯</v>
      </c>
      <c r="BG129" s="1">
        <f>ROUND(BD129/1000000*IF(BE129=0,0,VLOOKUP(BE129,名称和价格索引!$A$4:$C$834,3,FALSE)),1)</f>
        <v>17.5</v>
      </c>
      <c r="BH129" s="1">
        <v>5000</v>
      </c>
      <c r="BI129" s="1">
        <v>99930011</v>
      </c>
      <c r="BJ129" s="1" t="str">
        <f>VLOOKUP(BI129,名称和价格索引!$A$1:$B$785,2,FALSE)</f>
        <v>道德戒指</v>
      </c>
      <c r="BK129" s="1">
        <f>ROUND(BH129/1000000*IF(BI129=0,0,VLOOKUP(BI129,名称和价格索引!$A$4:$C$834,3,FALSE)),1)</f>
        <v>10</v>
      </c>
      <c r="BL129" s="1">
        <v>5000</v>
      </c>
      <c r="BM129" s="1">
        <v>99930012</v>
      </c>
      <c r="BN129" s="1" t="str">
        <f>VLOOKUP(BM129,名称和价格索引!$A$1:$B$785,2,FALSE)</f>
        <v>魅力戒指</v>
      </c>
      <c r="BO129" s="1">
        <f>ROUND(BL129/1000000*IF(BM129=0,0,VLOOKUP(BM129,名称和价格索引!$A$4:$C$834,3,FALSE)),1)</f>
        <v>10</v>
      </c>
      <c r="BP129" s="1">
        <v>10000</v>
      </c>
      <c r="BQ129" s="1">
        <v>99940007</v>
      </c>
      <c r="BR129" s="1" t="str">
        <f>VLOOKUP(BQ129,名称和价格索引!$A$1:$B$785,2,FALSE)</f>
        <v>道士手镯</v>
      </c>
      <c r="BS129" s="1">
        <f>ROUND(BP129/1000000*IF(BQ129=0,0,VLOOKUP(BQ129,名称和价格索引!$A$4:$C$834,3,FALSE)),1)</f>
        <v>20</v>
      </c>
      <c r="BT129" s="1">
        <v>10000</v>
      </c>
      <c r="BU129" s="1">
        <v>99940008</v>
      </c>
      <c r="BV129" s="1" t="str">
        <f>VLOOKUP(BU129,名称和价格索引!$A$1:$B$785,2,FALSE)</f>
        <v>黑檀手镯</v>
      </c>
      <c r="BW129" s="1">
        <f>ROUND(BT129/1000000*IF(BU129=0,0,VLOOKUP(BU129,名称和价格索引!$A$4:$C$834,3,FALSE)),1)</f>
        <v>20</v>
      </c>
      <c r="BX129" s="1">
        <v>10000</v>
      </c>
      <c r="BY129" s="1">
        <v>99900015</v>
      </c>
      <c r="BZ129" s="1" t="str">
        <f>VLOOKUP(BY129,名称和价格索引!$A$1:$B$785,2,FALSE)</f>
        <v>降魔</v>
      </c>
      <c r="CA129" s="1">
        <f>ROUND(BX129/1000000*IF(BY129=0,0,VLOOKUP(BY129,名称和价格索引!$A$4:$C$834,3,FALSE)),1)</f>
        <v>50</v>
      </c>
      <c r="CB129" s="1">
        <v>10000</v>
      </c>
      <c r="CC129" s="1">
        <v>99930008</v>
      </c>
      <c r="CD129" s="1" t="str">
        <f>VLOOKUP(CC129,名称和价格索引!$A$1:$B$785,2,FALSE)</f>
        <v>黑色水晶戒指</v>
      </c>
      <c r="CE129" s="1">
        <f>ROUND(CB129/1000000*IF(CC129=0,0,VLOOKUP(CC129,名称和价格索引!$A$4:$C$834,3,FALSE)),1)</f>
        <v>10</v>
      </c>
      <c r="CF129" s="1">
        <v>10000</v>
      </c>
      <c r="CG129" s="1">
        <v>99930009</v>
      </c>
      <c r="CH129" s="1" t="str">
        <f>VLOOKUP(CG129,名称和价格索引!$A$1:$B$785,2,FALSE)</f>
        <v>蛇眼戒指</v>
      </c>
      <c r="CI129" s="1">
        <f>ROUND(CF129/1000000*IF(CG129=0,0,VLOOKUP(CG129,名称和价格索引!$A$4:$C$834,3,FALSE)),1)</f>
        <v>10</v>
      </c>
      <c r="CJ129" s="1">
        <v>10000</v>
      </c>
      <c r="CK129" s="1">
        <v>99930007</v>
      </c>
      <c r="CL129" s="1" t="str">
        <f>VLOOKUP(CK129,名称和价格索引!$A$1:$B$785,2,FALSE)</f>
        <v>珍珠戒指</v>
      </c>
      <c r="CM129" s="1">
        <f>ROUND(CJ129/1000000*IF(CK129=0,0,VLOOKUP(CK129,名称和价格索引!$A$4:$C$834,3,FALSE)),1)</f>
        <v>10</v>
      </c>
      <c r="CN129" s="1">
        <v>10000</v>
      </c>
      <c r="CO129" s="1">
        <v>99900014</v>
      </c>
      <c r="CP129" s="1" t="str">
        <f>VLOOKUP(CO129,名称和价格索引!$A$1:$B$785,2,FALSE)</f>
        <v>破魂</v>
      </c>
      <c r="CQ129" s="1">
        <f>ROUND(CN129/1000000*IF(CO129=0,0,VLOOKUP(CO129,名称和价格索引!$A$4:$C$834,3,FALSE)),1)</f>
        <v>25</v>
      </c>
      <c r="CR129" s="1">
        <v>10000</v>
      </c>
      <c r="CS129" s="1">
        <v>99900016</v>
      </c>
      <c r="CT129" s="1" t="str">
        <f>VLOOKUP(CS129,名称和价格索引!$A$1:$B$785,2,FALSE)</f>
        <v>斩马刀</v>
      </c>
      <c r="CU129" s="1">
        <f>ROUND(CR129/1000000*IF(CS129=0,0,VLOOKUP(CS129,名称和价格索引!$A$4:$C$834,3,FALSE)),1)</f>
        <v>30</v>
      </c>
      <c r="CV129" s="1">
        <v>10000</v>
      </c>
      <c r="CW129" s="1">
        <v>99900013</v>
      </c>
      <c r="CX129" s="1" t="str">
        <f>VLOOKUP(CW129,名称和价格索引!$A$1:$B$785,2,FALSE)</f>
        <v>偃月</v>
      </c>
      <c r="CY129" s="1">
        <f>ROUND(CV129/1000000*IF(CW129=0,0,VLOOKUP(CW129,名称和价格索引!$A$4:$C$834,3,FALSE)),1)</f>
        <v>50</v>
      </c>
      <c r="CZ129" s="1">
        <v>10000</v>
      </c>
      <c r="DA129" s="1">
        <v>99930006</v>
      </c>
      <c r="DB129" s="1" t="str">
        <f>VLOOKUP(DA129,名称和价格索引!$A$1:$B$785,2,FALSE)</f>
        <v>生铁戒指</v>
      </c>
      <c r="DC129" s="1">
        <f>ROUND(CZ129/1000000*IF(DA129=0,0,VLOOKUP(DA129,名称和价格索引!$A$4:$C$834,3,FALSE)),1)</f>
        <v>15</v>
      </c>
      <c r="DD129" s="1">
        <v>10000</v>
      </c>
      <c r="DE129" s="1">
        <v>99920007</v>
      </c>
      <c r="DF129" s="1" t="str">
        <f>VLOOKUP(DE129,名称和价格索引!$A$1:$B$785,2,FALSE)</f>
        <v>白色虎齿项链</v>
      </c>
      <c r="DG129" s="1">
        <f>ROUND(DD129/1000000*IF(DE129=0,0,VLOOKUP(DE129,名称和价格索引!$A$4:$C$834,3,FALSE)),1)</f>
        <v>15</v>
      </c>
      <c r="DH129" s="1">
        <v>10000</v>
      </c>
      <c r="DI129" s="1">
        <v>99920006</v>
      </c>
      <c r="DJ129" s="1" t="str">
        <f>VLOOKUP(DI129,名称和价格索引!$A$1:$B$785,2,FALSE)</f>
        <v>白金项链</v>
      </c>
      <c r="DK129" s="1">
        <f>ROUND(DH129/1000000*IF(DI129=0,0,VLOOKUP(DI129,名称和价格索引!$A$4:$C$834,3,FALSE)),1)</f>
        <v>10</v>
      </c>
      <c r="DL129" s="1">
        <v>10000</v>
      </c>
      <c r="DM129" s="1">
        <v>99930015</v>
      </c>
      <c r="DN129" s="1" t="str">
        <f>VLOOKUP(DM129,名称和价格索引!$A$1:$B$785,2,FALSE)</f>
        <v>骷髅戒指</v>
      </c>
      <c r="DO129" s="1">
        <f>ROUND(DL129/1000000*IF(DM129=0,0,VLOOKUP(DM129,名称和价格索引!$A$4:$C$834,3,FALSE)),1)</f>
        <v>25</v>
      </c>
      <c r="DP129" s="1">
        <v>10000</v>
      </c>
      <c r="DQ129" s="1">
        <v>99940002</v>
      </c>
      <c r="DR129" s="1" t="str">
        <f>VLOOKUP(DQ129,名称和价格索引!$A$1:$B$785,2,FALSE)</f>
        <v>小手镯</v>
      </c>
      <c r="DS129" s="1">
        <f>ROUND(DP129/1000000*IF(DQ129=0,0,VLOOKUP(DQ129,名称和价格索引!$A$4:$C$834,3,FALSE)),1)</f>
        <v>5</v>
      </c>
      <c r="DT129" s="1">
        <v>20000</v>
      </c>
      <c r="DU129" s="1">
        <v>99900010</v>
      </c>
      <c r="DV129" s="1" t="str">
        <f>VLOOKUP(DU129,名称和价格索引!$A$1:$B$785,2,FALSE)</f>
        <v>八荒</v>
      </c>
      <c r="DW129" s="1">
        <f>ROUND(DT129/1000000*IF(DU129=0,0,VLOOKUP(DU129,名称和价格索引!$A$4:$C$834,3,FALSE)),1)</f>
        <v>50</v>
      </c>
      <c r="DX129" s="1">
        <v>20000</v>
      </c>
      <c r="DY129" s="1">
        <v>99900011</v>
      </c>
      <c r="DZ129" s="1" t="str">
        <f>VLOOKUP(DY129,名称和价格索引!$A$1:$B$785,2,FALSE)</f>
        <v>半月</v>
      </c>
      <c r="EA129" s="1">
        <f>ROUND(DX129/1000000*IF(DY129=0,0,VLOOKUP(DY129,名称和价格索引!$A$4:$C$834,3,FALSE)),1)</f>
        <v>40</v>
      </c>
      <c r="EB129" s="1">
        <v>20000</v>
      </c>
      <c r="EC129" s="1">
        <v>99900009</v>
      </c>
      <c r="ED129" s="1" t="str">
        <f>VLOOKUP(EC129,名称和价格索引!$A$1:$B$785,2,FALSE)</f>
        <v>海魂</v>
      </c>
      <c r="EE129" s="1">
        <f>ROUND(EB129/1000000*IF(EC129=0,0,VLOOKUP(EC129,名称和价格索引!$A$4:$C$834,3,FALSE)),1)</f>
        <v>30</v>
      </c>
      <c r="EF129" s="1">
        <v>20000</v>
      </c>
      <c r="EG129" s="1">
        <v>99900012</v>
      </c>
      <c r="EH129" s="1" t="str">
        <f>VLOOKUP(EG129,名称和价格索引!$A$1:$B$785,2,FALSE)</f>
        <v>凌风</v>
      </c>
      <c r="EI129" s="1">
        <f>ROUND(EF129/1000000*IF(EG129=0,0,VLOOKUP(EG129,名称和价格索引!$A$4:$C$834,3,FALSE)),1)</f>
        <v>50</v>
      </c>
      <c r="EJ129" s="1">
        <v>20000</v>
      </c>
      <c r="EK129" s="1">
        <v>99930005</v>
      </c>
      <c r="EL129" s="1" t="str">
        <f>VLOOKUP(EK129,名称和价格索引!$A$1:$B$785,2,FALSE)</f>
        <v>蓝色水晶戒指</v>
      </c>
      <c r="EM129" s="1">
        <f>ROUND(EJ129/1000000*IF(EK129=0,0,VLOOKUP(EK129,名称和价格索引!$A$4:$C$834,3,FALSE)),1)</f>
        <v>15</v>
      </c>
      <c r="EN129" s="1">
        <v>20000</v>
      </c>
      <c r="EO129" s="1">
        <v>99920011</v>
      </c>
      <c r="EP129" s="1" t="str">
        <f>VLOOKUP(EO129,名称和价格索引!$A$1:$B$785,2,FALSE)</f>
        <v>魔鬼项链</v>
      </c>
      <c r="EQ129" s="1">
        <f>ROUND(EN129/1000000*IF(EO129=0,0,VLOOKUP(EO129,名称和价格索引!$A$4:$C$834,3,FALSE)),1)</f>
        <v>25</v>
      </c>
      <c r="ER129" s="1">
        <v>20000</v>
      </c>
      <c r="ES129" s="1">
        <v>99920010</v>
      </c>
      <c r="ET129" s="1" t="str">
        <f>VLOOKUP(ES129,名称和价格索引!$A$1:$B$785,2,FALSE)</f>
        <v>琥珀项链</v>
      </c>
      <c r="EU129" s="1">
        <f>ROUND(ER129/1000000*IF(ES129=0,0,VLOOKUP(ES129,名称和价格索引!$A$4:$C$834,3,FALSE)),1)</f>
        <v>20</v>
      </c>
      <c r="EV129" s="1">
        <v>20000</v>
      </c>
      <c r="EW129" s="1">
        <v>99920012</v>
      </c>
      <c r="EX129" s="1" t="str">
        <f>VLOOKUP(EW129,名称和价格索引!$A$1:$B$785,2,FALSE)</f>
        <v>凤凰明珠</v>
      </c>
      <c r="EY129" s="1">
        <f>ROUND(EV129/1000000*IF(EW129=0,0,VLOOKUP(EW129,名称和价格索引!$A$4:$C$834,3,FALSE)),1)</f>
        <v>20</v>
      </c>
      <c r="EZ129" s="1">
        <v>20000</v>
      </c>
      <c r="FA129" s="1">
        <v>99940018</v>
      </c>
      <c r="FB129" s="1" t="str">
        <f>VLOOKUP(FA129,名称和价格索引!$A$1:$B$785,2,FALSE)</f>
        <v>坚固手套</v>
      </c>
      <c r="FC129" s="1">
        <f>ROUND(EZ129/1000000*IF(FA129=0,0,VLOOKUP(FA129,名称和价格索引!$A$4:$C$834,3,FALSE)),1)</f>
        <v>70</v>
      </c>
      <c r="FD129" s="1">
        <v>20000</v>
      </c>
      <c r="FE129" s="1">
        <v>99940027</v>
      </c>
      <c r="FF129" s="1" t="str">
        <f>VLOOKUP(FE130,名称和价格索引!$A$1:$B$785,2,FALSE)</f>
        <v>魔力手镯</v>
      </c>
      <c r="FG129" s="1">
        <f>ROUND(FD129/1000000*IF(FE129=0,0,VLOOKUP(FE129,名称和价格索引!$A$4:$C$834,3,FALSE)),1)</f>
        <v>80</v>
      </c>
      <c r="FH129" s="1">
        <v>20000</v>
      </c>
      <c r="FI129" s="1">
        <v>99920009</v>
      </c>
      <c r="FJ129" s="1" t="str">
        <f>VLOOKUP(FI129,名称和价格索引!$A$1:$B$785,2,FALSE)</f>
        <v>灯笼项链</v>
      </c>
      <c r="FK129" s="1">
        <f>ROUND(FH129/1000000*IF(FI129=0,0,VLOOKUP(FI129,名称和价格索引!$A$4:$C$834,3,FALSE)),1)</f>
        <v>30</v>
      </c>
      <c r="FL129" s="1">
        <v>20000</v>
      </c>
      <c r="FM129" s="1">
        <v>99900006</v>
      </c>
      <c r="FN129" s="1" t="str">
        <f>VLOOKUP(FM129,名称和价格索引!$A$1:$B$785,2,FALSE)</f>
        <v>铁剑</v>
      </c>
      <c r="FO129" s="1">
        <f>ROUND(FL129/1000000*IF(FM129=0,0,VLOOKUP(FM129,名称和价格索引!$A$4:$C$834,3,FALSE)),1)</f>
        <v>12</v>
      </c>
      <c r="FP129" s="1">
        <v>20000</v>
      </c>
      <c r="FQ129" s="1">
        <v>99900005</v>
      </c>
      <c r="FR129" s="1" t="str">
        <f>VLOOKUP(FQ129,名称和价格索引!$A$1:$B$785,2,FALSE)</f>
        <v>短剑</v>
      </c>
      <c r="FS129" s="1">
        <f>ROUND(FP129/1000000*IF(FQ129=0,0,VLOOKUP(FQ129,名称和价格索引!$A$4:$C$834,3,FALSE)),1)</f>
        <v>10</v>
      </c>
      <c r="FT129" s="1">
        <v>20000</v>
      </c>
      <c r="FU129" s="1">
        <v>99980313</v>
      </c>
      <c r="FV129" s="1" t="str">
        <f>VLOOKUP(FU129,名称和价格索引!$A$1:$B$785,2,FALSE)</f>
        <v>中型盔甲</v>
      </c>
      <c r="FW129" s="1">
        <f>ROUND(FT129/1000000*IF(FU129=0,0,VLOOKUP(FU129,名称和价格索引!$A$4:$C$834,3,FALSE)),1)</f>
        <v>60</v>
      </c>
      <c r="FX129" s="1">
        <v>20000</v>
      </c>
      <c r="FY129" s="1">
        <v>99980313</v>
      </c>
      <c r="FZ129" s="1" t="str">
        <f>VLOOKUP(FY129,名称和价格索引!$A$1:$B$785,2,FALSE)</f>
        <v>中型盔甲</v>
      </c>
      <c r="GA129" s="1">
        <f>ROUND(FX129/1000000*IF(FY129=0,0,VLOOKUP(FY129,名称和价格索引!$A$4:$C$834,3,FALSE)),1)</f>
        <v>60</v>
      </c>
      <c r="GB129" s="1">
        <v>20000</v>
      </c>
      <c r="GC129" s="1">
        <v>99900008</v>
      </c>
      <c r="GD129" s="1" t="str">
        <f>VLOOKUP(GC129,名称和价格索引!$A$1:$B$785,2,FALSE)</f>
        <v>青铜斧</v>
      </c>
      <c r="GE129" s="1">
        <f>ROUND(GB129/1000000*IF(GC129=0,0,VLOOKUP(GC129,名称和价格索引!$A$4:$C$834,3,FALSE)),1)</f>
        <v>15</v>
      </c>
      <c r="GF129" s="1">
        <v>20000</v>
      </c>
      <c r="GG129" s="1">
        <v>99920004</v>
      </c>
      <c r="GH129" s="1" t="str">
        <f>VLOOKUP(GG129,名称和价格索引!$A$1:$B$785,2,FALSE)</f>
        <v>黑檀项链</v>
      </c>
      <c r="GI129" s="1">
        <f>ROUND(GF129/1000000*IF(GG129=0,0,VLOOKUP(GG129,名称和价格索引!$A$4:$C$834,3,FALSE)),1)</f>
        <v>12</v>
      </c>
      <c r="GJ129" s="1">
        <v>20000</v>
      </c>
      <c r="GK129" s="1">
        <v>99920003</v>
      </c>
      <c r="GL129" s="1" t="str">
        <f>VLOOKUP(GK129,名称和价格索引!$A$1:$B$785,2,FALSE)</f>
        <v>黄色水晶项链</v>
      </c>
      <c r="GM129" s="1">
        <f>ROUND(GJ129/1000000*IF(GK129=0,0,VLOOKUP(GK129,名称和价格索引!$A$4:$C$834,3,FALSE)),1)</f>
        <v>12</v>
      </c>
      <c r="GN129" s="1">
        <v>20000</v>
      </c>
      <c r="GO129" s="1">
        <v>99920005</v>
      </c>
      <c r="GP129" s="1" t="str">
        <f>VLOOKUP(GO129,名称和价格索引!$A$1:$B$785,2,FALSE)</f>
        <v>黑色水晶项链</v>
      </c>
      <c r="GQ129" s="1">
        <f>ROUND(GN129/1000000*IF(GO129=0,0,VLOOKUP(GO129,名称和价格索引!$A$4:$C$834,3,FALSE)),1)</f>
        <v>15</v>
      </c>
      <c r="GR129" s="1"/>
      <c r="GS129" s="3"/>
      <c r="GT129" s="1">
        <f>VLOOKUP(GS129,名称和价格索引!$A$1:$B$785,2,FALSE)</f>
        <v>0</v>
      </c>
      <c r="GU129" s="1">
        <f>ROUND(GR129/1000000*IF(GS129=0,0,VLOOKUP(GS129,名称和价格索引!$A$4:$C$834,3,FALSE)),1)</f>
        <v>0</v>
      </c>
      <c r="GV129" s="17"/>
      <c r="GX129" s="1">
        <f>VLOOKUP(GW129,名称和价格索引!$A$1:$B$785,2,FALSE)</f>
        <v>0</v>
      </c>
      <c r="GY129" s="1">
        <f>ROUND(GV129/1000000*IF(GW129=0,0,VLOOKUP(GW129,名称和价格索引!$A$4:$C$834,3,FALSE)),1)</f>
        <v>0</v>
      </c>
      <c r="GZ129" s="17">
        <v>5000</v>
      </c>
      <c r="HA129" s="3">
        <v>400001</v>
      </c>
      <c r="HB129" s="1" t="e">
        <f>VLOOKUP(HA129,名称和价格索引!$A$1:$B$785,2,FALSE)</f>
        <v>#N/A</v>
      </c>
      <c r="HC129" s="1" t="e">
        <f>ROUND(GZ129/1000000*IF(HA129=0,0,VLOOKUP(HA129,名称和价格索引!$A$4:$C$834,3,FALSE)),1)</f>
        <v>#N/A</v>
      </c>
      <c r="HD129" s="17">
        <v>10000</v>
      </c>
      <c r="HF129" s="1">
        <f>VLOOKUP(HE129,名称和价格索引!$A$1:$B$785,2,FALSE)</f>
        <v>0</v>
      </c>
      <c r="HG129" s="1">
        <f>ROUND(HD129/1000000*IF(HE129=0,0,VLOOKUP(HE129,名称和价格索引!$A$4:$C$834,3,FALSE)),1)</f>
        <v>0</v>
      </c>
      <c r="HH129" s="17">
        <v>30000</v>
      </c>
      <c r="HI129" s="3">
        <v>21001</v>
      </c>
      <c r="HJ129" s="1" t="str">
        <f>VLOOKUP(HI129,名称和价格索引!$A$1:$B$785,2,FALSE)</f>
        <v>战士铭文石</v>
      </c>
      <c r="HK129" s="1">
        <f>ROUND(HH129/1000000*IF(HI129=0,0,VLOOKUP(HI129,名称和价格索引!$A$4:$C$834,3,FALSE)),1)</f>
        <v>15</v>
      </c>
      <c r="HL129" s="1"/>
      <c r="HM129" s="1"/>
      <c r="HN129" s="1">
        <f>VLOOKUP(HM129,名称和价格索引!$A$1:$B$785,2,FALSE)</f>
        <v>0</v>
      </c>
      <c r="HO129" s="1">
        <f>ROUND(HL129/1000000*IF(HM129=0,0,VLOOKUP(HM129,名称和价格索引!$A$4:$C$834,3,FALSE)),1)</f>
        <v>0</v>
      </c>
      <c r="HP129" s="1"/>
      <c r="HQ129" s="1"/>
      <c r="HR129" s="1">
        <f>VLOOKUP(HQ129,名称和价格索引!$A$1:$B$785,2,FALSE)</f>
        <v>0</v>
      </c>
      <c r="HS129" s="1">
        <f>ROUND(HP129/1000000*IF(HQ129=0,0,VLOOKUP(HQ129,名称和价格索引!$A$4:$C$834,3,FALSE)),1)</f>
        <v>0</v>
      </c>
      <c r="HT129" s="18">
        <v>1000</v>
      </c>
      <c r="HU129" s="18">
        <v>99930019</v>
      </c>
      <c r="HV129" s="18" t="e">
        <f>VLOOKUP(HU129,名称和价格索引!$A$1:$B$785,2,FALSE)</f>
        <v>#N/A</v>
      </c>
      <c r="HW129" s="1" t="e">
        <f>ROUND(HT129/1000000*IF(HU129=0,0,VLOOKUP(HU129,名称和价格索引!$A$4:$C$834,3,FALSE)),1)</f>
        <v>#N/A</v>
      </c>
      <c r="HX129" s="18">
        <v>1000</v>
      </c>
      <c r="HY129" s="18">
        <v>99940012</v>
      </c>
      <c r="HZ129" s="18" t="e">
        <f>VLOOKUP(HY129,名称和价格索引!$A$1:$B$785,2,FALSE)</f>
        <v>#N/A</v>
      </c>
      <c r="IA129" s="1" t="e">
        <f>ROUND(HX129/1000000*IF(HY129=0,0,VLOOKUP(HY129,名称和价格索引!$A$4:$C$834,3,FALSE)),1)</f>
        <v>#N/A</v>
      </c>
      <c r="IB129" s="18">
        <v>1000</v>
      </c>
      <c r="IC129" s="18">
        <v>99920017</v>
      </c>
      <c r="ID129" s="18" t="e">
        <f>VLOOKUP(IC129,名称和价格索引!$A$1:$B$785,2,FALSE)</f>
        <v>#N/A</v>
      </c>
      <c r="IE129" s="1" t="e">
        <f>ROUND(IB129/1000000*IF(IC129=0,0,VLOOKUP(IC129,名称和价格索引!$A$4:$C$834,3,FALSE)),1)</f>
        <v>#N/A</v>
      </c>
      <c r="IF129" s="18">
        <v>1000</v>
      </c>
      <c r="IG129" s="18">
        <v>99930020</v>
      </c>
      <c r="IH129" s="18" t="e">
        <f>VLOOKUP(IG129,名称和价格索引!$A$1:$B$785,2,FALSE)</f>
        <v>#N/A</v>
      </c>
      <c r="II129" s="1" t="e">
        <f>ROUND(IF129/1000000*IF(IG129=0,0,VLOOKUP(IG129,名称和价格索引!$A$4:$C$834,3,FALSE)),1)</f>
        <v>#N/A</v>
      </c>
      <c r="IJ129" s="18">
        <v>1000</v>
      </c>
      <c r="IK129" s="18">
        <v>99940016</v>
      </c>
      <c r="IL129" s="18" t="e">
        <f>VLOOKUP(IK129,名称和价格索引!$A$1:$B$785,2,FALSE)</f>
        <v>#N/A</v>
      </c>
      <c r="IM129" s="1" t="e">
        <f>ROUND(IJ129/1000000*IF(IK129=0,0,VLOOKUP(IK129,名称和价格索引!$A$4:$C$834,3,FALSE)),1)</f>
        <v>#N/A</v>
      </c>
      <c r="IN129" s="18">
        <v>1000</v>
      </c>
      <c r="IO129" s="18">
        <v>99920019</v>
      </c>
      <c r="IP129" s="18" t="e">
        <f>VLOOKUP(IO129,名称和价格索引!$A$1:$B$785,2,FALSE)</f>
        <v>#N/A</v>
      </c>
      <c r="IQ129" s="1" t="e">
        <f>ROUND(IN129/1000000*IF(IO129=0,0,VLOOKUP(IO129,名称和价格索引!$A$4:$C$834,3,FALSE)),1)</f>
        <v>#N/A</v>
      </c>
      <c r="IR129" s="18">
        <v>1000</v>
      </c>
      <c r="IS129" s="18">
        <v>99930021</v>
      </c>
      <c r="IT129" s="18" t="e">
        <f>VLOOKUP(IS129,名称和价格索引!$A$1:$B$785,2,FALSE)</f>
        <v>#N/A</v>
      </c>
      <c r="IU129" s="1" t="e">
        <f>ROUND(IR129/1000000*IF(IS129=0,0,VLOOKUP(IS129,名称和价格索引!$A$4:$C$834,3,FALSE)),1)</f>
        <v>#N/A</v>
      </c>
      <c r="IV129" s="18">
        <v>1000</v>
      </c>
      <c r="IW129" s="18">
        <v>99920018</v>
      </c>
      <c r="IX129" s="18" t="e">
        <f>VLOOKUP(IW129,名称和价格索引!$A$1:$B$785,2,FALSE)</f>
        <v>#N/A</v>
      </c>
      <c r="IY129" s="1" t="e">
        <f>ROUND(IV129/1000000*IF(IW129=0,0,VLOOKUP(IW129,名称和价格索引!$A$4:$C$834,3,FALSE)),1)</f>
        <v>#N/A</v>
      </c>
      <c r="IZ129" s="18">
        <v>1000</v>
      </c>
      <c r="JA129" s="18">
        <v>99940010</v>
      </c>
      <c r="JB129" s="18" t="e">
        <f>VLOOKUP(JA129,名称和价格索引!$A$1:$B$785,2,FALSE)</f>
        <v>#N/A</v>
      </c>
      <c r="JC129" s="1" t="e">
        <f>ROUND(IZ129/1000000*IF(JA129=0,0,VLOOKUP(JA129,名称和价格索引!$A$4:$C$834,3,FALSE)),1)</f>
        <v>#N/A</v>
      </c>
      <c r="JD129" s="18"/>
      <c r="JE129" s="18"/>
      <c r="JF129" s="18">
        <f>VLOOKUP(JE129,名称和价格索引!$A$1:$B$785,2,FALSE)</f>
        <v>0</v>
      </c>
      <c r="JG129" s="1">
        <f>ROUND(JD129/1000000*IF(JE129=0,0,VLOOKUP(JE129,名称和价格索引!$A$4:$C$834,3,FALSE)),1)</f>
        <v>0</v>
      </c>
      <c r="JH129" s="18">
        <v>2000</v>
      </c>
      <c r="JI129" s="18">
        <v>99900022</v>
      </c>
      <c r="JJ129" s="18" t="e">
        <f>VLOOKUP(JI129,名称和价格索引!$A$1:$B$785,2,FALSE)</f>
        <v>#N/A</v>
      </c>
      <c r="JK129" s="1" t="e">
        <f>ROUND(JH129/1000000*IF(JI129=0,0,VLOOKUP(JI129,名称和价格索引!$A$4:$C$834,3,FALSE)),1)</f>
        <v>#N/A</v>
      </c>
      <c r="JL129" s="18">
        <v>2000</v>
      </c>
      <c r="JM129" s="18">
        <v>99900024</v>
      </c>
      <c r="JN129" s="18" t="e">
        <f>VLOOKUP(JM129,名称和价格索引!$A$1:$B$785,2,FALSE)</f>
        <v>#N/A</v>
      </c>
      <c r="JO129" s="1" t="e">
        <f>ROUND(JL129/1000000*IF(JM129=0,0,VLOOKUP(JM129,名称和价格索引!$A$4:$C$834,3,FALSE)),1)</f>
        <v>#N/A</v>
      </c>
      <c r="JP129" s="18">
        <v>2000</v>
      </c>
      <c r="JQ129" s="18">
        <v>99900023</v>
      </c>
      <c r="JR129" s="18" t="e">
        <f>VLOOKUP(JQ129,名称和价格索引!$A$1:$B$785,2,FALSE)</f>
        <v>#N/A</v>
      </c>
      <c r="JS129" s="1" t="e">
        <f>ROUND(JP129/1000000*IF(JQ129=0,0,VLOOKUP(JQ129,名称和价格索引!$A$4:$C$834,3,FALSE)),1)</f>
        <v>#N/A</v>
      </c>
      <c r="JT129" s="18"/>
      <c r="JU129" s="18"/>
      <c r="JV129" s="18">
        <f>VLOOKUP(JU129,名称和价格索引!$A$1:$B$785,2,FALSE)</f>
        <v>0</v>
      </c>
      <c r="JW129" s="1">
        <f>ROUND(JT129/1000000*IF(JU129=0,0,VLOOKUP(JU129,名称和价格索引!$A$4:$C$834,3,FALSE)),1)</f>
        <v>0</v>
      </c>
      <c r="JX129" s="18">
        <v>3000</v>
      </c>
      <c r="JY129" s="18">
        <v>99920016</v>
      </c>
      <c r="JZ129" s="18" t="e">
        <f>VLOOKUP(JY129,名称和价格索引!$A$1:$B$785,2,FALSE)</f>
        <v>#N/A</v>
      </c>
      <c r="KA129" s="1" t="e">
        <f>ROUND(JX129/1000000*IF(JY129=0,0,VLOOKUP(JY129,名称和价格索引!$A$4:$C$834,3,FALSE)),1)</f>
        <v>#N/A</v>
      </c>
      <c r="KB129" s="18">
        <v>3000</v>
      </c>
      <c r="KC129" s="18">
        <v>99930018</v>
      </c>
      <c r="KD129" s="18" t="e">
        <f>VLOOKUP(KC129,名称和价格索引!$A$1:$B$785,2,FALSE)</f>
        <v>#N/A</v>
      </c>
      <c r="KE129" s="1" t="e">
        <f>ROUND(KB129/1000000*IF(KC129=0,0,VLOOKUP(KC129,名称和价格索引!$A$4:$C$834,3,FALSE)),1)</f>
        <v>#N/A</v>
      </c>
      <c r="KF129" s="18">
        <v>3000</v>
      </c>
      <c r="KG129" s="18">
        <v>99920020</v>
      </c>
      <c r="KH129" s="18" t="e">
        <f>VLOOKUP(KG129,名称和价格索引!$A$1:$B$785,2,FALSE)</f>
        <v>#N/A</v>
      </c>
      <c r="KI129" s="1" t="e">
        <f>ROUND(KF129/1000000*IF(KG129=0,0,VLOOKUP(KG129,名称和价格索引!$A$4:$C$834,3,FALSE)),1)</f>
        <v>#N/A</v>
      </c>
      <c r="KJ129" s="18">
        <v>3000</v>
      </c>
      <c r="KK129" s="18">
        <v>99930017</v>
      </c>
      <c r="KL129" s="18" t="e">
        <f>VLOOKUP(KK129,名称和价格索引!$A$1:$B$785,2,FALSE)</f>
        <v>#N/A</v>
      </c>
      <c r="KM129" s="1" t="e">
        <f>ROUND(KJ129/1000000*IF(KK129=0,0,VLOOKUP(KK129,名称和价格索引!$A$4:$C$834,3,FALSE)),1)</f>
        <v>#N/A</v>
      </c>
      <c r="KN129" s="18">
        <v>3000</v>
      </c>
      <c r="KO129" s="18">
        <v>99940011</v>
      </c>
      <c r="KP129" s="18" t="e">
        <f>VLOOKUP(KO129,名称和价格索引!$A$1:$B$785,2,FALSE)</f>
        <v>#N/A</v>
      </c>
      <c r="KQ129" s="1" t="e">
        <f>ROUND(KN129/1000000*IF(KO129=0,0,VLOOKUP(KO129,名称和价格索引!$A$4:$C$834,3,FALSE)),1)</f>
        <v>#N/A</v>
      </c>
      <c r="KR129" s="18">
        <v>3000</v>
      </c>
      <c r="KS129" s="18">
        <v>99920021</v>
      </c>
      <c r="KT129" s="18" t="e">
        <f>VLOOKUP(KS129,名称和价格索引!$A$1:$B$785,2,FALSE)</f>
        <v>#N/A</v>
      </c>
      <c r="KU129" s="1" t="e">
        <f>ROUND(KR129/1000000*IF(KS129=0,0,VLOOKUP(KS129,名称和价格索引!$A$4:$C$834,3,FALSE)),1)</f>
        <v>#N/A</v>
      </c>
      <c r="KV129" s="18">
        <v>3000</v>
      </c>
      <c r="KW129" s="18">
        <v>99940015</v>
      </c>
      <c r="KX129" s="18" t="e">
        <f>VLOOKUP(KW129,名称和价格索引!$A$1:$B$785,2,FALSE)</f>
        <v>#N/A</v>
      </c>
      <c r="KY129" s="1" t="e">
        <f>ROUND(KV129/1000000*IF(KW129=0,0,VLOOKUP(KW129,名称和价格索引!$A$4:$C$834,3,FALSE)),1)</f>
        <v>#N/A</v>
      </c>
      <c r="KZ129" s="18">
        <v>3000</v>
      </c>
      <c r="LA129" s="18">
        <v>99930014</v>
      </c>
      <c r="LB129" s="18" t="e">
        <f>VLOOKUP(LA129,名称和价格索引!$A$1:$B$785,2,FALSE)</f>
        <v>#N/A</v>
      </c>
      <c r="LC129" s="1" t="e">
        <f>ROUND(KZ129/1000000*IF(LA129=0,0,VLOOKUP(LA129,名称和价格索引!$A$4:$C$834,3,FALSE)),1)</f>
        <v>#N/A</v>
      </c>
      <c r="LD129" s="1"/>
      <c r="LE129" s="1"/>
      <c r="LF129" s="1">
        <f>VLOOKUP(LE129,名称和价格索引!$A$1:$B$785,2,FALSE)</f>
        <v>0</v>
      </c>
      <c r="LG129" s="1">
        <f>ROUND(LD129/1000000*IF(LE129=0,0,VLOOKUP(LE129,名称和价格索引!$A$4:$C$834,3,FALSE)),1)</f>
        <v>0</v>
      </c>
      <c r="LH129" s="1"/>
      <c r="LI129" s="1"/>
      <c r="LJ129" s="1">
        <f>VLOOKUP(LI129,名称和价格索引!$A$1:$B$785,2,FALSE)</f>
        <v>0</v>
      </c>
      <c r="LK129" s="1">
        <f>ROUND(LH129/1000000*IF(LI129=0,0,VLOOKUP(LI129,名称和价格索引!$A$4:$C$834,3,FALSE)),1)</f>
        <v>0</v>
      </c>
      <c r="LL129" s="1"/>
      <c r="LM129" s="1"/>
      <c r="LN129" s="1">
        <f>VLOOKUP(LM129,名称和价格索引!$A$1:$B$785,2,FALSE)</f>
        <v>0</v>
      </c>
      <c r="LO129" s="1">
        <f>ROUND(LL129/1000000*IF(LM129=0,0,VLOOKUP(LM129,名称和价格索引!$A$4:$C$834,3,FALSE)),1)</f>
        <v>0</v>
      </c>
      <c r="LP129" s="1"/>
      <c r="LQ129" s="1"/>
      <c r="LR129" s="1">
        <f>VLOOKUP(LQ129,名称和价格索引!$A$1:$B$785,2,FALSE)</f>
        <v>0</v>
      </c>
      <c r="LS129" s="1">
        <f>ROUND(LP129/1000000*IF(LQ129=0,0,VLOOKUP(LQ129,名称和价格索引!$A$4:$C$834,3,FALSE)),1)</f>
        <v>0</v>
      </c>
      <c r="LT129" s="1"/>
      <c r="LU129" s="1"/>
      <c r="LV129" s="1">
        <f>VLOOKUP(LU129,名称和价格索引!$A$1:$B$785,2,FALSE)</f>
        <v>0</v>
      </c>
      <c r="LW129" s="1">
        <f>ROUND(LT129/1000000*IF(LU129=0,0,VLOOKUP(LU129,名称和价格索引!$A$4:$C$834,3,FALSE)),1)</f>
        <v>0</v>
      </c>
      <c r="LX129" s="1"/>
      <c r="LY129" s="1"/>
      <c r="LZ129" s="1">
        <f>VLOOKUP(LY129,名称和价格索引!$A$1:$B$785,2,FALSE)</f>
        <v>0</v>
      </c>
      <c r="MA129" s="1">
        <f>ROUND(LX129/1000000*IF(LY129=0,0,VLOOKUP(LY129,名称和价格索引!$A$4:$C$834,3,FALSE)),1)</f>
        <v>0</v>
      </c>
      <c r="MB129" s="1"/>
      <c r="MC129" s="1"/>
      <c r="MD129" s="1">
        <f>VLOOKUP(MC129,名称和价格索引!$A$1:$B$785,2,FALSE)</f>
        <v>0</v>
      </c>
      <c r="ME129" s="1">
        <f>ROUND(MB129/1000000*IF(MC129=0,0,VLOOKUP(MC129,名称和价格索引!$A$4:$C$834,3,FALSE)),1)</f>
        <v>0</v>
      </c>
      <c r="MF129" s="1"/>
      <c r="MG129" s="1"/>
      <c r="MH129" s="1">
        <f>VLOOKUP(MG129,名称和价格索引!$A$1:$B$785,2,FALSE)</f>
        <v>0</v>
      </c>
      <c r="MI129" s="1">
        <f>ROUND(MF129/1000000*IF(MG129=0,0,VLOOKUP(MG129,名称和价格索引!$A$4:$C$834,3,FALSE)),1)</f>
        <v>0</v>
      </c>
      <c r="MJ129" s="1"/>
      <c r="MK129" s="1"/>
      <c r="ML129" s="1">
        <f>VLOOKUP(MK129,名称和价格索引!$A$1:$B$785,2,FALSE)</f>
        <v>0</v>
      </c>
      <c r="MM129" s="1">
        <f>ROUND(MJ129/1000000*IF(MK129=0,0,VLOOKUP(MK129,名称和价格索引!$A$4:$C$834,3,FALSE)),1)</f>
        <v>0</v>
      </c>
      <c r="MN129" s="1"/>
      <c r="MO129" s="1"/>
      <c r="MP129" s="1">
        <f>VLOOKUP(MO129,名称和价格索引!$A$1:$B$785,2,FALSE)</f>
        <v>0</v>
      </c>
      <c r="MQ129" s="1">
        <f>ROUND(MN129/1000000*IF(MO129=0,0,VLOOKUP(MO129,名称和价格索引!$A$4:$C$834,3,FALSE)),1)</f>
        <v>0</v>
      </c>
      <c r="MR129" s="1"/>
      <c r="MS129" s="1"/>
      <c r="MT129" s="1">
        <f>VLOOKUP(MS129,名称和价格索引!$A$1:$B$785,2,FALSE)</f>
        <v>0</v>
      </c>
      <c r="MU129" s="1">
        <f>ROUND(MR129/1000000*IF(MS129=0,0,VLOOKUP(MS129,名称和价格索引!$A$4:$C$834,3,FALSE)),1)</f>
        <v>0</v>
      </c>
      <c r="MV129" s="1"/>
      <c r="MW129" s="1"/>
      <c r="MX129" s="1">
        <f>VLOOKUP(MW129,名称和价格索引!$A$1:$B$785,2,FALSE)</f>
        <v>0</v>
      </c>
      <c r="MY129" s="1">
        <f>ROUND(MV129/1000000*IF(MW129=0,0,VLOOKUP(MW129,名称和价格索引!$A$4:$C$834,3,FALSE)),1)</f>
        <v>0</v>
      </c>
      <c r="MZ129" s="1"/>
      <c r="NA129" s="1"/>
      <c r="NB129" s="1">
        <f>VLOOKUP(NA129,名称和价格索引!$A$1:$B$785,2,FALSE)</f>
        <v>0</v>
      </c>
      <c r="NC129" s="1">
        <f>ROUND(MZ129/1000000*IF(NA129=0,0,VLOOKUP(NA129,名称和价格索引!$A$4:$C$834,3,FALSE)),1)</f>
        <v>0</v>
      </c>
      <c r="ND129" s="1"/>
      <c r="NE129" s="1"/>
      <c r="NF129" s="1">
        <f>VLOOKUP(NE129,名称和价格索引!$A$1:$B$785,2,FALSE)</f>
        <v>0</v>
      </c>
      <c r="NG129" s="1">
        <f>ROUND(ND129/1000000*IF(NE129=0,0,VLOOKUP(NE129,名称和价格索引!$A$4:$C$834,3,FALSE)),1)</f>
        <v>0</v>
      </c>
      <c r="NH129" s="1"/>
      <c r="NI129" s="1"/>
      <c r="NJ129" s="1">
        <f>VLOOKUP(NI129,名称和价格索引!$A$1:$B$785,2,FALSE)</f>
        <v>0</v>
      </c>
      <c r="NK129" s="1">
        <f>ROUND(NH129/1000000*IF(NI129=0,0,VLOOKUP(NI129,名称和价格索引!$A$4:$C$834,3,FALSE)),1)</f>
        <v>0</v>
      </c>
      <c r="NL129" s="1"/>
      <c r="NM129" s="1"/>
      <c r="NN129" s="1">
        <f>VLOOKUP(NM129,名称和价格索引!$A$1:$B$785,2,FALSE)</f>
        <v>0</v>
      </c>
      <c r="NO129" s="1">
        <f>ROUND(NL129/1000000*IF(NM129=0,0,VLOOKUP(NM129,名称和价格索引!$A$4:$C$834,3,FALSE)),1)</f>
        <v>0</v>
      </c>
      <c r="NP129" s="1"/>
      <c r="NQ129" s="1"/>
      <c r="NR129" s="1">
        <f>VLOOKUP(NQ129,名称和价格索引!$A$1:$B$785,2,FALSE)</f>
        <v>0</v>
      </c>
      <c r="NS129" s="1">
        <f>ROUND(NP129/1000000*IF(NQ129=0,0,VLOOKUP(NQ129,名称和价格索引!$A$4:$C$834,3,FALSE)),1)</f>
        <v>0</v>
      </c>
      <c r="NT129" s="1"/>
      <c r="NU129" s="1"/>
      <c r="NV129" s="1">
        <f>VLOOKUP(NU129,名称和价格索引!$A$1:$B$785,2,FALSE)</f>
        <v>0</v>
      </c>
      <c r="NW129" s="1">
        <f>ROUND(NT129/1000000*IF(NU129=0,0,VLOOKUP(NU129,名称和价格索引!$A$4:$C$834,3,FALSE)),1)</f>
        <v>0</v>
      </c>
      <c r="NX129" s="1"/>
      <c r="NY129" s="1"/>
      <c r="NZ129" s="1">
        <f>VLOOKUP(NY129,名称和价格索引!$A$1:$B$785,2,FALSE)</f>
        <v>0</v>
      </c>
      <c r="OA129" s="1">
        <f>ROUND(NX129/1000000*IF(NY129=0,0,VLOOKUP(NY129,名称和价格索引!$A$4:$C$834,3,FALSE)),1)</f>
        <v>0</v>
      </c>
      <c r="OB129" s="1"/>
      <c r="OC129" s="1"/>
      <c r="OD129" s="1">
        <f>VLOOKUP(OC129,名称和价格索引!$A$1:$B$785,2,FALSE)</f>
        <v>0</v>
      </c>
      <c r="OE129" s="1">
        <f>ROUND(OB129/1000000*IF(OC129=0,0,VLOOKUP(OC129,名称和价格索引!$A$4:$C$834,3,FALSE)),1)</f>
        <v>0</v>
      </c>
      <c r="OF129" s="1"/>
      <c r="OG129" s="1"/>
      <c r="OH129" s="1">
        <f>VLOOKUP(OG129,名称和价格索引!$A$1:$B$785,2,FALSE)</f>
        <v>0</v>
      </c>
      <c r="OI129" s="1">
        <f>ROUND(OF129/1000000*IF(OG129=0,0,VLOOKUP(OG129,名称和价格索引!$A$4:$C$834,3,FALSE)),1)</f>
        <v>0</v>
      </c>
      <c r="OJ129" s="1"/>
      <c r="OK129" s="1"/>
      <c r="OL129" s="1">
        <f>VLOOKUP(OK129,名称和价格索引!$A$1:$B$785,2,FALSE)</f>
        <v>0</v>
      </c>
      <c r="OM129" s="1">
        <f>ROUND(OJ129/1000000*IF(OK129=0,0,VLOOKUP(OK129,名称和价格索引!$A$4:$C$834,3,FALSE)),1)</f>
        <v>0</v>
      </c>
      <c r="ON129" s="1"/>
      <c r="OO129" s="1"/>
      <c r="OP129" s="1">
        <f>VLOOKUP(OO129,名称和价格索引!$A$1:$B$785,2,FALSE)</f>
        <v>0</v>
      </c>
      <c r="OQ129" s="1">
        <f>ROUND(ON129/1000000*IF(OO129=0,0,VLOOKUP(OO129,名称和价格索引!$A$4:$C$834,3,FALSE)),1)</f>
        <v>0</v>
      </c>
      <c r="OR129" s="1"/>
      <c r="OS129" s="1"/>
      <c r="OT129" s="1">
        <f>VLOOKUP(OS129,名称和价格索引!$A$1:$B$785,2,FALSE)</f>
        <v>0</v>
      </c>
      <c r="OU129" s="1">
        <f>ROUND(OR129/1000000*IF(OS129=0,0,VLOOKUP(OS129,名称和价格索引!$A$4:$C$834,3,FALSE)),1)</f>
        <v>0</v>
      </c>
      <c r="OV129" s="1"/>
      <c r="OW129" s="1"/>
      <c r="OX129" s="1">
        <f>VLOOKUP(OW129,名称和价格索引!$A$1:$B$785,2,FALSE)</f>
        <v>0</v>
      </c>
      <c r="OY129" s="1">
        <f>ROUND(OV129/1000000*IF(OW129=0,0,VLOOKUP(OW129,名称和价格索引!$A$4:$C$834,3,FALSE)),1)</f>
        <v>0</v>
      </c>
      <c r="OZ129" s="1"/>
      <c r="PA129" s="1"/>
      <c r="PB129" s="1">
        <f>VLOOKUP(PA129,名称和价格索引!$A$1:$B$785,2,FALSE)</f>
        <v>0</v>
      </c>
      <c r="PC129" s="1">
        <f>ROUND(OZ129/1000000*IF(PA129=0,0,VLOOKUP(PA129,名称和价格索引!$A$4:$C$834,3,FALSE)),1)</f>
        <v>0</v>
      </c>
      <c r="PD129" s="1"/>
      <c r="PE129" s="1"/>
      <c r="PF129" s="1">
        <f>VLOOKUP(PE129,名称和价格索引!$A$1:$B$785,2,FALSE)</f>
        <v>0</v>
      </c>
      <c r="PG129" s="1">
        <f>ROUND(PD129/1000000*IF(PE129=0,0,VLOOKUP(PE129,名称和价格索引!$A$4:$C$834,3,FALSE)),1)</f>
        <v>0</v>
      </c>
      <c r="PH129" s="1"/>
      <c r="PI129" s="1"/>
      <c r="PJ129" s="1">
        <f>VLOOKUP(PI129,名称和价格索引!$A$1:$B$785,2,FALSE)</f>
        <v>0</v>
      </c>
      <c r="PK129" s="1">
        <f>ROUND(PH129/1000000*IF(PI129=0,0,VLOOKUP(PI129,名称和价格索引!$A$4:$C$834,3,FALSE)),1)</f>
        <v>0</v>
      </c>
      <c r="PL129" s="1"/>
      <c r="PM129" s="1"/>
      <c r="PN129" s="1">
        <f>VLOOKUP(PM129,名称和价格索引!$A$1:$B$785,2,FALSE)</f>
        <v>0</v>
      </c>
      <c r="PO129" s="1">
        <f>ROUND(PL129/1000000*IF(PM129=0,0,VLOOKUP(PM129,名称和价格索引!$A$4:$C$834,3,FALSE)),1)</f>
        <v>0</v>
      </c>
      <c r="PP129" s="1"/>
      <c r="PQ129" s="1"/>
      <c r="PR129" s="1">
        <f>VLOOKUP(PQ129,名称和价格索引!$A$1:$B$785,2,FALSE)</f>
        <v>0</v>
      </c>
      <c r="PS129" s="1">
        <f>ROUND(PP129/1000000*IF(PQ129=0,0,VLOOKUP(PQ129,名称和价格索引!$A$4:$C$834,3,FALSE)),1)</f>
        <v>0</v>
      </c>
      <c r="PT129" s="1"/>
      <c r="PU129" s="1"/>
      <c r="PV129" s="1">
        <f>VLOOKUP(PU129,名称和价格索引!$A$1:$B$785,2,FALSE)</f>
        <v>0</v>
      </c>
      <c r="PW129" s="1">
        <f>ROUND(PT129/1000000*IF(PU129=0,0,VLOOKUP(PU129,名称和价格索引!$A$4:$C$834,3,FALSE)),1)</f>
        <v>0</v>
      </c>
      <c r="PX129" s="1"/>
      <c r="PY129" s="1"/>
      <c r="PZ129" s="1">
        <f>VLOOKUP(PY129,名称和价格索引!$A$1:$B$785,2,FALSE)</f>
        <v>0</v>
      </c>
      <c r="QA129" s="1">
        <f>ROUND(PX129/1000000*IF(PY129=0,0,VLOOKUP(PY129,名称和价格索引!$A$4:$C$834,3,FALSE)),1)</f>
        <v>0</v>
      </c>
      <c r="QB129" s="1"/>
      <c r="QC129" s="1"/>
      <c r="QD129" s="1">
        <f>VLOOKUP(QC129,名称和价格索引!$A$1:$B$785,2,FALSE)</f>
        <v>0</v>
      </c>
      <c r="QE129" s="1">
        <f>ROUND(QB129/1000000*IF(QC129=0,0,VLOOKUP(QC129,名称和价格索引!$A$4:$C$834,3,FALSE)),1)</f>
        <v>0</v>
      </c>
      <c r="QF129" s="1"/>
      <c r="QG129" s="1"/>
      <c r="QH129" s="1">
        <f>VLOOKUP(QG129,名称和价格索引!$A$1:$B$785,2,FALSE)</f>
        <v>0</v>
      </c>
      <c r="QI129" s="1">
        <f>ROUND(QF129/1000000*IF(QG129=0,0,VLOOKUP(QG129,名称和价格索引!$A$4:$C$834,3,FALSE)),1)</f>
        <v>0</v>
      </c>
      <c r="QJ129" s="1"/>
      <c r="QK129" s="1"/>
      <c r="QL129" s="1">
        <f>VLOOKUP(QK129,名称和价格索引!$A$1:$B$785,2,FALSE)</f>
        <v>0</v>
      </c>
      <c r="QM129" s="1">
        <f>ROUND(QJ129/1000000*IF(QK129=0,0,VLOOKUP(QK129,名称和价格索引!$A$4:$C$834,3,FALSE)),1)</f>
        <v>0</v>
      </c>
      <c r="QN129" s="1"/>
      <c r="QO129" s="1"/>
      <c r="QP129" s="1">
        <f>VLOOKUP(QO129,名称和价格索引!$A$1:$B$785,2,FALSE)</f>
        <v>0</v>
      </c>
      <c r="QQ129" s="1">
        <f>ROUND(QN129/1000000*IF(QO129=0,0,VLOOKUP(QO129,名称和价格索引!$A$4:$C$834,3,FALSE)),1)</f>
        <v>0</v>
      </c>
      <c r="QR129" s="1"/>
      <c r="QS129" s="1"/>
      <c r="QT129" s="1">
        <f>VLOOKUP(QS129,名称和价格索引!$A$1:$B$785,2,FALSE)</f>
        <v>0</v>
      </c>
      <c r="QU129" s="1">
        <f>ROUND(QR129/1000000*IF(QS129=0,0,VLOOKUP(QS129,名称和价格索引!$A$4:$C$834,3,FALSE)),1)</f>
        <v>0</v>
      </c>
      <c r="QV129" s="1"/>
      <c r="QW129" s="1"/>
      <c r="QX129" s="1">
        <f>VLOOKUP(QW129,名称和价格索引!$A$1:$B$785,2,FALSE)</f>
        <v>0</v>
      </c>
      <c r="QY129" s="1">
        <f>ROUND(QV129/1000000*IF(QW129=0,0,VLOOKUP(QW129,名称和价格索引!$A$4:$C$834,3,FALSE)),1)</f>
        <v>0</v>
      </c>
      <c r="QZ129" s="1"/>
      <c r="RA129" s="1"/>
      <c r="RB129" s="1">
        <f>VLOOKUP(RA129,名称和价格索引!$A$1:$B$785,2,FALSE)</f>
        <v>0</v>
      </c>
      <c r="RC129" s="1">
        <f>ROUND(QZ129/1000000*IF(RA129=0,0,VLOOKUP(RA129,名称和价格索引!$A$4:$C$834,3,FALSE)),1)</f>
        <v>0</v>
      </c>
      <c r="RD129" s="1"/>
      <c r="RE129" s="1"/>
      <c r="RF129" s="1">
        <f>VLOOKUP(RE129,名称和价格索引!$A$1:$B$785,2,FALSE)</f>
        <v>0</v>
      </c>
      <c r="RG129" s="1">
        <f>ROUND(RD129/1000000*IF(RE129=0,0,VLOOKUP(RE129,名称和价格索引!$A$4:$C$834,3,FALSE)),1)</f>
        <v>0</v>
      </c>
      <c r="RH129" s="1"/>
      <c r="RI129" s="1"/>
      <c r="RJ129" s="1">
        <f>VLOOKUP(RI129,名称和价格索引!$A$1:$B$785,2,FALSE)</f>
        <v>0</v>
      </c>
      <c r="RK129" s="1">
        <f>ROUND(RH129/1000000*IF(RI129=0,0,VLOOKUP(RI129,名称和价格索引!$A$4:$C$834,3,FALSE)),1)</f>
        <v>0</v>
      </c>
      <c r="RL129" s="1"/>
      <c r="RM129" s="1"/>
      <c r="RN129" s="1">
        <f>VLOOKUP(RM129,名称和价格索引!$A$1:$B$785,2,FALSE)</f>
        <v>0</v>
      </c>
      <c r="RO129" s="1">
        <f>ROUND(RL129/1000000*IF(RM129=0,0,VLOOKUP(RM129,名称和价格索引!$A$4:$C$834,3,FALSE)),1)</f>
        <v>0</v>
      </c>
      <c r="RP129" s="1"/>
      <c r="RQ129" s="1"/>
      <c r="RR129" s="1">
        <f>VLOOKUP(RQ129,名称和价格索引!$A$1:$B$785,2,FALSE)</f>
        <v>0</v>
      </c>
      <c r="RS129" s="1">
        <f>ROUND(RP129/1000000*IF(RQ129=0,0,VLOOKUP(RQ129,名称和价格索引!$A$4:$C$834,3,FALSE)),1)</f>
        <v>0</v>
      </c>
      <c r="RT129" s="1"/>
      <c r="RU129" s="1"/>
      <c r="RV129" s="1">
        <f>VLOOKUP(RU129,名称和价格索引!$A$1:$B$785,2,FALSE)</f>
        <v>0</v>
      </c>
      <c r="RW129" s="1">
        <f>ROUND(RT129/1000000*IF(RU129=0,0,VLOOKUP(RU129,名称和价格索引!$A$4:$C$834,3,FALSE)),1)</f>
        <v>0</v>
      </c>
      <c r="RX129" s="1"/>
      <c r="RY129" s="1"/>
      <c r="RZ129" s="1">
        <f>VLOOKUP(RY129,名称和价格索引!$A$1:$B$785,2,FALSE)</f>
        <v>0</v>
      </c>
      <c r="SA129" s="1">
        <f>ROUND(RX129/1000000*IF(RY129=0,0,VLOOKUP(RY129,名称和价格索引!$A$4:$C$834,3,FALSE)),1)</f>
        <v>0</v>
      </c>
      <c r="SB129" s="1"/>
      <c r="SC129" s="1"/>
      <c r="SD129" s="1">
        <f>VLOOKUP(SC129,名称和价格索引!$A$1:$B$785,2,FALSE)</f>
        <v>0</v>
      </c>
      <c r="SE129" s="1">
        <f>ROUND(SB129/1000000*IF(SC129=0,0,VLOOKUP(SC129,名称和价格索引!$A$4:$C$834,3,FALSE)),1)</f>
        <v>0</v>
      </c>
      <c r="SF129" s="1"/>
      <c r="SG129" s="1"/>
      <c r="SH129" s="1">
        <f>VLOOKUP(SG129,名称和价格索引!$A$1:$B$785,2,FALSE)</f>
        <v>0</v>
      </c>
      <c r="SI129" s="1">
        <f>ROUND(SF129/1000000*IF(SG129=0,0,VLOOKUP(SG129,名称和价格索引!$A$4:$C$834,3,FALSE)),1)</f>
        <v>0</v>
      </c>
      <c r="SJ129" s="1"/>
      <c r="SK129" s="1"/>
      <c r="SL129" s="1">
        <f>VLOOKUP(SK129,名称和价格索引!$A$1:$B$785,2,FALSE)</f>
        <v>0</v>
      </c>
      <c r="SM129" s="1">
        <f>ROUND(SJ129/1000000*IF(SK129=0,0,VLOOKUP(SK129,名称和价格索引!$A$4:$C$834,3,FALSE)),1)</f>
        <v>0</v>
      </c>
      <c r="SN129" s="1"/>
      <c r="SO129" s="1"/>
      <c r="SP129" s="1">
        <f>VLOOKUP(SO129,名称和价格索引!$A$1:$B$785,2,FALSE)</f>
        <v>0</v>
      </c>
      <c r="SQ129" s="1">
        <f>ROUND(SN129/1000000*IF(SO129=0,0,VLOOKUP(SO129,名称和价格索引!$A$4:$C$834,3,FALSE)),1)</f>
        <v>0</v>
      </c>
      <c r="SR129" s="1"/>
      <c r="SS129" s="1"/>
      <c r="ST129" s="1">
        <f>VLOOKUP(SS129,名称和价格索引!$A$1:$B$785,2,FALSE)</f>
        <v>0</v>
      </c>
      <c r="SU129" s="1">
        <f>ROUND(SR129/1000000*IF(SS129=0,0,VLOOKUP(SS129,名称和价格索引!$A$4:$C$834,3,FALSE)),1)</f>
        <v>0</v>
      </c>
      <c r="SV129" s="11" t="e">
        <f t="array" ref="SV129">SUM(VLOOKUP(D129,D129:SU129,ROW($1:$123)*4,0))</f>
        <v>#N/A</v>
      </c>
    </row>
    <row r="130" s="2" customFormat="1" customHeight="1" spans="1:516">
      <c r="A130" s="1" t="s">
        <v>800</v>
      </c>
      <c r="B130" s="1" t="s">
        <v>780</v>
      </c>
      <c r="C130" s="1">
        <v>1019</v>
      </c>
      <c r="D130" s="1">
        <v>1000000</v>
      </c>
      <c r="E130" s="1">
        <v>201160</v>
      </c>
      <c r="F130" s="1">
        <f>VLOOKUP(E130,名称和价格索引!$A$1:$B$785,2,FALSE)</f>
        <v>1160</v>
      </c>
      <c r="G130" s="1">
        <f>ROUND(D130/1000000*IF(E130=0,0,VLOOKUP(E130,名称和价格索引!$A$4:$C$834,3,FALSE)),1)</f>
        <v>1160</v>
      </c>
      <c r="H130" s="1"/>
      <c r="I130" s="1"/>
      <c r="J130" s="1">
        <f>VLOOKUP(I130,名称和价格索引!$A$1:$B$785,2,FALSE)</f>
        <v>0</v>
      </c>
      <c r="K130" s="1">
        <f>ROUND(H130/1000000*IF(I130=0,0,VLOOKUP(I130,名称和价格索引!$A$4:$C$834,3,FALSE)),1)</f>
        <v>0</v>
      </c>
      <c r="L130" s="1">
        <v>1000000</v>
      </c>
      <c r="M130" s="1">
        <v>351</v>
      </c>
      <c r="N130" s="1" t="str">
        <f>VLOOKUP(M130,名称和价格索引!$A$1:$B$785,2,FALSE)</f>
        <v>太阳水</v>
      </c>
      <c r="O130" s="1">
        <f>ROUND(L130/1000000*IF(M130=0,0,VLOOKUP(M130,名称和价格索引!$A$4:$C$834,3,FALSE)),1)</f>
        <v>500</v>
      </c>
      <c r="P130" s="1">
        <v>200000</v>
      </c>
      <c r="Q130" s="1">
        <v>80003</v>
      </c>
      <c r="R130" s="1" t="str">
        <f>VLOOKUP(Q130,名称和价格索引!$A$1:$B$785,2,FALSE)</f>
        <v>祝福油</v>
      </c>
      <c r="S130" s="1">
        <f>ROUND(P130/1000000*IF(Q130=0,0,VLOOKUP(Q130,名称和价格索引!$A$4:$C$834,3,FALSE)),1)</f>
        <v>1000</v>
      </c>
      <c r="T130" s="1"/>
      <c r="U130" s="1"/>
      <c r="V130" s="1">
        <f>VLOOKUP(U130,名称和价格索引!$A$1:$B$785,2,FALSE)</f>
        <v>0</v>
      </c>
      <c r="W130" s="1">
        <f>ROUND(T130/1000000*IF(U130=0,0,VLOOKUP(U130,名称和价格索引!$A$4:$C$834,3,FALSE)),1)</f>
        <v>0</v>
      </c>
      <c r="X130" s="1">
        <v>5000</v>
      </c>
      <c r="Y130" s="1">
        <v>99980413</v>
      </c>
      <c r="Z130" s="1" t="str">
        <f>VLOOKUP(Y130,名称和价格索引!$A$1:$B$785,2,FALSE)</f>
        <v>重盔甲</v>
      </c>
      <c r="AA130" s="1">
        <f>ROUND(X130/1000000*IF(Y130=0,0,VLOOKUP(Y130,名称和价格索引!$A$4:$C$834,3,FALSE)),1)</f>
        <v>30</v>
      </c>
      <c r="AB130" s="1">
        <v>5000</v>
      </c>
      <c r="AC130" s="1">
        <v>99980413</v>
      </c>
      <c r="AD130" s="1" t="str">
        <f>VLOOKUP(AC130,名称和价格索引!$A$1:$B$785,2,FALSE)</f>
        <v>重盔甲</v>
      </c>
      <c r="AE130" s="1">
        <f>ROUND(AB130/1000000*IF(AC130=0,0,VLOOKUP(AC130,名称和价格索引!$A$4:$C$834,3,FALSE)),1)</f>
        <v>30</v>
      </c>
      <c r="AF130" s="1">
        <v>5000</v>
      </c>
      <c r="AG130" s="1">
        <v>99980413</v>
      </c>
      <c r="AH130" s="1" t="str">
        <f>VLOOKUP(AG130,名称和价格索引!$A$1:$B$785,2,FALSE)</f>
        <v>重盔甲</v>
      </c>
      <c r="AI130" s="1">
        <f>ROUND(AF130/1000000*IF(AG130=0,0,VLOOKUP(AG130,名称和价格索引!$A$4:$C$834,3,FALSE)),1)</f>
        <v>30</v>
      </c>
      <c r="AJ130" s="1">
        <v>5000</v>
      </c>
      <c r="AK130" s="1">
        <v>99980413</v>
      </c>
      <c r="AL130" s="1" t="str">
        <f>VLOOKUP(AK130,名称和价格索引!$A$1:$B$785,2,FALSE)</f>
        <v>重盔甲</v>
      </c>
      <c r="AM130" s="1">
        <f>ROUND(AJ130/1000000*IF(AK130=0,0,VLOOKUP(AK130,名称和价格索引!$A$4:$C$834,3,FALSE)),1)</f>
        <v>30</v>
      </c>
      <c r="AN130" s="1">
        <v>5000</v>
      </c>
      <c r="AO130" s="1">
        <v>99980413</v>
      </c>
      <c r="AP130" s="1" t="str">
        <f>VLOOKUP(AO130,名称和价格索引!$A$1:$B$785,2,FALSE)</f>
        <v>重盔甲</v>
      </c>
      <c r="AQ130" s="1">
        <f>ROUND(AN130/1000000*IF(AO130=0,0,VLOOKUP(AO130,名称和价格索引!$A$4:$C$834,3,FALSE)),1)</f>
        <v>30</v>
      </c>
      <c r="AR130" s="1">
        <v>5000</v>
      </c>
      <c r="AS130" s="1">
        <v>99980413</v>
      </c>
      <c r="AT130" s="1" t="str">
        <f>VLOOKUP(AS130,名称和价格索引!$A$1:$B$785,2,FALSE)</f>
        <v>重盔甲</v>
      </c>
      <c r="AU130" s="1">
        <f>ROUND(AR130/1000000*IF(AS130=0,0,VLOOKUP(AS130,名称和价格索引!$A$4:$C$834,3,FALSE)),1)</f>
        <v>30</v>
      </c>
      <c r="AV130" s="1">
        <v>5000</v>
      </c>
      <c r="AW130" s="1">
        <v>99930010</v>
      </c>
      <c r="AX130" s="1" t="str">
        <f>VLOOKUP(AW130,名称和价格索引!$A$1:$B$785,2,FALSE)</f>
        <v>金戒指</v>
      </c>
      <c r="AY130" s="1">
        <f>ROUND(AV130/1000000*IF(AW130=0,0,VLOOKUP(AW130,名称和价格索引!$A$4:$C$834,3,FALSE)),1)</f>
        <v>20</v>
      </c>
      <c r="AZ130" s="1">
        <v>5000</v>
      </c>
      <c r="BA130" s="1">
        <v>99920013</v>
      </c>
      <c r="BB130" s="1" t="str">
        <f>VLOOKUP(BA130,名称和价格索引!$A$1:$B$785,2,FALSE)</f>
        <v>蓝翡翠项链</v>
      </c>
      <c r="BC130" s="1">
        <f>ROUND(AZ130/1000000*IF(BA130=0,0,VLOOKUP(BA130,名称和价格索引!$A$4:$C$834,3,FALSE)),1)</f>
        <v>25</v>
      </c>
      <c r="BD130" s="1">
        <v>5000</v>
      </c>
      <c r="BE130" s="1">
        <v>99940009</v>
      </c>
      <c r="BF130" s="1" t="str">
        <f>VLOOKUP(BE130,名称和价格索引!$A$1:$B$785,2,FALSE)</f>
        <v>金手镯</v>
      </c>
      <c r="BG130" s="1">
        <f>ROUND(BD130/1000000*IF(BE130=0,0,VLOOKUP(BE130,名称和价格索引!$A$4:$C$834,3,FALSE)),1)</f>
        <v>17.5</v>
      </c>
      <c r="BH130" s="1">
        <v>5000</v>
      </c>
      <c r="BI130" s="1">
        <v>99930011</v>
      </c>
      <c r="BJ130" s="1" t="str">
        <f>VLOOKUP(BI130,名称和价格索引!$A$1:$B$785,2,FALSE)</f>
        <v>道德戒指</v>
      </c>
      <c r="BK130" s="1">
        <f>ROUND(BH130/1000000*IF(BI130=0,0,VLOOKUP(BI130,名称和价格索引!$A$4:$C$834,3,FALSE)),1)</f>
        <v>10</v>
      </c>
      <c r="BL130" s="1">
        <v>5000</v>
      </c>
      <c r="BM130" s="1">
        <v>99930012</v>
      </c>
      <c r="BN130" s="1" t="str">
        <f>VLOOKUP(BM130,名称和价格索引!$A$1:$B$785,2,FALSE)</f>
        <v>魅力戒指</v>
      </c>
      <c r="BO130" s="1">
        <f>ROUND(BL130/1000000*IF(BM130=0,0,VLOOKUP(BM130,名称和价格索引!$A$4:$C$834,3,FALSE)),1)</f>
        <v>10</v>
      </c>
      <c r="BP130" s="1">
        <v>10000</v>
      </c>
      <c r="BQ130" s="1">
        <v>99940007</v>
      </c>
      <c r="BR130" s="1" t="str">
        <f>VLOOKUP(BQ130,名称和价格索引!$A$1:$B$785,2,FALSE)</f>
        <v>道士手镯</v>
      </c>
      <c r="BS130" s="1">
        <f>ROUND(BP130/1000000*IF(BQ130=0,0,VLOOKUP(BQ130,名称和价格索引!$A$4:$C$834,3,FALSE)),1)</f>
        <v>20</v>
      </c>
      <c r="BT130" s="1">
        <v>10000</v>
      </c>
      <c r="BU130" s="1">
        <v>99940008</v>
      </c>
      <c r="BV130" s="1" t="str">
        <f>VLOOKUP(BU130,名称和价格索引!$A$1:$B$785,2,FALSE)</f>
        <v>黑檀手镯</v>
      </c>
      <c r="BW130" s="1">
        <f>ROUND(BT130/1000000*IF(BU130=0,0,VLOOKUP(BU130,名称和价格索引!$A$4:$C$834,3,FALSE)),1)</f>
        <v>20</v>
      </c>
      <c r="BX130" s="1">
        <v>10000</v>
      </c>
      <c r="BY130" s="1">
        <v>99900015</v>
      </c>
      <c r="BZ130" s="1" t="str">
        <f>VLOOKUP(BY130,名称和价格索引!$A$1:$B$785,2,FALSE)</f>
        <v>降魔</v>
      </c>
      <c r="CA130" s="1">
        <f>ROUND(BX130/1000000*IF(BY130=0,0,VLOOKUP(BY130,名称和价格索引!$A$4:$C$834,3,FALSE)),1)</f>
        <v>50</v>
      </c>
      <c r="CB130" s="1">
        <v>10000</v>
      </c>
      <c r="CC130" s="1">
        <v>99930008</v>
      </c>
      <c r="CD130" s="1" t="str">
        <f>VLOOKUP(CC130,名称和价格索引!$A$1:$B$785,2,FALSE)</f>
        <v>黑色水晶戒指</v>
      </c>
      <c r="CE130" s="1">
        <f>ROUND(CB130/1000000*IF(CC130=0,0,VLOOKUP(CC130,名称和价格索引!$A$4:$C$834,3,FALSE)),1)</f>
        <v>10</v>
      </c>
      <c r="CF130" s="1">
        <v>10000</v>
      </c>
      <c r="CG130" s="1">
        <v>99930009</v>
      </c>
      <c r="CH130" s="1" t="str">
        <f>VLOOKUP(CG130,名称和价格索引!$A$1:$B$785,2,FALSE)</f>
        <v>蛇眼戒指</v>
      </c>
      <c r="CI130" s="1">
        <f>ROUND(CF130/1000000*IF(CG130=0,0,VLOOKUP(CG130,名称和价格索引!$A$4:$C$834,3,FALSE)),1)</f>
        <v>10</v>
      </c>
      <c r="CJ130" s="1">
        <v>10000</v>
      </c>
      <c r="CK130" s="1">
        <v>99930007</v>
      </c>
      <c r="CL130" s="1" t="str">
        <f>VLOOKUP(CK130,名称和价格索引!$A$1:$B$785,2,FALSE)</f>
        <v>珍珠戒指</v>
      </c>
      <c r="CM130" s="1">
        <f>ROUND(CJ130/1000000*IF(CK130=0,0,VLOOKUP(CK130,名称和价格索引!$A$4:$C$834,3,FALSE)),1)</f>
        <v>10</v>
      </c>
      <c r="CN130" s="1">
        <v>10000</v>
      </c>
      <c r="CO130" s="1">
        <v>99900014</v>
      </c>
      <c r="CP130" s="1" t="str">
        <f>VLOOKUP(CO130,名称和价格索引!$A$1:$B$785,2,FALSE)</f>
        <v>破魂</v>
      </c>
      <c r="CQ130" s="1">
        <f>ROUND(CN130/1000000*IF(CO130=0,0,VLOOKUP(CO130,名称和价格索引!$A$4:$C$834,3,FALSE)),1)</f>
        <v>25</v>
      </c>
      <c r="CR130" s="1">
        <v>10000</v>
      </c>
      <c r="CS130" s="1">
        <v>99900016</v>
      </c>
      <c r="CT130" s="1" t="str">
        <f>VLOOKUP(CS130,名称和价格索引!$A$1:$B$785,2,FALSE)</f>
        <v>斩马刀</v>
      </c>
      <c r="CU130" s="1">
        <f>ROUND(CR130/1000000*IF(CS130=0,0,VLOOKUP(CS130,名称和价格索引!$A$4:$C$834,3,FALSE)),1)</f>
        <v>30</v>
      </c>
      <c r="CV130" s="1">
        <v>10000</v>
      </c>
      <c r="CW130" s="1">
        <v>99900013</v>
      </c>
      <c r="CX130" s="1" t="str">
        <f>VLOOKUP(CW130,名称和价格索引!$A$1:$B$785,2,FALSE)</f>
        <v>偃月</v>
      </c>
      <c r="CY130" s="1">
        <f>ROUND(CV130/1000000*IF(CW130=0,0,VLOOKUP(CW130,名称和价格索引!$A$4:$C$834,3,FALSE)),1)</f>
        <v>50</v>
      </c>
      <c r="CZ130" s="1">
        <v>10000</v>
      </c>
      <c r="DA130" s="1">
        <v>99930006</v>
      </c>
      <c r="DB130" s="1" t="str">
        <f>VLOOKUP(DA130,名称和价格索引!$A$1:$B$785,2,FALSE)</f>
        <v>生铁戒指</v>
      </c>
      <c r="DC130" s="1">
        <f>ROUND(CZ130/1000000*IF(DA130=0,0,VLOOKUP(DA130,名称和价格索引!$A$4:$C$834,3,FALSE)),1)</f>
        <v>15</v>
      </c>
      <c r="DD130" s="1">
        <v>10000</v>
      </c>
      <c r="DE130" s="1">
        <v>99920007</v>
      </c>
      <c r="DF130" s="1" t="str">
        <f>VLOOKUP(DE130,名称和价格索引!$A$1:$B$785,2,FALSE)</f>
        <v>白色虎齿项链</v>
      </c>
      <c r="DG130" s="1">
        <f>ROUND(DD130/1000000*IF(DE130=0,0,VLOOKUP(DE130,名称和价格索引!$A$4:$C$834,3,FALSE)),1)</f>
        <v>15</v>
      </c>
      <c r="DH130" s="1">
        <v>10000</v>
      </c>
      <c r="DI130" s="1">
        <v>99920006</v>
      </c>
      <c r="DJ130" s="1" t="str">
        <f>VLOOKUP(DI130,名称和价格索引!$A$1:$B$785,2,FALSE)</f>
        <v>白金项链</v>
      </c>
      <c r="DK130" s="1">
        <f>ROUND(DH130/1000000*IF(DI130=0,0,VLOOKUP(DI130,名称和价格索引!$A$4:$C$834,3,FALSE)),1)</f>
        <v>10</v>
      </c>
      <c r="DL130" s="1">
        <v>10000</v>
      </c>
      <c r="DM130" s="1">
        <v>99930015</v>
      </c>
      <c r="DN130" s="1" t="str">
        <f>VLOOKUP(DM130,名称和价格索引!$A$1:$B$785,2,FALSE)</f>
        <v>骷髅戒指</v>
      </c>
      <c r="DO130" s="1">
        <f>ROUND(DL130/1000000*IF(DM130=0,0,VLOOKUP(DM130,名称和价格索引!$A$4:$C$834,3,FALSE)),1)</f>
        <v>25</v>
      </c>
      <c r="DP130" s="1">
        <v>10000</v>
      </c>
      <c r="DQ130" s="1">
        <v>99940002</v>
      </c>
      <c r="DR130" s="1" t="str">
        <f>VLOOKUP(DQ130,名称和价格索引!$A$1:$B$785,2,FALSE)</f>
        <v>小手镯</v>
      </c>
      <c r="DS130" s="1">
        <f>ROUND(DP130/1000000*IF(DQ130=0,0,VLOOKUP(DQ130,名称和价格索引!$A$4:$C$834,3,FALSE)),1)</f>
        <v>5</v>
      </c>
      <c r="DT130" s="1">
        <v>20000</v>
      </c>
      <c r="DU130" s="1">
        <v>99900010</v>
      </c>
      <c r="DV130" s="1" t="str">
        <f>VLOOKUP(DU130,名称和价格索引!$A$1:$B$785,2,FALSE)</f>
        <v>八荒</v>
      </c>
      <c r="DW130" s="1">
        <f>ROUND(DT130/1000000*IF(DU130=0,0,VLOOKUP(DU130,名称和价格索引!$A$4:$C$834,3,FALSE)),1)</f>
        <v>50</v>
      </c>
      <c r="DX130" s="1">
        <v>20000</v>
      </c>
      <c r="DY130" s="1">
        <v>99900011</v>
      </c>
      <c r="DZ130" s="1" t="str">
        <f>VLOOKUP(DY130,名称和价格索引!$A$1:$B$785,2,FALSE)</f>
        <v>半月</v>
      </c>
      <c r="EA130" s="1">
        <f>ROUND(DX130/1000000*IF(DY130=0,0,VLOOKUP(DY130,名称和价格索引!$A$4:$C$834,3,FALSE)),1)</f>
        <v>40</v>
      </c>
      <c r="EB130" s="1">
        <v>20000</v>
      </c>
      <c r="EC130" s="1">
        <v>99900009</v>
      </c>
      <c r="ED130" s="1" t="str">
        <f>VLOOKUP(EC130,名称和价格索引!$A$1:$B$785,2,FALSE)</f>
        <v>海魂</v>
      </c>
      <c r="EE130" s="1">
        <f>ROUND(EB130/1000000*IF(EC130=0,0,VLOOKUP(EC130,名称和价格索引!$A$4:$C$834,3,FALSE)),1)</f>
        <v>30</v>
      </c>
      <c r="EF130" s="1">
        <v>20000</v>
      </c>
      <c r="EG130" s="1">
        <v>99900012</v>
      </c>
      <c r="EH130" s="1" t="str">
        <f>VLOOKUP(EG130,名称和价格索引!$A$1:$B$785,2,FALSE)</f>
        <v>凌风</v>
      </c>
      <c r="EI130" s="1">
        <f>ROUND(EF130/1000000*IF(EG130=0,0,VLOOKUP(EG130,名称和价格索引!$A$4:$C$834,3,FALSE)),1)</f>
        <v>50</v>
      </c>
      <c r="EJ130" s="1">
        <v>20000</v>
      </c>
      <c r="EK130" s="1">
        <v>99930005</v>
      </c>
      <c r="EL130" s="1" t="str">
        <f>VLOOKUP(EK130,名称和价格索引!$A$1:$B$785,2,FALSE)</f>
        <v>蓝色水晶戒指</v>
      </c>
      <c r="EM130" s="1">
        <f>ROUND(EJ130/1000000*IF(EK130=0,0,VLOOKUP(EK130,名称和价格索引!$A$4:$C$834,3,FALSE)),1)</f>
        <v>15</v>
      </c>
      <c r="EN130" s="1">
        <v>20000</v>
      </c>
      <c r="EO130" s="1">
        <v>99920011</v>
      </c>
      <c r="EP130" s="1" t="str">
        <f>VLOOKUP(EO130,名称和价格索引!$A$1:$B$785,2,FALSE)</f>
        <v>魔鬼项链</v>
      </c>
      <c r="EQ130" s="1">
        <f>ROUND(EN130/1000000*IF(EO130=0,0,VLOOKUP(EO130,名称和价格索引!$A$4:$C$834,3,FALSE)),1)</f>
        <v>25</v>
      </c>
      <c r="ER130" s="1">
        <v>20000</v>
      </c>
      <c r="ES130" s="1">
        <v>99920010</v>
      </c>
      <c r="ET130" s="1" t="str">
        <f>VLOOKUP(ES130,名称和价格索引!$A$1:$B$785,2,FALSE)</f>
        <v>琥珀项链</v>
      </c>
      <c r="EU130" s="1">
        <f>ROUND(ER130/1000000*IF(ES130=0,0,VLOOKUP(ES130,名称和价格索引!$A$4:$C$834,3,FALSE)),1)</f>
        <v>20</v>
      </c>
      <c r="EV130" s="1">
        <v>20000</v>
      </c>
      <c r="EW130" s="1">
        <v>99920012</v>
      </c>
      <c r="EX130" s="1" t="str">
        <f>VLOOKUP(EW130,名称和价格索引!$A$1:$B$785,2,FALSE)</f>
        <v>凤凰明珠</v>
      </c>
      <c r="EY130" s="1">
        <f>ROUND(EV130/1000000*IF(EW130=0,0,VLOOKUP(EW130,名称和价格索引!$A$4:$C$834,3,FALSE)),1)</f>
        <v>20</v>
      </c>
      <c r="EZ130" s="1">
        <v>20000</v>
      </c>
      <c r="FA130" s="1">
        <v>99940018</v>
      </c>
      <c r="FB130" s="1" t="str">
        <f>VLOOKUP(FA130,名称和价格索引!$A$1:$B$785,2,FALSE)</f>
        <v>坚固手套</v>
      </c>
      <c r="FC130" s="1">
        <f>ROUND(EZ130/1000000*IF(FA130=0,0,VLOOKUP(FA130,名称和价格索引!$A$4:$C$834,3,FALSE)),1)</f>
        <v>70</v>
      </c>
      <c r="FD130" s="1">
        <v>20000</v>
      </c>
      <c r="FE130" s="1">
        <v>99940027</v>
      </c>
      <c r="FF130" s="1" t="str">
        <f>VLOOKUP(FE131,名称和价格索引!$A$1:$B$785,2,FALSE)</f>
        <v>魔力手镯</v>
      </c>
      <c r="FG130" s="1">
        <f>ROUND(FD130/1000000*IF(FE130=0,0,VLOOKUP(FE130,名称和价格索引!$A$4:$C$834,3,FALSE)),1)</f>
        <v>80</v>
      </c>
      <c r="FH130" s="1">
        <v>20000</v>
      </c>
      <c r="FI130" s="1">
        <v>99920009</v>
      </c>
      <c r="FJ130" s="1" t="str">
        <f>VLOOKUP(FI130,名称和价格索引!$A$1:$B$785,2,FALSE)</f>
        <v>灯笼项链</v>
      </c>
      <c r="FK130" s="1">
        <f>ROUND(FH130/1000000*IF(FI130=0,0,VLOOKUP(FI130,名称和价格索引!$A$4:$C$834,3,FALSE)),1)</f>
        <v>30</v>
      </c>
      <c r="FL130" s="1">
        <v>20000</v>
      </c>
      <c r="FM130" s="1">
        <v>99900006</v>
      </c>
      <c r="FN130" s="1" t="str">
        <f>VLOOKUP(FM130,名称和价格索引!$A$1:$B$785,2,FALSE)</f>
        <v>铁剑</v>
      </c>
      <c r="FO130" s="1">
        <f>ROUND(FL130/1000000*IF(FM130=0,0,VLOOKUP(FM130,名称和价格索引!$A$4:$C$834,3,FALSE)),1)</f>
        <v>12</v>
      </c>
      <c r="FP130" s="1">
        <v>20000</v>
      </c>
      <c r="FQ130" s="1">
        <v>99900005</v>
      </c>
      <c r="FR130" s="1" t="str">
        <f>VLOOKUP(FQ130,名称和价格索引!$A$1:$B$785,2,FALSE)</f>
        <v>短剑</v>
      </c>
      <c r="FS130" s="1">
        <f>ROUND(FP130/1000000*IF(FQ130=0,0,VLOOKUP(FQ130,名称和价格索引!$A$4:$C$834,3,FALSE)),1)</f>
        <v>10</v>
      </c>
      <c r="FT130" s="1">
        <v>20000</v>
      </c>
      <c r="FU130" s="1">
        <v>99980313</v>
      </c>
      <c r="FV130" s="1" t="str">
        <f>VLOOKUP(FU130,名称和价格索引!$A$1:$B$785,2,FALSE)</f>
        <v>中型盔甲</v>
      </c>
      <c r="FW130" s="1">
        <f>ROUND(FT130/1000000*IF(FU130=0,0,VLOOKUP(FU130,名称和价格索引!$A$4:$C$834,3,FALSE)),1)</f>
        <v>60</v>
      </c>
      <c r="FX130" s="1">
        <v>20000</v>
      </c>
      <c r="FY130" s="1">
        <v>99980313</v>
      </c>
      <c r="FZ130" s="1" t="str">
        <f>VLOOKUP(FY130,名称和价格索引!$A$1:$B$785,2,FALSE)</f>
        <v>中型盔甲</v>
      </c>
      <c r="GA130" s="1">
        <f>ROUND(FX130/1000000*IF(FY130=0,0,VLOOKUP(FY130,名称和价格索引!$A$4:$C$834,3,FALSE)),1)</f>
        <v>60</v>
      </c>
      <c r="GB130" s="1">
        <v>20000</v>
      </c>
      <c r="GC130" s="1">
        <v>99900008</v>
      </c>
      <c r="GD130" s="1" t="str">
        <f>VLOOKUP(GC130,名称和价格索引!$A$1:$B$785,2,FALSE)</f>
        <v>青铜斧</v>
      </c>
      <c r="GE130" s="1">
        <f>ROUND(GB130/1000000*IF(GC130=0,0,VLOOKUP(GC130,名称和价格索引!$A$4:$C$834,3,FALSE)),1)</f>
        <v>15</v>
      </c>
      <c r="GF130" s="1">
        <v>20000</v>
      </c>
      <c r="GG130" s="1">
        <v>99920004</v>
      </c>
      <c r="GH130" s="1" t="str">
        <f>VLOOKUP(GG130,名称和价格索引!$A$1:$B$785,2,FALSE)</f>
        <v>黑檀项链</v>
      </c>
      <c r="GI130" s="1">
        <f>ROUND(GF130/1000000*IF(GG130=0,0,VLOOKUP(GG130,名称和价格索引!$A$4:$C$834,3,FALSE)),1)</f>
        <v>12</v>
      </c>
      <c r="GJ130" s="1">
        <v>20000</v>
      </c>
      <c r="GK130" s="1">
        <v>99920003</v>
      </c>
      <c r="GL130" s="1" t="str">
        <f>VLOOKUP(GK130,名称和价格索引!$A$1:$B$785,2,FALSE)</f>
        <v>黄色水晶项链</v>
      </c>
      <c r="GM130" s="1">
        <f>ROUND(GJ130/1000000*IF(GK130=0,0,VLOOKUP(GK130,名称和价格索引!$A$4:$C$834,3,FALSE)),1)</f>
        <v>12</v>
      </c>
      <c r="GN130" s="1">
        <v>20000</v>
      </c>
      <c r="GO130" s="1">
        <v>99920005</v>
      </c>
      <c r="GP130" s="1" t="str">
        <f>VLOOKUP(GO130,名称和价格索引!$A$1:$B$785,2,FALSE)</f>
        <v>黑色水晶项链</v>
      </c>
      <c r="GQ130" s="1">
        <f>ROUND(GN130/1000000*IF(GO130=0,0,VLOOKUP(GO130,名称和价格索引!$A$4:$C$834,3,FALSE)),1)</f>
        <v>15</v>
      </c>
      <c r="GR130" s="1"/>
      <c r="GS130" s="3"/>
      <c r="GT130" s="1">
        <f>VLOOKUP(GS130,名称和价格索引!$A$1:$B$785,2,FALSE)</f>
        <v>0</v>
      </c>
      <c r="GU130" s="1">
        <f>ROUND(GR130/1000000*IF(GS130=0,0,VLOOKUP(GS130,名称和价格索引!$A$4:$C$834,3,FALSE)),1)</f>
        <v>0</v>
      </c>
      <c r="GV130" s="17"/>
      <c r="GX130" s="1">
        <f>VLOOKUP(GW130,名称和价格索引!$A$1:$B$785,2,FALSE)</f>
        <v>0</v>
      </c>
      <c r="GY130" s="1">
        <f>ROUND(GV130/1000000*IF(GW130=0,0,VLOOKUP(GW130,名称和价格索引!$A$4:$C$834,3,FALSE)),1)</f>
        <v>0</v>
      </c>
      <c r="GZ130" s="17">
        <v>5000</v>
      </c>
      <c r="HA130" s="3">
        <v>400001</v>
      </c>
      <c r="HB130" s="1" t="e">
        <f>VLOOKUP(HA130,名称和价格索引!$A$1:$B$785,2,FALSE)</f>
        <v>#N/A</v>
      </c>
      <c r="HC130" s="1" t="e">
        <f>ROUND(GZ130/1000000*IF(HA130=0,0,VLOOKUP(HA130,名称和价格索引!$A$4:$C$834,3,FALSE)),1)</f>
        <v>#N/A</v>
      </c>
      <c r="HD130" s="17">
        <v>10000</v>
      </c>
      <c r="HF130" s="1">
        <f>VLOOKUP(HE130,名称和价格索引!$A$1:$B$785,2,FALSE)</f>
        <v>0</v>
      </c>
      <c r="HG130" s="1">
        <f>ROUND(HD130/1000000*IF(HE130=0,0,VLOOKUP(HE130,名称和价格索引!$A$4:$C$834,3,FALSE)),1)</f>
        <v>0</v>
      </c>
      <c r="HH130" s="17">
        <v>30000</v>
      </c>
      <c r="HI130" s="3">
        <v>21001</v>
      </c>
      <c r="HJ130" s="1" t="str">
        <f>VLOOKUP(HI130,名称和价格索引!$A$1:$B$785,2,FALSE)</f>
        <v>战士铭文石</v>
      </c>
      <c r="HK130" s="1">
        <f>ROUND(HH130/1000000*IF(HI130=0,0,VLOOKUP(HI130,名称和价格索引!$A$4:$C$834,3,FALSE)),1)</f>
        <v>15</v>
      </c>
      <c r="HL130" s="1"/>
      <c r="HM130" s="1"/>
      <c r="HN130" s="1">
        <f>VLOOKUP(HM130,名称和价格索引!$A$1:$B$785,2,FALSE)</f>
        <v>0</v>
      </c>
      <c r="HO130" s="1">
        <f>ROUND(HL130/1000000*IF(HM130=0,0,VLOOKUP(HM130,名称和价格索引!$A$4:$C$834,3,FALSE)),1)</f>
        <v>0</v>
      </c>
      <c r="HP130" s="1"/>
      <c r="HQ130" s="1"/>
      <c r="HR130" s="1">
        <f>VLOOKUP(HQ130,名称和价格索引!$A$1:$B$785,2,FALSE)</f>
        <v>0</v>
      </c>
      <c r="HS130" s="1">
        <f>ROUND(HP130/1000000*IF(HQ130=0,0,VLOOKUP(HQ130,名称和价格索引!$A$4:$C$834,3,FALSE)),1)</f>
        <v>0</v>
      </c>
      <c r="HT130" s="18">
        <v>1000</v>
      </c>
      <c r="HU130" s="18">
        <v>99930019</v>
      </c>
      <c r="HV130" s="18" t="e">
        <f>VLOOKUP(HU130,名称和价格索引!$A$1:$B$785,2,FALSE)</f>
        <v>#N/A</v>
      </c>
      <c r="HW130" s="1" t="e">
        <f>ROUND(HT130/1000000*IF(HU130=0,0,VLOOKUP(HU130,名称和价格索引!$A$4:$C$834,3,FALSE)),1)</f>
        <v>#N/A</v>
      </c>
      <c r="HX130" s="18">
        <v>1000</v>
      </c>
      <c r="HY130" s="18">
        <v>99940012</v>
      </c>
      <c r="HZ130" s="18" t="e">
        <f>VLOOKUP(HY130,名称和价格索引!$A$1:$B$785,2,FALSE)</f>
        <v>#N/A</v>
      </c>
      <c r="IA130" s="1" t="e">
        <f>ROUND(HX130/1000000*IF(HY130=0,0,VLOOKUP(HY130,名称和价格索引!$A$4:$C$834,3,FALSE)),1)</f>
        <v>#N/A</v>
      </c>
      <c r="IB130" s="18">
        <v>1000</v>
      </c>
      <c r="IC130" s="18">
        <v>99920017</v>
      </c>
      <c r="ID130" s="18" t="e">
        <f>VLOOKUP(IC130,名称和价格索引!$A$1:$B$785,2,FALSE)</f>
        <v>#N/A</v>
      </c>
      <c r="IE130" s="1" t="e">
        <f>ROUND(IB130/1000000*IF(IC130=0,0,VLOOKUP(IC130,名称和价格索引!$A$4:$C$834,3,FALSE)),1)</f>
        <v>#N/A</v>
      </c>
      <c r="IF130" s="18">
        <v>1000</v>
      </c>
      <c r="IG130" s="18">
        <v>99930020</v>
      </c>
      <c r="IH130" s="18" t="e">
        <f>VLOOKUP(IG130,名称和价格索引!$A$1:$B$785,2,FALSE)</f>
        <v>#N/A</v>
      </c>
      <c r="II130" s="1" t="e">
        <f>ROUND(IF130/1000000*IF(IG130=0,0,VLOOKUP(IG130,名称和价格索引!$A$4:$C$834,3,FALSE)),1)</f>
        <v>#N/A</v>
      </c>
      <c r="IJ130" s="18">
        <v>1000</v>
      </c>
      <c r="IK130" s="18">
        <v>99940016</v>
      </c>
      <c r="IL130" s="18" t="e">
        <f>VLOOKUP(IK130,名称和价格索引!$A$1:$B$785,2,FALSE)</f>
        <v>#N/A</v>
      </c>
      <c r="IM130" s="1" t="e">
        <f>ROUND(IJ130/1000000*IF(IK130=0,0,VLOOKUP(IK130,名称和价格索引!$A$4:$C$834,3,FALSE)),1)</f>
        <v>#N/A</v>
      </c>
      <c r="IN130" s="18">
        <v>1000</v>
      </c>
      <c r="IO130" s="18">
        <v>99920019</v>
      </c>
      <c r="IP130" s="18" t="e">
        <f>VLOOKUP(IO130,名称和价格索引!$A$1:$B$785,2,FALSE)</f>
        <v>#N/A</v>
      </c>
      <c r="IQ130" s="1" t="e">
        <f>ROUND(IN130/1000000*IF(IO130=0,0,VLOOKUP(IO130,名称和价格索引!$A$4:$C$834,3,FALSE)),1)</f>
        <v>#N/A</v>
      </c>
      <c r="IR130" s="18">
        <v>1000</v>
      </c>
      <c r="IS130" s="18">
        <v>99930021</v>
      </c>
      <c r="IT130" s="18" t="e">
        <f>VLOOKUP(IS130,名称和价格索引!$A$1:$B$785,2,FALSE)</f>
        <v>#N/A</v>
      </c>
      <c r="IU130" s="1" t="e">
        <f>ROUND(IR130/1000000*IF(IS130=0,0,VLOOKUP(IS130,名称和价格索引!$A$4:$C$834,3,FALSE)),1)</f>
        <v>#N/A</v>
      </c>
      <c r="IV130" s="18">
        <v>1000</v>
      </c>
      <c r="IW130" s="18">
        <v>99920018</v>
      </c>
      <c r="IX130" s="18" t="e">
        <f>VLOOKUP(IW130,名称和价格索引!$A$1:$B$785,2,FALSE)</f>
        <v>#N/A</v>
      </c>
      <c r="IY130" s="1" t="e">
        <f>ROUND(IV130/1000000*IF(IW130=0,0,VLOOKUP(IW130,名称和价格索引!$A$4:$C$834,3,FALSE)),1)</f>
        <v>#N/A</v>
      </c>
      <c r="IZ130" s="18">
        <v>1000</v>
      </c>
      <c r="JA130" s="18">
        <v>99940010</v>
      </c>
      <c r="JB130" s="18" t="e">
        <f>VLOOKUP(JA130,名称和价格索引!$A$1:$B$785,2,FALSE)</f>
        <v>#N/A</v>
      </c>
      <c r="JC130" s="1" t="e">
        <f>ROUND(IZ130/1000000*IF(JA130=0,0,VLOOKUP(JA130,名称和价格索引!$A$4:$C$834,3,FALSE)),1)</f>
        <v>#N/A</v>
      </c>
      <c r="JD130" s="18"/>
      <c r="JE130" s="18"/>
      <c r="JF130" s="18">
        <f>VLOOKUP(JE130,名称和价格索引!$A$1:$B$785,2,FALSE)</f>
        <v>0</v>
      </c>
      <c r="JG130" s="1">
        <f>ROUND(JD130/1000000*IF(JE130=0,0,VLOOKUP(JE130,名称和价格索引!$A$4:$C$834,3,FALSE)),1)</f>
        <v>0</v>
      </c>
      <c r="JH130" s="18">
        <v>2000</v>
      </c>
      <c r="JI130" s="18">
        <v>99900022</v>
      </c>
      <c r="JJ130" s="18" t="e">
        <f>VLOOKUP(JI130,名称和价格索引!$A$1:$B$785,2,FALSE)</f>
        <v>#N/A</v>
      </c>
      <c r="JK130" s="1" t="e">
        <f>ROUND(JH130/1000000*IF(JI130=0,0,VLOOKUP(JI130,名称和价格索引!$A$4:$C$834,3,FALSE)),1)</f>
        <v>#N/A</v>
      </c>
      <c r="JL130" s="18">
        <v>2000</v>
      </c>
      <c r="JM130" s="18">
        <v>99900024</v>
      </c>
      <c r="JN130" s="18" t="e">
        <f>VLOOKUP(JM130,名称和价格索引!$A$1:$B$785,2,FALSE)</f>
        <v>#N/A</v>
      </c>
      <c r="JO130" s="1" t="e">
        <f>ROUND(JL130/1000000*IF(JM130=0,0,VLOOKUP(JM130,名称和价格索引!$A$4:$C$834,3,FALSE)),1)</f>
        <v>#N/A</v>
      </c>
      <c r="JP130" s="18">
        <v>2000</v>
      </c>
      <c r="JQ130" s="18">
        <v>99900023</v>
      </c>
      <c r="JR130" s="18" t="e">
        <f>VLOOKUP(JQ130,名称和价格索引!$A$1:$B$785,2,FALSE)</f>
        <v>#N/A</v>
      </c>
      <c r="JS130" s="1" t="e">
        <f>ROUND(JP130/1000000*IF(JQ130=0,0,VLOOKUP(JQ130,名称和价格索引!$A$4:$C$834,3,FALSE)),1)</f>
        <v>#N/A</v>
      </c>
      <c r="JT130" s="18"/>
      <c r="JU130" s="18"/>
      <c r="JV130" s="18">
        <f>VLOOKUP(JU130,名称和价格索引!$A$1:$B$785,2,FALSE)</f>
        <v>0</v>
      </c>
      <c r="JW130" s="1">
        <f>ROUND(JT130/1000000*IF(JU130=0,0,VLOOKUP(JU130,名称和价格索引!$A$4:$C$834,3,FALSE)),1)</f>
        <v>0</v>
      </c>
      <c r="JX130" s="18">
        <v>3000</v>
      </c>
      <c r="JY130" s="18">
        <v>99920016</v>
      </c>
      <c r="JZ130" s="18" t="e">
        <f>VLOOKUP(JY130,名称和价格索引!$A$1:$B$785,2,FALSE)</f>
        <v>#N/A</v>
      </c>
      <c r="KA130" s="1" t="e">
        <f>ROUND(JX130/1000000*IF(JY130=0,0,VLOOKUP(JY130,名称和价格索引!$A$4:$C$834,3,FALSE)),1)</f>
        <v>#N/A</v>
      </c>
      <c r="KB130" s="18">
        <v>3000</v>
      </c>
      <c r="KC130" s="18">
        <v>99930018</v>
      </c>
      <c r="KD130" s="18" t="e">
        <f>VLOOKUP(KC130,名称和价格索引!$A$1:$B$785,2,FALSE)</f>
        <v>#N/A</v>
      </c>
      <c r="KE130" s="1" t="e">
        <f>ROUND(KB130/1000000*IF(KC130=0,0,VLOOKUP(KC130,名称和价格索引!$A$4:$C$834,3,FALSE)),1)</f>
        <v>#N/A</v>
      </c>
      <c r="KF130" s="18">
        <v>3000</v>
      </c>
      <c r="KG130" s="18">
        <v>99920020</v>
      </c>
      <c r="KH130" s="18" t="e">
        <f>VLOOKUP(KG130,名称和价格索引!$A$1:$B$785,2,FALSE)</f>
        <v>#N/A</v>
      </c>
      <c r="KI130" s="1" t="e">
        <f>ROUND(KF130/1000000*IF(KG130=0,0,VLOOKUP(KG130,名称和价格索引!$A$4:$C$834,3,FALSE)),1)</f>
        <v>#N/A</v>
      </c>
      <c r="KJ130" s="18">
        <v>3000</v>
      </c>
      <c r="KK130" s="18">
        <v>99930017</v>
      </c>
      <c r="KL130" s="18" t="e">
        <f>VLOOKUP(KK130,名称和价格索引!$A$1:$B$785,2,FALSE)</f>
        <v>#N/A</v>
      </c>
      <c r="KM130" s="1" t="e">
        <f>ROUND(KJ130/1000000*IF(KK130=0,0,VLOOKUP(KK130,名称和价格索引!$A$4:$C$834,3,FALSE)),1)</f>
        <v>#N/A</v>
      </c>
      <c r="KN130" s="18">
        <v>3000</v>
      </c>
      <c r="KO130" s="18">
        <v>99940011</v>
      </c>
      <c r="KP130" s="18" t="e">
        <f>VLOOKUP(KO130,名称和价格索引!$A$1:$B$785,2,FALSE)</f>
        <v>#N/A</v>
      </c>
      <c r="KQ130" s="1" t="e">
        <f>ROUND(KN130/1000000*IF(KO130=0,0,VLOOKUP(KO130,名称和价格索引!$A$4:$C$834,3,FALSE)),1)</f>
        <v>#N/A</v>
      </c>
      <c r="KR130" s="18">
        <v>3000</v>
      </c>
      <c r="KS130" s="18">
        <v>99920021</v>
      </c>
      <c r="KT130" s="18" t="e">
        <f>VLOOKUP(KS130,名称和价格索引!$A$1:$B$785,2,FALSE)</f>
        <v>#N/A</v>
      </c>
      <c r="KU130" s="1" t="e">
        <f>ROUND(KR130/1000000*IF(KS130=0,0,VLOOKUP(KS130,名称和价格索引!$A$4:$C$834,3,FALSE)),1)</f>
        <v>#N/A</v>
      </c>
      <c r="KV130" s="18">
        <v>3000</v>
      </c>
      <c r="KW130" s="18">
        <v>99940015</v>
      </c>
      <c r="KX130" s="18" t="e">
        <f>VLOOKUP(KW130,名称和价格索引!$A$1:$B$785,2,FALSE)</f>
        <v>#N/A</v>
      </c>
      <c r="KY130" s="1" t="e">
        <f>ROUND(KV130/1000000*IF(KW130=0,0,VLOOKUP(KW130,名称和价格索引!$A$4:$C$834,3,FALSE)),1)</f>
        <v>#N/A</v>
      </c>
      <c r="KZ130" s="18">
        <v>3000</v>
      </c>
      <c r="LA130" s="18">
        <v>99930014</v>
      </c>
      <c r="LB130" s="18" t="e">
        <f>VLOOKUP(LA130,名称和价格索引!$A$1:$B$785,2,FALSE)</f>
        <v>#N/A</v>
      </c>
      <c r="LC130" s="1" t="e">
        <f>ROUND(KZ130/1000000*IF(LA130=0,0,VLOOKUP(LA130,名称和价格索引!$A$4:$C$834,3,FALSE)),1)</f>
        <v>#N/A</v>
      </c>
      <c r="LD130" s="1"/>
      <c r="LE130" s="1"/>
      <c r="LF130" s="1">
        <f>VLOOKUP(LE130,名称和价格索引!$A$1:$B$785,2,FALSE)</f>
        <v>0</v>
      </c>
      <c r="LG130" s="1">
        <f>ROUND(LD130/1000000*IF(LE130=0,0,VLOOKUP(LE130,名称和价格索引!$A$4:$C$834,3,FALSE)),1)</f>
        <v>0</v>
      </c>
      <c r="LH130" s="1"/>
      <c r="LI130" s="1"/>
      <c r="LJ130" s="1">
        <f>VLOOKUP(LI130,名称和价格索引!$A$1:$B$785,2,FALSE)</f>
        <v>0</v>
      </c>
      <c r="LK130" s="1">
        <f>ROUND(LH130/1000000*IF(LI130=0,0,VLOOKUP(LI130,名称和价格索引!$A$4:$C$834,3,FALSE)),1)</f>
        <v>0</v>
      </c>
      <c r="LL130" s="1"/>
      <c r="LM130" s="1"/>
      <c r="LN130" s="1">
        <f>VLOOKUP(LM130,名称和价格索引!$A$1:$B$785,2,FALSE)</f>
        <v>0</v>
      </c>
      <c r="LO130" s="1">
        <f>ROUND(LL130/1000000*IF(LM130=0,0,VLOOKUP(LM130,名称和价格索引!$A$4:$C$834,3,FALSE)),1)</f>
        <v>0</v>
      </c>
      <c r="LP130" s="1"/>
      <c r="LQ130" s="1"/>
      <c r="LR130" s="1">
        <f>VLOOKUP(LQ130,名称和价格索引!$A$1:$B$785,2,FALSE)</f>
        <v>0</v>
      </c>
      <c r="LS130" s="1">
        <f>ROUND(LP130/1000000*IF(LQ130=0,0,VLOOKUP(LQ130,名称和价格索引!$A$4:$C$834,3,FALSE)),1)</f>
        <v>0</v>
      </c>
      <c r="LT130" s="1"/>
      <c r="LU130" s="1"/>
      <c r="LV130" s="1">
        <f>VLOOKUP(LU130,名称和价格索引!$A$1:$B$785,2,FALSE)</f>
        <v>0</v>
      </c>
      <c r="LW130" s="1">
        <f>ROUND(LT130/1000000*IF(LU130=0,0,VLOOKUP(LU130,名称和价格索引!$A$4:$C$834,3,FALSE)),1)</f>
        <v>0</v>
      </c>
      <c r="LX130" s="1"/>
      <c r="LY130" s="1"/>
      <c r="LZ130" s="1">
        <f>VLOOKUP(LY130,名称和价格索引!$A$1:$B$785,2,FALSE)</f>
        <v>0</v>
      </c>
      <c r="MA130" s="1">
        <f>ROUND(LX130/1000000*IF(LY130=0,0,VLOOKUP(LY130,名称和价格索引!$A$4:$C$834,3,FALSE)),1)</f>
        <v>0</v>
      </c>
      <c r="MB130" s="1"/>
      <c r="MC130" s="1"/>
      <c r="MD130" s="1">
        <f>VLOOKUP(MC130,名称和价格索引!$A$1:$B$785,2,FALSE)</f>
        <v>0</v>
      </c>
      <c r="ME130" s="1">
        <f>ROUND(MB130/1000000*IF(MC130=0,0,VLOOKUP(MC130,名称和价格索引!$A$4:$C$834,3,FALSE)),1)</f>
        <v>0</v>
      </c>
      <c r="MF130" s="1"/>
      <c r="MG130" s="1"/>
      <c r="MH130" s="1">
        <f>VLOOKUP(MG130,名称和价格索引!$A$1:$B$785,2,FALSE)</f>
        <v>0</v>
      </c>
      <c r="MI130" s="1">
        <f>ROUND(MF130/1000000*IF(MG130=0,0,VLOOKUP(MG130,名称和价格索引!$A$4:$C$834,3,FALSE)),1)</f>
        <v>0</v>
      </c>
      <c r="MJ130" s="1"/>
      <c r="MK130" s="1"/>
      <c r="ML130" s="1">
        <f>VLOOKUP(MK130,名称和价格索引!$A$1:$B$785,2,FALSE)</f>
        <v>0</v>
      </c>
      <c r="MM130" s="1">
        <f>ROUND(MJ130/1000000*IF(MK130=0,0,VLOOKUP(MK130,名称和价格索引!$A$4:$C$834,3,FALSE)),1)</f>
        <v>0</v>
      </c>
      <c r="MN130" s="1"/>
      <c r="MO130" s="1"/>
      <c r="MP130" s="1">
        <f>VLOOKUP(MO130,名称和价格索引!$A$1:$B$785,2,FALSE)</f>
        <v>0</v>
      </c>
      <c r="MQ130" s="1">
        <f>ROUND(MN130/1000000*IF(MO130=0,0,VLOOKUP(MO130,名称和价格索引!$A$4:$C$834,3,FALSE)),1)</f>
        <v>0</v>
      </c>
      <c r="MR130" s="1"/>
      <c r="MS130" s="1"/>
      <c r="MT130" s="1">
        <f>VLOOKUP(MS130,名称和价格索引!$A$1:$B$785,2,FALSE)</f>
        <v>0</v>
      </c>
      <c r="MU130" s="1">
        <f>ROUND(MR130/1000000*IF(MS130=0,0,VLOOKUP(MS130,名称和价格索引!$A$4:$C$834,3,FALSE)),1)</f>
        <v>0</v>
      </c>
      <c r="MV130" s="1"/>
      <c r="MW130" s="1"/>
      <c r="MX130" s="1">
        <f>VLOOKUP(MW130,名称和价格索引!$A$1:$B$785,2,FALSE)</f>
        <v>0</v>
      </c>
      <c r="MY130" s="1">
        <f>ROUND(MV130/1000000*IF(MW130=0,0,VLOOKUP(MW130,名称和价格索引!$A$4:$C$834,3,FALSE)),1)</f>
        <v>0</v>
      </c>
      <c r="MZ130" s="1"/>
      <c r="NA130" s="1"/>
      <c r="NB130" s="1">
        <f>VLOOKUP(NA130,名称和价格索引!$A$1:$B$785,2,FALSE)</f>
        <v>0</v>
      </c>
      <c r="NC130" s="1">
        <f>ROUND(MZ130/1000000*IF(NA130=0,0,VLOOKUP(NA130,名称和价格索引!$A$4:$C$834,3,FALSE)),1)</f>
        <v>0</v>
      </c>
      <c r="ND130" s="1"/>
      <c r="NE130" s="1"/>
      <c r="NF130" s="1">
        <f>VLOOKUP(NE130,名称和价格索引!$A$1:$B$785,2,FALSE)</f>
        <v>0</v>
      </c>
      <c r="NG130" s="1">
        <f>ROUND(ND130/1000000*IF(NE130=0,0,VLOOKUP(NE130,名称和价格索引!$A$4:$C$834,3,FALSE)),1)</f>
        <v>0</v>
      </c>
      <c r="NH130" s="1"/>
      <c r="NI130" s="1"/>
      <c r="NJ130" s="1">
        <f>VLOOKUP(NI130,名称和价格索引!$A$1:$B$785,2,FALSE)</f>
        <v>0</v>
      </c>
      <c r="NK130" s="1">
        <f>ROUND(NH130/1000000*IF(NI130=0,0,VLOOKUP(NI130,名称和价格索引!$A$4:$C$834,3,FALSE)),1)</f>
        <v>0</v>
      </c>
      <c r="NL130" s="1"/>
      <c r="NM130" s="1"/>
      <c r="NN130" s="1">
        <f>VLOOKUP(NM130,名称和价格索引!$A$1:$B$785,2,FALSE)</f>
        <v>0</v>
      </c>
      <c r="NO130" s="1">
        <f>ROUND(NL130/1000000*IF(NM130=0,0,VLOOKUP(NM130,名称和价格索引!$A$4:$C$834,3,FALSE)),1)</f>
        <v>0</v>
      </c>
      <c r="NP130" s="1"/>
      <c r="NQ130" s="1"/>
      <c r="NR130" s="1">
        <f>VLOOKUP(NQ130,名称和价格索引!$A$1:$B$785,2,FALSE)</f>
        <v>0</v>
      </c>
      <c r="NS130" s="1">
        <f>ROUND(NP130/1000000*IF(NQ130=0,0,VLOOKUP(NQ130,名称和价格索引!$A$4:$C$834,3,FALSE)),1)</f>
        <v>0</v>
      </c>
      <c r="NT130" s="1"/>
      <c r="NU130" s="1"/>
      <c r="NV130" s="1">
        <f>VLOOKUP(NU130,名称和价格索引!$A$1:$B$785,2,FALSE)</f>
        <v>0</v>
      </c>
      <c r="NW130" s="1">
        <f>ROUND(NT130/1000000*IF(NU130=0,0,VLOOKUP(NU130,名称和价格索引!$A$4:$C$834,3,FALSE)),1)</f>
        <v>0</v>
      </c>
      <c r="NX130" s="1"/>
      <c r="NY130" s="1"/>
      <c r="NZ130" s="1">
        <f>VLOOKUP(NY130,名称和价格索引!$A$1:$B$785,2,FALSE)</f>
        <v>0</v>
      </c>
      <c r="OA130" s="1">
        <f>ROUND(NX130/1000000*IF(NY130=0,0,VLOOKUP(NY130,名称和价格索引!$A$4:$C$834,3,FALSE)),1)</f>
        <v>0</v>
      </c>
      <c r="OB130" s="1"/>
      <c r="OC130" s="1"/>
      <c r="OD130" s="1">
        <f>VLOOKUP(OC130,名称和价格索引!$A$1:$B$785,2,FALSE)</f>
        <v>0</v>
      </c>
      <c r="OE130" s="1">
        <f>ROUND(OB130/1000000*IF(OC130=0,0,VLOOKUP(OC130,名称和价格索引!$A$4:$C$834,3,FALSE)),1)</f>
        <v>0</v>
      </c>
      <c r="OF130" s="1"/>
      <c r="OG130" s="1"/>
      <c r="OH130" s="1">
        <f>VLOOKUP(OG130,名称和价格索引!$A$1:$B$785,2,FALSE)</f>
        <v>0</v>
      </c>
      <c r="OI130" s="1">
        <f>ROUND(OF130/1000000*IF(OG130=0,0,VLOOKUP(OG130,名称和价格索引!$A$4:$C$834,3,FALSE)),1)</f>
        <v>0</v>
      </c>
      <c r="OJ130" s="1"/>
      <c r="OK130" s="1"/>
      <c r="OL130" s="1">
        <f>VLOOKUP(OK130,名称和价格索引!$A$1:$B$785,2,FALSE)</f>
        <v>0</v>
      </c>
      <c r="OM130" s="1">
        <f>ROUND(OJ130/1000000*IF(OK130=0,0,VLOOKUP(OK130,名称和价格索引!$A$4:$C$834,3,FALSE)),1)</f>
        <v>0</v>
      </c>
      <c r="ON130" s="1"/>
      <c r="OO130" s="1"/>
      <c r="OP130" s="1">
        <f>VLOOKUP(OO130,名称和价格索引!$A$1:$B$785,2,FALSE)</f>
        <v>0</v>
      </c>
      <c r="OQ130" s="1">
        <f>ROUND(ON130/1000000*IF(OO130=0,0,VLOOKUP(OO130,名称和价格索引!$A$4:$C$834,3,FALSE)),1)</f>
        <v>0</v>
      </c>
      <c r="OR130" s="1"/>
      <c r="OS130" s="1"/>
      <c r="OT130" s="1">
        <f>VLOOKUP(OS130,名称和价格索引!$A$1:$B$785,2,FALSE)</f>
        <v>0</v>
      </c>
      <c r="OU130" s="1">
        <f>ROUND(OR130/1000000*IF(OS130=0,0,VLOOKUP(OS130,名称和价格索引!$A$4:$C$834,3,FALSE)),1)</f>
        <v>0</v>
      </c>
      <c r="OV130" s="1"/>
      <c r="OW130" s="1"/>
      <c r="OX130" s="1">
        <f>VLOOKUP(OW130,名称和价格索引!$A$1:$B$785,2,FALSE)</f>
        <v>0</v>
      </c>
      <c r="OY130" s="1">
        <f>ROUND(OV130/1000000*IF(OW130=0,0,VLOOKUP(OW130,名称和价格索引!$A$4:$C$834,3,FALSE)),1)</f>
        <v>0</v>
      </c>
      <c r="OZ130" s="1"/>
      <c r="PA130" s="1"/>
      <c r="PB130" s="1">
        <f>VLOOKUP(PA130,名称和价格索引!$A$1:$B$785,2,FALSE)</f>
        <v>0</v>
      </c>
      <c r="PC130" s="1">
        <f>ROUND(OZ130/1000000*IF(PA130=0,0,VLOOKUP(PA130,名称和价格索引!$A$4:$C$834,3,FALSE)),1)</f>
        <v>0</v>
      </c>
      <c r="PD130" s="1"/>
      <c r="PE130" s="1"/>
      <c r="PF130" s="1">
        <f>VLOOKUP(PE130,名称和价格索引!$A$1:$B$785,2,FALSE)</f>
        <v>0</v>
      </c>
      <c r="PG130" s="1">
        <f>ROUND(PD130/1000000*IF(PE130=0,0,VLOOKUP(PE130,名称和价格索引!$A$4:$C$834,3,FALSE)),1)</f>
        <v>0</v>
      </c>
      <c r="PH130" s="1"/>
      <c r="PI130" s="1"/>
      <c r="PJ130" s="1">
        <f>VLOOKUP(PI130,名称和价格索引!$A$1:$B$785,2,FALSE)</f>
        <v>0</v>
      </c>
      <c r="PK130" s="1">
        <f>ROUND(PH130/1000000*IF(PI130=0,0,VLOOKUP(PI130,名称和价格索引!$A$4:$C$834,3,FALSE)),1)</f>
        <v>0</v>
      </c>
      <c r="PL130" s="1"/>
      <c r="PM130" s="1"/>
      <c r="PN130" s="1">
        <f>VLOOKUP(PM130,名称和价格索引!$A$1:$B$785,2,FALSE)</f>
        <v>0</v>
      </c>
      <c r="PO130" s="1">
        <f>ROUND(PL130/1000000*IF(PM130=0,0,VLOOKUP(PM130,名称和价格索引!$A$4:$C$834,3,FALSE)),1)</f>
        <v>0</v>
      </c>
      <c r="PP130" s="1"/>
      <c r="PQ130" s="1"/>
      <c r="PR130" s="1">
        <f>VLOOKUP(PQ130,名称和价格索引!$A$1:$B$785,2,FALSE)</f>
        <v>0</v>
      </c>
      <c r="PS130" s="1">
        <f>ROUND(PP130/1000000*IF(PQ130=0,0,VLOOKUP(PQ130,名称和价格索引!$A$4:$C$834,3,FALSE)),1)</f>
        <v>0</v>
      </c>
      <c r="PT130" s="1"/>
      <c r="PU130" s="1"/>
      <c r="PV130" s="1">
        <f>VLOOKUP(PU130,名称和价格索引!$A$1:$B$785,2,FALSE)</f>
        <v>0</v>
      </c>
      <c r="PW130" s="1">
        <f>ROUND(PT130/1000000*IF(PU130=0,0,VLOOKUP(PU130,名称和价格索引!$A$4:$C$834,3,FALSE)),1)</f>
        <v>0</v>
      </c>
      <c r="PX130" s="1"/>
      <c r="PY130" s="1"/>
      <c r="PZ130" s="1">
        <f>VLOOKUP(PY130,名称和价格索引!$A$1:$B$785,2,FALSE)</f>
        <v>0</v>
      </c>
      <c r="QA130" s="1">
        <f>ROUND(PX130/1000000*IF(PY130=0,0,VLOOKUP(PY130,名称和价格索引!$A$4:$C$834,3,FALSE)),1)</f>
        <v>0</v>
      </c>
      <c r="QB130" s="1"/>
      <c r="QC130" s="1"/>
      <c r="QD130" s="1">
        <f>VLOOKUP(QC130,名称和价格索引!$A$1:$B$785,2,FALSE)</f>
        <v>0</v>
      </c>
      <c r="QE130" s="1">
        <f>ROUND(QB130/1000000*IF(QC130=0,0,VLOOKUP(QC130,名称和价格索引!$A$4:$C$834,3,FALSE)),1)</f>
        <v>0</v>
      </c>
      <c r="QF130" s="1"/>
      <c r="QG130" s="1"/>
      <c r="QH130" s="1">
        <f>VLOOKUP(QG130,名称和价格索引!$A$1:$B$785,2,FALSE)</f>
        <v>0</v>
      </c>
      <c r="QI130" s="1">
        <f>ROUND(QF130/1000000*IF(QG130=0,0,VLOOKUP(QG130,名称和价格索引!$A$4:$C$834,3,FALSE)),1)</f>
        <v>0</v>
      </c>
      <c r="QJ130" s="1"/>
      <c r="QK130" s="1"/>
      <c r="QL130" s="1">
        <f>VLOOKUP(QK130,名称和价格索引!$A$1:$B$785,2,FALSE)</f>
        <v>0</v>
      </c>
      <c r="QM130" s="1">
        <f>ROUND(QJ130/1000000*IF(QK130=0,0,VLOOKUP(QK130,名称和价格索引!$A$4:$C$834,3,FALSE)),1)</f>
        <v>0</v>
      </c>
      <c r="QN130" s="1"/>
      <c r="QO130" s="1"/>
      <c r="QP130" s="1">
        <f>VLOOKUP(QO130,名称和价格索引!$A$1:$B$785,2,FALSE)</f>
        <v>0</v>
      </c>
      <c r="QQ130" s="1">
        <f>ROUND(QN130/1000000*IF(QO130=0,0,VLOOKUP(QO130,名称和价格索引!$A$4:$C$834,3,FALSE)),1)</f>
        <v>0</v>
      </c>
      <c r="QR130" s="1"/>
      <c r="QS130" s="1"/>
      <c r="QT130" s="1">
        <f>VLOOKUP(QS130,名称和价格索引!$A$1:$B$785,2,FALSE)</f>
        <v>0</v>
      </c>
      <c r="QU130" s="1">
        <f>ROUND(QR130/1000000*IF(QS130=0,0,VLOOKUP(QS130,名称和价格索引!$A$4:$C$834,3,FALSE)),1)</f>
        <v>0</v>
      </c>
      <c r="QV130" s="1"/>
      <c r="QW130" s="1"/>
      <c r="QX130" s="1">
        <f>VLOOKUP(QW130,名称和价格索引!$A$1:$B$785,2,FALSE)</f>
        <v>0</v>
      </c>
      <c r="QY130" s="1">
        <f>ROUND(QV130/1000000*IF(QW130=0,0,VLOOKUP(QW130,名称和价格索引!$A$4:$C$834,3,FALSE)),1)</f>
        <v>0</v>
      </c>
      <c r="QZ130" s="1"/>
      <c r="RA130" s="1"/>
      <c r="RB130" s="1">
        <f>VLOOKUP(RA130,名称和价格索引!$A$1:$B$785,2,FALSE)</f>
        <v>0</v>
      </c>
      <c r="RC130" s="1">
        <f>ROUND(QZ130/1000000*IF(RA130=0,0,VLOOKUP(RA130,名称和价格索引!$A$4:$C$834,3,FALSE)),1)</f>
        <v>0</v>
      </c>
      <c r="RD130" s="1"/>
      <c r="RE130" s="1"/>
      <c r="RF130" s="1">
        <f>VLOOKUP(RE130,名称和价格索引!$A$1:$B$785,2,FALSE)</f>
        <v>0</v>
      </c>
      <c r="RG130" s="1">
        <f>ROUND(RD130/1000000*IF(RE130=0,0,VLOOKUP(RE130,名称和价格索引!$A$4:$C$834,3,FALSE)),1)</f>
        <v>0</v>
      </c>
      <c r="RH130" s="1"/>
      <c r="RI130" s="1"/>
      <c r="RJ130" s="1">
        <f>VLOOKUP(RI130,名称和价格索引!$A$1:$B$785,2,FALSE)</f>
        <v>0</v>
      </c>
      <c r="RK130" s="1">
        <f>ROUND(RH130/1000000*IF(RI130=0,0,VLOOKUP(RI130,名称和价格索引!$A$4:$C$834,3,FALSE)),1)</f>
        <v>0</v>
      </c>
      <c r="RL130" s="1"/>
      <c r="RM130" s="1"/>
      <c r="RN130" s="1">
        <f>VLOOKUP(RM130,名称和价格索引!$A$1:$B$785,2,FALSE)</f>
        <v>0</v>
      </c>
      <c r="RO130" s="1">
        <f>ROUND(RL130/1000000*IF(RM130=0,0,VLOOKUP(RM130,名称和价格索引!$A$4:$C$834,3,FALSE)),1)</f>
        <v>0</v>
      </c>
      <c r="RP130" s="1"/>
      <c r="RQ130" s="1"/>
      <c r="RR130" s="1">
        <f>VLOOKUP(RQ130,名称和价格索引!$A$1:$B$785,2,FALSE)</f>
        <v>0</v>
      </c>
      <c r="RS130" s="1">
        <f>ROUND(RP130/1000000*IF(RQ130=0,0,VLOOKUP(RQ130,名称和价格索引!$A$4:$C$834,3,FALSE)),1)</f>
        <v>0</v>
      </c>
      <c r="RT130" s="1"/>
      <c r="RU130" s="1"/>
      <c r="RV130" s="1">
        <f>VLOOKUP(RU130,名称和价格索引!$A$1:$B$785,2,FALSE)</f>
        <v>0</v>
      </c>
      <c r="RW130" s="1">
        <f>ROUND(RT130/1000000*IF(RU130=0,0,VLOOKUP(RU130,名称和价格索引!$A$4:$C$834,3,FALSE)),1)</f>
        <v>0</v>
      </c>
      <c r="RX130" s="1"/>
      <c r="RY130" s="1"/>
      <c r="RZ130" s="1">
        <f>VLOOKUP(RY130,名称和价格索引!$A$1:$B$785,2,FALSE)</f>
        <v>0</v>
      </c>
      <c r="SA130" s="1">
        <f>ROUND(RX130/1000000*IF(RY130=0,0,VLOOKUP(RY130,名称和价格索引!$A$4:$C$834,3,FALSE)),1)</f>
        <v>0</v>
      </c>
      <c r="SB130" s="1"/>
      <c r="SC130" s="1"/>
      <c r="SD130" s="1">
        <f>VLOOKUP(SC130,名称和价格索引!$A$1:$B$785,2,FALSE)</f>
        <v>0</v>
      </c>
      <c r="SE130" s="1">
        <f>ROUND(SB130/1000000*IF(SC130=0,0,VLOOKUP(SC130,名称和价格索引!$A$4:$C$834,3,FALSE)),1)</f>
        <v>0</v>
      </c>
      <c r="SF130" s="1"/>
      <c r="SG130" s="1"/>
      <c r="SH130" s="1">
        <f>VLOOKUP(SG130,名称和价格索引!$A$1:$B$785,2,FALSE)</f>
        <v>0</v>
      </c>
      <c r="SI130" s="1">
        <f>ROUND(SF130/1000000*IF(SG130=0,0,VLOOKUP(SG130,名称和价格索引!$A$4:$C$834,3,FALSE)),1)</f>
        <v>0</v>
      </c>
      <c r="SJ130" s="1"/>
      <c r="SK130" s="1"/>
      <c r="SL130" s="1">
        <f>VLOOKUP(SK130,名称和价格索引!$A$1:$B$785,2,FALSE)</f>
        <v>0</v>
      </c>
      <c r="SM130" s="1">
        <f>ROUND(SJ130/1000000*IF(SK130=0,0,VLOOKUP(SK130,名称和价格索引!$A$4:$C$834,3,FALSE)),1)</f>
        <v>0</v>
      </c>
      <c r="SN130" s="1"/>
      <c r="SO130" s="1"/>
      <c r="SP130" s="1">
        <f>VLOOKUP(SO130,名称和价格索引!$A$1:$B$785,2,FALSE)</f>
        <v>0</v>
      </c>
      <c r="SQ130" s="1">
        <f>ROUND(SN130/1000000*IF(SO130=0,0,VLOOKUP(SO130,名称和价格索引!$A$4:$C$834,3,FALSE)),1)</f>
        <v>0</v>
      </c>
      <c r="SR130" s="1"/>
      <c r="SS130" s="1"/>
      <c r="ST130" s="1">
        <f>VLOOKUP(SS130,名称和价格索引!$A$1:$B$785,2,FALSE)</f>
        <v>0</v>
      </c>
      <c r="SU130" s="1">
        <f>ROUND(SR130/1000000*IF(SS130=0,0,VLOOKUP(SS130,名称和价格索引!$A$4:$C$834,3,FALSE)),1)</f>
        <v>0</v>
      </c>
      <c r="SV130" s="11" t="e">
        <f t="array" ref="SV130">SUM(VLOOKUP(D130,D130:SU130,ROW($1:$123)*4,0))</f>
        <v>#N/A</v>
      </c>
    </row>
    <row r="131" s="7" customFormat="1" customHeight="1" spans="1:516">
      <c r="A131" s="4" t="s">
        <v>801</v>
      </c>
      <c r="B131" s="4" t="s">
        <v>780</v>
      </c>
      <c r="C131" s="4">
        <v>1020</v>
      </c>
      <c r="D131" s="4">
        <v>1000000</v>
      </c>
      <c r="E131" s="4">
        <v>201160</v>
      </c>
      <c r="F131" s="4">
        <f>VLOOKUP(E131,名称和价格索引!$A$1:$B$785,2,FALSE)</f>
        <v>1160</v>
      </c>
      <c r="G131" s="4">
        <f>ROUND(D131/1000000*IF(E131=0,0,VLOOKUP(E131,名称和价格索引!$A$4:$C$834,3,FALSE)),1)</f>
        <v>1160</v>
      </c>
      <c r="H131" s="4"/>
      <c r="I131" s="4"/>
      <c r="J131" s="4">
        <f>VLOOKUP(I131,名称和价格索引!$A$1:$B$785,2,FALSE)</f>
        <v>0</v>
      </c>
      <c r="K131" s="4">
        <f>ROUND(H131/1000000*IF(I131=0,0,VLOOKUP(I131,名称和价格索引!$A$4:$C$834,3,FALSE)),1)</f>
        <v>0</v>
      </c>
      <c r="L131" s="4">
        <v>1000000</v>
      </c>
      <c r="M131" s="4">
        <v>351</v>
      </c>
      <c r="N131" s="4" t="str">
        <f>VLOOKUP(M131,名称和价格索引!$A$1:$B$785,2,FALSE)</f>
        <v>太阳水</v>
      </c>
      <c r="O131" s="4">
        <f>ROUND(L131/1000000*IF(M131=0,0,VLOOKUP(M131,名称和价格索引!$A$4:$C$834,3,FALSE)),1)</f>
        <v>500</v>
      </c>
      <c r="P131" s="4">
        <v>200000</v>
      </c>
      <c r="Q131" s="4">
        <v>80003</v>
      </c>
      <c r="R131" s="4" t="str">
        <f>VLOOKUP(Q131,名称和价格索引!$A$1:$B$785,2,FALSE)</f>
        <v>祝福油</v>
      </c>
      <c r="S131" s="4">
        <f>ROUND(P131/1000000*IF(Q131=0,0,VLOOKUP(Q131,名称和价格索引!$A$4:$C$834,3,FALSE)),1)</f>
        <v>1000</v>
      </c>
      <c r="T131" s="4"/>
      <c r="U131" s="4"/>
      <c r="V131" s="4">
        <f>VLOOKUP(U131,名称和价格索引!$A$1:$B$785,2,FALSE)</f>
        <v>0</v>
      </c>
      <c r="W131" s="4">
        <f>ROUND(T131/1000000*IF(U131=0,0,VLOOKUP(U131,名称和价格索引!$A$4:$C$834,3,FALSE)),1)</f>
        <v>0</v>
      </c>
      <c r="X131" s="4">
        <v>5000</v>
      </c>
      <c r="Y131" s="4">
        <v>99980413</v>
      </c>
      <c r="Z131" s="4" t="str">
        <f>VLOOKUP(Y131,名称和价格索引!$A$1:$B$785,2,FALSE)</f>
        <v>重盔甲</v>
      </c>
      <c r="AA131" s="4">
        <f>ROUND(X131/1000000*IF(Y131=0,0,VLOOKUP(Y131,名称和价格索引!$A$4:$C$834,3,FALSE)),1)</f>
        <v>30</v>
      </c>
      <c r="AB131" s="4">
        <v>5000</v>
      </c>
      <c r="AC131" s="4">
        <v>99980413</v>
      </c>
      <c r="AD131" s="4" t="str">
        <f>VLOOKUP(AC131,名称和价格索引!$A$1:$B$785,2,FALSE)</f>
        <v>重盔甲</v>
      </c>
      <c r="AE131" s="4">
        <f>ROUND(AB131/1000000*IF(AC131=0,0,VLOOKUP(AC131,名称和价格索引!$A$4:$C$834,3,FALSE)),1)</f>
        <v>30</v>
      </c>
      <c r="AF131" s="4">
        <v>5000</v>
      </c>
      <c r="AG131" s="4">
        <v>99980413</v>
      </c>
      <c r="AH131" s="4" t="str">
        <f>VLOOKUP(AG131,名称和价格索引!$A$1:$B$785,2,FALSE)</f>
        <v>重盔甲</v>
      </c>
      <c r="AI131" s="4">
        <f>ROUND(AF131/1000000*IF(AG131=0,0,VLOOKUP(AG131,名称和价格索引!$A$4:$C$834,3,FALSE)),1)</f>
        <v>30</v>
      </c>
      <c r="AJ131" s="4">
        <v>5000</v>
      </c>
      <c r="AK131" s="4">
        <v>99980413</v>
      </c>
      <c r="AL131" s="4" t="str">
        <f>VLOOKUP(AK131,名称和价格索引!$A$1:$B$785,2,FALSE)</f>
        <v>重盔甲</v>
      </c>
      <c r="AM131" s="4">
        <f>ROUND(AJ131/1000000*IF(AK131=0,0,VLOOKUP(AK131,名称和价格索引!$A$4:$C$834,3,FALSE)),1)</f>
        <v>30</v>
      </c>
      <c r="AN131" s="4">
        <v>5000</v>
      </c>
      <c r="AO131" s="4">
        <v>99980413</v>
      </c>
      <c r="AP131" s="4" t="str">
        <f>VLOOKUP(AO131,名称和价格索引!$A$1:$B$785,2,FALSE)</f>
        <v>重盔甲</v>
      </c>
      <c r="AQ131" s="4">
        <f>ROUND(AN131/1000000*IF(AO131=0,0,VLOOKUP(AO131,名称和价格索引!$A$4:$C$834,3,FALSE)),1)</f>
        <v>30</v>
      </c>
      <c r="AR131" s="4">
        <v>5000</v>
      </c>
      <c r="AS131" s="4">
        <v>99980413</v>
      </c>
      <c r="AT131" s="4" t="str">
        <f>VLOOKUP(AS131,名称和价格索引!$A$1:$B$785,2,FALSE)</f>
        <v>重盔甲</v>
      </c>
      <c r="AU131" s="4">
        <f>ROUND(AR131/1000000*IF(AS131=0,0,VLOOKUP(AS131,名称和价格索引!$A$4:$C$834,3,FALSE)),1)</f>
        <v>30</v>
      </c>
      <c r="AV131" s="4">
        <v>5000</v>
      </c>
      <c r="AW131" s="4">
        <v>99930010</v>
      </c>
      <c r="AX131" s="4" t="str">
        <f>VLOOKUP(AW131,名称和价格索引!$A$1:$B$785,2,FALSE)</f>
        <v>金戒指</v>
      </c>
      <c r="AY131" s="4">
        <f>ROUND(AV131/1000000*IF(AW131=0,0,VLOOKUP(AW131,名称和价格索引!$A$4:$C$834,3,FALSE)),1)</f>
        <v>20</v>
      </c>
      <c r="AZ131" s="4">
        <v>5000</v>
      </c>
      <c r="BA131" s="4">
        <v>99920013</v>
      </c>
      <c r="BB131" s="4" t="str">
        <f>VLOOKUP(BA131,名称和价格索引!$A$1:$B$785,2,FALSE)</f>
        <v>蓝翡翠项链</v>
      </c>
      <c r="BC131" s="4">
        <f>ROUND(AZ131/1000000*IF(BA131=0,0,VLOOKUP(BA131,名称和价格索引!$A$4:$C$834,3,FALSE)),1)</f>
        <v>25</v>
      </c>
      <c r="BD131" s="4">
        <v>5000</v>
      </c>
      <c r="BE131" s="4">
        <v>99940009</v>
      </c>
      <c r="BF131" s="4" t="str">
        <f>VLOOKUP(BE131,名称和价格索引!$A$1:$B$785,2,FALSE)</f>
        <v>金手镯</v>
      </c>
      <c r="BG131" s="4">
        <f>ROUND(BD131/1000000*IF(BE131=0,0,VLOOKUP(BE131,名称和价格索引!$A$4:$C$834,3,FALSE)),1)</f>
        <v>17.5</v>
      </c>
      <c r="BH131" s="4">
        <v>5000</v>
      </c>
      <c r="BI131" s="4">
        <v>99930011</v>
      </c>
      <c r="BJ131" s="4" t="str">
        <f>VLOOKUP(BI131,名称和价格索引!$A$1:$B$785,2,FALSE)</f>
        <v>道德戒指</v>
      </c>
      <c r="BK131" s="4">
        <f>ROUND(BH131/1000000*IF(BI131=0,0,VLOOKUP(BI131,名称和价格索引!$A$4:$C$834,3,FALSE)),1)</f>
        <v>10</v>
      </c>
      <c r="BL131" s="4">
        <v>5000</v>
      </c>
      <c r="BM131" s="4">
        <v>99930012</v>
      </c>
      <c r="BN131" s="4" t="str">
        <f>VLOOKUP(BM131,名称和价格索引!$A$1:$B$785,2,FALSE)</f>
        <v>魅力戒指</v>
      </c>
      <c r="BO131" s="4">
        <f>ROUND(BL131/1000000*IF(BM131=0,0,VLOOKUP(BM131,名称和价格索引!$A$4:$C$834,3,FALSE)),1)</f>
        <v>10</v>
      </c>
      <c r="BP131" s="4">
        <v>10000</v>
      </c>
      <c r="BQ131" s="4">
        <v>99940007</v>
      </c>
      <c r="BR131" s="4" t="str">
        <f>VLOOKUP(BQ131,名称和价格索引!$A$1:$B$785,2,FALSE)</f>
        <v>道士手镯</v>
      </c>
      <c r="BS131" s="4">
        <f>ROUND(BP131/1000000*IF(BQ131=0,0,VLOOKUP(BQ131,名称和价格索引!$A$4:$C$834,3,FALSE)),1)</f>
        <v>20</v>
      </c>
      <c r="BT131" s="4">
        <v>10000</v>
      </c>
      <c r="BU131" s="4">
        <v>99940008</v>
      </c>
      <c r="BV131" s="4" t="str">
        <f>VLOOKUP(BU131,名称和价格索引!$A$1:$B$785,2,FALSE)</f>
        <v>黑檀手镯</v>
      </c>
      <c r="BW131" s="4">
        <f>ROUND(BT131/1000000*IF(BU131=0,0,VLOOKUP(BU131,名称和价格索引!$A$4:$C$834,3,FALSE)),1)</f>
        <v>20</v>
      </c>
      <c r="BX131" s="4">
        <v>10000</v>
      </c>
      <c r="BY131" s="4">
        <v>99900015</v>
      </c>
      <c r="BZ131" s="4" t="str">
        <f>VLOOKUP(BY131,名称和价格索引!$A$1:$B$785,2,FALSE)</f>
        <v>降魔</v>
      </c>
      <c r="CA131" s="4">
        <f>ROUND(BX131/1000000*IF(BY131=0,0,VLOOKUP(BY131,名称和价格索引!$A$4:$C$834,3,FALSE)),1)</f>
        <v>50</v>
      </c>
      <c r="CB131" s="4">
        <v>10000</v>
      </c>
      <c r="CC131" s="4">
        <v>99930008</v>
      </c>
      <c r="CD131" s="4" t="str">
        <f>VLOOKUP(CC131,名称和价格索引!$A$1:$B$785,2,FALSE)</f>
        <v>黑色水晶戒指</v>
      </c>
      <c r="CE131" s="4">
        <f>ROUND(CB131/1000000*IF(CC131=0,0,VLOOKUP(CC131,名称和价格索引!$A$4:$C$834,3,FALSE)),1)</f>
        <v>10</v>
      </c>
      <c r="CF131" s="4">
        <v>10000</v>
      </c>
      <c r="CG131" s="4">
        <v>99930009</v>
      </c>
      <c r="CH131" s="4" t="str">
        <f>VLOOKUP(CG131,名称和价格索引!$A$1:$B$785,2,FALSE)</f>
        <v>蛇眼戒指</v>
      </c>
      <c r="CI131" s="4">
        <f>ROUND(CF131/1000000*IF(CG131=0,0,VLOOKUP(CG131,名称和价格索引!$A$4:$C$834,3,FALSE)),1)</f>
        <v>10</v>
      </c>
      <c r="CJ131" s="4">
        <v>10000</v>
      </c>
      <c r="CK131" s="4">
        <v>99930007</v>
      </c>
      <c r="CL131" s="4" t="str">
        <f>VLOOKUP(CK131,名称和价格索引!$A$1:$B$785,2,FALSE)</f>
        <v>珍珠戒指</v>
      </c>
      <c r="CM131" s="4">
        <f>ROUND(CJ131/1000000*IF(CK131=0,0,VLOOKUP(CK131,名称和价格索引!$A$4:$C$834,3,FALSE)),1)</f>
        <v>10</v>
      </c>
      <c r="CN131" s="4">
        <v>10000</v>
      </c>
      <c r="CO131" s="4">
        <v>99900014</v>
      </c>
      <c r="CP131" s="4" t="str">
        <f>VLOOKUP(CO131,名称和价格索引!$A$1:$B$785,2,FALSE)</f>
        <v>破魂</v>
      </c>
      <c r="CQ131" s="4">
        <f>ROUND(CN131/1000000*IF(CO131=0,0,VLOOKUP(CO131,名称和价格索引!$A$4:$C$834,3,FALSE)),1)</f>
        <v>25</v>
      </c>
      <c r="CR131" s="4">
        <v>10000</v>
      </c>
      <c r="CS131" s="4">
        <v>99900016</v>
      </c>
      <c r="CT131" s="4" t="str">
        <f>VLOOKUP(CS131,名称和价格索引!$A$1:$B$785,2,FALSE)</f>
        <v>斩马刀</v>
      </c>
      <c r="CU131" s="4">
        <f>ROUND(CR131/1000000*IF(CS131=0,0,VLOOKUP(CS131,名称和价格索引!$A$4:$C$834,3,FALSE)),1)</f>
        <v>30</v>
      </c>
      <c r="CV131" s="4">
        <v>10000</v>
      </c>
      <c r="CW131" s="4">
        <v>99900013</v>
      </c>
      <c r="CX131" s="4" t="str">
        <f>VLOOKUP(CW131,名称和价格索引!$A$1:$B$785,2,FALSE)</f>
        <v>偃月</v>
      </c>
      <c r="CY131" s="4">
        <f>ROUND(CV131/1000000*IF(CW131=0,0,VLOOKUP(CW131,名称和价格索引!$A$4:$C$834,3,FALSE)),1)</f>
        <v>50</v>
      </c>
      <c r="CZ131" s="4">
        <v>10000</v>
      </c>
      <c r="DA131" s="4">
        <v>99930006</v>
      </c>
      <c r="DB131" s="4" t="str">
        <f>VLOOKUP(DA131,名称和价格索引!$A$1:$B$785,2,FALSE)</f>
        <v>生铁戒指</v>
      </c>
      <c r="DC131" s="4">
        <f>ROUND(CZ131/1000000*IF(DA131=0,0,VLOOKUP(DA131,名称和价格索引!$A$4:$C$834,3,FALSE)),1)</f>
        <v>15</v>
      </c>
      <c r="DD131" s="4">
        <v>10000</v>
      </c>
      <c r="DE131" s="4">
        <v>99920007</v>
      </c>
      <c r="DF131" s="4" t="str">
        <f>VLOOKUP(DE131,名称和价格索引!$A$1:$B$785,2,FALSE)</f>
        <v>白色虎齿项链</v>
      </c>
      <c r="DG131" s="4">
        <f>ROUND(DD131/1000000*IF(DE131=0,0,VLOOKUP(DE131,名称和价格索引!$A$4:$C$834,3,FALSE)),1)</f>
        <v>15</v>
      </c>
      <c r="DH131" s="4">
        <v>10000</v>
      </c>
      <c r="DI131" s="4">
        <v>99920006</v>
      </c>
      <c r="DJ131" s="4" t="str">
        <f>VLOOKUP(DI131,名称和价格索引!$A$1:$B$785,2,FALSE)</f>
        <v>白金项链</v>
      </c>
      <c r="DK131" s="4">
        <f>ROUND(DH131/1000000*IF(DI131=0,0,VLOOKUP(DI131,名称和价格索引!$A$4:$C$834,3,FALSE)),1)</f>
        <v>10</v>
      </c>
      <c r="DL131" s="4">
        <v>10000</v>
      </c>
      <c r="DM131" s="4">
        <v>99930015</v>
      </c>
      <c r="DN131" s="4" t="str">
        <f>VLOOKUP(DM131,名称和价格索引!$A$1:$B$785,2,FALSE)</f>
        <v>骷髅戒指</v>
      </c>
      <c r="DO131" s="4">
        <f>ROUND(DL131/1000000*IF(DM131=0,0,VLOOKUP(DM131,名称和价格索引!$A$4:$C$834,3,FALSE)),1)</f>
        <v>25</v>
      </c>
      <c r="DP131" s="4">
        <v>10000</v>
      </c>
      <c r="DQ131" s="4">
        <v>99940002</v>
      </c>
      <c r="DR131" s="4" t="str">
        <f>VLOOKUP(DQ131,名称和价格索引!$A$1:$B$785,2,FALSE)</f>
        <v>小手镯</v>
      </c>
      <c r="DS131" s="4">
        <f>ROUND(DP131/1000000*IF(DQ131=0,0,VLOOKUP(DQ131,名称和价格索引!$A$4:$C$834,3,FALSE)),1)</f>
        <v>5</v>
      </c>
      <c r="DT131" s="4">
        <v>20000</v>
      </c>
      <c r="DU131" s="4">
        <v>99900010</v>
      </c>
      <c r="DV131" s="4" t="str">
        <f>VLOOKUP(DU131,名称和价格索引!$A$1:$B$785,2,FALSE)</f>
        <v>八荒</v>
      </c>
      <c r="DW131" s="4">
        <f>ROUND(DT131/1000000*IF(DU131=0,0,VLOOKUP(DU131,名称和价格索引!$A$4:$C$834,3,FALSE)),1)</f>
        <v>50</v>
      </c>
      <c r="DX131" s="4">
        <v>20000</v>
      </c>
      <c r="DY131" s="4">
        <v>99900011</v>
      </c>
      <c r="DZ131" s="4" t="str">
        <f>VLOOKUP(DY131,名称和价格索引!$A$1:$B$785,2,FALSE)</f>
        <v>半月</v>
      </c>
      <c r="EA131" s="4">
        <f>ROUND(DX131/1000000*IF(DY131=0,0,VLOOKUP(DY131,名称和价格索引!$A$4:$C$834,3,FALSE)),1)</f>
        <v>40</v>
      </c>
      <c r="EB131" s="4">
        <v>20000</v>
      </c>
      <c r="EC131" s="4">
        <v>99900009</v>
      </c>
      <c r="ED131" s="4" t="str">
        <f>VLOOKUP(EC131,名称和价格索引!$A$1:$B$785,2,FALSE)</f>
        <v>海魂</v>
      </c>
      <c r="EE131" s="4">
        <f>ROUND(EB131/1000000*IF(EC131=0,0,VLOOKUP(EC131,名称和价格索引!$A$4:$C$834,3,FALSE)),1)</f>
        <v>30</v>
      </c>
      <c r="EF131" s="4">
        <v>20000</v>
      </c>
      <c r="EG131" s="4">
        <v>99900012</v>
      </c>
      <c r="EH131" s="4" t="str">
        <f>VLOOKUP(EG131,名称和价格索引!$A$1:$B$785,2,FALSE)</f>
        <v>凌风</v>
      </c>
      <c r="EI131" s="4">
        <f>ROUND(EF131/1000000*IF(EG131=0,0,VLOOKUP(EG131,名称和价格索引!$A$4:$C$834,3,FALSE)),1)</f>
        <v>50</v>
      </c>
      <c r="EJ131" s="4">
        <v>20000</v>
      </c>
      <c r="EK131" s="4">
        <v>99930005</v>
      </c>
      <c r="EL131" s="4" t="str">
        <f>VLOOKUP(EK131,名称和价格索引!$A$1:$B$785,2,FALSE)</f>
        <v>蓝色水晶戒指</v>
      </c>
      <c r="EM131" s="4">
        <f>ROUND(EJ131/1000000*IF(EK131=0,0,VLOOKUP(EK131,名称和价格索引!$A$4:$C$834,3,FALSE)),1)</f>
        <v>15</v>
      </c>
      <c r="EN131" s="4">
        <v>20000</v>
      </c>
      <c r="EO131" s="4">
        <v>99920011</v>
      </c>
      <c r="EP131" s="4" t="str">
        <f>VLOOKUP(EO131,名称和价格索引!$A$1:$B$785,2,FALSE)</f>
        <v>魔鬼项链</v>
      </c>
      <c r="EQ131" s="4">
        <f>ROUND(EN131/1000000*IF(EO131=0,0,VLOOKUP(EO131,名称和价格索引!$A$4:$C$834,3,FALSE)),1)</f>
        <v>25</v>
      </c>
      <c r="ER131" s="4">
        <v>20000</v>
      </c>
      <c r="ES131" s="4">
        <v>99920010</v>
      </c>
      <c r="ET131" s="4" t="str">
        <f>VLOOKUP(ES131,名称和价格索引!$A$1:$B$785,2,FALSE)</f>
        <v>琥珀项链</v>
      </c>
      <c r="EU131" s="4">
        <f>ROUND(ER131/1000000*IF(ES131=0,0,VLOOKUP(ES131,名称和价格索引!$A$4:$C$834,3,FALSE)),1)</f>
        <v>20</v>
      </c>
      <c r="EV131" s="4">
        <v>20000</v>
      </c>
      <c r="EW131" s="4">
        <v>99920012</v>
      </c>
      <c r="EX131" s="4" t="str">
        <f>VLOOKUP(EW131,名称和价格索引!$A$1:$B$785,2,FALSE)</f>
        <v>凤凰明珠</v>
      </c>
      <c r="EY131" s="4">
        <f>ROUND(EV131/1000000*IF(EW131=0,0,VLOOKUP(EW131,名称和价格索引!$A$4:$C$834,3,FALSE)),1)</f>
        <v>20</v>
      </c>
      <c r="EZ131" s="4">
        <v>20000</v>
      </c>
      <c r="FA131" s="4">
        <v>99940018</v>
      </c>
      <c r="FB131" s="4" t="str">
        <f>VLOOKUP(FA131,名称和价格索引!$A$1:$B$785,2,FALSE)</f>
        <v>坚固手套</v>
      </c>
      <c r="FC131" s="4">
        <f>ROUND(EZ131/1000000*IF(FA131=0,0,VLOOKUP(FA131,名称和价格索引!$A$4:$C$834,3,FALSE)),1)</f>
        <v>70</v>
      </c>
      <c r="FD131" s="4">
        <v>20000</v>
      </c>
      <c r="FE131" s="4">
        <v>99940027</v>
      </c>
      <c r="FF131" s="4" t="str">
        <f>VLOOKUP(FE137,名称和价格索引!$A$1:$B$785,2,FALSE)</f>
        <v>小手镯</v>
      </c>
      <c r="FG131" s="4">
        <f>ROUND(FD131/1000000*IF(FE131=0,0,VLOOKUP(FE131,名称和价格索引!$A$4:$C$834,3,FALSE)),1)</f>
        <v>80</v>
      </c>
      <c r="FH131" s="4">
        <v>20000</v>
      </c>
      <c r="FI131" s="4">
        <v>99920009</v>
      </c>
      <c r="FJ131" s="4" t="str">
        <f>VLOOKUP(FI131,名称和价格索引!$A$1:$B$785,2,FALSE)</f>
        <v>灯笼项链</v>
      </c>
      <c r="FK131" s="4">
        <f>ROUND(FH131/1000000*IF(FI131=0,0,VLOOKUP(FI131,名称和价格索引!$A$4:$C$834,3,FALSE)),1)</f>
        <v>30</v>
      </c>
      <c r="FL131" s="4">
        <v>20000</v>
      </c>
      <c r="FM131" s="4">
        <v>99900006</v>
      </c>
      <c r="FN131" s="4" t="str">
        <f>VLOOKUP(FM131,名称和价格索引!$A$1:$B$785,2,FALSE)</f>
        <v>铁剑</v>
      </c>
      <c r="FO131" s="4">
        <f>ROUND(FL131/1000000*IF(FM131=0,0,VLOOKUP(FM131,名称和价格索引!$A$4:$C$834,3,FALSE)),1)</f>
        <v>12</v>
      </c>
      <c r="FP131" s="4">
        <v>20000</v>
      </c>
      <c r="FQ131" s="4">
        <v>99900005</v>
      </c>
      <c r="FR131" s="4" t="str">
        <f>VLOOKUP(FQ131,名称和价格索引!$A$1:$B$785,2,FALSE)</f>
        <v>短剑</v>
      </c>
      <c r="FS131" s="4">
        <f>ROUND(FP131/1000000*IF(FQ131=0,0,VLOOKUP(FQ131,名称和价格索引!$A$4:$C$834,3,FALSE)),1)</f>
        <v>10</v>
      </c>
      <c r="FT131" s="4">
        <v>20000</v>
      </c>
      <c r="FU131" s="4">
        <v>99980313</v>
      </c>
      <c r="FV131" s="4" t="str">
        <f>VLOOKUP(FU131,名称和价格索引!$A$1:$B$785,2,FALSE)</f>
        <v>中型盔甲</v>
      </c>
      <c r="FW131" s="4">
        <f>ROUND(FT131/1000000*IF(FU131=0,0,VLOOKUP(FU131,名称和价格索引!$A$4:$C$834,3,FALSE)),1)</f>
        <v>60</v>
      </c>
      <c r="FX131" s="4">
        <v>20000</v>
      </c>
      <c r="FY131" s="4">
        <v>99980313</v>
      </c>
      <c r="FZ131" s="4" t="str">
        <f>VLOOKUP(FY131,名称和价格索引!$A$1:$B$785,2,FALSE)</f>
        <v>中型盔甲</v>
      </c>
      <c r="GA131" s="4">
        <f>ROUND(FX131/1000000*IF(FY131=0,0,VLOOKUP(FY131,名称和价格索引!$A$4:$C$834,3,FALSE)),1)</f>
        <v>60</v>
      </c>
      <c r="GB131" s="4">
        <v>20000</v>
      </c>
      <c r="GC131" s="4">
        <v>99900008</v>
      </c>
      <c r="GD131" s="4" t="str">
        <f>VLOOKUP(GC131,名称和价格索引!$A$1:$B$785,2,FALSE)</f>
        <v>青铜斧</v>
      </c>
      <c r="GE131" s="4">
        <f>ROUND(GB131/1000000*IF(GC131=0,0,VLOOKUP(GC131,名称和价格索引!$A$4:$C$834,3,FALSE)),1)</f>
        <v>15</v>
      </c>
      <c r="GF131" s="4">
        <v>20000</v>
      </c>
      <c r="GG131" s="4">
        <v>99920004</v>
      </c>
      <c r="GH131" s="4" t="str">
        <f>VLOOKUP(GG131,名称和价格索引!$A$1:$B$785,2,FALSE)</f>
        <v>黑檀项链</v>
      </c>
      <c r="GI131" s="4">
        <f>ROUND(GF131/1000000*IF(GG131=0,0,VLOOKUP(GG131,名称和价格索引!$A$4:$C$834,3,FALSE)),1)</f>
        <v>12</v>
      </c>
      <c r="GJ131" s="4">
        <v>20000</v>
      </c>
      <c r="GK131" s="4">
        <v>99920003</v>
      </c>
      <c r="GL131" s="4" t="str">
        <f>VLOOKUP(GK131,名称和价格索引!$A$1:$B$785,2,FALSE)</f>
        <v>黄色水晶项链</v>
      </c>
      <c r="GM131" s="4">
        <f>ROUND(GJ131/1000000*IF(GK131=0,0,VLOOKUP(GK131,名称和价格索引!$A$4:$C$834,3,FALSE)),1)</f>
        <v>12</v>
      </c>
      <c r="GN131" s="4">
        <v>20000</v>
      </c>
      <c r="GO131" s="4">
        <v>99920005</v>
      </c>
      <c r="GP131" s="4" t="str">
        <f>VLOOKUP(GO131,名称和价格索引!$A$1:$B$785,2,FALSE)</f>
        <v>黑色水晶项链</v>
      </c>
      <c r="GQ131" s="4">
        <f>ROUND(GN131/1000000*IF(GO131=0,0,VLOOKUP(GO131,名称和价格索引!$A$4:$C$834,3,FALSE)),1)</f>
        <v>15</v>
      </c>
      <c r="GR131" s="4"/>
      <c r="GS131" s="22"/>
      <c r="GT131" s="4">
        <f>VLOOKUP(GS131,名称和价格索引!$A$1:$B$785,2,FALSE)</f>
        <v>0</v>
      </c>
      <c r="GU131" s="4">
        <f>ROUND(GR131/1000000*IF(GS131=0,0,VLOOKUP(GS131,名称和价格索引!$A$4:$C$834,3,FALSE)),1)</f>
        <v>0</v>
      </c>
      <c r="GV131" s="23"/>
      <c r="GX131" s="4">
        <f>VLOOKUP(GW131,名称和价格索引!$A$1:$B$785,2,FALSE)</f>
        <v>0</v>
      </c>
      <c r="GY131" s="4">
        <f>ROUND(GV131/1000000*IF(GW131=0,0,VLOOKUP(GW131,名称和价格索引!$A$4:$C$834,3,FALSE)),1)</f>
        <v>0</v>
      </c>
      <c r="GZ131" s="23">
        <v>5000</v>
      </c>
      <c r="HA131" s="22">
        <v>400001</v>
      </c>
      <c r="HB131" s="4" t="e">
        <f>VLOOKUP(HA131,名称和价格索引!$A$1:$B$785,2,FALSE)</f>
        <v>#N/A</v>
      </c>
      <c r="HC131" s="4" t="e">
        <f>ROUND(GZ131/1000000*IF(HA131=0,0,VLOOKUP(HA131,名称和价格索引!$A$4:$C$834,3,FALSE)),1)</f>
        <v>#N/A</v>
      </c>
      <c r="HD131" s="23">
        <v>10000</v>
      </c>
      <c r="HF131" s="4">
        <f>VLOOKUP(HE131,名称和价格索引!$A$1:$B$785,2,FALSE)</f>
        <v>0</v>
      </c>
      <c r="HG131" s="4">
        <f>ROUND(HD131/1000000*IF(HE131=0,0,VLOOKUP(HE131,名称和价格索引!$A$4:$C$834,3,FALSE)),1)</f>
        <v>0</v>
      </c>
      <c r="HH131" s="23">
        <v>30000</v>
      </c>
      <c r="HI131" s="22">
        <v>21001</v>
      </c>
      <c r="HJ131" s="4" t="str">
        <f>VLOOKUP(HI131,名称和价格索引!$A$1:$B$785,2,FALSE)</f>
        <v>战士铭文石</v>
      </c>
      <c r="HK131" s="4">
        <f>ROUND(HH131/1000000*IF(HI131=0,0,VLOOKUP(HI131,名称和价格索引!$A$4:$C$834,3,FALSE)),1)</f>
        <v>15</v>
      </c>
      <c r="HL131" s="4"/>
      <c r="HM131" s="4"/>
      <c r="HN131" s="4">
        <f>VLOOKUP(HM131,名称和价格索引!$A$1:$B$785,2,FALSE)</f>
        <v>0</v>
      </c>
      <c r="HO131" s="4">
        <f>ROUND(HL131/1000000*IF(HM131=0,0,VLOOKUP(HM131,名称和价格索引!$A$4:$C$834,3,FALSE)),1)</f>
        <v>0</v>
      </c>
      <c r="HP131" s="4"/>
      <c r="HQ131" s="4"/>
      <c r="HR131" s="4">
        <f>VLOOKUP(HQ131,名称和价格索引!$A$1:$B$785,2,FALSE)</f>
        <v>0</v>
      </c>
      <c r="HS131" s="4">
        <f>ROUND(HP131/1000000*IF(HQ131=0,0,VLOOKUP(HQ131,名称和价格索引!$A$4:$C$834,3,FALSE)),1)</f>
        <v>0</v>
      </c>
      <c r="HT131" s="24">
        <v>1000</v>
      </c>
      <c r="HU131" s="24">
        <v>99930019</v>
      </c>
      <c r="HV131" s="24" t="e">
        <f>VLOOKUP(HU131,名称和价格索引!$A$1:$B$785,2,FALSE)</f>
        <v>#N/A</v>
      </c>
      <c r="HW131" s="4" t="e">
        <f>ROUND(HT131/1000000*IF(HU131=0,0,VLOOKUP(HU131,名称和价格索引!$A$4:$C$834,3,FALSE)),1)</f>
        <v>#N/A</v>
      </c>
      <c r="HX131" s="24">
        <v>1000</v>
      </c>
      <c r="HY131" s="24">
        <v>99940012</v>
      </c>
      <c r="HZ131" s="24" t="e">
        <f>VLOOKUP(HY131,名称和价格索引!$A$1:$B$785,2,FALSE)</f>
        <v>#N/A</v>
      </c>
      <c r="IA131" s="4" t="e">
        <f>ROUND(HX131/1000000*IF(HY131=0,0,VLOOKUP(HY131,名称和价格索引!$A$4:$C$834,3,FALSE)),1)</f>
        <v>#N/A</v>
      </c>
      <c r="IB131" s="24">
        <v>1000</v>
      </c>
      <c r="IC131" s="24">
        <v>99920017</v>
      </c>
      <c r="ID131" s="24" t="e">
        <f>VLOOKUP(IC131,名称和价格索引!$A$1:$B$785,2,FALSE)</f>
        <v>#N/A</v>
      </c>
      <c r="IE131" s="4" t="e">
        <f>ROUND(IB131/1000000*IF(IC131=0,0,VLOOKUP(IC131,名称和价格索引!$A$4:$C$834,3,FALSE)),1)</f>
        <v>#N/A</v>
      </c>
      <c r="IF131" s="24">
        <v>1000</v>
      </c>
      <c r="IG131" s="24">
        <v>99930020</v>
      </c>
      <c r="IH131" s="24" t="e">
        <f>VLOOKUP(IG131,名称和价格索引!$A$1:$B$785,2,FALSE)</f>
        <v>#N/A</v>
      </c>
      <c r="II131" s="4" t="e">
        <f>ROUND(IF131/1000000*IF(IG131=0,0,VLOOKUP(IG131,名称和价格索引!$A$4:$C$834,3,FALSE)),1)</f>
        <v>#N/A</v>
      </c>
      <c r="IJ131" s="24">
        <v>1000</v>
      </c>
      <c r="IK131" s="24">
        <v>99940016</v>
      </c>
      <c r="IL131" s="24" t="e">
        <f>VLOOKUP(IK131,名称和价格索引!$A$1:$B$785,2,FALSE)</f>
        <v>#N/A</v>
      </c>
      <c r="IM131" s="4" t="e">
        <f>ROUND(IJ131/1000000*IF(IK131=0,0,VLOOKUP(IK131,名称和价格索引!$A$4:$C$834,3,FALSE)),1)</f>
        <v>#N/A</v>
      </c>
      <c r="IN131" s="24">
        <v>1000</v>
      </c>
      <c r="IO131" s="24">
        <v>99920019</v>
      </c>
      <c r="IP131" s="24" t="e">
        <f>VLOOKUP(IO131,名称和价格索引!$A$1:$B$785,2,FALSE)</f>
        <v>#N/A</v>
      </c>
      <c r="IQ131" s="4" t="e">
        <f>ROUND(IN131/1000000*IF(IO131=0,0,VLOOKUP(IO131,名称和价格索引!$A$4:$C$834,3,FALSE)),1)</f>
        <v>#N/A</v>
      </c>
      <c r="IR131" s="24">
        <v>1000</v>
      </c>
      <c r="IS131" s="24">
        <v>99930021</v>
      </c>
      <c r="IT131" s="24" t="e">
        <f>VLOOKUP(IS131,名称和价格索引!$A$1:$B$785,2,FALSE)</f>
        <v>#N/A</v>
      </c>
      <c r="IU131" s="4" t="e">
        <f>ROUND(IR131/1000000*IF(IS131=0,0,VLOOKUP(IS131,名称和价格索引!$A$4:$C$834,3,FALSE)),1)</f>
        <v>#N/A</v>
      </c>
      <c r="IV131" s="24">
        <v>1000</v>
      </c>
      <c r="IW131" s="24">
        <v>99920018</v>
      </c>
      <c r="IX131" s="24" t="e">
        <f>VLOOKUP(IW131,名称和价格索引!$A$1:$B$785,2,FALSE)</f>
        <v>#N/A</v>
      </c>
      <c r="IY131" s="4" t="e">
        <f>ROUND(IV131/1000000*IF(IW131=0,0,VLOOKUP(IW131,名称和价格索引!$A$4:$C$834,3,FALSE)),1)</f>
        <v>#N/A</v>
      </c>
      <c r="IZ131" s="24">
        <v>1000</v>
      </c>
      <c r="JA131" s="24">
        <v>99940010</v>
      </c>
      <c r="JB131" s="24" t="e">
        <f>VLOOKUP(JA131,名称和价格索引!$A$1:$B$785,2,FALSE)</f>
        <v>#N/A</v>
      </c>
      <c r="JC131" s="4" t="e">
        <f>ROUND(IZ131/1000000*IF(JA131=0,0,VLOOKUP(JA131,名称和价格索引!$A$4:$C$834,3,FALSE)),1)</f>
        <v>#N/A</v>
      </c>
      <c r="JD131" s="24"/>
      <c r="JE131" s="24"/>
      <c r="JF131" s="24">
        <f>VLOOKUP(JE131,名称和价格索引!$A$1:$B$785,2,FALSE)</f>
        <v>0</v>
      </c>
      <c r="JG131" s="4">
        <f>ROUND(JD131/1000000*IF(JE131=0,0,VLOOKUP(JE131,名称和价格索引!$A$4:$C$834,3,FALSE)),1)</f>
        <v>0</v>
      </c>
      <c r="JH131" s="24">
        <v>2000</v>
      </c>
      <c r="JI131" s="24">
        <v>99900022</v>
      </c>
      <c r="JJ131" s="24" t="e">
        <f>VLOOKUP(JI131,名称和价格索引!$A$1:$B$785,2,FALSE)</f>
        <v>#N/A</v>
      </c>
      <c r="JK131" s="4" t="e">
        <f>ROUND(JH131/1000000*IF(JI131=0,0,VLOOKUP(JI131,名称和价格索引!$A$4:$C$834,3,FALSE)),1)</f>
        <v>#N/A</v>
      </c>
      <c r="JL131" s="24">
        <v>2000</v>
      </c>
      <c r="JM131" s="24">
        <v>99900024</v>
      </c>
      <c r="JN131" s="24" t="e">
        <f>VLOOKUP(JM131,名称和价格索引!$A$1:$B$785,2,FALSE)</f>
        <v>#N/A</v>
      </c>
      <c r="JO131" s="4" t="e">
        <f>ROUND(JL131/1000000*IF(JM131=0,0,VLOOKUP(JM131,名称和价格索引!$A$4:$C$834,3,FALSE)),1)</f>
        <v>#N/A</v>
      </c>
      <c r="JP131" s="24">
        <v>2000</v>
      </c>
      <c r="JQ131" s="24">
        <v>99900023</v>
      </c>
      <c r="JR131" s="24" t="e">
        <f>VLOOKUP(JQ131,名称和价格索引!$A$1:$B$785,2,FALSE)</f>
        <v>#N/A</v>
      </c>
      <c r="JS131" s="4" t="e">
        <f>ROUND(JP131/1000000*IF(JQ131=0,0,VLOOKUP(JQ131,名称和价格索引!$A$4:$C$834,3,FALSE)),1)</f>
        <v>#N/A</v>
      </c>
      <c r="JT131" s="24"/>
      <c r="JU131" s="24"/>
      <c r="JV131" s="24">
        <f>VLOOKUP(JU131,名称和价格索引!$A$1:$B$785,2,FALSE)</f>
        <v>0</v>
      </c>
      <c r="JW131" s="4">
        <f>ROUND(JT131/1000000*IF(JU131=0,0,VLOOKUP(JU131,名称和价格索引!$A$4:$C$834,3,FALSE)),1)</f>
        <v>0</v>
      </c>
      <c r="JX131" s="24">
        <v>3000</v>
      </c>
      <c r="JY131" s="24">
        <v>99920016</v>
      </c>
      <c r="JZ131" s="24" t="e">
        <f>VLOOKUP(JY131,名称和价格索引!$A$1:$B$785,2,FALSE)</f>
        <v>#N/A</v>
      </c>
      <c r="KA131" s="4" t="e">
        <f>ROUND(JX131/1000000*IF(JY131=0,0,VLOOKUP(JY131,名称和价格索引!$A$4:$C$834,3,FALSE)),1)</f>
        <v>#N/A</v>
      </c>
      <c r="KB131" s="24">
        <v>3000</v>
      </c>
      <c r="KC131" s="24">
        <v>99930018</v>
      </c>
      <c r="KD131" s="24" t="e">
        <f>VLOOKUP(KC131,名称和价格索引!$A$1:$B$785,2,FALSE)</f>
        <v>#N/A</v>
      </c>
      <c r="KE131" s="4" t="e">
        <f>ROUND(KB131/1000000*IF(KC131=0,0,VLOOKUP(KC131,名称和价格索引!$A$4:$C$834,3,FALSE)),1)</f>
        <v>#N/A</v>
      </c>
      <c r="KF131" s="24">
        <v>3000</v>
      </c>
      <c r="KG131" s="24">
        <v>99920020</v>
      </c>
      <c r="KH131" s="24" t="e">
        <f>VLOOKUP(KG131,名称和价格索引!$A$1:$B$785,2,FALSE)</f>
        <v>#N/A</v>
      </c>
      <c r="KI131" s="4" t="e">
        <f>ROUND(KF131/1000000*IF(KG131=0,0,VLOOKUP(KG131,名称和价格索引!$A$4:$C$834,3,FALSE)),1)</f>
        <v>#N/A</v>
      </c>
      <c r="KJ131" s="24">
        <v>3000</v>
      </c>
      <c r="KK131" s="24">
        <v>99930017</v>
      </c>
      <c r="KL131" s="24" t="e">
        <f>VLOOKUP(KK131,名称和价格索引!$A$1:$B$785,2,FALSE)</f>
        <v>#N/A</v>
      </c>
      <c r="KM131" s="4" t="e">
        <f>ROUND(KJ131/1000000*IF(KK131=0,0,VLOOKUP(KK131,名称和价格索引!$A$4:$C$834,3,FALSE)),1)</f>
        <v>#N/A</v>
      </c>
      <c r="KN131" s="24">
        <v>3000</v>
      </c>
      <c r="KO131" s="24">
        <v>99940011</v>
      </c>
      <c r="KP131" s="24" t="e">
        <f>VLOOKUP(KO131,名称和价格索引!$A$1:$B$785,2,FALSE)</f>
        <v>#N/A</v>
      </c>
      <c r="KQ131" s="4" t="e">
        <f>ROUND(KN131/1000000*IF(KO131=0,0,VLOOKUP(KO131,名称和价格索引!$A$4:$C$834,3,FALSE)),1)</f>
        <v>#N/A</v>
      </c>
      <c r="KR131" s="24">
        <v>3000</v>
      </c>
      <c r="KS131" s="24">
        <v>99920021</v>
      </c>
      <c r="KT131" s="24" t="e">
        <f>VLOOKUP(KS131,名称和价格索引!$A$1:$B$785,2,FALSE)</f>
        <v>#N/A</v>
      </c>
      <c r="KU131" s="4" t="e">
        <f>ROUND(KR131/1000000*IF(KS131=0,0,VLOOKUP(KS131,名称和价格索引!$A$4:$C$834,3,FALSE)),1)</f>
        <v>#N/A</v>
      </c>
      <c r="KV131" s="24">
        <v>3000</v>
      </c>
      <c r="KW131" s="24">
        <v>99940015</v>
      </c>
      <c r="KX131" s="24" t="e">
        <f>VLOOKUP(KW131,名称和价格索引!$A$1:$B$785,2,FALSE)</f>
        <v>#N/A</v>
      </c>
      <c r="KY131" s="4" t="e">
        <f>ROUND(KV131/1000000*IF(KW131=0,0,VLOOKUP(KW131,名称和价格索引!$A$4:$C$834,3,FALSE)),1)</f>
        <v>#N/A</v>
      </c>
      <c r="KZ131" s="24">
        <v>3000</v>
      </c>
      <c r="LA131" s="24">
        <v>99930014</v>
      </c>
      <c r="LB131" s="24" t="e">
        <f>VLOOKUP(LA131,名称和价格索引!$A$1:$B$785,2,FALSE)</f>
        <v>#N/A</v>
      </c>
      <c r="LC131" s="4" t="e">
        <f>ROUND(KZ131/1000000*IF(LA131=0,0,VLOOKUP(LA131,名称和价格索引!$A$4:$C$834,3,FALSE)),1)</f>
        <v>#N/A</v>
      </c>
      <c r="LD131" s="4"/>
      <c r="LE131" s="4"/>
      <c r="LF131" s="4">
        <f>VLOOKUP(LE131,名称和价格索引!$A$1:$B$785,2,FALSE)</f>
        <v>0</v>
      </c>
      <c r="LG131" s="4">
        <f>ROUND(LD131/1000000*IF(LE131=0,0,VLOOKUP(LE131,名称和价格索引!$A$4:$C$834,3,FALSE)),1)</f>
        <v>0</v>
      </c>
      <c r="LH131" s="4"/>
      <c r="LI131" s="4"/>
      <c r="LJ131" s="4">
        <f>VLOOKUP(LI131,名称和价格索引!$A$1:$B$785,2,FALSE)</f>
        <v>0</v>
      </c>
      <c r="LK131" s="4">
        <f>ROUND(LH131/1000000*IF(LI131=0,0,VLOOKUP(LI131,名称和价格索引!$A$4:$C$834,3,FALSE)),1)</f>
        <v>0</v>
      </c>
      <c r="LL131" s="4"/>
      <c r="LM131" s="4"/>
      <c r="LN131" s="4">
        <f>VLOOKUP(LM131,名称和价格索引!$A$1:$B$785,2,FALSE)</f>
        <v>0</v>
      </c>
      <c r="LO131" s="4">
        <f>ROUND(LL131/1000000*IF(LM131=0,0,VLOOKUP(LM131,名称和价格索引!$A$4:$C$834,3,FALSE)),1)</f>
        <v>0</v>
      </c>
      <c r="LP131" s="4"/>
      <c r="LQ131" s="4"/>
      <c r="LR131" s="4">
        <f>VLOOKUP(LQ131,名称和价格索引!$A$1:$B$785,2,FALSE)</f>
        <v>0</v>
      </c>
      <c r="LS131" s="4">
        <f>ROUND(LP131/1000000*IF(LQ131=0,0,VLOOKUP(LQ131,名称和价格索引!$A$4:$C$834,3,FALSE)),1)</f>
        <v>0</v>
      </c>
      <c r="LT131" s="4"/>
      <c r="LU131" s="4"/>
      <c r="LV131" s="4">
        <f>VLOOKUP(LU131,名称和价格索引!$A$1:$B$785,2,FALSE)</f>
        <v>0</v>
      </c>
      <c r="LW131" s="4">
        <f>ROUND(LT131/1000000*IF(LU131=0,0,VLOOKUP(LU131,名称和价格索引!$A$4:$C$834,3,FALSE)),1)</f>
        <v>0</v>
      </c>
      <c r="LX131" s="4"/>
      <c r="LY131" s="4"/>
      <c r="LZ131" s="4">
        <f>VLOOKUP(LY131,名称和价格索引!$A$1:$B$785,2,FALSE)</f>
        <v>0</v>
      </c>
      <c r="MA131" s="4">
        <f>ROUND(LX131/1000000*IF(LY131=0,0,VLOOKUP(LY131,名称和价格索引!$A$4:$C$834,3,FALSE)),1)</f>
        <v>0</v>
      </c>
      <c r="MB131" s="4"/>
      <c r="MC131" s="4"/>
      <c r="MD131" s="4">
        <f>VLOOKUP(MC131,名称和价格索引!$A$1:$B$785,2,FALSE)</f>
        <v>0</v>
      </c>
      <c r="ME131" s="4">
        <f>ROUND(MB131/1000000*IF(MC131=0,0,VLOOKUP(MC131,名称和价格索引!$A$4:$C$834,3,FALSE)),1)</f>
        <v>0</v>
      </c>
      <c r="MF131" s="4"/>
      <c r="MG131" s="4"/>
      <c r="MH131" s="4">
        <f>VLOOKUP(MG131,名称和价格索引!$A$1:$B$785,2,FALSE)</f>
        <v>0</v>
      </c>
      <c r="MI131" s="4">
        <f>ROUND(MF131/1000000*IF(MG131=0,0,VLOOKUP(MG131,名称和价格索引!$A$4:$C$834,3,FALSE)),1)</f>
        <v>0</v>
      </c>
      <c r="MJ131" s="4"/>
      <c r="MK131" s="4"/>
      <c r="ML131" s="4">
        <f>VLOOKUP(MK131,名称和价格索引!$A$1:$B$785,2,FALSE)</f>
        <v>0</v>
      </c>
      <c r="MM131" s="4">
        <f>ROUND(MJ131/1000000*IF(MK131=0,0,VLOOKUP(MK131,名称和价格索引!$A$4:$C$834,3,FALSE)),1)</f>
        <v>0</v>
      </c>
      <c r="MN131" s="4"/>
      <c r="MO131" s="4"/>
      <c r="MP131" s="4">
        <f>VLOOKUP(MO131,名称和价格索引!$A$1:$B$785,2,FALSE)</f>
        <v>0</v>
      </c>
      <c r="MQ131" s="4">
        <f>ROUND(MN131/1000000*IF(MO131=0,0,VLOOKUP(MO131,名称和价格索引!$A$4:$C$834,3,FALSE)),1)</f>
        <v>0</v>
      </c>
      <c r="MR131" s="4"/>
      <c r="MS131" s="4"/>
      <c r="MT131" s="4">
        <f>VLOOKUP(MS131,名称和价格索引!$A$1:$B$785,2,FALSE)</f>
        <v>0</v>
      </c>
      <c r="MU131" s="4">
        <f>ROUND(MR131/1000000*IF(MS131=0,0,VLOOKUP(MS131,名称和价格索引!$A$4:$C$834,3,FALSE)),1)</f>
        <v>0</v>
      </c>
      <c r="MV131" s="4"/>
      <c r="MW131" s="4"/>
      <c r="MX131" s="4">
        <f>VLOOKUP(MW131,名称和价格索引!$A$1:$B$785,2,FALSE)</f>
        <v>0</v>
      </c>
      <c r="MY131" s="4">
        <f>ROUND(MV131/1000000*IF(MW131=0,0,VLOOKUP(MW131,名称和价格索引!$A$4:$C$834,3,FALSE)),1)</f>
        <v>0</v>
      </c>
      <c r="MZ131" s="4"/>
      <c r="NA131" s="4"/>
      <c r="NB131" s="4">
        <f>VLOOKUP(NA131,名称和价格索引!$A$1:$B$785,2,FALSE)</f>
        <v>0</v>
      </c>
      <c r="NC131" s="4">
        <f>ROUND(MZ131/1000000*IF(NA131=0,0,VLOOKUP(NA131,名称和价格索引!$A$4:$C$834,3,FALSE)),1)</f>
        <v>0</v>
      </c>
      <c r="ND131" s="4"/>
      <c r="NE131" s="4"/>
      <c r="NF131" s="4">
        <f>VLOOKUP(NE131,名称和价格索引!$A$1:$B$785,2,FALSE)</f>
        <v>0</v>
      </c>
      <c r="NG131" s="4">
        <f>ROUND(ND131/1000000*IF(NE131=0,0,VLOOKUP(NE131,名称和价格索引!$A$4:$C$834,3,FALSE)),1)</f>
        <v>0</v>
      </c>
      <c r="NH131" s="4"/>
      <c r="NI131" s="4"/>
      <c r="NJ131" s="4">
        <f>VLOOKUP(NI131,名称和价格索引!$A$1:$B$785,2,FALSE)</f>
        <v>0</v>
      </c>
      <c r="NK131" s="4">
        <f>ROUND(NH131/1000000*IF(NI131=0,0,VLOOKUP(NI131,名称和价格索引!$A$4:$C$834,3,FALSE)),1)</f>
        <v>0</v>
      </c>
      <c r="NL131" s="4"/>
      <c r="NM131" s="4"/>
      <c r="NN131" s="4">
        <f>VLOOKUP(NM131,名称和价格索引!$A$1:$B$785,2,FALSE)</f>
        <v>0</v>
      </c>
      <c r="NO131" s="4">
        <f>ROUND(NL131/1000000*IF(NM131=0,0,VLOOKUP(NM131,名称和价格索引!$A$4:$C$834,3,FALSE)),1)</f>
        <v>0</v>
      </c>
      <c r="NP131" s="4"/>
      <c r="NQ131" s="4"/>
      <c r="NR131" s="4">
        <f>VLOOKUP(NQ131,名称和价格索引!$A$1:$B$785,2,FALSE)</f>
        <v>0</v>
      </c>
      <c r="NS131" s="4">
        <f>ROUND(NP131/1000000*IF(NQ131=0,0,VLOOKUP(NQ131,名称和价格索引!$A$4:$C$834,3,FALSE)),1)</f>
        <v>0</v>
      </c>
      <c r="NT131" s="4"/>
      <c r="NU131" s="4"/>
      <c r="NV131" s="4">
        <f>VLOOKUP(NU131,名称和价格索引!$A$1:$B$785,2,FALSE)</f>
        <v>0</v>
      </c>
      <c r="NW131" s="4">
        <f>ROUND(NT131/1000000*IF(NU131=0,0,VLOOKUP(NU131,名称和价格索引!$A$4:$C$834,3,FALSE)),1)</f>
        <v>0</v>
      </c>
      <c r="NX131" s="4"/>
      <c r="NY131" s="4"/>
      <c r="NZ131" s="4">
        <f>VLOOKUP(NY131,名称和价格索引!$A$1:$B$785,2,FALSE)</f>
        <v>0</v>
      </c>
      <c r="OA131" s="4">
        <f>ROUND(NX131/1000000*IF(NY131=0,0,VLOOKUP(NY131,名称和价格索引!$A$4:$C$834,3,FALSE)),1)</f>
        <v>0</v>
      </c>
      <c r="OB131" s="4"/>
      <c r="OC131" s="4"/>
      <c r="OD131" s="4">
        <f>VLOOKUP(OC131,名称和价格索引!$A$1:$B$785,2,FALSE)</f>
        <v>0</v>
      </c>
      <c r="OE131" s="4">
        <f>ROUND(OB131/1000000*IF(OC131=0,0,VLOOKUP(OC131,名称和价格索引!$A$4:$C$834,3,FALSE)),1)</f>
        <v>0</v>
      </c>
      <c r="OF131" s="4"/>
      <c r="OG131" s="4"/>
      <c r="OH131" s="4">
        <f>VLOOKUP(OG131,名称和价格索引!$A$1:$B$785,2,FALSE)</f>
        <v>0</v>
      </c>
      <c r="OI131" s="4">
        <f>ROUND(OF131/1000000*IF(OG131=0,0,VLOOKUP(OG131,名称和价格索引!$A$4:$C$834,3,FALSE)),1)</f>
        <v>0</v>
      </c>
      <c r="OJ131" s="4"/>
      <c r="OK131" s="4"/>
      <c r="OL131" s="4">
        <f>VLOOKUP(OK131,名称和价格索引!$A$1:$B$785,2,FALSE)</f>
        <v>0</v>
      </c>
      <c r="OM131" s="4">
        <f>ROUND(OJ131/1000000*IF(OK131=0,0,VLOOKUP(OK131,名称和价格索引!$A$4:$C$834,3,FALSE)),1)</f>
        <v>0</v>
      </c>
      <c r="ON131" s="4"/>
      <c r="OO131" s="4"/>
      <c r="OP131" s="4">
        <f>VLOOKUP(OO131,名称和价格索引!$A$1:$B$785,2,FALSE)</f>
        <v>0</v>
      </c>
      <c r="OQ131" s="4">
        <f>ROUND(ON131/1000000*IF(OO131=0,0,VLOOKUP(OO131,名称和价格索引!$A$4:$C$834,3,FALSE)),1)</f>
        <v>0</v>
      </c>
      <c r="OR131" s="4"/>
      <c r="OS131" s="4"/>
      <c r="OT131" s="4">
        <f>VLOOKUP(OS131,名称和价格索引!$A$1:$B$785,2,FALSE)</f>
        <v>0</v>
      </c>
      <c r="OU131" s="4">
        <f>ROUND(OR131/1000000*IF(OS131=0,0,VLOOKUP(OS131,名称和价格索引!$A$4:$C$834,3,FALSE)),1)</f>
        <v>0</v>
      </c>
      <c r="OV131" s="4"/>
      <c r="OW131" s="4"/>
      <c r="OX131" s="4">
        <f>VLOOKUP(OW131,名称和价格索引!$A$1:$B$785,2,FALSE)</f>
        <v>0</v>
      </c>
      <c r="OY131" s="4">
        <f>ROUND(OV131/1000000*IF(OW131=0,0,VLOOKUP(OW131,名称和价格索引!$A$4:$C$834,3,FALSE)),1)</f>
        <v>0</v>
      </c>
      <c r="OZ131" s="4"/>
      <c r="PA131" s="4"/>
      <c r="PB131" s="4">
        <f>VLOOKUP(PA131,名称和价格索引!$A$1:$B$785,2,FALSE)</f>
        <v>0</v>
      </c>
      <c r="PC131" s="4">
        <f>ROUND(OZ131/1000000*IF(PA131=0,0,VLOOKUP(PA131,名称和价格索引!$A$4:$C$834,3,FALSE)),1)</f>
        <v>0</v>
      </c>
      <c r="PD131" s="4"/>
      <c r="PE131" s="4"/>
      <c r="PF131" s="4">
        <f>VLOOKUP(PE131,名称和价格索引!$A$1:$B$785,2,FALSE)</f>
        <v>0</v>
      </c>
      <c r="PG131" s="4">
        <f>ROUND(PD131/1000000*IF(PE131=0,0,VLOOKUP(PE131,名称和价格索引!$A$4:$C$834,3,FALSE)),1)</f>
        <v>0</v>
      </c>
      <c r="PH131" s="4"/>
      <c r="PI131" s="4"/>
      <c r="PJ131" s="4">
        <f>VLOOKUP(PI131,名称和价格索引!$A$1:$B$785,2,FALSE)</f>
        <v>0</v>
      </c>
      <c r="PK131" s="4">
        <f>ROUND(PH131/1000000*IF(PI131=0,0,VLOOKUP(PI131,名称和价格索引!$A$4:$C$834,3,FALSE)),1)</f>
        <v>0</v>
      </c>
      <c r="PL131" s="4"/>
      <c r="PM131" s="4"/>
      <c r="PN131" s="4">
        <f>VLOOKUP(PM131,名称和价格索引!$A$1:$B$785,2,FALSE)</f>
        <v>0</v>
      </c>
      <c r="PO131" s="4">
        <f>ROUND(PL131/1000000*IF(PM131=0,0,VLOOKUP(PM131,名称和价格索引!$A$4:$C$834,3,FALSE)),1)</f>
        <v>0</v>
      </c>
      <c r="PP131" s="4"/>
      <c r="PQ131" s="4"/>
      <c r="PR131" s="4">
        <f>VLOOKUP(PQ131,名称和价格索引!$A$1:$B$785,2,FALSE)</f>
        <v>0</v>
      </c>
      <c r="PS131" s="4">
        <f>ROUND(PP131/1000000*IF(PQ131=0,0,VLOOKUP(PQ131,名称和价格索引!$A$4:$C$834,3,FALSE)),1)</f>
        <v>0</v>
      </c>
      <c r="PT131" s="4"/>
      <c r="PU131" s="4"/>
      <c r="PV131" s="4">
        <f>VLOOKUP(PU131,名称和价格索引!$A$1:$B$785,2,FALSE)</f>
        <v>0</v>
      </c>
      <c r="PW131" s="4">
        <f>ROUND(PT131/1000000*IF(PU131=0,0,VLOOKUP(PU131,名称和价格索引!$A$4:$C$834,3,FALSE)),1)</f>
        <v>0</v>
      </c>
      <c r="PX131" s="4"/>
      <c r="PY131" s="4"/>
      <c r="PZ131" s="4">
        <f>VLOOKUP(PY131,名称和价格索引!$A$1:$B$785,2,FALSE)</f>
        <v>0</v>
      </c>
      <c r="QA131" s="4">
        <f>ROUND(PX131/1000000*IF(PY131=0,0,VLOOKUP(PY131,名称和价格索引!$A$4:$C$834,3,FALSE)),1)</f>
        <v>0</v>
      </c>
      <c r="QB131" s="4"/>
      <c r="QC131" s="4"/>
      <c r="QD131" s="4">
        <f>VLOOKUP(QC131,名称和价格索引!$A$1:$B$785,2,FALSE)</f>
        <v>0</v>
      </c>
      <c r="QE131" s="4">
        <f>ROUND(QB131/1000000*IF(QC131=0,0,VLOOKUP(QC131,名称和价格索引!$A$4:$C$834,3,FALSE)),1)</f>
        <v>0</v>
      </c>
      <c r="QF131" s="4"/>
      <c r="QG131" s="4"/>
      <c r="QH131" s="4">
        <f>VLOOKUP(QG131,名称和价格索引!$A$1:$B$785,2,FALSE)</f>
        <v>0</v>
      </c>
      <c r="QI131" s="4">
        <f>ROUND(QF131/1000000*IF(QG131=0,0,VLOOKUP(QG131,名称和价格索引!$A$4:$C$834,3,FALSE)),1)</f>
        <v>0</v>
      </c>
      <c r="QJ131" s="4"/>
      <c r="QK131" s="4"/>
      <c r="QL131" s="4">
        <f>VLOOKUP(QK131,名称和价格索引!$A$1:$B$785,2,FALSE)</f>
        <v>0</v>
      </c>
      <c r="QM131" s="4">
        <f>ROUND(QJ131/1000000*IF(QK131=0,0,VLOOKUP(QK131,名称和价格索引!$A$4:$C$834,3,FALSE)),1)</f>
        <v>0</v>
      </c>
      <c r="QN131" s="4"/>
      <c r="QO131" s="4"/>
      <c r="QP131" s="4">
        <f>VLOOKUP(QO131,名称和价格索引!$A$1:$B$785,2,FALSE)</f>
        <v>0</v>
      </c>
      <c r="QQ131" s="4">
        <f>ROUND(QN131/1000000*IF(QO131=0,0,VLOOKUP(QO131,名称和价格索引!$A$4:$C$834,3,FALSE)),1)</f>
        <v>0</v>
      </c>
      <c r="QR131" s="4"/>
      <c r="QS131" s="4"/>
      <c r="QT131" s="4">
        <f>VLOOKUP(QS131,名称和价格索引!$A$1:$B$785,2,FALSE)</f>
        <v>0</v>
      </c>
      <c r="QU131" s="4">
        <f>ROUND(QR131/1000000*IF(QS131=0,0,VLOOKUP(QS131,名称和价格索引!$A$4:$C$834,3,FALSE)),1)</f>
        <v>0</v>
      </c>
      <c r="QV131" s="4"/>
      <c r="QW131" s="4"/>
      <c r="QX131" s="4">
        <f>VLOOKUP(QW131,名称和价格索引!$A$1:$B$785,2,FALSE)</f>
        <v>0</v>
      </c>
      <c r="QY131" s="4">
        <f>ROUND(QV131/1000000*IF(QW131=0,0,VLOOKUP(QW131,名称和价格索引!$A$4:$C$834,3,FALSE)),1)</f>
        <v>0</v>
      </c>
      <c r="QZ131" s="4"/>
      <c r="RA131" s="4"/>
      <c r="RB131" s="4">
        <f>VLOOKUP(RA131,名称和价格索引!$A$1:$B$785,2,FALSE)</f>
        <v>0</v>
      </c>
      <c r="RC131" s="4">
        <f>ROUND(QZ131/1000000*IF(RA131=0,0,VLOOKUP(RA131,名称和价格索引!$A$4:$C$834,3,FALSE)),1)</f>
        <v>0</v>
      </c>
      <c r="RD131" s="4"/>
      <c r="RE131" s="4"/>
      <c r="RF131" s="4">
        <f>VLOOKUP(RE131,名称和价格索引!$A$1:$B$785,2,FALSE)</f>
        <v>0</v>
      </c>
      <c r="RG131" s="4">
        <f>ROUND(RD131/1000000*IF(RE131=0,0,VLOOKUP(RE131,名称和价格索引!$A$4:$C$834,3,FALSE)),1)</f>
        <v>0</v>
      </c>
      <c r="RH131" s="4"/>
      <c r="RI131" s="4"/>
      <c r="RJ131" s="4">
        <f>VLOOKUP(RI131,名称和价格索引!$A$1:$B$785,2,FALSE)</f>
        <v>0</v>
      </c>
      <c r="RK131" s="4">
        <f>ROUND(RH131/1000000*IF(RI131=0,0,VLOOKUP(RI131,名称和价格索引!$A$4:$C$834,3,FALSE)),1)</f>
        <v>0</v>
      </c>
      <c r="RL131" s="4"/>
      <c r="RM131" s="4"/>
      <c r="RN131" s="4">
        <f>VLOOKUP(RM131,名称和价格索引!$A$1:$B$785,2,FALSE)</f>
        <v>0</v>
      </c>
      <c r="RO131" s="4">
        <f>ROUND(RL131/1000000*IF(RM131=0,0,VLOOKUP(RM131,名称和价格索引!$A$4:$C$834,3,FALSE)),1)</f>
        <v>0</v>
      </c>
      <c r="RP131" s="4"/>
      <c r="RQ131" s="4"/>
      <c r="RR131" s="4">
        <f>VLOOKUP(RQ131,名称和价格索引!$A$1:$B$785,2,FALSE)</f>
        <v>0</v>
      </c>
      <c r="RS131" s="4">
        <f>ROUND(RP131/1000000*IF(RQ131=0,0,VLOOKUP(RQ131,名称和价格索引!$A$4:$C$834,3,FALSE)),1)</f>
        <v>0</v>
      </c>
      <c r="RT131" s="4"/>
      <c r="RU131" s="4"/>
      <c r="RV131" s="4">
        <f>VLOOKUP(RU131,名称和价格索引!$A$1:$B$785,2,FALSE)</f>
        <v>0</v>
      </c>
      <c r="RW131" s="4">
        <f>ROUND(RT131/1000000*IF(RU131=0,0,VLOOKUP(RU131,名称和价格索引!$A$4:$C$834,3,FALSE)),1)</f>
        <v>0</v>
      </c>
      <c r="RX131" s="4"/>
      <c r="RY131" s="4"/>
      <c r="RZ131" s="4">
        <f>VLOOKUP(RY131,名称和价格索引!$A$1:$B$785,2,FALSE)</f>
        <v>0</v>
      </c>
      <c r="SA131" s="4">
        <f>ROUND(RX131/1000000*IF(RY131=0,0,VLOOKUP(RY131,名称和价格索引!$A$4:$C$834,3,FALSE)),1)</f>
        <v>0</v>
      </c>
      <c r="SB131" s="4"/>
      <c r="SC131" s="4"/>
      <c r="SD131" s="4">
        <f>VLOOKUP(SC131,名称和价格索引!$A$1:$B$785,2,FALSE)</f>
        <v>0</v>
      </c>
      <c r="SE131" s="4">
        <f>ROUND(SB131/1000000*IF(SC131=0,0,VLOOKUP(SC131,名称和价格索引!$A$4:$C$834,3,FALSE)),1)</f>
        <v>0</v>
      </c>
      <c r="SF131" s="4"/>
      <c r="SG131" s="4"/>
      <c r="SH131" s="4">
        <f>VLOOKUP(SG131,名称和价格索引!$A$1:$B$785,2,FALSE)</f>
        <v>0</v>
      </c>
      <c r="SI131" s="4">
        <f>ROUND(SF131/1000000*IF(SG131=0,0,VLOOKUP(SG131,名称和价格索引!$A$4:$C$834,3,FALSE)),1)</f>
        <v>0</v>
      </c>
      <c r="SJ131" s="4"/>
      <c r="SK131" s="4"/>
      <c r="SL131" s="4">
        <f>VLOOKUP(SK131,名称和价格索引!$A$1:$B$785,2,FALSE)</f>
        <v>0</v>
      </c>
      <c r="SM131" s="4">
        <f>ROUND(SJ131/1000000*IF(SK131=0,0,VLOOKUP(SK131,名称和价格索引!$A$4:$C$834,3,FALSE)),1)</f>
        <v>0</v>
      </c>
      <c r="SN131" s="4"/>
      <c r="SO131" s="4"/>
      <c r="SP131" s="4">
        <f>VLOOKUP(SO131,名称和价格索引!$A$1:$B$785,2,FALSE)</f>
        <v>0</v>
      </c>
      <c r="SQ131" s="4">
        <f>ROUND(SN131/1000000*IF(SO131=0,0,VLOOKUP(SO131,名称和价格索引!$A$4:$C$834,3,FALSE)),1)</f>
        <v>0</v>
      </c>
      <c r="SR131" s="4"/>
      <c r="SS131" s="4"/>
      <c r="ST131" s="4">
        <f>VLOOKUP(SS131,名称和价格索引!$A$1:$B$785,2,FALSE)</f>
        <v>0</v>
      </c>
      <c r="SU131" s="4">
        <f>ROUND(SR131/1000000*IF(SS131=0,0,VLOOKUP(SS131,名称和价格索引!$A$4:$C$834,3,FALSE)),1)</f>
        <v>0</v>
      </c>
      <c r="SV131" s="11" t="e">
        <f t="array" ref="SV131">SUM(VLOOKUP(D131,D131:SU131,ROW($1:$123)*4,0))</f>
        <v>#N/A</v>
      </c>
    </row>
    <row r="132" s="6" customFormat="1" customHeight="1" spans="1:516">
      <c r="A132" s="8" t="s">
        <v>806</v>
      </c>
      <c r="B132" s="8" t="s">
        <v>780</v>
      </c>
      <c r="C132" s="8">
        <v>5287</v>
      </c>
      <c r="D132" s="8">
        <v>1000000</v>
      </c>
      <c r="E132" s="8">
        <v>214000</v>
      </c>
      <c r="F132" s="8">
        <f>VLOOKUP(E132,名称和价格索引!$A$1:$B$785,2,FALSE)</f>
        <v>14000</v>
      </c>
      <c r="G132" s="8">
        <f>ROUND(D132/1000000*IF(E132=0,0,VLOOKUP(E132,名称和价格索引!$A$4:$C$834,3,FALSE)),1)</f>
        <v>14000</v>
      </c>
      <c r="H132" s="8">
        <v>1000000</v>
      </c>
      <c r="I132" s="8">
        <v>352</v>
      </c>
      <c r="J132" s="8" t="str">
        <f>VLOOKUP(I132,名称和价格索引!$A$1:$B$785,2,FALSE)</f>
        <v>强效太阳水</v>
      </c>
      <c r="K132" s="8">
        <f>ROUND(H132/1000000*IF(I132=0,0,VLOOKUP(I132,名称和价格索引!$A$4:$C$834,3,FALSE)),1)</f>
        <v>1250</v>
      </c>
      <c r="L132" s="8">
        <v>1000000</v>
      </c>
      <c r="M132" s="8">
        <v>352</v>
      </c>
      <c r="N132" s="8" t="str">
        <f>VLOOKUP(M132,名称和价格索引!$A$1:$B$785,2,FALSE)</f>
        <v>强效太阳水</v>
      </c>
      <c r="O132" s="8">
        <f>ROUND(L132/1000000*IF(M132=0,0,VLOOKUP(M132,名称和价格索引!$A$4:$C$834,3,FALSE)),1)</f>
        <v>1250</v>
      </c>
      <c r="P132" s="8">
        <v>1000000</v>
      </c>
      <c r="Q132" s="8">
        <v>352</v>
      </c>
      <c r="R132" s="8" t="str">
        <f>VLOOKUP(Q132,名称和价格索引!$A$1:$B$785,2,FALSE)</f>
        <v>强效太阳水</v>
      </c>
      <c r="S132" s="8">
        <f>ROUND(P132/1000000*IF(Q132=0,0,VLOOKUP(Q132,名称和价格索引!$A$4:$C$834,3,FALSE)),1)</f>
        <v>1250</v>
      </c>
      <c r="T132" s="8">
        <v>1000000</v>
      </c>
      <c r="U132" s="8">
        <v>352</v>
      </c>
      <c r="V132" s="8" t="str">
        <f>VLOOKUP(U132,名称和价格索引!$A$1:$B$785,2,FALSE)</f>
        <v>强效太阳水</v>
      </c>
      <c r="W132" s="8">
        <f>ROUND(T132/1000000*IF(U132=0,0,VLOOKUP(U132,名称和价格索引!$A$4:$C$834,3,FALSE)),1)</f>
        <v>1250</v>
      </c>
      <c r="X132" s="8">
        <v>1000000</v>
      </c>
      <c r="Y132" s="8">
        <v>352</v>
      </c>
      <c r="Z132" s="8" t="str">
        <f>VLOOKUP(Y132,名称和价格索引!$A$1:$B$785,2,FALSE)</f>
        <v>强效太阳水</v>
      </c>
      <c r="AA132" s="8">
        <f>ROUND(X132/1000000*IF(Y132=0,0,VLOOKUP(Y132,名称和价格索引!$A$4:$C$834,3,FALSE)),1)</f>
        <v>1250</v>
      </c>
      <c r="AB132" s="8">
        <v>1000000</v>
      </c>
      <c r="AC132" s="8">
        <v>352</v>
      </c>
      <c r="AD132" s="8" t="str">
        <f>VLOOKUP(AC132,名称和价格索引!$A$1:$B$785,2,FALSE)</f>
        <v>强效太阳水</v>
      </c>
      <c r="AE132" s="8">
        <f>ROUND(AB132/1000000*IF(AC132=0,0,VLOOKUP(AC132,名称和价格索引!$A$4:$C$834,3,FALSE)),1)</f>
        <v>1250</v>
      </c>
      <c r="AF132" s="8">
        <v>1000000</v>
      </c>
      <c r="AG132" s="8">
        <v>352</v>
      </c>
      <c r="AH132" s="8" t="str">
        <f>VLOOKUP(AG132,名称和价格索引!$A$1:$B$785,2,FALSE)</f>
        <v>强效太阳水</v>
      </c>
      <c r="AI132" s="8">
        <f>ROUND(AF132/1000000*IF(AG132=0,0,VLOOKUP(AG132,名称和价格索引!$A$4:$C$834,3,FALSE)),1)</f>
        <v>1250</v>
      </c>
      <c r="AJ132" s="8">
        <v>1000000</v>
      </c>
      <c r="AK132" s="8">
        <v>352</v>
      </c>
      <c r="AL132" s="8" t="str">
        <f>VLOOKUP(AK132,名称和价格索引!$A$1:$B$785,2,FALSE)</f>
        <v>强效太阳水</v>
      </c>
      <c r="AM132" s="8">
        <f>ROUND(AJ132/1000000*IF(AK132=0,0,VLOOKUP(AK132,名称和价格索引!$A$4:$C$834,3,FALSE)),1)</f>
        <v>1250</v>
      </c>
      <c r="AN132" s="8">
        <v>500000</v>
      </c>
      <c r="AO132" s="8">
        <v>352</v>
      </c>
      <c r="AP132" s="8" t="str">
        <f>VLOOKUP(AO132,名称和价格索引!$A$1:$B$785,2,FALSE)</f>
        <v>强效太阳水</v>
      </c>
      <c r="AQ132" s="8">
        <f>ROUND(AN132/1000000*IF(AO132=0,0,VLOOKUP(AO132,名称和价格索引!$A$4:$C$834,3,FALSE)),1)</f>
        <v>625</v>
      </c>
      <c r="AR132" s="8">
        <v>500000</v>
      </c>
      <c r="AS132" s="8">
        <v>352</v>
      </c>
      <c r="AT132" s="8" t="str">
        <f>VLOOKUP(AS132,名称和价格索引!$A$1:$B$785,2,FALSE)</f>
        <v>强效太阳水</v>
      </c>
      <c r="AU132" s="8">
        <f>ROUND(AR132/1000000*IF(AS132=0,0,VLOOKUP(AS132,名称和价格索引!$A$4:$C$834,3,FALSE)),1)</f>
        <v>625</v>
      </c>
      <c r="AV132" s="8">
        <v>1000000</v>
      </c>
      <c r="AW132" s="8">
        <v>351</v>
      </c>
      <c r="AX132" s="8" t="str">
        <f>VLOOKUP(AW132,名称和价格索引!$A$1:$B$785,2,FALSE)</f>
        <v>太阳水</v>
      </c>
      <c r="AY132" s="8">
        <f>ROUND(AV132/1000000*IF(AW132=0,0,VLOOKUP(AW132,名称和价格索引!$A$4:$C$834,3,FALSE)),1)</f>
        <v>500</v>
      </c>
      <c r="AZ132" s="8">
        <v>1000000</v>
      </c>
      <c r="BA132" s="8">
        <v>351</v>
      </c>
      <c r="BB132" s="8" t="str">
        <f>VLOOKUP(BA132,名称和价格索引!$A$1:$B$785,2,FALSE)</f>
        <v>太阳水</v>
      </c>
      <c r="BC132" s="8">
        <f>ROUND(AZ132/1000000*IF(BA132=0,0,VLOOKUP(BA132,名称和价格索引!$A$4:$C$834,3,FALSE)),1)</f>
        <v>500</v>
      </c>
      <c r="BD132" s="8">
        <v>1000000</v>
      </c>
      <c r="BE132" s="8">
        <v>351</v>
      </c>
      <c r="BF132" s="8" t="str">
        <f>VLOOKUP(BE132,名称和价格索引!$A$1:$B$785,2,FALSE)</f>
        <v>太阳水</v>
      </c>
      <c r="BG132" s="8">
        <f>ROUND(BD132/1000000*IF(BE132=0,0,VLOOKUP(BE132,名称和价格索引!$A$4:$C$834,3,FALSE)),1)</f>
        <v>500</v>
      </c>
      <c r="BH132" s="8">
        <v>1000000</v>
      </c>
      <c r="BI132" s="8">
        <v>351</v>
      </c>
      <c r="BJ132" s="8" t="str">
        <f>VLOOKUP(BI132,名称和价格索引!$A$1:$B$785,2,FALSE)</f>
        <v>太阳水</v>
      </c>
      <c r="BK132" s="8">
        <f>ROUND(BH132/1000000*IF(BI132=0,0,VLOOKUP(BI132,名称和价格索引!$A$4:$C$834,3,FALSE)),1)</f>
        <v>500</v>
      </c>
      <c r="BL132" s="8">
        <v>1000000</v>
      </c>
      <c r="BM132" s="8">
        <v>351</v>
      </c>
      <c r="BN132" s="8" t="str">
        <f>VLOOKUP(BM132,名称和价格索引!$A$1:$B$785,2,FALSE)</f>
        <v>太阳水</v>
      </c>
      <c r="BO132" s="8">
        <f>ROUND(BL132/1000000*IF(BM132=0,0,VLOOKUP(BM132,名称和价格索引!$A$4:$C$834,3,FALSE)),1)</f>
        <v>500</v>
      </c>
      <c r="BP132" s="8">
        <v>1000000</v>
      </c>
      <c r="BQ132" s="8">
        <v>351</v>
      </c>
      <c r="BR132" s="8" t="str">
        <f>VLOOKUP(BQ132,名称和价格索引!$A$1:$B$785,2,FALSE)</f>
        <v>太阳水</v>
      </c>
      <c r="BS132" s="8">
        <f>ROUND(BP132/1000000*IF(BQ132=0,0,VLOOKUP(BQ132,名称和价格索引!$A$4:$C$834,3,FALSE)),1)</f>
        <v>500</v>
      </c>
      <c r="BT132" s="8">
        <v>1000000</v>
      </c>
      <c r="BU132" s="8">
        <v>351</v>
      </c>
      <c r="BV132" s="8" t="str">
        <f>VLOOKUP(BU132,名称和价格索引!$A$1:$B$785,2,FALSE)</f>
        <v>太阳水</v>
      </c>
      <c r="BW132" s="8">
        <f>ROUND(BT132/1000000*IF(BU132=0,0,VLOOKUP(BU132,名称和价格索引!$A$4:$C$834,3,FALSE)),1)</f>
        <v>500</v>
      </c>
      <c r="BX132" s="8">
        <v>1000000</v>
      </c>
      <c r="BY132" s="8">
        <v>351</v>
      </c>
      <c r="BZ132" s="8" t="str">
        <f>VLOOKUP(BY132,名称和价格索引!$A$1:$B$785,2,FALSE)</f>
        <v>太阳水</v>
      </c>
      <c r="CA132" s="8">
        <f>ROUND(BX132/1000000*IF(BY132=0,0,VLOOKUP(BY132,名称和价格索引!$A$4:$C$834,3,FALSE)),1)</f>
        <v>500</v>
      </c>
      <c r="CB132" s="8">
        <v>500000</v>
      </c>
      <c r="CC132" s="8">
        <v>351</v>
      </c>
      <c r="CD132" s="8" t="str">
        <f>VLOOKUP(CC132,名称和价格索引!$A$1:$B$785,2,FALSE)</f>
        <v>太阳水</v>
      </c>
      <c r="CE132" s="8">
        <f>ROUND(CB132/1000000*IF(CC132=0,0,VLOOKUP(CC132,名称和价格索引!$A$4:$C$834,3,FALSE)),1)</f>
        <v>250</v>
      </c>
      <c r="CF132" s="8">
        <v>500000</v>
      </c>
      <c r="CG132" s="8">
        <v>351</v>
      </c>
      <c r="CH132" s="8" t="str">
        <f>VLOOKUP(CG132,名称和价格索引!$A$1:$B$785,2,FALSE)</f>
        <v>太阳水</v>
      </c>
      <c r="CI132" s="8">
        <f>ROUND(CF132/1000000*IF(CG132=0,0,VLOOKUP(CG132,名称和价格索引!$A$4:$C$834,3,FALSE)),1)</f>
        <v>250</v>
      </c>
      <c r="CJ132" s="8">
        <v>1000000</v>
      </c>
      <c r="CK132" s="8">
        <v>303</v>
      </c>
      <c r="CL132" s="8" t="str">
        <f>VLOOKUP(CK132,名称和价格索引!$A$1:$B$785,2,FALSE)</f>
        <v>强效金创药</v>
      </c>
      <c r="CM132" s="8">
        <f>ROUND(CJ132/1000000*IF(CK132=0,0,VLOOKUP(CK132,名称和价格索引!$A$4:$C$834,3,FALSE)),1)</f>
        <v>350</v>
      </c>
      <c r="CN132" s="8">
        <v>1000000</v>
      </c>
      <c r="CO132" s="8">
        <v>303</v>
      </c>
      <c r="CP132" s="8" t="str">
        <f>VLOOKUP(CO132,名称和价格索引!$A$1:$B$785,2,FALSE)</f>
        <v>强效金创药</v>
      </c>
      <c r="CQ132" s="8">
        <f>ROUND(CN132/1000000*IF(CO132=0,0,VLOOKUP(CO132,名称和价格索引!$A$4:$C$834,3,FALSE)),1)</f>
        <v>350</v>
      </c>
      <c r="CR132" s="8">
        <v>1000000</v>
      </c>
      <c r="CS132" s="8">
        <v>303</v>
      </c>
      <c r="CT132" s="8" t="str">
        <f>VLOOKUP(CS132,名称和价格索引!$A$1:$B$785,2,FALSE)</f>
        <v>强效金创药</v>
      </c>
      <c r="CU132" s="8">
        <f>ROUND(CR132/1000000*IF(CS132=0,0,VLOOKUP(CS132,名称和价格索引!$A$4:$C$834,3,FALSE)),1)</f>
        <v>350</v>
      </c>
      <c r="CV132" s="8">
        <v>1000000</v>
      </c>
      <c r="CW132" s="8">
        <v>303</v>
      </c>
      <c r="CX132" s="8" t="str">
        <f>VLOOKUP(CW132,名称和价格索引!$A$1:$B$785,2,FALSE)</f>
        <v>强效金创药</v>
      </c>
      <c r="CY132" s="8">
        <f>ROUND(CV132/1000000*IF(CW132=0,0,VLOOKUP(CW132,名称和价格索引!$A$4:$C$834,3,FALSE)),1)</f>
        <v>350</v>
      </c>
      <c r="CZ132" s="8">
        <v>1000000</v>
      </c>
      <c r="DA132" s="8">
        <v>303</v>
      </c>
      <c r="DB132" s="8" t="str">
        <f>VLOOKUP(DA132,名称和价格索引!$A$1:$B$785,2,FALSE)</f>
        <v>强效金创药</v>
      </c>
      <c r="DC132" s="8">
        <f>ROUND(CZ132/1000000*IF(DA132=0,0,VLOOKUP(DA132,名称和价格索引!$A$4:$C$834,3,FALSE)),1)</f>
        <v>350</v>
      </c>
      <c r="DD132" s="8">
        <v>1000000</v>
      </c>
      <c r="DE132" s="8">
        <v>303</v>
      </c>
      <c r="DF132" s="8" t="str">
        <f>VLOOKUP(DE132,名称和价格索引!$A$1:$B$785,2,FALSE)</f>
        <v>强效金创药</v>
      </c>
      <c r="DG132" s="8">
        <f>ROUND(DD132/1000000*IF(DE132=0,0,VLOOKUP(DE132,名称和价格索引!$A$4:$C$834,3,FALSE)),1)</f>
        <v>350</v>
      </c>
      <c r="DH132" s="8">
        <v>1000000</v>
      </c>
      <c r="DI132" s="8">
        <v>303</v>
      </c>
      <c r="DJ132" s="8" t="str">
        <f>VLOOKUP(DI132,名称和价格索引!$A$1:$B$785,2,FALSE)</f>
        <v>强效金创药</v>
      </c>
      <c r="DK132" s="8">
        <f>ROUND(DH132/1000000*IF(DI132=0,0,VLOOKUP(DI132,名称和价格索引!$A$4:$C$834,3,FALSE)),1)</f>
        <v>350</v>
      </c>
      <c r="DL132" s="8">
        <v>1000000</v>
      </c>
      <c r="DM132" s="8">
        <v>303</v>
      </c>
      <c r="DN132" s="8" t="str">
        <f>VLOOKUP(DM132,名称和价格索引!$A$1:$B$785,2,FALSE)</f>
        <v>强效金创药</v>
      </c>
      <c r="DO132" s="8">
        <f>ROUND(DL132/1000000*IF(DM132=0,0,VLOOKUP(DM132,名称和价格索引!$A$4:$C$834,3,FALSE)),1)</f>
        <v>350</v>
      </c>
      <c r="DP132" s="8">
        <v>500000</v>
      </c>
      <c r="DQ132" s="8">
        <v>303</v>
      </c>
      <c r="DR132" s="8" t="str">
        <f>VLOOKUP(DQ132,名称和价格索引!$A$1:$B$785,2,FALSE)</f>
        <v>强效金创药</v>
      </c>
      <c r="DS132" s="8">
        <f>ROUND(DP132/1000000*IF(DQ132=0,0,VLOOKUP(DQ132,名称和价格索引!$A$4:$C$834,3,FALSE)),1)</f>
        <v>175</v>
      </c>
      <c r="DT132" s="8">
        <v>500000</v>
      </c>
      <c r="DU132" s="8">
        <v>303</v>
      </c>
      <c r="DV132" s="8" t="str">
        <f>VLOOKUP(DU132,名称和价格索引!$A$1:$B$785,2,FALSE)</f>
        <v>强效金创药</v>
      </c>
      <c r="DW132" s="8">
        <f>ROUND(DT132/1000000*IF(DU132=0,0,VLOOKUP(DU132,名称和价格索引!$A$4:$C$834,3,FALSE)),1)</f>
        <v>175</v>
      </c>
      <c r="DX132" s="8">
        <v>1000000</v>
      </c>
      <c r="DY132" s="8">
        <v>323</v>
      </c>
      <c r="DZ132" s="8" t="str">
        <f>VLOOKUP(DY132,名称和价格索引!$A$1:$B$785,2,FALSE)</f>
        <v>强效魔法药</v>
      </c>
      <c r="EA132" s="8">
        <f>ROUND(DX132/1000000*IF(DY132=0,0,VLOOKUP(DY132,名称和价格索引!$A$4:$C$834,3,FALSE)),1)</f>
        <v>350</v>
      </c>
      <c r="EB132" s="8">
        <v>1000000</v>
      </c>
      <c r="EC132" s="8">
        <v>323</v>
      </c>
      <c r="ED132" s="8" t="str">
        <f>VLOOKUP(EC132,名称和价格索引!$A$1:$B$785,2,FALSE)</f>
        <v>强效魔法药</v>
      </c>
      <c r="EE132" s="8">
        <f>ROUND(EB132/1000000*IF(EC132=0,0,VLOOKUP(EC132,名称和价格索引!$A$4:$C$834,3,FALSE)),1)</f>
        <v>350</v>
      </c>
      <c r="EF132" s="8">
        <v>1000000</v>
      </c>
      <c r="EG132" s="8">
        <v>323</v>
      </c>
      <c r="EH132" s="8" t="str">
        <f>VLOOKUP(EG132,名称和价格索引!$A$1:$B$785,2,FALSE)</f>
        <v>强效魔法药</v>
      </c>
      <c r="EI132" s="8">
        <f>ROUND(EF132/1000000*IF(EG132=0,0,VLOOKUP(EG132,名称和价格索引!$A$4:$C$834,3,FALSE)),1)</f>
        <v>350</v>
      </c>
      <c r="EJ132" s="8">
        <v>1000000</v>
      </c>
      <c r="EK132" s="8">
        <v>323</v>
      </c>
      <c r="EL132" s="8" t="str">
        <f>VLOOKUP(EK132,名称和价格索引!$A$1:$B$785,2,FALSE)</f>
        <v>强效魔法药</v>
      </c>
      <c r="EM132" s="8">
        <f>ROUND(EJ132/1000000*IF(EK132=0,0,VLOOKUP(EK132,名称和价格索引!$A$4:$C$834,3,FALSE)),1)</f>
        <v>350</v>
      </c>
      <c r="EN132" s="8">
        <v>1000000</v>
      </c>
      <c r="EO132" s="8">
        <v>323</v>
      </c>
      <c r="EP132" s="8" t="str">
        <f>VLOOKUP(EO132,名称和价格索引!$A$1:$B$785,2,FALSE)</f>
        <v>强效魔法药</v>
      </c>
      <c r="EQ132" s="8">
        <f>ROUND(EN132/1000000*IF(EO132=0,0,VLOOKUP(EO132,名称和价格索引!$A$4:$C$834,3,FALSE)),1)</f>
        <v>350</v>
      </c>
      <c r="ER132" s="8">
        <v>1000000</v>
      </c>
      <c r="ES132" s="8">
        <v>323</v>
      </c>
      <c r="ET132" s="8" t="str">
        <f>VLOOKUP(ES132,名称和价格索引!$A$1:$B$785,2,FALSE)</f>
        <v>强效魔法药</v>
      </c>
      <c r="EU132" s="8">
        <f>ROUND(ER132/1000000*IF(ES132=0,0,VLOOKUP(ES132,名称和价格索引!$A$4:$C$834,3,FALSE)),1)</f>
        <v>350</v>
      </c>
      <c r="EV132" s="8">
        <v>1000000</v>
      </c>
      <c r="EW132" s="8">
        <v>323</v>
      </c>
      <c r="EX132" s="8" t="str">
        <f>VLOOKUP(EW132,名称和价格索引!$A$1:$B$785,2,FALSE)</f>
        <v>强效魔法药</v>
      </c>
      <c r="EY132" s="8">
        <f>ROUND(EV132/1000000*IF(EW132=0,0,VLOOKUP(EW132,名称和价格索引!$A$4:$C$834,3,FALSE)),1)</f>
        <v>350</v>
      </c>
      <c r="EZ132" s="8">
        <v>1000000</v>
      </c>
      <c r="FA132" s="8">
        <v>323</v>
      </c>
      <c r="FB132" s="8" t="str">
        <f>VLOOKUP(FA132,名称和价格索引!$A$1:$B$785,2,FALSE)</f>
        <v>强效魔法药</v>
      </c>
      <c r="FC132" s="8">
        <f>ROUND(EZ132/1000000*IF(FA132=0,0,VLOOKUP(FA132,名称和价格索引!$A$4:$C$834,3,FALSE)),1)</f>
        <v>350</v>
      </c>
      <c r="FD132" s="8">
        <v>500000</v>
      </c>
      <c r="FE132" s="8">
        <v>323</v>
      </c>
      <c r="FF132" s="8" t="str">
        <f>VLOOKUP(FE132,名称和价格索引!$A$1:$B$785,2,FALSE)</f>
        <v>强效魔法药</v>
      </c>
      <c r="FG132" s="8">
        <f>ROUND(FD132/1000000*IF(FE132=0,0,VLOOKUP(FE132,名称和价格索引!$A$4:$C$834,3,FALSE)),1)</f>
        <v>175</v>
      </c>
      <c r="FH132" s="8">
        <v>500000</v>
      </c>
      <c r="FI132" s="8">
        <v>323</v>
      </c>
      <c r="FJ132" s="8" t="str">
        <f>VLOOKUP(FI132,名称和价格索引!$A$1:$B$785,2,FALSE)</f>
        <v>强效魔法药</v>
      </c>
      <c r="FK132" s="8">
        <f>ROUND(FH132/1000000*IF(FI132=0,0,VLOOKUP(FI132,名称和价格索引!$A$4:$C$834,3,FALSE)),1)</f>
        <v>175</v>
      </c>
      <c r="FL132" s="8">
        <v>12500</v>
      </c>
      <c r="FM132" s="8">
        <v>99900019</v>
      </c>
      <c r="FN132" s="8" t="e">
        <f>VLOOKUP(FM132,名称和价格索引!$A$1:$B$785,2,FALSE)</f>
        <v>#N/A</v>
      </c>
      <c r="FO132" s="8" t="e">
        <f>ROUND(FL132/1000000*IF(FM132=0,0,VLOOKUP(FM132,名称和价格索引!$A$4:$C$834,3,FALSE)),1)</f>
        <v>#N/A</v>
      </c>
      <c r="FP132" s="8">
        <v>12500</v>
      </c>
      <c r="FQ132" s="8">
        <v>99900018</v>
      </c>
      <c r="FR132" s="8" t="e">
        <f>VLOOKUP(FQ132,名称和价格索引!$A$1:$B$785,2,FALSE)</f>
        <v>#N/A</v>
      </c>
      <c r="FS132" s="8" t="e">
        <f>ROUND(FP132/1000000*IF(FQ132=0,0,VLOOKUP(FQ132,名称和价格索引!$A$4:$C$834,3,FALSE)),1)</f>
        <v>#N/A</v>
      </c>
      <c r="FT132" s="8">
        <v>12500</v>
      </c>
      <c r="FU132" s="8">
        <v>99900021</v>
      </c>
      <c r="FV132" s="8" t="e">
        <f>VLOOKUP(FU132,名称和价格索引!$A$1:$B$785,2,FALSE)</f>
        <v>#N/A</v>
      </c>
      <c r="FW132" s="8" t="e">
        <f>ROUND(FT132/1000000*IF(FU132=0,0,VLOOKUP(FU132,名称和价格索引!$A$4:$C$834,3,FALSE)),1)</f>
        <v>#N/A</v>
      </c>
      <c r="FX132" s="8">
        <v>714</v>
      </c>
      <c r="FY132" s="8">
        <v>80003</v>
      </c>
      <c r="FZ132" s="8" t="str">
        <f>VLOOKUP(FY132,名称和价格索引!$A$1:$B$785,2,FALSE)</f>
        <v>祝福油</v>
      </c>
      <c r="GA132" s="8">
        <f>ROUND(FX132/1000000*IF(FY132=0,0,VLOOKUP(FY132,名称和价格索引!$A$4:$C$834,3,FALSE)),1)</f>
        <v>3.6</v>
      </c>
      <c r="GB132" s="8">
        <v>2500</v>
      </c>
      <c r="GC132" s="8">
        <v>99940010</v>
      </c>
      <c r="GD132" s="8" t="e">
        <f>VLOOKUP(GC132,名称和价格索引!$A$1:$B$785,2,FALSE)</f>
        <v>#N/A</v>
      </c>
      <c r="GE132" s="8" t="e">
        <f>ROUND(GB132/1000000*IF(GC132=0,0,VLOOKUP(GC132,名称和价格索引!$A$4:$C$834,3,FALSE)),1)</f>
        <v>#N/A</v>
      </c>
      <c r="GF132" s="8">
        <v>2500</v>
      </c>
      <c r="GG132" s="8">
        <v>99940011</v>
      </c>
      <c r="GH132" s="8" t="e">
        <f>VLOOKUP(GG132,名称和价格索引!$A$1:$B$785,2,FALSE)</f>
        <v>#N/A</v>
      </c>
      <c r="GI132" s="8" t="e">
        <f>ROUND(GF132/1000000*IF(GG132=0,0,VLOOKUP(GG132,名称和价格索引!$A$4:$C$834,3,FALSE)),1)</f>
        <v>#N/A</v>
      </c>
      <c r="GJ132" s="8">
        <v>5000</v>
      </c>
      <c r="GK132" s="8">
        <v>99920025</v>
      </c>
      <c r="GL132" s="8" t="e">
        <f>VLOOKUP(GK132,名称和价格索引!$A$1:$B$785,2,FALSE)</f>
        <v>#N/A</v>
      </c>
      <c r="GM132" s="8" t="e">
        <f>ROUND(GJ132/1000000*IF(GK132=0,0,VLOOKUP(GK132,名称和价格索引!$A$4:$C$834,3,FALSE)),1)</f>
        <v>#N/A</v>
      </c>
      <c r="GN132" s="8">
        <v>5000</v>
      </c>
      <c r="GO132" s="8">
        <v>99910001</v>
      </c>
      <c r="GP132" s="8" t="e">
        <f>VLOOKUP(GO132,名称和价格索引!$A$1:$B$785,2,FALSE)</f>
        <v>#N/A</v>
      </c>
      <c r="GQ132" s="8" t="e">
        <f>ROUND(GN132/1000000*IF(GO132=0,0,VLOOKUP(GO132,名称和价格索引!$A$4:$C$834,3,FALSE)),1)</f>
        <v>#N/A</v>
      </c>
      <c r="GR132" s="8">
        <v>5000</v>
      </c>
      <c r="GS132" s="8">
        <v>99920020</v>
      </c>
      <c r="GT132" s="8" t="e">
        <f>VLOOKUP(GS132,名称和价格索引!$A$1:$B$785,2,FALSE)</f>
        <v>#N/A</v>
      </c>
      <c r="GU132" s="8" t="e">
        <f>ROUND(GR132/1000000*IF(GS132=0,0,VLOOKUP(GS132,名称和价格索引!$A$4:$C$834,3,FALSE)),1)</f>
        <v>#N/A</v>
      </c>
      <c r="GV132" s="8">
        <v>5000</v>
      </c>
      <c r="GW132" s="8">
        <v>99920021</v>
      </c>
      <c r="GX132" s="8" t="e">
        <f>VLOOKUP(GW132,名称和价格索引!$A$1:$B$785,2,FALSE)</f>
        <v>#N/A</v>
      </c>
      <c r="GY132" s="8" t="e">
        <f>ROUND(GV132/1000000*IF(GW132=0,0,VLOOKUP(GW132,名称和价格索引!$A$4:$C$834,3,FALSE)),1)</f>
        <v>#N/A</v>
      </c>
      <c r="GZ132" s="8">
        <v>5000</v>
      </c>
      <c r="HA132" s="8">
        <v>99930017</v>
      </c>
      <c r="HB132" s="8" t="e">
        <f>VLOOKUP(HA132,名称和价格索引!$A$1:$B$785,2,FALSE)</f>
        <v>#N/A</v>
      </c>
      <c r="HC132" s="8" t="e">
        <f>ROUND(GZ132/1000000*IF(HA132=0,0,VLOOKUP(HA132,名称和价格索引!$A$4:$C$834,3,FALSE)),1)</f>
        <v>#N/A</v>
      </c>
      <c r="HD132" s="8">
        <v>5000</v>
      </c>
      <c r="HE132" s="8">
        <v>99930014</v>
      </c>
      <c r="HF132" s="8" t="e">
        <f>VLOOKUP(HE132,名称和价格索引!$A$1:$B$785,2,FALSE)</f>
        <v>#N/A</v>
      </c>
      <c r="HG132" s="8" t="e">
        <f>ROUND(HD132/1000000*IF(HE132=0,0,VLOOKUP(HE132,名称和价格索引!$A$4:$C$834,3,FALSE)),1)</f>
        <v>#N/A</v>
      </c>
      <c r="HH132" s="8">
        <v>4167</v>
      </c>
      <c r="HI132" s="8">
        <v>99940020</v>
      </c>
      <c r="HJ132" s="8" t="e">
        <f>VLOOKUP(HI132,名称和价格索引!$A$1:$B$785,2,FALSE)</f>
        <v>#N/A</v>
      </c>
      <c r="HK132" s="8" t="e">
        <f>ROUND(HH132/1000000*IF(HI132=0,0,VLOOKUP(HI132,名称和价格索引!$A$4:$C$834,3,FALSE)),1)</f>
        <v>#N/A</v>
      </c>
      <c r="HL132" s="8">
        <v>100000</v>
      </c>
      <c r="HM132" s="8">
        <v>99940028</v>
      </c>
      <c r="HN132" s="8" t="e">
        <f>VLOOKUP(HM132,名称和价格索引!$A$1:$B$785,2,FALSE)</f>
        <v>#N/A</v>
      </c>
      <c r="HO132" s="8" t="e">
        <f>ROUND(HL132/1000000*IF(HM132=0,0,VLOOKUP(HM132,名称和价格索引!$A$4:$C$834,3,FALSE)),1)</f>
        <v>#N/A</v>
      </c>
      <c r="HP132" s="8">
        <v>100000</v>
      </c>
      <c r="HQ132" s="8">
        <v>99920030</v>
      </c>
      <c r="HR132" s="8" t="e">
        <f>VLOOKUP(HQ132,名称和价格索引!$A$1:$B$785,2,FALSE)</f>
        <v>#N/A</v>
      </c>
      <c r="HS132" s="8" t="e">
        <f>ROUND(HP132/1000000*IF(HQ132=0,0,VLOOKUP(HQ132,名称和价格索引!$A$4:$C$834,3,FALSE)),1)</f>
        <v>#N/A</v>
      </c>
      <c r="HT132" s="8">
        <v>100000</v>
      </c>
      <c r="HU132" s="8">
        <v>99920031</v>
      </c>
      <c r="HV132" s="8" t="e">
        <f>VLOOKUP(HU132,名称和价格索引!$A$1:$B$785,2,FALSE)</f>
        <v>#N/A</v>
      </c>
      <c r="HW132" s="8" t="e">
        <f>ROUND(HT132/1000000*IF(HU132=0,0,VLOOKUP(HU132,名称和价格索引!$A$4:$C$834,3,FALSE)),1)</f>
        <v>#N/A</v>
      </c>
      <c r="HX132" s="8">
        <v>100000</v>
      </c>
      <c r="HY132" s="8">
        <v>99930037</v>
      </c>
      <c r="HZ132" s="8" t="e">
        <f>VLOOKUP(HY132,名称和价格索引!$A$1:$B$785,2,FALSE)</f>
        <v>#N/A</v>
      </c>
      <c r="IA132" s="8" t="e">
        <f>ROUND(HX132/1000000*IF(HY132=0,0,VLOOKUP(HY132,名称和价格索引!$A$4:$C$834,3,FALSE)),1)</f>
        <v>#N/A</v>
      </c>
      <c r="IB132" s="8"/>
      <c r="IC132" s="8"/>
      <c r="ID132" s="8">
        <f>VLOOKUP(IC132,名称和价格索引!$A$1:$B$785,2,FALSE)</f>
        <v>0</v>
      </c>
      <c r="IE132" s="8">
        <f>ROUND(IB132/1000000*IF(IC132=0,0,VLOOKUP(IC132,名称和价格索引!$A$4:$C$834,3,FALSE)),1)</f>
        <v>0</v>
      </c>
      <c r="IF132" s="8">
        <v>556</v>
      </c>
      <c r="IG132" s="8">
        <v>99900025</v>
      </c>
      <c r="IH132" s="8" t="e">
        <f>VLOOKUP(IG132,名称和价格索引!$A$1:$B$785,2,FALSE)</f>
        <v>#N/A</v>
      </c>
      <c r="II132" s="8" t="e">
        <f>ROUND(IF132/1000000*IF(IG132=0,0,VLOOKUP(IG132,名称和价格索引!$A$4:$C$834,3,FALSE)),1)</f>
        <v>#N/A</v>
      </c>
      <c r="IJ132" s="8">
        <v>2500</v>
      </c>
      <c r="IK132" s="8">
        <v>99900022</v>
      </c>
      <c r="IL132" s="8" t="e">
        <f>VLOOKUP(IK132,名称和价格索引!$A$1:$B$785,2,FALSE)</f>
        <v>#N/A</v>
      </c>
      <c r="IM132" s="8" t="e">
        <f>ROUND(IJ132/1000000*IF(IK132=0,0,VLOOKUP(IK132,名称和价格索引!$A$4:$C$834,3,FALSE)),1)</f>
        <v>#N/A</v>
      </c>
      <c r="IN132" s="8"/>
      <c r="IO132" s="8"/>
      <c r="IP132" s="8">
        <f>VLOOKUP(IO132,名称和价格索引!$A$1:$B$785,2,FALSE)</f>
        <v>0</v>
      </c>
      <c r="IQ132" s="8">
        <f>ROUND(IN132/1000000*IF(IO132=0,0,VLOOKUP(IO132,名称和价格索引!$A$4:$C$834,3,FALSE)),1)</f>
        <v>0</v>
      </c>
      <c r="IR132" s="8">
        <v>3333</v>
      </c>
      <c r="IS132" s="8">
        <v>99900018</v>
      </c>
      <c r="IT132" s="8" t="e">
        <f>VLOOKUP(IS132,名称和价格索引!$A$1:$B$785,2,FALSE)</f>
        <v>#N/A</v>
      </c>
      <c r="IU132" s="8" t="e">
        <f>ROUND(IR132/1000000*IF(IS132=0,0,VLOOKUP(IS132,名称和价格索引!$A$4:$C$834,3,FALSE)),1)</f>
        <v>#N/A</v>
      </c>
      <c r="IV132" s="8">
        <v>556</v>
      </c>
      <c r="IW132" s="8">
        <v>99900028</v>
      </c>
      <c r="IX132" s="8" t="e">
        <f>VLOOKUP(IW132,名称和价格索引!$A$1:$B$785,2,FALSE)</f>
        <v>#N/A</v>
      </c>
      <c r="IY132" s="8" t="e">
        <f>ROUND(IV132/1000000*IF(IW132=0,0,VLOOKUP(IW132,名称和价格索引!$A$4:$C$834,3,FALSE)),1)</f>
        <v>#N/A</v>
      </c>
      <c r="IZ132" s="8">
        <v>556</v>
      </c>
      <c r="JA132" s="8">
        <v>99900024</v>
      </c>
      <c r="JB132" s="8" t="e">
        <f>VLOOKUP(JA132,名称和价格索引!$A$1:$B$785,2,FALSE)</f>
        <v>#N/A</v>
      </c>
      <c r="JC132" s="8" t="e">
        <f>ROUND(IZ132/1000000*IF(JA132=0,0,VLOOKUP(JA132,名称和价格索引!$A$4:$C$834,3,FALSE)),1)</f>
        <v>#N/A</v>
      </c>
      <c r="JD132" s="8">
        <v>3571</v>
      </c>
      <c r="JE132" s="8">
        <v>31036</v>
      </c>
      <c r="JF132" s="8" t="e">
        <f>VLOOKUP(JE132,名称和价格索引!$A$1:$B$785,2,FALSE)</f>
        <v>#N/A</v>
      </c>
      <c r="JG132" s="8" t="e">
        <f>ROUND(JD132/1000000*IF(JE132=0,0,VLOOKUP(JE132,名称和价格索引!$A$4:$C$834,3,FALSE)),1)</f>
        <v>#N/A</v>
      </c>
      <c r="JH132" s="8">
        <v>3571</v>
      </c>
      <c r="JI132" s="8">
        <v>33008</v>
      </c>
      <c r="JJ132" s="8" t="e">
        <f>VLOOKUP(JI132,名称和价格索引!$A$1:$B$785,2,FALSE)</f>
        <v>#N/A</v>
      </c>
      <c r="JK132" s="8" t="e">
        <f>ROUND(JH132/1000000*IF(JI132=0,0,VLOOKUP(JI132,名称和价格索引!$A$4:$C$834,3,FALSE)),1)</f>
        <v>#N/A</v>
      </c>
      <c r="JL132" s="8">
        <v>3571</v>
      </c>
      <c r="JM132" s="8">
        <v>32537</v>
      </c>
      <c r="JN132" s="8" t="e">
        <f>VLOOKUP(JM132,名称和价格索引!$A$1:$B$785,2,FALSE)</f>
        <v>#N/A</v>
      </c>
      <c r="JO132" s="8" t="e">
        <f>ROUND(JL132/1000000*IF(JM132=0,0,VLOOKUP(JM132,名称和价格索引!$A$4:$C$834,3,FALSE)),1)</f>
        <v>#N/A</v>
      </c>
      <c r="JP132" s="8">
        <v>4167</v>
      </c>
      <c r="JQ132" s="16">
        <v>33011</v>
      </c>
      <c r="JR132" s="8" t="e">
        <f>VLOOKUP(JQ132,名称和价格索引!$A$1:$B$785,2,FALSE)</f>
        <v>#N/A</v>
      </c>
      <c r="JS132" s="8" t="e">
        <f>ROUND(JP132/1000000*IF(JQ132=0,0,VLOOKUP(JQ132,名称和价格索引!$A$4:$C$834,3,FALSE)),1)</f>
        <v>#N/A</v>
      </c>
      <c r="JT132" s="8">
        <v>4167</v>
      </c>
      <c r="JU132" s="8">
        <v>32546</v>
      </c>
      <c r="JV132" s="8" t="e">
        <f>VLOOKUP(JU132,名称和价格索引!$A$1:$B$785,2,FALSE)</f>
        <v>#N/A</v>
      </c>
      <c r="JW132" s="8" t="e">
        <f>ROUND(JT132/1000000*IF(JU132=0,0,VLOOKUP(JU132,名称和价格索引!$A$4:$C$834,3,FALSE)),1)</f>
        <v>#N/A</v>
      </c>
      <c r="JX132" s="8">
        <v>4545</v>
      </c>
      <c r="JY132" s="8">
        <v>31034</v>
      </c>
      <c r="JZ132" s="8" t="e">
        <f>VLOOKUP(JY132,名称和价格索引!$A$1:$B$785,2,FALSE)</f>
        <v>#N/A</v>
      </c>
      <c r="KA132" s="8" t="e">
        <f>ROUND(JX132/1000000*IF(JY132=0,0,VLOOKUP(JY132,名称和价格索引!$A$4:$C$834,3,FALSE)),1)</f>
        <v>#N/A</v>
      </c>
      <c r="KB132" s="8">
        <v>12500</v>
      </c>
      <c r="KC132" s="8">
        <v>99920015</v>
      </c>
      <c r="KD132" s="8" t="str">
        <f>VLOOKUP(KC132,名称和价格索引!$A$1:$B$785,2,FALSE)</f>
        <v>放大镜</v>
      </c>
      <c r="KE132" s="8">
        <f>ROUND(KB132/1000000*IF(KC132=0,0,VLOOKUP(KC132,名称和价格索引!$A$4:$C$834,3,FALSE)),1)</f>
        <v>37.5</v>
      </c>
      <c r="KF132" s="8">
        <v>12500</v>
      </c>
      <c r="KG132" s="8">
        <v>99920014</v>
      </c>
      <c r="KH132" s="8" t="str">
        <f>VLOOKUP(KG132,名称和价格索引!$A$1:$B$785,2,FALSE)</f>
        <v>竹笛</v>
      </c>
      <c r="KI132" s="8">
        <f>ROUND(KF132/1000000*IF(KG132=0,0,VLOOKUP(KG132,名称和价格索引!$A$4:$C$834,3,FALSE)),1)</f>
        <v>37.5</v>
      </c>
      <c r="KJ132" s="8">
        <v>12500</v>
      </c>
      <c r="KK132" s="8">
        <v>99990411</v>
      </c>
      <c r="KL132" s="8" t="str">
        <f>VLOOKUP(KK132,名称和价格索引!$A$1:$B$785,2,FALSE)</f>
        <v>道士头盔</v>
      </c>
      <c r="KM132" s="8">
        <f>ROUND(KJ132/1000000*IF(KK132=0,0,VLOOKUP(KK132,名称和价格索引!$A$4:$C$834,3,FALSE)),1)</f>
        <v>31.3</v>
      </c>
      <c r="KN132" s="8">
        <v>12500</v>
      </c>
      <c r="KO132" s="8">
        <v>99900020</v>
      </c>
      <c r="KP132" s="8" t="str">
        <f>VLOOKUP(KO132,名称和价格索引!$A$1:$B$785,2,FALSE)</f>
        <v>凝霜</v>
      </c>
      <c r="KQ132" s="8">
        <f>ROUND(KN132/1000000*IF(KO132=0,0,VLOOKUP(KO132,名称和价格索引!$A$4:$C$834,3,FALSE)),1)</f>
        <v>50</v>
      </c>
      <c r="KR132" s="8">
        <v>12500</v>
      </c>
      <c r="KS132" s="8">
        <v>99930016</v>
      </c>
      <c r="KT132" s="8" t="str">
        <f>VLOOKUP(KS132,名称和价格索引!$A$1:$B$785,2,FALSE)</f>
        <v>珊瑚戒指</v>
      </c>
      <c r="KU132" s="8">
        <f>ROUND(KR132/1000000*IF(KS132=0,0,VLOOKUP(KS132,名称和价格索引!$A$4:$C$834,3,FALSE)),1)</f>
        <v>93.8</v>
      </c>
      <c r="KV132" s="8">
        <v>12500</v>
      </c>
      <c r="KW132" s="8">
        <v>99930013</v>
      </c>
      <c r="KX132" s="8" t="str">
        <f>VLOOKUP(KW132,名称和价格索引!$A$1:$B$785,2,FALSE)</f>
        <v>降妖除魔戒指</v>
      </c>
      <c r="KY132" s="8">
        <f>ROUND(KV132/1000000*IF(KW132=0,0,VLOOKUP(KW132,名称和价格索引!$A$4:$C$834,3,FALSE)),1)</f>
        <v>62.5</v>
      </c>
      <c r="KZ132" s="8">
        <v>12500</v>
      </c>
      <c r="LA132" s="8">
        <v>99910001</v>
      </c>
      <c r="LB132" s="8" t="e">
        <f>VLOOKUP(LA132,名称和价格索引!$A$1:$B$785,2,FALSE)</f>
        <v>#N/A</v>
      </c>
      <c r="LC132" s="8" t="e">
        <f>ROUND(KZ132/1000000*IF(LA132=0,0,VLOOKUP(LA132,名称和价格索引!$A$4:$C$834,3,FALSE)),1)</f>
        <v>#N/A</v>
      </c>
      <c r="LD132" s="8">
        <v>12500</v>
      </c>
      <c r="LE132" s="8">
        <v>99940019</v>
      </c>
      <c r="LF132" s="8" t="str">
        <f>VLOOKUP(LE132,名称和价格索引!$A$1:$B$785,2,FALSE)</f>
        <v>死神手套</v>
      </c>
      <c r="LG132" s="8">
        <f>ROUND(LD132/1000000*IF(LE132=0,0,VLOOKUP(LE132,名称和价格索引!$A$4:$C$834,3,FALSE)),1)</f>
        <v>50</v>
      </c>
      <c r="LH132" s="8">
        <v>12500</v>
      </c>
      <c r="LI132" s="8">
        <v>99900017</v>
      </c>
      <c r="LJ132" s="8" t="str">
        <f>VLOOKUP(LI132,名称和价格索引!$A$1:$B$785,2,FALSE)</f>
        <v>修罗</v>
      </c>
      <c r="LK132" s="8">
        <f>ROUND(LH132/1000000*IF(LI132=0,0,VLOOKUP(LI132,名称和价格索引!$A$4:$C$834,3,FALSE)),1)</f>
        <v>62.5</v>
      </c>
      <c r="LL132" s="8">
        <v>25000</v>
      </c>
      <c r="LM132" s="8">
        <v>99980413</v>
      </c>
      <c r="LN132" s="8" t="str">
        <f>VLOOKUP(LM132,名称和价格索引!$A$1:$B$785,2,FALSE)</f>
        <v>重盔甲</v>
      </c>
      <c r="LO132" s="8">
        <f>ROUND(LL132/1000000*IF(LM132=0,0,VLOOKUP(LM132,名称和价格索引!$A$4:$C$834,3,FALSE)),1)</f>
        <v>150</v>
      </c>
      <c r="LP132" s="8">
        <v>25000</v>
      </c>
      <c r="LQ132" s="8">
        <v>99980413</v>
      </c>
      <c r="LR132" s="8" t="str">
        <f>VLOOKUP(LQ132,名称和价格索引!$A$1:$B$785,2,FALSE)</f>
        <v>重盔甲</v>
      </c>
      <c r="LS132" s="8">
        <f>ROUND(LP132/1000000*IF(LQ132=0,0,VLOOKUP(LQ132,名称和价格索引!$A$4:$C$834,3,FALSE)),1)</f>
        <v>150</v>
      </c>
      <c r="LT132" s="8">
        <v>25000</v>
      </c>
      <c r="LU132" s="8">
        <v>99980413</v>
      </c>
      <c r="LV132" s="8" t="str">
        <f>VLOOKUP(LU132,名称和价格索引!$A$1:$B$785,2,FALSE)</f>
        <v>重盔甲</v>
      </c>
      <c r="LW132" s="8">
        <f>ROUND(LT132/1000000*IF(LU132=0,0,VLOOKUP(LU132,名称和价格索引!$A$4:$C$834,3,FALSE)),1)</f>
        <v>150</v>
      </c>
      <c r="LX132" s="8">
        <v>25000</v>
      </c>
      <c r="LY132" s="8">
        <v>99980413</v>
      </c>
      <c r="LZ132" s="8" t="str">
        <f>VLOOKUP(LY132,名称和价格索引!$A$1:$B$785,2,FALSE)</f>
        <v>重盔甲</v>
      </c>
      <c r="MA132" s="8">
        <f>ROUND(LX132/1000000*IF(LY132=0,0,VLOOKUP(LY132,名称和价格索引!$A$4:$C$834,3,FALSE)),1)</f>
        <v>150</v>
      </c>
      <c r="MB132" s="8">
        <v>25000</v>
      </c>
      <c r="MC132" s="8">
        <v>99980413</v>
      </c>
      <c r="MD132" s="8" t="str">
        <f>VLOOKUP(MC132,名称和价格索引!$A$1:$B$785,2,FALSE)</f>
        <v>重盔甲</v>
      </c>
      <c r="ME132" s="8">
        <f>ROUND(MB132/1000000*IF(MC132=0,0,VLOOKUP(MC132,名称和价格索引!$A$4:$C$834,3,FALSE)),1)</f>
        <v>150</v>
      </c>
      <c r="MF132" s="8">
        <v>25000</v>
      </c>
      <c r="MG132" s="8">
        <v>99980413</v>
      </c>
      <c r="MH132" s="8" t="str">
        <f>VLOOKUP(MG132,名称和价格索引!$A$1:$B$785,2,FALSE)</f>
        <v>重盔甲</v>
      </c>
      <c r="MI132" s="8">
        <f>ROUND(MF132/1000000*IF(MG132=0,0,VLOOKUP(MG132,名称和价格索引!$A$4:$C$834,3,FALSE)),1)</f>
        <v>150</v>
      </c>
      <c r="MJ132" s="8">
        <v>25000</v>
      </c>
      <c r="MK132" s="8">
        <v>99930010</v>
      </c>
      <c r="ML132" s="8" t="str">
        <f>VLOOKUP(MK132,名称和价格索引!$A$1:$B$785,2,FALSE)</f>
        <v>金戒指</v>
      </c>
      <c r="MM132" s="8">
        <f>ROUND(MJ132/1000000*IF(MK132=0,0,VLOOKUP(MK132,名称和价格索引!$A$4:$C$834,3,FALSE)),1)</f>
        <v>100</v>
      </c>
      <c r="MN132" s="8">
        <v>25000</v>
      </c>
      <c r="MO132" s="8">
        <v>99920013</v>
      </c>
      <c r="MP132" s="8" t="str">
        <f>VLOOKUP(MO132,名称和价格索引!$A$1:$B$785,2,FALSE)</f>
        <v>蓝翡翠项链</v>
      </c>
      <c r="MQ132" s="8">
        <f>ROUND(MN132/1000000*IF(MO132=0,0,VLOOKUP(MO132,名称和价格索引!$A$4:$C$834,3,FALSE)),1)</f>
        <v>125</v>
      </c>
      <c r="MR132" s="8">
        <v>25000</v>
      </c>
      <c r="MS132" s="8">
        <v>99940009</v>
      </c>
      <c r="MT132" s="8" t="str">
        <f>VLOOKUP(MS132,名称和价格索引!$A$1:$B$785,2,FALSE)</f>
        <v>金手镯</v>
      </c>
      <c r="MU132" s="8">
        <f>ROUND(MR132/1000000*IF(MS132=0,0,VLOOKUP(MS132,名称和价格索引!$A$4:$C$834,3,FALSE)),1)</f>
        <v>87.5</v>
      </c>
      <c r="MV132" s="8">
        <v>25000</v>
      </c>
      <c r="MW132" s="8">
        <v>99930011</v>
      </c>
      <c r="MX132" s="8" t="str">
        <f>VLOOKUP(MW132,名称和价格索引!$A$1:$B$785,2,FALSE)</f>
        <v>道德戒指</v>
      </c>
      <c r="MY132" s="8">
        <f>ROUND(MV132/1000000*IF(MW132=0,0,VLOOKUP(MW132,名称和价格索引!$A$4:$C$834,3,FALSE)),1)</f>
        <v>50</v>
      </c>
      <c r="MZ132" s="8">
        <v>25000</v>
      </c>
      <c r="NA132" s="8">
        <v>99930012</v>
      </c>
      <c r="NB132" s="8" t="str">
        <f>VLOOKUP(NA132,名称和价格索引!$A$1:$B$785,2,FALSE)</f>
        <v>魅力戒指</v>
      </c>
      <c r="NC132" s="8">
        <f>ROUND(MZ132/1000000*IF(NA132=0,0,VLOOKUP(NA132,名称和价格索引!$A$4:$C$834,3,FALSE)),1)</f>
        <v>50</v>
      </c>
      <c r="ND132" s="8">
        <v>25000</v>
      </c>
      <c r="NE132" s="8">
        <v>99940007</v>
      </c>
      <c r="NF132" s="8" t="str">
        <f>VLOOKUP(NE132,名称和价格索引!$A$1:$B$785,2,FALSE)</f>
        <v>道士手镯</v>
      </c>
      <c r="NG132" s="8">
        <f>ROUND(ND132/1000000*IF(NE132=0,0,VLOOKUP(NE132,名称和价格索引!$A$4:$C$834,3,FALSE)),1)</f>
        <v>50</v>
      </c>
      <c r="NH132" s="8">
        <v>25000</v>
      </c>
      <c r="NI132" s="8">
        <v>99940008</v>
      </c>
      <c r="NJ132" s="8" t="str">
        <f>VLOOKUP(NI132,名称和价格索引!$A$1:$B$785,2,FALSE)</f>
        <v>黑檀手镯</v>
      </c>
      <c r="NK132" s="8">
        <f>ROUND(NH132/1000000*IF(NI132=0,0,VLOOKUP(NI132,名称和价格索引!$A$4:$C$834,3,FALSE)),1)</f>
        <v>50</v>
      </c>
      <c r="NL132" s="8">
        <v>25000</v>
      </c>
      <c r="NM132" s="8">
        <v>99990211</v>
      </c>
      <c r="NN132" s="8" t="str">
        <f>VLOOKUP(NM132,名称和价格索引!$A$1:$B$785,2,FALSE)</f>
        <v>魔法头盔</v>
      </c>
      <c r="NO132" s="8">
        <f>ROUND(NL132/1000000*IF(NM132=0,0,VLOOKUP(NM132,名称和价格索引!$A$4:$C$834,3,FALSE)),1)</f>
        <v>25</v>
      </c>
      <c r="NP132" s="8">
        <v>25000</v>
      </c>
      <c r="NQ132" s="8">
        <v>99900015</v>
      </c>
      <c r="NR132" s="8" t="str">
        <f>VLOOKUP(NQ132,名称和价格索引!$A$1:$B$785,2,FALSE)</f>
        <v>降魔</v>
      </c>
      <c r="NS132" s="8">
        <f>ROUND(NP132/1000000*IF(NQ132=0,0,VLOOKUP(NQ132,名称和价格索引!$A$4:$C$834,3,FALSE)),1)</f>
        <v>125</v>
      </c>
      <c r="NT132" s="8">
        <v>25000</v>
      </c>
      <c r="NU132" s="8">
        <v>99930008</v>
      </c>
      <c r="NV132" s="8" t="str">
        <f>VLOOKUP(NU132,名称和价格索引!$A$1:$B$785,2,FALSE)</f>
        <v>黑色水晶戒指</v>
      </c>
      <c r="NW132" s="8">
        <f>ROUND(NT132/1000000*IF(NU132=0,0,VLOOKUP(NU132,名称和价格索引!$A$4:$C$834,3,FALSE)),1)</f>
        <v>25</v>
      </c>
      <c r="NX132" s="8">
        <v>25000</v>
      </c>
      <c r="NY132" s="8">
        <v>99930009</v>
      </c>
      <c r="NZ132" s="8" t="str">
        <f>VLOOKUP(NY132,名称和价格索引!$A$1:$B$785,2,FALSE)</f>
        <v>蛇眼戒指</v>
      </c>
      <c r="OA132" s="8">
        <f>ROUND(NX132/1000000*IF(NY132=0,0,VLOOKUP(NY132,名称和价格索引!$A$4:$C$834,3,FALSE)),1)</f>
        <v>25</v>
      </c>
      <c r="OB132" s="8">
        <v>25000</v>
      </c>
      <c r="OC132" s="8">
        <v>99930007</v>
      </c>
      <c r="OD132" s="8" t="str">
        <f>VLOOKUP(OC132,名称和价格索引!$A$1:$B$785,2,FALSE)</f>
        <v>珍珠戒指</v>
      </c>
      <c r="OE132" s="8">
        <f>ROUND(OB132/1000000*IF(OC132=0,0,VLOOKUP(OC132,名称和价格索引!$A$4:$C$834,3,FALSE)),1)</f>
        <v>25</v>
      </c>
      <c r="OF132" s="8">
        <v>25000</v>
      </c>
      <c r="OG132" s="8">
        <v>99900014</v>
      </c>
      <c r="OH132" s="8" t="str">
        <f>VLOOKUP(OG132,名称和价格索引!$A$1:$B$785,2,FALSE)</f>
        <v>破魂</v>
      </c>
      <c r="OI132" s="8">
        <f>ROUND(OF132/1000000*IF(OG132=0,0,VLOOKUP(OG132,名称和价格索引!$A$4:$C$834,3,FALSE)),1)</f>
        <v>62.5</v>
      </c>
      <c r="OJ132" s="8">
        <v>25000</v>
      </c>
      <c r="OK132" s="8">
        <v>99900016</v>
      </c>
      <c r="OL132" s="8" t="str">
        <f>VLOOKUP(OK132,名称和价格索引!$A$1:$B$785,2,FALSE)</f>
        <v>斩马刀</v>
      </c>
      <c r="OM132" s="8">
        <f>ROUND(OJ132/1000000*IF(OK132=0,0,VLOOKUP(OK132,名称和价格索引!$A$4:$C$834,3,FALSE)),1)</f>
        <v>75</v>
      </c>
      <c r="ON132" s="8">
        <v>25000</v>
      </c>
      <c r="OO132" s="8">
        <v>99900013</v>
      </c>
      <c r="OP132" s="8" t="str">
        <f>VLOOKUP(OO132,名称和价格索引!$A$1:$B$785,2,FALSE)</f>
        <v>偃月</v>
      </c>
      <c r="OQ132" s="8">
        <f>ROUND(ON132/1000000*IF(OO132=0,0,VLOOKUP(OO132,名称和价格索引!$A$4:$C$834,3,FALSE)),1)</f>
        <v>125</v>
      </c>
      <c r="OR132" s="8">
        <v>25000</v>
      </c>
      <c r="OS132" s="8">
        <v>99930006</v>
      </c>
      <c r="OT132" s="8" t="str">
        <f>VLOOKUP(OS132,名称和价格索引!$A$1:$B$785,2,FALSE)</f>
        <v>生铁戒指</v>
      </c>
      <c r="OU132" s="8">
        <f>ROUND(OR132/1000000*IF(OS132=0,0,VLOOKUP(OS132,名称和价格索引!$A$4:$C$834,3,FALSE)),1)</f>
        <v>37.5</v>
      </c>
      <c r="OV132" s="8">
        <v>25000</v>
      </c>
      <c r="OW132" s="8">
        <v>99920007</v>
      </c>
      <c r="OX132" s="8" t="str">
        <f>VLOOKUP(OW132,名称和价格索引!$A$1:$B$785,2,FALSE)</f>
        <v>白色虎齿项链</v>
      </c>
      <c r="OY132" s="8">
        <f>ROUND(OV132/1000000*IF(OW132=0,0,VLOOKUP(OW132,名称和价格索引!$A$4:$C$834,3,FALSE)),1)</f>
        <v>37.5</v>
      </c>
      <c r="OZ132" s="8">
        <v>25000</v>
      </c>
      <c r="PA132" s="8">
        <v>99920006</v>
      </c>
      <c r="PB132" s="8" t="str">
        <f>VLOOKUP(PA132,名称和价格索引!$A$1:$B$785,2,FALSE)</f>
        <v>白金项链</v>
      </c>
      <c r="PC132" s="8">
        <f>ROUND(OZ132/1000000*IF(PA132=0,0,VLOOKUP(PA132,名称和价格索引!$A$4:$C$834,3,FALSE)),1)</f>
        <v>25</v>
      </c>
      <c r="PD132" s="8">
        <v>25000</v>
      </c>
      <c r="PE132" s="8">
        <v>99930015</v>
      </c>
      <c r="PF132" s="8" t="str">
        <f>VLOOKUP(PE132,名称和价格索引!$A$1:$B$785,2,FALSE)</f>
        <v>骷髅戒指</v>
      </c>
      <c r="PG132" s="8">
        <f>ROUND(PD132/1000000*IF(PE132=0,0,VLOOKUP(PE132,名称和价格索引!$A$4:$C$834,3,FALSE)),1)</f>
        <v>62.5</v>
      </c>
      <c r="PH132" s="8">
        <v>25000</v>
      </c>
      <c r="PI132" s="8">
        <v>99940002</v>
      </c>
      <c r="PJ132" s="8" t="str">
        <f>VLOOKUP(PI132,名称和价格索引!$A$1:$B$785,2,FALSE)</f>
        <v>小手镯</v>
      </c>
      <c r="PK132" s="8">
        <f>ROUND(PH132/1000000*IF(PI132=0,0,VLOOKUP(PI132,名称和价格索引!$A$4:$C$834,3,FALSE)),1)</f>
        <v>12.5</v>
      </c>
      <c r="PL132" s="8"/>
      <c r="PM132" s="8"/>
      <c r="PN132" s="8">
        <f>VLOOKUP(PM132,名称和价格索引!$A$1:$B$785,2,FALSE)</f>
        <v>0</v>
      </c>
      <c r="PO132" s="8">
        <f>ROUND(PL132/1000000*IF(PM132=0,0,VLOOKUP(PM132,名称和价格索引!$A$4:$C$834,3,FALSE)),1)</f>
        <v>0</v>
      </c>
      <c r="PP132" s="8"/>
      <c r="PQ132" s="8"/>
      <c r="PR132" s="8">
        <f>VLOOKUP(PQ132,名称和价格索引!$A$1:$B$785,2,FALSE)</f>
        <v>0</v>
      </c>
      <c r="PS132" s="8">
        <f>ROUND(PP132/1000000*IF(PQ132=0,0,VLOOKUP(PQ132,名称和价格索引!$A$4:$C$834,3,FALSE)),1)</f>
        <v>0</v>
      </c>
      <c r="PT132" s="19">
        <v>1000000</v>
      </c>
      <c r="PU132" s="6">
        <v>400001</v>
      </c>
      <c r="PV132" s="8" t="e">
        <f>VLOOKUP(PU132,名称和价格索引!$A$1:$B$785,2,FALSE)</f>
        <v>#N/A</v>
      </c>
      <c r="PW132" s="8" t="e">
        <f>ROUND(PT132/1000000*IF(PU132=0,0,VLOOKUP(PU132,名称和价格索引!$A$4:$C$834,3,FALSE)),1)</f>
        <v>#N/A</v>
      </c>
      <c r="PX132" s="19">
        <v>1000000</v>
      </c>
      <c r="PZ132" s="8">
        <f>VLOOKUP(PY132,名称和价格索引!$A$1:$B$785,2,FALSE)</f>
        <v>0</v>
      </c>
      <c r="QA132" s="8">
        <f>ROUND(PX132/1000000*IF(PY132=0,0,VLOOKUP(PY132,名称和价格索引!$A$4:$C$834,3,FALSE)),1)</f>
        <v>0</v>
      </c>
      <c r="QB132" s="19">
        <v>1000000</v>
      </c>
      <c r="QC132" s="6">
        <v>21001</v>
      </c>
      <c r="QD132" s="8" t="str">
        <f>VLOOKUP(QC132,名称和价格索引!$A$1:$B$785,2,FALSE)</f>
        <v>战士铭文石</v>
      </c>
      <c r="QE132" s="8">
        <f>ROUND(QB132/1000000*IF(QC132=0,0,VLOOKUP(QC132,名称和价格索引!$A$4:$C$834,3,FALSE)),1)</f>
        <v>500</v>
      </c>
      <c r="QF132" s="19"/>
      <c r="QH132" s="8">
        <f>VLOOKUP(QG132,名称和价格索引!$A$1:$B$785,2,FALSE)</f>
        <v>0</v>
      </c>
      <c r="QI132" s="8">
        <f>ROUND(QF132/1000000*IF(QG132=0,0,VLOOKUP(QG132,名称和价格索引!$A$4:$C$834,3,FALSE)),1)</f>
        <v>0</v>
      </c>
      <c r="QJ132" s="8">
        <v>500000</v>
      </c>
      <c r="QK132" s="6">
        <v>91001</v>
      </c>
      <c r="QL132" s="8" t="str">
        <f>VLOOKUP(QK132,名称和价格索引!$A$1:$B$785,2,FALSE)</f>
        <v>我1</v>
      </c>
      <c r="QM132" s="8">
        <f>ROUND(QJ132/1000000*IF(QK132=0,0,VLOOKUP(QK132,名称和价格索引!$A$4:$C$834,3,FALSE)),1)</f>
        <v>250</v>
      </c>
      <c r="QN132" s="8">
        <v>500000</v>
      </c>
      <c r="QO132" s="8">
        <v>91002</v>
      </c>
      <c r="QP132" s="8" t="str">
        <f>VLOOKUP(QO132,名称和价格索引!$A$1:$B$785,2,FALSE)</f>
        <v>爱1</v>
      </c>
      <c r="QQ132" s="8">
        <f>ROUND(QN132/1000000*IF(QO132=0,0,VLOOKUP(QO132,名称和价格索引!$A$4:$C$834,3,FALSE)),1)</f>
        <v>250</v>
      </c>
      <c r="QR132" s="8">
        <v>500000</v>
      </c>
      <c r="QS132" s="8">
        <v>91003</v>
      </c>
      <c r="QT132" s="8" t="str">
        <f>VLOOKUP(QS132,名称和价格索引!$A$1:$B$785,2,FALSE)</f>
        <v>传1</v>
      </c>
      <c r="QU132" s="8">
        <f>ROUND(QR132/1000000*IF(QS132=0,0,VLOOKUP(QS132,名称和价格索引!$A$4:$C$834,3,FALSE)),1)</f>
        <v>250</v>
      </c>
      <c r="QV132" s="8">
        <v>500000</v>
      </c>
      <c r="QW132" s="8">
        <v>91004</v>
      </c>
      <c r="QX132" s="8" t="str">
        <f>VLOOKUP(QW132,名称和价格索引!$A$1:$B$785,2,FALSE)</f>
        <v>奇1</v>
      </c>
      <c r="QY132" s="8">
        <f>ROUND(QV132/1000000*IF(QW132=0,0,VLOOKUP(QW132,名称和价格索引!$A$4:$C$834,3,FALSE)),1)</f>
        <v>250</v>
      </c>
      <c r="QZ132" s="8">
        <v>500000</v>
      </c>
      <c r="RA132" s="8">
        <v>91005</v>
      </c>
      <c r="RB132" s="8" t="str">
        <f>VLOOKUP(RA132,名称和价格索引!$A$1:$B$785,2,FALSE)</f>
        <v>永1</v>
      </c>
      <c r="RC132" s="8">
        <f>ROUND(QZ132/1000000*IF(RA132=0,0,VLOOKUP(RA132,名称和价格索引!$A$4:$C$834,3,FALSE)),1)</f>
        <v>250</v>
      </c>
      <c r="RD132" s="8">
        <v>500000</v>
      </c>
      <c r="RE132" s="8">
        <v>91006</v>
      </c>
      <c r="RF132" s="8" t="str">
        <f>VLOOKUP(RE132,名称和价格索引!$A$1:$B$785,2,FALSE)</f>
        <v>恒1</v>
      </c>
      <c r="RG132" s="8">
        <f>ROUND(RD132/1000000*IF(RE132=0,0,VLOOKUP(RE132,名称和价格索引!$A$4:$C$834,3,FALSE)),1)</f>
        <v>250</v>
      </c>
      <c r="RH132" s="8"/>
      <c r="RI132" s="8"/>
      <c r="RJ132" s="8">
        <f>VLOOKUP(RI132,名称和价格索引!$A$1:$B$785,2,FALSE)</f>
        <v>0</v>
      </c>
      <c r="RK132" s="8">
        <f>ROUND(RH132/1000000*IF(RI132=0,0,VLOOKUP(RI132,名称和价格索引!$A$4:$C$834,3,FALSE)),1)</f>
        <v>0</v>
      </c>
      <c r="RL132" s="8">
        <v>1000000</v>
      </c>
      <c r="RM132" s="8">
        <v>90194</v>
      </c>
      <c r="RN132" s="8" t="str">
        <f>VLOOKUP(RM132,名称和价格索引!$A$1:$B$785,2,FALSE)</f>
        <v>触龙神之足</v>
      </c>
      <c r="RO132" s="8">
        <f>ROUND(RL132/1000000*IF(RM132=0,0,VLOOKUP(RM132,名称和价格索引!$A$4:$C$834,3,FALSE)),1)</f>
        <v>5000</v>
      </c>
      <c r="RP132" s="8">
        <v>1000000</v>
      </c>
      <c r="RQ132" s="8">
        <v>90194</v>
      </c>
      <c r="RR132" s="8" t="str">
        <f>VLOOKUP(RQ132,名称和价格索引!$A$1:$B$785,2,FALSE)</f>
        <v>触龙神之足</v>
      </c>
      <c r="RS132" s="8">
        <f>ROUND(RP132/1000000*IF(RQ132=0,0,VLOOKUP(RQ132,名称和价格索引!$A$4:$C$834,3,FALSE)),1)</f>
        <v>5000</v>
      </c>
      <c r="RT132" s="8">
        <v>1000000</v>
      </c>
      <c r="RU132" s="8">
        <v>90194</v>
      </c>
      <c r="RV132" s="8" t="str">
        <f>VLOOKUP(RU132,名称和价格索引!$A$1:$B$785,2,FALSE)</f>
        <v>触龙神之足</v>
      </c>
      <c r="RW132" s="8">
        <f>ROUND(RT132/1000000*IF(RU132=0,0,VLOOKUP(RU132,名称和价格索引!$A$4:$C$834,3,FALSE)),1)</f>
        <v>5000</v>
      </c>
      <c r="RX132" s="8"/>
      <c r="RY132" s="8"/>
      <c r="RZ132" s="8">
        <f>VLOOKUP(RY132,名称和价格索引!$A$1:$B$785,2,FALSE)</f>
        <v>0</v>
      </c>
      <c r="SA132" s="8">
        <f>ROUND(RX132/1000000*IF(RY132=0,0,VLOOKUP(RY132,名称和价格索引!$A$4:$C$834,3,FALSE)),1)</f>
        <v>0</v>
      </c>
      <c r="SB132" s="8"/>
      <c r="SC132" s="8"/>
      <c r="SD132" s="8">
        <f>VLOOKUP(SC132,名称和价格索引!$A$1:$B$785,2,FALSE)</f>
        <v>0</v>
      </c>
      <c r="SE132" s="8">
        <f>ROUND(SB132/1000000*IF(SC132=0,0,VLOOKUP(SC132,名称和价格索引!$A$4:$C$834,3,FALSE)),1)</f>
        <v>0</v>
      </c>
      <c r="SF132" s="8"/>
      <c r="SG132" s="8"/>
      <c r="SH132" s="8">
        <f>VLOOKUP(SG132,名称和价格索引!$A$1:$B$785,2,FALSE)</f>
        <v>0</v>
      </c>
      <c r="SI132" s="8">
        <f>ROUND(SF132/1000000*IF(SG132=0,0,VLOOKUP(SG132,名称和价格索引!$A$4:$C$834,3,FALSE)),1)</f>
        <v>0</v>
      </c>
      <c r="SJ132" s="8"/>
      <c r="SK132" s="8"/>
      <c r="SL132" s="8">
        <f>VLOOKUP(SK132,名称和价格索引!$A$1:$B$785,2,FALSE)</f>
        <v>0</v>
      </c>
      <c r="SM132" s="8">
        <f>ROUND(SJ132/1000000*IF(SK132=0,0,VLOOKUP(SK132,名称和价格索引!$A$4:$C$834,3,FALSE)),1)</f>
        <v>0</v>
      </c>
      <c r="SN132" s="8"/>
      <c r="SO132" s="8"/>
      <c r="SP132" s="8">
        <f>VLOOKUP(SO132,名称和价格索引!$A$1:$B$785,2,FALSE)</f>
        <v>0</v>
      </c>
      <c r="SQ132" s="8">
        <f>ROUND(SN132/1000000*IF(SO132=0,0,VLOOKUP(SO132,名称和价格索引!$A$4:$C$834,3,FALSE)),1)</f>
        <v>0</v>
      </c>
      <c r="ST132" s="8">
        <f>VLOOKUP(SS132,名称和价格索引!$A$1:$B$785,2,FALSE)</f>
        <v>0</v>
      </c>
      <c r="SU132" s="8">
        <f>ROUND(SR132/1000000*IF(SS132=0,0,VLOOKUP(SS132,名称和价格索引!$A$4:$C$834,3,FALSE)),1)</f>
        <v>0</v>
      </c>
      <c r="SV132" s="11" t="e">
        <f t="array" ref="SV132">SUM(VLOOKUP(D132,D132:SU132,ROW($1:$123)*4,0))</f>
        <v>#N/A</v>
      </c>
    </row>
    <row r="133" customHeight="1" spans="1:516">
      <c r="A133" s="12" t="s">
        <v>721</v>
      </c>
      <c r="B133" s="12" t="s">
        <v>808</v>
      </c>
      <c r="C133" s="12">
        <v>1031</v>
      </c>
      <c r="D133" s="12">
        <v>250000</v>
      </c>
      <c r="E133" s="12">
        <v>200200</v>
      </c>
      <c r="F133" s="12">
        <f>VLOOKUP(E133,名称和价格索引!$A$1:$B$785,2,FALSE)</f>
        <v>200</v>
      </c>
      <c r="G133" s="12">
        <f>ROUND(D133/1000000*IF(E133=0,0,VLOOKUP(E133,名称和价格索引!$A$4:$C$834,3,FALSE)),1)</f>
        <v>50</v>
      </c>
      <c r="H133" s="12">
        <v>25000</v>
      </c>
      <c r="I133" s="12">
        <v>351</v>
      </c>
      <c r="J133" s="12" t="str">
        <f>VLOOKUP(I133,名称和价格索引!$A$1:$B$785,2,FALSE)</f>
        <v>太阳水</v>
      </c>
      <c r="K133" s="12">
        <f>ROUND(H133/1000000*IF(I133=0,0,VLOOKUP(I133,名称和价格索引!$A$4:$C$834,3,FALSE)),1)</f>
        <v>12.5</v>
      </c>
      <c r="L133" s="12"/>
      <c r="M133" s="12"/>
      <c r="N133" s="12">
        <f>VLOOKUP(M133,名称和价格索引!$A$1:$B$785,2,FALSE)</f>
        <v>0</v>
      </c>
      <c r="O133" s="12">
        <f>ROUND(L133/1000000*IF(M133=0,0,VLOOKUP(M133,名称和价格索引!$A$4:$C$834,3,FALSE)),1)</f>
        <v>0</v>
      </c>
      <c r="P133" s="12">
        <v>70</v>
      </c>
      <c r="Q133" s="12">
        <v>99940019</v>
      </c>
      <c r="R133" s="12" t="str">
        <f>VLOOKUP(Q133,名称和价格索引!$A$1:$B$785,2,FALSE)</f>
        <v>死神手套</v>
      </c>
      <c r="S133" s="12">
        <f>ROUND(P133/1000000*IF(Q133=0,0,VLOOKUP(Q133,名称和价格索引!$A$4:$C$834,3,FALSE)),1)</f>
        <v>0.3</v>
      </c>
      <c r="T133" s="12">
        <v>53</v>
      </c>
      <c r="U133" s="12">
        <v>99900017</v>
      </c>
      <c r="V133" s="12" t="str">
        <f>VLOOKUP(U133,名称和价格索引!$A$1:$B$785,2,FALSE)</f>
        <v>修罗</v>
      </c>
      <c r="W133" s="12">
        <f>ROUND(T133/1000000*IF(U133=0,0,VLOOKUP(U133,名称和价格索引!$A$4:$C$834,3,FALSE)),1)</f>
        <v>0.3</v>
      </c>
      <c r="X133" s="12">
        <v>53</v>
      </c>
      <c r="Y133" s="12">
        <v>99990311</v>
      </c>
      <c r="Z133" s="12" t="str">
        <f>VLOOKUP(Y133,名称和价格索引!$A$1:$B$785,2,FALSE)</f>
        <v>骷髅头盔</v>
      </c>
      <c r="AA133" s="12">
        <f>ROUND(X133/1000000*IF(Y133=0,0,VLOOKUP(Y133,名称和价格索引!$A$4:$C$834,3,FALSE)),1)</f>
        <v>0.2</v>
      </c>
      <c r="AB133" s="12">
        <v>233</v>
      </c>
      <c r="AC133" s="12">
        <v>99980413</v>
      </c>
      <c r="AD133" s="12" t="str">
        <f>VLOOKUP(AC133,名称和价格索引!$A$1:$B$785,2,FALSE)</f>
        <v>重盔甲</v>
      </c>
      <c r="AE133" s="12">
        <f>ROUND(AB133/1000000*IF(AC133=0,0,VLOOKUP(AC133,名称和价格索引!$A$4:$C$834,3,FALSE)),1)</f>
        <v>1.4</v>
      </c>
      <c r="AF133" s="12">
        <v>233</v>
      </c>
      <c r="AG133" s="12">
        <v>99980413</v>
      </c>
      <c r="AH133" s="12" t="str">
        <f>VLOOKUP(AG133,名称和价格索引!$A$1:$B$785,2,FALSE)</f>
        <v>重盔甲</v>
      </c>
      <c r="AI133" s="12">
        <f>ROUND(AF133/1000000*IF(AG133=0,0,VLOOKUP(AG133,名称和价格索引!$A$4:$C$834,3,FALSE)),1)</f>
        <v>1.4</v>
      </c>
      <c r="AJ133" s="12">
        <v>233</v>
      </c>
      <c r="AK133" s="12">
        <v>99980413</v>
      </c>
      <c r="AL133" s="12" t="str">
        <f>VLOOKUP(AK133,名称和价格索引!$A$1:$B$785,2,FALSE)</f>
        <v>重盔甲</v>
      </c>
      <c r="AM133" s="12">
        <f>ROUND(AJ133/1000000*IF(AK133=0,0,VLOOKUP(AK133,名称和价格索引!$A$4:$C$834,3,FALSE)),1)</f>
        <v>1.4</v>
      </c>
      <c r="AN133" s="12">
        <v>233</v>
      </c>
      <c r="AO133" s="12">
        <v>99980413</v>
      </c>
      <c r="AP133" s="12" t="str">
        <f>VLOOKUP(AO133,名称和价格索引!$A$1:$B$785,2,FALSE)</f>
        <v>重盔甲</v>
      </c>
      <c r="AQ133" s="12">
        <f>ROUND(AN133/1000000*IF(AO133=0,0,VLOOKUP(AO133,名称和价格索引!$A$4:$C$834,3,FALSE)),1)</f>
        <v>1.4</v>
      </c>
      <c r="AR133" s="12">
        <v>233</v>
      </c>
      <c r="AS133" s="12">
        <v>99980413</v>
      </c>
      <c r="AT133" s="12" t="str">
        <f>VLOOKUP(AS133,名称和价格索引!$A$1:$B$785,2,FALSE)</f>
        <v>重盔甲</v>
      </c>
      <c r="AU133" s="12">
        <f>ROUND(AR133/1000000*IF(AS133=0,0,VLOOKUP(AS133,名称和价格索引!$A$4:$C$834,3,FALSE)),1)</f>
        <v>1.4</v>
      </c>
      <c r="AV133" s="12">
        <v>233</v>
      </c>
      <c r="AW133" s="12">
        <v>99980413</v>
      </c>
      <c r="AX133" s="12" t="str">
        <f>VLOOKUP(AW133,名称和价格索引!$A$1:$B$785,2,FALSE)</f>
        <v>重盔甲</v>
      </c>
      <c r="AY133" s="12">
        <f>ROUND(AV133/1000000*IF(AW133=0,0,VLOOKUP(AW133,名称和价格索引!$A$4:$C$834,3,FALSE)),1)</f>
        <v>1.4</v>
      </c>
      <c r="AZ133" s="12">
        <v>133</v>
      </c>
      <c r="BA133" s="12">
        <v>99930010</v>
      </c>
      <c r="BB133" s="12" t="str">
        <f>VLOOKUP(BA133,名称和价格索引!$A$1:$B$785,2,FALSE)</f>
        <v>金戒指</v>
      </c>
      <c r="BC133" s="12">
        <f>ROUND(AZ133/1000000*IF(BA133=0,0,VLOOKUP(BA133,名称和价格索引!$A$4:$C$834,3,FALSE)),1)</f>
        <v>0.5</v>
      </c>
      <c r="BD133" s="12">
        <v>183</v>
      </c>
      <c r="BE133" s="12">
        <v>99920013</v>
      </c>
      <c r="BF133" s="12" t="str">
        <f>VLOOKUP(BE133,名称和价格索引!$A$1:$B$785,2,FALSE)</f>
        <v>蓝翡翠项链</v>
      </c>
      <c r="BG133" s="12">
        <f>ROUND(BD133/1000000*IF(BE133=0,0,VLOOKUP(BE133,名称和价格索引!$A$4:$C$834,3,FALSE)),1)</f>
        <v>0.9</v>
      </c>
      <c r="BH133" s="12">
        <v>183</v>
      </c>
      <c r="BI133" s="12">
        <v>99940009</v>
      </c>
      <c r="BJ133" s="12" t="str">
        <f>VLOOKUP(BI133,名称和价格索引!$A$1:$B$785,2,FALSE)</f>
        <v>金手镯</v>
      </c>
      <c r="BK133" s="12">
        <f>ROUND(BH133/1000000*IF(BI133=0,0,VLOOKUP(BI133,名称和价格索引!$A$4:$C$834,3,FALSE)),1)</f>
        <v>0.6</v>
      </c>
      <c r="BL133" s="12">
        <v>183</v>
      </c>
      <c r="BM133" s="12">
        <v>99930011</v>
      </c>
      <c r="BN133" s="12" t="str">
        <f>VLOOKUP(BM133,名称和价格索引!$A$1:$B$785,2,FALSE)</f>
        <v>道德戒指</v>
      </c>
      <c r="BO133" s="12">
        <f>ROUND(BL133/1000000*IF(BM133=0,0,VLOOKUP(BM133,名称和价格索引!$A$4:$C$834,3,FALSE)),1)</f>
        <v>0.4</v>
      </c>
      <c r="BP133" s="12">
        <v>183</v>
      </c>
      <c r="BQ133" s="12">
        <v>99930012</v>
      </c>
      <c r="BR133" s="12" t="str">
        <f>VLOOKUP(BQ133,名称和价格索引!$A$1:$B$785,2,FALSE)</f>
        <v>魅力戒指</v>
      </c>
      <c r="BS133" s="12">
        <f>ROUND(BP133/1000000*IF(BQ133=0,0,VLOOKUP(BQ133,名称和价格索引!$A$4:$C$834,3,FALSE)),1)</f>
        <v>0.4</v>
      </c>
      <c r="BT133" s="12">
        <v>270</v>
      </c>
      <c r="BU133" s="12">
        <v>99940007</v>
      </c>
      <c r="BV133" s="12" t="str">
        <f>VLOOKUP(BU133,名称和价格索引!$A$1:$B$785,2,FALSE)</f>
        <v>道士手镯</v>
      </c>
      <c r="BW133" s="12">
        <f>ROUND(BT133/1000000*IF(BU133=0,0,VLOOKUP(BU133,名称和价格索引!$A$4:$C$834,3,FALSE)),1)</f>
        <v>0.5</v>
      </c>
      <c r="BX133" s="12">
        <v>270</v>
      </c>
      <c r="BY133" s="12">
        <v>99940008</v>
      </c>
      <c r="BZ133" s="12" t="str">
        <f>VLOOKUP(BY133,名称和价格索引!$A$1:$B$785,2,FALSE)</f>
        <v>黑檀手镯</v>
      </c>
      <c r="CA133" s="12">
        <f>ROUND(BX133/1000000*IF(BY133=0,0,VLOOKUP(BY133,名称和价格索引!$A$4:$C$834,3,FALSE)),1)</f>
        <v>0.5</v>
      </c>
      <c r="CB133" s="12">
        <v>270</v>
      </c>
      <c r="CC133" s="12">
        <v>99900015</v>
      </c>
      <c r="CD133" s="12" t="str">
        <f>VLOOKUP(CC133,名称和价格索引!$A$1:$B$785,2,FALSE)</f>
        <v>降魔</v>
      </c>
      <c r="CE133" s="12">
        <f>ROUND(CB133/1000000*IF(CC133=0,0,VLOOKUP(CC133,名称和价格索引!$A$4:$C$834,3,FALSE)),1)</f>
        <v>1.4</v>
      </c>
      <c r="CF133" s="12">
        <v>270</v>
      </c>
      <c r="CG133" s="12">
        <v>99930008</v>
      </c>
      <c r="CH133" s="12" t="str">
        <f>VLOOKUP(CG133,名称和价格索引!$A$1:$B$785,2,FALSE)</f>
        <v>黑色水晶戒指</v>
      </c>
      <c r="CI133" s="12">
        <f>ROUND(CF133/1000000*IF(CG133=0,0,VLOOKUP(CG133,名称和价格索引!$A$4:$C$834,3,FALSE)),1)</f>
        <v>0.3</v>
      </c>
      <c r="CJ133" s="12">
        <v>270</v>
      </c>
      <c r="CK133" s="12">
        <v>99930009</v>
      </c>
      <c r="CL133" s="12" t="str">
        <f>VLOOKUP(CK133,名称和价格索引!$A$1:$B$785,2,FALSE)</f>
        <v>蛇眼戒指</v>
      </c>
      <c r="CM133" s="12">
        <f>ROUND(CJ133/1000000*IF(CK133=0,0,VLOOKUP(CK133,名称和价格索引!$A$4:$C$834,3,FALSE)),1)</f>
        <v>0.3</v>
      </c>
      <c r="CN133" s="12">
        <v>270</v>
      </c>
      <c r="CO133" s="12">
        <v>99930007</v>
      </c>
      <c r="CP133" s="12" t="str">
        <f>VLOOKUP(CO133,名称和价格索引!$A$1:$B$785,2,FALSE)</f>
        <v>珍珠戒指</v>
      </c>
      <c r="CQ133" s="12">
        <f>ROUND(CN133/1000000*IF(CO133=0,0,VLOOKUP(CO133,名称和价格索引!$A$4:$C$834,3,FALSE)),1)</f>
        <v>0.3</v>
      </c>
      <c r="CR133" s="12">
        <v>270</v>
      </c>
      <c r="CS133" s="12">
        <v>99900014</v>
      </c>
      <c r="CT133" s="12" t="str">
        <f>VLOOKUP(CS133,名称和价格索引!$A$1:$B$785,2,FALSE)</f>
        <v>破魂</v>
      </c>
      <c r="CU133" s="12">
        <f>ROUND(CR133/1000000*IF(CS133=0,0,VLOOKUP(CS133,名称和价格索引!$A$4:$C$834,3,FALSE)),1)</f>
        <v>0.7</v>
      </c>
      <c r="CV133" s="12">
        <v>270</v>
      </c>
      <c r="CW133" s="12">
        <v>99900016</v>
      </c>
      <c r="CX133" s="12" t="str">
        <f>VLOOKUP(CW133,名称和价格索引!$A$1:$B$785,2,FALSE)</f>
        <v>斩马刀</v>
      </c>
      <c r="CY133" s="12">
        <f>ROUND(CV133/1000000*IF(CW133=0,0,VLOOKUP(CW133,名称和价格索引!$A$4:$C$834,3,FALSE)),1)</f>
        <v>0.8</v>
      </c>
      <c r="CZ133" s="12">
        <v>270</v>
      </c>
      <c r="DA133" s="12">
        <v>99900013</v>
      </c>
      <c r="DB133" s="12" t="str">
        <f>VLOOKUP(DA133,名称和价格索引!$A$1:$B$785,2,FALSE)</f>
        <v>偃月</v>
      </c>
      <c r="DC133" s="12">
        <f>ROUND(CZ133/1000000*IF(DA133=0,0,VLOOKUP(DA133,名称和价格索引!$A$4:$C$834,3,FALSE)),1)</f>
        <v>1.4</v>
      </c>
      <c r="DD133" s="12">
        <v>270</v>
      </c>
      <c r="DE133" s="12">
        <v>99930006</v>
      </c>
      <c r="DF133" s="12" t="str">
        <f>VLOOKUP(DE133,名称和价格索引!$A$1:$B$785,2,FALSE)</f>
        <v>生铁戒指</v>
      </c>
      <c r="DG133" s="12">
        <f>ROUND(DD133/1000000*IF(DE133=0,0,VLOOKUP(DE133,名称和价格索引!$A$4:$C$834,3,FALSE)),1)</f>
        <v>0.4</v>
      </c>
      <c r="DH133" s="12">
        <v>270</v>
      </c>
      <c r="DI133" s="12">
        <v>99920007</v>
      </c>
      <c r="DJ133" s="12" t="str">
        <f>VLOOKUP(DI133,名称和价格索引!$A$1:$B$785,2,FALSE)</f>
        <v>白色虎齿项链</v>
      </c>
      <c r="DK133" s="12">
        <f>ROUND(DH133/1000000*IF(DI133=0,0,VLOOKUP(DI133,名称和价格索引!$A$4:$C$834,3,FALSE)),1)</f>
        <v>0.4</v>
      </c>
      <c r="DL133" s="12">
        <v>270</v>
      </c>
      <c r="DM133" s="12">
        <v>99920006</v>
      </c>
      <c r="DN133" s="12" t="str">
        <f>VLOOKUP(DM133,名称和价格索引!$A$1:$B$785,2,FALSE)</f>
        <v>白金项链</v>
      </c>
      <c r="DO133" s="12">
        <f>ROUND(DL133/1000000*IF(DM133=0,0,VLOOKUP(DM133,名称和价格索引!$A$4:$C$834,3,FALSE)),1)</f>
        <v>0.3</v>
      </c>
      <c r="DP133" s="12">
        <v>270</v>
      </c>
      <c r="DQ133" s="12">
        <v>99930015</v>
      </c>
      <c r="DR133" s="12" t="str">
        <f>VLOOKUP(DQ133,名称和价格索引!$A$1:$B$785,2,FALSE)</f>
        <v>骷髅戒指</v>
      </c>
      <c r="DS133" s="12">
        <f>ROUND(DP133/1000000*IF(DQ133=0,0,VLOOKUP(DQ133,名称和价格索引!$A$4:$C$834,3,FALSE)),1)</f>
        <v>0.7</v>
      </c>
      <c r="DT133" s="12">
        <v>270</v>
      </c>
      <c r="DU133" s="12">
        <v>99940002</v>
      </c>
      <c r="DV133" s="12" t="str">
        <f>VLOOKUP(DU133,名称和价格索引!$A$1:$B$785,2,FALSE)</f>
        <v>小手镯</v>
      </c>
      <c r="DW133" s="12">
        <f>ROUND(DT133/1000000*IF(DU133=0,0,VLOOKUP(DU133,名称和价格索引!$A$4:$C$834,3,FALSE)),1)</f>
        <v>0.1</v>
      </c>
      <c r="DX133" s="12">
        <v>556</v>
      </c>
      <c r="DY133" s="12">
        <v>99900010</v>
      </c>
      <c r="DZ133" s="12" t="str">
        <f>VLOOKUP(DY133,名称和价格索引!$A$1:$B$785,2,FALSE)</f>
        <v>八荒</v>
      </c>
      <c r="EA133" s="12">
        <f>ROUND(DX133/1000000*IF(DY133=0,0,VLOOKUP(DY133,名称和价格索引!$A$4:$C$834,3,FALSE)),1)</f>
        <v>1.4</v>
      </c>
      <c r="EB133" s="12">
        <v>556</v>
      </c>
      <c r="EC133" s="12">
        <v>99900011</v>
      </c>
      <c r="ED133" s="12" t="str">
        <f>VLOOKUP(EC133,名称和价格索引!$A$1:$B$785,2,FALSE)</f>
        <v>半月</v>
      </c>
      <c r="EE133" s="12">
        <f>ROUND(EB133/1000000*IF(EC133=0,0,VLOOKUP(EC133,名称和价格索引!$A$4:$C$834,3,FALSE)),1)</f>
        <v>1.1</v>
      </c>
      <c r="EF133" s="12">
        <v>556</v>
      </c>
      <c r="EG133" s="12">
        <v>99900009</v>
      </c>
      <c r="EH133" s="12" t="str">
        <f>VLOOKUP(EG133,名称和价格索引!$A$1:$B$785,2,FALSE)</f>
        <v>海魂</v>
      </c>
      <c r="EI133" s="12">
        <f>ROUND(EF133/1000000*IF(EG133=0,0,VLOOKUP(EG133,名称和价格索引!$A$4:$C$834,3,FALSE)),1)</f>
        <v>0.8</v>
      </c>
      <c r="EJ133" s="12">
        <v>556</v>
      </c>
      <c r="EK133" s="12">
        <v>99900012</v>
      </c>
      <c r="EL133" s="12" t="str">
        <f>VLOOKUP(EK133,名称和价格索引!$A$1:$B$785,2,FALSE)</f>
        <v>凌风</v>
      </c>
      <c r="EM133" s="12">
        <f>ROUND(EJ133/1000000*IF(EK133=0,0,VLOOKUP(EK133,名称和价格索引!$A$4:$C$834,3,FALSE)),1)</f>
        <v>1.4</v>
      </c>
      <c r="EN133" s="12">
        <v>556</v>
      </c>
      <c r="EO133" s="12">
        <v>99930005</v>
      </c>
      <c r="EP133" s="12" t="str">
        <f>VLOOKUP(EO133,名称和价格索引!$A$1:$B$785,2,FALSE)</f>
        <v>蓝色水晶戒指</v>
      </c>
      <c r="EQ133" s="12">
        <f>ROUND(EN133/1000000*IF(EO133=0,0,VLOOKUP(EO133,名称和价格索引!$A$4:$C$834,3,FALSE)),1)</f>
        <v>0.4</v>
      </c>
      <c r="ER133" s="12">
        <v>556</v>
      </c>
      <c r="ES133" s="12">
        <v>99920011</v>
      </c>
      <c r="ET133" s="12" t="str">
        <f>VLOOKUP(ES133,名称和价格索引!$A$1:$B$785,2,FALSE)</f>
        <v>魔鬼项链</v>
      </c>
      <c r="EU133" s="12">
        <f>ROUND(ER133/1000000*IF(ES133=0,0,VLOOKUP(ES133,名称和价格索引!$A$4:$C$834,3,FALSE)),1)</f>
        <v>0.7</v>
      </c>
      <c r="EV133" s="12">
        <v>556</v>
      </c>
      <c r="EW133" s="12">
        <v>99920010</v>
      </c>
      <c r="EX133" s="12" t="str">
        <f>VLOOKUP(EW133,名称和价格索引!$A$1:$B$785,2,FALSE)</f>
        <v>琥珀项链</v>
      </c>
      <c r="EY133" s="12">
        <f>ROUND(EV133/1000000*IF(EW133=0,0,VLOOKUP(EW133,名称和价格索引!$A$4:$C$834,3,FALSE)),1)</f>
        <v>0.6</v>
      </c>
      <c r="EZ133" s="12">
        <v>556</v>
      </c>
      <c r="FA133" s="12">
        <v>99920012</v>
      </c>
      <c r="FB133" s="12" t="str">
        <f>VLOOKUP(FA133,名称和价格索引!$A$1:$B$785,2,FALSE)</f>
        <v>凤凰明珠</v>
      </c>
      <c r="FC133" s="12">
        <f>ROUND(EZ133/1000000*IF(FA133=0,0,VLOOKUP(FA133,名称和价格索引!$A$4:$C$834,3,FALSE)),1)</f>
        <v>0.6</v>
      </c>
      <c r="FD133" s="12">
        <v>556</v>
      </c>
      <c r="FE133" s="12">
        <v>99940018</v>
      </c>
      <c r="FF133" s="12" t="str">
        <f>VLOOKUP(FE133,名称和价格索引!$A$1:$B$785,2,FALSE)</f>
        <v>坚固手套</v>
      </c>
      <c r="FG133" s="12">
        <f>ROUND(FD133/1000000*IF(FE133=0,0,VLOOKUP(FE133,名称和价格索引!$A$4:$C$834,3,FALSE)),1)</f>
        <v>1.9</v>
      </c>
      <c r="FH133" s="12">
        <v>556</v>
      </c>
      <c r="FI133" s="12">
        <v>99940027</v>
      </c>
      <c r="FJ133" s="12" t="str">
        <f>VLOOKUP(FI133,名称和价格索引!$A$1:$B$785,2,FALSE)</f>
        <v>魔力手镯</v>
      </c>
      <c r="FK133" s="12">
        <f>ROUND(FH133/1000000*IF(FI133=0,0,VLOOKUP(FI133,名称和价格索引!$A$4:$C$834,3,FALSE)),1)</f>
        <v>2.2</v>
      </c>
      <c r="FL133" s="12">
        <v>556</v>
      </c>
      <c r="FM133" s="12">
        <v>99920009</v>
      </c>
      <c r="FN133" s="12" t="str">
        <f>VLOOKUP(FM133,名称和价格索引!$A$1:$B$785,2,FALSE)</f>
        <v>灯笼项链</v>
      </c>
      <c r="FO133" s="12">
        <f>ROUND(FL133/1000000*IF(FM133=0,0,VLOOKUP(FM133,名称和价格索引!$A$4:$C$834,3,FALSE)),1)</f>
        <v>0.8</v>
      </c>
      <c r="FP133" s="12">
        <v>2000</v>
      </c>
      <c r="FQ133" s="12">
        <v>99900006</v>
      </c>
      <c r="FR133" s="12" t="str">
        <f>VLOOKUP(FQ133,名称和价格索引!$A$1:$B$785,2,FALSE)</f>
        <v>铁剑</v>
      </c>
      <c r="FS133" s="12">
        <f>ROUND(FP133/1000000*IF(FQ133=0,0,VLOOKUP(FQ133,名称和价格索引!$A$4:$C$834,3,FALSE)),1)</f>
        <v>1.2</v>
      </c>
      <c r="FT133" s="12">
        <v>2000</v>
      </c>
      <c r="FU133" s="12">
        <v>99900005</v>
      </c>
      <c r="FV133" s="12" t="str">
        <f>VLOOKUP(FU133,名称和价格索引!$A$1:$B$785,2,FALSE)</f>
        <v>短剑</v>
      </c>
      <c r="FW133" s="12">
        <f>ROUND(FT133/1000000*IF(FU133=0,0,VLOOKUP(FU133,名称和价格索引!$A$4:$C$834,3,FALSE)),1)</f>
        <v>1</v>
      </c>
      <c r="FX133" s="12">
        <v>2000</v>
      </c>
      <c r="FY133" s="12">
        <v>99980313</v>
      </c>
      <c r="FZ133" s="12" t="str">
        <f>VLOOKUP(FY133,名称和价格索引!$A$1:$B$785,2,FALSE)</f>
        <v>中型盔甲</v>
      </c>
      <c r="GA133" s="12">
        <f>ROUND(FX133/1000000*IF(FY133=0,0,VLOOKUP(FY133,名称和价格索引!$A$4:$C$834,3,FALSE)),1)</f>
        <v>6</v>
      </c>
      <c r="GB133" s="12">
        <v>2000</v>
      </c>
      <c r="GC133" s="12">
        <v>99980313</v>
      </c>
      <c r="GD133" s="12" t="str">
        <f>VLOOKUP(GC133,名称和价格索引!$A$1:$B$785,2,FALSE)</f>
        <v>中型盔甲</v>
      </c>
      <c r="GE133" s="12">
        <f>ROUND(GB133/1000000*IF(GC133=0,0,VLOOKUP(GC133,名称和价格索引!$A$4:$C$834,3,FALSE)),1)</f>
        <v>6</v>
      </c>
      <c r="GF133" s="12">
        <v>2000</v>
      </c>
      <c r="GG133" s="12">
        <v>99900008</v>
      </c>
      <c r="GH133" s="12" t="str">
        <f>VLOOKUP(GG133,名称和价格索引!$A$1:$B$785,2,FALSE)</f>
        <v>青铜斧</v>
      </c>
      <c r="GI133" s="12">
        <f>ROUND(GF133/1000000*IF(GG133=0,0,VLOOKUP(GG133,名称和价格索引!$A$4:$C$834,3,FALSE)),1)</f>
        <v>1.5</v>
      </c>
      <c r="GJ133" s="12">
        <v>2000</v>
      </c>
      <c r="GK133" s="12">
        <v>99920004</v>
      </c>
      <c r="GL133" s="12" t="str">
        <f>VLOOKUP(GK133,名称和价格索引!$A$1:$B$785,2,FALSE)</f>
        <v>黑檀项链</v>
      </c>
      <c r="GM133" s="12">
        <f>ROUND(GJ133/1000000*IF(GK133=0,0,VLOOKUP(GK133,名称和价格索引!$A$4:$C$834,3,FALSE)),1)</f>
        <v>1.2</v>
      </c>
      <c r="GN133" s="12">
        <v>2000</v>
      </c>
      <c r="GO133" s="12">
        <v>99920003</v>
      </c>
      <c r="GP133" s="12" t="str">
        <f>VLOOKUP(GO133,名称和价格索引!$A$1:$B$785,2,FALSE)</f>
        <v>黄色水晶项链</v>
      </c>
      <c r="GQ133" s="12">
        <f>ROUND(GN133/1000000*IF(GO133=0,0,VLOOKUP(GO133,名称和价格索引!$A$4:$C$834,3,FALSE)),1)</f>
        <v>1.2</v>
      </c>
      <c r="GR133" s="12">
        <v>2000</v>
      </c>
      <c r="GS133" s="12">
        <v>99920005</v>
      </c>
      <c r="GT133" s="12" t="str">
        <f>VLOOKUP(GS133,名称和价格索引!$A$1:$B$785,2,FALSE)</f>
        <v>黑色水晶项链</v>
      </c>
      <c r="GU133" s="12">
        <f>ROUND(GR133/1000000*IF(GS133=0,0,VLOOKUP(GS133,名称和价格索引!$A$4:$C$834,3,FALSE)),1)</f>
        <v>1.5</v>
      </c>
      <c r="GV133" s="12">
        <v>2000</v>
      </c>
      <c r="GW133" s="12">
        <v>99990111</v>
      </c>
      <c r="GX133" s="12" t="str">
        <f>VLOOKUP(GW133,名称和价格索引!$A$1:$B$785,2,FALSE)</f>
        <v>青铜头盔</v>
      </c>
      <c r="GY133" s="12">
        <f>ROUND(GV133/1000000*IF(GW133=0,0,VLOOKUP(GW133,名称和价格索引!$A$4:$C$834,3,FALSE)),1)</f>
        <v>1</v>
      </c>
      <c r="GZ133" s="12"/>
      <c r="HA133" s="12"/>
      <c r="HB133" s="12">
        <f>VLOOKUP(HA133,名称和价格索引!$A$1:$B$785,2,FALSE)</f>
        <v>0</v>
      </c>
      <c r="HC133" s="12">
        <f>ROUND(GZ133/1000000*IF(HA133=0,0,VLOOKUP(HA133,名称和价格索引!$A$4:$C$834,3,FALSE)),1)</f>
        <v>0</v>
      </c>
      <c r="HD133" s="12">
        <v>17</v>
      </c>
      <c r="HE133" s="12">
        <v>99920015</v>
      </c>
      <c r="HF133" s="12" t="str">
        <f>VLOOKUP(HE133,名称和价格索引!$A$1:$B$785,2,FALSE)</f>
        <v>放大镜</v>
      </c>
      <c r="HG133" s="12">
        <f>ROUND(HD133/1000000*IF(HE133=0,0,VLOOKUP(HE133,名称和价格索引!$A$4:$C$834,3,FALSE)),1)</f>
        <v>0.1</v>
      </c>
      <c r="HH133" s="12">
        <v>25</v>
      </c>
      <c r="HI133" s="12">
        <v>99920014</v>
      </c>
      <c r="HJ133" s="12" t="str">
        <f>VLOOKUP(HI133,名称和价格索引!$A$1:$B$785,2,FALSE)</f>
        <v>竹笛</v>
      </c>
      <c r="HK133" s="12">
        <f>ROUND(HH133/1000000*IF(HI133=0,0,VLOOKUP(HI133,名称和价格索引!$A$4:$C$834,3,FALSE)),1)</f>
        <v>0.1</v>
      </c>
      <c r="HL133" s="12">
        <v>25</v>
      </c>
      <c r="HM133" s="12">
        <v>99990411</v>
      </c>
      <c r="HN133" s="12" t="str">
        <f>VLOOKUP(HM133,名称和价格索引!$A$1:$B$785,2,FALSE)</f>
        <v>道士头盔</v>
      </c>
      <c r="HO133" s="12">
        <f>ROUND(HL133/1000000*IF(HM133=0,0,VLOOKUP(HM133,名称和价格索引!$A$4:$C$834,3,FALSE)),1)</f>
        <v>0.1</v>
      </c>
      <c r="HP133" s="12">
        <v>25</v>
      </c>
      <c r="HQ133" s="12">
        <v>99900020</v>
      </c>
      <c r="HR133" s="12" t="str">
        <f>VLOOKUP(HQ133,名称和价格索引!$A$1:$B$785,2,FALSE)</f>
        <v>凝霜</v>
      </c>
      <c r="HS133" s="12">
        <f>ROUND(HP133/1000000*IF(HQ133=0,0,VLOOKUP(HQ133,名称和价格索引!$A$4:$C$834,3,FALSE)),1)</f>
        <v>0.1</v>
      </c>
      <c r="HT133" s="12">
        <v>25</v>
      </c>
      <c r="HU133" s="12">
        <v>99930016</v>
      </c>
      <c r="HV133" s="12" t="str">
        <f>VLOOKUP(HU133,名称和价格索引!$A$1:$B$785,2,FALSE)</f>
        <v>珊瑚戒指</v>
      </c>
      <c r="HW133" s="12">
        <f>ROUND(HT133/1000000*IF(HU133=0,0,VLOOKUP(HU133,名称和价格索引!$A$4:$C$834,3,FALSE)),1)</f>
        <v>0.2</v>
      </c>
      <c r="HX133" s="12">
        <v>1</v>
      </c>
      <c r="HY133" s="12">
        <v>302</v>
      </c>
      <c r="HZ133" s="12" t="str">
        <f>VLOOKUP(HY133,名称和价格索引!$A$1:$B$785,2,FALSE)</f>
        <v>金创药(中量)</v>
      </c>
      <c r="IA133" s="12">
        <f>ROUND(HX133/1000000*IF(HY133=0,0,VLOOKUP(HY133,名称和价格索引!$A$4:$C$834,3,FALSE)),1)</f>
        <v>0</v>
      </c>
      <c r="IB133" s="12">
        <v>1</v>
      </c>
      <c r="IC133" s="12">
        <v>302</v>
      </c>
      <c r="ID133" s="12" t="str">
        <f>VLOOKUP(IC133,名称和价格索引!$A$1:$B$785,2,FALSE)</f>
        <v>金创药(中量)</v>
      </c>
      <c r="IE133" s="12">
        <f>ROUND(IB133/1000000*IF(IC133=0,0,VLOOKUP(IC133,名称和价格索引!$A$4:$C$834,3,FALSE)),1)</f>
        <v>0</v>
      </c>
      <c r="IF133" s="12">
        <v>1</v>
      </c>
      <c r="IG133" s="12">
        <v>322</v>
      </c>
      <c r="IH133" s="12" t="str">
        <f>VLOOKUP(IG133,名称和价格索引!$A$1:$B$785,2,FALSE)</f>
        <v>魔法药(中量)</v>
      </c>
      <c r="II133" s="12">
        <f>ROUND(IF133/1000000*IF(IG133=0,0,VLOOKUP(IG133,名称和价格索引!$A$4:$C$834,3,FALSE)),1)</f>
        <v>0</v>
      </c>
      <c r="IJ133" s="12">
        <v>1</v>
      </c>
      <c r="IK133" s="12">
        <v>322</v>
      </c>
      <c r="IL133" s="12" t="str">
        <f>VLOOKUP(IK133,名称和价格索引!$A$1:$B$785,2,FALSE)</f>
        <v>魔法药(中量)</v>
      </c>
      <c r="IM133" s="12">
        <f>ROUND(IJ133/1000000*IF(IK133=0,0,VLOOKUP(IK133,名称和价格索引!$A$4:$C$834,3,FALSE)),1)</f>
        <v>0</v>
      </c>
      <c r="IN133" s="12">
        <v>1</v>
      </c>
      <c r="IO133" s="12">
        <v>351</v>
      </c>
      <c r="IP133" s="12" t="str">
        <f>VLOOKUP(IO133,名称和价格索引!$A$1:$B$785,2,FALSE)</f>
        <v>太阳水</v>
      </c>
      <c r="IQ133" s="12">
        <f>ROUND(IN133/1000000*IF(IO133=0,0,VLOOKUP(IO133,名称和价格索引!$A$4:$C$834,3,FALSE)),1)</f>
        <v>0</v>
      </c>
      <c r="IR133" s="12">
        <v>1</v>
      </c>
      <c r="IS133" s="12">
        <v>351</v>
      </c>
      <c r="IT133" s="12" t="str">
        <f>VLOOKUP(IS133,名称和价格索引!$A$1:$B$785,2,FALSE)</f>
        <v>太阳水</v>
      </c>
      <c r="IU133" s="12">
        <f>ROUND(IR133/1000000*IF(IS133=0,0,VLOOKUP(IS133,名称和价格索引!$A$4:$C$834,3,FALSE)),1)</f>
        <v>0</v>
      </c>
      <c r="IV133" s="12"/>
      <c r="IW133" s="12"/>
      <c r="IX133" s="12">
        <f>VLOOKUP(IW133,名称和价格索引!$A$1:$B$785,2,FALSE)</f>
        <v>0</v>
      </c>
      <c r="IY133" s="12">
        <f>ROUND(IV133/1000000*IF(IW133=0,0,VLOOKUP(IW133,名称和价格索引!$A$4:$C$834,3,FALSE)),1)</f>
        <v>0</v>
      </c>
      <c r="IZ133" s="12"/>
      <c r="JA133" s="12"/>
      <c r="JB133" s="12">
        <f>VLOOKUP(JA133,名称和价格索引!$A$1:$B$785,2,FALSE)</f>
        <v>0</v>
      </c>
      <c r="JC133" s="12">
        <f>ROUND(IZ133/1000000*IF(JA133=0,0,VLOOKUP(JA133,名称和价格索引!$A$4:$C$834,3,FALSE)),1)</f>
        <v>0</v>
      </c>
      <c r="JD133" s="12"/>
      <c r="JE133" s="12"/>
      <c r="JF133" s="12">
        <f>VLOOKUP(JE133,名称和价格索引!$A$1:$B$785,2,FALSE)</f>
        <v>0</v>
      </c>
      <c r="JG133" s="12">
        <f>ROUND(JD133/1000000*IF(JE133=0,0,VLOOKUP(JE133,名称和价格索引!$A$4:$C$834,3,FALSE)),1)</f>
        <v>0</v>
      </c>
      <c r="JH133" s="12"/>
      <c r="JI133" s="12"/>
      <c r="JJ133" s="12">
        <f>VLOOKUP(JI133,名称和价格索引!$A$1:$B$785,2,FALSE)</f>
        <v>0</v>
      </c>
      <c r="JK133" s="12">
        <f>ROUND(JH133/1000000*IF(JI133=0,0,VLOOKUP(JI133,名称和价格索引!$A$4:$C$834,3,FALSE)),1)</f>
        <v>0</v>
      </c>
      <c r="JL133" s="12"/>
      <c r="JM133" s="12"/>
      <c r="JN133" s="12">
        <f>VLOOKUP(JM133,名称和价格索引!$A$1:$B$785,2,FALSE)</f>
        <v>0</v>
      </c>
      <c r="JO133" s="12">
        <f>ROUND(JL133/1000000*IF(JM133=0,0,VLOOKUP(JM133,名称和价格索引!$A$4:$C$834,3,FALSE)),1)</f>
        <v>0</v>
      </c>
      <c r="JP133" s="12"/>
      <c r="JQ133" s="12"/>
      <c r="JR133" s="12">
        <f>VLOOKUP(JQ133,名称和价格索引!$A$1:$B$785,2,FALSE)</f>
        <v>0</v>
      </c>
      <c r="JS133" s="12">
        <f>ROUND(JP133/1000000*IF(JQ133=0,0,VLOOKUP(JQ133,名称和价格索引!$A$4:$C$834,3,FALSE)),1)</f>
        <v>0</v>
      </c>
      <c r="JT133" s="12"/>
      <c r="JU133" s="12"/>
      <c r="JV133" s="12">
        <f>VLOOKUP(JU133,名称和价格索引!$A$1:$B$785,2,FALSE)</f>
        <v>0</v>
      </c>
      <c r="JW133" s="12">
        <f>ROUND(JT133/1000000*IF(JU133=0,0,VLOOKUP(JU133,名称和价格索引!$A$4:$C$834,3,FALSE)),1)</f>
        <v>0</v>
      </c>
      <c r="JX133" s="12"/>
      <c r="JY133" s="12"/>
      <c r="JZ133" s="12">
        <f>VLOOKUP(JY133,名称和价格索引!$A$1:$B$785,2,FALSE)</f>
        <v>0</v>
      </c>
      <c r="KA133" s="12">
        <f>ROUND(JX133/1000000*IF(JY133=0,0,VLOOKUP(JY133,名称和价格索引!$A$4:$C$834,3,FALSE)),1)</f>
        <v>0</v>
      </c>
      <c r="KB133" s="12"/>
      <c r="KC133" s="12"/>
      <c r="KD133" s="12">
        <f>VLOOKUP(KC133,名称和价格索引!$A$1:$B$785,2,FALSE)</f>
        <v>0</v>
      </c>
      <c r="KE133" s="12">
        <f>ROUND(KB133/1000000*IF(KC133=0,0,VLOOKUP(KC133,名称和价格索引!$A$4:$C$834,3,FALSE)),1)</f>
        <v>0</v>
      </c>
      <c r="KF133" s="12"/>
      <c r="KG133" s="12"/>
      <c r="KH133" s="12">
        <f>VLOOKUP(KG133,名称和价格索引!$A$1:$B$785,2,FALSE)</f>
        <v>0</v>
      </c>
      <c r="KI133" s="12">
        <f>ROUND(KF133/1000000*IF(KG133=0,0,VLOOKUP(KG133,名称和价格索引!$A$4:$C$834,3,FALSE)),1)</f>
        <v>0</v>
      </c>
      <c r="KJ133" s="12"/>
      <c r="KK133" s="12"/>
      <c r="KL133" s="12">
        <f>VLOOKUP(KK133,名称和价格索引!$A$1:$B$785,2,FALSE)</f>
        <v>0</v>
      </c>
      <c r="KM133" s="12">
        <f>ROUND(KJ133/1000000*IF(KK133=0,0,VLOOKUP(KK133,名称和价格索引!$A$4:$C$834,3,FALSE)),1)</f>
        <v>0</v>
      </c>
      <c r="KN133" s="12"/>
      <c r="KO133" s="12"/>
      <c r="KP133" s="12">
        <f>VLOOKUP(KO133,名称和价格索引!$A$1:$B$785,2,FALSE)</f>
        <v>0</v>
      </c>
      <c r="KQ133" s="12">
        <f>ROUND(KN133/1000000*IF(KO133=0,0,VLOOKUP(KO133,名称和价格索引!$A$4:$C$834,3,FALSE)),1)</f>
        <v>0</v>
      </c>
      <c r="KR133" s="12"/>
      <c r="KS133" s="12"/>
      <c r="KT133" s="12">
        <f>VLOOKUP(KS133,名称和价格索引!$A$1:$B$785,2,FALSE)</f>
        <v>0</v>
      </c>
      <c r="KU133" s="12">
        <f>ROUND(KR133/1000000*IF(KS133=0,0,VLOOKUP(KS133,名称和价格索引!$A$4:$C$834,3,FALSE)),1)</f>
        <v>0</v>
      </c>
      <c r="KV133" s="12"/>
      <c r="KW133" s="12"/>
      <c r="KX133" s="12">
        <f>VLOOKUP(KW133,名称和价格索引!$A$1:$B$785,2,FALSE)</f>
        <v>0</v>
      </c>
      <c r="KY133" s="12">
        <f>ROUND(KV133/1000000*IF(KW133=0,0,VLOOKUP(KW133,名称和价格索引!$A$4:$C$834,3,FALSE)),1)</f>
        <v>0</v>
      </c>
      <c r="KZ133" s="12"/>
      <c r="LA133" s="12"/>
      <c r="LB133" s="12">
        <f>VLOOKUP(LA133,名称和价格索引!$A$1:$B$785,2,FALSE)</f>
        <v>0</v>
      </c>
      <c r="LC133" s="12">
        <f>ROUND(KZ133/1000000*IF(LA133=0,0,VLOOKUP(LA133,名称和价格索引!$A$4:$C$834,3,FALSE)),1)</f>
        <v>0</v>
      </c>
      <c r="LD133" s="12"/>
      <c r="LE133" s="12"/>
      <c r="LF133" s="12">
        <f>VLOOKUP(LE133,名称和价格索引!$A$1:$B$785,2,FALSE)</f>
        <v>0</v>
      </c>
      <c r="LG133" s="12">
        <f>ROUND(LD133/1000000*IF(LE133=0,0,VLOOKUP(LE133,名称和价格索引!$A$4:$C$834,3,FALSE)),1)</f>
        <v>0</v>
      </c>
      <c r="LH133" s="12"/>
      <c r="LI133" s="12"/>
      <c r="LJ133" s="12">
        <f>VLOOKUP(LI133,名称和价格索引!$A$1:$B$785,2,FALSE)</f>
        <v>0</v>
      </c>
      <c r="LK133" s="12">
        <f>ROUND(LH133/1000000*IF(LI133=0,0,VLOOKUP(LI133,名称和价格索引!$A$4:$C$834,3,FALSE)),1)</f>
        <v>0</v>
      </c>
      <c r="LL133" s="12"/>
      <c r="LM133" s="12"/>
      <c r="LN133" s="12">
        <f>VLOOKUP(LM133,名称和价格索引!$A$1:$B$785,2,FALSE)</f>
        <v>0</v>
      </c>
      <c r="LO133" s="12">
        <f>ROUND(LL133/1000000*IF(LM133=0,0,VLOOKUP(LM133,名称和价格索引!$A$4:$C$834,3,FALSE)),1)</f>
        <v>0</v>
      </c>
      <c r="LP133" s="12"/>
      <c r="LQ133" s="12"/>
      <c r="LR133" s="12">
        <f>VLOOKUP(LQ133,名称和价格索引!$A$1:$B$785,2,FALSE)</f>
        <v>0</v>
      </c>
      <c r="LS133" s="12">
        <f>ROUND(LP133/1000000*IF(LQ133=0,0,VLOOKUP(LQ133,名称和价格索引!$A$4:$C$834,3,FALSE)),1)</f>
        <v>0</v>
      </c>
      <c r="LT133" s="12"/>
      <c r="LU133" s="12"/>
      <c r="LV133" s="12">
        <f>VLOOKUP(LU133,名称和价格索引!$A$1:$B$785,2,FALSE)</f>
        <v>0</v>
      </c>
      <c r="LW133" s="12">
        <f>ROUND(LT133/1000000*IF(LU133=0,0,VLOOKUP(LU133,名称和价格索引!$A$4:$C$834,3,FALSE)),1)</f>
        <v>0</v>
      </c>
      <c r="LX133" s="12"/>
      <c r="LY133" s="12"/>
      <c r="LZ133" s="12">
        <f>VLOOKUP(LY133,名称和价格索引!$A$1:$B$785,2,FALSE)</f>
        <v>0</v>
      </c>
      <c r="MA133" s="12">
        <f>ROUND(LX133/1000000*IF(LY133=0,0,VLOOKUP(LY133,名称和价格索引!$A$4:$C$834,3,FALSE)),1)</f>
        <v>0</v>
      </c>
      <c r="MB133" s="12"/>
      <c r="MC133" s="12"/>
      <c r="MD133" s="12">
        <f>VLOOKUP(MC133,名称和价格索引!$A$1:$B$785,2,FALSE)</f>
        <v>0</v>
      </c>
      <c r="ME133" s="12">
        <f>ROUND(MB133/1000000*IF(MC133=0,0,VLOOKUP(MC133,名称和价格索引!$A$4:$C$834,3,FALSE)),1)</f>
        <v>0</v>
      </c>
      <c r="MF133" s="12"/>
      <c r="MG133" s="12"/>
      <c r="MH133" s="12">
        <f>VLOOKUP(MG133,名称和价格索引!$A$1:$B$785,2,FALSE)</f>
        <v>0</v>
      </c>
      <c r="MI133" s="12">
        <f>ROUND(MF133/1000000*IF(MG133=0,0,VLOOKUP(MG133,名称和价格索引!$A$4:$C$834,3,FALSE)),1)</f>
        <v>0</v>
      </c>
      <c r="MJ133" s="12"/>
      <c r="MK133" s="12"/>
      <c r="ML133" s="12">
        <f>VLOOKUP(MK133,名称和价格索引!$A$1:$B$785,2,FALSE)</f>
        <v>0</v>
      </c>
      <c r="MM133" s="12">
        <f>ROUND(MJ133/1000000*IF(MK133=0,0,VLOOKUP(MK133,名称和价格索引!$A$4:$C$834,3,FALSE)),1)</f>
        <v>0</v>
      </c>
      <c r="MN133" s="12"/>
      <c r="MO133" s="12"/>
      <c r="MP133" s="12">
        <f>VLOOKUP(MO133,名称和价格索引!$A$1:$B$785,2,FALSE)</f>
        <v>0</v>
      </c>
      <c r="MQ133" s="12">
        <f>ROUND(MN133/1000000*IF(MO133=0,0,VLOOKUP(MO133,名称和价格索引!$A$4:$C$834,3,FALSE)),1)</f>
        <v>0</v>
      </c>
      <c r="MR133" s="12"/>
      <c r="MS133" s="12"/>
      <c r="MT133" s="12">
        <f>VLOOKUP(MS133,名称和价格索引!$A$1:$B$785,2,FALSE)</f>
        <v>0</v>
      </c>
      <c r="MU133" s="12">
        <f>ROUND(MR133/1000000*IF(MS133=0,0,VLOOKUP(MS133,名称和价格索引!$A$4:$C$834,3,FALSE)),1)</f>
        <v>0</v>
      </c>
      <c r="MV133" s="12"/>
      <c r="MW133" s="12"/>
      <c r="MX133" s="12">
        <f>VLOOKUP(MW133,名称和价格索引!$A$1:$B$785,2,FALSE)</f>
        <v>0</v>
      </c>
      <c r="MY133" s="12">
        <f>ROUND(MV133/1000000*IF(MW133=0,0,VLOOKUP(MW133,名称和价格索引!$A$4:$C$834,3,FALSE)),1)</f>
        <v>0</v>
      </c>
      <c r="MZ133" s="12"/>
      <c r="NA133" s="12"/>
      <c r="NB133" s="12">
        <f>VLOOKUP(NA133,名称和价格索引!$A$1:$B$785,2,FALSE)</f>
        <v>0</v>
      </c>
      <c r="NC133" s="12">
        <f>ROUND(MZ133/1000000*IF(NA133=0,0,VLOOKUP(NA133,名称和价格索引!$A$4:$C$834,3,FALSE)),1)</f>
        <v>0</v>
      </c>
      <c r="ND133" s="12"/>
      <c r="NE133" s="12"/>
      <c r="NF133" s="12">
        <f>VLOOKUP(NE133,名称和价格索引!$A$1:$B$785,2,FALSE)</f>
        <v>0</v>
      </c>
      <c r="NG133" s="12">
        <f>ROUND(ND133/1000000*IF(NE133=0,0,VLOOKUP(NE133,名称和价格索引!$A$4:$C$834,3,FALSE)),1)</f>
        <v>0</v>
      </c>
      <c r="NH133" s="12"/>
      <c r="NI133" s="12"/>
      <c r="NJ133" s="12">
        <f>VLOOKUP(NI133,名称和价格索引!$A$1:$B$785,2,FALSE)</f>
        <v>0</v>
      </c>
      <c r="NK133" s="12">
        <f>ROUND(NH133/1000000*IF(NI133=0,0,VLOOKUP(NI133,名称和价格索引!$A$4:$C$834,3,FALSE)),1)</f>
        <v>0</v>
      </c>
      <c r="NL133" s="12"/>
      <c r="NM133" s="12"/>
      <c r="NN133" s="12">
        <f>VLOOKUP(NM133,名称和价格索引!$A$1:$B$785,2,FALSE)</f>
        <v>0</v>
      </c>
      <c r="NO133" s="12">
        <f>ROUND(NL133/1000000*IF(NM133=0,0,VLOOKUP(NM133,名称和价格索引!$A$4:$C$834,3,FALSE)),1)</f>
        <v>0</v>
      </c>
      <c r="NP133" s="12"/>
      <c r="NQ133" s="12"/>
      <c r="NR133" s="12">
        <f>VLOOKUP(NQ133,名称和价格索引!$A$1:$B$785,2,FALSE)</f>
        <v>0</v>
      </c>
      <c r="NS133" s="12">
        <f>ROUND(NP133/1000000*IF(NQ133=0,0,VLOOKUP(NQ133,名称和价格索引!$A$4:$C$834,3,FALSE)),1)</f>
        <v>0</v>
      </c>
      <c r="NT133" s="12"/>
      <c r="NU133" s="12"/>
      <c r="NV133" s="12">
        <f>VLOOKUP(NU133,名称和价格索引!$A$1:$B$785,2,FALSE)</f>
        <v>0</v>
      </c>
      <c r="NW133" s="12">
        <f>ROUND(NT133/1000000*IF(NU133=0,0,VLOOKUP(NU133,名称和价格索引!$A$4:$C$834,3,FALSE)),1)</f>
        <v>0</v>
      </c>
      <c r="NX133" s="12"/>
      <c r="NY133" s="12"/>
      <c r="NZ133" s="12">
        <f>VLOOKUP(NY133,名称和价格索引!$A$1:$B$785,2,FALSE)</f>
        <v>0</v>
      </c>
      <c r="OA133" s="12">
        <f>ROUND(NX133/1000000*IF(NY133=0,0,VLOOKUP(NY133,名称和价格索引!$A$4:$C$834,3,FALSE)),1)</f>
        <v>0</v>
      </c>
      <c r="OB133" s="12"/>
      <c r="OC133" s="12"/>
      <c r="OD133" s="12">
        <f>VLOOKUP(OC133,名称和价格索引!$A$1:$B$785,2,FALSE)</f>
        <v>0</v>
      </c>
      <c r="OE133" s="12">
        <f>ROUND(OB133/1000000*IF(OC133=0,0,VLOOKUP(OC133,名称和价格索引!$A$4:$C$834,3,FALSE)),1)</f>
        <v>0</v>
      </c>
      <c r="OF133" s="12"/>
      <c r="OG133" s="12"/>
      <c r="OH133" s="12">
        <f>VLOOKUP(OG133,名称和价格索引!$A$1:$B$785,2,FALSE)</f>
        <v>0</v>
      </c>
      <c r="OI133" s="12">
        <f>ROUND(OF133/1000000*IF(OG133=0,0,VLOOKUP(OG133,名称和价格索引!$A$4:$C$834,3,FALSE)),1)</f>
        <v>0</v>
      </c>
      <c r="OJ133" s="12"/>
      <c r="OK133" s="12"/>
      <c r="OL133" s="12">
        <f>VLOOKUP(OK133,名称和价格索引!$A$1:$B$785,2,FALSE)</f>
        <v>0</v>
      </c>
      <c r="OM133" s="12">
        <f>ROUND(OJ133/1000000*IF(OK133=0,0,VLOOKUP(OK133,名称和价格索引!$A$4:$C$834,3,FALSE)),1)</f>
        <v>0</v>
      </c>
      <c r="ON133" s="12"/>
      <c r="OO133" s="12"/>
      <c r="OP133" s="12">
        <f>VLOOKUP(OO133,名称和价格索引!$A$1:$B$785,2,FALSE)</f>
        <v>0</v>
      </c>
      <c r="OQ133" s="12">
        <f>ROUND(ON133/1000000*IF(OO133=0,0,VLOOKUP(OO133,名称和价格索引!$A$4:$C$834,3,FALSE)),1)</f>
        <v>0</v>
      </c>
      <c r="OR133" s="12"/>
      <c r="OS133" s="12"/>
      <c r="OT133" s="12">
        <f>VLOOKUP(OS133,名称和价格索引!$A$1:$B$785,2,FALSE)</f>
        <v>0</v>
      </c>
      <c r="OU133" s="12">
        <f>ROUND(OR133/1000000*IF(OS133=0,0,VLOOKUP(OS133,名称和价格索引!$A$4:$C$834,3,FALSE)),1)</f>
        <v>0</v>
      </c>
      <c r="OV133" s="12"/>
      <c r="OW133" s="12"/>
      <c r="OX133" s="12">
        <f>VLOOKUP(OW133,名称和价格索引!$A$1:$B$785,2,FALSE)</f>
        <v>0</v>
      </c>
      <c r="OY133" s="12">
        <f>ROUND(OV133/1000000*IF(OW133=0,0,VLOOKUP(OW133,名称和价格索引!$A$4:$C$834,3,FALSE)),1)</f>
        <v>0</v>
      </c>
      <c r="OZ133" s="12"/>
      <c r="PA133" s="12"/>
      <c r="PB133" s="12">
        <f>VLOOKUP(PA133,名称和价格索引!$A$1:$B$785,2,FALSE)</f>
        <v>0</v>
      </c>
      <c r="PC133" s="12">
        <f>ROUND(OZ133/1000000*IF(PA133=0,0,VLOOKUP(PA133,名称和价格索引!$A$4:$C$834,3,FALSE)),1)</f>
        <v>0</v>
      </c>
      <c r="PD133" s="12"/>
      <c r="PE133" s="12"/>
      <c r="PF133" s="12">
        <f>VLOOKUP(PE133,名称和价格索引!$A$1:$B$785,2,FALSE)</f>
        <v>0</v>
      </c>
      <c r="PG133" s="12">
        <f>ROUND(PD133/1000000*IF(PE133=0,0,VLOOKUP(PE133,名称和价格索引!$A$4:$C$834,3,FALSE)),1)</f>
        <v>0</v>
      </c>
      <c r="PH133" s="12"/>
      <c r="PI133" s="12"/>
      <c r="PJ133" s="12">
        <f>VLOOKUP(PI133,名称和价格索引!$A$1:$B$785,2,FALSE)</f>
        <v>0</v>
      </c>
      <c r="PK133" s="12">
        <f>ROUND(PH133/1000000*IF(PI133=0,0,VLOOKUP(PI133,名称和价格索引!$A$4:$C$834,3,FALSE)),1)</f>
        <v>0</v>
      </c>
      <c r="PL133" s="12"/>
      <c r="PM133" s="12"/>
      <c r="PN133" s="12">
        <f>VLOOKUP(PM133,名称和价格索引!$A$1:$B$785,2,FALSE)</f>
        <v>0</v>
      </c>
      <c r="PO133" s="12">
        <f>ROUND(PL133/1000000*IF(PM133=0,0,VLOOKUP(PM133,名称和价格索引!$A$4:$C$834,3,FALSE)),1)</f>
        <v>0</v>
      </c>
      <c r="PP133" s="12"/>
      <c r="PQ133" s="12"/>
      <c r="PR133" s="12">
        <f>VLOOKUP(PQ133,名称和价格索引!$A$1:$B$785,2,FALSE)</f>
        <v>0</v>
      </c>
      <c r="PS133" s="12">
        <f>ROUND(PP133/1000000*IF(PQ133=0,0,VLOOKUP(PQ133,名称和价格索引!$A$4:$C$834,3,FALSE)),1)</f>
        <v>0</v>
      </c>
      <c r="PT133" s="12"/>
      <c r="PU133" s="12"/>
      <c r="PV133" s="12">
        <f>VLOOKUP(PU133,名称和价格索引!$A$1:$B$785,2,FALSE)</f>
        <v>0</v>
      </c>
      <c r="PW133" s="12">
        <f>ROUND(PT133/1000000*IF(PU133=0,0,VLOOKUP(PU133,名称和价格索引!$A$4:$C$834,3,FALSE)),1)</f>
        <v>0</v>
      </c>
      <c r="PX133" s="12"/>
      <c r="PY133" s="12"/>
      <c r="PZ133" s="12">
        <f>VLOOKUP(PY133,名称和价格索引!$A$1:$B$785,2,FALSE)</f>
        <v>0</v>
      </c>
      <c r="QA133" s="12">
        <f>ROUND(PX133/1000000*IF(PY133=0,0,VLOOKUP(PY133,名称和价格索引!$A$4:$C$834,3,FALSE)),1)</f>
        <v>0</v>
      </c>
      <c r="QB133" s="12"/>
      <c r="QC133" s="12"/>
      <c r="QD133" s="12">
        <f>VLOOKUP(QC133,名称和价格索引!$A$1:$B$785,2,FALSE)</f>
        <v>0</v>
      </c>
      <c r="QE133" s="12">
        <f>ROUND(QB133/1000000*IF(QC133=0,0,VLOOKUP(QC133,名称和价格索引!$A$4:$C$834,3,FALSE)),1)</f>
        <v>0</v>
      </c>
      <c r="QF133" s="12"/>
      <c r="QG133" s="12"/>
      <c r="QH133" s="12">
        <f>VLOOKUP(QG133,名称和价格索引!$A$1:$B$785,2,FALSE)</f>
        <v>0</v>
      </c>
      <c r="QI133" s="12">
        <f>ROUND(QF133/1000000*IF(QG133=0,0,VLOOKUP(QG133,名称和价格索引!$A$4:$C$834,3,FALSE)),1)</f>
        <v>0</v>
      </c>
      <c r="QJ133" s="12"/>
      <c r="QK133" s="12"/>
      <c r="QL133" s="12">
        <f>VLOOKUP(QK133,名称和价格索引!$A$1:$B$785,2,FALSE)</f>
        <v>0</v>
      </c>
      <c r="QM133" s="12">
        <f>ROUND(QJ133/1000000*IF(QK133=0,0,VLOOKUP(QK133,名称和价格索引!$A$4:$C$834,3,FALSE)),1)</f>
        <v>0</v>
      </c>
      <c r="QN133" s="12"/>
      <c r="QO133" s="12"/>
      <c r="QP133" s="12">
        <f>VLOOKUP(QO133,名称和价格索引!$A$1:$B$785,2,FALSE)</f>
        <v>0</v>
      </c>
      <c r="QQ133" s="12">
        <f>ROUND(QN133/1000000*IF(QO133=0,0,VLOOKUP(QO133,名称和价格索引!$A$4:$C$834,3,FALSE)),1)</f>
        <v>0</v>
      </c>
      <c r="QR133" s="12"/>
      <c r="QS133" s="12"/>
      <c r="QT133" s="12">
        <f>VLOOKUP(QS133,名称和价格索引!$A$1:$B$785,2,FALSE)</f>
        <v>0</v>
      </c>
      <c r="QU133" s="12">
        <f>ROUND(QR133/1000000*IF(QS133=0,0,VLOOKUP(QS133,名称和价格索引!$A$4:$C$834,3,FALSE)),1)</f>
        <v>0</v>
      </c>
      <c r="QV133" s="12"/>
      <c r="QW133" s="12"/>
      <c r="QX133" s="12">
        <f>VLOOKUP(QW133,名称和价格索引!$A$1:$B$785,2,FALSE)</f>
        <v>0</v>
      </c>
      <c r="QY133" s="12">
        <f>ROUND(QV133/1000000*IF(QW133=0,0,VLOOKUP(QW133,名称和价格索引!$A$4:$C$834,3,FALSE)),1)</f>
        <v>0</v>
      </c>
      <c r="QZ133" s="12"/>
      <c r="RA133" s="12"/>
      <c r="RB133" s="12">
        <f>VLOOKUP(RA133,名称和价格索引!$A$1:$B$785,2,FALSE)</f>
        <v>0</v>
      </c>
      <c r="RC133" s="12">
        <f>ROUND(QZ133/1000000*IF(RA133=0,0,VLOOKUP(RA133,名称和价格索引!$A$4:$C$834,3,FALSE)),1)</f>
        <v>0</v>
      </c>
      <c r="RD133" s="12"/>
      <c r="RE133" s="12"/>
      <c r="RF133" s="12">
        <f>VLOOKUP(RE133,名称和价格索引!$A$1:$B$785,2,FALSE)</f>
        <v>0</v>
      </c>
      <c r="RG133" s="12">
        <f>ROUND(RD133/1000000*IF(RE133=0,0,VLOOKUP(RE133,名称和价格索引!$A$4:$C$834,3,FALSE)),1)</f>
        <v>0</v>
      </c>
      <c r="RH133" s="12"/>
      <c r="RI133" s="12"/>
      <c r="RJ133" s="12">
        <f>VLOOKUP(RI133,名称和价格索引!$A$1:$B$785,2,FALSE)</f>
        <v>0</v>
      </c>
      <c r="RK133" s="12">
        <f>ROUND(RH133/1000000*IF(RI133=0,0,VLOOKUP(RI133,名称和价格索引!$A$4:$C$834,3,FALSE)),1)</f>
        <v>0</v>
      </c>
      <c r="RL133" s="12"/>
      <c r="RM133" s="12"/>
      <c r="RN133" s="12">
        <f>VLOOKUP(RM133,名称和价格索引!$A$1:$B$785,2,FALSE)</f>
        <v>0</v>
      </c>
      <c r="RO133" s="12">
        <f>ROUND(RL133/1000000*IF(RM133=0,0,VLOOKUP(RM133,名称和价格索引!$A$4:$C$834,3,FALSE)),1)</f>
        <v>0</v>
      </c>
      <c r="RP133" s="12"/>
      <c r="RQ133" s="12"/>
      <c r="RR133" s="12">
        <f>VLOOKUP(RQ133,名称和价格索引!$A$1:$B$785,2,FALSE)</f>
        <v>0</v>
      </c>
      <c r="RS133" s="12">
        <f>ROUND(RP133/1000000*IF(RQ133=0,0,VLOOKUP(RQ133,名称和价格索引!$A$4:$C$834,3,FALSE)),1)</f>
        <v>0</v>
      </c>
      <c r="RT133" s="12"/>
      <c r="RU133" s="12"/>
      <c r="RV133" s="12">
        <f>VLOOKUP(RU133,名称和价格索引!$A$1:$B$785,2,FALSE)</f>
        <v>0</v>
      </c>
      <c r="RW133" s="12">
        <f>ROUND(RT133/1000000*IF(RU133=0,0,VLOOKUP(RU133,名称和价格索引!$A$4:$C$834,3,FALSE)),1)</f>
        <v>0</v>
      </c>
      <c r="RX133" s="12"/>
      <c r="RY133" s="12"/>
      <c r="RZ133" s="12">
        <f>VLOOKUP(RY133,名称和价格索引!$A$1:$B$785,2,FALSE)</f>
        <v>0</v>
      </c>
      <c r="SA133" s="12">
        <f>ROUND(RX133/1000000*IF(RY133=0,0,VLOOKUP(RY133,名称和价格索引!$A$4:$C$834,3,FALSE)),1)</f>
        <v>0</v>
      </c>
      <c r="SB133" s="12"/>
      <c r="SC133" s="12"/>
      <c r="SD133" s="12">
        <f>VLOOKUP(SC133,名称和价格索引!$A$1:$B$785,2,FALSE)</f>
        <v>0</v>
      </c>
      <c r="SE133" s="12">
        <f>ROUND(SB133/1000000*IF(SC133=0,0,VLOOKUP(SC133,名称和价格索引!$A$4:$C$834,3,FALSE)),1)</f>
        <v>0</v>
      </c>
      <c r="SF133" s="12"/>
      <c r="SG133" s="12"/>
      <c r="SH133" s="12">
        <f>VLOOKUP(SG133,名称和价格索引!$A$1:$B$785,2,FALSE)</f>
        <v>0</v>
      </c>
      <c r="SI133" s="12">
        <f>ROUND(SF133/1000000*IF(SG133=0,0,VLOOKUP(SG133,名称和价格索引!$A$4:$C$834,3,FALSE)),1)</f>
        <v>0</v>
      </c>
      <c r="SJ133" s="12"/>
      <c r="SK133" s="12"/>
      <c r="SL133" s="12">
        <f>VLOOKUP(SK133,名称和价格索引!$A$1:$B$785,2,FALSE)</f>
        <v>0</v>
      </c>
      <c r="SM133" s="12">
        <f>ROUND(SJ133/1000000*IF(SK133=0,0,VLOOKUP(SK133,名称和价格索引!$A$4:$C$834,3,FALSE)),1)</f>
        <v>0</v>
      </c>
      <c r="SN133" s="12"/>
      <c r="SO133" s="12"/>
      <c r="SP133" s="12">
        <f>VLOOKUP(SO133,名称和价格索引!$A$1:$B$785,2,FALSE)</f>
        <v>0</v>
      </c>
      <c r="SQ133" s="12">
        <f>ROUND(SN133/1000000*IF(SO133=0,0,VLOOKUP(SO133,名称和价格索引!$A$4:$C$834,3,FALSE)),1)</f>
        <v>0</v>
      </c>
      <c r="SR133" s="12"/>
      <c r="SS133" s="12"/>
      <c r="ST133" s="12">
        <f>VLOOKUP(SS133,名称和价格索引!$A$1:$B$785,2,FALSE)</f>
        <v>0</v>
      </c>
      <c r="SU133" s="12">
        <f>ROUND(SR133/1000000*IF(SS133=0,0,VLOOKUP(SS133,名称和价格索引!$A$4:$C$834,3,FALSE)),1)</f>
        <v>0</v>
      </c>
      <c r="SV133" s="11">
        <f t="array" ref="SV133">SUM(VLOOKUP(D133,D133:SU133,ROW($1:$123)*4,0))</f>
        <v>115.7</v>
      </c>
    </row>
    <row r="134" customHeight="1" spans="1:516">
      <c r="A134" s="12" t="s">
        <v>809</v>
      </c>
      <c r="B134" s="12" t="s">
        <v>808</v>
      </c>
      <c r="C134" s="12">
        <v>1032</v>
      </c>
      <c r="D134" s="12">
        <v>333333</v>
      </c>
      <c r="E134" s="12">
        <v>200375</v>
      </c>
      <c r="F134" s="12">
        <f>VLOOKUP(E134,名称和价格索引!$A$1:$B$785,2,FALSE)</f>
        <v>375</v>
      </c>
      <c r="G134" s="12">
        <f>ROUND(D134/1000000*IF(E134=0,0,VLOOKUP(E134,名称和价格索引!$A$4:$C$834,3,FALSE)),1)</f>
        <v>125</v>
      </c>
      <c r="H134" s="12">
        <v>100</v>
      </c>
      <c r="I134" s="12">
        <v>205000</v>
      </c>
      <c r="J134" s="12">
        <f>VLOOKUP(I134,名称和价格索引!$A$1:$B$785,2,FALSE)</f>
        <v>5000</v>
      </c>
      <c r="K134" s="12">
        <f>ROUND(H134/1000000*IF(I134=0,0,VLOOKUP(I134,名称和价格索引!$A$4:$C$834,3,FALSE)),1)</f>
        <v>0.5</v>
      </c>
      <c r="L134" s="12">
        <v>66667</v>
      </c>
      <c r="M134" s="12">
        <v>302</v>
      </c>
      <c r="N134" s="12" t="str">
        <f>VLOOKUP(M134,名称和价格索引!$A$1:$B$785,2,FALSE)</f>
        <v>金创药(中量)</v>
      </c>
      <c r="O134" s="12">
        <f>ROUND(L134/1000000*IF(M134=0,0,VLOOKUP(M134,名称和价格索引!$A$4:$C$834,3,FALSE)),1)</f>
        <v>8.7</v>
      </c>
      <c r="P134" s="12">
        <v>40000</v>
      </c>
      <c r="Q134" s="12">
        <v>322</v>
      </c>
      <c r="R134" s="12" t="str">
        <f>VLOOKUP(Q134,名称和价格索引!$A$1:$B$785,2,FALSE)</f>
        <v>魔法药(中量)</v>
      </c>
      <c r="S134" s="12">
        <f>ROUND(P134/1000000*IF(Q134=0,0,VLOOKUP(Q134,名称和价格索引!$A$4:$C$834,3,FALSE)),1)</f>
        <v>5.2</v>
      </c>
      <c r="T134" s="12">
        <v>20000</v>
      </c>
      <c r="U134" s="12">
        <v>351</v>
      </c>
      <c r="V134" s="12" t="str">
        <f>VLOOKUP(U134,名称和价格索引!$A$1:$B$785,2,FALSE)</f>
        <v>太阳水</v>
      </c>
      <c r="W134" s="12">
        <f>ROUND(T134/1000000*IF(U134=0,0,VLOOKUP(U134,名称和价格索引!$A$4:$C$834,3,FALSE)),1)</f>
        <v>10</v>
      </c>
      <c r="X134" s="12"/>
      <c r="Y134" s="12"/>
      <c r="Z134" s="12">
        <f>VLOOKUP(Y134,名称和价格索引!$A$1:$B$785,2,FALSE)</f>
        <v>0</v>
      </c>
      <c r="AA134" s="12">
        <f>ROUND(X134/1000000*IF(Y134=0,0,VLOOKUP(Y134,名称和价格索引!$A$4:$C$834,3,FALSE)),1)</f>
        <v>0</v>
      </c>
      <c r="AB134" s="12">
        <v>139</v>
      </c>
      <c r="AC134" s="12">
        <v>99920015</v>
      </c>
      <c r="AD134" s="12" t="str">
        <f>VLOOKUP(AC134,名称和价格索引!$A$1:$B$785,2,FALSE)</f>
        <v>放大镜</v>
      </c>
      <c r="AE134" s="12">
        <f>ROUND(AB134/1000000*IF(AC134=0,0,VLOOKUP(AC134,名称和价格索引!$A$4:$C$834,3,FALSE)),1)</f>
        <v>0.4</v>
      </c>
      <c r="AF134" s="12">
        <v>229</v>
      </c>
      <c r="AG134" s="12">
        <v>99920014</v>
      </c>
      <c r="AH134" s="12" t="str">
        <f>VLOOKUP(AG134,名称和价格索引!$A$1:$B$785,2,FALSE)</f>
        <v>竹笛</v>
      </c>
      <c r="AI134" s="12">
        <f>ROUND(AF134/1000000*IF(AG134=0,0,VLOOKUP(AG134,名称和价格索引!$A$4:$C$834,3,FALSE)),1)</f>
        <v>0.7</v>
      </c>
      <c r="AJ134" s="12">
        <v>229</v>
      </c>
      <c r="AK134" s="12">
        <v>99990411</v>
      </c>
      <c r="AL134" s="12" t="str">
        <f>VLOOKUP(AK134,名称和价格索引!$A$1:$B$785,2,FALSE)</f>
        <v>道士头盔</v>
      </c>
      <c r="AM134" s="12">
        <f>ROUND(AJ134/1000000*IF(AK134=0,0,VLOOKUP(AK134,名称和价格索引!$A$4:$C$834,3,FALSE)),1)</f>
        <v>0.6</v>
      </c>
      <c r="AN134" s="12">
        <v>229</v>
      </c>
      <c r="AO134" s="12">
        <v>99900020</v>
      </c>
      <c r="AP134" s="12" t="str">
        <f>VLOOKUP(AO134,名称和价格索引!$A$1:$B$785,2,FALSE)</f>
        <v>凝霜</v>
      </c>
      <c r="AQ134" s="12">
        <f>ROUND(AN134/1000000*IF(AO134=0,0,VLOOKUP(AO134,名称和价格索引!$A$4:$C$834,3,FALSE)),1)</f>
        <v>0.9</v>
      </c>
      <c r="AR134" s="12">
        <v>139</v>
      </c>
      <c r="AS134" s="12">
        <v>99930016</v>
      </c>
      <c r="AT134" s="12" t="str">
        <f>VLOOKUP(AS134,名称和价格索引!$A$1:$B$785,2,FALSE)</f>
        <v>珊瑚戒指</v>
      </c>
      <c r="AU134" s="12">
        <f>ROUND(AR134/1000000*IF(AS134=0,0,VLOOKUP(AS134,名称和价格索引!$A$4:$C$834,3,FALSE)),1)</f>
        <v>1</v>
      </c>
      <c r="AV134" s="12">
        <v>229</v>
      </c>
      <c r="AW134" s="12">
        <v>99930013</v>
      </c>
      <c r="AX134" s="12" t="str">
        <f>VLOOKUP(AW134,名称和价格索引!$A$1:$B$785,2,FALSE)</f>
        <v>降妖除魔戒指</v>
      </c>
      <c r="AY134" s="12">
        <f>ROUND(AV134/1000000*IF(AW134=0,0,VLOOKUP(AW134,名称和价格索引!$A$4:$C$834,3,FALSE)),1)</f>
        <v>1.1</v>
      </c>
      <c r="AZ134" s="12">
        <v>169</v>
      </c>
      <c r="BA134" s="12">
        <v>99990311</v>
      </c>
      <c r="BB134" s="12" t="str">
        <f>VLOOKUP(BA134,名称和价格索引!$A$1:$B$785,2,FALSE)</f>
        <v>骷髅头盔</v>
      </c>
      <c r="BC134" s="12">
        <f>ROUND(AZ134/1000000*IF(BA134=0,0,VLOOKUP(BA134,名称和价格索引!$A$4:$C$834,3,FALSE)),1)</f>
        <v>0.7</v>
      </c>
      <c r="BD134" s="12">
        <v>169</v>
      </c>
      <c r="BE134" s="12">
        <v>99940019</v>
      </c>
      <c r="BF134" s="12" t="str">
        <f>VLOOKUP(BE134,名称和价格索引!$A$1:$B$785,2,FALSE)</f>
        <v>死神手套</v>
      </c>
      <c r="BG134" s="12">
        <f>ROUND(BD134/1000000*IF(BE134=0,0,VLOOKUP(BE134,名称和价格索引!$A$4:$C$834,3,FALSE)),1)</f>
        <v>0.7</v>
      </c>
      <c r="BH134" s="12">
        <v>169</v>
      </c>
      <c r="BI134" s="12">
        <v>99900017</v>
      </c>
      <c r="BJ134" s="12" t="str">
        <f>VLOOKUP(BI134,名称和价格索引!$A$1:$B$785,2,FALSE)</f>
        <v>修罗</v>
      </c>
      <c r="BK134" s="12">
        <f>ROUND(BH134/1000000*IF(BI134=0,0,VLOOKUP(BI134,名称和价格索引!$A$4:$C$834,3,FALSE)),1)</f>
        <v>0.8</v>
      </c>
      <c r="BL134" s="12">
        <v>1200</v>
      </c>
      <c r="BM134" s="12">
        <v>99980413</v>
      </c>
      <c r="BN134" s="12" t="str">
        <f>VLOOKUP(BM134,名称和价格索引!$A$1:$B$785,2,FALSE)</f>
        <v>重盔甲</v>
      </c>
      <c r="BO134" s="12">
        <f>ROUND(BL134/1000000*IF(BM134=0,0,VLOOKUP(BM134,名称和价格索引!$A$4:$C$834,3,FALSE)),1)</f>
        <v>7.2</v>
      </c>
      <c r="BP134" s="12">
        <v>1200</v>
      </c>
      <c r="BQ134" s="12">
        <v>99980413</v>
      </c>
      <c r="BR134" s="12" t="str">
        <f>VLOOKUP(BQ134,名称和价格索引!$A$1:$B$785,2,FALSE)</f>
        <v>重盔甲</v>
      </c>
      <c r="BS134" s="12">
        <f>ROUND(BP134/1000000*IF(BQ134=0,0,VLOOKUP(BQ134,名称和价格索引!$A$4:$C$834,3,FALSE)),1)</f>
        <v>7.2</v>
      </c>
      <c r="BT134" s="12">
        <v>1200</v>
      </c>
      <c r="BU134" s="12">
        <v>99980413</v>
      </c>
      <c r="BV134" s="12" t="str">
        <f>VLOOKUP(BU134,名称和价格索引!$A$1:$B$785,2,FALSE)</f>
        <v>重盔甲</v>
      </c>
      <c r="BW134" s="12">
        <f>ROUND(BT134/1000000*IF(BU134=0,0,VLOOKUP(BU134,名称和价格索引!$A$4:$C$834,3,FALSE)),1)</f>
        <v>7.2</v>
      </c>
      <c r="BX134" s="12">
        <v>1200</v>
      </c>
      <c r="BY134" s="12">
        <v>99980413</v>
      </c>
      <c r="BZ134" s="12" t="str">
        <f>VLOOKUP(BY134,名称和价格索引!$A$1:$B$785,2,FALSE)</f>
        <v>重盔甲</v>
      </c>
      <c r="CA134" s="12">
        <f>ROUND(BX134/1000000*IF(BY134=0,0,VLOOKUP(BY134,名称和价格索引!$A$4:$C$834,3,FALSE)),1)</f>
        <v>7.2</v>
      </c>
      <c r="CB134" s="12">
        <v>1200</v>
      </c>
      <c r="CC134" s="12">
        <v>99980413</v>
      </c>
      <c r="CD134" s="12" t="str">
        <f>VLOOKUP(CC134,名称和价格索引!$A$1:$B$785,2,FALSE)</f>
        <v>重盔甲</v>
      </c>
      <c r="CE134" s="12">
        <f>ROUND(CB134/1000000*IF(CC134=0,0,VLOOKUP(CC134,名称和价格索引!$A$4:$C$834,3,FALSE)),1)</f>
        <v>7.2</v>
      </c>
      <c r="CF134" s="12">
        <v>1200</v>
      </c>
      <c r="CG134" s="12">
        <v>99980413</v>
      </c>
      <c r="CH134" s="12" t="str">
        <f>VLOOKUP(CG134,名称和价格索引!$A$1:$B$785,2,FALSE)</f>
        <v>重盔甲</v>
      </c>
      <c r="CI134" s="12">
        <f>ROUND(CF134/1000000*IF(CG134=0,0,VLOOKUP(CG134,名称和价格索引!$A$4:$C$834,3,FALSE)),1)</f>
        <v>7.2</v>
      </c>
      <c r="CJ134" s="12">
        <v>1200</v>
      </c>
      <c r="CK134" s="12">
        <v>99930010</v>
      </c>
      <c r="CL134" s="12" t="str">
        <f>VLOOKUP(CK134,名称和价格索引!$A$1:$B$785,2,FALSE)</f>
        <v>金戒指</v>
      </c>
      <c r="CM134" s="12">
        <f>ROUND(CJ134/1000000*IF(CK134=0,0,VLOOKUP(CK134,名称和价格索引!$A$4:$C$834,3,FALSE)),1)</f>
        <v>4.8</v>
      </c>
      <c r="CN134" s="12">
        <v>1200</v>
      </c>
      <c r="CO134" s="12">
        <v>99920013</v>
      </c>
      <c r="CP134" s="12" t="str">
        <f>VLOOKUP(CO134,名称和价格索引!$A$1:$B$785,2,FALSE)</f>
        <v>蓝翡翠项链</v>
      </c>
      <c r="CQ134" s="12">
        <f>ROUND(CN134/1000000*IF(CO134=0,0,VLOOKUP(CO134,名称和价格索引!$A$4:$C$834,3,FALSE)),1)</f>
        <v>6</v>
      </c>
      <c r="CR134" s="12">
        <v>1200</v>
      </c>
      <c r="CS134" s="12">
        <v>99940009</v>
      </c>
      <c r="CT134" s="12" t="str">
        <f>VLOOKUP(CS134,名称和价格索引!$A$1:$B$785,2,FALSE)</f>
        <v>金手镯</v>
      </c>
      <c r="CU134" s="12">
        <f>ROUND(CR134/1000000*IF(CS134=0,0,VLOOKUP(CS134,名称和价格索引!$A$4:$C$834,3,FALSE)),1)</f>
        <v>4.2</v>
      </c>
      <c r="CV134" s="12">
        <v>1200</v>
      </c>
      <c r="CW134" s="12">
        <v>99930011</v>
      </c>
      <c r="CX134" s="12" t="str">
        <f>VLOOKUP(CW134,名称和价格索引!$A$1:$B$785,2,FALSE)</f>
        <v>道德戒指</v>
      </c>
      <c r="CY134" s="12">
        <f>ROUND(CV134/1000000*IF(CW134=0,0,VLOOKUP(CW134,名称和价格索引!$A$4:$C$834,3,FALSE)),1)</f>
        <v>2.4</v>
      </c>
      <c r="CZ134" s="12">
        <v>1200</v>
      </c>
      <c r="DA134" s="12">
        <v>99930012</v>
      </c>
      <c r="DB134" s="12" t="str">
        <f>VLOOKUP(DA134,名称和价格索引!$A$1:$B$785,2,FALSE)</f>
        <v>魅力戒指</v>
      </c>
      <c r="DC134" s="12">
        <f>ROUND(CZ134/1000000*IF(DA134=0,0,VLOOKUP(DA134,名称和价格索引!$A$4:$C$834,3,FALSE)),1)</f>
        <v>2.4</v>
      </c>
      <c r="DD134" s="12">
        <v>2100</v>
      </c>
      <c r="DE134" s="12">
        <v>99940007</v>
      </c>
      <c r="DF134" s="12" t="str">
        <f>VLOOKUP(DE134,名称和价格索引!$A$1:$B$785,2,FALSE)</f>
        <v>道士手镯</v>
      </c>
      <c r="DG134" s="12">
        <f>ROUND(DD134/1000000*IF(DE134=0,0,VLOOKUP(DE134,名称和价格索引!$A$4:$C$834,3,FALSE)),1)</f>
        <v>4.2</v>
      </c>
      <c r="DH134" s="12">
        <v>2100</v>
      </c>
      <c r="DI134" s="12">
        <v>99940008</v>
      </c>
      <c r="DJ134" s="12" t="str">
        <f>VLOOKUP(DI134,名称和价格索引!$A$1:$B$785,2,FALSE)</f>
        <v>黑檀手镯</v>
      </c>
      <c r="DK134" s="12">
        <f>ROUND(DH134/1000000*IF(DI134=0,0,VLOOKUP(DI134,名称和价格索引!$A$4:$C$834,3,FALSE)),1)</f>
        <v>4.2</v>
      </c>
      <c r="DL134" s="12">
        <v>2100</v>
      </c>
      <c r="DM134" s="12">
        <v>99900015</v>
      </c>
      <c r="DN134" s="12" t="str">
        <f>VLOOKUP(DM134,名称和价格索引!$A$1:$B$785,2,FALSE)</f>
        <v>降魔</v>
      </c>
      <c r="DO134" s="12">
        <f>ROUND(DL134/1000000*IF(DM134=0,0,VLOOKUP(DM134,名称和价格索引!$A$4:$C$834,3,FALSE)),1)</f>
        <v>10.5</v>
      </c>
      <c r="DP134" s="12">
        <v>2100</v>
      </c>
      <c r="DQ134" s="12">
        <v>99930008</v>
      </c>
      <c r="DR134" s="12" t="str">
        <f>VLOOKUP(DQ134,名称和价格索引!$A$1:$B$785,2,FALSE)</f>
        <v>黑色水晶戒指</v>
      </c>
      <c r="DS134" s="12">
        <f>ROUND(DP134/1000000*IF(DQ134=0,0,VLOOKUP(DQ134,名称和价格索引!$A$4:$C$834,3,FALSE)),1)</f>
        <v>2.1</v>
      </c>
      <c r="DT134" s="12">
        <v>2100</v>
      </c>
      <c r="DU134" s="12">
        <v>99930009</v>
      </c>
      <c r="DV134" s="12" t="str">
        <f>VLOOKUP(DU134,名称和价格索引!$A$1:$B$785,2,FALSE)</f>
        <v>蛇眼戒指</v>
      </c>
      <c r="DW134" s="12">
        <f>ROUND(DT134/1000000*IF(DU134=0,0,VLOOKUP(DU134,名称和价格索引!$A$4:$C$834,3,FALSE)),1)</f>
        <v>2.1</v>
      </c>
      <c r="DX134" s="12">
        <v>2100</v>
      </c>
      <c r="DY134" s="12">
        <v>99930007</v>
      </c>
      <c r="DZ134" s="12" t="str">
        <f>VLOOKUP(DY134,名称和价格索引!$A$1:$B$785,2,FALSE)</f>
        <v>珍珠戒指</v>
      </c>
      <c r="EA134" s="12">
        <f>ROUND(DX134/1000000*IF(DY134=0,0,VLOOKUP(DY134,名称和价格索引!$A$4:$C$834,3,FALSE)),1)</f>
        <v>2.1</v>
      </c>
      <c r="EB134" s="12">
        <v>2100</v>
      </c>
      <c r="EC134" s="12">
        <v>99900014</v>
      </c>
      <c r="ED134" s="12" t="str">
        <f>VLOOKUP(EC134,名称和价格索引!$A$1:$B$785,2,FALSE)</f>
        <v>破魂</v>
      </c>
      <c r="EE134" s="12">
        <f>ROUND(EB134/1000000*IF(EC134=0,0,VLOOKUP(EC134,名称和价格索引!$A$4:$C$834,3,FALSE)),1)</f>
        <v>5.3</v>
      </c>
      <c r="EF134" s="12">
        <v>2100</v>
      </c>
      <c r="EG134" s="12">
        <v>99900016</v>
      </c>
      <c r="EH134" s="12" t="str">
        <f>VLOOKUP(EG134,名称和价格索引!$A$1:$B$785,2,FALSE)</f>
        <v>斩马刀</v>
      </c>
      <c r="EI134" s="12">
        <f>ROUND(EF134/1000000*IF(EG134=0,0,VLOOKUP(EG134,名称和价格索引!$A$4:$C$834,3,FALSE)),1)</f>
        <v>6.3</v>
      </c>
      <c r="EJ134" s="12">
        <v>2100</v>
      </c>
      <c r="EK134" s="12">
        <v>99900013</v>
      </c>
      <c r="EL134" s="12" t="str">
        <f>VLOOKUP(EK134,名称和价格索引!$A$1:$B$785,2,FALSE)</f>
        <v>偃月</v>
      </c>
      <c r="EM134" s="12">
        <f>ROUND(EJ134/1000000*IF(EK134=0,0,VLOOKUP(EK134,名称和价格索引!$A$4:$C$834,3,FALSE)),1)</f>
        <v>10.5</v>
      </c>
      <c r="EN134" s="12">
        <v>2100</v>
      </c>
      <c r="EO134" s="12">
        <v>99930006</v>
      </c>
      <c r="EP134" s="12" t="str">
        <f>VLOOKUP(EO134,名称和价格索引!$A$1:$B$785,2,FALSE)</f>
        <v>生铁戒指</v>
      </c>
      <c r="EQ134" s="12">
        <f>ROUND(EN134/1000000*IF(EO134=0,0,VLOOKUP(EO134,名称和价格索引!$A$4:$C$834,3,FALSE)),1)</f>
        <v>3.2</v>
      </c>
      <c r="ER134" s="12">
        <v>2100</v>
      </c>
      <c r="ES134" s="12">
        <v>99920007</v>
      </c>
      <c r="ET134" s="12" t="str">
        <f>VLOOKUP(ES134,名称和价格索引!$A$1:$B$785,2,FALSE)</f>
        <v>白色虎齿项链</v>
      </c>
      <c r="EU134" s="12">
        <f>ROUND(ER134/1000000*IF(ES134=0,0,VLOOKUP(ES134,名称和价格索引!$A$4:$C$834,3,FALSE)),1)</f>
        <v>3.2</v>
      </c>
      <c r="EV134" s="12">
        <v>2100</v>
      </c>
      <c r="EW134" s="12">
        <v>99920006</v>
      </c>
      <c r="EX134" s="12" t="str">
        <f>VLOOKUP(EW134,名称和价格索引!$A$1:$B$785,2,FALSE)</f>
        <v>白金项链</v>
      </c>
      <c r="EY134" s="12">
        <f>ROUND(EV134/1000000*IF(EW134=0,0,VLOOKUP(EW134,名称和价格索引!$A$4:$C$834,3,FALSE)),1)</f>
        <v>2.1</v>
      </c>
      <c r="EZ134" s="12">
        <v>2100</v>
      </c>
      <c r="FA134" s="12">
        <v>99930015</v>
      </c>
      <c r="FB134" s="12" t="str">
        <f>VLOOKUP(FA134,名称和价格索引!$A$1:$B$785,2,FALSE)</f>
        <v>骷髅戒指</v>
      </c>
      <c r="FC134" s="12">
        <f>ROUND(EZ134/1000000*IF(FA134=0,0,VLOOKUP(FA134,名称和价格索引!$A$4:$C$834,3,FALSE)),1)</f>
        <v>5.3</v>
      </c>
      <c r="FD134" s="12">
        <v>2100</v>
      </c>
      <c r="FE134" s="12">
        <v>99940002</v>
      </c>
      <c r="FF134" s="12" t="str">
        <f>VLOOKUP(FE134,名称和价格索引!$A$1:$B$785,2,FALSE)</f>
        <v>小手镯</v>
      </c>
      <c r="FG134" s="12">
        <f>ROUND(FD134/1000000*IF(FE134=0,0,VLOOKUP(FE134,名称和价格索引!$A$4:$C$834,3,FALSE)),1)</f>
        <v>1.1</v>
      </c>
      <c r="FH134" s="12">
        <v>2000</v>
      </c>
      <c r="FI134" s="12">
        <v>99900010</v>
      </c>
      <c r="FJ134" s="12" t="str">
        <f>VLOOKUP(FI134,名称和价格索引!$A$1:$B$785,2,FALSE)</f>
        <v>八荒</v>
      </c>
      <c r="FK134" s="12">
        <f>ROUND(FH134/1000000*IF(FI134=0,0,VLOOKUP(FI134,名称和价格索引!$A$4:$C$834,3,FALSE)),1)</f>
        <v>5</v>
      </c>
      <c r="FL134" s="12">
        <v>2000</v>
      </c>
      <c r="FM134" s="12">
        <v>99900011</v>
      </c>
      <c r="FN134" s="12" t="str">
        <f>VLOOKUP(FM134,名称和价格索引!$A$1:$B$785,2,FALSE)</f>
        <v>半月</v>
      </c>
      <c r="FO134" s="12">
        <f>ROUND(FL134/1000000*IF(FM134=0,0,VLOOKUP(FM134,名称和价格索引!$A$4:$C$834,3,FALSE)),1)</f>
        <v>4</v>
      </c>
      <c r="FP134" s="12">
        <v>2000</v>
      </c>
      <c r="FQ134" s="12">
        <v>99900009</v>
      </c>
      <c r="FR134" s="12" t="str">
        <f>VLOOKUP(FQ134,名称和价格索引!$A$1:$B$785,2,FALSE)</f>
        <v>海魂</v>
      </c>
      <c r="FS134" s="12">
        <f>ROUND(FP134/1000000*IF(FQ134=0,0,VLOOKUP(FQ134,名称和价格索引!$A$4:$C$834,3,FALSE)),1)</f>
        <v>3</v>
      </c>
      <c r="FT134" s="12">
        <v>2000</v>
      </c>
      <c r="FU134" s="12">
        <v>99900012</v>
      </c>
      <c r="FV134" s="12" t="str">
        <f>VLOOKUP(FU134,名称和价格索引!$A$1:$B$785,2,FALSE)</f>
        <v>凌风</v>
      </c>
      <c r="FW134" s="12">
        <f>ROUND(FT134/1000000*IF(FU134=0,0,VLOOKUP(FU134,名称和价格索引!$A$4:$C$834,3,FALSE)),1)</f>
        <v>5</v>
      </c>
      <c r="FX134" s="12">
        <v>2000</v>
      </c>
      <c r="FY134" s="12">
        <v>99930005</v>
      </c>
      <c r="FZ134" s="12" t="str">
        <f>VLOOKUP(FY134,名称和价格索引!$A$1:$B$785,2,FALSE)</f>
        <v>蓝色水晶戒指</v>
      </c>
      <c r="GA134" s="12">
        <f>ROUND(FX134/1000000*IF(FY134=0,0,VLOOKUP(FY134,名称和价格索引!$A$4:$C$834,3,FALSE)),1)</f>
        <v>1.5</v>
      </c>
      <c r="GB134" s="12">
        <v>2000</v>
      </c>
      <c r="GC134" s="12">
        <v>99920011</v>
      </c>
      <c r="GD134" s="12" t="str">
        <f>VLOOKUP(GC134,名称和价格索引!$A$1:$B$785,2,FALSE)</f>
        <v>魔鬼项链</v>
      </c>
      <c r="GE134" s="12">
        <f>ROUND(GB134/1000000*IF(GC134=0,0,VLOOKUP(GC134,名称和价格索引!$A$4:$C$834,3,FALSE)),1)</f>
        <v>2.5</v>
      </c>
      <c r="GF134" s="12">
        <v>2000</v>
      </c>
      <c r="GG134" s="12">
        <v>99920010</v>
      </c>
      <c r="GH134" s="12" t="str">
        <f>VLOOKUP(GG134,名称和价格索引!$A$1:$B$785,2,FALSE)</f>
        <v>琥珀项链</v>
      </c>
      <c r="GI134" s="12">
        <f>ROUND(GF134/1000000*IF(GG134=0,0,VLOOKUP(GG134,名称和价格索引!$A$4:$C$834,3,FALSE)),1)</f>
        <v>2</v>
      </c>
      <c r="GJ134" s="12">
        <v>2000</v>
      </c>
      <c r="GK134" s="12">
        <v>99920012</v>
      </c>
      <c r="GL134" s="12" t="str">
        <f>VLOOKUP(GK134,名称和价格索引!$A$1:$B$785,2,FALSE)</f>
        <v>凤凰明珠</v>
      </c>
      <c r="GM134" s="12">
        <f>ROUND(GJ134/1000000*IF(GK134=0,0,VLOOKUP(GK134,名称和价格索引!$A$4:$C$834,3,FALSE)),1)</f>
        <v>2</v>
      </c>
      <c r="GN134" s="12">
        <v>2000</v>
      </c>
      <c r="GO134" s="12">
        <v>99940018</v>
      </c>
      <c r="GP134" s="12" t="str">
        <f>VLOOKUP(GO134,名称和价格索引!$A$1:$B$785,2,FALSE)</f>
        <v>坚固手套</v>
      </c>
      <c r="GQ134" s="12">
        <f>ROUND(GN134/1000000*IF(GO134=0,0,VLOOKUP(GO134,名称和价格索引!$A$4:$C$834,3,FALSE)),1)</f>
        <v>7</v>
      </c>
      <c r="GR134" s="12">
        <v>2000</v>
      </c>
      <c r="GS134" s="12">
        <v>99940027</v>
      </c>
      <c r="GT134" s="12" t="str">
        <f>VLOOKUP(GS134,名称和价格索引!$A$1:$B$785,2,FALSE)</f>
        <v>魔力手镯</v>
      </c>
      <c r="GU134" s="12">
        <f>ROUND(GR134/1000000*IF(GS134=0,0,VLOOKUP(GS134,名称和价格索引!$A$4:$C$834,3,FALSE)),1)</f>
        <v>8</v>
      </c>
      <c r="GV134" s="12">
        <v>2000</v>
      </c>
      <c r="GW134" s="12">
        <v>99920009</v>
      </c>
      <c r="GX134" s="12" t="str">
        <f>VLOOKUP(GW134,名称和价格索引!$A$1:$B$785,2,FALSE)</f>
        <v>灯笼项链</v>
      </c>
      <c r="GY134" s="12">
        <f>ROUND(GV134/1000000*IF(GW134=0,0,VLOOKUP(GW134,名称和价格索引!$A$4:$C$834,3,FALSE)),1)</f>
        <v>3</v>
      </c>
      <c r="GZ134" s="15"/>
      <c r="HB134" s="12">
        <f>VLOOKUP(HA134,名称和价格索引!$A$1:$B$785,2,FALSE)</f>
        <v>0</v>
      </c>
      <c r="HC134" s="12">
        <f>ROUND(GZ134/1000000*IF(HA134=0,0,VLOOKUP(HA134,名称和价格索引!$A$4:$C$834,3,FALSE)),1)</f>
        <v>0</v>
      </c>
      <c r="HD134" s="15">
        <v>35</v>
      </c>
      <c r="HE134" s="5">
        <v>99930022</v>
      </c>
      <c r="HF134" s="12" t="str">
        <f>VLOOKUP(HE134,名称和价格索引!$A$1:$B$785,2,FALSE)</f>
        <v>狂风戒指</v>
      </c>
      <c r="HG134" s="12">
        <f>ROUND(HD134/1000000*IF(HE134=0,0,VLOOKUP(HE134,名称和价格索引!$A$4:$C$834,3,FALSE)),1)</f>
        <v>0.4</v>
      </c>
      <c r="HH134" s="15">
        <v>35</v>
      </c>
      <c r="HI134" s="11">
        <v>99940013</v>
      </c>
      <c r="HJ134" s="12" t="str">
        <f>VLOOKUP(HI134,名称和价格索引!$A$1:$B$785,2,FALSE)</f>
        <v>夏普儿手镯</v>
      </c>
      <c r="HK134" s="12">
        <f>ROUND(HH134/1000000*IF(HI134=0,0,VLOOKUP(HI134,名称和价格索引!$A$4:$C$834,3,FALSE)),1)</f>
        <v>0.4</v>
      </c>
      <c r="HL134" s="5">
        <v>35</v>
      </c>
      <c r="HM134" s="12">
        <v>99940014</v>
      </c>
      <c r="HN134" s="12" t="str">
        <f>VLOOKUP(HM134,名称和价格索引!$A$1:$B$785,2,FALSE)</f>
        <v>辟邪手镯</v>
      </c>
      <c r="HO134" s="12">
        <f>ROUND(HL134/1000000*IF(HM134=0,0,VLOOKUP(HM134,名称和价格索引!$A$4:$C$834,3,FALSE)),1)</f>
        <v>0.4</v>
      </c>
      <c r="HP134" s="12">
        <v>35</v>
      </c>
      <c r="HQ134" s="12">
        <v>99920008</v>
      </c>
      <c r="HR134" s="12" t="str">
        <f>VLOOKUP(HQ134,名称和价格索引!$A$1:$B$785,2,FALSE)</f>
        <v>躲避项链</v>
      </c>
      <c r="HS134" s="12">
        <f>ROUND(HP134/1000000*IF(HQ134=0,0,VLOOKUP(HQ134,名称和价格索引!$A$4:$C$834,3,FALSE)),1)</f>
        <v>0.4</v>
      </c>
      <c r="HT134" s="12"/>
      <c r="HU134" s="12"/>
      <c r="HV134" s="12">
        <f>VLOOKUP(HU134,名称和价格索引!$A$1:$B$785,2,FALSE)</f>
        <v>0</v>
      </c>
      <c r="HW134" s="12">
        <f>ROUND(HT134/1000000*IF(HU134=0,0,VLOOKUP(HU134,名称和价格索引!$A$4:$C$834,3,FALSE)),1)</f>
        <v>0</v>
      </c>
      <c r="HX134" s="12">
        <v>18</v>
      </c>
      <c r="HY134" s="12">
        <v>99900019</v>
      </c>
      <c r="HZ134" s="12" t="e">
        <f>VLOOKUP(HY134,名称和价格索引!$A$1:$B$785,2,FALSE)</f>
        <v>#N/A</v>
      </c>
      <c r="IA134" s="12" t="e">
        <f>ROUND(HX134/1000000*IF(HY134=0,0,VLOOKUP(HY134,名称和价格索引!$A$4:$C$834,3,FALSE)),1)</f>
        <v>#N/A</v>
      </c>
      <c r="IB134" s="12">
        <v>6</v>
      </c>
      <c r="IC134" s="12">
        <v>99920016</v>
      </c>
      <c r="ID134" s="12" t="e">
        <f>VLOOKUP(IC134,名称和价格索引!$A$1:$B$785,2,FALSE)</f>
        <v>#N/A</v>
      </c>
      <c r="IE134" s="12" t="e">
        <f>ROUND(IB134/1000000*IF(IC134=0,0,VLOOKUP(IC134,名称和价格索引!$A$4:$C$834,3,FALSE)),1)</f>
        <v>#N/A</v>
      </c>
      <c r="IF134" s="12">
        <v>6</v>
      </c>
      <c r="IG134" s="12">
        <v>99920020</v>
      </c>
      <c r="IH134" s="12" t="e">
        <f>VLOOKUP(IG134,名称和价格索引!$A$1:$B$785,2,FALSE)</f>
        <v>#N/A</v>
      </c>
      <c r="II134" s="12" t="e">
        <f>ROUND(IF134/1000000*IF(IG134=0,0,VLOOKUP(IG134,名称和价格索引!$A$4:$C$834,3,FALSE)),1)</f>
        <v>#N/A</v>
      </c>
      <c r="IJ134" s="12">
        <v>6</v>
      </c>
      <c r="IK134" s="12">
        <v>99910001</v>
      </c>
      <c r="IL134" s="12" t="e">
        <f>VLOOKUP(IK134,名称和价格索引!$A$1:$B$785,2,FALSE)</f>
        <v>#N/A</v>
      </c>
      <c r="IM134" s="12" t="e">
        <f>ROUND(IJ134/1000000*IF(IK134=0,0,VLOOKUP(IK134,名称和价格索引!$A$4:$C$834,3,FALSE)),1)</f>
        <v>#N/A</v>
      </c>
      <c r="IN134" s="12">
        <v>7</v>
      </c>
      <c r="IO134" s="12">
        <v>31034</v>
      </c>
      <c r="IP134" s="12" t="e">
        <f>VLOOKUP(IO134,名称和价格索引!$A$1:$B$785,2,FALSE)</f>
        <v>#N/A</v>
      </c>
      <c r="IQ134" s="12" t="e">
        <f>ROUND(IN134/1000000*IF(IO134=0,0,VLOOKUP(IO134,名称和价格索引!$A$4:$C$834,3,FALSE)),1)</f>
        <v>#N/A</v>
      </c>
      <c r="IR134" s="12">
        <v>8</v>
      </c>
      <c r="IS134" s="12">
        <v>32546</v>
      </c>
      <c r="IT134" s="12" t="e">
        <f>VLOOKUP(IS134,名称和价格索引!$A$1:$B$785,2,FALSE)</f>
        <v>#N/A</v>
      </c>
      <c r="IU134" s="12" t="e">
        <f>ROUND(IR134/1000000*IF(IS134=0,0,VLOOKUP(IS134,名称和价格索引!$A$4:$C$834,3,FALSE)),1)</f>
        <v>#N/A</v>
      </c>
      <c r="IV134" s="12">
        <v>8</v>
      </c>
      <c r="IW134" s="12">
        <v>33011</v>
      </c>
      <c r="IX134" s="12" t="e">
        <f>VLOOKUP(IW134,名称和价格索引!$A$1:$B$785,2,FALSE)</f>
        <v>#N/A</v>
      </c>
      <c r="IY134" s="12" t="e">
        <f>ROUND(IV134/1000000*IF(IW134=0,0,VLOOKUP(IW134,名称和价格索引!$A$4:$C$834,3,FALSE)),1)</f>
        <v>#N/A</v>
      </c>
      <c r="IZ134" s="12">
        <v>33</v>
      </c>
      <c r="JA134" s="12">
        <v>31035</v>
      </c>
      <c r="JB134" s="12" t="e">
        <f>VLOOKUP(JA134,名称和价格索引!$A$1:$B$785,2,FALSE)</f>
        <v>#N/A</v>
      </c>
      <c r="JC134" s="12" t="e">
        <f>ROUND(IZ134/1000000*IF(JA134=0,0,VLOOKUP(JA134,名称和价格索引!$A$4:$C$834,3,FALSE)),1)</f>
        <v>#N/A</v>
      </c>
      <c r="JD134" s="12">
        <v>8</v>
      </c>
      <c r="JE134" s="12">
        <v>32535</v>
      </c>
      <c r="JF134" s="12" t="e">
        <f>VLOOKUP(JE134,名称和价格索引!$A$1:$B$785,2,FALSE)</f>
        <v>#N/A</v>
      </c>
      <c r="JG134" s="12" t="e">
        <f>ROUND(JD134/1000000*IF(JE134=0,0,VLOOKUP(JE134,名称和价格索引!$A$4:$C$834,3,FALSE)),1)</f>
        <v>#N/A</v>
      </c>
      <c r="JH134" s="12">
        <v>6</v>
      </c>
      <c r="JI134" s="12">
        <v>32547</v>
      </c>
      <c r="JJ134" s="12" t="e">
        <f>VLOOKUP(JI134,名称和价格索引!$A$1:$B$785,2,FALSE)</f>
        <v>#N/A</v>
      </c>
      <c r="JK134" s="12" t="e">
        <f>ROUND(JH134/1000000*IF(JI134=0,0,VLOOKUP(JI134,名称和价格索引!$A$4:$C$834,3,FALSE)),1)</f>
        <v>#N/A</v>
      </c>
      <c r="JL134" s="12">
        <v>6</v>
      </c>
      <c r="JM134" s="12">
        <v>33012</v>
      </c>
      <c r="JN134" s="12" t="e">
        <f>VLOOKUP(JM134,名称和价格索引!$A$1:$B$785,2,FALSE)</f>
        <v>#N/A</v>
      </c>
      <c r="JO134" s="12" t="e">
        <f>ROUND(JL134/1000000*IF(JM134=0,0,VLOOKUP(JM134,名称和价格索引!$A$4:$C$834,3,FALSE)),1)</f>
        <v>#N/A</v>
      </c>
      <c r="JP134" s="12">
        <v>6</v>
      </c>
      <c r="JQ134" s="12">
        <v>31036</v>
      </c>
      <c r="JR134" s="12" t="e">
        <f>VLOOKUP(JQ134,名称和价格索引!$A$1:$B$785,2,FALSE)</f>
        <v>#N/A</v>
      </c>
      <c r="JS134" s="12" t="e">
        <f>ROUND(JP134/1000000*IF(JQ134=0,0,VLOOKUP(JQ134,名称和价格索引!$A$4:$C$834,3,FALSE)),1)</f>
        <v>#N/A</v>
      </c>
      <c r="JT134" s="12">
        <v>6</v>
      </c>
      <c r="JU134" s="12">
        <v>33008</v>
      </c>
      <c r="JV134" s="12" t="e">
        <f>VLOOKUP(JU134,名称和价格索引!$A$1:$B$785,2,FALSE)</f>
        <v>#N/A</v>
      </c>
      <c r="JW134" s="12" t="e">
        <f>ROUND(JT134/1000000*IF(JU134=0,0,VLOOKUP(JU134,名称和价格索引!$A$4:$C$834,3,FALSE)),1)</f>
        <v>#N/A</v>
      </c>
      <c r="JX134" s="12">
        <v>6</v>
      </c>
      <c r="JY134" s="12">
        <v>32537</v>
      </c>
      <c r="JZ134" s="12" t="e">
        <f>VLOOKUP(JY134,名称和价格索引!$A$1:$B$785,2,FALSE)</f>
        <v>#N/A</v>
      </c>
      <c r="KA134" s="12" t="e">
        <f>ROUND(JX134/1000000*IF(JY134=0,0,VLOOKUP(JY134,名称和价格索引!$A$4:$C$834,3,FALSE)),1)</f>
        <v>#N/A</v>
      </c>
      <c r="KB134" s="12"/>
      <c r="KC134" s="12"/>
      <c r="KD134" s="12">
        <f>VLOOKUP(KC134,名称和价格索引!$A$1:$B$785,2,FALSE)</f>
        <v>0</v>
      </c>
      <c r="KE134" s="12">
        <f>ROUND(KB134/1000000*IF(KC134=0,0,VLOOKUP(KC134,名称和价格索引!$A$4:$C$834,3,FALSE)),1)</f>
        <v>0</v>
      </c>
      <c r="KF134" s="12">
        <v>1</v>
      </c>
      <c r="KG134" s="12">
        <v>302</v>
      </c>
      <c r="KH134" s="12" t="str">
        <f>VLOOKUP(KG134,名称和价格索引!$A$1:$B$785,2,FALSE)</f>
        <v>金创药(中量)</v>
      </c>
      <c r="KI134" s="12">
        <f>ROUND(KF134/1000000*IF(KG134=0,0,VLOOKUP(KG134,名称和价格索引!$A$4:$C$834,3,FALSE)),1)</f>
        <v>0</v>
      </c>
      <c r="KJ134" s="12">
        <v>1</v>
      </c>
      <c r="KK134" s="12">
        <v>302</v>
      </c>
      <c r="KL134" s="12" t="str">
        <f>VLOOKUP(KK134,名称和价格索引!$A$1:$B$785,2,FALSE)</f>
        <v>金创药(中量)</v>
      </c>
      <c r="KM134" s="12">
        <f>ROUND(KJ134/1000000*IF(KK134=0,0,VLOOKUP(KK134,名称和价格索引!$A$4:$C$834,3,FALSE)),1)</f>
        <v>0</v>
      </c>
      <c r="KN134" s="12">
        <v>1</v>
      </c>
      <c r="KO134" s="12">
        <v>322</v>
      </c>
      <c r="KP134" s="12" t="str">
        <f>VLOOKUP(KO134,名称和价格索引!$A$1:$B$785,2,FALSE)</f>
        <v>魔法药(中量)</v>
      </c>
      <c r="KQ134" s="12">
        <f>ROUND(KN134/1000000*IF(KO134=0,0,VLOOKUP(KO134,名称和价格索引!$A$4:$C$834,3,FALSE)),1)</f>
        <v>0</v>
      </c>
      <c r="KR134" s="12">
        <v>1</v>
      </c>
      <c r="KS134" s="12">
        <v>322</v>
      </c>
      <c r="KT134" s="12" t="str">
        <f>VLOOKUP(KS134,名称和价格索引!$A$1:$B$785,2,FALSE)</f>
        <v>魔法药(中量)</v>
      </c>
      <c r="KU134" s="12">
        <f>ROUND(KR134/1000000*IF(KS134=0,0,VLOOKUP(KS134,名称和价格索引!$A$4:$C$834,3,FALSE)),1)</f>
        <v>0</v>
      </c>
      <c r="KV134" s="12">
        <v>1</v>
      </c>
      <c r="KW134" s="12">
        <v>351</v>
      </c>
      <c r="KX134" s="12" t="str">
        <f>VLOOKUP(KW134,名称和价格索引!$A$1:$B$785,2,FALSE)</f>
        <v>太阳水</v>
      </c>
      <c r="KY134" s="12">
        <f>ROUND(KV134/1000000*IF(KW134=0,0,VLOOKUP(KW134,名称和价格索引!$A$4:$C$834,3,FALSE)),1)</f>
        <v>0</v>
      </c>
      <c r="KZ134" s="12">
        <v>1</v>
      </c>
      <c r="LA134" s="12">
        <v>351</v>
      </c>
      <c r="LB134" s="12" t="str">
        <f>VLOOKUP(LA134,名称和价格索引!$A$1:$B$785,2,FALSE)</f>
        <v>太阳水</v>
      </c>
      <c r="LC134" s="12">
        <f>ROUND(KZ134/1000000*IF(LA134=0,0,VLOOKUP(LA134,名称和价格索引!$A$4:$C$834,3,FALSE)),1)</f>
        <v>0</v>
      </c>
      <c r="LD134" s="12"/>
      <c r="LE134" s="12"/>
      <c r="LF134" s="12">
        <f>VLOOKUP(LE134,名称和价格索引!$A$1:$B$785,2,FALSE)</f>
        <v>0</v>
      </c>
      <c r="LG134" s="12">
        <f>ROUND(LD134/1000000*IF(LE134=0,0,VLOOKUP(LE134,名称和价格索引!$A$4:$C$834,3,FALSE)),1)</f>
        <v>0</v>
      </c>
      <c r="LH134" s="15">
        <v>500</v>
      </c>
      <c r="LI134" s="5">
        <v>400001</v>
      </c>
      <c r="LJ134" s="12" t="e">
        <f>VLOOKUP(LI134,名称和价格索引!$A$1:$B$785,2,FALSE)</f>
        <v>#N/A</v>
      </c>
      <c r="LK134" s="12" t="e">
        <f>ROUND(LH134/1000000*IF(LI134=0,0,VLOOKUP(LI134,名称和价格索引!$A$4:$C$834,3,FALSE)),1)</f>
        <v>#N/A</v>
      </c>
      <c r="LL134" s="15">
        <v>10000</v>
      </c>
      <c r="LN134" s="12">
        <f>VLOOKUP(LM134,名称和价格索引!$A$1:$B$785,2,FALSE)</f>
        <v>0</v>
      </c>
      <c r="LO134" s="12">
        <f>ROUND(LL134/1000000*IF(LM134=0,0,VLOOKUP(LM134,名称和价格索引!$A$4:$C$834,3,FALSE)),1)</f>
        <v>0</v>
      </c>
      <c r="LP134" s="15">
        <v>3000</v>
      </c>
      <c r="LQ134" s="5">
        <v>21001</v>
      </c>
      <c r="LR134" s="12" t="str">
        <f>VLOOKUP(LQ134,名称和价格索引!$A$1:$B$785,2,FALSE)</f>
        <v>战士铭文石</v>
      </c>
      <c r="LS134" s="12">
        <f>ROUND(LP134/1000000*IF(LQ134=0,0,VLOOKUP(LQ134,名称和价格索引!$A$4:$C$834,3,FALSE)),1)</f>
        <v>1.5</v>
      </c>
      <c r="LT134" s="12"/>
      <c r="LU134" s="12"/>
      <c r="LV134" s="12">
        <f>VLOOKUP(LU134,名称和价格索引!$A$1:$B$785,2,FALSE)</f>
        <v>0</v>
      </c>
      <c r="LW134" s="12">
        <f>ROUND(LT134/1000000*IF(LU134=0,0,VLOOKUP(LU134,名称和价格索引!$A$4:$C$834,3,FALSE)),1)</f>
        <v>0</v>
      </c>
      <c r="LX134" s="12"/>
      <c r="LY134" s="12"/>
      <c r="LZ134" s="12">
        <f>VLOOKUP(LY134,名称和价格索引!$A$1:$B$785,2,FALSE)</f>
        <v>0</v>
      </c>
      <c r="MA134" s="12">
        <f>ROUND(LX134/1000000*IF(LY134=0,0,VLOOKUP(LY134,名称和价格索引!$A$4:$C$834,3,FALSE)),1)</f>
        <v>0</v>
      </c>
      <c r="MB134" s="12"/>
      <c r="MC134" s="12"/>
      <c r="MD134" s="12">
        <f>VLOOKUP(MC134,名称和价格索引!$A$1:$B$785,2,FALSE)</f>
        <v>0</v>
      </c>
      <c r="ME134" s="12">
        <f>ROUND(MB134/1000000*IF(MC134=0,0,VLOOKUP(MC134,名称和价格索引!$A$4:$C$834,3,FALSE)),1)</f>
        <v>0</v>
      </c>
      <c r="MF134" s="12"/>
      <c r="MG134" s="12"/>
      <c r="MH134" s="12">
        <f>VLOOKUP(MG134,名称和价格索引!$A$1:$B$785,2,FALSE)</f>
        <v>0</v>
      </c>
      <c r="MI134" s="12">
        <f>ROUND(MF134/1000000*IF(MG134=0,0,VLOOKUP(MG134,名称和价格索引!$A$4:$C$834,3,FALSE)),1)</f>
        <v>0</v>
      </c>
      <c r="MJ134" s="12"/>
      <c r="MK134" s="12"/>
      <c r="ML134" s="12">
        <f>VLOOKUP(MK134,名称和价格索引!$A$1:$B$785,2,FALSE)</f>
        <v>0</v>
      </c>
      <c r="MM134" s="12">
        <f>ROUND(MJ134/1000000*IF(MK134=0,0,VLOOKUP(MK134,名称和价格索引!$A$4:$C$834,3,FALSE)),1)</f>
        <v>0</v>
      </c>
      <c r="MN134" s="12"/>
      <c r="MO134" s="12"/>
      <c r="MP134" s="12">
        <f>VLOOKUP(MO134,名称和价格索引!$A$1:$B$785,2,FALSE)</f>
        <v>0</v>
      </c>
      <c r="MQ134" s="12">
        <f>ROUND(MN134/1000000*IF(MO134=0,0,VLOOKUP(MO134,名称和价格索引!$A$4:$C$834,3,FALSE)),1)</f>
        <v>0</v>
      </c>
      <c r="MR134" s="12"/>
      <c r="MS134" s="12"/>
      <c r="MT134" s="12">
        <f>VLOOKUP(MS134,名称和价格索引!$A$1:$B$785,2,FALSE)</f>
        <v>0</v>
      </c>
      <c r="MU134" s="12">
        <f>ROUND(MR134/1000000*IF(MS134=0,0,VLOOKUP(MS134,名称和价格索引!$A$4:$C$834,3,FALSE)),1)</f>
        <v>0</v>
      </c>
      <c r="MV134" s="12"/>
      <c r="MW134" s="12"/>
      <c r="MX134" s="12">
        <f>VLOOKUP(MW134,名称和价格索引!$A$1:$B$785,2,FALSE)</f>
        <v>0</v>
      </c>
      <c r="MY134" s="12">
        <f>ROUND(MV134/1000000*IF(MW134=0,0,VLOOKUP(MW134,名称和价格索引!$A$4:$C$834,3,FALSE)),1)</f>
        <v>0</v>
      </c>
      <c r="MZ134" s="12"/>
      <c r="NA134" s="12"/>
      <c r="NB134" s="12">
        <f>VLOOKUP(NA134,名称和价格索引!$A$1:$B$785,2,FALSE)</f>
        <v>0</v>
      </c>
      <c r="NC134" s="12">
        <f>ROUND(MZ134/1000000*IF(NA134=0,0,VLOOKUP(NA134,名称和价格索引!$A$4:$C$834,3,FALSE)),1)</f>
        <v>0</v>
      </c>
      <c r="ND134" s="12"/>
      <c r="NE134" s="12"/>
      <c r="NF134" s="12">
        <f>VLOOKUP(NE134,名称和价格索引!$A$1:$B$785,2,FALSE)</f>
        <v>0</v>
      </c>
      <c r="NG134" s="12">
        <f>ROUND(ND134/1000000*IF(NE134=0,0,VLOOKUP(NE134,名称和价格索引!$A$4:$C$834,3,FALSE)),1)</f>
        <v>0</v>
      </c>
      <c r="NH134" s="12"/>
      <c r="NI134" s="12"/>
      <c r="NJ134" s="12">
        <f>VLOOKUP(NI134,名称和价格索引!$A$1:$B$785,2,FALSE)</f>
        <v>0</v>
      </c>
      <c r="NK134" s="12">
        <f>ROUND(NH134/1000000*IF(NI134=0,0,VLOOKUP(NI134,名称和价格索引!$A$4:$C$834,3,FALSE)),1)</f>
        <v>0</v>
      </c>
      <c r="NL134" s="12"/>
      <c r="NM134" s="12"/>
      <c r="NN134" s="12">
        <f>VLOOKUP(NM134,名称和价格索引!$A$1:$B$785,2,FALSE)</f>
        <v>0</v>
      </c>
      <c r="NO134" s="12">
        <f>ROUND(NL134/1000000*IF(NM134=0,0,VLOOKUP(NM134,名称和价格索引!$A$4:$C$834,3,FALSE)),1)</f>
        <v>0</v>
      </c>
      <c r="NP134" s="12"/>
      <c r="NQ134" s="12"/>
      <c r="NR134" s="12">
        <f>VLOOKUP(NQ134,名称和价格索引!$A$1:$B$785,2,FALSE)</f>
        <v>0</v>
      </c>
      <c r="NS134" s="12">
        <f>ROUND(NP134/1000000*IF(NQ134=0,0,VLOOKUP(NQ134,名称和价格索引!$A$4:$C$834,3,FALSE)),1)</f>
        <v>0</v>
      </c>
      <c r="NT134" s="12"/>
      <c r="NU134" s="12"/>
      <c r="NV134" s="12">
        <f>VLOOKUP(NU134,名称和价格索引!$A$1:$B$785,2,FALSE)</f>
        <v>0</v>
      </c>
      <c r="NW134" s="12">
        <f>ROUND(NT134/1000000*IF(NU134=0,0,VLOOKUP(NU134,名称和价格索引!$A$4:$C$834,3,FALSE)),1)</f>
        <v>0</v>
      </c>
      <c r="NX134" s="12"/>
      <c r="NY134" s="12"/>
      <c r="NZ134" s="12">
        <f>VLOOKUP(NY134,名称和价格索引!$A$1:$B$785,2,FALSE)</f>
        <v>0</v>
      </c>
      <c r="OA134" s="12">
        <f>ROUND(NX134/1000000*IF(NY134=0,0,VLOOKUP(NY134,名称和价格索引!$A$4:$C$834,3,FALSE)),1)</f>
        <v>0</v>
      </c>
      <c r="OB134" s="12"/>
      <c r="OC134" s="12"/>
      <c r="OD134" s="12">
        <f>VLOOKUP(OC134,名称和价格索引!$A$1:$B$785,2,FALSE)</f>
        <v>0</v>
      </c>
      <c r="OE134" s="12">
        <f>ROUND(OB134/1000000*IF(OC134=0,0,VLOOKUP(OC134,名称和价格索引!$A$4:$C$834,3,FALSE)),1)</f>
        <v>0</v>
      </c>
      <c r="OF134" s="12"/>
      <c r="OG134" s="12"/>
      <c r="OH134" s="12">
        <f>VLOOKUP(OG134,名称和价格索引!$A$1:$B$785,2,FALSE)</f>
        <v>0</v>
      </c>
      <c r="OI134" s="12">
        <f>ROUND(OF134/1000000*IF(OG134=0,0,VLOOKUP(OG134,名称和价格索引!$A$4:$C$834,3,FALSE)),1)</f>
        <v>0</v>
      </c>
      <c r="OJ134" s="12"/>
      <c r="OK134" s="12"/>
      <c r="OL134" s="12">
        <f>VLOOKUP(OK134,名称和价格索引!$A$1:$B$785,2,FALSE)</f>
        <v>0</v>
      </c>
      <c r="OM134" s="12">
        <f>ROUND(OJ134/1000000*IF(OK134=0,0,VLOOKUP(OK134,名称和价格索引!$A$4:$C$834,3,FALSE)),1)</f>
        <v>0</v>
      </c>
      <c r="ON134" s="12"/>
      <c r="OO134" s="12"/>
      <c r="OP134" s="12">
        <f>VLOOKUP(OO134,名称和价格索引!$A$1:$B$785,2,FALSE)</f>
        <v>0</v>
      </c>
      <c r="OQ134" s="12">
        <f>ROUND(ON134/1000000*IF(OO134=0,0,VLOOKUP(OO134,名称和价格索引!$A$4:$C$834,3,FALSE)),1)</f>
        <v>0</v>
      </c>
      <c r="OR134" s="12"/>
      <c r="OS134" s="12"/>
      <c r="OT134" s="12">
        <f>VLOOKUP(OS134,名称和价格索引!$A$1:$B$785,2,FALSE)</f>
        <v>0</v>
      </c>
      <c r="OU134" s="12">
        <f>ROUND(OR134/1000000*IF(OS134=0,0,VLOOKUP(OS134,名称和价格索引!$A$4:$C$834,3,FALSE)),1)</f>
        <v>0</v>
      </c>
      <c r="OV134" s="12"/>
      <c r="OW134" s="12"/>
      <c r="OX134" s="12">
        <f>VLOOKUP(OW134,名称和价格索引!$A$1:$B$785,2,FALSE)</f>
        <v>0</v>
      </c>
      <c r="OY134" s="12">
        <f>ROUND(OV134/1000000*IF(OW134=0,0,VLOOKUP(OW134,名称和价格索引!$A$4:$C$834,3,FALSE)),1)</f>
        <v>0</v>
      </c>
      <c r="OZ134" s="12"/>
      <c r="PA134" s="12"/>
      <c r="PB134" s="12">
        <f>VLOOKUP(PA134,名称和价格索引!$A$1:$B$785,2,FALSE)</f>
        <v>0</v>
      </c>
      <c r="PC134" s="12">
        <f>ROUND(OZ134/1000000*IF(PA134=0,0,VLOOKUP(PA134,名称和价格索引!$A$4:$C$834,3,FALSE)),1)</f>
        <v>0</v>
      </c>
      <c r="PD134" s="12"/>
      <c r="PE134" s="12"/>
      <c r="PF134" s="12">
        <f>VLOOKUP(PE134,名称和价格索引!$A$1:$B$785,2,FALSE)</f>
        <v>0</v>
      </c>
      <c r="PG134" s="12">
        <f>ROUND(PD134/1000000*IF(PE134=0,0,VLOOKUP(PE134,名称和价格索引!$A$4:$C$834,3,FALSE)),1)</f>
        <v>0</v>
      </c>
      <c r="PH134" s="12"/>
      <c r="PI134" s="12"/>
      <c r="PJ134" s="12">
        <f>VLOOKUP(PI134,名称和价格索引!$A$1:$B$785,2,FALSE)</f>
        <v>0</v>
      </c>
      <c r="PK134" s="12">
        <f>ROUND(PH134/1000000*IF(PI134=0,0,VLOOKUP(PI134,名称和价格索引!$A$4:$C$834,3,FALSE)),1)</f>
        <v>0</v>
      </c>
      <c r="PL134" s="12"/>
      <c r="PM134" s="12"/>
      <c r="PN134" s="12">
        <f>VLOOKUP(PM134,名称和价格索引!$A$1:$B$785,2,FALSE)</f>
        <v>0</v>
      </c>
      <c r="PO134" s="12">
        <f>ROUND(PL134/1000000*IF(PM134=0,0,VLOOKUP(PM134,名称和价格索引!$A$4:$C$834,3,FALSE)),1)</f>
        <v>0</v>
      </c>
      <c r="PP134" s="12"/>
      <c r="PQ134" s="12"/>
      <c r="PR134" s="12">
        <f>VLOOKUP(PQ134,名称和价格索引!$A$1:$B$785,2,FALSE)</f>
        <v>0</v>
      </c>
      <c r="PS134" s="12">
        <f>ROUND(PP134/1000000*IF(PQ134=0,0,VLOOKUP(PQ134,名称和价格索引!$A$4:$C$834,3,FALSE)),1)</f>
        <v>0</v>
      </c>
      <c r="PT134" s="12"/>
      <c r="PU134" s="12"/>
      <c r="PV134" s="12">
        <f>VLOOKUP(PU134,名称和价格索引!$A$1:$B$785,2,FALSE)</f>
        <v>0</v>
      </c>
      <c r="PW134" s="12">
        <f>ROUND(PT134/1000000*IF(PU134=0,0,VLOOKUP(PU134,名称和价格索引!$A$4:$C$834,3,FALSE)),1)</f>
        <v>0</v>
      </c>
      <c r="PX134" s="12"/>
      <c r="PY134" s="12"/>
      <c r="PZ134" s="12">
        <f>VLOOKUP(PY134,名称和价格索引!$A$1:$B$785,2,FALSE)</f>
        <v>0</v>
      </c>
      <c r="QA134" s="12">
        <f>ROUND(PX134/1000000*IF(PY134=0,0,VLOOKUP(PY134,名称和价格索引!$A$4:$C$834,3,FALSE)),1)</f>
        <v>0</v>
      </c>
      <c r="QB134" s="12"/>
      <c r="QC134" s="12"/>
      <c r="QD134" s="12">
        <f>VLOOKUP(QC134,名称和价格索引!$A$1:$B$785,2,FALSE)</f>
        <v>0</v>
      </c>
      <c r="QE134" s="12">
        <f>ROUND(QB134/1000000*IF(QC134=0,0,VLOOKUP(QC134,名称和价格索引!$A$4:$C$834,3,FALSE)),1)</f>
        <v>0</v>
      </c>
      <c r="QF134" s="12"/>
      <c r="QG134" s="12"/>
      <c r="QH134" s="12">
        <f>VLOOKUP(QG134,名称和价格索引!$A$1:$B$785,2,FALSE)</f>
        <v>0</v>
      </c>
      <c r="QI134" s="12">
        <f>ROUND(QF134/1000000*IF(QG134=0,0,VLOOKUP(QG134,名称和价格索引!$A$4:$C$834,3,FALSE)),1)</f>
        <v>0</v>
      </c>
      <c r="QJ134" s="12"/>
      <c r="QK134" s="12"/>
      <c r="QL134" s="12">
        <f>VLOOKUP(QK134,名称和价格索引!$A$1:$B$785,2,FALSE)</f>
        <v>0</v>
      </c>
      <c r="QM134" s="12">
        <f>ROUND(QJ134/1000000*IF(QK134=0,0,VLOOKUP(QK134,名称和价格索引!$A$4:$C$834,3,FALSE)),1)</f>
        <v>0</v>
      </c>
      <c r="QN134" s="12"/>
      <c r="QO134" s="12"/>
      <c r="QP134" s="12">
        <f>VLOOKUP(QO134,名称和价格索引!$A$1:$B$785,2,FALSE)</f>
        <v>0</v>
      </c>
      <c r="QQ134" s="12">
        <f>ROUND(QN134/1000000*IF(QO134=0,0,VLOOKUP(QO134,名称和价格索引!$A$4:$C$834,3,FALSE)),1)</f>
        <v>0</v>
      </c>
      <c r="QR134" s="12"/>
      <c r="QS134" s="12"/>
      <c r="QT134" s="12">
        <f>VLOOKUP(QS134,名称和价格索引!$A$1:$B$785,2,FALSE)</f>
        <v>0</v>
      </c>
      <c r="QU134" s="12">
        <f>ROUND(QR134/1000000*IF(QS134=0,0,VLOOKUP(QS134,名称和价格索引!$A$4:$C$834,3,FALSE)),1)</f>
        <v>0</v>
      </c>
      <c r="QV134" s="12"/>
      <c r="QW134" s="12"/>
      <c r="QX134" s="12">
        <f>VLOOKUP(QW134,名称和价格索引!$A$1:$B$785,2,FALSE)</f>
        <v>0</v>
      </c>
      <c r="QY134" s="12">
        <f>ROUND(QV134/1000000*IF(QW134=0,0,VLOOKUP(QW134,名称和价格索引!$A$4:$C$834,3,FALSE)),1)</f>
        <v>0</v>
      </c>
      <c r="QZ134" s="12"/>
      <c r="RA134" s="12"/>
      <c r="RB134" s="12">
        <f>VLOOKUP(RA134,名称和价格索引!$A$1:$B$785,2,FALSE)</f>
        <v>0</v>
      </c>
      <c r="RC134" s="12">
        <f>ROUND(QZ134/1000000*IF(RA134=0,0,VLOOKUP(RA134,名称和价格索引!$A$4:$C$834,3,FALSE)),1)</f>
        <v>0</v>
      </c>
      <c r="RD134" s="15"/>
      <c r="RE134" s="5"/>
      <c r="RF134" s="12">
        <f>VLOOKUP(RE134,名称和价格索引!$A$1:$B$785,2,FALSE)</f>
        <v>0</v>
      </c>
      <c r="RG134" s="12">
        <f>ROUND(RD134/1000000*IF(RE134=0,0,VLOOKUP(RE134,名称和价格索引!$A$4:$C$834,3,FALSE)),1)</f>
        <v>0</v>
      </c>
      <c r="RH134" s="15"/>
      <c r="RJ134" s="12">
        <f>VLOOKUP(RI134,名称和价格索引!$A$1:$B$785,2,FALSE)</f>
        <v>0</v>
      </c>
      <c r="RK134" s="12">
        <f>ROUND(RH134/1000000*IF(RI134=0,0,VLOOKUP(RI134,名称和价格索引!$A$4:$C$834,3,FALSE)),1)</f>
        <v>0</v>
      </c>
      <c r="RL134" s="15"/>
      <c r="RM134" s="5"/>
      <c r="RN134" s="12">
        <f>VLOOKUP(RM134,名称和价格索引!$A$1:$B$785,2,FALSE)</f>
        <v>0</v>
      </c>
      <c r="RO134" s="12">
        <f>ROUND(RL134/1000000*IF(RM134=0,0,VLOOKUP(RM134,名称和价格索引!$A$4:$C$834,3,FALSE)),1)</f>
        <v>0</v>
      </c>
      <c r="RP134" s="12"/>
      <c r="RQ134" s="12"/>
      <c r="RR134" s="12">
        <f>VLOOKUP(RQ134,名称和价格索引!$A$1:$B$785,2,FALSE)</f>
        <v>0</v>
      </c>
      <c r="RS134" s="12">
        <f>ROUND(RP134/1000000*IF(RQ134=0,0,VLOOKUP(RQ134,名称和价格索引!$A$4:$C$834,3,FALSE)),1)</f>
        <v>0</v>
      </c>
      <c r="RT134" s="12"/>
      <c r="RU134" s="12"/>
      <c r="RV134" s="12">
        <f>VLOOKUP(RU134,名称和价格索引!$A$1:$B$785,2,FALSE)</f>
        <v>0</v>
      </c>
      <c r="RW134" s="12">
        <f>ROUND(RT134/1000000*IF(RU134=0,0,VLOOKUP(RU134,名称和价格索引!$A$4:$C$834,3,FALSE)),1)</f>
        <v>0</v>
      </c>
      <c r="RX134" s="12"/>
      <c r="RY134" s="12"/>
      <c r="RZ134" s="12">
        <f>VLOOKUP(RY134,名称和价格索引!$A$1:$B$785,2,FALSE)</f>
        <v>0</v>
      </c>
      <c r="SA134" s="12">
        <f>ROUND(RX134/1000000*IF(RY134=0,0,VLOOKUP(RY134,名称和价格索引!$A$4:$C$834,3,FALSE)),1)</f>
        <v>0</v>
      </c>
      <c r="SB134" s="12"/>
      <c r="SC134" s="12"/>
      <c r="SD134" s="12">
        <f>VLOOKUP(SC134,名称和价格索引!$A$1:$B$785,2,FALSE)</f>
        <v>0</v>
      </c>
      <c r="SE134" s="12">
        <f>ROUND(SB134/1000000*IF(SC134=0,0,VLOOKUP(SC134,名称和价格索引!$A$4:$C$834,3,FALSE)),1)</f>
        <v>0</v>
      </c>
      <c r="SF134" s="12"/>
      <c r="SG134" s="12"/>
      <c r="SH134" s="12">
        <f>VLOOKUP(SG134,名称和价格索引!$A$1:$B$785,2,FALSE)</f>
        <v>0</v>
      </c>
      <c r="SI134" s="12">
        <f>ROUND(SF134/1000000*IF(SG134=0,0,VLOOKUP(SG134,名称和价格索引!$A$4:$C$834,3,FALSE)),1)</f>
        <v>0</v>
      </c>
      <c r="SJ134" s="12"/>
      <c r="SK134" s="12"/>
      <c r="SL134" s="12">
        <f>VLOOKUP(SK134,名称和价格索引!$A$1:$B$785,2,FALSE)</f>
        <v>0</v>
      </c>
      <c r="SM134" s="12">
        <f>ROUND(SJ134/1000000*IF(SK134=0,0,VLOOKUP(SK134,名称和价格索引!$A$4:$C$834,3,FALSE)),1)</f>
        <v>0</v>
      </c>
      <c r="SN134" s="12"/>
      <c r="SO134" s="12"/>
      <c r="SP134" s="12">
        <f>VLOOKUP(SO134,名称和价格索引!$A$1:$B$785,2,FALSE)</f>
        <v>0</v>
      </c>
      <c r="SQ134" s="12">
        <f>ROUND(SN134/1000000*IF(SO134=0,0,VLOOKUP(SO134,名称和价格索引!$A$4:$C$834,3,FALSE)),1)</f>
        <v>0</v>
      </c>
      <c r="SR134" s="12"/>
      <c r="SS134" s="12"/>
      <c r="ST134" s="12">
        <f>VLOOKUP(SS134,名称和价格索引!$A$1:$B$785,2,FALSE)</f>
        <v>0</v>
      </c>
      <c r="SU134" s="12">
        <f>ROUND(SR134/1000000*IF(SS134=0,0,VLOOKUP(SS134,名称和价格索引!$A$4:$C$834,3,FALSE)),1)</f>
        <v>0</v>
      </c>
      <c r="SV134" s="11" t="e">
        <f t="array" ref="SV134">SUM(VLOOKUP(D134,D134:SU134,ROW($1:$123)*4,0))</f>
        <v>#N/A</v>
      </c>
    </row>
    <row r="135" customHeight="1" spans="1:516">
      <c r="A135" s="12" t="s">
        <v>810</v>
      </c>
      <c r="B135" s="12" t="s">
        <v>808</v>
      </c>
      <c r="C135" s="12">
        <v>1033</v>
      </c>
      <c r="D135" s="12">
        <v>333333</v>
      </c>
      <c r="E135" s="12">
        <v>200450</v>
      </c>
      <c r="F135" s="12">
        <f>VLOOKUP(E135,名称和价格索引!$A$1:$B$785,2,FALSE)</f>
        <v>450</v>
      </c>
      <c r="G135" s="12">
        <f>ROUND(D135/1000000*IF(E135=0,0,VLOOKUP(E135,名称和价格索引!$A$4:$C$834,3,FALSE)),1)</f>
        <v>150</v>
      </c>
      <c r="H135" s="12"/>
      <c r="I135" s="12"/>
      <c r="J135" s="12">
        <f>VLOOKUP(I135,名称和价格索引!$A$1:$B$785,2,FALSE)</f>
        <v>0</v>
      </c>
      <c r="K135" s="12">
        <f>ROUND(H135/1000000*IF(I135=0,0,VLOOKUP(I135,名称和价格索引!$A$4:$C$834,3,FALSE)),1)</f>
        <v>0</v>
      </c>
      <c r="L135" s="12">
        <v>10000</v>
      </c>
      <c r="M135" s="12">
        <v>302</v>
      </c>
      <c r="N135" s="12" t="str">
        <f>VLOOKUP(M135,名称和价格索引!$A$1:$B$785,2,FALSE)</f>
        <v>金创药(中量)</v>
      </c>
      <c r="O135" s="12">
        <f>ROUND(L135/1000000*IF(M135=0,0,VLOOKUP(M135,名称和价格索引!$A$4:$C$834,3,FALSE)),1)</f>
        <v>1.3</v>
      </c>
      <c r="P135" s="12">
        <v>10000</v>
      </c>
      <c r="Q135" s="12">
        <v>322</v>
      </c>
      <c r="R135" s="12" t="str">
        <f>VLOOKUP(Q135,名称和价格索引!$A$1:$B$785,2,FALSE)</f>
        <v>魔法药(中量)</v>
      </c>
      <c r="S135" s="12">
        <f>ROUND(P135/1000000*IF(Q135=0,0,VLOOKUP(Q135,名称和价格索引!$A$4:$C$834,3,FALSE)),1)</f>
        <v>1.3</v>
      </c>
      <c r="T135" s="12">
        <v>50000</v>
      </c>
      <c r="U135" s="12">
        <v>351</v>
      </c>
      <c r="V135" s="12" t="str">
        <f>VLOOKUP(U135,名称和价格索引!$A$1:$B$785,2,FALSE)</f>
        <v>太阳水</v>
      </c>
      <c r="W135" s="12">
        <f>ROUND(T135/1000000*IF(U135=0,0,VLOOKUP(U135,名称和价格索引!$A$4:$C$834,3,FALSE)),1)</f>
        <v>25</v>
      </c>
      <c r="X135" s="12"/>
      <c r="Y135" s="12"/>
      <c r="Z135" s="12">
        <f>VLOOKUP(Y135,名称和价格索引!$A$1:$B$785,2,FALSE)</f>
        <v>0</v>
      </c>
      <c r="AA135" s="12">
        <f>ROUND(X135/1000000*IF(Y135=0,0,VLOOKUP(Y135,名称和价格索引!$A$4:$C$834,3,FALSE)),1)</f>
        <v>0</v>
      </c>
      <c r="AB135" s="12">
        <v>114</v>
      </c>
      <c r="AC135" s="12">
        <v>99920015</v>
      </c>
      <c r="AD135" s="12" t="str">
        <f>VLOOKUP(AC135,名称和价格索引!$A$1:$B$785,2,FALSE)</f>
        <v>放大镜</v>
      </c>
      <c r="AE135" s="12">
        <f>ROUND(AB135/1000000*IF(AC135=0,0,VLOOKUP(AC135,名称和价格索引!$A$4:$C$834,3,FALSE)),1)</f>
        <v>0.3</v>
      </c>
      <c r="AF135" s="12">
        <v>227</v>
      </c>
      <c r="AG135" s="12">
        <v>99920014</v>
      </c>
      <c r="AH135" s="12" t="str">
        <f>VLOOKUP(AG135,名称和价格索引!$A$1:$B$785,2,FALSE)</f>
        <v>竹笛</v>
      </c>
      <c r="AI135" s="12">
        <f>ROUND(AF135/1000000*IF(AG135=0,0,VLOOKUP(AG135,名称和价格索引!$A$4:$C$834,3,FALSE)),1)</f>
        <v>0.7</v>
      </c>
      <c r="AJ135" s="12">
        <v>227</v>
      </c>
      <c r="AK135" s="12">
        <v>99990411</v>
      </c>
      <c r="AL135" s="12" t="str">
        <f>VLOOKUP(AK135,名称和价格索引!$A$1:$B$785,2,FALSE)</f>
        <v>道士头盔</v>
      </c>
      <c r="AM135" s="12">
        <f>ROUND(AJ135/1000000*IF(AK135=0,0,VLOOKUP(AK135,名称和价格索引!$A$4:$C$834,3,FALSE)),1)</f>
        <v>0.6</v>
      </c>
      <c r="AN135" s="12">
        <v>227</v>
      </c>
      <c r="AO135" s="12">
        <v>99900020</v>
      </c>
      <c r="AP135" s="12" t="str">
        <f>VLOOKUP(AO135,名称和价格索引!$A$1:$B$785,2,FALSE)</f>
        <v>凝霜</v>
      </c>
      <c r="AQ135" s="12">
        <f>ROUND(AN135/1000000*IF(AO135=0,0,VLOOKUP(AO135,名称和价格索引!$A$4:$C$834,3,FALSE)),1)</f>
        <v>0.9</v>
      </c>
      <c r="AR135" s="12">
        <v>114</v>
      </c>
      <c r="AS135" s="12">
        <v>99930016</v>
      </c>
      <c r="AT135" s="12" t="str">
        <f>VLOOKUP(AS135,名称和价格索引!$A$1:$B$785,2,FALSE)</f>
        <v>珊瑚戒指</v>
      </c>
      <c r="AU135" s="12">
        <f>ROUND(AR135/1000000*IF(AS135=0,0,VLOOKUP(AS135,名称和价格索引!$A$4:$C$834,3,FALSE)),1)</f>
        <v>0.9</v>
      </c>
      <c r="AV135" s="12">
        <v>227</v>
      </c>
      <c r="AW135" s="12">
        <v>99930013</v>
      </c>
      <c r="AX135" s="12" t="str">
        <f>VLOOKUP(AW135,名称和价格索引!$A$1:$B$785,2,FALSE)</f>
        <v>降妖除魔戒指</v>
      </c>
      <c r="AY135" s="12">
        <f>ROUND(AV135/1000000*IF(AW135=0,0,VLOOKUP(AW135,名称和价格索引!$A$4:$C$834,3,FALSE)),1)</f>
        <v>1.1</v>
      </c>
      <c r="AZ135" s="12">
        <v>177</v>
      </c>
      <c r="BA135" s="12">
        <v>99990311</v>
      </c>
      <c r="BB135" s="12" t="str">
        <f>VLOOKUP(BA135,名称和价格索引!$A$1:$B$785,2,FALSE)</f>
        <v>骷髅头盔</v>
      </c>
      <c r="BC135" s="12">
        <f>ROUND(AZ135/1000000*IF(BA135=0,0,VLOOKUP(BA135,名称和价格索引!$A$4:$C$834,3,FALSE)),1)</f>
        <v>0.7</v>
      </c>
      <c r="BD135" s="12">
        <v>177</v>
      </c>
      <c r="BE135" s="12">
        <v>99940019</v>
      </c>
      <c r="BF135" s="12" t="str">
        <f>VLOOKUP(BE135,名称和价格索引!$A$1:$B$785,2,FALSE)</f>
        <v>死神手套</v>
      </c>
      <c r="BG135" s="12">
        <f>ROUND(BD135/1000000*IF(BE135=0,0,VLOOKUP(BE135,名称和价格索引!$A$4:$C$834,3,FALSE)),1)</f>
        <v>0.7</v>
      </c>
      <c r="BH135" s="12">
        <v>177</v>
      </c>
      <c r="BI135" s="12">
        <v>99900017</v>
      </c>
      <c r="BJ135" s="12" t="str">
        <f>VLOOKUP(BI135,名称和价格索引!$A$1:$B$785,2,FALSE)</f>
        <v>修罗</v>
      </c>
      <c r="BK135" s="12">
        <f>ROUND(BH135/1000000*IF(BI135=0,0,VLOOKUP(BI135,名称和价格索引!$A$4:$C$834,3,FALSE)),1)</f>
        <v>0.9</v>
      </c>
      <c r="BL135" s="12">
        <v>550</v>
      </c>
      <c r="BM135" s="12">
        <v>99980413</v>
      </c>
      <c r="BN135" s="12" t="str">
        <f>VLOOKUP(BM135,名称和价格索引!$A$1:$B$785,2,FALSE)</f>
        <v>重盔甲</v>
      </c>
      <c r="BO135" s="12">
        <f>ROUND(BL135/1000000*IF(BM135=0,0,VLOOKUP(BM135,名称和价格索引!$A$4:$C$834,3,FALSE)),1)</f>
        <v>3.3</v>
      </c>
      <c r="BP135" s="12">
        <v>550</v>
      </c>
      <c r="BQ135" s="12">
        <v>99980413</v>
      </c>
      <c r="BR135" s="12" t="str">
        <f>VLOOKUP(BQ135,名称和价格索引!$A$1:$B$785,2,FALSE)</f>
        <v>重盔甲</v>
      </c>
      <c r="BS135" s="12">
        <f>ROUND(BP135/1000000*IF(BQ135=0,0,VLOOKUP(BQ135,名称和价格索引!$A$4:$C$834,3,FALSE)),1)</f>
        <v>3.3</v>
      </c>
      <c r="BT135" s="12">
        <v>550</v>
      </c>
      <c r="BU135" s="12">
        <v>99980413</v>
      </c>
      <c r="BV135" s="12" t="str">
        <f>VLOOKUP(BU135,名称和价格索引!$A$1:$B$785,2,FALSE)</f>
        <v>重盔甲</v>
      </c>
      <c r="BW135" s="12">
        <f>ROUND(BT135/1000000*IF(BU135=0,0,VLOOKUP(BU135,名称和价格索引!$A$4:$C$834,3,FALSE)),1)</f>
        <v>3.3</v>
      </c>
      <c r="BX135" s="12">
        <v>550</v>
      </c>
      <c r="BY135" s="12">
        <v>99980413</v>
      </c>
      <c r="BZ135" s="12" t="str">
        <f>VLOOKUP(BY135,名称和价格索引!$A$1:$B$785,2,FALSE)</f>
        <v>重盔甲</v>
      </c>
      <c r="CA135" s="12">
        <f>ROUND(BX135/1000000*IF(BY135=0,0,VLOOKUP(BY135,名称和价格索引!$A$4:$C$834,3,FALSE)),1)</f>
        <v>3.3</v>
      </c>
      <c r="CB135" s="12">
        <v>550</v>
      </c>
      <c r="CC135" s="12">
        <v>99980413</v>
      </c>
      <c r="CD135" s="12" t="str">
        <f>VLOOKUP(CC135,名称和价格索引!$A$1:$B$785,2,FALSE)</f>
        <v>重盔甲</v>
      </c>
      <c r="CE135" s="12">
        <f>ROUND(CB135/1000000*IF(CC135=0,0,VLOOKUP(CC135,名称和价格索引!$A$4:$C$834,3,FALSE)),1)</f>
        <v>3.3</v>
      </c>
      <c r="CF135" s="12">
        <v>550</v>
      </c>
      <c r="CG135" s="12">
        <v>99980413</v>
      </c>
      <c r="CH135" s="12" t="str">
        <f>VLOOKUP(CG135,名称和价格索引!$A$1:$B$785,2,FALSE)</f>
        <v>重盔甲</v>
      </c>
      <c r="CI135" s="12">
        <f>ROUND(CF135/1000000*IF(CG135=0,0,VLOOKUP(CG135,名称和价格索引!$A$4:$C$834,3,FALSE)),1)</f>
        <v>3.3</v>
      </c>
      <c r="CJ135" s="12">
        <v>550</v>
      </c>
      <c r="CK135" s="12">
        <v>99930010</v>
      </c>
      <c r="CL135" s="12" t="str">
        <f>VLOOKUP(CK135,名称和价格索引!$A$1:$B$785,2,FALSE)</f>
        <v>金戒指</v>
      </c>
      <c r="CM135" s="12">
        <f>ROUND(CJ135/1000000*IF(CK135=0,0,VLOOKUP(CK135,名称和价格索引!$A$4:$C$834,3,FALSE)),1)</f>
        <v>2.2</v>
      </c>
      <c r="CN135" s="12">
        <v>550</v>
      </c>
      <c r="CO135" s="12">
        <v>99920013</v>
      </c>
      <c r="CP135" s="12" t="str">
        <f>VLOOKUP(CO135,名称和价格索引!$A$1:$B$785,2,FALSE)</f>
        <v>蓝翡翠项链</v>
      </c>
      <c r="CQ135" s="12">
        <f>ROUND(CN135/1000000*IF(CO135=0,0,VLOOKUP(CO135,名称和价格索引!$A$4:$C$834,3,FALSE)),1)</f>
        <v>2.8</v>
      </c>
      <c r="CR135" s="12">
        <v>550</v>
      </c>
      <c r="CS135" s="12">
        <v>99940009</v>
      </c>
      <c r="CT135" s="12" t="str">
        <f>VLOOKUP(CS135,名称和价格索引!$A$1:$B$785,2,FALSE)</f>
        <v>金手镯</v>
      </c>
      <c r="CU135" s="12">
        <f>ROUND(CR135/1000000*IF(CS135=0,0,VLOOKUP(CS135,名称和价格索引!$A$4:$C$834,3,FALSE)),1)</f>
        <v>1.9</v>
      </c>
      <c r="CV135" s="12">
        <v>550</v>
      </c>
      <c r="CW135" s="12">
        <v>99930011</v>
      </c>
      <c r="CX135" s="12" t="str">
        <f>VLOOKUP(CW135,名称和价格索引!$A$1:$B$785,2,FALSE)</f>
        <v>道德戒指</v>
      </c>
      <c r="CY135" s="12">
        <f>ROUND(CV135/1000000*IF(CW135=0,0,VLOOKUP(CW135,名称和价格索引!$A$4:$C$834,3,FALSE)),1)</f>
        <v>1.1</v>
      </c>
      <c r="CZ135" s="12">
        <v>550</v>
      </c>
      <c r="DA135" s="12">
        <v>99930012</v>
      </c>
      <c r="DB135" s="12" t="str">
        <f>VLOOKUP(DA135,名称和价格索引!$A$1:$B$785,2,FALSE)</f>
        <v>魅力戒指</v>
      </c>
      <c r="DC135" s="12">
        <f>ROUND(CZ135/1000000*IF(DA135=0,0,VLOOKUP(DA135,名称和价格索引!$A$4:$C$834,3,FALSE)),1)</f>
        <v>1.1</v>
      </c>
      <c r="DD135" s="12">
        <v>1100</v>
      </c>
      <c r="DE135" s="12">
        <v>99940007</v>
      </c>
      <c r="DF135" s="12" t="str">
        <f>VLOOKUP(DE135,名称和价格索引!$A$1:$B$785,2,FALSE)</f>
        <v>道士手镯</v>
      </c>
      <c r="DG135" s="12">
        <f>ROUND(DD135/1000000*IF(DE135=0,0,VLOOKUP(DE135,名称和价格索引!$A$4:$C$834,3,FALSE)),1)</f>
        <v>2.2</v>
      </c>
      <c r="DH135" s="12">
        <v>1100</v>
      </c>
      <c r="DI135" s="12">
        <v>99940008</v>
      </c>
      <c r="DJ135" s="12" t="str">
        <f>VLOOKUP(DI135,名称和价格索引!$A$1:$B$785,2,FALSE)</f>
        <v>黑檀手镯</v>
      </c>
      <c r="DK135" s="12">
        <f>ROUND(DH135/1000000*IF(DI135=0,0,VLOOKUP(DI135,名称和价格索引!$A$4:$C$834,3,FALSE)),1)</f>
        <v>2.2</v>
      </c>
      <c r="DL135" s="12">
        <v>1100</v>
      </c>
      <c r="DM135" s="12">
        <v>99900015</v>
      </c>
      <c r="DN135" s="12" t="str">
        <f>VLOOKUP(DM135,名称和价格索引!$A$1:$B$785,2,FALSE)</f>
        <v>降魔</v>
      </c>
      <c r="DO135" s="12">
        <f>ROUND(DL135/1000000*IF(DM135=0,0,VLOOKUP(DM135,名称和价格索引!$A$4:$C$834,3,FALSE)),1)</f>
        <v>5.5</v>
      </c>
      <c r="DP135" s="12">
        <v>1100</v>
      </c>
      <c r="DQ135" s="12">
        <v>99930008</v>
      </c>
      <c r="DR135" s="12" t="str">
        <f>VLOOKUP(DQ135,名称和价格索引!$A$1:$B$785,2,FALSE)</f>
        <v>黑色水晶戒指</v>
      </c>
      <c r="DS135" s="12">
        <f>ROUND(DP135/1000000*IF(DQ135=0,0,VLOOKUP(DQ135,名称和价格索引!$A$4:$C$834,3,FALSE)),1)</f>
        <v>1.1</v>
      </c>
      <c r="DT135" s="12">
        <v>1100</v>
      </c>
      <c r="DU135" s="12">
        <v>99930009</v>
      </c>
      <c r="DV135" s="12" t="str">
        <f>VLOOKUP(DU135,名称和价格索引!$A$1:$B$785,2,FALSE)</f>
        <v>蛇眼戒指</v>
      </c>
      <c r="DW135" s="12">
        <f>ROUND(DT135/1000000*IF(DU135=0,0,VLOOKUP(DU135,名称和价格索引!$A$4:$C$834,3,FALSE)),1)</f>
        <v>1.1</v>
      </c>
      <c r="DX135" s="12">
        <v>1100</v>
      </c>
      <c r="DY135" s="12">
        <v>99930007</v>
      </c>
      <c r="DZ135" s="12" t="str">
        <f>VLOOKUP(DY135,名称和价格索引!$A$1:$B$785,2,FALSE)</f>
        <v>珍珠戒指</v>
      </c>
      <c r="EA135" s="12">
        <f>ROUND(DX135/1000000*IF(DY135=0,0,VLOOKUP(DY135,名称和价格索引!$A$4:$C$834,3,FALSE)),1)</f>
        <v>1.1</v>
      </c>
      <c r="EB135" s="12">
        <v>1100</v>
      </c>
      <c r="EC135" s="12">
        <v>99900014</v>
      </c>
      <c r="ED135" s="12" t="str">
        <f>VLOOKUP(EC135,名称和价格索引!$A$1:$B$785,2,FALSE)</f>
        <v>破魂</v>
      </c>
      <c r="EE135" s="12">
        <f>ROUND(EB135/1000000*IF(EC135=0,0,VLOOKUP(EC135,名称和价格索引!$A$4:$C$834,3,FALSE)),1)</f>
        <v>2.8</v>
      </c>
      <c r="EF135" s="12">
        <v>1100</v>
      </c>
      <c r="EG135" s="12">
        <v>99900016</v>
      </c>
      <c r="EH135" s="12" t="str">
        <f>VLOOKUP(EG135,名称和价格索引!$A$1:$B$785,2,FALSE)</f>
        <v>斩马刀</v>
      </c>
      <c r="EI135" s="12">
        <f>ROUND(EF135/1000000*IF(EG135=0,0,VLOOKUP(EG135,名称和价格索引!$A$4:$C$834,3,FALSE)),1)</f>
        <v>3.3</v>
      </c>
      <c r="EJ135" s="12">
        <v>1100</v>
      </c>
      <c r="EK135" s="12">
        <v>99900013</v>
      </c>
      <c r="EL135" s="12" t="str">
        <f>VLOOKUP(EK135,名称和价格索引!$A$1:$B$785,2,FALSE)</f>
        <v>偃月</v>
      </c>
      <c r="EM135" s="12">
        <f>ROUND(EJ135/1000000*IF(EK135=0,0,VLOOKUP(EK135,名称和价格索引!$A$4:$C$834,3,FALSE)),1)</f>
        <v>5.5</v>
      </c>
      <c r="EN135" s="12">
        <v>1100</v>
      </c>
      <c r="EO135" s="12">
        <v>99930006</v>
      </c>
      <c r="EP135" s="12" t="str">
        <f>VLOOKUP(EO135,名称和价格索引!$A$1:$B$785,2,FALSE)</f>
        <v>生铁戒指</v>
      </c>
      <c r="EQ135" s="12">
        <f>ROUND(EN135/1000000*IF(EO135=0,0,VLOOKUP(EO135,名称和价格索引!$A$4:$C$834,3,FALSE)),1)</f>
        <v>1.7</v>
      </c>
      <c r="ER135" s="12">
        <v>1100</v>
      </c>
      <c r="ES135" s="12">
        <v>99920007</v>
      </c>
      <c r="ET135" s="12" t="str">
        <f>VLOOKUP(ES135,名称和价格索引!$A$1:$B$785,2,FALSE)</f>
        <v>白色虎齿项链</v>
      </c>
      <c r="EU135" s="12">
        <f>ROUND(ER135/1000000*IF(ES135=0,0,VLOOKUP(ES135,名称和价格索引!$A$4:$C$834,3,FALSE)),1)</f>
        <v>1.7</v>
      </c>
      <c r="EV135" s="12">
        <v>1100</v>
      </c>
      <c r="EW135" s="12">
        <v>99920006</v>
      </c>
      <c r="EX135" s="12" t="str">
        <f>VLOOKUP(EW135,名称和价格索引!$A$1:$B$785,2,FALSE)</f>
        <v>白金项链</v>
      </c>
      <c r="EY135" s="12">
        <f>ROUND(EV135/1000000*IF(EW135=0,0,VLOOKUP(EW135,名称和价格索引!$A$4:$C$834,3,FALSE)),1)</f>
        <v>1.1</v>
      </c>
      <c r="EZ135" s="12">
        <v>1100</v>
      </c>
      <c r="FA135" s="12">
        <v>99930015</v>
      </c>
      <c r="FB135" s="12" t="str">
        <f>VLOOKUP(FA135,名称和价格索引!$A$1:$B$785,2,FALSE)</f>
        <v>骷髅戒指</v>
      </c>
      <c r="FC135" s="12">
        <f>ROUND(EZ135/1000000*IF(FA135=0,0,VLOOKUP(FA135,名称和价格索引!$A$4:$C$834,3,FALSE)),1)</f>
        <v>2.8</v>
      </c>
      <c r="FD135" s="12">
        <v>1100</v>
      </c>
      <c r="FE135" s="12">
        <v>99940002</v>
      </c>
      <c r="FF135" s="12" t="str">
        <f>VLOOKUP(FE135,名称和价格索引!$A$1:$B$785,2,FALSE)</f>
        <v>小手镯</v>
      </c>
      <c r="FG135" s="12">
        <f>ROUND(FD135/1000000*IF(FE135=0,0,VLOOKUP(FE135,名称和价格索引!$A$4:$C$834,3,FALSE)),1)</f>
        <v>0.6</v>
      </c>
      <c r="FH135" s="12">
        <v>2000</v>
      </c>
      <c r="FI135" s="12">
        <v>99900010</v>
      </c>
      <c r="FJ135" s="12" t="str">
        <f>VLOOKUP(FI135,名称和价格索引!$A$1:$B$785,2,FALSE)</f>
        <v>八荒</v>
      </c>
      <c r="FK135" s="12">
        <f>ROUND(FH135/1000000*IF(FI135=0,0,VLOOKUP(FI135,名称和价格索引!$A$4:$C$834,3,FALSE)),1)</f>
        <v>5</v>
      </c>
      <c r="FL135" s="12">
        <v>2000</v>
      </c>
      <c r="FM135" s="12">
        <v>99900011</v>
      </c>
      <c r="FN135" s="12" t="str">
        <f>VLOOKUP(FM135,名称和价格索引!$A$1:$B$785,2,FALSE)</f>
        <v>半月</v>
      </c>
      <c r="FO135" s="12">
        <f>ROUND(FL135/1000000*IF(FM135=0,0,VLOOKUP(FM135,名称和价格索引!$A$4:$C$834,3,FALSE)),1)</f>
        <v>4</v>
      </c>
      <c r="FP135" s="12">
        <v>2000</v>
      </c>
      <c r="FQ135" s="12">
        <v>99900009</v>
      </c>
      <c r="FR135" s="12" t="str">
        <f>VLOOKUP(FQ135,名称和价格索引!$A$1:$B$785,2,FALSE)</f>
        <v>海魂</v>
      </c>
      <c r="FS135" s="12">
        <f>ROUND(FP135/1000000*IF(FQ135=0,0,VLOOKUP(FQ135,名称和价格索引!$A$4:$C$834,3,FALSE)),1)</f>
        <v>3</v>
      </c>
      <c r="FT135" s="12"/>
      <c r="FU135" s="12"/>
      <c r="FV135" s="12">
        <f>VLOOKUP(FU135,名称和价格索引!$A$1:$B$785,2,FALSE)</f>
        <v>0</v>
      </c>
      <c r="FW135" s="12">
        <f>ROUND(FT135/1000000*IF(FU135=0,0,VLOOKUP(FU135,名称和价格索引!$A$4:$C$834,3,FALSE)),1)</f>
        <v>0</v>
      </c>
      <c r="FX135" s="12">
        <v>2000</v>
      </c>
      <c r="FY135" s="12">
        <v>99930005</v>
      </c>
      <c r="FZ135" s="12" t="str">
        <f>VLOOKUP(FY135,名称和价格索引!$A$1:$B$785,2,FALSE)</f>
        <v>蓝色水晶戒指</v>
      </c>
      <c r="GA135" s="12">
        <f>ROUND(FX135/1000000*IF(FY135=0,0,VLOOKUP(FY135,名称和价格索引!$A$4:$C$834,3,FALSE)),1)</f>
        <v>1.5</v>
      </c>
      <c r="GB135" s="12">
        <v>2000</v>
      </c>
      <c r="GC135" s="12">
        <v>99920011</v>
      </c>
      <c r="GD135" s="12" t="str">
        <f>VLOOKUP(GC135,名称和价格索引!$A$1:$B$785,2,FALSE)</f>
        <v>魔鬼项链</v>
      </c>
      <c r="GE135" s="12">
        <f>ROUND(GB135/1000000*IF(GC135=0,0,VLOOKUP(GC135,名称和价格索引!$A$4:$C$834,3,FALSE)),1)</f>
        <v>2.5</v>
      </c>
      <c r="GF135" s="12">
        <v>2000</v>
      </c>
      <c r="GG135" s="12">
        <v>99920010</v>
      </c>
      <c r="GH135" s="12" t="str">
        <f>VLOOKUP(GG135,名称和价格索引!$A$1:$B$785,2,FALSE)</f>
        <v>琥珀项链</v>
      </c>
      <c r="GI135" s="12">
        <f>ROUND(GF135/1000000*IF(GG135=0,0,VLOOKUP(GG135,名称和价格索引!$A$4:$C$834,3,FALSE)),1)</f>
        <v>2</v>
      </c>
      <c r="GJ135" s="12">
        <v>2000</v>
      </c>
      <c r="GK135" s="12">
        <v>99920012</v>
      </c>
      <c r="GL135" s="12" t="str">
        <f>VLOOKUP(GK135,名称和价格索引!$A$1:$B$785,2,FALSE)</f>
        <v>凤凰明珠</v>
      </c>
      <c r="GM135" s="12">
        <f>ROUND(GJ135/1000000*IF(GK135=0,0,VLOOKUP(GK135,名称和价格索引!$A$4:$C$834,3,FALSE)),1)</f>
        <v>2</v>
      </c>
      <c r="GN135" s="12">
        <v>2000</v>
      </c>
      <c r="GO135" s="12">
        <v>99940018</v>
      </c>
      <c r="GP135" s="12" t="str">
        <f>VLOOKUP(GO135,名称和价格索引!$A$1:$B$785,2,FALSE)</f>
        <v>坚固手套</v>
      </c>
      <c r="GQ135" s="12">
        <f>ROUND(GN135/1000000*IF(GO135=0,0,VLOOKUP(GO135,名称和价格索引!$A$4:$C$834,3,FALSE)),1)</f>
        <v>7</v>
      </c>
      <c r="GR135" s="12">
        <v>2000</v>
      </c>
      <c r="GS135" s="12">
        <v>99940027</v>
      </c>
      <c r="GT135" s="12" t="str">
        <f>VLOOKUP(GS135,名称和价格索引!$A$1:$B$785,2,FALSE)</f>
        <v>魔力手镯</v>
      </c>
      <c r="GU135" s="12">
        <f>ROUND(GR135/1000000*IF(GS135=0,0,VLOOKUP(GS135,名称和价格索引!$A$4:$C$834,3,FALSE)),1)</f>
        <v>8</v>
      </c>
      <c r="GV135" s="12">
        <v>2000</v>
      </c>
      <c r="GW135" s="12">
        <v>99920009</v>
      </c>
      <c r="GX135" s="12" t="str">
        <f>VLOOKUP(GW135,名称和价格索引!$A$1:$B$785,2,FALSE)</f>
        <v>灯笼项链</v>
      </c>
      <c r="GY135" s="12">
        <f>ROUND(GV135/1000000*IF(GW135=0,0,VLOOKUP(GW135,名称和价格索引!$A$4:$C$834,3,FALSE)),1)</f>
        <v>3</v>
      </c>
      <c r="GZ135" s="12">
        <v>2000</v>
      </c>
      <c r="HA135" s="12">
        <v>99900012</v>
      </c>
      <c r="HB135" s="12" t="str">
        <f>VLOOKUP(HA135,名称和价格索引!$A$1:$B$785,2,FALSE)</f>
        <v>凌风</v>
      </c>
      <c r="HC135" s="12">
        <f>ROUND(GZ135/1000000*IF(HA135=0,0,VLOOKUP(HA135,名称和价格索引!$A$4:$C$834,3,FALSE)),1)</f>
        <v>5</v>
      </c>
      <c r="HD135" s="15">
        <v>35</v>
      </c>
      <c r="HE135" s="5">
        <v>99930022</v>
      </c>
      <c r="HF135" s="12" t="str">
        <f>VLOOKUP(HE135,名称和价格索引!$A$1:$B$785,2,FALSE)</f>
        <v>狂风戒指</v>
      </c>
      <c r="HG135" s="12">
        <f>ROUND(HD135/1000000*IF(HE135=0,0,VLOOKUP(HE135,名称和价格索引!$A$4:$C$834,3,FALSE)),1)</f>
        <v>0.4</v>
      </c>
      <c r="HH135" s="15">
        <v>35</v>
      </c>
      <c r="HI135" s="11">
        <v>99940013</v>
      </c>
      <c r="HJ135" s="12" t="str">
        <f>VLOOKUP(HI135,名称和价格索引!$A$1:$B$785,2,FALSE)</f>
        <v>夏普儿手镯</v>
      </c>
      <c r="HK135" s="12">
        <f>ROUND(HH135/1000000*IF(HI135=0,0,VLOOKUP(HI135,名称和价格索引!$A$4:$C$834,3,FALSE)),1)</f>
        <v>0.4</v>
      </c>
      <c r="HL135" s="5">
        <v>35</v>
      </c>
      <c r="HM135" s="12">
        <v>99940014</v>
      </c>
      <c r="HN135" s="12" t="str">
        <f>VLOOKUP(HM135,名称和价格索引!$A$1:$B$785,2,FALSE)</f>
        <v>辟邪手镯</v>
      </c>
      <c r="HO135" s="12">
        <f>ROUND(HL135/1000000*IF(HM135=0,0,VLOOKUP(HM135,名称和价格索引!$A$4:$C$834,3,FALSE)),1)</f>
        <v>0.4</v>
      </c>
      <c r="HP135" s="12">
        <v>35</v>
      </c>
      <c r="HQ135" s="12">
        <v>99920008</v>
      </c>
      <c r="HR135" s="12" t="str">
        <f>VLOOKUP(HQ135,名称和价格索引!$A$1:$B$785,2,FALSE)</f>
        <v>躲避项链</v>
      </c>
      <c r="HS135" s="12">
        <f>ROUND(HP135/1000000*IF(HQ135=0,0,VLOOKUP(HQ135,名称和价格索引!$A$4:$C$834,3,FALSE)),1)</f>
        <v>0.4</v>
      </c>
      <c r="HT135" s="12"/>
      <c r="HU135" s="12"/>
      <c r="HV135" s="12">
        <f>VLOOKUP(HU135,名称和价格索引!$A$1:$B$785,2,FALSE)</f>
        <v>0</v>
      </c>
      <c r="HW135" s="12">
        <f>ROUND(HT135/1000000*IF(HU135=0,0,VLOOKUP(HU135,名称和价格索引!$A$4:$C$834,3,FALSE)),1)</f>
        <v>0</v>
      </c>
      <c r="HX135" s="12">
        <v>18</v>
      </c>
      <c r="HY135" s="12">
        <v>99900019</v>
      </c>
      <c r="HZ135" s="12" t="e">
        <f>VLOOKUP(HY135,名称和价格索引!$A$1:$B$785,2,FALSE)</f>
        <v>#N/A</v>
      </c>
      <c r="IA135" s="12" t="e">
        <f>ROUND(HX135/1000000*IF(HY135=0,0,VLOOKUP(HY135,名称和价格索引!$A$4:$C$834,3,FALSE)),1)</f>
        <v>#N/A</v>
      </c>
      <c r="IB135" s="12">
        <v>6</v>
      </c>
      <c r="IC135" s="12">
        <v>99920016</v>
      </c>
      <c r="ID135" s="12" t="e">
        <f>VLOOKUP(IC135,名称和价格索引!$A$1:$B$785,2,FALSE)</f>
        <v>#N/A</v>
      </c>
      <c r="IE135" s="12" t="e">
        <f>ROUND(IB135/1000000*IF(IC135=0,0,VLOOKUP(IC135,名称和价格索引!$A$4:$C$834,3,FALSE)),1)</f>
        <v>#N/A</v>
      </c>
      <c r="IF135" s="12">
        <v>6</v>
      </c>
      <c r="IG135" s="12">
        <v>99920020</v>
      </c>
      <c r="IH135" s="12" t="e">
        <f>VLOOKUP(IG135,名称和价格索引!$A$1:$B$785,2,FALSE)</f>
        <v>#N/A</v>
      </c>
      <c r="II135" s="12" t="e">
        <f>ROUND(IF135/1000000*IF(IG135=0,0,VLOOKUP(IG135,名称和价格索引!$A$4:$C$834,3,FALSE)),1)</f>
        <v>#N/A</v>
      </c>
      <c r="IJ135" s="12">
        <v>6</v>
      </c>
      <c r="IK135" s="12">
        <v>99910001</v>
      </c>
      <c r="IL135" s="12" t="e">
        <f>VLOOKUP(IK135,名称和价格索引!$A$1:$B$785,2,FALSE)</f>
        <v>#N/A</v>
      </c>
      <c r="IM135" s="12" t="e">
        <f>ROUND(IJ135/1000000*IF(IK135=0,0,VLOOKUP(IK135,名称和价格索引!$A$4:$C$834,3,FALSE)),1)</f>
        <v>#N/A</v>
      </c>
      <c r="IN135" s="12">
        <v>7</v>
      </c>
      <c r="IO135" s="12">
        <v>31034</v>
      </c>
      <c r="IP135" s="12" t="e">
        <f>VLOOKUP(IO135,名称和价格索引!$A$1:$B$785,2,FALSE)</f>
        <v>#N/A</v>
      </c>
      <c r="IQ135" s="12" t="e">
        <f>ROUND(IN135/1000000*IF(IO135=0,0,VLOOKUP(IO135,名称和价格索引!$A$4:$C$834,3,FALSE)),1)</f>
        <v>#N/A</v>
      </c>
      <c r="IR135" s="12">
        <v>8</v>
      </c>
      <c r="IS135" s="12">
        <v>32546</v>
      </c>
      <c r="IT135" s="12" t="e">
        <f>VLOOKUP(IS135,名称和价格索引!$A$1:$B$785,2,FALSE)</f>
        <v>#N/A</v>
      </c>
      <c r="IU135" s="12" t="e">
        <f>ROUND(IR135/1000000*IF(IS135=0,0,VLOOKUP(IS135,名称和价格索引!$A$4:$C$834,3,FALSE)),1)</f>
        <v>#N/A</v>
      </c>
      <c r="IV135" s="12">
        <v>8</v>
      </c>
      <c r="IW135" s="12">
        <v>33011</v>
      </c>
      <c r="IX135" s="12" t="e">
        <f>VLOOKUP(IW135,名称和价格索引!$A$1:$B$785,2,FALSE)</f>
        <v>#N/A</v>
      </c>
      <c r="IY135" s="12" t="e">
        <f>ROUND(IV135/1000000*IF(IW135=0,0,VLOOKUP(IW135,名称和价格索引!$A$4:$C$834,3,FALSE)),1)</f>
        <v>#N/A</v>
      </c>
      <c r="IZ135" s="12">
        <v>33</v>
      </c>
      <c r="JA135" s="12">
        <v>31035</v>
      </c>
      <c r="JB135" s="12" t="e">
        <f>VLOOKUP(JA135,名称和价格索引!$A$1:$B$785,2,FALSE)</f>
        <v>#N/A</v>
      </c>
      <c r="JC135" s="12" t="e">
        <f>ROUND(IZ135/1000000*IF(JA135=0,0,VLOOKUP(JA135,名称和价格索引!$A$4:$C$834,3,FALSE)),1)</f>
        <v>#N/A</v>
      </c>
      <c r="JD135" s="12">
        <v>8</v>
      </c>
      <c r="JE135" s="12">
        <v>32535</v>
      </c>
      <c r="JF135" s="12" t="e">
        <f>VLOOKUP(JE135,名称和价格索引!$A$1:$B$785,2,FALSE)</f>
        <v>#N/A</v>
      </c>
      <c r="JG135" s="12" t="e">
        <f>ROUND(JD135/1000000*IF(JE135=0,0,VLOOKUP(JE135,名称和价格索引!$A$4:$C$834,3,FALSE)),1)</f>
        <v>#N/A</v>
      </c>
      <c r="JH135" s="12">
        <v>6</v>
      </c>
      <c r="JI135" s="12">
        <v>32547</v>
      </c>
      <c r="JJ135" s="12" t="e">
        <f>VLOOKUP(JI135,名称和价格索引!$A$1:$B$785,2,FALSE)</f>
        <v>#N/A</v>
      </c>
      <c r="JK135" s="12" t="e">
        <f>ROUND(JH135/1000000*IF(JI135=0,0,VLOOKUP(JI135,名称和价格索引!$A$4:$C$834,3,FALSE)),1)</f>
        <v>#N/A</v>
      </c>
      <c r="JL135" s="12">
        <v>6</v>
      </c>
      <c r="JM135" s="12">
        <v>33012</v>
      </c>
      <c r="JN135" s="12" t="e">
        <f>VLOOKUP(JM135,名称和价格索引!$A$1:$B$785,2,FALSE)</f>
        <v>#N/A</v>
      </c>
      <c r="JO135" s="12" t="e">
        <f>ROUND(JL135/1000000*IF(JM135=0,0,VLOOKUP(JM135,名称和价格索引!$A$4:$C$834,3,FALSE)),1)</f>
        <v>#N/A</v>
      </c>
      <c r="JP135" s="12">
        <v>6</v>
      </c>
      <c r="JQ135" s="12">
        <v>31036</v>
      </c>
      <c r="JR135" s="12" t="e">
        <f>VLOOKUP(JQ135,名称和价格索引!$A$1:$B$785,2,FALSE)</f>
        <v>#N/A</v>
      </c>
      <c r="JS135" s="12" t="e">
        <f>ROUND(JP135/1000000*IF(JQ135=0,0,VLOOKUP(JQ135,名称和价格索引!$A$4:$C$834,3,FALSE)),1)</f>
        <v>#N/A</v>
      </c>
      <c r="JT135" s="12">
        <v>6</v>
      </c>
      <c r="JU135" s="12">
        <v>33008</v>
      </c>
      <c r="JV135" s="12" t="e">
        <f>VLOOKUP(JU135,名称和价格索引!$A$1:$B$785,2,FALSE)</f>
        <v>#N/A</v>
      </c>
      <c r="JW135" s="12" t="e">
        <f>ROUND(JT135/1000000*IF(JU135=0,0,VLOOKUP(JU135,名称和价格索引!$A$4:$C$834,3,FALSE)),1)</f>
        <v>#N/A</v>
      </c>
      <c r="JX135" s="12">
        <v>6</v>
      </c>
      <c r="JY135" s="12">
        <v>32537</v>
      </c>
      <c r="JZ135" s="12" t="e">
        <f>VLOOKUP(JY135,名称和价格索引!$A$1:$B$785,2,FALSE)</f>
        <v>#N/A</v>
      </c>
      <c r="KA135" s="12" t="e">
        <f>ROUND(JX135/1000000*IF(JY135=0,0,VLOOKUP(JY135,名称和价格索引!$A$4:$C$834,3,FALSE)),1)</f>
        <v>#N/A</v>
      </c>
      <c r="KB135" s="12"/>
      <c r="KC135" s="12"/>
      <c r="KD135" s="12">
        <f>VLOOKUP(KC135,名称和价格索引!$A$1:$B$785,2,FALSE)</f>
        <v>0</v>
      </c>
      <c r="KE135" s="12">
        <f>ROUND(KB135/1000000*IF(KC135=0,0,VLOOKUP(KC135,名称和价格索引!$A$4:$C$834,3,FALSE)),1)</f>
        <v>0</v>
      </c>
      <c r="KF135" s="12">
        <v>80</v>
      </c>
      <c r="KG135" s="12">
        <v>99980513</v>
      </c>
      <c r="KH135" s="12" t="e">
        <f>VLOOKUP(KG135,名称和价格索引!$A$1:$B$785,2,FALSE)</f>
        <v>#N/A</v>
      </c>
      <c r="KI135" s="12" t="e">
        <f>ROUND(KF135/1000000*IF(KG135=0,0,VLOOKUP(KG135,名称和价格索引!$A$4:$C$834,3,FALSE)),1)</f>
        <v>#N/A</v>
      </c>
      <c r="KJ135" s="12">
        <v>80</v>
      </c>
      <c r="KK135" s="12">
        <v>99980513</v>
      </c>
      <c r="KL135" s="12" t="e">
        <f>VLOOKUP(KK135,名称和价格索引!$A$1:$B$785,2,FALSE)</f>
        <v>#N/A</v>
      </c>
      <c r="KM135" s="12" t="e">
        <f>ROUND(KJ135/1000000*IF(KK135=0,0,VLOOKUP(KK135,名称和价格索引!$A$4:$C$834,3,FALSE)),1)</f>
        <v>#N/A</v>
      </c>
      <c r="KN135" s="12">
        <v>80</v>
      </c>
      <c r="KO135" s="12">
        <v>99980513</v>
      </c>
      <c r="KP135" s="12" t="e">
        <f>VLOOKUP(KO135,名称和价格索引!$A$1:$B$785,2,FALSE)</f>
        <v>#N/A</v>
      </c>
      <c r="KQ135" s="12" t="e">
        <f>ROUND(KN135/1000000*IF(KO135=0,0,VLOOKUP(KO135,名称和价格索引!$A$4:$C$834,3,FALSE)),1)</f>
        <v>#N/A</v>
      </c>
      <c r="KR135" s="12">
        <v>80</v>
      </c>
      <c r="KS135" s="12">
        <v>99980513</v>
      </c>
      <c r="KT135" s="12" t="e">
        <f>VLOOKUP(KS135,名称和价格索引!$A$1:$B$785,2,FALSE)</f>
        <v>#N/A</v>
      </c>
      <c r="KU135" s="12" t="e">
        <f>ROUND(KR135/1000000*IF(KS135=0,0,VLOOKUP(KS135,名称和价格索引!$A$4:$C$834,3,FALSE)),1)</f>
        <v>#N/A</v>
      </c>
      <c r="KV135" s="12">
        <v>80</v>
      </c>
      <c r="KW135" s="12">
        <v>99980513</v>
      </c>
      <c r="KX135" s="12" t="e">
        <f>VLOOKUP(KW135,名称和价格索引!$A$1:$B$785,2,FALSE)</f>
        <v>#N/A</v>
      </c>
      <c r="KY135" s="12" t="e">
        <f>ROUND(KV135/1000000*IF(KW135=0,0,VLOOKUP(KW135,名称和价格索引!$A$4:$C$834,3,FALSE)),1)</f>
        <v>#N/A</v>
      </c>
      <c r="KZ135" s="12">
        <v>80</v>
      </c>
      <c r="LA135" s="12">
        <v>99980513</v>
      </c>
      <c r="LB135" s="12" t="e">
        <f>VLOOKUP(LA135,名称和价格索引!$A$1:$B$785,2,FALSE)</f>
        <v>#N/A</v>
      </c>
      <c r="LC135" s="12" t="e">
        <f>ROUND(KZ135/1000000*IF(LA135=0,0,VLOOKUP(LA135,名称和价格索引!$A$4:$C$834,3,FALSE)),1)</f>
        <v>#N/A</v>
      </c>
      <c r="LD135" s="12"/>
      <c r="LE135" s="12"/>
      <c r="LF135" s="12">
        <f>VLOOKUP(LE135,名称和价格索引!$A$1:$B$785,2,FALSE)</f>
        <v>0</v>
      </c>
      <c r="LG135" s="12">
        <f>ROUND(LD135/1000000*IF(LE135=0,0,VLOOKUP(LE135,名称和价格索引!$A$4:$C$834,3,FALSE)),1)</f>
        <v>0</v>
      </c>
      <c r="LH135" s="15">
        <v>500</v>
      </c>
      <c r="LI135" s="5">
        <v>400001</v>
      </c>
      <c r="LJ135" s="12" t="e">
        <f>VLOOKUP(LI135,名称和价格索引!$A$1:$B$785,2,FALSE)</f>
        <v>#N/A</v>
      </c>
      <c r="LK135" s="12" t="e">
        <f>ROUND(LH135/1000000*IF(LI135=0,0,VLOOKUP(LI135,名称和价格索引!$A$4:$C$834,3,FALSE)),1)</f>
        <v>#N/A</v>
      </c>
      <c r="LL135" s="15">
        <v>10000</v>
      </c>
      <c r="LN135" s="12">
        <f>VLOOKUP(LM135,名称和价格索引!$A$1:$B$785,2,FALSE)</f>
        <v>0</v>
      </c>
      <c r="LO135" s="12">
        <f>ROUND(LL135/1000000*IF(LM135=0,0,VLOOKUP(LM135,名称和价格索引!$A$4:$C$834,3,FALSE)),1)</f>
        <v>0</v>
      </c>
      <c r="LP135" s="15">
        <v>3000</v>
      </c>
      <c r="LQ135" s="5">
        <v>21001</v>
      </c>
      <c r="LR135" s="12" t="str">
        <f>VLOOKUP(LQ135,名称和价格索引!$A$1:$B$785,2,FALSE)</f>
        <v>战士铭文石</v>
      </c>
      <c r="LS135" s="12">
        <f>ROUND(LP135/1000000*IF(LQ135=0,0,VLOOKUP(LQ135,名称和价格索引!$A$4:$C$834,3,FALSE)),1)</f>
        <v>1.5</v>
      </c>
      <c r="LT135" s="12"/>
      <c r="LU135" s="12"/>
      <c r="LV135" s="12">
        <f>VLOOKUP(LU135,名称和价格索引!$A$1:$B$785,2,FALSE)</f>
        <v>0</v>
      </c>
      <c r="LW135" s="12">
        <f>ROUND(LT135/1000000*IF(LU135=0,0,VLOOKUP(LU135,名称和价格索引!$A$4:$C$834,3,FALSE)),1)</f>
        <v>0</v>
      </c>
      <c r="LX135" s="12"/>
      <c r="LY135" s="12"/>
      <c r="LZ135" s="12">
        <f>VLOOKUP(LY135,名称和价格索引!$A$1:$B$785,2,FALSE)</f>
        <v>0</v>
      </c>
      <c r="MA135" s="12">
        <f>ROUND(LX135/1000000*IF(LY135=0,0,VLOOKUP(LY135,名称和价格索引!$A$4:$C$834,3,FALSE)),1)</f>
        <v>0</v>
      </c>
      <c r="MB135" s="12"/>
      <c r="MC135" s="12"/>
      <c r="MD135" s="12">
        <f>VLOOKUP(MC135,名称和价格索引!$A$1:$B$785,2,FALSE)</f>
        <v>0</v>
      </c>
      <c r="ME135" s="12">
        <f>ROUND(MB135/1000000*IF(MC135=0,0,VLOOKUP(MC135,名称和价格索引!$A$4:$C$834,3,FALSE)),1)</f>
        <v>0</v>
      </c>
      <c r="MF135" s="12"/>
      <c r="MG135" s="12"/>
      <c r="MH135" s="12">
        <f>VLOOKUP(MG135,名称和价格索引!$A$1:$B$785,2,FALSE)</f>
        <v>0</v>
      </c>
      <c r="MI135" s="12">
        <f>ROUND(MF135/1000000*IF(MG135=0,0,VLOOKUP(MG135,名称和价格索引!$A$4:$C$834,3,FALSE)),1)</f>
        <v>0</v>
      </c>
      <c r="MJ135" s="12"/>
      <c r="MK135" s="12"/>
      <c r="ML135" s="12">
        <f>VLOOKUP(MK135,名称和价格索引!$A$1:$B$785,2,FALSE)</f>
        <v>0</v>
      </c>
      <c r="MM135" s="12">
        <f>ROUND(MJ135/1000000*IF(MK135=0,0,VLOOKUP(MK135,名称和价格索引!$A$4:$C$834,3,FALSE)),1)</f>
        <v>0</v>
      </c>
      <c r="MN135" s="12"/>
      <c r="MO135" s="12"/>
      <c r="MP135" s="12">
        <f>VLOOKUP(MO135,名称和价格索引!$A$1:$B$785,2,FALSE)</f>
        <v>0</v>
      </c>
      <c r="MQ135" s="12">
        <f>ROUND(MN135/1000000*IF(MO135=0,0,VLOOKUP(MO135,名称和价格索引!$A$4:$C$834,3,FALSE)),1)</f>
        <v>0</v>
      </c>
      <c r="MR135" s="12"/>
      <c r="MS135" s="12"/>
      <c r="MT135" s="12">
        <f>VLOOKUP(MS135,名称和价格索引!$A$1:$B$785,2,FALSE)</f>
        <v>0</v>
      </c>
      <c r="MU135" s="12">
        <f>ROUND(MR135/1000000*IF(MS135=0,0,VLOOKUP(MS135,名称和价格索引!$A$4:$C$834,3,FALSE)),1)</f>
        <v>0</v>
      </c>
      <c r="MV135" s="12"/>
      <c r="MW135" s="12"/>
      <c r="MX135" s="12">
        <f>VLOOKUP(MW135,名称和价格索引!$A$1:$B$785,2,FALSE)</f>
        <v>0</v>
      </c>
      <c r="MY135" s="12">
        <f>ROUND(MV135/1000000*IF(MW135=0,0,VLOOKUP(MW135,名称和价格索引!$A$4:$C$834,3,FALSE)),1)</f>
        <v>0</v>
      </c>
      <c r="MZ135" s="12"/>
      <c r="NA135" s="12"/>
      <c r="NB135" s="12">
        <f>VLOOKUP(NA135,名称和价格索引!$A$1:$B$785,2,FALSE)</f>
        <v>0</v>
      </c>
      <c r="NC135" s="12">
        <f>ROUND(MZ135/1000000*IF(NA135=0,0,VLOOKUP(NA135,名称和价格索引!$A$4:$C$834,3,FALSE)),1)</f>
        <v>0</v>
      </c>
      <c r="ND135" s="12"/>
      <c r="NE135" s="12"/>
      <c r="NF135" s="12">
        <f>VLOOKUP(NE135,名称和价格索引!$A$1:$B$785,2,FALSE)</f>
        <v>0</v>
      </c>
      <c r="NG135" s="12">
        <f>ROUND(ND135/1000000*IF(NE135=0,0,VLOOKUP(NE135,名称和价格索引!$A$4:$C$834,3,FALSE)),1)</f>
        <v>0</v>
      </c>
      <c r="NH135" s="12"/>
      <c r="NI135" s="12"/>
      <c r="NJ135" s="12">
        <f>VLOOKUP(NI135,名称和价格索引!$A$1:$B$785,2,FALSE)</f>
        <v>0</v>
      </c>
      <c r="NK135" s="12">
        <f>ROUND(NH135/1000000*IF(NI135=0,0,VLOOKUP(NI135,名称和价格索引!$A$4:$C$834,3,FALSE)),1)</f>
        <v>0</v>
      </c>
      <c r="NL135" s="12"/>
      <c r="NM135" s="12"/>
      <c r="NN135" s="12">
        <f>VLOOKUP(NM135,名称和价格索引!$A$1:$B$785,2,FALSE)</f>
        <v>0</v>
      </c>
      <c r="NO135" s="12">
        <f>ROUND(NL135/1000000*IF(NM135=0,0,VLOOKUP(NM135,名称和价格索引!$A$4:$C$834,3,FALSE)),1)</f>
        <v>0</v>
      </c>
      <c r="NP135" s="12"/>
      <c r="NQ135" s="12"/>
      <c r="NR135" s="12">
        <f>VLOOKUP(NQ135,名称和价格索引!$A$1:$B$785,2,FALSE)</f>
        <v>0</v>
      </c>
      <c r="NS135" s="12">
        <f>ROUND(NP135/1000000*IF(NQ135=0,0,VLOOKUP(NQ135,名称和价格索引!$A$4:$C$834,3,FALSE)),1)</f>
        <v>0</v>
      </c>
      <c r="NT135" s="12"/>
      <c r="NU135" s="12"/>
      <c r="NV135" s="12">
        <f>VLOOKUP(NU135,名称和价格索引!$A$1:$B$785,2,FALSE)</f>
        <v>0</v>
      </c>
      <c r="NW135" s="12">
        <f>ROUND(NT135/1000000*IF(NU135=0,0,VLOOKUP(NU135,名称和价格索引!$A$4:$C$834,3,FALSE)),1)</f>
        <v>0</v>
      </c>
      <c r="NX135" s="12"/>
      <c r="NY135" s="12"/>
      <c r="NZ135" s="12">
        <f>VLOOKUP(NY135,名称和价格索引!$A$1:$B$785,2,FALSE)</f>
        <v>0</v>
      </c>
      <c r="OA135" s="12">
        <f>ROUND(NX135/1000000*IF(NY135=0,0,VLOOKUP(NY135,名称和价格索引!$A$4:$C$834,3,FALSE)),1)</f>
        <v>0</v>
      </c>
      <c r="OB135" s="12"/>
      <c r="OC135" s="12"/>
      <c r="OD135" s="12">
        <f>VLOOKUP(OC135,名称和价格索引!$A$1:$B$785,2,FALSE)</f>
        <v>0</v>
      </c>
      <c r="OE135" s="12">
        <f>ROUND(OB135/1000000*IF(OC135=0,0,VLOOKUP(OC135,名称和价格索引!$A$4:$C$834,3,FALSE)),1)</f>
        <v>0</v>
      </c>
      <c r="OF135" s="12"/>
      <c r="OG135" s="12"/>
      <c r="OH135" s="12">
        <f>VLOOKUP(OG135,名称和价格索引!$A$1:$B$785,2,FALSE)</f>
        <v>0</v>
      </c>
      <c r="OI135" s="12">
        <f>ROUND(OF135/1000000*IF(OG135=0,0,VLOOKUP(OG135,名称和价格索引!$A$4:$C$834,3,FALSE)),1)</f>
        <v>0</v>
      </c>
      <c r="OJ135" s="12"/>
      <c r="OK135" s="12"/>
      <c r="OL135" s="12">
        <f>VLOOKUP(OK135,名称和价格索引!$A$1:$B$785,2,FALSE)</f>
        <v>0</v>
      </c>
      <c r="OM135" s="12">
        <f>ROUND(OJ135/1000000*IF(OK135=0,0,VLOOKUP(OK135,名称和价格索引!$A$4:$C$834,3,FALSE)),1)</f>
        <v>0</v>
      </c>
      <c r="ON135" s="12"/>
      <c r="OO135" s="12"/>
      <c r="OP135" s="12">
        <f>VLOOKUP(OO135,名称和价格索引!$A$1:$B$785,2,FALSE)</f>
        <v>0</v>
      </c>
      <c r="OQ135" s="12">
        <f>ROUND(ON135/1000000*IF(OO135=0,0,VLOOKUP(OO135,名称和价格索引!$A$4:$C$834,3,FALSE)),1)</f>
        <v>0</v>
      </c>
      <c r="OR135" s="12"/>
      <c r="OS135" s="12"/>
      <c r="OT135" s="12">
        <f>VLOOKUP(OS135,名称和价格索引!$A$1:$B$785,2,FALSE)</f>
        <v>0</v>
      </c>
      <c r="OU135" s="12">
        <f>ROUND(OR135/1000000*IF(OS135=0,0,VLOOKUP(OS135,名称和价格索引!$A$4:$C$834,3,FALSE)),1)</f>
        <v>0</v>
      </c>
      <c r="OV135" s="12"/>
      <c r="OW135" s="12"/>
      <c r="OX135" s="12">
        <f>VLOOKUP(OW135,名称和价格索引!$A$1:$B$785,2,FALSE)</f>
        <v>0</v>
      </c>
      <c r="OY135" s="12">
        <f>ROUND(OV135/1000000*IF(OW135=0,0,VLOOKUP(OW135,名称和价格索引!$A$4:$C$834,3,FALSE)),1)</f>
        <v>0</v>
      </c>
      <c r="OZ135" s="12"/>
      <c r="PA135" s="12"/>
      <c r="PB135" s="12">
        <f>VLOOKUP(PA135,名称和价格索引!$A$1:$B$785,2,FALSE)</f>
        <v>0</v>
      </c>
      <c r="PC135" s="12">
        <f>ROUND(OZ135/1000000*IF(PA135=0,0,VLOOKUP(PA135,名称和价格索引!$A$4:$C$834,3,FALSE)),1)</f>
        <v>0</v>
      </c>
      <c r="PD135" s="12"/>
      <c r="PE135" s="12"/>
      <c r="PF135" s="12">
        <f>VLOOKUP(PE135,名称和价格索引!$A$1:$B$785,2,FALSE)</f>
        <v>0</v>
      </c>
      <c r="PG135" s="12">
        <f>ROUND(PD135/1000000*IF(PE135=0,0,VLOOKUP(PE135,名称和价格索引!$A$4:$C$834,3,FALSE)),1)</f>
        <v>0</v>
      </c>
      <c r="PH135" s="12"/>
      <c r="PI135" s="12"/>
      <c r="PJ135" s="12">
        <f>VLOOKUP(PI135,名称和价格索引!$A$1:$B$785,2,FALSE)</f>
        <v>0</v>
      </c>
      <c r="PK135" s="12">
        <f>ROUND(PH135/1000000*IF(PI135=0,0,VLOOKUP(PI135,名称和价格索引!$A$4:$C$834,3,FALSE)),1)</f>
        <v>0</v>
      </c>
      <c r="PL135" s="12"/>
      <c r="PM135" s="12"/>
      <c r="PN135" s="12">
        <f>VLOOKUP(PM135,名称和价格索引!$A$1:$B$785,2,FALSE)</f>
        <v>0</v>
      </c>
      <c r="PO135" s="12">
        <f>ROUND(PL135/1000000*IF(PM135=0,0,VLOOKUP(PM135,名称和价格索引!$A$4:$C$834,3,FALSE)),1)</f>
        <v>0</v>
      </c>
      <c r="PP135" s="12"/>
      <c r="PQ135" s="12"/>
      <c r="PR135" s="12">
        <f>VLOOKUP(PQ135,名称和价格索引!$A$1:$B$785,2,FALSE)</f>
        <v>0</v>
      </c>
      <c r="PS135" s="12">
        <f>ROUND(PP135/1000000*IF(PQ135=0,0,VLOOKUP(PQ135,名称和价格索引!$A$4:$C$834,3,FALSE)),1)</f>
        <v>0</v>
      </c>
      <c r="PT135" s="12"/>
      <c r="PU135" s="12"/>
      <c r="PV135" s="12">
        <f>VLOOKUP(PU135,名称和价格索引!$A$1:$B$785,2,FALSE)</f>
        <v>0</v>
      </c>
      <c r="PW135" s="12">
        <f>ROUND(PT135/1000000*IF(PU135=0,0,VLOOKUP(PU135,名称和价格索引!$A$4:$C$834,3,FALSE)),1)</f>
        <v>0</v>
      </c>
      <c r="PX135" s="12"/>
      <c r="PY135" s="12"/>
      <c r="PZ135" s="12">
        <f>VLOOKUP(PY135,名称和价格索引!$A$1:$B$785,2,FALSE)</f>
        <v>0</v>
      </c>
      <c r="QA135" s="12">
        <f>ROUND(PX135/1000000*IF(PY135=0,0,VLOOKUP(PY135,名称和价格索引!$A$4:$C$834,3,FALSE)),1)</f>
        <v>0</v>
      </c>
      <c r="QB135" s="12"/>
      <c r="QC135" s="12"/>
      <c r="QD135" s="12">
        <f>VLOOKUP(QC135,名称和价格索引!$A$1:$B$785,2,FALSE)</f>
        <v>0</v>
      </c>
      <c r="QE135" s="12">
        <f>ROUND(QB135/1000000*IF(QC135=0,0,VLOOKUP(QC135,名称和价格索引!$A$4:$C$834,3,FALSE)),1)</f>
        <v>0</v>
      </c>
      <c r="QF135" s="12"/>
      <c r="QG135" s="12"/>
      <c r="QH135" s="12">
        <f>VLOOKUP(QG135,名称和价格索引!$A$1:$B$785,2,FALSE)</f>
        <v>0</v>
      </c>
      <c r="QI135" s="12">
        <f>ROUND(QF135/1000000*IF(QG135=0,0,VLOOKUP(QG135,名称和价格索引!$A$4:$C$834,3,FALSE)),1)</f>
        <v>0</v>
      </c>
      <c r="QJ135" s="12"/>
      <c r="QK135" s="12"/>
      <c r="QL135" s="12">
        <f>VLOOKUP(QK135,名称和价格索引!$A$1:$B$785,2,FALSE)</f>
        <v>0</v>
      </c>
      <c r="QM135" s="12">
        <f>ROUND(QJ135/1000000*IF(QK135=0,0,VLOOKUP(QK135,名称和价格索引!$A$4:$C$834,3,FALSE)),1)</f>
        <v>0</v>
      </c>
      <c r="QN135" s="12"/>
      <c r="QO135" s="12"/>
      <c r="QP135" s="12">
        <f>VLOOKUP(QO135,名称和价格索引!$A$1:$B$785,2,FALSE)</f>
        <v>0</v>
      </c>
      <c r="QQ135" s="12">
        <f>ROUND(QN135/1000000*IF(QO135=0,0,VLOOKUP(QO135,名称和价格索引!$A$4:$C$834,3,FALSE)),1)</f>
        <v>0</v>
      </c>
      <c r="QR135" s="12"/>
      <c r="QS135" s="12"/>
      <c r="QT135" s="12">
        <f>VLOOKUP(QS135,名称和价格索引!$A$1:$B$785,2,FALSE)</f>
        <v>0</v>
      </c>
      <c r="QU135" s="12">
        <f>ROUND(QR135/1000000*IF(QS135=0,0,VLOOKUP(QS135,名称和价格索引!$A$4:$C$834,3,FALSE)),1)</f>
        <v>0</v>
      </c>
      <c r="QV135" s="12"/>
      <c r="QW135" s="12"/>
      <c r="QX135" s="12">
        <f>VLOOKUP(QW135,名称和价格索引!$A$1:$B$785,2,FALSE)</f>
        <v>0</v>
      </c>
      <c r="QY135" s="12">
        <f>ROUND(QV135/1000000*IF(QW135=0,0,VLOOKUP(QW135,名称和价格索引!$A$4:$C$834,3,FALSE)),1)</f>
        <v>0</v>
      </c>
      <c r="QZ135" s="12"/>
      <c r="RA135" s="12"/>
      <c r="RB135" s="12">
        <f>VLOOKUP(RA135,名称和价格索引!$A$1:$B$785,2,FALSE)</f>
        <v>0</v>
      </c>
      <c r="RC135" s="12">
        <f>ROUND(QZ135/1000000*IF(RA135=0,0,VLOOKUP(RA135,名称和价格索引!$A$4:$C$834,3,FALSE)),1)</f>
        <v>0</v>
      </c>
      <c r="RD135" s="15"/>
      <c r="RE135" s="5"/>
      <c r="RF135" s="12">
        <f>VLOOKUP(RE135,名称和价格索引!$A$1:$B$785,2,FALSE)</f>
        <v>0</v>
      </c>
      <c r="RG135" s="12">
        <f>ROUND(RD135/1000000*IF(RE135=0,0,VLOOKUP(RE135,名称和价格索引!$A$4:$C$834,3,FALSE)),1)</f>
        <v>0</v>
      </c>
      <c r="RH135" s="15"/>
      <c r="RJ135" s="12">
        <f>VLOOKUP(RI135,名称和价格索引!$A$1:$B$785,2,FALSE)</f>
        <v>0</v>
      </c>
      <c r="RK135" s="12">
        <f>ROUND(RH135/1000000*IF(RI135=0,0,VLOOKUP(RI135,名称和价格索引!$A$4:$C$834,3,FALSE)),1)</f>
        <v>0</v>
      </c>
      <c r="RL135" s="15"/>
      <c r="RM135" s="5"/>
      <c r="RN135" s="12">
        <f>VLOOKUP(RM135,名称和价格索引!$A$1:$B$785,2,FALSE)</f>
        <v>0</v>
      </c>
      <c r="RO135" s="12">
        <f>ROUND(RL135/1000000*IF(RM135=0,0,VLOOKUP(RM135,名称和价格索引!$A$4:$C$834,3,FALSE)),1)</f>
        <v>0</v>
      </c>
      <c r="RP135" s="12"/>
      <c r="RQ135" s="12"/>
      <c r="RR135" s="12">
        <f>VLOOKUP(RQ135,名称和价格索引!$A$1:$B$785,2,FALSE)</f>
        <v>0</v>
      </c>
      <c r="RS135" s="12">
        <f>ROUND(RP135/1000000*IF(RQ135=0,0,VLOOKUP(RQ135,名称和价格索引!$A$4:$C$834,3,FALSE)),1)</f>
        <v>0</v>
      </c>
      <c r="RT135" s="12"/>
      <c r="RU135" s="12"/>
      <c r="RV135" s="12">
        <f>VLOOKUP(RU135,名称和价格索引!$A$1:$B$785,2,FALSE)</f>
        <v>0</v>
      </c>
      <c r="RW135" s="12">
        <f>ROUND(RT135/1000000*IF(RU135=0,0,VLOOKUP(RU135,名称和价格索引!$A$4:$C$834,3,FALSE)),1)</f>
        <v>0</v>
      </c>
      <c r="RX135" s="12"/>
      <c r="RY135" s="12"/>
      <c r="RZ135" s="12">
        <f>VLOOKUP(RY135,名称和价格索引!$A$1:$B$785,2,FALSE)</f>
        <v>0</v>
      </c>
      <c r="SA135" s="12">
        <f>ROUND(RX135/1000000*IF(RY135=0,0,VLOOKUP(RY135,名称和价格索引!$A$4:$C$834,3,FALSE)),1)</f>
        <v>0</v>
      </c>
      <c r="SB135" s="12"/>
      <c r="SC135" s="12"/>
      <c r="SD135" s="12">
        <f>VLOOKUP(SC135,名称和价格索引!$A$1:$B$785,2,FALSE)</f>
        <v>0</v>
      </c>
      <c r="SE135" s="12">
        <f>ROUND(SB135/1000000*IF(SC135=0,0,VLOOKUP(SC135,名称和价格索引!$A$4:$C$834,3,FALSE)),1)</f>
        <v>0</v>
      </c>
      <c r="SF135" s="12"/>
      <c r="SG135" s="12"/>
      <c r="SH135" s="12">
        <f>VLOOKUP(SG135,名称和价格索引!$A$1:$B$785,2,FALSE)</f>
        <v>0</v>
      </c>
      <c r="SI135" s="12">
        <f>ROUND(SF135/1000000*IF(SG135=0,0,VLOOKUP(SG135,名称和价格索引!$A$4:$C$834,3,FALSE)),1)</f>
        <v>0</v>
      </c>
      <c r="SJ135" s="12"/>
      <c r="SK135" s="12"/>
      <c r="SL135" s="12">
        <f>VLOOKUP(SK135,名称和价格索引!$A$1:$B$785,2,FALSE)</f>
        <v>0</v>
      </c>
      <c r="SM135" s="12">
        <f>ROUND(SJ135/1000000*IF(SK135=0,0,VLOOKUP(SK135,名称和价格索引!$A$4:$C$834,3,FALSE)),1)</f>
        <v>0</v>
      </c>
      <c r="SN135" s="12"/>
      <c r="SO135" s="12"/>
      <c r="SP135" s="12">
        <f>VLOOKUP(SO135,名称和价格索引!$A$1:$B$785,2,FALSE)</f>
        <v>0</v>
      </c>
      <c r="SQ135" s="12">
        <f>ROUND(SN135/1000000*IF(SO135=0,0,VLOOKUP(SO135,名称和价格索引!$A$4:$C$834,3,FALSE)),1)</f>
        <v>0</v>
      </c>
      <c r="SR135" s="12"/>
      <c r="SS135" s="12"/>
      <c r="ST135" s="12">
        <f>VLOOKUP(SS135,名称和价格索引!$A$1:$B$785,2,FALSE)</f>
        <v>0</v>
      </c>
      <c r="SU135" s="12">
        <f>ROUND(SR135/1000000*IF(SS135=0,0,VLOOKUP(SS135,名称和价格索引!$A$4:$C$834,3,FALSE)),1)</f>
        <v>0</v>
      </c>
      <c r="SV135" s="11" t="e">
        <f t="array" ref="SV135">SUM(VLOOKUP(D135,D135:SU135,ROW($1:$123)*4,0))</f>
        <v>#N/A</v>
      </c>
    </row>
    <row r="136" customHeight="1" spans="1:516">
      <c r="A136" s="12" t="s">
        <v>811</v>
      </c>
      <c r="B136" s="12" t="s">
        <v>808</v>
      </c>
      <c r="C136" s="12">
        <v>1034</v>
      </c>
      <c r="D136" s="12">
        <v>333333</v>
      </c>
      <c r="E136" s="12">
        <v>200450</v>
      </c>
      <c r="F136" s="12">
        <f>VLOOKUP(E136,名称和价格索引!$A$1:$B$785,2,FALSE)</f>
        <v>450</v>
      </c>
      <c r="G136" s="12">
        <f>ROUND(D136/1000000*IF(E136=0,0,VLOOKUP(E136,名称和价格索引!$A$4:$C$834,3,FALSE)),1)</f>
        <v>150</v>
      </c>
      <c r="H136" s="12"/>
      <c r="I136" s="12"/>
      <c r="J136" s="12">
        <f>VLOOKUP(I136,名称和价格索引!$A$1:$B$785,2,FALSE)</f>
        <v>0</v>
      </c>
      <c r="K136" s="12">
        <f>ROUND(H136/1000000*IF(I136=0,0,VLOOKUP(I136,名称和价格索引!$A$4:$C$834,3,FALSE)),1)</f>
        <v>0</v>
      </c>
      <c r="L136" s="12">
        <v>10000</v>
      </c>
      <c r="M136" s="12">
        <v>302</v>
      </c>
      <c r="N136" s="12" t="str">
        <f>VLOOKUP(M136,名称和价格索引!$A$1:$B$785,2,FALSE)</f>
        <v>金创药(中量)</v>
      </c>
      <c r="O136" s="12">
        <f>ROUND(L136/1000000*IF(M136=0,0,VLOOKUP(M136,名称和价格索引!$A$4:$C$834,3,FALSE)),1)</f>
        <v>1.3</v>
      </c>
      <c r="P136" s="12">
        <v>10000</v>
      </c>
      <c r="Q136" s="12">
        <v>322</v>
      </c>
      <c r="R136" s="12" t="str">
        <f>VLOOKUP(Q136,名称和价格索引!$A$1:$B$785,2,FALSE)</f>
        <v>魔法药(中量)</v>
      </c>
      <c r="S136" s="12">
        <f>ROUND(P136/1000000*IF(Q136=0,0,VLOOKUP(Q136,名称和价格索引!$A$4:$C$834,3,FALSE)),1)</f>
        <v>1.3</v>
      </c>
      <c r="T136" s="12">
        <v>50000</v>
      </c>
      <c r="U136" s="12">
        <v>351</v>
      </c>
      <c r="V136" s="12" t="str">
        <f>VLOOKUP(U136,名称和价格索引!$A$1:$B$785,2,FALSE)</f>
        <v>太阳水</v>
      </c>
      <c r="W136" s="12">
        <f>ROUND(T136/1000000*IF(U136=0,0,VLOOKUP(U136,名称和价格索引!$A$4:$C$834,3,FALSE)),1)</f>
        <v>25</v>
      </c>
      <c r="X136" s="12"/>
      <c r="Y136" s="12"/>
      <c r="Z136" s="12">
        <f>VLOOKUP(Y136,名称和价格索引!$A$1:$B$785,2,FALSE)</f>
        <v>0</v>
      </c>
      <c r="AA136" s="12">
        <f>ROUND(X136/1000000*IF(Y136=0,0,VLOOKUP(Y136,名称和价格索引!$A$4:$C$834,3,FALSE)),1)</f>
        <v>0</v>
      </c>
      <c r="AB136" s="12">
        <v>114</v>
      </c>
      <c r="AC136" s="12">
        <v>99920015</v>
      </c>
      <c r="AD136" s="12" t="str">
        <f>VLOOKUP(AC136,名称和价格索引!$A$1:$B$785,2,FALSE)</f>
        <v>放大镜</v>
      </c>
      <c r="AE136" s="12">
        <f>ROUND(AB136/1000000*IF(AC136=0,0,VLOOKUP(AC136,名称和价格索引!$A$4:$C$834,3,FALSE)),1)</f>
        <v>0.3</v>
      </c>
      <c r="AF136" s="12">
        <v>227</v>
      </c>
      <c r="AG136" s="12">
        <v>99920014</v>
      </c>
      <c r="AH136" s="12" t="str">
        <f>VLOOKUP(AG136,名称和价格索引!$A$1:$B$785,2,FALSE)</f>
        <v>竹笛</v>
      </c>
      <c r="AI136" s="12">
        <f>ROUND(AF136/1000000*IF(AG136=0,0,VLOOKUP(AG136,名称和价格索引!$A$4:$C$834,3,FALSE)),1)</f>
        <v>0.7</v>
      </c>
      <c r="AJ136" s="12">
        <v>227</v>
      </c>
      <c r="AK136" s="12">
        <v>99990411</v>
      </c>
      <c r="AL136" s="12" t="str">
        <f>VLOOKUP(AK136,名称和价格索引!$A$1:$B$785,2,FALSE)</f>
        <v>道士头盔</v>
      </c>
      <c r="AM136" s="12">
        <f>ROUND(AJ136/1000000*IF(AK136=0,0,VLOOKUP(AK136,名称和价格索引!$A$4:$C$834,3,FALSE)),1)</f>
        <v>0.6</v>
      </c>
      <c r="AN136" s="12">
        <v>227</v>
      </c>
      <c r="AO136" s="12">
        <v>99900020</v>
      </c>
      <c r="AP136" s="12" t="str">
        <f>VLOOKUP(AO136,名称和价格索引!$A$1:$B$785,2,FALSE)</f>
        <v>凝霜</v>
      </c>
      <c r="AQ136" s="12">
        <f>ROUND(AN136/1000000*IF(AO136=0,0,VLOOKUP(AO136,名称和价格索引!$A$4:$C$834,3,FALSE)),1)</f>
        <v>0.9</v>
      </c>
      <c r="AR136" s="12">
        <v>114</v>
      </c>
      <c r="AS136" s="12">
        <v>99930016</v>
      </c>
      <c r="AT136" s="12" t="str">
        <f>VLOOKUP(AS136,名称和价格索引!$A$1:$B$785,2,FALSE)</f>
        <v>珊瑚戒指</v>
      </c>
      <c r="AU136" s="12">
        <f>ROUND(AR136/1000000*IF(AS136=0,0,VLOOKUP(AS136,名称和价格索引!$A$4:$C$834,3,FALSE)),1)</f>
        <v>0.9</v>
      </c>
      <c r="AV136" s="12">
        <v>227</v>
      </c>
      <c r="AW136" s="12">
        <v>99930013</v>
      </c>
      <c r="AX136" s="12" t="str">
        <f>VLOOKUP(AW136,名称和价格索引!$A$1:$B$785,2,FALSE)</f>
        <v>降妖除魔戒指</v>
      </c>
      <c r="AY136" s="12">
        <f>ROUND(AV136/1000000*IF(AW136=0,0,VLOOKUP(AW136,名称和价格索引!$A$4:$C$834,3,FALSE)),1)</f>
        <v>1.1</v>
      </c>
      <c r="AZ136" s="12">
        <v>177</v>
      </c>
      <c r="BA136" s="12">
        <v>99990311</v>
      </c>
      <c r="BB136" s="12" t="str">
        <f>VLOOKUP(BA136,名称和价格索引!$A$1:$B$785,2,FALSE)</f>
        <v>骷髅头盔</v>
      </c>
      <c r="BC136" s="12">
        <f>ROUND(AZ136/1000000*IF(BA136=0,0,VLOOKUP(BA136,名称和价格索引!$A$4:$C$834,3,FALSE)),1)</f>
        <v>0.7</v>
      </c>
      <c r="BD136" s="12">
        <v>177</v>
      </c>
      <c r="BE136" s="12">
        <v>99940019</v>
      </c>
      <c r="BF136" s="12" t="str">
        <f>VLOOKUP(BE136,名称和价格索引!$A$1:$B$785,2,FALSE)</f>
        <v>死神手套</v>
      </c>
      <c r="BG136" s="12">
        <f>ROUND(BD136/1000000*IF(BE136=0,0,VLOOKUP(BE136,名称和价格索引!$A$4:$C$834,3,FALSE)),1)</f>
        <v>0.7</v>
      </c>
      <c r="BH136" s="12">
        <v>177</v>
      </c>
      <c r="BI136" s="12">
        <v>99900017</v>
      </c>
      <c r="BJ136" s="12" t="str">
        <f>VLOOKUP(BI136,名称和价格索引!$A$1:$B$785,2,FALSE)</f>
        <v>修罗</v>
      </c>
      <c r="BK136" s="12">
        <f>ROUND(BH136/1000000*IF(BI136=0,0,VLOOKUP(BI136,名称和价格索引!$A$4:$C$834,3,FALSE)),1)</f>
        <v>0.9</v>
      </c>
      <c r="BL136" s="12">
        <v>550</v>
      </c>
      <c r="BM136" s="12">
        <v>99980413</v>
      </c>
      <c r="BN136" s="12" t="str">
        <f>VLOOKUP(BM136,名称和价格索引!$A$1:$B$785,2,FALSE)</f>
        <v>重盔甲</v>
      </c>
      <c r="BO136" s="12">
        <f>ROUND(BL136/1000000*IF(BM136=0,0,VLOOKUP(BM136,名称和价格索引!$A$4:$C$834,3,FALSE)),1)</f>
        <v>3.3</v>
      </c>
      <c r="BP136" s="12">
        <v>550</v>
      </c>
      <c r="BQ136" s="12">
        <v>99980413</v>
      </c>
      <c r="BR136" s="12" t="str">
        <f>VLOOKUP(BQ136,名称和价格索引!$A$1:$B$785,2,FALSE)</f>
        <v>重盔甲</v>
      </c>
      <c r="BS136" s="12">
        <f>ROUND(BP136/1000000*IF(BQ136=0,0,VLOOKUP(BQ136,名称和价格索引!$A$4:$C$834,3,FALSE)),1)</f>
        <v>3.3</v>
      </c>
      <c r="BT136" s="12">
        <v>550</v>
      </c>
      <c r="BU136" s="12">
        <v>99980413</v>
      </c>
      <c r="BV136" s="12" t="str">
        <f>VLOOKUP(BU136,名称和价格索引!$A$1:$B$785,2,FALSE)</f>
        <v>重盔甲</v>
      </c>
      <c r="BW136" s="12">
        <f>ROUND(BT136/1000000*IF(BU136=0,0,VLOOKUP(BU136,名称和价格索引!$A$4:$C$834,3,FALSE)),1)</f>
        <v>3.3</v>
      </c>
      <c r="BX136" s="12">
        <v>550</v>
      </c>
      <c r="BY136" s="12">
        <v>99980413</v>
      </c>
      <c r="BZ136" s="12" t="str">
        <f>VLOOKUP(BY136,名称和价格索引!$A$1:$B$785,2,FALSE)</f>
        <v>重盔甲</v>
      </c>
      <c r="CA136" s="12">
        <f>ROUND(BX136/1000000*IF(BY136=0,0,VLOOKUP(BY136,名称和价格索引!$A$4:$C$834,3,FALSE)),1)</f>
        <v>3.3</v>
      </c>
      <c r="CB136" s="12">
        <v>550</v>
      </c>
      <c r="CC136" s="12">
        <v>99980413</v>
      </c>
      <c r="CD136" s="12" t="str">
        <f>VLOOKUP(CC136,名称和价格索引!$A$1:$B$785,2,FALSE)</f>
        <v>重盔甲</v>
      </c>
      <c r="CE136" s="12">
        <f>ROUND(CB136/1000000*IF(CC136=0,0,VLOOKUP(CC136,名称和价格索引!$A$4:$C$834,3,FALSE)),1)</f>
        <v>3.3</v>
      </c>
      <c r="CF136" s="12">
        <v>550</v>
      </c>
      <c r="CG136" s="12">
        <v>99980413</v>
      </c>
      <c r="CH136" s="12" t="str">
        <f>VLOOKUP(CG136,名称和价格索引!$A$1:$B$785,2,FALSE)</f>
        <v>重盔甲</v>
      </c>
      <c r="CI136" s="12">
        <f>ROUND(CF136/1000000*IF(CG136=0,0,VLOOKUP(CG136,名称和价格索引!$A$4:$C$834,3,FALSE)),1)</f>
        <v>3.3</v>
      </c>
      <c r="CJ136" s="12">
        <v>550</v>
      </c>
      <c r="CK136" s="12">
        <v>99930010</v>
      </c>
      <c r="CL136" s="12" t="str">
        <f>VLOOKUP(CK136,名称和价格索引!$A$1:$B$785,2,FALSE)</f>
        <v>金戒指</v>
      </c>
      <c r="CM136" s="12">
        <f>ROUND(CJ136/1000000*IF(CK136=0,0,VLOOKUP(CK136,名称和价格索引!$A$4:$C$834,3,FALSE)),1)</f>
        <v>2.2</v>
      </c>
      <c r="CN136" s="12">
        <v>550</v>
      </c>
      <c r="CO136" s="12">
        <v>99920013</v>
      </c>
      <c r="CP136" s="12" t="str">
        <f>VLOOKUP(CO136,名称和价格索引!$A$1:$B$785,2,FALSE)</f>
        <v>蓝翡翠项链</v>
      </c>
      <c r="CQ136" s="12">
        <f>ROUND(CN136/1000000*IF(CO136=0,0,VLOOKUP(CO136,名称和价格索引!$A$4:$C$834,3,FALSE)),1)</f>
        <v>2.8</v>
      </c>
      <c r="CR136" s="12">
        <v>550</v>
      </c>
      <c r="CS136" s="12">
        <v>99940009</v>
      </c>
      <c r="CT136" s="12" t="str">
        <f>VLOOKUP(CS136,名称和价格索引!$A$1:$B$785,2,FALSE)</f>
        <v>金手镯</v>
      </c>
      <c r="CU136" s="12">
        <f>ROUND(CR136/1000000*IF(CS136=0,0,VLOOKUP(CS136,名称和价格索引!$A$4:$C$834,3,FALSE)),1)</f>
        <v>1.9</v>
      </c>
      <c r="CV136" s="12">
        <v>550</v>
      </c>
      <c r="CW136" s="12">
        <v>99930011</v>
      </c>
      <c r="CX136" s="12" t="str">
        <f>VLOOKUP(CW136,名称和价格索引!$A$1:$B$785,2,FALSE)</f>
        <v>道德戒指</v>
      </c>
      <c r="CY136" s="12">
        <f>ROUND(CV136/1000000*IF(CW136=0,0,VLOOKUP(CW136,名称和价格索引!$A$4:$C$834,3,FALSE)),1)</f>
        <v>1.1</v>
      </c>
      <c r="CZ136" s="12">
        <v>550</v>
      </c>
      <c r="DA136" s="12">
        <v>99930012</v>
      </c>
      <c r="DB136" s="12" t="str">
        <f>VLOOKUP(DA136,名称和价格索引!$A$1:$B$785,2,FALSE)</f>
        <v>魅力戒指</v>
      </c>
      <c r="DC136" s="12">
        <f>ROUND(CZ136/1000000*IF(DA136=0,0,VLOOKUP(DA136,名称和价格索引!$A$4:$C$834,3,FALSE)),1)</f>
        <v>1.1</v>
      </c>
      <c r="DD136" s="12">
        <v>1100</v>
      </c>
      <c r="DE136" s="12">
        <v>99940007</v>
      </c>
      <c r="DF136" s="12" t="str">
        <f>VLOOKUP(DE136,名称和价格索引!$A$1:$B$785,2,FALSE)</f>
        <v>道士手镯</v>
      </c>
      <c r="DG136" s="12">
        <f>ROUND(DD136/1000000*IF(DE136=0,0,VLOOKUP(DE136,名称和价格索引!$A$4:$C$834,3,FALSE)),1)</f>
        <v>2.2</v>
      </c>
      <c r="DH136" s="12">
        <v>1100</v>
      </c>
      <c r="DI136" s="12">
        <v>99940008</v>
      </c>
      <c r="DJ136" s="12" t="str">
        <f>VLOOKUP(DI136,名称和价格索引!$A$1:$B$785,2,FALSE)</f>
        <v>黑檀手镯</v>
      </c>
      <c r="DK136" s="12">
        <f>ROUND(DH136/1000000*IF(DI136=0,0,VLOOKUP(DI136,名称和价格索引!$A$4:$C$834,3,FALSE)),1)</f>
        <v>2.2</v>
      </c>
      <c r="DL136" s="12">
        <v>1100</v>
      </c>
      <c r="DM136" s="12">
        <v>99900015</v>
      </c>
      <c r="DN136" s="12" t="str">
        <f>VLOOKUP(DM136,名称和价格索引!$A$1:$B$785,2,FALSE)</f>
        <v>降魔</v>
      </c>
      <c r="DO136" s="12">
        <f>ROUND(DL136/1000000*IF(DM136=0,0,VLOOKUP(DM136,名称和价格索引!$A$4:$C$834,3,FALSE)),1)</f>
        <v>5.5</v>
      </c>
      <c r="DP136" s="12">
        <v>1100</v>
      </c>
      <c r="DQ136" s="12">
        <v>99930008</v>
      </c>
      <c r="DR136" s="12" t="str">
        <f>VLOOKUP(DQ136,名称和价格索引!$A$1:$B$785,2,FALSE)</f>
        <v>黑色水晶戒指</v>
      </c>
      <c r="DS136" s="12">
        <f>ROUND(DP136/1000000*IF(DQ136=0,0,VLOOKUP(DQ136,名称和价格索引!$A$4:$C$834,3,FALSE)),1)</f>
        <v>1.1</v>
      </c>
      <c r="DT136" s="12">
        <v>1100</v>
      </c>
      <c r="DU136" s="12">
        <v>99930009</v>
      </c>
      <c r="DV136" s="12" t="str">
        <f>VLOOKUP(DU136,名称和价格索引!$A$1:$B$785,2,FALSE)</f>
        <v>蛇眼戒指</v>
      </c>
      <c r="DW136" s="12">
        <f>ROUND(DT136/1000000*IF(DU136=0,0,VLOOKUP(DU136,名称和价格索引!$A$4:$C$834,3,FALSE)),1)</f>
        <v>1.1</v>
      </c>
      <c r="DX136" s="12">
        <v>1100</v>
      </c>
      <c r="DY136" s="12">
        <v>99930007</v>
      </c>
      <c r="DZ136" s="12" t="str">
        <f>VLOOKUP(DY136,名称和价格索引!$A$1:$B$785,2,FALSE)</f>
        <v>珍珠戒指</v>
      </c>
      <c r="EA136" s="12">
        <f>ROUND(DX136/1000000*IF(DY136=0,0,VLOOKUP(DY136,名称和价格索引!$A$4:$C$834,3,FALSE)),1)</f>
        <v>1.1</v>
      </c>
      <c r="EB136" s="12">
        <v>1100</v>
      </c>
      <c r="EC136" s="12">
        <v>99900014</v>
      </c>
      <c r="ED136" s="12" t="str">
        <f>VLOOKUP(EC136,名称和价格索引!$A$1:$B$785,2,FALSE)</f>
        <v>破魂</v>
      </c>
      <c r="EE136" s="12">
        <f>ROUND(EB136/1000000*IF(EC136=0,0,VLOOKUP(EC136,名称和价格索引!$A$4:$C$834,3,FALSE)),1)</f>
        <v>2.8</v>
      </c>
      <c r="EF136" s="12">
        <v>1100</v>
      </c>
      <c r="EG136" s="12">
        <v>99900016</v>
      </c>
      <c r="EH136" s="12" t="str">
        <f>VLOOKUP(EG136,名称和价格索引!$A$1:$B$785,2,FALSE)</f>
        <v>斩马刀</v>
      </c>
      <c r="EI136" s="12">
        <f>ROUND(EF136/1000000*IF(EG136=0,0,VLOOKUP(EG136,名称和价格索引!$A$4:$C$834,3,FALSE)),1)</f>
        <v>3.3</v>
      </c>
      <c r="EJ136" s="12">
        <v>1100</v>
      </c>
      <c r="EK136" s="12">
        <v>99900013</v>
      </c>
      <c r="EL136" s="12" t="str">
        <f>VLOOKUP(EK136,名称和价格索引!$A$1:$B$785,2,FALSE)</f>
        <v>偃月</v>
      </c>
      <c r="EM136" s="12">
        <f>ROUND(EJ136/1000000*IF(EK136=0,0,VLOOKUP(EK136,名称和价格索引!$A$4:$C$834,3,FALSE)),1)</f>
        <v>5.5</v>
      </c>
      <c r="EN136" s="12">
        <v>1100</v>
      </c>
      <c r="EO136" s="12">
        <v>99930006</v>
      </c>
      <c r="EP136" s="12" t="str">
        <f>VLOOKUP(EO136,名称和价格索引!$A$1:$B$785,2,FALSE)</f>
        <v>生铁戒指</v>
      </c>
      <c r="EQ136" s="12">
        <f>ROUND(EN136/1000000*IF(EO136=0,0,VLOOKUP(EO136,名称和价格索引!$A$4:$C$834,3,FALSE)),1)</f>
        <v>1.7</v>
      </c>
      <c r="ER136" s="12">
        <v>1100</v>
      </c>
      <c r="ES136" s="12">
        <v>99920007</v>
      </c>
      <c r="ET136" s="12" t="str">
        <f>VLOOKUP(ES136,名称和价格索引!$A$1:$B$785,2,FALSE)</f>
        <v>白色虎齿项链</v>
      </c>
      <c r="EU136" s="12">
        <f>ROUND(ER136/1000000*IF(ES136=0,0,VLOOKUP(ES136,名称和价格索引!$A$4:$C$834,3,FALSE)),1)</f>
        <v>1.7</v>
      </c>
      <c r="EV136" s="12">
        <v>1100</v>
      </c>
      <c r="EW136" s="12">
        <v>99920006</v>
      </c>
      <c r="EX136" s="12" t="str">
        <f>VLOOKUP(EW136,名称和价格索引!$A$1:$B$785,2,FALSE)</f>
        <v>白金项链</v>
      </c>
      <c r="EY136" s="12">
        <f>ROUND(EV136/1000000*IF(EW136=0,0,VLOOKUP(EW136,名称和价格索引!$A$4:$C$834,3,FALSE)),1)</f>
        <v>1.1</v>
      </c>
      <c r="EZ136" s="12">
        <v>1100</v>
      </c>
      <c r="FA136" s="12">
        <v>99930015</v>
      </c>
      <c r="FB136" s="12" t="str">
        <f>VLOOKUP(FA136,名称和价格索引!$A$1:$B$785,2,FALSE)</f>
        <v>骷髅戒指</v>
      </c>
      <c r="FC136" s="12">
        <f>ROUND(EZ136/1000000*IF(FA136=0,0,VLOOKUP(FA136,名称和价格索引!$A$4:$C$834,3,FALSE)),1)</f>
        <v>2.8</v>
      </c>
      <c r="FD136" s="12">
        <v>1100</v>
      </c>
      <c r="FE136" s="12">
        <v>99940002</v>
      </c>
      <c r="FF136" s="12" t="str">
        <f>VLOOKUP(FE136,名称和价格索引!$A$1:$B$785,2,FALSE)</f>
        <v>小手镯</v>
      </c>
      <c r="FG136" s="12">
        <f>ROUND(FD136/1000000*IF(FE136=0,0,VLOOKUP(FE136,名称和价格索引!$A$4:$C$834,3,FALSE)),1)</f>
        <v>0.6</v>
      </c>
      <c r="FH136" s="12">
        <v>2000</v>
      </c>
      <c r="FI136" s="12">
        <v>99900010</v>
      </c>
      <c r="FJ136" s="12" t="str">
        <f>VLOOKUP(FI136,名称和价格索引!$A$1:$B$785,2,FALSE)</f>
        <v>八荒</v>
      </c>
      <c r="FK136" s="12">
        <f>ROUND(FH136/1000000*IF(FI136=0,0,VLOOKUP(FI136,名称和价格索引!$A$4:$C$834,3,FALSE)),1)</f>
        <v>5</v>
      </c>
      <c r="FL136" s="12">
        <v>2000</v>
      </c>
      <c r="FM136" s="12">
        <v>99900011</v>
      </c>
      <c r="FN136" s="12" t="str">
        <f>VLOOKUP(FM136,名称和价格索引!$A$1:$B$785,2,FALSE)</f>
        <v>半月</v>
      </c>
      <c r="FO136" s="12">
        <f>ROUND(FL136/1000000*IF(FM136=0,0,VLOOKUP(FM136,名称和价格索引!$A$4:$C$834,3,FALSE)),1)</f>
        <v>4</v>
      </c>
      <c r="FP136" s="12">
        <v>2000</v>
      </c>
      <c r="FQ136" s="12">
        <v>99900009</v>
      </c>
      <c r="FR136" s="12" t="str">
        <f>VLOOKUP(FQ136,名称和价格索引!$A$1:$B$785,2,FALSE)</f>
        <v>海魂</v>
      </c>
      <c r="FS136" s="12">
        <f>ROUND(FP136/1000000*IF(FQ136=0,0,VLOOKUP(FQ136,名称和价格索引!$A$4:$C$834,3,FALSE)),1)</f>
        <v>3</v>
      </c>
      <c r="FT136" s="12"/>
      <c r="FU136" s="12"/>
      <c r="FV136" s="12">
        <f>VLOOKUP(FU136,名称和价格索引!$A$1:$B$785,2,FALSE)</f>
        <v>0</v>
      </c>
      <c r="FW136" s="12">
        <f>ROUND(FT136/1000000*IF(FU136=0,0,VLOOKUP(FU136,名称和价格索引!$A$4:$C$834,3,FALSE)),1)</f>
        <v>0</v>
      </c>
      <c r="FX136" s="12">
        <v>2000</v>
      </c>
      <c r="FY136" s="12">
        <v>99930005</v>
      </c>
      <c r="FZ136" s="12" t="str">
        <f>VLOOKUP(FY136,名称和价格索引!$A$1:$B$785,2,FALSE)</f>
        <v>蓝色水晶戒指</v>
      </c>
      <c r="GA136" s="12">
        <f>ROUND(FX136/1000000*IF(FY136=0,0,VLOOKUP(FY136,名称和价格索引!$A$4:$C$834,3,FALSE)),1)</f>
        <v>1.5</v>
      </c>
      <c r="GB136" s="12">
        <v>2000</v>
      </c>
      <c r="GC136" s="12">
        <v>99920011</v>
      </c>
      <c r="GD136" s="12" t="str">
        <f>VLOOKUP(GC136,名称和价格索引!$A$1:$B$785,2,FALSE)</f>
        <v>魔鬼项链</v>
      </c>
      <c r="GE136" s="12">
        <f>ROUND(GB136/1000000*IF(GC136=0,0,VLOOKUP(GC136,名称和价格索引!$A$4:$C$834,3,FALSE)),1)</f>
        <v>2.5</v>
      </c>
      <c r="GF136" s="12">
        <v>2000</v>
      </c>
      <c r="GG136" s="12">
        <v>99920010</v>
      </c>
      <c r="GH136" s="12" t="str">
        <f>VLOOKUP(GG136,名称和价格索引!$A$1:$B$785,2,FALSE)</f>
        <v>琥珀项链</v>
      </c>
      <c r="GI136" s="12">
        <f>ROUND(GF136/1000000*IF(GG136=0,0,VLOOKUP(GG136,名称和价格索引!$A$4:$C$834,3,FALSE)),1)</f>
        <v>2</v>
      </c>
      <c r="GJ136" s="12">
        <v>2000</v>
      </c>
      <c r="GK136" s="12">
        <v>99920012</v>
      </c>
      <c r="GL136" s="12" t="str">
        <f>VLOOKUP(GK136,名称和价格索引!$A$1:$B$785,2,FALSE)</f>
        <v>凤凰明珠</v>
      </c>
      <c r="GM136" s="12">
        <f>ROUND(GJ136/1000000*IF(GK136=0,0,VLOOKUP(GK136,名称和价格索引!$A$4:$C$834,3,FALSE)),1)</f>
        <v>2</v>
      </c>
      <c r="GN136" s="12">
        <v>2000</v>
      </c>
      <c r="GO136" s="12">
        <v>99940018</v>
      </c>
      <c r="GP136" s="12" t="str">
        <f>VLOOKUP(GO136,名称和价格索引!$A$1:$B$785,2,FALSE)</f>
        <v>坚固手套</v>
      </c>
      <c r="GQ136" s="12">
        <f>ROUND(GN136/1000000*IF(GO136=0,0,VLOOKUP(GO136,名称和价格索引!$A$4:$C$834,3,FALSE)),1)</f>
        <v>7</v>
      </c>
      <c r="GR136" s="12">
        <v>2000</v>
      </c>
      <c r="GS136" s="12">
        <v>99940027</v>
      </c>
      <c r="GT136" s="12" t="str">
        <f>VLOOKUP(GS136,名称和价格索引!$A$1:$B$785,2,FALSE)</f>
        <v>魔力手镯</v>
      </c>
      <c r="GU136" s="12">
        <f>ROUND(GR136/1000000*IF(GS136=0,0,VLOOKUP(GS136,名称和价格索引!$A$4:$C$834,3,FALSE)),1)</f>
        <v>8</v>
      </c>
      <c r="GV136" s="12">
        <v>2000</v>
      </c>
      <c r="GW136" s="12">
        <v>99920009</v>
      </c>
      <c r="GX136" s="12" t="str">
        <f>VLOOKUP(GW136,名称和价格索引!$A$1:$B$785,2,FALSE)</f>
        <v>灯笼项链</v>
      </c>
      <c r="GY136" s="12">
        <f>ROUND(GV136/1000000*IF(GW136=0,0,VLOOKUP(GW136,名称和价格索引!$A$4:$C$834,3,FALSE)),1)</f>
        <v>3</v>
      </c>
      <c r="GZ136" s="12">
        <v>2000</v>
      </c>
      <c r="HA136" s="12">
        <v>99900012</v>
      </c>
      <c r="HB136" s="12" t="str">
        <f>VLOOKUP(HA136,名称和价格索引!$A$1:$B$785,2,FALSE)</f>
        <v>凌风</v>
      </c>
      <c r="HC136" s="12">
        <f>ROUND(GZ136/1000000*IF(HA136=0,0,VLOOKUP(HA136,名称和价格索引!$A$4:$C$834,3,FALSE)),1)</f>
        <v>5</v>
      </c>
      <c r="HD136" s="15">
        <v>35</v>
      </c>
      <c r="HE136" s="5">
        <v>99930022</v>
      </c>
      <c r="HF136" s="12" t="str">
        <f>VLOOKUP(HE136,名称和价格索引!$A$1:$B$785,2,FALSE)</f>
        <v>狂风戒指</v>
      </c>
      <c r="HG136" s="12">
        <f>ROUND(HD136/1000000*IF(HE136=0,0,VLOOKUP(HE136,名称和价格索引!$A$4:$C$834,3,FALSE)),1)</f>
        <v>0.4</v>
      </c>
      <c r="HH136" s="15">
        <v>35</v>
      </c>
      <c r="HI136" s="11">
        <v>99940013</v>
      </c>
      <c r="HJ136" s="12" t="str">
        <f>VLOOKUP(HI136,名称和价格索引!$A$1:$B$785,2,FALSE)</f>
        <v>夏普儿手镯</v>
      </c>
      <c r="HK136" s="12">
        <f>ROUND(HH136/1000000*IF(HI136=0,0,VLOOKUP(HI136,名称和价格索引!$A$4:$C$834,3,FALSE)),1)</f>
        <v>0.4</v>
      </c>
      <c r="HL136" s="5">
        <v>35</v>
      </c>
      <c r="HM136" s="12">
        <v>99940014</v>
      </c>
      <c r="HN136" s="12" t="str">
        <f>VLOOKUP(HM136,名称和价格索引!$A$1:$B$785,2,FALSE)</f>
        <v>辟邪手镯</v>
      </c>
      <c r="HO136" s="12">
        <f>ROUND(HL136/1000000*IF(HM136=0,0,VLOOKUP(HM136,名称和价格索引!$A$4:$C$834,3,FALSE)),1)</f>
        <v>0.4</v>
      </c>
      <c r="HP136" s="12">
        <v>35</v>
      </c>
      <c r="HQ136" s="12">
        <v>99920008</v>
      </c>
      <c r="HR136" s="12" t="str">
        <f>VLOOKUP(HQ136,名称和价格索引!$A$1:$B$785,2,FALSE)</f>
        <v>躲避项链</v>
      </c>
      <c r="HS136" s="12">
        <f>ROUND(HP136/1000000*IF(HQ136=0,0,VLOOKUP(HQ136,名称和价格索引!$A$4:$C$834,3,FALSE)),1)</f>
        <v>0.4</v>
      </c>
      <c r="HT136" s="12"/>
      <c r="HU136" s="12"/>
      <c r="HV136" s="12">
        <f>VLOOKUP(HU136,名称和价格索引!$A$1:$B$785,2,FALSE)</f>
        <v>0</v>
      </c>
      <c r="HW136" s="12">
        <f>ROUND(HT136/1000000*IF(HU136=0,0,VLOOKUP(HU136,名称和价格索引!$A$4:$C$834,3,FALSE)),1)</f>
        <v>0</v>
      </c>
      <c r="HX136" s="12">
        <v>18</v>
      </c>
      <c r="HY136" s="12">
        <v>99900019</v>
      </c>
      <c r="HZ136" s="12" t="e">
        <f>VLOOKUP(HY136,名称和价格索引!$A$1:$B$785,2,FALSE)</f>
        <v>#N/A</v>
      </c>
      <c r="IA136" s="12" t="e">
        <f>ROUND(HX136/1000000*IF(HY136=0,0,VLOOKUP(HY136,名称和价格索引!$A$4:$C$834,3,FALSE)),1)</f>
        <v>#N/A</v>
      </c>
      <c r="IB136" s="12">
        <v>6</v>
      </c>
      <c r="IC136" s="12">
        <v>99920016</v>
      </c>
      <c r="ID136" s="12" t="e">
        <f>VLOOKUP(IC136,名称和价格索引!$A$1:$B$785,2,FALSE)</f>
        <v>#N/A</v>
      </c>
      <c r="IE136" s="12" t="e">
        <f>ROUND(IB136/1000000*IF(IC136=0,0,VLOOKUP(IC136,名称和价格索引!$A$4:$C$834,3,FALSE)),1)</f>
        <v>#N/A</v>
      </c>
      <c r="IF136" s="12">
        <v>6</v>
      </c>
      <c r="IG136" s="12">
        <v>99920020</v>
      </c>
      <c r="IH136" s="12" t="e">
        <f>VLOOKUP(IG136,名称和价格索引!$A$1:$B$785,2,FALSE)</f>
        <v>#N/A</v>
      </c>
      <c r="II136" s="12" t="e">
        <f>ROUND(IF136/1000000*IF(IG136=0,0,VLOOKUP(IG136,名称和价格索引!$A$4:$C$834,3,FALSE)),1)</f>
        <v>#N/A</v>
      </c>
      <c r="IJ136" s="12">
        <v>6</v>
      </c>
      <c r="IK136" s="12">
        <v>99910001</v>
      </c>
      <c r="IL136" s="12" t="e">
        <f>VLOOKUP(IK136,名称和价格索引!$A$1:$B$785,2,FALSE)</f>
        <v>#N/A</v>
      </c>
      <c r="IM136" s="12" t="e">
        <f>ROUND(IJ136/1000000*IF(IK136=0,0,VLOOKUP(IK136,名称和价格索引!$A$4:$C$834,3,FALSE)),1)</f>
        <v>#N/A</v>
      </c>
      <c r="IN136" s="12">
        <v>7</v>
      </c>
      <c r="IO136" s="12">
        <v>31034</v>
      </c>
      <c r="IP136" s="12" t="e">
        <f>VLOOKUP(IO136,名称和价格索引!$A$1:$B$785,2,FALSE)</f>
        <v>#N/A</v>
      </c>
      <c r="IQ136" s="12" t="e">
        <f>ROUND(IN136/1000000*IF(IO136=0,0,VLOOKUP(IO136,名称和价格索引!$A$4:$C$834,3,FALSE)),1)</f>
        <v>#N/A</v>
      </c>
      <c r="IR136" s="12">
        <v>8</v>
      </c>
      <c r="IS136" s="12">
        <v>32546</v>
      </c>
      <c r="IT136" s="12" t="e">
        <f>VLOOKUP(IS136,名称和价格索引!$A$1:$B$785,2,FALSE)</f>
        <v>#N/A</v>
      </c>
      <c r="IU136" s="12" t="e">
        <f>ROUND(IR136/1000000*IF(IS136=0,0,VLOOKUP(IS136,名称和价格索引!$A$4:$C$834,3,FALSE)),1)</f>
        <v>#N/A</v>
      </c>
      <c r="IV136" s="12">
        <v>8</v>
      </c>
      <c r="IW136" s="12">
        <v>33011</v>
      </c>
      <c r="IX136" s="12" t="e">
        <f>VLOOKUP(IW136,名称和价格索引!$A$1:$B$785,2,FALSE)</f>
        <v>#N/A</v>
      </c>
      <c r="IY136" s="12" t="e">
        <f>ROUND(IV136/1000000*IF(IW136=0,0,VLOOKUP(IW136,名称和价格索引!$A$4:$C$834,3,FALSE)),1)</f>
        <v>#N/A</v>
      </c>
      <c r="IZ136" s="12">
        <v>33</v>
      </c>
      <c r="JA136" s="12">
        <v>31035</v>
      </c>
      <c r="JB136" s="12" t="e">
        <f>VLOOKUP(JA136,名称和价格索引!$A$1:$B$785,2,FALSE)</f>
        <v>#N/A</v>
      </c>
      <c r="JC136" s="12" t="e">
        <f>ROUND(IZ136/1000000*IF(JA136=0,0,VLOOKUP(JA136,名称和价格索引!$A$4:$C$834,3,FALSE)),1)</f>
        <v>#N/A</v>
      </c>
      <c r="JD136" s="12">
        <v>8</v>
      </c>
      <c r="JE136" s="12">
        <v>32535</v>
      </c>
      <c r="JF136" s="12" t="e">
        <f>VLOOKUP(JE136,名称和价格索引!$A$1:$B$785,2,FALSE)</f>
        <v>#N/A</v>
      </c>
      <c r="JG136" s="12" t="e">
        <f>ROUND(JD136/1000000*IF(JE136=0,0,VLOOKUP(JE136,名称和价格索引!$A$4:$C$834,3,FALSE)),1)</f>
        <v>#N/A</v>
      </c>
      <c r="JH136" s="12">
        <v>6</v>
      </c>
      <c r="JI136" s="12">
        <v>32547</v>
      </c>
      <c r="JJ136" s="12" t="e">
        <f>VLOOKUP(JI136,名称和价格索引!$A$1:$B$785,2,FALSE)</f>
        <v>#N/A</v>
      </c>
      <c r="JK136" s="12" t="e">
        <f>ROUND(JH136/1000000*IF(JI136=0,0,VLOOKUP(JI136,名称和价格索引!$A$4:$C$834,3,FALSE)),1)</f>
        <v>#N/A</v>
      </c>
      <c r="JL136" s="12">
        <v>6</v>
      </c>
      <c r="JM136" s="12">
        <v>33012</v>
      </c>
      <c r="JN136" s="12" t="e">
        <f>VLOOKUP(JM136,名称和价格索引!$A$1:$B$785,2,FALSE)</f>
        <v>#N/A</v>
      </c>
      <c r="JO136" s="12" t="e">
        <f>ROUND(JL136/1000000*IF(JM136=0,0,VLOOKUP(JM136,名称和价格索引!$A$4:$C$834,3,FALSE)),1)</f>
        <v>#N/A</v>
      </c>
      <c r="JP136" s="12">
        <v>6</v>
      </c>
      <c r="JQ136" s="12">
        <v>31036</v>
      </c>
      <c r="JR136" s="12" t="e">
        <f>VLOOKUP(JQ136,名称和价格索引!$A$1:$B$785,2,FALSE)</f>
        <v>#N/A</v>
      </c>
      <c r="JS136" s="12" t="e">
        <f>ROUND(JP136/1000000*IF(JQ136=0,0,VLOOKUP(JQ136,名称和价格索引!$A$4:$C$834,3,FALSE)),1)</f>
        <v>#N/A</v>
      </c>
      <c r="JT136" s="12">
        <v>6</v>
      </c>
      <c r="JU136" s="12">
        <v>33008</v>
      </c>
      <c r="JV136" s="12" t="e">
        <f>VLOOKUP(JU136,名称和价格索引!$A$1:$B$785,2,FALSE)</f>
        <v>#N/A</v>
      </c>
      <c r="JW136" s="12" t="e">
        <f>ROUND(JT136/1000000*IF(JU136=0,0,VLOOKUP(JU136,名称和价格索引!$A$4:$C$834,3,FALSE)),1)</f>
        <v>#N/A</v>
      </c>
      <c r="JX136" s="12">
        <v>6</v>
      </c>
      <c r="JY136" s="12">
        <v>32537</v>
      </c>
      <c r="JZ136" s="12" t="e">
        <f>VLOOKUP(JY136,名称和价格索引!$A$1:$B$785,2,FALSE)</f>
        <v>#N/A</v>
      </c>
      <c r="KA136" s="12" t="e">
        <f>ROUND(JX136/1000000*IF(JY136=0,0,VLOOKUP(JY136,名称和价格索引!$A$4:$C$834,3,FALSE)),1)</f>
        <v>#N/A</v>
      </c>
      <c r="KB136" s="12"/>
      <c r="KC136" s="12"/>
      <c r="KD136" s="12">
        <f>VLOOKUP(KC136,名称和价格索引!$A$1:$B$785,2,FALSE)</f>
        <v>0</v>
      </c>
      <c r="KE136" s="12">
        <f>ROUND(KB136/1000000*IF(KC136=0,0,VLOOKUP(KC136,名称和价格索引!$A$4:$C$834,3,FALSE)),1)</f>
        <v>0</v>
      </c>
      <c r="KF136" s="12">
        <v>80</v>
      </c>
      <c r="KG136" s="12">
        <v>99980513</v>
      </c>
      <c r="KH136" s="12" t="e">
        <f>VLOOKUP(KG136,名称和价格索引!$A$1:$B$785,2,FALSE)</f>
        <v>#N/A</v>
      </c>
      <c r="KI136" s="12" t="e">
        <f>ROUND(KF136/1000000*IF(KG136=0,0,VLOOKUP(KG136,名称和价格索引!$A$4:$C$834,3,FALSE)),1)</f>
        <v>#N/A</v>
      </c>
      <c r="KJ136" s="12">
        <v>80</v>
      </c>
      <c r="KK136" s="12">
        <v>99980513</v>
      </c>
      <c r="KL136" s="12" t="e">
        <f>VLOOKUP(KK136,名称和价格索引!$A$1:$B$785,2,FALSE)</f>
        <v>#N/A</v>
      </c>
      <c r="KM136" s="12" t="e">
        <f>ROUND(KJ136/1000000*IF(KK136=0,0,VLOOKUP(KK136,名称和价格索引!$A$4:$C$834,3,FALSE)),1)</f>
        <v>#N/A</v>
      </c>
      <c r="KN136" s="12">
        <v>80</v>
      </c>
      <c r="KO136" s="12">
        <v>99980513</v>
      </c>
      <c r="KP136" s="12" t="e">
        <f>VLOOKUP(KO136,名称和价格索引!$A$1:$B$785,2,FALSE)</f>
        <v>#N/A</v>
      </c>
      <c r="KQ136" s="12" t="e">
        <f>ROUND(KN136/1000000*IF(KO136=0,0,VLOOKUP(KO136,名称和价格索引!$A$4:$C$834,3,FALSE)),1)</f>
        <v>#N/A</v>
      </c>
      <c r="KR136" s="12">
        <v>80</v>
      </c>
      <c r="KS136" s="12">
        <v>99980513</v>
      </c>
      <c r="KT136" s="12" t="e">
        <f>VLOOKUP(KS136,名称和价格索引!$A$1:$B$785,2,FALSE)</f>
        <v>#N/A</v>
      </c>
      <c r="KU136" s="12" t="e">
        <f>ROUND(KR136/1000000*IF(KS136=0,0,VLOOKUP(KS136,名称和价格索引!$A$4:$C$834,3,FALSE)),1)</f>
        <v>#N/A</v>
      </c>
      <c r="KV136" s="12">
        <v>80</v>
      </c>
      <c r="KW136" s="12">
        <v>99980513</v>
      </c>
      <c r="KX136" s="12" t="e">
        <f>VLOOKUP(KW136,名称和价格索引!$A$1:$B$785,2,FALSE)</f>
        <v>#N/A</v>
      </c>
      <c r="KY136" s="12" t="e">
        <f>ROUND(KV136/1000000*IF(KW136=0,0,VLOOKUP(KW136,名称和价格索引!$A$4:$C$834,3,FALSE)),1)</f>
        <v>#N/A</v>
      </c>
      <c r="KZ136" s="12">
        <v>80</v>
      </c>
      <c r="LA136" s="12">
        <v>99980513</v>
      </c>
      <c r="LB136" s="12" t="e">
        <f>VLOOKUP(LA136,名称和价格索引!$A$1:$B$785,2,FALSE)</f>
        <v>#N/A</v>
      </c>
      <c r="LC136" s="12" t="e">
        <f>ROUND(KZ136/1000000*IF(LA136=0,0,VLOOKUP(LA136,名称和价格索引!$A$4:$C$834,3,FALSE)),1)</f>
        <v>#N/A</v>
      </c>
      <c r="LD136" s="12"/>
      <c r="LE136" s="12"/>
      <c r="LF136" s="12">
        <f>VLOOKUP(LE136,名称和价格索引!$A$1:$B$785,2,FALSE)</f>
        <v>0</v>
      </c>
      <c r="LG136" s="12">
        <f>ROUND(LD136/1000000*IF(LE136=0,0,VLOOKUP(LE136,名称和价格索引!$A$4:$C$834,3,FALSE)),1)</f>
        <v>0</v>
      </c>
      <c r="LH136" s="15">
        <v>500</v>
      </c>
      <c r="LI136" s="5">
        <v>400001</v>
      </c>
      <c r="LJ136" s="12" t="e">
        <f>VLOOKUP(LI136,名称和价格索引!$A$1:$B$785,2,FALSE)</f>
        <v>#N/A</v>
      </c>
      <c r="LK136" s="12" t="e">
        <f>ROUND(LH136/1000000*IF(LI136=0,0,VLOOKUP(LI136,名称和价格索引!$A$4:$C$834,3,FALSE)),1)</f>
        <v>#N/A</v>
      </c>
      <c r="LL136" s="15">
        <v>10000</v>
      </c>
      <c r="LN136" s="12">
        <f>VLOOKUP(LM136,名称和价格索引!$A$1:$B$785,2,FALSE)</f>
        <v>0</v>
      </c>
      <c r="LO136" s="12">
        <f>ROUND(LL136/1000000*IF(LM136=0,0,VLOOKUP(LM136,名称和价格索引!$A$4:$C$834,3,FALSE)),1)</f>
        <v>0</v>
      </c>
      <c r="LP136" s="15">
        <v>3000</v>
      </c>
      <c r="LQ136" s="5">
        <v>21001</v>
      </c>
      <c r="LR136" s="12" t="str">
        <f>VLOOKUP(LQ136,名称和价格索引!$A$1:$B$785,2,FALSE)</f>
        <v>战士铭文石</v>
      </c>
      <c r="LS136" s="12">
        <f>ROUND(LP136/1000000*IF(LQ136=0,0,VLOOKUP(LQ136,名称和价格索引!$A$4:$C$834,3,FALSE)),1)</f>
        <v>1.5</v>
      </c>
      <c r="LT136" s="12"/>
      <c r="LU136" s="12"/>
      <c r="LV136" s="12">
        <f>VLOOKUP(LU136,名称和价格索引!$A$1:$B$785,2,FALSE)</f>
        <v>0</v>
      </c>
      <c r="LW136" s="12">
        <f>ROUND(LT136/1000000*IF(LU136=0,0,VLOOKUP(LU136,名称和价格索引!$A$4:$C$834,3,FALSE)),1)</f>
        <v>0</v>
      </c>
      <c r="LX136" s="12"/>
      <c r="LY136" s="12"/>
      <c r="LZ136" s="12">
        <f>VLOOKUP(LY136,名称和价格索引!$A$1:$B$785,2,FALSE)</f>
        <v>0</v>
      </c>
      <c r="MA136" s="12">
        <f>ROUND(LX136/1000000*IF(LY136=0,0,VLOOKUP(LY136,名称和价格索引!$A$4:$C$834,3,FALSE)),1)</f>
        <v>0</v>
      </c>
      <c r="MB136" s="12"/>
      <c r="MC136" s="12"/>
      <c r="MD136" s="12">
        <f>VLOOKUP(MC136,名称和价格索引!$A$1:$B$785,2,FALSE)</f>
        <v>0</v>
      </c>
      <c r="ME136" s="12">
        <f>ROUND(MB136/1000000*IF(MC136=0,0,VLOOKUP(MC136,名称和价格索引!$A$4:$C$834,3,FALSE)),1)</f>
        <v>0</v>
      </c>
      <c r="MF136" s="12"/>
      <c r="MG136" s="12"/>
      <c r="MH136" s="12">
        <f>VLOOKUP(MG136,名称和价格索引!$A$1:$B$785,2,FALSE)</f>
        <v>0</v>
      </c>
      <c r="MI136" s="12">
        <f>ROUND(MF136/1000000*IF(MG136=0,0,VLOOKUP(MG136,名称和价格索引!$A$4:$C$834,3,FALSE)),1)</f>
        <v>0</v>
      </c>
      <c r="MJ136" s="12"/>
      <c r="MK136" s="12"/>
      <c r="ML136" s="12">
        <f>VLOOKUP(MK136,名称和价格索引!$A$1:$B$785,2,FALSE)</f>
        <v>0</v>
      </c>
      <c r="MM136" s="12">
        <f>ROUND(MJ136/1000000*IF(MK136=0,0,VLOOKUP(MK136,名称和价格索引!$A$4:$C$834,3,FALSE)),1)</f>
        <v>0</v>
      </c>
      <c r="MN136" s="12"/>
      <c r="MO136" s="12"/>
      <c r="MP136" s="12">
        <f>VLOOKUP(MO136,名称和价格索引!$A$1:$B$785,2,FALSE)</f>
        <v>0</v>
      </c>
      <c r="MQ136" s="12">
        <f>ROUND(MN136/1000000*IF(MO136=0,0,VLOOKUP(MO136,名称和价格索引!$A$4:$C$834,3,FALSE)),1)</f>
        <v>0</v>
      </c>
      <c r="MR136" s="12"/>
      <c r="MS136" s="12"/>
      <c r="MT136" s="12">
        <f>VLOOKUP(MS136,名称和价格索引!$A$1:$B$785,2,FALSE)</f>
        <v>0</v>
      </c>
      <c r="MU136" s="12">
        <f>ROUND(MR136/1000000*IF(MS136=0,0,VLOOKUP(MS136,名称和价格索引!$A$4:$C$834,3,FALSE)),1)</f>
        <v>0</v>
      </c>
      <c r="MV136" s="12"/>
      <c r="MW136" s="12"/>
      <c r="MX136" s="12">
        <f>VLOOKUP(MW136,名称和价格索引!$A$1:$B$785,2,FALSE)</f>
        <v>0</v>
      </c>
      <c r="MY136" s="12">
        <f>ROUND(MV136/1000000*IF(MW136=0,0,VLOOKUP(MW136,名称和价格索引!$A$4:$C$834,3,FALSE)),1)</f>
        <v>0</v>
      </c>
      <c r="MZ136" s="12"/>
      <c r="NA136" s="12"/>
      <c r="NB136" s="12">
        <f>VLOOKUP(NA136,名称和价格索引!$A$1:$B$785,2,FALSE)</f>
        <v>0</v>
      </c>
      <c r="NC136" s="12">
        <f>ROUND(MZ136/1000000*IF(NA136=0,0,VLOOKUP(NA136,名称和价格索引!$A$4:$C$834,3,FALSE)),1)</f>
        <v>0</v>
      </c>
      <c r="ND136" s="12"/>
      <c r="NE136" s="12"/>
      <c r="NF136" s="12">
        <f>VLOOKUP(NE136,名称和价格索引!$A$1:$B$785,2,FALSE)</f>
        <v>0</v>
      </c>
      <c r="NG136" s="12">
        <f>ROUND(ND136/1000000*IF(NE136=0,0,VLOOKUP(NE136,名称和价格索引!$A$4:$C$834,3,FALSE)),1)</f>
        <v>0</v>
      </c>
      <c r="NH136" s="12"/>
      <c r="NI136" s="12"/>
      <c r="NJ136" s="12">
        <f>VLOOKUP(NI136,名称和价格索引!$A$1:$B$785,2,FALSE)</f>
        <v>0</v>
      </c>
      <c r="NK136" s="12">
        <f>ROUND(NH136/1000000*IF(NI136=0,0,VLOOKUP(NI136,名称和价格索引!$A$4:$C$834,3,FALSE)),1)</f>
        <v>0</v>
      </c>
      <c r="NL136" s="12"/>
      <c r="NM136" s="12"/>
      <c r="NN136" s="12">
        <f>VLOOKUP(NM136,名称和价格索引!$A$1:$B$785,2,FALSE)</f>
        <v>0</v>
      </c>
      <c r="NO136" s="12">
        <f>ROUND(NL136/1000000*IF(NM136=0,0,VLOOKUP(NM136,名称和价格索引!$A$4:$C$834,3,FALSE)),1)</f>
        <v>0</v>
      </c>
      <c r="NP136" s="12"/>
      <c r="NQ136" s="12"/>
      <c r="NR136" s="12">
        <f>VLOOKUP(NQ136,名称和价格索引!$A$1:$B$785,2,FALSE)</f>
        <v>0</v>
      </c>
      <c r="NS136" s="12">
        <f>ROUND(NP136/1000000*IF(NQ136=0,0,VLOOKUP(NQ136,名称和价格索引!$A$4:$C$834,3,FALSE)),1)</f>
        <v>0</v>
      </c>
      <c r="NT136" s="12"/>
      <c r="NU136" s="12"/>
      <c r="NV136" s="12">
        <f>VLOOKUP(NU136,名称和价格索引!$A$1:$B$785,2,FALSE)</f>
        <v>0</v>
      </c>
      <c r="NW136" s="12">
        <f>ROUND(NT136/1000000*IF(NU136=0,0,VLOOKUP(NU136,名称和价格索引!$A$4:$C$834,3,FALSE)),1)</f>
        <v>0</v>
      </c>
      <c r="NX136" s="12"/>
      <c r="NY136" s="12"/>
      <c r="NZ136" s="12">
        <f>VLOOKUP(NY136,名称和价格索引!$A$1:$B$785,2,FALSE)</f>
        <v>0</v>
      </c>
      <c r="OA136" s="12">
        <f>ROUND(NX136/1000000*IF(NY136=0,0,VLOOKUP(NY136,名称和价格索引!$A$4:$C$834,3,FALSE)),1)</f>
        <v>0</v>
      </c>
      <c r="OB136" s="12"/>
      <c r="OC136" s="12"/>
      <c r="OD136" s="12">
        <f>VLOOKUP(OC136,名称和价格索引!$A$1:$B$785,2,FALSE)</f>
        <v>0</v>
      </c>
      <c r="OE136" s="12">
        <f>ROUND(OB136/1000000*IF(OC136=0,0,VLOOKUP(OC136,名称和价格索引!$A$4:$C$834,3,FALSE)),1)</f>
        <v>0</v>
      </c>
      <c r="OF136" s="12"/>
      <c r="OG136" s="12"/>
      <c r="OH136" s="12">
        <f>VLOOKUP(OG136,名称和价格索引!$A$1:$B$785,2,FALSE)</f>
        <v>0</v>
      </c>
      <c r="OI136" s="12">
        <f>ROUND(OF136/1000000*IF(OG136=0,0,VLOOKUP(OG136,名称和价格索引!$A$4:$C$834,3,FALSE)),1)</f>
        <v>0</v>
      </c>
      <c r="OJ136" s="12"/>
      <c r="OK136" s="12"/>
      <c r="OL136" s="12">
        <f>VLOOKUP(OK136,名称和价格索引!$A$1:$B$785,2,FALSE)</f>
        <v>0</v>
      </c>
      <c r="OM136" s="12">
        <f>ROUND(OJ136/1000000*IF(OK136=0,0,VLOOKUP(OK136,名称和价格索引!$A$4:$C$834,3,FALSE)),1)</f>
        <v>0</v>
      </c>
      <c r="ON136" s="12"/>
      <c r="OO136" s="12"/>
      <c r="OP136" s="12">
        <f>VLOOKUP(OO136,名称和价格索引!$A$1:$B$785,2,FALSE)</f>
        <v>0</v>
      </c>
      <c r="OQ136" s="12">
        <f>ROUND(ON136/1000000*IF(OO136=0,0,VLOOKUP(OO136,名称和价格索引!$A$4:$C$834,3,FALSE)),1)</f>
        <v>0</v>
      </c>
      <c r="OR136" s="12"/>
      <c r="OS136" s="12"/>
      <c r="OT136" s="12">
        <f>VLOOKUP(OS136,名称和价格索引!$A$1:$B$785,2,FALSE)</f>
        <v>0</v>
      </c>
      <c r="OU136" s="12">
        <f>ROUND(OR136/1000000*IF(OS136=0,0,VLOOKUP(OS136,名称和价格索引!$A$4:$C$834,3,FALSE)),1)</f>
        <v>0</v>
      </c>
      <c r="OV136" s="12"/>
      <c r="OW136" s="12"/>
      <c r="OX136" s="12">
        <f>VLOOKUP(OW136,名称和价格索引!$A$1:$B$785,2,FALSE)</f>
        <v>0</v>
      </c>
      <c r="OY136" s="12">
        <f>ROUND(OV136/1000000*IF(OW136=0,0,VLOOKUP(OW136,名称和价格索引!$A$4:$C$834,3,FALSE)),1)</f>
        <v>0</v>
      </c>
      <c r="OZ136" s="12"/>
      <c r="PA136" s="12"/>
      <c r="PB136" s="12">
        <f>VLOOKUP(PA136,名称和价格索引!$A$1:$B$785,2,FALSE)</f>
        <v>0</v>
      </c>
      <c r="PC136" s="12">
        <f>ROUND(OZ136/1000000*IF(PA136=0,0,VLOOKUP(PA136,名称和价格索引!$A$4:$C$834,3,FALSE)),1)</f>
        <v>0</v>
      </c>
      <c r="PD136" s="12"/>
      <c r="PE136" s="12"/>
      <c r="PF136" s="12">
        <f>VLOOKUP(PE136,名称和价格索引!$A$1:$B$785,2,FALSE)</f>
        <v>0</v>
      </c>
      <c r="PG136" s="12">
        <f>ROUND(PD136/1000000*IF(PE136=0,0,VLOOKUP(PE136,名称和价格索引!$A$4:$C$834,3,FALSE)),1)</f>
        <v>0</v>
      </c>
      <c r="PH136" s="12"/>
      <c r="PI136" s="12"/>
      <c r="PJ136" s="12">
        <f>VLOOKUP(PI136,名称和价格索引!$A$1:$B$785,2,FALSE)</f>
        <v>0</v>
      </c>
      <c r="PK136" s="12">
        <f>ROUND(PH136/1000000*IF(PI136=0,0,VLOOKUP(PI136,名称和价格索引!$A$4:$C$834,3,FALSE)),1)</f>
        <v>0</v>
      </c>
      <c r="PL136" s="12"/>
      <c r="PM136" s="12"/>
      <c r="PN136" s="12">
        <f>VLOOKUP(PM136,名称和价格索引!$A$1:$B$785,2,FALSE)</f>
        <v>0</v>
      </c>
      <c r="PO136" s="12">
        <f>ROUND(PL136/1000000*IF(PM136=0,0,VLOOKUP(PM136,名称和价格索引!$A$4:$C$834,3,FALSE)),1)</f>
        <v>0</v>
      </c>
      <c r="PP136" s="12"/>
      <c r="PQ136" s="12"/>
      <c r="PR136" s="12">
        <f>VLOOKUP(PQ136,名称和价格索引!$A$1:$B$785,2,FALSE)</f>
        <v>0</v>
      </c>
      <c r="PS136" s="12">
        <f>ROUND(PP136/1000000*IF(PQ136=0,0,VLOOKUP(PQ136,名称和价格索引!$A$4:$C$834,3,FALSE)),1)</f>
        <v>0</v>
      </c>
      <c r="PT136" s="12"/>
      <c r="PU136" s="12"/>
      <c r="PV136" s="12">
        <f>VLOOKUP(PU136,名称和价格索引!$A$1:$B$785,2,FALSE)</f>
        <v>0</v>
      </c>
      <c r="PW136" s="12">
        <f>ROUND(PT136/1000000*IF(PU136=0,0,VLOOKUP(PU136,名称和价格索引!$A$4:$C$834,3,FALSE)),1)</f>
        <v>0</v>
      </c>
      <c r="PX136" s="12"/>
      <c r="PY136" s="12"/>
      <c r="PZ136" s="12">
        <f>VLOOKUP(PY136,名称和价格索引!$A$1:$B$785,2,FALSE)</f>
        <v>0</v>
      </c>
      <c r="QA136" s="12">
        <f>ROUND(PX136/1000000*IF(PY136=0,0,VLOOKUP(PY136,名称和价格索引!$A$4:$C$834,3,FALSE)),1)</f>
        <v>0</v>
      </c>
      <c r="QB136" s="12"/>
      <c r="QC136" s="12"/>
      <c r="QD136" s="12">
        <f>VLOOKUP(QC136,名称和价格索引!$A$1:$B$785,2,FALSE)</f>
        <v>0</v>
      </c>
      <c r="QE136" s="12">
        <f>ROUND(QB136/1000000*IF(QC136=0,0,VLOOKUP(QC136,名称和价格索引!$A$4:$C$834,3,FALSE)),1)</f>
        <v>0</v>
      </c>
      <c r="QF136" s="12"/>
      <c r="QG136" s="12"/>
      <c r="QH136" s="12">
        <f>VLOOKUP(QG136,名称和价格索引!$A$1:$B$785,2,FALSE)</f>
        <v>0</v>
      </c>
      <c r="QI136" s="12">
        <f>ROUND(QF136/1000000*IF(QG136=0,0,VLOOKUP(QG136,名称和价格索引!$A$4:$C$834,3,FALSE)),1)</f>
        <v>0</v>
      </c>
      <c r="QJ136" s="12"/>
      <c r="QK136" s="12"/>
      <c r="QL136" s="12">
        <f>VLOOKUP(QK136,名称和价格索引!$A$1:$B$785,2,FALSE)</f>
        <v>0</v>
      </c>
      <c r="QM136" s="12">
        <f>ROUND(QJ136/1000000*IF(QK136=0,0,VLOOKUP(QK136,名称和价格索引!$A$4:$C$834,3,FALSE)),1)</f>
        <v>0</v>
      </c>
      <c r="QN136" s="15">
        <v>10000</v>
      </c>
      <c r="QO136" s="11">
        <v>400001</v>
      </c>
      <c r="QP136" s="12" t="e">
        <f>VLOOKUP(QO136,名称和价格索引!$A$1:$B$785,2,FALSE)</f>
        <v>#N/A</v>
      </c>
      <c r="QQ136" s="12" t="e">
        <f>ROUND(QN136/1000000*IF(QO136=0,0,VLOOKUP(QO136,名称和价格索引!$A$4:$C$834,3,FALSE)),1)</f>
        <v>#N/A</v>
      </c>
      <c r="QR136" s="12">
        <v>10000</v>
      </c>
      <c r="QS136" s="12"/>
      <c r="QT136" s="12">
        <f>VLOOKUP(QS136,名称和价格索引!$A$1:$B$785,2,FALSE)</f>
        <v>0</v>
      </c>
      <c r="QU136" s="12">
        <f>ROUND(QR136/1000000*IF(QS136=0,0,VLOOKUP(QS136,名称和价格索引!$A$4:$C$834,3,FALSE)),1)</f>
        <v>0</v>
      </c>
      <c r="QV136" s="12">
        <v>100000</v>
      </c>
      <c r="QW136" s="12">
        <v>21001</v>
      </c>
      <c r="QX136" s="12" t="str">
        <f>VLOOKUP(QW136,名称和价格索引!$A$1:$B$785,2,FALSE)</f>
        <v>战士铭文石</v>
      </c>
      <c r="QY136" s="12">
        <f>ROUND(QV136/1000000*IF(QW136=0,0,VLOOKUP(QW136,名称和价格索引!$A$4:$C$834,3,FALSE)),1)</f>
        <v>50</v>
      </c>
      <c r="QZ136" s="12"/>
      <c r="RA136" s="12"/>
      <c r="RB136" s="12">
        <f>VLOOKUP(RA136,名称和价格索引!$A$1:$B$785,2,FALSE)</f>
        <v>0</v>
      </c>
      <c r="RC136" s="12">
        <f>ROUND(QZ136/1000000*IF(RA136=0,0,VLOOKUP(RA136,名称和价格索引!$A$4:$C$834,3,FALSE)),1)</f>
        <v>0</v>
      </c>
      <c r="RD136" s="12"/>
      <c r="RE136" s="12"/>
      <c r="RF136" s="12">
        <f>VLOOKUP(RE136,名称和价格索引!$A$1:$B$785,2,FALSE)</f>
        <v>0</v>
      </c>
      <c r="RG136" s="12">
        <f>ROUND(RD136/1000000*IF(RE136=0,0,VLOOKUP(RE136,名称和价格索引!$A$4:$C$834,3,FALSE)),1)</f>
        <v>0</v>
      </c>
      <c r="RH136" s="12"/>
      <c r="RI136" s="12"/>
      <c r="RJ136" s="12">
        <f>VLOOKUP(RI136,名称和价格索引!$A$1:$B$785,2,FALSE)</f>
        <v>0</v>
      </c>
      <c r="RK136" s="12">
        <f>ROUND(RH136/1000000*IF(RI136=0,0,VLOOKUP(RI136,名称和价格索引!$A$4:$C$834,3,FALSE)),1)</f>
        <v>0</v>
      </c>
      <c r="RL136" s="12"/>
      <c r="RM136" s="12"/>
      <c r="RN136" s="12">
        <f>VLOOKUP(RM136,名称和价格索引!$A$1:$B$785,2,FALSE)</f>
        <v>0</v>
      </c>
      <c r="RO136" s="12">
        <f>ROUND(RL136/1000000*IF(RM136=0,0,VLOOKUP(RM136,名称和价格索引!$A$4:$C$834,3,FALSE)),1)</f>
        <v>0</v>
      </c>
      <c r="RP136" s="12"/>
      <c r="RQ136" s="12"/>
      <c r="RR136" s="12">
        <f>VLOOKUP(RQ136,名称和价格索引!$A$1:$B$785,2,FALSE)</f>
        <v>0</v>
      </c>
      <c r="RS136" s="12">
        <f>ROUND(RP136/1000000*IF(RQ136=0,0,VLOOKUP(RQ136,名称和价格索引!$A$4:$C$834,3,FALSE)),1)</f>
        <v>0</v>
      </c>
      <c r="RT136" s="12"/>
      <c r="RU136" s="12"/>
      <c r="RV136" s="12">
        <f>VLOOKUP(RU136,名称和价格索引!$A$1:$B$785,2,FALSE)</f>
        <v>0</v>
      </c>
      <c r="RW136" s="12">
        <f>ROUND(RT136/1000000*IF(RU136=0,0,VLOOKUP(RU136,名称和价格索引!$A$4:$C$834,3,FALSE)),1)</f>
        <v>0</v>
      </c>
      <c r="RX136" s="12"/>
      <c r="RY136" s="12"/>
      <c r="RZ136" s="12">
        <f>VLOOKUP(RY136,名称和价格索引!$A$1:$B$785,2,FALSE)</f>
        <v>0</v>
      </c>
      <c r="SA136" s="12">
        <f>ROUND(RX136/1000000*IF(RY136=0,0,VLOOKUP(RY136,名称和价格索引!$A$4:$C$834,3,FALSE)),1)</f>
        <v>0</v>
      </c>
      <c r="SB136" s="12"/>
      <c r="SC136" s="12"/>
      <c r="SD136" s="12">
        <f>VLOOKUP(SC136,名称和价格索引!$A$1:$B$785,2,FALSE)</f>
        <v>0</v>
      </c>
      <c r="SE136" s="12">
        <f>ROUND(SB136/1000000*IF(SC136=0,0,VLOOKUP(SC136,名称和价格索引!$A$4:$C$834,3,FALSE)),1)</f>
        <v>0</v>
      </c>
      <c r="SF136" s="12"/>
      <c r="SG136" s="12"/>
      <c r="SH136" s="12">
        <f>VLOOKUP(SG136,名称和价格索引!$A$1:$B$785,2,FALSE)</f>
        <v>0</v>
      </c>
      <c r="SI136" s="12">
        <f>ROUND(SF136/1000000*IF(SG136=0,0,VLOOKUP(SG136,名称和价格索引!$A$4:$C$834,3,FALSE)),1)</f>
        <v>0</v>
      </c>
      <c r="SJ136" s="12"/>
      <c r="SK136" s="12"/>
      <c r="SL136" s="12">
        <f>VLOOKUP(SK136,名称和价格索引!$A$1:$B$785,2,FALSE)</f>
        <v>0</v>
      </c>
      <c r="SM136" s="12">
        <f>ROUND(SJ136/1000000*IF(SK136=0,0,VLOOKUP(SK136,名称和价格索引!$A$4:$C$834,3,FALSE)),1)</f>
        <v>0</v>
      </c>
      <c r="SN136" s="12"/>
      <c r="SO136" s="12"/>
      <c r="SP136" s="12">
        <f>VLOOKUP(SO136,名称和价格索引!$A$1:$B$785,2,FALSE)</f>
        <v>0</v>
      </c>
      <c r="SQ136" s="12">
        <f>ROUND(SN136/1000000*IF(SO136=0,0,VLOOKUP(SO136,名称和价格索引!$A$4:$C$834,3,FALSE)),1)</f>
        <v>0</v>
      </c>
      <c r="SR136" s="12"/>
      <c r="SS136" s="12"/>
      <c r="ST136" s="12">
        <f>VLOOKUP(SS136,名称和价格索引!$A$1:$B$785,2,FALSE)</f>
        <v>0</v>
      </c>
      <c r="SU136" s="12">
        <f>ROUND(SR136/1000000*IF(SS136=0,0,VLOOKUP(SS136,名称和价格索引!$A$4:$C$834,3,FALSE)),1)</f>
        <v>0</v>
      </c>
      <c r="SV136" s="11" t="e">
        <f t="array" ref="SV136">SUM(VLOOKUP(D136,D136:SU136,ROW($1:$123)*4,0))</f>
        <v>#N/A</v>
      </c>
    </row>
    <row r="137" s="2" customFormat="1" customHeight="1" spans="1:516">
      <c r="A137" s="1" t="s">
        <v>816</v>
      </c>
      <c r="B137" s="1" t="s">
        <v>808</v>
      </c>
      <c r="C137" s="1">
        <v>1045</v>
      </c>
      <c r="D137" s="1">
        <v>1000000</v>
      </c>
      <c r="E137" s="1">
        <v>201160</v>
      </c>
      <c r="F137" s="1">
        <f>VLOOKUP(E137,名称和价格索引!$A$1:$B$785,2,FALSE)</f>
        <v>1160</v>
      </c>
      <c r="G137" s="1">
        <f>ROUND(D137/1000000*IF(E137=0,0,VLOOKUP(E137,名称和价格索引!$A$4:$C$834,3,FALSE)),1)</f>
        <v>1160</v>
      </c>
      <c r="H137" s="1">
        <v>10000</v>
      </c>
      <c r="I137" s="1">
        <v>205000</v>
      </c>
      <c r="J137" s="1">
        <f>VLOOKUP(I137,名称和价格索引!$A$1:$B$785,2,FALSE)</f>
        <v>5000</v>
      </c>
      <c r="K137" s="1">
        <f>ROUND(H137/1000000*IF(I137=0,0,VLOOKUP(I137,名称和价格索引!$A$4:$C$834,3,FALSE)),1)</f>
        <v>50</v>
      </c>
      <c r="L137" s="1">
        <v>66667</v>
      </c>
      <c r="M137" s="1">
        <v>302</v>
      </c>
      <c r="N137" s="1" t="str">
        <f>VLOOKUP(M137,名称和价格索引!$A$1:$B$785,2,FALSE)</f>
        <v>金创药(中量)</v>
      </c>
      <c r="O137" s="1">
        <f>ROUND(L137/1000000*IF(M137=0,0,VLOOKUP(M137,名称和价格索引!$A$4:$C$834,3,FALSE)),1)</f>
        <v>8.7</v>
      </c>
      <c r="P137" s="1">
        <v>40000</v>
      </c>
      <c r="Q137" s="1">
        <v>322</v>
      </c>
      <c r="R137" s="1" t="str">
        <f>VLOOKUP(Q137,名称和价格索引!$A$1:$B$785,2,FALSE)</f>
        <v>魔法药(中量)</v>
      </c>
      <c r="S137" s="1">
        <f>ROUND(P137/1000000*IF(Q137=0,0,VLOOKUP(Q137,名称和价格索引!$A$4:$C$834,3,FALSE)),1)</f>
        <v>5.2</v>
      </c>
      <c r="T137" s="1">
        <v>20000</v>
      </c>
      <c r="U137" s="1">
        <v>351</v>
      </c>
      <c r="V137" s="1" t="str">
        <f>VLOOKUP(U137,名称和价格索引!$A$1:$B$785,2,FALSE)</f>
        <v>太阳水</v>
      </c>
      <c r="W137" s="1">
        <f>ROUND(T137/1000000*IF(U137=0,0,VLOOKUP(U137,名称和价格索引!$A$4:$C$834,3,FALSE)),1)</f>
        <v>10</v>
      </c>
      <c r="X137" s="1"/>
      <c r="Y137" s="1"/>
      <c r="Z137" s="1">
        <f>VLOOKUP(Y137,名称和价格索引!$A$1:$B$785,2,FALSE)</f>
        <v>0</v>
      </c>
      <c r="AA137" s="1">
        <f>ROUND(X137/1000000*IF(Y137=0,0,VLOOKUP(Y137,名称和价格索引!$A$4:$C$834,3,FALSE)),1)</f>
        <v>0</v>
      </c>
      <c r="AB137" s="1">
        <v>890</v>
      </c>
      <c r="AC137" s="1">
        <v>99920015</v>
      </c>
      <c r="AD137" s="1" t="str">
        <f>VLOOKUP(AC137,名称和价格索引!$A$1:$B$785,2,FALSE)</f>
        <v>放大镜</v>
      </c>
      <c r="AE137" s="1">
        <f>ROUND(AB137/1000000*IF(AC137=0,0,VLOOKUP(AC137,名称和价格索引!$A$4:$C$834,3,FALSE)),1)</f>
        <v>2.7</v>
      </c>
      <c r="AF137" s="1">
        <v>1790</v>
      </c>
      <c r="AG137" s="1">
        <v>99920014</v>
      </c>
      <c r="AH137" s="1" t="str">
        <f>VLOOKUP(AG137,名称和价格索引!$A$1:$B$785,2,FALSE)</f>
        <v>竹笛</v>
      </c>
      <c r="AI137" s="1">
        <f>ROUND(AF137/1000000*IF(AG137=0,0,VLOOKUP(AG137,名称和价格索引!$A$4:$C$834,3,FALSE)),1)</f>
        <v>5.4</v>
      </c>
      <c r="AJ137" s="1">
        <v>1790</v>
      </c>
      <c r="AK137" s="1">
        <v>99990411</v>
      </c>
      <c r="AL137" s="1" t="str">
        <f>VLOOKUP(AK137,名称和价格索引!$A$1:$B$785,2,FALSE)</f>
        <v>道士头盔</v>
      </c>
      <c r="AM137" s="1">
        <f>ROUND(AJ137/1000000*IF(AK137=0,0,VLOOKUP(AK137,名称和价格索引!$A$4:$C$834,3,FALSE)),1)</f>
        <v>4.5</v>
      </c>
      <c r="AN137" s="1">
        <v>1790</v>
      </c>
      <c r="AO137" s="1">
        <v>99900020</v>
      </c>
      <c r="AP137" s="1" t="str">
        <f>VLOOKUP(AO137,名称和价格索引!$A$1:$B$785,2,FALSE)</f>
        <v>凝霜</v>
      </c>
      <c r="AQ137" s="1">
        <f>ROUND(AN137/1000000*IF(AO137=0,0,VLOOKUP(AO137,名称和价格索引!$A$4:$C$834,3,FALSE)),1)</f>
        <v>7.2</v>
      </c>
      <c r="AR137" s="1">
        <v>890</v>
      </c>
      <c r="AS137" s="1">
        <v>99930016</v>
      </c>
      <c r="AT137" s="1" t="str">
        <f>VLOOKUP(AS137,名称和价格索引!$A$1:$B$785,2,FALSE)</f>
        <v>珊瑚戒指</v>
      </c>
      <c r="AU137" s="1">
        <f>ROUND(AR137/1000000*IF(AS137=0,0,VLOOKUP(AS137,名称和价格索引!$A$4:$C$834,3,FALSE)),1)</f>
        <v>6.7</v>
      </c>
      <c r="AV137" s="1">
        <v>1790</v>
      </c>
      <c r="AW137" s="1">
        <v>99930013</v>
      </c>
      <c r="AX137" s="1" t="str">
        <f>VLOOKUP(AW137,名称和价格索引!$A$1:$B$785,2,FALSE)</f>
        <v>降妖除魔戒指</v>
      </c>
      <c r="AY137" s="1">
        <f>ROUND(AV137/1000000*IF(AW137=0,0,VLOOKUP(AW137,名称和价格索引!$A$4:$C$834,3,FALSE)),1)</f>
        <v>9</v>
      </c>
      <c r="AZ137" s="1">
        <v>1190</v>
      </c>
      <c r="BA137" s="1">
        <v>99990311</v>
      </c>
      <c r="BB137" s="1" t="str">
        <f>VLOOKUP(BA137,名称和价格索引!$A$1:$B$785,2,FALSE)</f>
        <v>骷髅头盔</v>
      </c>
      <c r="BC137" s="1">
        <f>ROUND(AZ137/1000000*IF(BA137=0,0,VLOOKUP(BA137,名称和价格索引!$A$4:$C$834,3,FALSE)),1)</f>
        <v>4.8</v>
      </c>
      <c r="BD137" s="1">
        <v>1190</v>
      </c>
      <c r="BE137" s="1">
        <v>99940019</v>
      </c>
      <c r="BF137" s="1" t="str">
        <f>VLOOKUP(BE137,名称和价格索引!$A$1:$B$785,2,FALSE)</f>
        <v>死神手套</v>
      </c>
      <c r="BG137" s="1">
        <f>ROUND(BD137/1000000*IF(BE137=0,0,VLOOKUP(BE137,名称和价格索引!$A$4:$C$834,3,FALSE)),1)</f>
        <v>4.8</v>
      </c>
      <c r="BH137" s="1">
        <v>1190</v>
      </c>
      <c r="BI137" s="1">
        <v>99900017</v>
      </c>
      <c r="BJ137" s="1" t="str">
        <f>VLOOKUP(BI137,名称和价格索引!$A$1:$B$785,2,FALSE)</f>
        <v>修罗</v>
      </c>
      <c r="BK137" s="1">
        <f>ROUND(BH137/1000000*IF(BI137=0,0,VLOOKUP(BI137,名称和价格索引!$A$4:$C$834,3,FALSE)),1)</f>
        <v>6</v>
      </c>
      <c r="BL137" s="1">
        <v>3570</v>
      </c>
      <c r="BM137" s="1">
        <v>99980413</v>
      </c>
      <c r="BN137" s="1" t="str">
        <f>VLOOKUP(BM137,名称和价格索引!$A$1:$B$785,2,FALSE)</f>
        <v>重盔甲</v>
      </c>
      <c r="BO137" s="1">
        <f>ROUND(BL137/1000000*IF(BM137=0,0,VLOOKUP(BM137,名称和价格索引!$A$4:$C$834,3,FALSE)),1)</f>
        <v>21.4</v>
      </c>
      <c r="BP137" s="1">
        <v>3570</v>
      </c>
      <c r="BQ137" s="1">
        <v>99980413</v>
      </c>
      <c r="BR137" s="1" t="str">
        <f>VLOOKUP(BQ137,名称和价格索引!$A$1:$B$785,2,FALSE)</f>
        <v>重盔甲</v>
      </c>
      <c r="BS137" s="1">
        <f>ROUND(BP137/1000000*IF(BQ137=0,0,VLOOKUP(BQ137,名称和价格索引!$A$4:$C$834,3,FALSE)),1)</f>
        <v>21.4</v>
      </c>
      <c r="BT137" s="1">
        <v>3570</v>
      </c>
      <c r="BU137" s="1">
        <v>99980413</v>
      </c>
      <c r="BV137" s="1" t="str">
        <f>VLOOKUP(BU137,名称和价格索引!$A$1:$B$785,2,FALSE)</f>
        <v>重盔甲</v>
      </c>
      <c r="BW137" s="1">
        <f>ROUND(BT137/1000000*IF(BU137=0,0,VLOOKUP(BU137,名称和价格索引!$A$4:$C$834,3,FALSE)),1)</f>
        <v>21.4</v>
      </c>
      <c r="BX137" s="1">
        <v>3570</v>
      </c>
      <c r="BY137" s="1">
        <v>99980413</v>
      </c>
      <c r="BZ137" s="1" t="str">
        <f>VLOOKUP(BY137,名称和价格索引!$A$1:$B$785,2,FALSE)</f>
        <v>重盔甲</v>
      </c>
      <c r="CA137" s="1">
        <f>ROUND(BX137/1000000*IF(BY137=0,0,VLOOKUP(BY137,名称和价格索引!$A$4:$C$834,3,FALSE)),1)</f>
        <v>21.4</v>
      </c>
      <c r="CB137" s="1">
        <v>3570</v>
      </c>
      <c r="CC137" s="1">
        <v>99980413</v>
      </c>
      <c r="CD137" s="1" t="str">
        <f>VLOOKUP(CC137,名称和价格索引!$A$1:$B$785,2,FALSE)</f>
        <v>重盔甲</v>
      </c>
      <c r="CE137" s="1">
        <f>ROUND(CB137/1000000*IF(CC137=0,0,VLOOKUP(CC137,名称和价格索引!$A$4:$C$834,3,FALSE)),1)</f>
        <v>21.4</v>
      </c>
      <c r="CF137" s="1">
        <v>3570</v>
      </c>
      <c r="CG137" s="1">
        <v>99980413</v>
      </c>
      <c r="CH137" s="1" t="str">
        <f>VLOOKUP(CG137,名称和价格索引!$A$1:$B$785,2,FALSE)</f>
        <v>重盔甲</v>
      </c>
      <c r="CI137" s="1">
        <f>ROUND(CF137/1000000*IF(CG137=0,0,VLOOKUP(CG137,名称和价格索引!$A$4:$C$834,3,FALSE)),1)</f>
        <v>21.4</v>
      </c>
      <c r="CJ137" s="1">
        <v>3570</v>
      </c>
      <c r="CK137" s="1">
        <v>99930010</v>
      </c>
      <c r="CL137" s="1" t="str">
        <f>VLOOKUP(CK137,名称和价格索引!$A$1:$B$785,2,FALSE)</f>
        <v>金戒指</v>
      </c>
      <c r="CM137" s="1">
        <f>ROUND(CJ137/1000000*IF(CK137=0,0,VLOOKUP(CK137,名称和价格索引!$A$4:$C$834,3,FALSE)),1)</f>
        <v>14.3</v>
      </c>
      <c r="CN137" s="1">
        <v>3570</v>
      </c>
      <c r="CO137" s="1">
        <v>99920013</v>
      </c>
      <c r="CP137" s="1" t="str">
        <f>VLOOKUP(CO137,名称和价格索引!$A$1:$B$785,2,FALSE)</f>
        <v>蓝翡翠项链</v>
      </c>
      <c r="CQ137" s="1">
        <f>ROUND(CN137/1000000*IF(CO137=0,0,VLOOKUP(CO137,名称和价格索引!$A$4:$C$834,3,FALSE)),1)</f>
        <v>17.9</v>
      </c>
      <c r="CR137" s="1">
        <v>3570</v>
      </c>
      <c r="CS137" s="1">
        <v>99940009</v>
      </c>
      <c r="CT137" s="1" t="str">
        <f>VLOOKUP(CS137,名称和价格索引!$A$1:$B$785,2,FALSE)</f>
        <v>金手镯</v>
      </c>
      <c r="CU137" s="1">
        <f>ROUND(CR137/1000000*IF(CS137=0,0,VLOOKUP(CS137,名称和价格索引!$A$4:$C$834,3,FALSE)),1)</f>
        <v>12.5</v>
      </c>
      <c r="CV137" s="1">
        <v>3570</v>
      </c>
      <c r="CW137" s="1">
        <v>99930011</v>
      </c>
      <c r="CX137" s="1" t="str">
        <f>VLOOKUP(CW137,名称和价格索引!$A$1:$B$785,2,FALSE)</f>
        <v>道德戒指</v>
      </c>
      <c r="CY137" s="1">
        <f>ROUND(CV137/1000000*IF(CW137=0,0,VLOOKUP(CW137,名称和价格索引!$A$4:$C$834,3,FALSE)),1)</f>
        <v>7.1</v>
      </c>
      <c r="CZ137" s="1">
        <v>3570</v>
      </c>
      <c r="DA137" s="1">
        <v>99930012</v>
      </c>
      <c r="DB137" s="1" t="str">
        <f>VLOOKUP(DA137,名称和价格索引!$A$1:$B$785,2,FALSE)</f>
        <v>魅力戒指</v>
      </c>
      <c r="DC137" s="1">
        <f>ROUND(CZ137/1000000*IF(DA137=0,0,VLOOKUP(DA137,名称和价格索引!$A$4:$C$834,3,FALSE)),1)</f>
        <v>7.1</v>
      </c>
      <c r="DD137" s="1">
        <v>7140</v>
      </c>
      <c r="DE137" s="1">
        <v>99940007</v>
      </c>
      <c r="DF137" s="1" t="str">
        <f>VLOOKUP(DE137,名称和价格索引!$A$1:$B$785,2,FALSE)</f>
        <v>道士手镯</v>
      </c>
      <c r="DG137" s="1">
        <f>ROUND(DD137/1000000*IF(DE137=0,0,VLOOKUP(DE137,名称和价格索引!$A$4:$C$834,3,FALSE)),1)</f>
        <v>14.3</v>
      </c>
      <c r="DH137" s="1">
        <v>7140</v>
      </c>
      <c r="DI137" s="1">
        <v>99940008</v>
      </c>
      <c r="DJ137" s="1" t="str">
        <f>VLOOKUP(DI137,名称和价格索引!$A$1:$B$785,2,FALSE)</f>
        <v>黑檀手镯</v>
      </c>
      <c r="DK137" s="1">
        <f>ROUND(DH137/1000000*IF(DI137=0,0,VLOOKUP(DI137,名称和价格索引!$A$4:$C$834,3,FALSE)),1)</f>
        <v>14.3</v>
      </c>
      <c r="DL137" s="1">
        <v>7140</v>
      </c>
      <c r="DM137" s="1">
        <v>99900015</v>
      </c>
      <c r="DN137" s="1" t="str">
        <f>VLOOKUP(DM137,名称和价格索引!$A$1:$B$785,2,FALSE)</f>
        <v>降魔</v>
      </c>
      <c r="DO137" s="1">
        <f>ROUND(DL137/1000000*IF(DM137=0,0,VLOOKUP(DM137,名称和价格索引!$A$4:$C$834,3,FALSE)),1)</f>
        <v>35.7</v>
      </c>
      <c r="DP137" s="1">
        <v>7140</v>
      </c>
      <c r="DQ137" s="1">
        <v>99930008</v>
      </c>
      <c r="DR137" s="1" t="str">
        <f>VLOOKUP(DQ137,名称和价格索引!$A$1:$B$785,2,FALSE)</f>
        <v>黑色水晶戒指</v>
      </c>
      <c r="DS137" s="1">
        <f>ROUND(DP137/1000000*IF(DQ137=0,0,VLOOKUP(DQ137,名称和价格索引!$A$4:$C$834,3,FALSE)),1)</f>
        <v>7.1</v>
      </c>
      <c r="DT137" s="1">
        <v>7140</v>
      </c>
      <c r="DU137" s="1">
        <v>99930009</v>
      </c>
      <c r="DV137" s="1" t="str">
        <f>VLOOKUP(DU137,名称和价格索引!$A$1:$B$785,2,FALSE)</f>
        <v>蛇眼戒指</v>
      </c>
      <c r="DW137" s="1">
        <f>ROUND(DT137/1000000*IF(DU137=0,0,VLOOKUP(DU137,名称和价格索引!$A$4:$C$834,3,FALSE)),1)</f>
        <v>7.1</v>
      </c>
      <c r="DX137" s="1">
        <v>7140</v>
      </c>
      <c r="DY137" s="1">
        <v>99930007</v>
      </c>
      <c r="DZ137" s="1" t="str">
        <f>VLOOKUP(DY137,名称和价格索引!$A$1:$B$785,2,FALSE)</f>
        <v>珍珠戒指</v>
      </c>
      <c r="EA137" s="1">
        <f>ROUND(DX137/1000000*IF(DY137=0,0,VLOOKUP(DY137,名称和价格索引!$A$4:$C$834,3,FALSE)),1)</f>
        <v>7.1</v>
      </c>
      <c r="EB137" s="1">
        <v>7140</v>
      </c>
      <c r="EC137" s="1">
        <v>99900014</v>
      </c>
      <c r="ED137" s="1" t="str">
        <f>VLOOKUP(EC137,名称和价格索引!$A$1:$B$785,2,FALSE)</f>
        <v>破魂</v>
      </c>
      <c r="EE137" s="1">
        <f>ROUND(EB137/1000000*IF(EC137=0,0,VLOOKUP(EC137,名称和价格索引!$A$4:$C$834,3,FALSE)),1)</f>
        <v>17.9</v>
      </c>
      <c r="EF137" s="1">
        <v>7140</v>
      </c>
      <c r="EG137" s="1">
        <v>99900016</v>
      </c>
      <c r="EH137" s="1" t="str">
        <f>VLOOKUP(EG137,名称和价格索引!$A$1:$B$785,2,FALSE)</f>
        <v>斩马刀</v>
      </c>
      <c r="EI137" s="1">
        <f>ROUND(EF137/1000000*IF(EG137=0,0,VLOOKUP(EG137,名称和价格索引!$A$4:$C$834,3,FALSE)),1)</f>
        <v>21.4</v>
      </c>
      <c r="EJ137" s="1">
        <v>7140</v>
      </c>
      <c r="EK137" s="1">
        <v>99900013</v>
      </c>
      <c r="EL137" s="1" t="str">
        <f>VLOOKUP(EK137,名称和价格索引!$A$1:$B$785,2,FALSE)</f>
        <v>偃月</v>
      </c>
      <c r="EM137" s="1">
        <f>ROUND(EJ137/1000000*IF(EK137=0,0,VLOOKUP(EK137,名称和价格索引!$A$4:$C$834,3,FALSE)),1)</f>
        <v>35.7</v>
      </c>
      <c r="EN137" s="1">
        <v>7140</v>
      </c>
      <c r="EO137" s="1">
        <v>99930006</v>
      </c>
      <c r="EP137" s="1" t="str">
        <f>VLOOKUP(EO137,名称和价格索引!$A$1:$B$785,2,FALSE)</f>
        <v>生铁戒指</v>
      </c>
      <c r="EQ137" s="1">
        <f>ROUND(EN137/1000000*IF(EO137=0,0,VLOOKUP(EO137,名称和价格索引!$A$4:$C$834,3,FALSE)),1)</f>
        <v>10.7</v>
      </c>
      <c r="ER137" s="1">
        <v>7140</v>
      </c>
      <c r="ES137" s="1">
        <v>99920007</v>
      </c>
      <c r="ET137" s="1" t="str">
        <f>VLOOKUP(ES137,名称和价格索引!$A$1:$B$785,2,FALSE)</f>
        <v>白色虎齿项链</v>
      </c>
      <c r="EU137" s="1">
        <f>ROUND(ER137/1000000*IF(ES137=0,0,VLOOKUP(ES137,名称和价格索引!$A$4:$C$834,3,FALSE)),1)</f>
        <v>10.7</v>
      </c>
      <c r="EV137" s="1">
        <v>7140</v>
      </c>
      <c r="EW137" s="1">
        <v>99920006</v>
      </c>
      <c r="EX137" s="1" t="str">
        <f>VLOOKUP(EW137,名称和价格索引!$A$1:$B$785,2,FALSE)</f>
        <v>白金项链</v>
      </c>
      <c r="EY137" s="1">
        <f>ROUND(EV137/1000000*IF(EW137=0,0,VLOOKUP(EW137,名称和价格索引!$A$4:$C$834,3,FALSE)),1)</f>
        <v>7.1</v>
      </c>
      <c r="EZ137" s="1">
        <v>7140</v>
      </c>
      <c r="FA137" s="1">
        <v>99930015</v>
      </c>
      <c r="FB137" s="1" t="str">
        <f>VLOOKUP(FA137,名称和价格索引!$A$1:$B$785,2,FALSE)</f>
        <v>骷髅戒指</v>
      </c>
      <c r="FC137" s="1">
        <f>ROUND(EZ137/1000000*IF(FA137=0,0,VLOOKUP(FA137,名称和价格索引!$A$4:$C$834,3,FALSE)),1)</f>
        <v>17.9</v>
      </c>
      <c r="FD137" s="1">
        <v>7140</v>
      </c>
      <c r="FE137" s="1">
        <v>99940002</v>
      </c>
      <c r="FF137" s="1" t="str">
        <f>VLOOKUP(FE137,名称和价格索引!$A$1:$B$785,2,FALSE)</f>
        <v>小手镯</v>
      </c>
      <c r="FG137" s="1">
        <f>ROUND(FD137/1000000*IF(FE137=0,0,VLOOKUP(FE137,名称和价格索引!$A$4:$C$834,3,FALSE)),1)</f>
        <v>3.6</v>
      </c>
      <c r="FH137" s="1">
        <v>20000</v>
      </c>
      <c r="FI137" s="1">
        <v>99900010</v>
      </c>
      <c r="FJ137" s="1" t="str">
        <f>VLOOKUP(FI137,名称和价格索引!$A$1:$B$785,2,FALSE)</f>
        <v>八荒</v>
      </c>
      <c r="FK137" s="1">
        <f>ROUND(FH137/1000000*IF(FI137=0,0,VLOOKUP(FI137,名称和价格索引!$A$4:$C$834,3,FALSE)),1)</f>
        <v>50</v>
      </c>
      <c r="FL137" s="1">
        <v>20000</v>
      </c>
      <c r="FM137" s="1">
        <v>99900011</v>
      </c>
      <c r="FN137" s="1" t="str">
        <f>VLOOKUP(FM137,名称和价格索引!$A$1:$B$785,2,FALSE)</f>
        <v>半月</v>
      </c>
      <c r="FO137" s="1">
        <f>ROUND(FL137/1000000*IF(FM137=0,0,VLOOKUP(FM137,名称和价格索引!$A$4:$C$834,3,FALSE)),1)</f>
        <v>40</v>
      </c>
      <c r="FP137" s="1">
        <v>20000</v>
      </c>
      <c r="FQ137" s="1">
        <v>99900009</v>
      </c>
      <c r="FR137" s="1" t="str">
        <f>VLOOKUP(FQ137,名称和价格索引!$A$1:$B$785,2,FALSE)</f>
        <v>海魂</v>
      </c>
      <c r="FS137" s="1">
        <f>ROUND(FP137/1000000*IF(FQ137=0,0,VLOOKUP(FQ137,名称和价格索引!$A$4:$C$834,3,FALSE)),1)</f>
        <v>30</v>
      </c>
      <c r="FT137" s="1">
        <v>20000</v>
      </c>
      <c r="FU137" s="1">
        <v>99900012</v>
      </c>
      <c r="FV137" s="1" t="str">
        <f>VLOOKUP(FU137,名称和价格索引!$A$1:$B$785,2,FALSE)</f>
        <v>凌风</v>
      </c>
      <c r="FW137" s="1">
        <f>ROUND(FT137/1000000*IF(FU137=0,0,VLOOKUP(FU137,名称和价格索引!$A$4:$C$834,3,FALSE)),1)</f>
        <v>50</v>
      </c>
      <c r="FX137" s="1">
        <v>20000</v>
      </c>
      <c r="FY137" s="1">
        <v>99930005</v>
      </c>
      <c r="FZ137" s="1" t="str">
        <f>VLOOKUP(FY137,名称和价格索引!$A$1:$B$785,2,FALSE)</f>
        <v>蓝色水晶戒指</v>
      </c>
      <c r="GA137" s="1">
        <f>ROUND(FX137/1000000*IF(FY137=0,0,VLOOKUP(FY137,名称和价格索引!$A$4:$C$834,3,FALSE)),1)</f>
        <v>15</v>
      </c>
      <c r="GB137" s="1">
        <v>20000</v>
      </c>
      <c r="GC137" s="1">
        <v>99920011</v>
      </c>
      <c r="GD137" s="1" t="str">
        <f>VLOOKUP(GC137,名称和价格索引!$A$1:$B$785,2,FALSE)</f>
        <v>魔鬼项链</v>
      </c>
      <c r="GE137" s="1">
        <f>ROUND(GB137/1000000*IF(GC137=0,0,VLOOKUP(GC137,名称和价格索引!$A$4:$C$834,3,FALSE)),1)</f>
        <v>25</v>
      </c>
      <c r="GF137" s="1">
        <v>20000</v>
      </c>
      <c r="GG137" s="1">
        <v>99920010</v>
      </c>
      <c r="GH137" s="1" t="str">
        <f>VLOOKUP(GG137,名称和价格索引!$A$1:$B$785,2,FALSE)</f>
        <v>琥珀项链</v>
      </c>
      <c r="GI137" s="1">
        <f>ROUND(GF137/1000000*IF(GG137=0,0,VLOOKUP(GG137,名称和价格索引!$A$4:$C$834,3,FALSE)),1)</f>
        <v>20</v>
      </c>
      <c r="GJ137" s="1">
        <v>20000</v>
      </c>
      <c r="GK137" s="1">
        <v>99920012</v>
      </c>
      <c r="GL137" s="1" t="str">
        <f>VLOOKUP(GK137,名称和价格索引!$A$1:$B$785,2,FALSE)</f>
        <v>凤凰明珠</v>
      </c>
      <c r="GM137" s="1">
        <f>ROUND(GJ137/1000000*IF(GK137=0,0,VLOOKUP(GK137,名称和价格索引!$A$4:$C$834,3,FALSE)),1)</f>
        <v>20</v>
      </c>
      <c r="GN137" s="1">
        <v>20000</v>
      </c>
      <c r="GO137" s="1">
        <v>99940018</v>
      </c>
      <c r="GP137" s="1" t="str">
        <f>VLOOKUP(GO137,名称和价格索引!$A$1:$B$785,2,FALSE)</f>
        <v>坚固手套</v>
      </c>
      <c r="GQ137" s="1">
        <f>ROUND(GN137/1000000*IF(GO137=0,0,VLOOKUP(GO137,名称和价格索引!$A$4:$C$834,3,FALSE)),1)</f>
        <v>70</v>
      </c>
      <c r="GR137" s="1">
        <v>20000</v>
      </c>
      <c r="GS137" s="1">
        <v>99940027</v>
      </c>
      <c r="GT137" s="1" t="str">
        <f>VLOOKUP(GS137,名称和价格索引!$A$1:$B$785,2,FALSE)</f>
        <v>魔力手镯</v>
      </c>
      <c r="GU137" s="1">
        <f>ROUND(GR137/1000000*IF(GS137=0,0,VLOOKUP(GS137,名称和价格索引!$A$4:$C$834,3,FALSE)),1)</f>
        <v>80</v>
      </c>
      <c r="GV137" s="1">
        <v>20000</v>
      </c>
      <c r="GW137" s="1">
        <v>99920009</v>
      </c>
      <c r="GX137" s="1" t="str">
        <f>VLOOKUP(GW137,名称和价格索引!$A$1:$B$785,2,FALSE)</f>
        <v>灯笼项链</v>
      </c>
      <c r="GY137" s="1">
        <f>ROUND(GV137/1000000*IF(GW137=0,0,VLOOKUP(GW137,名称和价格索引!$A$4:$C$834,3,FALSE)),1)</f>
        <v>30</v>
      </c>
      <c r="GZ137" s="17">
        <v>5000</v>
      </c>
      <c r="HA137" s="3">
        <v>400001</v>
      </c>
      <c r="HB137" s="1" t="e">
        <f>VLOOKUP(HA137,名称和价格索引!$A$1:$B$785,2,FALSE)</f>
        <v>#N/A</v>
      </c>
      <c r="HC137" s="1" t="e">
        <f>ROUND(GZ137/1000000*IF(HA137=0,0,VLOOKUP(HA137,名称和价格索引!$A$4:$C$834,3,FALSE)),1)</f>
        <v>#N/A</v>
      </c>
      <c r="HD137" s="17">
        <v>10000</v>
      </c>
      <c r="HF137" s="1">
        <f>VLOOKUP(HE137,名称和价格索引!$A$1:$B$785,2,FALSE)</f>
        <v>0</v>
      </c>
      <c r="HG137" s="1">
        <f>ROUND(HD137/1000000*IF(HE137=0,0,VLOOKUP(HE137,名称和价格索引!$A$4:$C$834,3,FALSE)),1)</f>
        <v>0</v>
      </c>
      <c r="HH137" s="17">
        <v>30000</v>
      </c>
      <c r="HI137" s="3">
        <v>21001</v>
      </c>
      <c r="HJ137" s="1" t="str">
        <f>VLOOKUP(HI137,名称和价格索引!$A$1:$B$785,2,FALSE)</f>
        <v>战士铭文石</v>
      </c>
      <c r="HK137" s="1">
        <f>ROUND(HH137/1000000*IF(HI137=0,0,VLOOKUP(HI137,名称和价格索引!$A$4:$C$834,3,FALSE)),1)</f>
        <v>15</v>
      </c>
      <c r="HL137" s="1"/>
      <c r="HM137" s="1"/>
      <c r="HN137" s="1">
        <f>VLOOKUP(HM137,名称和价格索引!$A$1:$B$785,2,FALSE)</f>
        <v>0</v>
      </c>
      <c r="HO137" s="1">
        <f>ROUND(HL137/1000000*IF(HM137=0,0,VLOOKUP(HM137,名称和价格索引!$A$4:$C$834,3,FALSE)),1)</f>
        <v>0</v>
      </c>
      <c r="HP137" s="1"/>
      <c r="HQ137" s="1"/>
      <c r="HR137" s="1">
        <f>VLOOKUP(HQ137,名称和价格索引!$A$1:$B$785,2,FALSE)</f>
        <v>0</v>
      </c>
      <c r="HS137" s="1">
        <f>ROUND(HP137/1000000*IF(HQ137=0,0,VLOOKUP(HQ137,名称和价格索引!$A$4:$C$834,3,FALSE)),1)</f>
        <v>0</v>
      </c>
      <c r="HT137" s="18">
        <v>1000</v>
      </c>
      <c r="HU137" s="18">
        <v>99930019</v>
      </c>
      <c r="HV137" s="18" t="e">
        <f>VLOOKUP(HU137,名称和价格索引!$A$1:$B$785,2,FALSE)</f>
        <v>#N/A</v>
      </c>
      <c r="HW137" s="1" t="e">
        <f>ROUND(HT137/1000000*IF(HU137=0,0,VLOOKUP(HU137,名称和价格索引!$A$4:$C$834,3,FALSE)),1)</f>
        <v>#N/A</v>
      </c>
      <c r="HX137" s="18">
        <v>1000</v>
      </c>
      <c r="HY137" s="18">
        <v>99940012</v>
      </c>
      <c r="HZ137" s="18" t="e">
        <f>VLOOKUP(HY137,名称和价格索引!$A$1:$B$785,2,FALSE)</f>
        <v>#N/A</v>
      </c>
      <c r="IA137" s="1" t="e">
        <f>ROUND(HX137/1000000*IF(HY137=0,0,VLOOKUP(HY137,名称和价格索引!$A$4:$C$834,3,FALSE)),1)</f>
        <v>#N/A</v>
      </c>
      <c r="IB137" s="18">
        <v>1000</v>
      </c>
      <c r="IC137" s="18">
        <v>99920017</v>
      </c>
      <c r="ID137" s="18" t="e">
        <f>VLOOKUP(IC137,名称和价格索引!$A$1:$B$785,2,FALSE)</f>
        <v>#N/A</v>
      </c>
      <c r="IE137" s="1" t="e">
        <f>ROUND(IB137/1000000*IF(IC137=0,0,VLOOKUP(IC137,名称和价格索引!$A$4:$C$834,3,FALSE)),1)</f>
        <v>#N/A</v>
      </c>
      <c r="IF137" s="18">
        <v>1000</v>
      </c>
      <c r="IG137" s="18">
        <v>99930020</v>
      </c>
      <c r="IH137" s="18" t="e">
        <f>VLOOKUP(IG137,名称和价格索引!$A$1:$B$785,2,FALSE)</f>
        <v>#N/A</v>
      </c>
      <c r="II137" s="1" t="e">
        <f>ROUND(IF137/1000000*IF(IG137=0,0,VLOOKUP(IG137,名称和价格索引!$A$4:$C$834,3,FALSE)),1)</f>
        <v>#N/A</v>
      </c>
      <c r="IJ137" s="18">
        <v>1000</v>
      </c>
      <c r="IK137" s="18">
        <v>99940016</v>
      </c>
      <c r="IL137" s="18" t="e">
        <f>VLOOKUP(IK137,名称和价格索引!$A$1:$B$785,2,FALSE)</f>
        <v>#N/A</v>
      </c>
      <c r="IM137" s="1" t="e">
        <f>ROUND(IJ137/1000000*IF(IK137=0,0,VLOOKUP(IK137,名称和价格索引!$A$4:$C$834,3,FALSE)),1)</f>
        <v>#N/A</v>
      </c>
      <c r="IN137" s="18">
        <v>1000</v>
      </c>
      <c r="IO137" s="18">
        <v>99920019</v>
      </c>
      <c r="IP137" s="18" t="e">
        <f>VLOOKUP(IO137,名称和价格索引!$A$1:$B$785,2,FALSE)</f>
        <v>#N/A</v>
      </c>
      <c r="IQ137" s="1" t="e">
        <f>ROUND(IN137/1000000*IF(IO137=0,0,VLOOKUP(IO137,名称和价格索引!$A$4:$C$834,3,FALSE)),1)</f>
        <v>#N/A</v>
      </c>
      <c r="IR137" s="18">
        <v>1000</v>
      </c>
      <c r="IS137" s="18">
        <v>99930021</v>
      </c>
      <c r="IT137" s="18" t="e">
        <f>VLOOKUP(IS137,名称和价格索引!$A$1:$B$785,2,FALSE)</f>
        <v>#N/A</v>
      </c>
      <c r="IU137" s="1" t="e">
        <f>ROUND(IR137/1000000*IF(IS137=0,0,VLOOKUP(IS137,名称和价格索引!$A$4:$C$834,3,FALSE)),1)</f>
        <v>#N/A</v>
      </c>
      <c r="IV137" s="18">
        <v>1000</v>
      </c>
      <c r="IW137" s="18">
        <v>99920018</v>
      </c>
      <c r="IX137" s="18" t="e">
        <f>VLOOKUP(IW137,名称和价格索引!$A$1:$B$785,2,FALSE)</f>
        <v>#N/A</v>
      </c>
      <c r="IY137" s="1" t="e">
        <f>ROUND(IV137/1000000*IF(IW137=0,0,VLOOKUP(IW137,名称和价格索引!$A$4:$C$834,3,FALSE)),1)</f>
        <v>#N/A</v>
      </c>
      <c r="IZ137" s="18">
        <v>1000</v>
      </c>
      <c r="JA137" s="18">
        <v>99940010</v>
      </c>
      <c r="JB137" s="18" t="e">
        <f>VLOOKUP(JA137,名称和价格索引!$A$1:$B$785,2,FALSE)</f>
        <v>#N/A</v>
      </c>
      <c r="JC137" s="1" t="e">
        <f>ROUND(IZ137/1000000*IF(JA137=0,0,VLOOKUP(JA137,名称和价格索引!$A$4:$C$834,3,FALSE)),1)</f>
        <v>#N/A</v>
      </c>
      <c r="JD137" s="18"/>
      <c r="JE137" s="18"/>
      <c r="JF137" s="18">
        <f>VLOOKUP(JE137,名称和价格索引!$A$1:$B$785,2,FALSE)</f>
        <v>0</v>
      </c>
      <c r="JG137" s="1">
        <f>ROUND(JD137/1000000*IF(JE137=0,0,VLOOKUP(JE137,名称和价格索引!$A$4:$C$834,3,FALSE)),1)</f>
        <v>0</v>
      </c>
      <c r="JH137" s="18">
        <v>2000</v>
      </c>
      <c r="JI137" s="18">
        <v>99900022</v>
      </c>
      <c r="JJ137" s="18" t="e">
        <f>VLOOKUP(JI137,名称和价格索引!$A$1:$B$785,2,FALSE)</f>
        <v>#N/A</v>
      </c>
      <c r="JK137" s="1" t="e">
        <f>ROUND(JH137/1000000*IF(JI137=0,0,VLOOKUP(JI137,名称和价格索引!$A$4:$C$834,3,FALSE)),1)</f>
        <v>#N/A</v>
      </c>
      <c r="JL137" s="18">
        <v>2000</v>
      </c>
      <c r="JM137" s="18">
        <v>99900024</v>
      </c>
      <c r="JN137" s="18" t="e">
        <f>VLOOKUP(JM137,名称和价格索引!$A$1:$B$785,2,FALSE)</f>
        <v>#N/A</v>
      </c>
      <c r="JO137" s="1" t="e">
        <f>ROUND(JL137/1000000*IF(JM137=0,0,VLOOKUP(JM137,名称和价格索引!$A$4:$C$834,3,FALSE)),1)</f>
        <v>#N/A</v>
      </c>
      <c r="JP137" s="18">
        <v>2000</v>
      </c>
      <c r="JQ137" s="18">
        <v>99900023</v>
      </c>
      <c r="JR137" s="18" t="e">
        <f>VLOOKUP(JQ137,名称和价格索引!$A$1:$B$785,2,FALSE)</f>
        <v>#N/A</v>
      </c>
      <c r="JS137" s="1" t="e">
        <f>ROUND(JP137/1000000*IF(JQ137=0,0,VLOOKUP(JQ137,名称和价格索引!$A$4:$C$834,3,FALSE)),1)</f>
        <v>#N/A</v>
      </c>
      <c r="JT137" s="18"/>
      <c r="JU137" s="18"/>
      <c r="JV137" s="18">
        <f>VLOOKUP(JU137,名称和价格索引!$A$1:$B$785,2,FALSE)</f>
        <v>0</v>
      </c>
      <c r="JW137" s="1">
        <f>ROUND(JT137/1000000*IF(JU137=0,0,VLOOKUP(JU137,名称和价格索引!$A$4:$C$834,3,FALSE)),1)</f>
        <v>0</v>
      </c>
      <c r="JX137" s="18">
        <v>3000</v>
      </c>
      <c r="JY137" s="18">
        <v>99920016</v>
      </c>
      <c r="JZ137" s="18" t="e">
        <f>VLOOKUP(JY137,名称和价格索引!$A$1:$B$785,2,FALSE)</f>
        <v>#N/A</v>
      </c>
      <c r="KA137" s="1" t="e">
        <f>ROUND(JX137/1000000*IF(JY137=0,0,VLOOKUP(JY137,名称和价格索引!$A$4:$C$834,3,FALSE)),1)</f>
        <v>#N/A</v>
      </c>
      <c r="KB137" s="18">
        <v>3000</v>
      </c>
      <c r="KC137" s="18">
        <v>99930018</v>
      </c>
      <c r="KD137" s="18" t="e">
        <f>VLOOKUP(KC137,名称和价格索引!$A$1:$B$785,2,FALSE)</f>
        <v>#N/A</v>
      </c>
      <c r="KE137" s="1" t="e">
        <f>ROUND(KB137/1000000*IF(KC137=0,0,VLOOKUP(KC137,名称和价格索引!$A$4:$C$834,3,FALSE)),1)</f>
        <v>#N/A</v>
      </c>
      <c r="KF137" s="18">
        <v>3000</v>
      </c>
      <c r="KG137" s="18">
        <v>99920020</v>
      </c>
      <c r="KH137" s="18" t="e">
        <f>VLOOKUP(KG137,名称和价格索引!$A$1:$B$785,2,FALSE)</f>
        <v>#N/A</v>
      </c>
      <c r="KI137" s="1" t="e">
        <f>ROUND(KF137/1000000*IF(KG137=0,0,VLOOKUP(KG137,名称和价格索引!$A$4:$C$834,3,FALSE)),1)</f>
        <v>#N/A</v>
      </c>
      <c r="KJ137" s="18">
        <v>3000</v>
      </c>
      <c r="KK137" s="18">
        <v>99930017</v>
      </c>
      <c r="KL137" s="18" t="e">
        <f>VLOOKUP(KK137,名称和价格索引!$A$1:$B$785,2,FALSE)</f>
        <v>#N/A</v>
      </c>
      <c r="KM137" s="1" t="e">
        <f>ROUND(KJ137/1000000*IF(KK137=0,0,VLOOKUP(KK137,名称和价格索引!$A$4:$C$834,3,FALSE)),1)</f>
        <v>#N/A</v>
      </c>
      <c r="KN137" s="18">
        <v>3000</v>
      </c>
      <c r="KO137" s="18">
        <v>99940011</v>
      </c>
      <c r="KP137" s="18" t="e">
        <f>VLOOKUP(KO137,名称和价格索引!$A$1:$B$785,2,FALSE)</f>
        <v>#N/A</v>
      </c>
      <c r="KQ137" s="1" t="e">
        <f>ROUND(KN137/1000000*IF(KO137=0,0,VLOOKUP(KO137,名称和价格索引!$A$4:$C$834,3,FALSE)),1)</f>
        <v>#N/A</v>
      </c>
      <c r="KR137" s="18">
        <v>3000</v>
      </c>
      <c r="KS137" s="18">
        <v>99920021</v>
      </c>
      <c r="KT137" s="18" t="e">
        <f>VLOOKUP(KS137,名称和价格索引!$A$1:$B$785,2,FALSE)</f>
        <v>#N/A</v>
      </c>
      <c r="KU137" s="1" t="e">
        <f>ROUND(KR137/1000000*IF(KS137=0,0,VLOOKUP(KS137,名称和价格索引!$A$4:$C$834,3,FALSE)),1)</f>
        <v>#N/A</v>
      </c>
      <c r="KV137" s="18">
        <v>3000</v>
      </c>
      <c r="KW137" s="18">
        <v>99940015</v>
      </c>
      <c r="KX137" s="18" t="e">
        <f>VLOOKUP(KW137,名称和价格索引!$A$1:$B$785,2,FALSE)</f>
        <v>#N/A</v>
      </c>
      <c r="KY137" s="1" t="e">
        <f>ROUND(KV137/1000000*IF(KW137=0,0,VLOOKUP(KW137,名称和价格索引!$A$4:$C$834,3,FALSE)),1)</f>
        <v>#N/A</v>
      </c>
      <c r="KZ137" s="18">
        <v>3000</v>
      </c>
      <c r="LA137" s="18">
        <v>99930014</v>
      </c>
      <c r="LB137" s="18" t="e">
        <f>VLOOKUP(LA137,名称和价格索引!$A$1:$B$785,2,FALSE)</f>
        <v>#N/A</v>
      </c>
      <c r="LC137" s="1" t="e">
        <f>ROUND(KZ137/1000000*IF(LA137=0,0,VLOOKUP(LA137,名称和价格索引!$A$4:$C$834,3,FALSE)),1)</f>
        <v>#N/A</v>
      </c>
      <c r="LD137" s="1"/>
      <c r="LE137" s="1"/>
      <c r="LF137" s="1">
        <f>VLOOKUP(LE137,名称和价格索引!$A$1:$B$785,2,FALSE)</f>
        <v>0</v>
      </c>
      <c r="LG137" s="1">
        <f>ROUND(LD137/1000000*IF(LE137=0,0,VLOOKUP(LE137,名称和价格索引!$A$4:$C$834,3,FALSE)),1)</f>
        <v>0</v>
      </c>
      <c r="LH137" s="1"/>
      <c r="LI137" s="1"/>
      <c r="LJ137" s="1">
        <f>VLOOKUP(LI137,名称和价格索引!$A$1:$B$785,2,FALSE)</f>
        <v>0</v>
      </c>
      <c r="LK137" s="1">
        <f>ROUND(LH137/1000000*IF(LI137=0,0,VLOOKUP(LI137,名称和价格索引!$A$4:$C$834,3,FALSE)),1)</f>
        <v>0</v>
      </c>
      <c r="LL137" s="1"/>
      <c r="LM137" s="1"/>
      <c r="LN137" s="1">
        <f>VLOOKUP(LM137,名称和价格索引!$A$1:$B$785,2,FALSE)</f>
        <v>0</v>
      </c>
      <c r="LO137" s="1">
        <f>ROUND(LL137/1000000*IF(LM137=0,0,VLOOKUP(LM137,名称和价格索引!$A$4:$C$834,3,FALSE)),1)</f>
        <v>0</v>
      </c>
      <c r="LP137" s="1"/>
      <c r="LQ137" s="1"/>
      <c r="LR137" s="1">
        <f>VLOOKUP(LQ137,名称和价格索引!$A$1:$B$785,2,FALSE)</f>
        <v>0</v>
      </c>
      <c r="LS137" s="1">
        <f>ROUND(LP137/1000000*IF(LQ137=0,0,VLOOKUP(LQ137,名称和价格索引!$A$4:$C$834,3,FALSE)),1)</f>
        <v>0</v>
      </c>
      <c r="LT137" s="1"/>
      <c r="LU137" s="1"/>
      <c r="LV137" s="1">
        <f>VLOOKUP(LU137,名称和价格索引!$A$1:$B$785,2,FALSE)</f>
        <v>0</v>
      </c>
      <c r="LW137" s="1">
        <f>ROUND(LT137/1000000*IF(LU137=0,0,VLOOKUP(LU137,名称和价格索引!$A$4:$C$834,3,FALSE)),1)</f>
        <v>0</v>
      </c>
      <c r="LX137" s="1"/>
      <c r="LY137" s="1"/>
      <c r="LZ137" s="1">
        <f>VLOOKUP(LY137,名称和价格索引!$A$1:$B$785,2,FALSE)</f>
        <v>0</v>
      </c>
      <c r="MA137" s="1">
        <f>ROUND(LX137/1000000*IF(LY137=0,0,VLOOKUP(LY137,名称和价格索引!$A$4:$C$834,3,FALSE)),1)</f>
        <v>0</v>
      </c>
      <c r="MB137" s="1"/>
      <c r="MC137" s="1"/>
      <c r="MD137" s="1">
        <f>VLOOKUP(MC137,名称和价格索引!$A$1:$B$785,2,FALSE)</f>
        <v>0</v>
      </c>
      <c r="ME137" s="1">
        <f>ROUND(MB137/1000000*IF(MC137=0,0,VLOOKUP(MC137,名称和价格索引!$A$4:$C$834,3,FALSE)),1)</f>
        <v>0</v>
      </c>
      <c r="MF137" s="1"/>
      <c r="MG137" s="1"/>
      <c r="MH137" s="1">
        <f>VLOOKUP(MG137,名称和价格索引!$A$1:$B$785,2,FALSE)</f>
        <v>0</v>
      </c>
      <c r="MI137" s="1">
        <f>ROUND(MF137/1000000*IF(MG137=0,0,VLOOKUP(MG137,名称和价格索引!$A$4:$C$834,3,FALSE)),1)</f>
        <v>0</v>
      </c>
      <c r="MJ137" s="1"/>
      <c r="MK137" s="1"/>
      <c r="ML137" s="1">
        <f>VLOOKUP(MK137,名称和价格索引!$A$1:$B$785,2,FALSE)</f>
        <v>0</v>
      </c>
      <c r="MM137" s="1">
        <f>ROUND(MJ137/1000000*IF(MK137=0,0,VLOOKUP(MK137,名称和价格索引!$A$4:$C$834,3,FALSE)),1)</f>
        <v>0</v>
      </c>
      <c r="MN137" s="1"/>
      <c r="MO137" s="1"/>
      <c r="MP137" s="1">
        <f>VLOOKUP(MO137,名称和价格索引!$A$1:$B$785,2,FALSE)</f>
        <v>0</v>
      </c>
      <c r="MQ137" s="1">
        <f>ROUND(MN137/1000000*IF(MO137=0,0,VLOOKUP(MO137,名称和价格索引!$A$4:$C$834,3,FALSE)),1)</f>
        <v>0</v>
      </c>
      <c r="MR137" s="1"/>
      <c r="MS137" s="1"/>
      <c r="MT137" s="1">
        <f>VLOOKUP(MS137,名称和价格索引!$A$1:$B$785,2,FALSE)</f>
        <v>0</v>
      </c>
      <c r="MU137" s="1">
        <f>ROUND(MR137/1000000*IF(MS137=0,0,VLOOKUP(MS137,名称和价格索引!$A$4:$C$834,3,FALSE)),1)</f>
        <v>0</v>
      </c>
      <c r="MV137" s="1"/>
      <c r="MW137" s="1"/>
      <c r="MX137" s="1">
        <f>VLOOKUP(MW137,名称和价格索引!$A$1:$B$785,2,FALSE)</f>
        <v>0</v>
      </c>
      <c r="MY137" s="1">
        <f>ROUND(MV137/1000000*IF(MW137=0,0,VLOOKUP(MW137,名称和价格索引!$A$4:$C$834,3,FALSE)),1)</f>
        <v>0</v>
      </c>
      <c r="MZ137" s="1"/>
      <c r="NA137" s="1"/>
      <c r="NB137" s="1">
        <f>VLOOKUP(NA137,名称和价格索引!$A$1:$B$785,2,FALSE)</f>
        <v>0</v>
      </c>
      <c r="NC137" s="1">
        <f>ROUND(MZ137/1000000*IF(NA137=0,0,VLOOKUP(NA137,名称和价格索引!$A$4:$C$834,3,FALSE)),1)</f>
        <v>0</v>
      </c>
      <c r="ND137" s="1"/>
      <c r="NE137" s="1"/>
      <c r="NF137" s="1">
        <f>VLOOKUP(NE137,名称和价格索引!$A$1:$B$785,2,FALSE)</f>
        <v>0</v>
      </c>
      <c r="NG137" s="1">
        <f>ROUND(ND137/1000000*IF(NE137=0,0,VLOOKUP(NE137,名称和价格索引!$A$4:$C$834,3,FALSE)),1)</f>
        <v>0</v>
      </c>
      <c r="NH137" s="1"/>
      <c r="NI137" s="1"/>
      <c r="NJ137" s="1">
        <f>VLOOKUP(NI137,名称和价格索引!$A$1:$B$785,2,FALSE)</f>
        <v>0</v>
      </c>
      <c r="NK137" s="1">
        <f>ROUND(NH137/1000000*IF(NI137=0,0,VLOOKUP(NI137,名称和价格索引!$A$4:$C$834,3,FALSE)),1)</f>
        <v>0</v>
      </c>
      <c r="NL137" s="1"/>
      <c r="NM137" s="1"/>
      <c r="NN137" s="1">
        <f>VLOOKUP(NM137,名称和价格索引!$A$1:$B$785,2,FALSE)</f>
        <v>0</v>
      </c>
      <c r="NO137" s="1">
        <f>ROUND(NL137/1000000*IF(NM137=0,0,VLOOKUP(NM137,名称和价格索引!$A$4:$C$834,3,FALSE)),1)</f>
        <v>0</v>
      </c>
      <c r="NP137" s="1"/>
      <c r="NQ137" s="1"/>
      <c r="NR137" s="1">
        <f>VLOOKUP(NQ137,名称和价格索引!$A$1:$B$785,2,FALSE)</f>
        <v>0</v>
      </c>
      <c r="NS137" s="1">
        <f>ROUND(NP137/1000000*IF(NQ137=0,0,VLOOKUP(NQ137,名称和价格索引!$A$4:$C$834,3,FALSE)),1)</f>
        <v>0</v>
      </c>
      <c r="NT137" s="1"/>
      <c r="NU137" s="1"/>
      <c r="NV137" s="1">
        <f>VLOOKUP(NU137,名称和价格索引!$A$1:$B$785,2,FALSE)</f>
        <v>0</v>
      </c>
      <c r="NW137" s="1">
        <f>ROUND(NT137/1000000*IF(NU137=0,0,VLOOKUP(NU137,名称和价格索引!$A$4:$C$834,3,FALSE)),1)</f>
        <v>0</v>
      </c>
      <c r="NX137" s="1"/>
      <c r="NY137" s="1"/>
      <c r="NZ137" s="1">
        <f>VLOOKUP(NY137,名称和价格索引!$A$1:$B$785,2,FALSE)</f>
        <v>0</v>
      </c>
      <c r="OA137" s="1">
        <f>ROUND(NX137/1000000*IF(NY137=0,0,VLOOKUP(NY137,名称和价格索引!$A$4:$C$834,3,FALSE)),1)</f>
        <v>0</v>
      </c>
      <c r="OB137" s="1"/>
      <c r="OC137" s="1"/>
      <c r="OD137" s="1">
        <f>VLOOKUP(OC137,名称和价格索引!$A$1:$B$785,2,FALSE)</f>
        <v>0</v>
      </c>
      <c r="OE137" s="1">
        <f>ROUND(OB137/1000000*IF(OC137=0,0,VLOOKUP(OC137,名称和价格索引!$A$4:$C$834,3,FALSE)),1)</f>
        <v>0</v>
      </c>
      <c r="OF137" s="1"/>
      <c r="OG137" s="1"/>
      <c r="OH137" s="1">
        <f>VLOOKUP(OG137,名称和价格索引!$A$1:$B$785,2,FALSE)</f>
        <v>0</v>
      </c>
      <c r="OI137" s="1">
        <f>ROUND(OF137/1000000*IF(OG137=0,0,VLOOKUP(OG137,名称和价格索引!$A$4:$C$834,3,FALSE)),1)</f>
        <v>0</v>
      </c>
      <c r="OJ137" s="1"/>
      <c r="OK137" s="1"/>
      <c r="OL137" s="1">
        <f>VLOOKUP(OK137,名称和价格索引!$A$1:$B$785,2,FALSE)</f>
        <v>0</v>
      </c>
      <c r="OM137" s="1">
        <f>ROUND(OJ137/1000000*IF(OK137=0,0,VLOOKUP(OK137,名称和价格索引!$A$4:$C$834,3,FALSE)),1)</f>
        <v>0</v>
      </c>
      <c r="ON137" s="1"/>
      <c r="OO137" s="1"/>
      <c r="OP137" s="1">
        <f>VLOOKUP(OO137,名称和价格索引!$A$1:$B$785,2,FALSE)</f>
        <v>0</v>
      </c>
      <c r="OQ137" s="1">
        <f>ROUND(ON137/1000000*IF(OO137=0,0,VLOOKUP(OO137,名称和价格索引!$A$4:$C$834,3,FALSE)),1)</f>
        <v>0</v>
      </c>
      <c r="OR137" s="1"/>
      <c r="OS137" s="1"/>
      <c r="OT137" s="1">
        <f>VLOOKUP(OS137,名称和价格索引!$A$1:$B$785,2,FALSE)</f>
        <v>0</v>
      </c>
      <c r="OU137" s="1">
        <f>ROUND(OR137/1000000*IF(OS137=0,0,VLOOKUP(OS137,名称和价格索引!$A$4:$C$834,3,FALSE)),1)</f>
        <v>0</v>
      </c>
      <c r="OV137" s="1"/>
      <c r="OW137" s="1"/>
      <c r="OX137" s="1">
        <f>VLOOKUP(OW137,名称和价格索引!$A$1:$B$785,2,FALSE)</f>
        <v>0</v>
      </c>
      <c r="OY137" s="1">
        <f>ROUND(OV137/1000000*IF(OW137=0,0,VLOOKUP(OW137,名称和价格索引!$A$4:$C$834,3,FALSE)),1)</f>
        <v>0</v>
      </c>
      <c r="OZ137" s="1"/>
      <c r="PA137" s="1"/>
      <c r="PB137" s="1">
        <f>VLOOKUP(PA137,名称和价格索引!$A$1:$B$785,2,FALSE)</f>
        <v>0</v>
      </c>
      <c r="PC137" s="1">
        <f>ROUND(OZ137/1000000*IF(PA137=0,0,VLOOKUP(PA137,名称和价格索引!$A$4:$C$834,3,FALSE)),1)</f>
        <v>0</v>
      </c>
      <c r="PD137" s="1"/>
      <c r="PE137" s="1"/>
      <c r="PF137" s="1">
        <f>VLOOKUP(PE137,名称和价格索引!$A$1:$B$785,2,FALSE)</f>
        <v>0</v>
      </c>
      <c r="PG137" s="1">
        <f>ROUND(PD137/1000000*IF(PE137=0,0,VLOOKUP(PE137,名称和价格索引!$A$4:$C$834,3,FALSE)),1)</f>
        <v>0</v>
      </c>
      <c r="PH137" s="1"/>
      <c r="PI137" s="1"/>
      <c r="PJ137" s="1">
        <f>VLOOKUP(PI137,名称和价格索引!$A$1:$B$785,2,FALSE)</f>
        <v>0</v>
      </c>
      <c r="PK137" s="1">
        <f>ROUND(PH137/1000000*IF(PI137=0,0,VLOOKUP(PI137,名称和价格索引!$A$4:$C$834,3,FALSE)),1)</f>
        <v>0</v>
      </c>
      <c r="PL137" s="1"/>
      <c r="PM137" s="1"/>
      <c r="PN137" s="1">
        <f>VLOOKUP(PM137,名称和价格索引!$A$1:$B$785,2,FALSE)</f>
        <v>0</v>
      </c>
      <c r="PO137" s="1">
        <f>ROUND(PL137/1000000*IF(PM137=0,0,VLOOKUP(PM137,名称和价格索引!$A$4:$C$834,3,FALSE)),1)</f>
        <v>0</v>
      </c>
      <c r="PP137" s="1"/>
      <c r="PQ137" s="1"/>
      <c r="PR137" s="1">
        <f>VLOOKUP(PQ137,名称和价格索引!$A$1:$B$785,2,FALSE)</f>
        <v>0</v>
      </c>
      <c r="PS137" s="1">
        <f>ROUND(PP137/1000000*IF(PQ137=0,0,VLOOKUP(PQ137,名称和价格索引!$A$4:$C$834,3,FALSE)),1)</f>
        <v>0</v>
      </c>
      <c r="PT137" s="1"/>
      <c r="PU137" s="1"/>
      <c r="PV137" s="1">
        <f>VLOOKUP(PU137,名称和价格索引!$A$1:$B$785,2,FALSE)</f>
        <v>0</v>
      </c>
      <c r="PW137" s="1">
        <f>ROUND(PT137/1000000*IF(PU137=0,0,VLOOKUP(PU137,名称和价格索引!$A$4:$C$834,3,FALSE)),1)</f>
        <v>0</v>
      </c>
      <c r="PX137" s="1"/>
      <c r="PY137" s="1"/>
      <c r="PZ137" s="1">
        <f>VLOOKUP(PY137,名称和价格索引!$A$1:$B$785,2,FALSE)</f>
        <v>0</v>
      </c>
      <c r="QA137" s="1">
        <f>ROUND(PX137/1000000*IF(PY137=0,0,VLOOKUP(PY137,名称和价格索引!$A$4:$C$834,3,FALSE)),1)</f>
        <v>0</v>
      </c>
      <c r="QB137" s="1"/>
      <c r="QC137" s="1"/>
      <c r="QD137" s="1">
        <f>VLOOKUP(QC137,名称和价格索引!$A$1:$B$785,2,FALSE)</f>
        <v>0</v>
      </c>
      <c r="QE137" s="1">
        <f>ROUND(QB137/1000000*IF(QC137=0,0,VLOOKUP(QC137,名称和价格索引!$A$4:$C$834,3,FALSE)),1)</f>
        <v>0</v>
      </c>
      <c r="QF137" s="1"/>
      <c r="QG137" s="1"/>
      <c r="QH137" s="1">
        <f>VLOOKUP(QG137,名称和价格索引!$A$1:$B$785,2,FALSE)</f>
        <v>0</v>
      </c>
      <c r="QI137" s="1">
        <f>ROUND(QF137/1000000*IF(QG137=0,0,VLOOKUP(QG137,名称和价格索引!$A$4:$C$834,3,FALSE)),1)</f>
        <v>0</v>
      </c>
      <c r="QJ137" s="1"/>
      <c r="QK137" s="1"/>
      <c r="QL137" s="1">
        <f>VLOOKUP(QK137,名称和价格索引!$A$1:$B$785,2,FALSE)</f>
        <v>0</v>
      </c>
      <c r="QM137" s="1">
        <f>ROUND(QJ137/1000000*IF(QK137=0,0,VLOOKUP(QK137,名称和价格索引!$A$4:$C$834,3,FALSE)),1)</f>
        <v>0</v>
      </c>
      <c r="QN137" s="1"/>
      <c r="QO137" s="1"/>
      <c r="QP137" s="1">
        <f>VLOOKUP(QO137,名称和价格索引!$A$1:$B$785,2,FALSE)</f>
        <v>0</v>
      </c>
      <c r="QQ137" s="1">
        <f>ROUND(QN137/1000000*IF(QO137=0,0,VLOOKUP(QO137,名称和价格索引!$A$4:$C$834,3,FALSE)),1)</f>
        <v>0</v>
      </c>
      <c r="QR137" s="1"/>
      <c r="QS137" s="1"/>
      <c r="QT137" s="1">
        <f>VLOOKUP(QS137,名称和价格索引!$A$1:$B$785,2,FALSE)</f>
        <v>0</v>
      </c>
      <c r="QU137" s="1">
        <f>ROUND(QR137/1000000*IF(QS137=0,0,VLOOKUP(QS137,名称和价格索引!$A$4:$C$834,3,FALSE)),1)</f>
        <v>0</v>
      </c>
      <c r="QV137" s="1"/>
      <c r="QW137" s="1"/>
      <c r="QX137" s="1">
        <f>VLOOKUP(QW137,名称和价格索引!$A$1:$B$785,2,FALSE)</f>
        <v>0</v>
      </c>
      <c r="QY137" s="1">
        <f>ROUND(QV137/1000000*IF(QW137=0,0,VLOOKUP(QW137,名称和价格索引!$A$4:$C$834,3,FALSE)),1)</f>
        <v>0</v>
      </c>
      <c r="QZ137" s="1"/>
      <c r="RA137" s="1"/>
      <c r="RB137" s="1">
        <f>VLOOKUP(RA137,名称和价格索引!$A$1:$B$785,2,FALSE)</f>
        <v>0</v>
      </c>
      <c r="RC137" s="1">
        <f>ROUND(QZ137/1000000*IF(RA137=0,0,VLOOKUP(RA137,名称和价格索引!$A$4:$C$834,3,FALSE)),1)</f>
        <v>0</v>
      </c>
      <c r="RD137" s="1"/>
      <c r="RE137" s="1"/>
      <c r="RF137" s="1">
        <f>VLOOKUP(RE137,名称和价格索引!$A$1:$B$785,2,FALSE)</f>
        <v>0</v>
      </c>
      <c r="RG137" s="1">
        <f>ROUND(RD137/1000000*IF(RE137=0,0,VLOOKUP(RE137,名称和价格索引!$A$4:$C$834,3,FALSE)),1)</f>
        <v>0</v>
      </c>
      <c r="RH137" s="1"/>
      <c r="RI137" s="1"/>
      <c r="RJ137" s="1">
        <f>VLOOKUP(RI137,名称和价格索引!$A$1:$B$785,2,FALSE)</f>
        <v>0</v>
      </c>
      <c r="RK137" s="1">
        <f>ROUND(RH137/1000000*IF(RI137=0,0,VLOOKUP(RI137,名称和价格索引!$A$4:$C$834,3,FALSE)),1)</f>
        <v>0</v>
      </c>
      <c r="RL137" s="1"/>
      <c r="RM137" s="1"/>
      <c r="RN137" s="1">
        <f>VLOOKUP(RM137,名称和价格索引!$A$1:$B$785,2,FALSE)</f>
        <v>0</v>
      </c>
      <c r="RO137" s="1">
        <f>ROUND(RL137/1000000*IF(RM137=0,0,VLOOKUP(RM137,名称和价格索引!$A$4:$C$834,3,FALSE)),1)</f>
        <v>0</v>
      </c>
      <c r="RP137" s="1"/>
      <c r="RQ137" s="1"/>
      <c r="RR137" s="1">
        <f>VLOOKUP(RQ137,名称和价格索引!$A$1:$B$785,2,FALSE)</f>
        <v>0</v>
      </c>
      <c r="RS137" s="1">
        <f>ROUND(RP137/1000000*IF(RQ137=0,0,VLOOKUP(RQ137,名称和价格索引!$A$4:$C$834,3,FALSE)),1)</f>
        <v>0</v>
      </c>
      <c r="RT137" s="1"/>
      <c r="RU137" s="1"/>
      <c r="RV137" s="1">
        <f>VLOOKUP(RU137,名称和价格索引!$A$1:$B$785,2,FALSE)</f>
        <v>0</v>
      </c>
      <c r="RW137" s="1">
        <f>ROUND(RT137/1000000*IF(RU137=0,0,VLOOKUP(RU137,名称和价格索引!$A$4:$C$834,3,FALSE)),1)</f>
        <v>0</v>
      </c>
      <c r="RX137" s="1"/>
      <c r="RY137" s="1"/>
      <c r="RZ137" s="1">
        <f>VLOOKUP(RY137,名称和价格索引!$A$1:$B$785,2,FALSE)</f>
        <v>0</v>
      </c>
      <c r="SA137" s="1">
        <f>ROUND(RX137/1000000*IF(RY137=0,0,VLOOKUP(RY137,名称和价格索引!$A$4:$C$834,3,FALSE)),1)</f>
        <v>0</v>
      </c>
      <c r="SB137" s="1"/>
      <c r="SC137" s="1"/>
      <c r="SD137" s="1">
        <f>VLOOKUP(SC137,名称和价格索引!$A$1:$B$785,2,FALSE)</f>
        <v>0</v>
      </c>
      <c r="SE137" s="1">
        <f>ROUND(SB137/1000000*IF(SC137=0,0,VLOOKUP(SC137,名称和价格索引!$A$4:$C$834,3,FALSE)),1)</f>
        <v>0</v>
      </c>
      <c r="SF137" s="1"/>
      <c r="SG137" s="1"/>
      <c r="SH137" s="1">
        <f>VLOOKUP(SG137,名称和价格索引!$A$1:$B$785,2,FALSE)</f>
        <v>0</v>
      </c>
      <c r="SI137" s="1">
        <f>ROUND(SF137/1000000*IF(SG137=0,0,VLOOKUP(SG137,名称和价格索引!$A$4:$C$834,3,FALSE)),1)</f>
        <v>0</v>
      </c>
      <c r="SJ137" s="1"/>
      <c r="SK137" s="1"/>
      <c r="SL137" s="1">
        <f>VLOOKUP(SK137,名称和价格索引!$A$1:$B$785,2,FALSE)</f>
        <v>0</v>
      </c>
      <c r="SM137" s="1">
        <f>ROUND(SJ137/1000000*IF(SK137=0,0,VLOOKUP(SK137,名称和价格索引!$A$4:$C$834,3,FALSE)),1)</f>
        <v>0</v>
      </c>
      <c r="SN137" s="1"/>
      <c r="SO137" s="1"/>
      <c r="SP137" s="1">
        <f>VLOOKUP(SO137,名称和价格索引!$A$1:$B$785,2,FALSE)</f>
        <v>0</v>
      </c>
      <c r="SQ137" s="1">
        <f>ROUND(SN137/1000000*IF(SO137=0,0,VLOOKUP(SO137,名称和价格索引!$A$4:$C$834,3,FALSE)),1)</f>
        <v>0</v>
      </c>
      <c r="SR137" s="1"/>
      <c r="SS137" s="1"/>
      <c r="ST137" s="1">
        <f>VLOOKUP(SS137,名称和价格索引!$A$1:$B$785,2,FALSE)</f>
        <v>0</v>
      </c>
      <c r="SU137" s="1">
        <f>ROUND(SR137/1000000*IF(SS137=0,0,VLOOKUP(SS137,名称和价格索引!$A$4:$C$834,3,FALSE)),1)</f>
        <v>0</v>
      </c>
      <c r="SV137" s="11" t="e">
        <f t="array" ref="SV137">SUM(VLOOKUP(D137,D137:SU137,ROW($1:$123)*4,0))</f>
        <v>#N/A</v>
      </c>
    </row>
    <row r="138" s="2" customFormat="1" customHeight="1" spans="1:516">
      <c r="A138" s="1" t="s">
        <v>817</v>
      </c>
      <c r="B138" s="1" t="s">
        <v>808</v>
      </c>
      <c r="C138" s="1">
        <v>1046</v>
      </c>
      <c r="D138" s="1">
        <v>1000000</v>
      </c>
      <c r="E138" s="1">
        <v>201160</v>
      </c>
      <c r="F138" s="1">
        <f>VLOOKUP(E138,名称和价格索引!$A$1:$B$785,2,FALSE)</f>
        <v>1160</v>
      </c>
      <c r="G138" s="1">
        <f>ROUND(D138/1000000*IF(E138=0,0,VLOOKUP(E138,名称和价格索引!$A$4:$C$834,3,FALSE)),1)</f>
        <v>1160</v>
      </c>
      <c r="H138" s="1">
        <v>10000</v>
      </c>
      <c r="I138" s="1">
        <v>205000</v>
      </c>
      <c r="J138" s="1">
        <f>VLOOKUP(I138,名称和价格索引!$A$1:$B$785,2,FALSE)</f>
        <v>5000</v>
      </c>
      <c r="K138" s="1">
        <f>ROUND(H138/1000000*IF(I138=0,0,VLOOKUP(I138,名称和价格索引!$A$4:$C$834,3,FALSE)),1)</f>
        <v>50</v>
      </c>
      <c r="L138" s="1">
        <v>66667</v>
      </c>
      <c r="M138" s="1">
        <v>302</v>
      </c>
      <c r="N138" s="1" t="str">
        <f>VLOOKUP(M138,名称和价格索引!$A$1:$B$785,2,FALSE)</f>
        <v>金创药(中量)</v>
      </c>
      <c r="O138" s="1">
        <f>ROUND(L138/1000000*IF(M138=0,0,VLOOKUP(M138,名称和价格索引!$A$4:$C$834,3,FALSE)),1)</f>
        <v>8.7</v>
      </c>
      <c r="P138" s="1">
        <v>40000</v>
      </c>
      <c r="Q138" s="1">
        <v>322</v>
      </c>
      <c r="R138" s="1" t="str">
        <f>VLOOKUP(Q138,名称和价格索引!$A$1:$B$785,2,FALSE)</f>
        <v>魔法药(中量)</v>
      </c>
      <c r="S138" s="1">
        <f>ROUND(P138/1000000*IF(Q138=0,0,VLOOKUP(Q138,名称和价格索引!$A$4:$C$834,3,FALSE)),1)</f>
        <v>5.2</v>
      </c>
      <c r="T138" s="1">
        <v>20000</v>
      </c>
      <c r="U138" s="1">
        <v>351</v>
      </c>
      <c r="V138" s="1" t="str">
        <f>VLOOKUP(U138,名称和价格索引!$A$1:$B$785,2,FALSE)</f>
        <v>太阳水</v>
      </c>
      <c r="W138" s="1">
        <f>ROUND(T138/1000000*IF(U138=0,0,VLOOKUP(U138,名称和价格索引!$A$4:$C$834,3,FALSE)),1)</f>
        <v>10</v>
      </c>
      <c r="X138" s="1"/>
      <c r="Y138" s="1"/>
      <c r="Z138" s="1">
        <f>VLOOKUP(Y138,名称和价格索引!$A$1:$B$785,2,FALSE)</f>
        <v>0</v>
      </c>
      <c r="AA138" s="1">
        <f>ROUND(X138/1000000*IF(Y138=0,0,VLOOKUP(Y138,名称和价格索引!$A$4:$C$834,3,FALSE)),1)</f>
        <v>0</v>
      </c>
      <c r="AB138" s="1">
        <v>890</v>
      </c>
      <c r="AC138" s="1">
        <v>99920015</v>
      </c>
      <c r="AD138" s="1" t="str">
        <f>VLOOKUP(AC138,名称和价格索引!$A$1:$B$785,2,FALSE)</f>
        <v>放大镜</v>
      </c>
      <c r="AE138" s="1">
        <f>ROUND(AB138/1000000*IF(AC138=0,0,VLOOKUP(AC138,名称和价格索引!$A$4:$C$834,3,FALSE)),1)</f>
        <v>2.7</v>
      </c>
      <c r="AF138" s="1">
        <v>1790</v>
      </c>
      <c r="AG138" s="1">
        <v>99920014</v>
      </c>
      <c r="AH138" s="1" t="str">
        <f>VLOOKUP(AG138,名称和价格索引!$A$1:$B$785,2,FALSE)</f>
        <v>竹笛</v>
      </c>
      <c r="AI138" s="1">
        <f>ROUND(AF138/1000000*IF(AG138=0,0,VLOOKUP(AG138,名称和价格索引!$A$4:$C$834,3,FALSE)),1)</f>
        <v>5.4</v>
      </c>
      <c r="AJ138" s="1">
        <v>1790</v>
      </c>
      <c r="AK138" s="1">
        <v>99990411</v>
      </c>
      <c r="AL138" s="1" t="str">
        <f>VLOOKUP(AK138,名称和价格索引!$A$1:$B$785,2,FALSE)</f>
        <v>道士头盔</v>
      </c>
      <c r="AM138" s="1">
        <f>ROUND(AJ138/1000000*IF(AK138=0,0,VLOOKUP(AK138,名称和价格索引!$A$4:$C$834,3,FALSE)),1)</f>
        <v>4.5</v>
      </c>
      <c r="AN138" s="1">
        <v>1790</v>
      </c>
      <c r="AO138" s="1">
        <v>99900020</v>
      </c>
      <c r="AP138" s="1" t="str">
        <f>VLOOKUP(AO138,名称和价格索引!$A$1:$B$785,2,FALSE)</f>
        <v>凝霜</v>
      </c>
      <c r="AQ138" s="1">
        <f>ROUND(AN138/1000000*IF(AO138=0,0,VLOOKUP(AO138,名称和价格索引!$A$4:$C$834,3,FALSE)),1)</f>
        <v>7.2</v>
      </c>
      <c r="AR138" s="1">
        <v>890</v>
      </c>
      <c r="AS138" s="1">
        <v>99930016</v>
      </c>
      <c r="AT138" s="1" t="str">
        <f>VLOOKUP(AS138,名称和价格索引!$A$1:$B$785,2,FALSE)</f>
        <v>珊瑚戒指</v>
      </c>
      <c r="AU138" s="1">
        <f>ROUND(AR138/1000000*IF(AS138=0,0,VLOOKUP(AS138,名称和价格索引!$A$4:$C$834,3,FALSE)),1)</f>
        <v>6.7</v>
      </c>
      <c r="AV138" s="1">
        <v>1790</v>
      </c>
      <c r="AW138" s="1">
        <v>99930013</v>
      </c>
      <c r="AX138" s="1" t="str">
        <f>VLOOKUP(AW138,名称和价格索引!$A$1:$B$785,2,FALSE)</f>
        <v>降妖除魔戒指</v>
      </c>
      <c r="AY138" s="1">
        <f>ROUND(AV138/1000000*IF(AW138=0,0,VLOOKUP(AW138,名称和价格索引!$A$4:$C$834,3,FALSE)),1)</f>
        <v>9</v>
      </c>
      <c r="AZ138" s="1">
        <v>1190</v>
      </c>
      <c r="BA138" s="1">
        <v>99990311</v>
      </c>
      <c r="BB138" s="1" t="str">
        <f>VLOOKUP(BA138,名称和价格索引!$A$1:$B$785,2,FALSE)</f>
        <v>骷髅头盔</v>
      </c>
      <c r="BC138" s="1">
        <f>ROUND(AZ138/1000000*IF(BA138=0,0,VLOOKUP(BA138,名称和价格索引!$A$4:$C$834,3,FALSE)),1)</f>
        <v>4.8</v>
      </c>
      <c r="BD138" s="1">
        <v>1190</v>
      </c>
      <c r="BE138" s="1">
        <v>99940019</v>
      </c>
      <c r="BF138" s="1" t="str">
        <f>VLOOKUP(BE138,名称和价格索引!$A$1:$B$785,2,FALSE)</f>
        <v>死神手套</v>
      </c>
      <c r="BG138" s="1">
        <f>ROUND(BD138/1000000*IF(BE138=0,0,VLOOKUP(BE138,名称和价格索引!$A$4:$C$834,3,FALSE)),1)</f>
        <v>4.8</v>
      </c>
      <c r="BH138" s="1">
        <v>1190</v>
      </c>
      <c r="BI138" s="1">
        <v>99900017</v>
      </c>
      <c r="BJ138" s="1" t="str">
        <f>VLOOKUP(BI138,名称和价格索引!$A$1:$B$785,2,FALSE)</f>
        <v>修罗</v>
      </c>
      <c r="BK138" s="1">
        <f>ROUND(BH138/1000000*IF(BI138=0,0,VLOOKUP(BI138,名称和价格索引!$A$4:$C$834,3,FALSE)),1)</f>
        <v>6</v>
      </c>
      <c r="BL138" s="1">
        <v>3570</v>
      </c>
      <c r="BM138" s="1">
        <v>99980413</v>
      </c>
      <c r="BN138" s="1" t="str">
        <f>VLOOKUP(BM138,名称和价格索引!$A$1:$B$785,2,FALSE)</f>
        <v>重盔甲</v>
      </c>
      <c r="BO138" s="1">
        <f>ROUND(BL138/1000000*IF(BM138=0,0,VLOOKUP(BM138,名称和价格索引!$A$4:$C$834,3,FALSE)),1)</f>
        <v>21.4</v>
      </c>
      <c r="BP138" s="1">
        <v>3570</v>
      </c>
      <c r="BQ138" s="1">
        <v>99980413</v>
      </c>
      <c r="BR138" s="1" t="str">
        <f>VLOOKUP(BQ138,名称和价格索引!$A$1:$B$785,2,FALSE)</f>
        <v>重盔甲</v>
      </c>
      <c r="BS138" s="1">
        <f>ROUND(BP138/1000000*IF(BQ138=0,0,VLOOKUP(BQ138,名称和价格索引!$A$4:$C$834,3,FALSE)),1)</f>
        <v>21.4</v>
      </c>
      <c r="BT138" s="1">
        <v>3570</v>
      </c>
      <c r="BU138" s="1">
        <v>99980413</v>
      </c>
      <c r="BV138" s="1" t="str">
        <f>VLOOKUP(BU138,名称和价格索引!$A$1:$B$785,2,FALSE)</f>
        <v>重盔甲</v>
      </c>
      <c r="BW138" s="1">
        <f>ROUND(BT138/1000000*IF(BU138=0,0,VLOOKUP(BU138,名称和价格索引!$A$4:$C$834,3,FALSE)),1)</f>
        <v>21.4</v>
      </c>
      <c r="BX138" s="1">
        <v>3570</v>
      </c>
      <c r="BY138" s="1">
        <v>99980413</v>
      </c>
      <c r="BZ138" s="1" t="str">
        <f>VLOOKUP(BY138,名称和价格索引!$A$1:$B$785,2,FALSE)</f>
        <v>重盔甲</v>
      </c>
      <c r="CA138" s="1">
        <f>ROUND(BX138/1000000*IF(BY138=0,0,VLOOKUP(BY138,名称和价格索引!$A$4:$C$834,3,FALSE)),1)</f>
        <v>21.4</v>
      </c>
      <c r="CB138" s="1">
        <v>3570</v>
      </c>
      <c r="CC138" s="1">
        <v>99980413</v>
      </c>
      <c r="CD138" s="1" t="str">
        <f>VLOOKUP(CC138,名称和价格索引!$A$1:$B$785,2,FALSE)</f>
        <v>重盔甲</v>
      </c>
      <c r="CE138" s="1">
        <f>ROUND(CB138/1000000*IF(CC138=0,0,VLOOKUP(CC138,名称和价格索引!$A$4:$C$834,3,FALSE)),1)</f>
        <v>21.4</v>
      </c>
      <c r="CF138" s="1">
        <v>3570</v>
      </c>
      <c r="CG138" s="1">
        <v>99980413</v>
      </c>
      <c r="CH138" s="1" t="str">
        <f>VLOOKUP(CG138,名称和价格索引!$A$1:$B$785,2,FALSE)</f>
        <v>重盔甲</v>
      </c>
      <c r="CI138" s="1">
        <f>ROUND(CF138/1000000*IF(CG138=0,0,VLOOKUP(CG138,名称和价格索引!$A$4:$C$834,3,FALSE)),1)</f>
        <v>21.4</v>
      </c>
      <c r="CJ138" s="1">
        <v>3570</v>
      </c>
      <c r="CK138" s="1">
        <v>99930010</v>
      </c>
      <c r="CL138" s="1" t="str">
        <f>VLOOKUP(CK138,名称和价格索引!$A$1:$B$785,2,FALSE)</f>
        <v>金戒指</v>
      </c>
      <c r="CM138" s="1">
        <f>ROUND(CJ138/1000000*IF(CK138=0,0,VLOOKUP(CK138,名称和价格索引!$A$4:$C$834,3,FALSE)),1)</f>
        <v>14.3</v>
      </c>
      <c r="CN138" s="1">
        <v>3570</v>
      </c>
      <c r="CO138" s="1">
        <v>99920013</v>
      </c>
      <c r="CP138" s="1" t="str">
        <f>VLOOKUP(CO138,名称和价格索引!$A$1:$B$785,2,FALSE)</f>
        <v>蓝翡翠项链</v>
      </c>
      <c r="CQ138" s="1">
        <f>ROUND(CN138/1000000*IF(CO138=0,0,VLOOKUP(CO138,名称和价格索引!$A$4:$C$834,3,FALSE)),1)</f>
        <v>17.9</v>
      </c>
      <c r="CR138" s="1">
        <v>3570</v>
      </c>
      <c r="CS138" s="1">
        <v>99940009</v>
      </c>
      <c r="CT138" s="1" t="str">
        <f>VLOOKUP(CS138,名称和价格索引!$A$1:$B$785,2,FALSE)</f>
        <v>金手镯</v>
      </c>
      <c r="CU138" s="1">
        <f>ROUND(CR138/1000000*IF(CS138=0,0,VLOOKUP(CS138,名称和价格索引!$A$4:$C$834,3,FALSE)),1)</f>
        <v>12.5</v>
      </c>
      <c r="CV138" s="1">
        <v>3570</v>
      </c>
      <c r="CW138" s="1">
        <v>99930011</v>
      </c>
      <c r="CX138" s="1" t="str">
        <f>VLOOKUP(CW138,名称和价格索引!$A$1:$B$785,2,FALSE)</f>
        <v>道德戒指</v>
      </c>
      <c r="CY138" s="1">
        <f>ROUND(CV138/1000000*IF(CW138=0,0,VLOOKUP(CW138,名称和价格索引!$A$4:$C$834,3,FALSE)),1)</f>
        <v>7.1</v>
      </c>
      <c r="CZ138" s="1">
        <v>3570</v>
      </c>
      <c r="DA138" s="1">
        <v>99930012</v>
      </c>
      <c r="DB138" s="1" t="str">
        <f>VLOOKUP(DA138,名称和价格索引!$A$1:$B$785,2,FALSE)</f>
        <v>魅力戒指</v>
      </c>
      <c r="DC138" s="1">
        <f>ROUND(CZ138/1000000*IF(DA138=0,0,VLOOKUP(DA138,名称和价格索引!$A$4:$C$834,3,FALSE)),1)</f>
        <v>7.1</v>
      </c>
      <c r="DD138" s="1">
        <v>7140</v>
      </c>
      <c r="DE138" s="1">
        <v>99940007</v>
      </c>
      <c r="DF138" s="1" t="str">
        <f>VLOOKUP(DE138,名称和价格索引!$A$1:$B$785,2,FALSE)</f>
        <v>道士手镯</v>
      </c>
      <c r="DG138" s="1">
        <f>ROUND(DD138/1000000*IF(DE138=0,0,VLOOKUP(DE138,名称和价格索引!$A$4:$C$834,3,FALSE)),1)</f>
        <v>14.3</v>
      </c>
      <c r="DH138" s="1">
        <v>7140</v>
      </c>
      <c r="DI138" s="1">
        <v>99940008</v>
      </c>
      <c r="DJ138" s="1" t="str">
        <f>VLOOKUP(DI138,名称和价格索引!$A$1:$B$785,2,FALSE)</f>
        <v>黑檀手镯</v>
      </c>
      <c r="DK138" s="1">
        <f>ROUND(DH138/1000000*IF(DI138=0,0,VLOOKUP(DI138,名称和价格索引!$A$4:$C$834,3,FALSE)),1)</f>
        <v>14.3</v>
      </c>
      <c r="DL138" s="1">
        <v>7140</v>
      </c>
      <c r="DM138" s="1">
        <v>99900015</v>
      </c>
      <c r="DN138" s="1" t="str">
        <f>VLOOKUP(DM138,名称和价格索引!$A$1:$B$785,2,FALSE)</f>
        <v>降魔</v>
      </c>
      <c r="DO138" s="1">
        <f>ROUND(DL138/1000000*IF(DM138=0,0,VLOOKUP(DM138,名称和价格索引!$A$4:$C$834,3,FALSE)),1)</f>
        <v>35.7</v>
      </c>
      <c r="DP138" s="1">
        <v>7140</v>
      </c>
      <c r="DQ138" s="1">
        <v>99930008</v>
      </c>
      <c r="DR138" s="1" t="str">
        <f>VLOOKUP(DQ138,名称和价格索引!$A$1:$B$785,2,FALSE)</f>
        <v>黑色水晶戒指</v>
      </c>
      <c r="DS138" s="1">
        <f>ROUND(DP138/1000000*IF(DQ138=0,0,VLOOKUP(DQ138,名称和价格索引!$A$4:$C$834,3,FALSE)),1)</f>
        <v>7.1</v>
      </c>
      <c r="DT138" s="1">
        <v>7140</v>
      </c>
      <c r="DU138" s="1">
        <v>99930009</v>
      </c>
      <c r="DV138" s="1" t="str">
        <f>VLOOKUP(DU138,名称和价格索引!$A$1:$B$785,2,FALSE)</f>
        <v>蛇眼戒指</v>
      </c>
      <c r="DW138" s="1">
        <f>ROUND(DT138/1000000*IF(DU138=0,0,VLOOKUP(DU138,名称和价格索引!$A$4:$C$834,3,FALSE)),1)</f>
        <v>7.1</v>
      </c>
      <c r="DX138" s="1">
        <v>7140</v>
      </c>
      <c r="DY138" s="1">
        <v>99930007</v>
      </c>
      <c r="DZ138" s="1" t="str">
        <f>VLOOKUP(DY138,名称和价格索引!$A$1:$B$785,2,FALSE)</f>
        <v>珍珠戒指</v>
      </c>
      <c r="EA138" s="1">
        <f>ROUND(DX138/1000000*IF(DY138=0,0,VLOOKUP(DY138,名称和价格索引!$A$4:$C$834,3,FALSE)),1)</f>
        <v>7.1</v>
      </c>
      <c r="EB138" s="1">
        <v>7140</v>
      </c>
      <c r="EC138" s="1">
        <v>99900014</v>
      </c>
      <c r="ED138" s="1" t="str">
        <f>VLOOKUP(EC138,名称和价格索引!$A$1:$B$785,2,FALSE)</f>
        <v>破魂</v>
      </c>
      <c r="EE138" s="1">
        <f>ROUND(EB138/1000000*IF(EC138=0,0,VLOOKUP(EC138,名称和价格索引!$A$4:$C$834,3,FALSE)),1)</f>
        <v>17.9</v>
      </c>
      <c r="EF138" s="1">
        <v>7140</v>
      </c>
      <c r="EG138" s="1">
        <v>99900016</v>
      </c>
      <c r="EH138" s="1" t="str">
        <f>VLOOKUP(EG138,名称和价格索引!$A$1:$B$785,2,FALSE)</f>
        <v>斩马刀</v>
      </c>
      <c r="EI138" s="1">
        <f>ROUND(EF138/1000000*IF(EG138=0,0,VLOOKUP(EG138,名称和价格索引!$A$4:$C$834,3,FALSE)),1)</f>
        <v>21.4</v>
      </c>
      <c r="EJ138" s="1">
        <v>7140</v>
      </c>
      <c r="EK138" s="1">
        <v>99900013</v>
      </c>
      <c r="EL138" s="1" t="str">
        <f>VLOOKUP(EK138,名称和价格索引!$A$1:$B$785,2,FALSE)</f>
        <v>偃月</v>
      </c>
      <c r="EM138" s="1">
        <f>ROUND(EJ138/1000000*IF(EK138=0,0,VLOOKUP(EK138,名称和价格索引!$A$4:$C$834,3,FALSE)),1)</f>
        <v>35.7</v>
      </c>
      <c r="EN138" s="1">
        <v>7140</v>
      </c>
      <c r="EO138" s="1">
        <v>99930006</v>
      </c>
      <c r="EP138" s="1" t="str">
        <f>VLOOKUP(EO138,名称和价格索引!$A$1:$B$785,2,FALSE)</f>
        <v>生铁戒指</v>
      </c>
      <c r="EQ138" s="1">
        <f>ROUND(EN138/1000000*IF(EO138=0,0,VLOOKUP(EO138,名称和价格索引!$A$4:$C$834,3,FALSE)),1)</f>
        <v>10.7</v>
      </c>
      <c r="ER138" s="1">
        <v>7140</v>
      </c>
      <c r="ES138" s="1">
        <v>99920007</v>
      </c>
      <c r="ET138" s="1" t="str">
        <f>VLOOKUP(ES138,名称和价格索引!$A$1:$B$785,2,FALSE)</f>
        <v>白色虎齿项链</v>
      </c>
      <c r="EU138" s="1">
        <f>ROUND(ER138/1000000*IF(ES138=0,0,VLOOKUP(ES138,名称和价格索引!$A$4:$C$834,3,FALSE)),1)</f>
        <v>10.7</v>
      </c>
      <c r="EV138" s="1">
        <v>7140</v>
      </c>
      <c r="EW138" s="1">
        <v>99920006</v>
      </c>
      <c r="EX138" s="1" t="str">
        <f>VLOOKUP(EW138,名称和价格索引!$A$1:$B$785,2,FALSE)</f>
        <v>白金项链</v>
      </c>
      <c r="EY138" s="1">
        <f>ROUND(EV138/1000000*IF(EW138=0,0,VLOOKUP(EW138,名称和价格索引!$A$4:$C$834,3,FALSE)),1)</f>
        <v>7.1</v>
      </c>
      <c r="EZ138" s="1">
        <v>7140</v>
      </c>
      <c r="FA138" s="1">
        <v>99930015</v>
      </c>
      <c r="FB138" s="1" t="str">
        <f>VLOOKUP(FA138,名称和价格索引!$A$1:$B$785,2,FALSE)</f>
        <v>骷髅戒指</v>
      </c>
      <c r="FC138" s="1">
        <f>ROUND(EZ138/1000000*IF(FA138=0,0,VLOOKUP(FA138,名称和价格索引!$A$4:$C$834,3,FALSE)),1)</f>
        <v>17.9</v>
      </c>
      <c r="FD138" s="1">
        <v>7140</v>
      </c>
      <c r="FE138" s="1">
        <v>99940002</v>
      </c>
      <c r="FF138" s="1" t="str">
        <f>VLOOKUP(FE138,名称和价格索引!$A$1:$B$785,2,FALSE)</f>
        <v>小手镯</v>
      </c>
      <c r="FG138" s="1">
        <f>ROUND(FD138/1000000*IF(FE138=0,0,VLOOKUP(FE138,名称和价格索引!$A$4:$C$834,3,FALSE)),1)</f>
        <v>3.6</v>
      </c>
      <c r="FH138" s="1">
        <v>20000</v>
      </c>
      <c r="FI138" s="1">
        <v>99900010</v>
      </c>
      <c r="FJ138" s="1" t="str">
        <f>VLOOKUP(FI138,名称和价格索引!$A$1:$B$785,2,FALSE)</f>
        <v>八荒</v>
      </c>
      <c r="FK138" s="1">
        <f>ROUND(FH138/1000000*IF(FI138=0,0,VLOOKUP(FI138,名称和价格索引!$A$4:$C$834,3,FALSE)),1)</f>
        <v>50</v>
      </c>
      <c r="FL138" s="1">
        <v>20000</v>
      </c>
      <c r="FM138" s="1">
        <v>99900011</v>
      </c>
      <c r="FN138" s="1" t="str">
        <f>VLOOKUP(FM138,名称和价格索引!$A$1:$B$785,2,FALSE)</f>
        <v>半月</v>
      </c>
      <c r="FO138" s="1">
        <f>ROUND(FL138/1000000*IF(FM138=0,0,VLOOKUP(FM138,名称和价格索引!$A$4:$C$834,3,FALSE)),1)</f>
        <v>40</v>
      </c>
      <c r="FP138" s="1">
        <v>20000</v>
      </c>
      <c r="FQ138" s="1">
        <v>99900009</v>
      </c>
      <c r="FR138" s="1" t="str">
        <f>VLOOKUP(FQ138,名称和价格索引!$A$1:$B$785,2,FALSE)</f>
        <v>海魂</v>
      </c>
      <c r="FS138" s="1">
        <f>ROUND(FP138/1000000*IF(FQ138=0,0,VLOOKUP(FQ138,名称和价格索引!$A$4:$C$834,3,FALSE)),1)</f>
        <v>30</v>
      </c>
      <c r="FT138" s="1">
        <v>20000</v>
      </c>
      <c r="FU138" s="1">
        <v>99900012</v>
      </c>
      <c r="FV138" s="1" t="str">
        <f>VLOOKUP(FU138,名称和价格索引!$A$1:$B$785,2,FALSE)</f>
        <v>凌风</v>
      </c>
      <c r="FW138" s="1">
        <f>ROUND(FT138/1000000*IF(FU138=0,0,VLOOKUP(FU138,名称和价格索引!$A$4:$C$834,3,FALSE)),1)</f>
        <v>50</v>
      </c>
      <c r="FX138" s="1">
        <v>20000</v>
      </c>
      <c r="FY138" s="1">
        <v>99930005</v>
      </c>
      <c r="FZ138" s="1" t="str">
        <f>VLOOKUP(FY138,名称和价格索引!$A$1:$B$785,2,FALSE)</f>
        <v>蓝色水晶戒指</v>
      </c>
      <c r="GA138" s="1">
        <f>ROUND(FX138/1000000*IF(FY138=0,0,VLOOKUP(FY138,名称和价格索引!$A$4:$C$834,3,FALSE)),1)</f>
        <v>15</v>
      </c>
      <c r="GB138" s="1">
        <v>20000</v>
      </c>
      <c r="GC138" s="1">
        <v>99920011</v>
      </c>
      <c r="GD138" s="1" t="str">
        <f>VLOOKUP(GC138,名称和价格索引!$A$1:$B$785,2,FALSE)</f>
        <v>魔鬼项链</v>
      </c>
      <c r="GE138" s="1">
        <f>ROUND(GB138/1000000*IF(GC138=0,0,VLOOKUP(GC138,名称和价格索引!$A$4:$C$834,3,FALSE)),1)</f>
        <v>25</v>
      </c>
      <c r="GF138" s="1">
        <v>20000</v>
      </c>
      <c r="GG138" s="1">
        <v>99920010</v>
      </c>
      <c r="GH138" s="1" t="str">
        <f>VLOOKUP(GG138,名称和价格索引!$A$1:$B$785,2,FALSE)</f>
        <v>琥珀项链</v>
      </c>
      <c r="GI138" s="1">
        <f>ROUND(GF138/1000000*IF(GG138=0,0,VLOOKUP(GG138,名称和价格索引!$A$4:$C$834,3,FALSE)),1)</f>
        <v>20</v>
      </c>
      <c r="GJ138" s="1">
        <v>20000</v>
      </c>
      <c r="GK138" s="1">
        <v>99920012</v>
      </c>
      <c r="GL138" s="1" t="str">
        <f>VLOOKUP(GK138,名称和价格索引!$A$1:$B$785,2,FALSE)</f>
        <v>凤凰明珠</v>
      </c>
      <c r="GM138" s="1">
        <f>ROUND(GJ138/1000000*IF(GK138=0,0,VLOOKUP(GK138,名称和价格索引!$A$4:$C$834,3,FALSE)),1)</f>
        <v>20</v>
      </c>
      <c r="GN138" s="1">
        <v>20000</v>
      </c>
      <c r="GO138" s="1">
        <v>99940018</v>
      </c>
      <c r="GP138" s="1" t="str">
        <f>VLOOKUP(GO138,名称和价格索引!$A$1:$B$785,2,FALSE)</f>
        <v>坚固手套</v>
      </c>
      <c r="GQ138" s="1">
        <f>ROUND(GN138/1000000*IF(GO138=0,0,VLOOKUP(GO138,名称和价格索引!$A$4:$C$834,3,FALSE)),1)</f>
        <v>70</v>
      </c>
      <c r="GR138" s="1">
        <v>20000</v>
      </c>
      <c r="GS138" s="1">
        <v>99940027</v>
      </c>
      <c r="GT138" s="1" t="str">
        <f>VLOOKUP(GS138,名称和价格索引!$A$1:$B$785,2,FALSE)</f>
        <v>魔力手镯</v>
      </c>
      <c r="GU138" s="1">
        <f>ROUND(GR138/1000000*IF(GS138=0,0,VLOOKUP(GS138,名称和价格索引!$A$4:$C$834,3,FALSE)),1)</f>
        <v>80</v>
      </c>
      <c r="GV138" s="1">
        <v>20000</v>
      </c>
      <c r="GW138" s="1">
        <v>99920009</v>
      </c>
      <c r="GX138" s="1" t="str">
        <f>VLOOKUP(GW138,名称和价格索引!$A$1:$B$785,2,FALSE)</f>
        <v>灯笼项链</v>
      </c>
      <c r="GY138" s="1">
        <f>ROUND(GV138/1000000*IF(GW138=0,0,VLOOKUP(GW138,名称和价格索引!$A$4:$C$834,3,FALSE)),1)</f>
        <v>30</v>
      </c>
      <c r="GZ138" s="17">
        <v>5000</v>
      </c>
      <c r="HA138" s="3">
        <v>400001</v>
      </c>
      <c r="HB138" s="1" t="e">
        <f>VLOOKUP(HA138,名称和价格索引!$A$1:$B$785,2,FALSE)</f>
        <v>#N/A</v>
      </c>
      <c r="HC138" s="1" t="e">
        <f>ROUND(GZ138/1000000*IF(HA138=0,0,VLOOKUP(HA138,名称和价格索引!$A$4:$C$834,3,FALSE)),1)</f>
        <v>#N/A</v>
      </c>
      <c r="HD138" s="17">
        <v>10000</v>
      </c>
      <c r="HF138" s="1">
        <f>VLOOKUP(HE138,名称和价格索引!$A$1:$B$785,2,FALSE)</f>
        <v>0</v>
      </c>
      <c r="HG138" s="1">
        <f>ROUND(HD138/1000000*IF(HE138=0,0,VLOOKUP(HE138,名称和价格索引!$A$4:$C$834,3,FALSE)),1)</f>
        <v>0</v>
      </c>
      <c r="HH138" s="17">
        <v>30000</v>
      </c>
      <c r="HI138" s="3">
        <v>21001</v>
      </c>
      <c r="HJ138" s="1" t="str">
        <f>VLOOKUP(HI138,名称和价格索引!$A$1:$B$785,2,FALSE)</f>
        <v>战士铭文石</v>
      </c>
      <c r="HK138" s="1">
        <f>ROUND(HH138/1000000*IF(HI138=0,0,VLOOKUP(HI138,名称和价格索引!$A$4:$C$834,3,FALSE)),1)</f>
        <v>15</v>
      </c>
      <c r="HL138" s="1"/>
      <c r="HM138" s="1"/>
      <c r="HN138" s="1">
        <f>VLOOKUP(HM138,名称和价格索引!$A$1:$B$785,2,FALSE)</f>
        <v>0</v>
      </c>
      <c r="HO138" s="1">
        <f>ROUND(HL138/1000000*IF(HM138=0,0,VLOOKUP(HM138,名称和价格索引!$A$4:$C$834,3,FALSE)),1)</f>
        <v>0</v>
      </c>
      <c r="HP138" s="1"/>
      <c r="HQ138" s="1"/>
      <c r="HR138" s="1">
        <f>VLOOKUP(HQ138,名称和价格索引!$A$1:$B$785,2,FALSE)</f>
        <v>0</v>
      </c>
      <c r="HS138" s="1">
        <f>ROUND(HP138/1000000*IF(HQ138=0,0,VLOOKUP(HQ138,名称和价格索引!$A$4:$C$834,3,FALSE)),1)</f>
        <v>0</v>
      </c>
      <c r="HT138" s="18">
        <v>1000</v>
      </c>
      <c r="HU138" s="18">
        <v>99930019</v>
      </c>
      <c r="HV138" s="18" t="e">
        <f>VLOOKUP(HU138,名称和价格索引!$A$1:$B$785,2,FALSE)</f>
        <v>#N/A</v>
      </c>
      <c r="HW138" s="1" t="e">
        <f>ROUND(HT138/1000000*IF(HU138=0,0,VLOOKUP(HU138,名称和价格索引!$A$4:$C$834,3,FALSE)),1)</f>
        <v>#N/A</v>
      </c>
      <c r="HX138" s="18">
        <v>1000</v>
      </c>
      <c r="HY138" s="18">
        <v>99940012</v>
      </c>
      <c r="HZ138" s="18" t="e">
        <f>VLOOKUP(HY138,名称和价格索引!$A$1:$B$785,2,FALSE)</f>
        <v>#N/A</v>
      </c>
      <c r="IA138" s="1" t="e">
        <f>ROUND(HX138/1000000*IF(HY138=0,0,VLOOKUP(HY138,名称和价格索引!$A$4:$C$834,3,FALSE)),1)</f>
        <v>#N/A</v>
      </c>
      <c r="IB138" s="18">
        <v>1000</v>
      </c>
      <c r="IC138" s="18">
        <v>99920017</v>
      </c>
      <c r="ID138" s="18" t="e">
        <f>VLOOKUP(IC138,名称和价格索引!$A$1:$B$785,2,FALSE)</f>
        <v>#N/A</v>
      </c>
      <c r="IE138" s="1" t="e">
        <f>ROUND(IB138/1000000*IF(IC138=0,0,VLOOKUP(IC138,名称和价格索引!$A$4:$C$834,3,FALSE)),1)</f>
        <v>#N/A</v>
      </c>
      <c r="IF138" s="18">
        <v>1000</v>
      </c>
      <c r="IG138" s="18">
        <v>99930020</v>
      </c>
      <c r="IH138" s="18" t="e">
        <f>VLOOKUP(IG138,名称和价格索引!$A$1:$B$785,2,FALSE)</f>
        <v>#N/A</v>
      </c>
      <c r="II138" s="1" t="e">
        <f>ROUND(IF138/1000000*IF(IG138=0,0,VLOOKUP(IG138,名称和价格索引!$A$4:$C$834,3,FALSE)),1)</f>
        <v>#N/A</v>
      </c>
      <c r="IJ138" s="18">
        <v>1000</v>
      </c>
      <c r="IK138" s="18">
        <v>99940016</v>
      </c>
      <c r="IL138" s="18" t="e">
        <f>VLOOKUP(IK138,名称和价格索引!$A$1:$B$785,2,FALSE)</f>
        <v>#N/A</v>
      </c>
      <c r="IM138" s="1" t="e">
        <f>ROUND(IJ138/1000000*IF(IK138=0,0,VLOOKUP(IK138,名称和价格索引!$A$4:$C$834,3,FALSE)),1)</f>
        <v>#N/A</v>
      </c>
      <c r="IN138" s="18">
        <v>1000</v>
      </c>
      <c r="IO138" s="18">
        <v>99920019</v>
      </c>
      <c r="IP138" s="18" t="e">
        <f>VLOOKUP(IO138,名称和价格索引!$A$1:$B$785,2,FALSE)</f>
        <v>#N/A</v>
      </c>
      <c r="IQ138" s="1" t="e">
        <f>ROUND(IN138/1000000*IF(IO138=0,0,VLOOKUP(IO138,名称和价格索引!$A$4:$C$834,3,FALSE)),1)</f>
        <v>#N/A</v>
      </c>
      <c r="IR138" s="18">
        <v>1000</v>
      </c>
      <c r="IS138" s="18">
        <v>99930021</v>
      </c>
      <c r="IT138" s="18" t="e">
        <f>VLOOKUP(IS138,名称和价格索引!$A$1:$B$785,2,FALSE)</f>
        <v>#N/A</v>
      </c>
      <c r="IU138" s="1" t="e">
        <f>ROUND(IR138/1000000*IF(IS138=0,0,VLOOKUP(IS138,名称和价格索引!$A$4:$C$834,3,FALSE)),1)</f>
        <v>#N/A</v>
      </c>
      <c r="IV138" s="18">
        <v>1000</v>
      </c>
      <c r="IW138" s="18">
        <v>99920018</v>
      </c>
      <c r="IX138" s="18" t="e">
        <f>VLOOKUP(IW138,名称和价格索引!$A$1:$B$785,2,FALSE)</f>
        <v>#N/A</v>
      </c>
      <c r="IY138" s="1" t="e">
        <f>ROUND(IV138/1000000*IF(IW138=0,0,VLOOKUP(IW138,名称和价格索引!$A$4:$C$834,3,FALSE)),1)</f>
        <v>#N/A</v>
      </c>
      <c r="IZ138" s="18">
        <v>1000</v>
      </c>
      <c r="JA138" s="18">
        <v>99940010</v>
      </c>
      <c r="JB138" s="18" t="e">
        <f>VLOOKUP(JA138,名称和价格索引!$A$1:$B$785,2,FALSE)</f>
        <v>#N/A</v>
      </c>
      <c r="JC138" s="1" t="e">
        <f>ROUND(IZ138/1000000*IF(JA138=0,0,VLOOKUP(JA138,名称和价格索引!$A$4:$C$834,3,FALSE)),1)</f>
        <v>#N/A</v>
      </c>
      <c r="JD138" s="18"/>
      <c r="JE138" s="18"/>
      <c r="JF138" s="18">
        <f>VLOOKUP(JE138,名称和价格索引!$A$1:$B$785,2,FALSE)</f>
        <v>0</v>
      </c>
      <c r="JG138" s="1">
        <f>ROUND(JD138/1000000*IF(JE138=0,0,VLOOKUP(JE138,名称和价格索引!$A$4:$C$834,3,FALSE)),1)</f>
        <v>0</v>
      </c>
      <c r="JH138" s="18">
        <v>2000</v>
      </c>
      <c r="JI138" s="18">
        <v>99900022</v>
      </c>
      <c r="JJ138" s="18" t="e">
        <f>VLOOKUP(JI138,名称和价格索引!$A$1:$B$785,2,FALSE)</f>
        <v>#N/A</v>
      </c>
      <c r="JK138" s="1" t="e">
        <f>ROUND(JH138/1000000*IF(JI138=0,0,VLOOKUP(JI138,名称和价格索引!$A$4:$C$834,3,FALSE)),1)</f>
        <v>#N/A</v>
      </c>
      <c r="JL138" s="18">
        <v>2000</v>
      </c>
      <c r="JM138" s="18">
        <v>99900024</v>
      </c>
      <c r="JN138" s="18" t="e">
        <f>VLOOKUP(JM138,名称和价格索引!$A$1:$B$785,2,FALSE)</f>
        <v>#N/A</v>
      </c>
      <c r="JO138" s="1" t="e">
        <f>ROUND(JL138/1000000*IF(JM138=0,0,VLOOKUP(JM138,名称和价格索引!$A$4:$C$834,3,FALSE)),1)</f>
        <v>#N/A</v>
      </c>
      <c r="JP138" s="18">
        <v>2000</v>
      </c>
      <c r="JQ138" s="18">
        <v>99900023</v>
      </c>
      <c r="JR138" s="18" t="e">
        <f>VLOOKUP(JQ138,名称和价格索引!$A$1:$B$785,2,FALSE)</f>
        <v>#N/A</v>
      </c>
      <c r="JS138" s="1" t="e">
        <f>ROUND(JP138/1000000*IF(JQ138=0,0,VLOOKUP(JQ138,名称和价格索引!$A$4:$C$834,3,FALSE)),1)</f>
        <v>#N/A</v>
      </c>
      <c r="JT138" s="18"/>
      <c r="JU138" s="18"/>
      <c r="JV138" s="18">
        <f>VLOOKUP(JU138,名称和价格索引!$A$1:$B$785,2,FALSE)</f>
        <v>0</v>
      </c>
      <c r="JW138" s="1">
        <f>ROUND(JT138/1000000*IF(JU138=0,0,VLOOKUP(JU138,名称和价格索引!$A$4:$C$834,3,FALSE)),1)</f>
        <v>0</v>
      </c>
      <c r="JX138" s="18">
        <v>3000</v>
      </c>
      <c r="JY138" s="18">
        <v>99920016</v>
      </c>
      <c r="JZ138" s="18" t="e">
        <f>VLOOKUP(JY138,名称和价格索引!$A$1:$B$785,2,FALSE)</f>
        <v>#N/A</v>
      </c>
      <c r="KA138" s="1" t="e">
        <f>ROUND(JX138/1000000*IF(JY138=0,0,VLOOKUP(JY138,名称和价格索引!$A$4:$C$834,3,FALSE)),1)</f>
        <v>#N/A</v>
      </c>
      <c r="KB138" s="18">
        <v>3000</v>
      </c>
      <c r="KC138" s="18">
        <v>99930018</v>
      </c>
      <c r="KD138" s="18" t="e">
        <f>VLOOKUP(KC138,名称和价格索引!$A$1:$B$785,2,FALSE)</f>
        <v>#N/A</v>
      </c>
      <c r="KE138" s="1" t="e">
        <f>ROUND(KB138/1000000*IF(KC138=0,0,VLOOKUP(KC138,名称和价格索引!$A$4:$C$834,3,FALSE)),1)</f>
        <v>#N/A</v>
      </c>
      <c r="KF138" s="18">
        <v>3000</v>
      </c>
      <c r="KG138" s="18">
        <v>99920020</v>
      </c>
      <c r="KH138" s="18" t="e">
        <f>VLOOKUP(KG138,名称和价格索引!$A$1:$B$785,2,FALSE)</f>
        <v>#N/A</v>
      </c>
      <c r="KI138" s="1" t="e">
        <f>ROUND(KF138/1000000*IF(KG138=0,0,VLOOKUP(KG138,名称和价格索引!$A$4:$C$834,3,FALSE)),1)</f>
        <v>#N/A</v>
      </c>
      <c r="KJ138" s="18">
        <v>3000</v>
      </c>
      <c r="KK138" s="18">
        <v>99930017</v>
      </c>
      <c r="KL138" s="18" t="e">
        <f>VLOOKUP(KK138,名称和价格索引!$A$1:$B$785,2,FALSE)</f>
        <v>#N/A</v>
      </c>
      <c r="KM138" s="1" t="e">
        <f>ROUND(KJ138/1000000*IF(KK138=0,0,VLOOKUP(KK138,名称和价格索引!$A$4:$C$834,3,FALSE)),1)</f>
        <v>#N/A</v>
      </c>
      <c r="KN138" s="18">
        <v>3000</v>
      </c>
      <c r="KO138" s="18">
        <v>99940011</v>
      </c>
      <c r="KP138" s="18" t="e">
        <f>VLOOKUP(KO138,名称和价格索引!$A$1:$B$785,2,FALSE)</f>
        <v>#N/A</v>
      </c>
      <c r="KQ138" s="1" t="e">
        <f>ROUND(KN138/1000000*IF(KO138=0,0,VLOOKUP(KO138,名称和价格索引!$A$4:$C$834,3,FALSE)),1)</f>
        <v>#N/A</v>
      </c>
      <c r="KR138" s="18">
        <v>3000</v>
      </c>
      <c r="KS138" s="18">
        <v>99920021</v>
      </c>
      <c r="KT138" s="18" t="e">
        <f>VLOOKUP(KS138,名称和价格索引!$A$1:$B$785,2,FALSE)</f>
        <v>#N/A</v>
      </c>
      <c r="KU138" s="1" t="e">
        <f>ROUND(KR138/1000000*IF(KS138=0,0,VLOOKUP(KS138,名称和价格索引!$A$4:$C$834,3,FALSE)),1)</f>
        <v>#N/A</v>
      </c>
      <c r="KV138" s="18">
        <v>3000</v>
      </c>
      <c r="KW138" s="18">
        <v>99940015</v>
      </c>
      <c r="KX138" s="18" t="e">
        <f>VLOOKUP(KW138,名称和价格索引!$A$1:$B$785,2,FALSE)</f>
        <v>#N/A</v>
      </c>
      <c r="KY138" s="1" t="e">
        <f>ROUND(KV138/1000000*IF(KW138=0,0,VLOOKUP(KW138,名称和价格索引!$A$4:$C$834,3,FALSE)),1)</f>
        <v>#N/A</v>
      </c>
      <c r="KZ138" s="18">
        <v>3000</v>
      </c>
      <c r="LA138" s="18">
        <v>99930014</v>
      </c>
      <c r="LB138" s="18" t="e">
        <f>VLOOKUP(LA138,名称和价格索引!$A$1:$B$785,2,FALSE)</f>
        <v>#N/A</v>
      </c>
      <c r="LC138" s="1" t="e">
        <f>ROUND(KZ138/1000000*IF(LA138=0,0,VLOOKUP(LA138,名称和价格索引!$A$4:$C$834,3,FALSE)),1)</f>
        <v>#N/A</v>
      </c>
      <c r="LD138" s="1"/>
      <c r="LE138" s="1"/>
      <c r="LF138" s="1">
        <f>VLOOKUP(LE138,名称和价格索引!$A$1:$B$785,2,FALSE)</f>
        <v>0</v>
      </c>
      <c r="LG138" s="1">
        <f>ROUND(LD138/1000000*IF(LE138=0,0,VLOOKUP(LE138,名称和价格索引!$A$4:$C$834,3,FALSE)),1)</f>
        <v>0</v>
      </c>
      <c r="LH138" s="1"/>
      <c r="LI138" s="1"/>
      <c r="LJ138" s="1">
        <f>VLOOKUP(LI138,名称和价格索引!$A$1:$B$785,2,FALSE)</f>
        <v>0</v>
      </c>
      <c r="LK138" s="1">
        <f>ROUND(LH138/1000000*IF(LI138=0,0,VLOOKUP(LI138,名称和价格索引!$A$4:$C$834,3,FALSE)),1)</f>
        <v>0</v>
      </c>
      <c r="LL138" s="1"/>
      <c r="LM138" s="1"/>
      <c r="LN138" s="1">
        <f>VLOOKUP(LM138,名称和价格索引!$A$1:$B$785,2,FALSE)</f>
        <v>0</v>
      </c>
      <c r="LO138" s="1">
        <f>ROUND(LL138/1000000*IF(LM138=0,0,VLOOKUP(LM138,名称和价格索引!$A$4:$C$834,3,FALSE)),1)</f>
        <v>0</v>
      </c>
      <c r="LP138" s="1"/>
      <c r="LQ138" s="1"/>
      <c r="LR138" s="1">
        <f>VLOOKUP(LQ138,名称和价格索引!$A$1:$B$785,2,FALSE)</f>
        <v>0</v>
      </c>
      <c r="LS138" s="1">
        <f>ROUND(LP138/1000000*IF(LQ138=0,0,VLOOKUP(LQ138,名称和价格索引!$A$4:$C$834,3,FALSE)),1)</f>
        <v>0</v>
      </c>
      <c r="LT138" s="1"/>
      <c r="LU138" s="1"/>
      <c r="LV138" s="1">
        <f>VLOOKUP(LU138,名称和价格索引!$A$1:$B$785,2,FALSE)</f>
        <v>0</v>
      </c>
      <c r="LW138" s="1">
        <f>ROUND(LT138/1000000*IF(LU138=0,0,VLOOKUP(LU138,名称和价格索引!$A$4:$C$834,3,FALSE)),1)</f>
        <v>0</v>
      </c>
      <c r="LX138" s="1"/>
      <c r="LY138" s="1"/>
      <c r="LZ138" s="1">
        <f>VLOOKUP(LY138,名称和价格索引!$A$1:$B$785,2,FALSE)</f>
        <v>0</v>
      </c>
      <c r="MA138" s="1">
        <f>ROUND(LX138/1000000*IF(LY138=0,0,VLOOKUP(LY138,名称和价格索引!$A$4:$C$834,3,FALSE)),1)</f>
        <v>0</v>
      </c>
      <c r="MB138" s="1"/>
      <c r="MC138" s="1"/>
      <c r="MD138" s="1">
        <f>VLOOKUP(MC138,名称和价格索引!$A$1:$B$785,2,FALSE)</f>
        <v>0</v>
      </c>
      <c r="ME138" s="1">
        <f>ROUND(MB138/1000000*IF(MC138=0,0,VLOOKUP(MC138,名称和价格索引!$A$4:$C$834,3,FALSE)),1)</f>
        <v>0</v>
      </c>
      <c r="MF138" s="1"/>
      <c r="MG138" s="1"/>
      <c r="MH138" s="1">
        <f>VLOOKUP(MG138,名称和价格索引!$A$1:$B$785,2,FALSE)</f>
        <v>0</v>
      </c>
      <c r="MI138" s="1">
        <f>ROUND(MF138/1000000*IF(MG138=0,0,VLOOKUP(MG138,名称和价格索引!$A$4:$C$834,3,FALSE)),1)</f>
        <v>0</v>
      </c>
      <c r="MJ138" s="1"/>
      <c r="MK138" s="1"/>
      <c r="ML138" s="1">
        <f>VLOOKUP(MK138,名称和价格索引!$A$1:$B$785,2,FALSE)</f>
        <v>0</v>
      </c>
      <c r="MM138" s="1">
        <f>ROUND(MJ138/1000000*IF(MK138=0,0,VLOOKUP(MK138,名称和价格索引!$A$4:$C$834,3,FALSE)),1)</f>
        <v>0</v>
      </c>
      <c r="MN138" s="1"/>
      <c r="MO138" s="1"/>
      <c r="MP138" s="1">
        <f>VLOOKUP(MO138,名称和价格索引!$A$1:$B$785,2,FALSE)</f>
        <v>0</v>
      </c>
      <c r="MQ138" s="1">
        <f>ROUND(MN138/1000000*IF(MO138=0,0,VLOOKUP(MO138,名称和价格索引!$A$4:$C$834,3,FALSE)),1)</f>
        <v>0</v>
      </c>
      <c r="MR138" s="1"/>
      <c r="MS138" s="1"/>
      <c r="MT138" s="1">
        <f>VLOOKUP(MS138,名称和价格索引!$A$1:$B$785,2,FALSE)</f>
        <v>0</v>
      </c>
      <c r="MU138" s="1">
        <f>ROUND(MR138/1000000*IF(MS138=0,0,VLOOKUP(MS138,名称和价格索引!$A$4:$C$834,3,FALSE)),1)</f>
        <v>0</v>
      </c>
      <c r="MV138" s="1"/>
      <c r="MW138" s="1"/>
      <c r="MX138" s="1">
        <f>VLOOKUP(MW138,名称和价格索引!$A$1:$B$785,2,FALSE)</f>
        <v>0</v>
      </c>
      <c r="MY138" s="1">
        <f>ROUND(MV138/1000000*IF(MW138=0,0,VLOOKUP(MW138,名称和价格索引!$A$4:$C$834,3,FALSE)),1)</f>
        <v>0</v>
      </c>
      <c r="MZ138" s="1"/>
      <c r="NA138" s="1"/>
      <c r="NB138" s="1">
        <f>VLOOKUP(NA138,名称和价格索引!$A$1:$B$785,2,FALSE)</f>
        <v>0</v>
      </c>
      <c r="NC138" s="1">
        <f>ROUND(MZ138/1000000*IF(NA138=0,0,VLOOKUP(NA138,名称和价格索引!$A$4:$C$834,3,FALSE)),1)</f>
        <v>0</v>
      </c>
      <c r="ND138" s="1"/>
      <c r="NE138" s="1"/>
      <c r="NF138" s="1">
        <f>VLOOKUP(NE138,名称和价格索引!$A$1:$B$785,2,FALSE)</f>
        <v>0</v>
      </c>
      <c r="NG138" s="1">
        <f>ROUND(ND138/1000000*IF(NE138=0,0,VLOOKUP(NE138,名称和价格索引!$A$4:$C$834,3,FALSE)),1)</f>
        <v>0</v>
      </c>
      <c r="NH138" s="1"/>
      <c r="NI138" s="1"/>
      <c r="NJ138" s="1">
        <f>VLOOKUP(NI138,名称和价格索引!$A$1:$B$785,2,FALSE)</f>
        <v>0</v>
      </c>
      <c r="NK138" s="1">
        <f>ROUND(NH138/1000000*IF(NI138=0,0,VLOOKUP(NI138,名称和价格索引!$A$4:$C$834,3,FALSE)),1)</f>
        <v>0</v>
      </c>
      <c r="NL138" s="1"/>
      <c r="NM138" s="1"/>
      <c r="NN138" s="1">
        <f>VLOOKUP(NM138,名称和价格索引!$A$1:$B$785,2,FALSE)</f>
        <v>0</v>
      </c>
      <c r="NO138" s="1">
        <f>ROUND(NL138/1000000*IF(NM138=0,0,VLOOKUP(NM138,名称和价格索引!$A$4:$C$834,3,FALSE)),1)</f>
        <v>0</v>
      </c>
      <c r="NP138" s="1"/>
      <c r="NQ138" s="1"/>
      <c r="NR138" s="1">
        <f>VLOOKUP(NQ138,名称和价格索引!$A$1:$B$785,2,FALSE)</f>
        <v>0</v>
      </c>
      <c r="NS138" s="1">
        <f>ROUND(NP138/1000000*IF(NQ138=0,0,VLOOKUP(NQ138,名称和价格索引!$A$4:$C$834,3,FALSE)),1)</f>
        <v>0</v>
      </c>
      <c r="NT138" s="1"/>
      <c r="NU138" s="1"/>
      <c r="NV138" s="1">
        <f>VLOOKUP(NU138,名称和价格索引!$A$1:$B$785,2,FALSE)</f>
        <v>0</v>
      </c>
      <c r="NW138" s="1">
        <f>ROUND(NT138/1000000*IF(NU138=0,0,VLOOKUP(NU138,名称和价格索引!$A$4:$C$834,3,FALSE)),1)</f>
        <v>0</v>
      </c>
      <c r="NX138" s="1"/>
      <c r="NY138" s="1"/>
      <c r="NZ138" s="1">
        <f>VLOOKUP(NY138,名称和价格索引!$A$1:$B$785,2,FALSE)</f>
        <v>0</v>
      </c>
      <c r="OA138" s="1">
        <f>ROUND(NX138/1000000*IF(NY138=0,0,VLOOKUP(NY138,名称和价格索引!$A$4:$C$834,3,FALSE)),1)</f>
        <v>0</v>
      </c>
      <c r="OB138" s="1"/>
      <c r="OC138" s="1"/>
      <c r="OD138" s="1">
        <f>VLOOKUP(OC138,名称和价格索引!$A$1:$B$785,2,FALSE)</f>
        <v>0</v>
      </c>
      <c r="OE138" s="1">
        <f>ROUND(OB138/1000000*IF(OC138=0,0,VLOOKUP(OC138,名称和价格索引!$A$4:$C$834,3,FALSE)),1)</f>
        <v>0</v>
      </c>
      <c r="OF138" s="1"/>
      <c r="OG138" s="1"/>
      <c r="OH138" s="1">
        <f>VLOOKUP(OG138,名称和价格索引!$A$1:$B$785,2,FALSE)</f>
        <v>0</v>
      </c>
      <c r="OI138" s="1">
        <f>ROUND(OF138/1000000*IF(OG138=0,0,VLOOKUP(OG138,名称和价格索引!$A$4:$C$834,3,FALSE)),1)</f>
        <v>0</v>
      </c>
      <c r="OJ138" s="1"/>
      <c r="OK138" s="1"/>
      <c r="OL138" s="1">
        <f>VLOOKUP(OK138,名称和价格索引!$A$1:$B$785,2,FALSE)</f>
        <v>0</v>
      </c>
      <c r="OM138" s="1">
        <f>ROUND(OJ138/1000000*IF(OK138=0,0,VLOOKUP(OK138,名称和价格索引!$A$4:$C$834,3,FALSE)),1)</f>
        <v>0</v>
      </c>
      <c r="ON138" s="1"/>
      <c r="OO138" s="1"/>
      <c r="OP138" s="1">
        <f>VLOOKUP(OO138,名称和价格索引!$A$1:$B$785,2,FALSE)</f>
        <v>0</v>
      </c>
      <c r="OQ138" s="1">
        <f>ROUND(ON138/1000000*IF(OO138=0,0,VLOOKUP(OO138,名称和价格索引!$A$4:$C$834,3,FALSE)),1)</f>
        <v>0</v>
      </c>
      <c r="OR138" s="1"/>
      <c r="OS138" s="1"/>
      <c r="OT138" s="1">
        <f>VLOOKUP(OS138,名称和价格索引!$A$1:$B$785,2,FALSE)</f>
        <v>0</v>
      </c>
      <c r="OU138" s="1">
        <f>ROUND(OR138/1000000*IF(OS138=0,0,VLOOKUP(OS138,名称和价格索引!$A$4:$C$834,3,FALSE)),1)</f>
        <v>0</v>
      </c>
      <c r="OV138" s="1"/>
      <c r="OW138" s="1"/>
      <c r="OX138" s="1">
        <f>VLOOKUP(OW138,名称和价格索引!$A$1:$B$785,2,FALSE)</f>
        <v>0</v>
      </c>
      <c r="OY138" s="1">
        <f>ROUND(OV138/1000000*IF(OW138=0,0,VLOOKUP(OW138,名称和价格索引!$A$4:$C$834,3,FALSE)),1)</f>
        <v>0</v>
      </c>
      <c r="OZ138" s="1"/>
      <c r="PA138" s="1"/>
      <c r="PB138" s="1">
        <f>VLOOKUP(PA138,名称和价格索引!$A$1:$B$785,2,FALSE)</f>
        <v>0</v>
      </c>
      <c r="PC138" s="1">
        <f>ROUND(OZ138/1000000*IF(PA138=0,0,VLOOKUP(PA138,名称和价格索引!$A$4:$C$834,3,FALSE)),1)</f>
        <v>0</v>
      </c>
      <c r="PD138" s="1"/>
      <c r="PE138" s="1"/>
      <c r="PF138" s="1">
        <f>VLOOKUP(PE138,名称和价格索引!$A$1:$B$785,2,FALSE)</f>
        <v>0</v>
      </c>
      <c r="PG138" s="1">
        <f>ROUND(PD138/1000000*IF(PE138=0,0,VLOOKUP(PE138,名称和价格索引!$A$4:$C$834,3,FALSE)),1)</f>
        <v>0</v>
      </c>
      <c r="PH138" s="1"/>
      <c r="PI138" s="1"/>
      <c r="PJ138" s="1">
        <f>VLOOKUP(PI138,名称和价格索引!$A$1:$B$785,2,FALSE)</f>
        <v>0</v>
      </c>
      <c r="PK138" s="1">
        <f>ROUND(PH138/1000000*IF(PI138=0,0,VLOOKUP(PI138,名称和价格索引!$A$4:$C$834,3,FALSE)),1)</f>
        <v>0</v>
      </c>
      <c r="PL138" s="1"/>
      <c r="PM138" s="1"/>
      <c r="PN138" s="1">
        <f>VLOOKUP(PM138,名称和价格索引!$A$1:$B$785,2,FALSE)</f>
        <v>0</v>
      </c>
      <c r="PO138" s="1">
        <f>ROUND(PL138/1000000*IF(PM138=0,0,VLOOKUP(PM138,名称和价格索引!$A$4:$C$834,3,FALSE)),1)</f>
        <v>0</v>
      </c>
      <c r="PP138" s="1"/>
      <c r="PQ138" s="1"/>
      <c r="PR138" s="1">
        <f>VLOOKUP(PQ138,名称和价格索引!$A$1:$B$785,2,FALSE)</f>
        <v>0</v>
      </c>
      <c r="PS138" s="1">
        <f>ROUND(PP138/1000000*IF(PQ138=0,0,VLOOKUP(PQ138,名称和价格索引!$A$4:$C$834,3,FALSE)),1)</f>
        <v>0</v>
      </c>
      <c r="PT138" s="1"/>
      <c r="PU138" s="1"/>
      <c r="PV138" s="1">
        <f>VLOOKUP(PU138,名称和价格索引!$A$1:$B$785,2,FALSE)</f>
        <v>0</v>
      </c>
      <c r="PW138" s="1">
        <f>ROUND(PT138/1000000*IF(PU138=0,0,VLOOKUP(PU138,名称和价格索引!$A$4:$C$834,3,FALSE)),1)</f>
        <v>0</v>
      </c>
      <c r="PX138" s="1"/>
      <c r="PY138" s="1"/>
      <c r="PZ138" s="1">
        <f>VLOOKUP(PY138,名称和价格索引!$A$1:$B$785,2,FALSE)</f>
        <v>0</v>
      </c>
      <c r="QA138" s="1">
        <f>ROUND(PX138/1000000*IF(PY138=0,0,VLOOKUP(PY138,名称和价格索引!$A$4:$C$834,3,FALSE)),1)</f>
        <v>0</v>
      </c>
      <c r="QB138" s="1"/>
      <c r="QC138" s="1"/>
      <c r="QD138" s="1">
        <f>VLOOKUP(QC138,名称和价格索引!$A$1:$B$785,2,FALSE)</f>
        <v>0</v>
      </c>
      <c r="QE138" s="1">
        <f>ROUND(QB138/1000000*IF(QC138=0,0,VLOOKUP(QC138,名称和价格索引!$A$4:$C$834,3,FALSE)),1)</f>
        <v>0</v>
      </c>
      <c r="QF138" s="1"/>
      <c r="QG138" s="1"/>
      <c r="QH138" s="1">
        <f>VLOOKUP(QG138,名称和价格索引!$A$1:$B$785,2,FALSE)</f>
        <v>0</v>
      </c>
      <c r="QI138" s="1">
        <f>ROUND(QF138/1000000*IF(QG138=0,0,VLOOKUP(QG138,名称和价格索引!$A$4:$C$834,3,FALSE)),1)</f>
        <v>0</v>
      </c>
      <c r="QJ138" s="1"/>
      <c r="QK138" s="1"/>
      <c r="QL138" s="1">
        <f>VLOOKUP(QK138,名称和价格索引!$A$1:$B$785,2,FALSE)</f>
        <v>0</v>
      </c>
      <c r="QM138" s="1">
        <f>ROUND(QJ138/1000000*IF(QK138=0,0,VLOOKUP(QK138,名称和价格索引!$A$4:$C$834,3,FALSE)),1)</f>
        <v>0</v>
      </c>
      <c r="QN138" s="1"/>
      <c r="QO138" s="1"/>
      <c r="QP138" s="1">
        <f>VLOOKUP(QO138,名称和价格索引!$A$1:$B$785,2,FALSE)</f>
        <v>0</v>
      </c>
      <c r="QQ138" s="1">
        <f>ROUND(QN138/1000000*IF(QO138=0,0,VLOOKUP(QO138,名称和价格索引!$A$4:$C$834,3,FALSE)),1)</f>
        <v>0</v>
      </c>
      <c r="QR138" s="1"/>
      <c r="QS138" s="1"/>
      <c r="QT138" s="1">
        <f>VLOOKUP(QS138,名称和价格索引!$A$1:$B$785,2,FALSE)</f>
        <v>0</v>
      </c>
      <c r="QU138" s="1">
        <f>ROUND(QR138/1000000*IF(QS138=0,0,VLOOKUP(QS138,名称和价格索引!$A$4:$C$834,3,FALSE)),1)</f>
        <v>0</v>
      </c>
      <c r="QV138" s="1"/>
      <c r="QW138" s="1"/>
      <c r="QX138" s="1">
        <f>VLOOKUP(QW138,名称和价格索引!$A$1:$B$785,2,FALSE)</f>
        <v>0</v>
      </c>
      <c r="QY138" s="1">
        <f>ROUND(QV138/1000000*IF(QW138=0,0,VLOOKUP(QW138,名称和价格索引!$A$4:$C$834,3,FALSE)),1)</f>
        <v>0</v>
      </c>
      <c r="QZ138" s="1"/>
      <c r="RA138" s="1"/>
      <c r="RB138" s="1">
        <f>VLOOKUP(RA138,名称和价格索引!$A$1:$B$785,2,FALSE)</f>
        <v>0</v>
      </c>
      <c r="RC138" s="1">
        <f>ROUND(QZ138/1000000*IF(RA138=0,0,VLOOKUP(RA138,名称和价格索引!$A$4:$C$834,3,FALSE)),1)</f>
        <v>0</v>
      </c>
      <c r="RD138" s="1"/>
      <c r="RE138" s="1"/>
      <c r="RF138" s="1">
        <f>VLOOKUP(RE138,名称和价格索引!$A$1:$B$785,2,FALSE)</f>
        <v>0</v>
      </c>
      <c r="RG138" s="1">
        <f>ROUND(RD138/1000000*IF(RE138=0,0,VLOOKUP(RE138,名称和价格索引!$A$4:$C$834,3,FALSE)),1)</f>
        <v>0</v>
      </c>
      <c r="RH138" s="1"/>
      <c r="RI138" s="1"/>
      <c r="RJ138" s="1">
        <f>VLOOKUP(RI138,名称和价格索引!$A$1:$B$785,2,FALSE)</f>
        <v>0</v>
      </c>
      <c r="RK138" s="1">
        <f>ROUND(RH138/1000000*IF(RI138=0,0,VLOOKUP(RI138,名称和价格索引!$A$4:$C$834,3,FALSE)),1)</f>
        <v>0</v>
      </c>
      <c r="RL138" s="1"/>
      <c r="RM138" s="1"/>
      <c r="RN138" s="1">
        <f>VLOOKUP(RM138,名称和价格索引!$A$1:$B$785,2,FALSE)</f>
        <v>0</v>
      </c>
      <c r="RO138" s="1">
        <f>ROUND(RL138/1000000*IF(RM138=0,0,VLOOKUP(RM138,名称和价格索引!$A$4:$C$834,3,FALSE)),1)</f>
        <v>0</v>
      </c>
      <c r="RP138" s="1"/>
      <c r="RQ138" s="1"/>
      <c r="RR138" s="1">
        <f>VLOOKUP(RQ138,名称和价格索引!$A$1:$B$785,2,FALSE)</f>
        <v>0</v>
      </c>
      <c r="RS138" s="1">
        <f>ROUND(RP138/1000000*IF(RQ138=0,0,VLOOKUP(RQ138,名称和价格索引!$A$4:$C$834,3,FALSE)),1)</f>
        <v>0</v>
      </c>
      <c r="RT138" s="1"/>
      <c r="RU138" s="1"/>
      <c r="RV138" s="1">
        <f>VLOOKUP(RU138,名称和价格索引!$A$1:$B$785,2,FALSE)</f>
        <v>0</v>
      </c>
      <c r="RW138" s="1">
        <f>ROUND(RT138/1000000*IF(RU138=0,0,VLOOKUP(RU138,名称和价格索引!$A$4:$C$834,3,FALSE)),1)</f>
        <v>0</v>
      </c>
      <c r="RX138" s="1"/>
      <c r="RY138" s="1"/>
      <c r="RZ138" s="1">
        <f>VLOOKUP(RY138,名称和价格索引!$A$1:$B$785,2,FALSE)</f>
        <v>0</v>
      </c>
      <c r="SA138" s="1">
        <f>ROUND(RX138/1000000*IF(RY138=0,0,VLOOKUP(RY138,名称和价格索引!$A$4:$C$834,3,FALSE)),1)</f>
        <v>0</v>
      </c>
      <c r="SB138" s="1"/>
      <c r="SC138" s="1"/>
      <c r="SD138" s="1">
        <f>VLOOKUP(SC138,名称和价格索引!$A$1:$B$785,2,FALSE)</f>
        <v>0</v>
      </c>
      <c r="SE138" s="1">
        <f>ROUND(SB138/1000000*IF(SC138=0,0,VLOOKUP(SC138,名称和价格索引!$A$4:$C$834,3,FALSE)),1)</f>
        <v>0</v>
      </c>
      <c r="SF138" s="1"/>
      <c r="SG138" s="1"/>
      <c r="SH138" s="1">
        <f>VLOOKUP(SG138,名称和价格索引!$A$1:$B$785,2,FALSE)</f>
        <v>0</v>
      </c>
      <c r="SI138" s="1">
        <f>ROUND(SF138/1000000*IF(SG138=0,0,VLOOKUP(SG138,名称和价格索引!$A$4:$C$834,3,FALSE)),1)</f>
        <v>0</v>
      </c>
      <c r="SJ138" s="1"/>
      <c r="SK138" s="1"/>
      <c r="SL138" s="1">
        <f>VLOOKUP(SK138,名称和价格索引!$A$1:$B$785,2,FALSE)</f>
        <v>0</v>
      </c>
      <c r="SM138" s="1">
        <f>ROUND(SJ138/1000000*IF(SK138=0,0,VLOOKUP(SK138,名称和价格索引!$A$4:$C$834,3,FALSE)),1)</f>
        <v>0</v>
      </c>
      <c r="SN138" s="1"/>
      <c r="SO138" s="1"/>
      <c r="SP138" s="1">
        <f>VLOOKUP(SO138,名称和价格索引!$A$1:$B$785,2,FALSE)</f>
        <v>0</v>
      </c>
      <c r="SQ138" s="1">
        <f>ROUND(SN138/1000000*IF(SO138=0,0,VLOOKUP(SO138,名称和价格索引!$A$4:$C$834,3,FALSE)),1)</f>
        <v>0</v>
      </c>
      <c r="SR138" s="1"/>
      <c r="SS138" s="1"/>
      <c r="ST138" s="1">
        <f>VLOOKUP(SS138,名称和价格索引!$A$1:$B$785,2,FALSE)</f>
        <v>0</v>
      </c>
      <c r="SU138" s="1">
        <f>ROUND(SR138/1000000*IF(SS138=0,0,VLOOKUP(SS138,名称和价格索引!$A$4:$C$834,3,FALSE)),1)</f>
        <v>0</v>
      </c>
      <c r="SV138" s="11" t="e">
        <f t="array" ref="SV138">SUM(VLOOKUP(D138,D138:SU138,ROW($1:$123)*4,0))</f>
        <v>#N/A</v>
      </c>
    </row>
    <row r="139" s="2" customFormat="1" customHeight="1" spans="1:516">
      <c r="A139" s="1" t="s">
        <v>818</v>
      </c>
      <c r="B139" s="1" t="s">
        <v>808</v>
      </c>
      <c r="C139" s="1">
        <v>1047</v>
      </c>
      <c r="D139" s="1">
        <v>1000000</v>
      </c>
      <c r="E139" s="1">
        <v>201160</v>
      </c>
      <c r="F139" s="1">
        <f>VLOOKUP(E139,名称和价格索引!$A$1:$B$785,2,FALSE)</f>
        <v>1160</v>
      </c>
      <c r="G139" s="1">
        <f>ROUND(D139/1000000*IF(E139=0,0,VLOOKUP(E139,名称和价格索引!$A$4:$C$834,3,FALSE)),1)</f>
        <v>1160</v>
      </c>
      <c r="H139" s="1">
        <v>10000</v>
      </c>
      <c r="I139" s="1">
        <v>205000</v>
      </c>
      <c r="J139" s="1">
        <f>VLOOKUP(I139,名称和价格索引!$A$1:$B$785,2,FALSE)</f>
        <v>5000</v>
      </c>
      <c r="K139" s="1">
        <f>ROUND(H139/1000000*IF(I139=0,0,VLOOKUP(I139,名称和价格索引!$A$4:$C$834,3,FALSE)),1)</f>
        <v>50</v>
      </c>
      <c r="L139" s="1">
        <v>66667</v>
      </c>
      <c r="M139" s="1">
        <v>302</v>
      </c>
      <c r="N139" s="1" t="str">
        <f>VLOOKUP(M139,名称和价格索引!$A$1:$B$785,2,FALSE)</f>
        <v>金创药(中量)</v>
      </c>
      <c r="O139" s="1">
        <f>ROUND(L139/1000000*IF(M139=0,0,VLOOKUP(M139,名称和价格索引!$A$4:$C$834,3,FALSE)),1)</f>
        <v>8.7</v>
      </c>
      <c r="P139" s="1">
        <v>40000</v>
      </c>
      <c r="Q139" s="1">
        <v>322</v>
      </c>
      <c r="R139" s="1" t="str">
        <f>VLOOKUP(Q139,名称和价格索引!$A$1:$B$785,2,FALSE)</f>
        <v>魔法药(中量)</v>
      </c>
      <c r="S139" s="1">
        <f>ROUND(P139/1000000*IF(Q139=0,0,VLOOKUP(Q139,名称和价格索引!$A$4:$C$834,3,FALSE)),1)</f>
        <v>5.2</v>
      </c>
      <c r="T139" s="1">
        <v>20000</v>
      </c>
      <c r="U139" s="1">
        <v>351</v>
      </c>
      <c r="V139" s="1" t="str">
        <f>VLOOKUP(U139,名称和价格索引!$A$1:$B$785,2,FALSE)</f>
        <v>太阳水</v>
      </c>
      <c r="W139" s="1">
        <f>ROUND(T139/1000000*IF(U139=0,0,VLOOKUP(U139,名称和价格索引!$A$4:$C$834,3,FALSE)),1)</f>
        <v>10</v>
      </c>
      <c r="X139" s="1"/>
      <c r="Y139" s="1"/>
      <c r="Z139" s="1">
        <f>VLOOKUP(Y139,名称和价格索引!$A$1:$B$785,2,FALSE)</f>
        <v>0</v>
      </c>
      <c r="AA139" s="1">
        <f>ROUND(X139/1000000*IF(Y139=0,0,VLOOKUP(Y139,名称和价格索引!$A$4:$C$834,3,FALSE)),1)</f>
        <v>0</v>
      </c>
      <c r="AB139" s="1">
        <v>890</v>
      </c>
      <c r="AC139" s="1">
        <v>99920015</v>
      </c>
      <c r="AD139" s="1" t="str">
        <f>VLOOKUP(AC139,名称和价格索引!$A$1:$B$785,2,FALSE)</f>
        <v>放大镜</v>
      </c>
      <c r="AE139" s="1">
        <f>ROUND(AB139/1000000*IF(AC139=0,0,VLOOKUP(AC139,名称和价格索引!$A$4:$C$834,3,FALSE)),1)</f>
        <v>2.7</v>
      </c>
      <c r="AF139" s="1">
        <v>1790</v>
      </c>
      <c r="AG139" s="1">
        <v>99920014</v>
      </c>
      <c r="AH139" s="1" t="str">
        <f>VLOOKUP(AG139,名称和价格索引!$A$1:$B$785,2,FALSE)</f>
        <v>竹笛</v>
      </c>
      <c r="AI139" s="1">
        <f>ROUND(AF139/1000000*IF(AG139=0,0,VLOOKUP(AG139,名称和价格索引!$A$4:$C$834,3,FALSE)),1)</f>
        <v>5.4</v>
      </c>
      <c r="AJ139" s="1">
        <v>1790</v>
      </c>
      <c r="AK139" s="1">
        <v>99990411</v>
      </c>
      <c r="AL139" s="1" t="str">
        <f>VLOOKUP(AK139,名称和价格索引!$A$1:$B$785,2,FALSE)</f>
        <v>道士头盔</v>
      </c>
      <c r="AM139" s="1">
        <f>ROUND(AJ139/1000000*IF(AK139=0,0,VLOOKUP(AK139,名称和价格索引!$A$4:$C$834,3,FALSE)),1)</f>
        <v>4.5</v>
      </c>
      <c r="AN139" s="1">
        <v>1790</v>
      </c>
      <c r="AO139" s="1">
        <v>99900020</v>
      </c>
      <c r="AP139" s="1" t="str">
        <f>VLOOKUP(AO139,名称和价格索引!$A$1:$B$785,2,FALSE)</f>
        <v>凝霜</v>
      </c>
      <c r="AQ139" s="1">
        <f>ROUND(AN139/1000000*IF(AO139=0,0,VLOOKUP(AO139,名称和价格索引!$A$4:$C$834,3,FALSE)),1)</f>
        <v>7.2</v>
      </c>
      <c r="AR139" s="1">
        <v>890</v>
      </c>
      <c r="AS139" s="1">
        <v>99930016</v>
      </c>
      <c r="AT139" s="1" t="str">
        <f>VLOOKUP(AS139,名称和价格索引!$A$1:$B$785,2,FALSE)</f>
        <v>珊瑚戒指</v>
      </c>
      <c r="AU139" s="1">
        <f>ROUND(AR139/1000000*IF(AS139=0,0,VLOOKUP(AS139,名称和价格索引!$A$4:$C$834,3,FALSE)),1)</f>
        <v>6.7</v>
      </c>
      <c r="AV139" s="1">
        <v>1790</v>
      </c>
      <c r="AW139" s="1">
        <v>99930013</v>
      </c>
      <c r="AX139" s="1" t="str">
        <f>VLOOKUP(AW139,名称和价格索引!$A$1:$B$785,2,FALSE)</f>
        <v>降妖除魔戒指</v>
      </c>
      <c r="AY139" s="1">
        <f>ROUND(AV139/1000000*IF(AW139=0,0,VLOOKUP(AW139,名称和价格索引!$A$4:$C$834,3,FALSE)),1)</f>
        <v>9</v>
      </c>
      <c r="AZ139" s="1">
        <v>1190</v>
      </c>
      <c r="BA139" s="1">
        <v>99990311</v>
      </c>
      <c r="BB139" s="1" t="str">
        <f>VLOOKUP(BA139,名称和价格索引!$A$1:$B$785,2,FALSE)</f>
        <v>骷髅头盔</v>
      </c>
      <c r="BC139" s="1">
        <f>ROUND(AZ139/1000000*IF(BA139=0,0,VLOOKUP(BA139,名称和价格索引!$A$4:$C$834,3,FALSE)),1)</f>
        <v>4.8</v>
      </c>
      <c r="BD139" s="1">
        <v>1190</v>
      </c>
      <c r="BE139" s="1">
        <v>99940019</v>
      </c>
      <c r="BF139" s="1" t="str">
        <f>VLOOKUP(BE139,名称和价格索引!$A$1:$B$785,2,FALSE)</f>
        <v>死神手套</v>
      </c>
      <c r="BG139" s="1">
        <f>ROUND(BD139/1000000*IF(BE139=0,0,VLOOKUP(BE139,名称和价格索引!$A$4:$C$834,3,FALSE)),1)</f>
        <v>4.8</v>
      </c>
      <c r="BH139" s="1">
        <v>1190</v>
      </c>
      <c r="BI139" s="1">
        <v>99900017</v>
      </c>
      <c r="BJ139" s="1" t="str">
        <f>VLOOKUP(BI139,名称和价格索引!$A$1:$B$785,2,FALSE)</f>
        <v>修罗</v>
      </c>
      <c r="BK139" s="1">
        <f>ROUND(BH139/1000000*IF(BI139=0,0,VLOOKUP(BI139,名称和价格索引!$A$4:$C$834,3,FALSE)),1)</f>
        <v>6</v>
      </c>
      <c r="BL139" s="1">
        <v>3570</v>
      </c>
      <c r="BM139" s="1">
        <v>99980413</v>
      </c>
      <c r="BN139" s="1" t="str">
        <f>VLOOKUP(BM139,名称和价格索引!$A$1:$B$785,2,FALSE)</f>
        <v>重盔甲</v>
      </c>
      <c r="BO139" s="1">
        <f>ROUND(BL139/1000000*IF(BM139=0,0,VLOOKUP(BM139,名称和价格索引!$A$4:$C$834,3,FALSE)),1)</f>
        <v>21.4</v>
      </c>
      <c r="BP139" s="1">
        <v>3570</v>
      </c>
      <c r="BQ139" s="1">
        <v>99980413</v>
      </c>
      <c r="BR139" s="1" t="str">
        <f>VLOOKUP(BQ139,名称和价格索引!$A$1:$B$785,2,FALSE)</f>
        <v>重盔甲</v>
      </c>
      <c r="BS139" s="1">
        <f>ROUND(BP139/1000000*IF(BQ139=0,0,VLOOKUP(BQ139,名称和价格索引!$A$4:$C$834,3,FALSE)),1)</f>
        <v>21.4</v>
      </c>
      <c r="BT139" s="1">
        <v>3570</v>
      </c>
      <c r="BU139" s="1">
        <v>99980413</v>
      </c>
      <c r="BV139" s="1" t="str">
        <f>VLOOKUP(BU139,名称和价格索引!$A$1:$B$785,2,FALSE)</f>
        <v>重盔甲</v>
      </c>
      <c r="BW139" s="1">
        <f>ROUND(BT139/1000000*IF(BU139=0,0,VLOOKUP(BU139,名称和价格索引!$A$4:$C$834,3,FALSE)),1)</f>
        <v>21.4</v>
      </c>
      <c r="BX139" s="1">
        <v>3570</v>
      </c>
      <c r="BY139" s="1">
        <v>99980413</v>
      </c>
      <c r="BZ139" s="1" t="str">
        <f>VLOOKUP(BY139,名称和价格索引!$A$1:$B$785,2,FALSE)</f>
        <v>重盔甲</v>
      </c>
      <c r="CA139" s="1">
        <f>ROUND(BX139/1000000*IF(BY139=0,0,VLOOKUP(BY139,名称和价格索引!$A$4:$C$834,3,FALSE)),1)</f>
        <v>21.4</v>
      </c>
      <c r="CB139" s="1">
        <v>3570</v>
      </c>
      <c r="CC139" s="1">
        <v>99980413</v>
      </c>
      <c r="CD139" s="1" t="str">
        <f>VLOOKUP(CC139,名称和价格索引!$A$1:$B$785,2,FALSE)</f>
        <v>重盔甲</v>
      </c>
      <c r="CE139" s="1">
        <f>ROUND(CB139/1000000*IF(CC139=0,0,VLOOKUP(CC139,名称和价格索引!$A$4:$C$834,3,FALSE)),1)</f>
        <v>21.4</v>
      </c>
      <c r="CF139" s="1">
        <v>3570</v>
      </c>
      <c r="CG139" s="1">
        <v>99980413</v>
      </c>
      <c r="CH139" s="1" t="str">
        <f>VLOOKUP(CG139,名称和价格索引!$A$1:$B$785,2,FALSE)</f>
        <v>重盔甲</v>
      </c>
      <c r="CI139" s="1">
        <f>ROUND(CF139/1000000*IF(CG139=0,0,VLOOKUP(CG139,名称和价格索引!$A$4:$C$834,3,FALSE)),1)</f>
        <v>21.4</v>
      </c>
      <c r="CJ139" s="1">
        <v>3570</v>
      </c>
      <c r="CK139" s="1">
        <v>99930010</v>
      </c>
      <c r="CL139" s="1" t="str">
        <f>VLOOKUP(CK139,名称和价格索引!$A$1:$B$785,2,FALSE)</f>
        <v>金戒指</v>
      </c>
      <c r="CM139" s="1">
        <f>ROUND(CJ139/1000000*IF(CK139=0,0,VLOOKUP(CK139,名称和价格索引!$A$4:$C$834,3,FALSE)),1)</f>
        <v>14.3</v>
      </c>
      <c r="CN139" s="1">
        <v>3570</v>
      </c>
      <c r="CO139" s="1">
        <v>99920013</v>
      </c>
      <c r="CP139" s="1" t="str">
        <f>VLOOKUP(CO139,名称和价格索引!$A$1:$B$785,2,FALSE)</f>
        <v>蓝翡翠项链</v>
      </c>
      <c r="CQ139" s="1">
        <f>ROUND(CN139/1000000*IF(CO139=0,0,VLOOKUP(CO139,名称和价格索引!$A$4:$C$834,3,FALSE)),1)</f>
        <v>17.9</v>
      </c>
      <c r="CR139" s="1">
        <v>3570</v>
      </c>
      <c r="CS139" s="1">
        <v>99940009</v>
      </c>
      <c r="CT139" s="1" t="str">
        <f>VLOOKUP(CS139,名称和价格索引!$A$1:$B$785,2,FALSE)</f>
        <v>金手镯</v>
      </c>
      <c r="CU139" s="1">
        <f>ROUND(CR139/1000000*IF(CS139=0,0,VLOOKUP(CS139,名称和价格索引!$A$4:$C$834,3,FALSE)),1)</f>
        <v>12.5</v>
      </c>
      <c r="CV139" s="1">
        <v>3570</v>
      </c>
      <c r="CW139" s="1">
        <v>99930011</v>
      </c>
      <c r="CX139" s="1" t="str">
        <f>VLOOKUP(CW139,名称和价格索引!$A$1:$B$785,2,FALSE)</f>
        <v>道德戒指</v>
      </c>
      <c r="CY139" s="1">
        <f>ROUND(CV139/1000000*IF(CW139=0,0,VLOOKUP(CW139,名称和价格索引!$A$4:$C$834,3,FALSE)),1)</f>
        <v>7.1</v>
      </c>
      <c r="CZ139" s="1">
        <v>3570</v>
      </c>
      <c r="DA139" s="1">
        <v>99930012</v>
      </c>
      <c r="DB139" s="1" t="str">
        <f>VLOOKUP(DA139,名称和价格索引!$A$1:$B$785,2,FALSE)</f>
        <v>魅力戒指</v>
      </c>
      <c r="DC139" s="1">
        <f>ROUND(CZ139/1000000*IF(DA139=0,0,VLOOKUP(DA139,名称和价格索引!$A$4:$C$834,3,FALSE)),1)</f>
        <v>7.1</v>
      </c>
      <c r="DD139" s="1">
        <v>7140</v>
      </c>
      <c r="DE139" s="1">
        <v>99940007</v>
      </c>
      <c r="DF139" s="1" t="str">
        <f>VLOOKUP(DE139,名称和价格索引!$A$1:$B$785,2,FALSE)</f>
        <v>道士手镯</v>
      </c>
      <c r="DG139" s="1">
        <f>ROUND(DD139/1000000*IF(DE139=0,0,VLOOKUP(DE139,名称和价格索引!$A$4:$C$834,3,FALSE)),1)</f>
        <v>14.3</v>
      </c>
      <c r="DH139" s="1">
        <v>7140</v>
      </c>
      <c r="DI139" s="1">
        <v>99940008</v>
      </c>
      <c r="DJ139" s="1" t="str">
        <f>VLOOKUP(DI139,名称和价格索引!$A$1:$B$785,2,FALSE)</f>
        <v>黑檀手镯</v>
      </c>
      <c r="DK139" s="1">
        <f>ROUND(DH139/1000000*IF(DI139=0,0,VLOOKUP(DI139,名称和价格索引!$A$4:$C$834,3,FALSE)),1)</f>
        <v>14.3</v>
      </c>
      <c r="DL139" s="1">
        <v>7140</v>
      </c>
      <c r="DM139" s="1">
        <v>99900015</v>
      </c>
      <c r="DN139" s="1" t="str">
        <f>VLOOKUP(DM139,名称和价格索引!$A$1:$B$785,2,FALSE)</f>
        <v>降魔</v>
      </c>
      <c r="DO139" s="1">
        <f>ROUND(DL139/1000000*IF(DM139=0,0,VLOOKUP(DM139,名称和价格索引!$A$4:$C$834,3,FALSE)),1)</f>
        <v>35.7</v>
      </c>
      <c r="DP139" s="1">
        <v>7140</v>
      </c>
      <c r="DQ139" s="1">
        <v>99930008</v>
      </c>
      <c r="DR139" s="1" t="str">
        <f>VLOOKUP(DQ139,名称和价格索引!$A$1:$B$785,2,FALSE)</f>
        <v>黑色水晶戒指</v>
      </c>
      <c r="DS139" s="1">
        <f>ROUND(DP139/1000000*IF(DQ139=0,0,VLOOKUP(DQ139,名称和价格索引!$A$4:$C$834,3,FALSE)),1)</f>
        <v>7.1</v>
      </c>
      <c r="DT139" s="1">
        <v>7140</v>
      </c>
      <c r="DU139" s="1">
        <v>99930009</v>
      </c>
      <c r="DV139" s="1" t="str">
        <f>VLOOKUP(DU139,名称和价格索引!$A$1:$B$785,2,FALSE)</f>
        <v>蛇眼戒指</v>
      </c>
      <c r="DW139" s="1">
        <f>ROUND(DT139/1000000*IF(DU139=0,0,VLOOKUP(DU139,名称和价格索引!$A$4:$C$834,3,FALSE)),1)</f>
        <v>7.1</v>
      </c>
      <c r="DX139" s="1">
        <v>7140</v>
      </c>
      <c r="DY139" s="1">
        <v>99930007</v>
      </c>
      <c r="DZ139" s="1" t="str">
        <f>VLOOKUP(DY139,名称和价格索引!$A$1:$B$785,2,FALSE)</f>
        <v>珍珠戒指</v>
      </c>
      <c r="EA139" s="1">
        <f>ROUND(DX139/1000000*IF(DY139=0,0,VLOOKUP(DY139,名称和价格索引!$A$4:$C$834,3,FALSE)),1)</f>
        <v>7.1</v>
      </c>
      <c r="EB139" s="1">
        <v>7140</v>
      </c>
      <c r="EC139" s="1">
        <v>99900014</v>
      </c>
      <c r="ED139" s="1" t="str">
        <f>VLOOKUP(EC139,名称和价格索引!$A$1:$B$785,2,FALSE)</f>
        <v>破魂</v>
      </c>
      <c r="EE139" s="1">
        <f>ROUND(EB139/1000000*IF(EC139=0,0,VLOOKUP(EC139,名称和价格索引!$A$4:$C$834,3,FALSE)),1)</f>
        <v>17.9</v>
      </c>
      <c r="EF139" s="1">
        <v>7140</v>
      </c>
      <c r="EG139" s="1">
        <v>99900016</v>
      </c>
      <c r="EH139" s="1" t="str">
        <f>VLOOKUP(EG139,名称和价格索引!$A$1:$B$785,2,FALSE)</f>
        <v>斩马刀</v>
      </c>
      <c r="EI139" s="1">
        <f>ROUND(EF139/1000000*IF(EG139=0,0,VLOOKUP(EG139,名称和价格索引!$A$4:$C$834,3,FALSE)),1)</f>
        <v>21.4</v>
      </c>
      <c r="EJ139" s="1">
        <v>7140</v>
      </c>
      <c r="EK139" s="1">
        <v>99900013</v>
      </c>
      <c r="EL139" s="1" t="str">
        <f>VLOOKUP(EK139,名称和价格索引!$A$1:$B$785,2,FALSE)</f>
        <v>偃月</v>
      </c>
      <c r="EM139" s="1">
        <f>ROUND(EJ139/1000000*IF(EK139=0,0,VLOOKUP(EK139,名称和价格索引!$A$4:$C$834,3,FALSE)),1)</f>
        <v>35.7</v>
      </c>
      <c r="EN139" s="1">
        <v>7140</v>
      </c>
      <c r="EO139" s="1">
        <v>99930006</v>
      </c>
      <c r="EP139" s="1" t="str">
        <f>VLOOKUP(EO139,名称和价格索引!$A$1:$B$785,2,FALSE)</f>
        <v>生铁戒指</v>
      </c>
      <c r="EQ139" s="1">
        <f>ROUND(EN139/1000000*IF(EO139=0,0,VLOOKUP(EO139,名称和价格索引!$A$4:$C$834,3,FALSE)),1)</f>
        <v>10.7</v>
      </c>
      <c r="ER139" s="1">
        <v>7140</v>
      </c>
      <c r="ES139" s="1">
        <v>99920007</v>
      </c>
      <c r="ET139" s="1" t="str">
        <f>VLOOKUP(ES139,名称和价格索引!$A$1:$B$785,2,FALSE)</f>
        <v>白色虎齿项链</v>
      </c>
      <c r="EU139" s="1">
        <f>ROUND(ER139/1000000*IF(ES139=0,0,VLOOKUP(ES139,名称和价格索引!$A$4:$C$834,3,FALSE)),1)</f>
        <v>10.7</v>
      </c>
      <c r="EV139" s="1">
        <v>7140</v>
      </c>
      <c r="EW139" s="1">
        <v>99920006</v>
      </c>
      <c r="EX139" s="1" t="str">
        <f>VLOOKUP(EW139,名称和价格索引!$A$1:$B$785,2,FALSE)</f>
        <v>白金项链</v>
      </c>
      <c r="EY139" s="1">
        <f>ROUND(EV139/1000000*IF(EW139=0,0,VLOOKUP(EW139,名称和价格索引!$A$4:$C$834,3,FALSE)),1)</f>
        <v>7.1</v>
      </c>
      <c r="EZ139" s="1">
        <v>7140</v>
      </c>
      <c r="FA139" s="1">
        <v>99930015</v>
      </c>
      <c r="FB139" s="1" t="str">
        <f>VLOOKUP(FA139,名称和价格索引!$A$1:$B$785,2,FALSE)</f>
        <v>骷髅戒指</v>
      </c>
      <c r="FC139" s="1">
        <f>ROUND(EZ139/1000000*IF(FA139=0,0,VLOOKUP(FA139,名称和价格索引!$A$4:$C$834,3,FALSE)),1)</f>
        <v>17.9</v>
      </c>
      <c r="FD139" s="1">
        <v>7140</v>
      </c>
      <c r="FE139" s="1">
        <v>99940002</v>
      </c>
      <c r="FF139" s="1" t="str">
        <f>VLOOKUP(FE139,名称和价格索引!$A$1:$B$785,2,FALSE)</f>
        <v>小手镯</v>
      </c>
      <c r="FG139" s="1">
        <f>ROUND(FD139/1000000*IF(FE139=0,0,VLOOKUP(FE139,名称和价格索引!$A$4:$C$834,3,FALSE)),1)</f>
        <v>3.6</v>
      </c>
      <c r="FH139" s="1">
        <v>20000</v>
      </c>
      <c r="FI139" s="1">
        <v>99900010</v>
      </c>
      <c r="FJ139" s="1" t="str">
        <f>VLOOKUP(FI139,名称和价格索引!$A$1:$B$785,2,FALSE)</f>
        <v>八荒</v>
      </c>
      <c r="FK139" s="1">
        <f>ROUND(FH139/1000000*IF(FI139=0,0,VLOOKUP(FI139,名称和价格索引!$A$4:$C$834,3,FALSE)),1)</f>
        <v>50</v>
      </c>
      <c r="FL139" s="1">
        <v>20000</v>
      </c>
      <c r="FM139" s="1">
        <v>99900011</v>
      </c>
      <c r="FN139" s="1" t="str">
        <f>VLOOKUP(FM139,名称和价格索引!$A$1:$B$785,2,FALSE)</f>
        <v>半月</v>
      </c>
      <c r="FO139" s="1">
        <f>ROUND(FL139/1000000*IF(FM139=0,0,VLOOKUP(FM139,名称和价格索引!$A$4:$C$834,3,FALSE)),1)</f>
        <v>40</v>
      </c>
      <c r="FP139" s="1">
        <v>20000</v>
      </c>
      <c r="FQ139" s="1">
        <v>99900009</v>
      </c>
      <c r="FR139" s="1" t="str">
        <f>VLOOKUP(FQ139,名称和价格索引!$A$1:$B$785,2,FALSE)</f>
        <v>海魂</v>
      </c>
      <c r="FS139" s="1">
        <f>ROUND(FP139/1000000*IF(FQ139=0,0,VLOOKUP(FQ139,名称和价格索引!$A$4:$C$834,3,FALSE)),1)</f>
        <v>30</v>
      </c>
      <c r="FT139" s="1">
        <v>20000</v>
      </c>
      <c r="FU139" s="1">
        <v>99900012</v>
      </c>
      <c r="FV139" s="1" t="str">
        <f>VLOOKUP(FU139,名称和价格索引!$A$1:$B$785,2,FALSE)</f>
        <v>凌风</v>
      </c>
      <c r="FW139" s="1">
        <f>ROUND(FT139/1000000*IF(FU139=0,0,VLOOKUP(FU139,名称和价格索引!$A$4:$C$834,3,FALSE)),1)</f>
        <v>50</v>
      </c>
      <c r="FX139" s="1">
        <v>20000</v>
      </c>
      <c r="FY139" s="1">
        <v>99930005</v>
      </c>
      <c r="FZ139" s="1" t="str">
        <f>VLOOKUP(FY139,名称和价格索引!$A$1:$B$785,2,FALSE)</f>
        <v>蓝色水晶戒指</v>
      </c>
      <c r="GA139" s="1">
        <f>ROUND(FX139/1000000*IF(FY139=0,0,VLOOKUP(FY139,名称和价格索引!$A$4:$C$834,3,FALSE)),1)</f>
        <v>15</v>
      </c>
      <c r="GB139" s="1">
        <v>20000</v>
      </c>
      <c r="GC139" s="1">
        <v>99920011</v>
      </c>
      <c r="GD139" s="1" t="str">
        <f>VLOOKUP(GC139,名称和价格索引!$A$1:$B$785,2,FALSE)</f>
        <v>魔鬼项链</v>
      </c>
      <c r="GE139" s="1">
        <f>ROUND(GB139/1000000*IF(GC139=0,0,VLOOKUP(GC139,名称和价格索引!$A$4:$C$834,3,FALSE)),1)</f>
        <v>25</v>
      </c>
      <c r="GF139" s="1">
        <v>20000</v>
      </c>
      <c r="GG139" s="1">
        <v>99920010</v>
      </c>
      <c r="GH139" s="1" t="str">
        <f>VLOOKUP(GG139,名称和价格索引!$A$1:$B$785,2,FALSE)</f>
        <v>琥珀项链</v>
      </c>
      <c r="GI139" s="1">
        <f>ROUND(GF139/1000000*IF(GG139=0,0,VLOOKUP(GG139,名称和价格索引!$A$4:$C$834,3,FALSE)),1)</f>
        <v>20</v>
      </c>
      <c r="GJ139" s="1">
        <v>20000</v>
      </c>
      <c r="GK139" s="1">
        <v>99920012</v>
      </c>
      <c r="GL139" s="1" t="str">
        <f>VLOOKUP(GK139,名称和价格索引!$A$1:$B$785,2,FALSE)</f>
        <v>凤凰明珠</v>
      </c>
      <c r="GM139" s="1">
        <f>ROUND(GJ139/1000000*IF(GK139=0,0,VLOOKUP(GK139,名称和价格索引!$A$4:$C$834,3,FALSE)),1)</f>
        <v>20</v>
      </c>
      <c r="GN139" s="1">
        <v>20000</v>
      </c>
      <c r="GO139" s="1">
        <v>99940018</v>
      </c>
      <c r="GP139" s="1" t="str">
        <f>VLOOKUP(GO139,名称和价格索引!$A$1:$B$785,2,FALSE)</f>
        <v>坚固手套</v>
      </c>
      <c r="GQ139" s="1">
        <f>ROUND(GN139/1000000*IF(GO139=0,0,VLOOKUP(GO139,名称和价格索引!$A$4:$C$834,3,FALSE)),1)</f>
        <v>70</v>
      </c>
      <c r="GR139" s="1">
        <v>20000</v>
      </c>
      <c r="GS139" s="1">
        <v>99940027</v>
      </c>
      <c r="GT139" s="1" t="str">
        <f>VLOOKUP(GS139,名称和价格索引!$A$1:$B$785,2,FALSE)</f>
        <v>魔力手镯</v>
      </c>
      <c r="GU139" s="1">
        <f>ROUND(GR139/1000000*IF(GS139=0,0,VLOOKUP(GS139,名称和价格索引!$A$4:$C$834,3,FALSE)),1)</f>
        <v>80</v>
      </c>
      <c r="GV139" s="1">
        <v>20000</v>
      </c>
      <c r="GW139" s="1">
        <v>99920009</v>
      </c>
      <c r="GX139" s="1" t="str">
        <f>VLOOKUP(GW139,名称和价格索引!$A$1:$B$785,2,FALSE)</f>
        <v>灯笼项链</v>
      </c>
      <c r="GY139" s="1">
        <f>ROUND(GV139/1000000*IF(GW139=0,0,VLOOKUP(GW139,名称和价格索引!$A$4:$C$834,3,FALSE)),1)</f>
        <v>30</v>
      </c>
      <c r="GZ139" s="17">
        <v>5000</v>
      </c>
      <c r="HA139" s="3">
        <v>400001</v>
      </c>
      <c r="HB139" s="1" t="e">
        <f>VLOOKUP(HA139,名称和价格索引!$A$1:$B$785,2,FALSE)</f>
        <v>#N/A</v>
      </c>
      <c r="HC139" s="1" t="e">
        <f>ROUND(GZ139/1000000*IF(HA139=0,0,VLOOKUP(HA139,名称和价格索引!$A$4:$C$834,3,FALSE)),1)</f>
        <v>#N/A</v>
      </c>
      <c r="HD139" s="17">
        <v>10000</v>
      </c>
      <c r="HF139" s="1">
        <f>VLOOKUP(HE139,名称和价格索引!$A$1:$B$785,2,FALSE)</f>
        <v>0</v>
      </c>
      <c r="HG139" s="1">
        <f>ROUND(HD139/1000000*IF(HE139=0,0,VLOOKUP(HE139,名称和价格索引!$A$4:$C$834,3,FALSE)),1)</f>
        <v>0</v>
      </c>
      <c r="HH139" s="17">
        <v>30000</v>
      </c>
      <c r="HI139" s="3">
        <v>21001</v>
      </c>
      <c r="HJ139" s="1" t="str">
        <f>VLOOKUP(HI139,名称和价格索引!$A$1:$B$785,2,FALSE)</f>
        <v>战士铭文石</v>
      </c>
      <c r="HK139" s="1">
        <f>ROUND(HH139/1000000*IF(HI139=0,0,VLOOKUP(HI139,名称和价格索引!$A$4:$C$834,3,FALSE)),1)</f>
        <v>15</v>
      </c>
      <c r="HL139" s="1"/>
      <c r="HM139" s="1"/>
      <c r="HN139" s="1">
        <f>VLOOKUP(HM139,名称和价格索引!$A$1:$B$785,2,FALSE)</f>
        <v>0</v>
      </c>
      <c r="HO139" s="1">
        <f>ROUND(HL139/1000000*IF(HM139=0,0,VLOOKUP(HM139,名称和价格索引!$A$4:$C$834,3,FALSE)),1)</f>
        <v>0</v>
      </c>
      <c r="HP139" s="1"/>
      <c r="HQ139" s="1"/>
      <c r="HR139" s="1">
        <f>VLOOKUP(HQ139,名称和价格索引!$A$1:$B$785,2,FALSE)</f>
        <v>0</v>
      </c>
      <c r="HS139" s="1">
        <f>ROUND(HP139/1000000*IF(HQ139=0,0,VLOOKUP(HQ139,名称和价格索引!$A$4:$C$834,3,FALSE)),1)</f>
        <v>0</v>
      </c>
      <c r="HT139" s="18">
        <v>1000</v>
      </c>
      <c r="HU139" s="18">
        <v>99930019</v>
      </c>
      <c r="HV139" s="18" t="e">
        <f>VLOOKUP(HU139,名称和价格索引!$A$1:$B$785,2,FALSE)</f>
        <v>#N/A</v>
      </c>
      <c r="HW139" s="1" t="e">
        <f>ROUND(HT139/1000000*IF(HU139=0,0,VLOOKUP(HU139,名称和价格索引!$A$4:$C$834,3,FALSE)),1)</f>
        <v>#N/A</v>
      </c>
      <c r="HX139" s="18">
        <v>1000</v>
      </c>
      <c r="HY139" s="18">
        <v>99940012</v>
      </c>
      <c r="HZ139" s="18" t="e">
        <f>VLOOKUP(HY139,名称和价格索引!$A$1:$B$785,2,FALSE)</f>
        <v>#N/A</v>
      </c>
      <c r="IA139" s="1" t="e">
        <f>ROUND(HX139/1000000*IF(HY139=0,0,VLOOKUP(HY139,名称和价格索引!$A$4:$C$834,3,FALSE)),1)</f>
        <v>#N/A</v>
      </c>
      <c r="IB139" s="18">
        <v>1000</v>
      </c>
      <c r="IC139" s="18">
        <v>99920017</v>
      </c>
      <c r="ID139" s="18" t="e">
        <f>VLOOKUP(IC139,名称和价格索引!$A$1:$B$785,2,FALSE)</f>
        <v>#N/A</v>
      </c>
      <c r="IE139" s="1" t="e">
        <f>ROUND(IB139/1000000*IF(IC139=0,0,VLOOKUP(IC139,名称和价格索引!$A$4:$C$834,3,FALSE)),1)</f>
        <v>#N/A</v>
      </c>
      <c r="IF139" s="18">
        <v>1000</v>
      </c>
      <c r="IG139" s="18">
        <v>99930020</v>
      </c>
      <c r="IH139" s="18" t="e">
        <f>VLOOKUP(IG139,名称和价格索引!$A$1:$B$785,2,FALSE)</f>
        <v>#N/A</v>
      </c>
      <c r="II139" s="1" t="e">
        <f>ROUND(IF139/1000000*IF(IG139=0,0,VLOOKUP(IG139,名称和价格索引!$A$4:$C$834,3,FALSE)),1)</f>
        <v>#N/A</v>
      </c>
      <c r="IJ139" s="18">
        <v>1000</v>
      </c>
      <c r="IK139" s="18">
        <v>99940016</v>
      </c>
      <c r="IL139" s="18" t="e">
        <f>VLOOKUP(IK139,名称和价格索引!$A$1:$B$785,2,FALSE)</f>
        <v>#N/A</v>
      </c>
      <c r="IM139" s="1" t="e">
        <f>ROUND(IJ139/1000000*IF(IK139=0,0,VLOOKUP(IK139,名称和价格索引!$A$4:$C$834,3,FALSE)),1)</f>
        <v>#N/A</v>
      </c>
      <c r="IN139" s="18">
        <v>1000</v>
      </c>
      <c r="IO139" s="18">
        <v>99920019</v>
      </c>
      <c r="IP139" s="18" t="e">
        <f>VLOOKUP(IO139,名称和价格索引!$A$1:$B$785,2,FALSE)</f>
        <v>#N/A</v>
      </c>
      <c r="IQ139" s="1" t="e">
        <f>ROUND(IN139/1000000*IF(IO139=0,0,VLOOKUP(IO139,名称和价格索引!$A$4:$C$834,3,FALSE)),1)</f>
        <v>#N/A</v>
      </c>
      <c r="IR139" s="18">
        <v>1000</v>
      </c>
      <c r="IS139" s="18">
        <v>99930021</v>
      </c>
      <c r="IT139" s="18" t="e">
        <f>VLOOKUP(IS139,名称和价格索引!$A$1:$B$785,2,FALSE)</f>
        <v>#N/A</v>
      </c>
      <c r="IU139" s="1" t="e">
        <f>ROUND(IR139/1000000*IF(IS139=0,0,VLOOKUP(IS139,名称和价格索引!$A$4:$C$834,3,FALSE)),1)</f>
        <v>#N/A</v>
      </c>
      <c r="IV139" s="18">
        <v>1000</v>
      </c>
      <c r="IW139" s="18">
        <v>99920018</v>
      </c>
      <c r="IX139" s="18" t="e">
        <f>VLOOKUP(IW139,名称和价格索引!$A$1:$B$785,2,FALSE)</f>
        <v>#N/A</v>
      </c>
      <c r="IY139" s="1" t="e">
        <f>ROUND(IV139/1000000*IF(IW139=0,0,VLOOKUP(IW139,名称和价格索引!$A$4:$C$834,3,FALSE)),1)</f>
        <v>#N/A</v>
      </c>
      <c r="IZ139" s="18">
        <v>1000</v>
      </c>
      <c r="JA139" s="18">
        <v>99940010</v>
      </c>
      <c r="JB139" s="18" t="e">
        <f>VLOOKUP(JA139,名称和价格索引!$A$1:$B$785,2,FALSE)</f>
        <v>#N/A</v>
      </c>
      <c r="JC139" s="1" t="e">
        <f>ROUND(IZ139/1000000*IF(JA139=0,0,VLOOKUP(JA139,名称和价格索引!$A$4:$C$834,3,FALSE)),1)</f>
        <v>#N/A</v>
      </c>
      <c r="JD139" s="18"/>
      <c r="JE139" s="18"/>
      <c r="JF139" s="18">
        <f>VLOOKUP(JE139,名称和价格索引!$A$1:$B$785,2,FALSE)</f>
        <v>0</v>
      </c>
      <c r="JG139" s="1">
        <f>ROUND(JD139/1000000*IF(JE139=0,0,VLOOKUP(JE139,名称和价格索引!$A$4:$C$834,3,FALSE)),1)</f>
        <v>0</v>
      </c>
      <c r="JH139" s="18">
        <v>2000</v>
      </c>
      <c r="JI139" s="18">
        <v>99900022</v>
      </c>
      <c r="JJ139" s="18" t="e">
        <f>VLOOKUP(JI139,名称和价格索引!$A$1:$B$785,2,FALSE)</f>
        <v>#N/A</v>
      </c>
      <c r="JK139" s="1" t="e">
        <f>ROUND(JH139/1000000*IF(JI139=0,0,VLOOKUP(JI139,名称和价格索引!$A$4:$C$834,3,FALSE)),1)</f>
        <v>#N/A</v>
      </c>
      <c r="JL139" s="18">
        <v>2000</v>
      </c>
      <c r="JM139" s="18">
        <v>99900024</v>
      </c>
      <c r="JN139" s="18" t="e">
        <f>VLOOKUP(JM139,名称和价格索引!$A$1:$B$785,2,FALSE)</f>
        <v>#N/A</v>
      </c>
      <c r="JO139" s="1" t="e">
        <f>ROUND(JL139/1000000*IF(JM139=0,0,VLOOKUP(JM139,名称和价格索引!$A$4:$C$834,3,FALSE)),1)</f>
        <v>#N/A</v>
      </c>
      <c r="JP139" s="18">
        <v>2000</v>
      </c>
      <c r="JQ139" s="18">
        <v>99900023</v>
      </c>
      <c r="JR139" s="18" t="e">
        <f>VLOOKUP(JQ139,名称和价格索引!$A$1:$B$785,2,FALSE)</f>
        <v>#N/A</v>
      </c>
      <c r="JS139" s="1" t="e">
        <f>ROUND(JP139/1000000*IF(JQ139=0,0,VLOOKUP(JQ139,名称和价格索引!$A$4:$C$834,3,FALSE)),1)</f>
        <v>#N/A</v>
      </c>
      <c r="JT139" s="18"/>
      <c r="JU139" s="18"/>
      <c r="JV139" s="18">
        <f>VLOOKUP(JU139,名称和价格索引!$A$1:$B$785,2,FALSE)</f>
        <v>0</v>
      </c>
      <c r="JW139" s="1">
        <f>ROUND(JT139/1000000*IF(JU139=0,0,VLOOKUP(JU139,名称和价格索引!$A$4:$C$834,3,FALSE)),1)</f>
        <v>0</v>
      </c>
      <c r="JX139" s="18">
        <v>3000</v>
      </c>
      <c r="JY139" s="18">
        <v>99920016</v>
      </c>
      <c r="JZ139" s="18" t="e">
        <f>VLOOKUP(JY139,名称和价格索引!$A$1:$B$785,2,FALSE)</f>
        <v>#N/A</v>
      </c>
      <c r="KA139" s="1" t="e">
        <f>ROUND(JX139/1000000*IF(JY139=0,0,VLOOKUP(JY139,名称和价格索引!$A$4:$C$834,3,FALSE)),1)</f>
        <v>#N/A</v>
      </c>
      <c r="KB139" s="18">
        <v>3000</v>
      </c>
      <c r="KC139" s="18">
        <v>99930018</v>
      </c>
      <c r="KD139" s="18" t="e">
        <f>VLOOKUP(KC139,名称和价格索引!$A$1:$B$785,2,FALSE)</f>
        <v>#N/A</v>
      </c>
      <c r="KE139" s="1" t="e">
        <f>ROUND(KB139/1000000*IF(KC139=0,0,VLOOKUP(KC139,名称和价格索引!$A$4:$C$834,3,FALSE)),1)</f>
        <v>#N/A</v>
      </c>
      <c r="KF139" s="18">
        <v>3000</v>
      </c>
      <c r="KG139" s="18">
        <v>99920020</v>
      </c>
      <c r="KH139" s="18" t="e">
        <f>VLOOKUP(KG139,名称和价格索引!$A$1:$B$785,2,FALSE)</f>
        <v>#N/A</v>
      </c>
      <c r="KI139" s="1" t="e">
        <f>ROUND(KF139/1000000*IF(KG139=0,0,VLOOKUP(KG139,名称和价格索引!$A$4:$C$834,3,FALSE)),1)</f>
        <v>#N/A</v>
      </c>
      <c r="KJ139" s="18">
        <v>3000</v>
      </c>
      <c r="KK139" s="18">
        <v>99930017</v>
      </c>
      <c r="KL139" s="18" t="e">
        <f>VLOOKUP(KK139,名称和价格索引!$A$1:$B$785,2,FALSE)</f>
        <v>#N/A</v>
      </c>
      <c r="KM139" s="1" t="e">
        <f>ROUND(KJ139/1000000*IF(KK139=0,0,VLOOKUP(KK139,名称和价格索引!$A$4:$C$834,3,FALSE)),1)</f>
        <v>#N/A</v>
      </c>
      <c r="KN139" s="18">
        <v>3000</v>
      </c>
      <c r="KO139" s="18">
        <v>99940011</v>
      </c>
      <c r="KP139" s="18" t="e">
        <f>VLOOKUP(KO139,名称和价格索引!$A$1:$B$785,2,FALSE)</f>
        <v>#N/A</v>
      </c>
      <c r="KQ139" s="1" t="e">
        <f>ROUND(KN139/1000000*IF(KO139=0,0,VLOOKUP(KO139,名称和价格索引!$A$4:$C$834,3,FALSE)),1)</f>
        <v>#N/A</v>
      </c>
      <c r="KR139" s="18">
        <v>3000</v>
      </c>
      <c r="KS139" s="18">
        <v>99920021</v>
      </c>
      <c r="KT139" s="18" t="e">
        <f>VLOOKUP(KS139,名称和价格索引!$A$1:$B$785,2,FALSE)</f>
        <v>#N/A</v>
      </c>
      <c r="KU139" s="1" t="e">
        <f>ROUND(KR139/1000000*IF(KS139=0,0,VLOOKUP(KS139,名称和价格索引!$A$4:$C$834,3,FALSE)),1)</f>
        <v>#N/A</v>
      </c>
      <c r="KV139" s="18">
        <v>3000</v>
      </c>
      <c r="KW139" s="18">
        <v>99940015</v>
      </c>
      <c r="KX139" s="18" t="e">
        <f>VLOOKUP(KW139,名称和价格索引!$A$1:$B$785,2,FALSE)</f>
        <v>#N/A</v>
      </c>
      <c r="KY139" s="1" t="e">
        <f>ROUND(KV139/1000000*IF(KW139=0,0,VLOOKUP(KW139,名称和价格索引!$A$4:$C$834,3,FALSE)),1)</f>
        <v>#N/A</v>
      </c>
      <c r="KZ139" s="18">
        <v>3000</v>
      </c>
      <c r="LA139" s="18">
        <v>99930014</v>
      </c>
      <c r="LB139" s="18" t="e">
        <f>VLOOKUP(LA139,名称和价格索引!$A$1:$B$785,2,FALSE)</f>
        <v>#N/A</v>
      </c>
      <c r="LC139" s="1" t="e">
        <f>ROUND(KZ139/1000000*IF(LA139=0,0,VLOOKUP(LA139,名称和价格索引!$A$4:$C$834,3,FALSE)),1)</f>
        <v>#N/A</v>
      </c>
      <c r="LD139" s="1"/>
      <c r="LE139" s="1"/>
      <c r="LF139" s="1">
        <f>VLOOKUP(LE139,名称和价格索引!$A$1:$B$785,2,FALSE)</f>
        <v>0</v>
      </c>
      <c r="LG139" s="1">
        <f>ROUND(LD139/1000000*IF(LE139=0,0,VLOOKUP(LE139,名称和价格索引!$A$4:$C$834,3,FALSE)),1)</f>
        <v>0</v>
      </c>
      <c r="LH139" s="1"/>
      <c r="LI139" s="1"/>
      <c r="LJ139" s="1">
        <f>VLOOKUP(LI139,名称和价格索引!$A$1:$B$785,2,FALSE)</f>
        <v>0</v>
      </c>
      <c r="LK139" s="1">
        <f>ROUND(LH139/1000000*IF(LI139=0,0,VLOOKUP(LI139,名称和价格索引!$A$4:$C$834,3,FALSE)),1)</f>
        <v>0</v>
      </c>
      <c r="LL139" s="1"/>
      <c r="LM139" s="1"/>
      <c r="LN139" s="1">
        <f>VLOOKUP(LM139,名称和价格索引!$A$1:$B$785,2,FALSE)</f>
        <v>0</v>
      </c>
      <c r="LO139" s="1">
        <f>ROUND(LL139/1000000*IF(LM139=0,0,VLOOKUP(LM139,名称和价格索引!$A$4:$C$834,3,FALSE)),1)</f>
        <v>0</v>
      </c>
      <c r="LP139" s="1"/>
      <c r="LQ139" s="1"/>
      <c r="LR139" s="1">
        <f>VLOOKUP(LQ139,名称和价格索引!$A$1:$B$785,2,FALSE)</f>
        <v>0</v>
      </c>
      <c r="LS139" s="1">
        <f>ROUND(LP139/1000000*IF(LQ139=0,0,VLOOKUP(LQ139,名称和价格索引!$A$4:$C$834,3,FALSE)),1)</f>
        <v>0</v>
      </c>
      <c r="LT139" s="1"/>
      <c r="LU139" s="1"/>
      <c r="LV139" s="1">
        <f>VLOOKUP(LU139,名称和价格索引!$A$1:$B$785,2,FALSE)</f>
        <v>0</v>
      </c>
      <c r="LW139" s="1">
        <f>ROUND(LT139/1000000*IF(LU139=0,0,VLOOKUP(LU139,名称和价格索引!$A$4:$C$834,3,FALSE)),1)</f>
        <v>0</v>
      </c>
      <c r="LX139" s="1"/>
      <c r="LY139" s="1"/>
      <c r="LZ139" s="1">
        <f>VLOOKUP(LY139,名称和价格索引!$A$1:$B$785,2,FALSE)</f>
        <v>0</v>
      </c>
      <c r="MA139" s="1">
        <f>ROUND(LX139/1000000*IF(LY139=0,0,VLOOKUP(LY139,名称和价格索引!$A$4:$C$834,3,FALSE)),1)</f>
        <v>0</v>
      </c>
      <c r="MB139" s="1"/>
      <c r="MC139" s="1"/>
      <c r="MD139" s="1">
        <f>VLOOKUP(MC139,名称和价格索引!$A$1:$B$785,2,FALSE)</f>
        <v>0</v>
      </c>
      <c r="ME139" s="1">
        <f>ROUND(MB139/1000000*IF(MC139=0,0,VLOOKUP(MC139,名称和价格索引!$A$4:$C$834,3,FALSE)),1)</f>
        <v>0</v>
      </c>
      <c r="MF139" s="1"/>
      <c r="MG139" s="1"/>
      <c r="MH139" s="1">
        <f>VLOOKUP(MG139,名称和价格索引!$A$1:$B$785,2,FALSE)</f>
        <v>0</v>
      </c>
      <c r="MI139" s="1">
        <f>ROUND(MF139/1000000*IF(MG139=0,0,VLOOKUP(MG139,名称和价格索引!$A$4:$C$834,3,FALSE)),1)</f>
        <v>0</v>
      </c>
      <c r="MJ139" s="1"/>
      <c r="MK139" s="1"/>
      <c r="ML139" s="1">
        <f>VLOOKUP(MK139,名称和价格索引!$A$1:$B$785,2,FALSE)</f>
        <v>0</v>
      </c>
      <c r="MM139" s="1">
        <f>ROUND(MJ139/1000000*IF(MK139=0,0,VLOOKUP(MK139,名称和价格索引!$A$4:$C$834,3,FALSE)),1)</f>
        <v>0</v>
      </c>
      <c r="MN139" s="1"/>
      <c r="MO139" s="1"/>
      <c r="MP139" s="1">
        <f>VLOOKUP(MO139,名称和价格索引!$A$1:$B$785,2,FALSE)</f>
        <v>0</v>
      </c>
      <c r="MQ139" s="1">
        <f>ROUND(MN139/1000000*IF(MO139=0,0,VLOOKUP(MO139,名称和价格索引!$A$4:$C$834,3,FALSE)),1)</f>
        <v>0</v>
      </c>
      <c r="MR139" s="1"/>
      <c r="MS139" s="1"/>
      <c r="MT139" s="1">
        <f>VLOOKUP(MS139,名称和价格索引!$A$1:$B$785,2,FALSE)</f>
        <v>0</v>
      </c>
      <c r="MU139" s="1">
        <f>ROUND(MR139/1000000*IF(MS139=0,0,VLOOKUP(MS139,名称和价格索引!$A$4:$C$834,3,FALSE)),1)</f>
        <v>0</v>
      </c>
      <c r="MV139" s="1"/>
      <c r="MW139" s="1"/>
      <c r="MX139" s="1">
        <f>VLOOKUP(MW139,名称和价格索引!$A$1:$B$785,2,FALSE)</f>
        <v>0</v>
      </c>
      <c r="MY139" s="1">
        <f>ROUND(MV139/1000000*IF(MW139=0,0,VLOOKUP(MW139,名称和价格索引!$A$4:$C$834,3,FALSE)),1)</f>
        <v>0</v>
      </c>
      <c r="MZ139" s="1"/>
      <c r="NA139" s="1"/>
      <c r="NB139" s="1">
        <f>VLOOKUP(NA139,名称和价格索引!$A$1:$B$785,2,FALSE)</f>
        <v>0</v>
      </c>
      <c r="NC139" s="1">
        <f>ROUND(MZ139/1000000*IF(NA139=0,0,VLOOKUP(NA139,名称和价格索引!$A$4:$C$834,3,FALSE)),1)</f>
        <v>0</v>
      </c>
      <c r="ND139" s="1"/>
      <c r="NE139" s="1"/>
      <c r="NF139" s="1">
        <f>VLOOKUP(NE139,名称和价格索引!$A$1:$B$785,2,FALSE)</f>
        <v>0</v>
      </c>
      <c r="NG139" s="1">
        <f>ROUND(ND139/1000000*IF(NE139=0,0,VLOOKUP(NE139,名称和价格索引!$A$4:$C$834,3,FALSE)),1)</f>
        <v>0</v>
      </c>
      <c r="NH139" s="1"/>
      <c r="NI139" s="1"/>
      <c r="NJ139" s="1">
        <f>VLOOKUP(NI139,名称和价格索引!$A$1:$B$785,2,FALSE)</f>
        <v>0</v>
      </c>
      <c r="NK139" s="1">
        <f>ROUND(NH139/1000000*IF(NI139=0,0,VLOOKUP(NI139,名称和价格索引!$A$4:$C$834,3,FALSE)),1)</f>
        <v>0</v>
      </c>
      <c r="NL139" s="1"/>
      <c r="NM139" s="1"/>
      <c r="NN139" s="1">
        <f>VLOOKUP(NM139,名称和价格索引!$A$1:$B$785,2,FALSE)</f>
        <v>0</v>
      </c>
      <c r="NO139" s="1">
        <f>ROUND(NL139/1000000*IF(NM139=0,0,VLOOKUP(NM139,名称和价格索引!$A$4:$C$834,3,FALSE)),1)</f>
        <v>0</v>
      </c>
      <c r="NP139" s="1"/>
      <c r="NQ139" s="1"/>
      <c r="NR139" s="1">
        <f>VLOOKUP(NQ139,名称和价格索引!$A$1:$B$785,2,FALSE)</f>
        <v>0</v>
      </c>
      <c r="NS139" s="1">
        <f>ROUND(NP139/1000000*IF(NQ139=0,0,VLOOKUP(NQ139,名称和价格索引!$A$4:$C$834,3,FALSE)),1)</f>
        <v>0</v>
      </c>
      <c r="NT139" s="1"/>
      <c r="NU139" s="1"/>
      <c r="NV139" s="1">
        <f>VLOOKUP(NU139,名称和价格索引!$A$1:$B$785,2,FALSE)</f>
        <v>0</v>
      </c>
      <c r="NW139" s="1">
        <f>ROUND(NT139/1000000*IF(NU139=0,0,VLOOKUP(NU139,名称和价格索引!$A$4:$C$834,3,FALSE)),1)</f>
        <v>0</v>
      </c>
      <c r="NX139" s="1"/>
      <c r="NY139" s="1"/>
      <c r="NZ139" s="1">
        <f>VLOOKUP(NY139,名称和价格索引!$A$1:$B$785,2,FALSE)</f>
        <v>0</v>
      </c>
      <c r="OA139" s="1">
        <f>ROUND(NX139/1000000*IF(NY139=0,0,VLOOKUP(NY139,名称和价格索引!$A$4:$C$834,3,FALSE)),1)</f>
        <v>0</v>
      </c>
      <c r="OB139" s="1"/>
      <c r="OC139" s="1"/>
      <c r="OD139" s="1">
        <f>VLOOKUP(OC139,名称和价格索引!$A$1:$B$785,2,FALSE)</f>
        <v>0</v>
      </c>
      <c r="OE139" s="1">
        <f>ROUND(OB139/1000000*IF(OC139=0,0,VLOOKUP(OC139,名称和价格索引!$A$4:$C$834,3,FALSE)),1)</f>
        <v>0</v>
      </c>
      <c r="OF139" s="1"/>
      <c r="OG139" s="1"/>
      <c r="OH139" s="1">
        <f>VLOOKUP(OG139,名称和价格索引!$A$1:$B$785,2,FALSE)</f>
        <v>0</v>
      </c>
      <c r="OI139" s="1">
        <f>ROUND(OF139/1000000*IF(OG139=0,0,VLOOKUP(OG139,名称和价格索引!$A$4:$C$834,3,FALSE)),1)</f>
        <v>0</v>
      </c>
      <c r="OJ139" s="1"/>
      <c r="OK139" s="1"/>
      <c r="OL139" s="1">
        <f>VLOOKUP(OK139,名称和价格索引!$A$1:$B$785,2,FALSE)</f>
        <v>0</v>
      </c>
      <c r="OM139" s="1">
        <f>ROUND(OJ139/1000000*IF(OK139=0,0,VLOOKUP(OK139,名称和价格索引!$A$4:$C$834,3,FALSE)),1)</f>
        <v>0</v>
      </c>
      <c r="ON139" s="1"/>
      <c r="OO139" s="1"/>
      <c r="OP139" s="1">
        <f>VLOOKUP(OO139,名称和价格索引!$A$1:$B$785,2,FALSE)</f>
        <v>0</v>
      </c>
      <c r="OQ139" s="1">
        <f>ROUND(ON139/1000000*IF(OO139=0,0,VLOOKUP(OO139,名称和价格索引!$A$4:$C$834,3,FALSE)),1)</f>
        <v>0</v>
      </c>
      <c r="OR139" s="1"/>
      <c r="OS139" s="1"/>
      <c r="OT139" s="1">
        <f>VLOOKUP(OS139,名称和价格索引!$A$1:$B$785,2,FALSE)</f>
        <v>0</v>
      </c>
      <c r="OU139" s="1">
        <f>ROUND(OR139/1000000*IF(OS139=0,0,VLOOKUP(OS139,名称和价格索引!$A$4:$C$834,3,FALSE)),1)</f>
        <v>0</v>
      </c>
      <c r="OV139" s="1"/>
      <c r="OW139" s="1"/>
      <c r="OX139" s="1">
        <f>VLOOKUP(OW139,名称和价格索引!$A$1:$B$785,2,FALSE)</f>
        <v>0</v>
      </c>
      <c r="OY139" s="1">
        <f>ROUND(OV139/1000000*IF(OW139=0,0,VLOOKUP(OW139,名称和价格索引!$A$4:$C$834,3,FALSE)),1)</f>
        <v>0</v>
      </c>
      <c r="OZ139" s="1"/>
      <c r="PA139" s="1"/>
      <c r="PB139" s="1">
        <f>VLOOKUP(PA139,名称和价格索引!$A$1:$B$785,2,FALSE)</f>
        <v>0</v>
      </c>
      <c r="PC139" s="1">
        <f>ROUND(OZ139/1000000*IF(PA139=0,0,VLOOKUP(PA139,名称和价格索引!$A$4:$C$834,3,FALSE)),1)</f>
        <v>0</v>
      </c>
      <c r="PD139" s="1"/>
      <c r="PE139" s="1"/>
      <c r="PF139" s="1">
        <f>VLOOKUP(PE139,名称和价格索引!$A$1:$B$785,2,FALSE)</f>
        <v>0</v>
      </c>
      <c r="PG139" s="1">
        <f>ROUND(PD139/1000000*IF(PE139=0,0,VLOOKUP(PE139,名称和价格索引!$A$4:$C$834,3,FALSE)),1)</f>
        <v>0</v>
      </c>
      <c r="PH139" s="1"/>
      <c r="PI139" s="1"/>
      <c r="PJ139" s="1">
        <f>VLOOKUP(PI139,名称和价格索引!$A$1:$B$785,2,FALSE)</f>
        <v>0</v>
      </c>
      <c r="PK139" s="1">
        <f>ROUND(PH139/1000000*IF(PI139=0,0,VLOOKUP(PI139,名称和价格索引!$A$4:$C$834,3,FALSE)),1)</f>
        <v>0</v>
      </c>
      <c r="PL139" s="1"/>
      <c r="PM139" s="1"/>
      <c r="PN139" s="1">
        <f>VLOOKUP(PM139,名称和价格索引!$A$1:$B$785,2,FALSE)</f>
        <v>0</v>
      </c>
      <c r="PO139" s="1">
        <f>ROUND(PL139/1000000*IF(PM139=0,0,VLOOKUP(PM139,名称和价格索引!$A$4:$C$834,3,FALSE)),1)</f>
        <v>0</v>
      </c>
      <c r="PP139" s="1"/>
      <c r="PQ139" s="1"/>
      <c r="PR139" s="1">
        <f>VLOOKUP(PQ139,名称和价格索引!$A$1:$B$785,2,FALSE)</f>
        <v>0</v>
      </c>
      <c r="PS139" s="1">
        <f>ROUND(PP139/1000000*IF(PQ139=0,0,VLOOKUP(PQ139,名称和价格索引!$A$4:$C$834,3,FALSE)),1)</f>
        <v>0</v>
      </c>
      <c r="PT139" s="1"/>
      <c r="PU139" s="1"/>
      <c r="PV139" s="1">
        <f>VLOOKUP(PU139,名称和价格索引!$A$1:$B$785,2,FALSE)</f>
        <v>0</v>
      </c>
      <c r="PW139" s="1">
        <f>ROUND(PT139/1000000*IF(PU139=0,0,VLOOKUP(PU139,名称和价格索引!$A$4:$C$834,3,FALSE)),1)</f>
        <v>0</v>
      </c>
      <c r="PX139" s="1"/>
      <c r="PY139" s="1"/>
      <c r="PZ139" s="1">
        <f>VLOOKUP(PY139,名称和价格索引!$A$1:$B$785,2,FALSE)</f>
        <v>0</v>
      </c>
      <c r="QA139" s="1">
        <f>ROUND(PX139/1000000*IF(PY139=0,0,VLOOKUP(PY139,名称和价格索引!$A$4:$C$834,3,FALSE)),1)</f>
        <v>0</v>
      </c>
      <c r="QB139" s="1"/>
      <c r="QC139" s="1"/>
      <c r="QD139" s="1">
        <f>VLOOKUP(QC139,名称和价格索引!$A$1:$B$785,2,FALSE)</f>
        <v>0</v>
      </c>
      <c r="QE139" s="1">
        <f>ROUND(QB139/1000000*IF(QC139=0,0,VLOOKUP(QC139,名称和价格索引!$A$4:$C$834,3,FALSE)),1)</f>
        <v>0</v>
      </c>
      <c r="QF139" s="1"/>
      <c r="QG139" s="1"/>
      <c r="QH139" s="1">
        <f>VLOOKUP(QG139,名称和价格索引!$A$1:$B$785,2,FALSE)</f>
        <v>0</v>
      </c>
      <c r="QI139" s="1">
        <f>ROUND(QF139/1000000*IF(QG139=0,0,VLOOKUP(QG139,名称和价格索引!$A$4:$C$834,3,FALSE)),1)</f>
        <v>0</v>
      </c>
      <c r="QJ139" s="1"/>
      <c r="QK139" s="1"/>
      <c r="QL139" s="1">
        <f>VLOOKUP(QK139,名称和价格索引!$A$1:$B$785,2,FALSE)</f>
        <v>0</v>
      </c>
      <c r="QM139" s="1">
        <f>ROUND(QJ139/1000000*IF(QK139=0,0,VLOOKUP(QK139,名称和价格索引!$A$4:$C$834,3,FALSE)),1)</f>
        <v>0</v>
      </c>
      <c r="QN139" s="1"/>
      <c r="QO139" s="1"/>
      <c r="QP139" s="1">
        <f>VLOOKUP(QO139,名称和价格索引!$A$1:$B$785,2,FALSE)</f>
        <v>0</v>
      </c>
      <c r="QQ139" s="1">
        <f>ROUND(QN139/1000000*IF(QO139=0,0,VLOOKUP(QO139,名称和价格索引!$A$4:$C$834,3,FALSE)),1)</f>
        <v>0</v>
      </c>
      <c r="QR139" s="1"/>
      <c r="QS139" s="1"/>
      <c r="QT139" s="1">
        <f>VLOOKUP(QS139,名称和价格索引!$A$1:$B$785,2,FALSE)</f>
        <v>0</v>
      </c>
      <c r="QU139" s="1">
        <f>ROUND(QR139/1000000*IF(QS139=0,0,VLOOKUP(QS139,名称和价格索引!$A$4:$C$834,3,FALSE)),1)</f>
        <v>0</v>
      </c>
      <c r="QV139" s="1"/>
      <c r="QW139" s="1"/>
      <c r="QX139" s="1">
        <f>VLOOKUP(QW139,名称和价格索引!$A$1:$B$785,2,FALSE)</f>
        <v>0</v>
      </c>
      <c r="QY139" s="1">
        <f>ROUND(QV139/1000000*IF(QW139=0,0,VLOOKUP(QW139,名称和价格索引!$A$4:$C$834,3,FALSE)),1)</f>
        <v>0</v>
      </c>
      <c r="QZ139" s="1"/>
      <c r="RA139" s="1"/>
      <c r="RB139" s="1">
        <f>VLOOKUP(RA139,名称和价格索引!$A$1:$B$785,2,FALSE)</f>
        <v>0</v>
      </c>
      <c r="RC139" s="1">
        <f>ROUND(QZ139/1000000*IF(RA139=0,0,VLOOKUP(RA139,名称和价格索引!$A$4:$C$834,3,FALSE)),1)</f>
        <v>0</v>
      </c>
      <c r="RD139" s="1"/>
      <c r="RE139" s="1"/>
      <c r="RF139" s="1">
        <f>VLOOKUP(RE139,名称和价格索引!$A$1:$B$785,2,FALSE)</f>
        <v>0</v>
      </c>
      <c r="RG139" s="1">
        <f>ROUND(RD139/1000000*IF(RE139=0,0,VLOOKUP(RE139,名称和价格索引!$A$4:$C$834,3,FALSE)),1)</f>
        <v>0</v>
      </c>
      <c r="RH139" s="1"/>
      <c r="RI139" s="1"/>
      <c r="RJ139" s="1">
        <f>VLOOKUP(RI139,名称和价格索引!$A$1:$B$785,2,FALSE)</f>
        <v>0</v>
      </c>
      <c r="RK139" s="1">
        <f>ROUND(RH139/1000000*IF(RI139=0,0,VLOOKUP(RI139,名称和价格索引!$A$4:$C$834,3,FALSE)),1)</f>
        <v>0</v>
      </c>
      <c r="RL139" s="1"/>
      <c r="RM139" s="1"/>
      <c r="RN139" s="1">
        <f>VLOOKUP(RM139,名称和价格索引!$A$1:$B$785,2,FALSE)</f>
        <v>0</v>
      </c>
      <c r="RO139" s="1">
        <f>ROUND(RL139/1000000*IF(RM139=0,0,VLOOKUP(RM139,名称和价格索引!$A$4:$C$834,3,FALSE)),1)</f>
        <v>0</v>
      </c>
      <c r="RP139" s="1"/>
      <c r="RQ139" s="1"/>
      <c r="RR139" s="1">
        <f>VLOOKUP(RQ139,名称和价格索引!$A$1:$B$785,2,FALSE)</f>
        <v>0</v>
      </c>
      <c r="RS139" s="1">
        <f>ROUND(RP139/1000000*IF(RQ139=0,0,VLOOKUP(RQ139,名称和价格索引!$A$4:$C$834,3,FALSE)),1)</f>
        <v>0</v>
      </c>
      <c r="RT139" s="1"/>
      <c r="RU139" s="1"/>
      <c r="RV139" s="1">
        <f>VLOOKUP(RU139,名称和价格索引!$A$1:$B$785,2,FALSE)</f>
        <v>0</v>
      </c>
      <c r="RW139" s="1">
        <f>ROUND(RT139/1000000*IF(RU139=0,0,VLOOKUP(RU139,名称和价格索引!$A$4:$C$834,3,FALSE)),1)</f>
        <v>0</v>
      </c>
      <c r="RX139" s="1"/>
      <c r="RY139" s="1"/>
      <c r="RZ139" s="1">
        <f>VLOOKUP(RY139,名称和价格索引!$A$1:$B$785,2,FALSE)</f>
        <v>0</v>
      </c>
      <c r="SA139" s="1">
        <f>ROUND(RX139/1000000*IF(RY139=0,0,VLOOKUP(RY139,名称和价格索引!$A$4:$C$834,3,FALSE)),1)</f>
        <v>0</v>
      </c>
      <c r="SB139" s="1"/>
      <c r="SC139" s="1"/>
      <c r="SD139" s="1">
        <f>VLOOKUP(SC139,名称和价格索引!$A$1:$B$785,2,FALSE)</f>
        <v>0</v>
      </c>
      <c r="SE139" s="1">
        <f>ROUND(SB139/1000000*IF(SC139=0,0,VLOOKUP(SC139,名称和价格索引!$A$4:$C$834,3,FALSE)),1)</f>
        <v>0</v>
      </c>
      <c r="SF139" s="1"/>
      <c r="SG139" s="1"/>
      <c r="SH139" s="1">
        <f>VLOOKUP(SG139,名称和价格索引!$A$1:$B$785,2,FALSE)</f>
        <v>0</v>
      </c>
      <c r="SI139" s="1">
        <f>ROUND(SF139/1000000*IF(SG139=0,0,VLOOKUP(SG139,名称和价格索引!$A$4:$C$834,3,FALSE)),1)</f>
        <v>0</v>
      </c>
      <c r="SJ139" s="1"/>
      <c r="SK139" s="1"/>
      <c r="SL139" s="1">
        <f>VLOOKUP(SK139,名称和价格索引!$A$1:$B$785,2,FALSE)</f>
        <v>0</v>
      </c>
      <c r="SM139" s="1">
        <f>ROUND(SJ139/1000000*IF(SK139=0,0,VLOOKUP(SK139,名称和价格索引!$A$4:$C$834,3,FALSE)),1)</f>
        <v>0</v>
      </c>
      <c r="SN139" s="1"/>
      <c r="SO139" s="1"/>
      <c r="SP139" s="1">
        <f>VLOOKUP(SO139,名称和价格索引!$A$1:$B$785,2,FALSE)</f>
        <v>0</v>
      </c>
      <c r="SQ139" s="1">
        <f>ROUND(SN139/1000000*IF(SO139=0,0,VLOOKUP(SO139,名称和价格索引!$A$4:$C$834,3,FALSE)),1)</f>
        <v>0</v>
      </c>
      <c r="SR139" s="1"/>
      <c r="SS139" s="1"/>
      <c r="ST139" s="1">
        <f>VLOOKUP(SS139,名称和价格索引!$A$1:$B$785,2,FALSE)</f>
        <v>0</v>
      </c>
      <c r="SU139" s="1">
        <f>ROUND(SR139/1000000*IF(SS139=0,0,VLOOKUP(SS139,名称和价格索引!$A$4:$C$834,3,FALSE)),1)</f>
        <v>0</v>
      </c>
      <c r="SV139" s="11" t="e">
        <f t="array" ref="SV139">SUM(VLOOKUP(D139,D139:SU139,ROW($1:$123)*4,0))</f>
        <v>#N/A</v>
      </c>
    </row>
    <row r="140" s="2" customFormat="1" customHeight="1" spans="1:516">
      <c r="A140" s="1" t="s">
        <v>819</v>
      </c>
      <c r="B140" s="1" t="s">
        <v>808</v>
      </c>
      <c r="C140" s="1">
        <v>1048</v>
      </c>
      <c r="D140" s="1">
        <v>1000000</v>
      </c>
      <c r="E140" s="1">
        <v>201160</v>
      </c>
      <c r="F140" s="1">
        <f>VLOOKUP(E140,名称和价格索引!$A$1:$B$785,2,FALSE)</f>
        <v>1160</v>
      </c>
      <c r="G140" s="1">
        <f>ROUND(D140/1000000*IF(E140=0,0,VLOOKUP(E140,名称和价格索引!$A$4:$C$834,3,FALSE)),1)</f>
        <v>1160</v>
      </c>
      <c r="H140" s="1">
        <v>10000</v>
      </c>
      <c r="I140" s="1">
        <v>205000</v>
      </c>
      <c r="J140" s="1">
        <f>VLOOKUP(I140,名称和价格索引!$A$1:$B$785,2,FALSE)</f>
        <v>5000</v>
      </c>
      <c r="K140" s="1">
        <f>ROUND(H140/1000000*IF(I140=0,0,VLOOKUP(I140,名称和价格索引!$A$4:$C$834,3,FALSE)),1)</f>
        <v>50</v>
      </c>
      <c r="L140" s="1">
        <v>66667</v>
      </c>
      <c r="M140" s="1">
        <v>302</v>
      </c>
      <c r="N140" s="1" t="str">
        <f>VLOOKUP(M140,名称和价格索引!$A$1:$B$785,2,FALSE)</f>
        <v>金创药(中量)</v>
      </c>
      <c r="O140" s="1">
        <f>ROUND(L140/1000000*IF(M140=0,0,VLOOKUP(M140,名称和价格索引!$A$4:$C$834,3,FALSE)),1)</f>
        <v>8.7</v>
      </c>
      <c r="P140" s="1">
        <v>40000</v>
      </c>
      <c r="Q140" s="1">
        <v>322</v>
      </c>
      <c r="R140" s="1" t="str">
        <f>VLOOKUP(Q140,名称和价格索引!$A$1:$B$785,2,FALSE)</f>
        <v>魔法药(中量)</v>
      </c>
      <c r="S140" s="1">
        <f>ROUND(P140/1000000*IF(Q140=0,0,VLOOKUP(Q140,名称和价格索引!$A$4:$C$834,3,FALSE)),1)</f>
        <v>5.2</v>
      </c>
      <c r="T140" s="1">
        <v>20000</v>
      </c>
      <c r="U140" s="1">
        <v>351</v>
      </c>
      <c r="V140" s="1" t="str">
        <f>VLOOKUP(U140,名称和价格索引!$A$1:$B$785,2,FALSE)</f>
        <v>太阳水</v>
      </c>
      <c r="W140" s="1">
        <f>ROUND(T140/1000000*IF(U140=0,0,VLOOKUP(U140,名称和价格索引!$A$4:$C$834,3,FALSE)),1)</f>
        <v>10</v>
      </c>
      <c r="X140" s="1"/>
      <c r="Y140" s="1"/>
      <c r="Z140" s="1">
        <f>VLOOKUP(Y140,名称和价格索引!$A$1:$B$785,2,FALSE)</f>
        <v>0</v>
      </c>
      <c r="AA140" s="1">
        <f>ROUND(X140/1000000*IF(Y140=0,0,VLOOKUP(Y140,名称和价格索引!$A$4:$C$834,3,FALSE)),1)</f>
        <v>0</v>
      </c>
      <c r="AB140" s="1">
        <v>890</v>
      </c>
      <c r="AC140" s="1">
        <v>99920015</v>
      </c>
      <c r="AD140" s="1" t="str">
        <f>VLOOKUP(AC140,名称和价格索引!$A$1:$B$785,2,FALSE)</f>
        <v>放大镜</v>
      </c>
      <c r="AE140" s="1">
        <f>ROUND(AB140/1000000*IF(AC140=0,0,VLOOKUP(AC140,名称和价格索引!$A$4:$C$834,3,FALSE)),1)</f>
        <v>2.7</v>
      </c>
      <c r="AF140" s="1">
        <v>1790</v>
      </c>
      <c r="AG140" s="1">
        <v>99920014</v>
      </c>
      <c r="AH140" s="1" t="str">
        <f>VLOOKUP(AG140,名称和价格索引!$A$1:$B$785,2,FALSE)</f>
        <v>竹笛</v>
      </c>
      <c r="AI140" s="1">
        <f>ROUND(AF140/1000000*IF(AG140=0,0,VLOOKUP(AG140,名称和价格索引!$A$4:$C$834,3,FALSE)),1)</f>
        <v>5.4</v>
      </c>
      <c r="AJ140" s="1">
        <v>1790</v>
      </c>
      <c r="AK140" s="1">
        <v>99990411</v>
      </c>
      <c r="AL140" s="1" t="str">
        <f>VLOOKUP(AK140,名称和价格索引!$A$1:$B$785,2,FALSE)</f>
        <v>道士头盔</v>
      </c>
      <c r="AM140" s="1">
        <f>ROUND(AJ140/1000000*IF(AK140=0,0,VLOOKUP(AK140,名称和价格索引!$A$4:$C$834,3,FALSE)),1)</f>
        <v>4.5</v>
      </c>
      <c r="AN140" s="1">
        <v>1790</v>
      </c>
      <c r="AO140" s="1">
        <v>99900020</v>
      </c>
      <c r="AP140" s="1" t="str">
        <f>VLOOKUP(AO140,名称和价格索引!$A$1:$B$785,2,FALSE)</f>
        <v>凝霜</v>
      </c>
      <c r="AQ140" s="1">
        <f>ROUND(AN140/1000000*IF(AO140=0,0,VLOOKUP(AO140,名称和价格索引!$A$4:$C$834,3,FALSE)),1)</f>
        <v>7.2</v>
      </c>
      <c r="AR140" s="1">
        <v>890</v>
      </c>
      <c r="AS140" s="1">
        <v>99930016</v>
      </c>
      <c r="AT140" s="1" t="str">
        <f>VLOOKUP(AS140,名称和价格索引!$A$1:$B$785,2,FALSE)</f>
        <v>珊瑚戒指</v>
      </c>
      <c r="AU140" s="1">
        <f>ROUND(AR140/1000000*IF(AS140=0,0,VLOOKUP(AS140,名称和价格索引!$A$4:$C$834,3,FALSE)),1)</f>
        <v>6.7</v>
      </c>
      <c r="AV140" s="1">
        <v>1790</v>
      </c>
      <c r="AW140" s="1">
        <v>99930013</v>
      </c>
      <c r="AX140" s="1" t="str">
        <f>VLOOKUP(AW140,名称和价格索引!$A$1:$B$785,2,FALSE)</f>
        <v>降妖除魔戒指</v>
      </c>
      <c r="AY140" s="1">
        <f>ROUND(AV140/1000000*IF(AW140=0,0,VLOOKUP(AW140,名称和价格索引!$A$4:$C$834,3,FALSE)),1)</f>
        <v>9</v>
      </c>
      <c r="AZ140" s="1">
        <v>1190</v>
      </c>
      <c r="BA140" s="1">
        <v>99990311</v>
      </c>
      <c r="BB140" s="1" t="str">
        <f>VLOOKUP(BA140,名称和价格索引!$A$1:$B$785,2,FALSE)</f>
        <v>骷髅头盔</v>
      </c>
      <c r="BC140" s="1">
        <f>ROUND(AZ140/1000000*IF(BA140=0,0,VLOOKUP(BA140,名称和价格索引!$A$4:$C$834,3,FALSE)),1)</f>
        <v>4.8</v>
      </c>
      <c r="BD140" s="1">
        <v>1190</v>
      </c>
      <c r="BE140" s="1">
        <v>99940019</v>
      </c>
      <c r="BF140" s="1" t="str">
        <f>VLOOKUP(BE140,名称和价格索引!$A$1:$B$785,2,FALSE)</f>
        <v>死神手套</v>
      </c>
      <c r="BG140" s="1">
        <f>ROUND(BD140/1000000*IF(BE140=0,0,VLOOKUP(BE140,名称和价格索引!$A$4:$C$834,3,FALSE)),1)</f>
        <v>4.8</v>
      </c>
      <c r="BH140" s="1">
        <v>1190</v>
      </c>
      <c r="BI140" s="1">
        <v>99900017</v>
      </c>
      <c r="BJ140" s="1" t="str">
        <f>VLOOKUP(BI140,名称和价格索引!$A$1:$B$785,2,FALSE)</f>
        <v>修罗</v>
      </c>
      <c r="BK140" s="1">
        <f>ROUND(BH140/1000000*IF(BI140=0,0,VLOOKUP(BI140,名称和价格索引!$A$4:$C$834,3,FALSE)),1)</f>
        <v>6</v>
      </c>
      <c r="BL140" s="1">
        <v>3570</v>
      </c>
      <c r="BM140" s="1">
        <v>99980413</v>
      </c>
      <c r="BN140" s="1" t="str">
        <f>VLOOKUP(BM140,名称和价格索引!$A$1:$B$785,2,FALSE)</f>
        <v>重盔甲</v>
      </c>
      <c r="BO140" s="1">
        <f>ROUND(BL140/1000000*IF(BM140=0,0,VLOOKUP(BM140,名称和价格索引!$A$4:$C$834,3,FALSE)),1)</f>
        <v>21.4</v>
      </c>
      <c r="BP140" s="1">
        <v>3570</v>
      </c>
      <c r="BQ140" s="1">
        <v>99980413</v>
      </c>
      <c r="BR140" s="1" t="str">
        <f>VLOOKUP(BQ140,名称和价格索引!$A$1:$B$785,2,FALSE)</f>
        <v>重盔甲</v>
      </c>
      <c r="BS140" s="1">
        <f>ROUND(BP140/1000000*IF(BQ140=0,0,VLOOKUP(BQ140,名称和价格索引!$A$4:$C$834,3,FALSE)),1)</f>
        <v>21.4</v>
      </c>
      <c r="BT140" s="1">
        <v>3570</v>
      </c>
      <c r="BU140" s="1">
        <v>99980413</v>
      </c>
      <c r="BV140" s="1" t="str">
        <f>VLOOKUP(BU140,名称和价格索引!$A$1:$B$785,2,FALSE)</f>
        <v>重盔甲</v>
      </c>
      <c r="BW140" s="1">
        <f>ROUND(BT140/1000000*IF(BU140=0,0,VLOOKUP(BU140,名称和价格索引!$A$4:$C$834,3,FALSE)),1)</f>
        <v>21.4</v>
      </c>
      <c r="BX140" s="1">
        <v>3570</v>
      </c>
      <c r="BY140" s="1">
        <v>99980413</v>
      </c>
      <c r="BZ140" s="1" t="str">
        <f>VLOOKUP(BY140,名称和价格索引!$A$1:$B$785,2,FALSE)</f>
        <v>重盔甲</v>
      </c>
      <c r="CA140" s="1">
        <f>ROUND(BX140/1000000*IF(BY140=0,0,VLOOKUP(BY140,名称和价格索引!$A$4:$C$834,3,FALSE)),1)</f>
        <v>21.4</v>
      </c>
      <c r="CB140" s="1">
        <v>3570</v>
      </c>
      <c r="CC140" s="1">
        <v>99980413</v>
      </c>
      <c r="CD140" s="1" t="str">
        <f>VLOOKUP(CC140,名称和价格索引!$A$1:$B$785,2,FALSE)</f>
        <v>重盔甲</v>
      </c>
      <c r="CE140" s="1">
        <f>ROUND(CB140/1000000*IF(CC140=0,0,VLOOKUP(CC140,名称和价格索引!$A$4:$C$834,3,FALSE)),1)</f>
        <v>21.4</v>
      </c>
      <c r="CF140" s="1">
        <v>3570</v>
      </c>
      <c r="CG140" s="1">
        <v>99980413</v>
      </c>
      <c r="CH140" s="1" t="str">
        <f>VLOOKUP(CG140,名称和价格索引!$A$1:$B$785,2,FALSE)</f>
        <v>重盔甲</v>
      </c>
      <c r="CI140" s="1">
        <f>ROUND(CF140/1000000*IF(CG140=0,0,VLOOKUP(CG140,名称和价格索引!$A$4:$C$834,3,FALSE)),1)</f>
        <v>21.4</v>
      </c>
      <c r="CJ140" s="1">
        <v>3570</v>
      </c>
      <c r="CK140" s="1">
        <v>99930010</v>
      </c>
      <c r="CL140" s="1" t="str">
        <f>VLOOKUP(CK140,名称和价格索引!$A$1:$B$785,2,FALSE)</f>
        <v>金戒指</v>
      </c>
      <c r="CM140" s="1">
        <f>ROUND(CJ140/1000000*IF(CK140=0,0,VLOOKUP(CK140,名称和价格索引!$A$4:$C$834,3,FALSE)),1)</f>
        <v>14.3</v>
      </c>
      <c r="CN140" s="1">
        <v>3570</v>
      </c>
      <c r="CO140" s="1">
        <v>99920013</v>
      </c>
      <c r="CP140" s="1" t="str">
        <f>VLOOKUP(CO140,名称和价格索引!$A$1:$B$785,2,FALSE)</f>
        <v>蓝翡翠项链</v>
      </c>
      <c r="CQ140" s="1">
        <f>ROUND(CN140/1000000*IF(CO140=0,0,VLOOKUP(CO140,名称和价格索引!$A$4:$C$834,3,FALSE)),1)</f>
        <v>17.9</v>
      </c>
      <c r="CR140" s="1">
        <v>3570</v>
      </c>
      <c r="CS140" s="1">
        <v>99940009</v>
      </c>
      <c r="CT140" s="1" t="str">
        <f>VLOOKUP(CS140,名称和价格索引!$A$1:$B$785,2,FALSE)</f>
        <v>金手镯</v>
      </c>
      <c r="CU140" s="1">
        <f>ROUND(CR140/1000000*IF(CS140=0,0,VLOOKUP(CS140,名称和价格索引!$A$4:$C$834,3,FALSE)),1)</f>
        <v>12.5</v>
      </c>
      <c r="CV140" s="1">
        <v>3570</v>
      </c>
      <c r="CW140" s="1">
        <v>99930011</v>
      </c>
      <c r="CX140" s="1" t="str">
        <f>VLOOKUP(CW140,名称和价格索引!$A$1:$B$785,2,FALSE)</f>
        <v>道德戒指</v>
      </c>
      <c r="CY140" s="1">
        <f>ROUND(CV140/1000000*IF(CW140=0,0,VLOOKUP(CW140,名称和价格索引!$A$4:$C$834,3,FALSE)),1)</f>
        <v>7.1</v>
      </c>
      <c r="CZ140" s="1">
        <v>3570</v>
      </c>
      <c r="DA140" s="1">
        <v>99930012</v>
      </c>
      <c r="DB140" s="1" t="str">
        <f>VLOOKUP(DA140,名称和价格索引!$A$1:$B$785,2,FALSE)</f>
        <v>魅力戒指</v>
      </c>
      <c r="DC140" s="1">
        <f>ROUND(CZ140/1000000*IF(DA140=0,0,VLOOKUP(DA140,名称和价格索引!$A$4:$C$834,3,FALSE)),1)</f>
        <v>7.1</v>
      </c>
      <c r="DD140" s="1">
        <v>7140</v>
      </c>
      <c r="DE140" s="1">
        <v>99940007</v>
      </c>
      <c r="DF140" s="1" t="str">
        <f>VLOOKUP(DE140,名称和价格索引!$A$1:$B$785,2,FALSE)</f>
        <v>道士手镯</v>
      </c>
      <c r="DG140" s="1">
        <f>ROUND(DD140/1000000*IF(DE140=0,0,VLOOKUP(DE140,名称和价格索引!$A$4:$C$834,3,FALSE)),1)</f>
        <v>14.3</v>
      </c>
      <c r="DH140" s="1">
        <v>7140</v>
      </c>
      <c r="DI140" s="1">
        <v>99940008</v>
      </c>
      <c r="DJ140" s="1" t="str">
        <f>VLOOKUP(DI140,名称和价格索引!$A$1:$B$785,2,FALSE)</f>
        <v>黑檀手镯</v>
      </c>
      <c r="DK140" s="1">
        <f>ROUND(DH140/1000000*IF(DI140=0,0,VLOOKUP(DI140,名称和价格索引!$A$4:$C$834,3,FALSE)),1)</f>
        <v>14.3</v>
      </c>
      <c r="DL140" s="1">
        <v>7140</v>
      </c>
      <c r="DM140" s="1">
        <v>99900015</v>
      </c>
      <c r="DN140" s="1" t="str">
        <f>VLOOKUP(DM140,名称和价格索引!$A$1:$B$785,2,FALSE)</f>
        <v>降魔</v>
      </c>
      <c r="DO140" s="1">
        <f>ROUND(DL140/1000000*IF(DM140=0,0,VLOOKUP(DM140,名称和价格索引!$A$4:$C$834,3,FALSE)),1)</f>
        <v>35.7</v>
      </c>
      <c r="DP140" s="1">
        <v>7140</v>
      </c>
      <c r="DQ140" s="1">
        <v>99930008</v>
      </c>
      <c r="DR140" s="1" t="str">
        <f>VLOOKUP(DQ140,名称和价格索引!$A$1:$B$785,2,FALSE)</f>
        <v>黑色水晶戒指</v>
      </c>
      <c r="DS140" s="1">
        <f>ROUND(DP140/1000000*IF(DQ140=0,0,VLOOKUP(DQ140,名称和价格索引!$A$4:$C$834,3,FALSE)),1)</f>
        <v>7.1</v>
      </c>
      <c r="DT140" s="1">
        <v>7140</v>
      </c>
      <c r="DU140" s="1">
        <v>99930009</v>
      </c>
      <c r="DV140" s="1" t="str">
        <f>VLOOKUP(DU140,名称和价格索引!$A$1:$B$785,2,FALSE)</f>
        <v>蛇眼戒指</v>
      </c>
      <c r="DW140" s="1">
        <f>ROUND(DT140/1000000*IF(DU140=0,0,VLOOKUP(DU140,名称和价格索引!$A$4:$C$834,3,FALSE)),1)</f>
        <v>7.1</v>
      </c>
      <c r="DX140" s="1">
        <v>7140</v>
      </c>
      <c r="DY140" s="1">
        <v>99930007</v>
      </c>
      <c r="DZ140" s="1" t="str">
        <f>VLOOKUP(DY140,名称和价格索引!$A$1:$B$785,2,FALSE)</f>
        <v>珍珠戒指</v>
      </c>
      <c r="EA140" s="1">
        <f>ROUND(DX140/1000000*IF(DY140=0,0,VLOOKUP(DY140,名称和价格索引!$A$4:$C$834,3,FALSE)),1)</f>
        <v>7.1</v>
      </c>
      <c r="EB140" s="1">
        <v>7140</v>
      </c>
      <c r="EC140" s="1">
        <v>99900014</v>
      </c>
      <c r="ED140" s="1" t="str">
        <f>VLOOKUP(EC140,名称和价格索引!$A$1:$B$785,2,FALSE)</f>
        <v>破魂</v>
      </c>
      <c r="EE140" s="1">
        <f>ROUND(EB140/1000000*IF(EC140=0,0,VLOOKUP(EC140,名称和价格索引!$A$4:$C$834,3,FALSE)),1)</f>
        <v>17.9</v>
      </c>
      <c r="EF140" s="1">
        <v>7140</v>
      </c>
      <c r="EG140" s="1">
        <v>99900016</v>
      </c>
      <c r="EH140" s="1" t="str">
        <f>VLOOKUP(EG140,名称和价格索引!$A$1:$B$785,2,FALSE)</f>
        <v>斩马刀</v>
      </c>
      <c r="EI140" s="1">
        <f>ROUND(EF140/1000000*IF(EG140=0,0,VLOOKUP(EG140,名称和价格索引!$A$4:$C$834,3,FALSE)),1)</f>
        <v>21.4</v>
      </c>
      <c r="EJ140" s="1">
        <v>7140</v>
      </c>
      <c r="EK140" s="1">
        <v>99900013</v>
      </c>
      <c r="EL140" s="1" t="str">
        <f>VLOOKUP(EK140,名称和价格索引!$A$1:$B$785,2,FALSE)</f>
        <v>偃月</v>
      </c>
      <c r="EM140" s="1">
        <f>ROUND(EJ140/1000000*IF(EK140=0,0,VLOOKUP(EK140,名称和价格索引!$A$4:$C$834,3,FALSE)),1)</f>
        <v>35.7</v>
      </c>
      <c r="EN140" s="1">
        <v>7140</v>
      </c>
      <c r="EO140" s="1">
        <v>99930006</v>
      </c>
      <c r="EP140" s="1" t="str">
        <f>VLOOKUP(EO140,名称和价格索引!$A$1:$B$785,2,FALSE)</f>
        <v>生铁戒指</v>
      </c>
      <c r="EQ140" s="1">
        <f>ROUND(EN140/1000000*IF(EO140=0,0,VLOOKUP(EO140,名称和价格索引!$A$4:$C$834,3,FALSE)),1)</f>
        <v>10.7</v>
      </c>
      <c r="ER140" s="1">
        <v>7140</v>
      </c>
      <c r="ES140" s="1">
        <v>99920007</v>
      </c>
      <c r="ET140" s="1" t="str">
        <f>VLOOKUP(ES140,名称和价格索引!$A$1:$B$785,2,FALSE)</f>
        <v>白色虎齿项链</v>
      </c>
      <c r="EU140" s="1">
        <f>ROUND(ER140/1000000*IF(ES140=0,0,VLOOKUP(ES140,名称和价格索引!$A$4:$C$834,3,FALSE)),1)</f>
        <v>10.7</v>
      </c>
      <c r="EV140" s="1">
        <v>7140</v>
      </c>
      <c r="EW140" s="1">
        <v>99920006</v>
      </c>
      <c r="EX140" s="1" t="str">
        <f>VLOOKUP(EW140,名称和价格索引!$A$1:$B$785,2,FALSE)</f>
        <v>白金项链</v>
      </c>
      <c r="EY140" s="1">
        <f>ROUND(EV140/1000000*IF(EW140=0,0,VLOOKUP(EW140,名称和价格索引!$A$4:$C$834,3,FALSE)),1)</f>
        <v>7.1</v>
      </c>
      <c r="EZ140" s="1">
        <v>7140</v>
      </c>
      <c r="FA140" s="1">
        <v>99930015</v>
      </c>
      <c r="FB140" s="1" t="str">
        <f>VLOOKUP(FA140,名称和价格索引!$A$1:$B$785,2,FALSE)</f>
        <v>骷髅戒指</v>
      </c>
      <c r="FC140" s="1">
        <f>ROUND(EZ140/1000000*IF(FA140=0,0,VLOOKUP(FA140,名称和价格索引!$A$4:$C$834,3,FALSE)),1)</f>
        <v>17.9</v>
      </c>
      <c r="FD140" s="1">
        <v>7140</v>
      </c>
      <c r="FE140" s="1">
        <v>99940002</v>
      </c>
      <c r="FF140" s="1" t="str">
        <f>VLOOKUP(FE140,名称和价格索引!$A$1:$B$785,2,FALSE)</f>
        <v>小手镯</v>
      </c>
      <c r="FG140" s="1">
        <f>ROUND(FD140/1000000*IF(FE140=0,0,VLOOKUP(FE140,名称和价格索引!$A$4:$C$834,3,FALSE)),1)</f>
        <v>3.6</v>
      </c>
      <c r="FH140" s="1">
        <v>20000</v>
      </c>
      <c r="FI140" s="1">
        <v>99900010</v>
      </c>
      <c r="FJ140" s="1" t="str">
        <f>VLOOKUP(FI140,名称和价格索引!$A$1:$B$785,2,FALSE)</f>
        <v>八荒</v>
      </c>
      <c r="FK140" s="1">
        <f>ROUND(FH140/1000000*IF(FI140=0,0,VLOOKUP(FI140,名称和价格索引!$A$4:$C$834,3,FALSE)),1)</f>
        <v>50</v>
      </c>
      <c r="FL140" s="1">
        <v>20000</v>
      </c>
      <c r="FM140" s="1">
        <v>99900011</v>
      </c>
      <c r="FN140" s="1" t="str">
        <f>VLOOKUP(FM140,名称和价格索引!$A$1:$B$785,2,FALSE)</f>
        <v>半月</v>
      </c>
      <c r="FO140" s="1">
        <f>ROUND(FL140/1000000*IF(FM140=0,0,VLOOKUP(FM140,名称和价格索引!$A$4:$C$834,3,FALSE)),1)</f>
        <v>40</v>
      </c>
      <c r="FP140" s="1">
        <v>20000</v>
      </c>
      <c r="FQ140" s="1">
        <v>99900009</v>
      </c>
      <c r="FR140" s="1" t="str">
        <f>VLOOKUP(FQ140,名称和价格索引!$A$1:$B$785,2,FALSE)</f>
        <v>海魂</v>
      </c>
      <c r="FS140" s="1">
        <f>ROUND(FP140/1000000*IF(FQ140=0,0,VLOOKUP(FQ140,名称和价格索引!$A$4:$C$834,3,FALSE)),1)</f>
        <v>30</v>
      </c>
      <c r="FT140" s="1">
        <v>20000</v>
      </c>
      <c r="FU140" s="1">
        <v>99900012</v>
      </c>
      <c r="FV140" s="1" t="str">
        <f>VLOOKUP(FU140,名称和价格索引!$A$1:$B$785,2,FALSE)</f>
        <v>凌风</v>
      </c>
      <c r="FW140" s="1">
        <f>ROUND(FT140/1000000*IF(FU140=0,0,VLOOKUP(FU140,名称和价格索引!$A$4:$C$834,3,FALSE)),1)</f>
        <v>50</v>
      </c>
      <c r="FX140" s="1">
        <v>20000</v>
      </c>
      <c r="FY140" s="1">
        <v>99930005</v>
      </c>
      <c r="FZ140" s="1" t="str">
        <f>VLOOKUP(FY140,名称和价格索引!$A$1:$B$785,2,FALSE)</f>
        <v>蓝色水晶戒指</v>
      </c>
      <c r="GA140" s="1">
        <f>ROUND(FX140/1000000*IF(FY140=0,0,VLOOKUP(FY140,名称和价格索引!$A$4:$C$834,3,FALSE)),1)</f>
        <v>15</v>
      </c>
      <c r="GB140" s="1">
        <v>20000</v>
      </c>
      <c r="GC140" s="1">
        <v>99920011</v>
      </c>
      <c r="GD140" s="1" t="str">
        <f>VLOOKUP(GC140,名称和价格索引!$A$1:$B$785,2,FALSE)</f>
        <v>魔鬼项链</v>
      </c>
      <c r="GE140" s="1">
        <f>ROUND(GB140/1000000*IF(GC140=0,0,VLOOKUP(GC140,名称和价格索引!$A$4:$C$834,3,FALSE)),1)</f>
        <v>25</v>
      </c>
      <c r="GF140" s="1">
        <v>20000</v>
      </c>
      <c r="GG140" s="1">
        <v>99920010</v>
      </c>
      <c r="GH140" s="1" t="str">
        <f>VLOOKUP(GG140,名称和价格索引!$A$1:$B$785,2,FALSE)</f>
        <v>琥珀项链</v>
      </c>
      <c r="GI140" s="1">
        <f>ROUND(GF140/1000000*IF(GG140=0,0,VLOOKUP(GG140,名称和价格索引!$A$4:$C$834,3,FALSE)),1)</f>
        <v>20</v>
      </c>
      <c r="GJ140" s="1">
        <v>20000</v>
      </c>
      <c r="GK140" s="1">
        <v>99920012</v>
      </c>
      <c r="GL140" s="1" t="str">
        <f>VLOOKUP(GK140,名称和价格索引!$A$1:$B$785,2,FALSE)</f>
        <v>凤凰明珠</v>
      </c>
      <c r="GM140" s="1">
        <f>ROUND(GJ140/1000000*IF(GK140=0,0,VLOOKUP(GK140,名称和价格索引!$A$4:$C$834,3,FALSE)),1)</f>
        <v>20</v>
      </c>
      <c r="GN140" s="1">
        <v>20000</v>
      </c>
      <c r="GO140" s="1">
        <v>99940018</v>
      </c>
      <c r="GP140" s="1" t="str">
        <f>VLOOKUP(GO140,名称和价格索引!$A$1:$B$785,2,FALSE)</f>
        <v>坚固手套</v>
      </c>
      <c r="GQ140" s="1">
        <f>ROUND(GN140/1000000*IF(GO140=0,0,VLOOKUP(GO140,名称和价格索引!$A$4:$C$834,3,FALSE)),1)</f>
        <v>70</v>
      </c>
      <c r="GR140" s="1">
        <v>20000</v>
      </c>
      <c r="GS140" s="1">
        <v>99940027</v>
      </c>
      <c r="GT140" s="1" t="str">
        <f>VLOOKUP(GS140,名称和价格索引!$A$1:$B$785,2,FALSE)</f>
        <v>魔力手镯</v>
      </c>
      <c r="GU140" s="1">
        <f>ROUND(GR140/1000000*IF(GS140=0,0,VLOOKUP(GS140,名称和价格索引!$A$4:$C$834,3,FALSE)),1)</f>
        <v>80</v>
      </c>
      <c r="GV140" s="1">
        <v>20000</v>
      </c>
      <c r="GW140" s="1">
        <v>99920009</v>
      </c>
      <c r="GX140" s="1" t="str">
        <f>VLOOKUP(GW140,名称和价格索引!$A$1:$B$785,2,FALSE)</f>
        <v>灯笼项链</v>
      </c>
      <c r="GY140" s="1">
        <f>ROUND(GV140/1000000*IF(GW140=0,0,VLOOKUP(GW140,名称和价格索引!$A$4:$C$834,3,FALSE)),1)</f>
        <v>30</v>
      </c>
      <c r="GZ140" s="17">
        <v>5000</v>
      </c>
      <c r="HA140" s="3">
        <v>400001</v>
      </c>
      <c r="HB140" s="1" t="e">
        <f>VLOOKUP(HA140,名称和价格索引!$A$1:$B$785,2,FALSE)</f>
        <v>#N/A</v>
      </c>
      <c r="HC140" s="1" t="e">
        <f>ROUND(GZ140/1000000*IF(HA140=0,0,VLOOKUP(HA140,名称和价格索引!$A$4:$C$834,3,FALSE)),1)</f>
        <v>#N/A</v>
      </c>
      <c r="HD140" s="17">
        <v>10000</v>
      </c>
      <c r="HF140" s="1">
        <f>VLOOKUP(HE140,名称和价格索引!$A$1:$B$785,2,FALSE)</f>
        <v>0</v>
      </c>
      <c r="HG140" s="1">
        <f>ROUND(HD140/1000000*IF(HE140=0,0,VLOOKUP(HE140,名称和价格索引!$A$4:$C$834,3,FALSE)),1)</f>
        <v>0</v>
      </c>
      <c r="HH140" s="17">
        <v>30000</v>
      </c>
      <c r="HI140" s="3">
        <v>21001</v>
      </c>
      <c r="HJ140" s="1" t="str">
        <f>VLOOKUP(HI140,名称和价格索引!$A$1:$B$785,2,FALSE)</f>
        <v>战士铭文石</v>
      </c>
      <c r="HK140" s="1">
        <f>ROUND(HH140/1000000*IF(HI140=0,0,VLOOKUP(HI140,名称和价格索引!$A$4:$C$834,3,FALSE)),1)</f>
        <v>15</v>
      </c>
      <c r="HL140" s="1"/>
      <c r="HM140" s="1"/>
      <c r="HN140" s="1">
        <f>VLOOKUP(HM140,名称和价格索引!$A$1:$B$785,2,FALSE)</f>
        <v>0</v>
      </c>
      <c r="HO140" s="1">
        <f>ROUND(HL140/1000000*IF(HM140=0,0,VLOOKUP(HM140,名称和价格索引!$A$4:$C$834,3,FALSE)),1)</f>
        <v>0</v>
      </c>
      <c r="HP140" s="1"/>
      <c r="HQ140" s="1"/>
      <c r="HR140" s="1">
        <f>VLOOKUP(HQ140,名称和价格索引!$A$1:$B$785,2,FALSE)</f>
        <v>0</v>
      </c>
      <c r="HS140" s="1">
        <f>ROUND(HP140/1000000*IF(HQ140=0,0,VLOOKUP(HQ140,名称和价格索引!$A$4:$C$834,3,FALSE)),1)</f>
        <v>0</v>
      </c>
      <c r="HT140" s="18">
        <v>1000</v>
      </c>
      <c r="HU140" s="18">
        <v>99930019</v>
      </c>
      <c r="HV140" s="18" t="e">
        <f>VLOOKUP(HU140,名称和价格索引!$A$1:$B$785,2,FALSE)</f>
        <v>#N/A</v>
      </c>
      <c r="HW140" s="1" t="e">
        <f>ROUND(HT140/1000000*IF(HU140=0,0,VLOOKUP(HU140,名称和价格索引!$A$4:$C$834,3,FALSE)),1)</f>
        <v>#N/A</v>
      </c>
      <c r="HX140" s="18">
        <v>1000</v>
      </c>
      <c r="HY140" s="18">
        <v>99940012</v>
      </c>
      <c r="HZ140" s="18" t="e">
        <f>VLOOKUP(HY140,名称和价格索引!$A$1:$B$785,2,FALSE)</f>
        <v>#N/A</v>
      </c>
      <c r="IA140" s="1" t="e">
        <f>ROUND(HX140/1000000*IF(HY140=0,0,VLOOKUP(HY140,名称和价格索引!$A$4:$C$834,3,FALSE)),1)</f>
        <v>#N/A</v>
      </c>
      <c r="IB140" s="18">
        <v>1000</v>
      </c>
      <c r="IC140" s="18">
        <v>99920017</v>
      </c>
      <c r="ID140" s="18" t="e">
        <f>VLOOKUP(IC140,名称和价格索引!$A$1:$B$785,2,FALSE)</f>
        <v>#N/A</v>
      </c>
      <c r="IE140" s="1" t="e">
        <f>ROUND(IB140/1000000*IF(IC140=0,0,VLOOKUP(IC140,名称和价格索引!$A$4:$C$834,3,FALSE)),1)</f>
        <v>#N/A</v>
      </c>
      <c r="IF140" s="18">
        <v>1000</v>
      </c>
      <c r="IG140" s="18">
        <v>99930020</v>
      </c>
      <c r="IH140" s="18" t="e">
        <f>VLOOKUP(IG140,名称和价格索引!$A$1:$B$785,2,FALSE)</f>
        <v>#N/A</v>
      </c>
      <c r="II140" s="1" t="e">
        <f>ROUND(IF140/1000000*IF(IG140=0,0,VLOOKUP(IG140,名称和价格索引!$A$4:$C$834,3,FALSE)),1)</f>
        <v>#N/A</v>
      </c>
      <c r="IJ140" s="18">
        <v>1000</v>
      </c>
      <c r="IK140" s="18">
        <v>99940016</v>
      </c>
      <c r="IL140" s="18" t="e">
        <f>VLOOKUP(IK140,名称和价格索引!$A$1:$B$785,2,FALSE)</f>
        <v>#N/A</v>
      </c>
      <c r="IM140" s="1" t="e">
        <f>ROUND(IJ140/1000000*IF(IK140=0,0,VLOOKUP(IK140,名称和价格索引!$A$4:$C$834,3,FALSE)),1)</f>
        <v>#N/A</v>
      </c>
      <c r="IN140" s="18">
        <v>1000</v>
      </c>
      <c r="IO140" s="18">
        <v>99920019</v>
      </c>
      <c r="IP140" s="18" t="e">
        <f>VLOOKUP(IO140,名称和价格索引!$A$1:$B$785,2,FALSE)</f>
        <v>#N/A</v>
      </c>
      <c r="IQ140" s="1" t="e">
        <f>ROUND(IN140/1000000*IF(IO140=0,0,VLOOKUP(IO140,名称和价格索引!$A$4:$C$834,3,FALSE)),1)</f>
        <v>#N/A</v>
      </c>
      <c r="IR140" s="18">
        <v>1000</v>
      </c>
      <c r="IS140" s="18">
        <v>99930021</v>
      </c>
      <c r="IT140" s="18" t="e">
        <f>VLOOKUP(IS140,名称和价格索引!$A$1:$B$785,2,FALSE)</f>
        <v>#N/A</v>
      </c>
      <c r="IU140" s="1" t="e">
        <f>ROUND(IR140/1000000*IF(IS140=0,0,VLOOKUP(IS140,名称和价格索引!$A$4:$C$834,3,FALSE)),1)</f>
        <v>#N/A</v>
      </c>
      <c r="IV140" s="18">
        <v>1000</v>
      </c>
      <c r="IW140" s="18">
        <v>99920018</v>
      </c>
      <c r="IX140" s="18" t="e">
        <f>VLOOKUP(IW140,名称和价格索引!$A$1:$B$785,2,FALSE)</f>
        <v>#N/A</v>
      </c>
      <c r="IY140" s="1" t="e">
        <f>ROUND(IV140/1000000*IF(IW140=0,0,VLOOKUP(IW140,名称和价格索引!$A$4:$C$834,3,FALSE)),1)</f>
        <v>#N/A</v>
      </c>
      <c r="IZ140" s="18">
        <v>1000</v>
      </c>
      <c r="JA140" s="18">
        <v>99940010</v>
      </c>
      <c r="JB140" s="18" t="e">
        <f>VLOOKUP(JA140,名称和价格索引!$A$1:$B$785,2,FALSE)</f>
        <v>#N/A</v>
      </c>
      <c r="JC140" s="1" t="e">
        <f>ROUND(IZ140/1000000*IF(JA140=0,0,VLOOKUP(JA140,名称和价格索引!$A$4:$C$834,3,FALSE)),1)</f>
        <v>#N/A</v>
      </c>
      <c r="JD140" s="18"/>
      <c r="JE140" s="18"/>
      <c r="JF140" s="18">
        <f>VLOOKUP(JE140,名称和价格索引!$A$1:$B$785,2,FALSE)</f>
        <v>0</v>
      </c>
      <c r="JG140" s="1">
        <f>ROUND(JD140/1000000*IF(JE140=0,0,VLOOKUP(JE140,名称和价格索引!$A$4:$C$834,3,FALSE)),1)</f>
        <v>0</v>
      </c>
      <c r="JH140" s="18">
        <v>2000</v>
      </c>
      <c r="JI140" s="18">
        <v>99900022</v>
      </c>
      <c r="JJ140" s="18" t="e">
        <f>VLOOKUP(JI140,名称和价格索引!$A$1:$B$785,2,FALSE)</f>
        <v>#N/A</v>
      </c>
      <c r="JK140" s="1" t="e">
        <f>ROUND(JH140/1000000*IF(JI140=0,0,VLOOKUP(JI140,名称和价格索引!$A$4:$C$834,3,FALSE)),1)</f>
        <v>#N/A</v>
      </c>
      <c r="JL140" s="18">
        <v>2000</v>
      </c>
      <c r="JM140" s="18">
        <v>99900024</v>
      </c>
      <c r="JN140" s="18" t="e">
        <f>VLOOKUP(JM140,名称和价格索引!$A$1:$B$785,2,FALSE)</f>
        <v>#N/A</v>
      </c>
      <c r="JO140" s="1" t="e">
        <f>ROUND(JL140/1000000*IF(JM140=0,0,VLOOKUP(JM140,名称和价格索引!$A$4:$C$834,3,FALSE)),1)</f>
        <v>#N/A</v>
      </c>
      <c r="JP140" s="18">
        <v>2000</v>
      </c>
      <c r="JQ140" s="18">
        <v>99900023</v>
      </c>
      <c r="JR140" s="18" t="e">
        <f>VLOOKUP(JQ140,名称和价格索引!$A$1:$B$785,2,FALSE)</f>
        <v>#N/A</v>
      </c>
      <c r="JS140" s="1" t="e">
        <f>ROUND(JP140/1000000*IF(JQ140=0,0,VLOOKUP(JQ140,名称和价格索引!$A$4:$C$834,3,FALSE)),1)</f>
        <v>#N/A</v>
      </c>
      <c r="JT140" s="18"/>
      <c r="JU140" s="18"/>
      <c r="JV140" s="18">
        <f>VLOOKUP(JU140,名称和价格索引!$A$1:$B$785,2,FALSE)</f>
        <v>0</v>
      </c>
      <c r="JW140" s="1">
        <f>ROUND(JT140/1000000*IF(JU140=0,0,VLOOKUP(JU140,名称和价格索引!$A$4:$C$834,3,FALSE)),1)</f>
        <v>0</v>
      </c>
      <c r="JX140" s="18">
        <v>3000</v>
      </c>
      <c r="JY140" s="18">
        <v>99920016</v>
      </c>
      <c r="JZ140" s="18" t="e">
        <f>VLOOKUP(JY140,名称和价格索引!$A$1:$B$785,2,FALSE)</f>
        <v>#N/A</v>
      </c>
      <c r="KA140" s="1" t="e">
        <f>ROUND(JX140/1000000*IF(JY140=0,0,VLOOKUP(JY140,名称和价格索引!$A$4:$C$834,3,FALSE)),1)</f>
        <v>#N/A</v>
      </c>
      <c r="KB140" s="18">
        <v>3000</v>
      </c>
      <c r="KC140" s="18">
        <v>99930018</v>
      </c>
      <c r="KD140" s="18" t="e">
        <f>VLOOKUP(KC140,名称和价格索引!$A$1:$B$785,2,FALSE)</f>
        <v>#N/A</v>
      </c>
      <c r="KE140" s="1" t="e">
        <f>ROUND(KB140/1000000*IF(KC140=0,0,VLOOKUP(KC140,名称和价格索引!$A$4:$C$834,3,FALSE)),1)</f>
        <v>#N/A</v>
      </c>
      <c r="KF140" s="18">
        <v>3000</v>
      </c>
      <c r="KG140" s="18">
        <v>99920020</v>
      </c>
      <c r="KH140" s="18" t="e">
        <f>VLOOKUP(KG140,名称和价格索引!$A$1:$B$785,2,FALSE)</f>
        <v>#N/A</v>
      </c>
      <c r="KI140" s="1" t="e">
        <f>ROUND(KF140/1000000*IF(KG140=0,0,VLOOKUP(KG140,名称和价格索引!$A$4:$C$834,3,FALSE)),1)</f>
        <v>#N/A</v>
      </c>
      <c r="KJ140" s="18">
        <v>3000</v>
      </c>
      <c r="KK140" s="18">
        <v>99930017</v>
      </c>
      <c r="KL140" s="18" t="e">
        <f>VLOOKUP(KK140,名称和价格索引!$A$1:$B$785,2,FALSE)</f>
        <v>#N/A</v>
      </c>
      <c r="KM140" s="1" t="e">
        <f>ROUND(KJ140/1000000*IF(KK140=0,0,VLOOKUP(KK140,名称和价格索引!$A$4:$C$834,3,FALSE)),1)</f>
        <v>#N/A</v>
      </c>
      <c r="KN140" s="18">
        <v>3000</v>
      </c>
      <c r="KO140" s="18">
        <v>99940011</v>
      </c>
      <c r="KP140" s="18" t="e">
        <f>VLOOKUP(KO140,名称和价格索引!$A$1:$B$785,2,FALSE)</f>
        <v>#N/A</v>
      </c>
      <c r="KQ140" s="1" t="e">
        <f>ROUND(KN140/1000000*IF(KO140=0,0,VLOOKUP(KO140,名称和价格索引!$A$4:$C$834,3,FALSE)),1)</f>
        <v>#N/A</v>
      </c>
      <c r="KR140" s="18">
        <v>3000</v>
      </c>
      <c r="KS140" s="18">
        <v>99920021</v>
      </c>
      <c r="KT140" s="18" t="e">
        <f>VLOOKUP(KS140,名称和价格索引!$A$1:$B$785,2,FALSE)</f>
        <v>#N/A</v>
      </c>
      <c r="KU140" s="1" t="e">
        <f>ROUND(KR140/1000000*IF(KS140=0,0,VLOOKUP(KS140,名称和价格索引!$A$4:$C$834,3,FALSE)),1)</f>
        <v>#N/A</v>
      </c>
      <c r="KV140" s="18">
        <v>3000</v>
      </c>
      <c r="KW140" s="18">
        <v>99940015</v>
      </c>
      <c r="KX140" s="18" t="e">
        <f>VLOOKUP(KW140,名称和价格索引!$A$1:$B$785,2,FALSE)</f>
        <v>#N/A</v>
      </c>
      <c r="KY140" s="1" t="e">
        <f>ROUND(KV140/1000000*IF(KW140=0,0,VLOOKUP(KW140,名称和价格索引!$A$4:$C$834,3,FALSE)),1)</f>
        <v>#N/A</v>
      </c>
      <c r="KZ140" s="18">
        <v>3000</v>
      </c>
      <c r="LA140" s="18">
        <v>99930014</v>
      </c>
      <c r="LB140" s="18" t="e">
        <f>VLOOKUP(LA140,名称和价格索引!$A$1:$B$785,2,FALSE)</f>
        <v>#N/A</v>
      </c>
      <c r="LC140" s="1" t="e">
        <f>ROUND(KZ140/1000000*IF(LA140=0,0,VLOOKUP(LA140,名称和价格索引!$A$4:$C$834,3,FALSE)),1)</f>
        <v>#N/A</v>
      </c>
      <c r="LD140" s="1"/>
      <c r="LE140" s="1"/>
      <c r="LF140" s="1">
        <f>VLOOKUP(LE140,名称和价格索引!$A$1:$B$785,2,FALSE)</f>
        <v>0</v>
      </c>
      <c r="LG140" s="1">
        <f>ROUND(LD140/1000000*IF(LE140=0,0,VLOOKUP(LE140,名称和价格索引!$A$4:$C$834,3,FALSE)),1)</f>
        <v>0</v>
      </c>
      <c r="LH140" s="1"/>
      <c r="LI140" s="1"/>
      <c r="LJ140" s="1">
        <f>VLOOKUP(LI140,名称和价格索引!$A$1:$B$785,2,FALSE)</f>
        <v>0</v>
      </c>
      <c r="LK140" s="1">
        <f>ROUND(LH140/1000000*IF(LI140=0,0,VLOOKUP(LI140,名称和价格索引!$A$4:$C$834,3,FALSE)),1)</f>
        <v>0</v>
      </c>
      <c r="LL140" s="1"/>
      <c r="LM140" s="1"/>
      <c r="LN140" s="1">
        <f>VLOOKUP(LM140,名称和价格索引!$A$1:$B$785,2,FALSE)</f>
        <v>0</v>
      </c>
      <c r="LO140" s="1">
        <f>ROUND(LL140/1000000*IF(LM140=0,0,VLOOKUP(LM140,名称和价格索引!$A$4:$C$834,3,FALSE)),1)</f>
        <v>0</v>
      </c>
      <c r="LP140" s="1"/>
      <c r="LQ140" s="1"/>
      <c r="LR140" s="1">
        <f>VLOOKUP(LQ140,名称和价格索引!$A$1:$B$785,2,FALSE)</f>
        <v>0</v>
      </c>
      <c r="LS140" s="1">
        <f>ROUND(LP140/1000000*IF(LQ140=0,0,VLOOKUP(LQ140,名称和价格索引!$A$4:$C$834,3,FALSE)),1)</f>
        <v>0</v>
      </c>
      <c r="LT140" s="1"/>
      <c r="LU140" s="1"/>
      <c r="LV140" s="1">
        <f>VLOOKUP(LU140,名称和价格索引!$A$1:$B$785,2,FALSE)</f>
        <v>0</v>
      </c>
      <c r="LW140" s="1">
        <f>ROUND(LT140/1000000*IF(LU140=0,0,VLOOKUP(LU140,名称和价格索引!$A$4:$C$834,3,FALSE)),1)</f>
        <v>0</v>
      </c>
      <c r="LX140" s="1"/>
      <c r="LY140" s="1"/>
      <c r="LZ140" s="1">
        <f>VLOOKUP(LY140,名称和价格索引!$A$1:$B$785,2,FALSE)</f>
        <v>0</v>
      </c>
      <c r="MA140" s="1">
        <f>ROUND(LX140/1000000*IF(LY140=0,0,VLOOKUP(LY140,名称和价格索引!$A$4:$C$834,3,FALSE)),1)</f>
        <v>0</v>
      </c>
      <c r="MB140" s="1"/>
      <c r="MC140" s="1"/>
      <c r="MD140" s="1">
        <f>VLOOKUP(MC140,名称和价格索引!$A$1:$B$785,2,FALSE)</f>
        <v>0</v>
      </c>
      <c r="ME140" s="1">
        <f>ROUND(MB140/1000000*IF(MC140=0,0,VLOOKUP(MC140,名称和价格索引!$A$4:$C$834,3,FALSE)),1)</f>
        <v>0</v>
      </c>
      <c r="MF140" s="1"/>
      <c r="MG140" s="1"/>
      <c r="MH140" s="1">
        <f>VLOOKUP(MG140,名称和价格索引!$A$1:$B$785,2,FALSE)</f>
        <v>0</v>
      </c>
      <c r="MI140" s="1">
        <f>ROUND(MF140/1000000*IF(MG140=0,0,VLOOKUP(MG140,名称和价格索引!$A$4:$C$834,3,FALSE)),1)</f>
        <v>0</v>
      </c>
      <c r="MJ140" s="1"/>
      <c r="MK140" s="1"/>
      <c r="ML140" s="1">
        <f>VLOOKUP(MK140,名称和价格索引!$A$1:$B$785,2,FALSE)</f>
        <v>0</v>
      </c>
      <c r="MM140" s="1">
        <f>ROUND(MJ140/1000000*IF(MK140=0,0,VLOOKUP(MK140,名称和价格索引!$A$4:$C$834,3,FALSE)),1)</f>
        <v>0</v>
      </c>
      <c r="MN140" s="1"/>
      <c r="MO140" s="1"/>
      <c r="MP140" s="1">
        <f>VLOOKUP(MO140,名称和价格索引!$A$1:$B$785,2,FALSE)</f>
        <v>0</v>
      </c>
      <c r="MQ140" s="1">
        <f>ROUND(MN140/1000000*IF(MO140=0,0,VLOOKUP(MO140,名称和价格索引!$A$4:$C$834,3,FALSE)),1)</f>
        <v>0</v>
      </c>
      <c r="MR140" s="1"/>
      <c r="MS140" s="1"/>
      <c r="MT140" s="1">
        <f>VLOOKUP(MS140,名称和价格索引!$A$1:$B$785,2,FALSE)</f>
        <v>0</v>
      </c>
      <c r="MU140" s="1">
        <f>ROUND(MR140/1000000*IF(MS140=0,0,VLOOKUP(MS140,名称和价格索引!$A$4:$C$834,3,FALSE)),1)</f>
        <v>0</v>
      </c>
      <c r="MV140" s="1"/>
      <c r="MW140" s="1"/>
      <c r="MX140" s="1">
        <f>VLOOKUP(MW140,名称和价格索引!$A$1:$B$785,2,FALSE)</f>
        <v>0</v>
      </c>
      <c r="MY140" s="1">
        <f>ROUND(MV140/1000000*IF(MW140=0,0,VLOOKUP(MW140,名称和价格索引!$A$4:$C$834,3,FALSE)),1)</f>
        <v>0</v>
      </c>
      <c r="MZ140" s="1"/>
      <c r="NA140" s="1"/>
      <c r="NB140" s="1">
        <f>VLOOKUP(NA140,名称和价格索引!$A$1:$B$785,2,FALSE)</f>
        <v>0</v>
      </c>
      <c r="NC140" s="1">
        <f>ROUND(MZ140/1000000*IF(NA140=0,0,VLOOKUP(NA140,名称和价格索引!$A$4:$C$834,3,FALSE)),1)</f>
        <v>0</v>
      </c>
      <c r="ND140" s="1"/>
      <c r="NE140" s="1"/>
      <c r="NF140" s="1">
        <f>VLOOKUP(NE140,名称和价格索引!$A$1:$B$785,2,FALSE)</f>
        <v>0</v>
      </c>
      <c r="NG140" s="1">
        <f>ROUND(ND140/1000000*IF(NE140=0,0,VLOOKUP(NE140,名称和价格索引!$A$4:$C$834,3,FALSE)),1)</f>
        <v>0</v>
      </c>
      <c r="NH140" s="1"/>
      <c r="NI140" s="1"/>
      <c r="NJ140" s="1">
        <f>VLOOKUP(NI140,名称和价格索引!$A$1:$B$785,2,FALSE)</f>
        <v>0</v>
      </c>
      <c r="NK140" s="1">
        <f>ROUND(NH140/1000000*IF(NI140=0,0,VLOOKUP(NI140,名称和价格索引!$A$4:$C$834,3,FALSE)),1)</f>
        <v>0</v>
      </c>
      <c r="NL140" s="1"/>
      <c r="NM140" s="1"/>
      <c r="NN140" s="1">
        <f>VLOOKUP(NM140,名称和价格索引!$A$1:$B$785,2,FALSE)</f>
        <v>0</v>
      </c>
      <c r="NO140" s="1">
        <f>ROUND(NL140/1000000*IF(NM140=0,0,VLOOKUP(NM140,名称和价格索引!$A$4:$C$834,3,FALSE)),1)</f>
        <v>0</v>
      </c>
      <c r="NP140" s="1"/>
      <c r="NQ140" s="1"/>
      <c r="NR140" s="1">
        <f>VLOOKUP(NQ140,名称和价格索引!$A$1:$B$785,2,FALSE)</f>
        <v>0</v>
      </c>
      <c r="NS140" s="1">
        <f>ROUND(NP140/1000000*IF(NQ140=0,0,VLOOKUP(NQ140,名称和价格索引!$A$4:$C$834,3,FALSE)),1)</f>
        <v>0</v>
      </c>
      <c r="NT140" s="1"/>
      <c r="NU140" s="1"/>
      <c r="NV140" s="1">
        <f>VLOOKUP(NU140,名称和价格索引!$A$1:$B$785,2,FALSE)</f>
        <v>0</v>
      </c>
      <c r="NW140" s="1">
        <f>ROUND(NT140/1000000*IF(NU140=0,0,VLOOKUP(NU140,名称和价格索引!$A$4:$C$834,3,FALSE)),1)</f>
        <v>0</v>
      </c>
      <c r="NX140" s="1"/>
      <c r="NY140" s="1"/>
      <c r="NZ140" s="1">
        <f>VLOOKUP(NY140,名称和价格索引!$A$1:$B$785,2,FALSE)</f>
        <v>0</v>
      </c>
      <c r="OA140" s="1">
        <f>ROUND(NX140/1000000*IF(NY140=0,0,VLOOKUP(NY140,名称和价格索引!$A$4:$C$834,3,FALSE)),1)</f>
        <v>0</v>
      </c>
      <c r="OB140" s="1"/>
      <c r="OC140" s="1"/>
      <c r="OD140" s="1">
        <f>VLOOKUP(OC140,名称和价格索引!$A$1:$B$785,2,FALSE)</f>
        <v>0</v>
      </c>
      <c r="OE140" s="1">
        <f>ROUND(OB140/1000000*IF(OC140=0,0,VLOOKUP(OC140,名称和价格索引!$A$4:$C$834,3,FALSE)),1)</f>
        <v>0</v>
      </c>
      <c r="OF140" s="1"/>
      <c r="OG140" s="1"/>
      <c r="OH140" s="1">
        <f>VLOOKUP(OG140,名称和价格索引!$A$1:$B$785,2,FALSE)</f>
        <v>0</v>
      </c>
      <c r="OI140" s="1">
        <f>ROUND(OF140/1000000*IF(OG140=0,0,VLOOKUP(OG140,名称和价格索引!$A$4:$C$834,3,FALSE)),1)</f>
        <v>0</v>
      </c>
      <c r="OJ140" s="1"/>
      <c r="OK140" s="1"/>
      <c r="OL140" s="1">
        <f>VLOOKUP(OK140,名称和价格索引!$A$1:$B$785,2,FALSE)</f>
        <v>0</v>
      </c>
      <c r="OM140" s="1">
        <f>ROUND(OJ140/1000000*IF(OK140=0,0,VLOOKUP(OK140,名称和价格索引!$A$4:$C$834,3,FALSE)),1)</f>
        <v>0</v>
      </c>
      <c r="ON140" s="1"/>
      <c r="OO140" s="1"/>
      <c r="OP140" s="1">
        <f>VLOOKUP(OO140,名称和价格索引!$A$1:$B$785,2,FALSE)</f>
        <v>0</v>
      </c>
      <c r="OQ140" s="1">
        <f>ROUND(ON140/1000000*IF(OO140=0,0,VLOOKUP(OO140,名称和价格索引!$A$4:$C$834,3,FALSE)),1)</f>
        <v>0</v>
      </c>
      <c r="OR140" s="1"/>
      <c r="OS140" s="1"/>
      <c r="OT140" s="1">
        <f>VLOOKUP(OS140,名称和价格索引!$A$1:$B$785,2,FALSE)</f>
        <v>0</v>
      </c>
      <c r="OU140" s="1">
        <f>ROUND(OR140/1000000*IF(OS140=0,0,VLOOKUP(OS140,名称和价格索引!$A$4:$C$834,3,FALSE)),1)</f>
        <v>0</v>
      </c>
      <c r="OV140" s="1"/>
      <c r="OW140" s="1"/>
      <c r="OX140" s="1">
        <f>VLOOKUP(OW140,名称和价格索引!$A$1:$B$785,2,FALSE)</f>
        <v>0</v>
      </c>
      <c r="OY140" s="1">
        <f>ROUND(OV140/1000000*IF(OW140=0,0,VLOOKUP(OW140,名称和价格索引!$A$4:$C$834,3,FALSE)),1)</f>
        <v>0</v>
      </c>
      <c r="OZ140" s="1"/>
      <c r="PA140" s="1"/>
      <c r="PB140" s="1">
        <f>VLOOKUP(PA140,名称和价格索引!$A$1:$B$785,2,FALSE)</f>
        <v>0</v>
      </c>
      <c r="PC140" s="1">
        <f>ROUND(OZ140/1000000*IF(PA140=0,0,VLOOKUP(PA140,名称和价格索引!$A$4:$C$834,3,FALSE)),1)</f>
        <v>0</v>
      </c>
      <c r="PD140" s="1"/>
      <c r="PE140" s="1"/>
      <c r="PF140" s="1">
        <f>VLOOKUP(PE140,名称和价格索引!$A$1:$B$785,2,FALSE)</f>
        <v>0</v>
      </c>
      <c r="PG140" s="1">
        <f>ROUND(PD140/1000000*IF(PE140=0,0,VLOOKUP(PE140,名称和价格索引!$A$4:$C$834,3,FALSE)),1)</f>
        <v>0</v>
      </c>
      <c r="PH140" s="1"/>
      <c r="PI140" s="1"/>
      <c r="PJ140" s="1">
        <f>VLOOKUP(PI140,名称和价格索引!$A$1:$B$785,2,FALSE)</f>
        <v>0</v>
      </c>
      <c r="PK140" s="1">
        <f>ROUND(PH140/1000000*IF(PI140=0,0,VLOOKUP(PI140,名称和价格索引!$A$4:$C$834,3,FALSE)),1)</f>
        <v>0</v>
      </c>
      <c r="PL140" s="1"/>
      <c r="PM140" s="1"/>
      <c r="PN140" s="1">
        <f>VLOOKUP(PM140,名称和价格索引!$A$1:$B$785,2,FALSE)</f>
        <v>0</v>
      </c>
      <c r="PO140" s="1">
        <f>ROUND(PL140/1000000*IF(PM140=0,0,VLOOKUP(PM140,名称和价格索引!$A$4:$C$834,3,FALSE)),1)</f>
        <v>0</v>
      </c>
      <c r="PP140" s="1"/>
      <c r="PQ140" s="1"/>
      <c r="PR140" s="1">
        <f>VLOOKUP(PQ140,名称和价格索引!$A$1:$B$785,2,FALSE)</f>
        <v>0</v>
      </c>
      <c r="PS140" s="1">
        <f>ROUND(PP140/1000000*IF(PQ140=0,0,VLOOKUP(PQ140,名称和价格索引!$A$4:$C$834,3,FALSE)),1)</f>
        <v>0</v>
      </c>
      <c r="PT140" s="1"/>
      <c r="PU140" s="1"/>
      <c r="PV140" s="1">
        <f>VLOOKUP(PU140,名称和价格索引!$A$1:$B$785,2,FALSE)</f>
        <v>0</v>
      </c>
      <c r="PW140" s="1">
        <f>ROUND(PT140/1000000*IF(PU140=0,0,VLOOKUP(PU140,名称和价格索引!$A$4:$C$834,3,FALSE)),1)</f>
        <v>0</v>
      </c>
      <c r="PX140" s="1"/>
      <c r="PY140" s="1"/>
      <c r="PZ140" s="1">
        <f>VLOOKUP(PY140,名称和价格索引!$A$1:$B$785,2,FALSE)</f>
        <v>0</v>
      </c>
      <c r="QA140" s="1">
        <f>ROUND(PX140/1000000*IF(PY140=0,0,VLOOKUP(PY140,名称和价格索引!$A$4:$C$834,3,FALSE)),1)</f>
        <v>0</v>
      </c>
      <c r="QB140" s="1"/>
      <c r="QC140" s="1"/>
      <c r="QD140" s="1">
        <f>VLOOKUP(QC140,名称和价格索引!$A$1:$B$785,2,FALSE)</f>
        <v>0</v>
      </c>
      <c r="QE140" s="1">
        <f>ROUND(QB140/1000000*IF(QC140=0,0,VLOOKUP(QC140,名称和价格索引!$A$4:$C$834,3,FALSE)),1)</f>
        <v>0</v>
      </c>
      <c r="QF140" s="1"/>
      <c r="QG140" s="1"/>
      <c r="QH140" s="1">
        <f>VLOOKUP(QG140,名称和价格索引!$A$1:$B$785,2,FALSE)</f>
        <v>0</v>
      </c>
      <c r="QI140" s="1">
        <f>ROUND(QF140/1000000*IF(QG140=0,0,VLOOKUP(QG140,名称和价格索引!$A$4:$C$834,3,FALSE)),1)</f>
        <v>0</v>
      </c>
      <c r="QJ140" s="1"/>
      <c r="QK140" s="1"/>
      <c r="QL140" s="1">
        <f>VLOOKUP(QK140,名称和价格索引!$A$1:$B$785,2,FALSE)</f>
        <v>0</v>
      </c>
      <c r="QM140" s="1">
        <f>ROUND(QJ140/1000000*IF(QK140=0,0,VLOOKUP(QK140,名称和价格索引!$A$4:$C$834,3,FALSE)),1)</f>
        <v>0</v>
      </c>
      <c r="QN140" s="1"/>
      <c r="QO140" s="1"/>
      <c r="QP140" s="1">
        <f>VLOOKUP(QO140,名称和价格索引!$A$1:$B$785,2,FALSE)</f>
        <v>0</v>
      </c>
      <c r="QQ140" s="1">
        <f>ROUND(QN140/1000000*IF(QO140=0,0,VLOOKUP(QO140,名称和价格索引!$A$4:$C$834,3,FALSE)),1)</f>
        <v>0</v>
      </c>
      <c r="QR140" s="1"/>
      <c r="QS140" s="1"/>
      <c r="QT140" s="1">
        <f>VLOOKUP(QS140,名称和价格索引!$A$1:$B$785,2,FALSE)</f>
        <v>0</v>
      </c>
      <c r="QU140" s="1">
        <f>ROUND(QR140/1000000*IF(QS140=0,0,VLOOKUP(QS140,名称和价格索引!$A$4:$C$834,3,FALSE)),1)</f>
        <v>0</v>
      </c>
      <c r="QV140" s="1"/>
      <c r="QW140" s="1"/>
      <c r="QX140" s="1">
        <f>VLOOKUP(QW140,名称和价格索引!$A$1:$B$785,2,FALSE)</f>
        <v>0</v>
      </c>
      <c r="QY140" s="1">
        <f>ROUND(QV140/1000000*IF(QW140=0,0,VLOOKUP(QW140,名称和价格索引!$A$4:$C$834,3,FALSE)),1)</f>
        <v>0</v>
      </c>
      <c r="QZ140" s="1"/>
      <c r="RA140" s="1"/>
      <c r="RB140" s="1">
        <f>VLOOKUP(RA140,名称和价格索引!$A$1:$B$785,2,FALSE)</f>
        <v>0</v>
      </c>
      <c r="RC140" s="1">
        <f>ROUND(QZ140/1000000*IF(RA140=0,0,VLOOKUP(RA140,名称和价格索引!$A$4:$C$834,3,FALSE)),1)</f>
        <v>0</v>
      </c>
      <c r="RD140" s="1"/>
      <c r="RE140" s="1"/>
      <c r="RF140" s="1">
        <f>VLOOKUP(RE140,名称和价格索引!$A$1:$B$785,2,FALSE)</f>
        <v>0</v>
      </c>
      <c r="RG140" s="1">
        <f>ROUND(RD140/1000000*IF(RE140=0,0,VLOOKUP(RE140,名称和价格索引!$A$4:$C$834,3,FALSE)),1)</f>
        <v>0</v>
      </c>
      <c r="RH140" s="1"/>
      <c r="RI140" s="1"/>
      <c r="RJ140" s="1">
        <f>VLOOKUP(RI140,名称和价格索引!$A$1:$B$785,2,FALSE)</f>
        <v>0</v>
      </c>
      <c r="RK140" s="1">
        <f>ROUND(RH140/1000000*IF(RI140=0,0,VLOOKUP(RI140,名称和价格索引!$A$4:$C$834,3,FALSE)),1)</f>
        <v>0</v>
      </c>
      <c r="RL140" s="1"/>
      <c r="RM140" s="1"/>
      <c r="RN140" s="1">
        <f>VLOOKUP(RM140,名称和价格索引!$A$1:$B$785,2,FALSE)</f>
        <v>0</v>
      </c>
      <c r="RO140" s="1">
        <f>ROUND(RL140/1000000*IF(RM140=0,0,VLOOKUP(RM140,名称和价格索引!$A$4:$C$834,3,FALSE)),1)</f>
        <v>0</v>
      </c>
      <c r="RP140" s="1"/>
      <c r="RQ140" s="1"/>
      <c r="RR140" s="1">
        <f>VLOOKUP(RQ140,名称和价格索引!$A$1:$B$785,2,FALSE)</f>
        <v>0</v>
      </c>
      <c r="RS140" s="1">
        <f>ROUND(RP140/1000000*IF(RQ140=0,0,VLOOKUP(RQ140,名称和价格索引!$A$4:$C$834,3,FALSE)),1)</f>
        <v>0</v>
      </c>
      <c r="RT140" s="1"/>
      <c r="RU140" s="1"/>
      <c r="RV140" s="1">
        <f>VLOOKUP(RU140,名称和价格索引!$A$1:$B$785,2,FALSE)</f>
        <v>0</v>
      </c>
      <c r="RW140" s="1">
        <f>ROUND(RT140/1000000*IF(RU140=0,0,VLOOKUP(RU140,名称和价格索引!$A$4:$C$834,3,FALSE)),1)</f>
        <v>0</v>
      </c>
      <c r="RX140" s="1"/>
      <c r="RY140" s="1"/>
      <c r="RZ140" s="1">
        <f>VLOOKUP(RY140,名称和价格索引!$A$1:$B$785,2,FALSE)</f>
        <v>0</v>
      </c>
      <c r="SA140" s="1">
        <f>ROUND(RX140/1000000*IF(RY140=0,0,VLOOKUP(RY140,名称和价格索引!$A$4:$C$834,3,FALSE)),1)</f>
        <v>0</v>
      </c>
      <c r="SB140" s="1"/>
      <c r="SC140" s="1"/>
      <c r="SD140" s="1">
        <f>VLOOKUP(SC140,名称和价格索引!$A$1:$B$785,2,FALSE)</f>
        <v>0</v>
      </c>
      <c r="SE140" s="1">
        <f>ROUND(SB140/1000000*IF(SC140=0,0,VLOOKUP(SC140,名称和价格索引!$A$4:$C$834,3,FALSE)),1)</f>
        <v>0</v>
      </c>
      <c r="SF140" s="1"/>
      <c r="SG140" s="1"/>
      <c r="SH140" s="1">
        <f>VLOOKUP(SG140,名称和价格索引!$A$1:$B$785,2,FALSE)</f>
        <v>0</v>
      </c>
      <c r="SI140" s="1">
        <f>ROUND(SF140/1000000*IF(SG140=0,0,VLOOKUP(SG140,名称和价格索引!$A$4:$C$834,3,FALSE)),1)</f>
        <v>0</v>
      </c>
      <c r="SJ140" s="1"/>
      <c r="SK140" s="1"/>
      <c r="SL140" s="1">
        <f>VLOOKUP(SK140,名称和价格索引!$A$1:$B$785,2,FALSE)</f>
        <v>0</v>
      </c>
      <c r="SM140" s="1">
        <f>ROUND(SJ140/1000000*IF(SK140=0,0,VLOOKUP(SK140,名称和价格索引!$A$4:$C$834,3,FALSE)),1)</f>
        <v>0</v>
      </c>
      <c r="SN140" s="1"/>
      <c r="SO140" s="1"/>
      <c r="SP140" s="1">
        <f>VLOOKUP(SO140,名称和价格索引!$A$1:$B$785,2,FALSE)</f>
        <v>0</v>
      </c>
      <c r="SQ140" s="1">
        <f>ROUND(SN140/1000000*IF(SO140=0,0,VLOOKUP(SO140,名称和价格索引!$A$4:$C$834,3,FALSE)),1)</f>
        <v>0</v>
      </c>
      <c r="SR140" s="1"/>
      <c r="SS140" s="1"/>
      <c r="ST140" s="1">
        <f>VLOOKUP(SS140,名称和价格索引!$A$1:$B$785,2,FALSE)</f>
        <v>0</v>
      </c>
      <c r="SU140" s="1">
        <f>ROUND(SR140/1000000*IF(SS140=0,0,VLOOKUP(SS140,名称和价格索引!$A$4:$C$834,3,FALSE)),1)</f>
        <v>0</v>
      </c>
      <c r="SV140" s="11" t="e">
        <f t="array" ref="SV140">SUM(VLOOKUP(D140,D140:SU140,ROW($1:$123)*4,0))</f>
        <v>#N/A</v>
      </c>
    </row>
    <row r="141" s="2" customFormat="1" customHeight="1" spans="1:516">
      <c r="A141" s="1" t="s">
        <v>820</v>
      </c>
      <c r="B141" s="1" t="s">
        <v>808</v>
      </c>
      <c r="C141" s="1">
        <v>1049</v>
      </c>
      <c r="D141" s="1">
        <v>1000000</v>
      </c>
      <c r="E141" s="1">
        <v>201160</v>
      </c>
      <c r="F141" s="1">
        <f>VLOOKUP(E141,名称和价格索引!$A$1:$B$785,2,FALSE)</f>
        <v>1160</v>
      </c>
      <c r="G141" s="1">
        <f>ROUND(D141/1000000*IF(E141=0,0,VLOOKUP(E141,名称和价格索引!$A$4:$C$834,3,FALSE)),1)</f>
        <v>1160</v>
      </c>
      <c r="H141" s="1">
        <v>10000</v>
      </c>
      <c r="I141" s="1">
        <v>205000</v>
      </c>
      <c r="J141" s="1">
        <f>VLOOKUP(I141,名称和价格索引!$A$1:$B$785,2,FALSE)</f>
        <v>5000</v>
      </c>
      <c r="K141" s="1">
        <f>ROUND(H141/1000000*IF(I141=0,0,VLOOKUP(I141,名称和价格索引!$A$4:$C$834,3,FALSE)),1)</f>
        <v>50</v>
      </c>
      <c r="L141" s="1">
        <v>66667</v>
      </c>
      <c r="M141" s="1">
        <v>302</v>
      </c>
      <c r="N141" s="1" t="str">
        <f>VLOOKUP(M141,名称和价格索引!$A$1:$B$785,2,FALSE)</f>
        <v>金创药(中量)</v>
      </c>
      <c r="O141" s="1">
        <f>ROUND(L141/1000000*IF(M141=0,0,VLOOKUP(M141,名称和价格索引!$A$4:$C$834,3,FALSE)),1)</f>
        <v>8.7</v>
      </c>
      <c r="P141" s="1">
        <v>40000</v>
      </c>
      <c r="Q141" s="1">
        <v>322</v>
      </c>
      <c r="R141" s="1" t="str">
        <f>VLOOKUP(Q141,名称和价格索引!$A$1:$B$785,2,FALSE)</f>
        <v>魔法药(中量)</v>
      </c>
      <c r="S141" s="1">
        <f>ROUND(P141/1000000*IF(Q141=0,0,VLOOKUP(Q141,名称和价格索引!$A$4:$C$834,3,FALSE)),1)</f>
        <v>5.2</v>
      </c>
      <c r="T141" s="1">
        <v>20000</v>
      </c>
      <c r="U141" s="1">
        <v>351</v>
      </c>
      <c r="V141" s="1" t="str">
        <f>VLOOKUP(U141,名称和价格索引!$A$1:$B$785,2,FALSE)</f>
        <v>太阳水</v>
      </c>
      <c r="W141" s="1">
        <f>ROUND(T141/1000000*IF(U141=0,0,VLOOKUP(U141,名称和价格索引!$A$4:$C$834,3,FALSE)),1)</f>
        <v>10</v>
      </c>
      <c r="X141" s="1"/>
      <c r="Y141" s="1"/>
      <c r="Z141" s="1">
        <f>VLOOKUP(Y141,名称和价格索引!$A$1:$B$785,2,FALSE)</f>
        <v>0</v>
      </c>
      <c r="AA141" s="1">
        <f>ROUND(X141/1000000*IF(Y141=0,0,VLOOKUP(Y141,名称和价格索引!$A$4:$C$834,3,FALSE)),1)</f>
        <v>0</v>
      </c>
      <c r="AB141" s="1">
        <v>890</v>
      </c>
      <c r="AC141" s="1">
        <v>99920015</v>
      </c>
      <c r="AD141" s="1" t="str">
        <f>VLOOKUP(AC141,名称和价格索引!$A$1:$B$785,2,FALSE)</f>
        <v>放大镜</v>
      </c>
      <c r="AE141" s="1">
        <f>ROUND(AB141/1000000*IF(AC141=0,0,VLOOKUP(AC141,名称和价格索引!$A$4:$C$834,3,FALSE)),1)</f>
        <v>2.7</v>
      </c>
      <c r="AF141" s="1">
        <v>1790</v>
      </c>
      <c r="AG141" s="1">
        <v>99920014</v>
      </c>
      <c r="AH141" s="1" t="str">
        <f>VLOOKUP(AG141,名称和价格索引!$A$1:$B$785,2,FALSE)</f>
        <v>竹笛</v>
      </c>
      <c r="AI141" s="1">
        <f>ROUND(AF141/1000000*IF(AG141=0,0,VLOOKUP(AG141,名称和价格索引!$A$4:$C$834,3,FALSE)),1)</f>
        <v>5.4</v>
      </c>
      <c r="AJ141" s="1">
        <v>1790</v>
      </c>
      <c r="AK141" s="1">
        <v>99990411</v>
      </c>
      <c r="AL141" s="1" t="str">
        <f>VLOOKUP(AK141,名称和价格索引!$A$1:$B$785,2,FALSE)</f>
        <v>道士头盔</v>
      </c>
      <c r="AM141" s="1">
        <f>ROUND(AJ141/1000000*IF(AK141=0,0,VLOOKUP(AK141,名称和价格索引!$A$4:$C$834,3,FALSE)),1)</f>
        <v>4.5</v>
      </c>
      <c r="AN141" s="1">
        <v>1790</v>
      </c>
      <c r="AO141" s="1">
        <v>99900020</v>
      </c>
      <c r="AP141" s="1" t="str">
        <f>VLOOKUP(AO141,名称和价格索引!$A$1:$B$785,2,FALSE)</f>
        <v>凝霜</v>
      </c>
      <c r="AQ141" s="1">
        <f>ROUND(AN141/1000000*IF(AO141=0,0,VLOOKUP(AO141,名称和价格索引!$A$4:$C$834,3,FALSE)),1)</f>
        <v>7.2</v>
      </c>
      <c r="AR141" s="1">
        <v>890</v>
      </c>
      <c r="AS141" s="1">
        <v>99930016</v>
      </c>
      <c r="AT141" s="1" t="str">
        <f>VLOOKUP(AS141,名称和价格索引!$A$1:$B$785,2,FALSE)</f>
        <v>珊瑚戒指</v>
      </c>
      <c r="AU141" s="1">
        <f>ROUND(AR141/1000000*IF(AS141=0,0,VLOOKUP(AS141,名称和价格索引!$A$4:$C$834,3,FALSE)),1)</f>
        <v>6.7</v>
      </c>
      <c r="AV141" s="1">
        <v>1790</v>
      </c>
      <c r="AW141" s="1">
        <v>99930013</v>
      </c>
      <c r="AX141" s="1" t="str">
        <f>VLOOKUP(AW141,名称和价格索引!$A$1:$B$785,2,FALSE)</f>
        <v>降妖除魔戒指</v>
      </c>
      <c r="AY141" s="1">
        <f>ROUND(AV141/1000000*IF(AW141=0,0,VLOOKUP(AW141,名称和价格索引!$A$4:$C$834,3,FALSE)),1)</f>
        <v>9</v>
      </c>
      <c r="AZ141" s="1">
        <v>1190</v>
      </c>
      <c r="BA141" s="1">
        <v>99990311</v>
      </c>
      <c r="BB141" s="1" t="str">
        <f>VLOOKUP(BA141,名称和价格索引!$A$1:$B$785,2,FALSE)</f>
        <v>骷髅头盔</v>
      </c>
      <c r="BC141" s="1">
        <f>ROUND(AZ141/1000000*IF(BA141=0,0,VLOOKUP(BA141,名称和价格索引!$A$4:$C$834,3,FALSE)),1)</f>
        <v>4.8</v>
      </c>
      <c r="BD141" s="1">
        <v>1190</v>
      </c>
      <c r="BE141" s="1">
        <v>99940019</v>
      </c>
      <c r="BF141" s="1" t="str">
        <f>VLOOKUP(BE141,名称和价格索引!$A$1:$B$785,2,FALSE)</f>
        <v>死神手套</v>
      </c>
      <c r="BG141" s="1">
        <f>ROUND(BD141/1000000*IF(BE141=0,0,VLOOKUP(BE141,名称和价格索引!$A$4:$C$834,3,FALSE)),1)</f>
        <v>4.8</v>
      </c>
      <c r="BH141" s="1">
        <v>1190</v>
      </c>
      <c r="BI141" s="1">
        <v>99900017</v>
      </c>
      <c r="BJ141" s="1" t="str">
        <f>VLOOKUP(BI141,名称和价格索引!$A$1:$B$785,2,FALSE)</f>
        <v>修罗</v>
      </c>
      <c r="BK141" s="1">
        <f>ROUND(BH141/1000000*IF(BI141=0,0,VLOOKUP(BI141,名称和价格索引!$A$4:$C$834,3,FALSE)),1)</f>
        <v>6</v>
      </c>
      <c r="BL141" s="1">
        <v>3570</v>
      </c>
      <c r="BM141" s="1">
        <v>99980413</v>
      </c>
      <c r="BN141" s="1" t="str">
        <f>VLOOKUP(BM141,名称和价格索引!$A$1:$B$785,2,FALSE)</f>
        <v>重盔甲</v>
      </c>
      <c r="BO141" s="1">
        <f>ROUND(BL141/1000000*IF(BM141=0,0,VLOOKUP(BM141,名称和价格索引!$A$4:$C$834,3,FALSE)),1)</f>
        <v>21.4</v>
      </c>
      <c r="BP141" s="1">
        <v>3570</v>
      </c>
      <c r="BQ141" s="1">
        <v>99980413</v>
      </c>
      <c r="BR141" s="1" t="str">
        <f>VLOOKUP(BQ141,名称和价格索引!$A$1:$B$785,2,FALSE)</f>
        <v>重盔甲</v>
      </c>
      <c r="BS141" s="1">
        <f>ROUND(BP141/1000000*IF(BQ141=0,0,VLOOKUP(BQ141,名称和价格索引!$A$4:$C$834,3,FALSE)),1)</f>
        <v>21.4</v>
      </c>
      <c r="BT141" s="1">
        <v>3570</v>
      </c>
      <c r="BU141" s="1">
        <v>99980413</v>
      </c>
      <c r="BV141" s="1" t="str">
        <f>VLOOKUP(BU141,名称和价格索引!$A$1:$B$785,2,FALSE)</f>
        <v>重盔甲</v>
      </c>
      <c r="BW141" s="1">
        <f>ROUND(BT141/1000000*IF(BU141=0,0,VLOOKUP(BU141,名称和价格索引!$A$4:$C$834,3,FALSE)),1)</f>
        <v>21.4</v>
      </c>
      <c r="BX141" s="1">
        <v>3570</v>
      </c>
      <c r="BY141" s="1">
        <v>99980413</v>
      </c>
      <c r="BZ141" s="1" t="str">
        <f>VLOOKUP(BY141,名称和价格索引!$A$1:$B$785,2,FALSE)</f>
        <v>重盔甲</v>
      </c>
      <c r="CA141" s="1">
        <f>ROUND(BX141/1000000*IF(BY141=0,0,VLOOKUP(BY141,名称和价格索引!$A$4:$C$834,3,FALSE)),1)</f>
        <v>21.4</v>
      </c>
      <c r="CB141" s="1">
        <v>3570</v>
      </c>
      <c r="CC141" s="1">
        <v>99980413</v>
      </c>
      <c r="CD141" s="1" t="str">
        <f>VLOOKUP(CC141,名称和价格索引!$A$1:$B$785,2,FALSE)</f>
        <v>重盔甲</v>
      </c>
      <c r="CE141" s="1">
        <f>ROUND(CB141/1000000*IF(CC141=0,0,VLOOKUP(CC141,名称和价格索引!$A$4:$C$834,3,FALSE)),1)</f>
        <v>21.4</v>
      </c>
      <c r="CF141" s="1">
        <v>3570</v>
      </c>
      <c r="CG141" s="1">
        <v>99980413</v>
      </c>
      <c r="CH141" s="1" t="str">
        <f>VLOOKUP(CG141,名称和价格索引!$A$1:$B$785,2,FALSE)</f>
        <v>重盔甲</v>
      </c>
      <c r="CI141" s="1">
        <f>ROUND(CF141/1000000*IF(CG141=0,0,VLOOKUP(CG141,名称和价格索引!$A$4:$C$834,3,FALSE)),1)</f>
        <v>21.4</v>
      </c>
      <c r="CJ141" s="1">
        <v>3570</v>
      </c>
      <c r="CK141" s="1">
        <v>99930010</v>
      </c>
      <c r="CL141" s="1" t="str">
        <f>VLOOKUP(CK141,名称和价格索引!$A$1:$B$785,2,FALSE)</f>
        <v>金戒指</v>
      </c>
      <c r="CM141" s="1">
        <f>ROUND(CJ141/1000000*IF(CK141=0,0,VLOOKUP(CK141,名称和价格索引!$A$4:$C$834,3,FALSE)),1)</f>
        <v>14.3</v>
      </c>
      <c r="CN141" s="1">
        <v>3570</v>
      </c>
      <c r="CO141" s="1">
        <v>99920013</v>
      </c>
      <c r="CP141" s="1" t="str">
        <f>VLOOKUP(CO141,名称和价格索引!$A$1:$B$785,2,FALSE)</f>
        <v>蓝翡翠项链</v>
      </c>
      <c r="CQ141" s="1">
        <f>ROUND(CN141/1000000*IF(CO141=0,0,VLOOKUP(CO141,名称和价格索引!$A$4:$C$834,3,FALSE)),1)</f>
        <v>17.9</v>
      </c>
      <c r="CR141" s="1">
        <v>3570</v>
      </c>
      <c r="CS141" s="1">
        <v>99940009</v>
      </c>
      <c r="CT141" s="1" t="str">
        <f>VLOOKUP(CS141,名称和价格索引!$A$1:$B$785,2,FALSE)</f>
        <v>金手镯</v>
      </c>
      <c r="CU141" s="1">
        <f>ROUND(CR141/1000000*IF(CS141=0,0,VLOOKUP(CS141,名称和价格索引!$A$4:$C$834,3,FALSE)),1)</f>
        <v>12.5</v>
      </c>
      <c r="CV141" s="1">
        <v>3570</v>
      </c>
      <c r="CW141" s="1">
        <v>99930011</v>
      </c>
      <c r="CX141" s="1" t="str">
        <f>VLOOKUP(CW141,名称和价格索引!$A$1:$B$785,2,FALSE)</f>
        <v>道德戒指</v>
      </c>
      <c r="CY141" s="1">
        <f>ROUND(CV141/1000000*IF(CW141=0,0,VLOOKUP(CW141,名称和价格索引!$A$4:$C$834,3,FALSE)),1)</f>
        <v>7.1</v>
      </c>
      <c r="CZ141" s="1">
        <v>3570</v>
      </c>
      <c r="DA141" s="1">
        <v>99930012</v>
      </c>
      <c r="DB141" s="1" t="str">
        <f>VLOOKUP(DA141,名称和价格索引!$A$1:$B$785,2,FALSE)</f>
        <v>魅力戒指</v>
      </c>
      <c r="DC141" s="1">
        <f>ROUND(CZ141/1000000*IF(DA141=0,0,VLOOKUP(DA141,名称和价格索引!$A$4:$C$834,3,FALSE)),1)</f>
        <v>7.1</v>
      </c>
      <c r="DD141" s="1">
        <v>7140</v>
      </c>
      <c r="DE141" s="1">
        <v>99940007</v>
      </c>
      <c r="DF141" s="1" t="str">
        <f>VLOOKUP(DE141,名称和价格索引!$A$1:$B$785,2,FALSE)</f>
        <v>道士手镯</v>
      </c>
      <c r="DG141" s="1">
        <f>ROUND(DD141/1000000*IF(DE141=0,0,VLOOKUP(DE141,名称和价格索引!$A$4:$C$834,3,FALSE)),1)</f>
        <v>14.3</v>
      </c>
      <c r="DH141" s="1">
        <v>7140</v>
      </c>
      <c r="DI141" s="1">
        <v>99940008</v>
      </c>
      <c r="DJ141" s="1" t="str">
        <f>VLOOKUP(DI141,名称和价格索引!$A$1:$B$785,2,FALSE)</f>
        <v>黑檀手镯</v>
      </c>
      <c r="DK141" s="1">
        <f>ROUND(DH141/1000000*IF(DI141=0,0,VLOOKUP(DI141,名称和价格索引!$A$4:$C$834,3,FALSE)),1)</f>
        <v>14.3</v>
      </c>
      <c r="DL141" s="1">
        <v>7140</v>
      </c>
      <c r="DM141" s="1">
        <v>99900015</v>
      </c>
      <c r="DN141" s="1" t="str">
        <f>VLOOKUP(DM141,名称和价格索引!$A$1:$B$785,2,FALSE)</f>
        <v>降魔</v>
      </c>
      <c r="DO141" s="1">
        <f>ROUND(DL141/1000000*IF(DM141=0,0,VLOOKUP(DM141,名称和价格索引!$A$4:$C$834,3,FALSE)),1)</f>
        <v>35.7</v>
      </c>
      <c r="DP141" s="1">
        <v>7140</v>
      </c>
      <c r="DQ141" s="1">
        <v>99930008</v>
      </c>
      <c r="DR141" s="1" t="str">
        <f>VLOOKUP(DQ141,名称和价格索引!$A$1:$B$785,2,FALSE)</f>
        <v>黑色水晶戒指</v>
      </c>
      <c r="DS141" s="1">
        <f>ROUND(DP141/1000000*IF(DQ141=0,0,VLOOKUP(DQ141,名称和价格索引!$A$4:$C$834,3,FALSE)),1)</f>
        <v>7.1</v>
      </c>
      <c r="DT141" s="1">
        <v>7140</v>
      </c>
      <c r="DU141" s="1">
        <v>99930009</v>
      </c>
      <c r="DV141" s="1" t="str">
        <f>VLOOKUP(DU141,名称和价格索引!$A$1:$B$785,2,FALSE)</f>
        <v>蛇眼戒指</v>
      </c>
      <c r="DW141" s="1">
        <f>ROUND(DT141/1000000*IF(DU141=0,0,VLOOKUP(DU141,名称和价格索引!$A$4:$C$834,3,FALSE)),1)</f>
        <v>7.1</v>
      </c>
      <c r="DX141" s="1">
        <v>7140</v>
      </c>
      <c r="DY141" s="1">
        <v>99930007</v>
      </c>
      <c r="DZ141" s="1" t="str">
        <f>VLOOKUP(DY141,名称和价格索引!$A$1:$B$785,2,FALSE)</f>
        <v>珍珠戒指</v>
      </c>
      <c r="EA141" s="1">
        <f>ROUND(DX141/1000000*IF(DY141=0,0,VLOOKUP(DY141,名称和价格索引!$A$4:$C$834,3,FALSE)),1)</f>
        <v>7.1</v>
      </c>
      <c r="EB141" s="1">
        <v>7140</v>
      </c>
      <c r="EC141" s="1">
        <v>99900014</v>
      </c>
      <c r="ED141" s="1" t="str">
        <f>VLOOKUP(EC141,名称和价格索引!$A$1:$B$785,2,FALSE)</f>
        <v>破魂</v>
      </c>
      <c r="EE141" s="1">
        <f>ROUND(EB141/1000000*IF(EC141=0,0,VLOOKUP(EC141,名称和价格索引!$A$4:$C$834,3,FALSE)),1)</f>
        <v>17.9</v>
      </c>
      <c r="EF141" s="1">
        <v>7140</v>
      </c>
      <c r="EG141" s="1">
        <v>99900016</v>
      </c>
      <c r="EH141" s="1" t="str">
        <f>VLOOKUP(EG141,名称和价格索引!$A$1:$B$785,2,FALSE)</f>
        <v>斩马刀</v>
      </c>
      <c r="EI141" s="1">
        <f>ROUND(EF141/1000000*IF(EG141=0,0,VLOOKUP(EG141,名称和价格索引!$A$4:$C$834,3,FALSE)),1)</f>
        <v>21.4</v>
      </c>
      <c r="EJ141" s="1">
        <v>7140</v>
      </c>
      <c r="EK141" s="1">
        <v>99900013</v>
      </c>
      <c r="EL141" s="1" t="str">
        <f>VLOOKUP(EK141,名称和价格索引!$A$1:$B$785,2,FALSE)</f>
        <v>偃月</v>
      </c>
      <c r="EM141" s="1">
        <f>ROUND(EJ141/1000000*IF(EK141=0,0,VLOOKUP(EK141,名称和价格索引!$A$4:$C$834,3,FALSE)),1)</f>
        <v>35.7</v>
      </c>
      <c r="EN141" s="1">
        <v>7140</v>
      </c>
      <c r="EO141" s="1">
        <v>99930006</v>
      </c>
      <c r="EP141" s="1" t="str">
        <f>VLOOKUP(EO141,名称和价格索引!$A$1:$B$785,2,FALSE)</f>
        <v>生铁戒指</v>
      </c>
      <c r="EQ141" s="1">
        <f>ROUND(EN141/1000000*IF(EO141=0,0,VLOOKUP(EO141,名称和价格索引!$A$4:$C$834,3,FALSE)),1)</f>
        <v>10.7</v>
      </c>
      <c r="ER141" s="1">
        <v>7140</v>
      </c>
      <c r="ES141" s="1">
        <v>99920007</v>
      </c>
      <c r="ET141" s="1" t="str">
        <f>VLOOKUP(ES141,名称和价格索引!$A$1:$B$785,2,FALSE)</f>
        <v>白色虎齿项链</v>
      </c>
      <c r="EU141" s="1">
        <f>ROUND(ER141/1000000*IF(ES141=0,0,VLOOKUP(ES141,名称和价格索引!$A$4:$C$834,3,FALSE)),1)</f>
        <v>10.7</v>
      </c>
      <c r="EV141" s="1">
        <v>7140</v>
      </c>
      <c r="EW141" s="1">
        <v>99920006</v>
      </c>
      <c r="EX141" s="1" t="str">
        <f>VLOOKUP(EW141,名称和价格索引!$A$1:$B$785,2,FALSE)</f>
        <v>白金项链</v>
      </c>
      <c r="EY141" s="1">
        <f>ROUND(EV141/1000000*IF(EW141=0,0,VLOOKUP(EW141,名称和价格索引!$A$4:$C$834,3,FALSE)),1)</f>
        <v>7.1</v>
      </c>
      <c r="EZ141" s="1">
        <v>7140</v>
      </c>
      <c r="FA141" s="1">
        <v>99930015</v>
      </c>
      <c r="FB141" s="1" t="str">
        <f>VLOOKUP(FA141,名称和价格索引!$A$1:$B$785,2,FALSE)</f>
        <v>骷髅戒指</v>
      </c>
      <c r="FC141" s="1">
        <f>ROUND(EZ141/1000000*IF(FA141=0,0,VLOOKUP(FA141,名称和价格索引!$A$4:$C$834,3,FALSE)),1)</f>
        <v>17.9</v>
      </c>
      <c r="FD141" s="1">
        <v>7140</v>
      </c>
      <c r="FE141" s="1">
        <v>99940002</v>
      </c>
      <c r="FF141" s="1" t="str">
        <f>VLOOKUP(FE141,名称和价格索引!$A$1:$B$785,2,FALSE)</f>
        <v>小手镯</v>
      </c>
      <c r="FG141" s="1">
        <f>ROUND(FD141/1000000*IF(FE141=0,0,VLOOKUP(FE141,名称和价格索引!$A$4:$C$834,3,FALSE)),1)</f>
        <v>3.6</v>
      </c>
      <c r="FH141" s="1">
        <v>20000</v>
      </c>
      <c r="FI141" s="1">
        <v>99900010</v>
      </c>
      <c r="FJ141" s="1" t="str">
        <f>VLOOKUP(FI141,名称和价格索引!$A$1:$B$785,2,FALSE)</f>
        <v>八荒</v>
      </c>
      <c r="FK141" s="1">
        <f>ROUND(FH141/1000000*IF(FI141=0,0,VLOOKUP(FI141,名称和价格索引!$A$4:$C$834,3,FALSE)),1)</f>
        <v>50</v>
      </c>
      <c r="FL141" s="1">
        <v>20000</v>
      </c>
      <c r="FM141" s="1">
        <v>99900011</v>
      </c>
      <c r="FN141" s="1" t="str">
        <f>VLOOKUP(FM141,名称和价格索引!$A$1:$B$785,2,FALSE)</f>
        <v>半月</v>
      </c>
      <c r="FO141" s="1">
        <f>ROUND(FL141/1000000*IF(FM141=0,0,VLOOKUP(FM141,名称和价格索引!$A$4:$C$834,3,FALSE)),1)</f>
        <v>40</v>
      </c>
      <c r="FP141" s="1">
        <v>20000</v>
      </c>
      <c r="FQ141" s="1">
        <v>99900009</v>
      </c>
      <c r="FR141" s="1" t="str">
        <f>VLOOKUP(FQ141,名称和价格索引!$A$1:$B$785,2,FALSE)</f>
        <v>海魂</v>
      </c>
      <c r="FS141" s="1">
        <f>ROUND(FP141/1000000*IF(FQ141=0,0,VLOOKUP(FQ141,名称和价格索引!$A$4:$C$834,3,FALSE)),1)</f>
        <v>30</v>
      </c>
      <c r="FT141" s="1">
        <v>20000</v>
      </c>
      <c r="FU141" s="1">
        <v>99900012</v>
      </c>
      <c r="FV141" s="1" t="str">
        <f>VLOOKUP(FU141,名称和价格索引!$A$1:$B$785,2,FALSE)</f>
        <v>凌风</v>
      </c>
      <c r="FW141" s="1">
        <f>ROUND(FT141/1000000*IF(FU141=0,0,VLOOKUP(FU141,名称和价格索引!$A$4:$C$834,3,FALSE)),1)</f>
        <v>50</v>
      </c>
      <c r="FX141" s="1">
        <v>20000</v>
      </c>
      <c r="FY141" s="1">
        <v>99930005</v>
      </c>
      <c r="FZ141" s="1" t="str">
        <f>VLOOKUP(FY141,名称和价格索引!$A$1:$B$785,2,FALSE)</f>
        <v>蓝色水晶戒指</v>
      </c>
      <c r="GA141" s="1">
        <f>ROUND(FX141/1000000*IF(FY141=0,0,VLOOKUP(FY141,名称和价格索引!$A$4:$C$834,3,FALSE)),1)</f>
        <v>15</v>
      </c>
      <c r="GB141" s="1">
        <v>20000</v>
      </c>
      <c r="GC141" s="1">
        <v>99920011</v>
      </c>
      <c r="GD141" s="1" t="str">
        <f>VLOOKUP(GC141,名称和价格索引!$A$1:$B$785,2,FALSE)</f>
        <v>魔鬼项链</v>
      </c>
      <c r="GE141" s="1">
        <f>ROUND(GB141/1000000*IF(GC141=0,0,VLOOKUP(GC141,名称和价格索引!$A$4:$C$834,3,FALSE)),1)</f>
        <v>25</v>
      </c>
      <c r="GF141" s="1">
        <v>20000</v>
      </c>
      <c r="GG141" s="1">
        <v>99920010</v>
      </c>
      <c r="GH141" s="1" t="str">
        <f>VLOOKUP(GG141,名称和价格索引!$A$1:$B$785,2,FALSE)</f>
        <v>琥珀项链</v>
      </c>
      <c r="GI141" s="1">
        <f>ROUND(GF141/1000000*IF(GG141=0,0,VLOOKUP(GG141,名称和价格索引!$A$4:$C$834,3,FALSE)),1)</f>
        <v>20</v>
      </c>
      <c r="GJ141" s="1">
        <v>20000</v>
      </c>
      <c r="GK141" s="1">
        <v>99920012</v>
      </c>
      <c r="GL141" s="1" t="str">
        <f>VLOOKUP(GK141,名称和价格索引!$A$1:$B$785,2,FALSE)</f>
        <v>凤凰明珠</v>
      </c>
      <c r="GM141" s="1">
        <f>ROUND(GJ141/1000000*IF(GK141=0,0,VLOOKUP(GK141,名称和价格索引!$A$4:$C$834,3,FALSE)),1)</f>
        <v>20</v>
      </c>
      <c r="GN141" s="1">
        <v>20000</v>
      </c>
      <c r="GO141" s="1">
        <v>99940018</v>
      </c>
      <c r="GP141" s="1" t="str">
        <f>VLOOKUP(GO141,名称和价格索引!$A$1:$B$785,2,FALSE)</f>
        <v>坚固手套</v>
      </c>
      <c r="GQ141" s="1">
        <f>ROUND(GN141/1000000*IF(GO141=0,0,VLOOKUP(GO141,名称和价格索引!$A$4:$C$834,3,FALSE)),1)</f>
        <v>70</v>
      </c>
      <c r="GR141" s="1">
        <v>20000</v>
      </c>
      <c r="GS141" s="1">
        <v>99940027</v>
      </c>
      <c r="GT141" s="1" t="str">
        <f>VLOOKUP(GS141,名称和价格索引!$A$1:$B$785,2,FALSE)</f>
        <v>魔力手镯</v>
      </c>
      <c r="GU141" s="1">
        <f>ROUND(GR141/1000000*IF(GS141=0,0,VLOOKUP(GS141,名称和价格索引!$A$4:$C$834,3,FALSE)),1)</f>
        <v>80</v>
      </c>
      <c r="GV141" s="1">
        <v>20000</v>
      </c>
      <c r="GW141" s="1">
        <v>99920009</v>
      </c>
      <c r="GX141" s="1" t="str">
        <f>VLOOKUP(GW141,名称和价格索引!$A$1:$B$785,2,FALSE)</f>
        <v>灯笼项链</v>
      </c>
      <c r="GY141" s="1">
        <f>ROUND(GV141/1000000*IF(GW141=0,0,VLOOKUP(GW141,名称和价格索引!$A$4:$C$834,3,FALSE)),1)</f>
        <v>30</v>
      </c>
      <c r="GZ141" s="17">
        <v>5000</v>
      </c>
      <c r="HA141" s="3">
        <v>400001</v>
      </c>
      <c r="HB141" s="1" t="e">
        <f>VLOOKUP(HA141,名称和价格索引!$A$1:$B$785,2,FALSE)</f>
        <v>#N/A</v>
      </c>
      <c r="HC141" s="1" t="e">
        <f>ROUND(GZ141/1000000*IF(HA141=0,0,VLOOKUP(HA141,名称和价格索引!$A$4:$C$834,3,FALSE)),1)</f>
        <v>#N/A</v>
      </c>
      <c r="HD141" s="17">
        <v>10000</v>
      </c>
      <c r="HF141" s="1">
        <f>VLOOKUP(HE141,名称和价格索引!$A$1:$B$785,2,FALSE)</f>
        <v>0</v>
      </c>
      <c r="HG141" s="1">
        <f>ROUND(HD141/1000000*IF(HE141=0,0,VLOOKUP(HE141,名称和价格索引!$A$4:$C$834,3,FALSE)),1)</f>
        <v>0</v>
      </c>
      <c r="HH141" s="17">
        <v>30000</v>
      </c>
      <c r="HI141" s="3">
        <v>21001</v>
      </c>
      <c r="HJ141" s="1" t="str">
        <f>VLOOKUP(HI141,名称和价格索引!$A$1:$B$785,2,FALSE)</f>
        <v>战士铭文石</v>
      </c>
      <c r="HK141" s="1">
        <f>ROUND(HH141/1000000*IF(HI141=0,0,VLOOKUP(HI141,名称和价格索引!$A$4:$C$834,3,FALSE)),1)</f>
        <v>15</v>
      </c>
      <c r="HL141" s="1"/>
      <c r="HM141" s="1"/>
      <c r="HN141" s="1">
        <f>VLOOKUP(HM141,名称和价格索引!$A$1:$B$785,2,FALSE)</f>
        <v>0</v>
      </c>
      <c r="HO141" s="1">
        <f>ROUND(HL141/1000000*IF(HM141=0,0,VLOOKUP(HM141,名称和价格索引!$A$4:$C$834,3,FALSE)),1)</f>
        <v>0</v>
      </c>
      <c r="HP141" s="1"/>
      <c r="HQ141" s="1"/>
      <c r="HR141" s="1">
        <f>VLOOKUP(HQ141,名称和价格索引!$A$1:$B$785,2,FALSE)</f>
        <v>0</v>
      </c>
      <c r="HS141" s="1">
        <f>ROUND(HP141/1000000*IF(HQ141=0,0,VLOOKUP(HQ141,名称和价格索引!$A$4:$C$834,3,FALSE)),1)</f>
        <v>0</v>
      </c>
      <c r="HT141" s="18">
        <v>1000</v>
      </c>
      <c r="HU141" s="18">
        <v>99930019</v>
      </c>
      <c r="HV141" s="18" t="e">
        <f>VLOOKUP(HU141,名称和价格索引!$A$1:$B$785,2,FALSE)</f>
        <v>#N/A</v>
      </c>
      <c r="HW141" s="1" t="e">
        <f>ROUND(HT141/1000000*IF(HU141=0,0,VLOOKUP(HU141,名称和价格索引!$A$4:$C$834,3,FALSE)),1)</f>
        <v>#N/A</v>
      </c>
      <c r="HX141" s="18">
        <v>1000</v>
      </c>
      <c r="HY141" s="18">
        <v>99940012</v>
      </c>
      <c r="HZ141" s="18" t="e">
        <f>VLOOKUP(HY141,名称和价格索引!$A$1:$B$785,2,FALSE)</f>
        <v>#N/A</v>
      </c>
      <c r="IA141" s="1" t="e">
        <f>ROUND(HX141/1000000*IF(HY141=0,0,VLOOKUP(HY141,名称和价格索引!$A$4:$C$834,3,FALSE)),1)</f>
        <v>#N/A</v>
      </c>
      <c r="IB141" s="18">
        <v>1000</v>
      </c>
      <c r="IC141" s="18">
        <v>99920017</v>
      </c>
      <c r="ID141" s="18" t="e">
        <f>VLOOKUP(IC141,名称和价格索引!$A$1:$B$785,2,FALSE)</f>
        <v>#N/A</v>
      </c>
      <c r="IE141" s="1" t="e">
        <f>ROUND(IB141/1000000*IF(IC141=0,0,VLOOKUP(IC141,名称和价格索引!$A$4:$C$834,3,FALSE)),1)</f>
        <v>#N/A</v>
      </c>
      <c r="IF141" s="18">
        <v>1000</v>
      </c>
      <c r="IG141" s="18">
        <v>99930020</v>
      </c>
      <c r="IH141" s="18" t="e">
        <f>VLOOKUP(IG141,名称和价格索引!$A$1:$B$785,2,FALSE)</f>
        <v>#N/A</v>
      </c>
      <c r="II141" s="1" t="e">
        <f>ROUND(IF141/1000000*IF(IG141=0,0,VLOOKUP(IG141,名称和价格索引!$A$4:$C$834,3,FALSE)),1)</f>
        <v>#N/A</v>
      </c>
      <c r="IJ141" s="18">
        <v>1000</v>
      </c>
      <c r="IK141" s="18">
        <v>99940016</v>
      </c>
      <c r="IL141" s="18" t="e">
        <f>VLOOKUP(IK141,名称和价格索引!$A$1:$B$785,2,FALSE)</f>
        <v>#N/A</v>
      </c>
      <c r="IM141" s="1" t="e">
        <f>ROUND(IJ141/1000000*IF(IK141=0,0,VLOOKUP(IK141,名称和价格索引!$A$4:$C$834,3,FALSE)),1)</f>
        <v>#N/A</v>
      </c>
      <c r="IN141" s="18">
        <v>1000</v>
      </c>
      <c r="IO141" s="18">
        <v>99920019</v>
      </c>
      <c r="IP141" s="18" t="e">
        <f>VLOOKUP(IO141,名称和价格索引!$A$1:$B$785,2,FALSE)</f>
        <v>#N/A</v>
      </c>
      <c r="IQ141" s="1" t="e">
        <f>ROUND(IN141/1000000*IF(IO141=0,0,VLOOKUP(IO141,名称和价格索引!$A$4:$C$834,3,FALSE)),1)</f>
        <v>#N/A</v>
      </c>
      <c r="IR141" s="18">
        <v>1000</v>
      </c>
      <c r="IS141" s="18">
        <v>99930021</v>
      </c>
      <c r="IT141" s="18" t="e">
        <f>VLOOKUP(IS141,名称和价格索引!$A$1:$B$785,2,FALSE)</f>
        <v>#N/A</v>
      </c>
      <c r="IU141" s="1" t="e">
        <f>ROUND(IR141/1000000*IF(IS141=0,0,VLOOKUP(IS141,名称和价格索引!$A$4:$C$834,3,FALSE)),1)</f>
        <v>#N/A</v>
      </c>
      <c r="IV141" s="18">
        <v>1000</v>
      </c>
      <c r="IW141" s="18">
        <v>99920018</v>
      </c>
      <c r="IX141" s="18" t="e">
        <f>VLOOKUP(IW141,名称和价格索引!$A$1:$B$785,2,FALSE)</f>
        <v>#N/A</v>
      </c>
      <c r="IY141" s="1" t="e">
        <f>ROUND(IV141/1000000*IF(IW141=0,0,VLOOKUP(IW141,名称和价格索引!$A$4:$C$834,3,FALSE)),1)</f>
        <v>#N/A</v>
      </c>
      <c r="IZ141" s="18">
        <v>1000</v>
      </c>
      <c r="JA141" s="18">
        <v>99940010</v>
      </c>
      <c r="JB141" s="18" t="e">
        <f>VLOOKUP(JA141,名称和价格索引!$A$1:$B$785,2,FALSE)</f>
        <v>#N/A</v>
      </c>
      <c r="JC141" s="1" t="e">
        <f>ROUND(IZ141/1000000*IF(JA141=0,0,VLOOKUP(JA141,名称和价格索引!$A$4:$C$834,3,FALSE)),1)</f>
        <v>#N/A</v>
      </c>
      <c r="JD141" s="18"/>
      <c r="JE141" s="18"/>
      <c r="JF141" s="18">
        <f>VLOOKUP(JE141,名称和价格索引!$A$1:$B$785,2,FALSE)</f>
        <v>0</v>
      </c>
      <c r="JG141" s="1">
        <f>ROUND(JD141/1000000*IF(JE141=0,0,VLOOKUP(JE141,名称和价格索引!$A$4:$C$834,3,FALSE)),1)</f>
        <v>0</v>
      </c>
      <c r="JH141" s="18">
        <v>2000</v>
      </c>
      <c r="JI141" s="18">
        <v>99900022</v>
      </c>
      <c r="JJ141" s="18" t="e">
        <f>VLOOKUP(JI141,名称和价格索引!$A$1:$B$785,2,FALSE)</f>
        <v>#N/A</v>
      </c>
      <c r="JK141" s="1" t="e">
        <f>ROUND(JH141/1000000*IF(JI141=0,0,VLOOKUP(JI141,名称和价格索引!$A$4:$C$834,3,FALSE)),1)</f>
        <v>#N/A</v>
      </c>
      <c r="JL141" s="18">
        <v>2000</v>
      </c>
      <c r="JM141" s="18">
        <v>99900024</v>
      </c>
      <c r="JN141" s="18" t="e">
        <f>VLOOKUP(JM141,名称和价格索引!$A$1:$B$785,2,FALSE)</f>
        <v>#N/A</v>
      </c>
      <c r="JO141" s="1" t="e">
        <f>ROUND(JL141/1000000*IF(JM141=0,0,VLOOKUP(JM141,名称和价格索引!$A$4:$C$834,3,FALSE)),1)</f>
        <v>#N/A</v>
      </c>
      <c r="JP141" s="18">
        <v>2000</v>
      </c>
      <c r="JQ141" s="18">
        <v>99900023</v>
      </c>
      <c r="JR141" s="18" t="e">
        <f>VLOOKUP(JQ141,名称和价格索引!$A$1:$B$785,2,FALSE)</f>
        <v>#N/A</v>
      </c>
      <c r="JS141" s="1" t="e">
        <f>ROUND(JP141/1000000*IF(JQ141=0,0,VLOOKUP(JQ141,名称和价格索引!$A$4:$C$834,3,FALSE)),1)</f>
        <v>#N/A</v>
      </c>
      <c r="JT141" s="18"/>
      <c r="JU141" s="18"/>
      <c r="JV141" s="18">
        <f>VLOOKUP(JU141,名称和价格索引!$A$1:$B$785,2,FALSE)</f>
        <v>0</v>
      </c>
      <c r="JW141" s="1">
        <f>ROUND(JT141/1000000*IF(JU141=0,0,VLOOKUP(JU141,名称和价格索引!$A$4:$C$834,3,FALSE)),1)</f>
        <v>0</v>
      </c>
      <c r="JX141" s="18">
        <v>3000</v>
      </c>
      <c r="JY141" s="18">
        <v>99920016</v>
      </c>
      <c r="JZ141" s="18" t="e">
        <f>VLOOKUP(JY141,名称和价格索引!$A$1:$B$785,2,FALSE)</f>
        <v>#N/A</v>
      </c>
      <c r="KA141" s="1" t="e">
        <f>ROUND(JX141/1000000*IF(JY141=0,0,VLOOKUP(JY141,名称和价格索引!$A$4:$C$834,3,FALSE)),1)</f>
        <v>#N/A</v>
      </c>
      <c r="KB141" s="18">
        <v>3000</v>
      </c>
      <c r="KC141" s="18">
        <v>99930018</v>
      </c>
      <c r="KD141" s="18" t="e">
        <f>VLOOKUP(KC141,名称和价格索引!$A$1:$B$785,2,FALSE)</f>
        <v>#N/A</v>
      </c>
      <c r="KE141" s="1" t="e">
        <f>ROUND(KB141/1000000*IF(KC141=0,0,VLOOKUP(KC141,名称和价格索引!$A$4:$C$834,3,FALSE)),1)</f>
        <v>#N/A</v>
      </c>
      <c r="KF141" s="18">
        <v>3000</v>
      </c>
      <c r="KG141" s="18">
        <v>99920020</v>
      </c>
      <c r="KH141" s="18" t="e">
        <f>VLOOKUP(KG141,名称和价格索引!$A$1:$B$785,2,FALSE)</f>
        <v>#N/A</v>
      </c>
      <c r="KI141" s="1" t="e">
        <f>ROUND(KF141/1000000*IF(KG141=0,0,VLOOKUP(KG141,名称和价格索引!$A$4:$C$834,3,FALSE)),1)</f>
        <v>#N/A</v>
      </c>
      <c r="KJ141" s="18">
        <v>3000</v>
      </c>
      <c r="KK141" s="18">
        <v>99930017</v>
      </c>
      <c r="KL141" s="18" t="e">
        <f>VLOOKUP(KK141,名称和价格索引!$A$1:$B$785,2,FALSE)</f>
        <v>#N/A</v>
      </c>
      <c r="KM141" s="1" t="e">
        <f>ROUND(KJ141/1000000*IF(KK141=0,0,VLOOKUP(KK141,名称和价格索引!$A$4:$C$834,3,FALSE)),1)</f>
        <v>#N/A</v>
      </c>
      <c r="KN141" s="18">
        <v>3000</v>
      </c>
      <c r="KO141" s="18">
        <v>99940011</v>
      </c>
      <c r="KP141" s="18" t="e">
        <f>VLOOKUP(KO141,名称和价格索引!$A$1:$B$785,2,FALSE)</f>
        <v>#N/A</v>
      </c>
      <c r="KQ141" s="1" t="e">
        <f>ROUND(KN141/1000000*IF(KO141=0,0,VLOOKUP(KO141,名称和价格索引!$A$4:$C$834,3,FALSE)),1)</f>
        <v>#N/A</v>
      </c>
      <c r="KR141" s="18">
        <v>3000</v>
      </c>
      <c r="KS141" s="18">
        <v>99920021</v>
      </c>
      <c r="KT141" s="18" t="e">
        <f>VLOOKUP(KS141,名称和价格索引!$A$1:$B$785,2,FALSE)</f>
        <v>#N/A</v>
      </c>
      <c r="KU141" s="1" t="e">
        <f>ROUND(KR141/1000000*IF(KS141=0,0,VLOOKUP(KS141,名称和价格索引!$A$4:$C$834,3,FALSE)),1)</f>
        <v>#N/A</v>
      </c>
      <c r="KV141" s="18">
        <v>3000</v>
      </c>
      <c r="KW141" s="18">
        <v>99940015</v>
      </c>
      <c r="KX141" s="18" t="e">
        <f>VLOOKUP(KW141,名称和价格索引!$A$1:$B$785,2,FALSE)</f>
        <v>#N/A</v>
      </c>
      <c r="KY141" s="1" t="e">
        <f>ROUND(KV141/1000000*IF(KW141=0,0,VLOOKUP(KW141,名称和价格索引!$A$4:$C$834,3,FALSE)),1)</f>
        <v>#N/A</v>
      </c>
      <c r="KZ141" s="18">
        <v>3000</v>
      </c>
      <c r="LA141" s="18">
        <v>99930014</v>
      </c>
      <c r="LB141" s="18" t="e">
        <f>VLOOKUP(LA141,名称和价格索引!$A$1:$B$785,2,FALSE)</f>
        <v>#N/A</v>
      </c>
      <c r="LC141" s="1" t="e">
        <f>ROUND(KZ141/1000000*IF(LA141=0,0,VLOOKUP(LA141,名称和价格索引!$A$4:$C$834,3,FALSE)),1)</f>
        <v>#N/A</v>
      </c>
      <c r="LD141" s="1"/>
      <c r="LE141" s="1"/>
      <c r="LF141" s="1">
        <f>VLOOKUP(LE141,名称和价格索引!$A$1:$B$785,2,FALSE)</f>
        <v>0</v>
      </c>
      <c r="LG141" s="1">
        <f>ROUND(LD141/1000000*IF(LE141=0,0,VLOOKUP(LE141,名称和价格索引!$A$4:$C$834,3,FALSE)),1)</f>
        <v>0</v>
      </c>
      <c r="LH141" s="1"/>
      <c r="LI141" s="1"/>
      <c r="LJ141" s="1">
        <f>VLOOKUP(LI141,名称和价格索引!$A$1:$B$785,2,FALSE)</f>
        <v>0</v>
      </c>
      <c r="LK141" s="1">
        <f>ROUND(LH141/1000000*IF(LI141=0,0,VLOOKUP(LI141,名称和价格索引!$A$4:$C$834,3,FALSE)),1)</f>
        <v>0</v>
      </c>
      <c r="LL141" s="1"/>
      <c r="LM141" s="1"/>
      <c r="LN141" s="1">
        <f>VLOOKUP(LM141,名称和价格索引!$A$1:$B$785,2,FALSE)</f>
        <v>0</v>
      </c>
      <c r="LO141" s="1">
        <f>ROUND(LL141/1000000*IF(LM141=0,0,VLOOKUP(LM141,名称和价格索引!$A$4:$C$834,3,FALSE)),1)</f>
        <v>0</v>
      </c>
      <c r="LP141" s="1"/>
      <c r="LQ141" s="1"/>
      <c r="LR141" s="1">
        <f>VLOOKUP(LQ141,名称和价格索引!$A$1:$B$785,2,FALSE)</f>
        <v>0</v>
      </c>
      <c r="LS141" s="1">
        <f>ROUND(LP141/1000000*IF(LQ141=0,0,VLOOKUP(LQ141,名称和价格索引!$A$4:$C$834,3,FALSE)),1)</f>
        <v>0</v>
      </c>
      <c r="LT141" s="1"/>
      <c r="LU141" s="1"/>
      <c r="LV141" s="1">
        <f>VLOOKUP(LU141,名称和价格索引!$A$1:$B$785,2,FALSE)</f>
        <v>0</v>
      </c>
      <c r="LW141" s="1">
        <f>ROUND(LT141/1000000*IF(LU141=0,0,VLOOKUP(LU141,名称和价格索引!$A$4:$C$834,3,FALSE)),1)</f>
        <v>0</v>
      </c>
      <c r="LX141" s="1"/>
      <c r="LY141" s="1"/>
      <c r="LZ141" s="1">
        <f>VLOOKUP(LY141,名称和价格索引!$A$1:$B$785,2,FALSE)</f>
        <v>0</v>
      </c>
      <c r="MA141" s="1">
        <f>ROUND(LX141/1000000*IF(LY141=0,0,VLOOKUP(LY141,名称和价格索引!$A$4:$C$834,3,FALSE)),1)</f>
        <v>0</v>
      </c>
      <c r="MB141" s="1"/>
      <c r="MC141" s="1"/>
      <c r="MD141" s="1">
        <f>VLOOKUP(MC141,名称和价格索引!$A$1:$B$785,2,FALSE)</f>
        <v>0</v>
      </c>
      <c r="ME141" s="1">
        <f>ROUND(MB141/1000000*IF(MC141=0,0,VLOOKUP(MC141,名称和价格索引!$A$4:$C$834,3,FALSE)),1)</f>
        <v>0</v>
      </c>
      <c r="MF141" s="1"/>
      <c r="MG141" s="1"/>
      <c r="MH141" s="1">
        <f>VLOOKUP(MG141,名称和价格索引!$A$1:$B$785,2,FALSE)</f>
        <v>0</v>
      </c>
      <c r="MI141" s="1">
        <f>ROUND(MF141/1000000*IF(MG141=0,0,VLOOKUP(MG141,名称和价格索引!$A$4:$C$834,3,FALSE)),1)</f>
        <v>0</v>
      </c>
      <c r="MJ141" s="1"/>
      <c r="MK141" s="1"/>
      <c r="ML141" s="1">
        <f>VLOOKUP(MK141,名称和价格索引!$A$1:$B$785,2,FALSE)</f>
        <v>0</v>
      </c>
      <c r="MM141" s="1">
        <f>ROUND(MJ141/1000000*IF(MK141=0,0,VLOOKUP(MK141,名称和价格索引!$A$4:$C$834,3,FALSE)),1)</f>
        <v>0</v>
      </c>
      <c r="MN141" s="1"/>
      <c r="MO141" s="1"/>
      <c r="MP141" s="1">
        <f>VLOOKUP(MO141,名称和价格索引!$A$1:$B$785,2,FALSE)</f>
        <v>0</v>
      </c>
      <c r="MQ141" s="1">
        <f>ROUND(MN141/1000000*IF(MO141=0,0,VLOOKUP(MO141,名称和价格索引!$A$4:$C$834,3,FALSE)),1)</f>
        <v>0</v>
      </c>
      <c r="MR141" s="1"/>
      <c r="MS141" s="1"/>
      <c r="MT141" s="1">
        <f>VLOOKUP(MS141,名称和价格索引!$A$1:$B$785,2,FALSE)</f>
        <v>0</v>
      </c>
      <c r="MU141" s="1">
        <f>ROUND(MR141/1000000*IF(MS141=0,0,VLOOKUP(MS141,名称和价格索引!$A$4:$C$834,3,FALSE)),1)</f>
        <v>0</v>
      </c>
      <c r="MV141" s="1"/>
      <c r="MW141" s="1"/>
      <c r="MX141" s="1">
        <f>VLOOKUP(MW141,名称和价格索引!$A$1:$B$785,2,FALSE)</f>
        <v>0</v>
      </c>
      <c r="MY141" s="1">
        <f>ROUND(MV141/1000000*IF(MW141=0,0,VLOOKUP(MW141,名称和价格索引!$A$4:$C$834,3,FALSE)),1)</f>
        <v>0</v>
      </c>
      <c r="MZ141" s="1"/>
      <c r="NA141" s="1"/>
      <c r="NB141" s="1">
        <f>VLOOKUP(NA141,名称和价格索引!$A$1:$B$785,2,FALSE)</f>
        <v>0</v>
      </c>
      <c r="NC141" s="1">
        <f>ROUND(MZ141/1000000*IF(NA141=0,0,VLOOKUP(NA141,名称和价格索引!$A$4:$C$834,3,FALSE)),1)</f>
        <v>0</v>
      </c>
      <c r="ND141" s="1"/>
      <c r="NE141" s="1"/>
      <c r="NF141" s="1">
        <f>VLOOKUP(NE141,名称和价格索引!$A$1:$B$785,2,FALSE)</f>
        <v>0</v>
      </c>
      <c r="NG141" s="1">
        <f>ROUND(ND141/1000000*IF(NE141=0,0,VLOOKUP(NE141,名称和价格索引!$A$4:$C$834,3,FALSE)),1)</f>
        <v>0</v>
      </c>
      <c r="NH141" s="1"/>
      <c r="NI141" s="1"/>
      <c r="NJ141" s="1">
        <f>VLOOKUP(NI141,名称和价格索引!$A$1:$B$785,2,FALSE)</f>
        <v>0</v>
      </c>
      <c r="NK141" s="1">
        <f>ROUND(NH141/1000000*IF(NI141=0,0,VLOOKUP(NI141,名称和价格索引!$A$4:$C$834,3,FALSE)),1)</f>
        <v>0</v>
      </c>
      <c r="NL141" s="1"/>
      <c r="NM141" s="1"/>
      <c r="NN141" s="1">
        <f>VLOOKUP(NM141,名称和价格索引!$A$1:$B$785,2,FALSE)</f>
        <v>0</v>
      </c>
      <c r="NO141" s="1">
        <f>ROUND(NL141/1000000*IF(NM141=0,0,VLOOKUP(NM141,名称和价格索引!$A$4:$C$834,3,FALSE)),1)</f>
        <v>0</v>
      </c>
      <c r="NP141" s="1"/>
      <c r="NQ141" s="1"/>
      <c r="NR141" s="1">
        <f>VLOOKUP(NQ141,名称和价格索引!$A$1:$B$785,2,FALSE)</f>
        <v>0</v>
      </c>
      <c r="NS141" s="1">
        <f>ROUND(NP141/1000000*IF(NQ141=0,0,VLOOKUP(NQ141,名称和价格索引!$A$4:$C$834,3,FALSE)),1)</f>
        <v>0</v>
      </c>
      <c r="NT141" s="1"/>
      <c r="NU141" s="1"/>
      <c r="NV141" s="1">
        <f>VLOOKUP(NU141,名称和价格索引!$A$1:$B$785,2,FALSE)</f>
        <v>0</v>
      </c>
      <c r="NW141" s="1">
        <f>ROUND(NT141/1000000*IF(NU141=0,0,VLOOKUP(NU141,名称和价格索引!$A$4:$C$834,3,FALSE)),1)</f>
        <v>0</v>
      </c>
      <c r="NX141" s="1"/>
      <c r="NY141" s="1"/>
      <c r="NZ141" s="1">
        <f>VLOOKUP(NY141,名称和价格索引!$A$1:$B$785,2,FALSE)</f>
        <v>0</v>
      </c>
      <c r="OA141" s="1">
        <f>ROUND(NX141/1000000*IF(NY141=0,0,VLOOKUP(NY141,名称和价格索引!$A$4:$C$834,3,FALSE)),1)</f>
        <v>0</v>
      </c>
      <c r="OB141" s="1"/>
      <c r="OC141" s="1"/>
      <c r="OD141" s="1">
        <f>VLOOKUP(OC141,名称和价格索引!$A$1:$B$785,2,FALSE)</f>
        <v>0</v>
      </c>
      <c r="OE141" s="1">
        <f>ROUND(OB141/1000000*IF(OC141=0,0,VLOOKUP(OC141,名称和价格索引!$A$4:$C$834,3,FALSE)),1)</f>
        <v>0</v>
      </c>
      <c r="OF141" s="1"/>
      <c r="OG141" s="1"/>
      <c r="OH141" s="1">
        <f>VLOOKUP(OG141,名称和价格索引!$A$1:$B$785,2,FALSE)</f>
        <v>0</v>
      </c>
      <c r="OI141" s="1">
        <f>ROUND(OF141/1000000*IF(OG141=0,0,VLOOKUP(OG141,名称和价格索引!$A$4:$C$834,3,FALSE)),1)</f>
        <v>0</v>
      </c>
      <c r="OJ141" s="1"/>
      <c r="OK141" s="1"/>
      <c r="OL141" s="1">
        <f>VLOOKUP(OK141,名称和价格索引!$A$1:$B$785,2,FALSE)</f>
        <v>0</v>
      </c>
      <c r="OM141" s="1">
        <f>ROUND(OJ141/1000000*IF(OK141=0,0,VLOOKUP(OK141,名称和价格索引!$A$4:$C$834,3,FALSE)),1)</f>
        <v>0</v>
      </c>
      <c r="ON141" s="1"/>
      <c r="OO141" s="1"/>
      <c r="OP141" s="1">
        <f>VLOOKUP(OO141,名称和价格索引!$A$1:$B$785,2,FALSE)</f>
        <v>0</v>
      </c>
      <c r="OQ141" s="1">
        <f>ROUND(ON141/1000000*IF(OO141=0,0,VLOOKUP(OO141,名称和价格索引!$A$4:$C$834,3,FALSE)),1)</f>
        <v>0</v>
      </c>
      <c r="OR141" s="1"/>
      <c r="OS141" s="1"/>
      <c r="OT141" s="1">
        <f>VLOOKUP(OS141,名称和价格索引!$A$1:$B$785,2,FALSE)</f>
        <v>0</v>
      </c>
      <c r="OU141" s="1">
        <f>ROUND(OR141/1000000*IF(OS141=0,0,VLOOKUP(OS141,名称和价格索引!$A$4:$C$834,3,FALSE)),1)</f>
        <v>0</v>
      </c>
      <c r="OV141" s="1"/>
      <c r="OW141" s="1"/>
      <c r="OX141" s="1">
        <f>VLOOKUP(OW141,名称和价格索引!$A$1:$B$785,2,FALSE)</f>
        <v>0</v>
      </c>
      <c r="OY141" s="1">
        <f>ROUND(OV141/1000000*IF(OW141=0,0,VLOOKUP(OW141,名称和价格索引!$A$4:$C$834,3,FALSE)),1)</f>
        <v>0</v>
      </c>
      <c r="OZ141" s="1"/>
      <c r="PA141" s="1"/>
      <c r="PB141" s="1">
        <f>VLOOKUP(PA141,名称和价格索引!$A$1:$B$785,2,FALSE)</f>
        <v>0</v>
      </c>
      <c r="PC141" s="1">
        <f>ROUND(OZ141/1000000*IF(PA141=0,0,VLOOKUP(PA141,名称和价格索引!$A$4:$C$834,3,FALSE)),1)</f>
        <v>0</v>
      </c>
      <c r="PD141" s="1"/>
      <c r="PE141" s="1"/>
      <c r="PF141" s="1">
        <f>VLOOKUP(PE141,名称和价格索引!$A$1:$B$785,2,FALSE)</f>
        <v>0</v>
      </c>
      <c r="PG141" s="1">
        <f>ROUND(PD141/1000000*IF(PE141=0,0,VLOOKUP(PE141,名称和价格索引!$A$4:$C$834,3,FALSE)),1)</f>
        <v>0</v>
      </c>
      <c r="PH141" s="1"/>
      <c r="PI141" s="1"/>
      <c r="PJ141" s="1">
        <f>VLOOKUP(PI141,名称和价格索引!$A$1:$B$785,2,FALSE)</f>
        <v>0</v>
      </c>
      <c r="PK141" s="1">
        <f>ROUND(PH141/1000000*IF(PI141=0,0,VLOOKUP(PI141,名称和价格索引!$A$4:$C$834,3,FALSE)),1)</f>
        <v>0</v>
      </c>
      <c r="PL141" s="1"/>
      <c r="PM141" s="1"/>
      <c r="PN141" s="1">
        <f>VLOOKUP(PM141,名称和价格索引!$A$1:$B$785,2,FALSE)</f>
        <v>0</v>
      </c>
      <c r="PO141" s="1">
        <f>ROUND(PL141/1000000*IF(PM141=0,0,VLOOKUP(PM141,名称和价格索引!$A$4:$C$834,3,FALSE)),1)</f>
        <v>0</v>
      </c>
      <c r="PP141" s="1"/>
      <c r="PQ141" s="1"/>
      <c r="PR141" s="1">
        <f>VLOOKUP(PQ141,名称和价格索引!$A$1:$B$785,2,FALSE)</f>
        <v>0</v>
      </c>
      <c r="PS141" s="1">
        <f>ROUND(PP141/1000000*IF(PQ141=0,0,VLOOKUP(PQ141,名称和价格索引!$A$4:$C$834,3,FALSE)),1)</f>
        <v>0</v>
      </c>
      <c r="PT141" s="1"/>
      <c r="PU141" s="1"/>
      <c r="PV141" s="1">
        <f>VLOOKUP(PU141,名称和价格索引!$A$1:$B$785,2,FALSE)</f>
        <v>0</v>
      </c>
      <c r="PW141" s="1">
        <f>ROUND(PT141/1000000*IF(PU141=0,0,VLOOKUP(PU141,名称和价格索引!$A$4:$C$834,3,FALSE)),1)</f>
        <v>0</v>
      </c>
      <c r="PX141" s="1"/>
      <c r="PY141" s="1"/>
      <c r="PZ141" s="1">
        <f>VLOOKUP(PY141,名称和价格索引!$A$1:$B$785,2,FALSE)</f>
        <v>0</v>
      </c>
      <c r="QA141" s="1">
        <f>ROUND(PX141/1000000*IF(PY141=0,0,VLOOKUP(PY141,名称和价格索引!$A$4:$C$834,3,FALSE)),1)</f>
        <v>0</v>
      </c>
      <c r="QB141" s="1"/>
      <c r="QC141" s="1"/>
      <c r="QD141" s="1">
        <f>VLOOKUP(QC141,名称和价格索引!$A$1:$B$785,2,FALSE)</f>
        <v>0</v>
      </c>
      <c r="QE141" s="1">
        <f>ROUND(QB141/1000000*IF(QC141=0,0,VLOOKUP(QC141,名称和价格索引!$A$4:$C$834,3,FALSE)),1)</f>
        <v>0</v>
      </c>
      <c r="QF141" s="1"/>
      <c r="QG141" s="1"/>
      <c r="QH141" s="1">
        <f>VLOOKUP(QG141,名称和价格索引!$A$1:$B$785,2,FALSE)</f>
        <v>0</v>
      </c>
      <c r="QI141" s="1">
        <f>ROUND(QF141/1000000*IF(QG141=0,0,VLOOKUP(QG141,名称和价格索引!$A$4:$C$834,3,FALSE)),1)</f>
        <v>0</v>
      </c>
      <c r="QJ141" s="1"/>
      <c r="QK141" s="1"/>
      <c r="QL141" s="1">
        <f>VLOOKUP(QK141,名称和价格索引!$A$1:$B$785,2,FALSE)</f>
        <v>0</v>
      </c>
      <c r="QM141" s="1">
        <f>ROUND(QJ141/1000000*IF(QK141=0,0,VLOOKUP(QK141,名称和价格索引!$A$4:$C$834,3,FALSE)),1)</f>
        <v>0</v>
      </c>
      <c r="QN141" s="1"/>
      <c r="QO141" s="1"/>
      <c r="QP141" s="1">
        <f>VLOOKUP(QO141,名称和价格索引!$A$1:$B$785,2,FALSE)</f>
        <v>0</v>
      </c>
      <c r="QQ141" s="1">
        <f>ROUND(QN141/1000000*IF(QO141=0,0,VLOOKUP(QO141,名称和价格索引!$A$4:$C$834,3,FALSE)),1)</f>
        <v>0</v>
      </c>
      <c r="QR141" s="1"/>
      <c r="QS141" s="1"/>
      <c r="QT141" s="1">
        <f>VLOOKUP(QS141,名称和价格索引!$A$1:$B$785,2,FALSE)</f>
        <v>0</v>
      </c>
      <c r="QU141" s="1">
        <f>ROUND(QR141/1000000*IF(QS141=0,0,VLOOKUP(QS141,名称和价格索引!$A$4:$C$834,3,FALSE)),1)</f>
        <v>0</v>
      </c>
      <c r="QV141" s="1"/>
      <c r="QW141" s="1"/>
      <c r="QX141" s="1">
        <f>VLOOKUP(QW141,名称和价格索引!$A$1:$B$785,2,FALSE)</f>
        <v>0</v>
      </c>
      <c r="QY141" s="1">
        <f>ROUND(QV141/1000000*IF(QW141=0,0,VLOOKUP(QW141,名称和价格索引!$A$4:$C$834,3,FALSE)),1)</f>
        <v>0</v>
      </c>
      <c r="QZ141" s="1"/>
      <c r="RA141" s="1"/>
      <c r="RB141" s="1">
        <f>VLOOKUP(RA141,名称和价格索引!$A$1:$B$785,2,FALSE)</f>
        <v>0</v>
      </c>
      <c r="RC141" s="1">
        <f>ROUND(QZ141/1000000*IF(RA141=0,0,VLOOKUP(RA141,名称和价格索引!$A$4:$C$834,3,FALSE)),1)</f>
        <v>0</v>
      </c>
      <c r="RD141" s="1"/>
      <c r="RE141" s="1"/>
      <c r="RF141" s="1">
        <f>VLOOKUP(RE141,名称和价格索引!$A$1:$B$785,2,FALSE)</f>
        <v>0</v>
      </c>
      <c r="RG141" s="1">
        <f>ROUND(RD141/1000000*IF(RE141=0,0,VLOOKUP(RE141,名称和价格索引!$A$4:$C$834,3,FALSE)),1)</f>
        <v>0</v>
      </c>
      <c r="RH141" s="1"/>
      <c r="RI141" s="1"/>
      <c r="RJ141" s="1">
        <f>VLOOKUP(RI141,名称和价格索引!$A$1:$B$785,2,FALSE)</f>
        <v>0</v>
      </c>
      <c r="RK141" s="1">
        <f>ROUND(RH141/1000000*IF(RI141=0,0,VLOOKUP(RI141,名称和价格索引!$A$4:$C$834,3,FALSE)),1)</f>
        <v>0</v>
      </c>
      <c r="RL141" s="1"/>
      <c r="RM141" s="1"/>
      <c r="RN141" s="1">
        <f>VLOOKUP(RM141,名称和价格索引!$A$1:$B$785,2,FALSE)</f>
        <v>0</v>
      </c>
      <c r="RO141" s="1">
        <f>ROUND(RL141/1000000*IF(RM141=0,0,VLOOKUP(RM141,名称和价格索引!$A$4:$C$834,3,FALSE)),1)</f>
        <v>0</v>
      </c>
      <c r="RP141" s="1"/>
      <c r="RQ141" s="1"/>
      <c r="RR141" s="1">
        <f>VLOOKUP(RQ141,名称和价格索引!$A$1:$B$785,2,FALSE)</f>
        <v>0</v>
      </c>
      <c r="RS141" s="1">
        <f>ROUND(RP141/1000000*IF(RQ141=0,0,VLOOKUP(RQ141,名称和价格索引!$A$4:$C$834,3,FALSE)),1)</f>
        <v>0</v>
      </c>
      <c r="RT141" s="1"/>
      <c r="RU141" s="1"/>
      <c r="RV141" s="1">
        <f>VLOOKUP(RU141,名称和价格索引!$A$1:$B$785,2,FALSE)</f>
        <v>0</v>
      </c>
      <c r="RW141" s="1">
        <f>ROUND(RT141/1000000*IF(RU141=0,0,VLOOKUP(RU141,名称和价格索引!$A$4:$C$834,3,FALSE)),1)</f>
        <v>0</v>
      </c>
      <c r="RX141" s="1"/>
      <c r="RY141" s="1"/>
      <c r="RZ141" s="1">
        <f>VLOOKUP(RY141,名称和价格索引!$A$1:$B$785,2,FALSE)</f>
        <v>0</v>
      </c>
      <c r="SA141" s="1">
        <f>ROUND(RX141/1000000*IF(RY141=0,0,VLOOKUP(RY141,名称和价格索引!$A$4:$C$834,3,FALSE)),1)</f>
        <v>0</v>
      </c>
      <c r="SB141" s="1"/>
      <c r="SC141" s="1"/>
      <c r="SD141" s="1">
        <f>VLOOKUP(SC141,名称和价格索引!$A$1:$B$785,2,FALSE)</f>
        <v>0</v>
      </c>
      <c r="SE141" s="1">
        <f>ROUND(SB141/1000000*IF(SC141=0,0,VLOOKUP(SC141,名称和价格索引!$A$4:$C$834,3,FALSE)),1)</f>
        <v>0</v>
      </c>
      <c r="SF141" s="1"/>
      <c r="SG141" s="1"/>
      <c r="SH141" s="1">
        <f>VLOOKUP(SG141,名称和价格索引!$A$1:$B$785,2,FALSE)</f>
        <v>0</v>
      </c>
      <c r="SI141" s="1">
        <f>ROUND(SF141/1000000*IF(SG141=0,0,VLOOKUP(SG141,名称和价格索引!$A$4:$C$834,3,FALSE)),1)</f>
        <v>0</v>
      </c>
      <c r="SJ141" s="1"/>
      <c r="SK141" s="1"/>
      <c r="SL141" s="1">
        <f>VLOOKUP(SK141,名称和价格索引!$A$1:$B$785,2,FALSE)</f>
        <v>0</v>
      </c>
      <c r="SM141" s="1">
        <f>ROUND(SJ141/1000000*IF(SK141=0,0,VLOOKUP(SK141,名称和价格索引!$A$4:$C$834,3,FALSE)),1)</f>
        <v>0</v>
      </c>
      <c r="SN141" s="1"/>
      <c r="SO141" s="1"/>
      <c r="SP141" s="1">
        <f>VLOOKUP(SO141,名称和价格索引!$A$1:$B$785,2,FALSE)</f>
        <v>0</v>
      </c>
      <c r="SQ141" s="1">
        <f>ROUND(SN141/1000000*IF(SO141=0,0,VLOOKUP(SO141,名称和价格索引!$A$4:$C$834,3,FALSE)),1)</f>
        <v>0</v>
      </c>
      <c r="SR141" s="1"/>
      <c r="SS141" s="1"/>
      <c r="ST141" s="1">
        <f>VLOOKUP(SS141,名称和价格索引!$A$1:$B$785,2,FALSE)</f>
        <v>0</v>
      </c>
      <c r="SU141" s="1">
        <f>ROUND(SR141/1000000*IF(SS141=0,0,VLOOKUP(SS141,名称和价格索引!$A$4:$C$834,3,FALSE)),1)</f>
        <v>0</v>
      </c>
      <c r="SV141" s="11" t="e">
        <f t="array" ref="SV141">SUM(VLOOKUP(D141,D141:SU141,ROW($1:$123)*4,0))</f>
        <v>#N/A</v>
      </c>
    </row>
    <row r="142" s="2" customFormat="1" customHeight="1" spans="1:516">
      <c r="A142" s="1" t="s">
        <v>821</v>
      </c>
      <c r="B142" s="1" t="s">
        <v>808</v>
      </c>
      <c r="C142" s="1">
        <v>1050</v>
      </c>
      <c r="D142" s="1">
        <v>1000000</v>
      </c>
      <c r="E142" s="1">
        <v>201160</v>
      </c>
      <c r="F142" s="1">
        <f>VLOOKUP(E142,名称和价格索引!$A$1:$B$785,2,FALSE)</f>
        <v>1160</v>
      </c>
      <c r="G142" s="1">
        <f>ROUND(D142/1000000*IF(E142=0,0,VLOOKUP(E142,名称和价格索引!$A$4:$C$834,3,FALSE)),1)</f>
        <v>1160</v>
      </c>
      <c r="H142" s="1">
        <v>10000</v>
      </c>
      <c r="I142" s="1">
        <v>205000</v>
      </c>
      <c r="J142" s="1">
        <f>VLOOKUP(I142,名称和价格索引!$A$1:$B$785,2,FALSE)</f>
        <v>5000</v>
      </c>
      <c r="K142" s="1">
        <f>ROUND(H142/1000000*IF(I142=0,0,VLOOKUP(I142,名称和价格索引!$A$4:$C$834,3,FALSE)),1)</f>
        <v>50</v>
      </c>
      <c r="L142" s="1">
        <v>66667</v>
      </c>
      <c r="M142" s="1">
        <v>302</v>
      </c>
      <c r="N142" s="1" t="str">
        <f>VLOOKUP(M142,名称和价格索引!$A$1:$B$785,2,FALSE)</f>
        <v>金创药(中量)</v>
      </c>
      <c r="O142" s="1">
        <f>ROUND(L142/1000000*IF(M142=0,0,VLOOKUP(M142,名称和价格索引!$A$4:$C$834,3,FALSE)),1)</f>
        <v>8.7</v>
      </c>
      <c r="P142" s="1">
        <v>40000</v>
      </c>
      <c r="Q142" s="1">
        <v>322</v>
      </c>
      <c r="R142" s="1" t="str">
        <f>VLOOKUP(Q142,名称和价格索引!$A$1:$B$785,2,FALSE)</f>
        <v>魔法药(中量)</v>
      </c>
      <c r="S142" s="1">
        <f>ROUND(P142/1000000*IF(Q142=0,0,VLOOKUP(Q142,名称和价格索引!$A$4:$C$834,3,FALSE)),1)</f>
        <v>5.2</v>
      </c>
      <c r="T142" s="1">
        <v>20000</v>
      </c>
      <c r="U142" s="1">
        <v>351</v>
      </c>
      <c r="V142" s="1" t="str">
        <f>VLOOKUP(U142,名称和价格索引!$A$1:$B$785,2,FALSE)</f>
        <v>太阳水</v>
      </c>
      <c r="W142" s="1">
        <f>ROUND(T142/1000000*IF(U142=0,0,VLOOKUP(U142,名称和价格索引!$A$4:$C$834,3,FALSE)),1)</f>
        <v>10</v>
      </c>
      <c r="X142" s="1"/>
      <c r="Y142" s="1"/>
      <c r="Z142" s="1">
        <f>VLOOKUP(Y142,名称和价格索引!$A$1:$B$785,2,FALSE)</f>
        <v>0</v>
      </c>
      <c r="AA142" s="1">
        <f>ROUND(X142/1000000*IF(Y142=0,0,VLOOKUP(Y142,名称和价格索引!$A$4:$C$834,3,FALSE)),1)</f>
        <v>0</v>
      </c>
      <c r="AB142" s="1">
        <v>890</v>
      </c>
      <c r="AC142" s="1">
        <v>99920015</v>
      </c>
      <c r="AD142" s="1" t="str">
        <f>VLOOKUP(AC142,名称和价格索引!$A$1:$B$785,2,FALSE)</f>
        <v>放大镜</v>
      </c>
      <c r="AE142" s="1">
        <f>ROUND(AB142/1000000*IF(AC142=0,0,VLOOKUP(AC142,名称和价格索引!$A$4:$C$834,3,FALSE)),1)</f>
        <v>2.7</v>
      </c>
      <c r="AF142" s="1">
        <v>1790</v>
      </c>
      <c r="AG142" s="1">
        <v>99920014</v>
      </c>
      <c r="AH142" s="1" t="str">
        <f>VLOOKUP(AG142,名称和价格索引!$A$1:$B$785,2,FALSE)</f>
        <v>竹笛</v>
      </c>
      <c r="AI142" s="1">
        <f>ROUND(AF142/1000000*IF(AG142=0,0,VLOOKUP(AG142,名称和价格索引!$A$4:$C$834,3,FALSE)),1)</f>
        <v>5.4</v>
      </c>
      <c r="AJ142" s="1">
        <v>1790</v>
      </c>
      <c r="AK142" s="1">
        <v>99990411</v>
      </c>
      <c r="AL142" s="1" t="str">
        <f>VLOOKUP(AK142,名称和价格索引!$A$1:$B$785,2,FALSE)</f>
        <v>道士头盔</v>
      </c>
      <c r="AM142" s="1">
        <f>ROUND(AJ142/1000000*IF(AK142=0,0,VLOOKUP(AK142,名称和价格索引!$A$4:$C$834,3,FALSE)),1)</f>
        <v>4.5</v>
      </c>
      <c r="AN142" s="1">
        <v>1790</v>
      </c>
      <c r="AO142" s="1">
        <v>99900020</v>
      </c>
      <c r="AP142" s="1" t="str">
        <f>VLOOKUP(AO142,名称和价格索引!$A$1:$B$785,2,FALSE)</f>
        <v>凝霜</v>
      </c>
      <c r="AQ142" s="1">
        <f>ROUND(AN142/1000000*IF(AO142=0,0,VLOOKUP(AO142,名称和价格索引!$A$4:$C$834,3,FALSE)),1)</f>
        <v>7.2</v>
      </c>
      <c r="AR142" s="1">
        <v>890</v>
      </c>
      <c r="AS142" s="1">
        <v>99930016</v>
      </c>
      <c r="AT142" s="1" t="str">
        <f>VLOOKUP(AS142,名称和价格索引!$A$1:$B$785,2,FALSE)</f>
        <v>珊瑚戒指</v>
      </c>
      <c r="AU142" s="1">
        <f>ROUND(AR142/1000000*IF(AS142=0,0,VLOOKUP(AS142,名称和价格索引!$A$4:$C$834,3,FALSE)),1)</f>
        <v>6.7</v>
      </c>
      <c r="AV142" s="1">
        <v>1790</v>
      </c>
      <c r="AW142" s="1">
        <v>99930013</v>
      </c>
      <c r="AX142" s="1" t="str">
        <f>VLOOKUP(AW142,名称和价格索引!$A$1:$B$785,2,FALSE)</f>
        <v>降妖除魔戒指</v>
      </c>
      <c r="AY142" s="1">
        <f>ROUND(AV142/1000000*IF(AW142=0,0,VLOOKUP(AW142,名称和价格索引!$A$4:$C$834,3,FALSE)),1)</f>
        <v>9</v>
      </c>
      <c r="AZ142" s="1">
        <v>1190</v>
      </c>
      <c r="BA142" s="1">
        <v>99990311</v>
      </c>
      <c r="BB142" s="1" t="str">
        <f>VLOOKUP(BA142,名称和价格索引!$A$1:$B$785,2,FALSE)</f>
        <v>骷髅头盔</v>
      </c>
      <c r="BC142" s="1">
        <f>ROUND(AZ142/1000000*IF(BA142=0,0,VLOOKUP(BA142,名称和价格索引!$A$4:$C$834,3,FALSE)),1)</f>
        <v>4.8</v>
      </c>
      <c r="BD142" s="1">
        <v>1190</v>
      </c>
      <c r="BE142" s="1">
        <v>99940019</v>
      </c>
      <c r="BF142" s="1" t="str">
        <f>VLOOKUP(BE142,名称和价格索引!$A$1:$B$785,2,FALSE)</f>
        <v>死神手套</v>
      </c>
      <c r="BG142" s="1">
        <f>ROUND(BD142/1000000*IF(BE142=0,0,VLOOKUP(BE142,名称和价格索引!$A$4:$C$834,3,FALSE)),1)</f>
        <v>4.8</v>
      </c>
      <c r="BH142" s="1">
        <v>1190</v>
      </c>
      <c r="BI142" s="1">
        <v>99900017</v>
      </c>
      <c r="BJ142" s="1" t="str">
        <f>VLOOKUP(BI142,名称和价格索引!$A$1:$B$785,2,FALSE)</f>
        <v>修罗</v>
      </c>
      <c r="BK142" s="1">
        <f>ROUND(BH142/1000000*IF(BI142=0,0,VLOOKUP(BI142,名称和价格索引!$A$4:$C$834,3,FALSE)),1)</f>
        <v>6</v>
      </c>
      <c r="BL142" s="1">
        <v>3570</v>
      </c>
      <c r="BM142" s="1">
        <v>99980413</v>
      </c>
      <c r="BN142" s="1" t="str">
        <f>VLOOKUP(BM142,名称和价格索引!$A$1:$B$785,2,FALSE)</f>
        <v>重盔甲</v>
      </c>
      <c r="BO142" s="1">
        <f>ROUND(BL142/1000000*IF(BM142=0,0,VLOOKUP(BM142,名称和价格索引!$A$4:$C$834,3,FALSE)),1)</f>
        <v>21.4</v>
      </c>
      <c r="BP142" s="1">
        <v>3570</v>
      </c>
      <c r="BQ142" s="1">
        <v>99980413</v>
      </c>
      <c r="BR142" s="1" t="str">
        <f>VLOOKUP(BQ142,名称和价格索引!$A$1:$B$785,2,FALSE)</f>
        <v>重盔甲</v>
      </c>
      <c r="BS142" s="1">
        <f>ROUND(BP142/1000000*IF(BQ142=0,0,VLOOKUP(BQ142,名称和价格索引!$A$4:$C$834,3,FALSE)),1)</f>
        <v>21.4</v>
      </c>
      <c r="BT142" s="1">
        <v>3570</v>
      </c>
      <c r="BU142" s="1">
        <v>99980413</v>
      </c>
      <c r="BV142" s="1" t="str">
        <f>VLOOKUP(BU142,名称和价格索引!$A$1:$B$785,2,FALSE)</f>
        <v>重盔甲</v>
      </c>
      <c r="BW142" s="1">
        <f>ROUND(BT142/1000000*IF(BU142=0,0,VLOOKUP(BU142,名称和价格索引!$A$4:$C$834,3,FALSE)),1)</f>
        <v>21.4</v>
      </c>
      <c r="BX142" s="1">
        <v>3570</v>
      </c>
      <c r="BY142" s="1">
        <v>99980413</v>
      </c>
      <c r="BZ142" s="1" t="str">
        <f>VLOOKUP(BY142,名称和价格索引!$A$1:$B$785,2,FALSE)</f>
        <v>重盔甲</v>
      </c>
      <c r="CA142" s="1">
        <f>ROUND(BX142/1000000*IF(BY142=0,0,VLOOKUP(BY142,名称和价格索引!$A$4:$C$834,3,FALSE)),1)</f>
        <v>21.4</v>
      </c>
      <c r="CB142" s="1">
        <v>3570</v>
      </c>
      <c r="CC142" s="1">
        <v>99980413</v>
      </c>
      <c r="CD142" s="1" t="str">
        <f>VLOOKUP(CC142,名称和价格索引!$A$1:$B$785,2,FALSE)</f>
        <v>重盔甲</v>
      </c>
      <c r="CE142" s="1">
        <f>ROUND(CB142/1000000*IF(CC142=0,0,VLOOKUP(CC142,名称和价格索引!$A$4:$C$834,3,FALSE)),1)</f>
        <v>21.4</v>
      </c>
      <c r="CF142" s="1">
        <v>3570</v>
      </c>
      <c r="CG142" s="1">
        <v>99980413</v>
      </c>
      <c r="CH142" s="1" t="str">
        <f>VLOOKUP(CG142,名称和价格索引!$A$1:$B$785,2,FALSE)</f>
        <v>重盔甲</v>
      </c>
      <c r="CI142" s="1">
        <f>ROUND(CF142/1000000*IF(CG142=0,0,VLOOKUP(CG142,名称和价格索引!$A$4:$C$834,3,FALSE)),1)</f>
        <v>21.4</v>
      </c>
      <c r="CJ142" s="1">
        <v>3570</v>
      </c>
      <c r="CK142" s="1">
        <v>99930010</v>
      </c>
      <c r="CL142" s="1" t="str">
        <f>VLOOKUP(CK142,名称和价格索引!$A$1:$B$785,2,FALSE)</f>
        <v>金戒指</v>
      </c>
      <c r="CM142" s="1">
        <f>ROUND(CJ142/1000000*IF(CK142=0,0,VLOOKUP(CK142,名称和价格索引!$A$4:$C$834,3,FALSE)),1)</f>
        <v>14.3</v>
      </c>
      <c r="CN142" s="1">
        <v>3570</v>
      </c>
      <c r="CO142" s="1">
        <v>99920013</v>
      </c>
      <c r="CP142" s="1" t="str">
        <f>VLOOKUP(CO142,名称和价格索引!$A$1:$B$785,2,FALSE)</f>
        <v>蓝翡翠项链</v>
      </c>
      <c r="CQ142" s="1">
        <f>ROUND(CN142/1000000*IF(CO142=0,0,VLOOKUP(CO142,名称和价格索引!$A$4:$C$834,3,FALSE)),1)</f>
        <v>17.9</v>
      </c>
      <c r="CR142" s="1">
        <v>3570</v>
      </c>
      <c r="CS142" s="1">
        <v>99940009</v>
      </c>
      <c r="CT142" s="1" t="str">
        <f>VLOOKUP(CS142,名称和价格索引!$A$1:$B$785,2,FALSE)</f>
        <v>金手镯</v>
      </c>
      <c r="CU142" s="1">
        <f>ROUND(CR142/1000000*IF(CS142=0,0,VLOOKUP(CS142,名称和价格索引!$A$4:$C$834,3,FALSE)),1)</f>
        <v>12.5</v>
      </c>
      <c r="CV142" s="1">
        <v>3570</v>
      </c>
      <c r="CW142" s="1">
        <v>99930011</v>
      </c>
      <c r="CX142" s="1" t="str">
        <f>VLOOKUP(CW142,名称和价格索引!$A$1:$B$785,2,FALSE)</f>
        <v>道德戒指</v>
      </c>
      <c r="CY142" s="1">
        <f>ROUND(CV142/1000000*IF(CW142=0,0,VLOOKUP(CW142,名称和价格索引!$A$4:$C$834,3,FALSE)),1)</f>
        <v>7.1</v>
      </c>
      <c r="CZ142" s="1">
        <v>3570</v>
      </c>
      <c r="DA142" s="1">
        <v>99930012</v>
      </c>
      <c r="DB142" s="1" t="str">
        <f>VLOOKUP(DA142,名称和价格索引!$A$1:$B$785,2,FALSE)</f>
        <v>魅力戒指</v>
      </c>
      <c r="DC142" s="1">
        <f>ROUND(CZ142/1000000*IF(DA142=0,0,VLOOKUP(DA142,名称和价格索引!$A$4:$C$834,3,FALSE)),1)</f>
        <v>7.1</v>
      </c>
      <c r="DD142" s="1">
        <v>7140</v>
      </c>
      <c r="DE142" s="1">
        <v>99940007</v>
      </c>
      <c r="DF142" s="1" t="str">
        <f>VLOOKUP(DE142,名称和价格索引!$A$1:$B$785,2,FALSE)</f>
        <v>道士手镯</v>
      </c>
      <c r="DG142" s="1">
        <f>ROUND(DD142/1000000*IF(DE142=0,0,VLOOKUP(DE142,名称和价格索引!$A$4:$C$834,3,FALSE)),1)</f>
        <v>14.3</v>
      </c>
      <c r="DH142" s="1">
        <v>7140</v>
      </c>
      <c r="DI142" s="1">
        <v>99940008</v>
      </c>
      <c r="DJ142" s="1" t="str">
        <f>VLOOKUP(DI142,名称和价格索引!$A$1:$B$785,2,FALSE)</f>
        <v>黑檀手镯</v>
      </c>
      <c r="DK142" s="1">
        <f>ROUND(DH142/1000000*IF(DI142=0,0,VLOOKUP(DI142,名称和价格索引!$A$4:$C$834,3,FALSE)),1)</f>
        <v>14.3</v>
      </c>
      <c r="DL142" s="1">
        <v>7140</v>
      </c>
      <c r="DM142" s="1">
        <v>99900015</v>
      </c>
      <c r="DN142" s="1" t="str">
        <f>VLOOKUP(DM142,名称和价格索引!$A$1:$B$785,2,FALSE)</f>
        <v>降魔</v>
      </c>
      <c r="DO142" s="1">
        <f>ROUND(DL142/1000000*IF(DM142=0,0,VLOOKUP(DM142,名称和价格索引!$A$4:$C$834,3,FALSE)),1)</f>
        <v>35.7</v>
      </c>
      <c r="DP142" s="1">
        <v>7140</v>
      </c>
      <c r="DQ142" s="1">
        <v>99930008</v>
      </c>
      <c r="DR142" s="1" t="str">
        <f>VLOOKUP(DQ142,名称和价格索引!$A$1:$B$785,2,FALSE)</f>
        <v>黑色水晶戒指</v>
      </c>
      <c r="DS142" s="1">
        <f>ROUND(DP142/1000000*IF(DQ142=0,0,VLOOKUP(DQ142,名称和价格索引!$A$4:$C$834,3,FALSE)),1)</f>
        <v>7.1</v>
      </c>
      <c r="DT142" s="1">
        <v>7140</v>
      </c>
      <c r="DU142" s="1">
        <v>99930009</v>
      </c>
      <c r="DV142" s="1" t="str">
        <f>VLOOKUP(DU142,名称和价格索引!$A$1:$B$785,2,FALSE)</f>
        <v>蛇眼戒指</v>
      </c>
      <c r="DW142" s="1">
        <f>ROUND(DT142/1000000*IF(DU142=0,0,VLOOKUP(DU142,名称和价格索引!$A$4:$C$834,3,FALSE)),1)</f>
        <v>7.1</v>
      </c>
      <c r="DX142" s="1">
        <v>7140</v>
      </c>
      <c r="DY142" s="1">
        <v>99930007</v>
      </c>
      <c r="DZ142" s="1" t="str">
        <f>VLOOKUP(DY142,名称和价格索引!$A$1:$B$785,2,FALSE)</f>
        <v>珍珠戒指</v>
      </c>
      <c r="EA142" s="1">
        <f>ROUND(DX142/1000000*IF(DY142=0,0,VLOOKUP(DY142,名称和价格索引!$A$4:$C$834,3,FALSE)),1)</f>
        <v>7.1</v>
      </c>
      <c r="EB142" s="1">
        <v>7140</v>
      </c>
      <c r="EC142" s="1">
        <v>99900014</v>
      </c>
      <c r="ED142" s="1" t="str">
        <f>VLOOKUP(EC142,名称和价格索引!$A$1:$B$785,2,FALSE)</f>
        <v>破魂</v>
      </c>
      <c r="EE142" s="1">
        <f>ROUND(EB142/1000000*IF(EC142=0,0,VLOOKUP(EC142,名称和价格索引!$A$4:$C$834,3,FALSE)),1)</f>
        <v>17.9</v>
      </c>
      <c r="EF142" s="1">
        <v>7140</v>
      </c>
      <c r="EG142" s="1">
        <v>99900016</v>
      </c>
      <c r="EH142" s="1" t="str">
        <f>VLOOKUP(EG142,名称和价格索引!$A$1:$B$785,2,FALSE)</f>
        <v>斩马刀</v>
      </c>
      <c r="EI142" s="1">
        <f>ROUND(EF142/1000000*IF(EG142=0,0,VLOOKUP(EG142,名称和价格索引!$A$4:$C$834,3,FALSE)),1)</f>
        <v>21.4</v>
      </c>
      <c r="EJ142" s="1">
        <v>7140</v>
      </c>
      <c r="EK142" s="1">
        <v>99900013</v>
      </c>
      <c r="EL142" s="1" t="str">
        <f>VLOOKUP(EK142,名称和价格索引!$A$1:$B$785,2,FALSE)</f>
        <v>偃月</v>
      </c>
      <c r="EM142" s="1">
        <f>ROUND(EJ142/1000000*IF(EK142=0,0,VLOOKUP(EK142,名称和价格索引!$A$4:$C$834,3,FALSE)),1)</f>
        <v>35.7</v>
      </c>
      <c r="EN142" s="1">
        <v>7140</v>
      </c>
      <c r="EO142" s="1">
        <v>99930006</v>
      </c>
      <c r="EP142" s="1" t="str">
        <f>VLOOKUP(EO142,名称和价格索引!$A$1:$B$785,2,FALSE)</f>
        <v>生铁戒指</v>
      </c>
      <c r="EQ142" s="1">
        <f>ROUND(EN142/1000000*IF(EO142=0,0,VLOOKUP(EO142,名称和价格索引!$A$4:$C$834,3,FALSE)),1)</f>
        <v>10.7</v>
      </c>
      <c r="ER142" s="1">
        <v>7140</v>
      </c>
      <c r="ES142" s="1">
        <v>99920007</v>
      </c>
      <c r="ET142" s="1" t="str">
        <f>VLOOKUP(ES142,名称和价格索引!$A$1:$B$785,2,FALSE)</f>
        <v>白色虎齿项链</v>
      </c>
      <c r="EU142" s="1">
        <f>ROUND(ER142/1000000*IF(ES142=0,0,VLOOKUP(ES142,名称和价格索引!$A$4:$C$834,3,FALSE)),1)</f>
        <v>10.7</v>
      </c>
      <c r="EV142" s="1">
        <v>7140</v>
      </c>
      <c r="EW142" s="1">
        <v>99920006</v>
      </c>
      <c r="EX142" s="1" t="str">
        <f>VLOOKUP(EW142,名称和价格索引!$A$1:$B$785,2,FALSE)</f>
        <v>白金项链</v>
      </c>
      <c r="EY142" s="1">
        <f>ROUND(EV142/1000000*IF(EW142=0,0,VLOOKUP(EW142,名称和价格索引!$A$4:$C$834,3,FALSE)),1)</f>
        <v>7.1</v>
      </c>
      <c r="EZ142" s="1">
        <v>7140</v>
      </c>
      <c r="FA142" s="1">
        <v>99930015</v>
      </c>
      <c r="FB142" s="1" t="str">
        <f>VLOOKUP(FA142,名称和价格索引!$A$1:$B$785,2,FALSE)</f>
        <v>骷髅戒指</v>
      </c>
      <c r="FC142" s="1">
        <f>ROUND(EZ142/1000000*IF(FA142=0,0,VLOOKUP(FA142,名称和价格索引!$A$4:$C$834,3,FALSE)),1)</f>
        <v>17.9</v>
      </c>
      <c r="FD142" s="1">
        <v>7140</v>
      </c>
      <c r="FE142" s="1">
        <v>99940002</v>
      </c>
      <c r="FF142" s="1" t="str">
        <f>VLOOKUP(FE142,名称和价格索引!$A$1:$B$785,2,FALSE)</f>
        <v>小手镯</v>
      </c>
      <c r="FG142" s="1">
        <f>ROUND(FD142/1000000*IF(FE142=0,0,VLOOKUP(FE142,名称和价格索引!$A$4:$C$834,3,FALSE)),1)</f>
        <v>3.6</v>
      </c>
      <c r="FH142" s="1">
        <v>20000</v>
      </c>
      <c r="FI142" s="1">
        <v>99900010</v>
      </c>
      <c r="FJ142" s="1" t="str">
        <f>VLOOKUP(FI142,名称和价格索引!$A$1:$B$785,2,FALSE)</f>
        <v>八荒</v>
      </c>
      <c r="FK142" s="1">
        <f>ROUND(FH142/1000000*IF(FI142=0,0,VLOOKUP(FI142,名称和价格索引!$A$4:$C$834,3,FALSE)),1)</f>
        <v>50</v>
      </c>
      <c r="FL142" s="1">
        <v>20000</v>
      </c>
      <c r="FM142" s="1">
        <v>99900011</v>
      </c>
      <c r="FN142" s="1" t="str">
        <f>VLOOKUP(FM142,名称和价格索引!$A$1:$B$785,2,FALSE)</f>
        <v>半月</v>
      </c>
      <c r="FO142" s="1">
        <f>ROUND(FL142/1000000*IF(FM142=0,0,VLOOKUP(FM142,名称和价格索引!$A$4:$C$834,3,FALSE)),1)</f>
        <v>40</v>
      </c>
      <c r="FP142" s="1">
        <v>20000</v>
      </c>
      <c r="FQ142" s="1">
        <v>99900009</v>
      </c>
      <c r="FR142" s="1" t="str">
        <f>VLOOKUP(FQ142,名称和价格索引!$A$1:$B$785,2,FALSE)</f>
        <v>海魂</v>
      </c>
      <c r="FS142" s="1">
        <f>ROUND(FP142/1000000*IF(FQ142=0,0,VLOOKUP(FQ142,名称和价格索引!$A$4:$C$834,3,FALSE)),1)</f>
        <v>30</v>
      </c>
      <c r="FT142" s="1">
        <v>20000</v>
      </c>
      <c r="FU142" s="1">
        <v>99900012</v>
      </c>
      <c r="FV142" s="1" t="str">
        <f>VLOOKUP(FU142,名称和价格索引!$A$1:$B$785,2,FALSE)</f>
        <v>凌风</v>
      </c>
      <c r="FW142" s="1">
        <f>ROUND(FT142/1000000*IF(FU142=0,0,VLOOKUP(FU142,名称和价格索引!$A$4:$C$834,3,FALSE)),1)</f>
        <v>50</v>
      </c>
      <c r="FX142" s="1">
        <v>20000</v>
      </c>
      <c r="FY142" s="1">
        <v>99930005</v>
      </c>
      <c r="FZ142" s="1" t="str">
        <f>VLOOKUP(FY142,名称和价格索引!$A$1:$B$785,2,FALSE)</f>
        <v>蓝色水晶戒指</v>
      </c>
      <c r="GA142" s="1">
        <f>ROUND(FX142/1000000*IF(FY142=0,0,VLOOKUP(FY142,名称和价格索引!$A$4:$C$834,3,FALSE)),1)</f>
        <v>15</v>
      </c>
      <c r="GB142" s="1">
        <v>20000</v>
      </c>
      <c r="GC142" s="1">
        <v>99920011</v>
      </c>
      <c r="GD142" s="1" t="str">
        <f>VLOOKUP(GC142,名称和价格索引!$A$1:$B$785,2,FALSE)</f>
        <v>魔鬼项链</v>
      </c>
      <c r="GE142" s="1">
        <f>ROUND(GB142/1000000*IF(GC142=0,0,VLOOKUP(GC142,名称和价格索引!$A$4:$C$834,3,FALSE)),1)</f>
        <v>25</v>
      </c>
      <c r="GF142" s="1">
        <v>20000</v>
      </c>
      <c r="GG142" s="1">
        <v>99920010</v>
      </c>
      <c r="GH142" s="1" t="str">
        <f>VLOOKUP(GG142,名称和价格索引!$A$1:$B$785,2,FALSE)</f>
        <v>琥珀项链</v>
      </c>
      <c r="GI142" s="1">
        <f>ROUND(GF142/1000000*IF(GG142=0,0,VLOOKUP(GG142,名称和价格索引!$A$4:$C$834,3,FALSE)),1)</f>
        <v>20</v>
      </c>
      <c r="GJ142" s="1">
        <v>20000</v>
      </c>
      <c r="GK142" s="1">
        <v>99920012</v>
      </c>
      <c r="GL142" s="1" t="str">
        <f>VLOOKUP(GK142,名称和价格索引!$A$1:$B$785,2,FALSE)</f>
        <v>凤凰明珠</v>
      </c>
      <c r="GM142" s="1">
        <f>ROUND(GJ142/1000000*IF(GK142=0,0,VLOOKUP(GK142,名称和价格索引!$A$4:$C$834,3,FALSE)),1)</f>
        <v>20</v>
      </c>
      <c r="GN142" s="1">
        <v>20000</v>
      </c>
      <c r="GO142" s="1">
        <v>99940018</v>
      </c>
      <c r="GP142" s="1" t="str">
        <f>VLOOKUP(GO142,名称和价格索引!$A$1:$B$785,2,FALSE)</f>
        <v>坚固手套</v>
      </c>
      <c r="GQ142" s="1">
        <f>ROUND(GN142/1000000*IF(GO142=0,0,VLOOKUP(GO142,名称和价格索引!$A$4:$C$834,3,FALSE)),1)</f>
        <v>70</v>
      </c>
      <c r="GR142" s="1">
        <v>20000</v>
      </c>
      <c r="GS142" s="1">
        <v>99940027</v>
      </c>
      <c r="GT142" s="1" t="str">
        <f>VLOOKUP(GS142,名称和价格索引!$A$1:$B$785,2,FALSE)</f>
        <v>魔力手镯</v>
      </c>
      <c r="GU142" s="1">
        <f>ROUND(GR142/1000000*IF(GS142=0,0,VLOOKUP(GS142,名称和价格索引!$A$4:$C$834,3,FALSE)),1)</f>
        <v>80</v>
      </c>
      <c r="GV142" s="1">
        <v>20000</v>
      </c>
      <c r="GW142" s="1">
        <v>99920009</v>
      </c>
      <c r="GX142" s="1" t="str">
        <f>VLOOKUP(GW142,名称和价格索引!$A$1:$B$785,2,FALSE)</f>
        <v>灯笼项链</v>
      </c>
      <c r="GY142" s="1">
        <f>ROUND(GV142/1000000*IF(GW142=0,0,VLOOKUP(GW142,名称和价格索引!$A$4:$C$834,3,FALSE)),1)</f>
        <v>30</v>
      </c>
      <c r="GZ142" s="17">
        <v>5000</v>
      </c>
      <c r="HA142" s="3">
        <v>400001</v>
      </c>
      <c r="HB142" s="1" t="e">
        <f>VLOOKUP(HA142,名称和价格索引!$A$1:$B$785,2,FALSE)</f>
        <v>#N/A</v>
      </c>
      <c r="HC142" s="1" t="e">
        <f>ROUND(GZ142/1000000*IF(HA142=0,0,VLOOKUP(HA142,名称和价格索引!$A$4:$C$834,3,FALSE)),1)</f>
        <v>#N/A</v>
      </c>
      <c r="HD142" s="17">
        <v>10000</v>
      </c>
      <c r="HF142" s="1">
        <f>VLOOKUP(HE142,名称和价格索引!$A$1:$B$785,2,FALSE)</f>
        <v>0</v>
      </c>
      <c r="HG142" s="1">
        <f>ROUND(HD142/1000000*IF(HE142=0,0,VLOOKUP(HE142,名称和价格索引!$A$4:$C$834,3,FALSE)),1)</f>
        <v>0</v>
      </c>
      <c r="HH142" s="17">
        <v>30000</v>
      </c>
      <c r="HI142" s="3">
        <v>21001</v>
      </c>
      <c r="HJ142" s="1" t="str">
        <f>VLOOKUP(HI142,名称和价格索引!$A$1:$B$785,2,FALSE)</f>
        <v>战士铭文石</v>
      </c>
      <c r="HK142" s="1">
        <f>ROUND(HH142/1000000*IF(HI142=0,0,VLOOKUP(HI142,名称和价格索引!$A$4:$C$834,3,FALSE)),1)</f>
        <v>15</v>
      </c>
      <c r="HL142" s="1"/>
      <c r="HM142" s="1"/>
      <c r="HN142" s="1">
        <f>VLOOKUP(HM142,名称和价格索引!$A$1:$B$785,2,FALSE)</f>
        <v>0</v>
      </c>
      <c r="HO142" s="1">
        <f>ROUND(HL142/1000000*IF(HM142=0,0,VLOOKUP(HM142,名称和价格索引!$A$4:$C$834,3,FALSE)),1)</f>
        <v>0</v>
      </c>
      <c r="HP142" s="1"/>
      <c r="HQ142" s="1"/>
      <c r="HR142" s="1">
        <f>VLOOKUP(HQ142,名称和价格索引!$A$1:$B$785,2,FALSE)</f>
        <v>0</v>
      </c>
      <c r="HS142" s="1">
        <f>ROUND(HP142/1000000*IF(HQ142=0,0,VLOOKUP(HQ142,名称和价格索引!$A$4:$C$834,3,FALSE)),1)</f>
        <v>0</v>
      </c>
      <c r="HT142" s="18">
        <v>1000</v>
      </c>
      <c r="HU142" s="18">
        <v>99930019</v>
      </c>
      <c r="HV142" s="18" t="e">
        <f>VLOOKUP(HU142,名称和价格索引!$A$1:$B$785,2,FALSE)</f>
        <v>#N/A</v>
      </c>
      <c r="HW142" s="1" t="e">
        <f>ROUND(HT142/1000000*IF(HU142=0,0,VLOOKUP(HU142,名称和价格索引!$A$4:$C$834,3,FALSE)),1)</f>
        <v>#N/A</v>
      </c>
      <c r="HX142" s="18">
        <v>1000</v>
      </c>
      <c r="HY142" s="18">
        <v>99940012</v>
      </c>
      <c r="HZ142" s="18" t="e">
        <f>VLOOKUP(HY142,名称和价格索引!$A$1:$B$785,2,FALSE)</f>
        <v>#N/A</v>
      </c>
      <c r="IA142" s="1" t="e">
        <f>ROUND(HX142/1000000*IF(HY142=0,0,VLOOKUP(HY142,名称和价格索引!$A$4:$C$834,3,FALSE)),1)</f>
        <v>#N/A</v>
      </c>
      <c r="IB142" s="18">
        <v>1000</v>
      </c>
      <c r="IC142" s="18">
        <v>99920017</v>
      </c>
      <c r="ID142" s="18" t="e">
        <f>VLOOKUP(IC142,名称和价格索引!$A$1:$B$785,2,FALSE)</f>
        <v>#N/A</v>
      </c>
      <c r="IE142" s="1" t="e">
        <f>ROUND(IB142/1000000*IF(IC142=0,0,VLOOKUP(IC142,名称和价格索引!$A$4:$C$834,3,FALSE)),1)</f>
        <v>#N/A</v>
      </c>
      <c r="IF142" s="18">
        <v>1000</v>
      </c>
      <c r="IG142" s="18">
        <v>99930020</v>
      </c>
      <c r="IH142" s="18" t="e">
        <f>VLOOKUP(IG142,名称和价格索引!$A$1:$B$785,2,FALSE)</f>
        <v>#N/A</v>
      </c>
      <c r="II142" s="1" t="e">
        <f>ROUND(IF142/1000000*IF(IG142=0,0,VLOOKUP(IG142,名称和价格索引!$A$4:$C$834,3,FALSE)),1)</f>
        <v>#N/A</v>
      </c>
      <c r="IJ142" s="18">
        <v>1000</v>
      </c>
      <c r="IK142" s="18">
        <v>99940016</v>
      </c>
      <c r="IL142" s="18" t="e">
        <f>VLOOKUP(IK142,名称和价格索引!$A$1:$B$785,2,FALSE)</f>
        <v>#N/A</v>
      </c>
      <c r="IM142" s="1" t="e">
        <f>ROUND(IJ142/1000000*IF(IK142=0,0,VLOOKUP(IK142,名称和价格索引!$A$4:$C$834,3,FALSE)),1)</f>
        <v>#N/A</v>
      </c>
      <c r="IN142" s="18">
        <v>1000</v>
      </c>
      <c r="IO142" s="18">
        <v>99920019</v>
      </c>
      <c r="IP142" s="18" t="e">
        <f>VLOOKUP(IO142,名称和价格索引!$A$1:$B$785,2,FALSE)</f>
        <v>#N/A</v>
      </c>
      <c r="IQ142" s="1" t="e">
        <f>ROUND(IN142/1000000*IF(IO142=0,0,VLOOKUP(IO142,名称和价格索引!$A$4:$C$834,3,FALSE)),1)</f>
        <v>#N/A</v>
      </c>
      <c r="IR142" s="18">
        <v>1000</v>
      </c>
      <c r="IS142" s="18">
        <v>99930021</v>
      </c>
      <c r="IT142" s="18" t="e">
        <f>VLOOKUP(IS142,名称和价格索引!$A$1:$B$785,2,FALSE)</f>
        <v>#N/A</v>
      </c>
      <c r="IU142" s="1" t="e">
        <f>ROUND(IR142/1000000*IF(IS142=0,0,VLOOKUP(IS142,名称和价格索引!$A$4:$C$834,3,FALSE)),1)</f>
        <v>#N/A</v>
      </c>
      <c r="IV142" s="18">
        <v>1000</v>
      </c>
      <c r="IW142" s="18">
        <v>99920018</v>
      </c>
      <c r="IX142" s="18" t="e">
        <f>VLOOKUP(IW142,名称和价格索引!$A$1:$B$785,2,FALSE)</f>
        <v>#N/A</v>
      </c>
      <c r="IY142" s="1" t="e">
        <f>ROUND(IV142/1000000*IF(IW142=0,0,VLOOKUP(IW142,名称和价格索引!$A$4:$C$834,3,FALSE)),1)</f>
        <v>#N/A</v>
      </c>
      <c r="IZ142" s="18">
        <v>1000</v>
      </c>
      <c r="JA142" s="18">
        <v>99940010</v>
      </c>
      <c r="JB142" s="18" t="e">
        <f>VLOOKUP(JA142,名称和价格索引!$A$1:$B$785,2,FALSE)</f>
        <v>#N/A</v>
      </c>
      <c r="JC142" s="1" t="e">
        <f>ROUND(IZ142/1000000*IF(JA142=0,0,VLOOKUP(JA142,名称和价格索引!$A$4:$C$834,3,FALSE)),1)</f>
        <v>#N/A</v>
      </c>
      <c r="JD142" s="18"/>
      <c r="JE142" s="18"/>
      <c r="JF142" s="18">
        <f>VLOOKUP(JE142,名称和价格索引!$A$1:$B$785,2,FALSE)</f>
        <v>0</v>
      </c>
      <c r="JG142" s="1">
        <f>ROUND(JD142/1000000*IF(JE142=0,0,VLOOKUP(JE142,名称和价格索引!$A$4:$C$834,3,FALSE)),1)</f>
        <v>0</v>
      </c>
      <c r="JH142" s="18">
        <v>2000</v>
      </c>
      <c r="JI142" s="18">
        <v>99900022</v>
      </c>
      <c r="JJ142" s="18" t="e">
        <f>VLOOKUP(JI142,名称和价格索引!$A$1:$B$785,2,FALSE)</f>
        <v>#N/A</v>
      </c>
      <c r="JK142" s="1" t="e">
        <f>ROUND(JH142/1000000*IF(JI142=0,0,VLOOKUP(JI142,名称和价格索引!$A$4:$C$834,3,FALSE)),1)</f>
        <v>#N/A</v>
      </c>
      <c r="JL142" s="18">
        <v>2000</v>
      </c>
      <c r="JM142" s="18">
        <v>99900024</v>
      </c>
      <c r="JN142" s="18" t="e">
        <f>VLOOKUP(JM142,名称和价格索引!$A$1:$B$785,2,FALSE)</f>
        <v>#N/A</v>
      </c>
      <c r="JO142" s="1" t="e">
        <f>ROUND(JL142/1000000*IF(JM142=0,0,VLOOKUP(JM142,名称和价格索引!$A$4:$C$834,3,FALSE)),1)</f>
        <v>#N/A</v>
      </c>
      <c r="JP142" s="18">
        <v>2000</v>
      </c>
      <c r="JQ142" s="18">
        <v>99900023</v>
      </c>
      <c r="JR142" s="18" t="e">
        <f>VLOOKUP(JQ142,名称和价格索引!$A$1:$B$785,2,FALSE)</f>
        <v>#N/A</v>
      </c>
      <c r="JS142" s="1" t="e">
        <f>ROUND(JP142/1000000*IF(JQ142=0,0,VLOOKUP(JQ142,名称和价格索引!$A$4:$C$834,3,FALSE)),1)</f>
        <v>#N/A</v>
      </c>
      <c r="JT142" s="18"/>
      <c r="JU142" s="18"/>
      <c r="JV142" s="18">
        <f>VLOOKUP(JU142,名称和价格索引!$A$1:$B$785,2,FALSE)</f>
        <v>0</v>
      </c>
      <c r="JW142" s="1">
        <f>ROUND(JT142/1000000*IF(JU142=0,0,VLOOKUP(JU142,名称和价格索引!$A$4:$C$834,3,FALSE)),1)</f>
        <v>0</v>
      </c>
      <c r="JX142" s="18">
        <v>3000</v>
      </c>
      <c r="JY142" s="18">
        <v>99920016</v>
      </c>
      <c r="JZ142" s="18" t="e">
        <f>VLOOKUP(JY142,名称和价格索引!$A$1:$B$785,2,FALSE)</f>
        <v>#N/A</v>
      </c>
      <c r="KA142" s="1" t="e">
        <f>ROUND(JX142/1000000*IF(JY142=0,0,VLOOKUP(JY142,名称和价格索引!$A$4:$C$834,3,FALSE)),1)</f>
        <v>#N/A</v>
      </c>
      <c r="KB142" s="18">
        <v>3000</v>
      </c>
      <c r="KC142" s="18">
        <v>99930018</v>
      </c>
      <c r="KD142" s="18" t="e">
        <f>VLOOKUP(KC142,名称和价格索引!$A$1:$B$785,2,FALSE)</f>
        <v>#N/A</v>
      </c>
      <c r="KE142" s="1" t="e">
        <f>ROUND(KB142/1000000*IF(KC142=0,0,VLOOKUP(KC142,名称和价格索引!$A$4:$C$834,3,FALSE)),1)</f>
        <v>#N/A</v>
      </c>
      <c r="KF142" s="18">
        <v>3000</v>
      </c>
      <c r="KG142" s="18">
        <v>99920020</v>
      </c>
      <c r="KH142" s="18" t="e">
        <f>VLOOKUP(KG142,名称和价格索引!$A$1:$B$785,2,FALSE)</f>
        <v>#N/A</v>
      </c>
      <c r="KI142" s="1" t="e">
        <f>ROUND(KF142/1000000*IF(KG142=0,0,VLOOKUP(KG142,名称和价格索引!$A$4:$C$834,3,FALSE)),1)</f>
        <v>#N/A</v>
      </c>
      <c r="KJ142" s="18">
        <v>3000</v>
      </c>
      <c r="KK142" s="18">
        <v>99930017</v>
      </c>
      <c r="KL142" s="18" t="e">
        <f>VLOOKUP(KK142,名称和价格索引!$A$1:$B$785,2,FALSE)</f>
        <v>#N/A</v>
      </c>
      <c r="KM142" s="1" t="e">
        <f>ROUND(KJ142/1000000*IF(KK142=0,0,VLOOKUP(KK142,名称和价格索引!$A$4:$C$834,3,FALSE)),1)</f>
        <v>#N/A</v>
      </c>
      <c r="KN142" s="18">
        <v>3000</v>
      </c>
      <c r="KO142" s="18">
        <v>99940011</v>
      </c>
      <c r="KP142" s="18" t="e">
        <f>VLOOKUP(KO142,名称和价格索引!$A$1:$B$785,2,FALSE)</f>
        <v>#N/A</v>
      </c>
      <c r="KQ142" s="1" t="e">
        <f>ROUND(KN142/1000000*IF(KO142=0,0,VLOOKUP(KO142,名称和价格索引!$A$4:$C$834,3,FALSE)),1)</f>
        <v>#N/A</v>
      </c>
      <c r="KR142" s="18">
        <v>3000</v>
      </c>
      <c r="KS142" s="18">
        <v>99920021</v>
      </c>
      <c r="KT142" s="18" t="e">
        <f>VLOOKUP(KS142,名称和价格索引!$A$1:$B$785,2,FALSE)</f>
        <v>#N/A</v>
      </c>
      <c r="KU142" s="1" t="e">
        <f>ROUND(KR142/1000000*IF(KS142=0,0,VLOOKUP(KS142,名称和价格索引!$A$4:$C$834,3,FALSE)),1)</f>
        <v>#N/A</v>
      </c>
      <c r="KV142" s="18">
        <v>3000</v>
      </c>
      <c r="KW142" s="18">
        <v>99940015</v>
      </c>
      <c r="KX142" s="18" t="e">
        <f>VLOOKUP(KW142,名称和价格索引!$A$1:$B$785,2,FALSE)</f>
        <v>#N/A</v>
      </c>
      <c r="KY142" s="1" t="e">
        <f>ROUND(KV142/1000000*IF(KW142=0,0,VLOOKUP(KW142,名称和价格索引!$A$4:$C$834,3,FALSE)),1)</f>
        <v>#N/A</v>
      </c>
      <c r="KZ142" s="18">
        <v>3000</v>
      </c>
      <c r="LA142" s="18">
        <v>99930014</v>
      </c>
      <c r="LB142" s="18" t="e">
        <f>VLOOKUP(LA142,名称和价格索引!$A$1:$B$785,2,FALSE)</f>
        <v>#N/A</v>
      </c>
      <c r="LC142" s="1" t="e">
        <f>ROUND(KZ142/1000000*IF(LA142=0,0,VLOOKUP(LA142,名称和价格索引!$A$4:$C$834,3,FALSE)),1)</f>
        <v>#N/A</v>
      </c>
      <c r="LD142" s="1"/>
      <c r="LE142" s="1"/>
      <c r="LF142" s="1">
        <f>VLOOKUP(LE142,名称和价格索引!$A$1:$B$785,2,FALSE)</f>
        <v>0</v>
      </c>
      <c r="LG142" s="1">
        <f>ROUND(LD142/1000000*IF(LE142=0,0,VLOOKUP(LE142,名称和价格索引!$A$4:$C$834,3,FALSE)),1)</f>
        <v>0</v>
      </c>
      <c r="LH142" s="1"/>
      <c r="LI142" s="1"/>
      <c r="LJ142" s="1">
        <f>VLOOKUP(LI142,名称和价格索引!$A$1:$B$785,2,FALSE)</f>
        <v>0</v>
      </c>
      <c r="LK142" s="1">
        <f>ROUND(LH142/1000000*IF(LI142=0,0,VLOOKUP(LI142,名称和价格索引!$A$4:$C$834,3,FALSE)),1)</f>
        <v>0</v>
      </c>
      <c r="LL142" s="1"/>
      <c r="LM142" s="1"/>
      <c r="LN142" s="1">
        <f>VLOOKUP(LM142,名称和价格索引!$A$1:$B$785,2,FALSE)</f>
        <v>0</v>
      </c>
      <c r="LO142" s="1">
        <f>ROUND(LL142/1000000*IF(LM142=0,0,VLOOKUP(LM142,名称和价格索引!$A$4:$C$834,3,FALSE)),1)</f>
        <v>0</v>
      </c>
      <c r="LP142" s="1"/>
      <c r="LQ142" s="1"/>
      <c r="LR142" s="1">
        <f>VLOOKUP(LQ142,名称和价格索引!$A$1:$B$785,2,FALSE)</f>
        <v>0</v>
      </c>
      <c r="LS142" s="1">
        <f>ROUND(LP142/1000000*IF(LQ142=0,0,VLOOKUP(LQ142,名称和价格索引!$A$4:$C$834,3,FALSE)),1)</f>
        <v>0</v>
      </c>
      <c r="LT142" s="1"/>
      <c r="LU142" s="1"/>
      <c r="LV142" s="1">
        <f>VLOOKUP(LU142,名称和价格索引!$A$1:$B$785,2,FALSE)</f>
        <v>0</v>
      </c>
      <c r="LW142" s="1">
        <f>ROUND(LT142/1000000*IF(LU142=0,0,VLOOKUP(LU142,名称和价格索引!$A$4:$C$834,3,FALSE)),1)</f>
        <v>0</v>
      </c>
      <c r="LX142" s="1"/>
      <c r="LY142" s="1"/>
      <c r="LZ142" s="1">
        <f>VLOOKUP(LY142,名称和价格索引!$A$1:$B$785,2,FALSE)</f>
        <v>0</v>
      </c>
      <c r="MA142" s="1">
        <f>ROUND(LX142/1000000*IF(LY142=0,0,VLOOKUP(LY142,名称和价格索引!$A$4:$C$834,3,FALSE)),1)</f>
        <v>0</v>
      </c>
      <c r="MB142" s="1"/>
      <c r="MC142" s="1"/>
      <c r="MD142" s="1">
        <f>VLOOKUP(MC142,名称和价格索引!$A$1:$B$785,2,FALSE)</f>
        <v>0</v>
      </c>
      <c r="ME142" s="1">
        <f>ROUND(MB142/1000000*IF(MC142=0,0,VLOOKUP(MC142,名称和价格索引!$A$4:$C$834,3,FALSE)),1)</f>
        <v>0</v>
      </c>
      <c r="MF142" s="1"/>
      <c r="MG142" s="1"/>
      <c r="MH142" s="1">
        <f>VLOOKUP(MG142,名称和价格索引!$A$1:$B$785,2,FALSE)</f>
        <v>0</v>
      </c>
      <c r="MI142" s="1">
        <f>ROUND(MF142/1000000*IF(MG142=0,0,VLOOKUP(MG142,名称和价格索引!$A$4:$C$834,3,FALSE)),1)</f>
        <v>0</v>
      </c>
      <c r="MJ142" s="1"/>
      <c r="MK142" s="1"/>
      <c r="ML142" s="1">
        <f>VLOOKUP(MK142,名称和价格索引!$A$1:$B$785,2,FALSE)</f>
        <v>0</v>
      </c>
      <c r="MM142" s="1">
        <f>ROUND(MJ142/1000000*IF(MK142=0,0,VLOOKUP(MK142,名称和价格索引!$A$4:$C$834,3,FALSE)),1)</f>
        <v>0</v>
      </c>
      <c r="MN142" s="1"/>
      <c r="MO142" s="1"/>
      <c r="MP142" s="1">
        <f>VLOOKUP(MO142,名称和价格索引!$A$1:$B$785,2,FALSE)</f>
        <v>0</v>
      </c>
      <c r="MQ142" s="1">
        <f>ROUND(MN142/1000000*IF(MO142=0,0,VLOOKUP(MO142,名称和价格索引!$A$4:$C$834,3,FALSE)),1)</f>
        <v>0</v>
      </c>
      <c r="MR142" s="1"/>
      <c r="MS142" s="1"/>
      <c r="MT142" s="1">
        <f>VLOOKUP(MS142,名称和价格索引!$A$1:$B$785,2,FALSE)</f>
        <v>0</v>
      </c>
      <c r="MU142" s="1">
        <f>ROUND(MR142/1000000*IF(MS142=0,0,VLOOKUP(MS142,名称和价格索引!$A$4:$C$834,3,FALSE)),1)</f>
        <v>0</v>
      </c>
      <c r="MV142" s="1"/>
      <c r="MW142" s="1"/>
      <c r="MX142" s="1">
        <f>VLOOKUP(MW142,名称和价格索引!$A$1:$B$785,2,FALSE)</f>
        <v>0</v>
      </c>
      <c r="MY142" s="1">
        <f>ROUND(MV142/1000000*IF(MW142=0,0,VLOOKUP(MW142,名称和价格索引!$A$4:$C$834,3,FALSE)),1)</f>
        <v>0</v>
      </c>
      <c r="MZ142" s="1"/>
      <c r="NA142" s="1"/>
      <c r="NB142" s="1">
        <f>VLOOKUP(NA142,名称和价格索引!$A$1:$B$785,2,FALSE)</f>
        <v>0</v>
      </c>
      <c r="NC142" s="1">
        <f>ROUND(MZ142/1000000*IF(NA142=0,0,VLOOKUP(NA142,名称和价格索引!$A$4:$C$834,3,FALSE)),1)</f>
        <v>0</v>
      </c>
      <c r="ND142" s="1"/>
      <c r="NE142" s="1"/>
      <c r="NF142" s="1">
        <f>VLOOKUP(NE142,名称和价格索引!$A$1:$B$785,2,FALSE)</f>
        <v>0</v>
      </c>
      <c r="NG142" s="1">
        <f>ROUND(ND142/1000000*IF(NE142=0,0,VLOOKUP(NE142,名称和价格索引!$A$4:$C$834,3,FALSE)),1)</f>
        <v>0</v>
      </c>
      <c r="NH142" s="1"/>
      <c r="NI142" s="1"/>
      <c r="NJ142" s="1">
        <f>VLOOKUP(NI142,名称和价格索引!$A$1:$B$785,2,FALSE)</f>
        <v>0</v>
      </c>
      <c r="NK142" s="1">
        <f>ROUND(NH142/1000000*IF(NI142=0,0,VLOOKUP(NI142,名称和价格索引!$A$4:$C$834,3,FALSE)),1)</f>
        <v>0</v>
      </c>
      <c r="NL142" s="1"/>
      <c r="NM142" s="1"/>
      <c r="NN142" s="1">
        <f>VLOOKUP(NM142,名称和价格索引!$A$1:$B$785,2,FALSE)</f>
        <v>0</v>
      </c>
      <c r="NO142" s="1">
        <f>ROUND(NL142/1000000*IF(NM142=0,0,VLOOKUP(NM142,名称和价格索引!$A$4:$C$834,3,FALSE)),1)</f>
        <v>0</v>
      </c>
      <c r="NP142" s="1"/>
      <c r="NQ142" s="1"/>
      <c r="NR142" s="1">
        <f>VLOOKUP(NQ142,名称和价格索引!$A$1:$B$785,2,FALSE)</f>
        <v>0</v>
      </c>
      <c r="NS142" s="1">
        <f>ROUND(NP142/1000000*IF(NQ142=0,0,VLOOKUP(NQ142,名称和价格索引!$A$4:$C$834,3,FALSE)),1)</f>
        <v>0</v>
      </c>
      <c r="NT142" s="1"/>
      <c r="NU142" s="1"/>
      <c r="NV142" s="1">
        <f>VLOOKUP(NU142,名称和价格索引!$A$1:$B$785,2,FALSE)</f>
        <v>0</v>
      </c>
      <c r="NW142" s="1">
        <f>ROUND(NT142/1000000*IF(NU142=0,0,VLOOKUP(NU142,名称和价格索引!$A$4:$C$834,3,FALSE)),1)</f>
        <v>0</v>
      </c>
      <c r="NX142" s="1"/>
      <c r="NY142" s="1"/>
      <c r="NZ142" s="1">
        <f>VLOOKUP(NY142,名称和价格索引!$A$1:$B$785,2,FALSE)</f>
        <v>0</v>
      </c>
      <c r="OA142" s="1">
        <f>ROUND(NX142/1000000*IF(NY142=0,0,VLOOKUP(NY142,名称和价格索引!$A$4:$C$834,3,FALSE)),1)</f>
        <v>0</v>
      </c>
      <c r="OB142" s="1"/>
      <c r="OC142" s="1"/>
      <c r="OD142" s="1">
        <f>VLOOKUP(OC142,名称和价格索引!$A$1:$B$785,2,FALSE)</f>
        <v>0</v>
      </c>
      <c r="OE142" s="1">
        <f>ROUND(OB142/1000000*IF(OC142=0,0,VLOOKUP(OC142,名称和价格索引!$A$4:$C$834,3,FALSE)),1)</f>
        <v>0</v>
      </c>
      <c r="OF142" s="1"/>
      <c r="OG142" s="1"/>
      <c r="OH142" s="1">
        <f>VLOOKUP(OG142,名称和价格索引!$A$1:$B$785,2,FALSE)</f>
        <v>0</v>
      </c>
      <c r="OI142" s="1">
        <f>ROUND(OF142/1000000*IF(OG142=0,0,VLOOKUP(OG142,名称和价格索引!$A$4:$C$834,3,FALSE)),1)</f>
        <v>0</v>
      </c>
      <c r="OJ142" s="1"/>
      <c r="OK142" s="1"/>
      <c r="OL142" s="1">
        <f>VLOOKUP(OK142,名称和价格索引!$A$1:$B$785,2,FALSE)</f>
        <v>0</v>
      </c>
      <c r="OM142" s="1">
        <f>ROUND(OJ142/1000000*IF(OK142=0,0,VLOOKUP(OK142,名称和价格索引!$A$4:$C$834,3,FALSE)),1)</f>
        <v>0</v>
      </c>
      <c r="ON142" s="1"/>
      <c r="OO142" s="1"/>
      <c r="OP142" s="1">
        <f>VLOOKUP(OO142,名称和价格索引!$A$1:$B$785,2,FALSE)</f>
        <v>0</v>
      </c>
      <c r="OQ142" s="1">
        <f>ROUND(ON142/1000000*IF(OO142=0,0,VLOOKUP(OO142,名称和价格索引!$A$4:$C$834,3,FALSE)),1)</f>
        <v>0</v>
      </c>
      <c r="OR142" s="1"/>
      <c r="OS142" s="1"/>
      <c r="OT142" s="1">
        <f>VLOOKUP(OS142,名称和价格索引!$A$1:$B$785,2,FALSE)</f>
        <v>0</v>
      </c>
      <c r="OU142" s="1">
        <f>ROUND(OR142/1000000*IF(OS142=0,0,VLOOKUP(OS142,名称和价格索引!$A$4:$C$834,3,FALSE)),1)</f>
        <v>0</v>
      </c>
      <c r="OV142" s="1"/>
      <c r="OW142" s="1"/>
      <c r="OX142" s="1">
        <f>VLOOKUP(OW142,名称和价格索引!$A$1:$B$785,2,FALSE)</f>
        <v>0</v>
      </c>
      <c r="OY142" s="1">
        <f>ROUND(OV142/1000000*IF(OW142=0,0,VLOOKUP(OW142,名称和价格索引!$A$4:$C$834,3,FALSE)),1)</f>
        <v>0</v>
      </c>
      <c r="OZ142" s="1"/>
      <c r="PA142" s="1"/>
      <c r="PB142" s="1">
        <f>VLOOKUP(PA142,名称和价格索引!$A$1:$B$785,2,FALSE)</f>
        <v>0</v>
      </c>
      <c r="PC142" s="1">
        <f>ROUND(OZ142/1000000*IF(PA142=0,0,VLOOKUP(PA142,名称和价格索引!$A$4:$C$834,3,FALSE)),1)</f>
        <v>0</v>
      </c>
      <c r="PD142" s="1"/>
      <c r="PE142" s="1"/>
      <c r="PF142" s="1">
        <f>VLOOKUP(PE142,名称和价格索引!$A$1:$B$785,2,FALSE)</f>
        <v>0</v>
      </c>
      <c r="PG142" s="1">
        <f>ROUND(PD142/1000000*IF(PE142=0,0,VLOOKUP(PE142,名称和价格索引!$A$4:$C$834,3,FALSE)),1)</f>
        <v>0</v>
      </c>
      <c r="PH142" s="1"/>
      <c r="PI142" s="1"/>
      <c r="PJ142" s="1">
        <f>VLOOKUP(PI142,名称和价格索引!$A$1:$B$785,2,FALSE)</f>
        <v>0</v>
      </c>
      <c r="PK142" s="1">
        <f>ROUND(PH142/1000000*IF(PI142=0,0,VLOOKUP(PI142,名称和价格索引!$A$4:$C$834,3,FALSE)),1)</f>
        <v>0</v>
      </c>
      <c r="PL142" s="1"/>
      <c r="PM142" s="1"/>
      <c r="PN142" s="1">
        <f>VLOOKUP(PM142,名称和价格索引!$A$1:$B$785,2,FALSE)</f>
        <v>0</v>
      </c>
      <c r="PO142" s="1">
        <f>ROUND(PL142/1000000*IF(PM142=0,0,VLOOKUP(PM142,名称和价格索引!$A$4:$C$834,3,FALSE)),1)</f>
        <v>0</v>
      </c>
      <c r="PP142" s="1"/>
      <c r="PQ142" s="1"/>
      <c r="PR142" s="1">
        <f>VLOOKUP(PQ142,名称和价格索引!$A$1:$B$785,2,FALSE)</f>
        <v>0</v>
      </c>
      <c r="PS142" s="1">
        <f>ROUND(PP142/1000000*IF(PQ142=0,0,VLOOKUP(PQ142,名称和价格索引!$A$4:$C$834,3,FALSE)),1)</f>
        <v>0</v>
      </c>
      <c r="PT142" s="1"/>
      <c r="PU142" s="1"/>
      <c r="PV142" s="1">
        <f>VLOOKUP(PU142,名称和价格索引!$A$1:$B$785,2,FALSE)</f>
        <v>0</v>
      </c>
      <c r="PW142" s="1">
        <f>ROUND(PT142/1000000*IF(PU142=0,0,VLOOKUP(PU142,名称和价格索引!$A$4:$C$834,3,FALSE)),1)</f>
        <v>0</v>
      </c>
      <c r="PX142" s="1"/>
      <c r="PY142" s="1"/>
      <c r="PZ142" s="1">
        <f>VLOOKUP(PY142,名称和价格索引!$A$1:$B$785,2,FALSE)</f>
        <v>0</v>
      </c>
      <c r="QA142" s="1">
        <f>ROUND(PX142/1000000*IF(PY142=0,0,VLOOKUP(PY142,名称和价格索引!$A$4:$C$834,3,FALSE)),1)</f>
        <v>0</v>
      </c>
      <c r="QB142" s="1"/>
      <c r="QC142" s="1"/>
      <c r="QD142" s="1">
        <f>VLOOKUP(QC142,名称和价格索引!$A$1:$B$785,2,FALSE)</f>
        <v>0</v>
      </c>
      <c r="QE142" s="1">
        <f>ROUND(QB142/1000000*IF(QC142=0,0,VLOOKUP(QC142,名称和价格索引!$A$4:$C$834,3,FALSE)),1)</f>
        <v>0</v>
      </c>
      <c r="QF142" s="1"/>
      <c r="QG142" s="1"/>
      <c r="QH142" s="1">
        <f>VLOOKUP(QG142,名称和价格索引!$A$1:$B$785,2,FALSE)</f>
        <v>0</v>
      </c>
      <c r="QI142" s="1">
        <f>ROUND(QF142/1000000*IF(QG142=0,0,VLOOKUP(QG142,名称和价格索引!$A$4:$C$834,3,FALSE)),1)</f>
        <v>0</v>
      </c>
      <c r="QJ142" s="1"/>
      <c r="QK142" s="1"/>
      <c r="QL142" s="1">
        <f>VLOOKUP(QK142,名称和价格索引!$A$1:$B$785,2,FALSE)</f>
        <v>0</v>
      </c>
      <c r="QM142" s="1">
        <f>ROUND(QJ142/1000000*IF(QK142=0,0,VLOOKUP(QK142,名称和价格索引!$A$4:$C$834,3,FALSE)),1)</f>
        <v>0</v>
      </c>
      <c r="QN142" s="1"/>
      <c r="QO142" s="1"/>
      <c r="QP142" s="1">
        <f>VLOOKUP(QO142,名称和价格索引!$A$1:$B$785,2,FALSE)</f>
        <v>0</v>
      </c>
      <c r="QQ142" s="1">
        <f>ROUND(QN142/1000000*IF(QO142=0,0,VLOOKUP(QO142,名称和价格索引!$A$4:$C$834,3,FALSE)),1)</f>
        <v>0</v>
      </c>
      <c r="QR142" s="1"/>
      <c r="QS142" s="1"/>
      <c r="QT142" s="1">
        <f>VLOOKUP(QS142,名称和价格索引!$A$1:$B$785,2,FALSE)</f>
        <v>0</v>
      </c>
      <c r="QU142" s="1">
        <f>ROUND(QR142/1000000*IF(QS142=0,0,VLOOKUP(QS142,名称和价格索引!$A$4:$C$834,3,FALSE)),1)</f>
        <v>0</v>
      </c>
      <c r="QV142" s="1"/>
      <c r="QW142" s="1"/>
      <c r="QX142" s="1">
        <f>VLOOKUP(QW142,名称和价格索引!$A$1:$B$785,2,FALSE)</f>
        <v>0</v>
      </c>
      <c r="QY142" s="1">
        <f>ROUND(QV142/1000000*IF(QW142=0,0,VLOOKUP(QW142,名称和价格索引!$A$4:$C$834,3,FALSE)),1)</f>
        <v>0</v>
      </c>
      <c r="QZ142" s="1"/>
      <c r="RA142" s="1"/>
      <c r="RB142" s="1">
        <f>VLOOKUP(RA142,名称和价格索引!$A$1:$B$785,2,FALSE)</f>
        <v>0</v>
      </c>
      <c r="RC142" s="1">
        <f>ROUND(QZ142/1000000*IF(RA142=0,0,VLOOKUP(RA142,名称和价格索引!$A$4:$C$834,3,FALSE)),1)</f>
        <v>0</v>
      </c>
      <c r="RD142" s="1"/>
      <c r="RE142" s="1"/>
      <c r="RF142" s="1">
        <f>VLOOKUP(RE142,名称和价格索引!$A$1:$B$785,2,FALSE)</f>
        <v>0</v>
      </c>
      <c r="RG142" s="1">
        <f>ROUND(RD142/1000000*IF(RE142=0,0,VLOOKUP(RE142,名称和价格索引!$A$4:$C$834,3,FALSE)),1)</f>
        <v>0</v>
      </c>
      <c r="RH142" s="1"/>
      <c r="RI142" s="1"/>
      <c r="RJ142" s="1">
        <f>VLOOKUP(RI142,名称和价格索引!$A$1:$B$785,2,FALSE)</f>
        <v>0</v>
      </c>
      <c r="RK142" s="1">
        <f>ROUND(RH142/1000000*IF(RI142=0,0,VLOOKUP(RI142,名称和价格索引!$A$4:$C$834,3,FALSE)),1)</f>
        <v>0</v>
      </c>
      <c r="RL142" s="1"/>
      <c r="RM142" s="1"/>
      <c r="RN142" s="1">
        <f>VLOOKUP(RM142,名称和价格索引!$A$1:$B$785,2,FALSE)</f>
        <v>0</v>
      </c>
      <c r="RO142" s="1">
        <f>ROUND(RL142/1000000*IF(RM142=0,0,VLOOKUP(RM142,名称和价格索引!$A$4:$C$834,3,FALSE)),1)</f>
        <v>0</v>
      </c>
      <c r="RP142" s="1"/>
      <c r="RQ142" s="1"/>
      <c r="RR142" s="1">
        <f>VLOOKUP(RQ142,名称和价格索引!$A$1:$B$785,2,FALSE)</f>
        <v>0</v>
      </c>
      <c r="RS142" s="1">
        <f>ROUND(RP142/1000000*IF(RQ142=0,0,VLOOKUP(RQ142,名称和价格索引!$A$4:$C$834,3,FALSE)),1)</f>
        <v>0</v>
      </c>
      <c r="RT142" s="1"/>
      <c r="RU142" s="1"/>
      <c r="RV142" s="1">
        <f>VLOOKUP(RU142,名称和价格索引!$A$1:$B$785,2,FALSE)</f>
        <v>0</v>
      </c>
      <c r="RW142" s="1">
        <f>ROUND(RT142/1000000*IF(RU142=0,0,VLOOKUP(RU142,名称和价格索引!$A$4:$C$834,3,FALSE)),1)</f>
        <v>0</v>
      </c>
      <c r="RX142" s="1"/>
      <c r="RY142" s="1"/>
      <c r="RZ142" s="1">
        <f>VLOOKUP(RY142,名称和价格索引!$A$1:$B$785,2,FALSE)</f>
        <v>0</v>
      </c>
      <c r="SA142" s="1">
        <f>ROUND(RX142/1000000*IF(RY142=0,0,VLOOKUP(RY142,名称和价格索引!$A$4:$C$834,3,FALSE)),1)</f>
        <v>0</v>
      </c>
      <c r="SB142" s="1"/>
      <c r="SC142" s="1"/>
      <c r="SD142" s="1">
        <f>VLOOKUP(SC142,名称和价格索引!$A$1:$B$785,2,FALSE)</f>
        <v>0</v>
      </c>
      <c r="SE142" s="1">
        <f>ROUND(SB142/1000000*IF(SC142=0,0,VLOOKUP(SC142,名称和价格索引!$A$4:$C$834,3,FALSE)),1)</f>
        <v>0</v>
      </c>
      <c r="SF142" s="1"/>
      <c r="SG142" s="1"/>
      <c r="SH142" s="1">
        <f>VLOOKUP(SG142,名称和价格索引!$A$1:$B$785,2,FALSE)</f>
        <v>0</v>
      </c>
      <c r="SI142" s="1">
        <f>ROUND(SF142/1000000*IF(SG142=0,0,VLOOKUP(SG142,名称和价格索引!$A$4:$C$834,3,FALSE)),1)</f>
        <v>0</v>
      </c>
      <c r="SJ142" s="1"/>
      <c r="SK142" s="1"/>
      <c r="SL142" s="1">
        <f>VLOOKUP(SK142,名称和价格索引!$A$1:$B$785,2,FALSE)</f>
        <v>0</v>
      </c>
      <c r="SM142" s="1">
        <f>ROUND(SJ142/1000000*IF(SK142=0,0,VLOOKUP(SK142,名称和价格索引!$A$4:$C$834,3,FALSE)),1)</f>
        <v>0</v>
      </c>
      <c r="SN142" s="1"/>
      <c r="SO142" s="1"/>
      <c r="SP142" s="1">
        <f>VLOOKUP(SO142,名称和价格索引!$A$1:$B$785,2,FALSE)</f>
        <v>0</v>
      </c>
      <c r="SQ142" s="1">
        <f>ROUND(SN142/1000000*IF(SO142=0,0,VLOOKUP(SO142,名称和价格索引!$A$4:$C$834,3,FALSE)),1)</f>
        <v>0</v>
      </c>
      <c r="SR142" s="1"/>
      <c r="SS142" s="1"/>
      <c r="ST142" s="1">
        <f>VLOOKUP(SS142,名称和价格索引!$A$1:$B$785,2,FALSE)</f>
        <v>0</v>
      </c>
      <c r="SU142" s="1">
        <f>ROUND(SR142/1000000*IF(SS142=0,0,VLOOKUP(SS142,名称和价格索引!$A$4:$C$834,3,FALSE)),1)</f>
        <v>0</v>
      </c>
      <c r="SV142" s="11" t="e">
        <f t="array" ref="SV142">SUM(VLOOKUP(D142,D142:SU142,ROW($1:$123)*4,0))</f>
        <v>#N/A</v>
      </c>
    </row>
    <row r="143" s="7" customFormat="1" customHeight="1" spans="1:516">
      <c r="A143" s="4" t="s">
        <v>822</v>
      </c>
      <c r="B143" s="4" t="s">
        <v>808</v>
      </c>
      <c r="C143" s="4">
        <v>3240</v>
      </c>
      <c r="D143" s="4">
        <v>1000000</v>
      </c>
      <c r="E143" s="4">
        <v>201000</v>
      </c>
      <c r="F143" s="4">
        <f>VLOOKUP(E143,名称和价格索引!$A$1:$B$785,2,FALSE)</f>
        <v>1000</v>
      </c>
      <c r="G143" s="4">
        <f>ROUND(D143/1000000*IF(E143=0,0,VLOOKUP(E143,名称和价格索引!$A$4:$C$834,3,FALSE)),1)</f>
        <v>1000</v>
      </c>
      <c r="H143" s="4">
        <v>50000</v>
      </c>
      <c r="I143" s="4">
        <v>205000</v>
      </c>
      <c r="J143" s="4">
        <f>VLOOKUP(I143,名称和价格索引!$A$1:$B$785,2,FALSE)</f>
        <v>5000</v>
      </c>
      <c r="K143" s="4">
        <f>ROUND(H143/1000000*IF(I143=0,0,VLOOKUP(I143,名称和价格索引!$A$4:$C$834,3,FALSE)),1)</f>
        <v>250</v>
      </c>
      <c r="L143" s="4">
        <v>100000</v>
      </c>
      <c r="M143" s="4">
        <v>352</v>
      </c>
      <c r="N143" s="4" t="str">
        <f>VLOOKUP(M143,名称和价格索引!$A$1:$B$785,2,FALSE)</f>
        <v>强效太阳水</v>
      </c>
      <c r="O143" s="4">
        <f>ROUND(L143/1000000*IF(M143=0,0,VLOOKUP(M143,名称和价格索引!$A$4:$C$834,3,FALSE)),1)</f>
        <v>125</v>
      </c>
      <c r="P143" s="4">
        <v>100000</v>
      </c>
      <c r="Q143" s="4">
        <v>352</v>
      </c>
      <c r="R143" s="4" t="str">
        <f>VLOOKUP(Q143,名称和价格索引!$A$1:$B$785,2,FALSE)</f>
        <v>强效太阳水</v>
      </c>
      <c r="S143" s="4">
        <f>ROUND(P143/1000000*IF(Q143=0,0,VLOOKUP(Q143,名称和价格索引!$A$4:$C$834,3,FALSE)),1)</f>
        <v>125</v>
      </c>
      <c r="T143" s="4">
        <v>100000</v>
      </c>
      <c r="U143" s="4">
        <v>352</v>
      </c>
      <c r="V143" s="4" t="str">
        <f>VLOOKUP(U143,名称和价格索引!$A$1:$B$785,2,FALSE)</f>
        <v>强效太阳水</v>
      </c>
      <c r="W143" s="4">
        <f>ROUND(T143/1000000*IF(U143=0,0,VLOOKUP(U143,名称和价格索引!$A$4:$C$834,3,FALSE)),1)</f>
        <v>125</v>
      </c>
      <c r="X143" s="4">
        <v>100000</v>
      </c>
      <c r="Y143" s="4">
        <v>352</v>
      </c>
      <c r="Z143" s="4" t="str">
        <f>VLOOKUP(Y143,名称和价格索引!$A$1:$B$785,2,FALSE)</f>
        <v>强效太阳水</v>
      </c>
      <c r="AA143" s="4">
        <f>ROUND(X143/1000000*IF(Y143=0,0,VLOOKUP(Y143,名称和价格索引!$A$4:$C$834,3,FALSE)),1)</f>
        <v>125</v>
      </c>
      <c r="AB143" s="4">
        <v>100000</v>
      </c>
      <c r="AC143" s="4">
        <v>352</v>
      </c>
      <c r="AD143" s="4" t="str">
        <f>VLOOKUP(AC143,名称和价格索引!$A$1:$B$785,2,FALSE)</f>
        <v>强效太阳水</v>
      </c>
      <c r="AE143" s="4">
        <f>ROUND(AB143/1000000*IF(AC143=0,0,VLOOKUP(AC143,名称和价格索引!$A$4:$C$834,3,FALSE)),1)</f>
        <v>125</v>
      </c>
      <c r="AF143" s="4">
        <v>100000</v>
      </c>
      <c r="AG143" s="4">
        <v>351</v>
      </c>
      <c r="AH143" s="4" t="str">
        <f>VLOOKUP(AG143,名称和价格索引!$A$1:$B$785,2,FALSE)</f>
        <v>太阳水</v>
      </c>
      <c r="AI143" s="4">
        <f>ROUND(AF143/1000000*IF(AG143=0,0,VLOOKUP(AG143,名称和价格索引!$A$4:$C$834,3,FALSE)),1)</f>
        <v>50</v>
      </c>
      <c r="AJ143" s="4">
        <v>100000</v>
      </c>
      <c r="AK143" s="4">
        <v>351</v>
      </c>
      <c r="AL143" s="4" t="str">
        <f>VLOOKUP(AK143,名称和价格索引!$A$1:$B$785,2,FALSE)</f>
        <v>太阳水</v>
      </c>
      <c r="AM143" s="4">
        <f>ROUND(AJ143/1000000*IF(AK143=0,0,VLOOKUP(AK143,名称和价格索引!$A$4:$C$834,3,FALSE)),1)</f>
        <v>50</v>
      </c>
      <c r="AN143" s="4">
        <v>100000</v>
      </c>
      <c r="AO143" s="4">
        <v>351</v>
      </c>
      <c r="AP143" s="4" t="str">
        <f>VLOOKUP(AO143,名称和价格索引!$A$1:$B$785,2,FALSE)</f>
        <v>太阳水</v>
      </c>
      <c r="AQ143" s="4">
        <f>ROUND(AN143/1000000*IF(AO143=0,0,VLOOKUP(AO143,名称和价格索引!$A$4:$C$834,3,FALSE)),1)</f>
        <v>50</v>
      </c>
      <c r="AR143" s="4">
        <v>100000</v>
      </c>
      <c r="AS143" s="4">
        <v>351</v>
      </c>
      <c r="AT143" s="4" t="str">
        <f>VLOOKUP(AS143,名称和价格索引!$A$1:$B$785,2,FALSE)</f>
        <v>太阳水</v>
      </c>
      <c r="AU143" s="4">
        <f>ROUND(AR143/1000000*IF(AS143=0,0,VLOOKUP(AS143,名称和价格索引!$A$4:$C$834,3,FALSE)),1)</f>
        <v>50</v>
      </c>
      <c r="AV143" s="4">
        <v>100000</v>
      </c>
      <c r="AW143" s="4">
        <v>351</v>
      </c>
      <c r="AX143" s="4" t="str">
        <f>VLOOKUP(AW143,名称和价格索引!$A$1:$B$785,2,FALSE)</f>
        <v>太阳水</v>
      </c>
      <c r="AY143" s="4">
        <f>ROUND(AV143/1000000*IF(AW143=0,0,VLOOKUP(AW143,名称和价格索引!$A$4:$C$834,3,FALSE)),1)</f>
        <v>50</v>
      </c>
      <c r="AZ143" s="4">
        <v>100000</v>
      </c>
      <c r="BA143" s="4">
        <v>303</v>
      </c>
      <c r="BB143" s="4" t="str">
        <f>VLOOKUP(BA143,名称和价格索引!$A$1:$B$785,2,FALSE)</f>
        <v>强效金创药</v>
      </c>
      <c r="BC143" s="4">
        <f>ROUND(AZ143/1000000*IF(BA143=0,0,VLOOKUP(BA143,名称和价格索引!$A$4:$C$834,3,FALSE)),1)</f>
        <v>35</v>
      </c>
      <c r="BD143" s="4">
        <v>100000</v>
      </c>
      <c r="BE143" s="4">
        <v>303</v>
      </c>
      <c r="BF143" s="4" t="str">
        <f>VLOOKUP(BE143,名称和价格索引!$A$1:$B$785,2,FALSE)</f>
        <v>强效金创药</v>
      </c>
      <c r="BG143" s="4">
        <f>ROUND(BD143/1000000*IF(BE143=0,0,VLOOKUP(BE143,名称和价格索引!$A$4:$C$834,3,FALSE)),1)</f>
        <v>35</v>
      </c>
      <c r="BH143" s="4">
        <v>100000</v>
      </c>
      <c r="BI143" s="4">
        <v>303</v>
      </c>
      <c r="BJ143" s="4" t="str">
        <f>VLOOKUP(BI143,名称和价格索引!$A$1:$B$785,2,FALSE)</f>
        <v>强效金创药</v>
      </c>
      <c r="BK143" s="4">
        <f>ROUND(BH143/1000000*IF(BI143=0,0,VLOOKUP(BI143,名称和价格索引!$A$4:$C$834,3,FALSE)),1)</f>
        <v>35</v>
      </c>
      <c r="BL143" s="4">
        <v>100000</v>
      </c>
      <c r="BM143" s="4">
        <v>303</v>
      </c>
      <c r="BN143" s="4" t="str">
        <f>VLOOKUP(BM143,名称和价格索引!$A$1:$B$785,2,FALSE)</f>
        <v>强效金创药</v>
      </c>
      <c r="BO143" s="4">
        <f>ROUND(BL143/1000000*IF(BM143=0,0,VLOOKUP(BM143,名称和价格索引!$A$4:$C$834,3,FALSE)),1)</f>
        <v>35</v>
      </c>
      <c r="BP143" s="4">
        <v>100000</v>
      </c>
      <c r="BQ143" s="4">
        <v>303</v>
      </c>
      <c r="BR143" s="4" t="str">
        <f>VLOOKUP(BQ143,名称和价格索引!$A$1:$B$785,2,FALSE)</f>
        <v>强效金创药</v>
      </c>
      <c r="BS143" s="4">
        <f>ROUND(BP143/1000000*IF(BQ143=0,0,VLOOKUP(BQ143,名称和价格索引!$A$4:$C$834,3,FALSE)),1)</f>
        <v>35</v>
      </c>
      <c r="BT143" s="4">
        <v>100000</v>
      </c>
      <c r="BU143" s="4">
        <v>323</v>
      </c>
      <c r="BV143" s="4" t="str">
        <f>VLOOKUP(BU143,名称和价格索引!$A$1:$B$785,2,FALSE)</f>
        <v>强效魔法药</v>
      </c>
      <c r="BW143" s="4">
        <f>ROUND(BT143/1000000*IF(BU143=0,0,VLOOKUP(BU143,名称和价格索引!$A$4:$C$834,3,FALSE)),1)</f>
        <v>35</v>
      </c>
      <c r="BX143" s="4">
        <v>100000</v>
      </c>
      <c r="BY143" s="4">
        <v>323</v>
      </c>
      <c r="BZ143" s="4" t="str">
        <f>VLOOKUP(BY143,名称和价格索引!$A$1:$B$785,2,FALSE)</f>
        <v>强效魔法药</v>
      </c>
      <c r="CA143" s="4">
        <f>ROUND(BX143/1000000*IF(BY143=0,0,VLOOKUP(BY143,名称和价格索引!$A$4:$C$834,3,FALSE)),1)</f>
        <v>35</v>
      </c>
      <c r="CB143" s="4">
        <v>1000000</v>
      </c>
      <c r="CC143" s="4">
        <v>323</v>
      </c>
      <c r="CD143" s="4" t="str">
        <f>VLOOKUP(CC143,名称和价格索引!$A$1:$B$785,2,FALSE)</f>
        <v>强效魔法药</v>
      </c>
      <c r="CE143" s="4">
        <f>ROUND(CB143/1000000*IF(CC143=0,0,VLOOKUP(CC143,名称和价格索引!$A$4:$C$834,3,FALSE)),1)</f>
        <v>350</v>
      </c>
      <c r="CF143" s="4">
        <v>1000000</v>
      </c>
      <c r="CG143" s="4">
        <v>323</v>
      </c>
      <c r="CH143" s="4" t="str">
        <f>VLOOKUP(CG143,名称和价格索引!$A$1:$B$785,2,FALSE)</f>
        <v>强效魔法药</v>
      </c>
      <c r="CI143" s="4">
        <f>ROUND(CF143/1000000*IF(CG143=0,0,VLOOKUP(CG143,名称和价格索引!$A$4:$C$834,3,FALSE)),1)</f>
        <v>350</v>
      </c>
      <c r="CJ143" s="4">
        <v>1000000</v>
      </c>
      <c r="CK143" s="4">
        <v>323</v>
      </c>
      <c r="CL143" s="4" t="str">
        <f>VLOOKUP(CK143,名称和价格索引!$A$1:$B$785,2,FALSE)</f>
        <v>强效魔法药</v>
      </c>
      <c r="CM143" s="4">
        <f>ROUND(CJ143/1000000*IF(CK143=0,0,VLOOKUP(CK143,名称和价格索引!$A$4:$C$834,3,FALSE)),1)</f>
        <v>350</v>
      </c>
      <c r="CN143" s="4">
        <v>280</v>
      </c>
      <c r="CO143" s="4">
        <v>31034</v>
      </c>
      <c r="CP143" s="4" t="e">
        <f>VLOOKUP(CO143,名称和价格索引!$A$1:$B$785,2,FALSE)</f>
        <v>#N/A</v>
      </c>
      <c r="CQ143" s="4" t="e">
        <f>ROUND(CN143/1000000*IF(CO143=0,0,VLOOKUP(CO143,名称和价格索引!$A$4:$C$834,3,FALSE)),1)</f>
        <v>#N/A</v>
      </c>
      <c r="CR143" s="4">
        <v>1800</v>
      </c>
      <c r="CS143" s="4">
        <v>32546</v>
      </c>
      <c r="CT143" s="4" t="e">
        <f>VLOOKUP(CS143,名称和价格索引!$A$1:$B$785,2,FALSE)</f>
        <v>#N/A</v>
      </c>
      <c r="CU143" s="4" t="e">
        <f>ROUND(CR143/1000000*IF(CS143=0,0,VLOOKUP(CS143,名称和价格索引!$A$4:$C$834,3,FALSE)),1)</f>
        <v>#N/A</v>
      </c>
      <c r="CV143" s="4">
        <v>1850</v>
      </c>
      <c r="CW143" s="4">
        <v>33011</v>
      </c>
      <c r="CX143" s="4" t="e">
        <f>VLOOKUP(CW143,名称和价格索引!$A$1:$B$785,2,FALSE)</f>
        <v>#N/A</v>
      </c>
      <c r="CY143" s="4" t="e">
        <f>ROUND(CV143/1000000*IF(CW143=0,0,VLOOKUP(CW143,名称和价格索引!$A$4:$C$834,3,FALSE)),1)</f>
        <v>#N/A</v>
      </c>
      <c r="CZ143" s="4">
        <v>1500</v>
      </c>
      <c r="DA143" s="4">
        <v>31035</v>
      </c>
      <c r="DB143" s="4" t="e">
        <f>VLOOKUP(DA143,名称和价格索引!$A$1:$B$785,2,FALSE)</f>
        <v>#N/A</v>
      </c>
      <c r="DC143" s="4" t="e">
        <f>ROUND(CZ143/1000000*IF(DA143=0,0,VLOOKUP(DA143,名称和价格索引!$A$4:$C$834,3,FALSE)),1)</f>
        <v>#N/A</v>
      </c>
      <c r="DD143" s="4">
        <v>1800</v>
      </c>
      <c r="DE143" s="4">
        <v>32535</v>
      </c>
      <c r="DF143" s="4" t="e">
        <f>VLOOKUP(DE143,名称和价格索引!$A$1:$B$785,2,FALSE)</f>
        <v>#N/A</v>
      </c>
      <c r="DG143" s="4" t="e">
        <f>ROUND(DD143/1000000*IF(DE143=0,0,VLOOKUP(DE143,名称和价格索引!$A$4:$C$834,3,FALSE)),1)</f>
        <v>#N/A</v>
      </c>
      <c r="DH143" s="4">
        <v>1750</v>
      </c>
      <c r="DI143" s="4">
        <v>32547</v>
      </c>
      <c r="DJ143" s="4" t="e">
        <f>VLOOKUP(DI143,名称和价格索引!$A$1:$B$785,2,FALSE)</f>
        <v>#N/A</v>
      </c>
      <c r="DK143" s="4" t="e">
        <f>ROUND(DH143/1000000*IF(DI143=0,0,VLOOKUP(DI143,名称和价格索引!$A$4:$C$834,3,FALSE)),1)</f>
        <v>#N/A</v>
      </c>
      <c r="DL143" s="4">
        <v>1750</v>
      </c>
      <c r="DM143" s="4">
        <v>33012</v>
      </c>
      <c r="DN143" s="4" t="e">
        <f>VLOOKUP(DM143,名称和价格索引!$A$1:$B$785,2,FALSE)</f>
        <v>#N/A</v>
      </c>
      <c r="DO143" s="4" t="e">
        <f>ROUND(DL143/1000000*IF(DM143=0,0,VLOOKUP(DM143,名称和价格索引!$A$4:$C$834,3,FALSE)),1)</f>
        <v>#N/A</v>
      </c>
      <c r="DP143" s="4">
        <v>1300</v>
      </c>
      <c r="DQ143" s="4">
        <v>31036</v>
      </c>
      <c r="DR143" s="4" t="e">
        <f>VLOOKUP(DQ143,名称和价格索引!$A$1:$B$785,2,FALSE)</f>
        <v>#N/A</v>
      </c>
      <c r="DS143" s="4" t="e">
        <f>ROUND(DP143/1000000*IF(DQ143=0,0,VLOOKUP(DQ143,名称和价格索引!$A$4:$C$834,3,FALSE)),1)</f>
        <v>#N/A</v>
      </c>
      <c r="DT143" s="4">
        <v>1300</v>
      </c>
      <c r="DU143" s="4">
        <v>33008</v>
      </c>
      <c r="DV143" s="4" t="e">
        <f>VLOOKUP(DU143,名称和价格索引!$A$1:$B$785,2,FALSE)</f>
        <v>#N/A</v>
      </c>
      <c r="DW143" s="4" t="e">
        <f>ROUND(DT143/1000000*IF(DU143=0,0,VLOOKUP(DU143,名称和价格索引!$A$4:$C$834,3,FALSE)),1)</f>
        <v>#N/A</v>
      </c>
      <c r="DX143" s="4">
        <v>1300</v>
      </c>
      <c r="DY143" s="4">
        <v>32537</v>
      </c>
      <c r="DZ143" s="4" t="e">
        <f>VLOOKUP(DY143,名称和价格索引!$A$1:$B$785,2,FALSE)</f>
        <v>#N/A</v>
      </c>
      <c r="EA143" s="4" t="e">
        <f>ROUND(DX143/1000000*IF(DY143=0,0,VLOOKUP(DY143,名称和价格索引!$A$4:$C$834,3,FALSE)),1)</f>
        <v>#N/A</v>
      </c>
      <c r="EB143" s="4">
        <v>650</v>
      </c>
      <c r="EC143" s="4">
        <v>99900019</v>
      </c>
      <c r="ED143" s="4" t="e">
        <f>VLOOKUP(EC143,名称和价格索引!$A$1:$B$785,2,FALSE)</f>
        <v>#N/A</v>
      </c>
      <c r="EE143" s="4" t="e">
        <f>ROUND(EB143/1000000*IF(EC143=0,0,VLOOKUP(EC143,名称和价格索引!$A$4:$C$834,3,FALSE)),1)</f>
        <v>#N/A</v>
      </c>
      <c r="EF143" s="4">
        <v>850</v>
      </c>
      <c r="EG143" s="4">
        <v>99920020</v>
      </c>
      <c r="EH143" s="4" t="e">
        <f>VLOOKUP(EG143,名称和价格索引!$A$1:$B$785,2,FALSE)</f>
        <v>#N/A</v>
      </c>
      <c r="EI143" s="4" t="e">
        <f>ROUND(EF143/1000000*IF(EG143=0,0,VLOOKUP(EG143,名称和价格索引!$A$4:$C$834,3,FALSE)),1)</f>
        <v>#N/A</v>
      </c>
      <c r="EJ143" s="4">
        <v>160</v>
      </c>
      <c r="EK143" s="4">
        <v>99920016</v>
      </c>
      <c r="EL143" s="4" t="e">
        <f>VLOOKUP(EK143,名称和价格索引!$A$1:$B$785,2,FALSE)</f>
        <v>#N/A</v>
      </c>
      <c r="EM143" s="4" t="e">
        <f>ROUND(EJ143/1000000*IF(EK143=0,0,VLOOKUP(EK143,名称和价格索引!$A$4:$C$834,3,FALSE)),1)</f>
        <v>#N/A</v>
      </c>
      <c r="EN143" s="4">
        <v>850</v>
      </c>
      <c r="EO143" s="4">
        <v>99920025</v>
      </c>
      <c r="EP143" s="4" t="e">
        <f>VLOOKUP(EO143,名称和价格索引!$A$1:$B$785,2,FALSE)</f>
        <v>#N/A</v>
      </c>
      <c r="EQ143" s="4" t="e">
        <f>ROUND(EN143/1000000*IF(EO143=0,0,VLOOKUP(EO143,名称和价格索引!$A$4:$C$834,3,FALSE)),1)</f>
        <v>#N/A</v>
      </c>
      <c r="ER143" s="4">
        <v>850</v>
      </c>
      <c r="ES143" s="4">
        <v>99910001</v>
      </c>
      <c r="ET143" s="4" t="e">
        <f>VLOOKUP(ES143,名称和价格索引!$A$1:$B$785,2,FALSE)</f>
        <v>#N/A</v>
      </c>
      <c r="EU143" s="4" t="e">
        <f>ROUND(ER143/1000000*IF(ES143=0,0,VLOOKUP(ES143,名称和价格索引!$A$4:$C$834,3,FALSE)),1)</f>
        <v>#N/A</v>
      </c>
      <c r="EV143" s="4">
        <v>90</v>
      </c>
      <c r="EW143" s="4">
        <v>99900022</v>
      </c>
      <c r="EX143" s="4" t="e">
        <f>VLOOKUP(EW143,名称和价格索引!$A$1:$B$785,2,FALSE)</f>
        <v>#N/A</v>
      </c>
      <c r="EY143" s="4" t="e">
        <f>ROUND(EV143/1000000*IF(EW143=0,0,VLOOKUP(EW143,名称和价格索引!$A$4:$C$834,3,FALSE)),1)</f>
        <v>#N/A</v>
      </c>
      <c r="EZ143" s="4">
        <v>90</v>
      </c>
      <c r="FA143" s="4">
        <v>99900021</v>
      </c>
      <c r="FB143" s="4" t="e">
        <f>VLOOKUP(FA143,名称和价格索引!$A$1:$B$785,2,FALSE)</f>
        <v>#N/A</v>
      </c>
      <c r="FC143" s="4" t="e">
        <f>ROUND(EZ143/1000000*IF(FA143=0,0,VLOOKUP(FA143,名称和价格索引!$A$4:$C$834,3,FALSE)),1)</f>
        <v>#N/A</v>
      </c>
      <c r="FD143" s="4">
        <v>105</v>
      </c>
      <c r="FE143" s="4">
        <v>99900018</v>
      </c>
      <c r="FF143" s="4" t="e">
        <f>VLOOKUP(FE143,名称和价格索引!$A$1:$B$785,2,FALSE)</f>
        <v>#N/A</v>
      </c>
      <c r="FG143" s="4" t="e">
        <f>ROUND(FD143/1000000*IF(FE143=0,0,VLOOKUP(FE143,名称和价格索引!$A$4:$C$834,3,FALSE)),1)</f>
        <v>#N/A</v>
      </c>
      <c r="FH143" s="4">
        <v>50</v>
      </c>
      <c r="FI143" s="4">
        <v>99900024</v>
      </c>
      <c r="FJ143" s="4" t="e">
        <f>VLOOKUP(FI143,名称和价格索引!$A$1:$B$785,2,FALSE)</f>
        <v>#N/A</v>
      </c>
      <c r="FK143" s="4" t="e">
        <f>ROUND(FH143/1000000*IF(FI143=0,0,VLOOKUP(FI143,名称和价格索引!$A$4:$C$834,3,FALSE)),1)</f>
        <v>#N/A</v>
      </c>
      <c r="FL143" s="4">
        <v>50</v>
      </c>
      <c r="FM143" s="4">
        <v>99900025</v>
      </c>
      <c r="FN143" s="4" t="e">
        <f>VLOOKUP(FM143,名称和价格索引!$A$1:$B$785,2,FALSE)</f>
        <v>#N/A</v>
      </c>
      <c r="FO143" s="4" t="e">
        <f>ROUND(FL143/1000000*IF(FM143=0,0,VLOOKUP(FM143,名称和价格索引!$A$4:$C$834,3,FALSE)),1)</f>
        <v>#N/A</v>
      </c>
      <c r="FP143" s="4">
        <v>50</v>
      </c>
      <c r="FQ143" s="4">
        <v>99900028</v>
      </c>
      <c r="FR143" s="4" t="e">
        <f>VLOOKUP(FQ143,名称和价格索引!$A$1:$B$785,2,FALSE)</f>
        <v>#N/A</v>
      </c>
      <c r="FS143" s="4" t="e">
        <f>ROUND(FP143/1000000*IF(FQ143=0,0,VLOOKUP(FQ143,名称和价格索引!$A$4:$C$834,3,FALSE)),1)</f>
        <v>#N/A</v>
      </c>
      <c r="FT143" s="4">
        <v>25</v>
      </c>
      <c r="FU143" s="4">
        <v>99940028</v>
      </c>
      <c r="FV143" s="4" t="e">
        <f>VLOOKUP(FU143,名称和价格索引!$A$1:$B$785,2,FALSE)</f>
        <v>#N/A</v>
      </c>
      <c r="FW143" s="4" t="e">
        <f>ROUND(FT143/1000000*IF(FU143=0,0,VLOOKUP(FU143,名称和价格索引!$A$4:$C$834,3,FALSE)),1)</f>
        <v>#N/A</v>
      </c>
      <c r="FX143" s="4">
        <v>25</v>
      </c>
      <c r="FY143" s="4">
        <v>99920030</v>
      </c>
      <c r="FZ143" s="4" t="e">
        <f>VLOOKUP(FY143,名称和价格索引!$A$1:$B$785,2,FALSE)</f>
        <v>#N/A</v>
      </c>
      <c r="GA143" s="4" t="e">
        <f>ROUND(FX143/1000000*IF(FY143=0,0,VLOOKUP(FY143,名称和价格索引!$A$4:$C$834,3,FALSE)),1)</f>
        <v>#N/A</v>
      </c>
      <c r="GB143" s="4">
        <v>25</v>
      </c>
      <c r="GC143" s="4">
        <v>99930037</v>
      </c>
      <c r="GD143" s="4" t="e">
        <f>VLOOKUP(GC143,名称和价格索引!$A$1:$B$785,2,FALSE)</f>
        <v>#N/A</v>
      </c>
      <c r="GE143" s="4" t="e">
        <f>ROUND(GB143/1000000*IF(GC143=0,0,VLOOKUP(GC143,名称和价格索引!$A$4:$C$834,3,FALSE)),1)</f>
        <v>#N/A</v>
      </c>
      <c r="GF143" s="4">
        <v>25</v>
      </c>
      <c r="GG143" s="4">
        <v>99920031</v>
      </c>
      <c r="GH143" s="4" t="e">
        <f>VLOOKUP(GG143,名称和价格索引!$A$1:$B$785,2,FALSE)</f>
        <v>#N/A</v>
      </c>
      <c r="GI143" s="4" t="e">
        <f>ROUND(GF143/1000000*IF(GG143=0,0,VLOOKUP(GG143,名称和价格索引!$A$4:$C$834,3,FALSE)),1)</f>
        <v>#N/A</v>
      </c>
      <c r="GJ143" s="4">
        <v>5200</v>
      </c>
      <c r="GK143" s="4">
        <v>99920015</v>
      </c>
      <c r="GL143" s="4" t="str">
        <f>VLOOKUP(GK143,名称和价格索引!$A$1:$B$785,2,FALSE)</f>
        <v>放大镜</v>
      </c>
      <c r="GM143" s="4">
        <f>ROUND(GJ143/1000000*IF(GK143=0,0,VLOOKUP(GK143,名称和价格索引!$A$4:$C$834,3,FALSE)),1)</f>
        <v>15.6</v>
      </c>
      <c r="GN143" s="4">
        <v>5000</v>
      </c>
      <c r="GO143" s="4">
        <v>99920014</v>
      </c>
      <c r="GP143" s="4" t="str">
        <f>VLOOKUP(GO143,名称和价格索引!$A$1:$B$785,2,FALSE)</f>
        <v>竹笛</v>
      </c>
      <c r="GQ143" s="4">
        <f>ROUND(GN143/1000000*IF(GO143=0,0,VLOOKUP(GO143,名称和价格索引!$A$4:$C$834,3,FALSE)),1)</f>
        <v>15</v>
      </c>
      <c r="GR143" s="4">
        <v>5000</v>
      </c>
      <c r="GS143" s="4">
        <v>99990411</v>
      </c>
      <c r="GT143" s="4" t="str">
        <f>VLOOKUP(GS143,名称和价格索引!$A$1:$B$785,2,FALSE)</f>
        <v>道士头盔</v>
      </c>
      <c r="GU143" s="4">
        <f>ROUND(GR143/1000000*IF(GS143=0,0,VLOOKUP(GS143,名称和价格索引!$A$4:$C$834,3,FALSE)),1)</f>
        <v>12.5</v>
      </c>
      <c r="GV143" s="4">
        <v>5000</v>
      </c>
      <c r="GW143" s="4">
        <v>99900020</v>
      </c>
      <c r="GX143" s="4" t="str">
        <f>VLOOKUP(GW143,名称和价格索引!$A$1:$B$785,2,FALSE)</f>
        <v>凝霜</v>
      </c>
      <c r="GY143" s="4">
        <f>ROUND(GV143/1000000*IF(GW143=0,0,VLOOKUP(GW143,名称和价格索引!$A$4:$C$834,3,FALSE)),1)</f>
        <v>20</v>
      </c>
      <c r="GZ143" s="4">
        <v>2600</v>
      </c>
      <c r="HA143" s="4">
        <v>99930016</v>
      </c>
      <c r="HB143" s="4" t="str">
        <f>VLOOKUP(HA143,名称和价格索引!$A$1:$B$785,2,FALSE)</f>
        <v>珊瑚戒指</v>
      </c>
      <c r="HC143" s="4">
        <f>ROUND(GZ143/1000000*IF(HA143=0,0,VLOOKUP(HA143,名称和价格索引!$A$4:$C$834,3,FALSE)),1)</f>
        <v>19.5</v>
      </c>
      <c r="HD143" s="4">
        <v>5000</v>
      </c>
      <c r="HE143" s="4">
        <v>99930013</v>
      </c>
      <c r="HF143" s="4" t="str">
        <f>VLOOKUP(HE143,名称和价格索引!$A$1:$B$785,2,FALSE)</f>
        <v>降妖除魔戒指</v>
      </c>
      <c r="HG143" s="4">
        <f>ROUND(HD143/1000000*IF(HE143=0,0,VLOOKUP(HE143,名称和价格索引!$A$4:$C$834,3,FALSE)),1)</f>
        <v>25</v>
      </c>
      <c r="HH143" s="4">
        <v>5000</v>
      </c>
      <c r="HI143" s="4">
        <v>99940019</v>
      </c>
      <c r="HJ143" s="4" t="str">
        <f>VLOOKUP(HI143,名称和价格索引!$A$1:$B$785,2,FALSE)</f>
        <v>死神手套</v>
      </c>
      <c r="HK143" s="4">
        <f>ROUND(HH143/1000000*IF(HI143=0,0,VLOOKUP(HI143,名称和价格索引!$A$4:$C$834,3,FALSE)),1)</f>
        <v>20</v>
      </c>
      <c r="HL143" s="4">
        <v>5000</v>
      </c>
      <c r="HM143" s="4">
        <v>99900017</v>
      </c>
      <c r="HN143" s="4" t="str">
        <f>VLOOKUP(HM143,名称和价格索引!$A$1:$B$785,2,FALSE)</f>
        <v>修罗</v>
      </c>
      <c r="HO143" s="4">
        <f>ROUND(HL143/1000000*IF(HM143=0,0,VLOOKUP(HM143,名称和价格索引!$A$4:$C$834,3,FALSE)),1)</f>
        <v>25</v>
      </c>
      <c r="HP143" s="23">
        <v>5000</v>
      </c>
      <c r="HQ143" s="23">
        <v>99990311</v>
      </c>
      <c r="HR143" s="4" t="str">
        <f>VLOOKUP(HQ143,名称和价格索引!$A$1:$B$785,2,FALSE)</f>
        <v>骷髅头盔</v>
      </c>
      <c r="HS143" s="4">
        <f>ROUND(HP143/1000000*IF(HQ143=0,0,VLOOKUP(HQ143,名称和价格索引!$A$4:$C$834,3,FALSE)),1)</f>
        <v>20</v>
      </c>
      <c r="HT143" s="23">
        <v>34000</v>
      </c>
      <c r="HU143" s="22">
        <v>99980413</v>
      </c>
      <c r="HV143" s="4" t="str">
        <f>VLOOKUP(HU143,名称和价格索引!$A$1:$B$785,2,FALSE)</f>
        <v>重盔甲</v>
      </c>
      <c r="HW143" s="4">
        <f>ROUND(HT143/1000000*IF(HU143=0,0,VLOOKUP(HU143,名称和价格索引!$A$4:$C$834,3,FALSE)),1)</f>
        <v>204</v>
      </c>
      <c r="HX143" s="23">
        <v>34000</v>
      </c>
      <c r="HY143" s="23">
        <v>99980413</v>
      </c>
      <c r="HZ143" s="4" t="str">
        <f>VLOOKUP(HY143,名称和价格索引!$A$1:$B$785,2,FALSE)</f>
        <v>重盔甲</v>
      </c>
      <c r="IA143" s="4">
        <f>ROUND(HX143/1000000*IF(HY143=0,0,VLOOKUP(HY143,名称和价格索引!$A$4:$C$834,3,FALSE)),1)</f>
        <v>204</v>
      </c>
      <c r="IB143" s="23">
        <v>34000</v>
      </c>
      <c r="IC143" s="22">
        <v>99980413</v>
      </c>
      <c r="ID143" s="4" t="str">
        <f>VLOOKUP(IC143,名称和价格索引!$A$1:$B$785,2,FALSE)</f>
        <v>重盔甲</v>
      </c>
      <c r="IE143" s="4">
        <f>ROUND(IB143/1000000*IF(IC143=0,0,VLOOKUP(IC143,名称和价格索引!$A$4:$C$834,3,FALSE)),1)</f>
        <v>204</v>
      </c>
      <c r="IF143" s="4">
        <v>34000</v>
      </c>
      <c r="IG143" s="4">
        <v>99980413</v>
      </c>
      <c r="IH143" s="4" t="str">
        <f>VLOOKUP(IG143,名称和价格索引!$A$1:$B$785,2,FALSE)</f>
        <v>重盔甲</v>
      </c>
      <c r="II143" s="4">
        <f>ROUND(IF143/1000000*IF(IG143=0,0,VLOOKUP(IG143,名称和价格索引!$A$4:$C$834,3,FALSE)),1)</f>
        <v>204</v>
      </c>
      <c r="IJ143" s="23">
        <v>34000</v>
      </c>
      <c r="IK143" s="22">
        <v>99980413</v>
      </c>
      <c r="IL143" s="4" t="str">
        <f>VLOOKUP(IK143,名称和价格索引!$A$1:$B$785,2,FALSE)</f>
        <v>重盔甲</v>
      </c>
      <c r="IM143" s="4">
        <f>ROUND(IJ143/1000000*IF(IK143=0,0,VLOOKUP(IK143,名称和价格索引!$A$4:$C$834,3,FALSE)),1)</f>
        <v>204</v>
      </c>
      <c r="IN143" s="23">
        <v>34000</v>
      </c>
      <c r="IO143" s="23">
        <v>99980413</v>
      </c>
      <c r="IP143" s="4" t="str">
        <f>VLOOKUP(IO143,名称和价格索引!$A$1:$B$785,2,FALSE)</f>
        <v>重盔甲</v>
      </c>
      <c r="IQ143" s="4">
        <f>ROUND(IN143/1000000*IF(IO143=0,0,VLOOKUP(IO143,名称和价格索引!$A$4:$C$834,3,FALSE)),1)</f>
        <v>204</v>
      </c>
      <c r="IR143" s="23">
        <v>34000</v>
      </c>
      <c r="IS143" s="4">
        <v>99930010</v>
      </c>
      <c r="IT143" s="4" t="str">
        <f>VLOOKUP(IS143,名称和价格索引!$A$1:$B$785,2,FALSE)</f>
        <v>金戒指</v>
      </c>
      <c r="IU143" s="4">
        <f>ROUND(IR143/1000000*IF(IS143=0,0,VLOOKUP(IS143,名称和价格索引!$A$4:$C$834,3,FALSE)),1)</f>
        <v>136</v>
      </c>
      <c r="IV143" s="23">
        <v>34000</v>
      </c>
      <c r="IW143" s="4">
        <v>99920013</v>
      </c>
      <c r="IX143" s="4" t="str">
        <f>VLOOKUP(IW143,名称和价格索引!$A$1:$B$785,2,FALSE)</f>
        <v>蓝翡翠项链</v>
      </c>
      <c r="IY143" s="4">
        <f>ROUND(IV143/1000000*IF(IW143=0,0,VLOOKUP(IW143,名称和价格索引!$A$4:$C$834,3,FALSE)),1)</f>
        <v>170</v>
      </c>
      <c r="IZ143" s="23">
        <v>34000</v>
      </c>
      <c r="JA143" s="4">
        <v>99940009</v>
      </c>
      <c r="JB143" s="4" t="str">
        <f>VLOOKUP(JA143,名称和价格索引!$A$1:$B$785,2,FALSE)</f>
        <v>金手镯</v>
      </c>
      <c r="JC143" s="4">
        <f>ROUND(IZ143/1000000*IF(JA143=0,0,VLOOKUP(JA143,名称和价格索引!$A$4:$C$834,3,FALSE)),1)</f>
        <v>119</v>
      </c>
      <c r="JD143" s="23">
        <v>34000</v>
      </c>
      <c r="JE143" s="4">
        <v>99930011</v>
      </c>
      <c r="JF143" s="4" t="str">
        <f>VLOOKUP(JE143,名称和价格索引!$A$1:$B$785,2,FALSE)</f>
        <v>道德戒指</v>
      </c>
      <c r="JG143" s="4">
        <f>ROUND(JD143/1000000*IF(JE143=0,0,VLOOKUP(JE143,名称和价格索引!$A$4:$C$834,3,FALSE)),1)</f>
        <v>68</v>
      </c>
      <c r="JH143" s="23">
        <v>34000</v>
      </c>
      <c r="JI143" s="4">
        <v>99930012</v>
      </c>
      <c r="JJ143" s="4" t="str">
        <f>VLOOKUP(JI143,名称和价格索引!$A$1:$B$785,2,FALSE)</f>
        <v>魅力戒指</v>
      </c>
      <c r="JK143" s="4">
        <f>ROUND(JH143/1000000*IF(JI143=0,0,VLOOKUP(JI143,名称和价格索引!$A$4:$C$834,3,FALSE)),1)</f>
        <v>68</v>
      </c>
      <c r="JL143" s="4">
        <v>6300</v>
      </c>
      <c r="JM143" s="4">
        <v>99980513</v>
      </c>
      <c r="JN143" s="4" t="e">
        <f>VLOOKUP(JM143,名称和价格索引!$A$1:$B$785,2,FALSE)</f>
        <v>#N/A</v>
      </c>
      <c r="JO143" s="4" t="e">
        <f>ROUND(JL143/1000000*IF(JM143=0,0,VLOOKUP(JM143,名称和价格索引!$A$4:$C$834,3,FALSE)),1)</f>
        <v>#N/A</v>
      </c>
      <c r="JP143" s="4">
        <v>6300</v>
      </c>
      <c r="JQ143" s="4">
        <v>99980513</v>
      </c>
      <c r="JR143" s="4" t="e">
        <f>VLOOKUP(JQ143,名称和价格索引!$A$1:$B$785,2,FALSE)</f>
        <v>#N/A</v>
      </c>
      <c r="JS143" s="4" t="e">
        <f>ROUND(JP143/1000000*IF(JQ143=0,0,VLOOKUP(JQ143,名称和价格索引!$A$4:$C$834,3,FALSE)),1)</f>
        <v>#N/A</v>
      </c>
      <c r="JT143" s="4">
        <v>6300</v>
      </c>
      <c r="JU143" s="4">
        <v>99980513</v>
      </c>
      <c r="JV143" s="4" t="e">
        <f>VLOOKUP(JU143,名称和价格索引!$A$1:$B$785,2,FALSE)</f>
        <v>#N/A</v>
      </c>
      <c r="JW143" s="4" t="e">
        <f>ROUND(JT143/1000000*IF(JU143=0,0,VLOOKUP(JU143,名称和价格索引!$A$4:$C$834,3,FALSE)),1)</f>
        <v>#N/A</v>
      </c>
      <c r="JX143" s="4">
        <v>6300</v>
      </c>
      <c r="JY143" s="4">
        <v>99980513</v>
      </c>
      <c r="JZ143" s="4" t="e">
        <f>VLOOKUP(JY143,名称和价格索引!$A$1:$B$785,2,FALSE)</f>
        <v>#N/A</v>
      </c>
      <c r="KA143" s="4" t="e">
        <f>ROUND(JX143/1000000*IF(JY143=0,0,VLOOKUP(JY143,名称和价格索引!$A$4:$C$834,3,FALSE)),1)</f>
        <v>#N/A</v>
      </c>
      <c r="KB143" s="4">
        <v>6300</v>
      </c>
      <c r="KC143" s="4">
        <v>99980513</v>
      </c>
      <c r="KD143" s="4" t="e">
        <f>VLOOKUP(KC143,名称和价格索引!$A$1:$B$785,2,FALSE)</f>
        <v>#N/A</v>
      </c>
      <c r="KE143" s="4" t="e">
        <f>ROUND(KB143/1000000*IF(KC143=0,0,VLOOKUP(KC143,名称和价格索引!$A$4:$C$834,3,FALSE)),1)</f>
        <v>#N/A</v>
      </c>
      <c r="KF143" s="4">
        <v>6300</v>
      </c>
      <c r="KG143" s="4">
        <v>99980513</v>
      </c>
      <c r="KH143" s="4" t="e">
        <f>VLOOKUP(KG143,名称和价格索引!$A$1:$B$785,2,FALSE)</f>
        <v>#N/A</v>
      </c>
      <c r="KI143" s="4" t="e">
        <f>ROUND(KF143/1000000*IF(KG143=0,0,VLOOKUP(KG143,名称和价格索引!$A$4:$C$834,3,FALSE)),1)</f>
        <v>#N/A</v>
      </c>
      <c r="KJ143" s="4">
        <v>50000</v>
      </c>
      <c r="KK143" s="4">
        <v>99940007</v>
      </c>
      <c r="KL143" s="4" t="str">
        <f>VLOOKUP(KK143,名称和价格索引!$A$1:$B$785,2,FALSE)</f>
        <v>道士手镯</v>
      </c>
      <c r="KM143" s="4">
        <f>ROUND(KJ143/1000000*IF(KK143=0,0,VLOOKUP(KK143,名称和价格索引!$A$4:$C$834,3,FALSE)),1)</f>
        <v>100</v>
      </c>
      <c r="KN143" s="4">
        <v>50000</v>
      </c>
      <c r="KO143" s="4">
        <v>99940008</v>
      </c>
      <c r="KP143" s="4" t="str">
        <f>VLOOKUP(KO143,名称和价格索引!$A$1:$B$785,2,FALSE)</f>
        <v>黑檀手镯</v>
      </c>
      <c r="KQ143" s="4">
        <f>ROUND(KN143/1000000*IF(KO143=0,0,VLOOKUP(KO143,名称和价格索引!$A$4:$C$834,3,FALSE)),1)</f>
        <v>100</v>
      </c>
      <c r="KR143" s="4">
        <v>50000</v>
      </c>
      <c r="KS143" s="4">
        <v>99900015</v>
      </c>
      <c r="KT143" s="4" t="str">
        <f>VLOOKUP(KS143,名称和价格索引!$A$1:$B$785,2,FALSE)</f>
        <v>降魔</v>
      </c>
      <c r="KU143" s="4">
        <f>ROUND(KR143/1000000*IF(KS143=0,0,VLOOKUP(KS143,名称和价格索引!$A$4:$C$834,3,FALSE)),1)</f>
        <v>250</v>
      </c>
      <c r="KV143" s="4">
        <v>50000</v>
      </c>
      <c r="KW143" s="4">
        <v>99930008</v>
      </c>
      <c r="KX143" s="4" t="str">
        <f>VLOOKUP(KW143,名称和价格索引!$A$1:$B$785,2,FALSE)</f>
        <v>黑色水晶戒指</v>
      </c>
      <c r="KY143" s="4">
        <f>ROUND(KV143/1000000*IF(KW143=0,0,VLOOKUP(KW143,名称和价格索引!$A$4:$C$834,3,FALSE)),1)</f>
        <v>50</v>
      </c>
      <c r="KZ143" s="4">
        <v>50000</v>
      </c>
      <c r="LA143" s="4">
        <v>99930009</v>
      </c>
      <c r="LB143" s="4" t="str">
        <f>VLOOKUP(LA143,名称和价格索引!$A$1:$B$785,2,FALSE)</f>
        <v>蛇眼戒指</v>
      </c>
      <c r="LC143" s="4">
        <f>ROUND(KZ143/1000000*IF(LA143=0,0,VLOOKUP(LA143,名称和价格索引!$A$4:$C$834,3,FALSE)),1)</f>
        <v>50</v>
      </c>
      <c r="LD143" s="4">
        <v>50000</v>
      </c>
      <c r="LE143" s="4">
        <v>99930007</v>
      </c>
      <c r="LF143" s="4" t="str">
        <f>VLOOKUP(LE143,名称和价格索引!$A$1:$B$785,2,FALSE)</f>
        <v>珍珠戒指</v>
      </c>
      <c r="LG143" s="4">
        <f>ROUND(LD143/1000000*IF(LE143=0,0,VLOOKUP(LE143,名称和价格索引!$A$4:$C$834,3,FALSE)),1)</f>
        <v>50</v>
      </c>
      <c r="LH143" s="4">
        <v>50000</v>
      </c>
      <c r="LI143" s="4">
        <v>99900014</v>
      </c>
      <c r="LJ143" s="4" t="str">
        <f>VLOOKUP(LI143,名称和价格索引!$A$1:$B$785,2,FALSE)</f>
        <v>破魂</v>
      </c>
      <c r="LK143" s="4">
        <f>ROUND(LH143/1000000*IF(LI143=0,0,VLOOKUP(LI143,名称和价格索引!$A$4:$C$834,3,FALSE)),1)</f>
        <v>125</v>
      </c>
      <c r="LL143" s="4">
        <v>50000</v>
      </c>
      <c r="LM143" s="4">
        <v>99900016</v>
      </c>
      <c r="LN143" s="4" t="str">
        <f>VLOOKUP(LM143,名称和价格索引!$A$1:$B$785,2,FALSE)</f>
        <v>斩马刀</v>
      </c>
      <c r="LO143" s="4">
        <f>ROUND(LL143/1000000*IF(LM143=0,0,VLOOKUP(LM143,名称和价格索引!$A$4:$C$834,3,FALSE)),1)</f>
        <v>150</v>
      </c>
      <c r="LP143" s="4">
        <v>50000</v>
      </c>
      <c r="LQ143" s="4">
        <v>99900013</v>
      </c>
      <c r="LR143" s="4" t="str">
        <f>VLOOKUP(LQ143,名称和价格索引!$A$1:$B$785,2,FALSE)</f>
        <v>偃月</v>
      </c>
      <c r="LS143" s="4">
        <f>ROUND(LP143/1000000*IF(LQ143=0,0,VLOOKUP(LQ143,名称和价格索引!$A$4:$C$834,3,FALSE)),1)</f>
        <v>250</v>
      </c>
      <c r="LT143" s="4">
        <v>50000</v>
      </c>
      <c r="LU143" s="4">
        <v>99900015</v>
      </c>
      <c r="LV143" s="4" t="str">
        <f>VLOOKUP(LU143,名称和价格索引!$A$1:$B$785,2,FALSE)</f>
        <v>降魔</v>
      </c>
      <c r="LW143" s="4">
        <f>ROUND(LT143/1000000*IF(LU143=0,0,VLOOKUP(LU143,名称和价格索引!$A$4:$C$834,3,FALSE)),1)</f>
        <v>250</v>
      </c>
      <c r="LX143" s="4">
        <v>50000</v>
      </c>
      <c r="LY143" s="4">
        <v>99930006</v>
      </c>
      <c r="LZ143" s="4" t="str">
        <f>VLOOKUP(LY143,名称和价格索引!$A$1:$B$785,2,FALSE)</f>
        <v>生铁戒指</v>
      </c>
      <c r="MA143" s="4">
        <f>ROUND(LX143/1000000*IF(LY143=0,0,VLOOKUP(LY143,名称和价格索引!$A$4:$C$834,3,FALSE)),1)</f>
        <v>75</v>
      </c>
      <c r="MB143" s="4">
        <v>50000</v>
      </c>
      <c r="MC143" s="4">
        <v>99920007</v>
      </c>
      <c r="MD143" s="4" t="str">
        <f>VLOOKUP(MC143,名称和价格索引!$A$1:$B$785,2,FALSE)</f>
        <v>白色虎齿项链</v>
      </c>
      <c r="ME143" s="4">
        <f>ROUND(MB143/1000000*IF(MC143=0,0,VLOOKUP(MC143,名称和价格索引!$A$4:$C$834,3,FALSE)),1)</f>
        <v>75</v>
      </c>
      <c r="MF143" s="4">
        <v>50000</v>
      </c>
      <c r="MG143" s="4">
        <v>99920006</v>
      </c>
      <c r="MH143" s="4" t="str">
        <f>VLOOKUP(MG143,名称和价格索引!$A$1:$B$785,2,FALSE)</f>
        <v>白金项链</v>
      </c>
      <c r="MI143" s="4">
        <f>ROUND(MF143/1000000*IF(MG143=0,0,VLOOKUP(MG143,名称和价格索引!$A$4:$C$834,3,FALSE)),1)</f>
        <v>50</v>
      </c>
      <c r="MJ143" s="4">
        <v>50000</v>
      </c>
      <c r="MK143" s="4">
        <v>99930015</v>
      </c>
      <c r="ML143" s="4" t="str">
        <f>VLOOKUP(MK143,名称和价格索引!$A$1:$B$785,2,FALSE)</f>
        <v>骷髅戒指</v>
      </c>
      <c r="MM143" s="4">
        <f>ROUND(MJ143/1000000*IF(MK143=0,0,VLOOKUP(MK143,名称和价格索引!$A$4:$C$834,3,FALSE)),1)</f>
        <v>125</v>
      </c>
      <c r="MN143" s="4">
        <v>50000</v>
      </c>
      <c r="MO143" s="4">
        <v>99940002</v>
      </c>
      <c r="MP143" s="4" t="str">
        <f>VLOOKUP(MO143,名称和价格索引!$A$1:$B$785,2,FALSE)</f>
        <v>小手镯</v>
      </c>
      <c r="MQ143" s="4">
        <f>ROUND(MN143/1000000*IF(MO143=0,0,VLOOKUP(MO143,名称和价格索引!$A$4:$C$834,3,FALSE)),1)</f>
        <v>25</v>
      </c>
      <c r="MR143" s="4"/>
      <c r="MS143" s="4"/>
      <c r="MT143" s="4">
        <f>VLOOKUP(MS143,名称和价格索引!$A$1:$B$785,2,FALSE)</f>
        <v>0</v>
      </c>
      <c r="MU143" s="4">
        <f>ROUND(MR143/1000000*IF(MS143=0,0,VLOOKUP(MS143,名称和价格索引!$A$4:$C$834,3,FALSE)),1)</f>
        <v>0</v>
      </c>
      <c r="MV143" s="4"/>
      <c r="MW143" s="4"/>
      <c r="MX143" s="4">
        <f>VLOOKUP(MW143,名称和价格索引!$A$1:$B$785,2,FALSE)</f>
        <v>0</v>
      </c>
      <c r="MY143" s="4">
        <f>ROUND(MV143/1000000*IF(MW143=0,0,VLOOKUP(MW143,名称和价格索引!$A$4:$C$834,3,FALSE)),1)</f>
        <v>0</v>
      </c>
      <c r="MZ143" s="4"/>
      <c r="NA143" s="4"/>
      <c r="NB143" s="4">
        <f>VLOOKUP(NA143,名称和价格索引!$A$1:$B$785,2,FALSE)</f>
        <v>0</v>
      </c>
      <c r="NC143" s="4">
        <f>ROUND(MZ143/1000000*IF(NA143=0,0,VLOOKUP(NA143,名称和价格索引!$A$4:$C$834,3,FALSE)),1)</f>
        <v>0</v>
      </c>
      <c r="ND143" s="4"/>
      <c r="NE143" s="4"/>
      <c r="NF143" s="4">
        <f>VLOOKUP(NE143,名称和价格索引!$A$1:$B$785,2,FALSE)</f>
        <v>0</v>
      </c>
      <c r="NG143" s="4">
        <f>ROUND(ND143/1000000*IF(NE143=0,0,VLOOKUP(NE143,名称和价格索引!$A$4:$C$834,3,FALSE)),1)</f>
        <v>0</v>
      </c>
      <c r="NH143" s="4"/>
      <c r="NI143" s="4"/>
      <c r="NJ143" s="4">
        <f>VLOOKUP(NI143,名称和价格索引!$A$1:$B$785,2,FALSE)</f>
        <v>0</v>
      </c>
      <c r="NK143" s="4">
        <f>ROUND(NH143/1000000*IF(NI143=0,0,VLOOKUP(NI143,名称和价格索引!$A$4:$C$834,3,FALSE)),1)</f>
        <v>0</v>
      </c>
      <c r="NL143" s="4"/>
      <c r="NM143" s="4"/>
      <c r="NN143" s="4">
        <f>VLOOKUP(NM143,名称和价格索引!$A$1:$B$785,2,FALSE)</f>
        <v>0</v>
      </c>
      <c r="NO143" s="4">
        <f>ROUND(NL143/1000000*IF(NM143=0,0,VLOOKUP(NM143,名称和价格索引!$A$4:$C$834,3,FALSE)),1)</f>
        <v>0</v>
      </c>
      <c r="NP143" s="4"/>
      <c r="NQ143" s="4"/>
      <c r="NR143" s="4">
        <f>VLOOKUP(NQ143,名称和价格索引!$A$1:$B$785,2,FALSE)</f>
        <v>0</v>
      </c>
      <c r="NS143" s="4">
        <f>ROUND(NP143/1000000*IF(NQ143=0,0,VLOOKUP(NQ143,名称和价格索引!$A$4:$C$834,3,FALSE)),1)</f>
        <v>0</v>
      </c>
      <c r="NT143" s="4"/>
      <c r="NU143" s="4"/>
      <c r="NV143" s="4">
        <f>VLOOKUP(NU143,名称和价格索引!$A$1:$B$785,2,FALSE)</f>
        <v>0</v>
      </c>
      <c r="NW143" s="4">
        <f>ROUND(NT143/1000000*IF(NU143=0,0,VLOOKUP(NU143,名称和价格索引!$A$4:$C$834,3,FALSE)),1)</f>
        <v>0</v>
      </c>
      <c r="NX143" s="4"/>
      <c r="NY143" s="4"/>
      <c r="NZ143" s="4">
        <f>VLOOKUP(NY143,名称和价格索引!$A$1:$B$785,2,FALSE)</f>
        <v>0</v>
      </c>
      <c r="OA143" s="4">
        <f>ROUND(NX143/1000000*IF(NY143=0,0,VLOOKUP(NY143,名称和价格索引!$A$4:$C$834,3,FALSE)),1)</f>
        <v>0</v>
      </c>
      <c r="OB143" s="4"/>
      <c r="OC143" s="4"/>
      <c r="OD143" s="4">
        <f>VLOOKUP(OC143,名称和价格索引!$A$1:$B$785,2,FALSE)</f>
        <v>0</v>
      </c>
      <c r="OE143" s="4">
        <f>ROUND(OB143/1000000*IF(OC143=0,0,VLOOKUP(OC143,名称和价格索引!$A$4:$C$834,3,FALSE)),1)</f>
        <v>0</v>
      </c>
      <c r="OF143" s="4"/>
      <c r="OG143" s="4"/>
      <c r="OH143" s="4">
        <f>VLOOKUP(OG143,名称和价格索引!$A$1:$B$785,2,FALSE)</f>
        <v>0</v>
      </c>
      <c r="OI143" s="4">
        <f>ROUND(OF143/1000000*IF(OG143=0,0,VLOOKUP(OG143,名称和价格索引!$A$4:$C$834,3,FALSE)),1)</f>
        <v>0</v>
      </c>
      <c r="OJ143" s="4"/>
      <c r="OK143" s="4"/>
      <c r="OL143" s="4">
        <f>VLOOKUP(OK143,名称和价格索引!$A$1:$B$785,2,FALSE)</f>
        <v>0</v>
      </c>
      <c r="OM143" s="4">
        <f>ROUND(OJ143/1000000*IF(OK143=0,0,VLOOKUP(OK143,名称和价格索引!$A$4:$C$834,3,FALSE)),1)</f>
        <v>0</v>
      </c>
      <c r="ON143" s="4"/>
      <c r="OO143" s="4"/>
      <c r="OP143" s="4">
        <f>VLOOKUP(OO143,名称和价格索引!$A$1:$B$785,2,FALSE)</f>
        <v>0</v>
      </c>
      <c r="OQ143" s="4">
        <f>ROUND(ON143/1000000*IF(OO143=0,0,VLOOKUP(OO143,名称和价格索引!$A$4:$C$834,3,FALSE)),1)</f>
        <v>0</v>
      </c>
      <c r="OR143" s="4"/>
      <c r="OS143" s="4"/>
      <c r="OT143" s="4">
        <f>VLOOKUP(OS143,名称和价格索引!$A$1:$B$785,2,FALSE)</f>
        <v>0</v>
      </c>
      <c r="OU143" s="4">
        <f>ROUND(OR143/1000000*IF(OS143=0,0,VLOOKUP(OS143,名称和价格索引!$A$4:$C$834,3,FALSE)),1)</f>
        <v>0</v>
      </c>
      <c r="OV143" s="4"/>
      <c r="OW143" s="4"/>
      <c r="OX143" s="4">
        <f>VLOOKUP(OW143,名称和价格索引!$A$1:$B$785,2,FALSE)</f>
        <v>0</v>
      </c>
      <c r="OY143" s="4">
        <f>ROUND(OV143/1000000*IF(OW143=0,0,VLOOKUP(OW143,名称和价格索引!$A$4:$C$834,3,FALSE)),1)</f>
        <v>0</v>
      </c>
      <c r="OZ143" s="4"/>
      <c r="PA143" s="4"/>
      <c r="PB143" s="4">
        <f>VLOOKUP(PA143,名称和价格索引!$A$1:$B$785,2,FALSE)</f>
        <v>0</v>
      </c>
      <c r="PC143" s="4">
        <f>ROUND(OZ143/1000000*IF(PA143=0,0,VLOOKUP(PA143,名称和价格索引!$A$4:$C$834,3,FALSE)),1)</f>
        <v>0</v>
      </c>
      <c r="PD143" s="4"/>
      <c r="PE143" s="4"/>
      <c r="PF143" s="4">
        <f>VLOOKUP(PE143,名称和价格索引!$A$1:$B$785,2,FALSE)</f>
        <v>0</v>
      </c>
      <c r="PG143" s="4">
        <f>ROUND(PD143/1000000*IF(PE143=0,0,VLOOKUP(PE143,名称和价格索引!$A$4:$C$834,3,FALSE)),1)</f>
        <v>0</v>
      </c>
      <c r="PH143" s="23"/>
      <c r="PJ143" s="4">
        <f>VLOOKUP(PI143,名称和价格索引!$A$1:$B$785,2,FALSE)</f>
        <v>0</v>
      </c>
      <c r="PK143" s="4">
        <f>ROUND(PH143/1000000*IF(PI143=0,0,VLOOKUP(PI143,名称和价格索引!$A$4:$C$834,3,FALSE)),1)</f>
        <v>0</v>
      </c>
      <c r="PL143" s="4"/>
      <c r="PM143" s="4"/>
      <c r="PN143" s="4">
        <f>VLOOKUP(PM143,名称和价格索引!$A$1:$B$785,2,FALSE)</f>
        <v>0</v>
      </c>
      <c r="PO143" s="4">
        <f>ROUND(PL143/1000000*IF(PM143=0,0,VLOOKUP(PM143,名称和价格索引!$A$4:$C$834,3,FALSE)),1)</f>
        <v>0</v>
      </c>
      <c r="PP143" s="4"/>
      <c r="PQ143" s="4"/>
      <c r="PR143" s="4">
        <f>VLOOKUP(PQ143,名称和价格索引!$A$1:$B$785,2,FALSE)</f>
        <v>0</v>
      </c>
      <c r="PS143" s="4">
        <f>ROUND(PP143/1000000*IF(PQ143=0,0,VLOOKUP(PQ143,名称和价格索引!$A$4:$C$834,3,FALSE)),1)</f>
        <v>0</v>
      </c>
      <c r="PT143" s="4"/>
      <c r="PU143" s="4"/>
      <c r="PV143" s="4">
        <f>VLOOKUP(PU143,名称和价格索引!$A$1:$B$785,2,FALSE)</f>
        <v>0</v>
      </c>
      <c r="PW143" s="4">
        <f>ROUND(PT143/1000000*IF(PU143=0,0,VLOOKUP(PU143,名称和价格索引!$A$4:$C$834,3,FALSE)),1)</f>
        <v>0</v>
      </c>
      <c r="PX143" s="4"/>
      <c r="PY143" s="4"/>
      <c r="PZ143" s="4">
        <f>VLOOKUP(PY143,名称和价格索引!$A$1:$B$785,2,FALSE)</f>
        <v>0</v>
      </c>
      <c r="QA143" s="4">
        <f>ROUND(PX143/1000000*IF(PY143=0,0,VLOOKUP(PY143,名称和价格索引!$A$4:$C$834,3,FALSE)),1)</f>
        <v>0</v>
      </c>
      <c r="QB143" s="4"/>
      <c r="QC143" s="4"/>
      <c r="QD143" s="4">
        <f>VLOOKUP(QC143,名称和价格索引!$A$1:$B$785,2,FALSE)</f>
        <v>0</v>
      </c>
      <c r="QE143" s="4">
        <f>ROUND(QB143/1000000*IF(QC143=0,0,VLOOKUP(QC143,名称和价格索引!$A$4:$C$834,3,FALSE)),1)</f>
        <v>0</v>
      </c>
      <c r="QF143" s="4"/>
      <c r="QG143" s="4"/>
      <c r="QH143" s="4">
        <f>VLOOKUP(QG143,名称和价格索引!$A$1:$B$785,2,FALSE)</f>
        <v>0</v>
      </c>
      <c r="QI143" s="4">
        <f>ROUND(QF143/1000000*IF(QG143=0,0,VLOOKUP(QG143,名称和价格索引!$A$4:$C$834,3,FALSE)),1)</f>
        <v>0</v>
      </c>
      <c r="QJ143" s="4"/>
      <c r="QK143" s="4"/>
      <c r="QL143" s="4">
        <f>VLOOKUP(QK143,名称和价格索引!$A$1:$B$785,2,FALSE)</f>
        <v>0</v>
      </c>
      <c r="QM143" s="4">
        <f>ROUND(QJ143/1000000*IF(QK143=0,0,VLOOKUP(QK143,名称和价格索引!$A$4:$C$834,3,FALSE)),1)</f>
        <v>0</v>
      </c>
      <c r="QN143" s="23">
        <v>10000</v>
      </c>
      <c r="QO143" s="7">
        <v>400001</v>
      </c>
      <c r="QP143" s="4" t="e">
        <f>VLOOKUP(QO143,名称和价格索引!$A$1:$B$785,2,FALSE)</f>
        <v>#N/A</v>
      </c>
      <c r="QQ143" s="4" t="e">
        <f>ROUND(QN143/1000000*IF(QO143=0,0,VLOOKUP(QO143,名称和价格索引!$A$4:$C$834,3,FALSE)),1)</f>
        <v>#N/A</v>
      </c>
      <c r="QR143" s="4">
        <v>10000</v>
      </c>
      <c r="QS143" s="4"/>
      <c r="QT143" s="4">
        <f>VLOOKUP(QS143,名称和价格索引!$A$1:$B$785,2,FALSE)</f>
        <v>0</v>
      </c>
      <c r="QU143" s="4">
        <f>ROUND(QR143/1000000*IF(QS143=0,0,VLOOKUP(QS143,名称和价格索引!$A$4:$C$834,3,FALSE)),1)</f>
        <v>0</v>
      </c>
      <c r="QV143" s="4">
        <v>100000</v>
      </c>
      <c r="QW143" s="4">
        <v>21001</v>
      </c>
      <c r="QX143" s="4" t="str">
        <f>VLOOKUP(QW143,名称和价格索引!$A$1:$B$785,2,FALSE)</f>
        <v>战士铭文石</v>
      </c>
      <c r="QY143" s="4">
        <f>ROUND(QV143/1000000*IF(QW143=0,0,VLOOKUP(QW143,名称和价格索引!$A$4:$C$834,3,FALSE)),1)</f>
        <v>50</v>
      </c>
      <c r="QZ143" s="4"/>
      <c r="RA143" s="4"/>
      <c r="RB143" s="4">
        <f>VLOOKUP(RA143,名称和价格索引!$A$1:$B$785,2,FALSE)</f>
        <v>0</v>
      </c>
      <c r="RC143" s="4">
        <f>ROUND(QZ143/1000000*IF(RA143=0,0,VLOOKUP(RA143,名称和价格索引!$A$4:$C$834,3,FALSE)),1)</f>
        <v>0</v>
      </c>
      <c r="RD143" s="4"/>
      <c r="RE143" s="4"/>
      <c r="RF143" s="4">
        <f>VLOOKUP(RE143,名称和价格索引!$A$1:$B$785,2,FALSE)</f>
        <v>0</v>
      </c>
      <c r="RG143" s="4">
        <f>ROUND(RD143/1000000*IF(RE143=0,0,VLOOKUP(RE143,名称和价格索引!$A$4:$C$834,3,FALSE)),1)</f>
        <v>0</v>
      </c>
      <c r="RH143" s="4"/>
      <c r="RI143" s="4"/>
      <c r="RJ143" s="4">
        <f>VLOOKUP(RI143,名称和价格索引!$A$1:$B$785,2,FALSE)</f>
        <v>0</v>
      </c>
      <c r="RK143" s="4">
        <f>ROUND(RH143/1000000*IF(RI143=0,0,VLOOKUP(RI143,名称和价格索引!$A$4:$C$834,3,FALSE)),1)</f>
        <v>0</v>
      </c>
      <c r="RL143" s="4"/>
      <c r="RM143" s="4"/>
      <c r="RN143" s="4">
        <f>VLOOKUP(RM143,名称和价格索引!$A$1:$B$785,2,FALSE)</f>
        <v>0</v>
      </c>
      <c r="RO143" s="4">
        <f>ROUND(RL143/1000000*IF(RM143=0,0,VLOOKUP(RM143,名称和价格索引!$A$4:$C$834,3,FALSE)),1)</f>
        <v>0</v>
      </c>
      <c r="RP143" s="4"/>
      <c r="RQ143" s="4"/>
      <c r="RR143" s="4">
        <f>VLOOKUP(RQ143,名称和价格索引!$A$1:$B$785,2,FALSE)</f>
        <v>0</v>
      </c>
      <c r="RS143" s="4">
        <f>ROUND(RP143/1000000*IF(RQ143=0,0,VLOOKUP(RQ143,名称和价格索引!$A$4:$C$834,3,FALSE)),1)</f>
        <v>0</v>
      </c>
      <c r="RT143" s="4"/>
      <c r="RU143" s="4"/>
      <c r="RV143" s="4">
        <f>VLOOKUP(RU143,名称和价格索引!$A$1:$B$785,2,FALSE)</f>
        <v>0</v>
      </c>
      <c r="RW143" s="4">
        <f>ROUND(RT143/1000000*IF(RU143=0,0,VLOOKUP(RU143,名称和价格索引!$A$4:$C$834,3,FALSE)),1)</f>
        <v>0</v>
      </c>
      <c r="RX143" s="4"/>
      <c r="RY143" s="4"/>
      <c r="RZ143" s="4">
        <f>VLOOKUP(RY143,名称和价格索引!$A$1:$B$785,2,FALSE)</f>
        <v>0</v>
      </c>
      <c r="SA143" s="4">
        <f>ROUND(RX143/1000000*IF(RY143=0,0,VLOOKUP(RY143,名称和价格索引!$A$4:$C$834,3,FALSE)),1)</f>
        <v>0</v>
      </c>
      <c r="SB143" s="4"/>
      <c r="SC143" s="4"/>
      <c r="SD143" s="4">
        <f>VLOOKUP(SC143,名称和价格索引!$A$1:$B$785,2,FALSE)</f>
        <v>0</v>
      </c>
      <c r="SE143" s="4">
        <f>ROUND(SB143/1000000*IF(SC143=0,0,VLOOKUP(SC143,名称和价格索引!$A$4:$C$834,3,FALSE)),1)</f>
        <v>0</v>
      </c>
      <c r="SF143" s="4"/>
      <c r="SG143" s="4"/>
      <c r="SH143" s="4">
        <f>VLOOKUP(SG143,名称和价格索引!$A$1:$B$785,2,FALSE)</f>
        <v>0</v>
      </c>
      <c r="SI143" s="4">
        <f>ROUND(SF143/1000000*IF(SG143=0,0,VLOOKUP(SG143,名称和价格索引!$A$4:$C$834,3,FALSE)),1)</f>
        <v>0</v>
      </c>
      <c r="SJ143" s="4"/>
      <c r="SK143" s="4"/>
      <c r="SL143" s="4">
        <f>VLOOKUP(SK143,名称和价格索引!$A$1:$B$785,2,FALSE)</f>
        <v>0</v>
      </c>
      <c r="SM143" s="4">
        <f>ROUND(SJ143/1000000*IF(SK143=0,0,VLOOKUP(SK143,名称和价格索引!$A$4:$C$834,3,FALSE)),1)</f>
        <v>0</v>
      </c>
      <c r="SN143" s="4"/>
      <c r="SO143" s="4"/>
      <c r="SP143" s="4">
        <f>VLOOKUP(SO143,名称和价格索引!$A$1:$B$785,2,FALSE)</f>
        <v>0</v>
      </c>
      <c r="SQ143" s="4">
        <f>ROUND(SN143/1000000*IF(SO143=0,0,VLOOKUP(SO143,名称和价格索引!$A$4:$C$834,3,FALSE)),1)</f>
        <v>0</v>
      </c>
      <c r="SR143" s="4"/>
      <c r="SS143" s="4"/>
      <c r="ST143" s="4">
        <f>VLOOKUP(SS143,名称和价格索引!$A$1:$B$785,2,FALSE)</f>
        <v>0</v>
      </c>
      <c r="SU143" s="4">
        <f>ROUND(SR143/1000000*IF(SS143=0,0,VLOOKUP(SS143,名称和价格索引!$A$4:$C$834,3,FALSE)),1)</f>
        <v>0</v>
      </c>
      <c r="SV143" s="11" t="e">
        <f t="array" ref="SV143">SUM(VLOOKUP(D143,D143:SU143,ROW($1:$123)*4,0))</f>
        <v>#N/A</v>
      </c>
    </row>
    <row r="144" s="7" customFormat="1" customHeight="1" spans="1:516">
      <c r="A144" s="4" t="s">
        <v>824</v>
      </c>
      <c r="B144" s="4" t="s">
        <v>808</v>
      </c>
      <c r="C144" s="4">
        <v>3241</v>
      </c>
      <c r="D144" s="4">
        <v>1000000</v>
      </c>
      <c r="E144" s="4">
        <v>201000</v>
      </c>
      <c r="F144" s="4">
        <f>VLOOKUP(E144,名称和价格索引!$A$1:$B$785,2,FALSE)</f>
        <v>1000</v>
      </c>
      <c r="G144" s="4">
        <f>ROUND(D144/1000000*IF(E144=0,0,VLOOKUP(E144,名称和价格索引!$A$4:$C$834,3,FALSE)),1)</f>
        <v>1000</v>
      </c>
      <c r="H144" s="4">
        <v>50000</v>
      </c>
      <c r="I144" s="4">
        <v>205000</v>
      </c>
      <c r="J144" s="4">
        <f>VLOOKUP(I144,名称和价格索引!$A$1:$B$785,2,FALSE)</f>
        <v>5000</v>
      </c>
      <c r="K144" s="4">
        <f>ROUND(H144/1000000*IF(I144=0,0,VLOOKUP(I144,名称和价格索引!$A$4:$C$834,3,FALSE)),1)</f>
        <v>250</v>
      </c>
      <c r="L144" s="4">
        <v>100000</v>
      </c>
      <c r="M144" s="4">
        <v>352</v>
      </c>
      <c r="N144" s="4" t="str">
        <f>VLOOKUP(M144,名称和价格索引!$A$1:$B$785,2,FALSE)</f>
        <v>强效太阳水</v>
      </c>
      <c r="O144" s="4">
        <f>ROUND(L144/1000000*IF(M144=0,0,VLOOKUP(M144,名称和价格索引!$A$4:$C$834,3,FALSE)),1)</f>
        <v>125</v>
      </c>
      <c r="P144" s="4">
        <v>100000</v>
      </c>
      <c r="Q144" s="4">
        <v>352</v>
      </c>
      <c r="R144" s="4" t="str">
        <f>VLOOKUP(Q144,名称和价格索引!$A$1:$B$785,2,FALSE)</f>
        <v>强效太阳水</v>
      </c>
      <c r="S144" s="4">
        <f>ROUND(P144/1000000*IF(Q144=0,0,VLOOKUP(Q144,名称和价格索引!$A$4:$C$834,3,FALSE)),1)</f>
        <v>125</v>
      </c>
      <c r="T144" s="4">
        <v>100000</v>
      </c>
      <c r="U144" s="4">
        <v>352</v>
      </c>
      <c r="V144" s="4" t="str">
        <f>VLOOKUP(U144,名称和价格索引!$A$1:$B$785,2,FALSE)</f>
        <v>强效太阳水</v>
      </c>
      <c r="W144" s="4">
        <f>ROUND(T144/1000000*IF(U144=0,0,VLOOKUP(U144,名称和价格索引!$A$4:$C$834,3,FALSE)),1)</f>
        <v>125</v>
      </c>
      <c r="X144" s="4">
        <v>100000</v>
      </c>
      <c r="Y144" s="4">
        <v>352</v>
      </c>
      <c r="Z144" s="4" t="str">
        <f>VLOOKUP(Y144,名称和价格索引!$A$1:$B$785,2,FALSE)</f>
        <v>强效太阳水</v>
      </c>
      <c r="AA144" s="4">
        <f>ROUND(X144/1000000*IF(Y144=0,0,VLOOKUP(Y144,名称和价格索引!$A$4:$C$834,3,FALSE)),1)</f>
        <v>125</v>
      </c>
      <c r="AB144" s="4">
        <v>100000</v>
      </c>
      <c r="AC144" s="4">
        <v>352</v>
      </c>
      <c r="AD144" s="4" t="str">
        <f>VLOOKUP(AC144,名称和价格索引!$A$1:$B$785,2,FALSE)</f>
        <v>强效太阳水</v>
      </c>
      <c r="AE144" s="4">
        <f>ROUND(AB144/1000000*IF(AC144=0,0,VLOOKUP(AC144,名称和价格索引!$A$4:$C$834,3,FALSE)),1)</f>
        <v>125</v>
      </c>
      <c r="AF144" s="4">
        <v>100000</v>
      </c>
      <c r="AG144" s="4">
        <v>351</v>
      </c>
      <c r="AH144" s="4" t="str">
        <f>VLOOKUP(AG144,名称和价格索引!$A$1:$B$785,2,FALSE)</f>
        <v>太阳水</v>
      </c>
      <c r="AI144" s="4">
        <f>ROUND(AF144/1000000*IF(AG144=0,0,VLOOKUP(AG144,名称和价格索引!$A$4:$C$834,3,FALSE)),1)</f>
        <v>50</v>
      </c>
      <c r="AJ144" s="4">
        <v>100000</v>
      </c>
      <c r="AK144" s="4">
        <v>351</v>
      </c>
      <c r="AL144" s="4" t="str">
        <f>VLOOKUP(AK144,名称和价格索引!$A$1:$B$785,2,FALSE)</f>
        <v>太阳水</v>
      </c>
      <c r="AM144" s="4">
        <f>ROUND(AJ144/1000000*IF(AK144=0,0,VLOOKUP(AK144,名称和价格索引!$A$4:$C$834,3,FALSE)),1)</f>
        <v>50</v>
      </c>
      <c r="AN144" s="4">
        <v>100000</v>
      </c>
      <c r="AO144" s="4">
        <v>351</v>
      </c>
      <c r="AP144" s="4" t="str">
        <f>VLOOKUP(AO144,名称和价格索引!$A$1:$B$785,2,FALSE)</f>
        <v>太阳水</v>
      </c>
      <c r="AQ144" s="4">
        <f>ROUND(AN144/1000000*IF(AO144=0,0,VLOOKUP(AO144,名称和价格索引!$A$4:$C$834,3,FALSE)),1)</f>
        <v>50</v>
      </c>
      <c r="AR144" s="4">
        <v>100000</v>
      </c>
      <c r="AS144" s="4">
        <v>351</v>
      </c>
      <c r="AT144" s="4" t="str">
        <f>VLOOKUP(AS144,名称和价格索引!$A$1:$B$785,2,FALSE)</f>
        <v>太阳水</v>
      </c>
      <c r="AU144" s="4">
        <f>ROUND(AR144/1000000*IF(AS144=0,0,VLOOKUP(AS144,名称和价格索引!$A$4:$C$834,3,FALSE)),1)</f>
        <v>50</v>
      </c>
      <c r="AV144" s="4">
        <v>100000</v>
      </c>
      <c r="AW144" s="4">
        <v>351</v>
      </c>
      <c r="AX144" s="4" t="str">
        <f>VLOOKUP(AW144,名称和价格索引!$A$1:$B$785,2,FALSE)</f>
        <v>太阳水</v>
      </c>
      <c r="AY144" s="4">
        <f>ROUND(AV144/1000000*IF(AW144=0,0,VLOOKUP(AW144,名称和价格索引!$A$4:$C$834,3,FALSE)),1)</f>
        <v>50</v>
      </c>
      <c r="AZ144" s="4">
        <v>100000</v>
      </c>
      <c r="BA144" s="4">
        <v>303</v>
      </c>
      <c r="BB144" s="4" t="str">
        <f>VLOOKUP(BA144,名称和价格索引!$A$1:$B$785,2,FALSE)</f>
        <v>强效金创药</v>
      </c>
      <c r="BC144" s="4">
        <f>ROUND(AZ144/1000000*IF(BA144=0,0,VLOOKUP(BA144,名称和价格索引!$A$4:$C$834,3,FALSE)),1)</f>
        <v>35</v>
      </c>
      <c r="BD144" s="4">
        <v>100000</v>
      </c>
      <c r="BE144" s="4">
        <v>303</v>
      </c>
      <c r="BF144" s="4" t="str">
        <f>VLOOKUP(BE144,名称和价格索引!$A$1:$B$785,2,FALSE)</f>
        <v>强效金创药</v>
      </c>
      <c r="BG144" s="4">
        <f>ROUND(BD144/1000000*IF(BE144=0,0,VLOOKUP(BE144,名称和价格索引!$A$4:$C$834,3,FALSE)),1)</f>
        <v>35</v>
      </c>
      <c r="BH144" s="4">
        <v>100000</v>
      </c>
      <c r="BI144" s="4">
        <v>303</v>
      </c>
      <c r="BJ144" s="4" t="str">
        <f>VLOOKUP(BI144,名称和价格索引!$A$1:$B$785,2,FALSE)</f>
        <v>强效金创药</v>
      </c>
      <c r="BK144" s="4">
        <f>ROUND(BH144/1000000*IF(BI144=0,0,VLOOKUP(BI144,名称和价格索引!$A$4:$C$834,3,FALSE)),1)</f>
        <v>35</v>
      </c>
      <c r="BL144" s="4">
        <v>100000</v>
      </c>
      <c r="BM144" s="4">
        <v>303</v>
      </c>
      <c r="BN144" s="4" t="str">
        <f>VLOOKUP(BM144,名称和价格索引!$A$1:$B$785,2,FALSE)</f>
        <v>强效金创药</v>
      </c>
      <c r="BO144" s="4">
        <f>ROUND(BL144/1000000*IF(BM144=0,0,VLOOKUP(BM144,名称和价格索引!$A$4:$C$834,3,FALSE)),1)</f>
        <v>35</v>
      </c>
      <c r="BP144" s="4">
        <v>100000</v>
      </c>
      <c r="BQ144" s="4">
        <v>303</v>
      </c>
      <c r="BR144" s="4" t="str">
        <f>VLOOKUP(BQ144,名称和价格索引!$A$1:$B$785,2,FALSE)</f>
        <v>强效金创药</v>
      </c>
      <c r="BS144" s="4">
        <f>ROUND(BP144/1000000*IF(BQ144=0,0,VLOOKUP(BQ144,名称和价格索引!$A$4:$C$834,3,FALSE)),1)</f>
        <v>35</v>
      </c>
      <c r="BT144" s="4">
        <v>100000</v>
      </c>
      <c r="BU144" s="4">
        <v>323</v>
      </c>
      <c r="BV144" s="4" t="str">
        <f>VLOOKUP(BU144,名称和价格索引!$A$1:$B$785,2,FALSE)</f>
        <v>强效魔法药</v>
      </c>
      <c r="BW144" s="4">
        <f>ROUND(BT144/1000000*IF(BU144=0,0,VLOOKUP(BU144,名称和价格索引!$A$4:$C$834,3,FALSE)),1)</f>
        <v>35</v>
      </c>
      <c r="BX144" s="4">
        <v>100000</v>
      </c>
      <c r="BY144" s="4">
        <v>323</v>
      </c>
      <c r="BZ144" s="4" t="str">
        <f>VLOOKUP(BY144,名称和价格索引!$A$1:$B$785,2,FALSE)</f>
        <v>强效魔法药</v>
      </c>
      <c r="CA144" s="4">
        <f>ROUND(BX144/1000000*IF(BY144=0,0,VLOOKUP(BY144,名称和价格索引!$A$4:$C$834,3,FALSE)),1)</f>
        <v>35</v>
      </c>
      <c r="CB144" s="4">
        <v>1000000</v>
      </c>
      <c r="CC144" s="4">
        <v>323</v>
      </c>
      <c r="CD144" s="4" t="str">
        <f>VLOOKUP(CC144,名称和价格索引!$A$1:$B$785,2,FALSE)</f>
        <v>强效魔法药</v>
      </c>
      <c r="CE144" s="4">
        <f>ROUND(CB144/1000000*IF(CC144=0,0,VLOOKUP(CC144,名称和价格索引!$A$4:$C$834,3,FALSE)),1)</f>
        <v>350</v>
      </c>
      <c r="CF144" s="4">
        <v>1000000</v>
      </c>
      <c r="CG144" s="4">
        <v>323</v>
      </c>
      <c r="CH144" s="4" t="str">
        <f>VLOOKUP(CG144,名称和价格索引!$A$1:$B$785,2,FALSE)</f>
        <v>强效魔法药</v>
      </c>
      <c r="CI144" s="4">
        <f>ROUND(CF144/1000000*IF(CG144=0,0,VLOOKUP(CG144,名称和价格索引!$A$4:$C$834,3,FALSE)),1)</f>
        <v>350</v>
      </c>
      <c r="CJ144" s="4">
        <v>1000000</v>
      </c>
      <c r="CK144" s="4">
        <v>323</v>
      </c>
      <c r="CL144" s="4" t="str">
        <f>VLOOKUP(CK144,名称和价格索引!$A$1:$B$785,2,FALSE)</f>
        <v>强效魔法药</v>
      </c>
      <c r="CM144" s="4">
        <f>ROUND(CJ144/1000000*IF(CK144=0,0,VLOOKUP(CK144,名称和价格索引!$A$4:$C$834,3,FALSE)),1)</f>
        <v>350</v>
      </c>
      <c r="CN144" s="4">
        <v>280</v>
      </c>
      <c r="CO144" s="4">
        <v>31034</v>
      </c>
      <c r="CP144" s="4" t="e">
        <f>VLOOKUP(CO144,名称和价格索引!$A$1:$B$785,2,FALSE)</f>
        <v>#N/A</v>
      </c>
      <c r="CQ144" s="4" t="e">
        <f>ROUND(CN144/1000000*IF(CO144=0,0,VLOOKUP(CO144,名称和价格索引!$A$4:$C$834,3,FALSE)),1)</f>
        <v>#N/A</v>
      </c>
      <c r="CR144" s="4">
        <v>1800</v>
      </c>
      <c r="CS144" s="4">
        <v>32546</v>
      </c>
      <c r="CT144" s="4" t="e">
        <f>VLOOKUP(CS144,名称和价格索引!$A$1:$B$785,2,FALSE)</f>
        <v>#N/A</v>
      </c>
      <c r="CU144" s="4" t="e">
        <f>ROUND(CR144/1000000*IF(CS144=0,0,VLOOKUP(CS144,名称和价格索引!$A$4:$C$834,3,FALSE)),1)</f>
        <v>#N/A</v>
      </c>
      <c r="CV144" s="4">
        <v>1850</v>
      </c>
      <c r="CW144" s="4">
        <v>33011</v>
      </c>
      <c r="CX144" s="4" t="e">
        <f>VLOOKUP(CW144,名称和价格索引!$A$1:$B$785,2,FALSE)</f>
        <v>#N/A</v>
      </c>
      <c r="CY144" s="4" t="e">
        <f>ROUND(CV144/1000000*IF(CW144=0,0,VLOOKUP(CW144,名称和价格索引!$A$4:$C$834,3,FALSE)),1)</f>
        <v>#N/A</v>
      </c>
      <c r="CZ144" s="4">
        <v>1500</v>
      </c>
      <c r="DA144" s="4">
        <v>31035</v>
      </c>
      <c r="DB144" s="4" t="e">
        <f>VLOOKUP(DA144,名称和价格索引!$A$1:$B$785,2,FALSE)</f>
        <v>#N/A</v>
      </c>
      <c r="DC144" s="4" t="e">
        <f>ROUND(CZ144/1000000*IF(DA144=0,0,VLOOKUP(DA144,名称和价格索引!$A$4:$C$834,3,FALSE)),1)</f>
        <v>#N/A</v>
      </c>
      <c r="DD144" s="4">
        <v>1800</v>
      </c>
      <c r="DE144" s="4">
        <v>32535</v>
      </c>
      <c r="DF144" s="4" t="e">
        <f>VLOOKUP(DE144,名称和价格索引!$A$1:$B$785,2,FALSE)</f>
        <v>#N/A</v>
      </c>
      <c r="DG144" s="4" t="e">
        <f>ROUND(DD144/1000000*IF(DE144=0,0,VLOOKUP(DE144,名称和价格索引!$A$4:$C$834,3,FALSE)),1)</f>
        <v>#N/A</v>
      </c>
      <c r="DH144" s="4">
        <v>1750</v>
      </c>
      <c r="DI144" s="4">
        <v>32547</v>
      </c>
      <c r="DJ144" s="4" t="e">
        <f>VLOOKUP(DI144,名称和价格索引!$A$1:$B$785,2,FALSE)</f>
        <v>#N/A</v>
      </c>
      <c r="DK144" s="4" t="e">
        <f>ROUND(DH144/1000000*IF(DI144=0,0,VLOOKUP(DI144,名称和价格索引!$A$4:$C$834,3,FALSE)),1)</f>
        <v>#N/A</v>
      </c>
      <c r="DL144" s="4">
        <v>1750</v>
      </c>
      <c r="DM144" s="4">
        <v>33012</v>
      </c>
      <c r="DN144" s="4" t="e">
        <f>VLOOKUP(DM144,名称和价格索引!$A$1:$B$785,2,FALSE)</f>
        <v>#N/A</v>
      </c>
      <c r="DO144" s="4" t="e">
        <f>ROUND(DL144/1000000*IF(DM144=0,0,VLOOKUP(DM144,名称和价格索引!$A$4:$C$834,3,FALSE)),1)</f>
        <v>#N/A</v>
      </c>
      <c r="DP144" s="4">
        <v>1300</v>
      </c>
      <c r="DQ144" s="4">
        <v>31036</v>
      </c>
      <c r="DR144" s="4" t="e">
        <f>VLOOKUP(DQ144,名称和价格索引!$A$1:$B$785,2,FALSE)</f>
        <v>#N/A</v>
      </c>
      <c r="DS144" s="4" t="e">
        <f>ROUND(DP144/1000000*IF(DQ144=0,0,VLOOKUP(DQ144,名称和价格索引!$A$4:$C$834,3,FALSE)),1)</f>
        <v>#N/A</v>
      </c>
      <c r="DT144" s="4">
        <v>1300</v>
      </c>
      <c r="DU144" s="4">
        <v>33008</v>
      </c>
      <c r="DV144" s="4" t="e">
        <f>VLOOKUP(DU144,名称和价格索引!$A$1:$B$785,2,FALSE)</f>
        <v>#N/A</v>
      </c>
      <c r="DW144" s="4" t="e">
        <f>ROUND(DT144/1000000*IF(DU144=0,0,VLOOKUP(DU144,名称和价格索引!$A$4:$C$834,3,FALSE)),1)</f>
        <v>#N/A</v>
      </c>
      <c r="DX144" s="4">
        <v>1300</v>
      </c>
      <c r="DY144" s="4">
        <v>32537</v>
      </c>
      <c r="DZ144" s="4" t="e">
        <f>VLOOKUP(DY144,名称和价格索引!$A$1:$B$785,2,FALSE)</f>
        <v>#N/A</v>
      </c>
      <c r="EA144" s="4" t="e">
        <f>ROUND(DX144/1000000*IF(DY144=0,0,VLOOKUP(DY144,名称和价格索引!$A$4:$C$834,3,FALSE)),1)</f>
        <v>#N/A</v>
      </c>
      <c r="EB144" s="4">
        <v>650</v>
      </c>
      <c r="EC144" s="4">
        <v>99900019</v>
      </c>
      <c r="ED144" s="4" t="e">
        <f>VLOOKUP(EC144,名称和价格索引!$A$1:$B$785,2,FALSE)</f>
        <v>#N/A</v>
      </c>
      <c r="EE144" s="4" t="e">
        <f>ROUND(EB144/1000000*IF(EC144=0,0,VLOOKUP(EC144,名称和价格索引!$A$4:$C$834,3,FALSE)),1)</f>
        <v>#N/A</v>
      </c>
      <c r="EF144" s="4">
        <v>850</v>
      </c>
      <c r="EG144" s="4">
        <v>99920020</v>
      </c>
      <c r="EH144" s="4" t="e">
        <f>VLOOKUP(EG144,名称和价格索引!$A$1:$B$785,2,FALSE)</f>
        <v>#N/A</v>
      </c>
      <c r="EI144" s="4" t="e">
        <f>ROUND(EF144/1000000*IF(EG144=0,0,VLOOKUP(EG144,名称和价格索引!$A$4:$C$834,3,FALSE)),1)</f>
        <v>#N/A</v>
      </c>
      <c r="EJ144" s="4">
        <v>160</v>
      </c>
      <c r="EK144" s="4">
        <v>99920016</v>
      </c>
      <c r="EL144" s="4" t="e">
        <f>VLOOKUP(EK144,名称和价格索引!$A$1:$B$785,2,FALSE)</f>
        <v>#N/A</v>
      </c>
      <c r="EM144" s="4" t="e">
        <f>ROUND(EJ144/1000000*IF(EK144=0,0,VLOOKUP(EK144,名称和价格索引!$A$4:$C$834,3,FALSE)),1)</f>
        <v>#N/A</v>
      </c>
      <c r="EN144" s="4">
        <v>850</v>
      </c>
      <c r="EO144" s="4">
        <v>99920025</v>
      </c>
      <c r="EP144" s="4" t="e">
        <f>VLOOKUP(EO144,名称和价格索引!$A$1:$B$785,2,FALSE)</f>
        <v>#N/A</v>
      </c>
      <c r="EQ144" s="4" t="e">
        <f>ROUND(EN144/1000000*IF(EO144=0,0,VLOOKUP(EO144,名称和价格索引!$A$4:$C$834,3,FALSE)),1)</f>
        <v>#N/A</v>
      </c>
      <c r="ER144" s="4">
        <v>850</v>
      </c>
      <c r="ES144" s="4">
        <v>99910001</v>
      </c>
      <c r="ET144" s="4" t="e">
        <f>VLOOKUP(ES144,名称和价格索引!$A$1:$B$785,2,FALSE)</f>
        <v>#N/A</v>
      </c>
      <c r="EU144" s="4" t="e">
        <f>ROUND(ER144/1000000*IF(ES144=0,0,VLOOKUP(ES144,名称和价格索引!$A$4:$C$834,3,FALSE)),1)</f>
        <v>#N/A</v>
      </c>
      <c r="EV144" s="4">
        <v>90</v>
      </c>
      <c r="EW144" s="4">
        <v>99900022</v>
      </c>
      <c r="EX144" s="4" t="e">
        <f>VLOOKUP(EW144,名称和价格索引!$A$1:$B$785,2,FALSE)</f>
        <v>#N/A</v>
      </c>
      <c r="EY144" s="4" t="e">
        <f>ROUND(EV144/1000000*IF(EW144=0,0,VLOOKUP(EW144,名称和价格索引!$A$4:$C$834,3,FALSE)),1)</f>
        <v>#N/A</v>
      </c>
      <c r="EZ144" s="4">
        <v>90</v>
      </c>
      <c r="FA144" s="4">
        <v>99900021</v>
      </c>
      <c r="FB144" s="4" t="e">
        <f>VLOOKUP(FA144,名称和价格索引!$A$1:$B$785,2,FALSE)</f>
        <v>#N/A</v>
      </c>
      <c r="FC144" s="4" t="e">
        <f>ROUND(EZ144/1000000*IF(FA144=0,0,VLOOKUP(FA144,名称和价格索引!$A$4:$C$834,3,FALSE)),1)</f>
        <v>#N/A</v>
      </c>
      <c r="FD144" s="4">
        <v>105</v>
      </c>
      <c r="FE144" s="4">
        <v>99900018</v>
      </c>
      <c r="FF144" s="4" t="e">
        <f>VLOOKUP(FE144,名称和价格索引!$A$1:$B$785,2,FALSE)</f>
        <v>#N/A</v>
      </c>
      <c r="FG144" s="4" t="e">
        <f>ROUND(FD144/1000000*IF(FE144=0,0,VLOOKUP(FE144,名称和价格索引!$A$4:$C$834,3,FALSE)),1)</f>
        <v>#N/A</v>
      </c>
      <c r="FH144" s="4">
        <v>50</v>
      </c>
      <c r="FI144" s="4">
        <v>99900024</v>
      </c>
      <c r="FJ144" s="4" t="e">
        <f>VLOOKUP(FI144,名称和价格索引!$A$1:$B$785,2,FALSE)</f>
        <v>#N/A</v>
      </c>
      <c r="FK144" s="4" t="e">
        <f>ROUND(FH144/1000000*IF(FI144=0,0,VLOOKUP(FI144,名称和价格索引!$A$4:$C$834,3,FALSE)),1)</f>
        <v>#N/A</v>
      </c>
      <c r="FL144" s="4">
        <v>50</v>
      </c>
      <c r="FM144" s="4">
        <v>99900025</v>
      </c>
      <c r="FN144" s="4" t="e">
        <f>VLOOKUP(FM144,名称和价格索引!$A$1:$B$785,2,FALSE)</f>
        <v>#N/A</v>
      </c>
      <c r="FO144" s="4" t="e">
        <f>ROUND(FL144/1000000*IF(FM144=0,0,VLOOKUP(FM144,名称和价格索引!$A$4:$C$834,3,FALSE)),1)</f>
        <v>#N/A</v>
      </c>
      <c r="FP144" s="4">
        <v>50</v>
      </c>
      <c r="FQ144" s="4">
        <v>99900028</v>
      </c>
      <c r="FR144" s="4" t="e">
        <f>VLOOKUP(FQ144,名称和价格索引!$A$1:$B$785,2,FALSE)</f>
        <v>#N/A</v>
      </c>
      <c r="FS144" s="4" t="e">
        <f>ROUND(FP144/1000000*IF(FQ144=0,0,VLOOKUP(FQ144,名称和价格索引!$A$4:$C$834,3,FALSE)),1)</f>
        <v>#N/A</v>
      </c>
      <c r="FT144" s="4">
        <v>25</v>
      </c>
      <c r="FU144" s="4">
        <v>99940028</v>
      </c>
      <c r="FV144" s="4" t="e">
        <f>VLOOKUP(FU144,名称和价格索引!$A$1:$B$785,2,FALSE)</f>
        <v>#N/A</v>
      </c>
      <c r="FW144" s="4" t="e">
        <f>ROUND(FT144/1000000*IF(FU144=0,0,VLOOKUP(FU144,名称和价格索引!$A$4:$C$834,3,FALSE)),1)</f>
        <v>#N/A</v>
      </c>
      <c r="FX144" s="4">
        <v>25</v>
      </c>
      <c r="FY144" s="4">
        <v>99920030</v>
      </c>
      <c r="FZ144" s="4" t="e">
        <f>VLOOKUP(FY144,名称和价格索引!$A$1:$B$785,2,FALSE)</f>
        <v>#N/A</v>
      </c>
      <c r="GA144" s="4" t="e">
        <f>ROUND(FX144/1000000*IF(FY144=0,0,VLOOKUP(FY144,名称和价格索引!$A$4:$C$834,3,FALSE)),1)</f>
        <v>#N/A</v>
      </c>
      <c r="GB144" s="4">
        <v>25</v>
      </c>
      <c r="GC144" s="4">
        <v>99930037</v>
      </c>
      <c r="GD144" s="4" t="e">
        <f>VLOOKUP(GC144,名称和价格索引!$A$1:$B$785,2,FALSE)</f>
        <v>#N/A</v>
      </c>
      <c r="GE144" s="4" t="e">
        <f>ROUND(GB144/1000000*IF(GC144=0,0,VLOOKUP(GC144,名称和价格索引!$A$4:$C$834,3,FALSE)),1)</f>
        <v>#N/A</v>
      </c>
      <c r="GF144" s="4">
        <v>25</v>
      </c>
      <c r="GG144" s="4">
        <v>99920031</v>
      </c>
      <c r="GH144" s="4" t="e">
        <f>VLOOKUP(GG144,名称和价格索引!$A$1:$B$785,2,FALSE)</f>
        <v>#N/A</v>
      </c>
      <c r="GI144" s="4" t="e">
        <f>ROUND(GF144/1000000*IF(GG144=0,0,VLOOKUP(GG144,名称和价格索引!$A$4:$C$834,3,FALSE)),1)</f>
        <v>#N/A</v>
      </c>
      <c r="GJ144" s="4">
        <v>5200</v>
      </c>
      <c r="GK144" s="4">
        <v>99920015</v>
      </c>
      <c r="GL144" s="4" t="str">
        <f>VLOOKUP(GK144,名称和价格索引!$A$1:$B$785,2,FALSE)</f>
        <v>放大镜</v>
      </c>
      <c r="GM144" s="4">
        <f>ROUND(GJ144/1000000*IF(GK144=0,0,VLOOKUP(GK144,名称和价格索引!$A$4:$C$834,3,FALSE)),1)</f>
        <v>15.6</v>
      </c>
      <c r="GN144" s="4">
        <v>5000</v>
      </c>
      <c r="GO144" s="4">
        <v>99920014</v>
      </c>
      <c r="GP144" s="4" t="str">
        <f>VLOOKUP(GO144,名称和价格索引!$A$1:$B$785,2,FALSE)</f>
        <v>竹笛</v>
      </c>
      <c r="GQ144" s="4">
        <f>ROUND(GN144/1000000*IF(GO144=0,0,VLOOKUP(GO144,名称和价格索引!$A$4:$C$834,3,FALSE)),1)</f>
        <v>15</v>
      </c>
      <c r="GR144" s="4">
        <v>5000</v>
      </c>
      <c r="GS144" s="4">
        <v>99990411</v>
      </c>
      <c r="GT144" s="4" t="str">
        <f>VLOOKUP(GS144,名称和价格索引!$A$1:$B$785,2,FALSE)</f>
        <v>道士头盔</v>
      </c>
      <c r="GU144" s="4">
        <f>ROUND(GR144/1000000*IF(GS144=0,0,VLOOKUP(GS144,名称和价格索引!$A$4:$C$834,3,FALSE)),1)</f>
        <v>12.5</v>
      </c>
      <c r="GV144" s="4">
        <v>5000</v>
      </c>
      <c r="GW144" s="4">
        <v>99900020</v>
      </c>
      <c r="GX144" s="4" t="str">
        <f>VLOOKUP(GW144,名称和价格索引!$A$1:$B$785,2,FALSE)</f>
        <v>凝霜</v>
      </c>
      <c r="GY144" s="4">
        <f>ROUND(GV144/1000000*IF(GW144=0,0,VLOOKUP(GW144,名称和价格索引!$A$4:$C$834,3,FALSE)),1)</f>
        <v>20</v>
      </c>
      <c r="GZ144" s="4">
        <v>2600</v>
      </c>
      <c r="HA144" s="4">
        <v>99930016</v>
      </c>
      <c r="HB144" s="4" t="str">
        <f>VLOOKUP(HA144,名称和价格索引!$A$1:$B$785,2,FALSE)</f>
        <v>珊瑚戒指</v>
      </c>
      <c r="HC144" s="4">
        <f>ROUND(GZ144/1000000*IF(HA144=0,0,VLOOKUP(HA144,名称和价格索引!$A$4:$C$834,3,FALSE)),1)</f>
        <v>19.5</v>
      </c>
      <c r="HD144" s="4">
        <v>5000</v>
      </c>
      <c r="HE144" s="4">
        <v>99930013</v>
      </c>
      <c r="HF144" s="4" t="str">
        <f>VLOOKUP(HE144,名称和价格索引!$A$1:$B$785,2,FALSE)</f>
        <v>降妖除魔戒指</v>
      </c>
      <c r="HG144" s="4">
        <f>ROUND(HD144/1000000*IF(HE144=0,0,VLOOKUP(HE144,名称和价格索引!$A$4:$C$834,3,FALSE)),1)</f>
        <v>25</v>
      </c>
      <c r="HH144" s="4">
        <v>5000</v>
      </c>
      <c r="HI144" s="4">
        <v>99940019</v>
      </c>
      <c r="HJ144" s="4" t="str">
        <f>VLOOKUP(HI144,名称和价格索引!$A$1:$B$785,2,FALSE)</f>
        <v>死神手套</v>
      </c>
      <c r="HK144" s="4">
        <f>ROUND(HH144/1000000*IF(HI144=0,0,VLOOKUP(HI144,名称和价格索引!$A$4:$C$834,3,FALSE)),1)</f>
        <v>20</v>
      </c>
      <c r="HL144" s="4">
        <v>5000</v>
      </c>
      <c r="HM144" s="4">
        <v>99900017</v>
      </c>
      <c r="HN144" s="4" t="str">
        <f>VLOOKUP(HM144,名称和价格索引!$A$1:$B$785,2,FALSE)</f>
        <v>修罗</v>
      </c>
      <c r="HO144" s="4">
        <f>ROUND(HL144/1000000*IF(HM144=0,0,VLOOKUP(HM144,名称和价格索引!$A$4:$C$834,3,FALSE)),1)</f>
        <v>25</v>
      </c>
      <c r="HP144" s="23">
        <v>5000</v>
      </c>
      <c r="HQ144" s="23">
        <v>99990311</v>
      </c>
      <c r="HR144" s="4" t="str">
        <f>VLOOKUP(HQ144,名称和价格索引!$A$1:$B$785,2,FALSE)</f>
        <v>骷髅头盔</v>
      </c>
      <c r="HS144" s="4">
        <f>ROUND(HP144/1000000*IF(HQ144=0,0,VLOOKUP(HQ144,名称和价格索引!$A$4:$C$834,3,FALSE)),1)</f>
        <v>20</v>
      </c>
      <c r="HT144" s="23">
        <v>34000</v>
      </c>
      <c r="HU144" s="22">
        <v>99980413</v>
      </c>
      <c r="HV144" s="4" t="str">
        <f>VLOOKUP(HU144,名称和价格索引!$A$1:$B$785,2,FALSE)</f>
        <v>重盔甲</v>
      </c>
      <c r="HW144" s="4">
        <f>ROUND(HT144/1000000*IF(HU144=0,0,VLOOKUP(HU144,名称和价格索引!$A$4:$C$834,3,FALSE)),1)</f>
        <v>204</v>
      </c>
      <c r="HX144" s="23">
        <v>34000</v>
      </c>
      <c r="HY144" s="23">
        <v>99980413</v>
      </c>
      <c r="HZ144" s="4" t="str">
        <f>VLOOKUP(HY144,名称和价格索引!$A$1:$B$785,2,FALSE)</f>
        <v>重盔甲</v>
      </c>
      <c r="IA144" s="4">
        <f>ROUND(HX144/1000000*IF(HY144=0,0,VLOOKUP(HY144,名称和价格索引!$A$4:$C$834,3,FALSE)),1)</f>
        <v>204</v>
      </c>
      <c r="IB144" s="23">
        <v>34000</v>
      </c>
      <c r="IC144" s="22">
        <v>99980413</v>
      </c>
      <c r="ID144" s="4" t="str">
        <f>VLOOKUP(IC144,名称和价格索引!$A$1:$B$785,2,FALSE)</f>
        <v>重盔甲</v>
      </c>
      <c r="IE144" s="4">
        <f>ROUND(IB144/1000000*IF(IC144=0,0,VLOOKUP(IC144,名称和价格索引!$A$4:$C$834,3,FALSE)),1)</f>
        <v>204</v>
      </c>
      <c r="IF144" s="4">
        <v>34000</v>
      </c>
      <c r="IG144" s="4">
        <v>99980413</v>
      </c>
      <c r="IH144" s="4" t="str">
        <f>VLOOKUP(IG144,名称和价格索引!$A$1:$B$785,2,FALSE)</f>
        <v>重盔甲</v>
      </c>
      <c r="II144" s="4">
        <f>ROUND(IF144/1000000*IF(IG144=0,0,VLOOKUP(IG144,名称和价格索引!$A$4:$C$834,3,FALSE)),1)</f>
        <v>204</v>
      </c>
      <c r="IJ144" s="23">
        <v>34000</v>
      </c>
      <c r="IK144" s="22">
        <v>99980413</v>
      </c>
      <c r="IL144" s="4" t="str">
        <f>VLOOKUP(IK144,名称和价格索引!$A$1:$B$785,2,FALSE)</f>
        <v>重盔甲</v>
      </c>
      <c r="IM144" s="4">
        <f>ROUND(IJ144/1000000*IF(IK144=0,0,VLOOKUP(IK144,名称和价格索引!$A$4:$C$834,3,FALSE)),1)</f>
        <v>204</v>
      </c>
      <c r="IN144" s="23">
        <v>34000</v>
      </c>
      <c r="IO144" s="23">
        <v>99980413</v>
      </c>
      <c r="IP144" s="4" t="str">
        <f>VLOOKUP(IO144,名称和价格索引!$A$1:$B$785,2,FALSE)</f>
        <v>重盔甲</v>
      </c>
      <c r="IQ144" s="4">
        <f>ROUND(IN144/1000000*IF(IO144=0,0,VLOOKUP(IO144,名称和价格索引!$A$4:$C$834,3,FALSE)),1)</f>
        <v>204</v>
      </c>
      <c r="IR144" s="23">
        <v>34000</v>
      </c>
      <c r="IS144" s="4">
        <v>99930010</v>
      </c>
      <c r="IT144" s="4" t="str">
        <f>VLOOKUP(IS144,名称和价格索引!$A$1:$B$785,2,FALSE)</f>
        <v>金戒指</v>
      </c>
      <c r="IU144" s="4">
        <f>ROUND(IR144/1000000*IF(IS144=0,0,VLOOKUP(IS144,名称和价格索引!$A$4:$C$834,3,FALSE)),1)</f>
        <v>136</v>
      </c>
      <c r="IV144" s="23">
        <v>34000</v>
      </c>
      <c r="IW144" s="4">
        <v>99920013</v>
      </c>
      <c r="IX144" s="4" t="str">
        <f>VLOOKUP(IW144,名称和价格索引!$A$1:$B$785,2,FALSE)</f>
        <v>蓝翡翠项链</v>
      </c>
      <c r="IY144" s="4">
        <f>ROUND(IV144/1000000*IF(IW144=0,0,VLOOKUP(IW144,名称和价格索引!$A$4:$C$834,3,FALSE)),1)</f>
        <v>170</v>
      </c>
      <c r="IZ144" s="23">
        <v>34000</v>
      </c>
      <c r="JA144" s="4">
        <v>99940009</v>
      </c>
      <c r="JB144" s="4" t="str">
        <f>VLOOKUP(JA144,名称和价格索引!$A$1:$B$785,2,FALSE)</f>
        <v>金手镯</v>
      </c>
      <c r="JC144" s="4">
        <f>ROUND(IZ144/1000000*IF(JA144=0,0,VLOOKUP(JA144,名称和价格索引!$A$4:$C$834,3,FALSE)),1)</f>
        <v>119</v>
      </c>
      <c r="JD144" s="23">
        <v>34000</v>
      </c>
      <c r="JE144" s="4">
        <v>99930011</v>
      </c>
      <c r="JF144" s="4" t="str">
        <f>VLOOKUP(JE144,名称和价格索引!$A$1:$B$785,2,FALSE)</f>
        <v>道德戒指</v>
      </c>
      <c r="JG144" s="4">
        <f>ROUND(JD144/1000000*IF(JE144=0,0,VLOOKUP(JE144,名称和价格索引!$A$4:$C$834,3,FALSE)),1)</f>
        <v>68</v>
      </c>
      <c r="JH144" s="23">
        <v>34000</v>
      </c>
      <c r="JI144" s="4">
        <v>99930012</v>
      </c>
      <c r="JJ144" s="4" t="str">
        <f>VLOOKUP(JI144,名称和价格索引!$A$1:$B$785,2,FALSE)</f>
        <v>魅力戒指</v>
      </c>
      <c r="JK144" s="4">
        <f>ROUND(JH144/1000000*IF(JI144=0,0,VLOOKUP(JI144,名称和价格索引!$A$4:$C$834,3,FALSE)),1)</f>
        <v>68</v>
      </c>
      <c r="JL144" s="4">
        <v>6300</v>
      </c>
      <c r="JM144" s="4">
        <v>99980513</v>
      </c>
      <c r="JN144" s="4" t="e">
        <f>VLOOKUP(JM144,名称和价格索引!$A$1:$B$785,2,FALSE)</f>
        <v>#N/A</v>
      </c>
      <c r="JO144" s="4" t="e">
        <f>ROUND(JL144/1000000*IF(JM144=0,0,VLOOKUP(JM144,名称和价格索引!$A$4:$C$834,3,FALSE)),1)</f>
        <v>#N/A</v>
      </c>
      <c r="JP144" s="4">
        <v>6300</v>
      </c>
      <c r="JQ144" s="4">
        <v>99980513</v>
      </c>
      <c r="JR144" s="4" t="e">
        <f>VLOOKUP(JQ144,名称和价格索引!$A$1:$B$785,2,FALSE)</f>
        <v>#N/A</v>
      </c>
      <c r="JS144" s="4" t="e">
        <f>ROUND(JP144/1000000*IF(JQ144=0,0,VLOOKUP(JQ144,名称和价格索引!$A$4:$C$834,3,FALSE)),1)</f>
        <v>#N/A</v>
      </c>
      <c r="JT144" s="4">
        <v>6300</v>
      </c>
      <c r="JU144" s="4">
        <v>99980513</v>
      </c>
      <c r="JV144" s="4" t="e">
        <f>VLOOKUP(JU144,名称和价格索引!$A$1:$B$785,2,FALSE)</f>
        <v>#N/A</v>
      </c>
      <c r="JW144" s="4" t="e">
        <f>ROUND(JT144/1000000*IF(JU144=0,0,VLOOKUP(JU144,名称和价格索引!$A$4:$C$834,3,FALSE)),1)</f>
        <v>#N/A</v>
      </c>
      <c r="JX144" s="4">
        <v>6300</v>
      </c>
      <c r="JY144" s="4">
        <v>99980513</v>
      </c>
      <c r="JZ144" s="4" t="e">
        <f>VLOOKUP(JY144,名称和价格索引!$A$1:$B$785,2,FALSE)</f>
        <v>#N/A</v>
      </c>
      <c r="KA144" s="4" t="e">
        <f>ROUND(JX144/1000000*IF(JY144=0,0,VLOOKUP(JY144,名称和价格索引!$A$4:$C$834,3,FALSE)),1)</f>
        <v>#N/A</v>
      </c>
      <c r="KB144" s="4">
        <v>6300</v>
      </c>
      <c r="KC144" s="4">
        <v>99980513</v>
      </c>
      <c r="KD144" s="4" t="e">
        <f>VLOOKUP(KC144,名称和价格索引!$A$1:$B$785,2,FALSE)</f>
        <v>#N/A</v>
      </c>
      <c r="KE144" s="4" t="e">
        <f>ROUND(KB144/1000000*IF(KC144=0,0,VLOOKUP(KC144,名称和价格索引!$A$4:$C$834,3,FALSE)),1)</f>
        <v>#N/A</v>
      </c>
      <c r="KF144" s="4">
        <v>6300</v>
      </c>
      <c r="KG144" s="4">
        <v>99980513</v>
      </c>
      <c r="KH144" s="4" t="e">
        <f>VLOOKUP(KG144,名称和价格索引!$A$1:$B$785,2,FALSE)</f>
        <v>#N/A</v>
      </c>
      <c r="KI144" s="4" t="e">
        <f>ROUND(KF144/1000000*IF(KG144=0,0,VLOOKUP(KG144,名称和价格索引!$A$4:$C$834,3,FALSE)),1)</f>
        <v>#N/A</v>
      </c>
      <c r="KJ144" s="4">
        <v>50000</v>
      </c>
      <c r="KK144" s="4">
        <v>99940007</v>
      </c>
      <c r="KL144" s="4" t="str">
        <f>VLOOKUP(KK144,名称和价格索引!$A$1:$B$785,2,FALSE)</f>
        <v>道士手镯</v>
      </c>
      <c r="KM144" s="4">
        <f>ROUND(KJ144/1000000*IF(KK144=0,0,VLOOKUP(KK144,名称和价格索引!$A$4:$C$834,3,FALSE)),1)</f>
        <v>100</v>
      </c>
      <c r="KN144" s="4">
        <v>50000</v>
      </c>
      <c r="KO144" s="4">
        <v>99940008</v>
      </c>
      <c r="KP144" s="4" t="str">
        <f>VLOOKUP(KO144,名称和价格索引!$A$1:$B$785,2,FALSE)</f>
        <v>黑檀手镯</v>
      </c>
      <c r="KQ144" s="4">
        <f>ROUND(KN144/1000000*IF(KO144=0,0,VLOOKUP(KO144,名称和价格索引!$A$4:$C$834,3,FALSE)),1)</f>
        <v>100</v>
      </c>
      <c r="KR144" s="4">
        <v>50000</v>
      </c>
      <c r="KS144" s="4">
        <v>99900015</v>
      </c>
      <c r="KT144" s="4" t="str">
        <f>VLOOKUP(KS144,名称和价格索引!$A$1:$B$785,2,FALSE)</f>
        <v>降魔</v>
      </c>
      <c r="KU144" s="4">
        <f>ROUND(KR144/1000000*IF(KS144=0,0,VLOOKUP(KS144,名称和价格索引!$A$4:$C$834,3,FALSE)),1)</f>
        <v>250</v>
      </c>
      <c r="KV144" s="4">
        <v>50000</v>
      </c>
      <c r="KW144" s="4">
        <v>99930008</v>
      </c>
      <c r="KX144" s="4" t="str">
        <f>VLOOKUP(KW144,名称和价格索引!$A$1:$B$785,2,FALSE)</f>
        <v>黑色水晶戒指</v>
      </c>
      <c r="KY144" s="4">
        <f>ROUND(KV144/1000000*IF(KW144=0,0,VLOOKUP(KW144,名称和价格索引!$A$4:$C$834,3,FALSE)),1)</f>
        <v>50</v>
      </c>
      <c r="KZ144" s="4">
        <v>50000</v>
      </c>
      <c r="LA144" s="4">
        <v>99930009</v>
      </c>
      <c r="LB144" s="4" t="str">
        <f>VLOOKUP(LA144,名称和价格索引!$A$1:$B$785,2,FALSE)</f>
        <v>蛇眼戒指</v>
      </c>
      <c r="LC144" s="4">
        <f>ROUND(KZ144/1000000*IF(LA144=0,0,VLOOKUP(LA144,名称和价格索引!$A$4:$C$834,3,FALSE)),1)</f>
        <v>50</v>
      </c>
      <c r="LD144" s="4">
        <v>50000</v>
      </c>
      <c r="LE144" s="4">
        <v>99930007</v>
      </c>
      <c r="LF144" s="4" t="str">
        <f>VLOOKUP(LE144,名称和价格索引!$A$1:$B$785,2,FALSE)</f>
        <v>珍珠戒指</v>
      </c>
      <c r="LG144" s="4">
        <f>ROUND(LD144/1000000*IF(LE144=0,0,VLOOKUP(LE144,名称和价格索引!$A$4:$C$834,3,FALSE)),1)</f>
        <v>50</v>
      </c>
      <c r="LH144" s="4">
        <v>50000</v>
      </c>
      <c r="LI144" s="4">
        <v>99900014</v>
      </c>
      <c r="LJ144" s="4" t="str">
        <f>VLOOKUP(LI144,名称和价格索引!$A$1:$B$785,2,FALSE)</f>
        <v>破魂</v>
      </c>
      <c r="LK144" s="4">
        <f>ROUND(LH144/1000000*IF(LI144=0,0,VLOOKUP(LI144,名称和价格索引!$A$4:$C$834,3,FALSE)),1)</f>
        <v>125</v>
      </c>
      <c r="LL144" s="4">
        <v>50000</v>
      </c>
      <c r="LM144" s="4">
        <v>99900016</v>
      </c>
      <c r="LN144" s="4" t="str">
        <f>VLOOKUP(LM144,名称和价格索引!$A$1:$B$785,2,FALSE)</f>
        <v>斩马刀</v>
      </c>
      <c r="LO144" s="4">
        <f>ROUND(LL144/1000000*IF(LM144=0,0,VLOOKUP(LM144,名称和价格索引!$A$4:$C$834,3,FALSE)),1)</f>
        <v>150</v>
      </c>
      <c r="LP144" s="4">
        <v>50000</v>
      </c>
      <c r="LQ144" s="4">
        <v>99900013</v>
      </c>
      <c r="LR144" s="4" t="str">
        <f>VLOOKUP(LQ144,名称和价格索引!$A$1:$B$785,2,FALSE)</f>
        <v>偃月</v>
      </c>
      <c r="LS144" s="4">
        <f>ROUND(LP144/1000000*IF(LQ144=0,0,VLOOKUP(LQ144,名称和价格索引!$A$4:$C$834,3,FALSE)),1)</f>
        <v>250</v>
      </c>
      <c r="LT144" s="4">
        <v>50000</v>
      </c>
      <c r="LU144" s="4">
        <v>99900015</v>
      </c>
      <c r="LV144" s="4" t="str">
        <f>VLOOKUP(LU144,名称和价格索引!$A$1:$B$785,2,FALSE)</f>
        <v>降魔</v>
      </c>
      <c r="LW144" s="4">
        <f>ROUND(LT144/1000000*IF(LU144=0,0,VLOOKUP(LU144,名称和价格索引!$A$4:$C$834,3,FALSE)),1)</f>
        <v>250</v>
      </c>
      <c r="LX144" s="4">
        <v>50000</v>
      </c>
      <c r="LY144" s="4">
        <v>99930006</v>
      </c>
      <c r="LZ144" s="4" t="str">
        <f>VLOOKUP(LY144,名称和价格索引!$A$1:$B$785,2,FALSE)</f>
        <v>生铁戒指</v>
      </c>
      <c r="MA144" s="4">
        <f>ROUND(LX144/1000000*IF(LY144=0,0,VLOOKUP(LY144,名称和价格索引!$A$4:$C$834,3,FALSE)),1)</f>
        <v>75</v>
      </c>
      <c r="MB144" s="4">
        <v>50000</v>
      </c>
      <c r="MC144" s="4">
        <v>99920007</v>
      </c>
      <c r="MD144" s="4" t="str">
        <f>VLOOKUP(MC144,名称和价格索引!$A$1:$B$785,2,FALSE)</f>
        <v>白色虎齿项链</v>
      </c>
      <c r="ME144" s="4">
        <f>ROUND(MB144/1000000*IF(MC144=0,0,VLOOKUP(MC144,名称和价格索引!$A$4:$C$834,3,FALSE)),1)</f>
        <v>75</v>
      </c>
      <c r="MF144" s="4">
        <v>50000</v>
      </c>
      <c r="MG144" s="4">
        <v>99920006</v>
      </c>
      <c r="MH144" s="4" t="str">
        <f>VLOOKUP(MG144,名称和价格索引!$A$1:$B$785,2,FALSE)</f>
        <v>白金项链</v>
      </c>
      <c r="MI144" s="4">
        <f>ROUND(MF144/1000000*IF(MG144=0,0,VLOOKUP(MG144,名称和价格索引!$A$4:$C$834,3,FALSE)),1)</f>
        <v>50</v>
      </c>
      <c r="MJ144" s="4">
        <v>50000</v>
      </c>
      <c r="MK144" s="4">
        <v>99930015</v>
      </c>
      <c r="ML144" s="4" t="str">
        <f>VLOOKUP(MK144,名称和价格索引!$A$1:$B$785,2,FALSE)</f>
        <v>骷髅戒指</v>
      </c>
      <c r="MM144" s="4">
        <f>ROUND(MJ144/1000000*IF(MK144=0,0,VLOOKUP(MK144,名称和价格索引!$A$4:$C$834,3,FALSE)),1)</f>
        <v>125</v>
      </c>
      <c r="MN144" s="4">
        <v>50000</v>
      </c>
      <c r="MO144" s="4">
        <v>99940002</v>
      </c>
      <c r="MP144" s="4" t="str">
        <f>VLOOKUP(MO144,名称和价格索引!$A$1:$B$785,2,FALSE)</f>
        <v>小手镯</v>
      </c>
      <c r="MQ144" s="4">
        <f>ROUND(MN144/1000000*IF(MO144=0,0,VLOOKUP(MO144,名称和价格索引!$A$4:$C$834,3,FALSE)),1)</f>
        <v>25</v>
      </c>
      <c r="MR144" s="4"/>
      <c r="MS144" s="4"/>
      <c r="MT144" s="4">
        <f>VLOOKUP(MS144,名称和价格索引!$A$1:$B$785,2,FALSE)</f>
        <v>0</v>
      </c>
      <c r="MU144" s="4">
        <f>ROUND(MR144/1000000*IF(MS144=0,0,VLOOKUP(MS144,名称和价格索引!$A$4:$C$834,3,FALSE)),1)</f>
        <v>0</v>
      </c>
      <c r="MV144" s="4"/>
      <c r="MW144" s="4"/>
      <c r="MX144" s="4">
        <f>VLOOKUP(MW144,名称和价格索引!$A$1:$B$785,2,FALSE)</f>
        <v>0</v>
      </c>
      <c r="MY144" s="4">
        <f>ROUND(MV144/1000000*IF(MW144=0,0,VLOOKUP(MW144,名称和价格索引!$A$4:$C$834,3,FALSE)),1)</f>
        <v>0</v>
      </c>
      <c r="MZ144" s="4"/>
      <c r="NA144" s="4"/>
      <c r="NB144" s="4">
        <f>VLOOKUP(NA144,名称和价格索引!$A$1:$B$785,2,FALSE)</f>
        <v>0</v>
      </c>
      <c r="NC144" s="4">
        <f>ROUND(MZ144/1000000*IF(NA144=0,0,VLOOKUP(NA144,名称和价格索引!$A$4:$C$834,3,FALSE)),1)</f>
        <v>0</v>
      </c>
      <c r="ND144" s="4"/>
      <c r="NE144" s="4"/>
      <c r="NF144" s="4">
        <f>VLOOKUP(NE144,名称和价格索引!$A$1:$B$785,2,FALSE)</f>
        <v>0</v>
      </c>
      <c r="NG144" s="4">
        <f>ROUND(ND144/1000000*IF(NE144=0,0,VLOOKUP(NE144,名称和价格索引!$A$4:$C$834,3,FALSE)),1)</f>
        <v>0</v>
      </c>
      <c r="NH144" s="4"/>
      <c r="NI144" s="4"/>
      <c r="NJ144" s="4">
        <f>VLOOKUP(NI144,名称和价格索引!$A$1:$B$785,2,FALSE)</f>
        <v>0</v>
      </c>
      <c r="NK144" s="4">
        <f>ROUND(NH144/1000000*IF(NI144=0,0,VLOOKUP(NI144,名称和价格索引!$A$4:$C$834,3,FALSE)),1)</f>
        <v>0</v>
      </c>
      <c r="NL144" s="4"/>
      <c r="NM144" s="4"/>
      <c r="NN144" s="4">
        <f>VLOOKUP(NM144,名称和价格索引!$A$1:$B$785,2,FALSE)</f>
        <v>0</v>
      </c>
      <c r="NO144" s="4">
        <f>ROUND(NL144/1000000*IF(NM144=0,0,VLOOKUP(NM144,名称和价格索引!$A$4:$C$834,3,FALSE)),1)</f>
        <v>0</v>
      </c>
      <c r="NP144" s="4"/>
      <c r="NQ144" s="4"/>
      <c r="NR144" s="4">
        <f>VLOOKUP(NQ144,名称和价格索引!$A$1:$B$785,2,FALSE)</f>
        <v>0</v>
      </c>
      <c r="NS144" s="4">
        <f>ROUND(NP144/1000000*IF(NQ144=0,0,VLOOKUP(NQ144,名称和价格索引!$A$4:$C$834,3,FALSE)),1)</f>
        <v>0</v>
      </c>
      <c r="NT144" s="4"/>
      <c r="NU144" s="4"/>
      <c r="NV144" s="4">
        <f>VLOOKUP(NU144,名称和价格索引!$A$1:$B$785,2,FALSE)</f>
        <v>0</v>
      </c>
      <c r="NW144" s="4">
        <f>ROUND(NT144/1000000*IF(NU144=0,0,VLOOKUP(NU144,名称和价格索引!$A$4:$C$834,3,FALSE)),1)</f>
        <v>0</v>
      </c>
      <c r="NX144" s="4"/>
      <c r="NY144" s="4"/>
      <c r="NZ144" s="4">
        <f>VLOOKUP(NY144,名称和价格索引!$A$1:$B$785,2,FALSE)</f>
        <v>0</v>
      </c>
      <c r="OA144" s="4">
        <f>ROUND(NX144/1000000*IF(NY144=0,0,VLOOKUP(NY144,名称和价格索引!$A$4:$C$834,3,FALSE)),1)</f>
        <v>0</v>
      </c>
      <c r="OB144" s="4"/>
      <c r="OC144" s="4"/>
      <c r="OD144" s="4">
        <f>VLOOKUP(OC144,名称和价格索引!$A$1:$B$785,2,FALSE)</f>
        <v>0</v>
      </c>
      <c r="OE144" s="4">
        <f>ROUND(OB144/1000000*IF(OC144=0,0,VLOOKUP(OC144,名称和价格索引!$A$4:$C$834,3,FALSE)),1)</f>
        <v>0</v>
      </c>
      <c r="OF144" s="4"/>
      <c r="OG144" s="4"/>
      <c r="OH144" s="4">
        <f>VLOOKUP(OG144,名称和价格索引!$A$1:$B$785,2,FALSE)</f>
        <v>0</v>
      </c>
      <c r="OI144" s="4">
        <f>ROUND(OF144/1000000*IF(OG144=0,0,VLOOKUP(OG144,名称和价格索引!$A$4:$C$834,3,FALSE)),1)</f>
        <v>0</v>
      </c>
      <c r="OJ144" s="4"/>
      <c r="OK144" s="4"/>
      <c r="OL144" s="4">
        <f>VLOOKUP(OK144,名称和价格索引!$A$1:$B$785,2,FALSE)</f>
        <v>0</v>
      </c>
      <c r="OM144" s="4">
        <f>ROUND(OJ144/1000000*IF(OK144=0,0,VLOOKUP(OK144,名称和价格索引!$A$4:$C$834,3,FALSE)),1)</f>
        <v>0</v>
      </c>
      <c r="ON144" s="4"/>
      <c r="OO144" s="4"/>
      <c r="OP144" s="4">
        <f>VLOOKUP(OO144,名称和价格索引!$A$1:$B$785,2,FALSE)</f>
        <v>0</v>
      </c>
      <c r="OQ144" s="4">
        <f>ROUND(ON144/1000000*IF(OO144=0,0,VLOOKUP(OO144,名称和价格索引!$A$4:$C$834,3,FALSE)),1)</f>
        <v>0</v>
      </c>
      <c r="OR144" s="4"/>
      <c r="OS144" s="4"/>
      <c r="OT144" s="4">
        <f>VLOOKUP(OS144,名称和价格索引!$A$1:$B$785,2,FALSE)</f>
        <v>0</v>
      </c>
      <c r="OU144" s="4">
        <f>ROUND(OR144/1000000*IF(OS144=0,0,VLOOKUP(OS144,名称和价格索引!$A$4:$C$834,3,FALSE)),1)</f>
        <v>0</v>
      </c>
      <c r="OV144" s="4"/>
      <c r="OW144" s="4"/>
      <c r="OX144" s="4">
        <f>VLOOKUP(OW144,名称和价格索引!$A$1:$B$785,2,FALSE)</f>
        <v>0</v>
      </c>
      <c r="OY144" s="4">
        <f>ROUND(OV144/1000000*IF(OW144=0,0,VLOOKUP(OW144,名称和价格索引!$A$4:$C$834,3,FALSE)),1)</f>
        <v>0</v>
      </c>
      <c r="OZ144" s="4"/>
      <c r="PA144" s="4"/>
      <c r="PB144" s="4">
        <f>VLOOKUP(PA144,名称和价格索引!$A$1:$B$785,2,FALSE)</f>
        <v>0</v>
      </c>
      <c r="PC144" s="4">
        <f>ROUND(OZ144/1000000*IF(PA144=0,0,VLOOKUP(PA144,名称和价格索引!$A$4:$C$834,3,FALSE)),1)</f>
        <v>0</v>
      </c>
      <c r="PD144" s="4"/>
      <c r="PE144" s="4"/>
      <c r="PF144" s="4">
        <f>VLOOKUP(PE144,名称和价格索引!$A$1:$B$785,2,FALSE)</f>
        <v>0</v>
      </c>
      <c r="PG144" s="4">
        <f>ROUND(PD144/1000000*IF(PE144=0,0,VLOOKUP(PE144,名称和价格索引!$A$4:$C$834,3,FALSE)),1)</f>
        <v>0</v>
      </c>
      <c r="PH144" s="23"/>
      <c r="PJ144" s="4">
        <f>VLOOKUP(PI144,名称和价格索引!$A$1:$B$785,2,FALSE)</f>
        <v>0</v>
      </c>
      <c r="PK144" s="4">
        <f>ROUND(PH144/1000000*IF(PI144=0,0,VLOOKUP(PI144,名称和价格索引!$A$4:$C$834,3,FALSE)),1)</f>
        <v>0</v>
      </c>
      <c r="PL144" s="4"/>
      <c r="PM144" s="4"/>
      <c r="PN144" s="4">
        <f>VLOOKUP(PM144,名称和价格索引!$A$1:$B$785,2,FALSE)</f>
        <v>0</v>
      </c>
      <c r="PO144" s="4">
        <f>ROUND(PL144/1000000*IF(PM144=0,0,VLOOKUP(PM144,名称和价格索引!$A$4:$C$834,3,FALSE)),1)</f>
        <v>0</v>
      </c>
      <c r="PP144" s="4"/>
      <c r="PQ144" s="4"/>
      <c r="PR144" s="4">
        <f>VLOOKUP(PQ144,名称和价格索引!$A$1:$B$785,2,FALSE)</f>
        <v>0</v>
      </c>
      <c r="PS144" s="4">
        <f>ROUND(PP144/1000000*IF(PQ144=0,0,VLOOKUP(PQ144,名称和价格索引!$A$4:$C$834,3,FALSE)),1)</f>
        <v>0</v>
      </c>
      <c r="PT144" s="4"/>
      <c r="PU144" s="4"/>
      <c r="PV144" s="4">
        <f>VLOOKUP(PU144,名称和价格索引!$A$1:$B$785,2,FALSE)</f>
        <v>0</v>
      </c>
      <c r="PW144" s="4">
        <f>ROUND(PT144/1000000*IF(PU144=0,0,VLOOKUP(PU144,名称和价格索引!$A$4:$C$834,3,FALSE)),1)</f>
        <v>0</v>
      </c>
      <c r="PX144" s="4"/>
      <c r="PY144" s="4"/>
      <c r="PZ144" s="4">
        <f>VLOOKUP(PY144,名称和价格索引!$A$1:$B$785,2,FALSE)</f>
        <v>0</v>
      </c>
      <c r="QA144" s="4">
        <f>ROUND(PX144/1000000*IF(PY144=0,0,VLOOKUP(PY144,名称和价格索引!$A$4:$C$834,3,FALSE)),1)</f>
        <v>0</v>
      </c>
      <c r="QB144" s="4"/>
      <c r="QC144" s="4"/>
      <c r="QD144" s="4">
        <f>VLOOKUP(QC144,名称和价格索引!$A$1:$B$785,2,FALSE)</f>
        <v>0</v>
      </c>
      <c r="QE144" s="4">
        <f>ROUND(QB144/1000000*IF(QC144=0,0,VLOOKUP(QC144,名称和价格索引!$A$4:$C$834,3,FALSE)),1)</f>
        <v>0</v>
      </c>
      <c r="QF144" s="4"/>
      <c r="QG144" s="4"/>
      <c r="QH144" s="4">
        <f>VLOOKUP(QG144,名称和价格索引!$A$1:$B$785,2,FALSE)</f>
        <v>0</v>
      </c>
      <c r="QI144" s="4">
        <f>ROUND(QF144/1000000*IF(QG144=0,0,VLOOKUP(QG144,名称和价格索引!$A$4:$C$834,3,FALSE)),1)</f>
        <v>0</v>
      </c>
      <c r="QJ144" s="4"/>
      <c r="QK144" s="4"/>
      <c r="QL144" s="4">
        <f>VLOOKUP(QK144,名称和价格索引!$A$1:$B$785,2,FALSE)</f>
        <v>0</v>
      </c>
      <c r="QM144" s="4">
        <f>ROUND(QJ144/1000000*IF(QK144=0,0,VLOOKUP(QK144,名称和价格索引!$A$4:$C$834,3,FALSE)),1)</f>
        <v>0</v>
      </c>
      <c r="QN144" s="23">
        <v>10000</v>
      </c>
      <c r="QO144" s="7">
        <v>400001</v>
      </c>
      <c r="QP144" s="4" t="e">
        <f>VLOOKUP(QO144,名称和价格索引!$A$1:$B$785,2,FALSE)</f>
        <v>#N/A</v>
      </c>
      <c r="QQ144" s="4" t="e">
        <f>ROUND(QN144/1000000*IF(QO144=0,0,VLOOKUP(QO144,名称和价格索引!$A$4:$C$834,3,FALSE)),1)</f>
        <v>#N/A</v>
      </c>
      <c r="QR144" s="4">
        <v>10000</v>
      </c>
      <c r="QS144" s="4"/>
      <c r="QT144" s="4">
        <f>VLOOKUP(QS144,名称和价格索引!$A$1:$B$785,2,FALSE)</f>
        <v>0</v>
      </c>
      <c r="QU144" s="4">
        <f>ROUND(QR144/1000000*IF(QS144=0,0,VLOOKUP(QS144,名称和价格索引!$A$4:$C$834,3,FALSE)),1)</f>
        <v>0</v>
      </c>
      <c r="QV144" s="4">
        <v>100000</v>
      </c>
      <c r="QW144" s="4">
        <v>21001</v>
      </c>
      <c r="QX144" s="4" t="str">
        <f>VLOOKUP(QW144,名称和价格索引!$A$1:$B$785,2,FALSE)</f>
        <v>战士铭文石</v>
      </c>
      <c r="QY144" s="4">
        <f>ROUND(QV144/1000000*IF(QW144=0,0,VLOOKUP(QW144,名称和价格索引!$A$4:$C$834,3,FALSE)),1)</f>
        <v>50</v>
      </c>
      <c r="QZ144" s="4"/>
      <c r="RA144" s="4"/>
      <c r="RB144" s="4">
        <f>VLOOKUP(RA144,名称和价格索引!$A$1:$B$785,2,FALSE)</f>
        <v>0</v>
      </c>
      <c r="RC144" s="4">
        <f>ROUND(QZ144/1000000*IF(RA144=0,0,VLOOKUP(RA144,名称和价格索引!$A$4:$C$834,3,FALSE)),1)</f>
        <v>0</v>
      </c>
      <c r="RD144" s="4"/>
      <c r="RE144" s="4"/>
      <c r="RF144" s="4">
        <f>VLOOKUP(RE144,名称和价格索引!$A$1:$B$785,2,FALSE)</f>
        <v>0</v>
      </c>
      <c r="RG144" s="4">
        <f>ROUND(RD144/1000000*IF(RE144=0,0,VLOOKUP(RE144,名称和价格索引!$A$4:$C$834,3,FALSE)),1)</f>
        <v>0</v>
      </c>
      <c r="RH144" s="4"/>
      <c r="RI144" s="4"/>
      <c r="RJ144" s="4">
        <f>VLOOKUP(RI144,名称和价格索引!$A$1:$B$785,2,FALSE)</f>
        <v>0</v>
      </c>
      <c r="RK144" s="4">
        <f>ROUND(RH144/1000000*IF(RI144=0,0,VLOOKUP(RI144,名称和价格索引!$A$4:$C$834,3,FALSE)),1)</f>
        <v>0</v>
      </c>
      <c r="RL144" s="4"/>
      <c r="RM144" s="4"/>
      <c r="RN144" s="4">
        <f>VLOOKUP(RM144,名称和价格索引!$A$1:$B$785,2,FALSE)</f>
        <v>0</v>
      </c>
      <c r="RO144" s="4">
        <f>ROUND(RL144/1000000*IF(RM144=0,0,VLOOKUP(RM144,名称和价格索引!$A$4:$C$834,3,FALSE)),1)</f>
        <v>0</v>
      </c>
      <c r="RP144" s="4"/>
      <c r="RQ144" s="4"/>
      <c r="RR144" s="4">
        <f>VLOOKUP(RQ144,名称和价格索引!$A$1:$B$785,2,FALSE)</f>
        <v>0</v>
      </c>
      <c r="RS144" s="4">
        <f>ROUND(RP144/1000000*IF(RQ144=0,0,VLOOKUP(RQ144,名称和价格索引!$A$4:$C$834,3,FALSE)),1)</f>
        <v>0</v>
      </c>
      <c r="RT144" s="4"/>
      <c r="RU144" s="4"/>
      <c r="RV144" s="4">
        <f>VLOOKUP(RU144,名称和价格索引!$A$1:$B$785,2,FALSE)</f>
        <v>0</v>
      </c>
      <c r="RW144" s="4">
        <f>ROUND(RT144/1000000*IF(RU144=0,0,VLOOKUP(RU144,名称和价格索引!$A$4:$C$834,3,FALSE)),1)</f>
        <v>0</v>
      </c>
      <c r="RX144" s="4"/>
      <c r="RY144" s="4"/>
      <c r="RZ144" s="4">
        <f>VLOOKUP(RY144,名称和价格索引!$A$1:$B$785,2,FALSE)</f>
        <v>0</v>
      </c>
      <c r="SA144" s="4">
        <f>ROUND(RX144/1000000*IF(RY144=0,0,VLOOKUP(RY144,名称和价格索引!$A$4:$C$834,3,FALSE)),1)</f>
        <v>0</v>
      </c>
      <c r="SB144" s="4"/>
      <c r="SC144" s="4"/>
      <c r="SD144" s="4">
        <f>VLOOKUP(SC144,名称和价格索引!$A$1:$B$785,2,FALSE)</f>
        <v>0</v>
      </c>
      <c r="SE144" s="4">
        <f>ROUND(SB144/1000000*IF(SC144=0,0,VLOOKUP(SC144,名称和价格索引!$A$4:$C$834,3,FALSE)),1)</f>
        <v>0</v>
      </c>
      <c r="SF144" s="4"/>
      <c r="SG144" s="4"/>
      <c r="SH144" s="4">
        <f>VLOOKUP(SG144,名称和价格索引!$A$1:$B$785,2,FALSE)</f>
        <v>0</v>
      </c>
      <c r="SI144" s="4">
        <f>ROUND(SF144/1000000*IF(SG144=0,0,VLOOKUP(SG144,名称和价格索引!$A$4:$C$834,3,FALSE)),1)</f>
        <v>0</v>
      </c>
      <c r="SJ144" s="4"/>
      <c r="SK144" s="4"/>
      <c r="SL144" s="4">
        <f>VLOOKUP(SK144,名称和价格索引!$A$1:$B$785,2,FALSE)</f>
        <v>0</v>
      </c>
      <c r="SM144" s="4">
        <f>ROUND(SJ144/1000000*IF(SK144=0,0,VLOOKUP(SK144,名称和价格索引!$A$4:$C$834,3,FALSE)),1)</f>
        <v>0</v>
      </c>
      <c r="SN144" s="4"/>
      <c r="SO144" s="4"/>
      <c r="SP144" s="4">
        <f>VLOOKUP(SO144,名称和价格索引!$A$1:$B$785,2,FALSE)</f>
        <v>0</v>
      </c>
      <c r="SQ144" s="4">
        <f>ROUND(SN144/1000000*IF(SO144=0,0,VLOOKUP(SO144,名称和价格索引!$A$4:$C$834,3,FALSE)),1)</f>
        <v>0</v>
      </c>
      <c r="SR144" s="4"/>
      <c r="SS144" s="4"/>
      <c r="ST144" s="4">
        <f>VLOOKUP(SS144,名称和价格索引!$A$1:$B$785,2,FALSE)</f>
        <v>0</v>
      </c>
      <c r="SU144" s="4">
        <f>ROUND(SR144/1000000*IF(SS144=0,0,VLOOKUP(SS144,名称和价格索引!$A$4:$C$834,3,FALSE)),1)</f>
        <v>0</v>
      </c>
      <c r="SV144" s="11" t="e">
        <f t="array" ref="SV144">SUM(VLOOKUP(D144,D144:SU144,ROW($1:$123)*4,0))</f>
        <v>#N/A</v>
      </c>
    </row>
    <row r="145" s="7" customFormat="1" customHeight="1" spans="1:516">
      <c r="A145" s="4" t="s">
        <v>825</v>
      </c>
      <c r="B145" s="4" t="s">
        <v>808</v>
      </c>
      <c r="C145" s="4">
        <v>3242</v>
      </c>
      <c r="D145" s="4">
        <v>1000000</v>
      </c>
      <c r="E145" s="4">
        <v>201000</v>
      </c>
      <c r="F145" s="4">
        <f>VLOOKUP(E145,名称和价格索引!$A$1:$B$785,2,FALSE)</f>
        <v>1000</v>
      </c>
      <c r="G145" s="4">
        <f>ROUND(D145/1000000*IF(E145=0,0,VLOOKUP(E145,名称和价格索引!$A$4:$C$834,3,FALSE)),1)</f>
        <v>1000</v>
      </c>
      <c r="H145" s="4">
        <v>50000</v>
      </c>
      <c r="I145" s="4">
        <v>205000</v>
      </c>
      <c r="J145" s="4">
        <f>VLOOKUP(I145,名称和价格索引!$A$1:$B$785,2,FALSE)</f>
        <v>5000</v>
      </c>
      <c r="K145" s="4">
        <f>ROUND(H145/1000000*IF(I145=0,0,VLOOKUP(I145,名称和价格索引!$A$4:$C$834,3,FALSE)),1)</f>
        <v>250</v>
      </c>
      <c r="L145" s="4">
        <v>100000</v>
      </c>
      <c r="M145" s="4">
        <v>352</v>
      </c>
      <c r="N145" s="4" t="str">
        <f>VLOOKUP(M145,名称和价格索引!$A$1:$B$785,2,FALSE)</f>
        <v>强效太阳水</v>
      </c>
      <c r="O145" s="4">
        <f>ROUND(L145/1000000*IF(M145=0,0,VLOOKUP(M145,名称和价格索引!$A$4:$C$834,3,FALSE)),1)</f>
        <v>125</v>
      </c>
      <c r="P145" s="4">
        <v>100000</v>
      </c>
      <c r="Q145" s="4">
        <v>352</v>
      </c>
      <c r="R145" s="4" t="str">
        <f>VLOOKUP(Q145,名称和价格索引!$A$1:$B$785,2,FALSE)</f>
        <v>强效太阳水</v>
      </c>
      <c r="S145" s="4">
        <f>ROUND(P145/1000000*IF(Q145=0,0,VLOOKUP(Q145,名称和价格索引!$A$4:$C$834,3,FALSE)),1)</f>
        <v>125</v>
      </c>
      <c r="T145" s="4">
        <v>100000</v>
      </c>
      <c r="U145" s="4">
        <v>352</v>
      </c>
      <c r="V145" s="4" t="str">
        <f>VLOOKUP(U145,名称和价格索引!$A$1:$B$785,2,FALSE)</f>
        <v>强效太阳水</v>
      </c>
      <c r="W145" s="4">
        <f>ROUND(T145/1000000*IF(U145=0,0,VLOOKUP(U145,名称和价格索引!$A$4:$C$834,3,FALSE)),1)</f>
        <v>125</v>
      </c>
      <c r="X145" s="4">
        <v>100000</v>
      </c>
      <c r="Y145" s="4">
        <v>352</v>
      </c>
      <c r="Z145" s="4" t="str">
        <f>VLOOKUP(Y145,名称和价格索引!$A$1:$B$785,2,FALSE)</f>
        <v>强效太阳水</v>
      </c>
      <c r="AA145" s="4">
        <f>ROUND(X145/1000000*IF(Y145=0,0,VLOOKUP(Y145,名称和价格索引!$A$4:$C$834,3,FALSE)),1)</f>
        <v>125</v>
      </c>
      <c r="AB145" s="4">
        <v>100000</v>
      </c>
      <c r="AC145" s="4">
        <v>352</v>
      </c>
      <c r="AD145" s="4" t="str">
        <f>VLOOKUP(AC145,名称和价格索引!$A$1:$B$785,2,FALSE)</f>
        <v>强效太阳水</v>
      </c>
      <c r="AE145" s="4">
        <f>ROUND(AB145/1000000*IF(AC145=0,0,VLOOKUP(AC145,名称和价格索引!$A$4:$C$834,3,FALSE)),1)</f>
        <v>125</v>
      </c>
      <c r="AF145" s="4">
        <v>100000</v>
      </c>
      <c r="AG145" s="4">
        <v>351</v>
      </c>
      <c r="AH145" s="4" t="str">
        <f>VLOOKUP(AG145,名称和价格索引!$A$1:$B$785,2,FALSE)</f>
        <v>太阳水</v>
      </c>
      <c r="AI145" s="4">
        <f>ROUND(AF145/1000000*IF(AG145=0,0,VLOOKUP(AG145,名称和价格索引!$A$4:$C$834,3,FALSE)),1)</f>
        <v>50</v>
      </c>
      <c r="AJ145" s="4">
        <v>100000</v>
      </c>
      <c r="AK145" s="4">
        <v>351</v>
      </c>
      <c r="AL145" s="4" t="str">
        <f>VLOOKUP(AK145,名称和价格索引!$A$1:$B$785,2,FALSE)</f>
        <v>太阳水</v>
      </c>
      <c r="AM145" s="4">
        <f>ROUND(AJ145/1000000*IF(AK145=0,0,VLOOKUP(AK145,名称和价格索引!$A$4:$C$834,3,FALSE)),1)</f>
        <v>50</v>
      </c>
      <c r="AN145" s="4">
        <v>100000</v>
      </c>
      <c r="AO145" s="4">
        <v>351</v>
      </c>
      <c r="AP145" s="4" t="str">
        <f>VLOOKUP(AO145,名称和价格索引!$A$1:$B$785,2,FALSE)</f>
        <v>太阳水</v>
      </c>
      <c r="AQ145" s="4">
        <f>ROUND(AN145/1000000*IF(AO145=0,0,VLOOKUP(AO145,名称和价格索引!$A$4:$C$834,3,FALSE)),1)</f>
        <v>50</v>
      </c>
      <c r="AR145" s="4">
        <v>100000</v>
      </c>
      <c r="AS145" s="4">
        <v>351</v>
      </c>
      <c r="AT145" s="4" t="str">
        <f>VLOOKUP(AS145,名称和价格索引!$A$1:$B$785,2,FALSE)</f>
        <v>太阳水</v>
      </c>
      <c r="AU145" s="4">
        <f>ROUND(AR145/1000000*IF(AS145=0,0,VLOOKUP(AS145,名称和价格索引!$A$4:$C$834,3,FALSE)),1)</f>
        <v>50</v>
      </c>
      <c r="AV145" s="4">
        <v>100000</v>
      </c>
      <c r="AW145" s="4">
        <v>351</v>
      </c>
      <c r="AX145" s="4" t="str">
        <f>VLOOKUP(AW145,名称和价格索引!$A$1:$B$785,2,FALSE)</f>
        <v>太阳水</v>
      </c>
      <c r="AY145" s="4">
        <f>ROUND(AV145/1000000*IF(AW145=0,0,VLOOKUP(AW145,名称和价格索引!$A$4:$C$834,3,FALSE)),1)</f>
        <v>50</v>
      </c>
      <c r="AZ145" s="4">
        <v>100000</v>
      </c>
      <c r="BA145" s="4">
        <v>303</v>
      </c>
      <c r="BB145" s="4" t="str">
        <f>VLOOKUP(BA145,名称和价格索引!$A$1:$B$785,2,FALSE)</f>
        <v>强效金创药</v>
      </c>
      <c r="BC145" s="4">
        <f>ROUND(AZ145/1000000*IF(BA145=0,0,VLOOKUP(BA145,名称和价格索引!$A$4:$C$834,3,FALSE)),1)</f>
        <v>35</v>
      </c>
      <c r="BD145" s="4">
        <v>100000</v>
      </c>
      <c r="BE145" s="4">
        <v>303</v>
      </c>
      <c r="BF145" s="4" t="str">
        <f>VLOOKUP(BE145,名称和价格索引!$A$1:$B$785,2,FALSE)</f>
        <v>强效金创药</v>
      </c>
      <c r="BG145" s="4">
        <f>ROUND(BD145/1000000*IF(BE145=0,0,VLOOKUP(BE145,名称和价格索引!$A$4:$C$834,3,FALSE)),1)</f>
        <v>35</v>
      </c>
      <c r="BH145" s="4">
        <v>100000</v>
      </c>
      <c r="BI145" s="4">
        <v>303</v>
      </c>
      <c r="BJ145" s="4" t="str">
        <f>VLOOKUP(BI145,名称和价格索引!$A$1:$B$785,2,FALSE)</f>
        <v>强效金创药</v>
      </c>
      <c r="BK145" s="4">
        <f>ROUND(BH145/1000000*IF(BI145=0,0,VLOOKUP(BI145,名称和价格索引!$A$4:$C$834,3,FALSE)),1)</f>
        <v>35</v>
      </c>
      <c r="BL145" s="4">
        <v>100000</v>
      </c>
      <c r="BM145" s="4">
        <v>303</v>
      </c>
      <c r="BN145" s="4" t="str">
        <f>VLOOKUP(BM145,名称和价格索引!$A$1:$B$785,2,FALSE)</f>
        <v>强效金创药</v>
      </c>
      <c r="BO145" s="4">
        <f>ROUND(BL145/1000000*IF(BM145=0,0,VLOOKUP(BM145,名称和价格索引!$A$4:$C$834,3,FALSE)),1)</f>
        <v>35</v>
      </c>
      <c r="BP145" s="4">
        <v>100000</v>
      </c>
      <c r="BQ145" s="4">
        <v>303</v>
      </c>
      <c r="BR145" s="4" t="str">
        <f>VLOOKUP(BQ145,名称和价格索引!$A$1:$B$785,2,FALSE)</f>
        <v>强效金创药</v>
      </c>
      <c r="BS145" s="4">
        <f>ROUND(BP145/1000000*IF(BQ145=0,0,VLOOKUP(BQ145,名称和价格索引!$A$4:$C$834,3,FALSE)),1)</f>
        <v>35</v>
      </c>
      <c r="BT145" s="4">
        <v>100000</v>
      </c>
      <c r="BU145" s="4">
        <v>323</v>
      </c>
      <c r="BV145" s="4" t="str">
        <f>VLOOKUP(BU145,名称和价格索引!$A$1:$B$785,2,FALSE)</f>
        <v>强效魔法药</v>
      </c>
      <c r="BW145" s="4">
        <f>ROUND(BT145/1000000*IF(BU145=0,0,VLOOKUP(BU145,名称和价格索引!$A$4:$C$834,3,FALSE)),1)</f>
        <v>35</v>
      </c>
      <c r="BX145" s="4">
        <v>100000</v>
      </c>
      <c r="BY145" s="4">
        <v>323</v>
      </c>
      <c r="BZ145" s="4" t="str">
        <f>VLOOKUP(BY145,名称和价格索引!$A$1:$B$785,2,FALSE)</f>
        <v>强效魔法药</v>
      </c>
      <c r="CA145" s="4">
        <f>ROUND(BX145/1000000*IF(BY145=0,0,VLOOKUP(BY145,名称和价格索引!$A$4:$C$834,3,FALSE)),1)</f>
        <v>35</v>
      </c>
      <c r="CB145" s="4">
        <v>1000000</v>
      </c>
      <c r="CC145" s="4">
        <v>323</v>
      </c>
      <c r="CD145" s="4" t="str">
        <f>VLOOKUP(CC145,名称和价格索引!$A$1:$B$785,2,FALSE)</f>
        <v>强效魔法药</v>
      </c>
      <c r="CE145" s="4">
        <f>ROUND(CB145/1000000*IF(CC145=0,0,VLOOKUP(CC145,名称和价格索引!$A$4:$C$834,3,FALSE)),1)</f>
        <v>350</v>
      </c>
      <c r="CF145" s="4">
        <v>1000000</v>
      </c>
      <c r="CG145" s="4">
        <v>323</v>
      </c>
      <c r="CH145" s="4" t="str">
        <f>VLOOKUP(CG145,名称和价格索引!$A$1:$B$785,2,FALSE)</f>
        <v>强效魔法药</v>
      </c>
      <c r="CI145" s="4">
        <f>ROUND(CF145/1000000*IF(CG145=0,0,VLOOKUP(CG145,名称和价格索引!$A$4:$C$834,3,FALSE)),1)</f>
        <v>350</v>
      </c>
      <c r="CJ145" s="4">
        <v>1000000</v>
      </c>
      <c r="CK145" s="4">
        <v>323</v>
      </c>
      <c r="CL145" s="4" t="str">
        <f>VLOOKUP(CK145,名称和价格索引!$A$1:$B$785,2,FALSE)</f>
        <v>强效魔法药</v>
      </c>
      <c r="CM145" s="4">
        <f>ROUND(CJ145/1000000*IF(CK145=0,0,VLOOKUP(CK145,名称和价格索引!$A$4:$C$834,3,FALSE)),1)</f>
        <v>350</v>
      </c>
      <c r="CN145" s="4">
        <v>280</v>
      </c>
      <c r="CO145" s="4">
        <v>31034</v>
      </c>
      <c r="CP145" s="4" t="e">
        <f>VLOOKUP(CO145,名称和价格索引!$A$1:$B$785,2,FALSE)</f>
        <v>#N/A</v>
      </c>
      <c r="CQ145" s="4" t="e">
        <f>ROUND(CN145/1000000*IF(CO145=0,0,VLOOKUP(CO145,名称和价格索引!$A$4:$C$834,3,FALSE)),1)</f>
        <v>#N/A</v>
      </c>
      <c r="CR145" s="4">
        <v>1800</v>
      </c>
      <c r="CS145" s="4">
        <v>32546</v>
      </c>
      <c r="CT145" s="4" t="e">
        <f>VLOOKUP(CS145,名称和价格索引!$A$1:$B$785,2,FALSE)</f>
        <v>#N/A</v>
      </c>
      <c r="CU145" s="4" t="e">
        <f>ROUND(CR145/1000000*IF(CS145=0,0,VLOOKUP(CS145,名称和价格索引!$A$4:$C$834,3,FALSE)),1)</f>
        <v>#N/A</v>
      </c>
      <c r="CV145" s="4">
        <v>1850</v>
      </c>
      <c r="CW145" s="4">
        <v>33011</v>
      </c>
      <c r="CX145" s="4" t="e">
        <f>VLOOKUP(CW145,名称和价格索引!$A$1:$B$785,2,FALSE)</f>
        <v>#N/A</v>
      </c>
      <c r="CY145" s="4" t="e">
        <f>ROUND(CV145/1000000*IF(CW145=0,0,VLOOKUP(CW145,名称和价格索引!$A$4:$C$834,3,FALSE)),1)</f>
        <v>#N/A</v>
      </c>
      <c r="CZ145" s="4">
        <v>1500</v>
      </c>
      <c r="DA145" s="4">
        <v>31035</v>
      </c>
      <c r="DB145" s="4" t="e">
        <f>VLOOKUP(DA145,名称和价格索引!$A$1:$B$785,2,FALSE)</f>
        <v>#N/A</v>
      </c>
      <c r="DC145" s="4" t="e">
        <f>ROUND(CZ145/1000000*IF(DA145=0,0,VLOOKUP(DA145,名称和价格索引!$A$4:$C$834,3,FALSE)),1)</f>
        <v>#N/A</v>
      </c>
      <c r="DD145" s="4">
        <v>1800</v>
      </c>
      <c r="DE145" s="4">
        <v>32535</v>
      </c>
      <c r="DF145" s="4" t="e">
        <f>VLOOKUP(DE145,名称和价格索引!$A$1:$B$785,2,FALSE)</f>
        <v>#N/A</v>
      </c>
      <c r="DG145" s="4" t="e">
        <f>ROUND(DD145/1000000*IF(DE145=0,0,VLOOKUP(DE145,名称和价格索引!$A$4:$C$834,3,FALSE)),1)</f>
        <v>#N/A</v>
      </c>
      <c r="DH145" s="4">
        <v>1750</v>
      </c>
      <c r="DI145" s="4">
        <v>32547</v>
      </c>
      <c r="DJ145" s="4" t="e">
        <f>VLOOKUP(DI145,名称和价格索引!$A$1:$B$785,2,FALSE)</f>
        <v>#N/A</v>
      </c>
      <c r="DK145" s="4" t="e">
        <f>ROUND(DH145/1000000*IF(DI145=0,0,VLOOKUP(DI145,名称和价格索引!$A$4:$C$834,3,FALSE)),1)</f>
        <v>#N/A</v>
      </c>
      <c r="DL145" s="4">
        <v>1750</v>
      </c>
      <c r="DM145" s="4">
        <v>33012</v>
      </c>
      <c r="DN145" s="4" t="e">
        <f>VLOOKUP(DM145,名称和价格索引!$A$1:$B$785,2,FALSE)</f>
        <v>#N/A</v>
      </c>
      <c r="DO145" s="4" t="e">
        <f>ROUND(DL145/1000000*IF(DM145=0,0,VLOOKUP(DM145,名称和价格索引!$A$4:$C$834,3,FALSE)),1)</f>
        <v>#N/A</v>
      </c>
      <c r="DP145" s="4">
        <v>1300</v>
      </c>
      <c r="DQ145" s="4">
        <v>31036</v>
      </c>
      <c r="DR145" s="4" t="e">
        <f>VLOOKUP(DQ145,名称和价格索引!$A$1:$B$785,2,FALSE)</f>
        <v>#N/A</v>
      </c>
      <c r="DS145" s="4" t="e">
        <f>ROUND(DP145/1000000*IF(DQ145=0,0,VLOOKUP(DQ145,名称和价格索引!$A$4:$C$834,3,FALSE)),1)</f>
        <v>#N/A</v>
      </c>
      <c r="DT145" s="4">
        <v>1300</v>
      </c>
      <c r="DU145" s="4">
        <v>33008</v>
      </c>
      <c r="DV145" s="4" t="e">
        <f>VLOOKUP(DU145,名称和价格索引!$A$1:$B$785,2,FALSE)</f>
        <v>#N/A</v>
      </c>
      <c r="DW145" s="4" t="e">
        <f>ROUND(DT145/1000000*IF(DU145=0,0,VLOOKUP(DU145,名称和价格索引!$A$4:$C$834,3,FALSE)),1)</f>
        <v>#N/A</v>
      </c>
      <c r="DX145" s="4">
        <v>1300</v>
      </c>
      <c r="DY145" s="4">
        <v>32537</v>
      </c>
      <c r="DZ145" s="4" t="e">
        <f>VLOOKUP(DY145,名称和价格索引!$A$1:$B$785,2,FALSE)</f>
        <v>#N/A</v>
      </c>
      <c r="EA145" s="4" t="e">
        <f>ROUND(DX145/1000000*IF(DY145=0,0,VLOOKUP(DY145,名称和价格索引!$A$4:$C$834,3,FALSE)),1)</f>
        <v>#N/A</v>
      </c>
      <c r="EB145" s="4">
        <v>650</v>
      </c>
      <c r="EC145" s="4">
        <v>99900019</v>
      </c>
      <c r="ED145" s="4" t="e">
        <f>VLOOKUP(EC145,名称和价格索引!$A$1:$B$785,2,FALSE)</f>
        <v>#N/A</v>
      </c>
      <c r="EE145" s="4" t="e">
        <f>ROUND(EB145/1000000*IF(EC145=0,0,VLOOKUP(EC145,名称和价格索引!$A$4:$C$834,3,FALSE)),1)</f>
        <v>#N/A</v>
      </c>
      <c r="EF145" s="4">
        <v>850</v>
      </c>
      <c r="EG145" s="4">
        <v>99920020</v>
      </c>
      <c r="EH145" s="4" t="e">
        <f>VLOOKUP(EG145,名称和价格索引!$A$1:$B$785,2,FALSE)</f>
        <v>#N/A</v>
      </c>
      <c r="EI145" s="4" t="e">
        <f>ROUND(EF145/1000000*IF(EG145=0,0,VLOOKUP(EG145,名称和价格索引!$A$4:$C$834,3,FALSE)),1)</f>
        <v>#N/A</v>
      </c>
      <c r="EJ145" s="4">
        <v>160</v>
      </c>
      <c r="EK145" s="4">
        <v>99920016</v>
      </c>
      <c r="EL145" s="4" t="e">
        <f>VLOOKUP(EK145,名称和价格索引!$A$1:$B$785,2,FALSE)</f>
        <v>#N/A</v>
      </c>
      <c r="EM145" s="4" t="e">
        <f>ROUND(EJ145/1000000*IF(EK145=0,0,VLOOKUP(EK145,名称和价格索引!$A$4:$C$834,3,FALSE)),1)</f>
        <v>#N/A</v>
      </c>
      <c r="EN145" s="4">
        <v>850</v>
      </c>
      <c r="EO145" s="4">
        <v>99920025</v>
      </c>
      <c r="EP145" s="4" t="e">
        <f>VLOOKUP(EO145,名称和价格索引!$A$1:$B$785,2,FALSE)</f>
        <v>#N/A</v>
      </c>
      <c r="EQ145" s="4" t="e">
        <f>ROUND(EN145/1000000*IF(EO145=0,0,VLOOKUP(EO145,名称和价格索引!$A$4:$C$834,3,FALSE)),1)</f>
        <v>#N/A</v>
      </c>
      <c r="ER145" s="4">
        <v>850</v>
      </c>
      <c r="ES145" s="4">
        <v>99910001</v>
      </c>
      <c r="ET145" s="4" t="e">
        <f>VLOOKUP(ES145,名称和价格索引!$A$1:$B$785,2,FALSE)</f>
        <v>#N/A</v>
      </c>
      <c r="EU145" s="4" t="e">
        <f>ROUND(ER145/1000000*IF(ES145=0,0,VLOOKUP(ES145,名称和价格索引!$A$4:$C$834,3,FALSE)),1)</f>
        <v>#N/A</v>
      </c>
      <c r="EV145" s="4">
        <v>90</v>
      </c>
      <c r="EW145" s="4">
        <v>99900022</v>
      </c>
      <c r="EX145" s="4" t="e">
        <f>VLOOKUP(EW145,名称和价格索引!$A$1:$B$785,2,FALSE)</f>
        <v>#N/A</v>
      </c>
      <c r="EY145" s="4" t="e">
        <f>ROUND(EV145/1000000*IF(EW145=0,0,VLOOKUP(EW145,名称和价格索引!$A$4:$C$834,3,FALSE)),1)</f>
        <v>#N/A</v>
      </c>
      <c r="EZ145" s="4">
        <v>90</v>
      </c>
      <c r="FA145" s="4">
        <v>99900021</v>
      </c>
      <c r="FB145" s="4" t="e">
        <f>VLOOKUP(FA145,名称和价格索引!$A$1:$B$785,2,FALSE)</f>
        <v>#N/A</v>
      </c>
      <c r="FC145" s="4" t="e">
        <f>ROUND(EZ145/1000000*IF(FA145=0,0,VLOOKUP(FA145,名称和价格索引!$A$4:$C$834,3,FALSE)),1)</f>
        <v>#N/A</v>
      </c>
      <c r="FD145" s="4">
        <v>105</v>
      </c>
      <c r="FE145" s="4">
        <v>99900018</v>
      </c>
      <c r="FF145" s="4" t="e">
        <f>VLOOKUP(FE145,名称和价格索引!$A$1:$B$785,2,FALSE)</f>
        <v>#N/A</v>
      </c>
      <c r="FG145" s="4" t="e">
        <f>ROUND(FD145/1000000*IF(FE145=0,0,VLOOKUP(FE145,名称和价格索引!$A$4:$C$834,3,FALSE)),1)</f>
        <v>#N/A</v>
      </c>
      <c r="FH145" s="4">
        <v>50</v>
      </c>
      <c r="FI145" s="4">
        <v>99900024</v>
      </c>
      <c r="FJ145" s="4" t="e">
        <f>VLOOKUP(FI145,名称和价格索引!$A$1:$B$785,2,FALSE)</f>
        <v>#N/A</v>
      </c>
      <c r="FK145" s="4" t="e">
        <f>ROUND(FH145/1000000*IF(FI145=0,0,VLOOKUP(FI145,名称和价格索引!$A$4:$C$834,3,FALSE)),1)</f>
        <v>#N/A</v>
      </c>
      <c r="FL145" s="4">
        <v>50</v>
      </c>
      <c r="FM145" s="4">
        <v>99900025</v>
      </c>
      <c r="FN145" s="4" t="e">
        <f>VLOOKUP(FM145,名称和价格索引!$A$1:$B$785,2,FALSE)</f>
        <v>#N/A</v>
      </c>
      <c r="FO145" s="4" t="e">
        <f>ROUND(FL145/1000000*IF(FM145=0,0,VLOOKUP(FM145,名称和价格索引!$A$4:$C$834,3,FALSE)),1)</f>
        <v>#N/A</v>
      </c>
      <c r="FP145" s="4">
        <v>50</v>
      </c>
      <c r="FQ145" s="4">
        <v>99900028</v>
      </c>
      <c r="FR145" s="4" t="e">
        <f>VLOOKUP(FQ145,名称和价格索引!$A$1:$B$785,2,FALSE)</f>
        <v>#N/A</v>
      </c>
      <c r="FS145" s="4" t="e">
        <f>ROUND(FP145/1000000*IF(FQ145=0,0,VLOOKUP(FQ145,名称和价格索引!$A$4:$C$834,3,FALSE)),1)</f>
        <v>#N/A</v>
      </c>
      <c r="FT145" s="4">
        <v>25</v>
      </c>
      <c r="FU145" s="4">
        <v>99940028</v>
      </c>
      <c r="FV145" s="4" t="e">
        <f>VLOOKUP(FU145,名称和价格索引!$A$1:$B$785,2,FALSE)</f>
        <v>#N/A</v>
      </c>
      <c r="FW145" s="4" t="e">
        <f>ROUND(FT145/1000000*IF(FU145=0,0,VLOOKUP(FU145,名称和价格索引!$A$4:$C$834,3,FALSE)),1)</f>
        <v>#N/A</v>
      </c>
      <c r="FX145" s="4">
        <v>25</v>
      </c>
      <c r="FY145" s="4">
        <v>99920030</v>
      </c>
      <c r="FZ145" s="4" t="e">
        <f>VLOOKUP(FY145,名称和价格索引!$A$1:$B$785,2,FALSE)</f>
        <v>#N/A</v>
      </c>
      <c r="GA145" s="4" t="e">
        <f>ROUND(FX145/1000000*IF(FY145=0,0,VLOOKUP(FY145,名称和价格索引!$A$4:$C$834,3,FALSE)),1)</f>
        <v>#N/A</v>
      </c>
      <c r="GB145" s="4">
        <v>25</v>
      </c>
      <c r="GC145" s="4">
        <v>99930037</v>
      </c>
      <c r="GD145" s="4" t="e">
        <f>VLOOKUP(GC145,名称和价格索引!$A$1:$B$785,2,FALSE)</f>
        <v>#N/A</v>
      </c>
      <c r="GE145" s="4" t="e">
        <f>ROUND(GB145/1000000*IF(GC145=0,0,VLOOKUP(GC145,名称和价格索引!$A$4:$C$834,3,FALSE)),1)</f>
        <v>#N/A</v>
      </c>
      <c r="GF145" s="4">
        <v>25</v>
      </c>
      <c r="GG145" s="4">
        <v>99920031</v>
      </c>
      <c r="GH145" s="4" t="e">
        <f>VLOOKUP(GG145,名称和价格索引!$A$1:$B$785,2,FALSE)</f>
        <v>#N/A</v>
      </c>
      <c r="GI145" s="4" t="e">
        <f>ROUND(GF145/1000000*IF(GG145=0,0,VLOOKUP(GG145,名称和价格索引!$A$4:$C$834,3,FALSE)),1)</f>
        <v>#N/A</v>
      </c>
      <c r="GJ145" s="4">
        <v>5200</v>
      </c>
      <c r="GK145" s="4">
        <v>99920015</v>
      </c>
      <c r="GL145" s="4" t="str">
        <f>VLOOKUP(GK145,名称和价格索引!$A$1:$B$785,2,FALSE)</f>
        <v>放大镜</v>
      </c>
      <c r="GM145" s="4">
        <f>ROUND(GJ145/1000000*IF(GK145=0,0,VLOOKUP(GK145,名称和价格索引!$A$4:$C$834,3,FALSE)),1)</f>
        <v>15.6</v>
      </c>
      <c r="GN145" s="4">
        <v>5000</v>
      </c>
      <c r="GO145" s="4">
        <v>99920014</v>
      </c>
      <c r="GP145" s="4" t="str">
        <f>VLOOKUP(GO145,名称和价格索引!$A$1:$B$785,2,FALSE)</f>
        <v>竹笛</v>
      </c>
      <c r="GQ145" s="4">
        <f>ROUND(GN145/1000000*IF(GO145=0,0,VLOOKUP(GO145,名称和价格索引!$A$4:$C$834,3,FALSE)),1)</f>
        <v>15</v>
      </c>
      <c r="GR145" s="4">
        <v>5000</v>
      </c>
      <c r="GS145" s="4">
        <v>99990411</v>
      </c>
      <c r="GT145" s="4" t="str">
        <f>VLOOKUP(GS145,名称和价格索引!$A$1:$B$785,2,FALSE)</f>
        <v>道士头盔</v>
      </c>
      <c r="GU145" s="4">
        <f>ROUND(GR145/1000000*IF(GS145=0,0,VLOOKUP(GS145,名称和价格索引!$A$4:$C$834,3,FALSE)),1)</f>
        <v>12.5</v>
      </c>
      <c r="GV145" s="4">
        <v>5000</v>
      </c>
      <c r="GW145" s="4">
        <v>99900020</v>
      </c>
      <c r="GX145" s="4" t="str">
        <f>VLOOKUP(GW145,名称和价格索引!$A$1:$B$785,2,FALSE)</f>
        <v>凝霜</v>
      </c>
      <c r="GY145" s="4">
        <f>ROUND(GV145/1000000*IF(GW145=0,0,VLOOKUP(GW145,名称和价格索引!$A$4:$C$834,3,FALSE)),1)</f>
        <v>20</v>
      </c>
      <c r="GZ145" s="4">
        <v>2600</v>
      </c>
      <c r="HA145" s="4">
        <v>99930016</v>
      </c>
      <c r="HB145" s="4" t="str">
        <f>VLOOKUP(HA145,名称和价格索引!$A$1:$B$785,2,FALSE)</f>
        <v>珊瑚戒指</v>
      </c>
      <c r="HC145" s="4">
        <f>ROUND(GZ145/1000000*IF(HA145=0,0,VLOOKUP(HA145,名称和价格索引!$A$4:$C$834,3,FALSE)),1)</f>
        <v>19.5</v>
      </c>
      <c r="HD145" s="4">
        <v>5000</v>
      </c>
      <c r="HE145" s="4">
        <v>99930013</v>
      </c>
      <c r="HF145" s="4" t="str">
        <f>VLOOKUP(HE145,名称和价格索引!$A$1:$B$785,2,FALSE)</f>
        <v>降妖除魔戒指</v>
      </c>
      <c r="HG145" s="4">
        <f>ROUND(HD145/1000000*IF(HE145=0,0,VLOOKUP(HE145,名称和价格索引!$A$4:$C$834,3,FALSE)),1)</f>
        <v>25</v>
      </c>
      <c r="HH145" s="4">
        <v>5000</v>
      </c>
      <c r="HI145" s="4">
        <v>99940019</v>
      </c>
      <c r="HJ145" s="4" t="str">
        <f>VLOOKUP(HI145,名称和价格索引!$A$1:$B$785,2,FALSE)</f>
        <v>死神手套</v>
      </c>
      <c r="HK145" s="4">
        <f>ROUND(HH145/1000000*IF(HI145=0,0,VLOOKUP(HI145,名称和价格索引!$A$4:$C$834,3,FALSE)),1)</f>
        <v>20</v>
      </c>
      <c r="HL145" s="4">
        <v>5000</v>
      </c>
      <c r="HM145" s="4">
        <v>99900017</v>
      </c>
      <c r="HN145" s="4" t="str">
        <f>VLOOKUP(HM145,名称和价格索引!$A$1:$B$785,2,FALSE)</f>
        <v>修罗</v>
      </c>
      <c r="HO145" s="4">
        <f>ROUND(HL145/1000000*IF(HM145=0,0,VLOOKUP(HM145,名称和价格索引!$A$4:$C$834,3,FALSE)),1)</f>
        <v>25</v>
      </c>
      <c r="HP145" s="23">
        <v>5000</v>
      </c>
      <c r="HQ145" s="23">
        <v>99990311</v>
      </c>
      <c r="HR145" s="4" t="str">
        <f>VLOOKUP(HQ145,名称和价格索引!$A$1:$B$785,2,FALSE)</f>
        <v>骷髅头盔</v>
      </c>
      <c r="HS145" s="4">
        <f>ROUND(HP145/1000000*IF(HQ145=0,0,VLOOKUP(HQ145,名称和价格索引!$A$4:$C$834,3,FALSE)),1)</f>
        <v>20</v>
      </c>
      <c r="HT145" s="23">
        <v>34000</v>
      </c>
      <c r="HU145" s="22">
        <v>99980413</v>
      </c>
      <c r="HV145" s="4" t="str">
        <f>VLOOKUP(HU145,名称和价格索引!$A$1:$B$785,2,FALSE)</f>
        <v>重盔甲</v>
      </c>
      <c r="HW145" s="4">
        <f>ROUND(HT145/1000000*IF(HU145=0,0,VLOOKUP(HU145,名称和价格索引!$A$4:$C$834,3,FALSE)),1)</f>
        <v>204</v>
      </c>
      <c r="HX145" s="23">
        <v>34000</v>
      </c>
      <c r="HY145" s="23">
        <v>99980413</v>
      </c>
      <c r="HZ145" s="4" t="str">
        <f>VLOOKUP(HY145,名称和价格索引!$A$1:$B$785,2,FALSE)</f>
        <v>重盔甲</v>
      </c>
      <c r="IA145" s="4">
        <f>ROUND(HX145/1000000*IF(HY145=0,0,VLOOKUP(HY145,名称和价格索引!$A$4:$C$834,3,FALSE)),1)</f>
        <v>204</v>
      </c>
      <c r="IB145" s="23">
        <v>34000</v>
      </c>
      <c r="IC145" s="22">
        <v>99980413</v>
      </c>
      <c r="ID145" s="4" t="str">
        <f>VLOOKUP(IC145,名称和价格索引!$A$1:$B$785,2,FALSE)</f>
        <v>重盔甲</v>
      </c>
      <c r="IE145" s="4">
        <f>ROUND(IB145/1000000*IF(IC145=0,0,VLOOKUP(IC145,名称和价格索引!$A$4:$C$834,3,FALSE)),1)</f>
        <v>204</v>
      </c>
      <c r="IF145" s="4">
        <v>34000</v>
      </c>
      <c r="IG145" s="4">
        <v>99980413</v>
      </c>
      <c r="IH145" s="4" t="str">
        <f>VLOOKUP(IG145,名称和价格索引!$A$1:$B$785,2,FALSE)</f>
        <v>重盔甲</v>
      </c>
      <c r="II145" s="4">
        <f>ROUND(IF145/1000000*IF(IG145=0,0,VLOOKUP(IG145,名称和价格索引!$A$4:$C$834,3,FALSE)),1)</f>
        <v>204</v>
      </c>
      <c r="IJ145" s="23">
        <v>34000</v>
      </c>
      <c r="IK145" s="22">
        <v>99980413</v>
      </c>
      <c r="IL145" s="4" t="str">
        <f>VLOOKUP(IK145,名称和价格索引!$A$1:$B$785,2,FALSE)</f>
        <v>重盔甲</v>
      </c>
      <c r="IM145" s="4">
        <f>ROUND(IJ145/1000000*IF(IK145=0,0,VLOOKUP(IK145,名称和价格索引!$A$4:$C$834,3,FALSE)),1)</f>
        <v>204</v>
      </c>
      <c r="IN145" s="23">
        <v>34000</v>
      </c>
      <c r="IO145" s="23">
        <v>99980413</v>
      </c>
      <c r="IP145" s="4" t="str">
        <f>VLOOKUP(IO145,名称和价格索引!$A$1:$B$785,2,FALSE)</f>
        <v>重盔甲</v>
      </c>
      <c r="IQ145" s="4">
        <f>ROUND(IN145/1000000*IF(IO145=0,0,VLOOKUP(IO145,名称和价格索引!$A$4:$C$834,3,FALSE)),1)</f>
        <v>204</v>
      </c>
      <c r="IR145" s="23">
        <v>34000</v>
      </c>
      <c r="IS145" s="4">
        <v>99930010</v>
      </c>
      <c r="IT145" s="4" t="str">
        <f>VLOOKUP(IS145,名称和价格索引!$A$1:$B$785,2,FALSE)</f>
        <v>金戒指</v>
      </c>
      <c r="IU145" s="4">
        <f>ROUND(IR145/1000000*IF(IS145=0,0,VLOOKUP(IS145,名称和价格索引!$A$4:$C$834,3,FALSE)),1)</f>
        <v>136</v>
      </c>
      <c r="IV145" s="23">
        <v>34000</v>
      </c>
      <c r="IW145" s="4">
        <v>99920013</v>
      </c>
      <c r="IX145" s="4" t="str">
        <f>VLOOKUP(IW145,名称和价格索引!$A$1:$B$785,2,FALSE)</f>
        <v>蓝翡翠项链</v>
      </c>
      <c r="IY145" s="4">
        <f>ROUND(IV145/1000000*IF(IW145=0,0,VLOOKUP(IW145,名称和价格索引!$A$4:$C$834,3,FALSE)),1)</f>
        <v>170</v>
      </c>
      <c r="IZ145" s="23">
        <v>34000</v>
      </c>
      <c r="JA145" s="4">
        <v>99940009</v>
      </c>
      <c r="JB145" s="4" t="str">
        <f>VLOOKUP(JA145,名称和价格索引!$A$1:$B$785,2,FALSE)</f>
        <v>金手镯</v>
      </c>
      <c r="JC145" s="4">
        <f>ROUND(IZ145/1000000*IF(JA145=0,0,VLOOKUP(JA145,名称和价格索引!$A$4:$C$834,3,FALSE)),1)</f>
        <v>119</v>
      </c>
      <c r="JD145" s="23">
        <v>34000</v>
      </c>
      <c r="JE145" s="4">
        <v>99930011</v>
      </c>
      <c r="JF145" s="4" t="str">
        <f>VLOOKUP(JE145,名称和价格索引!$A$1:$B$785,2,FALSE)</f>
        <v>道德戒指</v>
      </c>
      <c r="JG145" s="4">
        <f>ROUND(JD145/1000000*IF(JE145=0,0,VLOOKUP(JE145,名称和价格索引!$A$4:$C$834,3,FALSE)),1)</f>
        <v>68</v>
      </c>
      <c r="JH145" s="23">
        <v>34000</v>
      </c>
      <c r="JI145" s="4">
        <v>99930012</v>
      </c>
      <c r="JJ145" s="4" t="str">
        <f>VLOOKUP(JI145,名称和价格索引!$A$1:$B$785,2,FALSE)</f>
        <v>魅力戒指</v>
      </c>
      <c r="JK145" s="4">
        <f>ROUND(JH145/1000000*IF(JI145=0,0,VLOOKUP(JI145,名称和价格索引!$A$4:$C$834,3,FALSE)),1)</f>
        <v>68</v>
      </c>
      <c r="JL145" s="4">
        <v>6300</v>
      </c>
      <c r="JM145" s="4">
        <v>99980513</v>
      </c>
      <c r="JN145" s="4" t="e">
        <f>VLOOKUP(JM145,名称和价格索引!$A$1:$B$785,2,FALSE)</f>
        <v>#N/A</v>
      </c>
      <c r="JO145" s="4" t="e">
        <f>ROUND(JL145/1000000*IF(JM145=0,0,VLOOKUP(JM145,名称和价格索引!$A$4:$C$834,3,FALSE)),1)</f>
        <v>#N/A</v>
      </c>
      <c r="JP145" s="4">
        <v>6300</v>
      </c>
      <c r="JQ145" s="4">
        <v>99980513</v>
      </c>
      <c r="JR145" s="4" t="e">
        <f>VLOOKUP(JQ145,名称和价格索引!$A$1:$B$785,2,FALSE)</f>
        <v>#N/A</v>
      </c>
      <c r="JS145" s="4" t="e">
        <f>ROUND(JP145/1000000*IF(JQ145=0,0,VLOOKUP(JQ145,名称和价格索引!$A$4:$C$834,3,FALSE)),1)</f>
        <v>#N/A</v>
      </c>
      <c r="JT145" s="4">
        <v>6300</v>
      </c>
      <c r="JU145" s="4">
        <v>99980513</v>
      </c>
      <c r="JV145" s="4" t="e">
        <f>VLOOKUP(JU145,名称和价格索引!$A$1:$B$785,2,FALSE)</f>
        <v>#N/A</v>
      </c>
      <c r="JW145" s="4" t="e">
        <f>ROUND(JT145/1000000*IF(JU145=0,0,VLOOKUP(JU145,名称和价格索引!$A$4:$C$834,3,FALSE)),1)</f>
        <v>#N/A</v>
      </c>
      <c r="JX145" s="4">
        <v>6300</v>
      </c>
      <c r="JY145" s="4">
        <v>99980513</v>
      </c>
      <c r="JZ145" s="4" t="e">
        <f>VLOOKUP(JY145,名称和价格索引!$A$1:$B$785,2,FALSE)</f>
        <v>#N/A</v>
      </c>
      <c r="KA145" s="4" t="e">
        <f>ROUND(JX145/1000000*IF(JY145=0,0,VLOOKUP(JY145,名称和价格索引!$A$4:$C$834,3,FALSE)),1)</f>
        <v>#N/A</v>
      </c>
      <c r="KB145" s="4">
        <v>6300</v>
      </c>
      <c r="KC145" s="4">
        <v>99980513</v>
      </c>
      <c r="KD145" s="4" t="e">
        <f>VLOOKUP(KC145,名称和价格索引!$A$1:$B$785,2,FALSE)</f>
        <v>#N/A</v>
      </c>
      <c r="KE145" s="4" t="e">
        <f>ROUND(KB145/1000000*IF(KC145=0,0,VLOOKUP(KC145,名称和价格索引!$A$4:$C$834,3,FALSE)),1)</f>
        <v>#N/A</v>
      </c>
      <c r="KF145" s="4">
        <v>6300</v>
      </c>
      <c r="KG145" s="4">
        <v>99980513</v>
      </c>
      <c r="KH145" s="4" t="e">
        <f>VLOOKUP(KG145,名称和价格索引!$A$1:$B$785,2,FALSE)</f>
        <v>#N/A</v>
      </c>
      <c r="KI145" s="4" t="e">
        <f>ROUND(KF145/1000000*IF(KG145=0,0,VLOOKUP(KG145,名称和价格索引!$A$4:$C$834,3,FALSE)),1)</f>
        <v>#N/A</v>
      </c>
      <c r="KJ145" s="4">
        <v>50000</v>
      </c>
      <c r="KK145" s="4">
        <v>99940007</v>
      </c>
      <c r="KL145" s="4" t="str">
        <f>VLOOKUP(KK145,名称和价格索引!$A$1:$B$785,2,FALSE)</f>
        <v>道士手镯</v>
      </c>
      <c r="KM145" s="4">
        <f>ROUND(KJ145/1000000*IF(KK145=0,0,VLOOKUP(KK145,名称和价格索引!$A$4:$C$834,3,FALSE)),1)</f>
        <v>100</v>
      </c>
      <c r="KN145" s="4">
        <v>50000</v>
      </c>
      <c r="KO145" s="4">
        <v>99940008</v>
      </c>
      <c r="KP145" s="4" t="str">
        <f>VLOOKUP(KO145,名称和价格索引!$A$1:$B$785,2,FALSE)</f>
        <v>黑檀手镯</v>
      </c>
      <c r="KQ145" s="4">
        <f>ROUND(KN145/1000000*IF(KO145=0,0,VLOOKUP(KO145,名称和价格索引!$A$4:$C$834,3,FALSE)),1)</f>
        <v>100</v>
      </c>
      <c r="KR145" s="4">
        <v>50000</v>
      </c>
      <c r="KS145" s="4">
        <v>99900015</v>
      </c>
      <c r="KT145" s="4" t="str">
        <f>VLOOKUP(KS145,名称和价格索引!$A$1:$B$785,2,FALSE)</f>
        <v>降魔</v>
      </c>
      <c r="KU145" s="4">
        <f>ROUND(KR145/1000000*IF(KS145=0,0,VLOOKUP(KS145,名称和价格索引!$A$4:$C$834,3,FALSE)),1)</f>
        <v>250</v>
      </c>
      <c r="KV145" s="4">
        <v>50000</v>
      </c>
      <c r="KW145" s="4">
        <v>99930008</v>
      </c>
      <c r="KX145" s="4" t="str">
        <f>VLOOKUP(KW145,名称和价格索引!$A$1:$B$785,2,FALSE)</f>
        <v>黑色水晶戒指</v>
      </c>
      <c r="KY145" s="4">
        <f>ROUND(KV145/1000000*IF(KW145=0,0,VLOOKUP(KW145,名称和价格索引!$A$4:$C$834,3,FALSE)),1)</f>
        <v>50</v>
      </c>
      <c r="KZ145" s="4">
        <v>50000</v>
      </c>
      <c r="LA145" s="4">
        <v>99930009</v>
      </c>
      <c r="LB145" s="4" t="str">
        <f>VLOOKUP(LA145,名称和价格索引!$A$1:$B$785,2,FALSE)</f>
        <v>蛇眼戒指</v>
      </c>
      <c r="LC145" s="4">
        <f>ROUND(KZ145/1000000*IF(LA145=0,0,VLOOKUP(LA145,名称和价格索引!$A$4:$C$834,3,FALSE)),1)</f>
        <v>50</v>
      </c>
      <c r="LD145" s="4">
        <v>50000</v>
      </c>
      <c r="LE145" s="4">
        <v>99930007</v>
      </c>
      <c r="LF145" s="4" t="str">
        <f>VLOOKUP(LE145,名称和价格索引!$A$1:$B$785,2,FALSE)</f>
        <v>珍珠戒指</v>
      </c>
      <c r="LG145" s="4">
        <f>ROUND(LD145/1000000*IF(LE145=0,0,VLOOKUP(LE145,名称和价格索引!$A$4:$C$834,3,FALSE)),1)</f>
        <v>50</v>
      </c>
      <c r="LH145" s="4">
        <v>50000</v>
      </c>
      <c r="LI145" s="4">
        <v>99900014</v>
      </c>
      <c r="LJ145" s="4" t="str">
        <f>VLOOKUP(LI145,名称和价格索引!$A$1:$B$785,2,FALSE)</f>
        <v>破魂</v>
      </c>
      <c r="LK145" s="4">
        <f>ROUND(LH145/1000000*IF(LI145=0,0,VLOOKUP(LI145,名称和价格索引!$A$4:$C$834,3,FALSE)),1)</f>
        <v>125</v>
      </c>
      <c r="LL145" s="4">
        <v>50000</v>
      </c>
      <c r="LM145" s="4">
        <v>99900016</v>
      </c>
      <c r="LN145" s="4" t="str">
        <f>VLOOKUP(LM145,名称和价格索引!$A$1:$B$785,2,FALSE)</f>
        <v>斩马刀</v>
      </c>
      <c r="LO145" s="4">
        <f>ROUND(LL145/1000000*IF(LM145=0,0,VLOOKUP(LM145,名称和价格索引!$A$4:$C$834,3,FALSE)),1)</f>
        <v>150</v>
      </c>
      <c r="LP145" s="4">
        <v>50000</v>
      </c>
      <c r="LQ145" s="4">
        <v>99900013</v>
      </c>
      <c r="LR145" s="4" t="str">
        <f>VLOOKUP(LQ145,名称和价格索引!$A$1:$B$785,2,FALSE)</f>
        <v>偃月</v>
      </c>
      <c r="LS145" s="4">
        <f>ROUND(LP145/1000000*IF(LQ145=0,0,VLOOKUP(LQ145,名称和价格索引!$A$4:$C$834,3,FALSE)),1)</f>
        <v>250</v>
      </c>
      <c r="LT145" s="4">
        <v>50000</v>
      </c>
      <c r="LU145" s="4">
        <v>99900015</v>
      </c>
      <c r="LV145" s="4" t="str">
        <f>VLOOKUP(LU145,名称和价格索引!$A$1:$B$785,2,FALSE)</f>
        <v>降魔</v>
      </c>
      <c r="LW145" s="4">
        <f>ROUND(LT145/1000000*IF(LU145=0,0,VLOOKUP(LU145,名称和价格索引!$A$4:$C$834,3,FALSE)),1)</f>
        <v>250</v>
      </c>
      <c r="LX145" s="4">
        <v>50000</v>
      </c>
      <c r="LY145" s="4">
        <v>99930006</v>
      </c>
      <c r="LZ145" s="4" t="str">
        <f>VLOOKUP(LY145,名称和价格索引!$A$1:$B$785,2,FALSE)</f>
        <v>生铁戒指</v>
      </c>
      <c r="MA145" s="4">
        <f>ROUND(LX145/1000000*IF(LY145=0,0,VLOOKUP(LY145,名称和价格索引!$A$4:$C$834,3,FALSE)),1)</f>
        <v>75</v>
      </c>
      <c r="MB145" s="4">
        <v>50000</v>
      </c>
      <c r="MC145" s="4">
        <v>99920007</v>
      </c>
      <c r="MD145" s="4" t="str">
        <f>VLOOKUP(MC145,名称和价格索引!$A$1:$B$785,2,FALSE)</f>
        <v>白色虎齿项链</v>
      </c>
      <c r="ME145" s="4">
        <f>ROUND(MB145/1000000*IF(MC145=0,0,VLOOKUP(MC145,名称和价格索引!$A$4:$C$834,3,FALSE)),1)</f>
        <v>75</v>
      </c>
      <c r="MF145" s="4">
        <v>50000</v>
      </c>
      <c r="MG145" s="4">
        <v>99920006</v>
      </c>
      <c r="MH145" s="4" t="str">
        <f>VLOOKUP(MG145,名称和价格索引!$A$1:$B$785,2,FALSE)</f>
        <v>白金项链</v>
      </c>
      <c r="MI145" s="4">
        <f>ROUND(MF145/1000000*IF(MG145=0,0,VLOOKUP(MG145,名称和价格索引!$A$4:$C$834,3,FALSE)),1)</f>
        <v>50</v>
      </c>
      <c r="MJ145" s="4">
        <v>50000</v>
      </c>
      <c r="MK145" s="4">
        <v>99930015</v>
      </c>
      <c r="ML145" s="4" t="str">
        <f>VLOOKUP(MK145,名称和价格索引!$A$1:$B$785,2,FALSE)</f>
        <v>骷髅戒指</v>
      </c>
      <c r="MM145" s="4">
        <f>ROUND(MJ145/1000000*IF(MK145=0,0,VLOOKUP(MK145,名称和价格索引!$A$4:$C$834,3,FALSE)),1)</f>
        <v>125</v>
      </c>
      <c r="MN145" s="4">
        <v>50000</v>
      </c>
      <c r="MO145" s="4">
        <v>99940002</v>
      </c>
      <c r="MP145" s="4" t="str">
        <f>VLOOKUP(MO145,名称和价格索引!$A$1:$B$785,2,FALSE)</f>
        <v>小手镯</v>
      </c>
      <c r="MQ145" s="4">
        <f>ROUND(MN145/1000000*IF(MO145=0,0,VLOOKUP(MO145,名称和价格索引!$A$4:$C$834,3,FALSE)),1)</f>
        <v>25</v>
      </c>
      <c r="MR145" s="4"/>
      <c r="MS145" s="4"/>
      <c r="MT145" s="4">
        <f>VLOOKUP(MS145,名称和价格索引!$A$1:$B$785,2,FALSE)</f>
        <v>0</v>
      </c>
      <c r="MU145" s="4">
        <f>ROUND(MR145/1000000*IF(MS145=0,0,VLOOKUP(MS145,名称和价格索引!$A$4:$C$834,3,FALSE)),1)</f>
        <v>0</v>
      </c>
      <c r="MV145" s="4"/>
      <c r="MW145" s="4"/>
      <c r="MX145" s="4">
        <f>VLOOKUP(MW145,名称和价格索引!$A$1:$B$785,2,FALSE)</f>
        <v>0</v>
      </c>
      <c r="MY145" s="4">
        <f>ROUND(MV145/1000000*IF(MW145=0,0,VLOOKUP(MW145,名称和价格索引!$A$4:$C$834,3,FALSE)),1)</f>
        <v>0</v>
      </c>
      <c r="MZ145" s="4"/>
      <c r="NA145" s="4"/>
      <c r="NB145" s="4">
        <f>VLOOKUP(NA145,名称和价格索引!$A$1:$B$785,2,FALSE)</f>
        <v>0</v>
      </c>
      <c r="NC145" s="4">
        <f>ROUND(MZ145/1000000*IF(NA145=0,0,VLOOKUP(NA145,名称和价格索引!$A$4:$C$834,3,FALSE)),1)</f>
        <v>0</v>
      </c>
      <c r="ND145" s="4"/>
      <c r="NE145" s="4"/>
      <c r="NF145" s="4">
        <f>VLOOKUP(NE145,名称和价格索引!$A$1:$B$785,2,FALSE)</f>
        <v>0</v>
      </c>
      <c r="NG145" s="4">
        <f>ROUND(ND145/1000000*IF(NE145=0,0,VLOOKUP(NE145,名称和价格索引!$A$4:$C$834,3,FALSE)),1)</f>
        <v>0</v>
      </c>
      <c r="NH145" s="4"/>
      <c r="NI145" s="4"/>
      <c r="NJ145" s="4">
        <f>VLOOKUP(NI145,名称和价格索引!$A$1:$B$785,2,FALSE)</f>
        <v>0</v>
      </c>
      <c r="NK145" s="4">
        <f>ROUND(NH145/1000000*IF(NI145=0,0,VLOOKUP(NI145,名称和价格索引!$A$4:$C$834,3,FALSE)),1)</f>
        <v>0</v>
      </c>
      <c r="NL145" s="4"/>
      <c r="NM145" s="4"/>
      <c r="NN145" s="4">
        <f>VLOOKUP(NM145,名称和价格索引!$A$1:$B$785,2,FALSE)</f>
        <v>0</v>
      </c>
      <c r="NO145" s="4">
        <f>ROUND(NL145/1000000*IF(NM145=0,0,VLOOKUP(NM145,名称和价格索引!$A$4:$C$834,3,FALSE)),1)</f>
        <v>0</v>
      </c>
      <c r="NP145" s="4"/>
      <c r="NQ145" s="4"/>
      <c r="NR145" s="4">
        <f>VLOOKUP(NQ145,名称和价格索引!$A$1:$B$785,2,FALSE)</f>
        <v>0</v>
      </c>
      <c r="NS145" s="4">
        <f>ROUND(NP145/1000000*IF(NQ145=0,0,VLOOKUP(NQ145,名称和价格索引!$A$4:$C$834,3,FALSE)),1)</f>
        <v>0</v>
      </c>
      <c r="NT145" s="4"/>
      <c r="NU145" s="4"/>
      <c r="NV145" s="4">
        <f>VLOOKUP(NU145,名称和价格索引!$A$1:$B$785,2,FALSE)</f>
        <v>0</v>
      </c>
      <c r="NW145" s="4">
        <f>ROUND(NT145/1000000*IF(NU145=0,0,VLOOKUP(NU145,名称和价格索引!$A$4:$C$834,3,FALSE)),1)</f>
        <v>0</v>
      </c>
      <c r="NX145" s="4"/>
      <c r="NY145" s="4"/>
      <c r="NZ145" s="4">
        <f>VLOOKUP(NY145,名称和价格索引!$A$1:$B$785,2,FALSE)</f>
        <v>0</v>
      </c>
      <c r="OA145" s="4">
        <f>ROUND(NX145/1000000*IF(NY145=0,0,VLOOKUP(NY145,名称和价格索引!$A$4:$C$834,3,FALSE)),1)</f>
        <v>0</v>
      </c>
      <c r="OB145" s="4"/>
      <c r="OC145" s="4"/>
      <c r="OD145" s="4">
        <f>VLOOKUP(OC145,名称和价格索引!$A$1:$B$785,2,FALSE)</f>
        <v>0</v>
      </c>
      <c r="OE145" s="4">
        <f>ROUND(OB145/1000000*IF(OC145=0,0,VLOOKUP(OC145,名称和价格索引!$A$4:$C$834,3,FALSE)),1)</f>
        <v>0</v>
      </c>
      <c r="OF145" s="4"/>
      <c r="OG145" s="4"/>
      <c r="OH145" s="4">
        <f>VLOOKUP(OG145,名称和价格索引!$A$1:$B$785,2,FALSE)</f>
        <v>0</v>
      </c>
      <c r="OI145" s="4">
        <f>ROUND(OF145/1000000*IF(OG145=0,0,VLOOKUP(OG145,名称和价格索引!$A$4:$C$834,3,FALSE)),1)</f>
        <v>0</v>
      </c>
      <c r="OJ145" s="4"/>
      <c r="OK145" s="4"/>
      <c r="OL145" s="4">
        <f>VLOOKUP(OK145,名称和价格索引!$A$1:$B$785,2,FALSE)</f>
        <v>0</v>
      </c>
      <c r="OM145" s="4">
        <f>ROUND(OJ145/1000000*IF(OK145=0,0,VLOOKUP(OK145,名称和价格索引!$A$4:$C$834,3,FALSE)),1)</f>
        <v>0</v>
      </c>
      <c r="ON145" s="4"/>
      <c r="OO145" s="4"/>
      <c r="OP145" s="4">
        <f>VLOOKUP(OO145,名称和价格索引!$A$1:$B$785,2,FALSE)</f>
        <v>0</v>
      </c>
      <c r="OQ145" s="4">
        <f>ROUND(ON145/1000000*IF(OO145=0,0,VLOOKUP(OO145,名称和价格索引!$A$4:$C$834,3,FALSE)),1)</f>
        <v>0</v>
      </c>
      <c r="OR145" s="4"/>
      <c r="OS145" s="4"/>
      <c r="OT145" s="4">
        <f>VLOOKUP(OS145,名称和价格索引!$A$1:$B$785,2,FALSE)</f>
        <v>0</v>
      </c>
      <c r="OU145" s="4">
        <f>ROUND(OR145/1000000*IF(OS145=0,0,VLOOKUP(OS145,名称和价格索引!$A$4:$C$834,3,FALSE)),1)</f>
        <v>0</v>
      </c>
      <c r="OV145" s="4"/>
      <c r="OW145" s="4"/>
      <c r="OX145" s="4">
        <f>VLOOKUP(OW145,名称和价格索引!$A$1:$B$785,2,FALSE)</f>
        <v>0</v>
      </c>
      <c r="OY145" s="4">
        <f>ROUND(OV145/1000000*IF(OW145=0,0,VLOOKUP(OW145,名称和价格索引!$A$4:$C$834,3,FALSE)),1)</f>
        <v>0</v>
      </c>
      <c r="OZ145" s="4"/>
      <c r="PA145" s="4"/>
      <c r="PB145" s="4">
        <f>VLOOKUP(PA145,名称和价格索引!$A$1:$B$785,2,FALSE)</f>
        <v>0</v>
      </c>
      <c r="PC145" s="4">
        <f>ROUND(OZ145/1000000*IF(PA145=0,0,VLOOKUP(PA145,名称和价格索引!$A$4:$C$834,3,FALSE)),1)</f>
        <v>0</v>
      </c>
      <c r="PD145" s="4"/>
      <c r="PE145" s="4"/>
      <c r="PF145" s="4">
        <f>VLOOKUP(PE145,名称和价格索引!$A$1:$B$785,2,FALSE)</f>
        <v>0</v>
      </c>
      <c r="PG145" s="4">
        <f>ROUND(PD145/1000000*IF(PE145=0,0,VLOOKUP(PE145,名称和价格索引!$A$4:$C$834,3,FALSE)),1)</f>
        <v>0</v>
      </c>
      <c r="PH145" s="23"/>
      <c r="PJ145" s="4">
        <f>VLOOKUP(PI145,名称和价格索引!$A$1:$B$785,2,FALSE)</f>
        <v>0</v>
      </c>
      <c r="PK145" s="4">
        <f>ROUND(PH145/1000000*IF(PI145=0,0,VLOOKUP(PI145,名称和价格索引!$A$4:$C$834,3,FALSE)),1)</f>
        <v>0</v>
      </c>
      <c r="PL145" s="4"/>
      <c r="PM145" s="4"/>
      <c r="PN145" s="4">
        <f>VLOOKUP(PM145,名称和价格索引!$A$1:$B$785,2,FALSE)</f>
        <v>0</v>
      </c>
      <c r="PO145" s="4">
        <f>ROUND(PL145/1000000*IF(PM145=0,0,VLOOKUP(PM145,名称和价格索引!$A$4:$C$834,3,FALSE)),1)</f>
        <v>0</v>
      </c>
      <c r="PP145" s="4"/>
      <c r="PQ145" s="4"/>
      <c r="PR145" s="4">
        <f>VLOOKUP(PQ145,名称和价格索引!$A$1:$B$785,2,FALSE)</f>
        <v>0</v>
      </c>
      <c r="PS145" s="4">
        <f>ROUND(PP145/1000000*IF(PQ145=0,0,VLOOKUP(PQ145,名称和价格索引!$A$4:$C$834,3,FALSE)),1)</f>
        <v>0</v>
      </c>
      <c r="PT145" s="4"/>
      <c r="PU145" s="4"/>
      <c r="PV145" s="4">
        <f>VLOOKUP(PU145,名称和价格索引!$A$1:$B$785,2,FALSE)</f>
        <v>0</v>
      </c>
      <c r="PW145" s="4">
        <f>ROUND(PT145/1000000*IF(PU145=0,0,VLOOKUP(PU145,名称和价格索引!$A$4:$C$834,3,FALSE)),1)</f>
        <v>0</v>
      </c>
      <c r="PX145" s="4"/>
      <c r="PY145" s="4"/>
      <c r="PZ145" s="4">
        <f>VLOOKUP(PY145,名称和价格索引!$A$1:$B$785,2,FALSE)</f>
        <v>0</v>
      </c>
      <c r="QA145" s="4">
        <f>ROUND(PX145/1000000*IF(PY145=0,0,VLOOKUP(PY145,名称和价格索引!$A$4:$C$834,3,FALSE)),1)</f>
        <v>0</v>
      </c>
      <c r="QB145" s="4"/>
      <c r="QC145" s="4"/>
      <c r="QD145" s="4">
        <f>VLOOKUP(QC145,名称和价格索引!$A$1:$B$785,2,FALSE)</f>
        <v>0</v>
      </c>
      <c r="QE145" s="4">
        <f>ROUND(QB145/1000000*IF(QC145=0,0,VLOOKUP(QC145,名称和价格索引!$A$4:$C$834,3,FALSE)),1)</f>
        <v>0</v>
      </c>
      <c r="QF145" s="4"/>
      <c r="QG145" s="4"/>
      <c r="QH145" s="4">
        <f>VLOOKUP(QG145,名称和价格索引!$A$1:$B$785,2,FALSE)</f>
        <v>0</v>
      </c>
      <c r="QI145" s="4">
        <f>ROUND(QF145/1000000*IF(QG145=0,0,VLOOKUP(QG145,名称和价格索引!$A$4:$C$834,3,FALSE)),1)</f>
        <v>0</v>
      </c>
      <c r="QJ145" s="4"/>
      <c r="QK145" s="4"/>
      <c r="QL145" s="4">
        <f>VLOOKUP(QK145,名称和价格索引!$A$1:$B$785,2,FALSE)</f>
        <v>0</v>
      </c>
      <c r="QM145" s="4">
        <f>ROUND(QJ145/1000000*IF(QK145=0,0,VLOOKUP(QK145,名称和价格索引!$A$4:$C$834,3,FALSE)),1)</f>
        <v>0</v>
      </c>
      <c r="QN145" s="23">
        <v>10000</v>
      </c>
      <c r="QO145" s="7">
        <v>400001</v>
      </c>
      <c r="QP145" s="4" t="e">
        <f>VLOOKUP(QO145,名称和价格索引!$A$1:$B$785,2,FALSE)</f>
        <v>#N/A</v>
      </c>
      <c r="QQ145" s="4" t="e">
        <f>ROUND(QN145/1000000*IF(QO145=0,0,VLOOKUP(QO145,名称和价格索引!$A$4:$C$834,3,FALSE)),1)</f>
        <v>#N/A</v>
      </c>
      <c r="QR145" s="4">
        <v>10000</v>
      </c>
      <c r="QS145" s="4"/>
      <c r="QT145" s="4">
        <f>VLOOKUP(QS145,名称和价格索引!$A$1:$B$785,2,FALSE)</f>
        <v>0</v>
      </c>
      <c r="QU145" s="4">
        <f>ROUND(QR145/1000000*IF(QS145=0,0,VLOOKUP(QS145,名称和价格索引!$A$4:$C$834,3,FALSE)),1)</f>
        <v>0</v>
      </c>
      <c r="QV145" s="4">
        <v>100000</v>
      </c>
      <c r="QW145" s="4">
        <v>21001</v>
      </c>
      <c r="QX145" s="4" t="str">
        <f>VLOOKUP(QW145,名称和价格索引!$A$1:$B$785,2,FALSE)</f>
        <v>战士铭文石</v>
      </c>
      <c r="QY145" s="4">
        <f>ROUND(QV145/1000000*IF(QW145=0,0,VLOOKUP(QW145,名称和价格索引!$A$4:$C$834,3,FALSE)),1)</f>
        <v>50</v>
      </c>
      <c r="QZ145" s="4"/>
      <c r="RA145" s="4"/>
      <c r="RB145" s="4">
        <f>VLOOKUP(RA145,名称和价格索引!$A$1:$B$785,2,FALSE)</f>
        <v>0</v>
      </c>
      <c r="RC145" s="4">
        <f>ROUND(QZ145/1000000*IF(RA145=0,0,VLOOKUP(RA145,名称和价格索引!$A$4:$C$834,3,FALSE)),1)</f>
        <v>0</v>
      </c>
      <c r="RD145" s="4"/>
      <c r="RE145" s="4"/>
      <c r="RF145" s="4">
        <f>VLOOKUP(RE145,名称和价格索引!$A$1:$B$785,2,FALSE)</f>
        <v>0</v>
      </c>
      <c r="RG145" s="4">
        <f>ROUND(RD145/1000000*IF(RE145=0,0,VLOOKUP(RE145,名称和价格索引!$A$4:$C$834,3,FALSE)),1)</f>
        <v>0</v>
      </c>
      <c r="RH145" s="4"/>
      <c r="RI145" s="4"/>
      <c r="RJ145" s="4">
        <f>VLOOKUP(RI145,名称和价格索引!$A$1:$B$785,2,FALSE)</f>
        <v>0</v>
      </c>
      <c r="RK145" s="4">
        <f>ROUND(RH145/1000000*IF(RI145=0,0,VLOOKUP(RI145,名称和价格索引!$A$4:$C$834,3,FALSE)),1)</f>
        <v>0</v>
      </c>
      <c r="RL145" s="4"/>
      <c r="RM145" s="4"/>
      <c r="RN145" s="4">
        <f>VLOOKUP(RM145,名称和价格索引!$A$1:$B$785,2,FALSE)</f>
        <v>0</v>
      </c>
      <c r="RO145" s="4">
        <f>ROUND(RL145/1000000*IF(RM145=0,0,VLOOKUP(RM145,名称和价格索引!$A$4:$C$834,3,FALSE)),1)</f>
        <v>0</v>
      </c>
      <c r="RP145" s="4"/>
      <c r="RQ145" s="4"/>
      <c r="RR145" s="4">
        <f>VLOOKUP(RQ145,名称和价格索引!$A$1:$B$785,2,FALSE)</f>
        <v>0</v>
      </c>
      <c r="RS145" s="4">
        <f>ROUND(RP145/1000000*IF(RQ145=0,0,VLOOKUP(RQ145,名称和价格索引!$A$4:$C$834,3,FALSE)),1)</f>
        <v>0</v>
      </c>
      <c r="RT145" s="4"/>
      <c r="RU145" s="4"/>
      <c r="RV145" s="4">
        <f>VLOOKUP(RU145,名称和价格索引!$A$1:$B$785,2,FALSE)</f>
        <v>0</v>
      </c>
      <c r="RW145" s="4">
        <f>ROUND(RT145/1000000*IF(RU145=0,0,VLOOKUP(RU145,名称和价格索引!$A$4:$C$834,3,FALSE)),1)</f>
        <v>0</v>
      </c>
      <c r="RX145" s="4"/>
      <c r="RY145" s="4"/>
      <c r="RZ145" s="4">
        <f>VLOOKUP(RY145,名称和价格索引!$A$1:$B$785,2,FALSE)</f>
        <v>0</v>
      </c>
      <c r="SA145" s="4">
        <f>ROUND(RX145/1000000*IF(RY145=0,0,VLOOKUP(RY145,名称和价格索引!$A$4:$C$834,3,FALSE)),1)</f>
        <v>0</v>
      </c>
      <c r="SB145" s="4"/>
      <c r="SC145" s="4"/>
      <c r="SD145" s="4">
        <f>VLOOKUP(SC145,名称和价格索引!$A$1:$B$785,2,FALSE)</f>
        <v>0</v>
      </c>
      <c r="SE145" s="4">
        <f>ROUND(SB145/1000000*IF(SC145=0,0,VLOOKUP(SC145,名称和价格索引!$A$4:$C$834,3,FALSE)),1)</f>
        <v>0</v>
      </c>
      <c r="SF145" s="4"/>
      <c r="SG145" s="4"/>
      <c r="SH145" s="4">
        <f>VLOOKUP(SG145,名称和价格索引!$A$1:$B$785,2,FALSE)</f>
        <v>0</v>
      </c>
      <c r="SI145" s="4">
        <f>ROUND(SF145/1000000*IF(SG145=0,0,VLOOKUP(SG145,名称和价格索引!$A$4:$C$834,3,FALSE)),1)</f>
        <v>0</v>
      </c>
      <c r="SJ145" s="4"/>
      <c r="SK145" s="4"/>
      <c r="SL145" s="4">
        <f>VLOOKUP(SK145,名称和价格索引!$A$1:$B$785,2,FALSE)</f>
        <v>0</v>
      </c>
      <c r="SM145" s="4">
        <f>ROUND(SJ145/1000000*IF(SK145=0,0,VLOOKUP(SK145,名称和价格索引!$A$4:$C$834,3,FALSE)),1)</f>
        <v>0</v>
      </c>
      <c r="SN145" s="4"/>
      <c r="SO145" s="4"/>
      <c r="SP145" s="4">
        <f>VLOOKUP(SO145,名称和价格索引!$A$1:$B$785,2,FALSE)</f>
        <v>0</v>
      </c>
      <c r="SQ145" s="4">
        <f>ROUND(SN145/1000000*IF(SO145=0,0,VLOOKUP(SO145,名称和价格索引!$A$4:$C$834,3,FALSE)),1)</f>
        <v>0</v>
      </c>
      <c r="SR145" s="4"/>
      <c r="SS145" s="4"/>
      <c r="ST145" s="4">
        <f>VLOOKUP(SS145,名称和价格索引!$A$1:$B$785,2,FALSE)</f>
        <v>0</v>
      </c>
      <c r="SU145" s="4">
        <f>ROUND(SR145/1000000*IF(SS145=0,0,VLOOKUP(SS145,名称和价格索引!$A$4:$C$834,3,FALSE)),1)</f>
        <v>0</v>
      </c>
      <c r="SV145" s="11" t="e">
        <f t="array" ref="SV145">SUM(VLOOKUP(D145,D145:SU145,ROW($1:$123)*4,0))</f>
        <v>#N/A</v>
      </c>
    </row>
    <row r="146" customHeight="1" spans="1:516">
      <c r="A146" s="12" t="s">
        <v>2141</v>
      </c>
      <c r="B146" s="12" t="s">
        <v>827</v>
      </c>
      <c r="C146" s="12">
        <v>1057</v>
      </c>
      <c r="D146" s="12">
        <v>333333</v>
      </c>
      <c r="E146" s="12">
        <v>200450</v>
      </c>
      <c r="F146" s="12">
        <f>VLOOKUP(E146,名称和价格索引!$A$1:$B$785,2,FALSE)</f>
        <v>450</v>
      </c>
      <c r="G146" s="12">
        <f>ROUND(D146/1000000*IF(E146=0,0,VLOOKUP(E146,名称和价格索引!$A$4:$C$834,3,FALSE)),1)</f>
        <v>150</v>
      </c>
      <c r="H146" s="12"/>
      <c r="I146" s="12"/>
      <c r="J146" s="12">
        <f>VLOOKUP(I146,名称和价格索引!$A$1:$B$785,2,FALSE)</f>
        <v>0</v>
      </c>
      <c r="K146" s="12">
        <f>ROUND(H146/1000000*IF(I146=0,0,VLOOKUP(I146,名称和价格索引!$A$4:$C$834,3,FALSE)),1)</f>
        <v>0</v>
      </c>
      <c r="L146" s="12">
        <v>10000</v>
      </c>
      <c r="M146" s="12">
        <v>302</v>
      </c>
      <c r="N146" s="12" t="str">
        <f>VLOOKUP(M146,名称和价格索引!$A$1:$B$785,2,FALSE)</f>
        <v>金创药(中量)</v>
      </c>
      <c r="O146" s="12">
        <f>ROUND(L146/1000000*IF(M146=0,0,VLOOKUP(M146,名称和价格索引!$A$4:$C$834,3,FALSE)),1)</f>
        <v>1.3</v>
      </c>
      <c r="P146" s="12">
        <v>10000</v>
      </c>
      <c r="Q146" s="12">
        <v>322</v>
      </c>
      <c r="R146" s="12" t="str">
        <f>VLOOKUP(Q146,名称和价格索引!$A$1:$B$785,2,FALSE)</f>
        <v>魔法药(中量)</v>
      </c>
      <c r="S146" s="12">
        <f>ROUND(P146/1000000*IF(Q146=0,0,VLOOKUP(Q146,名称和价格索引!$A$4:$C$834,3,FALSE)),1)</f>
        <v>1.3</v>
      </c>
      <c r="T146" s="12">
        <v>50000</v>
      </c>
      <c r="U146" s="12">
        <v>351</v>
      </c>
      <c r="V146" s="12" t="str">
        <f>VLOOKUP(U146,名称和价格索引!$A$1:$B$785,2,FALSE)</f>
        <v>太阳水</v>
      </c>
      <c r="W146" s="12">
        <f>ROUND(T146/1000000*IF(U146=0,0,VLOOKUP(U146,名称和价格索引!$A$4:$C$834,3,FALSE)),1)</f>
        <v>25</v>
      </c>
      <c r="X146" s="12"/>
      <c r="Y146" s="12"/>
      <c r="Z146" s="12">
        <f>VLOOKUP(Y146,名称和价格索引!$A$1:$B$785,2,FALSE)</f>
        <v>0</v>
      </c>
      <c r="AA146" s="12">
        <f>ROUND(X146/1000000*IF(Y146=0,0,VLOOKUP(Y146,名称和价格索引!$A$4:$C$834,3,FALSE)),1)</f>
        <v>0</v>
      </c>
      <c r="AB146" s="12">
        <v>114</v>
      </c>
      <c r="AC146" s="12">
        <v>99920015</v>
      </c>
      <c r="AD146" s="12" t="str">
        <f>VLOOKUP(AC146,名称和价格索引!$A$1:$B$785,2,FALSE)</f>
        <v>放大镜</v>
      </c>
      <c r="AE146" s="12">
        <f>ROUND(AB146/1000000*IF(AC146=0,0,VLOOKUP(AC146,名称和价格索引!$A$4:$C$834,3,FALSE)),1)</f>
        <v>0.3</v>
      </c>
      <c r="AF146" s="12">
        <v>227</v>
      </c>
      <c r="AG146" s="12">
        <v>99920014</v>
      </c>
      <c r="AH146" s="12" t="str">
        <f>VLOOKUP(AG146,名称和价格索引!$A$1:$B$785,2,FALSE)</f>
        <v>竹笛</v>
      </c>
      <c r="AI146" s="12">
        <f>ROUND(AF146/1000000*IF(AG146=0,0,VLOOKUP(AG146,名称和价格索引!$A$4:$C$834,3,FALSE)),1)</f>
        <v>0.7</v>
      </c>
      <c r="AJ146" s="12">
        <v>227</v>
      </c>
      <c r="AK146" s="12">
        <v>99990411</v>
      </c>
      <c r="AL146" s="12" t="str">
        <f>VLOOKUP(AK146,名称和价格索引!$A$1:$B$785,2,FALSE)</f>
        <v>道士头盔</v>
      </c>
      <c r="AM146" s="12">
        <f>ROUND(AJ146/1000000*IF(AK146=0,0,VLOOKUP(AK146,名称和价格索引!$A$4:$C$834,3,FALSE)),1)</f>
        <v>0.6</v>
      </c>
      <c r="AN146" s="12">
        <v>227</v>
      </c>
      <c r="AO146" s="12">
        <v>99900020</v>
      </c>
      <c r="AP146" s="12" t="str">
        <f>VLOOKUP(AO146,名称和价格索引!$A$1:$B$785,2,FALSE)</f>
        <v>凝霜</v>
      </c>
      <c r="AQ146" s="12">
        <f>ROUND(AN146/1000000*IF(AO146=0,0,VLOOKUP(AO146,名称和价格索引!$A$4:$C$834,3,FALSE)),1)</f>
        <v>0.9</v>
      </c>
      <c r="AR146" s="12">
        <v>114</v>
      </c>
      <c r="AS146" s="12">
        <v>99930016</v>
      </c>
      <c r="AT146" s="12" t="str">
        <f>VLOOKUP(AS146,名称和价格索引!$A$1:$B$785,2,FALSE)</f>
        <v>珊瑚戒指</v>
      </c>
      <c r="AU146" s="12">
        <f>ROUND(AR146/1000000*IF(AS146=0,0,VLOOKUP(AS146,名称和价格索引!$A$4:$C$834,3,FALSE)),1)</f>
        <v>0.9</v>
      </c>
      <c r="AV146" s="12">
        <v>227</v>
      </c>
      <c r="AW146" s="12">
        <v>99930013</v>
      </c>
      <c r="AX146" s="12" t="str">
        <f>VLOOKUP(AW146,名称和价格索引!$A$1:$B$785,2,FALSE)</f>
        <v>降妖除魔戒指</v>
      </c>
      <c r="AY146" s="12">
        <f>ROUND(AV146/1000000*IF(AW146=0,0,VLOOKUP(AW146,名称和价格索引!$A$4:$C$834,3,FALSE)),1)</f>
        <v>1.1</v>
      </c>
      <c r="AZ146" s="12">
        <v>177</v>
      </c>
      <c r="BA146" s="12">
        <v>99990311</v>
      </c>
      <c r="BB146" s="12" t="str">
        <f>VLOOKUP(BA146,名称和价格索引!$A$1:$B$785,2,FALSE)</f>
        <v>骷髅头盔</v>
      </c>
      <c r="BC146" s="12">
        <f>ROUND(AZ146/1000000*IF(BA146=0,0,VLOOKUP(BA146,名称和价格索引!$A$4:$C$834,3,FALSE)),1)</f>
        <v>0.7</v>
      </c>
      <c r="BD146" s="12">
        <v>177</v>
      </c>
      <c r="BE146" s="12">
        <v>99940019</v>
      </c>
      <c r="BF146" s="12" t="str">
        <f>VLOOKUP(BE146,名称和价格索引!$A$1:$B$785,2,FALSE)</f>
        <v>死神手套</v>
      </c>
      <c r="BG146" s="12">
        <f>ROUND(BD146/1000000*IF(BE146=0,0,VLOOKUP(BE146,名称和价格索引!$A$4:$C$834,3,FALSE)),1)</f>
        <v>0.7</v>
      </c>
      <c r="BH146" s="12">
        <v>177</v>
      </c>
      <c r="BI146" s="12">
        <v>99900017</v>
      </c>
      <c r="BJ146" s="12" t="str">
        <f>VLOOKUP(BI146,名称和价格索引!$A$1:$B$785,2,FALSE)</f>
        <v>修罗</v>
      </c>
      <c r="BK146" s="12">
        <f>ROUND(BH146/1000000*IF(BI146=0,0,VLOOKUP(BI146,名称和价格索引!$A$4:$C$834,3,FALSE)),1)</f>
        <v>0.9</v>
      </c>
      <c r="BL146" s="12">
        <v>550</v>
      </c>
      <c r="BM146" s="12">
        <v>99980413</v>
      </c>
      <c r="BN146" s="12" t="str">
        <f>VLOOKUP(BM146,名称和价格索引!$A$1:$B$785,2,FALSE)</f>
        <v>重盔甲</v>
      </c>
      <c r="BO146" s="12">
        <f>ROUND(BL146/1000000*IF(BM146=0,0,VLOOKUP(BM146,名称和价格索引!$A$4:$C$834,3,FALSE)),1)</f>
        <v>3.3</v>
      </c>
      <c r="BP146" s="12">
        <v>550</v>
      </c>
      <c r="BQ146" s="12">
        <v>99980413</v>
      </c>
      <c r="BR146" s="12" t="str">
        <f>VLOOKUP(BQ146,名称和价格索引!$A$1:$B$785,2,FALSE)</f>
        <v>重盔甲</v>
      </c>
      <c r="BS146" s="12">
        <f>ROUND(BP146/1000000*IF(BQ146=0,0,VLOOKUP(BQ146,名称和价格索引!$A$4:$C$834,3,FALSE)),1)</f>
        <v>3.3</v>
      </c>
      <c r="BT146" s="12">
        <v>550</v>
      </c>
      <c r="BU146" s="12">
        <v>99980413</v>
      </c>
      <c r="BV146" s="12" t="str">
        <f>VLOOKUP(BU146,名称和价格索引!$A$1:$B$785,2,FALSE)</f>
        <v>重盔甲</v>
      </c>
      <c r="BW146" s="12">
        <f>ROUND(BT146/1000000*IF(BU146=0,0,VLOOKUP(BU146,名称和价格索引!$A$4:$C$834,3,FALSE)),1)</f>
        <v>3.3</v>
      </c>
      <c r="BX146" s="12">
        <v>550</v>
      </c>
      <c r="BY146" s="12">
        <v>99980413</v>
      </c>
      <c r="BZ146" s="12" t="str">
        <f>VLOOKUP(BY146,名称和价格索引!$A$1:$B$785,2,FALSE)</f>
        <v>重盔甲</v>
      </c>
      <c r="CA146" s="12">
        <f>ROUND(BX146/1000000*IF(BY146=0,0,VLOOKUP(BY146,名称和价格索引!$A$4:$C$834,3,FALSE)),1)</f>
        <v>3.3</v>
      </c>
      <c r="CB146" s="12">
        <v>550</v>
      </c>
      <c r="CC146" s="12">
        <v>99980413</v>
      </c>
      <c r="CD146" s="12" t="str">
        <f>VLOOKUP(CC146,名称和价格索引!$A$1:$B$785,2,FALSE)</f>
        <v>重盔甲</v>
      </c>
      <c r="CE146" s="12">
        <f>ROUND(CB146/1000000*IF(CC146=0,0,VLOOKUP(CC146,名称和价格索引!$A$4:$C$834,3,FALSE)),1)</f>
        <v>3.3</v>
      </c>
      <c r="CF146" s="12">
        <v>550</v>
      </c>
      <c r="CG146" s="12">
        <v>99980413</v>
      </c>
      <c r="CH146" s="12" t="str">
        <f>VLOOKUP(CG146,名称和价格索引!$A$1:$B$785,2,FALSE)</f>
        <v>重盔甲</v>
      </c>
      <c r="CI146" s="12">
        <f>ROUND(CF146/1000000*IF(CG146=0,0,VLOOKUP(CG146,名称和价格索引!$A$4:$C$834,3,FALSE)),1)</f>
        <v>3.3</v>
      </c>
      <c r="CJ146" s="12">
        <v>550</v>
      </c>
      <c r="CK146" s="12">
        <v>99930010</v>
      </c>
      <c r="CL146" s="12" t="str">
        <f>VLOOKUP(CK146,名称和价格索引!$A$1:$B$785,2,FALSE)</f>
        <v>金戒指</v>
      </c>
      <c r="CM146" s="12">
        <f>ROUND(CJ146/1000000*IF(CK146=0,0,VLOOKUP(CK146,名称和价格索引!$A$4:$C$834,3,FALSE)),1)</f>
        <v>2.2</v>
      </c>
      <c r="CN146" s="12">
        <v>550</v>
      </c>
      <c r="CO146" s="12">
        <v>99920013</v>
      </c>
      <c r="CP146" s="12" t="str">
        <f>VLOOKUP(CO146,名称和价格索引!$A$1:$B$785,2,FALSE)</f>
        <v>蓝翡翠项链</v>
      </c>
      <c r="CQ146" s="12">
        <f>ROUND(CN146/1000000*IF(CO146=0,0,VLOOKUP(CO146,名称和价格索引!$A$4:$C$834,3,FALSE)),1)</f>
        <v>2.8</v>
      </c>
      <c r="CR146" s="12">
        <v>550</v>
      </c>
      <c r="CS146" s="12">
        <v>99940009</v>
      </c>
      <c r="CT146" s="12" t="str">
        <f>VLOOKUP(CS146,名称和价格索引!$A$1:$B$785,2,FALSE)</f>
        <v>金手镯</v>
      </c>
      <c r="CU146" s="12">
        <f>ROUND(CR146/1000000*IF(CS146=0,0,VLOOKUP(CS146,名称和价格索引!$A$4:$C$834,3,FALSE)),1)</f>
        <v>1.9</v>
      </c>
      <c r="CV146" s="12">
        <v>550</v>
      </c>
      <c r="CW146" s="12">
        <v>99930011</v>
      </c>
      <c r="CX146" s="12" t="str">
        <f>VLOOKUP(CW146,名称和价格索引!$A$1:$B$785,2,FALSE)</f>
        <v>道德戒指</v>
      </c>
      <c r="CY146" s="12">
        <f>ROUND(CV146/1000000*IF(CW146=0,0,VLOOKUP(CW146,名称和价格索引!$A$4:$C$834,3,FALSE)),1)</f>
        <v>1.1</v>
      </c>
      <c r="CZ146" s="12">
        <v>550</v>
      </c>
      <c r="DA146" s="12">
        <v>99930012</v>
      </c>
      <c r="DB146" s="12" t="str">
        <f>VLOOKUP(DA146,名称和价格索引!$A$1:$B$785,2,FALSE)</f>
        <v>魅力戒指</v>
      </c>
      <c r="DC146" s="12">
        <f>ROUND(CZ146/1000000*IF(DA146=0,0,VLOOKUP(DA146,名称和价格索引!$A$4:$C$834,3,FALSE)),1)</f>
        <v>1.1</v>
      </c>
      <c r="DD146" s="12">
        <v>1100</v>
      </c>
      <c r="DE146" s="12">
        <v>99940007</v>
      </c>
      <c r="DF146" s="12" t="str">
        <f>VLOOKUP(DE146,名称和价格索引!$A$1:$B$785,2,FALSE)</f>
        <v>道士手镯</v>
      </c>
      <c r="DG146" s="12">
        <f>ROUND(DD146/1000000*IF(DE146=0,0,VLOOKUP(DE146,名称和价格索引!$A$4:$C$834,3,FALSE)),1)</f>
        <v>2.2</v>
      </c>
      <c r="DH146" s="12">
        <v>1100</v>
      </c>
      <c r="DI146" s="12">
        <v>99940008</v>
      </c>
      <c r="DJ146" s="12" t="str">
        <f>VLOOKUP(DI146,名称和价格索引!$A$1:$B$785,2,FALSE)</f>
        <v>黑檀手镯</v>
      </c>
      <c r="DK146" s="12">
        <f>ROUND(DH146/1000000*IF(DI146=0,0,VLOOKUP(DI146,名称和价格索引!$A$4:$C$834,3,FALSE)),1)</f>
        <v>2.2</v>
      </c>
      <c r="DL146" s="12">
        <v>1100</v>
      </c>
      <c r="DM146" s="12">
        <v>99900015</v>
      </c>
      <c r="DN146" s="12" t="str">
        <f>VLOOKUP(DM146,名称和价格索引!$A$1:$B$785,2,FALSE)</f>
        <v>降魔</v>
      </c>
      <c r="DO146" s="12">
        <f>ROUND(DL146/1000000*IF(DM146=0,0,VLOOKUP(DM146,名称和价格索引!$A$4:$C$834,3,FALSE)),1)</f>
        <v>5.5</v>
      </c>
      <c r="DP146" s="12">
        <v>1100</v>
      </c>
      <c r="DQ146" s="12">
        <v>99930008</v>
      </c>
      <c r="DR146" s="12" t="str">
        <f>VLOOKUP(DQ146,名称和价格索引!$A$1:$B$785,2,FALSE)</f>
        <v>黑色水晶戒指</v>
      </c>
      <c r="DS146" s="12">
        <f>ROUND(DP146/1000000*IF(DQ146=0,0,VLOOKUP(DQ146,名称和价格索引!$A$4:$C$834,3,FALSE)),1)</f>
        <v>1.1</v>
      </c>
      <c r="DT146" s="12">
        <v>1100</v>
      </c>
      <c r="DU146" s="12">
        <v>99930009</v>
      </c>
      <c r="DV146" s="12" t="str">
        <f>VLOOKUP(DU146,名称和价格索引!$A$1:$B$785,2,FALSE)</f>
        <v>蛇眼戒指</v>
      </c>
      <c r="DW146" s="12">
        <f>ROUND(DT146/1000000*IF(DU146=0,0,VLOOKUP(DU146,名称和价格索引!$A$4:$C$834,3,FALSE)),1)</f>
        <v>1.1</v>
      </c>
      <c r="DX146" s="12">
        <v>1100</v>
      </c>
      <c r="DY146" s="12">
        <v>99930007</v>
      </c>
      <c r="DZ146" s="12" t="str">
        <f>VLOOKUP(DY146,名称和价格索引!$A$1:$B$785,2,FALSE)</f>
        <v>珍珠戒指</v>
      </c>
      <c r="EA146" s="12">
        <f>ROUND(DX146/1000000*IF(DY146=0,0,VLOOKUP(DY146,名称和价格索引!$A$4:$C$834,3,FALSE)),1)</f>
        <v>1.1</v>
      </c>
      <c r="EB146" s="12">
        <v>1100</v>
      </c>
      <c r="EC146" s="12">
        <v>99900014</v>
      </c>
      <c r="ED146" s="12" t="str">
        <f>VLOOKUP(EC146,名称和价格索引!$A$1:$B$785,2,FALSE)</f>
        <v>破魂</v>
      </c>
      <c r="EE146" s="12">
        <f>ROUND(EB146/1000000*IF(EC146=0,0,VLOOKUP(EC146,名称和价格索引!$A$4:$C$834,3,FALSE)),1)</f>
        <v>2.8</v>
      </c>
      <c r="EF146" s="12">
        <v>1100</v>
      </c>
      <c r="EG146" s="12">
        <v>99900016</v>
      </c>
      <c r="EH146" s="12" t="str">
        <f>VLOOKUP(EG146,名称和价格索引!$A$1:$B$785,2,FALSE)</f>
        <v>斩马刀</v>
      </c>
      <c r="EI146" s="12">
        <f>ROUND(EF146/1000000*IF(EG146=0,0,VLOOKUP(EG146,名称和价格索引!$A$4:$C$834,3,FALSE)),1)</f>
        <v>3.3</v>
      </c>
      <c r="EJ146" s="12">
        <v>1100</v>
      </c>
      <c r="EK146" s="12">
        <v>99900013</v>
      </c>
      <c r="EL146" s="12" t="str">
        <f>VLOOKUP(EK146,名称和价格索引!$A$1:$B$785,2,FALSE)</f>
        <v>偃月</v>
      </c>
      <c r="EM146" s="12">
        <f>ROUND(EJ146/1000000*IF(EK146=0,0,VLOOKUP(EK146,名称和价格索引!$A$4:$C$834,3,FALSE)),1)</f>
        <v>5.5</v>
      </c>
      <c r="EN146" s="12">
        <v>1100</v>
      </c>
      <c r="EO146" s="12">
        <v>99930006</v>
      </c>
      <c r="EP146" s="12" t="str">
        <f>VLOOKUP(EO146,名称和价格索引!$A$1:$B$785,2,FALSE)</f>
        <v>生铁戒指</v>
      </c>
      <c r="EQ146" s="12">
        <f>ROUND(EN146/1000000*IF(EO146=0,0,VLOOKUP(EO146,名称和价格索引!$A$4:$C$834,3,FALSE)),1)</f>
        <v>1.7</v>
      </c>
      <c r="ER146" s="12">
        <v>1100</v>
      </c>
      <c r="ES146" s="12">
        <v>99920007</v>
      </c>
      <c r="ET146" s="12" t="str">
        <f>VLOOKUP(ES146,名称和价格索引!$A$1:$B$785,2,FALSE)</f>
        <v>白色虎齿项链</v>
      </c>
      <c r="EU146" s="12">
        <f>ROUND(ER146/1000000*IF(ES146=0,0,VLOOKUP(ES146,名称和价格索引!$A$4:$C$834,3,FALSE)),1)</f>
        <v>1.7</v>
      </c>
      <c r="EV146" s="12">
        <v>1100</v>
      </c>
      <c r="EW146" s="12">
        <v>99920006</v>
      </c>
      <c r="EX146" s="12" t="str">
        <f>VLOOKUP(EW146,名称和价格索引!$A$1:$B$785,2,FALSE)</f>
        <v>白金项链</v>
      </c>
      <c r="EY146" s="12">
        <f>ROUND(EV146/1000000*IF(EW146=0,0,VLOOKUP(EW146,名称和价格索引!$A$4:$C$834,3,FALSE)),1)</f>
        <v>1.1</v>
      </c>
      <c r="EZ146" s="12">
        <v>1100</v>
      </c>
      <c r="FA146" s="12">
        <v>99930015</v>
      </c>
      <c r="FB146" s="12" t="str">
        <f>VLOOKUP(FA146,名称和价格索引!$A$1:$B$785,2,FALSE)</f>
        <v>骷髅戒指</v>
      </c>
      <c r="FC146" s="12">
        <f>ROUND(EZ146/1000000*IF(FA146=0,0,VLOOKUP(FA146,名称和价格索引!$A$4:$C$834,3,FALSE)),1)</f>
        <v>2.8</v>
      </c>
      <c r="FD146" s="12">
        <v>1100</v>
      </c>
      <c r="FE146" s="12">
        <v>99940002</v>
      </c>
      <c r="FF146" s="12" t="str">
        <f>VLOOKUP(FE146,名称和价格索引!$A$1:$B$785,2,FALSE)</f>
        <v>小手镯</v>
      </c>
      <c r="FG146" s="12">
        <f>ROUND(FD146/1000000*IF(FE146=0,0,VLOOKUP(FE146,名称和价格索引!$A$4:$C$834,3,FALSE)),1)</f>
        <v>0.6</v>
      </c>
      <c r="FH146" s="12">
        <v>2000</v>
      </c>
      <c r="FI146" s="12">
        <v>99900010</v>
      </c>
      <c r="FJ146" s="12" t="str">
        <f>VLOOKUP(FI146,名称和价格索引!$A$1:$B$785,2,FALSE)</f>
        <v>八荒</v>
      </c>
      <c r="FK146" s="12">
        <f>ROUND(FH146/1000000*IF(FI146=0,0,VLOOKUP(FI146,名称和价格索引!$A$4:$C$834,3,FALSE)),1)</f>
        <v>5</v>
      </c>
      <c r="FL146" s="12">
        <v>2000</v>
      </c>
      <c r="FM146" s="12">
        <v>99900011</v>
      </c>
      <c r="FN146" s="12" t="str">
        <f>VLOOKUP(FM146,名称和价格索引!$A$1:$B$785,2,FALSE)</f>
        <v>半月</v>
      </c>
      <c r="FO146" s="12">
        <f>ROUND(FL146/1000000*IF(FM146=0,0,VLOOKUP(FM146,名称和价格索引!$A$4:$C$834,3,FALSE)),1)</f>
        <v>4</v>
      </c>
      <c r="FP146" s="12">
        <v>2000</v>
      </c>
      <c r="FQ146" s="12">
        <v>99900009</v>
      </c>
      <c r="FR146" s="12" t="str">
        <f>VLOOKUP(FQ146,名称和价格索引!$A$1:$B$785,2,FALSE)</f>
        <v>海魂</v>
      </c>
      <c r="FS146" s="12">
        <f>ROUND(FP146/1000000*IF(FQ146=0,0,VLOOKUP(FQ146,名称和价格索引!$A$4:$C$834,3,FALSE)),1)</f>
        <v>3</v>
      </c>
      <c r="FT146" s="12"/>
      <c r="FU146" s="12"/>
      <c r="FV146" s="12">
        <f>VLOOKUP(FU146,名称和价格索引!$A$1:$B$785,2,FALSE)</f>
        <v>0</v>
      </c>
      <c r="FW146" s="12">
        <f>ROUND(FT146/1000000*IF(FU146=0,0,VLOOKUP(FU146,名称和价格索引!$A$4:$C$834,3,FALSE)),1)</f>
        <v>0</v>
      </c>
      <c r="FX146" s="12">
        <v>2000</v>
      </c>
      <c r="FY146" s="12">
        <v>99930005</v>
      </c>
      <c r="FZ146" s="12" t="str">
        <f>VLOOKUP(FY146,名称和价格索引!$A$1:$B$785,2,FALSE)</f>
        <v>蓝色水晶戒指</v>
      </c>
      <c r="GA146" s="12">
        <f>ROUND(FX146/1000000*IF(FY146=0,0,VLOOKUP(FY146,名称和价格索引!$A$4:$C$834,3,FALSE)),1)</f>
        <v>1.5</v>
      </c>
      <c r="GB146" s="12">
        <v>2000</v>
      </c>
      <c r="GC146" s="12">
        <v>99920011</v>
      </c>
      <c r="GD146" s="12" t="str">
        <f>VLOOKUP(GC146,名称和价格索引!$A$1:$B$785,2,FALSE)</f>
        <v>魔鬼项链</v>
      </c>
      <c r="GE146" s="12">
        <f>ROUND(GB146/1000000*IF(GC146=0,0,VLOOKUP(GC146,名称和价格索引!$A$4:$C$834,3,FALSE)),1)</f>
        <v>2.5</v>
      </c>
      <c r="GF146" s="12">
        <v>2000</v>
      </c>
      <c r="GG146" s="12">
        <v>99920010</v>
      </c>
      <c r="GH146" s="12" t="str">
        <f>VLOOKUP(GG146,名称和价格索引!$A$1:$B$785,2,FALSE)</f>
        <v>琥珀项链</v>
      </c>
      <c r="GI146" s="12">
        <f>ROUND(GF146/1000000*IF(GG146=0,0,VLOOKUP(GG146,名称和价格索引!$A$4:$C$834,3,FALSE)),1)</f>
        <v>2</v>
      </c>
      <c r="GJ146" s="12">
        <v>2000</v>
      </c>
      <c r="GK146" s="12">
        <v>99920012</v>
      </c>
      <c r="GL146" s="12" t="str">
        <f>VLOOKUP(GK146,名称和价格索引!$A$1:$B$785,2,FALSE)</f>
        <v>凤凰明珠</v>
      </c>
      <c r="GM146" s="12">
        <f>ROUND(GJ146/1000000*IF(GK146=0,0,VLOOKUP(GK146,名称和价格索引!$A$4:$C$834,3,FALSE)),1)</f>
        <v>2</v>
      </c>
      <c r="GN146" s="12">
        <v>2000</v>
      </c>
      <c r="GO146" s="12">
        <v>99940018</v>
      </c>
      <c r="GP146" s="12" t="str">
        <f>VLOOKUP(GO146,名称和价格索引!$A$1:$B$785,2,FALSE)</f>
        <v>坚固手套</v>
      </c>
      <c r="GQ146" s="12">
        <f>ROUND(GN146/1000000*IF(GO146=0,0,VLOOKUP(GO146,名称和价格索引!$A$4:$C$834,3,FALSE)),1)</f>
        <v>7</v>
      </c>
      <c r="GR146" s="12">
        <v>2000</v>
      </c>
      <c r="GS146" s="12">
        <v>99940027</v>
      </c>
      <c r="GT146" s="12" t="str">
        <f>VLOOKUP(GS146,名称和价格索引!$A$1:$B$785,2,FALSE)</f>
        <v>魔力手镯</v>
      </c>
      <c r="GU146" s="12">
        <f>ROUND(GR146/1000000*IF(GS146=0,0,VLOOKUP(GS146,名称和价格索引!$A$4:$C$834,3,FALSE)),1)</f>
        <v>8</v>
      </c>
      <c r="GV146" s="12">
        <v>2000</v>
      </c>
      <c r="GW146" s="12">
        <v>99920009</v>
      </c>
      <c r="GX146" s="12" t="str">
        <f>VLOOKUP(GW146,名称和价格索引!$A$1:$B$785,2,FALSE)</f>
        <v>灯笼项链</v>
      </c>
      <c r="GY146" s="12">
        <f>ROUND(GV146/1000000*IF(GW146=0,0,VLOOKUP(GW146,名称和价格索引!$A$4:$C$834,3,FALSE)),1)</f>
        <v>3</v>
      </c>
      <c r="GZ146" s="12">
        <v>2000</v>
      </c>
      <c r="HA146" s="12">
        <v>99900012</v>
      </c>
      <c r="HB146" s="12" t="str">
        <f>VLOOKUP(HA146,名称和价格索引!$A$1:$B$785,2,FALSE)</f>
        <v>凌风</v>
      </c>
      <c r="HC146" s="12">
        <f>ROUND(GZ146/1000000*IF(HA146=0,0,VLOOKUP(HA146,名称和价格索引!$A$4:$C$834,3,FALSE)),1)</f>
        <v>5</v>
      </c>
      <c r="HD146" s="15">
        <v>35</v>
      </c>
      <c r="HE146" s="5">
        <v>99930022</v>
      </c>
      <c r="HF146" s="12" t="str">
        <f>VLOOKUP(HE146,名称和价格索引!$A$1:$B$785,2,FALSE)</f>
        <v>狂风戒指</v>
      </c>
      <c r="HG146" s="12">
        <f>ROUND(HD146/1000000*IF(HE146=0,0,VLOOKUP(HE146,名称和价格索引!$A$4:$C$834,3,FALSE)),1)</f>
        <v>0.4</v>
      </c>
      <c r="HH146" s="15">
        <v>35</v>
      </c>
      <c r="HI146" s="11">
        <v>99940013</v>
      </c>
      <c r="HJ146" s="12" t="str">
        <f>VLOOKUP(HI146,名称和价格索引!$A$1:$B$785,2,FALSE)</f>
        <v>夏普儿手镯</v>
      </c>
      <c r="HK146" s="12">
        <f>ROUND(HH146/1000000*IF(HI146=0,0,VLOOKUP(HI146,名称和价格索引!$A$4:$C$834,3,FALSE)),1)</f>
        <v>0.4</v>
      </c>
      <c r="HL146" s="5">
        <v>35</v>
      </c>
      <c r="HM146" s="12">
        <v>99940014</v>
      </c>
      <c r="HN146" s="12" t="str">
        <f>VLOOKUP(HM146,名称和价格索引!$A$1:$B$785,2,FALSE)</f>
        <v>辟邪手镯</v>
      </c>
      <c r="HO146" s="12">
        <f>ROUND(HL146/1000000*IF(HM146=0,0,VLOOKUP(HM146,名称和价格索引!$A$4:$C$834,3,FALSE)),1)</f>
        <v>0.4</v>
      </c>
      <c r="HP146" s="12">
        <v>35</v>
      </c>
      <c r="HQ146" s="12">
        <v>99920008</v>
      </c>
      <c r="HR146" s="12" t="str">
        <f>VLOOKUP(HQ146,名称和价格索引!$A$1:$B$785,2,FALSE)</f>
        <v>躲避项链</v>
      </c>
      <c r="HS146" s="12">
        <f>ROUND(HP146/1000000*IF(HQ146=0,0,VLOOKUP(HQ146,名称和价格索引!$A$4:$C$834,3,FALSE)),1)</f>
        <v>0.4</v>
      </c>
      <c r="HT146" s="12"/>
      <c r="HU146" s="12"/>
      <c r="HV146" s="12">
        <f>VLOOKUP(HU146,名称和价格索引!$A$1:$B$785,2,FALSE)</f>
        <v>0</v>
      </c>
      <c r="HW146" s="12">
        <f>ROUND(HT146/1000000*IF(HU146=0,0,VLOOKUP(HU146,名称和价格索引!$A$4:$C$834,3,FALSE)),1)</f>
        <v>0</v>
      </c>
      <c r="HX146" s="12">
        <v>18</v>
      </c>
      <c r="HY146" s="12">
        <v>99900019</v>
      </c>
      <c r="HZ146" s="12" t="e">
        <f>VLOOKUP(HY146,名称和价格索引!$A$1:$B$785,2,FALSE)</f>
        <v>#N/A</v>
      </c>
      <c r="IA146" s="12" t="e">
        <f>ROUND(HX146/1000000*IF(HY146=0,0,VLOOKUP(HY146,名称和价格索引!$A$4:$C$834,3,FALSE)),1)</f>
        <v>#N/A</v>
      </c>
      <c r="IB146" s="12">
        <v>6</v>
      </c>
      <c r="IC146" s="12">
        <v>99920016</v>
      </c>
      <c r="ID146" s="12" t="e">
        <f>VLOOKUP(IC146,名称和价格索引!$A$1:$B$785,2,FALSE)</f>
        <v>#N/A</v>
      </c>
      <c r="IE146" s="12" t="e">
        <f>ROUND(IB146/1000000*IF(IC146=0,0,VLOOKUP(IC146,名称和价格索引!$A$4:$C$834,3,FALSE)),1)</f>
        <v>#N/A</v>
      </c>
      <c r="IF146" s="12">
        <v>6</v>
      </c>
      <c r="IG146" s="12">
        <v>99920020</v>
      </c>
      <c r="IH146" s="12" t="e">
        <f>VLOOKUP(IG146,名称和价格索引!$A$1:$B$785,2,FALSE)</f>
        <v>#N/A</v>
      </c>
      <c r="II146" s="12" t="e">
        <f>ROUND(IF146/1000000*IF(IG146=0,0,VLOOKUP(IG146,名称和价格索引!$A$4:$C$834,3,FALSE)),1)</f>
        <v>#N/A</v>
      </c>
      <c r="IJ146" s="12">
        <v>6</v>
      </c>
      <c r="IK146" s="12">
        <v>99910001</v>
      </c>
      <c r="IL146" s="12" t="e">
        <f>VLOOKUP(IK146,名称和价格索引!$A$1:$B$785,2,FALSE)</f>
        <v>#N/A</v>
      </c>
      <c r="IM146" s="12" t="e">
        <f>ROUND(IJ146/1000000*IF(IK146=0,0,VLOOKUP(IK146,名称和价格索引!$A$4:$C$834,3,FALSE)),1)</f>
        <v>#N/A</v>
      </c>
      <c r="IN146" s="12">
        <v>7</v>
      </c>
      <c r="IO146" s="12">
        <v>31034</v>
      </c>
      <c r="IP146" s="12" t="e">
        <f>VLOOKUP(IO146,名称和价格索引!$A$1:$B$785,2,FALSE)</f>
        <v>#N/A</v>
      </c>
      <c r="IQ146" s="12" t="e">
        <f>ROUND(IN146/1000000*IF(IO146=0,0,VLOOKUP(IO146,名称和价格索引!$A$4:$C$834,3,FALSE)),1)</f>
        <v>#N/A</v>
      </c>
      <c r="IR146" s="12">
        <v>8</v>
      </c>
      <c r="IS146" s="12">
        <v>32546</v>
      </c>
      <c r="IT146" s="12" t="e">
        <f>VLOOKUP(IS146,名称和价格索引!$A$1:$B$785,2,FALSE)</f>
        <v>#N/A</v>
      </c>
      <c r="IU146" s="12" t="e">
        <f>ROUND(IR146/1000000*IF(IS146=0,0,VLOOKUP(IS146,名称和价格索引!$A$4:$C$834,3,FALSE)),1)</f>
        <v>#N/A</v>
      </c>
      <c r="IV146" s="12">
        <v>8</v>
      </c>
      <c r="IW146" s="12">
        <v>33011</v>
      </c>
      <c r="IX146" s="12" t="e">
        <f>VLOOKUP(IW146,名称和价格索引!$A$1:$B$785,2,FALSE)</f>
        <v>#N/A</v>
      </c>
      <c r="IY146" s="12" t="e">
        <f>ROUND(IV146/1000000*IF(IW146=0,0,VLOOKUP(IW146,名称和价格索引!$A$4:$C$834,3,FALSE)),1)</f>
        <v>#N/A</v>
      </c>
      <c r="IZ146" s="12">
        <v>33</v>
      </c>
      <c r="JA146" s="12">
        <v>31035</v>
      </c>
      <c r="JB146" s="12" t="e">
        <f>VLOOKUP(JA146,名称和价格索引!$A$1:$B$785,2,FALSE)</f>
        <v>#N/A</v>
      </c>
      <c r="JC146" s="12" t="e">
        <f>ROUND(IZ146/1000000*IF(JA146=0,0,VLOOKUP(JA146,名称和价格索引!$A$4:$C$834,3,FALSE)),1)</f>
        <v>#N/A</v>
      </c>
      <c r="JD146" s="12">
        <v>8</v>
      </c>
      <c r="JE146" s="12">
        <v>32535</v>
      </c>
      <c r="JF146" s="12" t="e">
        <f>VLOOKUP(JE146,名称和价格索引!$A$1:$B$785,2,FALSE)</f>
        <v>#N/A</v>
      </c>
      <c r="JG146" s="12" t="e">
        <f>ROUND(JD146/1000000*IF(JE146=0,0,VLOOKUP(JE146,名称和价格索引!$A$4:$C$834,3,FALSE)),1)</f>
        <v>#N/A</v>
      </c>
      <c r="JH146" s="12">
        <v>6</v>
      </c>
      <c r="JI146" s="12">
        <v>32547</v>
      </c>
      <c r="JJ146" s="12" t="e">
        <f>VLOOKUP(JI146,名称和价格索引!$A$1:$B$785,2,FALSE)</f>
        <v>#N/A</v>
      </c>
      <c r="JK146" s="12" t="e">
        <f>ROUND(JH146/1000000*IF(JI146=0,0,VLOOKUP(JI146,名称和价格索引!$A$4:$C$834,3,FALSE)),1)</f>
        <v>#N/A</v>
      </c>
      <c r="JL146" s="12">
        <v>6</v>
      </c>
      <c r="JM146" s="12">
        <v>33012</v>
      </c>
      <c r="JN146" s="12" t="e">
        <f>VLOOKUP(JM146,名称和价格索引!$A$1:$B$785,2,FALSE)</f>
        <v>#N/A</v>
      </c>
      <c r="JO146" s="12" t="e">
        <f>ROUND(JL146/1000000*IF(JM146=0,0,VLOOKUP(JM146,名称和价格索引!$A$4:$C$834,3,FALSE)),1)</f>
        <v>#N/A</v>
      </c>
      <c r="JP146" s="12">
        <v>6</v>
      </c>
      <c r="JQ146" s="12">
        <v>31036</v>
      </c>
      <c r="JR146" s="12" t="e">
        <f>VLOOKUP(JQ146,名称和价格索引!$A$1:$B$785,2,FALSE)</f>
        <v>#N/A</v>
      </c>
      <c r="JS146" s="12" t="e">
        <f>ROUND(JP146/1000000*IF(JQ146=0,0,VLOOKUP(JQ146,名称和价格索引!$A$4:$C$834,3,FALSE)),1)</f>
        <v>#N/A</v>
      </c>
      <c r="JT146" s="12">
        <v>6</v>
      </c>
      <c r="JU146" s="12">
        <v>33008</v>
      </c>
      <c r="JV146" s="12" t="e">
        <f>VLOOKUP(JU146,名称和价格索引!$A$1:$B$785,2,FALSE)</f>
        <v>#N/A</v>
      </c>
      <c r="JW146" s="12" t="e">
        <f>ROUND(JT146/1000000*IF(JU146=0,0,VLOOKUP(JU146,名称和价格索引!$A$4:$C$834,3,FALSE)),1)</f>
        <v>#N/A</v>
      </c>
      <c r="JX146" s="12">
        <v>6</v>
      </c>
      <c r="JY146" s="12">
        <v>32537</v>
      </c>
      <c r="JZ146" s="12" t="e">
        <f>VLOOKUP(JY146,名称和价格索引!$A$1:$B$785,2,FALSE)</f>
        <v>#N/A</v>
      </c>
      <c r="KA146" s="12" t="e">
        <f>ROUND(JX146/1000000*IF(JY146=0,0,VLOOKUP(JY146,名称和价格索引!$A$4:$C$834,3,FALSE)),1)</f>
        <v>#N/A</v>
      </c>
      <c r="KB146" s="12"/>
      <c r="KC146" s="12"/>
      <c r="KD146" s="12">
        <f>VLOOKUP(KC146,名称和价格索引!$A$1:$B$785,2,FALSE)</f>
        <v>0</v>
      </c>
      <c r="KE146" s="12">
        <f>ROUND(KB146/1000000*IF(KC146=0,0,VLOOKUP(KC146,名称和价格索引!$A$4:$C$834,3,FALSE)),1)</f>
        <v>0</v>
      </c>
      <c r="KF146" s="12">
        <v>80</v>
      </c>
      <c r="KG146" s="12">
        <v>99980513</v>
      </c>
      <c r="KH146" s="12" t="e">
        <f>VLOOKUP(KG146,名称和价格索引!$A$1:$B$785,2,FALSE)</f>
        <v>#N/A</v>
      </c>
      <c r="KI146" s="12" t="e">
        <f>ROUND(KF146/1000000*IF(KG146=0,0,VLOOKUP(KG146,名称和价格索引!$A$4:$C$834,3,FALSE)),1)</f>
        <v>#N/A</v>
      </c>
      <c r="KJ146" s="12">
        <v>80</v>
      </c>
      <c r="KK146" s="12">
        <v>99980513</v>
      </c>
      <c r="KL146" s="12" t="e">
        <f>VLOOKUP(KK146,名称和价格索引!$A$1:$B$785,2,FALSE)</f>
        <v>#N/A</v>
      </c>
      <c r="KM146" s="12" t="e">
        <f>ROUND(KJ146/1000000*IF(KK146=0,0,VLOOKUP(KK146,名称和价格索引!$A$4:$C$834,3,FALSE)),1)</f>
        <v>#N/A</v>
      </c>
      <c r="KN146" s="12">
        <v>80</v>
      </c>
      <c r="KO146" s="12">
        <v>99980513</v>
      </c>
      <c r="KP146" s="12" t="e">
        <f>VLOOKUP(KO146,名称和价格索引!$A$1:$B$785,2,FALSE)</f>
        <v>#N/A</v>
      </c>
      <c r="KQ146" s="12" t="e">
        <f>ROUND(KN146/1000000*IF(KO146=0,0,VLOOKUP(KO146,名称和价格索引!$A$4:$C$834,3,FALSE)),1)</f>
        <v>#N/A</v>
      </c>
      <c r="KR146" s="12">
        <v>80</v>
      </c>
      <c r="KS146" s="12">
        <v>99980513</v>
      </c>
      <c r="KT146" s="12" t="e">
        <f>VLOOKUP(KS146,名称和价格索引!$A$1:$B$785,2,FALSE)</f>
        <v>#N/A</v>
      </c>
      <c r="KU146" s="12" t="e">
        <f>ROUND(KR146/1000000*IF(KS146=0,0,VLOOKUP(KS146,名称和价格索引!$A$4:$C$834,3,FALSE)),1)</f>
        <v>#N/A</v>
      </c>
      <c r="KV146" s="12">
        <v>80</v>
      </c>
      <c r="KW146" s="12">
        <v>99980513</v>
      </c>
      <c r="KX146" s="12" t="e">
        <f>VLOOKUP(KW146,名称和价格索引!$A$1:$B$785,2,FALSE)</f>
        <v>#N/A</v>
      </c>
      <c r="KY146" s="12" t="e">
        <f>ROUND(KV146/1000000*IF(KW146=0,0,VLOOKUP(KW146,名称和价格索引!$A$4:$C$834,3,FALSE)),1)</f>
        <v>#N/A</v>
      </c>
      <c r="KZ146" s="12">
        <v>80</v>
      </c>
      <c r="LA146" s="12">
        <v>99980513</v>
      </c>
      <c r="LB146" s="12" t="e">
        <f>VLOOKUP(LA146,名称和价格索引!$A$1:$B$785,2,FALSE)</f>
        <v>#N/A</v>
      </c>
      <c r="LC146" s="12" t="e">
        <f>ROUND(KZ146/1000000*IF(LA146=0,0,VLOOKUP(LA146,名称和价格索引!$A$4:$C$834,3,FALSE)),1)</f>
        <v>#N/A</v>
      </c>
      <c r="LD146" s="12"/>
      <c r="LE146" s="12"/>
      <c r="LF146" s="12">
        <f>VLOOKUP(LE146,名称和价格索引!$A$1:$B$785,2,FALSE)</f>
        <v>0</v>
      </c>
      <c r="LG146" s="12">
        <f>ROUND(LD146/1000000*IF(LE146=0,0,VLOOKUP(LE146,名称和价格索引!$A$4:$C$834,3,FALSE)),1)</f>
        <v>0</v>
      </c>
      <c r="LH146" s="15">
        <v>500</v>
      </c>
      <c r="LI146" s="5">
        <v>400001</v>
      </c>
      <c r="LJ146" s="12" t="e">
        <f>VLOOKUP(LI146,名称和价格索引!$A$1:$B$785,2,FALSE)</f>
        <v>#N/A</v>
      </c>
      <c r="LK146" s="12" t="e">
        <f>ROUND(LH146/1000000*IF(LI146=0,0,VLOOKUP(LI146,名称和价格索引!$A$4:$C$834,3,FALSE)),1)</f>
        <v>#N/A</v>
      </c>
      <c r="LL146" s="15">
        <v>10000</v>
      </c>
      <c r="LN146" s="12">
        <f>VLOOKUP(LM146,名称和价格索引!$A$1:$B$785,2,FALSE)</f>
        <v>0</v>
      </c>
      <c r="LO146" s="12">
        <f>ROUND(LL146/1000000*IF(LM146=0,0,VLOOKUP(LM146,名称和价格索引!$A$4:$C$834,3,FALSE)),1)</f>
        <v>0</v>
      </c>
      <c r="LP146" s="15">
        <v>3000</v>
      </c>
      <c r="LQ146" s="5">
        <v>21001</v>
      </c>
      <c r="LR146" s="12" t="str">
        <f>VLOOKUP(LQ146,名称和价格索引!$A$1:$B$785,2,FALSE)</f>
        <v>战士铭文石</v>
      </c>
      <c r="LS146" s="12">
        <f>ROUND(LP146/1000000*IF(LQ146=0,0,VLOOKUP(LQ146,名称和价格索引!$A$4:$C$834,3,FALSE)),1)</f>
        <v>1.5</v>
      </c>
      <c r="LT146" s="12"/>
      <c r="LU146" s="12"/>
      <c r="LV146" s="12">
        <f>VLOOKUP(LU146,名称和价格索引!$A$1:$B$785,2,FALSE)</f>
        <v>0</v>
      </c>
      <c r="LW146" s="12">
        <f>ROUND(LT146/1000000*IF(LU146=0,0,VLOOKUP(LU146,名称和价格索引!$A$4:$C$834,3,FALSE)),1)</f>
        <v>0</v>
      </c>
      <c r="LX146" s="12"/>
      <c r="LY146" s="12"/>
      <c r="LZ146" s="12">
        <f>VLOOKUP(LY146,名称和价格索引!$A$1:$B$785,2,FALSE)</f>
        <v>0</v>
      </c>
      <c r="MA146" s="12">
        <f>ROUND(LX146/1000000*IF(LY146=0,0,VLOOKUP(LY146,名称和价格索引!$A$4:$C$834,3,FALSE)),1)</f>
        <v>0</v>
      </c>
      <c r="MB146" s="12"/>
      <c r="MC146" s="12"/>
      <c r="MD146" s="12">
        <f>VLOOKUP(MC146,名称和价格索引!$A$1:$B$785,2,FALSE)</f>
        <v>0</v>
      </c>
      <c r="ME146" s="12">
        <f>ROUND(MB146/1000000*IF(MC146=0,0,VLOOKUP(MC146,名称和价格索引!$A$4:$C$834,3,FALSE)),1)</f>
        <v>0</v>
      </c>
      <c r="MF146" s="12"/>
      <c r="MG146" s="12"/>
      <c r="MH146" s="12">
        <f>VLOOKUP(MG146,名称和价格索引!$A$1:$B$785,2,FALSE)</f>
        <v>0</v>
      </c>
      <c r="MI146" s="12">
        <f>ROUND(MF146/1000000*IF(MG146=0,0,VLOOKUP(MG146,名称和价格索引!$A$4:$C$834,3,FALSE)),1)</f>
        <v>0</v>
      </c>
      <c r="MJ146" s="12"/>
      <c r="MK146" s="12"/>
      <c r="ML146" s="12">
        <f>VLOOKUP(MK146,名称和价格索引!$A$1:$B$785,2,FALSE)</f>
        <v>0</v>
      </c>
      <c r="MM146" s="12">
        <f>ROUND(MJ146/1000000*IF(MK146=0,0,VLOOKUP(MK146,名称和价格索引!$A$4:$C$834,3,FALSE)),1)</f>
        <v>0</v>
      </c>
      <c r="MN146" s="12"/>
      <c r="MO146" s="12"/>
      <c r="MP146" s="12">
        <f>VLOOKUP(MO146,名称和价格索引!$A$1:$B$785,2,FALSE)</f>
        <v>0</v>
      </c>
      <c r="MQ146" s="12">
        <f>ROUND(MN146/1000000*IF(MO146=0,0,VLOOKUP(MO146,名称和价格索引!$A$4:$C$834,3,FALSE)),1)</f>
        <v>0</v>
      </c>
      <c r="MR146" s="12"/>
      <c r="MS146" s="12"/>
      <c r="MT146" s="12">
        <f>VLOOKUP(MS146,名称和价格索引!$A$1:$B$785,2,FALSE)</f>
        <v>0</v>
      </c>
      <c r="MU146" s="12">
        <f>ROUND(MR146/1000000*IF(MS146=0,0,VLOOKUP(MS146,名称和价格索引!$A$4:$C$834,3,FALSE)),1)</f>
        <v>0</v>
      </c>
      <c r="MV146" s="12"/>
      <c r="MW146" s="12"/>
      <c r="MX146" s="12">
        <f>VLOOKUP(MW146,名称和价格索引!$A$1:$B$785,2,FALSE)</f>
        <v>0</v>
      </c>
      <c r="MY146" s="12">
        <f>ROUND(MV146/1000000*IF(MW146=0,0,VLOOKUP(MW146,名称和价格索引!$A$4:$C$834,3,FALSE)),1)</f>
        <v>0</v>
      </c>
      <c r="MZ146" s="12"/>
      <c r="NA146" s="12"/>
      <c r="NB146" s="12">
        <f>VLOOKUP(NA146,名称和价格索引!$A$1:$B$785,2,FALSE)</f>
        <v>0</v>
      </c>
      <c r="NC146" s="12">
        <f>ROUND(MZ146/1000000*IF(NA146=0,0,VLOOKUP(NA146,名称和价格索引!$A$4:$C$834,3,FALSE)),1)</f>
        <v>0</v>
      </c>
      <c r="ND146" s="12"/>
      <c r="NE146" s="12"/>
      <c r="NF146" s="12">
        <f>VLOOKUP(NE146,名称和价格索引!$A$1:$B$785,2,FALSE)</f>
        <v>0</v>
      </c>
      <c r="NG146" s="12">
        <f>ROUND(ND146/1000000*IF(NE146=0,0,VLOOKUP(NE146,名称和价格索引!$A$4:$C$834,3,FALSE)),1)</f>
        <v>0</v>
      </c>
      <c r="NH146" s="12"/>
      <c r="NI146" s="12"/>
      <c r="NJ146" s="12">
        <f>VLOOKUP(NI146,名称和价格索引!$A$1:$B$785,2,FALSE)</f>
        <v>0</v>
      </c>
      <c r="NK146" s="12">
        <f>ROUND(NH146/1000000*IF(NI146=0,0,VLOOKUP(NI146,名称和价格索引!$A$4:$C$834,3,FALSE)),1)</f>
        <v>0</v>
      </c>
      <c r="NL146" s="12"/>
      <c r="NM146" s="12"/>
      <c r="NN146" s="12">
        <f>VLOOKUP(NM146,名称和价格索引!$A$1:$B$785,2,FALSE)</f>
        <v>0</v>
      </c>
      <c r="NO146" s="12">
        <f>ROUND(NL146/1000000*IF(NM146=0,0,VLOOKUP(NM146,名称和价格索引!$A$4:$C$834,3,FALSE)),1)</f>
        <v>0</v>
      </c>
      <c r="NP146" s="12"/>
      <c r="NQ146" s="12"/>
      <c r="NR146" s="12">
        <f>VLOOKUP(NQ146,名称和价格索引!$A$1:$B$785,2,FALSE)</f>
        <v>0</v>
      </c>
      <c r="NS146" s="12">
        <f>ROUND(NP146/1000000*IF(NQ146=0,0,VLOOKUP(NQ146,名称和价格索引!$A$4:$C$834,3,FALSE)),1)</f>
        <v>0</v>
      </c>
      <c r="NT146" s="12"/>
      <c r="NU146" s="12"/>
      <c r="NV146" s="12">
        <f>VLOOKUP(NU146,名称和价格索引!$A$1:$B$785,2,FALSE)</f>
        <v>0</v>
      </c>
      <c r="NW146" s="12">
        <f>ROUND(NT146/1000000*IF(NU146=0,0,VLOOKUP(NU146,名称和价格索引!$A$4:$C$834,3,FALSE)),1)</f>
        <v>0</v>
      </c>
      <c r="NX146" s="12"/>
      <c r="NY146" s="12"/>
      <c r="NZ146" s="12">
        <f>VLOOKUP(NY146,名称和价格索引!$A$1:$B$785,2,FALSE)</f>
        <v>0</v>
      </c>
      <c r="OA146" s="12">
        <f>ROUND(NX146/1000000*IF(NY146=0,0,VLOOKUP(NY146,名称和价格索引!$A$4:$C$834,3,FALSE)),1)</f>
        <v>0</v>
      </c>
      <c r="OB146" s="12"/>
      <c r="OC146" s="12"/>
      <c r="OD146" s="12">
        <f>VLOOKUP(OC146,名称和价格索引!$A$1:$B$785,2,FALSE)</f>
        <v>0</v>
      </c>
      <c r="OE146" s="12">
        <f>ROUND(OB146/1000000*IF(OC146=0,0,VLOOKUP(OC146,名称和价格索引!$A$4:$C$834,3,FALSE)),1)</f>
        <v>0</v>
      </c>
      <c r="OF146" s="12"/>
      <c r="OG146" s="12"/>
      <c r="OH146" s="12">
        <f>VLOOKUP(OG146,名称和价格索引!$A$1:$B$785,2,FALSE)</f>
        <v>0</v>
      </c>
      <c r="OI146" s="12">
        <f>ROUND(OF146/1000000*IF(OG146=0,0,VLOOKUP(OG146,名称和价格索引!$A$4:$C$834,3,FALSE)),1)</f>
        <v>0</v>
      </c>
      <c r="OJ146" s="12"/>
      <c r="OK146" s="12"/>
      <c r="OL146" s="12">
        <f>VLOOKUP(OK146,名称和价格索引!$A$1:$B$785,2,FALSE)</f>
        <v>0</v>
      </c>
      <c r="OM146" s="12">
        <f>ROUND(OJ146/1000000*IF(OK146=0,0,VLOOKUP(OK146,名称和价格索引!$A$4:$C$834,3,FALSE)),1)</f>
        <v>0</v>
      </c>
      <c r="ON146" s="12"/>
      <c r="OO146" s="12"/>
      <c r="OP146" s="12">
        <f>VLOOKUP(OO146,名称和价格索引!$A$1:$B$785,2,FALSE)</f>
        <v>0</v>
      </c>
      <c r="OQ146" s="12">
        <f>ROUND(ON146/1000000*IF(OO146=0,0,VLOOKUP(OO146,名称和价格索引!$A$4:$C$834,3,FALSE)),1)</f>
        <v>0</v>
      </c>
      <c r="OR146" s="12"/>
      <c r="OS146" s="12"/>
      <c r="OT146" s="12">
        <f>VLOOKUP(OS146,名称和价格索引!$A$1:$B$785,2,FALSE)</f>
        <v>0</v>
      </c>
      <c r="OU146" s="12">
        <f>ROUND(OR146/1000000*IF(OS146=0,0,VLOOKUP(OS146,名称和价格索引!$A$4:$C$834,3,FALSE)),1)</f>
        <v>0</v>
      </c>
      <c r="OV146" s="12"/>
      <c r="OW146" s="12"/>
      <c r="OX146" s="12">
        <f>VLOOKUP(OW146,名称和价格索引!$A$1:$B$785,2,FALSE)</f>
        <v>0</v>
      </c>
      <c r="OY146" s="12">
        <f>ROUND(OV146/1000000*IF(OW146=0,0,VLOOKUP(OW146,名称和价格索引!$A$4:$C$834,3,FALSE)),1)</f>
        <v>0</v>
      </c>
      <c r="OZ146" s="12"/>
      <c r="PA146" s="12"/>
      <c r="PB146" s="12">
        <f>VLOOKUP(PA146,名称和价格索引!$A$1:$B$785,2,FALSE)</f>
        <v>0</v>
      </c>
      <c r="PC146" s="12">
        <f>ROUND(OZ146/1000000*IF(PA146=0,0,VLOOKUP(PA146,名称和价格索引!$A$4:$C$834,3,FALSE)),1)</f>
        <v>0</v>
      </c>
      <c r="PD146" s="12"/>
      <c r="PE146" s="12"/>
      <c r="PF146" s="12">
        <f>VLOOKUP(PE146,名称和价格索引!$A$1:$B$785,2,FALSE)</f>
        <v>0</v>
      </c>
      <c r="PG146" s="12">
        <f>ROUND(PD146/1000000*IF(PE146=0,0,VLOOKUP(PE146,名称和价格索引!$A$4:$C$834,3,FALSE)),1)</f>
        <v>0</v>
      </c>
      <c r="PH146" s="12"/>
      <c r="PI146" s="12"/>
      <c r="PJ146" s="12">
        <f>VLOOKUP(PI146,名称和价格索引!$A$1:$B$785,2,FALSE)</f>
        <v>0</v>
      </c>
      <c r="PK146" s="12">
        <f>ROUND(PH146/1000000*IF(PI146=0,0,VLOOKUP(PI146,名称和价格索引!$A$4:$C$834,3,FALSE)),1)</f>
        <v>0</v>
      </c>
      <c r="PL146" s="12"/>
      <c r="PM146" s="12"/>
      <c r="PN146" s="12">
        <f>VLOOKUP(PM146,名称和价格索引!$A$1:$B$785,2,FALSE)</f>
        <v>0</v>
      </c>
      <c r="PO146" s="12">
        <f>ROUND(PL146/1000000*IF(PM146=0,0,VLOOKUP(PM146,名称和价格索引!$A$4:$C$834,3,FALSE)),1)</f>
        <v>0</v>
      </c>
      <c r="PP146" s="12"/>
      <c r="PQ146" s="12"/>
      <c r="PR146" s="12">
        <f>VLOOKUP(PQ146,名称和价格索引!$A$1:$B$785,2,FALSE)</f>
        <v>0</v>
      </c>
      <c r="PS146" s="12">
        <f>ROUND(PP146/1000000*IF(PQ146=0,0,VLOOKUP(PQ146,名称和价格索引!$A$4:$C$834,3,FALSE)),1)</f>
        <v>0</v>
      </c>
      <c r="PT146" s="12"/>
      <c r="PU146" s="12"/>
      <c r="PV146" s="12">
        <f>VLOOKUP(PU146,名称和价格索引!$A$1:$B$785,2,FALSE)</f>
        <v>0</v>
      </c>
      <c r="PW146" s="12">
        <f>ROUND(PT146/1000000*IF(PU146=0,0,VLOOKUP(PU146,名称和价格索引!$A$4:$C$834,3,FALSE)),1)</f>
        <v>0</v>
      </c>
      <c r="PX146" s="12"/>
      <c r="PY146" s="12"/>
      <c r="PZ146" s="12">
        <f>VLOOKUP(PY146,名称和价格索引!$A$1:$B$785,2,FALSE)</f>
        <v>0</v>
      </c>
      <c r="QA146" s="12">
        <f>ROUND(PX146/1000000*IF(PY146=0,0,VLOOKUP(PY146,名称和价格索引!$A$4:$C$834,3,FALSE)),1)</f>
        <v>0</v>
      </c>
      <c r="QB146" s="12"/>
      <c r="QC146" s="12"/>
      <c r="QD146" s="12">
        <f>VLOOKUP(QC146,名称和价格索引!$A$1:$B$785,2,FALSE)</f>
        <v>0</v>
      </c>
      <c r="QE146" s="12">
        <f>ROUND(QB146/1000000*IF(QC146=0,0,VLOOKUP(QC146,名称和价格索引!$A$4:$C$834,3,FALSE)),1)</f>
        <v>0</v>
      </c>
      <c r="QF146" s="12"/>
      <c r="QG146" s="12"/>
      <c r="QH146" s="12">
        <f>VLOOKUP(QG146,名称和价格索引!$A$1:$B$785,2,FALSE)</f>
        <v>0</v>
      </c>
      <c r="QI146" s="12">
        <f>ROUND(QF146/1000000*IF(QG146=0,0,VLOOKUP(QG146,名称和价格索引!$A$4:$C$834,3,FALSE)),1)</f>
        <v>0</v>
      </c>
      <c r="QJ146" s="12"/>
      <c r="QK146" s="12"/>
      <c r="QL146" s="12">
        <f>VLOOKUP(QK146,名称和价格索引!$A$1:$B$785,2,FALSE)</f>
        <v>0</v>
      </c>
      <c r="QM146" s="12">
        <f>ROUND(QJ146/1000000*IF(QK146=0,0,VLOOKUP(QK146,名称和价格索引!$A$4:$C$834,3,FALSE)),1)</f>
        <v>0</v>
      </c>
      <c r="QN146" s="15">
        <v>10000</v>
      </c>
      <c r="QO146" s="11">
        <v>400001</v>
      </c>
      <c r="QP146" s="12" t="e">
        <f>VLOOKUP(QO146,名称和价格索引!$A$1:$B$785,2,FALSE)</f>
        <v>#N/A</v>
      </c>
      <c r="QQ146" s="12" t="e">
        <f>ROUND(QN146/1000000*IF(QO146=0,0,VLOOKUP(QO146,名称和价格索引!$A$4:$C$834,3,FALSE)),1)</f>
        <v>#N/A</v>
      </c>
      <c r="QR146" s="12">
        <v>10000</v>
      </c>
      <c r="QS146" s="12"/>
      <c r="QT146" s="12">
        <f>VLOOKUP(QS146,名称和价格索引!$A$1:$B$785,2,FALSE)</f>
        <v>0</v>
      </c>
      <c r="QU146" s="12">
        <f>ROUND(QR146/1000000*IF(QS146=0,0,VLOOKUP(QS146,名称和价格索引!$A$4:$C$834,3,FALSE)),1)</f>
        <v>0</v>
      </c>
      <c r="QV146" s="12">
        <v>100000</v>
      </c>
      <c r="QW146" s="12">
        <v>21001</v>
      </c>
      <c r="QX146" s="12" t="str">
        <f>VLOOKUP(QW146,名称和价格索引!$A$1:$B$785,2,FALSE)</f>
        <v>战士铭文石</v>
      </c>
      <c r="QY146" s="12">
        <f>ROUND(QV146/1000000*IF(QW146=0,0,VLOOKUP(QW146,名称和价格索引!$A$4:$C$834,3,FALSE)),1)</f>
        <v>50</v>
      </c>
      <c r="QZ146" s="12"/>
      <c r="RA146" s="12"/>
      <c r="RB146" s="12">
        <f>VLOOKUP(RA146,名称和价格索引!$A$1:$B$785,2,FALSE)</f>
        <v>0</v>
      </c>
      <c r="RC146" s="12">
        <f>ROUND(QZ146/1000000*IF(RA146=0,0,VLOOKUP(RA146,名称和价格索引!$A$4:$C$834,3,FALSE)),1)</f>
        <v>0</v>
      </c>
      <c r="RD146" s="12"/>
      <c r="RE146" s="12"/>
      <c r="RF146" s="12">
        <f>VLOOKUP(RE146,名称和价格索引!$A$1:$B$785,2,FALSE)</f>
        <v>0</v>
      </c>
      <c r="RG146" s="12">
        <f>ROUND(RD146/1000000*IF(RE146=0,0,VLOOKUP(RE146,名称和价格索引!$A$4:$C$834,3,FALSE)),1)</f>
        <v>0</v>
      </c>
      <c r="RH146" s="12"/>
      <c r="RI146" s="12"/>
      <c r="RJ146" s="12">
        <f>VLOOKUP(RI146,名称和价格索引!$A$1:$B$785,2,FALSE)</f>
        <v>0</v>
      </c>
      <c r="RK146" s="12">
        <f>ROUND(RH146/1000000*IF(RI146=0,0,VLOOKUP(RI146,名称和价格索引!$A$4:$C$834,3,FALSE)),1)</f>
        <v>0</v>
      </c>
      <c r="RL146" s="12"/>
      <c r="RM146" s="12"/>
      <c r="RN146" s="12">
        <f>VLOOKUP(RM146,名称和价格索引!$A$1:$B$785,2,FALSE)</f>
        <v>0</v>
      </c>
      <c r="RO146" s="12">
        <f>ROUND(RL146/1000000*IF(RM146=0,0,VLOOKUP(RM146,名称和价格索引!$A$4:$C$834,3,FALSE)),1)</f>
        <v>0</v>
      </c>
      <c r="RP146" s="12"/>
      <c r="RQ146" s="12"/>
      <c r="RR146" s="12">
        <f>VLOOKUP(RQ146,名称和价格索引!$A$1:$B$785,2,FALSE)</f>
        <v>0</v>
      </c>
      <c r="RS146" s="12">
        <f>ROUND(RP146/1000000*IF(RQ146=0,0,VLOOKUP(RQ146,名称和价格索引!$A$4:$C$834,3,FALSE)),1)</f>
        <v>0</v>
      </c>
      <c r="RT146" s="12"/>
      <c r="RU146" s="12"/>
      <c r="RV146" s="12">
        <f>VLOOKUP(RU146,名称和价格索引!$A$1:$B$785,2,FALSE)</f>
        <v>0</v>
      </c>
      <c r="RW146" s="12">
        <f>ROUND(RT146/1000000*IF(RU146=0,0,VLOOKUP(RU146,名称和价格索引!$A$4:$C$834,3,FALSE)),1)</f>
        <v>0</v>
      </c>
      <c r="RX146" s="12"/>
      <c r="RY146" s="12"/>
      <c r="RZ146" s="12">
        <f>VLOOKUP(RY146,名称和价格索引!$A$1:$B$785,2,FALSE)</f>
        <v>0</v>
      </c>
      <c r="SA146" s="12">
        <f>ROUND(RX146/1000000*IF(RY146=0,0,VLOOKUP(RY146,名称和价格索引!$A$4:$C$834,3,FALSE)),1)</f>
        <v>0</v>
      </c>
      <c r="SB146" s="12"/>
      <c r="SC146" s="12"/>
      <c r="SD146" s="12">
        <f>VLOOKUP(SC146,名称和价格索引!$A$1:$B$785,2,FALSE)</f>
        <v>0</v>
      </c>
      <c r="SE146" s="12">
        <f>ROUND(SB146/1000000*IF(SC146=0,0,VLOOKUP(SC146,名称和价格索引!$A$4:$C$834,3,FALSE)),1)</f>
        <v>0</v>
      </c>
      <c r="SF146" s="12"/>
      <c r="SG146" s="12"/>
      <c r="SH146" s="12">
        <f>VLOOKUP(SG146,名称和价格索引!$A$1:$B$785,2,FALSE)</f>
        <v>0</v>
      </c>
      <c r="SI146" s="12">
        <f>ROUND(SF146/1000000*IF(SG146=0,0,VLOOKUP(SG146,名称和价格索引!$A$4:$C$834,3,FALSE)),1)</f>
        <v>0</v>
      </c>
      <c r="SJ146" s="12"/>
      <c r="SK146" s="12"/>
      <c r="SL146" s="12">
        <f>VLOOKUP(SK146,名称和价格索引!$A$1:$B$785,2,FALSE)</f>
        <v>0</v>
      </c>
      <c r="SM146" s="12">
        <f>ROUND(SJ146/1000000*IF(SK146=0,0,VLOOKUP(SK146,名称和价格索引!$A$4:$C$834,3,FALSE)),1)</f>
        <v>0</v>
      </c>
      <c r="SN146" s="12"/>
      <c r="SO146" s="12"/>
      <c r="SP146" s="12">
        <f>VLOOKUP(SO146,名称和价格索引!$A$1:$B$785,2,FALSE)</f>
        <v>0</v>
      </c>
      <c r="SQ146" s="12">
        <f>ROUND(SN146/1000000*IF(SO146=0,0,VLOOKUP(SO146,名称和价格索引!$A$4:$C$834,3,FALSE)),1)</f>
        <v>0</v>
      </c>
      <c r="SR146" s="12"/>
      <c r="SS146" s="12"/>
      <c r="ST146" s="12">
        <f>VLOOKUP(SS146,名称和价格索引!$A$1:$B$785,2,FALSE)</f>
        <v>0</v>
      </c>
      <c r="SU146" s="12">
        <f>ROUND(SR146/1000000*IF(SS146=0,0,VLOOKUP(SS146,名称和价格索引!$A$4:$C$834,3,FALSE)),1)</f>
        <v>0</v>
      </c>
      <c r="SV146" s="11" t="e">
        <f t="array" ref="SV146">SUM(VLOOKUP(D146,D146:SU146,ROW($1:$123)*4,0))</f>
        <v>#N/A</v>
      </c>
    </row>
    <row r="147" customHeight="1" spans="1:516">
      <c r="A147" s="12" t="s">
        <v>2142</v>
      </c>
      <c r="B147" s="12" t="s">
        <v>827</v>
      </c>
      <c r="C147" s="12">
        <v>1058</v>
      </c>
      <c r="D147" s="12">
        <v>333333</v>
      </c>
      <c r="E147" s="12">
        <v>200450</v>
      </c>
      <c r="F147" s="12">
        <f>VLOOKUP(E147,名称和价格索引!$A$1:$B$785,2,FALSE)</f>
        <v>450</v>
      </c>
      <c r="G147" s="12">
        <f>ROUND(D147/1000000*IF(E147=0,0,VLOOKUP(E147,名称和价格索引!$A$4:$C$834,3,FALSE)),1)</f>
        <v>150</v>
      </c>
      <c r="H147" s="12"/>
      <c r="I147" s="12"/>
      <c r="J147" s="12">
        <f>VLOOKUP(I147,名称和价格索引!$A$1:$B$785,2,FALSE)</f>
        <v>0</v>
      </c>
      <c r="K147" s="12">
        <f>ROUND(H147/1000000*IF(I147=0,0,VLOOKUP(I147,名称和价格索引!$A$4:$C$834,3,FALSE)),1)</f>
        <v>0</v>
      </c>
      <c r="L147" s="12">
        <v>10000</v>
      </c>
      <c r="M147" s="12">
        <v>302</v>
      </c>
      <c r="N147" s="12" t="str">
        <f>VLOOKUP(M147,名称和价格索引!$A$1:$B$785,2,FALSE)</f>
        <v>金创药(中量)</v>
      </c>
      <c r="O147" s="12">
        <f>ROUND(L147/1000000*IF(M147=0,0,VLOOKUP(M147,名称和价格索引!$A$4:$C$834,3,FALSE)),1)</f>
        <v>1.3</v>
      </c>
      <c r="P147" s="12">
        <v>10000</v>
      </c>
      <c r="Q147" s="12">
        <v>322</v>
      </c>
      <c r="R147" s="12" t="str">
        <f>VLOOKUP(Q147,名称和价格索引!$A$1:$B$785,2,FALSE)</f>
        <v>魔法药(中量)</v>
      </c>
      <c r="S147" s="12">
        <f>ROUND(P147/1000000*IF(Q147=0,0,VLOOKUP(Q147,名称和价格索引!$A$4:$C$834,3,FALSE)),1)</f>
        <v>1.3</v>
      </c>
      <c r="T147" s="12">
        <v>50000</v>
      </c>
      <c r="U147" s="12">
        <v>351</v>
      </c>
      <c r="V147" s="12" t="str">
        <f>VLOOKUP(U147,名称和价格索引!$A$1:$B$785,2,FALSE)</f>
        <v>太阳水</v>
      </c>
      <c r="W147" s="12">
        <f>ROUND(T147/1000000*IF(U147=0,0,VLOOKUP(U147,名称和价格索引!$A$4:$C$834,3,FALSE)),1)</f>
        <v>25</v>
      </c>
      <c r="X147" s="12"/>
      <c r="Y147" s="12"/>
      <c r="Z147" s="12">
        <f>VLOOKUP(Y147,名称和价格索引!$A$1:$B$785,2,FALSE)</f>
        <v>0</v>
      </c>
      <c r="AA147" s="12">
        <f>ROUND(X147/1000000*IF(Y147=0,0,VLOOKUP(Y147,名称和价格索引!$A$4:$C$834,3,FALSE)),1)</f>
        <v>0</v>
      </c>
      <c r="AB147" s="12">
        <v>114</v>
      </c>
      <c r="AC147" s="12">
        <v>99920015</v>
      </c>
      <c r="AD147" s="12" t="str">
        <f>VLOOKUP(AC147,名称和价格索引!$A$1:$B$785,2,FALSE)</f>
        <v>放大镜</v>
      </c>
      <c r="AE147" s="12">
        <f>ROUND(AB147/1000000*IF(AC147=0,0,VLOOKUP(AC147,名称和价格索引!$A$4:$C$834,3,FALSE)),1)</f>
        <v>0.3</v>
      </c>
      <c r="AF147" s="12">
        <v>227</v>
      </c>
      <c r="AG147" s="12">
        <v>99920014</v>
      </c>
      <c r="AH147" s="12" t="str">
        <f>VLOOKUP(AG147,名称和价格索引!$A$1:$B$785,2,FALSE)</f>
        <v>竹笛</v>
      </c>
      <c r="AI147" s="12">
        <f>ROUND(AF147/1000000*IF(AG147=0,0,VLOOKUP(AG147,名称和价格索引!$A$4:$C$834,3,FALSE)),1)</f>
        <v>0.7</v>
      </c>
      <c r="AJ147" s="12">
        <v>227</v>
      </c>
      <c r="AK147" s="12">
        <v>99990411</v>
      </c>
      <c r="AL147" s="12" t="str">
        <f>VLOOKUP(AK147,名称和价格索引!$A$1:$B$785,2,FALSE)</f>
        <v>道士头盔</v>
      </c>
      <c r="AM147" s="12">
        <f>ROUND(AJ147/1000000*IF(AK147=0,0,VLOOKUP(AK147,名称和价格索引!$A$4:$C$834,3,FALSE)),1)</f>
        <v>0.6</v>
      </c>
      <c r="AN147" s="12">
        <v>227</v>
      </c>
      <c r="AO147" s="12">
        <v>99900020</v>
      </c>
      <c r="AP147" s="12" t="str">
        <f>VLOOKUP(AO147,名称和价格索引!$A$1:$B$785,2,FALSE)</f>
        <v>凝霜</v>
      </c>
      <c r="AQ147" s="12">
        <f>ROUND(AN147/1000000*IF(AO147=0,0,VLOOKUP(AO147,名称和价格索引!$A$4:$C$834,3,FALSE)),1)</f>
        <v>0.9</v>
      </c>
      <c r="AR147" s="12">
        <v>114</v>
      </c>
      <c r="AS147" s="12">
        <v>99930016</v>
      </c>
      <c r="AT147" s="12" t="str">
        <f>VLOOKUP(AS147,名称和价格索引!$A$1:$B$785,2,FALSE)</f>
        <v>珊瑚戒指</v>
      </c>
      <c r="AU147" s="12">
        <f>ROUND(AR147/1000000*IF(AS147=0,0,VLOOKUP(AS147,名称和价格索引!$A$4:$C$834,3,FALSE)),1)</f>
        <v>0.9</v>
      </c>
      <c r="AV147" s="12">
        <v>227</v>
      </c>
      <c r="AW147" s="12">
        <v>99930013</v>
      </c>
      <c r="AX147" s="12" t="str">
        <f>VLOOKUP(AW147,名称和价格索引!$A$1:$B$785,2,FALSE)</f>
        <v>降妖除魔戒指</v>
      </c>
      <c r="AY147" s="12">
        <f>ROUND(AV147/1000000*IF(AW147=0,0,VLOOKUP(AW147,名称和价格索引!$A$4:$C$834,3,FALSE)),1)</f>
        <v>1.1</v>
      </c>
      <c r="AZ147" s="12">
        <v>177</v>
      </c>
      <c r="BA147" s="12">
        <v>99990311</v>
      </c>
      <c r="BB147" s="12" t="str">
        <f>VLOOKUP(BA147,名称和价格索引!$A$1:$B$785,2,FALSE)</f>
        <v>骷髅头盔</v>
      </c>
      <c r="BC147" s="12">
        <f>ROUND(AZ147/1000000*IF(BA147=0,0,VLOOKUP(BA147,名称和价格索引!$A$4:$C$834,3,FALSE)),1)</f>
        <v>0.7</v>
      </c>
      <c r="BD147" s="12">
        <v>177</v>
      </c>
      <c r="BE147" s="12">
        <v>99940019</v>
      </c>
      <c r="BF147" s="12" t="str">
        <f>VLOOKUP(BE147,名称和价格索引!$A$1:$B$785,2,FALSE)</f>
        <v>死神手套</v>
      </c>
      <c r="BG147" s="12">
        <f>ROUND(BD147/1000000*IF(BE147=0,0,VLOOKUP(BE147,名称和价格索引!$A$4:$C$834,3,FALSE)),1)</f>
        <v>0.7</v>
      </c>
      <c r="BH147" s="12">
        <v>177</v>
      </c>
      <c r="BI147" s="12">
        <v>99900017</v>
      </c>
      <c r="BJ147" s="12" t="str">
        <f>VLOOKUP(BI147,名称和价格索引!$A$1:$B$785,2,FALSE)</f>
        <v>修罗</v>
      </c>
      <c r="BK147" s="12">
        <f>ROUND(BH147/1000000*IF(BI147=0,0,VLOOKUP(BI147,名称和价格索引!$A$4:$C$834,3,FALSE)),1)</f>
        <v>0.9</v>
      </c>
      <c r="BL147" s="12">
        <v>550</v>
      </c>
      <c r="BM147" s="12">
        <v>99980413</v>
      </c>
      <c r="BN147" s="12" t="str">
        <f>VLOOKUP(BM147,名称和价格索引!$A$1:$B$785,2,FALSE)</f>
        <v>重盔甲</v>
      </c>
      <c r="BO147" s="12">
        <f>ROUND(BL147/1000000*IF(BM147=0,0,VLOOKUP(BM147,名称和价格索引!$A$4:$C$834,3,FALSE)),1)</f>
        <v>3.3</v>
      </c>
      <c r="BP147" s="12">
        <v>550</v>
      </c>
      <c r="BQ147" s="12">
        <v>99980413</v>
      </c>
      <c r="BR147" s="12" t="str">
        <f>VLOOKUP(BQ147,名称和价格索引!$A$1:$B$785,2,FALSE)</f>
        <v>重盔甲</v>
      </c>
      <c r="BS147" s="12">
        <f>ROUND(BP147/1000000*IF(BQ147=0,0,VLOOKUP(BQ147,名称和价格索引!$A$4:$C$834,3,FALSE)),1)</f>
        <v>3.3</v>
      </c>
      <c r="BT147" s="12">
        <v>550</v>
      </c>
      <c r="BU147" s="12">
        <v>99980413</v>
      </c>
      <c r="BV147" s="12" t="str">
        <f>VLOOKUP(BU147,名称和价格索引!$A$1:$B$785,2,FALSE)</f>
        <v>重盔甲</v>
      </c>
      <c r="BW147" s="12">
        <f>ROUND(BT147/1000000*IF(BU147=0,0,VLOOKUP(BU147,名称和价格索引!$A$4:$C$834,3,FALSE)),1)</f>
        <v>3.3</v>
      </c>
      <c r="BX147" s="12">
        <v>550</v>
      </c>
      <c r="BY147" s="12">
        <v>99980413</v>
      </c>
      <c r="BZ147" s="12" t="str">
        <f>VLOOKUP(BY147,名称和价格索引!$A$1:$B$785,2,FALSE)</f>
        <v>重盔甲</v>
      </c>
      <c r="CA147" s="12">
        <f>ROUND(BX147/1000000*IF(BY147=0,0,VLOOKUP(BY147,名称和价格索引!$A$4:$C$834,3,FALSE)),1)</f>
        <v>3.3</v>
      </c>
      <c r="CB147" s="12">
        <v>550</v>
      </c>
      <c r="CC147" s="12">
        <v>99980413</v>
      </c>
      <c r="CD147" s="12" t="str">
        <f>VLOOKUP(CC147,名称和价格索引!$A$1:$B$785,2,FALSE)</f>
        <v>重盔甲</v>
      </c>
      <c r="CE147" s="12">
        <f>ROUND(CB147/1000000*IF(CC147=0,0,VLOOKUP(CC147,名称和价格索引!$A$4:$C$834,3,FALSE)),1)</f>
        <v>3.3</v>
      </c>
      <c r="CF147" s="12">
        <v>550</v>
      </c>
      <c r="CG147" s="12">
        <v>99980413</v>
      </c>
      <c r="CH147" s="12" t="str">
        <f>VLOOKUP(CG147,名称和价格索引!$A$1:$B$785,2,FALSE)</f>
        <v>重盔甲</v>
      </c>
      <c r="CI147" s="12">
        <f>ROUND(CF147/1000000*IF(CG147=0,0,VLOOKUP(CG147,名称和价格索引!$A$4:$C$834,3,FALSE)),1)</f>
        <v>3.3</v>
      </c>
      <c r="CJ147" s="12">
        <v>550</v>
      </c>
      <c r="CK147" s="12">
        <v>99930010</v>
      </c>
      <c r="CL147" s="12" t="str">
        <f>VLOOKUP(CK147,名称和价格索引!$A$1:$B$785,2,FALSE)</f>
        <v>金戒指</v>
      </c>
      <c r="CM147" s="12">
        <f>ROUND(CJ147/1000000*IF(CK147=0,0,VLOOKUP(CK147,名称和价格索引!$A$4:$C$834,3,FALSE)),1)</f>
        <v>2.2</v>
      </c>
      <c r="CN147" s="12">
        <v>550</v>
      </c>
      <c r="CO147" s="12">
        <v>99920013</v>
      </c>
      <c r="CP147" s="12" t="str">
        <f>VLOOKUP(CO147,名称和价格索引!$A$1:$B$785,2,FALSE)</f>
        <v>蓝翡翠项链</v>
      </c>
      <c r="CQ147" s="12">
        <f>ROUND(CN147/1000000*IF(CO147=0,0,VLOOKUP(CO147,名称和价格索引!$A$4:$C$834,3,FALSE)),1)</f>
        <v>2.8</v>
      </c>
      <c r="CR147" s="12">
        <v>550</v>
      </c>
      <c r="CS147" s="12">
        <v>99940009</v>
      </c>
      <c r="CT147" s="12" t="str">
        <f>VLOOKUP(CS147,名称和价格索引!$A$1:$B$785,2,FALSE)</f>
        <v>金手镯</v>
      </c>
      <c r="CU147" s="12">
        <f>ROUND(CR147/1000000*IF(CS147=0,0,VLOOKUP(CS147,名称和价格索引!$A$4:$C$834,3,FALSE)),1)</f>
        <v>1.9</v>
      </c>
      <c r="CV147" s="12">
        <v>550</v>
      </c>
      <c r="CW147" s="12">
        <v>99930011</v>
      </c>
      <c r="CX147" s="12" t="str">
        <f>VLOOKUP(CW147,名称和价格索引!$A$1:$B$785,2,FALSE)</f>
        <v>道德戒指</v>
      </c>
      <c r="CY147" s="12">
        <f>ROUND(CV147/1000000*IF(CW147=0,0,VLOOKUP(CW147,名称和价格索引!$A$4:$C$834,3,FALSE)),1)</f>
        <v>1.1</v>
      </c>
      <c r="CZ147" s="12">
        <v>550</v>
      </c>
      <c r="DA147" s="12">
        <v>99930012</v>
      </c>
      <c r="DB147" s="12" t="str">
        <f>VLOOKUP(DA147,名称和价格索引!$A$1:$B$785,2,FALSE)</f>
        <v>魅力戒指</v>
      </c>
      <c r="DC147" s="12">
        <f>ROUND(CZ147/1000000*IF(DA147=0,0,VLOOKUP(DA147,名称和价格索引!$A$4:$C$834,3,FALSE)),1)</f>
        <v>1.1</v>
      </c>
      <c r="DD147" s="12">
        <v>1100</v>
      </c>
      <c r="DE147" s="12">
        <v>99940007</v>
      </c>
      <c r="DF147" s="12" t="str">
        <f>VLOOKUP(DE147,名称和价格索引!$A$1:$B$785,2,FALSE)</f>
        <v>道士手镯</v>
      </c>
      <c r="DG147" s="12">
        <f>ROUND(DD147/1000000*IF(DE147=0,0,VLOOKUP(DE147,名称和价格索引!$A$4:$C$834,3,FALSE)),1)</f>
        <v>2.2</v>
      </c>
      <c r="DH147" s="12">
        <v>1100</v>
      </c>
      <c r="DI147" s="12">
        <v>99940008</v>
      </c>
      <c r="DJ147" s="12" t="str">
        <f>VLOOKUP(DI147,名称和价格索引!$A$1:$B$785,2,FALSE)</f>
        <v>黑檀手镯</v>
      </c>
      <c r="DK147" s="12">
        <f>ROUND(DH147/1000000*IF(DI147=0,0,VLOOKUP(DI147,名称和价格索引!$A$4:$C$834,3,FALSE)),1)</f>
        <v>2.2</v>
      </c>
      <c r="DL147" s="12">
        <v>1100</v>
      </c>
      <c r="DM147" s="12">
        <v>99900015</v>
      </c>
      <c r="DN147" s="12" t="str">
        <f>VLOOKUP(DM147,名称和价格索引!$A$1:$B$785,2,FALSE)</f>
        <v>降魔</v>
      </c>
      <c r="DO147" s="12">
        <f>ROUND(DL147/1000000*IF(DM147=0,0,VLOOKUP(DM147,名称和价格索引!$A$4:$C$834,3,FALSE)),1)</f>
        <v>5.5</v>
      </c>
      <c r="DP147" s="12">
        <v>1100</v>
      </c>
      <c r="DQ147" s="12">
        <v>99930008</v>
      </c>
      <c r="DR147" s="12" t="str">
        <f>VLOOKUP(DQ147,名称和价格索引!$A$1:$B$785,2,FALSE)</f>
        <v>黑色水晶戒指</v>
      </c>
      <c r="DS147" s="12">
        <f>ROUND(DP147/1000000*IF(DQ147=0,0,VLOOKUP(DQ147,名称和价格索引!$A$4:$C$834,3,FALSE)),1)</f>
        <v>1.1</v>
      </c>
      <c r="DT147" s="12">
        <v>1100</v>
      </c>
      <c r="DU147" s="12">
        <v>99930009</v>
      </c>
      <c r="DV147" s="12" t="str">
        <f>VLOOKUP(DU147,名称和价格索引!$A$1:$B$785,2,FALSE)</f>
        <v>蛇眼戒指</v>
      </c>
      <c r="DW147" s="12">
        <f>ROUND(DT147/1000000*IF(DU147=0,0,VLOOKUP(DU147,名称和价格索引!$A$4:$C$834,3,FALSE)),1)</f>
        <v>1.1</v>
      </c>
      <c r="DX147" s="12">
        <v>1100</v>
      </c>
      <c r="DY147" s="12">
        <v>99930007</v>
      </c>
      <c r="DZ147" s="12" t="str">
        <f>VLOOKUP(DY147,名称和价格索引!$A$1:$B$785,2,FALSE)</f>
        <v>珍珠戒指</v>
      </c>
      <c r="EA147" s="12">
        <f>ROUND(DX147/1000000*IF(DY147=0,0,VLOOKUP(DY147,名称和价格索引!$A$4:$C$834,3,FALSE)),1)</f>
        <v>1.1</v>
      </c>
      <c r="EB147" s="12">
        <v>1100</v>
      </c>
      <c r="EC147" s="12">
        <v>99900014</v>
      </c>
      <c r="ED147" s="12" t="str">
        <f>VLOOKUP(EC147,名称和价格索引!$A$1:$B$785,2,FALSE)</f>
        <v>破魂</v>
      </c>
      <c r="EE147" s="12">
        <f>ROUND(EB147/1000000*IF(EC147=0,0,VLOOKUP(EC147,名称和价格索引!$A$4:$C$834,3,FALSE)),1)</f>
        <v>2.8</v>
      </c>
      <c r="EF147" s="12">
        <v>1100</v>
      </c>
      <c r="EG147" s="12">
        <v>99900016</v>
      </c>
      <c r="EH147" s="12" t="str">
        <f>VLOOKUP(EG147,名称和价格索引!$A$1:$B$785,2,FALSE)</f>
        <v>斩马刀</v>
      </c>
      <c r="EI147" s="12">
        <f>ROUND(EF147/1000000*IF(EG147=0,0,VLOOKUP(EG147,名称和价格索引!$A$4:$C$834,3,FALSE)),1)</f>
        <v>3.3</v>
      </c>
      <c r="EJ147" s="12">
        <v>1100</v>
      </c>
      <c r="EK147" s="12">
        <v>99900013</v>
      </c>
      <c r="EL147" s="12" t="str">
        <f>VLOOKUP(EK147,名称和价格索引!$A$1:$B$785,2,FALSE)</f>
        <v>偃月</v>
      </c>
      <c r="EM147" s="12">
        <f>ROUND(EJ147/1000000*IF(EK147=0,0,VLOOKUP(EK147,名称和价格索引!$A$4:$C$834,3,FALSE)),1)</f>
        <v>5.5</v>
      </c>
      <c r="EN147" s="12">
        <v>1100</v>
      </c>
      <c r="EO147" s="12">
        <v>99930006</v>
      </c>
      <c r="EP147" s="12" t="str">
        <f>VLOOKUP(EO147,名称和价格索引!$A$1:$B$785,2,FALSE)</f>
        <v>生铁戒指</v>
      </c>
      <c r="EQ147" s="12">
        <f>ROUND(EN147/1000000*IF(EO147=0,0,VLOOKUP(EO147,名称和价格索引!$A$4:$C$834,3,FALSE)),1)</f>
        <v>1.7</v>
      </c>
      <c r="ER147" s="12">
        <v>1100</v>
      </c>
      <c r="ES147" s="12">
        <v>99920007</v>
      </c>
      <c r="ET147" s="12" t="str">
        <f>VLOOKUP(ES147,名称和价格索引!$A$1:$B$785,2,FALSE)</f>
        <v>白色虎齿项链</v>
      </c>
      <c r="EU147" s="12">
        <f>ROUND(ER147/1000000*IF(ES147=0,0,VLOOKUP(ES147,名称和价格索引!$A$4:$C$834,3,FALSE)),1)</f>
        <v>1.7</v>
      </c>
      <c r="EV147" s="12">
        <v>1100</v>
      </c>
      <c r="EW147" s="12">
        <v>99920006</v>
      </c>
      <c r="EX147" s="12" t="str">
        <f>VLOOKUP(EW147,名称和价格索引!$A$1:$B$785,2,FALSE)</f>
        <v>白金项链</v>
      </c>
      <c r="EY147" s="12">
        <f>ROUND(EV147/1000000*IF(EW147=0,0,VLOOKUP(EW147,名称和价格索引!$A$4:$C$834,3,FALSE)),1)</f>
        <v>1.1</v>
      </c>
      <c r="EZ147" s="12">
        <v>1100</v>
      </c>
      <c r="FA147" s="12">
        <v>99930015</v>
      </c>
      <c r="FB147" s="12" t="str">
        <f>VLOOKUP(FA147,名称和价格索引!$A$1:$B$785,2,FALSE)</f>
        <v>骷髅戒指</v>
      </c>
      <c r="FC147" s="12">
        <f>ROUND(EZ147/1000000*IF(FA147=0,0,VLOOKUP(FA147,名称和价格索引!$A$4:$C$834,3,FALSE)),1)</f>
        <v>2.8</v>
      </c>
      <c r="FD147" s="12">
        <v>1100</v>
      </c>
      <c r="FE147" s="12">
        <v>99940002</v>
      </c>
      <c r="FF147" s="12" t="str">
        <f>VLOOKUP(FE147,名称和价格索引!$A$1:$B$785,2,FALSE)</f>
        <v>小手镯</v>
      </c>
      <c r="FG147" s="12">
        <f>ROUND(FD147/1000000*IF(FE147=0,0,VLOOKUP(FE147,名称和价格索引!$A$4:$C$834,3,FALSE)),1)</f>
        <v>0.6</v>
      </c>
      <c r="FH147" s="12">
        <v>2000</v>
      </c>
      <c r="FI147" s="12">
        <v>99900010</v>
      </c>
      <c r="FJ147" s="12" t="str">
        <f>VLOOKUP(FI147,名称和价格索引!$A$1:$B$785,2,FALSE)</f>
        <v>八荒</v>
      </c>
      <c r="FK147" s="12">
        <f>ROUND(FH147/1000000*IF(FI147=0,0,VLOOKUP(FI147,名称和价格索引!$A$4:$C$834,3,FALSE)),1)</f>
        <v>5</v>
      </c>
      <c r="FL147" s="12">
        <v>2000</v>
      </c>
      <c r="FM147" s="12">
        <v>99900011</v>
      </c>
      <c r="FN147" s="12" t="str">
        <f>VLOOKUP(FM147,名称和价格索引!$A$1:$B$785,2,FALSE)</f>
        <v>半月</v>
      </c>
      <c r="FO147" s="12">
        <f>ROUND(FL147/1000000*IF(FM147=0,0,VLOOKUP(FM147,名称和价格索引!$A$4:$C$834,3,FALSE)),1)</f>
        <v>4</v>
      </c>
      <c r="FP147" s="12">
        <v>2000</v>
      </c>
      <c r="FQ147" s="12">
        <v>99900009</v>
      </c>
      <c r="FR147" s="12" t="str">
        <f>VLOOKUP(FQ147,名称和价格索引!$A$1:$B$785,2,FALSE)</f>
        <v>海魂</v>
      </c>
      <c r="FS147" s="12">
        <f>ROUND(FP147/1000000*IF(FQ147=0,0,VLOOKUP(FQ147,名称和价格索引!$A$4:$C$834,3,FALSE)),1)</f>
        <v>3</v>
      </c>
      <c r="FT147" s="12"/>
      <c r="FU147" s="12"/>
      <c r="FV147" s="12">
        <f>VLOOKUP(FU147,名称和价格索引!$A$1:$B$785,2,FALSE)</f>
        <v>0</v>
      </c>
      <c r="FW147" s="12">
        <f>ROUND(FT147/1000000*IF(FU147=0,0,VLOOKUP(FU147,名称和价格索引!$A$4:$C$834,3,FALSE)),1)</f>
        <v>0</v>
      </c>
      <c r="FX147" s="12">
        <v>2000</v>
      </c>
      <c r="FY147" s="12">
        <v>99930005</v>
      </c>
      <c r="FZ147" s="12" t="str">
        <f>VLOOKUP(FY147,名称和价格索引!$A$1:$B$785,2,FALSE)</f>
        <v>蓝色水晶戒指</v>
      </c>
      <c r="GA147" s="12">
        <f>ROUND(FX147/1000000*IF(FY147=0,0,VLOOKUP(FY147,名称和价格索引!$A$4:$C$834,3,FALSE)),1)</f>
        <v>1.5</v>
      </c>
      <c r="GB147" s="12">
        <v>2000</v>
      </c>
      <c r="GC147" s="12">
        <v>99920011</v>
      </c>
      <c r="GD147" s="12" t="str">
        <f>VLOOKUP(GC147,名称和价格索引!$A$1:$B$785,2,FALSE)</f>
        <v>魔鬼项链</v>
      </c>
      <c r="GE147" s="12">
        <f>ROUND(GB147/1000000*IF(GC147=0,0,VLOOKUP(GC147,名称和价格索引!$A$4:$C$834,3,FALSE)),1)</f>
        <v>2.5</v>
      </c>
      <c r="GF147" s="12">
        <v>2000</v>
      </c>
      <c r="GG147" s="12">
        <v>99920010</v>
      </c>
      <c r="GH147" s="12" t="str">
        <f>VLOOKUP(GG147,名称和价格索引!$A$1:$B$785,2,FALSE)</f>
        <v>琥珀项链</v>
      </c>
      <c r="GI147" s="12">
        <f>ROUND(GF147/1000000*IF(GG147=0,0,VLOOKUP(GG147,名称和价格索引!$A$4:$C$834,3,FALSE)),1)</f>
        <v>2</v>
      </c>
      <c r="GJ147" s="12">
        <v>2000</v>
      </c>
      <c r="GK147" s="12">
        <v>99920012</v>
      </c>
      <c r="GL147" s="12" t="str">
        <f>VLOOKUP(GK147,名称和价格索引!$A$1:$B$785,2,FALSE)</f>
        <v>凤凰明珠</v>
      </c>
      <c r="GM147" s="12">
        <f>ROUND(GJ147/1000000*IF(GK147=0,0,VLOOKUP(GK147,名称和价格索引!$A$4:$C$834,3,FALSE)),1)</f>
        <v>2</v>
      </c>
      <c r="GN147" s="12">
        <v>2000</v>
      </c>
      <c r="GO147" s="12">
        <v>99940018</v>
      </c>
      <c r="GP147" s="12" t="str">
        <f>VLOOKUP(GO147,名称和价格索引!$A$1:$B$785,2,FALSE)</f>
        <v>坚固手套</v>
      </c>
      <c r="GQ147" s="12">
        <f>ROUND(GN147/1000000*IF(GO147=0,0,VLOOKUP(GO147,名称和价格索引!$A$4:$C$834,3,FALSE)),1)</f>
        <v>7</v>
      </c>
      <c r="GR147" s="12">
        <v>2000</v>
      </c>
      <c r="GS147" s="12">
        <v>99940027</v>
      </c>
      <c r="GT147" s="12" t="str">
        <f>VLOOKUP(GS147,名称和价格索引!$A$1:$B$785,2,FALSE)</f>
        <v>魔力手镯</v>
      </c>
      <c r="GU147" s="12">
        <f>ROUND(GR147/1000000*IF(GS147=0,0,VLOOKUP(GS147,名称和价格索引!$A$4:$C$834,3,FALSE)),1)</f>
        <v>8</v>
      </c>
      <c r="GV147" s="12">
        <v>2000</v>
      </c>
      <c r="GW147" s="12">
        <v>99920009</v>
      </c>
      <c r="GX147" s="12" t="str">
        <f>VLOOKUP(GW147,名称和价格索引!$A$1:$B$785,2,FALSE)</f>
        <v>灯笼项链</v>
      </c>
      <c r="GY147" s="12">
        <f>ROUND(GV147/1000000*IF(GW147=0,0,VLOOKUP(GW147,名称和价格索引!$A$4:$C$834,3,FALSE)),1)</f>
        <v>3</v>
      </c>
      <c r="GZ147" s="12">
        <v>2000</v>
      </c>
      <c r="HA147" s="12">
        <v>99900012</v>
      </c>
      <c r="HB147" s="12" t="str">
        <f>VLOOKUP(HA147,名称和价格索引!$A$1:$B$785,2,FALSE)</f>
        <v>凌风</v>
      </c>
      <c r="HC147" s="12">
        <f>ROUND(GZ147/1000000*IF(HA147=0,0,VLOOKUP(HA147,名称和价格索引!$A$4:$C$834,3,FALSE)),1)</f>
        <v>5</v>
      </c>
      <c r="HD147" s="15">
        <v>35</v>
      </c>
      <c r="HE147" s="5">
        <v>99930022</v>
      </c>
      <c r="HF147" s="12" t="str">
        <f>VLOOKUP(HE147,名称和价格索引!$A$1:$B$785,2,FALSE)</f>
        <v>狂风戒指</v>
      </c>
      <c r="HG147" s="12">
        <f>ROUND(HD147/1000000*IF(HE147=0,0,VLOOKUP(HE147,名称和价格索引!$A$4:$C$834,3,FALSE)),1)</f>
        <v>0.4</v>
      </c>
      <c r="HH147" s="15">
        <v>35</v>
      </c>
      <c r="HI147" s="11">
        <v>99940013</v>
      </c>
      <c r="HJ147" s="12" t="str">
        <f>VLOOKUP(HI147,名称和价格索引!$A$1:$B$785,2,FALSE)</f>
        <v>夏普儿手镯</v>
      </c>
      <c r="HK147" s="12">
        <f>ROUND(HH147/1000000*IF(HI147=0,0,VLOOKUP(HI147,名称和价格索引!$A$4:$C$834,3,FALSE)),1)</f>
        <v>0.4</v>
      </c>
      <c r="HL147" s="5">
        <v>35</v>
      </c>
      <c r="HM147" s="12">
        <v>99940014</v>
      </c>
      <c r="HN147" s="12" t="str">
        <f>VLOOKUP(HM147,名称和价格索引!$A$1:$B$785,2,FALSE)</f>
        <v>辟邪手镯</v>
      </c>
      <c r="HO147" s="12">
        <f>ROUND(HL147/1000000*IF(HM147=0,0,VLOOKUP(HM147,名称和价格索引!$A$4:$C$834,3,FALSE)),1)</f>
        <v>0.4</v>
      </c>
      <c r="HP147" s="12">
        <v>35</v>
      </c>
      <c r="HQ147" s="12">
        <v>99920008</v>
      </c>
      <c r="HR147" s="12" t="str">
        <f>VLOOKUP(HQ147,名称和价格索引!$A$1:$B$785,2,FALSE)</f>
        <v>躲避项链</v>
      </c>
      <c r="HS147" s="12">
        <f>ROUND(HP147/1000000*IF(HQ147=0,0,VLOOKUP(HQ147,名称和价格索引!$A$4:$C$834,3,FALSE)),1)</f>
        <v>0.4</v>
      </c>
      <c r="HT147" s="12"/>
      <c r="HU147" s="12"/>
      <c r="HV147" s="12">
        <f>VLOOKUP(HU147,名称和价格索引!$A$1:$B$785,2,FALSE)</f>
        <v>0</v>
      </c>
      <c r="HW147" s="12">
        <f>ROUND(HT147/1000000*IF(HU147=0,0,VLOOKUP(HU147,名称和价格索引!$A$4:$C$834,3,FALSE)),1)</f>
        <v>0</v>
      </c>
      <c r="HX147" s="12">
        <v>18</v>
      </c>
      <c r="HY147" s="12">
        <v>99900019</v>
      </c>
      <c r="HZ147" s="12" t="e">
        <f>VLOOKUP(HY147,名称和价格索引!$A$1:$B$785,2,FALSE)</f>
        <v>#N/A</v>
      </c>
      <c r="IA147" s="12" t="e">
        <f>ROUND(HX147/1000000*IF(HY147=0,0,VLOOKUP(HY147,名称和价格索引!$A$4:$C$834,3,FALSE)),1)</f>
        <v>#N/A</v>
      </c>
      <c r="IB147" s="12">
        <v>6</v>
      </c>
      <c r="IC147" s="12">
        <v>99920016</v>
      </c>
      <c r="ID147" s="12" t="e">
        <f>VLOOKUP(IC147,名称和价格索引!$A$1:$B$785,2,FALSE)</f>
        <v>#N/A</v>
      </c>
      <c r="IE147" s="12" t="e">
        <f>ROUND(IB147/1000000*IF(IC147=0,0,VLOOKUP(IC147,名称和价格索引!$A$4:$C$834,3,FALSE)),1)</f>
        <v>#N/A</v>
      </c>
      <c r="IF147" s="12">
        <v>6</v>
      </c>
      <c r="IG147" s="12">
        <v>99920020</v>
      </c>
      <c r="IH147" s="12" t="e">
        <f>VLOOKUP(IG147,名称和价格索引!$A$1:$B$785,2,FALSE)</f>
        <v>#N/A</v>
      </c>
      <c r="II147" s="12" t="e">
        <f>ROUND(IF147/1000000*IF(IG147=0,0,VLOOKUP(IG147,名称和价格索引!$A$4:$C$834,3,FALSE)),1)</f>
        <v>#N/A</v>
      </c>
      <c r="IJ147" s="12">
        <v>6</v>
      </c>
      <c r="IK147" s="12">
        <v>99910001</v>
      </c>
      <c r="IL147" s="12" t="e">
        <f>VLOOKUP(IK147,名称和价格索引!$A$1:$B$785,2,FALSE)</f>
        <v>#N/A</v>
      </c>
      <c r="IM147" s="12" t="e">
        <f>ROUND(IJ147/1000000*IF(IK147=0,0,VLOOKUP(IK147,名称和价格索引!$A$4:$C$834,3,FALSE)),1)</f>
        <v>#N/A</v>
      </c>
      <c r="IN147" s="12">
        <v>7</v>
      </c>
      <c r="IO147" s="12">
        <v>31034</v>
      </c>
      <c r="IP147" s="12" t="e">
        <f>VLOOKUP(IO147,名称和价格索引!$A$1:$B$785,2,FALSE)</f>
        <v>#N/A</v>
      </c>
      <c r="IQ147" s="12" t="e">
        <f>ROUND(IN147/1000000*IF(IO147=0,0,VLOOKUP(IO147,名称和价格索引!$A$4:$C$834,3,FALSE)),1)</f>
        <v>#N/A</v>
      </c>
      <c r="IR147" s="12">
        <v>8</v>
      </c>
      <c r="IS147" s="12">
        <v>32546</v>
      </c>
      <c r="IT147" s="12" t="e">
        <f>VLOOKUP(IS147,名称和价格索引!$A$1:$B$785,2,FALSE)</f>
        <v>#N/A</v>
      </c>
      <c r="IU147" s="12" t="e">
        <f>ROUND(IR147/1000000*IF(IS147=0,0,VLOOKUP(IS147,名称和价格索引!$A$4:$C$834,3,FALSE)),1)</f>
        <v>#N/A</v>
      </c>
      <c r="IV147" s="12">
        <v>8</v>
      </c>
      <c r="IW147" s="12">
        <v>33011</v>
      </c>
      <c r="IX147" s="12" t="e">
        <f>VLOOKUP(IW147,名称和价格索引!$A$1:$B$785,2,FALSE)</f>
        <v>#N/A</v>
      </c>
      <c r="IY147" s="12" t="e">
        <f>ROUND(IV147/1000000*IF(IW147=0,0,VLOOKUP(IW147,名称和价格索引!$A$4:$C$834,3,FALSE)),1)</f>
        <v>#N/A</v>
      </c>
      <c r="IZ147" s="12">
        <v>33</v>
      </c>
      <c r="JA147" s="12">
        <v>31035</v>
      </c>
      <c r="JB147" s="12" t="e">
        <f>VLOOKUP(JA147,名称和价格索引!$A$1:$B$785,2,FALSE)</f>
        <v>#N/A</v>
      </c>
      <c r="JC147" s="12" t="e">
        <f>ROUND(IZ147/1000000*IF(JA147=0,0,VLOOKUP(JA147,名称和价格索引!$A$4:$C$834,3,FALSE)),1)</f>
        <v>#N/A</v>
      </c>
      <c r="JD147" s="12">
        <v>8</v>
      </c>
      <c r="JE147" s="12">
        <v>32535</v>
      </c>
      <c r="JF147" s="12" t="e">
        <f>VLOOKUP(JE147,名称和价格索引!$A$1:$B$785,2,FALSE)</f>
        <v>#N/A</v>
      </c>
      <c r="JG147" s="12" t="e">
        <f>ROUND(JD147/1000000*IF(JE147=0,0,VLOOKUP(JE147,名称和价格索引!$A$4:$C$834,3,FALSE)),1)</f>
        <v>#N/A</v>
      </c>
      <c r="JH147" s="12">
        <v>6</v>
      </c>
      <c r="JI147" s="12">
        <v>32547</v>
      </c>
      <c r="JJ147" s="12" t="e">
        <f>VLOOKUP(JI147,名称和价格索引!$A$1:$B$785,2,FALSE)</f>
        <v>#N/A</v>
      </c>
      <c r="JK147" s="12" t="e">
        <f>ROUND(JH147/1000000*IF(JI147=0,0,VLOOKUP(JI147,名称和价格索引!$A$4:$C$834,3,FALSE)),1)</f>
        <v>#N/A</v>
      </c>
      <c r="JL147" s="12">
        <v>6</v>
      </c>
      <c r="JM147" s="12">
        <v>33012</v>
      </c>
      <c r="JN147" s="12" t="e">
        <f>VLOOKUP(JM147,名称和价格索引!$A$1:$B$785,2,FALSE)</f>
        <v>#N/A</v>
      </c>
      <c r="JO147" s="12" t="e">
        <f>ROUND(JL147/1000000*IF(JM147=0,0,VLOOKUP(JM147,名称和价格索引!$A$4:$C$834,3,FALSE)),1)</f>
        <v>#N/A</v>
      </c>
      <c r="JP147" s="12">
        <v>6</v>
      </c>
      <c r="JQ147" s="12">
        <v>31036</v>
      </c>
      <c r="JR147" s="12" t="e">
        <f>VLOOKUP(JQ147,名称和价格索引!$A$1:$B$785,2,FALSE)</f>
        <v>#N/A</v>
      </c>
      <c r="JS147" s="12" t="e">
        <f>ROUND(JP147/1000000*IF(JQ147=0,0,VLOOKUP(JQ147,名称和价格索引!$A$4:$C$834,3,FALSE)),1)</f>
        <v>#N/A</v>
      </c>
      <c r="JT147" s="12">
        <v>6</v>
      </c>
      <c r="JU147" s="12">
        <v>33008</v>
      </c>
      <c r="JV147" s="12" t="e">
        <f>VLOOKUP(JU147,名称和价格索引!$A$1:$B$785,2,FALSE)</f>
        <v>#N/A</v>
      </c>
      <c r="JW147" s="12" t="e">
        <f>ROUND(JT147/1000000*IF(JU147=0,0,VLOOKUP(JU147,名称和价格索引!$A$4:$C$834,3,FALSE)),1)</f>
        <v>#N/A</v>
      </c>
      <c r="JX147" s="12">
        <v>6</v>
      </c>
      <c r="JY147" s="12">
        <v>32537</v>
      </c>
      <c r="JZ147" s="12" t="e">
        <f>VLOOKUP(JY147,名称和价格索引!$A$1:$B$785,2,FALSE)</f>
        <v>#N/A</v>
      </c>
      <c r="KA147" s="12" t="e">
        <f>ROUND(JX147/1000000*IF(JY147=0,0,VLOOKUP(JY147,名称和价格索引!$A$4:$C$834,3,FALSE)),1)</f>
        <v>#N/A</v>
      </c>
      <c r="KB147" s="12"/>
      <c r="KC147" s="12"/>
      <c r="KD147" s="12">
        <f>VLOOKUP(KC147,名称和价格索引!$A$1:$B$785,2,FALSE)</f>
        <v>0</v>
      </c>
      <c r="KE147" s="12">
        <f>ROUND(KB147/1000000*IF(KC147=0,0,VLOOKUP(KC147,名称和价格索引!$A$4:$C$834,3,FALSE)),1)</f>
        <v>0</v>
      </c>
      <c r="KF147" s="12">
        <v>80</v>
      </c>
      <c r="KG147" s="12">
        <v>99980513</v>
      </c>
      <c r="KH147" s="12" t="e">
        <f>VLOOKUP(KG147,名称和价格索引!$A$1:$B$785,2,FALSE)</f>
        <v>#N/A</v>
      </c>
      <c r="KI147" s="12" t="e">
        <f>ROUND(KF147/1000000*IF(KG147=0,0,VLOOKUP(KG147,名称和价格索引!$A$4:$C$834,3,FALSE)),1)</f>
        <v>#N/A</v>
      </c>
      <c r="KJ147" s="12">
        <v>80</v>
      </c>
      <c r="KK147" s="12">
        <v>99980513</v>
      </c>
      <c r="KL147" s="12" t="e">
        <f>VLOOKUP(KK147,名称和价格索引!$A$1:$B$785,2,FALSE)</f>
        <v>#N/A</v>
      </c>
      <c r="KM147" s="12" t="e">
        <f>ROUND(KJ147/1000000*IF(KK147=0,0,VLOOKUP(KK147,名称和价格索引!$A$4:$C$834,3,FALSE)),1)</f>
        <v>#N/A</v>
      </c>
      <c r="KN147" s="12">
        <v>80</v>
      </c>
      <c r="KO147" s="12">
        <v>99980513</v>
      </c>
      <c r="KP147" s="12" t="e">
        <f>VLOOKUP(KO147,名称和价格索引!$A$1:$B$785,2,FALSE)</f>
        <v>#N/A</v>
      </c>
      <c r="KQ147" s="12" t="e">
        <f>ROUND(KN147/1000000*IF(KO147=0,0,VLOOKUP(KO147,名称和价格索引!$A$4:$C$834,3,FALSE)),1)</f>
        <v>#N/A</v>
      </c>
      <c r="KR147" s="12">
        <v>80</v>
      </c>
      <c r="KS147" s="12">
        <v>99980513</v>
      </c>
      <c r="KT147" s="12" t="e">
        <f>VLOOKUP(KS147,名称和价格索引!$A$1:$B$785,2,FALSE)</f>
        <v>#N/A</v>
      </c>
      <c r="KU147" s="12" t="e">
        <f>ROUND(KR147/1000000*IF(KS147=0,0,VLOOKUP(KS147,名称和价格索引!$A$4:$C$834,3,FALSE)),1)</f>
        <v>#N/A</v>
      </c>
      <c r="KV147" s="12">
        <v>80</v>
      </c>
      <c r="KW147" s="12">
        <v>99980513</v>
      </c>
      <c r="KX147" s="12" t="e">
        <f>VLOOKUP(KW147,名称和价格索引!$A$1:$B$785,2,FALSE)</f>
        <v>#N/A</v>
      </c>
      <c r="KY147" s="12" t="e">
        <f>ROUND(KV147/1000000*IF(KW147=0,0,VLOOKUP(KW147,名称和价格索引!$A$4:$C$834,3,FALSE)),1)</f>
        <v>#N/A</v>
      </c>
      <c r="KZ147" s="12">
        <v>80</v>
      </c>
      <c r="LA147" s="12">
        <v>99980513</v>
      </c>
      <c r="LB147" s="12" t="e">
        <f>VLOOKUP(LA147,名称和价格索引!$A$1:$B$785,2,FALSE)</f>
        <v>#N/A</v>
      </c>
      <c r="LC147" s="12" t="e">
        <f>ROUND(KZ147/1000000*IF(LA147=0,0,VLOOKUP(LA147,名称和价格索引!$A$4:$C$834,3,FALSE)),1)</f>
        <v>#N/A</v>
      </c>
      <c r="LD147" s="12"/>
      <c r="LE147" s="12"/>
      <c r="LF147" s="12">
        <f>VLOOKUP(LE147,名称和价格索引!$A$1:$B$785,2,FALSE)</f>
        <v>0</v>
      </c>
      <c r="LG147" s="12">
        <f>ROUND(LD147/1000000*IF(LE147=0,0,VLOOKUP(LE147,名称和价格索引!$A$4:$C$834,3,FALSE)),1)</f>
        <v>0</v>
      </c>
      <c r="LH147" s="15">
        <v>500</v>
      </c>
      <c r="LI147" s="5">
        <v>400001</v>
      </c>
      <c r="LJ147" s="12" t="e">
        <f>VLOOKUP(LI147,名称和价格索引!$A$1:$B$785,2,FALSE)</f>
        <v>#N/A</v>
      </c>
      <c r="LK147" s="12" t="e">
        <f>ROUND(LH147/1000000*IF(LI147=0,0,VLOOKUP(LI147,名称和价格索引!$A$4:$C$834,3,FALSE)),1)</f>
        <v>#N/A</v>
      </c>
      <c r="LL147" s="15">
        <v>10000</v>
      </c>
      <c r="LN147" s="12">
        <f>VLOOKUP(LM147,名称和价格索引!$A$1:$B$785,2,FALSE)</f>
        <v>0</v>
      </c>
      <c r="LO147" s="12">
        <f>ROUND(LL147/1000000*IF(LM147=0,0,VLOOKUP(LM147,名称和价格索引!$A$4:$C$834,3,FALSE)),1)</f>
        <v>0</v>
      </c>
      <c r="LP147" s="15">
        <v>3000</v>
      </c>
      <c r="LQ147" s="5">
        <v>21001</v>
      </c>
      <c r="LR147" s="12" t="str">
        <f>VLOOKUP(LQ147,名称和价格索引!$A$1:$B$785,2,FALSE)</f>
        <v>战士铭文石</v>
      </c>
      <c r="LS147" s="12">
        <f>ROUND(LP147/1000000*IF(LQ147=0,0,VLOOKUP(LQ147,名称和价格索引!$A$4:$C$834,3,FALSE)),1)</f>
        <v>1.5</v>
      </c>
      <c r="LT147" s="12"/>
      <c r="LU147" s="12"/>
      <c r="LV147" s="12">
        <f>VLOOKUP(LU147,名称和价格索引!$A$1:$B$785,2,FALSE)</f>
        <v>0</v>
      </c>
      <c r="LW147" s="12">
        <f>ROUND(LT147/1000000*IF(LU147=0,0,VLOOKUP(LU147,名称和价格索引!$A$4:$C$834,3,FALSE)),1)</f>
        <v>0</v>
      </c>
      <c r="LX147" s="12"/>
      <c r="LY147" s="12"/>
      <c r="LZ147" s="12">
        <f>VLOOKUP(LY147,名称和价格索引!$A$1:$B$785,2,FALSE)</f>
        <v>0</v>
      </c>
      <c r="MA147" s="12">
        <f>ROUND(LX147/1000000*IF(LY147=0,0,VLOOKUP(LY147,名称和价格索引!$A$4:$C$834,3,FALSE)),1)</f>
        <v>0</v>
      </c>
      <c r="MB147" s="12"/>
      <c r="MC147" s="12"/>
      <c r="MD147" s="12">
        <f>VLOOKUP(MC147,名称和价格索引!$A$1:$B$785,2,FALSE)</f>
        <v>0</v>
      </c>
      <c r="ME147" s="12">
        <f>ROUND(MB147/1000000*IF(MC147=0,0,VLOOKUP(MC147,名称和价格索引!$A$4:$C$834,3,FALSE)),1)</f>
        <v>0</v>
      </c>
      <c r="MF147" s="12"/>
      <c r="MG147" s="12"/>
      <c r="MH147" s="12">
        <f>VLOOKUP(MG147,名称和价格索引!$A$1:$B$785,2,FALSE)</f>
        <v>0</v>
      </c>
      <c r="MI147" s="12">
        <f>ROUND(MF147/1000000*IF(MG147=0,0,VLOOKUP(MG147,名称和价格索引!$A$4:$C$834,3,FALSE)),1)</f>
        <v>0</v>
      </c>
      <c r="MJ147" s="12"/>
      <c r="MK147" s="12"/>
      <c r="ML147" s="12">
        <f>VLOOKUP(MK147,名称和价格索引!$A$1:$B$785,2,FALSE)</f>
        <v>0</v>
      </c>
      <c r="MM147" s="12">
        <f>ROUND(MJ147/1000000*IF(MK147=0,0,VLOOKUP(MK147,名称和价格索引!$A$4:$C$834,3,FALSE)),1)</f>
        <v>0</v>
      </c>
      <c r="MN147" s="12"/>
      <c r="MO147" s="12"/>
      <c r="MP147" s="12">
        <f>VLOOKUP(MO147,名称和价格索引!$A$1:$B$785,2,FALSE)</f>
        <v>0</v>
      </c>
      <c r="MQ147" s="12">
        <f>ROUND(MN147/1000000*IF(MO147=0,0,VLOOKUP(MO147,名称和价格索引!$A$4:$C$834,3,FALSE)),1)</f>
        <v>0</v>
      </c>
      <c r="MR147" s="12"/>
      <c r="MS147" s="12"/>
      <c r="MT147" s="12">
        <f>VLOOKUP(MS147,名称和价格索引!$A$1:$B$785,2,FALSE)</f>
        <v>0</v>
      </c>
      <c r="MU147" s="12">
        <f>ROUND(MR147/1000000*IF(MS147=0,0,VLOOKUP(MS147,名称和价格索引!$A$4:$C$834,3,FALSE)),1)</f>
        <v>0</v>
      </c>
      <c r="MV147" s="12"/>
      <c r="MW147" s="12"/>
      <c r="MX147" s="12">
        <f>VLOOKUP(MW147,名称和价格索引!$A$1:$B$785,2,FALSE)</f>
        <v>0</v>
      </c>
      <c r="MY147" s="12">
        <f>ROUND(MV147/1000000*IF(MW147=0,0,VLOOKUP(MW147,名称和价格索引!$A$4:$C$834,3,FALSE)),1)</f>
        <v>0</v>
      </c>
      <c r="MZ147" s="12"/>
      <c r="NA147" s="12"/>
      <c r="NB147" s="12">
        <f>VLOOKUP(NA147,名称和价格索引!$A$1:$B$785,2,FALSE)</f>
        <v>0</v>
      </c>
      <c r="NC147" s="12">
        <f>ROUND(MZ147/1000000*IF(NA147=0,0,VLOOKUP(NA147,名称和价格索引!$A$4:$C$834,3,FALSE)),1)</f>
        <v>0</v>
      </c>
      <c r="ND147" s="12"/>
      <c r="NE147" s="12"/>
      <c r="NF147" s="12">
        <f>VLOOKUP(NE147,名称和价格索引!$A$1:$B$785,2,FALSE)</f>
        <v>0</v>
      </c>
      <c r="NG147" s="12">
        <f>ROUND(ND147/1000000*IF(NE147=0,0,VLOOKUP(NE147,名称和价格索引!$A$4:$C$834,3,FALSE)),1)</f>
        <v>0</v>
      </c>
      <c r="NH147" s="12"/>
      <c r="NI147" s="12"/>
      <c r="NJ147" s="12">
        <f>VLOOKUP(NI147,名称和价格索引!$A$1:$B$785,2,FALSE)</f>
        <v>0</v>
      </c>
      <c r="NK147" s="12">
        <f>ROUND(NH147/1000000*IF(NI147=0,0,VLOOKUP(NI147,名称和价格索引!$A$4:$C$834,3,FALSE)),1)</f>
        <v>0</v>
      </c>
      <c r="NL147" s="12"/>
      <c r="NM147" s="12"/>
      <c r="NN147" s="12">
        <f>VLOOKUP(NM147,名称和价格索引!$A$1:$B$785,2,FALSE)</f>
        <v>0</v>
      </c>
      <c r="NO147" s="12">
        <f>ROUND(NL147/1000000*IF(NM147=0,0,VLOOKUP(NM147,名称和价格索引!$A$4:$C$834,3,FALSE)),1)</f>
        <v>0</v>
      </c>
      <c r="NP147" s="12"/>
      <c r="NQ147" s="12"/>
      <c r="NR147" s="12">
        <f>VLOOKUP(NQ147,名称和价格索引!$A$1:$B$785,2,FALSE)</f>
        <v>0</v>
      </c>
      <c r="NS147" s="12">
        <f>ROUND(NP147/1000000*IF(NQ147=0,0,VLOOKUP(NQ147,名称和价格索引!$A$4:$C$834,3,FALSE)),1)</f>
        <v>0</v>
      </c>
      <c r="NT147" s="12"/>
      <c r="NU147" s="12"/>
      <c r="NV147" s="12">
        <f>VLOOKUP(NU147,名称和价格索引!$A$1:$B$785,2,FALSE)</f>
        <v>0</v>
      </c>
      <c r="NW147" s="12">
        <f>ROUND(NT147/1000000*IF(NU147=0,0,VLOOKUP(NU147,名称和价格索引!$A$4:$C$834,3,FALSE)),1)</f>
        <v>0</v>
      </c>
      <c r="NX147" s="12"/>
      <c r="NY147" s="12"/>
      <c r="NZ147" s="12">
        <f>VLOOKUP(NY147,名称和价格索引!$A$1:$B$785,2,FALSE)</f>
        <v>0</v>
      </c>
      <c r="OA147" s="12">
        <f>ROUND(NX147/1000000*IF(NY147=0,0,VLOOKUP(NY147,名称和价格索引!$A$4:$C$834,3,FALSE)),1)</f>
        <v>0</v>
      </c>
      <c r="OB147" s="12"/>
      <c r="OC147" s="12"/>
      <c r="OD147" s="12">
        <f>VLOOKUP(OC147,名称和价格索引!$A$1:$B$785,2,FALSE)</f>
        <v>0</v>
      </c>
      <c r="OE147" s="12">
        <f>ROUND(OB147/1000000*IF(OC147=0,0,VLOOKUP(OC147,名称和价格索引!$A$4:$C$834,3,FALSE)),1)</f>
        <v>0</v>
      </c>
      <c r="OF147" s="12"/>
      <c r="OG147" s="12"/>
      <c r="OH147" s="12">
        <f>VLOOKUP(OG147,名称和价格索引!$A$1:$B$785,2,FALSE)</f>
        <v>0</v>
      </c>
      <c r="OI147" s="12">
        <f>ROUND(OF147/1000000*IF(OG147=0,0,VLOOKUP(OG147,名称和价格索引!$A$4:$C$834,3,FALSE)),1)</f>
        <v>0</v>
      </c>
      <c r="OJ147" s="12"/>
      <c r="OK147" s="12"/>
      <c r="OL147" s="12">
        <f>VLOOKUP(OK147,名称和价格索引!$A$1:$B$785,2,FALSE)</f>
        <v>0</v>
      </c>
      <c r="OM147" s="12">
        <f>ROUND(OJ147/1000000*IF(OK147=0,0,VLOOKUP(OK147,名称和价格索引!$A$4:$C$834,3,FALSE)),1)</f>
        <v>0</v>
      </c>
      <c r="ON147" s="12"/>
      <c r="OO147" s="12"/>
      <c r="OP147" s="12">
        <f>VLOOKUP(OO147,名称和价格索引!$A$1:$B$785,2,FALSE)</f>
        <v>0</v>
      </c>
      <c r="OQ147" s="12">
        <f>ROUND(ON147/1000000*IF(OO147=0,0,VLOOKUP(OO147,名称和价格索引!$A$4:$C$834,3,FALSE)),1)</f>
        <v>0</v>
      </c>
      <c r="OR147" s="12"/>
      <c r="OS147" s="12"/>
      <c r="OT147" s="12">
        <f>VLOOKUP(OS147,名称和价格索引!$A$1:$B$785,2,FALSE)</f>
        <v>0</v>
      </c>
      <c r="OU147" s="12">
        <f>ROUND(OR147/1000000*IF(OS147=0,0,VLOOKUP(OS147,名称和价格索引!$A$4:$C$834,3,FALSE)),1)</f>
        <v>0</v>
      </c>
      <c r="OV147" s="12"/>
      <c r="OW147" s="12"/>
      <c r="OX147" s="12">
        <f>VLOOKUP(OW147,名称和价格索引!$A$1:$B$785,2,FALSE)</f>
        <v>0</v>
      </c>
      <c r="OY147" s="12">
        <f>ROUND(OV147/1000000*IF(OW147=0,0,VLOOKUP(OW147,名称和价格索引!$A$4:$C$834,3,FALSE)),1)</f>
        <v>0</v>
      </c>
      <c r="OZ147" s="12"/>
      <c r="PA147" s="12"/>
      <c r="PB147" s="12">
        <f>VLOOKUP(PA147,名称和价格索引!$A$1:$B$785,2,FALSE)</f>
        <v>0</v>
      </c>
      <c r="PC147" s="12">
        <f>ROUND(OZ147/1000000*IF(PA147=0,0,VLOOKUP(PA147,名称和价格索引!$A$4:$C$834,3,FALSE)),1)</f>
        <v>0</v>
      </c>
      <c r="PD147" s="12"/>
      <c r="PE147" s="12"/>
      <c r="PF147" s="12">
        <f>VLOOKUP(PE147,名称和价格索引!$A$1:$B$785,2,FALSE)</f>
        <v>0</v>
      </c>
      <c r="PG147" s="12">
        <f>ROUND(PD147/1000000*IF(PE147=0,0,VLOOKUP(PE147,名称和价格索引!$A$4:$C$834,3,FALSE)),1)</f>
        <v>0</v>
      </c>
      <c r="PH147" s="12"/>
      <c r="PI147" s="12"/>
      <c r="PJ147" s="12">
        <f>VLOOKUP(PI147,名称和价格索引!$A$1:$B$785,2,FALSE)</f>
        <v>0</v>
      </c>
      <c r="PK147" s="12">
        <f>ROUND(PH147/1000000*IF(PI147=0,0,VLOOKUP(PI147,名称和价格索引!$A$4:$C$834,3,FALSE)),1)</f>
        <v>0</v>
      </c>
      <c r="PL147" s="12"/>
      <c r="PM147" s="12"/>
      <c r="PN147" s="12">
        <f>VLOOKUP(PM147,名称和价格索引!$A$1:$B$785,2,FALSE)</f>
        <v>0</v>
      </c>
      <c r="PO147" s="12">
        <f>ROUND(PL147/1000000*IF(PM147=0,0,VLOOKUP(PM147,名称和价格索引!$A$4:$C$834,3,FALSE)),1)</f>
        <v>0</v>
      </c>
      <c r="PP147" s="12"/>
      <c r="PQ147" s="12"/>
      <c r="PR147" s="12">
        <f>VLOOKUP(PQ147,名称和价格索引!$A$1:$B$785,2,FALSE)</f>
        <v>0</v>
      </c>
      <c r="PS147" s="12">
        <f>ROUND(PP147/1000000*IF(PQ147=0,0,VLOOKUP(PQ147,名称和价格索引!$A$4:$C$834,3,FALSE)),1)</f>
        <v>0</v>
      </c>
      <c r="PT147" s="12"/>
      <c r="PU147" s="12"/>
      <c r="PV147" s="12">
        <f>VLOOKUP(PU147,名称和价格索引!$A$1:$B$785,2,FALSE)</f>
        <v>0</v>
      </c>
      <c r="PW147" s="12">
        <f>ROUND(PT147/1000000*IF(PU147=0,0,VLOOKUP(PU147,名称和价格索引!$A$4:$C$834,3,FALSE)),1)</f>
        <v>0</v>
      </c>
      <c r="PX147" s="12"/>
      <c r="PY147" s="12"/>
      <c r="PZ147" s="12">
        <f>VLOOKUP(PY147,名称和价格索引!$A$1:$B$785,2,FALSE)</f>
        <v>0</v>
      </c>
      <c r="QA147" s="12">
        <f>ROUND(PX147/1000000*IF(PY147=0,0,VLOOKUP(PY147,名称和价格索引!$A$4:$C$834,3,FALSE)),1)</f>
        <v>0</v>
      </c>
      <c r="QB147" s="12"/>
      <c r="QC147" s="12"/>
      <c r="QD147" s="12">
        <f>VLOOKUP(QC147,名称和价格索引!$A$1:$B$785,2,FALSE)</f>
        <v>0</v>
      </c>
      <c r="QE147" s="12">
        <f>ROUND(QB147/1000000*IF(QC147=0,0,VLOOKUP(QC147,名称和价格索引!$A$4:$C$834,3,FALSE)),1)</f>
        <v>0</v>
      </c>
      <c r="QF147" s="12"/>
      <c r="QG147" s="12"/>
      <c r="QH147" s="12">
        <f>VLOOKUP(QG147,名称和价格索引!$A$1:$B$785,2,FALSE)</f>
        <v>0</v>
      </c>
      <c r="QI147" s="12">
        <f>ROUND(QF147/1000000*IF(QG147=0,0,VLOOKUP(QG147,名称和价格索引!$A$4:$C$834,3,FALSE)),1)</f>
        <v>0</v>
      </c>
      <c r="QJ147" s="12"/>
      <c r="QK147" s="12"/>
      <c r="QL147" s="12">
        <f>VLOOKUP(QK147,名称和价格索引!$A$1:$B$785,2,FALSE)</f>
        <v>0</v>
      </c>
      <c r="QM147" s="12">
        <f>ROUND(QJ147/1000000*IF(QK147=0,0,VLOOKUP(QK147,名称和价格索引!$A$4:$C$834,3,FALSE)),1)</f>
        <v>0</v>
      </c>
      <c r="QN147" s="15">
        <v>10000</v>
      </c>
      <c r="QO147" s="11">
        <v>400001</v>
      </c>
      <c r="QP147" s="12" t="e">
        <f>VLOOKUP(QO147,名称和价格索引!$A$1:$B$785,2,FALSE)</f>
        <v>#N/A</v>
      </c>
      <c r="QQ147" s="12" t="e">
        <f>ROUND(QN147/1000000*IF(QO147=0,0,VLOOKUP(QO147,名称和价格索引!$A$4:$C$834,3,FALSE)),1)</f>
        <v>#N/A</v>
      </c>
      <c r="QR147" s="12">
        <v>10000</v>
      </c>
      <c r="QS147" s="12"/>
      <c r="QT147" s="12">
        <f>VLOOKUP(QS147,名称和价格索引!$A$1:$B$785,2,FALSE)</f>
        <v>0</v>
      </c>
      <c r="QU147" s="12">
        <f>ROUND(QR147/1000000*IF(QS147=0,0,VLOOKUP(QS147,名称和价格索引!$A$4:$C$834,3,FALSE)),1)</f>
        <v>0</v>
      </c>
      <c r="QV147" s="12">
        <v>100000</v>
      </c>
      <c r="QW147" s="12">
        <v>21001</v>
      </c>
      <c r="QX147" s="12" t="str">
        <f>VLOOKUP(QW147,名称和价格索引!$A$1:$B$785,2,FALSE)</f>
        <v>战士铭文石</v>
      </c>
      <c r="QY147" s="12">
        <f>ROUND(QV147/1000000*IF(QW147=0,0,VLOOKUP(QW147,名称和价格索引!$A$4:$C$834,3,FALSE)),1)</f>
        <v>50</v>
      </c>
      <c r="QZ147" s="12"/>
      <c r="RA147" s="12"/>
      <c r="RB147" s="12">
        <f>VLOOKUP(RA147,名称和价格索引!$A$1:$B$785,2,FALSE)</f>
        <v>0</v>
      </c>
      <c r="RC147" s="12">
        <f>ROUND(QZ147/1000000*IF(RA147=0,0,VLOOKUP(RA147,名称和价格索引!$A$4:$C$834,3,FALSE)),1)</f>
        <v>0</v>
      </c>
      <c r="RD147" s="12"/>
      <c r="RE147" s="12"/>
      <c r="RF147" s="12">
        <f>VLOOKUP(RE147,名称和价格索引!$A$1:$B$785,2,FALSE)</f>
        <v>0</v>
      </c>
      <c r="RG147" s="12">
        <f>ROUND(RD147/1000000*IF(RE147=0,0,VLOOKUP(RE147,名称和价格索引!$A$4:$C$834,3,FALSE)),1)</f>
        <v>0</v>
      </c>
      <c r="RH147" s="12"/>
      <c r="RI147" s="12"/>
      <c r="RJ147" s="12">
        <f>VLOOKUP(RI147,名称和价格索引!$A$1:$B$785,2,FALSE)</f>
        <v>0</v>
      </c>
      <c r="RK147" s="12">
        <f>ROUND(RH147/1000000*IF(RI147=0,0,VLOOKUP(RI147,名称和价格索引!$A$4:$C$834,3,FALSE)),1)</f>
        <v>0</v>
      </c>
      <c r="RL147" s="12"/>
      <c r="RM147" s="12"/>
      <c r="RN147" s="12">
        <f>VLOOKUP(RM147,名称和价格索引!$A$1:$B$785,2,FALSE)</f>
        <v>0</v>
      </c>
      <c r="RO147" s="12">
        <f>ROUND(RL147/1000000*IF(RM147=0,0,VLOOKUP(RM147,名称和价格索引!$A$4:$C$834,3,FALSE)),1)</f>
        <v>0</v>
      </c>
      <c r="RP147" s="12"/>
      <c r="RQ147" s="12"/>
      <c r="RR147" s="12">
        <f>VLOOKUP(RQ147,名称和价格索引!$A$1:$B$785,2,FALSE)</f>
        <v>0</v>
      </c>
      <c r="RS147" s="12">
        <f>ROUND(RP147/1000000*IF(RQ147=0,0,VLOOKUP(RQ147,名称和价格索引!$A$4:$C$834,3,FALSE)),1)</f>
        <v>0</v>
      </c>
      <c r="RT147" s="12"/>
      <c r="RU147" s="12"/>
      <c r="RV147" s="12">
        <f>VLOOKUP(RU147,名称和价格索引!$A$1:$B$785,2,FALSE)</f>
        <v>0</v>
      </c>
      <c r="RW147" s="12">
        <f>ROUND(RT147/1000000*IF(RU147=0,0,VLOOKUP(RU147,名称和价格索引!$A$4:$C$834,3,FALSE)),1)</f>
        <v>0</v>
      </c>
      <c r="RX147" s="12"/>
      <c r="RY147" s="12"/>
      <c r="RZ147" s="12">
        <f>VLOOKUP(RY147,名称和价格索引!$A$1:$B$785,2,FALSE)</f>
        <v>0</v>
      </c>
      <c r="SA147" s="12">
        <f>ROUND(RX147/1000000*IF(RY147=0,0,VLOOKUP(RY147,名称和价格索引!$A$4:$C$834,3,FALSE)),1)</f>
        <v>0</v>
      </c>
      <c r="SB147" s="12"/>
      <c r="SC147" s="12"/>
      <c r="SD147" s="12">
        <f>VLOOKUP(SC147,名称和价格索引!$A$1:$B$785,2,FALSE)</f>
        <v>0</v>
      </c>
      <c r="SE147" s="12">
        <f>ROUND(SB147/1000000*IF(SC147=0,0,VLOOKUP(SC147,名称和价格索引!$A$4:$C$834,3,FALSE)),1)</f>
        <v>0</v>
      </c>
      <c r="SF147" s="12"/>
      <c r="SG147" s="12"/>
      <c r="SH147" s="12">
        <f>VLOOKUP(SG147,名称和价格索引!$A$1:$B$785,2,FALSE)</f>
        <v>0</v>
      </c>
      <c r="SI147" s="12">
        <f>ROUND(SF147/1000000*IF(SG147=0,0,VLOOKUP(SG147,名称和价格索引!$A$4:$C$834,3,FALSE)),1)</f>
        <v>0</v>
      </c>
      <c r="SJ147" s="12"/>
      <c r="SK147" s="12"/>
      <c r="SL147" s="12">
        <f>VLOOKUP(SK147,名称和价格索引!$A$1:$B$785,2,FALSE)</f>
        <v>0</v>
      </c>
      <c r="SM147" s="12">
        <f>ROUND(SJ147/1000000*IF(SK147=0,0,VLOOKUP(SK147,名称和价格索引!$A$4:$C$834,3,FALSE)),1)</f>
        <v>0</v>
      </c>
      <c r="SN147" s="12"/>
      <c r="SO147" s="12"/>
      <c r="SP147" s="12">
        <f>VLOOKUP(SO147,名称和价格索引!$A$1:$B$785,2,FALSE)</f>
        <v>0</v>
      </c>
      <c r="SQ147" s="12">
        <f>ROUND(SN147/1000000*IF(SO147=0,0,VLOOKUP(SO147,名称和价格索引!$A$4:$C$834,3,FALSE)),1)</f>
        <v>0</v>
      </c>
      <c r="SR147" s="12"/>
      <c r="SS147" s="12"/>
      <c r="ST147" s="12">
        <f>VLOOKUP(SS147,名称和价格索引!$A$1:$B$785,2,FALSE)</f>
        <v>0</v>
      </c>
      <c r="SU147" s="12">
        <f>ROUND(SR147/1000000*IF(SS147=0,0,VLOOKUP(SS147,名称和价格索引!$A$4:$C$834,3,FALSE)),1)</f>
        <v>0</v>
      </c>
      <c r="SV147" s="11" t="e">
        <f t="array" ref="SV147">SUM(VLOOKUP(D147,D147:SU147,ROW($1:$123)*4,0))</f>
        <v>#N/A</v>
      </c>
    </row>
    <row r="148" s="4" customFormat="1" customHeight="1" spans="1:516">
      <c r="A148" s="4" t="s">
        <v>826</v>
      </c>
      <c r="B148" s="4" t="s">
        <v>827</v>
      </c>
      <c r="C148" s="4">
        <v>1051</v>
      </c>
      <c r="D148" s="4">
        <v>1000000</v>
      </c>
      <c r="E148" s="4">
        <v>204000</v>
      </c>
      <c r="F148" s="4">
        <f>VLOOKUP(E148,名称和价格索引!$A$1:$B$785,2,FALSE)</f>
        <v>4000</v>
      </c>
      <c r="G148" s="4">
        <f>ROUND(D148/1000000*IF(E148=0,0,VLOOKUP(E148,名称和价格索引!$A$4:$C$834,3,FALSE)),1)</f>
        <v>4000</v>
      </c>
      <c r="J148" s="4">
        <f>VLOOKUP(I148,名称和价格索引!$A$1:$B$785,2,FALSE)</f>
        <v>0</v>
      </c>
      <c r="K148" s="4">
        <f>ROUND(H148/1000000*IF(I148=0,0,VLOOKUP(I148,名称和价格索引!$A$4:$C$834,3,FALSE)),1)</f>
        <v>0</v>
      </c>
      <c r="N148" s="4">
        <f>VLOOKUP(M148,名称和价格索引!$A$1:$B$785,2,FALSE)</f>
        <v>0</v>
      </c>
      <c r="O148" s="4">
        <f>ROUND(L148/1000000*IF(M148=0,0,VLOOKUP(M148,名称和价格索引!$A$4:$C$834,3,FALSE)),1)</f>
        <v>0</v>
      </c>
      <c r="R148" s="4">
        <f>VLOOKUP(Q148,名称和价格索引!$A$1:$B$785,2,FALSE)</f>
        <v>0</v>
      </c>
      <c r="S148" s="4">
        <f>ROUND(P148/1000000*IF(Q148=0,0,VLOOKUP(Q148,名称和价格索引!$A$4:$C$834,3,FALSE)),1)</f>
        <v>0</v>
      </c>
      <c r="T148" s="4">
        <v>40000</v>
      </c>
      <c r="U148" s="4">
        <v>99980613</v>
      </c>
      <c r="V148" s="4" t="str">
        <f>VLOOKUP(U148,名称和价格索引!$A$1:$B$785,2,FALSE)</f>
        <v>天魔神甲</v>
      </c>
      <c r="W148" s="4">
        <f>ROUND(T148/1000000*IF(U148=0,0,VLOOKUP(U148,名称和价格索引!$A$4:$C$834,3,FALSE)),1)</f>
        <v>2000</v>
      </c>
      <c r="X148" s="4">
        <v>40000</v>
      </c>
      <c r="Y148" s="4">
        <v>99980613</v>
      </c>
      <c r="Z148" s="4" t="str">
        <f>VLOOKUP(Y148,名称和价格索引!$A$1:$B$785,2,FALSE)</f>
        <v>天魔神甲</v>
      </c>
      <c r="AA148" s="4">
        <f>ROUND(X148/1000000*IF(Y148=0,0,VLOOKUP(Y148,名称和价格索引!$A$4:$C$834,3,FALSE)),1)</f>
        <v>2000</v>
      </c>
      <c r="AB148" s="4">
        <v>40000</v>
      </c>
      <c r="AC148" s="4">
        <v>99980613</v>
      </c>
      <c r="AD148" s="4" t="str">
        <f>VLOOKUP(AC148,名称和价格索引!$A$1:$B$785,2,FALSE)</f>
        <v>天魔神甲</v>
      </c>
      <c r="AE148" s="4">
        <f>ROUND(AB148/1000000*IF(AC148=0,0,VLOOKUP(AC148,名称和价格索引!$A$4:$C$834,3,FALSE)),1)</f>
        <v>2000</v>
      </c>
      <c r="AF148" s="4">
        <v>40000</v>
      </c>
      <c r="AG148" s="4">
        <v>99980613</v>
      </c>
      <c r="AH148" s="4" t="str">
        <f>VLOOKUP(AG148,名称和价格索引!$A$1:$B$785,2,FALSE)</f>
        <v>天魔神甲</v>
      </c>
      <c r="AI148" s="4">
        <f>ROUND(AF148/1000000*IF(AG148=0,0,VLOOKUP(AG148,名称和价格索引!$A$4:$C$834,3,FALSE)),1)</f>
        <v>2000</v>
      </c>
      <c r="AJ148" s="4">
        <v>40000</v>
      </c>
      <c r="AK148" s="4">
        <v>99980613</v>
      </c>
      <c r="AL148" s="4" t="str">
        <f>VLOOKUP(AK148,名称和价格索引!$A$1:$B$785,2,FALSE)</f>
        <v>天魔神甲</v>
      </c>
      <c r="AM148" s="4">
        <f>ROUND(AJ148/1000000*IF(AK148=0,0,VLOOKUP(AK148,名称和价格索引!$A$4:$C$834,3,FALSE)),1)</f>
        <v>2000</v>
      </c>
      <c r="AN148" s="4">
        <v>40000</v>
      </c>
      <c r="AO148" s="4">
        <v>99980613</v>
      </c>
      <c r="AP148" s="4" t="str">
        <f>VLOOKUP(AO148,名称和价格索引!$A$1:$B$785,2,FALSE)</f>
        <v>天魔神甲</v>
      </c>
      <c r="AQ148" s="4">
        <f>ROUND(AN148/1000000*IF(AO148=0,0,VLOOKUP(AO148,名称和价格索引!$A$4:$C$834,3,FALSE)),1)</f>
        <v>2000</v>
      </c>
      <c r="AR148" s="4">
        <v>60000</v>
      </c>
      <c r="AS148" s="4">
        <v>99900022</v>
      </c>
      <c r="AT148" s="4" t="e">
        <f>VLOOKUP(AS148,名称和价格索引!$A$1:$B$785,2,FALSE)</f>
        <v>#N/A</v>
      </c>
      <c r="AU148" s="4" t="e">
        <f>ROUND(AR148/1000000*IF(AS148=0,0,VLOOKUP(AS148,名称和价格索引!$A$4:$C$834,3,FALSE)),1)</f>
        <v>#N/A</v>
      </c>
      <c r="AV148" s="4">
        <v>60000</v>
      </c>
      <c r="AW148" s="4">
        <v>99900023</v>
      </c>
      <c r="AX148" s="4" t="e">
        <f>VLOOKUP(AW148,名称和价格索引!$A$1:$B$785,2,FALSE)</f>
        <v>#N/A</v>
      </c>
      <c r="AY148" s="4" t="e">
        <f>ROUND(AV148/1000000*IF(AW148=0,0,VLOOKUP(AW148,名称和价格索引!$A$4:$C$834,3,FALSE)),1)</f>
        <v>#N/A</v>
      </c>
      <c r="AZ148" s="4">
        <v>60000</v>
      </c>
      <c r="BA148" s="4">
        <v>99900024</v>
      </c>
      <c r="BB148" s="4" t="e">
        <f>VLOOKUP(BA148,名称和价格索引!$A$1:$B$785,2,FALSE)</f>
        <v>#N/A</v>
      </c>
      <c r="BC148" s="4" t="e">
        <f>ROUND(AZ148/1000000*IF(BA148=0,0,VLOOKUP(BA148,名称和价格索引!$A$4:$C$834,3,FALSE)),1)</f>
        <v>#N/A</v>
      </c>
      <c r="BD148" s="4">
        <v>20000</v>
      </c>
      <c r="BE148" s="4">
        <v>99920017</v>
      </c>
      <c r="BF148" s="4" t="e">
        <f>VLOOKUP(BE148,名称和价格索引!$A$1:$B$785,2,FALSE)</f>
        <v>#N/A</v>
      </c>
      <c r="BG148" s="4" t="e">
        <f>ROUND(BD148/1000000*IF(BE148=0,0,VLOOKUP(BE148,名称和价格索引!$A$4:$C$834,3,FALSE)),1)</f>
        <v>#N/A</v>
      </c>
      <c r="BH148" s="4">
        <v>20000</v>
      </c>
      <c r="BI148" s="4">
        <v>99920019</v>
      </c>
      <c r="BJ148" s="4" t="e">
        <f>VLOOKUP(BI148,名称和价格索引!$A$1:$B$785,2,FALSE)</f>
        <v>#N/A</v>
      </c>
      <c r="BK148" s="4" t="e">
        <f>ROUND(BH148/1000000*IF(BI148=0,0,VLOOKUP(BI148,名称和价格索引!$A$4:$C$834,3,FALSE)),1)</f>
        <v>#N/A</v>
      </c>
      <c r="BL148" s="4">
        <v>20000</v>
      </c>
      <c r="BM148" s="4">
        <v>99920018</v>
      </c>
      <c r="BN148" s="4" t="e">
        <f>VLOOKUP(BM148,名称和价格索引!$A$1:$B$785,2,FALSE)</f>
        <v>#N/A</v>
      </c>
      <c r="BO148" s="4" t="e">
        <f>ROUND(BL148/1000000*IF(BM148=0,0,VLOOKUP(BM148,名称和价格索引!$A$4:$C$834,3,FALSE)),1)</f>
        <v>#N/A</v>
      </c>
      <c r="BP148" s="4">
        <v>20000</v>
      </c>
      <c r="BQ148" s="4">
        <v>99930019</v>
      </c>
      <c r="BR148" s="4" t="e">
        <f>VLOOKUP(BQ148,名称和价格索引!$A$1:$B$785,2,FALSE)</f>
        <v>#N/A</v>
      </c>
      <c r="BS148" s="4" t="e">
        <f>ROUND(BP148/1000000*IF(BQ148=0,0,VLOOKUP(BQ148,名称和价格索引!$A$4:$C$834,3,FALSE)),1)</f>
        <v>#N/A</v>
      </c>
      <c r="BT148" s="4">
        <v>20000</v>
      </c>
      <c r="BU148" s="4">
        <v>99930020</v>
      </c>
      <c r="BV148" s="4" t="e">
        <f>VLOOKUP(BU148,名称和价格索引!$A$1:$B$785,2,FALSE)</f>
        <v>#N/A</v>
      </c>
      <c r="BW148" s="4" t="e">
        <f>ROUND(BT148/1000000*IF(BU148=0,0,VLOOKUP(BU148,名称和价格索引!$A$4:$C$834,3,FALSE)),1)</f>
        <v>#N/A</v>
      </c>
      <c r="BX148" s="4">
        <v>20000</v>
      </c>
      <c r="BY148" s="4">
        <v>99930021</v>
      </c>
      <c r="BZ148" s="4" t="e">
        <f>VLOOKUP(BY148,名称和价格索引!$A$1:$B$785,2,FALSE)</f>
        <v>#N/A</v>
      </c>
      <c r="CA148" s="4" t="e">
        <f>ROUND(BX148/1000000*IF(BY148=0,0,VLOOKUP(BY148,名称和价格索引!$A$4:$C$834,3,FALSE)),1)</f>
        <v>#N/A</v>
      </c>
      <c r="CB148" s="4">
        <v>20000</v>
      </c>
      <c r="CC148" s="4">
        <v>99940012</v>
      </c>
      <c r="CD148" s="4" t="e">
        <f>VLOOKUP(CC148,名称和价格索引!$A$1:$B$785,2,FALSE)</f>
        <v>#N/A</v>
      </c>
      <c r="CE148" s="4" t="e">
        <f>ROUND(CB148/1000000*IF(CC148=0,0,VLOOKUP(CC148,名称和价格索引!$A$4:$C$834,3,FALSE)),1)</f>
        <v>#N/A</v>
      </c>
      <c r="CF148" s="4">
        <v>20000</v>
      </c>
      <c r="CG148" s="4">
        <v>99940012</v>
      </c>
      <c r="CH148" s="4" t="e">
        <f>VLOOKUP(CG148,名称和价格索引!$A$1:$B$785,2,FALSE)</f>
        <v>#N/A</v>
      </c>
      <c r="CI148" s="4" t="e">
        <f>ROUND(CF148/1000000*IF(CG148=0,0,VLOOKUP(CG148,名称和价格索引!$A$4:$C$834,3,FALSE)),1)</f>
        <v>#N/A</v>
      </c>
      <c r="CJ148" s="4">
        <v>20000</v>
      </c>
      <c r="CK148" s="4">
        <v>99940016</v>
      </c>
      <c r="CL148" s="4" t="e">
        <f>VLOOKUP(CK148,名称和价格索引!$A$1:$B$785,2,FALSE)</f>
        <v>#N/A</v>
      </c>
      <c r="CM148" s="4" t="e">
        <f>ROUND(CJ148/1000000*IF(CK148=0,0,VLOOKUP(CK148,名称和价格索引!$A$4:$C$834,3,FALSE)),1)</f>
        <v>#N/A</v>
      </c>
      <c r="CN148" s="4">
        <v>20000</v>
      </c>
      <c r="CO148" s="4">
        <v>99940010</v>
      </c>
      <c r="CP148" s="4" t="e">
        <f>VLOOKUP(CO148,名称和价格索引!$A$1:$B$785,2,FALSE)</f>
        <v>#N/A</v>
      </c>
      <c r="CQ148" s="4" t="e">
        <f>ROUND(CN148/1000000*IF(CO148=0,0,VLOOKUP(CO148,名称和价格索引!$A$4:$C$834,3,FALSE)),1)</f>
        <v>#N/A</v>
      </c>
      <c r="CR148" s="4">
        <v>110000</v>
      </c>
      <c r="CS148" s="4">
        <v>31034</v>
      </c>
      <c r="CT148" s="4" t="e">
        <f>VLOOKUP(CS148,名称和价格索引!$A$1:$B$785,2,FALSE)</f>
        <v>#N/A</v>
      </c>
      <c r="CU148" s="4" t="e">
        <f>ROUND(CR148/1000000*IF(CS148=0,0,VLOOKUP(CS148,名称和价格索引!$A$4:$C$834,3,FALSE)),1)</f>
        <v>#N/A</v>
      </c>
      <c r="CV148" s="4">
        <v>110000</v>
      </c>
      <c r="CW148" s="4">
        <v>31035</v>
      </c>
      <c r="CX148" s="4" t="e">
        <f>VLOOKUP(CW148,名称和价格索引!$A$1:$B$785,2,FALSE)</f>
        <v>#N/A</v>
      </c>
      <c r="CY148" s="4" t="e">
        <f>ROUND(CV148/1000000*IF(CW148=0,0,VLOOKUP(CW148,名称和价格索引!$A$4:$C$834,3,FALSE)),1)</f>
        <v>#N/A</v>
      </c>
      <c r="CZ148" s="4">
        <v>110000</v>
      </c>
      <c r="DA148" s="4">
        <v>32546</v>
      </c>
      <c r="DB148" s="4" t="e">
        <f>VLOOKUP(DA148,名称和价格索引!$A$1:$B$785,2,FALSE)</f>
        <v>#N/A</v>
      </c>
      <c r="DC148" s="4" t="e">
        <f>ROUND(CZ148/1000000*IF(DA148=0,0,VLOOKUP(DA148,名称和价格索引!$A$4:$C$834,3,FALSE)),1)</f>
        <v>#N/A</v>
      </c>
      <c r="DD148" s="4">
        <v>110000</v>
      </c>
      <c r="DE148" s="4">
        <v>32535</v>
      </c>
      <c r="DF148" s="4" t="e">
        <f>VLOOKUP(DE148,名称和价格索引!$A$1:$B$785,2,FALSE)</f>
        <v>#N/A</v>
      </c>
      <c r="DG148" s="4" t="e">
        <f>ROUND(DD148/1000000*IF(DE148=0,0,VLOOKUP(DE148,名称和价格索引!$A$4:$C$834,3,FALSE)),1)</f>
        <v>#N/A</v>
      </c>
      <c r="DH148" s="4">
        <v>110000</v>
      </c>
      <c r="DI148" s="4">
        <v>32547</v>
      </c>
      <c r="DJ148" s="4" t="e">
        <f>VLOOKUP(DI148,名称和价格索引!$A$1:$B$785,2,FALSE)</f>
        <v>#N/A</v>
      </c>
      <c r="DK148" s="4" t="e">
        <f>ROUND(DH148/1000000*IF(DI148=0,0,VLOOKUP(DI148,名称和价格索引!$A$4:$C$834,3,FALSE)),1)</f>
        <v>#N/A</v>
      </c>
      <c r="DL148" s="4">
        <v>110000</v>
      </c>
      <c r="DM148" s="4">
        <v>33011</v>
      </c>
      <c r="DN148" s="4" t="e">
        <f>VLOOKUP(DM148,名称和价格索引!$A$1:$B$785,2,FALSE)</f>
        <v>#N/A</v>
      </c>
      <c r="DO148" s="4" t="e">
        <f>ROUND(DL148/1000000*IF(DM148=0,0,VLOOKUP(DM148,名称和价格索引!$A$4:$C$834,3,FALSE)),1)</f>
        <v>#N/A</v>
      </c>
      <c r="DP148" s="4">
        <v>110000</v>
      </c>
      <c r="DQ148" s="4">
        <v>33012</v>
      </c>
      <c r="DR148" s="4" t="e">
        <f>VLOOKUP(DQ148,名称和价格索引!$A$1:$B$785,2,FALSE)</f>
        <v>#N/A</v>
      </c>
      <c r="DS148" s="4" t="e">
        <f>ROUND(DP148/1000000*IF(DQ148=0,0,VLOOKUP(DQ148,名称和价格索引!$A$4:$C$834,3,FALSE)),1)</f>
        <v>#N/A</v>
      </c>
      <c r="DV148" s="4">
        <f>VLOOKUP(DU148,名称和价格索引!$A$1:$B$785,2,FALSE)</f>
        <v>0</v>
      </c>
      <c r="DW148" s="4">
        <f>ROUND(DT148/1000000*IF(DU148=0,0,VLOOKUP(DU148,名称和价格索引!$A$4:$C$834,3,FALSE)),1)</f>
        <v>0</v>
      </c>
      <c r="DX148" s="4">
        <v>200000</v>
      </c>
      <c r="DY148" s="4">
        <v>400001</v>
      </c>
      <c r="DZ148" s="4" t="e">
        <f>VLOOKUP(DY148,名称和价格索引!$A$1:$B$785,2,FALSE)</f>
        <v>#N/A</v>
      </c>
      <c r="EA148" s="4" t="e">
        <f>ROUND(DX148/1000000*IF(DY148=0,0,VLOOKUP(DY148,名称和价格索引!$A$4:$C$834,3,FALSE)),1)</f>
        <v>#N/A</v>
      </c>
      <c r="ED148" s="4">
        <f>VLOOKUP(EC148,名称和价格索引!$A$1:$B$785,2,FALSE)</f>
        <v>0</v>
      </c>
      <c r="EE148" s="4">
        <f>ROUND(EB148/1000000*IF(EC148=0,0,VLOOKUP(EC148,名称和价格索引!$A$4:$C$834,3,FALSE)),1)</f>
        <v>0</v>
      </c>
      <c r="EF148" s="4">
        <v>200000</v>
      </c>
      <c r="EG148" s="4">
        <v>80003</v>
      </c>
      <c r="EH148" s="4" t="str">
        <f>VLOOKUP(EG148,名称和价格索引!$A$1:$B$785,2,FALSE)</f>
        <v>祝福油</v>
      </c>
      <c r="EI148" s="4">
        <f>ROUND(EF148/1000000*IF(EG148=0,0,VLOOKUP(EG148,名称和价格索引!$A$4:$C$834,3,FALSE)),1)</f>
        <v>1000</v>
      </c>
      <c r="EL148" s="4">
        <f>VLOOKUP(EK148,名称和价格索引!$A$1:$B$785,2,FALSE)</f>
        <v>0</v>
      </c>
      <c r="EM148" s="4">
        <f>ROUND(EJ148/1000000*IF(EK148=0,0,VLOOKUP(EK148,名称和价格索引!$A$4:$C$834,3,FALSE)),1)</f>
        <v>0</v>
      </c>
      <c r="EP148" s="4">
        <f>VLOOKUP(EO148,名称和价格索引!$A$1:$B$785,2,FALSE)</f>
        <v>0</v>
      </c>
      <c r="EQ148" s="4">
        <f>ROUND(EN148/1000000*IF(EO148=0,0,VLOOKUP(EO148,名称和价格索引!$A$4:$C$834,3,FALSE)),1)</f>
        <v>0</v>
      </c>
      <c r="ET148" s="4">
        <f>VLOOKUP(ES148,名称和价格索引!$A$1:$B$785,2,FALSE)</f>
        <v>0</v>
      </c>
      <c r="EU148" s="4">
        <f>ROUND(ER148/1000000*IF(ES148=0,0,VLOOKUP(ES148,名称和价格索引!$A$4:$C$834,3,FALSE)),1)</f>
        <v>0</v>
      </c>
      <c r="EX148" s="4">
        <f>VLOOKUP(EW148,名称和价格索引!$A$1:$B$785,2,FALSE)</f>
        <v>0</v>
      </c>
      <c r="EY148" s="4">
        <f>ROUND(EV148/1000000*IF(EW148=0,0,VLOOKUP(EW148,名称和价格索引!$A$4:$C$834,3,FALSE)),1)</f>
        <v>0</v>
      </c>
      <c r="FB148" s="4">
        <f>VLOOKUP(FA148,名称和价格索引!$A$1:$B$785,2,FALSE)</f>
        <v>0</v>
      </c>
      <c r="FC148" s="4">
        <f>ROUND(EZ148/1000000*IF(FA148=0,0,VLOOKUP(FA148,名称和价格索引!$A$4:$C$834,3,FALSE)),1)</f>
        <v>0</v>
      </c>
      <c r="FF148" s="4">
        <f>VLOOKUP(FE148,名称和价格索引!$A$1:$B$785,2,FALSE)</f>
        <v>0</v>
      </c>
      <c r="FG148" s="4">
        <f>ROUND(FD148/1000000*IF(FE148=0,0,VLOOKUP(FE148,名称和价格索引!$A$4:$C$834,3,FALSE)),1)</f>
        <v>0</v>
      </c>
      <c r="FJ148" s="4">
        <f>VLOOKUP(FI148,名称和价格索引!$A$1:$B$785,2,FALSE)</f>
        <v>0</v>
      </c>
      <c r="FK148" s="4">
        <f>ROUND(FH148/1000000*IF(FI148=0,0,VLOOKUP(FI148,名称和价格索引!$A$4:$C$834,3,FALSE)),1)</f>
        <v>0</v>
      </c>
      <c r="FN148" s="4">
        <f>VLOOKUP(FM148,名称和价格索引!$A$1:$B$785,2,FALSE)</f>
        <v>0</v>
      </c>
      <c r="FO148" s="4">
        <f>ROUND(FL148/1000000*IF(FM148=0,0,VLOOKUP(FM148,名称和价格索引!$A$4:$C$834,3,FALSE)),1)</f>
        <v>0</v>
      </c>
      <c r="FR148" s="4">
        <f>VLOOKUP(FQ148,名称和价格索引!$A$1:$B$785,2,FALSE)</f>
        <v>0</v>
      </c>
      <c r="FS148" s="4">
        <f>ROUND(FP148/1000000*IF(FQ148=0,0,VLOOKUP(FQ148,名称和价格索引!$A$4:$C$834,3,FALSE)),1)</f>
        <v>0</v>
      </c>
      <c r="FV148" s="4">
        <f>VLOOKUP(FU148,名称和价格索引!$A$1:$B$785,2,FALSE)</f>
        <v>0</v>
      </c>
      <c r="FW148" s="4">
        <f>ROUND(FT148/1000000*IF(FU148=0,0,VLOOKUP(FU148,名称和价格索引!$A$4:$C$834,3,FALSE)),1)</f>
        <v>0</v>
      </c>
      <c r="FZ148" s="4">
        <f>VLOOKUP(FY148,名称和价格索引!$A$1:$B$785,2,FALSE)</f>
        <v>0</v>
      </c>
      <c r="GA148" s="4">
        <f>ROUND(FX148/1000000*IF(FY148=0,0,VLOOKUP(FY148,名称和价格索引!$A$4:$C$834,3,FALSE)),1)</f>
        <v>0</v>
      </c>
      <c r="GD148" s="4">
        <f>VLOOKUP(GC148,名称和价格索引!$A$1:$B$785,2,FALSE)</f>
        <v>0</v>
      </c>
      <c r="GE148" s="4">
        <f>ROUND(GB148/1000000*IF(GC148=0,0,VLOOKUP(GC148,名称和价格索引!$A$4:$C$834,3,FALSE)),1)</f>
        <v>0</v>
      </c>
      <c r="GH148" s="4">
        <f>VLOOKUP(GG148,名称和价格索引!$A$1:$B$785,2,FALSE)</f>
        <v>0</v>
      </c>
      <c r="GI148" s="4">
        <f>ROUND(GF148/1000000*IF(GG148=0,0,VLOOKUP(GG148,名称和价格索引!$A$4:$C$834,3,FALSE)),1)</f>
        <v>0</v>
      </c>
      <c r="GL148" s="4">
        <f>VLOOKUP(GK148,名称和价格索引!$A$1:$B$785,2,FALSE)</f>
        <v>0</v>
      </c>
      <c r="GM148" s="4">
        <f>ROUND(GJ148/1000000*IF(GK148=0,0,VLOOKUP(GK148,名称和价格索引!$A$4:$C$834,3,FALSE)),1)</f>
        <v>0</v>
      </c>
      <c r="GP148" s="4">
        <f>VLOOKUP(GO148,名称和价格索引!$A$1:$B$785,2,FALSE)</f>
        <v>0</v>
      </c>
      <c r="GQ148" s="4">
        <f>ROUND(GN148/1000000*IF(GO148=0,0,VLOOKUP(GO148,名称和价格索引!$A$4:$C$834,3,FALSE)),1)</f>
        <v>0</v>
      </c>
      <c r="GT148" s="4">
        <f>VLOOKUP(GS148,名称和价格索引!$A$1:$B$785,2,FALSE)</f>
        <v>0</v>
      </c>
      <c r="GU148" s="4">
        <f>ROUND(GR148/1000000*IF(GS148=0,0,VLOOKUP(GS148,名称和价格索引!$A$4:$C$834,3,FALSE)),1)</f>
        <v>0</v>
      </c>
      <c r="GV148" s="4">
        <v>1000000</v>
      </c>
      <c r="GW148" s="4">
        <v>352</v>
      </c>
      <c r="GX148" s="4" t="str">
        <f>VLOOKUP(GW148,名称和价格索引!$A$1:$B$785,2,FALSE)</f>
        <v>强效太阳水</v>
      </c>
      <c r="GY148" s="4">
        <f>ROUND(GV148/1000000*IF(GW148=0,0,VLOOKUP(GW148,名称和价格索引!$A$4:$C$834,3,FALSE)),1)</f>
        <v>1250</v>
      </c>
      <c r="GZ148" s="4">
        <v>1000000</v>
      </c>
      <c r="HA148" s="4">
        <v>352</v>
      </c>
      <c r="HB148" s="4" t="str">
        <f>VLOOKUP(HA148,名称和价格索引!$A$1:$B$785,2,FALSE)</f>
        <v>强效太阳水</v>
      </c>
      <c r="HC148" s="4">
        <f>ROUND(GZ148/1000000*IF(HA148=0,0,VLOOKUP(HA148,名称和价格索引!$A$4:$C$834,3,FALSE)),1)</f>
        <v>1250</v>
      </c>
      <c r="HD148" s="4">
        <v>1000000</v>
      </c>
      <c r="HE148" s="4">
        <v>352</v>
      </c>
      <c r="HF148" s="4" t="str">
        <f>VLOOKUP(HE148,名称和价格索引!$A$1:$B$785,2,FALSE)</f>
        <v>强效太阳水</v>
      </c>
      <c r="HG148" s="4">
        <f>ROUND(HD148/1000000*IF(HE148=0,0,VLOOKUP(HE148,名称和价格索引!$A$4:$C$834,3,FALSE)),1)</f>
        <v>1250</v>
      </c>
      <c r="HH148" s="4">
        <v>1000000</v>
      </c>
      <c r="HI148" s="4">
        <v>352</v>
      </c>
      <c r="HJ148" s="4" t="str">
        <f>VLOOKUP(HI148,名称和价格索引!$A$1:$B$785,2,FALSE)</f>
        <v>强效太阳水</v>
      </c>
      <c r="HK148" s="4">
        <f>ROUND(HH148/1000000*IF(HI148=0,0,VLOOKUP(HI148,名称和价格索引!$A$4:$C$834,3,FALSE)),1)</f>
        <v>1250</v>
      </c>
      <c r="HL148" s="4">
        <v>1000000</v>
      </c>
      <c r="HM148" s="4">
        <v>352</v>
      </c>
      <c r="HN148" s="4" t="str">
        <f>VLOOKUP(HM148,名称和价格索引!$A$1:$B$785,2,FALSE)</f>
        <v>强效太阳水</v>
      </c>
      <c r="HO148" s="4">
        <f>ROUND(HL148/1000000*IF(HM148=0,0,VLOOKUP(HM148,名称和价格索引!$A$4:$C$834,3,FALSE)),1)</f>
        <v>1250</v>
      </c>
      <c r="HR148" s="4">
        <f>VLOOKUP(HQ148,名称和价格索引!$A$1:$B$785,2,FALSE)</f>
        <v>0</v>
      </c>
      <c r="HS148" s="4">
        <f>ROUND(HP148/1000000*IF(HQ148=0,0,VLOOKUP(HQ148,名称和价格索引!$A$4:$C$834,3,FALSE)),1)</f>
        <v>0</v>
      </c>
      <c r="HV148" s="4">
        <f>VLOOKUP(HU148,名称和价格索引!$A$1:$B$785,2,FALSE)</f>
        <v>0</v>
      </c>
      <c r="HW148" s="4">
        <f>ROUND(HT148/1000000*IF(HU148=0,0,VLOOKUP(HU148,名称和价格索引!$A$4:$C$834,3,FALSE)),1)</f>
        <v>0</v>
      </c>
      <c r="HZ148" s="4">
        <f>VLOOKUP(HY148,名称和价格索引!$A$1:$B$785,2,FALSE)</f>
        <v>0</v>
      </c>
      <c r="IA148" s="4">
        <f>ROUND(HX148/1000000*IF(HY148=0,0,VLOOKUP(HY148,名称和价格索引!$A$4:$C$834,3,FALSE)),1)</f>
        <v>0</v>
      </c>
      <c r="ID148" s="4">
        <f>VLOOKUP(IC148,名称和价格索引!$A$1:$B$785,2,FALSE)</f>
        <v>0</v>
      </c>
      <c r="IE148" s="4">
        <f>ROUND(IB148/1000000*IF(IC148=0,0,VLOOKUP(IC148,名称和价格索引!$A$4:$C$834,3,FALSE)),1)</f>
        <v>0</v>
      </c>
      <c r="IH148" s="4">
        <f>VLOOKUP(IG148,名称和价格索引!$A$1:$B$785,2,FALSE)</f>
        <v>0</v>
      </c>
      <c r="II148" s="4">
        <f>ROUND(IF148/1000000*IF(IG148=0,0,VLOOKUP(IG148,名称和价格索引!$A$4:$C$834,3,FALSE)),1)</f>
        <v>0</v>
      </c>
      <c r="IJ148" s="4">
        <v>1000000</v>
      </c>
      <c r="IK148" s="4">
        <v>303</v>
      </c>
      <c r="IL148" s="4" t="str">
        <f>VLOOKUP(IK148,名称和价格索引!$A$1:$B$785,2,FALSE)</f>
        <v>强效金创药</v>
      </c>
      <c r="IM148" s="4">
        <f>ROUND(IJ148/1000000*IF(IK148=0,0,VLOOKUP(IK148,名称和价格索引!$A$4:$C$834,3,FALSE)),1)</f>
        <v>350</v>
      </c>
      <c r="IN148" s="4">
        <v>1000000</v>
      </c>
      <c r="IO148" s="4">
        <v>303</v>
      </c>
      <c r="IP148" s="4" t="str">
        <f>VLOOKUP(IO148,名称和价格索引!$A$1:$B$785,2,FALSE)</f>
        <v>强效金创药</v>
      </c>
      <c r="IQ148" s="4">
        <f>ROUND(IN148/1000000*IF(IO148=0,0,VLOOKUP(IO148,名称和价格索引!$A$4:$C$834,3,FALSE)),1)</f>
        <v>350</v>
      </c>
      <c r="IR148" s="4">
        <v>1000000</v>
      </c>
      <c r="IS148" s="4">
        <v>303</v>
      </c>
      <c r="IT148" s="4" t="str">
        <f>VLOOKUP(IS148,名称和价格索引!$A$1:$B$785,2,FALSE)</f>
        <v>强效金创药</v>
      </c>
      <c r="IU148" s="4">
        <f>ROUND(IR148/1000000*IF(IS148=0,0,VLOOKUP(IS148,名称和价格索引!$A$4:$C$834,3,FALSE)),1)</f>
        <v>350</v>
      </c>
      <c r="IV148" s="4">
        <v>1000000</v>
      </c>
      <c r="IW148" s="4">
        <v>303</v>
      </c>
      <c r="IX148" s="4" t="str">
        <f>VLOOKUP(IW148,名称和价格索引!$A$1:$B$785,2,FALSE)</f>
        <v>强效金创药</v>
      </c>
      <c r="IY148" s="4">
        <f>ROUND(IV148/1000000*IF(IW148=0,0,VLOOKUP(IW148,名称和价格索引!$A$4:$C$834,3,FALSE)),1)</f>
        <v>350</v>
      </c>
      <c r="IZ148" s="4">
        <v>1000000</v>
      </c>
      <c r="JA148" s="4">
        <v>303</v>
      </c>
      <c r="JB148" s="4" t="str">
        <f>VLOOKUP(JA148,名称和价格索引!$A$1:$B$785,2,FALSE)</f>
        <v>强效金创药</v>
      </c>
      <c r="JC148" s="4">
        <f>ROUND(IZ148/1000000*IF(JA148=0,0,VLOOKUP(JA148,名称和价格索引!$A$4:$C$834,3,FALSE)),1)</f>
        <v>350</v>
      </c>
      <c r="JD148" s="4">
        <v>1000000</v>
      </c>
      <c r="JE148" s="4">
        <v>323</v>
      </c>
      <c r="JF148" s="4" t="str">
        <f>VLOOKUP(JE148,名称和价格索引!$A$1:$B$785,2,FALSE)</f>
        <v>强效魔法药</v>
      </c>
      <c r="JG148" s="4">
        <f>ROUND(JD148/1000000*IF(JE148=0,0,VLOOKUP(JE148,名称和价格索引!$A$4:$C$834,3,FALSE)),1)</f>
        <v>350</v>
      </c>
      <c r="JH148" s="4">
        <v>1000000</v>
      </c>
      <c r="JI148" s="4">
        <v>323</v>
      </c>
      <c r="JJ148" s="4" t="str">
        <f>VLOOKUP(JI148,名称和价格索引!$A$1:$B$785,2,FALSE)</f>
        <v>强效魔法药</v>
      </c>
      <c r="JK148" s="4">
        <f>ROUND(JH148/1000000*IF(JI148=0,0,VLOOKUP(JI148,名称和价格索引!$A$4:$C$834,3,FALSE)),1)</f>
        <v>350</v>
      </c>
      <c r="JL148" s="4">
        <v>1000000</v>
      </c>
      <c r="JM148" s="4">
        <v>323</v>
      </c>
      <c r="JN148" s="4" t="str">
        <f>VLOOKUP(JM148,名称和价格索引!$A$1:$B$785,2,FALSE)</f>
        <v>强效魔法药</v>
      </c>
      <c r="JO148" s="4">
        <f>ROUND(JL148/1000000*IF(JM148=0,0,VLOOKUP(JM148,名称和价格索引!$A$4:$C$834,3,FALSE)),1)</f>
        <v>350</v>
      </c>
      <c r="JP148" s="4">
        <v>1000000</v>
      </c>
      <c r="JQ148" s="4">
        <v>323</v>
      </c>
      <c r="JR148" s="4" t="str">
        <f>VLOOKUP(JQ148,名称和价格索引!$A$1:$B$785,2,FALSE)</f>
        <v>强效魔法药</v>
      </c>
      <c r="JS148" s="4">
        <f>ROUND(JP148/1000000*IF(JQ148=0,0,VLOOKUP(JQ148,名称和价格索引!$A$4:$C$834,3,FALSE)),1)</f>
        <v>350</v>
      </c>
      <c r="JT148" s="4">
        <v>1000000</v>
      </c>
      <c r="JU148" s="4">
        <v>323</v>
      </c>
      <c r="JV148" s="4" t="str">
        <f>VLOOKUP(JU148,名称和价格索引!$A$1:$B$785,2,FALSE)</f>
        <v>强效魔法药</v>
      </c>
      <c r="JW148" s="4">
        <f>ROUND(JT148/1000000*IF(JU148=0,0,VLOOKUP(JU148,名称和价格索引!$A$4:$C$834,3,FALSE)),1)</f>
        <v>350</v>
      </c>
      <c r="JZ148" s="4">
        <f>VLOOKUP(JY148,名称和价格索引!$A$1:$B$785,2,FALSE)</f>
        <v>0</v>
      </c>
      <c r="KA148" s="4">
        <f>ROUND(JX148/1000000*IF(JY148=0,0,VLOOKUP(JY148,名称和价格索引!$A$4:$C$834,3,FALSE)),1)</f>
        <v>0</v>
      </c>
      <c r="KD148" s="4">
        <f>VLOOKUP(KC148,名称和价格索引!$A$1:$B$785,2,FALSE)</f>
        <v>0</v>
      </c>
      <c r="KE148" s="4">
        <f>ROUND(KB148/1000000*IF(KC148=0,0,VLOOKUP(KC148,名称和价格索引!$A$4:$C$834,3,FALSE)),1)</f>
        <v>0</v>
      </c>
      <c r="KH148" s="4">
        <f>VLOOKUP(KG148,名称和价格索引!$A$1:$B$785,2,FALSE)</f>
        <v>0</v>
      </c>
      <c r="KI148" s="4">
        <f>ROUND(KF148/1000000*IF(KG148=0,0,VLOOKUP(KG148,名称和价格索引!$A$4:$C$834,3,FALSE)),1)</f>
        <v>0</v>
      </c>
      <c r="KL148" s="4">
        <f>VLOOKUP(KK148,名称和价格索引!$A$1:$B$785,2,FALSE)</f>
        <v>0</v>
      </c>
      <c r="KM148" s="4">
        <f>ROUND(KJ148/1000000*IF(KK148=0,0,VLOOKUP(KK148,名称和价格索引!$A$4:$C$834,3,FALSE)),1)</f>
        <v>0</v>
      </c>
      <c r="KP148" s="4">
        <f>VLOOKUP(KO148,名称和价格索引!$A$1:$B$785,2,FALSE)</f>
        <v>0</v>
      </c>
      <c r="KQ148" s="4">
        <f>ROUND(KN148/1000000*IF(KO148=0,0,VLOOKUP(KO148,名称和价格索引!$A$4:$C$834,3,FALSE)),1)</f>
        <v>0</v>
      </c>
      <c r="KT148" s="4">
        <f>VLOOKUP(KS148,名称和价格索引!$A$1:$B$785,2,FALSE)</f>
        <v>0</v>
      </c>
      <c r="KU148" s="4">
        <f>ROUND(KR148/1000000*IF(KS148=0,0,VLOOKUP(KS148,名称和价格索引!$A$4:$C$834,3,FALSE)),1)</f>
        <v>0</v>
      </c>
      <c r="KX148" s="4">
        <f>VLOOKUP(KW148,名称和价格索引!$A$1:$B$785,2,FALSE)</f>
        <v>0</v>
      </c>
      <c r="KY148" s="4">
        <f>ROUND(KV148/1000000*IF(KW148=0,0,VLOOKUP(KW148,名称和价格索引!$A$4:$C$834,3,FALSE)),1)</f>
        <v>0</v>
      </c>
      <c r="LB148" s="4">
        <f>VLOOKUP(LA148,名称和价格索引!$A$1:$B$785,2,FALSE)</f>
        <v>0</v>
      </c>
      <c r="LC148" s="4">
        <f>ROUND(KZ148/1000000*IF(LA148=0,0,VLOOKUP(LA148,名称和价格索引!$A$4:$C$834,3,FALSE)),1)</f>
        <v>0</v>
      </c>
      <c r="LF148" s="4">
        <f>VLOOKUP(LE148,名称和价格索引!$A$1:$B$785,2,FALSE)</f>
        <v>0</v>
      </c>
      <c r="LG148" s="4">
        <f>ROUND(LD148/1000000*IF(LE148=0,0,VLOOKUP(LE148,名称和价格索引!$A$4:$C$834,3,FALSE)),1)</f>
        <v>0</v>
      </c>
      <c r="LJ148" s="4">
        <f>VLOOKUP(LI148,名称和价格索引!$A$1:$B$785,2,FALSE)</f>
        <v>0</v>
      </c>
      <c r="LK148" s="4">
        <f>ROUND(LH148/1000000*IF(LI148=0,0,VLOOKUP(LI148,名称和价格索引!$A$4:$C$834,3,FALSE)),1)</f>
        <v>0</v>
      </c>
      <c r="LN148" s="4">
        <f>VLOOKUP(LM148,名称和价格索引!$A$1:$B$785,2,FALSE)</f>
        <v>0</v>
      </c>
      <c r="LO148" s="4">
        <f>ROUND(LL148/1000000*IF(LM148=0,0,VLOOKUP(LM148,名称和价格索引!$A$4:$C$834,3,FALSE)),1)</f>
        <v>0</v>
      </c>
      <c r="LR148" s="4">
        <f>VLOOKUP(LQ148,名称和价格索引!$A$1:$B$785,2,FALSE)</f>
        <v>0</v>
      </c>
      <c r="LS148" s="4">
        <f>ROUND(LP148/1000000*IF(LQ148=0,0,VLOOKUP(LQ148,名称和价格索引!$A$4:$C$834,3,FALSE)),1)</f>
        <v>0</v>
      </c>
      <c r="LV148" s="4">
        <f>VLOOKUP(LU148,名称和价格索引!$A$1:$B$785,2,FALSE)</f>
        <v>0</v>
      </c>
      <c r="LW148" s="4">
        <f>ROUND(LT148/1000000*IF(LU148=0,0,VLOOKUP(LU148,名称和价格索引!$A$4:$C$834,3,FALSE)),1)</f>
        <v>0</v>
      </c>
      <c r="LZ148" s="4">
        <f>VLOOKUP(LY148,名称和价格索引!$A$1:$B$785,2,FALSE)</f>
        <v>0</v>
      </c>
      <c r="MA148" s="4">
        <f>ROUND(LX148/1000000*IF(LY148=0,0,VLOOKUP(LY148,名称和价格索引!$A$4:$C$834,3,FALSE)),1)</f>
        <v>0</v>
      </c>
      <c r="MD148" s="4">
        <f>VLOOKUP(MC148,名称和价格索引!$A$1:$B$785,2,FALSE)</f>
        <v>0</v>
      </c>
      <c r="ME148" s="4">
        <f>ROUND(MB148/1000000*IF(MC148=0,0,VLOOKUP(MC148,名称和价格索引!$A$4:$C$834,3,FALSE)),1)</f>
        <v>0</v>
      </c>
      <c r="MH148" s="4">
        <f>VLOOKUP(MG148,名称和价格索引!$A$1:$B$785,2,FALSE)</f>
        <v>0</v>
      </c>
      <c r="MI148" s="4">
        <f>ROUND(MF148/1000000*IF(MG148=0,0,VLOOKUP(MG148,名称和价格索引!$A$4:$C$834,3,FALSE)),1)</f>
        <v>0</v>
      </c>
      <c r="ML148" s="4">
        <f>VLOOKUP(MK148,名称和价格索引!$A$1:$B$785,2,FALSE)</f>
        <v>0</v>
      </c>
      <c r="MM148" s="4">
        <f>ROUND(MJ148/1000000*IF(MK148=0,0,VLOOKUP(MK148,名称和价格索引!$A$4:$C$834,3,FALSE)),1)</f>
        <v>0</v>
      </c>
      <c r="MP148" s="4">
        <f>VLOOKUP(MO148,名称和价格索引!$A$1:$B$785,2,FALSE)</f>
        <v>0</v>
      </c>
      <c r="MQ148" s="4">
        <f>ROUND(MN148/1000000*IF(MO148=0,0,VLOOKUP(MO148,名称和价格索引!$A$4:$C$834,3,FALSE)),1)</f>
        <v>0</v>
      </c>
      <c r="MT148" s="4">
        <f>VLOOKUP(MS148,名称和价格索引!$A$1:$B$785,2,FALSE)</f>
        <v>0</v>
      </c>
      <c r="MU148" s="4">
        <f>ROUND(MR148/1000000*IF(MS148=0,0,VLOOKUP(MS148,名称和价格索引!$A$4:$C$834,3,FALSE)),1)</f>
        <v>0</v>
      </c>
      <c r="MX148" s="4">
        <f>VLOOKUP(MW148,名称和价格索引!$A$1:$B$785,2,FALSE)</f>
        <v>0</v>
      </c>
      <c r="MY148" s="4">
        <f>ROUND(MV148/1000000*IF(MW148=0,0,VLOOKUP(MW148,名称和价格索引!$A$4:$C$834,3,FALSE)),1)</f>
        <v>0</v>
      </c>
      <c r="NB148" s="4">
        <f>VLOOKUP(NA148,名称和价格索引!$A$1:$B$785,2,FALSE)</f>
        <v>0</v>
      </c>
      <c r="NC148" s="4">
        <f>ROUND(MZ148/1000000*IF(NA148=0,0,VLOOKUP(NA148,名称和价格索引!$A$4:$C$834,3,FALSE)),1)</f>
        <v>0</v>
      </c>
      <c r="NF148" s="4">
        <f>VLOOKUP(NE148,名称和价格索引!$A$1:$B$785,2,FALSE)</f>
        <v>0</v>
      </c>
      <c r="NG148" s="4">
        <f>ROUND(ND148/1000000*IF(NE148=0,0,VLOOKUP(NE148,名称和价格索引!$A$4:$C$834,3,FALSE)),1)</f>
        <v>0</v>
      </c>
      <c r="NJ148" s="4">
        <f>VLOOKUP(NI148,名称和价格索引!$A$1:$B$785,2,FALSE)</f>
        <v>0</v>
      </c>
      <c r="NK148" s="4">
        <f>ROUND(NH148/1000000*IF(NI148=0,0,VLOOKUP(NI148,名称和价格索引!$A$4:$C$834,3,FALSE)),1)</f>
        <v>0</v>
      </c>
      <c r="NN148" s="4">
        <f>VLOOKUP(NM148,名称和价格索引!$A$1:$B$785,2,FALSE)</f>
        <v>0</v>
      </c>
      <c r="NO148" s="4">
        <f>ROUND(NL148/1000000*IF(NM148=0,0,VLOOKUP(NM148,名称和价格索引!$A$4:$C$834,3,FALSE)),1)</f>
        <v>0</v>
      </c>
      <c r="NR148" s="4">
        <f>VLOOKUP(NQ148,名称和价格索引!$A$1:$B$785,2,FALSE)</f>
        <v>0</v>
      </c>
      <c r="NS148" s="4">
        <f>ROUND(NP148/1000000*IF(NQ148=0,0,VLOOKUP(NQ148,名称和价格索引!$A$4:$C$834,3,FALSE)),1)</f>
        <v>0</v>
      </c>
      <c r="NV148" s="4">
        <f>VLOOKUP(NU148,名称和价格索引!$A$1:$B$785,2,FALSE)</f>
        <v>0</v>
      </c>
      <c r="NW148" s="4">
        <f>ROUND(NT148/1000000*IF(NU148=0,0,VLOOKUP(NU148,名称和价格索引!$A$4:$C$834,3,FALSE)),1)</f>
        <v>0</v>
      </c>
      <c r="NZ148" s="4">
        <f>VLOOKUP(NY148,名称和价格索引!$A$1:$B$785,2,FALSE)</f>
        <v>0</v>
      </c>
      <c r="OA148" s="4">
        <f>ROUND(NX148/1000000*IF(NY148=0,0,VLOOKUP(NY148,名称和价格索引!$A$4:$C$834,3,FALSE)),1)</f>
        <v>0</v>
      </c>
      <c r="OD148" s="4">
        <f>VLOOKUP(OC148,名称和价格索引!$A$1:$B$785,2,FALSE)</f>
        <v>0</v>
      </c>
      <c r="OE148" s="4">
        <f>ROUND(OB148/1000000*IF(OC148=0,0,VLOOKUP(OC148,名称和价格索引!$A$4:$C$834,3,FALSE)),1)</f>
        <v>0</v>
      </c>
      <c r="OH148" s="4">
        <f>VLOOKUP(OG148,名称和价格索引!$A$1:$B$785,2,FALSE)</f>
        <v>0</v>
      </c>
      <c r="OI148" s="4">
        <f>ROUND(OF148/1000000*IF(OG148=0,0,VLOOKUP(OG148,名称和价格索引!$A$4:$C$834,3,FALSE)),1)</f>
        <v>0</v>
      </c>
      <c r="OL148" s="4">
        <f>VLOOKUP(OK148,名称和价格索引!$A$1:$B$785,2,FALSE)</f>
        <v>0</v>
      </c>
      <c r="OM148" s="4">
        <f>ROUND(OJ148/1000000*IF(OK148=0,0,VLOOKUP(OK148,名称和价格索引!$A$4:$C$834,3,FALSE)),1)</f>
        <v>0</v>
      </c>
      <c r="OP148" s="4">
        <f>VLOOKUP(OO148,名称和价格索引!$A$1:$B$785,2,FALSE)</f>
        <v>0</v>
      </c>
      <c r="OQ148" s="4">
        <f>ROUND(ON148/1000000*IF(OO148=0,0,VLOOKUP(OO148,名称和价格索引!$A$4:$C$834,3,FALSE)),1)</f>
        <v>0</v>
      </c>
      <c r="OT148" s="4">
        <f>VLOOKUP(OS148,名称和价格索引!$A$1:$B$785,2,FALSE)</f>
        <v>0</v>
      </c>
      <c r="OU148" s="4">
        <f>ROUND(OR148/1000000*IF(OS148=0,0,VLOOKUP(OS148,名称和价格索引!$A$4:$C$834,3,FALSE)),1)</f>
        <v>0</v>
      </c>
      <c r="OX148" s="4">
        <f>VLOOKUP(OW148,名称和价格索引!$A$1:$B$785,2,FALSE)</f>
        <v>0</v>
      </c>
      <c r="OY148" s="4">
        <f>ROUND(OV148/1000000*IF(OW148=0,0,VLOOKUP(OW148,名称和价格索引!$A$4:$C$834,3,FALSE)),1)</f>
        <v>0</v>
      </c>
      <c r="PB148" s="4">
        <f>VLOOKUP(PA148,名称和价格索引!$A$1:$B$785,2,FALSE)</f>
        <v>0</v>
      </c>
      <c r="PC148" s="4">
        <f>ROUND(OZ148/1000000*IF(PA148=0,0,VLOOKUP(PA148,名称和价格索引!$A$4:$C$834,3,FALSE)),1)</f>
        <v>0</v>
      </c>
      <c r="PF148" s="4">
        <f>VLOOKUP(PE148,名称和价格索引!$A$1:$B$785,2,FALSE)</f>
        <v>0</v>
      </c>
      <c r="PG148" s="4">
        <f>ROUND(PD148/1000000*IF(PE148=0,0,VLOOKUP(PE148,名称和价格索引!$A$4:$C$834,3,FALSE)),1)</f>
        <v>0</v>
      </c>
      <c r="PJ148" s="4">
        <f>VLOOKUP(PI148,名称和价格索引!$A$1:$B$785,2,FALSE)</f>
        <v>0</v>
      </c>
      <c r="PK148" s="4">
        <f>ROUND(PH148/1000000*IF(PI148=0,0,VLOOKUP(PI148,名称和价格索引!$A$4:$C$834,3,FALSE)),1)</f>
        <v>0</v>
      </c>
      <c r="PN148" s="4">
        <f>VLOOKUP(PM148,名称和价格索引!$A$1:$B$785,2,FALSE)</f>
        <v>0</v>
      </c>
      <c r="PO148" s="4">
        <f>ROUND(PL148/1000000*IF(PM148=0,0,VLOOKUP(PM148,名称和价格索引!$A$4:$C$834,3,FALSE)),1)</f>
        <v>0</v>
      </c>
      <c r="PR148" s="4">
        <f>VLOOKUP(PQ148,名称和价格索引!$A$1:$B$785,2,FALSE)</f>
        <v>0</v>
      </c>
      <c r="PS148" s="4">
        <f>ROUND(PP148/1000000*IF(PQ148=0,0,VLOOKUP(PQ148,名称和价格索引!$A$4:$C$834,3,FALSE)),1)</f>
        <v>0</v>
      </c>
      <c r="PV148" s="4">
        <f>VLOOKUP(PU148,名称和价格索引!$A$1:$B$785,2,FALSE)</f>
        <v>0</v>
      </c>
      <c r="PW148" s="4">
        <f>ROUND(PT148/1000000*IF(PU148=0,0,VLOOKUP(PU148,名称和价格索引!$A$4:$C$834,3,FALSE)),1)</f>
        <v>0</v>
      </c>
      <c r="PZ148" s="4">
        <f>VLOOKUP(PY148,名称和价格索引!$A$1:$B$785,2,FALSE)</f>
        <v>0</v>
      </c>
      <c r="QA148" s="4">
        <f>ROUND(PX148/1000000*IF(PY148=0,0,VLOOKUP(PY148,名称和价格索引!$A$4:$C$834,3,FALSE)),1)</f>
        <v>0</v>
      </c>
      <c r="QD148" s="4">
        <f>VLOOKUP(QC148,名称和价格索引!$A$1:$B$785,2,FALSE)</f>
        <v>0</v>
      </c>
      <c r="QE148" s="4">
        <f>ROUND(QB148/1000000*IF(QC148=0,0,VLOOKUP(QC148,名称和价格索引!$A$4:$C$834,3,FALSE)),1)</f>
        <v>0</v>
      </c>
      <c r="QH148" s="4">
        <f>VLOOKUP(QG148,名称和价格索引!$A$1:$B$785,2,FALSE)</f>
        <v>0</v>
      </c>
      <c r="QI148" s="4">
        <f>ROUND(QF148/1000000*IF(QG148=0,0,VLOOKUP(QG148,名称和价格索引!$A$4:$C$834,3,FALSE)),1)</f>
        <v>0</v>
      </c>
      <c r="QL148" s="4">
        <f>VLOOKUP(QK148,名称和价格索引!$A$1:$B$785,2,FALSE)</f>
        <v>0</v>
      </c>
      <c r="QM148" s="4">
        <f>ROUND(QJ148/1000000*IF(QK148=0,0,VLOOKUP(QK148,名称和价格索引!$A$4:$C$834,3,FALSE)),1)</f>
        <v>0</v>
      </c>
      <c r="QP148" s="4">
        <f>VLOOKUP(QO148,名称和价格索引!$A$1:$B$785,2,FALSE)</f>
        <v>0</v>
      </c>
      <c r="QQ148" s="4">
        <f>ROUND(QN148/1000000*IF(QO148=0,0,VLOOKUP(QO148,名称和价格索引!$A$4:$C$834,3,FALSE)),1)</f>
        <v>0</v>
      </c>
      <c r="QT148" s="4">
        <f>VLOOKUP(QS148,名称和价格索引!$A$1:$B$785,2,FALSE)</f>
        <v>0</v>
      </c>
      <c r="QU148" s="4">
        <f>ROUND(QR148/1000000*IF(QS148=0,0,VLOOKUP(QS148,名称和价格索引!$A$4:$C$834,3,FALSE)),1)</f>
        <v>0</v>
      </c>
      <c r="QX148" s="4">
        <f>VLOOKUP(QW148,名称和价格索引!$A$1:$B$785,2,FALSE)</f>
        <v>0</v>
      </c>
      <c r="QY148" s="4">
        <f>ROUND(QV148/1000000*IF(QW148=0,0,VLOOKUP(QW148,名称和价格索引!$A$4:$C$834,3,FALSE)),1)</f>
        <v>0</v>
      </c>
      <c r="RB148" s="4">
        <f>VLOOKUP(RA148,名称和价格索引!$A$1:$B$785,2,FALSE)</f>
        <v>0</v>
      </c>
      <c r="RC148" s="4">
        <f>ROUND(QZ148/1000000*IF(RA148=0,0,VLOOKUP(RA148,名称和价格索引!$A$4:$C$834,3,FALSE)),1)</f>
        <v>0</v>
      </c>
      <c r="RF148" s="4">
        <f>VLOOKUP(RE148,名称和价格索引!$A$1:$B$785,2,FALSE)</f>
        <v>0</v>
      </c>
      <c r="RG148" s="4">
        <f>ROUND(RD148/1000000*IF(RE148=0,0,VLOOKUP(RE148,名称和价格索引!$A$4:$C$834,3,FALSE)),1)</f>
        <v>0</v>
      </c>
      <c r="RJ148" s="4">
        <f>VLOOKUP(RI148,名称和价格索引!$A$1:$B$785,2,FALSE)</f>
        <v>0</v>
      </c>
      <c r="RK148" s="4">
        <f>ROUND(RH148/1000000*IF(RI148=0,0,VLOOKUP(RI148,名称和价格索引!$A$4:$C$834,3,FALSE)),1)</f>
        <v>0</v>
      </c>
      <c r="RN148" s="4">
        <f>VLOOKUP(RM148,名称和价格索引!$A$1:$B$785,2,FALSE)</f>
        <v>0</v>
      </c>
      <c r="RO148" s="4">
        <f>ROUND(RL148/1000000*IF(RM148=0,0,VLOOKUP(RM148,名称和价格索引!$A$4:$C$834,3,FALSE)),1)</f>
        <v>0</v>
      </c>
      <c r="RR148" s="4">
        <f>VLOOKUP(RQ148,名称和价格索引!$A$1:$B$785,2,FALSE)</f>
        <v>0</v>
      </c>
      <c r="RS148" s="4">
        <f>ROUND(RP148/1000000*IF(RQ148=0,0,VLOOKUP(RQ148,名称和价格索引!$A$4:$C$834,3,FALSE)),1)</f>
        <v>0</v>
      </c>
      <c r="RV148" s="4">
        <f>VLOOKUP(RU148,名称和价格索引!$A$1:$B$785,2,FALSE)</f>
        <v>0</v>
      </c>
      <c r="RW148" s="4">
        <f>ROUND(RT148/1000000*IF(RU148=0,0,VLOOKUP(RU148,名称和价格索引!$A$4:$C$834,3,FALSE)),1)</f>
        <v>0</v>
      </c>
      <c r="RZ148" s="4">
        <f>VLOOKUP(RY148,名称和价格索引!$A$1:$B$785,2,FALSE)</f>
        <v>0</v>
      </c>
      <c r="SA148" s="4">
        <f>ROUND(RX148/1000000*IF(RY148=0,0,VLOOKUP(RY148,名称和价格索引!$A$4:$C$834,3,FALSE)),1)</f>
        <v>0</v>
      </c>
      <c r="SD148" s="4">
        <f>VLOOKUP(SC148,名称和价格索引!$A$1:$B$785,2,FALSE)</f>
        <v>0</v>
      </c>
      <c r="SE148" s="4">
        <f>ROUND(SB148/1000000*IF(SC148=0,0,VLOOKUP(SC148,名称和价格索引!$A$4:$C$834,3,FALSE)),1)</f>
        <v>0</v>
      </c>
      <c r="SH148" s="4">
        <f>VLOOKUP(SG148,名称和价格索引!$A$1:$B$785,2,FALSE)</f>
        <v>0</v>
      </c>
      <c r="SI148" s="4">
        <f>ROUND(SF148/1000000*IF(SG148=0,0,VLOOKUP(SG148,名称和价格索引!$A$4:$C$834,3,FALSE)),1)</f>
        <v>0</v>
      </c>
      <c r="SL148" s="4">
        <f>VLOOKUP(SK148,名称和价格索引!$A$1:$B$785,2,FALSE)</f>
        <v>0</v>
      </c>
      <c r="SM148" s="4">
        <f>ROUND(SJ148/1000000*IF(SK148=0,0,VLOOKUP(SK148,名称和价格索引!$A$4:$C$834,3,FALSE)),1)</f>
        <v>0</v>
      </c>
      <c r="SP148" s="4">
        <f>VLOOKUP(SO148,名称和价格索引!$A$1:$B$785,2,FALSE)</f>
        <v>0</v>
      </c>
      <c r="SQ148" s="4">
        <f>ROUND(SN148/1000000*IF(SO148=0,0,VLOOKUP(SO148,名称和价格索引!$A$4:$C$834,3,FALSE)),1)</f>
        <v>0</v>
      </c>
      <c r="ST148" s="4">
        <f>VLOOKUP(SS148,名称和价格索引!$A$1:$B$785,2,FALSE)</f>
        <v>0</v>
      </c>
      <c r="SU148" s="4">
        <f>ROUND(SR148/1000000*IF(SS148=0,0,VLOOKUP(SS148,名称和价格索引!$A$4:$C$834,3,FALSE)),1)</f>
        <v>0</v>
      </c>
      <c r="SV148" s="4" t="e">
        <f t="array" ref="SV148">SUM(VLOOKUP(D148,D148:SU148,ROW($1:$123)*4,0))</f>
        <v>#N/A</v>
      </c>
    </row>
    <row r="149" s="4" customFormat="1" customHeight="1" spans="1:516">
      <c r="A149" s="4" t="s">
        <v>828</v>
      </c>
      <c r="B149" s="4" t="s">
        <v>827</v>
      </c>
      <c r="C149" s="4">
        <v>1052</v>
      </c>
      <c r="D149" s="4">
        <v>1000000</v>
      </c>
      <c r="E149" s="4">
        <v>204000</v>
      </c>
      <c r="F149" s="4">
        <f>VLOOKUP(E149,名称和价格索引!$A$1:$B$785,2,FALSE)</f>
        <v>4000</v>
      </c>
      <c r="G149" s="4">
        <f>ROUND(D149/1000000*IF(E149=0,0,VLOOKUP(E149,名称和价格索引!$A$4:$C$834,3,FALSE)),1)</f>
        <v>4000</v>
      </c>
      <c r="J149" s="4">
        <f>VLOOKUP(I149,名称和价格索引!$A$1:$B$785,2,FALSE)</f>
        <v>0</v>
      </c>
      <c r="K149" s="4">
        <f>ROUND(H149/1000000*IF(I149=0,0,VLOOKUP(I149,名称和价格索引!$A$4:$C$834,3,FALSE)),1)</f>
        <v>0</v>
      </c>
      <c r="N149" s="4">
        <f>VLOOKUP(M149,名称和价格索引!$A$1:$B$785,2,FALSE)</f>
        <v>0</v>
      </c>
      <c r="O149" s="4">
        <f>ROUND(L149/1000000*IF(M149=0,0,VLOOKUP(M149,名称和价格索引!$A$4:$C$834,3,FALSE)),1)</f>
        <v>0</v>
      </c>
      <c r="R149" s="4">
        <f>VLOOKUP(Q149,名称和价格索引!$A$1:$B$785,2,FALSE)</f>
        <v>0</v>
      </c>
      <c r="S149" s="4">
        <f>ROUND(P149/1000000*IF(Q149=0,0,VLOOKUP(Q149,名称和价格索引!$A$4:$C$834,3,FALSE)),1)</f>
        <v>0</v>
      </c>
      <c r="T149" s="4">
        <v>40000</v>
      </c>
      <c r="U149" s="4">
        <v>99980613</v>
      </c>
      <c r="V149" s="4" t="str">
        <f>VLOOKUP(U149,名称和价格索引!$A$1:$B$785,2,FALSE)</f>
        <v>天魔神甲</v>
      </c>
      <c r="W149" s="4">
        <f>ROUND(T149/1000000*IF(U149=0,0,VLOOKUP(U149,名称和价格索引!$A$4:$C$834,3,FALSE)),1)</f>
        <v>2000</v>
      </c>
      <c r="X149" s="4">
        <v>40000</v>
      </c>
      <c r="Y149" s="4">
        <v>99980613</v>
      </c>
      <c r="Z149" s="4" t="str">
        <f>VLOOKUP(Y149,名称和价格索引!$A$1:$B$785,2,FALSE)</f>
        <v>天魔神甲</v>
      </c>
      <c r="AA149" s="4">
        <f>ROUND(X149/1000000*IF(Y149=0,0,VLOOKUP(Y149,名称和价格索引!$A$4:$C$834,3,FALSE)),1)</f>
        <v>2000</v>
      </c>
      <c r="AB149" s="4">
        <v>40000</v>
      </c>
      <c r="AC149" s="4">
        <v>99980613</v>
      </c>
      <c r="AD149" s="4" t="str">
        <f>VLOOKUP(AC149,名称和价格索引!$A$1:$B$785,2,FALSE)</f>
        <v>天魔神甲</v>
      </c>
      <c r="AE149" s="4">
        <f>ROUND(AB149/1000000*IF(AC149=0,0,VLOOKUP(AC149,名称和价格索引!$A$4:$C$834,3,FALSE)),1)</f>
        <v>2000</v>
      </c>
      <c r="AF149" s="4">
        <v>40000</v>
      </c>
      <c r="AG149" s="4">
        <v>99980613</v>
      </c>
      <c r="AH149" s="4" t="str">
        <f>VLOOKUP(AG149,名称和价格索引!$A$1:$B$785,2,FALSE)</f>
        <v>天魔神甲</v>
      </c>
      <c r="AI149" s="4">
        <f>ROUND(AF149/1000000*IF(AG149=0,0,VLOOKUP(AG149,名称和价格索引!$A$4:$C$834,3,FALSE)),1)</f>
        <v>2000</v>
      </c>
      <c r="AJ149" s="4">
        <v>40000</v>
      </c>
      <c r="AK149" s="4">
        <v>99980613</v>
      </c>
      <c r="AL149" s="4" t="str">
        <f>VLOOKUP(AK149,名称和价格索引!$A$1:$B$785,2,FALSE)</f>
        <v>天魔神甲</v>
      </c>
      <c r="AM149" s="4">
        <f>ROUND(AJ149/1000000*IF(AK149=0,0,VLOOKUP(AK149,名称和价格索引!$A$4:$C$834,3,FALSE)),1)</f>
        <v>2000</v>
      </c>
      <c r="AN149" s="4">
        <v>40000</v>
      </c>
      <c r="AO149" s="4">
        <v>99980613</v>
      </c>
      <c r="AP149" s="4" t="str">
        <f>VLOOKUP(AO149,名称和价格索引!$A$1:$B$785,2,FALSE)</f>
        <v>天魔神甲</v>
      </c>
      <c r="AQ149" s="4">
        <f>ROUND(AN149/1000000*IF(AO149=0,0,VLOOKUP(AO149,名称和价格索引!$A$4:$C$834,3,FALSE)),1)</f>
        <v>2000</v>
      </c>
      <c r="AR149" s="4">
        <v>60000</v>
      </c>
      <c r="AS149" s="4">
        <v>99900022</v>
      </c>
      <c r="AT149" s="4" t="e">
        <f>VLOOKUP(AS149,名称和价格索引!$A$1:$B$785,2,FALSE)</f>
        <v>#N/A</v>
      </c>
      <c r="AU149" s="4" t="e">
        <f>ROUND(AR149/1000000*IF(AS149=0,0,VLOOKUP(AS149,名称和价格索引!$A$4:$C$834,3,FALSE)),1)</f>
        <v>#N/A</v>
      </c>
      <c r="AV149" s="4">
        <v>60000</v>
      </c>
      <c r="AW149" s="4">
        <v>99900023</v>
      </c>
      <c r="AX149" s="4" t="e">
        <f>VLOOKUP(AW149,名称和价格索引!$A$1:$B$785,2,FALSE)</f>
        <v>#N/A</v>
      </c>
      <c r="AY149" s="4" t="e">
        <f>ROUND(AV149/1000000*IF(AW149=0,0,VLOOKUP(AW149,名称和价格索引!$A$4:$C$834,3,FALSE)),1)</f>
        <v>#N/A</v>
      </c>
      <c r="AZ149" s="4">
        <v>60000</v>
      </c>
      <c r="BA149" s="4">
        <v>99900024</v>
      </c>
      <c r="BB149" s="4" t="e">
        <f>VLOOKUP(BA149,名称和价格索引!$A$1:$B$785,2,FALSE)</f>
        <v>#N/A</v>
      </c>
      <c r="BC149" s="4" t="e">
        <f>ROUND(AZ149/1000000*IF(BA149=0,0,VLOOKUP(BA149,名称和价格索引!$A$4:$C$834,3,FALSE)),1)</f>
        <v>#N/A</v>
      </c>
      <c r="BD149" s="4">
        <v>20000</v>
      </c>
      <c r="BE149" s="4">
        <v>99920017</v>
      </c>
      <c r="BF149" s="4" t="e">
        <f>VLOOKUP(BE149,名称和价格索引!$A$1:$B$785,2,FALSE)</f>
        <v>#N/A</v>
      </c>
      <c r="BG149" s="4" t="e">
        <f>ROUND(BD149/1000000*IF(BE149=0,0,VLOOKUP(BE149,名称和价格索引!$A$4:$C$834,3,FALSE)),1)</f>
        <v>#N/A</v>
      </c>
      <c r="BH149" s="4">
        <v>20000</v>
      </c>
      <c r="BI149" s="4">
        <v>99920019</v>
      </c>
      <c r="BJ149" s="4" t="e">
        <f>VLOOKUP(BI149,名称和价格索引!$A$1:$B$785,2,FALSE)</f>
        <v>#N/A</v>
      </c>
      <c r="BK149" s="4" t="e">
        <f>ROUND(BH149/1000000*IF(BI149=0,0,VLOOKUP(BI149,名称和价格索引!$A$4:$C$834,3,FALSE)),1)</f>
        <v>#N/A</v>
      </c>
      <c r="BL149" s="4">
        <v>20000</v>
      </c>
      <c r="BM149" s="4">
        <v>99920018</v>
      </c>
      <c r="BN149" s="4" t="e">
        <f>VLOOKUP(BM149,名称和价格索引!$A$1:$B$785,2,FALSE)</f>
        <v>#N/A</v>
      </c>
      <c r="BO149" s="4" t="e">
        <f>ROUND(BL149/1000000*IF(BM149=0,0,VLOOKUP(BM149,名称和价格索引!$A$4:$C$834,3,FALSE)),1)</f>
        <v>#N/A</v>
      </c>
      <c r="BP149" s="4">
        <v>20000</v>
      </c>
      <c r="BQ149" s="4">
        <v>99930019</v>
      </c>
      <c r="BR149" s="4" t="e">
        <f>VLOOKUP(BQ149,名称和价格索引!$A$1:$B$785,2,FALSE)</f>
        <v>#N/A</v>
      </c>
      <c r="BS149" s="4" t="e">
        <f>ROUND(BP149/1000000*IF(BQ149=0,0,VLOOKUP(BQ149,名称和价格索引!$A$4:$C$834,3,FALSE)),1)</f>
        <v>#N/A</v>
      </c>
      <c r="BT149" s="4">
        <v>20000</v>
      </c>
      <c r="BU149" s="4">
        <v>99930020</v>
      </c>
      <c r="BV149" s="4" t="e">
        <f>VLOOKUP(BU149,名称和价格索引!$A$1:$B$785,2,FALSE)</f>
        <v>#N/A</v>
      </c>
      <c r="BW149" s="4" t="e">
        <f>ROUND(BT149/1000000*IF(BU149=0,0,VLOOKUP(BU149,名称和价格索引!$A$4:$C$834,3,FALSE)),1)</f>
        <v>#N/A</v>
      </c>
      <c r="BX149" s="4">
        <v>20000</v>
      </c>
      <c r="BY149" s="4">
        <v>99930021</v>
      </c>
      <c r="BZ149" s="4" t="e">
        <f>VLOOKUP(BY149,名称和价格索引!$A$1:$B$785,2,FALSE)</f>
        <v>#N/A</v>
      </c>
      <c r="CA149" s="4" t="e">
        <f>ROUND(BX149/1000000*IF(BY149=0,0,VLOOKUP(BY149,名称和价格索引!$A$4:$C$834,3,FALSE)),1)</f>
        <v>#N/A</v>
      </c>
      <c r="CB149" s="4">
        <v>20000</v>
      </c>
      <c r="CC149" s="4">
        <v>99940012</v>
      </c>
      <c r="CD149" s="4" t="e">
        <f>VLOOKUP(CC149,名称和价格索引!$A$1:$B$785,2,FALSE)</f>
        <v>#N/A</v>
      </c>
      <c r="CE149" s="4" t="e">
        <f>ROUND(CB149/1000000*IF(CC149=0,0,VLOOKUP(CC149,名称和价格索引!$A$4:$C$834,3,FALSE)),1)</f>
        <v>#N/A</v>
      </c>
      <c r="CF149" s="4">
        <v>20000</v>
      </c>
      <c r="CG149" s="4">
        <v>99940012</v>
      </c>
      <c r="CH149" s="4" t="e">
        <f>VLOOKUP(CG149,名称和价格索引!$A$1:$B$785,2,FALSE)</f>
        <v>#N/A</v>
      </c>
      <c r="CI149" s="4" t="e">
        <f>ROUND(CF149/1000000*IF(CG149=0,0,VLOOKUP(CG149,名称和价格索引!$A$4:$C$834,3,FALSE)),1)</f>
        <v>#N/A</v>
      </c>
      <c r="CJ149" s="4">
        <v>20000</v>
      </c>
      <c r="CK149" s="4">
        <v>99940016</v>
      </c>
      <c r="CL149" s="4" t="e">
        <f>VLOOKUP(CK149,名称和价格索引!$A$1:$B$785,2,FALSE)</f>
        <v>#N/A</v>
      </c>
      <c r="CM149" s="4" t="e">
        <f>ROUND(CJ149/1000000*IF(CK149=0,0,VLOOKUP(CK149,名称和价格索引!$A$4:$C$834,3,FALSE)),1)</f>
        <v>#N/A</v>
      </c>
      <c r="CN149" s="4">
        <v>20000</v>
      </c>
      <c r="CO149" s="4">
        <v>99940010</v>
      </c>
      <c r="CP149" s="4" t="e">
        <f>VLOOKUP(CO149,名称和价格索引!$A$1:$B$785,2,FALSE)</f>
        <v>#N/A</v>
      </c>
      <c r="CQ149" s="4" t="e">
        <f>ROUND(CN149/1000000*IF(CO149=0,0,VLOOKUP(CO149,名称和价格索引!$A$4:$C$834,3,FALSE)),1)</f>
        <v>#N/A</v>
      </c>
      <c r="CR149" s="4">
        <v>110000</v>
      </c>
      <c r="CS149" s="4">
        <v>31034</v>
      </c>
      <c r="CT149" s="4" t="e">
        <f>VLOOKUP(CS149,名称和价格索引!$A$1:$B$785,2,FALSE)</f>
        <v>#N/A</v>
      </c>
      <c r="CU149" s="4" t="e">
        <f>ROUND(CR149/1000000*IF(CS149=0,0,VLOOKUP(CS149,名称和价格索引!$A$4:$C$834,3,FALSE)),1)</f>
        <v>#N/A</v>
      </c>
      <c r="CV149" s="4">
        <v>110000</v>
      </c>
      <c r="CW149" s="4">
        <v>31035</v>
      </c>
      <c r="CX149" s="4" t="e">
        <f>VLOOKUP(CW149,名称和价格索引!$A$1:$B$785,2,FALSE)</f>
        <v>#N/A</v>
      </c>
      <c r="CY149" s="4" t="e">
        <f>ROUND(CV149/1000000*IF(CW149=0,0,VLOOKUP(CW149,名称和价格索引!$A$4:$C$834,3,FALSE)),1)</f>
        <v>#N/A</v>
      </c>
      <c r="CZ149" s="4">
        <v>110000</v>
      </c>
      <c r="DA149" s="4">
        <v>32546</v>
      </c>
      <c r="DB149" s="4" t="e">
        <f>VLOOKUP(DA149,名称和价格索引!$A$1:$B$785,2,FALSE)</f>
        <v>#N/A</v>
      </c>
      <c r="DC149" s="4" t="e">
        <f>ROUND(CZ149/1000000*IF(DA149=0,0,VLOOKUP(DA149,名称和价格索引!$A$4:$C$834,3,FALSE)),1)</f>
        <v>#N/A</v>
      </c>
      <c r="DD149" s="4">
        <v>110000</v>
      </c>
      <c r="DE149" s="4">
        <v>32535</v>
      </c>
      <c r="DF149" s="4" t="e">
        <f>VLOOKUP(DE149,名称和价格索引!$A$1:$B$785,2,FALSE)</f>
        <v>#N/A</v>
      </c>
      <c r="DG149" s="4" t="e">
        <f>ROUND(DD149/1000000*IF(DE149=0,0,VLOOKUP(DE149,名称和价格索引!$A$4:$C$834,3,FALSE)),1)</f>
        <v>#N/A</v>
      </c>
      <c r="DH149" s="4">
        <v>110000</v>
      </c>
      <c r="DI149" s="4">
        <v>32547</v>
      </c>
      <c r="DJ149" s="4" t="e">
        <f>VLOOKUP(DI149,名称和价格索引!$A$1:$B$785,2,FALSE)</f>
        <v>#N/A</v>
      </c>
      <c r="DK149" s="4" t="e">
        <f>ROUND(DH149/1000000*IF(DI149=0,0,VLOOKUP(DI149,名称和价格索引!$A$4:$C$834,3,FALSE)),1)</f>
        <v>#N/A</v>
      </c>
      <c r="DL149" s="4">
        <v>110000</v>
      </c>
      <c r="DM149" s="4">
        <v>33011</v>
      </c>
      <c r="DN149" s="4" t="e">
        <f>VLOOKUP(DM149,名称和价格索引!$A$1:$B$785,2,FALSE)</f>
        <v>#N/A</v>
      </c>
      <c r="DO149" s="4" t="e">
        <f>ROUND(DL149/1000000*IF(DM149=0,0,VLOOKUP(DM149,名称和价格索引!$A$4:$C$834,3,FALSE)),1)</f>
        <v>#N/A</v>
      </c>
      <c r="DP149" s="4">
        <v>110000</v>
      </c>
      <c r="DQ149" s="4">
        <v>33012</v>
      </c>
      <c r="DR149" s="4" t="e">
        <f>VLOOKUP(DQ149,名称和价格索引!$A$1:$B$785,2,FALSE)</f>
        <v>#N/A</v>
      </c>
      <c r="DS149" s="4" t="e">
        <f>ROUND(DP149/1000000*IF(DQ149=0,0,VLOOKUP(DQ149,名称和价格索引!$A$4:$C$834,3,FALSE)),1)</f>
        <v>#N/A</v>
      </c>
      <c r="DV149" s="4">
        <f>VLOOKUP(DU149,名称和价格索引!$A$1:$B$785,2,FALSE)</f>
        <v>0</v>
      </c>
      <c r="DW149" s="4">
        <f>ROUND(DT149/1000000*IF(DU149=0,0,VLOOKUP(DU149,名称和价格索引!$A$4:$C$834,3,FALSE)),1)</f>
        <v>0</v>
      </c>
      <c r="DX149" s="4">
        <v>200000</v>
      </c>
      <c r="DY149" s="4">
        <v>400001</v>
      </c>
      <c r="DZ149" s="4" t="e">
        <f>VLOOKUP(DY149,名称和价格索引!$A$1:$B$785,2,FALSE)</f>
        <v>#N/A</v>
      </c>
      <c r="EA149" s="4" t="e">
        <f>ROUND(DX149/1000000*IF(DY149=0,0,VLOOKUP(DY149,名称和价格索引!$A$4:$C$834,3,FALSE)),1)</f>
        <v>#N/A</v>
      </c>
      <c r="ED149" s="4">
        <f>VLOOKUP(EC149,名称和价格索引!$A$1:$B$785,2,FALSE)</f>
        <v>0</v>
      </c>
      <c r="EE149" s="4">
        <f>ROUND(EB149/1000000*IF(EC149=0,0,VLOOKUP(EC149,名称和价格索引!$A$4:$C$834,3,FALSE)),1)</f>
        <v>0</v>
      </c>
      <c r="EF149" s="4">
        <v>200000</v>
      </c>
      <c r="EG149" s="4">
        <v>80003</v>
      </c>
      <c r="EH149" s="4" t="str">
        <f>VLOOKUP(EG149,名称和价格索引!$A$1:$B$785,2,FALSE)</f>
        <v>祝福油</v>
      </c>
      <c r="EI149" s="4">
        <f>ROUND(EF149/1000000*IF(EG149=0,0,VLOOKUP(EG149,名称和价格索引!$A$4:$C$834,3,FALSE)),1)</f>
        <v>1000</v>
      </c>
      <c r="EL149" s="4">
        <f>VLOOKUP(EK149,名称和价格索引!$A$1:$B$785,2,FALSE)</f>
        <v>0</v>
      </c>
      <c r="EM149" s="4">
        <f>ROUND(EJ149/1000000*IF(EK149=0,0,VLOOKUP(EK149,名称和价格索引!$A$4:$C$834,3,FALSE)),1)</f>
        <v>0</v>
      </c>
      <c r="EP149" s="4">
        <f>VLOOKUP(EO149,名称和价格索引!$A$1:$B$785,2,FALSE)</f>
        <v>0</v>
      </c>
      <c r="EQ149" s="4">
        <f>ROUND(EN149/1000000*IF(EO149=0,0,VLOOKUP(EO149,名称和价格索引!$A$4:$C$834,3,FALSE)),1)</f>
        <v>0</v>
      </c>
      <c r="ET149" s="4">
        <f>VLOOKUP(ES149,名称和价格索引!$A$1:$B$785,2,FALSE)</f>
        <v>0</v>
      </c>
      <c r="EU149" s="4">
        <f>ROUND(ER149/1000000*IF(ES149=0,0,VLOOKUP(ES149,名称和价格索引!$A$4:$C$834,3,FALSE)),1)</f>
        <v>0</v>
      </c>
      <c r="EX149" s="4">
        <f>VLOOKUP(EW149,名称和价格索引!$A$1:$B$785,2,FALSE)</f>
        <v>0</v>
      </c>
      <c r="EY149" s="4">
        <f>ROUND(EV149/1000000*IF(EW149=0,0,VLOOKUP(EW149,名称和价格索引!$A$4:$C$834,3,FALSE)),1)</f>
        <v>0</v>
      </c>
      <c r="FB149" s="4">
        <f>VLOOKUP(FA149,名称和价格索引!$A$1:$B$785,2,FALSE)</f>
        <v>0</v>
      </c>
      <c r="FC149" s="4">
        <f>ROUND(EZ149/1000000*IF(FA149=0,0,VLOOKUP(FA149,名称和价格索引!$A$4:$C$834,3,FALSE)),1)</f>
        <v>0</v>
      </c>
      <c r="FF149" s="4">
        <f>VLOOKUP(FE149,名称和价格索引!$A$1:$B$785,2,FALSE)</f>
        <v>0</v>
      </c>
      <c r="FG149" s="4">
        <f>ROUND(FD149/1000000*IF(FE149=0,0,VLOOKUP(FE149,名称和价格索引!$A$4:$C$834,3,FALSE)),1)</f>
        <v>0</v>
      </c>
      <c r="FJ149" s="4">
        <f>VLOOKUP(FI149,名称和价格索引!$A$1:$B$785,2,FALSE)</f>
        <v>0</v>
      </c>
      <c r="FK149" s="4">
        <f>ROUND(FH149/1000000*IF(FI149=0,0,VLOOKUP(FI149,名称和价格索引!$A$4:$C$834,3,FALSE)),1)</f>
        <v>0</v>
      </c>
      <c r="FN149" s="4">
        <f>VLOOKUP(FM149,名称和价格索引!$A$1:$B$785,2,FALSE)</f>
        <v>0</v>
      </c>
      <c r="FO149" s="4">
        <f>ROUND(FL149/1000000*IF(FM149=0,0,VLOOKUP(FM149,名称和价格索引!$A$4:$C$834,3,FALSE)),1)</f>
        <v>0</v>
      </c>
      <c r="FR149" s="4">
        <f>VLOOKUP(FQ149,名称和价格索引!$A$1:$B$785,2,FALSE)</f>
        <v>0</v>
      </c>
      <c r="FS149" s="4">
        <f>ROUND(FP149/1000000*IF(FQ149=0,0,VLOOKUP(FQ149,名称和价格索引!$A$4:$C$834,3,FALSE)),1)</f>
        <v>0</v>
      </c>
      <c r="FV149" s="4">
        <f>VLOOKUP(FU149,名称和价格索引!$A$1:$B$785,2,FALSE)</f>
        <v>0</v>
      </c>
      <c r="FW149" s="4">
        <f>ROUND(FT149/1000000*IF(FU149=0,0,VLOOKUP(FU149,名称和价格索引!$A$4:$C$834,3,FALSE)),1)</f>
        <v>0</v>
      </c>
      <c r="FZ149" s="4">
        <f>VLOOKUP(FY149,名称和价格索引!$A$1:$B$785,2,FALSE)</f>
        <v>0</v>
      </c>
      <c r="GA149" s="4">
        <f>ROUND(FX149/1000000*IF(FY149=0,0,VLOOKUP(FY149,名称和价格索引!$A$4:$C$834,3,FALSE)),1)</f>
        <v>0</v>
      </c>
      <c r="GD149" s="4">
        <f>VLOOKUP(GC149,名称和价格索引!$A$1:$B$785,2,FALSE)</f>
        <v>0</v>
      </c>
      <c r="GE149" s="4">
        <f>ROUND(GB149/1000000*IF(GC149=0,0,VLOOKUP(GC149,名称和价格索引!$A$4:$C$834,3,FALSE)),1)</f>
        <v>0</v>
      </c>
      <c r="GH149" s="4">
        <f>VLOOKUP(GG149,名称和价格索引!$A$1:$B$785,2,FALSE)</f>
        <v>0</v>
      </c>
      <c r="GI149" s="4">
        <f>ROUND(GF149/1000000*IF(GG149=0,0,VLOOKUP(GG149,名称和价格索引!$A$4:$C$834,3,FALSE)),1)</f>
        <v>0</v>
      </c>
      <c r="GL149" s="4">
        <f>VLOOKUP(GK149,名称和价格索引!$A$1:$B$785,2,FALSE)</f>
        <v>0</v>
      </c>
      <c r="GM149" s="4">
        <f>ROUND(GJ149/1000000*IF(GK149=0,0,VLOOKUP(GK149,名称和价格索引!$A$4:$C$834,3,FALSE)),1)</f>
        <v>0</v>
      </c>
      <c r="GP149" s="4">
        <f>VLOOKUP(GO149,名称和价格索引!$A$1:$B$785,2,FALSE)</f>
        <v>0</v>
      </c>
      <c r="GQ149" s="4">
        <f>ROUND(GN149/1000000*IF(GO149=0,0,VLOOKUP(GO149,名称和价格索引!$A$4:$C$834,3,FALSE)),1)</f>
        <v>0</v>
      </c>
      <c r="GT149" s="4">
        <f>VLOOKUP(GS149,名称和价格索引!$A$1:$B$785,2,FALSE)</f>
        <v>0</v>
      </c>
      <c r="GU149" s="4">
        <f>ROUND(GR149/1000000*IF(GS149=0,0,VLOOKUP(GS149,名称和价格索引!$A$4:$C$834,3,FALSE)),1)</f>
        <v>0</v>
      </c>
      <c r="GV149" s="4">
        <v>1000000</v>
      </c>
      <c r="GW149" s="4">
        <v>352</v>
      </c>
      <c r="GX149" s="4" t="str">
        <f>VLOOKUP(GW149,名称和价格索引!$A$1:$B$785,2,FALSE)</f>
        <v>强效太阳水</v>
      </c>
      <c r="GY149" s="4">
        <f>ROUND(GV149/1000000*IF(GW149=0,0,VLOOKUP(GW149,名称和价格索引!$A$4:$C$834,3,FALSE)),1)</f>
        <v>1250</v>
      </c>
      <c r="GZ149" s="4">
        <v>1000000</v>
      </c>
      <c r="HA149" s="4">
        <v>352</v>
      </c>
      <c r="HB149" s="4" t="str">
        <f>VLOOKUP(HA149,名称和价格索引!$A$1:$B$785,2,FALSE)</f>
        <v>强效太阳水</v>
      </c>
      <c r="HC149" s="4">
        <f>ROUND(GZ149/1000000*IF(HA149=0,0,VLOOKUP(HA149,名称和价格索引!$A$4:$C$834,3,FALSE)),1)</f>
        <v>1250</v>
      </c>
      <c r="HD149" s="4">
        <v>1000000</v>
      </c>
      <c r="HE149" s="4">
        <v>352</v>
      </c>
      <c r="HF149" s="4" t="str">
        <f>VLOOKUP(HE149,名称和价格索引!$A$1:$B$785,2,FALSE)</f>
        <v>强效太阳水</v>
      </c>
      <c r="HG149" s="4">
        <f>ROUND(HD149/1000000*IF(HE149=0,0,VLOOKUP(HE149,名称和价格索引!$A$4:$C$834,3,FALSE)),1)</f>
        <v>1250</v>
      </c>
      <c r="HH149" s="4">
        <v>1000000</v>
      </c>
      <c r="HI149" s="4">
        <v>352</v>
      </c>
      <c r="HJ149" s="4" t="str">
        <f>VLOOKUP(HI149,名称和价格索引!$A$1:$B$785,2,FALSE)</f>
        <v>强效太阳水</v>
      </c>
      <c r="HK149" s="4">
        <f>ROUND(HH149/1000000*IF(HI149=0,0,VLOOKUP(HI149,名称和价格索引!$A$4:$C$834,3,FALSE)),1)</f>
        <v>1250</v>
      </c>
      <c r="HL149" s="4">
        <v>1000000</v>
      </c>
      <c r="HM149" s="4">
        <v>352</v>
      </c>
      <c r="HN149" s="4" t="str">
        <f>VLOOKUP(HM149,名称和价格索引!$A$1:$B$785,2,FALSE)</f>
        <v>强效太阳水</v>
      </c>
      <c r="HO149" s="4">
        <f>ROUND(HL149/1000000*IF(HM149=0,0,VLOOKUP(HM149,名称和价格索引!$A$4:$C$834,3,FALSE)),1)</f>
        <v>1250</v>
      </c>
      <c r="HR149" s="4">
        <f>VLOOKUP(HQ149,名称和价格索引!$A$1:$B$785,2,FALSE)</f>
        <v>0</v>
      </c>
      <c r="HS149" s="4">
        <f>ROUND(HP149/1000000*IF(HQ149=0,0,VLOOKUP(HQ149,名称和价格索引!$A$4:$C$834,3,FALSE)),1)</f>
        <v>0</v>
      </c>
      <c r="HV149" s="4">
        <f>VLOOKUP(HU149,名称和价格索引!$A$1:$B$785,2,FALSE)</f>
        <v>0</v>
      </c>
      <c r="HW149" s="4">
        <f>ROUND(HT149/1000000*IF(HU149=0,0,VLOOKUP(HU149,名称和价格索引!$A$4:$C$834,3,FALSE)),1)</f>
        <v>0</v>
      </c>
      <c r="HZ149" s="4">
        <f>VLOOKUP(HY149,名称和价格索引!$A$1:$B$785,2,FALSE)</f>
        <v>0</v>
      </c>
      <c r="IA149" s="4">
        <f>ROUND(HX149/1000000*IF(HY149=0,0,VLOOKUP(HY149,名称和价格索引!$A$4:$C$834,3,FALSE)),1)</f>
        <v>0</v>
      </c>
      <c r="ID149" s="4">
        <f>VLOOKUP(IC149,名称和价格索引!$A$1:$B$785,2,FALSE)</f>
        <v>0</v>
      </c>
      <c r="IE149" s="4">
        <f>ROUND(IB149/1000000*IF(IC149=0,0,VLOOKUP(IC149,名称和价格索引!$A$4:$C$834,3,FALSE)),1)</f>
        <v>0</v>
      </c>
      <c r="IH149" s="4">
        <f>VLOOKUP(IG149,名称和价格索引!$A$1:$B$785,2,FALSE)</f>
        <v>0</v>
      </c>
      <c r="II149" s="4">
        <f>ROUND(IF149/1000000*IF(IG149=0,0,VLOOKUP(IG149,名称和价格索引!$A$4:$C$834,3,FALSE)),1)</f>
        <v>0</v>
      </c>
      <c r="IJ149" s="4">
        <v>1000000</v>
      </c>
      <c r="IK149" s="4">
        <v>303</v>
      </c>
      <c r="IL149" s="4" t="str">
        <f>VLOOKUP(IK149,名称和价格索引!$A$1:$B$785,2,FALSE)</f>
        <v>强效金创药</v>
      </c>
      <c r="IM149" s="4">
        <f>ROUND(IJ149/1000000*IF(IK149=0,0,VLOOKUP(IK149,名称和价格索引!$A$4:$C$834,3,FALSE)),1)</f>
        <v>350</v>
      </c>
      <c r="IN149" s="4">
        <v>1000000</v>
      </c>
      <c r="IO149" s="4">
        <v>303</v>
      </c>
      <c r="IP149" s="4" t="str">
        <f>VLOOKUP(IO149,名称和价格索引!$A$1:$B$785,2,FALSE)</f>
        <v>强效金创药</v>
      </c>
      <c r="IQ149" s="4">
        <f>ROUND(IN149/1000000*IF(IO149=0,0,VLOOKUP(IO149,名称和价格索引!$A$4:$C$834,3,FALSE)),1)</f>
        <v>350</v>
      </c>
      <c r="IR149" s="4">
        <v>1000000</v>
      </c>
      <c r="IS149" s="4">
        <v>303</v>
      </c>
      <c r="IT149" s="4" t="str">
        <f>VLOOKUP(IS149,名称和价格索引!$A$1:$B$785,2,FALSE)</f>
        <v>强效金创药</v>
      </c>
      <c r="IU149" s="4">
        <f>ROUND(IR149/1000000*IF(IS149=0,0,VLOOKUP(IS149,名称和价格索引!$A$4:$C$834,3,FALSE)),1)</f>
        <v>350</v>
      </c>
      <c r="IV149" s="4">
        <v>1000000</v>
      </c>
      <c r="IW149" s="4">
        <v>303</v>
      </c>
      <c r="IX149" s="4" t="str">
        <f>VLOOKUP(IW149,名称和价格索引!$A$1:$B$785,2,FALSE)</f>
        <v>强效金创药</v>
      </c>
      <c r="IY149" s="4">
        <f>ROUND(IV149/1000000*IF(IW149=0,0,VLOOKUP(IW149,名称和价格索引!$A$4:$C$834,3,FALSE)),1)</f>
        <v>350</v>
      </c>
      <c r="IZ149" s="4">
        <v>1000000</v>
      </c>
      <c r="JA149" s="4">
        <v>303</v>
      </c>
      <c r="JB149" s="4" t="str">
        <f>VLOOKUP(JA149,名称和价格索引!$A$1:$B$785,2,FALSE)</f>
        <v>强效金创药</v>
      </c>
      <c r="JC149" s="4">
        <f>ROUND(IZ149/1000000*IF(JA149=0,0,VLOOKUP(JA149,名称和价格索引!$A$4:$C$834,3,FALSE)),1)</f>
        <v>350</v>
      </c>
      <c r="JD149" s="4">
        <v>1000000</v>
      </c>
      <c r="JE149" s="4">
        <v>323</v>
      </c>
      <c r="JF149" s="4" t="str">
        <f>VLOOKUP(JE149,名称和价格索引!$A$1:$B$785,2,FALSE)</f>
        <v>强效魔法药</v>
      </c>
      <c r="JG149" s="4">
        <f>ROUND(JD149/1000000*IF(JE149=0,0,VLOOKUP(JE149,名称和价格索引!$A$4:$C$834,3,FALSE)),1)</f>
        <v>350</v>
      </c>
      <c r="JH149" s="4">
        <v>1000000</v>
      </c>
      <c r="JI149" s="4">
        <v>323</v>
      </c>
      <c r="JJ149" s="4" t="str">
        <f>VLOOKUP(JI149,名称和价格索引!$A$1:$B$785,2,FALSE)</f>
        <v>强效魔法药</v>
      </c>
      <c r="JK149" s="4">
        <f>ROUND(JH149/1000000*IF(JI149=0,0,VLOOKUP(JI149,名称和价格索引!$A$4:$C$834,3,FALSE)),1)</f>
        <v>350</v>
      </c>
      <c r="JL149" s="4">
        <v>1000000</v>
      </c>
      <c r="JM149" s="4">
        <v>323</v>
      </c>
      <c r="JN149" s="4" t="str">
        <f>VLOOKUP(JM149,名称和价格索引!$A$1:$B$785,2,FALSE)</f>
        <v>强效魔法药</v>
      </c>
      <c r="JO149" s="4">
        <f>ROUND(JL149/1000000*IF(JM149=0,0,VLOOKUP(JM149,名称和价格索引!$A$4:$C$834,3,FALSE)),1)</f>
        <v>350</v>
      </c>
      <c r="JP149" s="4">
        <v>1000000</v>
      </c>
      <c r="JQ149" s="4">
        <v>323</v>
      </c>
      <c r="JR149" s="4" t="str">
        <f>VLOOKUP(JQ149,名称和价格索引!$A$1:$B$785,2,FALSE)</f>
        <v>强效魔法药</v>
      </c>
      <c r="JS149" s="4">
        <f>ROUND(JP149/1000000*IF(JQ149=0,0,VLOOKUP(JQ149,名称和价格索引!$A$4:$C$834,3,FALSE)),1)</f>
        <v>350</v>
      </c>
      <c r="JT149" s="4">
        <v>1000000</v>
      </c>
      <c r="JU149" s="4">
        <v>323</v>
      </c>
      <c r="JV149" s="4" t="str">
        <f>VLOOKUP(JU149,名称和价格索引!$A$1:$B$785,2,FALSE)</f>
        <v>强效魔法药</v>
      </c>
      <c r="JW149" s="4">
        <f>ROUND(JT149/1000000*IF(JU149=0,0,VLOOKUP(JU149,名称和价格索引!$A$4:$C$834,3,FALSE)),1)</f>
        <v>350</v>
      </c>
      <c r="JZ149" s="4">
        <f>VLOOKUP(JY149,名称和价格索引!$A$1:$B$785,2,FALSE)</f>
        <v>0</v>
      </c>
      <c r="KA149" s="4">
        <f>ROUND(JX149/1000000*IF(JY149=0,0,VLOOKUP(JY149,名称和价格索引!$A$4:$C$834,3,FALSE)),1)</f>
        <v>0</v>
      </c>
      <c r="KD149" s="4">
        <f>VLOOKUP(KC149,名称和价格索引!$A$1:$B$785,2,FALSE)</f>
        <v>0</v>
      </c>
      <c r="KE149" s="4">
        <f>ROUND(KB149/1000000*IF(KC149=0,0,VLOOKUP(KC149,名称和价格索引!$A$4:$C$834,3,FALSE)),1)</f>
        <v>0</v>
      </c>
      <c r="KH149" s="4">
        <f>VLOOKUP(KG149,名称和价格索引!$A$1:$B$785,2,FALSE)</f>
        <v>0</v>
      </c>
      <c r="KI149" s="4">
        <f>ROUND(KF149/1000000*IF(KG149=0,0,VLOOKUP(KG149,名称和价格索引!$A$4:$C$834,3,FALSE)),1)</f>
        <v>0</v>
      </c>
      <c r="KL149" s="4">
        <f>VLOOKUP(KK149,名称和价格索引!$A$1:$B$785,2,FALSE)</f>
        <v>0</v>
      </c>
      <c r="KM149" s="4">
        <f>ROUND(KJ149/1000000*IF(KK149=0,0,VLOOKUP(KK149,名称和价格索引!$A$4:$C$834,3,FALSE)),1)</f>
        <v>0</v>
      </c>
      <c r="KP149" s="4">
        <f>VLOOKUP(KO149,名称和价格索引!$A$1:$B$785,2,FALSE)</f>
        <v>0</v>
      </c>
      <c r="KQ149" s="4">
        <f>ROUND(KN149/1000000*IF(KO149=0,0,VLOOKUP(KO149,名称和价格索引!$A$4:$C$834,3,FALSE)),1)</f>
        <v>0</v>
      </c>
      <c r="KT149" s="4">
        <f>VLOOKUP(KS149,名称和价格索引!$A$1:$B$785,2,FALSE)</f>
        <v>0</v>
      </c>
      <c r="KU149" s="4">
        <f>ROUND(KR149/1000000*IF(KS149=0,0,VLOOKUP(KS149,名称和价格索引!$A$4:$C$834,3,FALSE)),1)</f>
        <v>0</v>
      </c>
      <c r="KX149" s="4">
        <f>VLOOKUP(KW149,名称和价格索引!$A$1:$B$785,2,FALSE)</f>
        <v>0</v>
      </c>
      <c r="KY149" s="4">
        <f>ROUND(KV149/1000000*IF(KW149=0,0,VLOOKUP(KW149,名称和价格索引!$A$4:$C$834,3,FALSE)),1)</f>
        <v>0</v>
      </c>
      <c r="LB149" s="4">
        <f>VLOOKUP(LA149,名称和价格索引!$A$1:$B$785,2,FALSE)</f>
        <v>0</v>
      </c>
      <c r="LC149" s="4">
        <f>ROUND(KZ149/1000000*IF(LA149=0,0,VLOOKUP(LA149,名称和价格索引!$A$4:$C$834,3,FALSE)),1)</f>
        <v>0</v>
      </c>
      <c r="LF149" s="4">
        <f>VLOOKUP(LE149,名称和价格索引!$A$1:$B$785,2,FALSE)</f>
        <v>0</v>
      </c>
      <c r="LG149" s="4">
        <f>ROUND(LD149/1000000*IF(LE149=0,0,VLOOKUP(LE149,名称和价格索引!$A$4:$C$834,3,FALSE)),1)</f>
        <v>0</v>
      </c>
      <c r="LJ149" s="4">
        <f>VLOOKUP(LI149,名称和价格索引!$A$1:$B$785,2,FALSE)</f>
        <v>0</v>
      </c>
      <c r="LK149" s="4">
        <f>ROUND(LH149/1000000*IF(LI149=0,0,VLOOKUP(LI149,名称和价格索引!$A$4:$C$834,3,FALSE)),1)</f>
        <v>0</v>
      </c>
      <c r="LN149" s="4">
        <f>VLOOKUP(LM149,名称和价格索引!$A$1:$B$785,2,FALSE)</f>
        <v>0</v>
      </c>
      <c r="LO149" s="4">
        <f>ROUND(LL149/1000000*IF(LM149=0,0,VLOOKUP(LM149,名称和价格索引!$A$4:$C$834,3,FALSE)),1)</f>
        <v>0</v>
      </c>
      <c r="LR149" s="4">
        <f>VLOOKUP(LQ149,名称和价格索引!$A$1:$B$785,2,FALSE)</f>
        <v>0</v>
      </c>
      <c r="LS149" s="4">
        <f>ROUND(LP149/1000000*IF(LQ149=0,0,VLOOKUP(LQ149,名称和价格索引!$A$4:$C$834,3,FALSE)),1)</f>
        <v>0</v>
      </c>
      <c r="LV149" s="4">
        <f>VLOOKUP(LU149,名称和价格索引!$A$1:$B$785,2,FALSE)</f>
        <v>0</v>
      </c>
      <c r="LW149" s="4">
        <f>ROUND(LT149/1000000*IF(LU149=0,0,VLOOKUP(LU149,名称和价格索引!$A$4:$C$834,3,FALSE)),1)</f>
        <v>0</v>
      </c>
      <c r="LZ149" s="4">
        <f>VLOOKUP(LY149,名称和价格索引!$A$1:$B$785,2,FALSE)</f>
        <v>0</v>
      </c>
      <c r="MA149" s="4">
        <f>ROUND(LX149/1000000*IF(LY149=0,0,VLOOKUP(LY149,名称和价格索引!$A$4:$C$834,3,FALSE)),1)</f>
        <v>0</v>
      </c>
      <c r="MD149" s="4">
        <f>VLOOKUP(MC149,名称和价格索引!$A$1:$B$785,2,FALSE)</f>
        <v>0</v>
      </c>
      <c r="ME149" s="4">
        <f>ROUND(MB149/1000000*IF(MC149=0,0,VLOOKUP(MC149,名称和价格索引!$A$4:$C$834,3,FALSE)),1)</f>
        <v>0</v>
      </c>
      <c r="MH149" s="4">
        <f>VLOOKUP(MG149,名称和价格索引!$A$1:$B$785,2,FALSE)</f>
        <v>0</v>
      </c>
      <c r="MI149" s="4">
        <f>ROUND(MF149/1000000*IF(MG149=0,0,VLOOKUP(MG149,名称和价格索引!$A$4:$C$834,3,FALSE)),1)</f>
        <v>0</v>
      </c>
      <c r="ML149" s="4">
        <f>VLOOKUP(MK149,名称和价格索引!$A$1:$B$785,2,FALSE)</f>
        <v>0</v>
      </c>
      <c r="MM149" s="4">
        <f>ROUND(MJ149/1000000*IF(MK149=0,0,VLOOKUP(MK149,名称和价格索引!$A$4:$C$834,3,FALSE)),1)</f>
        <v>0</v>
      </c>
      <c r="MP149" s="4">
        <f>VLOOKUP(MO149,名称和价格索引!$A$1:$B$785,2,FALSE)</f>
        <v>0</v>
      </c>
      <c r="MQ149" s="4">
        <f>ROUND(MN149/1000000*IF(MO149=0,0,VLOOKUP(MO149,名称和价格索引!$A$4:$C$834,3,FALSE)),1)</f>
        <v>0</v>
      </c>
      <c r="MT149" s="4">
        <f>VLOOKUP(MS149,名称和价格索引!$A$1:$B$785,2,FALSE)</f>
        <v>0</v>
      </c>
      <c r="MU149" s="4">
        <f>ROUND(MR149/1000000*IF(MS149=0,0,VLOOKUP(MS149,名称和价格索引!$A$4:$C$834,3,FALSE)),1)</f>
        <v>0</v>
      </c>
      <c r="MX149" s="4">
        <f>VLOOKUP(MW149,名称和价格索引!$A$1:$B$785,2,FALSE)</f>
        <v>0</v>
      </c>
      <c r="MY149" s="4">
        <f>ROUND(MV149/1000000*IF(MW149=0,0,VLOOKUP(MW149,名称和价格索引!$A$4:$C$834,3,FALSE)),1)</f>
        <v>0</v>
      </c>
      <c r="NB149" s="4">
        <f>VLOOKUP(NA149,名称和价格索引!$A$1:$B$785,2,FALSE)</f>
        <v>0</v>
      </c>
      <c r="NC149" s="4">
        <f>ROUND(MZ149/1000000*IF(NA149=0,0,VLOOKUP(NA149,名称和价格索引!$A$4:$C$834,3,FALSE)),1)</f>
        <v>0</v>
      </c>
      <c r="NF149" s="4">
        <f>VLOOKUP(NE149,名称和价格索引!$A$1:$B$785,2,FALSE)</f>
        <v>0</v>
      </c>
      <c r="NG149" s="4">
        <f>ROUND(ND149/1000000*IF(NE149=0,0,VLOOKUP(NE149,名称和价格索引!$A$4:$C$834,3,FALSE)),1)</f>
        <v>0</v>
      </c>
      <c r="NJ149" s="4">
        <f>VLOOKUP(NI149,名称和价格索引!$A$1:$B$785,2,FALSE)</f>
        <v>0</v>
      </c>
      <c r="NK149" s="4">
        <f>ROUND(NH149/1000000*IF(NI149=0,0,VLOOKUP(NI149,名称和价格索引!$A$4:$C$834,3,FALSE)),1)</f>
        <v>0</v>
      </c>
      <c r="NN149" s="4">
        <f>VLOOKUP(NM149,名称和价格索引!$A$1:$B$785,2,FALSE)</f>
        <v>0</v>
      </c>
      <c r="NO149" s="4">
        <f>ROUND(NL149/1000000*IF(NM149=0,0,VLOOKUP(NM149,名称和价格索引!$A$4:$C$834,3,FALSE)),1)</f>
        <v>0</v>
      </c>
      <c r="NR149" s="4">
        <f>VLOOKUP(NQ149,名称和价格索引!$A$1:$B$785,2,FALSE)</f>
        <v>0</v>
      </c>
      <c r="NS149" s="4">
        <f>ROUND(NP149/1000000*IF(NQ149=0,0,VLOOKUP(NQ149,名称和价格索引!$A$4:$C$834,3,FALSE)),1)</f>
        <v>0</v>
      </c>
      <c r="NV149" s="4">
        <f>VLOOKUP(NU149,名称和价格索引!$A$1:$B$785,2,FALSE)</f>
        <v>0</v>
      </c>
      <c r="NW149" s="4">
        <f>ROUND(NT149/1000000*IF(NU149=0,0,VLOOKUP(NU149,名称和价格索引!$A$4:$C$834,3,FALSE)),1)</f>
        <v>0</v>
      </c>
      <c r="NZ149" s="4">
        <f>VLOOKUP(NY149,名称和价格索引!$A$1:$B$785,2,FALSE)</f>
        <v>0</v>
      </c>
      <c r="OA149" s="4">
        <f>ROUND(NX149/1000000*IF(NY149=0,0,VLOOKUP(NY149,名称和价格索引!$A$4:$C$834,3,FALSE)),1)</f>
        <v>0</v>
      </c>
      <c r="OD149" s="4">
        <f>VLOOKUP(OC149,名称和价格索引!$A$1:$B$785,2,FALSE)</f>
        <v>0</v>
      </c>
      <c r="OE149" s="4">
        <f>ROUND(OB149/1000000*IF(OC149=0,0,VLOOKUP(OC149,名称和价格索引!$A$4:$C$834,3,FALSE)),1)</f>
        <v>0</v>
      </c>
      <c r="OH149" s="4">
        <f>VLOOKUP(OG149,名称和价格索引!$A$1:$B$785,2,FALSE)</f>
        <v>0</v>
      </c>
      <c r="OI149" s="4">
        <f>ROUND(OF149/1000000*IF(OG149=0,0,VLOOKUP(OG149,名称和价格索引!$A$4:$C$834,3,FALSE)),1)</f>
        <v>0</v>
      </c>
      <c r="OL149" s="4">
        <f>VLOOKUP(OK149,名称和价格索引!$A$1:$B$785,2,FALSE)</f>
        <v>0</v>
      </c>
      <c r="OM149" s="4">
        <f>ROUND(OJ149/1000000*IF(OK149=0,0,VLOOKUP(OK149,名称和价格索引!$A$4:$C$834,3,FALSE)),1)</f>
        <v>0</v>
      </c>
      <c r="OP149" s="4">
        <f>VLOOKUP(OO149,名称和价格索引!$A$1:$B$785,2,FALSE)</f>
        <v>0</v>
      </c>
      <c r="OQ149" s="4">
        <f>ROUND(ON149/1000000*IF(OO149=0,0,VLOOKUP(OO149,名称和价格索引!$A$4:$C$834,3,FALSE)),1)</f>
        <v>0</v>
      </c>
      <c r="OT149" s="4">
        <f>VLOOKUP(OS149,名称和价格索引!$A$1:$B$785,2,FALSE)</f>
        <v>0</v>
      </c>
      <c r="OU149" s="4">
        <f>ROUND(OR149/1000000*IF(OS149=0,0,VLOOKUP(OS149,名称和价格索引!$A$4:$C$834,3,FALSE)),1)</f>
        <v>0</v>
      </c>
      <c r="OX149" s="4">
        <f>VLOOKUP(OW149,名称和价格索引!$A$1:$B$785,2,FALSE)</f>
        <v>0</v>
      </c>
      <c r="OY149" s="4">
        <f>ROUND(OV149/1000000*IF(OW149=0,0,VLOOKUP(OW149,名称和价格索引!$A$4:$C$834,3,FALSE)),1)</f>
        <v>0</v>
      </c>
      <c r="PB149" s="4">
        <f>VLOOKUP(PA149,名称和价格索引!$A$1:$B$785,2,FALSE)</f>
        <v>0</v>
      </c>
      <c r="PC149" s="4">
        <f>ROUND(OZ149/1000000*IF(PA149=0,0,VLOOKUP(PA149,名称和价格索引!$A$4:$C$834,3,FALSE)),1)</f>
        <v>0</v>
      </c>
      <c r="PF149" s="4">
        <f>VLOOKUP(PE149,名称和价格索引!$A$1:$B$785,2,FALSE)</f>
        <v>0</v>
      </c>
      <c r="PG149" s="4">
        <f>ROUND(PD149/1000000*IF(PE149=0,0,VLOOKUP(PE149,名称和价格索引!$A$4:$C$834,3,FALSE)),1)</f>
        <v>0</v>
      </c>
      <c r="PJ149" s="4">
        <f>VLOOKUP(PI149,名称和价格索引!$A$1:$B$785,2,FALSE)</f>
        <v>0</v>
      </c>
      <c r="PK149" s="4">
        <f>ROUND(PH149/1000000*IF(PI149=0,0,VLOOKUP(PI149,名称和价格索引!$A$4:$C$834,3,FALSE)),1)</f>
        <v>0</v>
      </c>
      <c r="PN149" s="4">
        <f>VLOOKUP(PM149,名称和价格索引!$A$1:$B$785,2,FALSE)</f>
        <v>0</v>
      </c>
      <c r="PO149" s="4">
        <f>ROUND(PL149/1000000*IF(PM149=0,0,VLOOKUP(PM149,名称和价格索引!$A$4:$C$834,3,FALSE)),1)</f>
        <v>0</v>
      </c>
      <c r="PR149" s="4">
        <f>VLOOKUP(PQ149,名称和价格索引!$A$1:$B$785,2,FALSE)</f>
        <v>0</v>
      </c>
      <c r="PS149" s="4">
        <f>ROUND(PP149/1000000*IF(PQ149=0,0,VLOOKUP(PQ149,名称和价格索引!$A$4:$C$834,3,FALSE)),1)</f>
        <v>0</v>
      </c>
      <c r="PV149" s="4">
        <f>VLOOKUP(PU149,名称和价格索引!$A$1:$B$785,2,FALSE)</f>
        <v>0</v>
      </c>
      <c r="PW149" s="4">
        <f>ROUND(PT149/1000000*IF(PU149=0,0,VLOOKUP(PU149,名称和价格索引!$A$4:$C$834,3,FALSE)),1)</f>
        <v>0</v>
      </c>
      <c r="PZ149" s="4">
        <f>VLOOKUP(PY149,名称和价格索引!$A$1:$B$785,2,FALSE)</f>
        <v>0</v>
      </c>
      <c r="QA149" s="4">
        <f>ROUND(PX149/1000000*IF(PY149=0,0,VLOOKUP(PY149,名称和价格索引!$A$4:$C$834,3,FALSE)),1)</f>
        <v>0</v>
      </c>
      <c r="QD149" s="4">
        <f>VLOOKUP(QC149,名称和价格索引!$A$1:$B$785,2,FALSE)</f>
        <v>0</v>
      </c>
      <c r="QE149" s="4">
        <f>ROUND(QB149/1000000*IF(QC149=0,0,VLOOKUP(QC149,名称和价格索引!$A$4:$C$834,3,FALSE)),1)</f>
        <v>0</v>
      </c>
      <c r="QH149" s="4">
        <f>VLOOKUP(QG149,名称和价格索引!$A$1:$B$785,2,FALSE)</f>
        <v>0</v>
      </c>
      <c r="QI149" s="4">
        <f>ROUND(QF149/1000000*IF(QG149=0,0,VLOOKUP(QG149,名称和价格索引!$A$4:$C$834,3,FALSE)),1)</f>
        <v>0</v>
      </c>
      <c r="QL149" s="4">
        <f>VLOOKUP(QK149,名称和价格索引!$A$1:$B$785,2,FALSE)</f>
        <v>0</v>
      </c>
      <c r="QM149" s="4">
        <f>ROUND(QJ149/1000000*IF(QK149=0,0,VLOOKUP(QK149,名称和价格索引!$A$4:$C$834,3,FALSE)),1)</f>
        <v>0</v>
      </c>
      <c r="QP149" s="4">
        <f>VLOOKUP(QO149,名称和价格索引!$A$1:$B$785,2,FALSE)</f>
        <v>0</v>
      </c>
      <c r="QQ149" s="4">
        <f>ROUND(QN149/1000000*IF(QO149=0,0,VLOOKUP(QO149,名称和价格索引!$A$4:$C$834,3,FALSE)),1)</f>
        <v>0</v>
      </c>
      <c r="QT149" s="4">
        <f>VLOOKUP(QS149,名称和价格索引!$A$1:$B$785,2,FALSE)</f>
        <v>0</v>
      </c>
      <c r="QU149" s="4">
        <f>ROUND(QR149/1000000*IF(QS149=0,0,VLOOKUP(QS149,名称和价格索引!$A$4:$C$834,3,FALSE)),1)</f>
        <v>0</v>
      </c>
      <c r="QX149" s="4">
        <f>VLOOKUP(QW149,名称和价格索引!$A$1:$B$785,2,FALSE)</f>
        <v>0</v>
      </c>
      <c r="QY149" s="4">
        <f>ROUND(QV149/1000000*IF(QW149=0,0,VLOOKUP(QW149,名称和价格索引!$A$4:$C$834,3,FALSE)),1)</f>
        <v>0</v>
      </c>
      <c r="RB149" s="4">
        <f>VLOOKUP(RA149,名称和价格索引!$A$1:$B$785,2,FALSE)</f>
        <v>0</v>
      </c>
      <c r="RC149" s="4">
        <f>ROUND(QZ149/1000000*IF(RA149=0,0,VLOOKUP(RA149,名称和价格索引!$A$4:$C$834,3,FALSE)),1)</f>
        <v>0</v>
      </c>
      <c r="RF149" s="4">
        <f>VLOOKUP(RE149,名称和价格索引!$A$1:$B$785,2,FALSE)</f>
        <v>0</v>
      </c>
      <c r="RG149" s="4">
        <f>ROUND(RD149/1000000*IF(RE149=0,0,VLOOKUP(RE149,名称和价格索引!$A$4:$C$834,3,FALSE)),1)</f>
        <v>0</v>
      </c>
      <c r="RJ149" s="4">
        <f>VLOOKUP(RI149,名称和价格索引!$A$1:$B$785,2,FALSE)</f>
        <v>0</v>
      </c>
      <c r="RK149" s="4">
        <f>ROUND(RH149/1000000*IF(RI149=0,0,VLOOKUP(RI149,名称和价格索引!$A$4:$C$834,3,FALSE)),1)</f>
        <v>0</v>
      </c>
      <c r="RN149" s="4">
        <f>VLOOKUP(RM149,名称和价格索引!$A$1:$B$785,2,FALSE)</f>
        <v>0</v>
      </c>
      <c r="RO149" s="4">
        <f>ROUND(RL149/1000000*IF(RM149=0,0,VLOOKUP(RM149,名称和价格索引!$A$4:$C$834,3,FALSE)),1)</f>
        <v>0</v>
      </c>
      <c r="RR149" s="4">
        <f>VLOOKUP(RQ149,名称和价格索引!$A$1:$B$785,2,FALSE)</f>
        <v>0</v>
      </c>
      <c r="RS149" s="4">
        <f>ROUND(RP149/1000000*IF(RQ149=0,0,VLOOKUP(RQ149,名称和价格索引!$A$4:$C$834,3,FALSE)),1)</f>
        <v>0</v>
      </c>
      <c r="RV149" s="4">
        <f>VLOOKUP(RU149,名称和价格索引!$A$1:$B$785,2,FALSE)</f>
        <v>0</v>
      </c>
      <c r="RW149" s="4">
        <f>ROUND(RT149/1000000*IF(RU149=0,0,VLOOKUP(RU149,名称和价格索引!$A$4:$C$834,3,FALSE)),1)</f>
        <v>0</v>
      </c>
      <c r="RZ149" s="4">
        <f>VLOOKUP(RY149,名称和价格索引!$A$1:$B$785,2,FALSE)</f>
        <v>0</v>
      </c>
      <c r="SA149" s="4">
        <f>ROUND(RX149/1000000*IF(RY149=0,0,VLOOKUP(RY149,名称和价格索引!$A$4:$C$834,3,FALSE)),1)</f>
        <v>0</v>
      </c>
      <c r="SD149" s="4">
        <f>VLOOKUP(SC149,名称和价格索引!$A$1:$B$785,2,FALSE)</f>
        <v>0</v>
      </c>
      <c r="SE149" s="4">
        <f>ROUND(SB149/1000000*IF(SC149=0,0,VLOOKUP(SC149,名称和价格索引!$A$4:$C$834,3,FALSE)),1)</f>
        <v>0</v>
      </c>
      <c r="SH149" s="4">
        <f>VLOOKUP(SG149,名称和价格索引!$A$1:$B$785,2,FALSE)</f>
        <v>0</v>
      </c>
      <c r="SI149" s="4">
        <f>ROUND(SF149/1000000*IF(SG149=0,0,VLOOKUP(SG149,名称和价格索引!$A$4:$C$834,3,FALSE)),1)</f>
        <v>0</v>
      </c>
      <c r="SL149" s="4">
        <f>VLOOKUP(SK149,名称和价格索引!$A$1:$B$785,2,FALSE)</f>
        <v>0</v>
      </c>
      <c r="SM149" s="4">
        <f>ROUND(SJ149/1000000*IF(SK149=0,0,VLOOKUP(SK149,名称和价格索引!$A$4:$C$834,3,FALSE)),1)</f>
        <v>0</v>
      </c>
      <c r="SP149" s="4">
        <f>VLOOKUP(SO149,名称和价格索引!$A$1:$B$785,2,FALSE)</f>
        <v>0</v>
      </c>
      <c r="SQ149" s="4">
        <f>ROUND(SN149/1000000*IF(SO149=0,0,VLOOKUP(SO149,名称和价格索引!$A$4:$C$834,3,FALSE)),1)</f>
        <v>0</v>
      </c>
      <c r="ST149" s="4">
        <f>VLOOKUP(SS149,名称和价格索引!$A$1:$B$785,2,FALSE)</f>
        <v>0</v>
      </c>
      <c r="SU149" s="4">
        <f>ROUND(SR149/1000000*IF(SS149=0,0,VLOOKUP(SS149,名称和价格索引!$A$4:$C$834,3,FALSE)),1)</f>
        <v>0</v>
      </c>
      <c r="SV149" s="4" t="e">
        <f t="array" ref="SV149">SUM(VLOOKUP(D149,D149:SU149,ROW($1:$123)*4,0))</f>
        <v>#N/A</v>
      </c>
    </row>
    <row r="150" s="4" customFormat="1" customHeight="1" spans="1:516">
      <c r="A150" s="4" t="s">
        <v>829</v>
      </c>
      <c r="B150" s="4" t="s">
        <v>827</v>
      </c>
      <c r="C150" s="4">
        <v>1053</v>
      </c>
      <c r="D150" s="4">
        <v>1000000</v>
      </c>
      <c r="E150" s="4">
        <v>204000</v>
      </c>
      <c r="F150" s="4">
        <f>VLOOKUP(E150,名称和价格索引!$A$1:$B$785,2,FALSE)</f>
        <v>4000</v>
      </c>
      <c r="G150" s="4">
        <f>ROUND(D150/1000000*IF(E150=0,0,VLOOKUP(E150,名称和价格索引!$A$4:$C$834,3,FALSE)),1)</f>
        <v>4000</v>
      </c>
      <c r="J150" s="4">
        <f>VLOOKUP(I150,名称和价格索引!$A$1:$B$785,2,FALSE)</f>
        <v>0</v>
      </c>
      <c r="K150" s="4">
        <f>ROUND(H150/1000000*IF(I150=0,0,VLOOKUP(I150,名称和价格索引!$A$4:$C$834,3,FALSE)),1)</f>
        <v>0</v>
      </c>
      <c r="N150" s="4">
        <f>VLOOKUP(M150,名称和价格索引!$A$1:$B$785,2,FALSE)</f>
        <v>0</v>
      </c>
      <c r="O150" s="4">
        <f>ROUND(L150/1000000*IF(M150=0,0,VLOOKUP(M150,名称和价格索引!$A$4:$C$834,3,FALSE)),1)</f>
        <v>0</v>
      </c>
      <c r="R150" s="4">
        <f>VLOOKUP(Q150,名称和价格索引!$A$1:$B$785,2,FALSE)</f>
        <v>0</v>
      </c>
      <c r="S150" s="4">
        <f>ROUND(P150/1000000*IF(Q150=0,0,VLOOKUP(Q150,名称和价格索引!$A$4:$C$834,3,FALSE)),1)</f>
        <v>0</v>
      </c>
      <c r="T150" s="4">
        <v>40000</v>
      </c>
      <c r="U150" s="4">
        <v>99980613</v>
      </c>
      <c r="V150" s="4" t="str">
        <f>VLOOKUP(U150,名称和价格索引!$A$1:$B$785,2,FALSE)</f>
        <v>天魔神甲</v>
      </c>
      <c r="W150" s="4">
        <f>ROUND(T150/1000000*IF(U150=0,0,VLOOKUP(U150,名称和价格索引!$A$4:$C$834,3,FALSE)),1)</f>
        <v>2000</v>
      </c>
      <c r="X150" s="4">
        <v>40000</v>
      </c>
      <c r="Y150" s="4">
        <v>99980613</v>
      </c>
      <c r="Z150" s="4" t="str">
        <f>VLOOKUP(Y150,名称和价格索引!$A$1:$B$785,2,FALSE)</f>
        <v>天魔神甲</v>
      </c>
      <c r="AA150" s="4">
        <f>ROUND(X150/1000000*IF(Y150=0,0,VLOOKUP(Y150,名称和价格索引!$A$4:$C$834,3,FALSE)),1)</f>
        <v>2000</v>
      </c>
      <c r="AB150" s="4">
        <v>40000</v>
      </c>
      <c r="AC150" s="4">
        <v>99980613</v>
      </c>
      <c r="AD150" s="4" t="str">
        <f>VLOOKUP(AC150,名称和价格索引!$A$1:$B$785,2,FALSE)</f>
        <v>天魔神甲</v>
      </c>
      <c r="AE150" s="4">
        <f>ROUND(AB150/1000000*IF(AC150=0,0,VLOOKUP(AC150,名称和价格索引!$A$4:$C$834,3,FALSE)),1)</f>
        <v>2000</v>
      </c>
      <c r="AF150" s="4">
        <v>40000</v>
      </c>
      <c r="AG150" s="4">
        <v>99980613</v>
      </c>
      <c r="AH150" s="4" t="str">
        <f>VLOOKUP(AG150,名称和价格索引!$A$1:$B$785,2,FALSE)</f>
        <v>天魔神甲</v>
      </c>
      <c r="AI150" s="4">
        <f>ROUND(AF150/1000000*IF(AG150=0,0,VLOOKUP(AG150,名称和价格索引!$A$4:$C$834,3,FALSE)),1)</f>
        <v>2000</v>
      </c>
      <c r="AJ150" s="4">
        <v>40000</v>
      </c>
      <c r="AK150" s="4">
        <v>99980613</v>
      </c>
      <c r="AL150" s="4" t="str">
        <f>VLOOKUP(AK150,名称和价格索引!$A$1:$B$785,2,FALSE)</f>
        <v>天魔神甲</v>
      </c>
      <c r="AM150" s="4">
        <f>ROUND(AJ150/1000000*IF(AK150=0,0,VLOOKUP(AK150,名称和价格索引!$A$4:$C$834,3,FALSE)),1)</f>
        <v>2000</v>
      </c>
      <c r="AN150" s="4">
        <v>40000</v>
      </c>
      <c r="AO150" s="4">
        <v>99980613</v>
      </c>
      <c r="AP150" s="4" t="str">
        <f>VLOOKUP(AO150,名称和价格索引!$A$1:$B$785,2,FALSE)</f>
        <v>天魔神甲</v>
      </c>
      <c r="AQ150" s="4">
        <f>ROUND(AN150/1000000*IF(AO150=0,0,VLOOKUP(AO150,名称和价格索引!$A$4:$C$834,3,FALSE)),1)</f>
        <v>2000</v>
      </c>
      <c r="AR150" s="4">
        <v>60000</v>
      </c>
      <c r="AS150" s="4">
        <v>99900022</v>
      </c>
      <c r="AT150" s="4" t="e">
        <f>VLOOKUP(AS150,名称和价格索引!$A$1:$B$785,2,FALSE)</f>
        <v>#N/A</v>
      </c>
      <c r="AU150" s="4" t="e">
        <f>ROUND(AR150/1000000*IF(AS150=0,0,VLOOKUP(AS150,名称和价格索引!$A$4:$C$834,3,FALSE)),1)</f>
        <v>#N/A</v>
      </c>
      <c r="AV150" s="4">
        <v>60000</v>
      </c>
      <c r="AW150" s="4">
        <v>99900023</v>
      </c>
      <c r="AX150" s="4" t="e">
        <f>VLOOKUP(AW150,名称和价格索引!$A$1:$B$785,2,FALSE)</f>
        <v>#N/A</v>
      </c>
      <c r="AY150" s="4" t="e">
        <f>ROUND(AV150/1000000*IF(AW150=0,0,VLOOKUP(AW150,名称和价格索引!$A$4:$C$834,3,FALSE)),1)</f>
        <v>#N/A</v>
      </c>
      <c r="AZ150" s="4">
        <v>60000</v>
      </c>
      <c r="BA150" s="4">
        <v>99900024</v>
      </c>
      <c r="BB150" s="4" t="e">
        <f>VLOOKUP(BA150,名称和价格索引!$A$1:$B$785,2,FALSE)</f>
        <v>#N/A</v>
      </c>
      <c r="BC150" s="4" t="e">
        <f>ROUND(AZ150/1000000*IF(BA150=0,0,VLOOKUP(BA150,名称和价格索引!$A$4:$C$834,3,FALSE)),1)</f>
        <v>#N/A</v>
      </c>
      <c r="BD150" s="4">
        <v>20000</v>
      </c>
      <c r="BE150" s="4">
        <v>99920017</v>
      </c>
      <c r="BF150" s="4" t="e">
        <f>VLOOKUP(BE150,名称和价格索引!$A$1:$B$785,2,FALSE)</f>
        <v>#N/A</v>
      </c>
      <c r="BG150" s="4" t="e">
        <f>ROUND(BD150/1000000*IF(BE150=0,0,VLOOKUP(BE150,名称和价格索引!$A$4:$C$834,3,FALSE)),1)</f>
        <v>#N/A</v>
      </c>
      <c r="BH150" s="4">
        <v>20000</v>
      </c>
      <c r="BI150" s="4">
        <v>99920019</v>
      </c>
      <c r="BJ150" s="4" t="e">
        <f>VLOOKUP(BI150,名称和价格索引!$A$1:$B$785,2,FALSE)</f>
        <v>#N/A</v>
      </c>
      <c r="BK150" s="4" t="e">
        <f>ROUND(BH150/1000000*IF(BI150=0,0,VLOOKUP(BI150,名称和价格索引!$A$4:$C$834,3,FALSE)),1)</f>
        <v>#N/A</v>
      </c>
      <c r="BL150" s="4">
        <v>20000</v>
      </c>
      <c r="BM150" s="4">
        <v>99920018</v>
      </c>
      <c r="BN150" s="4" t="e">
        <f>VLOOKUP(BM150,名称和价格索引!$A$1:$B$785,2,FALSE)</f>
        <v>#N/A</v>
      </c>
      <c r="BO150" s="4" t="e">
        <f>ROUND(BL150/1000000*IF(BM150=0,0,VLOOKUP(BM150,名称和价格索引!$A$4:$C$834,3,FALSE)),1)</f>
        <v>#N/A</v>
      </c>
      <c r="BP150" s="4">
        <v>20000</v>
      </c>
      <c r="BQ150" s="4">
        <v>99930019</v>
      </c>
      <c r="BR150" s="4" t="e">
        <f>VLOOKUP(BQ150,名称和价格索引!$A$1:$B$785,2,FALSE)</f>
        <v>#N/A</v>
      </c>
      <c r="BS150" s="4" t="e">
        <f>ROUND(BP150/1000000*IF(BQ150=0,0,VLOOKUP(BQ150,名称和价格索引!$A$4:$C$834,3,FALSE)),1)</f>
        <v>#N/A</v>
      </c>
      <c r="BT150" s="4">
        <v>20000</v>
      </c>
      <c r="BU150" s="4">
        <v>99930020</v>
      </c>
      <c r="BV150" s="4" t="e">
        <f>VLOOKUP(BU150,名称和价格索引!$A$1:$B$785,2,FALSE)</f>
        <v>#N/A</v>
      </c>
      <c r="BW150" s="4" t="e">
        <f>ROUND(BT150/1000000*IF(BU150=0,0,VLOOKUP(BU150,名称和价格索引!$A$4:$C$834,3,FALSE)),1)</f>
        <v>#N/A</v>
      </c>
      <c r="BX150" s="4">
        <v>20000</v>
      </c>
      <c r="BY150" s="4">
        <v>99930021</v>
      </c>
      <c r="BZ150" s="4" t="e">
        <f>VLOOKUP(BY150,名称和价格索引!$A$1:$B$785,2,FALSE)</f>
        <v>#N/A</v>
      </c>
      <c r="CA150" s="4" t="e">
        <f>ROUND(BX150/1000000*IF(BY150=0,0,VLOOKUP(BY150,名称和价格索引!$A$4:$C$834,3,FALSE)),1)</f>
        <v>#N/A</v>
      </c>
      <c r="CB150" s="4">
        <v>20000</v>
      </c>
      <c r="CC150" s="4">
        <v>99940012</v>
      </c>
      <c r="CD150" s="4" t="e">
        <f>VLOOKUP(CC150,名称和价格索引!$A$1:$B$785,2,FALSE)</f>
        <v>#N/A</v>
      </c>
      <c r="CE150" s="4" t="e">
        <f>ROUND(CB150/1000000*IF(CC150=0,0,VLOOKUP(CC150,名称和价格索引!$A$4:$C$834,3,FALSE)),1)</f>
        <v>#N/A</v>
      </c>
      <c r="CF150" s="4">
        <v>20000</v>
      </c>
      <c r="CG150" s="4">
        <v>99940012</v>
      </c>
      <c r="CH150" s="4" t="e">
        <f>VLOOKUP(CG150,名称和价格索引!$A$1:$B$785,2,FALSE)</f>
        <v>#N/A</v>
      </c>
      <c r="CI150" s="4" t="e">
        <f>ROUND(CF150/1000000*IF(CG150=0,0,VLOOKUP(CG150,名称和价格索引!$A$4:$C$834,3,FALSE)),1)</f>
        <v>#N/A</v>
      </c>
      <c r="CJ150" s="4">
        <v>20000</v>
      </c>
      <c r="CK150" s="4">
        <v>99940016</v>
      </c>
      <c r="CL150" s="4" t="e">
        <f>VLOOKUP(CK150,名称和价格索引!$A$1:$B$785,2,FALSE)</f>
        <v>#N/A</v>
      </c>
      <c r="CM150" s="4" t="e">
        <f>ROUND(CJ150/1000000*IF(CK150=0,0,VLOOKUP(CK150,名称和价格索引!$A$4:$C$834,3,FALSE)),1)</f>
        <v>#N/A</v>
      </c>
      <c r="CN150" s="4">
        <v>20000</v>
      </c>
      <c r="CO150" s="4">
        <v>99940010</v>
      </c>
      <c r="CP150" s="4" t="e">
        <f>VLOOKUP(CO150,名称和价格索引!$A$1:$B$785,2,FALSE)</f>
        <v>#N/A</v>
      </c>
      <c r="CQ150" s="4" t="e">
        <f>ROUND(CN150/1000000*IF(CO150=0,0,VLOOKUP(CO150,名称和价格索引!$A$4:$C$834,3,FALSE)),1)</f>
        <v>#N/A</v>
      </c>
      <c r="CR150" s="4">
        <v>110000</v>
      </c>
      <c r="CS150" s="4">
        <v>31034</v>
      </c>
      <c r="CT150" s="4" t="e">
        <f>VLOOKUP(CS150,名称和价格索引!$A$1:$B$785,2,FALSE)</f>
        <v>#N/A</v>
      </c>
      <c r="CU150" s="4" t="e">
        <f>ROUND(CR150/1000000*IF(CS150=0,0,VLOOKUP(CS150,名称和价格索引!$A$4:$C$834,3,FALSE)),1)</f>
        <v>#N/A</v>
      </c>
      <c r="CV150" s="4">
        <v>110000</v>
      </c>
      <c r="CW150" s="4">
        <v>31035</v>
      </c>
      <c r="CX150" s="4" t="e">
        <f>VLOOKUP(CW150,名称和价格索引!$A$1:$B$785,2,FALSE)</f>
        <v>#N/A</v>
      </c>
      <c r="CY150" s="4" t="e">
        <f>ROUND(CV150/1000000*IF(CW150=0,0,VLOOKUP(CW150,名称和价格索引!$A$4:$C$834,3,FALSE)),1)</f>
        <v>#N/A</v>
      </c>
      <c r="CZ150" s="4">
        <v>110000</v>
      </c>
      <c r="DA150" s="4">
        <v>32546</v>
      </c>
      <c r="DB150" s="4" t="e">
        <f>VLOOKUP(DA150,名称和价格索引!$A$1:$B$785,2,FALSE)</f>
        <v>#N/A</v>
      </c>
      <c r="DC150" s="4" t="e">
        <f>ROUND(CZ150/1000000*IF(DA150=0,0,VLOOKUP(DA150,名称和价格索引!$A$4:$C$834,3,FALSE)),1)</f>
        <v>#N/A</v>
      </c>
      <c r="DD150" s="4">
        <v>110000</v>
      </c>
      <c r="DE150" s="4">
        <v>32535</v>
      </c>
      <c r="DF150" s="4" t="e">
        <f>VLOOKUP(DE150,名称和价格索引!$A$1:$B$785,2,FALSE)</f>
        <v>#N/A</v>
      </c>
      <c r="DG150" s="4" t="e">
        <f>ROUND(DD150/1000000*IF(DE150=0,0,VLOOKUP(DE150,名称和价格索引!$A$4:$C$834,3,FALSE)),1)</f>
        <v>#N/A</v>
      </c>
      <c r="DH150" s="4">
        <v>110000</v>
      </c>
      <c r="DI150" s="4">
        <v>32547</v>
      </c>
      <c r="DJ150" s="4" t="e">
        <f>VLOOKUP(DI150,名称和价格索引!$A$1:$B$785,2,FALSE)</f>
        <v>#N/A</v>
      </c>
      <c r="DK150" s="4" t="e">
        <f>ROUND(DH150/1000000*IF(DI150=0,0,VLOOKUP(DI150,名称和价格索引!$A$4:$C$834,3,FALSE)),1)</f>
        <v>#N/A</v>
      </c>
      <c r="DL150" s="4">
        <v>110000</v>
      </c>
      <c r="DM150" s="4">
        <v>33011</v>
      </c>
      <c r="DN150" s="4" t="e">
        <f>VLOOKUP(DM150,名称和价格索引!$A$1:$B$785,2,FALSE)</f>
        <v>#N/A</v>
      </c>
      <c r="DO150" s="4" t="e">
        <f>ROUND(DL150/1000000*IF(DM150=0,0,VLOOKUP(DM150,名称和价格索引!$A$4:$C$834,3,FALSE)),1)</f>
        <v>#N/A</v>
      </c>
      <c r="DP150" s="4">
        <v>110000</v>
      </c>
      <c r="DQ150" s="4">
        <v>33012</v>
      </c>
      <c r="DR150" s="4" t="e">
        <f>VLOOKUP(DQ150,名称和价格索引!$A$1:$B$785,2,FALSE)</f>
        <v>#N/A</v>
      </c>
      <c r="DS150" s="4" t="e">
        <f>ROUND(DP150/1000000*IF(DQ150=0,0,VLOOKUP(DQ150,名称和价格索引!$A$4:$C$834,3,FALSE)),1)</f>
        <v>#N/A</v>
      </c>
      <c r="DV150" s="4">
        <f>VLOOKUP(DU150,名称和价格索引!$A$1:$B$785,2,FALSE)</f>
        <v>0</v>
      </c>
      <c r="DW150" s="4">
        <f>ROUND(DT150/1000000*IF(DU150=0,0,VLOOKUP(DU150,名称和价格索引!$A$4:$C$834,3,FALSE)),1)</f>
        <v>0</v>
      </c>
      <c r="DX150" s="4">
        <v>200000</v>
      </c>
      <c r="DY150" s="4">
        <v>400001</v>
      </c>
      <c r="DZ150" s="4" t="e">
        <f>VLOOKUP(DY150,名称和价格索引!$A$1:$B$785,2,FALSE)</f>
        <v>#N/A</v>
      </c>
      <c r="EA150" s="4" t="e">
        <f>ROUND(DX150/1000000*IF(DY150=0,0,VLOOKUP(DY150,名称和价格索引!$A$4:$C$834,3,FALSE)),1)</f>
        <v>#N/A</v>
      </c>
      <c r="ED150" s="4">
        <f>VLOOKUP(EC150,名称和价格索引!$A$1:$B$785,2,FALSE)</f>
        <v>0</v>
      </c>
      <c r="EE150" s="4">
        <f>ROUND(EB150/1000000*IF(EC150=0,0,VLOOKUP(EC150,名称和价格索引!$A$4:$C$834,3,FALSE)),1)</f>
        <v>0</v>
      </c>
      <c r="EF150" s="4">
        <v>200000</v>
      </c>
      <c r="EG150" s="4">
        <v>80003</v>
      </c>
      <c r="EH150" s="4" t="str">
        <f>VLOOKUP(EG150,名称和价格索引!$A$1:$B$785,2,FALSE)</f>
        <v>祝福油</v>
      </c>
      <c r="EI150" s="4">
        <f>ROUND(EF150/1000000*IF(EG150=0,0,VLOOKUP(EG150,名称和价格索引!$A$4:$C$834,3,FALSE)),1)</f>
        <v>1000</v>
      </c>
      <c r="EL150" s="4">
        <f>VLOOKUP(EK150,名称和价格索引!$A$1:$B$785,2,FALSE)</f>
        <v>0</v>
      </c>
      <c r="EM150" s="4">
        <f>ROUND(EJ150/1000000*IF(EK150=0,0,VLOOKUP(EK150,名称和价格索引!$A$4:$C$834,3,FALSE)),1)</f>
        <v>0</v>
      </c>
      <c r="EP150" s="4">
        <f>VLOOKUP(EO150,名称和价格索引!$A$1:$B$785,2,FALSE)</f>
        <v>0</v>
      </c>
      <c r="EQ150" s="4">
        <f>ROUND(EN150/1000000*IF(EO150=0,0,VLOOKUP(EO150,名称和价格索引!$A$4:$C$834,3,FALSE)),1)</f>
        <v>0</v>
      </c>
      <c r="ET150" s="4">
        <f>VLOOKUP(ES150,名称和价格索引!$A$1:$B$785,2,FALSE)</f>
        <v>0</v>
      </c>
      <c r="EU150" s="4">
        <f>ROUND(ER150/1000000*IF(ES150=0,0,VLOOKUP(ES150,名称和价格索引!$A$4:$C$834,3,FALSE)),1)</f>
        <v>0</v>
      </c>
      <c r="EX150" s="4">
        <f>VLOOKUP(EW150,名称和价格索引!$A$1:$B$785,2,FALSE)</f>
        <v>0</v>
      </c>
      <c r="EY150" s="4">
        <f>ROUND(EV150/1000000*IF(EW150=0,0,VLOOKUP(EW150,名称和价格索引!$A$4:$C$834,3,FALSE)),1)</f>
        <v>0</v>
      </c>
      <c r="FB150" s="4">
        <f>VLOOKUP(FA150,名称和价格索引!$A$1:$B$785,2,FALSE)</f>
        <v>0</v>
      </c>
      <c r="FC150" s="4">
        <f>ROUND(EZ150/1000000*IF(FA150=0,0,VLOOKUP(FA150,名称和价格索引!$A$4:$C$834,3,FALSE)),1)</f>
        <v>0</v>
      </c>
      <c r="FF150" s="4">
        <f>VLOOKUP(FE150,名称和价格索引!$A$1:$B$785,2,FALSE)</f>
        <v>0</v>
      </c>
      <c r="FG150" s="4">
        <f>ROUND(FD150/1000000*IF(FE150=0,0,VLOOKUP(FE150,名称和价格索引!$A$4:$C$834,3,FALSE)),1)</f>
        <v>0</v>
      </c>
      <c r="FJ150" s="4">
        <f>VLOOKUP(FI150,名称和价格索引!$A$1:$B$785,2,FALSE)</f>
        <v>0</v>
      </c>
      <c r="FK150" s="4">
        <f>ROUND(FH150/1000000*IF(FI150=0,0,VLOOKUP(FI150,名称和价格索引!$A$4:$C$834,3,FALSE)),1)</f>
        <v>0</v>
      </c>
      <c r="FN150" s="4">
        <f>VLOOKUP(FM150,名称和价格索引!$A$1:$B$785,2,FALSE)</f>
        <v>0</v>
      </c>
      <c r="FO150" s="4">
        <f>ROUND(FL150/1000000*IF(FM150=0,0,VLOOKUP(FM150,名称和价格索引!$A$4:$C$834,3,FALSE)),1)</f>
        <v>0</v>
      </c>
      <c r="FR150" s="4">
        <f>VLOOKUP(FQ150,名称和价格索引!$A$1:$B$785,2,FALSE)</f>
        <v>0</v>
      </c>
      <c r="FS150" s="4">
        <f>ROUND(FP150/1000000*IF(FQ150=0,0,VLOOKUP(FQ150,名称和价格索引!$A$4:$C$834,3,FALSE)),1)</f>
        <v>0</v>
      </c>
      <c r="FV150" s="4">
        <f>VLOOKUP(FU150,名称和价格索引!$A$1:$B$785,2,FALSE)</f>
        <v>0</v>
      </c>
      <c r="FW150" s="4">
        <f>ROUND(FT150/1000000*IF(FU150=0,0,VLOOKUP(FU150,名称和价格索引!$A$4:$C$834,3,FALSE)),1)</f>
        <v>0</v>
      </c>
      <c r="FZ150" s="4">
        <f>VLOOKUP(FY150,名称和价格索引!$A$1:$B$785,2,FALSE)</f>
        <v>0</v>
      </c>
      <c r="GA150" s="4">
        <f>ROUND(FX150/1000000*IF(FY150=0,0,VLOOKUP(FY150,名称和价格索引!$A$4:$C$834,3,FALSE)),1)</f>
        <v>0</v>
      </c>
      <c r="GD150" s="4">
        <f>VLOOKUP(GC150,名称和价格索引!$A$1:$B$785,2,FALSE)</f>
        <v>0</v>
      </c>
      <c r="GE150" s="4">
        <f>ROUND(GB150/1000000*IF(GC150=0,0,VLOOKUP(GC150,名称和价格索引!$A$4:$C$834,3,FALSE)),1)</f>
        <v>0</v>
      </c>
      <c r="GH150" s="4">
        <f>VLOOKUP(GG150,名称和价格索引!$A$1:$B$785,2,FALSE)</f>
        <v>0</v>
      </c>
      <c r="GI150" s="4">
        <f>ROUND(GF150/1000000*IF(GG150=0,0,VLOOKUP(GG150,名称和价格索引!$A$4:$C$834,3,FALSE)),1)</f>
        <v>0</v>
      </c>
      <c r="GL150" s="4">
        <f>VLOOKUP(GK150,名称和价格索引!$A$1:$B$785,2,FALSE)</f>
        <v>0</v>
      </c>
      <c r="GM150" s="4">
        <f>ROUND(GJ150/1000000*IF(GK150=0,0,VLOOKUP(GK150,名称和价格索引!$A$4:$C$834,3,FALSE)),1)</f>
        <v>0</v>
      </c>
      <c r="GP150" s="4">
        <f>VLOOKUP(GO150,名称和价格索引!$A$1:$B$785,2,FALSE)</f>
        <v>0</v>
      </c>
      <c r="GQ150" s="4">
        <f>ROUND(GN150/1000000*IF(GO150=0,0,VLOOKUP(GO150,名称和价格索引!$A$4:$C$834,3,FALSE)),1)</f>
        <v>0</v>
      </c>
      <c r="GT150" s="4">
        <f>VLOOKUP(GS150,名称和价格索引!$A$1:$B$785,2,FALSE)</f>
        <v>0</v>
      </c>
      <c r="GU150" s="4">
        <f>ROUND(GR150/1000000*IF(GS150=0,0,VLOOKUP(GS150,名称和价格索引!$A$4:$C$834,3,FALSE)),1)</f>
        <v>0</v>
      </c>
      <c r="GV150" s="4">
        <v>1000000</v>
      </c>
      <c r="GW150" s="4">
        <v>352</v>
      </c>
      <c r="GX150" s="4" t="str">
        <f>VLOOKUP(GW150,名称和价格索引!$A$1:$B$785,2,FALSE)</f>
        <v>强效太阳水</v>
      </c>
      <c r="GY150" s="4">
        <f>ROUND(GV150/1000000*IF(GW150=0,0,VLOOKUP(GW150,名称和价格索引!$A$4:$C$834,3,FALSE)),1)</f>
        <v>1250</v>
      </c>
      <c r="GZ150" s="4">
        <v>1000000</v>
      </c>
      <c r="HA150" s="4">
        <v>352</v>
      </c>
      <c r="HB150" s="4" t="str">
        <f>VLOOKUP(HA150,名称和价格索引!$A$1:$B$785,2,FALSE)</f>
        <v>强效太阳水</v>
      </c>
      <c r="HC150" s="4">
        <f>ROUND(GZ150/1000000*IF(HA150=0,0,VLOOKUP(HA150,名称和价格索引!$A$4:$C$834,3,FALSE)),1)</f>
        <v>1250</v>
      </c>
      <c r="HD150" s="4">
        <v>1000000</v>
      </c>
      <c r="HE150" s="4">
        <v>352</v>
      </c>
      <c r="HF150" s="4" t="str">
        <f>VLOOKUP(HE150,名称和价格索引!$A$1:$B$785,2,FALSE)</f>
        <v>强效太阳水</v>
      </c>
      <c r="HG150" s="4">
        <f>ROUND(HD150/1000000*IF(HE150=0,0,VLOOKUP(HE150,名称和价格索引!$A$4:$C$834,3,FALSE)),1)</f>
        <v>1250</v>
      </c>
      <c r="HH150" s="4">
        <v>1000000</v>
      </c>
      <c r="HI150" s="4">
        <v>352</v>
      </c>
      <c r="HJ150" s="4" t="str">
        <f>VLOOKUP(HI150,名称和价格索引!$A$1:$B$785,2,FALSE)</f>
        <v>强效太阳水</v>
      </c>
      <c r="HK150" s="4">
        <f>ROUND(HH150/1000000*IF(HI150=0,0,VLOOKUP(HI150,名称和价格索引!$A$4:$C$834,3,FALSE)),1)</f>
        <v>1250</v>
      </c>
      <c r="HL150" s="4">
        <v>1000000</v>
      </c>
      <c r="HM150" s="4">
        <v>352</v>
      </c>
      <c r="HN150" s="4" t="str">
        <f>VLOOKUP(HM150,名称和价格索引!$A$1:$B$785,2,FALSE)</f>
        <v>强效太阳水</v>
      </c>
      <c r="HO150" s="4">
        <f>ROUND(HL150/1000000*IF(HM150=0,0,VLOOKUP(HM150,名称和价格索引!$A$4:$C$834,3,FALSE)),1)</f>
        <v>1250</v>
      </c>
      <c r="HR150" s="4">
        <f>VLOOKUP(HQ150,名称和价格索引!$A$1:$B$785,2,FALSE)</f>
        <v>0</v>
      </c>
      <c r="HS150" s="4">
        <f>ROUND(HP150/1000000*IF(HQ150=0,0,VLOOKUP(HQ150,名称和价格索引!$A$4:$C$834,3,FALSE)),1)</f>
        <v>0</v>
      </c>
      <c r="HV150" s="4">
        <f>VLOOKUP(HU150,名称和价格索引!$A$1:$B$785,2,FALSE)</f>
        <v>0</v>
      </c>
      <c r="HW150" s="4">
        <f>ROUND(HT150/1000000*IF(HU150=0,0,VLOOKUP(HU150,名称和价格索引!$A$4:$C$834,3,FALSE)),1)</f>
        <v>0</v>
      </c>
      <c r="HZ150" s="4">
        <f>VLOOKUP(HY150,名称和价格索引!$A$1:$B$785,2,FALSE)</f>
        <v>0</v>
      </c>
      <c r="IA150" s="4">
        <f>ROUND(HX150/1000000*IF(HY150=0,0,VLOOKUP(HY150,名称和价格索引!$A$4:$C$834,3,FALSE)),1)</f>
        <v>0</v>
      </c>
      <c r="ID150" s="4">
        <f>VLOOKUP(IC150,名称和价格索引!$A$1:$B$785,2,FALSE)</f>
        <v>0</v>
      </c>
      <c r="IE150" s="4">
        <f>ROUND(IB150/1000000*IF(IC150=0,0,VLOOKUP(IC150,名称和价格索引!$A$4:$C$834,3,FALSE)),1)</f>
        <v>0</v>
      </c>
      <c r="IH150" s="4">
        <f>VLOOKUP(IG150,名称和价格索引!$A$1:$B$785,2,FALSE)</f>
        <v>0</v>
      </c>
      <c r="II150" s="4">
        <f>ROUND(IF150/1000000*IF(IG150=0,0,VLOOKUP(IG150,名称和价格索引!$A$4:$C$834,3,FALSE)),1)</f>
        <v>0</v>
      </c>
      <c r="IJ150" s="4">
        <v>1000000</v>
      </c>
      <c r="IK150" s="4">
        <v>303</v>
      </c>
      <c r="IL150" s="4" t="str">
        <f>VLOOKUP(IK150,名称和价格索引!$A$1:$B$785,2,FALSE)</f>
        <v>强效金创药</v>
      </c>
      <c r="IM150" s="4">
        <f>ROUND(IJ150/1000000*IF(IK150=0,0,VLOOKUP(IK150,名称和价格索引!$A$4:$C$834,3,FALSE)),1)</f>
        <v>350</v>
      </c>
      <c r="IN150" s="4">
        <v>1000000</v>
      </c>
      <c r="IO150" s="4">
        <v>303</v>
      </c>
      <c r="IP150" s="4" t="str">
        <f>VLOOKUP(IO150,名称和价格索引!$A$1:$B$785,2,FALSE)</f>
        <v>强效金创药</v>
      </c>
      <c r="IQ150" s="4">
        <f>ROUND(IN150/1000000*IF(IO150=0,0,VLOOKUP(IO150,名称和价格索引!$A$4:$C$834,3,FALSE)),1)</f>
        <v>350</v>
      </c>
      <c r="IR150" s="4">
        <v>1000000</v>
      </c>
      <c r="IS150" s="4">
        <v>303</v>
      </c>
      <c r="IT150" s="4" t="str">
        <f>VLOOKUP(IS150,名称和价格索引!$A$1:$B$785,2,FALSE)</f>
        <v>强效金创药</v>
      </c>
      <c r="IU150" s="4">
        <f>ROUND(IR150/1000000*IF(IS150=0,0,VLOOKUP(IS150,名称和价格索引!$A$4:$C$834,3,FALSE)),1)</f>
        <v>350</v>
      </c>
      <c r="IV150" s="4">
        <v>1000000</v>
      </c>
      <c r="IW150" s="4">
        <v>303</v>
      </c>
      <c r="IX150" s="4" t="str">
        <f>VLOOKUP(IW150,名称和价格索引!$A$1:$B$785,2,FALSE)</f>
        <v>强效金创药</v>
      </c>
      <c r="IY150" s="4">
        <f>ROUND(IV150/1000000*IF(IW150=0,0,VLOOKUP(IW150,名称和价格索引!$A$4:$C$834,3,FALSE)),1)</f>
        <v>350</v>
      </c>
      <c r="IZ150" s="4">
        <v>1000000</v>
      </c>
      <c r="JA150" s="4">
        <v>303</v>
      </c>
      <c r="JB150" s="4" t="str">
        <f>VLOOKUP(JA150,名称和价格索引!$A$1:$B$785,2,FALSE)</f>
        <v>强效金创药</v>
      </c>
      <c r="JC150" s="4">
        <f>ROUND(IZ150/1000000*IF(JA150=0,0,VLOOKUP(JA150,名称和价格索引!$A$4:$C$834,3,FALSE)),1)</f>
        <v>350</v>
      </c>
      <c r="JD150" s="4">
        <v>1000000</v>
      </c>
      <c r="JE150" s="4">
        <v>323</v>
      </c>
      <c r="JF150" s="4" t="str">
        <f>VLOOKUP(JE150,名称和价格索引!$A$1:$B$785,2,FALSE)</f>
        <v>强效魔法药</v>
      </c>
      <c r="JG150" s="4">
        <f>ROUND(JD150/1000000*IF(JE150=0,0,VLOOKUP(JE150,名称和价格索引!$A$4:$C$834,3,FALSE)),1)</f>
        <v>350</v>
      </c>
      <c r="JH150" s="4">
        <v>1000000</v>
      </c>
      <c r="JI150" s="4">
        <v>323</v>
      </c>
      <c r="JJ150" s="4" t="str">
        <f>VLOOKUP(JI150,名称和价格索引!$A$1:$B$785,2,FALSE)</f>
        <v>强效魔法药</v>
      </c>
      <c r="JK150" s="4">
        <f>ROUND(JH150/1000000*IF(JI150=0,0,VLOOKUP(JI150,名称和价格索引!$A$4:$C$834,3,FALSE)),1)</f>
        <v>350</v>
      </c>
      <c r="JL150" s="4">
        <v>1000000</v>
      </c>
      <c r="JM150" s="4">
        <v>323</v>
      </c>
      <c r="JN150" s="4" t="str">
        <f>VLOOKUP(JM150,名称和价格索引!$A$1:$B$785,2,FALSE)</f>
        <v>强效魔法药</v>
      </c>
      <c r="JO150" s="4">
        <f>ROUND(JL150/1000000*IF(JM150=0,0,VLOOKUP(JM150,名称和价格索引!$A$4:$C$834,3,FALSE)),1)</f>
        <v>350</v>
      </c>
      <c r="JP150" s="4">
        <v>1000000</v>
      </c>
      <c r="JQ150" s="4">
        <v>323</v>
      </c>
      <c r="JR150" s="4" t="str">
        <f>VLOOKUP(JQ150,名称和价格索引!$A$1:$B$785,2,FALSE)</f>
        <v>强效魔法药</v>
      </c>
      <c r="JS150" s="4">
        <f>ROUND(JP150/1000000*IF(JQ150=0,0,VLOOKUP(JQ150,名称和价格索引!$A$4:$C$834,3,FALSE)),1)</f>
        <v>350</v>
      </c>
      <c r="JT150" s="4">
        <v>1000000</v>
      </c>
      <c r="JU150" s="4">
        <v>323</v>
      </c>
      <c r="JV150" s="4" t="str">
        <f>VLOOKUP(JU150,名称和价格索引!$A$1:$B$785,2,FALSE)</f>
        <v>强效魔法药</v>
      </c>
      <c r="JW150" s="4">
        <f>ROUND(JT150/1000000*IF(JU150=0,0,VLOOKUP(JU150,名称和价格索引!$A$4:$C$834,3,FALSE)),1)</f>
        <v>350</v>
      </c>
      <c r="JZ150" s="4">
        <f>VLOOKUP(JY150,名称和价格索引!$A$1:$B$785,2,FALSE)</f>
        <v>0</v>
      </c>
      <c r="KA150" s="4">
        <f>ROUND(JX150/1000000*IF(JY150=0,0,VLOOKUP(JY150,名称和价格索引!$A$4:$C$834,3,FALSE)),1)</f>
        <v>0</v>
      </c>
      <c r="KD150" s="4">
        <f>VLOOKUP(KC150,名称和价格索引!$A$1:$B$785,2,FALSE)</f>
        <v>0</v>
      </c>
      <c r="KE150" s="4">
        <f>ROUND(KB150/1000000*IF(KC150=0,0,VLOOKUP(KC150,名称和价格索引!$A$4:$C$834,3,FALSE)),1)</f>
        <v>0</v>
      </c>
      <c r="KH150" s="4">
        <f>VLOOKUP(KG150,名称和价格索引!$A$1:$B$785,2,FALSE)</f>
        <v>0</v>
      </c>
      <c r="KI150" s="4">
        <f>ROUND(KF150/1000000*IF(KG150=0,0,VLOOKUP(KG150,名称和价格索引!$A$4:$C$834,3,FALSE)),1)</f>
        <v>0</v>
      </c>
      <c r="KL150" s="4">
        <f>VLOOKUP(KK150,名称和价格索引!$A$1:$B$785,2,FALSE)</f>
        <v>0</v>
      </c>
      <c r="KM150" s="4">
        <f>ROUND(KJ150/1000000*IF(KK150=0,0,VLOOKUP(KK150,名称和价格索引!$A$4:$C$834,3,FALSE)),1)</f>
        <v>0</v>
      </c>
      <c r="KP150" s="4">
        <f>VLOOKUP(KO150,名称和价格索引!$A$1:$B$785,2,FALSE)</f>
        <v>0</v>
      </c>
      <c r="KQ150" s="4">
        <f>ROUND(KN150/1000000*IF(KO150=0,0,VLOOKUP(KO150,名称和价格索引!$A$4:$C$834,3,FALSE)),1)</f>
        <v>0</v>
      </c>
      <c r="KT150" s="4">
        <f>VLOOKUP(KS150,名称和价格索引!$A$1:$B$785,2,FALSE)</f>
        <v>0</v>
      </c>
      <c r="KU150" s="4">
        <f>ROUND(KR150/1000000*IF(KS150=0,0,VLOOKUP(KS150,名称和价格索引!$A$4:$C$834,3,FALSE)),1)</f>
        <v>0</v>
      </c>
      <c r="KX150" s="4">
        <f>VLOOKUP(KW150,名称和价格索引!$A$1:$B$785,2,FALSE)</f>
        <v>0</v>
      </c>
      <c r="KY150" s="4">
        <f>ROUND(KV150/1000000*IF(KW150=0,0,VLOOKUP(KW150,名称和价格索引!$A$4:$C$834,3,FALSE)),1)</f>
        <v>0</v>
      </c>
      <c r="LB150" s="4">
        <f>VLOOKUP(LA150,名称和价格索引!$A$1:$B$785,2,FALSE)</f>
        <v>0</v>
      </c>
      <c r="LC150" s="4">
        <f>ROUND(KZ150/1000000*IF(LA150=0,0,VLOOKUP(LA150,名称和价格索引!$A$4:$C$834,3,FALSE)),1)</f>
        <v>0</v>
      </c>
      <c r="LF150" s="4">
        <f>VLOOKUP(LE150,名称和价格索引!$A$1:$B$785,2,FALSE)</f>
        <v>0</v>
      </c>
      <c r="LG150" s="4">
        <f>ROUND(LD150/1000000*IF(LE150=0,0,VLOOKUP(LE150,名称和价格索引!$A$4:$C$834,3,FALSE)),1)</f>
        <v>0</v>
      </c>
      <c r="LJ150" s="4">
        <f>VLOOKUP(LI150,名称和价格索引!$A$1:$B$785,2,FALSE)</f>
        <v>0</v>
      </c>
      <c r="LK150" s="4">
        <f>ROUND(LH150/1000000*IF(LI150=0,0,VLOOKUP(LI150,名称和价格索引!$A$4:$C$834,3,FALSE)),1)</f>
        <v>0</v>
      </c>
      <c r="LN150" s="4">
        <f>VLOOKUP(LM150,名称和价格索引!$A$1:$B$785,2,FALSE)</f>
        <v>0</v>
      </c>
      <c r="LO150" s="4">
        <f>ROUND(LL150/1000000*IF(LM150=0,0,VLOOKUP(LM150,名称和价格索引!$A$4:$C$834,3,FALSE)),1)</f>
        <v>0</v>
      </c>
      <c r="LR150" s="4">
        <f>VLOOKUP(LQ150,名称和价格索引!$A$1:$B$785,2,FALSE)</f>
        <v>0</v>
      </c>
      <c r="LS150" s="4">
        <f>ROUND(LP150/1000000*IF(LQ150=0,0,VLOOKUP(LQ150,名称和价格索引!$A$4:$C$834,3,FALSE)),1)</f>
        <v>0</v>
      </c>
      <c r="LV150" s="4">
        <f>VLOOKUP(LU150,名称和价格索引!$A$1:$B$785,2,FALSE)</f>
        <v>0</v>
      </c>
      <c r="LW150" s="4">
        <f>ROUND(LT150/1000000*IF(LU150=0,0,VLOOKUP(LU150,名称和价格索引!$A$4:$C$834,3,FALSE)),1)</f>
        <v>0</v>
      </c>
      <c r="LZ150" s="4">
        <f>VLOOKUP(LY150,名称和价格索引!$A$1:$B$785,2,FALSE)</f>
        <v>0</v>
      </c>
      <c r="MA150" s="4">
        <f>ROUND(LX150/1000000*IF(LY150=0,0,VLOOKUP(LY150,名称和价格索引!$A$4:$C$834,3,FALSE)),1)</f>
        <v>0</v>
      </c>
      <c r="MD150" s="4">
        <f>VLOOKUP(MC150,名称和价格索引!$A$1:$B$785,2,FALSE)</f>
        <v>0</v>
      </c>
      <c r="ME150" s="4">
        <f>ROUND(MB150/1000000*IF(MC150=0,0,VLOOKUP(MC150,名称和价格索引!$A$4:$C$834,3,FALSE)),1)</f>
        <v>0</v>
      </c>
      <c r="MH150" s="4">
        <f>VLOOKUP(MG150,名称和价格索引!$A$1:$B$785,2,FALSE)</f>
        <v>0</v>
      </c>
      <c r="MI150" s="4">
        <f>ROUND(MF150/1000000*IF(MG150=0,0,VLOOKUP(MG150,名称和价格索引!$A$4:$C$834,3,FALSE)),1)</f>
        <v>0</v>
      </c>
      <c r="ML150" s="4">
        <f>VLOOKUP(MK150,名称和价格索引!$A$1:$B$785,2,FALSE)</f>
        <v>0</v>
      </c>
      <c r="MM150" s="4">
        <f>ROUND(MJ150/1000000*IF(MK150=0,0,VLOOKUP(MK150,名称和价格索引!$A$4:$C$834,3,FALSE)),1)</f>
        <v>0</v>
      </c>
      <c r="MP150" s="4">
        <f>VLOOKUP(MO150,名称和价格索引!$A$1:$B$785,2,FALSE)</f>
        <v>0</v>
      </c>
      <c r="MQ150" s="4">
        <f>ROUND(MN150/1000000*IF(MO150=0,0,VLOOKUP(MO150,名称和价格索引!$A$4:$C$834,3,FALSE)),1)</f>
        <v>0</v>
      </c>
      <c r="MT150" s="4">
        <f>VLOOKUP(MS150,名称和价格索引!$A$1:$B$785,2,FALSE)</f>
        <v>0</v>
      </c>
      <c r="MU150" s="4">
        <f>ROUND(MR150/1000000*IF(MS150=0,0,VLOOKUP(MS150,名称和价格索引!$A$4:$C$834,3,FALSE)),1)</f>
        <v>0</v>
      </c>
      <c r="MX150" s="4">
        <f>VLOOKUP(MW150,名称和价格索引!$A$1:$B$785,2,FALSE)</f>
        <v>0</v>
      </c>
      <c r="MY150" s="4">
        <f>ROUND(MV150/1000000*IF(MW150=0,0,VLOOKUP(MW150,名称和价格索引!$A$4:$C$834,3,FALSE)),1)</f>
        <v>0</v>
      </c>
      <c r="NB150" s="4">
        <f>VLOOKUP(NA150,名称和价格索引!$A$1:$B$785,2,FALSE)</f>
        <v>0</v>
      </c>
      <c r="NC150" s="4">
        <f>ROUND(MZ150/1000000*IF(NA150=0,0,VLOOKUP(NA150,名称和价格索引!$A$4:$C$834,3,FALSE)),1)</f>
        <v>0</v>
      </c>
      <c r="NF150" s="4">
        <f>VLOOKUP(NE150,名称和价格索引!$A$1:$B$785,2,FALSE)</f>
        <v>0</v>
      </c>
      <c r="NG150" s="4">
        <f>ROUND(ND150/1000000*IF(NE150=0,0,VLOOKUP(NE150,名称和价格索引!$A$4:$C$834,3,FALSE)),1)</f>
        <v>0</v>
      </c>
      <c r="NJ150" s="4">
        <f>VLOOKUP(NI150,名称和价格索引!$A$1:$B$785,2,FALSE)</f>
        <v>0</v>
      </c>
      <c r="NK150" s="4">
        <f>ROUND(NH150/1000000*IF(NI150=0,0,VLOOKUP(NI150,名称和价格索引!$A$4:$C$834,3,FALSE)),1)</f>
        <v>0</v>
      </c>
      <c r="NN150" s="4">
        <f>VLOOKUP(NM150,名称和价格索引!$A$1:$B$785,2,FALSE)</f>
        <v>0</v>
      </c>
      <c r="NO150" s="4">
        <f>ROUND(NL150/1000000*IF(NM150=0,0,VLOOKUP(NM150,名称和价格索引!$A$4:$C$834,3,FALSE)),1)</f>
        <v>0</v>
      </c>
      <c r="NR150" s="4">
        <f>VLOOKUP(NQ150,名称和价格索引!$A$1:$B$785,2,FALSE)</f>
        <v>0</v>
      </c>
      <c r="NS150" s="4">
        <f>ROUND(NP150/1000000*IF(NQ150=0,0,VLOOKUP(NQ150,名称和价格索引!$A$4:$C$834,3,FALSE)),1)</f>
        <v>0</v>
      </c>
      <c r="NV150" s="4">
        <f>VLOOKUP(NU150,名称和价格索引!$A$1:$B$785,2,FALSE)</f>
        <v>0</v>
      </c>
      <c r="NW150" s="4">
        <f>ROUND(NT150/1000000*IF(NU150=0,0,VLOOKUP(NU150,名称和价格索引!$A$4:$C$834,3,FALSE)),1)</f>
        <v>0</v>
      </c>
      <c r="NZ150" s="4">
        <f>VLOOKUP(NY150,名称和价格索引!$A$1:$B$785,2,FALSE)</f>
        <v>0</v>
      </c>
      <c r="OA150" s="4">
        <f>ROUND(NX150/1000000*IF(NY150=0,0,VLOOKUP(NY150,名称和价格索引!$A$4:$C$834,3,FALSE)),1)</f>
        <v>0</v>
      </c>
      <c r="OD150" s="4">
        <f>VLOOKUP(OC150,名称和价格索引!$A$1:$B$785,2,FALSE)</f>
        <v>0</v>
      </c>
      <c r="OE150" s="4">
        <f>ROUND(OB150/1000000*IF(OC150=0,0,VLOOKUP(OC150,名称和价格索引!$A$4:$C$834,3,FALSE)),1)</f>
        <v>0</v>
      </c>
      <c r="OH150" s="4">
        <f>VLOOKUP(OG150,名称和价格索引!$A$1:$B$785,2,FALSE)</f>
        <v>0</v>
      </c>
      <c r="OI150" s="4">
        <f>ROUND(OF150/1000000*IF(OG150=0,0,VLOOKUP(OG150,名称和价格索引!$A$4:$C$834,3,FALSE)),1)</f>
        <v>0</v>
      </c>
      <c r="OL150" s="4">
        <f>VLOOKUP(OK150,名称和价格索引!$A$1:$B$785,2,FALSE)</f>
        <v>0</v>
      </c>
      <c r="OM150" s="4">
        <f>ROUND(OJ150/1000000*IF(OK150=0,0,VLOOKUP(OK150,名称和价格索引!$A$4:$C$834,3,FALSE)),1)</f>
        <v>0</v>
      </c>
      <c r="OP150" s="4">
        <f>VLOOKUP(OO150,名称和价格索引!$A$1:$B$785,2,FALSE)</f>
        <v>0</v>
      </c>
      <c r="OQ150" s="4">
        <f>ROUND(ON150/1000000*IF(OO150=0,0,VLOOKUP(OO150,名称和价格索引!$A$4:$C$834,3,FALSE)),1)</f>
        <v>0</v>
      </c>
      <c r="OT150" s="4">
        <f>VLOOKUP(OS150,名称和价格索引!$A$1:$B$785,2,FALSE)</f>
        <v>0</v>
      </c>
      <c r="OU150" s="4">
        <f>ROUND(OR150/1000000*IF(OS150=0,0,VLOOKUP(OS150,名称和价格索引!$A$4:$C$834,3,FALSE)),1)</f>
        <v>0</v>
      </c>
      <c r="OX150" s="4">
        <f>VLOOKUP(OW150,名称和价格索引!$A$1:$B$785,2,FALSE)</f>
        <v>0</v>
      </c>
      <c r="OY150" s="4">
        <f>ROUND(OV150/1000000*IF(OW150=0,0,VLOOKUP(OW150,名称和价格索引!$A$4:$C$834,3,FALSE)),1)</f>
        <v>0</v>
      </c>
      <c r="PB150" s="4">
        <f>VLOOKUP(PA150,名称和价格索引!$A$1:$B$785,2,FALSE)</f>
        <v>0</v>
      </c>
      <c r="PC150" s="4">
        <f>ROUND(OZ150/1000000*IF(PA150=0,0,VLOOKUP(PA150,名称和价格索引!$A$4:$C$834,3,FALSE)),1)</f>
        <v>0</v>
      </c>
      <c r="PF150" s="4">
        <f>VLOOKUP(PE150,名称和价格索引!$A$1:$B$785,2,FALSE)</f>
        <v>0</v>
      </c>
      <c r="PG150" s="4">
        <f>ROUND(PD150/1000000*IF(PE150=0,0,VLOOKUP(PE150,名称和价格索引!$A$4:$C$834,3,FALSE)),1)</f>
        <v>0</v>
      </c>
      <c r="PJ150" s="4">
        <f>VLOOKUP(PI150,名称和价格索引!$A$1:$B$785,2,FALSE)</f>
        <v>0</v>
      </c>
      <c r="PK150" s="4">
        <f>ROUND(PH150/1000000*IF(PI150=0,0,VLOOKUP(PI150,名称和价格索引!$A$4:$C$834,3,FALSE)),1)</f>
        <v>0</v>
      </c>
      <c r="PN150" s="4">
        <f>VLOOKUP(PM150,名称和价格索引!$A$1:$B$785,2,FALSE)</f>
        <v>0</v>
      </c>
      <c r="PO150" s="4">
        <f>ROUND(PL150/1000000*IF(PM150=0,0,VLOOKUP(PM150,名称和价格索引!$A$4:$C$834,3,FALSE)),1)</f>
        <v>0</v>
      </c>
      <c r="PR150" s="4">
        <f>VLOOKUP(PQ150,名称和价格索引!$A$1:$B$785,2,FALSE)</f>
        <v>0</v>
      </c>
      <c r="PS150" s="4">
        <f>ROUND(PP150/1000000*IF(PQ150=0,0,VLOOKUP(PQ150,名称和价格索引!$A$4:$C$834,3,FALSE)),1)</f>
        <v>0</v>
      </c>
      <c r="PV150" s="4">
        <f>VLOOKUP(PU150,名称和价格索引!$A$1:$B$785,2,FALSE)</f>
        <v>0</v>
      </c>
      <c r="PW150" s="4">
        <f>ROUND(PT150/1000000*IF(PU150=0,0,VLOOKUP(PU150,名称和价格索引!$A$4:$C$834,3,FALSE)),1)</f>
        <v>0</v>
      </c>
      <c r="PZ150" s="4">
        <f>VLOOKUP(PY150,名称和价格索引!$A$1:$B$785,2,FALSE)</f>
        <v>0</v>
      </c>
      <c r="QA150" s="4">
        <f>ROUND(PX150/1000000*IF(PY150=0,0,VLOOKUP(PY150,名称和价格索引!$A$4:$C$834,3,FALSE)),1)</f>
        <v>0</v>
      </c>
      <c r="QD150" s="4">
        <f>VLOOKUP(QC150,名称和价格索引!$A$1:$B$785,2,FALSE)</f>
        <v>0</v>
      </c>
      <c r="QE150" s="4">
        <f>ROUND(QB150/1000000*IF(QC150=0,0,VLOOKUP(QC150,名称和价格索引!$A$4:$C$834,3,FALSE)),1)</f>
        <v>0</v>
      </c>
      <c r="QH150" s="4">
        <f>VLOOKUP(QG150,名称和价格索引!$A$1:$B$785,2,FALSE)</f>
        <v>0</v>
      </c>
      <c r="QI150" s="4">
        <f>ROUND(QF150/1000000*IF(QG150=0,0,VLOOKUP(QG150,名称和价格索引!$A$4:$C$834,3,FALSE)),1)</f>
        <v>0</v>
      </c>
      <c r="QL150" s="4">
        <f>VLOOKUP(QK150,名称和价格索引!$A$1:$B$785,2,FALSE)</f>
        <v>0</v>
      </c>
      <c r="QM150" s="4">
        <f>ROUND(QJ150/1000000*IF(QK150=0,0,VLOOKUP(QK150,名称和价格索引!$A$4:$C$834,3,FALSE)),1)</f>
        <v>0</v>
      </c>
      <c r="QP150" s="4">
        <f>VLOOKUP(QO150,名称和价格索引!$A$1:$B$785,2,FALSE)</f>
        <v>0</v>
      </c>
      <c r="QQ150" s="4">
        <f>ROUND(QN150/1000000*IF(QO150=0,0,VLOOKUP(QO150,名称和价格索引!$A$4:$C$834,3,FALSE)),1)</f>
        <v>0</v>
      </c>
      <c r="QT150" s="4">
        <f>VLOOKUP(QS150,名称和价格索引!$A$1:$B$785,2,FALSE)</f>
        <v>0</v>
      </c>
      <c r="QU150" s="4">
        <f>ROUND(QR150/1000000*IF(QS150=0,0,VLOOKUP(QS150,名称和价格索引!$A$4:$C$834,3,FALSE)),1)</f>
        <v>0</v>
      </c>
      <c r="QX150" s="4">
        <f>VLOOKUP(QW150,名称和价格索引!$A$1:$B$785,2,FALSE)</f>
        <v>0</v>
      </c>
      <c r="QY150" s="4">
        <f>ROUND(QV150/1000000*IF(QW150=0,0,VLOOKUP(QW150,名称和价格索引!$A$4:$C$834,3,FALSE)),1)</f>
        <v>0</v>
      </c>
      <c r="RB150" s="4">
        <f>VLOOKUP(RA150,名称和价格索引!$A$1:$B$785,2,FALSE)</f>
        <v>0</v>
      </c>
      <c r="RC150" s="4">
        <f>ROUND(QZ150/1000000*IF(RA150=0,0,VLOOKUP(RA150,名称和价格索引!$A$4:$C$834,3,FALSE)),1)</f>
        <v>0</v>
      </c>
      <c r="RF150" s="4">
        <f>VLOOKUP(RE150,名称和价格索引!$A$1:$B$785,2,FALSE)</f>
        <v>0</v>
      </c>
      <c r="RG150" s="4">
        <f>ROUND(RD150/1000000*IF(RE150=0,0,VLOOKUP(RE150,名称和价格索引!$A$4:$C$834,3,FALSE)),1)</f>
        <v>0</v>
      </c>
      <c r="RJ150" s="4">
        <f>VLOOKUP(RI150,名称和价格索引!$A$1:$B$785,2,FALSE)</f>
        <v>0</v>
      </c>
      <c r="RK150" s="4">
        <f>ROUND(RH150/1000000*IF(RI150=0,0,VLOOKUP(RI150,名称和价格索引!$A$4:$C$834,3,FALSE)),1)</f>
        <v>0</v>
      </c>
      <c r="RN150" s="4">
        <f>VLOOKUP(RM150,名称和价格索引!$A$1:$B$785,2,FALSE)</f>
        <v>0</v>
      </c>
      <c r="RO150" s="4">
        <f>ROUND(RL150/1000000*IF(RM150=0,0,VLOOKUP(RM150,名称和价格索引!$A$4:$C$834,3,FALSE)),1)</f>
        <v>0</v>
      </c>
      <c r="RR150" s="4">
        <f>VLOOKUP(RQ150,名称和价格索引!$A$1:$B$785,2,FALSE)</f>
        <v>0</v>
      </c>
      <c r="RS150" s="4">
        <f>ROUND(RP150/1000000*IF(RQ150=0,0,VLOOKUP(RQ150,名称和价格索引!$A$4:$C$834,3,FALSE)),1)</f>
        <v>0</v>
      </c>
      <c r="RV150" s="4">
        <f>VLOOKUP(RU150,名称和价格索引!$A$1:$B$785,2,FALSE)</f>
        <v>0</v>
      </c>
      <c r="RW150" s="4">
        <f>ROUND(RT150/1000000*IF(RU150=0,0,VLOOKUP(RU150,名称和价格索引!$A$4:$C$834,3,FALSE)),1)</f>
        <v>0</v>
      </c>
      <c r="RZ150" s="4">
        <f>VLOOKUP(RY150,名称和价格索引!$A$1:$B$785,2,FALSE)</f>
        <v>0</v>
      </c>
      <c r="SA150" s="4">
        <f>ROUND(RX150/1000000*IF(RY150=0,0,VLOOKUP(RY150,名称和价格索引!$A$4:$C$834,3,FALSE)),1)</f>
        <v>0</v>
      </c>
      <c r="SD150" s="4">
        <f>VLOOKUP(SC150,名称和价格索引!$A$1:$B$785,2,FALSE)</f>
        <v>0</v>
      </c>
      <c r="SE150" s="4">
        <f>ROUND(SB150/1000000*IF(SC150=0,0,VLOOKUP(SC150,名称和价格索引!$A$4:$C$834,3,FALSE)),1)</f>
        <v>0</v>
      </c>
      <c r="SH150" s="4">
        <f>VLOOKUP(SG150,名称和价格索引!$A$1:$B$785,2,FALSE)</f>
        <v>0</v>
      </c>
      <c r="SI150" s="4">
        <f>ROUND(SF150/1000000*IF(SG150=0,0,VLOOKUP(SG150,名称和价格索引!$A$4:$C$834,3,FALSE)),1)</f>
        <v>0</v>
      </c>
      <c r="SL150" s="4">
        <f>VLOOKUP(SK150,名称和价格索引!$A$1:$B$785,2,FALSE)</f>
        <v>0</v>
      </c>
      <c r="SM150" s="4">
        <f>ROUND(SJ150/1000000*IF(SK150=0,0,VLOOKUP(SK150,名称和价格索引!$A$4:$C$834,3,FALSE)),1)</f>
        <v>0</v>
      </c>
      <c r="SP150" s="4">
        <f>VLOOKUP(SO150,名称和价格索引!$A$1:$B$785,2,FALSE)</f>
        <v>0</v>
      </c>
      <c r="SQ150" s="4">
        <f>ROUND(SN150/1000000*IF(SO150=0,0,VLOOKUP(SO150,名称和价格索引!$A$4:$C$834,3,FALSE)),1)</f>
        <v>0</v>
      </c>
      <c r="ST150" s="4">
        <f>VLOOKUP(SS150,名称和价格索引!$A$1:$B$785,2,FALSE)</f>
        <v>0</v>
      </c>
      <c r="SU150" s="4">
        <f>ROUND(SR150/1000000*IF(SS150=0,0,VLOOKUP(SS150,名称和价格索引!$A$4:$C$834,3,FALSE)),1)</f>
        <v>0</v>
      </c>
      <c r="SV150" s="4" t="e">
        <f t="array" ref="SV150">SUM(VLOOKUP(D150,D150:SU150,ROW($1:$123)*4,0))</f>
        <v>#N/A</v>
      </c>
    </row>
    <row r="151" s="4" customFormat="1" customHeight="1" spans="1:516">
      <c r="A151" s="4" t="s">
        <v>830</v>
      </c>
      <c r="B151" s="4" t="s">
        <v>827</v>
      </c>
      <c r="C151" s="4">
        <v>1054</v>
      </c>
      <c r="D151" s="4">
        <v>1000000</v>
      </c>
      <c r="E151" s="4">
        <v>204000</v>
      </c>
      <c r="F151" s="4">
        <f>VLOOKUP(E151,名称和价格索引!$A$1:$B$785,2,FALSE)</f>
        <v>4000</v>
      </c>
      <c r="G151" s="4">
        <f>ROUND(D151/1000000*IF(E151=0,0,VLOOKUP(E151,名称和价格索引!$A$4:$C$834,3,FALSE)),1)</f>
        <v>4000</v>
      </c>
      <c r="J151" s="4">
        <f>VLOOKUP(I151,名称和价格索引!$A$1:$B$785,2,FALSE)</f>
        <v>0</v>
      </c>
      <c r="K151" s="4">
        <f>ROUND(H151/1000000*IF(I151=0,0,VLOOKUP(I151,名称和价格索引!$A$4:$C$834,3,FALSE)),1)</f>
        <v>0</v>
      </c>
      <c r="N151" s="4">
        <f>VLOOKUP(M151,名称和价格索引!$A$1:$B$785,2,FALSE)</f>
        <v>0</v>
      </c>
      <c r="O151" s="4">
        <f>ROUND(L151/1000000*IF(M151=0,0,VLOOKUP(M151,名称和价格索引!$A$4:$C$834,3,FALSE)),1)</f>
        <v>0</v>
      </c>
      <c r="R151" s="4">
        <f>VLOOKUP(Q151,名称和价格索引!$A$1:$B$785,2,FALSE)</f>
        <v>0</v>
      </c>
      <c r="S151" s="4">
        <f>ROUND(P151/1000000*IF(Q151=0,0,VLOOKUP(Q151,名称和价格索引!$A$4:$C$834,3,FALSE)),1)</f>
        <v>0</v>
      </c>
      <c r="T151" s="4">
        <v>40000</v>
      </c>
      <c r="U151" s="4">
        <v>99980613</v>
      </c>
      <c r="V151" s="4" t="str">
        <f>VLOOKUP(U151,名称和价格索引!$A$1:$B$785,2,FALSE)</f>
        <v>天魔神甲</v>
      </c>
      <c r="W151" s="4">
        <f>ROUND(T151/1000000*IF(U151=0,0,VLOOKUP(U151,名称和价格索引!$A$4:$C$834,3,FALSE)),1)</f>
        <v>2000</v>
      </c>
      <c r="X151" s="4">
        <v>40000</v>
      </c>
      <c r="Y151" s="4">
        <v>99980613</v>
      </c>
      <c r="Z151" s="4" t="str">
        <f>VLOOKUP(Y151,名称和价格索引!$A$1:$B$785,2,FALSE)</f>
        <v>天魔神甲</v>
      </c>
      <c r="AA151" s="4">
        <f>ROUND(X151/1000000*IF(Y151=0,0,VLOOKUP(Y151,名称和价格索引!$A$4:$C$834,3,FALSE)),1)</f>
        <v>2000</v>
      </c>
      <c r="AB151" s="4">
        <v>40000</v>
      </c>
      <c r="AC151" s="4">
        <v>99980613</v>
      </c>
      <c r="AD151" s="4" t="str">
        <f>VLOOKUP(AC151,名称和价格索引!$A$1:$B$785,2,FALSE)</f>
        <v>天魔神甲</v>
      </c>
      <c r="AE151" s="4">
        <f>ROUND(AB151/1000000*IF(AC151=0,0,VLOOKUP(AC151,名称和价格索引!$A$4:$C$834,3,FALSE)),1)</f>
        <v>2000</v>
      </c>
      <c r="AF151" s="4">
        <v>40000</v>
      </c>
      <c r="AG151" s="4">
        <v>99980613</v>
      </c>
      <c r="AH151" s="4" t="str">
        <f>VLOOKUP(AG151,名称和价格索引!$A$1:$B$785,2,FALSE)</f>
        <v>天魔神甲</v>
      </c>
      <c r="AI151" s="4">
        <f>ROUND(AF151/1000000*IF(AG151=0,0,VLOOKUP(AG151,名称和价格索引!$A$4:$C$834,3,FALSE)),1)</f>
        <v>2000</v>
      </c>
      <c r="AJ151" s="4">
        <v>40000</v>
      </c>
      <c r="AK151" s="4">
        <v>99980613</v>
      </c>
      <c r="AL151" s="4" t="str">
        <f>VLOOKUP(AK151,名称和价格索引!$A$1:$B$785,2,FALSE)</f>
        <v>天魔神甲</v>
      </c>
      <c r="AM151" s="4">
        <f>ROUND(AJ151/1000000*IF(AK151=0,0,VLOOKUP(AK151,名称和价格索引!$A$4:$C$834,3,FALSE)),1)</f>
        <v>2000</v>
      </c>
      <c r="AN151" s="4">
        <v>40000</v>
      </c>
      <c r="AO151" s="4">
        <v>99980613</v>
      </c>
      <c r="AP151" s="4" t="str">
        <f>VLOOKUP(AO151,名称和价格索引!$A$1:$B$785,2,FALSE)</f>
        <v>天魔神甲</v>
      </c>
      <c r="AQ151" s="4">
        <f>ROUND(AN151/1000000*IF(AO151=0,0,VLOOKUP(AO151,名称和价格索引!$A$4:$C$834,3,FALSE)),1)</f>
        <v>2000</v>
      </c>
      <c r="AR151" s="4">
        <v>60000</v>
      </c>
      <c r="AS151" s="4">
        <v>99900022</v>
      </c>
      <c r="AT151" s="4" t="e">
        <f>VLOOKUP(AS151,名称和价格索引!$A$1:$B$785,2,FALSE)</f>
        <v>#N/A</v>
      </c>
      <c r="AU151" s="4" t="e">
        <f>ROUND(AR151/1000000*IF(AS151=0,0,VLOOKUP(AS151,名称和价格索引!$A$4:$C$834,3,FALSE)),1)</f>
        <v>#N/A</v>
      </c>
      <c r="AV151" s="4">
        <v>60000</v>
      </c>
      <c r="AW151" s="4">
        <v>99900023</v>
      </c>
      <c r="AX151" s="4" t="e">
        <f>VLOOKUP(AW151,名称和价格索引!$A$1:$B$785,2,FALSE)</f>
        <v>#N/A</v>
      </c>
      <c r="AY151" s="4" t="e">
        <f>ROUND(AV151/1000000*IF(AW151=0,0,VLOOKUP(AW151,名称和价格索引!$A$4:$C$834,3,FALSE)),1)</f>
        <v>#N/A</v>
      </c>
      <c r="AZ151" s="4">
        <v>60000</v>
      </c>
      <c r="BA151" s="4">
        <v>99900024</v>
      </c>
      <c r="BB151" s="4" t="e">
        <f>VLOOKUP(BA151,名称和价格索引!$A$1:$B$785,2,FALSE)</f>
        <v>#N/A</v>
      </c>
      <c r="BC151" s="4" t="e">
        <f>ROUND(AZ151/1000000*IF(BA151=0,0,VLOOKUP(BA151,名称和价格索引!$A$4:$C$834,3,FALSE)),1)</f>
        <v>#N/A</v>
      </c>
      <c r="BD151" s="4">
        <v>20000</v>
      </c>
      <c r="BE151" s="4">
        <v>99920017</v>
      </c>
      <c r="BF151" s="4" t="e">
        <f>VLOOKUP(BE151,名称和价格索引!$A$1:$B$785,2,FALSE)</f>
        <v>#N/A</v>
      </c>
      <c r="BG151" s="4" t="e">
        <f>ROUND(BD151/1000000*IF(BE151=0,0,VLOOKUP(BE151,名称和价格索引!$A$4:$C$834,3,FALSE)),1)</f>
        <v>#N/A</v>
      </c>
      <c r="BH151" s="4">
        <v>20000</v>
      </c>
      <c r="BI151" s="4">
        <v>99920019</v>
      </c>
      <c r="BJ151" s="4" t="e">
        <f>VLOOKUP(BI151,名称和价格索引!$A$1:$B$785,2,FALSE)</f>
        <v>#N/A</v>
      </c>
      <c r="BK151" s="4" t="e">
        <f>ROUND(BH151/1000000*IF(BI151=0,0,VLOOKUP(BI151,名称和价格索引!$A$4:$C$834,3,FALSE)),1)</f>
        <v>#N/A</v>
      </c>
      <c r="BL151" s="4">
        <v>20000</v>
      </c>
      <c r="BM151" s="4">
        <v>99920018</v>
      </c>
      <c r="BN151" s="4" t="e">
        <f>VLOOKUP(BM151,名称和价格索引!$A$1:$B$785,2,FALSE)</f>
        <v>#N/A</v>
      </c>
      <c r="BO151" s="4" t="e">
        <f>ROUND(BL151/1000000*IF(BM151=0,0,VLOOKUP(BM151,名称和价格索引!$A$4:$C$834,3,FALSE)),1)</f>
        <v>#N/A</v>
      </c>
      <c r="BP151" s="4">
        <v>20000</v>
      </c>
      <c r="BQ151" s="4">
        <v>99930019</v>
      </c>
      <c r="BR151" s="4" t="e">
        <f>VLOOKUP(BQ151,名称和价格索引!$A$1:$B$785,2,FALSE)</f>
        <v>#N/A</v>
      </c>
      <c r="BS151" s="4" t="e">
        <f>ROUND(BP151/1000000*IF(BQ151=0,0,VLOOKUP(BQ151,名称和价格索引!$A$4:$C$834,3,FALSE)),1)</f>
        <v>#N/A</v>
      </c>
      <c r="BT151" s="4">
        <v>20000</v>
      </c>
      <c r="BU151" s="4">
        <v>99930020</v>
      </c>
      <c r="BV151" s="4" t="e">
        <f>VLOOKUP(BU151,名称和价格索引!$A$1:$B$785,2,FALSE)</f>
        <v>#N/A</v>
      </c>
      <c r="BW151" s="4" t="e">
        <f>ROUND(BT151/1000000*IF(BU151=0,0,VLOOKUP(BU151,名称和价格索引!$A$4:$C$834,3,FALSE)),1)</f>
        <v>#N/A</v>
      </c>
      <c r="BX151" s="4">
        <v>20000</v>
      </c>
      <c r="BY151" s="4">
        <v>99930021</v>
      </c>
      <c r="BZ151" s="4" t="e">
        <f>VLOOKUP(BY151,名称和价格索引!$A$1:$B$785,2,FALSE)</f>
        <v>#N/A</v>
      </c>
      <c r="CA151" s="4" t="e">
        <f>ROUND(BX151/1000000*IF(BY151=0,0,VLOOKUP(BY151,名称和价格索引!$A$4:$C$834,3,FALSE)),1)</f>
        <v>#N/A</v>
      </c>
      <c r="CB151" s="4">
        <v>20000</v>
      </c>
      <c r="CC151" s="4">
        <v>99940012</v>
      </c>
      <c r="CD151" s="4" t="e">
        <f>VLOOKUP(CC151,名称和价格索引!$A$1:$B$785,2,FALSE)</f>
        <v>#N/A</v>
      </c>
      <c r="CE151" s="4" t="e">
        <f>ROUND(CB151/1000000*IF(CC151=0,0,VLOOKUP(CC151,名称和价格索引!$A$4:$C$834,3,FALSE)),1)</f>
        <v>#N/A</v>
      </c>
      <c r="CF151" s="4">
        <v>20000</v>
      </c>
      <c r="CG151" s="4">
        <v>99940012</v>
      </c>
      <c r="CH151" s="4" t="e">
        <f>VLOOKUP(CG151,名称和价格索引!$A$1:$B$785,2,FALSE)</f>
        <v>#N/A</v>
      </c>
      <c r="CI151" s="4" t="e">
        <f>ROUND(CF151/1000000*IF(CG151=0,0,VLOOKUP(CG151,名称和价格索引!$A$4:$C$834,3,FALSE)),1)</f>
        <v>#N/A</v>
      </c>
      <c r="CJ151" s="4">
        <v>20000</v>
      </c>
      <c r="CK151" s="4">
        <v>99940016</v>
      </c>
      <c r="CL151" s="4" t="e">
        <f>VLOOKUP(CK151,名称和价格索引!$A$1:$B$785,2,FALSE)</f>
        <v>#N/A</v>
      </c>
      <c r="CM151" s="4" t="e">
        <f>ROUND(CJ151/1000000*IF(CK151=0,0,VLOOKUP(CK151,名称和价格索引!$A$4:$C$834,3,FALSE)),1)</f>
        <v>#N/A</v>
      </c>
      <c r="CN151" s="4">
        <v>20000</v>
      </c>
      <c r="CO151" s="4">
        <v>99940010</v>
      </c>
      <c r="CP151" s="4" t="e">
        <f>VLOOKUP(CO151,名称和价格索引!$A$1:$B$785,2,FALSE)</f>
        <v>#N/A</v>
      </c>
      <c r="CQ151" s="4" t="e">
        <f>ROUND(CN151/1000000*IF(CO151=0,0,VLOOKUP(CO151,名称和价格索引!$A$4:$C$834,3,FALSE)),1)</f>
        <v>#N/A</v>
      </c>
      <c r="CR151" s="4">
        <v>110000</v>
      </c>
      <c r="CS151" s="4">
        <v>31034</v>
      </c>
      <c r="CT151" s="4" t="e">
        <f>VLOOKUP(CS151,名称和价格索引!$A$1:$B$785,2,FALSE)</f>
        <v>#N/A</v>
      </c>
      <c r="CU151" s="4" t="e">
        <f>ROUND(CR151/1000000*IF(CS151=0,0,VLOOKUP(CS151,名称和价格索引!$A$4:$C$834,3,FALSE)),1)</f>
        <v>#N/A</v>
      </c>
      <c r="CV151" s="4">
        <v>110000</v>
      </c>
      <c r="CW151" s="4">
        <v>31035</v>
      </c>
      <c r="CX151" s="4" t="e">
        <f>VLOOKUP(CW151,名称和价格索引!$A$1:$B$785,2,FALSE)</f>
        <v>#N/A</v>
      </c>
      <c r="CY151" s="4" t="e">
        <f>ROUND(CV151/1000000*IF(CW151=0,0,VLOOKUP(CW151,名称和价格索引!$A$4:$C$834,3,FALSE)),1)</f>
        <v>#N/A</v>
      </c>
      <c r="CZ151" s="4">
        <v>110000</v>
      </c>
      <c r="DA151" s="4">
        <v>32546</v>
      </c>
      <c r="DB151" s="4" t="e">
        <f>VLOOKUP(DA151,名称和价格索引!$A$1:$B$785,2,FALSE)</f>
        <v>#N/A</v>
      </c>
      <c r="DC151" s="4" t="e">
        <f>ROUND(CZ151/1000000*IF(DA151=0,0,VLOOKUP(DA151,名称和价格索引!$A$4:$C$834,3,FALSE)),1)</f>
        <v>#N/A</v>
      </c>
      <c r="DD151" s="4">
        <v>110000</v>
      </c>
      <c r="DE151" s="4">
        <v>32535</v>
      </c>
      <c r="DF151" s="4" t="e">
        <f>VLOOKUP(DE151,名称和价格索引!$A$1:$B$785,2,FALSE)</f>
        <v>#N/A</v>
      </c>
      <c r="DG151" s="4" t="e">
        <f>ROUND(DD151/1000000*IF(DE151=0,0,VLOOKUP(DE151,名称和价格索引!$A$4:$C$834,3,FALSE)),1)</f>
        <v>#N/A</v>
      </c>
      <c r="DH151" s="4">
        <v>110000</v>
      </c>
      <c r="DI151" s="4">
        <v>32547</v>
      </c>
      <c r="DJ151" s="4" t="e">
        <f>VLOOKUP(DI151,名称和价格索引!$A$1:$B$785,2,FALSE)</f>
        <v>#N/A</v>
      </c>
      <c r="DK151" s="4" t="e">
        <f>ROUND(DH151/1000000*IF(DI151=0,0,VLOOKUP(DI151,名称和价格索引!$A$4:$C$834,3,FALSE)),1)</f>
        <v>#N/A</v>
      </c>
      <c r="DL151" s="4">
        <v>110000</v>
      </c>
      <c r="DM151" s="4">
        <v>33011</v>
      </c>
      <c r="DN151" s="4" t="e">
        <f>VLOOKUP(DM151,名称和价格索引!$A$1:$B$785,2,FALSE)</f>
        <v>#N/A</v>
      </c>
      <c r="DO151" s="4" t="e">
        <f>ROUND(DL151/1000000*IF(DM151=0,0,VLOOKUP(DM151,名称和价格索引!$A$4:$C$834,3,FALSE)),1)</f>
        <v>#N/A</v>
      </c>
      <c r="DP151" s="4">
        <v>110000</v>
      </c>
      <c r="DQ151" s="4">
        <v>33012</v>
      </c>
      <c r="DR151" s="4" t="e">
        <f>VLOOKUP(DQ151,名称和价格索引!$A$1:$B$785,2,FALSE)</f>
        <v>#N/A</v>
      </c>
      <c r="DS151" s="4" t="e">
        <f>ROUND(DP151/1000000*IF(DQ151=0,0,VLOOKUP(DQ151,名称和价格索引!$A$4:$C$834,3,FALSE)),1)</f>
        <v>#N/A</v>
      </c>
      <c r="DV151" s="4">
        <f>VLOOKUP(DU151,名称和价格索引!$A$1:$B$785,2,FALSE)</f>
        <v>0</v>
      </c>
      <c r="DW151" s="4">
        <f>ROUND(DT151/1000000*IF(DU151=0,0,VLOOKUP(DU151,名称和价格索引!$A$4:$C$834,3,FALSE)),1)</f>
        <v>0</v>
      </c>
      <c r="DX151" s="4">
        <v>200000</v>
      </c>
      <c r="DY151" s="4">
        <v>400001</v>
      </c>
      <c r="DZ151" s="4" t="e">
        <f>VLOOKUP(DY151,名称和价格索引!$A$1:$B$785,2,FALSE)</f>
        <v>#N/A</v>
      </c>
      <c r="EA151" s="4" t="e">
        <f>ROUND(DX151/1000000*IF(DY151=0,0,VLOOKUP(DY151,名称和价格索引!$A$4:$C$834,3,FALSE)),1)</f>
        <v>#N/A</v>
      </c>
      <c r="ED151" s="4">
        <f>VLOOKUP(EC151,名称和价格索引!$A$1:$B$785,2,FALSE)</f>
        <v>0</v>
      </c>
      <c r="EE151" s="4">
        <f>ROUND(EB151/1000000*IF(EC151=0,0,VLOOKUP(EC151,名称和价格索引!$A$4:$C$834,3,FALSE)),1)</f>
        <v>0</v>
      </c>
      <c r="EF151" s="4">
        <v>200000</v>
      </c>
      <c r="EG151" s="4">
        <v>80003</v>
      </c>
      <c r="EH151" s="4" t="str">
        <f>VLOOKUP(EG151,名称和价格索引!$A$1:$B$785,2,FALSE)</f>
        <v>祝福油</v>
      </c>
      <c r="EI151" s="4">
        <f>ROUND(EF151/1000000*IF(EG151=0,0,VLOOKUP(EG151,名称和价格索引!$A$4:$C$834,3,FALSE)),1)</f>
        <v>1000</v>
      </c>
      <c r="EL151" s="4">
        <f>VLOOKUP(EK151,名称和价格索引!$A$1:$B$785,2,FALSE)</f>
        <v>0</v>
      </c>
      <c r="EM151" s="4">
        <f>ROUND(EJ151/1000000*IF(EK151=0,0,VLOOKUP(EK151,名称和价格索引!$A$4:$C$834,3,FALSE)),1)</f>
        <v>0</v>
      </c>
      <c r="EP151" s="4">
        <f>VLOOKUP(EO151,名称和价格索引!$A$1:$B$785,2,FALSE)</f>
        <v>0</v>
      </c>
      <c r="EQ151" s="4">
        <f>ROUND(EN151/1000000*IF(EO151=0,0,VLOOKUP(EO151,名称和价格索引!$A$4:$C$834,3,FALSE)),1)</f>
        <v>0</v>
      </c>
      <c r="ET151" s="4">
        <f>VLOOKUP(ES151,名称和价格索引!$A$1:$B$785,2,FALSE)</f>
        <v>0</v>
      </c>
      <c r="EU151" s="4">
        <f>ROUND(ER151/1000000*IF(ES151=0,0,VLOOKUP(ES151,名称和价格索引!$A$4:$C$834,3,FALSE)),1)</f>
        <v>0</v>
      </c>
      <c r="EX151" s="4">
        <f>VLOOKUP(EW151,名称和价格索引!$A$1:$B$785,2,FALSE)</f>
        <v>0</v>
      </c>
      <c r="EY151" s="4">
        <f>ROUND(EV151/1000000*IF(EW151=0,0,VLOOKUP(EW151,名称和价格索引!$A$4:$C$834,3,FALSE)),1)</f>
        <v>0</v>
      </c>
      <c r="FB151" s="4">
        <f>VLOOKUP(FA151,名称和价格索引!$A$1:$B$785,2,FALSE)</f>
        <v>0</v>
      </c>
      <c r="FC151" s="4">
        <f>ROUND(EZ151/1000000*IF(FA151=0,0,VLOOKUP(FA151,名称和价格索引!$A$4:$C$834,3,FALSE)),1)</f>
        <v>0</v>
      </c>
      <c r="FF151" s="4">
        <f>VLOOKUP(FE151,名称和价格索引!$A$1:$B$785,2,FALSE)</f>
        <v>0</v>
      </c>
      <c r="FG151" s="4">
        <f>ROUND(FD151/1000000*IF(FE151=0,0,VLOOKUP(FE151,名称和价格索引!$A$4:$C$834,3,FALSE)),1)</f>
        <v>0</v>
      </c>
      <c r="FJ151" s="4">
        <f>VLOOKUP(FI151,名称和价格索引!$A$1:$B$785,2,FALSE)</f>
        <v>0</v>
      </c>
      <c r="FK151" s="4">
        <f>ROUND(FH151/1000000*IF(FI151=0,0,VLOOKUP(FI151,名称和价格索引!$A$4:$C$834,3,FALSE)),1)</f>
        <v>0</v>
      </c>
      <c r="FN151" s="4">
        <f>VLOOKUP(FM151,名称和价格索引!$A$1:$B$785,2,FALSE)</f>
        <v>0</v>
      </c>
      <c r="FO151" s="4">
        <f>ROUND(FL151/1000000*IF(FM151=0,0,VLOOKUP(FM151,名称和价格索引!$A$4:$C$834,3,FALSE)),1)</f>
        <v>0</v>
      </c>
      <c r="FR151" s="4">
        <f>VLOOKUP(FQ151,名称和价格索引!$A$1:$B$785,2,FALSE)</f>
        <v>0</v>
      </c>
      <c r="FS151" s="4">
        <f>ROUND(FP151/1000000*IF(FQ151=0,0,VLOOKUP(FQ151,名称和价格索引!$A$4:$C$834,3,FALSE)),1)</f>
        <v>0</v>
      </c>
      <c r="FV151" s="4">
        <f>VLOOKUP(FU151,名称和价格索引!$A$1:$B$785,2,FALSE)</f>
        <v>0</v>
      </c>
      <c r="FW151" s="4">
        <f>ROUND(FT151/1000000*IF(FU151=0,0,VLOOKUP(FU151,名称和价格索引!$A$4:$C$834,3,FALSE)),1)</f>
        <v>0</v>
      </c>
      <c r="FZ151" s="4">
        <f>VLOOKUP(FY151,名称和价格索引!$A$1:$B$785,2,FALSE)</f>
        <v>0</v>
      </c>
      <c r="GA151" s="4">
        <f>ROUND(FX151/1000000*IF(FY151=0,0,VLOOKUP(FY151,名称和价格索引!$A$4:$C$834,3,FALSE)),1)</f>
        <v>0</v>
      </c>
      <c r="GD151" s="4">
        <f>VLOOKUP(GC151,名称和价格索引!$A$1:$B$785,2,FALSE)</f>
        <v>0</v>
      </c>
      <c r="GE151" s="4">
        <f>ROUND(GB151/1000000*IF(GC151=0,0,VLOOKUP(GC151,名称和价格索引!$A$4:$C$834,3,FALSE)),1)</f>
        <v>0</v>
      </c>
      <c r="GH151" s="4">
        <f>VLOOKUP(GG151,名称和价格索引!$A$1:$B$785,2,FALSE)</f>
        <v>0</v>
      </c>
      <c r="GI151" s="4">
        <f>ROUND(GF151/1000000*IF(GG151=0,0,VLOOKUP(GG151,名称和价格索引!$A$4:$C$834,3,FALSE)),1)</f>
        <v>0</v>
      </c>
      <c r="GL151" s="4">
        <f>VLOOKUP(GK151,名称和价格索引!$A$1:$B$785,2,FALSE)</f>
        <v>0</v>
      </c>
      <c r="GM151" s="4">
        <f>ROUND(GJ151/1000000*IF(GK151=0,0,VLOOKUP(GK151,名称和价格索引!$A$4:$C$834,3,FALSE)),1)</f>
        <v>0</v>
      </c>
      <c r="GP151" s="4">
        <f>VLOOKUP(GO151,名称和价格索引!$A$1:$B$785,2,FALSE)</f>
        <v>0</v>
      </c>
      <c r="GQ151" s="4">
        <f>ROUND(GN151/1000000*IF(GO151=0,0,VLOOKUP(GO151,名称和价格索引!$A$4:$C$834,3,FALSE)),1)</f>
        <v>0</v>
      </c>
      <c r="GT151" s="4">
        <f>VLOOKUP(GS151,名称和价格索引!$A$1:$B$785,2,FALSE)</f>
        <v>0</v>
      </c>
      <c r="GU151" s="4">
        <f>ROUND(GR151/1000000*IF(GS151=0,0,VLOOKUP(GS151,名称和价格索引!$A$4:$C$834,3,FALSE)),1)</f>
        <v>0</v>
      </c>
      <c r="GV151" s="4">
        <v>1000000</v>
      </c>
      <c r="GW151" s="4">
        <v>352</v>
      </c>
      <c r="GX151" s="4" t="str">
        <f>VLOOKUP(GW151,名称和价格索引!$A$1:$B$785,2,FALSE)</f>
        <v>强效太阳水</v>
      </c>
      <c r="GY151" s="4">
        <f>ROUND(GV151/1000000*IF(GW151=0,0,VLOOKUP(GW151,名称和价格索引!$A$4:$C$834,3,FALSE)),1)</f>
        <v>1250</v>
      </c>
      <c r="GZ151" s="4">
        <v>1000000</v>
      </c>
      <c r="HA151" s="4">
        <v>352</v>
      </c>
      <c r="HB151" s="4" t="str">
        <f>VLOOKUP(HA151,名称和价格索引!$A$1:$B$785,2,FALSE)</f>
        <v>强效太阳水</v>
      </c>
      <c r="HC151" s="4">
        <f>ROUND(GZ151/1000000*IF(HA151=0,0,VLOOKUP(HA151,名称和价格索引!$A$4:$C$834,3,FALSE)),1)</f>
        <v>1250</v>
      </c>
      <c r="HD151" s="4">
        <v>1000000</v>
      </c>
      <c r="HE151" s="4">
        <v>352</v>
      </c>
      <c r="HF151" s="4" t="str">
        <f>VLOOKUP(HE151,名称和价格索引!$A$1:$B$785,2,FALSE)</f>
        <v>强效太阳水</v>
      </c>
      <c r="HG151" s="4">
        <f>ROUND(HD151/1000000*IF(HE151=0,0,VLOOKUP(HE151,名称和价格索引!$A$4:$C$834,3,FALSE)),1)</f>
        <v>1250</v>
      </c>
      <c r="HH151" s="4">
        <v>1000000</v>
      </c>
      <c r="HI151" s="4">
        <v>352</v>
      </c>
      <c r="HJ151" s="4" t="str">
        <f>VLOOKUP(HI151,名称和价格索引!$A$1:$B$785,2,FALSE)</f>
        <v>强效太阳水</v>
      </c>
      <c r="HK151" s="4">
        <f>ROUND(HH151/1000000*IF(HI151=0,0,VLOOKUP(HI151,名称和价格索引!$A$4:$C$834,3,FALSE)),1)</f>
        <v>1250</v>
      </c>
      <c r="HL151" s="4">
        <v>1000000</v>
      </c>
      <c r="HM151" s="4">
        <v>352</v>
      </c>
      <c r="HN151" s="4" t="str">
        <f>VLOOKUP(HM151,名称和价格索引!$A$1:$B$785,2,FALSE)</f>
        <v>强效太阳水</v>
      </c>
      <c r="HO151" s="4">
        <f>ROUND(HL151/1000000*IF(HM151=0,0,VLOOKUP(HM151,名称和价格索引!$A$4:$C$834,3,FALSE)),1)</f>
        <v>1250</v>
      </c>
      <c r="HR151" s="4">
        <f>VLOOKUP(HQ151,名称和价格索引!$A$1:$B$785,2,FALSE)</f>
        <v>0</v>
      </c>
      <c r="HS151" s="4">
        <f>ROUND(HP151/1000000*IF(HQ151=0,0,VLOOKUP(HQ151,名称和价格索引!$A$4:$C$834,3,FALSE)),1)</f>
        <v>0</v>
      </c>
      <c r="HV151" s="4">
        <f>VLOOKUP(HU151,名称和价格索引!$A$1:$B$785,2,FALSE)</f>
        <v>0</v>
      </c>
      <c r="HW151" s="4">
        <f>ROUND(HT151/1000000*IF(HU151=0,0,VLOOKUP(HU151,名称和价格索引!$A$4:$C$834,3,FALSE)),1)</f>
        <v>0</v>
      </c>
      <c r="HZ151" s="4">
        <f>VLOOKUP(HY151,名称和价格索引!$A$1:$B$785,2,FALSE)</f>
        <v>0</v>
      </c>
      <c r="IA151" s="4">
        <f>ROUND(HX151/1000000*IF(HY151=0,0,VLOOKUP(HY151,名称和价格索引!$A$4:$C$834,3,FALSE)),1)</f>
        <v>0</v>
      </c>
      <c r="ID151" s="4">
        <f>VLOOKUP(IC151,名称和价格索引!$A$1:$B$785,2,FALSE)</f>
        <v>0</v>
      </c>
      <c r="IE151" s="4">
        <f>ROUND(IB151/1000000*IF(IC151=0,0,VLOOKUP(IC151,名称和价格索引!$A$4:$C$834,3,FALSE)),1)</f>
        <v>0</v>
      </c>
      <c r="IH151" s="4">
        <f>VLOOKUP(IG151,名称和价格索引!$A$1:$B$785,2,FALSE)</f>
        <v>0</v>
      </c>
      <c r="II151" s="4">
        <f>ROUND(IF151/1000000*IF(IG151=0,0,VLOOKUP(IG151,名称和价格索引!$A$4:$C$834,3,FALSE)),1)</f>
        <v>0</v>
      </c>
      <c r="IJ151" s="4">
        <v>1000000</v>
      </c>
      <c r="IK151" s="4">
        <v>303</v>
      </c>
      <c r="IL151" s="4" t="str">
        <f>VLOOKUP(IK151,名称和价格索引!$A$1:$B$785,2,FALSE)</f>
        <v>强效金创药</v>
      </c>
      <c r="IM151" s="4">
        <f>ROUND(IJ151/1000000*IF(IK151=0,0,VLOOKUP(IK151,名称和价格索引!$A$4:$C$834,3,FALSE)),1)</f>
        <v>350</v>
      </c>
      <c r="IN151" s="4">
        <v>1000000</v>
      </c>
      <c r="IO151" s="4">
        <v>303</v>
      </c>
      <c r="IP151" s="4" t="str">
        <f>VLOOKUP(IO151,名称和价格索引!$A$1:$B$785,2,FALSE)</f>
        <v>强效金创药</v>
      </c>
      <c r="IQ151" s="4">
        <f>ROUND(IN151/1000000*IF(IO151=0,0,VLOOKUP(IO151,名称和价格索引!$A$4:$C$834,3,FALSE)),1)</f>
        <v>350</v>
      </c>
      <c r="IR151" s="4">
        <v>1000000</v>
      </c>
      <c r="IS151" s="4">
        <v>303</v>
      </c>
      <c r="IT151" s="4" t="str">
        <f>VLOOKUP(IS151,名称和价格索引!$A$1:$B$785,2,FALSE)</f>
        <v>强效金创药</v>
      </c>
      <c r="IU151" s="4">
        <f>ROUND(IR151/1000000*IF(IS151=0,0,VLOOKUP(IS151,名称和价格索引!$A$4:$C$834,3,FALSE)),1)</f>
        <v>350</v>
      </c>
      <c r="IV151" s="4">
        <v>1000000</v>
      </c>
      <c r="IW151" s="4">
        <v>303</v>
      </c>
      <c r="IX151" s="4" t="str">
        <f>VLOOKUP(IW151,名称和价格索引!$A$1:$B$785,2,FALSE)</f>
        <v>强效金创药</v>
      </c>
      <c r="IY151" s="4">
        <f>ROUND(IV151/1000000*IF(IW151=0,0,VLOOKUP(IW151,名称和价格索引!$A$4:$C$834,3,FALSE)),1)</f>
        <v>350</v>
      </c>
      <c r="IZ151" s="4">
        <v>1000000</v>
      </c>
      <c r="JA151" s="4">
        <v>303</v>
      </c>
      <c r="JB151" s="4" t="str">
        <f>VLOOKUP(JA151,名称和价格索引!$A$1:$B$785,2,FALSE)</f>
        <v>强效金创药</v>
      </c>
      <c r="JC151" s="4">
        <f>ROUND(IZ151/1000000*IF(JA151=0,0,VLOOKUP(JA151,名称和价格索引!$A$4:$C$834,3,FALSE)),1)</f>
        <v>350</v>
      </c>
      <c r="JD151" s="4">
        <v>1000000</v>
      </c>
      <c r="JE151" s="4">
        <v>323</v>
      </c>
      <c r="JF151" s="4" t="str">
        <f>VLOOKUP(JE151,名称和价格索引!$A$1:$B$785,2,FALSE)</f>
        <v>强效魔法药</v>
      </c>
      <c r="JG151" s="4">
        <f>ROUND(JD151/1000000*IF(JE151=0,0,VLOOKUP(JE151,名称和价格索引!$A$4:$C$834,3,FALSE)),1)</f>
        <v>350</v>
      </c>
      <c r="JH151" s="4">
        <v>1000000</v>
      </c>
      <c r="JI151" s="4">
        <v>323</v>
      </c>
      <c r="JJ151" s="4" t="str">
        <f>VLOOKUP(JI151,名称和价格索引!$A$1:$B$785,2,FALSE)</f>
        <v>强效魔法药</v>
      </c>
      <c r="JK151" s="4">
        <f>ROUND(JH151/1000000*IF(JI151=0,0,VLOOKUP(JI151,名称和价格索引!$A$4:$C$834,3,FALSE)),1)</f>
        <v>350</v>
      </c>
      <c r="JL151" s="4">
        <v>1000000</v>
      </c>
      <c r="JM151" s="4">
        <v>323</v>
      </c>
      <c r="JN151" s="4" t="str">
        <f>VLOOKUP(JM151,名称和价格索引!$A$1:$B$785,2,FALSE)</f>
        <v>强效魔法药</v>
      </c>
      <c r="JO151" s="4">
        <f>ROUND(JL151/1000000*IF(JM151=0,0,VLOOKUP(JM151,名称和价格索引!$A$4:$C$834,3,FALSE)),1)</f>
        <v>350</v>
      </c>
      <c r="JP151" s="4">
        <v>1000000</v>
      </c>
      <c r="JQ151" s="4">
        <v>323</v>
      </c>
      <c r="JR151" s="4" t="str">
        <f>VLOOKUP(JQ151,名称和价格索引!$A$1:$B$785,2,FALSE)</f>
        <v>强效魔法药</v>
      </c>
      <c r="JS151" s="4">
        <f>ROUND(JP151/1000000*IF(JQ151=0,0,VLOOKUP(JQ151,名称和价格索引!$A$4:$C$834,3,FALSE)),1)</f>
        <v>350</v>
      </c>
      <c r="JT151" s="4">
        <v>1000000</v>
      </c>
      <c r="JU151" s="4">
        <v>323</v>
      </c>
      <c r="JV151" s="4" t="str">
        <f>VLOOKUP(JU151,名称和价格索引!$A$1:$B$785,2,FALSE)</f>
        <v>强效魔法药</v>
      </c>
      <c r="JW151" s="4">
        <f>ROUND(JT151/1000000*IF(JU151=0,0,VLOOKUP(JU151,名称和价格索引!$A$4:$C$834,3,FALSE)),1)</f>
        <v>350</v>
      </c>
      <c r="JZ151" s="4">
        <f>VLOOKUP(JY151,名称和价格索引!$A$1:$B$785,2,FALSE)</f>
        <v>0</v>
      </c>
      <c r="KA151" s="4">
        <f>ROUND(JX151/1000000*IF(JY151=0,0,VLOOKUP(JY151,名称和价格索引!$A$4:$C$834,3,FALSE)),1)</f>
        <v>0</v>
      </c>
      <c r="KD151" s="4">
        <f>VLOOKUP(KC151,名称和价格索引!$A$1:$B$785,2,FALSE)</f>
        <v>0</v>
      </c>
      <c r="KE151" s="4">
        <f>ROUND(KB151/1000000*IF(KC151=0,0,VLOOKUP(KC151,名称和价格索引!$A$4:$C$834,3,FALSE)),1)</f>
        <v>0</v>
      </c>
      <c r="KH151" s="4">
        <f>VLOOKUP(KG151,名称和价格索引!$A$1:$B$785,2,FALSE)</f>
        <v>0</v>
      </c>
      <c r="KI151" s="4">
        <f>ROUND(KF151/1000000*IF(KG151=0,0,VLOOKUP(KG151,名称和价格索引!$A$4:$C$834,3,FALSE)),1)</f>
        <v>0</v>
      </c>
      <c r="KL151" s="4">
        <f>VLOOKUP(KK151,名称和价格索引!$A$1:$B$785,2,FALSE)</f>
        <v>0</v>
      </c>
      <c r="KM151" s="4">
        <f>ROUND(KJ151/1000000*IF(KK151=0,0,VLOOKUP(KK151,名称和价格索引!$A$4:$C$834,3,FALSE)),1)</f>
        <v>0</v>
      </c>
      <c r="KP151" s="4">
        <f>VLOOKUP(KO151,名称和价格索引!$A$1:$B$785,2,FALSE)</f>
        <v>0</v>
      </c>
      <c r="KQ151" s="4">
        <f>ROUND(KN151/1000000*IF(KO151=0,0,VLOOKUP(KO151,名称和价格索引!$A$4:$C$834,3,FALSE)),1)</f>
        <v>0</v>
      </c>
      <c r="KT151" s="4">
        <f>VLOOKUP(KS151,名称和价格索引!$A$1:$B$785,2,FALSE)</f>
        <v>0</v>
      </c>
      <c r="KU151" s="4">
        <f>ROUND(KR151/1000000*IF(KS151=0,0,VLOOKUP(KS151,名称和价格索引!$A$4:$C$834,3,FALSE)),1)</f>
        <v>0</v>
      </c>
      <c r="KX151" s="4">
        <f>VLOOKUP(KW151,名称和价格索引!$A$1:$B$785,2,FALSE)</f>
        <v>0</v>
      </c>
      <c r="KY151" s="4">
        <f>ROUND(KV151/1000000*IF(KW151=0,0,VLOOKUP(KW151,名称和价格索引!$A$4:$C$834,3,FALSE)),1)</f>
        <v>0</v>
      </c>
      <c r="LB151" s="4">
        <f>VLOOKUP(LA151,名称和价格索引!$A$1:$B$785,2,FALSE)</f>
        <v>0</v>
      </c>
      <c r="LC151" s="4">
        <f>ROUND(KZ151/1000000*IF(LA151=0,0,VLOOKUP(LA151,名称和价格索引!$A$4:$C$834,3,FALSE)),1)</f>
        <v>0</v>
      </c>
      <c r="LF151" s="4">
        <f>VLOOKUP(LE151,名称和价格索引!$A$1:$B$785,2,FALSE)</f>
        <v>0</v>
      </c>
      <c r="LG151" s="4">
        <f>ROUND(LD151/1000000*IF(LE151=0,0,VLOOKUP(LE151,名称和价格索引!$A$4:$C$834,3,FALSE)),1)</f>
        <v>0</v>
      </c>
      <c r="LJ151" s="4">
        <f>VLOOKUP(LI151,名称和价格索引!$A$1:$B$785,2,FALSE)</f>
        <v>0</v>
      </c>
      <c r="LK151" s="4">
        <f>ROUND(LH151/1000000*IF(LI151=0,0,VLOOKUP(LI151,名称和价格索引!$A$4:$C$834,3,FALSE)),1)</f>
        <v>0</v>
      </c>
      <c r="LN151" s="4">
        <f>VLOOKUP(LM151,名称和价格索引!$A$1:$B$785,2,FALSE)</f>
        <v>0</v>
      </c>
      <c r="LO151" s="4">
        <f>ROUND(LL151/1000000*IF(LM151=0,0,VLOOKUP(LM151,名称和价格索引!$A$4:$C$834,3,FALSE)),1)</f>
        <v>0</v>
      </c>
      <c r="LR151" s="4">
        <f>VLOOKUP(LQ151,名称和价格索引!$A$1:$B$785,2,FALSE)</f>
        <v>0</v>
      </c>
      <c r="LS151" s="4">
        <f>ROUND(LP151/1000000*IF(LQ151=0,0,VLOOKUP(LQ151,名称和价格索引!$A$4:$C$834,3,FALSE)),1)</f>
        <v>0</v>
      </c>
      <c r="LV151" s="4">
        <f>VLOOKUP(LU151,名称和价格索引!$A$1:$B$785,2,FALSE)</f>
        <v>0</v>
      </c>
      <c r="LW151" s="4">
        <f>ROUND(LT151/1000000*IF(LU151=0,0,VLOOKUP(LU151,名称和价格索引!$A$4:$C$834,3,FALSE)),1)</f>
        <v>0</v>
      </c>
      <c r="LZ151" s="4">
        <f>VLOOKUP(LY151,名称和价格索引!$A$1:$B$785,2,FALSE)</f>
        <v>0</v>
      </c>
      <c r="MA151" s="4">
        <f>ROUND(LX151/1000000*IF(LY151=0,0,VLOOKUP(LY151,名称和价格索引!$A$4:$C$834,3,FALSE)),1)</f>
        <v>0</v>
      </c>
      <c r="MD151" s="4">
        <f>VLOOKUP(MC151,名称和价格索引!$A$1:$B$785,2,FALSE)</f>
        <v>0</v>
      </c>
      <c r="ME151" s="4">
        <f>ROUND(MB151/1000000*IF(MC151=0,0,VLOOKUP(MC151,名称和价格索引!$A$4:$C$834,3,FALSE)),1)</f>
        <v>0</v>
      </c>
      <c r="MH151" s="4">
        <f>VLOOKUP(MG151,名称和价格索引!$A$1:$B$785,2,FALSE)</f>
        <v>0</v>
      </c>
      <c r="MI151" s="4">
        <f>ROUND(MF151/1000000*IF(MG151=0,0,VLOOKUP(MG151,名称和价格索引!$A$4:$C$834,3,FALSE)),1)</f>
        <v>0</v>
      </c>
      <c r="ML151" s="4">
        <f>VLOOKUP(MK151,名称和价格索引!$A$1:$B$785,2,FALSE)</f>
        <v>0</v>
      </c>
      <c r="MM151" s="4">
        <f>ROUND(MJ151/1000000*IF(MK151=0,0,VLOOKUP(MK151,名称和价格索引!$A$4:$C$834,3,FALSE)),1)</f>
        <v>0</v>
      </c>
      <c r="MP151" s="4">
        <f>VLOOKUP(MO151,名称和价格索引!$A$1:$B$785,2,FALSE)</f>
        <v>0</v>
      </c>
      <c r="MQ151" s="4">
        <f>ROUND(MN151/1000000*IF(MO151=0,0,VLOOKUP(MO151,名称和价格索引!$A$4:$C$834,3,FALSE)),1)</f>
        <v>0</v>
      </c>
      <c r="MT151" s="4">
        <f>VLOOKUP(MS151,名称和价格索引!$A$1:$B$785,2,FALSE)</f>
        <v>0</v>
      </c>
      <c r="MU151" s="4">
        <f>ROUND(MR151/1000000*IF(MS151=0,0,VLOOKUP(MS151,名称和价格索引!$A$4:$C$834,3,FALSE)),1)</f>
        <v>0</v>
      </c>
      <c r="MX151" s="4">
        <f>VLOOKUP(MW151,名称和价格索引!$A$1:$B$785,2,FALSE)</f>
        <v>0</v>
      </c>
      <c r="MY151" s="4">
        <f>ROUND(MV151/1000000*IF(MW151=0,0,VLOOKUP(MW151,名称和价格索引!$A$4:$C$834,3,FALSE)),1)</f>
        <v>0</v>
      </c>
      <c r="NB151" s="4">
        <f>VLOOKUP(NA151,名称和价格索引!$A$1:$B$785,2,FALSE)</f>
        <v>0</v>
      </c>
      <c r="NC151" s="4">
        <f>ROUND(MZ151/1000000*IF(NA151=0,0,VLOOKUP(NA151,名称和价格索引!$A$4:$C$834,3,FALSE)),1)</f>
        <v>0</v>
      </c>
      <c r="NF151" s="4">
        <f>VLOOKUP(NE151,名称和价格索引!$A$1:$B$785,2,FALSE)</f>
        <v>0</v>
      </c>
      <c r="NG151" s="4">
        <f>ROUND(ND151/1000000*IF(NE151=0,0,VLOOKUP(NE151,名称和价格索引!$A$4:$C$834,3,FALSE)),1)</f>
        <v>0</v>
      </c>
      <c r="NJ151" s="4">
        <f>VLOOKUP(NI151,名称和价格索引!$A$1:$B$785,2,FALSE)</f>
        <v>0</v>
      </c>
      <c r="NK151" s="4">
        <f>ROUND(NH151/1000000*IF(NI151=0,0,VLOOKUP(NI151,名称和价格索引!$A$4:$C$834,3,FALSE)),1)</f>
        <v>0</v>
      </c>
      <c r="NN151" s="4">
        <f>VLOOKUP(NM151,名称和价格索引!$A$1:$B$785,2,FALSE)</f>
        <v>0</v>
      </c>
      <c r="NO151" s="4">
        <f>ROUND(NL151/1000000*IF(NM151=0,0,VLOOKUP(NM151,名称和价格索引!$A$4:$C$834,3,FALSE)),1)</f>
        <v>0</v>
      </c>
      <c r="NR151" s="4">
        <f>VLOOKUP(NQ151,名称和价格索引!$A$1:$B$785,2,FALSE)</f>
        <v>0</v>
      </c>
      <c r="NS151" s="4">
        <f>ROUND(NP151/1000000*IF(NQ151=0,0,VLOOKUP(NQ151,名称和价格索引!$A$4:$C$834,3,FALSE)),1)</f>
        <v>0</v>
      </c>
      <c r="NV151" s="4">
        <f>VLOOKUP(NU151,名称和价格索引!$A$1:$B$785,2,FALSE)</f>
        <v>0</v>
      </c>
      <c r="NW151" s="4">
        <f>ROUND(NT151/1000000*IF(NU151=0,0,VLOOKUP(NU151,名称和价格索引!$A$4:$C$834,3,FALSE)),1)</f>
        <v>0</v>
      </c>
      <c r="NZ151" s="4">
        <f>VLOOKUP(NY151,名称和价格索引!$A$1:$B$785,2,FALSE)</f>
        <v>0</v>
      </c>
      <c r="OA151" s="4">
        <f>ROUND(NX151/1000000*IF(NY151=0,0,VLOOKUP(NY151,名称和价格索引!$A$4:$C$834,3,FALSE)),1)</f>
        <v>0</v>
      </c>
      <c r="OD151" s="4">
        <f>VLOOKUP(OC151,名称和价格索引!$A$1:$B$785,2,FALSE)</f>
        <v>0</v>
      </c>
      <c r="OE151" s="4">
        <f>ROUND(OB151/1000000*IF(OC151=0,0,VLOOKUP(OC151,名称和价格索引!$A$4:$C$834,3,FALSE)),1)</f>
        <v>0</v>
      </c>
      <c r="OH151" s="4">
        <f>VLOOKUP(OG151,名称和价格索引!$A$1:$B$785,2,FALSE)</f>
        <v>0</v>
      </c>
      <c r="OI151" s="4">
        <f>ROUND(OF151/1000000*IF(OG151=0,0,VLOOKUP(OG151,名称和价格索引!$A$4:$C$834,3,FALSE)),1)</f>
        <v>0</v>
      </c>
      <c r="OL151" s="4">
        <f>VLOOKUP(OK151,名称和价格索引!$A$1:$B$785,2,FALSE)</f>
        <v>0</v>
      </c>
      <c r="OM151" s="4">
        <f>ROUND(OJ151/1000000*IF(OK151=0,0,VLOOKUP(OK151,名称和价格索引!$A$4:$C$834,3,FALSE)),1)</f>
        <v>0</v>
      </c>
      <c r="OP151" s="4">
        <f>VLOOKUP(OO151,名称和价格索引!$A$1:$B$785,2,FALSE)</f>
        <v>0</v>
      </c>
      <c r="OQ151" s="4">
        <f>ROUND(ON151/1000000*IF(OO151=0,0,VLOOKUP(OO151,名称和价格索引!$A$4:$C$834,3,FALSE)),1)</f>
        <v>0</v>
      </c>
      <c r="OT151" s="4">
        <f>VLOOKUP(OS151,名称和价格索引!$A$1:$B$785,2,FALSE)</f>
        <v>0</v>
      </c>
      <c r="OU151" s="4">
        <f>ROUND(OR151/1000000*IF(OS151=0,0,VLOOKUP(OS151,名称和价格索引!$A$4:$C$834,3,FALSE)),1)</f>
        <v>0</v>
      </c>
      <c r="OX151" s="4">
        <f>VLOOKUP(OW151,名称和价格索引!$A$1:$B$785,2,FALSE)</f>
        <v>0</v>
      </c>
      <c r="OY151" s="4">
        <f>ROUND(OV151/1000000*IF(OW151=0,0,VLOOKUP(OW151,名称和价格索引!$A$4:$C$834,3,FALSE)),1)</f>
        <v>0</v>
      </c>
      <c r="PB151" s="4">
        <f>VLOOKUP(PA151,名称和价格索引!$A$1:$B$785,2,FALSE)</f>
        <v>0</v>
      </c>
      <c r="PC151" s="4">
        <f>ROUND(OZ151/1000000*IF(PA151=0,0,VLOOKUP(PA151,名称和价格索引!$A$4:$C$834,3,FALSE)),1)</f>
        <v>0</v>
      </c>
      <c r="PF151" s="4">
        <f>VLOOKUP(PE151,名称和价格索引!$A$1:$B$785,2,FALSE)</f>
        <v>0</v>
      </c>
      <c r="PG151" s="4">
        <f>ROUND(PD151/1000000*IF(PE151=0,0,VLOOKUP(PE151,名称和价格索引!$A$4:$C$834,3,FALSE)),1)</f>
        <v>0</v>
      </c>
      <c r="PJ151" s="4">
        <f>VLOOKUP(PI151,名称和价格索引!$A$1:$B$785,2,FALSE)</f>
        <v>0</v>
      </c>
      <c r="PK151" s="4">
        <f>ROUND(PH151/1000000*IF(PI151=0,0,VLOOKUP(PI151,名称和价格索引!$A$4:$C$834,3,FALSE)),1)</f>
        <v>0</v>
      </c>
      <c r="PN151" s="4">
        <f>VLOOKUP(PM151,名称和价格索引!$A$1:$B$785,2,FALSE)</f>
        <v>0</v>
      </c>
      <c r="PO151" s="4">
        <f>ROUND(PL151/1000000*IF(PM151=0,0,VLOOKUP(PM151,名称和价格索引!$A$4:$C$834,3,FALSE)),1)</f>
        <v>0</v>
      </c>
      <c r="PR151" s="4">
        <f>VLOOKUP(PQ151,名称和价格索引!$A$1:$B$785,2,FALSE)</f>
        <v>0</v>
      </c>
      <c r="PS151" s="4">
        <f>ROUND(PP151/1000000*IF(PQ151=0,0,VLOOKUP(PQ151,名称和价格索引!$A$4:$C$834,3,FALSE)),1)</f>
        <v>0</v>
      </c>
      <c r="PV151" s="4">
        <f>VLOOKUP(PU151,名称和价格索引!$A$1:$B$785,2,FALSE)</f>
        <v>0</v>
      </c>
      <c r="PW151" s="4">
        <f>ROUND(PT151/1000000*IF(PU151=0,0,VLOOKUP(PU151,名称和价格索引!$A$4:$C$834,3,FALSE)),1)</f>
        <v>0</v>
      </c>
      <c r="PZ151" s="4">
        <f>VLOOKUP(PY151,名称和价格索引!$A$1:$B$785,2,FALSE)</f>
        <v>0</v>
      </c>
      <c r="QA151" s="4">
        <f>ROUND(PX151/1000000*IF(PY151=0,0,VLOOKUP(PY151,名称和价格索引!$A$4:$C$834,3,FALSE)),1)</f>
        <v>0</v>
      </c>
      <c r="QD151" s="4">
        <f>VLOOKUP(QC151,名称和价格索引!$A$1:$B$785,2,FALSE)</f>
        <v>0</v>
      </c>
      <c r="QE151" s="4">
        <f>ROUND(QB151/1000000*IF(QC151=0,0,VLOOKUP(QC151,名称和价格索引!$A$4:$C$834,3,FALSE)),1)</f>
        <v>0</v>
      </c>
      <c r="QH151" s="4">
        <f>VLOOKUP(QG151,名称和价格索引!$A$1:$B$785,2,FALSE)</f>
        <v>0</v>
      </c>
      <c r="QI151" s="4">
        <f>ROUND(QF151/1000000*IF(QG151=0,0,VLOOKUP(QG151,名称和价格索引!$A$4:$C$834,3,FALSE)),1)</f>
        <v>0</v>
      </c>
      <c r="QL151" s="4">
        <f>VLOOKUP(QK151,名称和价格索引!$A$1:$B$785,2,FALSE)</f>
        <v>0</v>
      </c>
      <c r="QM151" s="4">
        <f>ROUND(QJ151/1000000*IF(QK151=0,0,VLOOKUP(QK151,名称和价格索引!$A$4:$C$834,3,FALSE)),1)</f>
        <v>0</v>
      </c>
      <c r="QP151" s="4">
        <f>VLOOKUP(QO151,名称和价格索引!$A$1:$B$785,2,FALSE)</f>
        <v>0</v>
      </c>
      <c r="QQ151" s="4">
        <f>ROUND(QN151/1000000*IF(QO151=0,0,VLOOKUP(QO151,名称和价格索引!$A$4:$C$834,3,FALSE)),1)</f>
        <v>0</v>
      </c>
      <c r="QT151" s="4">
        <f>VLOOKUP(QS151,名称和价格索引!$A$1:$B$785,2,FALSE)</f>
        <v>0</v>
      </c>
      <c r="QU151" s="4">
        <f>ROUND(QR151/1000000*IF(QS151=0,0,VLOOKUP(QS151,名称和价格索引!$A$4:$C$834,3,FALSE)),1)</f>
        <v>0</v>
      </c>
      <c r="QX151" s="4">
        <f>VLOOKUP(QW151,名称和价格索引!$A$1:$B$785,2,FALSE)</f>
        <v>0</v>
      </c>
      <c r="QY151" s="4">
        <f>ROUND(QV151/1000000*IF(QW151=0,0,VLOOKUP(QW151,名称和价格索引!$A$4:$C$834,3,FALSE)),1)</f>
        <v>0</v>
      </c>
      <c r="RB151" s="4">
        <f>VLOOKUP(RA151,名称和价格索引!$A$1:$B$785,2,FALSE)</f>
        <v>0</v>
      </c>
      <c r="RC151" s="4">
        <f>ROUND(QZ151/1000000*IF(RA151=0,0,VLOOKUP(RA151,名称和价格索引!$A$4:$C$834,3,FALSE)),1)</f>
        <v>0</v>
      </c>
      <c r="RF151" s="4">
        <f>VLOOKUP(RE151,名称和价格索引!$A$1:$B$785,2,FALSE)</f>
        <v>0</v>
      </c>
      <c r="RG151" s="4">
        <f>ROUND(RD151/1000000*IF(RE151=0,0,VLOOKUP(RE151,名称和价格索引!$A$4:$C$834,3,FALSE)),1)</f>
        <v>0</v>
      </c>
      <c r="RJ151" s="4">
        <f>VLOOKUP(RI151,名称和价格索引!$A$1:$B$785,2,FALSE)</f>
        <v>0</v>
      </c>
      <c r="RK151" s="4">
        <f>ROUND(RH151/1000000*IF(RI151=0,0,VLOOKUP(RI151,名称和价格索引!$A$4:$C$834,3,FALSE)),1)</f>
        <v>0</v>
      </c>
      <c r="RN151" s="4">
        <f>VLOOKUP(RM151,名称和价格索引!$A$1:$B$785,2,FALSE)</f>
        <v>0</v>
      </c>
      <c r="RO151" s="4">
        <f>ROUND(RL151/1000000*IF(RM151=0,0,VLOOKUP(RM151,名称和价格索引!$A$4:$C$834,3,FALSE)),1)</f>
        <v>0</v>
      </c>
      <c r="RR151" s="4">
        <f>VLOOKUP(RQ151,名称和价格索引!$A$1:$B$785,2,FALSE)</f>
        <v>0</v>
      </c>
      <c r="RS151" s="4">
        <f>ROUND(RP151/1000000*IF(RQ151=0,0,VLOOKUP(RQ151,名称和价格索引!$A$4:$C$834,3,FALSE)),1)</f>
        <v>0</v>
      </c>
      <c r="RV151" s="4">
        <f>VLOOKUP(RU151,名称和价格索引!$A$1:$B$785,2,FALSE)</f>
        <v>0</v>
      </c>
      <c r="RW151" s="4">
        <f>ROUND(RT151/1000000*IF(RU151=0,0,VLOOKUP(RU151,名称和价格索引!$A$4:$C$834,3,FALSE)),1)</f>
        <v>0</v>
      </c>
      <c r="RZ151" s="4">
        <f>VLOOKUP(RY151,名称和价格索引!$A$1:$B$785,2,FALSE)</f>
        <v>0</v>
      </c>
      <c r="SA151" s="4">
        <f>ROUND(RX151/1000000*IF(RY151=0,0,VLOOKUP(RY151,名称和价格索引!$A$4:$C$834,3,FALSE)),1)</f>
        <v>0</v>
      </c>
      <c r="SD151" s="4">
        <f>VLOOKUP(SC151,名称和价格索引!$A$1:$B$785,2,FALSE)</f>
        <v>0</v>
      </c>
      <c r="SE151" s="4">
        <f>ROUND(SB151/1000000*IF(SC151=0,0,VLOOKUP(SC151,名称和价格索引!$A$4:$C$834,3,FALSE)),1)</f>
        <v>0</v>
      </c>
      <c r="SH151" s="4">
        <f>VLOOKUP(SG151,名称和价格索引!$A$1:$B$785,2,FALSE)</f>
        <v>0</v>
      </c>
      <c r="SI151" s="4">
        <f>ROUND(SF151/1000000*IF(SG151=0,0,VLOOKUP(SG151,名称和价格索引!$A$4:$C$834,3,FALSE)),1)</f>
        <v>0</v>
      </c>
      <c r="SL151" s="4">
        <f>VLOOKUP(SK151,名称和价格索引!$A$1:$B$785,2,FALSE)</f>
        <v>0</v>
      </c>
      <c r="SM151" s="4">
        <f>ROUND(SJ151/1000000*IF(SK151=0,0,VLOOKUP(SK151,名称和价格索引!$A$4:$C$834,3,FALSE)),1)</f>
        <v>0</v>
      </c>
      <c r="SP151" s="4">
        <f>VLOOKUP(SO151,名称和价格索引!$A$1:$B$785,2,FALSE)</f>
        <v>0</v>
      </c>
      <c r="SQ151" s="4">
        <f>ROUND(SN151/1000000*IF(SO151=0,0,VLOOKUP(SO151,名称和价格索引!$A$4:$C$834,3,FALSE)),1)</f>
        <v>0</v>
      </c>
      <c r="ST151" s="4">
        <f>VLOOKUP(SS151,名称和价格索引!$A$1:$B$785,2,FALSE)</f>
        <v>0</v>
      </c>
      <c r="SU151" s="4">
        <f>ROUND(SR151/1000000*IF(SS151=0,0,VLOOKUP(SS151,名称和价格索引!$A$4:$C$834,3,FALSE)),1)</f>
        <v>0</v>
      </c>
      <c r="SV151" s="4" t="e">
        <f t="array" ref="SV151">SUM(VLOOKUP(D151,D151:SU151,ROW($1:$123)*4,0))</f>
        <v>#N/A</v>
      </c>
    </row>
    <row r="152" s="4" customFormat="1" customHeight="1" spans="1:516">
      <c r="A152" s="4" t="s">
        <v>831</v>
      </c>
      <c r="B152" s="4" t="s">
        <v>827</v>
      </c>
      <c r="C152" s="4">
        <v>1055</v>
      </c>
      <c r="D152" s="4">
        <v>1000000</v>
      </c>
      <c r="E152" s="4">
        <v>204000</v>
      </c>
      <c r="F152" s="4">
        <f>VLOOKUP(E152,名称和价格索引!$A$1:$B$785,2,FALSE)</f>
        <v>4000</v>
      </c>
      <c r="G152" s="4">
        <f>ROUND(D152/1000000*IF(E152=0,0,VLOOKUP(E152,名称和价格索引!$A$4:$C$834,3,FALSE)),1)</f>
        <v>4000</v>
      </c>
      <c r="J152" s="4">
        <f>VLOOKUP(I152,名称和价格索引!$A$1:$B$785,2,FALSE)</f>
        <v>0</v>
      </c>
      <c r="K152" s="4">
        <f>ROUND(H152/1000000*IF(I152=0,0,VLOOKUP(I152,名称和价格索引!$A$4:$C$834,3,FALSE)),1)</f>
        <v>0</v>
      </c>
      <c r="N152" s="4">
        <f>VLOOKUP(M152,名称和价格索引!$A$1:$B$785,2,FALSE)</f>
        <v>0</v>
      </c>
      <c r="O152" s="4">
        <f>ROUND(L152/1000000*IF(M152=0,0,VLOOKUP(M152,名称和价格索引!$A$4:$C$834,3,FALSE)),1)</f>
        <v>0</v>
      </c>
      <c r="R152" s="4">
        <f>VLOOKUP(Q152,名称和价格索引!$A$1:$B$785,2,FALSE)</f>
        <v>0</v>
      </c>
      <c r="S152" s="4">
        <f>ROUND(P152/1000000*IF(Q152=0,0,VLOOKUP(Q152,名称和价格索引!$A$4:$C$834,3,FALSE)),1)</f>
        <v>0</v>
      </c>
      <c r="T152" s="4">
        <v>40000</v>
      </c>
      <c r="U152" s="4">
        <v>99980613</v>
      </c>
      <c r="V152" s="4" t="str">
        <f>VLOOKUP(U152,名称和价格索引!$A$1:$B$785,2,FALSE)</f>
        <v>天魔神甲</v>
      </c>
      <c r="W152" s="4">
        <f>ROUND(T152/1000000*IF(U152=0,0,VLOOKUP(U152,名称和价格索引!$A$4:$C$834,3,FALSE)),1)</f>
        <v>2000</v>
      </c>
      <c r="X152" s="4">
        <v>40000</v>
      </c>
      <c r="Y152" s="4">
        <v>99980613</v>
      </c>
      <c r="Z152" s="4" t="str">
        <f>VLOOKUP(Y152,名称和价格索引!$A$1:$B$785,2,FALSE)</f>
        <v>天魔神甲</v>
      </c>
      <c r="AA152" s="4">
        <f>ROUND(X152/1000000*IF(Y152=0,0,VLOOKUP(Y152,名称和价格索引!$A$4:$C$834,3,FALSE)),1)</f>
        <v>2000</v>
      </c>
      <c r="AB152" s="4">
        <v>40000</v>
      </c>
      <c r="AC152" s="4">
        <v>99980613</v>
      </c>
      <c r="AD152" s="4" t="str">
        <f>VLOOKUP(AC152,名称和价格索引!$A$1:$B$785,2,FALSE)</f>
        <v>天魔神甲</v>
      </c>
      <c r="AE152" s="4">
        <f>ROUND(AB152/1000000*IF(AC152=0,0,VLOOKUP(AC152,名称和价格索引!$A$4:$C$834,3,FALSE)),1)</f>
        <v>2000</v>
      </c>
      <c r="AF152" s="4">
        <v>40000</v>
      </c>
      <c r="AG152" s="4">
        <v>99980613</v>
      </c>
      <c r="AH152" s="4" t="str">
        <f>VLOOKUP(AG152,名称和价格索引!$A$1:$B$785,2,FALSE)</f>
        <v>天魔神甲</v>
      </c>
      <c r="AI152" s="4">
        <f>ROUND(AF152/1000000*IF(AG152=0,0,VLOOKUP(AG152,名称和价格索引!$A$4:$C$834,3,FALSE)),1)</f>
        <v>2000</v>
      </c>
      <c r="AJ152" s="4">
        <v>40000</v>
      </c>
      <c r="AK152" s="4">
        <v>99980613</v>
      </c>
      <c r="AL152" s="4" t="str">
        <f>VLOOKUP(AK152,名称和价格索引!$A$1:$B$785,2,FALSE)</f>
        <v>天魔神甲</v>
      </c>
      <c r="AM152" s="4">
        <f>ROUND(AJ152/1000000*IF(AK152=0,0,VLOOKUP(AK152,名称和价格索引!$A$4:$C$834,3,FALSE)),1)</f>
        <v>2000</v>
      </c>
      <c r="AN152" s="4">
        <v>40000</v>
      </c>
      <c r="AO152" s="4">
        <v>99980613</v>
      </c>
      <c r="AP152" s="4" t="str">
        <f>VLOOKUP(AO152,名称和价格索引!$A$1:$B$785,2,FALSE)</f>
        <v>天魔神甲</v>
      </c>
      <c r="AQ152" s="4">
        <f>ROUND(AN152/1000000*IF(AO152=0,0,VLOOKUP(AO152,名称和价格索引!$A$4:$C$834,3,FALSE)),1)</f>
        <v>2000</v>
      </c>
      <c r="AR152" s="4">
        <v>60000</v>
      </c>
      <c r="AS152" s="4">
        <v>99900022</v>
      </c>
      <c r="AT152" s="4" t="e">
        <f>VLOOKUP(AS152,名称和价格索引!$A$1:$B$785,2,FALSE)</f>
        <v>#N/A</v>
      </c>
      <c r="AU152" s="4" t="e">
        <f>ROUND(AR152/1000000*IF(AS152=0,0,VLOOKUP(AS152,名称和价格索引!$A$4:$C$834,3,FALSE)),1)</f>
        <v>#N/A</v>
      </c>
      <c r="AV152" s="4">
        <v>60000</v>
      </c>
      <c r="AW152" s="4">
        <v>99900023</v>
      </c>
      <c r="AX152" s="4" t="e">
        <f>VLOOKUP(AW152,名称和价格索引!$A$1:$B$785,2,FALSE)</f>
        <v>#N/A</v>
      </c>
      <c r="AY152" s="4" t="e">
        <f>ROUND(AV152/1000000*IF(AW152=0,0,VLOOKUP(AW152,名称和价格索引!$A$4:$C$834,3,FALSE)),1)</f>
        <v>#N/A</v>
      </c>
      <c r="AZ152" s="4">
        <v>60000</v>
      </c>
      <c r="BA152" s="4">
        <v>99900024</v>
      </c>
      <c r="BB152" s="4" t="e">
        <f>VLOOKUP(BA152,名称和价格索引!$A$1:$B$785,2,FALSE)</f>
        <v>#N/A</v>
      </c>
      <c r="BC152" s="4" t="e">
        <f>ROUND(AZ152/1000000*IF(BA152=0,0,VLOOKUP(BA152,名称和价格索引!$A$4:$C$834,3,FALSE)),1)</f>
        <v>#N/A</v>
      </c>
      <c r="BD152" s="4">
        <v>20000</v>
      </c>
      <c r="BE152" s="4">
        <v>99920017</v>
      </c>
      <c r="BF152" s="4" t="e">
        <f>VLOOKUP(BE152,名称和价格索引!$A$1:$B$785,2,FALSE)</f>
        <v>#N/A</v>
      </c>
      <c r="BG152" s="4" t="e">
        <f>ROUND(BD152/1000000*IF(BE152=0,0,VLOOKUP(BE152,名称和价格索引!$A$4:$C$834,3,FALSE)),1)</f>
        <v>#N/A</v>
      </c>
      <c r="BH152" s="4">
        <v>20000</v>
      </c>
      <c r="BI152" s="4">
        <v>99920019</v>
      </c>
      <c r="BJ152" s="4" t="e">
        <f>VLOOKUP(BI152,名称和价格索引!$A$1:$B$785,2,FALSE)</f>
        <v>#N/A</v>
      </c>
      <c r="BK152" s="4" t="e">
        <f>ROUND(BH152/1000000*IF(BI152=0,0,VLOOKUP(BI152,名称和价格索引!$A$4:$C$834,3,FALSE)),1)</f>
        <v>#N/A</v>
      </c>
      <c r="BL152" s="4">
        <v>20000</v>
      </c>
      <c r="BM152" s="4">
        <v>99920018</v>
      </c>
      <c r="BN152" s="4" t="e">
        <f>VLOOKUP(BM152,名称和价格索引!$A$1:$B$785,2,FALSE)</f>
        <v>#N/A</v>
      </c>
      <c r="BO152" s="4" t="e">
        <f>ROUND(BL152/1000000*IF(BM152=0,0,VLOOKUP(BM152,名称和价格索引!$A$4:$C$834,3,FALSE)),1)</f>
        <v>#N/A</v>
      </c>
      <c r="BP152" s="4">
        <v>20000</v>
      </c>
      <c r="BQ152" s="4">
        <v>99930019</v>
      </c>
      <c r="BR152" s="4" t="e">
        <f>VLOOKUP(BQ152,名称和价格索引!$A$1:$B$785,2,FALSE)</f>
        <v>#N/A</v>
      </c>
      <c r="BS152" s="4" t="e">
        <f>ROUND(BP152/1000000*IF(BQ152=0,0,VLOOKUP(BQ152,名称和价格索引!$A$4:$C$834,3,FALSE)),1)</f>
        <v>#N/A</v>
      </c>
      <c r="BT152" s="4">
        <v>20000</v>
      </c>
      <c r="BU152" s="4">
        <v>99930020</v>
      </c>
      <c r="BV152" s="4" t="e">
        <f>VLOOKUP(BU152,名称和价格索引!$A$1:$B$785,2,FALSE)</f>
        <v>#N/A</v>
      </c>
      <c r="BW152" s="4" t="e">
        <f>ROUND(BT152/1000000*IF(BU152=0,0,VLOOKUP(BU152,名称和价格索引!$A$4:$C$834,3,FALSE)),1)</f>
        <v>#N/A</v>
      </c>
      <c r="BX152" s="4">
        <v>20000</v>
      </c>
      <c r="BY152" s="4">
        <v>99930021</v>
      </c>
      <c r="BZ152" s="4" t="e">
        <f>VLOOKUP(BY152,名称和价格索引!$A$1:$B$785,2,FALSE)</f>
        <v>#N/A</v>
      </c>
      <c r="CA152" s="4" t="e">
        <f>ROUND(BX152/1000000*IF(BY152=0,0,VLOOKUP(BY152,名称和价格索引!$A$4:$C$834,3,FALSE)),1)</f>
        <v>#N/A</v>
      </c>
      <c r="CB152" s="4">
        <v>20000</v>
      </c>
      <c r="CC152" s="4">
        <v>99940012</v>
      </c>
      <c r="CD152" s="4" t="e">
        <f>VLOOKUP(CC152,名称和价格索引!$A$1:$B$785,2,FALSE)</f>
        <v>#N/A</v>
      </c>
      <c r="CE152" s="4" t="e">
        <f>ROUND(CB152/1000000*IF(CC152=0,0,VLOOKUP(CC152,名称和价格索引!$A$4:$C$834,3,FALSE)),1)</f>
        <v>#N/A</v>
      </c>
      <c r="CF152" s="4">
        <v>20000</v>
      </c>
      <c r="CG152" s="4">
        <v>99940012</v>
      </c>
      <c r="CH152" s="4" t="e">
        <f>VLOOKUP(CG152,名称和价格索引!$A$1:$B$785,2,FALSE)</f>
        <v>#N/A</v>
      </c>
      <c r="CI152" s="4" t="e">
        <f>ROUND(CF152/1000000*IF(CG152=0,0,VLOOKUP(CG152,名称和价格索引!$A$4:$C$834,3,FALSE)),1)</f>
        <v>#N/A</v>
      </c>
      <c r="CJ152" s="4">
        <v>20000</v>
      </c>
      <c r="CK152" s="4">
        <v>99940016</v>
      </c>
      <c r="CL152" s="4" t="e">
        <f>VLOOKUP(CK152,名称和价格索引!$A$1:$B$785,2,FALSE)</f>
        <v>#N/A</v>
      </c>
      <c r="CM152" s="4" t="e">
        <f>ROUND(CJ152/1000000*IF(CK152=0,0,VLOOKUP(CK152,名称和价格索引!$A$4:$C$834,3,FALSE)),1)</f>
        <v>#N/A</v>
      </c>
      <c r="CN152" s="4">
        <v>20000</v>
      </c>
      <c r="CO152" s="4">
        <v>99940010</v>
      </c>
      <c r="CP152" s="4" t="e">
        <f>VLOOKUP(CO152,名称和价格索引!$A$1:$B$785,2,FALSE)</f>
        <v>#N/A</v>
      </c>
      <c r="CQ152" s="4" t="e">
        <f>ROUND(CN152/1000000*IF(CO152=0,0,VLOOKUP(CO152,名称和价格索引!$A$4:$C$834,3,FALSE)),1)</f>
        <v>#N/A</v>
      </c>
      <c r="CR152" s="4">
        <v>110000</v>
      </c>
      <c r="CS152" s="4">
        <v>31034</v>
      </c>
      <c r="CT152" s="4" t="e">
        <f>VLOOKUP(CS152,名称和价格索引!$A$1:$B$785,2,FALSE)</f>
        <v>#N/A</v>
      </c>
      <c r="CU152" s="4" t="e">
        <f>ROUND(CR152/1000000*IF(CS152=0,0,VLOOKUP(CS152,名称和价格索引!$A$4:$C$834,3,FALSE)),1)</f>
        <v>#N/A</v>
      </c>
      <c r="CV152" s="4">
        <v>110000</v>
      </c>
      <c r="CW152" s="4">
        <v>31035</v>
      </c>
      <c r="CX152" s="4" t="e">
        <f>VLOOKUP(CW152,名称和价格索引!$A$1:$B$785,2,FALSE)</f>
        <v>#N/A</v>
      </c>
      <c r="CY152" s="4" t="e">
        <f>ROUND(CV152/1000000*IF(CW152=0,0,VLOOKUP(CW152,名称和价格索引!$A$4:$C$834,3,FALSE)),1)</f>
        <v>#N/A</v>
      </c>
      <c r="CZ152" s="4">
        <v>110000</v>
      </c>
      <c r="DA152" s="4">
        <v>32546</v>
      </c>
      <c r="DB152" s="4" t="e">
        <f>VLOOKUP(DA152,名称和价格索引!$A$1:$B$785,2,FALSE)</f>
        <v>#N/A</v>
      </c>
      <c r="DC152" s="4" t="e">
        <f>ROUND(CZ152/1000000*IF(DA152=0,0,VLOOKUP(DA152,名称和价格索引!$A$4:$C$834,3,FALSE)),1)</f>
        <v>#N/A</v>
      </c>
      <c r="DD152" s="4">
        <v>110000</v>
      </c>
      <c r="DE152" s="4">
        <v>32535</v>
      </c>
      <c r="DF152" s="4" t="e">
        <f>VLOOKUP(DE152,名称和价格索引!$A$1:$B$785,2,FALSE)</f>
        <v>#N/A</v>
      </c>
      <c r="DG152" s="4" t="e">
        <f>ROUND(DD152/1000000*IF(DE152=0,0,VLOOKUP(DE152,名称和价格索引!$A$4:$C$834,3,FALSE)),1)</f>
        <v>#N/A</v>
      </c>
      <c r="DH152" s="4">
        <v>110000</v>
      </c>
      <c r="DI152" s="4">
        <v>32547</v>
      </c>
      <c r="DJ152" s="4" t="e">
        <f>VLOOKUP(DI152,名称和价格索引!$A$1:$B$785,2,FALSE)</f>
        <v>#N/A</v>
      </c>
      <c r="DK152" s="4" t="e">
        <f>ROUND(DH152/1000000*IF(DI152=0,0,VLOOKUP(DI152,名称和价格索引!$A$4:$C$834,3,FALSE)),1)</f>
        <v>#N/A</v>
      </c>
      <c r="DL152" s="4">
        <v>110000</v>
      </c>
      <c r="DM152" s="4">
        <v>33011</v>
      </c>
      <c r="DN152" s="4" t="e">
        <f>VLOOKUP(DM152,名称和价格索引!$A$1:$B$785,2,FALSE)</f>
        <v>#N/A</v>
      </c>
      <c r="DO152" s="4" t="e">
        <f>ROUND(DL152/1000000*IF(DM152=0,0,VLOOKUP(DM152,名称和价格索引!$A$4:$C$834,3,FALSE)),1)</f>
        <v>#N/A</v>
      </c>
      <c r="DP152" s="4">
        <v>110000</v>
      </c>
      <c r="DQ152" s="4">
        <v>33012</v>
      </c>
      <c r="DR152" s="4" t="e">
        <f>VLOOKUP(DQ152,名称和价格索引!$A$1:$B$785,2,FALSE)</f>
        <v>#N/A</v>
      </c>
      <c r="DS152" s="4" t="e">
        <f>ROUND(DP152/1000000*IF(DQ152=0,0,VLOOKUP(DQ152,名称和价格索引!$A$4:$C$834,3,FALSE)),1)</f>
        <v>#N/A</v>
      </c>
      <c r="DV152" s="4">
        <f>VLOOKUP(DU152,名称和价格索引!$A$1:$B$785,2,FALSE)</f>
        <v>0</v>
      </c>
      <c r="DW152" s="4">
        <f>ROUND(DT152/1000000*IF(DU152=0,0,VLOOKUP(DU152,名称和价格索引!$A$4:$C$834,3,FALSE)),1)</f>
        <v>0</v>
      </c>
      <c r="DX152" s="4">
        <v>200000</v>
      </c>
      <c r="DY152" s="4">
        <v>400001</v>
      </c>
      <c r="DZ152" s="4" t="e">
        <f>VLOOKUP(DY152,名称和价格索引!$A$1:$B$785,2,FALSE)</f>
        <v>#N/A</v>
      </c>
      <c r="EA152" s="4" t="e">
        <f>ROUND(DX152/1000000*IF(DY152=0,0,VLOOKUP(DY152,名称和价格索引!$A$4:$C$834,3,FALSE)),1)</f>
        <v>#N/A</v>
      </c>
      <c r="ED152" s="4">
        <f>VLOOKUP(EC152,名称和价格索引!$A$1:$B$785,2,FALSE)</f>
        <v>0</v>
      </c>
      <c r="EE152" s="4">
        <f>ROUND(EB152/1000000*IF(EC152=0,0,VLOOKUP(EC152,名称和价格索引!$A$4:$C$834,3,FALSE)),1)</f>
        <v>0</v>
      </c>
      <c r="EF152" s="4">
        <v>200000</v>
      </c>
      <c r="EG152" s="4">
        <v>80003</v>
      </c>
      <c r="EH152" s="4" t="str">
        <f>VLOOKUP(EG152,名称和价格索引!$A$1:$B$785,2,FALSE)</f>
        <v>祝福油</v>
      </c>
      <c r="EI152" s="4">
        <f>ROUND(EF152/1000000*IF(EG152=0,0,VLOOKUP(EG152,名称和价格索引!$A$4:$C$834,3,FALSE)),1)</f>
        <v>1000</v>
      </c>
      <c r="EL152" s="4">
        <f>VLOOKUP(EK152,名称和价格索引!$A$1:$B$785,2,FALSE)</f>
        <v>0</v>
      </c>
      <c r="EM152" s="4">
        <f>ROUND(EJ152/1000000*IF(EK152=0,0,VLOOKUP(EK152,名称和价格索引!$A$4:$C$834,3,FALSE)),1)</f>
        <v>0</v>
      </c>
      <c r="EP152" s="4">
        <f>VLOOKUP(EO152,名称和价格索引!$A$1:$B$785,2,FALSE)</f>
        <v>0</v>
      </c>
      <c r="EQ152" s="4">
        <f>ROUND(EN152/1000000*IF(EO152=0,0,VLOOKUP(EO152,名称和价格索引!$A$4:$C$834,3,FALSE)),1)</f>
        <v>0</v>
      </c>
      <c r="ET152" s="4">
        <f>VLOOKUP(ES152,名称和价格索引!$A$1:$B$785,2,FALSE)</f>
        <v>0</v>
      </c>
      <c r="EU152" s="4">
        <f>ROUND(ER152/1000000*IF(ES152=0,0,VLOOKUP(ES152,名称和价格索引!$A$4:$C$834,3,FALSE)),1)</f>
        <v>0</v>
      </c>
      <c r="EX152" s="4">
        <f>VLOOKUP(EW152,名称和价格索引!$A$1:$B$785,2,FALSE)</f>
        <v>0</v>
      </c>
      <c r="EY152" s="4">
        <f>ROUND(EV152/1000000*IF(EW152=0,0,VLOOKUP(EW152,名称和价格索引!$A$4:$C$834,3,FALSE)),1)</f>
        <v>0</v>
      </c>
      <c r="FB152" s="4">
        <f>VLOOKUP(FA152,名称和价格索引!$A$1:$B$785,2,FALSE)</f>
        <v>0</v>
      </c>
      <c r="FC152" s="4">
        <f>ROUND(EZ152/1000000*IF(FA152=0,0,VLOOKUP(FA152,名称和价格索引!$A$4:$C$834,3,FALSE)),1)</f>
        <v>0</v>
      </c>
      <c r="FF152" s="4">
        <f>VLOOKUP(FE152,名称和价格索引!$A$1:$B$785,2,FALSE)</f>
        <v>0</v>
      </c>
      <c r="FG152" s="4">
        <f>ROUND(FD152/1000000*IF(FE152=0,0,VLOOKUP(FE152,名称和价格索引!$A$4:$C$834,3,FALSE)),1)</f>
        <v>0</v>
      </c>
      <c r="FJ152" s="4">
        <f>VLOOKUP(FI152,名称和价格索引!$A$1:$B$785,2,FALSE)</f>
        <v>0</v>
      </c>
      <c r="FK152" s="4">
        <f>ROUND(FH152/1000000*IF(FI152=0,0,VLOOKUP(FI152,名称和价格索引!$A$4:$C$834,3,FALSE)),1)</f>
        <v>0</v>
      </c>
      <c r="FN152" s="4">
        <f>VLOOKUP(FM152,名称和价格索引!$A$1:$B$785,2,FALSE)</f>
        <v>0</v>
      </c>
      <c r="FO152" s="4">
        <f>ROUND(FL152/1000000*IF(FM152=0,0,VLOOKUP(FM152,名称和价格索引!$A$4:$C$834,3,FALSE)),1)</f>
        <v>0</v>
      </c>
      <c r="FR152" s="4">
        <f>VLOOKUP(FQ152,名称和价格索引!$A$1:$B$785,2,FALSE)</f>
        <v>0</v>
      </c>
      <c r="FS152" s="4">
        <f>ROUND(FP152/1000000*IF(FQ152=0,0,VLOOKUP(FQ152,名称和价格索引!$A$4:$C$834,3,FALSE)),1)</f>
        <v>0</v>
      </c>
      <c r="FV152" s="4">
        <f>VLOOKUP(FU152,名称和价格索引!$A$1:$B$785,2,FALSE)</f>
        <v>0</v>
      </c>
      <c r="FW152" s="4">
        <f>ROUND(FT152/1000000*IF(FU152=0,0,VLOOKUP(FU152,名称和价格索引!$A$4:$C$834,3,FALSE)),1)</f>
        <v>0</v>
      </c>
      <c r="FZ152" s="4">
        <f>VLOOKUP(FY152,名称和价格索引!$A$1:$B$785,2,FALSE)</f>
        <v>0</v>
      </c>
      <c r="GA152" s="4">
        <f>ROUND(FX152/1000000*IF(FY152=0,0,VLOOKUP(FY152,名称和价格索引!$A$4:$C$834,3,FALSE)),1)</f>
        <v>0</v>
      </c>
      <c r="GD152" s="4">
        <f>VLOOKUP(GC152,名称和价格索引!$A$1:$B$785,2,FALSE)</f>
        <v>0</v>
      </c>
      <c r="GE152" s="4">
        <f>ROUND(GB152/1000000*IF(GC152=0,0,VLOOKUP(GC152,名称和价格索引!$A$4:$C$834,3,FALSE)),1)</f>
        <v>0</v>
      </c>
      <c r="GH152" s="4">
        <f>VLOOKUP(GG152,名称和价格索引!$A$1:$B$785,2,FALSE)</f>
        <v>0</v>
      </c>
      <c r="GI152" s="4">
        <f>ROUND(GF152/1000000*IF(GG152=0,0,VLOOKUP(GG152,名称和价格索引!$A$4:$C$834,3,FALSE)),1)</f>
        <v>0</v>
      </c>
      <c r="GL152" s="4">
        <f>VLOOKUP(GK152,名称和价格索引!$A$1:$B$785,2,FALSE)</f>
        <v>0</v>
      </c>
      <c r="GM152" s="4">
        <f>ROUND(GJ152/1000000*IF(GK152=0,0,VLOOKUP(GK152,名称和价格索引!$A$4:$C$834,3,FALSE)),1)</f>
        <v>0</v>
      </c>
      <c r="GP152" s="4">
        <f>VLOOKUP(GO152,名称和价格索引!$A$1:$B$785,2,FALSE)</f>
        <v>0</v>
      </c>
      <c r="GQ152" s="4">
        <f>ROUND(GN152/1000000*IF(GO152=0,0,VLOOKUP(GO152,名称和价格索引!$A$4:$C$834,3,FALSE)),1)</f>
        <v>0</v>
      </c>
      <c r="GT152" s="4">
        <f>VLOOKUP(GS152,名称和价格索引!$A$1:$B$785,2,FALSE)</f>
        <v>0</v>
      </c>
      <c r="GU152" s="4">
        <f>ROUND(GR152/1000000*IF(GS152=0,0,VLOOKUP(GS152,名称和价格索引!$A$4:$C$834,3,FALSE)),1)</f>
        <v>0</v>
      </c>
      <c r="GV152" s="4">
        <v>1000000</v>
      </c>
      <c r="GW152" s="4">
        <v>352</v>
      </c>
      <c r="GX152" s="4" t="str">
        <f>VLOOKUP(GW152,名称和价格索引!$A$1:$B$785,2,FALSE)</f>
        <v>强效太阳水</v>
      </c>
      <c r="GY152" s="4">
        <f>ROUND(GV152/1000000*IF(GW152=0,0,VLOOKUP(GW152,名称和价格索引!$A$4:$C$834,3,FALSE)),1)</f>
        <v>1250</v>
      </c>
      <c r="GZ152" s="4">
        <v>1000000</v>
      </c>
      <c r="HA152" s="4">
        <v>352</v>
      </c>
      <c r="HB152" s="4" t="str">
        <f>VLOOKUP(HA152,名称和价格索引!$A$1:$B$785,2,FALSE)</f>
        <v>强效太阳水</v>
      </c>
      <c r="HC152" s="4">
        <f>ROUND(GZ152/1000000*IF(HA152=0,0,VLOOKUP(HA152,名称和价格索引!$A$4:$C$834,3,FALSE)),1)</f>
        <v>1250</v>
      </c>
      <c r="HD152" s="4">
        <v>1000000</v>
      </c>
      <c r="HE152" s="4">
        <v>352</v>
      </c>
      <c r="HF152" s="4" t="str">
        <f>VLOOKUP(HE152,名称和价格索引!$A$1:$B$785,2,FALSE)</f>
        <v>强效太阳水</v>
      </c>
      <c r="HG152" s="4">
        <f>ROUND(HD152/1000000*IF(HE152=0,0,VLOOKUP(HE152,名称和价格索引!$A$4:$C$834,3,FALSE)),1)</f>
        <v>1250</v>
      </c>
      <c r="HH152" s="4">
        <v>1000000</v>
      </c>
      <c r="HI152" s="4">
        <v>352</v>
      </c>
      <c r="HJ152" s="4" t="str">
        <f>VLOOKUP(HI152,名称和价格索引!$A$1:$B$785,2,FALSE)</f>
        <v>强效太阳水</v>
      </c>
      <c r="HK152" s="4">
        <f>ROUND(HH152/1000000*IF(HI152=0,0,VLOOKUP(HI152,名称和价格索引!$A$4:$C$834,3,FALSE)),1)</f>
        <v>1250</v>
      </c>
      <c r="HL152" s="4">
        <v>1000000</v>
      </c>
      <c r="HM152" s="4">
        <v>352</v>
      </c>
      <c r="HN152" s="4" t="str">
        <f>VLOOKUP(HM152,名称和价格索引!$A$1:$B$785,2,FALSE)</f>
        <v>强效太阳水</v>
      </c>
      <c r="HO152" s="4">
        <f>ROUND(HL152/1000000*IF(HM152=0,0,VLOOKUP(HM152,名称和价格索引!$A$4:$C$834,3,FALSE)),1)</f>
        <v>1250</v>
      </c>
      <c r="HR152" s="4">
        <f>VLOOKUP(HQ152,名称和价格索引!$A$1:$B$785,2,FALSE)</f>
        <v>0</v>
      </c>
      <c r="HS152" s="4">
        <f>ROUND(HP152/1000000*IF(HQ152=0,0,VLOOKUP(HQ152,名称和价格索引!$A$4:$C$834,3,FALSE)),1)</f>
        <v>0</v>
      </c>
      <c r="HV152" s="4">
        <f>VLOOKUP(HU152,名称和价格索引!$A$1:$B$785,2,FALSE)</f>
        <v>0</v>
      </c>
      <c r="HW152" s="4">
        <f>ROUND(HT152/1000000*IF(HU152=0,0,VLOOKUP(HU152,名称和价格索引!$A$4:$C$834,3,FALSE)),1)</f>
        <v>0</v>
      </c>
      <c r="HZ152" s="4">
        <f>VLOOKUP(HY152,名称和价格索引!$A$1:$B$785,2,FALSE)</f>
        <v>0</v>
      </c>
      <c r="IA152" s="4">
        <f>ROUND(HX152/1000000*IF(HY152=0,0,VLOOKUP(HY152,名称和价格索引!$A$4:$C$834,3,FALSE)),1)</f>
        <v>0</v>
      </c>
      <c r="ID152" s="4">
        <f>VLOOKUP(IC152,名称和价格索引!$A$1:$B$785,2,FALSE)</f>
        <v>0</v>
      </c>
      <c r="IE152" s="4">
        <f>ROUND(IB152/1000000*IF(IC152=0,0,VLOOKUP(IC152,名称和价格索引!$A$4:$C$834,3,FALSE)),1)</f>
        <v>0</v>
      </c>
      <c r="IH152" s="4">
        <f>VLOOKUP(IG152,名称和价格索引!$A$1:$B$785,2,FALSE)</f>
        <v>0</v>
      </c>
      <c r="II152" s="4">
        <f>ROUND(IF152/1000000*IF(IG152=0,0,VLOOKUP(IG152,名称和价格索引!$A$4:$C$834,3,FALSE)),1)</f>
        <v>0</v>
      </c>
      <c r="IJ152" s="4">
        <v>1000000</v>
      </c>
      <c r="IK152" s="4">
        <v>303</v>
      </c>
      <c r="IL152" s="4" t="str">
        <f>VLOOKUP(IK152,名称和价格索引!$A$1:$B$785,2,FALSE)</f>
        <v>强效金创药</v>
      </c>
      <c r="IM152" s="4">
        <f>ROUND(IJ152/1000000*IF(IK152=0,0,VLOOKUP(IK152,名称和价格索引!$A$4:$C$834,3,FALSE)),1)</f>
        <v>350</v>
      </c>
      <c r="IN152" s="4">
        <v>1000000</v>
      </c>
      <c r="IO152" s="4">
        <v>303</v>
      </c>
      <c r="IP152" s="4" t="str">
        <f>VLOOKUP(IO152,名称和价格索引!$A$1:$B$785,2,FALSE)</f>
        <v>强效金创药</v>
      </c>
      <c r="IQ152" s="4">
        <f>ROUND(IN152/1000000*IF(IO152=0,0,VLOOKUP(IO152,名称和价格索引!$A$4:$C$834,3,FALSE)),1)</f>
        <v>350</v>
      </c>
      <c r="IR152" s="4">
        <v>1000000</v>
      </c>
      <c r="IS152" s="4">
        <v>303</v>
      </c>
      <c r="IT152" s="4" t="str">
        <f>VLOOKUP(IS152,名称和价格索引!$A$1:$B$785,2,FALSE)</f>
        <v>强效金创药</v>
      </c>
      <c r="IU152" s="4">
        <f>ROUND(IR152/1000000*IF(IS152=0,0,VLOOKUP(IS152,名称和价格索引!$A$4:$C$834,3,FALSE)),1)</f>
        <v>350</v>
      </c>
      <c r="IV152" s="4">
        <v>1000000</v>
      </c>
      <c r="IW152" s="4">
        <v>303</v>
      </c>
      <c r="IX152" s="4" t="str">
        <f>VLOOKUP(IW152,名称和价格索引!$A$1:$B$785,2,FALSE)</f>
        <v>强效金创药</v>
      </c>
      <c r="IY152" s="4">
        <f>ROUND(IV152/1000000*IF(IW152=0,0,VLOOKUP(IW152,名称和价格索引!$A$4:$C$834,3,FALSE)),1)</f>
        <v>350</v>
      </c>
      <c r="IZ152" s="4">
        <v>1000000</v>
      </c>
      <c r="JA152" s="4">
        <v>303</v>
      </c>
      <c r="JB152" s="4" t="str">
        <f>VLOOKUP(JA152,名称和价格索引!$A$1:$B$785,2,FALSE)</f>
        <v>强效金创药</v>
      </c>
      <c r="JC152" s="4">
        <f>ROUND(IZ152/1000000*IF(JA152=0,0,VLOOKUP(JA152,名称和价格索引!$A$4:$C$834,3,FALSE)),1)</f>
        <v>350</v>
      </c>
      <c r="JD152" s="4">
        <v>1000000</v>
      </c>
      <c r="JE152" s="4">
        <v>323</v>
      </c>
      <c r="JF152" s="4" t="str">
        <f>VLOOKUP(JE152,名称和价格索引!$A$1:$B$785,2,FALSE)</f>
        <v>强效魔法药</v>
      </c>
      <c r="JG152" s="4">
        <f>ROUND(JD152/1000000*IF(JE152=0,0,VLOOKUP(JE152,名称和价格索引!$A$4:$C$834,3,FALSE)),1)</f>
        <v>350</v>
      </c>
      <c r="JH152" s="4">
        <v>1000000</v>
      </c>
      <c r="JI152" s="4">
        <v>323</v>
      </c>
      <c r="JJ152" s="4" t="str">
        <f>VLOOKUP(JI152,名称和价格索引!$A$1:$B$785,2,FALSE)</f>
        <v>强效魔法药</v>
      </c>
      <c r="JK152" s="4">
        <f>ROUND(JH152/1000000*IF(JI152=0,0,VLOOKUP(JI152,名称和价格索引!$A$4:$C$834,3,FALSE)),1)</f>
        <v>350</v>
      </c>
      <c r="JL152" s="4">
        <v>1000000</v>
      </c>
      <c r="JM152" s="4">
        <v>323</v>
      </c>
      <c r="JN152" s="4" t="str">
        <f>VLOOKUP(JM152,名称和价格索引!$A$1:$B$785,2,FALSE)</f>
        <v>强效魔法药</v>
      </c>
      <c r="JO152" s="4">
        <f>ROUND(JL152/1000000*IF(JM152=0,0,VLOOKUP(JM152,名称和价格索引!$A$4:$C$834,3,FALSE)),1)</f>
        <v>350</v>
      </c>
      <c r="JP152" s="4">
        <v>1000000</v>
      </c>
      <c r="JQ152" s="4">
        <v>323</v>
      </c>
      <c r="JR152" s="4" t="str">
        <f>VLOOKUP(JQ152,名称和价格索引!$A$1:$B$785,2,FALSE)</f>
        <v>强效魔法药</v>
      </c>
      <c r="JS152" s="4">
        <f>ROUND(JP152/1000000*IF(JQ152=0,0,VLOOKUP(JQ152,名称和价格索引!$A$4:$C$834,3,FALSE)),1)</f>
        <v>350</v>
      </c>
      <c r="JT152" s="4">
        <v>1000000</v>
      </c>
      <c r="JU152" s="4">
        <v>323</v>
      </c>
      <c r="JV152" s="4" t="str">
        <f>VLOOKUP(JU152,名称和价格索引!$A$1:$B$785,2,FALSE)</f>
        <v>强效魔法药</v>
      </c>
      <c r="JW152" s="4">
        <f>ROUND(JT152/1000000*IF(JU152=0,0,VLOOKUP(JU152,名称和价格索引!$A$4:$C$834,3,FALSE)),1)</f>
        <v>350</v>
      </c>
      <c r="JZ152" s="4">
        <f>VLOOKUP(JY152,名称和价格索引!$A$1:$B$785,2,FALSE)</f>
        <v>0</v>
      </c>
      <c r="KA152" s="4">
        <f>ROUND(JX152/1000000*IF(JY152=0,0,VLOOKUP(JY152,名称和价格索引!$A$4:$C$834,3,FALSE)),1)</f>
        <v>0</v>
      </c>
      <c r="KD152" s="4">
        <f>VLOOKUP(KC152,名称和价格索引!$A$1:$B$785,2,FALSE)</f>
        <v>0</v>
      </c>
      <c r="KE152" s="4">
        <f>ROUND(KB152/1000000*IF(KC152=0,0,VLOOKUP(KC152,名称和价格索引!$A$4:$C$834,3,FALSE)),1)</f>
        <v>0</v>
      </c>
      <c r="KH152" s="4">
        <f>VLOOKUP(KG152,名称和价格索引!$A$1:$B$785,2,FALSE)</f>
        <v>0</v>
      </c>
      <c r="KI152" s="4">
        <f>ROUND(KF152/1000000*IF(KG152=0,0,VLOOKUP(KG152,名称和价格索引!$A$4:$C$834,3,FALSE)),1)</f>
        <v>0</v>
      </c>
      <c r="KL152" s="4">
        <f>VLOOKUP(KK152,名称和价格索引!$A$1:$B$785,2,FALSE)</f>
        <v>0</v>
      </c>
      <c r="KM152" s="4">
        <f>ROUND(KJ152/1000000*IF(KK152=0,0,VLOOKUP(KK152,名称和价格索引!$A$4:$C$834,3,FALSE)),1)</f>
        <v>0</v>
      </c>
      <c r="KP152" s="4">
        <f>VLOOKUP(KO152,名称和价格索引!$A$1:$B$785,2,FALSE)</f>
        <v>0</v>
      </c>
      <c r="KQ152" s="4">
        <f>ROUND(KN152/1000000*IF(KO152=0,0,VLOOKUP(KO152,名称和价格索引!$A$4:$C$834,3,FALSE)),1)</f>
        <v>0</v>
      </c>
      <c r="KT152" s="4">
        <f>VLOOKUP(KS152,名称和价格索引!$A$1:$B$785,2,FALSE)</f>
        <v>0</v>
      </c>
      <c r="KU152" s="4">
        <f>ROUND(KR152/1000000*IF(KS152=0,0,VLOOKUP(KS152,名称和价格索引!$A$4:$C$834,3,FALSE)),1)</f>
        <v>0</v>
      </c>
      <c r="KX152" s="4">
        <f>VLOOKUP(KW152,名称和价格索引!$A$1:$B$785,2,FALSE)</f>
        <v>0</v>
      </c>
      <c r="KY152" s="4">
        <f>ROUND(KV152/1000000*IF(KW152=0,0,VLOOKUP(KW152,名称和价格索引!$A$4:$C$834,3,FALSE)),1)</f>
        <v>0</v>
      </c>
      <c r="LB152" s="4">
        <f>VLOOKUP(LA152,名称和价格索引!$A$1:$B$785,2,FALSE)</f>
        <v>0</v>
      </c>
      <c r="LC152" s="4">
        <f>ROUND(KZ152/1000000*IF(LA152=0,0,VLOOKUP(LA152,名称和价格索引!$A$4:$C$834,3,FALSE)),1)</f>
        <v>0</v>
      </c>
      <c r="LF152" s="4">
        <f>VLOOKUP(LE152,名称和价格索引!$A$1:$B$785,2,FALSE)</f>
        <v>0</v>
      </c>
      <c r="LG152" s="4">
        <f>ROUND(LD152/1000000*IF(LE152=0,0,VLOOKUP(LE152,名称和价格索引!$A$4:$C$834,3,FALSE)),1)</f>
        <v>0</v>
      </c>
      <c r="LJ152" s="4">
        <f>VLOOKUP(LI152,名称和价格索引!$A$1:$B$785,2,FALSE)</f>
        <v>0</v>
      </c>
      <c r="LK152" s="4">
        <f>ROUND(LH152/1000000*IF(LI152=0,0,VLOOKUP(LI152,名称和价格索引!$A$4:$C$834,3,FALSE)),1)</f>
        <v>0</v>
      </c>
      <c r="LN152" s="4">
        <f>VLOOKUP(LM152,名称和价格索引!$A$1:$B$785,2,FALSE)</f>
        <v>0</v>
      </c>
      <c r="LO152" s="4">
        <f>ROUND(LL152/1000000*IF(LM152=0,0,VLOOKUP(LM152,名称和价格索引!$A$4:$C$834,3,FALSE)),1)</f>
        <v>0</v>
      </c>
      <c r="LR152" s="4">
        <f>VLOOKUP(LQ152,名称和价格索引!$A$1:$B$785,2,FALSE)</f>
        <v>0</v>
      </c>
      <c r="LS152" s="4">
        <f>ROUND(LP152/1000000*IF(LQ152=0,0,VLOOKUP(LQ152,名称和价格索引!$A$4:$C$834,3,FALSE)),1)</f>
        <v>0</v>
      </c>
      <c r="LV152" s="4">
        <f>VLOOKUP(LU152,名称和价格索引!$A$1:$B$785,2,FALSE)</f>
        <v>0</v>
      </c>
      <c r="LW152" s="4">
        <f>ROUND(LT152/1000000*IF(LU152=0,0,VLOOKUP(LU152,名称和价格索引!$A$4:$C$834,3,FALSE)),1)</f>
        <v>0</v>
      </c>
      <c r="LZ152" s="4">
        <f>VLOOKUP(LY152,名称和价格索引!$A$1:$B$785,2,FALSE)</f>
        <v>0</v>
      </c>
      <c r="MA152" s="4">
        <f>ROUND(LX152/1000000*IF(LY152=0,0,VLOOKUP(LY152,名称和价格索引!$A$4:$C$834,3,FALSE)),1)</f>
        <v>0</v>
      </c>
      <c r="MD152" s="4">
        <f>VLOOKUP(MC152,名称和价格索引!$A$1:$B$785,2,FALSE)</f>
        <v>0</v>
      </c>
      <c r="ME152" s="4">
        <f>ROUND(MB152/1000000*IF(MC152=0,0,VLOOKUP(MC152,名称和价格索引!$A$4:$C$834,3,FALSE)),1)</f>
        <v>0</v>
      </c>
      <c r="MH152" s="4">
        <f>VLOOKUP(MG152,名称和价格索引!$A$1:$B$785,2,FALSE)</f>
        <v>0</v>
      </c>
      <c r="MI152" s="4">
        <f>ROUND(MF152/1000000*IF(MG152=0,0,VLOOKUP(MG152,名称和价格索引!$A$4:$C$834,3,FALSE)),1)</f>
        <v>0</v>
      </c>
      <c r="ML152" s="4">
        <f>VLOOKUP(MK152,名称和价格索引!$A$1:$B$785,2,FALSE)</f>
        <v>0</v>
      </c>
      <c r="MM152" s="4">
        <f>ROUND(MJ152/1000000*IF(MK152=0,0,VLOOKUP(MK152,名称和价格索引!$A$4:$C$834,3,FALSE)),1)</f>
        <v>0</v>
      </c>
      <c r="MP152" s="4">
        <f>VLOOKUP(MO152,名称和价格索引!$A$1:$B$785,2,FALSE)</f>
        <v>0</v>
      </c>
      <c r="MQ152" s="4">
        <f>ROUND(MN152/1000000*IF(MO152=0,0,VLOOKUP(MO152,名称和价格索引!$A$4:$C$834,3,FALSE)),1)</f>
        <v>0</v>
      </c>
      <c r="MT152" s="4">
        <f>VLOOKUP(MS152,名称和价格索引!$A$1:$B$785,2,FALSE)</f>
        <v>0</v>
      </c>
      <c r="MU152" s="4">
        <f>ROUND(MR152/1000000*IF(MS152=0,0,VLOOKUP(MS152,名称和价格索引!$A$4:$C$834,3,FALSE)),1)</f>
        <v>0</v>
      </c>
      <c r="MX152" s="4">
        <f>VLOOKUP(MW152,名称和价格索引!$A$1:$B$785,2,FALSE)</f>
        <v>0</v>
      </c>
      <c r="MY152" s="4">
        <f>ROUND(MV152/1000000*IF(MW152=0,0,VLOOKUP(MW152,名称和价格索引!$A$4:$C$834,3,FALSE)),1)</f>
        <v>0</v>
      </c>
      <c r="NB152" s="4">
        <f>VLOOKUP(NA152,名称和价格索引!$A$1:$B$785,2,FALSE)</f>
        <v>0</v>
      </c>
      <c r="NC152" s="4">
        <f>ROUND(MZ152/1000000*IF(NA152=0,0,VLOOKUP(NA152,名称和价格索引!$A$4:$C$834,3,FALSE)),1)</f>
        <v>0</v>
      </c>
      <c r="NF152" s="4">
        <f>VLOOKUP(NE152,名称和价格索引!$A$1:$B$785,2,FALSE)</f>
        <v>0</v>
      </c>
      <c r="NG152" s="4">
        <f>ROUND(ND152/1000000*IF(NE152=0,0,VLOOKUP(NE152,名称和价格索引!$A$4:$C$834,3,FALSE)),1)</f>
        <v>0</v>
      </c>
      <c r="NJ152" s="4">
        <f>VLOOKUP(NI152,名称和价格索引!$A$1:$B$785,2,FALSE)</f>
        <v>0</v>
      </c>
      <c r="NK152" s="4">
        <f>ROUND(NH152/1000000*IF(NI152=0,0,VLOOKUP(NI152,名称和价格索引!$A$4:$C$834,3,FALSE)),1)</f>
        <v>0</v>
      </c>
      <c r="NN152" s="4">
        <f>VLOOKUP(NM152,名称和价格索引!$A$1:$B$785,2,FALSE)</f>
        <v>0</v>
      </c>
      <c r="NO152" s="4">
        <f>ROUND(NL152/1000000*IF(NM152=0,0,VLOOKUP(NM152,名称和价格索引!$A$4:$C$834,3,FALSE)),1)</f>
        <v>0</v>
      </c>
      <c r="NR152" s="4">
        <f>VLOOKUP(NQ152,名称和价格索引!$A$1:$B$785,2,FALSE)</f>
        <v>0</v>
      </c>
      <c r="NS152" s="4">
        <f>ROUND(NP152/1000000*IF(NQ152=0,0,VLOOKUP(NQ152,名称和价格索引!$A$4:$C$834,3,FALSE)),1)</f>
        <v>0</v>
      </c>
      <c r="NV152" s="4">
        <f>VLOOKUP(NU152,名称和价格索引!$A$1:$B$785,2,FALSE)</f>
        <v>0</v>
      </c>
      <c r="NW152" s="4">
        <f>ROUND(NT152/1000000*IF(NU152=0,0,VLOOKUP(NU152,名称和价格索引!$A$4:$C$834,3,FALSE)),1)</f>
        <v>0</v>
      </c>
      <c r="NZ152" s="4">
        <f>VLOOKUP(NY152,名称和价格索引!$A$1:$B$785,2,FALSE)</f>
        <v>0</v>
      </c>
      <c r="OA152" s="4">
        <f>ROUND(NX152/1000000*IF(NY152=0,0,VLOOKUP(NY152,名称和价格索引!$A$4:$C$834,3,FALSE)),1)</f>
        <v>0</v>
      </c>
      <c r="OD152" s="4">
        <f>VLOOKUP(OC152,名称和价格索引!$A$1:$B$785,2,FALSE)</f>
        <v>0</v>
      </c>
      <c r="OE152" s="4">
        <f>ROUND(OB152/1000000*IF(OC152=0,0,VLOOKUP(OC152,名称和价格索引!$A$4:$C$834,3,FALSE)),1)</f>
        <v>0</v>
      </c>
      <c r="OH152" s="4">
        <f>VLOOKUP(OG152,名称和价格索引!$A$1:$B$785,2,FALSE)</f>
        <v>0</v>
      </c>
      <c r="OI152" s="4">
        <f>ROUND(OF152/1000000*IF(OG152=0,0,VLOOKUP(OG152,名称和价格索引!$A$4:$C$834,3,FALSE)),1)</f>
        <v>0</v>
      </c>
      <c r="OL152" s="4">
        <f>VLOOKUP(OK152,名称和价格索引!$A$1:$B$785,2,FALSE)</f>
        <v>0</v>
      </c>
      <c r="OM152" s="4">
        <f>ROUND(OJ152/1000000*IF(OK152=0,0,VLOOKUP(OK152,名称和价格索引!$A$4:$C$834,3,FALSE)),1)</f>
        <v>0</v>
      </c>
      <c r="OP152" s="4">
        <f>VLOOKUP(OO152,名称和价格索引!$A$1:$B$785,2,FALSE)</f>
        <v>0</v>
      </c>
      <c r="OQ152" s="4">
        <f>ROUND(ON152/1000000*IF(OO152=0,0,VLOOKUP(OO152,名称和价格索引!$A$4:$C$834,3,FALSE)),1)</f>
        <v>0</v>
      </c>
      <c r="OT152" s="4">
        <f>VLOOKUP(OS152,名称和价格索引!$A$1:$B$785,2,FALSE)</f>
        <v>0</v>
      </c>
      <c r="OU152" s="4">
        <f>ROUND(OR152/1000000*IF(OS152=0,0,VLOOKUP(OS152,名称和价格索引!$A$4:$C$834,3,FALSE)),1)</f>
        <v>0</v>
      </c>
      <c r="OX152" s="4">
        <f>VLOOKUP(OW152,名称和价格索引!$A$1:$B$785,2,FALSE)</f>
        <v>0</v>
      </c>
      <c r="OY152" s="4">
        <f>ROUND(OV152/1000000*IF(OW152=0,0,VLOOKUP(OW152,名称和价格索引!$A$4:$C$834,3,FALSE)),1)</f>
        <v>0</v>
      </c>
      <c r="PB152" s="4">
        <f>VLOOKUP(PA152,名称和价格索引!$A$1:$B$785,2,FALSE)</f>
        <v>0</v>
      </c>
      <c r="PC152" s="4">
        <f>ROUND(OZ152/1000000*IF(PA152=0,0,VLOOKUP(PA152,名称和价格索引!$A$4:$C$834,3,FALSE)),1)</f>
        <v>0</v>
      </c>
      <c r="PF152" s="4">
        <f>VLOOKUP(PE152,名称和价格索引!$A$1:$B$785,2,FALSE)</f>
        <v>0</v>
      </c>
      <c r="PG152" s="4">
        <f>ROUND(PD152/1000000*IF(PE152=0,0,VLOOKUP(PE152,名称和价格索引!$A$4:$C$834,3,FALSE)),1)</f>
        <v>0</v>
      </c>
      <c r="PJ152" s="4">
        <f>VLOOKUP(PI152,名称和价格索引!$A$1:$B$785,2,FALSE)</f>
        <v>0</v>
      </c>
      <c r="PK152" s="4">
        <f>ROUND(PH152/1000000*IF(PI152=0,0,VLOOKUP(PI152,名称和价格索引!$A$4:$C$834,3,FALSE)),1)</f>
        <v>0</v>
      </c>
      <c r="PN152" s="4">
        <f>VLOOKUP(PM152,名称和价格索引!$A$1:$B$785,2,FALSE)</f>
        <v>0</v>
      </c>
      <c r="PO152" s="4">
        <f>ROUND(PL152/1000000*IF(PM152=0,0,VLOOKUP(PM152,名称和价格索引!$A$4:$C$834,3,FALSE)),1)</f>
        <v>0</v>
      </c>
      <c r="PR152" s="4">
        <f>VLOOKUP(PQ152,名称和价格索引!$A$1:$B$785,2,FALSE)</f>
        <v>0</v>
      </c>
      <c r="PS152" s="4">
        <f>ROUND(PP152/1000000*IF(PQ152=0,0,VLOOKUP(PQ152,名称和价格索引!$A$4:$C$834,3,FALSE)),1)</f>
        <v>0</v>
      </c>
      <c r="PV152" s="4">
        <f>VLOOKUP(PU152,名称和价格索引!$A$1:$B$785,2,FALSE)</f>
        <v>0</v>
      </c>
      <c r="PW152" s="4">
        <f>ROUND(PT152/1000000*IF(PU152=0,0,VLOOKUP(PU152,名称和价格索引!$A$4:$C$834,3,FALSE)),1)</f>
        <v>0</v>
      </c>
      <c r="PZ152" s="4">
        <f>VLOOKUP(PY152,名称和价格索引!$A$1:$B$785,2,FALSE)</f>
        <v>0</v>
      </c>
      <c r="QA152" s="4">
        <f>ROUND(PX152/1000000*IF(PY152=0,0,VLOOKUP(PY152,名称和价格索引!$A$4:$C$834,3,FALSE)),1)</f>
        <v>0</v>
      </c>
      <c r="QD152" s="4">
        <f>VLOOKUP(QC152,名称和价格索引!$A$1:$B$785,2,FALSE)</f>
        <v>0</v>
      </c>
      <c r="QE152" s="4">
        <f>ROUND(QB152/1000000*IF(QC152=0,0,VLOOKUP(QC152,名称和价格索引!$A$4:$C$834,3,FALSE)),1)</f>
        <v>0</v>
      </c>
      <c r="QH152" s="4">
        <f>VLOOKUP(QG152,名称和价格索引!$A$1:$B$785,2,FALSE)</f>
        <v>0</v>
      </c>
      <c r="QI152" s="4">
        <f>ROUND(QF152/1000000*IF(QG152=0,0,VLOOKUP(QG152,名称和价格索引!$A$4:$C$834,3,FALSE)),1)</f>
        <v>0</v>
      </c>
      <c r="QL152" s="4">
        <f>VLOOKUP(QK152,名称和价格索引!$A$1:$B$785,2,FALSE)</f>
        <v>0</v>
      </c>
      <c r="QM152" s="4">
        <f>ROUND(QJ152/1000000*IF(QK152=0,0,VLOOKUP(QK152,名称和价格索引!$A$4:$C$834,3,FALSE)),1)</f>
        <v>0</v>
      </c>
      <c r="QP152" s="4">
        <f>VLOOKUP(QO152,名称和价格索引!$A$1:$B$785,2,FALSE)</f>
        <v>0</v>
      </c>
      <c r="QQ152" s="4">
        <f>ROUND(QN152/1000000*IF(QO152=0,0,VLOOKUP(QO152,名称和价格索引!$A$4:$C$834,3,FALSE)),1)</f>
        <v>0</v>
      </c>
      <c r="QT152" s="4">
        <f>VLOOKUP(QS152,名称和价格索引!$A$1:$B$785,2,FALSE)</f>
        <v>0</v>
      </c>
      <c r="QU152" s="4">
        <f>ROUND(QR152/1000000*IF(QS152=0,0,VLOOKUP(QS152,名称和价格索引!$A$4:$C$834,3,FALSE)),1)</f>
        <v>0</v>
      </c>
      <c r="QX152" s="4">
        <f>VLOOKUP(QW152,名称和价格索引!$A$1:$B$785,2,FALSE)</f>
        <v>0</v>
      </c>
      <c r="QY152" s="4">
        <f>ROUND(QV152/1000000*IF(QW152=0,0,VLOOKUP(QW152,名称和价格索引!$A$4:$C$834,3,FALSE)),1)</f>
        <v>0</v>
      </c>
      <c r="RB152" s="4">
        <f>VLOOKUP(RA152,名称和价格索引!$A$1:$B$785,2,FALSE)</f>
        <v>0</v>
      </c>
      <c r="RC152" s="4">
        <f>ROUND(QZ152/1000000*IF(RA152=0,0,VLOOKUP(RA152,名称和价格索引!$A$4:$C$834,3,FALSE)),1)</f>
        <v>0</v>
      </c>
      <c r="RF152" s="4">
        <f>VLOOKUP(RE152,名称和价格索引!$A$1:$B$785,2,FALSE)</f>
        <v>0</v>
      </c>
      <c r="RG152" s="4">
        <f>ROUND(RD152/1000000*IF(RE152=0,0,VLOOKUP(RE152,名称和价格索引!$A$4:$C$834,3,FALSE)),1)</f>
        <v>0</v>
      </c>
      <c r="RJ152" s="4">
        <f>VLOOKUP(RI152,名称和价格索引!$A$1:$B$785,2,FALSE)</f>
        <v>0</v>
      </c>
      <c r="RK152" s="4">
        <f>ROUND(RH152/1000000*IF(RI152=0,0,VLOOKUP(RI152,名称和价格索引!$A$4:$C$834,3,FALSE)),1)</f>
        <v>0</v>
      </c>
      <c r="RN152" s="4">
        <f>VLOOKUP(RM152,名称和价格索引!$A$1:$B$785,2,FALSE)</f>
        <v>0</v>
      </c>
      <c r="RO152" s="4">
        <f>ROUND(RL152/1000000*IF(RM152=0,0,VLOOKUP(RM152,名称和价格索引!$A$4:$C$834,3,FALSE)),1)</f>
        <v>0</v>
      </c>
      <c r="RR152" s="4">
        <f>VLOOKUP(RQ152,名称和价格索引!$A$1:$B$785,2,FALSE)</f>
        <v>0</v>
      </c>
      <c r="RS152" s="4">
        <f>ROUND(RP152/1000000*IF(RQ152=0,0,VLOOKUP(RQ152,名称和价格索引!$A$4:$C$834,3,FALSE)),1)</f>
        <v>0</v>
      </c>
      <c r="RV152" s="4">
        <f>VLOOKUP(RU152,名称和价格索引!$A$1:$B$785,2,FALSE)</f>
        <v>0</v>
      </c>
      <c r="RW152" s="4">
        <f>ROUND(RT152/1000000*IF(RU152=0,0,VLOOKUP(RU152,名称和价格索引!$A$4:$C$834,3,FALSE)),1)</f>
        <v>0</v>
      </c>
      <c r="RZ152" s="4">
        <f>VLOOKUP(RY152,名称和价格索引!$A$1:$B$785,2,FALSE)</f>
        <v>0</v>
      </c>
      <c r="SA152" s="4">
        <f>ROUND(RX152/1000000*IF(RY152=0,0,VLOOKUP(RY152,名称和价格索引!$A$4:$C$834,3,FALSE)),1)</f>
        <v>0</v>
      </c>
      <c r="SD152" s="4">
        <f>VLOOKUP(SC152,名称和价格索引!$A$1:$B$785,2,FALSE)</f>
        <v>0</v>
      </c>
      <c r="SE152" s="4">
        <f>ROUND(SB152/1000000*IF(SC152=0,0,VLOOKUP(SC152,名称和价格索引!$A$4:$C$834,3,FALSE)),1)</f>
        <v>0</v>
      </c>
      <c r="SH152" s="4">
        <f>VLOOKUP(SG152,名称和价格索引!$A$1:$B$785,2,FALSE)</f>
        <v>0</v>
      </c>
      <c r="SI152" s="4">
        <f>ROUND(SF152/1000000*IF(SG152=0,0,VLOOKUP(SG152,名称和价格索引!$A$4:$C$834,3,FALSE)),1)</f>
        <v>0</v>
      </c>
      <c r="SL152" s="4">
        <f>VLOOKUP(SK152,名称和价格索引!$A$1:$B$785,2,FALSE)</f>
        <v>0</v>
      </c>
      <c r="SM152" s="4">
        <f>ROUND(SJ152/1000000*IF(SK152=0,0,VLOOKUP(SK152,名称和价格索引!$A$4:$C$834,3,FALSE)),1)</f>
        <v>0</v>
      </c>
      <c r="SP152" s="4">
        <f>VLOOKUP(SO152,名称和价格索引!$A$1:$B$785,2,FALSE)</f>
        <v>0</v>
      </c>
      <c r="SQ152" s="4">
        <f>ROUND(SN152/1000000*IF(SO152=0,0,VLOOKUP(SO152,名称和价格索引!$A$4:$C$834,3,FALSE)),1)</f>
        <v>0</v>
      </c>
      <c r="ST152" s="4">
        <f>VLOOKUP(SS152,名称和价格索引!$A$1:$B$785,2,FALSE)</f>
        <v>0</v>
      </c>
      <c r="SU152" s="4">
        <f>ROUND(SR152/1000000*IF(SS152=0,0,VLOOKUP(SS152,名称和价格索引!$A$4:$C$834,3,FALSE)),1)</f>
        <v>0</v>
      </c>
      <c r="SV152" s="4" t="e">
        <f t="array" ref="SV152">SUM(VLOOKUP(D152,D152:SU152,ROW($1:$123)*4,0))</f>
        <v>#N/A</v>
      </c>
    </row>
    <row r="153" s="4" customFormat="1" customHeight="1" spans="1:516">
      <c r="A153" s="4" t="s">
        <v>832</v>
      </c>
      <c r="B153" s="4" t="s">
        <v>827</v>
      </c>
      <c r="C153" s="4">
        <v>1056</v>
      </c>
      <c r="D153" s="4">
        <v>1000000</v>
      </c>
      <c r="E153" s="4">
        <v>204000</v>
      </c>
      <c r="F153" s="4">
        <f>VLOOKUP(E153,名称和价格索引!$A$1:$B$785,2,FALSE)</f>
        <v>4000</v>
      </c>
      <c r="G153" s="4">
        <f>ROUND(D153/1000000*IF(E153=0,0,VLOOKUP(E153,名称和价格索引!$A$4:$C$834,3,FALSE)),1)</f>
        <v>4000</v>
      </c>
      <c r="J153" s="4">
        <f>VLOOKUP(I153,名称和价格索引!$A$1:$B$785,2,FALSE)</f>
        <v>0</v>
      </c>
      <c r="K153" s="4">
        <f>ROUND(H153/1000000*IF(I153=0,0,VLOOKUP(I153,名称和价格索引!$A$4:$C$834,3,FALSE)),1)</f>
        <v>0</v>
      </c>
      <c r="N153" s="4">
        <f>VLOOKUP(M153,名称和价格索引!$A$1:$B$785,2,FALSE)</f>
        <v>0</v>
      </c>
      <c r="O153" s="4">
        <f>ROUND(L153/1000000*IF(M153=0,0,VLOOKUP(M153,名称和价格索引!$A$4:$C$834,3,FALSE)),1)</f>
        <v>0</v>
      </c>
      <c r="R153" s="4">
        <f>VLOOKUP(Q153,名称和价格索引!$A$1:$B$785,2,FALSE)</f>
        <v>0</v>
      </c>
      <c r="S153" s="4">
        <f>ROUND(P153/1000000*IF(Q153=0,0,VLOOKUP(Q153,名称和价格索引!$A$4:$C$834,3,FALSE)),1)</f>
        <v>0</v>
      </c>
      <c r="T153" s="4">
        <v>40000</v>
      </c>
      <c r="U153" s="4">
        <v>99980613</v>
      </c>
      <c r="V153" s="4" t="str">
        <f>VLOOKUP(U153,名称和价格索引!$A$1:$B$785,2,FALSE)</f>
        <v>天魔神甲</v>
      </c>
      <c r="W153" s="4">
        <f>ROUND(T153/1000000*IF(U153=0,0,VLOOKUP(U153,名称和价格索引!$A$4:$C$834,3,FALSE)),1)</f>
        <v>2000</v>
      </c>
      <c r="X153" s="4">
        <v>40000</v>
      </c>
      <c r="Y153" s="4">
        <v>99980613</v>
      </c>
      <c r="Z153" s="4" t="str">
        <f>VLOOKUP(Y153,名称和价格索引!$A$1:$B$785,2,FALSE)</f>
        <v>天魔神甲</v>
      </c>
      <c r="AA153" s="4">
        <f>ROUND(X153/1000000*IF(Y153=0,0,VLOOKUP(Y153,名称和价格索引!$A$4:$C$834,3,FALSE)),1)</f>
        <v>2000</v>
      </c>
      <c r="AB153" s="4">
        <v>40000</v>
      </c>
      <c r="AC153" s="4">
        <v>99980613</v>
      </c>
      <c r="AD153" s="4" t="str">
        <f>VLOOKUP(AC153,名称和价格索引!$A$1:$B$785,2,FALSE)</f>
        <v>天魔神甲</v>
      </c>
      <c r="AE153" s="4">
        <f>ROUND(AB153/1000000*IF(AC153=0,0,VLOOKUP(AC153,名称和价格索引!$A$4:$C$834,3,FALSE)),1)</f>
        <v>2000</v>
      </c>
      <c r="AF153" s="4">
        <v>40000</v>
      </c>
      <c r="AG153" s="4">
        <v>99980613</v>
      </c>
      <c r="AH153" s="4" t="str">
        <f>VLOOKUP(AG153,名称和价格索引!$A$1:$B$785,2,FALSE)</f>
        <v>天魔神甲</v>
      </c>
      <c r="AI153" s="4">
        <f>ROUND(AF153/1000000*IF(AG153=0,0,VLOOKUP(AG153,名称和价格索引!$A$4:$C$834,3,FALSE)),1)</f>
        <v>2000</v>
      </c>
      <c r="AJ153" s="4">
        <v>40000</v>
      </c>
      <c r="AK153" s="4">
        <v>99980613</v>
      </c>
      <c r="AL153" s="4" t="str">
        <f>VLOOKUP(AK153,名称和价格索引!$A$1:$B$785,2,FALSE)</f>
        <v>天魔神甲</v>
      </c>
      <c r="AM153" s="4">
        <f>ROUND(AJ153/1000000*IF(AK153=0,0,VLOOKUP(AK153,名称和价格索引!$A$4:$C$834,3,FALSE)),1)</f>
        <v>2000</v>
      </c>
      <c r="AN153" s="4">
        <v>40000</v>
      </c>
      <c r="AO153" s="4">
        <v>99980613</v>
      </c>
      <c r="AP153" s="4" t="str">
        <f>VLOOKUP(AO153,名称和价格索引!$A$1:$B$785,2,FALSE)</f>
        <v>天魔神甲</v>
      </c>
      <c r="AQ153" s="4">
        <f>ROUND(AN153/1000000*IF(AO153=0,0,VLOOKUP(AO153,名称和价格索引!$A$4:$C$834,3,FALSE)),1)</f>
        <v>2000</v>
      </c>
      <c r="AR153" s="4">
        <v>60000</v>
      </c>
      <c r="AS153" s="4">
        <v>99900022</v>
      </c>
      <c r="AT153" s="4" t="e">
        <f>VLOOKUP(AS153,名称和价格索引!$A$1:$B$785,2,FALSE)</f>
        <v>#N/A</v>
      </c>
      <c r="AU153" s="4" t="e">
        <f>ROUND(AR153/1000000*IF(AS153=0,0,VLOOKUP(AS153,名称和价格索引!$A$4:$C$834,3,FALSE)),1)</f>
        <v>#N/A</v>
      </c>
      <c r="AV153" s="4">
        <v>60000</v>
      </c>
      <c r="AW153" s="4">
        <v>99900023</v>
      </c>
      <c r="AX153" s="4" t="e">
        <f>VLOOKUP(AW153,名称和价格索引!$A$1:$B$785,2,FALSE)</f>
        <v>#N/A</v>
      </c>
      <c r="AY153" s="4" t="e">
        <f>ROUND(AV153/1000000*IF(AW153=0,0,VLOOKUP(AW153,名称和价格索引!$A$4:$C$834,3,FALSE)),1)</f>
        <v>#N/A</v>
      </c>
      <c r="AZ153" s="4">
        <v>60000</v>
      </c>
      <c r="BA153" s="4">
        <v>99900024</v>
      </c>
      <c r="BB153" s="4" t="e">
        <f>VLOOKUP(BA153,名称和价格索引!$A$1:$B$785,2,FALSE)</f>
        <v>#N/A</v>
      </c>
      <c r="BC153" s="4" t="e">
        <f>ROUND(AZ153/1000000*IF(BA153=0,0,VLOOKUP(BA153,名称和价格索引!$A$4:$C$834,3,FALSE)),1)</f>
        <v>#N/A</v>
      </c>
      <c r="BD153" s="4">
        <v>20000</v>
      </c>
      <c r="BE153" s="4">
        <v>99920017</v>
      </c>
      <c r="BF153" s="4" t="e">
        <f>VLOOKUP(BE153,名称和价格索引!$A$1:$B$785,2,FALSE)</f>
        <v>#N/A</v>
      </c>
      <c r="BG153" s="4" t="e">
        <f>ROUND(BD153/1000000*IF(BE153=0,0,VLOOKUP(BE153,名称和价格索引!$A$4:$C$834,3,FALSE)),1)</f>
        <v>#N/A</v>
      </c>
      <c r="BH153" s="4">
        <v>20000</v>
      </c>
      <c r="BI153" s="4">
        <v>99920019</v>
      </c>
      <c r="BJ153" s="4" t="e">
        <f>VLOOKUP(BI153,名称和价格索引!$A$1:$B$785,2,FALSE)</f>
        <v>#N/A</v>
      </c>
      <c r="BK153" s="4" t="e">
        <f>ROUND(BH153/1000000*IF(BI153=0,0,VLOOKUP(BI153,名称和价格索引!$A$4:$C$834,3,FALSE)),1)</f>
        <v>#N/A</v>
      </c>
      <c r="BL153" s="4">
        <v>20000</v>
      </c>
      <c r="BM153" s="4">
        <v>99920018</v>
      </c>
      <c r="BN153" s="4" t="e">
        <f>VLOOKUP(BM153,名称和价格索引!$A$1:$B$785,2,FALSE)</f>
        <v>#N/A</v>
      </c>
      <c r="BO153" s="4" t="e">
        <f>ROUND(BL153/1000000*IF(BM153=0,0,VLOOKUP(BM153,名称和价格索引!$A$4:$C$834,3,FALSE)),1)</f>
        <v>#N/A</v>
      </c>
      <c r="BP153" s="4">
        <v>20000</v>
      </c>
      <c r="BQ153" s="4">
        <v>99930019</v>
      </c>
      <c r="BR153" s="4" t="e">
        <f>VLOOKUP(BQ153,名称和价格索引!$A$1:$B$785,2,FALSE)</f>
        <v>#N/A</v>
      </c>
      <c r="BS153" s="4" t="e">
        <f>ROUND(BP153/1000000*IF(BQ153=0,0,VLOOKUP(BQ153,名称和价格索引!$A$4:$C$834,3,FALSE)),1)</f>
        <v>#N/A</v>
      </c>
      <c r="BT153" s="4">
        <v>20000</v>
      </c>
      <c r="BU153" s="4">
        <v>99930020</v>
      </c>
      <c r="BV153" s="4" t="e">
        <f>VLOOKUP(BU153,名称和价格索引!$A$1:$B$785,2,FALSE)</f>
        <v>#N/A</v>
      </c>
      <c r="BW153" s="4" t="e">
        <f>ROUND(BT153/1000000*IF(BU153=0,0,VLOOKUP(BU153,名称和价格索引!$A$4:$C$834,3,FALSE)),1)</f>
        <v>#N/A</v>
      </c>
      <c r="BX153" s="4">
        <v>20000</v>
      </c>
      <c r="BY153" s="4">
        <v>99930021</v>
      </c>
      <c r="BZ153" s="4" t="e">
        <f>VLOOKUP(BY153,名称和价格索引!$A$1:$B$785,2,FALSE)</f>
        <v>#N/A</v>
      </c>
      <c r="CA153" s="4" t="e">
        <f>ROUND(BX153/1000000*IF(BY153=0,0,VLOOKUP(BY153,名称和价格索引!$A$4:$C$834,3,FALSE)),1)</f>
        <v>#N/A</v>
      </c>
      <c r="CB153" s="4">
        <v>20000</v>
      </c>
      <c r="CC153" s="4">
        <v>99940012</v>
      </c>
      <c r="CD153" s="4" t="e">
        <f>VLOOKUP(CC153,名称和价格索引!$A$1:$B$785,2,FALSE)</f>
        <v>#N/A</v>
      </c>
      <c r="CE153" s="4" t="e">
        <f>ROUND(CB153/1000000*IF(CC153=0,0,VLOOKUP(CC153,名称和价格索引!$A$4:$C$834,3,FALSE)),1)</f>
        <v>#N/A</v>
      </c>
      <c r="CF153" s="4">
        <v>20000</v>
      </c>
      <c r="CG153" s="4">
        <v>99940012</v>
      </c>
      <c r="CH153" s="4" t="e">
        <f>VLOOKUP(CG153,名称和价格索引!$A$1:$B$785,2,FALSE)</f>
        <v>#N/A</v>
      </c>
      <c r="CI153" s="4" t="e">
        <f>ROUND(CF153/1000000*IF(CG153=0,0,VLOOKUP(CG153,名称和价格索引!$A$4:$C$834,3,FALSE)),1)</f>
        <v>#N/A</v>
      </c>
      <c r="CJ153" s="4">
        <v>20000</v>
      </c>
      <c r="CK153" s="4">
        <v>99940016</v>
      </c>
      <c r="CL153" s="4" t="e">
        <f>VLOOKUP(CK153,名称和价格索引!$A$1:$B$785,2,FALSE)</f>
        <v>#N/A</v>
      </c>
      <c r="CM153" s="4" t="e">
        <f>ROUND(CJ153/1000000*IF(CK153=0,0,VLOOKUP(CK153,名称和价格索引!$A$4:$C$834,3,FALSE)),1)</f>
        <v>#N/A</v>
      </c>
      <c r="CN153" s="4">
        <v>20000</v>
      </c>
      <c r="CO153" s="4">
        <v>99940010</v>
      </c>
      <c r="CP153" s="4" t="e">
        <f>VLOOKUP(CO153,名称和价格索引!$A$1:$B$785,2,FALSE)</f>
        <v>#N/A</v>
      </c>
      <c r="CQ153" s="4" t="e">
        <f>ROUND(CN153/1000000*IF(CO153=0,0,VLOOKUP(CO153,名称和价格索引!$A$4:$C$834,3,FALSE)),1)</f>
        <v>#N/A</v>
      </c>
      <c r="CR153" s="4">
        <v>110000</v>
      </c>
      <c r="CS153" s="4">
        <v>31034</v>
      </c>
      <c r="CT153" s="4" t="e">
        <f>VLOOKUP(CS153,名称和价格索引!$A$1:$B$785,2,FALSE)</f>
        <v>#N/A</v>
      </c>
      <c r="CU153" s="4" t="e">
        <f>ROUND(CR153/1000000*IF(CS153=0,0,VLOOKUP(CS153,名称和价格索引!$A$4:$C$834,3,FALSE)),1)</f>
        <v>#N/A</v>
      </c>
      <c r="CV153" s="4">
        <v>110000</v>
      </c>
      <c r="CW153" s="4">
        <v>31035</v>
      </c>
      <c r="CX153" s="4" t="e">
        <f>VLOOKUP(CW153,名称和价格索引!$A$1:$B$785,2,FALSE)</f>
        <v>#N/A</v>
      </c>
      <c r="CY153" s="4" t="e">
        <f>ROUND(CV153/1000000*IF(CW153=0,0,VLOOKUP(CW153,名称和价格索引!$A$4:$C$834,3,FALSE)),1)</f>
        <v>#N/A</v>
      </c>
      <c r="CZ153" s="4">
        <v>110000</v>
      </c>
      <c r="DA153" s="4">
        <v>32546</v>
      </c>
      <c r="DB153" s="4" t="e">
        <f>VLOOKUP(DA153,名称和价格索引!$A$1:$B$785,2,FALSE)</f>
        <v>#N/A</v>
      </c>
      <c r="DC153" s="4" t="e">
        <f>ROUND(CZ153/1000000*IF(DA153=0,0,VLOOKUP(DA153,名称和价格索引!$A$4:$C$834,3,FALSE)),1)</f>
        <v>#N/A</v>
      </c>
      <c r="DD153" s="4">
        <v>110000</v>
      </c>
      <c r="DE153" s="4">
        <v>32535</v>
      </c>
      <c r="DF153" s="4" t="e">
        <f>VLOOKUP(DE153,名称和价格索引!$A$1:$B$785,2,FALSE)</f>
        <v>#N/A</v>
      </c>
      <c r="DG153" s="4" t="e">
        <f>ROUND(DD153/1000000*IF(DE153=0,0,VLOOKUP(DE153,名称和价格索引!$A$4:$C$834,3,FALSE)),1)</f>
        <v>#N/A</v>
      </c>
      <c r="DH153" s="4">
        <v>110000</v>
      </c>
      <c r="DI153" s="4">
        <v>32547</v>
      </c>
      <c r="DJ153" s="4" t="e">
        <f>VLOOKUP(DI153,名称和价格索引!$A$1:$B$785,2,FALSE)</f>
        <v>#N/A</v>
      </c>
      <c r="DK153" s="4" t="e">
        <f>ROUND(DH153/1000000*IF(DI153=0,0,VLOOKUP(DI153,名称和价格索引!$A$4:$C$834,3,FALSE)),1)</f>
        <v>#N/A</v>
      </c>
      <c r="DL153" s="4">
        <v>110000</v>
      </c>
      <c r="DM153" s="4">
        <v>33011</v>
      </c>
      <c r="DN153" s="4" t="e">
        <f>VLOOKUP(DM153,名称和价格索引!$A$1:$B$785,2,FALSE)</f>
        <v>#N/A</v>
      </c>
      <c r="DO153" s="4" t="e">
        <f>ROUND(DL153/1000000*IF(DM153=0,0,VLOOKUP(DM153,名称和价格索引!$A$4:$C$834,3,FALSE)),1)</f>
        <v>#N/A</v>
      </c>
      <c r="DP153" s="4">
        <v>110000</v>
      </c>
      <c r="DQ153" s="4">
        <v>33012</v>
      </c>
      <c r="DR153" s="4" t="e">
        <f>VLOOKUP(DQ153,名称和价格索引!$A$1:$B$785,2,FALSE)</f>
        <v>#N/A</v>
      </c>
      <c r="DS153" s="4" t="e">
        <f>ROUND(DP153/1000000*IF(DQ153=0,0,VLOOKUP(DQ153,名称和价格索引!$A$4:$C$834,3,FALSE)),1)</f>
        <v>#N/A</v>
      </c>
      <c r="DV153" s="4">
        <f>VLOOKUP(DU153,名称和价格索引!$A$1:$B$785,2,FALSE)</f>
        <v>0</v>
      </c>
      <c r="DW153" s="4">
        <f>ROUND(DT153/1000000*IF(DU153=0,0,VLOOKUP(DU153,名称和价格索引!$A$4:$C$834,3,FALSE)),1)</f>
        <v>0</v>
      </c>
      <c r="DX153" s="4">
        <v>200000</v>
      </c>
      <c r="DY153" s="4">
        <v>400001</v>
      </c>
      <c r="DZ153" s="4" t="e">
        <f>VLOOKUP(DY153,名称和价格索引!$A$1:$B$785,2,FALSE)</f>
        <v>#N/A</v>
      </c>
      <c r="EA153" s="4" t="e">
        <f>ROUND(DX153/1000000*IF(DY153=0,0,VLOOKUP(DY153,名称和价格索引!$A$4:$C$834,3,FALSE)),1)</f>
        <v>#N/A</v>
      </c>
      <c r="ED153" s="4">
        <f>VLOOKUP(EC153,名称和价格索引!$A$1:$B$785,2,FALSE)</f>
        <v>0</v>
      </c>
      <c r="EE153" s="4">
        <f>ROUND(EB153/1000000*IF(EC153=0,0,VLOOKUP(EC153,名称和价格索引!$A$4:$C$834,3,FALSE)),1)</f>
        <v>0</v>
      </c>
      <c r="EF153" s="4">
        <v>200000</v>
      </c>
      <c r="EG153" s="4">
        <v>80003</v>
      </c>
      <c r="EH153" s="4" t="str">
        <f>VLOOKUP(EG153,名称和价格索引!$A$1:$B$785,2,FALSE)</f>
        <v>祝福油</v>
      </c>
      <c r="EI153" s="4">
        <f>ROUND(EF153/1000000*IF(EG153=0,0,VLOOKUP(EG153,名称和价格索引!$A$4:$C$834,3,FALSE)),1)</f>
        <v>1000</v>
      </c>
      <c r="EL153" s="4">
        <f>VLOOKUP(EK153,名称和价格索引!$A$1:$B$785,2,FALSE)</f>
        <v>0</v>
      </c>
      <c r="EM153" s="4">
        <f>ROUND(EJ153/1000000*IF(EK153=0,0,VLOOKUP(EK153,名称和价格索引!$A$4:$C$834,3,FALSE)),1)</f>
        <v>0</v>
      </c>
      <c r="EP153" s="4">
        <f>VLOOKUP(EO153,名称和价格索引!$A$1:$B$785,2,FALSE)</f>
        <v>0</v>
      </c>
      <c r="EQ153" s="4">
        <f>ROUND(EN153/1000000*IF(EO153=0,0,VLOOKUP(EO153,名称和价格索引!$A$4:$C$834,3,FALSE)),1)</f>
        <v>0</v>
      </c>
      <c r="ET153" s="4">
        <f>VLOOKUP(ES153,名称和价格索引!$A$1:$B$785,2,FALSE)</f>
        <v>0</v>
      </c>
      <c r="EU153" s="4">
        <f>ROUND(ER153/1000000*IF(ES153=0,0,VLOOKUP(ES153,名称和价格索引!$A$4:$C$834,3,FALSE)),1)</f>
        <v>0</v>
      </c>
      <c r="EX153" s="4">
        <f>VLOOKUP(EW153,名称和价格索引!$A$1:$B$785,2,FALSE)</f>
        <v>0</v>
      </c>
      <c r="EY153" s="4">
        <f>ROUND(EV153/1000000*IF(EW153=0,0,VLOOKUP(EW153,名称和价格索引!$A$4:$C$834,3,FALSE)),1)</f>
        <v>0</v>
      </c>
      <c r="FB153" s="4">
        <f>VLOOKUP(FA153,名称和价格索引!$A$1:$B$785,2,FALSE)</f>
        <v>0</v>
      </c>
      <c r="FC153" s="4">
        <f>ROUND(EZ153/1000000*IF(FA153=0,0,VLOOKUP(FA153,名称和价格索引!$A$4:$C$834,3,FALSE)),1)</f>
        <v>0</v>
      </c>
      <c r="FF153" s="4">
        <f>VLOOKUP(FE153,名称和价格索引!$A$1:$B$785,2,FALSE)</f>
        <v>0</v>
      </c>
      <c r="FG153" s="4">
        <f>ROUND(FD153/1000000*IF(FE153=0,0,VLOOKUP(FE153,名称和价格索引!$A$4:$C$834,3,FALSE)),1)</f>
        <v>0</v>
      </c>
      <c r="FJ153" s="4">
        <f>VLOOKUP(FI153,名称和价格索引!$A$1:$B$785,2,FALSE)</f>
        <v>0</v>
      </c>
      <c r="FK153" s="4">
        <f>ROUND(FH153/1000000*IF(FI153=0,0,VLOOKUP(FI153,名称和价格索引!$A$4:$C$834,3,FALSE)),1)</f>
        <v>0</v>
      </c>
      <c r="FN153" s="4">
        <f>VLOOKUP(FM153,名称和价格索引!$A$1:$B$785,2,FALSE)</f>
        <v>0</v>
      </c>
      <c r="FO153" s="4">
        <f>ROUND(FL153/1000000*IF(FM153=0,0,VLOOKUP(FM153,名称和价格索引!$A$4:$C$834,3,FALSE)),1)</f>
        <v>0</v>
      </c>
      <c r="FR153" s="4">
        <f>VLOOKUP(FQ153,名称和价格索引!$A$1:$B$785,2,FALSE)</f>
        <v>0</v>
      </c>
      <c r="FS153" s="4">
        <f>ROUND(FP153/1000000*IF(FQ153=0,0,VLOOKUP(FQ153,名称和价格索引!$A$4:$C$834,3,FALSE)),1)</f>
        <v>0</v>
      </c>
      <c r="FV153" s="4">
        <f>VLOOKUP(FU153,名称和价格索引!$A$1:$B$785,2,FALSE)</f>
        <v>0</v>
      </c>
      <c r="FW153" s="4">
        <f>ROUND(FT153/1000000*IF(FU153=0,0,VLOOKUP(FU153,名称和价格索引!$A$4:$C$834,3,FALSE)),1)</f>
        <v>0</v>
      </c>
      <c r="FZ153" s="4">
        <f>VLOOKUP(FY153,名称和价格索引!$A$1:$B$785,2,FALSE)</f>
        <v>0</v>
      </c>
      <c r="GA153" s="4">
        <f>ROUND(FX153/1000000*IF(FY153=0,0,VLOOKUP(FY153,名称和价格索引!$A$4:$C$834,3,FALSE)),1)</f>
        <v>0</v>
      </c>
      <c r="GD153" s="4">
        <f>VLOOKUP(GC153,名称和价格索引!$A$1:$B$785,2,FALSE)</f>
        <v>0</v>
      </c>
      <c r="GE153" s="4">
        <f>ROUND(GB153/1000000*IF(GC153=0,0,VLOOKUP(GC153,名称和价格索引!$A$4:$C$834,3,FALSE)),1)</f>
        <v>0</v>
      </c>
      <c r="GH153" s="4">
        <f>VLOOKUP(GG153,名称和价格索引!$A$1:$B$785,2,FALSE)</f>
        <v>0</v>
      </c>
      <c r="GI153" s="4">
        <f>ROUND(GF153/1000000*IF(GG153=0,0,VLOOKUP(GG153,名称和价格索引!$A$4:$C$834,3,FALSE)),1)</f>
        <v>0</v>
      </c>
      <c r="GL153" s="4">
        <f>VLOOKUP(GK153,名称和价格索引!$A$1:$B$785,2,FALSE)</f>
        <v>0</v>
      </c>
      <c r="GM153" s="4">
        <f>ROUND(GJ153/1000000*IF(GK153=0,0,VLOOKUP(GK153,名称和价格索引!$A$4:$C$834,3,FALSE)),1)</f>
        <v>0</v>
      </c>
      <c r="GP153" s="4">
        <f>VLOOKUP(GO153,名称和价格索引!$A$1:$B$785,2,FALSE)</f>
        <v>0</v>
      </c>
      <c r="GQ153" s="4">
        <f>ROUND(GN153/1000000*IF(GO153=0,0,VLOOKUP(GO153,名称和价格索引!$A$4:$C$834,3,FALSE)),1)</f>
        <v>0</v>
      </c>
      <c r="GT153" s="4">
        <f>VLOOKUP(GS153,名称和价格索引!$A$1:$B$785,2,FALSE)</f>
        <v>0</v>
      </c>
      <c r="GU153" s="4">
        <f>ROUND(GR153/1000000*IF(GS153=0,0,VLOOKUP(GS153,名称和价格索引!$A$4:$C$834,3,FALSE)),1)</f>
        <v>0</v>
      </c>
      <c r="GV153" s="4">
        <v>1000000</v>
      </c>
      <c r="GW153" s="4">
        <v>352</v>
      </c>
      <c r="GX153" s="4" t="str">
        <f>VLOOKUP(GW153,名称和价格索引!$A$1:$B$785,2,FALSE)</f>
        <v>强效太阳水</v>
      </c>
      <c r="GY153" s="4">
        <f>ROUND(GV153/1000000*IF(GW153=0,0,VLOOKUP(GW153,名称和价格索引!$A$4:$C$834,3,FALSE)),1)</f>
        <v>1250</v>
      </c>
      <c r="GZ153" s="4">
        <v>1000000</v>
      </c>
      <c r="HA153" s="4">
        <v>352</v>
      </c>
      <c r="HB153" s="4" t="str">
        <f>VLOOKUP(HA153,名称和价格索引!$A$1:$B$785,2,FALSE)</f>
        <v>强效太阳水</v>
      </c>
      <c r="HC153" s="4">
        <f>ROUND(GZ153/1000000*IF(HA153=0,0,VLOOKUP(HA153,名称和价格索引!$A$4:$C$834,3,FALSE)),1)</f>
        <v>1250</v>
      </c>
      <c r="HD153" s="4">
        <v>1000000</v>
      </c>
      <c r="HE153" s="4">
        <v>352</v>
      </c>
      <c r="HF153" s="4" t="str">
        <f>VLOOKUP(HE153,名称和价格索引!$A$1:$B$785,2,FALSE)</f>
        <v>强效太阳水</v>
      </c>
      <c r="HG153" s="4">
        <f>ROUND(HD153/1000000*IF(HE153=0,0,VLOOKUP(HE153,名称和价格索引!$A$4:$C$834,3,FALSE)),1)</f>
        <v>1250</v>
      </c>
      <c r="HH153" s="4">
        <v>1000000</v>
      </c>
      <c r="HI153" s="4">
        <v>352</v>
      </c>
      <c r="HJ153" s="4" t="str">
        <f>VLOOKUP(HI153,名称和价格索引!$A$1:$B$785,2,FALSE)</f>
        <v>强效太阳水</v>
      </c>
      <c r="HK153" s="4">
        <f>ROUND(HH153/1000000*IF(HI153=0,0,VLOOKUP(HI153,名称和价格索引!$A$4:$C$834,3,FALSE)),1)</f>
        <v>1250</v>
      </c>
      <c r="HL153" s="4">
        <v>1000000</v>
      </c>
      <c r="HM153" s="4">
        <v>352</v>
      </c>
      <c r="HN153" s="4" t="str">
        <f>VLOOKUP(HM153,名称和价格索引!$A$1:$B$785,2,FALSE)</f>
        <v>强效太阳水</v>
      </c>
      <c r="HO153" s="4">
        <f>ROUND(HL153/1000000*IF(HM153=0,0,VLOOKUP(HM153,名称和价格索引!$A$4:$C$834,3,FALSE)),1)</f>
        <v>1250</v>
      </c>
      <c r="HR153" s="4">
        <f>VLOOKUP(HQ153,名称和价格索引!$A$1:$B$785,2,FALSE)</f>
        <v>0</v>
      </c>
      <c r="HS153" s="4">
        <f>ROUND(HP153/1000000*IF(HQ153=0,0,VLOOKUP(HQ153,名称和价格索引!$A$4:$C$834,3,FALSE)),1)</f>
        <v>0</v>
      </c>
      <c r="HV153" s="4">
        <f>VLOOKUP(HU153,名称和价格索引!$A$1:$B$785,2,FALSE)</f>
        <v>0</v>
      </c>
      <c r="HW153" s="4">
        <f>ROUND(HT153/1000000*IF(HU153=0,0,VLOOKUP(HU153,名称和价格索引!$A$4:$C$834,3,FALSE)),1)</f>
        <v>0</v>
      </c>
      <c r="HZ153" s="4">
        <f>VLOOKUP(HY153,名称和价格索引!$A$1:$B$785,2,FALSE)</f>
        <v>0</v>
      </c>
      <c r="IA153" s="4">
        <f>ROUND(HX153/1000000*IF(HY153=0,0,VLOOKUP(HY153,名称和价格索引!$A$4:$C$834,3,FALSE)),1)</f>
        <v>0</v>
      </c>
      <c r="ID153" s="4">
        <f>VLOOKUP(IC153,名称和价格索引!$A$1:$B$785,2,FALSE)</f>
        <v>0</v>
      </c>
      <c r="IE153" s="4">
        <f>ROUND(IB153/1000000*IF(IC153=0,0,VLOOKUP(IC153,名称和价格索引!$A$4:$C$834,3,FALSE)),1)</f>
        <v>0</v>
      </c>
      <c r="IH153" s="4">
        <f>VLOOKUP(IG153,名称和价格索引!$A$1:$B$785,2,FALSE)</f>
        <v>0</v>
      </c>
      <c r="II153" s="4">
        <f>ROUND(IF153/1000000*IF(IG153=0,0,VLOOKUP(IG153,名称和价格索引!$A$4:$C$834,3,FALSE)),1)</f>
        <v>0</v>
      </c>
      <c r="IJ153" s="4">
        <v>1000000</v>
      </c>
      <c r="IK153" s="4">
        <v>303</v>
      </c>
      <c r="IL153" s="4" t="str">
        <f>VLOOKUP(IK153,名称和价格索引!$A$1:$B$785,2,FALSE)</f>
        <v>强效金创药</v>
      </c>
      <c r="IM153" s="4">
        <f>ROUND(IJ153/1000000*IF(IK153=0,0,VLOOKUP(IK153,名称和价格索引!$A$4:$C$834,3,FALSE)),1)</f>
        <v>350</v>
      </c>
      <c r="IN153" s="4">
        <v>1000000</v>
      </c>
      <c r="IO153" s="4">
        <v>303</v>
      </c>
      <c r="IP153" s="4" t="str">
        <f>VLOOKUP(IO153,名称和价格索引!$A$1:$B$785,2,FALSE)</f>
        <v>强效金创药</v>
      </c>
      <c r="IQ153" s="4">
        <f>ROUND(IN153/1000000*IF(IO153=0,0,VLOOKUP(IO153,名称和价格索引!$A$4:$C$834,3,FALSE)),1)</f>
        <v>350</v>
      </c>
      <c r="IR153" s="4">
        <v>1000000</v>
      </c>
      <c r="IS153" s="4">
        <v>303</v>
      </c>
      <c r="IT153" s="4" t="str">
        <f>VLOOKUP(IS153,名称和价格索引!$A$1:$B$785,2,FALSE)</f>
        <v>强效金创药</v>
      </c>
      <c r="IU153" s="4">
        <f>ROUND(IR153/1000000*IF(IS153=0,0,VLOOKUP(IS153,名称和价格索引!$A$4:$C$834,3,FALSE)),1)</f>
        <v>350</v>
      </c>
      <c r="IV153" s="4">
        <v>1000000</v>
      </c>
      <c r="IW153" s="4">
        <v>303</v>
      </c>
      <c r="IX153" s="4" t="str">
        <f>VLOOKUP(IW153,名称和价格索引!$A$1:$B$785,2,FALSE)</f>
        <v>强效金创药</v>
      </c>
      <c r="IY153" s="4">
        <f>ROUND(IV153/1000000*IF(IW153=0,0,VLOOKUP(IW153,名称和价格索引!$A$4:$C$834,3,FALSE)),1)</f>
        <v>350</v>
      </c>
      <c r="IZ153" s="4">
        <v>1000000</v>
      </c>
      <c r="JA153" s="4">
        <v>303</v>
      </c>
      <c r="JB153" s="4" t="str">
        <f>VLOOKUP(JA153,名称和价格索引!$A$1:$B$785,2,FALSE)</f>
        <v>强效金创药</v>
      </c>
      <c r="JC153" s="4">
        <f>ROUND(IZ153/1000000*IF(JA153=0,0,VLOOKUP(JA153,名称和价格索引!$A$4:$C$834,3,FALSE)),1)</f>
        <v>350</v>
      </c>
      <c r="JD153" s="4">
        <v>1000000</v>
      </c>
      <c r="JE153" s="4">
        <v>323</v>
      </c>
      <c r="JF153" s="4" t="str">
        <f>VLOOKUP(JE153,名称和价格索引!$A$1:$B$785,2,FALSE)</f>
        <v>强效魔法药</v>
      </c>
      <c r="JG153" s="4">
        <f>ROUND(JD153/1000000*IF(JE153=0,0,VLOOKUP(JE153,名称和价格索引!$A$4:$C$834,3,FALSE)),1)</f>
        <v>350</v>
      </c>
      <c r="JH153" s="4">
        <v>1000000</v>
      </c>
      <c r="JI153" s="4">
        <v>323</v>
      </c>
      <c r="JJ153" s="4" t="str">
        <f>VLOOKUP(JI153,名称和价格索引!$A$1:$B$785,2,FALSE)</f>
        <v>强效魔法药</v>
      </c>
      <c r="JK153" s="4">
        <f>ROUND(JH153/1000000*IF(JI153=0,0,VLOOKUP(JI153,名称和价格索引!$A$4:$C$834,3,FALSE)),1)</f>
        <v>350</v>
      </c>
      <c r="JL153" s="4">
        <v>1000000</v>
      </c>
      <c r="JM153" s="4">
        <v>323</v>
      </c>
      <c r="JN153" s="4" t="str">
        <f>VLOOKUP(JM153,名称和价格索引!$A$1:$B$785,2,FALSE)</f>
        <v>强效魔法药</v>
      </c>
      <c r="JO153" s="4">
        <f>ROUND(JL153/1000000*IF(JM153=0,0,VLOOKUP(JM153,名称和价格索引!$A$4:$C$834,3,FALSE)),1)</f>
        <v>350</v>
      </c>
      <c r="JP153" s="4">
        <v>1000000</v>
      </c>
      <c r="JQ153" s="4">
        <v>323</v>
      </c>
      <c r="JR153" s="4" t="str">
        <f>VLOOKUP(JQ153,名称和价格索引!$A$1:$B$785,2,FALSE)</f>
        <v>强效魔法药</v>
      </c>
      <c r="JS153" s="4">
        <f>ROUND(JP153/1000000*IF(JQ153=0,0,VLOOKUP(JQ153,名称和价格索引!$A$4:$C$834,3,FALSE)),1)</f>
        <v>350</v>
      </c>
      <c r="JT153" s="4">
        <v>1000000</v>
      </c>
      <c r="JU153" s="4">
        <v>323</v>
      </c>
      <c r="JV153" s="4" t="str">
        <f>VLOOKUP(JU153,名称和价格索引!$A$1:$B$785,2,FALSE)</f>
        <v>强效魔法药</v>
      </c>
      <c r="JW153" s="4">
        <f>ROUND(JT153/1000000*IF(JU153=0,0,VLOOKUP(JU153,名称和价格索引!$A$4:$C$834,3,FALSE)),1)</f>
        <v>350</v>
      </c>
      <c r="JZ153" s="4">
        <f>VLOOKUP(JY153,名称和价格索引!$A$1:$B$785,2,FALSE)</f>
        <v>0</v>
      </c>
      <c r="KA153" s="4">
        <f>ROUND(JX153/1000000*IF(JY153=0,0,VLOOKUP(JY153,名称和价格索引!$A$4:$C$834,3,FALSE)),1)</f>
        <v>0</v>
      </c>
      <c r="KD153" s="4">
        <f>VLOOKUP(KC153,名称和价格索引!$A$1:$B$785,2,FALSE)</f>
        <v>0</v>
      </c>
      <c r="KE153" s="4">
        <f>ROUND(KB153/1000000*IF(KC153=0,0,VLOOKUP(KC153,名称和价格索引!$A$4:$C$834,3,FALSE)),1)</f>
        <v>0</v>
      </c>
      <c r="KH153" s="4">
        <f>VLOOKUP(KG153,名称和价格索引!$A$1:$B$785,2,FALSE)</f>
        <v>0</v>
      </c>
      <c r="KI153" s="4">
        <f>ROUND(KF153/1000000*IF(KG153=0,0,VLOOKUP(KG153,名称和价格索引!$A$4:$C$834,3,FALSE)),1)</f>
        <v>0</v>
      </c>
      <c r="KL153" s="4">
        <f>VLOOKUP(KK153,名称和价格索引!$A$1:$B$785,2,FALSE)</f>
        <v>0</v>
      </c>
      <c r="KM153" s="4">
        <f>ROUND(KJ153/1000000*IF(KK153=0,0,VLOOKUP(KK153,名称和价格索引!$A$4:$C$834,3,FALSE)),1)</f>
        <v>0</v>
      </c>
      <c r="KP153" s="4">
        <f>VLOOKUP(KO153,名称和价格索引!$A$1:$B$785,2,FALSE)</f>
        <v>0</v>
      </c>
      <c r="KQ153" s="4">
        <f>ROUND(KN153/1000000*IF(KO153=0,0,VLOOKUP(KO153,名称和价格索引!$A$4:$C$834,3,FALSE)),1)</f>
        <v>0</v>
      </c>
      <c r="KT153" s="4">
        <f>VLOOKUP(KS153,名称和价格索引!$A$1:$B$785,2,FALSE)</f>
        <v>0</v>
      </c>
      <c r="KU153" s="4">
        <f>ROUND(KR153/1000000*IF(KS153=0,0,VLOOKUP(KS153,名称和价格索引!$A$4:$C$834,3,FALSE)),1)</f>
        <v>0</v>
      </c>
      <c r="KX153" s="4">
        <f>VLOOKUP(KW153,名称和价格索引!$A$1:$B$785,2,FALSE)</f>
        <v>0</v>
      </c>
      <c r="KY153" s="4">
        <f>ROUND(KV153/1000000*IF(KW153=0,0,VLOOKUP(KW153,名称和价格索引!$A$4:$C$834,3,FALSE)),1)</f>
        <v>0</v>
      </c>
      <c r="LB153" s="4">
        <f>VLOOKUP(LA153,名称和价格索引!$A$1:$B$785,2,FALSE)</f>
        <v>0</v>
      </c>
      <c r="LC153" s="4">
        <f>ROUND(KZ153/1000000*IF(LA153=0,0,VLOOKUP(LA153,名称和价格索引!$A$4:$C$834,3,FALSE)),1)</f>
        <v>0</v>
      </c>
      <c r="LF153" s="4">
        <f>VLOOKUP(LE153,名称和价格索引!$A$1:$B$785,2,FALSE)</f>
        <v>0</v>
      </c>
      <c r="LG153" s="4">
        <f>ROUND(LD153/1000000*IF(LE153=0,0,VLOOKUP(LE153,名称和价格索引!$A$4:$C$834,3,FALSE)),1)</f>
        <v>0</v>
      </c>
      <c r="LJ153" s="4">
        <f>VLOOKUP(LI153,名称和价格索引!$A$1:$B$785,2,FALSE)</f>
        <v>0</v>
      </c>
      <c r="LK153" s="4">
        <f>ROUND(LH153/1000000*IF(LI153=0,0,VLOOKUP(LI153,名称和价格索引!$A$4:$C$834,3,FALSE)),1)</f>
        <v>0</v>
      </c>
      <c r="LN153" s="4">
        <f>VLOOKUP(LM153,名称和价格索引!$A$1:$B$785,2,FALSE)</f>
        <v>0</v>
      </c>
      <c r="LO153" s="4">
        <f>ROUND(LL153/1000000*IF(LM153=0,0,VLOOKUP(LM153,名称和价格索引!$A$4:$C$834,3,FALSE)),1)</f>
        <v>0</v>
      </c>
      <c r="LR153" s="4">
        <f>VLOOKUP(LQ153,名称和价格索引!$A$1:$B$785,2,FALSE)</f>
        <v>0</v>
      </c>
      <c r="LS153" s="4">
        <f>ROUND(LP153/1000000*IF(LQ153=0,0,VLOOKUP(LQ153,名称和价格索引!$A$4:$C$834,3,FALSE)),1)</f>
        <v>0</v>
      </c>
      <c r="LV153" s="4">
        <f>VLOOKUP(LU153,名称和价格索引!$A$1:$B$785,2,FALSE)</f>
        <v>0</v>
      </c>
      <c r="LW153" s="4">
        <f>ROUND(LT153/1000000*IF(LU153=0,0,VLOOKUP(LU153,名称和价格索引!$A$4:$C$834,3,FALSE)),1)</f>
        <v>0</v>
      </c>
      <c r="LZ153" s="4">
        <f>VLOOKUP(LY153,名称和价格索引!$A$1:$B$785,2,FALSE)</f>
        <v>0</v>
      </c>
      <c r="MA153" s="4">
        <f>ROUND(LX153/1000000*IF(LY153=0,0,VLOOKUP(LY153,名称和价格索引!$A$4:$C$834,3,FALSE)),1)</f>
        <v>0</v>
      </c>
      <c r="MD153" s="4">
        <f>VLOOKUP(MC153,名称和价格索引!$A$1:$B$785,2,FALSE)</f>
        <v>0</v>
      </c>
      <c r="ME153" s="4">
        <f>ROUND(MB153/1000000*IF(MC153=0,0,VLOOKUP(MC153,名称和价格索引!$A$4:$C$834,3,FALSE)),1)</f>
        <v>0</v>
      </c>
      <c r="MH153" s="4">
        <f>VLOOKUP(MG153,名称和价格索引!$A$1:$B$785,2,FALSE)</f>
        <v>0</v>
      </c>
      <c r="MI153" s="4">
        <f>ROUND(MF153/1000000*IF(MG153=0,0,VLOOKUP(MG153,名称和价格索引!$A$4:$C$834,3,FALSE)),1)</f>
        <v>0</v>
      </c>
      <c r="ML153" s="4">
        <f>VLOOKUP(MK153,名称和价格索引!$A$1:$B$785,2,FALSE)</f>
        <v>0</v>
      </c>
      <c r="MM153" s="4">
        <f>ROUND(MJ153/1000000*IF(MK153=0,0,VLOOKUP(MK153,名称和价格索引!$A$4:$C$834,3,FALSE)),1)</f>
        <v>0</v>
      </c>
      <c r="MP153" s="4">
        <f>VLOOKUP(MO153,名称和价格索引!$A$1:$B$785,2,FALSE)</f>
        <v>0</v>
      </c>
      <c r="MQ153" s="4">
        <f>ROUND(MN153/1000000*IF(MO153=0,0,VLOOKUP(MO153,名称和价格索引!$A$4:$C$834,3,FALSE)),1)</f>
        <v>0</v>
      </c>
      <c r="MT153" s="4">
        <f>VLOOKUP(MS153,名称和价格索引!$A$1:$B$785,2,FALSE)</f>
        <v>0</v>
      </c>
      <c r="MU153" s="4">
        <f>ROUND(MR153/1000000*IF(MS153=0,0,VLOOKUP(MS153,名称和价格索引!$A$4:$C$834,3,FALSE)),1)</f>
        <v>0</v>
      </c>
      <c r="MX153" s="4">
        <f>VLOOKUP(MW153,名称和价格索引!$A$1:$B$785,2,FALSE)</f>
        <v>0</v>
      </c>
      <c r="MY153" s="4">
        <f>ROUND(MV153/1000000*IF(MW153=0,0,VLOOKUP(MW153,名称和价格索引!$A$4:$C$834,3,FALSE)),1)</f>
        <v>0</v>
      </c>
      <c r="NB153" s="4">
        <f>VLOOKUP(NA153,名称和价格索引!$A$1:$B$785,2,FALSE)</f>
        <v>0</v>
      </c>
      <c r="NC153" s="4">
        <f>ROUND(MZ153/1000000*IF(NA153=0,0,VLOOKUP(NA153,名称和价格索引!$A$4:$C$834,3,FALSE)),1)</f>
        <v>0</v>
      </c>
      <c r="NF153" s="4">
        <f>VLOOKUP(NE153,名称和价格索引!$A$1:$B$785,2,FALSE)</f>
        <v>0</v>
      </c>
      <c r="NG153" s="4">
        <f>ROUND(ND153/1000000*IF(NE153=0,0,VLOOKUP(NE153,名称和价格索引!$A$4:$C$834,3,FALSE)),1)</f>
        <v>0</v>
      </c>
      <c r="NJ153" s="4">
        <f>VLOOKUP(NI153,名称和价格索引!$A$1:$B$785,2,FALSE)</f>
        <v>0</v>
      </c>
      <c r="NK153" s="4">
        <f>ROUND(NH153/1000000*IF(NI153=0,0,VLOOKUP(NI153,名称和价格索引!$A$4:$C$834,3,FALSE)),1)</f>
        <v>0</v>
      </c>
      <c r="NN153" s="4">
        <f>VLOOKUP(NM153,名称和价格索引!$A$1:$B$785,2,FALSE)</f>
        <v>0</v>
      </c>
      <c r="NO153" s="4">
        <f>ROUND(NL153/1000000*IF(NM153=0,0,VLOOKUP(NM153,名称和价格索引!$A$4:$C$834,3,FALSE)),1)</f>
        <v>0</v>
      </c>
      <c r="NR153" s="4">
        <f>VLOOKUP(NQ153,名称和价格索引!$A$1:$B$785,2,FALSE)</f>
        <v>0</v>
      </c>
      <c r="NS153" s="4">
        <f>ROUND(NP153/1000000*IF(NQ153=0,0,VLOOKUP(NQ153,名称和价格索引!$A$4:$C$834,3,FALSE)),1)</f>
        <v>0</v>
      </c>
      <c r="NV153" s="4">
        <f>VLOOKUP(NU153,名称和价格索引!$A$1:$B$785,2,FALSE)</f>
        <v>0</v>
      </c>
      <c r="NW153" s="4">
        <f>ROUND(NT153/1000000*IF(NU153=0,0,VLOOKUP(NU153,名称和价格索引!$A$4:$C$834,3,FALSE)),1)</f>
        <v>0</v>
      </c>
      <c r="NZ153" s="4">
        <f>VLOOKUP(NY153,名称和价格索引!$A$1:$B$785,2,FALSE)</f>
        <v>0</v>
      </c>
      <c r="OA153" s="4">
        <f>ROUND(NX153/1000000*IF(NY153=0,0,VLOOKUP(NY153,名称和价格索引!$A$4:$C$834,3,FALSE)),1)</f>
        <v>0</v>
      </c>
      <c r="OD153" s="4">
        <f>VLOOKUP(OC153,名称和价格索引!$A$1:$B$785,2,FALSE)</f>
        <v>0</v>
      </c>
      <c r="OE153" s="4">
        <f>ROUND(OB153/1000000*IF(OC153=0,0,VLOOKUP(OC153,名称和价格索引!$A$4:$C$834,3,FALSE)),1)</f>
        <v>0</v>
      </c>
      <c r="OH153" s="4">
        <f>VLOOKUP(OG153,名称和价格索引!$A$1:$B$785,2,FALSE)</f>
        <v>0</v>
      </c>
      <c r="OI153" s="4">
        <f>ROUND(OF153/1000000*IF(OG153=0,0,VLOOKUP(OG153,名称和价格索引!$A$4:$C$834,3,FALSE)),1)</f>
        <v>0</v>
      </c>
      <c r="OL153" s="4">
        <f>VLOOKUP(OK153,名称和价格索引!$A$1:$B$785,2,FALSE)</f>
        <v>0</v>
      </c>
      <c r="OM153" s="4">
        <f>ROUND(OJ153/1000000*IF(OK153=0,0,VLOOKUP(OK153,名称和价格索引!$A$4:$C$834,3,FALSE)),1)</f>
        <v>0</v>
      </c>
      <c r="OP153" s="4">
        <f>VLOOKUP(OO153,名称和价格索引!$A$1:$B$785,2,FALSE)</f>
        <v>0</v>
      </c>
      <c r="OQ153" s="4">
        <f>ROUND(ON153/1000000*IF(OO153=0,0,VLOOKUP(OO153,名称和价格索引!$A$4:$C$834,3,FALSE)),1)</f>
        <v>0</v>
      </c>
      <c r="OT153" s="4">
        <f>VLOOKUP(OS153,名称和价格索引!$A$1:$B$785,2,FALSE)</f>
        <v>0</v>
      </c>
      <c r="OU153" s="4">
        <f>ROUND(OR153/1000000*IF(OS153=0,0,VLOOKUP(OS153,名称和价格索引!$A$4:$C$834,3,FALSE)),1)</f>
        <v>0</v>
      </c>
      <c r="OX153" s="4">
        <f>VLOOKUP(OW153,名称和价格索引!$A$1:$B$785,2,FALSE)</f>
        <v>0</v>
      </c>
      <c r="OY153" s="4">
        <f>ROUND(OV153/1000000*IF(OW153=0,0,VLOOKUP(OW153,名称和价格索引!$A$4:$C$834,3,FALSE)),1)</f>
        <v>0</v>
      </c>
      <c r="PB153" s="4">
        <f>VLOOKUP(PA153,名称和价格索引!$A$1:$B$785,2,FALSE)</f>
        <v>0</v>
      </c>
      <c r="PC153" s="4">
        <f>ROUND(OZ153/1000000*IF(PA153=0,0,VLOOKUP(PA153,名称和价格索引!$A$4:$C$834,3,FALSE)),1)</f>
        <v>0</v>
      </c>
      <c r="PF153" s="4">
        <f>VLOOKUP(PE153,名称和价格索引!$A$1:$B$785,2,FALSE)</f>
        <v>0</v>
      </c>
      <c r="PG153" s="4">
        <f>ROUND(PD153/1000000*IF(PE153=0,0,VLOOKUP(PE153,名称和价格索引!$A$4:$C$834,3,FALSE)),1)</f>
        <v>0</v>
      </c>
      <c r="PJ153" s="4">
        <f>VLOOKUP(PI153,名称和价格索引!$A$1:$B$785,2,FALSE)</f>
        <v>0</v>
      </c>
      <c r="PK153" s="4">
        <f>ROUND(PH153/1000000*IF(PI153=0,0,VLOOKUP(PI153,名称和价格索引!$A$4:$C$834,3,FALSE)),1)</f>
        <v>0</v>
      </c>
      <c r="PN153" s="4">
        <f>VLOOKUP(PM153,名称和价格索引!$A$1:$B$785,2,FALSE)</f>
        <v>0</v>
      </c>
      <c r="PO153" s="4">
        <f>ROUND(PL153/1000000*IF(PM153=0,0,VLOOKUP(PM153,名称和价格索引!$A$4:$C$834,3,FALSE)),1)</f>
        <v>0</v>
      </c>
      <c r="PR153" s="4">
        <f>VLOOKUP(PQ153,名称和价格索引!$A$1:$B$785,2,FALSE)</f>
        <v>0</v>
      </c>
      <c r="PS153" s="4">
        <f>ROUND(PP153/1000000*IF(PQ153=0,0,VLOOKUP(PQ153,名称和价格索引!$A$4:$C$834,3,FALSE)),1)</f>
        <v>0</v>
      </c>
      <c r="PV153" s="4">
        <f>VLOOKUP(PU153,名称和价格索引!$A$1:$B$785,2,FALSE)</f>
        <v>0</v>
      </c>
      <c r="PW153" s="4">
        <f>ROUND(PT153/1000000*IF(PU153=0,0,VLOOKUP(PU153,名称和价格索引!$A$4:$C$834,3,FALSE)),1)</f>
        <v>0</v>
      </c>
      <c r="PZ153" s="4">
        <f>VLOOKUP(PY153,名称和价格索引!$A$1:$B$785,2,FALSE)</f>
        <v>0</v>
      </c>
      <c r="QA153" s="4">
        <f>ROUND(PX153/1000000*IF(PY153=0,0,VLOOKUP(PY153,名称和价格索引!$A$4:$C$834,3,FALSE)),1)</f>
        <v>0</v>
      </c>
      <c r="QD153" s="4">
        <f>VLOOKUP(QC153,名称和价格索引!$A$1:$B$785,2,FALSE)</f>
        <v>0</v>
      </c>
      <c r="QE153" s="4">
        <f>ROUND(QB153/1000000*IF(QC153=0,0,VLOOKUP(QC153,名称和价格索引!$A$4:$C$834,3,FALSE)),1)</f>
        <v>0</v>
      </c>
      <c r="QH153" s="4">
        <f>VLOOKUP(QG153,名称和价格索引!$A$1:$B$785,2,FALSE)</f>
        <v>0</v>
      </c>
      <c r="QI153" s="4">
        <f>ROUND(QF153/1000000*IF(QG153=0,0,VLOOKUP(QG153,名称和价格索引!$A$4:$C$834,3,FALSE)),1)</f>
        <v>0</v>
      </c>
      <c r="QL153" s="4">
        <f>VLOOKUP(QK153,名称和价格索引!$A$1:$B$785,2,FALSE)</f>
        <v>0</v>
      </c>
      <c r="QM153" s="4">
        <f>ROUND(QJ153/1000000*IF(QK153=0,0,VLOOKUP(QK153,名称和价格索引!$A$4:$C$834,3,FALSE)),1)</f>
        <v>0</v>
      </c>
      <c r="QP153" s="4">
        <f>VLOOKUP(QO153,名称和价格索引!$A$1:$B$785,2,FALSE)</f>
        <v>0</v>
      </c>
      <c r="QQ153" s="4">
        <f>ROUND(QN153/1000000*IF(QO153=0,0,VLOOKUP(QO153,名称和价格索引!$A$4:$C$834,3,FALSE)),1)</f>
        <v>0</v>
      </c>
      <c r="QT153" s="4">
        <f>VLOOKUP(QS153,名称和价格索引!$A$1:$B$785,2,FALSE)</f>
        <v>0</v>
      </c>
      <c r="QU153" s="4">
        <f>ROUND(QR153/1000000*IF(QS153=0,0,VLOOKUP(QS153,名称和价格索引!$A$4:$C$834,3,FALSE)),1)</f>
        <v>0</v>
      </c>
      <c r="QX153" s="4">
        <f>VLOOKUP(QW153,名称和价格索引!$A$1:$B$785,2,FALSE)</f>
        <v>0</v>
      </c>
      <c r="QY153" s="4">
        <f>ROUND(QV153/1000000*IF(QW153=0,0,VLOOKUP(QW153,名称和价格索引!$A$4:$C$834,3,FALSE)),1)</f>
        <v>0</v>
      </c>
      <c r="RB153" s="4">
        <f>VLOOKUP(RA153,名称和价格索引!$A$1:$B$785,2,FALSE)</f>
        <v>0</v>
      </c>
      <c r="RC153" s="4">
        <f>ROUND(QZ153/1000000*IF(RA153=0,0,VLOOKUP(RA153,名称和价格索引!$A$4:$C$834,3,FALSE)),1)</f>
        <v>0</v>
      </c>
      <c r="RF153" s="4">
        <f>VLOOKUP(RE153,名称和价格索引!$A$1:$B$785,2,FALSE)</f>
        <v>0</v>
      </c>
      <c r="RG153" s="4">
        <f>ROUND(RD153/1000000*IF(RE153=0,0,VLOOKUP(RE153,名称和价格索引!$A$4:$C$834,3,FALSE)),1)</f>
        <v>0</v>
      </c>
      <c r="RJ153" s="4">
        <f>VLOOKUP(RI153,名称和价格索引!$A$1:$B$785,2,FALSE)</f>
        <v>0</v>
      </c>
      <c r="RK153" s="4">
        <f>ROUND(RH153/1000000*IF(RI153=0,0,VLOOKUP(RI153,名称和价格索引!$A$4:$C$834,3,FALSE)),1)</f>
        <v>0</v>
      </c>
      <c r="RN153" s="4">
        <f>VLOOKUP(RM153,名称和价格索引!$A$1:$B$785,2,FALSE)</f>
        <v>0</v>
      </c>
      <c r="RO153" s="4">
        <f>ROUND(RL153/1000000*IF(RM153=0,0,VLOOKUP(RM153,名称和价格索引!$A$4:$C$834,3,FALSE)),1)</f>
        <v>0</v>
      </c>
      <c r="RR153" s="4">
        <f>VLOOKUP(RQ153,名称和价格索引!$A$1:$B$785,2,FALSE)</f>
        <v>0</v>
      </c>
      <c r="RS153" s="4">
        <f>ROUND(RP153/1000000*IF(RQ153=0,0,VLOOKUP(RQ153,名称和价格索引!$A$4:$C$834,3,FALSE)),1)</f>
        <v>0</v>
      </c>
      <c r="RV153" s="4">
        <f>VLOOKUP(RU153,名称和价格索引!$A$1:$B$785,2,FALSE)</f>
        <v>0</v>
      </c>
      <c r="RW153" s="4">
        <f>ROUND(RT153/1000000*IF(RU153=0,0,VLOOKUP(RU153,名称和价格索引!$A$4:$C$834,3,FALSE)),1)</f>
        <v>0</v>
      </c>
      <c r="RZ153" s="4">
        <f>VLOOKUP(RY153,名称和价格索引!$A$1:$B$785,2,FALSE)</f>
        <v>0</v>
      </c>
      <c r="SA153" s="4">
        <f>ROUND(RX153/1000000*IF(RY153=0,0,VLOOKUP(RY153,名称和价格索引!$A$4:$C$834,3,FALSE)),1)</f>
        <v>0</v>
      </c>
      <c r="SD153" s="4">
        <f>VLOOKUP(SC153,名称和价格索引!$A$1:$B$785,2,FALSE)</f>
        <v>0</v>
      </c>
      <c r="SE153" s="4">
        <f>ROUND(SB153/1000000*IF(SC153=0,0,VLOOKUP(SC153,名称和价格索引!$A$4:$C$834,3,FALSE)),1)</f>
        <v>0</v>
      </c>
      <c r="SH153" s="4">
        <f>VLOOKUP(SG153,名称和价格索引!$A$1:$B$785,2,FALSE)</f>
        <v>0</v>
      </c>
      <c r="SI153" s="4">
        <f>ROUND(SF153/1000000*IF(SG153=0,0,VLOOKUP(SG153,名称和价格索引!$A$4:$C$834,3,FALSE)),1)</f>
        <v>0</v>
      </c>
      <c r="SL153" s="4">
        <f>VLOOKUP(SK153,名称和价格索引!$A$1:$B$785,2,FALSE)</f>
        <v>0</v>
      </c>
      <c r="SM153" s="4">
        <f>ROUND(SJ153/1000000*IF(SK153=0,0,VLOOKUP(SK153,名称和价格索引!$A$4:$C$834,3,FALSE)),1)</f>
        <v>0</v>
      </c>
      <c r="SP153" s="4">
        <f>VLOOKUP(SO153,名称和价格索引!$A$1:$B$785,2,FALSE)</f>
        <v>0</v>
      </c>
      <c r="SQ153" s="4">
        <f>ROUND(SN153/1000000*IF(SO153=0,0,VLOOKUP(SO153,名称和价格索引!$A$4:$C$834,3,FALSE)),1)</f>
        <v>0</v>
      </c>
      <c r="ST153" s="4">
        <f>VLOOKUP(SS153,名称和价格索引!$A$1:$B$785,2,FALSE)</f>
        <v>0</v>
      </c>
      <c r="SU153" s="4">
        <f>ROUND(SR153/1000000*IF(SS153=0,0,VLOOKUP(SS153,名称和价格索引!$A$4:$C$834,3,FALSE)),1)</f>
        <v>0</v>
      </c>
      <c r="SV153" s="4" t="e">
        <f t="array" ref="SV153">SUM(VLOOKUP(D153,D153:SU153,ROW($1:$123)*4,0))</f>
        <v>#N/A</v>
      </c>
    </row>
    <row r="154" s="8" customFormat="1" customHeight="1" spans="1:516">
      <c r="A154" s="8" t="s">
        <v>835</v>
      </c>
      <c r="B154" s="8" t="s">
        <v>827</v>
      </c>
      <c r="C154" s="8">
        <v>5297</v>
      </c>
      <c r="D154" s="8">
        <v>1000000</v>
      </c>
      <c r="E154" s="8">
        <v>215000</v>
      </c>
      <c r="F154" s="8">
        <f>VLOOKUP(E154,名称和价格索引!$A$1:$B$785,2,FALSE)</f>
        <v>15000</v>
      </c>
      <c r="G154" s="8">
        <f>ROUND(D154/1000000*IF(E154=0,0,VLOOKUP(E154,名称和价格索引!$A$4:$C$834,3,FALSE)),1)</f>
        <v>15000</v>
      </c>
      <c r="H154" s="8">
        <v>30000</v>
      </c>
      <c r="I154" s="8">
        <v>99900026</v>
      </c>
      <c r="J154" s="8" t="str">
        <f>VLOOKUP(I154,名称和价格索引!$A$1:$B$785,2,FALSE)</f>
        <v>屠龙</v>
      </c>
      <c r="K154" s="8">
        <f>ROUND(H154/1000000*IF(I154=0,0,VLOOKUP(I154,名称和价格索引!$A$4:$C$834,3,FALSE)),1)</f>
        <v>2100</v>
      </c>
      <c r="L154" s="8">
        <v>30000</v>
      </c>
      <c r="M154" s="8">
        <v>99900029</v>
      </c>
      <c r="N154" s="8" t="str">
        <f>VLOOKUP(M154,名称和价格索引!$A$1:$B$785,2,FALSE)</f>
        <v>嗜魂法杖</v>
      </c>
      <c r="O154" s="8">
        <f>ROUND(L154/1000000*IF(M154=0,0,VLOOKUP(M154,名称和价格索引!$A$4:$C$834,3,FALSE)),1)</f>
        <v>2100</v>
      </c>
      <c r="P154" s="8">
        <v>30000</v>
      </c>
      <c r="Q154" s="8">
        <v>99900031</v>
      </c>
      <c r="R154" s="8" t="str">
        <f>VLOOKUP(Q154,名称和价格索引!$A$1:$B$785,2,FALSE)</f>
        <v>逍遥扇</v>
      </c>
      <c r="S154" s="8">
        <f>ROUND(P154/1000000*IF(Q154=0,0,VLOOKUP(Q154,名称和价格索引!$A$4:$C$834,3,FALSE)),1)</f>
        <v>2100</v>
      </c>
      <c r="T154" s="8">
        <v>170000</v>
      </c>
      <c r="U154" s="8">
        <v>99980613</v>
      </c>
      <c r="V154" s="8" t="str">
        <f>VLOOKUP(U154,名称和价格索引!$A$1:$B$785,2,FALSE)</f>
        <v>天魔神甲</v>
      </c>
      <c r="W154" s="8">
        <f>ROUND(T154/1000000*IF(U154=0,0,VLOOKUP(U154,名称和价格索引!$A$4:$C$834,3,FALSE)),1)</f>
        <v>8500</v>
      </c>
      <c r="X154" s="8">
        <v>170000</v>
      </c>
      <c r="Y154" s="8">
        <v>99980613</v>
      </c>
      <c r="Z154" s="8" t="str">
        <f>VLOOKUP(Y154,名称和价格索引!$A$1:$B$785,2,FALSE)</f>
        <v>天魔神甲</v>
      </c>
      <c r="AA154" s="8">
        <f>ROUND(X154/1000000*IF(Y154=0,0,VLOOKUP(Y154,名称和价格索引!$A$4:$C$834,3,FALSE)),1)</f>
        <v>8500</v>
      </c>
      <c r="AB154" s="8">
        <v>170000</v>
      </c>
      <c r="AC154" s="8">
        <v>99980613</v>
      </c>
      <c r="AD154" s="8" t="str">
        <f>VLOOKUP(AC154,名称和价格索引!$A$1:$B$785,2,FALSE)</f>
        <v>天魔神甲</v>
      </c>
      <c r="AE154" s="8">
        <f>ROUND(AB154/1000000*IF(AC154=0,0,VLOOKUP(AC154,名称和价格索引!$A$4:$C$834,3,FALSE)),1)</f>
        <v>8500</v>
      </c>
      <c r="AF154" s="8">
        <v>170000</v>
      </c>
      <c r="AG154" s="8">
        <v>99980613</v>
      </c>
      <c r="AH154" s="8" t="str">
        <f>VLOOKUP(AG154,名称和价格索引!$A$1:$B$785,2,FALSE)</f>
        <v>天魔神甲</v>
      </c>
      <c r="AI154" s="8">
        <f>ROUND(AF154/1000000*IF(AG154=0,0,VLOOKUP(AG154,名称和价格索引!$A$4:$C$834,3,FALSE)),1)</f>
        <v>8500</v>
      </c>
      <c r="AJ154" s="8">
        <v>170000</v>
      </c>
      <c r="AK154" s="8">
        <v>99980613</v>
      </c>
      <c r="AL154" s="8" t="str">
        <f>VLOOKUP(AK154,名称和价格索引!$A$1:$B$785,2,FALSE)</f>
        <v>天魔神甲</v>
      </c>
      <c r="AM154" s="8">
        <f>ROUND(AJ154/1000000*IF(AK154=0,0,VLOOKUP(AK154,名称和价格索引!$A$4:$C$834,3,FALSE)),1)</f>
        <v>8500</v>
      </c>
      <c r="AN154" s="8">
        <v>170000</v>
      </c>
      <c r="AO154" s="8">
        <v>99980613</v>
      </c>
      <c r="AP154" s="8" t="str">
        <f>VLOOKUP(AO154,名称和价格索引!$A$1:$B$785,2,FALSE)</f>
        <v>天魔神甲</v>
      </c>
      <c r="AQ154" s="8">
        <f>ROUND(AN154/1000000*IF(AO154=0,0,VLOOKUP(AO154,名称和价格索引!$A$4:$C$834,3,FALSE)),1)</f>
        <v>8500</v>
      </c>
      <c r="AR154" s="8">
        <v>180000</v>
      </c>
      <c r="AS154" s="8">
        <v>99900025</v>
      </c>
      <c r="AT154" s="8" t="e">
        <f>VLOOKUP(AS154,名称和价格索引!$A$1:$B$785,2,FALSE)</f>
        <v>#N/A</v>
      </c>
      <c r="AU154" s="8" t="e">
        <f>ROUND(AR154/1000000*IF(AS154=0,0,VLOOKUP(AS154,名称和价格索引!$A$4:$C$834,3,FALSE)),1)</f>
        <v>#N/A</v>
      </c>
      <c r="AV154" s="8">
        <v>180000</v>
      </c>
      <c r="AW154" s="8">
        <v>99900028</v>
      </c>
      <c r="AX154" s="8" t="e">
        <f>VLOOKUP(AW154,名称和价格索引!$A$1:$B$785,2,FALSE)</f>
        <v>#N/A</v>
      </c>
      <c r="AY154" s="8" t="e">
        <f>ROUND(AV154/1000000*IF(AW154=0,0,VLOOKUP(AW154,名称和价格索引!$A$4:$C$834,3,FALSE)),1)</f>
        <v>#N/A</v>
      </c>
      <c r="AZ154" s="8">
        <v>180000</v>
      </c>
      <c r="BA154" s="8">
        <v>99900027</v>
      </c>
      <c r="BB154" s="8" t="e">
        <f>VLOOKUP(BA154,名称和价格索引!$A$1:$B$785,2,FALSE)</f>
        <v>#N/A</v>
      </c>
      <c r="BC154" s="8" t="e">
        <f>ROUND(AZ154/1000000*IF(BA154=0,0,VLOOKUP(BA154,名称和价格索引!$A$4:$C$834,3,FALSE)),1)</f>
        <v>#N/A</v>
      </c>
      <c r="BD154" s="8">
        <v>300000</v>
      </c>
      <c r="BE154" s="8">
        <v>99920017</v>
      </c>
      <c r="BF154" s="8" t="e">
        <f>VLOOKUP(BE154,名称和价格索引!$A$1:$B$785,2,FALSE)</f>
        <v>#N/A</v>
      </c>
      <c r="BG154" s="8" t="e">
        <f>ROUND(BD154/1000000*IF(BE154=0,0,VLOOKUP(BE154,名称和价格索引!$A$4:$C$834,3,FALSE)),1)</f>
        <v>#N/A</v>
      </c>
      <c r="BH154" s="8">
        <v>300000</v>
      </c>
      <c r="BI154" s="8">
        <v>99920019</v>
      </c>
      <c r="BJ154" s="8" t="e">
        <f>VLOOKUP(BI154,名称和价格索引!$A$1:$B$785,2,FALSE)</f>
        <v>#N/A</v>
      </c>
      <c r="BK154" s="8" t="e">
        <f>ROUND(BH154/1000000*IF(BI154=0,0,VLOOKUP(BI154,名称和价格索引!$A$4:$C$834,3,FALSE)),1)</f>
        <v>#N/A</v>
      </c>
      <c r="BL154" s="8">
        <v>300000</v>
      </c>
      <c r="BM154" s="8">
        <v>99920018</v>
      </c>
      <c r="BN154" s="8" t="e">
        <f>VLOOKUP(BM154,名称和价格索引!$A$1:$B$785,2,FALSE)</f>
        <v>#N/A</v>
      </c>
      <c r="BO154" s="8" t="e">
        <f>ROUND(BL154/1000000*IF(BM154=0,0,VLOOKUP(BM154,名称和价格索引!$A$4:$C$834,3,FALSE)),1)</f>
        <v>#N/A</v>
      </c>
      <c r="BP154" s="8">
        <v>300000</v>
      </c>
      <c r="BQ154" s="8">
        <v>99930019</v>
      </c>
      <c r="BR154" s="8" t="e">
        <f>VLOOKUP(BQ154,名称和价格索引!$A$1:$B$785,2,FALSE)</f>
        <v>#N/A</v>
      </c>
      <c r="BS154" s="8" t="e">
        <f>ROUND(BP154/1000000*IF(BQ154=0,0,VLOOKUP(BQ154,名称和价格索引!$A$4:$C$834,3,FALSE)),1)</f>
        <v>#N/A</v>
      </c>
      <c r="BT154" s="8">
        <v>300000</v>
      </c>
      <c r="BU154" s="8">
        <v>99930020</v>
      </c>
      <c r="BV154" s="8" t="e">
        <f>VLOOKUP(BU154,名称和价格索引!$A$1:$B$785,2,FALSE)</f>
        <v>#N/A</v>
      </c>
      <c r="BW154" s="8" t="e">
        <f>ROUND(BT154/1000000*IF(BU154=0,0,VLOOKUP(BU154,名称和价格索引!$A$4:$C$834,3,FALSE)),1)</f>
        <v>#N/A</v>
      </c>
      <c r="BX154" s="8">
        <v>300000</v>
      </c>
      <c r="BY154" s="8">
        <v>99930021</v>
      </c>
      <c r="BZ154" s="8" t="e">
        <f>VLOOKUP(BY154,名称和价格索引!$A$1:$B$785,2,FALSE)</f>
        <v>#N/A</v>
      </c>
      <c r="CA154" s="8" t="e">
        <f>ROUND(BX154/1000000*IF(BY154=0,0,VLOOKUP(BY154,名称和价格索引!$A$4:$C$834,3,FALSE)),1)</f>
        <v>#N/A</v>
      </c>
      <c r="CB154" s="8">
        <v>300000</v>
      </c>
      <c r="CC154" s="8">
        <v>99940012</v>
      </c>
      <c r="CD154" s="8" t="e">
        <f>VLOOKUP(CC154,名称和价格索引!$A$1:$B$785,2,FALSE)</f>
        <v>#N/A</v>
      </c>
      <c r="CE154" s="8" t="e">
        <f>ROUND(CB154/1000000*IF(CC154=0,0,VLOOKUP(CC154,名称和价格索引!$A$4:$C$834,3,FALSE)),1)</f>
        <v>#N/A</v>
      </c>
      <c r="CF154" s="8">
        <v>300000</v>
      </c>
      <c r="CG154" s="8">
        <v>99940012</v>
      </c>
      <c r="CH154" s="8" t="e">
        <f>VLOOKUP(CG154,名称和价格索引!$A$1:$B$785,2,FALSE)</f>
        <v>#N/A</v>
      </c>
      <c r="CI154" s="8" t="e">
        <f>ROUND(CF154/1000000*IF(CG154=0,0,VLOOKUP(CG154,名称和价格索引!$A$4:$C$834,3,FALSE)),1)</f>
        <v>#N/A</v>
      </c>
      <c r="CJ154" s="8">
        <v>300000</v>
      </c>
      <c r="CK154" s="8">
        <v>99940016</v>
      </c>
      <c r="CL154" s="8" t="e">
        <f>VLOOKUP(CK154,名称和价格索引!$A$1:$B$785,2,FALSE)</f>
        <v>#N/A</v>
      </c>
      <c r="CM154" s="8" t="e">
        <f>ROUND(CJ154/1000000*IF(CK154=0,0,VLOOKUP(CK154,名称和价格索引!$A$4:$C$834,3,FALSE)),1)</f>
        <v>#N/A</v>
      </c>
      <c r="CN154" s="8">
        <v>300000</v>
      </c>
      <c r="CO154" s="8">
        <v>99940010</v>
      </c>
      <c r="CP154" s="8" t="e">
        <f>VLOOKUP(CO154,名称和价格索引!$A$1:$B$785,2,FALSE)</f>
        <v>#N/A</v>
      </c>
      <c r="CQ154" s="8" t="e">
        <f>ROUND(CN154/1000000*IF(CO154=0,0,VLOOKUP(CO154,名称和价格索引!$A$4:$C$834,3,FALSE)),1)</f>
        <v>#N/A</v>
      </c>
      <c r="CR154" s="8">
        <v>600000</v>
      </c>
      <c r="CS154" s="8">
        <v>31036</v>
      </c>
      <c r="CT154" s="8" t="e">
        <f>VLOOKUP(CS154,名称和价格索引!$A$1:$B$785,2,FALSE)</f>
        <v>#N/A</v>
      </c>
      <c r="CU154" s="8" t="e">
        <f>ROUND(CR154/1000000*IF(CS154=0,0,VLOOKUP(CS154,名称和价格索引!$A$4:$C$834,3,FALSE)),1)</f>
        <v>#N/A</v>
      </c>
      <c r="CV154" s="8">
        <v>600000</v>
      </c>
      <c r="CW154" s="8">
        <v>31037</v>
      </c>
      <c r="CX154" s="8" t="e">
        <f>VLOOKUP(CW154,名称和价格索引!$A$1:$B$785,2,FALSE)</f>
        <v>#N/A</v>
      </c>
      <c r="CY154" s="8" t="e">
        <f>ROUND(CV154/1000000*IF(CW154=0,0,VLOOKUP(CW154,名称和价格索引!$A$4:$C$834,3,FALSE)),1)</f>
        <v>#N/A</v>
      </c>
      <c r="CZ154" s="8">
        <v>600000</v>
      </c>
      <c r="DA154" s="8">
        <v>32537</v>
      </c>
      <c r="DB154" s="8" t="e">
        <f>VLOOKUP(DA154,名称和价格索引!$A$1:$B$785,2,FALSE)</f>
        <v>#N/A</v>
      </c>
      <c r="DC154" s="8" t="e">
        <f>ROUND(CZ154/1000000*IF(DA154=0,0,VLOOKUP(DA154,名称和价格索引!$A$4:$C$834,3,FALSE)),1)</f>
        <v>#N/A</v>
      </c>
      <c r="DD154" s="8">
        <v>600000</v>
      </c>
      <c r="DE154" s="8">
        <v>32550</v>
      </c>
      <c r="DF154" s="8" t="e">
        <f>VLOOKUP(DE154,名称和价格索引!$A$1:$B$785,2,FALSE)</f>
        <v>#N/A</v>
      </c>
      <c r="DG154" s="8" t="e">
        <f>ROUND(DD154/1000000*IF(DE154=0,0,VLOOKUP(DE154,名称和价格索引!$A$4:$C$834,3,FALSE)),1)</f>
        <v>#N/A</v>
      </c>
      <c r="DH154" s="8">
        <v>600000</v>
      </c>
      <c r="DI154" s="8">
        <v>32539</v>
      </c>
      <c r="DJ154" s="8" t="e">
        <f>VLOOKUP(DI154,名称和价格索引!$A$1:$B$785,2,FALSE)</f>
        <v>#N/A</v>
      </c>
      <c r="DK154" s="8" t="e">
        <f>ROUND(DH154/1000000*IF(DI154=0,0,VLOOKUP(DI154,名称和价格索引!$A$4:$C$834,3,FALSE)),1)</f>
        <v>#N/A</v>
      </c>
      <c r="DL154" s="8">
        <v>600000</v>
      </c>
      <c r="DM154" s="8">
        <v>33018</v>
      </c>
      <c r="DN154" s="8" t="e">
        <f>VLOOKUP(DM154,名称和价格索引!$A$1:$B$785,2,FALSE)</f>
        <v>#N/A</v>
      </c>
      <c r="DO154" s="8" t="e">
        <f>ROUND(DL154/1000000*IF(DM154=0,0,VLOOKUP(DM154,名称和价格索引!$A$4:$C$834,3,FALSE)),1)</f>
        <v>#N/A</v>
      </c>
      <c r="DP154" s="8">
        <v>600000</v>
      </c>
      <c r="DQ154" s="8">
        <v>33008</v>
      </c>
      <c r="DR154" s="8" t="e">
        <f>VLOOKUP(DQ154,名称和价格索引!$A$1:$B$785,2,FALSE)</f>
        <v>#N/A</v>
      </c>
      <c r="DS154" s="8" t="e">
        <f>ROUND(DP154/1000000*IF(DQ154=0,0,VLOOKUP(DQ154,名称和价格索引!$A$4:$C$834,3,FALSE)),1)</f>
        <v>#N/A</v>
      </c>
      <c r="DT154" s="8">
        <v>600000</v>
      </c>
      <c r="DU154" s="8">
        <v>33015</v>
      </c>
      <c r="DV154" s="8" t="e">
        <f>VLOOKUP(DU154,名称和价格索引!$A$1:$B$785,2,FALSE)</f>
        <v>#N/A</v>
      </c>
      <c r="DW154" s="8" t="e">
        <f>ROUND(DT154/1000000*IF(DU154=0,0,VLOOKUP(DU154,名称和价格索引!$A$4:$C$834,3,FALSE)),1)</f>
        <v>#N/A</v>
      </c>
      <c r="DX154" s="8">
        <v>1000000</v>
      </c>
      <c r="DY154" s="8">
        <v>400001</v>
      </c>
      <c r="DZ154" s="8" t="e">
        <f>VLOOKUP(DY154,名称和价格索引!$A$1:$B$785,2,FALSE)</f>
        <v>#N/A</v>
      </c>
      <c r="EA154" s="8" t="e">
        <f>ROUND(DX154/1000000*IF(DY154=0,0,VLOOKUP(DY154,名称和价格索引!$A$4:$C$834,3,FALSE)),1)</f>
        <v>#N/A</v>
      </c>
      <c r="EB154" s="8">
        <v>1000000</v>
      </c>
      <c r="EC154" s="8">
        <v>400001</v>
      </c>
      <c r="ED154" s="8" t="e">
        <f>VLOOKUP(EC154,名称和价格索引!$A$1:$B$785,2,FALSE)</f>
        <v>#N/A</v>
      </c>
      <c r="EE154" s="8" t="e">
        <f>ROUND(EB154/1000000*IF(EC154=0,0,VLOOKUP(EC154,名称和价格索引!$A$4:$C$834,3,FALSE)),1)</f>
        <v>#N/A</v>
      </c>
      <c r="EF154" s="8">
        <v>1000000</v>
      </c>
      <c r="EG154" s="8">
        <v>80003</v>
      </c>
      <c r="EH154" s="8" t="str">
        <f>VLOOKUP(EG154,名称和价格索引!$A$1:$B$785,2,FALSE)</f>
        <v>祝福油</v>
      </c>
      <c r="EI154" s="8">
        <f>ROUND(EF154/1000000*IF(EG154=0,0,VLOOKUP(EG154,名称和价格索引!$A$4:$C$834,3,FALSE)),1)</f>
        <v>5000</v>
      </c>
      <c r="EJ154" s="8">
        <v>1000000</v>
      </c>
      <c r="EK154" s="8">
        <v>80003</v>
      </c>
      <c r="EL154" s="8" t="str">
        <f>VLOOKUP(EK154,名称和价格索引!$A$1:$B$785,2,FALSE)</f>
        <v>祝福油</v>
      </c>
      <c r="EM154" s="8">
        <f>ROUND(EJ154/1000000*IF(EK154=0,0,VLOOKUP(EK154,名称和价格索引!$A$4:$C$834,3,FALSE)),1)</f>
        <v>5000</v>
      </c>
      <c r="EP154" s="8">
        <f>VLOOKUP(EO154,名称和价格索引!$A$1:$B$785,2,FALSE)</f>
        <v>0</v>
      </c>
      <c r="EQ154" s="8">
        <f>ROUND(EN154/1000000*IF(EO154=0,0,VLOOKUP(EO154,名称和价格索引!$A$4:$C$834,3,FALSE)),1)</f>
        <v>0</v>
      </c>
      <c r="ER154" s="8">
        <v>500000</v>
      </c>
      <c r="ES154" s="8">
        <v>99920025</v>
      </c>
      <c r="ET154" s="8" t="e">
        <f>VLOOKUP(ES154,名称和价格索引!$A$1:$B$785,2,FALSE)</f>
        <v>#N/A</v>
      </c>
      <c r="EU154" s="8" t="e">
        <f>ROUND(ER154/1000000*IF(ES154=0,0,VLOOKUP(ES154,名称和价格索引!$A$4:$C$834,3,FALSE)),1)</f>
        <v>#N/A</v>
      </c>
      <c r="EV154" s="8">
        <v>500000</v>
      </c>
      <c r="EW154" s="8">
        <v>99920030</v>
      </c>
      <c r="EX154" s="8" t="e">
        <f>VLOOKUP(EW154,名称和价格索引!$A$1:$B$785,2,FALSE)</f>
        <v>#N/A</v>
      </c>
      <c r="EY154" s="8" t="e">
        <f>ROUND(EV154/1000000*IF(EW154=0,0,VLOOKUP(EW154,名称和价格索引!$A$4:$C$834,3,FALSE)),1)</f>
        <v>#N/A</v>
      </c>
      <c r="EZ154" s="8">
        <v>500000</v>
      </c>
      <c r="FA154" s="8">
        <v>99920031</v>
      </c>
      <c r="FB154" s="8" t="e">
        <f>VLOOKUP(FA154,名称和价格索引!$A$1:$B$785,2,FALSE)</f>
        <v>#N/A</v>
      </c>
      <c r="FC154" s="8" t="e">
        <f>ROUND(EZ154/1000000*IF(FA154=0,0,VLOOKUP(FA154,名称和价格索引!$A$4:$C$834,3,FALSE)),1)</f>
        <v>#N/A</v>
      </c>
      <c r="FD154" s="8">
        <v>300000</v>
      </c>
      <c r="FE154" s="8">
        <v>99920024</v>
      </c>
      <c r="FF154" s="8" t="str">
        <f>VLOOKUP(FE154,名称和价格索引!$A$1:$B$785,2,FALSE)</f>
        <v>狂风项链</v>
      </c>
      <c r="FG154" s="8">
        <f>ROUND(FD154/1000000*IF(FE154=0,0,VLOOKUP(FE154,名称和价格索引!$A$4:$C$834,3,FALSE)),1)</f>
        <v>3000</v>
      </c>
      <c r="FJ154" s="8">
        <f>VLOOKUP(FI154,名称和价格索引!$A$1:$B$785,2,FALSE)</f>
        <v>0</v>
      </c>
      <c r="FK154" s="8">
        <f>ROUND(FH154/1000000*IF(FI154=0,0,VLOOKUP(FI154,名称和价格索引!$A$4:$C$834,3,FALSE)),1)</f>
        <v>0</v>
      </c>
      <c r="FN154" s="8">
        <f>VLOOKUP(FM154,名称和价格索引!$A$1:$B$785,2,FALSE)</f>
        <v>0</v>
      </c>
      <c r="FO154" s="8">
        <f>ROUND(FL154/1000000*IF(FM154=0,0,VLOOKUP(FM154,名称和价格索引!$A$4:$C$834,3,FALSE)),1)</f>
        <v>0</v>
      </c>
      <c r="FR154" s="8">
        <f>VLOOKUP(FQ154,名称和价格索引!$A$1:$B$785,2,FALSE)</f>
        <v>0</v>
      </c>
      <c r="FS154" s="8">
        <f>ROUND(FP154/1000000*IF(FQ154=0,0,VLOOKUP(FQ154,名称和价格索引!$A$4:$C$834,3,FALSE)),1)</f>
        <v>0</v>
      </c>
      <c r="FV154" s="8">
        <f>VLOOKUP(FU154,名称和价格索引!$A$1:$B$785,2,FALSE)</f>
        <v>0</v>
      </c>
      <c r="FW154" s="8">
        <f>ROUND(FT154/1000000*IF(FU154=0,0,VLOOKUP(FU154,名称和价格索引!$A$4:$C$834,3,FALSE)),1)</f>
        <v>0</v>
      </c>
      <c r="FZ154" s="8">
        <f>VLOOKUP(FY154,名称和价格索引!$A$1:$B$785,2,FALSE)</f>
        <v>0</v>
      </c>
      <c r="GA154" s="8">
        <f>ROUND(FX154/1000000*IF(FY154=0,0,VLOOKUP(FY154,名称和价格索引!$A$4:$C$834,3,FALSE)),1)</f>
        <v>0</v>
      </c>
      <c r="GD154" s="8">
        <f>VLOOKUP(GC154,名称和价格索引!$A$1:$B$785,2,FALSE)</f>
        <v>0</v>
      </c>
      <c r="GE154" s="8">
        <f>ROUND(GB154/1000000*IF(GC154=0,0,VLOOKUP(GC154,名称和价格索引!$A$4:$C$834,3,FALSE)),1)</f>
        <v>0</v>
      </c>
      <c r="GH154" s="8">
        <f>VLOOKUP(GG154,名称和价格索引!$A$1:$B$785,2,FALSE)</f>
        <v>0</v>
      </c>
      <c r="GI154" s="8">
        <f>ROUND(GF154/1000000*IF(GG154=0,0,VLOOKUP(GG154,名称和价格索引!$A$4:$C$834,3,FALSE)),1)</f>
        <v>0</v>
      </c>
      <c r="GL154" s="8">
        <f>VLOOKUP(GK154,名称和价格索引!$A$1:$B$785,2,FALSE)</f>
        <v>0</v>
      </c>
      <c r="GM154" s="8">
        <f>ROUND(GJ154/1000000*IF(GK154=0,0,VLOOKUP(GK154,名称和价格索引!$A$4:$C$834,3,FALSE)),1)</f>
        <v>0</v>
      </c>
      <c r="GP154" s="8">
        <f>VLOOKUP(GO154,名称和价格索引!$A$1:$B$785,2,FALSE)</f>
        <v>0</v>
      </c>
      <c r="GQ154" s="8">
        <f>ROUND(GN154/1000000*IF(GO154=0,0,VLOOKUP(GO154,名称和价格索引!$A$4:$C$834,3,FALSE)),1)</f>
        <v>0</v>
      </c>
      <c r="GT154" s="8">
        <f>VLOOKUP(GS154,名称和价格索引!$A$1:$B$785,2,FALSE)</f>
        <v>0</v>
      </c>
      <c r="GU154" s="8">
        <f>ROUND(GR154/1000000*IF(GS154=0,0,VLOOKUP(GS154,名称和价格索引!$A$4:$C$834,3,FALSE)),1)</f>
        <v>0</v>
      </c>
      <c r="GV154" s="8">
        <v>1000000</v>
      </c>
      <c r="GW154" s="8">
        <v>352</v>
      </c>
      <c r="GX154" s="8" t="str">
        <f>VLOOKUP(GW154,名称和价格索引!$A$1:$B$785,2,FALSE)</f>
        <v>强效太阳水</v>
      </c>
      <c r="GY154" s="8">
        <f>ROUND(GV154/1000000*IF(GW154=0,0,VLOOKUP(GW154,名称和价格索引!$A$4:$C$834,3,FALSE)),1)</f>
        <v>1250</v>
      </c>
      <c r="GZ154" s="8">
        <v>1000000</v>
      </c>
      <c r="HA154" s="8">
        <v>352</v>
      </c>
      <c r="HB154" s="8" t="str">
        <f>VLOOKUP(HA154,名称和价格索引!$A$1:$B$785,2,FALSE)</f>
        <v>强效太阳水</v>
      </c>
      <c r="HC154" s="8">
        <f>ROUND(GZ154/1000000*IF(HA154=0,0,VLOOKUP(HA154,名称和价格索引!$A$4:$C$834,3,FALSE)),1)</f>
        <v>1250</v>
      </c>
      <c r="HD154" s="8">
        <v>1000000</v>
      </c>
      <c r="HE154" s="8">
        <v>352</v>
      </c>
      <c r="HF154" s="8" t="str">
        <f>VLOOKUP(HE154,名称和价格索引!$A$1:$B$785,2,FALSE)</f>
        <v>强效太阳水</v>
      </c>
      <c r="HG154" s="8">
        <f>ROUND(HD154/1000000*IF(HE154=0,0,VLOOKUP(HE154,名称和价格索引!$A$4:$C$834,3,FALSE)),1)</f>
        <v>1250</v>
      </c>
      <c r="HH154" s="8">
        <v>1000000</v>
      </c>
      <c r="HI154" s="8">
        <v>352</v>
      </c>
      <c r="HJ154" s="8" t="str">
        <f>VLOOKUP(HI154,名称和价格索引!$A$1:$B$785,2,FALSE)</f>
        <v>强效太阳水</v>
      </c>
      <c r="HK154" s="8">
        <f>ROUND(HH154/1000000*IF(HI154=0,0,VLOOKUP(HI154,名称和价格索引!$A$4:$C$834,3,FALSE)),1)</f>
        <v>1250</v>
      </c>
      <c r="HL154" s="8">
        <v>1000000</v>
      </c>
      <c r="HM154" s="8">
        <v>352</v>
      </c>
      <c r="HN154" s="8" t="str">
        <f>VLOOKUP(HM154,名称和价格索引!$A$1:$B$785,2,FALSE)</f>
        <v>强效太阳水</v>
      </c>
      <c r="HO154" s="8">
        <f>ROUND(HL154/1000000*IF(HM154=0,0,VLOOKUP(HM154,名称和价格索引!$A$4:$C$834,3,FALSE)),1)</f>
        <v>1250</v>
      </c>
      <c r="HP154" s="8">
        <v>1000000</v>
      </c>
      <c r="HQ154" s="8">
        <v>352</v>
      </c>
      <c r="HR154" s="8" t="str">
        <f>VLOOKUP(HQ154,名称和价格索引!$A$1:$B$785,2,FALSE)</f>
        <v>强效太阳水</v>
      </c>
      <c r="HS154" s="8">
        <f>ROUND(HP154/1000000*IF(HQ154=0,0,VLOOKUP(HQ154,名称和价格索引!$A$4:$C$834,3,FALSE)),1)</f>
        <v>1250</v>
      </c>
      <c r="HT154" s="8">
        <v>1000000</v>
      </c>
      <c r="HU154" s="8">
        <v>352</v>
      </c>
      <c r="HV154" s="8" t="str">
        <f>VLOOKUP(HU154,名称和价格索引!$A$1:$B$785,2,FALSE)</f>
        <v>强效太阳水</v>
      </c>
      <c r="HW154" s="8">
        <f>ROUND(HT154/1000000*IF(HU154=0,0,VLOOKUP(HU154,名称和价格索引!$A$4:$C$834,3,FALSE)),1)</f>
        <v>1250</v>
      </c>
      <c r="HX154" s="8">
        <v>1000000</v>
      </c>
      <c r="HY154" s="8">
        <v>352</v>
      </c>
      <c r="HZ154" s="8" t="str">
        <f>VLOOKUP(HY154,名称和价格索引!$A$1:$B$785,2,FALSE)</f>
        <v>强效太阳水</v>
      </c>
      <c r="IA154" s="8">
        <f>ROUND(HX154/1000000*IF(HY154=0,0,VLOOKUP(HY154,名称和价格索引!$A$4:$C$834,3,FALSE)),1)</f>
        <v>1250</v>
      </c>
      <c r="IB154" s="8">
        <v>1000000</v>
      </c>
      <c r="IC154" s="8">
        <v>352</v>
      </c>
      <c r="ID154" s="8" t="str">
        <f>VLOOKUP(IC154,名称和价格索引!$A$1:$B$785,2,FALSE)</f>
        <v>强效太阳水</v>
      </c>
      <c r="IE154" s="8">
        <f>ROUND(IB154/1000000*IF(IC154=0,0,VLOOKUP(IC154,名称和价格索引!$A$4:$C$834,3,FALSE)),1)</f>
        <v>1250</v>
      </c>
      <c r="IF154" s="8">
        <v>1000000</v>
      </c>
      <c r="IG154" s="8">
        <v>352</v>
      </c>
      <c r="IH154" s="8" t="str">
        <f>VLOOKUP(IG154,名称和价格索引!$A$1:$B$785,2,FALSE)</f>
        <v>强效太阳水</v>
      </c>
      <c r="II154" s="8">
        <f>ROUND(IF154/1000000*IF(IG154=0,0,VLOOKUP(IG154,名称和价格索引!$A$4:$C$834,3,FALSE)),1)</f>
        <v>1250</v>
      </c>
      <c r="IJ154" s="8">
        <v>1000000</v>
      </c>
      <c r="IK154" s="8">
        <v>303</v>
      </c>
      <c r="IL154" s="8" t="str">
        <f>VLOOKUP(IK154,名称和价格索引!$A$1:$B$785,2,FALSE)</f>
        <v>强效金创药</v>
      </c>
      <c r="IM154" s="8">
        <f>ROUND(IJ154/1000000*IF(IK154=0,0,VLOOKUP(IK154,名称和价格索引!$A$4:$C$834,3,FALSE)),1)</f>
        <v>350</v>
      </c>
      <c r="IN154" s="8">
        <v>1000000</v>
      </c>
      <c r="IO154" s="8">
        <v>303</v>
      </c>
      <c r="IP154" s="8" t="str">
        <f>VLOOKUP(IO154,名称和价格索引!$A$1:$B$785,2,FALSE)</f>
        <v>强效金创药</v>
      </c>
      <c r="IQ154" s="8">
        <f>ROUND(IN154/1000000*IF(IO154=0,0,VLOOKUP(IO154,名称和价格索引!$A$4:$C$834,3,FALSE)),1)</f>
        <v>350</v>
      </c>
      <c r="IR154" s="8">
        <v>1000000</v>
      </c>
      <c r="IS154" s="8">
        <v>303</v>
      </c>
      <c r="IT154" s="8" t="str">
        <f>VLOOKUP(IS154,名称和价格索引!$A$1:$B$785,2,FALSE)</f>
        <v>强效金创药</v>
      </c>
      <c r="IU154" s="8">
        <f>ROUND(IR154/1000000*IF(IS154=0,0,VLOOKUP(IS154,名称和价格索引!$A$4:$C$834,3,FALSE)),1)</f>
        <v>350</v>
      </c>
      <c r="IV154" s="8">
        <v>1000000</v>
      </c>
      <c r="IW154" s="8">
        <v>303</v>
      </c>
      <c r="IX154" s="8" t="str">
        <f>VLOOKUP(IW154,名称和价格索引!$A$1:$B$785,2,FALSE)</f>
        <v>强效金创药</v>
      </c>
      <c r="IY154" s="8">
        <f>ROUND(IV154/1000000*IF(IW154=0,0,VLOOKUP(IW154,名称和价格索引!$A$4:$C$834,3,FALSE)),1)</f>
        <v>350</v>
      </c>
      <c r="IZ154" s="8">
        <v>1000000</v>
      </c>
      <c r="JA154" s="8">
        <v>303</v>
      </c>
      <c r="JB154" s="8" t="str">
        <f>VLOOKUP(JA154,名称和价格索引!$A$1:$B$785,2,FALSE)</f>
        <v>强效金创药</v>
      </c>
      <c r="JC154" s="8">
        <f>ROUND(IZ154/1000000*IF(JA154=0,0,VLOOKUP(JA154,名称和价格索引!$A$4:$C$834,3,FALSE)),1)</f>
        <v>350</v>
      </c>
      <c r="JD154" s="8">
        <v>1000000</v>
      </c>
      <c r="JE154" s="8">
        <v>323</v>
      </c>
      <c r="JF154" s="8" t="str">
        <f>VLOOKUP(JE154,名称和价格索引!$A$1:$B$785,2,FALSE)</f>
        <v>强效魔法药</v>
      </c>
      <c r="JG154" s="8">
        <f>ROUND(JD154/1000000*IF(JE154=0,0,VLOOKUP(JE154,名称和价格索引!$A$4:$C$834,3,FALSE)),1)</f>
        <v>350</v>
      </c>
      <c r="JH154" s="8">
        <v>1000000</v>
      </c>
      <c r="JI154" s="8">
        <v>323</v>
      </c>
      <c r="JJ154" s="8" t="str">
        <f>VLOOKUP(JI154,名称和价格索引!$A$1:$B$785,2,FALSE)</f>
        <v>强效魔法药</v>
      </c>
      <c r="JK154" s="8">
        <f>ROUND(JH154/1000000*IF(JI154=0,0,VLOOKUP(JI154,名称和价格索引!$A$4:$C$834,3,FALSE)),1)</f>
        <v>350</v>
      </c>
      <c r="JL154" s="8">
        <v>1000000</v>
      </c>
      <c r="JM154" s="8">
        <v>323</v>
      </c>
      <c r="JN154" s="8" t="str">
        <f>VLOOKUP(JM154,名称和价格索引!$A$1:$B$785,2,FALSE)</f>
        <v>强效魔法药</v>
      </c>
      <c r="JO154" s="8">
        <f>ROUND(JL154/1000000*IF(JM154=0,0,VLOOKUP(JM154,名称和价格索引!$A$4:$C$834,3,FALSE)),1)</f>
        <v>350</v>
      </c>
      <c r="JP154" s="8">
        <v>1000000</v>
      </c>
      <c r="JQ154" s="8">
        <v>323</v>
      </c>
      <c r="JR154" s="8" t="str">
        <f>VLOOKUP(JQ154,名称和价格索引!$A$1:$B$785,2,FALSE)</f>
        <v>强效魔法药</v>
      </c>
      <c r="JS154" s="8">
        <f>ROUND(JP154/1000000*IF(JQ154=0,0,VLOOKUP(JQ154,名称和价格索引!$A$4:$C$834,3,FALSE)),1)</f>
        <v>350</v>
      </c>
      <c r="JT154" s="8">
        <v>1000000</v>
      </c>
      <c r="JU154" s="8">
        <v>323</v>
      </c>
      <c r="JV154" s="8" t="str">
        <f>VLOOKUP(JU154,名称和价格索引!$A$1:$B$785,2,FALSE)</f>
        <v>强效魔法药</v>
      </c>
      <c r="JW154" s="8">
        <f>ROUND(JT154/1000000*IF(JU154=0,0,VLOOKUP(JU154,名称和价格索引!$A$4:$C$834,3,FALSE)),1)</f>
        <v>350</v>
      </c>
      <c r="JZ154" s="8">
        <f>VLOOKUP(JY154,名称和价格索引!$A$1:$B$785,2,FALSE)</f>
        <v>0</v>
      </c>
      <c r="KA154" s="8">
        <f>ROUND(JX154/1000000*IF(JY154=0,0,VLOOKUP(JY154,名称和价格索引!$A$4:$C$834,3,FALSE)),1)</f>
        <v>0</v>
      </c>
      <c r="KD154" s="8">
        <f>VLOOKUP(KC154,名称和价格索引!$A$1:$B$785,2,FALSE)</f>
        <v>0</v>
      </c>
      <c r="KE154" s="8">
        <f>ROUND(KB154/1000000*IF(KC154=0,0,VLOOKUP(KC154,名称和价格索引!$A$4:$C$834,3,FALSE)),1)</f>
        <v>0</v>
      </c>
      <c r="KH154" s="8">
        <f>VLOOKUP(KG154,名称和价格索引!$A$1:$B$785,2,FALSE)</f>
        <v>0</v>
      </c>
      <c r="KI154" s="8">
        <f>ROUND(KF154/1000000*IF(KG154=0,0,VLOOKUP(KG154,名称和价格索引!$A$4:$C$834,3,FALSE)),1)</f>
        <v>0</v>
      </c>
      <c r="KL154" s="8">
        <f>VLOOKUP(KK154,名称和价格索引!$A$1:$B$785,2,FALSE)</f>
        <v>0</v>
      </c>
      <c r="KM154" s="8">
        <f>ROUND(KJ154/1000000*IF(KK154=0,0,VLOOKUP(KK154,名称和价格索引!$A$4:$C$834,3,FALSE)),1)</f>
        <v>0</v>
      </c>
      <c r="KP154" s="8">
        <f>VLOOKUP(KO154,名称和价格索引!$A$1:$B$785,2,FALSE)</f>
        <v>0</v>
      </c>
      <c r="KQ154" s="8">
        <f>ROUND(KN154/1000000*IF(KO154=0,0,VLOOKUP(KO154,名称和价格索引!$A$4:$C$834,3,FALSE)),1)</f>
        <v>0</v>
      </c>
      <c r="KT154" s="8">
        <f>VLOOKUP(KS154,名称和价格索引!$A$1:$B$785,2,FALSE)</f>
        <v>0</v>
      </c>
      <c r="KU154" s="8">
        <f>ROUND(KR154/1000000*IF(KS154=0,0,VLOOKUP(KS154,名称和价格索引!$A$4:$C$834,3,FALSE)),1)</f>
        <v>0</v>
      </c>
      <c r="KX154" s="8">
        <f>VLOOKUP(KW154,名称和价格索引!$A$1:$B$785,2,FALSE)</f>
        <v>0</v>
      </c>
      <c r="KY154" s="8">
        <f>ROUND(KV154/1000000*IF(KW154=0,0,VLOOKUP(KW154,名称和价格索引!$A$4:$C$834,3,FALSE)),1)</f>
        <v>0</v>
      </c>
      <c r="LB154" s="8">
        <f>VLOOKUP(LA154,名称和价格索引!$A$1:$B$785,2,FALSE)</f>
        <v>0</v>
      </c>
      <c r="LC154" s="8">
        <f>ROUND(KZ154/1000000*IF(LA154=0,0,VLOOKUP(LA154,名称和价格索引!$A$4:$C$834,3,FALSE)),1)</f>
        <v>0</v>
      </c>
      <c r="LF154" s="8">
        <f>VLOOKUP(LE154,名称和价格索引!$A$1:$B$785,2,FALSE)</f>
        <v>0</v>
      </c>
      <c r="LG154" s="8">
        <f>ROUND(LD154/1000000*IF(LE154=0,0,VLOOKUP(LE154,名称和价格索引!$A$4:$C$834,3,FALSE)),1)</f>
        <v>0</v>
      </c>
      <c r="LJ154" s="8">
        <f>VLOOKUP(LI154,名称和价格索引!$A$1:$B$785,2,FALSE)</f>
        <v>0</v>
      </c>
      <c r="LK154" s="8">
        <f>ROUND(LH154/1000000*IF(LI154=0,0,VLOOKUP(LI154,名称和价格索引!$A$4:$C$834,3,FALSE)),1)</f>
        <v>0</v>
      </c>
      <c r="LN154" s="8">
        <f>VLOOKUP(LM154,名称和价格索引!$A$1:$B$785,2,FALSE)</f>
        <v>0</v>
      </c>
      <c r="LO154" s="8">
        <f>ROUND(LL154/1000000*IF(LM154=0,0,VLOOKUP(LM154,名称和价格索引!$A$4:$C$834,3,FALSE)),1)</f>
        <v>0</v>
      </c>
      <c r="LR154" s="8">
        <f>VLOOKUP(LQ154,名称和价格索引!$A$1:$B$785,2,FALSE)</f>
        <v>0</v>
      </c>
      <c r="LS154" s="8">
        <f>ROUND(LP154/1000000*IF(LQ154=0,0,VLOOKUP(LQ154,名称和价格索引!$A$4:$C$834,3,FALSE)),1)</f>
        <v>0</v>
      </c>
      <c r="LV154" s="8">
        <f>VLOOKUP(LU154,名称和价格索引!$A$1:$B$785,2,FALSE)</f>
        <v>0</v>
      </c>
      <c r="LW154" s="8">
        <f>ROUND(LT154/1000000*IF(LU154=0,0,VLOOKUP(LU154,名称和价格索引!$A$4:$C$834,3,FALSE)),1)</f>
        <v>0</v>
      </c>
      <c r="LZ154" s="8">
        <f>VLOOKUP(LY154,名称和价格索引!$A$1:$B$785,2,FALSE)</f>
        <v>0</v>
      </c>
      <c r="MA154" s="8">
        <f>ROUND(LX154/1000000*IF(LY154=0,0,VLOOKUP(LY154,名称和价格索引!$A$4:$C$834,3,FALSE)),1)</f>
        <v>0</v>
      </c>
      <c r="MD154" s="8">
        <f>VLOOKUP(MC154,名称和价格索引!$A$1:$B$785,2,FALSE)</f>
        <v>0</v>
      </c>
      <c r="ME154" s="8">
        <f>ROUND(MB154/1000000*IF(MC154=0,0,VLOOKUP(MC154,名称和价格索引!$A$4:$C$834,3,FALSE)),1)</f>
        <v>0</v>
      </c>
      <c r="MH154" s="8">
        <f>VLOOKUP(MG154,名称和价格索引!$A$1:$B$785,2,FALSE)</f>
        <v>0</v>
      </c>
      <c r="MI154" s="8">
        <f>ROUND(MF154/1000000*IF(MG154=0,0,VLOOKUP(MG154,名称和价格索引!$A$4:$C$834,3,FALSE)),1)</f>
        <v>0</v>
      </c>
      <c r="ML154" s="8">
        <f>VLOOKUP(MK154,名称和价格索引!$A$1:$B$785,2,FALSE)</f>
        <v>0</v>
      </c>
      <c r="MM154" s="8">
        <f>ROUND(MJ154/1000000*IF(MK154=0,0,VLOOKUP(MK154,名称和价格索引!$A$4:$C$834,3,FALSE)),1)</f>
        <v>0</v>
      </c>
      <c r="MP154" s="8">
        <f>VLOOKUP(MO154,名称和价格索引!$A$1:$B$785,2,FALSE)</f>
        <v>0</v>
      </c>
      <c r="MQ154" s="8">
        <f>ROUND(MN154/1000000*IF(MO154=0,0,VLOOKUP(MO154,名称和价格索引!$A$4:$C$834,3,FALSE)),1)</f>
        <v>0</v>
      </c>
      <c r="MT154" s="8">
        <f>VLOOKUP(MS154,名称和价格索引!$A$1:$B$785,2,FALSE)</f>
        <v>0</v>
      </c>
      <c r="MU154" s="8">
        <f>ROUND(MR154/1000000*IF(MS154=0,0,VLOOKUP(MS154,名称和价格索引!$A$4:$C$834,3,FALSE)),1)</f>
        <v>0</v>
      </c>
      <c r="MX154" s="8">
        <f>VLOOKUP(MW154,名称和价格索引!$A$1:$B$785,2,FALSE)</f>
        <v>0</v>
      </c>
      <c r="MY154" s="8">
        <f>ROUND(MV154/1000000*IF(MW154=0,0,VLOOKUP(MW154,名称和价格索引!$A$4:$C$834,3,FALSE)),1)</f>
        <v>0</v>
      </c>
      <c r="NB154" s="8">
        <f>VLOOKUP(NA154,名称和价格索引!$A$1:$B$785,2,FALSE)</f>
        <v>0</v>
      </c>
      <c r="NC154" s="8">
        <f>ROUND(MZ154/1000000*IF(NA154=0,0,VLOOKUP(NA154,名称和价格索引!$A$4:$C$834,3,FALSE)),1)</f>
        <v>0</v>
      </c>
      <c r="NF154" s="8">
        <f>VLOOKUP(NE154,名称和价格索引!$A$1:$B$785,2,FALSE)</f>
        <v>0</v>
      </c>
      <c r="NG154" s="8">
        <f>ROUND(ND154/1000000*IF(NE154=0,0,VLOOKUP(NE154,名称和价格索引!$A$4:$C$834,3,FALSE)),1)</f>
        <v>0</v>
      </c>
      <c r="NJ154" s="8">
        <f>VLOOKUP(NI154,名称和价格索引!$A$1:$B$785,2,FALSE)</f>
        <v>0</v>
      </c>
      <c r="NK154" s="8">
        <f>ROUND(NH154/1000000*IF(NI154=0,0,VLOOKUP(NI154,名称和价格索引!$A$4:$C$834,3,FALSE)),1)</f>
        <v>0</v>
      </c>
      <c r="NN154" s="8">
        <f>VLOOKUP(NM154,名称和价格索引!$A$1:$B$785,2,FALSE)</f>
        <v>0</v>
      </c>
      <c r="NO154" s="8">
        <f>ROUND(NL154/1000000*IF(NM154=0,0,VLOOKUP(NM154,名称和价格索引!$A$4:$C$834,3,FALSE)),1)</f>
        <v>0</v>
      </c>
      <c r="NR154" s="8">
        <f>VLOOKUP(NQ154,名称和价格索引!$A$1:$B$785,2,FALSE)</f>
        <v>0</v>
      </c>
      <c r="NS154" s="8">
        <f>ROUND(NP154/1000000*IF(NQ154=0,0,VLOOKUP(NQ154,名称和价格索引!$A$4:$C$834,3,FALSE)),1)</f>
        <v>0</v>
      </c>
      <c r="NV154" s="8">
        <f>VLOOKUP(NU154,名称和价格索引!$A$1:$B$785,2,FALSE)</f>
        <v>0</v>
      </c>
      <c r="NW154" s="8">
        <f>ROUND(NT154/1000000*IF(NU154=0,0,VLOOKUP(NU154,名称和价格索引!$A$4:$C$834,3,FALSE)),1)</f>
        <v>0</v>
      </c>
      <c r="NZ154" s="8">
        <f>VLOOKUP(NY154,名称和价格索引!$A$1:$B$785,2,FALSE)</f>
        <v>0</v>
      </c>
      <c r="OA154" s="8">
        <f>ROUND(NX154/1000000*IF(NY154=0,0,VLOOKUP(NY154,名称和价格索引!$A$4:$C$834,3,FALSE)),1)</f>
        <v>0</v>
      </c>
      <c r="OD154" s="8">
        <f>VLOOKUP(OC154,名称和价格索引!$A$1:$B$785,2,FALSE)</f>
        <v>0</v>
      </c>
      <c r="OE154" s="8">
        <f>ROUND(OB154/1000000*IF(OC154=0,0,VLOOKUP(OC154,名称和价格索引!$A$4:$C$834,3,FALSE)),1)</f>
        <v>0</v>
      </c>
      <c r="OH154" s="8">
        <f>VLOOKUP(OG154,名称和价格索引!$A$1:$B$785,2,FALSE)</f>
        <v>0</v>
      </c>
      <c r="OI154" s="8">
        <f>ROUND(OF154/1000000*IF(OG154=0,0,VLOOKUP(OG154,名称和价格索引!$A$4:$C$834,3,FALSE)),1)</f>
        <v>0</v>
      </c>
      <c r="OL154" s="8">
        <f>VLOOKUP(OK154,名称和价格索引!$A$1:$B$785,2,FALSE)</f>
        <v>0</v>
      </c>
      <c r="OM154" s="8">
        <f>ROUND(OJ154/1000000*IF(OK154=0,0,VLOOKUP(OK154,名称和价格索引!$A$4:$C$834,3,FALSE)),1)</f>
        <v>0</v>
      </c>
      <c r="OP154" s="8">
        <f>VLOOKUP(OO154,名称和价格索引!$A$1:$B$785,2,FALSE)</f>
        <v>0</v>
      </c>
      <c r="OQ154" s="8">
        <f>ROUND(ON154/1000000*IF(OO154=0,0,VLOOKUP(OO154,名称和价格索引!$A$4:$C$834,3,FALSE)),1)</f>
        <v>0</v>
      </c>
      <c r="OT154" s="8">
        <f>VLOOKUP(OS154,名称和价格索引!$A$1:$B$785,2,FALSE)</f>
        <v>0</v>
      </c>
      <c r="OU154" s="8">
        <f>ROUND(OR154/1000000*IF(OS154=0,0,VLOOKUP(OS154,名称和价格索引!$A$4:$C$834,3,FALSE)),1)</f>
        <v>0</v>
      </c>
      <c r="OX154" s="8">
        <f>VLOOKUP(OW154,名称和价格索引!$A$1:$B$785,2,FALSE)</f>
        <v>0</v>
      </c>
      <c r="OY154" s="8">
        <f>ROUND(OV154/1000000*IF(OW154=0,0,VLOOKUP(OW154,名称和价格索引!$A$4:$C$834,3,FALSE)),1)</f>
        <v>0</v>
      </c>
      <c r="PB154" s="8">
        <f>VLOOKUP(PA154,名称和价格索引!$A$1:$B$785,2,FALSE)</f>
        <v>0</v>
      </c>
      <c r="PC154" s="8">
        <f>ROUND(OZ154/1000000*IF(PA154=0,0,VLOOKUP(PA154,名称和价格索引!$A$4:$C$834,3,FALSE)),1)</f>
        <v>0</v>
      </c>
      <c r="PF154" s="8">
        <f>VLOOKUP(PE154,名称和价格索引!$A$1:$B$785,2,FALSE)</f>
        <v>0</v>
      </c>
      <c r="PG154" s="8">
        <f>ROUND(PD154/1000000*IF(PE154=0,0,VLOOKUP(PE154,名称和价格索引!$A$4:$C$834,3,FALSE)),1)</f>
        <v>0</v>
      </c>
      <c r="PJ154" s="8">
        <f>VLOOKUP(PI154,名称和价格索引!$A$1:$B$785,2,FALSE)</f>
        <v>0</v>
      </c>
      <c r="PK154" s="8">
        <f>ROUND(PH154/1000000*IF(PI154=0,0,VLOOKUP(PI154,名称和价格索引!$A$4:$C$834,3,FALSE)),1)</f>
        <v>0</v>
      </c>
      <c r="PN154" s="8">
        <f>VLOOKUP(PM154,名称和价格索引!$A$1:$B$785,2,FALSE)</f>
        <v>0</v>
      </c>
      <c r="PO154" s="8">
        <f>ROUND(PL154/1000000*IF(PM154=0,0,VLOOKUP(PM154,名称和价格索引!$A$4:$C$834,3,FALSE)),1)</f>
        <v>0</v>
      </c>
      <c r="PR154" s="8">
        <f>VLOOKUP(PQ154,名称和价格索引!$A$1:$B$785,2,FALSE)</f>
        <v>0</v>
      </c>
      <c r="PS154" s="8">
        <f>ROUND(PP154/1000000*IF(PQ154=0,0,VLOOKUP(PQ154,名称和价格索引!$A$4:$C$834,3,FALSE)),1)</f>
        <v>0</v>
      </c>
      <c r="PV154" s="8">
        <f>VLOOKUP(PU154,名称和价格索引!$A$1:$B$785,2,FALSE)</f>
        <v>0</v>
      </c>
      <c r="PW154" s="8">
        <f>ROUND(PT154/1000000*IF(PU154=0,0,VLOOKUP(PU154,名称和价格索引!$A$4:$C$834,3,FALSE)),1)</f>
        <v>0</v>
      </c>
      <c r="PZ154" s="8">
        <f>VLOOKUP(PY154,名称和价格索引!$A$1:$B$785,2,FALSE)</f>
        <v>0</v>
      </c>
      <c r="QA154" s="8">
        <f>ROUND(PX154/1000000*IF(PY154=0,0,VLOOKUP(PY154,名称和价格索引!$A$4:$C$834,3,FALSE)),1)</f>
        <v>0</v>
      </c>
      <c r="QD154" s="8">
        <f>VLOOKUP(QC154,名称和价格索引!$A$1:$B$785,2,FALSE)</f>
        <v>0</v>
      </c>
      <c r="QE154" s="8">
        <f>ROUND(QB154/1000000*IF(QC154=0,0,VLOOKUP(QC154,名称和价格索引!$A$4:$C$834,3,FALSE)),1)</f>
        <v>0</v>
      </c>
      <c r="QH154" s="8">
        <f>VLOOKUP(QG154,名称和价格索引!$A$1:$B$785,2,FALSE)</f>
        <v>0</v>
      </c>
      <c r="QI154" s="8">
        <f>ROUND(QF154/1000000*IF(QG154=0,0,VLOOKUP(QG154,名称和价格索引!$A$4:$C$834,3,FALSE)),1)</f>
        <v>0</v>
      </c>
      <c r="QL154" s="8">
        <f>VLOOKUP(QK154,名称和价格索引!$A$1:$B$785,2,FALSE)</f>
        <v>0</v>
      </c>
      <c r="QM154" s="8">
        <f>ROUND(QJ154/1000000*IF(QK154=0,0,VLOOKUP(QK154,名称和价格索引!$A$4:$C$834,3,FALSE)),1)</f>
        <v>0</v>
      </c>
      <c r="QP154" s="8">
        <f>VLOOKUP(QO154,名称和价格索引!$A$1:$B$785,2,FALSE)</f>
        <v>0</v>
      </c>
      <c r="QQ154" s="8">
        <f>ROUND(QN154/1000000*IF(QO154=0,0,VLOOKUP(QO154,名称和价格索引!$A$4:$C$834,3,FALSE)),1)</f>
        <v>0</v>
      </c>
      <c r="QT154" s="8">
        <f>VLOOKUP(QS154,名称和价格索引!$A$1:$B$785,2,FALSE)</f>
        <v>0</v>
      </c>
      <c r="QU154" s="8">
        <f>ROUND(QR154/1000000*IF(QS154=0,0,VLOOKUP(QS154,名称和价格索引!$A$4:$C$834,3,FALSE)),1)</f>
        <v>0</v>
      </c>
      <c r="QX154" s="8">
        <f>VLOOKUP(QW154,名称和价格索引!$A$1:$B$785,2,FALSE)</f>
        <v>0</v>
      </c>
      <c r="QY154" s="8">
        <f>ROUND(QV154/1000000*IF(QW154=0,0,VLOOKUP(QW154,名称和价格索引!$A$4:$C$834,3,FALSE)),1)</f>
        <v>0</v>
      </c>
      <c r="RB154" s="8">
        <f>VLOOKUP(RA154,名称和价格索引!$A$1:$B$785,2,FALSE)</f>
        <v>0</v>
      </c>
      <c r="RC154" s="8">
        <f>ROUND(QZ154/1000000*IF(RA154=0,0,VLOOKUP(RA154,名称和价格索引!$A$4:$C$834,3,FALSE)),1)</f>
        <v>0</v>
      </c>
      <c r="RD154" s="8">
        <v>1000000</v>
      </c>
      <c r="RE154" s="8">
        <v>90195</v>
      </c>
      <c r="RF154" s="8" t="str">
        <f>VLOOKUP(RE154,名称和价格索引!$A$1:$B$785,2,FALSE)</f>
        <v>古旧命运之刃</v>
      </c>
      <c r="RG154" s="8">
        <f>ROUND(RD154/1000000*IF(RE154=0,0,VLOOKUP(RE154,名称和价格索引!$A$4:$C$834,3,FALSE)),1)</f>
        <v>8000</v>
      </c>
      <c r="RH154" s="8">
        <v>1000000</v>
      </c>
      <c r="RI154" s="8">
        <v>90195</v>
      </c>
      <c r="RJ154" s="8" t="str">
        <f>VLOOKUP(RI154,名称和价格索引!$A$1:$B$785,2,FALSE)</f>
        <v>古旧命运之刃</v>
      </c>
      <c r="RK154" s="8">
        <f>ROUND(RH154/1000000*IF(RI154=0,0,VLOOKUP(RI154,名称和价格索引!$A$4:$C$834,3,FALSE)),1)</f>
        <v>8000</v>
      </c>
      <c r="RL154" s="8">
        <v>1000000</v>
      </c>
      <c r="RM154" s="8">
        <v>90195</v>
      </c>
      <c r="RN154" s="8" t="str">
        <f>VLOOKUP(RM154,名称和价格索引!$A$1:$B$785,2,FALSE)</f>
        <v>古旧命运之刃</v>
      </c>
      <c r="RO154" s="8">
        <f>ROUND(RL154/1000000*IF(RM154=0,0,VLOOKUP(RM154,名称和价格索引!$A$4:$C$834,3,FALSE)),1)</f>
        <v>8000</v>
      </c>
      <c r="RP154" s="8">
        <v>1000000</v>
      </c>
      <c r="RQ154" s="8">
        <v>90195</v>
      </c>
      <c r="RR154" s="8" t="str">
        <f>VLOOKUP(RQ154,名称和价格索引!$A$1:$B$785,2,FALSE)</f>
        <v>古旧命运之刃</v>
      </c>
      <c r="RS154" s="8">
        <f>ROUND(RP154/1000000*IF(RQ154=0,0,VLOOKUP(RQ154,名称和价格索引!$A$4:$C$834,3,FALSE)),1)</f>
        <v>8000</v>
      </c>
      <c r="RT154" s="8">
        <v>1000000</v>
      </c>
      <c r="RU154" s="8">
        <v>90195</v>
      </c>
      <c r="RV154" s="8" t="str">
        <f>VLOOKUP(RU154,名称和价格索引!$A$1:$B$785,2,FALSE)</f>
        <v>古旧命运之刃</v>
      </c>
      <c r="RW154" s="8">
        <f>ROUND(RT154/1000000*IF(RU154=0,0,VLOOKUP(RU154,名称和价格索引!$A$4:$C$834,3,FALSE)),1)</f>
        <v>8000</v>
      </c>
      <c r="RZ154" s="8">
        <f>VLOOKUP(RY154,名称和价格索引!$A$1:$B$785,2,FALSE)</f>
        <v>0</v>
      </c>
      <c r="SA154" s="8">
        <f>ROUND(RX154/1000000*IF(RY154=0,0,VLOOKUP(RY154,名称和价格索引!$A$4:$C$834,3,FALSE)),1)</f>
        <v>0</v>
      </c>
      <c r="SD154" s="8">
        <f>VLOOKUP(SC154,名称和价格索引!$A$1:$B$785,2,FALSE)</f>
        <v>0</v>
      </c>
      <c r="SE154" s="8">
        <f>ROUND(SB154/1000000*IF(SC154=0,0,VLOOKUP(SC154,名称和价格索引!$A$4:$C$834,3,FALSE)),1)</f>
        <v>0</v>
      </c>
      <c r="SH154" s="8">
        <f>VLOOKUP(SG154,名称和价格索引!$A$1:$B$785,2,FALSE)</f>
        <v>0</v>
      </c>
      <c r="SI154" s="8">
        <f>ROUND(SF154/1000000*IF(SG154=0,0,VLOOKUP(SG154,名称和价格索引!$A$4:$C$834,3,FALSE)),1)</f>
        <v>0</v>
      </c>
      <c r="SL154" s="8">
        <f>VLOOKUP(SK154,名称和价格索引!$A$1:$B$785,2,FALSE)</f>
        <v>0</v>
      </c>
      <c r="SM154" s="8">
        <f>ROUND(SJ154/1000000*IF(SK154=0,0,VLOOKUP(SK154,名称和价格索引!$A$4:$C$834,3,FALSE)),1)</f>
        <v>0</v>
      </c>
      <c r="SP154" s="8">
        <f>VLOOKUP(SO154,名称和价格索引!$A$1:$B$785,2,FALSE)</f>
        <v>0</v>
      </c>
      <c r="SQ154" s="8">
        <f>ROUND(SN154/1000000*IF(SO154=0,0,VLOOKUP(SO154,名称和价格索引!$A$4:$C$834,3,FALSE)),1)</f>
        <v>0</v>
      </c>
      <c r="ST154" s="8">
        <f>VLOOKUP(SS154,名称和价格索引!$A$1:$B$785,2,FALSE)</f>
        <v>0</v>
      </c>
      <c r="SU154" s="8">
        <f>ROUND(SR154/1000000*IF(SS154=0,0,VLOOKUP(SS154,名称和价格索引!$A$4:$C$834,3,FALSE)),1)</f>
        <v>0</v>
      </c>
      <c r="SV154" s="8" t="e">
        <f t="array" ref="SV154">SUM(VLOOKUP(D154,D154:SU154,ROW($1:$123)*4,0))</f>
        <v>#N/A</v>
      </c>
    </row>
    <row r="155" s="5" customFormat="1" customHeight="1" spans="1:516">
      <c r="A155" s="21" t="s">
        <v>909</v>
      </c>
      <c r="B155" s="21" t="s">
        <v>519</v>
      </c>
      <c r="C155" s="14">
        <v>815</v>
      </c>
      <c r="D155" s="12">
        <v>250000</v>
      </c>
      <c r="E155" s="12">
        <v>200050</v>
      </c>
      <c r="F155" s="12">
        <f>VLOOKUP(E155,名称和价格索引!$A$1:$B$785,2,FALSE)</f>
        <v>50</v>
      </c>
      <c r="G155" s="12">
        <f>ROUND(D155/1000000*IF(E155=0,0,VLOOKUP(E155,名称和价格索引!$A$4:$C$834,3,FALSE)),1)</f>
        <v>12.5</v>
      </c>
      <c r="H155" s="12">
        <v>500000</v>
      </c>
      <c r="I155" s="12">
        <v>301</v>
      </c>
      <c r="J155" s="12" t="str">
        <f>VLOOKUP(I155,名称和价格索引!$A$1:$B$785,2,FALSE)</f>
        <v>金创药(小量)</v>
      </c>
      <c r="K155" s="12">
        <f>ROUND(H155/1000000*IF(I155=0,0,VLOOKUP(I155,名称和价格索引!$A$4:$C$834,3,FALSE)),1)</f>
        <v>20</v>
      </c>
      <c r="L155" s="12">
        <v>333333</v>
      </c>
      <c r="M155" s="12">
        <v>321</v>
      </c>
      <c r="N155" s="12" t="str">
        <f>VLOOKUP(M155,名称和价格索引!$A$1:$B$785,2,FALSE)</f>
        <v>魔法药(小量)</v>
      </c>
      <c r="O155" s="12">
        <f>ROUND(L155/1000000*IF(M155=0,0,VLOOKUP(M155,名称和价格索引!$A$4:$C$834,3,FALSE)),1)</f>
        <v>13.3</v>
      </c>
      <c r="P155" s="12"/>
      <c r="Q155" s="12"/>
      <c r="R155" s="12">
        <f>VLOOKUP(Q155,名称和价格索引!$A$1:$B$785,2,FALSE)</f>
        <v>0</v>
      </c>
      <c r="S155" s="12">
        <f>ROUND(P155/1000000*IF(Q155=0,0,VLOOKUP(Q155,名称和价格索引!$A$4:$C$834,3,FALSE)),1)</f>
        <v>0</v>
      </c>
      <c r="T155" s="12"/>
      <c r="U155" s="12"/>
      <c r="V155" s="12">
        <f>VLOOKUP(U155,名称和价格索引!$A$1:$B$785,2,FALSE)</f>
        <v>0</v>
      </c>
      <c r="W155" s="12">
        <f>ROUND(T155/1000000*IF(U155=0,0,VLOOKUP(U155,名称和价格索引!$A$4:$C$834,3,FALSE)),1)</f>
        <v>0</v>
      </c>
      <c r="X155" s="12"/>
      <c r="Y155" s="12"/>
      <c r="Z155" s="12">
        <f>VLOOKUP(Y155,名称和价格索引!$A$1:$B$785,2,FALSE)</f>
        <v>0</v>
      </c>
      <c r="AA155" s="12">
        <f>ROUND(X155/1000000*IF(Y155=0,0,VLOOKUP(Y155,名称和价格索引!$A$4:$C$834,3,FALSE)),1)</f>
        <v>0</v>
      </c>
      <c r="AB155" s="12"/>
      <c r="AC155" s="12"/>
      <c r="AD155" s="12">
        <f>VLOOKUP(AC155,名称和价格索引!$A$1:$B$785,2,FALSE)</f>
        <v>0</v>
      </c>
      <c r="AE155" s="12">
        <f>ROUND(AB155/1000000*IF(AC155=0,0,VLOOKUP(AC155,名称和价格索引!$A$4:$C$834,3,FALSE)),1)</f>
        <v>0</v>
      </c>
      <c r="AF155" s="12"/>
      <c r="AG155" s="12"/>
      <c r="AH155" s="12">
        <f>VLOOKUP(AG155,名称和价格索引!$A$1:$B$785,2,FALSE)</f>
        <v>0</v>
      </c>
      <c r="AI155" s="12">
        <f>ROUND(AF155/1000000*IF(AG155=0,0,VLOOKUP(AG155,名称和价格索引!$A$4:$C$834,3,FALSE)),1)</f>
        <v>0</v>
      </c>
      <c r="AJ155" s="12"/>
      <c r="AK155" s="12"/>
      <c r="AL155" s="12">
        <f>VLOOKUP(AK155,名称和价格索引!$A$1:$B$785,2,FALSE)</f>
        <v>0</v>
      </c>
      <c r="AM155" s="12">
        <f>ROUND(AJ155/1000000*IF(AK155=0,0,VLOOKUP(AK155,名称和价格索引!$A$4:$C$834,3,FALSE)),1)</f>
        <v>0</v>
      </c>
      <c r="AN155" s="12"/>
      <c r="AO155" s="12"/>
      <c r="AP155" s="12">
        <f>VLOOKUP(AO155,名称和价格索引!$A$1:$B$785,2,FALSE)</f>
        <v>0</v>
      </c>
      <c r="AQ155" s="12">
        <f>ROUND(AN155/1000000*IF(AO155=0,0,VLOOKUP(AO155,名称和价格索引!$A$4:$C$834,3,FALSE)),1)</f>
        <v>0</v>
      </c>
      <c r="AR155" s="12"/>
      <c r="AS155" s="12"/>
      <c r="AT155" s="12">
        <f>VLOOKUP(AS155,名称和价格索引!$A$1:$B$785,2,FALSE)</f>
        <v>0</v>
      </c>
      <c r="AU155" s="12">
        <f>ROUND(AR155/1000000*IF(AS155=0,0,VLOOKUP(AS155,名称和价格索引!$A$4:$C$834,3,FALSE)),1)</f>
        <v>0</v>
      </c>
      <c r="AV155" s="12"/>
      <c r="AW155" s="12"/>
      <c r="AX155" s="12">
        <f>VLOOKUP(AW155,名称和价格索引!$A$1:$B$785,2,FALSE)</f>
        <v>0</v>
      </c>
      <c r="AY155" s="12">
        <f>ROUND(AV155/1000000*IF(AW155=0,0,VLOOKUP(AW155,名称和价格索引!$A$4:$C$834,3,FALSE)),1)</f>
        <v>0</v>
      </c>
      <c r="AZ155" s="12"/>
      <c r="BA155" s="12"/>
      <c r="BB155" s="12">
        <f>VLOOKUP(BA155,名称和价格索引!$A$1:$B$785,2,FALSE)</f>
        <v>0</v>
      </c>
      <c r="BC155" s="12">
        <f>ROUND(AZ155/1000000*IF(BA155=0,0,VLOOKUP(BA155,名称和价格索引!$A$4:$C$834,3,FALSE)),1)</f>
        <v>0</v>
      </c>
      <c r="BD155" s="12"/>
      <c r="BE155" s="12"/>
      <c r="BF155" s="12">
        <f>VLOOKUP(BE155,名称和价格索引!$A$1:$B$785,2,FALSE)</f>
        <v>0</v>
      </c>
      <c r="BG155" s="12">
        <f>ROUND(BD155/1000000*IF(BE155=0,0,VLOOKUP(BE155,名称和价格索引!$A$4:$C$834,3,FALSE)),1)</f>
        <v>0</v>
      </c>
      <c r="BH155" s="12"/>
      <c r="BI155" s="12"/>
      <c r="BJ155" s="12">
        <f>VLOOKUP(BI155,名称和价格索引!$A$1:$B$785,2,FALSE)</f>
        <v>0</v>
      </c>
      <c r="BK155" s="12">
        <f>ROUND(BH155/1000000*IF(BI155=0,0,VLOOKUP(BI155,名称和价格索引!$A$4:$C$834,3,FALSE)),1)</f>
        <v>0</v>
      </c>
      <c r="BL155" s="12"/>
      <c r="BM155" s="12"/>
      <c r="BN155" s="12">
        <f>VLOOKUP(BM155,名称和价格索引!$A$1:$B$785,2,FALSE)</f>
        <v>0</v>
      </c>
      <c r="BO155" s="12">
        <f>ROUND(BL155/1000000*IF(BM155=0,0,VLOOKUP(BM155,名称和价格索引!$A$4:$C$834,3,FALSE)),1)</f>
        <v>0</v>
      </c>
      <c r="BP155" s="12"/>
      <c r="BQ155" s="12"/>
      <c r="BR155" s="12">
        <f>VLOOKUP(BQ155,名称和价格索引!$A$1:$B$785,2,FALSE)</f>
        <v>0</v>
      </c>
      <c r="BS155" s="12">
        <f>ROUND(BP155/1000000*IF(BQ155=0,0,VLOOKUP(BQ155,名称和价格索引!$A$4:$C$834,3,FALSE)),1)</f>
        <v>0</v>
      </c>
      <c r="BT155" s="12"/>
      <c r="BU155" s="12"/>
      <c r="BV155" s="12">
        <f>VLOOKUP(BU155,名称和价格索引!$A$1:$B$785,2,FALSE)</f>
        <v>0</v>
      </c>
      <c r="BW155" s="12">
        <f>ROUND(BT155/1000000*IF(BU155=0,0,VLOOKUP(BU155,名称和价格索引!$A$4:$C$834,3,FALSE)),1)</f>
        <v>0</v>
      </c>
      <c r="BX155" s="12"/>
      <c r="BY155" s="12"/>
      <c r="BZ155" s="12">
        <f>VLOOKUP(BY155,名称和价格索引!$A$1:$B$785,2,FALSE)</f>
        <v>0</v>
      </c>
      <c r="CA155" s="12">
        <f>ROUND(BX155/1000000*IF(BY155=0,0,VLOOKUP(BY155,名称和价格索引!$A$4:$C$834,3,FALSE)),1)</f>
        <v>0</v>
      </c>
      <c r="CB155" s="12"/>
      <c r="CC155" s="12"/>
      <c r="CD155" s="12">
        <f>VLOOKUP(CC155,名称和价格索引!$A$1:$B$785,2,FALSE)</f>
        <v>0</v>
      </c>
      <c r="CE155" s="12">
        <f>ROUND(CB155/1000000*IF(CC155=0,0,VLOOKUP(CC155,名称和价格索引!$A$4:$C$834,3,FALSE)),1)</f>
        <v>0</v>
      </c>
      <c r="CF155" s="12"/>
      <c r="CG155" s="12"/>
      <c r="CH155" s="12">
        <f>VLOOKUP(CG155,名称和价格索引!$A$1:$B$785,2,FALSE)</f>
        <v>0</v>
      </c>
      <c r="CI155" s="12">
        <f>ROUND(CF155/1000000*IF(CG155=0,0,VLOOKUP(CG155,名称和价格索引!$A$4:$C$834,3,FALSE)),1)</f>
        <v>0</v>
      </c>
      <c r="CJ155" s="12"/>
      <c r="CK155" s="12"/>
      <c r="CL155" s="12">
        <f>VLOOKUP(CK155,名称和价格索引!$A$1:$B$785,2,FALSE)</f>
        <v>0</v>
      </c>
      <c r="CM155" s="12">
        <f>ROUND(CJ155/1000000*IF(CK155=0,0,VLOOKUP(CK155,名称和价格索引!$A$4:$C$834,3,FALSE)),1)</f>
        <v>0</v>
      </c>
      <c r="CN155" s="12"/>
      <c r="CO155" s="12"/>
      <c r="CP155" s="12">
        <f>VLOOKUP(CO155,名称和价格索引!$A$1:$B$785,2,FALSE)</f>
        <v>0</v>
      </c>
      <c r="CQ155" s="12">
        <f>ROUND(CN155/1000000*IF(CO155=0,0,VLOOKUP(CO155,名称和价格索引!$A$4:$C$834,3,FALSE)),1)</f>
        <v>0</v>
      </c>
      <c r="CR155" s="12"/>
      <c r="CS155" s="12"/>
      <c r="CT155" s="12">
        <f>VLOOKUP(CS155,名称和价格索引!$A$1:$B$785,2,FALSE)</f>
        <v>0</v>
      </c>
      <c r="CU155" s="12">
        <f>ROUND(CR155/1000000*IF(CS155=0,0,VLOOKUP(CS155,名称和价格索引!$A$4:$C$834,3,FALSE)),1)</f>
        <v>0</v>
      </c>
      <c r="CV155" s="12"/>
      <c r="CW155" s="12"/>
      <c r="CX155" s="12">
        <f>VLOOKUP(CW155,名称和价格索引!$A$1:$B$785,2,FALSE)</f>
        <v>0</v>
      </c>
      <c r="CY155" s="12">
        <f>ROUND(CV155/1000000*IF(CW155=0,0,VLOOKUP(CW155,名称和价格索引!$A$4:$C$834,3,FALSE)),1)</f>
        <v>0</v>
      </c>
      <c r="CZ155" s="12"/>
      <c r="DA155" s="12"/>
      <c r="DB155" s="12">
        <f>VLOOKUP(DA155,名称和价格索引!$A$1:$B$785,2,FALSE)</f>
        <v>0</v>
      </c>
      <c r="DC155" s="12">
        <f>ROUND(CZ155/1000000*IF(DA155=0,0,VLOOKUP(DA155,名称和价格索引!$A$4:$C$834,3,FALSE)),1)</f>
        <v>0</v>
      </c>
      <c r="DD155" s="12"/>
      <c r="DE155" s="12"/>
      <c r="DF155" s="12">
        <f>VLOOKUP(DE155,名称和价格索引!$A$1:$B$785,2,FALSE)</f>
        <v>0</v>
      </c>
      <c r="DG155" s="12">
        <f>ROUND(DD155/1000000*IF(DE155=0,0,VLOOKUP(DE155,名称和价格索引!$A$4:$C$834,3,FALSE)),1)</f>
        <v>0</v>
      </c>
      <c r="DH155" s="12"/>
      <c r="DI155" s="12"/>
      <c r="DJ155" s="12">
        <f>VLOOKUP(DI155,名称和价格索引!$A$1:$B$785,2,FALSE)</f>
        <v>0</v>
      </c>
      <c r="DK155" s="12">
        <f>ROUND(DH155/1000000*IF(DI155=0,0,VLOOKUP(DI155,名称和价格索引!$A$4:$C$834,3,FALSE)),1)</f>
        <v>0</v>
      </c>
      <c r="DL155" s="12"/>
      <c r="DM155" s="12"/>
      <c r="DN155" s="12">
        <f>VLOOKUP(DM155,名称和价格索引!$A$1:$B$785,2,FALSE)</f>
        <v>0</v>
      </c>
      <c r="DO155" s="12">
        <f>ROUND(DL155/1000000*IF(DM155=0,0,VLOOKUP(DM155,名称和价格索引!$A$4:$C$834,3,FALSE)),1)</f>
        <v>0</v>
      </c>
      <c r="DP155" s="12"/>
      <c r="DQ155" s="12"/>
      <c r="DR155" s="12">
        <f>VLOOKUP(DQ155,名称和价格索引!$A$1:$B$785,2,FALSE)</f>
        <v>0</v>
      </c>
      <c r="DS155" s="12">
        <f>ROUND(DP155/1000000*IF(DQ155=0,0,VLOOKUP(DQ155,名称和价格索引!$A$4:$C$834,3,FALSE)),1)</f>
        <v>0</v>
      </c>
      <c r="DT155" s="12"/>
      <c r="DU155" s="12"/>
      <c r="DV155" s="12">
        <f>VLOOKUP(DU155,名称和价格索引!$A$1:$B$785,2,FALSE)</f>
        <v>0</v>
      </c>
      <c r="DW155" s="12">
        <f>ROUND(DT155/1000000*IF(DU155=0,0,VLOOKUP(DU155,名称和价格索引!$A$4:$C$834,3,FALSE)),1)</f>
        <v>0</v>
      </c>
      <c r="DX155" s="12"/>
      <c r="DY155" s="12"/>
      <c r="DZ155" s="12">
        <f>VLOOKUP(DY155,名称和价格索引!$A$1:$B$785,2,FALSE)</f>
        <v>0</v>
      </c>
      <c r="EA155" s="12">
        <f>ROUND(DX155/1000000*IF(DY155=0,0,VLOOKUP(DY155,名称和价格索引!$A$4:$C$834,3,FALSE)),1)</f>
        <v>0</v>
      </c>
      <c r="EB155" s="12"/>
      <c r="EC155" s="12"/>
      <c r="ED155" s="12">
        <f>VLOOKUP(EC155,名称和价格索引!$A$1:$B$785,2,FALSE)</f>
        <v>0</v>
      </c>
      <c r="EE155" s="12">
        <f>ROUND(EB155/1000000*IF(EC155=0,0,VLOOKUP(EC155,名称和价格索引!$A$4:$C$834,3,FALSE)),1)</f>
        <v>0</v>
      </c>
      <c r="EF155" s="12"/>
      <c r="EG155" s="12"/>
      <c r="EH155" s="12">
        <f>VLOOKUP(EG155,名称和价格索引!$A$1:$B$785,2,FALSE)</f>
        <v>0</v>
      </c>
      <c r="EI155" s="12">
        <f>ROUND(EF155/1000000*IF(EG155=0,0,VLOOKUP(EG155,名称和价格索引!$A$4:$C$834,3,FALSE)),1)</f>
        <v>0</v>
      </c>
      <c r="EJ155" s="12"/>
      <c r="EK155" s="12"/>
      <c r="EL155" s="12">
        <f>VLOOKUP(EK155,名称和价格索引!$A$1:$B$785,2,FALSE)</f>
        <v>0</v>
      </c>
      <c r="EM155" s="12">
        <f>ROUND(EJ155/1000000*IF(EK155=0,0,VLOOKUP(EK155,名称和价格索引!$A$4:$C$834,3,FALSE)),1)</f>
        <v>0</v>
      </c>
      <c r="EN155" s="12"/>
      <c r="EO155" s="12"/>
      <c r="EP155" s="12">
        <f>VLOOKUP(EO155,名称和价格索引!$A$1:$B$785,2,FALSE)</f>
        <v>0</v>
      </c>
      <c r="EQ155" s="12">
        <f>ROUND(EN155/1000000*IF(EO155=0,0,VLOOKUP(EO155,名称和价格索引!$A$4:$C$834,3,FALSE)),1)</f>
        <v>0</v>
      </c>
      <c r="ER155" s="12"/>
      <c r="ES155" s="12"/>
      <c r="ET155" s="12">
        <f>VLOOKUP(ES155,名称和价格索引!$A$1:$B$785,2,FALSE)</f>
        <v>0</v>
      </c>
      <c r="EU155" s="12">
        <f>ROUND(ER155/1000000*IF(ES155=0,0,VLOOKUP(ES155,名称和价格索引!$A$4:$C$834,3,FALSE)),1)</f>
        <v>0</v>
      </c>
      <c r="EV155" s="12"/>
      <c r="EW155" s="12"/>
      <c r="EX155" s="12">
        <f>VLOOKUP(EW155,名称和价格索引!$A$1:$B$785,2,FALSE)</f>
        <v>0</v>
      </c>
      <c r="EY155" s="12">
        <f>ROUND(EV155/1000000*IF(EW155=0,0,VLOOKUP(EW155,名称和价格索引!$A$4:$C$834,3,FALSE)),1)</f>
        <v>0</v>
      </c>
      <c r="EZ155" s="12"/>
      <c r="FA155" s="12"/>
      <c r="FB155" s="12">
        <f>VLOOKUP(FA155,名称和价格索引!$A$1:$B$785,2,FALSE)</f>
        <v>0</v>
      </c>
      <c r="FC155" s="12">
        <f>ROUND(EZ155/1000000*IF(FA155=0,0,VLOOKUP(FA155,名称和价格索引!$A$4:$C$834,3,FALSE)),1)</f>
        <v>0</v>
      </c>
      <c r="FD155" s="12"/>
      <c r="FE155" s="12"/>
      <c r="FF155" s="12">
        <f>VLOOKUP(FE155,名称和价格索引!$A$1:$B$785,2,FALSE)</f>
        <v>0</v>
      </c>
      <c r="FG155" s="12">
        <f>ROUND(FD155/1000000*IF(FE155=0,0,VLOOKUP(FE155,名称和价格索引!$A$4:$C$834,3,FALSE)),1)</f>
        <v>0</v>
      </c>
      <c r="FH155" s="12"/>
      <c r="FI155" s="12"/>
      <c r="FJ155" s="12">
        <f>VLOOKUP(FI155,名称和价格索引!$A$1:$B$785,2,FALSE)</f>
        <v>0</v>
      </c>
      <c r="FK155" s="12">
        <f>ROUND(FH155/1000000*IF(FI155=0,0,VLOOKUP(FI155,名称和价格索引!$A$4:$C$834,3,FALSE)),1)</f>
        <v>0</v>
      </c>
      <c r="FL155" s="12"/>
      <c r="FM155" s="12"/>
      <c r="FN155" s="12">
        <f>VLOOKUP(FM155,名称和价格索引!$A$1:$B$785,2,FALSE)</f>
        <v>0</v>
      </c>
      <c r="FO155" s="12">
        <f>ROUND(FL155/1000000*IF(FM155=0,0,VLOOKUP(FM155,名称和价格索引!$A$4:$C$834,3,FALSE)),1)</f>
        <v>0</v>
      </c>
      <c r="FP155" s="12"/>
      <c r="FQ155" s="12"/>
      <c r="FR155" s="12">
        <f>VLOOKUP(FQ155,名称和价格索引!$A$1:$B$785,2,FALSE)</f>
        <v>0</v>
      </c>
      <c r="FS155" s="12">
        <f>ROUND(FP155/1000000*IF(FQ155=0,0,VLOOKUP(FQ155,名称和价格索引!$A$4:$C$834,3,FALSE)),1)</f>
        <v>0</v>
      </c>
      <c r="FT155" s="12"/>
      <c r="FU155" s="12"/>
      <c r="FV155" s="12">
        <f>VLOOKUP(FU155,名称和价格索引!$A$1:$B$785,2,FALSE)</f>
        <v>0</v>
      </c>
      <c r="FW155" s="12">
        <f>ROUND(FT155/1000000*IF(FU155=0,0,VLOOKUP(FU155,名称和价格索引!$A$4:$C$834,3,FALSE)),1)</f>
        <v>0</v>
      </c>
      <c r="FX155" s="12"/>
      <c r="FY155" s="12"/>
      <c r="FZ155" s="12">
        <f>VLOOKUP(FY155,名称和价格索引!$A$1:$B$785,2,FALSE)</f>
        <v>0</v>
      </c>
      <c r="GA155" s="12">
        <f>ROUND(FX155/1000000*IF(FY155=0,0,VLOOKUP(FY155,名称和价格索引!$A$4:$C$834,3,FALSE)),1)</f>
        <v>0</v>
      </c>
      <c r="GB155" s="12"/>
      <c r="GC155" s="12"/>
      <c r="GD155" s="12">
        <f>VLOOKUP(GC155,名称和价格索引!$A$1:$B$785,2,FALSE)</f>
        <v>0</v>
      </c>
      <c r="GE155" s="12">
        <f>ROUND(GB155/1000000*IF(GC155=0,0,VLOOKUP(GC155,名称和价格索引!$A$4:$C$834,3,FALSE)),1)</f>
        <v>0</v>
      </c>
      <c r="GF155" s="12"/>
      <c r="GG155" s="12"/>
      <c r="GH155" s="12">
        <f>VLOOKUP(GG155,名称和价格索引!$A$1:$B$785,2,FALSE)</f>
        <v>0</v>
      </c>
      <c r="GI155" s="12">
        <f>ROUND(GF155/1000000*IF(GG155=0,0,VLOOKUP(GG155,名称和价格索引!$A$4:$C$834,3,FALSE)),1)</f>
        <v>0</v>
      </c>
      <c r="GJ155" s="12"/>
      <c r="GK155" s="12"/>
      <c r="GL155" s="12">
        <f>VLOOKUP(GK155,名称和价格索引!$A$1:$B$785,2,FALSE)</f>
        <v>0</v>
      </c>
      <c r="GM155" s="12">
        <f>ROUND(GJ155/1000000*IF(GK155=0,0,VLOOKUP(GK155,名称和价格索引!$A$4:$C$834,3,FALSE)),1)</f>
        <v>0</v>
      </c>
      <c r="GN155" s="12"/>
      <c r="GO155" s="12"/>
      <c r="GP155" s="12">
        <f>VLOOKUP(GO155,名称和价格索引!$A$1:$B$785,2,FALSE)</f>
        <v>0</v>
      </c>
      <c r="GQ155" s="12">
        <f>ROUND(GN155/1000000*IF(GO155=0,0,VLOOKUP(GO155,名称和价格索引!$A$4:$C$834,3,FALSE)),1)</f>
        <v>0</v>
      </c>
      <c r="GR155" s="12"/>
      <c r="GS155" s="12"/>
      <c r="GT155" s="12">
        <f>VLOOKUP(GS155,名称和价格索引!$A$1:$B$785,2,FALSE)</f>
        <v>0</v>
      </c>
      <c r="GU155" s="12">
        <f>ROUND(GR155/1000000*IF(GS155=0,0,VLOOKUP(GS155,名称和价格索引!$A$4:$C$834,3,FALSE)),1)</f>
        <v>0</v>
      </c>
      <c r="GV155" s="12"/>
      <c r="GW155" s="12"/>
      <c r="GX155" s="12">
        <f>VLOOKUP(GW155,名称和价格索引!$A$1:$B$785,2,FALSE)</f>
        <v>0</v>
      </c>
      <c r="GY155" s="12">
        <f>ROUND(GV155/1000000*IF(GW155=0,0,VLOOKUP(GW155,名称和价格索引!$A$4:$C$834,3,FALSE)),1)</f>
        <v>0</v>
      </c>
      <c r="GZ155" s="12"/>
      <c r="HA155" s="12"/>
      <c r="HB155" s="12">
        <f>VLOOKUP(HA155,名称和价格索引!$A$1:$B$785,2,FALSE)</f>
        <v>0</v>
      </c>
      <c r="HC155" s="12">
        <f>ROUND(GZ155/1000000*IF(HA155=0,0,VLOOKUP(HA155,名称和价格索引!$A$4:$C$834,3,FALSE)),1)</f>
        <v>0</v>
      </c>
      <c r="HD155" s="12"/>
      <c r="HE155" s="12"/>
      <c r="HF155" s="12">
        <f>VLOOKUP(HE155,名称和价格索引!$A$1:$B$785,2,FALSE)</f>
        <v>0</v>
      </c>
      <c r="HG155" s="12">
        <f>ROUND(HD155/1000000*IF(HE155=0,0,VLOOKUP(HE155,名称和价格索引!$A$4:$C$834,3,FALSE)),1)</f>
        <v>0</v>
      </c>
      <c r="HH155" s="12"/>
      <c r="HI155" s="12"/>
      <c r="HJ155" s="12">
        <f>VLOOKUP(HI155,名称和价格索引!$A$1:$B$785,2,FALSE)</f>
        <v>0</v>
      </c>
      <c r="HK155" s="12">
        <f>ROUND(HH155/1000000*IF(HI155=0,0,VLOOKUP(HI155,名称和价格索引!$A$4:$C$834,3,FALSE)),1)</f>
        <v>0</v>
      </c>
      <c r="HL155" s="12"/>
      <c r="HM155" s="12"/>
      <c r="HN155" s="12">
        <f>VLOOKUP(HM155,名称和价格索引!$A$1:$B$785,2,FALSE)</f>
        <v>0</v>
      </c>
      <c r="HO155" s="12">
        <f>ROUND(HL155/1000000*IF(HM155=0,0,VLOOKUP(HM155,名称和价格索引!$A$4:$C$834,3,FALSE)),1)</f>
        <v>0</v>
      </c>
      <c r="HP155" s="12"/>
      <c r="HQ155" s="12"/>
      <c r="HR155" s="12">
        <f>VLOOKUP(HQ155,名称和价格索引!$A$1:$B$785,2,FALSE)</f>
        <v>0</v>
      </c>
      <c r="HS155" s="12">
        <f>ROUND(HP155/1000000*IF(HQ155=0,0,VLOOKUP(HQ155,名称和价格索引!$A$4:$C$834,3,FALSE)),1)</f>
        <v>0</v>
      </c>
      <c r="HT155" s="12"/>
      <c r="HU155" s="12"/>
      <c r="HV155" s="12">
        <f>VLOOKUP(HU155,名称和价格索引!$A$1:$B$785,2,FALSE)</f>
        <v>0</v>
      </c>
      <c r="HW155" s="12">
        <f>ROUND(HT155/1000000*IF(HU155=0,0,VLOOKUP(HU155,名称和价格索引!$A$4:$C$834,3,FALSE)),1)</f>
        <v>0</v>
      </c>
      <c r="HX155" s="12"/>
      <c r="HY155" s="12"/>
      <c r="HZ155" s="12">
        <f>VLOOKUP(HY155,名称和价格索引!$A$1:$B$785,2,FALSE)</f>
        <v>0</v>
      </c>
      <c r="IA155" s="12">
        <f>ROUND(HX155/1000000*IF(HY155=0,0,VLOOKUP(HY155,名称和价格索引!$A$4:$C$834,3,FALSE)),1)</f>
        <v>0</v>
      </c>
      <c r="IB155" s="12"/>
      <c r="IC155" s="12"/>
      <c r="ID155" s="12">
        <f>VLOOKUP(IC155,名称和价格索引!$A$1:$B$785,2,FALSE)</f>
        <v>0</v>
      </c>
      <c r="IE155" s="12">
        <f>ROUND(IB155/1000000*IF(IC155=0,0,VLOOKUP(IC155,名称和价格索引!$A$4:$C$834,3,FALSE)),1)</f>
        <v>0</v>
      </c>
      <c r="IF155" s="12"/>
      <c r="IG155" s="12"/>
      <c r="IH155" s="12">
        <f>VLOOKUP(IG155,名称和价格索引!$A$1:$B$785,2,FALSE)</f>
        <v>0</v>
      </c>
      <c r="II155" s="12">
        <f>ROUND(IF155/1000000*IF(IG155=0,0,VLOOKUP(IG155,名称和价格索引!$A$4:$C$834,3,FALSE)),1)</f>
        <v>0</v>
      </c>
      <c r="IJ155" s="12"/>
      <c r="IK155" s="12"/>
      <c r="IL155" s="12">
        <f>VLOOKUP(IK155,名称和价格索引!$A$1:$B$785,2,FALSE)</f>
        <v>0</v>
      </c>
      <c r="IM155" s="12">
        <f>ROUND(IJ155/1000000*IF(IK155=0,0,VLOOKUP(IK155,名称和价格索引!$A$4:$C$834,3,FALSE)),1)</f>
        <v>0</v>
      </c>
      <c r="IN155" s="12"/>
      <c r="IO155" s="12"/>
      <c r="IP155" s="12">
        <f>VLOOKUP(IO155,名称和价格索引!$A$1:$B$785,2,FALSE)</f>
        <v>0</v>
      </c>
      <c r="IQ155" s="12">
        <f>ROUND(IN155/1000000*IF(IO155=0,0,VLOOKUP(IO155,名称和价格索引!$A$4:$C$834,3,FALSE)),1)</f>
        <v>0</v>
      </c>
      <c r="IR155" s="12"/>
      <c r="IS155" s="12"/>
      <c r="IT155" s="12">
        <f>VLOOKUP(IS155,名称和价格索引!$A$1:$B$785,2,FALSE)</f>
        <v>0</v>
      </c>
      <c r="IU155" s="12">
        <f>ROUND(IR155/1000000*IF(IS155=0,0,VLOOKUP(IS155,名称和价格索引!$A$4:$C$834,3,FALSE)),1)</f>
        <v>0</v>
      </c>
      <c r="IV155" s="12"/>
      <c r="IW155" s="12"/>
      <c r="IX155" s="12">
        <f>VLOOKUP(IW155,名称和价格索引!$A$1:$B$785,2,FALSE)</f>
        <v>0</v>
      </c>
      <c r="IY155" s="12">
        <f>ROUND(IV155/1000000*IF(IW155=0,0,VLOOKUP(IW155,名称和价格索引!$A$4:$C$834,3,FALSE)),1)</f>
        <v>0</v>
      </c>
      <c r="IZ155" s="12"/>
      <c r="JA155" s="12"/>
      <c r="JB155" s="12">
        <f>VLOOKUP(JA155,名称和价格索引!$A$1:$B$785,2,FALSE)</f>
        <v>0</v>
      </c>
      <c r="JC155" s="12">
        <f>ROUND(IZ155/1000000*IF(JA155=0,0,VLOOKUP(JA155,名称和价格索引!$A$4:$C$834,3,FALSE)),1)</f>
        <v>0</v>
      </c>
      <c r="JD155" s="12"/>
      <c r="JE155" s="12"/>
      <c r="JF155" s="12">
        <f>VLOOKUP(JE155,名称和价格索引!$A$1:$B$785,2,FALSE)</f>
        <v>0</v>
      </c>
      <c r="JG155" s="12">
        <f>ROUND(JD155/1000000*IF(JE155=0,0,VLOOKUP(JE155,名称和价格索引!$A$4:$C$834,3,FALSE)),1)</f>
        <v>0</v>
      </c>
      <c r="JH155" s="12"/>
      <c r="JI155" s="12"/>
      <c r="JJ155" s="12">
        <f>VLOOKUP(JI155,名称和价格索引!$A$1:$B$785,2,FALSE)</f>
        <v>0</v>
      </c>
      <c r="JK155" s="12">
        <f>ROUND(JH155/1000000*IF(JI155=0,0,VLOOKUP(JI155,名称和价格索引!$A$4:$C$834,3,FALSE)),1)</f>
        <v>0</v>
      </c>
      <c r="JL155" s="12"/>
      <c r="JM155" s="12"/>
      <c r="JN155" s="12">
        <f>VLOOKUP(JM155,名称和价格索引!$A$1:$B$785,2,FALSE)</f>
        <v>0</v>
      </c>
      <c r="JO155" s="12">
        <f>ROUND(JL155/1000000*IF(JM155=0,0,VLOOKUP(JM155,名称和价格索引!$A$4:$C$834,3,FALSE)),1)</f>
        <v>0</v>
      </c>
      <c r="JP155" s="12"/>
      <c r="JQ155" s="12"/>
      <c r="JR155" s="12">
        <f>VLOOKUP(JQ155,名称和价格索引!$A$1:$B$785,2,FALSE)</f>
        <v>0</v>
      </c>
      <c r="JS155" s="12">
        <f>ROUND(JP155/1000000*IF(JQ155=0,0,VLOOKUP(JQ155,名称和价格索引!$A$4:$C$834,3,FALSE)),1)</f>
        <v>0</v>
      </c>
      <c r="JT155" s="12"/>
      <c r="JU155" s="12"/>
      <c r="JV155" s="12">
        <f>VLOOKUP(JU155,名称和价格索引!$A$1:$B$785,2,FALSE)</f>
        <v>0</v>
      </c>
      <c r="JW155" s="12">
        <f>ROUND(JT155/1000000*IF(JU155=0,0,VLOOKUP(JU155,名称和价格索引!$A$4:$C$834,3,FALSE)),1)</f>
        <v>0</v>
      </c>
      <c r="JX155" s="12"/>
      <c r="JY155" s="12"/>
      <c r="JZ155" s="12">
        <f>VLOOKUP(JY155,名称和价格索引!$A$1:$B$785,2,FALSE)</f>
        <v>0</v>
      </c>
      <c r="KA155" s="12">
        <f>ROUND(JX155/1000000*IF(JY155=0,0,VLOOKUP(JY155,名称和价格索引!$A$4:$C$834,3,FALSE)),1)</f>
        <v>0</v>
      </c>
      <c r="KB155" s="12"/>
      <c r="KC155" s="12"/>
      <c r="KD155" s="12">
        <f>VLOOKUP(KC155,名称和价格索引!$A$1:$B$785,2,FALSE)</f>
        <v>0</v>
      </c>
      <c r="KE155" s="12">
        <f>ROUND(KB155/1000000*IF(KC155=0,0,VLOOKUP(KC155,名称和价格索引!$A$4:$C$834,3,FALSE)),1)</f>
        <v>0</v>
      </c>
      <c r="KF155" s="12"/>
      <c r="KG155" s="12"/>
      <c r="KH155" s="12">
        <f>VLOOKUP(KG155,名称和价格索引!$A$1:$B$785,2,FALSE)</f>
        <v>0</v>
      </c>
      <c r="KI155" s="12">
        <f>ROUND(KF155/1000000*IF(KG155=0,0,VLOOKUP(KG155,名称和价格索引!$A$4:$C$834,3,FALSE)),1)</f>
        <v>0</v>
      </c>
      <c r="KJ155" s="12"/>
      <c r="KK155" s="12"/>
      <c r="KL155" s="12">
        <f>VLOOKUP(KK155,名称和价格索引!$A$1:$B$785,2,FALSE)</f>
        <v>0</v>
      </c>
      <c r="KM155" s="12">
        <f>ROUND(KJ155/1000000*IF(KK155=0,0,VLOOKUP(KK155,名称和价格索引!$A$4:$C$834,3,FALSE)),1)</f>
        <v>0</v>
      </c>
      <c r="KN155" s="12"/>
      <c r="KO155" s="12"/>
      <c r="KP155" s="12">
        <f>VLOOKUP(KO155,名称和价格索引!$A$1:$B$785,2,FALSE)</f>
        <v>0</v>
      </c>
      <c r="KQ155" s="12">
        <f>ROUND(KN155/1000000*IF(KO155=0,0,VLOOKUP(KO155,名称和价格索引!$A$4:$C$834,3,FALSE)),1)</f>
        <v>0</v>
      </c>
      <c r="KR155" s="12"/>
      <c r="KS155" s="12"/>
      <c r="KT155" s="12">
        <f>VLOOKUP(KS155,名称和价格索引!$A$1:$B$785,2,FALSE)</f>
        <v>0</v>
      </c>
      <c r="KU155" s="12">
        <f>ROUND(KR155/1000000*IF(KS155=0,0,VLOOKUP(KS155,名称和价格索引!$A$4:$C$834,3,FALSE)),1)</f>
        <v>0</v>
      </c>
      <c r="KV155" s="12"/>
      <c r="KW155" s="12"/>
      <c r="KX155" s="12">
        <f>VLOOKUP(KW155,名称和价格索引!$A$1:$B$785,2,FALSE)</f>
        <v>0</v>
      </c>
      <c r="KY155" s="12">
        <f>ROUND(KV155/1000000*IF(KW155=0,0,VLOOKUP(KW155,名称和价格索引!$A$4:$C$834,3,FALSE)),1)</f>
        <v>0</v>
      </c>
      <c r="KZ155" s="12"/>
      <c r="LA155" s="12"/>
      <c r="LB155" s="12">
        <f>VLOOKUP(LA155,名称和价格索引!$A$1:$B$785,2,FALSE)</f>
        <v>0</v>
      </c>
      <c r="LC155" s="12">
        <f>ROUND(KZ155/1000000*IF(LA155=0,0,VLOOKUP(LA155,名称和价格索引!$A$4:$C$834,3,FALSE)),1)</f>
        <v>0</v>
      </c>
      <c r="LD155" s="12"/>
      <c r="LE155" s="12"/>
      <c r="LF155" s="12">
        <f>VLOOKUP(LE155,名称和价格索引!$A$1:$B$785,2,FALSE)</f>
        <v>0</v>
      </c>
      <c r="LG155" s="12">
        <f>ROUND(LD155/1000000*IF(LE155=0,0,VLOOKUP(LE155,名称和价格索引!$A$4:$C$834,3,FALSE)),1)</f>
        <v>0</v>
      </c>
      <c r="LH155" s="12"/>
      <c r="LI155" s="12"/>
      <c r="LJ155" s="12">
        <f>VLOOKUP(LI155,名称和价格索引!$A$1:$B$785,2,FALSE)</f>
        <v>0</v>
      </c>
      <c r="LK155" s="12">
        <f>ROUND(LH155/1000000*IF(LI155=0,0,VLOOKUP(LI155,名称和价格索引!$A$4:$C$834,3,FALSE)),1)</f>
        <v>0</v>
      </c>
      <c r="LL155" s="12"/>
      <c r="LM155" s="12"/>
      <c r="LN155" s="12">
        <f>VLOOKUP(LM155,名称和价格索引!$A$1:$B$785,2,FALSE)</f>
        <v>0</v>
      </c>
      <c r="LO155" s="12">
        <f>ROUND(LL155/1000000*IF(LM155=0,0,VLOOKUP(LM155,名称和价格索引!$A$4:$C$834,3,FALSE)),1)</f>
        <v>0</v>
      </c>
      <c r="LP155" s="12"/>
      <c r="LQ155" s="12"/>
      <c r="LR155" s="12">
        <f>VLOOKUP(LQ155,名称和价格索引!$A$1:$B$785,2,FALSE)</f>
        <v>0</v>
      </c>
      <c r="LS155" s="12">
        <f>ROUND(LP155/1000000*IF(LQ155=0,0,VLOOKUP(LQ155,名称和价格索引!$A$4:$C$834,3,FALSE)),1)</f>
        <v>0</v>
      </c>
      <c r="LT155" s="12"/>
      <c r="LU155" s="12"/>
      <c r="LV155" s="12">
        <f>VLOOKUP(LU155,名称和价格索引!$A$1:$B$785,2,FALSE)</f>
        <v>0</v>
      </c>
      <c r="LW155" s="12">
        <f>ROUND(LT155/1000000*IF(LU155=0,0,VLOOKUP(LU155,名称和价格索引!$A$4:$C$834,3,FALSE)),1)</f>
        <v>0</v>
      </c>
      <c r="LX155" s="12"/>
      <c r="LY155" s="12"/>
      <c r="LZ155" s="12">
        <f>VLOOKUP(LY155,名称和价格索引!$A$1:$B$785,2,FALSE)</f>
        <v>0</v>
      </c>
      <c r="MA155" s="12">
        <f>ROUND(LX155/1000000*IF(LY155=0,0,VLOOKUP(LY155,名称和价格索引!$A$4:$C$834,3,FALSE)),1)</f>
        <v>0</v>
      </c>
      <c r="MB155" s="12"/>
      <c r="MC155" s="12"/>
      <c r="MD155" s="12">
        <f>VLOOKUP(MC155,名称和价格索引!$A$1:$B$785,2,FALSE)</f>
        <v>0</v>
      </c>
      <c r="ME155" s="12">
        <f>ROUND(MB155/1000000*IF(MC155=0,0,VLOOKUP(MC155,名称和价格索引!$A$4:$C$834,3,FALSE)),1)</f>
        <v>0</v>
      </c>
      <c r="MF155" s="12"/>
      <c r="MG155" s="12"/>
      <c r="MH155" s="12">
        <f>VLOOKUP(MG155,名称和价格索引!$A$1:$B$785,2,FALSE)</f>
        <v>0</v>
      </c>
      <c r="MI155" s="12">
        <f>ROUND(MF155/1000000*IF(MG155=0,0,VLOOKUP(MG155,名称和价格索引!$A$4:$C$834,3,FALSE)),1)</f>
        <v>0</v>
      </c>
      <c r="MJ155" s="12"/>
      <c r="MK155" s="12"/>
      <c r="ML155" s="12">
        <f>VLOOKUP(MK155,名称和价格索引!$A$1:$B$785,2,FALSE)</f>
        <v>0</v>
      </c>
      <c r="MM155" s="12">
        <f>ROUND(MJ155/1000000*IF(MK155=0,0,VLOOKUP(MK155,名称和价格索引!$A$4:$C$834,3,FALSE)),1)</f>
        <v>0</v>
      </c>
      <c r="MN155" s="12"/>
      <c r="MO155" s="12"/>
      <c r="MP155" s="12">
        <f>VLOOKUP(MO155,名称和价格索引!$A$1:$B$785,2,FALSE)</f>
        <v>0</v>
      </c>
      <c r="MQ155" s="12">
        <f>ROUND(MN155/1000000*IF(MO155=0,0,VLOOKUP(MO155,名称和价格索引!$A$4:$C$834,3,FALSE)),1)</f>
        <v>0</v>
      </c>
      <c r="MR155" s="12"/>
      <c r="MS155" s="12"/>
      <c r="MT155" s="12">
        <f>VLOOKUP(MS155,名称和价格索引!$A$1:$B$785,2,FALSE)</f>
        <v>0</v>
      </c>
      <c r="MU155" s="12">
        <f>ROUND(MR155/1000000*IF(MS155=0,0,VLOOKUP(MS155,名称和价格索引!$A$4:$C$834,3,FALSE)),1)</f>
        <v>0</v>
      </c>
      <c r="MV155" s="12"/>
      <c r="MW155" s="12"/>
      <c r="MX155" s="12">
        <f>VLOOKUP(MW155,名称和价格索引!$A$1:$B$785,2,FALSE)</f>
        <v>0</v>
      </c>
      <c r="MY155" s="12">
        <f>ROUND(MV155/1000000*IF(MW155=0,0,VLOOKUP(MW155,名称和价格索引!$A$4:$C$834,3,FALSE)),1)</f>
        <v>0</v>
      </c>
      <c r="MZ155" s="12"/>
      <c r="NA155" s="12"/>
      <c r="NB155" s="12">
        <f>VLOOKUP(NA155,名称和价格索引!$A$1:$B$785,2,FALSE)</f>
        <v>0</v>
      </c>
      <c r="NC155" s="12">
        <f>ROUND(MZ155/1000000*IF(NA155=0,0,VLOOKUP(NA155,名称和价格索引!$A$4:$C$834,3,FALSE)),1)</f>
        <v>0</v>
      </c>
      <c r="ND155" s="12"/>
      <c r="NE155" s="12"/>
      <c r="NF155" s="12">
        <f>VLOOKUP(NE155,名称和价格索引!$A$1:$B$785,2,FALSE)</f>
        <v>0</v>
      </c>
      <c r="NG155" s="12">
        <f>ROUND(ND155/1000000*IF(NE155=0,0,VLOOKUP(NE155,名称和价格索引!$A$4:$C$834,3,FALSE)),1)</f>
        <v>0</v>
      </c>
      <c r="NH155" s="12"/>
      <c r="NI155" s="12"/>
      <c r="NJ155" s="12">
        <f>VLOOKUP(NI155,名称和价格索引!$A$1:$B$785,2,FALSE)</f>
        <v>0</v>
      </c>
      <c r="NK155" s="12">
        <f>ROUND(NH155/1000000*IF(NI155=0,0,VLOOKUP(NI155,名称和价格索引!$A$4:$C$834,3,FALSE)),1)</f>
        <v>0</v>
      </c>
      <c r="NL155" s="12"/>
      <c r="NM155" s="12"/>
      <c r="NN155" s="12">
        <f>VLOOKUP(NM155,名称和价格索引!$A$1:$B$785,2,FALSE)</f>
        <v>0</v>
      </c>
      <c r="NO155" s="12">
        <f>ROUND(NL155/1000000*IF(NM155=0,0,VLOOKUP(NM155,名称和价格索引!$A$4:$C$834,3,FALSE)),1)</f>
        <v>0</v>
      </c>
      <c r="NP155" s="12"/>
      <c r="NQ155" s="12"/>
      <c r="NR155" s="12">
        <f>VLOOKUP(NQ155,名称和价格索引!$A$1:$B$785,2,FALSE)</f>
        <v>0</v>
      </c>
      <c r="NS155" s="12">
        <f>ROUND(NP155/1000000*IF(NQ155=0,0,VLOOKUP(NQ155,名称和价格索引!$A$4:$C$834,3,FALSE)),1)</f>
        <v>0</v>
      </c>
      <c r="NT155" s="12"/>
      <c r="NU155" s="12"/>
      <c r="NV155" s="12">
        <f>VLOOKUP(NU155,名称和价格索引!$A$1:$B$785,2,FALSE)</f>
        <v>0</v>
      </c>
      <c r="NW155" s="12">
        <f>ROUND(NT155/1000000*IF(NU155=0,0,VLOOKUP(NU155,名称和价格索引!$A$4:$C$834,3,FALSE)),1)</f>
        <v>0</v>
      </c>
      <c r="NX155" s="12"/>
      <c r="NY155" s="12"/>
      <c r="NZ155" s="12">
        <f>VLOOKUP(NY155,名称和价格索引!$A$1:$B$785,2,FALSE)</f>
        <v>0</v>
      </c>
      <c r="OA155" s="12">
        <f>ROUND(NX155/1000000*IF(NY155=0,0,VLOOKUP(NY155,名称和价格索引!$A$4:$C$834,3,FALSE)),1)</f>
        <v>0</v>
      </c>
      <c r="OB155" s="12"/>
      <c r="OC155" s="12"/>
      <c r="OD155" s="12">
        <f>VLOOKUP(OC155,名称和价格索引!$A$1:$B$785,2,FALSE)</f>
        <v>0</v>
      </c>
      <c r="OE155" s="12">
        <f>ROUND(OB155/1000000*IF(OC155=0,0,VLOOKUP(OC155,名称和价格索引!$A$4:$C$834,3,FALSE)),1)</f>
        <v>0</v>
      </c>
      <c r="OF155" s="12"/>
      <c r="OG155" s="12"/>
      <c r="OH155" s="12">
        <f>VLOOKUP(OG155,名称和价格索引!$A$1:$B$785,2,FALSE)</f>
        <v>0</v>
      </c>
      <c r="OI155" s="12">
        <f>ROUND(OF155/1000000*IF(OG155=0,0,VLOOKUP(OG155,名称和价格索引!$A$4:$C$834,3,FALSE)),1)</f>
        <v>0</v>
      </c>
      <c r="OJ155" s="12"/>
      <c r="OK155" s="12"/>
      <c r="OL155" s="12">
        <f>VLOOKUP(OK155,名称和价格索引!$A$1:$B$785,2,FALSE)</f>
        <v>0</v>
      </c>
      <c r="OM155" s="12">
        <f>ROUND(OJ155/1000000*IF(OK155=0,0,VLOOKUP(OK155,名称和价格索引!$A$4:$C$834,3,FALSE)),1)</f>
        <v>0</v>
      </c>
      <c r="ON155" s="12"/>
      <c r="OO155" s="12"/>
      <c r="OP155" s="12">
        <f>VLOOKUP(OO155,名称和价格索引!$A$1:$B$785,2,FALSE)</f>
        <v>0</v>
      </c>
      <c r="OQ155" s="12">
        <f>ROUND(ON155/1000000*IF(OO155=0,0,VLOOKUP(OO155,名称和价格索引!$A$4:$C$834,3,FALSE)),1)</f>
        <v>0</v>
      </c>
      <c r="OR155" s="12"/>
      <c r="OS155" s="12"/>
      <c r="OT155" s="12">
        <f>VLOOKUP(OS155,名称和价格索引!$A$1:$B$785,2,FALSE)</f>
        <v>0</v>
      </c>
      <c r="OU155" s="12">
        <f>ROUND(OR155/1000000*IF(OS155=0,0,VLOOKUP(OS155,名称和价格索引!$A$4:$C$834,3,FALSE)),1)</f>
        <v>0</v>
      </c>
      <c r="OV155" s="12"/>
      <c r="OW155" s="12"/>
      <c r="OX155" s="12">
        <f>VLOOKUP(OW155,名称和价格索引!$A$1:$B$785,2,FALSE)</f>
        <v>0</v>
      </c>
      <c r="OY155" s="12">
        <f>ROUND(OV155/1000000*IF(OW155=0,0,VLOOKUP(OW155,名称和价格索引!$A$4:$C$834,3,FALSE)),1)</f>
        <v>0</v>
      </c>
      <c r="OZ155" s="12"/>
      <c r="PA155" s="12"/>
      <c r="PB155" s="12">
        <f>VLOOKUP(PA155,名称和价格索引!$A$1:$B$785,2,FALSE)</f>
        <v>0</v>
      </c>
      <c r="PC155" s="12">
        <f>ROUND(OZ155/1000000*IF(PA155=0,0,VLOOKUP(PA155,名称和价格索引!$A$4:$C$834,3,FALSE)),1)</f>
        <v>0</v>
      </c>
      <c r="PD155" s="12"/>
      <c r="PE155" s="12"/>
      <c r="PF155" s="12">
        <f>VLOOKUP(PE155,名称和价格索引!$A$1:$B$785,2,FALSE)</f>
        <v>0</v>
      </c>
      <c r="PG155" s="12">
        <f>ROUND(PD155/1000000*IF(PE155=0,0,VLOOKUP(PE155,名称和价格索引!$A$4:$C$834,3,FALSE)),1)</f>
        <v>0</v>
      </c>
      <c r="PH155" s="12"/>
      <c r="PI155" s="12"/>
      <c r="PJ155" s="12">
        <f>VLOOKUP(PI155,名称和价格索引!$A$1:$B$785,2,FALSE)</f>
        <v>0</v>
      </c>
      <c r="PK155" s="12">
        <f>ROUND(PH155/1000000*IF(PI155=0,0,VLOOKUP(PI155,名称和价格索引!$A$4:$C$834,3,FALSE)),1)</f>
        <v>0</v>
      </c>
      <c r="PL155" s="12"/>
      <c r="PM155" s="12"/>
      <c r="PN155" s="12">
        <f>VLOOKUP(PM155,名称和价格索引!$A$1:$B$785,2,FALSE)</f>
        <v>0</v>
      </c>
      <c r="PO155" s="12">
        <f>ROUND(PL155/1000000*IF(PM155=0,0,VLOOKUP(PM155,名称和价格索引!$A$4:$C$834,3,FALSE)),1)</f>
        <v>0</v>
      </c>
      <c r="PP155" s="12"/>
      <c r="PQ155" s="12"/>
      <c r="PR155" s="12">
        <f>VLOOKUP(PQ155,名称和价格索引!$A$1:$B$785,2,FALSE)</f>
        <v>0</v>
      </c>
      <c r="PS155" s="12">
        <f>ROUND(PP155/1000000*IF(PQ155=0,0,VLOOKUP(PQ155,名称和价格索引!$A$4:$C$834,3,FALSE)),1)</f>
        <v>0</v>
      </c>
      <c r="PT155" s="12"/>
      <c r="PU155" s="12"/>
      <c r="PV155" s="12">
        <f>VLOOKUP(PU155,名称和价格索引!$A$1:$B$785,2,FALSE)</f>
        <v>0</v>
      </c>
      <c r="PW155" s="12">
        <f>ROUND(PT155/1000000*IF(PU155=0,0,VLOOKUP(PU155,名称和价格索引!$A$4:$C$834,3,FALSE)),1)</f>
        <v>0</v>
      </c>
      <c r="PX155" s="12"/>
      <c r="PY155" s="12"/>
      <c r="PZ155" s="12">
        <f>VLOOKUP(PY155,名称和价格索引!$A$1:$B$785,2,FALSE)</f>
        <v>0</v>
      </c>
      <c r="QA155" s="12">
        <f>ROUND(PX155/1000000*IF(PY155=0,0,VLOOKUP(PY155,名称和价格索引!$A$4:$C$834,3,FALSE)),1)</f>
        <v>0</v>
      </c>
      <c r="QB155" s="12"/>
      <c r="QC155" s="12"/>
      <c r="QD155" s="12">
        <f>VLOOKUP(QC155,名称和价格索引!$A$1:$B$785,2,FALSE)</f>
        <v>0</v>
      </c>
      <c r="QE155" s="12">
        <f>ROUND(QB155/1000000*IF(QC155=0,0,VLOOKUP(QC155,名称和价格索引!$A$4:$C$834,3,FALSE)),1)</f>
        <v>0</v>
      </c>
      <c r="QF155" s="12"/>
      <c r="QG155" s="12"/>
      <c r="QH155" s="12">
        <f>VLOOKUP(QG155,名称和价格索引!$A$1:$B$785,2,FALSE)</f>
        <v>0</v>
      </c>
      <c r="QI155" s="12">
        <f>ROUND(QF155/1000000*IF(QG155=0,0,VLOOKUP(QG155,名称和价格索引!$A$4:$C$834,3,FALSE)),1)</f>
        <v>0</v>
      </c>
      <c r="QJ155" s="12"/>
      <c r="QK155" s="12"/>
      <c r="QL155" s="12">
        <f>VLOOKUP(QK155,名称和价格索引!$A$1:$B$785,2,FALSE)</f>
        <v>0</v>
      </c>
      <c r="QM155" s="12">
        <f>ROUND(QJ155/1000000*IF(QK155=0,0,VLOOKUP(QK155,名称和价格索引!$A$4:$C$834,3,FALSE)),1)</f>
        <v>0</v>
      </c>
      <c r="QN155" s="12"/>
      <c r="QO155" s="12"/>
      <c r="QP155" s="12">
        <f>VLOOKUP(QO155,名称和价格索引!$A$1:$B$785,2,FALSE)</f>
        <v>0</v>
      </c>
      <c r="QQ155" s="12">
        <f>ROUND(QN155/1000000*IF(QO155=0,0,VLOOKUP(QO155,名称和价格索引!$A$4:$C$834,3,FALSE)),1)</f>
        <v>0</v>
      </c>
      <c r="QR155" s="12"/>
      <c r="QS155" s="12"/>
      <c r="QT155" s="12">
        <f>VLOOKUP(QS155,名称和价格索引!$A$1:$B$785,2,FALSE)</f>
        <v>0</v>
      </c>
      <c r="QU155" s="12">
        <f>ROUND(QR155/1000000*IF(QS155=0,0,VLOOKUP(QS155,名称和价格索引!$A$4:$C$834,3,FALSE)),1)</f>
        <v>0</v>
      </c>
      <c r="QV155" s="12"/>
      <c r="QW155" s="12"/>
      <c r="QX155" s="12">
        <f>VLOOKUP(QW155,名称和价格索引!$A$1:$B$785,2,FALSE)</f>
        <v>0</v>
      </c>
      <c r="QY155" s="12">
        <f>ROUND(QV155/1000000*IF(QW155=0,0,VLOOKUP(QW155,名称和价格索引!$A$4:$C$834,3,FALSE)),1)</f>
        <v>0</v>
      </c>
      <c r="QZ155" s="12"/>
      <c r="RA155" s="12"/>
      <c r="RB155" s="12">
        <f>VLOOKUP(RA155,名称和价格索引!$A$1:$B$785,2,FALSE)</f>
        <v>0</v>
      </c>
      <c r="RC155" s="12">
        <f>ROUND(QZ155/1000000*IF(RA155=0,0,VLOOKUP(RA155,名称和价格索引!$A$4:$C$834,3,FALSE)),1)</f>
        <v>0</v>
      </c>
      <c r="RD155" s="12"/>
      <c r="RE155" s="12"/>
      <c r="RF155" s="12">
        <f>VLOOKUP(RE155,名称和价格索引!$A$1:$B$785,2,FALSE)</f>
        <v>0</v>
      </c>
      <c r="RG155" s="12">
        <f>ROUND(RD155/1000000*IF(RE155=0,0,VLOOKUP(RE155,名称和价格索引!$A$4:$C$834,3,FALSE)),1)</f>
        <v>0</v>
      </c>
      <c r="RH155" s="12"/>
      <c r="RI155" s="12"/>
      <c r="RJ155" s="12">
        <f>VLOOKUP(RI155,名称和价格索引!$A$1:$B$785,2,FALSE)</f>
        <v>0</v>
      </c>
      <c r="RK155" s="12">
        <f>ROUND(RH155/1000000*IF(RI155=0,0,VLOOKUP(RI155,名称和价格索引!$A$4:$C$834,3,FALSE)),1)</f>
        <v>0</v>
      </c>
      <c r="RL155" s="12"/>
      <c r="RM155" s="12"/>
      <c r="RN155" s="12">
        <f>VLOOKUP(RM155,名称和价格索引!$A$1:$B$785,2,FALSE)</f>
        <v>0</v>
      </c>
      <c r="RO155" s="12">
        <f>ROUND(RL155/1000000*IF(RM155=0,0,VLOOKUP(RM155,名称和价格索引!$A$4:$C$834,3,FALSE)),1)</f>
        <v>0</v>
      </c>
      <c r="RP155" s="12"/>
      <c r="RQ155" s="12"/>
      <c r="RR155" s="12">
        <f>VLOOKUP(RQ155,名称和价格索引!$A$1:$B$785,2,FALSE)</f>
        <v>0</v>
      </c>
      <c r="RS155" s="12">
        <f>ROUND(RP155/1000000*IF(RQ155=0,0,VLOOKUP(RQ155,名称和价格索引!$A$4:$C$834,3,FALSE)),1)</f>
        <v>0</v>
      </c>
      <c r="RT155" s="12"/>
      <c r="RU155" s="12"/>
      <c r="RV155" s="12">
        <f>VLOOKUP(RU155,名称和价格索引!$A$1:$B$785,2,FALSE)</f>
        <v>0</v>
      </c>
      <c r="RW155" s="12">
        <f>ROUND(RT155/1000000*IF(RU155=0,0,VLOOKUP(RU155,名称和价格索引!$A$4:$C$834,3,FALSE)),1)</f>
        <v>0</v>
      </c>
      <c r="RX155" s="12"/>
      <c r="RY155" s="12"/>
      <c r="RZ155" s="12">
        <f>VLOOKUP(RY155,名称和价格索引!$A$1:$B$785,2,FALSE)</f>
        <v>0</v>
      </c>
      <c r="SA155" s="12">
        <f>ROUND(RX155/1000000*IF(RY155=0,0,VLOOKUP(RY155,名称和价格索引!$A$4:$C$834,3,FALSE)),1)</f>
        <v>0</v>
      </c>
      <c r="SB155" s="12"/>
      <c r="SC155" s="12"/>
      <c r="SD155" s="12">
        <f>VLOOKUP(SC155,名称和价格索引!$A$1:$B$785,2,FALSE)</f>
        <v>0</v>
      </c>
      <c r="SE155" s="12">
        <f>ROUND(SB155/1000000*IF(SC155=0,0,VLOOKUP(SC155,名称和价格索引!$A$4:$C$834,3,FALSE)),1)</f>
        <v>0</v>
      </c>
      <c r="SF155" s="12"/>
      <c r="SG155" s="12"/>
      <c r="SH155" s="12">
        <f>VLOOKUP(SG155,名称和价格索引!$A$1:$B$785,2,FALSE)</f>
        <v>0</v>
      </c>
      <c r="SI155" s="12">
        <f>ROUND(SF155/1000000*IF(SG155=0,0,VLOOKUP(SG155,名称和价格索引!$A$4:$C$834,3,FALSE)),1)</f>
        <v>0</v>
      </c>
      <c r="SJ155" s="12"/>
      <c r="SK155" s="12"/>
      <c r="SL155" s="12">
        <f>VLOOKUP(SK155,名称和价格索引!$A$1:$B$785,2,FALSE)</f>
        <v>0</v>
      </c>
      <c r="SM155" s="12">
        <f>ROUND(SJ155/1000000*IF(SK155=0,0,VLOOKUP(SK155,名称和价格索引!$A$4:$C$834,3,FALSE)),1)</f>
        <v>0</v>
      </c>
      <c r="SN155" s="12"/>
      <c r="SO155" s="12"/>
      <c r="SP155" s="12">
        <f>VLOOKUP(SO155,名称和价格索引!$A$1:$B$785,2,FALSE)</f>
        <v>0</v>
      </c>
      <c r="SQ155" s="12">
        <f>ROUND(SN155/1000000*IF(SO155=0,0,VLOOKUP(SO155,名称和价格索引!$A$4:$C$834,3,FALSE)),1)</f>
        <v>0</v>
      </c>
      <c r="SR155" s="12"/>
      <c r="SS155" s="12"/>
      <c r="ST155" s="12">
        <f>VLOOKUP(SS155,名称和价格索引!$A$1:$B$785,2,FALSE)</f>
        <v>0</v>
      </c>
      <c r="SU155" s="12">
        <f>ROUND(SR155/1000000*IF(SS155=0,0,VLOOKUP(SS155,名称和价格索引!$A$4:$C$834,3,FALSE)),1)</f>
        <v>0</v>
      </c>
      <c r="SV155" s="11">
        <f t="array" ref="SV155">SUM(VLOOKUP(D155,D155:SU155,ROW($1:$123)*4,0))</f>
        <v>45.8</v>
      </c>
    </row>
    <row r="156" s="5" customFormat="1" customHeight="1" spans="1:516">
      <c r="A156" s="21" t="s">
        <v>910</v>
      </c>
      <c r="B156" s="21" t="s">
        <v>519</v>
      </c>
      <c r="C156" s="14">
        <v>816</v>
      </c>
      <c r="D156" s="12">
        <v>250000</v>
      </c>
      <c r="E156" s="12">
        <v>200050</v>
      </c>
      <c r="F156" s="12">
        <f>VLOOKUP(E156,名称和价格索引!$A$1:$B$785,2,FALSE)</f>
        <v>50</v>
      </c>
      <c r="G156" s="12">
        <f>ROUND(D156/1000000*IF(E156=0,0,VLOOKUP(E156,名称和价格索引!$A$4:$C$834,3,FALSE)),1)</f>
        <v>12.5</v>
      </c>
      <c r="H156" s="12">
        <v>500000</v>
      </c>
      <c r="I156" s="12">
        <v>301</v>
      </c>
      <c r="J156" s="12" t="str">
        <f>VLOOKUP(I156,名称和价格索引!$A$1:$B$785,2,FALSE)</f>
        <v>金创药(小量)</v>
      </c>
      <c r="K156" s="12">
        <f>ROUND(H156/1000000*IF(I156=0,0,VLOOKUP(I156,名称和价格索引!$A$4:$C$834,3,FALSE)),1)</f>
        <v>20</v>
      </c>
      <c r="L156" s="12">
        <v>333333</v>
      </c>
      <c r="M156" s="12">
        <v>321</v>
      </c>
      <c r="N156" s="12" t="str">
        <f>VLOOKUP(M156,名称和价格索引!$A$1:$B$785,2,FALSE)</f>
        <v>魔法药(小量)</v>
      </c>
      <c r="O156" s="12">
        <f>ROUND(L156/1000000*IF(M156=0,0,VLOOKUP(M156,名称和价格索引!$A$4:$C$834,3,FALSE)),1)</f>
        <v>13.3</v>
      </c>
      <c r="P156" s="12"/>
      <c r="Q156" s="12"/>
      <c r="R156" s="12">
        <f>VLOOKUP(Q156,名称和价格索引!$A$1:$B$785,2,FALSE)</f>
        <v>0</v>
      </c>
      <c r="S156" s="12">
        <f>ROUND(P156/1000000*IF(Q156=0,0,VLOOKUP(Q156,名称和价格索引!$A$4:$C$834,3,FALSE)),1)</f>
        <v>0</v>
      </c>
      <c r="T156" s="12"/>
      <c r="U156" s="12"/>
      <c r="V156" s="12">
        <f>VLOOKUP(U156,名称和价格索引!$A$1:$B$785,2,FALSE)</f>
        <v>0</v>
      </c>
      <c r="W156" s="12">
        <f>ROUND(T156/1000000*IF(U156=0,0,VLOOKUP(U156,名称和价格索引!$A$4:$C$834,3,FALSE)),1)</f>
        <v>0</v>
      </c>
      <c r="X156" s="12"/>
      <c r="Y156" s="12"/>
      <c r="Z156" s="12">
        <f>VLOOKUP(Y156,名称和价格索引!$A$1:$B$785,2,FALSE)</f>
        <v>0</v>
      </c>
      <c r="AA156" s="12">
        <f>ROUND(X156/1000000*IF(Y156=0,0,VLOOKUP(Y156,名称和价格索引!$A$4:$C$834,3,FALSE)),1)</f>
        <v>0</v>
      </c>
      <c r="AB156" s="12"/>
      <c r="AC156" s="12"/>
      <c r="AD156" s="12">
        <f>VLOOKUP(AC156,名称和价格索引!$A$1:$B$785,2,FALSE)</f>
        <v>0</v>
      </c>
      <c r="AE156" s="12">
        <f>ROUND(AB156/1000000*IF(AC156=0,0,VLOOKUP(AC156,名称和价格索引!$A$4:$C$834,3,FALSE)),1)</f>
        <v>0</v>
      </c>
      <c r="AF156" s="12"/>
      <c r="AG156" s="12"/>
      <c r="AH156" s="12">
        <f>VLOOKUP(AG156,名称和价格索引!$A$1:$B$785,2,FALSE)</f>
        <v>0</v>
      </c>
      <c r="AI156" s="12">
        <f>ROUND(AF156/1000000*IF(AG156=0,0,VLOOKUP(AG156,名称和价格索引!$A$4:$C$834,3,FALSE)),1)</f>
        <v>0</v>
      </c>
      <c r="AJ156" s="12"/>
      <c r="AK156" s="12"/>
      <c r="AL156" s="12">
        <f>VLOOKUP(AK156,名称和价格索引!$A$1:$B$785,2,FALSE)</f>
        <v>0</v>
      </c>
      <c r="AM156" s="12">
        <f>ROUND(AJ156/1000000*IF(AK156=0,0,VLOOKUP(AK156,名称和价格索引!$A$4:$C$834,3,FALSE)),1)</f>
        <v>0</v>
      </c>
      <c r="AN156" s="12"/>
      <c r="AO156" s="12"/>
      <c r="AP156" s="12">
        <f>VLOOKUP(AO156,名称和价格索引!$A$1:$B$785,2,FALSE)</f>
        <v>0</v>
      </c>
      <c r="AQ156" s="12">
        <f>ROUND(AN156/1000000*IF(AO156=0,0,VLOOKUP(AO156,名称和价格索引!$A$4:$C$834,3,FALSE)),1)</f>
        <v>0</v>
      </c>
      <c r="AR156" s="12"/>
      <c r="AS156" s="12"/>
      <c r="AT156" s="12">
        <f>VLOOKUP(AS156,名称和价格索引!$A$1:$B$785,2,FALSE)</f>
        <v>0</v>
      </c>
      <c r="AU156" s="12">
        <f>ROUND(AR156/1000000*IF(AS156=0,0,VLOOKUP(AS156,名称和价格索引!$A$4:$C$834,3,FALSE)),1)</f>
        <v>0</v>
      </c>
      <c r="AV156" s="12"/>
      <c r="AW156" s="12"/>
      <c r="AX156" s="12">
        <f>VLOOKUP(AW156,名称和价格索引!$A$1:$B$785,2,FALSE)</f>
        <v>0</v>
      </c>
      <c r="AY156" s="12">
        <f>ROUND(AV156/1000000*IF(AW156=0,0,VLOOKUP(AW156,名称和价格索引!$A$4:$C$834,3,FALSE)),1)</f>
        <v>0</v>
      </c>
      <c r="AZ156" s="12"/>
      <c r="BA156" s="12"/>
      <c r="BB156" s="12">
        <f>VLOOKUP(BA156,名称和价格索引!$A$1:$B$785,2,FALSE)</f>
        <v>0</v>
      </c>
      <c r="BC156" s="12">
        <f>ROUND(AZ156/1000000*IF(BA156=0,0,VLOOKUP(BA156,名称和价格索引!$A$4:$C$834,3,FALSE)),1)</f>
        <v>0</v>
      </c>
      <c r="BD156" s="12"/>
      <c r="BE156" s="12"/>
      <c r="BF156" s="12">
        <f>VLOOKUP(BE156,名称和价格索引!$A$1:$B$785,2,FALSE)</f>
        <v>0</v>
      </c>
      <c r="BG156" s="12">
        <f>ROUND(BD156/1000000*IF(BE156=0,0,VLOOKUP(BE156,名称和价格索引!$A$4:$C$834,3,FALSE)),1)</f>
        <v>0</v>
      </c>
      <c r="BH156" s="12"/>
      <c r="BI156" s="12"/>
      <c r="BJ156" s="12">
        <f>VLOOKUP(BI156,名称和价格索引!$A$1:$B$785,2,FALSE)</f>
        <v>0</v>
      </c>
      <c r="BK156" s="12">
        <f>ROUND(BH156/1000000*IF(BI156=0,0,VLOOKUP(BI156,名称和价格索引!$A$4:$C$834,3,FALSE)),1)</f>
        <v>0</v>
      </c>
      <c r="BL156" s="12"/>
      <c r="BM156" s="12"/>
      <c r="BN156" s="12">
        <f>VLOOKUP(BM156,名称和价格索引!$A$1:$B$785,2,FALSE)</f>
        <v>0</v>
      </c>
      <c r="BO156" s="12">
        <f>ROUND(BL156/1000000*IF(BM156=0,0,VLOOKUP(BM156,名称和价格索引!$A$4:$C$834,3,FALSE)),1)</f>
        <v>0</v>
      </c>
      <c r="BP156" s="12"/>
      <c r="BQ156" s="12"/>
      <c r="BR156" s="12">
        <f>VLOOKUP(BQ156,名称和价格索引!$A$1:$B$785,2,FALSE)</f>
        <v>0</v>
      </c>
      <c r="BS156" s="12">
        <f>ROUND(BP156/1000000*IF(BQ156=0,0,VLOOKUP(BQ156,名称和价格索引!$A$4:$C$834,3,FALSE)),1)</f>
        <v>0</v>
      </c>
      <c r="BT156" s="12"/>
      <c r="BU156" s="12"/>
      <c r="BV156" s="12">
        <f>VLOOKUP(BU156,名称和价格索引!$A$1:$B$785,2,FALSE)</f>
        <v>0</v>
      </c>
      <c r="BW156" s="12">
        <f>ROUND(BT156/1000000*IF(BU156=0,0,VLOOKUP(BU156,名称和价格索引!$A$4:$C$834,3,FALSE)),1)</f>
        <v>0</v>
      </c>
      <c r="BX156" s="12"/>
      <c r="BY156" s="12"/>
      <c r="BZ156" s="12">
        <f>VLOOKUP(BY156,名称和价格索引!$A$1:$B$785,2,FALSE)</f>
        <v>0</v>
      </c>
      <c r="CA156" s="12">
        <f>ROUND(BX156/1000000*IF(BY156=0,0,VLOOKUP(BY156,名称和价格索引!$A$4:$C$834,3,FALSE)),1)</f>
        <v>0</v>
      </c>
      <c r="CB156" s="12"/>
      <c r="CC156" s="12"/>
      <c r="CD156" s="12">
        <f>VLOOKUP(CC156,名称和价格索引!$A$1:$B$785,2,FALSE)</f>
        <v>0</v>
      </c>
      <c r="CE156" s="12">
        <f>ROUND(CB156/1000000*IF(CC156=0,0,VLOOKUP(CC156,名称和价格索引!$A$4:$C$834,3,FALSE)),1)</f>
        <v>0</v>
      </c>
      <c r="CF156" s="12"/>
      <c r="CG156" s="12"/>
      <c r="CH156" s="12">
        <f>VLOOKUP(CG156,名称和价格索引!$A$1:$B$785,2,FALSE)</f>
        <v>0</v>
      </c>
      <c r="CI156" s="12">
        <f>ROUND(CF156/1000000*IF(CG156=0,0,VLOOKUP(CG156,名称和价格索引!$A$4:$C$834,3,FALSE)),1)</f>
        <v>0</v>
      </c>
      <c r="CJ156" s="12"/>
      <c r="CK156" s="12"/>
      <c r="CL156" s="12">
        <f>VLOOKUP(CK156,名称和价格索引!$A$1:$B$785,2,FALSE)</f>
        <v>0</v>
      </c>
      <c r="CM156" s="12">
        <f>ROUND(CJ156/1000000*IF(CK156=0,0,VLOOKUP(CK156,名称和价格索引!$A$4:$C$834,3,FALSE)),1)</f>
        <v>0</v>
      </c>
      <c r="CN156" s="12"/>
      <c r="CO156" s="12"/>
      <c r="CP156" s="12">
        <f>VLOOKUP(CO156,名称和价格索引!$A$1:$B$785,2,FALSE)</f>
        <v>0</v>
      </c>
      <c r="CQ156" s="12">
        <f>ROUND(CN156/1000000*IF(CO156=0,0,VLOOKUP(CO156,名称和价格索引!$A$4:$C$834,3,FALSE)),1)</f>
        <v>0</v>
      </c>
      <c r="CR156" s="12"/>
      <c r="CS156" s="12"/>
      <c r="CT156" s="12">
        <f>VLOOKUP(CS156,名称和价格索引!$A$1:$B$785,2,FALSE)</f>
        <v>0</v>
      </c>
      <c r="CU156" s="12">
        <f>ROUND(CR156/1000000*IF(CS156=0,0,VLOOKUP(CS156,名称和价格索引!$A$4:$C$834,3,FALSE)),1)</f>
        <v>0</v>
      </c>
      <c r="CV156" s="12"/>
      <c r="CW156" s="12"/>
      <c r="CX156" s="12">
        <f>VLOOKUP(CW156,名称和价格索引!$A$1:$B$785,2,FALSE)</f>
        <v>0</v>
      </c>
      <c r="CY156" s="12">
        <f>ROUND(CV156/1000000*IF(CW156=0,0,VLOOKUP(CW156,名称和价格索引!$A$4:$C$834,3,FALSE)),1)</f>
        <v>0</v>
      </c>
      <c r="CZ156" s="12"/>
      <c r="DA156" s="12"/>
      <c r="DB156" s="12">
        <f>VLOOKUP(DA156,名称和价格索引!$A$1:$B$785,2,FALSE)</f>
        <v>0</v>
      </c>
      <c r="DC156" s="12">
        <f>ROUND(CZ156/1000000*IF(DA156=0,0,VLOOKUP(DA156,名称和价格索引!$A$4:$C$834,3,FALSE)),1)</f>
        <v>0</v>
      </c>
      <c r="DD156" s="12"/>
      <c r="DE156" s="12"/>
      <c r="DF156" s="12">
        <f>VLOOKUP(DE156,名称和价格索引!$A$1:$B$785,2,FALSE)</f>
        <v>0</v>
      </c>
      <c r="DG156" s="12">
        <f>ROUND(DD156/1000000*IF(DE156=0,0,VLOOKUP(DE156,名称和价格索引!$A$4:$C$834,3,FALSE)),1)</f>
        <v>0</v>
      </c>
      <c r="DH156" s="12"/>
      <c r="DI156" s="12"/>
      <c r="DJ156" s="12">
        <f>VLOOKUP(DI156,名称和价格索引!$A$1:$B$785,2,FALSE)</f>
        <v>0</v>
      </c>
      <c r="DK156" s="12">
        <f>ROUND(DH156/1000000*IF(DI156=0,0,VLOOKUP(DI156,名称和价格索引!$A$4:$C$834,3,FALSE)),1)</f>
        <v>0</v>
      </c>
      <c r="DL156" s="12"/>
      <c r="DM156" s="12"/>
      <c r="DN156" s="12">
        <f>VLOOKUP(DM156,名称和价格索引!$A$1:$B$785,2,FALSE)</f>
        <v>0</v>
      </c>
      <c r="DO156" s="12">
        <f>ROUND(DL156/1000000*IF(DM156=0,0,VLOOKUP(DM156,名称和价格索引!$A$4:$C$834,3,FALSE)),1)</f>
        <v>0</v>
      </c>
      <c r="DP156" s="12"/>
      <c r="DQ156" s="12"/>
      <c r="DR156" s="12">
        <f>VLOOKUP(DQ156,名称和价格索引!$A$1:$B$785,2,FALSE)</f>
        <v>0</v>
      </c>
      <c r="DS156" s="12">
        <f>ROUND(DP156/1000000*IF(DQ156=0,0,VLOOKUP(DQ156,名称和价格索引!$A$4:$C$834,3,FALSE)),1)</f>
        <v>0</v>
      </c>
      <c r="DT156" s="12"/>
      <c r="DU156" s="12"/>
      <c r="DV156" s="12">
        <f>VLOOKUP(DU156,名称和价格索引!$A$1:$B$785,2,FALSE)</f>
        <v>0</v>
      </c>
      <c r="DW156" s="12">
        <f>ROUND(DT156/1000000*IF(DU156=0,0,VLOOKUP(DU156,名称和价格索引!$A$4:$C$834,3,FALSE)),1)</f>
        <v>0</v>
      </c>
      <c r="DX156" s="12"/>
      <c r="DY156" s="12"/>
      <c r="DZ156" s="12">
        <f>VLOOKUP(DY156,名称和价格索引!$A$1:$B$785,2,FALSE)</f>
        <v>0</v>
      </c>
      <c r="EA156" s="12">
        <f>ROUND(DX156/1000000*IF(DY156=0,0,VLOOKUP(DY156,名称和价格索引!$A$4:$C$834,3,FALSE)),1)</f>
        <v>0</v>
      </c>
      <c r="EB156" s="12"/>
      <c r="EC156" s="12"/>
      <c r="ED156" s="12">
        <f>VLOOKUP(EC156,名称和价格索引!$A$1:$B$785,2,FALSE)</f>
        <v>0</v>
      </c>
      <c r="EE156" s="12">
        <f>ROUND(EB156/1000000*IF(EC156=0,0,VLOOKUP(EC156,名称和价格索引!$A$4:$C$834,3,FALSE)),1)</f>
        <v>0</v>
      </c>
      <c r="EF156" s="12"/>
      <c r="EG156" s="12"/>
      <c r="EH156" s="12">
        <f>VLOOKUP(EG156,名称和价格索引!$A$1:$B$785,2,FALSE)</f>
        <v>0</v>
      </c>
      <c r="EI156" s="12">
        <f>ROUND(EF156/1000000*IF(EG156=0,0,VLOOKUP(EG156,名称和价格索引!$A$4:$C$834,3,FALSE)),1)</f>
        <v>0</v>
      </c>
      <c r="EJ156" s="12"/>
      <c r="EK156" s="12"/>
      <c r="EL156" s="12">
        <f>VLOOKUP(EK156,名称和价格索引!$A$1:$B$785,2,FALSE)</f>
        <v>0</v>
      </c>
      <c r="EM156" s="12">
        <f>ROUND(EJ156/1000000*IF(EK156=0,0,VLOOKUP(EK156,名称和价格索引!$A$4:$C$834,3,FALSE)),1)</f>
        <v>0</v>
      </c>
      <c r="EN156" s="12"/>
      <c r="EO156" s="12"/>
      <c r="EP156" s="12">
        <f>VLOOKUP(EO156,名称和价格索引!$A$1:$B$785,2,FALSE)</f>
        <v>0</v>
      </c>
      <c r="EQ156" s="12">
        <f>ROUND(EN156/1000000*IF(EO156=0,0,VLOOKUP(EO156,名称和价格索引!$A$4:$C$834,3,FALSE)),1)</f>
        <v>0</v>
      </c>
      <c r="ER156" s="12"/>
      <c r="ES156" s="12"/>
      <c r="ET156" s="12">
        <f>VLOOKUP(ES156,名称和价格索引!$A$1:$B$785,2,FALSE)</f>
        <v>0</v>
      </c>
      <c r="EU156" s="12">
        <f>ROUND(ER156/1000000*IF(ES156=0,0,VLOOKUP(ES156,名称和价格索引!$A$4:$C$834,3,FALSE)),1)</f>
        <v>0</v>
      </c>
      <c r="EV156" s="12"/>
      <c r="EW156" s="12"/>
      <c r="EX156" s="12">
        <f>VLOOKUP(EW156,名称和价格索引!$A$1:$B$785,2,FALSE)</f>
        <v>0</v>
      </c>
      <c r="EY156" s="12">
        <f>ROUND(EV156/1000000*IF(EW156=0,0,VLOOKUP(EW156,名称和价格索引!$A$4:$C$834,3,FALSE)),1)</f>
        <v>0</v>
      </c>
      <c r="EZ156" s="12"/>
      <c r="FA156" s="12"/>
      <c r="FB156" s="12">
        <f>VLOOKUP(FA156,名称和价格索引!$A$1:$B$785,2,FALSE)</f>
        <v>0</v>
      </c>
      <c r="FC156" s="12">
        <f>ROUND(EZ156/1000000*IF(FA156=0,0,VLOOKUP(FA156,名称和价格索引!$A$4:$C$834,3,FALSE)),1)</f>
        <v>0</v>
      </c>
      <c r="FD156" s="12"/>
      <c r="FE156" s="12"/>
      <c r="FF156" s="12">
        <f>VLOOKUP(FE156,名称和价格索引!$A$1:$B$785,2,FALSE)</f>
        <v>0</v>
      </c>
      <c r="FG156" s="12">
        <f>ROUND(FD156/1000000*IF(FE156=0,0,VLOOKUP(FE156,名称和价格索引!$A$4:$C$834,3,FALSE)),1)</f>
        <v>0</v>
      </c>
      <c r="FH156" s="12"/>
      <c r="FI156" s="12"/>
      <c r="FJ156" s="12">
        <f>VLOOKUP(FI156,名称和价格索引!$A$1:$B$785,2,FALSE)</f>
        <v>0</v>
      </c>
      <c r="FK156" s="12">
        <f>ROUND(FH156/1000000*IF(FI156=0,0,VLOOKUP(FI156,名称和价格索引!$A$4:$C$834,3,FALSE)),1)</f>
        <v>0</v>
      </c>
      <c r="FL156" s="12"/>
      <c r="FM156" s="12"/>
      <c r="FN156" s="12">
        <f>VLOOKUP(FM156,名称和价格索引!$A$1:$B$785,2,FALSE)</f>
        <v>0</v>
      </c>
      <c r="FO156" s="12">
        <f>ROUND(FL156/1000000*IF(FM156=0,0,VLOOKUP(FM156,名称和价格索引!$A$4:$C$834,3,FALSE)),1)</f>
        <v>0</v>
      </c>
      <c r="FP156" s="12"/>
      <c r="FQ156" s="12"/>
      <c r="FR156" s="12">
        <f>VLOOKUP(FQ156,名称和价格索引!$A$1:$B$785,2,FALSE)</f>
        <v>0</v>
      </c>
      <c r="FS156" s="12">
        <f>ROUND(FP156/1000000*IF(FQ156=0,0,VLOOKUP(FQ156,名称和价格索引!$A$4:$C$834,3,FALSE)),1)</f>
        <v>0</v>
      </c>
      <c r="FT156" s="12"/>
      <c r="FU156" s="12"/>
      <c r="FV156" s="12">
        <f>VLOOKUP(FU156,名称和价格索引!$A$1:$B$785,2,FALSE)</f>
        <v>0</v>
      </c>
      <c r="FW156" s="12">
        <f>ROUND(FT156/1000000*IF(FU156=0,0,VLOOKUP(FU156,名称和价格索引!$A$4:$C$834,3,FALSE)),1)</f>
        <v>0</v>
      </c>
      <c r="FX156" s="12"/>
      <c r="FY156" s="12"/>
      <c r="FZ156" s="12">
        <f>VLOOKUP(FY156,名称和价格索引!$A$1:$B$785,2,FALSE)</f>
        <v>0</v>
      </c>
      <c r="GA156" s="12">
        <f>ROUND(FX156/1000000*IF(FY156=0,0,VLOOKUP(FY156,名称和价格索引!$A$4:$C$834,3,FALSE)),1)</f>
        <v>0</v>
      </c>
      <c r="GB156" s="12"/>
      <c r="GC156" s="12"/>
      <c r="GD156" s="12">
        <f>VLOOKUP(GC156,名称和价格索引!$A$1:$B$785,2,FALSE)</f>
        <v>0</v>
      </c>
      <c r="GE156" s="12">
        <f>ROUND(GB156/1000000*IF(GC156=0,0,VLOOKUP(GC156,名称和价格索引!$A$4:$C$834,3,FALSE)),1)</f>
        <v>0</v>
      </c>
      <c r="GF156" s="12"/>
      <c r="GG156" s="12"/>
      <c r="GH156" s="12">
        <f>VLOOKUP(GG156,名称和价格索引!$A$1:$B$785,2,FALSE)</f>
        <v>0</v>
      </c>
      <c r="GI156" s="12">
        <f>ROUND(GF156/1000000*IF(GG156=0,0,VLOOKUP(GG156,名称和价格索引!$A$4:$C$834,3,FALSE)),1)</f>
        <v>0</v>
      </c>
      <c r="GJ156" s="12"/>
      <c r="GK156" s="12"/>
      <c r="GL156" s="12">
        <f>VLOOKUP(GK156,名称和价格索引!$A$1:$B$785,2,FALSE)</f>
        <v>0</v>
      </c>
      <c r="GM156" s="12">
        <f>ROUND(GJ156/1000000*IF(GK156=0,0,VLOOKUP(GK156,名称和价格索引!$A$4:$C$834,3,FALSE)),1)</f>
        <v>0</v>
      </c>
      <c r="GN156" s="12"/>
      <c r="GO156" s="12"/>
      <c r="GP156" s="12">
        <f>VLOOKUP(GO156,名称和价格索引!$A$1:$B$785,2,FALSE)</f>
        <v>0</v>
      </c>
      <c r="GQ156" s="12">
        <f>ROUND(GN156/1000000*IF(GO156=0,0,VLOOKUP(GO156,名称和价格索引!$A$4:$C$834,3,FALSE)),1)</f>
        <v>0</v>
      </c>
      <c r="GR156" s="12"/>
      <c r="GS156" s="12"/>
      <c r="GT156" s="12">
        <f>VLOOKUP(GS156,名称和价格索引!$A$1:$B$785,2,FALSE)</f>
        <v>0</v>
      </c>
      <c r="GU156" s="12">
        <f>ROUND(GR156/1000000*IF(GS156=0,0,VLOOKUP(GS156,名称和价格索引!$A$4:$C$834,3,FALSE)),1)</f>
        <v>0</v>
      </c>
      <c r="GV156" s="12"/>
      <c r="GW156" s="12"/>
      <c r="GX156" s="12">
        <f>VLOOKUP(GW156,名称和价格索引!$A$1:$B$785,2,FALSE)</f>
        <v>0</v>
      </c>
      <c r="GY156" s="12">
        <f>ROUND(GV156/1000000*IF(GW156=0,0,VLOOKUP(GW156,名称和价格索引!$A$4:$C$834,3,FALSE)),1)</f>
        <v>0</v>
      </c>
      <c r="GZ156" s="12"/>
      <c r="HA156" s="12"/>
      <c r="HB156" s="12">
        <f>VLOOKUP(HA156,名称和价格索引!$A$1:$B$785,2,FALSE)</f>
        <v>0</v>
      </c>
      <c r="HC156" s="12">
        <f>ROUND(GZ156/1000000*IF(HA156=0,0,VLOOKUP(HA156,名称和价格索引!$A$4:$C$834,3,FALSE)),1)</f>
        <v>0</v>
      </c>
      <c r="HD156" s="12"/>
      <c r="HE156" s="12"/>
      <c r="HF156" s="12">
        <f>VLOOKUP(HE156,名称和价格索引!$A$1:$B$785,2,FALSE)</f>
        <v>0</v>
      </c>
      <c r="HG156" s="12">
        <f>ROUND(HD156/1000000*IF(HE156=0,0,VLOOKUP(HE156,名称和价格索引!$A$4:$C$834,3,FALSE)),1)</f>
        <v>0</v>
      </c>
      <c r="HH156" s="12"/>
      <c r="HI156" s="12"/>
      <c r="HJ156" s="12">
        <f>VLOOKUP(HI156,名称和价格索引!$A$1:$B$785,2,FALSE)</f>
        <v>0</v>
      </c>
      <c r="HK156" s="12">
        <f>ROUND(HH156/1000000*IF(HI156=0,0,VLOOKUP(HI156,名称和价格索引!$A$4:$C$834,3,FALSE)),1)</f>
        <v>0</v>
      </c>
      <c r="HL156" s="12"/>
      <c r="HM156" s="12"/>
      <c r="HN156" s="12">
        <f>VLOOKUP(HM156,名称和价格索引!$A$1:$B$785,2,FALSE)</f>
        <v>0</v>
      </c>
      <c r="HO156" s="12">
        <f>ROUND(HL156/1000000*IF(HM156=0,0,VLOOKUP(HM156,名称和价格索引!$A$4:$C$834,3,FALSE)),1)</f>
        <v>0</v>
      </c>
      <c r="HP156" s="12"/>
      <c r="HQ156" s="12"/>
      <c r="HR156" s="12">
        <f>VLOOKUP(HQ156,名称和价格索引!$A$1:$B$785,2,FALSE)</f>
        <v>0</v>
      </c>
      <c r="HS156" s="12">
        <f>ROUND(HP156/1000000*IF(HQ156=0,0,VLOOKUP(HQ156,名称和价格索引!$A$4:$C$834,3,FALSE)),1)</f>
        <v>0</v>
      </c>
      <c r="HT156" s="12"/>
      <c r="HU156" s="12"/>
      <c r="HV156" s="12">
        <f>VLOOKUP(HU156,名称和价格索引!$A$1:$B$785,2,FALSE)</f>
        <v>0</v>
      </c>
      <c r="HW156" s="12">
        <f>ROUND(HT156/1000000*IF(HU156=0,0,VLOOKUP(HU156,名称和价格索引!$A$4:$C$834,3,FALSE)),1)</f>
        <v>0</v>
      </c>
      <c r="HX156" s="12"/>
      <c r="HY156" s="12"/>
      <c r="HZ156" s="12">
        <f>VLOOKUP(HY156,名称和价格索引!$A$1:$B$785,2,FALSE)</f>
        <v>0</v>
      </c>
      <c r="IA156" s="12">
        <f>ROUND(HX156/1000000*IF(HY156=0,0,VLOOKUP(HY156,名称和价格索引!$A$4:$C$834,3,FALSE)),1)</f>
        <v>0</v>
      </c>
      <c r="IB156" s="12"/>
      <c r="IC156" s="12"/>
      <c r="ID156" s="12">
        <f>VLOOKUP(IC156,名称和价格索引!$A$1:$B$785,2,FALSE)</f>
        <v>0</v>
      </c>
      <c r="IE156" s="12">
        <f>ROUND(IB156/1000000*IF(IC156=0,0,VLOOKUP(IC156,名称和价格索引!$A$4:$C$834,3,FALSE)),1)</f>
        <v>0</v>
      </c>
      <c r="IF156" s="12"/>
      <c r="IG156" s="12"/>
      <c r="IH156" s="12">
        <f>VLOOKUP(IG156,名称和价格索引!$A$1:$B$785,2,FALSE)</f>
        <v>0</v>
      </c>
      <c r="II156" s="12">
        <f>ROUND(IF156/1000000*IF(IG156=0,0,VLOOKUP(IG156,名称和价格索引!$A$4:$C$834,3,FALSE)),1)</f>
        <v>0</v>
      </c>
      <c r="IJ156" s="12"/>
      <c r="IK156" s="12"/>
      <c r="IL156" s="12">
        <f>VLOOKUP(IK156,名称和价格索引!$A$1:$B$785,2,FALSE)</f>
        <v>0</v>
      </c>
      <c r="IM156" s="12">
        <f>ROUND(IJ156/1000000*IF(IK156=0,0,VLOOKUP(IK156,名称和价格索引!$A$4:$C$834,3,FALSE)),1)</f>
        <v>0</v>
      </c>
      <c r="IN156" s="12"/>
      <c r="IO156" s="12"/>
      <c r="IP156" s="12">
        <f>VLOOKUP(IO156,名称和价格索引!$A$1:$B$785,2,FALSE)</f>
        <v>0</v>
      </c>
      <c r="IQ156" s="12">
        <f>ROUND(IN156/1000000*IF(IO156=0,0,VLOOKUP(IO156,名称和价格索引!$A$4:$C$834,3,FALSE)),1)</f>
        <v>0</v>
      </c>
      <c r="IR156" s="12"/>
      <c r="IS156" s="12"/>
      <c r="IT156" s="12">
        <f>VLOOKUP(IS156,名称和价格索引!$A$1:$B$785,2,FALSE)</f>
        <v>0</v>
      </c>
      <c r="IU156" s="12">
        <f>ROUND(IR156/1000000*IF(IS156=0,0,VLOOKUP(IS156,名称和价格索引!$A$4:$C$834,3,FALSE)),1)</f>
        <v>0</v>
      </c>
      <c r="IV156" s="12"/>
      <c r="IW156" s="12"/>
      <c r="IX156" s="12">
        <f>VLOOKUP(IW156,名称和价格索引!$A$1:$B$785,2,FALSE)</f>
        <v>0</v>
      </c>
      <c r="IY156" s="12">
        <f>ROUND(IV156/1000000*IF(IW156=0,0,VLOOKUP(IW156,名称和价格索引!$A$4:$C$834,3,FALSE)),1)</f>
        <v>0</v>
      </c>
      <c r="IZ156" s="12"/>
      <c r="JA156" s="12"/>
      <c r="JB156" s="12">
        <f>VLOOKUP(JA156,名称和价格索引!$A$1:$B$785,2,FALSE)</f>
        <v>0</v>
      </c>
      <c r="JC156" s="12">
        <f>ROUND(IZ156/1000000*IF(JA156=0,0,VLOOKUP(JA156,名称和价格索引!$A$4:$C$834,3,FALSE)),1)</f>
        <v>0</v>
      </c>
      <c r="JD156" s="12"/>
      <c r="JE156" s="12"/>
      <c r="JF156" s="12">
        <f>VLOOKUP(JE156,名称和价格索引!$A$1:$B$785,2,FALSE)</f>
        <v>0</v>
      </c>
      <c r="JG156" s="12">
        <f>ROUND(JD156/1000000*IF(JE156=0,0,VLOOKUP(JE156,名称和价格索引!$A$4:$C$834,3,FALSE)),1)</f>
        <v>0</v>
      </c>
      <c r="JH156" s="12"/>
      <c r="JI156" s="12"/>
      <c r="JJ156" s="12">
        <f>VLOOKUP(JI156,名称和价格索引!$A$1:$B$785,2,FALSE)</f>
        <v>0</v>
      </c>
      <c r="JK156" s="12">
        <f>ROUND(JH156/1000000*IF(JI156=0,0,VLOOKUP(JI156,名称和价格索引!$A$4:$C$834,3,FALSE)),1)</f>
        <v>0</v>
      </c>
      <c r="JL156" s="12"/>
      <c r="JM156" s="12"/>
      <c r="JN156" s="12">
        <f>VLOOKUP(JM156,名称和价格索引!$A$1:$B$785,2,FALSE)</f>
        <v>0</v>
      </c>
      <c r="JO156" s="12">
        <f>ROUND(JL156/1000000*IF(JM156=0,0,VLOOKUP(JM156,名称和价格索引!$A$4:$C$834,3,FALSE)),1)</f>
        <v>0</v>
      </c>
      <c r="JP156" s="12"/>
      <c r="JQ156" s="12"/>
      <c r="JR156" s="12">
        <f>VLOOKUP(JQ156,名称和价格索引!$A$1:$B$785,2,FALSE)</f>
        <v>0</v>
      </c>
      <c r="JS156" s="12">
        <f>ROUND(JP156/1000000*IF(JQ156=0,0,VLOOKUP(JQ156,名称和价格索引!$A$4:$C$834,3,FALSE)),1)</f>
        <v>0</v>
      </c>
      <c r="JT156" s="12"/>
      <c r="JU156" s="12"/>
      <c r="JV156" s="12">
        <f>VLOOKUP(JU156,名称和价格索引!$A$1:$B$785,2,FALSE)</f>
        <v>0</v>
      </c>
      <c r="JW156" s="12">
        <f>ROUND(JT156/1000000*IF(JU156=0,0,VLOOKUP(JU156,名称和价格索引!$A$4:$C$834,3,FALSE)),1)</f>
        <v>0</v>
      </c>
      <c r="JX156" s="12"/>
      <c r="JY156" s="12"/>
      <c r="JZ156" s="12">
        <f>VLOOKUP(JY156,名称和价格索引!$A$1:$B$785,2,FALSE)</f>
        <v>0</v>
      </c>
      <c r="KA156" s="12">
        <f>ROUND(JX156/1000000*IF(JY156=0,0,VLOOKUP(JY156,名称和价格索引!$A$4:$C$834,3,FALSE)),1)</f>
        <v>0</v>
      </c>
      <c r="KB156" s="12"/>
      <c r="KC156" s="12"/>
      <c r="KD156" s="12">
        <f>VLOOKUP(KC156,名称和价格索引!$A$1:$B$785,2,FALSE)</f>
        <v>0</v>
      </c>
      <c r="KE156" s="12">
        <f>ROUND(KB156/1000000*IF(KC156=0,0,VLOOKUP(KC156,名称和价格索引!$A$4:$C$834,3,FALSE)),1)</f>
        <v>0</v>
      </c>
      <c r="KF156" s="12"/>
      <c r="KG156" s="12"/>
      <c r="KH156" s="12">
        <f>VLOOKUP(KG156,名称和价格索引!$A$1:$B$785,2,FALSE)</f>
        <v>0</v>
      </c>
      <c r="KI156" s="12">
        <f>ROUND(KF156/1000000*IF(KG156=0,0,VLOOKUP(KG156,名称和价格索引!$A$4:$C$834,3,FALSE)),1)</f>
        <v>0</v>
      </c>
      <c r="KJ156" s="12"/>
      <c r="KK156" s="12"/>
      <c r="KL156" s="12">
        <f>VLOOKUP(KK156,名称和价格索引!$A$1:$B$785,2,FALSE)</f>
        <v>0</v>
      </c>
      <c r="KM156" s="12">
        <f>ROUND(KJ156/1000000*IF(KK156=0,0,VLOOKUP(KK156,名称和价格索引!$A$4:$C$834,3,FALSE)),1)</f>
        <v>0</v>
      </c>
      <c r="KN156" s="12"/>
      <c r="KO156" s="12"/>
      <c r="KP156" s="12">
        <f>VLOOKUP(KO156,名称和价格索引!$A$1:$B$785,2,FALSE)</f>
        <v>0</v>
      </c>
      <c r="KQ156" s="12">
        <f>ROUND(KN156/1000000*IF(KO156=0,0,VLOOKUP(KO156,名称和价格索引!$A$4:$C$834,3,FALSE)),1)</f>
        <v>0</v>
      </c>
      <c r="KR156" s="12"/>
      <c r="KS156" s="12"/>
      <c r="KT156" s="12">
        <f>VLOOKUP(KS156,名称和价格索引!$A$1:$B$785,2,FALSE)</f>
        <v>0</v>
      </c>
      <c r="KU156" s="12">
        <f>ROUND(KR156/1000000*IF(KS156=0,0,VLOOKUP(KS156,名称和价格索引!$A$4:$C$834,3,FALSE)),1)</f>
        <v>0</v>
      </c>
      <c r="KV156" s="12"/>
      <c r="KW156" s="12"/>
      <c r="KX156" s="12">
        <f>VLOOKUP(KW156,名称和价格索引!$A$1:$B$785,2,FALSE)</f>
        <v>0</v>
      </c>
      <c r="KY156" s="12">
        <f>ROUND(KV156/1000000*IF(KW156=0,0,VLOOKUP(KW156,名称和价格索引!$A$4:$C$834,3,FALSE)),1)</f>
        <v>0</v>
      </c>
      <c r="KZ156" s="12"/>
      <c r="LA156" s="12"/>
      <c r="LB156" s="12">
        <f>VLOOKUP(LA156,名称和价格索引!$A$1:$B$785,2,FALSE)</f>
        <v>0</v>
      </c>
      <c r="LC156" s="12">
        <f>ROUND(KZ156/1000000*IF(LA156=0,0,VLOOKUP(LA156,名称和价格索引!$A$4:$C$834,3,FALSE)),1)</f>
        <v>0</v>
      </c>
      <c r="LD156" s="12"/>
      <c r="LE156" s="12"/>
      <c r="LF156" s="12">
        <f>VLOOKUP(LE156,名称和价格索引!$A$1:$B$785,2,FALSE)</f>
        <v>0</v>
      </c>
      <c r="LG156" s="12">
        <f>ROUND(LD156/1000000*IF(LE156=0,0,VLOOKUP(LE156,名称和价格索引!$A$4:$C$834,3,FALSE)),1)</f>
        <v>0</v>
      </c>
      <c r="LH156" s="12"/>
      <c r="LI156" s="12"/>
      <c r="LJ156" s="12">
        <f>VLOOKUP(LI156,名称和价格索引!$A$1:$B$785,2,FALSE)</f>
        <v>0</v>
      </c>
      <c r="LK156" s="12">
        <f>ROUND(LH156/1000000*IF(LI156=0,0,VLOOKUP(LI156,名称和价格索引!$A$4:$C$834,3,FALSE)),1)</f>
        <v>0</v>
      </c>
      <c r="LL156" s="12"/>
      <c r="LM156" s="12"/>
      <c r="LN156" s="12">
        <f>VLOOKUP(LM156,名称和价格索引!$A$1:$B$785,2,FALSE)</f>
        <v>0</v>
      </c>
      <c r="LO156" s="12">
        <f>ROUND(LL156/1000000*IF(LM156=0,0,VLOOKUP(LM156,名称和价格索引!$A$4:$C$834,3,FALSE)),1)</f>
        <v>0</v>
      </c>
      <c r="LP156" s="12"/>
      <c r="LQ156" s="12"/>
      <c r="LR156" s="12">
        <f>VLOOKUP(LQ156,名称和价格索引!$A$1:$B$785,2,FALSE)</f>
        <v>0</v>
      </c>
      <c r="LS156" s="12">
        <f>ROUND(LP156/1000000*IF(LQ156=0,0,VLOOKUP(LQ156,名称和价格索引!$A$4:$C$834,3,FALSE)),1)</f>
        <v>0</v>
      </c>
      <c r="LT156" s="12"/>
      <c r="LU156" s="12"/>
      <c r="LV156" s="12">
        <f>VLOOKUP(LU156,名称和价格索引!$A$1:$B$785,2,FALSE)</f>
        <v>0</v>
      </c>
      <c r="LW156" s="12">
        <f>ROUND(LT156/1000000*IF(LU156=0,0,VLOOKUP(LU156,名称和价格索引!$A$4:$C$834,3,FALSE)),1)</f>
        <v>0</v>
      </c>
      <c r="LX156" s="12"/>
      <c r="LY156" s="12"/>
      <c r="LZ156" s="12">
        <f>VLOOKUP(LY156,名称和价格索引!$A$1:$B$785,2,FALSE)</f>
        <v>0</v>
      </c>
      <c r="MA156" s="12">
        <f>ROUND(LX156/1000000*IF(LY156=0,0,VLOOKUP(LY156,名称和价格索引!$A$4:$C$834,3,FALSE)),1)</f>
        <v>0</v>
      </c>
      <c r="MB156" s="12"/>
      <c r="MC156" s="12"/>
      <c r="MD156" s="12">
        <f>VLOOKUP(MC156,名称和价格索引!$A$1:$B$785,2,FALSE)</f>
        <v>0</v>
      </c>
      <c r="ME156" s="12">
        <f>ROUND(MB156/1000000*IF(MC156=0,0,VLOOKUP(MC156,名称和价格索引!$A$4:$C$834,3,FALSE)),1)</f>
        <v>0</v>
      </c>
      <c r="MF156" s="12"/>
      <c r="MG156" s="12"/>
      <c r="MH156" s="12">
        <f>VLOOKUP(MG156,名称和价格索引!$A$1:$B$785,2,FALSE)</f>
        <v>0</v>
      </c>
      <c r="MI156" s="12">
        <f>ROUND(MF156/1000000*IF(MG156=0,0,VLOOKUP(MG156,名称和价格索引!$A$4:$C$834,3,FALSE)),1)</f>
        <v>0</v>
      </c>
      <c r="MJ156" s="12"/>
      <c r="MK156" s="12"/>
      <c r="ML156" s="12">
        <f>VLOOKUP(MK156,名称和价格索引!$A$1:$B$785,2,FALSE)</f>
        <v>0</v>
      </c>
      <c r="MM156" s="12">
        <f>ROUND(MJ156/1000000*IF(MK156=0,0,VLOOKUP(MK156,名称和价格索引!$A$4:$C$834,3,FALSE)),1)</f>
        <v>0</v>
      </c>
      <c r="MN156" s="12"/>
      <c r="MO156" s="12"/>
      <c r="MP156" s="12">
        <f>VLOOKUP(MO156,名称和价格索引!$A$1:$B$785,2,FALSE)</f>
        <v>0</v>
      </c>
      <c r="MQ156" s="12">
        <f>ROUND(MN156/1000000*IF(MO156=0,0,VLOOKUP(MO156,名称和价格索引!$A$4:$C$834,3,FALSE)),1)</f>
        <v>0</v>
      </c>
      <c r="MR156" s="12"/>
      <c r="MS156" s="12"/>
      <c r="MT156" s="12">
        <f>VLOOKUP(MS156,名称和价格索引!$A$1:$B$785,2,FALSE)</f>
        <v>0</v>
      </c>
      <c r="MU156" s="12">
        <f>ROUND(MR156/1000000*IF(MS156=0,0,VLOOKUP(MS156,名称和价格索引!$A$4:$C$834,3,FALSE)),1)</f>
        <v>0</v>
      </c>
      <c r="MV156" s="12"/>
      <c r="MW156" s="12"/>
      <c r="MX156" s="12">
        <f>VLOOKUP(MW156,名称和价格索引!$A$1:$B$785,2,FALSE)</f>
        <v>0</v>
      </c>
      <c r="MY156" s="12">
        <f>ROUND(MV156/1000000*IF(MW156=0,0,VLOOKUP(MW156,名称和价格索引!$A$4:$C$834,3,FALSE)),1)</f>
        <v>0</v>
      </c>
      <c r="MZ156" s="12"/>
      <c r="NA156" s="12"/>
      <c r="NB156" s="12">
        <f>VLOOKUP(NA156,名称和价格索引!$A$1:$B$785,2,FALSE)</f>
        <v>0</v>
      </c>
      <c r="NC156" s="12">
        <f>ROUND(MZ156/1000000*IF(NA156=0,0,VLOOKUP(NA156,名称和价格索引!$A$4:$C$834,3,FALSE)),1)</f>
        <v>0</v>
      </c>
      <c r="ND156" s="12"/>
      <c r="NE156" s="12"/>
      <c r="NF156" s="12">
        <f>VLOOKUP(NE156,名称和价格索引!$A$1:$B$785,2,FALSE)</f>
        <v>0</v>
      </c>
      <c r="NG156" s="12">
        <f>ROUND(ND156/1000000*IF(NE156=0,0,VLOOKUP(NE156,名称和价格索引!$A$4:$C$834,3,FALSE)),1)</f>
        <v>0</v>
      </c>
      <c r="NH156" s="12"/>
      <c r="NI156" s="12"/>
      <c r="NJ156" s="12">
        <f>VLOOKUP(NI156,名称和价格索引!$A$1:$B$785,2,FALSE)</f>
        <v>0</v>
      </c>
      <c r="NK156" s="12">
        <f>ROUND(NH156/1000000*IF(NI156=0,0,VLOOKUP(NI156,名称和价格索引!$A$4:$C$834,3,FALSE)),1)</f>
        <v>0</v>
      </c>
      <c r="NL156" s="12"/>
      <c r="NM156" s="12"/>
      <c r="NN156" s="12">
        <f>VLOOKUP(NM156,名称和价格索引!$A$1:$B$785,2,FALSE)</f>
        <v>0</v>
      </c>
      <c r="NO156" s="12">
        <f>ROUND(NL156/1000000*IF(NM156=0,0,VLOOKUP(NM156,名称和价格索引!$A$4:$C$834,3,FALSE)),1)</f>
        <v>0</v>
      </c>
      <c r="NP156" s="12"/>
      <c r="NQ156" s="12"/>
      <c r="NR156" s="12">
        <f>VLOOKUP(NQ156,名称和价格索引!$A$1:$B$785,2,FALSE)</f>
        <v>0</v>
      </c>
      <c r="NS156" s="12">
        <f>ROUND(NP156/1000000*IF(NQ156=0,0,VLOOKUP(NQ156,名称和价格索引!$A$4:$C$834,3,FALSE)),1)</f>
        <v>0</v>
      </c>
      <c r="NT156" s="12"/>
      <c r="NU156" s="12"/>
      <c r="NV156" s="12">
        <f>VLOOKUP(NU156,名称和价格索引!$A$1:$B$785,2,FALSE)</f>
        <v>0</v>
      </c>
      <c r="NW156" s="12">
        <f>ROUND(NT156/1000000*IF(NU156=0,0,VLOOKUP(NU156,名称和价格索引!$A$4:$C$834,3,FALSE)),1)</f>
        <v>0</v>
      </c>
      <c r="NX156" s="12"/>
      <c r="NY156" s="12"/>
      <c r="NZ156" s="12">
        <f>VLOOKUP(NY156,名称和价格索引!$A$1:$B$785,2,FALSE)</f>
        <v>0</v>
      </c>
      <c r="OA156" s="12">
        <f>ROUND(NX156/1000000*IF(NY156=0,0,VLOOKUP(NY156,名称和价格索引!$A$4:$C$834,3,FALSE)),1)</f>
        <v>0</v>
      </c>
      <c r="OB156" s="12"/>
      <c r="OC156" s="12"/>
      <c r="OD156" s="12">
        <f>VLOOKUP(OC156,名称和价格索引!$A$1:$B$785,2,FALSE)</f>
        <v>0</v>
      </c>
      <c r="OE156" s="12">
        <f>ROUND(OB156/1000000*IF(OC156=0,0,VLOOKUP(OC156,名称和价格索引!$A$4:$C$834,3,FALSE)),1)</f>
        <v>0</v>
      </c>
      <c r="OF156" s="12"/>
      <c r="OG156" s="12"/>
      <c r="OH156" s="12">
        <f>VLOOKUP(OG156,名称和价格索引!$A$1:$B$785,2,FALSE)</f>
        <v>0</v>
      </c>
      <c r="OI156" s="12">
        <f>ROUND(OF156/1000000*IF(OG156=0,0,VLOOKUP(OG156,名称和价格索引!$A$4:$C$834,3,FALSE)),1)</f>
        <v>0</v>
      </c>
      <c r="OJ156" s="12"/>
      <c r="OK156" s="12"/>
      <c r="OL156" s="12">
        <f>VLOOKUP(OK156,名称和价格索引!$A$1:$B$785,2,FALSE)</f>
        <v>0</v>
      </c>
      <c r="OM156" s="12">
        <f>ROUND(OJ156/1000000*IF(OK156=0,0,VLOOKUP(OK156,名称和价格索引!$A$4:$C$834,3,FALSE)),1)</f>
        <v>0</v>
      </c>
      <c r="ON156" s="12"/>
      <c r="OO156" s="12"/>
      <c r="OP156" s="12">
        <f>VLOOKUP(OO156,名称和价格索引!$A$1:$B$785,2,FALSE)</f>
        <v>0</v>
      </c>
      <c r="OQ156" s="12">
        <f>ROUND(ON156/1000000*IF(OO156=0,0,VLOOKUP(OO156,名称和价格索引!$A$4:$C$834,3,FALSE)),1)</f>
        <v>0</v>
      </c>
      <c r="OR156" s="12"/>
      <c r="OS156" s="12"/>
      <c r="OT156" s="12">
        <f>VLOOKUP(OS156,名称和价格索引!$A$1:$B$785,2,FALSE)</f>
        <v>0</v>
      </c>
      <c r="OU156" s="12">
        <f>ROUND(OR156/1000000*IF(OS156=0,0,VLOOKUP(OS156,名称和价格索引!$A$4:$C$834,3,FALSE)),1)</f>
        <v>0</v>
      </c>
      <c r="OV156" s="12"/>
      <c r="OW156" s="12"/>
      <c r="OX156" s="12">
        <f>VLOOKUP(OW156,名称和价格索引!$A$1:$B$785,2,FALSE)</f>
        <v>0</v>
      </c>
      <c r="OY156" s="12">
        <f>ROUND(OV156/1000000*IF(OW156=0,0,VLOOKUP(OW156,名称和价格索引!$A$4:$C$834,3,FALSE)),1)</f>
        <v>0</v>
      </c>
      <c r="OZ156" s="12"/>
      <c r="PA156" s="12"/>
      <c r="PB156" s="12">
        <f>VLOOKUP(PA156,名称和价格索引!$A$1:$B$785,2,FALSE)</f>
        <v>0</v>
      </c>
      <c r="PC156" s="12">
        <f>ROUND(OZ156/1000000*IF(PA156=0,0,VLOOKUP(PA156,名称和价格索引!$A$4:$C$834,3,FALSE)),1)</f>
        <v>0</v>
      </c>
      <c r="PD156" s="12"/>
      <c r="PE156" s="12"/>
      <c r="PF156" s="12">
        <f>VLOOKUP(PE156,名称和价格索引!$A$1:$B$785,2,FALSE)</f>
        <v>0</v>
      </c>
      <c r="PG156" s="12">
        <f>ROUND(PD156/1000000*IF(PE156=0,0,VLOOKUP(PE156,名称和价格索引!$A$4:$C$834,3,FALSE)),1)</f>
        <v>0</v>
      </c>
      <c r="PH156" s="12"/>
      <c r="PI156" s="12"/>
      <c r="PJ156" s="12">
        <f>VLOOKUP(PI156,名称和价格索引!$A$1:$B$785,2,FALSE)</f>
        <v>0</v>
      </c>
      <c r="PK156" s="12">
        <f>ROUND(PH156/1000000*IF(PI156=0,0,VLOOKUP(PI156,名称和价格索引!$A$4:$C$834,3,FALSE)),1)</f>
        <v>0</v>
      </c>
      <c r="PL156" s="12"/>
      <c r="PM156" s="12"/>
      <c r="PN156" s="12">
        <f>VLOOKUP(PM156,名称和价格索引!$A$1:$B$785,2,FALSE)</f>
        <v>0</v>
      </c>
      <c r="PO156" s="12">
        <f>ROUND(PL156/1000000*IF(PM156=0,0,VLOOKUP(PM156,名称和价格索引!$A$4:$C$834,3,FALSE)),1)</f>
        <v>0</v>
      </c>
      <c r="PP156" s="12"/>
      <c r="PQ156" s="12"/>
      <c r="PR156" s="12">
        <f>VLOOKUP(PQ156,名称和价格索引!$A$1:$B$785,2,FALSE)</f>
        <v>0</v>
      </c>
      <c r="PS156" s="12">
        <f>ROUND(PP156/1000000*IF(PQ156=0,0,VLOOKUP(PQ156,名称和价格索引!$A$4:$C$834,3,FALSE)),1)</f>
        <v>0</v>
      </c>
      <c r="PT156" s="12"/>
      <c r="PU156" s="12"/>
      <c r="PV156" s="12">
        <f>VLOOKUP(PU156,名称和价格索引!$A$1:$B$785,2,FALSE)</f>
        <v>0</v>
      </c>
      <c r="PW156" s="12">
        <f>ROUND(PT156/1000000*IF(PU156=0,0,VLOOKUP(PU156,名称和价格索引!$A$4:$C$834,3,FALSE)),1)</f>
        <v>0</v>
      </c>
      <c r="PX156" s="12"/>
      <c r="PY156" s="12"/>
      <c r="PZ156" s="12">
        <f>VLOOKUP(PY156,名称和价格索引!$A$1:$B$785,2,FALSE)</f>
        <v>0</v>
      </c>
      <c r="QA156" s="12">
        <f>ROUND(PX156/1000000*IF(PY156=0,0,VLOOKUP(PY156,名称和价格索引!$A$4:$C$834,3,FALSE)),1)</f>
        <v>0</v>
      </c>
      <c r="QB156" s="12"/>
      <c r="QC156" s="12"/>
      <c r="QD156" s="12">
        <f>VLOOKUP(QC156,名称和价格索引!$A$1:$B$785,2,FALSE)</f>
        <v>0</v>
      </c>
      <c r="QE156" s="12">
        <f>ROUND(QB156/1000000*IF(QC156=0,0,VLOOKUP(QC156,名称和价格索引!$A$4:$C$834,3,FALSE)),1)</f>
        <v>0</v>
      </c>
      <c r="QF156" s="12"/>
      <c r="QG156" s="12"/>
      <c r="QH156" s="12">
        <f>VLOOKUP(QG156,名称和价格索引!$A$1:$B$785,2,FALSE)</f>
        <v>0</v>
      </c>
      <c r="QI156" s="12">
        <f>ROUND(QF156/1000000*IF(QG156=0,0,VLOOKUP(QG156,名称和价格索引!$A$4:$C$834,3,FALSE)),1)</f>
        <v>0</v>
      </c>
      <c r="QJ156" s="12"/>
      <c r="QK156" s="12"/>
      <c r="QL156" s="12">
        <f>VLOOKUP(QK156,名称和价格索引!$A$1:$B$785,2,FALSE)</f>
        <v>0</v>
      </c>
      <c r="QM156" s="12">
        <f>ROUND(QJ156/1000000*IF(QK156=0,0,VLOOKUP(QK156,名称和价格索引!$A$4:$C$834,3,FALSE)),1)</f>
        <v>0</v>
      </c>
      <c r="QN156" s="12"/>
      <c r="QO156" s="12"/>
      <c r="QP156" s="12">
        <f>VLOOKUP(QO156,名称和价格索引!$A$1:$B$785,2,FALSE)</f>
        <v>0</v>
      </c>
      <c r="QQ156" s="12">
        <f>ROUND(QN156/1000000*IF(QO156=0,0,VLOOKUP(QO156,名称和价格索引!$A$4:$C$834,3,FALSE)),1)</f>
        <v>0</v>
      </c>
      <c r="QR156" s="12"/>
      <c r="QS156" s="12"/>
      <c r="QT156" s="12">
        <f>VLOOKUP(QS156,名称和价格索引!$A$1:$B$785,2,FALSE)</f>
        <v>0</v>
      </c>
      <c r="QU156" s="12">
        <f>ROUND(QR156/1000000*IF(QS156=0,0,VLOOKUP(QS156,名称和价格索引!$A$4:$C$834,3,FALSE)),1)</f>
        <v>0</v>
      </c>
      <c r="QV156" s="12"/>
      <c r="QW156" s="12"/>
      <c r="QX156" s="12">
        <f>VLOOKUP(QW156,名称和价格索引!$A$1:$B$785,2,FALSE)</f>
        <v>0</v>
      </c>
      <c r="QY156" s="12">
        <f>ROUND(QV156/1000000*IF(QW156=0,0,VLOOKUP(QW156,名称和价格索引!$A$4:$C$834,3,FALSE)),1)</f>
        <v>0</v>
      </c>
      <c r="QZ156" s="12"/>
      <c r="RA156" s="12"/>
      <c r="RB156" s="12">
        <f>VLOOKUP(RA156,名称和价格索引!$A$1:$B$785,2,FALSE)</f>
        <v>0</v>
      </c>
      <c r="RC156" s="12">
        <f>ROUND(QZ156/1000000*IF(RA156=0,0,VLOOKUP(RA156,名称和价格索引!$A$4:$C$834,3,FALSE)),1)</f>
        <v>0</v>
      </c>
      <c r="RD156" s="12"/>
      <c r="RE156" s="12"/>
      <c r="RF156" s="12">
        <f>VLOOKUP(RE156,名称和价格索引!$A$1:$B$785,2,FALSE)</f>
        <v>0</v>
      </c>
      <c r="RG156" s="12">
        <f>ROUND(RD156/1000000*IF(RE156=0,0,VLOOKUP(RE156,名称和价格索引!$A$4:$C$834,3,FALSE)),1)</f>
        <v>0</v>
      </c>
      <c r="RH156" s="12"/>
      <c r="RI156" s="12"/>
      <c r="RJ156" s="12">
        <f>VLOOKUP(RI156,名称和价格索引!$A$1:$B$785,2,FALSE)</f>
        <v>0</v>
      </c>
      <c r="RK156" s="12">
        <f>ROUND(RH156/1000000*IF(RI156=0,0,VLOOKUP(RI156,名称和价格索引!$A$4:$C$834,3,FALSE)),1)</f>
        <v>0</v>
      </c>
      <c r="RL156" s="12"/>
      <c r="RM156" s="12"/>
      <c r="RN156" s="12">
        <f>VLOOKUP(RM156,名称和价格索引!$A$1:$B$785,2,FALSE)</f>
        <v>0</v>
      </c>
      <c r="RO156" s="12">
        <f>ROUND(RL156/1000000*IF(RM156=0,0,VLOOKUP(RM156,名称和价格索引!$A$4:$C$834,3,FALSE)),1)</f>
        <v>0</v>
      </c>
      <c r="RP156" s="12"/>
      <c r="RQ156" s="12"/>
      <c r="RR156" s="12">
        <f>VLOOKUP(RQ156,名称和价格索引!$A$1:$B$785,2,FALSE)</f>
        <v>0</v>
      </c>
      <c r="RS156" s="12">
        <f>ROUND(RP156/1000000*IF(RQ156=0,0,VLOOKUP(RQ156,名称和价格索引!$A$4:$C$834,3,FALSE)),1)</f>
        <v>0</v>
      </c>
      <c r="RT156" s="12"/>
      <c r="RU156" s="12"/>
      <c r="RV156" s="12">
        <f>VLOOKUP(RU156,名称和价格索引!$A$1:$B$785,2,FALSE)</f>
        <v>0</v>
      </c>
      <c r="RW156" s="12">
        <f>ROUND(RT156/1000000*IF(RU156=0,0,VLOOKUP(RU156,名称和价格索引!$A$4:$C$834,3,FALSE)),1)</f>
        <v>0</v>
      </c>
      <c r="RX156" s="12"/>
      <c r="RY156" s="12"/>
      <c r="RZ156" s="12">
        <f>VLOOKUP(RY156,名称和价格索引!$A$1:$B$785,2,FALSE)</f>
        <v>0</v>
      </c>
      <c r="SA156" s="12">
        <f>ROUND(RX156/1000000*IF(RY156=0,0,VLOOKUP(RY156,名称和价格索引!$A$4:$C$834,3,FALSE)),1)</f>
        <v>0</v>
      </c>
      <c r="SB156" s="12"/>
      <c r="SC156" s="12"/>
      <c r="SD156" s="12">
        <f>VLOOKUP(SC156,名称和价格索引!$A$1:$B$785,2,FALSE)</f>
        <v>0</v>
      </c>
      <c r="SE156" s="12">
        <f>ROUND(SB156/1000000*IF(SC156=0,0,VLOOKUP(SC156,名称和价格索引!$A$4:$C$834,3,FALSE)),1)</f>
        <v>0</v>
      </c>
      <c r="SF156" s="12"/>
      <c r="SG156" s="12"/>
      <c r="SH156" s="12">
        <f>VLOOKUP(SG156,名称和价格索引!$A$1:$B$785,2,FALSE)</f>
        <v>0</v>
      </c>
      <c r="SI156" s="12">
        <f>ROUND(SF156/1000000*IF(SG156=0,0,VLOOKUP(SG156,名称和价格索引!$A$4:$C$834,3,FALSE)),1)</f>
        <v>0</v>
      </c>
      <c r="SJ156" s="12"/>
      <c r="SK156" s="12"/>
      <c r="SL156" s="12">
        <f>VLOOKUP(SK156,名称和价格索引!$A$1:$B$785,2,FALSE)</f>
        <v>0</v>
      </c>
      <c r="SM156" s="12">
        <f>ROUND(SJ156/1000000*IF(SK156=0,0,VLOOKUP(SK156,名称和价格索引!$A$4:$C$834,3,FALSE)),1)</f>
        <v>0</v>
      </c>
      <c r="SN156" s="12"/>
      <c r="SO156" s="12"/>
      <c r="SP156" s="12">
        <f>VLOOKUP(SO156,名称和价格索引!$A$1:$B$785,2,FALSE)</f>
        <v>0</v>
      </c>
      <c r="SQ156" s="12">
        <f>ROUND(SN156/1000000*IF(SO156=0,0,VLOOKUP(SO156,名称和价格索引!$A$4:$C$834,3,FALSE)),1)</f>
        <v>0</v>
      </c>
      <c r="SR156" s="12"/>
      <c r="SS156" s="12"/>
      <c r="ST156" s="12">
        <f>VLOOKUP(SS156,名称和价格索引!$A$1:$B$785,2,FALSE)</f>
        <v>0</v>
      </c>
      <c r="SU156" s="12">
        <f>ROUND(SR156/1000000*IF(SS156=0,0,VLOOKUP(SS156,名称和价格索引!$A$4:$C$834,3,FALSE)),1)</f>
        <v>0</v>
      </c>
      <c r="SV156" s="11">
        <f t="array" ref="SV156">SUM(VLOOKUP(D156,D156:SU156,ROW($1:$123)*4,0))</f>
        <v>45.8</v>
      </c>
    </row>
    <row r="157" s="5" customFormat="1" customHeight="1" spans="1:516">
      <c r="A157" s="12" t="s">
        <v>911</v>
      </c>
      <c r="B157" s="12" t="s">
        <v>519</v>
      </c>
      <c r="C157" s="14">
        <v>817</v>
      </c>
      <c r="D157" s="12">
        <v>250000</v>
      </c>
      <c r="E157" s="12">
        <v>200050</v>
      </c>
      <c r="F157" s="12">
        <f>VLOOKUP(E157,名称和价格索引!$A$1:$B$785,2,FALSE)</f>
        <v>50</v>
      </c>
      <c r="G157" s="12">
        <f>ROUND(D157/1000000*IF(E157=0,0,VLOOKUP(E157,名称和价格索引!$A$4:$C$834,3,FALSE)),1)</f>
        <v>12.5</v>
      </c>
      <c r="H157" s="12">
        <v>500000</v>
      </c>
      <c r="I157" s="12">
        <v>301</v>
      </c>
      <c r="J157" s="12" t="str">
        <f>VLOOKUP(I157,名称和价格索引!$A$1:$B$785,2,FALSE)</f>
        <v>金创药(小量)</v>
      </c>
      <c r="K157" s="12">
        <f>ROUND(H157/1000000*IF(I157=0,0,VLOOKUP(I157,名称和价格索引!$A$4:$C$834,3,FALSE)),1)</f>
        <v>20</v>
      </c>
      <c r="L157" s="12">
        <v>333333</v>
      </c>
      <c r="M157" s="12">
        <v>321</v>
      </c>
      <c r="N157" s="12" t="str">
        <f>VLOOKUP(M157,名称和价格索引!$A$1:$B$785,2,FALSE)</f>
        <v>魔法药(小量)</v>
      </c>
      <c r="O157" s="12">
        <f>ROUND(L157/1000000*IF(M157=0,0,VLOOKUP(M157,名称和价格索引!$A$4:$C$834,3,FALSE)),1)</f>
        <v>13.3</v>
      </c>
      <c r="P157" s="12"/>
      <c r="Q157" s="12"/>
      <c r="R157" s="12">
        <f>VLOOKUP(Q157,名称和价格索引!$A$1:$B$785,2,FALSE)</f>
        <v>0</v>
      </c>
      <c r="S157" s="12">
        <f>ROUND(P157/1000000*IF(Q157=0,0,VLOOKUP(Q157,名称和价格索引!$A$4:$C$834,3,FALSE)),1)</f>
        <v>0</v>
      </c>
      <c r="T157" s="12"/>
      <c r="U157" s="12"/>
      <c r="V157" s="12">
        <f>VLOOKUP(U157,名称和价格索引!$A$1:$B$785,2,FALSE)</f>
        <v>0</v>
      </c>
      <c r="W157" s="12">
        <f>ROUND(T157/1000000*IF(U157=0,0,VLOOKUP(U157,名称和价格索引!$A$4:$C$834,3,FALSE)),1)</f>
        <v>0</v>
      </c>
      <c r="X157" s="12"/>
      <c r="Y157" s="12"/>
      <c r="Z157" s="12">
        <f>VLOOKUP(Y157,名称和价格索引!$A$1:$B$785,2,FALSE)</f>
        <v>0</v>
      </c>
      <c r="AA157" s="12">
        <f>ROUND(X157/1000000*IF(Y157=0,0,VLOOKUP(Y157,名称和价格索引!$A$4:$C$834,3,FALSE)),1)</f>
        <v>0</v>
      </c>
      <c r="AB157" s="12"/>
      <c r="AC157" s="12"/>
      <c r="AD157" s="12">
        <f>VLOOKUP(AC157,名称和价格索引!$A$1:$B$785,2,FALSE)</f>
        <v>0</v>
      </c>
      <c r="AE157" s="12">
        <f>ROUND(AB157/1000000*IF(AC157=0,0,VLOOKUP(AC157,名称和价格索引!$A$4:$C$834,3,FALSE)),1)</f>
        <v>0</v>
      </c>
      <c r="AF157" s="12"/>
      <c r="AG157" s="12"/>
      <c r="AH157" s="12">
        <f>VLOOKUP(AG157,名称和价格索引!$A$1:$B$785,2,FALSE)</f>
        <v>0</v>
      </c>
      <c r="AI157" s="12">
        <f>ROUND(AF157/1000000*IF(AG157=0,0,VLOOKUP(AG157,名称和价格索引!$A$4:$C$834,3,FALSE)),1)</f>
        <v>0</v>
      </c>
      <c r="AJ157" s="12"/>
      <c r="AK157" s="12"/>
      <c r="AL157" s="12">
        <f>VLOOKUP(AK157,名称和价格索引!$A$1:$B$785,2,FALSE)</f>
        <v>0</v>
      </c>
      <c r="AM157" s="12">
        <f>ROUND(AJ157/1000000*IF(AK157=0,0,VLOOKUP(AK157,名称和价格索引!$A$4:$C$834,3,FALSE)),1)</f>
        <v>0</v>
      </c>
      <c r="AN157" s="12"/>
      <c r="AO157" s="12"/>
      <c r="AP157" s="12">
        <f>VLOOKUP(AO157,名称和价格索引!$A$1:$B$785,2,FALSE)</f>
        <v>0</v>
      </c>
      <c r="AQ157" s="12">
        <f>ROUND(AN157/1000000*IF(AO157=0,0,VLOOKUP(AO157,名称和价格索引!$A$4:$C$834,3,FALSE)),1)</f>
        <v>0</v>
      </c>
      <c r="AR157" s="12"/>
      <c r="AS157" s="12"/>
      <c r="AT157" s="12">
        <f>VLOOKUP(AS157,名称和价格索引!$A$1:$B$785,2,FALSE)</f>
        <v>0</v>
      </c>
      <c r="AU157" s="12">
        <f>ROUND(AR157/1000000*IF(AS157=0,0,VLOOKUP(AS157,名称和价格索引!$A$4:$C$834,3,FALSE)),1)</f>
        <v>0</v>
      </c>
      <c r="AV157" s="12"/>
      <c r="AW157" s="12"/>
      <c r="AX157" s="12">
        <f>VLOOKUP(AW157,名称和价格索引!$A$1:$B$785,2,FALSE)</f>
        <v>0</v>
      </c>
      <c r="AY157" s="12">
        <f>ROUND(AV157/1000000*IF(AW157=0,0,VLOOKUP(AW157,名称和价格索引!$A$4:$C$834,3,FALSE)),1)</f>
        <v>0</v>
      </c>
      <c r="AZ157" s="12"/>
      <c r="BA157" s="12"/>
      <c r="BB157" s="12">
        <f>VLOOKUP(BA157,名称和价格索引!$A$1:$B$785,2,FALSE)</f>
        <v>0</v>
      </c>
      <c r="BC157" s="12">
        <f>ROUND(AZ157/1000000*IF(BA157=0,0,VLOOKUP(BA157,名称和价格索引!$A$4:$C$834,3,FALSE)),1)</f>
        <v>0</v>
      </c>
      <c r="BD157" s="12"/>
      <c r="BE157" s="12"/>
      <c r="BF157" s="12">
        <f>VLOOKUP(BE157,名称和价格索引!$A$1:$B$785,2,FALSE)</f>
        <v>0</v>
      </c>
      <c r="BG157" s="12">
        <f>ROUND(BD157/1000000*IF(BE157=0,0,VLOOKUP(BE157,名称和价格索引!$A$4:$C$834,3,FALSE)),1)</f>
        <v>0</v>
      </c>
      <c r="BH157" s="12"/>
      <c r="BI157" s="12"/>
      <c r="BJ157" s="12">
        <f>VLOOKUP(BI157,名称和价格索引!$A$1:$B$785,2,FALSE)</f>
        <v>0</v>
      </c>
      <c r="BK157" s="12">
        <f>ROUND(BH157/1000000*IF(BI157=0,0,VLOOKUP(BI157,名称和价格索引!$A$4:$C$834,3,FALSE)),1)</f>
        <v>0</v>
      </c>
      <c r="BL157" s="12"/>
      <c r="BM157" s="12"/>
      <c r="BN157" s="12">
        <f>VLOOKUP(BM157,名称和价格索引!$A$1:$B$785,2,FALSE)</f>
        <v>0</v>
      </c>
      <c r="BO157" s="12">
        <f>ROUND(BL157/1000000*IF(BM157=0,0,VLOOKUP(BM157,名称和价格索引!$A$4:$C$834,3,FALSE)),1)</f>
        <v>0</v>
      </c>
      <c r="BP157" s="12"/>
      <c r="BQ157" s="12"/>
      <c r="BR157" s="12">
        <f>VLOOKUP(BQ157,名称和价格索引!$A$1:$B$785,2,FALSE)</f>
        <v>0</v>
      </c>
      <c r="BS157" s="12">
        <f>ROUND(BP157/1000000*IF(BQ157=0,0,VLOOKUP(BQ157,名称和价格索引!$A$4:$C$834,3,FALSE)),1)</f>
        <v>0</v>
      </c>
      <c r="BT157" s="12"/>
      <c r="BU157" s="12"/>
      <c r="BV157" s="12">
        <f>VLOOKUP(BU157,名称和价格索引!$A$1:$B$785,2,FALSE)</f>
        <v>0</v>
      </c>
      <c r="BW157" s="12">
        <f>ROUND(BT157/1000000*IF(BU157=0,0,VLOOKUP(BU157,名称和价格索引!$A$4:$C$834,3,FALSE)),1)</f>
        <v>0</v>
      </c>
      <c r="BX157" s="12"/>
      <c r="BY157" s="12"/>
      <c r="BZ157" s="12">
        <f>VLOOKUP(BY157,名称和价格索引!$A$1:$B$785,2,FALSE)</f>
        <v>0</v>
      </c>
      <c r="CA157" s="12">
        <f>ROUND(BX157/1000000*IF(BY157=0,0,VLOOKUP(BY157,名称和价格索引!$A$4:$C$834,3,FALSE)),1)</f>
        <v>0</v>
      </c>
      <c r="CB157" s="12"/>
      <c r="CC157" s="12"/>
      <c r="CD157" s="12">
        <f>VLOOKUP(CC157,名称和价格索引!$A$1:$B$785,2,FALSE)</f>
        <v>0</v>
      </c>
      <c r="CE157" s="12">
        <f>ROUND(CB157/1000000*IF(CC157=0,0,VLOOKUP(CC157,名称和价格索引!$A$4:$C$834,3,FALSE)),1)</f>
        <v>0</v>
      </c>
      <c r="CF157" s="12"/>
      <c r="CG157" s="12"/>
      <c r="CH157" s="12">
        <f>VLOOKUP(CG157,名称和价格索引!$A$1:$B$785,2,FALSE)</f>
        <v>0</v>
      </c>
      <c r="CI157" s="12">
        <f>ROUND(CF157/1000000*IF(CG157=0,0,VLOOKUP(CG157,名称和价格索引!$A$4:$C$834,3,FALSE)),1)</f>
        <v>0</v>
      </c>
      <c r="CJ157" s="12"/>
      <c r="CK157" s="12"/>
      <c r="CL157" s="12">
        <f>VLOOKUP(CK157,名称和价格索引!$A$1:$B$785,2,FALSE)</f>
        <v>0</v>
      </c>
      <c r="CM157" s="12">
        <f>ROUND(CJ157/1000000*IF(CK157=0,0,VLOOKUP(CK157,名称和价格索引!$A$4:$C$834,3,FALSE)),1)</f>
        <v>0</v>
      </c>
      <c r="CN157" s="12"/>
      <c r="CO157" s="12"/>
      <c r="CP157" s="12">
        <f>VLOOKUP(CO157,名称和价格索引!$A$1:$B$785,2,FALSE)</f>
        <v>0</v>
      </c>
      <c r="CQ157" s="12">
        <f>ROUND(CN157/1000000*IF(CO157=0,0,VLOOKUP(CO157,名称和价格索引!$A$4:$C$834,3,FALSE)),1)</f>
        <v>0</v>
      </c>
      <c r="CR157" s="12"/>
      <c r="CS157" s="12"/>
      <c r="CT157" s="12">
        <f>VLOOKUP(CS157,名称和价格索引!$A$1:$B$785,2,FALSE)</f>
        <v>0</v>
      </c>
      <c r="CU157" s="12">
        <f>ROUND(CR157/1000000*IF(CS157=0,0,VLOOKUP(CS157,名称和价格索引!$A$4:$C$834,3,FALSE)),1)</f>
        <v>0</v>
      </c>
      <c r="CV157" s="12"/>
      <c r="CW157" s="12"/>
      <c r="CX157" s="12">
        <f>VLOOKUP(CW157,名称和价格索引!$A$1:$B$785,2,FALSE)</f>
        <v>0</v>
      </c>
      <c r="CY157" s="12">
        <f>ROUND(CV157/1000000*IF(CW157=0,0,VLOOKUP(CW157,名称和价格索引!$A$4:$C$834,3,FALSE)),1)</f>
        <v>0</v>
      </c>
      <c r="CZ157" s="12"/>
      <c r="DA157" s="12"/>
      <c r="DB157" s="12">
        <f>VLOOKUP(DA157,名称和价格索引!$A$1:$B$785,2,FALSE)</f>
        <v>0</v>
      </c>
      <c r="DC157" s="12">
        <f>ROUND(CZ157/1000000*IF(DA157=0,0,VLOOKUP(DA157,名称和价格索引!$A$4:$C$834,3,FALSE)),1)</f>
        <v>0</v>
      </c>
      <c r="DD157" s="12"/>
      <c r="DE157" s="12"/>
      <c r="DF157" s="12">
        <f>VLOOKUP(DE157,名称和价格索引!$A$1:$B$785,2,FALSE)</f>
        <v>0</v>
      </c>
      <c r="DG157" s="12">
        <f>ROUND(DD157/1000000*IF(DE157=0,0,VLOOKUP(DE157,名称和价格索引!$A$4:$C$834,3,FALSE)),1)</f>
        <v>0</v>
      </c>
      <c r="DH157" s="12"/>
      <c r="DI157" s="12"/>
      <c r="DJ157" s="12">
        <f>VLOOKUP(DI157,名称和价格索引!$A$1:$B$785,2,FALSE)</f>
        <v>0</v>
      </c>
      <c r="DK157" s="12">
        <f>ROUND(DH157/1000000*IF(DI157=0,0,VLOOKUP(DI157,名称和价格索引!$A$4:$C$834,3,FALSE)),1)</f>
        <v>0</v>
      </c>
      <c r="DL157" s="12"/>
      <c r="DM157" s="12"/>
      <c r="DN157" s="12">
        <f>VLOOKUP(DM157,名称和价格索引!$A$1:$B$785,2,FALSE)</f>
        <v>0</v>
      </c>
      <c r="DO157" s="12">
        <f>ROUND(DL157/1000000*IF(DM157=0,0,VLOOKUP(DM157,名称和价格索引!$A$4:$C$834,3,FALSE)),1)</f>
        <v>0</v>
      </c>
      <c r="DP157" s="12"/>
      <c r="DQ157" s="12"/>
      <c r="DR157" s="12">
        <f>VLOOKUP(DQ157,名称和价格索引!$A$1:$B$785,2,FALSE)</f>
        <v>0</v>
      </c>
      <c r="DS157" s="12">
        <f>ROUND(DP157/1000000*IF(DQ157=0,0,VLOOKUP(DQ157,名称和价格索引!$A$4:$C$834,3,FALSE)),1)</f>
        <v>0</v>
      </c>
      <c r="DT157" s="12"/>
      <c r="DU157" s="12"/>
      <c r="DV157" s="12">
        <f>VLOOKUP(DU157,名称和价格索引!$A$1:$B$785,2,FALSE)</f>
        <v>0</v>
      </c>
      <c r="DW157" s="12">
        <f>ROUND(DT157/1000000*IF(DU157=0,0,VLOOKUP(DU157,名称和价格索引!$A$4:$C$834,3,FALSE)),1)</f>
        <v>0</v>
      </c>
      <c r="DX157" s="12"/>
      <c r="DY157" s="12"/>
      <c r="DZ157" s="12">
        <f>VLOOKUP(DY157,名称和价格索引!$A$1:$B$785,2,FALSE)</f>
        <v>0</v>
      </c>
      <c r="EA157" s="12">
        <f>ROUND(DX157/1000000*IF(DY157=0,0,VLOOKUP(DY157,名称和价格索引!$A$4:$C$834,3,FALSE)),1)</f>
        <v>0</v>
      </c>
      <c r="EB157" s="12"/>
      <c r="EC157" s="12"/>
      <c r="ED157" s="12">
        <f>VLOOKUP(EC157,名称和价格索引!$A$1:$B$785,2,FALSE)</f>
        <v>0</v>
      </c>
      <c r="EE157" s="12">
        <f>ROUND(EB157/1000000*IF(EC157=0,0,VLOOKUP(EC157,名称和价格索引!$A$4:$C$834,3,FALSE)),1)</f>
        <v>0</v>
      </c>
      <c r="EF157" s="12"/>
      <c r="EG157" s="12"/>
      <c r="EH157" s="12">
        <f>VLOOKUP(EG157,名称和价格索引!$A$1:$B$785,2,FALSE)</f>
        <v>0</v>
      </c>
      <c r="EI157" s="12">
        <f>ROUND(EF157/1000000*IF(EG157=0,0,VLOOKUP(EG157,名称和价格索引!$A$4:$C$834,3,FALSE)),1)</f>
        <v>0</v>
      </c>
      <c r="EJ157" s="12"/>
      <c r="EK157" s="12"/>
      <c r="EL157" s="12">
        <f>VLOOKUP(EK157,名称和价格索引!$A$1:$B$785,2,FALSE)</f>
        <v>0</v>
      </c>
      <c r="EM157" s="12">
        <f>ROUND(EJ157/1000000*IF(EK157=0,0,VLOOKUP(EK157,名称和价格索引!$A$4:$C$834,3,FALSE)),1)</f>
        <v>0</v>
      </c>
      <c r="EN157" s="12"/>
      <c r="EO157" s="12"/>
      <c r="EP157" s="12">
        <f>VLOOKUP(EO157,名称和价格索引!$A$1:$B$785,2,FALSE)</f>
        <v>0</v>
      </c>
      <c r="EQ157" s="12">
        <f>ROUND(EN157/1000000*IF(EO157=0,0,VLOOKUP(EO157,名称和价格索引!$A$4:$C$834,3,FALSE)),1)</f>
        <v>0</v>
      </c>
      <c r="ER157" s="12"/>
      <c r="ES157" s="12"/>
      <c r="ET157" s="12">
        <f>VLOOKUP(ES157,名称和价格索引!$A$1:$B$785,2,FALSE)</f>
        <v>0</v>
      </c>
      <c r="EU157" s="12">
        <f>ROUND(ER157/1000000*IF(ES157=0,0,VLOOKUP(ES157,名称和价格索引!$A$4:$C$834,3,FALSE)),1)</f>
        <v>0</v>
      </c>
      <c r="EV157" s="12"/>
      <c r="EW157" s="12"/>
      <c r="EX157" s="12">
        <f>VLOOKUP(EW157,名称和价格索引!$A$1:$B$785,2,FALSE)</f>
        <v>0</v>
      </c>
      <c r="EY157" s="12">
        <f>ROUND(EV157/1000000*IF(EW157=0,0,VLOOKUP(EW157,名称和价格索引!$A$4:$C$834,3,FALSE)),1)</f>
        <v>0</v>
      </c>
      <c r="EZ157" s="12"/>
      <c r="FA157" s="12"/>
      <c r="FB157" s="12">
        <f>VLOOKUP(FA157,名称和价格索引!$A$1:$B$785,2,FALSE)</f>
        <v>0</v>
      </c>
      <c r="FC157" s="12">
        <f>ROUND(EZ157/1000000*IF(FA157=0,0,VLOOKUP(FA157,名称和价格索引!$A$4:$C$834,3,FALSE)),1)</f>
        <v>0</v>
      </c>
      <c r="FD157" s="12"/>
      <c r="FE157" s="12"/>
      <c r="FF157" s="12">
        <f>VLOOKUP(FE157,名称和价格索引!$A$1:$B$785,2,FALSE)</f>
        <v>0</v>
      </c>
      <c r="FG157" s="12">
        <f>ROUND(FD157/1000000*IF(FE157=0,0,VLOOKUP(FE157,名称和价格索引!$A$4:$C$834,3,FALSE)),1)</f>
        <v>0</v>
      </c>
      <c r="FH157" s="12"/>
      <c r="FI157" s="12"/>
      <c r="FJ157" s="12">
        <f>VLOOKUP(FI157,名称和价格索引!$A$1:$B$785,2,FALSE)</f>
        <v>0</v>
      </c>
      <c r="FK157" s="12">
        <f>ROUND(FH157/1000000*IF(FI157=0,0,VLOOKUP(FI157,名称和价格索引!$A$4:$C$834,3,FALSE)),1)</f>
        <v>0</v>
      </c>
      <c r="FL157" s="12"/>
      <c r="FM157" s="12"/>
      <c r="FN157" s="12">
        <f>VLOOKUP(FM157,名称和价格索引!$A$1:$B$785,2,FALSE)</f>
        <v>0</v>
      </c>
      <c r="FO157" s="12">
        <f>ROUND(FL157/1000000*IF(FM157=0,0,VLOOKUP(FM157,名称和价格索引!$A$4:$C$834,3,FALSE)),1)</f>
        <v>0</v>
      </c>
      <c r="FP157" s="12"/>
      <c r="FQ157" s="12"/>
      <c r="FR157" s="12">
        <f>VLOOKUP(FQ157,名称和价格索引!$A$1:$B$785,2,FALSE)</f>
        <v>0</v>
      </c>
      <c r="FS157" s="12">
        <f>ROUND(FP157/1000000*IF(FQ157=0,0,VLOOKUP(FQ157,名称和价格索引!$A$4:$C$834,3,FALSE)),1)</f>
        <v>0</v>
      </c>
      <c r="FT157" s="12"/>
      <c r="FU157" s="12"/>
      <c r="FV157" s="12">
        <f>VLOOKUP(FU157,名称和价格索引!$A$1:$B$785,2,FALSE)</f>
        <v>0</v>
      </c>
      <c r="FW157" s="12">
        <f>ROUND(FT157/1000000*IF(FU157=0,0,VLOOKUP(FU157,名称和价格索引!$A$4:$C$834,3,FALSE)),1)</f>
        <v>0</v>
      </c>
      <c r="FX157" s="12"/>
      <c r="FY157" s="12"/>
      <c r="FZ157" s="12">
        <f>VLOOKUP(FY157,名称和价格索引!$A$1:$B$785,2,FALSE)</f>
        <v>0</v>
      </c>
      <c r="GA157" s="12">
        <f>ROUND(FX157/1000000*IF(FY157=0,0,VLOOKUP(FY157,名称和价格索引!$A$4:$C$834,3,FALSE)),1)</f>
        <v>0</v>
      </c>
      <c r="GB157" s="12"/>
      <c r="GC157" s="12"/>
      <c r="GD157" s="12">
        <f>VLOOKUP(GC157,名称和价格索引!$A$1:$B$785,2,FALSE)</f>
        <v>0</v>
      </c>
      <c r="GE157" s="12">
        <f>ROUND(GB157/1000000*IF(GC157=0,0,VLOOKUP(GC157,名称和价格索引!$A$4:$C$834,3,FALSE)),1)</f>
        <v>0</v>
      </c>
      <c r="GF157" s="12"/>
      <c r="GG157" s="12"/>
      <c r="GH157" s="12">
        <f>VLOOKUP(GG157,名称和价格索引!$A$1:$B$785,2,FALSE)</f>
        <v>0</v>
      </c>
      <c r="GI157" s="12">
        <f>ROUND(GF157/1000000*IF(GG157=0,0,VLOOKUP(GG157,名称和价格索引!$A$4:$C$834,3,FALSE)),1)</f>
        <v>0</v>
      </c>
      <c r="GJ157" s="12"/>
      <c r="GK157" s="12"/>
      <c r="GL157" s="12">
        <f>VLOOKUP(GK157,名称和价格索引!$A$1:$B$785,2,FALSE)</f>
        <v>0</v>
      </c>
      <c r="GM157" s="12">
        <f>ROUND(GJ157/1000000*IF(GK157=0,0,VLOOKUP(GK157,名称和价格索引!$A$4:$C$834,3,FALSE)),1)</f>
        <v>0</v>
      </c>
      <c r="GN157" s="12"/>
      <c r="GO157" s="12"/>
      <c r="GP157" s="12">
        <f>VLOOKUP(GO157,名称和价格索引!$A$1:$B$785,2,FALSE)</f>
        <v>0</v>
      </c>
      <c r="GQ157" s="12">
        <f>ROUND(GN157/1000000*IF(GO157=0,0,VLOOKUP(GO157,名称和价格索引!$A$4:$C$834,3,FALSE)),1)</f>
        <v>0</v>
      </c>
      <c r="GR157" s="12"/>
      <c r="GS157" s="12"/>
      <c r="GT157" s="12">
        <f>VLOOKUP(GS157,名称和价格索引!$A$1:$B$785,2,FALSE)</f>
        <v>0</v>
      </c>
      <c r="GU157" s="12">
        <f>ROUND(GR157/1000000*IF(GS157=0,0,VLOOKUP(GS157,名称和价格索引!$A$4:$C$834,3,FALSE)),1)</f>
        <v>0</v>
      </c>
      <c r="GV157" s="12"/>
      <c r="GW157" s="12"/>
      <c r="GX157" s="12">
        <f>VLOOKUP(GW157,名称和价格索引!$A$1:$B$785,2,FALSE)</f>
        <v>0</v>
      </c>
      <c r="GY157" s="12">
        <f>ROUND(GV157/1000000*IF(GW157=0,0,VLOOKUP(GW157,名称和价格索引!$A$4:$C$834,3,FALSE)),1)</f>
        <v>0</v>
      </c>
      <c r="GZ157" s="12"/>
      <c r="HA157" s="12"/>
      <c r="HB157" s="12">
        <f>VLOOKUP(HA157,名称和价格索引!$A$1:$B$785,2,FALSE)</f>
        <v>0</v>
      </c>
      <c r="HC157" s="12">
        <f>ROUND(GZ157/1000000*IF(HA157=0,0,VLOOKUP(HA157,名称和价格索引!$A$4:$C$834,3,FALSE)),1)</f>
        <v>0</v>
      </c>
      <c r="HD157" s="12"/>
      <c r="HE157" s="12"/>
      <c r="HF157" s="12">
        <f>VLOOKUP(HE157,名称和价格索引!$A$1:$B$785,2,FALSE)</f>
        <v>0</v>
      </c>
      <c r="HG157" s="12">
        <f>ROUND(HD157/1000000*IF(HE157=0,0,VLOOKUP(HE157,名称和价格索引!$A$4:$C$834,3,FALSE)),1)</f>
        <v>0</v>
      </c>
      <c r="HH157" s="12"/>
      <c r="HI157" s="12"/>
      <c r="HJ157" s="12">
        <f>VLOOKUP(HI157,名称和价格索引!$A$1:$B$785,2,FALSE)</f>
        <v>0</v>
      </c>
      <c r="HK157" s="12">
        <f>ROUND(HH157/1000000*IF(HI157=0,0,VLOOKUP(HI157,名称和价格索引!$A$4:$C$834,3,FALSE)),1)</f>
        <v>0</v>
      </c>
      <c r="HL157" s="12"/>
      <c r="HM157" s="12"/>
      <c r="HN157" s="12">
        <f>VLOOKUP(HM157,名称和价格索引!$A$1:$B$785,2,FALSE)</f>
        <v>0</v>
      </c>
      <c r="HO157" s="12">
        <f>ROUND(HL157/1000000*IF(HM157=0,0,VLOOKUP(HM157,名称和价格索引!$A$4:$C$834,3,FALSE)),1)</f>
        <v>0</v>
      </c>
      <c r="HP157" s="12"/>
      <c r="HQ157" s="12"/>
      <c r="HR157" s="12">
        <f>VLOOKUP(HQ157,名称和价格索引!$A$1:$B$785,2,FALSE)</f>
        <v>0</v>
      </c>
      <c r="HS157" s="12">
        <f>ROUND(HP157/1000000*IF(HQ157=0,0,VLOOKUP(HQ157,名称和价格索引!$A$4:$C$834,3,FALSE)),1)</f>
        <v>0</v>
      </c>
      <c r="HT157" s="12"/>
      <c r="HU157" s="12"/>
      <c r="HV157" s="12">
        <f>VLOOKUP(HU157,名称和价格索引!$A$1:$B$785,2,FALSE)</f>
        <v>0</v>
      </c>
      <c r="HW157" s="12">
        <f>ROUND(HT157/1000000*IF(HU157=0,0,VLOOKUP(HU157,名称和价格索引!$A$4:$C$834,3,FALSE)),1)</f>
        <v>0</v>
      </c>
      <c r="HX157" s="12"/>
      <c r="HY157" s="12"/>
      <c r="HZ157" s="12">
        <f>VLOOKUP(HY157,名称和价格索引!$A$1:$B$785,2,FALSE)</f>
        <v>0</v>
      </c>
      <c r="IA157" s="12">
        <f>ROUND(HX157/1000000*IF(HY157=0,0,VLOOKUP(HY157,名称和价格索引!$A$4:$C$834,3,FALSE)),1)</f>
        <v>0</v>
      </c>
      <c r="IB157" s="12"/>
      <c r="IC157" s="12"/>
      <c r="ID157" s="12">
        <f>VLOOKUP(IC157,名称和价格索引!$A$1:$B$785,2,FALSE)</f>
        <v>0</v>
      </c>
      <c r="IE157" s="12">
        <f>ROUND(IB157/1000000*IF(IC157=0,0,VLOOKUP(IC157,名称和价格索引!$A$4:$C$834,3,FALSE)),1)</f>
        <v>0</v>
      </c>
      <c r="IF157" s="12"/>
      <c r="IG157" s="12"/>
      <c r="IH157" s="12">
        <f>VLOOKUP(IG157,名称和价格索引!$A$1:$B$785,2,FALSE)</f>
        <v>0</v>
      </c>
      <c r="II157" s="12">
        <f>ROUND(IF157/1000000*IF(IG157=0,0,VLOOKUP(IG157,名称和价格索引!$A$4:$C$834,3,FALSE)),1)</f>
        <v>0</v>
      </c>
      <c r="IJ157" s="12"/>
      <c r="IK157" s="12"/>
      <c r="IL157" s="12">
        <f>VLOOKUP(IK157,名称和价格索引!$A$1:$B$785,2,FALSE)</f>
        <v>0</v>
      </c>
      <c r="IM157" s="12">
        <f>ROUND(IJ157/1000000*IF(IK157=0,0,VLOOKUP(IK157,名称和价格索引!$A$4:$C$834,3,FALSE)),1)</f>
        <v>0</v>
      </c>
      <c r="IN157" s="12"/>
      <c r="IO157" s="12"/>
      <c r="IP157" s="12">
        <f>VLOOKUP(IO157,名称和价格索引!$A$1:$B$785,2,FALSE)</f>
        <v>0</v>
      </c>
      <c r="IQ157" s="12">
        <f>ROUND(IN157/1000000*IF(IO157=0,0,VLOOKUP(IO157,名称和价格索引!$A$4:$C$834,3,FALSE)),1)</f>
        <v>0</v>
      </c>
      <c r="IR157" s="12"/>
      <c r="IS157" s="12"/>
      <c r="IT157" s="12">
        <f>VLOOKUP(IS157,名称和价格索引!$A$1:$B$785,2,FALSE)</f>
        <v>0</v>
      </c>
      <c r="IU157" s="12">
        <f>ROUND(IR157/1000000*IF(IS157=0,0,VLOOKUP(IS157,名称和价格索引!$A$4:$C$834,3,FALSE)),1)</f>
        <v>0</v>
      </c>
      <c r="IV157" s="12"/>
      <c r="IW157" s="12"/>
      <c r="IX157" s="12">
        <f>VLOOKUP(IW157,名称和价格索引!$A$1:$B$785,2,FALSE)</f>
        <v>0</v>
      </c>
      <c r="IY157" s="12">
        <f>ROUND(IV157/1000000*IF(IW157=0,0,VLOOKUP(IW157,名称和价格索引!$A$4:$C$834,3,FALSE)),1)</f>
        <v>0</v>
      </c>
      <c r="IZ157" s="12"/>
      <c r="JA157" s="12"/>
      <c r="JB157" s="12">
        <f>VLOOKUP(JA157,名称和价格索引!$A$1:$B$785,2,FALSE)</f>
        <v>0</v>
      </c>
      <c r="JC157" s="12">
        <f>ROUND(IZ157/1000000*IF(JA157=0,0,VLOOKUP(JA157,名称和价格索引!$A$4:$C$834,3,FALSE)),1)</f>
        <v>0</v>
      </c>
      <c r="JD157" s="12"/>
      <c r="JE157" s="12"/>
      <c r="JF157" s="12">
        <f>VLOOKUP(JE157,名称和价格索引!$A$1:$B$785,2,FALSE)</f>
        <v>0</v>
      </c>
      <c r="JG157" s="12">
        <f>ROUND(JD157/1000000*IF(JE157=0,0,VLOOKUP(JE157,名称和价格索引!$A$4:$C$834,3,FALSE)),1)</f>
        <v>0</v>
      </c>
      <c r="JH157" s="12"/>
      <c r="JI157" s="12"/>
      <c r="JJ157" s="12">
        <f>VLOOKUP(JI157,名称和价格索引!$A$1:$B$785,2,FALSE)</f>
        <v>0</v>
      </c>
      <c r="JK157" s="12">
        <f>ROUND(JH157/1000000*IF(JI157=0,0,VLOOKUP(JI157,名称和价格索引!$A$4:$C$834,3,FALSE)),1)</f>
        <v>0</v>
      </c>
      <c r="JL157" s="12"/>
      <c r="JM157" s="12"/>
      <c r="JN157" s="12">
        <f>VLOOKUP(JM157,名称和价格索引!$A$1:$B$785,2,FALSE)</f>
        <v>0</v>
      </c>
      <c r="JO157" s="12">
        <f>ROUND(JL157/1000000*IF(JM157=0,0,VLOOKUP(JM157,名称和价格索引!$A$4:$C$834,3,FALSE)),1)</f>
        <v>0</v>
      </c>
      <c r="JP157" s="12"/>
      <c r="JQ157" s="12"/>
      <c r="JR157" s="12">
        <f>VLOOKUP(JQ157,名称和价格索引!$A$1:$B$785,2,FALSE)</f>
        <v>0</v>
      </c>
      <c r="JS157" s="12">
        <f>ROUND(JP157/1000000*IF(JQ157=0,0,VLOOKUP(JQ157,名称和价格索引!$A$4:$C$834,3,FALSE)),1)</f>
        <v>0</v>
      </c>
      <c r="JT157" s="12"/>
      <c r="JU157" s="12"/>
      <c r="JV157" s="12">
        <f>VLOOKUP(JU157,名称和价格索引!$A$1:$B$785,2,FALSE)</f>
        <v>0</v>
      </c>
      <c r="JW157" s="12">
        <f>ROUND(JT157/1000000*IF(JU157=0,0,VLOOKUP(JU157,名称和价格索引!$A$4:$C$834,3,FALSE)),1)</f>
        <v>0</v>
      </c>
      <c r="JX157" s="12"/>
      <c r="JY157" s="12"/>
      <c r="JZ157" s="12">
        <f>VLOOKUP(JY157,名称和价格索引!$A$1:$B$785,2,FALSE)</f>
        <v>0</v>
      </c>
      <c r="KA157" s="12">
        <f>ROUND(JX157/1000000*IF(JY157=0,0,VLOOKUP(JY157,名称和价格索引!$A$4:$C$834,3,FALSE)),1)</f>
        <v>0</v>
      </c>
      <c r="KB157" s="12"/>
      <c r="KC157" s="12"/>
      <c r="KD157" s="12">
        <f>VLOOKUP(KC157,名称和价格索引!$A$1:$B$785,2,FALSE)</f>
        <v>0</v>
      </c>
      <c r="KE157" s="12">
        <f>ROUND(KB157/1000000*IF(KC157=0,0,VLOOKUP(KC157,名称和价格索引!$A$4:$C$834,3,FALSE)),1)</f>
        <v>0</v>
      </c>
      <c r="KF157" s="12"/>
      <c r="KG157" s="12"/>
      <c r="KH157" s="12">
        <f>VLOOKUP(KG157,名称和价格索引!$A$1:$B$785,2,FALSE)</f>
        <v>0</v>
      </c>
      <c r="KI157" s="12">
        <f>ROUND(KF157/1000000*IF(KG157=0,0,VLOOKUP(KG157,名称和价格索引!$A$4:$C$834,3,FALSE)),1)</f>
        <v>0</v>
      </c>
      <c r="KJ157" s="12"/>
      <c r="KK157" s="12"/>
      <c r="KL157" s="12">
        <f>VLOOKUP(KK157,名称和价格索引!$A$1:$B$785,2,FALSE)</f>
        <v>0</v>
      </c>
      <c r="KM157" s="12">
        <f>ROUND(KJ157/1000000*IF(KK157=0,0,VLOOKUP(KK157,名称和价格索引!$A$4:$C$834,3,FALSE)),1)</f>
        <v>0</v>
      </c>
      <c r="KN157" s="12"/>
      <c r="KO157" s="12"/>
      <c r="KP157" s="12">
        <f>VLOOKUP(KO157,名称和价格索引!$A$1:$B$785,2,FALSE)</f>
        <v>0</v>
      </c>
      <c r="KQ157" s="12">
        <f>ROUND(KN157/1000000*IF(KO157=0,0,VLOOKUP(KO157,名称和价格索引!$A$4:$C$834,3,FALSE)),1)</f>
        <v>0</v>
      </c>
      <c r="KR157" s="12"/>
      <c r="KS157" s="12"/>
      <c r="KT157" s="12">
        <f>VLOOKUP(KS157,名称和价格索引!$A$1:$B$785,2,FALSE)</f>
        <v>0</v>
      </c>
      <c r="KU157" s="12">
        <f>ROUND(KR157/1000000*IF(KS157=0,0,VLOOKUP(KS157,名称和价格索引!$A$4:$C$834,3,FALSE)),1)</f>
        <v>0</v>
      </c>
      <c r="KV157" s="12"/>
      <c r="KW157" s="12"/>
      <c r="KX157" s="12">
        <f>VLOOKUP(KW157,名称和价格索引!$A$1:$B$785,2,FALSE)</f>
        <v>0</v>
      </c>
      <c r="KY157" s="12">
        <f>ROUND(KV157/1000000*IF(KW157=0,0,VLOOKUP(KW157,名称和价格索引!$A$4:$C$834,3,FALSE)),1)</f>
        <v>0</v>
      </c>
      <c r="KZ157" s="12"/>
      <c r="LA157" s="12"/>
      <c r="LB157" s="12">
        <f>VLOOKUP(LA157,名称和价格索引!$A$1:$B$785,2,FALSE)</f>
        <v>0</v>
      </c>
      <c r="LC157" s="12">
        <f>ROUND(KZ157/1000000*IF(LA157=0,0,VLOOKUP(LA157,名称和价格索引!$A$4:$C$834,3,FALSE)),1)</f>
        <v>0</v>
      </c>
      <c r="LD157" s="12"/>
      <c r="LE157" s="12"/>
      <c r="LF157" s="12">
        <f>VLOOKUP(LE157,名称和价格索引!$A$1:$B$785,2,FALSE)</f>
        <v>0</v>
      </c>
      <c r="LG157" s="12">
        <f>ROUND(LD157/1000000*IF(LE157=0,0,VLOOKUP(LE157,名称和价格索引!$A$4:$C$834,3,FALSE)),1)</f>
        <v>0</v>
      </c>
      <c r="LH157" s="12"/>
      <c r="LI157" s="12"/>
      <c r="LJ157" s="12">
        <f>VLOOKUP(LI157,名称和价格索引!$A$1:$B$785,2,FALSE)</f>
        <v>0</v>
      </c>
      <c r="LK157" s="12">
        <f>ROUND(LH157/1000000*IF(LI157=0,0,VLOOKUP(LI157,名称和价格索引!$A$4:$C$834,3,FALSE)),1)</f>
        <v>0</v>
      </c>
      <c r="LL157" s="12"/>
      <c r="LM157" s="12"/>
      <c r="LN157" s="12">
        <f>VLOOKUP(LM157,名称和价格索引!$A$1:$B$785,2,FALSE)</f>
        <v>0</v>
      </c>
      <c r="LO157" s="12">
        <f>ROUND(LL157/1000000*IF(LM157=0,0,VLOOKUP(LM157,名称和价格索引!$A$4:$C$834,3,FALSE)),1)</f>
        <v>0</v>
      </c>
      <c r="LP157" s="12"/>
      <c r="LQ157" s="12"/>
      <c r="LR157" s="12">
        <f>VLOOKUP(LQ157,名称和价格索引!$A$1:$B$785,2,FALSE)</f>
        <v>0</v>
      </c>
      <c r="LS157" s="12">
        <f>ROUND(LP157/1000000*IF(LQ157=0,0,VLOOKUP(LQ157,名称和价格索引!$A$4:$C$834,3,FALSE)),1)</f>
        <v>0</v>
      </c>
      <c r="LT157" s="12"/>
      <c r="LU157" s="12"/>
      <c r="LV157" s="12">
        <f>VLOOKUP(LU157,名称和价格索引!$A$1:$B$785,2,FALSE)</f>
        <v>0</v>
      </c>
      <c r="LW157" s="12">
        <f>ROUND(LT157/1000000*IF(LU157=0,0,VLOOKUP(LU157,名称和价格索引!$A$4:$C$834,3,FALSE)),1)</f>
        <v>0</v>
      </c>
      <c r="LX157" s="12"/>
      <c r="LY157" s="12"/>
      <c r="LZ157" s="12">
        <f>VLOOKUP(LY157,名称和价格索引!$A$1:$B$785,2,FALSE)</f>
        <v>0</v>
      </c>
      <c r="MA157" s="12">
        <f>ROUND(LX157/1000000*IF(LY157=0,0,VLOOKUP(LY157,名称和价格索引!$A$4:$C$834,3,FALSE)),1)</f>
        <v>0</v>
      </c>
      <c r="MB157" s="12"/>
      <c r="MC157" s="12"/>
      <c r="MD157" s="12">
        <f>VLOOKUP(MC157,名称和价格索引!$A$1:$B$785,2,FALSE)</f>
        <v>0</v>
      </c>
      <c r="ME157" s="12">
        <f>ROUND(MB157/1000000*IF(MC157=0,0,VLOOKUP(MC157,名称和价格索引!$A$4:$C$834,3,FALSE)),1)</f>
        <v>0</v>
      </c>
      <c r="MF157" s="12"/>
      <c r="MG157" s="12"/>
      <c r="MH157" s="12">
        <f>VLOOKUP(MG157,名称和价格索引!$A$1:$B$785,2,FALSE)</f>
        <v>0</v>
      </c>
      <c r="MI157" s="12">
        <f>ROUND(MF157/1000000*IF(MG157=0,0,VLOOKUP(MG157,名称和价格索引!$A$4:$C$834,3,FALSE)),1)</f>
        <v>0</v>
      </c>
      <c r="MJ157" s="12"/>
      <c r="MK157" s="12"/>
      <c r="ML157" s="12">
        <f>VLOOKUP(MK157,名称和价格索引!$A$1:$B$785,2,FALSE)</f>
        <v>0</v>
      </c>
      <c r="MM157" s="12">
        <f>ROUND(MJ157/1000000*IF(MK157=0,0,VLOOKUP(MK157,名称和价格索引!$A$4:$C$834,3,FALSE)),1)</f>
        <v>0</v>
      </c>
      <c r="MN157" s="12"/>
      <c r="MO157" s="12"/>
      <c r="MP157" s="12">
        <f>VLOOKUP(MO157,名称和价格索引!$A$1:$B$785,2,FALSE)</f>
        <v>0</v>
      </c>
      <c r="MQ157" s="12">
        <f>ROUND(MN157/1000000*IF(MO157=0,0,VLOOKUP(MO157,名称和价格索引!$A$4:$C$834,3,FALSE)),1)</f>
        <v>0</v>
      </c>
      <c r="MR157" s="12"/>
      <c r="MS157" s="12"/>
      <c r="MT157" s="12">
        <f>VLOOKUP(MS157,名称和价格索引!$A$1:$B$785,2,FALSE)</f>
        <v>0</v>
      </c>
      <c r="MU157" s="12">
        <f>ROUND(MR157/1000000*IF(MS157=0,0,VLOOKUP(MS157,名称和价格索引!$A$4:$C$834,3,FALSE)),1)</f>
        <v>0</v>
      </c>
      <c r="MV157" s="12"/>
      <c r="MW157" s="12"/>
      <c r="MX157" s="12">
        <f>VLOOKUP(MW157,名称和价格索引!$A$1:$B$785,2,FALSE)</f>
        <v>0</v>
      </c>
      <c r="MY157" s="12">
        <f>ROUND(MV157/1000000*IF(MW157=0,0,VLOOKUP(MW157,名称和价格索引!$A$4:$C$834,3,FALSE)),1)</f>
        <v>0</v>
      </c>
      <c r="MZ157" s="12"/>
      <c r="NA157" s="12"/>
      <c r="NB157" s="12">
        <f>VLOOKUP(NA157,名称和价格索引!$A$1:$B$785,2,FALSE)</f>
        <v>0</v>
      </c>
      <c r="NC157" s="12">
        <f>ROUND(MZ157/1000000*IF(NA157=0,0,VLOOKUP(NA157,名称和价格索引!$A$4:$C$834,3,FALSE)),1)</f>
        <v>0</v>
      </c>
      <c r="ND157" s="12"/>
      <c r="NE157" s="12"/>
      <c r="NF157" s="12">
        <f>VLOOKUP(NE157,名称和价格索引!$A$1:$B$785,2,FALSE)</f>
        <v>0</v>
      </c>
      <c r="NG157" s="12">
        <f>ROUND(ND157/1000000*IF(NE157=0,0,VLOOKUP(NE157,名称和价格索引!$A$4:$C$834,3,FALSE)),1)</f>
        <v>0</v>
      </c>
      <c r="NH157" s="12"/>
      <c r="NI157" s="12"/>
      <c r="NJ157" s="12">
        <f>VLOOKUP(NI157,名称和价格索引!$A$1:$B$785,2,FALSE)</f>
        <v>0</v>
      </c>
      <c r="NK157" s="12">
        <f>ROUND(NH157/1000000*IF(NI157=0,0,VLOOKUP(NI157,名称和价格索引!$A$4:$C$834,3,FALSE)),1)</f>
        <v>0</v>
      </c>
      <c r="NL157" s="12"/>
      <c r="NM157" s="12"/>
      <c r="NN157" s="12">
        <f>VLOOKUP(NM157,名称和价格索引!$A$1:$B$785,2,FALSE)</f>
        <v>0</v>
      </c>
      <c r="NO157" s="12">
        <f>ROUND(NL157/1000000*IF(NM157=0,0,VLOOKUP(NM157,名称和价格索引!$A$4:$C$834,3,FALSE)),1)</f>
        <v>0</v>
      </c>
      <c r="NP157" s="12"/>
      <c r="NQ157" s="12"/>
      <c r="NR157" s="12">
        <f>VLOOKUP(NQ157,名称和价格索引!$A$1:$B$785,2,FALSE)</f>
        <v>0</v>
      </c>
      <c r="NS157" s="12">
        <f>ROUND(NP157/1000000*IF(NQ157=0,0,VLOOKUP(NQ157,名称和价格索引!$A$4:$C$834,3,FALSE)),1)</f>
        <v>0</v>
      </c>
      <c r="NT157" s="12"/>
      <c r="NU157" s="12"/>
      <c r="NV157" s="12">
        <f>VLOOKUP(NU157,名称和价格索引!$A$1:$B$785,2,FALSE)</f>
        <v>0</v>
      </c>
      <c r="NW157" s="12">
        <f>ROUND(NT157/1000000*IF(NU157=0,0,VLOOKUP(NU157,名称和价格索引!$A$4:$C$834,3,FALSE)),1)</f>
        <v>0</v>
      </c>
      <c r="NX157" s="12"/>
      <c r="NY157" s="12"/>
      <c r="NZ157" s="12">
        <f>VLOOKUP(NY157,名称和价格索引!$A$1:$B$785,2,FALSE)</f>
        <v>0</v>
      </c>
      <c r="OA157" s="12">
        <f>ROUND(NX157/1000000*IF(NY157=0,0,VLOOKUP(NY157,名称和价格索引!$A$4:$C$834,3,FALSE)),1)</f>
        <v>0</v>
      </c>
      <c r="OB157" s="12"/>
      <c r="OC157" s="12"/>
      <c r="OD157" s="12">
        <f>VLOOKUP(OC157,名称和价格索引!$A$1:$B$785,2,FALSE)</f>
        <v>0</v>
      </c>
      <c r="OE157" s="12">
        <f>ROUND(OB157/1000000*IF(OC157=0,0,VLOOKUP(OC157,名称和价格索引!$A$4:$C$834,3,FALSE)),1)</f>
        <v>0</v>
      </c>
      <c r="OF157" s="12"/>
      <c r="OG157" s="12"/>
      <c r="OH157" s="12">
        <f>VLOOKUP(OG157,名称和价格索引!$A$1:$B$785,2,FALSE)</f>
        <v>0</v>
      </c>
      <c r="OI157" s="12">
        <f>ROUND(OF157/1000000*IF(OG157=0,0,VLOOKUP(OG157,名称和价格索引!$A$4:$C$834,3,FALSE)),1)</f>
        <v>0</v>
      </c>
      <c r="OJ157" s="12"/>
      <c r="OK157" s="12"/>
      <c r="OL157" s="12">
        <f>VLOOKUP(OK157,名称和价格索引!$A$1:$B$785,2,FALSE)</f>
        <v>0</v>
      </c>
      <c r="OM157" s="12">
        <f>ROUND(OJ157/1000000*IF(OK157=0,0,VLOOKUP(OK157,名称和价格索引!$A$4:$C$834,3,FALSE)),1)</f>
        <v>0</v>
      </c>
      <c r="ON157" s="12"/>
      <c r="OO157" s="12"/>
      <c r="OP157" s="12">
        <f>VLOOKUP(OO157,名称和价格索引!$A$1:$B$785,2,FALSE)</f>
        <v>0</v>
      </c>
      <c r="OQ157" s="12">
        <f>ROUND(ON157/1000000*IF(OO157=0,0,VLOOKUP(OO157,名称和价格索引!$A$4:$C$834,3,FALSE)),1)</f>
        <v>0</v>
      </c>
      <c r="OR157" s="12"/>
      <c r="OS157" s="12"/>
      <c r="OT157" s="12">
        <f>VLOOKUP(OS157,名称和价格索引!$A$1:$B$785,2,FALSE)</f>
        <v>0</v>
      </c>
      <c r="OU157" s="12">
        <f>ROUND(OR157/1000000*IF(OS157=0,0,VLOOKUP(OS157,名称和价格索引!$A$4:$C$834,3,FALSE)),1)</f>
        <v>0</v>
      </c>
      <c r="OV157" s="12"/>
      <c r="OW157" s="12"/>
      <c r="OX157" s="12">
        <f>VLOOKUP(OW157,名称和价格索引!$A$1:$B$785,2,FALSE)</f>
        <v>0</v>
      </c>
      <c r="OY157" s="12">
        <f>ROUND(OV157/1000000*IF(OW157=0,0,VLOOKUP(OW157,名称和价格索引!$A$4:$C$834,3,FALSE)),1)</f>
        <v>0</v>
      </c>
      <c r="OZ157" s="12"/>
      <c r="PA157" s="12"/>
      <c r="PB157" s="12">
        <f>VLOOKUP(PA157,名称和价格索引!$A$1:$B$785,2,FALSE)</f>
        <v>0</v>
      </c>
      <c r="PC157" s="12">
        <f>ROUND(OZ157/1000000*IF(PA157=0,0,VLOOKUP(PA157,名称和价格索引!$A$4:$C$834,3,FALSE)),1)</f>
        <v>0</v>
      </c>
      <c r="PD157" s="12"/>
      <c r="PE157" s="12"/>
      <c r="PF157" s="12">
        <f>VLOOKUP(PE157,名称和价格索引!$A$1:$B$785,2,FALSE)</f>
        <v>0</v>
      </c>
      <c r="PG157" s="12">
        <f>ROUND(PD157/1000000*IF(PE157=0,0,VLOOKUP(PE157,名称和价格索引!$A$4:$C$834,3,FALSE)),1)</f>
        <v>0</v>
      </c>
      <c r="PH157" s="12"/>
      <c r="PI157" s="12"/>
      <c r="PJ157" s="12">
        <f>VLOOKUP(PI157,名称和价格索引!$A$1:$B$785,2,FALSE)</f>
        <v>0</v>
      </c>
      <c r="PK157" s="12">
        <f>ROUND(PH157/1000000*IF(PI157=0,0,VLOOKUP(PI157,名称和价格索引!$A$4:$C$834,3,FALSE)),1)</f>
        <v>0</v>
      </c>
      <c r="PL157" s="12"/>
      <c r="PM157" s="12"/>
      <c r="PN157" s="12">
        <f>VLOOKUP(PM157,名称和价格索引!$A$1:$B$785,2,FALSE)</f>
        <v>0</v>
      </c>
      <c r="PO157" s="12">
        <f>ROUND(PL157/1000000*IF(PM157=0,0,VLOOKUP(PM157,名称和价格索引!$A$4:$C$834,3,FALSE)),1)</f>
        <v>0</v>
      </c>
      <c r="PP157" s="12"/>
      <c r="PQ157" s="12"/>
      <c r="PR157" s="12">
        <f>VLOOKUP(PQ157,名称和价格索引!$A$1:$B$785,2,FALSE)</f>
        <v>0</v>
      </c>
      <c r="PS157" s="12">
        <f>ROUND(PP157/1000000*IF(PQ157=0,0,VLOOKUP(PQ157,名称和价格索引!$A$4:$C$834,3,FALSE)),1)</f>
        <v>0</v>
      </c>
      <c r="PT157" s="12"/>
      <c r="PU157" s="12"/>
      <c r="PV157" s="12">
        <f>VLOOKUP(PU157,名称和价格索引!$A$1:$B$785,2,FALSE)</f>
        <v>0</v>
      </c>
      <c r="PW157" s="12">
        <f>ROUND(PT157/1000000*IF(PU157=0,0,VLOOKUP(PU157,名称和价格索引!$A$4:$C$834,3,FALSE)),1)</f>
        <v>0</v>
      </c>
      <c r="PX157" s="12"/>
      <c r="PY157" s="12"/>
      <c r="PZ157" s="12">
        <f>VLOOKUP(PY157,名称和价格索引!$A$1:$B$785,2,FALSE)</f>
        <v>0</v>
      </c>
      <c r="QA157" s="12">
        <f>ROUND(PX157/1000000*IF(PY157=0,0,VLOOKUP(PY157,名称和价格索引!$A$4:$C$834,3,FALSE)),1)</f>
        <v>0</v>
      </c>
      <c r="QB157" s="12"/>
      <c r="QC157" s="12"/>
      <c r="QD157" s="12">
        <f>VLOOKUP(QC157,名称和价格索引!$A$1:$B$785,2,FALSE)</f>
        <v>0</v>
      </c>
      <c r="QE157" s="12">
        <f>ROUND(QB157/1000000*IF(QC157=0,0,VLOOKUP(QC157,名称和价格索引!$A$4:$C$834,3,FALSE)),1)</f>
        <v>0</v>
      </c>
      <c r="QF157" s="12"/>
      <c r="QG157" s="12"/>
      <c r="QH157" s="12">
        <f>VLOOKUP(QG157,名称和价格索引!$A$1:$B$785,2,FALSE)</f>
        <v>0</v>
      </c>
      <c r="QI157" s="12">
        <f>ROUND(QF157/1000000*IF(QG157=0,0,VLOOKUP(QG157,名称和价格索引!$A$4:$C$834,3,FALSE)),1)</f>
        <v>0</v>
      </c>
      <c r="QJ157" s="12"/>
      <c r="QK157" s="12"/>
      <c r="QL157" s="12">
        <f>VLOOKUP(QK157,名称和价格索引!$A$1:$B$785,2,FALSE)</f>
        <v>0</v>
      </c>
      <c r="QM157" s="12">
        <f>ROUND(QJ157/1000000*IF(QK157=0,0,VLOOKUP(QK157,名称和价格索引!$A$4:$C$834,3,FALSE)),1)</f>
        <v>0</v>
      </c>
      <c r="QN157" s="12"/>
      <c r="QO157" s="12"/>
      <c r="QP157" s="12">
        <f>VLOOKUP(QO157,名称和价格索引!$A$1:$B$785,2,FALSE)</f>
        <v>0</v>
      </c>
      <c r="QQ157" s="12">
        <f>ROUND(QN157/1000000*IF(QO157=0,0,VLOOKUP(QO157,名称和价格索引!$A$4:$C$834,3,FALSE)),1)</f>
        <v>0</v>
      </c>
      <c r="QR157" s="12"/>
      <c r="QS157" s="12"/>
      <c r="QT157" s="12">
        <f>VLOOKUP(QS157,名称和价格索引!$A$1:$B$785,2,FALSE)</f>
        <v>0</v>
      </c>
      <c r="QU157" s="12">
        <f>ROUND(QR157/1000000*IF(QS157=0,0,VLOOKUP(QS157,名称和价格索引!$A$4:$C$834,3,FALSE)),1)</f>
        <v>0</v>
      </c>
      <c r="QV157" s="12"/>
      <c r="QW157" s="12"/>
      <c r="QX157" s="12">
        <f>VLOOKUP(QW157,名称和价格索引!$A$1:$B$785,2,FALSE)</f>
        <v>0</v>
      </c>
      <c r="QY157" s="12">
        <f>ROUND(QV157/1000000*IF(QW157=0,0,VLOOKUP(QW157,名称和价格索引!$A$4:$C$834,3,FALSE)),1)</f>
        <v>0</v>
      </c>
      <c r="QZ157" s="12"/>
      <c r="RA157" s="12"/>
      <c r="RB157" s="12">
        <f>VLOOKUP(RA157,名称和价格索引!$A$1:$B$785,2,FALSE)</f>
        <v>0</v>
      </c>
      <c r="RC157" s="12">
        <f>ROUND(QZ157/1000000*IF(RA157=0,0,VLOOKUP(RA157,名称和价格索引!$A$4:$C$834,3,FALSE)),1)</f>
        <v>0</v>
      </c>
      <c r="RD157" s="12"/>
      <c r="RE157" s="12"/>
      <c r="RF157" s="12">
        <f>VLOOKUP(RE157,名称和价格索引!$A$1:$B$785,2,FALSE)</f>
        <v>0</v>
      </c>
      <c r="RG157" s="12">
        <f>ROUND(RD157/1000000*IF(RE157=0,0,VLOOKUP(RE157,名称和价格索引!$A$4:$C$834,3,FALSE)),1)</f>
        <v>0</v>
      </c>
      <c r="RH157" s="12"/>
      <c r="RI157" s="12"/>
      <c r="RJ157" s="12">
        <f>VLOOKUP(RI157,名称和价格索引!$A$1:$B$785,2,FALSE)</f>
        <v>0</v>
      </c>
      <c r="RK157" s="12">
        <f>ROUND(RH157/1000000*IF(RI157=0,0,VLOOKUP(RI157,名称和价格索引!$A$4:$C$834,3,FALSE)),1)</f>
        <v>0</v>
      </c>
      <c r="RL157" s="12"/>
      <c r="RM157" s="12"/>
      <c r="RN157" s="12">
        <f>VLOOKUP(RM157,名称和价格索引!$A$1:$B$785,2,FALSE)</f>
        <v>0</v>
      </c>
      <c r="RO157" s="12">
        <f>ROUND(RL157/1000000*IF(RM157=0,0,VLOOKUP(RM157,名称和价格索引!$A$4:$C$834,3,FALSE)),1)</f>
        <v>0</v>
      </c>
      <c r="RP157" s="12"/>
      <c r="RQ157" s="12"/>
      <c r="RR157" s="12">
        <f>VLOOKUP(RQ157,名称和价格索引!$A$1:$B$785,2,FALSE)</f>
        <v>0</v>
      </c>
      <c r="RS157" s="12">
        <f>ROUND(RP157/1000000*IF(RQ157=0,0,VLOOKUP(RQ157,名称和价格索引!$A$4:$C$834,3,FALSE)),1)</f>
        <v>0</v>
      </c>
      <c r="RT157" s="12"/>
      <c r="RU157" s="12"/>
      <c r="RV157" s="12">
        <f>VLOOKUP(RU157,名称和价格索引!$A$1:$B$785,2,FALSE)</f>
        <v>0</v>
      </c>
      <c r="RW157" s="12">
        <f>ROUND(RT157/1000000*IF(RU157=0,0,VLOOKUP(RU157,名称和价格索引!$A$4:$C$834,3,FALSE)),1)</f>
        <v>0</v>
      </c>
      <c r="RX157" s="12"/>
      <c r="RY157" s="12"/>
      <c r="RZ157" s="12">
        <f>VLOOKUP(RY157,名称和价格索引!$A$1:$B$785,2,FALSE)</f>
        <v>0</v>
      </c>
      <c r="SA157" s="12">
        <f>ROUND(RX157/1000000*IF(RY157=0,0,VLOOKUP(RY157,名称和价格索引!$A$4:$C$834,3,FALSE)),1)</f>
        <v>0</v>
      </c>
      <c r="SB157" s="12"/>
      <c r="SC157" s="12"/>
      <c r="SD157" s="12">
        <f>VLOOKUP(SC157,名称和价格索引!$A$1:$B$785,2,FALSE)</f>
        <v>0</v>
      </c>
      <c r="SE157" s="12">
        <f>ROUND(SB157/1000000*IF(SC157=0,0,VLOOKUP(SC157,名称和价格索引!$A$4:$C$834,3,FALSE)),1)</f>
        <v>0</v>
      </c>
      <c r="SF157" s="12"/>
      <c r="SG157" s="12"/>
      <c r="SH157" s="12">
        <f>VLOOKUP(SG157,名称和价格索引!$A$1:$B$785,2,FALSE)</f>
        <v>0</v>
      </c>
      <c r="SI157" s="12">
        <f>ROUND(SF157/1000000*IF(SG157=0,0,VLOOKUP(SG157,名称和价格索引!$A$4:$C$834,3,FALSE)),1)</f>
        <v>0</v>
      </c>
      <c r="SJ157" s="12"/>
      <c r="SK157" s="12"/>
      <c r="SL157" s="12">
        <f>VLOOKUP(SK157,名称和价格索引!$A$1:$B$785,2,FALSE)</f>
        <v>0</v>
      </c>
      <c r="SM157" s="12">
        <f>ROUND(SJ157/1000000*IF(SK157=0,0,VLOOKUP(SK157,名称和价格索引!$A$4:$C$834,3,FALSE)),1)</f>
        <v>0</v>
      </c>
      <c r="SN157" s="12"/>
      <c r="SO157" s="12"/>
      <c r="SP157" s="12">
        <f>VLOOKUP(SO157,名称和价格索引!$A$1:$B$785,2,FALSE)</f>
        <v>0</v>
      </c>
      <c r="SQ157" s="12">
        <f>ROUND(SN157/1000000*IF(SO157=0,0,VLOOKUP(SO157,名称和价格索引!$A$4:$C$834,3,FALSE)),1)</f>
        <v>0</v>
      </c>
      <c r="SR157" s="12"/>
      <c r="SS157" s="12"/>
      <c r="ST157" s="12">
        <f>VLOOKUP(SS157,名称和价格索引!$A$1:$B$785,2,FALSE)</f>
        <v>0</v>
      </c>
      <c r="SU157" s="12">
        <f>ROUND(SR157/1000000*IF(SS157=0,0,VLOOKUP(SS157,名称和价格索引!$A$4:$C$834,3,FALSE)),1)</f>
        <v>0</v>
      </c>
      <c r="SV157" s="11">
        <f t="array" ref="SV157">SUM(VLOOKUP(D157,D157:SU157,ROW($1:$123)*4,0))</f>
        <v>45.8</v>
      </c>
    </row>
    <row r="158" s="5" customFormat="1" customHeight="1" spans="1:516">
      <c r="A158" s="12" t="s">
        <v>912</v>
      </c>
      <c r="B158" s="12" t="s">
        <v>519</v>
      </c>
      <c r="C158" s="14">
        <v>818</v>
      </c>
      <c r="D158" s="12">
        <v>250000</v>
      </c>
      <c r="E158" s="12">
        <v>200050</v>
      </c>
      <c r="F158" s="12">
        <f>VLOOKUP(E158,名称和价格索引!$A$1:$B$785,2,FALSE)</f>
        <v>50</v>
      </c>
      <c r="G158" s="12">
        <f>ROUND(D158/1000000*IF(E158=0,0,VLOOKUP(E158,名称和价格索引!$A$4:$C$834,3,FALSE)),1)</f>
        <v>12.5</v>
      </c>
      <c r="H158" s="12">
        <v>500000</v>
      </c>
      <c r="I158" s="12">
        <v>301</v>
      </c>
      <c r="J158" s="12" t="str">
        <f>VLOOKUP(I158,名称和价格索引!$A$1:$B$785,2,FALSE)</f>
        <v>金创药(小量)</v>
      </c>
      <c r="K158" s="12">
        <f>ROUND(H158/1000000*IF(I158=0,0,VLOOKUP(I158,名称和价格索引!$A$4:$C$834,3,FALSE)),1)</f>
        <v>20</v>
      </c>
      <c r="L158" s="12">
        <v>333333</v>
      </c>
      <c r="M158" s="12">
        <v>321</v>
      </c>
      <c r="N158" s="12" t="str">
        <f>VLOOKUP(M158,名称和价格索引!$A$1:$B$785,2,FALSE)</f>
        <v>魔法药(小量)</v>
      </c>
      <c r="O158" s="12">
        <f>ROUND(L158/1000000*IF(M158=0,0,VLOOKUP(M158,名称和价格索引!$A$4:$C$834,3,FALSE)),1)</f>
        <v>13.3</v>
      </c>
      <c r="P158" s="12"/>
      <c r="Q158" s="12"/>
      <c r="R158" s="12">
        <f>VLOOKUP(Q158,名称和价格索引!$A$1:$B$785,2,FALSE)</f>
        <v>0</v>
      </c>
      <c r="S158" s="12">
        <f>ROUND(P158/1000000*IF(Q158=0,0,VLOOKUP(Q158,名称和价格索引!$A$4:$C$834,3,FALSE)),1)</f>
        <v>0</v>
      </c>
      <c r="T158" s="12"/>
      <c r="U158" s="12"/>
      <c r="V158" s="12">
        <f>VLOOKUP(U158,名称和价格索引!$A$1:$B$785,2,FALSE)</f>
        <v>0</v>
      </c>
      <c r="W158" s="12">
        <f>ROUND(T158/1000000*IF(U158=0,0,VLOOKUP(U158,名称和价格索引!$A$4:$C$834,3,FALSE)),1)</f>
        <v>0</v>
      </c>
      <c r="X158" s="12"/>
      <c r="Y158" s="12"/>
      <c r="Z158" s="12">
        <f>VLOOKUP(Y158,名称和价格索引!$A$1:$B$785,2,FALSE)</f>
        <v>0</v>
      </c>
      <c r="AA158" s="12">
        <f>ROUND(X158/1000000*IF(Y158=0,0,VLOOKUP(Y158,名称和价格索引!$A$4:$C$834,3,FALSE)),1)</f>
        <v>0</v>
      </c>
      <c r="AB158" s="12"/>
      <c r="AC158" s="12"/>
      <c r="AD158" s="12">
        <f>VLOOKUP(AC158,名称和价格索引!$A$1:$B$785,2,FALSE)</f>
        <v>0</v>
      </c>
      <c r="AE158" s="12">
        <f>ROUND(AB158/1000000*IF(AC158=0,0,VLOOKUP(AC158,名称和价格索引!$A$4:$C$834,3,FALSE)),1)</f>
        <v>0</v>
      </c>
      <c r="AF158" s="12"/>
      <c r="AG158" s="12"/>
      <c r="AH158" s="12">
        <f>VLOOKUP(AG158,名称和价格索引!$A$1:$B$785,2,FALSE)</f>
        <v>0</v>
      </c>
      <c r="AI158" s="12">
        <f>ROUND(AF158/1000000*IF(AG158=0,0,VLOOKUP(AG158,名称和价格索引!$A$4:$C$834,3,FALSE)),1)</f>
        <v>0</v>
      </c>
      <c r="AJ158" s="12"/>
      <c r="AK158" s="12"/>
      <c r="AL158" s="12">
        <f>VLOOKUP(AK158,名称和价格索引!$A$1:$B$785,2,FALSE)</f>
        <v>0</v>
      </c>
      <c r="AM158" s="12">
        <f>ROUND(AJ158/1000000*IF(AK158=0,0,VLOOKUP(AK158,名称和价格索引!$A$4:$C$834,3,FALSE)),1)</f>
        <v>0</v>
      </c>
      <c r="AN158" s="12"/>
      <c r="AO158" s="12"/>
      <c r="AP158" s="12">
        <f>VLOOKUP(AO158,名称和价格索引!$A$1:$B$785,2,FALSE)</f>
        <v>0</v>
      </c>
      <c r="AQ158" s="12">
        <f>ROUND(AN158/1000000*IF(AO158=0,0,VLOOKUP(AO158,名称和价格索引!$A$4:$C$834,3,FALSE)),1)</f>
        <v>0</v>
      </c>
      <c r="AR158" s="12"/>
      <c r="AS158" s="12"/>
      <c r="AT158" s="12">
        <f>VLOOKUP(AS158,名称和价格索引!$A$1:$B$785,2,FALSE)</f>
        <v>0</v>
      </c>
      <c r="AU158" s="12">
        <f>ROUND(AR158/1000000*IF(AS158=0,0,VLOOKUP(AS158,名称和价格索引!$A$4:$C$834,3,FALSE)),1)</f>
        <v>0</v>
      </c>
      <c r="AV158" s="12"/>
      <c r="AW158" s="12"/>
      <c r="AX158" s="12">
        <f>VLOOKUP(AW158,名称和价格索引!$A$1:$B$785,2,FALSE)</f>
        <v>0</v>
      </c>
      <c r="AY158" s="12">
        <f>ROUND(AV158/1000000*IF(AW158=0,0,VLOOKUP(AW158,名称和价格索引!$A$4:$C$834,3,FALSE)),1)</f>
        <v>0</v>
      </c>
      <c r="AZ158" s="12"/>
      <c r="BA158" s="12"/>
      <c r="BB158" s="12">
        <f>VLOOKUP(BA158,名称和价格索引!$A$1:$B$785,2,FALSE)</f>
        <v>0</v>
      </c>
      <c r="BC158" s="12">
        <f>ROUND(AZ158/1000000*IF(BA158=0,0,VLOOKUP(BA158,名称和价格索引!$A$4:$C$834,3,FALSE)),1)</f>
        <v>0</v>
      </c>
      <c r="BD158" s="12"/>
      <c r="BE158" s="12"/>
      <c r="BF158" s="12">
        <f>VLOOKUP(BE158,名称和价格索引!$A$1:$B$785,2,FALSE)</f>
        <v>0</v>
      </c>
      <c r="BG158" s="12">
        <f>ROUND(BD158/1000000*IF(BE158=0,0,VLOOKUP(BE158,名称和价格索引!$A$4:$C$834,3,FALSE)),1)</f>
        <v>0</v>
      </c>
      <c r="BH158" s="12"/>
      <c r="BI158" s="12"/>
      <c r="BJ158" s="12">
        <f>VLOOKUP(BI158,名称和价格索引!$A$1:$B$785,2,FALSE)</f>
        <v>0</v>
      </c>
      <c r="BK158" s="12">
        <f>ROUND(BH158/1000000*IF(BI158=0,0,VLOOKUP(BI158,名称和价格索引!$A$4:$C$834,3,FALSE)),1)</f>
        <v>0</v>
      </c>
      <c r="BL158" s="12"/>
      <c r="BM158" s="12"/>
      <c r="BN158" s="12">
        <f>VLOOKUP(BM158,名称和价格索引!$A$1:$B$785,2,FALSE)</f>
        <v>0</v>
      </c>
      <c r="BO158" s="12">
        <f>ROUND(BL158/1000000*IF(BM158=0,0,VLOOKUP(BM158,名称和价格索引!$A$4:$C$834,3,FALSE)),1)</f>
        <v>0</v>
      </c>
      <c r="BP158" s="12"/>
      <c r="BQ158" s="12"/>
      <c r="BR158" s="12">
        <f>VLOOKUP(BQ158,名称和价格索引!$A$1:$B$785,2,FALSE)</f>
        <v>0</v>
      </c>
      <c r="BS158" s="12">
        <f>ROUND(BP158/1000000*IF(BQ158=0,0,VLOOKUP(BQ158,名称和价格索引!$A$4:$C$834,3,FALSE)),1)</f>
        <v>0</v>
      </c>
      <c r="BT158" s="12"/>
      <c r="BU158" s="12"/>
      <c r="BV158" s="12">
        <f>VLOOKUP(BU158,名称和价格索引!$A$1:$B$785,2,FALSE)</f>
        <v>0</v>
      </c>
      <c r="BW158" s="12">
        <f>ROUND(BT158/1000000*IF(BU158=0,0,VLOOKUP(BU158,名称和价格索引!$A$4:$C$834,3,FALSE)),1)</f>
        <v>0</v>
      </c>
      <c r="BX158" s="12"/>
      <c r="BY158" s="12"/>
      <c r="BZ158" s="12">
        <f>VLOOKUP(BY158,名称和价格索引!$A$1:$B$785,2,FALSE)</f>
        <v>0</v>
      </c>
      <c r="CA158" s="12">
        <f>ROUND(BX158/1000000*IF(BY158=0,0,VLOOKUP(BY158,名称和价格索引!$A$4:$C$834,3,FALSE)),1)</f>
        <v>0</v>
      </c>
      <c r="CB158" s="12"/>
      <c r="CC158" s="12"/>
      <c r="CD158" s="12">
        <f>VLOOKUP(CC158,名称和价格索引!$A$1:$B$785,2,FALSE)</f>
        <v>0</v>
      </c>
      <c r="CE158" s="12">
        <f>ROUND(CB158/1000000*IF(CC158=0,0,VLOOKUP(CC158,名称和价格索引!$A$4:$C$834,3,FALSE)),1)</f>
        <v>0</v>
      </c>
      <c r="CF158" s="12"/>
      <c r="CG158" s="12"/>
      <c r="CH158" s="12">
        <f>VLOOKUP(CG158,名称和价格索引!$A$1:$B$785,2,FALSE)</f>
        <v>0</v>
      </c>
      <c r="CI158" s="12">
        <f>ROUND(CF158/1000000*IF(CG158=0,0,VLOOKUP(CG158,名称和价格索引!$A$4:$C$834,3,FALSE)),1)</f>
        <v>0</v>
      </c>
      <c r="CJ158" s="12"/>
      <c r="CK158" s="12"/>
      <c r="CL158" s="12">
        <f>VLOOKUP(CK158,名称和价格索引!$A$1:$B$785,2,FALSE)</f>
        <v>0</v>
      </c>
      <c r="CM158" s="12">
        <f>ROUND(CJ158/1000000*IF(CK158=0,0,VLOOKUP(CK158,名称和价格索引!$A$4:$C$834,3,FALSE)),1)</f>
        <v>0</v>
      </c>
      <c r="CN158" s="12"/>
      <c r="CO158" s="12"/>
      <c r="CP158" s="12">
        <f>VLOOKUP(CO158,名称和价格索引!$A$1:$B$785,2,FALSE)</f>
        <v>0</v>
      </c>
      <c r="CQ158" s="12">
        <f>ROUND(CN158/1000000*IF(CO158=0,0,VLOOKUP(CO158,名称和价格索引!$A$4:$C$834,3,FALSE)),1)</f>
        <v>0</v>
      </c>
      <c r="CR158" s="12"/>
      <c r="CS158" s="12"/>
      <c r="CT158" s="12">
        <f>VLOOKUP(CS158,名称和价格索引!$A$1:$B$785,2,FALSE)</f>
        <v>0</v>
      </c>
      <c r="CU158" s="12">
        <f>ROUND(CR158/1000000*IF(CS158=0,0,VLOOKUP(CS158,名称和价格索引!$A$4:$C$834,3,FALSE)),1)</f>
        <v>0</v>
      </c>
      <c r="CV158" s="12"/>
      <c r="CW158" s="12"/>
      <c r="CX158" s="12">
        <f>VLOOKUP(CW158,名称和价格索引!$A$1:$B$785,2,FALSE)</f>
        <v>0</v>
      </c>
      <c r="CY158" s="12">
        <f>ROUND(CV158/1000000*IF(CW158=0,0,VLOOKUP(CW158,名称和价格索引!$A$4:$C$834,3,FALSE)),1)</f>
        <v>0</v>
      </c>
      <c r="CZ158" s="12"/>
      <c r="DA158" s="12"/>
      <c r="DB158" s="12">
        <f>VLOOKUP(DA158,名称和价格索引!$A$1:$B$785,2,FALSE)</f>
        <v>0</v>
      </c>
      <c r="DC158" s="12">
        <f>ROUND(CZ158/1000000*IF(DA158=0,0,VLOOKUP(DA158,名称和价格索引!$A$4:$C$834,3,FALSE)),1)</f>
        <v>0</v>
      </c>
      <c r="DD158" s="12"/>
      <c r="DE158" s="12"/>
      <c r="DF158" s="12">
        <f>VLOOKUP(DE158,名称和价格索引!$A$1:$B$785,2,FALSE)</f>
        <v>0</v>
      </c>
      <c r="DG158" s="12">
        <f>ROUND(DD158/1000000*IF(DE158=0,0,VLOOKUP(DE158,名称和价格索引!$A$4:$C$834,3,FALSE)),1)</f>
        <v>0</v>
      </c>
      <c r="DH158" s="12"/>
      <c r="DI158" s="12"/>
      <c r="DJ158" s="12">
        <f>VLOOKUP(DI158,名称和价格索引!$A$1:$B$785,2,FALSE)</f>
        <v>0</v>
      </c>
      <c r="DK158" s="12">
        <f>ROUND(DH158/1000000*IF(DI158=0,0,VLOOKUP(DI158,名称和价格索引!$A$4:$C$834,3,FALSE)),1)</f>
        <v>0</v>
      </c>
      <c r="DL158" s="12"/>
      <c r="DM158" s="12"/>
      <c r="DN158" s="12">
        <f>VLOOKUP(DM158,名称和价格索引!$A$1:$B$785,2,FALSE)</f>
        <v>0</v>
      </c>
      <c r="DO158" s="12">
        <f>ROUND(DL158/1000000*IF(DM158=0,0,VLOOKUP(DM158,名称和价格索引!$A$4:$C$834,3,FALSE)),1)</f>
        <v>0</v>
      </c>
      <c r="DP158" s="12"/>
      <c r="DQ158" s="12"/>
      <c r="DR158" s="12">
        <f>VLOOKUP(DQ158,名称和价格索引!$A$1:$B$785,2,FALSE)</f>
        <v>0</v>
      </c>
      <c r="DS158" s="12">
        <f>ROUND(DP158/1000000*IF(DQ158=0,0,VLOOKUP(DQ158,名称和价格索引!$A$4:$C$834,3,FALSE)),1)</f>
        <v>0</v>
      </c>
      <c r="DT158" s="12"/>
      <c r="DU158" s="12"/>
      <c r="DV158" s="12">
        <f>VLOOKUP(DU158,名称和价格索引!$A$1:$B$785,2,FALSE)</f>
        <v>0</v>
      </c>
      <c r="DW158" s="12">
        <f>ROUND(DT158/1000000*IF(DU158=0,0,VLOOKUP(DU158,名称和价格索引!$A$4:$C$834,3,FALSE)),1)</f>
        <v>0</v>
      </c>
      <c r="DX158" s="12"/>
      <c r="DY158" s="12"/>
      <c r="DZ158" s="12">
        <f>VLOOKUP(DY158,名称和价格索引!$A$1:$B$785,2,FALSE)</f>
        <v>0</v>
      </c>
      <c r="EA158" s="12">
        <f>ROUND(DX158/1000000*IF(DY158=0,0,VLOOKUP(DY158,名称和价格索引!$A$4:$C$834,3,FALSE)),1)</f>
        <v>0</v>
      </c>
      <c r="EB158" s="12"/>
      <c r="EC158" s="12"/>
      <c r="ED158" s="12">
        <f>VLOOKUP(EC158,名称和价格索引!$A$1:$B$785,2,FALSE)</f>
        <v>0</v>
      </c>
      <c r="EE158" s="12">
        <f>ROUND(EB158/1000000*IF(EC158=0,0,VLOOKUP(EC158,名称和价格索引!$A$4:$C$834,3,FALSE)),1)</f>
        <v>0</v>
      </c>
      <c r="EF158" s="12"/>
      <c r="EG158" s="12"/>
      <c r="EH158" s="12">
        <f>VLOOKUP(EG158,名称和价格索引!$A$1:$B$785,2,FALSE)</f>
        <v>0</v>
      </c>
      <c r="EI158" s="12">
        <f>ROUND(EF158/1000000*IF(EG158=0,0,VLOOKUP(EG158,名称和价格索引!$A$4:$C$834,3,FALSE)),1)</f>
        <v>0</v>
      </c>
      <c r="EJ158" s="12"/>
      <c r="EK158" s="12"/>
      <c r="EL158" s="12">
        <f>VLOOKUP(EK158,名称和价格索引!$A$1:$B$785,2,FALSE)</f>
        <v>0</v>
      </c>
      <c r="EM158" s="12">
        <f>ROUND(EJ158/1000000*IF(EK158=0,0,VLOOKUP(EK158,名称和价格索引!$A$4:$C$834,3,FALSE)),1)</f>
        <v>0</v>
      </c>
      <c r="EN158" s="12"/>
      <c r="EO158" s="12"/>
      <c r="EP158" s="12">
        <f>VLOOKUP(EO158,名称和价格索引!$A$1:$B$785,2,FALSE)</f>
        <v>0</v>
      </c>
      <c r="EQ158" s="12">
        <f>ROUND(EN158/1000000*IF(EO158=0,0,VLOOKUP(EO158,名称和价格索引!$A$4:$C$834,3,FALSE)),1)</f>
        <v>0</v>
      </c>
      <c r="ER158" s="12"/>
      <c r="ES158" s="12"/>
      <c r="ET158" s="12">
        <f>VLOOKUP(ES158,名称和价格索引!$A$1:$B$785,2,FALSE)</f>
        <v>0</v>
      </c>
      <c r="EU158" s="12">
        <f>ROUND(ER158/1000000*IF(ES158=0,0,VLOOKUP(ES158,名称和价格索引!$A$4:$C$834,3,FALSE)),1)</f>
        <v>0</v>
      </c>
      <c r="EV158" s="12"/>
      <c r="EW158" s="12"/>
      <c r="EX158" s="12">
        <f>VLOOKUP(EW158,名称和价格索引!$A$1:$B$785,2,FALSE)</f>
        <v>0</v>
      </c>
      <c r="EY158" s="12">
        <f>ROUND(EV158/1000000*IF(EW158=0,0,VLOOKUP(EW158,名称和价格索引!$A$4:$C$834,3,FALSE)),1)</f>
        <v>0</v>
      </c>
      <c r="EZ158" s="12"/>
      <c r="FA158" s="12"/>
      <c r="FB158" s="12">
        <f>VLOOKUP(FA158,名称和价格索引!$A$1:$B$785,2,FALSE)</f>
        <v>0</v>
      </c>
      <c r="FC158" s="12">
        <f>ROUND(EZ158/1000000*IF(FA158=0,0,VLOOKUP(FA158,名称和价格索引!$A$4:$C$834,3,FALSE)),1)</f>
        <v>0</v>
      </c>
      <c r="FD158" s="12"/>
      <c r="FE158" s="12"/>
      <c r="FF158" s="12">
        <f>VLOOKUP(FE158,名称和价格索引!$A$1:$B$785,2,FALSE)</f>
        <v>0</v>
      </c>
      <c r="FG158" s="12">
        <f>ROUND(FD158/1000000*IF(FE158=0,0,VLOOKUP(FE158,名称和价格索引!$A$4:$C$834,3,FALSE)),1)</f>
        <v>0</v>
      </c>
      <c r="FH158" s="12"/>
      <c r="FI158" s="12"/>
      <c r="FJ158" s="12">
        <f>VLOOKUP(FI158,名称和价格索引!$A$1:$B$785,2,FALSE)</f>
        <v>0</v>
      </c>
      <c r="FK158" s="12">
        <f>ROUND(FH158/1000000*IF(FI158=0,0,VLOOKUP(FI158,名称和价格索引!$A$4:$C$834,3,FALSE)),1)</f>
        <v>0</v>
      </c>
      <c r="FL158" s="12"/>
      <c r="FM158" s="12"/>
      <c r="FN158" s="12">
        <f>VLOOKUP(FM158,名称和价格索引!$A$1:$B$785,2,FALSE)</f>
        <v>0</v>
      </c>
      <c r="FO158" s="12">
        <f>ROUND(FL158/1000000*IF(FM158=0,0,VLOOKUP(FM158,名称和价格索引!$A$4:$C$834,3,FALSE)),1)</f>
        <v>0</v>
      </c>
      <c r="FP158" s="12"/>
      <c r="FQ158" s="12"/>
      <c r="FR158" s="12">
        <f>VLOOKUP(FQ158,名称和价格索引!$A$1:$B$785,2,FALSE)</f>
        <v>0</v>
      </c>
      <c r="FS158" s="12">
        <f>ROUND(FP158/1000000*IF(FQ158=0,0,VLOOKUP(FQ158,名称和价格索引!$A$4:$C$834,3,FALSE)),1)</f>
        <v>0</v>
      </c>
      <c r="FT158" s="12"/>
      <c r="FU158" s="12"/>
      <c r="FV158" s="12">
        <f>VLOOKUP(FU158,名称和价格索引!$A$1:$B$785,2,FALSE)</f>
        <v>0</v>
      </c>
      <c r="FW158" s="12">
        <f>ROUND(FT158/1000000*IF(FU158=0,0,VLOOKUP(FU158,名称和价格索引!$A$4:$C$834,3,FALSE)),1)</f>
        <v>0</v>
      </c>
      <c r="FX158" s="12"/>
      <c r="FY158" s="12"/>
      <c r="FZ158" s="12">
        <f>VLOOKUP(FY158,名称和价格索引!$A$1:$B$785,2,FALSE)</f>
        <v>0</v>
      </c>
      <c r="GA158" s="12">
        <f>ROUND(FX158/1000000*IF(FY158=0,0,VLOOKUP(FY158,名称和价格索引!$A$4:$C$834,3,FALSE)),1)</f>
        <v>0</v>
      </c>
      <c r="GB158" s="12"/>
      <c r="GC158" s="12"/>
      <c r="GD158" s="12">
        <f>VLOOKUP(GC158,名称和价格索引!$A$1:$B$785,2,FALSE)</f>
        <v>0</v>
      </c>
      <c r="GE158" s="12">
        <f>ROUND(GB158/1000000*IF(GC158=0,0,VLOOKUP(GC158,名称和价格索引!$A$4:$C$834,3,FALSE)),1)</f>
        <v>0</v>
      </c>
      <c r="GF158" s="12"/>
      <c r="GG158" s="12"/>
      <c r="GH158" s="12">
        <f>VLOOKUP(GG158,名称和价格索引!$A$1:$B$785,2,FALSE)</f>
        <v>0</v>
      </c>
      <c r="GI158" s="12">
        <f>ROUND(GF158/1000000*IF(GG158=0,0,VLOOKUP(GG158,名称和价格索引!$A$4:$C$834,3,FALSE)),1)</f>
        <v>0</v>
      </c>
      <c r="GJ158" s="12"/>
      <c r="GK158" s="12"/>
      <c r="GL158" s="12">
        <f>VLOOKUP(GK158,名称和价格索引!$A$1:$B$785,2,FALSE)</f>
        <v>0</v>
      </c>
      <c r="GM158" s="12">
        <f>ROUND(GJ158/1000000*IF(GK158=0,0,VLOOKUP(GK158,名称和价格索引!$A$4:$C$834,3,FALSE)),1)</f>
        <v>0</v>
      </c>
      <c r="GN158" s="12"/>
      <c r="GO158" s="12"/>
      <c r="GP158" s="12">
        <f>VLOOKUP(GO158,名称和价格索引!$A$1:$B$785,2,FALSE)</f>
        <v>0</v>
      </c>
      <c r="GQ158" s="12">
        <f>ROUND(GN158/1000000*IF(GO158=0,0,VLOOKUP(GO158,名称和价格索引!$A$4:$C$834,3,FALSE)),1)</f>
        <v>0</v>
      </c>
      <c r="GR158" s="12"/>
      <c r="GS158" s="12"/>
      <c r="GT158" s="12">
        <f>VLOOKUP(GS158,名称和价格索引!$A$1:$B$785,2,FALSE)</f>
        <v>0</v>
      </c>
      <c r="GU158" s="12">
        <f>ROUND(GR158/1000000*IF(GS158=0,0,VLOOKUP(GS158,名称和价格索引!$A$4:$C$834,3,FALSE)),1)</f>
        <v>0</v>
      </c>
      <c r="GV158" s="12"/>
      <c r="GW158" s="12"/>
      <c r="GX158" s="12">
        <f>VLOOKUP(GW158,名称和价格索引!$A$1:$B$785,2,FALSE)</f>
        <v>0</v>
      </c>
      <c r="GY158" s="12">
        <f>ROUND(GV158/1000000*IF(GW158=0,0,VLOOKUP(GW158,名称和价格索引!$A$4:$C$834,3,FALSE)),1)</f>
        <v>0</v>
      </c>
      <c r="GZ158" s="12"/>
      <c r="HA158" s="12"/>
      <c r="HB158" s="12">
        <f>VLOOKUP(HA158,名称和价格索引!$A$1:$B$785,2,FALSE)</f>
        <v>0</v>
      </c>
      <c r="HC158" s="12">
        <f>ROUND(GZ158/1000000*IF(HA158=0,0,VLOOKUP(HA158,名称和价格索引!$A$4:$C$834,3,FALSE)),1)</f>
        <v>0</v>
      </c>
      <c r="HD158" s="12"/>
      <c r="HE158" s="12"/>
      <c r="HF158" s="12">
        <f>VLOOKUP(HE158,名称和价格索引!$A$1:$B$785,2,FALSE)</f>
        <v>0</v>
      </c>
      <c r="HG158" s="12">
        <f>ROUND(HD158/1000000*IF(HE158=0,0,VLOOKUP(HE158,名称和价格索引!$A$4:$C$834,3,FALSE)),1)</f>
        <v>0</v>
      </c>
      <c r="HH158" s="12"/>
      <c r="HI158" s="12"/>
      <c r="HJ158" s="12">
        <f>VLOOKUP(HI158,名称和价格索引!$A$1:$B$785,2,FALSE)</f>
        <v>0</v>
      </c>
      <c r="HK158" s="12">
        <f>ROUND(HH158/1000000*IF(HI158=0,0,VLOOKUP(HI158,名称和价格索引!$A$4:$C$834,3,FALSE)),1)</f>
        <v>0</v>
      </c>
      <c r="HL158" s="12"/>
      <c r="HM158" s="12"/>
      <c r="HN158" s="12">
        <f>VLOOKUP(HM158,名称和价格索引!$A$1:$B$785,2,FALSE)</f>
        <v>0</v>
      </c>
      <c r="HO158" s="12">
        <f>ROUND(HL158/1000000*IF(HM158=0,0,VLOOKUP(HM158,名称和价格索引!$A$4:$C$834,3,FALSE)),1)</f>
        <v>0</v>
      </c>
      <c r="HP158" s="12"/>
      <c r="HQ158" s="12"/>
      <c r="HR158" s="12">
        <f>VLOOKUP(HQ158,名称和价格索引!$A$1:$B$785,2,FALSE)</f>
        <v>0</v>
      </c>
      <c r="HS158" s="12">
        <f>ROUND(HP158/1000000*IF(HQ158=0,0,VLOOKUP(HQ158,名称和价格索引!$A$4:$C$834,3,FALSE)),1)</f>
        <v>0</v>
      </c>
      <c r="HT158" s="12"/>
      <c r="HU158" s="12"/>
      <c r="HV158" s="12">
        <f>VLOOKUP(HU158,名称和价格索引!$A$1:$B$785,2,FALSE)</f>
        <v>0</v>
      </c>
      <c r="HW158" s="12">
        <f>ROUND(HT158/1000000*IF(HU158=0,0,VLOOKUP(HU158,名称和价格索引!$A$4:$C$834,3,FALSE)),1)</f>
        <v>0</v>
      </c>
      <c r="HX158" s="12"/>
      <c r="HY158" s="12"/>
      <c r="HZ158" s="12">
        <f>VLOOKUP(HY158,名称和价格索引!$A$1:$B$785,2,FALSE)</f>
        <v>0</v>
      </c>
      <c r="IA158" s="12">
        <f>ROUND(HX158/1000000*IF(HY158=0,0,VLOOKUP(HY158,名称和价格索引!$A$4:$C$834,3,FALSE)),1)</f>
        <v>0</v>
      </c>
      <c r="IB158" s="12"/>
      <c r="IC158" s="12"/>
      <c r="ID158" s="12">
        <f>VLOOKUP(IC158,名称和价格索引!$A$1:$B$785,2,FALSE)</f>
        <v>0</v>
      </c>
      <c r="IE158" s="12">
        <f>ROUND(IB158/1000000*IF(IC158=0,0,VLOOKUP(IC158,名称和价格索引!$A$4:$C$834,3,FALSE)),1)</f>
        <v>0</v>
      </c>
      <c r="IF158" s="12"/>
      <c r="IG158" s="12"/>
      <c r="IH158" s="12">
        <f>VLOOKUP(IG158,名称和价格索引!$A$1:$B$785,2,FALSE)</f>
        <v>0</v>
      </c>
      <c r="II158" s="12">
        <f>ROUND(IF158/1000000*IF(IG158=0,0,VLOOKUP(IG158,名称和价格索引!$A$4:$C$834,3,FALSE)),1)</f>
        <v>0</v>
      </c>
      <c r="IJ158" s="12"/>
      <c r="IK158" s="12"/>
      <c r="IL158" s="12">
        <f>VLOOKUP(IK158,名称和价格索引!$A$1:$B$785,2,FALSE)</f>
        <v>0</v>
      </c>
      <c r="IM158" s="12">
        <f>ROUND(IJ158/1000000*IF(IK158=0,0,VLOOKUP(IK158,名称和价格索引!$A$4:$C$834,3,FALSE)),1)</f>
        <v>0</v>
      </c>
      <c r="IN158" s="12"/>
      <c r="IO158" s="12"/>
      <c r="IP158" s="12">
        <f>VLOOKUP(IO158,名称和价格索引!$A$1:$B$785,2,FALSE)</f>
        <v>0</v>
      </c>
      <c r="IQ158" s="12">
        <f>ROUND(IN158/1000000*IF(IO158=0,0,VLOOKUP(IO158,名称和价格索引!$A$4:$C$834,3,FALSE)),1)</f>
        <v>0</v>
      </c>
      <c r="IR158" s="12"/>
      <c r="IS158" s="12"/>
      <c r="IT158" s="12">
        <f>VLOOKUP(IS158,名称和价格索引!$A$1:$B$785,2,FALSE)</f>
        <v>0</v>
      </c>
      <c r="IU158" s="12">
        <f>ROUND(IR158/1000000*IF(IS158=0,0,VLOOKUP(IS158,名称和价格索引!$A$4:$C$834,3,FALSE)),1)</f>
        <v>0</v>
      </c>
      <c r="IV158" s="12"/>
      <c r="IW158" s="12"/>
      <c r="IX158" s="12">
        <f>VLOOKUP(IW158,名称和价格索引!$A$1:$B$785,2,FALSE)</f>
        <v>0</v>
      </c>
      <c r="IY158" s="12">
        <f>ROUND(IV158/1000000*IF(IW158=0,0,VLOOKUP(IW158,名称和价格索引!$A$4:$C$834,3,FALSE)),1)</f>
        <v>0</v>
      </c>
      <c r="IZ158" s="12"/>
      <c r="JA158" s="12"/>
      <c r="JB158" s="12">
        <f>VLOOKUP(JA158,名称和价格索引!$A$1:$B$785,2,FALSE)</f>
        <v>0</v>
      </c>
      <c r="JC158" s="12">
        <f>ROUND(IZ158/1000000*IF(JA158=0,0,VLOOKUP(JA158,名称和价格索引!$A$4:$C$834,3,FALSE)),1)</f>
        <v>0</v>
      </c>
      <c r="JD158" s="12"/>
      <c r="JE158" s="12"/>
      <c r="JF158" s="12">
        <f>VLOOKUP(JE158,名称和价格索引!$A$1:$B$785,2,FALSE)</f>
        <v>0</v>
      </c>
      <c r="JG158" s="12">
        <f>ROUND(JD158/1000000*IF(JE158=0,0,VLOOKUP(JE158,名称和价格索引!$A$4:$C$834,3,FALSE)),1)</f>
        <v>0</v>
      </c>
      <c r="JH158" s="12"/>
      <c r="JI158" s="12"/>
      <c r="JJ158" s="12">
        <f>VLOOKUP(JI158,名称和价格索引!$A$1:$B$785,2,FALSE)</f>
        <v>0</v>
      </c>
      <c r="JK158" s="12">
        <f>ROUND(JH158/1000000*IF(JI158=0,0,VLOOKUP(JI158,名称和价格索引!$A$4:$C$834,3,FALSE)),1)</f>
        <v>0</v>
      </c>
      <c r="JL158" s="12"/>
      <c r="JM158" s="12"/>
      <c r="JN158" s="12">
        <f>VLOOKUP(JM158,名称和价格索引!$A$1:$B$785,2,FALSE)</f>
        <v>0</v>
      </c>
      <c r="JO158" s="12">
        <f>ROUND(JL158/1000000*IF(JM158=0,0,VLOOKUP(JM158,名称和价格索引!$A$4:$C$834,3,FALSE)),1)</f>
        <v>0</v>
      </c>
      <c r="JP158" s="12"/>
      <c r="JQ158" s="12"/>
      <c r="JR158" s="12">
        <f>VLOOKUP(JQ158,名称和价格索引!$A$1:$B$785,2,FALSE)</f>
        <v>0</v>
      </c>
      <c r="JS158" s="12">
        <f>ROUND(JP158/1000000*IF(JQ158=0,0,VLOOKUP(JQ158,名称和价格索引!$A$4:$C$834,3,FALSE)),1)</f>
        <v>0</v>
      </c>
      <c r="JT158" s="12"/>
      <c r="JU158" s="12"/>
      <c r="JV158" s="12">
        <f>VLOOKUP(JU158,名称和价格索引!$A$1:$B$785,2,FALSE)</f>
        <v>0</v>
      </c>
      <c r="JW158" s="12">
        <f>ROUND(JT158/1000000*IF(JU158=0,0,VLOOKUP(JU158,名称和价格索引!$A$4:$C$834,3,FALSE)),1)</f>
        <v>0</v>
      </c>
      <c r="JX158" s="12"/>
      <c r="JY158" s="12"/>
      <c r="JZ158" s="12">
        <f>VLOOKUP(JY158,名称和价格索引!$A$1:$B$785,2,FALSE)</f>
        <v>0</v>
      </c>
      <c r="KA158" s="12">
        <f>ROUND(JX158/1000000*IF(JY158=0,0,VLOOKUP(JY158,名称和价格索引!$A$4:$C$834,3,FALSE)),1)</f>
        <v>0</v>
      </c>
      <c r="KB158" s="12"/>
      <c r="KC158" s="12"/>
      <c r="KD158" s="12">
        <f>VLOOKUP(KC158,名称和价格索引!$A$1:$B$785,2,FALSE)</f>
        <v>0</v>
      </c>
      <c r="KE158" s="12">
        <f>ROUND(KB158/1000000*IF(KC158=0,0,VLOOKUP(KC158,名称和价格索引!$A$4:$C$834,3,FALSE)),1)</f>
        <v>0</v>
      </c>
      <c r="KF158" s="12"/>
      <c r="KG158" s="12"/>
      <c r="KH158" s="12">
        <f>VLOOKUP(KG158,名称和价格索引!$A$1:$B$785,2,FALSE)</f>
        <v>0</v>
      </c>
      <c r="KI158" s="12">
        <f>ROUND(KF158/1000000*IF(KG158=0,0,VLOOKUP(KG158,名称和价格索引!$A$4:$C$834,3,FALSE)),1)</f>
        <v>0</v>
      </c>
      <c r="KJ158" s="12"/>
      <c r="KK158" s="12"/>
      <c r="KL158" s="12">
        <f>VLOOKUP(KK158,名称和价格索引!$A$1:$B$785,2,FALSE)</f>
        <v>0</v>
      </c>
      <c r="KM158" s="12">
        <f>ROUND(KJ158/1000000*IF(KK158=0,0,VLOOKUP(KK158,名称和价格索引!$A$4:$C$834,3,FALSE)),1)</f>
        <v>0</v>
      </c>
      <c r="KN158" s="12"/>
      <c r="KO158" s="12"/>
      <c r="KP158" s="12">
        <f>VLOOKUP(KO158,名称和价格索引!$A$1:$B$785,2,FALSE)</f>
        <v>0</v>
      </c>
      <c r="KQ158" s="12">
        <f>ROUND(KN158/1000000*IF(KO158=0,0,VLOOKUP(KO158,名称和价格索引!$A$4:$C$834,3,FALSE)),1)</f>
        <v>0</v>
      </c>
      <c r="KR158" s="12"/>
      <c r="KS158" s="12"/>
      <c r="KT158" s="12">
        <f>VLOOKUP(KS158,名称和价格索引!$A$1:$B$785,2,FALSE)</f>
        <v>0</v>
      </c>
      <c r="KU158" s="12">
        <f>ROUND(KR158/1000000*IF(KS158=0,0,VLOOKUP(KS158,名称和价格索引!$A$4:$C$834,3,FALSE)),1)</f>
        <v>0</v>
      </c>
      <c r="KV158" s="12"/>
      <c r="KW158" s="12"/>
      <c r="KX158" s="12">
        <f>VLOOKUP(KW158,名称和价格索引!$A$1:$B$785,2,FALSE)</f>
        <v>0</v>
      </c>
      <c r="KY158" s="12">
        <f>ROUND(KV158/1000000*IF(KW158=0,0,VLOOKUP(KW158,名称和价格索引!$A$4:$C$834,3,FALSE)),1)</f>
        <v>0</v>
      </c>
      <c r="KZ158" s="12"/>
      <c r="LA158" s="12"/>
      <c r="LB158" s="12">
        <f>VLOOKUP(LA158,名称和价格索引!$A$1:$B$785,2,FALSE)</f>
        <v>0</v>
      </c>
      <c r="LC158" s="12">
        <f>ROUND(KZ158/1000000*IF(LA158=0,0,VLOOKUP(LA158,名称和价格索引!$A$4:$C$834,3,FALSE)),1)</f>
        <v>0</v>
      </c>
      <c r="LD158" s="12"/>
      <c r="LE158" s="12"/>
      <c r="LF158" s="12">
        <f>VLOOKUP(LE158,名称和价格索引!$A$1:$B$785,2,FALSE)</f>
        <v>0</v>
      </c>
      <c r="LG158" s="12">
        <f>ROUND(LD158/1000000*IF(LE158=0,0,VLOOKUP(LE158,名称和价格索引!$A$4:$C$834,3,FALSE)),1)</f>
        <v>0</v>
      </c>
      <c r="LH158" s="12"/>
      <c r="LI158" s="12"/>
      <c r="LJ158" s="12">
        <f>VLOOKUP(LI158,名称和价格索引!$A$1:$B$785,2,FALSE)</f>
        <v>0</v>
      </c>
      <c r="LK158" s="12">
        <f>ROUND(LH158/1000000*IF(LI158=0,0,VLOOKUP(LI158,名称和价格索引!$A$4:$C$834,3,FALSE)),1)</f>
        <v>0</v>
      </c>
      <c r="LL158" s="12"/>
      <c r="LM158" s="12"/>
      <c r="LN158" s="12">
        <f>VLOOKUP(LM158,名称和价格索引!$A$1:$B$785,2,FALSE)</f>
        <v>0</v>
      </c>
      <c r="LO158" s="12">
        <f>ROUND(LL158/1000000*IF(LM158=0,0,VLOOKUP(LM158,名称和价格索引!$A$4:$C$834,3,FALSE)),1)</f>
        <v>0</v>
      </c>
      <c r="LP158" s="12"/>
      <c r="LQ158" s="12"/>
      <c r="LR158" s="12">
        <f>VLOOKUP(LQ158,名称和价格索引!$A$1:$B$785,2,FALSE)</f>
        <v>0</v>
      </c>
      <c r="LS158" s="12">
        <f>ROUND(LP158/1000000*IF(LQ158=0,0,VLOOKUP(LQ158,名称和价格索引!$A$4:$C$834,3,FALSE)),1)</f>
        <v>0</v>
      </c>
      <c r="LT158" s="12"/>
      <c r="LU158" s="12"/>
      <c r="LV158" s="12">
        <f>VLOOKUP(LU158,名称和价格索引!$A$1:$B$785,2,FALSE)</f>
        <v>0</v>
      </c>
      <c r="LW158" s="12">
        <f>ROUND(LT158/1000000*IF(LU158=0,0,VLOOKUP(LU158,名称和价格索引!$A$4:$C$834,3,FALSE)),1)</f>
        <v>0</v>
      </c>
      <c r="LX158" s="12"/>
      <c r="LY158" s="12"/>
      <c r="LZ158" s="12">
        <f>VLOOKUP(LY158,名称和价格索引!$A$1:$B$785,2,FALSE)</f>
        <v>0</v>
      </c>
      <c r="MA158" s="12">
        <f>ROUND(LX158/1000000*IF(LY158=0,0,VLOOKUP(LY158,名称和价格索引!$A$4:$C$834,3,FALSE)),1)</f>
        <v>0</v>
      </c>
      <c r="MB158" s="12"/>
      <c r="MC158" s="12"/>
      <c r="MD158" s="12">
        <f>VLOOKUP(MC158,名称和价格索引!$A$1:$B$785,2,FALSE)</f>
        <v>0</v>
      </c>
      <c r="ME158" s="12">
        <f>ROUND(MB158/1000000*IF(MC158=0,0,VLOOKUP(MC158,名称和价格索引!$A$4:$C$834,3,FALSE)),1)</f>
        <v>0</v>
      </c>
      <c r="MF158" s="12"/>
      <c r="MG158" s="12"/>
      <c r="MH158" s="12">
        <f>VLOOKUP(MG158,名称和价格索引!$A$1:$B$785,2,FALSE)</f>
        <v>0</v>
      </c>
      <c r="MI158" s="12">
        <f>ROUND(MF158/1000000*IF(MG158=0,0,VLOOKUP(MG158,名称和价格索引!$A$4:$C$834,3,FALSE)),1)</f>
        <v>0</v>
      </c>
      <c r="MJ158" s="12"/>
      <c r="MK158" s="12"/>
      <c r="ML158" s="12">
        <f>VLOOKUP(MK158,名称和价格索引!$A$1:$B$785,2,FALSE)</f>
        <v>0</v>
      </c>
      <c r="MM158" s="12">
        <f>ROUND(MJ158/1000000*IF(MK158=0,0,VLOOKUP(MK158,名称和价格索引!$A$4:$C$834,3,FALSE)),1)</f>
        <v>0</v>
      </c>
      <c r="MN158" s="12"/>
      <c r="MO158" s="12"/>
      <c r="MP158" s="12">
        <f>VLOOKUP(MO158,名称和价格索引!$A$1:$B$785,2,FALSE)</f>
        <v>0</v>
      </c>
      <c r="MQ158" s="12">
        <f>ROUND(MN158/1000000*IF(MO158=0,0,VLOOKUP(MO158,名称和价格索引!$A$4:$C$834,3,FALSE)),1)</f>
        <v>0</v>
      </c>
      <c r="MR158" s="12"/>
      <c r="MS158" s="12"/>
      <c r="MT158" s="12">
        <f>VLOOKUP(MS158,名称和价格索引!$A$1:$B$785,2,FALSE)</f>
        <v>0</v>
      </c>
      <c r="MU158" s="12">
        <f>ROUND(MR158/1000000*IF(MS158=0,0,VLOOKUP(MS158,名称和价格索引!$A$4:$C$834,3,FALSE)),1)</f>
        <v>0</v>
      </c>
      <c r="MV158" s="12"/>
      <c r="MW158" s="12"/>
      <c r="MX158" s="12">
        <f>VLOOKUP(MW158,名称和价格索引!$A$1:$B$785,2,FALSE)</f>
        <v>0</v>
      </c>
      <c r="MY158" s="12">
        <f>ROUND(MV158/1000000*IF(MW158=0,0,VLOOKUP(MW158,名称和价格索引!$A$4:$C$834,3,FALSE)),1)</f>
        <v>0</v>
      </c>
      <c r="MZ158" s="12"/>
      <c r="NA158" s="12"/>
      <c r="NB158" s="12">
        <f>VLOOKUP(NA158,名称和价格索引!$A$1:$B$785,2,FALSE)</f>
        <v>0</v>
      </c>
      <c r="NC158" s="12">
        <f>ROUND(MZ158/1000000*IF(NA158=0,0,VLOOKUP(NA158,名称和价格索引!$A$4:$C$834,3,FALSE)),1)</f>
        <v>0</v>
      </c>
      <c r="ND158" s="12"/>
      <c r="NE158" s="12"/>
      <c r="NF158" s="12">
        <f>VLOOKUP(NE158,名称和价格索引!$A$1:$B$785,2,FALSE)</f>
        <v>0</v>
      </c>
      <c r="NG158" s="12">
        <f>ROUND(ND158/1000000*IF(NE158=0,0,VLOOKUP(NE158,名称和价格索引!$A$4:$C$834,3,FALSE)),1)</f>
        <v>0</v>
      </c>
      <c r="NH158" s="12"/>
      <c r="NI158" s="12"/>
      <c r="NJ158" s="12">
        <f>VLOOKUP(NI158,名称和价格索引!$A$1:$B$785,2,FALSE)</f>
        <v>0</v>
      </c>
      <c r="NK158" s="12">
        <f>ROUND(NH158/1000000*IF(NI158=0,0,VLOOKUP(NI158,名称和价格索引!$A$4:$C$834,3,FALSE)),1)</f>
        <v>0</v>
      </c>
      <c r="NL158" s="12"/>
      <c r="NM158" s="12"/>
      <c r="NN158" s="12">
        <f>VLOOKUP(NM158,名称和价格索引!$A$1:$B$785,2,FALSE)</f>
        <v>0</v>
      </c>
      <c r="NO158" s="12">
        <f>ROUND(NL158/1000000*IF(NM158=0,0,VLOOKUP(NM158,名称和价格索引!$A$4:$C$834,3,FALSE)),1)</f>
        <v>0</v>
      </c>
      <c r="NP158" s="12"/>
      <c r="NQ158" s="12"/>
      <c r="NR158" s="12">
        <f>VLOOKUP(NQ158,名称和价格索引!$A$1:$B$785,2,FALSE)</f>
        <v>0</v>
      </c>
      <c r="NS158" s="12">
        <f>ROUND(NP158/1000000*IF(NQ158=0,0,VLOOKUP(NQ158,名称和价格索引!$A$4:$C$834,3,FALSE)),1)</f>
        <v>0</v>
      </c>
      <c r="NT158" s="12"/>
      <c r="NU158" s="12"/>
      <c r="NV158" s="12">
        <f>VLOOKUP(NU158,名称和价格索引!$A$1:$B$785,2,FALSE)</f>
        <v>0</v>
      </c>
      <c r="NW158" s="12">
        <f>ROUND(NT158/1000000*IF(NU158=0,0,VLOOKUP(NU158,名称和价格索引!$A$4:$C$834,3,FALSE)),1)</f>
        <v>0</v>
      </c>
      <c r="NX158" s="12"/>
      <c r="NY158" s="12"/>
      <c r="NZ158" s="12">
        <f>VLOOKUP(NY158,名称和价格索引!$A$1:$B$785,2,FALSE)</f>
        <v>0</v>
      </c>
      <c r="OA158" s="12">
        <f>ROUND(NX158/1000000*IF(NY158=0,0,VLOOKUP(NY158,名称和价格索引!$A$4:$C$834,3,FALSE)),1)</f>
        <v>0</v>
      </c>
      <c r="OB158" s="12"/>
      <c r="OC158" s="12"/>
      <c r="OD158" s="12">
        <f>VLOOKUP(OC158,名称和价格索引!$A$1:$B$785,2,FALSE)</f>
        <v>0</v>
      </c>
      <c r="OE158" s="12">
        <f>ROUND(OB158/1000000*IF(OC158=0,0,VLOOKUP(OC158,名称和价格索引!$A$4:$C$834,3,FALSE)),1)</f>
        <v>0</v>
      </c>
      <c r="OF158" s="12"/>
      <c r="OG158" s="12"/>
      <c r="OH158" s="12">
        <f>VLOOKUP(OG158,名称和价格索引!$A$1:$B$785,2,FALSE)</f>
        <v>0</v>
      </c>
      <c r="OI158" s="12">
        <f>ROUND(OF158/1000000*IF(OG158=0,0,VLOOKUP(OG158,名称和价格索引!$A$4:$C$834,3,FALSE)),1)</f>
        <v>0</v>
      </c>
      <c r="OJ158" s="12"/>
      <c r="OK158" s="12"/>
      <c r="OL158" s="12">
        <f>VLOOKUP(OK158,名称和价格索引!$A$1:$B$785,2,FALSE)</f>
        <v>0</v>
      </c>
      <c r="OM158" s="12">
        <f>ROUND(OJ158/1000000*IF(OK158=0,0,VLOOKUP(OK158,名称和价格索引!$A$4:$C$834,3,FALSE)),1)</f>
        <v>0</v>
      </c>
      <c r="ON158" s="12"/>
      <c r="OO158" s="12"/>
      <c r="OP158" s="12">
        <f>VLOOKUP(OO158,名称和价格索引!$A$1:$B$785,2,FALSE)</f>
        <v>0</v>
      </c>
      <c r="OQ158" s="12">
        <f>ROUND(ON158/1000000*IF(OO158=0,0,VLOOKUP(OO158,名称和价格索引!$A$4:$C$834,3,FALSE)),1)</f>
        <v>0</v>
      </c>
      <c r="OR158" s="12"/>
      <c r="OS158" s="12"/>
      <c r="OT158" s="12">
        <f>VLOOKUP(OS158,名称和价格索引!$A$1:$B$785,2,FALSE)</f>
        <v>0</v>
      </c>
      <c r="OU158" s="12">
        <f>ROUND(OR158/1000000*IF(OS158=0,0,VLOOKUP(OS158,名称和价格索引!$A$4:$C$834,3,FALSE)),1)</f>
        <v>0</v>
      </c>
      <c r="OV158" s="12"/>
      <c r="OW158" s="12"/>
      <c r="OX158" s="12">
        <f>VLOOKUP(OW158,名称和价格索引!$A$1:$B$785,2,FALSE)</f>
        <v>0</v>
      </c>
      <c r="OY158" s="12">
        <f>ROUND(OV158/1000000*IF(OW158=0,0,VLOOKUP(OW158,名称和价格索引!$A$4:$C$834,3,FALSE)),1)</f>
        <v>0</v>
      </c>
      <c r="OZ158" s="12"/>
      <c r="PA158" s="12"/>
      <c r="PB158" s="12">
        <f>VLOOKUP(PA158,名称和价格索引!$A$1:$B$785,2,FALSE)</f>
        <v>0</v>
      </c>
      <c r="PC158" s="12">
        <f>ROUND(OZ158/1000000*IF(PA158=0,0,VLOOKUP(PA158,名称和价格索引!$A$4:$C$834,3,FALSE)),1)</f>
        <v>0</v>
      </c>
      <c r="PD158" s="12"/>
      <c r="PE158" s="12"/>
      <c r="PF158" s="12">
        <f>VLOOKUP(PE158,名称和价格索引!$A$1:$B$785,2,FALSE)</f>
        <v>0</v>
      </c>
      <c r="PG158" s="12">
        <f>ROUND(PD158/1000000*IF(PE158=0,0,VLOOKUP(PE158,名称和价格索引!$A$4:$C$834,3,FALSE)),1)</f>
        <v>0</v>
      </c>
      <c r="PH158" s="12"/>
      <c r="PI158" s="12"/>
      <c r="PJ158" s="12">
        <f>VLOOKUP(PI158,名称和价格索引!$A$1:$B$785,2,FALSE)</f>
        <v>0</v>
      </c>
      <c r="PK158" s="12">
        <f>ROUND(PH158/1000000*IF(PI158=0,0,VLOOKUP(PI158,名称和价格索引!$A$4:$C$834,3,FALSE)),1)</f>
        <v>0</v>
      </c>
      <c r="PL158" s="12"/>
      <c r="PM158" s="12"/>
      <c r="PN158" s="12">
        <f>VLOOKUP(PM158,名称和价格索引!$A$1:$B$785,2,FALSE)</f>
        <v>0</v>
      </c>
      <c r="PO158" s="12">
        <f>ROUND(PL158/1000000*IF(PM158=0,0,VLOOKUP(PM158,名称和价格索引!$A$4:$C$834,3,FALSE)),1)</f>
        <v>0</v>
      </c>
      <c r="PP158" s="12"/>
      <c r="PQ158" s="12"/>
      <c r="PR158" s="12">
        <f>VLOOKUP(PQ158,名称和价格索引!$A$1:$B$785,2,FALSE)</f>
        <v>0</v>
      </c>
      <c r="PS158" s="12">
        <f>ROUND(PP158/1000000*IF(PQ158=0,0,VLOOKUP(PQ158,名称和价格索引!$A$4:$C$834,3,FALSE)),1)</f>
        <v>0</v>
      </c>
      <c r="PT158" s="12"/>
      <c r="PU158" s="12"/>
      <c r="PV158" s="12">
        <f>VLOOKUP(PU158,名称和价格索引!$A$1:$B$785,2,FALSE)</f>
        <v>0</v>
      </c>
      <c r="PW158" s="12">
        <f>ROUND(PT158/1000000*IF(PU158=0,0,VLOOKUP(PU158,名称和价格索引!$A$4:$C$834,3,FALSE)),1)</f>
        <v>0</v>
      </c>
      <c r="PX158" s="12"/>
      <c r="PY158" s="12"/>
      <c r="PZ158" s="12">
        <f>VLOOKUP(PY158,名称和价格索引!$A$1:$B$785,2,FALSE)</f>
        <v>0</v>
      </c>
      <c r="QA158" s="12">
        <f>ROUND(PX158/1000000*IF(PY158=0,0,VLOOKUP(PY158,名称和价格索引!$A$4:$C$834,3,FALSE)),1)</f>
        <v>0</v>
      </c>
      <c r="QB158" s="12"/>
      <c r="QC158" s="12"/>
      <c r="QD158" s="12">
        <f>VLOOKUP(QC158,名称和价格索引!$A$1:$B$785,2,FALSE)</f>
        <v>0</v>
      </c>
      <c r="QE158" s="12">
        <f>ROUND(QB158/1000000*IF(QC158=0,0,VLOOKUP(QC158,名称和价格索引!$A$4:$C$834,3,FALSE)),1)</f>
        <v>0</v>
      </c>
      <c r="QF158" s="12"/>
      <c r="QG158" s="12"/>
      <c r="QH158" s="12">
        <f>VLOOKUP(QG158,名称和价格索引!$A$1:$B$785,2,FALSE)</f>
        <v>0</v>
      </c>
      <c r="QI158" s="12">
        <f>ROUND(QF158/1000000*IF(QG158=0,0,VLOOKUP(QG158,名称和价格索引!$A$4:$C$834,3,FALSE)),1)</f>
        <v>0</v>
      </c>
      <c r="QJ158" s="12"/>
      <c r="QK158" s="12"/>
      <c r="QL158" s="12">
        <f>VLOOKUP(QK158,名称和价格索引!$A$1:$B$785,2,FALSE)</f>
        <v>0</v>
      </c>
      <c r="QM158" s="12">
        <f>ROUND(QJ158/1000000*IF(QK158=0,0,VLOOKUP(QK158,名称和价格索引!$A$4:$C$834,3,FALSE)),1)</f>
        <v>0</v>
      </c>
      <c r="QN158" s="12"/>
      <c r="QO158" s="12"/>
      <c r="QP158" s="12">
        <f>VLOOKUP(QO158,名称和价格索引!$A$1:$B$785,2,FALSE)</f>
        <v>0</v>
      </c>
      <c r="QQ158" s="12">
        <f>ROUND(QN158/1000000*IF(QO158=0,0,VLOOKUP(QO158,名称和价格索引!$A$4:$C$834,3,FALSE)),1)</f>
        <v>0</v>
      </c>
      <c r="QR158" s="12"/>
      <c r="QS158" s="12"/>
      <c r="QT158" s="12">
        <f>VLOOKUP(QS158,名称和价格索引!$A$1:$B$785,2,FALSE)</f>
        <v>0</v>
      </c>
      <c r="QU158" s="12">
        <f>ROUND(QR158/1000000*IF(QS158=0,0,VLOOKUP(QS158,名称和价格索引!$A$4:$C$834,3,FALSE)),1)</f>
        <v>0</v>
      </c>
      <c r="QV158" s="12"/>
      <c r="QW158" s="12"/>
      <c r="QX158" s="12">
        <f>VLOOKUP(QW158,名称和价格索引!$A$1:$B$785,2,FALSE)</f>
        <v>0</v>
      </c>
      <c r="QY158" s="12">
        <f>ROUND(QV158/1000000*IF(QW158=0,0,VLOOKUP(QW158,名称和价格索引!$A$4:$C$834,3,FALSE)),1)</f>
        <v>0</v>
      </c>
      <c r="QZ158" s="12"/>
      <c r="RA158" s="12"/>
      <c r="RB158" s="12">
        <f>VLOOKUP(RA158,名称和价格索引!$A$1:$B$785,2,FALSE)</f>
        <v>0</v>
      </c>
      <c r="RC158" s="12">
        <f>ROUND(QZ158/1000000*IF(RA158=0,0,VLOOKUP(RA158,名称和价格索引!$A$4:$C$834,3,FALSE)),1)</f>
        <v>0</v>
      </c>
      <c r="RD158" s="12"/>
      <c r="RE158" s="12"/>
      <c r="RF158" s="12">
        <f>VLOOKUP(RE158,名称和价格索引!$A$1:$B$785,2,FALSE)</f>
        <v>0</v>
      </c>
      <c r="RG158" s="12">
        <f>ROUND(RD158/1000000*IF(RE158=0,0,VLOOKUP(RE158,名称和价格索引!$A$4:$C$834,3,FALSE)),1)</f>
        <v>0</v>
      </c>
      <c r="RH158" s="12"/>
      <c r="RI158" s="12"/>
      <c r="RJ158" s="12">
        <f>VLOOKUP(RI158,名称和价格索引!$A$1:$B$785,2,FALSE)</f>
        <v>0</v>
      </c>
      <c r="RK158" s="12">
        <f>ROUND(RH158/1000000*IF(RI158=0,0,VLOOKUP(RI158,名称和价格索引!$A$4:$C$834,3,FALSE)),1)</f>
        <v>0</v>
      </c>
      <c r="RL158" s="12"/>
      <c r="RM158" s="12"/>
      <c r="RN158" s="12">
        <f>VLOOKUP(RM158,名称和价格索引!$A$1:$B$785,2,FALSE)</f>
        <v>0</v>
      </c>
      <c r="RO158" s="12">
        <f>ROUND(RL158/1000000*IF(RM158=0,0,VLOOKUP(RM158,名称和价格索引!$A$4:$C$834,3,FALSE)),1)</f>
        <v>0</v>
      </c>
      <c r="RP158" s="12"/>
      <c r="RQ158" s="12"/>
      <c r="RR158" s="12">
        <f>VLOOKUP(RQ158,名称和价格索引!$A$1:$B$785,2,FALSE)</f>
        <v>0</v>
      </c>
      <c r="RS158" s="12">
        <f>ROUND(RP158/1000000*IF(RQ158=0,0,VLOOKUP(RQ158,名称和价格索引!$A$4:$C$834,3,FALSE)),1)</f>
        <v>0</v>
      </c>
      <c r="RT158" s="12"/>
      <c r="RU158" s="12"/>
      <c r="RV158" s="12">
        <f>VLOOKUP(RU158,名称和价格索引!$A$1:$B$785,2,FALSE)</f>
        <v>0</v>
      </c>
      <c r="RW158" s="12">
        <f>ROUND(RT158/1000000*IF(RU158=0,0,VLOOKUP(RU158,名称和价格索引!$A$4:$C$834,3,FALSE)),1)</f>
        <v>0</v>
      </c>
      <c r="RX158" s="12"/>
      <c r="RY158" s="12"/>
      <c r="RZ158" s="12">
        <f>VLOOKUP(RY158,名称和价格索引!$A$1:$B$785,2,FALSE)</f>
        <v>0</v>
      </c>
      <c r="SA158" s="12">
        <f>ROUND(RX158/1000000*IF(RY158=0,0,VLOOKUP(RY158,名称和价格索引!$A$4:$C$834,3,FALSE)),1)</f>
        <v>0</v>
      </c>
      <c r="SB158" s="12"/>
      <c r="SC158" s="12"/>
      <c r="SD158" s="12">
        <f>VLOOKUP(SC158,名称和价格索引!$A$1:$B$785,2,FALSE)</f>
        <v>0</v>
      </c>
      <c r="SE158" s="12">
        <f>ROUND(SB158/1000000*IF(SC158=0,0,VLOOKUP(SC158,名称和价格索引!$A$4:$C$834,3,FALSE)),1)</f>
        <v>0</v>
      </c>
      <c r="SF158" s="12"/>
      <c r="SG158" s="12"/>
      <c r="SH158" s="12">
        <f>VLOOKUP(SG158,名称和价格索引!$A$1:$B$785,2,FALSE)</f>
        <v>0</v>
      </c>
      <c r="SI158" s="12">
        <f>ROUND(SF158/1000000*IF(SG158=0,0,VLOOKUP(SG158,名称和价格索引!$A$4:$C$834,3,FALSE)),1)</f>
        <v>0</v>
      </c>
      <c r="SJ158" s="12"/>
      <c r="SK158" s="12"/>
      <c r="SL158" s="12">
        <f>VLOOKUP(SK158,名称和价格索引!$A$1:$B$785,2,FALSE)</f>
        <v>0</v>
      </c>
      <c r="SM158" s="12">
        <f>ROUND(SJ158/1000000*IF(SK158=0,0,VLOOKUP(SK158,名称和价格索引!$A$4:$C$834,3,FALSE)),1)</f>
        <v>0</v>
      </c>
      <c r="SN158" s="12"/>
      <c r="SO158" s="12"/>
      <c r="SP158" s="12">
        <f>VLOOKUP(SO158,名称和价格索引!$A$1:$B$785,2,FALSE)</f>
        <v>0</v>
      </c>
      <c r="SQ158" s="12">
        <f>ROUND(SN158/1000000*IF(SO158=0,0,VLOOKUP(SO158,名称和价格索引!$A$4:$C$834,3,FALSE)),1)</f>
        <v>0</v>
      </c>
      <c r="SR158" s="12"/>
      <c r="SS158" s="12"/>
      <c r="ST158" s="12">
        <f>VLOOKUP(SS158,名称和价格索引!$A$1:$B$785,2,FALSE)</f>
        <v>0</v>
      </c>
      <c r="SU158" s="12">
        <f>ROUND(SR158/1000000*IF(SS158=0,0,VLOOKUP(SS158,名称和价格索引!$A$4:$C$834,3,FALSE)),1)</f>
        <v>0</v>
      </c>
      <c r="SV158" s="11">
        <f t="array" ref="SV158">SUM(VLOOKUP(D158,D158:SU158,ROW($1:$123)*4,0))</f>
        <v>45.8</v>
      </c>
    </row>
    <row r="159" s="5" customFormat="1" customHeight="1" spans="1:516">
      <c r="A159" s="12" t="s">
        <v>913</v>
      </c>
      <c r="B159" s="12" t="s">
        <v>519</v>
      </c>
      <c r="C159" s="12">
        <v>819</v>
      </c>
      <c r="D159" s="12">
        <v>250000</v>
      </c>
      <c r="E159" s="12">
        <v>200050</v>
      </c>
      <c r="F159" s="12">
        <f>VLOOKUP(E159,名称和价格索引!$A$1:$B$785,2,FALSE)</f>
        <v>50</v>
      </c>
      <c r="G159" s="12">
        <f>ROUND(D159/1000000*IF(E159=0,0,VLOOKUP(E159,名称和价格索引!$A$4:$C$834,3,FALSE)),1)</f>
        <v>12.5</v>
      </c>
      <c r="H159" s="12">
        <v>500000</v>
      </c>
      <c r="I159" s="12">
        <v>301</v>
      </c>
      <c r="J159" s="12" t="str">
        <f>VLOOKUP(I159,名称和价格索引!$A$1:$B$785,2,FALSE)</f>
        <v>金创药(小量)</v>
      </c>
      <c r="K159" s="12">
        <f>ROUND(H159/1000000*IF(I159=0,0,VLOOKUP(I159,名称和价格索引!$A$4:$C$834,3,FALSE)),1)</f>
        <v>20</v>
      </c>
      <c r="L159" s="12">
        <v>333333</v>
      </c>
      <c r="M159" s="12">
        <v>321</v>
      </c>
      <c r="N159" s="12" t="str">
        <f>VLOOKUP(M159,名称和价格索引!$A$1:$B$785,2,FALSE)</f>
        <v>魔法药(小量)</v>
      </c>
      <c r="O159" s="12">
        <f>ROUND(L159/1000000*IF(M159=0,0,VLOOKUP(M159,名称和价格索引!$A$4:$C$834,3,FALSE)),1)</f>
        <v>13.3</v>
      </c>
      <c r="P159" s="12"/>
      <c r="Q159" s="12"/>
      <c r="R159" s="12">
        <f>VLOOKUP(Q159,名称和价格索引!$A$1:$B$785,2,FALSE)</f>
        <v>0</v>
      </c>
      <c r="S159" s="12">
        <f>ROUND(P159/1000000*IF(Q159=0,0,VLOOKUP(Q159,名称和价格索引!$A$4:$C$834,3,FALSE)),1)</f>
        <v>0</v>
      </c>
      <c r="T159" s="12"/>
      <c r="U159" s="12"/>
      <c r="V159" s="12">
        <f>VLOOKUP(U159,名称和价格索引!$A$1:$B$785,2,FALSE)</f>
        <v>0</v>
      </c>
      <c r="W159" s="12">
        <f>ROUND(T159/1000000*IF(U159=0,0,VLOOKUP(U159,名称和价格索引!$A$4:$C$834,3,FALSE)),1)</f>
        <v>0</v>
      </c>
      <c r="X159" s="12"/>
      <c r="Y159" s="12"/>
      <c r="Z159" s="12">
        <f>VLOOKUP(Y159,名称和价格索引!$A$1:$B$785,2,FALSE)</f>
        <v>0</v>
      </c>
      <c r="AA159" s="12">
        <f>ROUND(X159/1000000*IF(Y159=0,0,VLOOKUP(Y159,名称和价格索引!$A$4:$C$834,3,FALSE)),1)</f>
        <v>0</v>
      </c>
      <c r="AB159" s="12"/>
      <c r="AC159" s="12"/>
      <c r="AD159" s="12">
        <f>VLOOKUP(AC159,名称和价格索引!$A$1:$B$785,2,FALSE)</f>
        <v>0</v>
      </c>
      <c r="AE159" s="12">
        <f>ROUND(AB159/1000000*IF(AC159=0,0,VLOOKUP(AC159,名称和价格索引!$A$4:$C$834,3,FALSE)),1)</f>
        <v>0</v>
      </c>
      <c r="AF159" s="12"/>
      <c r="AG159" s="12"/>
      <c r="AH159" s="12">
        <f>VLOOKUP(AG159,名称和价格索引!$A$1:$B$785,2,FALSE)</f>
        <v>0</v>
      </c>
      <c r="AI159" s="12">
        <f>ROUND(AF159/1000000*IF(AG159=0,0,VLOOKUP(AG159,名称和价格索引!$A$4:$C$834,3,FALSE)),1)</f>
        <v>0</v>
      </c>
      <c r="AJ159" s="12"/>
      <c r="AK159" s="12"/>
      <c r="AL159" s="12">
        <f>VLOOKUP(AK159,名称和价格索引!$A$1:$B$785,2,FALSE)</f>
        <v>0</v>
      </c>
      <c r="AM159" s="12">
        <f>ROUND(AJ159/1000000*IF(AK159=0,0,VLOOKUP(AK159,名称和价格索引!$A$4:$C$834,3,FALSE)),1)</f>
        <v>0</v>
      </c>
      <c r="AN159" s="12"/>
      <c r="AO159" s="12"/>
      <c r="AP159" s="12">
        <f>VLOOKUP(AO159,名称和价格索引!$A$1:$B$785,2,FALSE)</f>
        <v>0</v>
      </c>
      <c r="AQ159" s="12">
        <f>ROUND(AN159/1000000*IF(AO159=0,0,VLOOKUP(AO159,名称和价格索引!$A$4:$C$834,3,FALSE)),1)</f>
        <v>0</v>
      </c>
      <c r="AR159" s="12"/>
      <c r="AS159" s="12"/>
      <c r="AT159" s="12">
        <f>VLOOKUP(AS159,名称和价格索引!$A$1:$B$785,2,FALSE)</f>
        <v>0</v>
      </c>
      <c r="AU159" s="12">
        <f>ROUND(AR159/1000000*IF(AS159=0,0,VLOOKUP(AS159,名称和价格索引!$A$4:$C$834,3,FALSE)),1)</f>
        <v>0</v>
      </c>
      <c r="AV159" s="12"/>
      <c r="AW159" s="12"/>
      <c r="AX159" s="12">
        <f>VLOOKUP(AW159,名称和价格索引!$A$1:$B$785,2,FALSE)</f>
        <v>0</v>
      </c>
      <c r="AY159" s="12">
        <f>ROUND(AV159/1000000*IF(AW159=0,0,VLOOKUP(AW159,名称和价格索引!$A$4:$C$834,3,FALSE)),1)</f>
        <v>0</v>
      </c>
      <c r="AZ159" s="12"/>
      <c r="BA159" s="12"/>
      <c r="BB159" s="12">
        <f>VLOOKUP(BA159,名称和价格索引!$A$1:$B$785,2,FALSE)</f>
        <v>0</v>
      </c>
      <c r="BC159" s="12">
        <f>ROUND(AZ159/1000000*IF(BA159=0,0,VLOOKUP(BA159,名称和价格索引!$A$4:$C$834,3,FALSE)),1)</f>
        <v>0</v>
      </c>
      <c r="BD159" s="12"/>
      <c r="BE159" s="12"/>
      <c r="BF159" s="12">
        <f>VLOOKUP(BE159,名称和价格索引!$A$1:$B$785,2,FALSE)</f>
        <v>0</v>
      </c>
      <c r="BG159" s="12">
        <f>ROUND(BD159/1000000*IF(BE159=0,0,VLOOKUP(BE159,名称和价格索引!$A$4:$C$834,3,FALSE)),1)</f>
        <v>0</v>
      </c>
      <c r="BH159" s="12"/>
      <c r="BI159" s="12"/>
      <c r="BJ159" s="12">
        <f>VLOOKUP(BI159,名称和价格索引!$A$1:$B$785,2,FALSE)</f>
        <v>0</v>
      </c>
      <c r="BK159" s="12">
        <f>ROUND(BH159/1000000*IF(BI159=0,0,VLOOKUP(BI159,名称和价格索引!$A$4:$C$834,3,FALSE)),1)</f>
        <v>0</v>
      </c>
      <c r="BL159" s="12"/>
      <c r="BM159" s="12"/>
      <c r="BN159" s="12">
        <f>VLOOKUP(BM159,名称和价格索引!$A$1:$B$785,2,FALSE)</f>
        <v>0</v>
      </c>
      <c r="BO159" s="12">
        <f>ROUND(BL159/1000000*IF(BM159=0,0,VLOOKUP(BM159,名称和价格索引!$A$4:$C$834,3,FALSE)),1)</f>
        <v>0</v>
      </c>
      <c r="BP159" s="12"/>
      <c r="BQ159" s="12"/>
      <c r="BR159" s="12">
        <f>VLOOKUP(BQ159,名称和价格索引!$A$1:$B$785,2,FALSE)</f>
        <v>0</v>
      </c>
      <c r="BS159" s="12">
        <f>ROUND(BP159/1000000*IF(BQ159=0,0,VLOOKUP(BQ159,名称和价格索引!$A$4:$C$834,3,FALSE)),1)</f>
        <v>0</v>
      </c>
      <c r="BT159" s="12"/>
      <c r="BU159" s="12"/>
      <c r="BV159" s="12">
        <f>VLOOKUP(BU159,名称和价格索引!$A$1:$B$785,2,FALSE)</f>
        <v>0</v>
      </c>
      <c r="BW159" s="12">
        <f>ROUND(BT159/1000000*IF(BU159=0,0,VLOOKUP(BU159,名称和价格索引!$A$4:$C$834,3,FALSE)),1)</f>
        <v>0</v>
      </c>
      <c r="BX159" s="12"/>
      <c r="BY159" s="12"/>
      <c r="BZ159" s="12">
        <f>VLOOKUP(BY159,名称和价格索引!$A$1:$B$785,2,FALSE)</f>
        <v>0</v>
      </c>
      <c r="CA159" s="12">
        <f>ROUND(BX159/1000000*IF(BY159=0,0,VLOOKUP(BY159,名称和价格索引!$A$4:$C$834,3,FALSE)),1)</f>
        <v>0</v>
      </c>
      <c r="CB159" s="12"/>
      <c r="CC159" s="12"/>
      <c r="CD159" s="12">
        <f>VLOOKUP(CC159,名称和价格索引!$A$1:$B$785,2,FALSE)</f>
        <v>0</v>
      </c>
      <c r="CE159" s="12">
        <f>ROUND(CB159/1000000*IF(CC159=0,0,VLOOKUP(CC159,名称和价格索引!$A$4:$C$834,3,FALSE)),1)</f>
        <v>0</v>
      </c>
      <c r="CF159" s="12"/>
      <c r="CG159" s="12"/>
      <c r="CH159" s="12">
        <f>VLOOKUP(CG159,名称和价格索引!$A$1:$B$785,2,FALSE)</f>
        <v>0</v>
      </c>
      <c r="CI159" s="12">
        <f>ROUND(CF159/1000000*IF(CG159=0,0,VLOOKUP(CG159,名称和价格索引!$A$4:$C$834,3,FALSE)),1)</f>
        <v>0</v>
      </c>
      <c r="CJ159" s="12"/>
      <c r="CK159" s="12"/>
      <c r="CL159" s="12">
        <f>VLOOKUP(CK159,名称和价格索引!$A$1:$B$785,2,FALSE)</f>
        <v>0</v>
      </c>
      <c r="CM159" s="12">
        <f>ROUND(CJ159/1000000*IF(CK159=0,0,VLOOKUP(CK159,名称和价格索引!$A$4:$C$834,3,FALSE)),1)</f>
        <v>0</v>
      </c>
      <c r="CN159" s="12"/>
      <c r="CO159" s="12"/>
      <c r="CP159" s="12">
        <f>VLOOKUP(CO159,名称和价格索引!$A$1:$B$785,2,FALSE)</f>
        <v>0</v>
      </c>
      <c r="CQ159" s="12">
        <f>ROUND(CN159/1000000*IF(CO159=0,0,VLOOKUP(CO159,名称和价格索引!$A$4:$C$834,3,FALSE)),1)</f>
        <v>0</v>
      </c>
      <c r="CR159" s="12"/>
      <c r="CS159" s="12"/>
      <c r="CT159" s="12">
        <f>VLOOKUP(CS159,名称和价格索引!$A$1:$B$785,2,FALSE)</f>
        <v>0</v>
      </c>
      <c r="CU159" s="12">
        <f>ROUND(CR159/1000000*IF(CS159=0,0,VLOOKUP(CS159,名称和价格索引!$A$4:$C$834,3,FALSE)),1)</f>
        <v>0</v>
      </c>
      <c r="CV159" s="12"/>
      <c r="CW159" s="12"/>
      <c r="CX159" s="12">
        <f>VLOOKUP(CW159,名称和价格索引!$A$1:$B$785,2,FALSE)</f>
        <v>0</v>
      </c>
      <c r="CY159" s="12">
        <f>ROUND(CV159/1000000*IF(CW159=0,0,VLOOKUP(CW159,名称和价格索引!$A$4:$C$834,3,FALSE)),1)</f>
        <v>0</v>
      </c>
      <c r="CZ159" s="12"/>
      <c r="DA159" s="12"/>
      <c r="DB159" s="12">
        <f>VLOOKUP(DA159,名称和价格索引!$A$1:$B$785,2,FALSE)</f>
        <v>0</v>
      </c>
      <c r="DC159" s="12">
        <f>ROUND(CZ159/1000000*IF(DA159=0,0,VLOOKUP(DA159,名称和价格索引!$A$4:$C$834,3,FALSE)),1)</f>
        <v>0</v>
      </c>
      <c r="DD159" s="12"/>
      <c r="DE159" s="12"/>
      <c r="DF159" s="12">
        <f>VLOOKUP(DE159,名称和价格索引!$A$1:$B$785,2,FALSE)</f>
        <v>0</v>
      </c>
      <c r="DG159" s="12">
        <f>ROUND(DD159/1000000*IF(DE159=0,0,VLOOKUP(DE159,名称和价格索引!$A$4:$C$834,3,FALSE)),1)</f>
        <v>0</v>
      </c>
      <c r="DH159" s="12"/>
      <c r="DI159" s="12"/>
      <c r="DJ159" s="12">
        <f>VLOOKUP(DI159,名称和价格索引!$A$1:$B$785,2,FALSE)</f>
        <v>0</v>
      </c>
      <c r="DK159" s="12">
        <f>ROUND(DH159/1000000*IF(DI159=0,0,VLOOKUP(DI159,名称和价格索引!$A$4:$C$834,3,FALSE)),1)</f>
        <v>0</v>
      </c>
      <c r="DL159" s="12"/>
      <c r="DM159" s="12"/>
      <c r="DN159" s="12">
        <f>VLOOKUP(DM159,名称和价格索引!$A$1:$B$785,2,FALSE)</f>
        <v>0</v>
      </c>
      <c r="DO159" s="12">
        <f>ROUND(DL159/1000000*IF(DM159=0,0,VLOOKUP(DM159,名称和价格索引!$A$4:$C$834,3,FALSE)),1)</f>
        <v>0</v>
      </c>
      <c r="DP159" s="12"/>
      <c r="DQ159" s="12"/>
      <c r="DR159" s="12">
        <f>VLOOKUP(DQ159,名称和价格索引!$A$1:$B$785,2,FALSE)</f>
        <v>0</v>
      </c>
      <c r="DS159" s="12">
        <f>ROUND(DP159/1000000*IF(DQ159=0,0,VLOOKUP(DQ159,名称和价格索引!$A$4:$C$834,3,FALSE)),1)</f>
        <v>0</v>
      </c>
      <c r="DT159" s="12"/>
      <c r="DU159" s="12"/>
      <c r="DV159" s="12">
        <f>VLOOKUP(DU159,名称和价格索引!$A$1:$B$785,2,FALSE)</f>
        <v>0</v>
      </c>
      <c r="DW159" s="12">
        <f>ROUND(DT159/1000000*IF(DU159=0,0,VLOOKUP(DU159,名称和价格索引!$A$4:$C$834,3,FALSE)),1)</f>
        <v>0</v>
      </c>
      <c r="DX159" s="12"/>
      <c r="DY159" s="12"/>
      <c r="DZ159" s="12">
        <f>VLOOKUP(DY159,名称和价格索引!$A$1:$B$785,2,FALSE)</f>
        <v>0</v>
      </c>
      <c r="EA159" s="12">
        <f>ROUND(DX159/1000000*IF(DY159=0,0,VLOOKUP(DY159,名称和价格索引!$A$4:$C$834,3,FALSE)),1)</f>
        <v>0</v>
      </c>
      <c r="EB159" s="12"/>
      <c r="EC159" s="12"/>
      <c r="ED159" s="12">
        <f>VLOOKUP(EC159,名称和价格索引!$A$1:$B$785,2,FALSE)</f>
        <v>0</v>
      </c>
      <c r="EE159" s="12">
        <f>ROUND(EB159/1000000*IF(EC159=0,0,VLOOKUP(EC159,名称和价格索引!$A$4:$C$834,3,FALSE)),1)</f>
        <v>0</v>
      </c>
      <c r="EF159" s="12"/>
      <c r="EG159" s="12"/>
      <c r="EH159" s="12">
        <f>VLOOKUP(EG159,名称和价格索引!$A$1:$B$785,2,FALSE)</f>
        <v>0</v>
      </c>
      <c r="EI159" s="12">
        <f>ROUND(EF159/1000000*IF(EG159=0,0,VLOOKUP(EG159,名称和价格索引!$A$4:$C$834,3,FALSE)),1)</f>
        <v>0</v>
      </c>
      <c r="EJ159" s="12"/>
      <c r="EK159" s="12"/>
      <c r="EL159" s="12">
        <f>VLOOKUP(EK159,名称和价格索引!$A$1:$B$785,2,FALSE)</f>
        <v>0</v>
      </c>
      <c r="EM159" s="12">
        <f>ROUND(EJ159/1000000*IF(EK159=0,0,VLOOKUP(EK159,名称和价格索引!$A$4:$C$834,3,FALSE)),1)</f>
        <v>0</v>
      </c>
      <c r="EN159" s="12"/>
      <c r="EO159" s="12"/>
      <c r="EP159" s="12">
        <f>VLOOKUP(EO159,名称和价格索引!$A$1:$B$785,2,FALSE)</f>
        <v>0</v>
      </c>
      <c r="EQ159" s="12">
        <f>ROUND(EN159/1000000*IF(EO159=0,0,VLOOKUP(EO159,名称和价格索引!$A$4:$C$834,3,FALSE)),1)</f>
        <v>0</v>
      </c>
      <c r="ER159" s="12"/>
      <c r="ES159" s="12"/>
      <c r="ET159" s="12">
        <f>VLOOKUP(ES159,名称和价格索引!$A$1:$B$785,2,FALSE)</f>
        <v>0</v>
      </c>
      <c r="EU159" s="12">
        <f>ROUND(ER159/1000000*IF(ES159=0,0,VLOOKUP(ES159,名称和价格索引!$A$4:$C$834,3,FALSE)),1)</f>
        <v>0</v>
      </c>
      <c r="EV159" s="12"/>
      <c r="EW159" s="12"/>
      <c r="EX159" s="12">
        <f>VLOOKUP(EW159,名称和价格索引!$A$1:$B$785,2,FALSE)</f>
        <v>0</v>
      </c>
      <c r="EY159" s="12">
        <f>ROUND(EV159/1000000*IF(EW159=0,0,VLOOKUP(EW159,名称和价格索引!$A$4:$C$834,3,FALSE)),1)</f>
        <v>0</v>
      </c>
      <c r="EZ159" s="12"/>
      <c r="FA159" s="12"/>
      <c r="FB159" s="12">
        <f>VLOOKUP(FA159,名称和价格索引!$A$1:$B$785,2,FALSE)</f>
        <v>0</v>
      </c>
      <c r="FC159" s="12">
        <f>ROUND(EZ159/1000000*IF(FA159=0,0,VLOOKUP(FA159,名称和价格索引!$A$4:$C$834,3,FALSE)),1)</f>
        <v>0</v>
      </c>
      <c r="FD159" s="12"/>
      <c r="FE159" s="12"/>
      <c r="FF159" s="12">
        <f>VLOOKUP(FE159,名称和价格索引!$A$1:$B$785,2,FALSE)</f>
        <v>0</v>
      </c>
      <c r="FG159" s="12">
        <f>ROUND(FD159/1000000*IF(FE159=0,0,VLOOKUP(FE159,名称和价格索引!$A$4:$C$834,3,FALSE)),1)</f>
        <v>0</v>
      </c>
      <c r="FH159" s="12"/>
      <c r="FI159" s="12"/>
      <c r="FJ159" s="12">
        <f>VLOOKUP(FI159,名称和价格索引!$A$1:$B$785,2,FALSE)</f>
        <v>0</v>
      </c>
      <c r="FK159" s="12">
        <f>ROUND(FH159/1000000*IF(FI159=0,0,VLOOKUP(FI159,名称和价格索引!$A$4:$C$834,3,FALSE)),1)</f>
        <v>0</v>
      </c>
      <c r="FL159" s="12"/>
      <c r="FM159" s="12"/>
      <c r="FN159" s="12">
        <f>VLOOKUP(FM159,名称和价格索引!$A$1:$B$785,2,FALSE)</f>
        <v>0</v>
      </c>
      <c r="FO159" s="12">
        <f>ROUND(FL159/1000000*IF(FM159=0,0,VLOOKUP(FM159,名称和价格索引!$A$4:$C$834,3,FALSE)),1)</f>
        <v>0</v>
      </c>
      <c r="FP159" s="12"/>
      <c r="FQ159" s="12"/>
      <c r="FR159" s="12">
        <f>VLOOKUP(FQ159,名称和价格索引!$A$1:$B$785,2,FALSE)</f>
        <v>0</v>
      </c>
      <c r="FS159" s="12">
        <f>ROUND(FP159/1000000*IF(FQ159=0,0,VLOOKUP(FQ159,名称和价格索引!$A$4:$C$834,3,FALSE)),1)</f>
        <v>0</v>
      </c>
      <c r="FT159" s="12"/>
      <c r="FU159" s="12"/>
      <c r="FV159" s="12">
        <f>VLOOKUP(FU159,名称和价格索引!$A$1:$B$785,2,FALSE)</f>
        <v>0</v>
      </c>
      <c r="FW159" s="12">
        <f>ROUND(FT159/1000000*IF(FU159=0,0,VLOOKUP(FU159,名称和价格索引!$A$4:$C$834,3,FALSE)),1)</f>
        <v>0</v>
      </c>
      <c r="FX159" s="12"/>
      <c r="FY159" s="12"/>
      <c r="FZ159" s="12">
        <f>VLOOKUP(FY159,名称和价格索引!$A$1:$B$785,2,FALSE)</f>
        <v>0</v>
      </c>
      <c r="GA159" s="12">
        <f>ROUND(FX159/1000000*IF(FY159=0,0,VLOOKUP(FY159,名称和价格索引!$A$4:$C$834,3,FALSE)),1)</f>
        <v>0</v>
      </c>
      <c r="GB159" s="12"/>
      <c r="GC159" s="12"/>
      <c r="GD159" s="12">
        <f>VLOOKUP(GC159,名称和价格索引!$A$1:$B$785,2,FALSE)</f>
        <v>0</v>
      </c>
      <c r="GE159" s="12">
        <f>ROUND(GB159/1000000*IF(GC159=0,0,VLOOKUP(GC159,名称和价格索引!$A$4:$C$834,3,FALSE)),1)</f>
        <v>0</v>
      </c>
      <c r="GF159" s="12"/>
      <c r="GG159" s="12"/>
      <c r="GH159" s="12">
        <f>VLOOKUP(GG159,名称和价格索引!$A$1:$B$785,2,FALSE)</f>
        <v>0</v>
      </c>
      <c r="GI159" s="12">
        <f>ROUND(GF159/1000000*IF(GG159=0,0,VLOOKUP(GG159,名称和价格索引!$A$4:$C$834,3,FALSE)),1)</f>
        <v>0</v>
      </c>
      <c r="GJ159" s="12"/>
      <c r="GK159" s="12"/>
      <c r="GL159" s="12">
        <f>VLOOKUP(GK159,名称和价格索引!$A$1:$B$785,2,FALSE)</f>
        <v>0</v>
      </c>
      <c r="GM159" s="12">
        <f>ROUND(GJ159/1000000*IF(GK159=0,0,VLOOKUP(GK159,名称和价格索引!$A$4:$C$834,3,FALSE)),1)</f>
        <v>0</v>
      </c>
      <c r="GN159" s="12"/>
      <c r="GO159" s="12"/>
      <c r="GP159" s="12">
        <f>VLOOKUP(GO159,名称和价格索引!$A$1:$B$785,2,FALSE)</f>
        <v>0</v>
      </c>
      <c r="GQ159" s="12">
        <f>ROUND(GN159/1000000*IF(GO159=0,0,VLOOKUP(GO159,名称和价格索引!$A$4:$C$834,3,FALSE)),1)</f>
        <v>0</v>
      </c>
      <c r="GR159" s="12"/>
      <c r="GS159" s="12"/>
      <c r="GT159" s="12">
        <f>VLOOKUP(GS159,名称和价格索引!$A$1:$B$785,2,FALSE)</f>
        <v>0</v>
      </c>
      <c r="GU159" s="12">
        <f>ROUND(GR159/1000000*IF(GS159=0,0,VLOOKUP(GS159,名称和价格索引!$A$4:$C$834,3,FALSE)),1)</f>
        <v>0</v>
      </c>
      <c r="GV159" s="12"/>
      <c r="GW159" s="12"/>
      <c r="GX159" s="12">
        <f>VLOOKUP(GW159,名称和价格索引!$A$1:$B$785,2,FALSE)</f>
        <v>0</v>
      </c>
      <c r="GY159" s="12">
        <f>ROUND(GV159/1000000*IF(GW159=0,0,VLOOKUP(GW159,名称和价格索引!$A$4:$C$834,3,FALSE)),1)</f>
        <v>0</v>
      </c>
      <c r="GZ159" s="12"/>
      <c r="HA159" s="12"/>
      <c r="HB159" s="12">
        <f>VLOOKUP(HA159,名称和价格索引!$A$1:$B$785,2,FALSE)</f>
        <v>0</v>
      </c>
      <c r="HC159" s="12">
        <f>ROUND(GZ159/1000000*IF(HA159=0,0,VLOOKUP(HA159,名称和价格索引!$A$4:$C$834,3,FALSE)),1)</f>
        <v>0</v>
      </c>
      <c r="HD159" s="12"/>
      <c r="HE159" s="12"/>
      <c r="HF159" s="12">
        <f>VLOOKUP(HE159,名称和价格索引!$A$1:$B$785,2,FALSE)</f>
        <v>0</v>
      </c>
      <c r="HG159" s="12">
        <f>ROUND(HD159/1000000*IF(HE159=0,0,VLOOKUP(HE159,名称和价格索引!$A$4:$C$834,3,FALSE)),1)</f>
        <v>0</v>
      </c>
      <c r="HH159" s="12"/>
      <c r="HI159" s="12"/>
      <c r="HJ159" s="12">
        <f>VLOOKUP(HI159,名称和价格索引!$A$1:$B$785,2,FALSE)</f>
        <v>0</v>
      </c>
      <c r="HK159" s="12">
        <f>ROUND(HH159/1000000*IF(HI159=0,0,VLOOKUP(HI159,名称和价格索引!$A$4:$C$834,3,FALSE)),1)</f>
        <v>0</v>
      </c>
      <c r="HL159" s="12"/>
      <c r="HM159" s="12"/>
      <c r="HN159" s="12">
        <f>VLOOKUP(HM159,名称和价格索引!$A$1:$B$785,2,FALSE)</f>
        <v>0</v>
      </c>
      <c r="HO159" s="12">
        <f>ROUND(HL159/1000000*IF(HM159=0,0,VLOOKUP(HM159,名称和价格索引!$A$4:$C$834,3,FALSE)),1)</f>
        <v>0</v>
      </c>
      <c r="HP159" s="12"/>
      <c r="HQ159" s="12"/>
      <c r="HR159" s="12">
        <f>VLOOKUP(HQ159,名称和价格索引!$A$1:$B$785,2,FALSE)</f>
        <v>0</v>
      </c>
      <c r="HS159" s="12">
        <f>ROUND(HP159/1000000*IF(HQ159=0,0,VLOOKUP(HQ159,名称和价格索引!$A$4:$C$834,3,FALSE)),1)</f>
        <v>0</v>
      </c>
      <c r="HT159" s="12"/>
      <c r="HU159" s="12"/>
      <c r="HV159" s="12">
        <f>VLOOKUP(HU159,名称和价格索引!$A$1:$B$785,2,FALSE)</f>
        <v>0</v>
      </c>
      <c r="HW159" s="12">
        <f>ROUND(HT159/1000000*IF(HU159=0,0,VLOOKUP(HU159,名称和价格索引!$A$4:$C$834,3,FALSE)),1)</f>
        <v>0</v>
      </c>
      <c r="HX159" s="12"/>
      <c r="HY159" s="12"/>
      <c r="HZ159" s="12">
        <f>VLOOKUP(HY159,名称和价格索引!$A$1:$B$785,2,FALSE)</f>
        <v>0</v>
      </c>
      <c r="IA159" s="12">
        <f>ROUND(HX159/1000000*IF(HY159=0,0,VLOOKUP(HY159,名称和价格索引!$A$4:$C$834,3,FALSE)),1)</f>
        <v>0</v>
      </c>
      <c r="IB159" s="12"/>
      <c r="IC159" s="12"/>
      <c r="ID159" s="12">
        <f>VLOOKUP(IC159,名称和价格索引!$A$1:$B$785,2,FALSE)</f>
        <v>0</v>
      </c>
      <c r="IE159" s="12">
        <f>ROUND(IB159/1000000*IF(IC159=0,0,VLOOKUP(IC159,名称和价格索引!$A$4:$C$834,3,FALSE)),1)</f>
        <v>0</v>
      </c>
      <c r="IF159" s="12"/>
      <c r="IG159" s="12"/>
      <c r="IH159" s="12">
        <f>VLOOKUP(IG159,名称和价格索引!$A$1:$B$785,2,FALSE)</f>
        <v>0</v>
      </c>
      <c r="II159" s="12">
        <f>ROUND(IF159/1000000*IF(IG159=0,0,VLOOKUP(IG159,名称和价格索引!$A$4:$C$834,3,FALSE)),1)</f>
        <v>0</v>
      </c>
      <c r="IJ159" s="12"/>
      <c r="IK159" s="12"/>
      <c r="IL159" s="12">
        <f>VLOOKUP(IK159,名称和价格索引!$A$1:$B$785,2,FALSE)</f>
        <v>0</v>
      </c>
      <c r="IM159" s="12">
        <f>ROUND(IJ159/1000000*IF(IK159=0,0,VLOOKUP(IK159,名称和价格索引!$A$4:$C$834,3,FALSE)),1)</f>
        <v>0</v>
      </c>
      <c r="IN159" s="12"/>
      <c r="IO159" s="12"/>
      <c r="IP159" s="12">
        <f>VLOOKUP(IO159,名称和价格索引!$A$1:$B$785,2,FALSE)</f>
        <v>0</v>
      </c>
      <c r="IQ159" s="12">
        <f>ROUND(IN159/1000000*IF(IO159=0,0,VLOOKUP(IO159,名称和价格索引!$A$4:$C$834,3,FALSE)),1)</f>
        <v>0</v>
      </c>
      <c r="IR159" s="12"/>
      <c r="IS159" s="12"/>
      <c r="IT159" s="12">
        <f>VLOOKUP(IS159,名称和价格索引!$A$1:$B$785,2,FALSE)</f>
        <v>0</v>
      </c>
      <c r="IU159" s="12">
        <f>ROUND(IR159/1000000*IF(IS159=0,0,VLOOKUP(IS159,名称和价格索引!$A$4:$C$834,3,FALSE)),1)</f>
        <v>0</v>
      </c>
      <c r="IV159" s="12"/>
      <c r="IW159" s="12"/>
      <c r="IX159" s="12">
        <f>VLOOKUP(IW159,名称和价格索引!$A$1:$B$785,2,FALSE)</f>
        <v>0</v>
      </c>
      <c r="IY159" s="12">
        <f>ROUND(IV159/1000000*IF(IW159=0,0,VLOOKUP(IW159,名称和价格索引!$A$4:$C$834,3,FALSE)),1)</f>
        <v>0</v>
      </c>
      <c r="IZ159" s="12"/>
      <c r="JA159" s="12"/>
      <c r="JB159" s="12">
        <f>VLOOKUP(JA159,名称和价格索引!$A$1:$B$785,2,FALSE)</f>
        <v>0</v>
      </c>
      <c r="JC159" s="12">
        <f>ROUND(IZ159/1000000*IF(JA159=0,0,VLOOKUP(JA159,名称和价格索引!$A$4:$C$834,3,FALSE)),1)</f>
        <v>0</v>
      </c>
      <c r="JD159" s="12"/>
      <c r="JE159" s="12"/>
      <c r="JF159" s="12">
        <f>VLOOKUP(JE159,名称和价格索引!$A$1:$B$785,2,FALSE)</f>
        <v>0</v>
      </c>
      <c r="JG159" s="12">
        <f>ROUND(JD159/1000000*IF(JE159=0,0,VLOOKUP(JE159,名称和价格索引!$A$4:$C$834,3,FALSE)),1)</f>
        <v>0</v>
      </c>
      <c r="JH159" s="12"/>
      <c r="JI159" s="12"/>
      <c r="JJ159" s="12">
        <f>VLOOKUP(JI159,名称和价格索引!$A$1:$B$785,2,FALSE)</f>
        <v>0</v>
      </c>
      <c r="JK159" s="12">
        <f>ROUND(JH159/1000000*IF(JI159=0,0,VLOOKUP(JI159,名称和价格索引!$A$4:$C$834,3,FALSE)),1)</f>
        <v>0</v>
      </c>
      <c r="JL159" s="12"/>
      <c r="JM159" s="12"/>
      <c r="JN159" s="12">
        <f>VLOOKUP(JM159,名称和价格索引!$A$1:$B$785,2,FALSE)</f>
        <v>0</v>
      </c>
      <c r="JO159" s="12">
        <f>ROUND(JL159/1000000*IF(JM159=0,0,VLOOKUP(JM159,名称和价格索引!$A$4:$C$834,3,FALSE)),1)</f>
        <v>0</v>
      </c>
      <c r="JP159" s="12"/>
      <c r="JQ159" s="12"/>
      <c r="JR159" s="12">
        <f>VLOOKUP(JQ159,名称和价格索引!$A$1:$B$785,2,FALSE)</f>
        <v>0</v>
      </c>
      <c r="JS159" s="12">
        <f>ROUND(JP159/1000000*IF(JQ159=0,0,VLOOKUP(JQ159,名称和价格索引!$A$4:$C$834,3,FALSE)),1)</f>
        <v>0</v>
      </c>
      <c r="JT159" s="12"/>
      <c r="JU159" s="12"/>
      <c r="JV159" s="12">
        <f>VLOOKUP(JU159,名称和价格索引!$A$1:$B$785,2,FALSE)</f>
        <v>0</v>
      </c>
      <c r="JW159" s="12">
        <f>ROUND(JT159/1000000*IF(JU159=0,0,VLOOKUP(JU159,名称和价格索引!$A$4:$C$834,3,FALSE)),1)</f>
        <v>0</v>
      </c>
      <c r="JX159" s="12"/>
      <c r="JY159" s="12"/>
      <c r="JZ159" s="12">
        <f>VLOOKUP(JY159,名称和价格索引!$A$1:$B$785,2,FALSE)</f>
        <v>0</v>
      </c>
      <c r="KA159" s="12">
        <f>ROUND(JX159/1000000*IF(JY159=0,0,VLOOKUP(JY159,名称和价格索引!$A$4:$C$834,3,FALSE)),1)</f>
        <v>0</v>
      </c>
      <c r="KB159" s="12"/>
      <c r="KC159" s="12"/>
      <c r="KD159" s="12">
        <f>VLOOKUP(KC159,名称和价格索引!$A$1:$B$785,2,FALSE)</f>
        <v>0</v>
      </c>
      <c r="KE159" s="12">
        <f>ROUND(KB159/1000000*IF(KC159=0,0,VLOOKUP(KC159,名称和价格索引!$A$4:$C$834,3,FALSE)),1)</f>
        <v>0</v>
      </c>
      <c r="KF159" s="12"/>
      <c r="KG159" s="12"/>
      <c r="KH159" s="12">
        <f>VLOOKUP(KG159,名称和价格索引!$A$1:$B$785,2,FALSE)</f>
        <v>0</v>
      </c>
      <c r="KI159" s="12">
        <f>ROUND(KF159/1000000*IF(KG159=0,0,VLOOKUP(KG159,名称和价格索引!$A$4:$C$834,3,FALSE)),1)</f>
        <v>0</v>
      </c>
      <c r="KJ159" s="12"/>
      <c r="KK159" s="12"/>
      <c r="KL159" s="12">
        <f>VLOOKUP(KK159,名称和价格索引!$A$1:$B$785,2,FALSE)</f>
        <v>0</v>
      </c>
      <c r="KM159" s="12">
        <f>ROUND(KJ159/1000000*IF(KK159=0,0,VLOOKUP(KK159,名称和价格索引!$A$4:$C$834,3,FALSE)),1)</f>
        <v>0</v>
      </c>
      <c r="KN159" s="12"/>
      <c r="KO159" s="12"/>
      <c r="KP159" s="12">
        <f>VLOOKUP(KO159,名称和价格索引!$A$1:$B$785,2,FALSE)</f>
        <v>0</v>
      </c>
      <c r="KQ159" s="12">
        <f>ROUND(KN159/1000000*IF(KO159=0,0,VLOOKUP(KO159,名称和价格索引!$A$4:$C$834,3,FALSE)),1)</f>
        <v>0</v>
      </c>
      <c r="KR159" s="12"/>
      <c r="KS159" s="12"/>
      <c r="KT159" s="12">
        <f>VLOOKUP(KS159,名称和价格索引!$A$1:$B$785,2,FALSE)</f>
        <v>0</v>
      </c>
      <c r="KU159" s="12">
        <f>ROUND(KR159/1000000*IF(KS159=0,0,VLOOKUP(KS159,名称和价格索引!$A$4:$C$834,3,FALSE)),1)</f>
        <v>0</v>
      </c>
      <c r="KV159" s="12"/>
      <c r="KW159" s="12"/>
      <c r="KX159" s="12">
        <f>VLOOKUP(KW159,名称和价格索引!$A$1:$B$785,2,FALSE)</f>
        <v>0</v>
      </c>
      <c r="KY159" s="12">
        <f>ROUND(KV159/1000000*IF(KW159=0,0,VLOOKUP(KW159,名称和价格索引!$A$4:$C$834,3,FALSE)),1)</f>
        <v>0</v>
      </c>
      <c r="KZ159" s="12"/>
      <c r="LA159" s="12"/>
      <c r="LB159" s="12">
        <f>VLOOKUP(LA159,名称和价格索引!$A$1:$B$785,2,FALSE)</f>
        <v>0</v>
      </c>
      <c r="LC159" s="12">
        <f>ROUND(KZ159/1000000*IF(LA159=0,0,VLOOKUP(LA159,名称和价格索引!$A$4:$C$834,3,FALSE)),1)</f>
        <v>0</v>
      </c>
      <c r="LD159" s="12"/>
      <c r="LE159" s="12"/>
      <c r="LF159" s="12">
        <f>VLOOKUP(LE159,名称和价格索引!$A$1:$B$785,2,FALSE)</f>
        <v>0</v>
      </c>
      <c r="LG159" s="12">
        <f>ROUND(LD159/1000000*IF(LE159=0,0,VLOOKUP(LE159,名称和价格索引!$A$4:$C$834,3,FALSE)),1)</f>
        <v>0</v>
      </c>
      <c r="LH159" s="12"/>
      <c r="LI159" s="12"/>
      <c r="LJ159" s="12">
        <f>VLOOKUP(LI159,名称和价格索引!$A$1:$B$785,2,FALSE)</f>
        <v>0</v>
      </c>
      <c r="LK159" s="12">
        <f>ROUND(LH159/1000000*IF(LI159=0,0,VLOOKUP(LI159,名称和价格索引!$A$4:$C$834,3,FALSE)),1)</f>
        <v>0</v>
      </c>
      <c r="LL159" s="12"/>
      <c r="LM159" s="12"/>
      <c r="LN159" s="12">
        <f>VLOOKUP(LM159,名称和价格索引!$A$1:$B$785,2,FALSE)</f>
        <v>0</v>
      </c>
      <c r="LO159" s="12">
        <f>ROUND(LL159/1000000*IF(LM159=0,0,VLOOKUP(LM159,名称和价格索引!$A$4:$C$834,3,FALSE)),1)</f>
        <v>0</v>
      </c>
      <c r="LP159" s="12"/>
      <c r="LQ159" s="12"/>
      <c r="LR159" s="12">
        <f>VLOOKUP(LQ159,名称和价格索引!$A$1:$B$785,2,FALSE)</f>
        <v>0</v>
      </c>
      <c r="LS159" s="12">
        <f>ROUND(LP159/1000000*IF(LQ159=0,0,VLOOKUP(LQ159,名称和价格索引!$A$4:$C$834,3,FALSE)),1)</f>
        <v>0</v>
      </c>
      <c r="LT159" s="12"/>
      <c r="LU159" s="12"/>
      <c r="LV159" s="12">
        <f>VLOOKUP(LU159,名称和价格索引!$A$1:$B$785,2,FALSE)</f>
        <v>0</v>
      </c>
      <c r="LW159" s="12">
        <f>ROUND(LT159/1000000*IF(LU159=0,0,VLOOKUP(LU159,名称和价格索引!$A$4:$C$834,3,FALSE)),1)</f>
        <v>0</v>
      </c>
      <c r="LX159" s="12"/>
      <c r="LY159" s="12"/>
      <c r="LZ159" s="12">
        <f>VLOOKUP(LY159,名称和价格索引!$A$1:$B$785,2,FALSE)</f>
        <v>0</v>
      </c>
      <c r="MA159" s="12">
        <f>ROUND(LX159/1000000*IF(LY159=0,0,VLOOKUP(LY159,名称和价格索引!$A$4:$C$834,3,FALSE)),1)</f>
        <v>0</v>
      </c>
      <c r="MB159" s="12"/>
      <c r="MC159" s="12"/>
      <c r="MD159" s="12">
        <f>VLOOKUP(MC159,名称和价格索引!$A$1:$B$785,2,FALSE)</f>
        <v>0</v>
      </c>
      <c r="ME159" s="12">
        <f>ROUND(MB159/1000000*IF(MC159=0,0,VLOOKUP(MC159,名称和价格索引!$A$4:$C$834,3,FALSE)),1)</f>
        <v>0</v>
      </c>
      <c r="MF159" s="12"/>
      <c r="MG159" s="12"/>
      <c r="MH159" s="12">
        <f>VLOOKUP(MG159,名称和价格索引!$A$1:$B$785,2,FALSE)</f>
        <v>0</v>
      </c>
      <c r="MI159" s="12">
        <f>ROUND(MF159/1000000*IF(MG159=0,0,VLOOKUP(MG159,名称和价格索引!$A$4:$C$834,3,FALSE)),1)</f>
        <v>0</v>
      </c>
      <c r="MJ159" s="12"/>
      <c r="MK159" s="12"/>
      <c r="ML159" s="12">
        <f>VLOOKUP(MK159,名称和价格索引!$A$1:$B$785,2,FALSE)</f>
        <v>0</v>
      </c>
      <c r="MM159" s="12">
        <f>ROUND(MJ159/1000000*IF(MK159=0,0,VLOOKUP(MK159,名称和价格索引!$A$4:$C$834,3,FALSE)),1)</f>
        <v>0</v>
      </c>
      <c r="MN159" s="12"/>
      <c r="MO159" s="12"/>
      <c r="MP159" s="12">
        <f>VLOOKUP(MO159,名称和价格索引!$A$1:$B$785,2,FALSE)</f>
        <v>0</v>
      </c>
      <c r="MQ159" s="12">
        <f>ROUND(MN159/1000000*IF(MO159=0,0,VLOOKUP(MO159,名称和价格索引!$A$4:$C$834,3,FALSE)),1)</f>
        <v>0</v>
      </c>
      <c r="MR159" s="12"/>
      <c r="MS159" s="12"/>
      <c r="MT159" s="12">
        <f>VLOOKUP(MS159,名称和价格索引!$A$1:$B$785,2,FALSE)</f>
        <v>0</v>
      </c>
      <c r="MU159" s="12">
        <f>ROUND(MR159/1000000*IF(MS159=0,0,VLOOKUP(MS159,名称和价格索引!$A$4:$C$834,3,FALSE)),1)</f>
        <v>0</v>
      </c>
      <c r="MV159" s="12"/>
      <c r="MW159" s="12"/>
      <c r="MX159" s="12">
        <f>VLOOKUP(MW159,名称和价格索引!$A$1:$B$785,2,FALSE)</f>
        <v>0</v>
      </c>
      <c r="MY159" s="12">
        <f>ROUND(MV159/1000000*IF(MW159=0,0,VLOOKUP(MW159,名称和价格索引!$A$4:$C$834,3,FALSE)),1)</f>
        <v>0</v>
      </c>
      <c r="MZ159" s="12"/>
      <c r="NA159" s="12"/>
      <c r="NB159" s="12">
        <f>VLOOKUP(NA159,名称和价格索引!$A$1:$B$785,2,FALSE)</f>
        <v>0</v>
      </c>
      <c r="NC159" s="12">
        <f>ROUND(MZ159/1000000*IF(NA159=0,0,VLOOKUP(NA159,名称和价格索引!$A$4:$C$834,3,FALSE)),1)</f>
        <v>0</v>
      </c>
      <c r="ND159" s="12"/>
      <c r="NE159" s="12"/>
      <c r="NF159" s="12">
        <f>VLOOKUP(NE159,名称和价格索引!$A$1:$B$785,2,FALSE)</f>
        <v>0</v>
      </c>
      <c r="NG159" s="12">
        <f>ROUND(ND159/1000000*IF(NE159=0,0,VLOOKUP(NE159,名称和价格索引!$A$4:$C$834,3,FALSE)),1)</f>
        <v>0</v>
      </c>
      <c r="NH159" s="12"/>
      <c r="NI159" s="12"/>
      <c r="NJ159" s="12">
        <f>VLOOKUP(NI159,名称和价格索引!$A$1:$B$785,2,FALSE)</f>
        <v>0</v>
      </c>
      <c r="NK159" s="12">
        <f>ROUND(NH159/1000000*IF(NI159=0,0,VLOOKUP(NI159,名称和价格索引!$A$4:$C$834,3,FALSE)),1)</f>
        <v>0</v>
      </c>
      <c r="NL159" s="12"/>
      <c r="NM159" s="12"/>
      <c r="NN159" s="12">
        <f>VLOOKUP(NM159,名称和价格索引!$A$1:$B$785,2,FALSE)</f>
        <v>0</v>
      </c>
      <c r="NO159" s="12">
        <f>ROUND(NL159/1000000*IF(NM159=0,0,VLOOKUP(NM159,名称和价格索引!$A$4:$C$834,3,FALSE)),1)</f>
        <v>0</v>
      </c>
      <c r="NP159" s="12"/>
      <c r="NQ159" s="12"/>
      <c r="NR159" s="12">
        <f>VLOOKUP(NQ159,名称和价格索引!$A$1:$B$785,2,FALSE)</f>
        <v>0</v>
      </c>
      <c r="NS159" s="12">
        <f>ROUND(NP159/1000000*IF(NQ159=0,0,VLOOKUP(NQ159,名称和价格索引!$A$4:$C$834,3,FALSE)),1)</f>
        <v>0</v>
      </c>
      <c r="NT159" s="12"/>
      <c r="NU159" s="12"/>
      <c r="NV159" s="12">
        <f>VLOOKUP(NU159,名称和价格索引!$A$1:$B$785,2,FALSE)</f>
        <v>0</v>
      </c>
      <c r="NW159" s="12">
        <f>ROUND(NT159/1000000*IF(NU159=0,0,VLOOKUP(NU159,名称和价格索引!$A$4:$C$834,3,FALSE)),1)</f>
        <v>0</v>
      </c>
      <c r="NX159" s="12"/>
      <c r="NY159" s="12"/>
      <c r="NZ159" s="12">
        <f>VLOOKUP(NY159,名称和价格索引!$A$1:$B$785,2,FALSE)</f>
        <v>0</v>
      </c>
      <c r="OA159" s="12">
        <f>ROUND(NX159/1000000*IF(NY159=0,0,VLOOKUP(NY159,名称和价格索引!$A$4:$C$834,3,FALSE)),1)</f>
        <v>0</v>
      </c>
      <c r="OB159" s="12"/>
      <c r="OC159" s="12"/>
      <c r="OD159" s="12">
        <f>VLOOKUP(OC159,名称和价格索引!$A$1:$B$785,2,FALSE)</f>
        <v>0</v>
      </c>
      <c r="OE159" s="12">
        <f>ROUND(OB159/1000000*IF(OC159=0,0,VLOOKUP(OC159,名称和价格索引!$A$4:$C$834,3,FALSE)),1)</f>
        <v>0</v>
      </c>
      <c r="OF159" s="12"/>
      <c r="OG159" s="12"/>
      <c r="OH159" s="12">
        <f>VLOOKUP(OG159,名称和价格索引!$A$1:$B$785,2,FALSE)</f>
        <v>0</v>
      </c>
      <c r="OI159" s="12">
        <f>ROUND(OF159/1000000*IF(OG159=0,0,VLOOKUP(OG159,名称和价格索引!$A$4:$C$834,3,FALSE)),1)</f>
        <v>0</v>
      </c>
      <c r="OJ159" s="12"/>
      <c r="OK159" s="12"/>
      <c r="OL159" s="12">
        <f>VLOOKUP(OK159,名称和价格索引!$A$1:$B$785,2,FALSE)</f>
        <v>0</v>
      </c>
      <c r="OM159" s="12">
        <f>ROUND(OJ159/1000000*IF(OK159=0,0,VLOOKUP(OK159,名称和价格索引!$A$4:$C$834,3,FALSE)),1)</f>
        <v>0</v>
      </c>
      <c r="ON159" s="12"/>
      <c r="OO159" s="12"/>
      <c r="OP159" s="12">
        <f>VLOOKUP(OO159,名称和价格索引!$A$1:$B$785,2,FALSE)</f>
        <v>0</v>
      </c>
      <c r="OQ159" s="12">
        <f>ROUND(ON159/1000000*IF(OO159=0,0,VLOOKUP(OO159,名称和价格索引!$A$4:$C$834,3,FALSE)),1)</f>
        <v>0</v>
      </c>
      <c r="OR159" s="12"/>
      <c r="OS159" s="12"/>
      <c r="OT159" s="12">
        <f>VLOOKUP(OS159,名称和价格索引!$A$1:$B$785,2,FALSE)</f>
        <v>0</v>
      </c>
      <c r="OU159" s="12">
        <f>ROUND(OR159/1000000*IF(OS159=0,0,VLOOKUP(OS159,名称和价格索引!$A$4:$C$834,3,FALSE)),1)</f>
        <v>0</v>
      </c>
      <c r="OV159" s="12"/>
      <c r="OW159" s="12"/>
      <c r="OX159" s="12">
        <f>VLOOKUP(OW159,名称和价格索引!$A$1:$B$785,2,FALSE)</f>
        <v>0</v>
      </c>
      <c r="OY159" s="12">
        <f>ROUND(OV159/1000000*IF(OW159=0,0,VLOOKUP(OW159,名称和价格索引!$A$4:$C$834,3,FALSE)),1)</f>
        <v>0</v>
      </c>
      <c r="OZ159" s="12"/>
      <c r="PA159" s="12"/>
      <c r="PB159" s="12">
        <f>VLOOKUP(PA159,名称和价格索引!$A$1:$B$785,2,FALSE)</f>
        <v>0</v>
      </c>
      <c r="PC159" s="12">
        <f>ROUND(OZ159/1000000*IF(PA159=0,0,VLOOKUP(PA159,名称和价格索引!$A$4:$C$834,3,FALSE)),1)</f>
        <v>0</v>
      </c>
      <c r="PD159" s="12"/>
      <c r="PE159" s="12"/>
      <c r="PF159" s="12">
        <f>VLOOKUP(PE159,名称和价格索引!$A$1:$B$785,2,FALSE)</f>
        <v>0</v>
      </c>
      <c r="PG159" s="12">
        <f>ROUND(PD159/1000000*IF(PE159=0,0,VLOOKUP(PE159,名称和价格索引!$A$4:$C$834,3,FALSE)),1)</f>
        <v>0</v>
      </c>
      <c r="PH159" s="12"/>
      <c r="PI159" s="12"/>
      <c r="PJ159" s="12">
        <f>VLOOKUP(PI159,名称和价格索引!$A$1:$B$785,2,FALSE)</f>
        <v>0</v>
      </c>
      <c r="PK159" s="12">
        <f>ROUND(PH159/1000000*IF(PI159=0,0,VLOOKUP(PI159,名称和价格索引!$A$4:$C$834,3,FALSE)),1)</f>
        <v>0</v>
      </c>
      <c r="PL159" s="12"/>
      <c r="PM159" s="12"/>
      <c r="PN159" s="12">
        <f>VLOOKUP(PM159,名称和价格索引!$A$1:$B$785,2,FALSE)</f>
        <v>0</v>
      </c>
      <c r="PO159" s="12">
        <f>ROUND(PL159/1000000*IF(PM159=0,0,VLOOKUP(PM159,名称和价格索引!$A$4:$C$834,3,FALSE)),1)</f>
        <v>0</v>
      </c>
      <c r="PP159" s="12"/>
      <c r="PQ159" s="12"/>
      <c r="PR159" s="12">
        <f>VLOOKUP(PQ159,名称和价格索引!$A$1:$B$785,2,FALSE)</f>
        <v>0</v>
      </c>
      <c r="PS159" s="12">
        <f>ROUND(PP159/1000000*IF(PQ159=0,0,VLOOKUP(PQ159,名称和价格索引!$A$4:$C$834,3,FALSE)),1)</f>
        <v>0</v>
      </c>
      <c r="PT159" s="12"/>
      <c r="PU159" s="12"/>
      <c r="PV159" s="12">
        <f>VLOOKUP(PU159,名称和价格索引!$A$1:$B$785,2,FALSE)</f>
        <v>0</v>
      </c>
      <c r="PW159" s="12">
        <f>ROUND(PT159/1000000*IF(PU159=0,0,VLOOKUP(PU159,名称和价格索引!$A$4:$C$834,3,FALSE)),1)</f>
        <v>0</v>
      </c>
      <c r="PX159" s="12"/>
      <c r="PY159" s="12"/>
      <c r="PZ159" s="12">
        <f>VLOOKUP(PY159,名称和价格索引!$A$1:$B$785,2,FALSE)</f>
        <v>0</v>
      </c>
      <c r="QA159" s="12">
        <f>ROUND(PX159/1000000*IF(PY159=0,0,VLOOKUP(PY159,名称和价格索引!$A$4:$C$834,3,FALSE)),1)</f>
        <v>0</v>
      </c>
      <c r="QB159" s="12"/>
      <c r="QC159" s="12"/>
      <c r="QD159" s="12">
        <f>VLOOKUP(QC159,名称和价格索引!$A$1:$B$785,2,FALSE)</f>
        <v>0</v>
      </c>
      <c r="QE159" s="12">
        <f>ROUND(QB159/1000000*IF(QC159=0,0,VLOOKUP(QC159,名称和价格索引!$A$4:$C$834,3,FALSE)),1)</f>
        <v>0</v>
      </c>
      <c r="QF159" s="12"/>
      <c r="QG159" s="12"/>
      <c r="QH159" s="12">
        <f>VLOOKUP(QG159,名称和价格索引!$A$1:$B$785,2,FALSE)</f>
        <v>0</v>
      </c>
      <c r="QI159" s="12">
        <f>ROUND(QF159/1000000*IF(QG159=0,0,VLOOKUP(QG159,名称和价格索引!$A$4:$C$834,3,FALSE)),1)</f>
        <v>0</v>
      </c>
      <c r="QJ159" s="12"/>
      <c r="QK159" s="12"/>
      <c r="QL159" s="12">
        <f>VLOOKUP(QK159,名称和价格索引!$A$1:$B$785,2,FALSE)</f>
        <v>0</v>
      </c>
      <c r="QM159" s="12">
        <f>ROUND(QJ159/1000000*IF(QK159=0,0,VLOOKUP(QK159,名称和价格索引!$A$4:$C$834,3,FALSE)),1)</f>
        <v>0</v>
      </c>
      <c r="QN159" s="12"/>
      <c r="QO159" s="12"/>
      <c r="QP159" s="12">
        <f>VLOOKUP(QO159,名称和价格索引!$A$1:$B$785,2,FALSE)</f>
        <v>0</v>
      </c>
      <c r="QQ159" s="12">
        <f>ROUND(QN159/1000000*IF(QO159=0,0,VLOOKUP(QO159,名称和价格索引!$A$4:$C$834,3,FALSE)),1)</f>
        <v>0</v>
      </c>
      <c r="QR159" s="12"/>
      <c r="QS159" s="12"/>
      <c r="QT159" s="12">
        <f>VLOOKUP(QS159,名称和价格索引!$A$1:$B$785,2,FALSE)</f>
        <v>0</v>
      </c>
      <c r="QU159" s="12">
        <f>ROUND(QR159/1000000*IF(QS159=0,0,VLOOKUP(QS159,名称和价格索引!$A$4:$C$834,3,FALSE)),1)</f>
        <v>0</v>
      </c>
      <c r="QV159" s="12"/>
      <c r="QW159" s="12"/>
      <c r="QX159" s="12">
        <f>VLOOKUP(QW159,名称和价格索引!$A$1:$B$785,2,FALSE)</f>
        <v>0</v>
      </c>
      <c r="QY159" s="12">
        <f>ROUND(QV159/1000000*IF(QW159=0,0,VLOOKUP(QW159,名称和价格索引!$A$4:$C$834,3,FALSE)),1)</f>
        <v>0</v>
      </c>
      <c r="QZ159" s="12"/>
      <c r="RA159" s="12"/>
      <c r="RB159" s="12">
        <f>VLOOKUP(RA159,名称和价格索引!$A$1:$B$785,2,FALSE)</f>
        <v>0</v>
      </c>
      <c r="RC159" s="12">
        <f>ROUND(QZ159/1000000*IF(RA159=0,0,VLOOKUP(RA159,名称和价格索引!$A$4:$C$834,3,FALSE)),1)</f>
        <v>0</v>
      </c>
      <c r="RD159" s="12"/>
      <c r="RE159" s="12"/>
      <c r="RF159" s="12">
        <f>VLOOKUP(RE159,名称和价格索引!$A$1:$B$785,2,FALSE)</f>
        <v>0</v>
      </c>
      <c r="RG159" s="12">
        <f>ROUND(RD159/1000000*IF(RE159=0,0,VLOOKUP(RE159,名称和价格索引!$A$4:$C$834,3,FALSE)),1)</f>
        <v>0</v>
      </c>
      <c r="RH159" s="12"/>
      <c r="RI159" s="12"/>
      <c r="RJ159" s="12">
        <f>VLOOKUP(RI159,名称和价格索引!$A$1:$B$785,2,FALSE)</f>
        <v>0</v>
      </c>
      <c r="RK159" s="12">
        <f>ROUND(RH159/1000000*IF(RI159=0,0,VLOOKUP(RI159,名称和价格索引!$A$4:$C$834,3,FALSE)),1)</f>
        <v>0</v>
      </c>
      <c r="RL159" s="12"/>
      <c r="RM159" s="12"/>
      <c r="RN159" s="12">
        <f>VLOOKUP(RM159,名称和价格索引!$A$1:$B$785,2,FALSE)</f>
        <v>0</v>
      </c>
      <c r="RO159" s="12">
        <f>ROUND(RL159/1000000*IF(RM159=0,0,VLOOKUP(RM159,名称和价格索引!$A$4:$C$834,3,FALSE)),1)</f>
        <v>0</v>
      </c>
      <c r="RP159" s="12"/>
      <c r="RQ159" s="12"/>
      <c r="RR159" s="12">
        <f>VLOOKUP(RQ159,名称和价格索引!$A$1:$B$785,2,FALSE)</f>
        <v>0</v>
      </c>
      <c r="RS159" s="12">
        <f>ROUND(RP159/1000000*IF(RQ159=0,0,VLOOKUP(RQ159,名称和价格索引!$A$4:$C$834,3,FALSE)),1)</f>
        <v>0</v>
      </c>
      <c r="RT159" s="12"/>
      <c r="RU159" s="12"/>
      <c r="RV159" s="12">
        <f>VLOOKUP(RU159,名称和价格索引!$A$1:$B$785,2,FALSE)</f>
        <v>0</v>
      </c>
      <c r="RW159" s="12">
        <f>ROUND(RT159/1000000*IF(RU159=0,0,VLOOKUP(RU159,名称和价格索引!$A$4:$C$834,3,FALSE)),1)</f>
        <v>0</v>
      </c>
      <c r="RX159" s="12"/>
      <c r="RY159" s="12"/>
      <c r="RZ159" s="12">
        <f>VLOOKUP(RY159,名称和价格索引!$A$1:$B$785,2,FALSE)</f>
        <v>0</v>
      </c>
      <c r="SA159" s="12">
        <f>ROUND(RX159/1000000*IF(RY159=0,0,VLOOKUP(RY159,名称和价格索引!$A$4:$C$834,3,FALSE)),1)</f>
        <v>0</v>
      </c>
      <c r="SB159" s="12"/>
      <c r="SC159" s="12"/>
      <c r="SD159" s="12">
        <f>VLOOKUP(SC159,名称和价格索引!$A$1:$B$785,2,FALSE)</f>
        <v>0</v>
      </c>
      <c r="SE159" s="12">
        <f>ROUND(SB159/1000000*IF(SC159=0,0,VLOOKUP(SC159,名称和价格索引!$A$4:$C$834,3,FALSE)),1)</f>
        <v>0</v>
      </c>
      <c r="SF159" s="12"/>
      <c r="SG159" s="12"/>
      <c r="SH159" s="12">
        <f>VLOOKUP(SG159,名称和价格索引!$A$1:$B$785,2,FALSE)</f>
        <v>0</v>
      </c>
      <c r="SI159" s="12">
        <f>ROUND(SF159/1000000*IF(SG159=0,0,VLOOKUP(SG159,名称和价格索引!$A$4:$C$834,3,FALSE)),1)</f>
        <v>0</v>
      </c>
      <c r="SJ159" s="12"/>
      <c r="SK159" s="12"/>
      <c r="SL159" s="12">
        <f>VLOOKUP(SK159,名称和价格索引!$A$1:$B$785,2,FALSE)</f>
        <v>0</v>
      </c>
      <c r="SM159" s="12">
        <f>ROUND(SJ159/1000000*IF(SK159=0,0,VLOOKUP(SK159,名称和价格索引!$A$4:$C$834,3,FALSE)),1)</f>
        <v>0</v>
      </c>
      <c r="SN159" s="12"/>
      <c r="SO159" s="12"/>
      <c r="SP159" s="12">
        <f>VLOOKUP(SO159,名称和价格索引!$A$1:$B$785,2,FALSE)</f>
        <v>0</v>
      </c>
      <c r="SQ159" s="12">
        <f>ROUND(SN159/1000000*IF(SO159=0,0,VLOOKUP(SO159,名称和价格索引!$A$4:$C$834,3,FALSE)),1)</f>
        <v>0</v>
      </c>
      <c r="SR159" s="12"/>
      <c r="SS159" s="12"/>
      <c r="ST159" s="12">
        <f>VLOOKUP(SS159,名称和价格索引!$A$1:$B$785,2,FALSE)</f>
        <v>0</v>
      </c>
      <c r="SU159" s="12">
        <f>ROUND(SR159/1000000*IF(SS159=0,0,VLOOKUP(SS159,名称和价格索引!$A$4:$C$834,3,FALSE)),1)</f>
        <v>0</v>
      </c>
      <c r="SV159" s="11">
        <f t="array" ref="SV159">SUM(VLOOKUP(D159,D159:SU159,ROW($1:$123)*4,0))</f>
        <v>45.8</v>
      </c>
    </row>
    <row r="160" s="5" customFormat="1" customHeight="1" spans="1:516">
      <c r="A160" s="12" t="s">
        <v>914</v>
      </c>
      <c r="B160" s="12" t="s">
        <v>519</v>
      </c>
      <c r="C160" s="14">
        <v>820</v>
      </c>
      <c r="D160" s="12">
        <v>250000</v>
      </c>
      <c r="E160" s="12">
        <v>200050</v>
      </c>
      <c r="F160" s="12">
        <f>VLOOKUP(E160,名称和价格索引!$A$1:$B$785,2,FALSE)</f>
        <v>50</v>
      </c>
      <c r="G160" s="12">
        <f>ROUND(D160/1000000*IF(E160=0,0,VLOOKUP(E160,名称和价格索引!$A$4:$C$834,3,FALSE)),1)</f>
        <v>12.5</v>
      </c>
      <c r="H160" s="12">
        <v>500000</v>
      </c>
      <c r="I160" s="12">
        <v>301</v>
      </c>
      <c r="J160" s="12" t="str">
        <f>VLOOKUP(I160,名称和价格索引!$A$1:$B$785,2,FALSE)</f>
        <v>金创药(小量)</v>
      </c>
      <c r="K160" s="12">
        <f>ROUND(H160/1000000*IF(I160=0,0,VLOOKUP(I160,名称和价格索引!$A$4:$C$834,3,FALSE)),1)</f>
        <v>20</v>
      </c>
      <c r="L160" s="12">
        <v>333333</v>
      </c>
      <c r="M160" s="12">
        <v>321</v>
      </c>
      <c r="N160" s="12" t="str">
        <f>VLOOKUP(M160,名称和价格索引!$A$1:$B$785,2,FALSE)</f>
        <v>魔法药(小量)</v>
      </c>
      <c r="O160" s="12">
        <f>ROUND(L160/1000000*IF(M160=0,0,VLOOKUP(M160,名称和价格索引!$A$4:$C$834,3,FALSE)),1)</f>
        <v>13.3</v>
      </c>
      <c r="P160" s="12"/>
      <c r="Q160" s="12"/>
      <c r="R160" s="12">
        <f>VLOOKUP(Q160,名称和价格索引!$A$1:$B$785,2,FALSE)</f>
        <v>0</v>
      </c>
      <c r="S160" s="12">
        <f>ROUND(P160/1000000*IF(Q160=0,0,VLOOKUP(Q160,名称和价格索引!$A$4:$C$834,3,FALSE)),1)</f>
        <v>0</v>
      </c>
      <c r="T160" s="12"/>
      <c r="U160" s="12"/>
      <c r="V160" s="12">
        <f>VLOOKUP(U160,名称和价格索引!$A$1:$B$785,2,FALSE)</f>
        <v>0</v>
      </c>
      <c r="W160" s="12">
        <f>ROUND(T160/1000000*IF(U160=0,0,VLOOKUP(U160,名称和价格索引!$A$4:$C$834,3,FALSE)),1)</f>
        <v>0</v>
      </c>
      <c r="X160" s="12"/>
      <c r="Y160" s="12"/>
      <c r="Z160" s="12">
        <f>VLOOKUP(Y160,名称和价格索引!$A$1:$B$785,2,FALSE)</f>
        <v>0</v>
      </c>
      <c r="AA160" s="12">
        <f>ROUND(X160/1000000*IF(Y160=0,0,VLOOKUP(Y160,名称和价格索引!$A$4:$C$834,3,FALSE)),1)</f>
        <v>0</v>
      </c>
      <c r="AB160" s="12"/>
      <c r="AC160" s="12"/>
      <c r="AD160" s="12">
        <f>VLOOKUP(AC160,名称和价格索引!$A$1:$B$785,2,FALSE)</f>
        <v>0</v>
      </c>
      <c r="AE160" s="12">
        <f>ROUND(AB160/1000000*IF(AC160=0,0,VLOOKUP(AC160,名称和价格索引!$A$4:$C$834,3,FALSE)),1)</f>
        <v>0</v>
      </c>
      <c r="AF160" s="12"/>
      <c r="AG160" s="12"/>
      <c r="AH160" s="12">
        <f>VLOOKUP(AG160,名称和价格索引!$A$1:$B$785,2,FALSE)</f>
        <v>0</v>
      </c>
      <c r="AI160" s="12">
        <f>ROUND(AF160/1000000*IF(AG160=0,0,VLOOKUP(AG160,名称和价格索引!$A$4:$C$834,3,FALSE)),1)</f>
        <v>0</v>
      </c>
      <c r="AJ160" s="12"/>
      <c r="AK160" s="12"/>
      <c r="AL160" s="12">
        <f>VLOOKUP(AK160,名称和价格索引!$A$1:$B$785,2,FALSE)</f>
        <v>0</v>
      </c>
      <c r="AM160" s="12">
        <f>ROUND(AJ160/1000000*IF(AK160=0,0,VLOOKUP(AK160,名称和价格索引!$A$4:$C$834,3,FALSE)),1)</f>
        <v>0</v>
      </c>
      <c r="AN160" s="12"/>
      <c r="AO160" s="12"/>
      <c r="AP160" s="12">
        <f>VLOOKUP(AO160,名称和价格索引!$A$1:$B$785,2,FALSE)</f>
        <v>0</v>
      </c>
      <c r="AQ160" s="12">
        <f>ROUND(AN160/1000000*IF(AO160=0,0,VLOOKUP(AO160,名称和价格索引!$A$4:$C$834,3,FALSE)),1)</f>
        <v>0</v>
      </c>
      <c r="AR160" s="12"/>
      <c r="AS160" s="12"/>
      <c r="AT160" s="12">
        <f>VLOOKUP(AS160,名称和价格索引!$A$1:$B$785,2,FALSE)</f>
        <v>0</v>
      </c>
      <c r="AU160" s="12">
        <f>ROUND(AR160/1000000*IF(AS160=0,0,VLOOKUP(AS160,名称和价格索引!$A$4:$C$834,3,FALSE)),1)</f>
        <v>0</v>
      </c>
      <c r="AV160" s="12"/>
      <c r="AW160" s="12"/>
      <c r="AX160" s="12">
        <f>VLOOKUP(AW160,名称和价格索引!$A$1:$B$785,2,FALSE)</f>
        <v>0</v>
      </c>
      <c r="AY160" s="12">
        <f>ROUND(AV160/1000000*IF(AW160=0,0,VLOOKUP(AW160,名称和价格索引!$A$4:$C$834,3,FALSE)),1)</f>
        <v>0</v>
      </c>
      <c r="AZ160" s="12"/>
      <c r="BA160" s="12"/>
      <c r="BB160" s="12">
        <f>VLOOKUP(BA160,名称和价格索引!$A$1:$B$785,2,FALSE)</f>
        <v>0</v>
      </c>
      <c r="BC160" s="12">
        <f>ROUND(AZ160/1000000*IF(BA160=0,0,VLOOKUP(BA160,名称和价格索引!$A$4:$C$834,3,FALSE)),1)</f>
        <v>0</v>
      </c>
      <c r="BD160" s="12"/>
      <c r="BE160" s="12"/>
      <c r="BF160" s="12">
        <f>VLOOKUP(BE160,名称和价格索引!$A$1:$B$785,2,FALSE)</f>
        <v>0</v>
      </c>
      <c r="BG160" s="12">
        <f>ROUND(BD160/1000000*IF(BE160=0,0,VLOOKUP(BE160,名称和价格索引!$A$4:$C$834,3,FALSE)),1)</f>
        <v>0</v>
      </c>
      <c r="BH160" s="12"/>
      <c r="BI160" s="12"/>
      <c r="BJ160" s="12">
        <f>VLOOKUP(BI160,名称和价格索引!$A$1:$B$785,2,FALSE)</f>
        <v>0</v>
      </c>
      <c r="BK160" s="12">
        <f>ROUND(BH160/1000000*IF(BI160=0,0,VLOOKUP(BI160,名称和价格索引!$A$4:$C$834,3,FALSE)),1)</f>
        <v>0</v>
      </c>
      <c r="BL160" s="12"/>
      <c r="BM160" s="12"/>
      <c r="BN160" s="12">
        <f>VLOOKUP(BM160,名称和价格索引!$A$1:$B$785,2,FALSE)</f>
        <v>0</v>
      </c>
      <c r="BO160" s="12">
        <f>ROUND(BL160/1000000*IF(BM160=0,0,VLOOKUP(BM160,名称和价格索引!$A$4:$C$834,3,FALSE)),1)</f>
        <v>0</v>
      </c>
      <c r="BP160" s="12"/>
      <c r="BQ160" s="12"/>
      <c r="BR160" s="12">
        <f>VLOOKUP(BQ160,名称和价格索引!$A$1:$B$785,2,FALSE)</f>
        <v>0</v>
      </c>
      <c r="BS160" s="12">
        <f>ROUND(BP160/1000000*IF(BQ160=0,0,VLOOKUP(BQ160,名称和价格索引!$A$4:$C$834,3,FALSE)),1)</f>
        <v>0</v>
      </c>
      <c r="BT160" s="12"/>
      <c r="BU160" s="12"/>
      <c r="BV160" s="12">
        <f>VLOOKUP(BU160,名称和价格索引!$A$1:$B$785,2,FALSE)</f>
        <v>0</v>
      </c>
      <c r="BW160" s="12">
        <f>ROUND(BT160/1000000*IF(BU160=0,0,VLOOKUP(BU160,名称和价格索引!$A$4:$C$834,3,FALSE)),1)</f>
        <v>0</v>
      </c>
      <c r="BX160" s="12"/>
      <c r="BY160" s="12"/>
      <c r="BZ160" s="12">
        <f>VLOOKUP(BY160,名称和价格索引!$A$1:$B$785,2,FALSE)</f>
        <v>0</v>
      </c>
      <c r="CA160" s="12">
        <f>ROUND(BX160/1000000*IF(BY160=0,0,VLOOKUP(BY160,名称和价格索引!$A$4:$C$834,3,FALSE)),1)</f>
        <v>0</v>
      </c>
      <c r="CB160" s="12"/>
      <c r="CC160" s="12"/>
      <c r="CD160" s="12">
        <f>VLOOKUP(CC160,名称和价格索引!$A$1:$B$785,2,FALSE)</f>
        <v>0</v>
      </c>
      <c r="CE160" s="12">
        <f>ROUND(CB160/1000000*IF(CC160=0,0,VLOOKUP(CC160,名称和价格索引!$A$4:$C$834,3,FALSE)),1)</f>
        <v>0</v>
      </c>
      <c r="CF160" s="12"/>
      <c r="CG160" s="12"/>
      <c r="CH160" s="12">
        <f>VLOOKUP(CG160,名称和价格索引!$A$1:$B$785,2,FALSE)</f>
        <v>0</v>
      </c>
      <c r="CI160" s="12">
        <f>ROUND(CF160/1000000*IF(CG160=0,0,VLOOKUP(CG160,名称和价格索引!$A$4:$C$834,3,FALSE)),1)</f>
        <v>0</v>
      </c>
      <c r="CJ160" s="12"/>
      <c r="CK160" s="12"/>
      <c r="CL160" s="12">
        <f>VLOOKUP(CK160,名称和价格索引!$A$1:$B$785,2,FALSE)</f>
        <v>0</v>
      </c>
      <c r="CM160" s="12">
        <f>ROUND(CJ160/1000000*IF(CK160=0,0,VLOOKUP(CK160,名称和价格索引!$A$4:$C$834,3,FALSE)),1)</f>
        <v>0</v>
      </c>
      <c r="CN160" s="12"/>
      <c r="CO160" s="12"/>
      <c r="CP160" s="12">
        <f>VLOOKUP(CO160,名称和价格索引!$A$1:$B$785,2,FALSE)</f>
        <v>0</v>
      </c>
      <c r="CQ160" s="12">
        <f>ROUND(CN160/1000000*IF(CO160=0,0,VLOOKUP(CO160,名称和价格索引!$A$4:$C$834,3,FALSE)),1)</f>
        <v>0</v>
      </c>
      <c r="CR160" s="12"/>
      <c r="CS160" s="12"/>
      <c r="CT160" s="12">
        <f>VLOOKUP(CS160,名称和价格索引!$A$1:$B$785,2,FALSE)</f>
        <v>0</v>
      </c>
      <c r="CU160" s="12">
        <f>ROUND(CR160/1000000*IF(CS160=0,0,VLOOKUP(CS160,名称和价格索引!$A$4:$C$834,3,FALSE)),1)</f>
        <v>0</v>
      </c>
      <c r="CV160" s="12"/>
      <c r="CW160" s="12"/>
      <c r="CX160" s="12">
        <f>VLOOKUP(CW160,名称和价格索引!$A$1:$B$785,2,FALSE)</f>
        <v>0</v>
      </c>
      <c r="CY160" s="12">
        <f>ROUND(CV160/1000000*IF(CW160=0,0,VLOOKUP(CW160,名称和价格索引!$A$4:$C$834,3,FALSE)),1)</f>
        <v>0</v>
      </c>
      <c r="CZ160" s="12"/>
      <c r="DA160" s="12"/>
      <c r="DB160" s="12">
        <f>VLOOKUP(DA160,名称和价格索引!$A$1:$B$785,2,FALSE)</f>
        <v>0</v>
      </c>
      <c r="DC160" s="12">
        <f>ROUND(CZ160/1000000*IF(DA160=0,0,VLOOKUP(DA160,名称和价格索引!$A$4:$C$834,3,FALSE)),1)</f>
        <v>0</v>
      </c>
      <c r="DD160" s="12"/>
      <c r="DE160" s="12"/>
      <c r="DF160" s="12">
        <f>VLOOKUP(DE160,名称和价格索引!$A$1:$B$785,2,FALSE)</f>
        <v>0</v>
      </c>
      <c r="DG160" s="12">
        <f>ROUND(DD160/1000000*IF(DE160=0,0,VLOOKUP(DE160,名称和价格索引!$A$4:$C$834,3,FALSE)),1)</f>
        <v>0</v>
      </c>
      <c r="DH160" s="12"/>
      <c r="DI160" s="12"/>
      <c r="DJ160" s="12">
        <f>VLOOKUP(DI160,名称和价格索引!$A$1:$B$785,2,FALSE)</f>
        <v>0</v>
      </c>
      <c r="DK160" s="12">
        <f>ROUND(DH160/1000000*IF(DI160=0,0,VLOOKUP(DI160,名称和价格索引!$A$4:$C$834,3,FALSE)),1)</f>
        <v>0</v>
      </c>
      <c r="DL160" s="12"/>
      <c r="DM160" s="12"/>
      <c r="DN160" s="12">
        <f>VLOOKUP(DM160,名称和价格索引!$A$1:$B$785,2,FALSE)</f>
        <v>0</v>
      </c>
      <c r="DO160" s="12">
        <f>ROUND(DL160/1000000*IF(DM160=0,0,VLOOKUP(DM160,名称和价格索引!$A$4:$C$834,3,FALSE)),1)</f>
        <v>0</v>
      </c>
      <c r="DP160" s="12"/>
      <c r="DQ160" s="12"/>
      <c r="DR160" s="12">
        <f>VLOOKUP(DQ160,名称和价格索引!$A$1:$B$785,2,FALSE)</f>
        <v>0</v>
      </c>
      <c r="DS160" s="12">
        <f>ROUND(DP160/1000000*IF(DQ160=0,0,VLOOKUP(DQ160,名称和价格索引!$A$4:$C$834,3,FALSE)),1)</f>
        <v>0</v>
      </c>
      <c r="DT160" s="12"/>
      <c r="DU160" s="12"/>
      <c r="DV160" s="12">
        <f>VLOOKUP(DU160,名称和价格索引!$A$1:$B$785,2,FALSE)</f>
        <v>0</v>
      </c>
      <c r="DW160" s="12">
        <f>ROUND(DT160/1000000*IF(DU160=0,0,VLOOKUP(DU160,名称和价格索引!$A$4:$C$834,3,FALSE)),1)</f>
        <v>0</v>
      </c>
      <c r="DX160" s="12"/>
      <c r="DY160" s="12"/>
      <c r="DZ160" s="12">
        <f>VLOOKUP(DY160,名称和价格索引!$A$1:$B$785,2,FALSE)</f>
        <v>0</v>
      </c>
      <c r="EA160" s="12">
        <f>ROUND(DX160/1000000*IF(DY160=0,0,VLOOKUP(DY160,名称和价格索引!$A$4:$C$834,3,FALSE)),1)</f>
        <v>0</v>
      </c>
      <c r="EB160" s="12"/>
      <c r="EC160" s="12"/>
      <c r="ED160" s="12">
        <f>VLOOKUP(EC160,名称和价格索引!$A$1:$B$785,2,FALSE)</f>
        <v>0</v>
      </c>
      <c r="EE160" s="12">
        <f>ROUND(EB160/1000000*IF(EC160=0,0,VLOOKUP(EC160,名称和价格索引!$A$4:$C$834,3,FALSE)),1)</f>
        <v>0</v>
      </c>
      <c r="EF160" s="12"/>
      <c r="EG160" s="12"/>
      <c r="EH160" s="12">
        <f>VLOOKUP(EG160,名称和价格索引!$A$1:$B$785,2,FALSE)</f>
        <v>0</v>
      </c>
      <c r="EI160" s="12">
        <f>ROUND(EF160/1000000*IF(EG160=0,0,VLOOKUP(EG160,名称和价格索引!$A$4:$C$834,3,FALSE)),1)</f>
        <v>0</v>
      </c>
      <c r="EJ160" s="12"/>
      <c r="EK160" s="12"/>
      <c r="EL160" s="12">
        <f>VLOOKUP(EK160,名称和价格索引!$A$1:$B$785,2,FALSE)</f>
        <v>0</v>
      </c>
      <c r="EM160" s="12">
        <f>ROUND(EJ160/1000000*IF(EK160=0,0,VLOOKUP(EK160,名称和价格索引!$A$4:$C$834,3,FALSE)),1)</f>
        <v>0</v>
      </c>
      <c r="EN160" s="12"/>
      <c r="EO160" s="12"/>
      <c r="EP160" s="12">
        <f>VLOOKUP(EO160,名称和价格索引!$A$1:$B$785,2,FALSE)</f>
        <v>0</v>
      </c>
      <c r="EQ160" s="12">
        <f>ROUND(EN160/1000000*IF(EO160=0,0,VLOOKUP(EO160,名称和价格索引!$A$4:$C$834,3,FALSE)),1)</f>
        <v>0</v>
      </c>
      <c r="ER160" s="12"/>
      <c r="ES160" s="12"/>
      <c r="ET160" s="12">
        <f>VLOOKUP(ES160,名称和价格索引!$A$1:$B$785,2,FALSE)</f>
        <v>0</v>
      </c>
      <c r="EU160" s="12">
        <f>ROUND(ER160/1000000*IF(ES160=0,0,VLOOKUP(ES160,名称和价格索引!$A$4:$C$834,3,FALSE)),1)</f>
        <v>0</v>
      </c>
      <c r="EV160" s="12"/>
      <c r="EW160" s="12"/>
      <c r="EX160" s="12">
        <f>VLOOKUP(EW160,名称和价格索引!$A$1:$B$785,2,FALSE)</f>
        <v>0</v>
      </c>
      <c r="EY160" s="12">
        <f>ROUND(EV160/1000000*IF(EW160=0,0,VLOOKUP(EW160,名称和价格索引!$A$4:$C$834,3,FALSE)),1)</f>
        <v>0</v>
      </c>
      <c r="EZ160" s="12"/>
      <c r="FA160" s="12"/>
      <c r="FB160" s="12">
        <f>VLOOKUP(FA160,名称和价格索引!$A$1:$B$785,2,FALSE)</f>
        <v>0</v>
      </c>
      <c r="FC160" s="12">
        <f>ROUND(EZ160/1000000*IF(FA160=0,0,VLOOKUP(FA160,名称和价格索引!$A$4:$C$834,3,FALSE)),1)</f>
        <v>0</v>
      </c>
      <c r="FD160" s="12"/>
      <c r="FE160" s="12"/>
      <c r="FF160" s="12">
        <f>VLOOKUP(FE160,名称和价格索引!$A$1:$B$785,2,FALSE)</f>
        <v>0</v>
      </c>
      <c r="FG160" s="12">
        <f>ROUND(FD160/1000000*IF(FE160=0,0,VLOOKUP(FE160,名称和价格索引!$A$4:$C$834,3,FALSE)),1)</f>
        <v>0</v>
      </c>
      <c r="FH160" s="12"/>
      <c r="FI160" s="12"/>
      <c r="FJ160" s="12">
        <f>VLOOKUP(FI160,名称和价格索引!$A$1:$B$785,2,FALSE)</f>
        <v>0</v>
      </c>
      <c r="FK160" s="12">
        <f>ROUND(FH160/1000000*IF(FI160=0,0,VLOOKUP(FI160,名称和价格索引!$A$4:$C$834,3,FALSE)),1)</f>
        <v>0</v>
      </c>
      <c r="FL160" s="12"/>
      <c r="FM160" s="12"/>
      <c r="FN160" s="12">
        <f>VLOOKUP(FM160,名称和价格索引!$A$1:$B$785,2,FALSE)</f>
        <v>0</v>
      </c>
      <c r="FO160" s="12">
        <f>ROUND(FL160/1000000*IF(FM160=0,0,VLOOKUP(FM160,名称和价格索引!$A$4:$C$834,3,FALSE)),1)</f>
        <v>0</v>
      </c>
      <c r="FP160" s="12"/>
      <c r="FQ160" s="12"/>
      <c r="FR160" s="12">
        <f>VLOOKUP(FQ160,名称和价格索引!$A$1:$B$785,2,FALSE)</f>
        <v>0</v>
      </c>
      <c r="FS160" s="12">
        <f>ROUND(FP160/1000000*IF(FQ160=0,0,VLOOKUP(FQ160,名称和价格索引!$A$4:$C$834,3,FALSE)),1)</f>
        <v>0</v>
      </c>
      <c r="FT160" s="12"/>
      <c r="FU160" s="12"/>
      <c r="FV160" s="12">
        <f>VLOOKUP(FU160,名称和价格索引!$A$1:$B$785,2,FALSE)</f>
        <v>0</v>
      </c>
      <c r="FW160" s="12">
        <f>ROUND(FT160/1000000*IF(FU160=0,0,VLOOKUP(FU160,名称和价格索引!$A$4:$C$834,3,FALSE)),1)</f>
        <v>0</v>
      </c>
      <c r="FX160" s="12"/>
      <c r="FY160" s="12"/>
      <c r="FZ160" s="12">
        <f>VLOOKUP(FY160,名称和价格索引!$A$1:$B$785,2,FALSE)</f>
        <v>0</v>
      </c>
      <c r="GA160" s="12">
        <f>ROUND(FX160/1000000*IF(FY160=0,0,VLOOKUP(FY160,名称和价格索引!$A$4:$C$834,3,FALSE)),1)</f>
        <v>0</v>
      </c>
      <c r="GB160" s="12"/>
      <c r="GC160" s="12"/>
      <c r="GD160" s="12">
        <f>VLOOKUP(GC160,名称和价格索引!$A$1:$B$785,2,FALSE)</f>
        <v>0</v>
      </c>
      <c r="GE160" s="12">
        <f>ROUND(GB160/1000000*IF(GC160=0,0,VLOOKUP(GC160,名称和价格索引!$A$4:$C$834,3,FALSE)),1)</f>
        <v>0</v>
      </c>
      <c r="GF160" s="12"/>
      <c r="GG160" s="12"/>
      <c r="GH160" s="12">
        <f>VLOOKUP(GG160,名称和价格索引!$A$1:$B$785,2,FALSE)</f>
        <v>0</v>
      </c>
      <c r="GI160" s="12">
        <f>ROUND(GF160/1000000*IF(GG160=0,0,VLOOKUP(GG160,名称和价格索引!$A$4:$C$834,3,FALSE)),1)</f>
        <v>0</v>
      </c>
      <c r="GJ160" s="12"/>
      <c r="GK160" s="12"/>
      <c r="GL160" s="12">
        <f>VLOOKUP(GK160,名称和价格索引!$A$1:$B$785,2,FALSE)</f>
        <v>0</v>
      </c>
      <c r="GM160" s="12">
        <f>ROUND(GJ160/1000000*IF(GK160=0,0,VLOOKUP(GK160,名称和价格索引!$A$4:$C$834,3,FALSE)),1)</f>
        <v>0</v>
      </c>
      <c r="GN160" s="12"/>
      <c r="GO160" s="12"/>
      <c r="GP160" s="12">
        <f>VLOOKUP(GO160,名称和价格索引!$A$1:$B$785,2,FALSE)</f>
        <v>0</v>
      </c>
      <c r="GQ160" s="12">
        <f>ROUND(GN160/1000000*IF(GO160=0,0,VLOOKUP(GO160,名称和价格索引!$A$4:$C$834,3,FALSE)),1)</f>
        <v>0</v>
      </c>
      <c r="GR160" s="12"/>
      <c r="GS160" s="12"/>
      <c r="GT160" s="12">
        <f>VLOOKUP(GS160,名称和价格索引!$A$1:$B$785,2,FALSE)</f>
        <v>0</v>
      </c>
      <c r="GU160" s="12">
        <f>ROUND(GR160/1000000*IF(GS160=0,0,VLOOKUP(GS160,名称和价格索引!$A$4:$C$834,3,FALSE)),1)</f>
        <v>0</v>
      </c>
      <c r="GV160" s="12"/>
      <c r="GW160" s="12"/>
      <c r="GX160" s="12">
        <f>VLOOKUP(GW160,名称和价格索引!$A$1:$B$785,2,FALSE)</f>
        <v>0</v>
      </c>
      <c r="GY160" s="12">
        <f>ROUND(GV160/1000000*IF(GW160=0,0,VLOOKUP(GW160,名称和价格索引!$A$4:$C$834,3,FALSE)),1)</f>
        <v>0</v>
      </c>
      <c r="GZ160" s="12"/>
      <c r="HA160" s="12"/>
      <c r="HB160" s="12">
        <f>VLOOKUP(HA160,名称和价格索引!$A$1:$B$785,2,FALSE)</f>
        <v>0</v>
      </c>
      <c r="HC160" s="12">
        <f>ROUND(GZ160/1000000*IF(HA160=0,0,VLOOKUP(HA160,名称和价格索引!$A$4:$C$834,3,FALSE)),1)</f>
        <v>0</v>
      </c>
      <c r="HD160" s="12"/>
      <c r="HE160" s="12"/>
      <c r="HF160" s="12">
        <f>VLOOKUP(HE160,名称和价格索引!$A$1:$B$785,2,FALSE)</f>
        <v>0</v>
      </c>
      <c r="HG160" s="12">
        <f>ROUND(HD160/1000000*IF(HE160=0,0,VLOOKUP(HE160,名称和价格索引!$A$4:$C$834,3,FALSE)),1)</f>
        <v>0</v>
      </c>
      <c r="HH160" s="12"/>
      <c r="HI160" s="12"/>
      <c r="HJ160" s="12">
        <f>VLOOKUP(HI160,名称和价格索引!$A$1:$B$785,2,FALSE)</f>
        <v>0</v>
      </c>
      <c r="HK160" s="12">
        <f>ROUND(HH160/1000000*IF(HI160=0,0,VLOOKUP(HI160,名称和价格索引!$A$4:$C$834,3,FALSE)),1)</f>
        <v>0</v>
      </c>
      <c r="HL160" s="12"/>
      <c r="HM160" s="12"/>
      <c r="HN160" s="12">
        <f>VLOOKUP(HM160,名称和价格索引!$A$1:$B$785,2,FALSE)</f>
        <v>0</v>
      </c>
      <c r="HO160" s="12">
        <f>ROUND(HL160/1000000*IF(HM160=0,0,VLOOKUP(HM160,名称和价格索引!$A$4:$C$834,3,FALSE)),1)</f>
        <v>0</v>
      </c>
      <c r="HP160" s="12"/>
      <c r="HQ160" s="12"/>
      <c r="HR160" s="12">
        <f>VLOOKUP(HQ160,名称和价格索引!$A$1:$B$785,2,FALSE)</f>
        <v>0</v>
      </c>
      <c r="HS160" s="12">
        <f>ROUND(HP160/1000000*IF(HQ160=0,0,VLOOKUP(HQ160,名称和价格索引!$A$4:$C$834,3,FALSE)),1)</f>
        <v>0</v>
      </c>
      <c r="HT160" s="12"/>
      <c r="HU160" s="12"/>
      <c r="HV160" s="12">
        <f>VLOOKUP(HU160,名称和价格索引!$A$1:$B$785,2,FALSE)</f>
        <v>0</v>
      </c>
      <c r="HW160" s="12">
        <f>ROUND(HT160/1000000*IF(HU160=0,0,VLOOKUP(HU160,名称和价格索引!$A$4:$C$834,3,FALSE)),1)</f>
        <v>0</v>
      </c>
      <c r="HX160" s="12"/>
      <c r="HY160" s="12"/>
      <c r="HZ160" s="12">
        <f>VLOOKUP(HY160,名称和价格索引!$A$1:$B$785,2,FALSE)</f>
        <v>0</v>
      </c>
      <c r="IA160" s="12">
        <f>ROUND(HX160/1000000*IF(HY160=0,0,VLOOKUP(HY160,名称和价格索引!$A$4:$C$834,3,FALSE)),1)</f>
        <v>0</v>
      </c>
      <c r="IB160" s="12"/>
      <c r="IC160" s="12"/>
      <c r="ID160" s="12">
        <f>VLOOKUP(IC160,名称和价格索引!$A$1:$B$785,2,FALSE)</f>
        <v>0</v>
      </c>
      <c r="IE160" s="12">
        <f>ROUND(IB160/1000000*IF(IC160=0,0,VLOOKUP(IC160,名称和价格索引!$A$4:$C$834,3,FALSE)),1)</f>
        <v>0</v>
      </c>
      <c r="IF160" s="12"/>
      <c r="IG160" s="12"/>
      <c r="IH160" s="12">
        <f>VLOOKUP(IG160,名称和价格索引!$A$1:$B$785,2,FALSE)</f>
        <v>0</v>
      </c>
      <c r="II160" s="12">
        <f>ROUND(IF160/1000000*IF(IG160=0,0,VLOOKUP(IG160,名称和价格索引!$A$4:$C$834,3,FALSE)),1)</f>
        <v>0</v>
      </c>
      <c r="IJ160" s="12"/>
      <c r="IK160" s="12"/>
      <c r="IL160" s="12">
        <f>VLOOKUP(IK160,名称和价格索引!$A$1:$B$785,2,FALSE)</f>
        <v>0</v>
      </c>
      <c r="IM160" s="12">
        <f>ROUND(IJ160/1000000*IF(IK160=0,0,VLOOKUP(IK160,名称和价格索引!$A$4:$C$834,3,FALSE)),1)</f>
        <v>0</v>
      </c>
      <c r="IN160" s="12"/>
      <c r="IO160" s="12"/>
      <c r="IP160" s="12">
        <f>VLOOKUP(IO160,名称和价格索引!$A$1:$B$785,2,FALSE)</f>
        <v>0</v>
      </c>
      <c r="IQ160" s="12">
        <f>ROUND(IN160/1000000*IF(IO160=0,0,VLOOKUP(IO160,名称和价格索引!$A$4:$C$834,3,FALSE)),1)</f>
        <v>0</v>
      </c>
      <c r="IR160" s="12"/>
      <c r="IS160" s="12"/>
      <c r="IT160" s="12">
        <f>VLOOKUP(IS160,名称和价格索引!$A$1:$B$785,2,FALSE)</f>
        <v>0</v>
      </c>
      <c r="IU160" s="12">
        <f>ROUND(IR160/1000000*IF(IS160=0,0,VLOOKUP(IS160,名称和价格索引!$A$4:$C$834,3,FALSE)),1)</f>
        <v>0</v>
      </c>
      <c r="IV160" s="12"/>
      <c r="IW160" s="12"/>
      <c r="IX160" s="12">
        <f>VLOOKUP(IW160,名称和价格索引!$A$1:$B$785,2,FALSE)</f>
        <v>0</v>
      </c>
      <c r="IY160" s="12">
        <f>ROUND(IV160/1000000*IF(IW160=0,0,VLOOKUP(IW160,名称和价格索引!$A$4:$C$834,3,FALSE)),1)</f>
        <v>0</v>
      </c>
      <c r="IZ160" s="12"/>
      <c r="JA160" s="12"/>
      <c r="JB160" s="12">
        <f>VLOOKUP(JA160,名称和价格索引!$A$1:$B$785,2,FALSE)</f>
        <v>0</v>
      </c>
      <c r="JC160" s="12">
        <f>ROUND(IZ160/1000000*IF(JA160=0,0,VLOOKUP(JA160,名称和价格索引!$A$4:$C$834,3,FALSE)),1)</f>
        <v>0</v>
      </c>
      <c r="JD160" s="12"/>
      <c r="JE160" s="12"/>
      <c r="JF160" s="12">
        <f>VLOOKUP(JE160,名称和价格索引!$A$1:$B$785,2,FALSE)</f>
        <v>0</v>
      </c>
      <c r="JG160" s="12">
        <f>ROUND(JD160/1000000*IF(JE160=0,0,VLOOKUP(JE160,名称和价格索引!$A$4:$C$834,3,FALSE)),1)</f>
        <v>0</v>
      </c>
      <c r="JH160" s="12"/>
      <c r="JI160" s="12"/>
      <c r="JJ160" s="12">
        <f>VLOOKUP(JI160,名称和价格索引!$A$1:$B$785,2,FALSE)</f>
        <v>0</v>
      </c>
      <c r="JK160" s="12">
        <f>ROUND(JH160/1000000*IF(JI160=0,0,VLOOKUP(JI160,名称和价格索引!$A$4:$C$834,3,FALSE)),1)</f>
        <v>0</v>
      </c>
      <c r="JL160" s="12"/>
      <c r="JM160" s="12"/>
      <c r="JN160" s="12">
        <f>VLOOKUP(JM160,名称和价格索引!$A$1:$B$785,2,FALSE)</f>
        <v>0</v>
      </c>
      <c r="JO160" s="12">
        <f>ROUND(JL160/1000000*IF(JM160=0,0,VLOOKUP(JM160,名称和价格索引!$A$4:$C$834,3,FALSE)),1)</f>
        <v>0</v>
      </c>
      <c r="JP160" s="12"/>
      <c r="JQ160" s="12"/>
      <c r="JR160" s="12">
        <f>VLOOKUP(JQ160,名称和价格索引!$A$1:$B$785,2,FALSE)</f>
        <v>0</v>
      </c>
      <c r="JS160" s="12">
        <f>ROUND(JP160/1000000*IF(JQ160=0,0,VLOOKUP(JQ160,名称和价格索引!$A$4:$C$834,3,FALSE)),1)</f>
        <v>0</v>
      </c>
      <c r="JT160" s="12"/>
      <c r="JU160" s="12"/>
      <c r="JV160" s="12">
        <f>VLOOKUP(JU160,名称和价格索引!$A$1:$B$785,2,FALSE)</f>
        <v>0</v>
      </c>
      <c r="JW160" s="12">
        <f>ROUND(JT160/1000000*IF(JU160=0,0,VLOOKUP(JU160,名称和价格索引!$A$4:$C$834,3,FALSE)),1)</f>
        <v>0</v>
      </c>
      <c r="JX160" s="12"/>
      <c r="JY160" s="12"/>
      <c r="JZ160" s="12">
        <f>VLOOKUP(JY160,名称和价格索引!$A$1:$B$785,2,FALSE)</f>
        <v>0</v>
      </c>
      <c r="KA160" s="12">
        <f>ROUND(JX160/1000000*IF(JY160=0,0,VLOOKUP(JY160,名称和价格索引!$A$4:$C$834,3,FALSE)),1)</f>
        <v>0</v>
      </c>
      <c r="KB160" s="12"/>
      <c r="KC160" s="12"/>
      <c r="KD160" s="12">
        <f>VLOOKUP(KC160,名称和价格索引!$A$1:$B$785,2,FALSE)</f>
        <v>0</v>
      </c>
      <c r="KE160" s="12">
        <f>ROUND(KB160/1000000*IF(KC160=0,0,VLOOKUP(KC160,名称和价格索引!$A$4:$C$834,3,FALSE)),1)</f>
        <v>0</v>
      </c>
      <c r="KF160" s="12"/>
      <c r="KG160" s="12"/>
      <c r="KH160" s="12">
        <f>VLOOKUP(KG160,名称和价格索引!$A$1:$B$785,2,FALSE)</f>
        <v>0</v>
      </c>
      <c r="KI160" s="12">
        <f>ROUND(KF160/1000000*IF(KG160=0,0,VLOOKUP(KG160,名称和价格索引!$A$4:$C$834,3,FALSE)),1)</f>
        <v>0</v>
      </c>
      <c r="KJ160" s="12"/>
      <c r="KK160" s="12"/>
      <c r="KL160" s="12">
        <f>VLOOKUP(KK160,名称和价格索引!$A$1:$B$785,2,FALSE)</f>
        <v>0</v>
      </c>
      <c r="KM160" s="12">
        <f>ROUND(KJ160/1000000*IF(KK160=0,0,VLOOKUP(KK160,名称和价格索引!$A$4:$C$834,3,FALSE)),1)</f>
        <v>0</v>
      </c>
      <c r="KN160" s="12"/>
      <c r="KO160" s="12"/>
      <c r="KP160" s="12">
        <f>VLOOKUP(KO160,名称和价格索引!$A$1:$B$785,2,FALSE)</f>
        <v>0</v>
      </c>
      <c r="KQ160" s="12">
        <f>ROUND(KN160/1000000*IF(KO160=0,0,VLOOKUP(KO160,名称和价格索引!$A$4:$C$834,3,FALSE)),1)</f>
        <v>0</v>
      </c>
      <c r="KR160" s="12"/>
      <c r="KS160" s="12"/>
      <c r="KT160" s="12">
        <f>VLOOKUP(KS160,名称和价格索引!$A$1:$B$785,2,FALSE)</f>
        <v>0</v>
      </c>
      <c r="KU160" s="12">
        <f>ROUND(KR160/1000000*IF(KS160=0,0,VLOOKUP(KS160,名称和价格索引!$A$4:$C$834,3,FALSE)),1)</f>
        <v>0</v>
      </c>
      <c r="KV160" s="12"/>
      <c r="KW160" s="12"/>
      <c r="KX160" s="12">
        <f>VLOOKUP(KW160,名称和价格索引!$A$1:$B$785,2,FALSE)</f>
        <v>0</v>
      </c>
      <c r="KY160" s="12">
        <f>ROUND(KV160/1000000*IF(KW160=0,0,VLOOKUP(KW160,名称和价格索引!$A$4:$C$834,3,FALSE)),1)</f>
        <v>0</v>
      </c>
      <c r="KZ160" s="12"/>
      <c r="LA160" s="12"/>
      <c r="LB160" s="12">
        <f>VLOOKUP(LA160,名称和价格索引!$A$1:$B$785,2,FALSE)</f>
        <v>0</v>
      </c>
      <c r="LC160" s="12">
        <f>ROUND(KZ160/1000000*IF(LA160=0,0,VLOOKUP(LA160,名称和价格索引!$A$4:$C$834,3,FALSE)),1)</f>
        <v>0</v>
      </c>
      <c r="LD160" s="12"/>
      <c r="LE160" s="12"/>
      <c r="LF160" s="12">
        <f>VLOOKUP(LE160,名称和价格索引!$A$1:$B$785,2,FALSE)</f>
        <v>0</v>
      </c>
      <c r="LG160" s="12">
        <f>ROUND(LD160/1000000*IF(LE160=0,0,VLOOKUP(LE160,名称和价格索引!$A$4:$C$834,3,FALSE)),1)</f>
        <v>0</v>
      </c>
      <c r="LH160" s="12"/>
      <c r="LI160" s="12"/>
      <c r="LJ160" s="12">
        <f>VLOOKUP(LI160,名称和价格索引!$A$1:$B$785,2,FALSE)</f>
        <v>0</v>
      </c>
      <c r="LK160" s="12">
        <f>ROUND(LH160/1000000*IF(LI160=0,0,VLOOKUP(LI160,名称和价格索引!$A$4:$C$834,3,FALSE)),1)</f>
        <v>0</v>
      </c>
      <c r="LL160" s="12"/>
      <c r="LM160" s="12"/>
      <c r="LN160" s="12">
        <f>VLOOKUP(LM160,名称和价格索引!$A$1:$B$785,2,FALSE)</f>
        <v>0</v>
      </c>
      <c r="LO160" s="12">
        <f>ROUND(LL160/1000000*IF(LM160=0,0,VLOOKUP(LM160,名称和价格索引!$A$4:$C$834,3,FALSE)),1)</f>
        <v>0</v>
      </c>
      <c r="LP160" s="12"/>
      <c r="LQ160" s="12"/>
      <c r="LR160" s="12">
        <f>VLOOKUP(LQ160,名称和价格索引!$A$1:$B$785,2,FALSE)</f>
        <v>0</v>
      </c>
      <c r="LS160" s="12">
        <f>ROUND(LP160/1000000*IF(LQ160=0,0,VLOOKUP(LQ160,名称和价格索引!$A$4:$C$834,3,FALSE)),1)</f>
        <v>0</v>
      </c>
      <c r="LT160" s="12"/>
      <c r="LU160" s="12"/>
      <c r="LV160" s="12">
        <f>VLOOKUP(LU160,名称和价格索引!$A$1:$B$785,2,FALSE)</f>
        <v>0</v>
      </c>
      <c r="LW160" s="12">
        <f>ROUND(LT160/1000000*IF(LU160=0,0,VLOOKUP(LU160,名称和价格索引!$A$4:$C$834,3,FALSE)),1)</f>
        <v>0</v>
      </c>
      <c r="LX160" s="12"/>
      <c r="LY160" s="12"/>
      <c r="LZ160" s="12">
        <f>VLOOKUP(LY160,名称和价格索引!$A$1:$B$785,2,FALSE)</f>
        <v>0</v>
      </c>
      <c r="MA160" s="12">
        <f>ROUND(LX160/1000000*IF(LY160=0,0,VLOOKUP(LY160,名称和价格索引!$A$4:$C$834,3,FALSE)),1)</f>
        <v>0</v>
      </c>
      <c r="MB160" s="12"/>
      <c r="MC160" s="12"/>
      <c r="MD160" s="12">
        <f>VLOOKUP(MC160,名称和价格索引!$A$1:$B$785,2,FALSE)</f>
        <v>0</v>
      </c>
      <c r="ME160" s="12">
        <f>ROUND(MB160/1000000*IF(MC160=0,0,VLOOKUP(MC160,名称和价格索引!$A$4:$C$834,3,FALSE)),1)</f>
        <v>0</v>
      </c>
      <c r="MF160" s="12"/>
      <c r="MG160" s="12"/>
      <c r="MH160" s="12">
        <f>VLOOKUP(MG160,名称和价格索引!$A$1:$B$785,2,FALSE)</f>
        <v>0</v>
      </c>
      <c r="MI160" s="12">
        <f>ROUND(MF160/1000000*IF(MG160=0,0,VLOOKUP(MG160,名称和价格索引!$A$4:$C$834,3,FALSE)),1)</f>
        <v>0</v>
      </c>
      <c r="MJ160" s="12"/>
      <c r="MK160" s="12"/>
      <c r="ML160" s="12">
        <f>VLOOKUP(MK160,名称和价格索引!$A$1:$B$785,2,FALSE)</f>
        <v>0</v>
      </c>
      <c r="MM160" s="12">
        <f>ROUND(MJ160/1000000*IF(MK160=0,0,VLOOKUP(MK160,名称和价格索引!$A$4:$C$834,3,FALSE)),1)</f>
        <v>0</v>
      </c>
      <c r="MN160" s="12"/>
      <c r="MO160" s="12"/>
      <c r="MP160" s="12">
        <f>VLOOKUP(MO160,名称和价格索引!$A$1:$B$785,2,FALSE)</f>
        <v>0</v>
      </c>
      <c r="MQ160" s="12">
        <f>ROUND(MN160/1000000*IF(MO160=0,0,VLOOKUP(MO160,名称和价格索引!$A$4:$C$834,3,FALSE)),1)</f>
        <v>0</v>
      </c>
      <c r="MR160" s="12"/>
      <c r="MS160" s="12"/>
      <c r="MT160" s="12">
        <f>VLOOKUP(MS160,名称和价格索引!$A$1:$B$785,2,FALSE)</f>
        <v>0</v>
      </c>
      <c r="MU160" s="12">
        <f>ROUND(MR160/1000000*IF(MS160=0,0,VLOOKUP(MS160,名称和价格索引!$A$4:$C$834,3,FALSE)),1)</f>
        <v>0</v>
      </c>
      <c r="MV160" s="12"/>
      <c r="MW160" s="12"/>
      <c r="MX160" s="12">
        <f>VLOOKUP(MW160,名称和价格索引!$A$1:$B$785,2,FALSE)</f>
        <v>0</v>
      </c>
      <c r="MY160" s="12">
        <f>ROUND(MV160/1000000*IF(MW160=0,0,VLOOKUP(MW160,名称和价格索引!$A$4:$C$834,3,FALSE)),1)</f>
        <v>0</v>
      </c>
      <c r="MZ160" s="12"/>
      <c r="NA160" s="12"/>
      <c r="NB160" s="12">
        <f>VLOOKUP(NA160,名称和价格索引!$A$1:$B$785,2,FALSE)</f>
        <v>0</v>
      </c>
      <c r="NC160" s="12">
        <f>ROUND(MZ160/1000000*IF(NA160=0,0,VLOOKUP(NA160,名称和价格索引!$A$4:$C$834,3,FALSE)),1)</f>
        <v>0</v>
      </c>
      <c r="ND160" s="12"/>
      <c r="NE160" s="12"/>
      <c r="NF160" s="12">
        <f>VLOOKUP(NE160,名称和价格索引!$A$1:$B$785,2,FALSE)</f>
        <v>0</v>
      </c>
      <c r="NG160" s="12">
        <f>ROUND(ND160/1000000*IF(NE160=0,0,VLOOKUP(NE160,名称和价格索引!$A$4:$C$834,3,FALSE)),1)</f>
        <v>0</v>
      </c>
      <c r="NH160" s="12"/>
      <c r="NI160" s="12"/>
      <c r="NJ160" s="12">
        <f>VLOOKUP(NI160,名称和价格索引!$A$1:$B$785,2,FALSE)</f>
        <v>0</v>
      </c>
      <c r="NK160" s="12">
        <f>ROUND(NH160/1000000*IF(NI160=0,0,VLOOKUP(NI160,名称和价格索引!$A$4:$C$834,3,FALSE)),1)</f>
        <v>0</v>
      </c>
      <c r="NL160" s="12"/>
      <c r="NM160" s="12"/>
      <c r="NN160" s="12">
        <f>VLOOKUP(NM160,名称和价格索引!$A$1:$B$785,2,FALSE)</f>
        <v>0</v>
      </c>
      <c r="NO160" s="12">
        <f>ROUND(NL160/1000000*IF(NM160=0,0,VLOOKUP(NM160,名称和价格索引!$A$4:$C$834,3,FALSE)),1)</f>
        <v>0</v>
      </c>
      <c r="NP160" s="12"/>
      <c r="NQ160" s="12"/>
      <c r="NR160" s="12">
        <f>VLOOKUP(NQ160,名称和价格索引!$A$1:$B$785,2,FALSE)</f>
        <v>0</v>
      </c>
      <c r="NS160" s="12">
        <f>ROUND(NP160/1000000*IF(NQ160=0,0,VLOOKUP(NQ160,名称和价格索引!$A$4:$C$834,3,FALSE)),1)</f>
        <v>0</v>
      </c>
      <c r="NT160" s="12"/>
      <c r="NU160" s="12"/>
      <c r="NV160" s="12">
        <f>VLOOKUP(NU160,名称和价格索引!$A$1:$B$785,2,FALSE)</f>
        <v>0</v>
      </c>
      <c r="NW160" s="12">
        <f>ROUND(NT160/1000000*IF(NU160=0,0,VLOOKUP(NU160,名称和价格索引!$A$4:$C$834,3,FALSE)),1)</f>
        <v>0</v>
      </c>
      <c r="NX160" s="12"/>
      <c r="NY160" s="12"/>
      <c r="NZ160" s="12">
        <f>VLOOKUP(NY160,名称和价格索引!$A$1:$B$785,2,FALSE)</f>
        <v>0</v>
      </c>
      <c r="OA160" s="12">
        <f>ROUND(NX160/1000000*IF(NY160=0,0,VLOOKUP(NY160,名称和价格索引!$A$4:$C$834,3,FALSE)),1)</f>
        <v>0</v>
      </c>
      <c r="OB160" s="12"/>
      <c r="OC160" s="12"/>
      <c r="OD160" s="12">
        <f>VLOOKUP(OC160,名称和价格索引!$A$1:$B$785,2,FALSE)</f>
        <v>0</v>
      </c>
      <c r="OE160" s="12">
        <f>ROUND(OB160/1000000*IF(OC160=0,0,VLOOKUP(OC160,名称和价格索引!$A$4:$C$834,3,FALSE)),1)</f>
        <v>0</v>
      </c>
      <c r="OF160" s="12"/>
      <c r="OG160" s="12"/>
      <c r="OH160" s="12">
        <f>VLOOKUP(OG160,名称和价格索引!$A$1:$B$785,2,FALSE)</f>
        <v>0</v>
      </c>
      <c r="OI160" s="12">
        <f>ROUND(OF160/1000000*IF(OG160=0,0,VLOOKUP(OG160,名称和价格索引!$A$4:$C$834,3,FALSE)),1)</f>
        <v>0</v>
      </c>
      <c r="OJ160" s="12"/>
      <c r="OK160" s="12"/>
      <c r="OL160" s="12">
        <f>VLOOKUP(OK160,名称和价格索引!$A$1:$B$785,2,FALSE)</f>
        <v>0</v>
      </c>
      <c r="OM160" s="12">
        <f>ROUND(OJ160/1000000*IF(OK160=0,0,VLOOKUP(OK160,名称和价格索引!$A$4:$C$834,3,FALSE)),1)</f>
        <v>0</v>
      </c>
      <c r="ON160" s="12"/>
      <c r="OO160" s="12"/>
      <c r="OP160" s="12">
        <f>VLOOKUP(OO160,名称和价格索引!$A$1:$B$785,2,FALSE)</f>
        <v>0</v>
      </c>
      <c r="OQ160" s="12">
        <f>ROUND(ON160/1000000*IF(OO160=0,0,VLOOKUP(OO160,名称和价格索引!$A$4:$C$834,3,FALSE)),1)</f>
        <v>0</v>
      </c>
      <c r="OR160" s="12"/>
      <c r="OS160" s="12"/>
      <c r="OT160" s="12">
        <f>VLOOKUP(OS160,名称和价格索引!$A$1:$B$785,2,FALSE)</f>
        <v>0</v>
      </c>
      <c r="OU160" s="12">
        <f>ROUND(OR160/1000000*IF(OS160=0,0,VLOOKUP(OS160,名称和价格索引!$A$4:$C$834,3,FALSE)),1)</f>
        <v>0</v>
      </c>
      <c r="OV160" s="12"/>
      <c r="OW160" s="12"/>
      <c r="OX160" s="12">
        <f>VLOOKUP(OW160,名称和价格索引!$A$1:$B$785,2,FALSE)</f>
        <v>0</v>
      </c>
      <c r="OY160" s="12">
        <f>ROUND(OV160/1000000*IF(OW160=0,0,VLOOKUP(OW160,名称和价格索引!$A$4:$C$834,3,FALSE)),1)</f>
        <v>0</v>
      </c>
      <c r="OZ160" s="12"/>
      <c r="PA160" s="12"/>
      <c r="PB160" s="12">
        <f>VLOOKUP(PA160,名称和价格索引!$A$1:$B$785,2,FALSE)</f>
        <v>0</v>
      </c>
      <c r="PC160" s="12">
        <f>ROUND(OZ160/1000000*IF(PA160=0,0,VLOOKUP(PA160,名称和价格索引!$A$4:$C$834,3,FALSE)),1)</f>
        <v>0</v>
      </c>
      <c r="PD160" s="12"/>
      <c r="PE160" s="12"/>
      <c r="PF160" s="12">
        <f>VLOOKUP(PE160,名称和价格索引!$A$1:$B$785,2,FALSE)</f>
        <v>0</v>
      </c>
      <c r="PG160" s="12">
        <f>ROUND(PD160/1000000*IF(PE160=0,0,VLOOKUP(PE160,名称和价格索引!$A$4:$C$834,3,FALSE)),1)</f>
        <v>0</v>
      </c>
      <c r="PH160" s="12"/>
      <c r="PI160" s="12"/>
      <c r="PJ160" s="12">
        <f>VLOOKUP(PI160,名称和价格索引!$A$1:$B$785,2,FALSE)</f>
        <v>0</v>
      </c>
      <c r="PK160" s="12">
        <f>ROUND(PH160/1000000*IF(PI160=0,0,VLOOKUP(PI160,名称和价格索引!$A$4:$C$834,3,FALSE)),1)</f>
        <v>0</v>
      </c>
      <c r="PL160" s="12"/>
      <c r="PM160" s="12"/>
      <c r="PN160" s="12">
        <f>VLOOKUP(PM160,名称和价格索引!$A$1:$B$785,2,FALSE)</f>
        <v>0</v>
      </c>
      <c r="PO160" s="12">
        <f>ROUND(PL160/1000000*IF(PM160=0,0,VLOOKUP(PM160,名称和价格索引!$A$4:$C$834,3,FALSE)),1)</f>
        <v>0</v>
      </c>
      <c r="PP160" s="12"/>
      <c r="PQ160" s="12"/>
      <c r="PR160" s="12">
        <f>VLOOKUP(PQ160,名称和价格索引!$A$1:$B$785,2,FALSE)</f>
        <v>0</v>
      </c>
      <c r="PS160" s="12">
        <f>ROUND(PP160/1000000*IF(PQ160=0,0,VLOOKUP(PQ160,名称和价格索引!$A$4:$C$834,3,FALSE)),1)</f>
        <v>0</v>
      </c>
      <c r="PT160" s="12"/>
      <c r="PU160" s="12"/>
      <c r="PV160" s="12">
        <f>VLOOKUP(PU160,名称和价格索引!$A$1:$B$785,2,FALSE)</f>
        <v>0</v>
      </c>
      <c r="PW160" s="12">
        <f>ROUND(PT160/1000000*IF(PU160=0,0,VLOOKUP(PU160,名称和价格索引!$A$4:$C$834,3,FALSE)),1)</f>
        <v>0</v>
      </c>
      <c r="PX160" s="12"/>
      <c r="PY160" s="12"/>
      <c r="PZ160" s="12">
        <f>VLOOKUP(PY160,名称和价格索引!$A$1:$B$785,2,FALSE)</f>
        <v>0</v>
      </c>
      <c r="QA160" s="12">
        <f>ROUND(PX160/1000000*IF(PY160=0,0,VLOOKUP(PY160,名称和价格索引!$A$4:$C$834,3,FALSE)),1)</f>
        <v>0</v>
      </c>
      <c r="QB160" s="12"/>
      <c r="QC160" s="12"/>
      <c r="QD160" s="12">
        <f>VLOOKUP(QC160,名称和价格索引!$A$1:$B$785,2,FALSE)</f>
        <v>0</v>
      </c>
      <c r="QE160" s="12">
        <f>ROUND(QB160/1000000*IF(QC160=0,0,VLOOKUP(QC160,名称和价格索引!$A$4:$C$834,3,FALSE)),1)</f>
        <v>0</v>
      </c>
      <c r="QF160" s="12"/>
      <c r="QG160" s="12"/>
      <c r="QH160" s="12">
        <f>VLOOKUP(QG160,名称和价格索引!$A$1:$B$785,2,FALSE)</f>
        <v>0</v>
      </c>
      <c r="QI160" s="12">
        <f>ROUND(QF160/1000000*IF(QG160=0,0,VLOOKUP(QG160,名称和价格索引!$A$4:$C$834,3,FALSE)),1)</f>
        <v>0</v>
      </c>
      <c r="QJ160" s="12"/>
      <c r="QK160" s="12"/>
      <c r="QL160" s="12">
        <f>VLOOKUP(QK160,名称和价格索引!$A$1:$B$785,2,FALSE)</f>
        <v>0</v>
      </c>
      <c r="QM160" s="12">
        <f>ROUND(QJ160/1000000*IF(QK160=0,0,VLOOKUP(QK160,名称和价格索引!$A$4:$C$834,3,FALSE)),1)</f>
        <v>0</v>
      </c>
      <c r="QN160" s="12"/>
      <c r="QO160" s="12"/>
      <c r="QP160" s="12">
        <f>VLOOKUP(QO160,名称和价格索引!$A$1:$B$785,2,FALSE)</f>
        <v>0</v>
      </c>
      <c r="QQ160" s="12">
        <f>ROUND(QN160/1000000*IF(QO160=0,0,VLOOKUP(QO160,名称和价格索引!$A$4:$C$834,3,FALSE)),1)</f>
        <v>0</v>
      </c>
      <c r="QR160" s="12"/>
      <c r="QS160" s="12"/>
      <c r="QT160" s="12">
        <f>VLOOKUP(QS160,名称和价格索引!$A$1:$B$785,2,FALSE)</f>
        <v>0</v>
      </c>
      <c r="QU160" s="12">
        <f>ROUND(QR160/1000000*IF(QS160=0,0,VLOOKUP(QS160,名称和价格索引!$A$4:$C$834,3,FALSE)),1)</f>
        <v>0</v>
      </c>
      <c r="QV160" s="12"/>
      <c r="QW160" s="12"/>
      <c r="QX160" s="12">
        <f>VLOOKUP(QW160,名称和价格索引!$A$1:$B$785,2,FALSE)</f>
        <v>0</v>
      </c>
      <c r="QY160" s="12">
        <f>ROUND(QV160/1000000*IF(QW160=0,0,VLOOKUP(QW160,名称和价格索引!$A$4:$C$834,3,FALSE)),1)</f>
        <v>0</v>
      </c>
      <c r="QZ160" s="12"/>
      <c r="RA160" s="12"/>
      <c r="RB160" s="12">
        <f>VLOOKUP(RA160,名称和价格索引!$A$1:$B$785,2,FALSE)</f>
        <v>0</v>
      </c>
      <c r="RC160" s="12">
        <f>ROUND(QZ160/1000000*IF(RA160=0,0,VLOOKUP(RA160,名称和价格索引!$A$4:$C$834,3,FALSE)),1)</f>
        <v>0</v>
      </c>
      <c r="RD160" s="12"/>
      <c r="RE160" s="12"/>
      <c r="RF160" s="12">
        <f>VLOOKUP(RE160,名称和价格索引!$A$1:$B$785,2,FALSE)</f>
        <v>0</v>
      </c>
      <c r="RG160" s="12">
        <f>ROUND(RD160/1000000*IF(RE160=0,0,VLOOKUP(RE160,名称和价格索引!$A$4:$C$834,3,FALSE)),1)</f>
        <v>0</v>
      </c>
      <c r="RH160" s="12"/>
      <c r="RI160" s="12"/>
      <c r="RJ160" s="12">
        <f>VLOOKUP(RI160,名称和价格索引!$A$1:$B$785,2,FALSE)</f>
        <v>0</v>
      </c>
      <c r="RK160" s="12">
        <f>ROUND(RH160/1000000*IF(RI160=0,0,VLOOKUP(RI160,名称和价格索引!$A$4:$C$834,3,FALSE)),1)</f>
        <v>0</v>
      </c>
      <c r="RL160" s="12"/>
      <c r="RM160" s="12"/>
      <c r="RN160" s="12">
        <f>VLOOKUP(RM160,名称和价格索引!$A$1:$B$785,2,FALSE)</f>
        <v>0</v>
      </c>
      <c r="RO160" s="12">
        <f>ROUND(RL160/1000000*IF(RM160=0,0,VLOOKUP(RM160,名称和价格索引!$A$4:$C$834,3,FALSE)),1)</f>
        <v>0</v>
      </c>
      <c r="RP160" s="12"/>
      <c r="RQ160" s="12"/>
      <c r="RR160" s="12">
        <f>VLOOKUP(RQ160,名称和价格索引!$A$1:$B$785,2,FALSE)</f>
        <v>0</v>
      </c>
      <c r="RS160" s="12">
        <f>ROUND(RP160/1000000*IF(RQ160=0,0,VLOOKUP(RQ160,名称和价格索引!$A$4:$C$834,3,FALSE)),1)</f>
        <v>0</v>
      </c>
      <c r="RT160" s="12"/>
      <c r="RU160" s="12"/>
      <c r="RV160" s="12">
        <f>VLOOKUP(RU160,名称和价格索引!$A$1:$B$785,2,FALSE)</f>
        <v>0</v>
      </c>
      <c r="RW160" s="12">
        <f>ROUND(RT160/1000000*IF(RU160=0,0,VLOOKUP(RU160,名称和价格索引!$A$4:$C$834,3,FALSE)),1)</f>
        <v>0</v>
      </c>
      <c r="RX160" s="12"/>
      <c r="RY160" s="12"/>
      <c r="RZ160" s="12">
        <f>VLOOKUP(RY160,名称和价格索引!$A$1:$B$785,2,FALSE)</f>
        <v>0</v>
      </c>
      <c r="SA160" s="12">
        <f>ROUND(RX160/1000000*IF(RY160=0,0,VLOOKUP(RY160,名称和价格索引!$A$4:$C$834,3,FALSE)),1)</f>
        <v>0</v>
      </c>
      <c r="SB160" s="12"/>
      <c r="SC160" s="12"/>
      <c r="SD160" s="12">
        <f>VLOOKUP(SC160,名称和价格索引!$A$1:$B$785,2,FALSE)</f>
        <v>0</v>
      </c>
      <c r="SE160" s="12">
        <f>ROUND(SB160/1000000*IF(SC160=0,0,VLOOKUP(SC160,名称和价格索引!$A$4:$C$834,3,FALSE)),1)</f>
        <v>0</v>
      </c>
      <c r="SF160" s="12"/>
      <c r="SG160" s="12"/>
      <c r="SH160" s="12">
        <f>VLOOKUP(SG160,名称和价格索引!$A$1:$B$785,2,FALSE)</f>
        <v>0</v>
      </c>
      <c r="SI160" s="12">
        <f>ROUND(SF160/1000000*IF(SG160=0,0,VLOOKUP(SG160,名称和价格索引!$A$4:$C$834,3,FALSE)),1)</f>
        <v>0</v>
      </c>
      <c r="SJ160" s="12"/>
      <c r="SK160" s="12"/>
      <c r="SL160" s="12">
        <f>VLOOKUP(SK160,名称和价格索引!$A$1:$B$785,2,FALSE)</f>
        <v>0</v>
      </c>
      <c r="SM160" s="12">
        <f>ROUND(SJ160/1000000*IF(SK160=0,0,VLOOKUP(SK160,名称和价格索引!$A$4:$C$834,3,FALSE)),1)</f>
        <v>0</v>
      </c>
      <c r="SN160" s="12"/>
      <c r="SO160" s="12"/>
      <c r="SP160" s="12">
        <f>VLOOKUP(SO160,名称和价格索引!$A$1:$B$785,2,FALSE)</f>
        <v>0</v>
      </c>
      <c r="SQ160" s="12">
        <f>ROUND(SN160/1000000*IF(SO160=0,0,VLOOKUP(SO160,名称和价格索引!$A$4:$C$834,3,FALSE)),1)</f>
        <v>0</v>
      </c>
      <c r="SR160" s="12"/>
      <c r="SS160" s="12"/>
      <c r="ST160" s="12">
        <f>VLOOKUP(SS160,名称和价格索引!$A$1:$B$785,2,FALSE)</f>
        <v>0</v>
      </c>
      <c r="SU160" s="12">
        <f>ROUND(SR160/1000000*IF(SS160=0,0,VLOOKUP(SS160,名称和价格索引!$A$4:$C$834,3,FALSE)),1)</f>
        <v>0</v>
      </c>
      <c r="SV160" s="11">
        <f t="array" ref="SV160">SUM(VLOOKUP(D160,D160:SU160,ROW($1:$123)*4,0))</f>
        <v>45.8</v>
      </c>
    </row>
    <row r="161" s="5" customFormat="1" customHeight="1" spans="1:516">
      <c r="A161" s="12" t="s">
        <v>2143</v>
      </c>
      <c r="B161" s="12" t="s">
        <v>519</v>
      </c>
      <c r="C161" s="14">
        <v>823</v>
      </c>
      <c r="D161" s="12">
        <v>250000</v>
      </c>
      <c r="E161" s="12">
        <v>200050</v>
      </c>
      <c r="F161" s="12">
        <f>VLOOKUP(E161,名称和价格索引!$A$1:$B$785,2,FALSE)</f>
        <v>50</v>
      </c>
      <c r="G161" s="12">
        <f>ROUND(D161/1000000*IF(E161=0,0,VLOOKUP(E161,名称和价格索引!$A$4:$C$834,3,FALSE)),1)</f>
        <v>12.5</v>
      </c>
      <c r="H161" s="12">
        <v>500000</v>
      </c>
      <c r="I161" s="12">
        <v>301</v>
      </c>
      <c r="J161" s="12" t="str">
        <f>VLOOKUP(I161,名称和价格索引!$A$1:$B$785,2,FALSE)</f>
        <v>金创药(小量)</v>
      </c>
      <c r="K161" s="12">
        <f>ROUND(H161/1000000*IF(I161=0,0,VLOOKUP(I161,名称和价格索引!$A$4:$C$834,3,FALSE)),1)</f>
        <v>20</v>
      </c>
      <c r="L161" s="12">
        <v>333333</v>
      </c>
      <c r="M161" s="12">
        <v>321</v>
      </c>
      <c r="N161" s="12" t="str">
        <f>VLOOKUP(M161,名称和价格索引!$A$1:$B$785,2,FALSE)</f>
        <v>魔法药(小量)</v>
      </c>
      <c r="O161" s="12">
        <f>ROUND(L161/1000000*IF(M161=0,0,VLOOKUP(M161,名称和价格索引!$A$4:$C$834,3,FALSE)),1)</f>
        <v>13.3</v>
      </c>
      <c r="P161" s="12"/>
      <c r="Q161" s="12"/>
      <c r="R161" s="12">
        <f>VLOOKUP(Q161,名称和价格索引!$A$1:$B$785,2,FALSE)</f>
        <v>0</v>
      </c>
      <c r="S161" s="12">
        <f>ROUND(P161/1000000*IF(Q161=0,0,VLOOKUP(Q161,名称和价格索引!$A$4:$C$834,3,FALSE)),1)</f>
        <v>0</v>
      </c>
      <c r="T161" s="12"/>
      <c r="U161" s="12"/>
      <c r="V161" s="12">
        <f>VLOOKUP(U161,名称和价格索引!$A$1:$B$785,2,FALSE)</f>
        <v>0</v>
      </c>
      <c r="W161" s="12">
        <f>ROUND(T161/1000000*IF(U161=0,0,VLOOKUP(U161,名称和价格索引!$A$4:$C$834,3,FALSE)),1)</f>
        <v>0</v>
      </c>
      <c r="X161" s="12"/>
      <c r="Y161" s="12"/>
      <c r="Z161" s="12">
        <f>VLOOKUP(Y161,名称和价格索引!$A$1:$B$785,2,FALSE)</f>
        <v>0</v>
      </c>
      <c r="AA161" s="12">
        <f>ROUND(X161/1000000*IF(Y161=0,0,VLOOKUP(Y161,名称和价格索引!$A$4:$C$834,3,FALSE)),1)</f>
        <v>0</v>
      </c>
      <c r="AB161" s="12"/>
      <c r="AC161" s="12"/>
      <c r="AD161" s="12">
        <f>VLOOKUP(AC161,名称和价格索引!$A$1:$B$785,2,FALSE)</f>
        <v>0</v>
      </c>
      <c r="AE161" s="12">
        <f>ROUND(AB161/1000000*IF(AC161=0,0,VLOOKUP(AC161,名称和价格索引!$A$4:$C$834,3,FALSE)),1)</f>
        <v>0</v>
      </c>
      <c r="AF161" s="12"/>
      <c r="AG161" s="12"/>
      <c r="AH161" s="12">
        <f>VLOOKUP(AG161,名称和价格索引!$A$1:$B$785,2,FALSE)</f>
        <v>0</v>
      </c>
      <c r="AI161" s="12">
        <f>ROUND(AF161/1000000*IF(AG161=0,0,VLOOKUP(AG161,名称和价格索引!$A$4:$C$834,3,FALSE)),1)</f>
        <v>0</v>
      </c>
      <c r="AJ161" s="12"/>
      <c r="AK161" s="12"/>
      <c r="AL161" s="12">
        <f>VLOOKUP(AK161,名称和价格索引!$A$1:$B$785,2,FALSE)</f>
        <v>0</v>
      </c>
      <c r="AM161" s="12">
        <f>ROUND(AJ161/1000000*IF(AK161=0,0,VLOOKUP(AK161,名称和价格索引!$A$4:$C$834,3,FALSE)),1)</f>
        <v>0</v>
      </c>
      <c r="AN161" s="12"/>
      <c r="AO161" s="12"/>
      <c r="AP161" s="12">
        <f>VLOOKUP(AO161,名称和价格索引!$A$1:$B$785,2,FALSE)</f>
        <v>0</v>
      </c>
      <c r="AQ161" s="12">
        <f>ROUND(AN161/1000000*IF(AO161=0,0,VLOOKUP(AO161,名称和价格索引!$A$4:$C$834,3,FALSE)),1)</f>
        <v>0</v>
      </c>
      <c r="AR161" s="12"/>
      <c r="AS161" s="12"/>
      <c r="AT161" s="12">
        <f>VLOOKUP(AS161,名称和价格索引!$A$1:$B$785,2,FALSE)</f>
        <v>0</v>
      </c>
      <c r="AU161" s="12">
        <f>ROUND(AR161/1000000*IF(AS161=0,0,VLOOKUP(AS161,名称和价格索引!$A$4:$C$834,3,FALSE)),1)</f>
        <v>0</v>
      </c>
      <c r="AV161" s="12"/>
      <c r="AW161" s="12"/>
      <c r="AX161" s="12">
        <f>VLOOKUP(AW161,名称和价格索引!$A$1:$B$785,2,FALSE)</f>
        <v>0</v>
      </c>
      <c r="AY161" s="12">
        <f>ROUND(AV161/1000000*IF(AW161=0,0,VLOOKUP(AW161,名称和价格索引!$A$4:$C$834,3,FALSE)),1)</f>
        <v>0</v>
      </c>
      <c r="AZ161" s="12"/>
      <c r="BA161" s="12"/>
      <c r="BB161" s="12">
        <f>VLOOKUP(BA161,名称和价格索引!$A$1:$B$785,2,FALSE)</f>
        <v>0</v>
      </c>
      <c r="BC161" s="12">
        <f>ROUND(AZ161/1000000*IF(BA161=0,0,VLOOKUP(BA161,名称和价格索引!$A$4:$C$834,3,FALSE)),1)</f>
        <v>0</v>
      </c>
      <c r="BD161" s="12"/>
      <c r="BE161" s="12"/>
      <c r="BF161" s="12">
        <f>VLOOKUP(BE161,名称和价格索引!$A$1:$B$785,2,FALSE)</f>
        <v>0</v>
      </c>
      <c r="BG161" s="12">
        <f>ROUND(BD161/1000000*IF(BE161=0,0,VLOOKUP(BE161,名称和价格索引!$A$4:$C$834,3,FALSE)),1)</f>
        <v>0</v>
      </c>
      <c r="BH161" s="12"/>
      <c r="BI161" s="12"/>
      <c r="BJ161" s="12">
        <f>VLOOKUP(BI161,名称和价格索引!$A$1:$B$785,2,FALSE)</f>
        <v>0</v>
      </c>
      <c r="BK161" s="12">
        <f>ROUND(BH161/1000000*IF(BI161=0,0,VLOOKUP(BI161,名称和价格索引!$A$4:$C$834,3,FALSE)),1)</f>
        <v>0</v>
      </c>
      <c r="BL161" s="12"/>
      <c r="BM161" s="12"/>
      <c r="BN161" s="12">
        <f>VLOOKUP(BM161,名称和价格索引!$A$1:$B$785,2,FALSE)</f>
        <v>0</v>
      </c>
      <c r="BO161" s="12">
        <f>ROUND(BL161/1000000*IF(BM161=0,0,VLOOKUP(BM161,名称和价格索引!$A$4:$C$834,3,FALSE)),1)</f>
        <v>0</v>
      </c>
      <c r="BP161" s="12"/>
      <c r="BQ161" s="12"/>
      <c r="BR161" s="12">
        <f>VLOOKUP(BQ161,名称和价格索引!$A$1:$B$785,2,FALSE)</f>
        <v>0</v>
      </c>
      <c r="BS161" s="12">
        <f>ROUND(BP161/1000000*IF(BQ161=0,0,VLOOKUP(BQ161,名称和价格索引!$A$4:$C$834,3,FALSE)),1)</f>
        <v>0</v>
      </c>
      <c r="BT161" s="12"/>
      <c r="BU161" s="12"/>
      <c r="BV161" s="12">
        <f>VLOOKUP(BU161,名称和价格索引!$A$1:$B$785,2,FALSE)</f>
        <v>0</v>
      </c>
      <c r="BW161" s="12">
        <f>ROUND(BT161/1000000*IF(BU161=0,0,VLOOKUP(BU161,名称和价格索引!$A$4:$C$834,3,FALSE)),1)</f>
        <v>0</v>
      </c>
      <c r="BX161" s="12"/>
      <c r="BY161" s="12"/>
      <c r="BZ161" s="12">
        <f>VLOOKUP(BY161,名称和价格索引!$A$1:$B$785,2,FALSE)</f>
        <v>0</v>
      </c>
      <c r="CA161" s="12">
        <f>ROUND(BX161/1000000*IF(BY161=0,0,VLOOKUP(BY161,名称和价格索引!$A$4:$C$834,3,FALSE)),1)</f>
        <v>0</v>
      </c>
      <c r="CB161" s="12"/>
      <c r="CC161" s="12"/>
      <c r="CD161" s="12">
        <f>VLOOKUP(CC161,名称和价格索引!$A$1:$B$785,2,FALSE)</f>
        <v>0</v>
      </c>
      <c r="CE161" s="12">
        <f>ROUND(CB161/1000000*IF(CC161=0,0,VLOOKUP(CC161,名称和价格索引!$A$4:$C$834,3,FALSE)),1)</f>
        <v>0</v>
      </c>
      <c r="CF161" s="12"/>
      <c r="CG161" s="12"/>
      <c r="CH161" s="12">
        <f>VLOOKUP(CG161,名称和价格索引!$A$1:$B$785,2,FALSE)</f>
        <v>0</v>
      </c>
      <c r="CI161" s="12">
        <f>ROUND(CF161/1000000*IF(CG161=0,0,VLOOKUP(CG161,名称和价格索引!$A$4:$C$834,3,FALSE)),1)</f>
        <v>0</v>
      </c>
      <c r="CJ161" s="12"/>
      <c r="CK161" s="12"/>
      <c r="CL161" s="12">
        <f>VLOOKUP(CK161,名称和价格索引!$A$1:$B$785,2,FALSE)</f>
        <v>0</v>
      </c>
      <c r="CM161" s="12">
        <f>ROUND(CJ161/1000000*IF(CK161=0,0,VLOOKUP(CK161,名称和价格索引!$A$4:$C$834,3,FALSE)),1)</f>
        <v>0</v>
      </c>
      <c r="CN161" s="12"/>
      <c r="CO161" s="12"/>
      <c r="CP161" s="12">
        <f>VLOOKUP(CO161,名称和价格索引!$A$1:$B$785,2,FALSE)</f>
        <v>0</v>
      </c>
      <c r="CQ161" s="12">
        <f>ROUND(CN161/1000000*IF(CO161=0,0,VLOOKUP(CO161,名称和价格索引!$A$4:$C$834,3,FALSE)),1)</f>
        <v>0</v>
      </c>
      <c r="CR161" s="12"/>
      <c r="CS161" s="12"/>
      <c r="CT161" s="12">
        <f>VLOOKUP(CS161,名称和价格索引!$A$1:$B$785,2,FALSE)</f>
        <v>0</v>
      </c>
      <c r="CU161" s="12">
        <f>ROUND(CR161/1000000*IF(CS161=0,0,VLOOKUP(CS161,名称和价格索引!$A$4:$C$834,3,FALSE)),1)</f>
        <v>0</v>
      </c>
      <c r="CV161" s="12"/>
      <c r="CW161" s="12"/>
      <c r="CX161" s="12">
        <f>VLOOKUP(CW161,名称和价格索引!$A$1:$B$785,2,FALSE)</f>
        <v>0</v>
      </c>
      <c r="CY161" s="12">
        <f>ROUND(CV161/1000000*IF(CW161=0,0,VLOOKUP(CW161,名称和价格索引!$A$4:$C$834,3,FALSE)),1)</f>
        <v>0</v>
      </c>
      <c r="CZ161" s="12"/>
      <c r="DA161" s="12"/>
      <c r="DB161" s="12">
        <f>VLOOKUP(DA161,名称和价格索引!$A$1:$B$785,2,FALSE)</f>
        <v>0</v>
      </c>
      <c r="DC161" s="12">
        <f>ROUND(CZ161/1000000*IF(DA161=0,0,VLOOKUP(DA161,名称和价格索引!$A$4:$C$834,3,FALSE)),1)</f>
        <v>0</v>
      </c>
      <c r="DD161" s="12"/>
      <c r="DE161" s="12"/>
      <c r="DF161" s="12">
        <f>VLOOKUP(DE161,名称和价格索引!$A$1:$B$785,2,FALSE)</f>
        <v>0</v>
      </c>
      <c r="DG161" s="12">
        <f>ROUND(DD161/1000000*IF(DE161=0,0,VLOOKUP(DE161,名称和价格索引!$A$4:$C$834,3,FALSE)),1)</f>
        <v>0</v>
      </c>
      <c r="DH161" s="12"/>
      <c r="DI161" s="12"/>
      <c r="DJ161" s="12">
        <f>VLOOKUP(DI161,名称和价格索引!$A$1:$B$785,2,FALSE)</f>
        <v>0</v>
      </c>
      <c r="DK161" s="12">
        <f>ROUND(DH161/1000000*IF(DI161=0,0,VLOOKUP(DI161,名称和价格索引!$A$4:$C$834,3,FALSE)),1)</f>
        <v>0</v>
      </c>
      <c r="DL161" s="12"/>
      <c r="DM161" s="12"/>
      <c r="DN161" s="12">
        <f>VLOOKUP(DM161,名称和价格索引!$A$1:$B$785,2,FALSE)</f>
        <v>0</v>
      </c>
      <c r="DO161" s="12">
        <f>ROUND(DL161/1000000*IF(DM161=0,0,VLOOKUP(DM161,名称和价格索引!$A$4:$C$834,3,FALSE)),1)</f>
        <v>0</v>
      </c>
      <c r="DP161" s="12"/>
      <c r="DQ161" s="12"/>
      <c r="DR161" s="12">
        <f>VLOOKUP(DQ161,名称和价格索引!$A$1:$B$785,2,FALSE)</f>
        <v>0</v>
      </c>
      <c r="DS161" s="12">
        <f>ROUND(DP161/1000000*IF(DQ161=0,0,VLOOKUP(DQ161,名称和价格索引!$A$4:$C$834,3,FALSE)),1)</f>
        <v>0</v>
      </c>
      <c r="DT161" s="12"/>
      <c r="DU161" s="12"/>
      <c r="DV161" s="12">
        <f>VLOOKUP(DU161,名称和价格索引!$A$1:$B$785,2,FALSE)</f>
        <v>0</v>
      </c>
      <c r="DW161" s="12">
        <f>ROUND(DT161/1000000*IF(DU161=0,0,VLOOKUP(DU161,名称和价格索引!$A$4:$C$834,3,FALSE)),1)</f>
        <v>0</v>
      </c>
      <c r="DX161" s="12"/>
      <c r="DY161" s="12"/>
      <c r="DZ161" s="12">
        <f>VLOOKUP(DY161,名称和价格索引!$A$1:$B$785,2,FALSE)</f>
        <v>0</v>
      </c>
      <c r="EA161" s="12">
        <f>ROUND(DX161/1000000*IF(DY161=0,0,VLOOKUP(DY161,名称和价格索引!$A$4:$C$834,3,FALSE)),1)</f>
        <v>0</v>
      </c>
      <c r="EB161" s="12"/>
      <c r="EC161" s="12"/>
      <c r="ED161" s="12">
        <f>VLOOKUP(EC161,名称和价格索引!$A$1:$B$785,2,FALSE)</f>
        <v>0</v>
      </c>
      <c r="EE161" s="12">
        <f>ROUND(EB161/1000000*IF(EC161=0,0,VLOOKUP(EC161,名称和价格索引!$A$4:$C$834,3,FALSE)),1)</f>
        <v>0</v>
      </c>
      <c r="EF161" s="12"/>
      <c r="EG161" s="12"/>
      <c r="EH161" s="12">
        <f>VLOOKUP(EG161,名称和价格索引!$A$1:$B$785,2,FALSE)</f>
        <v>0</v>
      </c>
      <c r="EI161" s="12">
        <f>ROUND(EF161/1000000*IF(EG161=0,0,VLOOKUP(EG161,名称和价格索引!$A$4:$C$834,3,FALSE)),1)</f>
        <v>0</v>
      </c>
      <c r="EJ161" s="12"/>
      <c r="EK161" s="12"/>
      <c r="EL161" s="12">
        <f>VLOOKUP(EK161,名称和价格索引!$A$1:$B$785,2,FALSE)</f>
        <v>0</v>
      </c>
      <c r="EM161" s="12">
        <f>ROUND(EJ161/1000000*IF(EK161=0,0,VLOOKUP(EK161,名称和价格索引!$A$4:$C$834,3,FALSE)),1)</f>
        <v>0</v>
      </c>
      <c r="EN161" s="12"/>
      <c r="EO161" s="12"/>
      <c r="EP161" s="12">
        <f>VLOOKUP(EO161,名称和价格索引!$A$1:$B$785,2,FALSE)</f>
        <v>0</v>
      </c>
      <c r="EQ161" s="12">
        <f>ROUND(EN161/1000000*IF(EO161=0,0,VLOOKUP(EO161,名称和价格索引!$A$4:$C$834,3,FALSE)),1)</f>
        <v>0</v>
      </c>
      <c r="ER161" s="12"/>
      <c r="ES161" s="12"/>
      <c r="ET161" s="12">
        <f>VLOOKUP(ES161,名称和价格索引!$A$1:$B$785,2,FALSE)</f>
        <v>0</v>
      </c>
      <c r="EU161" s="12">
        <f>ROUND(ER161/1000000*IF(ES161=0,0,VLOOKUP(ES161,名称和价格索引!$A$4:$C$834,3,FALSE)),1)</f>
        <v>0</v>
      </c>
      <c r="EV161" s="12"/>
      <c r="EW161" s="12"/>
      <c r="EX161" s="12">
        <f>VLOOKUP(EW161,名称和价格索引!$A$1:$B$785,2,FALSE)</f>
        <v>0</v>
      </c>
      <c r="EY161" s="12">
        <f>ROUND(EV161/1000000*IF(EW161=0,0,VLOOKUP(EW161,名称和价格索引!$A$4:$C$834,3,FALSE)),1)</f>
        <v>0</v>
      </c>
      <c r="EZ161" s="12"/>
      <c r="FA161" s="12"/>
      <c r="FB161" s="12">
        <f>VLOOKUP(FA161,名称和价格索引!$A$1:$B$785,2,FALSE)</f>
        <v>0</v>
      </c>
      <c r="FC161" s="12">
        <f>ROUND(EZ161/1000000*IF(FA161=0,0,VLOOKUP(FA161,名称和价格索引!$A$4:$C$834,3,FALSE)),1)</f>
        <v>0</v>
      </c>
      <c r="FD161" s="12"/>
      <c r="FE161" s="12"/>
      <c r="FF161" s="12">
        <f>VLOOKUP(FE161,名称和价格索引!$A$1:$B$785,2,FALSE)</f>
        <v>0</v>
      </c>
      <c r="FG161" s="12">
        <f>ROUND(FD161/1000000*IF(FE161=0,0,VLOOKUP(FE161,名称和价格索引!$A$4:$C$834,3,FALSE)),1)</f>
        <v>0</v>
      </c>
      <c r="FH161" s="12"/>
      <c r="FI161" s="12"/>
      <c r="FJ161" s="12">
        <f>VLOOKUP(FI161,名称和价格索引!$A$1:$B$785,2,FALSE)</f>
        <v>0</v>
      </c>
      <c r="FK161" s="12">
        <f>ROUND(FH161/1000000*IF(FI161=0,0,VLOOKUP(FI161,名称和价格索引!$A$4:$C$834,3,FALSE)),1)</f>
        <v>0</v>
      </c>
      <c r="FL161" s="12"/>
      <c r="FM161" s="12"/>
      <c r="FN161" s="12">
        <f>VLOOKUP(FM161,名称和价格索引!$A$1:$B$785,2,FALSE)</f>
        <v>0</v>
      </c>
      <c r="FO161" s="12">
        <f>ROUND(FL161/1000000*IF(FM161=0,0,VLOOKUP(FM161,名称和价格索引!$A$4:$C$834,3,FALSE)),1)</f>
        <v>0</v>
      </c>
      <c r="FP161" s="12"/>
      <c r="FQ161" s="12"/>
      <c r="FR161" s="12">
        <f>VLOOKUP(FQ161,名称和价格索引!$A$1:$B$785,2,FALSE)</f>
        <v>0</v>
      </c>
      <c r="FS161" s="12">
        <f>ROUND(FP161/1000000*IF(FQ161=0,0,VLOOKUP(FQ161,名称和价格索引!$A$4:$C$834,3,FALSE)),1)</f>
        <v>0</v>
      </c>
      <c r="FT161" s="12"/>
      <c r="FU161" s="12"/>
      <c r="FV161" s="12">
        <f>VLOOKUP(FU161,名称和价格索引!$A$1:$B$785,2,FALSE)</f>
        <v>0</v>
      </c>
      <c r="FW161" s="12">
        <f>ROUND(FT161/1000000*IF(FU161=0,0,VLOOKUP(FU161,名称和价格索引!$A$4:$C$834,3,FALSE)),1)</f>
        <v>0</v>
      </c>
      <c r="FX161" s="12"/>
      <c r="FY161" s="12"/>
      <c r="FZ161" s="12">
        <f>VLOOKUP(FY161,名称和价格索引!$A$1:$B$785,2,FALSE)</f>
        <v>0</v>
      </c>
      <c r="GA161" s="12">
        <f>ROUND(FX161/1000000*IF(FY161=0,0,VLOOKUP(FY161,名称和价格索引!$A$4:$C$834,3,FALSE)),1)</f>
        <v>0</v>
      </c>
      <c r="GB161" s="12"/>
      <c r="GC161" s="12"/>
      <c r="GD161" s="12">
        <f>VLOOKUP(GC161,名称和价格索引!$A$1:$B$785,2,FALSE)</f>
        <v>0</v>
      </c>
      <c r="GE161" s="12">
        <f>ROUND(GB161/1000000*IF(GC161=0,0,VLOOKUP(GC161,名称和价格索引!$A$4:$C$834,3,FALSE)),1)</f>
        <v>0</v>
      </c>
      <c r="GF161" s="12"/>
      <c r="GG161" s="12"/>
      <c r="GH161" s="12">
        <f>VLOOKUP(GG161,名称和价格索引!$A$1:$B$785,2,FALSE)</f>
        <v>0</v>
      </c>
      <c r="GI161" s="12">
        <f>ROUND(GF161/1000000*IF(GG161=0,0,VLOOKUP(GG161,名称和价格索引!$A$4:$C$834,3,FALSE)),1)</f>
        <v>0</v>
      </c>
      <c r="GJ161" s="12"/>
      <c r="GK161" s="12"/>
      <c r="GL161" s="12">
        <f>VLOOKUP(GK161,名称和价格索引!$A$1:$B$785,2,FALSE)</f>
        <v>0</v>
      </c>
      <c r="GM161" s="12">
        <f>ROUND(GJ161/1000000*IF(GK161=0,0,VLOOKUP(GK161,名称和价格索引!$A$4:$C$834,3,FALSE)),1)</f>
        <v>0</v>
      </c>
      <c r="GN161" s="12"/>
      <c r="GO161" s="12"/>
      <c r="GP161" s="12">
        <f>VLOOKUP(GO161,名称和价格索引!$A$1:$B$785,2,FALSE)</f>
        <v>0</v>
      </c>
      <c r="GQ161" s="12">
        <f>ROUND(GN161/1000000*IF(GO161=0,0,VLOOKUP(GO161,名称和价格索引!$A$4:$C$834,3,FALSE)),1)</f>
        <v>0</v>
      </c>
      <c r="GR161" s="12"/>
      <c r="GS161" s="12"/>
      <c r="GT161" s="12">
        <f>VLOOKUP(GS161,名称和价格索引!$A$1:$B$785,2,FALSE)</f>
        <v>0</v>
      </c>
      <c r="GU161" s="12">
        <f>ROUND(GR161/1000000*IF(GS161=0,0,VLOOKUP(GS161,名称和价格索引!$A$4:$C$834,3,FALSE)),1)</f>
        <v>0</v>
      </c>
      <c r="GV161" s="12"/>
      <c r="GW161" s="12"/>
      <c r="GX161" s="12">
        <f>VLOOKUP(GW161,名称和价格索引!$A$1:$B$785,2,FALSE)</f>
        <v>0</v>
      </c>
      <c r="GY161" s="12">
        <f>ROUND(GV161/1000000*IF(GW161=0,0,VLOOKUP(GW161,名称和价格索引!$A$4:$C$834,3,FALSE)),1)</f>
        <v>0</v>
      </c>
      <c r="GZ161" s="12"/>
      <c r="HA161" s="12"/>
      <c r="HB161" s="12">
        <f>VLOOKUP(HA161,名称和价格索引!$A$1:$B$785,2,FALSE)</f>
        <v>0</v>
      </c>
      <c r="HC161" s="12">
        <f>ROUND(GZ161/1000000*IF(HA161=0,0,VLOOKUP(HA161,名称和价格索引!$A$4:$C$834,3,FALSE)),1)</f>
        <v>0</v>
      </c>
      <c r="HD161" s="12"/>
      <c r="HE161" s="12"/>
      <c r="HF161" s="12">
        <f>VLOOKUP(HE161,名称和价格索引!$A$1:$B$785,2,FALSE)</f>
        <v>0</v>
      </c>
      <c r="HG161" s="12">
        <f>ROUND(HD161/1000000*IF(HE161=0,0,VLOOKUP(HE161,名称和价格索引!$A$4:$C$834,3,FALSE)),1)</f>
        <v>0</v>
      </c>
      <c r="HH161" s="12"/>
      <c r="HI161" s="12"/>
      <c r="HJ161" s="12">
        <f>VLOOKUP(HI161,名称和价格索引!$A$1:$B$785,2,FALSE)</f>
        <v>0</v>
      </c>
      <c r="HK161" s="12">
        <f>ROUND(HH161/1000000*IF(HI161=0,0,VLOOKUP(HI161,名称和价格索引!$A$4:$C$834,3,FALSE)),1)</f>
        <v>0</v>
      </c>
      <c r="HL161" s="12"/>
      <c r="HM161" s="12"/>
      <c r="HN161" s="12">
        <f>VLOOKUP(HM161,名称和价格索引!$A$1:$B$785,2,FALSE)</f>
        <v>0</v>
      </c>
      <c r="HO161" s="12">
        <f>ROUND(HL161/1000000*IF(HM161=0,0,VLOOKUP(HM161,名称和价格索引!$A$4:$C$834,3,FALSE)),1)</f>
        <v>0</v>
      </c>
      <c r="HP161" s="12"/>
      <c r="HQ161" s="12"/>
      <c r="HR161" s="12">
        <f>VLOOKUP(HQ161,名称和价格索引!$A$1:$B$785,2,FALSE)</f>
        <v>0</v>
      </c>
      <c r="HS161" s="12">
        <f>ROUND(HP161/1000000*IF(HQ161=0,0,VLOOKUP(HQ161,名称和价格索引!$A$4:$C$834,3,FALSE)),1)</f>
        <v>0</v>
      </c>
      <c r="HT161" s="12"/>
      <c r="HU161" s="12"/>
      <c r="HV161" s="12">
        <f>VLOOKUP(HU161,名称和价格索引!$A$1:$B$785,2,FALSE)</f>
        <v>0</v>
      </c>
      <c r="HW161" s="12">
        <f>ROUND(HT161/1000000*IF(HU161=0,0,VLOOKUP(HU161,名称和价格索引!$A$4:$C$834,3,FALSE)),1)</f>
        <v>0</v>
      </c>
      <c r="HX161" s="12"/>
      <c r="HY161" s="12"/>
      <c r="HZ161" s="12">
        <f>VLOOKUP(HY161,名称和价格索引!$A$1:$B$785,2,FALSE)</f>
        <v>0</v>
      </c>
      <c r="IA161" s="12">
        <f>ROUND(HX161/1000000*IF(HY161=0,0,VLOOKUP(HY161,名称和价格索引!$A$4:$C$834,3,FALSE)),1)</f>
        <v>0</v>
      </c>
      <c r="IB161" s="12"/>
      <c r="IC161" s="12"/>
      <c r="ID161" s="12">
        <f>VLOOKUP(IC161,名称和价格索引!$A$1:$B$785,2,FALSE)</f>
        <v>0</v>
      </c>
      <c r="IE161" s="12">
        <f>ROUND(IB161/1000000*IF(IC161=0,0,VLOOKUP(IC161,名称和价格索引!$A$4:$C$834,3,FALSE)),1)</f>
        <v>0</v>
      </c>
      <c r="IF161" s="12"/>
      <c r="IG161" s="12"/>
      <c r="IH161" s="12">
        <f>VLOOKUP(IG161,名称和价格索引!$A$1:$B$785,2,FALSE)</f>
        <v>0</v>
      </c>
      <c r="II161" s="12">
        <f>ROUND(IF161/1000000*IF(IG161=0,0,VLOOKUP(IG161,名称和价格索引!$A$4:$C$834,3,FALSE)),1)</f>
        <v>0</v>
      </c>
      <c r="IJ161" s="12"/>
      <c r="IK161" s="12"/>
      <c r="IL161" s="12">
        <f>VLOOKUP(IK161,名称和价格索引!$A$1:$B$785,2,FALSE)</f>
        <v>0</v>
      </c>
      <c r="IM161" s="12">
        <f>ROUND(IJ161/1000000*IF(IK161=0,0,VLOOKUP(IK161,名称和价格索引!$A$4:$C$834,3,FALSE)),1)</f>
        <v>0</v>
      </c>
      <c r="IN161" s="12"/>
      <c r="IO161" s="12"/>
      <c r="IP161" s="12">
        <f>VLOOKUP(IO161,名称和价格索引!$A$1:$B$785,2,FALSE)</f>
        <v>0</v>
      </c>
      <c r="IQ161" s="12">
        <f>ROUND(IN161/1000000*IF(IO161=0,0,VLOOKUP(IO161,名称和价格索引!$A$4:$C$834,3,FALSE)),1)</f>
        <v>0</v>
      </c>
      <c r="IR161" s="12"/>
      <c r="IS161" s="12"/>
      <c r="IT161" s="12">
        <f>VLOOKUP(IS161,名称和价格索引!$A$1:$B$785,2,FALSE)</f>
        <v>0</v>
      </c>
      <c r="IU161" s="12">
        <f>ROUND(IR161/1000000*IF(IS161=0,0,VLOOKUP(IS161,名称和价格索引!$A$4:$C$834,3,FALSE)),1)</f>
        <v>0</v>
      </c>
      <c r="IV161" s="12"/>
      <c r="IW161" s="12"/>
      <c r="IX161" s="12">
        <f>VLOOKUP(IW161,名称和价格索引!$A$1:$B$785,2,FALSE)</f>
        <v>0</v>
      </c>
      <c r="IY161" s="12">
        <f>ROUND(IV161/1000000*IF(IW161=0,0,VLOOKUP(IW161,名称和价格索引!$A$4:$C$834,3,FALSE)),1)</f>
        <v>0</v>
      </c>
      <c r="IZ161" s="12"/>
      <c r="JA161" s="12"/>
      <c r="JB161" s="12">
        <f>VLOOKUP(JA161,名称和价格索引!$A$1:$B$785,2,FALSE)</f>
        <v>0</v>
      </c>
      <c r="JC161" s="12">
        <f>ROUND(IZ161/1000000*IF(JA161=0,0,VLOOKUP(JA161,名称和价格索引!$A$4:$C$834,3,FALSE)),1)</f>
        <v>0</v>
      </c>
      <c r="JD161" s="12"/>
      <c r="JE161" s="12"/>
      <c r="JF161" s="12">
        <f>VLOOKUP(JE161,名称和价格索引!$A$1:$B$785,2,FALSE)</f>
        <v>0</v>
      </c>
      <c r="JG161" s="12">
        <f>ROUND(JD161/1000000*IF(JE161=0,0,VLOOKUP(JE161,名称和价格索引!$A$4:$C$834,3,FALSE)),1)</f>
        <v>0</v>
      </c>
      <c r="JH161" s="12"/>
      <c r="JI161" s="12"/>
      <c r="JJ161" s="12">
        <f>VLOOKUP(JI161,名称和价格索引!$A$1:$B$785,2,FALSE)</f>
        <v>0</v>
      </c>
      <c r="JK161" s="12">
        <f>ROUND(JH161/1000000*IF(JI161=0,0,VLOOKUP(JI161,名称和价格索引!$A$4:$C$834,3,FALSE)),1)</f>
        <v>0</v>
      </c>
      <c r="JL161" s="12"/>
      <c r="JM161" s="12"/>
      <c r="JN161" s="12">
        <f>VLOOKUP(JM161,名称和价格索引!$A$1:$B$785,2,FALSE)</f>
        <v>0</v>
      </c>
      <c r="JO161" s="12">
        <f>ROUND(JL161/1000000*IF(JM161=0,0,VLOOKUP(JM161,名称和价格索引!$A$4:$C$834,3,FALSE)),1)</f>
        <v>0</v>
      </c>
      <c r="JP161" s="12"/>
      <c r="JQ161" s="12"/>
      <c r="JR161" s="12">
        <f>VLOOKUP(JQ161,名称和价格索引!$A$1:$B$785,2,FALSE)</f>
        <v>0</v>
      </c>
      <c r="JS161" s="12">
        <f>ROUND(JP161/1000000*IF(JQ161=0,0,VLOOKUP(JQ161,名称和价格索引!$A$4:$C$834,3,FALSE)),1)</f>
        <v>0</v>
      </c>
      <c r="JT161" s="12"/>
      <c r="JU161" s="12"/>
      <c r="JV161" s="12">
        <f>VLOOKUP(JU161,名称和价格索引!$A$1:$B$785,2,FALSE)</f>
        <v>0</v>
      </c>
      <c r="JW161" s="12">
        <f>ROUND(JT161/1000000*IF(JU161=0,0,VLOOKUP(JU161,名称和价格索引!$A$4:$C$834,3,FALSE)),1)</f>
        <v>0</v>
      </c>
      <c r="JX161" s="12"/>
      <c r="JY161" s="12"/>
      <c r="JZ161" s="12">
        <f>VLOOKUP(JY161,名称和价格索引!$A$1:$B$785,2,FALSE)</f>
        <v>0</v>
      </c>
      <c r="KA161" s="12">
        <f>ROUND(JX161/1000000*IF(JY161=0,0,VLOOKUP(JY161,名称和价格索引!$A$4:$C$834,3,FALSE)),1)</f>
        <v>0</v>
      </c>
      <c r="KB161" s="12"/>
      <c r="KC161" s="12"/>
      <c r="KD161" s="12">
        <f>VLOOKUP(KC161,名称和价格索引!$A$1:$B$785,2,FALSE)</f>
        <v>0</v>
      </c>
      <c r="KE161" s="12">
        <f>ROUND(KB161/1000000*IF(KC161=0,0,VLOOKUP(KC161,名称和价格索引!$A$4:$C$834,3,FALSE)),1)</f>
        <v>0</v>
      </c>
      <c r="KF161" s="12"/>
      <c r="KG161" s="12"/>
      <c r="KH161" s="12">
        <f>VLOOKUP(KG161,名称和价格索引!$A$1:$B$785,2,FALSE)</f>
        <v>0</v>
      </c>
      <c r="KI161" s="12">
        <f>ROUND(KF161/1000000*IF(KG161=0,0,VLOOKUP(KG161,名称和价格索引!$A$4:$C$834,3,FALSE)),1)</f>
        <v>0</v>
      </c>
      <c r="KJ161" s="12"/>
      <c r="KK161" s="12"/>
      <c r="KL161" s="12">
        <f>VLOOKUP(KK161,名称和价格索引!$A$1:$B$785,2,FALSE)</f>
        <v>0</v>
      </c>
      <c r="KM161" s="12">
        <f>ROUND(KJ161/1000000*IF(KK161=0,0,VLOOKUP(KK161,名称和价格索引!$A$4:$C$834,3,FALSE)),1)</f>
        <v>0</v>
      </c>
      <c r="KN161" s="12"/>
      <c r="KO161" s="12"/>
      <c r="KP161" s="12">
        <f>VLOOKUP(KO161,名称和价格索引!$A$1:$B$785,2,FALSE)</f>
        <v>0</v>
      </c>
      <c r="KQ161" s="12">
        <f>ROUND(KN161/1000000*IF(KO161=0,0,VLOOKUP(KO161,名称和价格索引!$A$4:$C$834,3,FALSE)),1)</f>
        <v>0</v>
      </c>
      <c r="KR161" s="12"/>
      <c r="KS161" s="12"/>
      <c r="KT161" s="12">
        <f>VLOOKUP(KS161,名称和价格索引!$A$1:$B$785,2,FALSE)</f>
        <v>0</v>
      </c>
      <c r="KU161" s="12">
        <f>ROUND(KR161/1000000*IF(KS161=0,0,VLOOKUP(KS161,名称和价格索引!$A$4:$C$834,3,FALSE)),1)</f>
        <v>0</v>
      </c>
      <c r="KV161" s="12"/>
      <c r="KW161" s="12"/>
      <c r="KX161" s="12">
        <f>VLOOKUP(KW161,名称和价格索引!$A$1:$B$785,2,FALSE)</f>
        <v>0</v>
      </c>
      <c r="KY161" s="12">
        <f>ROUND(KV161/1000000*IF(KW161=0,0,VLOOKUP(KW161,名称和价格索引!$A$4:$C$834,3,FALSE)),1)</f>
        <v>0</v>
      </c>
      <c r="KZ161" s="12"/>
      <c r="LA161" s="12"/>
      <c r="LB161" s="12">
        <f>VLOOKUP(LA161,名称和价格索引!$A$1:$B$785,2,FALSE)</f>
        <v>0</v>
      </c>
      <c r="LC161" s="12">
        <f>ROUND(KZ161/1000000*IF(LA161=0,0,VLOOKUP(LA161,名称和价格索引!$A$4:$C$834,3,FALSE)),1)</f>
        <v>0</v>
      </c>
      <c r="LD161" s="12"/>
      <c r="LE161" s="12"/>
      <c r="LF161" s="12">
        <f>VLOOKUP(LE161,名称和价格索引!$A$1:$B$785,2,FALSE)</f>
        <v>0</v>
      </c>
      <c r="LG161" s="12">
        <f>ROUND(LD161/1000000*IF(LE161=0,0,VLOOKUP(LE161,名称和价格索引!$A$4:$C$834,3,FALSE)),1)</f>
        <v>0</v>
      </c>
      <c r="LH161" s="12"/>
      <c r="LI161" s="12"/>
      <c r="LJ161" s="12">
        <f>VLOOKUP(LI161,名称和价格索引!$A$1:$B$785,2,FALSE)</f>
        <v>0</v>
      </c>
      <c r="LK161" s="12">
        <f>ROUND(LH161/1000000*IF(LI161=0,0,VLOOKUP(LI161,名称和价格索引!$A$4:$C$834,3,FALSE)),1)</f>
        <v>0</v>
      </c>
      <c r="LL161" s="12"/>
      <c r="LM161" s="12"/>
      <c r="LN161" s="12">
        <f>VLOOKUP(LM161,名称和价格索引!$A$1:$B$785,2,FALSE)</f>
        <v>0</v>
      </c>
      <c r="LO161" s="12">
        <f>ROUND(LL161/1000000*IF(LM161=0,0,VLOOKUP(LM161,名称和价格索引!$A$4:$C$834,3,FALSE)),1)</f>
        <v>0</v>
      </c>
      <c r="LP161" s="12"/>
      <c r="LQ161" s="12"/>
      <c r="LR161" s="12">
        <f>VLOOKUP(LQ161,名称和价格索引!$A$1:$B$785,2,FALSE)</f>
        <v>0</v>
      </c>
      <c r="LS161" s="12">
        <f>ROUND(LP161/1000000*IF(LQ161=0,0,VLOOKUP(LQ161,名称和价格索引!$A$4:$C$834,3,FALSE)),1)</f>
        <v>0</v>
      </c>
      <c r="LT161" s="12"/>
      <c r="LU161" s="12"/>
      <c r="LV161" s="12">
        <f>VLOOKUP(LU161,名称和价格索引!$A$1:$B$785,2,FALSE)</f>
        <v>0</v>
      </c>
      <c r="LW161" s="12">
        <f>ROUND(LT161/1000000*IF(LU161=0,0,VLOOKUP(LU161,名称和价格索引!$A$4:$C$834,3,FALSE)),1)</f>
        <v>0</v>
      </c>
      <c r="LX161" s="12"/>
      <c r="LY161" s="12"/>
      <c r="LZ161" s="12">
        <f>VLOOKUP(LY161,名称和价格索引!$A$1:$B$785,2,FALSE)</f>
        <v>0</v>
      </c>
      <c r="MA161" s="12">
        <f>ROUND(LX161/1000000*IF(LY161=0,0,VLOOKUP(LY161,名称和价格索引!$A$4:$C$834,3,FALSE)),1)</f>
        <v>0</v>
      </c>
      <c r="MB161" s="12"/>
      <c r="MC161" s="12"/>
      <c r="MD161" s="12">
        <f>VLOOKUP(MC161,名称和价格索引!$A$1:$B$785,2,FALSE)</f>
        <v>0</v>
      </c>
      <c r="ME161" s="12">
        <f>ROUND(MB161/1000000*IF(MC161=0,0,VLOOKUP(MC161,名称和价格索引!$A$4:$C$834,3,FALSE)),1)</f>
        <v>0</v>
      </c>
      <c r="MF161" s="12"/>
      <c r="MG161" s="12"/>
      <c r="MH161" s="12">
        <f>VLOOKUP(MG161,名称和价格索引!$A$1:$B$785,2,FALSE)</f>
        <v>0</v>
      </c>
      <c r="MI161" s="12">
        <f>ROUND(MF161/1000000*IF(MG161=0,0,VLOOKUP(MG161,名称和价格索引!$A$4:$C$834,3,FALSE)),1)</f>
        <v>0</v>
      </c>
      <c r="MJ161" s="12"/>
      <c r="MK161" s="12"/>
      <c r="ML161" s="12">
        <f>VLOOKUP(MK161,名称和价格索引!$A$1:$B$785,2,FALSE)</f>
        <v>0</v>
      </c>
      <c r="MM161" s="12">
        <f>ROUND(MJ161/1000000*IF(MK161=0,0,VLOOKUP(MK161,名称和价格索引!$A$4:$C$834,3,FALSE)),1)</f>
        <v>0</v>
      </c>
      <c r="MN161" s="12"/>
      <c r="MO161" s="12"/>
      <c r="MP161" s="12">
        <f>VLOOKUP(MO161,名称和价格索引!$A$1:$B$785,2,FALSE)</f>
        <v>0</v>
      </c>
      <c r="MQ161" s="12">
        <f>ROUND(MN161/1000000*IF(MO161=0,0,VLOOKUP(MO161,名称和价格索引!$A$4:$C$834,3,FALSE)),1)</f>
        <v>0</v>
      </c>
      <c r="MR161" s="12"/>
      <c r="MS161" s="12"/>
      <c r="MT161" s="12">
        <f>VLOOKUP(MS161,名称和价格索引!$A$1:$B$785,2,FALSE)</f>
        <v>0</v>
      </c>
      <c r="MU161" s="12">
        <f>ROUND(MR161/1000000*IF(MS161=0,0,VLOOKUP(MS161,名称和价格索引!$A$4:$C$834,3,FALSE)),1)</f>
        <v>0</v>
      </c>
      <c r="MV161" s="12"/>
      <c r="MW161" s="12"/>
      <c r="MX161" s="12">
        <f>VLOOKUP(MW161,名称和价格索引!$A$1:$B$785,2,FALSE)</f>
        <v>0</v>
      </c>
      <c r="MY161" s="12">
        <f>ROUND(MV161/1000000*IF(MW161=0,0,VLOOKUP(MW161,名称和价格索引!$A$4:$C$834,3,FALSE)),1)</f>
        <v>0</v>
      </c>
      <c r="MZ161" s="12"/>
      <c r="NA161" s="12"/>
      <c r="NB161" s="12">
        <f>VLOOKUP(NA161,名称和价格索引!$A$1:$B$785,2,FALSE)</f>
        <v>0</v>
      </c>
      <c r="NC161" s="12">
        <f>ROUND(MZ161/1000000*IF(NA161=0,0,VLOOKUP(NA161,名称和价格索引!$A$4:$C$834,3,FALSE)),1)</f>
        <v>0</v>
      </c>
      <c r="ND161" s="12"/>
      <c r="NE161" s="12"/>
      <c r="NF161" s="12">
        <f>VLOOKUP(NE161,名称和价格索引!$A$1:$B$785,2,FALSE)</f>
        <v>0</v>
      </c>
      <c r="NG161" s="12">
        <f>ROUND(ND161/1000000*IF(NE161=0,0,VLOOKUP(NE161,名称和价格索引!$A$4:$C$834,3,FALSE)),1)</f>
        <v>0</v>
      </c>
      <c r="NH161" s="12"/>
      <c r="NI161" s="12"/>
      <c r="NJ161" s="12">
        <f>VLOOKUP(NI161,名称和价格索引!$A$1:$B$785,2,FALSE)</f>
        <v>0</v>
      </c>
      <c r="NK161" s="12">
        <f>ROUND(NH161/1000000*IF(NI161=0,0,VLOOKUP(NI161,名称和价格索引!$A$4:$C$834,3,FALSE)),1)</f>
        <v>0</v>
      </c>
      <c r="NL161" s="12"/>
      <c r="NM161" s="12"/>
      <c r="NN161" s="12">
        <f>VLOOKUP(NM161,名称和价格索引!$A$1:$B$785,2,FALSE)</f>
        <v>0</v>
      </c>
      <c r="NO161" s="12">
        <f>ROUND(NL161/1000000*IF(NM161=0,0,VLOOKUP(NM161,名称和价格索引!$A$4:$C$834,3,FALSE)),1)</f>
        <v>0</v>
      </c>
      <c r="NP161" s="12"/>
      <c r="NQ161" s="12"/>
      <c r="NR161" s="12">
        <f>VLOOKUP(NQ161,名称和价格索引!$A$1:$B$785,2,FALSE)</f>
        <v>0</v>
      </c>
      <c r="NS161" s="12">
        <f>ROUND(NP161/1000000*IF(NQ161=0,0,VLOOKUP(NQ161,名称和价格索引!$A$4:$C$834,3,FALSE)),1)</f>
        <v>0</v>
      </c>
      <c r="NT161" s="12"/>
      <c r="NU161" s="12"/>
      <c r="NV161" s="12">
        <f>VLOOKUP(NU161,名称和价格索引!$A$1:$B$785,2,FALSE)</f>
        <v>0</v>
      </c>
      <c r="NW161" s="12">
        <f>ROUND(NT161/1000000*IF(NU161=0,0,VLOOKUP(NU161,名称和价格索引!$A$4:$C$834,3,FALSE)),1)</f>
        <v>0</v>
      </c>
      <c r="NX161" s="12"/>
      <c r="NY161" s="12"/>
      <c r="NZ161" s="12">
        <f>VLOOKUP(NY161,名称和价格索引!$A$1:$B$785,2,FALSE)</f>
        <v>0</v>
      </c>
      <c r="OA161" s="12">
        <f>ROUND(NX161/1000000*IF(NY161=0,0,VLOOKUP(NY161,名称和价格索引!$A$4:$C$834,3,FALSE)),1)</f>
        <v>0</v>
      </c>
      <c r="OB161" s="12"/>
      <c r="OC161" s="12"/>
      <c r="OD161" s="12">
        <f>VLOOKUP(OC161,名称和价格索引!$A$1:$B$785,2,FALSE)</f>
        <v>0</v>
      </c>
      <c r="OE161" s="12">
        <f>ROUND(OB161/1000000*IF(OC161=0,0,VLOOKUP(OC161,名称和价格索引!$A$4:$C$834,3,FALSE)),1)</f>
        <v>0</v>
      </c>
      <c r="OF161" s="12"/>
      <c r="OG161" s="12"/>
      <c r="OH161" s="12">
        <f>VLOOKUP(OG161,名称和价格索引!$A$1:$B$785,2,FALSE)</f>
        <v>0</v>
      </c>
      <c r="OI161" s="12">
        <f>ROUND(OF161/1000000*IF(OG161=0,0,VLOOKUP(OG161,名称和价格索引!$A$4:$C$834,3,FALSE)),1)</f>
        <v>0</v>
      </c>
      <c r="OJ161" s="12"/>
      <c r="OK161" s="12"/>
      <c r="OL161" s="12">
        <f>VLOOKUP(OK161,名称和价格索引!$A$1:$B$785,2,FALSE)</f>
        <v>0</v>
      </c>
      <c r="OM161" s="12">
        <f>ROUND(OJ161/1000000*IF(OK161=0,0,VLOOKUP(OK161,名称和价格索引!$A$4:$C$834,3,FALSE)),1)</f>
        <v>0</v>
      </c>
      <c r="ON161" s="12"/>
      <c r="OO161" s="12"/>
      <c r="OP161" s="12">
        <f>VLOOKUP(OO161,名称和价格索引!$A$1:$B$785,2,FALSE)</f>
        <v>0</v>
      </c>
      <c r="OQ161" s="12">
        <f>ROUND(ON161/1000000*IF(OO161=0,0,VLOOKUP(OO161,名称和价格索引!$A$4:$C$834,3,FALSE)),1)</f>
        <v>0</v>
      </c>
      <c r="OR161" s="12"/>
      <c r="OS161" s="12"/>
      <c r="OT161" s="12">
        <f>VLOOKUP(OS161,名称和价格索引!$A$1:$B$785,2,FALSE)</f>
        <v>0</v>
      </c>
      <c r="OU161" s="12">
        <f>ROUND(OR161/1000000*IF(OS161=0,0,VLOOKUP(OS161,名称和价格索引!$A$4:$C$834,3,FALSE)),1)</f>
        <v>0</v>
      </c>
      <c r="OV161" s="12"/>
      <c r="OW161" s="12"/>
      <c r="OX161" s="12">
        <f>VLOOKUP(OW161,名称和价格索引!$A$1:$B$785,2,FALSE)</f>
        <v>0</v>
      </c>
      <c r="OY161" s="12">
        <f>ROUND(OV161/1000000*IF(OW161=0,0,VLOOKUP(OW161,名称和价格索引!$A$4:$C$834,3,FALSE)),1)</f>
        <v>0</v>
      </c>
      <c r="OZ161" s="12"/>
      <c r="PA161" s="12"/>
      <c r="PB161" s="12">
        <f>VLOOKUP(PA161,名称和价格索引!$A$1:$B$785,2,FALSE)</f>
        <v>0</v>
      </c>
      <c r="PC161" s="12">
        <f>ROUND(OZ161/1000000*IF(PA161=0,0,VLOOKUP(PA161,名称和价格索引!$A$4:$C$834,3,FALSE)),1)</f>
        <v>0</v>
      </c>
      <c r="PD161" s="12"/>
      <c r="PE161" s="12"/>
      <c r="PF161" s="12">
        <f>VLOOKUP(PE161,名称和价格索引!$A$1:$B$785,2,FALSE)</f>
        <v>0</v>
      </c>
      <c r="PG161" s="12">
        <f>ROUND(PD161/1000000*IF(PE161=0,0,VLOOKUP(PE161,名称和价格索引!$A$4:$C$834,3,FALSE)),1)</f>
        <v>0</v>
      </c>
      <c r="PH161" s="12"/>
      <c r="PI161" s="12"/>
      <c r="PJ161" s="12">
        <f>VLOOKUP(PI161,名称和价格索引!$A$1:$B$785,2,FALSE)</f>
        <v>0</v>
      </c>
      <c r="PK161" s="12">
        <f>ROUND(PH161/1000000*IF(PI161=0,0,VLOOKUP(PI161,名称和价格索引!$A$4:$C$834,3,FALSE)),1)</f>
        <v>0</v>
      </c>
      <c r="PL161" s="12"/>
      <c r="PM161" s="12"/>
      <c r="PN161" s="12">
        <f>VLOOKUP(PM161,名称和价格索引!$A$1:$B$785,2,FALSE)</f>
        <v>0</v>
      </c>
      <c r="PO161" s="12">
        <f>ROUND(PL161/1000000*IF(PM161=0,0,VLOOKUP(PM161,名称和价格索引!$A$4:$C$834,3,FALSE)),1)</f>
        <v>0</v>
      </c>
      <c r="PP161" s="12"/>
      <c r="PQ161" s="12"/>
      <c r="PR161" s="12">
        <f>VLOOKUP(PQ161,名称和价格索引!$A$1:$B$785,2,FALSE)</f>
        <v>0</v>
      </c>
      <c r="PS161" s="12">
        <f>ROUND(PP161/1000000*IF(PQ161=0,0,VLOOKUP(PQ161,名称和价格索引!$A$4:$C$834,3,FALSE)),1)</f>
        <v>0</v>
      </c>
      <c r="PT161" s="12"/>
      <c r="PU161" s="12"/>
      <c r="PV161" s="12">
        <f>VLOOKUP(PU161,名称和价格索引!$A$1:$B$785,2,FALSE)</f>
        <v>0</v>
      </c>
      <c r="PW161" s="12">
        <f>ROUND(PT161/1000000*IF(PU161=0,0,VLOOKUP(PU161,名称和价格索引!$A$4:$C$834,3,FALSE)),1)</f>
        <v>0</v>
      </c>
      <c r="PX161" s="12"/>
      <c r="PY161" s="12"/>
      <c r="PZ161" s="12">
        <f>VLOOKUP(PY161,名称和价格索引!$A$1:$B$785,2,FALSE)</f>
        <v>0</v>
      </c>
      <c r="QA161" s="12">
        <f>ROUND(PX161/1000000*IF(PY161=0,0,VLOOKUP(PY161,名称和价格索引!$A$4:$C$834,3,FALSE)),1)</f>
        <v>0</v>
      </c>
      <c r="QB161" s="12"/>
      <c r="QC161" s="12"/>
      <c r="QD161" s="12">
        <f>VLOOKUP(QC161,名称和价格索引!$A$1:$B$785,2,FALSE)</f>
        <v>0</v>
      </c>
      <c r="QE161" s="12">
        <f>ROUND(QB161/1000000*IF(QC161=0,0,VLOOKUP(QC161,名称和价格索引!$A$4:$C$834,3,FALSE)),1)</f>
        <v>0</v>
      </c>
      <c r="QF161" s="12"/>
      <c r="QG161" s="12"/>
      <c r="QH161" s="12">
        <f>VLOOKUP(QG161,名称和价格索引!$A$1:$B$785,2,FALSE)</f>
        <v>0</v>
      </c>
      <c r="QI161" s="12">
        <f>ROUND(QF161/1000000*IF(QG161=0,0,VLOOKUP(QG161,名称和价格索引!$A$4:$C$834,3,FALSE)),1)</f>
        <v>0</v>
      </c>
      <c r="QJ161" s="12"/>
      <c r="QK161" s="12"/>
      <c r="QL161" s="12">
        <f>VLOOKUP(QK161,名称和价格索引!$A$1:$B$785,2,FALSE)</f>
        <v>0</v>
      </c>
      <c r="QM161" s="12">
        <f>ROUND(QJ161/1000000*IF(QK161=0,0,VLOOKUP(QK161,名称和价格索引!$A$4:$C$834,3,FALSE)),1)</f>
        <v>0</v>
      </c>
      <c r="QN161" s="12"/>
      <c r="QO161" s="12"/>
      <c r="QP161" s="12">
        <f>VLOOKUP(QO161,名称和价格索引!$A$1:$B$785,2,FALSE)</f>
        <v>0</v>
      </c>
      <c r="QQ161" s="12">
        <f>ROUND(QN161/1000000*IF(QO161=0,0,VLOOKUP(QO161,名称和价格索引!$A$4:$C$834,3,FALSE)),1)</f>
        <v>0</v>
      </c>
      <c r="QR161" s="12"/>
      <c r="QS161" s="12"/>
      <c r="QT161" s="12">
        <f>VLOOKUP(QS161,名称和价格索引!$A$1:$B$785,2,FALSE)</f>
        <v>0</v>
      </c>
      <c r="QU161" s="12">
        <f>ROUND(QR161/1000000*IF(QS161=0,0,VLOOKUP(QS161,名称和价格索引!$A$4:$C$834,3,FALSE)),1)</f>
        <v>0</v>
      </c>
      <c r="QV161" s="12"/>
      <c r="QW161" s="12"/>
      <c r="QX161" s="12">
        <f>VLOOKUP(QW161,名称和价格索引!$A$1:$B$785,2,FALSE)</f>
        <v>0</v>
      </c>
      <c r="QY161" s="12">
        <f>ROUND(QV161/1000000*IF(QW161=0,0,VLOOKUP(QW161,名称和价格索引!$A$4:$C$834,3,FALSE)),1)</f>
        <v>0</v>
      </c>
      <c r="QZ161" s="12"/>
      <c r="RA161" s="12"/>
      <c r="RB161" s="12">
        <f>VLOOKUP(RA161,名称和价格索引!$A$1:$B$785,2,FALSE)</f>
        <v>0</v>
      </c>
      <c r="RC161" s="12">
        <f>ROUND(QZ161/1000000*IF(RA161=0,0,VLOOKUP(RA161,名称和价格索引!$A$4:$C$834,3,FALSE)),1)</f>
        <v>0</v>
      </c>
      <c r="RD161" s="12"/>
      <c r="RE161" s="12"/>
      <c r="RF161" s="12">
        <f>VLOOKUP(RE161,名称和价格索引!$A$1:$B$785,2,FALSE)</f>
        <v>0</v>
      </c>
      <c r="RG161" s="12">
        <f>ROUND(RD161/1000000*IF(RE161=0,0,VLOOKUP(RE161,名称和价格索引!$A$4:$C$834,3,FALSE)),1)</f>
        <v>0</v>
      </c>
      <c r="RH161" s="12"/>
      <c r="RI161" s="12"/>
      <c r="RJ161" s="12">
        <f>VLOOKUP(RI161,名称和价格索引!$A$1:$B$785,2,FALSE)</f>
        <v>0</v>
      </c>
      <c r="RK161" s="12">
        <f>ROUND(RH161/1000000*IF(RI161=0,0,VLOOKUP(RI161,名称和价格索引!$A$4:$C$834,3,FALSE)),1)</f>
        <v>0</v>
      </c>
      <c r="RL161" s="12"/>
      <c r="RM161" s="12"/>
      <c r="RN161" s="12">
        <f>VLOOKUP(RM161,名称和价格索引!$A$1:$B$785,2,FALSE)</f>
        <v>0</v>
      </c>
      <c r="RO161" s="12">
        <f>ROUND(RL161/1000000*IF(RM161=0,0,VLOOKUP(RM161,名称和价格索引!$A$4:$C$834,3,FALSE)),1)</f>
        <v>0</v>
      </c>
      <c r="RP161" s="12"/>
      <c r="RQ161" s="12"/>
      <c r="RR161" s="12">
        <f>VLOOKUP(RQ161,名称和价格索引!$A$1:$B$785,2,FALSE)</f>
        <v>0</v>
      </c>
      <c r="RS161" s="12">
        <f>ROUND(RP161/1000000*IF(RQ161=0,0,VLOOKUP(RQ161,名称和价格索引!$A$4:$C$834,3,FALSE)),1)</f>
        <v>0</v>
      </c>
      <c r="RT161" s="12"/>
      <c r="RU161" s="12"/>
      <c r="RV161" s="12">
        <f>VLOOKUP(RU161,名称和价格索引!$A$1:$B$785,2,FALSE)</f>
        <v>0</v>
      </c>
      <c r="RW161" s="12">
        <f>ROUND(RT161/1000000*IF(RU161=0,0,VLOOKUP(RU161,名称和价格索引!$A$4:$C$834,3,FALSE)),1)</f>
        <v>0</v>
      </c>
      <c r="RX161" s="12"/>
      <c r="RY161" s="12"/>
      <c r="RZ161" s="12">
        <f>VLOOKUP(RY161,名称和价格索引!$A$1:$B$785,2,FALSE)</f>
        <v>0</v>
      </c>
      <c r="SA161" s="12">
        <f>ROUND(RX161/1000000*IF(RY161=0,0,VLOOKUP(RY161,名称和价格索引!$A$4:$C$834,3,FALSE)),1)</f>
        <v>0</v>
      </c>
      <c r="SB161" s="12"/>
      <c r="SC161" s="12"/>
      <c r="SD161" s="12">
        <f>VLOOKUP(SC161,名称和价格索引!$A$1:$B$785,2,FALSE)</f>
        <v>0</v>
      </c>
      <c r="SE161" s="12">
        <f>ROUND(SB161/1000000*IF(SC161=0,0,VLOOKUP(SC161,名称和价格索引!$A$4:$C$834,3,FALSE)),1)</f>
        <v>0</v>
      </c>
      <c r="SF161" s="12"/>
      <c r="SG161" s="12"/>
      <c r="SH161" s="12">
        <f>VLOOKUP(SG161,名称和价格索引!$A$1:$B$785,2,FALSE)</f>
        <v>0</v>
      </c>
      <c r="SI161" s="12">
        <f>ROUND(SF161/1000000*IF(SG161=0,0,VLOOKUP(SG161,名称和价格索引!$A$4:$C$834,3,FALSE)),1)</f>
        <v>0</v>
      </c>
      <c r="SJ161" s="12"/>
      <c r="SK161" s="12"/>
      <c r="SL161" s="12">
        <f>VLOOKUP(SK161,名称和价格索引!$A$1:$B$785,2,FALSE)</f>
        <v>0</v>
      </c>
      <c r="SM161" s="12">
        <f>ROUND(SJ161/1000000*IF(SK161=0,0,VLOOKUP(SK161,名称和价格索引!$A$4:$C$834,3,FALSE)),1)</f>
        <v>0</v>
      </c>
      <c r="SN161" s="12"/>
      <c r="SO161" s="12"/>
      <c r="SP161" s="12">
        <f>VLOOKUP(SO161,名称和价格索引!$A$1:$B$785,2,FALSE)</f>
        <v>0</v>
      </c>
      <c r="SQ161" s="12">
        <f>ROUND(SN161/1000000*IF(SO161=0,0,VLOOKUP(SO161,名称和价格索引!$A$4:$C$834,3,FALSE)),1)</f>
        <v>0</v>
      </c>
      <c r="SR161" s="12"/>
      <c r="SS161" s="12"/>
      <c r="ST161" s="12">
        <f>VLOOKUP(SS161,名称和价格索引!$A$1:$B$785,2,FALSE)</f>
        <v>0</v>
      </c>
      <c r="SU161" s="12">
        <f>ROUND(SR161/1000000*IF(SS161=0,0,VLOOKUP(SS161,名称和价格索引!$A$4:$C$834,3,FALSE)),1)</f>
        <v>0</v>
      </c>
      <c r="SV161" s="11">
        <f t="array" ref="SV161">SUM(VLOOKUP(D161,D161:SU161,ROW($1:$123)*4,0))</f>
        <v>45.8</v>
      </c>
    </row>
    <row r="162" s="5" customFormat="1" customHeight="1" spans="1:516">
      <c r="A162" s="21" t="s">
        <v>916</v>
      </c>
      <c r="B162" s="21" t="s">
        <v>519</v>
      </c>
      <c r="C162" s="14">
        <v>840</v>
      </c>
      <c r="D162" s="12">
        <v>250000</v>
      </c>
      <c r="E162" s="12">
        <v>200050</v>
      </c>
      <c r="F162" s="12">
        <f>VLOOKUP(E162,名称和价格索引!$A$1:$B$785,2,FALSE)</f>
        <v>50</v>
      </c>
      <c r="G162" s="12">
        <f>ROUND(D162/1000000*IF(E162=0,0,VLOOKUP(E162,名称和价格索引!$A$4:$C$834,3,FALSE)),1)</f>
        <v>12.5</v>
      </c>
      <c r="H162" s="12">
        <v>500000</v>
      </c>
      <c r="I162" s="12">
        <v>301</v>
      </c>
      <c r="J162" s="12" t="str">
        <f>VLOOKUP(I162,名称和价格索引!$A$1:$B$785,2,FALSE)</f>
        <v>金创药(小量)</v>
      </c>
      <c r="K162" s="12">
        <f>ROUND(H162/1000000*IF(I162=0,0,VLOOKUP(I162,名称和价格索引!$A$4:$C$834,3,FALSE)),1)</f>
        <v>20</v>
      </c>
      <c r="L162" s="12">
        <v>333333</v>
      </c>
      <c r="M162" s="12">
        <v>321</v>
      </c>
      <c r="N162" s="12" t="str">
        <f>VLOOKUP(M162,名称和价格索引!$A$1:$B$785,2,FALSE)</f>
        <v>魔法药(小量)</v>
      </c>
      <c r="O162" s="12">
        <f>ROUND(L162/1000000*IF(M162=0,0,VLOOKUP(M162,名称和价格索引!$A$4:$C$834,3,FALSE)),1)</f>
        <v>13.3</v>
      </c>
      <c r="P162" s="12"/>
      <c r="Q162" s="12"/>
      <c r="R162" s="12">
        <f>VLOOKUP(Q162,名称和价格索引!$A$1:$B$785,2,FALSE)</f>
        <v>0</v>
      </c>
      <c r="S162" s="12">
        <f>ROUND(P162/1000000*IF(Q162=0,0,VLOOKUP(Q162,名称和价格索引!$A$4:$C$834,3,FALSE)),1)</f>
        <v>0</v>
      </c>
      <c r="T162" s="12"/>
      <c r="U162" s="12"/>
      <c r="V162" s="12">
        <f>VLOOKUP(U162,名称和价格索引!$A$1:$B$785,2,FALSE)</f>
        <v>0</v>
      </c>
      <c r="W162" s="12">
        <f>ROUND(T162/1000000*IF(U162=0,0,VLOOKUP(U162,名称和价格索引!$A$4:$C$834,3,FALSE)),1)</f>
        <v>0</v>
      </c>
      <c r="X162" s="12"/>
      <c r="Y162" s="12"/>
      <c r="Z162" s="12">
        <f>VLOOKUP(Y162,名称和价格索引!$A$1:$B$785,2,FALSE)</f>
        <v>0</v>
      </c>
      <c r="AA162" s="12">
        <f>ROUND(X162/1000000*IF(Y162=0,0,VLOOKUP(Y162,名称和价格索引!$A$4:$C$834,3,FALSE)),1)</f>
        <v>0</v>
      </c>
      <c r="AB162" s="12"/>
      <c r="AC162" s="12"/>
      <c r="AD162" s="12">
        <f>VLOOKUP(AC162,名称和价格索引!$A$1:$B$785,2,FALSE)</f>
        <v>0</v>
      </c>
      <c r="AE162" s="12">
        <f>ROUND(AB162/1000000*IF(AC162=0,0,VLOOKUP(AC162,名称和价格索引!$A$4:$C$834,3,FALSE)),1)</f>
        <v>0</v>
      </c>
      <c r="AF162" s="12"/>
      <c r="AG162" s="12"/>
      <c r="AH162" s="12">
        <f>VLOOKUP(AG162,名称和价格索引!$A$1:$B$785,2,FALSE)</f>
        <v>0</v>
      </c>
      <c r="AI162" s="12">
        <f>ROUND(AF162/1000000*IF(AG162=0,0,VLOOKUP(AG162,名称和价格索引!$A$4:$C$834,3,FALSE)),1)</f>
        <v>0</v>
      </c>
      <c r="AJ162" s="12"/>
      <c r="AK162" s="12"/>
      <c r="AL162" s="12">
        <f>VLOOKUP(AK162,名称和价格索引!$A$1:$B$785,2,FALSE)</f>
        <v>0</v>
      </c>
      <c r="AM162" s="12">
        <f>ROUND(AJ162/1000000*IF(AK162=0,0,VLOOKUP(AK162,名称和价格索引!$A$4:$C$834,3,FALSE)),1)</f>
        <v>0</v>
      </c>
      <c r="AN162" s="12"/>
      <c r="AO162" s="12"/>
      <c r="AP162" s="12">
        <f>VLOOKUP(AO162,名称和价格索引!$A$1:$B$785,2,FALSE)</f>
        <v>0</v>
      </c>
      <c r="AQ162" s="12">
        <f>ROUND(AN162/1000000*IF(AO162=0,0,VLOOKUP(AO162,名称和价格索引!$A$4:$C$834,3,FALSE)),1)</f>
        <v>0</v>
      </c>
      <c r="AR162" s="12"/>
      <c r="AS162" s="12"/>
      <c r="AT162" s="12">
        <f>VLOOKUP(AS162,名称和价格索引!$A$1:$B$785,2,FALSE)</f>
        <v>0</v>
      </c>
      <c r="AU162" s="12">
        <f>ROUND(AR162/1000000*IF(AS162=0,0,VLOOKUP(AS162,名称和价格索引!$A$4:$C$834,3,FALSE)),1)</f>
        <v>0</v>
      </c>
      <c r="AV162" s="12"/>
      <c r="AW162" s="12"/>
      <c r="AX162" s="12">
        <f>VLOOKUP(AW162,名称和价格索引!$A$1:$B$785,2,FALSE)</f>
        <v>0</v>
      </c>
      <c r="AY162" s="12">
        <f>ROUND(AV162/1000000*IF(AW162=0,0,VLOOKUP(AW162,名称和价格索引!$A$4:$C$834,3,FALSE)),1)</f>
        <v>0</v>
      </c>
      <c r="AZ162" s="12"/>
      <c r="BA162" s="12"/>
      <c r="BB162" s="12">
        <f>VLOOKUP(BA162,名称和价格索引!$A$1:$B$785,2,FALSE)</f>
        <v>0</v>
      </c>
      <c r="BC162" s="12">
        <f>ROUND(AZ162/1000000*IF(BA162=0,0,VLOOKUP(BA162,名称和价格索引!$A$4:$C$834,3,FALSE)),1)</f>
        <v>0</v>
      </c>
      <c r="BD162" s="12"/>
      <c r="BE162" s="12"/>
      <c r="BF162" s="12">
        <f>VLOOKUP(BE162,名称和价格索引!$A$1:$B$785,2,FALSE)</f>
        <v>0</v>
      </c>
      <c r="BG162" s="12">
        <f>ROUND(BD162/1000000*IF(BE162=0,0,VLOOKUP(BE162,名称和价格索引!$A$4:$C$834,3,FALSE)),1)</f>
        <v>0</v>
      </c>
      <c r="BH162" s="12"/>
      <c r="BI162" s="12"/>
      <c r="BJ162" s="12">
        <f>VLOOKUP(BI162,名称和价格索引!$A$1:$B$785,2,FALSE)</f>
        <v>0</v>
      </c>
      <c r="BK162" s="12">
        <f>ROUND(BH162/1000000*IF(BI162=0,0,VLOOKUP(BI162,名称和价格索引!$A$4:$C$834,3,FALSE)),1)</f>
        <v>0</v>
      </c>
      <c r="BL162" s="12"/>
      <c r="BM162" s="12"/>
      <c r="BN162" s="12">
        <f>VLOOKUP(BM162,名称和价格索引!$A$1:$B$785,2,FALSE)</f>
        <v>0</v>
      </c>
      <c r="BO162" s="12">
        <f>ROUND(BL162/1000000*IF(BM162=0,0,VLOOKUP(BM162,名称和价格索引!$A$4:$C$834,3,FALSE)),1)</f>
        <v>0</v>
      </c>
      <c r="BP162" s="12"/>
      <c r="BQ162" s="12"/>
      <c r="BR162" s="12">
        <f>VLOOKUP(BQ162,名称和价格索引!$A$1:$B$785,2,FALSE)</f>
        <v>0</v>
      </c>
      <c r="BS162" s="12">
        <f>ROUND(BP162/1000000*IF(BQ162=0,0,VLOOKUP(BQ162,名称和价格索引!$A$4:$C$834,3,FALSE)),1)</f>
        <v>0</v>
      </c>
      <c r="BT162" s="12"/>
      <c r="BU162" s="12"/>
      <c r="BV162" s="12">
        <f>VLOOKUP(BU162,名称和价格索引!$A$1:$B$785,2,FALSE)</f>
        <v>0</v>
      </c>
      <c r="BW162" s="12">
        <f>ROUND(BT162/1000000*IF(BU162=0,0,VLOOKUP(BU162,名称和价格索引!$A$4:$C$834,3,FALSE)),1)</f>
        <v>0</v>
      </c>
      <c r="BX162" s="12"/>
      <c r="BY162" s="12"/>
      <c r="BZ162" s="12">
        <f>VLOOKUP(BY162,名称和价格索引!$A$1:$B$785,2,FALSE)</f>
        <v>0</v>
      </c>
      <c r="CA162" s="12">
        <f>ROUND(BX162/1000000*IF(BY162=0,0,VLOOKUP(BY162,名称和价格索引!$A$4:$C$834,3,FALSE)),1)</f>
        <v>0</v>
      </c>
      <c r="CB162" s="12"/>
      <c r="CC162" s="12"/>
      <c r="CD162" s="12">
        <f>VLOOKUP(CC162,名称和价格索引!$A$1:$B$785,2,FALSE)</f>
        <v>0</v>
      </c>
      <c r="CE162" s="12">
        <f>ROUND(CB162/1000000*IF(CC162=0,0,VLOOKUP(CC162,名称和价格索引!$A$4:$C$834,3,FALSE)),1)</f>
        <v>0</v>
      </c>
      <c r="CF162" s="12"/>
      <c r="CG162" s="12"/>
      <c r="CH162" s="12">
        <f>VLOOKUP(CG162,名称和价格索引!$A$1:$B$785,2,FALSE)</f>
        <v>0</v>
      </c>
      <c r="CI162" s="12">
        <f>ROUND(CF162/1000000*IF(CG162=0,0,VLOOKUP(CG162,名称和价格索引!$A$4:$C$834,3,FALSE)),1)</f>
        <v>0</v>
      </c>
      <c r="CJ162" s="12"/>
      <c r="CK162" s="12"/>
      <c r="CL162" s="12">
        <f>VLOOKUP(CK162,名称和价格索引!$A$1:$B$785,2,FALSE)</f>
        <v>0</v>
      </c>
      <c r="CM162" s="12">
        <f>ROUND(CJ162/1000000*IF(CK162=0,0,VLOOKUP(CK162,名称和价格索引!$A$4:$C$834,3,FALSE)),1)</f>
        <v>0</v>
      </c>
      <c r="CN162" s="12"/>
      <c r="CO162" s="12"/>
      <c r="CP162" s="12">
        <f>VLOOKUP(CO162,名称和价格索引!$A$1:$B$785,2,FALSE)</f>
        <v>0</v>
      </c>
      <c r="CQ162" s="12">
        <f>ROUND(CN162/1000000*IF(CO162=0,0,VLOOKUP(CO162,名称和价格索引!$A$4:$C$834,3,FALSE)),1)</f>
        <v>0</v>
      </c>
      <c r="CR162" s="12"/>
      <c r="CS162" s="12"/>
      <c r="CT162" s="12">
        <f>VLOOKUP(CS162,名称和价格索引!$A$1:$B$785,2,FALSE)</f>
        <v>0</v>
      </c>
      <c r="CU162" s="12">
        <f>ROUND(CR162/1000000*IF(CS162=0,0,VLOOKUP(CS162,名称和价格索引!$A$4:$C$834,3,FALSE)),1)</f>
        <v>0</v>
      </c>
      <c r="CV162" s="12"/>
      <c r="CW162" s="12"/>
      <c r="CX162" s="12">
        <f>VLOOKUP(CW162,名称和价格索引!$A$1:$B$785,2,FALSE)</f>
        <v>0</v>
      </c>
      <c r="CY162" s="12">
        <f>ROUND(CV162/1000000*IF(CW162=0,0,VLOOKUP(CW162,名称和价格索引!$A$4:$C$834,3,FALSE)),1)</f>
        <v>0</v>
      </c>
      <c r="CZ162" s="12"/>
      <c r="DA162" s="12"/>
      <c r="DB162" s="12">
        <f>VLOOKUP(DA162,名称和价格索引!$A$1:$B$785,2,FALSE)</f>
        <v>0</v>
      </c>
      <c r="DC162" s="12">
        <f>ROUND(CZ162/1000000*IF(DA162=0,0,VLOOKUP(DA162,名称和价格索引!$A$4:$C$834,3,FALSE)),1)</f>
        <v>0</v>
      </c>
      <c r="DD162" s="12"/>
      <c r="DE162" s="12"/>
      <c r="DF162" s="12">
        <f>VLOOKUP(DE162,名称和价格索引!$A$1:$B$785,2,FALSE)</f>
        <v>0</v>
      </c>
      <c r="DG162" s="12">
        <f>ROUND(DD162/1000000*IF(DE162=0,0,VLOOKUP(DE162,名称和价格索引!$A$4:$C$834,3,FALSE)),1)</f>
        <v>0</v>
      </c>
      <c r="DH162" s="12"/>
      <c r="DI162" s="12"/>
      <c r="DJ162" s="12">
        <f>VLOOKUP(DI162,名称和价格索引!$A$1:$B$785,2,FALSE)</f>
        <v>0</v>
      </c>
      <c r="DK162" s="12">
        <f>ROUND(DH162/1000000*IF(DI162=0,0,VLOOKUP(DI162,名称和价格索引!$A$4:$C$834,3,FALSE)),1)</f>
        <v>0</v>
      </c>
      <c r="DL162" s="12"/>
      <c r="DM162" s="12"/>
      <c r="DN162" s="12">
        <f>VLOOKUP(DM162,名称和价格索引!$A$1:$B$785,2,FALSE)</f>
        <v>0</v>
      </c>
      <c r="DO162" s="12">
        <f>ROUND(DL162/1000000*IF(DM162=0,0,VLOOKUP(DM162,名称和价格索引!$A$4:$C$834,3,FALSE)),1)</f>
        <v>0</v>
      </c>
      <c r="DP162" s="12"/>
      <c r="DQ162" s="12"/>
      <c r="DR162" s="12">
        <f>VLOOKUP(DQ162,名称和价格索引!$A$1:$B$785,2,FALSE)</f>
        <v>0</v>
      </c>
      <c r="DS162" s="12">
        <f>ROUND(DP162/1000000*IF(DQ162=0,0,VLOOKUP(DQ162,名称和价格索引!$A$4:$C$834,3,FALSE)),1)</f>
        <v>0</v>
      </c>
      <c r="DT162" s="12"/>
      <c r="DU162" s="12"/>
      <c r="DV162" s="12">
        <f>VLOOKUP(DU162,名称和价格索引!$A$1:$B$785,2,FALSE)</f>
        <v>0</v>
      </c>
      <c r="DW162" s="12">
        <f>ROUND(DT162/1000000*IF(DU162=0,0,VLOOKUP(DU162,名称和价格索引!$A$4:$C$834,3,FALSE)),1)</f>
        <v>0</v>
      </c>
      <c r="DX162" s="12"/>
      <c r="DY162" s="12"/>
      <c r="DZ162" s="12">
        <f>VLOOKUP(DY162,名称和价格索引!$A$1:$B$785,2,FALSE)</f>
        <v>0</v>
      </c>
      <c r="EA162" s="12">
        <f>ROUND(DX162/1000000*IF(DY162=0,0,VLOOKUP(DY162,名称和价格索引!$A$4:$C$834,3,FALSE)),1)</f>
        <v>0</v>
      </c>
      <c r="EB162" s="12"/>
      <c r="EC162" s="12"/>
      <c r="ED162" s="12">
        <f>VLOOKUP(EC162,名称和价格索引!$A$1:$B$785,2,FALSE)</f>
        <v>0</v>
      </c>
      <c r="EE162" s="12">
        <f>ROUND(EB162/1000000*IF(EC162=0,0,VLOOKUP(EC162,名称和价格索引!$A$4:$C$834,3,FALSE)),1)</f>
        <v>0</v>
      </c>
      <c r="EF162" s="12"/>
      <c r="EG162" s="12"/>
      <c r="EH162" s="12">
        <f>VLOOKUP(EG162,名称和价格索引!$A$1:$B$785,2,FALSE)</f>
        <v>0</v>
      </c>
      <c r="EI162" s="12">
        <f>ROUND(EF162/1000000*IF(EG162=0,0,VLOOKUP(EG162,名称和价格索引!$A$4:$C$834,3,FALSE)),1)</f>
        <v>0</v>
      </c>
      <c r="EJ162" s="12"/>
      <c r="EK162" s="12"/>
      <c r="EL162" s="12">
        <f>VLOOKUP(EK162,名称和价格索引!$A$1:$B$785,2,FALSE)</f>
        <v>0</v>
      </c>
      <c r="EM162" s="12">
        <f>ROUND(EJ162/1000000*IF(EK162=0,0,VLOOKUP(EK162,名称和价格索引!$A$4:$C$834,3,FALSE)),1)</f>
        <v>0</v>
      </c>
      <c r="EN162" s="12"/>
      <c r="EO162" s="12"/>
      <c r="EP162" s="12">
        <f>VLOOKUP(EO162,名称和价格索引!$A$1:$B$785,2,FALSE)</f>
        <v>0</v>
      </c>
      <c r="EQ162" s="12">
        <f>ROUND(EN162/1000000*IF(EO162=0,0,VLOOKUP(EO162,名称和价格索引!$A$4:$C$834,3,FALSE)),1)</f>
        <v>0</v>
      </c>
      <c r="ER162" s="12"/>
      <c r="ES162" s="12"/>
      <c r="ET162" s="12">
        <f>VLOOKUP(ES162,名称和价格索引!$A$1:$B$785,2,FALSE)</f>
        <v>0</v>
      </c>
      <c r="EU162" s="12">
        <f>ROUND(ER162/1000000*IF(ES162=0,0,VLOOKUP(ES162,名称和价格索引!$A$4:$C$834,3,FALSE)),1)</f>
        <v>0</v>
      </c>
      <c r="EV162" s="12"/>
      <c r="EW162" s="12"/>
      <c r="EX162" s="12">
        <f>VLOOKUP(EW162,名称和价格索引!$A$1:$B$785,2,FALSE)</f>
        <v>0</v>
      </c>
      <c r="EY162" s="12">
        <f>ROUND(EV162/1000000*IF(EW162=0,0,VLOOKUP(EW162,名称和价格索引!$A$4:$C$834,3,FALSE)),1)</f>
        <v>0</v>
      </c>
      <c r="EZ162" s="12"/>
      <c r="FA162" s="12"/>
      <c r="FB162" s="12">
        <f>VLOOKUP(FA162,名称和价格索引!$A$1:$B$785,2,FALSE)</f>
        <v>0</v>
      </c>
      <c r="FC162" s="12">
        <f>ROUND(EZ162/1000000*IF(FA162=0,0,VLOOKUP(FA162,名称和价格索引!$A$4:$C$834,3,FALSE)),1)</f>
        <v>0</v>
      </c>
      <c r="FD162" s="12"/>
      <c r="FE162" s="12"/>
      <c r="FF162" s="12">
        <f>VLOOKUP(FE162,名称和价格索引!$A$1:$B$785,2,FALSE)</f>
        <v>0</v>
      </c>
      <c r="FG162" s="12">
        <f>ROUND(FD162/1000000*IF(FE162=0,0,VLOOKUP(FE162,名称和价格索引!$A$4:$C$834,3,FALSE)),1)</f>
        <v>0</v>
      </c>
      <c r="FH162" s="12"/>
      <c r="FI162" s="12"/>
      <c r="FJ162" s="12">
        <f>VLOOKUP(FI162,名称和价格索引!$A$1:$B$785,2,FALSE)</f>
        <v>0</v>
      </c>
      <c r="FK162" s="12">
        <f>ROUND(FH162/1000000*IF(FI162=0,0,VLOOKUP(FI162,名称和价格索引!$A$4:$C$834,3,FALSE)),1)</f>
        <v>0</v>
      </c>
      <c r="FL162" s="12"/>
      <c r="FM162" s="12"/>
      <c r="FN162" s="12">
        <f>VLOOKUP(FM162,名称和价格索引!$A$1:$B$785,2,FALSE)</f>
        <v>0</v>
      </c>
      <c r="FO162" s="12">
        <f>ROUND(FL162/1000000*IF(FM162=0,0,VLOOKUP(FM162,名称和价格索引!$A$4:$C$834,3,FALSE)),1)</f>
        <v>0</v>
      </c>
      <c r="FP162" s="12"/>
      <c r="FQ162" s="12"/>
      <c r="FR162" s="12">
        <f>VLOOKUP(FQ162,名称和价格索引!$A$1:$B$785,2,FALSE)</f>
        <v>0</v>
      </c>
      <c r="FS162" s="12">
        <f>ROUND(FP162/1000000*IF(FQ162=0,0,VLOOKUP(FQ162,名称和价格索引!$A$4:$C$834,3,FALSE)),1)</f>
        <v>0</v>
      </c>
      <c r="FT162" s="12"/>
      <c r="FU162" s="12"/>
      <c r="FV162" s="12">
        <f>VLOOKUP(FU162,名称和价格索引!$A$1:$B$785,2,FALSE)</f>
        <v>0</v>
      </c>
      <c r="FW162" s="12">
        <f>ROUND(FT162/1000000*IF(FU162=0,0,VLOOKUP(FU162,名称和价格索引!$A$4:$C$834,3,FALSE)),1)</f>
        <v>0</v>
      </c>
      <c r="FX162" s="12"/>
      <c r="FY162" s="12"/>
      <c r="FZ162" s="12">
        <f>VLOOKUP(FY162,名称和价格索引!$A$1:$B$785,2,FALSE)</f>
        <v>0</v>
      </c>
      <c r="GA162" s="12">
        <f>ROUND(FX162/1000000*IF(FY162=0,0,VLOOKUP(FY162,名称和价格索引!$A$4:$C$834,3,FALSE)),1)</f>
        <v>0</v>
      </c>
      <c r="GB162" s="12"/>
      <c r="GC162" s="12"/>
      <c r="GD162" s="12">
        <f>VLOOKUP(GC162,名称和价格索引!$A$1:$B$785,2,FALSE)</f>
        <v>0</v>
      </c>
      <c r="GE162" s="12">
        <f>ROUND(GB162/1000000*IF(GC162=0,0,VLOOKUP(GC162,名称和价格索引!$A$4:$C$834,3,FALSE)),1)</f>
        <v>0</v>
      </c>
      <c r="GF162" s="12"/>
      <c r="GG162" s="12"/>
      <c r="GH162" s="12">
        <f>VLOOKUP(GG162,名称和价格索引!$A$1:$B$785,2,FALSE)</f>
        <v>0</v>
      </c>
      <c r="GI162" s="12">
        <f>ROUND(GF162/1000000*IF(GG162=0,0,VLOOKUP(GG162,名称和价格索引!$A$4:$C$834,3,FALSE)),1)</f>
        <v>0</v>
      </c>
      <c r="GJ162" s="12"/>
      <c r="GK162" s="12"/>
      <c r="GL162" s="12">
        <f>VLOOKUP(GK162,名称和价格索引!$A$1:$B$785,2,FALSE)</f>
        <v>0</v>
      </c>
      <c r="GM162" s="12">
        <f>ROUND(GJ162/1000000*IF(GK162=0,0,VLOOKUP(GK162,名称和价格索引!$A$4:$C$834,3,FALSE)),1)</f>
        <v>0</v>
      </c>
      <c r="GN162" s="12"/>
      <c r="GO162" s="12"/>
      <c r="GP162" s="12">
        <f>VLOOKUP(GO162,名称和价格索引!$A$1:$B$785,2,FALSE)</f>
        <v>0</v>
      </c>
      <c r="GQ162" s="12">
        <f>ROUND(GN162/1000000*IF(GO162=0,0,VLOOKUP(GO162,名称和价格索引!$A$4:$C$834,3,FALSE)),1)</f>
        <v>0</v>
      </c>
      <c r="GR162" s="12"/>
      <c r="GS162" s="12"/>
      <c r="GT162" s="12">
        <f>VLOOKUP(GS162,名称和价格索引!$A$1:$B$785,2,FALSE)</f>
        <v>0</v>
      </c>
      <c r="GU162" s="12">
        <f>ROUND(GR162/1000000*IF(GS162=0,0,VLOOKUP(GS162,名称和价格索引!$A$4:$C$834,3,FALSE)),1)</f>
        <v>0</v>
      </c>
      <c r="GV162" s="12"/>
      <c r="GW162" s="12"/>
      <c r="GX162" s="12">
        <f>VLOOKUP(GW162,名称和价格索引!$A$1:$B$785,2,FALSE)</f>
        <v>0</v>
      </c>
      <c r="GY162" s="12">
        <f>ROUND(GV162/1000000*IF(GW162=0,0,VLOOKUP(GW162,名称和价格索引!$A$4:$C$834,3,FALSE)),1)</f>
        <v>0</v>
      </c>
      <c r="GZ162" s="12"/>
      <c r="HA162" s="12"/>
      <c r="HB162" s="12">
        <f>VLOOKUP(HA162,名称和价格索引!$A$1:$B$785,2,FALSE)</f>
        <v>0</v>
      </c>
      <c r="HC162" s="12">
        <f>ROUND(GZ162/1000000*IF(HA162=0,0,VLOOKUP(HA162,名称和价格索引!$A$4:$C$834,3,FALSE)),1)</f>
        <v>0</v>
      </c>
      <c r="HD162" s="12"/>
      <c r="HE162" s="12"/>
      <c r="HF162" s="12">
        <f>VLOOKUP(HE162,名称和价格索引!$A$1:$B$785,2,FALSE)</f>
        <v>0</v>
      </c>
      <c r="HG162" s="12">
        <f>ROUND(HD162/1000000*IF(HE162=0,0,VLOOKUP(HE162,名称和价格索引!$A$4:$C$834,3,FALSE)),1)</f>
        <v>0</v>
      </c>
      <c r="HH162" s="12"/>
      <c r="HI162" s="12"/>
      <c r="HJ162" s="12">
        <f>VLOOKUP(HI162,名称和价格索引!$A$1:$B$785,2,FALSE)</f>
        <v>0</v>
      </c>
      <c r="HK162" s="12">
        <f>ROUND(HH162/1000000*IF(HI162=0,0,VLOOKUP(HI162,名称和价格索引!$A$4:$C$834,3,FALSE)),1)</f>
        <v>0</v>
      </c>
      <c r="HL162" s="12"/>
      <c r="HM162" s="12"/>
      <c r="HN162" s="12">
        <f>VLOOKUP(HM162,名称和价格索引!$A$1:$B$785,2,FALSE)</f>
        <v>0</v>
      </c>
      <c r="HO162" s="12">
        <f>ROUND(HL162/1000000*IF(HM162=0,0,VLOOKUP(HM162,名称和价格索引!$A$4:$C$834,3,FALSE)),1)</f>
        <v>0</v>
      </c>
      <c r="HP162" s="12"/>
      <c r="HQ162" s="12"/>
      <c r="HR162" s="12">
        <f>VLOOKUP(HQ162,名称和价格索引!$A$1:$B$785,2,FALSE)</f>
        <v>0</v>
      </c>
      <c r="HS162" s="12">
        <f>ROUND(HP162/1000000*IF(HQ162=0,0,VLOOKUP(HQ162,名称和价格索引!$A$4:$C$834,3,FALSE)),1)</f>
        <v>0</v>
      </c>
      <c r="HT162" s="12"/>
      <c r="HU162" s="12"/>
      <c r="HV162" s="12">
        <f>VLOOKUP(HU162,名称和价格索引!$A$1:$B$785,2,FALSE)</f>
        <v>0</v>
      </c>
      <c r="HW162" s="12">
        <f>ROUND(HT162/1000000*IF(HU162=0,0,VLOOKUP(HU162,名称和价格索引!$A$4:$C$834,3,FALSE)),1)</f>
        <v>0</v>
      </c>
      <c r="HX162" s="12"/>
      <c r="HY162" s="12"/>
      <c r="HZ162" s="12">
        <f>VLOOKUP(HY162,名称和价格索引!$A$1:$B$785,2,FALSE)</f>
        <v>0</v>
      </c>
      <c r="IA162" s="12">
        <f>ROUND(HX162/1000000*IF(HY162=0,0,VLOOKUP(HY162,名称和价格索引!$A$4:$C$834,3,FALSE)),1)</f>
        <v>0</v>
      </c>
      <c r="IB162" s="12"/>
      <c r="IC162" s="12"/>
      <c r="ID162" s="12">
        <f>VLOOKUP(IC162,名称和价格索引!$A$1:$B$785,2,FALSE)</f>
        <v>0</v>
      </c>
      <c r="IE162" s="12">
        <f>ROUND(IB162/1000000*IF(IC162=0,0,VLOOKUP(IC162,名称和价格索引!$A$4:$C$834,3,FALSE)),1)</f>
        <v>0</v>
      </c>
      <c r="IF162" s="12"/>
      <c r="IG162" s="12"/>
      <c r="IH162" s="12">
        <f>VLOOKUP(IG162,名称和价格索引!$A$1:$B$785,2,FALSE)</f>
        <v>0</v>
      </c>
      <c r="II162" s="12">
        <f>ROUND(IF162/1000000*IF(IG162=0,0,VLOOKUP(IG162,名称和价格索引!$A$4:$C$834,3,FALSE)),1)</f>
        <v>0</v>
      </c>
      <c r="IJ162" s="12"/>
      <c r="IK162" s="12"/>
      <c r="IL162" s="12">
        <f>VLOOKUP(IK162,名称和价格索引!$A$1:$B$785,2,FALSE)</f>
        <v>0</v>
      </c>
      <c r="IM162" s="12">
        <f>ROUND(IJ162/1000000*IF(IK162=0,0,VLOOKUP(IK162,名称和价格索引!$A$4:$C$834,3,FALSE)),1)</f>
        <v>0</v>
      </c>
      <c r="IN162" s="12"/>
      <c r="IO162" s="12"/>
      <c r="IP162" s="12">
        <f>VLOOKUP(IO162,名称和价格索引!$A$1:$B$785,2,FALSE)</f>
        <v>0</v>
      </c>
      <c r="IQ162" s="12">
        <f>ROUND(IN162/1000000*IF(IO162=0,0,VLOOKUP(IO162,名称和价格索引!$A$4:$C$834,3,FALSE)),1)</f>
        <v>0</v>
      </c>
      <c r="IR162" s="12"/>
      <c r="IS162" s="12"/>
      <c r="IT162" s="12">
        <f>VLOOKUP(IS162,名称和价格索引!$A$1:$B$785,2,FALSE)</f>
        <v>0</v>
      </c>
      <c r="IU162" s="12">
        <f>ROUND(IR162/1000000*IF(IS162=0,0,VLOOKUP(IS162,名称和价格索引!$A$4:$C$834,3,FALSE)),1)</f>
        <v>0</v>
      </c>
      <c r="IV162" s="12"/>
      <c r="IW162" s="12"/>
      <c r="IX162" s="12">
        <f>VLOOKUP(IW162,名称和价格索引!$A$1:$B$785,2,FALSE)</f>
        <v>0</v>
      </c>
      <c r="IY162" s="12">
        <f>ROUND(IV162/1000000*IF(IW162=0,0,VLOOKUP(IW162,名称和价格索引!$A$4:$C$834,3,FALSE)),1)</f>
        <v>0</v>
      </c>
      <c r="IZ162" s="12"/>
      <c r="JA162" s="12"/>
      <c r="JB162" s="12">
        <f>VLOOKUP(JA162,名称和价格索引!$A$1:$B$785,2,FALSE)</f>
        <v>0</v>
      </c>
      <c r="JC162" s="12">
        <f>ROUND(IZ162/1000000*IF(JA162=0,0,VLOOKUP(JA162,名称和价格索引!$A$4:$C$834,3,FALSE)),1)</f>
        <v>0</v>
      </c>
      <c r="JD162" s="12"/>
      <c r="JE162" s="12"/>
      <c r="JF162" s="12">
        <f>VLOOKUP(JE162,名称和价格索引!$A$1:$B$785,2,FALSE)</f>
        <v>0</v>
      </c>
      <c r="JG162" s="12">
        <f>ROUND(JD162/1000000*IF(JE162=0,0,VLOOKUP(JE162,名称和价格索引!$A$4:$C$834,3,FALSE)),1)</f>
        <v>0</v>
      </c>
      <c r="JH162" s="12"/>
      <c r="JI162" s="12"/>
      <c r="JJ162" s="12">
        <f>VLOOKUP(JI162,名称和价格索引!$A$1:$B$785,2,FALSE)</f>
        <v>0</v>
      </c>
      <c r="JK162" s="12">
        <f>ROUND(JH162/1000000*IF(JI162=0,0,VLOOKUP(JI162,名称和价格索引!$A$4:$C$834,3,FALSE)),1)</f>
        <v>0</v>
      </c>
      <c r="JL162" s="12"/>
      <c r="JM162" s="12"/>
      <c r="JN162" s="12">
        <f>VLOOKUP(JM162,名称和价格索引!$A$1:$B$785,2,FALSE)</f>
        <v>0</v>
      </c>
      <c r="JO162" s="12">
        <f>ROUND(JL162/1000000*IF(JM162=0,0,VLOOKUP(JM162,名称和价格索引!$A$4:$C$834,3,FALSE)),1)</f>
        <v>0</v>
      </c>
      <c r="JP162" s="12"/>
      <c r="JQ162" s="12"/>
      <c r="JR162" s="12">
        <f>VLOOKUP(JQ162,名称和价格索引!$A$1:$B$785,2,FALSE)</f>
        <v>0</v>
      </c>
      <c r="JS162" s="12">
        <f>ROUND(JP162/1000000*IF(JQ162=0,0,VLOOKUP(JQ162,名称和价格索引!$A$4:$C$834,3,FALSE)),1)</f>
        <v>0</v>
      </c>
      <c r="JT162" s="12"/>
      <c r="JU162" s="12"/>
      <c r="JV162" s="12">
        <f>VLOOKUP(JU162,名称和价格索引!$A$1:$B$785,2,FALSE)</f>
        <v>0</v>
      </c>
      <c r="JW162" s="12">
        <f>ROUND(JT162/1000000*IF(JU162=0,0,VLOOKUP(JU162,名称和价格索引!$A$4:$C$834,3,FALSE)),1)</f>
        <v>0</v>
      </c>
      <c r="JX162" s="12"/>
      <c r="JY162" s="12"/>
      <c r="JZ162" s="12">
        <f>VLOOKUP(JY162,名称和价格索引!$A$1:$B$785,2,FALSE)</f>
        <v>0</v>
      </c>
      <c r="KA162" s="12">
        <f>ROUND(JX162/1000000*IF(JY162=0,0,VLOOKUP(JY162,名称和价格索引!$A$4:$C$834,3,FALSE)),1)</f>
        <v>0</v>
      </c>
      <c r="KB162" s="12"/>
      <c r="KC162" s="12"/>
      <c r="KD162" s="12">
        <f>VLOOKUP(KC162,名称和价格索引!$A$1:$B$785,2,FALSE)</f>
        <v>0</v>
      </c>
      <c r="KE162" s="12">
        <f>ROUND(KB162/1000000*IF(KC162=0,0,VLOOKUP(KC162,名称和价格索引!$A$4:$C$834,3,FALSE)),1)</f>
        <v>0</v>
      </c>
      <c r="KF162" s="12"/>
      <c r="KG162" s="12"/>
      <c r="KH162" s="12">
        <f>VLOOKUP(KG162,名称和价格索引!$A$1:$B$785,2,FALSE)</f>
        <v>0</v>
      </c>
      <c r="KI162" s="12">
        <f>ROUND(KF162/1000000*IF(KG162=0,0,VLOOKUP(KG162,名称和价格索引!$A$4:$C$834,3,FALSE)),1)</f>
        <v>0</v>
      </c>
      <c r="KJ162" s="12"/>
      <c r="KK162" s="12"/>
      <c r="KL162" s="12">
        <f>VLOOKUP(KK162,名称和价格索引!$A$1:$B$785,2,FALSE)</f>
        <v>0</v>
      </c>
      <c r="KM162" s="12">
        <f>ROUND(KJ162/1000000*IF(KK162=0,0,VLOOKUP(KK162,名称和价格索引!$A$4:$C$834,3,FALSE)),1)</f>
        <v>0</v>
      </c>
      <c r="KN162" s="12"/>
      <c r="KO162" s="12"/>
      <c r="KP162" s="12">
        <f>VLOOKUP(KO162,名称和价格索引!$A$1:$B$785,2,FALSE)</f>
        <v>0</v>
      </c>
      <c r="KQ162" s="12">
        <f>ROUND(KN162/1000000*IF(KO162=0,0,VLOOKUP(KO162,名称和价格索引!$A$4:$C$834,3,FALSE)),1)</f>
        <v>0</v>
      </c>
      <c r="KR162" s="12"/>
      <c r="KS162" s="12"/>
      <c r="KT162" s="12">
        <f>VLOOKUP(KS162,名称和价格索引!$A$1:$B$785,2,FALSE)</f>
        <v>0</v>
      </c>
      <c r="KU162" s="12">
        <f>ROUND(KR162/1000000*IF(KS162=0,0,VLOOKUP(KS162,名称和价格索引!$A$4:$C$834,3,FALSE)),1)</f>
        <v>0</v>
      </c>
      <c r="KV162" s="12"/>
      <c r="KW162" s="12"/>
      <c r="KX162" s="12">
        <f>VLOOKUP(KW162,名称和价格索引!$A$1:$B$785,2,FALSE)</f>
        <v>0</v>
      </c>
      <c r="KY162" s="12">
        <f>ROUND(KV162/1000000*IF(KW162=0,0,VLOOKUP(KW162,名称和价格索引!$A$4:$C$834,3,FALSE)),1)</f>
        <v>0</v>
      </c>
      <c r="KZ162" s="12"/>
      <c r="LA162" s="12"/>
      <c r="LB162" s="12">
        <f>VLOOKUP(LA162,名称和价格索引!$A$1:$B$785,2,FALSE)</f>
        <v>0</v>
      </c>
      <c r="LC162" s="12">
        <f>ROUND(KZ162/1000000*IF(LA162=0,0,VLOOKUP(LA162,名称和价格索引!$A$4:$C$834,3,FALSE)),1)</f>
        <v>0</v>
      </c>
      <c r="LD162" s="12"/>
      <c r="LE162" s="12"/>
      <c r="LF162" s="12">
        <f>VLOOKUP(LE162,名称和价格索引!$A$1:$B$785,2,FALSE)</f>
        <v>0</v>
      </c>
      <c r="LG162" s="12">
        <f>ROUND(LD162/1000000*IF(LE162=0,0,VLOOKUP(LE162,名称和价格索引!$A$4:$C$834,3,FALSE)),1)</f>
        <v>0</v>
      </c>
      <c r="LH162" s="12"/>
      <c r="LI162" s="12"/>
      <c r="LJ162" s="12">
        <f>VLOOKUP(LI162,名称和价格索引!$A$1:$B$785,2,FALSE)</f>
        <v>0</v>
      </c>
      <c r="LK162" s="12">
        <f>ROUND(LH162/1000000*IF(LI162=0,0,VLOOKUP(LI162,名称和价格索引!$A$4:$C$834,3,FALSE)),1)</f>
        <v>0</v>
      </c>
      <c r="LL162" s="12"/>
      <c r="LM162" s="12"/>
      <c r="LN162" s="12">
        <f>VLOOKUP(LM162,名称和价格索引!$A$1:$B$785,2,FALSE)</f>
        <v>0</v>
      </c>
      <c r="LO162" s="12">
        <f>ROUND(LL162/1000000*IF(LM162=0,0,VLOOKUP(LM162,名称和价格索引!$A$4:$C$834,3,FALSE)),1)</f>
        <v>0</v>
      </c>
      <c r="LP162" s="12"/>
      <c r="LQ162" s="12"/>
      <c r="LR162" s="12">
        <f>VLOOKUP(LQ162,名称和价格索引!$A$1:$B$785,2,FALSE)</f>
        <v>0</v>
      </c>
      <c r="LS162" s="12">
        <f>ROUND(LP162/1000000*IF(LQ162=0,0,VLOOKUP(LQ162,名称和价格索引!$A$4:$C$834,3,FALSE)),1)</f>
        <v>0</v>
      </c>
      <c r="LT162" s="12"/>
      <c r="LU162" s="12"/>
      <c r="LV162" s="12">
        <f>VLOOKUP(LU162,名称和价格索引!$A$1:$B$785,2,FALSE)</f>
        <v>0</v>
      </c>
      <c r="LW162" s="12">
        <f>ROUND(LT162/1000000*IF(LU162=0,0,VLOOKUP(LU162,名称和价格索引!$A$4:$C$834,3,FALSE)),1)</f>
        <v>0</v>
      </c>
      <c r="LX162" s="12"/>
      <c r="LY162" s="12"/>
      <c r="LZ162" s="12">
        <f>VLOOKUP(LY162,名称和价格索引!$A$1:$B$785,2,FALSE)</f>
        <v>0</v>
      </c>
      <c r="MA162" s="12">
        <f>ROUND(LX162/1000000*IF(LY162=0,0,VLOOKUP(LY162,名称和价格索引!$A$4:$C$834,3,FALSE)),1)</f>
        <v>0</v>
      </c>
      <c r="MB162" s="12"/>
      <c r="MC162" s="12"/>
      <c r="MD162" s="12">
        <f>VLOOKUP(MC162,名称和价格索引!$A$1:$B$785,2,FALSE)</f>
        <v>0</v>
      </c>
      <c r="ME162" s="12">
        <f>ROUND(MB162/1000000*IF(MC162=0,0,VLOOKUP(MC162,名称和价格索引!$A$4:$C$834,3,FALSE)),1)</f>
        <v>0</v>
      </c>
      <c r="MF162" s="12"/>
      <c r="MG162" s="12"/>
      <c r="MH162" s="12">
        <f>VLOOKUP(MG162,名称和价格索引!$A$1:$B$785,2,FALSE)</f>
        <v>0</v>
      </c>
      <c r="MI162" s="12">
        <f>ROUND(MF162/1000000*IF(MG162=0,0,VLOOKUP(MG162,名称和价格索引!$A$4:$C$834,3,FALSE)),1)</f>
        <v>0</v>
      </c>
      <c r="MJ162" s="12"/>
      <c r="MK162" s="12"/>
      <c r="ML162" s="12">
        <f>VLOOKUP(MK162,名称和价格索引!$A$1:$B$785,2,FALSE)</f>
        <v>0</v>
      </c>
      <c r="MM162" s="12">
        <f>ROUND(MJ162/1000000*IF(MK162=0,0,VLOOKUP(MK162,名称和价格索引!$A$4:$C$834,3,FALSE)),1)</f>
        <v>0</v>
      </c>
      <c r="MN162" s="12"/>
      <c r="MO162" s="12"/>
      <c r="MP162" s="12">
        <f>VLOOKUP(MO162,名称和价格索引!$A$1:$B$785,2,FALSE)</f>
        <v>0</v>
      </c>
      <c r="MQ162" s="12">
        <f>ROUND(MN162/1000000*IF(MO162=0,0,VLOOKUP(MO162,名称和价格索引!$A$4:$C$834,3,FALSE)),1)</f>
        <v>0</v>
      </c>
      <c r="MR162" s="12"/>
      <c r="MS162" s="12"/>
      <c r="MT162" s="12">
        <f>VLOOKUP(MS162,名称和价格索引!$A$1:$B$785,2,FALSE)</f>
        <v>0</v>
      </c>
      <c r="MU162" s="12">
        <f>ROUND(MR162/1000000*IF(MS162=0,0,VLOOKUP(MS162,名称和价格索引!$A$4:$C$834,3,FALSE)),1)</f>
        <v>0</v>
      </c>
      <c r="MV162" s="12"/>
      <c r="MW162" s="12"/>
      <c r="MX162" s="12">
        <f>VLOOKUP(MW162,名称和价格索引!$A$1:$B$785,2,FALSE)</f>
        <v>0</v>
      </c>
      <c r="MY162" s="12">
        <f>ROUND(MV162/1000000*IF(MW162=0,0,VLOOKUP(MW162,名称和价格索引!$A$4:$C$834,3,FALSE)),1)</f>
        <v>0</v>
      </c>
      <c r="MZ162" s="12"/>
      <c r="NA162" s="12"/>
      <c r="NB162" s="12">
        <f>VLOOKUP(NA162,名称和价格索引!$A$1:$B$785,2,FALSE)</f>
        <v>0</v>
      </c>
      <c r="NC162" s="12">
        <f>ROUND(MZ162/1000000*IF(NA162=0,0,VLOOKUP(NA162,名称和价格索引!$A$4:$C$834,3,FALSE)),1)</f>
        <v>0</v>
      </c>
      <c r="ND162" s="12"/>
      <c r="NE162" s="12"/>
      <c r="NF162" s="12">
        <f>VLOOKUP(NE162,名称和价格索引!$A$1:$B$785,2,FALSE)</f>
        <v>0</v>
      </c>
      <c r="NG162" s="12">
        <f>ROUND(ND162/1000000*IF(NE162=0,0,VLOOKUP(NE162,名称和价格索引!$A$4:$C$834,3,FALSE)),1)</f>
        <v>0</v>
      </c>
      <c r="NH162" s="12"/>
      <c r="NI162" s="12"/>
      <c r="NJ162" s="12">
        <f>VLOOKUP(NI162,名称和价格索引!$A$1:$B$785,2,FALSE)</f>
        <v>0</v>
      </c>
      <c r="NK162" s="12">
        <f>ROUND(NH162/1000000*IF(NI162=0,0,VLOOKUP(NI162,名称和价格索引!$A$4:$C$834,3,FALSE)),1)</f>
        <v>0</v>
      </c>
      <c r="NL162" s="12"/>
      <c r="NM162" s="12"/>
      <c r="NN162" s="12">
        <f>VLOOKUP(NM162,名称和价格索引!$A$1:$B$785,2,FALSE)</f>
        <v>0</v>
      </c>
      <c r="NO162" s="12">
        <f>ROUND(NL162/1000000*IF(NM162=0,0,VLOOKUP(NM162,名称和价格索引!$A$4:$C$834,3,FALSE)),1)</f>
        <v>0</v>
      </c>
      <c r="NP162" s="12"/>
      <c r="NQ162" s="12"/>
      <c r="NR162" s="12">
        <f>VLOOKUP(NQ162,名称和价格索引!$A$1:$B$785,2,FALSE)</f>
        <v>0</v>
      </c>
      <c r="NS162" s="12">
        <f>ROUND(NP162/1000000*IF(NQ162=0,0,VLOOKUP(NQ162,名称和价格索引!$A$4:$C$834,3,FALSE)),1)</f>
        <v>0</v>
      </c>
      <c r="NT162" s="12"/>
      <c r="NU162" s="12"/>
      <c r="NV162" s="12">
        <f>VLOOKUP(NU162,名称和价格索引!$A$1:$B$785,2,FALSE)</f>
        <v>0</v>
      </c>
      <c r="NW162" s="12">
        <f>ROUND(NT162/1000000*IF(NU162=0,0,VLOOKUP(NU162,名称和价格索引!$A$4:$C$834,3,FALSE)),1)</f>
        <v>0</v>
      </c>
      <c r="NX162" s="12"/>
      <c r="NY162" s="12"/>
      <c r="NZ162" s="12">
        <f>VLOOKUP(NY162,名称和价格索引!$A$1:$B$785,2,FALSE)</f>
        <v>0</v>
      </c>
      <c r="OA162" s="12">
        <f>ROUND(NX162/1000000*IF(NY162=0,0,VLOOKUP(NY162,名称和价格索引!$A$4:$C$834,3,FALSE)),1)</f>
        <v>0</v>
      </c>
      <c r="OB162" s="12"/>
      <c r="OC162" s="12"/>
      <c r="OD162" s="12">
        <f>VLOOKUP(OC162,名称和价格索引!$A$1:$B$785,2,FALSE)</f>
        <v>0</v>
      </c>
      <c r="OE162" s="12">
        <f>ROUND(OB162/1000000*IF(OC162=0,0,VLOOKUP(OC162,名称和价格索引!$A$4:$C$834,3,FALSE)),1)</f>
        <v>0</v>
      </c>
      <c r="OF162" s="12"/>
      <c r="OG162" s="12"/>
      <c r="OH162" s="12">
        <f>VLOOKUP(OG162,名称和价格索引!$A$1:$B$785,2,FALSE)</f>
        <v>0</v>
      </c>
      <c r="OI162" s="12">
        <f>ROUND(OF162/1000000*IF(OG162=0,0,VLOOKUP(OG162,名称和价格索引!$A$4:$C$834,3,FALSE)),1)</f>
        <v>0</v>
      </c>
      <c r="OJ162" s="12"/>
      <c r="OK162" s="12"/>
      <c r="OL162" s="12">
        <f>VLOOKUP(OK162,名称和价格索引!$A$1:$B$785,2,FALSE)</f>
        <v>0</v>
      </c>
      <c r="OM162" s="12">
        <f>ROUND(OJ162/1000000*IF(OK162=0,0,VLOOKUP(OK162,名称和价格索引!$A$4:$C$834,3,FALSE)),1)</f>
        <v>0</v>
      </c>
      <c r="ON162" s="12"/>
      <c r="OO162" s="12"/>
      <c r="OP162" s="12">
        <f>VLOOKUP(OO162,名称和价格索引!$A$1:$B$785,2,FALSE)</f>
        <v>0</v>
      </c>
      <c r="OQ162" s="12">
        <f>ROUND(ON162/1000000*IF(OO162=0,0,VLOOKUP(OO162,名称和价格索引!$A$4:$C$834,3,FALSE)),1)</f>
        <v>0</v>
      </c>
      <c r="OR162" s="12"/>
      <c r="OS162" s="12"/>
      <c r="OT162" s="12">
        <f>VLOOKUP(OS162,名称和价格索引!$A$1:$B$785,2,FALSE)</f>
        <v>0</v>
      </c>
      <c r="OU162" s="12">
        <f>ROUND(OR162/1000000*IF(OS162=0,0,VLOOKUP(OS162,名称和价格索引!$A$4:$C$834,3,FALSE)),1)</f>
        <v>0</v>
      </c>
      <c r="OV162" s="12"/>
      <c r="OW162" s="12"/>
      <c r="OX162" s="12">
        <f>VLOOKUP(OW162,名称和价格索引!$A$1:$B$785,2,FALSE)</f>
        <v>0</v>
      </c>
      <c r="OY162" s="12">
        <f>ROUND(OV162/1000000*IF(OW162=0,0,VLOOKUP(OW162,名称和价格索引!$A$4:$C$834,3,FALSE)),1)</f>
        <v>0</v>
      </c>
      <c r="OZ162" s="12"/>
      <c r="PA162" s="12"/>
      <c r="PB162" s="12">
        <f>VLOOKUP(PA162,名称和价格索引!$A$1:$B$785,2,FALSE)</f>
        <v>0</v>
      </c>
      <c r="PC162" s="12">
        <f>ROUND(OZ162/1000000*IF(PA162=0,0,VLOOKUP(PA162,名称和价格索引!$A$4:$C$834,3,FALSE)),1)</f>
        <v>0</v>
      </c>
      <c r="PD162" s="12"/>
      <c r="PE162" s="12"/>
      <c r="PF162" s="12">
        <f>VLOOKUP(PE162,名称和价格索引!$A$1:$B$785,2,FALSE)</f>
        <v>0</v>
      </c>
      <c r="PG162" s="12">
        <f>ROUND(PD162/1000000*IF(PE162=0,0,VLOOKUP(PE162,名称和价格索引!$A$4:$C$834,3,FALSE)),1)</f>
        <v>0</v>
      </c>
      <c r="PH162" s="12"/>
      <c r="PI162" s="12"/>
      <c r="PJ162" s="12">
        <f>VLOOKUP(PI162,名称和价格索引!$A$1:$B$785,2,FALSE)</f>
        <v>0</v>
      </c>
      <c r="PK162" s="12">
        <f>ROUND(PH162/1000000*IF(PI162=0,0,VLOOKUP(PI162,名称和价格索引!$A$4:$C$834,3,FALSE)),1)</f>
        <v>0</v>
      </c>
      <c r="PL162" s="12"/>
      <c r="PM162" s="12"/>
      <c r="PN162" s="12">
        <f>VLOOKUP(PM162,名称和价格索引!$A$1:$B$785,2,FALSE)</f>
        <v>0</v>
      </c>
      <c r="PO162" s="12">
        <f>ROUND(PL162/1000000*IF(PM162=0,0,VLOOKUP(PM162,名称和价格索引!$A$4:$C$834,3,FALSE)),1)</f>
        <v>0</v>
      </c>
      <c r="PP162" s="12"/>
      <c r="PQ162" s="12"/>
      <c r="PR162" s="12">
        <f>VLOOKUP(PQ162,名称和价格索引!$A$1:$B$785,2,FALSE)</f>
        <v>0</v>
      </c>
      <c r="PS162" s="12">
        <f>ROUND(PP162/1000000*IF(PQ162=0,0,VLOOKUP(PQ162,名称和价格索引!$A$4:$C$834,3,FALSE)),1)</f>
        <v>0</v>
      </c>
      <c r="PT162" s="12"/>
      <c r="PU162" s="12"/>
      <c r="PV162" s="12">
        <f>VLOOKUP(PU162,名称和价格索引!$A$1:$B$785,2,FALSE)</f>
        <v>0</v>
      </c>
      <c r="PW162" s="12">
        <f>ROUND(PT162/1000000*IF(PU162=0,0,VLOOKUP(PU162,名称和价格索引!$A$4:$C$834,3,FALSE)),1)</f>
        <v>0</v>
      </c>
      <c r="PX162" s="12"/>
      <c r="PY162" s="12"/>
      <c r="PZ162" s="12">
        <f>VLOOKUP(PY162,名称和价格索引!$A$1:$B$785,2,FALSE)</f>
        <v>0</v>
      </c>
      <c r="QA162" s="12">
        <f>ROUND(PX162/1000000*IF(PY162=0,0,VLOOKUP(PY162,名称和价格索引!$A$4:$C$834,3,FALSE)),1)</f>
        <v>0</v>
      </c>
      <c r="QB162" s="12"/>
      <c r="QC162" s="12"/>
      <c r="QD162" s="12">
        <f>VLOOKUP(QC162,名称和价格索引!$A$1:$B$785,2,FALSE)</f>
        <v>0</v>
      </c>
      <c r="QE162" s="12">
        <f>ROUND(QB162/1000000*IF(QC162=0,0,VLOOKUP(QC162,名称和价格索引!$A$4:$C$834,3,FALSE)),1)</f>
        <v>0</v>
      </c>
      <c r="QF162" s="12"/>
      <c r="QG162" s="12"/>
      <c r="QH162" s="12">
        <f>VLOOKUP(QG162,名称和价格索引!$A$1:$B$785,2,FALSE)</f>
        <v>0</v>
      </c>
      <c r="QI162" s="12">
        <f>ROUND(QF162/1000000*IF(QG162=0,0,VLOOKUP(QG162,名称和价格索引!$A$4:$C$834,3,FALSE)),1)</f>
        <v>0</v>
      </c>
      <c r="QJ162" s="12"/>
      <c r="QK162" s="12"/>
      <c r="QL162" s="12">
        <f>VLOOKUP(QK162,名称和价格索引!$A$1:$B$785,2,FALSE)</f>
        <v>0</v>
      </c>
      <c r="QM162" s="12">
        <f>ROUND(QJ162/1000000*IF(QK162=0,0,VLOOKUP(QK162,名称和价格索引!$A$4:$C$834,3,FALSE)),1)</f>
        <v>0</v>
      </c>
      <c r="QN162" s="12"/>
      <c r="QO162" s="12"/>
      <c r="QP162" s="12">
        <f>VLOOKUP(QO162,名称和价格索引!$A$1:$B$785,2,FALSE)</f>
        <v>0</v>
      </c>
      <c r="QQ162" s="12">
        <f>ROUND(QN162/1000000*IF(QO162=0,0,VLOOKUP(QO162,名称和价格索引!$A$4:$C$834,3,FALSE)),1)</f>
        <v>0</v>
      </c>
      <c r="QR162" s="12"/>
      <c r="QS162" s="12"/>
      <c r="QT162" s="12">
        <f>VLOOKUP(QS162,名称和价格索引!$A$1:$B$785,2,FALSE)</f>
        <v>0</v>
      </c>
      <c r="QU162" s="12">
        <f>ROUND(QR162/1000000*IF(QS162=0,0,VLOOKUP(QS162,名称和价格索引!$A$4:$C$834,3,FALSE)),1)</f>
        <v>0</v>
      </c>
      <c r="QV162" s="12"/>
      <c r="QW162" s="12"/>
      <c r="QX162" s="12">
        <f>VLOOKUP(QW162,名称和价格索引!$A$1:$B$785,2,FALSE)</f>
        <v>0</v>
      </c>
      <c r="QY162" s="12">
        <f>ROUND(QV162/1000000*IF(QW162=0,0,VLOOKUP(QW162,名称和价格索引!$A$4:$C$834,3,FALSE)),1)</f>
        <v>0</v>
      </c>
      <c r="QZ162" s="12"/>
      <c r="RA162" s="12"/>
      <c r="RB162" s="12">
        <f>VLOOKUP(RA162,名称和价格索引!$A$1:$B$785,2,FALSE)</f>
        <v>0</v>
      </c>
      <c r="RC162" s="12">
        <f>ROUND(QZ162/1000000*IF(RA162=0,0,VLOOKUP(RA162,名称和价格索引!$A$4:$C$834,3,FALSE)),1)</f>
        <v>0</v>
      </c>
      <c r="RD162" s="12"/>
      <c r="RE162" s="12"/>
      <c r="RF162" s="12">
        <f>VLOOKUP(RE162,名称和价格索引!$A$1:$B$785,2,FALSE)</f>
        <v>0</v>
      </c>
      <c r="RG162" s="12">
        <f>ROUND(RD162/1000000*IF(RE162=0,0,VLOOKUP(RE162,名称和价格索引!$A$4:$C$834,3,FALSE)),1)</f>
        <v>0</v>
      </c>
      <c r="RH162" s="12"/>
      <c r="RI162" s="12"/>
      <c r="RJ162" s="12">
        <f>VLOOKUP(RI162,名称和价格索引!$A$1:$B$785,2,FALSE)</f>
        <v>0</v>
      </c>
      <c r="RK162" s="12">
        <f>ROUND(RH162/1000000*IF(RI162=0,0,VLOOKUP(RI162,名称和价格索引!$A$4:$C$834,3,FALSE)),1)</f>
        <v>0</v>
      </c>
      <c r="RL162" s="12"/>
      <c r="RM162" s="12"/>
      <c r="RN162" s="12">
        <f>VLOOKUP(RM162,名称和价格索引!$A$1:$B$785,2,FALSE)</f>
        <v>0</v>
      </c>
      <c r="RO162" s="12">
        <f>ROUND(RL162/1000000*IF(RM162=0,0,VLOOKUP(RM162,名称和价格索引!$A$4:$C$834,3,FALSE)),1)</f>
        <v>0</v>
      </c>
      <c r="RP162" s="12"/>
      <c r="RQ162" s="12"/>
      <c r="RR162" s="12">
        <f>VLOOKUP(RQ162,名称和价格索引!$A$1:$B$785,2,FALSE)</f>
        <v>0</v>
      </c>
      <c r="RS162" s="12">
        <f>ROUND(RP162/1000000*IF(RQ162=0,0,VLOOKUP(RQ162,名称和价格索引!$A$4:$C$834,3,FALSE)),1)</f>
        <v>0</v>
      </c>
      <c r="RT162" s="12"/>
      <c r="RU162" s="12"/>
      <c r="RV162" s="12">
        <f>VLOOKUP(RU162,名称和价格索引!$A$1:$B$785,2,FALSE)</f>
        <v>0</v>
      </c>
      <c r="RW162" s="12">
        <f>ROUND(RT162/1000000*IF(RU162=0,0,VLOOKUP(RU162,名称和价格索引!$A$4:$C$834,3,FALSE)),1)</f>
        <v>0</v>
      </c>
      <c r="RX162" s="12"/>
      <c r="RY162" s="12"/>
      <c r="RZ162" s="12">
        <f>VLOOKUP(RY162,名称和价格索引!$A$1:$B$785,2,FALSE)</f>
        <v>0</v>
      </c>
      <c r="SA162" s="12">
        <f>ROUND(RX162/1000000*IF(RY162=0,0,VLOOKUP(RY162,名称和价格索引!$A$4:$C$834,3,FALSE)),1)</f>
        <v>0</v>
      </c>
      <c r="SB162" s="12"/>
      <c r="SC162" s="12"/>
      <c r="SD162" s="12">
        <f>VLOOKUP(SC162,名称和价格索引!$A$1:$B$785,2,FALSE)</f>
        <v>0</v>
      </c>
      <c r="SE162" s="12">
        <f>ROUND(SB162/1000000*IF(SC162=0,0,VLOOKUP(SC162,名称和价格索引!$A$4:$C$834,3,FALSE)),1)</f>
        <v>0</v>
      </c>
      <c r="SF162" s="12"/>
      <c r="SG162" s="12"/>
      <c r="SH162" s="12">
        <f>VLOOKUP(SG162,名称和价格索引!$A$1:$B$785,2,FALSE)</f>
        <v>0</v>
      </c>
      <c r="SI162" s="12">
        <f>ROUND(SF162/1000000*IF(SG162=0,0,VLOOKUP(SG162,名称和价格索引!$A$4:$C$834,3,FALSE)),1)</f>
        <v>0</v>
      </c>
      <c r="SJ162" s="12"/>
      <c r="SK162" s="12"/>
      <c r="SL162" s="12">
        <f>VLOOKUP(SK162,名称和价格索引!$A$1:$B$785,2,FALSE)</f>
        <v>0</v>
      </c>
      <c r="SM162" s="12">
        <f>ROUND(SJ162/1000000*IF(SK162=0,0,VLOOKUP(SK162,名称和价格索引!$A$4:$C$834,3,FALSE)),1)</f>
        <v>0</v>
      </c>
      <c r="SN162" s="12"/>
      <c r="SO162" s="12"/>
      <c r="SP162" s="12">
        <f>VLOOKUP(SO162,名称和价格索引!$A$1:$B$785,2,FALSE)</f>
        <v>0</v>
      </c>
      <c r="SQ162" s="12">
        <f>ROUND(SN162/1000000*IF(SO162=0,0,VLOOKUP(SO162,名称和价格索引!$A$4:$C$834,3,FALSE)),1)</f>
        <v>0</v>
      </c>
      <c r="SR162" s="12"/>
      <c r="SS162" s="12"/>
      <c r="ST162" s="12">
        <f>VLOOKUP(SS162,名称和价格索引!$A$1:$B$785,2,FALSE)</f>
        <v>0</v>
      </c>
      <c r="SU162" s="12">
        <f>ROUND(SR162/1000000*IF(SS162=0,0,VLOOKUP(SS162,名称和价格索引!$A$4:$C$834,3,FALSE)),1)</f>
        <v>0</v>
      </c>
      <c r="SV162" s="11">
        <f t="array" ref="SV162">SUM(VLOOKUP(D162,D162:SU162,ROW($1:$123)*4,0))</f>
        <v>45.8</v>
      </c>
    </row>
    <row r="163" s="5" customFormat="1" customHeight="1" spans="1:516">
      <c r="A163" s="12" t="s">
        <v>917</v>
      </c>
      <c r="B163" s="12" t="s">
        <v>553</v>
      </c>
      <c r="C163" s="14">
        <v>851</v>
      </c>
      <c r="D163" s="12">
        <v>400000</v>
      </c>
      <c r="E163" s="12">
        <v>200070</v>
      </c>
      <c r="F163" s="12">
        <f>VLOOKUP(E163,名称和价格索引!$A$1:$B$785,2,FALSE)</f>
        <v>70</v>
      </c>
      <c r="G163" s="12">
        <f>ROUND(D163/1000000*IF(E163=0,0,VLOOKUP(E163,名称和价格索引!$A$4:$C$834,3,FALSE)),1)</f>
        <v>28</v>
      </c>
      <c r="H163" s="12">
        <v>500000</v>
      </c>
      <c r="I163" s="12">
        <v>301</v>
      </c>
      <c r="J163" s="12" t="str">
        <f>VLOOKUP(I163,名称和价格索引!$A$1:$B$785,2,FALSE)</f>
        <v>金创药(小量)</v>
      </c>
      <c r="K163" s="12">
        <f>ROUND(H163/1000000*IF(I163=0,0,VLOOKUP(I163,名称和价格索引!$A$4:$C$834,3,FALSE)),1)</f>
        <v>20</v>
      </c>
      <c r="L163" s="12">
        <v>333333</v>
      </c>
      <c r="M163" s="12">
        <v>321</v>
      </c>
      <c r="N163" s="12" t="str">
        <f>VLOOKUP(M163,名称和价格索引!$A$1:$B$785,2,FALSE)</f>
        <v>魔法药(小量)</v>
      </c>
      <c r="O163" s="12">
        <f>ROUND(L163/1000000*IF(M163=0,0,VLOOKUP(M163,名称和价格索引!$A$4:$C$834,3,FALSE)),1)</f>
        <v>13.3</v>
      </c>
      <c r="P163" s="12"/>
      <c r="Q163" s="12"/>
      <c r="R163" s="12">
        <f>VLOOKUP(Q163,名称和价格索引!$A$1:$B$785,2,FALSE)</f>
        <v>0</v>
      </c>
      <c r="S163" s="12">
        <f>ROUND(P163/1000000*IF(Q163=0,0,VLOOKUP(Q163,名称和价格索引!$A$4:$C$834,3,FALSE)),1)</f>
        <v>0</v>
      </c>
      <c r="T163" s="12"/>
      <c r="U163" s="12"/>
      <c r="V163" s="12">
        <f>VLOOKUP(U163,名称和价格索引!$A$1:$B$785,2,FALSE)</f>
        <v>0</v>
      </c>
      <c r="W163" s="12">
        <f>ROUND(T163/1000000*IF(U163=0,0,VLOOKUP(U163,名称和价格索引!$A$4:$C$834,3,FALSE)),1)</f>
        <v>0</v>
      </c>
      <c r="X163" s="12"/>
      <c r="Y163" s="12"/>
      <c r="Z163" s="12">
        <f>VLOOKUP(Y163,名称和价格索引!$A$1:$B$785,2,FALSE)</f>
        <v>0</v>
      </c>
      <c r="AA163" s="12">
        <f>ROUND(X163/1000000*IF(Y163=0,0,VLOOKUP(Y163,名称和价格索引!$A$4:$C$834,3,FALSE)),1)</f>
        <v>0</v>
      </c>
      <c r="AB163" s="12"/>
      <c r="AC163" s="12"/>
      <c r="AD163" s="12">
        <f>VLOOKUP(AC163,名称和价格索引!$A$1:$B$785,2,FALSE)</f>
        <v>0</v>
      </c>
      <c r="AE163" s="12">
        <f>ROUND(AB163/1000000*IF(AC163=0,0,VLOOKUP(AC163,名称和价格索引!$A$4:$C$834,3,FALSE)),1)</f>
        <v>0</v>
      </c>
      <c r="AF163" s="12"/>
      <c r="AG163" s="12"/>
      <c r="AH163" s="12">
        <f>VLOOKUP(AG163,名称和价格索引!$A$1:$B$785,2,FALSE)</f>
        <v>0</v>
      </c>
      <c r="AI163" s="12">
        <f>ROUND(AF163/1000000*IF(AG163=0,0,VLOOKUP(AG163,名称和价格索引!$A$4:$C$834,3,FALSE)),1)</f>
        <v>0</v>
      </c>
      <c r="AJ163" s="12"/>
      <c r="AK163" s="12"/>
      <c r="AL163" s="12">
        <f>VLOOKUP(AK163,名称和价格索引!$A$1:$B$785,2,FALSE)</f>
        <v>0</v>
      </c>
      <c r="AM163" s="12">
        <f>ROUND(AJ163/1000000*IF(AK163=0,0,VLOOKUP(AK163,名称和价格索引!$A$4:$C$834,3,FALSE)),1)</f>
        <v>0</v>
      </c>
      <c r="AN163" s="12"/>
      <c r="AO163" s="12"/>
      <c r="AP163" s="12">
        <f>VLOOKUP(AO163,名称和价格索引!$A$1:$B$785,2,FALSE)</f>
        <v>0</v>
      </c>
      <c r="AQ163" s="12">
        <f>ROUND(AN163/1000000*IF(AO163=0,0,VLOOKUP(AO163,名称和价格索引!$A$4:$C$834,3,FALSE)),1)</f>
        <v>0</v>
      </c>
      <c r="AR163" s="12"/>
      <c r="AS163" s="12"/>
      <c r="AT163" s="12">
        <f>VLOOKUP(AS163,名称和价格索引!$A$1:$B$785,2,FALSE)</f>
        <v>0</v>
      </c>
      <c r="AU163" s="12">
        <f>ROUND(AR163/1000000*IF(AS163=0,0,VLOOKUP(AS163,名称和价格索引!$A$4:$C$834,3,FALSE)),1)</f>
        <v>0</v>
      </c>
      <c r="AV163" s="12"/>
      <c r="AW163" s="12"/>
      <c r="AX163" s="12">
        <f>VLOOKUP(AW163,名称和价格索引!$A$1:$B$785,2,FALSE)</f>
        <v>0</v>
      </c>
      <c r="AY163" s="12">
        <f>ROUND(AV163/1000000*IF(AW163=0,0,VLOOKUP(AW163,名称和价格索引!$A$4:$C$834,3,FALSE)),1)</f>
        <v>0</v>
      </c>
      <c r="AZ163" s="12"/>
      <c r="BA163" s="12"/>
      <c r="BB163" s="12">
        <f>VLOOKUP(BA163,名称和价格索引!$A$1:$B$785,2,FALSE)</f>
        <v>0</v>
      </c>
      <c r="BC163" s="12">
        <f>ROUND(AZ163/1000000*IF(BA163=0,0,VLOOKUP(BA163,名称和价格索引!$A$4:$C$834,3,FALSE)),1)</f>
        <v>0</v>
      </c>
      <c r="BD163" s="12"/>
      <c r="BE163" s="12"/>
      <c r="BF163" s="12">
        <f>VLOOKUP(BE163,名称和价格索引!$A$1:$B$785,2,FALSE)</f>
        <v>0</v>
      </c>
      <c r="BG163" s="12">
        <f>ROUND(BD163/1000000*IF(BE163=0,0,VLOOKUP(BE163,名称和价格索引!$A$4:$C$834,3,FALSE)),1)</f>
        <v>0</v>
      </c>
      <c r="BH163" s="12"/>
      <c r="BI163" s="12"/>
      <c r="BJ163" s="12">
        <f>VLOOKUP(BI163,名称和价格索引!$A$1:$B$785,2,FALSE)</f>
        <v>0</v>
      </c>
      <c r="BK163" s="12">
        <f>ROUND(BH163/1000000*IF(BI163=0,0,VLOOKUP(BI163,名称和价格索引!$A$4:$C$834,3,FALSE)),1)</f>
        <v>0</v>
      </c>
      <c r="BL163" s="12"/>
      <c r="BM163" s="12"/>
      <c r="BN163" s="12">
        <f>VLOOKUP(BM163,名称和价格索引!$A$1:$B$785,2,FALSE)</f>
        <v>0</v>
      </c>
      <c r="BO163" s="12">
        <f>ROUND(BL163/1000000*IF(BM163=0,0,VLOOKUP(BM163,名称和价格索引!$A$4:$C$834,3,FALSE)),1)</f>
        <v>0</v>
      </c>
      <c r="BP163" s="12"/>
      <c r="BQ163" s="12"/>
      <c r="BR163" s="12">
        <f>VLOOKUP(BQ163,名称和价格索引!$A$1:$B$785,2,FALSE)</f>
        <v>0</v>
      </c>
      <c r="BS163" s="12">
        <f>ROUND(BP163/1000000*IF(BQ163=0,0,VLOOKUP(BQ163,名称和价格索引!$A$4:$C$834,3,FALSE)),1)</f>
        <v>0</v>
      </c>
      <c r="BT163" s="12"/>
      <c r="BU163" s="12"/>
      <c r="BV163" s="12">
        <f>VLOOKUP(BU163,名称和价格索引!$A$1:$B$785,2,FALSE)</f>
        <v>0</v>
      </c>
      <c r="BW163" s="12">
        <f>ROUND(BT163/1000000*IF(BU163=0,0,VLOOKUP(BU163,名称和价格索引!$A$4:$C$834,3,FALSE)),1)</f>
        <v>0</v>
      </c>
      <c r="BX163" s="12"/>
      <c r="BY163" s="12"/>
      <c r="BZ163" s="12">
        <f>VLOOKUP(BY163,名称和价格索引!$A$1:$B$785,2,FALSE)</f>
        <v>0</v>
      </c>
      <c r="CA163" s="12">
        <f>ROUND(BX163/1000000*IF(BY163=0,0,VLOOKUP(BY163,名称和价格索引!$A$4:$C$834,3,FALSE)),1)</f>
        <v>0</v>
      </c>
      <c r="CB163" s="12"/>
      <c r="CC163" s="12"/>
      <c r="CD163" s="12">
        <f>VLOOKUP(CC163,名称和价格索引!$A$1:$B$785,2,FALSE)</f>
        <v>0</v>
      </c>
      <c r="CE163" s="12">
        <f>ROUND(CB163/1000000*IF(CC163=0,0,VLOOKUP(CC163,名称和价格索引!$A$4:$C$834,3,FALSE)),1)</f>
        <v>0</v>
      </c>
      <c r="CF163" s="12"/>
      <c r="CG163" s="12"/>
      <c r="CH163" s="12">
        <f>VLOOKUP(CG163,名称和价格索引!$A$1:$B$785,2,FALSE)</f>
        <v>0</v>
      </c>
      <c r="CI163" s="12">
        <f>ROUND(CF163/1000000*IF(CG163=0,0,VLOOKUP(CG163,名称和价格索引!$A$4:$C$834,3,FALSE)),1)</f>
        <v>0</v>
      </c>
      <c r="CJ163" s="12"/>
      <c r="CK163" s="12"/>
      <c r="CL163" s="12">
        <f>VLOOKUP(CK163,名称和价格索引!$A$1:$B$785,2,FALSE)</f>
        <v>0</v>
      </c>
      <c r="CM163" s="12">
        <f>ROUND(CJ163/1000000*IF(CK163=0,0,VLOOKUP(CK163,名称和价格索引!$A$4:$C$834,3,FALSE)),1)</f>
        <v>0</v>
      </c>
      <c r="CN163" s="12"/>
      <c r="CO163" s="12"/>
      <c r="CP163" s="12">
        <f>VLOOKUP(CO163,名称和价格索引!$A$1:$B$785,2,FALSE)</f>
        <v>0</v>
      </c>
      <c r="CQ163" s="12">
        <f>ROUND(CN163/1000000*IF(CO163=0,0,VLOOKUP(CO163,名称和价格索引!$A$4:$C$834,3,FALSE)),1)</f>
        <v>0</v>
      </c>
      <c r="CR163" s="12"/>
      <c r="CS163" s="12"/>
      <c r="CT163" s="12">
        <f>VLOOKUP(CS163,名称和价格索引!$A$1:$B$785,2,FALSE)</f>
        <v>0</v>
      </c>
      <c r="CU163" s="12">
        <f>ROUND(CR163/1000000*IF(CS163=0,0,VLOOKUP(CS163,名称和价格索引!$A$4:$C$834,3,FALSE)),1)</f>
        <v>0</v>
      </c>
      <c r="CV163" s="12"/>
      <c r="CW163" s="12"/>
      <c r="CX163" s="12">
        <f>VLOOKUP(CW163,名称和价格索引!$A$1:$B$785,2,FALSE)</f>
        <v>0</v>
      </c>
      <c r="CY163" s="12">
        <f>ROUND(CV163/1000000*IF(CW163=0,0,VLOOKUP(CW163,名称和价格索引!$A$4:$C$834,3,FALSE)),1)</f>
        <v>0</v>
      </c>
      <c r="CZ163" s="12"/>
      <c r="DA163" s="12"/>
      <c r="DB163" s="12">
        <f>VLOOKUP(DA163,名称和价格索引!$A$1:$B$785,2,FALSE)</f>
        <v>0</v>
      </c>
      <c r="DC163" s="12">
        <f>ROUND(CZ163/1000000*IF(DA163=0,0,VLOOKUP(DA163,名称和价格索引!$A$4:$C$834,3,FALSE)),1)</f>
        <v>0</v>
      </c>
      <c r="DD163" s="12"/>
      <c r="DE163" s="12"/>
      <c r="DF163" s="12">
        <f>VLOOKUP(DE163,名称和价格索引!$A$1:$B$785,2,FALSE)</f>
        <v>0</v>
      </c>
      <c r="DG163" s="12">
        <f>ROUND(DD163/1000000*IF(DE163=0,0,VLOOKUP(DE163,名称和价格索引!$A$4:$C$834,3,FALSE)),1)</f>
        <v>0</v>
      </c>
      <c r="DH163" s="12"/>
      <c r="DI163" s="12"/>
      <c r="DJ163" s="12">
        <f>VLOOKUP(DI163,名称和价格索引!$A$1:$B$785,2,FALSE)</f>
        <v>0</v>
      </c>
      <c r="DK163" s="12">
        <f>ROUND(DH163/1000000*IF(DI163=0,0,VLOOKUP(DI163,名称和价格索引!$A$4:$C$834,3,FALSE)),1)</f>
        <v>0</v>
      </c>
      <c r="DL163" s="12"/>
      <c r="DM163" s="12"/>
      <c r="DN163" s="12">
        <f>VLOOKUP(DM163,名称和价格索引!$A$1:$B$785,2,FALSE)</f>
        <v>0</v>
      </c>
      <c r="DO163" s="12">
        <f>ROUND(DL163/1000000*IF(DM163=0,0,VLOOKUP(DM163,名称和价格索引!$A$4:$C$834,3,FALSE)),1)</f>
        <v>0</v>
      </c>
      <c r="DP163" s="12"/>
      <c r="DQ163" s="12"/>
      <c r="DR163" s="12">
        <f>VLOOKUP(DQ163,名称和价格索引!$A$1:$B$785,2,FALSE)</f>
        <v>0</v>
      </c>
      <c r="DS163" s="12">
        <f>ROUND(DP163/1000000*IF(DQ163=0,0,VLOOKUP(DQ163,名称和价格索引!$A$4:$C$834,3,FALSE)),1)</f>
        <v>0</v>
      </c>
      <c r="DT163" s="12"/>
      <c r="DU163" s="12"/>
      <c r="DV163" s="12">
        <f>VLOOKUP(DU163,名称和价格索引!$A$1:$B$785,2,FALSE)</f>
        <v>0</v>
      </c>
      <c r="DW163" s="12">
        <f>ROUND(DT163/1000000*IF(DU163=0,0,VLOOKUP(DU163,名称和价格索引!$A$4:$C$834,3,FALSE)),1)</f>
        <v>0</v>
      </c>
      <c r="DX163" s="12"/>
      <c r="DY163" s="12"/>
      <c r="DZ163" s="12">
        <f>VLOOKUP(DY163,名称和价格索引!$A$1:$B$785,2,FALSE)</f>
        <v>0</v>
      </c>
      <c r="EA163" s="12">
        <f>ROUND(DX163/1000000*IF(DY163=0,0,VLOOKUP(DY163,名称和价格索引!$A$4:$C$834,3,FALSE)),1)</f>
        <v>0</v>
      </c>
      <c r="EB163" s="12"/>
      <c r="EC163" s="12"/>
      <c r="ED163" s="12">
        <f>VLOOKUP(EC163,名称和价格索引!$A$1:$B$785,2,FALSE)</f>
        <v>0</v>
      </c>
      <c r="EE163" s="12">
        <f>ROUND(EB163/1000000*IF(EC163=0,0,VLOOKUP(EC163,名称和价格索引!$A$4:$C$834,3,FALSE)),1)</f>
        <v>0</v>
      </c>
      <c r="EF163" s="12"/>
      <c r="EG163" s="12"/>
      <c r="EH163" s="12">
        <f>VLOOKUP(EG163,名称和价格索引!$A$1:$B$785,2,FALSE)</f>
        <v>0</v>
      </c>
      <c r="EI163" s="12">
        <f>ROUND(EF163/1000000*IF(EG163=0,0,VLOOKUP(EG163,名称和价格索引!$A$4:$C$834,3,FALSE)),1)</f>
        <v>0</v>
      </c>
      <c r="EJ163" s="12"/>
      <c r="EK163" s="12"/>
      <c r="EL163" s="12">
        <f>VLOOKUP(EK163,名称和价格索引!$A$1:$B$785,2,FALSE)</f>
        <v>0</v>
      </c>
      <c r="EM163" s="12">
        <f>ROUND(EJ163/1000000*IF(EK163=0,0,VLOOKUP(EK163,名称和价格索引!$A$4:$C$834,3,FALSE)),1)</f>
        <v>0</v>
      </c>
      <c r="EN163" s="12"/>
      <c r="EO163" s="12"/>
      <c r="EP163" s="12">
        <f>VLOOKUP(EO163,名称和价格索引!$A$1:$B$785,2,FALSE)</f>
        <v>0</v>
      </c>
      <c r="EQ163" s="12">
        <f>ROUND(EN163/1000000*IF(EO163=0,0,VLOOKUP(EO163,名称和价格索引!$A$4:$C$834,3,FALSE)),1)</f>
        <v>0</v>
      </c>
      <c r="ER163" s="12"/>
      <c r="ES163" s="12"/>
      <c r="ET163" s="12">
        <f>VLOOKUP(ES163,名称和价格索引!$A$1:$B$785,2,FALSE)</f>
        <v>0</v>
      </c>
      <c r="EU163" s="12">
        <f>ROUND(ER163/1000000*IF(ES163=0,0,VLOOKUP(ES163,名称和价格索引!$A$4:$C$834,3,FALSE)),1)</f>
        <v>0</v>
      </c>
      <c r="EV163" s="12"/>
      <c r="EW163" s="12"/>
      <c r="EX163" s="12">
        <f>VLOOKUP(EW163,名称和价格索引!$A$1:$B$785,2,FALSE)</f>
        <v>0</v>
      </c>
      <c r="EY163" s="12">
        <f>ROUND(EV163/1000000*IF(EW163=0,0,VLOOKUP(EW163,名称和价格索引!$A$4:$C$834,3,FALSE)),1)</f>
        <v>0</v>
      </c>
      <c r="EZ163" s="12"/>
      <c r="FA163" s="12"/>
      <c r="FB163" s="12">
        <f>VLOOKUP(FA163,名称和价格索引!$A$1:$B$785,2,FALSE)</f>
        <v>0</v>
      </c>
      <c r="FC163" s="12">
        <f>ROUND(EZ163/1000000*IF(FA163=0,0,VLOOKUP(FA163,名称和价格索引!$A$4:$C$834,3,FALSE)),1)</f>
        <v>0</v>
      </c>
      <c r="FD163" s="12"/>
      <c r="FE163" s="12"/>
      <c r="FF163" s="12">
        <f>VLOOKUP(FE163,名称和价格索引!$A$1:$B$785,2,FALSE)</f>
        <v>0</v>
      </c>
      <c r="FG163" s="12">
        <f>ROUND(FD163/1000000*IF(FE163=0,0,VLOOKUP(FE163,名称和价格索引!$A$4:$C$834,3,FALSE)),1)</f>
        <v>0</v>
      </c>
      <c r="FH163" s="12"/>
      <c r="FI163" s="12"/>
      <c r="FJ163" s="12">
        <f>VLOOKUP(FI163,名称和价格索引!$A$1:$B$785,2,FALSE)</f>
        <v>0</v>
      </c>
      <c r="FK163" s="12">
        <f>ROUND(FH163/1000000*IF(FI163=0,0,VLOOKUP(FI163,名称和价格索引!$A$4:$C$834,3,FALSE)),1)</f>
        <v>0</v>
      </c>
      <c r="FL163" s="12"/>
      <c r="FM163" s="12"/>
      <c r="FN163" s="12">
        <f>VLOOKUP(FM163,名称和价格索引!$A$1:$B$785,2,FALSE)</f>
        <v>0</v>
      </c>
      <c r="FO163" s="12">
        <f>ROUND(FL163/1000000*IF(FM163=0,0,VLOOKUP(FM163,名称和价格索引!$A$4:$C$834,3,FALSE)),1)</f>
        <v>0</v>
      </c>
      <c r="FP163" s="12"/>
      <c r="FQ163" s="12"/>
      <c r="FR163" s="12">
        <f>VLOOKUP(FQ163,名称和价格索引!$A$1:$B$785,2,FALSE)</f>
        <v>0</v>
      </c>
      <c r="FS163" s="12">
        <f>ROUND(FP163/1000000*IF(FQ163=0,0,VLOOKUP(FQ163,名称和价格索引!$A$4:$C$834,3,FALSE)),1)</f>
        <v>0</v>
      </c>
      <c r="FT163" s="12"/>
      <c r="FU163" s="12"/>
      <c r="FV163" s="12">
        <f>VLOOKUP(FU163,名称和价格索引!$A$1:$B$785,2,FALSE)</f>
        <v>0</v>
      </c>
      <c r="FW163" s="12">
        <f>ROUND(FT163/1000000*IF(FU163=0,0,VLOOKUP(FU163,名称和价格索引!$A$4:$C$834,3,FALSE)),1)</f>
        <v>0</v>
      </c>
      <c r="FX163" s="12"/>
      <c r="FY163" s="12"/>
      <c r="FZ163" s="12">
        <f>VLOOKUP(FY163,名称和价格索引!$A$1:$B$785,2,FALSE)</f>
        <v>0</v>
      </c>
      <c r="GA163" s="12">
        <f>ROUND(FX163/1000000*IF(FY163=0,0,VLOOKUP(FY163,名称和价格索引!$A$4:$C$834,3,FALSE)),1)</f>
        <v>0</v>
      </c>
      <c r="GB163" s="12"/>
      <c r="GC163" s="12"/>
      <c r="GD163" s="12">
        <f>VLOOKUP(GC163,名称和价格索引!$A$1:$B$785,2,FALSE)</f>
        <v>0</v>
      </c>
      <c r="GE163" s="12">
        <f>ROUND(GB163/1000000*IF(GC163=0,0,VLOOKUP(GC163,名称和价格索引!$A$4:$C$834,3,FALSE)),1)</f>
        <v>0</v>
      </c>
      <c r="GF163" s="12"/>
      <c r="GG163" s="12"/>
      <c r="GH163" s="12">
        <f>VLOOKUP(GG163,名称和价格索引!$A$1:$B$785,2,FALSE)</f>
        <v>0</v>
      </c>
      <c r="GI163" s="12">
        <f>ROUND(GF163/1000000*IF(GG163=0,0,VLOOKUP(GG163,名称和价格索引!$A$4:$C$834,3,FALSE)),1)</f>
        <v>0</v>
      </c>
      <c r="GJ163" s="12"/>
      <c r="GK163" s="12"/>
      <c r="GL163" s="12">
        <f>VLOOKUP(GK163,名称和价格索引!$A$1:$B$785,2,FALSE)</f>
        <v>0</v>
      </c>
      <c r="GM163" s="12">
        <f>ROUND(GJ163/1000000*IF(GK163=0,0,VLOOKUP(GK163,名称和价格索引!$A$4:$C$834,3,FALSE)),1)</f>
        <v>0</v>
      </c>
      <c r="GN163" s="12"/>
      <c r="GO163" s="12"/>
      <c r="GP163" s="12">
        <f>VLOOKUP(GO163,名称和价格索引!$A$1:$B$785,2,FALSE)</f>
        <v>0</v>
      </c>
      <c r="GQ163" s="12">
        <f>ROUND(GN163/1000000*IF(GO163=0,0,VLOOKUP(GO163,名称和价格索引!$A$4:$C$834,3,FALSE)),1)</f>
        <v>0</v>
      </c>
      <c r="GR163" s="12"/>
      <c r="GS163" s="12"/>
      <c r="GT163" s="12">
        <f>VLOOKUP(GS163,名称和价格索引!$A$1:$B$785,2,FALSE)</f>
        <v>0</v>
      </c>
      <c r="GU163" s="12">
        <f>ROUND(GR163/1000000*IF(GS163=0,0,VLOOKUP(GS163,名称和价格索引!$A$4:$C$834,3,FALSE)),1)</f>
        <v>0</v>
      </c>
      <c r="GV163" s="12"/>
      <c r="GW163" s="12"/>
      <c r="GX163" s="12">
        <f>VLOOKUP(GW163,名称和价格索引!$A$1:$B$785,2,FALSE)</f>
        <v>0</v>
      </c>
      <c r="GY163" s="12">
        <f>ROUND(GV163/1000000*IF(GW163=0,0,VLOOKUP(GW163,名称和价格索引!$A$4:$C$834,3,FALSE)),1)</f>
        <v>0</v>
      </c>
      <c r="GZ163" s="12"/>
      <c r="HA163" s="12"/>
      <c r="HB163" s="12">
        <f>VLOOKUP(HA163,名称和价格索引!$A$1:$B$785,2,FALSE)</f>
        <v>0</v>
      </c>
      <c r="HC163" s="12">
        <f>ROUND(GZ163/1000000*IF(HA163=0,0,VLOOKUP(HA163,名称和价格索引!$A$4:$C$834,3,FALSE)),1)</f>
        <v>0</v>
      </c>
      <c r="HD163" s="12"/>
      <c r="HE163" s="12"/>
      <c r="HF163" s="12">
        <f>VLOOKUP(HE163,名称和价格索引!$A$1:$B$785,2,FALSE)</f>
        <v>0</v>
      </c>
      <c r="HG163" s="12">
        <f>ROUND(HD163/1000000*IF(HE163=0,0,VLOOKUP(HE163,名称和价格索引!$A$4:$C$834,3,FALSE)),1)</f>
        <v>0</v>
      </c>
      <c r="HH163" s="12"/>
      <c r="HI163" s="12"/>
      <c r="HJ163" s="12">
        <f>VLOOKUP(HI163,名称和价格索引!$A$1:$B$785,2,FALSE)</f>
        <v>0</v>
      </c>
      <c r="HK163" s="12">
        <f>ROUND(HH163/1000000*IF(HI163=0,0,VLOOKUP(HI163,名称和价格索引!$A$4:$C$834,3,FALSE)),1)</f>
        <v>0</v>
      </c>
      <c r="HL163" s="12"/>
      <c r="HM163" s="12"/>
      <c r="HN163" s="12">
        <f>VLOOKUP(HM163,名称和价格索引!$A$1:$B$785,2,FALSE)</f>
        <v>0</v>
      </c>
      <c r="HO163" s="12">
        <f>ROUND(HL163/1000000*IF(HM163=0,0,VLOOKUP(HM163,名称和价格索引!$A$4:$C$834,3,FALSE)),1)</f>
        <v>0</v>
      </c>
      <c r="HP163" s="12"/>
      <c r="HQ163" s="12"/>
      <c r="HR163" s="12">
        <f>VLOOKUP(HQ163,名称和价格索引!$A$1:$B$785,2,FALSE)</f>
        <v>0</v>
      </c>
      <c r="HS163" s="12">
        <f>ROUND(HP163/1000000*IF(HQ163=0,0,VLOOKUP(HQ163,名称和价格索引!$A$4:$C$834,3,FALSE)),1)</f>
        <v>0</v>
      </c>
      <c r="HT163" s="12"/>
      <c r="HU163" s="12"/>
      <c r="HV163" s="12">
        <f>VLOOKUP(HU163,名称和价格索引!$A$1:$B$785,2,FALSE)</f>
        <v>0</v>
      </c>
      <c r="HW163" s="12">
        <f>ROUND(HT163/1000000*IF(HU163=0,0,VLOOKUP(HU163,名称和价格索引!$A$4:$C$834,3,FALSE)),1)</f>
        <v>0</v>
      </c>
      <c r="HX163" s="12"/>
      <c r="HY163" s="12"/>
      <c r="HZ163" s="12">
        <f>VLOOKUP(HY163,名称和价格索引!$A$1:$B$785,2,FALSE)</f>
        <v>0</v>
      </c>
      <c r="IA163" s="12">
        <f>ROUND(HX163/1000000*IF(HY163=0,0,VLOOKUP(HY163,名称和价格索引!$A$4:$C$834,3,FALSE)),1)</f>
        <v>0</v>
      </c>
      <c r="IB163" s="12"/>
      <c r="IC163" s="12"/>
      <c r="ID163" s="12">
        <f>VLOOKUP(IC163,名称和价格索引!$A$1:$B$785,2,FALSE)</f>
        <v>0</v>
      </c>
      <c r="IE163" s="12">
        <f>ROUND(IB163/1000000*IF(IC163=0,0,VLOOKUP(IC163,名称和价格索引!$A$4:$C$834,3,FALSE)),1)</f>
        <v>0</v>
      </c>
      <c r="IF163" s="12"/>
      <c r="IG163" s="12"/>
      <c r="IH163" s="12">
        <f>VLOOKUP(IG163,名称和价格索引!$A$1:$B$785,2,FALSE)</f>
        <v>0</v>
      </c>
      <c r="II163" s="12">
        <f>ROUND(IF163/1000000*IF(IG163=0,0,VLOOKUP(IG163,名称和价格索引!$A$4:$C$834,3,FALSE)),1)</f>
        <v>0</v>
      </c>
      <c r="IJ163" s="12"/>
      <c r="IK163" s="12"/>
      <c r="IL163" s="12">
        <f>VLOOKUP(IK163,名称和价格索引!$A$1:$B$785,2,FALSE)</f>
        <v>0</v>
      </c>
      <c r="IM163" s="12">
        <f>ROUND(IJ163/1000000*IF(IK163=0,0,VLOOKUP(IK163,名称和价格索引!$A$4:$C$834,3,FALSE)),1)</f>
        <v>0</v>
      </c>
      <c r="IN163" s="12"/>
      <c r="IO163" s="12"/>
      <c r="IP163" s="12">
        <f>VLOOKUP(IO163,名称和价格索引!$A$1:$B$785,2,FALSE)</f>
        <v>0</v>
      </c>
      <c r="IQ163" s="12">
        <f>ROUND(IN163/1000000*IF(IO163=0,0,VLOOKUP(IO163,名称和价格索引!$A$4:$C$834,3,FALSE)),1)</f>
        <v>0</v>
      </c>
      <c r="IR163" s="12"/>
      <c r="IS163" s="12"/>
      <c r="IT163" s="12">
        <f>VLOOKUP(IS163,名称和价格索引!$A$1:$B$785,2,FALSE)</f>
        <v>0</v>
      </c>
      <c r="IU163" s="12">
        <f>ROUND(IR163/1000000*IF(IS163=0,0,VLOOKUP(IS163,名称和价格索引!$A$4:$C$834,3,FALSE)),1)</f>
        <v>0</v>
      </c>
      <c r="IV163" s="12"/>
      <c r="IW163" s="12"/>
      <c r="IX163" s="12">
        <f>VLOOKUP(IW163,名称和价格索引!$A$1:$B$785,2,FALSE)</f>
        <v>0</v>
      </c>
      <c r="IY163" s="12">
        <f>ROUND(IV163/1000000*IF(IW163=0,0,VLOOKUP(IW163,名称和价格索引!$A$4:$C$834,3,FALSE)),1)</f>
        <v>0</v>
      </c>
      <c r="IZ163" s="12"/>
      <c r="JA163" s="12"/>
      <c r="JB163" s="12">
        <f>VLOOKUP(JA163,名称和价格索引!$A$1:$B$785,2,FALSE)</f>
        <v>0</v>
      </c>
      <c r="JC163" s="12">
        <f>ROUND(IZ163/1000000*IF(JA163=0,0,VLOOKUP(JA163,名称和价格索引!$A$4:$C$834,3,FALSE)),1)</f>
        <v>0</v>
      </c>
      <c r="JD163" s="12"/>
      <c r="JE163" s="12"/>
      <c r="JF163" s="12">
        <f>VLOOKUP(JE163,名称和价格索引!$A$1:$B$785,2,FALSE)</f>
        <v>0</v>
      </c>
      <c r="JG163" s="12">
        <f>ROUND(JD163/1000000*IF(JE163=0,0,VLOOKUP(JE163,名称和价格索引!$A$4:$C$834,3,FALSE)),1)</f>
        <v>0</v>
      </c>
      <c r="JH163" s="12"/>
      <c r="JI163" s="12"/>
      <c r="JJ163" s="12">
        <f>VLOOKUP(JI163,名称和价格索引!$A$1:$B$785,2,FALSE)</f>
        <v>0</v>
      </c>
      <c r="JK163" s="12">
        <f>ROUND(JH163/1000000*IF(JI163=0,0,VLOOKUP(JI163,名称和价格索引!$A$4:$C$834,3,FALSE)),1)</f>
        <v>0</v>
      </c>
      <c r="JL163" s="12"/>
      <c r="JM163" s="12"/>
      <c r="JN163" s="12">
        <f>VLOOKUP(JM163,名称和价格索引!$A$1:$B$785,2,FALSE)</f>
        <v>0</v>
      </c>
      <c r="JO163" s="12">
        <f>ROUND(JL163/1000000*IF(JM163=0,0,VLOOKUP(JM163,名称和价格索引!$A$4:$C$834,3,FALSE)),1)</f>
        <v>0</v>
      </c>
      <c r="JP163" s="12"/>
      <c r="JQ163" s="12"/>
      <c r="JR163" s="12">
        <f>VLOOKUP(JQ163,名称和价格索引!$A$1:$B$785,2,FALSE)</f>
        <v>0</v>
      </c>
      <c r="JS163" s="12">
        <f>ROUND(JP163/1000000*IF(JQ163=0,0,VLOOKUP(JQ163,名称和价格索引!$A$4:$C$834,3,FALSE)),1)</f>
        <v>0</v>
      </c>
      <c r="JT163" s="12"/>
      <c r="JU163" s="12"/>
      <c r="JV163" s="12">
        <f>VLOOKUP(JU163,名称和价格索引!$A$1:$B$785,2,FALSE)</f>
        <v>0</v>
      </c>
      <c r="JW163" s="12">
        <f>ROUND(JT163/1000000*IF(JU163=0,0,VLOOKUP(JU163,名称和价格索引!$A$4:$C$834,3,FALSE)),1)</f>
        <v>0</v>
      </c>
      <c r="JX163" s="12"/>
      <c r="JY163" s="12"/>
      <c r="JZ163" s="12">
        <f>VLOOKUP(JY163,名称和价格索引!$A$1:$B$785,2,FALSE)</f>
        <v>0</v>
      </c>
      <c r="KA163" s="12">
        <f>ROUND(JX163/1000000*IF(JY163=0,0,VLOOKUP(JY163,名称和价格索引!$A$4:$C$834,3,FALSE)),1)</f>
        <v>0</v>
      </c>
      <c r="KB163" s="12"/>
      <c r="KC163" s="12"/>
      <c r="KD163" s="12">
        <f>VLOOKUP(KC163,名称和价格索引!$A$1:$B$785,2,FALSE)</f>
        <v>0</v>
      </c>
      <c r="KE163" s="12">
        <f>ROUND(KB163/1000000*IF(KC163=0,0,VLOOKUP(KC163,名称和价格索引!$A$4:$C$834,3,FALSE)),1)</f>
        <v>0</v>
      </c>
      <c r="KF163" s="12"/>
      <c r="KG163" s="12"/>
      <c r="KH163" s="12">
        <f>VLOOKUP(KG163,名称和价格索引!$A$1:$B$785,2,FALSE)</f>
        <v>0</v>
      </c>
      <c r="KI163" s="12">
        <f>ROUND(KF163/1000000*IF(KG163=0,0,VLOOKUP(KG163,名称和价格索引!$A$4:$C$834,3,FALSE)),1)</f>
        <v>0</v>
      </c>
      <c r="KJ163" s="12"/>
      <c r="KK163" s="12"/>
      <c r="KL163" s="12">
        <f>VLOOKUP(KK163,名称和价格索引!$A$1:$B$785,2,FALSE)</f>
        <v>0</v>
      </c>
      <c r="KM163" s="12">
        <f>ROUND(KJ163/1000000*IF(KK163=0,0,VLOOKUP(KK163,名称和价格索引!$A$4:$C$834,3,FALSE)),1)</f>
        <v>0</v>
      </c>
      <c r="KN163" s="12"/>
      <c r="KO163" s="12"/>
      <c r="KP163" s="12">
        <f>VLOOKUP(KO163,名称和价格索引!$A$1:$B$785,2,FALSE)</f>
        <v>0</v>
      </c>
      <c r="KQ163" s="12">
        <f>ROUND(KN163/1000000*IF(KO163=0,0,VLOOKUP(KO163,名称和价格索引!$A$4:$C$834,3,FALSE)),1)</f>
        <v>0</v>
      </c>
      <c r="KR163" s="12"/>
      <c r="KS163" s="12"/>
      <c r="KT163" s="12">
        <f>VLOOKUP(KS163,名称和价格索引!$A$1:$B$785,2,FALSE)</f>
        <v>0</v>
      </c>
      <c r="KU163" s="12">
        <f>ROUND(KR163/1000000*IF(KS163=0,0,VLOOKUP(KS163,名称和价格索引!$A$4:$C$834,3,FALSE)),1)</f>
        <v>0</v>
      </c>
      <c r="KV163" s="12"/>
      <c r="KW163" s="12"/>
      <c r="KX163" s="12">
        <f>VLOOKUP(KW163,名称和价格索引!$A$1:$B$785,2,FALSE)</f>
        <v>0</v>
      </c>
      <c r="KY163" s="12">
        <f>ROUND(KV163/1000000*IF(KW163=0,0,VLOOKUP(KW163,名称和价格索引!$A$4:$C$834,3,FALSE)),1)</f>
        <v>0</v>
      </c>
      <c r="KZ163" s="12"/>
      <c r="LA163" s="12"/>
      <c r="LB163" s="12">
        <f>VLOOKUP(LA163,名称和价格索引!$A$1:$B$785,2,FALSE)</f>
        <v>0</v>
      </c>
      <c r="LC163" s="12">
        <f>ROUND(KZ163/1000000*IF(LA163=0,0,VLOOKUP(LA163,名称和价格索引!$A$4:$C$834,3,FALSE)),1)</f>
        <v>0</v>
      </c>
      <c r="LD163" s="12"/>
      <c r="LE163" s="12"/>
      <c r="LF163" s="12">
        <f>VLOOKUP(LE163,名称和价格索引!$A$1:$B$785,2,FALSE)</f>
        <v>0</v>
      </c>
      <c r="LG163" s="12">
        <f>ROUND(LD163/1000000*IF(LE163=0,0,VLOOKUP(LE163,名称和价格索引!$A$4:$C$834,3,FALSE)),1)</f>
        <v>0</v>
      </c>
      <c r="LH163" s="12"/>
      <c r="LI163" s="12"/>
      <c r="LJ163" s="12">
        <f>VLOOKUP(LI163,名称和价格索引!$A$1:$B$785,2,FALSE)</f>
        <v>0</v>
      </c>
      <c r="LK163" s="12">
        <f>ROUND(LH163/1000000*IF(LI163=0,0,VLOOKUP(LI163,名称和价格索引!$A$4:$C$834,3,FALSE)),1)</f>
        <v>0</v>
      </c>
      <c r="LL163" s="12"/>
      <c r="LM163" s="12"/>
      <c r="LN163" s="12">
        <f>VLOOKUP(LM163,名称和价格索引!$A$1:$B$785,2,FALSE)</f>
        <v>0</v>
      </c>
      <c r="LO163" s="12">
        <f>ROUND(LL163/1000000*IF(LM163=0,0,VLOOKUP(LM163,名称和价格索引!$A$4:$C$834,3,FALSE)),1)</f>
        <v>0</v>
      </c>
      <c r="LP163" s="12"/>
      <c r="LQ163" s="12"/>
      <c r="LR163" s="12">
        <f>VLOOKUP(LQ163,名称和价格索引!$A$1:$B$785,2,FALSE)</f>
        <v>0</v>
      </c>
      <c r="LS163" s="12">
        <f>ROUND(LP163/1000000*IF(LQ163=0,0,VLOOKUP(LQ163,名称和价格索引!$A$4:$C$834,3,FALSE)),1)</f>
        <v>0</v>
      </c>
      <c r="LT163" s="12"/>
      <c r="LU163" s="12"/>
      <c r="LV163" s="12">
        <f>VLOOKUP(LU163,名称和价格索引!$A$1:$B$785,2,FALSE)</f>
        <v>0</v>
      </c>
      <c r="LW163" s="12">
        <f>ROUND(LT163/1000000*IF(LU163=0,0,VLOOKUP(LU163,名称和价格索引!$A$4:$C$834,3,FALSE)),1)</f>
        <v>0</v>
      </c>
      <c r="LX163" s="12"/>
      <c r="LY163" s="12"/>
      <c r="LZ163" s="12">
        <f>VLOOKUP(LY163,名称和价格索引!$A$1:$B$785,2,FALSE)</f>
        <v>0</v>
      </c>
      <c r="MA163" s="12">
        <f>ROUND(LX163/1000000*IF(LY163=0,0,VLOOKUP(LY163,名称和价格索引!$A$4:$C$834,3,FALSE)),1)</f>
        <v>0</v>
      </c>
      <c r="MB163" s="12"/>
      <c r="MC163" s="12"/>
      <c r="MD163" s="12">
        <f>VLOOKUP(MC163,名称和价格索引!$A$1:$B$785,2,FALSE)</f>
        <v>0</v>
      </c>
      <c r="ME163" s="12">
        <f>ROUND(MB163/1000000*IF(MC163=0,0,VLOOKUP(MC163,名称和价格索引!$A$4:$C$834,3,FALSE)),1)</f>
        <v>0</v>
      </c>
      <c r="MF163" s="12"/>
      <c r="MG163" s="12"/>
      <c r="MH163" s="12">
        <f>VLOOKUP(MG163,名称和价格索引!$A$1:$B$785,2,FALSE)</f>
        <v>0</v>
      </c>
      <c r="MI163" s="12">
        <f>ROUND(MF163/1000000*IF(MG163=0,0,VLOOKUP(MG163,名称和价格索引!$A$4:$C$834,3,FALSE)),1)</f>
        <v>0</v>
      </c>
      <c r="MJ163" s="12"/>
      <c r="MK163" s="12"/>
      <c r="ML163" s="12">
        <f>VLOOKUP(MK163,名称和价格索引!$A$1:$B$785,2,FALSE)</f>
        <v>0</v>
      </c>
      <c r="MM163" s="12">
        <f>ROUND(MJ163/1000000*IF(MK163=0,0,VLOOKUP(MK163,名称和价格索引!$A$4:$C$834,3,FALSE)),1)</f>
        <v>0</v>
      </c>
      <c r="MN163" s="12"/>
      <c r="MO163" s="12"/>
      <c r="MP163" s="12">
        <f>VLOOKUP(MO163,名称和价格索引!$A$1:$B$785,2,FALSE)</f>
        <v>0</v>
      </c>
      <c r="MQ163" s="12">
        <f>ROUND(MN163/1000000*IF(MO163=0,0,VLOOKUP(MO163,名称和价格索引!$A$4:$C$834,3,FALSE)),1)</f>
        <v>0</v>
      </c>
      <c r="MR163" s="12"/>
      <c r="MS163" s="12"/>
      <c r="MT163" s="12">
        <f>VLOOKUP(MS163,名称和价格索引!$A$1:$B$785,2,FALSE)</f>
        <v>0</v>
      </c>
      <c r="MU163" s="12">
        <f>ROUND(MR163/1000000*IF(MS163=0,0,VLOOKUP(MS163,名称和价格索引!$A$4:$C$834,3,FALSE)),1)</f>
        <v>0</v>
      </c>
      <c r="MV163" s="12"/>
      <c r="MW163" s="12"/>
      <c r="MX163" s="12">
        <f>VLOOKUP(MW163,名称和价格索引!$A$1:$B$785,2,FALSE)</f>
        <v>0</v>
      </c>
      <c r="MY163" s="12">
        <f>ROUND(MV163/1000000*IF(MW163=0,0,VLOOKUP(MW163,名称和价格索引!$A$4:$C$834,3,FALSE)),1)</f>
        <v>0</v>
      </c>
      <c r="MZ163" s="12"/>
      <c r="NA163" s="12"/>
      <c r="NB163" s="12">
        <f>VLOOKUP(NA163,名称和价格索引!$A$1:$B$785,2,FALSE)</f>
        <v>0</v>
      </c>
      <c r="NC163" s="12">
        <f>ROUND(MZ163/1000000*IF(NA163=0,0,VLOOKUP(NA163,名称和价格索引!$A$4:$C$834,3,FALSE)),1)</f>
        <v>0</v>
      </c>
      <c r="ND163" s="12"/>
      <c r="NE163" s="12"/>
      <c r="NF163" s="12">
        <f>VLOOKUP(NE163,名称和价格索引!$A$1:$B$785,2,FALSE)</f>
        <v>0</v>
      </c>
      <c r="NG163" s="12">
        <f>ROUND(ND163/1000000*IF(NE163=0,0,VLOOKUP(NE163,名称和价格索引!$A$4:$C$834,3,FALSE)),1)</f>
        <v>0</v>
      </c>
      <c r="NH163" s="12"/>
      <c r="NI163" s="12"/>
      <c r="NJ163" s="12">
        <f>VLOOKUP(NI163,名称和价格索引!$A$1:$B$785,2,FALSE)</f>
        <v>0</v>
      </c>
      <c r="NK163" s="12">
        <f>ROUND(NH163/1000000*IF(NI163=0,0,VLOOKUP(NI163,名称和价格索引!$A$4:$C$834,3,FALSE)),1)</f>
        <v>0</v>
      </c>
      <c r="NL163" s="12"/>
      <c r="NM163" s="12"/>
      <c r="NN163" s="12">
        <f>VLOOKUP(NM163,名称和价格索引!$A$1:$B$785,2,FALSE)</f>
        <v>0</v>
      </c>
      <c r="NO163" s="12">
        <f>ROUND(NL163/1000000*IF(NM163=0,0,VLOOKUP(NM163,名称和价格索引!$A$4:$C$834,3,FALSE)),1)</f>
        <v>0</v>
      </c>
      <c r="NP163" s="12"/>
      <c r="NQ163" s="12"/>
      <c r="NR163" s="12">
        <f>VLOOKUP(NQ163,名称和价格索引!$A$1:$B$785,2,FALSE)</f>
        <v>0</v>
      </c>
      <c r="NS163" s="12">
        <f>ROUND(NP163/1000000*IF(NQ163=0,0,VLOOKUP(NQ163,名称和价格索引!$A$4:$C$834,3,FALSE)),1)</f>
        <v>0</v>
      </c>
      <c r="NT163" s="12"/>
      <c r="NU163" s="12"/>
      <c r="NV163" s="12">
        <f>VLOOKUP(NU163,名称和价格索引!$A$1:$B$785,2,FALSE)</f>
        <v>0</v>
      </c>
      <c r="NW163" s="12">
        <f>ROUND(NT163/1000000*IF(NU163=0,0,VLOOKUP(NU163,名称和价格索引!$A$4:$C$834,3,FALSE)),1)</f>
        <v>0</v>
      </c>
      <c r="NX163" s="12"/>
      <c r="NY163" s="12"/>
      <c r="NZ163" s="12">
        <f>VLOOKUP(NY163,名称和价格索引!$A$1:$B$785,2,FALSE)</f>
        <v>0</v>
      </c>
      <c r="OA163" s="12">
        <f>ROUND(NX163/1000000*IF(NY163=0,0,VLOOKUP(NY163,名称和价格索引!$A$4:$C$834,3,FALSE)),1)</f>
        <v>0</v>
      </c>
      <c r="OB163" s="12"/>
      <c r="OC163" s="12"/>
      <c r="OD163" s="12">
        <f>VLOOKUP(OC163,名称和价格索引!$A$1:$B$785,2,FALSE)</f>
        <v>0</v>
      </c>
      <c r="OE163" s="12">
        <f>ROUND(OB163/1000000*IF(OC163=0,0,VLOOKUP(OC163,名称和价格索引!$A$4:$C$834,3,FALSE)),1)</f>
        <v>0</v>
      </c>
      <c r="OF163" s="12"/>
      <c r="OG163" s="12"/>
      <c r="OH163" s="12">
        <f>VLOOKUP(OG163,名称和价格索引!$A$1:$B$785,2,FALSE)</f>
        <v>0</v>
      </c>
      <c r="OI163" s="12">
        <f>ROUND(OF163/1000000*IF(OG163=0,0,VLOOKUP(OG163,名称和价格索引!$A$4:$C$834,3,FALSE)),1)</f>
        <v>0</v>
      </c>
      <c r="OJ163" s="12"/>
      <c r="OK163" s="12"/>
      <c r="OL163" s="12">
        <f>VLOOKUP(OK163,名称和价格索引!$A$1:$B$785,2,FALSE)</f>
        <v>0</v>
      </c>
      <c r="OM163" s="12">
        <f>ROUND(OJ163/1000000*IF(OK163=0,0,VLOOKUP(OK163,名称和价格索引!$A$4:$C$834,3,FALSE)),1)</f>
        <v>0</v>
      </c>
      <c r="ON163" s="12"/>
      <c r="OO163" s="12"/>
      <c r="OP163" s="12">
        <f>VLOOKUP(OO163,名称和价格索引!$A$1:$B$785,2,FALSE)</f>
        <v>0</v>
      </c>
      <c r="OQ163" s="12">
        <f>ROUND(ON163/1000000*IF(OO163=0,0,VLOOKUP(OO163,名称和价格索引!$A$4:$C$834,3,FALSE)),1)</f>
        <v>0</v>
      </c>
      <c r="OR163" s="12"/>
      <c r="OS163" s="12"/>
      <c r="OT163" s="12">
        <f>VLOOKUP(OS163,名称和价格索引!$A$1:$B$785,2,FALSE)</f>
        <v>0</v>
      </c>
      <c r="OU163" s="12">
        <f>ROUND(OR163/1000000*IF(OS163=0,0,VLOOKUP(OS163,名称和价格索引!$A$4:$C$834,3,FALSE)),1)</f>
        <v>0</v>
      </c>
      <c r="OV163" s="12"/>
      <c r="OW163" s="12"/>
      <c r="OX163" s="12">
        <f>VLOOKUP(OW163,名称和价格索引!$A$1:$B$785,2,FALSE)</f>
        <v>0</v>
      </c>
      <c r="OY163" s="12">
        <f>ROUND(OV163/1000000*IF(OW163=0,0,VLOOKUP(OW163,名称和价格索引!$A$4:$C$834,3,FALSE)),1)</f>
        <v>0</v>
      </c>
      <c r="OZ163" s="12"/>
      <c r="PA163" s="12"/>
      <c r="PB163" s="12">
        <f>VLOOKUP(PA163,名称和价格索引!$A$1:$B$785,2,FALSE)</f>
        <v>0</v>
      </c>
      <c r="PC163" s="12">
        <f>ROUND(OZ163/1000000*IF(PA163=0,0,VLOOKUP(PA163,名称和价格索引!$A$4:$C$834,3,FALSE)),1)</f>
        <v>0</v>
      </c>
      <c r="PD163" s="12"/>
      <c r="PE163" s="12"/>
      <c r="PF163" s="12">
        <f>VLOOKUP(PE163,名称和价格索引!$A$1:$B$785,2,FALSE)</f>
        <v>0</v>
      </c>
      <c r="PG163" s="12">
        <f>ROUND(PD163/1000000*IF(PE163=0,0,VLOOKUP(PE163,名称和价格索引!$A$4:$C$834,3,FALSE)),1)</f>
        <v>0</v>
      </c>
      <c r="PH163" s="12"/>
      <c r="PI163" s="12"/>
      <c r="PJ163" s="12">
        <f>VLOOKUP(PI163,名称和价格索引!$A$1:$B$785,2,FALSE)</f>
        <v>0</v>
      </c>
      <c r="PK163" s="12">
        <f>ROUND(PH163/1000000*IF(PI163=0,0,VLOOKUP(PI163,名称和价格索引!$A$4:$C$834,3,FALSE)),1)</f>
        <v>0</v>
      </c>
      <c r="PL163" s="12"/>
      <c r="PM163" s="12"/>
      <c r="PN163" s="12">
        <f>VLOOKUP(PM163,名称和价格索引!$A$1:$B$785,2,FALSE)</f>
        <v>0</v>
      </c>
      <c r="PO163" s="12">
        <f>ROUND(PL163/1000000*IF(PM163=0,0,VLOOKUP(PM163,名称和价格索引!$A$4:$C$834,3,FALSE)),1)</f>
        <v>0</v>
      </c>
      <c r="PP163" s="12"/>
      <c r="PQ163" s="12"/>
      <c r="PR163" s="12">
        <f>VLOOKUP(PQ163,名称和价格索引!$A$1:$B$785,2,FALSE)</f>
        <v>0</v>
      </c>
      <c r="PS163" s="12">
        <f>ROUND(PP163/1000000*IF(PQ163=0,0,VLOOKUP(PQ163,名称和价格索引!$A$4:$C$834,3,FALSE)),1)</f>
        <v>0</v>
      </c>
      <c r="PT163" s="12"/>
      <c r="PU163" s="12"/>
      <c r="PV163" s="12">
        <f>VLOOKUP(PU163,名称和价格索引!$A$1:$B$785,2,FALSE)</f>
        <v>0</v>
      </c>
      <c r="PW163" s="12">
        <f>ROUND(PT163/1000000*IF(PU163=0,0,VLOOKUP(PU163,名称和价格索引!$A$4:$C$834,3,FALSE)),1)</f>
        <v>0</v>
      </c>
      <c r="PX163" s="12"/>
      <c r="PY163" s="12"/>
      <c r="PZ163" s="12">
        <f>VLOOKUP(PY163,名称和价格索引!$A$1:$B$785,2,FALSE)</f>
        <v>0</v>
      </c>
      <c r="QA163" s="12">
        <f>ROUND(PX163/1000000*IF(PY163=0,0,VLOOKUP(PY163,名称和价格索引!$A$4:$C$834,3,FALSE)),1)</f>
        <v>0</v>
      </c>
      <c r="QB163" s="12"/>
      <c r="QC163" s="12"/>
      <c r="QD163" s="12">
        <f>VLOOKUP(QC163,名称和价格索引!$A$1:$B$785,2,FALSE)</f>
        <v>0</v>
      </c>
      <c r="QE163" s="12">
        <f>ROUND(QB163/1000000*IF(QC163=0,0,VLOOKUP(QC163,名称和价格索引!$A$4:$C$834,3,FALSE)),1)</f>
        <v>0</v>
      </c>
      <c r="QF163" s="12"/>
      <c r="QG163" s="12"/>
      <c r="QH163" s="12">
        <f>VLOOKUP(QG163,名称和价格索引!$A$1:$B$785,2,FALSE)</f>
        <v>0</v>
      </c>
      <c r="QI163" s="12">
        <f>ROUND(QF163/1000000*IF(QG163=0,0,VLOOKUP(QG163,名称和价格索引!$A$4:$C$834,3,FALSE)),1)</f>
        <v>0</v>
      </c>
      <c r="QJ163" s="12"/>
      <c r="QK163" s="12"/>
      <c r="QL163" s="12">
        <f>VLOOKUP(QK163,名称和价格索引!$A$1:$B$785,2,FALSE)</f>
        <v>0</v>
      </c>
      <c r="QM163" s="12">
        <f>ROUND(QJ163/1000000*IF(QK163=0,0,VLOOKUP(QK163,名称和价格索引!$A$4:$C$834,3,FALSE)),1)</f>
        <v>0</v>
      </c>
      <c r="QN163" s="12"/>
      <c r="QO163" s="12"/>
      <c r="QP163" s="12">
        <f>VLOOKUP(QO163,名称和价格索引!$A$1:$B$785,2,FALSE)</f>
        <v>0</v>
      </c>
      <c r="QQ163" s="12">
        <f>ROUND(QN163/1000000*IF(QO163=0,0,VLOOKUP(QO163,名称和价格索引!$A$4:$C$834,3,FALSE)),1)</f>
        <v>0</v>
      </c>
      <c r="QR163" s="12"/>
      <c r="QS163" s="12"/>
      <c r="QT163" s="12">
        <f>VLOOKUP(QS163,名称和价格索引!$A$1:$B$785,2,FALSE)</f>
        <v>0</v>
      </c>
      <c r="QU163" s="12">
        <f>ROUND(QR163/1000000*IF(QS163=0,0,VLOOKUP(QS163,名称和价格索引!$A$4:$C$834,3,FALSE)),1)</f>
        <v>0</v>
      </c>
      <c r="QV163" s="12"/>
      <c r="QW163" s="12"/>
      <c r="QX163" s="12">
        <f>VLOOKUP(QW163,名称和价格索引!$A$1:$B$785,2,FALSE)</f>
        <v>0</v>
      </c>
      <c r="QY163" s="12">
        <f>ROUND(QV163/1000000*IF(QW163=0,0,VLOOKUP(QW163,名称和价格索引!$A$4:$C$834,3,FALSE)),1)</f>
        <v>0</v>
      </c>
      <c r="QZ163" s="12"/>
      <c r="RA163" s="12"/>
      <c r="RB163" s="12">
        <f>VLOOKUP(RA163,名称和价格索引!$A$1:$B$785,2,FALSE)</f>
        <v>0</v>
      </c>
      <c r="RC163" s="12">
        <f>ROUND(QZ163/1000000*IF(RA163=0,0,VLOOKUP(RA163,名称和价格索引!$A$4:$C$834,3,FALSE)),1)</f>
        <v>0</v>
      </c>
      <c r="RD163" s="12"/>
      <c r="RE163" s="12"/>
      <c r="RF163" s="12">
        <f>VLOOKUP(RE163,名称和价格索引!$A$1:$B$785,2,FALSE)</f>
        <v>0</v>
      </c>
      <c r="RG163" s="12">
        <f>ROUND(RD163/1000000*IF(RE163=0,0,VLOOKUP(RE163,名称和价格索引!$A$4:$C$834,3,FALSE)),1)</f>
        <v>0</v>
      </c>
      <c r="RH163" s="12"/>
      <c r="RI163" s="12"/>
      <c r="RJ163" s="12">
        <f>VLOOKUP(RI163,名称和价格索引!$A$1:$B$785,2,FALSE)</f>
        <v>0</v>
      </c>
      <c r="RK163" s="12">
        <f>ROUND(RH163/1000000*IF(RI163=0,0,VLOOKUP(RI163,名称和价格索引!$A$4:$C$834,3,FALSE)),1)</f>
        <v>0</v>
      </c>
      <c r="RL163" s="12"/>
      <c r="RM163" s="12"/>
      <c r="RN163" s="12">
        <f>VLOOKUP(RM163,名称和价格索引!$A$1:$B$785,2,FALSE)</f>
        <v>0</v>
      </c>
      <c r="RO163" s="12">
        <f>ROUND(RL163/1000000*IF(RM163=0,0,VLOOKUP(RM163,名称和价格索引!$A$4:$C$834,3,FALSE)),1)</f>
        <v>0</v>
      </c>
      <c r="RP163" s="12"/>
      <c r="RQ163" s="12"/>
      <c r="RR163" s="12">
        <f>VLOOKUP(RQ163,名称和价格索引!$A$1:$B$785,2,FALSE)</f>
        <v>0</v>
      </c>
      <c r="RS163" s="12">
        <f>ROUND(RP163/1000000*IF(RQ163=0,0,VLOOKUP(RQ163,名称和价格索引!$A$4:$C$834,3,FALSE)),1)</f>
        <v>0</v>
      </c>
      <c r="RT163" s="12"/>
      <c r="RU163" s="12"/>
      <c r="RV163" s="12">
        <f>VLOOKUP(RU163,名称和价格索引!$A$1:$B$785,2,FALSE)</f>
        <v>0</v>
      </c>
      <c r="RW163" s="12">
        <f>ROUND(RT163/1000000*IF(RU163=0,0,VLOOKUP(RU163,名称和价格索引!$A$4:$C$834,3,FALSE)),1)</f>
        <v>0</v>
      </c>
      <c r="RX163" s="12"/>
      <c r="RY163" s="12"/>
      <c r="RZ163" s="12">
        <f>VLOOKUP(RY163,名称和价格索引!$A$1:$B$785,2,FALSE)</f>
        <v>0</v>
      </c>
      <c r="SA163" s="12">
        <f>ROUND(RX163/1000000*IF(RY163=0,0,VLOOKUP(RY163,名称和价格索引!$A$4:$C$834,3,FALSE)),1)</f>
        <v>0</v>
      </c>
      <c r="SB163" s="12"/>
      <c r="SC163" s="12"/>
      <c r="SD163" s="12">
        <f>VLOOKUP(SC163,名称和价格索引!$A$1:$B$785,2,FALSE)</f>
        <v>0</v>
      </c>
      <c r="SE163" s="12">
        <f>ROUND(SB163/1000000*IF(SC163=0,0,VLOOKUP(SC163,名称和价格索引!$A$4:$C$834,3,FALSE)),1)</f>
        <v>0</v>
      </c>
      <c r="SF163" s="12"/>
      <c r="SG163" s="12"/>
      <c r="SH163" s="12">
        <f>VLOOKUP(SG163,名称和价格索引!$A$1:$B$785,2,FALSE)</f>
        <v>0</v>
      </c>
      <c r="SI163" s="12">
        <f>ROUND(SF163/1000000*IF(SG163=0,0,VLOOKUP(SG163,名称和价格索引!$A$4:$C$834,3,FALSE)),1)</f>
        <v>0</v>
      </c>
      <c r="SJ163" s="12"/>
      <c r="SK163" s="12"/>
      <c r="SL163" s="12">
        <f>VLOOKUP(SK163,名称和价格索引!$A$1:$B$785,2,FALSE)</f>
        <v>0</v>
      </c>
      <c r="SM163" s="12">
        <f>ROUND(SJ163/1000000*IF(SK163=0,0,VLOOKUP(SK163,名称和价格索引!$A$4:$C$834,3,FALSE)),1)</f>
        <v>0</v>
      </c>
      <c r="SN163" s="12"/>
      <c r="SO163" s="12"/>
      <c r="SP163" s="12">
        <f>VLOOKUP(SO163,名称和价格索引!$A$1:$B$785,2,FALSE)</f>
        <v>0</v>
      </c>
      <c r="SQ163" s="12">
        <f>ROUND(SN163/1000000*IF(SO163=0,0,VLOOKUP(SO163,名称和价格索引!$A$4:$C$834,3,FALSE)),1)</f>
        <v>0</v>
      </c>
      <c r="SR163" s="12"/>
      <c r="SS163" s="12"/>
      <c r="ST163" s="12">
        <f>VLOOKUP(SS163,名称和价格索引!$A$1:$B$785,2,FALSE)</f>
        <v>0</v>
      </c>
      <c r="SU163" s="12">
        <f>ROUND(SR163/1000000*IF(SS163=0,0,VLOOKUP(SS163,名称和价格索引!$A$4:$C$834,3,FALSE)),1)</f>
        <v>0</v>
      </c>
      <c r="SV163" s="11">
        <f t="array" ref="SV163">SUM(VLOOKUP(D163,D163:SU163,ROW($1:$123)*4,0))</f>
        <v>61.3</v>
      </c>
    </row>
    <row r="164" s="5" customFormat="1" customHeight="1" spans="1:516">
      <c r="A164" s="12" t="s">
        <v>918</v>
      </c>
      <c r="B164" s="12" t="s">
        <v>553</v>
      </c>
      <c r="C164" s="14">
        <v>852</v>
      </c>
      <c r="D164" s="12">
        <v>400000</v>
      </c>
      <c r="E164" s="12">
        <v>200070</v>
      </c>
      <c r="F164" s="12">
        <f>VLOOKUP(E164,名称和价格索引!$A$1:$B$785,2,FALSE)</f>
        <v>70</v>
      </c>
      <c r="G164" s="12">
        <f>ROUND(D164/1000000*IF(E164=0,0,VLOOKUP(E164,名称和价格索引!$A$4:$C$834,3,FALSE)),1)</f>
        <v>28</v>
      </c>
      <c r="H164" s="12">
        <v>500000</v>
      </c>
      <c r="I164" s="12">
        <v>301</v>
      </c>
      <c r="J164" s="12" t="str">
        <f>VLOOKUP(I164,名称和价格索引!$A$1:$B$785,2,FALSE)</f>
        <v>金创药(小量)</v>
      </c>
      <c r="K164" s="12">
        <f>ROUND(H164/1000000*IF(I164=0,0,VLOOKUP(I164,名称和价格索引!$A$4:$C$834,3,FALSE)),1)</f>
        <v>20</v>
      </c>
      <c r="L164" s="12">
        <v>333333</v>
      </c>
      <c r="M164" s="12">
        <v>321</v>
      </c>
      <c r="N164" s="12" t="str">
        <f>VLOOKUP(M164,名称和价格索引!$A$1:$B$785,2,FALSE)</f>
        <v>魔法药(小量)</v>
      </c>
      <c r="O164" s="12">
        <f>ROUND(L164/1000000*IF(M164=0,0,VLOOKUP(M164,名称和价格索引!$A$4:$C$834,3,FALSE)),1)</f>
        <v>13.3</v>
      </c>
      <c r="P164" s="12"/>
      <c r="Q164" s="12"/>
      <c r="R164" s="12">
        <f>VLOOKUP(Q164,名称和价格索引!$A$1:$B$785,2,FALSE)</f>
        <v>0</v>
      </c>
      <c r="S164" s="12">
        <f>ROUND(P164/1000000*IF(Q164=0,0,VLOOKUP(Q164,名称和价格索引!$A$4:$C$834,3,FALSE)),1)</f>
        <v>0</v>
      </c>
      <c r="T164" s="12"/>
      <c r="U164" s="12"/>
      <c r="V164" s="12">
        <f>VLOOKUP(U164,名称和价格索引!$A$1:$B$785,2,FALSE)</f>
        <v>0</v>
      </c>
      <c r="W164" s="12">
        <f>ROUND(T164/1000000*IF(U164=0,0,VLOOKUP(U164,名称和价格索引!$A$4:$C$834,3,FALSE)),1)</f>
        <v>0</v>
      </c>
      <c r="X164" s="12"/>
      <c r="Y164" s="12"/>
      <c r="Z164" s="12">
        <f>VLOOKUP(Y164,名称和价格索引!$A$1:$B$785,2,FALSE)</f>
        <v>0</v>
      </c>
      <c r="AA164" s="12">
        <f>ROUND(X164/1000000*IF(Y164=0,0,VLOOKUP(Y164,名称和价格索引!$A$4:$C$834,3,FALSE)),1)</f>
        <v>0</v>
      </c>
      <c r="AB164" s="12"/>
      <c r="AC164" s="12"/>
      <c r="AD164" s="12">
        <f>VLOOKUP(AC164,名称和价格索引!$A$1:$B$785,2,FALSE)</f>
        <v>0</v>
      </c>
      <c r="AE164" s="12">
        <f>ROUND(AB164/1000000*IF(AC164=0,0,VLOOKUP(AC164,名称和价格索引!$A$4:$C$834,3,FALSE)),1)</f>
        <v>0</v>
      </c>
      <c r="AF164" s="12"/>
      <c r="AG164" s="12"/>
      <c r="AH164" s="12">
        <f>VLOOKUP(AG164,名称和价格索引!$A$1:$B$785,2,FALSE)</f>
        <v>0</v>
      </c>
      <c r="AI164" s="12">
        <f>ROUND(AF164/1000000*IF(AG164=0,0,VLOOKUP(AG164,名称和价格索引!$A$4:$C$834,3,FALSE)),1)</f>
        <v>0</v>
      </c>
      <c r="AJ164" s="12"/>
      <c r="AK164" s="12"/>
      <c r="AL164" s="12">
        <f>VLOOKUP(AK164,名称和价格索引!$A$1:$B$785,2,FALSE)</f>
        <v>0</v>
      </c>
      <c r="AM164" s="12">
        <f>ROUND(AJ164/1000000*IF(AK164=0,0,VLOOKUP(AK164,名称和价格索引!$A$4:$C$834,3,FALSE)),1)</f>
        <v>0</v>
      </c>
      <c r="AN164" s="12"/>
      <c r="AO164" s="12"/>
      <c r="AP164" s="12">
        <f>VLOOKUP(AO164,名称和价格索引!$A$1:$B$785,2,FALSE)</f>
        <v>0</v>
      </c>
      <c r="AQ164" s="12">
        <f>ROUND(AN164/1000000*IF(AO164=0,0,VLOOKUP(AO164,名称和价格索引!$A$4:$C$834,3,FALSE)),1)</f>
        <v>0</v>
      </c>
      <c r="AR164" s="12"/>
      <c r="AS164" s="12"/>
      <c r="AT164" s="12">
        <f>VLOOKUP(AS164,名称和价格索引!$A$1:$B$785,2,FALSE)</f>
        <v>0</v>
      </c>
      <c r="AU164" s="12">
        <f>ROUND(AR164/1000000*IF(AS164=0,0,VLOOKUP(AS164,名称和价格索引!$A$4:$C$834,3,FALSE)),1)</f>
        <v>0</v>
      </c>
      <c r="AV164" s="12"/>
      <c r="AW164" s="12"/>
      <c r="AX164" s="12">
        <f>VLOOKUP(AW164,名称和价格索引!$A$1:$B$785,2,FALSE)</f>
        <v>0</v>
      </c>
      <c r="AY164" s="12">
        <f>ROUND(AV164/1000000*IF(AW164=0,0,VLOOKUP(AW164,名称和价格索引!$A$4:$C$834,3,FALSE)),1)</f>
        <v>0</v>
      </c>
      <c r="AZ164" s="12"/>
      <c r="BA164" s="12"/>
      <c r="BB164" s="12">
        <f>VLOOKUP(BA164,名称和价格索引!$A$1:$B$785,2,FALSE)</f>
        <v>0</v>
      </c>
      <c r="BC164" s="12">
        <f>ROUND(AZ164/1000000*IF(BA164=0,0,VLOOKUP(BA164,名称和价格索引!$A$4:$C$834,3,FALSE)),1)</f>
        <v>0</v>
      </c>
      <c r="BD164" s="12"/>
      <c r="BE164" s="12"/>
      <c r="BF164" s="12">
        <f>VLOOKUP(BE164,名称和价格索引!$A$1:$B$785,2,FALSE)</f>
        <v>0</v>
      </c>
      <c r="BG164" s="12">
        <f>ROUND(BD164/1000000*IF(BE164=0,0,VLOOKUP(BE164,名称和价格索引!$A$4:$C$834,3,FALSE)),1)</f>
        <v>0</v>
      </c>
      <c r="BH164" s="12"/>
      <c r="BI164" s="12"/>
      <c r="BJ164" s="12">
        <f>VLOOKUP(BI164,名称和价格索引!$A$1:$B$785,2,FALSE)</f>
        <v>0</v>
      </c>
      <c r="BK164" s="12">
        <f>ROUND(BH164/1000000*IF(BI164=0,0,VLOOKUP(BI164,名称和价格索引!$A$4:$C$834,3,FALSE)),1)</f>
        <v>0</v>
      </c>
      <c r="BL164" s="12"/>
      <c r="BM164" s="12"/>
      <c r="BN164" s="12">
        <f>VLOOKUP(BM164,名称和价格索引!$A$1:$B$785,2,FALSE)</f>
        <v>0</v>
      </c>
      <c r="BO164" s="12">
        <f>ROUND(BL164/1000000*IF(BM164=0,0,VLOOKUP(BM164,名称和价格索引!$A$4:$C$834,3,FALSE)),1)</f>
        <v>0</v>
      </c>
      <c r="BP164" s="12"/>
      <c r="BQ164" s="12"/>
      <c r="BR164" s="12">
        <f>VLOOKUP(BQ164,名称和价格索引!$A$1:$B$785,2,FALSE)</f>
        <v>0</v>
      </c>
      <c r="BS164" s="12">
        <f>ROUND(BP164/1000000*IF(BQ164=0,0,VLOOKUP(BQ164,名称和价格索引!$A$4:$C$834,3,FALSE)),1)</f>
        <v>0</v>
      </c>
      <c r="BT164" s="12"/>
      <c r="BU164" s="12"/>
      <c r="BV164" s="12">
        <f>VLOOKUP(BU164,名称和价格索引!$A$1:$B$785,2,FALSE)</f>
        <v>0</v>
      </c>
      <c r="BW164" s="12">
        <f>ROUND(BT164/1000000*IF(BU164=0,0,VLOOKUP(BU164,名称和价格索引!$A$4:$C$834,3,FALSE)),1)</f>
        <v>0</v>
      </c>
      <c r="BX164" s="12"/>
      <c r="BY164" s="12"/>
      <c r="BZ164" s="12">
        <f>VLOOKUP(BY164,名称和价格索引!$A$1:$B$785,2,FALSE)</f>
        <v>0</v>
      </c>
      <c r="CA164" s="12">
        <f>ROUND(BX164/1000000*IF(BY164=0,0,VLOOKUP(BY164,名称和价格索引!$A$4:$C$834,3,FALSE)),1)</f>
        <v>0</v>
      </c>
      <c r="CB164" s="12"/>
      <c r="CC164" s="12"/>
      <c r="CD164" s="12">
        <f>VLOOKUP(CC164,名称和价格索引!$A$1:$B$785,2,FALSE)</f>
        <v>0</v>
      </c>
      <c r="CE164" s="12">
        <f>ROUND(CB164/1000000*IF(CC164=0,0,VLOOKUP(CC164,名称和价格索引!$A$4:$C$834,3,FALSE)),1)</f>
        <v>0</v>
      </c>
      <c r="CF164" s="12"/>
      <c r="CG164" s="12"/>
      <c r="CH164" s="12">
        <f>VLOOKUP(CG164,名称和价格索引!$A$1:$B$785,2,FALSE)</f>
        <v>0</v>
      </c>
      <c r="CI164" s="12">
        <f>ROUND(CF164/1000000*IF(CG164=0,0,VLOOKUP(CG164,名称和价格索引!$A$4:$C$834,3,FALSE)),1)</f>
        <v>0</v>
      </c>
      <c r="CJ164" s="12"/>
      <c r="CK164" s="12"/>
      <c r="CL164" s="12">
        <f>VLOOKUP(CK164,名称和价格索引!$A$1:$B$785,2,FALSE)</f>
        <v>0</v>
      </c>
      <c r="CM164" s="12">
        <f>ROUND(CJ164/1000000*IF(CK164=0,0,VLOOKUP(CK164,名称和价格索引!$A$4:$C$834,3,FALSE)),1)</f>
        <v>0</v>
      </c>
      <c r="CN164" s="12"/>
      <c r="CO164" s="12"/>
      <c r="CP164" s="12">
        <f>VLOOKUP(CO164,名称和价格索引!$A$1:$B$785,2,FALSE)</f>
        <v>0</v>
      </c>
      <c r="CQ164" s="12">
        <f>ROUND(CN164/1000000*IF(CO164=0,0,VLOOKUP(CO164,名称和价格索引!$A$4:$C$834,3,FALSE)),1)</f>
        <v>0</v>
      </c>
      <c r="CR164" s="12"/>
      <c r="CS164" s="12"/>
      <c r="CT164" s="12">
        <f>VLOOKUP(CS164,名称和价格索引!$A$1:$B$785,2,FALSE)</f>
        <v>0</v>
      </c>
      <c r="CU164" s="12">
        <f>ROUND(CR164/1000000*IF(CS164=0,0,VLOOKUP(CS164,名称和价格索引!$A$4:$C$834,3,FALSE)),1)</f>
        <v>0</v>
      </c>
      <c r="CV164" s="12"/>
      <c r="CW164" s="12"/>
      <c r="CX164" s="12">
        <f>VLOOKUP(CW164,名称和价格索引!$A$1:$B$785,2,FALSE)</f>
        <v>0</v>
      </c>
      <c r="CY164" s="12">
        <f>ROUND(CV164/1000000*IF(CW164=0,0,VLOOKUP(CW164,名称和价格索引!$A$4:$C$834,3,FALSE)),1)</f>
        <v>0</v>
      </c>
      <c r="CZ164" s="12"/>
      <c r="DA164" s="12"/>
      <c r="DB164" s="12">
        <f>VLOOKUP(DA164,名称和价格索引!$A$1:$B$785,2,FALSE)</f>
        <v>0</v>
      </c>
      <c r="DC164" s="12">
        <f>ROUND(CZ164/1000000*IF(DA164=0,0,VLOOKUP(DA164,名称和价格索引!$A$4:$C$834,3,FALSE)),1)</f>
        <v>0</v>
      </c>
      <c r="DD164" s="12"/>
      <c r="DE164" s="12"/>
      <c r="DF164" s="12">
        <f>VLOOKUP(DE164,名称和价格索引!$A$1:$B$785,2,FALSE)</f>
        <v>0</v>
      </c>
      <c r="DG164" s="12">
        <f>ROUND(DD164/1000000*IF(DE164=0,0,VLOOKUP(DE164,名称和价格索引!$A$4:$C$834,3,FALSE)),1)</f>
        <v>0</v>
      </c>
      <c r="DH164" s="12"/>
      <c r="DI164" s="12"/>
      <c r="DJ164" s="12">
        <f>VLOOKUP(DI164,名称和价格索引!$A$1:$B$785,2,FALSE)</f>
        <v>0</v>
      </c>
      <c r="DK164" s="12">
        <f>ROUND(DH164/1000000*IF(DI164=0,0,VLOOKUP(DI164,名称和价格索引!$A$4:$C$834,3,FALSE)),1)</f>
        <v>0</v>
      </c>
      <c r="DL164" s="12"/>
      <c r="DM164" s="12"/>
      <c r="DN164" s="12">
        <f>VLOOKUP(DM164,名称和价格索引!$A$1:$B$785,2,FALSE)</f>
        <v>0</v>
      </c>
      <c r="DO164" s="12">
        <f>ROUND(DL164/1000000*IF(DM164=0,0,VLOOKUP(DM164,名称和价格索引!$A$4:$C$834,3,FALSE)),1)</f>
        <v>0</v>
      </c>
      <c r="DP164" s="12"/>
      <c r="DQ164" s="12"/>
      <c r="DR164" s="12">
        <f>VLOOKUP(DQ164,名称和价格索引!$A$1:$B$785,2,FALSE)</f>
        <v>0</v>
      </c>
      <c r="DS164" s="12">
        <f>ROUND(DP164/1000000*IF(DQ164=0,0,VLOOKUP(DQ164,名称和价格索引!$A$4:$C$834,3,FALSE)),1)</f>
        <v>0</v>
      </c>
      <c r="DT164" s="12"/>
      <c r="DU164" s="12"/>
      <c r="DV164" s="12">
        <f>VLOOKUP(DU164,名称和价格索引!$A$1:$B$785,2,FALSE)</f>
        <v>0</v>
      </c>
      <c r="DW164" s="12">
        <f>ROUND(DT164/1000000*IF(DU164=0,0,VLOOKUP(DU164,名称和价格索引!$A$4:$C$834,3,FALSE)),1)</f>
        <v>0</v>
      </c>
      <c r="DX164" s="12"/>
      <c r="DY164" s="12"/>
      <c r="DZ164" s="12">
        <f>VLOOKUP(DY164,名称和价格索引!$A$1:$B$785,2,FALSE)</f>
        <v>0</v>
      </c>
      <c r="EA164" s="12">
        <f>ROUND(DX164/1000000*IF(DY164=0,0,VLOOKUP(DY164,名称和价格索引!$A$4:$C$834,3,FALSE)),1)</f>
        <v>0</v>
      </c>
      <c r="EB164" s="12"/>
      <c r="EC164" s="12"/>
      <c r="ED164" s="12">
        <f>VLOOKUP(EC164,名称和价格索引!$A$1:$B$785,2,FALSE)</f>
        <v>0</v>
      </c>
      <c r="EE164" s="12">
        <f>ROUND(EB164/1000000*IF(EC164=0,0,VLOOKUP(EC164,名称和价格索引!$A$4:$C$834,3,FALSE)),1)</f>
        <v>0</v>
      </c>
      <c r="EF164" s="12"/>
      <c r="EG164" s="12"/>
      <c r="EH164" s="12">
        <f>VLOOKUP(EG164,名称和价格索引!$A$1:$B$785,2,FALSE)</f>
        <v>0</v>
      </c>
      <c r="EI164" s="12">
        <f>ROUND(EF164/1000000*IF(EG164=0,0,VLOOKUP(EG164,名称和价格索引!$A$4:$C$834,3,FALSE)),1)</f>
        <v>0</v>
      </c>
      <c r="EJ164" s="12"/>
      <c r="EK164" s="12"/>
      <c r="EL164" s="12">
        <f>VLOOKUP(EK164,名称和价格索引!$A$1:$B$785,2,FALSE)</f>
        <v>0</v>
      </c>
      <c r="EM164" s="12">
        <f>ROUND(EJ164/1000000*IF(EK164=0,0,VLOOKUP(EK164,名称和价格索引!$A$4:$C$834,3,FALSE)),1)</f>
        <v>0</v>
      </c>
      <c r="EN164" s="12"/>
      <c r="EO164" s="12"/>
      <c r="EP164" s="12">
        <f>VLOOKUP(EO164,名称和价格索引!$A$1:$B$785,2,FALSE)</f>
        <v>0</v>
      </c>
      <c r="EQ164" s="12">
        <f>ROUND(EN164/1000000*IF(EO164=0,0,VLOOKUP(EO164,名称和价格索引!$A$4:$C$834,3,FALSE)),1)</f>
        <v>0</v>
      </c>
      <c r="ER164" s="12"/>
      <c r="ES164" s="12"/>
      <c r="ET164" s="12">
        <f>VLOOKUP(ES164,名称和价格索引!$A$1:$B$785,2,FALSE)</f>
        <v>0</v>
      </c>
      <c r="EU164" s="12">
        <f>ROUND(ER164/1000000*IF(ES164=0,0,VLOOKUP(ES164,名称和价格索引!$A$4:$C$834,3,FALSE)),1)</f>
        <v>0</v>
      </c>
      <c r="EV164" s="12"/>
      <c r="EW164" s="12"/>
      <c r="EX164" s="12">
        <f>VLOOKUP(EW164,名称和价格索引!$A$1:$B$785,2,FALSE)</f>
        <v>0</v>
      </c>
      <c r="EY164" s="12">
        <f>ROUND(EV164/1000000*IF(EW164=0,0,VLOOKUP(EW164,名称和价格索引!$A$4:$C$834,3,FALSE)),1)</f>
        <v>0</v>
      </c>
      <c r="EZ164" s="12"/>
      <c r="FA164" s="12"/>
      <c r="FB164" s="12">
        <f>VLOOKUP(FA164,名称和价格索引!$A$1:$B$785,2,FALSE)</f>
        <v>0</v>
      </c>
      <c r="FC164" s="12">
        <f>ROUND(EZ164/1000000*IF(FA164=0,0,VLOOKUP(FA164,名称和价格索引!$A$4:$C$834,3,FALSE)),1)</f>
        <v>0</v>
      </c>
      <c r="FD164" s="12"/>
      <c r="FE164" s="12"/>
      <c r="FF164" s="12">
        <f>VLOOKUP(FE164,名称和价格索引!$A$1:$B$785,2,FALSE)</f>
        <v>0</v>
      </c>
      <c r="FG164" s="12">
        <f>ROUND(FD164/1000000*IF(FE164=0,0,VLOOKUP(FE164,名称和价格索引!$A$4:$C$834,3,FALSE)),1)</f>
        <v>0</v>
      </c>
      <c r="FH164" s="12"/>
      <c r="FI164" s="12"/>
      <c r="FJ164" s="12">
        <f>VLOOKUP(FI164,名称和价格索引!$A$1:$B$785,2,FALSE)</f>
        <v>0</v>
      </c>
      <c r="FK164" s="12">
        <f>ROUND(FH164/1000000*IF(FI164=0,0,VLOOKUP(FI164,名称和价格索引!$A$4:$C$834,3,FALSE)),1)</f>
        <v>0</v>
      </c>
      <c r="FL164" s="12"/>
      <c r="FM164" s="12"/>
      <c r="FN164" s="12">
        <f>VLOOKUP(FM164,名称和价格索引!$A$1:$B$785,2,FALSE)</f>
        <v>0</v>
      </c>
      <c r="FO164" s="12">
        <f>ROUND(FL164/1000000*IF(FM164=0,0,VLOOKUP(FM164,名称和价格索引!$A$4:$C$834,3,FALSE)),1)</f>
        <v>0</v>
      </c>
      <c r="FP164" s="12"/>
      <c r="FQ164" s="12"/>
      <c r="FR164" s="12">
        <f>VLOOKUP(FQ164,名称和价格索引!$A$1:$B$785,2,FALSE)</f>
        <v>0</v>
      </c>
      <c r="FS164" s="12">
        <f>ROUND(FP164/1000000*IF(FQ164=0,0,VLOOKUP(FQ164,名称和价格索引!$A$4:$C$834,3,FALSE)),1)</f>
        <v>0</v>
      </c>
      <c r="FT164" s="12"/>
      <c r="FU164" s="12"/>
      <c r="FV164" s="12">
        <f>VLOOKUP(FU164,名称和价格索引!$A$1:$B$785,2,FALSE)</f>
        <v>0</v>
      </c>
      <c r="FW164" s="12">
        <f>ROUND(FT164/1000000*IF(FU164=0,0,VLOOKUP(FU164,名称和价格索引!$A$4:$C$834,3,FALSE)),1)</f>
        <v>0</v>
      </c>
      <c r="FX164" s="12"/>
      <c r="FY164" s="12"/>
      <c r="FZ164" s="12">
        <f>VLOOKUP(FY164,名称和价格索引!$A$1:$B$785,2,FALSE)</f>
        <v>0</v>
      </c>
      <c r="GA164" s="12">
        <f>ROUND(FX164/1000000*IF(FY164=0,0,VLOOKUP(FY164,名称和价格索引!$A$4:$C$834,3,FALSE)),1)</f>
        <v>0</v>
      </c>
      <c r="GB164" s="12"/>
      <c r="GC164" s="12"/>
      <c r="GD164" s="12">
        <f>VLOOKUP(GC164,名称和价格索引!$A$1:$B$785,2,FALSE)</f>
        <v>0</v>
      </c>
      <c r="GE164" s="12">
        <f>ROUND(GB164/1000000*IF(GC164=0,0,VLOOKUP(GC164,名称和价格索引!$A$4:$C$834,3,FALSE)),1)</f>
        <v>0</v>
      </c>
      <c r="GF164" s="12"/>
      <c r="GG164" s="12"/>
      <c r="GH164" s="12">
        <f>VLOOKUP(GG164,名称和价格索引!$A$1:$B$785,2,FALSE)</f>
        <v>0</v>
      </c>
      <c r="GI164" s="12">
        <f>ROUND(GF164/1000000*IF(GG164=0,0,VLOOKUP(GG164,名称和价格索引!$A$4:$C$834,3,FALSE)),1)</f>
        <v>0</v>
      </c>
      <c r="GJ164" s="12"/>
      <c r="GK164" s="12"/>
      <c r="GL164" s="12">
        <f>VLOOKUP(GK164,名称和价格索引!$A$1:$B$785,2,FALSE)</f>
        <v>0</v>
      </c>
      <c r="GM164" s="12">
        <f>ROUND(GJ164/1000000*IF(GK164=0,0,VLOOKUP(GK164,名称和价格索引!$A$4:$C$834,3,FALSE)),1)</f>
        <v>0</v>
      </c>
      <c r="GN164" s="12"/>
      <c r="GO164" s="12"/>
      <c r="GP164" s="12">
        <f>VLOOKUP(GO164,名称和价格索引!$A$1:$B$785,2,FALSE)</f>
        <v>0</v>
      </c>
      <c r="GQ164" s="12">
        <f>ROUND(GN164/1000000*IF(GO164=0,0,VLOOKUP(GO164,名称和价格索引!$A$4:$C$834,3,FALSE)),1)</f>
        <v>0</v>
      </c>
      <c r="GR164" s="12"/>
      <c r="GS164" s="12"/>
      <c r="GT164" s="12">
        <f>VLOOKUP(GS164,名称和价格索引!$A$1:$B$785,2,FALSE)</f>
        <v>0</v>
      </c>
      <c r="GU164" s="12">
        <f>ROUND(GR164/1000000*IF(GS164=0,0,VLOOKUP(GS164,名称和价格索引!$A$4:$C$834,3,FALSE)),1)</f>
        <v>0</v>
      </c>
      <c r="GV164" s="12"/>
      <c r="GW164" s="12"/>
      <c r="GX164" s="12">
        <f>VLOOKUP(GW164,名称和价格索引!$A$1:$B$785,2,FALSE)</f>
        <v>0</v>
      </c>
      <c r="GY164" s="12">
        <f>ROUND(GV164/1000000*IF(GW164=0,0,VLOOKUP(GW164,名称和价格索引!$A$4:$C$834,3,FALSE)),1)</f>
        <v>0</v>
      </c>
      <c r="GZ164" s="12"/>
      <c r="HA164" s="12"/>
      <c r="HB164" s="12">
        <f>VLOOKUP(HA164,名称和价格索引!$A$1:$B$785,2,FALSE)</f>
        <v>0</v>
      </c>
      <c r="HC164" s="12">
        <f>ROUND(GZ164/1000000*IF(HA164=0,0,VLOOKUP(HA164,名称和价格索引!$A$4:$C$834,3,FALSE)),1)</f>
        <v>0</v>
      </c>
      <c r="HD164" s="12"/>
      <c r="HE164" s="12"/>
      <c r="HF164" s="12">
        <f>VLOOKUP(HE164,名称和价格索引!$A$1:$B$785,2,FALSE)</f>
        <v>0</v>
      </c>
      <c r="HG164" s="12">
        <f>ROUND(HD164/1000000*IF(HE164=0,0,VLOOKUP(HE164,名称和价格索引!$A$4:$C$834,3,FALSE)),1)</f>
        <v>0</v>
      </c>
      <c r="HH164" s="12"/>
      <c r="HI164" s="12"/>
      <c r="HJ164" s="12">
        <f>VLOOKUP(HI164,名称和价格索引!$A$1:$B$785,2,FALSE)</f>
        <v>0</v>
      </c>
      <c r="HK164" s="12">
        <f>ROUND(HH164/1000000*IF(HI164=0,0,VLOOKUP(HI164,名称和价格索引!$A$4:$C$834,3,FALSE)),1)</f>
        <v>0</v>
      </c>
      <c r="HL164" s="12"/>
      <c r="HM164" s="12"/>
      <c r="HN164" s="12">
        <f>VLOOKUP(HM164,名称和价格索引!$A$1:$B$785,2,FALSE)</f>
        <v>0</v>
      </c>
      <c r="HO164" s="12">
        <f>ROUND(HL164/1000000*IF(HM164=0,0,VLOOKUP(HM164,名称和价格索引!$A$4:$C$834,3,FALSE)),1)</f>
        <v>0</v>
      </c>
      <c r="HP164" s="12"/>
      <c r="HQ164" s="12"/>
      <c r="HR164" s="12">
        <f>VLOOKUP(HQ164,名称和价格索引!$A$1:$B$785,2,FALSE)</f>
        <v>0</v>
      </c>
      <c r="HS164" s="12">
        <f>ROUND(HP164/1000000*IF(HQ164=0,0,VLOOKUP(HQ164,名称和价格索引!$A$4:$C$834,3,FALSE)),1)</f>
        <v>0</v>
      </c>
      <c r="HT164" s="12"/>
      <c r="HU164" s="12"/>
      <c r="HV164" s="12">
        <f>VLOOKUP(HU164,名称和价格索引!$A$1:$B$785,2,FALSE)</f>
        <v>0</v>
      </c>
      <c r="HW164" s="12">
        <f>ROUND(HT164/1000000*IF(HU164=0,0,VLOOKUP(HU164,名称和价格索引!$A$4:$C$834,3,FALSE)),1)</f>
        <v>0</v>
      </c>
      <c r="HX164" s="12"/>
      <c r="HY164" s="12"/>
      <c r="HZ164" s="12">
        <f>VLOOKUP(HY164,名称和价格索引!$A$1:$B$785,2,FALSE)</f>
        <v>0</v>
      </c>
      <c r="IA164" s="12">
        <f>ROUND(HX164/1000000*IF(HY164=0,0,VLOOKUP(HY164,名称和价格索引!$A$4:$C$834,3,FALSE)),1)</f>
        <v>0</v>
      </c>
      <c r="IB164" s="12"/>
      <c r="IC164" s="12"/>
      <c r="ID164" s="12">
        <f>VLOOKUP(IC164,名称和价格索引!$A$1:$B$785,2,FALSE)</f>
        <v>0</v>
      </c>
      <c r="IE164" s="12">
        <f>ROUND(IB164/1000000*IF(IC164=0,0,VLOOKUP(IC164,名称和价格索引!$A$4:$C$834,3,FALSE)),1)</f>
        <v>0</v>
      </c>
      <c r="IF164" s="12"/>
      <c r="IG164" s="12"/>
      <c r="IH164" s="12">
        <f>VLOOKUP(IG164,名称和价格索引!$A$1:$B$785,2,FALSE)</f>
        <v>0</v>
      </c>
      <c r="II164" s="12">
        <f>ROUND(IF164/1000000*IF(IG164=0,0,VLOOKUP(IG164,名称和价格索引!$A$4:$C$834,3,FALSE)),1)</f>
        <v>0</v>
      </c>
      <c r="IJ164" s="12"/>
      <c r="IK164" s="12"/>
      <c r="IL164" s="12">
        <f>VLOOKUP(IK164,名称和价格索引!$A$1:$B$785,2,FALSE)</f>
        <v>0</v>
      </c>
      <c r="IM164" s="12">
        <f>ROUND(IJ164/1000000*IF(IK164=0,0,VLOOKUP(IK164,名称和价格索引!$A$4:$C$834,3,FALSE)),1)</f>
        <v>0</v>
      </c>
      <c r="IN164" s="12"/>
      <c r="IO164" s="12"/>
      <c r="IP164" s="12">
        <f>VLOOKUP(IO164,名称和价格索引!$A$1:$B$785,2,FALSE)</f>
        <v>0</v>
      </c>
      <c r="IQ164" s="12">
        <f>ROUND(IN164/1000000*IF(IO164=0,0,VLOOKUP(IO164,名称和价格索引!$A$4:$C$834,3,FALSE)),1)</f>
        <v>0</v>
      </c>
      <c r="IR164" s="12"/>
      <c r="IS164" s="12"/>
      <c r="IT164" s="12">
        <f>VLOOKUP(IS164,名称和价格索引!$A$1:$B$785,2,FALSE)</f>
        <v>0</v>
      </c>
      <c r="IU164" s="12">
        <f>ROUND(IR164/1000000*IF(IS164=0,0,VLOOKUP(IS164,名称和价格索引!$A$4:$C$834,3,FALSE)),1)</f>
        <v>0</v>
      </c>
      <c r="IV164" s="12"/>
      <c r="IW164" s="12"/>
      <c r="IX164" s="12">
        <f>VLOOKUP(IW164,名称和价格索引!$A$1:$B$785,2,FALSE)</f>
        <v>0</v>
      </c>
      <c r="IY164" s="12">
        <f>ROUND(IV164/1000000*IF(IW164=0,0,VLOOKUP(IW164,名称和价格索引!$A$4:$C$834,3,FALSE)),1)</f>
        <v>0</v>
      </c>
      <c r="IZ164" s="12"/>
      <c r="JA164" s="12"/>
      <c r="JB164" s="12">
        <f>VLOOKUP(JA164,名称和价格索引!$A$1:$B$785,2,FALSE)</f>
        <v>0</v>
      </c>
      <c r="JC164" s="12">
        <f>ROUND(IZ164/1000000*IF(JA164=0,0,VLOOKUP(JA164,名称和价格索引!$A$4:$C$834,3,FALSE)),1)</f>
        <v>0</v>
      </c>
      <c r="JD164" s="12"/>
      <c r="JE164" s="12"/>
      <c r="JF164" s="12">
        <f>VLOOKUP(JE164,名称和价格索引!$A$1:$B$785,2,FALSE)</f>
        <v>0</v>
      </c>
      <c r="JG164" s="12">
        <f>ROUND(JD164/1000000*IF(JE164=0,0,VLOOKUP(JE164,名称和价格索引!$A$4:$C$834,3,FALSE)),1)</f>
        <v>0</v>
      </c>
      <c r="JH164" s="12"/>
      <c r="JI164" s="12"/>
      <c r="JJ164" s="12">
        <f>VLOOKUP(JI164,名称和价格索引!$A$1:$B$785,2,FALSE)</f>
        <v>0</v>
      </c>
      <c r="JK164" s="12">
        <f>ROUND(JH164/1000000*IF(JI164=0,0,VLOOKUP(JI164,名称和价格索引!$A$4:$C$834,3,FALSE)),1)</f>
        <v>0</v>
      </c>
      <c r="JL164" s="12"/>
      <c r="JM164" s="12"/>
      <c r="JN164" s="12">
        <f>VLOOKUP(JM164,名称和价格索引!$A$1:$B$785,2,FALSE)</f>
        <v>0</v>
      </c>
      <c r="JO164" s="12">
        <f>ROUND(JL164/1000000*IF(JM164=0,0,VLOOKUP(JM164,名称和价格索引!$A$4:$C$834,3,FALSE)),1)</f>
        <v>0</v>
      </c>
      <c r="JP164" s="12"/>
      <c r="JQ164" s="12"/>
      <c r="JR164" s="12">
        <f>VLOOKUP(JQ164,名称和价格索引!$A$1:$B$785,2,FALSE)</f>
        <v>0</v>
      </c>
      <c r="JS164" s="12">
        <f>ROUND(JP164/1000000*IF(JQ164=0,0,VLOOKUP(JQ164,名称和价格索引!$A$4:$C$834,3,FALSE)),1)</f>
        <v>0</v>
      </c>
      <c r="JT164" s="12"/>
      <c r="JU164" s="12"/>
      <c r="JV164" s="12">
        <f>VLOOKUP(JU164,名称和价格索引!$A$1:$B$785,2,FALSE)</f>
        <v>0</v>
      </c>
      <c r="JW164" s="12">
        <f>ROUND(JT164/1000000*IF(JU164=0,0,VLOOKUP(JU164,名称和价格索引!$A$4:$C$834,3,FALSE)),1)</f>
        <v>0</v>
      </c>
      <c r="JX164" s="12"/>
      <c r="JY164" s="12"/>
      <c r="JZ164" s="12">
        <f>VLOOKUP(JY164,名称和价格索引!$A$1:$B$785,2,FALSE)</f>
        <v>0</v>
      </c>
      <c r="KA164" s="12">
        <f>ROUND(JX164/1000000*IF(JY164=0,0,VLOOKUP(JY164,名称和价格索引!$A$4:$C$834,3,FALSE)),1)</f>
        <v>0</v>
      </c>
      <c r="KB164" s="12"/>
      <c r="KC164" s="12"/>
      <c r="KD164" s="12">
        <f>VLOOKUP(KC164,名称和价格索引!$A$1:$B$785,2,FALSE)</f>
        <v>0</v>
      </c>
      <c r="KE164" s="12">
        <f>ROUND(KB164/1000000*IF(KC164=0,0,VLOOKUP(KC164,名称和价格索引!$A$4:$C$834,3,FALSE)),1)</f>
        <v>0</v>
      </c>
      <c r="KF164" s="12"/>
      <c r="KG164" s="12"/>
      <c r="KH164" s="12">
        <f>VLOOKUP(KG164,名称和价格索引!$A$1:$B$785,2,FALSE)</f>
        <v>0</v>
      </c>
      <c r="KI164" s="12">
        <f>ROUND(KF164/1000000*IF(KG164=0,0,VLOOKUP(KG164,名称和价格索引!$A$4:$C$834,3,FALSE)),1)</f>
        <v>0</v>
      </c>
      <c r="KJ164" s="12"/>
      <c r="KK164" s="12"/>
      <c r="KL164" s="12">
        <f>VLOOKUP(KK164,名称和价格索引!$A$1:$B$785,2,FALSE)</f>
        <v>0</v>
      </c>
      <c r="KM164" s="12">
        <f>ROUND(KJ164/1000000*IF(KK164=0,0,VLOOKUP(KK164,名称和价格索引!$A$4:$C$834,3,FALSE)),1)</f>
        <v>0</v>
      </c>
      <c r="KN164" s="12"/>
      <c r="KO164" s="12"/>
      <c r="KP164" s="12">
        <f>VLOOKUP(KO164,名称和价格索引!$A$1:$B$785,2,FALSE)</f>
        <v>0</v>
      </c>
      <c r="KQ164" s="12">
        <f>ROUND(KN164/1000000*IF(KO164=0,0,VLOOKUP(KO164,名称和价格索引!$A$4:$C$834,3,FALSE)),1)</f>
        <v>0</v>
      </c>
      <c r="KR164" s="12"/>
      <c r="KS164" s="12"/>
      <c r="KT164" s="12">
        <f>VLOOKUP(KS164,名称和价格索引!$A$1:$B$785,2,FALSE)</f>
        <v>0</v>
      </c>
      <c r="KU164" s="12">
        <f>ROUND(KR164/1000000*IF(KS164=0,0,VLOOKUP(KS164,名称和价格索引!$A$4:$C$834,3,FALSE)),1)</f>
        <v>0</v>
      </c>
      <c r="KV164" s="12"/>
      <c r="KW164" s="12"/>
      <c r="KX164" s="12">
        <f>VLOOKUP(KW164,名称和价格索引!$A$1:$B$785,2,FALSE)</f>
        <v>0</v>
      </c>
      <c r="KY164" s="12">
        <f>ROUND(KV164/1000000*IF(KW164=0,0,VLOOKUP(KW164,名称和价格索引!$A$4:$C$834,3,FALSE)),1)</f>
        <v>0</v>
      </c>
      <c r="KZ164" s="12"/>
      <c r="LA164" s="12"/>
      <c r="LB164" s="12">
        <f>VLOOKUP(LA164,名称和价格索引!$A$1:$B$785,2,FALSE)</f>
        <v>0</v>
      </c>
      <c r="LC164" s="12">
        <f>ROUND(KZ164/1000000*IF(LA164=0,0,VLOOKUP(LA164,名称和价格索引!$A$4:$C$834,3,FALSE)),1)</f>
        <v>0</v>
      </c>
      <c r="LD164" s="12"/>
      <c r="LE164" s="12"/>
      <c r="LF164" s="12">
        <f>VLOOKUP(LE164,名称和价格索引!$A$1:$B$785,2,FALSE)</f>
        <v>0</v>
      </c>
      <c r="LG164" s="12">
        <f>ROUND(LD164/1000000*IF(LE164=0,0,VLOOKUP(LE164,名称和价格索引!$A$4:$C$834,3,FALSE)),1)</f>
        <v>0</v>
      </c>
      <c r="LH164" s="12"/>
      <c r="LI164" s="12"/>
      <c r="LJ164" s="12">
        <f>VLOOKUP(LI164,名称和价格索引!$A$1:$B$785,2,FALSE)</f>
        <v>0</v>
      </c>
      <c r="LK164" s="12">
        <f>ROUND(LH164/1000000*IF(LI164=0,0,VLOOKUP(LI164,名称和价格索引!$A$4:$C$834,3,FALSE)),1)</f>
        <v>0</v>
      </c>
      <c r="LL164" s="12"/>
      <c r="LM164" s="12"/>
      <c r="LN164" s="12">
        <f>VLOOKUP(LM164,名称和价格索引!$A$1:$B$785,2,FALSE)</f>
        <v>0</v>
      </c>
      <c r="LO164" s="12">
        <f>ROUND(LL164/1000000*IF(LM164=0,0,VLOOKUP(LM164,名称和价格索引!$A$4:$C$834,3,FALSE)),1)</f>
        <v>0</v>
      </c>
      <c r="LP164" s="12"/>
      <c r="LQ164" s="12"/>
      <c r="LR164" s="12">
        <f>VLOOKUP(LQ164,名称和价格索引!$A$1:$B$785,2,FALSE)</f>
        <v>0</v>
      </c>
      <c r="LS164" s="12">
        <f>ROUND(LP164/1000000*IF(LQ164=0,0,VLOOKUP(LQ164,名称和价格索引!$A$4:$C$834,3,FALSE)),1)</f>
        <v>0</v>
      </c>
      <c r="LT164" s="12"/>
      <c r="LU164" s="12"/>
      <c r="LV164" s="12">
        <f>VLOOKUP(LU164,名称和价格索引!$A$1:$B$785,2,FALSE)</f>
        <v>0</v>
      </c>
      <c r="LW164" s="12">
        <f>ROUND(LT164/1000000*IF(LU164=0,0,VLOOKUP(LU164,名称和价格索引!$A$4:$C$834,3,FALSE)),1)</f>
        <v>0</v>
      </c>
      <c r="LX164" s="12"/>
      <c r="LY164" s="12"/>
      <c r="LZ164" s="12">
        <f>VLOOKUP(LY164,名称和价格索引!$A$1:$B$785,2,FALSE)</f>
        <v>0</v>
      </c>
      <c r="MA164" s="12">
        <f>ROUND(LX164/1000000*IF(LY164=0,0,VLOOKUP(LY164,名称和价格索引!$A$4:$C$834,3,FALSE)),1)</f>
        <v>0</v>
      </c>
      <c r="MB164" s="12"/>
      <c r="MC164" s="12"/>
      <c r="MD164" s="12">
        <f>VLOOKUP(MC164,名称和价格索引!$A$1:$B$785,2,FALSE)</f>
        <v>0</v>
      </c>
      <c r="ME164" s="12">
        <f>ROUND(MB164/1000000*IF(MC164=0,0,VLOOKUP(MC164,名称和价格索引!$A$4:$C$834,3,FALSE)),1)</f>
        <v>0</v>
      </c>
      <c r="MF164" s="12"/>
      <c r="MG164" s="12"/>
      <c r="MH164" s="12">
        <f>VLOOKUP(MG164,名称和价格索引!$A$1:$B$785,2,FALSE)</f>
        <v>0</v>
      </c>
      <c r="MI164" s="12">
        <f>ROUND(MF164/1000000*IF(MG164=0,0,VLOOKUP(MG164,名称和价格索引!$A$4:$C$834,3,FALSE)),1)</f>
        <v>0</v>
      </c>
      <c r="MJ164" s="12"/>
      <c r="MK164" s="12"/>
      <c r="ML164" s="12">
        <f>VLOOKUP(MK164,名称和价格索引!$A$1:$B$785,2,FALSE)</f>
        <v>0</v>
      </c>
      <c r="MM164" s="12">
        <f>ROUND(MJ164/1000000*IF(MK164=0,0,VLOOKUP(MK164,名称和价格索引!$A$4:$C$834,3,FALSE)),1)</f>
        <v>0</v>
      </c>
      <c r="MN164" s="12"/>
      <c r="MO164" s="12"/>
      <c r="MP164" s="12">
        <f>VLOOKUP(MO164,名称和价格索引!$A$1:$B$785,2,FALSE)</f>
        <v>0</v>
      </c>
      <c r="MQ164" s="12">
        <f>ROUND(MN164/1000000*IF(MO164=0,0,VLOOKUP(MO164,名称和价格索引!$A$4:$C$834,3,FALSE)),1)</f>
        <v>0</v>
      </c>
      <c r="MR164" s="12"/>
      <c r="MS164" s="12"/>
      <c r="MT164" s="12">
        <f>VLOOKUP(MS164,名称和价格索引!$A$1:$B$785,2,FALSE)</f>
        <v>0</v>
      </c>
      <c r="MU164" s="12">
        <f>ROUND(MR164/1000000*IF(MS164=0,0,VLOOKUP(MS164,名称和价格索引!$A$4:$C$834,3,FALSE)),1)</f>
        <v>0</v>
      </c>
      <c r="MV164" s="12"/>
      <c r="MW164" s="12"/>
      <c r="MX164" s="12">
        <f>VLOOKUP(MW164,名称和价格索引!$A$1:$B$785,2,FALSE)</f>
        <v>0</v>
      </c>
      <c r="MY164" s="12">
        <f>ROUND(MV164/1000000*IF(MW164=0,0,VLOOKUP(MW164,名称和价格索引!$A$4:$C$834,3,FALSE)),1)</f>
        <v>0</v>
      </c>
      <c r="MZ164" s="12"/>
      <c r="NA164" s="12"/>
      <c r="NB164" s="12">
        <f>VLOOKUP(NA164,名称和价格索引!$A$1:$B$785,2,FALSE)</f>
        <v>0</v>
      </c>
      <c r="NC164" s="12">
        <f>ROUND(MZ164/1000000*IF(NA164=0,0,VLOOKUP(NA164,名称和价格索引!$A$4:$C$834,3,FALSE)),1)</f>
        <v>0</v>
      </c>
      <c r="ND164" s="12"/>
      <c r="NE164" s="12"/>
      <c r="NF164" s="12">
        <f>VLOOKUP(NE164,名称和价格索引!$A$1:$B$785,2,FALSE)</f>
        <v>0</v>
      </c>
      <c r="NG164" s="12">
        <f>ROUND(ND164/1000000*IF(NE164=0,0,VLOOKUP(NE164,名称和价格索引!$A$4:$C$834,3,FALSE)),1)</f>
        <v>0</v>
      </c>
      <c r="NH164" s="12"/>
      <c r="NI164" s="12"/>
      <c r="NJ164" s="12">
        <f>VLOOKUP(NI164,名称和价格索引!$A$1:$B$785,2,FALSE)</f>
        <v>0</v>
      </c>
      <c r="NK164" s="12">
        <f>ROUND(NH164/1000000*IF(NI164=0,0,VLOOKUP(NI164,名称和价格索引!$A$4:$C$834,3,FALSE)),1)</f>
        <v>0</v>
      </c>
      <c r="NL164" s="12"/>
      <c r="NM164" s="12"/>
      <c r="NN164" s="12">
        <f>VLOOKUP(NM164,名称和价格索引!$A$1:$B$785,2,FALSE)</f>
        <v>0</v>
      </c>
      <c r="NO164" s="12">
        <f>ROUND(NL164/1000000*IF(NM164=0,0,VLOOKUP(NM164,名称和价格索引!$A$4:$C$834,3,FALSE)),1)</f>
        <v>0</v>
      </c>
      <c r="NP164" s="12"/>
      <c r="NQ164" s="12"/>
      <c r="NR164" s="12">
        <f>VLOOKUP(NQ164,名称和价格索引!$A$1:$B$785,2,FALSE)</f>
        <v>0</v>
      </c>
      <c r="NS164" s="12">
        <f>ROUND(NP164/1000000*IF(NQ164=0,0,VLOOKUP(NQ164,名称和价格索引!$A$4:$C$834,3,FALSE)),1)</f>
        <v>0</v>
      </c>
      <c r="NT164" s="12"/>
      <c r="NU164" s="12"/>
      <c r="NV164" s="12">
        <f>VLOOKUP(NU164,名称和价格索引!$A$1:$B$785,2,FALSE)</f>
        <v>0</v>
      </c>
      <c r="NW164" s="12">
        <f>ROUND(NT164/1000000*IF(NU164=0,0,VLOOKUP(NU164,名称和价格索引!$A$4:$C$834,3,FALSE)),1)</f>
        <v>0</v>
      </c>
      <c r="NX164" s="12"/>
      <c r="NY164" s="12"/>
      <c r="NZ164" s="12">
        <f>VLOOKUP(NY164,名称和价格索引!$A$1:$B$785,2,FALSE)</f>
        <v>0</v>
      </c>
      <c r="OA164" s="12">
        <f>ROUND(NX164/1000000*IF(NY164=0,0,VLOOKUP(NY164,名称和价格索引!$A$4:$C$834,3,FALSE)),1)</f>
        <v>0</v>
      </c>
      <c r="OB164" s="12"/>
      <c r="OC164" s="12"/>
      <c r="OD164" s="12">
        <f>VLOOKUP(OC164,名称和价格索引!$A$1:$B$785,2,FALSE)</f>
        <v>0</v>
      </c>
      <c r="OE164" s="12">
        <f>ROUND(OB164/1000000*IF(OC164=0,0,VLOOKUP(OC164,名称和价格索引!$A$4:$C$834,3,FALSE)),1)</f>
        <v>0</v>
      </c>
      <c r="OF164" s="12"/>
      <c r="OG164" s="12"/>
      <c r="OH164" s="12">
        <f>VLOOKUP(OG164,名称和价格索引!$A$1:$B$785,2,FALSE)</f>
        <v>0</v>
      </c>
      <c r="OI164" s="12">
        <f>ROUND(OF164/1000000*IF(OG164=0,0,VLOOKUP(OG164,名称和价格索引!$A$4:$C$834,3,FALSE)),1)</f>
        <v>0</v>
      </c>
      <c r="OJ164" s="12"/>
      <c r="OK164" s="12"/>
      <c r="OL164" s="12">
        <f>VLOOKUP(OK164,名称和价格索引!$A$1:$B$785,2,FALSE)</f>
        <v>0</v>
      </c>
      <c r="OM164" s="12">
        <f>ROUND(OJ164/1000000*IF(OK164=0,0,VLOOKUP(OK164,名称和价格索引!$A$4:$C$834,3,FALSE)),1)</f>
        <v>0</v>
      </c>
      <c r="ON164" s="12"/>
      <c r="OO164" s="12"/>
      <c r="OP164" s="12">
        <f>VLOOKUP(OO164,名称和价格索引!$A$1:$B$785,2,FALSE)</f>
        <v>0</v>
      </c>
      <c r="OQ164" s="12">
        <f>ROUND(ON164/1000000*IF(OO164=0,0,VLOOKUP(OO164,名称和价格索引!$A$4:$C$834,3,FALSE)),1)</f>
        <v>0</v>
      </c>
      <c r="OR164" s="12"/>
      <c r="OS164" s="12"/>
      <c r="OT164" s="12">
        <f>VLOOKUP(OS164,名称和价格索引!$A$1:$B$785,2,FALSE)</f>
        <v>0</v>
      </c>
      <c r="OU164" s="12">
        <f>ROUND(OR164/1000000*IF(OS164=0,0,VLOOKUP(OS164,名称和价格索引!$A$4:$C$834,3,FALSE)),1)</f>
        <v>0</v>
      </c>
      <c r="OV164" s="12"/>
      <c r="OW164" s="12"/>
      <c r="OX164" s="12">
        <f>VLOOKUP(OW164,名称和价格索引!$A$1:$B$785,2,FALSE)</f>
        <v>0</v>
      </c>
      <c r="OY164" s="12">
        <f>ROUND(OV164/1000000*IF(OW164=0,0,VLOOKUP(OW164,名称和价格索引!$A$4:$C$834,3,FALSE)),1)</f>
        <v>0</v>
      </c>
      <c r="OZ164" s="12"/>
      <c r="PA164" s="12"/>
      <c r="PB164" s="12">
        <f>VLOOKUP(PA164,名称和价格索引!$A$1:$B$785,2,FALSE)</f>
        <v>0</v>
      </c>
      <c r="PC164" s="12">
        <f>ROUND(OZ164/1000000*IF(PA164=0,0,VLOOKUP(PA164,名称和价格索引!$A$4:$C$834,3,FALSE)),1)</f>
        <v>0</v>
      </c>
      <c r="PD164" s="12"/>
      <c r="PE164" s="12"/>
      <c r="PF164" s="12">
        <f>VLOOKUP(PE164,名称和价格索引!$A$1:$B$785,2,FALSE)</f>
        <v>0</v>
      </c>
      <c r="PG164" s="12">
        <f>ROUND(PD164/1000000*IF(PE164=0,0,VLOOKUP(PE164,名称和价格索引!$A$4:$C$834,3,FALSE)),1)</f>
        <v>0</v>
      </c>
      <c r="PH164" s="12"/>
      <c r="PI164" s="12"/>
      <c r="PJ164" s="12">
        <f>VLOOKUP(PI164,名称和价格索引!$A$1:$B$785,2,FALSE)</f>
        <v>0</v>
      </c>
      <c r="PK164" s="12">
        <f>ROUND(PH164/1000000*IF(PI164=0,0,VLOOKUP(PI164,名称和价格索引!$A$4:$C$834,3,FALSE)),1)</f>
        <v>0</v>
      </c>
      <c r="PL164" s="12"/>
      <c r="PM164" s="12"/>
      <c r="PN164" s="12">
        <f>VLOOKUP(PM164,名称和价格索引!$A$1:$B$785,2,FALSE)</f>
        <v>0</v>
      </c>
      <c r="PO164" s="12">
        <f>ROUND(PL164/1000000*IF(PM164=0,0,VLOOKUP(PM164,名称和价格索引!$A$4:$C$834,3,FALSE)),1)</f>
        <v>0</v>
      </c>
      <c r="PP164" s="12"/>
      <c r="PQ164" s="12"/>
      <c r="PR164" s="12">
        <f>VLOOKUP(PQ164,名称和价格索引!$A$1:$B$785,2,FALSE)</f>
        <v>0</v>
      </c>
      <c r="PS164" s="12">
        <f>ROUND(PP164/1000000*IF(PQ164=0,0,VLOOKUP(PQ164,名称和价格索引!$A$4:$C$834,3,FALSE)),1)</f>
        <v>0</v>
      </c>
      <c r="PT164" s="12"/>
      <c r="PU164" s="12"/>
      <c r="PV164" s="12">
        <f>VLOOKUP(PU164,名称和价格索引!$A$1:$B$785,2,FALSE)</f>
        <v>0</v>
      </c>
      <c r="PW164" s="12">
        <f>ROUND(PT164/1000000*IF(PU164=0,0,VLOOKUP(PU164,名称和价格索引!$A$4:$C$834,3,FALSE)),1)</f>
        <v>0</v>
      </c>
      <c r="PX164" s="12"/>
      <c r="PY164" s="12"/>
      <c r="PZ164" s="12">
        <f>VLOOKUP(PY164,名称和价格索引!$A$1:$B$785,2,FALSE)</f>
        <v>0</v>
      </c>
      <c r="QA164" s="12">
        <f>ROUND(PX164/1000000*IF(PY164=0,0,VLOOKUP(PY164,名称和价格索引!$A$4:$C$834,3,FALSE)),1)</f>
        <v>0</v>
      </c>
      <c r="QB164" s="12"/>
      <c r="QC164" s="12"/>
      <c r="QD164" s="12">
        <f>VLOOKUP(QC164,名称和价格索引!$A$1:$B$785,2,FALSE)</f>
        <v>0</v>
      </c>
      <c r="QE164" s="12">
        <f>ROUND(QB164/1000000*IF(QC164=0,0,VLOOKUP(QC164,名称和价格索引!$A$4:$C$834,3,FALSE)),1)</f>
        <v>0</v>
      </c>
      <c r="QF164" s="12"/>
      <c r="QG164" s="12"/>
      <c r="QH164" s="12">
        <f>VLOOKUP(QG164,名称和价格索引!$A$1:$B$785,2,FALSE)</f>
        <v>0</v>
      </c>
      <c r="QI164" s="12">
        <f>ROUND(QF164/1000000*IF(QG164=0,0,VLOOKUP(QG164,名称和价格索引!$A$4:$C$834,3,FALSE)),1)</f>
        <v>0</v>
      </c>
      <c r="QJ164" s="12"/>
      <c r="QK164" s="12"/>
      <c r="QL164" s="12">
        <f>VLOOKUP(QK164,名称和价格索引!$A$1:$B$785,2,FALSE)</f>
        <v>0</v>
      </c>
      <c r="QM164" s="12">
        <f>ROUND(QJ164/1000000*IF(QK164=0,0,VLOOKUP(QK164,名称和价格索引!$A$4:$C$834,3,FALSE)),1)</f>
        <v>0</v>
      </c>
      <c r="QN164" s="12"/>
      <c r="QO164" s="12"/>
      <c r="QP164" s="12">
        <f>VLOOKUP(QO164,名称和价格索引!$A$1:$B$785,2,FALSE)</f>
        <v>0</v>
      </c>
      <c r="QQ164" s="12">
        <f>ROUND(QN164/1000000*IF(QO164=0,0,VLOOKUP(QO164,名称和价格索引!$A$4:$C$834,3,FALSE)),1)</f>
        <v>0</v>
      </c>
      <c r="QR164" s="12"/>
      <c r="QS164" s="12"/>
      <c r="QT164" s="12">
        <f>VLOOKUP(QS164,名称和价格索引!$A$1:$B$785,2,FALSE)</f>
        <v>0</v>
      </c>
      <c r="QU164" s="12">
        <f>ROUND(QR164/1000000*IF(QS164=0,0,VLOOKUP(QS164,名称和价格索引!$A$4:$C$834,3,FALSE)),1)</f>
        <v>0</v>
      </c>
      <c r="QV164" s="12"/>
      <c r="QW164" s="12"/>
      <c r="QX164" s="12">
        <f>VLOOKUP(QW164,名称和价格索引!$A$1:$B$785,2,FALSE)</f>
        <v>0</v>
      </c>
      <c r="QY164" s="12">
        <f>ROUND(QV164/1000000*IF(QW164=0,0,VLOOKUP(QW164,名称和价格索引!$A$4:$C$834,3,FALSE)),1)</f>
        <v>0</v>
      </c>
      <c r="QZ164" s="12"/>
      <c r="RA164" s="12"/>
      <c r="RB164" s="12">
        <f>VLOOKUP(RA164,名称和价格索引!$A$1:$B$785,2,FALSE)</f>
        <v>0</v>
      </c>
      <c r="RC164" s="12">
        <f>ROUND(QZ164/1000000*IF(RA164=0,0,VLOOKUP(RA164,名称和价格索引!$A$4:$C$834,3,FALSE)),1)</f>
        <v>0</v>
      </c>
      <c r="RD164" s="12"/>
      <c r="RE164" s="12"/>
      <c r="RF164" s="12">
        <f>VLOOKUP(RE164,名称和价格索引!$A$1:$B$785,2,FALSE)</f>
        <v>0</v>
      </c>
      <c r="RG164" s="12">
        <f>ROUND(RD164/1000000*IF(RE164=0,0,VLOOKUP(RE164,名称和价格索引!$A$4:$C$834,3,FALSE)),1)</f>
        <v>0</v>
      </c>
      <c r="RH164" s="12"/>
      <c r="RI164" s="12"/>
      <c r="RJ164" s="12">
        <f>VLOOKUP(RI164,名称和价格索引!$A$1:$B$785,2,FALSE)</f>
        <v>0</v>
      </c>
      <c r="RK164" s="12">
        <f>ROUND(RH164/1000000*IF(RI164=0,0,VLOOKUP(RI164,名称和价格索引!$A$4:$C$834,3,FALSE)),1)</f>
        <v>0</v>
      </c>
      <c r="RL164" s="12"/>
      <c r="RM164" s="12"/>
      <c r="RN164" s="12">
        <f>VLOOKUP(RM164,名称和价格索引!$A$1:$B$785,2,FALSE)</f>
        <v>0</v>
      </c>
      <c r="RO164" s="12">
        <f>ROUND(RL164/1000000*IF(RM164=0,0,VLOOKUP(RM164,名称和价格索引!$A$4:$C$834,3,FALSE)),1)</f>
        <v>0</v>
      </c>
      <c r="RP164" s="12"/>
      <c r="RQ164" s="12"/>
      <c r="RR164" s="12">
        <f>VLOOKUP(RQ164,名称和价格索引!$A$1:$B$785,2,FALSE)</f>
        <v>0</v>
      </c>
      <c r="RS164" s="12">
        <f>ROUND(RP164/1000000*IF(RQ164=0,0,VLOOKUP(RQ164,名称和价格索引!$A$4:$C$834,3,FALSE)),1)</f>
        <v>0</v>
      </c>
      <c r="RT164" s="12"/>
      <c r="RU164" s="12"/>
      <c r="RV164" s="12">
        <f>VLOOKUP(RU164,名称和价格索引!$A$1:$B$785,2,FALSE)</f>
        <v>0</v>
      </c>
      <c r="RW164" s="12">
        <f>ROUND(RT164/1000000*IF(RU164=0,0,VLOOKUP(RU164,名称和价格索引!$A$4:$C$834,3,FALSE)),1)</f>
        <v>0</v>
      </c>
      <c r="RX164" s="12"/>
      <c r="RY164" s="12"/>
      <c r="RZ164" s="12">
        <f>VLOOKUP(RY164,名称和价格索引!$A$1:$B$785,2,FALSE)</f>
        <v>0</v>
      </c>
      <c r="SA164" s="12">
        <f>ROUND(RX164/1000000*IF(RY164=0,0,VLOOKUP(RY164,名称和价格索引!$A$4:$C$834,3,FALSE)),1)</f>
        <v>0</v>
      </c>
      <c r="SB164" s="12"/>
      <c r="SC164" s="12"/>
      <c r="SD164" s="12">
        <f>VLOOKUP(SC164,名称和价格索引!$A$1:$B$785,2,FALSE)</f>
        <v>0</v>
      </c>
      <c r="SE164" s="12">
        <f>ROUND(SB164/1000000*IF(SC164=0,0,VLOOKUP(SC164,名称和价格索引!$A$4:$C$834,3,FALSE)),1)</f>
        <v>0</v>
      </c>
      <c r="SF164" s="12"/>
      <c r="SG164" s="12"/>
      <c r="SH164" s="12">
        <f>VLOOKUP(SG164,名称和价格索引!$A$1:$B$785,2,FALSE)</f>
        <v>0</v>
      </c>
      <c r="SI164" s="12">
        <f>ROUND(SF164/1000000*IF(SG164=0,0,VLOOKUP(SG164,名称和价格索引!$A$4:$C$834,3,FALSE)),1)</f>
        <v>0</v>
      </c>
      <c r="SJ164" s="12"/>
      <c r="SK164" s="12"/>
      <c r="SL164" s="12">
        <f>VLOOKUP(SK164,名称和价格索引!$A$1:$B$785,2,FALSE)</f>
        <v>0</v>
      </c>
      <c r="SM164" s="12">
        <f>ROUND(SJ164/1000000*IF(SK164=0,0,VLOOKUP(SK164,名称和价格索引!$A$4:$C$834,3,FALSE)),1)</f>
        <v>0</v>
      </c>
      <c r="SN164" s="12"/>
      <c r="SO164" s="12"/>
      <c r="SP164" s="12">
        <f>VLOOKUP(SO164,名称和价格索引!$A$1:$B$785,2,FALSE)</f>
        <v>0</v>
      </c>
      <c r="SQ164" s="12">
        <f>ROUND(SN164/1000000*IF(SO164=0,0,VLOOKUP(SO164,名称和价格索引!$A$4:$C$834,3,FALSE)),1)</f>
        <v>0</v>
      </c>
      <c r="SR164" s="12"/>
      <c r="SS164" s="12"/>
      <c r="ST164" s="12">
        <f>VLOOKUP(SS164,名称和价格索引!$A$1:$B$785,2,FALSE)</f>
        <v>0</v>
      </c>
      <c r="SU164" s="12">
        <f>ROUND(SR164/1000000*IF(SS164=0,0,VLOOKUP(SS164,名称和价格索引!$A$4:$C$834,3,FALSE)),1)</f>
        <v>0</v>
      </c>
      <c r="SV164" s="11">
        <f t="array" ref="SV164">SUM(VLOOKUP(D164,D164:SU164,ROW($1:$123)*4,0))</f>
        <v>61.3</v>
      </c>
    </row>
    <row r="165" s="5" customFormat="1" customHeight="1" spans="1:516">
      <c r="A165" s="12" t="s">
        <v>919</v>
      </c>
      <c r="B165" s="12" t="s">
        <v>553</v>
      </c>
      <c r="C165" s="14">
        <v>853</v>
      </c>
      <c r="D165" s="12">
        <v>400000</v>
      </c>
      <c r="E165" s="12">
        <v>200070</v>
      </c>
      <c r="F165" s="12">
        <f>VLOOKUP(E165,名称和价格索引!$A$1:$B$785,2,FALSE)</f>
        <v>70</v>
      </c>
      <c r="G165" s="12">
        <f>ROUND(D165/1000000*IF(E165=0,0,VLOOKUP(E165,名称和价格索引!$A$4:$C$834,3,FALSE)),1)</f>
        <v>28</v>
      </c>
      <c r="H165" s="12">
        <v>500000</v>
      </c>
      <c r="I165" s="12">
        <v>301</v>
      </c>
      <c r="J165" s="12" t="str">
        <f>VLOOKUP(I165,名称和价格索引!$A$1:$B$785,2,FALSE)</f>
        <v>金创药(小量)</v>
      </c>
      <c r="K165" s="12">
        <f>ROUND(H165/1000000*IF(I165=0,0,VLOOKUP(I165,名称和价格索引!$A$4:$C$834,3,FALSE)),1)</f>
        <v>20</v>
      </c>
      <c r="L165" s="12">
        <v>333333</v>
      </c>
      <c r="M165" s="12">
        <v>321</v>
      </c>
      <c r="N165" s="12" t="str">
        <f>VLOOKUP(M165,名称和价格索引!$A$1:$B$785,2,FALSE)</f>
        <v>魔法药(小量)</v>
      </c>
      <c r="O165" s="12">
        <f>ROUND(L165/1000000*IF(M165=0,0,VLOOKUP(M165,名称和价格索引!$A$4:$C$834,3,FALSE)),1)</f>
        <v>13.3</v>
      </c>
      <c r="P165" s="12"/>
      <c r="Q165" s="12"/>
      <c r="R165" s="12">
        <f>VLOOKUP(Q165,名称和价格索引!$A$1:$B$785,2,FALSE)</f>
        <v>0</v>
      </c>
      <c r="S165" s="12">
        <f>ROUND(P165/1000000*IF(Q165=0,0,VLOOKUP(Q165,名称和价格索引!$A$4:$C$834,3,FALSE)),1)</f>
        <v>0</v>
      </c>
      <c r="T165" s="12"/>
      <c r="U165" s="12"/>
      <c r="V165" s="12">
        <f>VLOOKUP(U165,名称和价格索引!$A$1:$B$785,2,FALSE)</f>
        <v>0</v>
      </c>
      <c r="W165" s="12">
        <f>ROUND(T165/1000000*IF(U165=0,0,VLOOKUP(U165,名称和价格索引!$A$4:$C$834,3,FALSE)),1)</f>
        <v>0</v>
      </c>
      <c r="X165" s="12"/>
      <c r="Y165" s="12"/>
      <c r="Z165" s="12">
        <f>VLOOKUP(Y165,名称和价格索引!$A$1:$B$785,2,FALSE)</f>
        <v>0</v>
      </c>
      <c r="AA165" s="12">
        <f>ROUND(X165/1000000*IF(Y165=0,0,VLOOKUP(Y165,名称和价格索引!$A$4:$C$834,3,FALSE)),1)</f>
        <v>0</v>
      </c>
      <c r="AB165" s="12"/>
      <c r="AC165" s="12"/>
      <c r="AD165" s="12">
        <f>VLOOKUP(AC165,名称和价格索引!$A$1:$B$785,2,FALSE)</f>
        <v>0</v>
      </c>
      <c r="AE165" s="12">
        <f>ROUND(AB165/1000000*IF(AC165=0,0,VLOOKUP(AC165,名称和价格索引!$A$4:$C$834,3,FALSE)),1)</f>
        <v>0</v>
      </c>
      <c r="AF165" s="12"/>
      <c r="AG165" s="12"/>
      <c r="AH165" s="12">
        <f>VLOOKUP(AG165,名称和价格索引!$A$1:$B$785,2,FALSE)</f>
        <v>0</v>
      </c>
      <c r="AI165" s="12">
        <f>ROUND(AF165/1000000*IF(AG165=0,0,VLOOKUP(AG165,名称和价格索引!$A$4:$C$834,3,FALSE)),1)</f>
        <v>0</v>
      </c>
      <c r="AJ165" s="12"/>
      <c r="AK165" s="12"/>
      <c r="AL165" s="12">
        <f>VLOOKUP(AK165,名称和价格索引!$A$1:$B$785,2,FALSE)</f>
        <v>0</v>
      </c>
      <c r="AM165" s="12">
        <f>ROUND(AJ165/1000000*IF(AK165=0,0,VLOOKUP(AK165,名称和价格索引!$A$4:$C$834,3,FALSE)),1)</f>
        <v>0</v>
      </c>
      <c r="AN165" s="12"/>
      <c r="AO165" s="12"/>
      <c r="AP165" s="12">
        <f>VLOOKUP(AO165,名称和价格索引!$A$1:$B$785,2,FALSE)</f>
        <v>0</v>
      </c>
      <c r="AQ165" s="12">
        <f>ROUND(AN165/1000000*IF(AO165=0,0,VLOOKUP(AO165,名称和价格索引!$A$4:$C$834,3,FALSE)),1)</f>
        <v>0</v>
      </c>
      <c r="AR165" s="12"/>
      <c r="AS165" s="12"/>
      <c r="AT165" s="12">
        <f>VLOOKUP(AS165,名称和价格索引!$A$1:$B$785,2,FALSE)</f>
        <v>0</v>
      </c>
      <c r="AU165" s="12">
        <f>ROUND(AR165/1000000*IF(AS165=0,0,VLOOKUP(AS165,名称和价格索引!$A$4:$C$834,3,FALSE)),1)</f>
        <v>0</v>
      </c>
      <c r="AV165" s="12"/>
      <c r="AW165" s="12"/>
      <c r="AX165" s="12">
        <f>VLOOKUP(AW165,名称和价格索引!$A$1:$B$785,2,FALSE)</f>
        <v>0</v>
      </c>
      <c r="AY165" s="12">
        <f>ROUND(AV165/1000000*IF(AW165=0,0,VLOOKUP(AW165,名称和价格索引!$A$4:$C$834,3,FALSE)),1)</f>
        <v>0</v>
      </c>
      <c r="AZ165" s="12"/>
      <c r="BA165" s="12"/>
      <c r="BB165" s="12">
        <f>VLOOKUP(BA165,名称和价格索引!$A$1:$B$785,2,FALSE)</f>
        <v>0</v>
      </c>
      <c r="BC165" s="12">
        <f>ROUND(AZ165/1000000*IF(BA165=0,0,VLOOKUP(BA165,名称和价格索引!$A$4:$C$834,3,FALSE)),1)</f>
        <v>0</v>
      </c>
      <c r="BD165" s="12"/>
      <c r="BE165" s="12"/>
      <c r="BF165" s="12">
        <f>VLOOKUP(BE165,名称和价格索引!$A$1:$B$785,2,FALSE)</f>
        <v>0</v>
      </c>
      <c r="BG165" s="12">
        <f>ROUND(BD165/1000000*IF(BE165=0,0,VLOOKUP(BE165,名称和价格索引!$A$4:$C$834,3,FALSE)),1)</f>
        <v>0</v>
      </c>
      <c r="BH165" s="12"/>
      <c r="BI165" s="12"/>
      <c r="BJ165" s="12">
        <f>VLOOKUP(BI165,名称和价格索引!$A$1:$B$785,2,FALSE)</f>
        <v>0</v>
      </c>
      <c r="BK165" s="12">
        <f>ROUND(BH165/1000000*IF(BI165=0,0,VLOOKUP(BI165,名称和价格索引!$A$4:$C$834,3,FALSE)),1)</f>
        <v>0</v>
      </c>
      <c r="BL165" s="12"/>
      <c r="BM165" s="12"/>
      <c r="BN165" s="12">
        <f>VLOOKUP(BM165,名称和价格索引!$A$1:$B$785,2,FALSE)</f>
        <v>0</v>
      </c>
      <c r="BO165" s="12">
        <f>ROUND(BL165/1000000*IF(BM165=0,0,VLOOKUP(BM165,名称和价格索引!$A$4:$C$834,3,FALSE)),1)</f>
        <v>0</v>
      </c>
      <c r="BP165" s="12"/>
      <c r="BQ165" s="12"/>
      <c r="BR165" s="12">
        <f>VLOOKUP(BQ165,名称和价格索引!$A$1:$B$785,2,FALSE)</f>
        <v>0</v>
      </c>
      <c r="BS165" s="12">
        <f>ROUND(BP165/1000000*IF(BQ165=0,0,VLOOKUP(BQ165,名称和价格索引!$A$4:$C$834,3,FALSE)),1)</f>
        <v>0</v>
      </c>
      <c r="BT165" s="12"/>
      <c r="BU165" s="12"/>
      <c r="BV165" s="12">
        <f>VLOOKUP(BU165,名称和价格索引!$A$1:$B$785,2,FALSE)</f>
        <v>0</v>
      </c>
      <c r="BW165" s="12">
        <f>ROUND(BT165/1000000*IF(BU165=0,0,VLOOKUP(BU165,名称和价格索引!$A$4:$C$834,3,FALSE)),1)</f>
        <v>0</v>
      </c>
      <c r="BX165" s="12"/>
      <c r="BY165" s="12"/>
      <c r="BZ165" s="12">
        <f>VLOOKUP(BY165,名称和价格索引!$A$1:$B$785,2,FALSE)</f>
        <v>0</v>
      </c>
      <c r="CA165" s="12">
        <f>ROUND(BX165/1000000*IF(BY165=0,0,VLOOKUP(BY165,名称和价格索引!$A$4:$C$834,3,FALSE)),1)</f>
        <v>0</v>
      </c>
      <c r="CB165" s="12"/>
      <c r="CC165" s="12"/>
      <c r="CD165" s="12">
        <f>VLOOKUP(CC165,名称和价格索引!$A$1:$B$785,2,FALSE)</f>
        <v>0</v>
      </c>
      <c r="CE165" s="12">
        <f>ROUND(CB165/1000000*IF(CC165=0,0,VLOOKUP(CC165,名称和价格索引!$A$4:$C$834,3,FALSE)),1)</f>
        <v>0</v>
      </c>
      <c r="CF165" s="12"/>
      <c r="CG165" s="12"/>
      <c r="CH165" s="12">
        <f>VLOOKUP(CG165,名称和价格索引!$A$1:$B$785,2,FALSE)</f>
        <v>0</v>
      </c>
      <c r="CI165" s="12">
        <f>ROUND(CF165/1000000*IF(CG165=0,0,VLOOKUP(CG165,名称和价格索引!$A$4:$C$834,3,FALSE)),1)</f>
        <v>0</v>
      </c>
      <c r="CJ165" s="12"/>
      <c r="CK165" s="12"/>
      <c r="CL165" s="12">
        <f>VLOOKUP(CK165,名称和价格索引!$A$1:$B$785,2,FALSE)</f>
        <v>0</v>
      </c>
      <c r="CM165" s="12">
        <f>ROUND(CJ165/1000000*IF(CK165=0,0,VLOOKUP(CK165,名称和价格索引!$A$4:$C$834,3,FALSE)),1)</f>
        <v>0</v>
      </c>
      <c r="CN165" s="12"/>
      <c r="CO165" s="12"/>
      <c r="CP165" s="12">
        <f>VLOOKUP(CO165,名称和价格索引!$A$1:$B$785,2,FALSE)</f>
        <v>0</v>
      </c>
      <c r="CQ165" s="12">
        <f>ROUND(CN165/1000000*IF(CO165=0,0,VLOOKUP(CO165,名称和价格索引!$A$4:$C$834,3,FALSE)),1)</f>
        <v>0</v>
      </c>
      <c r="CR165" s="12"/>
      <c r="CS165" s="12"/>
      <c r="CT165" s="12">
        <f>VLOOKUP(CS165,名称和价格索引!$A$1:$B$785,2,FALSE)</f>
        <v>0</v>
      </c>
      <c r="CU165" s="12">
        <f>ROUND(CR165/1000000*IF(CS165=0,0,VLOOKUP(CS165,名称和价格索引!$A$4:$C$834,3,FALSE)),1)</f>
        <v>0</v>
      </c>
      <c r="CV165" s="12"/>
      <c r="CW165" s="12"/>
      <c r="CX165" s="12">
        <f>VLOOKUP(CW165,名称和价格索引!$A$1:$B$785,2,FALSE)</f>
        <v>0</v>
      </c>
      <c r="CY165" s="12">
        <f>ROUND(CV165/1000000*IF(CW165=0,0,VLOOKUP(CW165,名称和价格索引!$A$4:$C$834,3,FALSE)),1)</f>
        <v>0</v>
      </c>
      <c r="CZ165" s="12"/>
      <c r="DA165" s="12"/>
      <c r="DB165" s="12">
        <f>VLOOKUP(DA165,名称和价格索引!$A$1:$B$785,2,FALSE)</f>
        <v>0</v>
      </c>
      <c r="DC165" s="12">
        <f>ROUND(CZ165/1000000*IF(DA165=0,0,VLOOKUP(DA165,名称和价格索引!$A$4:$C$834,3,FALSE)),1)</f>
        <v>0</v>
      </c>
      <c r="DD165" s="12"/>
      <c r="DE165" s="12"/>
      <c r="DF165" s="12">
        <f>VLOOKUP(DE165,名称和价格索引!$A$1:$B$785,2,FALSE)</f>
        <v>0</v>
      </c>
      <c r="DG165" s="12">
        <f>ROUND(DD165/1000000*IF(DE165=0,0,VLOOKUP(DE165,名称和价格索引!$A$4:$C$834,3,FALSE)),1)</f>
        <v>0</v>
      </c>
      <c r="DH165" s="12"/>
      <c r="DI165" s="12"/>
      <c r="DJ165" s="12">
        <f>VLOOKUP(DI165,名称和价格索引!$A$1:$B$785,2,FALSE)</f>
        <v>0</v>
      </c>
      <c r="DK165" s="12">
        <f>ROUND(DH165/1000000*IF(DI165=0,0,VLOOKUP(DI165,名称和价格索引!$A$4:$C$834,3,FALSE)),1)</f>
        <v>0</v>
      </c>
      <c r="DL165" s="12"/>
      <c r="DM165" s="12"/>
      <c r="DN165" s="12">
        <f>VLOOKUP(DM165,名称和价格索引!$A$1:$B$785,2,FALSE)</f>
        <v>0</v>
      </c>
      <c r="DO165" s="12">
        <f>ROUND(DL165/1000000*IF(DM165=0,0,VLOOKUP(DM165,名称和价格索引!$A$4:$C$834,3,FALSE)),1)</f>
        <v>0</v>
      </c>
      <c r="DP165" s="12"/>
      <c r="DQ165" s="12"/>
      <c r="DR165" s="12">
        <f>VLOOKUP(DQ165,名称和价格索引!$A$1:$B$785,2,FALSE)</f>
        <v>0</v>
      </c>
      <c r="DS165" s="12">
        <f>ROUND(DP165/1000000*IF(DQ165=0,0,VLOOKUP(DQ165,名称和价格索引!$A$4:$C$834,3,FALSE)),1)</f>
        <v>0</v>
      </c>
      <c r="DT165" s="12"/>
      <c r="DU165" s="12"/>
      <c r="DV165" s="12">
        <f>VLOOKUP(DU165,名称和价格索引!$A$1:$B$785,2,FALSE)</f>
        <v>0</v>
      </c>
      <c r="DW165" s="12">
        <f>ROUND(DT165/1000000*IF(DU165=0,0,VLOOKUP(DU165,名称和价格索引!$A$4:$C$834,3,FALSE)),1)</f>
        <v>0</v>
      </c>
      <c r="DX165" s="12"/>
      <c r="DY165" s="12"/>
      <c r="DZ165" s="12">
        <f>VLOOKUP(DY165,名称和价格索引!$A$1:$B$785,2,FALSE)</f>
        <v>0</v>
      </c>
      <c r="EA165" s="12">
        <f>ROUND(DX165/1000000*IF(DY165=0,0,VLOOKUP(DY165,名称和价格索引!$A$4:$C$834,3,FALSE)),1)</f>
        <v>0</v>
      </c>
      <c r="EB165" s="12"/>
      <c r="EC165" s="12"/>
      <c r="ED165" s="12">
        <f>VLOOKUP(EC165,名称和价格索引!$A$1:$B$785,2,FALSE)</f>
        <v>0</v>
      </c>
      <c r="EE165" s="12">
        <f>ROUND(EB165/1000000*IF(EC165=0,0,VLOOKUP(EC165,名称和价格索引!$A$4:$C$834,3,FALSE)),1)</f>
        <v>0</v>
      </c>
      <c r="EF165" s="12"/>
      <c r="EG165" s="12"/>
      <c r="EH165" s="12">
        <f>VLOOKUP(EG165,名称和价格索引!$A$1:$B$785,2,FALSE)</f>
        <v>0</v>
      </c>
      <c r="EI165" s="12">
        <f>ROUND(EF165/1000000*IF(EG165=0,0,VLOOKUP(EG165,名称和价格索引!$A$4:$C$834,3,FALSE)),1)</f>
        <v>0</v>
      </c>
      <c r="EJ165" s="12"/>
      <c r="EK165" s="12"/>
      <c r="EL165" s="12">
        <f>VLOOKUP(EK165,名称和价格索引!$A$1:$B$785,2,FALSE)</f>
        <v>0</v>
      </c>
      <c r="EM165" s="12">
        <f>ROUND(EJ165/1000000*IF(EK165=0,0,VLOOKUP(EK165,名称和价格索引!$A$4:$C$834,3,FALSE)),1)</f>
        <v>0</v>
      </c>
      <c r="EN165" s="12"/>
      <c r="EO165" s="12"/>
      <c r="EP165" s="12">
        <f>VLOOKUP(EO165,名称和价格索引!$A$1:$B$785,2,FALSE)</f>
        <v>0</v>
      </c>
      <c r="EQ165" s="12">
        <f>ROUND(EN165/1000000*IF(EO165=0,0,VLOOKUP(EO165,名称和价格索引!$A$4:$C$834,3,FALSE)),1)</f>
        <v>0</v>
      </c>
      <c r="ER165" s="12"/>
      <c r="ES165" s="12"/>
      <c r="ET165" s="12">
        <f>VLOOKUP(ES165,名称和价格索引!$A$1:$B$785,2,FALSE)</f>
        <v>0</v>
      </c>
      <c r="EU165" s="12">
        <f>ROUND(ER165/1000000*IF(ES165=0,0,VLOOKUP(ES165,名称和价格索引!$A$4:$C$834,3,FALSE)),1)</f>
        <v>0</v>
      </c>
      <c r="EV165" s="12"/>
      <c r="EW165" s="12"/>
      <c r="EX165" s="12">
        <f>VLOOKUP(EW165,名称和价格索引!$A$1:$B$785,2,FALSE)</f>
        <v>0</v>
      </c>
      <c r="EY165" s="12">
        <f>ROUND(EV165/1000000*IF(EW165=0,0,VLOOKUP(EW165,名称和价格索引!$A$4:$C$834,3,FALSE)),1)</f>
        <v>0</v>
      </c>
      <c r="EZ165" s="12"/>
      <c r="FA165" s="12"/>
      <c r="FB165" s="12">
        <f>VLOOKUP(FA165,名称和价格索引!$A$1:$B$785,2,FALSE)</f>
        <v>0</v>
      </c>
      <c r="FC165" s="12">
        <f>ROUND(EZ165/1000000*IF(FA165=0,0,VLOOKUP(FA165,名称和价格索引!$A$4:$C$834,3,FALSE)),1)</f>
        <v>0</v>
      </c>
      <c r="FD165" s="12"/>
      <c r="FE165" s="12"/>
      <c r="FF165" s="12">
        <f>VLOOKUP(FE165,名称和价格索引!$A$1:$B$785,2,FALSE)</f>
        <v>0</v>
      </c>
      <c r="FG165" s="12">
        <f>ROUND(FD165/1000000*IF(FE165=0,0,VLOOKUP(FE165,名称和价格索引!$A$4:$C$834,3,FALSE)),1)</f>
        <v>0</v>
      </c>
      <c r="FH165" s="12"/>
      <c r="FI165" s="12"/>
      <c r="FJ165" s="12">
        <f>VLOOKUP(FI165,名称和价格索引!$A$1:$B$785,2,FALSE)</f>
        <v>0</v>
      </c>
      <c r="FK165" s="12">
        <f>ROUND(FH165/1000000*IF(FI165=0,0,VLOOKUP(FI165,名称和价格索引!$A$4:$C$834,3,FALSE)),1)</f>
        <v>0</v>
      </c>
      <c r="FL165" s="12"/>
      <c r="FM165" s="12"/>
      <c r="FN165" s="12">
        <f>VLOOKUP(FM165,名称和价格索引!$A$1:$B$785,2,FALSE)</f>
        <v>0</v>
      </c>
      <c r="FO165" s="12">
        <f>ROUND(FL165/1000000*IF(FM165=0,0,VLOOKUP(FM165,名称和价格索引!$A$4:$C$834,3,FALSE)),1)</f>
        <v>0</v>
      </c>
      <c r="FP165" s="12"/>
      <c r="FQ165" s="12"/>
      <c r="FR165" s="12">
        <f>VLOOKUP(FQ165,名称和价格索引!$A$1:$B$785,2,FALSE)</f>
        <v>0</v>
      </c>
      <c r="FS165" s="12">
        <f>ROUND(FP165/1000000*IF(FQ165=0,0,VLOOKUP(FQ165,名称和价格索引!$A$4:$C$834,3,FALSE)),1)</f>
        <v>0</v>
      </c>
      <c r="FT165" s="12"/>
      <c r="FU165" s="12"/>
      <c r="FV165" s="12">
        <f>VLOOKUP(FU165,名称和价格索引!$A$1:$B$785,2,FALSE)</f>
        <v>0</v>
      </c>
      <c r="FW165" s="12">
        <f>ROUND(FT165/1000000*IF(FU165=0,0,VLOOKUP(FU165,名称和价格索引!$A$4:$C$834,3,FALSE)),1)</f>
        <v>0</v>
      </c>
      <c r="FX165" s="12"/>
      <c r="FY165" s="12"/>
      <c r="FZ165" s="12">
        <f>VLOOKUP(FY165,名称和价格索引!$A$1:$B$785,2,FALSE)</f>
        <v>0</v>
      </c>
      <c r="GA165" s="12">
        <f>ROUND(FX165/1000000*IF(FY165=0,0,VLOOKUP(FY165,名称和价格索引!$A$4:$C$834,3,FALSE)),1)</f>
        <v>0</v>
      </c>
      <c r="GB165" s="12"/>
      <c r="GC165" s="12"/>
      <c r="GD165" s="12">
        <f>VLOOKUP(GC165,名称和价格索引!$A$1:$B$785,2,FALSE)</f>
        <v>0</v>
      </c>
      <c r="GE165" s="12">
        <f>ROUND(GB165/1000000*IF(GC165=0,0,VLOOKUP(GC165,名称和价格索引!$A$4:$C$834,3,FALSE)),1)</f>
        <v>0</v>
      </c>
      <c r="GF165" s="12"/>
      <c r="GG165" s="12"/>
      <c r="GH165" s="12">
        <f>VLOOKUP(GG165,名称和价格索引!$A$1:$B$785,2,FALSE)</f>
        <v>0</v>
      </c>
      <c r="GI165" s="12">
        <f>ROUND(GF165/1000000*IF(GG165=0,0,VLOOKUP(GG165,名称和价格索引!$A$4:$C$834,3,FALSE)),1)</f>
        <v>0</v>
      </c>
      <c r="GJ165" s="12"/>
      <c r="GK165" s="12"/>
      <c r="GL165" s="12">
        <f>VLOOKUP(GK165,名称和价格索引!$A$1:$B$785,2,FALSE)</f>
        <v>0</v>
      </c>
      <c r="GM165" s="12">
        <f>ROUND(GJ165/1000000*IF(GK165=0,0,VLOOKUP(GK165,名称和价格索引!$A$4:$C$834,3,FALSE)),1)</f>
        <v>0</v>
      </c>
      <c r="GN165" s="12"/>
      <c r="GO165" s="12"/>
      <c r="GP165" s="12">
        <f>VLOOKUP(GO165,名称和价格索引!$A$1:$B$785,2,FALSE)</f>
        <v>0</v>
      </c>
      <c r="GQ165" s="12">
        <f>ROUND(GN165/1000000*IF(GO165=0,0,VLOOKUP(GO165,名称和价格索引!$A$4:$C$834,3,FALSE)),1)</f>
        <v>0</v>
      </c>
      <c r="GR165" s="12"/>
      <c r="GS165" s="12"/>
      <c r="GT165" s="12">
        <f>VLOOKUP(GS165,名称和价格索引!$A$1:$B$785,2,FALSE)</f>
        <v>0</v>
      </c>
      <c r="GU165" s="12">
        <f>ROUND(GR165/1000000*IF(GS165=0,0,VLOOKUP(GS165,名称和价格索引!$A$4:$C$834,3,FALSE)),1)</f>
        <v>0</v>
      </c>
      <c r="GV165" s="12"/>
      <c r="GW165" s="12"/>
      <c r="GX165" s="12">
        <f>VLOOKUP(GW165,名称和价格索引!$A$1:$B$785,2,FALSE)</f>
        <v>0</v>
      </c>
      <c r="GY165" s="12">
        <f>ROUND(GV165/1000000*IF(GW165=0,0,VLOOKUP(GW165,名称和价格索引!$A$4:$C$834,3,FALSE)),1)</f>
        <v>0</v>
      </c>
      <c r="GZ165" s="12"/>
      <c r="HA165" s="12"/>
      <c r="HB165" s="12">
        <f>VLOOKUP(HA165,名称和价格索引!$A$1:$B$785,2,FALSE)</f>
        <v>0</v>
      </c>
      <c r="HC165" s="12">
        <f>ROUND(GZ165/1000000*IF(HA165=0,0,VLOOKUP(HA165,名称和价格索引!$A$4:$C$834,3,FALSE)),1)</f>
        <v>0</v>
      </c>
      <c r="HD165" s="12"/>
      <c r="HE165" s="12"/>
      <c r="HF165" s="12">
        <f>VLOOKUP(HE165,名称和价格索引!$A$1:$B$785,2,FALSE)</f>
        <v>0</v>
      </c>
      <c r="HG165" s="12">
        <f>ROUND(HD165/1000000*IF(HE165=0,0,VLOOKUP(HE165,名称和价格索引!$A$4:$C$834,3,FALSE)),1)</f>
        <v>0</v>
      </c>
      <c r="HH165" s="12"/>
      <c r="HI165" s="12"/>
      <c r="HJ165" s="12">
        <f>VLOOKUP(HI165,名称和价格索引!$A$1:$B$785,2,FALSE)</f>
        <v>0</v>
      </c>
      <c r="HK165" s="12">
        <f>ROUND(HH165/1000000*IF(HI165=0,0,VLOOKUP(HI165,名称和价格索引!$A$4:$C$834,3,FALSE)),1)</f>
        <v>0</v>
      </c>
      <c r="HL165" s="12"/>
      <c r="HM165" s="12"/>
      <c r="HN165" s="12">
        <f>VLOOKUP(HM165,名称和价格索引!$A$1:$B$785,2,FALSE)</f>
        <v>0</v>
      </c>
      <c r="HO165" s="12">
        <f>ROUND(HL165/1000000*IF(HM165=0,0,VLOOKUP(HM165,名称和价格索引!$A$4:$C$834,3,FALSE)),1)</f>
        <v>0</v>
      </c>
      <c r="HP165" s="12"/>
      <c r="HQ165" s="12"/>
      <c r="HR165" s="12">
        <f>VLOOKUP(HQ165,名称和价格索引!$A$1:$B$785,2,FALSE)</f>
        <v>0</v>
      </c>
      <c r="HS165" s="12">
        <f>ROUND(HP165/1000000*IF(HQ165=0,0,VLOOKUP(HQ165,名称和价格索引!$A$4:$C$834,3,FALSE)),1)</f>
        <v>0</v>
      </c>
      <c r="HT165" s="12"/>
      <c r="HU165" s="12"/>
      <c r="HV165" s="12">
        <f>VLOOKUP(HU165,名称和价格索引!$A$1:$B$785,2,FALSE)</f>
        <v>0</v>
      </c>
      <c r="HW165" s="12">
        <f>ROUND(HT165/1000000*IF(HU165=0,0,VLOOKUP(HU165,名称和价格索引!$A$4:$C$834,3,FALSE)),1)</f>
        <v>0</v>
      </c>
      <c r="HX165" s="12"/>
      <c r="HY165" s="12"/>
      <c r="HZ165" s="12">
        <f>VLOOKUP(HY165,名称和价格索引!$A$1:$B$785,2,FALSE)</f>
        <v>0</v>
      </c>
      <c r="IA165" s="12">
        <f>ROUND(HX165/1000000*IF(HY165=0,0,VLOOKUP(HY165,名称和价格索引!$A$4:$C$834,3,FALSE)),1)</f>
        <v>0</v>
      </c>
      <c r="IB165" s="12"/>
      <c r="IC165" s="12"/>
      <c r="ID165" s="12">
        <f>VLOOKUP(IC165,名称和价格索引!$A$1:$B$785,2,FALSE)</f>
        <v>0</v>
      </c>
      <c r="IE165" s="12">
        <f>ROUND(IB165/1000000*IF(IC165=0,0,VLOOKUP(IC165,名称和价格索引!$A$4:$C$834,3,FALSE)),1)</f>
        <v>0</v>
      </c>
      <c r="IF165" s="12"/>
      <c r="IG165" s="12"/>
      <c r="IH165" s="12">
        <f>VLOOKUP(IG165,名称和价格索引!$A$1:$B$785,2,FALSE)</f>
        <v>0</v>
      </c>
      <c r="II165" s="12">
        <f>ROUND(IF165/1000000*IF(IG165=0,0,VLOOKUP(IG165,名称和价格索引!$A$4:$C$834,3,FALSE)),1)</f>
        <v>0</v>
      </c>
      <c r="IJ165" s="12"/>
      <c r="IK165" s="12"/>
      <c r="IL165" s="12">
        <f>VLOOKUP(IK165,名称和价格索引!$A$1:$B$785,2,FALSE)</f>
        <v>0</v>
      </c>
      <c r="IM165" s="12">
        <f>ROUND(IJ165/1000000*IF(IK165=0,0,VLOOKUP(IK165,名称和价格索引!$A$4:$C$834,3,FALSE)),1)</f>
        <v>0</v>
      </c>
      <c r="IN165" s="12"/>
      <c r="IO165" s="12"/>
      <c r="IP165" s="12">
        <f>VLOOKUP(IO165,名称和价格索引!$A$1:$B$785,2,FALSE)</f>
        <v>0</v>
      </c>
      <c r="IQ165" s="12">
        <f>ROUND(IN165/1000000*IF(IO165=0,0,VLOOKUP(IO165,名称和价格索引!$A$4:$C$834,3,FALSE)),1)</f>
        <v>0</v>
      </c>
      <c r="IR165" s="12"/>
      <c r="IS165" s="12"/>
      <c r="IT165" s="12">
        <f>VLOOKUP(IS165,名称和价格索引!$A$1:$B$785,2,FALSE)</f>
        <v>0</v>
      </c>
      <c r="IU165" s="12">
        <f>ROUND(IR165/1000000*IF(IS165=0,0,VLOOKUP(IS165,名称和价格索引!$A$4:$C$834,3,FALSE)),1)</f>
        <v>0</v>
      </c>
      <c r="IV165" s="12"/>
      <c r="IW165" s="12"/>
      <c r="IX165" s="12">
        <f>VLOOKUP(IW165,名称和价格索引!$A$1:$B$785,2,FALSE)</f>
        <v>0</v>
      </c>
      <c r="IY165" s="12">
        <f>ROUND(IV165/1000000*IF(IW165=0,0,VLOOKUP(IW165,名称和价格索引!$A$4:$C$834,3,FALSE)),1)</f>
        <v>0</v>
      </c>
      <c r="IZ165" s="12"/>
      <c r="JA165" s="12"/>
      <c r="JB165" s="12">
        <f>VLOOKUP(JA165,名称和价格索引!$A$1:$B$785,2,FALSE)</f>
        <v>0</v>
      </c>
      <c r="JC165" s="12">
        <f>ROUND(IZ165/1000000*IF(JA165=0,0,VLOOKUP(JA165,名称和价格索引!$A$4:$C$834,3,FALSE)),1)</f>
        <v>0</v>
      </c>
      <c r="JD165" s="12"/>
      <c r="JE165" s="12"/>
      <c r="JF165" s="12">
        <f>VLOOKUP(JE165,名称和价格索引!$A$1:$B$785,2,FALSE)</f>
        <v>0</v>
      </c>
      <c r="JG165" s="12">
        <f>ROUND(JD165/1000000*IF(JE165=0,0,VLOOKUP(JE165,名称和价格索引!$A$4:$C$834,3,FALSE)),1)</f>
        <v>0</v>
      </c>
      <c r="JH165" s="12"/>
      <c r="JI165" s="12"/>
      <c r="JJ165" s="12">
        <f>VLOOKUP(JI165,名称和价格索引!$A$1:$B$785,2,FALSE)</f>
        <v>0</v>
      </c>
      <c r="JK165" s="12">
        <f>ROUND(JH165/1000000*IF(JI165=0,0,VLOOKUP(JI165,名称和价格索引!$A$4:$C$834,3,FALSE)),1)</f>
        <v>0</v>
      </c>
      <c r="JL165" s="12"/>
      <c r="JM165" s="12"/>
      <c r="JN165" s="12">
        <f>VLOOKUP(JM165,名称和价格索引!$A$1:$B$785,2,FALSE)</f>
        <v>0</v>
      </c>
      <c r="JO165" s="12">
        <f>ROUND(JL165/1000000*IF(JM165=0,0,VLOOKUP(JM165,名称和价格索引!$A$4:$C$834,3,FALSE)),1)</f>
        <v>0</v>
      </c>
      <c r="JP165" s="12"/>
      <c r="JQ165" s="12"/>
      <c r="JR165" s="12">
        <f>VLOOKUP(JQ165,名称和价格索引!$A$1:$B$785,2,FALSE)</f>
        <v>0</v>
      </c>
      <c r="JS165" s="12">
        <f>ROUND(JP165/1000000*IF(JQ165=0,0,VLOOKUP(JQ165,名称和价格索引!$A$4:$C$834,3,FALSE)),1)</f>
        <v>0</v>
      </c>
      <c r="JT165" s="12"/>
      <c r="JU165" s="12"/>
      <c r="JV165" s="12">
        <f>VLOOKUP(JU165,名称和价格索引!$A$1:$B$785,2,FALSE)</f>
        <v>0</v>
      </c>
      <c r="JW165" s="12">
        <f>ROUND(JT165/1000000*IF(JU165=0,0,VLOOKUP(JU165,名称和价格索引!$A$4:$C$834,3,FALSE)),1)</f>
        <v>0</v>
      </c>
      <c r="JX165" s="12"/>
      <c r="JY165" s="12"/>
      <c r="JZ165" s="12">
        <f>VLOOKUP(JY165,名称和价格索引!$A$1:$B$785,2,FALSE)</f>
        <v>0</v>
      </c>
      <c r="KA165" s="12">
        <f>ROUND(JX165/1000000*IF(JY165=0,0,VLOOKUP(JY165,名称和价格索引!$A$4:$C$834,3,FALSE)),1)</f>
        <v>0</v>
      </c>
      <c r="KB165" s="12"/>
      <c r="KC165" s="12"/>
      <c r="KD165" s="12">
        <f>VLOOKUP(KC165,名称和价格索引!$A$1:$B$785,2,FALSE)</f>
        <v>0</v>
      </c>
      <c r="KE165" s="12">
        <f>ROUND(KB165/1000000*IF(KC165=0,0,VLOOKUP(KC165,名称和价格索引!$A$4:$C$834,3,FALSE)),1)</f>
        <v>0</v>
      </c>
      <c r="KF165" s="12"/>
      <c r="KG165" s="12"/>
      <c r="KH165" s="12">
        <f>VLOOKUP(KG165,名称和价格索引!$A$1:$B$785,2,FALSE)</f>
        <v>0</v>
      </c>
      <c r="KI165" s="12">
        <f>ROUND(KF165/1000000*IF(KG165=0,0,VLOOKUP(KG165,名称和价格索引!$A$4:$C$834,3,FALSE)),1)</f>
        <v>0</v>
      </c>
      <c r="KJ165" s="12"/>
      <c r="KK165" s="12"/>
      <c r="KL165" s="12">
        <f>VLOOKUP(KK165,名称和价格索引!$A$1:$B$785,2,FALSE)</f>
        <v>0</v>
      </c>
      <c r="KM165" s="12">
        <f>ROUND(KJ165/1000000*IF(KK165=0,0,VLOOKUP(KK165,名称和价格索引!$A$4:$C$834,3,FALSE)),1)</f>
        <v>0</v>
      </c>
      <c r="KN165" s="12"/>
      <c r="KO165" s="12"/>
      <c r="KP165" s="12">
        <f>VLOOKUP(KO165,名称和价格索引!$A$1:$B$785,2,FALSE)</f>
        <v>0</v>
      </c>
      <c r="KQ165" s="12">
        <f>ROUND(KN165/1000000*IF(KO165=0,0,VLOOKUP(KO165,名称和价格索引!$A$4:$C$834,3,FALSE)),1)</f>
        <v>0</v>
      </c>
      <c r="KR165" s="12"/>
      <c r="KS165" s="12"/>
      <c r="KT165" s="12">
        <f>VLOOKUP(KS165,名称和价格索引!$A$1:$B$785,2,FALSE)</f>
        <v>0</v>
      </c>
      <c r="KU165" s="12">
        <f>ROUND(KR165/1000000*IF(KS165=0,0,VLOOKUP(KS165,名称和价格索引!$A$4:$C$834,3,FALSE)),1)</f>
        <v>0</v>
      </c>
      <c r="KV165" s="12"/>
      <c r="KW165" s="12"/>
      <c r="KX165" s="12">
        <f>VLOOKUP(KW165,名称和价格索引!$A$1:$B$785,2,FALSE)</f>
        <v>0</v>
      </c>
      <c r="KY165" s="12">
        <f>ROUND(KV165/1000000*IF(KW165=0,0,VLOOKUP(KW165,名称和价格索引!$A$4:$C$834,3,FALSE)),1)</f>
        <v>0</v>
      </c>
      <c r="KZ165" s="12"/>
      <c r="LA165" s="12"/>
      <c r="LB165" s="12">
        <f>VLOOKUP(LA165,名称和价格索引!$A$1:$B$785,2,FALSE)</f>
        <v>0</v>
      </c>
      <c r="LC165" s="12">
        <f>ROUND(KZ165/1000000*IF(LA165=0,0,VLOOKUP(LA165,名称和价格索引!$A$4:$C$834,3,FALSE)),1)</f>
        <v>0</v>
      </c>
      <c r="LD165" s="12"/>
      <c r="LE165" s="12"/>
      <c r="LF165" s="12">
        <f>VLOOKUP(LE165,名称和价格索引!$A$1:$B$785,2,FALSE)</f>
        <v>0</v>
      </c>
      <c r="LG165" s="12">
        <f>ROUND(LD165/1000000*IF(LE165=0,0,VLOOKUP(LE165,名称和价格索引!$A$4:$C$834,3,FALSE)),1)</f>
        <v>0</v>
      </c>
      <c r="LH165" s="12"/>
      <c r="LI165" s="12"/>
      <c r="LJ165" s="12">
        <f>VLOOKUP(LI165,名称和价格索引!$A$1:$B$785,2,FALSE)</f>
        <v>0</v>
      </c>
      <c r="LK165" s="12">
        <f>ROUND(LH165/1000000*IF(LI165=0,0,VLOOKUP(LI165,名称和价格索引!$A$4:$C$834,3,FALSE)),1)</f>
        <v>0</v>
      </c>
      <c r="LL165" s="12"/>
      <c r="LM165" s="12"/>
      <c r="LN165" s="12">
        <f>VLOOKUP(LM165,名称和价格索引!$A$1:$B$785,2,FALSE)</f>
        <v>0</v>
      </c>
      <c r="LO165" s="12">
        <f>ROUND(LL165/1000000*IF(LM165=0,0,VLOOKUP(LM165,名称和价格索引!$A$4:$C$834,3,FALSE)),1)</f>
        <v>0</v>
      </c>
      <c r="LP165" s="12"/>
      <c r="LQ165" s="12"/>
      <c r="LR165" s="12">
        <f>VLOOKUP(LQ165,名称和价格索引!$A$1:$B$785,2,FALSE)</f>
        <v>0</v>
      </c>
      <c r="LS165" s="12">
        <f>ROUND(LP165/1000000*IF(LQ165=0,0,VLOOKUP(LQ165,名称和价格索引!$A$4:$C$834,3,FALSE)),1)</f>
        <v>0</v>
      </c>
      <c r="LT165" s="12"/>
      <c r="LU165" s="12"/>
      <c r="LV165" s="12">
        <f>VLOOKUP(LU165,名称和价格索引!$A$1:$B$785,2,FALSE)</f>
        <v>0</v>
      </c>
      <c r="LW165" s="12">
        <f>ROUND(LT165/1000000*IF(LU165=0,0,VLOOKUP(LU165,名称和价格索引!$A$4:$C$834,3,FALSE)),1)</f>
        <v>0</v>
      </c>
      <c r="LX165" s="12"/>
      <c r="LY165" s="12"/>
      <c r="LZ165" s="12">
        <f>VLOOKUP(LY165,名称和价格索引!$A$1:$B$785,2,FALSE)</f>
        <v>0</v>
      </c>
      <c r="MA165" s="12">
        <f>ROUND(LX165/1000000*IF(LY165=0,0,VLOOKUP(LY165,名称和价格索引!$A$4:$C$834,3,FALSE)),1)</f>
        <v>0</v>
      </c>
      <c r="MB165" s="12"/>
      <c r="MC165" s="12"/>
      <c r="MD165" s="12">
        <f>VLOOKUP(MC165,名称和价格索引!$A$1:$B$785,2,FALSE)</f>
        <v>0</v>
      </c>
      <c r="ME165" s="12">
        <f>ROUND(MB165/1000000*IF(MC165=0,0,VLOOKUP(MC165,名称和价格索引!$A$4:$C$834,3,FALSE)),1)</f>
        <v>0</v>
      </c>
      <c r="MF165" s="12"/>
      <c r="MG165" s="12"/>
      <c r="MH165" s="12">
        <f>VLOOKUP(MG165,名称和价格索引!$A$1:$B$785,2,FALSE)</f>
        <v>0</v>
      </c>
      <c r="MI165" s="12">
        <f>ROUND(MF165/1000000*IF(MG165=0,0,VLOOKUP(MG165,名称和价格索引!$A$4:$C$834,3,FALSE)),1)</f>
        <v>0</v>
      </c>
      <c r="MJ165" s="12"/>
      <c r="MK165" s="12"/>
      <c r="ML165" s="12">
        <f>VLOOKUP(MK165,名称和价格索引!$A$1:$B$785,2,FALSE)</f>
        <v>0</v>
      </c>
      <c r="MM165" s="12">
        <f>ROUND(MJ165/1000000*IF(MK165=0,0,VLOOKUP(MK165,名称和价格索引!$A$4:$C$834,3,FALSE)),1)</f>
        <v>0</v>
      </c>
      <c r="MN165" s="12"/>
      <c r="MO165" s="12"/>
      <c r="MP165" s="12">
        <f>VLOOKUP(MO165,名称和价格索引!$A$1:$B$785,2,FALSE)</f>
        <v>0</v>
      </c>
      <c r="MQ165" s="12">
        <f>ROUND(MN165/1000000*IF(MO165=0,0,VLOOKUP(MO165,名称和价格索引!$A$4:$C$834,3,FALSE)),1)</f>
        <v>0</v>
      </c>
      <c r="MR165" s="12"/>
      <c r="MS165" s="12"/>
      <c r="MT165" s="12">
        <f>VLOOKUP(MS165,名称和价格索引!$A$1:$B$785,2,FALSE)</f>
        <v>0</v>
      </c>
      <c r="MU165" s="12">
        <f>ROUND(MR165/1000000*IF(MS165=0,0,VLOOKUP(MS165,名称和价格索引!$A$4:$C$834,3,FALSE)),1)</f>
        <v>0</v>
      </c>
      <c r="MV165" s="12"/>
      <c r="MW165" s="12"/>
      <c r="MX165" s="12">
        <f>VLOOKUP(MW165,名称和价格索引!$A$1:$B$785,2,FALSE)</f>
        <v>0</v>
      </c>
      <c r="MY165" s="12">
        <f>ROUND(MV165/1000000*IF(MW165=0,0,VLOOKUP(MW165,名称和价格索引!$A$4:$C$834,3,FALSE)),1)</f>
        <v>0</v>
      </c>
      <c r="MZ165" s="12"/>
      <c r="NA165" s="12"/>
      <c r="NB165" s="12">
        <f>VLOOKUP(NA165,名称和价格索引!$A$1:$B$785,2,FALSE)</f>
        <v>0</v>
      </c>
      <c r="NC165" s="12">
        <f>ROUND(MZ165/1000000*IF(NA165=0,0,VLOOKUP(NA165,名称和价格索引!$A$4:$C$834,3,FALSE)),1)</f>
        <v>0</v>
      </c>
      <c r="ND165" s="12"/>
      <c r="NE165" s="12"/>
      <c r="NF165" s="12">
        <f>VLOOKUP(NE165,名称和价格索引!$A$1:$B$785,2,FALSE)</f>
        <v>0</v>
      </c>
      <c r="NG165" s="12">
        <f>ROUND(ND165/1000000*IF(NE165=0,0,VLOOKUP(NE165,名称和价格索引!$A$4:$C$834,3,FALSE)),1)</f>
        <v>0</v>
      </c>
      <c r="NH165" s="12"/>
      <c r="NI165" s="12"/>
      <c r="NJ165" s="12">
        <f>VLOOKUP(NI165,名称和价格索引!$A$1:$B$785,2,FALSE)</f>
        <v>0</v>
      </c>
      <c r="NK165" s="12">
        <f>ROUND(NH165/1000000*IF(NI165=0,0,VLOOKUP(NI165,名称和价格索引!$A$4:$C$834,3,FALSE)),1)</f>
        <v>0</v>
      </c>
      <c r="NL165" s="12"/>
      <c r="NM165" s="12"/>
      <c r="NN165" s="12">
        <f>VLOOKUP(NM165,名称和价格索引!$A$1:$B$785,2,FALSE)</f>
        <v>0</v>
      </c>
      <c r="NO165" s="12">
        <f>ROUND(NL165/1000000*IF(NM165=0,0,VLOOKUP(NM165,名称和价格索引!$A$4:$C$834,3,FALSE)),1)</f>
        <v>0</v>
      </c>
      <c r="NP165" s="12"/>
      <c r="NQ165" s="12"/>
      <c r="NR165" s="12">
        <f>VLOOKUP(NQ165,名称和价格索引!$A$1:$B$785,2,FALSE)</f>
        <v>0</v>
      </c>
      <c r="NS165" s="12">
        <f>ROUND(NP165/1000000*IF(NQ165=0,0,VLOOKUP(NQ165,名称和价格索引!$A$4:$C$834,3,FALSE)),1)</f>
        <v>0</v>
      </c>
      <c r="NT165" s="12"/>
      <c r="NU165" s="12"/>
      <c r="NV165" s="12">
        <f>VLOOKUP(NU165,名称和价格索引!$A$1:$B$785,2,FALSE)</f>
        <v>0</v>
      </c>
      <c r="NW165" s="12">
        <f>ROUND(NT165/1000000*IF(NU165=0,0,VLOOKUP(NU165,名称和价格索引!$A$4:$C$834,3,FALSE)),1)</f>
        <v>0</v>
      </c>
      <c r="NX165" s="12"/>
      <c r="NY165" s="12"/>
      <c r="NZ165" s="12">
        <f>VLOOKUP(NY165,名称和价格索引!$A$1:$B$785,2,FALSE)</f>
        <v>0</v>
      </c>
      <c r="OA165" s="12">
        <f>ROUND(NX165/1000000*IF(NY165=0,0,VLOOKUP(NY165,名称和价格索引!$A$4:$C$834,3,FALSE)),1)</f>
        <v>0</v>
      </c>
      <c r="OB165" s="12"/>
      <c r="OC165" s="12"/>
      <c r="OD165" s="12">
        <f>VLOOKUP(OC165,名称和价格索引!$A$1:$B$785,2,FALSE)</f>
        <v>0</v>
      </c>
      <c r="OE165" s="12">
        <f>ROUND(OB165/1000000*IF(OC165=0,0,VLOOKUP(OC165,名称和价格索引!$A$4:$C$834,3,FALSE)),1)</f>
        <v>0</v>
      </c>
      <c r="OF165" s="12"/>
      <c r="OG165" s="12"/>
      <c r="OH165" s="12">
        <f>VLOOKUP(OG165,名称和价格索引!$A$1:$B$785,2,FALSE)</f>
        <v>0</v>
      </c>
      <c r="OI165" s="12">
        <f>ROUND(OF165/1000000*IF(OG165=0,0,VLOOKUP(OG165,名称和价格索引!$A$4:$C$834,3,FALSE)),1)</f>
        <v>0</v>
      </c>
      <c r="OJ165" s="12"/>
      <c r="OK165" s="12"/>
      <c r="OL165" s="12">
        <f>VLOOKUP(OK165,名称和价格索引!$A$1:$B$785,2,FALSE)</f>
        <v>0</v>
      </c>
      <c r="OM165" s="12">
        <f>ROUND(OJ165/1000000*IF(OK165=0,0,VLOOKUP(OK165,名称和价格索引!$A$4:$C$834,3,FALSE)),1)</f>
        <v>0</v>
      </c>
      <c r="ON165" s="12"/>
      <c r="OO165" s="12"/>
      <c r="OP165" s="12">
        <f>VLOOKUP(OO165,名称和价格索引!$A$1:$B$785,2,FALSE)</f>
        <v>0</v>
      </c>
      <c r="OQ165" s="12">
        <f>ROUND(ON165/1000000*IF(OO165=0,0,VLOOKUP(OO165,名称和价格索引!$A$4:$C$834,3,FALSE)),1)</f>
        <v>0</v>
      </c>
      <c r="OR165" s="12"/>
      <c r="OS165" s="12"/>
      <c r="OT165" s="12">
        <f>VLOOKUP(OS165,名称和价格索引!$A$1:$B$785,2,FALSE)</f>
        <v>0</v>
      </c>
      <c r="OU165" s="12">
        <f>ROUND(OR165/1000000*IF(OS165=0,0,VLOOKUP(OS165,名称和价格索引!$A$4:$C$834,3,FALSE)),1)</f>
        <v>0</v>
      </c>
      <c r="OV165" s="12"/>
      <c r="OW165" s="12"/>
      <c r="OX165" s="12">
        <f>VLOOKUP(OW165,名称和价格索引!$A$1:$B$785,2,FALSE)</f>
        <v>0</v>
      </c>
      <c r="OY165" s="12">
        <f>ROUND(OV165/1000000*IF(OW165=0,0,VLOOKUP(OW165,名称和价格索引!$A$4:$C$834,3,FALSE)),1)</f>
        <v>0</v>
      </c>
      <c r="OZ165" s="12"/>
      <c r="PA165" s="12"/>
      <c r="PB165" s="12">
        <f>VLOOKUP(PA165,名称和价格索引!$A$1:$B$785,2,FALSE)</f>
        <v>0</v>
      </c>
      <c r="PC165" s="12">
        <f>ROUND(OZ165/1000000*IF(PA165=0,0,VLOOKUP(PA165,名称和价格索引!$A$4:$C$834,3,FALSE)),1)</f>
        <v>0</v>
      </c>
      <c r="PD165" s="12"/>
      <c r="PE165" s="12"/>
      <c r="PF165" s="12">
        <f>VLOOKUP(PE165,名称和价格索引!$A$1:$B$785,2,FALSE)</f>
        <v>0</v>
      </c>
      <c r="PG165" s="12">
        <f>ROUND(PD165/1000000*IF(PE165=0,0,VLOOKUP(PE165,名称和价格索引!$A$4:$C$834,3,FALSE)),1)</f>
        <v>0</v>
      </c>
      <c r="PH165" s="12"/>
      <c r="PI165" s="12"/>
      <c r="PJ165" s="12">
        <f>VLOOKUP(PI165,名称和价格索引!$A$1:$B$785,2,FALSE)</f>
        <v>0</v>
      </c>
      <c r="PK165" s="12">
        <f>ROUND(PH165/1000000*IF(PI165=0,0,VLOOKUP(PI165,名称和价格索引!$A$4:$C$834,3,FALSE)),1)</f>
        <v>0</v>
      </c>
      <c r="PL165" s="12"/>
      <c r="PM165" s="12"/>
      <c r="PN165" s="12">
        <f>VLOOKUP(PM165,名称和价格索引!$A$1:$B$785,2,FALSE)</f>
        <v>0</v>
      </c>
      <c r="PO165" s="12">
        <f>ROUND(PL165/1000000*IF(PM165=0,0,VLOOKUP(PM165,名称和价格索引!$A$4:$C$834,3,FALSE)),1)</f>
        <v>0</v>
      </c>
      <c r="PP165" s="12"/>
      <c r="PQ165" s="12"/>
      <c r="PR165" s="12">
        <f>VLOOKUP(PQ165,名称和价格索引!$A$1:$B$785,2,FALSE)</f>
        <v>0</v>
      </c>
      <c r="PS165" s="12">
        <f>ROUND(PP165/1000000*IF(PQ165=0,0,VLOOKUP(PQ165,名称和价格索引!$A$4:$C$834,3,FALSE)),1)</f>
        <v>0</v>
      </c>
      <c r="PT165" s="12"/>
      <c r="PU165" s="12"/>
      <c r="PV165" s="12">
        <f>VLOOKUP(PU165,名称和价格索引!$A$1:$B$785,2,FALSE)</f>
        <v>0</v>
      </c>
      <c r="PW165" s="12">
        <f>ROUND(PT165/1000000*IF(PU165=0,0,VLOOKUP(PU165,名称和价格索引!$A$4:$C$834,3,FALSE)),1)</f>
        <v>0</v>
      </c>
      <c r="PX165" s="12"/>
      <c r="PY165" s="12"/>
      <c r="PZ165" s="12">
        <f>VLOOKUP(PY165,名称和价格索引!$A$1:$B$785,2,FALSE)</f>
        <v>0</v>
      </c>
      <c r="QA165" s="12">
        <f>ROUND(PX165/1000000*IF(PY165=0,0,VLOOKUP(PY165,名称和价格索引!$A$4:$C$834,3,FALSE)),1)</f>
        <v>0</v>
      </c>
      <c r="QB165" s="12"/>
      <c r="QC165" s="12"/>
      <c r="QD165" s="12">
        <f>VLOOKUP(QC165,名称和价格索引!$A$1:$B$785,2,FALSE)</f>
        <v>0</v>
      </c>
      <c r="QE165" s="12">
        <f>ROUND(QB165/1000000*IF(QC165=0,0,VLOOKUP(QC165,名称和价格索引!$A$4:$C$834,3,FALSE)),1)</f>
        <v>0</v>
      </c>
      <c r="QF165" s="12"/>
      <c r="QG165" s="12"/>
      <c r="QH165" s="12">
        <f>VLOOKUP(QG165,名称和价格索引!$A$1:$B$785,2,FALSE)</f>
        <v>0</v>
      </c>
      <c r="QI165" s="12">
        <f>ROUND(QF165/1000000*IF(QG165=0,0,VLOOKUP(QG165,名称和价格索引!$A$4:$C$834,3,FALSE)),1)</f>
        <v>0</v>
      </c>
      <c r="QJ165" s="12"/>
      <c r="QK165" s="12"/>
      <c r="QL165" s="12">
        <f>VLOOKUP(QK165,名称和价格索引!$A$1:$B$785,2,FALSE)</f>
        <v>0</v>
      </c>
      <c r="QM165" s="12">
        <f>ROUND(QJ165/1000000*IF(QK165=0,0,VLOOKUP(QK165,名称和价格索引!$A$4:$C$834,3,FALSE)),1)</f>
        <v>0</v>
      </c>
      <c r="QN165" s="12"/>
      <c r="QO165" s="12"/>
      <c r="QP165" s="12">
        <f>VLOOKUP(QO165,名称和价格索引!$A$1:$B$785,2,FALSE)</f>
        <v>0</v>
      </c>
      <c r="QQ165" s="12">
        <f>ROUND(QN165/1000000*IF(QO165=0,0,VLOOKUP(QO165,名称和价格索引!$A$4:$C$834,3,FALSE)),1)</f>
        <v>0</v>
      </c>
      <c r="QR165" s="12"/>
      <c r="QS165" s="12"/>
      <c r="QT165" s="12">
        <f>VLOOKUP(QS165,名称和价格索引!$A$1:$B$785,2,FALSE)</f>
        <v>0</v>
      </c>
      <c r="QU165" s="12">
        <f>ROUND(QR165/1000000*IF(QS165=0,0,VLOOKUP(QS165,名称和价格索引!$A$4:$C$834,3,FALSE)),1)</f>
        <v>0</v>
      </c>
      <c r="QV165" s="12"/>
      <c r="QW165" s="12"/>
      <c r="QX165" s="12">
        <f>VLOOKUP(QW165,名称和价格索引!$A$1:$B$785,2,FALSE)</f>
        <v>0</v>
      </c>
      <c r="QY165" s="12">
        <f>ROUND(QV165/1000000*IF(QW165=0,0,VLOOKUP(QW165,名称和价格索引!$A$4:$C$834,3,FALSE)),1)</f>
        <v>0</v>
      </c>
      <c r="QZ165" s="12"/>
      <c r="RA165" s="12"/>
      <c r="RB165" s="12">
        <f>VLOOKUP(RA165,名称和价格索引!$A$1:$B$785,2,FALSE)</f>
        <v>0</v>
      </c>
      <c r="RC165" s="12">
        <f>ROUND(QZ165/1000000*IF(RA165=0,0,VLOOKUP(RA165,名称和价格索引!$A$4:$C$834,3,FALSE)),1)</f>
        <v>0</v>
      </c>
      <c r="RD165" s="12"/>
      <c r="RE165" s="12"/>
      <c r="RF165" s="12">
        <f>VLOOKUP(RE165,名称和价格索引!$A$1:$B$785,2,FALSE)</f>
        <v>0</v>
      </c>
      <c r="RG165" s="12">
        <f>ROUND(RD165/1000000*IF(RE165=0,0,VLOOKUP(RE165,名称和价格索引!$A$4:$C$834,3,FALSE)),1)</f>
        <v>0</v>
      </c>
      <c r="RH165" s="12"/>
      <c r="RI165" s="12"/>
      <c r="RJ165" s="12">
        <f>VLOOKUP(RI165,名称和价格索引!$A$1:$B$785,2,FALSE)</f>
        <v>0</v>
      </c>
      <c r="RK165" s="12">
        <f>ROUND(RH165/1000000*IF(RI165=0,0,VLOOKUP(RI165,名称和价格索引!$A$4:$C$834,3,FALSE)),1)</f>
        <v>0</v>
      </c>
      <c r="RL165" s="12"/>
      <c r="RM165" s="12"/>
      <c r="RN165" s="12">
        <f>VLOOKUP(RM165,名称和价格索引!$A$1:$B$785,2,FALSE)</f>
        <v>0</v>
      </c>
      <c r="RO165" s="12">
        <f>ROUND(RL165/1000000*IF(RM165=0,0,VLOOKUP(RM165,名称和价格索引!$A$4:$C$834,3,FALSE)),1)</f>
        <v>0</v>
      </c>
      <c r="RP165" s="12"/>
      <c r="RQ165" s="12"/>
      <c r="RR165" s="12">
        <f>VLOOKUP(RQ165,名称和价格索引!$A$1:$B$785,2,FALSE)</f>
        <v>0</v>
      </c>
      <c r="RS165" s="12">
        <f>ROUND(RP165/1000000*IF(RQ165=0,0,VLOOKUP(RQ165,名称和价格索引!$A$4:$C$834,3,FALSE)),1)</f>
        <v>0</v>
      </c>
      <c r="RT165" s="12"/>
      <c r="RU165" s="12"/>
      <c r="RV165" s="12">
        <f>VLOOKUP(RU165,名称和价格索引!$A$1:$B$785,2,FALSE)</f>
        <v>0</v>
      </c>
      <c r="RW165" s="12">
        <f>ROUND(RT165/1000000*IF(RU165=0,0,VLOOKUP(RU165,名称和价格索引!$A$4:$C$834,3,FALSE)),1)</f>
        <v>0</v>
      </c>
      <c r="RX165" s="12"/>
      <c r="RY165" s="12"/>
      <c r="RZ165" s="12">
        <f>VLOOKUP(RY165,名称和价格索引!$A$1:$B$785,2,FALSE)</f>
        <v>0</v>
      </c>
      <c r="SA165" s="12">
        <f>ROUND(RX165/1000000*IF(RY165=0,0,VLOOKUP(RY165,名称和价格索引!$A$4:$C$834,3,FALSE)),1)</f>
        <v>0</v>
      </c>
      <c r="SB165" s="12"/>
      <c r="SC165" s="12"/>
      <c r="SD165" s="12">
        <f>VLOOKUP(SC165,名称和价格索引!$A$1:$B$785,2,FALSE)</f>
        <v>0</v>
      </c>
      <c r="SE165" s="12">
        <f>ROUND(SB165/1000000*IF(SC165=0,0,VLOOKUP(SC165,名称和价格索引!$A$4:$C$834,3,FALSE)),1)</f>
        <v>0</v>
      </c>
      <c r="SF165" s="12"/>
      <c r="SG165" s="12"/>
      <c r="SH165" s="12">
        <f>VLOOKUP(SG165,名称和价格索引!$A$1:$B$785,2,FALSE)</f>
        <v>0</v>
      </c>
      <c r="SI165" s="12">
        <f>ROUND(SF165/1000000*IF(SG165=0,0,VLOOKUP(SG165,名称和价格索引!$A$4:$C$834,3,FALSE)),1)</f>
        <v>0</v>
      </c>
      <c r="SJ165" s="12"/>
      <c r="SK165" s="12"/>
      <c r="SL165" s="12">
        <f>VLOOKUP(SK165,名称和价格索引!$A$1:$B$785,2,FALSE)</f>
        <v>0</v>
      </c>
      <c r="SM165" s="12">
        <f>ROUND(SJ165/1000000*IF(SK165=0,0,VLOOKUP(SK165,名称和价格索引!$A$4:$C$834,3,FALSE)),1)</f>
        <v>0</v>
      </c>
      <c r="SN165" s="12"/>
      <c r="SO165" s="12"/>
      <c r="SP165" s="12">
        <f>VLOOKUP(SO165,名称和价格索引!$A$1:$B$785,2,FALSE)</f>
        <v>0</v>
      </c>
      <c r="SQ165" s="12">
        <f>ROUND(SN165/1000000*IF(SO165=0,0,VLOOKUP(SO165,名称和价格索引!$A$4:$C$834,3,FALSE)),1)</f>
        <v>0</v>
      </c>
      <c r="SR165" s="12"/>
      <c r="SS165" s="12"/>
      <c r="ST165" s="12">
        <f>VLOOKUP(SS165,名称和价格索引!$A$1:$B$785,2,FALSE)</f>
        <v>0</v>
      </c>
      <c r="SU165" s="12">
        <f>ROUND(SR165/1000000*IF(SS165=0,0,VLOOKUP(SS165,名称和价格索引!$A$4:$C$834,3,FALSE)),1)</f>
        <v>0</v>
      </c>
      <c r="SV165" s="11">
        <f t="array" ref="SV165">SUM(VLOOKUP(D165,D165:SU165,ROW($1:$123)*4,0))</f>
        <v>61.3</v>
      </c>
    </row>
    <row r="166" s="5" customFormat="1" customHeight="1" spans="1:516">
      <c r="A166" s="12" t="s">
        <v>920</v>
      </c>
      <c r="B166" s="12" t="s">
        <v>553</v>
      </c>
      <c r="C166" s="14">
        <v>854</v>
      </c>
      <c r="D166" s="12">
        <v>400000</v>
      </c>
      <c r="E166" s="12">
        <v>200070</v>
      </c>
      <c r="F166" s="12">
        <f>VLOOKUP(E166,名称和价格索引!$A$1:$B$785,2,FALSE)</f>
        <v>70</v>
      </c>
      <c r="G166" s="12">
        <f>ROUND(D166/1000000*IF(E166=0,0,VLOOKUP(E166,名称和价格索引!$A$4:$C$834,3,FALSE)),1)</f>
        <v>28</v>
      </c>
      <c r="H166" s="12">
        <v>500000</v>
      </c>
      <c r="I166" s="12">
        <v>301</v>
      </c>
      <c r="J166" s="12" t="str">
        <f>VLOOKUP(I166,名称和价格索引!$A$1:$B$785,2,FALSE)</f>
        <v>金创药(小量)</v>
      </c>
      <c r="K166" s="12">
        <f>ROUND(H166/1000000*IF(I166=0,0,VLOOKUP(I166,名称和价格索引!$A$4:$C$834,3,FALSE)),1)</f>
        <v>20</v>
      </c>
      <c r="L166" s="12">
        <v>333333</v>
      </c>
      <c r="M166" s="12">
        <v>321</v>
      </c>
      <c r="N166" s="12" t="str">
        <f>VLOOKUP(M166,名称和价格索引!$A$1:$B$785,2,FALSE)</f>
        <v>魔法药(小量)</v>
      </c>
      <c r="O166" s="12">
        <f>ROUND(L166/1000000*IF(M166=0,0,VLOOKUP(M166,名称和价格索引!$A$4:$C$834,3,FALSE)),1)</f>
        <v>13.3</v>
      </c>
      <c r="P166" s="12"/>
      <c r="Q166" s="12"/>
      <c r="R166" s="12">
        <f>VLOOKUP(Q166,名称和价格索引!$A$1:$B$785,2,FALSE)</f>
        <v>0</v>
      </c>
      <c r="S166" s="12">
        <f>ROUND(P166/1000000*IF(Q166=0,0,VLOOKUP(Q166,名称和价格索引!$A$4:$C$834,3,FALSE)),1)</f>
        <v>0</v>
      </c>
      <c r="T166" s="12"/>
      <c r="U166" s="12"/>
      <c r="V166" s="12">
        <f>VLOOKUP(U166,名称和价格索引!$A$1:$B$785,2,FALSE)</f>
        <v>0</v>
      </c>
      <c r="W166" s="12">
        <f>ROUND(T166/1000000*IF(U166=0,0,VLOOKUP(U166,名称和价格索引!$A$4:$C$834,3,FALSE)),1)</f>
        <v>0</v>
      </c>
      <c r="X166" s="12"/>
      <c r="Y166" s="12"/>
      <c r="Z166" s="12">
        <f>VLOOKUP(Y166,名称和价格索引!$A$1:$B$785,2,FALSE)</f>
        <v>0</v>
      </c>
      <c r="AA166" s="12">
        <f>ROUND(X166/1000000*IF(Y166=0,0,VLOOKUP(Y166,名称和价格索引!$A$4:$C$834,3,FALSE)),1)</f>
        <v>0</v>
      </c>
      <c r="AB166" s="12"/>
      <c r="AC166" s="12"/>
      <c r="AD166" s="12">
        <f>VLOOKUP(AC166,名称和价格索引!$A$1:$B$785,2,FALSE)</f>
        <v>0</v>
      </c>
      <c r="AE166" s="12">
        <f>ROUND(AB166/1000000*IF(AC166=0,0,VLOOKUP(AC166,名称和价格索引!$A$4:$C$834,3,FALSE)),1)</f>
        <v>0</v>
      </c>
      <c r="AF166" s="12"/>
      <c r="AG166" s="12"/>
      <c r="AH166" s="12">
        <f>VLOOKUP(AG166,名称和价格索引!$A$1:$B$785,2,FALSE)</f>
        <v>0</v>
      </c>
      <c r="AI166" s="12">
        <f>ROUND(AF166/1000000*IF(AG166=0,0,VLOOKUP(AG166,名称和价格索引!$A$4:$C$834,3,FALSE)),1)</f>
        <v>0</v>
      </c>
      <c r="AJ166" s="12"/>
      <c r="AK166" s="12"/>
      <c r="AL166" s="12">
        <f>VLOOKUP(AK166,名称和价格索引!$A$1:$B$785,2,FALSE)</f>
        <v>0</v>
      </c>
      <c r="AM166" s="12">
        <f>ROUND(AJ166/1000000*IF(AK166=0,0,VLOOKUP(AK166,名称和价格索引!$A$4:$C$834,3,FALSE)),1)</f>
        <v>0</v>
      </c>
      <c r="AN166" s="12"/>
      <c r="AO166" s="12"/>
      <c r="AP166" s="12">
        <f>VLOOKUP(AO166,名称和价格索引!$A$1:$B$785,2,FALSE)</f>
        <v>0</v>
      </c>
      <c r="AQ166" s="12">
        <f>ROUND(AN166/1000000*IF(AO166=0,0,VLOOKUP(AO166,名称和价格索引!$A$4:$C$834,3,FALSE)),1)</f>
        <v>0</v>
      </c>
      <c r="AR166" s="12"/>
      <c r="AS166" s="12"/>
      <c r="AT166" s="12">
        <f>VLOOKUP(AS166,名称和价格索引!$A$1:$B$785,2,FALSE)</f>
        <v>0</v>
      </c>
      <c r="AU166" s="12">
        <f>ROUND(AR166/1000000*IF(AS166=0,0,VLOOKUP(AS166,名称和价格索引!$A$4:$C$834,3,FALSE)),1)</f>
        <v>0</v>
      </c>
      <c r="AV166" s="12"/>
      <c r="AW166" s="12"/>
      <c r="AX166" s="12">
        <f>VLOOKUP(AW166,名称和价格索引!$A$1:$B$785,2,FALSE)</f>
        <v>0</v>
      </c>
      <c r="AY166" s="12">
        <f>ROUND(AV166/1000000*IF(AW166=0,0,VLOOKUP(AW166,名称和价格索引!$A$4:$C$834,3,FALSE)),1)</f>
        <v>0</v>
      </c>
      <c r="AZ166" s="12"/>
      <c r="BA166" s="12"/>
      <c r="BB166" s="12">
        <f>VLOOKUP(BA166,名称和价格索引!$A$1:$B$785,2,FALSE)</f>
        <v>0</v>
      </c>
      <c r="BC166" s="12">
        <f>ROUND(AZ166/1000000*IF(BA166=0,0,VLOOKUP(BA166,名称和价格索引!$A$4:$C$834,3,FALSE)),1)</f>
        <v>0</v>
      </c>
      <c r="BD166" s="12"/>
      <c r="BE166" s="12"/>
      <c r="BF166" s="12">
        <f>VLOOKUP(BE166,名称和价格索引!$A$1:$B$785,2,FALSE)</f>
        <v>0</v>
      </c>
      <c r="BG166" s="12">
        <f>ROUND(BD166/1000000*IF(BE166=0,0,VLOOKUP(BE166,名称和价格索引!$A$4:$C$834,3,FALSE)),1)</f>
        <v>0</v>
      </c>
      <c r="BH166" s="12"/>
      <c r="BI166" s="12"/>
      <c r="BJ166" s="12">
        <f>VLOOKUP(BI166,名称和价格索引!$A$1:$B$785,2,FALSE)</f>
        <v>0</v>
      </c>
      <c r="BK166" s="12">
        <f>ROUND(BH166/1000000*IF(BI166=0,0,VLOOKUP(BI166,名称和价格索引!$A$4:$C$834,3,FALSE)),1)</f>
        <v>0</v>
      </c>
      <c r="BL166" s="12"/>
      <c r="BM166" s="12"/>
      <c r="BN166" s="12">
        <f>VLOOKUP(BM166,名称和价格索引!$A$1:$B$785,2,FALSE)</f>
        <v>0</v>
      </c>
      <c r="BO166" s="12">
        <f>ROUND(BL166/1000000*IF(BM166=0,0,VLOOKUP(BM166,名称和价格索引!$A$4:$C$834,3,FALSE)),1)</f>
        <v>0</v>
      </c>
      <c r="BP166" s="12"/>
      <c r="BQ166" s="12"/>
      <c r="BR166" s="12">
        <f>VLOOKUP(BQ166,名称和价格索引!$A$1:$B$785,2,FALSE)</f>
        <v>0</v>
      </c>
      <c r="BS166" s="12">
        <f>ROUND(BP166/1000000*IF(BQ166=0,0,VLOOKUP(BQ166,名称和价格索引!$A$4:$C$834,3,FALSE)),1)</f>
        <v>0</v>
      </c>
      <c r="BT166" s="12"/>
      <c r="BU166" s="12"/>
      <c r="BV166" s="12">
        <f>VLOOKUP(BU166,名称和价格索引!$A$1:$B$785,2,FALSE)</f>
        <v>0</v>
      </c>
      <c r="BW166" s="12">
        <f>ROUND(BT166/1000000*IF(BU166=0,0,VLOOKUP(BU166,名称和价格索引!$A$4:$C$834,3,FALSE)),1)</f>
        <v>0</v>
      </c>
      <c r="BX166" s="12"/>
      <c r="BY166" s="12"/>
      <c r="BZ166" s="12">
        <f>VLOOKUP(BY166,名称和价格索引!$A$1:$B$785,2,FALSE)</f>
        <v>0</v>
      </c>
      <c r="CA166" s="12">
        <f>ROUND(BX166/1000000*IF(BY166=0,0,VLOOKUP(BY166,名称和价格索引!$A$4:$C$834,3,FALSE)),1)</f>
        <v>0</v>
      </c>
      <c r="CB166" s="12"/>
      <c r="CC166" s="12"/>
      <c r="CD166" s="12">
        <f>VLOOKUP(CC166,名称和价格索引!$A$1:$B$785,2,FALSE)</f>
        <v>0</v>
      </c>
      <c r="CE166" s="12">
        <f>ROUND(CB166/1000000*IF(CC166=0,0,VLOOKUP(CC166,名称和价格索引!$A$4:$C$834,3,FALSE)),1)</f>
        <v>0</v>
      </c>
      <c r="CF166" s="12"/>
      <c r="CG166" s="12"/>
      <c r="CH166" s="12">
        <f>VLOOKUP(CG166,名称和价格索引!$A$1:$B$785,2,FALSE)</f>
        <v>0</v>
      </c>
      <c r="CI166" s="12">
        <f>ROUND(CF166/1000000*IF(CG166=0,0,VLOOKUP(CG166,名称和价格索引!$A$4:$C$834,3,FALSE)),1)</f>
        <v>0</v>
      </c>
      <c r="CJ166" s="12"/>
      <c r="CK166" s="12"/>
      <c r="CL166" s="12">
        <f>VLOOKUP(CK166,名称和价格索引!$A$1:$B$785,2,FALSE)</f>
        <v>0</v>
      </c>
      <c r="CM166" s="12">
        <f>ROUND(CJ166/1000000*IF(CK166=0,0,VLOOKUP(CK166,名称和价格索引!$A$4:$C$834,3,FALSE)),1)</f>
        <v>0</v>
      </c>
      <c r="CN166" s="12"/>
      <c r="CO166" s="12"/>
      <c r="CP166" s="12">
        <f>VLOOKUP(CO166,名称和价格索引!$A$1:$B$785,2,FALSE)</f>
        <v>0</v>
      </c>
      <c r="CQ166" s="12">
        <f>ROUND(CN166/1000000*IF(CO166=0,0,VLOOKUP(CO166,名称和价格索引!$A$4:$C$834,3,FALSE)),1)</f>
        <v>0</v>
      </c>
      <c r="CR166" s="12"/>
      <c r="CS166" s="12"/>
      <c r="CT166" s="12">
        <f>VLOOKUP(CS166,名称和价格索引!$A$1:$B$785,2,FALSE)</f>
        <v>0</v>
      </c>
      <c r="CU166" s="12">
        <f>ROUND(CR166/1000000*IF(CS166=0,0,VLOOKUP(CS166,名称和价格索引!$A$4:$C$834,3,FALSE)),1)</f>
        <v>0</v>
      </c>
      <c r="CV166" s="12"/>
      <c r="CW166" s="12"/>
      <c r="CX166" s="12">
        <f>VLOOKUP(CW166,名称和价格索引!$A$1:$B$785,2,FALSE)</f>
        <v>0</v>
      </c>
      <c r="CY166" s="12">
        <f>ROUND(CV166/1000000*IF(CW166=0,0,VLOOKUP(CW166,名称和价格索引!$A$4:$C$834,3,FALSE)),1)</f>
        <v>0</v>
      </c>
      <c r="CZ166" s="12"/>
      <c r="DA166" s="12"/>
      <c r="DB166" s="12">
        <f>VLOOKUP(DA166,名称和价格索引!$A$1:$B$785,2,FALSE)</f>
        <v>0</v>
      </c>
      <c r="DC166" s="12">
        <f>ROUND(CZ166/1000000*IF(DA166=0,0,VLOOKUP(DA166,名称和价格索引!$A$4:$C$834,3,FALSE)),1)</f>
        <v>0</v>
      </c>
      <c r="DD166" s="12"/>
      <c r="DE166" s="12"/>
      <c r="DF166" s="12">
        <f>VLOOKUP(DE166,名称和价格索引!$A$1:$B$785,2,FALSE)</f>
        <v>0</v>
      </c>
      <c r="DG166" s="12">
        <f>ROUND(DD166/1000000*IF(DE166=0,0,VLOOKUP(DE166,名称和价格索引!$A$4:$C$834,3,FALSE)),1)</f>
        <v>0</v>
      </c>
      <c r="DH166" s="12"/>
      <c r="DI166" s="12"/>
      <c r="DJ166" s="12">
        <f>VLOOKUP(DI166,名称和价格索引!$A$1:$B$785,2,FALSE)</f>
        <v>0</v>
      </c>
      <c r="DK166" s="12">
        <f>ROUND(DH166/1000000*IF(DI166=0,0,VLOOKUP(DI166,名称和价格索引!$A$4:$C$834,3,FALSE)),1)</f>
        <v>0</v>
      </c>
      <c r="DL166" s="12"/>
      <c r="DM166" s="12"/>
      <c r="DN166" s="12">
        <f>VLOOKUP(DM166,名称和价格索引!$A$1:$B$785,2,FALSE)</f>
        <v>0</v>
      </c>
      <c r="DO166" s="12">
        <f>ROUND(DL166/1000000*IF(DM166=0,0,VLOOKUP(DM166,名称和价格索引!$A$4:$C$834,3,FALSE)),1)</f>
        <v>0</v>
      </c>
      <c r="DP166" s="12"/>
      <c r="DQ166" s="12"/>
      <c r="DR166" s="12">
        <f>VLOOKUP(DQ166,名称和价格索引!$A$1:$B$785,2,FALSE)</f>
        <v>0</v>
      </c>
      <c r="DS166" s="12">
        <f>ROUND(DP166/1000000*IF(DQ166=0,0,VLOOKUP(DQ166,名称和价格索引!$A$4:$C$834,3,FALSE)),1)</f>
        <v>0</v>
      </c>
      <c r="DT166" s="12"/>
      <c r="DU166" s="12"/>
      <c r="DV166" s="12">
        <f>VLOOKUP(DU166,名称和价格索引!$A$1:$B$785,2,FALSE)</f>
        <v>0</v>
      </c>
      <c r="DW166" s="12">
        <f>ROUND(DT166/1000000*IF(DU166=0,0,VLOOKUP(DU166,名称和价格索引!$A$4:$C$834,3,FALSE)),1)</f>
        <v>0</v>
      </c>
      <c r="DX166" s="12"/>
      <c r="DY166" s="12"/>
      <c r="DZ166" s="12">
        <f>VLOOKUP(DY166,名称和价格索引!$A$1:$B$785,2,FALSE)</f>
        <v>0</v>
      </c>
      <c r="EA166" s="12">
        <f>ROUND(DX166/1000000*IF(DY166=0,0,VLOOKUP(DY166,名称和价格索引!$A$4:$C$834,3,FALSE)),1)</f>
        <v>0</v>
      </c>
      <c r="EB166" s="12"/>
      <c r="EC166" s="12"/>
      <c r="ED166" s="12">
        <f>VLOOKUP(EC166,名称和价格索引!$A$1:$B$785,2,FALSE)</f>
        <v>0</v>
      </c>
      <c r="EE166" s="12">
        <f>ROUND(EB166/1000000*IF(EC166=0,0,VLOOKUP(EC166,名称和价格索引!$A$4:$C$834,3,FALSE)),1)</f>
        <v>0</v>
      </c>
      <c r="EF166" s="12"/>
      <c r="EG166" s="12"/>
      <c r="EH166" s="12">
        <f>VLOOKUP(EG166,名称和价格索引!$A$1:$B$785,2,FALSE)</f>
        <v>0</v>
      </c>
      <c r="EI166" s="12">
        <f>ROUND(EF166/1000000*IF(EG166=0,0,VLOOKUP(EG166,名称和价格索引!$A$4:$C$834,3,FALSE)),1)</f>
        <v>0</v>
      </c>
      <c r="EJ166" s="12"/>
      <c r="EK166" s="12"/>
      <c r="EL166" s="12">
        <f>VLOOKUP(EK166,名称和价格索引!$A$1:$B$785,2,FALSE)</f>
        <v>0</v>
      </c>
      <c r="EM166" s="12">
        <f>ROUND(EJ166/1000000*IF(EK166=0,0,VLOOKUP(EK166,名称和价格索引!$A$4:$C$834,3,FALSE)),1)</f>
        <v>0</v>
      </c>
      <c r="EN166" s="12"/>
      <c r="EO166" s="12"/>
      <c r="EP166" s="12">
        <f>VLOOKUP(EO166,名称和价格索引!$A$1:$B$785,2,FALSE)</f>
        <v>0</v>
      </c>
      <c r="EQ166" s="12">
        <f>ROUND(EN166/1000000*IF(EO166=0,0,VLOOKUP(EO166,名称和价格索引!$A$4:$C$834,3,FALSE)),1)</f>
        <v>0</v>
      </c>
      <c r="ER166" s="12"/>
      <c r="ES166" s="12"/>
      <c r="ET166" s="12">
        <f>VLOOKUP(ES166,名称和价格索引!$A$1:$B$785,2,FALSE)</f>
        <v>0</v>
      </c>
      <c r="EU166" s="12">
        <f>ROUND(ER166/1000000*IF(ES166=0,0,VLOOKUP(ES166,名称和价格索引!$A$4:$C$834,3,FALSE)),1)</f>
        <v>0</v>
      </c>
      <c r="EV166" s="12"/>
      <c r="EW166" s="12"/>
      <c r="EX166" s="12">
        <f>VLOOKUP(EW166,名称和价格索引!$A$1:$B$785,2,FALSE)</f>
        <v>0</v>
      </c>
      <c r="EY166" s="12">
        <f>ROUND(EV166/1000000*IF(EW166=0,0,VLOOKUP(EW166,名称和价格索引!$A$4:$C$834,3,FALSE)),1)</f>
        <v>0</v>
      </c>
      <c r="EZ166" s="12"/>
      <c r="FA166" s="12"/>
      <c r="FB166" s="12">
        <f>VLOOKUP(FA166,名称和价格索引!$A$1:$B$785,2,FALSE)</f>
        <v>0</v>
      </c>
      <c r="FC166" s="12">
        <f>ROUND(EZ166/1000000*IF(FA166=0,0,VLOOKUP(FA166,名称和价格索引!$A$4:$C$834,3,FALSE)),1)</f>
        <v>0</v>
      </c>
      <c r="FD166" s="12"/>
      <c r="FE166" s="12"/>
      <c r="FF166" s="12">
        <f>VLOOKUP(FE166,名称和价格索引!$A$1:$B$785,2,FALSE)</f>
        <v>0</v>
      </c>
      <c r="FG166" s="12">
        <f>ROUND(FD166/1000000*IF(FE166=0,0,VLOOKUP(FE166,名称和价格索引!$A$4:$C$834,3,FALSE)),1)</f>
        <v>0</v>
      </c>
      <c r="FH166" s="12"/>
      <c r="FI166" s="12"/>
      <c r="FJ166" s="12">
        <f>VLOOKUP(FI166,名称和价格索引!$A$1:$B$785,2,FALSE)</f>
        <v>0</v>
      </c>
      <c r="FK166" s="12">
        <f>ROUND(FH166/1000000*IF(FI166=0,0,VLOOKUP(FI166,名称和价格索引!$A$4:$C$834,3,FALSE)),1)</f>
        <v>0</v>
      </c>
      <c r="FL166" s="12"/>
      <c r="FM166" s="12"/>
      <c r="FN166" s="12">
        <f>VLOOKUP(FM166,名称和价格索引!$A$1:$B$785,2,FALSE)</f>
        <v>0</v>
      </c>
      <c r="FO166" s="12">
        <f>ROUND(FL166/1000000*IF(FM166=0,0,VLOOKUP(FM166,名称和价格索引!$A$4:$C$834,3,FALSE)),1)</f>
        <v>0</v>
      </c>
      <c r="FP166" s="12"/>
      <c r="FQ166" s="12"/>
      <c r="FR166" s="12">
        <f>VLOOKUP(FQ166,名称和价格索引!$A$1:$B$785,2,FALSE)</f>
        <v>0</v>
      </c>
      <c r="FS166" s="12">
        <f>ROUND(FP166/1000000*IF(FQ166=0,0,VLOOKUP(FQ166,名称和价格索引!$A$4:$C$834,3,FALSE)),1)</f>
        <v>0</v>
      </c>
      <c r="FT166" s="12"/>
      <c r="FU166" s="12"/>
      <c r="FV166" s="12">
        <f>VLOOKUP(FU166,名称和价格索引!$A$1:$B$785,2,FALSE)</f>
        <v>0</v>
      </c>
      <c r="FW166" s="12">
        <f>ROUND(FT166/1000000*IF(FU166=0,0,VLOOKUP(FU166,名称和价格索引!$A$4:$C$834,3,FALSE)),1)</f>
        <v>0</v>
      </c>
      <c r="FX166" s="12"/>
      <c r="FY166" s="12"/>
      <c r="FZ166" s="12">
        <f>VLOOKUP(FY166,名称和价格索引!$A$1:$B$785,2,FALSE)</f>
        <v>0</v>
      </c>
      <c r="GA166" s="12">
        <f>ROUND(FX166/1000000*IF(FY166=0,0,VLOOKUP(FY166,名称和价格索引!$A$4:$C$834,3,FALSE)),1)</f>
        <v>0</v>
      </c>
      <c r="GB166" s="12"/>
      <c r="GC166" s="12"/>
      <c r="GD166" s="12">
        <f>VLOOKUP(GC166,名称和价格索引!$A$1:$B$785,2,FALSE)</f>
        <v>0</v>
      </c>
      <c r="GE166" s="12">
        <f>ROUND(GB166/1000000*IF(GC166=0,0,VLOOKUP(GC166,名称和价格索引!$A$4:$C$834,3,FALSE)),1)</f>
        <v>0</v>
      </c>
      <c r="GF166" s="12"/>
      <c r="GG166" s="12"/>
      <c r="GH166" s="12">
        <f>VLOOKUP(GG166,名称和价格索引!$A$1:$B$785,2,FALSE)</f>
        <v>0</v>
      </c>
      <c r="GI166" s="12">
        <f>ROUND(GF166/1000000*IF(GG166=0,0,VLOOKUP(GG166,名称和价格索引!$A$4:$C$834,3,FALSE)),1)</f>
        <v>0</v>
      </c>
      <c r="GJ166" s="12"/>
      <c r="GK166" s="12"/>
      <c r="GL166" s="12">
        <f>VLOOKUP(GK166,名称和价格索引!$A$1:$B$785,2,FALSE)</f>
        <v>0</v>
      </c>
      <c r="GM166" s="12">
        <f>ROUND(GJ166/1000000*IF(GK166=0,0,VLOOKUP(GK166,名称和价格索引!$A$4:$C$834,3,FALSE)),1)</f>
        <v>0</v>
      </c>
      <c r="GN166" s="12"/>
      <c r="GO166" s="12"/>
      <c r="GP166" s="12">
        <f>VLOOKUP(GO166,名称和价格索引!$A$1:$B$785,2,FALSE)</f>
        <v>0</v>
      </c>
      <c r="GQ166" s="12">
        <f>ROUND(GN166/1000000*IF(GO166=0,0,VLOOKUP(GO166,名称和价格索引!$A$4:$C$834,3,FALSE)),1)</f>
        <v>0</v>
      </c>
      <c r="GR166" s="12"/>
      <c r="GS166" s="12"/>
      <c r="GT166" s="12">
        <f>VLOOKUP(GS166,名称和价格索引!$A$1:$B$785,2,FALSE)</f>
        <v>0</v>
      </c>
      <c r="GU166" s="12">
        <f>ROUND(GR166/1000000*IF(GS166=0,0,VLOOKUP(GS166,名称和价格索引!$A$4:$C$834,3,FALSE)),1)</f>
        <v>0</v>
      </c>
      <c r="GV166" s="12"/>
      <c r="GW166" s="12"/>
      <c r="GX166" s="12">
        <f>VLOOKUP(GW166,名称和价格索引!$A$1:$B$785,2,FALSE)</f>
        <v>0</v>
      </c>
      <c r="GY166" s="12">
        <f>ROUND(GV166/1000000*IF(GW166=0,0,VLOOKUP(GW166,名称和价格索引!$A$4:$C$834,3,FALSE)),1)</f>
        <v>0</v>
      </c>
      <c r="GZ166" s="12"/>
      <c r="HA166" s="12"/>
      <c r="HB166" s="12">
        <f>VLOOKUP(HA166,名称和价格索引!$A$1:$B$785,2,FALSE)</f>
        <v>0</v>
      </c>
      <c r="HC166" s="12">
        <f>ROUND(GZ166/1000000*IF(HA166=0,0,VLOOKUP(HA166,名称和价格索引!$A$4:$C$834,3,FALSE)),1)</f>
        <v>0</v>
      </c>
      <c r="HD166" s="12"/>
      <c r="HE166" s="12"/>
      <c r="HF166" s="12">
        <f>VLOOKUP(HE166,名称和价格索引!$A$1:$B$785,2,FALSE)</f>
        <v>0</v>
      </c>
      <c r="HG166" s="12">
        <f>ROUND(HD166/1000000*IF(HE166=0,0,VLOOKUP(HE166,名称和价格索引!$A$4:$C$834,3,FALSE)),1)</f>
        <v>0</v>
      </c>
      <c r="HH166" s="12"/>
      <c r="HI166" s="12"/>
      <c r="HJ166" s="12">
        <f>VLOOKUP(HI166,名称和价格索引!$A$1:$B$785,2,FALSE)</f>
        <v>0</v>
      </c>
      <c r="HK166" s="12">
        <f>ROUND(HH166/1000000*IF(HI166=0,0,VLOOKUP(HI166,名称和价格索引!$A$4:$C$834,3,FALSE)),1)</f>
        <v>0</v>
      </c>
      <c r="HL166" s="12"/>
      <c r="HM166" s="12"/>
      <c r="HN166" s="12">
        <f>VLOOKUP(HM166,名称和价格索引!$A$1:$B$785,2,FALSE)</f>
        <v>0</v>
      </c>
      <c r="HO166" s="12">
        <f>ROUND(HL166/1000000*IF(HM166=0,0,VLOOKUP(HM166,名称和价格索引!$A$4:$C$834,3,FALSE)),1)</f>
        <v>0</v>
      </c>
      <c r="HP166" s="12"/>
      <c r="HQ166" s="12"/>
      <c r="HR166" s="12">
        <f>VLOOKUP(HQ166,名称和价格索引!$A$1:$B$785,2,FALSE)</f>
        <v>0</v>
      </c>
      <c r="HS166" s="12">
        <f>ROUND(HP166/1000000*IF(HQ166=0,0,VLOOKUP(HQ166,名称和价格索引!$A$4:$C$834,3,FALSE)),1)</f>
        <v>0</v>
      </c>
      <c r="HT166" s="12"/>
      <c r="HU166" s="12"/>
      <c r="HV166" s="12">
        <f>VLOOKUP(HU166,名称和价格索引!$A$1:$B$785,2,FALSE)</f>
        <v>0</v>
      </c>
      <c r="HW166" s="12">
        <f>ROUND(HT166/1000000*IF(HU166=0,0,VLOOKUP(HU166,名称和价格索引!$A$4:$C$834,3,FALSE)),1)</f>
        <v>0</v>
      </c>
      <c r="HX166" s="12"/>
      <c r="HY166" s="12"/>
      <c r="HZ166" s="12">
        <f>VLOOKUP(HY166,名称和价格索引!$A$1:$B$785,2,FALSE)</f>
        <v>0</v>
      </c>
      <c r="IA166" s="12">
        <f>ROUND(HX166/1000000*IF(HY166=0,0,VLOOKUP(HY166,名称和价格索引!$A$4:$C$834,3,FALSE)),1)</f>
        <v>0</v>
      </c>
      <c r="IB166" s="12"/>
      <c r="IC166" s="12"/>
      <c r="ID166" s="12">
        <f>VLOOKUP(IC166,名称和价格索引!$A$1:$B$785,2,FALSE)</f>
        <v>0</v>
      </c>
      <c r="IE166" s="12">
        <f>ROUND(IB166/1000000*IF(IC166=0,0,VLOOKUP(IC166,名称和价格索引!$A$4:$C$834,3,FALSE)),1)</f>
        <v>0</v>
      </c>
      <c r="IF166" s="12"/>
      <c r="IG166" s="12"/>
      <c r="IH166" s="12">
        <f>VLOOKUP(IG166,名称和价格索引!$A$1:$B$785,2,FALSE)</f>
        <v>0</v>
      </c>
      <c r="II166" s="12">
        <f>ROUND(IF166/1000000*IF(IG166=0,0,VLOOKUP(IG166,名称和价格索引!$A$4:$C$834,3,FALSE)),1)</f>
        <v>0</v>
      </c>
      <c r="IJ166" s="12"/>
      <c r="IK166" s="12"/>
      <c r="IL166" s="12">
        <f>VLOOKUP(IK166,名称和价格索引!$A$1:$B$785,2,FALSE)</f>
        <v>0</v>
      </c>
      <c r="IM166" s="12">
        <f>ROUND(IJ166/1000000*IF(IK166=0,0,VLOOKUP(IK166,名称和价格索引!$A$4:$C$834,3,FALSE)),1)</f>
        <v>0</v>
      </c>
      <c r="IN166" s="12"/>
      <c r="IO166" s="12"/>
      <c r="IP166" s="12">
        <f>VLOOKUP(IO166,名称和价格索引!$A$1:$B$785,2,FALSE)</f>
        <v>0</v>
      </c>
      <c r="IQ166" s="12">
        <f>ROUND(IN166/1000000*IF(IO166=0,0,VLOOKUP(IO166,名称和价格索引!$A$4:$C$834,3,FALSE)),1)</f>
        <v>0</v>
      </c>
      <c r="IR166" s="12"/>
      <c r="IS166" s="12"/>
      <c r="IT166" s="12">
        <f>VLOOKUP(IS166,名称和价格索引!$A$1:$B$785,2,FALSE)</f>
        <v>0</v>
      </c>
      <c r="IU166" s="12">
        <f>ROUND(IR166/1000000*IF(IS166=0,0,VLOOKUP(IS166,名称和价格索引!$A$4:$C$834,3,FALSE)),1)</f>
        <v>0</v>
      </c>
      <c r="IV166" s="12"/>
      <c r="IW166" s="12"/>
      <c r="IX166" s="12">
        <f>VLOOKUP(IW166,名称和价格索引!$A$1:$B$785,2,FALSE)</f>
        <v>0</v>
      </c>
      <c r="IY166" s="12">
        <f>ROUND(IV166/1000000*IF(IW166=0,0,VLOOKUP(IW166,名称和价格索引!$A$4:$C$834,3,FALSE)),1)</f>
        <v>0</v>
      </c>
      <c r="IZ166" s="12"/>
      <c r="JA166" s="12"/>
      <c r="JB166" s="12">
        <f>VLOOKUP(JA166,名称和价格索引!$A$1:$B$785,2,FALSE)</f>
        <v>0</v>
      </c>
      <c r="JC166" s="12">
        <f>ROUND(IZ166/1000000*IF(JA166=0,0,VLOOKUP(JA166,名称和价格索引!$A$4:$C$834,3,FALSE)),1)</f>
        <v>0</v>
      </c>
      <c r="JD166" s="12"/>
      <c r="JE166" s="12"/>
      <c r="JF166" s="12">
        <f>VLOOKUP(JE166,名称和价格索引!$A$1:$B$785,2,FALSE)</f>
        <v>0</v>
      </c>
      <c r="JG166" s="12">
        <f>ROUND(JD166/1000000*IF(JE166=0,0,VLOOKUP(JE166,名称和价格索引!$A$4:$C$834,3,FALSE)),1)</f>
        <v>0</v>
      </c>
      <c r="JH166" s="12"/>
      <c r="JI166" s="12"/>
      <c r="JJ166" s="12">
        <f>VLOOKUP(JI166,名称和价格索引!$A$1:$B$785,2,FALSE)</f>
        <v>0</v>
      </c>
      <c r="JK166" s="12">
        <f>ROUND(JH166/1000000*IF(JI166=0,0,VLOOKUP(JI166,名称和价格索引!$A$4:$C$834,3,FALSE)),1)</f>
        <v>0</v>
      </c>
      <c r="JL166" s="12"/>
      <c r="JM166" s="12"/>
      <c r="JN166" s="12">
        <f>VLOOKUP(JM166,名称和价格索引!$A$1:$B$785,2,FALSE)</f>
        <v>0</v>
      </c>
      <c r="JO166" s="12">
        <f>ROUND(JL166/1000000*IF(JM166=0,0,VLOOKUP(JM166,名称和价格索引!$A$4:$C$834,3,FALSE)),1)</f>
        <v>0</v>
      </c>
      <c r="JP166" s="12"/>
      <c r="JQ166" s="12"/>
      <c r="JR166" s="12">
        <f>VLOOKUP(JQ166,名称和价格索引!$A$1:$B$785,2,FALSE)</f>
        <v>0</v>
      </c>
      <c r="JS166" s="12">
        <f>ROUND(JP166/1000000*IF(JQ166=0,0,VLOOKUP(JQ166,名称和价格索引!$A$4:$C$834,3,FALSE)),1)</f>
        <v>0</v>
      </c>
      <c r="JT166" s="12"/>
      <c r="JU166" s="12"/>
      <c r="JV166" s="12">
        <f>VLOOKUP(JU166,名称和价格索引!$A$1:$B$785,2,FALSE)</f>
        <v>0</v>
      </c>
      <c r="JW166" s="12">
        <f>ROUND(JT166/1000000*IF(JU166=0,0,VLOOKUP(JU166,名称和价格索引!$A$4:$C$834,3,FALSE)),1)</f>
        <v>0</v>
      </c>
      <c r="JX166" s="12"/>
      <c r="JY166" s="12"/>
      <c r="JZ166" s="12">
        <f>VLOOKUP(JY166,名称和价格索引!$A$1:$B$785,2,FALSE)</f>
        <v>0</v>
      </c>
      <c r="KA166" s="12">
        <f>ROUND(JX166/1000000*IF(JY166=0,0,VLOOKUP(JY166,名称和价格索引!$A$4:$C$834,3,FALSE)),1)</f>
        <v>0</v>
      </c>
      <c r="KB166" s="12"/>
      <c r="KC166" s="12"/>
      <c r="KD166" s="12">
        <f>VLOOKUP(KC166,名称和价格索引!$A$1:$B$785,2,FALSE)</f>
        <v>0</v>
      </c>
      <c r="KE166" s="12">
        <f>ROUND(KB166/1000000*IF(KC166=0,0,VLOOKUP(KC166,名称和价格索引!$A$4:$C$834,3,FALSE)),1)</f>
        <v>0</v>
      </c>
      <c r="KF166" s="12"/>
      <c r="KG166" s="12"/>
      <c r="KH166" s="12">
        <f>VLOOKUP(KG166,名称和价格索引!$A$1:$B$785,2,FALSE)</f>
        <v>0</v>
      </c>
      <c r="KI166" s="12">
        <f>ROUND(KF166/1000000*IF(KG166=0,0,VLOOKUP(KG166,名称和价格索引!$A$4:$C$834,3,FALSE)),1)</f>
        <v>0</v>
      </c>
      <c r="KJ166" s="12"/>
      <c r="KK166" s="12"/>
      <c r="KL166" s="12">
        <f>VLOOKUP(KK166,名称和价格索引!$A$1:$B$785,2,FALSE)</f>
        <v>0</v>
      </c>
      <c r="KM166" s="12">
        <f>ROUND(KJ166/1000000*IF(KK166=0,0,VLOOKUP(KK166,名称和价格索引!$A$4:$C$834,3,FALSE)),1)</f>
        <v>0</v>
      </c>
      <c r="KN166" s="12"/>
      <c r="KO166" s="12"/>
      <c r="KP166" s="12">
        <f>VLOOKUP(KO166,名称和价格索引!$A$1:$B$785,2,FALSE)</f>
        <v>0</v>
      </c>
      <c r="KQ166" s="12">
        <f>ROUND(KN166/1000000*IF(KO166=0,0,VLOOKUP(KO166,名称和价格索引!$A$4:$C$834,3,FALSE)),1)</f>
        <v>0</v>
      </c>
      <c r="KR166" s="12"/>
      <c r="KS166" s="12"/>
      <c r="KT166" s="12">
        <f>VLOOKUP(KS166,名称和价格索引!$A$1:$B$785,2,FALSE)</f>
        <v>0</v>
      </c>
      <c r="KU166" s="12">
        <f>ROUND(KR166/1000000*IF(KS166=0,0,VLOOKUP(KS166,名称和价格索引!$A$4:$C$834,3,FALSE)),1)</f>
        <v>0</v>
      </c>
      <c r="KV166" s="12"/>
      <c r="KW166" s="12"/>
      <c r="KX166" s="12">
        <f>VLOOKUP(KW166,名称和价格索引!$A$1:$B$785,2,FALSE)</f>
        <v>0</v>
      </c>
      <c r="KY166" s="12">
        <f>ROUND(KV166/1000000*IF(KW166=0,0,VLOOKUP(KW166,名称和价格索引!$A$4:$C$834,3,FALSE)),1)</f>
        <v>0</v>
      </c>
      <c r="KZ166" s="12"/>
      <c r="LA166" s="12"/>
      <c r="LB166" s="12">
        <f>VLOOKUP(LA166,名称和价格索引!$A$1:$B$785,2,FALSE)</f>
        <v>0</v>
      </c>
      <c r="LC166" s="12">
        <f>ROUND(KZ166/1000000*IF(LA166=0,0,VLOOKUP(LA166,名称和价格索引!$A$4:$C$834,3,FALSE)),1)</f>
        <v>0</v>
      </c>
      <c r="LD166" s="12"/>
      <c r="LE166" s="12"/>
      <c r="LF166" s="12">
        <f>VLOOKUP(LE166,名称和价格索引!$A$1:$B$785,2,FALSE)</f>
        <v>0</v>
      </c>
      <c r="LG166" s="12">
        <f>ROUND(LD166/1000000*IF(LE166=0,0,VLOOKUP(LE166,名称和价格索引!$A$4:$C$834,3,FALSE)),1)</f>
        <v>0</v>
      </c>
      <c r="LH166" s="12"/>
      <c r="LI166" s="12"/>
      <c r="LJ166" s="12">
        <f>VLOOKUP(LI166,名称和价格索引!$A$1:$B$785,2,FALSE)</f>
        <v>0</v>
      </c>
      <c r="LK166" s="12">
        <f>ROUND(LH166/1000000*IF(LI166=0,0,VLOOKUP(LI166,名称和价格索引!$A$4:$C$834,3,FALSE)),1)</f>
        <v>0</v>
      </c>
      <c r="LL166" s="12"/>
      <c r="LM166" s="12"/>
      <c r="LN166" s="12">
        <f>VLOOKUP(LM166,名称和价格索引!$A$1:$B$785,2,FALSE)</f>
        <v>0</v>
      </c>
      <c r="LO166" s="12">
        <f>ROUND(LL166/1000000*IF(LM166=0,0,VLOOKUP(LM166,名称和价格索引!$A$4:$C$834,3,FALSE)),1)</f>
        <v>0</v>
      </c>
      <c r="LP166" s="12"/>
      <c r="LQ166" s="12"/>
      <c r="LR166" s="12">
        <f>VLOOKUP(LQ166,名称和价格索引!$A$1:$B$785,2,FALSE)</f>
        <v>0</v>
      </c>
      <c r="LS166" s="12">
        <f>ROUND(LP166/1000000*IF(LQ166=0,0,VLOOKUP(LQ166,名称和价格索引!$A$4:$C$834,3,FALSE)),1)</f>
        <v>0</v>
      </c>
      <c r="LT166" s="12"/>
      <c r="LU166" s="12"/>
      <c r="LV166" s="12">
        <f>VLOOKUP(LU166,名称和价格索引!$A$1:$B$785,2,FALSE)</f>
        <v>0</v>
      </c>
      <c r="LW166" s="12">
        <f>ROUND(LT166/1000000*IF(LU166=0,0,VLOOKUP(LU166,名称和价格索引!$A$4:$C$834,3,FALSE)),1)</f>
        <v>0</v>
      </c>
      <c r="LX166" s="12"/>
      <c r="LY166" s="12"/>
      <c r="LZ166" s="12">
        <f>VLOOKUP(LY166,名称和价格索引!$A$1:$B$785,2,FALSE)</f>
        <v>0</v>
      </c>
      <c r="MA166" s="12">
        <f>ROUND(LX166/1000000*IF(LY166=0,0,VLOOKUP(LY166,名称和价格索引!$A$4:$C$834,3,FALSE)),1)</f>
        <v>0</v>
      </c>
      <c r="MB166" s="12"/>
      <c r="MC166" s="12"/>
      <c r="MD166" s="12">
        <f>VLOOKUP(MC166,名称和价格索引!$A$1:$B$785,2,FALSE)</f>
        <v>0</v>
      </c>
      <c r="ME166" s="12">
        <f>ROUND(MB166/1000000*IF(MC166=0,0,VLOOKUP(MC166,名称和价格索引!$A$4:$C$834,3,FALSE)),1)</f>
        <v>0</v>
      </c>
      <c r="MF166" s="12"/>
      <c r="MG166" s="12"/>
      <c r="MH166" s="12">
        <f>VLOOKUP(MG166,名称和价格索引!$A$1:$B$785,2,FALSE)</f>
        <v>0</v>
      </c>
      <c r="MI166" s="12">
        <f>ROUND(MF166/1000000*IF(MG166=0,0,VLOOKUP(MG166,名称和价格索引!$A$4:$C$834,3,FALSE)),1)</f>
        <v>0</v>
      </c>
      <c r="MJ166" s="12"/>
      <c r="MK166" s="12"/>
      <c r="ML166" s="12">
        <f>VLOOKUP(MK166,名称和价格索引!$A$1:$B$785,2,FALSE)</f>
        <v>0</v>
      </c>
      <c r="MM166" s="12">
        <f>ROUND(MJ166/1000000*IF(MK166=0,0,VLOOKUP(MK166,名称和价格索引!$A$4:$C$834,3,FALSE)),1)</f>
        <v>0</v>
      </c>
      <c r="MN166" s="12"/>
      <c r="MO166" s="12"/>
      <c r="MP166" s="12">
        <f>VLOOKUP(MO166,名称和价格索引!$A$1:$B$785,2,FALSE)</f>
        <v>0</v>
      </c>
      <c r="MQ166" s="12">
        <f>ROUND(MN166/1000000*IF(MO166=0,0,VLOOKUP(MO166,名称和价格索引!$A$4:$C$834,3,FALSE)),1)</f>
        <v>0</v>
      </c>
      <c r="MR166" s="12"/>
      <c r="MS166" s="12"/>
      <c r="MT166" s="12">
        <f>VLOOKUP(MS166,名称和价格索引!$A$1:$B$785,2,FALSE)</f>
        <v>0</v>
      </c>
      <c r="MU166" s="12">
        <f>ROUND(MR166/1000000*IF(MS166=0,0,VLOOKUP(MS166,名称和价格索引!$A$4:$C$834,3,FALSE)),1)</f>
        <v>0</v>
      </c>
      <c r="MV166" s="12"/>
      <c r="MW166" s="12"/>
      <c r="MX166" s="12">
        <f>VLOOKUP(MW166,名称和价格索引!$A$1:$B$785,2,FALSE)</f>
        <v>0</v>
      </c>
      <c r="MY166" s="12">
        <f>ROUND(MV166/1000000*IF(MW166=0,0,VLOOKUP(MW166,名称和价格索引!$A$4:$C$834,3,FALSE)),1)</f>
        <v>0</v>
      </c>
      <c r="MZ166" s="12"/>
      <c r="NA166" s="12"/>
      <c r="NB166" s="12">
        <f>VLOOKUP(NA166,名称和价格索引!$A$1:$B$785,2,FALSE)</f>
        <v>0</v>
      </c>
      <c r="NC166" s="12">
        <f>ROUND(MZ166/1000000*IF(NA166=0,0,VLOOKUP(NA166,名称和价格索引!$A$4:$C$834,3,FALSE)),1)</f>
        <v>0</v>
      </c>
      <c r="ND166" s="12"/>
      <c r="NE166" s="12"/>
      <c r="NF166" s="12">
        <f>VLOOKUP(NE166,名称和价格索引!$A$1:$B$785,2,FALSE)</f>
        <v>0</v>
      </c>
      <c r="NG166" s="12">
        <f>ROUND(ND166/1000000*IF(NE166=0,0,VLOOKUP(NE166,名称和价格索引!$A$4:$C$834,3,FALSE)),1)</f>
        <v>0</v>
      </c>
      <c r="NH166" s="12"/>
      <c r="NI166" s="12"/>
      <c r="NJ166" s="12">
        <f>VLOOKUP(NI166,名称和价格索引!$A$1:$B$785,2,FALSE)</f>
        <v>0</v>
      </c>
      <c r="NK166" s="12">
        <f>ROUND(NH166/1000000*IF(NI166=0,0,VLOOKUP(NI166,名称和价格索引!$A$4:$C$834,3,FALSE)),1)</f>
        <v>0</v>
      </c>
      <c r="NL166" s="12"/>
      <c r="NM166" s="12"/>
      <c r="NN166" s="12">
        <f>VLOOKUP(NM166,名称和价格索引!$A$1:$B$785,2,FALSE)</f>
        <v>0</v>
      </c>
      <c r="NO166" s="12">
        <f>ROUND(NL166/1000000*IF(NM166=0,0,VLOOKUP(NM166,名称和价格索引!$A$4:$C$834,3,FALSE)),1)</f>
        <v>0</v>
      </c>
      <c r="NP166" s="12"/>
      <c r="NQ166" s="12"/>
      <c r="NR166" s="12">
        <f>VLOOKUP(NQ166,名称和价格索引!$A$1:$B$785,2,FALSE)</f>
        <v>0</v>
      </c>
      <c r="NS166" s="12">
        <f>ROUND(NP166/1000000*IF(NQ166=0,0,VLOOKUP(NQ166,名称和价格索引!$A$4:$C$834,3,FALSE)),1)</f>
        <v>0</v>
      </c>
      <c r="NT166" s="12"/>
      <c r="NU166" s="12"/>
      <c r="NV166" s="12">
        <f>VLOOKUP(NU166,名称和价格索引!$A$1:$B$785,2,FALSE)</f>
        <v>0</v>
      </c>
      <c r="NW166" s="12">
        <f>ROUND(NT166/1000000*IF(NU166=0,0,VLOOKUP(NU166,名称和价格索引!$A$4:$C$834,3,FALSE)),1)</f>
        <v>0</v>
      </c>
      <c r="NX166" s="12"/>
      <c r="NY166" s="12"/>
      <c r="NZ166" s="12">
        <f>VLOOKUP(NY166,名称和价格索引!$A$1:$B$785,2,FALSE)</f>
        <v>0</v>
      </c>
      <c r="OA166" s="12">
        <f>ROUND(NX166/1000000*IF(NY166=0,0,VLOOKUP(NY166,名称和价格索引!$A$4:$C$834,3,FALSE)),1)</f>
        <v>0</v>
      </c>
      <c r="OB166" s="12"/>
      <c r="OC166" s="12"/>
      <c r="OD166" s="12">
        <f>VLOOKUP(OC166,名称和价格索引!$A$1:$B$785,2,FALSE)</f>
        <v>0</v>
      </c>
      <c r="OE166" s="12">
        <f>ROUND(OB166/1000000*IF(OC166=0,0,VLOOKUP(OC166,名称和价格索引!$A$4:$C$834,3,FALSE)),1)</f>
        <v>0</v>
      </c>
      <c r="OF166" s="12"/>
      <c r="OG166" s="12"/>
      <c r="OH166" s="12">
        <f>VLOOKUP(OG166,名称和价格索引!$A$1:$B$785,2,FALSE)</f>
        <v>0</v>
      </c>
      <c r="OI166" s="12">
        <f>ROUND(OF166/1000000*IF(OG166=0,0,VLOOKUP(OG166,名称和价格索引!$A$4:$C$834,3,FALSE)),1)</f>
        <v>0</v>
      </c>
      <c r="OJ166" s="12"/>
      <c r="OK166" s="12"/>
      <c r="OL166" s="12">
        <f>VLOOKUP(OK166,名称和价格索引!$A$1:$B$785,2,FALSE)</f>
        <v>0</v>
      </c>
      <c r="OM166" s="12">
        <f>ROUND(OJ166/1000000*IF(OK166=0,0,VLOOKUP(OK166,名称和价格索引!$A$4:$C$834,3,FALSE)),1)</f>
        <v>0</v>
      </c>
      <c r="ON166" s="12"/>
      <c r="OO166" s="12"/>
      <c r="OP166" s="12">
        <f>VLOOKUP(OO166,名称和价格索引!$A$1:$B$785,2,FALSE)</f>
        <v>0</v>
      </c>
      <c r="OQ166" s="12">
        <f>ROUND(ON166/1000000*IF(OO166=0,0,VLOOKUP(OO166,名称和价格索引!$A$4:$C$834,3,FALSE)),1)</f>
        <v>0</v>
      </c>
      <c r="OR166" s="12"/>
      <c r="OS166" s="12"/>
      <c r="OT166" s="12">
        <f>VLOOKUP(OS166,名称和价格索引!$A$1:$B$785,2,FALSE)</f>
        <v>0</v>
      </c>
      <c r="OU166" s="12">
        <f>ROUND(OR166/1000000*IF(OS166=0,0,VLOOKUP(OS166,名称和价格索引!$A$4:$C$834,3,FALSE)),1)</f>
        <v>0</v>
      </c>
      <c r="OV166" s="12"/>
      <c r="OW166" s="12"/>
      <c r="OX166" s="12">
        <f>VLOOKUP(OW166,名称和价格索引!$A$1:$B$785,2,FALSE)</f>
        <v>0</v>
      </c>
      <c r="OY166" s="12">
        <f>ROUND(OV166/1000000*IF(OW166=0,0,VLOOKUP(OW166,名称和价格索引!$A$4:$C$834,3,FALSE)),1)</f>
        <v>0</v>
      </c>
      <c r="OZ166" s="12"/>
      <c r="PA166" s="12"/>
      <c r="PB166" s="12">
        <f>VLOOKUP(PA166,名称和价格索引!$A$1:$B$785,2,FALSE)</f>
        <v>0</v>
      </c>
      <c r="PC166" s="12">
        <f>ROUND(OZ166/1000000*IF(PA166=0,0,VLOOKUP(PA166,名称和价格索引!$A$4:$C$834,3,FALSE)),1)</f>
        <v>0</v>
      </c>
      <c r="PD166" s="12"/>
      <c r="PE166" s="12"/>
      <c r="PF166" s="12">
        <f>VLOOKUP(PE166,名称和价格索引!$A$1:$B$785,2,FALSE)</f>
        <v>0</v>
      </c>
      <c r="PG166" s="12">
        <f>ROUND(PD166/1000000*IF(PE166=0,0,VLOOKUP(PE166,名称和价格索引!$A$4:$C$834,3,FALSE)),1)</f>
        <v>0</v>
      </c>
      <c r="PH166" s="12"/>
      <c r="PI166" s="12"/>
      <c r="PJ166" s="12">
        <f>VLOOKUP(PI166,名称和价格索引!$A$1:$B$785,2,FALSE)</f>
        <v>0</v>
      </c>
      <c r="PK166" s="12">
        <f>ROUND(PH166/1000000*IF(PI166=0,0,VLOOKUP(PI166,名称和价格索引!$A$4:$C$834,3,FALSE)),1)</f>
        <v>0</v>
      </c>
      <c r="PL166" s="12"/>
      <c r="PM166" s="12"/>
      <c r="PN166" s="12">
        <f>VLOOKUP(PM166,名称和价格索引!$A$1:$B$785,2,FALSE)</f>
        <v>0</v>
      </c>
      <c r="PO166" s="12">
        <f>ROUND(PL166/1000000*IF(PM166=0,0,VLOOKUP(PM166,名称和价格索引!$A$4:$C$834,3,FALSE)),1)</f>
        <v>0</v>
      </c>
      <c r="PP166" s="12"/>
      <c r="PQ166" s="12"/>
      <c r="PR166" s="12">
        <f>VLOOKUP(PQ166,名称和价格索引!$A$1:$B$785,2,FALSE)</f>
        <v>0</v>
      </c>
      <c r="PS166" s="12">
        <f>ROUND(PP166/1000000*IF(PQ166=0,0,VLOOKUP(PQ166,名称和价格索引!$A$4:$C$834,3,FALSE)),1)</f>
        <v>0</v>
      </c>
      <c r="PT166" s="12"/>
      <c r="PU166" s="12"/>
      <c r="PV166" s="12">
        <f>VLOOKUP(PU166,名称和价格索引!$A$1:$B$785,2,FALSE)</f>
        <v>0</v>
      </c>
      <c r="PW166" s="12">
        <f>ROUND(PT166/1000000*IF(PU166=0,0,VLOOKUP(PU166,名称和价格索引!$A$4:$C$834,3,FALSE)),1)</f>
        <v>0</v>
      </c>
      <c r="PX166" s="12"/>
      <c r="PY166" s="12"/>
      <c r="PZ166" s="12">
        <f>VLOOKUP(PY166,名称和价格索引!$A$1:$B$785,2,FALSE)</f>
        <v>0</v>
      </c>
      <c r="QA166" s="12">
        <f>ROUND(PX166/1000000*IF(PY166=0,0,VLOOKUP(PY166,名称和价格索引!$A$4:$C$834,3,FALSE)),1)</f>
        <v>0</v>
      </c>
      <c r="QB166" s="12"/>
      <c r="QC166" s="12"/>
      <c r="QD166" s="12">
        <f>VLOOKUP(QC166,名称和价格索引!$A$1:$B$785,2,FALSE)</f>
        <v>0</v>
      </c>
      <c r="QE166" s="12">
        <f>ROUND(QB166/1000000*IF(QC166=0,0,VLOOKUP(QC166,名称和价格索引!$A$4:$C$834,3,FALSE)),1)</f>
        <v>0</v>
      </c>
      <c r="QF166" s="12"/>
      <c r="QG166" s="12"/>
      <c r="QH166" s="12">
        <f>VLOOKUP(QG166,名称和价格索引!$A$1:$B$785,2,FALSE)</f>
        <v>0</v>
      </c>
      <c r="QI166" s="12">
        <f>ROUND(QF166/1000000*IF(QG166=0,0,VLOOKUP(QG166,名称和价格索引!$A$4:$C$834,3,FALSE)),1)</f>
        <v>0</v>
      </c>
      <c r="QJ166" s="12"/>
      <c r="QK166" s="12"/>
      <c r="QL166" s="12">
        <f>VLOOKUP(QK166,名称和价格索引!$A$1:$B$785,2,FALSE)</f>
        <v>0</v>
      </c>
      <c r="QM166" s="12">
        <f>ROUND(QJ166/1000000*IF(QK166=0,0,VLOOKUP(QK166,名称和价格索引!$A$4:$C$834,3,FALSE)),1)</f>
        <v>0</v>
      </c>
      <c r="QN166" s="12"/>
      <c r="QO166" s="12"/>
      <c r="QP166" s="12">
        <f>VLOOKUP(QO166,名称和价格索引!$A$1:$B$785,2,FALSE)</f>
        <v>0</v>
      </c>
      <c r="QQ166" s="12">
        <f>ROUND(QN166/1000000*IF(QO166=0,0,VLOOKUP(QO166,名称和价格索引!$A$4:$C$834,3,FALSE)),1)</f>
        <v>0</v>
      </c>
      <c r="QR166" s="12"/>
      <c r="QS166" s="12"/>
      <c r="QT166" s="12">
        <f>VLOOKUP(QS166,名称和价格索引!$A$1:$B$785,2,FALSE)</f>
        <v>0</v>
      </c>
      <c r="QU166" s="12">
        <f>ROUND(QR166/1000000*IF(QS166=0,0,VLOOKUP(QS166,名称和价格索引!$A$4:$C$834,3,FALSE)),1)</f>
        <v>0</v>
      </c>
      <c r="QV166" s="12"/>
      <c r="QW166" s="12"/>
      <c r="QX166" s="12">
        <f>VLOOKUP(QW166,名称和价格索引!$A$1:$B$785,2,FALSE)</f>
        <v>0</v>
      </c>
      <c r="QY166" s="12">
        <f>ROUND(QV166/1000000*IF(QW166=0,0,VLOOKUP(QW166,名称和价格索引!$A$4:$C$834,3,FALSE)),1)</f>
        <v>0</v>
      </c>
      <c r="QZ166" s="12"/>
      <c r="RA166" s="12"/>
      <c r="RB166" s="12">
        <f>VLOOKUP(RA166,名称和价格索引!$A$1:$B$785,2,FALSE)</f>
        <v>0</v>
      </c>
      <c r="RC166" s="12">
        <f>ROUND(QZ166/1000000*IF(RA166=0,0,VLOOKUP(RA166,名称和价格索引!$A$4:$C$834,3,FALSE)),1)</f>
        <v>0</v>
      </c>
      <c r="RD166" s="12"/>
      <c r="RE166" s="12"/>
      <c r="RF166" s="12">
        <f>VLOOKUP(RE166,名称和价格索引!$A$1:$B$785,2,FALSE)</f>
        <v>0</v>
      </c>
      <c r="RG166" s="12">
        <f>ROUND(RD166/1000000*IF(RE166=0,0,VLOOKUP(RE166,名称和价格索引!$A$4:$C$834,3,FALSE)),1)</f>
        <v>0</v>
      </c>
      <c r="RH166" s="12"/>
      <c r="RI166" s="12"/>
      <c r="RJ166" s="12">
        <f>VLOOKUP(RI166,名称和价格索引!$A$1:$B$785,2,FALSE)</f>
        <v>0</v>
      </c>
      <c r="RK166" s="12">
        <f>ROUND(RH166/1000000*IF(RI166=0,0,VLOOKUP(RI166,名称和价格索引!$A$4:$C$834,3,FALSE)),1)</f>
        <v>0</v>
      </c>
      <c r="RL166" s="12"/>
      <c r="RM166" s="12"/>
      <c r="RN166" s="12">
        <f>VLOOKUP(RM166,名称和价格索引!$A$1:$B$785,2,FALSE)</f>
        <v>0</v>
      </c>
      <c r="RO166" s="12">
        <f>ROUND(RL166/1000000*IF(RM166=0,0,VLOOKUP(RM166,名称和价格索引!$A$4:$C$834,3,FALSE)),1)</f>
        <v>0</v>
      </c>
      <c r="RP166" s="12"/>
      <c r="RQ166" s="12"/>
      <c r="RR166" s="12">
        <f>VLOOKUP(RQ166,名称和价格索引!$A$1:$B$785,2,FALSE)</f>
        <v>0</v>
      </c>
      <c r="RS166" s="12">
        <f>ROUND(RP166/1000000*IF(RQ166=0,0,VLOOKUP(RQ166,名称和价格索引!$A$4:$C$834,3,FALSE)),1)</f>
        <v>0</v>
      </c>
      <c r="RT166" s="12"/>
      <c r="RU166" s="12"/>
      <c r="RV166" s="12">
        <f>VLOOKUP(RU166,名称和价格索引!$A$1:$B$785,2,FALSE)</f>
        <v>0</v>
      </c>
      <c r="RW166" s="12">
        <f>ROUND(RT166/1000000*IF(RU166=0,0,VLOOKUP(RU166,名称和价格索引!$A$4:$C$834,3,FALSE)),1)</f>
        <v>0</v>
      </c>
      <c r="RX166" s="12"/>
      <c r="RY166" s="12"/>
      <c r="RZ166" s="12">
        <f>VLOOKUP(RY166,名称和价格索引!$A$1:$B$785,2,FALSE)</f>
        <v>0</v>
      </c>
      <c r="SA166" s="12">
        <f>ROUND(RX166/1000000*IF(RY166=0,0,VLOOKUP(RY166,名称和价格索引!$A$4:$C$834,3,FALSE)),1)</f>
        <v>0</v>
      </c>
      <c r="SB166" s="12"/>
      <c r="SC166" s="12"/>
      <c r="SD166" s="12">
        <f>VLOOKUP(SC166,名称和价格索引!$A$1:$B$785,2,FALSE)</f>
        <v>0</v>
      </c>
      <c r="SE166" s="12">
        <f>ROUND(SB166/1000000*IF(SC166=0,0,VLOOKUP(SC166,名称和价格索引!$A$4:$C$834,3,FALSE)),1)</f>
        <v>0</v>
      </c>
      <c r="SF166" s="12"/>
      <c r="SG166" s="12"/>
      <c r="SH166" s="12">
        <f>VLOOKUP(SG166,名称和价格索引!$A$1:$B$785,2,FALSE)</f>
        <v>0</v>
      </c>
      <c r="SI166" s="12">
        <f>ROUND(SF166/1000000*IF(SG166=0,0,VLOOKUP(SG166,名称和价格索引!$A$4:$C$834,3,FALSE)),1)</f>
        <v>0</v>
      </c>
      <c r="SJ166" s="12"/>
      <c r="SK166" s="12"/>
      <c r="SL166" s="12">
        <f>VLOOKUP(SK166,名称和价格索引!$A$1:$B$785,2,FALSE)</f>
        <v>0</v>
      </c>
      <c r="SM166" s="12">
        <f>ROUND(SJ166/1000000*IF(SK166=0,0,VLOOKUP(SK166,名称和价格索引!$A$4:$C$834,3,FALSE)),1)</f>
        <v>0</v>
      </c>
      <c r="SN166" s="12"/>
      <c r="SO166" s="12"/>
      <c r="SP166" s="12">
        <f>VLOOKUP(SO166,名称和价格索引!$A$1:$B$785,2,FALSE)</f>
        <v>0</v>
      </c>
      <c r="SQ166" s="12">
        <f>ROUND(SN166/1000000*IF(SO166=0,0,VLOOKUP(SO166,名称和价格索引!$A$4:$C$834,3,FALSE)),1)</f>
        <v>0</v>
      </c>
      <c r="SR166" s="12"/>
      <c r="SS166" s="12"/>
      <c r="ST166" s="12">
        <f>VLOOKUP(SS166,名称和价格索引!$A$1:$B$785,2,FALSE)</f>
        <v>0</v>
      </c>
      <c r="SU166" s="12">
        <f>ROUND(SR166/1000000*IF(SS166=0,0,VLOOKUP(SS166,名称和价格索引!$A$4:$C$834,3,FALSE)),1)</f>
        <v>0</v>
      </c>
      <c r="SV166" s="11">
        <f t="array" ref="SV166">SUM(VLOOKUP(D166,D166:SU166,ROW($1:$123)*4,0))</f>
        <v>61.3</v>
      </c>
    </row>
    <row r="167" s="5" customFormat="1" customHeight="1" spans="1:516">
      <c r="A167" s="12" t="s">
        <v>921</v>
      </c>
      <c r="B167" s="12" t="s">
        <v>553</v>
      </c>
      <c r="C167" s="14">
        <v>859</v>
      </c>
      <c r="D167" s="12">
        <v>400000</v>
      </c>
      <c r="E167" s="12">
        <v>200070</v>
      </c>
      <c r="F167" s="12">
        <f>VLOOKUP(E167,名称和价格索引!$A$1:$B$785,2,FALSE)</f>
        <v>70</v>
      </c>
      <c r="G167" s="12">
        <f>ROUND(D167/1000000*IF(E167=0,0,VLOOKUP(E167,名称和价格索引!$A$4:$C$834,3,FALSE)),1)</f>
        <v>28</v>
      </c>
      <c r="H167" s="12">
        <v>500000</v>
      </c>
      <c r="I167" s="12">
        <v>301</v>
      </c>
      <c r="J167" s="12" t="str">
        <f>VLOOKUP(I167,名称和价格索引!$A$1:$B$785,2,FALSE)</f>
        <v>金创药(小量)</v>
      </c>
      <c r="K167" s="12">
        <f>ROUND(H167/1000000*IF(I167=0,0,VLOOKUP(I167,名称和价格索引!$A$4:$C$834,3,FALSE)),1)</f>
        <v>20</v>
      </c>
      <c r="L167" s="12">
        <v>333333</v>
      </c>
      <c r="M167" s="12">
        <v>321</v>
      </c>
      <c r="N167" s="12" t="str">
        <f>VLOOKUP(M167,名称和价格索引!$A$1:$B$785,2,FALSE)</f>
        <v>魔法药(小量)</v>
      </c>
      <c r="O167" s="12">
        <f>ROUND(L167/1000000*IF(M167=0,0,VLOOKUP(M167,名称和价格索引!$A$4:$C$834,3,FALSE)),1)</f>
        <v>13.3</v>
      </c>
      <c r="P167" s="12"/>
      <c r="Q167" s="12"/>
      <c r="R167" s="12">
        <f>VLOOKUP(Q167,名称和价格索引!$A$1:$B$785,2,FALSE)</f>
        <v>0</v>
      </c>
      <c r="S167" s="12">
        <f>ROUND(P167/1000000*IF(Q167=0,0,VLOOKUP(Q167,名称和价格索引!$A$4:$C$834,3,FALSE)),1)</f>
        <v>0</v>
      </c>
      <c r="T167" s="12"/>
      <c r="U167" s="12"/>
      <c r="V167" s="12">
        <f>VLOOKUP(U167,名称和价格索引!$A$1:$B$785,2,FALSE)</f>
        <v>0</v>
      </c>
      <c r="W167" s="12">
        <f>ROUND(T167/1000000*IF(U167=0,0,VLOOKUP(U167,名称和价格索引!$A$4:$C$834,3,FALSE)),1)</f>
        <v>0</v>
      </c>
      <c r="X167" s="12"/>
      <c r="Y167" s="12"/>
      <c r="Z167" s="12">
        <f>VLOOKUP(Y167,名称和价格索引!$A$1:$B$785,2,FALSE)</f>
        <v>0</v>
      </c>
      <c r="AA167" s="12">
        <f>ROUND(X167/1000000*IF(Y167=0,0,VLOOKUP(Y167,名称和价格索引!$A$4:$C$834,3,FALSE)),1)</f>
        <v>0</v>
      </c>
      <c r="AB167" s="12"/>
      <c r="AC167" s="12"/>
      <c r="AD167" s="12">
        <f>VLOOKUP(AC167,名称和价格索引!$A$1:$B$785,2,FALSE)</f>
        <v>0</v>
      </c>
      <c r="AE167" s="12">
        <f>ROUND(AB167/1000000*IF(AC167=0,0,VLOOKUP(AC167,名称和价格索引!$A$4:$C$834,3,FALSE)),1)</f>
        <v>0</v>
      </c>
      <c r="AF167" s="12"/>
      <c r="AG167" s="12"/>
      <c r="AH167" s="12">
        <f>VLOOKUP(AG167,名称和价格索引!$A$1:$B$785,2,FALSE)</f>
        <v>0</v>
      </c>
      <c r="AI167" s="12">
        <f>ROUND(AF167/1000000*IF(AG167=0,0,VLOOKUP(AG167,名称和价格索引!$A$4:$C$834,3,FALSE)),1)</f>
        <v>0</v>
      </c>
      <c r="AJ167" s="12"/>
      <c r="AK167" s="12"/>
      <c r="AL167" s="12">
        <f>VLOOKUP(AK167,名称和价格索引!$A$1:$B$785,2,FALSE)</f>
        <v>0</v>
      </c>
      <c r="AM167" s="12">
        <f>ROUND(AJ167/1000000*IF(AK167=0,0,VLOOKUP(AK167,名称和价格索引!$A$4:$C$834,3,FALSE)),1)</f>
        <v>0</v>
      </c>
      <c r="AN167" s="12"/>
      <c r="AO167" s="12"/>
      <c r="AP167" s="12">
        <f>VLOOKUP(AO167,名称和价格索引!$A$1:$B$785,2,FALSE)</f>
        <v>0</v>
      </c>
      <c r="AQ167" s="12">
        <f>ROUND(AN167/1000000*IF(AO167=0,0,VLOOKUP(AO167,名称和价格索引!$A$4:$C$834,3,FALSE)),1)</f>
        <v>0</v>
      </c>
      <c r="AR167" s="12"/>
      <c r="AS167" s="12"/>
      <c r="AT167" s="12">
        <f>VLOOKUP(AS167,名称和价格索引!$A$1:$B$785,2,FALSE)</f>
        <v>0</v>
      </c>
      <c r="AU167" s="12">
        <f>ROUND(AR167/1000000*IF(AS167=0,0,VLOOKUP(AS167,名称和价格索引!$A$4:$C$834,3,FALSE)),1)</f>
        <v>0</v>
      </c>
      <c r="AV167" s="12"/>
      <c r="AW167" s="12"/>
      <c r="AX167" s="12">
        <f>VLOOKUP(AW167,名称和价格索引!$A$1:$B$785,2,FALSE)</f>
        <v>0</v>
      </c>
      <c r="AY167" s="12">
        <f>ROUND(AV167/1000000*IF(AW167=0,0,VLOOKUP(AW167,名称和价格索引!$A$4:$C$834,3,FALSE)),1)</f>
        <v>0</v>
      </c>
      <c r="AZ167" s="12"/>
      <c r="BA167" s="12"/>
      <c r="BB167" s="12">
        <f>VLOOKUP(BA167,名称和价格索引!$A$1:$B$785,2,FALSE)</f>
        <v>0</v>
      </c>
      <c r="BC167" s="12">
        <f>ROUND(AZ167/1000000*IF(BA167=0,0,VLOOKUP(BA167,名称和价格索引!$A$4:$C$834,3,FALSE)),1)</f>
        <v>0</v>
      </c>
      <c r="BD167" s="12"/>
      <c r="BE167" s="12"/>
      <c r="BF167" s="12">
        <f>VLOOKUP(BE167,名称和价格索引!$A$1:$B$785,2,FALSE)</f>
        <v>0</v>
      </c>
      <c r="BG167" s="12">
        <f>ROUND(BD167/1000000*IF(BE167=0,0,VLOOKUP(BE167,名称和价格索引!$A$4:$C$834,3,FALSE)),1)</f>
        <v>0</v>
      </c>
      <c r="BH167" s="12"/>
      <c r="BI167" s="12"/>
      <c r="BJ167" s="12">
        <f>VLOOKUP(BI167,名称和价格索引!$A$1:$B$785,2,FALSE)</f>
        <v>0</v>
      </c>
      <c r="BK167" s="12">
        <f>ROUND(BH167/1000000*IF(BI167=0,0,VLOOKUP(BI167,名称和价格索引!$A$4:$C$834,3,FALSE)),1)</f>
        <v>0</v>
      </c>
      <c r="BL167" s="12"/>
      <c r="BM167" s="12"/>
      <c r="BN167" s="12">
        <f>VLOOKUP(BM167,名称和价格索引!$A$1:$B$785,2,FALSE)</f>
        <v>0</v>
      </c>
      <c r="BO167" s="12">
        <f>ROUND(BL167/1000000*IF(BM167=0,0,VLOOKUP(BM167,名称和价格索引!$A$4:$C$834,3,FALSE)),1)</f>
        <v>0</v>
      </c>
      <c r="BP167" s="12"/>
      <c r="BQ167" s="12"/>
      <c r="BR167" s="12">
        <f>VLOOKUP(BQ167,名称和价格索引!$A$1:$B$785,2,FALSE)</f>
        <v>0</v>
      </c>
      <c r="BS167" s="12">
        <f>ROUND(BP167/1000000*IF(BQ167=0,0,VLOOKUP(BQ167,名称和价格索引!$A$4:$C$834,3,FALSE)),1)</f>
        <v>0</v>
      </c>
      <c r="BT167" s="12"/>
      <c r="BU167" s="12"/>
      <c r="BV167" s="12">
        <f>VLOOKUP(BU167,名称和价格索引!$A$1:$B$785,2,FALSE)</f>
        <v>0</v>
      </c>
      <c r="BW167" s="12">
        <f>ROUND(BT167/1000000*IF(BU167=0,0,VLOOKUP(BU167,名称和价格索引!$A$4:$C$834,3,FALSE)),1)</f>
        <v>0</v>
      </c>
      <c r="BX167" s="12"/>
      <c r="BY167" s="12"/>
      <c r="BZ167" s="12">
        <f>VLOOKUP(BY167,名称和价格索引!$A$1:$B$785,2,FALSE)</f>
        <v>0</v>
      </c>
      <c r="CA167" s="12">
        <f>ROUND(BX167/1000000*IF(BY167=0,0,VLOOKUP(BY167,名称和价格索引!$A$4:$C$834,3,FALSE)),1)</f>
        <v>0</v>
      </c>
      <c r="CB167" s="12"/>
      <c r="CC167" s="12"/>
      <c r="CD167" s="12">
        <f>VLOOKUP(CC167,名称和价格索引!$A$1:$B$785,2,FALSE)</f>
        <v>0</v>
      </c>
      <c r="CE167" s="12">
        <f>ROUND(CB167/1000000*IF(CC167=0,0,VLOOKUP(CC167,名称和价格索引!$A$4:$C$834,3,FALSE)),1)</f>
        <v>0</v>
      </c>
      <c r="CF167" s="12"/>
      <c r="CG167" s="12"/>
      <c r="CH167" s="12">
        <f>VLOOKUP(CG167,名称和价格索引!$A$1:$B$785,2,FALSE)</f>
        <v>0</v>
      </c>
      <c r="CI167" s="12">
        <f>ROUND(CF167/1000000*IF(CG167=0,0,VLOOKUP(CG167,名称和价格索引!$A$4:$C$834,3,FALSE)),1)</f>
        <v>0</v>
      </c>
      <c r="CJ167" s="12"/>
      <c r="CK167" s="12"/>
      <c r="CL167" s="12">
        <f>VLOOKUP(CK167,名称和价格索引!$A$1:$B$785,2,FALSE)</f>
        <v>0</v>
      </c>
      <c r="CM167" s="12">
        <f>ROUND(CJ167/1000000*IF(CK167=0,0,VLOOKUP(CK167,名称和价格索引!$A$4:$C$834,3,FALSE)),1)</f>
        <v>0</v>
      </c>
      <c r="CN167" s="12"/>
      <c r="CO167" s="12"/>
      <c r="CP167" s="12">
        <f>VLOOKUP(CO167,名称和价格索引!$A$1:$B$785,2,FALSE)</f>
        <v>0</v>
      </c>
      <c r="CQ167" s="12">
        <f>ROUND(CN167/1000000*IF(CO167=0,0,VLOOKUP(CO167,名称和价格索引!$A$4:$C$834,3,FALSE)),1)</f>
        <v>0</v>
      </c>
      <c r="CR167" s="12"/>
      <c r="CS167" s="12"/>
      <c r="CT167" s="12">
        <f>VLOOKUP(CS167,名称和价格索引!$A$1:$B$785,2,FALSE)</f>
        <v>0</v>
      </c>
      <c r="CU167" s="12">
        <f>ROUND(CR167/1000000*IF(CS167=0,0,VLOOKUP(CS167,名称和价格索引!$A$4:$C$834,3,FALSE)),1)</f>
        <v>0</v>
      </c>
      <c r="CV167" s="12"/>
      <c r="CW167" s="12"/>
      <c r="CX167" s="12">
        <f>VLOOKUP(CW167,名称和价格索引!$A$1:$B$785,2,FALSE)</f>
        <v>0</v>
      </c>
      <c r="CY167" s="12">
        <f>ROUND(CV167/1000000*IF(CW167=0,0,VLOOKUP(CW167,名称和价格索引!$A$4:$C$834,3,FALSE)),1)</f>
        <v>0</v>
      </c>
      <c r="CZ167" s="12"/>
      <c r="DA167" s="12"/>
      <c r="DB167" s="12">
        <f>VLOOKUP(DA167,名称和价格索引!$A$1:$B$785,2,FALSE)</f>
        <v>0</v>
      </c>
      <c r="DC167" s="12">
        <f>ROUND(CZ167/1000000*IF(DA167=0,0,VLOOKUP(DA167,名称和价格索引!$A$4:$C$834,3,FALSE)),1)</f>
        <v>0</v>
      </c>
      <c r="DD167" s="12"/>
      <c r="DE167" s="12"/>
      <c r="DF167" s="12">
        <f>VLOOKUP(DE167,名称和价格索引!$A$1:$B$785,2,FALSE)</f>
        <v>0</v>
      </c>
      <c r="DG167" s="12">
        <f>ROUND(DD167/1000000*IF(DE167=0,0,VLOOKUP(DE167,名称和价格索引!$A$4:$C$834,3,FALSE)),1)</f>
        <v>0</v>
      </c>
      <c r="DH167" s="12"/>
      <c r="DI167" s="12"/>
      <c r="DJ167" s="12">
        <f>VLOOKUP(DI167,名称和价格索引!$A$1:$B$785,2,FALSE)</f>
        <v>0</v>
      </c>
      <c r="DK167" s="12">
        <f>ROUND(DH167/1000000*IF(DI167=0,0,VLOOKUP(DI167,名称和价格索引!$A$4:$C$834,3,FALSE)),1)</f>
        <v>0</v>
      </c>
      <c r="DL167" s="12"/>
      <c r="DM167" s="12"/>
      <c r="DN167" s="12">
        <f>VLOOKUP(DM167,名称和价格索引!$A$1:$B$785,2,FALSE)</f>
        <v>0</v>
      </c>
      <c r="DO167" s="12">
        <f>ROUND(DL167/1000000*IF(DM167=0,0,VLOOKUP(DM167,名称和价格索引!$A$4:$C$834,3,FALSE)),1)</f>
        <v>0</v>
      </c>
      <c r="DP167" s="12"/>
      <c r="DQ167" s="12"/>
      <c r="DR167" s="12">
        <f>VLOOKUP(DQ167,名称和价格索引!$A$1:$B$785,2,FALSE)</f>
        <v>0</v>
      </c>
      <c r="DS167" s="12">
        <f>ROUND(DP167/1000000*IF(DQ167=0,0,VLOOKUP(DQ167,名称和价格索引!$A$4:$C$834,3,FALSE)),1)</f>
        <v>0</v>
      </c>
      <c r="DT167" s="12"/>
      <c r="DU167" s="12"/>
      <c r="DV167" s="12">
        <f>VLOOKUP(DU167,名称和价格索引!$A$1:$B$785,2,FALSE)</f>
        <v>0</v>
      </c>
      <c r="DW167" s="12">
        <f>ROUND(DT167/1000000*IF(DU167=0,0,VLOOKUP(DU167,名称和价格索引!$A$4:$C$834,3,FALSE)),1)</f>
        <v>0</v>
      </c>
      <c r="DX167" s="12"/>
      <c r="DY167" s="12"/>
      <c r="DZ167" s="12">
        <f>VLOOKUP(DY167,名称和价格索引!$A$1:$B$785,2,FALSE)</f>
        <v>0</v>
      </c>
      <c r="EA167" s="12">
        <f>ROUND(DX167/1000000*IF(DY167=0,0,VLOOKUP(DY167,名称和价格索引!$A$4:$C$834,3,FALSE)),1)</f>
        <v>0</v>
      </c>
      <c r="EB167" s="12"/>
      <c r="EC167" s="12"/>
      <c r="ED167" s="12">
        <f>VLOOKUP(EC167,名称和价格索引!$A$1:$B$785,2,FALSE)</f>
        <v>0</v>
      </c>
      <c r="EE167" s="12">
        <f>ROUND(EB167/1000000*IF(EC167=0,0,VLOOKUP(EC167,名称和价格索引!$A$4:$C$834,3,FALSE)),1)</f>
        <v>0</v>
      </c>
      <c r="EF167" s="12"/>
      <c r="EG167" s="12"/>
      <c r="EH167" s="12">
        <f>VLOOKUP(EG167,名称和价格索引!$A$1:$B$785,2,FALSE)</f>
        <v>0</v>
      </c>
      <c r="EI167" s="12">
        <f>ROUND(EF167/1000000*IF(EG167=0,0,VLOOKUP(EG167,名称和价格索引!$A$4:$C$834,3,FALSE)),1)</f>
        <v>0</v>
      </c>
      <c r="EJ167" s="12"/>
      <c r="EK167" s="12"/>
      <c r="EL167" s="12">
        <f>VLOOKUP(EK167,名称和价格索引!$A$1:$B$785,2,FALSE)</f>
        <v>0</v>
      </c>
      <c r="EM167" s="12">
        <f>ROUND(EJ167/1000000*IF(EK167=0,0,VLOOKUP(EK167,名称和价格索引!$A$4:$C$834,3,FALSE)),1)</f>
        <v>0</v>
      </c>
      <c r="EN167" s="12"/>
      <c r="EO167" s="12"/>
      <c r="EP167" s="12">
        <f>VLOOKUP(EO167,名称和价格索引!$A$1:$B$785,2,FALSE)</f>
        <v>0</v>
      </c>
      <c r="EQ167" s="12">
        <f>ROUND(EN167/1000000*IF(EO167=0,0,VLOOKUP(EO167,名称和价格索引!$A$4:$C$834,3,FALSE)),1)</f>
        <v>0</v>
      </c>
      <c r="ER167" s="12"/>
      <c r="ES167" s="12"/>
      <c r="ET167" s="12">
        <f>VLOOKUP(ES167,名称和价格索引!$A$1:$B$785,2,FALSE)</f>
        <v>0</v>
      </c>
      <c r="EU167" s="12">
        <f>ROUND(ER167/1000000*IF(ES167=0,0,VLOOKUP(ES167,名称和价格索引!$A$4:$C$834,3,FALSE)),1)</f>
        <v>0</v>
      </c>
      <c r="EV167" s="12"/>
      <c r="EW167" s="12"/>
      <c r="EX167" s="12">
        <f>VLOOKUP(EW167,名称和价格索引!$A$1:$B$785,2,FALSE)</f>
        <v>0</v>
      </c>
      <c r="EY167" s="12">
        <f>ROUND(EV167/1000000*IF(EW167=0,0,VLOOKUP(EW167,名称和价格索引!$A$4:$C$834,3,FALSE)),1)</f>
        <v>0</v>
      </c>
      <c r="EZ167" s="12"/>
      <c r="FA167" s="12"/>
      <c r="FB167" s="12">
        <f>VLOOKUP(FA167,名称和价格索引!$A$1:$B$785,2,FALSE)</f>
        <v>0</v>
      </c>
      <c r="FC167" s="12">
        <f>ROUND(EZ167/1000000*IF(FA167=0,0,VLOOKUP(FA167,名称和价格索引!$A$4:$C$834,3,FALSE)),1)</f>
        <v>0</v>
      </c>
      <c r="FD167" s="12"/>
      <c r="FE167" s="12"/>
      <c r="FF167" s="12">
        <f>VLOOKUP(FE167,名称和价格索引!$A$1:$B$785,2,FALSE)</f>
        <v>0</v>
      </c>
      <c r="FG167" s="12">
        <f>ROUND(FD167/1000000*IF(FE167=0,0,VLOOKUP(FE167,名称和价格索引!$A$4:$C$834,3,FALSE)),1)</f>
        <v>0</v>
      </c>
      <c r="FH167" s="12"/>
      <c r="FI167" s="12"/>
      <c r="FJ167" s="12">
        <f>VLOOKUP(FI167,名称和价格索引!$A$1:$B$785,2,FALSE)</f>
        <v>0</v>
      </c>
      <c r="FK167" s="12">
        <f>ROUND(FH167/1000000*IF(FI167=0,0,VLOOKUP(FI167,名称和价格索引!$A$4:$C$834,3,FALSE)),1)</f>
        <v>0</v>
      </c>
      <c r="FL167" s="12"/>
      <c r="FM167" s="12"/>
      <c r="FN167" s="12">
        <f>VLOOKUP(FM167,名称和价格索引!$A$1:$B$785,2,FALSE)</f>
        <v>0</v>
      </c>
      <c r="FO167" s="12">
        <f>ROUND(FL167/1000000*IF(FM167=0,0,VLOOKUP(FM167,名称和价格索引!$A$4:$C$834,3,FALSE)),1)</f>
        <v>0</v>
      </c>
      <c r="FP167" s="12"/>
      <c r="FQ167" s="12"/>
      <c r="FR167" s="12">
        <f>VLOOKUP(FQ167,名称和价格索引!$A$1:$B$785,2,FALSE)</f>
        <v>0</v>
      </c>
      <c r="FS167" s="12">
        <f>ROUND(FP167/1000000*IF(FQ167=0,0,VLOOKUP(FQ167,名称和价格索引!$A$4:$C$834,3,FALSE)),1)</f>
        <v>0</v>
      </c>
      <c r="FT167" s="12"/>
      <c r="FU167" s="12"/>
      <c r="FV167" s="12">
        <f>VLOOKUP(FU167,名称和价格索引!$A$1:$B$785,2,FALSE)</f>
        <v>0</v>
      </c>
      <c r="FW167" s="12">
        <f>ROUND(FT167/1000000*IF(FU167=0,0,VLOOKUP(FU167,名称和价格索引!$A$4:$C$834,3,FALSE)),1)</f>
        <v>0</v>
      </c>
      <c r="FX167" s="12"/>
      <c r="FY167" s="12"/>
      <c r="FZ167" s="12">
        <f>VLOOKUP(FY167,名称和价格索引!$A$1:$B$785,2,FALSE)</f>
        <v>0</v>
      </c>
      <c r="GA167" s="12">
        <f>ROUND(FX167/1000000*IF(FY167=0,0,VLOOKUP(FY167,名称和价格索引!$A$4:$C$834,3,FALSE)),1)</f>
        <v>0</v>
      </c>
      <c r="GB167" s="12"/>
      <c r="GC167" s="12"/>
      <c r="GD167" s="12">
        <f>VLOOKUP(GC167,名称和价格索引!$A$1:$B$785,2,FALSE)</f>
        <v>0</v>
      </c>
      <c r="GE167" s="12">
        <f>ROUND(GB167/1000000*IF(GC167=0,0,VLOOKUP(GC167,名称和价格索引!$A$4:$C$834,3,FALSE)),1)</f>
        <v>0</v>
      </c>
      <c r="GF167" s="12"/>
      <c r="GG167" s="12"/>
      <c r="GH167" s="12">
        <f>VLOOKUP(GG167,名称和价格索引!$A$1:$B$785,2,FALSE)</f>
        <v>0</v>
      </c>
      <c r="GI167" s="12">
        <f>ROUND(GF167/1000000*IF(GG167=0,0,VLOOKUP(GG167,名称和价格索引!$A$4:$C$834,3,FALSE)),1)</f>
        <v>0</v>
      </c>
      <c r="GJ167" s="12"/>
      <c r="GK167" s="12"/>
      <c r="GL167" s="12">
        <f>VLOOKUP(GK167,名称和价格索引!$A$1:$B$785,2,FALSE)</f>
        <v>0</v>
      </c>
      <c r="GM167" s="12">
        <f>ROUND(GJ167/1000000*IF(GK167=0,0,VLOOKUP(GK167,名称和价格索引!$A$4:$C$834,3,FALSE)),1)</f>
        <v>0</v>
      </c>
      <c r="GN167" s="12"/>
      <c r="GO167" s="12"/>
      <c r="GP167" s="12">
        <f>VLOOKUP(GO167,名称和价格索引!$A$1:$B$785,2,FALSE)</f>
        <v>0</v>
      </c>
      <c r="GQ167" s="12">
        <f>ROUND(GN167/1000000*IF(GO167=0,0,VLOOKUP(GO167,名称和价格索引!$A$4:$C$834,3,FALSE)),1)</f>
        <v>0</v>
      </c>
      <c r="GR167" s="12"/>
      <c r="GS167" s="12"/>
      <c r="GT167" s="12">
        <f>VLOOKUP(GS167,名称和价格索引!$A$1:$B$785,2,FALSE)</f>
        <v>0</v>
      </c>
      <c r="GU167" s="12">
        <f>ROUND(GR167/1000000*IF(GS167=0,0,VLOOKUP(GS167,名称和价格索引!$A$4:$C$834,3,FALSE)),1)</f>
        <v>0</v>
      </c>
      <c r="GV167" s="12"/>
      <c r="GW167" s="12"/>
      <c r="GX167" s="12">
        <f>VLOOKUP(GW167,名称和价格索引!$A$1:$B$785,2,FALSE)</f>
        <v>0</v>
      </c>
      <c r="GY167" s="12">
        <f>ROUND(GV167/1000000*IF(GW167=0,0,VLOOKUP(GW167,名称和价格索引!$A$4:$C$834,3,FALSE)),1)</f>
        <v>0</v>
      </c>
      <c r="GZ167" s="12"/>
      <c r="HA167" s="12"/>
      <c r="HB167" s="12">
        <f>VLOOKUP(HA167,名称和价格索引!$A$1:$B$785,2,FALSE)</f>
        <v>0</v>
      </c>
      <c r="HC167" s="12">
        <f>ROUND(GZ167/1000000*IF(HA167=0,0,VLOOKUP(HA167,名称和价格索引!$A$4:$C$834,3,FALSE)),1)</f>
        <v>0</v>
      </c>
      <c r="HD167" s="12"/>
      <c r="HE167" s="12"/>
      <c r="HF167" s="12">
        <f>VLOOKUP(HE167,名称和价格索引!$A$1:$B$785,2,FALSE)</f>
        <v>0</v>
      </c>
      <c r="HG167" s="12">
        <f>ROUND(HD167/1000000*IF(HE167=0,0,VLOOKUP(HE167,名称和价格索引!$A$4:$C$834,3,FALSE)),1)</f>
        <v>0</v>
      </c>
      <c r="HH167" s="12"/>
      <c r="HI167" s="12"/>
      <c r="HJ167" s="12">
        <f>VLOOKUP(HI167,名称和价格索引!$A$1:$B$785,2,FALSE)</f>
        <v>0</v>
      </c>
      <c r="HK167" s="12">
        <f>ROUND(HH167/1000000*IF(HI167=0,0,VLOOKUP(HI167,名称和价格索引!$A$4:$C$834,3,FALSE)),1)</f>
        <v>0</v>
      </c>
      <c r="HL167" s="12"/>
      <c r="HM167" s="12"/>
      <c r="HN167" s="12">
        <f>VLOOKUP(HM167,名称和价格索引!$A$1:$B$785,2,FALSE)</f>
        <v>0</v>
      </c>
      <c r="HO167" s="12">
        <f>ROUND(HL167/1000000*IF(HM167=0,0,VLOOKUP(HM167,名称和价格索引!$A$4:$C$834,3,FALSE)),1)</f>
        <v>0</v>
      </c>
      <c r="HP167" s="12"/>
      <c r="HQ167" s="12"/>
      <c r="HR167" s="12">
        <f>VLOOKUP(HQ167,名称和价格索引!$A$1:$B$785,2,FALSE)</f>
        <v>0</v>
      </c>
      <c r="HS167" s="12">
        <f>ROUND(HP167/1000000*IF(HQ167=0,0,VLOOKUP(HQ167,名称和价格索引!$A$4:$C$834,3,FALSE)),1)</f>
        <v>0</v>
      </c>
      <c r="HT167" s="12"/>
      <c r="HU167" s="12"/>
      <c r="HV167" s="12">
        <f>VLOOKUP(HU167,名称和价格索引!$A$1:$B$785,2,FALSE)</f>
        <v>0</v>
      </c>
      <c r="HW167" s="12">
        <f>ROUND(HT167/1000000*IF(HU167=0,0,VLOOKUP(HU167,名称和价格索引!$A$4:$C$834,3,FALSE)),1)</f>
        <v>0</v>
      </c>
      <c r="HX167" s="12"/>
      <c r="HY167" s="12"/>
      <c r="HZ167" s="12">
        <f>VLOOKUP(HY167,名称和价格索引!$A$1:$B$785,2,FALSE)</f>
        <v>0</v>
      </c>
      <c r="IA167" s="12">
        <f>ROUND(HX167/1000000*IF(HY167=0,0,VLOOKUP(HY167,名称和价格索引!$A$4:$C$834,3,FALSE)),1)</f>
        <v>0</v>
      </c>
      <c r="IB167" s="12"/>
      <c r="IC167" s="12"/>
      <c r="ID167" s="12">
        <f>VLOOKUP(IC167,名称和价格索引!$A$1:$B$785,2,FALSE)</f>
        <v>0</v>
      </c>
      <c r="IE167" s="12">
        <f>ROUND(IB167/1000000*IF(IC167=0,0,VLOOKUP(IC167,名称和价格索引!$A$4:$C$834,3,FALSE)),1)</f>
        <v>0</v>
      </c>
      <c r="IF167" s="12"/>
      <c r="IG167" s="12"/>
      <c r="IH167" s="12">
        <f>VLOOKUP(IG167,名称和价格索引!$A$1:$B$785,2,FALSE)</f>
        <v>0</v>
      </c>
      <c r="II167" s="12">
        <f>ROUND(IF167/1000000*IF(IG167=0,0,VLOOKUP(IG167,名称和价格索引!$A$4:$C$834,3,FALSE)),1)</f>
        <v>0</v>
      </c>
      <c r="IJ167" s="12"/>
      <c r="IK167" s="12"/>
      <c r="IL167" s="12">
        <f>VLOOKUP(IK167,名称和价格索引!$A$1:$B$785,2,FALSE)</f>
        <v>0</v>
      </c>
      <c r="IM167" s="12">
        <f>ROUND(IJ167/1000000*IF(IK167=0,0,VLOOKUP(IK167,名称和价格索引!$A$4:$C$834,3,FALSE)),1)</f>
        <v>0</v>
      </c>
      <c r="IN167" s="12"/>
      <c r="IO167" s="12"/>
      <c r="IP167" s="12">
        <f>VLOOKUP(IO167,名称和价格索引!$A$1:$B$785,2,FALSE)</f>
        <v>0</v>
      </c>
      <c r="IQ167" s="12">
        <f>ROUND(IN167/1000000*IF(IO167=0,0,VLOOKUP(IO167,名称和价格索引!$A$4:$C$834,3,FALSE)),1)</f>
        <v>0</v>
      </c>
      <c r="IR167" s="12"/>
      <c r="IS167" s="12"/>
      <c r="IT167" s="12">
        <f>VLOOKUP(IS167,名称和价格索引!$A$1:$B$785,2,FALSE)</f>
        <v>0</v>
      </c>
      <c r="IU167" s="12">
        <f>ROUND(IR167/1000000*IF(IS167=0,0,VLOOKUP(IS167,名称和价格索引!$A$4:$C$834,3,FALSE)),1)</f>
        <v>0</v>
      </c>
      <c r="IV167" s="12"/>
      <c r="IW167" s="12"/>
      <c r="IX167" s="12">
        <f>VLOOKUP(IW167,名称和价格索引!$A$1:$B$785,2,FALSE)</f>
        <v>0</v>
      </c>
      <c r="IY167" s="12">
        <f>ROUND(IV167/1000000*IF(IW167=0,0,VLOOKUP(IW167,名称和价格索引!$A$4:$C$834,3,FALSE)),1)</f>
        <v>0</v>
      </c>
      <c r="IZ167" s="12"/>
      <c r="JA167" s="12"/>
      <c r="JB167" s="12">
        <f>VLOOKUP(JA167,名称和价格索引!$A$1:$B$785,2,FALSE)</f>
        <v>0</v>
      </c>
      <c r="JC167" s="12">
        <f>ROUND(IZ167/1000000*IF(JA167=0,0,VLOOKUP(JA167,名称和价格索引!$A$4:$C$834,3,FALSE)),1)</f>
        <v>0</v>
      </c>
      <c r="JD167" s="12"/>
      <c r="JE167" s="12"/>
      <c r="JF167" s="12">
        <f>VLOOKUP(JE167,名称和价格索引!$A$1:$B$785,2,FALSE)</f>
        <v>0</v>
      </c>
      <c r="JG167" s="12">
        <f>ROUND(JD167/1000000*IF(JE167=0,0,VLOOKUP(JE167,名称和价格索引!$A$4:$C$834,3,FALSE)),1)</f>
        <v>0</v>
      </c>
      <c r="JH167" s="12"/>
      <c r="JI167" s="12"/>
      <c r="JJ167" s="12">
        <f>VLOOKUP(JI167,名称和价格索引!$A$1:$B$785,2,FALSE)</f>
        <v>0</v>
      </c>
      <c r="JK167" s="12">
        <f>ROUND(JH167/1000000*IF(JI167=0,0,VLOOKUP(JI167,名称和价格索引!$A$4:$C$834,3,FALSE)),1)</f>
        <v>0</v>
      </c>
      <c r="JL167" s="12"/>
      <c r="JM167" s="12"/>
      <c r="JN167" s="12">
        <f>VLOOKUP(JM167,名称和价格索引!$A$1:$B$785,2,FALSE)</f>
        <v>0</v>
      </c>
      <c r="JO167" s="12">
        <f>ROUND(JL167/1000000*IF(JM167=0,0,VLOOKUP(JM167,名称和价格索引!$A$4:$C$834,3,FALSE)),1)</f>
        <v>0</v>
      </c>
      <c r="JP167" s="12"/>
      <c r="JQ167" s="12"/>
      <c r="JR167" s="12">
        <f>VLOOKUP(JQ167,名称和价格索引!$A$1:$B$785,2,FALSE)</f>
        <v>0</v>
      </c>
      <c r="JS167" s="12">
        <f>ROUND(JP167/1000000*IF(JQ167=0,0,VLOOKUP(JQ167,名称和价格索引!$A$4:$C$834,3,FALSE)),1)</f>
        <v>0</v>
      </c>
      <c r="JT167" s="12"/>
      <c r="JU167" s="12"/>
      <c r="JV167" s="12">
        <f>VLOOKUP(JU167,名称和价格索引!$A$1:$B$785,2,FALSE)</f>
        <v>0</v>
      </c>
      <c r="JW167" s="12">
        <f>ROUND(JT167/1000000*IF(JU167=0,0,VLOOKUP(JU167,名称和价格索引!$A$4:$C$834,3,FALSE)),1)</f>
        <v>0</v>
      </c>
      <c r="JX167" s="12"/>
      <c r="JY167" s="12"/>
      <c r="JZ167" s="12">
        <f>VLOOKUP(JY167,名称和价格索引!$A$1:$B$785,2,FALSE)</f>
        <v>0</v>
      </c>
      <c r="KA167" s="12">
        <f>ROUND(JX167/1000000*IF(JY167=0,0,VLOOKUP(JY167,名称和价格索引!$A$4:$C$834,3,FALSE)),1)</f>
        <v>0</v>
      </c>
      <c r="KB167" s="12"/>
      <c r="KC167" s="12"/>
      <c r="KD167" s="12">
        <f>VLOOKUP(KC167,名称和价格索引!$A$1:$B$785,2,FALSE)</f>
        <v>0</v>
      </c>
      <c r="KE167" s="12">
        <f>ROUND(KB167/1000000*IF(KC167=0,0,VLOOKUP(KC167,名称和价格索引!$A$4:$C$834,3,FALSE)),1)</f>
        <v>0</v>
      </c>
      <c r="KF167" s="12"/>
      <c r="KG167" s="12"/>
      <c r="KH167" s="12">
        <f>VLOOKUP(KG167,名称和价格索引!$A$1:$B$785,2,FALSE)</f>
        <v>0</v>
      </c>
      <c r="KI167" s="12">
        <f>ROUND(KF167/1000000*IF(KG167=0,0,VLOOKUP(KG167,名称和价格索引!$A$4:$C$834,3,FALSE)),1)</f>
        <v>0</v>
      </c>
      <c r="KJ167" s="12"/>
      <c r="KK167" s="12"/>
      <c r="KL167" s="12">
        <f>VLOOKUP(KK167,名称和价格索引!$A$1:$B$785,2,FALSE)</f>
        <v>0</v>
      </c>
      <c r="KM167" s="12">
        <f>ROUND(KJ167/1000000*IF(KK167=0,0,VLOOKUP(KK167,名称和价格索引!$A$4:$C$834,3,FALSE)),1)</f>
        <v>0</v>
      </c>
      <c r="KN167" s="12"/>
      <c r="KO167" s="12"/>
      <c r="KP167" s="12">
        <f>VLOOKUP(KO167,名称和价格索引!$A$1:$B$785,2,FALSE)</f>
        <v>0</v>
      </c>
      <c r="KQ167" s="12">
        <f>ROUND(KN167/1000000*IF(KO167=0,0,VLOOKUP(KO167,名称和价格索引!$A$4:$C$834,3,FALSE)),1)</f>
        <v>0</v>
      </c>
      <c r="KR167" s="12"/>
      <c r="KS167" s="12"/>
      <c r="KT167" s="12">
        <f>VLOOKUP(KS167,名称和价格索引!$A$1:$B$785,2,FALSE)</f>
        <v>0</v>
      </c>
      <c r="KU167" s="12">
        <f>ROUND(KR167/1000000*IF(KS167=0,0,VLOOKUP(KS167,名称和价格索引!$A$4:$C$834,3,FALSE)),1)</f>
        <v>0</v>
      </c>
      <c r="KV167" s="12"/>
      <c r="KW167" s="12"/>
      <c r="KX167" s="12">
        <f>VLOOKUP(KW167,名称和价格索引!$A$1:$B$785,2,FALSE)</f>
        <v>0</v>
      </c>
      <c r="KY167" s="12">
        <f>ROUND(KV167/1000000*IF(KW167=0,0,VLOOKUP(KW167,名称和价格索引!$A$4:$C$834,3,FALSE)),1)</f>
        <v>0</v>
      </c>
      <c r="KZ167" s="12"/>
      <c r="LA167" s="12"/>
      <c r="LB167" s="12">
        <f>VLOOKUP(LA167,名称和价格索引!$A$1:$B$785,2,FALSE)</f>
        <v>0</v>
      </c>
      <c r="LC167" s="12">
        <f>ROUND(KZ167/1000000*IF(LA167=0,0,VLOOKUP(LA167,名称和价格索引!$A$4:$C$834,3,FALSE)),1)</f>
        <v>0</v>
      </c>
      <c r="LD167" s="12"/>
      <c r="LE167" s="12"/>
      <c r="LF167" s="12">
        <f>VLOOKUP(LE167,名称和价格索引!$A$1:$B$785,2,FALSE)</f>
        <v>0</v>
      </c>
      <c r="LG167" s="12">
        <f>ROUND(LD167/1000000*IF(LE167=0,0,VLOOKUP(LE167,名称和价格索引!$A$4:$C$834,3,FALSE)),1)</f>
        <v>0</v>
      </c>
      <c r="LH167" s="12"/>
      <c r="LI167" s="12"/>
      <c r="LJ167" s="12">
        <f>VLOOKUP(LI167,名称和价格索引!$A$1:$B$785,2,FALSE)</f>
        <v>0</v>
      </c>
      <c r="LK167" s="12">
        <f>ROUND(LH167/1000000*IF(LI167=0,0,VLOOKUP(LI167,名称和价格索引!$A$4:$C$834,3,FALSE)),1)</f>
        <v>0</v>
      </c>
      <c r="LL167" s="12"/>
      <c r="LM167" s="12"/>
      <c r="LN167" s="12">
        <f>VLOOKUP(LM167,名称和价格索引!$A$1:$B$785,2,FALSE)</f>
        <v>0</v>
      </c>
      <c r="LO167" s="12">
        <f>ROUND(LL167/1000000*IF(LM167=0,0,VLOOKUP(LM167,名称和价格索引!$A$4:$C$834,3,FALSE)),1)</f>
        <v>0</v>
      </c>
      <c r="LP167" s="12"/>
      <c r="LQ167" s="12"/>
      <c r="LR167" s="12">
        <f>VLOOKUP(LQ167,名称和价格索引!$A$1:$B$785,2,FALSE)</f>
        <v>0</v>
      </c>
      <c r="LS167" s="12">
        <f>ROUND(LP167/1000000*IF(LQ167=0,0,VLOOKUP(LQ167,名称和价格索引!$A$4:$C$834,3,FALSE)),1)</f>
        <v>0</v>
      </c>
      <c r="LT167" s="12"/>
      <c r="LU167" s="12"/>
      <c r="LV167" s="12">
        <f>VLOOKUP(LU167,名称和价格索引!$A$1:$B$785,2,FALSE)</f>
        <v>0</v>
      </c>
      <c r="LW167" s="12">
        <f>ROUND(LT167/1000000*IF(LU167=0,0,VLOOKUP(LU167,名称和价格索引!$A$4:$C$834,3,FALSE)),1)</f>
        <v>0</v>
      </c>
      <c r="LX167" s="12"/>
      <c r="LY167" s="12"/>
      <c r="LZ167" s="12">
        <f>VLOOKUP(LY167,名称和价格索引!$A$1:$B$785,2,FALSE)</f>
        <v>0</v>
      </c>
      <c r="MA167" s="12">
        <f>ROUND(LX167/1000000*IF(LY167=0,0,VLOOKUP(LY167,名称和价格索引!$A$4:$C$834,3,FALSE)),1)</f>
        <v>0</v>
      </c>
      <c r="MB167" s="12"/>
      <c r="MC167" s="12"/>
      <c r="MD167" s="12">
        <f>VLOOKUP(MC167,名称和价格索引!$A$1:$B$785,2,FALSE)</f>
        <v>0</v>
      </c>
      <c r="ME167" s="12">
        <f>ROUND(MB167/1000000*IF(MC167=0,0,VLOOKUP(MC167,名称和价格索引!$A$4:$C$834,3,FALSE)),1)</f>
        <v>0</v>
      </c>
      <c r="MF167" s="12"/>
      <c r="MG167" s="12"/>
      <c r="MH167" s="12">
        <f>VLOOKUP(MG167,名称和价格索引!$A$1:$B$785,2,FALSE)</f>
        <v>0</v>
      </c>
      <c r="MI167" s="12">
        <f>ROUND(MF167/1000000*IF(MG167=0,0,VLOOKUP(MG167,名称和价格索引!$A$4:$C$834,3,FALSE)),1)</f>
        <v>0</v>
      </c>
      <c r="MJ167" s="12"/>
      <c r="MK167" s="12"/>
      <c r="ML167" s="12">
        <f>VLOOKUP(MK167,名称和价格索引!$A$1:$B$785,2,FALSE)</f>
        <v>0</v>
      </c>
      <c r="MM167" s="12">
        <f>ROUND(MJ167/1000000*IF(MK167=0,0,VLOOKUP(MK167,名称和价格索引!$A$4:$C$834,3,FALSE)),1)</f>
        <v>0</v>
      </c>
      <c r="MN167" s="12"/>
      <c r="MO167" s="12"/>
      <c r="MP167" s="12">
        <f>VLOOKUP(MO167,名称和价格索引!$A$1:$B$785,2,FALSE)</f>
        <v>0</v>
      </c>
      <c r="MQ167" s="12">
        <f>ROUND(MN167/1000000*IF(MO167=0,0,VLOOKUP(MO167,名称和价格索引!$A$4:$C$834,3,FALSE)),1)</f>
        <v>0</v>
      </c>
      <c r="MR167" s="12"/>
      <c r="MS167" s="12"/>
      <c r="MT167" s="12">
        <f>VLOOKUP(MS167,名称和价格索引!$A$1:$B$785,2,FALSE)</f>
        <v>0</v>
      </c>
      <c r="MU167" s="12">
        <f>ROUND(MR167/1000000*IF(MS167=0,0,VLOOKUP(MS167,名称和价格索引!$A$4:$C$834,3,FALSE)),1)</f>
        <v>0</v>
      </c>
      <c r="MV167" s="12"/>
      <c r="MW167" s="12"/>
      <c r="MX167" s="12">
        <f>VLOOKUP(MW167,名称和价格索引!$A$1:$B$785,2,FALSE)</f>
        <v>0</v>
      </c>
      <c r="MY167" s="12">
        <f>ROUND(MV167/1000000*IF(MW167=0,0,VLOOKUP(MW167,名称和价格索引!$A$4:$C$834,3,FALSE)),1)</f>
        <v>0</v>
      </c>
      <c r="MZ167" s="12"/>
      <c r="NA167" s="12"/>
      <c r="NB167" s="12">
        <f>VLOOKUP(NA167,名称和价格索引!$A$1:$B$785,2,FALSE)</f>
        <v>0</v>
      </c>
      <c r="NC167" s="12">
        <f>ROUND(MZ167/1000000*IF(NA167=0,0,VLOOKUP(NA167,名称和价格索引!$A$4:$C$834,3,FALSE)),1)</f>
        <v>0</v>
      </c>
      <c r="ND167" s="12"/>
      <c r="NE167" s="12"/>
      <c r="NF167" s="12">
        <f>VLOOKUP(NE167,名称和价格索引!$A$1:$B$785,2,FALSE)</f>
        <v>0</v>
      </c>
      <c r="NG167" s="12">
        <f>ROUND(ND167/1000000*IF(NE167=0,0,VLOOKUP(NE167,名称和价格索引!$A$4:$C$834,3,FALSE)),1)</f>
        <v>0</v>
      </c>
      <c r="NH167" s="12"/>
      <c r="NI167" s="12"/>
      <c r="NJ167" s="12">
        <f>VLOOKUP(NI167,名称和价格索引!$A$1:$B$785,2,FALSE)</f>
        <v>0</v>
      </c>
      <c r="NK167" s="12">
        <f>ROUND(NH167/1000000*IF(NI167=0,0,VLOOKUP(NI167,名称和价格索引!$A$4:$C$834,3,FALSE)),1)</f>
        <v>0</v>
      </c>
      <c r="NL167" s="12"/>
      <c r="NM167" s="12"/>
      <c r="NN167" s="12">
        <f>VLOOKUP(NM167,名称和价格索引!$A$1:$B$785,2,FALSE)</f>
        <v>0</v>
      </c>
      <c r="NO167" s="12">
        <f>ROUND(NL167/1000000*IF(NM167=0,0,VLOOKUP(NM167,名称和价格索引!$A$4:$C$834,3,FALSE)),1)</f>
        <v>0</v>
      </c>
      <c r="NP167" s="12"/>
      <c r="NQ167" s="12"/>
      <c r="NR167" s="12">
        <f>VLOOKUP(NQ167,名称和价格索引!$A$1:$B$785,2,FALSE)</f>
        <v>0</v>
      </c>
      <c r="NS167" s="12">
        <f>ROUND(NP167/1000000*IF(NQ167=0,0,VLOOKUP(NQ167,名称和价格索引!$A$4:$C$834,3,FALSE)),1)</f>
        <v>0</v>
      </c>
      <c r="NT167" s="12"/>
      <c r="NU167" s="12"/>
      <c r="NV167" s="12">
        <f>VLOOKUP(NU167,名称和价格索引!$A$1:$B$785,2,FALSE)</f>
        <v>0</v>
      </c>
      <c r="NW167" s="12">
        <f>ROUND(NT167/1000000*IF(NU167=0,0,VLOOKUP(NU167,名称和价格索引!$A$4:$C$834,3,FALSE)),1)</f>
        <v>0</v>
      </c>
      <c r="NX167" s="12"/>
      <c r="NY167" s="12"/>
      <c r="NZ167" s="12">
        <f>VLOOKUP(NY167,名称和价格索引!$A$1:$B$785,2,FALSE)</f>
        <v>0</v>
      </c>
      <c r="OA167" s="12">
        <f>ROUND(NX167/1000000*IF(NY167=0,0,VLOOKUP(NY167,名称和价格索引!$A$4:$C$834,3,FALSE)),1)</f>
        <v>0</v>
      </c>
      <c r="OB167" s="12"/>
      <c r="OC167" s="12"/>
      <c r="OD167" s="12">
        <f>VLOOKUP(OC167,名称和价格索引!$A$1:$B$785,2,FALSE)</f>
        <v>0</v>
      </c>
      <c r="OE167" s="12">
        <f>ROUND(OB167/1000000*IF(OC167=0,0,VLOOKUP(OC167,名称和价格索引!$A$4:$C$834,3,FALSE)),1)</f>
        <v>0</v>
      </c>
      <c r="OF167" s="12"/>
      <c r="OG167" s="12"/>
      <c r="OH167" s="12">
        <f>VLOOKUP(OG167,名称和价格索引!$A$1:$B$785,2,FALSE)</f>
        <v>0</v>
      </c>
      <c r="OI167" s="12">
        <f>ROUND(OF167/1000000*IF(OG167=0,0,VLOOKUP(OG167,名称和价格索引!$A$4:$C$834,3,FALSE)),1)</f>
        <v>0</v>
      </c>
      <c r="OJ167" s="12"/>
      <c r="OK167" s="12"/>
      <c r="OL167" s="12">
        <f>VLOOKUP(OK167,名称和价格索引!$A$1:$B$785,2,FALSE)</f>
        <v>0</v>
      </c>
      <c r="OM167" s="12">
        <f>ROUND(OJ167/1000000*IF(OK167=0,0,VLOOKUP(OK167,名称和价格索引!$A$4:$C$834,3,FALSE)),1)</f>
        <v>0</v>
      </c>
      <c r="ON167" s="12"/>
      <c r="OO167" s="12"/>
      <c r="OP167" s="12">
        <f>VLOOKUP(OO167,名称和价格索引!$A$1:$B$785,2,FALSE)</f>
        <v>0</v>
      </c>
      <c r="OQ167" s="12">
        <f>ROUND(ON167/1000000*IF(OO167=0,0,VLOOKUP(OO167,名称和价格索引!$A$4:$C$834,3,FALSE)),1)</f>
        <v>0</v>
      </c>
      <c r="OR167" s="12"/>
      <c r="OS167" s="12"/>
      <c r="OT167" s="12">
        <f>VLOOKUP(OS167,名称和价格索引!$A$1:$B$785,2,FALSE)</f>
        <v>0</v>
      </c>
      <c r="OU167" s="12">
        <f>ROUND(OR167/1000000*IF(OS167=0,0,VLOOKUP(OS167,名称和价格索引!$A$4:$C$834,3,FALSE)),1)</f>
        <v>0</v>
      </c>
      <c r="OV167" s="12"/>
      <c r="OW167" s="12"/>
      <c r="OX167" s="12">
        <f>VLOOKUP(OW167,名称和价格索引!$A$1:$B$785,2,FALSE)</f>
        <v>0</v>
      </c>
      <c r="OY167" s="12">
        <f>ROUND(OV167/1000000*IF(OW167=0,0,VLOOKUP(OW167,名称和价格索引!$A$4:$C$834,3,FALSE)),1)</f>
        <v>0</v>
      </c>
      <c r="OZ167" s="12"/>
      <c r="PA167" s="12"/>
      <c r="PB167" s="12">
        <f>VLOOKUP(PA167,名称和价格索引!$A$1:$B$785,2,FALSE)</f>
        <v>0</v>
      </c>
      <c r="PC167" s="12">
        <f>ROUND(OZ167/1000000*IF(PA167=0,0,VLOOKUP(PA167,名称和价格索引!$A$4:$C$834,3,FALSE)),1)</f>
        <v>0</v>
      </c>
      <c r="PD167" s="12"/>
      <c r="PE167" s="12"/>
      <c r="PF167" s="12">
        <f>VLOOKUP(PE167,名称和价格索引!$A$1:$B$785,2,FALSE)</f>
        <v>0</v>
      </c>
      <c r="PG167" s="12">
        <f>ROUND(PD167/1000000*IF(PE167=0,0,VLOOKUP(PE167,名称和价格索引!$A$4:$C$834,3,FALSE)),1)</f>
        <v>0</v>
      </c>
      <c r="PH167" s="12"/>
      <c r="PI167" s="12"/>
      <c r="PJ167" s="12">
        <f>VLOOKUP(PI167,名称和价格索引!$A$1:$B$785,2,FALSE)</f>
        <v>0</v>
      </c>
      <c r="PK167" s="12">
        <f>ROUND(PH167/1000000*IF(PI167=0,0,VLOOKUP(PI167,名称和价格索引!$A$4:$C$834,3,FALSE)),1)</f>
        <v>0</v>
      </c>
      <c r="PL167" s="12"/>
      <c r="PM167" s="12"/>
      <c r="PN167" s="12">
        <f>VLOOKUP(PM167,名称和价格索引!$A$1:$B$785,2,FALSE)</f>
        <v>0</v>
      </c>
      <c r="PO167" s="12">
        <f>ROUND(PL167/1000000*IF(PM167=0,0,VLOOKUP(PM167,名称和价格索引!$A$4:$C$834,3,FALSE)),1)</f>
        <v>0</v>
      </c>
      <c r="PP167" s="12"/>
      <c r="PQ167" s="12"/>
      <c r="PR167" s="12">
        <f>VLOOKUP(PQ167,名称和价格索引!$A$1:$B$785,2,FALSE)</f>
        <v>0</v>
      </c>
      <c r="PS167" s="12">
        <f>ROUND(PP167/1000000*IF(PQ167=0,0,VLOOKUP(PQ167,名称和价格索引!$A$4:$C$834,3,FALSE)),1)</f>
        <v>0</v>
      </c>
      <c r="PT167" s="12"/>
      <c r="PU167" s="12"/>
      <c r="PV167" s="12">
        <f>VLOOKUP(PU167,名称和价格索引!$A$1:$B$785,2,FALSE)</f>
        <v>0</v>
      </c>
      <c r="PW167" s="12">
        <f>ROUND(PT167/1000000*IF(PU167=0,0,VLOOKUP(PU167,名称和价格索引!$A$4:$C$834,3,FALSE)),1)</f>
        <v>0</v>
      </c>
      <c r="PX167" s="12"/>
      <c r="PY167" s="12"/>
      <c r="PZ167" s="12">
        <f>VLOOKUP(PY167,名称和价格索引!$A$1:$B$785,2,FALSE)</f>
        <v>0</v>
      </c>
      <c r="QA167" s="12">
        <f>ROUND(PX167/1000000*IF(PY167=0,0,VLOOKUP(PY167,名称和价格索引!$A$4:$C$834,3,FALSE)),1)</f>
        <v>0</v>
      </c>
      <c r="QB167" s="12"/>
      <c r="QC167" s="12"/>
      <c r="QD167" s="12">
        <f>VLOOKUP(QC167,名称和价格索引!$A$1:$B$785,2,FALSE)</f>
        <v>0</v>
      </c>
      <c r="QE167" s="12">
        <f>ROUND(QB167/1000000*IF(QC167=0,0,VLOOKUP(QC167,名称和价格索引!$A$4:$C$834,3,FALSE)),1)</f>
        <v>0</v>
      </c>
      <c r="QF167" s="12"/>
      <c r="QG167" s="12"/>
      <c r="QH167" s="12">
        <f>VLOOKUP(QG167,名称和价格索引!$A$1:$B$785,2,FALSE)</f>
        <v>0</v>
      </c>
      <c r="QI167" s="12">
        <f>ROUND(QF167/1000000*IF(QG167=0,0,VLOOKUP(QG167,名称和价格索引!$A$4:$C$834,3,FALSE)),1)</f>
        <v>0</v>
      </c>
      <c r="QJ167" s="12"/>
      <c r="QK167" s="12"/>
      <c r="QL167" s="12">
        <f>VLOOKUP(QK167,名称和价格索引!$A$1:$B$785,2,FALSE)</f>
        <v>0</v>
      </c>
      <c r="QM167" s="12">
        <f>ROUND(QJ167/1000000*IF(QK167=0,0,VLOOKUP(QK167,名称和价格索引!$A$4:$C$834,3,FALSE)),1)</f>
        <v>0</v>
      </c>
      <c r="QN167" s="12"/>
      <c r="QO167" s="12"/>
      <c r="QP167" s="12">
        <f>VLOOKUP(QO167,名称和价格索引!$A$1:$B$785,2,FALSE)</f>
        <v>0</v>
      </c>
      <c r="QQ167" s="12">
        <f>ROUND(QN167/1000000*IF(QO167=0,0,VLOOKUP(QO167,名称和价格索引!$A$4:$C$834,3,FALSE)),1)</f>
        <v>0</v>
      </c>
      <c r="QR167" s="12"/>
      <c r="QS167" s="12"/>
      <c r="QT167" s="12">
        <f>VLOOKUP(QS167,名称和价格索引!$A$1:$B$785,2,FALSE)</f>
        <v>0</v>
      </c>
      <c r="QU167" s="12">
        <f>ROUND(QR167/1000000*IF(QS167=0,0,VLOOKUP(QS167,名称和价格索引!$A$4:$C$834,3,FALSE)),1)</f>
        <v>0</v>
      </c>
      <c r="QV167" s="12"/>
      <c r="QW167" s="12"/>
      <c r="QX167" s="12">
        <f>VLOOKUP(QW167,名称和价格索引!$A$1:$B$785,2,FALSE)</f>
        <v>0</v>
      </c>
      <c r="QY167" s="12">
        <f>ROUND(QV167/1000000*IF(QW167=0,0,VLOOKUP(QW167,名称和价格索引!$A$4:$C$834,3,FALSE)),1)</f>
        <v>0</v>
      </c>
      <c r="QZ167" s="12"/>
      <c r="RA167" s="12"/>
      <c r="RB167" s="12">
        <f>VLOOKUP(RA167,名称和价格索引!$A$1:$B$785,2,FALSE)</f>
        <v>0</v>
      </c>
      <c r="RC167" s="12">
        <f>ROUND(QZ167/1000000*IF(RA167=0,0,VLOOKUP(RA167,名称和价格索引!$A$4:$C$834,3,FALSE)),1)</f>
        <v>0</v>
      </c>
      <c r="RD167" s="12"/>
      <c r="RE167" s="12"/>
      <c r="RF167" s="12">
        <f>VLOOKUP(RE167,名称和价格索引!$A$1:$B$785,2,FALSE)</f>
        <v>0</v>
      </c>
      <c r="RG167" s="12">
        <f>ROUND(RD167/1000000*IF(RE167=0,0,VLOOKUP(RE167,名称和价格索引!$A$4:$C$834,3,FALSE)),1)</f>
        <v>0</v>
      </c>
      <c r="RH167" s="12"/>
      <c r="RI167" s="12"/>
      <c r="RJ167" s="12">
        <f>VLOOKUP(RI167,名称和价格索引!$A$1:$B$785,2,FALSE)</f>
        <v>0</v>
      </c>
      <c r="RK167" s="12">
        <f>ROUND(RH167/1000000*IF(RI167=0,0,VLOOKUP(RI167,名称和价格索引!$A$4:$C$834,3,FALSE)),1)</f>
        <v>0</v>
      </c>
      <c r="RL167" s="12"/>
      <c r="RM167" s="12"/>
      <c r="RN167" s="12">
        <f>VLOOKUP(RM167,名称和价格索引!$A$1:$B$785,2,FALSE)</f>
        <v>0</v>
      </c>
      <c r="RO167" s="12">
        <f>ROUND(RL167/1000000*IF(RM167=0,0,VLOOKUP(RM167,名称和价格索引!$A$4:$C$834,3,FALSE)),1)</f>
        <v>0</v>
      </c>
      <c r="RP167" s="12"/>
      <c r="RQ167" s="12"/>
      <c r="RR167" s="12">
        <f>VLOOKUP(RQ167,名称和价格索引!$A$1:$B$785,2,FALSE)</f>
        <v>0</v>
      </c>
      <c r="RS167" s="12">
        <f>ROUND(RP167/1000000*IF(RQ167=0,0,VLOOKUP(RQ167,名称和价格索引!$A$4:$C$834,3,FALSE)),1)</f>
        <v>0</v>
      </c>
      <c r="RT167" s="12"/>
      <c r="RU167" s="12"/>
      <c r="RV167" s="12">
        <f>VLOOKUP(RU167,名称和价格索引!$A$1:$B$785,2,FALSE)</f>
        <v>0</v>
      </c>
      <c r="RW167" s="12">
        <f>ROUND(RT167/1000000*IF(RU167=0,0,VLOOKUP(RU167,名称和价格索引!$A$4:$C$834,3,FALSE)),1)</f>
        <v>0</v>
      </c>
      <c r="RX167" s="12"/>
      <c r="RY167" s="12"/>
      <c r="RZ167" s="12">
        <f>VLOOKUP(RY167,名称和价格索引!$A$1:$B$785,2,FALSE)</f>
        <v>0</v>
      </c>
      <c r="SA167" s="12">
        <f>ROUND(RX167/1000000*IF(RY167=0,0,VLOOKUP(RY167,名称和价格索引!$A$4:$C$834,3,FALSE)),1)</f>
        <v>0</v>
      </c>
      <c r="SB167" s="12"/>
      <c r="SC167" s="12"/>
      <c r="SD167" s="12">
        <f>VLOOKUP(SC167,名称和价格索引!$A$1:$B$785,2,FALSE)</f>
        <v>0</v>
      </c>
      <c r="SE167" s="12">
        <f>ROUND(SB167/1000000*IF(SC167=0,0,VLOOKUP(SC167,名称和价格索引!$A$4:$C$834,3,FALSE)),1)</f>
        <v>0</v>
      </c>
      <c r="SF167" s="12"/>
      <c r="SG167" s="12"/>
      <c r="SH167" s="12">
        <f>VLOOKUP(SG167,名称和价格索引!$A$1:$B$785,2,FALSE)</f>
        <v>0</v>
      </c>
      <c r="SI167" s="12">
        <f>ROUND(SF167/1000000*IF(SG167=0,0,VLOOKUP(SG167,名称和价格索引!$A$4:$C$834,3,FALSE)),1)</f>
        <v>0</v>
      </c>
      <c r="SJ167" s="12"/>
      <c r="SK167" s="12"/>
      <c r="SL167" s="12">
        <f>VLOOKUP(SK167,名称和价格索引!$A$1:$B$785,2,FALSE)</f>
        <v>0</v>
      </c>
      <c r="SM167" s="12">
        <f>ROUND(SJ167/1000000*IF(SK167=0,0,VLOOKUP(SK167,名称和价格索引!$A$4:$C$834,3,FALSE)),1)</f>
        <v>0</v>
      </c>
      <c r="SN167" s="12"/>
      <c r="SO167" s="12"/>
      <c r="SP167" s="12">
        <f>VLOOKUP(SO167,名称和价格索引!$A$1:$B$785,2,FALSE)</f>
        <v>0</v>
      </c>
      <c r="SQ167" s="12">
        <f>ROUND(SN167/1000000*IF(SO167=0,0,VLOOKUP(SO167,名称和价格索引!$A$4:$C$834,3,FALSE)),1)</f>
        <v>0</v>
      </c>
      <c r="SR167" s="12"/>
      <c r="SS167" s="12"/>
      <c r="ST167" s="12">
        <f>VLOOKUP(SS167,名称和价格索引!$A$1:$B$785,2,FALSE)</f>
        <v>0</v>
      </c>
      <c r="SU167" s="12">
        <f>ROUND(SR167/1000000*IF(SS167=0,0,VLOOKUP(SS167,名称和价格索引!$A$4:$C$834,3,FALSE)),1)</f>
        <v>0</v>
      </c>
      <c r="SV167" s="11">
        <f t="array" ref="SV167">SUM(VLOOKUP(D167,D167:SU167,ROW($1:$123)*4,0))</f>
        <v>61.3</v>
      </c>
    </row>
    <row r="168" s="5" customFormat="1" customHeight="1" spans="1:516">
      <c r="A168" s="12" t="s">
        <v>922</v>
      </c>
      <c r="B168" s="12" t="s">
        <v>553</v>
      </c>
      <c r="C168" s="12">
        <v>860</v>
      </c>
      <c r="D168" s="12">
        <v>400000</v>
      </c>
      <c r="E168" s="12">
        <v>200070</v>
      </c>
      <c r="F168" s="12">
        <f>VLOOKUP(E168,名称和价格索引!$A$1:$B$785,2,FALSE)</f>
        <v>70</v>
      </c>
      <c r="G168" s="12">
        <f>ROUND(D168/1000000*IF(E168=0,0,VLOOKUP(E168,名称和价格索引!$A$4:$C$834,3,FALSE)),1)</f>
        <v>28</v>
      </c>
      <c r="H168" s="12">
        <v>500000</v>
      </c>
      <c r="I168" s="12">
        <v>301</v>
      </c>
      <c r="J168" s="12" t="str">
        <f>VLOOKUP(I168,名称和价格索引!$A$1:$B$785,2,FALSE)</f>
        <v>金创药(小量)</v>
      </c>
      <c r="K168" s="12">
        <f>ROUND(H168/1000000*IF(I168=0,0,VLOOKUP(I168,名称和价格索引!$A$4:$C$834,3,FALSE)),1)</f>
        <v>20</v>
      </c>
      <c r="L168" s="12">
        <v>333333</v>
      </c>
      <c r="M168" s="12">
        <v>321</v>
      </c>
      <c r="N168" s="12" t="str">
        <f>VLOOKUP(M168,名称和价格索引!$A$1:$B$785,2,FALSE)</f>
        <v>魔法药(小量)</v>
      </c>
      <c r="O168" s="12">
        <f>ROUND(L168/1000000*IF(M168=0,0,VLOOKUP(M168,名称和价格索引!$A$4:$C$834,3,FALSE)),1)</f>
        <v>13.3</v>
      </c>
      <c r="P168" s="12"/>
      <c r="Q168" s="12"/>
      <c r="R168" s="12">
        <f>VLOOKUP(Q168,名称和价格索引!$A$1:$B$785,2,FALSE)</f>
        <v>0</v>
      </c>
      <c r="S168" s="12">
        <f>ROUND(P168/1000000*IF(Q168=0,0,VLOOKUP(Q168,名称和价格索引!$A$4:$C$834,3,FALSE)),1)</f>
        <v>0</v>
      </c>
      <c r="T168" s="12"/>
      <c r="U168" s="12"/>
      <c r="V168" s="12">
        <f>VLOOKUP(U168,名称和价格索引!$A$1:$B$785,2,FALSE)</f>
        <v>0</v>
      </c>
      <c r="W168" s="12">
        <f>ROUND(T168/1000000*IF(U168=0,0,VLOOKUP(U168,名称和价格索引!$A$4:$C$834,3,FALSE)),1)</f>
        <v>0</v>
      </c>
      <c r="X168" s="12"/>
      <c r="Y168" s="12"/>
      <c r="Z168" s="12">
        <f>VLOOKUP(Y168,名称和价格索引!$A$1:$B$785,2,FALSE)</f>
        <v>0</v>
      </c>
      <c r="AA168" s="12">
        <f>ROUND(X168/1000000*IF(Y168=0,0,VLOOKUP(Y168,名称和价格索引!$A$4:$C$834,3,FALSE)),1)</f>
        <v>0</v>
      </c>
      <c r="AB168" s="12"/>
      <c r="AC168" s="12"/>
      <c r="AD168" s="12">
        <f>VLOOKUP(AC168,名称和价格索引!$A$1:$B$785,2,FALSE)</f>
        <v>0</v>
      </c>
      <c r="AE168" s="12">
        <f>ROUND(AB168/1000000*IF(AC168=0,0,VLOOKUP(AC168,名称和价格索引!$A$4:$C$834,3,FALSE)),1)</f>
        <v>0</v>
      </c>
      <c r="AF168" s="12"/>
      <c r="AG168" s="12"/>
      <c r="AH168" s="12">
        <f>VLOOKUP(AG168,名称和价格索引!$A$1:$B$785,2,FALSE)</f>
        <v>0</v>
      </c>
      <c r="AI168" s="12">
        <f>ROUND(AF168/1000000*IF(AG168=0,0,VLOOKUP(AG168,名称和价格索引!$A$4:$C$834,3,FALSE)),1)</f>
        <v>0</v>
      </c>
      <c r="AJ168" s="12"/>
      <c r="AK168" s="12"/>
      <c r="AL168" s="12">
        <f>VLOOKUP(AK168,名称和价格索引!$A$1:$B$785,2,FALSE)</f>
        <v>0</v>
      </c>
      <c r="AM168" s="12">
        <f>ROUND(AJ168/1000000*IF(AK168=0,0,VLOOKUP(AK168,名称和价格索引!$A$4:$C$834,3,FALSE)),1)</f>
        <v>0</v>
      </c>
      <c r="AN168" s="12"/>
      <c r="AO168" s="12"/>
      <c r="AP168" s="12">
        <f>VLOOKUP(AO168,名称和价格索引!$A$1:$B$785,2,FALSE)</f>
        <v>0</v>
      </c>
      <c r="AQ168" s="12">
        <f>ROUND(AN168/1000000*IF(AO168=0,0,VLOOKUP(AO168,名称和价格索引!$A$4:$C$834,3,FALSE)),1)</f>
        <v>0</v>
      </c>
      <c r="AR168" s="12"/>
      <c r="AS168" s="12"/>
      <c r="AT168" s="12">
        <f>VLOOKUP(AS168,名称和价格索引!$A$1:$B$785,2,FALSE)</f>
        <v>0</v>
      </c>
      <c r="AU168" s="12">
        <f>ROUND(AR168/1000000*IF(AS168=0,0,VLOOKUP(AS168,名称和价格索引!$A$4:$C$834,3,FALSE)),1)</f>
        <v>0</v>
      </c>
      <c r="AV168" s="12"/>
      <c r="AW168" s="12"/>
      <c r="AX168" s="12">
        <f>VLOOKUP(AW168,名称和价格索引!$A$1:$B$785,2,FALSE)</f>
        <v>0</v>
      </c>
      <c r="AY168" s="12">
        <f>ROUND(AV168/1000000*IF(AW168=0,0,VLOOKUP(AW168,名称和价格索引!$A$4:$C$834,3,FALSE)),1)</f>
        <v>0</v>
      </c>
      <c r="AZ168" s="12"/>
      <c r="BA168" s="12"/>
      <c r="BB168" s="12">
        <f>VLOOKUP(BA168,名称和价格索引!$A$1:$B$785,2,FALSE)</f>
        <v>0</v>
      </c>
      <c r="BC168" s="12">
        <f>ROUND(AZ168/1000000*IF(BA168=0,0,VLOOKUP(BA168,名称和价格索引!$A$4:$C$834,3,FALSE)),1)</f>
        <v>0</v>
      </c>
      <c r="BD168" s="12"/>
      <c r="BE168" s="12"/>
      <c r="BF168" s="12">
        <f>VLOOKUP(BE168,名称和价格索引!$A$1:$B$785,2,FALSE)</f>
        <v>0</v>
      </c>
      <c r="BG168" s="12">
        <f>ROUND(BD168/1000000*IF(BE168=0,0,VLOOKUP(BE168,名称和价格索引!$A$4:$C$834,3,FALSE)),1)</f>
        <v>0</v>
      </c>
      <c r="BH168" s="12"/>
      <c r="BI168" s="12"/>
      <c r="BJ168" s="12">
        <f>VLOOKUP(BI168,名称和价格索引!$A$1:$B$785,2,FALSE)</f>
        <v>0</v>
      </c>
      <c r="BK168" s="12">
        <f>ROUND(BH168/1000000*IF(BI168=0,0,VLOOKUP(BI168,名称和价格索引!$A$4:$C$834,3,FALSE)),1)</f>
        <v>0</v>
      </c>
      <c r="BL168" s="12"/>
      <c r="BM168" s="12"/>
      <c r="BN168" s="12">
        <f>VLOOKUP(BM168,名称和价格索引!$A$1:$B$785,2,FALSE)</f>
        <v>0</v>
      </c>
      <c r="BO168" s="12">
        <f>ROUND(BL168/1000000*IF(BM168=0,0,VLOOKUP(BM168,名称和价格索引!$A$4:$C$834,3,FALSE)),1)</f>
        <v>0</v>
      </c>
      <c r="BP168" s="12"/>
      <c r="BQ168" s="12"/>
      <c r="BR168" s="12">
        <f>VLOOKUP(BQ168,名称和价格索引!$A$1:$B$785,2,FALSE)</f>
        <v>0</v>
      </c>
      <c r="BS168" s="12">
        <f>ROUND(BP168/1000000*IF(BQ168=0,0,VLOOKUP(BQ168,名称和价格索引!$A$4:$C$834,3,FALSE)),1)</f>
        <v>0</v>
      </c>
      <c r="BT168" s="12"/>
      <c r="BU168" s="12"/>
      <c r="BV168" s="12">
        <f>VLOOKUP(BU168,名称和价格索引!$A$1:$B$785,2,FALSE)</f>
        <v>0</v>
      </c>
      <c r="BW168" s="12">
        <f>ROUND(BT168/1000000*IF(BU168=0,0,VLOOKUP(BU168,名称和价格索引!$A$4:$C$834,3,FALSE)),1)</f>
        <v>0</v>
      </c>
      <c r="BX168" s="12"/>
      <c r="BY168" s="12"/>
      <c r="BZ168" s="12">
        <f>VLOOKUP(BY168,名称和价格索引!$A$1:$B$785,2,FALSE)</f>
        <v>0</v>
      </c>
      <c r="CA168" s="12">
        <f>ROUND(BX168/1000000*IF(BY168=0,0,VLOOKUP(BY168,名称和价格索引!$A$4:$C$834,3,FALSE)),1)</f>
        <v>0</v>
      </c>
      <c r="CB168" s="12"/>
      <c r="CC168" s="12"/>
      <c r="CD168" s="12">
        <f>VLOOKUP(CC168,名称和价格索引!$A$1:$B$785,2,FALSE)</f>
        <v>0</v>
      </c>
      <c r="CE168" s="12">
        <f>ROUND(CB168/1000000*IF(CC168=0,0,VLOOKUP(CC168,名称和价格索引!$A$4:$C$834,3,FALSE)),1)</f>
        <v>0</v>
      </c>
      <c r="CF168" s="12"/>
      <c r="CG168" s="12"/>
      <c r="CH168" s="12">
        <f>VLOOKUP(CG168,名称和价格索引!$A$1:$B$785,2,FALSE)</f>
        <v>0</v>
      </c>
      <c r="CI168" s="12">
        <f>ROUND(CF168/1000000*IF(CG168=0,0,VLOOKUP(CG168,名称和价格索引!$A$4:$C$834,3,FALSE)),1)</f>
        <v>0</v>
      </c>
      <c r="CJ168" s="12"/>
      <c r="CK168" s="12"/>
      <c r="CL168" s="12">
        <f>VLOOKUP(CK168,名称和价格索引!$A$1:$B$785,2,FALSE)</f>
        <v>0</v>
      </c>
      <c r="CM168" s="12">
        <f>ROUND(CJ168/1000000*IF(CK168=0,0,VLOOKUP(CK168,名称和价格索引!$A$4:$C$834,3,FALSE)),1)</f>
        <v>0</v>
      </c>
      <c r="CN168" s="12"/>
      <c r="CO168" s="12"/>
      <c r="CP168" s="12">
        <f>VLOOKUP(CO168,名称和价格索引!$A$1:$B$785,2,FALSE)</f>
        <v>0</v>
      </c>
      <c r="CQ168" s="12">
        <f>ROUND(CN168/1000000*IF(CO168=0,0,VLOOKUP(CO168,名称和价格索引!$A$4:$C$834,3,FALSE)),1)</f>
        <v>0</v>
      </c>
      <c r="CR168" s="12"/>
      <c r="CS168" s="12"/>
      <c r="CT168" s="12">
        <f>VLOOKUP(CS168,名称和价格索引!$A$1:$B$785,2,FALSE)</f>
        <v>0</v>
      </c>
      <c r="CU168" s="12">
        <f>ROUND(CR168/1000000*IF(CS168=0,0,VLOOKUP(CS168,名称和价格索引!$A$4:$C$834,3,FALSE)),1)</f>
        <v>0</v>
      </c>
      <c r="CV168" s="12"/>
      <c r="CW168" s="12"/>
      <c r="CX168" s="12">
        <f>VLOOKUP(CW168,名称和价格索引!$A$1:$B$785,2,FALSE)</f>
        <v>0</v>
      </c>
      <c r="CY168" s="12">
        <f>ROUND(CV168/1000000*IF(CW168=0,0,VLOOKUP(CW168,名称和价格索引!$A$4:$C$834,3,FALSE)),1)</f>
        <v>0</v>
      </c>
      <c r="CZ168" s="12"/>
      <c r="DA168" s="12"/>
      <c r="DB168" s="12">
        <f>VLOOKUP(DA168,名称和价格索引!$A$1:$B$785,2,FALSE)</f>
        <v>0</v>
      </c>
      <c r="DC168" s="12">
        <f>ROUND(CZ168/1000000*IF(DA168=0,0,VLOOKUP(DA168,名称和价格索引!$A$4:$C$834,3,FALSE)),1)</f>
        <v>0</v>
      </c>
      <c r="DD168" s="12"/>
      <c r="DE168" s="12"/>
      <c r="DF168" s="12">
        <f>VLOOKUP(DE168,名称和价格索引!$A$1:$B$785,2,FALSE)</f>
        <v>0</v>
      </c>
      <c r="DG168" s="12">
        <f>ROUND(DD168/1000000*IF(DE168=0,0,VLOOKUP(DE168,名称和价格索引!$A$4:$C$834,3,FALSE)),1)</f>
        <v>0</v>
      </c>
      <c r="DH168" s="12"/>
      <c r="DI168" s="12"/>
      <c r="DJ168" s="12">
        <f>VLOOKUP(DI168,名称和价格索引!$A$1:$B$785,2,FALSE)</f>
        <v>0</v>
      </c>
      <c r="DK168" s="12">
        <f>ROUND(DH168/1000000*IF(DI168=0,0,VLOOKUP(DI168,名称和价格索引!$A$4:$C$834,3,FALSE)),1)</f>
        <v>0</v>
      </c>
      <c r="DL168" s="12"/>
      <c r="DM168" s="12"/>
      <c r="DN168" s="12">
        <f>VLOOKUP(DM168,名称和价格索引!$A$1:$B$785,2,FALSE)</f>
        <v>0</v>
      </c>
      <c r="DO168" s="12">
        <f>ROUND(DL168/1000000*IF(DM168=0,0,VLOOKUP(DM168,名称和价格索引!$A$4:$C$834,3,FALSE)),1)</f>
        <v>0</v>
      </c>
      <c r="DP168" s="12"/>
      <c r="DQ168" s="12"/>
      <c r="DR168" s="12">
        <f>VLOOKUP(DQ168,名称和价格索引!$A$1:$B$785,2,FALSE)</f>
        <v>0</v>
      </c>
      <c r="DS168" s="12">
        <f>ROUND(DP168/1000000*IF(DQ168=0,0,VLOOKUP(DQ168,名称和价格索引!$A$4:$C$834,3,FALSE)),1)</f>
        <v>0</v>
      </c>
      <c r="DT168" s="12"/>
      <c r="DU168" s="12"/>
      <c r="DV168" s="12">
        <f>VLOOKUP(DU168,名称和价格索引!$A$1:$B$785,2,FALSE)</f>
        <v>0</v>
      </c>
      <c r="DW168" s="12">
        <f>ROUND(DT168/1000000*IF(DU168=0,0,VLOOKUP(DU168,名称和价格索引!$A$4:$C$834,3,FALSE)),1)</f>
        <v>0</v>
      </c>
      <c r="DX168" s="12"/>
      <c r="DY168" s="12"/>
      <c r="DZ168" s="12">
        <f>VLOOKUP(DY168,名称和价格索引!$A$1:$B$785,2,FALSE)</f>
        <v>0</v>
      </c>
      <c r="EA168" s="12">
        <f>ROUND(DX168/1000000*IF(DY168=0,0,VLOOKUP(DY168,名称和价格索引!$A$4:$C$834,3,FALSE)),1)</f>
        <v>0</v>
      </c>
      <c r="EB168" s="12"/>
      <c r="EC168" s="12"/>
      <c r="ED168" s="12">
        <f>VLOOKUP(EC168,名称和价格索引!$A$1:$B$785,2,FALSE)</f>
        <v>0</v>
      </c>
      <c r="EE168" s="12">
        <f>ROUND(EB168/1000000*IF(EC168=0,0,VLOOKUP(EC168,名称和价格索引!$A$4:$C$834,3,FALSE)),1)</f>
        <v>0</v>
      </c>
      <c r="EF168" s="12"/>
      <c r="EG168" s="12"/>
      <c r="EH168" s="12">
        <f>VLOOKUP(EG168,名称和价格索引!$A$1:$B$785,2,FALSE)</f>
        <v>0</v>
      </c>
      <c r="EI168" s="12">
        <f>ROUND(EF168/1000000*IF(EG168=0,0,VLOOKUP(EG168,名称和价格索引!$A$4:$C$834,3,FALSE)),1)</f>
        <v>0</v>
      </c>
      <c r="EJ168" s="12"/>
      <c r="EK168" s="12"/>
      <c r="EL168" s="12">
        <f>VLOOKUP(EK168,名称和价格索引!$A$1:$B$785,2,FALSE)</f>
        <v>0</v>
      </c>
      <c r="EM168" s="12">
        <f>ROUND(EJ168/1000000*IF(EK168=0,0,VLOOKUP(EK168,名称和价格索引!$A$4:$C$834,3,FALSE)),1)</f>
        <v>0</v>
      </c>
      <c r="EN168" s="12"/>
      <c r="EO168" s="12"/>
      <c r="EP168" s="12">
        <f>VLOOKUP(EO168,名称和价格索引!$A$1:$B$785,2,FALSE)</f>
        <v>0</v>
      </c>
      <c r="EQ168" s="12">
        <f>ROUND(EN168/1000000*IF(EO168=0,0,VLOOKUP(EO168,名称和价格索引!$A$4:$C$834,3,FALSE)),1)</f>
        <v>0</v>
      </c>
      <c r="ER168" s="12"/>
      <c r="ES168" s="12"/>
      <c r="ET168" s="12">
        <f>VLOOKUP(ES168,名称和价格索引!$A$1:$B$785,2,FALSE)</f>
        <v>0</v>
      </c>
      <c r="EU168" s="12">
        <f>ROUND(ER168/1000000*IF(ES168=0,0,VLOOKUP(ES168,名称和价格索引!$A$4:$C$834,3,FALSE)),1)</f>
        <v>0</v>
      </c>
      <c r="EV168" s="12"/>
      <c r="EW168" s="12"/>
      <c r="EX168" s="12">
        <f>VLOOKUP(EW168,名称和价格索引!$A$1:$B$785,2,FALSE)</f>
        <v>0</v>
      </c>
      <c r="EY168" s="12">
        <f>ROUND(EV168/1000000*IF(EW168=0,0,VLOOKUP(EW168,名称和价格索引!$A$4:$C$834,3,FALSE)),1)</f>
        <v>0</v>
      </c>
      <c r="EZ168" s="12"/>
      <c r="FA168" s="12"/>
      <c r="FB168" s="12">
        <f>VLOOKUP(FA168,名称和价格索引!$A$1:$B$785,2,FALSE)</f>
        <v>0</v>
      </c>
      <c r="FC168" s="12">
        <f>ROUND(EZ168/1000000*IF(FA168=0,0,VLOOKUP(FA168,名称和价格索引!$A$4:$C$834,3,FALSE)),1)</f>
        <v>0</v>
      </c>
      <c r="FD168" s="12"/>
      <c r="FE168" s="12"/>
      <c r="FF168" s="12">
        <f>VLOOKUP(FE168,名称和价格索引!$A$1:$B$785,2,FALSE)</f>
        <v>0</v>
      </c>
      <c r="FG168" s="12">
        <f>ROUND(FD168/1000000*IF(FE168=0,0,VLOOKUP(FE168,名称和价格索引!$A$4:$C$834,3,FALSE)),1)</f>
        <v>0</v>
      </c>
      <c r="FH168" s="12"/>
      <c r="FI168" s="12"/>
      <c r="FJ168" s="12">
        <f>VLOOKUP(FI168,名称和价格索引!$A$1:$B$785,2,FALSE)</f>
        <v>0</v>
      </c>
      <c r="FK168" s="12">
        <f>ROUND(FH168/1000000*IF(FI168=0,0,VLOOKUP(FI168,名称和价格索引!$A$4:$C$834,3,FALSE)),1)</f>
        <v>0</v>
      </c>
      <c r="FL168" s="12"/>
      <c r="FM168" s="12"/>
      <c r="FN168" s="12">
        <f>VLOOKUP(FM168,名称和价格索引!$A$1:$B$785,2,FALSE)</f>
        <v>0</v>
      </c>
      <c r="FO168" s="12">
        <f>ROUND(FL168/1000000*IF(FM168=0,0,VLOOKUP(FM168,名称和价格索引!$A$4:$C$834,3,FALSE)),1)</f>
        <v>0</v>
      </c>
      <c r="FP168" s="12"/>
      <c r="FQ168" s="12"/>
      <c r="FR168" s="12">
        <f>VLOOKUP(FQ168,名称和价格索引!$A$1:$B$785,2,FALSE)</f>
        <v>0</v>
      </c>
      <c r="FS168" s="12">
        <f>ROUND(FP168/1000000*IF(FQ168=0,0,VLOOKUP(FQ168,名称和价格索引!$A$4:$C$834,3,FALSE)),1)</f>
        <v>0</v>
      </c>
      <c r="FT168" s="12"/>
      <c r="FU168" s="12"/>
      <c r="FV168" s="12">
        <f>VLOOKUP(FU168,名称和价格索引!$A$1:$B$785,2,FALSE)</f>
        <v>0</v>
      </c>
      <c r="FW168" s="12">
        <f>ROUND(FT168/1000000*IF(FU168=0,0,VLOOKUP(FU168,名称和价格索引!$A$4:$C$834,3,FALSE)),1)</f>
        <v>0</v>
      </c>
      <c r="FX168" s="12"/>
      <c r="FY168" s="12"/>
      <c r="FZ168" s="12">
        <f>VLOOKUP(FY168,名称和价格索引!$A$1:$B$785,2,FALSE)</f>
        <v>0</v>
      </c>
      <c r="GA168" s="12">
        <f>ROUND(FX168/1000000*IF(FY168=0,0,VLOOKUP(FY168,名称和价格索引!$A$4:$C$834,3,FALSE)),1)</f>
        <v>0</v>
      </c>
      <c r="GB168" s="12"/>
      <c r="GC168" s="12"/>
      <c r="GD168" s="12">
        <f>VLOOKUP(GC168,名称和价格索引!$A$1:$B$785,2,FALSE)</f>
        <v>0</v>
      </c>
      <c r="GE168" s="12">
        <f>ROUND(GB168/1000000*IF(GC168=0,0,VLOOKUP(GC168,名称和价格索引!$A$4:$C$834,3,FALSE)),1)</f>
        <v>0</v>
      </c>
      <c r="GF168" s="12"/>
      <c r="GG168" s="12"/>
      <c r="GH168" s="12">
        <f>VLOOKUP(GG168,名称和价格索引!$A$1:$B$785,2,FALSE)</f>
        <v>0</v>
      </c>
      <c r="GI168" s="12">
        <f>ROUND(GF168/1000000*IF(GG168=0,0,VLOOKUP(GG168,名称和价格索引!$A$4:$C$834,3,FALSE)),1)</f>
        <v>0</v>
      </c>
      <c r="GJ168" s="12"/>
      <c r="GK168" s="12"/>
      <c r="GL168" s="12">
        <f>VLOOKUP(GK168,名称和价格索引!$A$1:$B$785,2,FALSE)</f>
        <v>0</v>
      </c>
      <c r="GM168" s="12">
        <f>ROUND(GJ168/1000000*IF(GK168=0,0,VLOOKUP(GK168,名称和价格索引!$A$4:$C$834,3,FALSE)),1)</f>
        <v>0</v>
      </c>
      <c r="GN168" s="12"/>
      <c r="GO168" s="12"/>
      <c r="GP168" s="12">
        <f>VLOOKUP(GO168,名称和价格索引!$A$1:$B$785,2,FALSE)</f>
        <v>0</v>
      </c>
      <c r="GQ168" s="12">
        <f>ROUND(GN168/1000000*IF(GO168=0,0,VLOOKUP(GO168,名称和价格索引!$A$4:$C$834,3,FALSE)),1)</f>
        <v>0</v>
      </c>
      <c r="GR168" s="12"/>
      <c r="GS168" s="12"/>
      <c r="GT168" s="12">
        <f>VLOOKUP(GS168,名称和价格索引!$A$1:$B$785,2,FALSE)</f>
        <v>0</v>
      </c>
      <c r="GU168" s="12">
        <f>ROUND(GR168/1000000*IF(GS168=0,0,VLOOKUP(GS168,名称和价格索引!$A$4:$C$834,3,FALSE)),1)</f>
        <v>0</v>
      </c>
      <c r="GV168" s="12"/>
      <c r="GW168" s="12"/>
      <c r="GX168" s="12">
        <f>VLOOKUP(GW168,名称和价格索引!$A$1:$B$785,2,FALSE)</f>
        <v>0</v>
      </c>
      <c r="GY168" s="12">
        <f>ROUND(GV168/1000000*IF(GW168=0,0,VLOOKUP(GW168,名称和价格索引!$A$4:$C$834,3,FALSE)),1)</f>
        <v>0</v>
      </c>
      <c r="GZ168" s="12"/>
      <c r="HA168" s="12"/>
      <c r="HB168" s="12">
        <f>VLOOKUP(HA168,名称和价格索引!$A$1:$B$785,2,FALSE)</f>
        <v>0</v>
      </c>
      <c r="HC168" s="12">
        <f>ROUND(GZ168/1000000*IF(HA168=0,0,VLOOKUP(HA168,名称和价格索引!$A$4:$C$834,3,FALSE)),1)</f>
        <v>0</v>
      </c>
      <c r="HD168" s="12"/>
      <c r="HE168" s="12"/>
      <c r="HF168" s="12">
        <f>VLOOKUP(HE168,名称和价格索引!$A$1:$B$785,2,FALSE)</f>
        <v>0</v>
      </c>
      <c r="HG168" s="12">
        <f>ROUND(HD168/1000000*IF(HE168=0,0,VLOOKUP(HE168,名称和价格索引!$A$4:$C$834,3,FALSE)),1)</f>
        <v>0</v>
      </c>
      <c r="HH168" s="12"/>
      <c r="HI168" s="12"/>
      <c r="HJ168" s="12">
        <f>VLOOKUP(HI168,名称和价格索引!$A$1:$B$785,2,FALSE)</f>
        <v>0</v>
      </c>
      <c r="HK168" s="12">
        <f>ROUND(HH168/1000000*IF(HI168=0,0,VLOOKUP(HI168,名称和价格索引!$A$4:$C$834,3,FALSE)),1)</f>
        <v>0</v>
      </c>
      <c r="HL168" s="12"/>
      <c r="HM168" s="12"/>
      <c r="HN168" s="12">
        <f>VLOOKUP(HM168,名称和价格索引!$A$1:$B$785,2,FALSE)</f>
        <v>0</v>
      </c>
      <c r="HO168" s="12">
        <f>ROUND(HL168/1000000*IF(HM168=0,0,VLOOKUP(HM168,名称和价格索引!$A$4:$C$834,3,FALSE)),1)</f>
        <v>0</v>
      </c>
      <c r="HP168" s="12"/>
      <c r="HQ168" s="12"/>
      <c r="HR168" s="12">
        <f>VLOOKUP(HQ168,名称和价格索引!$A$1:$B$785,2,FALSE)</f>
        <v>0</v>
      </c>
      <c r="HS168" s="12">
        <f>ROUND(HP168/1000000*IF(HQ168=0,0,VLOOKUP(HQ168,名称和价格索引!$A$4:$C$834,3,FALSE)),1)</f>
        <v>0</v>
      </c>
      <c r="HT168" s="12"/>
      <c r="HU168" s="12"/>
      <c r="HV168" s="12">
        <f>VLOOKUP(HU168,名称和价格索引!$A$1:$B$785,2,FALSE)</f>
        <v>0</v>
      </c>
      <c r="HW168" s="12">
        <f>ROUND(HT168/1000000*IF(HU168=0,0,VLOOKUP(HU168,名称和价格索引!$A$4:$C$834,3,FALSE)),1)</f>
        <v>0</v>
      </c>
      <c r="HX168" s="12"/>
      <c r="HY168" s="12"/>
      <c r="HZ168" s="12">
        <f>VLOOKUP(HY168,名称和价格索引!$A$1:$B$785,2,FALSE)</f>
        <v>0</v>
      </c>
      <c r="IA168" s="12">
        <f>ROUND(HX168/1000000*IF(HY168=0,0,VLOOKUP(HY168,名称和价格索引!$A$4:$C$834,3,FALSE)),1)</f>
        <v>0</v>
      </c>
      <c r="IB168" s="12"/>
      <c r="IC168" s="12"/>
      <c r="ID168" s="12">
        <f>VLOOKUP(IC168,名称和价格索引!$A$1:$B$785,2,FALSE)</f>
        <v>0</v>
      </c>
      <c r="IE168" s="12">
        <f>ROUND(IB168/1000000*IF(IC168=0,0,VLOOKUP(IC168,名称和价格索引!$A$4:$C$834,3,FALSE)),1)</f>
        <v>0</v>
      </c>
      <c r="IF168" s="12"/>
      <c r="IG168" s="12"/>
      <c r="IH168" s="12">
        <f>VLOOKUP(IG168,名称和价格索引!$A$1:$B$785,2,FALSE)</f>
        <v>0</v>
      </c>
      <c r="II168" s="12">
        <f>ROUND(IF168/1000000*IF(IG168=0,0,VLOOKUP(IG168,名称和价格索引!$A$4:$C$834,3,FALSE)),1)</f>
        <v>0</v>
      </c>
      <c r="IJ168" s="12"/>
      <c r="IK168" s="12"/>
      <c r="IL168" s="12">
        <f>VLOOKUP(IK168,名称和价格索引!$A$1:$B$785,2,FALSE)</f>
        <v>0</v>
      </c>
      <c r="IM168" s="12">
        <f>ROUND(IJ168/1000000*IF(IK168=0,0,VLOOKUP(IK168,名称和价格索引!$A$4:$C$834,3,FALSE)),1)</f>
        <v>0</v>
      </c>
      <c r="IN168" s="12"/>
      <c r="IO168" s="12"/>
      <c r="IP168" s="12">
        <f>VLOOKUP(IO168,名称和价格索引!$A$1:$B$785,2,FALSE)</f>
        <v>0</v>
      </c>
      <c r="IQ168" s="12">
        <f>ROUND(IN168/1000000*IF(IO168=0,0,VLOOKUP(IO168,名称和价格索引!$A$4:$C$834,3,FALSE)),1)</f>
        <v>0</v>
      </c>
      <c r="IR168" s="12"/>
      <c r="IS168" s="12"/>
      <c r="IT168" s="12">
        <f>VLOOKUP(IS168,名称和价格索引!$A$1:$B$785,2,FALSE)</f>
        <v>0</v>
      </c>
      <c r="IU168" s="12">
        <f>ROUND(IR168/1000000*IF(IS168=0,0,VLOOKUP(IS168,名称和价格索引!$A$4:$C$834,3,FALSE)),1)</f>
        <v>0</v>
      </c>
      <c r="IV168" s="12"/>
      <c r="IW168" s="12"/>
      <c r="IX168" s="12">
        <f>VLOOKUP(IW168,名称和价格索引!$A$1:$B$785,2,FALSE)</f>
        <v>0</v>
      </c>
      <c r="IY168" s="12">
        <f>ROUND(IV168/1000000*IF(IW168=0,0,VLOOKUP(IW168,名称和价格索引!$A$4:$C$834,3,FALSE)),1)</f>
        <v>0</v>
      </c>
      <c r="IZ168" s="12"/>
      <c r="JA168" s="12"/>
      <c r="JB168" s="12">
        <f>VLOOKUP(JA168,名称和价格索引!$A$1:$B$785,2,FALSE)</f>
        <v>0</v>
      </c>
      <c r="JC168" s="12">
        <f>ROUND(IZ168/1000000*IF(JA168=0,0,VLOOKUP(JA168,名称和价格索引!$A$4:$C$834,3,FALSE)),1)</f>
        <v>0</v>
      </c>
      <c r="JD168" s="12"/>
      <c r="JE168" s="12"/>
      <c r="JF168" s="12">
        <f>VLOOKUP(JE168,名称和价格索引!$A$1:$B$785,2,FALSE)</f>
        <v>0</v>
      </c>
      <c r="JG168" s="12">
        <f>ROUND(JD168/1000000*IF(JE168=0,0,VLOOKUP(JE168,名称和价格索引!$A$4:$C$834,3,FALSE)),1)</f>
        <v>0</v>
      </c>
      <c r="JH168" s="12"/>
      <c r="JI168" s="12"/>
      <c r="JJ168" s="12">
        <f>VLOOKUP(JI168,名称和价格索引!$A$1:$B$785,2,FALSE)</f>
        <v>0</v>
      </c>
      <c r="JK168" s="12">
        <f>ROUND(JH168/1000000*IF(JI168=0,0,VLOOKUP(JI168,名称和价格索引!$A$4:$C$834,3,FALSE)),1)</f>
        <v>0</v>
      </c>
      <c r="JL168" s="12"/>
      <c r="JM168" s="12"/>
      <c r="JN168" s="12">
        <f>VLOOKUP(JM168,名称和价格索引!$A$1:$B$785,2,FALSE)</f>
        <v>0</v>
      </c>
      <c r="JO168" s="12">
        <f>ROUND(JL168/1000000*IF(JM168=0,0,VLOOKUP(JM168,名称和价格索引!$A$4:$C$834,3,FALSE)),1)</f>
        <v>0</v>
      </c>
      <c r="JP168" s="12"/>
      <c r="JQ168" s="12"/>
      <c r="JR168" s="12">
        <f>VLOOKUP(JQ168,名称和价格索引!$A$1:$B$785,2,FALSE)</f>
        <v>0</v>
      </c>
      <c r="JS168" s="12">
        <f>ROUND(JP168/1000000*IF(JQ168=0,0,VLOOKUP(JQ168,名称和价格索引!$A$4:$C$834,3,FALSE)),1)</f>
        <v>0</v>
      </c>
      <c r="JT168" s="12"/>
      <c r="JU168" s="12"/>
      <c r="JV168" s="12">
        <f>VLOOKUP(JU168,名称和价格索引!$A$1:$B$785,2,FALSE)</f>
        <v>0</v>
      </c>
      <c r="JW168" s="12">
        <f>ROUND(JT168/1000000*IF(JU168=0,0,VLOOKUP(JU168,名称和价格索引!$A$4:$C$834,3,FALSE)),1)</f>
        <v>0</v>
      </c>
      <c r="JX168" s="12"/>
      <c r="JY168" s="12"/>
      <c r="JZ168" s="12">
        <f>VLOOKUP(JY168,名称和价格索引!$A$1:$B$785,2,FALSE)</f>
        <v>0</v>
      </c>
      <c r="KA168" s="12">
        <f>ROUND(JX168/1000000*IF(JY168=0,0,VLOOKUP(JY168,名称和价格索引!$A$4:$C$834,3,FALSE)),1)</f>
        <v>0</v>
      </c>
      <c r="KB168" s="12"/>
      <c r="KC168" s="12"/>
      <c r="KD168" s="12">
        <f>VLOOKUP(KC168,名称和价格索引!$A$1:$B$785,2,FALSE)</f>
        <v>0</v>
      </c>
      <c r="KE168" s="12">
        <f>ROUND(KB168/1000000*IF(KC168=0,0,VLOOKUP(KC168,名称和价格索引!$A$4:$C$834,3,FALSE)),1)</f>
        <v>0</v>
      </c>
      <c r="KF168" s="12"/>
      <c r="KG168" s="12"/>
      <c r="KH168" s="12">
        <f>VLOOKUP(KG168,名称和价格索引!$A$1:$B$785,2,FALSE)</f>
        <v>0</v>
      </c>
      <c r="KI168" s="12">
        <f>ROUND(KF168/1000000*IF(KG168=0,0,VLOOKUP(KG168,名称和价格索引!$A$4:$C$834,3,FALSE)),1)</f>
        <v>0</v>
      </c>
      <c r="KJ168" s="12"/>
      <c r="KK168" s="12"/>
      <c r="KL168" s="12">
        <f>VLOOKUP(KK168,名称和价格索引!$A$1:$B$785,2,FALSE)</f>
        <v>0</v>
      </c>
      <c r="KM168" s="12">
        <f>ROUND(KJ168/1000000*IF(KK168=0,0,VLOOKUP(KK168,名称和价格索引!$A$4:$C$834,3,FALSE)),1)</f>
        <v>0</v>
      </c>
      <c r="KN168" s="12"/>
      <c r="KO168" s="12"/>
      <c r="KP168" s="12">
        <f>VLOOKUP(KO168,名称和价格索引!$A$1:$B$785,2,FALSE)</f>
        <v>0</v>
      </c>
      <c r="KQ168" s="12">
        <f>ROUND(KN168/1000000*IF(KO168=0,0,VLOOKUP(KO168,名称和价格索引!$A$4:$C$834,3,FALSE)),1)</f>
        <v>0</v>
      </c>
      <c r="KR168" s="12"/>
      <c r="KS168" s="12"/>
      <c r="KT168" s="12">
        <f>VLOOKUP(KS168,名称和价格索引!$A$1:$B$785,2,FALSE)</f>
        <v>0</v>
      </c>
      <c r="KU168" s="12">
        <f>ROUND(KR168/1000000*IF(KS168=0,0,VLOOKUP(KS168,名称和价格索引!$A$4:$C$834,3,FALSE)),1)</f>
        <v>0</v>
      </c>
      <c r="KV168" s="12"/>
      <c r="KW168" s="12"/>
      <c r="KX168" s="12">
        <f>VLOOKUP(KW168,名称和价格索引!$A$1:$B$785,2,FALSE)</f>
        <v>0</v>
      </c>
      <c r="KY168" s="12">
        <f>ROUND(KV168/1000000*IF(KW168=0,0,VLOOKUP(KW168,名称和价格索引!$A$4:$C$834,3,FALSE)),1)</f>
        <v>0</v>
      </c>
      <c r="KZ168" s="12"/>
      <c r="LA168" s="12"/>
      <c r="LB168" s="12">
        <f>VLOOKUP(LA168,名称和价格索引!$A$1:$B$785,2,FALSE)</f>
        <v>0</v>
      </c>
      <c r="LC168" s="12">
        <f>ROUND(KZ168/1000000*IF(LA168=0,0,VLOOKUP(LA168,名称和价格索引!$A$4:$C$834,3,FALSE)),1)</f>
        <v>0</v>
      </c>
      <c r="LD168" s="12"/>
      <c r="LE168" s="12"/>
      <c r="LF168" s="12">
        <f>VLOOKUP(LE168,名称和价格索引!$A$1:$B$785,2,FALSE)</f>
        <v>0</v>
      </c>
      <c r="LG168" s="12">
        <f>ROUND(LD168/1000000*IF(LE168=0,0,VLOOKUP(LE168,名称和价格索引!$A$4:$C$834,3,FALSE)),1)</f>
        <v>0</v>
      </c>
      <c r="LH168" s="12"/>
      <c r="LI168" s="12"/>
      <c r="LJ168" s="12">
        <f>VLOOKUP(LI168,名称和价格索引!$A$1:$B$785,2,FALSE)</f>
        <v>0</v>
      </c>
      <c r="LK168" s="12">
        <f>ROUND(LH168/1000000*IF(LI168=0,0,VLOOKUP(LI168,名称和价格索引!$A$4:$C$834,3,FALSE)),1)</f>
        <v>0</v>
      </c>
      <c r="LL168" s="12"/>
      <c r="LM168" s="12"/>
      <c r="LN168" s="12">
        <f>VLOOKUP(LM168,名称和价格索引!$A$1:$B$785,2,FALSE)</f>
        <v>0</v>
      </c>
      <c r="LO168" s="12">
        <f>ROUND(LL168/1000000*IF(LM168=0,0,VLOOKUP(LM168,名称和价格索引!$A$4:$C$834,3,FALSE)),1)</f>
        <v>0</v>
      </c>
      <c r="LP168" s="12"/>
      <c r="LQ168" s="12"/>
      <c r="LR168" s="12">
        <f>VLOOKUP(LQ168,名称和价格索引!$A$1:$B$785,2,FALSE)</f>
        <v>0</v>
      </c>
      <c r="LS168" s="12">
        <f>ROUND(LP168/1000000*IF(LQ168=0,0,VLOOKUP(LQ168,名称和价格索引!$A$4:$C$834,3,FALSE)),1)</f>
        <v>0</v>
      </c>
      <c r="LT168" s="12"/>
      <c r="LU168" s="12"/>
      <c r="LV168" s="12">
        <f>VLOOKUP(LU168,名称和价格索引!$A$1:$B$785,2,FALSE)</f>
        <v>0</v>
      </c>
      <c r="LW168" s="12">
        <f>ROUND(LT168/1000000*IF(LU168=0,0,VLOOKUP(LU168,名称和价格索引!$A$4:$C$834,3,FALSE)),1)</f>
        <v>0</v>
      </c>
      <c r="LX168" s="12"/>
      <c r="LY168" s="12"/>
      <c r="LZ168" s="12">
        <f>VLOOKUP(LY168,名称和价格索引!$A$1:$B$785,2,FALSE)</f>
        <v>0</v>
      </c>
      <c r="MA168" s="12">
        <f>ROUND(LX168/1000000*IF(LY168=0,0,VLOOKUP(LY168,名称和价格索引!$A$4:$C$834,3,FALSE)),1)</f>
        <v>0</v>
      </c>
      <c r="MB168" s="12"/>
      <c r="MC168" s="12"/>
      <c r="MD168" s="12">
        <f>VLOOKUP(MC168,名称和价格索引!$A$1:$B$785,2,FALSE)</f>
        <v>0</v>
      </c>
      <c r="ME168" s="12">
        <f>ROUND(MB168/1000000*IF(MC168=0,0,VLOOKUP(MC168,名称和价格索引!$A$4:$C$834,3,FALSE)),1)</f>
        <v>0</v>
      </c>
      <c r="MF168" s="12"/>
      <c r="MG168" s="12"/>
      <c r="MH168" s="12">
        <f>VLOOKUP(MG168,名称和价格索引!$A$1:$B$785,2,FALSE)</f>
        <v>0</v>
      </c>
      <c r="MI168" s="12">
        <f>ROUND(MF168/1000000*IF(MG168=0,0,VLOOKUP(MG168,名称和价格索引!$A$4:$C$834,3,FALSE)),1)</f>
        <v>0</v>
      </c>
      <c r="MJ168" s="12"/>
      <c r="MK168" s="12"/>
      <c r="ML168" s="12">
        <f>VLOOKUP(MK168,名称和价格索引!$A$1:$B$785,2,FALSE)</f>
        <v>0</v>
      </c>
      <c r="MM168" s="12">
        <f>ROUND(MJ168/1000000*IF(MK168=0,0,VLOOKUP(MK168,名称和价格索引!$A$4:$C$834,3,FALSE)),1)</f>
        <v>0</v>
      </c>
      <c r="MN168" s="12"/>
      <c r="MO168" s="12"/>
      <c r="MP168" s="12">
        <f>VLOOKUP(MO168,名称和价格索引!$A$1:$B$785,2,FALSE)</f>
        <v>0</v>
      </c>
      <c r="MQ168" s="12">
        <f>ROUND(MN168/1000000*IF(MO168=0,0,VLOOKUP(MO168,名称和价格索引!$A$4:$C$834,3,FALSE)),1)</f>
        <v>0</v>
      </c>
      <c r="MR168" s="12"/>
      <c r="MS168" s="12"/>
      <c r="MT168" s="12">
        <f>VLOOKUP(MS168,名称和价格索引!$A$1:$B$785,2,FALSE)</f>
        <v>0</v>
      </c>
      <c r="MU168" s="12">
        <f>ROUND(MR168/1000000*IF(MS168=0,0,VLOOKUP(MS168,名称和价格索引!$A$4:$C$834,3,FALSE)),1)</f>
        <v>0</v>
      </c>
      <c r="MV168" s="12"/>
      <c r="MW168" s="12"/>
      <c r="MX168" s="12">
        <f>VLOOKUP(MW168,名称和价格索引!$A$1:$B$785,2,FALSE)</f>
        <v>0</v>
      </c>
      <c r="MY168" s="12">
        <f>ROUND(MV168/1000000*IF(MW168=0,0,VLOOKUP(MW168,名称和价格索引!$A$4:$C$834,3,FALSE)),1)</f>
        <v>0</v>
      </c>
      <c r="MZ168" s="12"/>
      <c r="NA168" s="12"/>
      <c r="NB168" s="12">
        <f>VLOOKUP(NA168,名称和价格索引!$A$1:$B$785,2,FALSE)</f>
        <v>0</v>
      </c>
      <c r="NC168" s="12">
        <f>ROUND(MZ168/1000000*IF(NA168=0,0,VLOOKUP(NA168,名称和价格索引!$A$4:$C$834,3,FALSE)),1)</f>
        <v>0</v>
      </c>
      <c r="ND168" s="12"/>
      <c r="NE168" s="12"/>
      <c r="NF168" s="12">
        <f>VLOOKUP(NE168,名称和价格索引!$A$1:$B$785,2,FALSE)</f>
        <v>0</v>
      </c>
      <c r="NG168" s="12">
        <f>ROUND(ND168/1000000*IF(NE168=0,0,VLOOKUP(NE168,名称和价格索引!$A$4:$C$834,3,FALSE)),1)</f>
        <v>0</v>
      </c>
      <c r="NH168" s="12"/>
      <c r="NI168" s="12"/>
      <c r="NJ168" s="12">
        <f>VLOOKUP(NI168,名称和价格索引!$A$1:$B$785,2,FALSE)</f>
        <v>0</v>
      </c>
      <c r="NK168" s="12">
        <f>ROUND(NH168/1000000*IF(NI168=0,0,VLOOKUP(NI168,名称和价格索引!$A$4:$C$834,3,FALSE)),1)</f>
        <v>0</v>
      </c>
      <c r="NL168" s="12"/>
      <c r="NM168" s="12"/>
      <c r="NN168" s="12">
        <f>VLOOKUP(NM168,名称和价格索引!$A$1:$B$785,2,FALSE)</f>
        <v>0</v>
      </c>
      <c r="NO168" s="12">
        <f>ROUND(NL168/1000000*IF(NM168=0,0,VLOOKUP(NM168,名称和价格索引!$A$4:$C$834,3,FALSE)),1)</f>
        <v>0</v>
      </c>
      <c r="NP168" s="12"/>
      <c r="NQ168" s="12"/>
      <c r="NR168" s="12">
        <f>VLOOKUP(NQ168,名称和价格索引!$A$1:$B$785,2,FALSE)</f>
        <v>0</v>
      </c>
      <c r="NS168" s="12">
        <f>ROUND(NP168/1000000*IF(NQ168=0,0,VLOOKUP(NQ168,名称和价格索引!$A$4:$C$834,3,FALSE)),1)</f>
        <v>0</v>
      </c>
      <c r="NT168" s="12"/>
      <c r="NU168" s="12"/>
      <c r="NV168" s="12">
        <f>VLOOKUP(NU168,名称和价格索引!$A$1:$B$785,2,FALSE)</f>
        <v>0</v>
      </c>
      <c r="NW168" s="12">
        <f>ROUND(NT168/1000000*IF(NU168=0,0,VLOOKUP(NU168,名称和价格索引!$A$4:$C$834,3,FALSE)),1)</f>
        <v>0</v>
      </c>
      <c r="NX168" s="12"/>
      <c r="NY168" s="12"/>
      <c r="NZ168" s="12">
        <f>VLOOKUP(NY168,名称和价格索引!$A$1:$B$785,2,FALSE)</f>
        <v>0</v>
      </c>
      <c r="OA168" s="12">
        <f>ROUND(NX168/1000000*IF(NY168=0,0,VLOOKUP(NY168,名称和价格索引!$A$4:$C$834,3,FALSE)),1)</f>
        <v>0</v>
      </c>
      <c r="OB168" s="12"/>
      <c r="OC168" s="12"/>
      <c r="OD168" s="12">
        <f>VLOOKUP(OC168,名称和价格索引!$A$1:$B$785,2,FALSE)</f>
        <v>0</v>
      </c>
      <c r="OE168" s="12">
        <f>ROUND(OB168/1000000*IF(OC168=0,0,VLOOKUP(OC168,名称和价格索引!$A$4:$C$834,3,FALSE)),1)</f>
        <v>0</v>
      </c>
      <c r="OF168" s="12"/>
      <c r="OG168" s="12"/>
      <c r="OH168" s="12">
        <f>VLOOKUP(OG168,名称和价格索引!$A$1:$B$785,2,FALSE)</f>
        <v>0</v>
      </c>
      <c r="OI168" s="12">
        <f>ROUND(OF168/1000000*IF(OG168=0,0,VLOOKUP(OG168,名称和价格索引!$A$4:$C$834,3,FALSE)),1)</f>
        <v>0</v>
      </c>
      <c r="OJ168" s="12"/>
      <c r="OK168" s="12"/>
      <c r="OL168" s="12">
        <f>VLOOKUP(OK168,名称和价格索引!$A$1:$B$785,2,FALSE)</f>
        <v>0</v>
      </c>
      <c r="OM168" s="12">
        <f>ROUND(OJ168/1000000*IF(OK168=0,0,VLOOKUP(OK168,名称和价格索引!$A$4:$C$834,3,FALSE)),1)</f>
        <v>0</v>
      </c>
      <c r="ON168" s="12"/>
      <c r="OO168" s="12"/>
      <c r="OP168" s="12">
        <f>VLOOKUP(OO168,名称和价格索引!$A$1:$B$785,2,FALSE)</f>
        <v>0</v>
      </c>
      <c r="OQ168" s="12">
        <f>ROUND(ON168/1000000*IF(OO168=0,0,VLOOKUP(OO168,名称和价格索引!$A$4:$C$834,3,FALSE)),1)</f>
        <v>0</v>
      </c>
      <c r="OR168" s="12"/>
      <c r="OS168" s="12"/>
      <c r="OT168" s="12">
        <f>VLOOKUP(OS168,名称和价格索引!$A$1:$B$785,2,FALSE)</f>
        <v>0</v>
      </c>
      <c r="OU168" s="12">
        <f>ROUND(OR168/1000000*IF(OS168=0,0,VLOOKUP(OS168,名称和价格索引!$A$4:$C$834,3,FALSE)),1)</f>
        <v>0</v>
      </c>
      <c r="OV168" s="12"/>
      <c r="OW168" s="12"/>
      <c r="OX168" s="12">
        <f>VLOOKUP(OW168,名称和价格索引!$A$1:$B$785,2,FALSE)</f>
        <v>0</v>
      </c>
      <c r="OY168" s="12">
        <f>ROUND(OV168/1000000*IF(OW168=0,0,VLOOKUP(OW168,名称和价格索引!$A$4:$C$834,3,FALSE)),1)</f>
        <v>0</v>
      </c>
      <c r="OZ168" s="12"/>
      <c r="PA168" s="12"/>
      <c r="PB168" s="12">
        <f>VLOOKUP(PA168,名称和价格索引!$A$1:$B$785,2,FALSE)</f>
        <v>0</v>
      </c>
      <c r="PC168" s="12">
        <f>ROUND(OZ168/1000000*IF(PA168=0,0,VLOOKUP(PA168,名称和价格索引!$A$4:$C$834,3,FALSE)),1)</f>
        <v>0</v>
      </c>
      <c r="PD168" s="12"/>
      <c r="PE168" s="12"/>
      <c r="PF168" s="12">
        <f>VLOOKUP(PE168,名称和价格索引!$A$1:$B$785,2,FALSE)</f>
        <v>0</v>
      </c>
      <c r="PG168" s="12">
        <f>ROUND(PD168/1000000*IF(PE168=0,0,VLOOKUP(PE168,名称和价格索引!$A$4:$C$834,3,FALSE)),1)</f>
        <v>0</v>
      </c>
      <c r="PH168" s="12"/>
      <c r="PI168" s="12"/>
      <c r="PJ168" s="12">
        <f>VLOOKUP(PI168,名称和价格索引!$A$1:$B$785,2,FALSE)</f>
        <v>0</v>
      </c>
      <c r="PK168" s="12">
        <f>ROUND(PH168/1000000*IF(PI168=0,0,VLOOKUP(PI168,名称和价格索引!$A$4:$C$834,3,FALSE)),1)</f>
        <v>0</v>
      </c>
      <c r="PL168" s="12"/>
      <c r="PM168" s="12"/>
      <c r="PN168" s="12">
        <f>VLOOKUP(PM168,名称和价格索引!$A$1:$B$785,2,FALSE)</f>
        <v>0</v>
      </c>
      <c r="PO168" s="12">
        <f>ROUND(PL168/1000000*IF(PM168=0,0,VLOOKUP(PM168,名称和价格索引!$A$4:$C$834,3,FALSE)),1)</f>
        <v>0</v>
      </c>
      <c r="PP168" s="12"/>
      <c r="PQ168" s="12"/>
      <c r="PR168" s="12">
        <f>VLOOKUP(PQ168,名称和价格索引!$A$1:$B$785,2,FALSE)</f>
        <v>0</v>
      </c>
      <c r="PS168" s="12">
        <f>ROUND(PP168/1000000*IF(PQ168=0,0,VLOOKUP(PQ168,名称和价格索引!$A$4:$C$834,3,FALSE)),1)</f>
        <v>0</v>
      </c>
      <c r="PT168" s="12"/>
      <c r="PU168" s="12"/>
      <c r="PV168" s="12">
        <f>VLOOKUP(PU168,名称和价格索引!$A$1:$B$785,2,FALSE)</f>
        <v>0</v>
      </c>
      <c r="PW168" s="12">
        <f>ROUND(PT168/1000000*IF(PU168=0,0,VLOOKUP(PU168,名称和价格索引!$A$4:$C$834,3,FALSE)),1)</f>
        <v>0</v>
      </c>
      <c r="PX168" s="12"/>
      <c r="PY168" s="12"/>
      <c r="PZ168" s="12">
        <f>VLOOKUP(PY168,名称和价格索引!$A$1:$B$785,2,FALSE)</f>
        <v>0</v>
      </c>
      <c r="QA168" s="12">
        <f>ROUND(PX168/1000000*IF(PY168=0,0,VLOOKUP(PY168,名称和价格索引!$A$4:$C$834,3,FALSE)),1)</f>
        <v>0</v>
      </c>
      <c r="QB168" s="12"/>
      <c r="QC168" s="12"/>
      <c r="QD168" s="12">
        <f>VLOOKUP(QC168,名称和价格索引!$A$1:$B$785,2,FALSE)</f>
        <v>0</v>
      </c>
      <c r="QE168" s="12">
        <f>ROUND(QB168/1000000*IF(QC168=0,0,VLOOKUP(QC168,名称和价格索引!$A$4:$C$834,3,FALSE)),1)</f>
        <v>0</v>
      </c>
      <c r="QF168" s="12"/>
      <c r="QG168" s="12"/>
      <c r="QH168" s="12">
        <f>VLOOKUP(QG168,名称和价格索引!$A$1:$B$785,2,FALSE)</f>
        <v>0</v>
      </c>
      <c r="QI168" s="12">
        <f>ROUND(QF168/1000000*IF(QG168=0,0,VLOOKUP(QG168,名称和价格索引!$A$4:$C$834,3,FALSE)),1)</f>
        <v>0</v>
      </c>
      <c r="QJ168" s="12"/>
      <c r="QK168" s="12"/>
      <c r="QL168" s="12">
        <f>VLOOKUP(QK168,名称和价格索引!$A$1:$B$785,2,FALSE)</f>
        <v>0</v>
      </c>
      <c r="QM168" s="12">
        <f>ROUND(QJ168/1000000*IF(QK168=0,0,VLOOKUP(QK168,名称和价格索引!$A$4:$C$834,3,FALSE)),1)</f>
        <v>0</v>
      </c>
      <c r="QN168" s="12"/>
      <c r="QO168" s="12"/>
      <c r="QP168" s="12">
        <f>VLOOKUP(QO168,名称和价格索引!$A$1:$B$785,2,FALSE)</f>
        <v>0</v>
      </c>
      <c r="QQ168" s="12">
        <f>ROUND(QN168/1000000*IF(QO168=0,0,VLOOKUP(QO168,名称和价格索引!$A$4:$C$834,3,FALSE)),1)</f>
        <v>0</v>
      </c>
      <c r="QR168" s="12"/>
      <c r="QS168" s="12"/>
      <c r="QT168" s="12">
        <f>VLOOKUP(QS168,名称和价格索引!$A$1:$B$785,2,FALSE)</f>
        <v>0</v>
      </c>
      <c r="QU168" s="12">
        <f>ROUND(QR168/1000000*IF(QS168=0,0,VLOOKUP(QS168,名称和价格索引!$A$4:$C$834,3,FALSE)),1)</f>
        <v>0</v>
      </c>
      <c r="QV168" s="12"/>
      <c r="QW168" s="12"/>
      <c r="QX168" s="12">
        <f>VLOOKUP(QW168,名称和价格索引!$A$1:$B$785,2,FALSE)</f>
        <v>0</v>
      </c>
      <c r="QY168" s="12">
        <f>ROUND(QV168/1000000*IF(QW168=0,0,VLOOKUP(QW168,名称和价格索引!$A$4:$C$834,3,FALSE)),1)</f>
        <v>0</v>
      </c>
      <c r="QZ168" s="12"/>
      <c r="RA168" s="12"/>
      <c r="RB168" s="12">
        <f>VLOOKUP(RA168,名称和价格索引!$A$1:$B$785,2,FALSE)</f>
        <v>0</v>
      </c>
      <c r="RC168" s="12">
        <f>ROUND(QZ168/1000000*IF(RA168=0,0,VLOOKUP(RA168,名称和价格索引!$A$4:$C$834,3,FALSE)),1)</f>
        <v>0</v>
      </c>
      <c r="RD168" s="12"/>
      <c r="RE168" s="12"/>
      <c r="RF168" s="12">
        <f>VLOOKUP(RE168,名称和价格索引!$A$1:$B$785,2,FALSE)</f>
        <v>0</v>
      </c>
      <c r="RG168" s="12">
        <f>ROUND(RD168/1000000*IF(RE168=0,0,VLOOKUP(RE168,名称和价格索引!$A$4:$C$834,3,FALSE)),1)</f>
        <v>0</v>
      </c>
      <c r="RH168" s="12"/>
      <c r="RI168" s="12"/>
      <c r="RJ168" s="12">
        <f>VLOOKUP(RI168,名称和价格索引!$A$1:$B$785,2,FALSE)</f>
        <v>0</v>
      </c>
      <c r="RK168" s="12">
        <f>ROUND(RH168/1000000*IF(RI168=0,0,VLOOKUP(RI168,名称和价格索引!$A$4:$C$834,3,FALSE)),1)</f>
        <v>0</v>
      </c>
      <c r="RL168" s="12"/>
      <c r="RM168" s="12"/>
      <c r="RN168" s="12">
        <f>VLOOKUP(RM168,名称和价格索引!$A$1:$B$785,2,FALSE)</f>
        <v>0</v>
      </c>
      <c r="RO168" s="12">
        <f>ROUND(RL168/1000000*IF(RM168=0,0,VLOOKUP(RM168,名称和价格索引!$A$4:$C$834,3,FALSE)),1)</f>
        <v>0</v>
      </c>
      <c r="RP168" s="12"/>
      <c r="RQ168" s="12"/>
      <c r="RR168" s="12">
        <f>VLOOKUP(RQ168,名称和价格索引!$A$1:$B$785,2,FALSE)</f>
        <v>0</v>
      </c>
      <c r="RS168" s="12">
        <f>ROUND(RP168/1000000*IF(RQ168=0,0,VLOOKUP(RQ168,名称和价格索引!$A$4:$C$834,3,FALSE)),1)</f>
        <v>0</v>
      </c>
      <c r="RT168" s="12"/>
      <c r="RU168" s="12"/>
      <c r="RV168" s="12">
        <f>VLOOKUP(RU168,名称和价格索引!$A$1:$B$785,2,FALSE)</f>
        <v>0</v>
      </c>
      <c r="RW168" s="12">
        <f>ROUND(RT168/1000000*IF(RU168=0,0,VLOOKUP(RU168,名称和价格索引!$A$4:$C$834,3,FALSE)),1)</f>
        <v>0</v>
      </c>
      <c r="RX168" s="12"/>
      <c r="RY168" s="12"/>
      <c r="RZ168" s="12">
        <f>VLOOKUP(RY168,名称和价格索引!$A$1:$B$785,2,FALSE)</f>
        <v>0</v>
      </c>
      <c r="SA168" s="12">
        <f>ROUND(RX168/1000000*IF(RY168=0,0,VLOOKUP(RY168,名称和价格索引!$A$4:$C$834,3,FALSE)),1)</f>
        <v>0</v>
      </c>
      <c r="SB168" s="12"/>
      <c r="SC168" s="12"/>
      <c r="SD168" s="12">
        <f>VLOOKUP(SC168,名称和价格索引!$A$1:$B$785,2,FALSE)</f>
        <v>0</v>
      </c>
      <c r="SE168" s="12">
        <f>ROUND(SB168/1000000*IF(SC168=0,0,VLOOKUP(SC168,名称和价格索引!$A$4:$C$834,3,FALSE)),1)</f>
        <v>0</v>
      </c>
      <c r="SF168" s="12"/>
      <c r="SG168" s="12"/>
      <c r="SH168" s="12">
        <f>VLOOKUP(SG168,名称和价格索引!$A$1:$B$785,2,FALSE)</f>
        <v>0</v>
      </c>
      <c r="SI168" s="12">
        <f>ROUND(SF168/1000000*IF(SG168=0,0,VLOOKUP(SG168,名称和价格索引!$A$4:$C$834,3,FALSE)),1)</f>
        <v>0</v>
      </c>
      <c r="SJ168" s="12"/>
      <c r="SK168" s="12"/>
      <c r="SL168" s="12">
        <f>VLOOKUP(SK168,名称和价格索引!$A$1:$B$785,2,FALSE)</f>
        <v>0</v>
      </c>
      <c r="SM168" s="12">
        <f>ROUND(SJ168/1000000*IF(SK168=0,0,VLOOKUP(SK168,名称和价格索引!$A$4:$C$834,3,FALSE)),1)</f>
        <v>0</v>
      </c>
      <c r="SN168" s="12"/>
      <c r="SO168" s="12"/>
      <c r="SP168" s="12">
        <f>VLOOKUP(SO168,名称和价格索引!$A$1:$B$785,2,FALSE)</f>
        <v>0</v>
      </c>
      <c r="SQ168" s="12">
        <f>ROUND(SN168/1000000*IF(SO168=0,0,VLOOKUP(SO168,名称和价格索引!$A$4:$C$834,3,FALSE)),1)</f>
        <v>0</v>
      </c>
      <c r="SR168" s="12"/>
      <c r="SS168" s="12"/>
      <c r="ST168" s="12">
        <f>VLOOKUP(SS168,名称和价格索引!$A$1:$B$785,2,FALSE)</f>
        <v>0</v>
      </c>
      <c r="SU168" s="12">
        <f>ROUND(SR168/1000000*IF(SS168=0,0,VLOOKUP(SS168,名称和价格索引!$A$4:$C$834,3,FALSE)),1)</f>
        <v>0</v>
      </c>
      <c r="SV168" s="11">
        <f t="array" ref="SV168">SUM(VLOOKUP(D168,D168:SU168,ROW($1:$123)*4,0))</f>
        <v>61.3</v>
      </c>
    </row>
    <row r="169" s="5" customFormat="1" customHeight="1" spans="1:516">
      <c r="A169" s="12" t="s">
        <v>923</v>
      </c>
      <c r="B169" s="12" t="s">
        <v>553</v>
      </c>
      <c r="C169" s="12">
        <v>861</v>
      </c>
      <c r="D169" s="12">
        <v>400000</v>
      </c>
      <c r="E169" s="12">
        <v>200070</v>
      </c>
      <c r="F169" s="12">
        <f>VLOOKUP(E169,名称和价格索引!$A$1:$B$785,2,FALSE)</f>
        <v>70</v>
      </c>
      <c r="G169" s="12">
        <f>ROUND(D169/1000000*IF(E169=0,0,VLOOKUP(E169,名称和价格索引!$A$4:$C$834,3,FALSE)),1)</f>
        <v>28</v>
      </c>
      <c r="H169" s="12">
        <v>500000</v>
      </c>
      <c r="I169" s="12">
        <v>301</v>
      </c>
      <c r="J169" s="12" t="str">
        <f>VLOOKUP(I169,名称和价格索引!$A$1:$B$785,2,FALSE)</f>
        <v>金创药(小量)</v>
      </c>
      <c r="K169" s="12">
        <f>ROUND(H169/1000000*IF(I169=0,0,VLOOKUP(I169,名称和价格索引!$A$4:$C$834,3,FALSE)),1)</f>
        <v>20</v>
      </c>
      <c r="L169" s="12">
        <v>333333</v>
      </c>
      <c r="M169" s="12">
        <v>321</v>
      </c>
      <c r="N169" s="12" t="str">
        <f>VLOOKUP(M169,名称和价格索引!$A$1:$B$785,2,FALSE)</f>
        <v>魔法药(小量)</v>
      </c>
      <c r="O169" s="12">
        <f>ROUND(L169/1000000*IF(M169=0,0,VLOOKUP(M169,名称和价格索引!$A$4:$C$834,3,FALSE)),1)</f>
        <v>13.3</v>
      </c>
      <c r="P169" s="12"/>
      <c r="Q169" s="12"/>
      <c r="R169" s="12">
        <f>VLOOKUP(Q169,名称和价格索引!$A$1:$B$785,2,FALSE)</f>
        <v>0</v>
      </c>
      <c r="S169" s="12">
        <f>ROUND(P169/1000000*IF(Q169=0,0,VLOOKUP(Q169,名称和价格索引!$A$4:$C$834,3,FALSE)),1)</f>
        <v>0</v>
      </c>
      <c r="T169" s="12"/>
      <c r="U169" s="12"/>
      <c r="V169" s="12">
        <f>VLOOKUP(U169,名称和价格索引!$A$1:$B$785,2,FALSE)</f>
        <v>0</v>
      </c>
      <c r="W169" s="12">
        <f>ROUND(T169/1000000*IF(U169=0,0,VLOOKUP(U169,名称和价格索引!$A$4:$C$834,3,FALSE)),1)</f>
        <v>0</v>
      </c>
      <c r="X169" s="12"/>
      <c r="Y169" s="12"/>
      <c r="Z169" s="12">
        <f>VLOOKUP(Y169,名称和价格索引!$A$1:$B$785,2,FALSE)</f>
        <v>0</v>
      </c>
      <c r="AA169" s="12">
        <f>ROUND(X169/1000000*IF(Y169=0,0,VLOOKUP(Y169,名称和价格索引!$A$4:$C$834,3,FALSE)),1)</f>
        <v>0</v>
      </c>
      <c r="AB169" s="12"/>
      <c r="AC169" s="12"/>
      <c r="AD169" s="12">
        <f>VLOOKUP(AC169,名称和价格索引!$A$1:$B$785,2,FALSE)</f>
        <v>0</v>
      </c>
      <c r="AE169" s="12">
        <f>ROUND(AB169/1000000*IF(AC169=0,0,VLOOKUP(AC169,名称和价格索引!$A$4:$C$834,3,FALSE)),1)</f>
        <v>0</v>
      </c>
      <c r="AF169" s="12"/>
      <c r="AG169" s="12"/>
      <c r="AH169" s="12">
        <f>VLOOKUP(AG169,名称和价格索引!$A$1:$B$785,2,FALSE)</f>
        <v>0</v>
      </c>
      <c r="AI169" s="12">
        <f>ROUND(AF169/1000000*IF(AG169=0,0,VLOOKUP(AG169,名称和价格索引!$A$4:$C$834,3,FALSE)),1)</f>
        <v>0</v>
      </c>
      <c r="AJ169" s="12"/>
      <c r="AK169" s="12"/>
      <c r="AL169" s="12">
        <f>VLOOKUP(AK169,名称和价格索引!$A$1:$B$785,2,FALSE)</f>
        <v>0</v>
      </c>
      <c r="AM169" s="12">
        <f>ROUND(AJ169/1000000*IF(AK169=0,0,VLOOKUP(AK169,名称和价格索引!$A$4:$C$834,3,FALSE)),1)</f>
        <v>0</v>
      </c>
      <c r="AN169" s="12"/>
      <c r="AO169" s="12"/>
      <c r="AP169" s="12">
        <f>VLOOKUP(AO169,名称和价格索引!$A$1:$B$785,2,FALSE)</f>
        <v>0</v>
      </c>
      <c r="AQ169" s="12">
        <f>ROUND(AN169/1000000*IF(AO169=0,0,VLOOKUP(AO169,名称和价格索引!$A$4:$C$834,3,FALSE)),1)</f>
        <v>0</v>
      </c>
      <c r="AR169" s="12"/>
      <c r="AS169" s="12"/>
      <c r="AT169" s="12">
        <f>VLOOKUP(AS169,名称和价格索引!$A$1:$B$785,2,FALSE)</f>
        <v>0</v>
      </c>
      <c r="AU169" s="12">
        <f>ROUND(AR169/1000000*IF(AS169=0,0,VLOOKUP(AS169,名称和价格索引!$A$4:$C$834,3,FALSE)),1)</f>
        <v>0</v>
      </c>
      <c r="AV169" s="12"/>
      <c r="AW169" s="12"/>
      <c r="AX169" s="12">
        <f>VLOOKUP(AW169,名称和价格索引!$A$1:$B$785,2,FALSE)</f>
        <v>0</v>
      </c>
      <c r="AY169" s="12">
        <f>ROUND(AV169/1000000*IF(AW169=0,0,VLOOKUP(AW169,名称和价格索引!$A$4:$C$834,3,FALSE)),1)</f>
        <v>0</v>
      </c>
      <c r="AZ169" s="12"/>
      <c r="BA169" s="12"/>
      <c r="BB169" s="12">
        <f>VLOOKUP(BA169,名称和价格索引!$A$1:$B$785,2,FALSE)</f>
        <v>0</v>
      </c>
      <c r="BC169" s="12">
        <f>ROUND(AZ169/1000000*IF(BA169=0,0,VLOOKUP(BA169,名称和价格索引!$A$4:$C$834,3,FALSE)),1)</f>
        <v>0</v>
      </c>
      <c r="BD169" s="12"/>
      <c r="BE169" s="12"/>
      <c r="BF169" s="12">
        <f>VLOOKUP(BE169,名称和价格索引!$A$1:$B$785,2,FALSE)</f>
        <v>0</v>
      </c>
      <c r="BG169" s="12">
        <f>ROUND(BD169/1000000*IF(BE169=0,0,VLOOKUP(BE169,名称和价格索引!$A$4:$C$834,3,FALSE)),1)</f>
        <v>0</v>
      </c>
      <c r="BH169" s="12"/>
      <c r="BI169" s="12"/>
      <c r="BJ169" s="12">
        <f>VLOOKUP(BI169,名称和价格索引!$A$1:$B$785,2,FALSE)</f>
        <v>0</v>
      </c>
      <c r="BK169" s="12">
        <f>ROUND(BH169/1000000*IF(BI169=0,0,VLOOKUP(BI169,名称和价格索引!$A$4:$C$834,3,FALSE)),1)</f>
        <v>0</v>
      </c>
      <c r="BL169" s="12"/>
      <c r="BM169" s="12"/>
      <c r="BN169" s="12">
        <f>VLOOKUP(BM169,名称和价格索引!$A$1:$B$785,2,FALSE)</f>
        <v>0</v>
      </c>
      <c r="BO169" s="12">
        <f>ROUND(BL169/1000000*IF(BM169=0,0,VLOOKUP(BM169,名称和价格索引!$A$4:$C$834,3,FALSE)),1)</f>
        <v>0</v>
      </c>
      <c r="BP169" s="12"/>
      <c r="BQ169" s="12"/>
      <c r="BR169" s="12">
        <f>VLOOKUP(BQ169,名称和价格索引!$A$1:$B$785,2,FALSE)</f>
        <v>0</v>
      </c>
      <c r="BS169" s="12">
        <f>ROUND(BP169/1000000*IF(BQ169=0,0,VLOOKUP(BQ169,名称和价格索引!$A$4:$C$834,3,FALSE)),1)</f>
        <v>0</v>
      </c>
      <c r="BT169" s="12"/>
      <c r="BU169" s="12"/>
      <c r="BV169" s="12">
        <f>VLOOKUP(BU169,名称和价格索引!$A$1:$B$785,2,FALSE)</f>
        <v>0</v>
      </c>
      <c r="BW169" s="12">
        <f>ROUND(BT169/1000000*IF(BU169=0,0,VLOOKUP(BU169,名称和价格索引!$A$4:$C$834,3,FALSE)),1)</f>
        <v>0</v>
      </c>
      <c r="BX169" s="12"/>
      <c r="BY169" s="12"/>
      <c r="BZ169" s="12">
        <f>VLOOKUP(BY169,名称和价格索引!$A$1:$B$785,2,FALSE)</f>
        <v>0</v>
      </c>
      <c r="CA169" s="12">
        <f>ROUND(BX169/1000000*IF(BY169=0,0,VLOOKUP(BY169,名称和价格索引!$A$4:$C$834,3,FALSE)),1)</f>
        <v>0</v>
      </c>
      <c r="CB169" s="12"/>
      <c r="CC169" s="12"/>
      <c r="CD169" s="12">
        <f>VLOOKUP(CC169,名称和价格索引!$A$1:$B$785,2,FALSE)</f>
        <v>0</v>
      </c>
      <c r="CE169" s="12">
        <f>ROUND(CB169/1000000*IF(CC169=0,0,VLOOKUP(CC169,名称和价格索引!$A$4:$C$834,3,FALSE)),1)</f>
        <v>0</v>
      </c>
      <c r="CF169" s="12"/>
      <c r="CG169" s="12"/>
      <c r="CH169" s="12">
        <f>VLOOKUP(CG169,名称和价格索引!$A$1:$B$785,2,FALSE)</f>
        <v>0</v>
      </c>
      <c r="CI169" s="12">
        <f>ROUND(CF169/1000000*IF(CG169=0,0,VLOOKUP(CG169,名称和价格索引!$A$4:$C$834,3,FALSE)),1)</f>
        <v>0</v>
      </c>
      <c r="CJ169" s="12"/>
      <c r="CK169" s="12"/>
      <c r="CL169" s="12">
        <f>VLOOKUP(CK169,名称和价格索引!$A$1:$B$785,2,FALSE)</f>
        <v>0</v>
      </c>
      <c r="CM169" s="12">
        <f>ROUND(CJ169/1000000*IF(CK169=0,0,VLOOKUP(CK169,名称和价格索引!$A$4:$C$834,3,FALSE)),1)</f>
        <v>0</v>
      </c>
      <c r="CN169" s="12"/>
      <c r="CO169" s="12"/>
      <c r="CP169" s="12">
        <f>VLOOKUP(CO169,名称和价格索引!$A$1:$B$785,2,FALSE)</f>
        <v>0</v>
      </c>
      <c r="CQ169" s="12">
        <f>ROUND(CN169/1000000*IF(CO169=0,0,VLOOKUP(CO169,名称和价格索引!$A$4:$C$834,3,FALSE)),1)</f>
        <v>0</v>
      </c>
      <c r="CR169" s="12"/>
      <c r="CS169" s="12"/>
      <c r="CT169" s="12">
        <f>VLOOKUP(CS169,名称和价格索引!$A$1:$B$785,2,FALSE)</f>
        <v>0</v>
      </c>
      <c r="CU169" s="12">
        <f>ROUND(CR169/1000000*IF(CS169=0,0,VLOOKUP(CS169,名称和价格索引!$A$4:$C$834,3,FALSE)),1)</f>
        <v>0</v>
      </c>
      <c r="CV169" s="12"/>
      <c r="CW169" s="12"/>
      <c r="CX169" s="12">
        <f>VLOOKUP(CW169,名称和价格索引!$A$1:$B$785,2,FALSE)</f>
        <v>0</v>
      </c>
      <c r="CY169" s="12">
        <f>ROUND(CV169/1000000*IF(CW169=0,0,VLOOKUP(CW169,名称和价格索引!$A$4:$C$834,3,FALSE)),1)</f>
        <v>0</v>
      </c>
      <c r="CZ169" s="12"/>
      <c r="DA169" s="12"/>
      <c r="DB169" s="12">
        <f>VLOOKUP(DA169,名称和价格索引!$A$1:$B$785,2,FALSE)</f>
        <v>0</v>
      </c>
      <c r="DC169" s="12">
        <f>ROUND(CZ169/1000000*IF(DA169=0,0,VLOOKUP(DA169,名称和价格索引!$A$4:$C$834,3,FALSE)),1)</f>
        <v>0</v>
      </c>
      <c r="DD169" s="12"/>
      <c r="DE169" s="12"/>
      <c r="DF169" s="12">
        <f>VLOOKUP(DE169,名称和价格索引!$A$1:$B$785,2,FALSE)</f>
        <v>0</v>
      </c>
      <c r="DG169" s="12">
        <f>ROUND(DD169/1000000*IF(DE169=0,0,VLOOKUP(DE169,名称和价格索引!$A$4:$C$834,3,FALSE)),1)</f>
        <v>0</v>
      </c>
      <c r="DH169" s="12"/>
      <c r="DI169" s="12"/>
      <c r="DJ169" s="12">
        <f>VLOOKUP(DI169,名称和价格索引!$A$1:$B$785,2,FALSE)</f>
        <v>0</v>
      </c>
      <c r="DK169" s="12">
        <f>ROUND(DH169/1000000*IF(DI169=0,0,VLOOKUP(DI169,名称和价格索引!$A$4:$C$834,3,FALSE)),1)</f>
        <v>0</v>
      </c>
      <c r="DL169" s="12"/>
      <c r="DM169" s="12"/>
      <c r="DN169" s="12">
        <f>VLOOKUP(DM169,名称和价格索引!$A$1:$B$785,2,FALSE)</f>
        <v>0</v>
      </c>
      <c r="DO169" s="12">
        <f>ROUND(DL169/1000000*IF(DM169=0,0,VLOOKUP(DM169,名称和价格索引!$A$4:$C$834,3,FALSE)),1)</f>
        <v>0</v>
      </c>
      <c r="DP169" s="12"/>
      <c r="DQ169" s="12"/>
      <c r="DR169" s="12">
        <f>VLOOKUP(DQ169,名称和价格索引!$A$1:$B$785,2,FALSE)</f>
        <v>0</v>
      </c>
      <c r="DS169" s="12">
        <f>ROUND(DP169/1000000*IF(DQ169=0,0,VLOOKUP(DQ169,名称和价格索引!$A$4:$C$834,3,FALSE)),1)</f>
        <v>0</v>
      </c>
      <c r="DT169" s="12"/>
      <c r="DU169" s="12"/>
      <c r="DV169" s="12">
        <f>VLOOKUP(DU169,名称和价格索引!$A$1:$B$785,2,FALSE)</f>
        <v>0</v>
      </c>
      <c r="DW169" s="12">
        <f>ROUND(DT169/1000000*IF(DU169=0,0,VLOOKUP(DU169,名称和价格索引!$A$4:$C$834,3,FALSE)),1)</f>
        <v>0</v>
      </c>
      <c r="DX169" s="12"/>
      <c r="DY169" s="12"/>
      <c r="DZ169" s="12">
        <f>VLOOKUP(DY169,名称和价格索引!$A$1:$B$785,2,FALSE)</f>
        <v>0</v>
      </c>
      <c r="EA169" s="12">
        <f>ROUND(DX169/1000000*IF(DY169=0,0,VLOOKUP(DY169,名称和价格索引!$A$4:$C$834,3,FALSE)),1)</f>
        <v>0</v>
      </c>
      <c r="EB169" s="12"/>
      <c r="EC169" s="12"/>
      <c r="ED169" s="12">
        <f>VLOOKUP(EC169,名称和价格索引!$A$1:$B$785,2,FALSE)</f>
        <v>0</v>
      </c>
      <c r="EE169" s="12">
        <f>ROUND(EB169/1000000*IF(EC169=0,0,VLOOKUP(EC169,名称和价格索引!$A$4:$C$834,3,FALSE)),1)</f>
        <v>0</v>
      </c>
      <c r="EF169" s="12"/>
      <c r="EG169" s="12"/>
      <c r="EH169" s="12">
        <f>VLOOKUP(EG169,名称和价格索引!$A$1:$B$785,2,FALSE)</f>
        <v>0</v>
      </c>
      <c r="EI169" s="12">
        <f>ROUND(EF169/1000000*IF(EG169=0,0,VLOOKUP(EG169,名称和价格索引!$A$4:$C$834,3,FALSE)),1)</f>
        <v>0</v>
      </c>
      <c r="EJ169" s="12"/>
      <c r="EK169" s="12"/>
      <c r="EL169" s="12">
        <f>VLOOKUP(EK169,名称和价格索引!$A$1:$B$785,2,FALSE)</f>
        <v>0</v>
      </c>
      <c r="EM169" s="12">
        <f>ROUND(EJ169/1000000*IF(EK169=0,0,VLOOKUP(EK169,名称和价格索引!$A$4:$C$834,3,FALSE)),1)</f>
        <v>0</v>
      </c>
      <c r="EN169" s="12"/>
      <c r="EO169" s="12"/>
      <c r="EP169" s="12">
        <f>VLOOKUP(EO169,名称和价格索引!$A$1:$B$785,2,FALSE)</f>
        <v>0</v>
      </c>
      <c r="EQ169" s="12">
        <f>ROUND(EN169/1000000*IF(EO169=0,0,VLOOKUP(EO169,名称和价格索引!$A$4:$C$834,3,FALSE)),1)</f>
        <v>0</v>
      </c>
      <c r="ER169" s="12"/>
      <c r="ES169" s="12"/>
      <c r="ET169" s="12">
        <f>VLOOKUP(ES169,名称和价格索引!$A$1:$B$785,2,FALSE)</f>
        <v>0</v>
      </c>
      <c r="EU169" s="12">
        <f>ROUND(ER169/1000000*IF(ES169=0,0,VLOOKUP(ES169,名称和价格索引!$A$4:$C$834,3,FALSE)),1)</f>
        <v>0</v>
      </c>
      <c r="EV169" s="12"/>
      <c r="EW169" s="12"/>
      <c r="EX169" s="12">
        <f>VLOOKUP(EW169,名称和价格索引!$A$1:$B$785,2,FALSE)</f>
        <v>0</v>
      </c>
      <c r="EY169" s="12">
        <f>ROUND(EV169/1000000*IF(EW169=0,0,VLOOKUP(EW169,名称和价格索引!$A$4:$C$834,3,FALSE)),1)</f>
        <v>0</v>
      </c>
      <c r="EZ169" s="12"/>
      <c r="FA169" s="12"/>
      <c r="FB169" s="12">
        <f>VLOOKUP(FA169,名称和价格索引!$A$1:$B$785,2,FALSE)</f>
        <v>0</v>
      </c>
      <c r="FC169" s="12">
        <f>ROUND(EZ169/1000000*IF(FA169=0,0,VLOOKUP(FA169,名称和价格索引!$A$4:$C$834,3,FALSE)),1)</f>
        <v>0</v>
      </c>
      <c r="FD169" s="12"/>
      <c r="FE169" s="12"/>
      <c r="FF169" s="12">
        <f>VLOOKUP(FE169,名称和价格索引!$A$1:$B$785,2,FALSE)</f>
        <v>0</v>
      </c>
      <c r="FG169" s="12">
        <f>ROUND(FD169/1000000*IF(FE169=0,0,VLOOKUP(FE169,名称和价格索引!$A$4:$C$834,3,FALSE)),1)</f>
        <v>0</v>
      </c>
      <c r="FH169" s="12"/>
      <c r="FI169" s="12"/>
      <c r="FJ169" s="12">
        <f>VLOOKUP(FI169,名称和价格索引!$A$1:$B$785,2,FALSE)</f>
        <v>0</v>
      </c>
      <c r="FK169" s="12">
        <f>ROUND(FH169/1000000*IF(FI169=0,0,VLOOKUP(FI169,名称和价格索引!$A$4:$C$834,3,FALSE)),1)</f>
        <v>0</v>
      </c>
      <c r="FL169" s="12"/>
      <c r="FM169" s="12"/>
      <c r="FN169" s="12">
        <f>VLOOKUP(FM169,名称和价格索引!$A$1:$B$785,2,FALSE)</f>
        <v>0</v>
      </c>
      <c r="FO169" s="12">
        <f>ROUND(FL169/1000000*IF(FM169=0,0,VLOOKUP(FM169,名称和价格索引!$A$4:$C$834,3,FALSE)),1)</f>
        <v>0</v>
      </c>
      <c r="FP169" s="12"/>
      <c r="FQ169" s="12"/>
      <c r="FR169" s="12">
        <f>VLOOKUP(FQ169,名称和价格索引!$A$1:$B$785,2,FALSE)</f>
        <v>0</v>
      </c>
      <c r="FS169" s="12">
        <f>ROUND(FP169/1000000*IF(FQ169=0,0,VLOOKUP(FQ169,名称和价格索引!$A$4:$C$834,3,FALSE)),1)</f>
        <v>0</v>
      </c>
      <c r="FT169" s="12"/>
      <c r="FU169" s="12"/>
      <c r="FV169" s="12">
        <f>VLOOKUP(FU169,名称和价格索引!$A$1:$B$785,2,FALSE)</f>
        <v>0</v>
      </c>
      <c r="FW169" s="12">
        <f>ROUND(FT169/1000000*IF(FU169=0,0,VLOOKUP(FU169,名称和价格索引!$A$4:$C$834,3,FALSE)),1)</f>
        <v>0</v>
      </c>
      <c r="FX169" s="12"/>
      <c r="FY169" s="12"/>
      <c r="FZ169" s="12">
        <f>VLOOKUP(FY169,名称和价格索引!$A$1:$B$785,2,FALSE)</f>
        <v>0</v>
      </c>
      <c r="GA169" s="12">
        <f>ROUND(FX169/1000000*IF(FY169=0,0,VLOOKUP(FY169,名称和价格索引!$A$4:$C$834,3,FALSE)),1)</f>
        <v>0</v>
      </c>
      <c r="GB169" s="12"/>
      <c r="GC169" s="12"/>
      <c r="GD169" s="12">
        <f>VLOOKUP(GC169,名称和价格索引!$A$1:$B$785,2,FALSE)</f>
        <v>0</v>
      </c>
      <c r="GE169" s="12">
        <f>ROUND(GB169/1000000*IF(GC169=0,0,VLOOKUP(GC169,名称和价格索引!$A$4:$C$834,3,FALSE)),1)</f>
        <v>0</v>
      </c>
      <c r="GF169" s="12"/>
      <c r="GG169" s="12"/>
      <c r="GH169" s="12">
        <f>VLOOKUP(GG169,名称和价格索引!$A$1:$B$785,2,FALSE)</f>
        <v>0</v>
      </c>
      <c r="GI169" s="12">
        <f>ROUND(GF169/1000000*IF(GG169=0,0,VLOOKUP(GG169,名称和价格索引!$A$4:$C$834,3,FALSE)),1)</f>
        <v>0</v>
      </c>
      <c r="GJ169" s="12"/>
      <c r="GK169" s="12"/>
      <c r="GL169" s="12">
        <f>VLOOKUP(GK169,名称和价格索引!$A$1:$B$785,2,FALSE)</f>
        <v>0</v>
      </c>
      <c r="GM169" s="12">
        <f>ROUND(GJ169/1000000*IF(GK169=0,0,VLOOKUP(GK169,名称和价格索引!$A$4:$C$834,3,FALSE)),1)</f>
        <v>0</v>
      </c>
      <c r="GN169" s="12"/>
      <c r="GO169" s="12"/>
      <c r="GP169" s="12">
        <f>VLOOKUP(GO169,名称和价格索引!$A$1:$B$785,2,FALSE)</f>
        <v>0</v>
      </c>
      <c r="GQ169" s="12">
        <f>ROUND(GN169/1000000*IF(GO169=0,0,VLOOKUP(GO169,名称和价格索引!$A$4:$C$834,3,FALSE)),1)</f>
        <v>0</v>
      </c>
      <c r="GR169" s="12"/>
      <c r="GS169" s="12"/>
      <c r="GT169" s="12">
        <f>VLOOKUP(GS169,名称和价格索引!$A$1:$B$785,2,FALSE)</f>
        <v>0</v>
      </c>
      <c r="GU169" s="12">
        <f>ROUND(GR169/1000000*IF(GS169=0,0,VLOOKUP(GS169,名称和价格索引!$A$4:$C$834,3,FALSE)),1)</f>
        <v>0</v>
      </c>
      <c r="GV169" s="12"/>
      <c r="GW169" s="12"/>
      <c r="GX169" s="12">
        <f>VLOOKUP(GW169,名称和价格索引!$A$1:$B$785,2,FALSE)</f>
        <v>0</v>
      </c>
      <c r="GY169" s="12">
        <f>ROUND(GV169/1000000*IF(GW169=0,0,VLOOKUP(GW169,名称和价格索引!$A$4:$C$834,3,FALSE)),1)</f>
        <v>0</v>
      </c>
      <c r="GZ169" s="12"/>
      <c r="HA169" s="12"/>
      <c r="HB169" s="12">
        <f>VLOOKUP(HA169,名称和价格索引!$A$1:$B$785,2,FALSE)</f>
        <v>0</v>
      </c>
      <c r="HC169" s="12">
        <f>ROUND(GZ169/1000000*IF(HA169=0,0,VLOOKUP(HA169,名称和价格索引!$A$4:$C$834,3,FALSE)),1)</f>
        <v>0</v>
      </c>
      <c r="HD169" s="12"/>
      <c r="HE169" s="12"/>
      <c r="HF169" s="12">
        <f>VLOOKUP(HE169,名称和价格索引!$A$1:$B$785,2,FALSE)</f>
        <v>0</v>
      </c>
      <c r="HG169" s="12">
        <f>ROUND(HD169/1000000*IF(HE169=0,0,VLOOKUP(HE169,名称和价格索引!$A$4:$C$834,3,FALSE)),1)</f>
        <v>0</v>
      </c>
      <c r="HH169" s="12"/>
      <c r="HI169" s="12"/>
      <c r="HJ169" s="12">
        <f>VLOOKUP(HI169,名称和价格索引!$A$1:$B$785,2,FALSE)</f>
        <v>0</v>
      </c>
      <c r="HK169" s="12">
        <f>ROUND(HH169/1000000*IF(HI169=0,0,VLOOKUP(HI169,名称和价格索引!$A$4:$C$834,3,FALSE)),1)</f>
        <v>0</v>
      </c>
      <c r="HL169" s="12"/>
      <c r="HM169" s="12"/>
      <c r="HN169" s="12">
        <f>VLOOKUP(HM169,名称和价格索引!$A$1:$B$785,2,FALSE)</f>
        <v>0</v>
      </c>
      <c r="HO169" s="12">
        <f>ROUND(HL169/1000000*IF(HM169=0,0,VLOOKUP(HM169,名称和价格索引!$A$4:$C$834,3,FALSE)),1)</f>
        <v>0</v>
      </c>
      <c r="HP169" s="12"/>
      <c r="HQ169" s="12"/>
      <c r="HR169" s="12">
        <f>VLOOKUP(HQ169,名称和价格索引!$A$1:$B$785,2,FALSE)</f>
        <v>0</v>
      </c>
      <c r="HS169" s="12">
        <f>ROUND(HP169/1000000*IF(HQ169=0,0,VLOOKUP(HQ169,名称和价格索引!$A$4:$C$834,3,FALSE)),1)</f>
        <v>0</v>
      </c>
      <c r="HT169" s="12"/>
      <c r="HU169" s="12"/>
      <c r="HV169" s="12">
        <f>VLOOKUP(HU169,名称和价格索引!$A$1:$B$785,2,FALSE)</f>
        <v>0</v>
      </c>
      <c r="HW169" s="12">
        <f>ROUND(HT169/1000000*IF(HU169=0,0,VLOOKUP(HU169,名称和价格索引!$A$4:$C$834,3,FALSE)),1)</f>
        <v>0</v>
      </c>
      <c r="HX169" s="12"/>
      <c r="HY169" s="12"/>
      <c r="HZ169" s="12">
        <f>VLOOKUP(HY169,名称和价格索引!$A$1:$B$785,2,FALSE)</f>
        <v>0</v>
      </c>
      <c r="IA169" s="12">
        <f>ROUND(HX169/1000000*IF(HY169=0,0,VLOOKUP(HY169,名称和价格索引!$A$4:$C$834,3,FALSE)),1)</f>
        <v>0</v>
      </c>
      <c r="IB169" s="12"/>
      <c r="IC169" s="12"/>
      <c r="ID169" s="12">
        <f>VLOOKUP(IC169,名称和价格索引!$A$1:$B$785,2,FALSE)</f>
        <v>0</v>
      </c>
      <c r="IE169" s="12">
        <f>ROUND(IB169/1000000*IF(IC169=0,0,VLOOKUP(IC169,名称和价格索引!$A$4:$C$834,3,FALSE)),1)</f>
        <v>0</v>
      </c>
      <c r="IF169" s="12"/>
      <c r="IG169" s="12"/>
      <c r="IH169" s="12">
        <f>VLOOKUP(IG169,名称和价格索引!$A$1:$B$785,2,FALSE)</f>
        <v>0</v>
      </c>
      <c r="II169" s="12">
        <f>ROUND(IF169/1000000*IF(IG169=0,0,VLOOKUP(IG169,名称和价格索引!$A$4:$C$834,3,FALSE)),1)</f>
        <v>0</v>
      </c>
      <c r="IJ169" s="12"/>
      <c r="IK169" s="12"/>
      <c r="IL169" s="12">
        <f>VLOOKUP(IK169,名称和价格索引!$A$1:$B$785,2,FALSE)</f>
        <v>0</v>
      </c>
      <c r="IM169" s="12">
        <f>ROUND(IJ169/1000000*IF(IK169=0,0,VLOOKUP(IK169,名称和价格索引!$A$4:$C$834,3,FALSE)),1)</f>
        <v>0</v>
      </c>
      <c r="IN169" s="12"/>
      <c r="IO169" s="12"/>
      <c r="IP169" s="12">
        <f>VLOOKUP(IO169,名称和价格索引!$A$1:$B$785,2,FALSE)</f>
        <v>0</v>
      </c>
      <c r="IQ169" s="12">
        <f>ROUND(IN169/1000000*IF(IO169=0,0,VLOOKUP(IO169,名称和价格索引!$A$4:$C$834,3,FALSE)),1)</f>
        <v>0</v>
      </c>
      <c r="IR169" s="12"/>
      <c r="IS169" s="12"/>
      <c r="IT169" s="12">
        <f>VLOOKUP(IS169,名称和价格索引!$A$1:$B$785,2,FALSE)</f>
        <v>0</v>
      </c>
      <c r="IU169" s="12">
        <f>ROUND(IR169/1000000*IF(IS169=0,0,VLOOKUP(IS169,名称和价格索引!$A$4:$C$834,3,FALSE)),1)</f>
        <v>0</v>
      </c>
      <c r="IV169" s="12"/>
      <c r="IW169" s="12"/>
      <c r="IX169" s="12">
        <f>VLOOKUP(IW169,名称和价格索引!$A$1:$B$785,2,FALSE)</f>
        <v>0</v>
      </c>
      <c r="IY169" s="12">
        <f>ROUND(IV169/1000000*IF(IW169=0,0,VLOOKUP(IW169,名称和价格索引!$A$4:$C$834,3,FALSE)),1)</f>
        <v>0</v>
      </c>
      <c r="IZ169" s="12"/>
      <c r="JA169" s="12"/>
      <c r="JB169" s="12">
        <f>VLOOKUP(JA169,名称和价格索引!$A$1:$B$785,2,FALSE)</f>
        <v>0</v>
      </c>
      <c r="JC169" s="12">
        <f>ROUND(IZ169/1000000*IF(JA169=0,0,VLOOKUP(JA169,名称和价格索引!$A$4:$C$834,3,FALSE)),1)</f>
        <v>0</v>
      </c>
      <c r="JD169" s="12"/>
      <c r="JE169" s="12"/>
      <c r="JF169" s="12">
        <f>VLOOKUP(JE169,名称和价格索引!$A$1:$B$785,2,FALSE)</f>
        <v>0</v>
      </c>
      <c r="JG169" s="12">
        <f>ROUND(JD169/1000000*IF(JE169=0,0,VLOOKUP(JE169,名称和价格索引!$A$4:$C$834,3,FALSE)),1)</f>
        <v>0</v>
      </c>
      <c r="JH169" s="12"/>
      <c r="JI169" s="12"/>
      <c r="JJ169" s="12">
        <f>VLOOKUP(JI169,名称和价格索引!$A$1:$B$785,2,FALSE)</f>
        <v>0</v>
      </c>
      <c r="JK169" s="12">
        <f>ROUND(JH169/1000000*IF(JI169=0,0,VLOOKUP(JI169,名称和价格索引!$A$4:$C$834,3,FALSE)),1)</f>
        <v>0</v>
      </c>
      <c r="JL169" s="12"/>
      <c r="JM169" s="12"/>
      <c r="JN169" s="12">
        <f>VLOOKUP(JM169,名称和价格索引!$A$1:$B$785,2,FALSE)</f>
        <v>0</v>
      </c>
      <c r="JO169" s="12">
        <f>ROUND(JL169/1000000*IF(JM169=0,0,VLOOKUP(JM169,名称和价格索引!$A$4:$C$834,3,FALSE)),1)</f>
        <v>0</v>
      </c>
      <c r="JP169" s="12"/>
      <c r="JQ169" s="12"/>
      <c r="JR169" s="12">
        <f>VLOOKUP(JQ169,名称和价格索引!$A$1:$B$785,2,FALSE)</f>
        <v>0</v>
      </c>
      <c r="JS169" s="12">
        <f>ROUND(JP169/1000000*IF(JQ169=0,0,VLOOKUP(JQ169,名称和价格索引!$A$4:$C$834,3,FALSE)),1)</f>
        <v>0</v>
      </c>
      <c r="JT169" s="12"/>
      <c r="JU169" s="12"/>
      <c r="JV169" s="12">
        <f>VLOOKUP(JU169,名称和价格索引!$A$1:$B$785,2,FALSE)</f>
        <v>0</v>
      </c>
      <c r="JW169" s="12">
        <f>ROUND(JT169/1000000*IF(JU169=0,0,VLOOKUP(JU169,名称和价格索引!$A$4:$C$834,3,FALSE)),1)</f>
        <v>0</v>
      </c>
      <c r="JX169" s="12"/>
      <c r="JY169" s="12"/>
      <c r="JZ169" s="12">
        <f>VLOOKUP(JY169,名称和价格索引!$A$1:$B$785,2,FALSE)</f>
        <v>0</v>
      </c>
      <c r="KA169" s="12">
        <f>ROUND(JX169/1000000*IF(JY169=0,0,VLOOKUP(JY169,名称和价格索引!$A$4:$C$834,3,FALSE)),1)</f>
        <v>0</v>
      </c>
      <c r="KB169" s="12"/>
      <c r="KC169" s="12"/>
      <c r="KD169" s="12">
        <f>VLOOKUP(KC169,名称和价格索引!$A$1:$B$785,2,FALSE)</f>
        <v>0</v>
      </c>
      <c r="KE169" s="12">
        <f>ROUND(KB169/1000000*IF(KC169=0,0,VLOOKUP(KC169,名称和价格索引!$A$4:$C$834,3,FALSE)),1)</f>
        <v>0</v>
      </c>
      <c r="KF169" s="12"/>
      <c r="KG169" s="12"/>
      <c r="KH169" s="12">
        <f>VLOOKUP(KG169,名称和价格索引!$A$1:$B$785,2,FALSE)</f>
        <v>0</v>
      </c>
      <c r="KI169" s="12">
        <f>ROUND(KF169/1000000*IF(KG169=0,0,VLOOKUP(KG169,名称和价格索引!$A$4:$C$834,3,FALSE)),1)</f>
        <v>0</v>
      </c>
      <c r="KJ169" s="12"/>
      <c r="KK169" s="12"/>
      <c r="KL169" s="12">
        <f>VLOOKUP(KK169,名称和价格索引!$A$1:$B$785,2,FALSE)</f>
        <v>0</v>
      </c>
      <c r="KM169" s="12">
        <f>ROUND(KJ169/1000000*IF(KK169=0,0,VLOOKUP(KK169,名称和价格索引!$A$4:$C$834,3,FALSE)),1)</f>
        <v>0</v>
      </c>
      <c r="KN169" s="12"/>
      <c r="KO169" s="12"/>
      <c r="KP169" s="12">
        <f>VLOOKUP(KO169,名称和价格索引!$A$1:$B$785,2,FALSE)</f>
        <v>0</v>
      </c>
      <c r="KQ169" s="12">
        <f>ROUND(KN169/1000000*IF(KO169=0,0,VLOOKUP(KO169,名称和价格索引!$A$4:$C$834,3,FALSE)),1)</f>
        <v>0</v>
      </c>
      <c r="KR169" s="12"/>
      <c r="KS169" s="12"/>
      <c r="KT169" s="12">
        <f>VLOOKUP(KS169,名称和价格索引!$A$1:$B$785,2,FALSE)</f>
        <v>0</v>
      </c>
      <c r="KU169" s="12">
        <f>ROUND(KR169/1000000*IF(KS169=0,0,VLOOKUP(KS169,名称和价格索引!$A$4:$C$834,3,FALSE)),1)</f>
        <v>0</v>
      </c>
      <c r="KV169" s="12"/>
      <c r="KW169" s="12"/>
      <c r="KX169" s="12">
        <f>VLOOKUP(KW169,名称和价格索引!$A$1:$B$785,2,FALSE)</f>
        <v>0</v>
      </c>
      <c r="KY169" s="12">
        <f>ROUND(KV169/1000000*IF(KW169=0,0,VLOOKUP(KW169,名称和价格索引!$A$4:$C$834,3,FALSE)),1)</f>
        <v>0</v>
      </c>
      <c r="KZ169" s="12"/>
      <c r="LA169" s="12"/>
      <c r="LB169" s="12">
        <f>VLOOKUP(LA169,名称和价格索引!$A$1:$B$785,2,FALSE)</f>
        <v>0</v>
      </c>
      <c r="LC169" s="12">
        <f>ROUND(KZ169/1000000*IF(LA169=0,0,VLOOKUP(LA169,名称和价格索引!$A$4:$C$834,3,FALSE)),1)</f>
        <v>0</v>
      </c>
      <c r="LD169" s="12"/>
      <c r="LE169" s="12"/>
      <c r="LF169" s="12">
        <f>VLOOKUP(LE169,名称和价格索引!$A$1:$B$785,2,FALSE)</f>
        <v>0</v>
      </c>
      <c r="LG169" s="12">
        <f>ROUND(LD169/1000000*IF(LE169=0,0,VLOOKUP(LE169,名称和价格索引!$A$4:$C$834,3,FALSE)),1)</f>
        <v>0</v>
      </c>
      <c r="LH169" s="12"/>
      <c r="LI169" s="12"/>
      <c r="LJ169" s="12">
        <f>VLOOKUP(LI169,名称和价格索引!$A$1:$B$785,2,FALSE)</f>
        <v>0</v>
      </c>
      <c r="LK169" s="12">
        <f>ROUND(LH169/1000000*IF(LI169=0,0,VLOOKUP(LI169,名称和价格索引!$A$4:$C$834,3,FALSE)),1)</f>
        <v>0</v>
      </c>
      <c r="LL169" s="12"/>
      <c r="LM169" s="12"/>
      <c r="LN169" s="12">
        <f>VLOOKUP(LM169,名称和价格索引!$A$1:$B$785,2,FALSE)</f>
        <v>0</v>
      </c>
      <c r="LO169" s="12">
        <f>ROUND(LL169/1000000*IF(LM169=0,0,VLOOKUP(LM169,名称和价格索引!$A$4:$C$834,3,FALSE)),1)</f>
        <v>0</v>
      </c>
      <c r="LP169" s="12"/>
      <c r="LQ169" s="12"/>
      <c r="LR169" s="12">
        <f>VLOOKUP(LQ169,名称和价格索引!$A$1:$B$785,2,FALSE)</f>
        <v>0</v>
      </c>
      <c r="LS169" s="12">
        <f>ROUND(LP169/1000000*IF(LQ169=0,0,VLOOKUP(LQ169,名称和价格索引!$A$4:$C$834,3,FALSE)),1)</f>
        <v>0</v>
      </c>
      <c r="LT169" s="12"/>
      <c r="LU169" s="12"/>
      <c r="LV169" s="12">
        <f>VLOOKUP(LU169,名称和价格索引!$A$1:$B$785,2,FALSE)</f>
        <v>0</v>
      </c>
      <c r="LW169" s="12">
        <f>ROUND(LT169/1000000*IF(LU169=0,0,VLOOKUP(LU169,名称和价格索引!$A$4:$C$834,3,FALSE)),1)</f>
        <v>0</v>
      </c>
      <c r="LX169" s="12"/>
      <c r="LY169" s="12"/>
      <c r="LZ169" s="12">
        <f>VLOOKUP(LY169,名称和价格索引!$A$1:$B$785,2,FALSE)</f>
        <v>0</v>
      </c>
      <c r="MA169" s="12">
        <f>ROUND(LX169/1000000*IF(LY169=0,0,VLOOKUP(LY169,名称和价格索引!$A$4:$C$834,3,FALSE)),1)</f>
        <v>0</v>
      </c>
      <c r="MB169" s="12"/>
      <c r="MC169" s="12"/>
      <c r="MD169" s="12">
        <f>VLOOKUP(MC169,名称和价格索引!$A$1:$B$785,2,FALSE)</f>
        <v>0</v>
      </c>
      <c r="ME169" s="12">
        <f>ROUND(MB169/1000000*IF(MC169=0,0,VLOOKUP(MC169,名称和价格索引!$A$4:$C$834,3,FALSE)),1)</f>
        <v>0</v>
      </c>
      <c r="MF169" s="12"/>
      <c r="MG169" s="12"/>
      <c r="MH169" s="12">
        <f>VLOOKUP(MG169,名称和价格索引!$A$1:$B$785,2,FALSE)</f>
        <v>0</v>
      </c>
      <c r="MI169" s="12">
        <f>ROUND(MF169/1000000*IF(MG169=0,0,VLOOKUP(MG169,名称和价格索引!$A$4:$C$834,3,FALSE)),1)</f>
        <v>0</v>
      </c>
      <c r="MJ169" s="12"/>
      <c r="MK169" s="12"/>
      <c r="ML169" s="12">
        <f>VLOOKUP(MK169,名称和价格索引!$A$1:$B$785,2,FALSE)</f>
        <v>0</v>
      </c>
      <c r="MM169" s="12">
        <f>ROUND(MJ169/1000000*IF(MK169=0,0,VLOOKUP(MK169,名称和价格索引!$A$4:$C$834,3,FALSE)),1)</f>
        <v>0</v>
      </c>
      <c r="MN169" s="12"/>
      <c r="MO169" s="12"/>
      <c r="MP169" s="12">
        <f>VLOOKUP(MO169,名称和价格索引!$A$1:$B$785,2,FALSE)</f>
        <v>0</v>
      </c>
      <c r="MQ169" s="12">
        <f>ROUND(MN169/1000000*IF(MO169=0,0,VLOOKUP(MO169,名称和价格索引!$A$4:$C$834,3,FALSE)),1)</f>
        <v>0</v>
      </c>
      <c r="MR169" s="12"/>
      <c r="MS169" s="12"/>
      <c r="MT169" s="12">
        <f>VLOOKUP(MS169,名称和价格索引!$A$1:$B$785,2,FALSE)</f>
        <v>0</v>
      </c>
      <c r="MU169" s="12">
        <f>ROUND(MR169/1000000*IF(MS169=0,0,VLOOKUP(MS169,名称和价格索引!$A$4:$C$834,3,FALSE)),1)</f>
        <v>0</v>
      </c>
      <c r="MV169" s="12"/>
      <c r="MW169" s="12"/>
      <c r="MX169" s="12">
        <f>VLOOKUP(MW169,名称和价格索引!$A$1:$B$785,2,FALSE)</f>
        <v>0</v>
      </c>
      <c r="MY169" s="12">
        <f>ROUND(MV169/1000000*IF(MW169=0,0,VLOOKUP(MW169,名称和价格索引!$A$4:$C$834,3,FALSE)),1)</f>
        <v>0</v>
      </c>
      <c r="MZ169" s="12"/>
      <c r="NA169" s="12"/>
      <c r="NB169" s="12">
        <f>VLOOKUP(NA169,名称和价格索引!$A$1:$B$785,2,FALSE)</f>
        <v>0</v>
      </c>
      <c r="NC169" s="12">
        <f>ROUND(MZ169/1000000*IF(NA169=0,0,VLOOKUP(NA169,名称和价格索引!$A$4:$C$834,3,FALSE)),1)</f>
        <v>0</v>
      </c>
      <c r="ND169" s="12"/>
      <c r="NE169" s="12"/>
      <c r="NF169" s="12">
        <f>VLOOKUP(NE169,名称和价格索引!$A$1:$B$785,2,FALSE)</f>
        <v>0</v>
      </c>
      <c r="NG169" s="12">
        <f>ROUND(ND169/1000000*IF(NE169=0,0,VLOOKUP(NE169,名称和价格索引!$A$4:$C$834,3,FALSE)),1)</f>
        <v>0</v>
      </c>
      <c r="NH169" s="12"/>
      <c r="NI169" s="12"/>
      <c r="NJ169" s="12">
        <f>VLOOKUP(NI169,名称和价格索引!$A$1:$B$785,2,FALSE)</f>
        <v>0</v>
      </c>
      <c r="NK169" s="12">
        <f>ROUND(NH169/1000000*IF(NI169=0,0,VLOOKUP(NI169,名称和价格索引!$A$4:$C$834,3,FALSE)),1)</f>
        <v>0</v>
      </c>
      <c r="NL169" s="12"/>
      <c r="NM169" s="12"/>
      <c r="NN169" s="12">
        <f>VLOOKUP(NM169,名称和价格索引!$A$1:$B$785,2,FALSE)</f>
        <v>0</v>
      </c>
      <c r="NO169" s="12">
        <f>ROUND(NL169/1000000*IF(NM169=0,0,VLOOKUP(NM169,名称和价格索引!$A$4:$C$834,3,FALSE)),1)</f>
        <v>0</v>
      </c>
      <c r="NP169" s="12"/>
      <c r="NQ169" s="12"/>
      <c r="NR169" s="12">
        <f>VLOOKUP(NQ169,名称和价格索引!$A$1:$B$785,2,FALSE)</f>
        <v>0</v>
      </c>
      <c r="NS169" s="12">
        <f>ROUND(NP169/1000000*IF(NQ169=0,0,VLOOKUP(NQ169,名称和价格索引!$A$4:$C$834,3,FALSE)),1)</f>
        <v>0</v>
      </c>
      <c r="NT169" s="12"/>
      <c r="NU169" s="12"/>
      <c r="NV169" s="12">
        <f>VLOOKUP(NU169,名称和价格索引!$A$1:$B$785,2,FALSE)</f>
        <v>0</v>
      </c>
      <c r="NW169" s="12">
        <f>ROUND(NT169/1000000*IF(NU169=0,0,VLOOKUP(NU169,名称和价格索引!$A$4:$C$834,3,FALSE)),1)</f>
        <v>0</v>
      </c>
      <c r="NX169" s="12"/>
      <c r="NY169" s="12"/>
      <c r="NZ169" s="12">
        <f>VLOOKUP(NY169,名称和价格索引!$A$1:$B$785,2,FALSE)</f>
        <v>0</v>
      </c>
      <c r="OA169" s="12">
        <f>ROUND(NX169/1000000*IF(NY169=0,0,VLOOKUP(NY169,名称和价格索引!$A$4:$C$834,3,FALSE)),1)</f>
        <v>0</v>
      </c>
      <c r="OB169" s="12"/>
      <c r="OC169" s="12"/>
      <c r="OD169" s="12">
        <f>VLOOKUP(OC169,名称和价格索引!$A$1:$B$785,2,FALSE)</f>
        <v>0</v>
      </c>
      <c r="OE169" s="12">
        <f>ROUND(OB169/1000000*IF(OC169=0,0,VLOOKUP(OC169,名称和价格索引!$A$4:$C$834,3,FALSE)),1)</f>
        <v>0</v>
      </c>
      <c r="OF169" s="12"/>
      <c r="OG169" s="12"/>
      <c r="OH169" s="12">
        <f>VLOOKUP(OG169,名称和价格索引!$A$1:$B$785,2,FALSE)</f>
        <v>0</v>
      </c>
      <c r="OI169" s="12">
        <f>ROUND(OF169/1000000*IF(OG169=0,0,VLOOKUP(OG169,名称和价格索引!$A$4:$C$834,3,FALSE)),1)</f>
        <v>0</v>
      </c>
      <c r="OJ169" s="12"/>
      <c r="OK169" s="12"/>
      <c r="OL169" s="12">
        <f>VLOOKUP(OK169,名称和价格索引!$A$1:$B$785,2,FALSE)</f>
        <v>0</v>
      </c>
      <c r="OM169" s="12">
        <f>ROUND(OJ169/1000000*IF(OK169=0,0,VLOOKUP(OK169,名称和价格索引!$A$4:$C$834,3,FALSE)),1)</f>
        <v>0</v>
      </c>
      <c r="ON169" s="12"/>
      <c r="OO169" s="12"/>
      <c r="OP169" s="12">
        <f>VLOOKUP(OO169,名称和价格索引!$A$1:$B$785,2,FALSE)</f>
        <v>0</v>
      </c>
      <c r="OQ169" s="12">
        <f>ROUND(ON169/1000000*IF(OO169=0,0,VLOOKUP(OO169,名称和价格索引!$A$4:$C$834,3,FALSE)),1)</f>
        <v>0</v>
      </c>
      <c r="OR169" s="12"/>
      <c r="OS169" s="12"/>
      <c r="OT169" s="12">
        <f>VLOOKUP(OS169,名称和价格索引!$A$1:$B$785,2,FALSE)</f>
        <v>0</v>
      </c>
      <c r="OU169" s="12">
        <f>ROUND(OR169/1000000*IF(OS169=0,0,VLOOKUP(OS169,名称和价格索引!$A$4:$C$834,3,FALSE)),1)</f>
        <v>0</v>
      </c>
      <c r="OV169" s="12"/>
      <c r="OW169" s="12"/>
      <c r="OX169" s="12">
        <f>VLOOKUP(OW169,名称和价格索引!$A$1:$B$785,2,FALSE)</f>
        <v>0</v>
      </c>
      <c r="OY169" s="12">
        <f>ROUND(OV169/1000000*IF(OW169=0,0,VLOOKUP(OW169,名称和价格索引!$A$4:$C$834,3,FALSE)),1)</f>
        <v>0</v>
      </c>
      <c r="OZ169" s="12"/>
      <c r="PA169" s="12"/>
      <c r="PB169" s="12">
        <f>VLOOKUP(PA169,名称和价格索引!$A$1:$B$785,2,FALSE)</f>
        <v>0</v>
      </c>
      <c r="PC169" s="12">
        <f>ROUND(OZ169/1000000*IF(PA169=0,0,VLOOKUP(PA169,名称和价格索引!$A$4:$C$834,3,FALSE)),1)</f>
        <v>0</v>
      </c>
      <c r="PD169" s="12"/>
      <c r="PE169" s="12"/>
      <c r="PF169" s="12">
        <f>VLOOKUP(PE169,名称和价格索引!$A$1:$B$785,2,FALSE)</f>
        <v>0</v>
      </c>
      <c r="PG169" s="12">
        <f>ROUND(PD169/1000000*IF(PE169=0,0,VLOOKUP(PE169,名称和价格索引!$A$4:$C$834,3,FALSE)),1)</f>
        <v>0</v>
      </c>
      <c r="PH169" s="12"/>
      <c r="PI169" s="12"/>
      <c r="PJ169" s="12">
        <f>VLOOKUP(PI169,名称和价格索引!$A$1:$B$785,2,FALSE)</f>
        <v>0</v>
      </c>
      <c r="PK169" s="12">
        <f>ROUND(PH169/1000000*IF(PI169=0,0,VLOOKUP(PI169,名称和价格索引!$A$4:$C$834,3,FALSE)),1)</f>
        <v>0</v>
      </c>
      <c r="PL169" s="12"/>
      <c r="PM169" s="12"/>
      <c r="PN169" s="12">
        <f>VLOOKUP(PM169,名称和价格索引!$A$1:$B$785,2,FALSE)</f>
        <v>0</v>
      </c>
      <c r="PO169" s="12">
        <f>ROUND(PL169/1000000*IF(PM169=0,0,VLOOKUP(PM169,名称和价格索引!$A$4:$C$834,3,FALSE)),1)</f>
        <v>0</v>
      </c>
      <c r="PP169" s="12"/>
      <c r="PQ169" s="12"/>
      <c r="PR169" s="12">
        <f>VLOOKUP(PQ169,名称和价格索引!$A$1:$B$785,2,FALSE)</f>
        <v>0</v>
      </c>
      <c r="PS169" s="12">
        <f>ROUND(PP169/1000000*IF(PQ169=0,0,VLOOKUP(PQ169,名称和价格索引!$A$4:$C$834,3,FALSE)),1)</f>
        <v>0</v>
      </c>
      <c r="PT169" s="12"/>
      <c r="PU169" s="12"/>
      <c r="PV169" s="12">
        <f>VLOOKUP(PU169,名称和价格索引!$A$1:$B$785,2,FALSE)</f>
        <v>0</v>
      </c>
      <c r="PW169" s="12">
        <f>ROUND(PT169/1000000*IF(PU169=0,0,VLOOKUP(PU169,名称和价格索引!$A$4:$C$834,3,FALSE)),1)</f>
        <v>0</v>
      </c>
      <c r="PX169" s="12"/>
      <c r="PY169" s="12"/>
      <c r="PZ169" s="12">
        <f>VLOOKUP(PY169,名称和价格索引!$A$1:$B$785,2,FALSE)</f>
        <v>0</v>
      </c>
      <c r="QA169" s="12">
        <f>ROUND(PX169/1000000*IF(PY169=0,0,VLOOKUP(PY169,名称和价格索引!$A$4:$C$834,3,FALSE)),1)</f>
        <v>0</v>
      </c>
      <c r="QB169" s="12"/>
      <c r="QC169" s="12"/>
      <c r="QD169" s="12">
        <f>VLOOKUP(QC169,名称和价格索引!$A$1:$B$785,2,FALSE)</f>
        <v>0</v>
      </c>
      <c r="QE169" s="12">
        <f>ROUND(QB169/1000000*IF(QC169=0,0,VLOOKUP(QC169,名称和价格索引!$A$4:$C$834,3,FALSE)),1)</f>
        <v>0</v>
      </c>
      <c r="QF169" s="12"/>
      <c r="QG169" s="12"/>
      <c r="QH169" s="12">
        <f>VLOOKUP(QG169,名称和价格索引!$A$1:$B$785,2,FALSE)</f>
        <v>0</v>
      </c>
      <c r="QI169" s="12">
        <f>ROUND(QF169/1000000*IF(QG169=0,0,VLOOKUP(QG169,名称和价格索引!$A$4:$C$834,3,FALSE)),1)</f>
        <v>0</v>
      </c>
      <c r="QJ169" s="12"/>
      <c r="QK169" s="12"/>
      <c r="QL169" s="12">
        <f>VLOOKUP(QK169,名称和价格索引!$A$1:$B$785,2,FALSE)</f>
        <v>0</v>
      </c>
      <c r="QM169" s="12">
        <f>ROUND(QJ169/1000000*IF(QK169=0,0,VLOOKUP(QK169,名称和价格索引!$A$4:$C$834,3,FALSE)),1)</f>
        <v>0</v>
      </c>
      <c r="QN169" s="12"/>
      <c r="QO169" s="12"/>
      <c r="QP169" s="12">
        <f>VLOOKUP(QO169,名称和价格索引!$A$1:$B$785,2,FALSE)</f>
        <v>0</v>
      </c>
      <c r="QQ169" s="12">
        <f>ROUND(QN169/1000000*IF(QO169=0,0,VLOOKUP(QO169,名称和价格索引!$A$4:$C$834,3,FALSE)),1)</f>
        <v>0</v>
      </c>
      <c r="QR169" s="12"/>
      <c r="QS169" s="12"/>
      <c r="QT169" s="12">
        <f>VLOOKUP(QS169,名称和价格索引!$A$1:$B$785,2,FALSE)</f>
        <v>0</v>
      </c>
      <c r="QU169" s="12">
        <f>ROUND(QR169/1000000*IF(QS169=0,0,VLOOKUP(QS169,名称和价格索引!$A$4:$C$834,3,FALSE)),1)</f>
        <v>0</v>
      </c>
      <c r="QV169" s="12"/>
      <c r="QW169" s="12"/>
      <c r="QX169" s="12">
        <f>VLOOKUP(QW169,名称和价格索引!$A$1:$B$785,2,FALSE)</f>
        <v>0</v>
      </c>
      <c r="QY169" s="12">
        <f>ROUND(QV169/1000000*IF(QW169=0,0,VLOOKUP(QW169,名称和价格索引!$A$4:$C$834,3,FALSE)),1)</f>
        <v>0</v>
      </c>
      <c r="QZ169" s="12"/>
      <c r="RA169" s="12"/>
      <c r="RB169" s="12">
        <f>VLOOKUP(RA169,名称和价格索引!$A$1:$B$785,2,FALSE)</f>
        <v>0</v>
      </c>
      <c r="RC169" s="12">
        <f>ROUND(QZ169/1000000*IF(RA169=0,0,VLOOKUP(RA169,名称和价格索引!$A$4:$C$834,3,FALSE)),1)</f>
        <v>0</v>
      </c>
      <c r="RD169" s="12"/>
      <c r="RE169" s="12"/>
      <c r="RF169" s="12">
        <f>VLOOKUP(RE169,名称和价格索引!$A$1:$B$785,2,FALSE)</f>
        <v>0</v>
      </c>
      <c r="RG169" s="12">
        <f>ROUND(RD169/1000000*IF(RE169=0,0,VLOOKUP(RE169,名称和价格索引!$A$4:$C$834,3,FALSE)),1)</f>
        <v>0</v>
      </c>
      <c r="RH169" s="12"/>
      <c r="RI169" s="12"/>
      <c r="RJ169" s="12">
        <f>VLOOKUP(RI169,名称和价格索引!$A$1:$B$785,2,FALSE)</f>
        <v>0</v>
      </c>
      <c r="RK169" s="12">
        <f>ROUND(RH169/1000000*IF(RI169=0,0,VLOOKUP(RI169,名称和价格索引!$A$4:$C$834,3,FALSE)),1)</f>
        <v>0</v>
      </c>
      <c r="RL169" s="12"/>
      <c r="RM169" s="12"/>
      <c r="RN169" s="12">
        <f>VLOOKUP(RM169,名称和价格索引!$A$1:$B$785,2,FALSE)</f>
        <v>0</v>
      </c>
      <c r="RO169" s="12">
        <f>ROUND(RL169/1000000*IF(RM169=0,0,VLOOKUP(RM169,名称和价格索引!$A$4:$C$834,3,FALSE)),1)</f>
        <v>0</v>
      </c>
      <c r="RP169" s="12"/>
      <c r="RQ169" s="12"/>
      <c r="RR169" s="12">
        <f>VLOOKUP(RQ169,名称和价格索引!$A$1:$B$785,2,FALSE)</f>
        <v>0</v>
      </c>
      <c r="RS169" s="12">
        <f>ROUND(RP169/1000000*IF(RQ169=0,0,VLOOKUP(RQ169,名称和价格索引!$A$4:$C$834,3,FALSE)),1)</f>
        <v>0</v>
      </c>
      <c r="RT169" s="12"/>
      <c r="RU169" s="12"/>
      <c r="RV169" s="12">
        <f>VLOOKUP(RU169,名称和价格索引!$A$1:$B$785,2,FALSE)</f>
        <v>0</v>
      </c>
      <c r="RW169" s="12">
        <f>ROUND(RT169/1000000*IF(RU169=0,0,VLOOKUP(RU169,名称和价格索引!$A$4:$C$834,3,FALSE)),1)</f>
        <v>0</v>
      </c>
      <c r="RX169" s="12"/>
      <c r="RY169" s="12"/>
      <c r="RZ169" s="12">
        <f>VLOOKUP(RY169,名称和价格索引!$A$1:$B$785,2,FALSE)</f>
        <v>0</v>
      </c>
      <c r="SA169" s="12">
        <f>ROUND(RX169/1000000*IF(RY169=0,0,VLOOKUP(RY169,名称和价格索引!$A$4:$C$834,3,FALSE)),1)</f>
        <v>0</v>
      </c>
      <c r="SB169" s="12"/>
      <c r="SC169" s="12"/>
      <c r="SD169" s="12">
        <f>VLOOKUP(SC169,名称和价格索引!$A$1:$B$785,2,FALSE)</f>
        <v>0</v>
      </c>
      <c r="SE169" s="12">
        <f>ROUND(SB169/1000000*IF(SC169=0,0,VLOOKUP(SC169,名称和价格索引!$A$4:$C$834,3,FALSE)),1)</f>
        <v>0</v>
      </c>
      <c r="SF169" s="12"/>
      <c r="SG169" s="12"/>
      <c r="SH169" s="12">
        <f>VLOOKUP(SG169,名称和价格索引!$A$1:$B$785,2,FALSE)</f>
        <v>0</v>
      </c>
      <c r="SI169" s="12">
        <f>ROUND(SF169/1000000*IF(SG169=0,0,VLOOKUP(SG169,名称和价格索引!$A$4:$C$834,3,FALSE)),1)</f>
        <v>0</v>
      </c>
      <c r="SJ169" s="12"/>
      <c r="SK169" s="12"/>
      <c r="SL169" s="12">
        <f>VLOOKUP(SK169,名称和价格索引!$A$1:$B$785,2,FALSE)</f>
        <v>0</v>
      </c>
      <c r="SM169" s="12">
        <f>ROUND(SJ169/1000000*IF(SK169=0,0,VLOOKUP(SK169,名称和价格索引!$A$4:$C$834,3,FALSE)),1)</f>
        <v>0</v>
      </c>
      <c r="SN169" s="12"/>
      <c r="SO169" s="12"/>
      <c r="SP169" s="12">
        <f>VLOOKUP(SO169,名称和价格索引!$A$1:$B$785,2,FALSE)</f>
        <v>0</v>
      </c>
      <c r="SQ169" s="12">
        <f>ROUND(SN169/1000000*IF(SO169=0,0,VLOOKUP(SO169,名称和价格索引!$A$4:$C$834,3,FALSE)),1)</f>
        <v>0</v>
      </c>
      <c r="SR169" s="12"/>
      <c r="SS169" s="12"/>
      <c r="ST169" s="12">
        <f>VLOOKUP(SS169,名称和价格索引!$A$1:$B$785,2,FALSE)</f>
        <v>0</v>
      </c>
      <c r="SU169" s="12">
        <f>ROUND(SR169/1000000*IF(SS169=0,0,VLOOKUP(SS169,名称和价格索引!$A$4:$C$834,3,FALSE)),1)</f>
        <v>0</v>
      </c>
      <c r="SV169" s="11">
        <f t="array" ref="SV169">SUM(VLOOKUP(D169,D169:SU169,ROW($1:$123)*4,0))</f>
        <v>61.3</v>
      </c>
    </row>
    <row r="170" s="5" customFormat="1" customHeight="1" spans="1:516">
      <c r="A170" s="12" t="s">
        <v>924</v>
      </c>
      <c r="B170" s="12" t="s">
        <v>553</v>
      </c>
      <c r="C170" s="12">
        <v>862</v>
      </c>
      <c r="D170" s="12">
        <v>400000</v>
      </c>
      <c r="E170" s="12">
        <v>200070</v>
      </c>
      <c r="F170" s="12">
        <f>VLOOKUP(E170,名称和价格索引!$A$1:$B$785,2,FALSE)</f>
        <v>70</v>
      </c>
      <c r="G170" s="12">
        <f>ROUND(D170/1000000*IF(E170=0,0,VLOOKUP(E170,名称和价格索引!$A$4:$C$834,3,FALSE)),1)</f>
        <v>28</v>
      </c>
      <c r="H170" s="12">
        <v>500000</v>
      </c>
      <c r="I170" s="12">
        <v>301</v>
      </c>
      <c r="J170" s="12" t="str">
        <f>VLOOKUP(I170,名称和价格索引!$A$1:$B$785,2,FALSE)</f>
        <v>金创药(小量)</v>
      </c>
      <c r="K170" s="12">
        <f>ROUND(H170/1000000*IF(I170=0,0,VLOOKUP(I170,名称和价格索引!$A$4:$C$834,3,FALSE)),1)</f>
        <v>20</v>
      </c>
      <c r="L170" s="12">
        <v>333333</v>
      </c>
      <c r="M170" s="12">
        <v>321</v>
      </c>
      <c r="N170" s="12" t="str">
        <f>VLOOKUP(M170,名称和价格索引!$A$1:$B$785,2,FALSE)</f>
        <v>魔法药(小量)</v>
      </c>
      <c r="O170" s="12">
        <f>ROUND(L170/1000000*IF(M170=0,0,VLOOKUP(M170,名称和价格索引!$A$4:$C$834,3,FALSE)),1)</f>
        <v>13.3</v>
      </c>
      <c r="P170" s="12"/>
      <c r="Q170" s="12"/>
      <c r="R170" s="12">
        <f>VLOOKUP(Q170,名称和价格索引!$A$1:$B$785,2,FALSE)</f>
        <v>0</v>
      </c>
      <c r="S170" s="12">
        <f>ROUND(P170/1000000*IF(Q170=0,0,VLOOKUP(Q170,名称和价格索引!$A$4:$C$834,3,FALSE)),1)</f>
        <v>0</v>
      </c>
      <c r="T170" s="12"/>
      <c r="U170" s="12"/>
      <c r="V170" s="12">
        <f>VLOOKUP(U170,名称和价格索引!$A$1:$B$785,2,FALSE)</f>
        <v>0</v>
      </c>
      <c r="W170" s="12">
        <f>ROUND(T170/1000000*IF(U170=0,0,VLOOKUP(U170,名称和价格索引!$A$4:$C$834,3,FALSE)),1)</f>
        <v>0</v>
      </c>
      <c r="X170" s="12"/>
      <c r="Y170" s="12"/>
      <c r="Z170" s="12">
        <f>VLOOKUP(Y170,名称和价格索引!$A$1:$B$785,2,FALSE)</f>
        <v>0</v>
      </c>
      <c r="AA170" s="12">
        <f>ROUND(X170/1000000*IF(Y170=0,0,VLOOKUP(Y170,名称和价格索引!$A$4:$C$834,3,FALSE)),1)</f>
        <v>0</v>
      </c>
      <c r="AB170" s="12"/>
      <c r="AC170" s="12"/>
      <c r="AD170" s="12">
        <f>VLOOKUP(AC170,名称和价格索引!$A$1:$B$785,2,FALSE)</f>
        <v>0</v>
      </c>
      <c r="AE170" s="12">
        <f>ROUND(AB170/1000000*IF(AC170=0,0,VLOOKUP(AC170,名称和价格索引!$A$4:$C$834,3,FALSE)),1)</f>
        <v>0</v>
      </c>
      <c r="AF170" s="12"/>
      <c r="AG170" s="12"/>
      <c r="AH170" s="12">
        <f>VLOOKUP(AG170,名称和价格索引!$A$1:$B$785,2,FALSE)</f>
        <v>0</v>
      </c>
      <c r="AI170" s="12">
        <f>ROUND(AF170/1000000*IF(AG170=0,0,VLOOKUP(AG170,名称和价格索引!$A$4:$C$834,3,FALSE)),1)</f>
        <v>0</v>
      </c>
      <c r="AJ170" s="12"/>
      <c r="AK170" s="12"/>
      <c r="AL170" s="12">
        <f>VLOOKUP(AK170,名称和价格索引!$A$1:$B$785,2,FALSE)</f>
        <v>0</v>
      </c>
      <c r="AM170" s="12">
        <f>ROUND(AJ170/1000000*IF(AK170=0,0,VLOOKUP(AK170,名称和价格索引!$A$4:$C$834,3,FALSE)),1)</f>
        <v>0</v>
      </c>
      <c r="AN170" s="12"/>
      <c r="AO170" s="12"/>
      <c r="AP170" s="12">
        <f>VLOOKUP(AO170,名称和价格索引!$A$1:$B$785,2,FALSE)</f>
        <v>0</v>
      </c>
      <c r="AQ170" s="12">
        <f>ROUND(AN170/1000000*IF(AO170=0,0,VLOOKUP(AO170,名称和价格索引!$A$4:$C$834,3,FALSE)),1)</f>
        <v>0</v>
      </c>
      <c r="AR170" s="12"/>
      <c r="AS170" s="12"/>
      <c r="AT170" s="12">
        <f>VLOOKUP(AS170,名称和价格索引!$A$1:$B$785,2,FALSE)</f>
        <v>0</v>
      </c>
      <c r="AU170" s="12">
        <f>ROUND(AR170/1000000*IF(AS170=0,0,VLOOKUP(AS170,名称和价格索引!$A$4:$C$834,3,FALSE)),1)</f>
        <v>0</v>
      </c>
      <c r="AV170" s="12"/>
      <c r="AW170" s="12"/>
      <c r="AX170" s="12">
        <f>VLOOKUP(AW170,名称和价格索引!$A$1:$B$785,2,FALSE)</f>
        <v>0</v>
      </c>
      <c r="AY170" s="12">
        <f>ROUND(AV170/1000000*IF(AW170=0,0,VLOOKUP(AW170,名称和价格索引!$A$4:$C$834,3,FALSE)),1)</f>
        <v>0</v>
      </c>
      <c r="AZ170" s="12"/>
      <c r="BA170" s="12"/>
      <c r="BB170" s="12">
        <f>VLOOKUP(BA170,名称和价格索引!$A$1:$B$785,2,FALSE)</f>
        <v>0</v>
      </c>
      <c r="BC170" s="12">
        <f>ROUND(AZ170/1000000*IF(BA170=0,0,VLOOKUP(BA170,名称和价格索引!$A$4:$C$834,3,FALSE)),1)</f>
        <v>0</v>
      </c>
      <c r="BD170" s="12"/>
      <c r="BE170" s="12"/>
      <c r="BF170" s="12">
        <f>VLOOKUP(BE170,名称和价格索引!$A$1:$B$785,2,FALSE)</f>
        <v>0</v>
      </c>
      <c r="BG170" s="12">
        <f>ROUND(BD170/1000000*IF(BE170=0,0,VLOOKUP(BE170,名称和价格索引!$A$4:$C$834,3,FALSE)),1)</f>
        <v>0</v>
      </c>
      <c r="BH170" s="12"/>
      <c r="BI170" s="12"/>
      <c r="BJ170" s="12">
        <f>VLOOKUP(BI170,名称和价格索引!$A$1:$B$785,2,FALSE)</f>
        <v>0</v>
      </c>
      <c r="BK170" s="12">
        <f>ROUND(BH170/1000000*IF(BI170=0,0,VLOOKUP(BI170,名称和价格索引!$A$4:$C$834,3,FALSE)),1)</f>
        <v>0</v>
      </c>
      <c r="BL170" s="12"/>
      <c r="BM170" s="12"/>
      <c r="BN170" s="12">
        <f>VLOOKUP(BM170,名称和价格索引!$A$1:$B$785,2,FALSE)</f>
        <v>0</v>
      </c>
      <c r="BO170" s="12">
        <f>ROUND(BL170/1000000*IF(BM170=0,0,VLOOKUP(BM170,名称和价格索引!$A$4:$C$834,3,FALSE)),1)</f>
        <v>0</v>
      </c>
      <c r="BP170" s="12"/>
      <c r="BQ170" s="12"/>
      <c r="BR170" s="12">
        <f>VLOOKUP(BQ170,名称和价格索引!$A$1:$B$785,2,FALSE)</f>
        <v>0</v>
      </c>
      <c r="BS170" s="12">
        <f>ROUND(BP170/1000000*IF(BQ170=0,0,VLOOKUP(BQ170,名称和价格索引!$A$4:$C$834,3,FALSE)),1)</f>
        <v>0</v>
      </c>
      <c r="BT170" s="12"/>
      <c r="BU170" s="12"/>
      <c r="BV170" s="12">
        <f>VLOOKUP(BU170,名称和价格索引!$A$1:$B$785,2,FALSE)</f>
        <v>0</v>
      </c>
      <c r="BW170" s="12">
        <f>ROUND(BT170/1000000*IF(BU170=0,0,VLOOKUP(BU170,名称和价格索引!$A$4:$C$834,3,FALSE)),1)</f>
        <v>0</v>
      </c>
      <c r="BX170" s="12"/>
      <c r="BY170" s="12"/>
      <c r="BZ170" s="12">
        <f>VLOOKUP(BY170,名称和价格索引!$A$1:$B$785,2,FALSE)</f>
        <v>0</v>
      </c>
      <c r="CA170" s="12">
        <f>ROUND(BX170/1000000*IF(BY170=0,0,VLOOKUP(BY170,名称和价格索引!$A$4:$C$834,3,FALSE)),1)</f>
        <v>0</v>
      </c>
      <c r="CB170" s="12"/>
      <c r="CC170" s="12"/>
      <c r="CD170" s="12">
        <f>VLOOKUP(CC170,名称和价格索引!$A$1:$B$785,2,FALSE)</f>
        <v>0</v>
      </c>
      <c r="CE170" s="12">
        <f>ROUND(CB170/1000000*IF(CC170=0,0,VLOOKUP(CC170,名称和价格索引!$A$4:$C$834,3,FALSE)),1)</f>
        <v>0</v>
      </c>
      <c r="CF170" s="12"/>
      <c r="CG170" s="12"/>
      <c r="CH170" s="12">
        <f>VLOOKUP(CG170,名称和价格索引!$A$1:$B$785,2,FALSE)</f>
        <v>0</v>
      </c>
      <c r="CI170" s="12">
        <f>ROUND(CF170/1000000*IF(CG170=0,0,VLOOKUP(CG170,名称和价格索引!$A$4:$C$834,3,FALSE)),1)</f>
        <v>0</v>
      </c>
      <c r="CJ170" s="12"/>
      <c r="CK170" s="12"/>
      <c r="CL170" s="12">
        <f>VLOOKUP(CK170,名称和价格索引!$A$1:$B$785,2,FALSE)</f>
        <v>0</v>
      </c>
      <c r="CM170" s="12">
        <f>ROUND(CJ170/1000000*IF(CK170=0,0,VLOOKUP(CK170,名称和价格索引!$A$4:$C$834,3,FALSE)),1)</f>
        <v>0</v>
      </c>
      <c r="CN170" s="12"/>
      <c r="CO170" s="12"/>
      <c r="CP170" s="12">
        <f>VLOOKUP(CO170,名称和价格索引!$A$1:$B$785,2,FALSE)</f>
        <v>0</v>
      </c>
      <c r="CQ170" s="12">
        <f>ROUND(CN170/1000000*IF(CO170=0,0,VLOOKUP(CO170,名称和价格索引!$A$4:$C$834,3,FALSE)),1)</f>
        <v>0</v>
      </c>
      <c r="CR170" s="12"/>
      <c r="CS170" s="12"/>
      <c r="CT170" s="12">
        <f>VLOOKUP(CS170,名称和价格索引!$A$1:$B$785,2,FALSE)</f>
        <v>0</v>
      </c>
      <c r="CU170" s="12">
        <f>ROUND(CR170/1000000*IF(CS170=0,0,VLOOKUP(CS170,名称和价格索引!$A$4:$C$834,3,FALSE)),1)</f>
        <v>0</v>
      </c>
      <c r="CV170" s="12"/>
      <c r="CW170" s="12"/>
      <c r="CX170" s="12">
        <f>VLOOKUP(CW170,名称和价格索引!$A$1:$B$785,2,FALSE)</f>
        <v>0</v>
      </c>
      <c r="CY170" s="12">
        <f>ROUND(CV170/1000000*IF(CW170=0,0,VLOOKUP(CW170,名称和价格索引!$A$4:$C$834,3,FALSE)),1)</f>
        <v>0</v>
      </c>
      <c r="CZ170" s="12"/>
      <c r="DA170" s="12"/>
      <c r="DB170" s="12">
        <f>VLOOKUP(DA170,名称和价格索引!$A$1:$B$785,2,FALSE)</f>
        <v>0</v>
      </c>
      <c r="DC170" s="12">
        <f>ROUND(CZ170/1000000*IF(DA170=0,0,VLOOKUP(DA170,名称和价格索引!$A$4:$C$834,3,FALSE)),1)</f>
        <v>0</v>
      </c>
      <c r="DD170" s="12"/>
      <c r="DE170" s="12"/>
      <c r="DF170" s="12">
        <f>VLOOKUP(DE170,名称和价格索引!$A$1:$B$785,2,FALSE)</f>
        <v>0</v>
      </c>
      <c r="DG170" s="12">
        <f>ROUND(DD170/1000000*IF(DE170=0,0,VLOOKUP(DE170,名称和价格索引!$A$4:$C$834,3,FALSE)),1)</f>
        <v>0</v>
      </c>
      <c r="DH170" s="12"/>
      <c r="DI170" s="12"/>
      <c r="DJ170" s="12">
        <f>VLOOKUP(DI170,名称和价格索引!$A$1:$B$785,2,FALSE)</f>
        <v>0</v>
      </c>
      <c r="DK170" s="12">
        <f>ROUND(DH170/1000000*IF(DI170=0,0,VLOOKUP(DI170,名称和价格索引!$A$4:$C$834,3,FALSE)),1)</f>
        <v>0</v>
      </c>
      <c r="DL170" s="12"/>
      <c r="DM170" s="12"/>
      <c r="DN170" s="12">
        <f>VLOOKUP(DM170,名称和价格索引!$A$1:$B$785,2,FALSE)</f>
        <v>0</v>
      </c>
      <c r="DO170" s="12">
        <f>ROUND(DL170/1000000*IF(DM170=0,0,VLOOKUP(DM170,名称和价格索引!$A$4:$C$834,3,FALSE)),1)</f>
        <v>0</v>
      </c>
      <c r="DP170" s="12"/>
      <c r="DQ170" s="12"/>
      <c r="DR170" s="12">
        <f>VLOOKUP(DQ170,名称和价格索引!$A$1:$B$785,2,FALSE)</f>
        <v>0</v>
      </c>
      <c r="DS170" s="12">
        <f>ROUND(DP170/1000000*IF(DQ170=0,0,VLOOKUP(DQ170,名称和价格索引!$A$4:$C$834,3,FALSE)),1)</f>
        <v>0</v>
      </c>
      <c r="DT170" s="12"/>
      <c r="DU170" s="12"/>
      <c r="DV170" s="12">
        <f>VLOOKUP(DU170,名称和价格索引!$A$1:$B$785,2,FALSE)</f>
        <v>0</v>
      </c>
      <c r="DW170" s="12">
        <f>ROUND(DT170/1000000*IF(DU170=0,0,VLOOKUP(DU170,名称和价格索引!$A$4:$C$834,3,FALSE)),1)</f>
        <v>0</v>
      </c>
      <c r="DX170" s="12"/>
      <c r="DY170" s="12"/>
      <c r="DZ170" s="12">
        <f>VLOOKUP(DY170,名称和价格索引!$A$1:$B$785,2,FALSE)</f>
        <v>0</v>
      </c>
      <c r="EA170" s="12">
        <f>ROUND(DX170/1000000*IF(DY170=0,0,VLOOKUP(DY170,名称和价格索引!$A$4:$C$834,3,FALSE)),1)</f>
        <v>0</v>
      </c>
      <c r="EB170" s="12"/>
      <c r="EC170" s="12"/>
      <c r="ED170" s="12">
        <f>VLOOKUP(EC170,名称和价格索引!$A$1:$B$785,2,FALSE)</f>
        <v>0</v>
      </c>
      <c r="EE170" s="12">
        <f>ROUND(EB170/1000000*IF(EC170=0,0,VLOOKUP(EC170,名称和价格索引!$A$4:$C$834,3,FALSE)),1)</f>
        <v>0</v>
      </c>
      <c r="EF170" s="12"/>
      <c r="EG170" s="12"/>
      <c r="EH170" s="12">
        <f>VLOOKUP(EG170,名称和价格索引!$A$1:$B$785,2,FALSE)</f>
        <v>0</v>
      </c>
      <c r="EI170" s="12">
        <f>ROUND(EF170/1000000*IF(EG170=0,0,VLOOKUP(EG170,名称和价格索引!$A$4:$C$834,3,FALSE)),1)</f>
        <v>0</v>
      </c>
      <c r="EJ170" s="12"/>
      <c r="EK170" s="12"/>
      <c r="EL170" s="12">
        <f>VLOOKUP(EK170,名称和价格索引!$A$1:$B$785,2,FALSE)</f>
        <v>0</v>
      </c>
      <c r="EM170" s="12">
        <f>ROUND(EJ170/1000000*IF(EK170=0,0,VLOOKUP(EK170,名称和价格索引!$A$4:$C$834,3,FALSE)),1)</f>
        <v>0</v>
      </c>
      <c r="EN170" s="12"/>
      <c r="EO170" s="12"/>
      <c r="EP170" s="12">
        <f>VLOOKUP(EO170,名称和价格索引!$A$1:$B$785,2,FALSE)</f>
        <v>0</v>
      </c>
      <c r="EQ170" s="12">
        <f>ROUND(EN170/1000000*IF(EO170=0,0,VLOOKUP(EO170,名称和价格索引!$A$4:$C$834,3,FALSE)),1)</f>
        <v>0</v>
      </c>
      <c r="ER170" s="12"/>
      <c r="ES170" s="12"/>
      <c r="ET170" s="12">
        <f>VLOOKUP(ES170,名称和价格索引!$A$1:$B$785,2,FALSE)</f>
        <v>0</v>
      </c>
      <c r="EU170" s="12">
        <f>ROUND(ER170/1000000*IF(ES170=0,0,VLOOKUP(ES170,名称和价格索引!$A$4:$C$834,3,FALSE)),1)</f>
        <v>0</v>
      </c>
      <c r="EV170" s="12"/>
      <c r="EW170" s="12"/>
      <c r="EX170" s="12">
        <f>VLOOKUP(EW170,名称和价格索引!$A$1:$B$785,2,FALSE)</f>
        <v>0</v>
      </c>
      <c r="EY170" s="12">
        <f>ROUND(EV170/1000000*IF(EW170=0,0,VLOOKUP(EW170,名称和价格索引!$A$4:$C$834,3,FALSE)),1)</f>
        <v>0</v>
      </c>
      <c r="EZ170" s="12"/>
      <c r="FA170" s="12"/>
      <c r="FB170" s="12">
        <f>VLOOKUP(FA170,名称和价格索引!$A$1:$B$785,2,FALSE)</f>
        <v>0</v>
      </c>
      <c r="FC170" s="12">
        <f>ROUND(EZ170/1000000*IF(FA170=0,0,VLOOKUP(FA170,名称和价格索引!$A$4:$C$834,3,FALSE)),1)</f>
        <v>0</v>
      </c>
      <c r="FD170" s="12"/>
      <c r="FE170" s="12"/>
      <c r="FF170" s="12">
        <f>VLOOKUP(FE170,名称和价格索引!$A$1:$B$785,2,FALSE)</f>
        <v>0</v>
      </c>
      <c r="FG170" s="12">
        <f>ROUND(FD170/1000000*IF(FE170=0,0,VLOOKUP(FE170,名称和价格索引!$A$4:$C$834,3,FALSE)),1)</f>
        <v>0</v>
      </c>
      <c r="FH170" s="12"/>
      <c r="FI170" s="12"/>
      <c r="FJ170" s="12">
        <f>VLOOKUP(FI170,名称和价格索引!$A$1:$B$785,2,FALSE)</f>
        <v>0</v>
      </c>
      <c r="FK170" s="12">
        <f>ROUND(FH170/1000000*IF(FI170=0,0,VLOOKUP(FI170,名称和价格索引!$A$4:$C$834,3,FALSE)),1)</f>
        <v>0</v>
      </c>
      <c r="FL170" s="12"/>
      <c r="FM170" s="12"/>
      <c r="FN170" s="12">
        <f>VLOOKUP(FM170,名称和价格索引!$A$1:$B$785,2,FALSE)</f>
        <v>0</v>
      </c>
      <c r="FO170" s="12">
        <f>ROUND(FL170/1000000*IF(FM170=0,0,VLOOKUP(FM170,名称和价格索引!$A$4:$C$834,3,FALSE)),1)</f>
        <v>0</v>
      </c>
      <c r="FP170" s="12"/>
      <c r="FQ170" s="12"/>
      <c r="FR170" s="12">
        <f>VLOOKUP(FQ170,名称和价格索引!$A$1:$B$785,2,FALSE)</f>
        <v>0</v>
      </c>
      <c r="FS170" s="12">
        <f>ROUND(FP170/1000000*IF(FQ170=0,0,VLOOKUP(FQ170,名称和价格索引!$A$4:$C$834,3,FALSE)),1)</f>
        <v>0</v>
      </c>
      <c r="FT170" s="12"/>
      <c r="FU170" s="12"/>
      <c r="FV170" s="12">
        <f>VLOOKUP(FU170,名称和价格索引!$A$1:$B$785,2,FALSE)</f>
        <v>0</v>
      </c>
      <c r="FW170" s="12">
        <f>ROUND(FT170/1000000*IF(FU170=0,0,VLOOKUP(FU170,名称和价格索引!$A$4:$C$834,3,FALSE)),1)</f>
        <v>0</v>
      </c>
      <c r="FX170" s="12"/>
      <c r="FY170" s="12"/>
      <c r="FZ170" s="12">
        <f>VLOOKUP(FY170,名称和价格索引!$A$1:$B$785,2,FALSE)</f>
        <v>0</v>
      </c>
      <c r="GA170" s="12">
        <f>ROUND(FX170/1000000*IF(FY170=0,0,VLOOKUP(FY170,名称和价格索引!$A$4:$C$834,3,FALSE)),1)</f>
        <v>0</v>
      </c>
      <c r="GB170" s="12"/>
      <c r="GC170" s="12"/>
      <c r="GD170" s="12">
        <f>VLOOKUP(GC170,名称和价格索引!$A$1:$B$785,2,FALSE)</f>
        <v>0</v>
      </c>
      <c r="GE170" s="12">
        <f>ROUND(GB170/1000000*IF(GC170=0,0,VLOOKUP(GC170,名称和价格索引!$A$4:$C$834,3,FALSE)),1)</f>
        <v>0</v>
      </c>
      <c r="GF170" s="12"/>
      <c r="GG170" s="12"/>
      <c r="GH170" s="12">
        <f>VLOOKUP(GG170,名称和价格索引!$A$1:$B$785,2,FALSE)</f>
        <v>0</v>
      </c>
      <c r="GI170" s="12">
        <f>ROUND(GF170/1000000*IF(GG170=0,0,VLOOKUP(GG170,名称和价格索引!$A$4:$C$834,3,FALSE)),1)</f>
        <v>0</v>
      </c>
      <c r="GJ170" s="12"/>
      <c r="GK170" s="12"/>
      <c r="GL170" s="12">
        <f>VLOOKUP(GK170,名称和价格索引!$A$1:$B$785,2,FALSE)</f>
        <v>0</v>
      </c>
      <c r="GM170" s="12">
        <f>ROUND(GJ170/1000000*IF(GK170=0,0,VLOOKUP(GK170,名称和价格索引!$A$4:$C$834,3,FALSE)),1)</f>
        <v>0</v>
      </c>
      <c r="GN170" s="12"/>
      <c r="GO170" s="12"/>
      <c r="GP170" s="12">
        <f>VLOOKUP(GO170,名称和价格索引!$A$1:$B$785,2,FALSE)</f>
        <v>0</v>
      </c>
      <c r="GQ170" s="12">
        <f>ROUND(GN170/1000000*IF(GO170=0,0,VLOOKUP(GO170,名称和价格索引!$A$4:$C$834,3,FALSE)),1)</f>
        <v>0</v>
      </c>
      <c r="GR170" s="12"/>
      <c r="GS170" s="12"/>
      <c r="GT170" s="12">
        <f>VLOOKUP(GS170,名称和价格索引!$A$1:$B$785,2,FALSE)</f>
        <v>0</v>
      </c>
      <c r="GU170" s="12">
        <f>ROUND(GR170/1000000*IF(GS170=0,0,VLOOKUP(GS170,名称和价格索引!$A$4:$C$834,3,FALSE)),1)</f>
        <v>0</v>
      </c>
      <c r="GV170" s="12"/>
      <c r="GW170" s="12"/>
      <c r="GX170" s="12">
        <f>VLOOKUP(GW170,名称和价格索引!$A$1:$B$785,2,FALSE)</f>
        <v>0</v>
      </c>
      <c r="GY170" s="12">
        <f>ROUND(GV170/1000000*IF(GW170=0,0,VLOOKUP(GW170,名称和价格索引!$A$4:$C$834,3,FALSE)),1)</f>
        <v>0</v>
      </c>
      <c r="GZ170" s="12"/>
      <c r="HA170" s="12"/>
      <c r="HB170" s="12">
        <f>VLOOKUP(HA170,名称和价格索引!$A$1:$B$785,2,FALSE)</f>
        <v>0</v>
      </c>
      <c r="HC170" s="12">
        <f>ROUND(GZ170/1000000*IF(HA170=0,0,VLOOKUP(HA170,名称和价格索引!$A$4:$C$834,3,FALSE)),1)</f>
        <v>0</v>
      </c>
      <c r="HD170" s="12"/>
      <c r="HE170" s="12"/>
      <c r="HF170" s="12">
        <f>VLOOKUP(HE170,名称和价格索引!$A$1:$B$785,2,FALSE)</f>
        <v>0</v>
      </c>
      <c r="HG170" s="12">
        <f>ROUND(HD170/1000000*IF(HE170=0,0,VLOOKUP(HE170,名称和价格索引!$A$4:$C$834,3,FALSE)),1)</f>
        <v>0</v>
      </c>
      <c r="HH170" s="12"/>
      <c r="HI170" s="12"/>
      <c r="HJ170" s="12">
        <f>VLOOKUP(HI170,名称和价格索引!$A$1:$B$785,2,FALSE)</f>
        <v>0</v>
      </c>
      <c r="HK170" s="12">
        <f>ROUND(HH170/1000000*IF(HI170=0,0,VLOOKUP(HI170,名称和价格索引!$A$4:$C$834,3,FALSE)),1)</f>
        <v>0</v>
      </c>
      <c r="HL170" s="12"/>
      <c r="HM170" s="12"/>
      <c r="HN170" s="12">
        <f>VLOOKUP(HM170,名称和价格索引!$A$1:$B$785,2,FALSE)</f>
        <v>0</v>
      </c>
      <c r="HO170" s="12">
        <f>ROUND(HL170/1000000*IF(HM170=0,0,VLOOKUP(HM170,名称和价格索引!$A$4:$C$834,3,FALSE)),1)</f>
        <v>0</v>
      </c>
      <c r="HP170" s="12"/>
      <c r="HQ170" s="12"/>
      <c r="HR170" s="12">
        <f>VLOOKUP(HQ170,名称和价格索引!$A$1:$B$785,2,FALSE)</f>
        <v>0</v>
      </c>
      <c r="HS170" s="12">
        <f>ROUND(HP170/1000000*IF(HQ170=0,0,VLOOKUP(HQ170,名称和价格索引!$A$4:$C$834,3,FALSE)),1)</f>
        <v>0</v>
      </c>
      <c r="HT170" s="12"/>
      <c r="HU170" s="12"/>
      <c r="HV170" s="12">
        <f>VLOOKUP(HU170,名称和价格索引!$A$1:$B$785,2,FALSE)</f>
        <v>0</v>
      </c>
      <c r="HW170" s="12">
        <f>ROUND(HT170/1000000*IF(HU170=0,0,VLOOKUP(HU170,名称和价格索引!$A$4:$C$834,3,FALSE)),1)</f>
        <v>0</v>
      </c>
      <c r="HX170" s="12"/>
      <c r="HY170" s="12"/>
      <c r="HZ170" s="12">
        <f>VLOOKUP(HY170,名称和价格索引!$A$1:$B$785,2,FALSE)</f>
        <v>0</v>
      </c>
      <c r="IA170" s="12">
        <f>ROUND(HX170/1000000*IF(HY170=0,0,VLOOKUP(HY170,名称和价格索引!$A$4:$C$834,3,FALSE)),1)</f>
        <v>0</v>
      </c>
      <c r="IB170" s="12"/>
      <c r="IC170" s="12"/>
      <c r="ID170" s="12">
        <f>VLOOKUP(IC170,名称和价格索引!$A$1:$B$785,2,FALSE)</f>
        <v>0</v>
      </c>
      <c r="IE170" s="12">
        <f>ROUND(IB170/1000000*IF(IC170=0,0,VLOOKUP(IC170,名称和价格索引!$A$4:$C$834,3,FALSE)),1)</f>
        <v>0</v>
      </c>
      <c r="IF170" s="12"/>
      <c r="IG170" s="12"/>
      <c r="IH170" s="12">
        <f>VLOOKUP(IG170,名称和价格索引!$A$1:$B$785,2,FALSE)</f>
        <v>0</v>
      </c>
      <c r="II170" s="12">
        <f>ROUND(IF170/1000000*IF(IG170=0,0,VLOOKUP(IG170,名称和价格索引!$A$4:$C$834,3,FALSE)),1)</f>
        <v>0</v>
      </c>
      <c r="IJ170" s="12"/>
      <c r="IK170" s="12"/>
      <c r="IL170" s="12">
        <f>VLOOKUP(IK170,名称和价格索引!$A$1:$B$785,2,FALSE)</f>
        <v>0</v>
      </c>
      <c r="IM170" s="12">
        <f>ROUND(IJ170/1000000*IF(IK170=0,0,VLOOKUP(IK170,名称和价格索引!$A$4:$C$834,3,FALSE)),1)</f>
        <v>0</v>
      </c>
      <c r="IN170" s="12"/>
      <c r="IO170" s="12"/>
      <c r="IP170" s="12">
        <f>VLOOKUP(IO170,名称和价格索引!$A$1:$B$785,2,FALSE)</f>
        <v>0</v>
      </c>
      <c r="IQ170" s="12">
        <f>ROUND(IN170/1000000*IF(IO170=0,0,VLOOKUP(IO170,名称和价格索引!$A$4:$C$834,3,FALSE)),1)</f>
        <v>0</v>
      </c>
      <c r="IR170" s="12"/>
      <c r="IS170" s="12"/>
      <c r="IT170" s="12">
        <f>VLOOKUP(IS170,名称和价格索引!$A$1:$B$785,2,FALSE)</f>
        <v>0</v>
      </c>
      <c r="IU170" s="12">
        <f>ROUND(IR170/1000000*IF(IS170=0,0,VLOOKUP(IS170,名称和价格索引!$A$4:$C$834,3,FALSE)),1)</f>
        <v>0</v>
      </c>
      <c r="IV170" s="12"/>
      <c r="IW170" s="12"/>
      <c r="IX170" s="12">
        <f>VLOOKUP(IW170,名称和价格索引!$A$1:$B$785,2,FALSE)</f>
        <v>0</v>
      </c>
      <c r="IY170" s="12">
        <f>ROUND(IV170/1000000*IF(IW170=0,0,VLOOKUP(IW170,名称和价格索引!$A$4:$C$834,3,FALSE)),1)</f>
        <v>0</v>
      </c>
      <c r="IZ170" s="12"/>
      <c r="JA170" s="12"/>
      <c r="JB170" s="12">
        <f>VLOOKUP(JA170,名称和价格索引!$A$1:$B$785,2,FALSE)</f>
        <v>0</v>
      </c>
      <c r="JC170" s="12">
        <f>ROUND(IZ170/1000000*IF(JA170=0,0,VLOOKUP(JA170,名称和价格索引!$A$4:$C$834,3,FALSE)),1)</f>
        <v>0</v>
      </c>
      <c r="JD170" s="12"/>
      <c r="JE170" s="12"/>
      <c r="JF170" s="12">
        <f>VLOOKUP(JE170,名称和价格索引!$A$1:$B$785,2,FALSE)</f>
        <v>0</v>
      </c>
      <c r="JG170" s="12">
        <f>ROUND(JD170/1000000*IF(JE170=0,0,VLOOKUP(JE170,名称和价格索引!$A$4:$C$834,3,FALSE)),1)</f>
        <v>0</v>
      </c>
      <c r="JH170" s="12"/>
      <c r="JI170" s="12"/>
      <c r="JJ170" s="12">
        <f>VLOOKUP(JI170,名称和价格索引!$A$1:$B$785,2,FALSE)</f>
        <v>0</v>
      </c>
      <c r="JK170" s="12">
        <f>ROUND(JH170/1000000*IF(JI170=0,0,VLOOKUP(JI170,名称和价格索引!$A$4:$C$834,3,FALSE)),1)</f>
        <v>0</v>
      </c>
      <c r="JL170" s="12"/>
      <c r="JM170" s="12"/>
      <c r="JN170" s="12">
        <f>VLOOKUP(JM170,名称和价格索引!$A$1:$B$785,2,FALSE)</f>
        <v>0</v>
      </c>
      <c r="JO170" s="12">
        <f>ROUND(JL170/1000000*IF(JM170=0,0,VLOOKUP(JM170,名称和价格索引!$A$4:$C$834,3,FALSE)),1)</f>
        <v>0</v>
      </c>
      <c r="JP170" s="12"/>
      <c r="JQ170" s="12"/>
      <c r="JR170" s="12">
        <f>VLOOKUP(JQ170,名称和价格索引!$A$1:$B$785,2,FALSE)</f>
        <v>0</v>
      </c>
      <c r="JS170" s="12">
        <f>ROUND(JP170/1000000*IF(JQ170=0,0,VLOOKUP(JQ170,名称和价格索引!$A$4:$C$834,3,FALSE)),1)</f>
        <v>0</v>
      </c>
      <c r="JT170" s="12"/>
      <c r="JU170" s="12"/>
      <c r="JV170" s="12">
        <f>VLOOKUP(JU170,名称和价格索引!$A$1:$B$785,2,FALSE)</f>
        <v>0</v>
      </c>
      <c r="JW170" s="12">
        <f>ROUND(JT170/1000000*IF(JU170=0,0,VLOOKUP(JU170,名称和价格索引!$A$4:$C$834,3,FALSE)),1)</f>
        <v>0</v>
      </c>
      <c r="JX170" s="12"/>
      <c r="JY170" s="12"/>
      <c r="JZ170" s="12">
        <f>VLOOKUP(JY170,名称和价格索引!$A$1:$B$785,2,FALSE)</f>
        <v>0</v>
      </c>
      <c r="KA170" s="12">
        <f>ROUND(JX170/1000000*IF(JY170=0,0,VLOOKUP(JY170,名称和价格索引!$A$4:$C$834,3,FALSE)),1)</f>
        <v>0</v>
      </c>
      <c r="KB170" s="12"/>
      <c r="KC170" s="12"/>
      <c r="KD170" s="12">
        <f>VLOOKUP(KC170,名称和价格索引!$A$1:$B$785,2,FALSE)</f>
        <v>0</v>
      </c>
      <c r="KE170" s="12">
        <f>ROUND(KB170/1000000*IF(KC170=0,0,VLOOKUP(KC170,名称和价格索引!$A$4:$C$834,3,FALSE)),1)</f>
        <v>0</v>
      </c>
      <c r="KF170" s="12"/>
      <c r="KG170" s="12"/>
      <c r="KH170" s="12">
        <f>VLOOKUP(KG170,名称和价格索引!$A$1:$B$785,2,FALSE)</f>
        <v>0</v>
      </c>
      <c r="KI170" s="12">
        <f>ROUND(KF170/1000000*IF(KG170=0,0,VLOOKUP(KG170,名称和价格索引!$A$4:$C$834,3,FALSE)),1)</f>
        <v>0</v>
      </c>
      <c r="KJ170" s="12"/>
      <c r="KK170" s="12"/>
      <c r="KL170" s="12">
        <f>VLOOKUP(KK170,名称和价格索引!$A$1:$B$785,2,FALSE)</f>
        <v>0</v>
      </c>
      <c r="KM170" s="12">
        <f>ROUND(KJ170/1000000*IF(KK170=0,0,VLOOKUP(KK170,名称和价格索引!$A$4:$C$834,3,FALSE)),1)</f>
        <v>0</v>
      </c>
      <c r="KN170" s="12"/>
      <c r="KO170" s="12"/>
      <c r="KP170" s="12">
        <f>VLOOKUP(KO170,名称和价格索引!$A$1:$B$785,2,FALSE)</f>
        <v>0</v>
      </c>
      <c r="KQ170" s="12">
        <f>ROUND(KN170/1000000*IF(KO170=0,0,VLOOKUP(KO170,名称和价格索引!$A$4:$C$834,3,FALSE)),1)</f>
        <v>0</v>
      </c>
      <c r="KR170" s="12"/>
      <c r="KS170" s="12"/>
      <c r="KT170" s="12">
        <f>VLOOKUP(KS170,名称和价格索引!$A$1:$B$785,2,FALSE)</f>
        <v>0</v>
      </c>
      <c r="KU170" s="12">
        <f>ROUND(KR170/1000000*IF(KS170=0,0,VLOOKUP(KS170,名称和价格索引!$A$4:$C$834,3,FALSE)),1)</f>
        <v>0</v>
      </c>
      <c r="KV170" s="12"/>
      <c r="KW170" s="12"/>
      <c r="KX170" s="12">
        <f>VLOOKUP(KW170,名称和价格索引!$A$1:$B$785,2,FALSE)</f>
        <v>0</v>
      </c>
      <c r="KY170" s="12">
        <f>ROUND(KV170/1000000*IF(KW170=0,0,VLOOKUP(KW170,名称和价格索引!$A$4:$C$834,3,FALSE)),1)</f>
        <v>0</v>
      </c>
      <c r="KZ170" s="12"/>
      <c r="LA170" s="12"/>
      <c r="LB170" s="12">
        <f>VLOOKUP(LA170,名称和价格索引!$A$1:$B$785,2,FALSE)</f>
        <v>0</v>
      </c>
      <c r="LC170" s="12">
        <f>ROUND(KZ170/1000000*IF(LA170=0,0,VLOOKUP(LA170,名称和价格索引!$A$4:$C$834,3,FALSE)),1)</f>
        <v>0</v>
      </c>
      <c r="LD170" s="12"/>
      <c r="LE170" s="12"/>
      <c r="LF170" s="12">
        <f>VLOOKUP(LE170,名称和价格索引!$A$1:$B$785,2,FALSE)</f>
        <v>0</v>
      </c>
      <c r="LG170" s="12">
        <f>ROUND(LD170/1000000*IF(LE170=0,0,VLOOKUP(LE170,名称和价格索引!$A$4:$C$834,3,FALSE)),1)</f>
        <v>0</v>
      </c>
      <c r="LH170" s="12"/>
      <c r="LI170" s="12"/>
      <c r="LJ170" s="12">
        <f>VLOOKUP(LI170,名称和价格索引!$A$1:$B$785,2,FALSE)</f>
        <v>0</v>
      </c>
      <c r="LK170" s="12">
        <f>ROUND(LH170/1000000*IF(LI170=0,0,VLOOKUP(LI170,名称和价格索引!$A$4:$C$834,3,FALSE)),1)</f>
        <v>0</v>
      </c>
      <c r="LL170" s="12"/>
      <c r="LM170" s="12"/>
      <c r="LN170" s="12">
        <f>VLOOKUP(LM170,名称和价格索引!$A$1:$B$785,2,FALSE)</f>
        <v>0</v>
      </c>
      <c r="LO170" s="12">
        <f>ROUND(LL170/1000000*IF(LM170=0,0,VLOOKUP(LM170,名称和价格索引!$A$4:$C$834,3,FALSE)),1)</f>
        <v>0</v>
      </c>
      <c r="LP170" s="12"/>
      <c r="LQ170" s="12"/>
      <c r="LR170" s="12">
        <f>VLOOKUP(LQ170,名称和价格索引!$A$1:$B$785,2,FALSE)</f>
        <v>0</v>
      </c>
      <c r="LS170" s="12">
        <f>ROUND(LP170/1000000*IF(LQ170=0,0,VLOOKUP(LQ170,名称和价格索引!$A$4:$C$834,3,FALSE)),1)</f>
        <v>0</v>
      </c>
      <c r="LT170" s="12"/>
      <c r="LU170" s="12"/>
      <c r="LV170" s="12">
        <f>VLOOKUP(LU170,名称和价格索引!$A$1:$B$785,2,FALSE)</f>
        <v>0</v>
      </c>
      <c r="LW170" s="12">
        <f>ROUND(LT170/1000000*IF(LU170=0,0,VLOOKUP(LU170,名称和价格索引!$A$4:$C$834,3,FALSE)),1)</f>
        <v>0</v>
      </c>
      <c r="LX170" s="12"/>
      <c r="LY170" s="12"/>
      <c r="LZ170" s="12">
        <f>VLOOKUP(LY170,名称和价格索引!$A$1:$B$785,2,FALSE)</f>
        <v>0</v>
      </c>
      <c r="MA170" s="12">
        <f>ROUND(LX170/1000000*IF(LY170=0,0,VLOOKUP(LY170,名称和价格索引!$A$4:$C$834,3,FALSE)),1)</f>
        <v>0</v>
      </c>
      <c r="MB170" s="12"/>
      <c r="MC170" s="12"/>
      <c r="MD170" s="12">
        <f>VLOOKUP(MC170,名称和价格索引!$A$1:$B$785,2,FALSE)</f>
        <v>0</v>
      </c>
      <c r="ME170" s="12">
        <f>ROUND(MB170/1000000*IF(MC170=0,0,VLOOKUP(MC170,名称和价格索引!$A$4:$C$834,3,FALSE)),1)</f>
        <v>0</v>
      </c>
      <c r="MF170" s="12"/>
      <c r="MG170" s="12"/>
      <c r="MH170" s="12">
        <f>VLOOKUP(MG170,名称和价格索引!$A$1:$B$785,2,FALSE)</f>
        <v>0</v>
      </c>
      <c r="MI170" s="12">
        <f>ROUND(MF170/1000000*IF(MG170=0,0,VLOOKUP(MG170,名称和价格索引!$A$4:$C$834,3,FALSE)),1)</f>
        <v>0</v>
      </c>
      <c r="MJ170" s="12"/>
      <c r="MK170" s="12"/>
      <c r="ML170" s="12">
        <f>VLOOKUP(MK170,名称和价格索引!$A$1:$B$785,2,FALSE)</f>
        <v>0</v>
      </c>
      <c r="MM170" s="12">
        <f>ROUND(MJ170/1000000*IF(MK170=0,0,VLOOKUP(MK170,名称和价格索引!$A$4:$C$834,3,FALSE)),1)</f>
        <v>0</v>
      </c>
      <c r="MN170" s="12"/>
      <c r="MO170" s="12"/>
      <c r="MP170" s="12">
        <f>VLOOKUP(MO170,名称和价格索引!$A$1:$B$785,2,FALSE)</f>
        <v>0</v>
      </c>
      <c r="MQ170" s="12">
        <f>ROUND(MN170/1000000*IF(MO170=0,0,VLOOKUP(MO170,名称和价格索引!$A$4:$C$834,3,FALSE)),1)</f>
        <v>0</v>
      </c>
      <c r="MR170" s="12"/>
      <c r="MS170" s="12"/>
      <c r="MT170" s="12">
        <f>VLOOKUP(MS170,名称和价格索引!$A$1:$B$785,2,FALSE)</f>
        <v>0</v>
      </c>
      <c r="MU170" s="12">
        <f>ROUND(MR170/1000000*IF(MS170=0,0,VLOOKUP(MS170,名称和价格索引!$A$4:$C$834,3,FALSE)),1)</f>
        <v>0</v>
      </c>
      <c r="MV170" s="12"/>
      <c r="MW170" s="12"/>
      <c r="MX170" s="12">
        <f>VLOOKUP(MW170,名称和价格索引!$A$1:$B$785,2,FALSE)</f>
        <v>0</v>
      </c>
      <c r="MY170" s="12">
        <f>ROUND(MV170/1000000*IF(MW170=0,0,VLOOKUP(MW170,名称和价格索引!$A$4:$C$834,3,FALSE)),1)</f>
        <v>0</v>
      </c>
      <c r="MZ170" s="12"/>
      <c r="NA170" s="12"/>
      <c r="NB170" s="12">
        <f>VLOOKUP(NA170,名称和价格索引!$A$1:$B$785,2,FALSE)</f>
        <v>0</v>
      </c>
      <c r="NC170" s="12">
        <f>ROUND(MZ170/1000000*IF(NA170=0,0,VLOOKUP(NA170,名称和价格索引!$A$4:$C$834,3,FALSE)),1)</f>
        <v>0</v>
      </c>
      <c r="ND170" s="12"/>
      <c r="NE170" s="12"/>
      <c r="NF170" s="12">
        <f>VLOOKUP(NE170,名称和价格索引!$A$1:$B$785,2,FALSE)</f>
        <v>0</v>
      </c>
      <c r="NG170" s="12">
        <f>ROUND(ND170/1000000*IF(NE170=0,0,VLOOKUP(NE170,名称和价格索引!$A$4:$C$834,3,FALSE)),1)</f>
        <v>0</v>
      </c>
      <c r="NH170" s="12"/>
      <c r="NI170" s="12"/>
      <c r="NJ170" s="12">
        <f>VLOOKUP(NI170,名称和价格索引!$A$1:$B$785,2,FALSE)</f>
        <v>0</v>
      </c>
      <c r="NK170" s="12">
        <f>ROUND(NH170/1000000*IF(NI170=0,0,VLOOKUP(NI170,名称和价格索引!$A$4:$C$834,3,FALSE)),1)</f>
        <v>0</v>
      </c>
      <c r="NL170" s="12"/>
      <c r="NM170" s="12"/>
      <c r="NN170" s="12">
        <f>VLOOKUP(NM170,名称和价格索引!$A$1:$B$785,2,FALSE)</f>
        <v>0</v>
      </c>
      <c r="NO170" s="12">
        <f>ROUND(NL170/1000000*IF(NM170=0,0,VLOOKUP(NM170,名称和价格索引!$A$4:$C$834,3,FALSE)),1)</f>
        <v>0</v>
      </c>
      <c r="NP170" s="12"/>
      <c r="NQ170" s="12"/>
      <c r="NR170" s="12">
        <f>VLOOKUP(NQ170,名称和价格索引!$A$1:$B$785,2,FALSE)</f>
        <v>0</v>
      </c>
      <c r="NS170" s="12">
        <f>ROUND(NP170/1000000*IF(NQ170=0,0,VLOOKUP(NQ170,名称和价格索引!$A$4:$C$834,3,FALSE)),1)</f>
        <v>0</v>
      </c>
      <c r="NT170" s="12"/>
      <c r="NU170" s="12"/>
      <c r="NV170" s="12">
        <f>VLOOKUP(NU170,名称和价格索引!$A$1:$B$785,2,FALSE)</f>
        <v>0</v>
      </c>
      <c r="NW170" s="12">
        <f>ROUND(NT170/1000000*IF(NU170=0,0,VLOOKUP(NU170,名称和价格索引!$A$4:$C$834,3,FALSE)),1)</f>
        <v>0</v>
      </c>
      <c r="NX170" s="12"/>
      <c r="NY170" s="12"/>
      <c r="NZ170" s="12">
        <f>VLOOKUP(NY170,名称和价格索引!$A$1:$B$785,2,FALSE)</f>
        <v>0</v>
      </c>
      <c r="OA170" s="12">
        <f>ROUND(NX170/1000000*IF(NY170=0,0,VLOOKUP(NY170,名称和价格索引!$A$4:$C$834,3,FALSE)),1)</f>
        <v>0</v>
      </c>
      <c r="OB170" s="12"/>
      <c r="OC170" s="12"/>
      <c r="OD170" s="12">
        <f>VLOOKUP(OC170,名称和价格索引!$A$1:$B$785,2,FALSE)</f>
        <v>0</v>
      </c>
      <c r="OE170" s="12">
        <f>ROUND(OB170/1000000*IF(OC170=0,0,VLOOKUP(OC170,名称和价格索引!$A$4:$C$834,3,FALSE)),1)</f>
        <v>0</v>
      </c>
      <c r="OF170" s="12"/>
      <c r="OG170" s="12"/>
      <c r="OH170" s="12">
        <f>VLOOKUP(OG170,名称和价格索引!$A$1:$B$785,2,FALSE)</f>
        <v>0</v>
      </c>
      <c r="OI170" s="12">
        <f>ROUND(OF170/1000000*IF(OG170=0,0,VLOOKUP(OG170,名称和价格索引!$A$4:$C$834,3,FALSE)),1)</f>
        <v>0</v>
      </c>
      <c r="OJ170" s="12"/>
      <c r="OK170" s="12"/>
      <c r="OL170" s="12">
        <f>VLOOKUP(OK170,名称和价格索引!$A$1:$B$785,2,FALSE)</f>
        <v>0</v>
      </c>
      <c r="OM170" s="12">
        <f>ROUND(OJ170/1000000*IF(OK170=0,0,VLOOKUP(OK170,名称和价格索引!$A$4:$C$834,3,FALSE)),1)</f>
        <v>0</v>
      </c>
      <c r="ON170" s="12"/>
      <c r="OO170" s="12"/>
      <c r="OP170" s="12">
        <f>VLOOKUP(OO170,名称和价格索引!$A$1:$B$785,2,FALSE)</f>
        <v>0</v>
      </c>
      <c r="OQ170" s="12">
        <f>ROUND(ON170/1000000*IF(OO170=0,0,VLOOKUP(OO170,名称和价格索引!$A$4:$C$834,3,FALSE)),1)</f>
        <v>0</v>
      </c>
      <c r="OR170" s="12"/>
      <c r="OS170" s="12"/>
      <c r="OT170" s="12">
        <f>VLOOKUP(OS170,名称和价格索引!$A$1:$B$785,2,FALSE)</f>
        <v>0</v>
      </c>
      <c r="OU170" s="12">
        <f>ROUND(OR170/1000000*IF(OS170=0,0,VLOOKUP(OS170,名称和价格索引!$A$4:$C$834,3,FALSE)),1)</f>
        <v>0</v>
      </c>
      <c r="OV170" s="12"/>
      <c r="OW170" s="12"/>
      <c r="OX170" s="12">
        <f>VLOOKUP(OW170,名称和价格索引!$A$1:$B$785,2,FALSE)</f>
        <v>0</v>
      </c>
      <c r="OY170" s="12">
        <f>ROUND(OV170/1000000*IF(OW170=0,0,VLOOKUP(OW170,名称和价格索引!$A$4:$C$834,3,FALSE)),1)</f>
        <v>0</v>
      </c>
      <c r="OZ170" s="12"/>
      <c r="PA170" s="12"/>
      <c r="PB170" s="12">
        <f>VLOOKUP(PA170,名称和价格索引!$A$1:$B$785,2,FALSE)</f>
        <v>0</v>
      </c>
      <c r="PC170" s="12">
        <f>ROUND(OZ170/1000000*IF(PA170=0,0,VLOOKUP(PA170,名称和价格索引!$A$4:$C$834,3,FALSE)),1)</f>
        <v>0</v>
      </c>
      <c r="PD170" s="12"/>
      <c r="PE170" s="12"/>
      <c r="PF170" s="12">
        <f>VLOOKUP(PE170,名称和价格索引!$A$1:$B$785,2,FALSE)</f>
        <v>0</v>
      </c>
      <c r="PG170" s="12">
        <f>ROUND(PD170/1000000*IF(PE170=0,0,VLOOKUP(PE170,名称和价格索引!$A$4:$C$834,3,FALSE)),1)</f>
        <v>0</v>
      </c>
      <c r="PH170" s="12"/>
      <c r="PI170" s="12"/>
      <c r="PJ170" s="12">
        <f>VLOOKUP(PI170,名称和价格索引!$A$1:$B$785,2,FALSE)</f>
        <v>0</v>
      </c>
      <c r="PK170" s="12">
        <f>ROUND(PH170/1000000*IF(PI170=0,0,VLOOKUP(PI170,名称和价格索引!$A$4:$C$834,3,FALSE)),1)</f>
        <v>0</v>
      </c>
      <c r="PL170" s="12"/>
      <c r="PM170" s="12"/>
      <c r="PN170" s="12">
        <f>VLOOKUP(PM170,名称和价格索引!$A$1:$B$785,2,FALSE)</f>
        <v>0</v>
      </c>
      <c r="PO170" s="12">
        <f>ROUND(PL170/1000000*IF(PM170=0,0,VLOOKUP(PM170,名称和价格索引!$A$4:$C$834,3,FALSE)),1)</f>
        <v>0</v>
      </c>
      <c r="PP170" s="12"/>
      <c r="PQ170" s="12"/>
      <c r="PR170" s="12">
        <f>VLOOKUP(PQ170,名称和价格索引!$A$1:$B$785,2,FALSE)</f>
        <v>0</v>
      </c>
      <c r="PS170" s="12">
        <f>ROUND(PP170/1000000*IF(PQ170=0,0,VLOOKUP(PQ170,名称和价格索引!$A$4:$C$834,3,FALSE)),1)</f>
        <v>0</v>
      </c>
      <c r="PT170" s="12"/>
      <c r="PU170" s="12"/>
      <c r="PV170" s="12">
        <f>VLOOKUP(PU170,名称和价格索引!$A$1:$B$785,2,FALSE)</f>
        <v>0</v>
      </c>
      <c r="PW170" s="12">
        <f>ROUND(PT170/1000000*IF(PU170=0,0,VLOOKUP(PU170,名称和价格索引!$A$4:$C$834,3,FALSE)),1)</f>
        <v>0</v>
      </c>
      <c r="PX170" s="12"/>
      <c r="PY170" s="12"/>
      <c r="PZ170" s="12">
        <f>VLOOKUP(PY170,名称和价格索引!$A$1:$B$785,2,FALSE)</f>
        <v>0</v>
      </c>
      <c r="QA170" s="12">
        <f>ROUND(PX170/1000000*IF(PY170=0,0,VLOOKUP(PY170,名称和价格索引!$A$4:$C$834,3,FALSE)),1)</f>
        <v>0</v>
      </c>
      <c r="QB170" s="12"/>
      <c r="QC170" s="12"/>
      <c r="QD170" s="12">
        <f>VLOOKUP(QC170,名称和价格索引!$A$1:$B$785,2,FALSE)</f>
        <v>0</v>
      </c>
      <c r="QE170" s="12">
        <f>ROUND(QB170/1000000*IF(QC170=0,0,VLOOKUP(QC170,名称和价格索引!$A$4:$C$834,3,FALSE)),1)</f>
        <v>0</v>
      </c>
      <c r="QF170" s="12"/>
      <c r="QG170" s="12"/>
      <c r="QH170" s="12">
        <f>VLOOKUP(QG170,名称和价格索引!$A$1:$B$785,2,FALSE)</f>
        <v>0</v>
      </c>
      <c r="QI170" s="12">
        <f>ROUND(QF170/1000000*IF(QG170=0,0,VLOOKUP(QG170,名称和价格索引!$A$4:$C$834,3,FALSE)),1)</f>
        <v>0</v>
      </c>
      <c r="QJ170" s="12"/>
      <c r="QK170" s="12"/>
      <c r="QL170" s="12">
        <f>VLOOKUP(QK170,名称和价格索引!$A$1:$B$785,2,FALSE)</f>
        <v>0</v>
      </c>
      <c r="QM170" s="12">
        <f>ROUND(QJ170/1000000*IF(QK170=0,0,VLOOKUP(QK170,名称和价格索引!$A$4:$C$834,3,FALSE)),1)</f>
        <v>0</v>
      </c>
      <c r="QN170" s="12"/>
      <c r="QO170" s="12"/>
      <c r="QP170" s="12">
        <f>VLOOKUP(QO170,名称和价格索引!$A$1:$B$785,2,FALSE)</f>
        <v>0</v>
      </c>
      <c r="QQ170" s="12">
        <f>ROUND(QN170/1000000*IF(QO170=0,0,VLOOKUP(QO170,名称和价格索引!$A$4:$C$834,3,FALSE)),1)</f>
        <v>0</v>
      </c>
      <c r="QR170" s="12"/>
      <c r="QS170" s="12"/>
      <c r="QT170" s="12">
        <f>VLOOKUP(QS170,名称和价格索引!$A$1:$B$785,2,FALSE)</f>
        <v>0</v>
      </c>
      <c r="QU170" s="12">
        <f>ROUND(QR170/1000000*IF(QS170=0,0,VLOOKUP(QS170,名称和价格索引!$A$4:$C$834,3,FALSE)),1)</f>
        <v>0</v>
      </c>
      <c r="QV170" s="12"/>
      <c r="QW170" s="12"/>
      <c r="QX170" s="12">
        <f>VLOOKUP(QW170,名称和价格索引!$A$1:$B$785,2,FALSE)</f>
        <v>0</v>
      </c>
      <c r="QY170" s="12">
        <f>ROUND(QV170/1000000*IF(QW170=0,0,VLOOKUP(QW170,名称和价格索引!$A$4:$C$834,3,FALSE)),1)</f>
        <v>0</v>
      </c>
      <c r="QZ170" s="12"/>
      <c r="RA170" s="12"/>
      <c r="RB170" s="12">
        <f>VLOOKUP(RA170,名称和价格索引!$A$1:$B$785,2,FALSE)</f>
        <v>0</v>
      </c>
      <c r="RC170" s="12">
        <f>ROUND(QZ170/1000000*IF(RA170=0,0,VLOOKUP(RA170,名称和价格索引!$A$4:$C$834,3,FALSE)),1)</f>
        <v>0</v>
      </c>
      <c r="RD170" s="12"/>
      <c r="RE170" s="12"/>
      <c r="RF170" s="12">
        <f>VLOOKUP(RE170,名称和价格索引!$A$1:$B$785,2,FALSE)</f>
        <v>0</v>
      </c>
      <c r="RG170" s="12">
        <f>ROUND(RD170/1000000*IF(RE170=0,0,VLOOKUP(RE170,名称和价格索引!$A$4:$C$834,3,FALSE)),1)</f>
        <v>0</v>
      </c>
      <c r="RH170" s="12"/>
      <c r="RI170" s="12"/>
      <c r="RJ170" s="12">
        <f>VLOOKUP(RI170,名称和价格索引!$A$1:$B$785,2,FALSE)</f>
        <v>0</v>
      </c>
      <c r="RK170" s="12">
        <f>ROUND(RH170/1000000*IF(RI170=0,0,VLOOKUP(RI170,名称和价格索引!$A$4:$C$834,3,FALSE)),1)</f>
        <v>0</v>
      </c>
      <c r="RL170" s="12"/>
      <c r="RM170" s="12"/>
      <c r="RN170" s="12">
        <f>VLOOKUP(RM170,名称和价格索引!$A$1:$B$785,2,FALSE)</f>
        <v>0</v>
      </c>
      <c r="RO170" s="12">
        <f>ROUND(RL170/1000000*IF(RM170=0,0,VLOOKUP(RM170,名称和价格索引!$A$4:$C$834,3,FALSE)),1)</f>
        <v>0</v>
      </c>
      <c r="RP170" s="12"/>
      <c r="RQ170" s="12"/>
      <c r="RR170" s="12">
        <f>VLOOKUP(RQ170,名称和价格索引!$A$1:$B$785,2,FALSE)</f>
        <v>0</v>
      </c>
      <c r="RS170" s="12">
        <f>ROUND(RP170/1000000*IF(RQ170=0,0,VLOOKUP(RQ170,名称和价格索引!$A$4:$C$834,3,FALSE)),1)</f>
        <v>0</v>
      </c>
      <c r="RT170" s="12"/>
      <c r="RU170" s="12"/>
      <c r="RV170" s="12">
        <f>VLOOKUP(RU170,名称和价格索引!$A$1:$B$785,2,FALSE)</f>
        <v>0</v>
      </c>
      <c r="RW170" s="12">
        <f>ROUND(RT170/1000000*IF(RU170=0,0,VLOOKUP(RU170,名称和价格索引!$A$4:$C$834,3,FALSE)),1)</f>
        <v>0</v>
      </c>
      <c r="RX170" s="12"/>
      <c r="RY170" s="12"/>
      <c r="RZ170" s="12">
        <f>VLOOKUP(RY170,名称和价格索引!$A$1:$B$785,2,FALSE)</f>
        <v>0</v>
      </c>
      <c r="SA170" s="12">
        <f>ROUND(RX170/1000000*IF(RY170=0,0,VLOOKUP(RY170,名称和价格索引!$A$4:$C$834,3,FALSE)),1)</f>
        <v>0</v>
      </c>
      <c r="SB170" s="12"/>
      <c r="SC170" s="12"/>
      <c r="SD170" s="12">
        <f>VLOOKUP(SC170,名称和价格索引!$A$1:$B$785,2,FALSE)</f>
        <v>0</v>
      </c>
      <c r="SE170" s="12">
        <f>ROUND(SB170/1000000*IF(SC170=0,0,VLOOKUP(SC170,名称和价格索引!$A$4:$C$834,3,FALSE)),1)</f>
        <v>0</v>
      </c>
      <c r="SF170" s="12"/>
      <c r="SG170" s="12"/>
      <c r="SH170" s="12">
        <f>VLOOKUP(SG170,名称和价格索引!$A$1:$B$785,2,FALSE)</f>
        <v>0</v>
      </c>
      <c r="SI170" s="12">
        <f>ROUND(SF170/1000000*IF(SG170=0,0,VLOOKUP(SG170,名称和价格索引!$A$4:$C$834,3,FALSE)),1)</f>
        <v>0</v>
      </c>
      <c r="SJ170" s="12"/>
      <c r="SK170" s="12"/>
      <c r="SL170" s="12">
        <f>VLOOKUP(SK170,名称和价格索引!$A$1:$B$785,2,FALSE)</f>
        <v>0</v>
      </c>
      <c r="SM170" s="12">
        <f>ROUND(SJ170/1000000*IF(SK170=0,0,VLOOKUP(SK170,名称和价格索引!$A$4:$C$834,3,FALSE)),1)</f>
        <v>0</v>
      </c>
      <c r="SN170" s="12"/>
      <c r="SO170" s="12"/>
      <c r="SP170" s="12">
        <f>VLOOKUP(SO170,名称和价格索引!$A$1:$B$785,2,FALSE)</f>
        <v>0</v>
      </c>
      <c r="SQ170" s="12">
        <f>ROUND(SN170/1000000*IF(SO170=0,0,VLOOKUP(SO170,名称和价格索引!$A$4:$C$834,3,FALSE)),1)</f>
        <v>0</v>
      </c>
      <c r="SR170" s="12"/>
      <c r="SS170" s="12"/>
      <c r="ST170" s="12">
        <f>VLOOKUP(SS170,名称和价格索引!$A$1:$B$785,2,FALSE)</f>
        <v>0</v>
      </c>
      <c r="SU170" s="12">
        <f>ROUND(SR170/1000000*IF(SS170=0,0,VLOOKUP(SS170,名称和价格索引!$A$4:$C$834,3,FALSE)),1)</f>
        <v>0</v>
      </c>
      <c r="SV170" s="11">
        <f t="array" ref="SV170">SUM(VLOOKUP(D170,D170:SU170,ROW($1:$123)*4,0))</f>
        <v>61.3</v>
      </c>
    </row>
    <row r="171" s="5" customFormat="1" customHeight="1" spans="1:516">
      <c r="A171" s="12" t="s">
        <v>925</v>
      </c>
      <c r="B171" s="12" t="s">
        <v>553</v>
      </c>
      <c r="C171" s="12">
        <v>863</v>
      </c>
      <c r="D171" s="12">
        <v>400000</v>
      </c>
      <c r="E171" s="12">
        <v>200070</v>
      </c>
      <c r="F171" s="12">
        <f>VLOOKUP(E171,名称和价格索引!$A$1:$B$785,2,FALSE)</f>
        <v>70</v>
      </c>
      <c r="G171" s="12">
        <f>ROUND(D171/1000000*IF(E171=0,0,VLOOKUP(E171,名称和价格索引!$A$4:$C$834,3,FALSE)),1)</f>
        <v>28</v>
      </c>
      <c r="H171" s="12">
        <v>500000</v>
      </c>
      <c r="I171" s="12">
        <v>301</v>
      </c>
      <c r="J171" s="12" t="str">
        <f>VLOOKUP(I171,名称和价格索引!$A$1:$B$785,2,FALSE)</f>
        <v>金创药(小量)</v>
      </c>
      <c r="K171" s="12">
        <f>ROUND(H171/1000000*IF(I171=0,0,VLOOKUP(I171,名称和价格索引!$A$4:$C$834,3,FALSE)),1)</f>
        <v>20</v>
      </c>
      <c r="L171" s="12">
        <v>333333</v>
      </c>
      <c r="M171" s="12">
        <v>321</v>
      </c>
      <c r="N171" s="12" t="str">
        <f>VLOOKUP(M171,名称和价格索引!$A$1:$B$785,2,FALSE)</f>
        <v>魔法药(小量)</v>
      </c>
      <c r="O171" s="12">
        <f>ROUND(L171/1000000*IF(M171=0,0,VLOOKUP(M171,名称和价格索引!$A$4:$C$834,3,FALSE)),1)</f>
        <v>13.3</v>
      </c>
      <c r="P171" s="12"/>
      <c r="Q171" s="12"/>
      <c r="R171" s="12">
        <f>VLOOKUP(Q171,名称和价格索引!$A$1:$B$785,2,FALSE)</f>
        <v>0</v>
      </c>
      <c r="S171" s="12">
        <f>ROUND(P171/1000000*IF(Q171=0,0,VLOOKUP(Q171,名称和价格索引!$A$4:$C$834,3,FALSE)),1)</f>
        <v>0</v>
      </c>
      <c r="T171" s="12"/>
      <c r="U171" s="12"/>
      <c r="V171" s="12">
        <f>VLOOKUP(U171,名称和价格索引!$A$1:$B$785,2,FALSE)</f>
        <v>0</v>
      </c>
      <c r="W171" s="12">
        <f>ROUND(T171/1000000*IF(U171=0,0,VLOOKUP(U171,名称和价格索引!$A$4:$C$834,3,FALSE)),1)</f>
        <v>0</v>
      </c>
      <c r="X171" s="12"/>
      <c r="Y171" s="12"/>
      <c r="Z171" s="12">
        <f>VLOOKUP(Y171,名称和价格索引!$A$1:$B$785,2,FALSE)</f>
        <v>0</v>
      </c>
      <c r="AA171" s="12">
        <f>ROUND(X171/1000000*IF(Y171=0,0,VLOOKUP(Y171,名称和价格索引!$A$4:$C$834,3,FALSE)),1)</f>
        <v>0</v>
      </c>
      <c r="AB171" s="12"/>
      <c r="AC171" s="12"/>
      <c r="AD171" s="12">
        <f>VLOOKUP(AC171,名称和价格索引!$A$1:$B$785,2,FALSE)</f>
        <v>0</v>
      </c>
      <c r="AE171" s="12">
        <f>ROUND(AB171/1000000*IF(AC171=0,0,VLOOKUP(AC171,名称和价格索引!$A$4:$C$834,3,FALSE)),1)</f>
        <v>0</v>
      </c>
      <c r="AF171" s="12"/>
      <c r="AG171" s="12"/>
      <c r="AH171" s="12">
        <f>VLOOKUP(AG171,名称和价格索引!$A$1:$B$785,2,FALSE)</f>
        <v>0</v>
      </c>
      <c r="AI171" s="12">
        <f>ROUND(AF171/1000000*IF(AG171=0,0,VLOOKUP(AG171,名称和价格索引!$A$4:$C$834,3,FALSE)),1)</f>
        <v>0</v>
      </c>
      <c r="AJ171" s="12"/>
      <c r="AK171" s="12"/>
      <c r="AL171" s="12">
        <f>VLOOKUP(AK171,名称和价格索引!$A$1:$B$785,2,FALSE)</f>
        <v>0</v>
      </c>
      <c r="AM171" s="12">
        <f>ROUND(AJ171/1000000*IF(AK171=0,0,VLOOKUP(AK171,名称和价格索引!$A$4:$C$834,3,FALSE)),1)</f>
        <v>0</v>
      </c>
      <c r="AN171" s="12"/>
      <c r="AO171" s="12"/>
      <c r="AP171" s="12">
        <f>VLOOKUP(AO171,名称和价格索引!$A$1:$B$785,2,FALSE)</f>
        <v>0</v>
      </c>
      <c r="AQ171" s="12">
        <f>ROUND(AN171/1000000*IF(AO171=0,0,VLOOKUP(AO171,名称和价格索引!$A$4:$C$834,3,FALSE)),1)</f>
        <v>0</v>
      </c>
      <c r="AR171" s="12"/>
      <c r="AS171" s="12"/>
      <c r="AT171" s="12">
        <f>VLOOKUP(AS171,名称和价格索引!$A$1:$B$785,2,FALSE)</f>
        <v>0</v>
      </c>
      <c r="AU171" s="12">
        <f>ROUND(AR171/1000000*IF(AS171=0,0,VLOOKUP(AS171,名称和价格索引!$A$4:$C$834,3,FALSE)),1)</f>
        <v>0</v>
      </c>
      <c r="AV171" s="12"/>
      <c r="AW171" s="12"/>
      <c r="AX171" s="12">
        <f>VLOOKUP(AW171,名称和价格索引!$A$1:$B$785,2,FALSE)</f>
        <v>0</v>
      </c>
      <c r="AY171" s="12">
        <f>ROUND(AV171/1000000*IF(AW171=0,0,VLOOKUP(AW171,名称和价格索引!$A$4:$C$834,3,FALSE)),1)</f>
        <v>0</v>
      </c>
      <c r="AZ171" s="12"/>
      <c r="BA171" s="12"/>
      <c r="BB171" s="12">
        <f>VLOOKUP(BA171,名称和价格索引!$A$1:$B$785,2,FALSE)</f>
        <v>0</v>
      </c>
      <c r="BC171" s="12">
        <f>ROUND(AZ171/1000000*IF(BA171=0,0,VLOOKUP(BA171,名称和价格索引!$A$4:$C$834,3,FALSE)),1)</f>
        <v>0</v>
      </c>
      <c r="BD171" s="12"/>
      <c r="BE171" s="12"/>
      <c r="BF171" s="12">
        <f>VLOOKUP(BE171,名称和价格索引!$A$1:$B$785,2,FALSE)</f>
        <v>0</v>
      </c>
      <c r="BG171" s="12">
        <f>ROUND(BD171/1000000*IF(BE171=0,0,VLOOKUP(BE171,名称和价格索引!$A$4:$C$834,3,FALSE)),1)</f>
        <v>0</v>
      </c>
      <c r="BH171" s="12"/>
      <c r="BI171" s="12"/>
      <c r="BJ171" s="12">
        <f>VLOOKUP(BI171,名称和价格索引!$A$1:$B$785,2,FALSE)</f>
        <v>0</v>
      </c>
      <c r="BK171" s="12">
        <f>ROUND(BH171/1000000*IF(BI171=0,0,VLOOKUP(BI171,名称和价格索引!$A$4:$C$834,3,FALSE)),1)</f>
        <v>0</v>
      </c>
      <c r="BL171" s="12"/>
      <c r="BM171" s="12"/>
      <c r="BN171" s="12">
        <f>VLOOKUP(BM171,名称和价格索引!$A$1:$B$785,2,FALSE)</f>
        <v>0</v>
      </c>
      <c r="BO171" s="12">
        <f>ROUND(BL171/1000000*IF(BM171=0,0,VLOOKUP(BM171,名称和价格索引!$A$4:$C$834,3,FALSE)),1)</f>
        <v>0</v>
      </c>
      <c r="BP171" s="12"/>
      <c r="BQ171" s="12"/>
      <c r="BR171" s="12">
        <f>VLOOKUP(BQ171,名称和价格索引!$A$1:$B$785,2,FALSE)</f>
        <v>0</v>
      </c>
      <c r="BS171" s="12">
        <f>ROUND(BP171/1000000*IF(BQ171=0,0,VLOOKUP(BQ171,名称和价格索引!$A$4:$C$834,3,FALSE)),1)</f>
        <v>0</v>
      </c>
      <c r="BT171" s="12"/>
      <c r="BU171" s="12"/>
      <c r="BV171" s="12">
        <f>VLOOKUP(BU171,名称和价格索引!$A$1:$B$785,2,FALSE)</f>
        <v>0</v>
      </c>
      <c r="BW171" s="12">
        <f>ROUND(BT171/1000000*IF(BU171=0,0,VLOOKUP(BU171,名称和价格索引!$A$4:$C$834,3,FALSE)),1)</f>
        <v>0</v>
      </c>
      <c r="BX171" s="12"/>
      <c r="BY171" s="12"/>
      <c r="BZ171" s="12">
        <f>VLOOKUP(BY171,名称和价格索引!$A$1:$B$785,2,FALSE)</f>
        <v>0</v>
      </c>
      <c r="CA171" s="12">
        <f>ROUND(BX171/1000000*IF(BY171=0,0,VLOOKUP(BY171,名称和价格索引!$A$4:$C$834,3,FALSE)),1)</f>
        <v>0</v>
      </c>
      <c r="CB171" s="12"/>
      <c r="CC171" s="12"/>
      <c r="CD171" s="12">
        <f>VLOOKUP(CC171,名称和价格索引!$A$1:$B$785,2,FALSE)</f>
        <v>0</v>
      </c>
      <c r="CE171" s="12">
        <f>ROUND(CB171/1000000*IF(CC171=0,0,VLOOKUP(CC171,名称和价格索引!$A$4:$C$834,3,FALSE)),1)</f>
        <v>0</v>
      </c>
      <c r="CF171" s="12"/>
      <c r="CG171" s="12"/>
      <c r="CH171" s="12">
        <f>VLOOKUP(CG171,名称和价格索引!$A$1:$B$785,2,FALSE)</f>
        <v>0</v>
      </c>
      <c r="CI171" s="12">
        <f>ROUND(CF171/1000000*IF(CG171=0,0,VLOOKUP(CG171,名称和价格索引!$A$4:$C$834,3,FALSE)),1)</f>
        <v>0</v>
      </c>
      <c r="CJ171" s="12"/>
      <c r="CK171" s="12"/>
      <c r="CL171" s="12">
        <f>VLOOKUP(CK171,名称和价格索引!$A$1:$B$785,2,FALSE)</f>
        <v>0</v>
      </c>
      <c r="CM171" s="12">
        <f>ROUND(CJ171/1000000*IF(CK171=0,0,VLOOKUP(CK171,名称和价格索引!$A$4:$C$834,3,FALSE)),1)</f>
        <v>0</v>
      </c>
      <c r="CN171" s="12"/>
      <c r="CO171" s="12"/>
      <c r="CP171" s="12">
        <f>VLOOKUP(CO171,名称和价格索引!$A$1:$B$785,2,FALSE)</f>
        <v>0</v>
      </c>
      <c r="CQ171" s="12">
        <f>ROUND(CN171/1000000*IF(CO171=0,0,VLOOKUP(CO171,名称和价格索引!$A$4:$C$834,3,FALSE)),1)</f>
        <v>0</v>
      </c>
      <c r="CR171" s="12"/>
      <c r="CS171" s="12"/>
      <c r="CT171" s="12">
        <f>VLOOKUP(CS171,名称和价格索引!$A$1:$B$785,2,FALSE)</f>
        <v>0</v>
      </c>
      <c r="CU171" s="12">
        <f>ROUND(CR171/1000000*IF(CS171=0,0,VLOOKUP(CS171,名称和价格索引!$A$4:$C$834,3,FALSE)),1)</f>
        <v>0</v>
      </c>
      <c r="CV171" s="12"/>
      <c r="CW171" s="12"/>
      <c r="CX171" s="12">
        <f>VLOOKUP(CW171,名称和价格索引!$A$1:$B$785,2,FALSE)</f>
        <v>0</v>
      </c>
      <c r="CY171" s="12">
        <f>ROUND(CV171/1000000*IF(CW171=0,0,VLOOKUP(CW171,名称和价格索引!$A$4:$C$834,3,FALSE)),1)</f>
        <v>0</v>
      </c>
      <c r="CZ171" s="12"/>
      <c r="DA171" s="12"/>
      <c r="DB171" s="12">
        <f>VLOOKUP(DA171,名称和价格索引!$A$1:$B$785,2,FALSE)</f>
        <v>0</v>
      </c>
      <c r="DC171" s="12">
        <f>ROUND(CZ171/1000000*IF(DA171=0,0,VLOOKUP(DA171,名称和价格索引!$A$4:$C$834,3,FALSE)),1)</f>
        <v>0</v>
      </c>
      <c r="DD171" s="12"/>
      <c r="DE171" s="12"/>
      <c r="DF171" s="12">
        <f>VLOOKUP(DE171,名称和价格索引!$A$1:$B$785,2,FALSE)</f>
        <v>0</v>
      </c>
      <c r="DG171" s="12">
        <f>ROUND(DD171/1000000*IF(DE171=0,0,VLOOKUP(DE171,名称和价格索引!$A$4:$C$834,3,FALSE)),1)</f>
        <v>0</v>
      </c>
      <c r="DH171" s="12"/>
      <c r="DI171" s="12"/>
      <c r="DJ171" s="12">
        <f>VLOOKUP(DI171,名称和价格索引!$A$1:$B$785,2,FALSE)</f>
        <v>0</v>
      </c>
      <c r="DK171" s="12">
        <f>ROUND(DH171/1000000*IF(DI171=0,0,VLOOKUP(DI171,名称和价格索引!$A$4:$C$834,3,FALSE)),1)</f>
        <v>0</v>
      </c>
      <c r="DL171" s="12"/>
      <c r="DM171" s="12"/>
      <c r="DN171" s="12">
        <f>VLOOKUP(DM171,名称和价格索引!$A$1:$B$785,2,FALSE)</f>
        <v>0</v>
      </c>
      <c r="DO171" s="12">
        <f>ROUND(DL171/1000000*IF(DM171=0,0,VLOOKUP(DM171,名称和价格索引!$A$4:$C$834,3,FALSE)),1)</f>
        <v>0</v>
      </c>
      <c r="DP171" s="12"/>
      <c r="DQ171" s="12"/>
      <c r="DR171" s="12">
        <f>VLOOKUP(DQ171,名称和价格索引!$A$1:$B$785,2,FALSE)</f>
        <v>0</v>
      </c>
      <c r="DS171" s="12">
        <f>ROUND(DP171/1000000*IF(DQ171=0,0,VLOOKUP(DQ171,名称和价格索引!$A$4:$C$834,3,FALSE)),1)</f>
        <v>0</v>
      </c>
      <c r="DT171" s="12"/>
      <c r="DU171" s="12"/>
      <c r="DV171" s="12">
        <f>VLOOKUP(DU171,名称和价格索引!$A$1:$B$785,2,FALSE)</f>
        <v>0</v>
      </c>
      <c r="DW171" s="12">
        <f>ROUND(DT171/1000000*IF(DU171=0,0,VLOOKUP(DU171,名称和价格索引!$A$4:$C$834,3,FALSE)),1)</f>
        <v>0</v>
      </c>
      <c r="DX171" s="12"/>
      <c r="DY171" s="12"/>
      <c r="DZ171" s="12">
        <f>VLOOKUP(DY171,名称和价格索引!$A$1:$B$785,2,FALSE)</f>
        <v>0</v>
      </c>
      <c r="EA171" s="12">
        <f>ROUND(DX171/1000000*IF(DY171=0,0,VLOOKUP(DY171,名称和价格索引!$A$4:$C$834,3,FALSE)),1)</f>
        <v>0</v>
      </c>
      <c r="EB171" s="12"/>
      <c r="EC171" s="12"/>
      <c r="ED171" s="12">
        <f>VLOOKUP(EC171,名称和价格索引!$A$1:$B$785,2,FALSE)</f>
        <v>0</v>
      </c>
      <c r="EE171" s="12">
        <f>ROUND(EB171/1000000*IF(EC171=0,0,VLOOKUP(EC171,名称和价格索引!$A$4:$C$834,3,FALSE)),1)</f>
        <v>0</v>
      </c>
      <c r="EF171" s="12"/>
      <c r="EG171" s="12"/>
      <c r="EH171" s="12">
        <f>VLOOKUP(EG171,名称和价格索引!$A$1:$B$785,2,FALSE)</f>
        <v>0</v>
      </c>
      <c r="EI171" s="12">
        <f>ROUND(EF171/1000000*IF(EG171=0,0,VLOOKUP(EG171,名称和价格索引!$A$4:$C$834,3,FALSE)),1)</f>
        <v>0</v>
      </c>
      <c r="EJ171" s="12"/>
      <c r="EK171" s="12"/>
      <c r="EL171" s="12">
        <f>VLOOKUP(EK171,名称和价格索引!$A$1:$B$785,2,FALSE)</f>
        <v>0</v>
      </c>
      <c r="EM171" s="12">
        <f>ROUND(EJ171/1000000*IF(EK171=0,0,VLOOKUP(EK171,名称和价格索引!$A$4:$C$834,3,FALSE)),1)</f>
        <v>0</v>
      </c>
      <c r="EN171" s="12"/>
      <c r="EO171" s="12"/>
      <c r="EP171" s="12">
        <f>VLOOKUP(EO171,名称和价格索引!$A$1:$B$785,2,FALSE)</f>
        <v>0</v>
      </c>
      <c r="EQ171" s="12">
        <f>ROUND(EN171/1000000*IF(EO171=0,0,VLOOKUP(EO171,名称和价格索引!$A$4:$C$834,3,FALSE)),1)</f>
        <v>0</v>
      </c>
      <c r="ER171" s="12"/>
      <c r="ES171" s="12"/>
      <c r="ET171" s="12">
        <f>VLOOKUP(ES171,名称和价格索引!$A$1:$B$785,2,FALSE)</f>
        <v>0</v>
      </c>
      <c r="EU171" s="12">
        <f>ROUND(ER171/1000000*IF(ES171=0,0,VLOOKUP(ES171,名称和价格索引!$A$4:$C$834,3,FALSE)),1)</f>
        <v>0</v>
      </c>
      <c r="EV171" s="12"/>
      <c r="EW171" s="12"/>
      <c r="EX171" s="12">
        <f>VLOOKUP(EW171,名称和价格索引!$A$1:$B$785,2,FALSE)</f>
        <v>0</v>
      </c>
      <c r="EY171" s="12">
        <f>ROUND(EV171/1000000*IF(EW171=0,0,VLOOKUP(EW171,名称和价格索引!$A$4:$C$834,3,FALSE)),1)</f>
        <v>0</v>
      </c>
      <c r="EZ171" s="12"/>
      <c r="FA171" s="12"/>
      <c r="FB171" s="12">
        <f>VLOOKUP(FA171,名称和价格索引!$A$1:$B$785,2,FALSE)</f>
        <v>0</v>
      </c>
      <c r="FC171" s="12">
        <f>ROUND(EZ171/1000000*IF(FA171=0,0,VLOOKUP(FA171,名称和价格索引!$A$4:$C$834,3,FALSE)),1)</f>
        <v>0</v>
      </c>
      <c r="FD171" s="12"/>
      <c r="FE171" s="12"/>
      <c r="FF171" s="12">
        <f>VLOOKUP(FE171,名称和价格索引!$A$1:$B$785,2,FALSE)</f>
        <v>0</v>
      </c>
      <c r="FG171" s="12">
        <f>ROUND(FD171/1000000*IF(FE171=0,0,VLOOKUP(FE171,名称和价格索引!$A$4:$C$834,3,FALSE)),1)</f>
        <v>0</v>
      </c>
      <c r="FH171" s="12"/>
      <c r="FI171" s="12"/>
      <c r="FJ171" s="12">
        <f>VLOOKUP(FI171,名称和价格索引!$A$1:$B$785,2,FALSE)</f>
        <v>0</v>
      </c>
      <c r="FK171" s="12">
        <f>ROUND(FH171/1000000*IF(FI171=0,0,VLOOKUP(FI171,名称和价格索引!$A$4:$C$834,3,FALSE)),1)</f>
        <v>0</v>
      </c>
      <c r="FL171" s="12"/>
      <c r="FM171" s="12"/>
      <c r="FN171" s="12">
        <f>VLOOKUP(FM171,名称和价格索引!$A$1:$B$785,2,FALSE)</f>
        <v>0</v>
      </c>
      <c r="FO171" s="12">
        <f>ROUND(FL171/1000000*IF(FM171=0,0,VLOOKUP(FM171,名称和价格索引!$A$4:$C$834,3,FALSE)),1)</f>
        <v>0</v>
      </c>
      <c r="FP171" s="12"/>
      <c r="FQ171" s="12"/>
      <c r="FR171" s="12">
        <f>VLOOKUP(FQ171,名称和价格索引!$A$1:$B$785,2,FALSE)</f>
        <v>0</v>
      </c>
      <c r="FS171" s="12">
        <f>ROUND(FP171/1000000*IF(FQ171=0,0,VLOOKUP(FQ171,名称和价格索引!$A$4:$C$834,3,FALSE)),1)</f>
        <v>0</v>
      </c>
      <c r="FT171" s="12"/>
      <c r="FU171" s="12"/>
      <c r="FV171" s="12">
        <f>VLOOKUP(FU171,名称和价格索引!$A$1:$B$785,2,FALSE)</f>
        <v>0</v>
      </c>
      <c r="FW171" s="12">
        <f>ROUND(FT171/1000000*IF(FU171=0,0,VLOOKUP(FU171,名称和价格索引!$A$4:$C$834,3,FALSE)),1)</f>
        <v>0</v>
      </c>
      <c r="FX171" s="12"/>
      <c r="FY171" s="12"/>
      <c r="FZ171" s="12">
        <f>VLOOKUP(FY171,名称和价格索引!$A$1:$B$785,2,FALSE)</f>
        <v>0</v>
      </c>
      <c r="GA171" s="12">
        <f>ROUND(FX171/1000000*IF(FY171=0,0,VLOOKUP(FY171,名称和价格索引!$A$4:$C$834,3,FALSE)),1)</f>
        <v>0</v>
      </c>
      <c r="GB171" s="12"/>
      <c r="GC171" s="12"/>
      <c r="GD171" s="12">
        <f>VLOOKUP(GC171,名称和价格索引!$A$1:$B$785,2,FALSE)</f>
        <v>0</v>
      </c>
      <c r="GE171" s="12">
        <f>ROUND(GB171/1000000*IF(GC171=0,0,VLOOKUP(GC171,名称和价格索引!$A$4:$C$834,3,FALSE)),1)</f>
        <v>0</v>
      </c>
      <c r="GF171" s="12"/>
      <c r="GG171" s="12"/>
      <c r="GH171" s="12">
        <f>VLOOKUP(GG171,名称和价格索引!$A$1:$B$785,2,FALSE)</f>
        <v>0</v>
      </c>
      <c r="GI171" s="12">
        <f>ROUND(GF171/1000000*IF(GG171=0,0,VLOOKUP(GG171,名称和价格索引!$A$4:$C$834,3,FALSE)),1)</f>
        <v>0</v>
      </c>
      <c r="GJ171" s="12"/>
      <c r="GK171" s="12"/>
      <c r="GL171" s="12">
        <f>VLOOKUP(GK171,名称和价格索引!$A$1:$B$785,2,FALSE)</f>
        <v>0</v>
      </c>
      <c r="GM171" s="12">
        <f>ROUND(GJ171/1000000*IF(GK171=0,0,VLOOKUP(GK171,名称和价格索引!$A$4:$C$834,3,FALSE)),1)</f>
        <v>0</v>
      </c>
      <c r="GN171" s="12"/>
      <c r="GO171" s="12"/>
      <c r="GP171" s="12">
        <f>VLOOKUP(GO171,名称和价格索引!$A$1:$B$785,2,FALSE)</f>
        <v>0</v>
      </c>
      <c r="GQ171" s="12">
        <f>ROUND(GN171/1000000*IF(GO171=0,0,VLOOKUP(GO171,名称和价格索引!$A$4:$C$834,3,FALSE)),1)</f>
        <v>0</v>
      </c>
      <c r="GR171" s="12"/>
      <c r="GS171" s="12"/>
      <c r="GT171" s="12">
        <f>VLOOKUP(GS171,名称和价格索引!$A$1:$B$785,2,FALSE)</f>
        <v>0</v>
      </c>
      <c r="GU171" s="12">
        <f>ROUND(GR171/1000000*IF(GS171=0,0,VLOOKUP(GS171,名称和价格索引!$A$4:$C$834,3,FALSE)),1)</f>
        <v>0</v>
      </c>
      <c r="GV171" s="12"/>
      <c r="GW171" s="12"/>
      <c r="GX171" s="12">
        <f>VLOOKUP(GW171,名称和价格索引!$A$1:$B$785,2,FALSE)</f>
        <v>0</v>
      </c>
      <c r="GY171" s="12">
        <f>ROUND(GV171/1000000*IF(GW171=0,0,VLOOKUP(GW171,名称和价格索引!$A$4:$C$834,3,FALSE)),1)</f>
        <v>0</v>
      </c>
      <c r="GZ171" s="12"/>
      <c r="HA171" s="12"/>
      <c r="HB171" s="12">
        <f>VLOOKUP(HA171,名称和价格索引!$A$1:$B$785,2,FALSE)</f>
        <v>0</v>
      </c>
      <c r="HC171" s="12">
        <f>ROUND(GZ171/1000000*IF(HA171=0,0,VLOOKUP(HA171,名称和价格索引!$A$4:$C$834,3,FALSE)),1)</f>
        <v>0</v>
      </c>
      <c r="HD171" s="12"/>
      <c r="HE171" s="12"/>
      <c r="HF171" s="12">
        <f>VLOOKUP(HE171,名称和价格索引!$A$1:$B$785,2,FALSE)</f>
        <v>0</v>
      </c>
      <c r="HG171" s="12">
        <f>ROUND(HD171/1000000*IF(HE171=0,0,VLOOKUP(HE171,名称和价格索引!$A$4:$C$834,3,FALSE)),1)</f>
        <v>0</v>
      </c>
      <c r="HH171" s="12"/>
      <c r="HI171" s="12"/>
      <c r="HJ171" s="12">
        <f>VLOOKUP(HI171,名称和价格索引!$A$1:$B$785,2,FALSE)</f>
        <v>0</v>
      </c>
      <c r="HK171" s="12">
        <f>ROUND(HH171/1000000*IF(HI171=0,0,VLOOKUP(HI171,名称和价格索引!$A$4:$C$834,3,FALSE)),1)</f>
        <v>0</v>
      </c>
      <c r="HL171" s="12"/>
      <c r="HM171" s="12"/>
      <c r="HN171" s="12">
        <f>VLOOKUP(HM171,名称和价格索引!$A$1:$B$785,2,FALSE)</f>
        <v>0</v>
      </c>
      <c r="HO171" s="12">
        <f>ROUND(HL171/1000000*IF(HM171=0,0,VLOOKUP(HM171,名称和价格索引!$A$4:$C$834,3,FALSE)),1)</f>
        <v>0</v>
      </c>
      <c r="HP171" s="12"/>
      <c r="HQ171" s="12"/>
      <c r="HR171" s="12">
        <f>VLOOKUP(HQ171,名称和价格索引!$A$1:$B$785,2,FALSE)</f>
        <v>0</v>
      </c>
      <c r="HS171" s="12">
        <f>ROUND(HP171/1000000*IF(HQ171=0,0,VLOOKUP(HQ171,名称和价格索引!$A$4:$C$834,3,FALSE)),1)</f>
        <v>0</v>
      </c>
      <c r="HT171" s="12"/>
      <c r="HU171" s="12"/>
      <c r="HV171" s="12">
        <f>VLOOKUP(HU171,名称和价格索引!$A$1:$B$785,2,FALSE)</f>
        <v>0</v>
      </c>
      <c r="HW171" s="12">
        <f>ROUND(HT171/1000000*IF(HU171=0,0,VLOOKUP(HU171,名称和价格索引!$A$4:$C$834,3,FALSE)),1)</f>
        <v>0</v>
      </c>
      <c r="HX171" s="12"/>
      <c r="HY171" s="12"/>
      <c r="HZ171" s="12">
        <f>VLOOKUP(HY171,名称和价格索引!$A$1:$B$785,2,FALSE)</f>
        <v>0</v>
      </c>
      <c r="IA171" s="12">
        <f>ROUND(HX171/1000000*IF(HY171=0,0,VLOOKUP(HY171,名称和价格索引!$A$4:$C$834,3,FALSE)),1)</f>
        <v>0</v>
      </c>
      <c r="IB171" s="12"/>
      <c r="IC171" s="12"/>
      <c r="ID171" s="12">
        <f>VLOOKUP(IC171,名称和价格索引!$A$1:$B$785,2,FALSE)</f>
        <v>0</v>
      </c>
      <c r="IE171" s="12">
        <f>ROUND(IB171/1000000*IF(IC171=0,0,VLOOKUP(IC171,名称和价格索引!$A$4:$C$834,3,FALSE)),1)</f>
        <v>0</v>
      </c>
      <c r="IF171" s="12"/>
      <c r="IG171" s="12"/>
      <c r="IH171" s="12">
        <f>VLOOKUP(IG171,名称和价格索引!$A$1:$B$785,2,FALSE)</f>
        <v>0</v>
      </c>
      <c r="II171" s="12">
        <f>ROUND(IF171/1000000*IF(IG171=0,0,VLOOKUP(IG171,名称和价格索引!$A$4:$C$834,3,FALSE)),1)</f>
        <v>0</v>
      </c>
      <c r="IJ171" s="12"/>
      <c r="IK171" s="12"/>
      <c r="IL171" s="12">
        <f>VLOOKUP(IK171,名称和价格索引!$A$1:$B$785,2,FALSE)</f>
        <v>0</v>
      </c>
      <c r="IM171" s="12">
        <f>ROUND(IJ171/1000000*IF(IK171=0,0,VLOOKUP(IK171,名称和价格索引!$A$4:$C$834,3,FALSE)),1)</f>
        <v>0</v>
      </c>
      <c r="IN171" s="12"/>
      <c r="IO171" s="12"/>
      <c r="IP171" s="12">
        <f>VLOOKUP(IO171,名称和价格索引!$A$1:$B$785,2,FALSE)</f>
        <v>0</v>
      </c>
      <c r="IQ171" s="12">
        <f>ROUND(IN171/1000000*IF(IO171=0,0,VLOOKUP(IO171,名称和价格索引!$A$4:$C$834,3,FALSE)),1)</f>
        <v>0</v>
      </c>
      <c r="IR171" s="12"/>
      <c r="IS171" s="12"/>
      <c r="IT171" s="12">
        <f>VLOOKUP(IS171,名称和价格索引!$A$1:$B$785,2,FALSE)</f>
        <v>0</v>
      </c>
      <c r="IU171" s="12">
        <f>ROUND(IR171/1000000*IF(IS171=0,0,VLOOKUP(IS171,名称和价格索引!$A$4:$C$834,3,FALSE)),1)</f>
        <v>0</v>
      </c>
      <c r="IV171" s="12"/>
      <c r="IW171" s="12"/>
      <c r="IX171" s="12">
        <f>VLOOKUP(IW171,名称和价格索引!$A$1:$B$785,2,FALSE)</f>
        <v>0</v>
      </c>
      <c r="IY171" s="12">
        <f>ROUND(IV171/1000000*IF(IW171=0,0,VLOOKUP(IW171,名称和价格索引!$A$4:$C$834,3,FALSE)),1)</f>
        <v>0</v>
      </c>
      <c r="IZ171" s="12"/>
      <c r="JA171" s="12"/>
      <c r="JB171" s="12">
        <f>VLOOKUP(JA171,名称和价格索引!$A$1:$B$785,2,FALSE)</f>
        <v>0</v>
      </c>
      <c r="JC171" s="12">
        <f>ROUND(IZ171/1000000*IF(JA171=0,0,VLOOKUP(JA171,名称和价格索引!$A$4:$C$834,3,FALSE)),1)</f>
        <v>0</v>
      </c>
      <c r="JD171" s="12"/>
      <c r="JE171" s="12"/>
      <c r="JF171" s="12">
        <f>VLOOKUP(JE171,名称和价格索引!$A$1:$B$785,2,FALSE)</f>
        <v>0</v>
      </c>
      <c r="JG171" s="12">
        <f>ROUND(JD171/1000000*IF(JE171=0,0,VLOOKUP(JE171,名称和价格索引!$A$4:$C$834,3,FALSE)),1)</f>
        <v>0</v>
      </c>
      <c r="JH171" s="12"/>
      <c r="JI171" s="12"/>
      <c r="JJ171" s="12">
        <f>VLOOKUP(JI171,名称和价格索引!$A$1:$B$785,2,FALSE)</f>
        <v>0</v>
      </c>
      <c r="JK171" s="12">
        <f>ROUND(JH171/1000000*IF(JI171=0,0,VLOOKUP(JI171,名称和价格索引!$A$4:$C$834,3,FALSE)),1)</f>
        <v>0</v>
      </c>
      <c r="JL171" s="12"/>
      <c r="JM171" s="12"/>
      <c r="JN171" s="12">
        <f>VLOOKUP(JM171,名称和价格索引!$A$1:$B$785,2,FALSE)</f>
        <v>0</v>
      </c>
      <c r="JO171" s="12">
        <f>ROUND(JL171/1000000*IF(JM171=0,0,VLOOKUP(JM171,名称和价格索引!$A$4:$C$834,3,FALSE)),1)</f>
        <v>0</v>
      </c>
      <c r="JP171" s="12"/>
      <c r="JQ171" s="12"/>
      <c r="JR171" s="12">
        <f>VLOOKUP(JQ171,名称和价格索引!$A$1:$B$785,2,FALSE)</f>
        <v>0</v>
      </c>
      <c r="JS171" s="12">
        <f>ROUND(JP171/1000000*IF(JQ171=0,0,VLOOKUP(JQ171,名称和价格索引!$A$4:$C$834,3,FALSE)),1)</f>
        <v>0</v>
      </c>
      <c r="JT171" s="12"/>
      <c r="JU171" s="12"/>
      <c r="JV171" s="12">
        <f>VLOOKUP(JU171,名称和价格索引!$A$1:$B$785,2,FALSE)</f>
        <v>0</v>
      </c>
      <c r="JW171" s="12">
        <f>ROUND(JT171/1000000*IF(JU171=0,0,VLOOKUP(JU171,名称和价格索引!$A$4:$C$834,3,FALSE)),1)</f>
        <v>0</v>
      </c>
      <c r="JX171" s="12"/>
      <c r="JY171" s="12"/>
      <c r="JZ171" s="12">
        <f>VLOOKUP(JY171,名称和价格索引!$A$1:$B$785,2,FALSE)</f>
        <v>0</v>
      </c>
      <c r="KA171" s="12">
        <f>ROUND(JX171/1000000*IF(JY171=0,0,VLOOKUP(JY171,名称和价格索引!$A$4:$C$834,3,FALSE)),1)</f>
        <v>0</v>
      </c>
      <c r="KB171" s="12"/>
      <c r="KC171" s="12"/>
      <c r="KD171" s="12">
        <f>VLOOKUP(KC171,名称和价格索引!$A$1:$B$785,2,FALSE)</f>
        <v>0</v>
      </c>
      <c r="KE171" s="12">
        <f>ROUND(KB171/1000000*IF(KC171=0,0,VLOOKUP(KC171,名称和价格索引!$A$4:$C$834,3,FALSE)),1)</f>
        <v>0</v>
      </c>
      <c r="KF171" s="12"/>
      <c r="KG171" s="12"/>
      <c r="KH171" s="12">
        <f>VLOOKUP(KG171,名称和价格索引!$A$1:$B$785,2,FALSE)</f>
        <v>0</v>
      </c>
      <c r="KI171" s="12">
        <f>ROUND(KF171/1000000*IF(KG171=0,0,VLOOKUP(KG171,名称和价格索引!$A$4:$C$834,3,FALSE)),1)</f>
        <v>0</v>
      </c>
      <c r="KJ171" s="12"/>
      <c r="KK171" s="12"/>
      <c r="KL171" s="12">
        <f>VLOOKUP(KK171,名称和价格索引!$A$1:$B$785,2,FALSE)</f>
        <v>0</v>
      </c>
      <c r="KM171" s="12">
        <f>ROUND(KJ171/1000000*IF(KK171=0,0,VLOOKUP(KK171,名称和价格索引!$A$4:$C$834,3,FALSE)),1)</f>
        <v>0</v>
      </c>
      <c r="KN171" s="12"/>
      <c r="KO171" s="12"/>
      <c r="KP171" s="12">
        <f>VLOOKUP(KO171,名称和价格索引!$A$1:$B$785,2,FALSE)</f>
        <v>0</v>
      </c>
      <c r="KQ171" s="12">
        <f>ROUND(KN171/1000000*IF(KO171=0,0,VLOOKUP(KO171,名称和价格索引!$A$4:$C$834,3,FALSE)),1)</f>
        <v>0</v>
      </c>
      <c r="KR171" s="12"/>
      <c r="KS171" s="12"/>
      <c r="KT171" s="12">
        <f>VLOOKUP(KS171,名称和价格索引!$A$1:$B$785,2,FALSE)</f>
        <v>0</v>
      </c>
      <c r="KU171" s="12">
        <f>ROUND(KR171/1000000*IF(KS171=0,0,VLOOKUP(KS171,名称和价格索引!$A$4:$C$834,3,FALSE)),1)</f>
        <v>0</v>
      </c>
      <c r="KV171" s="12"/>
      <c r="KW171" s="12"/>
      <c r="KX171" s="12">
        <f>VLOOKUP(KW171,名称和价格索引!$A$1:$B$785,2,FALSE)</f>
        <v>0</v>
      </c>
      <c r="KY171" s="12">
        <f>ROUND(KV171/1000000*IF(KW171=0,0,VLOOKUP(KW171,名称和价格索引!$A$4:$C$834,3,FALSE)),1)</f>
        <v>0</v>
      </c>
      <c r="KZ171" s="12"/>
      <c r="LA171" s="12"/>
      <c r="LB171" s="12">
        <f>VLOOKUP(LA171,名称和价格索引!$A$1:$B$785,2,FALSE)</f>
        <v>0</v>
      </c>
      <c r="LC171" s="12">
        <f>ROUND(KZ171/1000000*IF(LA171=0,0,VLOOKUP(LA171,名称和价格索引!$A$4:$C$834,3,FALSE)),1)</f>
        <v>0</v>
      </c>
      <c r="LD171" s="12"/>
      <c r="LE171" s="12"/>
      <c r="LF171" s="12">
        <f>VLOOKUP(LE171,名称和价格索引!$A$1:$B$785,2,FALSE)</f>
        <v>0</v>
      </c>
      <c r="LG171" s="12">
        <f>ROUND(LD171/1000000*IF(LE171=0,0,VLOOKUP(LE171,名称和价格索引!$A$4:$C$834,3,FALSE)),1)</f>
        <v>0</v>
      </c>
      <c r="LH171" s="12"/>
      <c r="LI171" s="12"/>
      <c r="LJ171" s="12">
        <f>VLOOKUP(LI171,名称和价格索引!$A$1:$B$785,2,FALSE)</f>
        <v>0</v>
      </c>
      <c r="LK171" s="12">
        <f>ROUND(LH171/1000000*IF(LI171=0,0,VLOOKUP(LI171,名称和价格索引!$A$4:$C$834,3,FALSE)),1)</f>
        <v>0</v>
      </c>
      <c r="LL171" s="12"/>
      <c r="LM171" s="12"/>
      <c r="LN171" s="12">
        <f>VLOOKUP(LM171,名称和价格索引!$A$1:$B$785,2,FALSE)</f>
        <v>0</v>
      </c>
      <c r="LO171" s="12">
        <f>ROUND(LL171/1000000*IF(LM171=0,0,VLOOKUP(LM171,名称和价格索引!$A$4:$C$834,3,FALSE)),1)</f>
        <v>0</v>
      </c>
      <c r="LP171" s="12"/>
      <c r="LQ171" s="12"/>
      <c r="LR171" s="12">
        <f>VLOOKUP(LQ171,名称和价格索引!$A$1:$B$785,2,FALSE)</f>
        <v>0</v>
      </c>
      <c r="LS171" s="12">
        <f>ROUND(LP171/1000000*IF(LQ171=0,0,VLOOKUP(LQ171,名称和价格索引!$A$4:$C$834,3,FALSE)),1)</f>
        <v>0</v>
      </c>
      <c r="LT171" s="12"/>
      <c r="LU171" s="12"/>
      <c r="LV171" s="12">
        <f>VLOOKUP(LU171,名称和价格索引!$A$1:$B$785,2,FALSE)</f>
        <v>0</v>
      </c>
      <c r="LW171" s="12">
        <f>ROUND(LT171/1000000*IF(LU171=0,0,VLOOKUP(LU171,名称和价格索引!$A$4:$C$834,3,FALSE)),1)</f>
        <v>0</v>
      </c>
      <c r="LX171" s="12"/>
      <c r="LY171" s="12"/>
      <c r="LZ171" s="12">
        <f>VLOOKUP(LY171,名称和价格索引!$A$1:$B$785,2,FALSE)</f>
        <v>0</v>
      </c>
      <c r="MA171" s="12">
        <f>ROUND(LX171/1000000*IF(LY171=0,0,VLOOKUP(LY171,名称和价格索引!$A$4:$C$834,3,FALSE)),1)</f>
        <v>0</v>
      </c>
      <c r="MB171" s="12"/>
      <c r="MC171" s="12"/>
      <c r="MD171" s="12">
        <f>VLOOKUP(MC171,名称和价格索引!$A$1:$B$785,2,FALSE)</f>
        <v>0</v>
      </c>
      <c r="ME171" s="12">
        <f>ROUND(MB171/1000000*IF(MC171=0,0,VLOOKUP(MC171,名称和价格索引!$A$4:$C$834,3,FALSE)),1)</f>
        <v>0</v>
      </c>
      <c r="MF171" s="12"/>
      <c r="MG171" s="12"/>
      <c r="MH171" s="12">
        <f>VLOOKUP(MG171,名称和价格索引!$A$1:$B$785,2,FALSE)</f>
        <v>0</v>
      </c>
      <c r="MI171" s="12">
        <f>ROUND(MF171/1000000*IF(MG171=0,0,VLOOKUP(MG171,名称和价格索引!$A$4:$C$834,3,FALSE)),1)</f>
        <v>0</v>
      </c>
      <c r="MJ171" s="12"/>
      <c r="MK171" s="12"/>
      <c r="ML171" s="12">
        <f>VLOOKUP(MK171,名称和价格索引!$A$1:$B$785,2,FALSE)</f>
        <v>0</v>
      </c>
      <c r="MM171" s="12">
        <f>ROUND(MJ171/1000000*IF(MK171=0,0,VLOOKUP(MK171,名称和价格索引!$A$4:$C$834,3,FALSE)),1)</f>
        <v>0</v>
      </c>
      <c r="MN171" s="12"/>
      <c r="MO171" s="12"/>
      <c r="MP171" s="12">
        <f>VLOOKUP(MO171,名称和价格索引!$A$1:$B$785,2,FALSE)</f>
        <v>0</v>
      </c>
      <c r="MQ171" s="12">
        <f>ROUND(MN171/1000000*IF(MO171=0,0,VLOOKUP(MO171,名称和价格索引!$A$4:$C$834,3,FALSE)),1)</f>
        <v>0</v>
      </c>
      <c r="MR171" s="12"/>
      <c r="MS171" s="12"/>
      <c r="MT171" s="12">
        <f>VLOOKUP(MS171,名称和价格索引!$A$1:$B$785,2,FALSE)</f>
        <v>0</v>
      </c>
      <c r="MU171" s="12">
        <f>ROUND(MR171/1000000*IF(MS171=0,0,VLOOKUP(MS171,名称和价格索引!$A$4:$C$834,3,FALSE)),1)</f>
        <v>0</v>
      </c>
      <c r="MV171" s="12"/>
      <c r="MW171" s="12"/>
      <c r="MX171" s="12">
        <f>VLOOKUP(MW171,名称和价格索引!$A$1:$B$785,2,FALSE)</f>
        <v>0</v>
      </c>
      <c r="MY171" s="12">
        <f>ROUND(MV171/1000000*IF(MW171=0,0,VLOOKUP(MW171,名称和价格索引!$A$4:$C$834,3,FALSE)),1)</f>
        <v>0</v>
      </c>
      <c r="MZ171" s="12"/>
      <c r="NA171" s="12"/>
      <c r="NB171" s="12">
        <f>VLOOKUP(NA171,名称和价格索引!$A$1:$B$785,2,FALSE)</f>
        <v>0</v>
      </c>
      <c r="NC171" s="12">
        <f>ROUND(MZ171/1000000*IF(NA171=0,0,VLOOKUP(NA171,名称和价格索引!$A$4:$C$834,3,FALSE)),1)</f>
        <v>0</v>
      </c>
      <c r="ND171" s="12"/>
      <c r="NE171" s="12"/>
      <c r="NF171" s="12">
        <f>VLOOKUP(NE171,名称和价格索引!$A$1:$B$785,2,FALSE)</f>
        <v>0</v>
      </c>
      <c r="NG171" s="12">
        <f>ROUND(ND171/1000000*IF(NE171=0,0,VLOOKUP(NE171,名称和价格索引!$A$4:$C$834,3,FALSE)),1)</f>
        <v>0</v>
      </c>
      <c r="NH171" s="12"/>
      <c r="NI171" s="12"/>
      <c r="NJ171" s="12">
        <f>VLOOKUP(NI171,名称和价格索引!$A$1:$B$785,2,FALSE)</f>
        <v>0</v>
      </c>
      <c r="NK171" s="12">
        <f>ROUND(NH171/1000000*IF(NI171=0,0,VLOOKUP(NI171,名称和价格索引!$A$4:$C$834,3,FALSE)),1)</f>
        <v>0</v>
      </c>
      <c r="NL171" s="12"/>
      <c r="NM171" s="12"/>
      <c r="NN171" s="12">
        <f>VLOOKUP(NM171,名称和价格索引!$A$1:$B$785,2,FALSE)</f>
        <v>0</v>
      </c>
      <c r="NO171" s="12">
        <f>ROUND(NL171/1000000*IF(NM171=0,0,VLOOKUP(NM171,名称和价格索引!$A$4:$C$834,3,FALSE)),1)</f>
        <v>0</v>
      </c>
      <c r="NP171" s="12"/>
      <c r="NQ171" s="12"/>
      <c r="NR171" s="12">
        <f>VLOOKUP(NQ171,名称和价格索引!$A$1:$B$785,2,FALSE)</f>
        <v>0</v>
      </c>
      <c r="NS171" s="12">
        <f>ROUND(NP171/1000000*IF(NQ171=0,0,VLOOKUP(NQ171,名称和价格索引!$A$4:$C$834,3,FALSE)),1)</f>
        <v>0</v>
      </c>
      <c r="NT171" s="12"/>
      <c r="NU171" s="12"/>
      <c r="NV171" s="12">
        <f>VLOOKUP(NU171,名称和价格索引!$A$1:$B$785,2,FALSE)</f>
        <v>0</v>
      </c>
      <c r="NW171" s="12">
        <f>ROUND(NT171/1000000*IF(NU171=0,0,VLOOKUP(NU171,名称和价格索引!$A$4:$C$834,3,FALSE)),1)</f>
        <v>0</v>
      </c>
      <c r="NX171" s="12"/>
      <c r="NY171" s="12"/>
      <c r="NZ171" s="12">
        <f>VLOOKUP(NY171,名称和价格索引!$A$1:$B$785,2,FALSE)</f>
        <v>0</v>
      </c>
      <c r="OA171" s="12">
        <f>ROUND(NX171/1000000*IF(NY171=0,0,VLOOKUP(NY171,名称和价格索引!$A$4:$C$834,3,FALSE)),1)</f>
        <v>0</v>
      </c>
      <c r="OB171" s="12"/>
      <c r="OC171" s="12"/>
      <c r="OD171" s="12">
        <f>VLOOKUP(OC171,名称和价格索引!$A$1:$B$785,2,FALSE)</f>
        <v>0</v>
      </c>
      <c r="OE171" s="12">
        <f>ROUND(OB171/1000000*IF(OC171=0,0,VLOOKUP(OC171,名称和价格索引!$A$4:$C$834,3,FALSE)),1)</f>
        <v>0</v>
      </c>
      <c r="OF171" s="12"/>
      <c r="OG171" s="12"/>
      <c r="OH171" s="12">
        <f>VLOOKUP(OG171,名称和价格索引!$A$1:$B$785,2,FALSE)</f>
        <v>0</v>
      </c>
      <c r="OI171" s="12">
        <f>ROUND(OF171/1000000*IF(OG171=0,0,VLOOKUP(OG171,名称和价格索引!$A$4:$C$834,3,FALSE)),1)</f>
        <v>0</v>
      </c>
      <c r="OJ171" s="12"/>
      <c r="OK171" s="12"/>
      <c r="OL171" s="12">
        <f>VLOOKUP(OK171,名称和价格索引!$A$1:$B$785,2,FALSE)</f>
        <v>0</v>
      </c>
      <c r="OM171" s="12">
        <f>ROUND(OJ171/1000000*IF(OK171=0,0,VLOOKUP(OK171,名称和价格索引!$A$4:$C$834,3,FALSE)),1)</f>
        <v>0</v>
      </c>
      <c r="ON171" s="12"/>
      <c r="OO171" s="12"/>
      <c r="OP171" s="12">
        <f>VLOOKUP(OO171,名称和价格索引!$A$1:$B$785,2,FALSE)</f>
        <v>0</v>
      </c>
      <c r="OQ171" s="12">
        <f>ROUND(ON171/1000000*IF(OO171=0,0,VLOOKUP(OO171,名称和价格索引!$A$4:$C$834,3,FALSE)),1)</f>
        <v>0</v>
      </c>
      <c r="OR171" s="12"/>
      <c r="OS171" s="12"/>
      <c r="OT171" s="12">
        <f>VLOOKUP(OS171,名称和价格索引!$A$1:$B$785,2,FALSE)</f>
        <v>0</v>
      </c>
      <c r="OU171" s="12">
        <f>ROUND(OR171/1000000*IF(OS171=0,0,VLOOKUP(OS171,名称和价格索引!$A$4:$C$834,3,FALSE)),1)</f>
        <v>0</v>
      </c>
      <c r="OV171" s="12"/>
      <c r="OW171" s="12"/>
      <c r="OX171" s="12">
        <f>VLOOKUP(OW171,名称和价格索引!$A$1:$B$785,2,FALSE)</f>
        <v>0</v>
      </c>
      <c r="OY171" s="12">
        <f>ROUND(OV171/1000000*IF(OW171=0,0,VLOOKUP(OW171,名称和价格索引!$A$4:$C$834,3,FALSE)),1)</f>
        <v>0</v>
      </c>
      <c r="OZ171" s="12"/>
      <c r="PA171" s="12"/>
      <c r="PB171" s="12">
        <f>VLOOKUP(PA171,名称和价格索引!$A$1:$B$785,2,FALSE)</f>
        <v>0</v>
      </c>
      <c r="PC171" s="12">
        <f>ROUND(OZ171/1000000*IF(PA171=0,0,VLOOKUP(PA171,名称和价格索引!$A$4:$C$834,3,FALSE)),1)</f>
        <v>0</v>
      </c>
      <c r="PD171" s="12"/>
      <c r="PE171" s="12"/>
      <c r="PF171" s="12">
        <f>VLOOKUP(PE171,名称和价格索引!$A$1:$B$785,2,FALSE)</f>
        <v>0</v>
      </c>
      <c r="PG171" s="12">
        <f>ROUND(PD171/1000000*IF(PE171=0,0,VLOOKUP(PE171,名称和价格索引!$A$4:$C$834,3,FALSE)),1)</f>
        <v>0</v>
      </c>
      <c r="PH171" s="12"/>
      <c r="PI171" s="12"/>
      <c r="PJ171" s="12">
        <f>VLOOKUP(PI171,名称和价格索引!$A$1:$B$785,2,FALSE)</f>
        <v>0</v>
      </c>
      <c r="PK171" s="12">
        <f>ROUND(PH171/1000000*IF(PI171=0,0,VLOOKUP(PI171,名称和价格索引!$A$4:$C$834,3,FALSE)),1)</f>
        <v>0</v>
      </c>
      <c r="PL171" s="12"/>
      <c r="PM171" s="12"/>
      <c r="PN171" s="12">
        <f>VLOOKUP(PM171,名称和价格索引!$A$1:$B$785,2,FALSE)</f>
        <v>0</v>
      </c>
      <c r="PO171" s="12">
        <f>ROUND(PL171/1000000*IF(PM171=0,0,VLOOKUP(PM171,名称和价格索引!$A$4:$C$834,3,FALSE)),1)</f>
        <v>0</v>
      </c>
      <c r="PP171" s="12"/>
      <c r="PQ171" s="12"/>
      <c r="PR171" s="12">
        <f>VLOOKUP(PQ171,名称和价格索引!$A$1:$B$785,2,FALSE)</f>
        <v>0</v>
      </c>
      <c r="PS171" s="12">
        <f>ROUND(PP171/1000000*IF(PQ171=0,0,VLOOKUP(PQ171,名称和价格索引!$A$4:$C$834,3,FALSE)),1)</f>
        <v>0</v>
      </c>
      <c r="PT171" s="12"/>
      <c r="PU171" s="12"/>
      <c r="PV171" s="12">
        <f>VLOOKUP(PU171,名称和价格索引!$A$1:$B$785,2,FALSE)</f>
        <v>0</v>
      </c>
      <c r="PW171" s="12">
        <f>ROUND(PT171/1000000*IF(PU171=0,0,VLOOKUP(PU171,名称和价格索引!$A$4:$C$834,3,FALSE)),1)</f>
        <v>0</v>
      </c>
      <c r="PX171" s="12"/>
      <c r="PY171" s="12"/>
      <c r="PZ171" s="12">
        <f>VLOOKUP(PY171,名称和价格索引!$A$1:$B$785,2,FALSE)</f>
        <v>0</v>
      </c>
      <c r="QA171" s="12">
        <f>ROUND(PX171/1000000*IF(PY171=0,0,VLOOKUP(PY171,名称和价格索引!$A$4:$C$834,3,FALSE)),1)</f>
        <v>0</v>
      </c>
      <c r="QB171" s="12"/>
      <c r="QC171" s="12"/>
      <c r="QD171" s="12">
        <f>VLOOKUP(QC171,名称和价格索引!$A$1:$B$785,2,FALSE)</f>
        <v>0</v>
      </c>
      <c r="QE171" s="12">
        <f>ROUND(QB171/1000000*IF(QC171=0,0,VLOOKUP(QC171,名称和价格索引!$A$4:$C$834,3,FALSE)),1)</f>
        <v>0</v>
      </c>
      <c r="QF171" s="12"/>
      <c r="QG171" s="12"/>
      <c r="QH171" s="12">
        <f>VLOOKUP(QG171,名称和价格索引!$A$1:$B$785,2,FALSE)</f>
        <v>0</v>
      </c>
      <c r="QI171" s="12">
        <f>ROUND(QF171/1000000*IF(QG171=0,0,VLOOKUP(QG171,名称和价格索引!$A$4:$C$834,3,FALSE)),1)</f>
        <v>0</v>
      </c>
      <c r="QJ171" s="12"/>
      <c r="QK171" s="12"/>
      <c r="QL171" s="12">
        <f>VLOOKUP(QK171,名称和价格索引!$A$1:$B$785,2,FALSE)</f>
        <v>0</v>
      </c>
      <c r="QM171" s="12">
        <f>ROUND(QJ171/1000000*IF(QK171=0,0,VLOOKUP(QK171,名称和价格索引!$A$4:$C$834,3,FALSE)),1)</f>
        <v>0</v>
      </c>
      <c r="QN171" s="12"/>
      <c r="QO171" s="12"/>
      <c r="QP171" s="12">
        <f>VLOOKUP(QO171,名称和价格索引!$A$1:$B$785,2,FALSE)</f>
        <v>0</v>
      </c>
      <c r="QQ171" s="12">
        <f>ROUND(QN171/1000000*IF(QO171=0,0,VLOOKUP(QO171,名称和价格索引!$A$4:$C$834,3,FALSE)),1)</f>
        <v>0</v>
      </c>
      <c r="QR171" s="12"/>
      <c r="QS171" s="12"/>
      <c r="QT171" s="12">
        <f>VLOOKUP(QS171,名称和价格索引!$A$1:$B$785,2,FALSE)</f>
        <v>0</v>
      </c>
      <c r="QU171" s="12">
        <f>ROUND(QR171/1000000*IF(QS171=0,0,VLOOKUP(QS171,名称和价格索引!$A$4:$C$834,3,FALSE)),1)</f>
        <v>0</v>
      </c>
      <c r="QV171" s="12"/>
      <c r="QW171" s="12"/>
      <c r="QX171" s="12">
        <f>VLOOKUP(QW171,名称和价格索引!$A$1:$B$785,2,FALSE)</f>
        <v>0</v>
      </c>
      <c r="QY171" s="12">
        <f>ROUND(QV171/1000000*IF(QW171=0,0,VLOOKUP(QW171,名称和价格索引!$A$4:$C$834,3,FALSE)),1)</f>
        <v>0</v>
      </c>
      <c r="QZ171" s="12"/>
      <c r="RA171" s="12"/>
      <c r="RB171" s="12">
        <f>VLOOKUP(RA171,名称和价格索引!$A$1:$B$785,2,FALSE)</f>
        <v>0</v>
      </c>
      <c r="RC171" s="12">
        <f>ROUND(QZ171/1000000*IF(RA171=0,0,VLOOKUP(RA171,名称和价格索引!$A$4:$C$834,3,FALSE)),1)</f>
        <v>0</v>
      </c>
      <c r="RD171" s="12"/>
      <c r="RE171" s="12"/>
      <c r="RF171" s="12">
        <f>VLOOKUP(RE171,名称和价格索引!$A$1:$B$785,2,FALSE)</f>
        <v>0</v>
      </c>
      <c r="RG171" s="12">
        <f>ROUND(RD171/1000000*IF(RE171=0,0,VLOOKUP(RE171,名称和价格索引!$A$4:$C$834,3,FALSE)),1)</f>
        <v>0</v>
      </c>
      <c r="RH171" s="12"/>
      <c r="RI171" s="12"/>
      <c r="RJ171" s="12">
        <f>VLOOKUP(RI171,名称和价格索引!$A$1:$B$785,2,FALSE)</f>
        <v>0</v>
      </c>
      <c r="RK171" s="12">
        <f>ROUND(RH171/1000000*IF(RI171=0,0,VLOOKUP(RI171,名称和价格索引!$A$4:$C$834,3,FALSE)),1)</f>
        <v>0</v>
      </c>
      <c r="RL171" s="12"/>
      <c r="RM171" s="12"/>
      <c r="RN171" s="12">
        <f>VLOOKUP(RM171,名称和价格索引!$A$1:$B$785,2,FALSE)</f>
        <v>0</v>
      </c>
      <c r="RO171" s="12">
        <f>ROUND(RL171/1000000*IF(RM171=0,0,VLOOKUP(RM171,名称和价格索引!$A$4:$C$834,3,FALSE)),1)</f>
        <v>0</v>
      </c>
      <c r="RP171" s="12"/>
      <c r="RQ171" s="12"/>
      <c r="RR171" s="12">
        <f>VLOOKUP(RQ171,名称和价格索引!$A$1:$B$785,2,FALSE)</f>
        <v>0</v>
      </c>
      <c r="RS171" s="12">
        <f>ROUND(RP171/1000000*IF(RQ171=0,0,VLOOKUP(RQ171,名称和价格索引!$A$4:$C$834,3,FALSE)),1)</f>
        <v>0</v>
      </c>
      <c r="RT171" s="12"/>
      <c r="RU171" s="12"/>
      <c r="RV171" s="12">
        <f>VLOOKUP(RU171,名称和价格索引!$A$1:$B$785,2,FALSE)</f>
        <v>0</v>
      </c>
      <c r="RW171" s="12">
        <f>ROUND(RT171/1000000*IF(RU171=0,0,VLOOKUP(RU171,名称和价格索引!$A$4:$C$834,3,FALSE)),1)</f>
        <v>0</v>
      </c>
      <c r="RX171" s="12"/>
      <c r="RY171" s="12"/>
      <c r="RZ171" s="12">
        <f>VLOOKUP(RY171,名称和价格索引!$A$1:$B$785,2,FALSE)</f>
        <v>0</v>
      </c>
      <c r="SA171" s="12">
        <f>ROUND(RX171/1000000*IF(RY171=0,0,VLOOKUP(RY171,名称和价格索引!$A$4:$C$834,3,FALSE)),1)</f>
        <v>0</v>
      </c>
      <c r="SB171" s="12"/>
      <c r="SC171" s="12"/>
      <c r="SD171" s="12">
        <f>VLOOKUP(SC171,名称和价格索引!$A$1:$B$785,2,FALSE)</f>
        <v>0</v>
      </c>
      <c r="SE171" s="12">
        <f>ROUND(SB171/1000000*IF(SC171=0,0,VLOOKUP(SC171,名称和价格索引!$A$4:$C$834,3,FALSE)),1)</f>
        <v>0</v>
      </c>
      <c r="SF171" s="12"/>
      <c r="SG171" s="12"/>
      <c r="SH171" s="12">
        <f>VLOOKUP(SG171,名称和价格索引!$A$1:$B$785,2,FALSE)</f>
        <v>0</v>
      </c>
      <c r="SI171" s="12">
        <f>ROUND(SF171/1000000*IF(SG171=0,0,VLOOKUP(SG171,名称和价格索引!$A$4:$C$834,3,FALSE)),1)</f>
        <v>0</v>
      </c>
      <c r="SJ171" s="12"/>
      <c r="SK171" s="12"/>
      <c r="SL171" s="12">
        <f>VLOOKUP(SK171,名称和价格索引!$A$1:$B$785,2,FALSE)</f>
        <v>0</v>
      </c>
      <c r="SM171" s="12">
        <f>ROUND(SJ171/1000000*IF(SK171=0,0,VLOOKUP(SK171,名称和价格索引!$A$4:$C$834,3,FALSE)),1)</f>
        <v>0</v>
      </c>
      <c r="SN171" s="12"/>
      <c r="SO171" s="12"/>
      <c r="SP171" s="12">
        <f>VLOOKUP(SO171,名称和价格索引!$A$1:$B$785,2,FALSE)</f>
        <v>0</v>
      </c>
      <c r="SQ171" s="12">
        <f>ROUND(SN171/1000000*IF(SO171=0,0,VLOOKUP(SO171,名称和价格索引!$A$4:$C$834,3,FALSE)),1)</f>
        <v>0</v>
      </c>
      <c r="SR171" s="12"/>
      <c r="SS171" s="12"/>
      <c r="ST171" s="12">
        <f>VLOOKUP(SS171,名称和价格索引!$A$1:$B$785,2,FALSE)</f>
        <v>0</v>
      </c>
      <c r="SU171" s="12">
        <f>ROUND(SR171/1000000*IF(SS171=0,0,VLOOKUP(SS171,名称和价格索引!$A$4:$C$834,3,FALSE)),1)</f>
        <v>0</v>
      </c>
      <c r="SV171" s="11">
        <f t="array" ref="SV171">SUM(VLOOKUP(D171,D171:SU171,ROW($1:$123)*4,0))</f>
        <v>61.3</v>
      </c>
    </row>
    <row r="172" s="5" customFormat="1" customHeight="1" spans="1:516">
      <c r="A172" s="12" t="s">
        <v>926</v>
      </c>
      <c r="B172" s="12" t="s">
        <v>553</v>
      </c>
      <c r="C172" s="12">
        <v>864</v>
      </c>
      <c r="D172" s="12">
        <v>400000</v>
      </c>
      <c r="E172" s="12">
        <v>200070</v>
      </c>
      <c r="F172" s="12">
        <f>VLOOKUP(E172,名称和价格索引!$A$1:$B$785,2,FALSE)</f>
        <v>70</v>
      </c>
      <c r="G172" s="12">
        <f>ROUND(D172/1000000*IF(E172=0,0,VLOOKUP(E172,名称和价格索引!$A$4:$C$834,3,FALSE)),1)</f>
        <v>28</v>
      </c>
      <c r="H172" s="12">
        <v>500000</v>
      </c>
      <c r="I172" s="12">
        <v>301</v>
      </c>
      <c r="J172" s="12" t="str">
        <f>VLOOKUP(I172,名称和价格索引!$A$1:$B$785,2,FALSE)</f>
        <v>金创药(小量)</v>
      </c>
      <c r="K172" s="12">
        <f>ROUND(H172/1000000*IF(I172=0,0,VLOOKUP(I172,名称和价格索引!$A$4:$C$834,3,FALSE)),1)</f>
        <v>20</v>
      </c>
      <c r="L172" s="12">
        <v>333333</v>
      </c>
      <c r="M172" s="12">
        <v>321</v>
      </c>
      <c r="N172" s="12" t="str">
        <f>VLOOKUP(M172,名称和价格索引!$A$1:$B$785,2,FALSE)</f>
        <v>魔法药(小量)</v>
      </c>
      <c r="O172" s="12">
        <f>ROUND(L172/1000000*IF(M172=0,0,VLOOKUP(M172,名称和价格索引!$A$4:$C$834,3,FALSE)),1)</f>
        <v>13.3</v>
      </c>
      <c r="P172" s="12"/>
      <c r="Q172" s="12"/>
      <c r="R172" s="12">
        <f>VLOOKUP(Q172,名称和价格索引!$A$1:$B$785,2,FALSE)</f>
        <v>0</v>
      </c>
      <c r="S172" s="12">
        <f>ROUND(P172/1000000*IF(Q172=0,0,VLOOKUP(Q172,名称和价格索引!$A$4:$C$834,3,FALSE)),1)</f>
        <v>0</v>
      </c>
      <c r="T172" s="12"/>
      <c r="U172" s="12"/>
      <c r="V172" s="12">
        <f>VLOOKUP(U172,名称和价格索引!$A$1:$B$785,2,FALSE)</f>
        <v>0</v>
      </c>
      <c r="W172" s="12">
        <f>ROUND(T172/1000000*IF(U172=0,0,VLOOKUP(U172,名称和价格索引!$A$4:$C$834,3,FALSE)),1)</f>
        <v>0</v>
      </c>
      <c r="X172" s="12"/>
      <c r="Y172" s="12"/>
      <c r="Z172" s="12">
        <f>VLOOKUP(Y172,名称和价格索引!$A$1:$B$785,2,FALSE)</f>
        <v>0</v>
      </c>
      <c r="AA172" s="12">
        <f>ROUND(X172/1000000*IF(Y172=0,0,VLOOKUP(Y172,名称和价格索引!$A$4:$C$834,3,FALSE)),1)</f>
        <v>0</v>
      </c>
      <c r="AB172" s="12"/>
      <c r="AC172" s="12"/>
      <c r="AD172" s="12">
        <f>VLOOKUP(AC172,名称和价格索引!$A$1:$B$785,2,FALSE)</f>
        <v>0</v>
      </c>
      <c r="AE172" s="12">
        <f>ROUND(AB172/1000000*IF(AC172=0,0,VLOOKUP(AC172,名称和价格索引!$A$4:$C$834,3,FALSE)),1)</f>
        <v>0</v>
      </c>
      <c r="AF172" s="12"/>
      <c r="AG172" s="12"/>
      <c r="AH172" s="12">
        <f>VLOOKUP(AG172,名称和价格索引!$A$1:$B$785,2,FALSE)</f>
        <v>0</v>
      </c>
      <c r="AI172" s="12">
        <f>ROUND(AF172/1000000*IF(AG172=0,0,VLOOKUP(AG172,名称和价格索引!$A$4:$C$834,3,FALSE)),1)</f>
        <v>0</v>
      </c>
      <c r="AJ172" s="12"/>
      <c r="AK172" s="12"/>
      <c r="AL172" s="12">
        <f>VLOOKUP(AK172,名称和价格索引!$A$1:$B$785,2,FALSE)</f>
        <v>0</v>
      </c>
      <c r="AM172" s="12">
        <f>ROUND(AJ172/1000000*IF(AK172=0,0,VLOOKUP(AK172,名称和价格索引!$A$4:$C$834,3,FALSE)),1)</f>
        <v>0</v>
      </c>
      <c r="AN172" s="12"/>
      <c r="AO172" s="12"/>
      <c r="AP172" s="12">
        <f>VLOOKUP(AO172,名称和价格索引!$A$1:$B$785,2,FALSE)</f>
        <v>0</v>
      </c>
      <c r="AQ172" s="12">
        <f>ROUND(AN172/1000000*IF(AO172=0,0,VLOOKUP(AO172,名称和价格索引!$A$4:$C$834,3,FALSE)),1)</f>
        <v>0</v>
      </c>
      <c r="AR172" s="12"/>
      <c r="AS172" s="12"/>
      <c r="AT172" s="12">
        <f>VLOOKUP(AS172,名称和价格索引!$A$1:$B$785,2,FALSE)</f>
        <v>0</v>
      </c>
      <c r="AU172" s="12">
        <f>ROUND(AR172/1000000*IF(AS172=0,0,VLOOKUP(AS172,名称和价格索引!$A$4:$C$834,3,FALSE)),1)</f>
        <v>0</v>
      </c>
      <c r="AV172" s="12"/>
      <c r="AW172" s="12"/>
      <c r="AX172" s="12">
        <f>VLOOKUP(AW172,名称和价格索引!$A$1:$B$785,2,FALSE)</f>
        <v>0</v>
      </c>
      <c r="AY172" s="12">
        <f>ROUND(AV172/1000000*IF(AW172=0,0,VLOOKUP(AW172,名称和价格索引!$A$4:$C$834,3,FALSE)),1)</f>
        <v>0</v>
      </c>
      <c r="AZ172" s="12"/>
      <c r="BA172" s="12"/>
      <c r="BB172" s="12">
        <f>VLOOKUP(BA172,名称和价格索引!$A$1:$B$785,2,FALSE)</f>
        <v>0</v>
      </c>
      <c r="BC172" s="12">
        <f>ROUND(AZ172/1000000*IF(BA172=0,0,VLOOKUP(BA172,名称和价格索引!$A$4:$C$834,3,FALSE)),1)</f>
        <v>0</v>
      </c>
      <c r="BD172" s="12"/>
      <c r="BE172" s="12"/>
      <c r="BF172" s="12">
        <f>VLOOKUP(BE172,名称和价格索引!$A$1:$B$785,2,FALSE)</f>
        <v>0</v>
      </c>
      <c r="BG172" s="12">
        <f>ROUND(BD172/1000000*IF(BE172=0,0,VLOOKUP(BE172,名称和价格索引!$A$4:$C$834,3,FALSE)),1)</f>
        <v>0</v>
      </c>
      <c r="BH172" s="12"/>
      <c r="BI172" s="12"/>
      <c r="BJ172" s="12">
        <f>VLOOKUP(BI172,名称和价格索引!$A$1:$B$785,2,FALSE)</f>
        <v>0</v>
      </c>
      <c r="BK172" s="12">
        <f>ROUND(BH172/1000000*IF(BI172=0,0,VLOOKUP(BI172,名称和价格索引!$A$4:$C$834,3,FALSE)),1)</f>
        <v>0</v>
      </c>
      <c r="BL172" s="12"/>
      <c r="BM172" s="12"/>
      <c r="BN172" s="12">
        <f>VLOOKUP(BM172,名称和价格索引!$A$1:$B$785,2,FALSE)</f>
        <v>0</v>
      </c>
      <c r="BO172" s="12">
        <f>ROUND(BL172/1000000*IF(BM172=0,0,VLOOKUP(BM172,名称和价格索引!$A$4:$C$834,3,FALSE)),1)</f>
        <v>0</v>
      </c>
      <c r="BP172" s="12"/>
      <c r="BQ172" s="12"/>
      <c r="BR172" s="12">
        <f>VLOOKUP(BQ172,名称和价格索引!$A$1:$B$785,2,FALSE)</f>
        <v>0</v>
      </c>
      <c r="BS172" s="12">
        <f>ROUND(BP172/1000000*IF(BQ172=0,0,VLOOKUP(BQ172,名称和价格索引!$A$4:$C$834,3,FALSE)),1)</f>
        <v>0</v>
      </c>
      <c r="BT172" s="12"/>
      <c r="BU172" s="12"/>
      <c r="BV172" s="12">
        <f>VLOOKUP(BU172,名称和价格索引!$A$1:$B$785,2,FALSE)</f>
        <v>0</v>
      </c>
      <c r="BW172" s="12">
        <f>ROUND(BT172/1000000*IF(BU172=0,0,VLOOKUP(BU172,名称和价格索引!$A$4:$C$834,3,FALSE)),1)</f>
        <v>0</v>
      </c>
      <c r="BX172" s="12"/>
      <c r="BY172" s="12"/>
      <c r="BZ172" s="12">
        <f>VLOOKUP(BY172,名称和价格索引!$A$1:$B$785,2,FALSE)</f>
        <v>0</v>
      </c>
      <c r="CA172" s="12">
        <f>ROUND(BX172/1000000*IF(BY172=0,0,VLOOKUP(BY172,名称和价格索引!$A$4:$C$834,3,FALSE)),1)</f>
        <v>0</v>
      </c>
      <c r="CB172" s="12"/>
      <c r="CC172" s="12"/>
      <c r="CD172" s="12">
        <f>VLOOKUP(CC172,名称和价格索引!$A$1:$B$785,2,FALSE)</f>
        <v>0</v>
      </c>
      <c r="CE172" s="12">
        <f>ROUND(CB172/1000000*IF(CC172=0,0,VLOOKUP(CC172,名称和价格索引!$A$4:$C$834,3,FALSE)),1)</f>
        <v>0</v>
      </c>
      <c r="CF172" s="12"/>
      <c r="CG172" s="12"/>
      <c r="CH172" s="12">
        <f>VLOOKUP(CG172,名称和价格索引!$A$1:$B$785,2,FALSE)</f>
        <v>0</v>
      </c>
      <c r="CI172" s="12">
        <f>ROUND(CF172/1000000*IF(CG172=0,0,VLOOKUP(CG172,名称和价格索引!$A$4:$C$834,3,FALSE)),1)</f>
        <v>0</v>
      </c>
      <c r="CJ172" s="12"/>
      <c r="CK172" s="12"/>
      <c r="CL172" s="12">
        <f>VLOOKUP(CK172,名称和价格索引!$A$1:$B$785,2,FALSE)</f>
        <v>0</v>
      </c>
      <c r="CM172" s="12">
        <f>ROUND(CJ172/1000000*IF(CK172=0,0,VLOOKUP(CK172,名称和价格索引!$A$4:$C$834,3,FALSE)),1)</f>
        <v>0</v>
      </c>
      <c r="CN172" s="12"/>
      <c r="CO172" s="12"/>
      <c r="CP172" s="12">
        <f>VLOOKUP(CO172,名称和价格索引!$A$1:$B$785,2,FALSE)</f>
        <v>0</v>
      </c>
      <c r="CQ172" s="12">
        <f>ROUND(CN172/1000000*IF(CO172=0,0,VLOOKUP(CO172,名称和价格索引!$A$4:$C$834,3,FALSE)),1)</f>
        <v>0</v>
      </c>
      <c r="CR172" s="12"/>
      <c r="CS172" s="12"/>
      <c r="CT172" s="12">
        <f>VLOOKUP(CS172,名称和价格索引!$A$1:$B$785,2,FALSE)</f>
        <v>0</v>
      </c>
      <c r="CU172" s="12">
        <f>ROUND(CR172/1000000*IF(CS172=0,0,VLOOKUP(CS172,名称和价格索引!$A$4:$C$834,3,FALSE)),1)</f>
        <v>0</v>
      </c>
      <c r="CV172" s="12"/>
      <c r="CW172" s="12"/>
      <c r="CX172" s="12">
        <f>VLOOKUP(CW172,名称和价格索引!$A$1:$B$785,2,FALSE)</f>
        <v>0</v>
      </c>
      <c r="CY172" s="12">
        <f>ROUND(CV172/1000000*IF(CW172=0,0,VLOOKUP(CW172,名称和价格索引!$A$4:$C$834,3,FALSE)),1)</f>
        <v>0</v>
      </c>
      <c r="CZ172" s="12"/>
      <c r="DA172" s="12"/>
      <c r="DB172" s="12">
        <f>VLOOKUP(DA172,名称和价格索引!$A$1:$B$785,2,FALSE)</f>
        <v>0</v>
      </c>
      <c r="DC172" s="12">
        <f>ROUND(CZ172/1000000*IF(DA172=0,0,VLOOKUP(DA172,名称和价格索引!$A$4:$C$834,3,FALSE)),1)</f>
        <v>0</v>
      </c>
      <c r="DD172" s="12"/>
      <c r="DE172" s="12"/>
      <c r="DF172" s="12">
        <f>VLOOKUP(DE172,名称和价格索引!$A$1:$B$785,2,FALSE)</f>
        <v>0</v>
      </c>
      <c r="DG172" s="12">
        <f>ROUND(DD172/1000000*IF(DE172=0,0,VLOOKUP(DE172,名称和价格索引!$A$4:$C$834,3,FALSE)),1)</f>
        <v>0</v>
      </c>
      <c r="DH172" s="12"/>
      <c r="DI172" s="12"/>
      <c r="DJ172" s="12">
        <f>VLOOKUP(DI172,名称和价格索引!$A$1:$B$785,2,FALSE)</f>
        <v>0</v>
      </c>
      <c r="DK172" s="12">
        <f>ROUND(DH172/1000000*IF(DI172=0,0,VLOOKUP(DI172,名称和价格索引!$A$4:$C$834,3,FALSE)),1)</f>
        <v>0</v>
      </c>
      <c r="DL172" s="12"/>
      <c r="DM172" s="12"/>
      <c r="DN172" s="12">
        <f>VLOOKUP(DM172,名称和价格索引!$A$1:$B$785,2,FALSE)</f>
        <v>0</v>
      </c>
      <c r="DO172" s="12">
        <f>ROUND(DL172/1000000*IF(DM172=0,0,VLOOKUP(DM172,名称和价格索引!$A$4:$C$834,3,FALSE)),1)</f>
        <v>0</v>
      </c>
      <c r="DP172" s="12"/>
      <c r="DQ172" s="12"/>
      <c r="DR172" s="12">
        <f>VLOOKUP(DQ172,名称和价格索引!$A$1:$B$785,2,FALSE)</f>
        <v>0</v>
      </c>
      <c r="DS172" s="12">
        <f>ROUND(DP172/1000000*IF(DQ172=0,0,VLOOKUP(DQ172,名称和价格索引!$A$4:$C$834,3,FALSE)),1)</f>
        <v>0</v>
      </c>
      <c r="DT172" s="12"/>
      <c r="DU172" s="12"/>
      <c r="DV172" s="12">
        <f>VLOOKUP(DU172,名称和价格索引!$A$1:$B$785,2,FALSE)</f>
        <v>0</v>
      </c>
      <c r="DW172" s="12">
        <f>ROUND(DT172/1000000*IF(DU172=0,0,VLOOKUP(DU172,名称和价格索引!$A$4:$C$834,3,FALSE)),1)</f>
        <v>0</v>
      </c>
      <c r="DX172" s="12"/>
      <c r="DY172" s="12"/>
      <c r="DZ172" s="12">
        <f>VLOOKUP(DY172,名称和价格索引!$A$1:$B$785,2,FALSE)</f>
        <v>0</v>
      </c>
      <c r="EA172" s="12">
        <f>ROUND(DX172/1000000*IF(DY172=0,0,VLOOKUP(DY172,名称和价格索引!$A$4:$C$834,3,FALSE)),1)</f>
        <v>0</v>
      </c>
      <c r="EB172" s="12"/>
      <c r="EC172" s="12"/>
      <c r="ED172" s="12">
        <f>VLOOKUP(EC172,名称和价格索引!$A$1:$B$785,2,FALSE)</f>
        <v>0</v>
      </c>
      <c r="EE172" s="12">
        <f>ROUND(EB172/1000000*IF(EC172=0,0,VLOOKUP(EC172,名称和价格索引!$A$4:$C$834,3,FALSE)),1)</f>
        <v>0</v>
      </c>
      <c r="EF172" s="12"/>
      <c r="EG172" s="12"/>
      <c r="EH172" s="12">
        <f>VLOOKUP(EG172,名称和价格索引!$A$1:$B$785,2,FALSE)</f>
        <v>0</v>
      </c>
      <c r="EI172" s="12">
        <f>ROUND(EF172/1000000*IF(EG172=0,0,VLOOKUP(EG172,名称和价格索引!$A$4:$C$834,3,FALSE)),1)</f>
        <v>0</v>
      </c>
      <c r="EJ172" s="12"/>
      <c r="EK172" s="12"/>
      <c r="EL172" s="12">
        <f>VLOOKUP(EK172,名称和价格索引!$A$1:$B$785,2,FALSE)</f>
        <v>0</v>
      </c>
      <c r="EM172" s="12">
        <f>ROUND(EJ172/1000000*IF(EK172=0,0,VLOOKUP(EK172,名称和价格索引!$A$4:$C$834,3,FALSE)),1)</f>
        <v>0</v>
      </c>
      <c r="EN172" s="12"/>
      <c r="EO172" s="12"/>
      <c r="EP172" s="12">
        <f>VLOOKUP(EO172,名称和价格索引!$A$1:$B$785,2,FALSE)</f>
        <v>0</v>
      </c>
      <c r="EQ172" s="12">
        <f>ROUND(EN172/1000000*IF(EO172=0,0,VLOOKUP(EO172,名称和价格索引!$A$4:$C$834,3,FALSE)),1)</f>
        <v>0</v>
      </c>
      <c r="ER172" s="12"/>
      <c r="ES172" s="12"/>
      <c r="ET172" s="12">
        <f>VLOOKUP(ES172,名称和价格索引!$A$1:$B$785,2,FALSE)</f>
        <v>0</v>
      </c>
      <c r="EU172" s="12">
        <f>ROUND(ER172/1000000*IF(ES172=0,0,VLOOKUP(ES172,名称和价格索引!$A$4:$C$834,3,FALSE)),1)</f>
        <v>0</v>
      </c>
      <c r="EV172" s="12"/>
      <c r="EW172" s="12"/>
      <c r="EX172" s="12">
        <f>VLOOKUP(EW172,名称和价格索引!$A$1:$B$785,2,FALSE)</f>
        <v>0</v>
      </c>
      <c r="EY172" s="12">
        <f>ROUND(EV172/1000000*IF(EW172=0,0,VLOOKUP(EW172,名称和价格索引!$A$4:$C$834,3,FALSE)),1)</f>
        <v>0</v>
      </c>
      <c r="EZ172" s="12"/>
      <c r="FA172" s="12"/>
      <c r="FB172" s="12">
        <f>VLOOKUP(FA172,名称和价格索引!$A$1:$B$785,2,FALSE)</f>
        <v>0</v>
      </c>
      <c r="FC172" s="12">
        <f>ROUND(EZ172/1000000*IF(FA172=0,0,VLOOKUP(FA172,名称和价格索引!$A$4:$C$834,3,FALSE)),1)</f>
        <v>0</v>
      </c>
      <c r="FD172" s="12"/>
      <c r="FE172" s="12"/>
      <c r="FF172" s="12">
        <f>VLOOKUP(FE172,名称和价格索引!$A$1:$B$785,2,FALSE)</f>
        <v>0</v>
      </c>
      <c r="FG172" s="12">
        <f>ROUND(FD172/1000000*IF(FE172=0,0,VLOOKUP(FE172,名称和价格索引!$A$4:$C$834,3,FALSE)),1)</f>
        <v>0</v>
      </c>
      <c r="FH172" s="12"/>
      <c r="FI172" s="12"/>
      <c r="FJ172" s="12">
        <f>VLOOKUP(FI172,名称和价格索引!$A$1:$B$785,2,FALSE)</f>
        <v>0</v>
      </c>
      <c r="FK172" s="12">
        <f>ROUND(FH172/1000000*IF(FI172=0,0,VLOOKUP(FI172,名称和价格索引!$A$4:$C$834,3,FALSE)),1)</f>
        <v>0</v>
      </c>
      <c r="FL172" s="12"/>
      <c r="FM172" s="12"/>
      <c r="FN172" s="12">
        <f>VLOOKUP(FM172,名称和价格索引!$A$1:$B$785,2,FALSE)</f>
        <v>0</v>
      </c>
      <c r="FO172" s="12">
        <f>ROUND(FL172/1000000*IF(FM172=0,0,VLOOKUP(FM172,名称和价格索引!$A$4:$C$834,3,FALSE)),1)</f>
        <v>0</v>
      </c>
      <c r="FP172" s="12"/>
      <c r="FQ172" s="12"/>
      <c r="FR172" s="12">
        <f>VLOOKUP(FQ172,名称和价格索引!$A$1:$B$785,2,FALSE)</f>
        <v>0</v>
      </c>
      <c r="FS172" s="12">
        <f>ROUND(FP172/1000000*IF(FQ172=0,0,VLOOKUP(FQ172,名称和价格索引!$A$4:$C$834,3,FALSE)),1)</f>
        <v>0</v>
      </c>
      <c r="FT172" s="12"/>
      <c r="FU172" s="12"/>
      <c r="FV172" s="12">
        <f>VLOOKUP(FU172,名称和价格索引!$A$1:$B$785,2,FALSE)</f>
        <v>0</v>
      </c>
      <c r="FW172" s="12">
        <f>ROUND(FT172/1000000*IF(FU172=0,0,VLOOKUP(FU172,名称和价格索引!$A$4:$C$834,3,FALSE)),1)</f>
        <v>0</v>
      </c>
      <c r="FX172" s="12"/>
      <c r="FY172" s="12"/>
      <c r="FZ172" s="12">
        <f>VLOOKUP(FY172,名称和价格索引!$A$1:$B$785,2,FALSE)</f>
        <v>0</v>
      </c>
      <c r="GA172" s="12">
        <f>ROUND(FX172/1000000*IF(FY172=0,0,VLOOKUP(FY172,名称和价格索引!$A$4:$C$834,3,FALSE)),1)</f>
        <v>0</v>
      </c>
      <c r="GB172" s="12"/>
      <c r="GC172" s="12"/>
      <c r="GD172" s="12">
        <f>VLOOKUP(GC172,名称和价格索引!$A$1:$B$785,2,FALSE)</f>
        <v>0</v>
      </c>
      <c r="GE172" s="12">
        <f>ROUND(GB172/1000000*IF(GC172=0,0,VLOOKUP(GC172,名称和价格索引!$A$4:$C$834,3,FALSE)),1)</f>
        <v>0</v>
      </c>
      <c r="GF172" s="12"/>
      <c r="GG172" s="12"/>
      <c r="GH172" s="12">
        <f>VLOOKUP(GG172,名称和价格索引!$A$1:$B$785,2,FALSE)</f>
        <v>0</v>
      </c>
      <c r="GI172" s="12">
        <f>ROUND(GF172/1000000*IF(GG172=0,0,VLOOKUP(GG172,名称和价格索引!$A$4:$C$834,3,FALSE)),1)</f>
        <v>0</v>
      </c>
      <c r="GJ172" s="12"/>
      <c r="GK172" s="12"/>
      <c r="GL172" s="12">
        <f>VLOOKUP(GK172,名称和价格索引!$A$1:$B$785,2,FALSE)</f>
        <v>0</v>
      </c>
      <c r="GM172" s="12">
        <f>ROUND(GJ172/1000000*IF(GK172=0,0,VLOOKUP(GK172,名称和价格索引!$A$4:$C$834,3,FALSE)),1)</f>
        <v>0</v>
      </c>
      <c r="GN172" s="12"/>
      <c r="GO172" s="12"/>
      <c r="GP172" s="12">
        <f>VLOOKUP(GO172,名称和价格索引!$A$1:$B$785,2,FALSE)</f>
        <v>0</v>
      </c>
      <c r="GQ172" s="12">
        <f>ROUND(GN172/1000000*IF(GO172=0,0,VLOOKUP(GO172,名称和价格索引!$A$4:$C$834,3,FALSE)),1)</f>
        <v>0</v>
      </c>
      <c r="GR172" s="12"/>
      <c r="GS172" s="12"/>
      <c r="GT172" s="12">
        <f>VLOOKUP(GS172,名称和价格索引!$A$1:$B$785,2,FALSE)</f>
        <v>0</v>
      </c>
      <c r="GU172" s="12">
        <f>ROUND(GR172/1000000*IF(GS172=0,0,VLOOKUP(GS172,名称和价格索引!$A$4:$C$834,3,FALSE)),1)</f>
        <v>0</v>
      </c>
      <c r="GV172" s="12"/>
      <c r="GW172" s="12"/>
      <c r="GX172" s="12">
        <f>VLOOKUP(GW172,名称和价格索引!$A$1:$B$785,2,FALSE)</f>
        <v>0</v>
      </c>
      <c r="GY172" s="12">
        <f>ROUND(GV172/1000000*IF(GW172=0,0,VLOOKUP(GW172,名称和价格索引!$A$4:$C$834,3,FALSE)),1)</f>
        <v>0</v>
      </c>
      <c r="GZ172" s="12"/>
      <c r="HA172" s="12"/>
      <c r="HB172" s="12">
        <f>VLOOKUP(HA172,名称和价格索引!$A$1:$B$785,2,FALSE)</f>
        <v>0</v>
      </c>
      <c r="HC172" s="12">
        <f>ROUND(GZ172/1000000*IF(HA172=0,0,VLOOKUP(HA172,名称和价格索引!$A$4:$C$834,3,FALSE)),1)</f>
        <v>0</v>
      </c>
      <c r="HD172" s="12"/>
      <c r="HE172" s="12"/>
      <c r="HF172" s="12">
        <f>VLOOKUP(HE172,名称和价格索引!$A$1:$B$785,2,FALSE)</f>
        <v>0</v>
      </c>
      <c r="HG172" s="12">
        <f>ROUND(HD172/1000000*IF(HE172=0,0,VLOOKUP(HE172,名称和价格索引!$A$4:$C$834,3,FALSE)),1)</f>
        <v>0</v>
      </c>
      <c r="HH172" s="12"/>
      <c r="HI172" s="12"/>
      <c r="HJ172" s="12">
        <f>VLOOKUP(HI172,名称和价格索引!$A$1:$B$785,2,FALSE)</f>
        <v>0</v>
      </c>
      <c r="HK172" s="12">
        <f>ROUND(HH172/1000000*IF(HI172=0,0,VLOOKUP(HI172,名称和价格索引!$A$4:$C$834,3,FALSE)),1)</f>
        <v>0</v>
      </c>
      <c r="HL172" s="12"/>
      <c r="HM172" s="12"/>
      <c r="HN172" s="12">
        <f>VLOOKUP(HM172,名称和价格索引!$A$1:$B$785,2,FALSE)</f>
        <v>0</v>
      </c>
      <c r="HO172" s="12">
        <f>ROUND(HL172/1000000*IF(HM172=0,0,VLOOKUP(HM172,名称和价格索引!$A$4:$C$834,3,FALSE)),1)</f>
        <v>0</v>
      </c>
      <c r="HP172" s="12"/>
      <c r="HQ172" s="12"/>
      <c r="HR172" s="12">
        <f>VLOOKUP(HQ172,名称和价格索引!$A$1:$B$785,2,FALSE)</f>
        <v>0</v>
      </c>
      <c r="HS172" s="12">
        <f>ROUND(HP172/1000000*IF(HQ172=0,0,VLOOKUP(HQ172,名称和价格索引!$A$4:$C$834,3,FALSE)),1)</f>
        <v>0</v>
      </c>
      <c r="HT172" s="12"/>
      <c r="HU172" s="12"/>
      <c r="HV172" s="12">
        <f>VLOOKUP(HU172,名称和价格索引!$A$1:$B$785,2,FALSE)</f>
        <v>0</v>
      </c>
      <c r="HW172" s="12">
        <f>ROUND(HT172/1000000*IF(HU172=0,0,VLOOKUP(HU172,名称和价格索引!$A$4:$C$834,3,FALSE)),1)</f>
        <v>0</v>
      </c>
      <c r="HX172" s="12"/>
      <c r="HY172" s="12"/>
      <c r="HZ172" s="12">
        <f>VLOOKUP(HY172,名称和价格索引!$A$1:$B$785,2,FALSE)</f>
        <v>0</v>
      </c>
      <c r="IA172" s="12">
        <f>ROUND(HX172/1000000*IF(HY172=0,0,VLOOKUP(HY172,名称和价格索引!$A$4:$C$834,3,FALSE)),1)</f>
        <v>0</v>
      </c>
      <c r="IB172" s="12"/>
      <c r="IC172" s="12"/>
      <c r="ID172" s="12">
        <f>VLOOKUP(IC172,名称和价格索引!$A$1:$B$785,2,FALSE)</f>
        <v>0</v>
      </c>
      <c r="IE172" s="12">
        <f>ROUND(IB172/1000000*IF(IC172=0,0,VLOOKUP(IC172,名称和价格索引!$A$4:$C$834,3,FALSE)),1)</f>
        <v>0</v>
      </c>
      <c r="IF172" s="12"/>
      <c r="IG172" s="12"/>
      <c r="IH172" s="12">
        <f>VLOOKUP(IG172,名称和价格索引!$A$1:$B$785,2,FALSE)</f>
        <v>0</v>
      </c>
      <c r="II172" s="12">
        <f>ROUND(IF172/1000000*IF(IG172=0,0,VLOOKUP(IG172,名称和价格索引!$A$4:$C$834,3,FALSE)),1)</f>
        <v>0</v>
      </c>
      <c r="IJ172" s="12"/>
      <c r="IK172" s="12"/>
      <c r="IL172" s="12">
        <f>VLOOKUP(IK172,名称和价格索引!$A$1:$B$785,2,FALSE)</f>
        <v>0</v>
      </c>
      <c r="IM172" s="12">
        <f>ROUND(IJ172/1000000*IF(IK172=0,0,VLOOKUP(IK172,名称和价格索引!$A$4:$C$834,3,FALSE)),1)</f>
        <v>0</v>
      </c>
      <c r="IN172" s="12"/>
      <c r="IO172" s="12"/>
      <c r="IP172" s="12">
        <f>VLOOKUP(IO172,名称和价格索引!$A$1:$B$785,2,FALSE)</f>
        <v>0</v>
      </c>
      <c r="IQ172" s="12">
        <f>ROUND(IN172/1000000*IF(IO172=0,0,VLOOKUP(IO172,名称和价格索引!$A$4:$C$834,3,FALSE)),1)</f>
        <v>0</v>
      </c>
      <c r="IR172" s="12"/>
      <c r="IS172" s="12"/>
      <c r="IT172" s="12">
        <f>VLOOKUP(IS172,名称和价格索引!$A$1:$B$785,2,FALSE)</f>
        <v>0</v>
      </c>
      <c r="IU172" s="12">
        <f>ROUND(IR172/1000000*IF(IS172=0,0,VLOOKUP(IS172,名称和价格索引!$A$4:$C$834,3,FALSE)),1)</f>
        <v>0</v>
      </c>
      <c r="IV172" s="12"/>
      <c r="IW172" s="12"/>
      <c r="IX172" s="12">
        <f>VLOOKUP(IW172,名称和价格索引!$A$1:$B$785,2,FALSE)</f>
        <v>0</v>
      </c>
      <c r="IY172" s="12">
        <f>ROUND(IV172/1000000*IF(IW172=0,0,VLOOKUP(IW172,名称和价格索引!$A$4:$C$834,3,FALSE)),1)</f>
        <v>0</v>
      </c>
      <c r="IZ172" s="12"/>
      <c r="JA172" s="12"/>
      <c r="JB172" s="12">
        <f>VLOOKUP(JA172,名称和价格索引!$A$1:$B$785,2,FALSE)</f>
        <v>0</v>
      </c>
      <c r="JC172" s="12">
        <f>ROUND(IZ172/1000000*IF(JA172=0,0,VLOOKUP(JA172,名称和价格索引!$A$4:$C$834,3,FALSE)),1)</f>
        <v>0</v>
      </c>
      <c r="JD172" s="12"/>
      <c r="JE172" s="12"/>
      <c r="JF172" s="12">
        <f>VLOOKUP(JE172,名称和价格索引!$A$1:$B$785,2,FALSE)</f>
        <v>0</v>
      </c>
      <c r="JG172" s="12">
        <f>ROUND(JD172/1000000*IF(JE172=0,0,VLOOKUP(JE172,名称和价格索引!$A$4:$C$834,3,FALSE)),1)</f>
        <v>0</v>
      </c>
      <c r="JH172" s="12"/>
      <c r="JI172" s="12"/>
      <c r="JJ172" s="12">
        <f>VLOOKUP(JI172,名称和价格索引!$A$1:$B$785,2,FALSE)</f>
        <v>0</v>
      </c>
      <c r="JK172" s="12">
        <f>ROUND(JH172/1000000*IF(JI172=0,0,VLOOKUP(JI172,名称和价格索引!$A$4:$C$834,3,FALSE)),1)</f>
        <v>0</v>
      </c>
      <c r="JL172" s="12"/>
      <c r="JM172" s="12"/>
      <c r="JN172" s="12">
        <f>VLOOKUP(JM172,名称和价格索引!$A$1:$B$785,2,FALSE)</f>
        <v>0</v>
      </c>
      <c r="JO172" s="12">
        <f>ROUND(JL172/1000000*IF(JM172=0,0,VLOOKUP(JM172,名称和价格索引!$A$4:$C$834,3,FALSE)),1)</f>
        <v>0</v>
      </c>
      <c r="JP172" s="12"/>
      <c r="JQ172" s="12"/>
      <c r="JR172" s="12">
        <f>VLOOKUP(JQ172,名称和价格索引!$A$1:$B$785,2,FALSE)</f>
        <v>0</v>
      </c>
      <c r="JS172" s="12">
        <f>ROUND(JP172/1000000*IF(JQ172=0,0,VLOOKUP(JQ172,名称和价格索引!$A$4:$C$834,3,FALSE)),1)</f>
        <v>0</v>
      </c>
      <c r="JT172" s="12"/>
      <c r="JU172" s="12"/>
      <c r="JV172" s="12">
        <f>VLOOKUP(JU172,名称和价格索引!$A$1:$B$785,2,FALSE)</f>
        <v>0</v>
      </c>
      <c r="JW172" s="12">
        <f>ROUND(JT172/1000000*IF(JU172=0,0,VLOOKUP(JU172,名称和价格索引!$A$4:$C$834,3,FALSE)),1)</f>
        <v>0</v>
      </c>
      <c r="JX172" s="12"/>
      <c r="JY172" s="12"/>
      <c r="JZ172" s="12">
        <f>VLOOKUP(JY172,名称和价格索引!$A$1:$B$785,2,FALSE)</f>
        <v>0</v>
      </c>
      <c r="KA172" s="12">
        <f>ROUND(JX172/1000000*IF(JY172=0,0,VLOOKUP(JY172,名称和价格索引!$A$4:$C$834,3,FALSE)),1)</f>
        <v>0</v>
      </c>
      <c r="KB172" s="12"/>
      <c r="KC172" s="12"/>
      <c r="KD172" s="12">
        <f>VLOOKUP(KC172,名称和价格索引!$A$1:$B$785,2,FALSE)</f>
        <v>0</v>
      </c>
      <c r="KE172" s="12">
        <f>ROUND(KB172/1000000*IF(KC172=0,0,VLOOKUP(KC172,名称和价格索引!$A$4:$C$834,3,FALSE)),1)</f>
        <v>0</v>
      </c>
      <c r="KF172" s="12"/>
      <c r="KG172" s="12"/>
      <c r="KH172" s="12">
        <f>VLOOKUP(KG172,名称和价格索引!$A$1:$B$785,2,FALSE)</f>
        <v>0</v>
      </c>
      <c r="KI172" s="12">
        <f>ROUND(KF172/1000000*IF(KG172=0,0,VLOOKUP(KG172,名称和价格索引!$A$4:$C$834,3,FALSE)),1)</f>
        <v>0</v>
      </c>
      <c r="KJ172" s="12"/>
      <c r="KK172" s="12"/>
      <c r="KL172" s="12">
        <f>VLOOKUP(KK172,名称和价格索引!$A$1:$B$785,2,FALSE)</f>
        <v>0</v>
      </c>
      <c r="KM172" s="12">
        <f>ROUND(KJ172/1000000*IF(KK172=0,0,VLOOKUP(KK172,名称和价格索引!$A$4:$C$834,3,FALSE)),1)</f>
        <v>0</v>
      </c>
      <c r="KN172" s="12"/>
      <c r="KO172" s="12"/>
      <c r="KP172" s="12">
        <f>VLOOKUP(KO172,名称和价格索引!$A$1:$B$785,2,FALSE)</f>
        <v>0</v>
      </c>
      <c r="KQ172" s="12">
        <f>ROUND(KN172/1000000*IF(KO172=0,0,VLOOKUP(KO172,名称和价格索引!$A$4:$C$834,3,FALSE)),1)</f>
        <v>0</v>
      </c>
      <c r="KR172" s="12"/>
      <c r="KS172" s="12"/>
      <c r="KT172" s="12">
        <f>VLOOKUP(KS172,名称和价格索引!$A$1:$B$785,2,FALSE)</f>
        <v>0</v>
      </c>
      <c r="KU172" s="12">
        <f>ROUND(KR172/1000000*IF(KS172=0,0,VLOOKUP(KS172,名称和价格索引!$A$4:$C$834,3,FALSE)),1)</f>
        <v>0</v>
      </c>
      <c r="KV172" s="12"/>
      <c r="KW172" s="12"/>
      <c r="KX172" s="12">
        <f>VLOOKUP(KW172,名称和价格索引!$A$1:$B$785,2,FALSE)</f>
        <v>0</v>
      </c>
      <c r="KY172" s="12">
        <f>ROUND(KV172/1000000*IF(KW172=0,0,VLOOKUP(KW172,名称和价格索引!$A$4:$C$834,3,FALSE)),1)</f>
        <v>0</v>
      </c>
      <c r="KZ172" s="12"/>
      <c r="LA172" s="12"/>
      <c r="LB172" s="12">
        <f>VLOOKUP(LA172,名称和价格索引!$A$1:$B$785,2,FALSE)</f>
        <v>0</v>
      </c>
      <c r="LC172" s="12">
        <f>ROUND(KZ172/1000000*IF(LA172=0,0,VLOOKUP(LA172,名称和价格索引!$A$4:$C$834,3,FALSE)),1)</f>
        <v>0</v>
      </c>
      <c r="LD172" s="12"/>
      <c r="LE172" s="12"/>
      <c r="LF172" s="12">
        <f>VLOOKUP(LE172,名称和价格索引!$A$1:$B$785,2,FALSE)</f>
        <v>0</v>
      </c>
      <c r="LG172" s="12">
        <f>ROUND(LD172/1000000*IF(LE172=0,0,VLOOKUP(LE172,名称和价格索引!$A$4:$C$834,3,FALSE)),1)</f>
        <v>0</v>
      </c>
      <c r="LH172" s="12"/>
      <c r="LI172" s="12"/>
      <c r="LJ172" s="12">
        <f>VLOOKUP(LI172,名称和价格索引!$A$1:$B$785,2,FALSE)</f>
        <v>0</v>
      </c>
      <c r="LK172" s="12">
        <f>ROUND(LH172/1000000*IF(LI172=0,0,VLOOKUP(LI172,名称和价格索引!$A$4:$C$834,3,FALSE)),1)</f>
        <v>0</v>
      </c>
      <c r="LL172" s="12"/>
      <c r="LM172" s="12"/>
      <c r="LN172" s="12">
        <f>VLOOKUP(LM172,名称和价格索引!$A$1:$B$785,2,FALSE)</f>
        <v>0</v>
      </c>
      <c r="LO172" s="12">
        <f>ROUND(LL172/1000000*IF(LM172=0,0,VLOOKUP(LM172,名称和价格索引!$A$4:$C$834,3,FALSE)),1)</f>
        <v>0</v>
      </c>
      <c r="LP172" s="12"/>
      <c r="LQ172" s="12"/>
      <c r="LR172" s="12">
        <f>VLOOKUP(LQ172,名称和价格索引!$A$1:$B$785,2,FALSE)</f>
        <v>0</v>
      </c>
      <c r="LS172" s="12">
        <f>ROUND(LP172/1000000*IF(LQ172=0,0,VLOOKUP(LQ172,名称和价格索引!$A$4:$C$834,3,FALSE)),1)</f>
        <v>0</v>
      </c>
      <c r="LT172" s="12"/>
      <c r="LU172" s="12"/>
      <c r="LV172" s="12">
        <f>VLOOKUP(LU172,名称和价格索引!$A$1:$B$785,2,FALSE)</f>
        <v>0</v>
      </c>
      <c r="LW172" s="12">
        <f>ROUND(LT172/1000000*IF(LU172=0,0,VLOOKUP(LU172,名称和价格索引!$A$4:$C$834,3,FALSE)),1)</f>
        <v>0</v>
      </c>
      <c r="LX172" s="12"/>
      <c r="LY172" s="12"/>
      <c r="LZ172" s="12">
        <f>VLOOKUP(LY172,名称和价格索引!$A$1:$B$785,2,FALSE)</f>
        <v>0</v>
      </c>
      <c r="MA172" s="12">
        <f>ROUND(LX172/1000000*IF(LY172=0,0,VLOOKUP(LY172,名称和价格索引!$A$4:$C$834,3,FALSE)),1)</f>
        <v>0</v>
      </c>
      <c r="MB172" s="12"/>
      <c r="MC172" s="12"/>
      <c r="MD172" s="12">
        <f>VLOOKUP(MC172,名称和价格索引!$A$1:$B$785,2,FALSE)</f>
        <v>0</v>
      </c>
      <c r="ME172" s="12">
        <f>ROUND(MB172/1000000*IF(MC172=0,0,VLOOKUP(MC172,名称和价格索引!$A$4:$C$834,3,FALSE)),1)</f>
        <v>0</v>
      </c>
      <c r="MF172" s="12"/>
      <c r="MG172" s="12"/>
      <c r="MH172" s="12">
        <f>VLOOKUP(MG172,名称和价格索引!$A$1:$B$785,2,FALSE)</f>
        <v>0</v>
      </c>
      <c r="MI172" s="12">
        <f>ROUND(MF172/1000000*IF(MG172=0,0,VLOOKUP(MG172,名称和价格索引!$A$4:$C$834,3,FALSE)),1)</f>
        <v>0</v>
      </c>
      <c r="MJ172" s="12"/>
      <c r="MK172" s="12"/>
      <c r="ML172" s="12">
        <f>VLOOKUP(MK172,名称和价格索引!$A$1:$B$785,2,FALSE)</f>
        <v>0</v>
      </c>
      <c r="MM172" s="12">
        <f>ROUND(MJ172/1000000*IF(MK172=0,0,VLOOKUP(MK172,名称和价格索引!$A$4:$C$834,3,FALSE)),1)</f>
        <v>0</v>
      </c>
      <c r="MN172" s="12"/>
      <c r="MO172" s="12"/>
      <c r="MP172" s="12">
        <f>VLOOKUP(MO172,名称和价格索引!$A$1:$B$785,2,FALSE)</f>
        <v>0</v>
      </c>
      <c r="MQ172" s="12">
        <f>ROUND(MN172/1000000*IF(MO172=0,0,VLOOKUP(MO172,名称和价格索引!$A$4:$C$834,3,FALSE)),1)</f>
        <v>0</v>
      </c>
      <c r="MR172" s="12"/>
      <c r="MS172" s="12"/>
      <c r="MT172" s="12">
        <f>VLOOKUP(MS172,名称和价格索引!$A$1:$B$785,2,FALSE)</f>
        <v>0</v>
      </c>
      <c r="MU172" s="12">
        <f>ROUND(MR172/1000000*IF(MS172=0,0,VLOOKUP(MS172,名称和价格索引!$A$4:$C$834,3,FALSE)),1)</f>
        <v>0</v>
      </c>
      <c r="MV172" s="12"/>
      <c r="MW172" s="12"/>
      <c r="MX172" s="12">
        <f>VLOOKUP(MW172,名称和价格索引!$A$1:$B$785,2,FALSE)</f>
        <v>0</v>
      </c>
      <c r="MY172" s="12">
        <f>ROUND(MV172/1000000*IF(MW172=0,0,VLOOKUP(MW172,名称和价格索引!$A$4:$C$834,3,FALSE)),1)</f>
        <v>0</v>
      </c>
      <c r="MZ172" s="12"/>
      <c r="NA172" s="12"/>
      <c r="NB172" s="12">
        <f>VLOOKUP(NA172,名称和价格索引!$A$1:$B$785,2,FALSE)</f>
        <v>0</v>
      </c>
      <c r="NC172" s="12">
        <f>ROUND(MZ172/1000000*IF(NA172=0,0,VLOOKUP(NA172,名称和价格索引!$A$4:$C$834,3,FALSE)),1)</f>
        <v>0</v>
      </c>
      <c r="ND172" s="12"/>
      <c r="NE172" s="12"/>
      <c r="NF172" s="12">
        <f>VLOOKUP(NE172,名称和价格索引!$A$1:$B$785,2,FALSE)</f>
        <v>0</v>
      </c>
      <c r="NG172" s="12">
        <f>ROUND(ND172/1000000*IF(NE172=0,0,VLOOKUP(NE172,名称和价格索引!$A$4:$C$834,3,FALSE)),1)</f>
        <v>0</v>
      </c>
      <c r="NH172" s="12"/>
      <c r="NI172" s="12"/>
      <c r="NJ172" s="12">
        <f>VLOOKUP(NI172,名称和价格索引!$A$1:$B$785,2,FALSE)</f>
        <v>0</v>
      </c>
      <c r="NK172" s="12">
        <f>ROUND(NH172/1000000*IF(NI172=0,0,VLOOKUP(NI172,名称和价格索引!$A$4:$C$834,3,FALSE)),1)</f>
        <v>0</v>
      </c>
      <c r="NL172" s="12"/>
      <c r="NM172" s="12"/>
      <c r="NN172" s="12">
        <f>VLOOKUP(NM172,名称和价格索引!$A$1:$B$785,2,FALSE)</f>
        <v>0</v>
      </c>
      <c r="NO172" s="12">
        <f>ROUND(NL172/1000000*IF(NM172=0,0,VLOOKUP(NM172,名称和价格索引!$A$4:$C$834,3,FALSE)),1)</f>
        <v>0</v>
      </c>
      <c r="NP172" s="12"/>
      <c r="NQ172" s="12"/>
      <c r="NR172" s="12">
        <f>VLOOKUP(NQ172,名称和价格索引!$A$1:$B$785,2,FALSE)</f>
        <v>0</v>
      </c>
      <c r="NS172" s="12">
        <f>ROUND(NP172/1000000*IF(NQ172=0,0,VLOOKUP(NQ172,名称和价格索引!$A$4:$C$834,3,FALSE)),1)</f>
        <v>0</v>
      </c>
      <c r="NT172" s="12"/>
      <c r="NU172" s="12"/>
      <c r="NV172" s="12">
        <f>VLOOKUP(NU172,名称和价格索引!$A$1:$B$785,2,FALSE)</f>
        <v>0</v>
      </c>
      <c r="NW172" s="12">
        <f>ROUND(NT172/1000000*IF(NU172=0,0,VLOOKUP(NU172,名称和价格索引!$A$4:$C$834,3,FALSE)),1)</f>
        <v>0</v>
      </c>
      <c r="NX172" s="12"/>
      <c r="NY172" s="12"/>
      <c r="NZ172" s="12">
        <f>VLOOKUP(NY172,名称和价格索引!$A$1:$B$785,2,FALSE)</f>
        <v>0</v>
      </c>
      <c r="OA172" s="12">
        <f>ROUND(NX172/1000000*IF(NY172=0,0,VLOOKUP(NY172,名称和价格索引!$A$4:$C$834,3,FALSE)),1)</f>
        <v>0</v>
      </c>
      <c r="OB172" s="12"/>
      <c r="OC172" s="12"/>
      <c r="OD172" s="12">
        <f>VLOOKUP(OC172,名称和价格索引!$A$1:$B$785,2,FALSE)</f>
        <v>0</v>
      </c>
      <c r="OE172" s="12">
        <f>ROUND(OB172/1000000*IF(OC172=0,0,VLOOKUP(OC172,名称和价格索引!$A$4:$C$834,3,FALSE)),1)</f>
        <v>0</v>
      </c>
      <c r="OF172" s="12"/>
      <c r="OG172" s="12"/>
      <c r="OH172" s="12">
        <f>VLOOKUP(OG172,名称和价格索引!$A$1:$B$785,2,FALSE)</f>
        <v>0</v>
      </c>
      <c r="OI172" s="12">
        <f>ROUND(OF172/1000000*IF(OG172=0,0,VLOOKUP(OG172,名称和价格索引!$A$4:$C$834,3,FALSE)),1)</f>
        <v>0</v>
      </c>
      <c r="OJ172" s="12"/>
      <c r="OK172" s="12"/>
      <c r="OL172" s="12">
        <f>VLOOKUP(OK172,名称和价格索引!$A$1:$B$785,2,FALSE)</f>
        <v>0</v>
      </c>
      <c r="OM172" s="12">
        <f>ROUND(OJ172/1000000*IF(OK172=0,0,VLOOKUP(OK172,名称和价格索引!$A$4:$C$834,3,FALSE)),1)</f>
        <v>0</v>
      </c>
      <c r="ON172" s="12"/>
      <c r="OO172" s="12"/>
      <c r="OP172" s="12">
        <f>VLOOKUP(OO172,名称和价格索引!$A$1:$B$785,2,FALSE)</f>
        <v>0</v>
      </c>
      <c r="OQ172" s="12">
        <f>ROUND(ON172/1000000*IF(OO172=0,0,VLOOKUP(OO172,名称和价格索引!$A$4:$C$834,3,FALSE)),1)</f>
        <v>0</v>
      </c>
      <c r="OR172" s="12"/>
      <c r="OS172" s="12"/>
      <c r="OT172" s="12">
        <f>VLOOKUP(OS172,名称和价格索引!$A$1:$B$785,2,FALSE)</f>
        <v>0</v>
      </c>
      <c r="OU172" s="12">
        <f>ROUND(OR172/1000000*IF(OS172=0,0,VLOOKUP(OS172,名称和价格索引!$A$4:$C$834,3,FALSE)),1)</f>
        <v>0</v>
      </c>
      <c r="OV172" s="12"/>
      <c r="OW172" s="12"/>
      <c r="OX172" s="12">
        <f>VLOOKUP(OW172,名称和价格索引!$A$1:$B$785,2,FALSE)</f>
        <v>0</v>
      </c>
      <c r="OY172" s="12">
        <f>ROUND(OV172/1000000*IF(OW172=0,0,VLOOKUP(OW172,名称和价格索引!$A$4:$C$834,3,FALSE)),1)</f>
        <v>0</v>
      </c>
      <c r="OZ172" s="12"/>
      <c r="PA172" s="12"/>
      <c r="PB172" s="12">
        <f>VLOOKUP(PA172,名称和价格索引!$A$1:$B$785,2,FALSE)</f>
        <v>0</v>
      </c>
      <c r="PC172" s="12">
        <f>ROUND(OZ172/1000000*IF(PA172=0,0,VLOOKUP(PA172,名称和价格索引!$A$4:$C$834,3,FALSE)),1)</f>
        <v>0</v>
      </c>
      <c r="PD172" s="12"/>
      <c r="PE172" s="12"/>
      <c r="PF172" s="12">
        <f>VLOOKUP(PE172,名称和价格索引!$A$1:$B$785,2,FALSE)</f>
        <v>0</v>
      </c>
      <c r="PG172" s="12">
        <f>ROUND(PD172/1000000*IF(PE172=0,0,VLOOKUP(PE172,名称和价格索引!$A$4:$C$834,3,FALSE)),1)</f>
        <v>0</v>
      </c>
      <c r="PH172" s="12"/>
      <c r="PI172" s="12"/>
      <c r="PJ172" s="12">
        <f>VLOOKUP(PI172,名称和价格索引!$A$1:$B$785,2,FALSE)</f>
        <v>0</v>
      </c>
      <c r="PK172" s="12">
        <f>ROUND(PH172/1000000*IF(PI172=0,0,VLOOKUP(PI172,名称和价格索引!$A$4:$C$834,3,FALSE)),1)</f>
        <v>0</v>
      </c>
      <c r="PL172" s="12"/>
      <c r="PM172" s="12"/>
      <c r="PN172" s="12">
        <f>VLOOKUP(PM172,名称和价格索引!$A$1:$B$785,2,FALSE)</f>
        <v>0</v>
      </c>
      <c r="PO172" s="12">
        <f>ROUND(PL172/1000000*IF(PM172=0,0,VLOOKUP(PM172,名称和价格索引!$A$4:$C$834,3,FALSE)),1)</f>
        <v>0</v>
      </c>
      <c r="PP172" s="12"/>
      <c r="PQ172" s="12"/>
      <c r="PR172" s="12">
        <f>VLOOKUP(PQ172,名称和价格索引!$A$1:$B$785,2,FALSE)</f>
        <v>0</v>
      </c>
      <c r="PS172" s="12">
        <f>ROUND(PP172/1000000*IF(PQ172=0,0,VLOOKUP(PQ172,名称和价格索引!$A$4:$C$834,3,FALSE)),1)</f>
        <v>0</v>
      </c>
      <c r="PT172" s="12"/>
      <c r="PU172" s="12"/>
      <c r="PV172" s="12">
        <f>VLOOKUP(PU172,名称和价格索引!$A$1:$B$785,2,FALSE)</f>
        <v>0</v>
      </c>
      <c r="PW172" s="12">
        <f>ROUND(PT172/1000000*IF(PU172=0,0,VLOOKUP(PU172,名称和价格索引!$A$4:$C$834,3,FALSE)),1)</f>
        <v>0</v>
      </c>
      <c r="PX172" s="12"/>
      <c r="PY172" s="12"/>
      <c r="PZ172" s="12">
        <f>VLOOKUP(PY172,名称和价格索引!$A$1:$B$785,2,FALSE)</f>
        <v>0</v>
      </c>
      <c r="QA172" s="12">
        <f>ROUND(PX172/1000000*IF(PY172=0,0,VLOOKUP(PY172,名称和价格索引!$A$4:$C$834,3,FALSE)),1)</f>
        <v>0</v>
      </c>
      <c r="QB172" s="12"/>
      <c r="QC172" s="12"/>
      <c r="QD172" s="12">
        <f>VLOOKUP(QC172,名称和价格索引!$A$1:$B$785,2,FALSE)</f>
        <v>0</v>
      </c>
      <c r="QE172" s="12">
        <f>ROUND(QB172/1000000*IF(QC172=0,0,VLOOKUP(QC172,名称和价格索引!$A$4:$C$834,3,FALSE)),1)</f>
        <v>0</v>
      </c>
      <c r="QF172" s="12"/>
      <c r="QG172" s="12"/>
      <c r="QH172" s="12">
        <f>VLOOKUP(QG172,名称和价格索引!$A$1:$B$785,2,FALSE)</f>
        <v>0</v>
      </c>
      <c r="QI172" s="12">
        <f>ROUND(QF172/1000000*IF(QG172=0,0,VLOOKUP(QG172,名称和价格索引!$A$4:$C$834,3,FALSE)),1)</f>
        <v>0</v>
      </c>
      <c r="QJ172" s="12"/>
      <c r="QK172" s="12"/>
      <c r="QL172" s="12">
        <f>VLOOKUP(QK172,名称和价格索引!$A$1:$B$785,2,FALSE)</f>
        <v>0</v>
      </c>
      <c r="QM172" s="12">
        <f>ROUND(QJ172/1000000*IF(QK172=0,0,VLOOKUP(QK172,名称和价格索引!$A$4:$C$834,3,FALSE)),1)</f>
        <v>0</v>
      </c>
      <c r="QN172" s="12"/>
      <c r="QO172" s="12"/>
      <c r="QP172" s="12">
        <f>VLOOKUP(QO172,名称和价格索引!$A$1:$B$785,2,FALSE)</f>
        <v>0</v>
      </c>
      <c r="QQ172" s="12">
        <f>ROUND(QN172/1000000*IF(QO172=0,0,VLOOKUP(QO172,名称和价格索引!$A$4:$C$834,3,FALSE)),1)</f>
        <v>0</v>
      </c>
      <c r="QR172" s="12"/>
      <c r="QS172" s="12"/>
      <c r="QT172" s="12">
        <f>VLOOKUP(QS172,名称和价格索引!$A$1:$B$785,2,FALSE)</f>
        <v>0</v>
      </c>
      <c r="QU172" s="12">
        <f>ROUND(QR172/1000000*IF(QS172=0,0,VLOOKUP(QS172,名称和价格索引!$A$4:$C$834,3,FALSE)),1)</f>
        <v>0</v>
      </c>
      <c r="QV172" s="12"/>
      <c r="QW172" s="12"/>
      <c r="QX172" s="12">
        <f>VLOOKUP(QW172,名称和价格索引!$A$1:$B$785,2,FALSE)</f>
        <v>0</v>
      </c>
      <c r="QY172" s="12">
        <f>ROUND(QV172/1000000*IF(QW172=0,0,VLOOKUP(QW172,名称和价格索引!$A$4:$C$834,3,FALSE)),1)</f>
        <v>0</v>
      </c>
      <c r="QZ172" s="12"/>
      <c r="RA172" s="12"/>
      <c r="RB172" s="12">
        <f>VLOOKUP(RA172,名称和价格索引!$A$1:$B$785,2,FALSE)</f>
        <v>0</v>
      </c>
      <c r="RC172" s="12">
        <f>ROUND(QZ172/1000000*IF(RA172=0,0,VLOOKUP(RA172,名称和价格索引!$A$4:$C$834,3,FALSE)),1)</f>
        <v>0</v>
      </c>
      <c r="RD172" s="12"/>
      <c r="RE172" s="12"/>
      <c r="RF172" s="12">
        <f>VLOOKUP(RE172,名称和价格索引!$A$1:$B$785,2,FALSE)</f>
        <v>0</v>
      </c>
      <c r="RG172" s="12">
        <f>ROUND(RD172/1000000*IF(RE172=0,0,VLOOKUP(RE172,名称和价格索引!$A$4:$C$834,3,FALSE)),1)</f>
        <v>0</v>
      </c>
      <c r="RH172" s="12"/>
      <c r="RI172" s="12"/>
      <c r="RJ172" s="12">
        <f>VLOOKUP(RI172,名称和价格索引!$A$1:$B$785,2,FALSE)</f>
        <v>0</v>
      </c>
      <c r="RK172" s="12">
        <f>ROUND(RH172/1000000*IF(RI172=0,0,VLOOKUP(RI172,名称和价格索引!$A$4:$C$834,3,FALSE)),1)</f>
        <v>0</v>
      </c>
      <c r="RL172" s="12"/>
      <c r="RM172" s="12"/>
      <c r="RN172" s="12">
        <f>VLOOKUP(RM172,名称和价格索引!$A$1:$B$785,2,FALSE)</f>
        <v>0</v>
      </c>
      <c r="RO172" s="12">
        <f>ROUND(RL172/1000000*IF(RM172=0,0,VLOOKUP(RM172,名称和价格索引!$A$4:$C$834,3,FALSE)),1)</f>
        <v>0</v>
      </c>
      <c r="RP172" s="12"/>
      <c r="RQ172" s="12"/>
      <c r="RR172" s="12">
        <f>VLOOKUP(RQ172,名称和价格索引!$A$1:$B$785,2,FALSE)</f>
        <v>0</v>
      </c>
      <c r="RS172" s="12">
        <f>ROUND(RP172/1000000*IF(RQ172=0,0,VLOOKUP(RQ172,名称和价格索引!$A$4:$C$834,3,FALSE)),1)</f>
        <v>0</v>
      </c>
      <c r="RT172" s="12"/>
      <c r="RU172" s="12"/>
      <c r="RV172" s="12">
        <f>VLOOKUP(RU172,名称和价格索引!$A$1:$B$785,2,FALSE)</f>
        <v>0</v>
      </c>
      <c r="RW172" s="12">
        <f>ROUND(RT172/1000000*IF(RU172=0,0,VLOOKUP(RU172,名称和价格索引!$A$4:$C$834,3,FALSE)),1)</f>
        <v>0</v>
      </c>
      <c r="RX172" s="12"/>
      <c r="RY172" s="12"/>
      <c r="RZ172" s="12">
        <f>VLOOKUP(RY172,名称和价格索引!$A$1:$B$785,2,FALSE)</f>
        <v>0</v>
      </c>
      <c r="SA172" s="12">
        <f>ROUND(RX172/1000000*IF(RY172=0,0,VLOOKUP(RY172,名称和价格索引!$A$4:$C$834,3,FALSE)),1)</f>
        <v>0</v>
      </c>
      <c r="SB172" s="12"/>
      <c r="SC172" s="12"/>
      <c r="SD172" s="12">
        <f>VLOOKUP(SC172,名称和价格索引!$A$1:$B$785,2,FALSE)</f>
        <v>0</v>
      </c>
      <c r="SE172" s="12">
        <f>ROUND(SB172/1000000*IF(SC172=0,0,VLOOKUP(SC172,名称和价格索引!$A$4:$C$834,3,FALSE)),1)</f>
        <v>0</v>
      </c>
      <c r="SF172" s="12"/>
      <c r="SG172" s="12"/>
      <c r="SH172" s="12">
        <f>VLOOKUP(SG172,名称和价格索引!$A$1:$B$785,2,FALSE)</f>
        <v>0</v>
      </c>
      <c r="SI172" s="12">
        <f>ROUND(SF172/1000000*IF(SG172=0,0,VLOOKUP(SG172,名称和价格索引!$A$4:$C$834,3,FALSE)),1)</f>
        <v>0</v>
      </c>
      <c r="SJ172" s="12"/>
      <c r="SK172" s="12"/>
      <c r="SL172" s="12">
        <f>VLOOKUP(SK172,名称和价格索引!$A$1:$B$785,2,FALSE)</f>
        <v>0</v>
      </c>
      <c r="SM172" s="12">
        <f>ROUND(SJ172/1000000*IF(SK172=0,0,VLOOKUP(SK172,名称和价格索引!$A$4:$C$834,3,FALSE)),1)</f>
        <v>0</v>
      </c>
      <c r="SN172" s="12"/>
      <c r="SO172" s="12"/>
      <c r="SP172" s="12">
        <f>VLOOKUP(SO172,名称和价格索引!$A$1:$B$785,2,FALSE)</f>
        <v>0</v>
      </c>
      <c r="SQ172" s="12">
        <f>ROUND(SN172/1000000*IF(SO172=0,0,VLOOKUP(SO172,名称和价格索引!$A$4:$C$834,3,FALSE)),1)</f>
        <v>0</v>
      </c>
      <c r="SR172" s="12"/>
      <c r="SS172" s="12"/>
      <c r="ST172" s="12">
        <f>VLOOKUP(SS172,名称和价格索引!$A$1:$B$785,2,FALSE)</f>
        <v>0</v>
      </c>
      <c r="SU172" s="12">
        <f>ROUND(SR172/1000000*IF(SS172=0,0,VLOOKUP(SS172,名称和价格索引!$A$4:$C$834,3,FALSE)),1)</f>
        <v>0</v>
      </c>
      <c r="SV172" s="11">
        <f t="array" ref="SV172">SUM(VLOOKUP(D172,D172:SU172,ROW($1:$123)*4,0))</f>
        <v>61.3</v>
      </c>
    </row>
    <row r="173" s="5" customFormat="1" customHeight="1" spans="1:516">
      <c r="A173" s="12" t="s">
        <v>927</v>
      </c>
      <c r="B173" s="12" t="s">
        <v>553</v>
      </c>
      <c r="C173" s="14">
        <v>865</v>
      </c>
      <c r="D173" s="12">
        <v>400000</v>
      </c>
      <c r="E173" s="12">
        <v>200070</v>
      </c>
      <c r="F173" s="12">
        <f>VLOOKUP(E173,名称和价格索引!$A$1:$B$785,2,FALSE)</f>
        <v>70</v>
      </c>
      <c r="G173" s="12">
        <f>ROUND(D173/1000000*IF(E173=0,0,VLOOKUP(E173,名称和价格索引!$A$4:$C$834,3,FALSE)),1)</f>
        <v>28</v>
      </c>
      <c r="H173" s="12">
        <v>500000</v>
      </c>
      <c r="I173" s="12">
        <v>301</v>
      </c>
      <c r="J173" s="12" t="str">
        <f>VLOOKUP(I173,名称和价格索引!$A$1:$B$785,2,FALSE)</f>
        <v>金创药(小量)</v>
      </c>
      <c r="K173" s="12">
        <f>ROUND(H173/1000000*IF(I173=0,0,VLOOKUP(I173,名称和价格索引!$A$4:$C$834,3,FALSE)),1)</f>
        <v>20</v>
      </c>
      <c r="L173" s="12">
        <v>333333</v>
      </c>
      <c r="M173" s="12">
        <v>321</v>
      </c>
      <c r="N173" s="12" t="str">
        <f>VLOOKUP(M173,名称和价格索引!$A$1:$B$785,2,FALSE)</f>
        <v>魔法药(小量)</v>
      </c>
      <c r="O173" s="12">
        <f>ROUND(L173/1000000*IF(M173=0,0,VLOOKUP(M173,名称和价格索引!$A$4:$C$834,3,FALSE)),1)</f>
        <v>13.3</v>
      </c>
      <c r="P173" s="12"/>
      <c r="Q173" s="12"/>
      <c r="R173" s="12">
        <f>VLOOKUP(Q173,名称和价格索引!$A$1:$B$785,2,FALSE)</f>
        <v>0</v>
      </c>
      <c r="S173" s="12">
        <f>ROUND(P173/1000000*IF(Q173=0,0,VLOOKUP(Q173,名称和价格索引!$A$4:$C$834,3,FALSE)),1)</f>
        <v>0</v>
      </c>
      <c r="T173" s="12"/>
      <c r="U173" s="12"/>
      <c r="V173" s="12">
        <f>VLOOKUP(U173,名称和价格索引!$A$1:$B$785,2,FALSE)</f>
        <v>0</v>
      </c>
      <c r="W173" s="12">
        <f>ROUND(T173/1000000*IF(U173=0,0,VLOOKUP(U173,名称和价格索引!$A$4:$C$834,3,FALSE)),1)</f>
        <v>0</v>
      </c>
      <c r="X173" s="12"/>
      <c r="Y173" s="12"/>
      <c r="Z173" s="12">
        <f>VLOOKUP(Y173,名称和价格索引!$A$1:$B$785,2,FALSE)</f>
        <v>0</v>
      </c>
      <c r="AA173" s="12">
        <f>ROUND(X173/1000000*IF(Y173=0,0,VLOOKUP(Y173,名称和价格索引!$A$4:$C$834,3,FALSE)),1)</f>
        <v>0</v>
      </c>
      <c r="AB173" s="12"/>
      <c r="AC173" s="12"/>
      <c r="AD173" s="12">
        <f>VLOOKUP(AC173,名称和价格索引!$A$1:$B$785,2,FALSE)</f>
        <v>0</v>
      </c>
      <c r="AE173" s="12">
        <f>ROUND(AB173/1000000*IF(AC173=0,0,VLOOKUP(AC173,名称和价格索引!$A$4:$C$834,3,FALSE)),1)</f>
        <v>0</v>
      </c>
      <c r="AF173" s="12"/>
      <c r="AG173" s="12"/>
      <c r="AH173" s="12">
        <f>VLOOKUP(AG173,名称和价格索引!$A$1:$B$785,2,FALSE)</f>
        <v>0</v>
      </c>
      <c r="AI173" s="12">
        <f>ROUND(AF173/1000000*IF(AG173=0,0,VLOOKUP(AG173,名称和价格索引!$A$4:$C$834,3,FALSE)),1)</f>
        <v>0</v>
      </c>
      <c r="AJ173" s="12"/>
      <c r="AK173" s="12"/>
      <c r="AL173" s="12">
        <f>VLOOKUP(AK173,名称和价格索引!$A$1:$B$785,2,FALSE)</f>
        <v>0</v>
      </c>
      <c r="AM173" s="12">
        <f>ROUND(AJ173/1000000*IF(AK173=0,0,VLOOKUP(AK173,名称和价格索引!$A$4:$C$834,3,FALSE)),1)</f>
        <v>0</v>
      </c>
      <c r="AN173" s="12"/>
      <c r="AO173" s="12"/>
      <c r="AP173" s="12">
        <f>VLOOKUP(AO173,名称和价格索引!$A$1:$B$785,2,FALSE)</f>
        <v>0</v>
      </c>
      <c r="AQ173" s="12">
        <f>ROUND(AN173/1000000*IF(AO173=0,0,VLOOKUP(AO173,名称和价格索引!$A$4:$C$834,3,FALSE)),1)</f>
        <v>0</v>
      </c>
      <c r="AR173" s="12"/>
      <c r="AS173" s="12"/>
      <c r="AT173" s="12">
        <f>VLOOKUP(AS173,名称和价格索引!$A$1:$B$785,2,FALSE)</f>
        <v>0</v>
      </c>
      <c r="AU173" s="12">
        <f>ROUND(AR173/1000000*IF(AS173=0,0,VLOOKUP(AS173,名称和价格索引!$A$4:$C$834,3,FALSE)),1)</f>
        <v>0</v>
      </c>
      <c r="AV173" s="12"/>
      <c r="AW173" s="12"/>
      <c r="AX173" s="12">
        <f>VLOOKUP(AW173,名称和价格索引!$A$1:$B$785,2,FALSE)</f>
        <v>0</v>
      </c>
      <c r="AY173" s="12">
        <f>ROUND(AV173/1000000*IF(AW173=0,0,VLOOKUP(AW173,名称和价格索引!$A$4:$C$834,3,FALSE)),1)</f>
        <v>0</v>
      </c>
      <c r="AZ173" s="12"/>
      <c r="BA173" s="12"/>
      <c r="BB173" s="12">
        <f>VLOOKUP(BA173,名称和价格索引!$A$1:$B$785,2,FALSE)</f>
        <v>0</v>
      </c>
      <c r="BC173" s="12">
        <f>ROUND(AZ173/1000000*IF(BA173=0,0,VLOOKUP(BA173,名称和价格索引!$A$4:$C$834,3,FALSE)),1)</f>
        <v>0</v>
      </c>
      <c r="BD173" s="12"/>
      <c r="BE173" s="12"/>
      <c r="BF173" s="12">
        <f>VLOOKUP(BE173,名称和价格索引!$A$1:$B$785,2,FALSE)</f>
        <v>0</v>
      </c>
      <c r="BG173" s="12">
        <f>ROUND(BD173/1000000*IF(BE173=0,0,VLOOKUP(BE173,名称和价格索引!$A$4:$C$834,3,FALSE)),1)</f>
        <v>0</v>
      </c>
      <c r="BH173" s="12"/>
      <c r="BI173" s="12"/>
      <c r="BJ173" s="12">
        <f>VLOOKUP(BI173,名称和价格索引!$A$1:$B$785,2,FALSE)</f>
        <v>0</v>
      </c>
      <c r="BK173" s="12">
        <f>ROUND(BH173/1000000*IF(BI173=0,0,VLOOKUP(BI173,名称和价格索引!$A$4:$C$834,3,FALSE)),1)</f>
        <v>0</v>
      </c>
      <c r="BL173" s="12"/>
      <c r="BM173" s="12"/>
      <c r="BN173" s="12">
        <f>VLOOKUP(BM173,名称和价格索引!$A$1:$B$785,2,FALSE)</f>
        <v>0</v>
      </c>
      <c r="BO173" s="12">
        <f>ROUND(BL173/1000000*IF(BM173=0,0,VLOOKUP(BM173,名称和价格索引!$A$4:$C$834,3,FALSE)),1)</f>
        <v>0</v>
      </c>
      <c r="BP173" s="12"/>
      <c r="BQ173" s="12"/>
      <c r="BR173" s="12">
        <f>VLOOKUP(BQ173,名称和价格索引!$A$1:$B$785,2,FALSE)</f>
        <v>0</v>
      </c>
      <c r="BS173" s="12">
        <f>ROUND(BP173/1000000*IF(BQ173=0,0,VLOOKUP(BQ173,名称和价格索引!$A$4:$C$834,3,FALSE)),1)</f>
        <v>0</v>
      </c>
      <c r="BT173" s="12"/>
      <c r="BU173" s="12"/>
      <c r="BV173" s="12">
        <f>VLOOKUP(BU173,名称和价格索引!$A$1:$B$785,2,FALSE)</f>
        <v>0</v>
      </c>
      <c r="BW173" s="12">
        <f>ROUND(BT173/1000000*IF(BU173=0,0,VLOOKUP(BU173,名称和价格索引!$A$4:$C$834,3,FALSE)),1)</f>
        <v>0</v>
      </c>
      <c r="BX173" s="12"/>
      <c r="BY173" s="12"/>
      <c r="BZ173" s="12">
        <f>VLOOKUP(BY173,名称和价格索引!$A$1:$B$785,2,FALSE)</f>
        <v>0</v>
      </c>
      <c r="CA173" s="12">
        <f>ROUND(BX173/1000000*IF(BY173=0,0,VLOOKUP(BY173,名称和价格索引!$A$4:$C$834,3,FALSE)),1)</f>
        <v>0</v>
      </c>
      <c r="CB173" s="12"/>
      <c r="CC173" s="12"/>
      <c r="CD173" s="12">
        <f>VLOOKUP(CC173,名称和价格索引!$A$1:$B$785,2,FALSE)</f>
        <v>0</v>
      </c>
      <c r="CE173" s="12">
        <f>ROUND(CB173/1000000*IF(CC173=0,0,VLOOKUP(CC173,名称和价格索引!$A$4:$C$834,3,FALSE)),1)</f>
        <v>0</v>
      </c>
      <c r="CF173" s="12"/>
      <c r="CG173" s="12"/>
      <c r="CH173" s="12">
        <f>VLOOKUP(CG173,名称和价格索引!$A$1:$B$785,2,FALSE)</f>
        <v>0</v>
      </c>
      <c r="CI173" s="12">
        <f>ROUND(CF173/1000000*IF(CG173=0,0,VLOOKUP(CG173,名称和价格索引!$A$4:$C$834,3,FALSE)),1)</f>
        <v>0</v>
      </c>
      <c r="CJ173" s="12"/>
      <c r="CK173" s="12"/>
      <c r="CL173" s="12">
        <f>VLOOKUP(CK173,名称和价格索引!$A$1:$B$785,2,FALSE)</f>
        <v>0</v>
      </c>
      <c r="CM173" s="12">
        <f>ROUND(CJ173/1000000*IF(CK173=0,0,VLOOKUP(CK173,名称和价格索引!$A$4:$C$834,3,FALSE)),1)</f>
        <v>0</v>
      </c>
      <c r="CN173" s="12"/>
      <c r="CO173" s="12"/>
      <c r="CP173" s="12">
        <f>VLOOKUP(CO173,名称和价格索引!$A$1:$B$785,2,FALSE)</f>
        <v>0</v>
      </c>
      <c r="CQ173" s="12">
        <f>ROUND(CN173/1000000*IF(CO173=0,0,VLOOKUP(CO173,名称和价格索引!$A$4:$C$834,3,FALSE)),1)</f>
        <v>0</v>
      </c>
      <c r="CR173" s="12"/>
      <c r="CS173" s="12"/>
      <c r="CT173" s="12">
        <f>VLOOKUP(CS173,名称和价格索引!$A$1:$B$785,2,FALSE)</f>
        <v>0</v>
      </c>
      <c r="CU173" s="12">
        <f>ROUND(CR173/1000000*IF(CS173=0,0,VLOOKUP(CS173,名称和价格索引!$A$4:$C$834,3,FALSE)),1)</f>
        <v>0</v>
      </c>
      <c r="CV173" s="12"/>
      <c r="CW173" s="12"/>
      <c r="CX173" s="12">
        <f>VLOOKUP(CW173,名称和价格索引!$A$1:$B$785,2,FALSE)</f>
        <v>0</v>
      </c>
      <c r="CY173" s="12">
        <f>ROUND(CV173/1000000*IF(CW173=0,0,VLOOKUP(CW173,名称和价格索引!$A$4:$C$834,3,FALSE)),1)</f>
        <v>0</v>
      </c>
      <c r="CZ173" s="12"/>
      <c r="DA173" s="12"/>
      <c r="DB173" s="12">
        <f>VLOOKUP(DA173,名称和价格索引!$A$1:$B$785,2,FALSE)</f>
        <v>0</v>
      </c>
      <c r="DC173" s="12">
        <f>ROUND(CZ173/1000000*IF(DA173=0,0,VLOOKUP(DA173,名称和价格索引!$A$4:$C$834,3,FALSE)),1)</f>
        <v>0</v>
      </c>
      <c r="DD173" s="12"/>
      <c r="DE173" s="12"/>
      <c r="DF173" s="12">
        <f>VLOOKUP(DE173,名称和价格索引!$A$1:$B$785,2,FALSE)</f>
        <v>0</v>
      </c>
      <c r="DG173" s="12">
        <f>ROUND(DD173/1000000*IF(DE173=0,0,VLOOKUP(DE173,名称和价格索引!$A$4:$C$834,3,FALSE)),1)</f>
        <v>0</v>
      </c>
      <c r="DH173" s="12"/>
      <c r="DI173" s="12"/>
      <c r="DJ173" s="12">
        <f>VLOOKUP(DI173,名称和价格索引!$A$1:$B$785,2,FALSE)</f>
        <v>0</v>
      </c>
      <c r="DK173" s="12">
        <f>ROUND(DH173/1000000*IF(DI173=0,0,VLOOKUP(DI173,名称和价格索引!$A$4:$C$834,3,FALSE)),1)</f>
        <v>0</v>
      </c>
      <c r="DL173" s="12"/>
      <c r="DM173" s="12"/>
      <c r="DN173" s="12">
        <f>VLOOKUP(DM173,名称和价格索引!$A$1:$B$785,2,FALSE)</f>
        <v>0</v>
      </c>
      <c r="DO173" s="12">
        <f>ROUND(DL173/1000000*IF(DM173=0,0,VLOOKUP(DM173,名称和价格索引!$A$4:$C$834,3,FALSE)),1)</f>
        <v>0</v>
      </c>
      <c r="DP173" s="12"/>
      <c r="DQ173" s="12"/>
      <c r="DR173" s="12">
        <f>VLOOKUP(DQ173,名称和价格索引!$A$1:$B$785,2,FALSE)</f>
        <v>0</v>
      </c>
      <c r="DS173" s="12">
        <f>ROUND(DP173/1000000*IF(DQ173=0,0,VLOOKUP(DQ173,名称和价格索引!$A$4:$C$834,3,FALSE)),1)</f>
        <v>0</v>
      </c>
      <c r="DT173" s="12"/>
      <c r="DU173" s="12"/>
      <c r="DV173" s="12">
        <f>VLOOKUP(DU173,名称和价格索引!$A$1:$B$785,2,FALSE)</f>
        <v>0</v>
      </c>
      <c r="DW173" s="12">
        <f>ROUND(DT173/1000000*IF(DU173=0,0,VLOOKUP(DU173,名称和价格索引!$A$4:$C$834,3,FALSE)),1)</f>
        <v>0</v>
      </c>
      <c r="DX173" s="12"/>
      <c r="DY173" s="12"/>
      <c r="DZ173" s="12">
        <f>VLOOKUP(DY173,名称和价格索引!$A$1:$B$785,2,FALSE)</f>
        <v>0</v>
      </c>
      <c r="EA173" s="12">
        <f>ROUND(DX173/1000000*IF(DY173=0,0,VLOOKUP(DY173,名称和价格索引!$A$4:$C$834,3,FALSE)),1)</f>
        <v>0</v>
      </c>
      <c r="EB173" s="12"/>
      <c r="EC173" s="12"/>
      <c r="ED173" s="12">
        <f>VLOOKUP(EC173,名称和价格索引!$A$1:$B$785,2,FALSE)</f>
        <v>0</v>
      </c>
      <c r="EE173" s="12">
        <f>ROUND(EB173/1000000*IF(EC173=0,0,VLOOKUP(EC173,名称和价格索引!$A$4:$C$834,3,FALSE)),1)</f>
        <v>0</v>
      </c>
      <c r="EF173" s="12"/>
      <c r="EG173" s="12"/>
      <c r="EH173" s="12">
        <f>VLOOKUP(EG173,名称和价格索引!$A$1:$B$785,2,FALSE)</f>
        <v>0</v>
      </c>
      <c r="EI173" s="12">
        <f>ROUND(EF173/1000000*IF(EG173=0,0,VLOOKUP(EG173,名称和价格索引!$A$4:$C$834,3,FALSE)),1)</f>
        <v>0</v>
      </c>
      <c r="EJ173" s="12"/>
      <c r="EK173" s="12"/>
      <c r="EL173" s="12">
        <f>VLOOKUP(EK173,名称和价格索引!$A$1:$B$785,2,FALSE)</f>
        <v>0</v>
      </c>
      <c r="EM173" s="12">
        <f>ROUND(EJ173/1000000*IF(EK173=0,0,VLOOKUP(EK173,名称和价格索引!$A$4:$C$834,3,FALSE)),1)</f>
        <v>0</v>
      </c>
      <c r="EN173" s="12"/>
      <c r="EO173" s="12"/>
      <c r="EP173" s="12">
        <f>VLOOKUP(EO173,名称和价格索引!$A$1:$B$785,2,FALSE)</f>
        <v>0</v>
      </c>
      <c r="EQ173" s="12">
        <f>ROUND(EN173/1000000*IF(EO173=0,0,VLOOKUP(EO173,名称和价格索引!$A$4:$C$834,3,FALSE)),1)</f>
        <v>0</v>
      </c>
      <c r="ER173" s="12"/>
      <c r="ES173" s="12"/>
      <c r="ET173" s="12">
        <f>VLOOKUP(ES173,名称和价格索引!$A$1:$B$785,2,FALSE)</f>
        <v>0</v>
      </c>
      <c r="EU173" s="12">
        <f>ROUND(ER173/1000000*IF(ES173=0,0,VLOOKUP(ES173,名称和价格索引!$A$4:$C$834,3,FALSE)),1)</f>
        <v>0</v>
      </c>
      <c r="EV173" s="12"/>
      <c r="EW173" s="12"/>
      <c r="EX173" s="12">
        <f>VLOOKUP(EW173,名称和价格索引!$A$1:$B$785,2,FALSE)</f>
        <v>0</v>
      </c>
      <c r="EY173" s="12">
        <f>ROUND(EV173/1000000*IF(EW173=0,0,VLOOKUP(EW173,名称和价格索引!$A$4:$C$834,3,FALSE)),1)</f>
        <v>0</v>
      </c>
      <c r="EZ173" s="12"/>
      <c r="FA173" s="12"/>
      <c r="FB173" s="12">
        <f>VLOOKUP(FA173,名称和价格索引!$A$1:$B$785,2,FALSE)</f>
        <v>0</v>
      </c>
      <c r="FC173" s="12">
        <f>ROUND(EZ173/1000000*IF(FA173=0,0,VLOOKUP(FA173,名称和价格索引!$A$4:$C$834,3,FALSE)),1)</f>
        <v>0</v>
      </c>
      <c r="FD173" s="12"/>
      <c r="FE173" s="12"/>
      <c r="FF173" s="12">
        <f>VLOOKUP(FE173,名称和价格索引!$A$1:$B$785,2,FALSE)</f>
        <v>0</v>
      </c>
      <c r="FG173" s="12">
        <f>ROUND(FD173/1000000*IF(FE173=0,0,VLOOKUP(FE173,名称和价格索引!$A$4:$C$834,3,FALSE)),1)</f>
        <v>0</v>
      </c>
      <c r="FH173" s="12"/>
      <c r="FI173" s="12"/>
      <c r="FJ173" s="12">
        <f>VLOOKUP(FI173,名称和价格索引!$A$1:$B$785,2,FALSE)</f>
        <v>0</v>
      </c>
      <c r="FK173" s="12">
        <f>ROUND(FH173/1000000*IF(FI173=0,0,VLOOKUP(FI173,名称和价格索引!$A$4:$C$834,3,FALSE)),1)</f>
        <v>0</v>
      </c>
      <c r="FL173" s="12"/>
      <c r="FM173" s="12"/>
      <c r="FN173" s="12">
        <f>VLOOKUP(FM173,名称和价格索引!$A$1:$B$785,2,FALSE)</f>
        <v>0</v>
      </c>
      <c r="FO173" s="12">
        <f>ROUND(FL173/1000000*IF(FM173=0,0,VLOOKUP(FM173,名称和价格索引!$A$4:$C$834,3,FALSE)),1)</f>
        <v>0</v>
      </c>
      <c r="FP173" s="12"/>
      <c r="FQ173" s="12"/>
      <c r="FR173" s="12">
        <f>VLOOKUP(FQ173,名称和价格索引!$A$1:$B$785,2,FALSE)</f>
        <v>0</v>
      </c>
      <c r="FS173" s="12">
        <f>ROUND(FP173/1000000*IF(FQ173=0,0,VLOOKUP(FQ173,名称和价格索引!$A$4:$C$834,3,FALSE)),1)</f>
        <v>0</v>
      </c>
      <c r="FT173" s="12"/>
      <c r="FU173" s="12"/>
      <c r="FV173" s="12">
        <f>VLOOKUP(FU173,名称和价格索引!$A$1:$B$785,2,FALSE)</f>
        <v>0</v>
      </c>
      <c r="FW173" s="12">
        <f>ROUND(FT173/1000000*IF(FU173=0,0,VLOOKUP(FU173,名称和价格索引!$A$4:$C$834,3,FALSE)),1)</f>
        <v>0</v>
      </c>
      <c r="FX173" s="12"/>
      <c r="FY173" s="12"/>
      <c r="FZ173" s="12">
        <f>VLOOKUP(FY173,名称和价格索引!$A$1:$B$785,2,FALSE)</f>
        <v>0</v>
      </c>
      <c r="GA173" s="12">
        <f>ROUND(FX173/1000000*IF(FY173=0,0,VLOOKUP(FY173,名称和价格索引!$A$4:$C$834,3,FALSE)),1)</f>
        <v>0</v>
      </c>
      <c r="GB173" s="12"/>
      <c r="GC173" s="12"/>
      <c r="GD173" s="12">
        <f>VLOOKUP(GC173,名称和价格索引!$A$1:$B$785,2,FALSE)</f>
        <v>0</v>
      </c>
      <c r="GE173" s="12">
        <f>ROUND(GB173/1000000*IF(GC173=0,0,VLOOKUP(GC173,名称和价格索引!$A$4:$C$834,3,FALSE)),1)</f>
        <v>0</v>
      </c>
      <c r="GF173" s="12"/>
      <c r="GG173" s="12"/>
      <c r="GH173" s="12">
        <f>VLOOKUP(GG173,名称和价格索引!$A$1:$B$785,2,FALSE)</f>
        <v>0</v>
      </c>
      <c r="GI173" s="12">
        <f>ROUND(GF173/1000000*IF(GG173=0,0,VLOOKUP(GG173,名称和价格索引!$A$4:$C$834,3,FALSE)),1)</f>
        <v>0</v>
      </c>
      <c r="GJ173" s="12"/>
      <c r="GK173" s="12"/>
      <c r="GL173" s="12">
        <f>VLOOKUP(GK173,名称和价格索引!$A$1:$B$785,2,FALSE)</f>
        <v>0</v>
      </c>
      <c r="GM173" s="12">
        <f>ROUND(GJ173/1000000*IF(GK173=0,0,VLOOKUP(GK173,名称和价格索引!$A$4:$C$834,3,FALSE)),1)</f>
        <v>0</v>
      </c>
      <c r="GN173" s="12"/>
      <c r="GO173" s="12"/>
      <c r="GP173" s="12">
        <f>VLOOKUP(GO173,名称和价格索引!$A$1:$B$785,2,FALSE)</f>
        <v>0</v>
      </c>
      <c r="GQ173" s="12">
        <f>ROUND(GN173/1000000*IF(GO173=0,0,VLOOKUP(GO173,名称和价格索引!$A$4:$C$834,3,FALSE)),1)</f>
        <v>0</v>
      </c>
      <c r="GR173" s="12"/>
      <c r="GS173" s="12"/>
      <c r="GT173" s="12">
        <f>VLOOKUP(GS173,名称和价格索引!$A$1:$B$785,2,FALSE)</f>
        <v>0</v>
      </c>
      <c r="GU173" s="12">
        <f>ROUND(GR173/1000000*IF(GS173=0,0,VLOOKUP(GS173,名称和价格索引!$A$4:$C$834,3,FALSE)),1)</f>
        <v>0</v>
      </c>
      <c r="GV173" s="12"/>
      <c r="GW173" s="12"/>
      <c r="GX173" s="12">
        <f>VLOOKUP(GW173,名称和价格索引!$A$1:$B$785,2,FALSE)</f>
        <v>0</v>
      </c>
      <c r="GY173" s="12">
        <f>ROUND(GV173/1000000*IF(GW173=0,0,VLOOKUP(GW173,名称和价格索引!$A$4:$C$834,3,FALSE)),1)</f>
        <v>0</v>
      </c>
      <c r="GZ173" s="12"/>
      <c r="HA173" s="12"/>
      <c r="HB173" s="12">
        <f>VLOOKUP(HA173,名称和价格索引!$A$1:$B$785,2,FALSE)</f>
        <v>0</v>
      </c>
      <c r="HC173" s="12">
        <f>ROUND(GZ173/1000000*IF(HA173=0,0,VLOOKUP(HA173,名称和价格索引!$A$4:$C$834,3,FALSE)),1)</f>
        <v>0</v>
      </c>
      <c r="HD173" s="12"/>
      <c r="HE173" s="12"/>
      <c r="HF173" s="12">
        <f>VLOOKUP(HE173,名称和价格索引!$A$1:$B$785,2,FALSE)</f>
        <v>0</v>
      </c>
      <c r="HG173" s="12">
        <f>ROUND(HD173/1000000*IF(HE173=0,0,VLOOKUP(HE173,名称和价格索引!$A$4:$C$834,3,FALSE)),1)</f>
        <v>0</v>
      </c>
      <c r="HH173" s="12"/>
      <c r="HI173" s="12"/>
      <c r="HJ173" s="12">
        <f>VLOOKUP(HI173,名称和价格索引!$A$1:$B$785,2,FALSE)</f>
        <v>0</v>
      </c>
      <c r="HK173" s="12">
        <f>ROUND(HH173/1000000*IF(HI173=0,0,VLOOKUP(HI173,名称和价格索引!$A$4:$C$834,3,FALSE)),1)</f>
        <v>0</v>
      </c>
      <c r="HL173" s="12"/>
      <c r="HM173" s="12"/>
      <c r="HN173" s="12">
        <f>VLOOKUP(HM173,名称和价格索引!$A$1:$B$785,2,FALSE)</f>
        <v>0</v>
      </c>
      <c r="HO173" s="12">
        <f>ROUND(HL173/1000000*IF(HM173=0,0,VLOOKUP(HM173,名称和价格索引!$A$4:$C$834,3,FALSE)),1)</f>
        <v>0</v>
      </c>
      <c r="HP173" s="12"/>
      <c r="HQ173" s="12"/>
      <c r="HR173" s="12">
        <f>VLOOKUP(HQ173,名称和价格索引!$A$1:$B$785,2,FALSE)</f>
        <v>0</v>
      </c>
      <c r="HS173" s="12">
        <f>ROUND(HP173/1000000*IF(HQ173=0,0,VLOOKUP(HQ173,名称和价格索引!$A$4:$C$834,3,FALSE)),1)</f>
        <v>0</v>
      </c>
      <c r="HT173" s="12"/>
      <c r="HU173" s="12"/>
      <c r="HV173" s="12">
        <f>VLOOKUP(HU173,名称和价格索引!$A$1:$B$785,2,FALSE)</f>
        <v>0</v>
      </c>
      <c r="HW173" s="12">
        <f>ROUND(HT173/1000000*IF(HU173=0,0,VLOOKUP(HU173,名称和价格索引!$A$4:$C$834,3,FALSE)),1)</f>
        <v>0</v>
      </c>
      <c r="HX173" s="12"/>
      <c r="HY173" s="12"/>
      <c r="HZ173" s="12">
        <f>VLOOKUP(HY173,名称和价格索引!$A$1:$B$785,2,FALSE)</f>
        <v>0</v>
      </c>
      <c r="IA173" s="12">
        <f>ROUND(HX173/1000000*IF(HY173=0,0,VLOOKUP(HY173,名称和价格索引!$A$4:$C$834,3,FALSE)),1)</f>
        <v>0</v>
      </c>
      <c r="IB173" s="12"/>
      <c r="IC173" s="12"/>
      <c r="ID173" s="12">
        <f>VLOOKUP(IC173,名称和价格索引!$A$1:$B$785,2,FALSE)</f>
        <v>0</v>
      </c>
      <c r="IE173" s="12">
        <f>ROUND(IB173/1000000*IF(IC173=0,0,VLOOKUP(IC173,名称和价格索引!$A$4:$C$834,3,FALSE)),1)</f>
        <v>0</v>
      </c>
      <c r="IF173" s="12"/>
      <c r="IG173" s="12"/>
      <c r="IH173" s="12">
        <f>VLOOKUP(IG173,名称和价格索引!$A$1:$B$785,2,FALSE)</f>
        <v>0</v>
      </c>
      <c r="II173" s="12">
        <f>ROUND(IF173/1000000*IF(IG173=0,0,VLOOKUP(IG173,名称和价格索引!$A$4:$C$834,3,FALSE)),1)</f>
        <v>0</v>
      </c>
      <c r="IJ173" s="12"/>
      <c r="IK173" s="12"/>
      <c r="IL173" s="12">
        <f>VLOOKUP(IK173,名称和价格索引!$A$1:$B$785,2,FALSE)</f>
        <v>0</v>
      </c>
      <c r="IM173" s="12">
        <f>ROUND(IJ173/1000000*IF(IK173=0,0,VLOOKUP(IK173,名称和价格索引!$A$4:$C$834,3,FALSE)),1)</f>
        <v>0</v>
      </c>
      <c r="IN173" s="12"/>
      <c r="IO173" s="12"/>
      <c r="IP173" s="12">
        <f>VLOOKUP(IO173,名称和价格索引!$A$1:$B$785,2,FALSE)</f>
        <v>0</v>
      </c>
      <c r="IQ173" s="12">
        <f>ROUND(IN173/1000000*IF(IO173=0,0,VLOOKUP(IO173,名称和价格索引!$A$4:$C$834,3,FALSE)),1)</f>
        <v>0</v>
      </c>
      <c r="IR173" s="12"/>
      <c r="IS173" s="12"/>
      <c r="IT173" s="12">
        <f>VLOOKUP(IS173,名称和价格索引!$A$1:$B$785,2,FALSE)</f>
        <v>0</v>
      </c>
      <c r="IU173" s="12">
        <f>ROUND(IR173/1000000*IF(IS173=0,0,VLOOKUP(IS173,名称和价格索引!$A$4:$C$834,3,FALSE)),1)</f>
        <v>0</v>
      </c>
      <c r="IV173" s="12"/>
      <c r="IW173" s="12"/>
      <c r="IX173" s="12">
        <f>VLOOKUP(IW173,名称和价格索引!$A$1:$B$785,2,FALSE)</f>
        <v>0</v>
      </c>
      <c r="IY173" s="12">
        <f>ROUND(IV173/1000000*IF(IW173=0,0,VLOOKUP(IW173,名称和价格索引!$A$4:$C$834,3,FALSE)),1)</f>
        <v>0</v>
      </c>
      <c r="IZ173" s="12"/>
      <c r="JA173" s="12"/>
      <c r="JB173" s="12">
        <f>VLOOKUP(JA173,名称和价格索引!$A$1:$B$785,2,FALSE)</f>
        <v>0</v>
      </c>
      <c r="JC173" s="12">
        <f>ROUND(IZ173/1000000*IF(JA173=0,0,VLOOKUP(JA173,名称和价格索引!$A$4:$C$834,3,FALSE)),1)</f>
        <v>0</v>
      </c>
      <c r="JD173" s="12"/>
      <c r="JE173" s="12"/>
      <c r="JF173" s="12">
        <f>VLOOKUP(JE173,名称和价格索引!$A$1:$B$785,2,FALSE)</f>
        <v>0</v>
      </c>
      <c r="JG173" s="12">
        <f>ROUND(JD173/1000000*IF(JE173=0,0,VLOOKUP(JE173,名称和价格索引!$A$4:$C$834,3,FALSE)),1)</f>
        <v>0</v>
      </c>
      <c r="JH173" s="12"/>
      <c r="JI173" s="12"/>
      <c r="JJ173" s="12">
        <f>VLOOKUP(JI173,名称和价格索引!$A$1:$B$785,2,FALSE)</f>
        <v>0</v>
      </c>
      <c r="JK173" s="12">
        <f>ROUND(JH173/1000000*IF(JI173=0,0,VLOOKUP(JI173,名称和价格索引!$A$4:$C$834,3,FALSE)),1)</f>
        <v>0</v>
      </c>
      <c r="JL173" s="12"/>
      <c r="JM173" s="12"/>
      <c r="JN173" s="12">
        <f>VLOOKUP(JM173,名称和价格索引!$A$1:$B$785,2,FALSE)</f>
        <v>0</v>
      </c>
      <c r="JO173" s="12">
        <f>ROUND(JL173/1000000*IF(JM173=0,0,VLOOKUP(JM173,名称和价格索引!$A$4:$C$834,3,FALSE)),1)</f>
        <v>0</v>
      </c>
      <c r="JP173" s="12"/>
      <c r="JQ173" s="12"/>
      <c r="JR173" s="12">
        <f>VLOOKUP(JQ173,名称和价格索引!$A$1:$B$785,2,FALSE)</f>
        <v>0</v>
      </c>
      <c r="JS173" s="12">
        <f>ROUND(JP173/1000000*IF(JQ173=0,0,VLOOKUP(JQ173,名称和价格索引!$A$4:$C$834,3,FALSE)),1)</f>
        <v>0</v>
      </c>
      <c r="JT173" s="12"/>
      <c r="JU173" s="12"/>
      <c r="JV173" s="12">
        <f>VLOOKUP(JU173,名称和价格索引!$A$1:$B$785,2,FALSE)</f>
        <v>0</v>
      </c>
      <c r="JW173" s="12">
        <f>ROUND(JT173/1000000*IF(JU173=0,0,VLOOKUP(JU173,名称和价格索引!$A$4:$C$834,3,FALSE)),1)</f>
        <v>0</v>
      </c>
      <c r="JX173" s="12"/>
      <c r="JY173" s="12"/>
      <c r="JZ173" s="12">
        <f>VLOOKUP(JY173,名称和价格索引!$A$1:$B$785,2,FALSE)</f>
        <v>0</v>
      </c>
      <c r="KA173" s="12">
        <f>ROUND(JX173/1000000*IF(JY173=0,0,VLOOKUP(JY173,名称和价格索引!$A$4:$C$834,3,FALSE)),1)</f>
        <v>0</v>
      </c>
      <c r="KB173" s="12"/>
      <c r="KC173" s="12"/>
      <c r="KD173" s="12">
        <f>VLOOKUP(KC173,名称和价格索引!$A$1:$B$785,2,FALSE)</f>
        <v>0</v>
      </c>
      <c r="KE173" s="12">
        <f>ROUND(KB173/1000000*IF(KC173=0,0,VLOOKUP(KC173,名称和价格索引!$A$4:$C$834,3,FALSE)),1)</f>
        <v>0</v>
      </c>
      <c r="KF173" s="12"/>
      <c r="KG173" s="12"/>
      <c r="KH173" s="12">
        <f>VLOOKUP(KG173,名称和价格索引!$A$1:$B$785,2,FALSE)</f>
        <v>0</v>
      </c>
      <c r="KI173" s="12">
        <f>ROUND(KF173/1000000*IF(KG173=0,0,VLOOKUP(KG173,名称和价格索引!$A$4:$C$834,3,FALSE)),1)</f>
        <v>0</v>
      </c>
      <c r="KJ173" s="12"/>
      <c r="KK173" s="12"/>
      <c r="KL173" s="12">
        <f>VLOOKUP(KK173,名称和价格索引!$A$1:$B$785,2,FALSE)</f>
        <v>0</v>
      </c>
      <c r="KM173" s="12">
        <f>ROUND(KJ173/1000000*IF(KK173=0,0,VLOOKUP(KK173,名称和价格索引!$A$4:$C$834,3,FALSE)),1)</f>
        <v>0</v>
      </c>
      <c r="KN173" s="12"/>
      <c r="KO173" s="12"/>
      <c r="KP173" s="12">
        <f>VLOOKUP(KO173,名称和价格索引!$A$1:$B$785,2,FALSE)</f>
        <v>0</v>
      </c>
      <c r="KQ173" s="12">
        <f>ROUND(KN173/1000000*IF(KO173=0,0,VLOOKUP(KO173,名称和价格索引!$A$4:$C$834,3,FALSE)),1)</f>
        <v>0</v>
      </c>
      <c r="KR173" s="12"/>
      <c r="KS173" s="12"/>
      <c r="KT173" s="12">
        <f>VLOOKUP(KS173,名称和价格索引!$A$1:$B$785,2,FALSE)</f>
        <v>0</v>
      </c>
      <c r="KU173" s="12">
        <f>ROUND(KR173/1000000*IF(KS173=0,0,VLOOKUP(KS173,名称和价格索引!$A$4:$C$834,3,FALSE)),1)</f>
        <v>0</v>
      </c>
      <c r="KV173" s="12"/>
      <c r="KW173" s="12"/>
      <c r="KX173" s="12">
        <f>VLOOKUP(KW173,名称和价格索引!$A$1:$B$785,2,FALSE)</f>
        <v>0</v>
      </c>
      <c r="KY173" s="12">
        <f>ROUND(KV173/1000000*IF(KW173=0,0,VLOOKUP(KW173,名称和价格索引!$A$4:$C$834,3,FALSE)),1)</f>
        <v>0</v>
      </c>
      <c r="KZ173" s="12"/>
      <c r="LA173" s="12"/>
      <c r="LB173" s="12">
        <f>VLOOKUP(LA173,名称和价格索引!$A$1:$B$785,2,FALSE)</f>
        <v>0</v>
      </c>
      <c r="LC173" s="12">
        <f>ROUND(KZ173/1000000*IF(LA173=0,0,VLOOKUP(LA173,名称和价格索引!$A$4:$C$834,3,FALSE)),1)</f>
        <v>0</v>
      </c>
      <c r="LD173" s="12"/>
      <c r="LE173" s="12"/>
      <c r="LF173" s="12">
        <f>VLOOKUP(LE173,名称和价格索引!$A$1:$B$785,2,FALSE)</f>
        <v>0</v>
      </c>
      <c r="LG173" s="12">
        <f>ROUND(LD173/1000000*IF(LE173=0,0,VLOOKUP(LE173,名称和价格索引!$A$4:$C$834,3,FALSE)),1)</f>
        <v>0</v>
      </c>
      <c r="LH173" s="12"/>
      <c r="LI173" s="12"/>
      <c r="LJ173" s="12">
        <f>VLOOKUP(LI173,名称和价格索引!$A$1:$B$785,2,FALSE)</f>
        <v>0</v>
      </c>
      <c r="LK173" s="12">
        <f>ROUND(LH173/1000000*IF(LI173=0,0,VLOOKUP(LI173,名称和价格索引!$A$4:$C$834,3,FALSE)),1)</f>
        <v>0</v>
      </c>
      <c r="LL173" s="12"/>
      <c r="LM173" s="12"/>
      <c r="LN173" s="12">
        <f>VLOOKUP(LM173,名称和价格索引!$A$1:$B$785,2,FALSE)</f>
        <v>0</v>
      </c>
      <c r="LO173" s="12">
        <f>ROUND(LL173/1000000*IF(LM173=0,0,VLOOKUP(LM173,名称和价格索引!$A$4:$C$834,3,FALSE)),1)</f>
        <v>0</v>
      </c>
      <c r="LP173" s="12"/>
      <c r="LQ173" s="12"/>
      <c r="LR173" s="12">
        <f>VLOOKUP(LQ173,名称和价格索引!$A$1:$B$785,2,FALSE)</f>
        <v>0</v>
      </c>
      <c r="LS173" s="12">
        <f>ROUND(LP173/1000000*IF(LQ173=0,0,VLOOKUP(LQ173,名称和价格索引!$A$4:$C$834,3,FALSE)),1)</f>
        <v>0</v>
      </c>
      <c r="LT173" s="12"/>
      <c r="LU173" s="12"/>
      <c r="LV173" s="12">
        <f>VLOOKUP(LU173,名称和价格索引!$A$1:$B$785,2,FALSE)</f>
        <v>0</v>
      </c>
      <c r="LW173" s="12">
        <f>ROUND(LT173/1000000*IF(LU173=0,0,VLOOKUP(LU173,名称和价格索引!$A$4:$C$834,3,FALSE)),1)</f>
        <v>0</v>
      </c>
      <c r="LX173" s="12"/>
      <c r="LY173" s="12"/>
      <c r="LZ173" s="12">
        <f>VLOOKUP(LY173,名称和价格索引!$A$1:$B$785,2,FALSE)</f>
        <v>0</v>
      </c>
      <c r="MA173" s="12">
        <f>ROUND(LX173/1000000*IF(LY173=0,0,VLOOKUP(LY173,名称和价格索引!$A$4:$C$834,3,FALSE)),1)</f>
        <v>0</v>
      </c>
      <c r="MB173" s="12"/>
      <c r="MC173" s="12"/>
      <c r="MD173" s="12">
        <f>VLOOKUP(MC173,名称和价格索引!$A$1:$B$785,2,FALSE)</f>
        <v>0</v>
      </c>
      <c r="ME173" s="12">
        <f>ROUND(MB173/1000000*IF(MC173=0,0,VLOOKUP(MC173,名称和价格索引!$A$4:$C$834,3,FALSE)),1)</f>
        <v>0</v>
      </c>
      <c r="MF173" s="12"/>
      <c r="MG173" s="12"/>
      <c r="MH173" s="12">
        <f>VLOOKUP(MG173,名称和价格索引!$A$1:$B$785,2,FALSE)</f>
        <v>0</v>
      </c>
      <c r="MI173" s="12">
        <f>ROUND(MF173/1000000*IF(MG173=0,0,VLOOKUP(MG173,名称和价格索引!$A$4:$C$834,3,FALSE)),1)</f>
        <v>0</v>
      </c>
      <c r="MJ173" s="12"/>
      <c r="MK173" s="12"/>
      <c r="ML173" s="12">
        <f>VLOOKUP(MK173,名称和价格索引!$A$1:$B$785,2,FALSE)</f>
        <v>0</v>
      </c>
      <c r="MM173" s="12">
        <f>ROUND(MJ173/1000000*IF(MK173=0,0,VLOOKUP(MK173,名称和价格索引!$A$4:$C$834,3,FALSE)),1)</f>
        <v>0</v>
      </c>
      <c r="MN173" s="12"/>
      <c r="MO173" s="12"/>
      <c r="MP173" s="12">
        <f>VLOOKUP(MO173,名称和价格索引!$A$1:$B$785,2,FALSE)</f>
        <v>0</v>
      </c>
      <c r="MQ173" s="12">
        <f>ROUND(MN173/1000000*IF(MO173=0,0,VLOOKUP(MO173,名称和价格索引!$A$4:$C$834,3,FALSE)),1)</f>
        <v>0</v>
      </c>
      <c r="MR173" s="12"/>
      <c r="MS173" s="12"/>
      <c r="MT173" s="12">
        <f>VLOOKUP(MS173,名称和价格索引!$A$1:$B$785,2,FALSE)</f>
        <v>0</v>
      </c>
      <c r="MU173" s="12">
        <f>ROUND(MR173/1000000*IF(MS173=0,0,VLOOKUP(MS173,名称和价格索引!$A$4:$C$834,3,FALSE)),1)</f>
        <v>0</v>
      </c>
      <c r="MV173" s="12"/>
      <c r="MW173" s="12"/>
      <c r="MX173" s="12">
        <f>VLOOKUP(MW173,名称和价格索引!$A$1:$B$785,2,FALSE)</f>
        <v>0</v>
      </c>
      <c r="MY173" s="12">
        <f>ROUND(MV173/1000000*IF(MW173=0,0,VLOOKUP(MW173,名称和价格索引!$A$4:$C$834,3,FALSE)),1)</f>
        <v>0</v>
      </c>
      <c r="MZ173" s="12"/>
      <c r="NA173" s="12"/>
      <c r="NB173" s="12">
        <f>VLOOKUP(NA173,名称和价格索引!$A$1:$B$785,2,FALSE)</f>
        <v>0</v>
      </c>
      <c r="NC173" s="12">
        <f>ROUND(MZ173/1000000*IF(NA173=0,0,VLOOKUP(NA173,名称和价格索引!$A$4:$C$834,3,FALSE)),1)</f>
        <v>0</v>
      </c>
      <c r="ND173" s="12"/>
      <c r="NE173" s="12"/>
      <c r="NF173" s="12">
        <f>VLOOKUP(NE173,名称和价格索引!$A$1:$B$785,2,FALSE)</f>
        <v>0</v>
      </c>
      <c r="NG173" s="12">
        <f>ROUND(ND173/1000000*IF(NE173=0,0,VLOOKUP(NE173,名称和价格索引!$A$4:$C$834,3,FALSE)),1)</f>
        <v>0</v>
      </c>
      <c r="NH173" s="12"/>
      <c r="NI173" s="12"/>
      <c r="NJ173" s="12">
        <f>VLOOKUP(NI173,名称和价格索引!$A$1:$B$785,2,FALSE)</f>
        <v>0</v>
      </c>
      <c r="NK173" s="12">
        <f>ROUND(NH173/1000000*IF(NI173=0,0,VLOOKUP(NI173,名称和价格索引!$A$4:$C$834,3,FALSE)),1)</f>
        <v>0</v>
      </c>
      <c r="NL173" s="12"/>
      <c r="NM173" s="12"/>
      <c r="NN173" s="12">
        <f>VLOOKUP(NM173,名称和价格索引!$A$1:$B$785,2,FALSE)</f>
        <v>0</v>
      </c>
      <c r="NO173" s="12">
        <f>ROUND(NL173/1000000*IF(NM173=0,0,VLOOKUP(NM173,名称和价格索引!$A$4:$C$834,3,FALSE)),1)</f>
        <v>0</v>
      </c>
      <c r="NP173" s="12"/>
      <c r="NQ173" s="12"/>
      <c r="NR173" s="12">
        <f>VLOOKUP(NQ173,名称和价格索引!$A$1:$B$785,2,FALSE)</f>
        <v>0</v>
      </c>
      <c r="NS173" s="12">
        <f>ROUND(NP173/1000000*IF(NQ173=0,0,VLOOKUP(NQ173,名称和价格索引!$A$4:$C$834,3,FALSE)),1)</f>
        <v>0</v>
      </c>
      <c r="NT173" s="12"/>
      <c r="NU173" s="12"/>
      <c r="NV173" s="12">
        <f>VLOOKUP(NU173,名称和价格索引!$A$1:$B$785,2,FALSE)</f>
        <v>0</v>
      </c>
      <c r="NW173" s="12">
        <f>ROUND(NT173/1000000*IF(NU173=0,0,VLOOKUP(NU173,名称和价格索引!$A$4:$C$834,3,FALSE)),1)</f>
        <v>0</v>
      </c>
      <c r="NX173" s="12"/>
      <c r="NY173" s="12"/>
      <c r="NZ173" s="12">
        <f>VLOOKUP(NY173,名称和价格索引!$A$1:$B$785,2,FALSE)</f>
        <v>0</v>
      </c>
      <c r="OA173" s="12">
        <f>ROUND(NX173/1000000*IF(NY173=0,0,VLOOKUP(NY173,名称和价格索引!$A$4:$C$834,3,FALSE)),1)</f>
        <v>0</v>
      </c>
      <c r="OB173" s="12"/>
      <c r="OC173" s="12"/>
      <c r="OD173" s="12">
        <f>VLOOKUP(OC173,名称和价格索引!$A$1:$B$785,2,FALSE)</f>
        <v>0</v>
      </c>
      <c r="OE173" s="12">
        <f>ROUND(OB173/1000000*IF(OC173=0,0,VLOOKUP(OC173,名称和价格索引!$A$4:$C$834,3,FALSE)),1)</f>
        <v>0</v>
      </c>
      <c r="OF173" s="12"/>
      <c r="OG173" s="12"/>
      <c r="OH173" s="12">
        <f>VLOOKUP(OG173,名称和价格索引!$A$1:$B$785,2,FALSE)</f>
        <v>0</v>
      </c>
      <c r="OI173" s="12">
        <f>ROUND(OF173/1000000*IF(OG173=0,0,VLOOKUP(OG173,名称和价格索引!$A$4:$C$834,3,FALSE)),1)</f>
        <v>0</v>
      </c>
      <c r="OJ173" s="12"/>
      <c r="OK173" s="12"/>
      <c r="OL173" s="12">
        <f>VLOOKUP(OK173,名称和价格索引!$A$1:$B$785,2,FALSE)</f>
        <v>0</v>
      </c>
      <c r="OM173" s="12">
        <f>ROUND(OJ173/1000000*IF(OK173=0,0,VLOOKUP(OK173,名称和价格索引!$A$4:$C$834,3,FALSE)),1)</f>
        <v>0</v>
      </c>
      <c r="ON173" s="12"/>
      <c r="OO173" s="12"/>
      <c r="OP173" s="12">
        <f>VLOOKUP(OO173,名称和价格索引!$A$1:$B$785,2,FALSE)</f>
        <v>0</v>
      </c>
      <c r="OQ173" s="12">
        <f>ROUND(ON173/1000000*IF(OO173=0,0,VLOOKUP(OO173,名称和价格索引!$A$4:$C$834,3,FALSE)),1)</f>
        <v>0</v>
      </c>
      <c r="OR173" s="12"/>
      <c r="OS173" s="12"/>
      <c r="OT173" s="12">
        <f>VLOOKUP(OS173,名称和价格索引!$A$1:$B$785,2,FALSE)</f>
        <v>0</v>
      </c>
      <c r="OU173" s="12">
        <f>ROUND(OR173/1000000*IF(OS173=0,0,VLOOKUP(OS173,名称和价格索引!$A$4:$C$834,3,FALSE)),1)</f>
        <v>0</v>
      </c>
      <c r="OV173" s="12"/>
      <c r="OW173" s="12"/>
      <c r="OX173" s="12">
        <f>VLOOKUP(OW173,名称和价格索引!$A$1:$B$785,2,FALSE)</f>
        <v>0</v>
      </c>
      <c r="OY173" s="12">
        <f>ROUND(OV173/1000000*IF(OW173=0,0,VLOOKUP(OW173,名称和价格索引!$A$4:$C$834,3,FALSE)),1)</f>
        <v>0</v>
      </c>
      <c r="OZ173" s="12"/>
      <c r="PA173" s="12"/>
      <c r="PB173" s="12">
        <f>VLOOKUP(PA173,名称和价格索引!$A$1:$B$785,2,FALSE)</f>
        <v>0</v>
      </c>
      <c r="PC173" s="12">
        <f>ROUND(OZ173/1000000*IF(PA173=0,0,VLOOKUP(PA173,名称和价格索引!$A$4:$C$834,3,FALSE)),1)</f>
        <v>0</v>
      </c>
      <c r="PD173" s="12"/>
      <c r="PE173" s="12"/>
      <c r="PF173" s="12">
        <f>VLOOKUP(PE173,名称和价格索引!$A$1:$B$785,2,FALSE)</f>
        <v>0</v>
      </c>
      <c r="PG173" s="12">
        <f>ROUND(PD173/1000000*IF(PE173=0,0,VLOOKUP(PE173,名称和价格索引!$A$4:$C$834,3,FALSE)),1)</f>
        <v>0</v>
      </c>
      <c r="PH173" s="12"/>
      <c r="PI173" s="12"/>
      <c r="PJ173" s="12">
        <f>VLOOKUP(PI173,名称和价格索引!$A$1:$B$785,2,FALSE)</f>
        <v>0</v>
      </c>
      <c r="PK173" s="12">
        <f>ROUND(PH173/1000000*IF(PI173=0,0,VLOOKUP(PI173,名称和价格索引!$A$4:$C$834,3,FALSE)),1)</f>
        <v>0</v>
      </c>
      <c r="PL173" s="12"/>
      <c r="PM173" s="12"/>
      <c r="PN173" s="12">
        <f>VLOOKUP(PM173,名称和价格索引!$A$1:$B$785,2,FALSE)</f>
        <v>0</v>
      </c>
      <c r="PO173" s="12">
        <f>ROUND(PL173/1000000*IF(PM173=0,0,VLOOKUP(PM173,名称和价格索引!$A$4:$C$834,3,FALSE)),1)</f>
        <v>0</v>
      </c>
      <c r="PP173" s="12"/>
      <c r="PQ173" s="12"/>
      <c r="PR173" s="12">
        <f>VLOOKUP(PQ173,名称和价格索引!$A$1:$B$785,2,FALSE)</f>
        <v>0</v>
      </c>
      <c r="PS173" s="12">
        <f>ROUND(PP173/1000000*IF(PQ173=0,0,VLOOKUP(PQ173,名称和价格索引!$A$4:$C$834,3,FALSE)),1)</f>
        <v>0</v>
      </c>
      <c r="PT173" s="12"/>
      <c r="PU173" s="12"/>
      <c r="PV173" s="12">
        <f>VLOOKUP(PU173,名称和价格索引!$A$1:$B$785,2,FALSE)</f>
        <v>0</v>
      </c>
      <c r="PW173" s="12">
        <f>ROUND(PT173/1000000*IF(PU173=0,0,VLOOKUP(PU173,名称和价格索引!$A$4:$C$834,3,FALSE)),1)</f>
        <v>0</v>
      </c>
      <c r="PX173" s="12"/>
      <c r="PY173" s="12"/>
      <c r="PZ173" s="12">
        <f>VLOOKUP(PY173,名称和价格索引!$A$1:$B$785,2,FALSE)</f>
        <v>0</v>
      </c>
      <c r="QA173" s="12">
        <f>ROUND(PX173/1000000*IF(PY173=0,0,VLOOKUP(PY173,名称和价格索引!$A$4:$C$834,3,FALSE)),1)</f>
        <v>0</v>
      </c>
      <c r="QB173" s="12"/>
      <c r="QC173" s="12"/>
      <c r="QD173" s="12">
        <f>VLOOKUP(QC173,名称和价格索引!$A$1:$B$785,2,FALSE)</f>
        <v>0</v>
      </c>
      <c r="QE173" s="12">
        <f>ROUND(QB173/1000000*IF(QC173=0,0,VLOOKUP(QC173,名称和价格索引!$A$4:$C$834,3,FALSE)),1)</f>
        <v>0</v>
      </c>
      <c r="QF173" s="12"/>
      <c r="QG173" s="12"/>
      <c r="QH173" s="12">
        <f>VLOOKUP(QG173,名称和价格索引!$A$1:$B$785,2,FALSE)</f>
        <v>0</v>
      </c>
      <c r="QI173" s="12">
        <f>ROUND(QF173/1000000*IF(QG173=0,0,VLOOKUP(QG173,名称和价格索引!$A$4:$C$834,3,FALSE)),1)</f>
        <v>0</v>
      </c>
      <c r="QJ173" s="12"/>
      <c r="QK173" s="12"/>
      <c r="QL173" s="12">
        <f>VLOOKUP(QK173,名称和价格索引!$A$1:$B$785,2,FALSE)</f>
        <v>0</v>
      </c>
      <c r="QM173" s="12">
        <f>ROUND(QJ173/1000000*IF(QK173=0,0,VLOOKUP(QK173,名称和价格索引!$A$4:$C$834,3,FALSE)),1)</f>
        <v>0</v>
      </c>
      <c r="QN173" s="12"/>
      <c r="QO173" s="12"/>
      <c r="QP173" s="12">
        <f>VLOOKUP(QO173,名称和价格索引!$A$1:$B$785,2,FALSE)</f>
        <v>0</v>
      </c>
      <c r="QQ173" s="12">
        <f>ROUND(QN173/1000000*IF(QO173=0,0,VLOOKUP(QO173,名称和价格索引!$A$4:$C$834,3,FALSE)),1)</f>
        <v>0</v>
      </c>
      <c r="QR173" s="12"/>
      <c r="QS173" s="12"/>
      <c r="QT173" s="12">
        <f>VLOOKUP(QS173,名称和价格索引!$A$1:$B$785,2,FALSE)</f>
        <v>0</v>
      </c>
      <c r="QU173" s="12">
        <f>ROUND(QR173/1000000*IF(QS173=0,0,VLOOKUP(QS173,名称和价格索引!$A$4:$C$834,3,FALSE)),1)</f>
        <v>0</v>
      </c>
      <c r="QV173" s="12"/>
      <c r="QW173" s="12"/>
      <c r="QX173" s="12">
        <f>VLOOKUP(QW173,名称和价格索引!$A$1:$B$785,2,FALSE)</f>
        <v>0</v>
      </c>
      <c r="QY173" s="12">
        <f>ROUND(QV173/1000000*IF(QW173=0,0,VLOOKUP(QW173,名称和价格索引!$A$4:$C$834,3,FALSE)),1)</f>
        <v>0</v>
      </c>
      <c r="QZ173" s="12"/>
      <c r="RA173" s="12"/>
      <c r="RB173" s="12">
        <f>VLOOKUP(RA173,名称和价格索引!$A$1:$B$785,2,FALSE)</f>
        <v>0</v>
      </c>
      <c r="RC173" s="12">
        <f>ROUND(QZ173/1000000*IF(RA173=0,0,VLOOKUP(RA173,名称和价格索引!$A$4:$C$834,3,FALSE)),1)</f>
        <v>0</v>
      </c>
      <c r="RD173" s="12"/>
      <c r="RE173" s="12"/>
      <c r="RF173" s="12">
        <f>VLOOKUP(RE173,名称和价格索引!$A$1:$B$785,2,FALSE)</f>
        <v>0</v>
      </c>
      <c r="RG173" s="12">
        <f>ROUND(RD173/1000000*IF(RE173=0,0,VLOOKUP(RE173,名称和价格索引!$A$4:$C$834,3,FALSE)),1)</f>
        <v>0</v>
      </c>
      <c r="RH173" s="12"/>
      <c r="RI173" s="12"/>
      <c r="RJ173" s="12">
        <f>VLOOKUP(RI173,名称和价格索引!$A$1:$B$785,2,FALSE)</f>
        <v>0</v>
      </c>
      <c r="RK173" s="12">
        <f>ROUND(RH173/1000000*IF(RI173=0,0,VLOOKUP(RI173,名称和价格索引!$A$4:$C$834,3,FALSE)),1)</f>
        <v>0</v>
      </c>
      <c r="RL173" s="12"/>
      <c r="RM173" s="12"/>
      <c r="RN173" s="12">
        <f>VLOOKUP(RM173,名称和价格索引!$A$1:$B$785,2,FALSE)</f>
        <v>0</v>
      </c>
      <c r="RO173" s="12">
        <f>ROUND(RL173/1000000*IF(RM173=0,0,VLOOKUP(RM173,名称和价格索引!$A$4:$C$834,3,FALSE)),1)</f>
        <v>0</v>
      </c>
      <c r="RP173" s="12"/>
      <c r="RQ173" s="12"/>
      <c r="RR173" s="12">
        <f>VLOOKUP(RQ173,名称和价格索引!$A$1:$B$785,2,FALSE)</f>
        <v>0</v>
      </c>
      <c r="RS173" s="12">
        <f>ROUND(RP173/1000000*IF(RQ173=0,0,VLOOKUP(RQ173,名称和价格索引!$A$4:$C$834,3,FALSE)),1)</f>
        <v>0</v>
      </c>
      <c r="RT173" s="12"/>
      <c r="RU173" s="12"/>
      <c r="RV173" s="12">
        <f>VLOOKUP(RU173,名称和价格索引!$A$1:$B$785,2,FALSE)</f>
        <v>0</v>
      </c>
      <c r="RW173" s="12">
        <f>ROUND(RT173/1000000*IF(RU173=0,0,VLOOKUP(RU173,名称和价格索引!$A$4:$C$834,3,FALSE)),1)</f>
        <v>0</v>
      </c>
      <c r="RX173" s="12"/>
      <c r="RY173" s="12"/>
      <c r="RZ173" s="12">
        <f>VLOOKUP(RY173,名称和价格索引!$A$1:$B$785,2,FALSE)</f>
        <v>0</v>
      </c>
      <c r="SA173" s="12">
        <f>ROUND(RX173/1000000*IF(RY173=0,0,VLOOKUP(RY173,名称和价格索引!$A$4:$C$834,3,FALSE)),1)</f>
        <v>0</v>
      </c>
      <c r="SB173" s="12"/>
      <c r="SC173" s="12"/>
      <c r="SD173" s="12">
        <f>VLOOKUP(SC173,名称和价格索引!$A$1:$B$785,2,FALSE)</f>
        <v>0</v>
      </c>
      <c r="SE173" s="12">
        <f>ROUND(SB173/1000000*IF(SC173=0,0,VLOOKUP(SC173,名称和价格索引!$A$4:$C$834,3,FALSE)),1)</f>
        <v>0</v>
      </c>
      <c r="SF173" s="12"/>
      <c r="SG173" s="12"/>
      <c r="SH173" s="12">
        <f>VLOOKUP(SG173,名称和价格索引!$A$1:$B$785,2,FALSE)</f>
        <v>0</v>
      </c>
      <c r="SI173" s="12">
        <f>ROUND(SF173/1000000*IF(SG173=0,0,VLOOKUP(SG173,名称和价格索引!$A$4:$C$834,3,FALSE)),1)</f>
        <v>0</v>
      </c>
      <c r="SJ173" s="12"/>
      <c r="SK173" s="12"/>
      <c r="SL173" s="12">
        <f>VLOOKUP(SK173,名称和价格索引!$A$1:$B$785,2,FALSE)</f>
        <v>0</v>
      </c>
      <c r="SM173" s="12">
        <f>ROUND(SJ173/1000000*IF(SK173=0,0,VLOOKUP(SK173,名称和价格索引!$A$4:$C$834,3,FALSE)),1)</f>
        <v>0</v>
      </c>
      <c r="SN173" s="12"/>
      <c r="SO173" s="12"/>
      <c r="SP173" s="12">
        <f>VLOOKUP(SO173,名称和价格索引!$A$1:$B$785,2,FALSE)</f>
        <v>0</v>
      </c>
      <c r="SQ173" s="12">
        <f>ROUND(SN173/1000000*IF(SO173=0,0,VLOOKUP(SO173,名称和价格索引!$A$4:$C$834,3,FALSE)),1)</f>
        <v>0</v>
      </c>
      <c r="SR173" s="12"/>
      <c r="SS173" s="12"/>
      <c r="ST173" s="12">
        <f>VLOOKUP(SS173,名称和价格索引!$A$1:$B$785,2,FALSE)</f>
        <v>0</v>
      </c>
      <c r="SU173" s="12">
        <f>ROUND(SR173/1000000*IF(SS173=0,0,VLOOKUP(SS173,名称和价格索引!$A$4:$C$834,3,FALSE)),1)</f>
        <v>0</v>
      </c>
      <c r="SV173" s="11">
        <f t="array" ref="SV173">SUM(VLOOKUP(D173,D173:SU173,ROW($1:$123)*4,0))</f>
        <v>61.3</v>
      </c>
    </row>
    <row r="174" s="5" customFormat="1" customHeight="1" spans="1:516">
      <c r="A174" s="12" t="s">
        <v>928</v>
      </c>
      <c r="B174" s="12" t="s">
        <v>553</v>
      </c>
      <c r="C174" s="14">
        <v>866</v>
      </c>
      <c r="D174" s="12">
        <v>400000</v>
      </c>
      <c r="E174" s="12">
        <v>200070</v>
      </c>
      <c r="F174" s="12">
        <f>VLOOKUP(E174,名称和价格索引!$A$1:$B$785,2,FALSE)</f>
        <v>70</v>
      </c>
      <c r="G174" s="12">
        <f>ROUND(D174/1000000*IF(E174=0,0,VLOOKUP(E174,名称和价格索引!$A$4:$C$834,3,FALSE)),1)</f>
        <v>28</v>
      </c>
      <c r="H174" s="12">
        <v>500000</v>
      </c>
      <c r="I174" s="12">
        <v>301</v>
      </c>
      <c r="J174" s="12" t="str">
        <f>VLOOKUP(I174,名称和价格索引!$A$1:$B$785,2,FALSE)</f>
        <v>金创药(小量)</v>
      </c>
      <c r="K174" s="12">
        <f>ROUND(H174/1000000*IF(I174=0,0,VLOOKUP(I174,名称和价格索引!$A$4:$C$834,3,FALSE)),1)</f>
        <v>20</v>
      </c>
      <c r="L174" s="12">
        <v>333333</v>
      </c>
      <c r="M174" s="12">
        <v>321</v>
      </c>
      <c r="N174" s="12" t="str">
        <f>VLOOKUP(M174,名称和价格索引!$A$1:$B$785,2,FALSE)</f>
        <v>魔法药(小量)</v>
      </c>
      <c r="O174" s="12">
        <f>ROUND(L174/1000000*IF(M174=0,0,VLOOKUP(M174,名称和价格索引!$A$4:$C$834,3,FALSE)),1)</f>
        <v>13.3</v>
      </c>
      <c r="P174" s="12"/>
      <c r="Q174" s="12"/>
      <c r="R174" s="12">
        <f>VLOOKUP(Q174,名称和价格索引!$A$1:$B$785,2,FALSE)</f>
        <v>0</v>
      </c>
      <c r="S174" s="12">
        <f>ROUND(P174/1000000*IF(Q174=0,0,VLOOKUP(Q174,名称和价格索引!$A$4:$C$834,3,FALSE)),1)</f>
        <v>0</v>
      </c>
      <c r="T174" s="12"/>
      <c r="U174" s="12"/>
      <c r="V174" s="12">
        <f>VLOOKUP(U174,名称和价格索引!$A$1:$B$785,2,FALSE)</f>
        <v>0</v>
      </c>
      <c r="W174" s="12">
        <f>ROUND(T174/1000000*IF(U174=0,0,VLOOKUP(U174,名称和价格索引!$A$4:$C$834,3,FALSE)),1)</f>
        <v>0</v>
      </c>
      <c r="X174" s="12"/>
      <c r="Y174" s="12"/>
      <c r="Z174" s="12">
        <f>VLOOKUP(Y174,名称和价格索引!$A$1:$B$785,2,FALSE)</f>
        <v>0</v>
      </c>
      <c r="AA174" s="12">
        <f>ROUND(X174/1000000*IF(Y174=0,0,VLOOKUP(Y174,名称和价格索引!$A$4:$C$834,3,FALSE)),1)</f>
        <v>0</v>
      </c>
      <c r="AB174" s="12"/>
      <c r="AC174" s="12"/>
      <c r="AD174" s="12">
        <f>VLOOKUP(AC174,名称和价格索引!$A$1:$B$785,2,FALSE)</f>
        <v>0</v>
      </c>
      <c r="AE174" s="12">
        <f>ROUND(AB174/1000000*IF(AC174=0,0,VLOOKUP(AC174,名称和价格索引!$A$4:$C$834,3,FALSE)),1)</f>
        <v>0</v>
      </c>
      <c r="AF174" s="12"/>
      <c r="AG174" s="12"/>
      <c r="AH174" s="12">
        <f>VLOOKUP(AG174,名称和价格索引!$A$1:$B$785,2,FALSE)</f>
        <v>0</v>
      </c>
      <c r="AI174" s="12">
        <f>ROUND(AF174/1000000*IF(AG174=0,0,VLOOKUP(AG174,名称和价格索引!$A$4:$C$834,3,FALSE)),1)</f>
        <v>0</v>
      </c>
      <c r="AJ174" s="12"/>
      <c r="AK174" s="12"/>
      <c r="AL174" s="12">
        <f>VLOOKUP(AK174,名称和价格索引!$A$1:$B$785,2,FALSE)</f>
        <v>0</v>
      </c>
      <c r="AM174" s="12">
        <f>ROUND(AJ174/1000000*IF(AK174=0,0,VLOOKUP(AK174,名称和价格索引!$A$4:$C$834,3,FALSE)),1)</f>
        <v>0</v>
      </c>
      <c r="AN174" s="12"/>
      <c r="AO174" s="12"/>
      <c r="AP174" s="12">
        <f>VLOOKUP(AO174,名称和价格索引!$A$1:$B$785,2,FALSE)</f>
        <v>0</v>
      </c>
      <c r="AQ174" s="12">
        <f>ROUND(AN174/1000000*IF(AO174=0,0,VLOOKUP(AO174,名称和价格索引!$A$4:$C$834,3,FALSE)),1)</f>
        <v>0</v>
      </c>
      <c r="AR174" s="12"/>
      <c r="AS174" s="12"/>
      <c r="AT174" s="12">
        <f>VLOOKUP(AS174,名称和价格索引!$A$1:$B$785,2,FALSE)</f>
        <v>0</v>
      </c>
      <c r="AU174" s="12">
        <f>ROUND(AR174/1000000*IF(AS174=0,0,VLOOKUP(AS174,名称和价格索引!$A$4:$C$834,3,FALSE)),1)</f>
        <v>0</v>
      </c>
      <c r="AV174" s="12"/>
      <c r="AW174" s="12"/>
      <c r="AX174" s="12">
        <f>VLOOKUP(AW174,名称和价格索引!$A$1:$B$785,2,FALSE)</f>
        <v>0</v>
      </c>
      <c r="AY174" s="12">
        <f>ROUND(AV174/1000000*IF(AW174=0,0,VLOOKUP(AW174,名称和价格索引!$A$4:$C$834,3,FALSE)),1)</f>
        <v>0</v>
      </c>
      <c r="AZ174" s="12"/>
      <c r="BA174" s="12"/>
      <c r="BB174" s="12">
        <f>VLOOKUP(BA174,名称和价格索引!$A$1:$B$785,2,FALSE)</f>
        <v>0</v>
      </c>
      <c r="BC174" s="12">
        <f>ROUND(AZ174/1000000*IF(BA174=0,0,VLOOKUP(BA174,名称和价格索引!$A$4:$C$834,3,FALSE)),1)</f>
        <v>0</v>
      </c>
      <c r="BD174" s="12"/>
      <c r="BE174" s="12"/>
      <c r="BF174" s="12">
        <f>VLOOKUP(BE174,名称和价格索引!$A$1:$B$785,2,FALSE)</f>
        <v>0</v>
      </c>
      <c r="BG174" s="12">
        <f>ROUND(BD174/1000000*IF(BE174=0,0,VLOOKUP(BE174,名称和价格索引!$A$4:$C$834,3,FALSE)),1)</f>
        <v>0</v>
      </c>
      <c r="BH174" s="12"/>
      <c r="BI174" s="12"/>
      <c r="BJ174" s="12">
        <f>VLOOKUP(BI174,名称和价格索引!$A$1:$B$785,2,FALSE)</f>
        <v>0</v>
      </c>
      <c r="BK174" s="12">
        <f>ROUND(BH174/1000000*IF(BI174=0,0,VLOOKUP(BI174,名称和价格索引!$A$4:$C$834,3,FALSE)),1)</f>
        <v>0</v>
      </c>
      <c r="BL174" s="12"/>
      <c r="BM174" s="12"/>
      <c r="BN174" s="12">
        <f>VLOOKUP(BM174,名称和价格索引!$A$1:$B$785,2,FALSE)</f>
        <v>0</v>
      </c>
      <c r="BO174" s="12">
        <f>ROUND(BL174/1000000*IF(BM174=0,0,VLOOKUP(BM174,名称和价格索引!$A$4:$C$834,3,FALSE)),1)</f>
        <v>0</v>
      </c>
      <c r="BP174" s="12"/>
      <c r="BQ174" s="12"/>
      <c r="BR174" s="12">
        <f>VLOOKUP(BQ174,名称和价格索引!$A$1:$B$785,2,FALSE)</f>
        <v>0</v>
      </c>
      <c r="BS174" s="12">
        <f>ROUND(BP174/1000000*IF(BQ174=0,0,VLOOKUP(BQ174,名称和价格索引!$A$4:$C$834,3,FALSE)),1)</f>
        <v>0</v>
      </c>
      <c r="BT174" s="12"/>
      <c r="BU174" s="12"/>
      <c r="BV174" s="12">
        <f>VLOOKUP(BU174,名称和价格索引!$A$1:$B$785,2,FALSE)</f>
        <v>0</v>
      </c>
      <c r="BW174" s="12">
        <f>ROUND(BT174/1000000*IF(BU174=0,0,VLOOKUP(BU174,名称和价格索引!$A$4:$C$834,3,FALSE)),1)</f>
        <v>0</v>
      </c>
      <c r="BX174" s="12"/>
      <c r="BY174" s="12"/>
      <c r="BZ174" s="12">
        <f>VLOOKUP(BY174,名称和价格索引!$A$1:$B$785,2,FALSE)</f>
        <v>0</v>
      </c>
      <c r="CA174" s="12">
        <f>ROUND(BX174/1000000*IF(BY174=0,0,VLOOKUP(BY174,名称和价格索引!$A$4:$C$834,3,FALSE)),1)</f>
        <v>0</v>
      </c>
      <c r="CB174" s="12"/>
      <c r="CC174" s="12"/>
      <c r="CD174" s="12">
        <f>VLOOKUP(CC174,名称和价格索引!$A$1:$B$785,2,FALSE)</f>
        <v>0</v>
      </c>
      <c r="CE174" s="12">
        <f>ROUND(CB174/1000000*IF(CC174=0,0,VLOOKUP(CC174,名称和价格索引!$A$4:$C$834,3,FALSE)),1)</f>
        <v>0</v>
      </c>
      <c r="CF174" s="12"/>
      <c r="CG174" s="12"/>
      <c r="CH174" s="12">
        <f>VLOOKUP(CG174,名称和价格索引!$A$1:$B$785,2,FALSE)</f>
        <v>0</v>
      </c>
      <c r="CI174" s="12">
        <f>ROUND(CF174/1000000*IF(CG174=0,0,VLOOKUP(CG174,名称和价格索引!$A$4:$C$834,3,FALSE)),1)</f>
        <v>0</v>
      </c>
      <c r="CJ174" s="12"/>
      <c r="CK174" s="12"/>
      <c r="CL174" s="12">
        <f>VLOOKUP(CK174,名称和价格索引!$A$1:$B$785,2,FALSE)</f>
        <v>0</v>
      </c>
      <c r="CM174" s="12">
        <f>ROUND(CJ174/1000000*IF(CK174=0,0,VLOOKUP(CK174,名称和价格索引!$A$4:$C$834,3,FALSE)),1)</f>
        <v>0</v>
      </c>
      <c r="CN174" s="12"/>
      <c r="CO174" s="12"/>
      <c r="CP174" s="12">
        <f>VLOOKUP(CO174,名称和价格索引!$A$1:$B$785,2,FALSE)</f>
        <v>0</v>
      </c>
      <c r="CQ174" s="12">
        <f>ROUND(CN174/1000000*IF(CO174=0,0,VLOOKUP(CO174,名称和价格索引!$A$4:$C$834,3,FALSE)),1)</f>
        <v>0</v>
      </c>
      <c r="CR174" s="12"/>
      <c r="CS174" s="12"/>
      <c r="CT174" s="12">
        <f>VLOOKUP(CS174,名称和价格索引!$A$1:$B$785,2,FALSE)</f>
        <v>0</v>
      </c>
      <c r="CU174" s="12">
        <f>ROUND(CR174/1000000*IF(CS174=0,0,VLOOKUP(CS174,名称和价格索引!$A$4:$C$834,3,FALSE)),1)</f>
        <v>0</v>
      </c>
      <c r="CV174" s="12"/>
      <c r="CW174" s="12"/>
      <c r="CX174" s="12">
        <f>VLOOKUP(CW174,名称和价格索引!$A$1:$B$785,2,FALSE)</f>
        <v>0</v>
      </c>
      <c r="CY174" s="12">
        <f>ROUND(CV174/1000000*IF(CW174=0,0,VLOOKUP(CW174,名称和价格索引!$A$4:$C$834,3,FALSE)),1)</f>
        <v>0</v>
      </c>
      <c r="CZ174" s="12"/>
      <c r="DA174" s="12"/>
      <c r="DB174" s="12">
        <f>VLOOKUP(DA174,名称和价格索引!$A$1:$B$785,2,FALSE)</f>
        <v>0</v>
      </c>
      <c r="DC174" s="12">
        <f>ROUND(CZ174/1000000*IF(DA174=0,0,VLOOKUP(DA174,名称和价格索引!$A$4:$C$834,3,FALSE)),1)</f>
        <v>0</v>
      </c>
      <c r="DD174" s="12"/>
      <c r="DE174" s="12"/>
      <c r="DF174" s="12">
        <f>VLOOKUP(DE174,名称和价格索引!$A$1:$B$785,2,FALSE)</f>
        <v>0</v>
      </c>
      <c r="DG174" s="12">
        <f>ROUND(DD174/1000000*IF(DE174=0,0,VLOOKUP(DE174,名称和价格索引!$A$4:$C$834,3,FALSE)),1)</f>
        <v>0</v>
      </c>
      <c r="DH174" s="12"/>
      <c r="DI174" s="12"/>
      <c r="DJ174" s="12">
        <f>VLOOKUP(DI174,名称和价格索引!$A$1:$B$785,2,FALSE)</f>
        <v>0</v>
      </c>
      <c r="DK174" s="12">
        <f>ROUND(DH174/1000000*IF(DI174=0,0,VLOOKUP(DI174,名称和价格索引!$A$4:$C$834,3,FALSE)),1)</f>
        <v>0</v>
      </c>
      <c r="DL174" s="12"/>
      <c r="DM174" s="12"/>
      <c r="DN174" s="12">
        <f>VLOOKUP(DM174,名称和价格索引!$A$1:$B$785,2,FALSE)</f>
        <v>0</v>
      </c>
      <c r="DO174" s="12">
        <f>ROUND(DL174/1000000*IF(DM174=0,0,VLOOKUP(DM174,名称和价格索引!$A$4:$C$834,3,FALSE)),1)</f>
        <v>0</v>
      </c>
      <c r="DP174" s="12"/>
      <c r="DQ174" s="12"/>
      <c r="DR174" s="12">
        <f>VLOOKUP(DQ174,名称和价格索引!$A$1:$B$785,2,FALSE)</f>
        <v>0</v>
      </c>
      <c r="DS174" s="12">
        <f>ROUND(DP174/1000000*IF(DQ174=0,0,VLOOKUP(DQ174,名称和价格索引!$A$4:$C$834,3,FALSE)),1)</f>
        <v>0</v>
      </c>
      <c r="DT174" s="12"/>
      <c r="DU174" s="12"/>
      <c r="DV174" s="12">
        <f>VLOOKUP(DU174,名称和价格索引!$A$1:$B$785,2,FALSE)</f>
        <v>0</v>
      </c>
      <c r="DW174" s="12">
        <f>ROUND(DT174/1000000*IF(DU174=0,0,VLOOKUP(DU174,名称和价格索引!$A$4:$C$834,3,FALSE)),1)</f>
        <v>0</v>
      </c>
      <c r="DX174" s="12"/>
      <c r="DY174" s="12"/>
      <c r="DZ174" s="12">
        <f>VLOOKUP(DY174,名称和价格索引!$A$1:$B$785,2,FALSE)</f>
        <v>0</v>
      </c>
      <c r="EA174" s="12">
        <f>ROUND(DX174/1000000*IF(DY174=0,0,VLOOKUP(DY174,名称和价格索引!$A$4:$C$834,3,FALSE)),1)</f>
        <v>0</v>
      </c>
      <c r="EB174" s="12"/>
      <c r="EC174" s="12"/>
      <c r="ED174" s="12">
        <f>VLOOKUP(EC174,名称和价格索引!$A$1:$B$785,2,FALSE)</f>
        <v>0</v>
      </c>
      <c r="EE174" s="12">
        <f>ROUND(EB174/1000000*IF(EC174=0,0,VLOOKUP(EC174,名称和价格索引!$A$4:$C$834,3,FALSE)),1)</f>
        <v>0</v>
      </c>
      <c r="EF174" s="12"/>
      <c r="EG174" s="12"/>
      <c r="EH174" s="12">
        <f>VLOOKUP(EG174,名称和价格索引!$A$1:$B$785,2,FALSE)</f>
        <v>0</v>
      </c>
      <c r="EI174" s="12">
        <f>ROUND(EF174/1000000*IF(EG174=0,0,VLOOKUP(EG174,名称和价格索引!$A$4:$C$834,3,FALSE)),1)</f>
        <v>0</v>
      </c>
      <c r="EJ174" s="12"/>
      <c r="EK174" s="12"/>
      <c r="EL174" s="12">
        <f>VLOOKUP(EK174,名称和价格索引!$A$1:$B$785,2,FALSE)</f>
        <v>0</v>
      </c>
      <c r="EM174" s="12">
        <f>ROUND(EJ174/1000000*IF(EK174=0,0,VLOOKUP(EK174,名称和价格索引!$A$4:$C$834,3,FALSE)),1)</f>
        <v>0</v>
      </c>
      <c r="EN174" s="12"/>
      <c r="EO174" s="12"/>
      <c r="EP174" s="12">
        <f>VLOOKUP(EO174,名称和价格索引!$A$1:$B$785,2,FALSE)</f>
        <v>0</v>
      </c>
      <c r="EQ174" s="12">
        <f>ROUND(EN174/1000000*IF(EO174=0,0,VLOOKUP(EO174,名称和价格索引!$A$4:$C$834,3,FALSE)),1)</f>
        <v>0</v>
      </c>
      <c r="ER174" s="12"/>
      <c r="ES174" s="12"/>
      <c r="ET174" s="12">
        <f>VLOOKUP(ES174,名称和价格索引!$A$1:$B$785,2,FALSE)</f>
        <v>0</v>
      </c>
      <c r="EU174" s="12">
        <f>ROUND(ER174/1000000*IF(ES174=0,0,VLOOKUP(ES174,名称和价格索引!$A$4:$C$834,3,FALSE)),1)</f>
        <v>0</v>
      </c>
      <c r="EV174" s="12"/>
      <c r="EW174" s="12"/>
      <c r="EX174" s="12">
        <f>VLOOKUP(EW174,名称和价格索引!$A$1:$B$785,2,FALSE)</f>
        <v>0</v>
      </c>
      <c r="EY174" s="12">
        <f>ROUND(EV174/1000000*IF(EW174=0,0,VLOOKUP(EW174,名称和价格索引!$A$4:$C$834,3,FALSE)),1)</f>
        <v>0</v>
      </c>
      <c r="EZ174" s="12"/>
      <c r="FA174" s="12"/>
      <c r="FB174" s="12">
        <f>VLOOKUP(FA174,名称和价格索引!$A$1:$B$785,2,FALSE)</f>
        <v>0</v>
      </c>
      <c r="FC174" s="12">
        <f>ROUND(EZ174/1000000*IF(FA174=0,0,VLOOKUP(FA174,名称和价格索引!$A$4:$C$834,3,FALSE)),1)</f>
        <v>0</v>
      </c>
      <c r="FD174" s="12"/>
      <c r="FE174" s="12"/>
      <c r="FF174" s="12">
        <f>VLOOKUP(FE174,名称和价格索引!$A$1:$B$785,2,FALSE)</f>
        <v>0</v>
      </c>
      <c r="FG174" s="12">
        <f>ROUND(FD174/1000000*IF(FE174=0,0,VLOOKUP(FE174,名称和价格索引!$A$4:$C$834,3,FALSE)),1)</f>
        <v>0</v>
      </c>
      <c r="FH174" s="12"/>
      <c r="FI174" s="12"/>
      <c r="FJ174" s="12">
        <f>VLOOKUP(FI174,名称和价格索引!$A$1:$B$785,2,FALSE)</f>
        <v>0</v>
      </c>
      <c r="FK174" s="12">
        <f>ROUND(FH174/1000000*IF(FI174=0,0,VLOOKUP(FI174,名称和价格索引!$A$4:$C$834,3,FALSE)),1)</f>
        <v>0</v>
      </c>
      <c r="FL174" s="12"/>
      <c r="FM174" s="12"/>
      <c r="FN174" s="12">
        <f>VLOOKUP(FM174,名称和价格索引!$A$1:$B$785,2,FALSE)</f>
        <v>0</v>
      </c>
      <c r="FO174" s="12">
        <f>ROUND(FL174/1000000*IF(FM174=0,0,VLOOKUP(FM174,名称和价格索引!$A$4:$C$834,3,FALSE)),1)</f>
        <v>0</v>
      </c>
      <c r="FP174" s="12"/>
      <c r="FQ174" s="12"/>
      <c r="FR174" s="12">
        <f>VLOOKUP(FQ174,名称和价格索引!$A$1:$B$785,2,FALSE)</f>
        <v>0</v>
      </c>
      <c r="FS174" s="12">
        <f>ROUND(FP174/1000000*IF(FQ174=0,0,VLOOKUP(FQ174,名称和价格索引!$A$4:$C$834,3,FALSE)),1)</f>
        <v>0</v>
      </c>
      <c r="FT174" s="12"/>
      <c r="FU174" s="12"/>
      <c r="FV174" s="12">
        <f>VLOOKUP(FU174,名称和价格索引!$A$1:$B$785,2,FALSE)</f>
        <v>0</v>
      </c>
      <c r="FW174" s="12">
        <f>ROUND(FT174/1000000*IF(FU174=0,0,VLOOKUP(FU174,名称和价格索引!$A$4:$C$834,3,FALSE)),1)</f>
        <v>0</v>
      </c>
      <c r="FX174" s="12"/>
      <c r="FY174" s="12"/>
      <c r="FZ174" s="12">
        <f>VLOOKUP(FY174,名称和价格索引!$A$1:$B$785,2,FALSE)</f>
        <v>0</v>
      </c>
      <c r="GA174" s="12">
        <f>ROUND(FX174/1000000*IF(FY174=0,0,VLOOKUP(FY174,名称和价格索引!$A$4:$C$834,3,FALSE)),1)</f>
        <v>0</v>
      </c>
      <c r="GB174" s="12"/>
      <c r="GC174" s="12"/>
      <c r="GD174" s="12">
        <f>VLOOKUP(GC174,名称和价格索引!$A$1:$B$785,2,FALSE)</f>
        <v>0</v>
      </c>
      <c r="GE174" s="12">
        <f>ROUND(GB174/1000000*IF(GC174=0,0,VLOOKUP(GC174,名称和价格索引!$A$4:$C$834,3,FALSE)),1)</f>
        <v>0</v>
      </c>
      <c r="GF174" s="12"/>
      <c r="GG174" s="12"/>
      <c r="GH174" s="12">
        <f>VLOOKUP(GG174,名称和价格索引!$A$1:$B$785,2,FALSE)</f>
        <v>0</v>
      </c>
      <c r="GI174" s="12">
        <f>ROUND(GF174/1000000*IF(GG174=0,0,VLOOKUP(GG174,名称和价格索引!$A$4:$C$834,3,FALSE)),1)</f>
        <v>0</v>
      </c>
      <c r="GJ174" s="12"/>
      <c r="GK174" s="12"/>
      <c r="GL174" s="12">
        <f>VLOOKUP(GK174,名称和价格索引!$A$1:$B$785,2,FALSE)</f>
        <v>0</v>
      </c>
      <c r="GM174" s="12">
        <f>ROUND(GJ174/1000000*IF(GK174=0,0,VLOOKUP(GK174,名称和价格索引!$A$4:$C$834,3,FALSE)),1)</f>
        <v>0</v>
      </c>
      <c r="GN174" s="12"/>
      <c r="GO174" s="12"/>
      <c r="GP174" s="12">
        <f>VLOOKUP(GO174,名称和价格索引!$A$1:$B$785,2,FALSE)</f>
        <v>0</v>
      </c>
      <c r="GQ174" s="12">
        <f>ROUND(GN174/1000000*IF(GO174=0,0,VLOOKUP(GO174,名称和价格索引!$A$4:$C$834,3,FALSE)),1)</f>
        <v>0</v>
      </c>
      <c r="GR174" s="12"/>
      <c r="GS174" s="12"/>
      <c r="GT174" s="12">
        <f>VLOOKUP(GS174,名称和价格索引!$A$1:$B$785,2,FALSE)</f>
        <v>0</v>
      </c>
      <c r="GU174" s="12">
        <f>ROUND(GR174/1000000*IF(GS174=0,0,VLOOKUP(GS174,名称和价格索引!$A$4:$C$834,3,FALSE)),1)</f>
        <v>0</v>
      </c>
      <c r="GV174" s="12"/>
      <c r="GW174" s="12"/>
      <c r="GX174" s="12">
        <f>VLOOKUP(GW174,名称和价格索引!$A$1:$B$785,2,FALSE)</f>
        <v>0</v>
      </c>
      <c r="GY174" s="12">
        <f>ROUND(GV174/1000000*IF(GW174=0,0,VLOOKUP(GW174,名称和价格索引!$A$4:$C$834,3,FALSE)),1)</f>
        <v>0</v>
      </c>
      <c r="GZ174" s="12"/>
      <c r="HA174" s="12"/>
      <c r="HB174" s="12">
        <f>VLOOKUP(HA174,名称和价格索引!$A$1:$B$785,2,FALSE)</f>
        <v>0</v>
      </c>
      <c r="HC174" s="12">
        <f>ROUND(GZ174/1000000*IF(HA174=0,0,VLOOKUP(HA174,名称和价格索引!$A$4:$C$834,3,FALSE)),1)</f>
        <v>0</v>
      </c>
      <c r="HD174" s="12"/>
      <c r="HE174" s="12"/>
      <c r="HF174" s="12">
        <f>VLOOKUP(HE174,名称和价格索引!$A$1:$B$785,2,FALSE)</f>
        <v>0</v>
      </c>
      <c r="HG174" s="12">
        <f>ROUND(HD174/1000000*IF(HE174=0,0,VLOOKUP(HE174,名称和价格索引!$A$4:$C$834,3,FALSE)),1)</f>
        <v>0</v>
      </c>
      <c r="HH174" s="12"/>
      <c r="HI174" s="12"/>
      <c r="HJ174" s="12">
        <f>VLOOKUP(HI174,名称和价格索引!$A$1:$B$785,2,FALSE)</f>
        <v>0</v>
      </c>
      <c r="HK174" s="12">
        <f>ROUND(HH174/1000000*IF(HI174=0,0,VLOOKUP(HI174,名称和价格索引!$A$4:$C$834,3,FALSE)),1)</f>
        <v>0</v>
      </c>
      <c r="HL174" s="12"/>
      <c r="HM174" s="12"/>
      <c r="HN174" s="12">
        <f>VLOOKUP(HM174,名称和价格索引!$A$1:$B$785,2,FALSE)</f>
        <v>0</v>
      </c>
      <c r="HO174" s="12">
        <f>ROUND(HL174/1000000*IF(HM174=0,0,VLOOKUP(HM174,名称和价格索引!$A$4:$C$834,3,FALSE)),1)</f>
        <v>0</v>
      </c>
      <c r="HP174" s="12"/>
      <c r="HQ174" s="12"/>
      <c r="HR174" s="12">
        <f>VLOOKUP(HQ174,名称和价格索引!$A$1:$B$785,2,FALSE)</f>
        <v>0</v>
      </c>
      <c r="HS174" s="12">
        <f>ROUND(HP174/1000000*IF(HQ174=0,0,VLOOKUP(HQ174,名称和价格索引!$A$4:$C$834,3,FALSE)),1)</f>
        <v>0</v>
      </c>
      <c r="HT174" s="12"/>
      <c r="HU174" s="12"/>
      <c r="HV174" s="12">
        <f>VLOOKUP(HU174,名称和价格索引!$A$1:$B$785,2,FALSE)</f>
        <v>0</v>
      </c>
      <c r="HW174" s="12">
        <f>ROUND(HT174/1000000*IF(HU174=0,0,VLOOKUP(HU174,名称和价格索引!$A$4:$C$834,3,FALSE)),1)</f>
        <v>0</v>
      </c>
      <c r="HX174" s="12"/>
      <c r="HY174" s="12"/>
      <c r="HZ174" s="12">
        <f>VLOOKUP(HY174,名称和价格索引!$A$1:$B$785,2,FALSE)</f>
        <v>0</v>
      </c>
      <c r="IA174" s="12">
        <f>ROUND(HX174/1000000*IF(HY174=0,0,VLOOKUP(HY174,名称和价格索引!$A$4:$C$834,3,FALSE)),1)</f>
        <v>0</v>
      </c>
      <c r="IB174" s="12"/>
      <c r="IC174" s="12"/>
      <c r="ID174" s="12">
        <f>VLOOKUP(IC174,名称和价格索引!$A$1:$B$785,2,FALSE)</f>
        <v>0</v>
      </c>
      <c r="IE174" s="12">
        <f>ROUND(IB174/1000000*IF(IC174=0,0,VLOOKUP(IC174,名称和价格索引!$A$4:$C$834,3,FALSE)),1)</f>
        <v>0</v>
      </c>
      <c r="IF174" s="12"/>
      <c r="IG174" s="12"/>
      <c r="IH174" s="12">
        <f>VLOOKUP(IG174,名称和价格索引!$A$1:$B$785,2,FALSE)</f>
        <v>0</v>
      </c>
      <c r="II174" s="12">
        <f>ROUND(IF174/1000000*IF(IG174=0,0,VLOOKUP(IG174,名称和价格索引!$A$4:$C$834,3,FALSE)),1)</f>
        <v>0</v>
      </c>
      <c r="IJ174" s="12"/>
      <c r="IK174" s="12"/>
      <c r="IL174" s="12">
        <f>VLOOKUP(IK174,名称和价格索引!$A$1:$B$785,2,FALSE)</f>
        <v>0</v>
      </c>
      <c r="IM174" s="12">
        <f>ROUND(IJ174/1000000*IF(IK174=0,0,VLOOKUP(IK174,名称和价格索引!$A$4:$C$834,3,FALSE)),1)</f>
        <v>0</v>
      </c>
      <c r="IN174" s="12"/>
      <c r="IO174" s="12"/>
      <c r="IP174" s="12">
        <f>VLOOKUP(IO174,名称和价格索引!$A$1:$B$785,2,FALSE)</f>
        <v>0</v>
      </c>
      <c r="IQ174" s="12">
        <f>ROUND(IN174/1000000*IF(IO174=0,0,VLOOKUP(IO174,名称和价格索引!$A$4:$C$834,3,FALSE)),1)</f>
        <v>0</v>
      </c>
      <c r="IR174" s="12"/>
      <c r="IS174" s="12"/>
      <c r="IT174" s="12">
        <f>VLOOKUP(IS174,名称和价格索引!$A$1:$B$785,2,FALSE)</f>
        <v>0</v>
      </c>
      <c r="IU174" s="12">
        <f>ROUND(IR174/1000000*IF(IS174=0,0,VLOOKUP(IS174,名称和价格索引!$A$4:$C$834,3,FALSE)),1)</f>
        <v>0</v>
      </c>
      <c r="IV174" s="12"/>
      <c r="IW174" s="12"/>
      <c r="IX174" s="12">
        <f>VLOOKUP(IW174,名称和价格索引!$A$1:$B$785,2,FALSE)</f>
        <v>0</v>
      </c>
      <c r="IY174" s="12">
        <f>ROUND(IV174/1000000*IF(IW174=0,0,VLOOKUP(IW174,名称和价格索引!$A$4:$C$834,3,FALSE)),1)</f>
        <v>0</v>
      </c>
      <c r="IZ174" s="12"/>
      <c r="JA174" s="12"/>
      <c r="JB174" s="12">
        <f>VLOOKUP(JA174,名称和价格索引!$A$1:$B$785,2,FALSE)</f>
        <v>0</v>
      </c>
      <c r="JC174" s="12">
        <f>ROUND(IZ174/1000000*IF(JA174=0,0,VLOOKUP(JA174,名称和价格索引!$A$4:$C$834,3,FALSE)),1)</f>
        <v>0</v>
      </c>
      <c r="JD174" s="12"/>
      <c r="JE174" s="12"/>
      <c r="JF174" s="12">
        <f>VLOOKUP(JE174,名称和价格索引!$A$1:$B$785,2,FALSE)</f>
        <v>0</v>
      </c>
      <c r="JG174" s="12">
        <f>ROUND(JD174/1000000*IF(JE174=0,0,VLOOKUP(JE174,名称和价格索引!$A$4:$C$834,3,FALSE)),1)</f>
        <v>0</v>
      </c>
      <c r="JH174" s="12"/>
      <c r="JI174" s="12"/>
      <c r="JJ174" s="12">
        <f>VLOOKUP(JI174,名称和价格索引!$A$1:$B$785,2,FALSE)</f>
        <v>0</v>
      </c>
      <c r="JK174" s="12">
        <f>ROUND(JH174/1000000*IF(JI174=0,0,VLOOKUP(JI174,名称和价格索引!$A$4:$C$834,3,FALSE)),1)</f>
        <v>0</v>
      </c>
      <c r="JL174" s="12"/>
      <c r="JM174" s="12"/>
      <c r="JN174" s="12">
        <f>VLOOKUP(JM174,名称和价格索引!$A$1:$B$785,2,FALSE)</f>
        <v>0</v>
      </c>
      <c r="JO174" s="12">
        <f>ROUND(JL174/1000000*IF(JM174=0,0,VLOOKUP(JM174,名称和价格索引!$A$4:$C$834,3,FALSE)),1)</f>
        <v>0</v>
      </c>
      <c r="JP174" s="12"/>
      <c r="JQ174" s="12"/>
      <c r="JR174" s="12">
        <f>VLOOKUP(JQ174,名称和价格索引!$A$1:$B$785,2,FALSE)</f>
        <v>0</v>
      </c>
      <c r="JS174" s="12">
        <f>ROUND(JP174/1000000*IF(JQ174=0,0,VLOOKUP(JQ174,名称和价格索引!$A$4:$C$834,3,FALSE)),1)</f>
        <v>0</v>
      </c>
      <c r="JT174" s="12"/>
      <c r="JU174" s="12"/>
      <c r="JV174" s="12">
        <f>VLOOKUP(JU174,名称和价格索引!$A$1:$B$785,2,FALSE)</f>
        <v>0</v>
      </c>
      <c r="JW174" s="12">
        <f>ROUND(JT174/1000000*IF(JU174=0,0,VLOOKUP(JU174,名称和价格索引!$A$4:$C$834,3,FALSE)),1)</f>
        <v>0</v>
      </c>
      <c r="JX174" s="12"/>
      <c r="JY174" s="12"/>
      <c r="JZ174" s="12">
        <f>VLOOKUP(JY174,名称和价格索引!$A$1:$B$785,2,FALSE)</f>
        <v>0</v>
      </c>
      <c r="KA174" s="12">
        <f>ROUND(JX174/1000000*IF(JY174=0,0,VLOOKUP(JY174,名称和价格索引!$A$4:$C$834,3,FALSE)),1)</f>
        <v>0</v>
      </c>
      <c r="KB174" s="12"/>
      <c r="KC174" s="12"/>
      <c r="KD174" s="12">
        <f>VLOOKUP(KC174,名称和价格索引!$A$1:$B$785,2,FALSE)</f>
        <v>0</v>
      </c>
      <c r="KE174" s="12">
        <f>ROUND(KB174/1000000*IF(KC174=0,0,VLOOKUP(KC174,名称和价格索引!$A$4:$C$834,3,FALSE)),1)</f>
        <v>0</v>
      </c>
      <c r="KF174" s="12"/>
      <c r="KG174" s="12"/>
      <c r="KH174" s="12">
        <f>VLOOKUP(KG174,名称和价格索引!$A$1:$B$785,2,FALSE)</f>
        <v>0</v>
      </c>
      <c r="KI174" s="12">
        <f>ROUND(KF174/1000000*IF(KG174=0,0,VLOOKUP(KG174,名称和价格索引!$A$4:$C$834,3,FALSE)),1)</f>
        <v>0</v>
      </c>
      <c r="KJ174" s="12"/>
      <c r="KK174" s="12"/>
      <c r="KL174" s="12">
        <f>VLOOKUP(KK174,名称和价格索引!$A$1:$B$785,2,FALSE)</f>
        <v>0</v>
      </c>
      <c r="KM174" s="12">
        <f>ROUND(KJ174/1000000*IF(KK174=0,0,VLOOKUP(KK174,名称和价格索引!$A$4:$C$834,3,FALSE)),1)</f>
        <v>0</v>
      </c>
      <c r="KN174" s="12"/>
      <c r="KO174" s="12"/>
      <c r="KP174" s="12">
        <f>VLOOKUP(KO174,名称和价格索引!$A$1:$B$785,2,FALSE)</f>
        <v>0</v>
      </c>
      <c r="KQ174" s="12">
        <f>ROUND(KN174/1000000*IF(KO174=0,0,VLOOKUP(KO174,名称和价格索引!$A$4:$C$834,3,FALSE)),1)</f>
        <v>0</v>
      </c>
      <c r="KR174" s="12"/>
      <c r="KS174" s="12"/>
      <c r="KT174" s="12">
        <f>VLOOKUP(KS174,名称和价格索引!$A$1:$B$785,2,FALSE)</f>
        <v>0</v>
      </c>
      <c r="KU174" s="12">
        <f>ROUND(KR174/1000000*IF(KS174=0,0,VLOOKUP(KS174,名称和价格索引!$A$4:$C$834,3,FALSE)),1)</f>
        <v>0</v>
      </c>
      <c r="KV174" s="12"/>
      <c r="KW174" s="12"/>
      <c r="KX174" s="12">
        <f>VLOOKUP(KW174,名称和价格索引!$A$1:$B$785,2,FALSE)</f>
        <v>0</v>
      </c>
      <c r="KY174" s="12">
        <f>ROUND(KV174/1000000*IF(KW174=0,0,VLOOKUP(KW174,名称和价格索引!$A$4:$C$834,3,FALSE)),1)</f>
        <v>0</v>
      </c>
      <c r="KZ174" s="12"/>
      <c r="LA174" s="12"/>
      <c r="LB174" s="12">
        <f>VLOOKUP(LA174,名称和价格索引!$A$1:$B$785,2,FALSE)</f>
        <v>0</v>
      </c>
      <c r="LC174" s="12">
        <f>ROUND(KZ174/1000000*IF(LA174=0,0,VLOOKUP(LA174,名称和价格索引!$A$4:$C$834,3,FALSE)),1)</f>
        <v>0</v>
      </c>
      <c r="LD174" s="12"/>
      <c r="LE174" s="12"/>
      <c r="LF174" s="12">
        <f>VLOOKUP(LE174,名称和价格索引!$A$1:$B$785,2,FALSE)</f>
        <v>0</v>
      </c>
      <c r="LG174" s="12">
        <f>ROUND(LD174/1000000*IF(LE174=0,0,VLOOKUP(LE174,名称和价格索引!$A$4:$C$834,3,FALSE)),1)</f>
        <v>0</v>
      </c>
      <c r="LH174" s="12"/>
      <c r="LI174" s="12"/>
      <c r="LJ174" s="12">
        <f>VLOOKUP(LI174,名称和价格索引!$A$1:$B$785,2,FALSE)</f>
        <v>0</v>
      </c>
      <c r="LK174" s="12">
        <f>ROUND(LH174/1000000*IF(LI174=0,0,VLOOKUP(LI174,名称和价格索引!$A$4:$C$834,3,FALSE)),1)</f>
        <v>0</v>
      </c>
      <c r="LL174" s="12"/>
      <c r="LM174" s="12"/>
      <c r="LN174" s="12">
        <f>VLOOKUP(LM174,名称和价格索引!$A$1:$B$785,2,FALSE)</f>
        <v>0</v>
      </c>
      <c r="LO174" s="12">
        <f>ROUND(LL174/1000000*IF(LM174=0,0,VLOOKUP(LM174,名称和价格索引!$A$4:$C$834,3,FALSE)),1)</f>
        <v>0</v>
      </c>
      <c r="LP174" s="12"/>
      <c r="LQ174" s="12"/>
      <c r="LR174" s="12">
        <f>VLOOKUP(LQ174,名称和价格索引!$A$1:$B$785,2,FALSE)</f>
        <v>0</v>
      </c>
      <c r="LS174" s="12">
        <f>ROUND(LP174/1000000*IF(LQ174=0,0,VLOOKUP(LQ174,名称和价格索引!$A$4:$C$834,3,FALSE)),1)</f>
        <v>0</v>
      </c>
      <c r="LT174" s="12"/>
      <c r="LU174" s="12"/>
      <c r="LV174" s="12">
        <f>VLOOKUP(LU174,名称和价格索引!$A$1:$B$785,2,FALSE)</f>
        <v>0</v>
      </c>
      <c r="LW174" s="12">
        <f>ROUND(LT174/1000000*IF(LU174=0,0,VLOOKUP(LU174,名称和价格索引!$A$4:$C$834,3,FALSE)),1)</f>
        <v>0</v>
      </c>
      <c r="LX174" s="12"/>
      <c r="LY174" s="12"/>
      <c r="LZ174" s="12">
        <f>VLOOKUP(LY174,名称和价格索引!$A$1:$B$785,2,FALSE)</f>
        <v>0</v>
      </c>
      <c r="MA174" s="12">
        <f>ROUND(LX174/1000000*IF(LY174=0,0,VLOOKUP(LY174,名称和价格索引!$A$4:$C$834,3,FALSE)),1)</f>
        <v>0</v>
      </c>
      <c r="MB174" s="12"/>
      <c r="MC174" s="12"/>
      <c r="MD174" s="12">
        <f>VLOOKUP(MC174,名称和价格索引!$A$1:$B$785,2,FALSE)</f>
        <v>0</v>
      </c>
      <c r="ME174" s="12">
        <f>ROUND(MB174/1000000*IF(MC174=0,0,VLOOKUP(MC174,名称和价格索引!$A$4:$C$834,3,FALSE)),1)</f>
        <v>0</v>
      </c>
      <c r="MF174" s="12"/>
      <c r="MG174" s="12"/>
      <c r="MH174" s="12">
        <f>VLOOKUP(MG174,名称和价格索引!$A$1:$B$785,2,FALSE)</f>
        <v>0</v>
      </c>
      <c r="MI174" s="12">
        <f>ROUND(MF174/1000000*IF(MG174=0,0,VLOOKUP(MG174,名称和价格索引!$A$4:$C$834,3,FALSE)),1)</f>
        <v>0</v>
      </c>
      <c r="MJ174" s="12"/>
      <c r="MK174" s="12"/>
      <c r="ML174" s="12">
        <f>VLOOKUP(MK174,名称和价格索引!$A$1:$B$785,2,FALSE)</f>
        <v>0</v>
      </c>
      <c r="MM174" s="12">
        <f>ROUND(MJ174/1000000*IF(MK174=0,0,VLOOKUP(MK174,名称和价格索引!$A$4:$C$834,3,FALSE)),1)</f>
        <v>0</v>
      </c>
      <c r="MN174" s="12"/>
      <c r="MO174" s="12"/>
      <c r="MP174" s="12">
        <f>VLOOKUP(MO174,名称和价格索引!$A$1:$B$785,2,FALSE)</f>
        <v>0</v>
      </c>
      <c r="MQ174" s="12">
        <f>ROUND(MN174/1000000*IF(MO174=0,0,VLOOKUP(MO174,名称和价格索引!$A$4:$C$834,3,FALSE)),1)</f>
        <v>0</v>
      </c>
      <c r="MR174" s="12"/>
      <c r="MS174" s="12"/>
      <c r="MT174" s="12">
        <f>VLOOKUP(MS174,名称和价格索引!$A$1:$B$785,2,FALSE)</f>
        <v>0</v>
      </c>
      <c r="MU174" s="12">
        <f>ROUND(MR174/1000000*IF(MS174=0,0,VLOOKUP(MS174,名称和价格索引!$A$4:$C$834,3,FALSE)),1)</f>
        <v>0</v>
      </c>
      <c r="MV174" s="12"/>
      <c r="MW174" s="12"/>
      <c r="MX174" s="12">
        <f>VLOOKUP(MW174,名称和价格索引!$A$1:$B$785,2,FALSE)</f>
        <v>0</v>
      </c>
      <c r="MY174" s="12">
        <f>ROUND(MV174/1000000*IF(MW174=0,0,VLOOKUP(MW174,名称和价格索引!$A$4:$C$834,3,FALSE)),1)</f>
        <v>0</v>
      </c>
      <c r="MZ174" s="12"/>
      <c r="NA174" s="12"/>
      <c r="NB174" s="12">
        <f>VLOOKUP(NA174,名称和价格索引!$A$1:$B$785,2,FALSE)</f>
        <v>0</v>
      </c>
      <c r="NC174" s="12">
        <f>ROUND(MZ174/1000000*IF(NA174=0,0,VLOOKUP(NA174,名称和价格索引!$A$4:$C$834,3,FALSE)),1)</f>
        <v>0</v>
      </c>
      <c r="ND174" s="12"/>
      <c r="NE174" s="12"/>
      <c r="NF174" s="12">
        <f>VLOOKUP(NE174,名称和价格索引!$A$1:$B$785,2,FALSE)</f>
        <v>0</v>
      </c>
      <c r="NG174" s="12">
        <f>ROUND(ND174/1000000*IF(NE174=0,0,VLOOKUP(NE174,名称和价格索引!$A$4:$C$834,3,FALSE)),1)</f>
        <v>0</v>
      </c>
      <c r="NH174" s="12"/>
      <c r="NI174" s="12"/>
      <c r="NJ174" s="12">
        <f>VLOOKUP(NI174,名称和价格索引!$A$1:$B$785,2,FALSE)</f>
        <v>0</v>
      </c>
      <c r="NK174" s="12">
        <f>ROUND(NH174/1000000*IF(NI174=0,0,VLOOKUP(NI174,名称和价格索引!$A$4:$C$834,3,FALSE)),1)</f>
        <v>0</v>
      </c>
      <c r="NL174" s="12"/>
      <c r="NM174" s="12"/>
      <c r="NN174" s="12">
        <f>VLOOKUP(NM174,名称和价格索引!$A$1:$B$785,2,FALSE)</f>
        <v>0</v>
      </c>
      <c r="NO174" s="12">
        <f>ROUND(NL174/1000000*IF(NM174=0,0,VLOOKUP(NM174,名称和价格索引!$A$4:$C$834,3,FALSE)),1)</f>
        <v>0</v>
      </c>
      <c r="NP174" s="12"/>
      <c r="NQ174" s="12"/>
      <c r="NR174" s="12">
        <f>VLOOKUP(NQ174,名称和价格索引!$A$1:$B$785,2,FALSE)</f>
        <v>0</v>
      </c>
      <c r="NS174" s="12">
        <f>ROUND(NP174/1000000*IF(NQ174=0,0,VLOOKUP(NQ174,名称和价格索引!$A$4:$C$834,3,FALSE)),1)</f>
        <v>0</v>
      </c>
      <c r="NT174" s="12"/>
      <c r="NU174" s="12"/>
      <c r="NV174" s="12">
        <f>VLOOKUP(NU174,名称和价格索引!$A$1:$B$785,2,FALSE)</f>
        <v>0</v>
      </c>
      <c r="NW174" s="12">
        <f>ROUND(NT174/1000000*IF(NU174=0,0,VLOOKUP(NU174,名称和价格索引!$A$4:$C$834,3,FALSE)),1)</f>
        <v>0</v>
      </c>
      <c r="NX174" s="12"/>
      <c r="NY174" s="12"/>
      <c r="NZ174" s="12">
        <f>VLOOKUP(NY174,名称和价格索引!$A$1:$B$785,2,FALSE)</f>
        <v>0</v>
      </c>
      <c r="OA174" s="12">
        <f>ROUND(NX174/1000000*IF(NY174=0,0,VLOOKUP(NY174,名称和价格索引!$A$4:$C$834,3,FALSE)),1)</f>
        <v>0</v>
      </c>
      <c r="OB174" s="12"/>
      <c r="OC174" s="12"/>
      <c r="OD174" s="12">
        <f>VLOOKUP(OC174,名称和价格索引!$A$1:$B$785,2,FALSE)</f>
        <v>0</v>
      </c>
      <c r="OE174" s="12">
        <f>ROUND(OB174/1000000*IF(OC174=0,0,VLOOKUP(OC174,名称和价格索引!$A$4:$C$834,3,FALSE)),1)</f>
        <v>0</v>
      </c>
      <c r="OF174" s="12"/>
      <c r="OG174" s="12"/>
      <c r="OH174" s="12">
        <f>VLOOKUP(OG174,名称和价格索引!$A$1:$B$785,2,FALSE)</f>
        <v>0</v>
      </c>
      <c r="OI174" s="12">
        <f>ROUND(OF174/1000000*IF(OG174=0,0,VLOOKUP(OG174,名称和价格索引!$A$4:$C$834,3,FALSE)),1)</f>
        <v>0</v>
      </c>
      <c r="OJ174" s="12"/>
      <c r="OK174" s="12"/>
      <c r="OL174" s="12">
        <f>VLOOKUP(OK174,名称和价格索引!$A$1:$B$785,2,FALSE)</f>
        <v>0</v>
      </c>
      <c r="OM174" s="12">
        <f>ROUND(OJ174/1000000*IF(OK174=0,0,VLOOKUP(OK174,名称和价格索引!$A$4:$C$834,3,FALSE)),1)</f>
        <v>0</v>
      </c>
      <c r="ON174" s="12"/>
      <c r="OO174" s="12"/>
      <c r="OP174" s="12">
        <f>VLOOKUP(OO174,名称和价格索引!$A$1:$B$785,2,FALSE)</f>
        <v>0</v>
      </c>
      <c r="OQ174" s="12">
        <f>ROUND(ON174/1000000*IF(OO174=0,0,VLOOKUP(OO174,名称和价格索引!$A$4:$C$834,3,FALSE)),1)</f>
        <v>0</v>
      </c>
      <c r="OR174" s="12"/>
      <c r="OS174" s="12"/>
      <c r="OT174" s="12">
        <f>VLOOKUP(OS174,名称和价格索引!$A$1:$B$785,2,FALSE)</f>
        <v>0</v>
      </c>
      <c r="OU174" s="12">
        <f>ROUND(OR174/1000000*IF(OS174=0,0,VLOOKUP(OS174,名称和价格索引!$A$4:$C$834,3,FALSE)),1)</f>
        <v>0</v>
      </c>
      <c r="OV174" s="12"/>
      <c r="OW174" s="12"/>
      <c r="OX174" s="12">
        <f>VLOOKUP(OW174,名称和价格索引!$A$1:$B$785,2,FALSE)</f>
        <v>0</v>
      </c>
      <c r="OY174" s="12">
        <f>ROUND(OV174/1000000*IF(OW174=0,0,VLOOKUP(OW174,名称和价格索引!$A$4:$C$834,3,FALSE)),1)</f>
        <v>0</v>
      </c>
      <c r="OZ174" s="12"/>
      <c r="PA174" s="12"/>
      <c r="PB174" s="12">
        <f>VLOOKUP(PA174,名称和价格索引!$A$1:$B$785,2,FALSE)</f>
        <v>0</v>
      </c>
      <c r="PC174" s="12">
        <f>ROUND(OZ174/1000000*IF(PA174=0,0,VLOOKUP(PA174,名称和价格索引!$A$4:$C$834,3,FALSE)),1)</f>
        <v>0</v>
      </c>
      <c r="PD174" s="12"/>
      <c r="PE174" s="12"/>
      <c r="PF174" s="12">
        <f>VLOOKUP(PE174,名称和价格索引!$A$1:$B$785,2,FALSE)</f>
        <v>0</v>
      </c>
      <c r="PG174" s="12">
        <f>ROUND(PD174/1000000*IF(PE174=0,0,VLOOKUP(PE174,名称和价格索引!$A$4:$C$834,3,FALSE)),1)</f>
        <v>0</v>
      </c>
      <c r="PH174" s="12"/>
      <c r="PI174" s="12"/>
      <c r="PJ174" s="12">
        <f>VLOOKUP(PI174,名称和价格索引!$A$1:$B$785,2,FALSE)</f>
        <v>0</v>
      </c>
      <c r="PK174" s="12">
        <f>ROUND(PH174/1000000*IF(PI174=0,0,VLOOKUP(PI174,名称和价格索引!$A$4:$C$834,3,FALSE)),1)</f>
        <v>0</v>
      </c>
      <c r="PL174" s="12"/>
      <c r="PM174" s="12"/>
      <c r="PN174" s="12">
        <f>VLOOKUP(PM174,名称和价格索引!$A$1:$B$785,2,FALSE)</f>
        <v>0</v>
      </c>
      <c r="PO174" s="12">
        <f>ROUND(PL174/1000000*IF(PM174=0,0,VLOOKUP(PM174,名称和价格索引!$A$4:$C$834,3,FALSE)),1)</f>
        <v>0</v>
      </c>
      <c r="PP174" s="12"/>
      <c r="PQ174" s="12"/>
      <c r="PR174" s="12">
        <f>VLOOKUP(PQ174,名称和价格索引!$A$1:$B$785,2,FALSE)</f>
        <v>0</v>
      </c>
      <c r="PS174" s="12">
        <f>ROUND(PP174/1000000*IF(PQ174=0,0,VLOOKUP(PQ174,名称和价格索引!$A$4:$C$834,3,FALSE)),1)</f>
        <v>0</v>
      </c>
      <c r="PT174" s="12"/>
      <c r="PU174" s="12"/>
      <c r="PV174" s="12">
        <f>VLOOKUP(PU174,名称和价格索引!$A$1:$B$785,2,FALSE)</f>
        <v>0</v>
      </c>
      <c r="PW174" s="12">
        <f>ROUND(PT174/1000000*IF(PU174=0,0,VLOOKUP(PU174,名称和价格索引!$A$4:$C$834,3,FALSE)),1)</f>
        <v>0</v>
      </c>
      <c r="PX174" s="12"/>
      <c r="PY174" s="12"/>
      <c r="PZ174" s="12">
        <f>VLOOKUP(PY174,名称和价格索引!$A$1:$B$785,2,FALSE)</f>
        <v>0</v>
      </c>
      <c r="QA174" s="12">
        <f>ROUND(PX174/1000000*IF(PY174=0,0,VLOOKUP(PY174,名称和价格索引!$A$4:$C$834,3,FALSE)),1)</f>
        <v>0</v>
      </c>
      <c r="QB174" s="12"/>
      <c r="QC174" s="12"/>
      <c r="QD174" s="12">
        <f>VLOOKUP(QC174,名称和价格索引!$A$1:$B$785,2,FALSE)</f>
        <v>0</v>
      </c>
      <c r="QE174" s="12">
        <f>ROUND(QB174/1000000*IF(QC174=0,0,VLOOKUP(QC174,名称和价格索引!$A$4:$C$834,3,FALSE)),1)</f>
        <v>0</v>
      </c>
      <c r="QF174" s="12"/>
      <c r="QG174" s="12"/>
      <c r="QH174" s="12">
        <f>VLOOKUP(QG174,名称和价格索引!$A$1:$B$785,2,FALSE)</f>
        <v>0</v>
      </c>
      <c r="QI174" s="12">
        <f>ROUND(QF174/1000000*IF(QG174=0,0,VLOOKUP(QG174,名称和价格索引!$A$4:$C$834,3,FALSE)),1)</f>
        <v>0</v>
      </c>
      <c r="QJ174" s="12"/>
      <c r="QK174" s="12"/>
      <c r="QL174" s="12">
        <f>VLOOKUP(QK174,名称和价格索引!$A$1:$B$785,2,FALSE)</f>
        <v>0</v>
      </c>
      <c r="QM174" s="12">
        <f>ROUND(QJ174/1000000*IF(QK174=0,0,VLOOKUP(QK174,名称和价格索引!$A$4:$C$834,3,FALSE)),1)</f>
        <v>0</v>
      </c>
      <c r="QN174" s="12"/>
      <c r="QO174" s="12"/>
      <c r="QP174" s="12">
        <f>VLOOKUP(QO174,名称和价格索引!$A$1:$B$785,2,FALSE)</f>
        <v>0</v>
      </c>
      <c r="QQ174" s="12">
        <f>ROUND(QN174/1000000*IF(QO174=0,0,VLOOKUP(QO174,名称和价格索引!$A$4:$C$834,3,FALSE)),1)</f>
        <v>0</v>
      </c>
      <c r="QR174" s="12"/>
      <c r="QS174" s="12"/>
      <c r="QT174" s="12">
        <f>VLOOKUP(QS174,名称和价格索引!$A$1:$B$785,2,FALSE)</f>
        <v>0</v>
      </c>
      <c r="QU174" s="12">
        <f>ROUND(QR174/1000000*IF(QS174=0,0,VLOOKUP(QS174,名称和价格索引!$A$4:$C$834,3,FALSE)),1)</f>
        <v>0</v>
      </c>
      <c r="QV174" s="12"/>
      <c r="QW174" s="12"/>
      <c r="QX174" s="12">
        <f>VLOOKUP(QW174,名称和价格索引!$A$1:$B$785,2,FALSE)</f>
        <v>0</v>
      </c>
      <c r="QY174" s="12">
        <f>ROUND(QV174/1000000*IF(QW174=0,0,VLOOKUP(QW174,名称和价格索引!$A$4:$C$834,3,FALSE)),1)</f>
        <v>0</v>
      </c>
      <c r="QZ174" s="12"/>
      <c r="RA174" s="12"/>
      <c r="RB174" s="12">
        <f>VLOOKUP(RA174,名称和价格索引!$A$1:$B$785,2,FALSE)</f>
        <v>0</v>
      </c>
      <c r="RC174" s="12">
        <f>ROUND(QZ174/1000000*IF(RA174=0,0,VLOOKUP(RA174,名称和价格索引!$A$4:$C$834,3,FALSE)),1)</f>
        <v>0</v>
      </c>
      <c r="RD174" s="12"/>
      <c r="RE174" s="12"/>
      <c r="RF174" s="12">
        <f>VLOOKUP(RE174,名称和价格索引!$A$1:$B$785,2,FALSE)</f>
        <v>0</v>
      </c>
      <c r="RG174" s="12">
        <f>ROUND(RD174/1000000*IF(RE174=0,0,VLOOKUP(RE174,名称和价格索引!$A$4:$C$834,3,FALSE)),1)</f>
        <v>0</v>
      </c>
      <c r="RH174" s="12"/>
      <c r="RI174" s="12"/>
      <c r="RJ174" s="12">
        <f>VLOOKUP(RI174,名称和价格索引!$A$1:$B$785,2,FALSE)</f>
        <v>0</v>
      </c>
      <c r="RK174" s="12">
        <f>ROUND(RH174/1000000*IF(RI174=0,0,VLOOKUP(RI174,名称和价格索引!$A$4:$C$834,3,FALSE)),1)</f>
        <v>0</v>
      </c>
      <c r="RL174" s="12"/>
      <c r="RM174" s="12"/>
      <c r="RN174" s="12">
        <f>VLOOKUP(RM174,名称和价格索引!$A$1:$B$785,2,FALSE)</f>
        <v>0</v>
      </c>
      <c r="RO174" s="12">
        <f>ROUND(RL174/1000000*IF(RM174=0,0,VLOOKUP(RM174,名称和价格索引!$A$4:$C$834,3,FALSE)),1)</f>
        <v>0</v>
      </c>
      <c r="RP174" s="12"/>
      <c r="RQ174" s="12"/>
      <c r="RR174" s="12">
        <f>VLOOKUP(RQ174,名称和价格索引!$A$1:$B$785,2,FALSE)</f>
        <v>0</v>
      </c>
      <c r="RS174" s="12">
        <f>ROUND(RP174/1000000*IF(RQ174=0,0,VLOOKUP(RQ174,名称和价格索引!$A$4:$C$834,3,FALSE)),1)</f>
        <v>0</v>
      </c>
      <c r="RT174" s="12"/>
      <c r="RU174" s="12"/>
      <c r="RV174" s="12">
        <f>VLOOKUP(RU174,名称和价格索引!$A$1:$B$785,2,FALSE)</f>
        <v>0</v>
      </c>
      <c r="RW174" s="12">
        <f>ROUND(RT174/1000000*IF(RU174=0,0,VLOOKUP(RU174,名称和价格索引!$A$4:$C$834,3,FALSE)),1)</f>
        <v>0</v>
      </c>
      <c r="RX174" s="12"/>
      <c r="RY174" s="12"/>
      <c r="RZ174" s="12">
        <f>VLOOKUP(RY174,名称和价格索引!$A$1:$B$785,2,FALSE)</f>
        <v>0</v>
      </c>
      <c r="SA174" s="12">
        <f>ROUND(RX174/1000000*IF(RY174=0,0,VLOOKUP(RY174,名称和价格索引!$A$4:$C$834,3,FALSE)),1)</f>
        <v>0</v>
      </c>
      <c r="SB174" s="12"/>
      <c r="SC174" s="12"/>
      <c r="SD174" s="12">
        <f>VLOOKUP(SC174,名称和价格索引!$A$1:$B$785,2,FALSE)</f>
        <v>0</v>
      </c>
      <c r="SE174" s="12">
        <f>ROUND(SB174/1000000*IF(SC174=0,0,VLOOKUP(SC174,名称和价格索引!$A$4:$C$834,3,FALSE)),1)</f>
        <v>0</v>
      </c>
      <c r="SF174" s="12"/>
      <c r="SG174" s="12"/>
      <c r="SH174" s="12">
        <f>VLOOKUP(SG174,名称和价格索引!$A$1:$B$785,2,FALSE)</f>
        <v>0</v>
      </c>
      <c r="SI174" s="12">
        <f>ROUND(SF174/1000000*IF(SG174=0,0,VLOOKUP(SG174,名称和价格索引!$A$4:$C$834,3,FALSE)),1)</f>
        <v>0</v>
      </c>
      <c r="SJ174" s="12"/>
      <c r="SK174" s="12"/>
      <c r="SL174" s="12">
        <f>VLOOKUP(SK174,名称和价格索引!$A$1:$B$785,2,FALSE)</f>
        <v>0</v>
      </c>
      <c r="SM174" s="12">
        <f>ROUND(SJ174/1000000*IF(SK174=0,0,VLOOKUP(SK174,名称和价格索引!$A$4:$C$834,3,FALSE)),1)</f>
        <v>0</v>
      </c>
      <c r="SN174" s="12"/>
      <c r="SO174" s="12"/>
      <c r="SP174" s="12">
        <f>VLOOKUP(SO174,名称和价格索引!$A$1:$B$785,2,FALSE)</f>
        <v>0</v>
      </c>
      <c r="SQ174" s="12">
        <f>ROUND(SN174/1000000*IF(SO174=0,0,VLOOKUP(SO174,名称和价格索引!$A$4:$C$834,3,FALSE)),1)</f>
        <v>0</v>
      </c>
      <c r="SR174" s="12"/>
      <c r="SS174" s="12"/>
      <c r="ST174" s="12">
        <f>VLOOKUP(SS174,名称和价格索引!$A$1:$B$785,2,FALSE)</f>
        <v>0</v>
      </c>
      <c r="SU174" s="12">
        <f>ROUND(SR174/1000000*IF(SS174=0,0,VLOOKUP(SS174,名称和价格索引!$A$4:$C$834,3,FALSE)),1)</f>
        <v>0</v>
      </c>
      <c r="SV174" s="11">
        <f t="array" ref="SV174">SUM(VLOOKUP(D174,D174:SU174,ROW($1:$123)*4,0))</f>
        <v>61.3</v>
      </c>
    </row>
    <row r="175" s="5" customFormat="1" customHeight="1" spans="1:516">
      <c r="A175" s="12" t="s">
        <v>929</v>
      </c>
      <c r="B175" s="12" t="s">
        <v>553</v>
      </c>
      <c r="C175" s="12">
        <v>867</v>
      </c>
      <c r="D175" s="12">
        <v>400000</v>
      </c>
      <c r="E175" s="12">
        <v>200070</v>
      </c>
      <c r="F175" s="12">
        <f>VLOOKUP(E175,名称和价格索引!$A$1:$B$785,2,FALSE)</f>
        <v>70</v>
      </c>
      <c r="G175" s="12">
        <f>ROUND(D175/1000000*IF(E175=0,0,VLOOKUP(E175,名称和价格索引!$A$4:$C$834,3,FALSE)),1)</f>
        <v>28</v>
      </c>
      <c r="H175" s="12">
        <v>500000</v>
      </c>
      <c r="I175" s="12">
        <v>301</v>
      </c>
      <c r="J175" s="12" t="str">
        <f>VLOOKUP(I175,名称和价格索引!$A$1:$B$785,2,FALSE)</f>
        <v>金创药(小量)</v>
      </c>
      <c r="K175" s="12">
        <f>ROUND(H175/1000000*IF(I175=0,0,VLOOKUP(I175,名称和价格索引!$A$4:$C$834,3,FALSE)),1)</f>
        <v>20</v>
      </c>
      <c r="L175" s="12">
        <v>333333</v>
      </c>
      <c r="M175" s="12">
        <v>321</v>
      </c>
      <c r="N175" s="12" t="str">
        <f>VLOOKUP(M175,名称和价格索引!$A$1:$B$785,2,FALSE)</f>
        <v>魔法药(小量)</v>
      </c>
      <c r="O175" s="12">
        <f>ROUND(L175/1000000*IF(M175=0,0,VLOOKUP(M175,名称和价格索引!$A$4:$C$834,3,FALSE)),1)</f>
        <v>13.3</v>
      </c>
      <c r="P175" s="12"/>
      <c r="Q175" s="12"/>
      <c r="R175" s="12">
        <f>VLOOKUP(Q175,名称和价格索引!$A$1:$B$785,2,FALSE)</f>
        <v>0</v>
      </c>
      <c r="S175" s="12">
        <f>ROUND(P175/1000000*IF(Q175=0,0,VLOOKUP(Q175,名称和价格索引!$A$4:$C$834,3,FALSE)),1)</f>
        <v>0</v>
      </c>
      <c r="T175" s="12"/>
      <c r="U175" s="12"/>
      <c r="V175" s="12">
        <f>VLOOKUP(U175,名称和价格索引!$A$1:$B$785,2,FALSE)</f>
        <v>0</v>
      </c>
      <c r="W175" s="12">
        <f>ROUND(T175/1000000*IF(U175=0,0,VLOOKUP(U175,名称和价格索引!$A$4:$C$834,3,FALSE)),1)</f>
        <v>0</v>
      </c>
      <c r="X175" s="12"/>
      <c r="Y175" s="12"/>
      <c r="Z175" s="12">
        <f>VLOOKUP(Y175,名称和价格索引!$A$1:$B$785,2,FALSE)</f>
        <v>0</v>
      </c>
      <c r="AA175" s="12">
        <f>ROUND(X175/1000000*IF(Y175=0,0,VLOOKUP(Y175,名称和价格索引!$A$4:$C$834,3,FALSE)),1)</f>
        <v>0</v>
      </c>
      <c r="AB175" s="12"/>
      <c r="AC175" s="12"/>
      <c r="AD175" s="12">
        <f>VLOOKUP(AC175,名称和价格索引!$A$1:$B$785,2,FALSE)</f>
        <v>0</v>
      </c>
      <c r="AE175" s="12">
        <f>ROUND(AB175/1000000*IF(AC175=0,0,VLOOKUP(AC175,名称和价格索引!$A$4:$C$834,3,FALSE)),1)</f>
        <v>0</v>
      </c>
      <c r="AF175" s="12"/>
      <c r="AG175" s="12"/>
      <c r="AH175" s="12">
        <f>VLOOKUP(AG175,名称和价格索引!$A$1:$B$785,2,FALSE)</f>
        <v>0</v>
      </c>
      <c r="AI175" s="12">
        <f>ROUND(AF175/1000000*IF(AG175=0,0,VLOOKUP(AG175,名称和价格索引!$A$4:$C$834,3,FALSE)),1)</f>
        <v>0</v>
      </c>
      <c r="AJ175" s="12"/>
      <c r="AK175" s="12"/>
      <c r="AL175" s="12">
        <f>VLOOKUP(AK175,名称和价格索引!$A$1:$B$785,2,FALSE)</f>
        <v>0</v>
      </c>
      <c r="AM175" s="12">
        <f>ROUND(AJ175/1000000*IF(AK175=0,0,VLOOKUP(AK175,名称和价格索引!$A$4:$C$834,3,FALSE)),1)</f>
        <v>0</v>
      </c>
      <c r="AN175" s="12"/>
      <c r="AO175" s="12"/>
      <c r="AP175" s="12">
        <f>VLOOKUP(AO175,名称和价格索引!$A$1:$B$785,2,FALSE)</f>
        <v>0</v>
      </c>
      <c r="AQ175" s="12">
        <f>ROUND(AN175/1000000*IF(AO175=0,0,VLOOKUP(AO175,名称和价格索引!$A$4:$C$834,3,FALSE)),1)</f>
        <v>0</v>
      </c>
      <c r="AR175" s="12"/>
      <c r="AS175" s="12"/>
      <c r="AT175" s="12">
        <f>VLOOKUP(AS175,名称和价格索引!$A$1:$B$785,2,FALSE)</f>
        <v>0</v>
      </c>
      <c r="AU175" s="12">
        <f>ROUND(AR175/1000000*IF(AS175=0,0,VLOOKUP(AS175,名称和价格索引!$A$4:$C$834,3,FALSE)),1)</f>
        <v>0</v>
      </c>
      <c r="AV175" s="12"/>
      <c r="AW175" s="12"/>
      <c r="AX175" s="12">
        <f>VLOOKUP(AW175,名称和价格索引!$A$1:$B$785,2,FALSE)</f>
        <v>0</v>
      </c>
      <c r="AY175" s="12">
        <f>ROUND(AV175/1000000*IF(AW175=0,0,VLOOKUP(AW175,名称和价格索引!$A$4:$C$834,3,FALSE)),1)</f>
        <v>0</v>
      </c>
      <c r="AZ175" s="12"/>
      <c r="BA175" s="12"/>
      <c r="BB175" s="12">
        <f>VLOOKUP(BA175,名称和价格索引!$A$1:$B$785,2,FALSE)</f>
        <v>0</v>
      </c>
      <c r="BC175" s="12">
        <f>ROUND(AZ175/1000000*IF(BA175=0,0,VLOOKUP(BA175,名称和价格索引!$A$4:$C$834,3,FALSE)),1)</f>
        <v>0</v>
      </c>
      <c r="BD175" s="12"/>
      <c r="BE175" s="12"/>
      <c r="BF175" s="12">
        <f>VLOOKUP(BE175,名称和价格索引!$A$1:$B$785,2,FALSE)</f>
        <v>0</v>
      </c>
      <c r="BG175" s="12">
        <f>ROUND(BD175/1000000*IF(BE175=0,0,VLOOKUP(BE175,名称和价格索引!$A$4:$C$834,3,FALSE)),1)</f>
        <v>0</v>
      </c>
      <c r="BH175" s="12"/>
      <c r="BI175" s="12"/>
      <c r="BJ175" s="12">
        <f>VLOOKUP(BI175,名称和价格索引!$A$1:$B$785,2,FALSE)</f>
        <v>0</v>
      </c>
      <c r="BK175" s="12">
        <f>ROUND(BH175/1000000*IF(BI175=0,0,VLOOKUP(BI175,名称和价格索引!$A$4:$C$834,3,FALSE)),1)</f>
        <v>0</v>
      </c>
      <c r="BL175" s="12"/>
      <c r="BM175" s="12"/>
      <c r="BN175" s="12">
        <f>VLOOKUP(BM175,名称和价格索引!$A$1:$B$785,2,FALSE)</f>
        <v>0</v>
      </c>
      <c r="BO175" s="12">
        <f>ROUND(BL175/1000000*IF(BM175=0,0,VLOOKUP(BM175,名称和价格索引!$A$4:$C$834,3,FALSE)),1)</f>
        <v>0</v>
      </c>
      <c r="BP175" s="12"/>
      <c r="BQ175" s="12"/>
      <c r="BR175" s="12">
        <f>VLOOKUP(BQ175,名称和价格索引!$A$1:$B$785,2,FALSE)</f>
        <v>0</v>
      </c>
      <c r="BS175" s="12">
        <f>ROUND(BP175/1000000*IF(BQ175=0,0,VLOOKUP(BQ175,名称和价格索引!$A$4:$C$834,3,FALSE)),1)</f>
        <v>0</v>
      </c>
      <c r="BT175" s="12"/>
      <c r="BU175" s="12"/>
      <c r="BV175" s="12">
        <f>VLOOKUP(BU175,名称和价格索引!$A$1:$B$785,2,FALSE)</f>
        <v>0</v>
      </c>
      <c r="BW175" s="12">
        <f>ROUND(BT175/1000000*IF(BU175=0,0,VLOOKUP(BU175,名称和价格索引!$A$4:$C$834,3,FALSE)),1)</f>
        <v>0</v>
      </c>
      <c r="BX175" s="12"/>
      <c r="BY175" s="12"/>
      <c r="BZ175" s="12">
        <f>VLOOKUP(BY175,名称和价格索引!$A$1:$B$785,2,FALSE)</f>
        <v>0</v>
      </c>
      <c r="CA175" s="12">
        <f>ROUND(BX175/1000000*IF(BY175=0,0,VLOOKUP(BY175,名称和价格索引!$A$4:$C$834,3,FALSE)),1)</f>
        <v>0</v>
      </c>
      <c r="CB175" s="12"/>
      <c r="CC175" s="12"/>
      <c r="CD175" s="12">
        <f>VLOOKUP(CC175,名称和价格索引!$A$1:$B$785,2,FALSE)</f>
        <v>0</v>
      </c>
      <c r="CE175" s="12">
        <f>ROUND(CB175/1000000*IF(CC175=0,0,VLOOKUP(CC175,名称和价格索引!$A$4:$C$834,3,FALSE)),1)</f>
        <v>0</v>
      </c>
      <c r="CF175" s="12"/>
      <c r="CG175" s="12"/>
      <c r="CH175" s="12">
        <f>VLOOKUP(CG175,名称和价格索引!$A$1:$B$785,2,FALSE)</f>
        <v>0</v>
      </c>
      <c r="CI175" s="12">
        <f>ROUND(CF175/1000000*IF(CG175=0,0,VLOOKUP(CG175,名称和价格索引!$A$4:$C$834,3,FALSE)),1)</f>
        <v>0</v>
      </c>
      <c r="CJ175" s="12"/>
      <c r="CK175" s="12"/>
      <c r="CL175" s="12">
        <f>VLOOKUP(CK175,名称和价格索引!$A$1:$B$785,2,FALSE)</f>
        <v>0</v>
      </c>
      <c r="CM175" s="12">
        <f>ROUND(CJ175/1000000*IF(CK175=0,0,VLOOKUP(CK175,名称和价格索引!$A$4:$C$834,3,FALSE)),1)</f>
        <v>0</v>
      </c>
      <c r="CN175" s="12"/>
      <c r="CO175" s="12"/>
      <c r="CP175" s="12">
        <f>VLOOKUP(CO175,名称和价格索引!$A$1:$B$785,2,FALSE)</f>
        <v>0</v>
      </c>
      <c r="CQ175" s="12">
        <f>ROUND(CN175/1000000*IF(CO175=0,0,VLOOKUP(CO175,名称和价格索引!$A$4:$C$834,3,FALSE)),1)</f>
        <v>0</v>
      </c>
      <c r="CR175" s="12"/>
      <c r="CS175" s="12"/>
      <c r="CT175" s="12">
        <f>VLOOKUP(CS175,名称和价格索引!$A$1:$B$785,2,FALSE)</f>
        <v>0</v>
      </c>
      <c r="CU175" s="12">
        <f>ROUND(CR175/1000000*IF(CS175=0,0,VLOOKUP(CS175,名称和价格索引!$A$4:$C$834,3,FALSE)),1)</f>
        <v>0</v>
      </c>
      <c r="CV175" s="12"/>
      <c r="CW175" s="12"/>
      <c r="CX175" s="12">
        <f>VLOOKUP(CW175,名称和价格索引!$A$1:$B$785,2,FALSE)</f>
        <v>0</v>
      </c>
      <c r="CY175" s="12">
        <f>ROUND(CV175/1000000*IF(CW175=0,0,VLOOKUP(CW175,名称和价格索引!$A$4:$C$834,3,FALSE)),1)</f>
        <v>0</v>
      </c>
      <c r="CZ175" s="12"/>
      <c r="DA175" s="12"/>
      <c r="DB175" s="12">
        <f>VLOOKUP(DA175,名称和价格索引!$A$1:$B$785,2,FALSE)</f>
        <v>0</v>
      </c>
      <c r="DC175" s="12">
        <f>ROUND(CZ175/1000000*IF(DA175=0,0,VLOOKUP(DA175,名称和价格索引!$A$4:$C$834,3,FALSE)),1)</f>
        <v>0</v>
      </c>
      <c r="DD175" s="12"/>
      <c r="DE175" s="12"/>
      <c r="DF175" s="12">
        <f>VLOOKUP(DE175,名称和价格索引!$A$1:$B$785,2,FALSE)</f>
        <v>0</v>
      </c>
      <c r="DG175" s="12">
        <f>ROUND(DD175/1000000*IF(DE175=0,0,VLOOKUP(DE175,名称和价格索引!$A$4:$C$834,3,FALSE)),1)</f>
        <v>0</v>
      </c>
      <c r="DH175" s="12"/>
      <c r="DI175" s="12"/>
      <c r="DJ175" s="12">
        <f>VLOOKUP(DI175,名称和价格索引!$A$1:$B$785,2,FALSE)</f>
        <v>0</v>
      </c>
      <c r="DK175" s="12">
        <f>ROUND(DH175/1000000*IF(DI175=0,0,VLOOKUP(DI175,名称和价格索引!$A$4:$C$834,3,FALSE)),1)</f>
        <v>0</v>
      </c>
      <c r="DL175" s="12"/>
      <c r="DM175" s="12"/>
      <c r="DN175" s="12">
        <f>VLOOKUP(DM175,名称和价格索引!$A$1:$B$785,2,FALSE)</f>
        <v>0</v>
      </c>
      <c r="DO175" s="12">
        <f>ROUND(DL175/1000000*IF(DM175=0,0,VLOOKUP(DM175,名称和价格索引!$A$4:$C$834,3,FALSE)),1)</f>
        <v>0</v>
      </c>
      <c r="DP175" s="12"/>
      <c r="DQ175" s="12"/>
      <c r="DR175" s="12">
        <f>VLOOKUP(DQ175,名称和价格索引!$A$1:$B$785,2,FALSE)</f>
        <v>0</v>
      </c>
      <c r="DS175" s="12">
        <f>ROUND(DP175/1000000*IF(DQ175=0,0,VLOOKUP(DQ175,名称和价格索引!$A$4:$C$834,3,FALSE)),1)</f>
        <v>0</v>
      </c>
      <c r="DT175" s="12"/>
      <c r="DU175" s="12"/>
      <c r="DV175" s="12">
        <f>VLOOKUP(DU175,名称和价格索引!$A$1:$B$785,2,FALSE)</f>
        <v>0</v>
      </c>
      <c r="DW175" s="12">
        <f>ROUND(DT175/1000000*IF(DU175=0,0,VLOOKUP(DU175,名称和价格索引!$A$4:$C$834,3,FALSE)),1)</f>
        <v>0</v>
      </c>
      <c r="DX175" s="12"/>
      <c r="DY175" s="12"/>
      <c r="DZ175" s="12">
        <f>VLOOKUP(DY175,名称和价格索引!$A$1:$B$785,2,FALSE)</f>
        <v>0</v>
      </c>
      <c r="EA175" s="12">
        <f>ROUND(DX175/1000000*IF(DY175=0,0,VLOOKUP(DY175,名称和价格索引!$A$4:$C$834,3,FALSE)),1)</f>
        <v>0</v>
      </c>
      <c r="EB175" s="12"/>
      <c r="EC175" s="12"/>
      <c r="ED175" s="12">
        <f>VLOOKUP(EC175,名称和价格索引!$A$1:$B$785,2,FALSE)</f>
        <v>0</v>
      </c>
      <c r="EE175" s="12">
        <f>ROUND(EB175/1000000*IF(EC175=0,0,VLOOKUP(EC175,名称和价格索引!$A$4:$C$834,3,FALSE)),1)</f>
        <v>0</v>
      </c>
      <c r="EF175" s="12"/>
      <c r="EG175" s="12"/>
      <c r="EH175" s="12">
        <f>VLOOKUP(EG175,名称和价格索引!$A$1:$B$785,2,FALSE)</f>
        <v>0</v>
      </c>
      <c r="EI175" s="12">
        <f>ROUND(EF175/1000000*IF(EG175=0,0,VLOOKUP(EG175,名称和价格索引!$A$4:$C$834,3,FALSE)),1)</f>
        <v>0</v>
      </c>
      <c r="EJ175" s="12"/>
      <c r="EK175" s="12"/>
      <c r="EL175" s="12">
        <f>VLOOKUP(EK175,名称和价格索引!$A$1:$B$785,2,FALSE)</f>
        <v>0</v>
      </c>
      <c r="EM175" s="12">
        <f>ROUND(EJ175/1000000*IF(EK175=0,0,VLOOKUP(EK175,名称和价格索引!$A$4:$C$834,3,FALSE)),1)</f>
        <v>0</v>
      </c>
      <c r="EN175" s="12"/>
      <c r="EO175" s="12"/>
      <c r="EP175" s="12">
        <f>VLOOKUP(EO175,名称和价格索引!$A$1:$B$785,2,FALSE)</f>
        <v>0</v>
      </c>
      <c r="EQ175" s="12">
        <f>ROUND(EN175/1000000*IF(EO175=0,0,VLOOKUP(EO175,名称和价格索引!$A$4:$C$834,3,FALSE)),1)</f>
        <v>0</v>
      </c>
      <c r="ER175" s="12"/>
      <c r="ES175" s="12"/>
      <c r="ET175" s="12">
        <f>VLOOKUP(ES175,名称和价格索引!$A$1:$B$785,2,FALSE)</f>
        <v>0</v>
      </c>
      <c r="EU175" s="12">
        <f>ROUND(ER175/1000000*IF(ES175=0,0,VLOOKUP(ES175,名称和价格索引!$A$4:$C$834,3,FALSE)),1)</f>
        <v>0</v>
      </c>
      <c r="EV175" s="12"/>
      <c r="EW175" s="12"/>
      <c r="EX175" s="12">
        <f>VLOOKUP(EW175,名称和价格索引!$A$1:$B$785,2,FALSE)</f>
        <v>0</v>
      </c>
      <c r="EY175" s="12">
        <f>ROUND(EV175/1000000*IF(EW175=0,0,VLOOKUP(EW175,名称和价格索引!$A$4:$C$834,3,FALSE)),1)</f>
        <v>0</v>
      </c>
      <c r="EZ175" s="12"/>
      <c r="FA175" s="12"/>
      <c r="FB175" s="12">
        <f>VLOOKUP(FA175,名称和价格索引!$A$1:$B$785,2,FALSE)</f>
        <v>0</v>
      </c>
      <c r="FC175" s="12">
        <f>ROUND(EZ175/1000000*IF(FA175=0,0,VLOOKUP(FA175,名称和价格索引!$A$4:$C$834,3,FALSE)),1)</f>
        <v>0</v>
      </c>
      <c r="FD175" s="12"/>
      <c r="FE175" s="12"/>
      <c r="FF175" s="12">
        <f>VLOOKUP(FE175,名称和价格索引!$A$1:$B$785,2,FALSE)</f>
        <v>0</v>
      </c>
      <c r="FG175" s="12">
        <f>ROUND(FD175/1000000*IF(FE175=0,0,VLOOKUP(FE175,名称和价格索引!$A$4:$C$834,3,FALSE)),1)</f>
        <v>0</v>
      </c>
      <c r="FH175" s="12"/>
      <c r="FI175" s="12"/>
      <c r="FJ175" s="12">
        <f>VLOOKUP(FI175,名称和价格索引!$A$1:$B$785,2,FALSE)</f>
        <v>0</v>
      </c>
      <c r="FK175" s="12">
        <f>ROUND(FH175/1000000*IF(FI175=0,0,VLOOKUP(FI175,名称和价格索引!$A$4:$C$834,3,FALSE)),1)</f>
        <v>0</v>
      </c>
      <c r="FL175" s="12"/>
      <c r="FM175" s="12"/>
      <c r="FN175" s="12">
        <f>VLOOKUP(FM175,名称和价格索引!$A$1:$B$785,2,FALSE)</f>
        <v>0</v>
      </c>
      <c r="FO175" s="12">
        <f>ROUND(FL175/1000000*IF(FM175=0,0,VLOOKUP(FM175,名称和价格索引!$A$4:$C$834,3,FALSE)),1)</f>
        <v>0</v>
      </c>
      <c r="FP175" s="12"/>
      <c r="FQ175" s="12"/>
      <c r="FR175" s="12">
        <f>VLOOKUP(FQ175,名称和价格索引!$A$1:$B$785,2,FALSE)</f>
        <v>0</v>
      </c>
      <c r="FS175" s="12">
        <f>ROUND(FP175/1000000*IF(FQ175=0,0,VLOOKUP(FQ175,名称和价格索引!$A$4:$C$834,3,FALSE)),1)</f>
        <v>0</v>
      </c>
      <c r="FT175" s="12"/>
      <c r="FU175" s="12"/>
      <c r="FV175" s="12">
        <f>VLOOKUP(FU175,名称和价格索引!$A$1:$B$785,2,FALSE)</f>
        <v>0</v>
      </c>
      <c r="FW175" s="12">
        <f>ROUND(FT175/1000000*IF(FU175=0,0,VLOOKUP(FU175,名称和价格索引!$A$4:$C$834,3,FALSE)),1)</f>
        <v>0</v>
      </c>
      <c r="FX175" s="12"/>
      <c r="FY175" s="12"/>
      <c r="FZ175" s="12">
        <f>VLOOKUP(FY175,名称和价格索引!$A$1:$B$785,2,FALSE)</f>
        <v>0</v>
      </c>
      <c r="GA175" s="12">
        <f>ROUND(FX175/1000000*IF(FY175=0,0,VLOOKUP(FY175,名称和价格索引!$A$4:$C$834,3,FALSE)),1)</f>
        <v>0</v>
      </c>
      <c r="GB175" s="12"/>
      <c r="GC175" s="12"/>
      <c r="GD175" s="12">
        <f>VLOOKUP(GC175,名称和价格索引!$A$1:$B$785,2,FALSE)</f>
        <v>0</v>
      </c>
      <c r="GE175" s="12">
        <f>ROUND(GB175/1000000*IF(GC175=0,0,VLOOKUP(GC175,名称和价格索引!$A$4:$C$834,3,FALSE)),1)</f>
        <v>0</v>
      </c>
      <c r="GF175" s="12"/>
      <c r="GG175" s="12"/>
      <c r="GH175" s="12">
        <f>VLOOKUP(GG175,名称和价格索引!$A$1:$B$785,2,FALSE)</f>
        <v>0</v>
      </c>
      <c r="GI175" s="12">
        <f>ROUND(GF175/1000000*IF(GG175=0,0,VLOOKUP(GG175,名称和价格索引!$A$4:$C$834,3,FALSE)),1)</f>
        <v>0</v>
      </c>
      <c r="GJ175" s="12"/>
      <c r="GK175" s="12"/>
      <c r="GL175" s="12">
        <f>VLOOKUP(GK175,名称和价格索引!$A$1:$B$785,2,FALSE)</f>
        <v>0</v>
      </c>
      <c r="GM175" s="12">
        <f>ROUND(GJ175/1000000*IF(GK175=0,0,VLOOKUP(GK175,名称和价格索引!$A$4:$C$834,3,FALSE)),1)</f>
        <v>0</v>
      </c>
      <c r="GN175" s="12"/>
      <c r="GO175" s="12"/>
      <c r="GP175" s="12">
        <f>VLOOKUP(GO175,名称和价格索引!$A$1:$B$785,2,FALSE)</f>
        <v>0</v>
      </c>
      <c r="GQ175" s="12">
        <f>ROUND(GN175/1000000*IF(GO175=0,0,VLOOKUP(GO175,名称和价格索引!$A$4:$C$834,3,FALSE)),1)</f>
        <v>0</v>
      </c>
      <c r="GR175" s="12"/>
      <c r="GS175" s="12"/>
      <c r="GT175" s="12">
        <f>VLOOKUP(GS175,名称和价格索引!$A$1:$B$785,2,FALSE)</f>
        <v>0</v>
      </c>
      <c r="GU175" s="12">
        <f>ROUND(GR175/1000000*IF(GS175=0,0,VLOOKUP(GS175,名称和价格索引!$A$4:$C$834,3,FALSE)),1)</f>
        <v>0</v>
      </c>
      <c r="GV175" s="12"/>
      <c r="GW175" s="12"/>
      <c r="GX175" s="12">
        <f>VLOOKUP(GW175,名称和价格索引!$A$1:$B$785,2,FALSE)</f>
        <v>0</v>
      </c>
      <c r="GY175" s="12">
        <f>ROUND(GV175/1000000*IF(GW175=0,0,VLOOKUP(GW175,名称和价格索引!$A$4:$C$834,3,FALSE)),1)</f>
        <v>0</v>
      </c>
      <c r="GZ175" s="12"/>
      <c r="HA175" s="12"/>
      <c r="HB175" s="12">
        <f>VLOOKUP(HA175,名称和价格索引!$A$1:$B$785,2,FALSE)</f>
        <v>0</v>
      </c>
      <c r="HC175" s="12">
        <f>ROUND(GZ175/1000000*IF(HA175=0,0,VLOOKUP(HA175,名称和价格索引!$A$4:$C$834,3,FALSE)),1)</f>
        <v>0</v>
      </c>
      <c r="HD175" s="12"/>
      <c r="HE175" s="12"/>
      <c r="HF175" s="12">
        <f>VLOOKUP(HE175,名称和价格索引!$A$1:$B$785,2,FALSE)</f>
        <v>0</v>
      </c>
      <c r="HG175" s="12">
        <f>ROUND(HD175/1000000*IF(HE175=0,0,VLOOKUP(HE175,名称和价格索引!$A$4:$C$834,3,FALSE)),1)</f>
        <v>0</v>
      </c>
      <c r="HH175" s="12"/>
      <c r="HI175" s="12"/>
      <c r="HJ175" s="12">
        <f>VLOOKUP(HI175,名称和价格索引!$A$1:$B$785,2,FALSE)</f>
        <v>0</v>
      </c>
      <c r="HK175" s="12">
        <f>ROUND(HH175/1000000*IF(HI175=0,0,VLOOKUP(HI175,名称和价格索引!$A$4:$C$834,3,FALSE)),1)</f>
        <v>0</v>
      </c>
      <c r="HL175" s="12"/>
      <c r="HM175" s="12"/>
      <c r="HN175" s="12">
        <f>VLOOKUP(HM175,名称和价格索引!$A$1:$B$785,2,FALSE)</f>
        <v>0</v>
      </c>
      <c r="HO175" s="12">
        <f>ROUND(HL175/1000000*IF(HM175=0,0,VLOOKUP(HM175,名称和价格索引!$A$4:$C$834,3,FALSE)),1)</f>
        <v>0</v>
      </c>
      <c r="HP175" s="12"/>
      <c r="HQ175" s="12"/>
      <c r="HR175" s="12">
        <f>VLOOKUP(HQ175,名称和价格索引!$A$1:$B$785,2,FALSE)</f>
        <v>0</v>
      </c>
      <c r="HS175" s="12">
        <f>ROUND(HP175/1000000*IF(HQ175=0,0,VLOOKUP(HQ175,名称和价格索引!$A$4:$C$834,3,FALSE)),1)</f>
        <v>0</v>
      </c>
      <c r="HT175" s="12"/>
      <c r="HU175" s="12"/>
      <c r="HV175" s="12">
        <f>VLOOKUP(HU175,名称和价格索引!$A$1:$B$785,2,FALSE)</f>
        <v>0</v>
      </c>
      <c r="HW175" s="12">
        <f>ROUND(HT175/1000000*IF(HU175=0,0,VLOOKUP(HU175,名称和价格索引!$A$4:$C$834,3,FALSE)),1)</f>
        <v>0</v>
      </c>
      <c r="HX175" s="12"/>
      <c r="HY175" s="12"/>
      <c r="HZ175" s="12">
        <f>VLOOKUP(HY175,名称和价格索引!$A$1:$B$785,2,FALSE)</f>
        <v>0</v>
      </c>
      <c r="IA175" s="12">
        <f>ROUND(HX175/1000000*IF(HY175=0,0,VLOOKUP(HY175,名称和价格索引!$A$4:$C$834,3,FALSE)),1)</f>
        <v>0</v>
      </c>
      <c r="IB175" s="12"/>
      <c r="IC175" s="12"/>
      <c r="ID175" s="12">
        <f>VLOOKUP(IC175,名称和价格索引!$A$1:$B$785,2,FALSE)</f>
        <v>0</v>
      </c>
      <c r="IE175" s="12">
        <f>ROUND(IB175/1000000*IF(IC175=0,0,VLOOKUP(IC175,名称和价格索引!$A$4:$C$834,3,FALSE)),1)</f>
        <v>0</v>
      </c>
      <c r="IF175" s="12"/>
      <c r="IG175" s="12"/>
      <c r="IH175" s="12">
        <f>VLOOKUP(IG175,名称和价格索引!$A$1:$B$785,2,FALSE)</f>
        <v>0</v>
      </c>
      <c r="II175" s="12">
        <f>ROUND(IF175/1000000*IF(IG175=0,0,VLOOKUP(IG175,名称和价格索引!$A$4:$C$834,3,FALSE)),1)</f>
        <v>0</v>
      </c>
      <c r="IJ175" s="12"/>
      <c r="IK175" s="12"/>
      <c r="IL175" s="12">
        <f>VLOOKUP(IK175,名称和价格索引!$A$1:$B$785,2,FALSE)</f>
        <v>0</v>
      </c>
      <c r="IM175" s="12">
        <f>ROUND(IJ175/1000000*IF(IK175=0,0,VLOOKUP(IK175,名称和价格索引!$A$4:$C$834,3,FALSE)),1)</f>
        <v>0</v>
      </c>
      <c r="IN175" s="12"/>
      <c r="IO175" s="12"/>
      <c r="IP175" s="12">
        <f>VLOOKUP(IO175,名称和价格索引!$A$1:$B$785,2,FALSE)</f>
        <v>0</v>
      </c>
      <c r="IQ175" s="12">
        <f>ROUND(IN175/1000000*IF(IO175=0,0,VLOOKUP(IO175,名称和价格索引!$A$4:$C$834,3,FALSE)),1)</f>
        <v>0</v>
      </c>
      <c r="IR175" s="12"/>
      <c r="IS175" s="12"/>
      <c r="IT175" s="12">
        <f>VLOOKUP(IS175,名称和价格索引!$A$1:$B$785,2,FALSE)</f>
        <v>0</v>
      </c>
      <c r="IU175" s="12">
        <f>ROUND(IR175/1000000*IF(IS175=0,0,VLOOKUP(IS175,名称和价格索引!$A$4:$C$834,3,FALSE)),1)</f>
        <v>0</v>
      </c>
      <c r="IV175" s="12"/>
      <c r="IW175" s="12"/>
      <c r="IX175" s="12">
        <f>VLOOKUP(IW175,名称和价格索引!$A$1:$B$785,2,FALSE)</f>
        <v>0</v>
      </c>
      <c r="IY175" s="12">
        <f>ROUND(IV175/1000000*IF(IW175=0,0,VLOOKUP(IW175,名称和价格索引!$A$4:$C$834,3,FALSE)),1)</f>
        <v>0</v>
      </c>
      <c r="IZ175" s="12"/>
      <c r="JA175" s="12"/>
      <c r="JB175" s="12">
        <f>VLOOKUP(JA175,名称和价格索引!$A$1:$B$785,2,FALSE)</f>
        <v>0</v>
      </c>
      <c r="JC175" s="12">
        <f>ROUND(IZ175/1000000*IF(JA175=0,0,VLOOKUP(JA175,名称和价格索引!$A$4:$C$834,3,FALSE)),1)</f>
        <v>0</v>
      </c>
      <c r="JD175" s="12"/>
      <c r="JE175" s="12"/>
      <c r="JF175" s="12">
        <f>VLOOKUP(JE175,名称和价格索引!$A$1:$B$785,2,FALSE)</f>
        <v>0</v>
      </c>
      <c r="JG175" s="12">
        <f>ROUND(JD175/1000000*IF(JE175=0,0,VLOOKUP(JE175,名称和价格索引!$A$4:$C$834,3,FALSE)),1)</f>
        <v>0</v>
      </c>
      <c r="JH175" s="12"/>
      <c r="JI175" s="12"/>
      <c r="JJ175" s="12">
        <f>VLOOKUP(JI175,名称和价格索引!$A$1:$B$785,2,FALSE)</f>
        <v>0</v>
      </c>
      <c r="JK175" s="12">
        <f>ROUND(JH175/1000000*IF(JI175=0,0,VLOOKUP(JI175,名称和价格索引!$A$4:$C$834,3,FALSE)),1)</f>
        <v>0</v>
      </c>
      <c r="JL175" s="12"/>
      <c r="JM175" s="12"/>
      <c r="JN175" s="12">
        <f>VLOOKUP(JM175,名称和价格索引!$A$1:$B$785,2,FALSE)</f>
        <v>0</v>
      </c>
      <c r="JO175" s="12">
        <f>ROUND(JL175/1000000*IF(JM175=0,0,VLOOKUP(JM175,名称和价格索引!$A$4:$C$834,3,FALSE)),1)</f>
        <v>0</v>
      </c>
      <c r="JP175" s="12"/>
      <c r="JQ175" s="12"/>
      <c r="JR175" s="12">
        <f>VLOOKUP(JQ175,名称和价格索引!$A$1:$B$785,2,FALSE)</f>
        <v>0</v>
      </c>
      <c r="JS175" s="12">
        <f>ROUND(JP175/1000000*IF(JQ175=0,0,VLOOKUP(JQ175,名称和价格索引!$A$4:$C$834,3,FALSE)),1)</f>
        <v>0</v>
      </c>
      <c r="JT175" s="12"/>
      <c r="JU175" s="12"/>
      <c r="JV175" s="12">
        <f>VLOOKUP(JU175,名称和价格索引!$A$1:$B$785,2,FALSE)</f>
        <v>0</v>
      </c>
      <c r="JW175" s="12">
        <f>ROUND(JT175/1000000*IF(JU175=0,0,VLOOKUP(JU175,名称和价格索引!$A$4:$C$834,3,FALSE)),1)</f>
        <v>0</v>
      </c>
      <c r="JX175" s="12"/>
      <c r="JY175" s="12"/>
      <c r="JZ175" s="12">
        <f>VLOOKUP(JY175,名称和价格索引!$A$1:$B$785,2,FALSE)</f>
        <v>0</v>
      </c>
      <c r="KA175" s="12">
        <f>ROUND(JX175/1000000*IF(JY175=0,0,VLOOKUP(JY175,名称和价格索引!$A$4:$C$834,3,FALSE)),1)</f>
        <v>0</v>
      </c>
      <c r="KB175" s="12"/>
      <c r="KC175" s="12"/>
      <c r="KD175" s="12">
        <f>VLOOKUP(KC175,名称和价格索引!$A$1:$B$785,2,FALSE)</f>
        <v>0</v>
      </c>
      <c r="KE175" s="12">
        <f>ROUND(KB175/1000000*IF(KC175=0,0,VLOOKUP(KC175,名称和价格索引!$A$4:$C$834,3,FALSE)),1)</f>
        <v>0</v>
      </c>
      <c r="KF175" s="12"/>
      <c r="KG175" s="12"/>
      <c r="KH175" s="12">
        <f>VLOOKUP(KG175,名称和价格索引!$A$1:$B$785,2,FALSE)</f>
        <v>0</v>
      </c>
      <c r="KI175" s="12">
        <f>ROUND(KF175/1000000*IF(KG175=0,0,VLOOKUP(KG175,名称和价格索引!$A$4:$C$834,3,FALSE)),1)</f>
        <v>0</v>
      </c>
      <c r="KJ175" s="12"/>
      <c r="KK175" s="12"/>
      <c r="KL175" s="12">
        <f>VLOOKUP(KK175,名称和价格索引!$A$1:$B$785,2,FALSE)</f>
        <v>0</v>
      </c>
      <c r="KM175" s="12">
        <f>ROUND(KJ175/1000000*IF(KK175=0,0,VLOOKUP(KK175,名称和价格索引!$A$4:$C$834,3,FALSE)),1)</f>
        <v>0</v>
      </c>
      <c r="KN175" s="12"/>
      <c r="KO175" s="12"/>
      <c r="KP175" s="12">
        <f>VLOOKUP(KO175,名称和价格索引!$A$1:$B$785,2,FALSE)</f>
        <v>0</v>
      </c>
      <c r="KQ175" s="12">
        <f>ROUND(KN175/1000000*IF(KO175=0,0,VLOOKUP(KO175,名称和价格索引!$A$4:$C$834,3,FALSE)),1)</f>
        <v>0</v>
      </c>
      <c r="KR175" s="12"/>
      <c r="KS175" s="12"/>
      <c r="KT175" s="12">
        <f>VLOOKUP(KS175,名称和价格索引!$A$1:$B$785,2,FALSE)</f>
        <v>0</v>
      </c>
      <c r="KU175" s="12">
        <f>ROUND(KR175/1000000*IF(KS175=0,0,VLOOKUP(KS175,名称和价格索引!$A$4:$C$834,3,FALSE)),1)</f>
        <v>0</v>
      </c>
      <c r="KV175" s="12"/>
      <c r="KW175" s="12"/>
      <c r="KX175" s="12">
        <f>VLOOKUP(KW175,名称和价格索引!$A$1:$B$785,2,FALSE)</f>
        <v>0</v>
      </c>
      <c r="KY175" s="12">
        <f>ROUND(KV175/1000000*IF(KW175=0,0,VLOOKUP(KW175,名称和价格索引!$A$4:$C$834,3,FALSE)),1)</f>
        <v>0</v>
      </c>
      <c r="KZ175" s="12"/>
      <c r="LA175" s="12"/>
      <c r="LB175" s="12">
        <f>VLOOKUP(LA175,名称和价格索引!$A$1:$B$785,2,FALSE)</f>
        <v>0</v>
      </c>
      <c r="LC175" s="12">
        <f>ROUND(KZ175/1000000*IF(LA175=0,0,VLOOKUP(LA175,名称和价格索引!$A$4:$C$834,3,FALSE)),1)</f>
        <v>0</v>
      </c>
      <c r="LD175" s="12"/>
      <c r="LE175" s="12"/>
      <c r="LF175" s="12">
        <f>VLOOKUP(LE175,名称和价格索引!$A$1:$B$785,2,FALSE)</f>
        <v>0</v>
      </c>
      <c r="LG175" s="12">
        <f>ROUND(LD175/1000000*IF(LE175=0,0,VLOOKUP(LE175,名称和价格索引!$A$4:$C$834,3,FALSE)),1)</f>
        <v>0</v>
      </c>
      <c r="LH175" s="12"/>
      <c r="LI175" s="12"/>
      <c r="LJ175" s="12">
        <f>VLOOKUP(LI175,名称和价格索引!$A$1:$B$785,2,FALSE)</f>
        <v>0</v>
      </c>
      <c r="LK175" s="12">
        <f>ROUND(LH175/1000000*IF(LI175=0,0,VLOOKUP(LI175,名称和价格索引!$A$4:$C$834,3,FALSE)),1)</f>
        <v>0</v>
      </c>
      <c r="LL175" s="12"/>
      <c r="LM175" s="12"/>
      <c r="LN175" s="12">
        <f>VLOOKUP(LM175,名称和价格索引!$A$1:$B$785,2,FALSE)</f>
        <v>0</v>
      </c>
      <c r="LO175" s="12">
        <f>ROUND(LL175/1000000*IF(LM175=0,0,VLOOKUP(LM175,名称和价格索引!$A$4:$C$834,3,FALSE)),1)</f>
        <v>0</v>
      </c>
      <c r="LP175" s="12"/>
      <c r="LQ175" s="12"/>
      <c r="LR175" s="12">
        <f>VLOOKUP(LQ175,名称和价格索引!$A$1:$B$785,2,FALSE)</f>
        <v>0</v>
      </c>
      <c r="LS175" s="12">
        <f>ROUND(LP175/1000000*IF(LQ175=0,0,VLOOKUP(LQ175,名称和价格索引!$A$4:$C$834,3,FALSE)),1)</f>
        <v>0</v>
      </c>
      <c r="LT175" s="12"/>
      <c r="LU175" s="12"/>
      <c r="LV175" s="12">
        <f>VLOOKUP(LU175,名称和价格索引!$A$1:$B$785,2,FALSE)</f>
        <v>0</v>
      </c>
      <c r="LW175" s="12">
        <f>ROUND(LT175/1000000*IF(LU175=0,0,VLOOKUP(LU175,名称和价格索引!$A$4:$C$834,3,FALSE)),1)</f>
        <v>0</v>
      </c>
      <c r="LX175" s="12"/>
      <c r="LY175" s="12"/>
      <c r="LZ175" s="12">
        <f>VLOOKUP(LY175,名称和价格索引!$A$1:$B$785,2,FALSE)</f>
        <v>0</v>
      </c>
      <c r="MA175" s="12">
        <f>ROUND(LX175/1000000*IF(LY175=0,0,VLOOKUP(LY175,名称和价格索引!$A$4:$C$834,3,FALSE)),1)</f>
        <v>0</v>
      </c>
      <c r="MB175" s="12"/>
      <c r="MC175" s="12"/>
      <c r="MD175" s="12">
        <f>VLOOKUP(MC175,名称和价格索引!$A$1:$B$785,2,FALSE)</f>
        <v>0</v>
      </c>
      <c r="ME175" s="12">
        <f>ROUND(MB175/1000000*IF(MC175=0,0,VLOOKUP(MC175,名称和价格索引!$A$4:$C$834,3,FALSE)),1)</f>
        <v>0</v>
      </c>
      <c r="MF175" s="12"/>
      <c r="MG175" s="12"/>
      <c r="MH175" s="12">
        <f>VLOOKUP(MG175,名称和价格索引!$A$1:$B$785,2,FALSE)</f>
        <v>0</v>
      </c>
      <c r="MI175" s="12">
        <f>ROUND(MF175/1000000*IF(MG175=0,0,VLOOKUP(MG175,名称和价格索引!$A$4:$C$834,3,FALSE)),1)</f>
        <v>0</v>
      </c>
      <c r="MJ175" s="12"/>
      <c r="MK175" s="12"/>
      <c r="ML175" s="12">
        <f>VLOOKUP(MK175,名称和价格索引!$A$1:$B$785,2,FALSE)</f>
        <v>0</v>
      </c>
      <c r="MM175" s="12">
        <f>ROUND(MJ175/1000000*IF(MK175=0,0,VLOOKUP(MK175,名称和价格索引!$A$4:$C$834,3,FALSE)),1)</f>
        <v>0</v>
      </c>
      <c r="MN175" s="12"/>
      <c r="MO175" s="12"/>
      <c r="MP175" s="12">
        <f>VLOOKUP(MO175,名称和价格索引!$A$1:$B$785,2,FALSE)</f>
        <v>0</v>
      </c>
      <c r="MQ175" s="12">
        <f>ROUND(MN175/1000000*IF(MO175=0,0,VLOOKUP(MO175,名称和价格索引!$A$4:$C$834,3,FALSE)),1)</f>
        <v>0</v>
      </c>
      <c r="MR175" s="12"/>
      <c r="MS175" s="12"/>
      <c r="MT175" s="12">
        <f>VLOOKUP(MS175,名称和价格索引!$A$1:$B$785,2,FALSE)</f>
        <v>0</v>
      </c>
      <c r="MU175" s="12">
        <f>ROUND(MR175/1000000*IF(MS175=0,0,VLOOKUP(MS175,名称和价格索引!$A$4:$C$834,3,FALSE)),1)</f>
        <v>0</v>
      </c>
      <c r="MV175" s="12"/>
      <c r="MW175" s="12"/>
      <c r="MX175" s="12">
        <f>VLOOKUP(MW175,名称和价格索引!$A$1:$B$785,2,FALSE)</f>
        <v>0</v>
      </c>
      <c r="MY175" s="12">
        <f>ROUND(MV175/1000000*IF(MW175=0,0,VLOOKUP(MW175,名称和价格索引!$A$4:$C$834,3,FALSE)),1)</f>
        <v>0</v>
      </c>
      <c r="MZ175" s="12"/>
      <c r="NA175" s="12"/>
      <c r="NB175" s="12">
        <f>VLOOKUP(NA175,名称和价格索引!$A$1:$B$785,2,FALSE)</f>
        <v>0</v>
      </c>
      <c r="NC175" s="12">
        <f>ROUND(MZ175/1000000*IF(NA175=0,0,VLOOKUP(NA175,名称和价格索引!$A$4:$C$834,3,FALSE)),1)</f>
        <v>0</v>
      </c>
      <c r="ND175" s="12"/>
      <c r="NE175" s="12"/>
      <c r="NF175" s="12">
        <f>VLOOKUP(NE175,名称和价格索引!$A$1:$B$785,2,FALSE)</f>
        <v>0</v>
      </c>
      <c r="NG175" s="12">
        <f>ROUND(ND175/1000000*IF(NE175=0,0,VLOOKUP(NE175,名称和价格索引!$A$4:$C$834,3,FALSE)),1)</f>
        <v>0</v>
      </c>
      <c r="NH175" s="12"/>
      <c r="NI175" s="12"/>
      <c r="NJ175" s="12">
        <f>VLOOKUP(NI175,名称和价格索引!$A$1:$B$785,2,FALSE)</f>
        <v>0</v>
      </c>
      <c r="NK175" s="12">
        <f>ROUND(NH175/1000000*IF(NI175=0,0,VLOOKUP(NI175,名称和价格索引!$A$4:$C$834,3,FALSE)),1)</f>
        <v>0</v>
      </c>
      <c r="NL175" s="12"/>
      <c r="NM175" s="12"/>
      <c r="NN175" s="12">
        <f>VLOOKUP(NM175,名称和价格索引!$A$1:$B$785,2,FALSE)</f>
        <v>0</v>
      </c>
      <c r="NO175" s="12">
        <f>ROUND(NL175/1000000*IF(NM175=0,0,VLOOKUP(NM175,名称和价格索引!$A$4:$C$834,3,FALSE)),1)</f>
        <v>0</v>
      </c>
      <c r="NP175" s="12"/>
      <c r="NQ175" s="12"/>
      <c r="NR175" s="12">
        <f>VLOOKUP(NQ175,名称和价格索引!$A$1:$B$785,2,FALSE)</f>
        <v>0</v>
      </c>
      <c r="NS175" s="12">
        <f>ROUND(NP175/1000000*IF(NQ175=0,0,VLOOKUP(NQ175,名称和价格索引!$A$4:$C$834,3,FALSE)),1)</f>
        <v>0</v>
      </c>
      <c r="NT175" s="12"/>
      <c r="NU175" s="12"/>
      <c r="NV175" s="12">
        <f>VLOOKUP(NU175,名称和价格索引!$A$1:$B$785,2,FALSE)</f>
        <v>0</v>
      </c>
      <c r="NW175" s="12">
        <f>ROUND(NT175/1000000*IF(NU175=0,0,VLOOKUP(NU175,名称和价格索引!$A$4:$C$834,3,FALSE)),1)</f>
        <v>0</v>
      </c>
      <c r="NX175" s="12"/>
      <c r="NY175" s="12"/>
      <c r="NZ175" s="12">
        <f>VLOOKUP(NY175,名称和价格索引!$A$1:$B$785,2,FALSE)</f>
        <v>0</v>
      </c>
      <c r="OA175" s="12">
        <f>ROUND(NX175/1000000*IF(NY175=0,0,VLOOKUP(NY175,名称和价格索引!$A$4:$C$834,3,FALSE)),1)</f>
        <v>0</v>
      </c>
      <c r="OB175" s="12"/>
      <c r="OC175" s="12"/>
      <c r="OD175" s="12">
        <f>VLOOKUP(OC175,名称和价格索引!$A$1:$B$785,2,FALSE)</f>
        <v>0</v>
      </c>
      <c r="OE175" s="12">
        <f>ROUND(OB175/1000000*IF(OC175=0,0,VLOOKUP(OC175,名称和价格索引!$A$4:$C$834,3,FALSE)),1)</f>
        <v>0</v>
      </c>
      <c r="OF175" s="12"/>
      <c r="OG175" s="12"/>
      <c r="OH175" s="12">
        <f>VLOOKUP(OG175,名称和价格索引!$A$1:$B$785,2,FALSE)</f>
        <v>0</v>
      </c>
      <c r="OI175" s="12">
        <f>ROUND(OF175/1000000*IF(OG175=0,0,VLOOKUP(OG175,名称和价格索引!$A$4:$C$834,3,FALSE)),1)</f>
        <v>0</v>
      </c>
      <c r="OJ175" s="12"/>
      <c r="OK175" s="12"/>
      <c r="OL175" s="12">
        <f>VLOOKUP(OK175,名称和价格索引!$A$1:$B$785,2,FALSE)</f>
        <v>0</v>
      </c>
      <c r="OM175" s="12">
        <f>ROUND(OJ175/1000000*IF(OK175=0,0,VLOOKUP(OK175,名称和价格索引!$A$4:$C$834,3,FALSE)),1)</f>
        <v>0</v>
      </c>
      <c r="ON175" s="12"/>
      <c r="OO175" s="12"/>
      <c r="OP175" s="12">
        <f>VLOOKUP(OO175,名称和价格索引!$A$1:$B$785,2,FALSE)</f>
        <v>0</v>
      </c>
      <c r="OQ175" s="12">
        <f>ROUND(ON175/1000000*IF(OO175=0,0,VLOOKUP(OO175,名称和价格索引!$A$4:$C$834,3,FALSE)),1)</f>
        <v>0</v>
      </c>
      <c r="OR175" s="12"/>
      <c r="OS175" s="12"/>
      <c r="OT175" s="12">
        <f>VLOOKUP(OS175,名称和价格索引!$A$1:$B$785,2,FALSE)</f>
        <v>0</v>
      </c>
      <c r="OU175" s="12">
        <f>ROUND(OR175/1000000*IF(OS175=0,0,VLOOKUP(OS175,名称和价格索引!$A$4:$C$834,3,FALSE)),1)</f>
        <v>0</v>
      </c>
      <c r="OV175" s="12"/>
      <c r="OW175" s="12"/>
      <c r="OX175" s="12">
        <f>VLOOKUP(OW175,名称和价格索引!$A$1:$B$785,2,FALSE)</f>
        <v>0</v>
      </c>
      <c r="OY175" s="12">
        <f>ROUND(OV175/1000000*IF(OW175=0,0,VLOOKUP(OW175,名称和价格索引!$A$4:$C$834,3,FALSE)),1)</f>
        <v>0</v>
      </c>
      <c r="OZ175" s="12"/>
      <c r="PA175" s="12"/>
      <c r="PB175" s="12">
        <f>VLOOKUP(PA175,名称和价格索引!$A$1:$B$785,2,FALSE)</f>
        <v>0</v>
      </c>
      <c r="PC175" s="12">
        <f>ROUND(OZ175/1000000*IF(PA175=0,0,VLOOKUP(PA175,名称和价格索引!$A$4:$C$834,3,FALSE)),1)</f>
        <v>0</v>
      </c>
      <c r="PD175" s="12"/>
      <c r="PE175" s="12"/>
      <c r="PF175" s="12">
        <f>VLOOKUP(PE175,名称和价格索引!$A$1:$B$785,2,FALSE)</f>
        <v>0</v>
      </c>
      <c r="PG175" s="12">
        <f>ROUND(PD175/1000000*IF(PE175=0,0,VLOOKUP(PE175,名称和价格索引!$A$4:$C$834,3,FALSE)),1)</f>
        <v>0</v>
      </c>
      <c r="PH175" s="12"/>
      <c r="PI175" s="12"/>
      <c r="PJ175" s="12">
        <f>VLOOKUP(PI175,名称和价格索引!$A$1:$B$785,2,FALSE)</f>
        <v>0</v>
      </c>
      <c r="PK175" s="12">
        <f>ROUND(PH175/1000000*IF(PI175=0,0,VLOOKUP(PI175,名称和价格索引!$A$4:$C$834,3,FALSE)),1)</f>
        <v>0</v>
      </c>
      <c r="PL175" s="12"/>
      <c r="PM175" s="12"/>
      <c r="PN175" s="12">
        <f>VLOOKUP(PM175,名称和价格索引!$A$1:$B$785,2,FALSE)</f>
        <v>0</v>
      </c>
      <c r="PO175" s="12">
        <f>ROUND(PL175/1000000*IF(PM175=0,0,VLOOKUP(PM175,名称和价格索引!$A$4:$C$834,3,FALSE)),1)</f>
        <v>0</v>
      </c>
      <c r="PP175" s="12"/>
      <c r="PQ175" s="12"/>
      <c r="PR175" s="12">
        <f>VLOOKUP(PQ175,名称和价格索引!$A$1:$B$785,2,FALSE)</f>
        <v>0</v>
      </c>
      <c r="PS175" s="12">
        <f>ROUND(PP175/1000000*IF(PQ175=0,0,VLOOKUP(PQ175,名称和价格索引!$A$4:$C$834,3,FALSE)),1)</f>
        <v>0</v>
      </c>
      <c r="PT175" s="12"/>
      <c r="PU175" s="12"/>
      <c r="PV175" s="12">
        <f>VLOOKUP(PU175,名称和价格索引!$A$1:$B$785,2,FALSE)</f>
        <v>0</v>
      </c>
      <c r="PW175" s="12">
        <f>ROUND(PT175/1000000*IF(PU175=0,0,VLOOKUP(PU175,名称和价格索引!$A$4:$C$834,3,FALSE)),1)</f>
        <v>0</v>
      </c>
      <c r="PX175" s="12"/>
      <c r="PY175" s="12"/>
      <c r="PZ175" s="12">
        <f>VLOOKUP(PY175,名称和价格索引!$A$1:$B$785,2,FALSE)</f>
        <v>0</v>
      </c>
      <c r="QA175" s="12">
        <f>ROUND(PX175/1000000*IF(PY175=0,0,VLOOKUP(PY175,名称和价格索引!$A$4:$C$834,3,FALSE)),1)</f>
        <v>0</v>
      </c>
      <c r="QB175" s="12"/>
      <c r="QC175" s="12"/>
      <c r="QD175" s="12">
        <f>VLOOKUP(QC175,名称和价格索引!$A$1:$B$785,2,FALSE)</f>
        <v>0</v>
      </c>
      <c r="QE175" s="12">
        <f>ROUND(QB175/1000000*IF(QC175=0,0,VLOOKUP(QC175,名称和价格索引!$A$4:$C$834,3,FALSE)),1)</f>
        <v>0</v>
      </c>
      <c r="QF175" s="12"/>
      <c r="QG175" s="12"/>
      <c r="QH175" s="12">
        <f>VLOOKUP(QG175,名称和价格索引!$A$1:$B$785,2,FALSE)</f>
        <v>0</v>
      </c>
      <c r="QI175" s="12">
        <f>ROUND(QF175/1000000*IF(QG175=0,0,VLOOKUP(QG175,名称和价格索引!$A$4:$C$834,3,FALSE)),1)</f>
        <v>0</v>
      </c>
      <c r="QJ175" s="12"/>
      <c r="QK175" s="12"/>
      <c r="QL175" s="12">
        <f>VLOOKUP(QK175,名称和价格索引!$A$1:$B$785,2,FALSE)</f>
        <v>0</v>
      </c>
      <c r="QM175" s="12">
        <f>ROUND(QJ175/1000000*IF(QK175=0,0,VLOOKUP(QK175,名称和价格索引!$A$4:$C$834,3,FALSE)),1)</f>
        <v>0</v>
      </c>
      <c r="QN175" s="12"/>
      <c r="QO175" s="12"/>
      <c r="QP175" s="12">
        <f>VLOOKUP(QO175,名称和价格索引!$A$1:$B$785,2,FALSE)</f>
        <v>0</v>
      </c>
      <c r="QQ175" s="12">
        <f>ROUND(QN175/1000000*IF(QO175=0,0,VLOOKUP(QO175,名称和价格索引!$A$4:$C$834,3,FALSE)),1)</f>
        <v>0</v>
      </c>
      <c r="QR175" s="12"/>
      <c r="QS175" s="12"/>
      <c r="QT175" s="12">
        <f>VLOOKUP(QS175,名称和价格索引!$A$1:$B$785,2,FALSE)</f>
        <v>0</v>
      </c>
      <c r="QU175" s="12">
        <f>ROUND(QR175/1000000*IF(QS175=0,0,VLOOKUP(QS175,名称和价格索引!$A$4:$C$834,3,FALSE)),1)</f>
        <v>0</v>
      </c>
      <c r="QV175" s="12"/>
      <c r="QW175" s="12"/>
      <c r="QX175" s="12">
        <f>VLOOKUP(QW175,名称和价格索引!$A$1:$B$785,2,FALSE)</f>
        <v>0</v>
      </c>
      <c r="QY175" s="12">
        <f>ROUND(QV175/1000000*IF(QW175=0,0,VLOOKUP(QW175,名称和价格索引!$A$4:$C$834,3,FALSE)),1)</f>
        <v>0</v>
      </c>
      <c r="QZ175" s="12"/>
      <c r="RA175" s="12"/>
      <c r="RB175" s="12">
        <f>VLOOKUP(RA175,名称和价格索引!$A$1:$B$785,2,FALSE)</f>
        <v>0</v>
      </c>
      <c r="RC175" s="12">
        <f>ROUND(QZ175/1000000*IF(RA175=0,0,VLOOKUP(RA175,名称和价格索引!$A$4:$C$834,3,FALSE)),1)</f>
        <v>0</v>
      </c>
      <c r="RD175" s="12"/>
      <c r="RE175" s="12"/>
      <c r="RF175" s="12">
        <f>VLOOKUP(RE175,名称和价格索引!$A$1:$B$785,2,FALSE)</f>
        <v>0</v>
      </c>
      <c r="RG175" s="12">
        <f>ROUND(RD175/1000000*IF(RE175=0,0,VLOOKUP(RE175,名称和价格索引!$A$4:$C$834,3,FALSE)),1)</f>
        <v>0</v>
      </c>
      <c r="RH175" s="12"/>
      <c r="RI175" s="12"/>
      <c r="RJ175" s="12">
        <f>VLOOKUP(RI175,名称和价格索引!$A$1:$B$785,2,FALSE)</f>
        <v>0</v>
      </c>
      <c r="RK175" s="12">
        <f>ROUND(RH175/1000000*IF(RI175=0,0,VLOOKUP(RI175,名称和价格索引!$A$4:$C$834,3,FALSE)),1)</f>
        <v>0</v>
      </c>
      <c r="RL175" s="12"/>
      <c r="RM175" s="12"/>
      <c r="RN175" s="12">
        <f>VLOOKUP(RM175,名称和价格索引!$A$1:$B$785,2,FALSE)</f>
        <v>0</v>
      </c>
      <c r="RO175" s="12">
        <f>ROUND(RL175/1000000*IF(RM175=0,0,VLOOKUP(RM175,名称和价格索引!$A$4:$C$834,3,FALSE)),1)</f>
        <v>0</v>
      </c>
      <c r="RP175" s="12"/>
      <c r="RQ175" s="12"/>
      <c r="RR175" s="12">
        <f>VLOOKUP(RQ175,名称和价格索引!$A$1:$B$785,2,FALSE)</f>
        <v>0</v>
      </c>
      <c r="RS175" s="12">
        <f>ROUND(RP175/1000000*IF(RQ175=0,0,VLOOKUP(RQ175,名称和价格索引!$A$4:$C$834,3,FALSE)),1)</f>
        <v>0</v>
      </c>
      <c r="RT175" s="12"/>
      <c r="RU175" s="12"/>
      <c r="RV175" s="12">
        <f>VLOOKUP(RU175,名称和价格索引!$A$1:$B$785,2,FALSE)</f>
        <v>0</v>
      </c>
      <c r="RW175" s="12">
        <f>ROUND(RT175/1000000*IF(RU175=0,0,VLOOKUP(RU175,名称和价格索引!$A$4:$C$834,3,FALSE)),1)</f>
        <v>0</v>
      </c>
      <c r="RX175" s="12"/>
      <c r="RY175" s="12"/>
      <c r="RZ175" s="12">
        <f>VLOOKUP(RY175,名称和价格索引!$A$1:$B$785,2,FALSE)</f>
        <v>0</v>
      </c>
      <c r="SA175" s="12">
        <f>ROUND(RX175/1000000*IF(RY175=0,0,VLOOKUP(RY175,名称和价格索引!$A$4:$C$834,3,FALSE)),1)</f>
        <v>0</v>
      </c>
      <c r="SB175" s="12"/>
      <c r="SC175" s="12"/>
      <c r="SD175" s="12">
        <f>VLOOKUP(SC175,名称和价格索引!$A$1:$B$785,2,FALSE)</f>
        <v>0</v>
      </c>
      <c r="SE175" s="12">
        <f>ROUND(SB175/1000000*IF(SC175=0,0,VLOOKUP(SC175,名称和价格索引!$A$4:$C$834,3,FALSE)),1)</f>
        <v>0</v>
      </c>
      <c r="SF175" s="12"/>
      <c r="SG175" s="12"/>
      <c r="SH175" s="12">
        <f>VLOOKUP(SG175,名称和价格索引!$A$1:$B$785,2,FALSE)</f>
        <v>0</v>
      </c>
      <c r="SI175" s="12">
        <f>ROUND(SF175/1000000*IF(SG175=0,0,VLOOKUP(SG175,名称和价格索引!$A$4:$C$834,3,FALSE)),1)</f>
        <v>0</v>
      </c>
      <c r="SJ175" s="12"/>
      <c r="SK175" s="12"/>
      <c r="SL175" s="12">
        <f>VLOOKUP(SK175,名称和价格索引!$A$1:$B$785,2,FALSE)</f>
        <v>0</v>
      </c>
      <c r="SM175" s="12">
        <f>ROUND(SJ175/1000000*IF(SK175=0,0,VLOOKUP(SK175,名称和价格索引!$A$4:$C$834,3,FALSE)),1)</f>
        <v>0</v>
      </c>
      <c r="SN175" s="12"/>
      <c r="SO175" s="12"/>
      <c r="SP175" s="12">
        <f>VLOOKUP(SO175,名称和价格索引!$A$1:$B$785,2,FALSE)</f>
        <v>0</v>
      </c>
      <c r="SQ175" s="12">
        <f>ROUND(SN175/1000000*IF(SO175=0,0,VLOOKUP(SO175,名称和价格索引!$A$4:$C$834,3,FALSE)),1)</f>
        <v>0</v>
      </c>
      <c r="SR175" s="12"/>
      <c r="SS175" s="12"/>
      <c r="ST175" s="12">
        <f>VLOOKUP(SS175,名称和价格索引!$A$1:$B$785,2,FALSE)</f>
        <v>0</v>
      </c>
      <c r="SU175" s="12">
        <f>ROUND(SR175/1000000*IF(SS175=0,0,VLOOKUP(SS175,名称和价格索引!$A$4:$C$834,3,FALSE)),1)</f>
        <v>0</v>
      </c>
      <c r="SV175" s="11">
        <f t="array" ref="SV175">SUM(VLOOKUP(D175,D175:SU175,ROW($1:$123)*4,0))</f>
        <v>61.3</v>
      </c>
    </row>
    <row r="176" s="5" customFormat="1" customHeight="1" spans="1:516">
      <c r="A176" s="12" t="s">
        <v>930</v>
      </c>
      <c r="B176" s="12" t="s">
        <v>553</v>
      </c>
      <c r="C176" s="12">
        <v>868</v>
      </c>
      <c r="D176" s="12">
        <v>400000</v>
      </c>
      <c r="E176" s="12">
        <v>200070</v>
      </c>
      <c r="F176" s="12">
        <f>VLOOKUP(E176,名称和价格索引!$A$1:$B$785,2,FALSE)</f>
        <v>70</v>
      </c>
      <c r="G176" s="12">
        <f>ROUND(D176/1000000*IF(E176=0,0,VLOOKUP(E176,名称和价格索引!$A$4:$C$834,3,FALSE)),1)</f>
        <v>28</v>
      </c>
      <c r="H176" s="12">
        <v>500000</v>
      </c>
      <c r="I176" s="12">
        <v>301</v>
      </c>
      <c r="J176" s="12" t="str">
        <f>VLOOKUP(I176,名称和价格索引!$A$1:$B$785,2,FALSE)</f>
        <v>金创药(小量)</v>
      </c>
      <c r="K176" s="12">
        <f>ROUND(H176/1000000*IF(I176=0,0,VLOOKUP(I176,名称和价格索引!$A$4:$C$834,3,FALSE)),1)</f>
        <v>20</v>
      </c>
      <c r="L176" s="12">
        <v>333333</v>
      </c>
      <c r="M176" s="12">
        <v>321</v>
      </c>
      <c r="N176" s="12" t="str">
        <f>VLOOKUP(M176,名称和价格索引!$A$1:$B$785,2,FALSE)</f>
        <v>魔法药(小量)</v>
      </c>
      <c r="O176" s="12">
        <f>ROUND(L176/1000000*IF(M176=0,0,VLOOKUP(M176,名称和价格索引!$A$4:$C$834,3,FALSE)),1)</f>
        <v>13.3</v>
      </c>
      <c r="P176" s="12"/>
      <c r="Q176" s="12"/>
      <c r="R176" s="12">
        <f>VLOOKUP(Q176,名称和价格索引!$A$1:$B$785,2,FALSE)</f>
        <v>0</v>
      </c>
      <c r="S176" s="12">
        <f>ROUND(P176/1000000*IF(Q176=0,0,VLOOKUP(Q176,名称和价格索引!$A$4:$C$834,3,FALSE)),1)</f>
        <v>0</v>
      </c>
      <c r="T176" s="12"/>
      <c r="U176" s="12"/>
      <c r="V176" s="12">
        <f>VLOOKUP(U176,名称和价格索引!$A$1:$B$785,2,FALSE)</f>
        <v>0</v>
      </c>
      <c r="W176" s="12">
        <f>ROUND(T176/1000000*IF(U176=0,0,VLOOKUP(U176,名称和价格索引!$A$4:$C$834,3,FALSE)),1)</f>
        <v>0</v>
      </c>
      <c r="X176" s="12"/>
      <c r="Y176" s="12"/>
      <c r="Z176" s="12">
        <f>VLOOKUP(Y176,名称和价格索引!$A$1:$B$785,2,FALSE)</f>
        <v>0</v>
      </c>
      <c r="AA176" s="12">
        <f>ROUND(X176/1000000*IF(Y176=0,0,VLOOKUP(Y176,名称和价格索引!$A$4:$C$834,3,FALSE)),1)</f>
        <v>0</v>
      </c>
      <c r="AB176" s="12"/>
      <c r="AC176" s="12"/>
      <c r="AD176" s="12">
        <f>VLOOKUP(AC176,名称和价格索引!$A$1:$B$785,2,FALSE)</f>
        <v>0</v>
      </c>
      <c r="AE176" s="12">
        <f>ROUND(AB176/1000000*IF(AC176=0,0,VLOOKUP(AC176,名称和价格索引!$A$4:$C$834,3,FALSE)),1)</f>
        <v>0</v>
      </c>
      <c r="AF176" s="12"/>
      <c r="AG176" s="12"/>
      <c r="AH176" s="12">
        <f>VLOOKUP(AG176,名称和价格索引!$A$1:$B$785,2,FALSE)</f>
        <v>0</v>
      </c>
      <c r="AI176" s="12">
        <f>ROUND(AF176/1000000*IF(AG176=0,0,VLOOKUP(AG176,名称和价格索引!$A$4:$C$834,3,FALSE)),1)</f>
        <v>0</v>
      </c>
      <c r="AJ176" s="12"/>
      <c r="AK176" s="12"/>
      <c r="AL176" s="12">
        <f>VLOOKUP(AK176,名称和价格索引!$A$1:$B$785,2,FALSE)</f>
        <v>0</v>
      </c>
      <c r="AM176" s="12">
        <f>ROUND(AJ176/1000000*IF(AK176=0,0,VLOOKUP(AK176,名称和价格索引!$A$4:$C$834,3,FALSE)),1)</f>
        <v>0</v>
      </c>
      <c r="AN176" s="12"/>
      <c r="AO176" s="12"/>
      <c r="AP176" s="12">
        <f>VLOOKUP(AO176,名称和价格索引!$A$1:$B$785,2,FALSE)</f>
        <v>0</v>
      </c>
      <c r="AQ176" s="12">
        <f>ROUND(AN176/1000000*IF(AO176=0,0,VLOOKUP(AO176,名称和价格索引!$A$4:$C$834,3,FALSE)),1)</f>
        <v>0</v>
      </c>
      <c r="AR176" s="12"/>
      <c r="AS176" s="12"/>
      <c r="AT176" s="12">
        <f>VLOOKUP(AS176,名称和价格索引!$A$1:$B$785,2,FALSE)</f>
        <v>0</v>
      </c>
      <c r="AU176" s="12">
        <f>ROUND(AR176/1000000*IF(AS176=0,0,VLOOKUP(AS176,名称和价格索引!$A$4:$C$834,3,FALSE)),1)</f>
        <v>0</v>
      </c>
      <c r="AV176" s="12"/>
      <c r="AW176" s="12"/>
      <c r="AX176" s="12">
        <f>VLOOKUP(AW176,名称和价格索引!$A$1:$B$785,2,FALSE)</f>
        <v>0</v>
      </c>
      <c r="AY176" s="12">
        <f>ROUND(AV176/1000000*IF(AW176=0,0,VLOOKUP(AW176,名称和价格索引!$A$4:$C$834,3,FALSE)),1)</f>
        <v>0</v>
      </c>
      <c r="AZ176" s="12"/>
      <c r="BA176" s="12"/>
      <c r="BB176" s="12">
        <f>VLOOKUP(BA176,名称和价格索引!$A$1:$B$785,2,FALSE)</f>
        <v>0</v>
      </c>
      <c r="BC176" s="12">
        <f>ROUND(AZ176/1000000*IF(BA176=0,0,VLOOKUP(BA176,名称和价格索引!$A$4:$C$834,3,FALSE)),1)</f>
        <v>0</v>
      </c>
      <c r="BD176" s="12"/>
      <c r="BE176" s="12"/>
      <c r="BF176" s="12">
        <f>VLOOKUP(BE176,名称和价格索引!$A$1:$B$785,2,FALSE)</f>
        <v>0</v>
      </c>
      <c r="BG176" s="12">
        <f>ROUND(BD176/1000000*IF(BE176=0,0,VLOOKUP(BE176,名称和价格索引!$A$4:$C$834,3,FALSE)),1)</f>
        <v>0</v>
      </c>
      <c r="BH176" s="12"/>
      <c r="BI176" s="12"/>
      <c r="BJ176" s="12">
        <f>VLOOKUP(BI176,名称和价格索引!$A$1:$B$785,2,FALSE)</f>
        <v>0</v>
      </c>
      <c r="BK176" s="12">
        <f>ROUND(BH176/1000000*IF(BI176=0,0,VLOOKUP(BI176,名称和价格索引!$A$4:$C$834,3,FALSE)),1)</f>
        <v>0</v>
      </c>
      <c r="BL176" s="12"/>
      <c r="BM176" s="12"/>
      <c r="BN176" s="12">
        <f>VLOOKUP(BM176,名称和价格索引!$A$1:$B$785,2,FALSE)</f>
        <v>0</v>
      </c>
      <c r="BO176" s="12">
        <f>ROUND(BL176/1000000*IF(BM176=0,0,VLOOKUP(BM176,名称和价格索引!$A$4:$C$834,3,FALSE)),1)</f>
        <v>0</v>
      </c>
      <c r="BP176" s="12"/>
      <c r="BQ176" s="12"/>
      <c r="BR176" s="12">
        <f>VLOOKUP(BQ176,名称和价格索引!$A$1:$B$785,2,FALSE)</f>
        <v>0</v>
      </c>
      <c r="BS176" s="12">
        <f>ROUND(BP176/1000000*IF(BQ176=0,0,VLOOKUP(BQ176,名称和价格索引!$A$4:$C$834,3,FALSE)),1)</f>
        <v>0</v>
      </c>
      <c r="BT176" s="12"/>
      <c r="BU176" s="12"/>
      <c r="BV176" s="12">
        <f>VLOOKUP(BU176,名称和价格索引!$A$1:$B$785,2,FALSE)</f>
        <v>0</v>
      </c>
      <c r="BW176" s="12">
        <f>ROUND(BT176/1000000*IF(BU176=0,0,VLOOKUP(BU176,名称和价格索引!$A$4:$C$834,3,FALSE)),1)</f>
        <v>0</v>
      </c>
      <c r="BX176" s="12"/>
      <c r="BY176" s="12"/>
      <c r="BZ176" s="12">
        <f>VLOOKUP(BY176,名称和价格索引!$A$1:$B$785,2,FALSE)</f>
        <v>0</v>
      </c>
      <c r="CA176" s="12">
        <f>ROUND(BX176/1000000*IF(BY176=0,0,VLOOKUP(BY176,名称和价格索引!$A$4:$C$834,3,FALSE)),1)</f>
        <v>0</v>
      </c>
      <c r="CB176" s="12"/>
      <c r="CC176" s="12"/>
      <c r="CD176" s="12">
        <f>VLOOKUP(CC176,名称和价格索引!$A$1:$B$785,2,FALSE)</f>
        <v>0</v>
      </c>
      <c r="CE176" s="12">
        <f>ROUND(CB176/1000000*IF(CC176=0,0,VLOOKUP(CC176,名称和价格索引!$A$4:$C$834,3,FALSE)),1)</f>
        <v>0</v>
      </c>
      <c r="CF176" s="12"/>
      <c r="CG176" s="12"/>
      <c r="CH176" s="12">
        <f>VLOOKUP(CG176,名称和价格索引!$A$1:$B$785,2,FALSE)</f>
        <v>0</v>
      </c>
      <c r="CI176" s="12">
        <f>ROUND(CF176/1000000*IF(CG176=0,0,VLOOKUP(CG176,名称和价格索引!$A$4:$C$834,3,FALSE)),1)</f>
        <v>0</v>
      </c>
      <c r="CJ176" s="12"/>
      <c r="CK176" s="12"/>
      <c r="CL176" s="12">
        <f>VLOOKUP(CK176,名称和价格索引!$A$1:$B$785,2,FALSE)</f>
        <v>0</v>
      </c>
      <c r="CM176" s="12">
        <f>ROUND(CJ176/1000000*IF(CK176=0,0,VLOOKUP(CK176,名称和价格索引!$A$4:$C$834,3,FALSE)),1)</f>
        <v>0</v>
      </c>
      <c r="CN176" s="12"/>
      <c r="CO176" s="12"/>
      <c r="CP176" s="12">
        <f>VLOOKUP(CO176,名称和价格索引!$A$1:$B$785,2,FALSE)</f>
        <v>0</v>
      </c>
      <c r="CQ176" s="12">
        <f>ROUND(CN176/1000000*IF(CO176=0,0,VLOOKUP(CO176,名称和价格索引!$A$4:$C$834,3,FALSE)),1)</f>
        <v>0</v>
      </c>
      <c r="CR176" s="12"/>
      <c r="CS176" s="12"/>
      <c r="CT176" s="12">
        <f>VLOOKUP(CS176,名称和价格索引!$A$1:$B$785,2,FALSE)</f>
        <v>0</v>
      </c>
      <c r="CU176" s="12">
        <f>ROUND(CR176/1000000*IF(CS176=0,0,VLOOKUP(CS176,名称和价格索引!$A$4:$C$834,3,FALSE)),1)</f>
        <v>0</v>
      </c>
      <c r="CV176" s="12"/>
      <c r="CW176" s="12"/>
      <c r="CX176" s="12">
        <f>VLOOKUP(CW176,名称和价格索引!$A$1:$B$785,2,FALSE)</f>
        <v>0</v>
      </c>
      <c r="CY176" s="12">
        <f>ROUND(CV176/1000000*IF(CW176=0,0,VLOOKUP(CW176,名称和价格索引!$A$4:$C$834,3,FALSE)),1)</f>
        <v>0</v>
      </c>
      <c r="CZ176" s="12"/>
      <c r="DA176" s="12"/>
      <c r="DB176" s="12">
        <f>VLOOKUP(DA176,名称和价格索引!$A$1:$B$785,2,FALSE)</f>
        <v>0</v>
      </c>
      <c r="DC176" s="12">
        <f>ROUND(CZ176/1000000*IF(DA176=0,0,VLOOKUP(DA176,名称和价格索引!$A$4:$C$834,3,FALSE)),1)</f>
        <v>0</v>
      </c>
      <c r="DD176" s="12"/>
      <c r="DE176" s="12"/>
      <c r="DF176" s="12">
        <f>VLOOKUP(DE176,名称和价格索引!$A$1:$B$785,2,FALSE)</f>
        <v>0</v>
      </c>
      <c r="DG176" s="12">
        <f>ROUND(DD176/1000000*IF(DE176=0,0,VLOOKUP(DE176,名称和价格索引!$A$4:$C$834,3,FALSE)),1)</f>
        <v>0</v>
      </c>
      <c r="DH176" s="12"/>
      <c r="DI176" s="12"/>
      <c r="DJ176" s="12">
        <f>VLOOKUP(DI176,名称和价格索引!$A$1:$B$785,2,FALSE)</f>
        <v>0</v>
      </c>
      <c r="DK176" s="12">
        <f>ROUND(DH176/1000000*IF(DI176=0,0,VLOOKUP(DI176,名称和价格索引!$A$4:$C$834,3,FALSE)),1)</f>
        <v>0</v>
      </c>
      <c r="DL176" s="12"/>
      <c r="DM176" s="12"/>
      <c r="DN176" s="12">
        <f>VLOOKUP(DM176,名称和价格索引!$A$1:$B$785,2,FALSE)</f>
        <v>0</v>
      </c>
      <c r="DO176" s="12">
        <f>ROUND(DL176/1000000*IF(DM176=0,0,VLOOKUP(DM176,名称和价格索引!$A$4:$C$834,3,FALSE)),1)</f>
        <v>0</v>
      </c>
      <c r="DP176" s="12"/>
      <c r="DQ176" s="12"/>
      <c r="DR176" s="12">
        <f>VLOOKUP(DQ176,名称和价格索引!$A$1:$B$785,2,FALSE)</f>
        <v>0</v>
      </c>
      <c r="DS176" s="12">
        <f>ROUND(DP176/1000000*IF(DQ176=0,0,VLOOKUP(DQ176,名称和价格索引!$A$4:$C$834,3,FALSE)),1)</f>
        <v>0</v>
      </c>
      <c r="DT176" s="12"/>
      <c r="DU176" s="12"/>
      <c r="DV176" s="12">
        <f>VLOOKUP(DU176,名称和价格索引!$A$1:$B$785,2,FALSE)</f>
        <v>0</v>
      </c>
      <c r="DW176" s="12">
        <f>ROUND(DT176/1000000*IF(DU176=0,0,VLOOKUP(DU176,名称和价格索引!$A$4:$C$834,3,FALSE)),1)</f>
        <v>0</v>
      </c>
      <c r="DX176" s="12"/>
      <c r="DY176" s="12"/>
      <c r="DZ176" s="12">
        <f>VLOOKUP(DY176,名称和价格索引!$A$1:$B$785,2,FALSE)</f>
        <v>0</v>
      </c>
      <c r="EA176" s="12">
        <f>ROUND(DX176/1000000*IF(DY176=0,0,VLOOKUP(DY176,名称和价格索引!$A$4:$C$834,3,FALSE)),1)</f>
        <v>0</v>
      </c>
      <c r="EB176" s="12"/>
      <c r="EC176" s="12"/>
      <c r="ED176" s="12">
        <f>VLOOKUP(EC176,名称和价格索引!$A$1:$B$785,2,FALSE)</f>
        <v>0</v>
      </c>
      <c r="EE176" s="12">
        <f>ROUND(EB176/1000000*IF(EC176=0,0,VLOOKUP(EC176,名称和价格索引!$A$4:$C$834,3,FALSE)),1)</f>
        <v>0</v>
      </c>
      <c r="EF176" s="12"/>
      <c r="EG176" s="12"/>
      <c r="EH176" s="12">
        <f>VLOOKUP(EG176,名称和价格索引!$A$1:$B$785,2,FALSE)</f>
        <v>0</v>
      </c>
      <c r="EI176" s="12">
        <f>ROUND(EF176/1000000*IF(EG176=0,0,VLOOKUP(EG176,名称和价格索引!$A$4:$C$834,3,FALSE)),1)</f>
        <v>0</v>
      </c>
      <c r="EJ176" s="12"/>
      <c r="EK176" s="12"/>
      <c r="EL176" s="12">
        <f>VLOOKUP(EK176,名称和价格索引!$A$1:$B$785,2,FALSE)</f>
        <v>0</v>
      </c>
      <c r="EM176" s="12">
        <f>ROUND(EJ176/1000000*IF(EK176=0,0,VLOOKUP(EK176,名称和价格索引!$A$4:$C$834,3,FALSE)),1)</f>
        <v>0</v>
      </c>
      <c r="EN176" s="12"/>
      <c r="EO176" s="12"/>
      <c r="EP176" s="12">
        <f>VLOOKUP(EO176,名称和价格索引!$A$1:$B$785,2,FALSE)</f>
        <v>0</v>
      </c>
      <c r="EQ176" s="12">
        <f>ROUND(EN176/1000000*IF(EO176=0,0,VLOOKUP(EO176,名称和价格索引!$A$4:$C$834,3,FALSE)),1)</f>
        <v>0</v>
      </c>
      <c r="ER176" s="12"/>
      <c r="ES176" s="12"/>
      <c r="ET176" s="12">
        <f>VLOOKUP(ES176,名称和价格索引!$A$1:$B$785,2,FALSE)</f>
        <v>0</v>
      </c>
      <c r="EU176" s="12">
        <f>ROUND(ER176/1000000*IF(ES176=0,0,VLOOKUP(ES176,名称和价格索引!$A$4:$C$834,3,FALSE)),1)</f>
        <v>0</v>
      </c>
      <c r="EV176" s="12"/>
      <c r="EW176" s="12"/>
      <c r="EX176" s="12">
        <f>VLOOKUP(EW176,名称和价格索引!$A$1:$B$785,2,FALSE)</f>
        <v>0</v>
      </c>
      <c r="EY176" s="12">
        <f>ROUND(EV176/1000000*IF(EW176=0,0,VLOOKUP(EW176,名称和价格索引!$A$4:$C$834,3,FALSE)),1)</f>
        <v>0</v>
      </c>
      <c r="EZ176" s="12"/>
      <c r="FA176" s="12"/>
      <c r="FB176" s="12">
        <f>VLOOKUP(FA176,名称和价格索引!$A$1:$B$785,2,FALSE)</f>
        <v>0</v>
      </c>
      <c r="FC176" s="12">
        <f>ROUND(EZ176/1000000*IF(FA176=0,0,VLOOKUP(FA176,名称和价格索引!$A$4:$C$834,3,FALSE)),1)</f>
        <v>0</v>
      </c>
      <c r="FD176" s="12"/>
      <c r="FE176" s="12"/>
      <c r="FF176" s="12">
        <f>VLOOKUP(FE176,名称和价格索引!$A$1:$B$785,2,FALSE)</f>
        <v>0</v>
      </c>
      <c r="FG176" s="12">
        <f>ROUND(FD176/1000000*IF(FE176=0,0,VLOOKUP(FE176,名称和价格索引!$A$4:$C$834,3,FALSE)),1)</f>
        <v>0</v>
      </c>
      <c r="FH176" s="12"/>
      <c r="FI176" s="12"/>
      <c r="FJ176" s="12">
        <f>VLOOKUP(FI176,名称和价格索引!$A$1:$B$785,2,FALSE)</f>
        <v>0</v>
      </c>
      <c r="FK176" s="12">
        <f>ROUND(FH176/1000000*IF(FI176=0,0,VLOOKUP(FI176,名称和价格索引!$A$4:$C$834,3,FALSE)),1)</f>
        <v>0</v>
      </c>
      <c r="FL176" s="12"/>
      <c r="FM176" s="12"/>
      <c r="FN176" s="12">
        <f>VLOOKUP(FM176,名称和价格索引!$A$1:$B$785,2,FALSE)</f>
        <v>0</v>
      </c>
      <c r="FO176" s="12">
        <f>ROUND(FL176/1000000*IF(FM176=0,0,VLOOKUP(FM176,名称和价格索引!$A$4:$C$834,3,FALSE)),1)</f>
        <v>0</v>
      </c>
      <c r="FP176" s="12"/>
      <c r="FQ176" s="12"/>
      <c r="FR176" s="12">
        <f>VLOOKUP(FQ176,名称和价格索引!$A$1:$B$785,2,FALSE)</f>
        <v>0</v>
      </c>
      <c r="FS176" s="12">
        <f>ROUND(FP176/1000000*IF(FQ176=0,0,VLOOKUP(FQ176,名称和价格索引!$A$4:$C$834,3,FALSE)),1)</f>
        <v>0</v>
      </c>
      <c r="FT176" s="12"/>
      <c r="FU176" s="12"/>
      <c r="FV176" s="12">
        <f>VLOOKUP(FU176,名称和价格索引!$A$1:$B$785,2,FALSE)</f>
        <v>0</v>
      </c>
      <c r="FW176" s="12">
        <f>ROUND(FT176/1000000*IF(FU176=0,0,VLOOKUP(FU176,名称和价格索引!$A$4:$C$834,3,FALSE)),1)</f>
        <v>0</v>
      </c>
      <c r="FX176" s="12"/>
      <c r="FY176" s="12"/>
      <c r="FZ176" s="12">
        <f>VLOOKUP(FY176,名称和价格索引!$A$1:$B$785,2,FALSE)</f>
        <v>0</v>
      </c>
      <c r="GA176" s="12">
        <f>ROUND(FX176/1000000*IF(FY176=0,0,VLOOKUP(FY176,名称和价格索引!$A$4:$C$834,3,FALSE)),1)</f>
        <v>0</v>
      </c>
      <c r="GB176" s="12"/>
      <c r="GC176" s="12"/>
      <c r="GD176" s="12">
        <f>VLOOKUP(GC176,名称和价格索引!$A$1:$B$785,2,FALSE)</f>
        <v>0</v>
      </c>
      <c r="GE176" s="12">
        <f>ROUND(GB176/1000000*IF(GC176=0,0,VLOOKUP(GC176,名称和价格索引!$A$4:$C$834,3,FALSE)),1)</f>
        <v>0</v>
      </c>
      <c r="GF176" s="12"/>
      <c r="GG176" s="12"/>
      <c r="GH176" s="12">
        <f>VLOOKUP(GG176,名称和价格索引!$A$1:$B$785,2,FALSE)</f>
        <v>0</v>
      </c>
      <c r="GI176" s="12">
        <f>ROUND(GF176/1000000*IF(GG176=0,0,VLOOKUP(GG176,名称和价格索引!$A$4:$C$834,3,FALSE)),1)</f>
        <v>0</v>
      </c>
      <c r="GJ176" s="12"/>
      <c r="GK176" s="12"/>
      <c r="GL176" s="12">
        <f>VLOOKUP(GK176,名称和价格索引!$A$1:$B$785,2,FALSE)</f>
        <v>0</v>
      </c>
      <c r="GM176" s="12">
        <f>ROUND(GJ176/1000000*IF(GK176=0,0,VLOOKUP(GK176,名称和价格索引!$A$4:$C$834,3,FALSE)),1)</f>
        <v>0</v>
      </c>
      <c r="GN176" s="12"/>
      <c r="GO176" s="12"/>
      <c r="GP176" s="12">
        <f>VLOOKUP(GO176,名称和价格索引!$A$1:$B$785,2,FALSE)</f>
        <v>0</v>
      </c>
      <c r="GQ176" s="12">
        <f>ROUND(GN176/1000000*IF(GO176=0,0,VLOOKUP(GO176,名称和价格索引!$A$4:$C$834,3,FALSE)),1)</f>
        <v>0</v>
      </c>
      <c r="GR176" s="12"/>
      <c r="GS176" s="12"/>
      <c r="GT176" s="12">
        <f>VLOOKUP(GS176,名称和价格索引!$A$1:$B$785,2,FALSE)</f>
        <v>0</v>
      </c>
      <c r="GU176" s="12">
        <f>ROUND(GR176/1000000*IF(GS176=0,0,VLOOKUP(GS176,名称和价格索引!$A$4:$C$834,3,FALSE)),1)</f>
        <v>0</v>
      </c>
      <c r="GV176" s="12"/>
      <c r="GW176" s="12"/>
      <c r="GX176" s="12">
        <f>VLOOKUP(GW176,名称和价格索引!$A$1:$B$785,2,FALSE)</f>
        <v>0</v>
      </c>
      <c r="GY176" s="12">
        <f>ROUND(GV176/1000000*IF(GW176=0,0,VLOOKUP(GW176,名称和价格索引!$A$4:$C$834,3,FALSE)),1)</f>
        <v>0</v>
      </c>
      <c r="GZ176" s="12"/>
      <c r="HA176" s="12"/>
      <c r="HB176" s="12">
        <f>VLOOKUP(HA176,名称和价格索引!$A$1:$B$785,2,FALSE)</f>
        <v>0</v>
      </c>
      <c r="HC176" s="12">
        <f>ROUND(GZ176/1000000*IF(HA176=0,0,VLOOKUP(HA176,名称和价格索引!$A$4:$C$834,3,FALSE)),1)</f>
        <v>0</v>
      </c>
      <c r="HD176" s="12"/>
      <c r="HE176" s="12"/>
      <c r="HF176" s="12">
        <f>VLOOKUP(HE176,名称和价格索引!$A$1:$B$785,2,FALSE)</f>
        <v>0</v>
      </c>
      <c r="HG176" s="12">
        <f>ROUND(HD176/1000000*IF(HE176=0,0,VLOOKUP(HE176,名称和价格索引!$A$4:$C$834,3,FALSE)),1)</f>
        <v>0</v>
      </c>
      <c r="HH176" s="12"/>
      <c r="HI176" s="12"/>
      <c r="HJ176" s="12">
        <f>VLOOKUP(HI176,名称和价格索引!$A$1:$B$785,2,FALSE)</f>
        <v>0</v>
      </c>
      <c r="HK176" s="12">
        <f>ROUND(HH176/1000000*IF(HI176=0,0,VLOOKUP(HI176,名称和价格索引!$A$4:$C$834,3,FALSE)),1)</f>
        <v>0</v>
      </c>
      <c r="HL176" s="12"/>
      <c r="HM176" s="12"/>
      <c r="HN176" s="12">
        <f>VLOOKUP(HM176,名称和价格索引!$A$1:$B$785,2,FALSE)</f>
        <v>0</v>
      </c>
      <c r="HO176" s="12">
        <f>ROUND(HL176/1000000*IF(HM176=0,0,VLOOKUP(HM176,名称和价格索引!$A$4:$C$834,3,FALSE)),1)</f>
        <v>0</v>
      </c>
      <c r="HP176" s="12"/>
      <c r="HQ176" s="12"/>
      <c r="HR176" s="12">
        <f>VLOOKUP(HQ176,名称和价格索引!$A$1:$B$785,2,FALSE)</f>
        <v>0</v>
      </c>
      <c r="HS176" s="12">
        <f>ROUND(HP176/1000000*IF(HQ176=0,0,VLOOKUP(HQ176,名称和价格索引!$A$4:$C$834,3,FALSE)),1)</f>
        <v>0</v>
      </c>
      <c r="HT176" s="12"/>
      <c r="HU176" s="12"/>
      <c r="HV176" s="12">
        <f>VLOOKUP(HU176,名称和价格索引!$A$1:$B$785,2,FALSE)</f>
        <v>0</v>
      </c>
      <c r="HW176" s="12">
        <f>ROUND(HT176/1000000*IF(HU176=0,0,VLOOKUP(HU176,名称和价格索引!$A$4:$C$834,3,FALSE)),1)</f>
        <v>0</v>
      </c>
      <c r="HX176" s="12"/>
      <c r="HY176" s="12"/>
      <c r="HZ176" s="12">
        <f>VLOOKUP(HY176,名称和价格索引!$A$1:$B$785,2,FALSE)</f>
        <v>0</v>
      </c>
      <c r="IA176" s="12">
        <f>ROUND(HX176/1000000*IF(HY176=0,0,VLOOKUP(HY176,名称和价格索引!$A$4:$C$834,3,FALSE)),1)</f>
        <v>0</v>
      </c>
      <c r="IB176" s="12"/>
      <c r="IC176" s="12"/>
      <c r="ID176" s="12">
        <f>VLOOKUP(IC176,名称和价格索引!$A$1:$B$785,2,FALSE)</f>
        <v>0</v>
      </c>
      <c r="IE176" s="12">
        <f>ROUND(IB176/1000000*IF(IC176=0,0,VLOOKUP(IC176,名称和价格索引!$A$4:$C$834,3,FALSE)),1)</f>
        <v>0</v>
      </c>
      <c r="IF176" s="12"/>
      <c r="IG176" s="12"/>
      <c r="IH176" s="12">
        <f>VLOOKUP(IG176,名称和价格索引!$A$1:$B$785,2,FALSE)</f>
        <v>0</v>
      </c>
      <c r="II176" s="12">
        <f>ROUND(IF176/1000000*IF(IG176=0,0,VLOOKUP(IG176,名称和价格索引!$A$4:$C$834,3,FALSE)),1)</f>
        <v>0</v>
      </c>
      <c r="IJ176" s="12"/>
      <c r="IK176" s="12"/>
      <c r="IL176" s="12">
        <f>VLOOKUP(IK176,名称和价格索引!$A$1:$B$785,2,FALSE)</f>
        <v>0</v>
      </c>
      <c r="IM176" s="12">
        <f>ROUND(IJ176/1000000*IF(IK176=0,0,VLOOKUP(IK176,名称和价格索引!$A$4:$C$834,3,FALSE)),1)</f>
        <v>0</v>
      </c>
      <c r="IN176" s="12"/>
      <c r="IO176" s="12"/>
      <c r="IP176" s="12">
        <f>VLOOKUP(IO176,名称和价格索引!$A$1:$B$785,2,FALSE)</f>
        <v>0</v>
      </c>
      <c r="IQ176" s="12">
        <f>ROUND(IN176/1000000*IF(IO176=0,0,VLOOKUP(IO176,名称和价格索引!$A$4:$C$834,3,FALSE)),1)</f>
        <v>0</v>
      </c>
      <c r="IR176" s="12"/>
      <c r="IS176" s="12"/>
      <c r="IT176" s="12">
        <f>VLOOKUP(IS176,名称和价格索引!$A$1:$B$785,2,FALSE)</f>
        <v>0</v>
      </c>
      <c r="IU176" s="12">
        <f>ROUND(IR176/1000000*IF(IS176=0,0,VLOOKUP(IS176,名称和价格索引!$A$4:$C$834,3,FALSE)),1)</f>
        <v>0</v>
      </c>
      <c r="IV176" s="12"/>
      <c r="IW176" s="12"/>
      <c r="IX176" s="12">
        <f>VLOOKUP(IW176,名称和价格索引!$A$1:$B$785,2,FALSE)</f>
        <v>0</v>
      </c>
      <c r="IY176" s="12">
        <f>ROUND(IV176/1000000*IF(IW176=0,0,VLOOKUP(IW176,名称和价格索引!$A$4:$C$834,3,FALSE)),1)</f>
        <v>0</v>
      </c>
      <c r="IZ176" s="12"/>
      <c r="JA176" s="12"/>
      <c r="JB176" s="12">
        <f>VLOOKUP(JA176,名称和价格索引!$A$1:$B$785,2,FALSE)</f>
        <v>0</v>
      </c>
      <c r="JC176" s="12">
        <f>ROUND(IZ176/1000000*IF(JA176=0,0,VLOOKUP(JA176,名称和价格索引!$A$4:$C$834,3,FALSE)),1)</f>
        <v>0</v>
      </c>
      <c r="JD176" s="12"/>
      <c r="JE176" s="12"/>
      <c r="JF176" s="12">
        <f>VLOOKUP(JE176,名称和价格索引!$A$1:$B$785,2,FALSE)</f>
        <v>0</v>
      </c>
      <c r="JG176" s="12">
        <f>ROUND(JD176/1000000*IF(JE176=0,0,VLOOKUP(JE176,名称和价格索引!$A$4:$C$834,3,FALSE)),1)</f>
        <v>0</v>
      </c>
      <c r="JH176" s="12"/>
      <c r="JI176" s="12"/>
      <c r="JJ176" s="12">
        <f>VLOOKUP(JI176,名称和价格索引!$A$1:$B$785,2,FALSE)</f>
        <v>0</v>
      </c>
      <c r="JK176" s="12">
        <f>ROUND(JH176/1000000*IF(JI176=0,0,VLOOKUP(JI176,名称和价格索引!$A$4:$C$834,3,FALSE)),1)</f>
        <v>0</v>
      </c>
      <c r="JL176" s="12"/>
      <c r="JM176" s="12"/>
      <c r="JN176" s="12">
        <f>VLOOKUP(JM176,名称和价格索引!$A$1:$B$785,2,FALSE)</f>
        <v>0</v>
      </c>
      <c r="JO176" s="12">
        <f>ROUND(JL176/1000000*IF(JM176=0,0,VLOOKUP(JM176,名称和价格索引!$A$4:$C$834,3,FALSE)),1)</f>
        <v>0</v>
      </c>
      <c r="JP176" s="12"/>
      <c r="JQ176" s="12"/>
      <c r="JR176" s="12">
        <f>VLOOKUP(JQ176,名称和价格索引!$A$1:$B$785,2,FALSE)</f>
        <v>0</v>
      </c>
      <c r="JS176" s="12">
        <f>ROUND(JP176/1000000*IF(JQ176=0,0,VLOOKUP(JQ176,名称和价格索引!$A$4:$C$834,3,FALSE)),1)</f>
        <v>0</v>
      </c>
      <c r="JT176" s="12"/>
      <c r="JU176" s="12"/>
      <c r="JV176" s="12">
        <f>VLOOKUP(JU176,名称和价格索引!$A$1:$B$785,2,FALSE)</f>
        <v>0</v>
      </c>
      <c r="JW176" s="12">
        <f>ROUND(JT176/1000000*IF(JU176=0,0,VLOOKUP(JU176,名称和价格索引!$A$4:$C$834,3,FALSE)),1)</f>
        <v>0</v>
      </c>
      <c r="JX176" s="12"/>
      <c r="JY176" s="12"/>
      <c r="JZ176" s="12">
        <f>VLOOKUP(JY176,名称和价格索引!$A$1:$B$785,2,FALSE)</f>
        <v>0</v>
      </c>
      <c r="KA176" s="12">
        <f>ROUND(JX176/1000000*IF(JY176=0,0,VLOOKUP(JY176,名称和价格索引!$A$4:$C$834,3,FALSE)),1)</f>
        <v>0</v>
      </c>
      <c r="KB176" s="12"/>
      <c r="KC176" s="12"/>
      <c r="KD176" s="12">
        <f>VLOOKUP(KC176,名称和价格索引!$A$1:$B$785,2,FALSE)</f>
        <v>0</v>
      </c>
      <c r="KE176" s="12">
        <f>ROUND(KB176/1000000*IF(KC176=0,0,VLOOKUP(KC176,名称和价格索引!$A$4:$C$834,3,FALSE)),1)</f>
        <v>0</v>
      </c>
      <c r="KF176" s="12"/>
      <c r="KG176" s="12"/>
      <c r="KH176" s="12">
        <f>VLOOKUP(KG176,名称和价格索引!$A$1:$B$785,2,FALSE)</f>
        <v>0</v>
      </c>
      <c r="KI176" s="12">
        <f>ROUND(KF176/1000000*IF(KG176=0,0,VLOOKUP(KG176,名称和价格索引!$A$4:$C$834,3,FALSE)),1)</f>
        <v>0</v>
      </c>
      <c r="KJ176" s="12"/>
      <c r="KK176" s="12"/>
      <c r="KL176" s="12">
        <f>VLOOKUP(KK176,名称和价格索引!$A$1:$B$785,2,FALSE)</f>
        <v>0</v>
      </c>
      <c r="KM176" s="12">
        <f>ROUND(KJ176/1000000*IF(KK176=0,0,VLOOKUP(KK176,名称和价格索引!$A$4:$C$834,3,FALSE)),1)</f>
        <v>0</v>
      </c>
      <c r="KN176" s="12"/>
      <c r="KO176" s="12"/>
      <c r="KP176" s="12">
        <f>VLOOKUP(KO176,名称和价格索引!$A$1:$B$785,2,FALSE)</f>
        <v>0</v>
      </c>
      <c r="KQ176" s="12">
        <f>ROUND(KN176/1000000*IF(KO176=0,0,VLOOKUP(KO176,名称和价格索引!$A$4:$C$834,3,FALSE)),1)</f>
        <v>0</v>
      </c>
      <c r="KR176" s="12"/>
      <c r="KS176" s="12"/>
      <c r="KT176" s="12">
        <f>VLOOKUP(KS176,名称和价格索引!$A$1:$B$785,2,FALSE)</f>
        <v>0</v>
      </c>
      <c r="KU176" s="12">
        <f>ROUND(KR176/1000000*IF(KS176=0,0,VLOOKUP(KS176,名称和价格索引!$A$4:$C$834,3,FALSE)),1)</f>
        <v>0</v>
      </c>
      <c r="KV176" s="12"/>
      <c r="KW176" s="12"/>
      <c r="KX176" s="12">
        <f>VLOOKUP(KW176,名称和价格索引!$A$1:$B$785,2,FALSE)</f>
        <v>0</v>
      </c>
      <c r="KY176" s="12">
        <f>ROUND(KV176/1000000*IF(KW176=0,0,VLOOKUP(KW176,名称和价格索引!$A$4:$C$834,3,FALSE)),1)</f>
        <v>0</v>
      </c>
      <c r="KZ176" s="12"/>
      <c r="LA176" s="12"/>
      <c r="LB176" s="12">
        <f>VLOOKUP(LA176,名称和价格索引!$A$1:$B$785,2,FALSE)</f>
        <v>0</v>
      </c>
      <c r="LC176" s="12">
        <f>ROUND(KZ176/1000000*IF(LA176=0,0,VLOOKUP(LA176,名称和价格索引!$A$4:$C$834,3,FALSE)),1)</f>
        <v>0</v>
      </c>
      <c r="LD176" s="12"/>
      <c r="LE176" s="12"/>
      <c r="LF176" s="12">
        <f>VLOOKUP(LE176,名称和价格索引!$A$1:$B$785,2,FALSE)</f>
        <v>0</v>
      </c>
      <c r="LG176" s="12">
        <f>ROUND(LD176/1000000*IF(LE176=0,0,VLOOKUP(LE176,名称和价格索引!$A$4:$C$834,3,FALSE)),1)</f>
        <v>0</v>
      </c>
      <c r="LH176" s="12"/>
      <c r="LI176" s="12"/>
      <c r="LJ176" s="12">
        <f>VLOOKUP(LI176,名称和价格索引!$A$1:$B$785,2,FALSE)</f>
        <v>0</v>
      </c>
      <c r="LK176" s="12">
        <f>ROUND(LH176/1000000*IF(LI176=0,0,VLOOKUP(LI176,名称和价格索引!$A$4:$C$834,3,FALSE)),1)</f>
        <v>0</v>
      </c>
      <c r="LL176" s="12"/>
      <c r="LM176" s="12"/>
      <c r="LN176" s="12">
        <f>VLOOKUP(LM176,名称和价格索引!$A$1:$B$785,2,FALSE)</f>
        <v>0</v>
      </c>
      <c r="LO176" s="12">
        <f>ROUND(LL176/1000000*IF(LM176=0,0,VLOOKUP(LM176,名称和价格索引!$A$4:$C$834,3,FALSE)),1)</f>
        <v>0</v>
      </c>
      <c r="LP176" s="12"/>
      <c r="LQ176" s="12"/>
      <c r="LR176" s="12">
        <f>VLOOKUP(LQ176,名称和价格索引!$A$1:$B$785,2,FALSE)</f>
        <v>0</v>
      </c>
      <c r="LS176" s="12">
        <f>ROUND(LP176/1000000*IF(LQ176=0,0,VLOOKUP(LQ176,名称和价格索引!$A$4:$C$834,3,FALSE)),1)</f>
        <v>0</v>
      </c>
      <c r="LT176" s="12"/>
      <c r="LU176" s="12"/>
      <c r="LV176" s="12">
        <f>VLOOKUP(LU176,名称和价格索引!$A$1:$B$785,2,FALSE)</f>
        <v>0</v>
      </c>
      <c r="LW176" s="12">
        <f>ROUND(LT176/1000000*IF(LU176=0,0,VLOOKUP(LU176,名称和价格索引!$A$4:$C$834,3,FALSE)),1)</f>
        <v>0</v>
      </c>
      <c r="LX176" s="12"/>
      <c r="LY176" s="12"/>
      <c r="LZ176" s="12">
        <f>VLOOKUP(LY176,名称和价格索引!$A$1:$B$785,2,FALSE)</f>
        <v>0</v>
      </c>
      <c r="MA176" s="12">
        <f>ROUND(LX176/1000000*IF(LY176=0,0,VLOOKUP(LY176,名称和价格索引!$A$4:$C$834,3,FALSE)),1)</f>
        <v>0</v>
      </c>
      <c r="MB176" s="12"/>
      <c r="MC176" s="12"/>
      <c r="MD176" s="12">
        <f>VLOOKUP(MC176,名称和价格索引!$A$1:$B$785,2,FALSE)</f>
        <v>0</v>
      </c>
      <c r="ME176" s="12">
        <f>ROUND(MB176/1000000*IF(MC176=0,0,VLOOKUP(MC176,名称和价格索引!$A$4:$C$834,3,FALSE)),1)</f>
        <v>0</v>
      </c>
      <c r="MF176" s="12"/>
      <c r="MG176" s="12"/>
      <c r="MH176" s="12">
        <f>VLOOKUP(MG176,名称和价格索引!$A$1:$B$785,2,FALSE)</f>
        <v>0</v>
      </c>
      <c r="MI176" s="12">
        <f>ROUND(MF176/1000000*IF(MG176=0,0,VLOOKUP(MG176,名称和价格索引!$A$4:$C$834,3,FALSE)),1)</f>
        <v>0</v>
      </c>
      <c r="MJ176" s="12"/>
      <c r="MK176" s="12"/>
      <c r="ML176" s="12">
        <f>VLOOKUP(MK176,名称和价格索引!$A$1:$B$785,2,FALSE)</f>
        <v>0</v>
      </c>
      <c r="MM176" s="12">
        <f>ROUND(MJ176/1000000*IF(MK176=0,0,VLOOKUP(MK176,名称和价格索引!$A$4:$C$834,3,FALSE)),1)</f>
        <v>0</v>
      </c>
      <c r="MN176" s="12"/>
      <c r="MO176" s="12"/>
      <c r="MP176" s="12">
        <f>VLOOKUP(MO176,名称和价格索引!$A$1:$B$785,2,FALSE)</f>
        <v>0</v>
      </c>
      <c r="MQ176" s="12">
        <f>ROUND(MN176/1000000*IF(MO176=0,0,VLOOKUP(MO176,名称和价格索引!$A$4:$C$834,3,FALSE)),1)</f>
        <v>0</v>
      </c>
      <c r="MR176" s="12"/>
      <c r="MS176" s="12"/>
      <c r="MT176" s="12">
        <f>VLOOKUP(MS176,名称和价格索引!$A$1:$B$785,2,FALSE)</f>
        <v>0</v>
      </c>
      <c r="MU176" s="12">
        <f>ROUND(MR176/1000000*IF(MS176=0,0,VLOOKUP(MS176,名称和价格索引!$A$4:$C$834,3,FALSE)),1)</f>
        <v>0</v>
      </c>
      <c r="MV176" s="12"/>
      <c r="MW176" s="12"/>
      <c r="MX176" s="12">
        <f>VLOOKUP(MW176,名称和价格索引!$A$1:$B$785,2,FALSE)</f>
        <v>0</v>
      </c>
      <c r="MY176" s="12">
        <f>ROUND(MV176/1000000*IF(MW176=0,0,VLOOKUP(MW176,名称和价格索引!$A$4:$C$834,3,FALSE)),1)</f>
        <v>0</v>
      </c>
      <c r="MZ176" s="12"/>
      <c r="NA176" s="12"/>
      <c r="NB176" s="12">
        <f>VLOOKUP(NA176,名称和价格索引!$A$1:$B$785,2,FALSE)</f>
        <v>0</v>
      </c>
      <c r="NC176" s="12">
        <f>ROUND(MZ176/1000000*IF(NA176=0,0,VLOOKUP(NA176,名称和价格索引!$A$4:$C$834,3,FALSE)),1)</f>
        <v>0</v>
      </c>
      <c r="ND176" s="12"/>
      <c r="NE176" s="12"/>
      <c r="NF176" s="12">
        <f>VLOOKUP(NE176,名称和价格索引!$A$1:$B$785,2,FALSE)</f>
        <v>0</v>
      </c>
      <c r="NG176" s="12">
        <f>ROUND(ND176/1000000*IF(NE176=0,0,VLOOKUP(NE176,名称和价格索引!$A$4:$C$834,3,FALSE)),1)</f>
        <v>0</v>
      </c>
      <c r="NH176" s="12"/>
      <c r="NI176" s="12"/>
      <c r="NJ176" s="12">
        <f>VLOOKUP(NI176,名称和价格索引!$A$1:$B$785,2,FALSE)</f>
        <v>0</v>
      </c>
      <c r="NK176" s="12">
        <f>ROUND(NH176/1000000*IF(NI176=0,0,VLOOKUP(NI176,名称和价格索引!$A$4:$C$834,3,FALSE)),1)</f>
        <v>0</v>
      </c>
      <c r="NL176" s="12"/>
      <c r="NM176" s="12"/>
      <c r="NN176" s="12">
        <f>VLOOKUP(NM176,名称和价格索引!$A$1:$B$785,2,FALSE)</f>
        <v>0</v>
      </c>
      <c r="NO176" s="12">
        <f>ROUND(NL176/1000000*IF(NM176=0,0,VLOOKUP(NM176,名称和价格索引!$A$4:$C$834,3,FALSE)),1)</f>
        <v>0</v>
      </c>
      <c r="NP176" s="12"/>
      <c r="NQ176" s="12"/>
      <c r="NR176" s="12">
        <f>VLOOKUP(NQ176,名称和价格索引!$A$1:$B$785,2,FALSE)</f>
        <v>0</v>
      </c>
      <c r="NS176" s="12">
        <f>ROUND(NP176/1000000*IF(NQ176=0,0,VLOOKUP(NQ176,名称和价格索引!$A$4:$C$834,3,FALSE)),1)</f>
        <v>0</v>
      </c>
      <c r="NT176" s="12"/>
      <c r="NU176" s="12"/>
      <c r="NV176" s="12">
        <f>VLOOKUP(NU176,名称和价格索引!$A$1:$B$785,2,FALSE)</f>
        <v>0</v>
      </c>
      <c r="NW176" s="12">
        <f>ROUND(NT176/1000000*IF(NU176=0,0,VLOOKUP(NU176,名称和价格索引!$A$4:$C$834,3,FALSE)),1)</f>
        <v>0</v>
      </c>
      <c r="NX176" s="12"/>
      <c r="NY176" s="12"/>
      <c r="NZ176" s="12">
        <f>VLOOKUP(NY176,名称和价格索引!$A$1:$B$785,2,FALSE)</f>
        <v>0</v>
      </c>
      <c r="OA176" s="12">
        <f>ROUND(NX176/1000000*IF(NY176=0,0,VLOOKUP(NY176,名称和价格索引!$A$4:$C$834,3,FALSE)),1)</f>
        <v>0</v>
      </c>
      <c r="OB176" s="12"/>
      <c r="OC176" s="12"/>
      <c r="OD176" s="12">
        <f>VLOOKUP(OC176,名称和价格索引!$A$1:$B$785,2,FALSE)</f>
        <v>0</v>
      </c>
      <c r="OE176" s="12">
        <f>ROUND(OB176/1000000*IF(OC176=0,0,VLOOKUP(OC176,名称和价格索引!$A$4:$C$834,3,FALSE)),1)</f>
        <v>0</v>
      </c>
      <c r="OF176" s="12"/>
      <c r="OG176" s="12"/>
      <c r="OH176" s="12">
        <f>VLOOKUP(OG176,名称和价格索引!$A$1:$B$785,2,FALSE)</f>
        <v>0</v>
      </c>
      <c r="OI176" s="12">
        <f>ROUND(OF176/1000000*IF(OG176=0,0,VLOOKUP(OG176,名称和价格索引!$A$4:$C$834,3,FALSE)),1)</f>
        <v>0</v>
      </c>
      <c r="OJ176" s="12"/>
      <c r="OK176" s="12"/>
      <c r="OL176" s="12">
        <f>VLOOKUP(OK176,名称和价格索引!$A$1:$B$785,2,FALSE)</f>
        <v>0</v>
      </c>
      <c r="OM176" s="12">
        <f>ROUND(OJ176/1000000*IF(OK176=0,0,VLOOKUP(OK176,名称和价格索引!$A$4:$C$834,3,FALSE)),1)</f>
        <v>0</v>
      </c>
      <c r="ON176" s="12"/>
      <c r="OO176" s="12"/>
      <c r="OP176" s="12">
        <f>VLOOKUP(OO176,名称和价格索引!$A$1:$B$785,2,FALSE)</f>
        <v>0</v>
      </c>
      <c r="OQ176" s="12">
        <f>ROUND(ON176/1000000*IF(OO176=0,0,VLOOKUP(OO176,名称和价格索引!$A$4:$C$834,3,FALSE)),1)</f>
        <v>0</v>
      </c>
      <c r="OR176" s="12"/>
      <c r="OS176" s="12"/>
      <c r="OT176" s="12">
        <f>VLOOKUP(OS176,名称和价格索引!$A$1:$B$785,2,FALSE)</f>
        <v>0</v>
      </c>
      <c r="OU176" s="12">
        <f>ROUND(OR176/1000000*IF(OS176=0,0,VLOOKUP(OS176,名称和价格索引!$A$4:$C$834,3,FALSE)),1)</f>
        <v>0</v>
      </c>
      <c r="OV176" s="12"/>
      <c r="OW176" s="12"/>
      <c r="OX176" s="12">
        <f>VLOOKUP(OW176,名称和价格索引!$A$1:$B$785,2,FALSE)</f>
        <v>0</v>
      </c>
      <c r="OY176" s="12">
        <f>ROUND(OV176/1000000*IF(OW176=0,0,VLOOKUP(OW176,名称和价格索引!$A$4:$C$834,3,FALSE)),1)</f>
        <v>0</v>
      </c>
      <c r="OZ176" s="12"/>
      <c r="PA176" s="12"/>
      <c r="PB176" s="12">
        <f>VLOOKUP(PA176,名称和价格索引!$A$1:$B$785,2,FALSE)</f>
        <v>0</v>
      </c>
      <c r="PC176" s="12">
        <f>ROUND(OZ176/1000000*IF(PA176=0,0,VLOOKUP(PA176,名称和价格索引!$A$4:$C$834,3,FALSE)),1)</f>
        <v>0</v>
      </c>
      <c r="PD176" s="12"/>
      <c r="PE176" s="12"/>
      <c r="PF176" s="12">
        <f>VLOOKUP(PE176,名称和价格索引!$A$1:$B$785,2,FALSE)</f>
        <v>0</v>
      </c>
      <c r="PG176" s="12">
        <f>ROUND(PD176/1000000*IF(PE176=0,0,VLOOKUP(PE176,名称和价格索引!$A$4:$C$834,3,FALSE)),1)</f>
        <v>0</v>
      </c>
      <c r="PH176" s="12"/>
      <c r="PI176" s="12"/>
      <c r="PJ176" s="12">
        <f>VLOOKUP(PI176,名称和价格索引!$A$1:$B$785,2,FALSE)</f>
        <v>0</v>
      </c>
      <c r="PK176" s="12">
        <f>ROUND(PH176/1000000*IF(PI176=0,0,VLOOKUP(PI176,名称和价格索引!$A$4:$C$834,3,FALSE)),1)</f>
        <v>0</v>
      </c>
      <c r="PL176" s="12"/>
      <c r="PM176" s="12"/>
      <c r="PN176" s="12">
        <f>VLOOKUP(PM176,名称和价格索引!$A$1:$B$785,2,FALSE)</f>
        <v>0</v>
      </c>
      <c r="PO176" s="12">
        <f>ROUND(PL176/1000000*IF(PM176=0,0,VLOOKUP(PM176,名称和价格索引!$A$4:$C$834,3,FALSE)),1)</f>
        <v>0</v>
      </c>
      <c r="PP176" s="12"/>
      <c r="PQ176" s="12"/>
      <c r="PR176" s="12">
        <f>VLOOKUP(PQ176,名称和价格索引!$A$1:$B$785,2,FALSE)</f>
        <v>0</v>
      </c>
      <c r="PS176" s="12">
        <f>ROUND(PP176/1000000*IF(PQ176=0,0,VLOOKUP(PQ176,名称和价格索引!$A$4:$C$834,3,FALSE)),1)</f>
        <v>0</v>
      </c>
      <c r="PT176" s="12"/>
      <c r="PU176" s="12"/>
      <c r="PV176" s="12">
        <f>VLOOKUP(PU176,名称和价格索引!$A$1:$B$785,2,FALSE)</f>
        <v>0</v>
      </c>
      <c r="PW176" s="12">
        <f>ROUND(PT176/1000000*IF(PU176=0,0,VLOOKUP(PU176,名称和价格索引!$A$4:$C$834,3,FALSE)),1)</f>
        <v>0</v>
      </c>
      <c r="PX176" s="12"/>
      <c r="PY176" s="12"/>
      <c r="PZ176" s="12">
        <f>VLOOKUP(PY176,名称和价格索引!$A$1:$B$785,2,FALSE)</f>
        <v>0</v>
      </c>
      <c r="QA176" s="12">
        <f>ROUND(PX176/1000000*IF(PY176=0,0,VLOOKUP(PY176,名称和价格索引!$A$4:$C$834,3,FALSE)),1)</f>
        <v>0</v>
      </c>
      <c r="QB176" s="12"/>
      <c r="QC176" s="12"/>
      <c r="QD176" s="12">
        <f>VLOOKUP(QC176,名称和价格索引!$A$1:$B$785,2,FALSE)</f>
        <v>0</v>
      </c>
      <c r="QE176" s="12">
        <f>ROUND(QB176/1000000*IF(QC176=0,0,VLOOKUP(QC176,名称和价格索引!$A$4:$C$834,3,FALSE)),1)</f>
        <v>0</v>
      </c>
      <c r="QF176" s="12"/>
      <c r="QG176" s="12"/>
      <c r="QH176" s="12">
        <f>VLOOKUP(QG176,名称和价格索引!$A$1:$B$785,2,FALSE)</f>
        <v>0</v>
      </c>
      <c r="QI176" s="12">
        <f>ROUND(QF176/1000000*IF(QG176=0,0,VLOOKUP(QG176,名称和价格索引!$A$4:$C$834,3,FALSE)),1)</f>
        <v>0</v>
      </c>
      <c r="QJ176" s="12"/>
      <c r="QK176" s="12"/>
      <c r="QL176" s="12">
        <f>VLOOKUP(QK176,名称和价格索引!$A$1:$B$785,2,FALSE)</f>
        <v>0</v>
      </c>
      <c r="QM176" s="12">
        <f>ROUND(QJ176/1000000*IF(QK176=0,0,VLOOKUP(QK176,名称和价格索引!$A$4:$C$834,3,FALSE)),1)</f>
        <v>0</v>
      </c>
      <c r="QN176" s="12"/>
      <c r="QO176" s="12"/>
      <c r="QP176" s="12">
        <f>VLOOKUP(QO176,名称和价格索引!$A$1:$B$785,2,FALSE)</f>
        <v>0</v>
      </c>
      <c r="QQ176" s="12">
        <f>ROUND(QN176/1000000*IF(QO176=0,0,VLOOKUP(QO176,名称和价格索引!$A$4:$C$834,3,FALSE)),1)</f>
        <v>0</v>
      </c>
      <c r="QR176" s="12"/>
      <c r="QS176" s="12"/>
      <c r="QT176" s="12">
        <f>VLOOKUP(QS176,名称和价格索引!$A$1:$B$785,2,FALSE)</f>
        <v>0</v>
      </c>
      <c r="QU176" s="12">
        <f>ROUND(QR176/1000000*IF(QS176=0,0,VLOOKUP(QS176,名称和价格索引!$A$4:$C$834,3,FALSE)),1)</f>
        <v>0</v>
      </c>
      <c r="QV176" s="12"/>
      <c r="QW176" s="12"/>
      <c r="QX176" s="12">
        <f>VLOOKUP(QW176,名称和价格索引!$A$1:$B$785,2,FALSE)</f>
        <v>0</v>
      </c>
      <c r="QY176" s="12">
        <f>ROUND(QV176/1000000*IF(QW176=0,0,VLOOKUP(QW176,名称和价格索引!$A$4:$C$834,3,FALSE)),1)</f>
        <v>0</v>
      </c>
      <c r="QZ176" s="12"/>
      <c r="RA176" s="12"/>
      <c r="RB176" s="12">
        <f>VLOOKUP(RA176,名称和价格索引!$A$1:$B$785,2,FALSE)</f>
        <v>0</v>
      </c>
      <c r="RC176" s="12">
        <f>ROUND(QZ176/1000000*IF(RA176=0,0,VLOOKUP(RA176,名称和价格索引!$A$4:$C$834,3,FALSE)),1)</f>
        <v>0</v>
      </c>
      <c r="RD176" s="12"/>
      <c r="RE176" s="12"/>
      <c r="RF176" s="12">
        <f>VLOOKUP(RE176,名称和价格索引!$A$1:$B$785,2,FALSE)</f>
        <v>0</v>
      </c>
      <c r="RG176" s="12">
        <f>ROUND(RD176/1000000*IF(RE176=0,0,VLOOKUP(RE176,名称和价格索引!$A$4:$C$834,3,FALSE)),1)</f>
        <v>0</v>
      </c>
      <c r="RH176" s="12"/>
      <c r="RI176" s="12"/>
      <c r="RJ176" s="12">
        <f>VLOOKUP(RI176,名称和价格索引!$A$1:$B$785,2,FALSE)</f>
        <v>0</v>
      </c>
      <c r="RK176" s="12">
        <f>ROUND(RH176/1000000*IF(RI176=0,0,VLOOKUP(RI176,名称和价格索引!$A$4:$C$834,3,FALSE)),1)</f>
        <v>0</v>
      </c>
      <c r="RL176" s="12"/>
      <c r="RM176" s="12"/>
      <c r="RN176" s="12">
        <f>VLOOKUP(RM176,名称和价格索引!$A$1:$B$785,2,FALSE)</f>
        <v>0</v>
      </c>
      <c r="RO176" s="12">
        <f>ROUND(RL176/1000000*IF(RM176=0,0,VLOOKUP(RM176,名称和价格索引!$A$4:$C$834,3,FALSE)),1)</f>
        <v>0</v>
      </c>
      <c r="RP176" s="12"/>
      <c r="RQ176" s="12"/>
      <c r="RR176" s="12">
        <f>VLOOKUP(RQ176,名称和价格索引!$A$1:$B$785,2,FALSE)</f>
        <v>0</v>
      </c>
      <c r="RS176" s="12">
        <f>ROUND(RP176/1000000*IF(RQ176=0,0,VLOOKUP(RQ176,名称和价格索引!$A$4:$C$834,3,FALSE)),1)</f>
        <v>0</v>
      </c>
      <c r="RT176" s="12"/>
      <c r="RU176" s="12"/>
      <c r="RV176" s="12">
        <f>VLOOKUP(RU176,名称和价格索引!$A$1:$B$785,2,FALSE)</f>
        <v>0</v>
      </c>
      <c r="RW176" s="12">
        <f>ROUND(RT176/1000000*IF(RU176=0,0,VLOOKUP(RU176,名称和价格索引!$A$4:$C$834,3,FALSE)),1)</f>
        <v>0</v>
      </c>
      <c r="RX176" s="12"/>
      <c r="RY176" s="12"/>
      <c r="RZ176" s="12">
        <f>VLOOKUP(RY176,名称和价格索引!$A$1:$B$785,2,FALSE)</f>
        <v>0</v>
      </c>
      <c r="SA176" s="12">
        <f>ROUND(RX176/1000000*IF(RY176=0,0,VLOOKUP(RY176,名称和价格索引!$A$4:$C$834,3,FALSE)),1)</f>
        <v>0</v>
      </c>
      <c r="SB176" s="12"/>
      <c r="SC176" s="12"/>
      <c r="SD176" s="12">
        <f>VLOOKUP(SC176,名称和价格索引!$A$1:$B$785,2,FALSE)</f>
        <v>0</v>
      </c>
      <c r="SE176" s="12">
        <f>ROUND(SB176/1000000*IF(SC176=0,0,VLOOKUP(SC176,名称和价格索引!$A$4:$C$834,3,FALSE)),1)</f>
        <v>0</v>
      </c>
      <c r="SF176" s="12"/>
      <c r="SG176" s="12"/>
      <c r="SH176" s="12">
        <f>VLOOKUP(SG176,名称和价格索引!$A$1:$B$785,2,FALSE)</f>
        <v>0</v>
      </c>
      <c r="SI176" s="12">
        <f>ROUND(SF176/1000000*IF(SG176=0,0,VLOOKUP(SG176,名称和价格索引!$A$4:$C$834,3,FALSE)),1)</f>
        <v>0</v>
      </c>
      <c r="SJ176" s="12"/>
      <c r="SK176" s="12"/>
      <c r="SL176" s="12">
        <f>VLOOKUP(SK176,名称和价格索引!$A$1:$B$785,2,FALSE)</f>
        <v>0</v>
      </c>
      <c r="SM176" s="12">
        <f>ROUND(SJ176/1000000*IF(SK176=0,0,VLOOKUP(SK176,名称和价格索引!$A$4:$C$834,3,FALSE)),1)</f>
        <v>0</v>
      </c>
      <c r="SN176" s="12"/>
      <c r="SO176" s="12"/>
      <c r="SP176" s="12">
        <f>VLOOKUP(SO176,名称和价格索引!$A$1:$B$785,2,FALSE)</f>
        <v>0</v>
      </c>
      <c r="SQ176" s="12">
        <f>ROUND(SN176/1000000*IF(SO176=0,0,VLOOKUP(SO176,名称和价格索引!$A$4:$C$834,3,FALSE)),1)</f>
        <v>0</v>
      </c>
      <c r="SR176" s="12"/>
      <c r="SS176" s="12"/>
      <c r="ST176" s="12">
        <f>VLOOKUP(SS176,名称和价格索引!$A$1:$B$785,2,FALSE)</f>
        <v>0</v>
      </c>
      <c r="SU176" s="12">
        <f>ROUND(SR176/1000000*IF(SS176=0,0,VLOOKUP(SS176,名称和价格索引!$A$4:$C$834,3,FALSE)),1)</f>
        <v>0</v>
      </c>
      <c r="SV176" s="11">
        <f t="array" ref="SV176">SUM(VLOOKUP(D176,D176:SU176,ROW($1:$123)*4,0))</f>
        <v>61.3</v>
      </c>
    </row>
    <row r="177" s="5" customFormat="1" customHeight="1" spans="1:516">
      <c r="A177" s="12" t="s">
        <v>931</v>
      </c>
      <c r="B177" s="12" t="s">
        <v>553</v>
      </c>
      <c r="C177" s="12">
        <v>869</v>
      </c>
      <c r="D177" s="12">
        <v>400000</v>
      </c>
      <c r="E177" s="12">
        <v>200070</v>
      </c>
      <c r="F177" s="12">
        <f>VLOOKUP(E177,名称和价格索引!$A$1:$B$785,2,FALSE)</f>
        <v>70</v>
      </c>
      <c r="G177" s="12">
        <f>ROUND(D177/1000000*IF(E177=0,0,VLOOKUP(E177,名称和价格索引!$A$4:$C$834,3,FALSE)),1)</f>
        <v>28</v>
      </c>
      <c r="H177" s="12">
        <v>500000</v>
      </c>
      <c r="I177" s="12">
        <v>301</v>
      </c>
      <c r="J177" s="12" t="str">
        <f>VLOOKUP(I177,名称和价格索引!$A$1:$B$785,2,FALSE)</f>
        <v>金创药(小量)</v>
      </c>
      <c r="K177" s="12">
        <f>ROUND(H177/1000000*IF(I177=0,0,VLOOKUP(I177,名称和价格索引!$A$4:$C$834,3,FALSE)),1)</f>
        <v>20</v>
      </c>
      <c r="L177" s="12">
        <v>333333</v>
      </c>
      <c r="M177" s="12">
        <v>321</v>
      </c>
      <c r="N177" s="12" t="str">
        <f>VLOOKUP(M177,名称和价格索引!$A$1:$B$785,2,FALSE)</f>
        <v>魔法药(小量)</v>
      </c>
      <c r="O177" s="12">
        <f>ROUND(L177/1000000*IF(M177=0,0,VLOOKUP(M177,名称和价格索引!$A$4:$C$834,3,FALSE)),1)</f>
        <v>13.3</v>
      </c>
      <c r="P177" s="12"/>
      <c r="Q177" s="12"/>
      <c r="R177" s="12">
        <f>VLOOKUP(Q177,名称和价格索引!$A$1:$B$785,2,FALSE)</f>
        <v>0</v>
      </c>
      <c r="S177" s="12">
        <f>ROUND(P177/1000000*IF(Q177=0,0,VLOOKUP(Q177,名称和价格索引!$A$4:$C$834,3,FALSE)),1)</f>
        <v>0</v>
      </c>
      <c r="T177" s="12"/>
      <c r="U177" s="12"/>
      <c r="V177" s="12">
        <f>VLOOKUP(U177,名称和价格索引!$A$1:$B$785,2,FALSE)</f>
        <v>0</v>
      </c>
      <c r="W177" s="12">
        <f>ROUND(T177/1000000*IF(U177=0,0,VLOOKUP(U177,名称和价格索引!$A$4:$C$834,3,FALSE)),1)</f>
        <v>0</v>
      </c>
      <c r="X177" s="12"/>
      <c r="Y177" s="12"/>
      <c r="Z177" s="12">
        <f>VLOOKUP(Y177,名称和价格索引!$A$1:$B$785,2,FALSE)</f>
        <v>0</v>
      </c>
      <c r="AA177" s="12">
        <f>ROUND(X177/1000000*IF(Y177=0,0,VLOOKUP(Y177,名称和价格索引!$A$4:$C$834,3,FALSE)),1)</f>
        <v>0</v>
      </c>
      <c r="AB177" s="12"/>
      <c r="AC177" s="12"/>
      <c r="AD177" s="12">
        <f>VLOOKUP(AC177,名称和价格索引!$A$1:$B$785,2,FALSE)</f>
        <v>0</v>
      </c>
      <c r="AE177" s="12">
        <f>ROUND(AB177/1000000*IF(AC177=0,0,VLOOKUP(AC177,名称和价格索引!$A$4:$C$834,3,FALSE)),1)</f>
        <v>0</v>
      </c>
      <c r="AF177" s="12"/>
      <c r="AG177" s="12"/>
      <c r="AH177" s="12">
        <f>VLOOKUP(AG177,名称和价格索引!$A$1:$B$785,2,FALSE)</f>
        <v>0</v>
      </c>
      <c r="AI177" s="12">
        <f>ROUND(AF177/1000000*IF(AG177=0,0,VLOOKUP(AG177,名称和价格索引!$A$4:$C$834,3,FALSE)),1)</f>
        <v>0</v>
      </c>
      <c r="AJ177" s="12"/>
      <c r="AK177" s="12"/>
      <c r="AL177" s="12">
        <f>VLOOKUP(AK177,名称和价格索引!$A$1:$B$785,2,FALSE)</f>
        <v>0</v>
      </c>
      <c r="AM177" s="12">
        <f>ROUND(AJ177/1000000*IF(AK177=0,0,VLOOKUP(AK177,名称和价格索引!$A$4:$C$834,3,FALSE)),1)</f>
        <v>0</v>
      </c>
      <c r="AN177" s="12"/>
      <c r="AO177" s="12"/>
      <c r="AP177" s="12">
        <f>VLOOKUP(AO177,名称和价格索引!$A$1:$B$785,2,FALSE)</f>
        <v>0</v>
      </c>
      <c r="AQ177" s="12">
        <f>ROUND(AN177/1000000*IF(AO177=0,0,VLOOKUP(AO177,名称和价格索引!$A$4:$C$834,3,FALSE)),1)</f>
        <v>0</v>
      </c>
      <c r="AR177" s="12"/>
      <c r="AS177" s="12"/>
      <c r="AT177" s="12">
        <f>VLOOKUP(AS177,名称和价格索引!$A$1:$B$785,2,FALSE)</f>
        <v>0</v>
      </c>
      <c r="AU177" s="12">
        <f>ROUND(AR177/1000000*IF(AS177=0,0,VLOOKUP(AS177,名称和价格索引!$A$4:$C$834,3,FALSE)),1)</f>
        <v>0</v>
      </c>
      <c r="AV177" s="12"/>
      <c r="AW177" s="12"/>
      <c r="AX177" s="12">
        <f>VLOOKUP(AW177,名称和价格索引!$A$1:$B$785,2,FALSE)</f>
        <v>0</v>
      </c>
      <c r="AY177" s="12">
        <f>ROUND(AV177/1000000*IF(AW177=0,0,VLOOKUP(AW177,名称和价格索引!$A$4:$C$834,3,FALSE)),1)</f>
        <v>0</v>
      </c>
      <c r="AZ177" s="12"/>
      <c r="BA177" s="12"/>
      <c r="BB177" s="12">
        <f>VLOOKUP(BA177,名称和价格索引!$A$1:$B$785,2,FALSE)</f>
        <v>0</v>
      </c>
      <c r="BC177" s="12">
        <f>ROUND(AZ177/1000000*IF(BA177=0,0,VLOOKUP(BA177,名称和价格索引!$A$4:$C$834,3,FALSE)),1)</f>
        <v>0</v>
      </c>
      <c r="BD177" s="12"/>
      <c r="BE177" s="12"/>
      <c r="BF177" s="12">
        <f>VLOOKUP(BE177,名称和价格索引!$A$1:$B$785,2,FALSE)</f>
        <v>0</v>
      </c>
      <c r="BG177" s="12">
        <f>ROUND(BD177/1000000*IF(BE177=0,0,VLOOKUP(BE177,名称和价格索引!$A$4:$C$834,3,FALSE)),1)</f>
        <v>0</v>
      </c>
      <c r="BH177" s="12"/>
      <c r="BI177" s="12"/>
      <c r="BJ177" s="12">
        <f>VLOOKUP(BI177,名称和价格索引!$A$1:$B$785,2,FALSE)</f>
        <v>0</v>
      </c>
      <c r="BK177" s="12">
        <f>ROUND(BH177/1000000*IF(BI177=0,0,VLOOKUP(BI177,名称和价格索引!$A$4:$C$834,3,FALSE)),1)</f>
        <v>0</v>
      </c>
      <c r="BL177" s="12"/>
      <c r="BM177" s="12"/>
      <c r="BN177" s="12">
        <f>VLOOKUP(BM177,名称和价格索引!$A$1:$B$785,2,FALSE)</f>
        <v>0</v>
      </c>
      <c r="BO177" s="12">
        <f>ROUND(BL177/1000000*IF(BM177=0,0,VLOOKUP(BM177,名称和价格索引!$A$4:$C$834,3,FALSE)),1)</f>
        <v>0</v>
      </c>
      <c r="BP177" s="12"/>
      <c r="BQ177" s="12"/>
      <c r="BR177" s="12">
        <f>VLOOKUP(BQ177,名称和价格索引!$A$1:$B$785,2,FALSE)</f>
        <v>0</v>
      </c>
      <c r="BS177" s="12">
        <f>ROUND(BP177/1000000*IF(BQ177=0,0,VLOOKUP(BQ177,名称和价格索引!$A$4:$C$834,3,FALSE)),1)</f>
        <v>0</v>
      </c>
      <c r="BT177" s="12"/>
      <c r="BU177" s="12"/>
      <c r="BV177" s="12">
        <f>VLOOKUP(BU177,名称和价格索引!$A$1:$B$785,2,FALSE)</f>
        <v>0</v>
      </c>
      <c r="BW177" s="12">
        <f>ROUND(BT177/1000000*IF(BU177=0,0,VLOOKUP(BU177,名称和价格索引!$A$4:$C$834,3,FALSE)),1)</f>
        <v>0</v>
      </c>
      <c r="BX177" s="12"/>
      <c r="BY177" s="12"/>
      <c r="BZ177" s="12">
        <f>VLOOKUP(BY177,名称和价格索引!$A$1:$B$785,2,FALSE)</f>
        <v>0</v>
      </c>
      <c r="CA177" s="12">
        <f>ROUND(BX177/1000000*IF(BY177=0,0,VLOOKUP(BY177,名称和价格索引!$A$4:$C$834,3,FALSE)),1)</f>
        <v>0</v>
      </c>
      <c r="CB177" s="12"/>
      <c r="CC177" s="12"/>
      <c r="CD177" s="12">
        <f>VLOOKUP(CC177,名称和价格索引!$A$1:$B$785,2,FALSE)</f>
        <v>0</v>
      </c>
      <c r="CE177" s="12">
        <f>ROUND(CB177/1000000*IF(CC177=0,0,VLOOKUP(CC177,名称和价格索引!$A$4:$C$834,3,FALSE)),1)</f>
        <v>0</v>
      </c>
      <c r="CF177" s="12"/>
      <c r="CG177" s="12"/>
      <c r="CH177" s="12">
        <f>VLOOKUP(CG177,名称和价格索引!$A$1:$B$785,2,FALSE)</f>
        <v>0</v>
      </c>
      <c r="CI177" s="12">
        <f>ROUND(CF177/1000000*IF(CG177=0,0,VLOOKUP(CG177,名称和价格索引!$A$4:$C$834,3,FALSE)),1)</f>
        <v>0</v>
      </c>
      <c r="CJ177" s="12"/>
      <c r="CK177" s="12"/>
      <c r="CL177" s="12">
        <f>VLOOKUP(CK177,名称和价格索引!$A$1:$B$785,2,FALSE)</f>
        <v>0</v>
      </c>
      <c r="CM177" s="12">
        <f>ROUND(CJ177/1000000*IF(CK177=0,0,VLOOKUP(CK177,名称和价格索引!$A$4:$C$834,3,FALSE)),1)</f>
        <v>0</v>
      </c>
      <c r="CN177" s="12"/>
      <c r="CO177" s="12"/>
      <c r="CP177" s="12">
        <f>VLOOKUP(CO177,名称和价格索引!$A$1:$B$785,2,FALSE)</f>
        <v>0</v>
      </c>
      <c r="CQ177" s="12">
        <f>ROUND(CN177/1000000*IF(CO177=0,0,VLOOKUP(CO177,名称和价格索引!$A$4:$C$834,3,FALSE)),1)</f>
        <v>0</v>
      </c>
      <c r="CR177" s="12"/>
      <c r="CS177" s="12"/>
      <c r="CT177" s="12">
        <f>VLOOKUP(CS177,名称和价格索引!$A$1:$B$785,2,FALSE)</f>
        <v>0</v>
      </c>
      <c r="CU177" s="12">
        <f>ROUND(CR177/1000000*IF(CS177=0,0,VLOOKUP(CS177,名称和价格索引!$A$4:$C$834,3,FALSE)),1)</f>
        <v>0</v>
      </c>
      <c r="CV177" s="12"/>
      <c r="CW177" s="12"/>
      <c r="CX177" s="12">
        <f>VLOOKUP(CW177,名称和价格索引!$A$1:$B$785,2,FALSE)</f>
        <v>0</v>
      </c>
      <c r="CY177" s="12">
        <f>ROUND(CV177/1000000*IF(CW177=0,0,VLOOKUP(CW177,名称和价格索引!$A$4:$C$834,3,FALSE)),1)</f>
        <v>0</v>
      </c>
      <c r="CZ177" s="12"/>
      <c r="DA177" s="12"/>
      <c r="DB177" s="12">
        <f>VLOOKUP(DA177,名称和价格索引!$A$1:$B$785,2,FALSE)</f>
        <v>0</v>
      </c>
      <c r="DC177" s="12">
        <f>ROUND(CZ177/1000000*IF(DA177=0,0,VLOOKUP(DA177,名称和价格索引!$A$4:$C$834,3,FALSE)),1)</f>
        <v>0</v>
      </c>
      <c r="DD177" s="12"/>
      <c r="DE177" s="12"/>
      <c r="DF177" s="12">
        <f>VLOOKUP(DE177,名称和价格索引!$A$1:$B$785,2,FALSE)</f>
        <v>0</v>
      </c>
      <c r="DG177" s="12">
        <f>ROUND(DD177/1000000*IF(DE177=0,0,VLOOKUP(DE177,名称和价格索引!$A$4:$C$834,3,FALSE)),1)</f>
        <v>0</v>
      </c>
      <c r="DH177" s="12"/>
      <c r="DI177" s="12"/>
      <c r="DJ177" s="12">
        <f>VLOOKUP(DI177,名称和价格索引!$A$1:$B$785,2,FALSE)</f>
        <v>0</v>
      </c>
      <c r="DK177" s="12">
        <f>ROUND(DH177/1000000*IF(DI177=0,0,VLOOKUP(DI177,名称和价格索引!$A$4:$C$834,3,FALSE)),1)</f>
        <v>0</v>
      </c>
      <c r="DL177" s="12"/>
      <c r="DM177" s="12"/>
      <c r="DN177" s="12">
        <f>VLOOKUP(DM177,名称和价格索引!$A$1:$B$785,2,FALSE)</f>
        <v>0</v>
      </c>
      <c r="DO177" s="12">
        <f>ROUND(DL177/1000000*IF(DM177=0,0,VLOOKUP(DM177,名称和价格索引!$A$4:$C$834,3,FALSE)),1)</f>
        <v>0</v>
      </c>
      <c r="DP177" s="12"/>
      <c r="DQ177" s="12"/>
      <c r="DR177" s="12">
        <f>VLOOKUP(DQ177,名称和价格索引!$A$1:$B$785,2,FALSE)</f>
        <v>0</v>
      </c>
      <c r="DS177" s="12">
        <f>ROUND(DP177/1000000*IF(DQ177=0,0,VLOOKUP(DQ177,名称和价格索引!$A$4:$C$834,3,FALSE)),1)</f>
        <v>0</v>
      </c>
      <c r="DT177" s="12"/>
      <c r="DU177" s="12"/>
      <c r="DV177" s="12">
        <f>VLOOKUP(DU177,名称和价格索引!$A$1:$B$785,2,FALSE)</f>
        <v>0</v>
      </c>
      <c r="DW177" s="12">
        <f>ROUND(DT177/1000000*IF(DU177=0,0,VLOOKUP(DU177,名称和价格索引!$A$4:$C$834,3,FALSE)),1)</f>
        <v>0</v>
      </c>
      <c r="DX177" s="12"/>
      <c r="DY177" s="12"/>
      <c r="DZ177" s="12">
        <f>VLOOKUP(DY177,名称和价格索引!$A$1:$B$785,2,FALSE)</f>
        <v>0</v>
      </c>
      <c r="EA177" s="12">
        <f>ROUND(DX177/1000000*IF(DY177=0,0,VLOOKUP(DY177,名称和价格索引!$A$4:$C$834,3,FALSE)),1)</f>
        <v>0</v>
      </c>
      <c r="EB177" s="12"/>
      <c r="EC177" s="12"/>
      <c r="ED177" s="12">
        <f>VLOOKUP(EC177,名称和价格索引!$A$1:$B$785,2,FALSE)</f>
        <v>0</v>
      </c>
      <c r="EE177" s="12">
        <f>ROUND(EB177/1000000*IF(EC177=0,0,VLOOKUP(EC177,名称和价格索引!$A$4:$C$834,3,FALSE)),1)</f>
        <v>0</v>
      </c>
      <c r="EF177" s="12"/>
      <c r="EG177" s="12"/>
      <c r="EH177" s="12">
        <f>VLOOKUP(EG177,名称和价格索引!$A$1:$B$785,2,FALSE)</f>
        <v>0</v>
      </c>
      <c r="EI177" s="12">
        <f>ROUND(EF177/1000000*IF(EG177=0,0,VLOOKUP(EG177,名称和价格索引!$A$4:$C$834,3,FALSE)),1)</f>
        <v>0</v>
      </c>
      <c r="EJ177" s="12"/>
      <c r="EK177" s="12"/>
      <c r="EL177" s="12">
        <f>VLOOKUP(EK177,名称和价格索引!$A$1:$B$785,2,FALSE)</f>
        <v>0</v>
      </c>
      <c r="EM177" s="12">
        <f>ROUND(EJ177/1000000*IF(EK177=0,0,VLOOKUP(EK177,名称和价格索引!$A$4:$C$834,3,FALSE)),1)</f>
        <v>0</v>
      </c>
      <c r="EN177" s="12"/>
      <c r="EO177" s="12"/>
      <c r="EP177" s="12">
        <f>VLOOKUP(EO177,名称和价格索引!$A$1:$B$785,2,FALSE)</f>
        <v>0</v>
      </c>
      <c r="EQ177" s="12">
        <f>ROUND(EN177/1000000*IF(EO177=0,0,VLOOKUP(EO177,名称和价格索引!$A$4:$C$834,3,FALSE)),1)</f>
        <v>0</v>
      </c>
      <c r="ER177" s="12"/>
      <c r="ES177" s="12"/>
      <c r="ET177" s="12">
        <f>VLOOKUP(ES177,名称和价格索引!$A$1:$B$785,2,FALSE)</f>
        <v>0</v>
      </c>
      <c r="EU177" s="12">
        <f>ROUND(ER177/1000000*IF(ES177=0,0,VLOOKUP(ES177,名称和价格索引!$A$4:$C$834,3,FALSE)),1)</f>
        <v>0</v>
      </c>
      <c r="EV177" s="12"/>
      <c r="EW177" s="12"/>
      <c r="EX177" s="12">
        <f>VLOOKUP(EW177,名称和价格索引!$A$1:$B$785,2,FALSE)</f>
        <v>0</v>
      </c>
      <c r="EY177" s="12">
        <f>ROUND(EV177/1000000*IF(EW177=0,0,VLOOKUP(EW177,名称和价格索引!$A$4:$C$834,3,FALSE)),1)</f>
        <v>0</v>
      </c>
      <c r="EZ177" s="12"/>
      <c r="FA177" s="12"/>
      <c r="FB177" s="12">
        <f>VLOOKUP(FA177,名称和价格索引!$A$1:$B$785,2,FALSE)</f>
        <v>0</v>
      </c>
      <c r="FC177" s="12">
        <f>ROUND(EZ177/1000000*IF(FA177=0,0,VLOOKUP(FA177,名称和价格索引!$A$4:$C$834,3,FALSE)),1)</f>
        <v>0</v>
      </c>
      <c r="FD177" s="12"/>
      <c r="FE177" s="12"/>
      <c r="FF177" s="12">
        <f>VLOOKUP(FE177,名称和价格索引!$A$1:$B$785,2,FALSE)</f>
        <v>0</v>
      </c>
      <c r="FG177" s="12">
        <f>ROUND(FD177/1000000*IF(FE177=0,0,VLOOKUP(FE177,名称和价格索引!$A$4:$C$834,3,FALSE)),1)</f>
        <v>0</v>
      </c>
      <c r="FH177" s="12"/>
      <c r="FI177" s="12"/>
      <c r="FJ177" s="12">
        <f>VLOOKUP(FI177,名称和价格索引!$A$1:$B$785,2,FALSE)</f>
        <v>0</v>
      </c>
      <c r="FK177" s="12">
        <f>ROUND(FH177/1000000*IF(FI177=0,0,VLOOKUP(FI177,名称和价格索引!$A$4:$C$834,3,FALSE)),1)</f>
        <v>0</v>
      </c>
      <c r="FL177" s="12"/>
      <c r="FM177" s="12"/>
      <c r="FN177" s="12">
        <f>VLOOKUP(FM177,名称和价格索引!$A$1:$B$785,2,FALSE)</f>
        <v>0</v>
      </c>
      <c r="FO177" s="12">
        <f>ROUND(FL177/1000000*IF(FM177=0,0,VLOOKUP(FM177,名称和价格索引!$A$4:$C$834,3,FALSE)),1)</f>
        <v>0</v>
      </c>
      <c r="FP177" s="12"/>
      <c r="FQ177" s="12"/>
      <c r="FR177" s="12">
        <f>VLOOKUP(FQ177,名称和价格索引!$A$1:$B$785,2,FALSE)</f>
        <v>0</v>
      </c>
      <c r="FS177" s="12">
        <f>ROUND(FP177/1000000*IF(FQ177=0,0,VLOOKUP(FQ177,名称和价格索引!$A$4:$C$834,3,FALSE)),1)</f>
        <v>0</v>
      </c>
      <c r="FT177" s="12"/>
      <c r="FU177" s="12"/>
      <c r="FV177" s="12">
        <f>VLOOKUP(FU177,名称和价格索引!$A$1:$B$785,2,FALSE)</f>
        <v>0</v>
      </c>
      <c r="FW177" s="12">
        <f>ROUND(FT177/1000000*IF(FU177=0,0,VLOOKUP(FU177,名称和价格索引!$A$4:$C$834,3,FALSE)),1)</f>
        <v>0</v>
      </c>
      <c r="FX177" s="12"/>
      <c r="FY177" s="12"/>
      <c r="FZ177" s="12">
        <f>VLOOKUP(FY177,名称和价格索引!$A$1:$B$785,2,FALSE)</f>
        <v>0</v>
      </c>
      <c r="GA177" s="12">
        <f>ROUND(FX177/1000000*IF(FY177=0,0,VLOOKUP(FY177,名称和价格索引!$A$4:$C$834,3,FALSE)),1)</f>
        <v>0</v>
      </c>
      <c r="GB177" s="12"/>
      <c r="GC177" s="12"/>
      <c r="GD177" s="12">
        <f>VLOOKUP(GC177,名称和价格索引!$A$1:$B$785,2,FALSE)</f>
        <v>0</v>
      </c>
      <c r="GE177" s="12">
        <f>ROUND(GB177/1000000*IF(GC177=0,0,VLOOKUP(GC177,名称和价格索引!$A$4:$C$834,3,FALSE)),1)</f>
        <v>0</v>
      </c>
      <c r="GF177" s="12"/>
      <c r="GG177" s="12"/>
      <c r="GH177" s="12">
        <f>VLOOKUP(GG177,名称和价格索引!$A$1:$B$785,2,FALSE)</f>
        <v>0</v>
      </c>
      <c r="GI177" s="12">
        <f>ROUND(GF177/1000000*IF(GG177=0,0,VLOOKUP(GG177,名称和价格索引!$A$4:$C$834,3,FALSE)),1)</f>
        <v>0</v>
      </c>
      <c r="GJ177" s="12"/>
      <c r="GK177" s="12"/>
      <c r="GL177" s="12">
        <f>VLOOKUP(GK177,名称和价格索引!$A$1:$B$785,2,FALSE)</f>
        <v>0</v>
      </c>
      <c r="GM177" s="12">
        <f>ROUND(GJ177/1000000*IF(GK177=0,0,VLOOKUP(GK177,名称和价格索引!$A$4:$C$834,3,FALSE)),1)</f>
        <v>0</v>
      </c>
      <c r="GN177" s="12"/>
      <c r="GO177" s="12"/>
      <c r="GP177" s="12">
        <f>VLOOKUP(GO177,名称和价格索引!$A$1:$B$785,2,FALSE)</f>
        <v>0</v>
      </c>
      <c r="GQ177" s="12">
        <f>ROUND(GN177/1000000*IF(GO177=0,0,VLOOKUP(GO177,名称和价格索引!$A$4:$C$834,3,FALSE)),1)</f>
        <v>0</v>
      </c>
      <c r="GR177" s="12"/>
      <c r="GS177" s="12"/>
      <c r="GT177" s="12">
        <f>VLOOKUP(GS177,名称和价格索引!$A$1:$B$785,2,FALSE)</f>
        <v>0</v>
      </c>
      <c r="GU177" s="12">
        <f>ROUND(GR177/1000000*IF(GS177=0,0,VLOOKUP(GS177,名称和价格索引!$A$4:$C$834,3,FALSE)),1)</f>
        <v>0</v>
      </c>
      <c r="GV177" s="12"/>
      <c r="GW177" s="12"/>
      <c r="GX177" s="12">
        <f>VLOOKUP(GW177,名称和价格索引!$A$1:$B$785,2,FALSE)</f>
        <v>0</v>
      </c>
      <c r="GY177" s="12">
        <f>ROUND(GV177/1000000*IF(GW177=0,0,VLOOKUP(GW177,名称和价格索引!$A$4:$C$834,3,FALSE)),1)</f>
        <v>0</v>
      </c>
      <c r="GZ177" s="12"/>
      <c r="HA177" s="12"/>
      <c r="HB177" s="12">
        <f>VLOOKUP(HA177,名称和价格索引!$A$1:$B$785,2,FALSE)</f>
        <v>0</v>
      </c>
      <c r="HC177" s="12">
        <f>ROUND(GZ177/1000000*IF(HA177=0,0,VLOOKUP(HA177,名称和价格索引!$A$4:$C$834,3,FALSE)),1)</f>
        <v>0</v>
      </c>
      <c r="HD177" s="12"/>
      <c r="HE177" s="12"/>
      <c r="HF177" s="12">
        <f>VLOOKUP(HE177,名称和价格索引!$A$1:$B$785,2,FALSE)</f>
        <v>0</v>
      </c>
      <c r="HG177" s="12">
        <f>ROUND(HD177/1000000*IF(HE177=0,0,VLOOKUP(HE177,名称和价格索引!$A$4:$C$834,3,FALSE)),1)</f>
        <v>0</v>
      </c>
      <c r="HH177" s="12"/>
      <c r="HI177" s="12"/>
      <c r="HJ177" s="12">
        <f>VLOOKUP(HI177,名称和价格索引!$A$1:$B$785,2,FALSE)</f>
        <v>0</v>
      </c>
      <c r="HK177" s="12">
        <f>ROUND(HH177/1000000*IF(HI177=0,0,VLOOKUP(HI177,名称和价格索引!$A$4:$C$834,3,FALSE)),1)</f>
        <v>0</v>
      </c>
      <c r="HL177" s="12"/>
      <c r="HM177" s="12"/>
      <c r="HN177" s="12">
        <f>VLOOKUP(HM177,名称和价格索引!$A$1:$B$785,2,FALSE)</f>
        <v>0</v>
      </c>
      <c r="HO177" s="12">
        <f>ROUND(HL177/1000000*IF(HM177=0,0,VLOOKUP(HM177,名称和价格索引!$A$4:$C$834,3,FALSE)),1)</f>
        <v>0</v>
      </c>
      <c r="HP177" s="12"/>
      <c r="HQ177" s="12"/>
      <c r="HR177" s="12">
        <f>VLOOKUP(HQ177,名称和价格索引!$A$1:$B$785,2,FALSE)</f>
        <v>0</v>
      </c>
      <c r="HS177" s="12">
        <f>ROUND(HP177/1000000*IF(HQ177=0,0,VLOOKUP(HQ177,名称和价格索引!$A$4:$C$834,3,FALSE)),1)</f>
        <v>0</v>
      </c>
      <c r="HT177" s="12"/>
      <c r="HU177" s="12"/>
      <c r="HV177" s="12">
        <f>VLOOKUP(HU177,名称和价格索引!$A$1:$B$785,2,FALSE)</f>
        <v>0</v>
      </c>
      <c r="HW177" s="12">
        <f>ROUND(HT177/1000000*IF(HU177=0,0,VLOOKUP(HU177,名称和价格索引!$A$4:$C$834,3,FALSE)),1)</f>
        <v>0</v>
      </c>
      <c r="HX177" s="12"/>
      <c r="HY177" s="12"/>
      <c r="HZ177" s="12">
        <f>VLOOKUP(HY177,名称和价格索引!$A$1:$B$785,2,FALSE)</f>
        <v>0</v>
      </c>
      <c r="IA177" s="12">
        <f>ROUND(HX177/1000000*IF(HY177=0,0,VLOOKUP(HY177,名称和价格索引!$A$4:$C$834,3,FALSE)),1)</f>
        <v>0</v>
      </c>
      <c r="IB177" s="12"/>
      <c r="IC177" s="12"/>
      <c r="ID177" s="12">
        <f>VLOOKUP(IC177,名称和价格索引!$A$1:$B$785,2,FALSE)</f>
        <v>0</v>
      </c>
      <c r="IE177" s="12">
        <f>ROUND(IB177/1000000*IF(IC177=0,0,VLOOKUP(IC177,名称和价格索引!$A$4:$C$834,3,FALSE)),1)</f>
        <v>0</v>
      </c>
      <c r="IF177" s="12"/>
      <c r="IG177" s="12"/>
      <c r="IH177" s="12">
        <f>VLOOKUP(IG177,名称和价格索引!$A$1:$B$785,2,FALSE)</f>
        <v>0</v>
      </c>
      <c r="II177" s="12">
        <f>ROUND(IF177/1000000*IF(IG177=0,0,VLOOKUP(IG177,名称和价格索引!$A$4:$C$834,3,FALSE)),1)</f>
        <v>0</v>
      </c>
      <c r="IJ177" s="12"/>
      <c r="IK177" s="12"/>
      <c r="IL177" s="12">
        <f>VLOOKUP(IK177,名称和价格索引!$A$1:$B$785,2,FALSE)</f>
        <v>0</v>
      </c>
      <c r="IM177" s="12">
        <f>ROUND(IJ177/1000000*IF(IK177=0,0,VLOOKUP(IK177,名称和价格索引!$A$4:$C$834,3,FALSE)),1)</f>
        <v>0</v>
      </c>
      <c r="IN177" s="12"/>
      <c r="IO177" s="12"/>
      <c r="IP177" s="12">
        <f>VLOOKUP(IO177,名称和价格索引!$A$1:$B$785,2,FALSE)</f>
        <v>0</v>
      </c>
      <c r="IQ177" s="12">
        <f>ROUND(IN177/1000000*IF(IO177=0,0,VLOOKUP(IO177,名称和价格索引!$A$4:$C$834,3,FALSE)),1)</f>
        <v>0</v>
      </c>
      <c r="IR177" s="12"/>
      <c r="IS177" s="12"/>
      <c r="IT177" s="12">
        <f>VLOOKUP(IS177,名称和价格索引!$A$1:$B$785,2,FALSE)</f>
        <v>0</v>
      </c>
      <c r="IU177" s="12">
        <f>ROUND(IR177/1000000*IF(IS177=0,0,VLOOKUP(IS177,名称和价格索引!$A$4:$C$834,3,FALSE)),1)</f>
        <v>0</v>
      </c>
      <c r="IV177" s="12"/>
      <c r="IW177" s="12"/>
      <c r="IX177" s="12">
        <f>VLOOKUP(IW177,名称和价格索引!$A$1:$B$785,2,FALSE)</f>
        <v>0</v>
      </c>
      <c r="IY177" s="12">
        <f>ROUND(IV177/1000000*IF(IW177=0,0,VLOOKUP(IW177,名称和价格索引!$A$4:$C$834,3,FALSE)),1)</f>
        <v>0</v>
      </c>
      <c r="IZ177" s="12"/>
      <c r="JA177" s="12"/>
      <c r="JB177" s="12">
        <f>VLOOKUP(JA177,名称和价格索引!$A$1:$B$785,2,FALSE)</f>
        <v>0</v>
      </c>
      <c r="JC177" s="12">
        <f>ROUND(IZ177/1000000*IF(JA177=0,0,VLOOKUP(JA177,名称和价格索引!$A$4:$C$834,3,FALSE)),1)</f>
        <v>0</v>
      </c>
      <c r="JD177" s="12"/>
      <c r="JE177" s="12"/>
      <c r="JF177" s="12">
        <f>VLOOKUP(JE177,名称和价格索引!$A$1:$B$785,2,FALSE)</f>
        <v>0</v>
      </c>
      <c r="JG177" s="12">
        <f>ROUND(JD177/1000000*IF(JE177=0,0,VLOOKUP(JE177,名称和价格索引!$A$4:$C$834,3,FALSE)),1)</f>
        <v>0</v>
      </c>
      <c r="JH177" s="12"/>
      <c r="JI177" s="12"/>
      <c r="JJ177" s="12">
        <f>VLOOKUP(JI177,名称和价格索引!$A$1:$B$785,2,FALSE)</f>
        <v>0</v>
      </c>
      <c r="JK177" s="12">
        <f>ROUND(JH177/1000000*IF(JI177=0,0,VLOOKUP(JI177,名称和价格索引!$A$4:$C$834,3,FALSE)),1)</f>
        <v>0</v>
      </c>
      <c r="JL177" s="12"/>
      <c r="JM177" s="12"/>
      <c r="JN177" s="12">
        <f>VLOOKUP(JM177,名称和价格索引!$A$1:$B$785,2,FALSE)</f>
        <v>0</v>
      </c>
      <c r="JO177" s="12">
        <f>ROUND(JL177/1000000*IF(JM177=0,0,VLOOKUP(JM177,名称和价格索引!$A$4:$C$834,3,FALSE)),1)</f>
        <v>0</v>
      </c>
      <c r="JP177" s="12"/>
      <c r="JQ177" s="12"/>
      <c r="JR177" s="12">
        <f>VLOOKUP(JQ177,名称和价格索引!$A$1:$B$785,2,FALSE)</f>
        <v>0</v>
      </c>
      <c r="JS177" s="12">
        <f>ROUND(JP177/1000000*IF(JQ177=0,0,VLOOKUP(JQ177,名称和价格索引!$A$4:$C$834,3,FALSE)),1)</f>
        <v>0</v>
      </c>
      <c r="JT177" s="12"/>
      <c r="JU177" s="12"/>
      <c r="JV177" s="12">
        <f>VLOOKUP(JU177,名称和价格索引!$A$1:$B$785,2,FALSE)</f>
        <v>0</v>
      </c>
      <c r="JW177" s="12">
        <f>ROUND(JT177/1000000*IF(JU177=0,0,VLOOKUP(JU177,名称和价格索引!$A$4:$C$834,3,FALSE)),1)</f>
        <v>0</v>
      </c>
      <c r="JX177" s="12"/>
      <c r="JY177" s="12"/>
      <c r="JZ177" s="12">
        <f>VLOOKUP(JY177,名称和价格索引!$A$1:$B$785,2,FALSE)</f>
        <v>0</v>
      </c>
      <c r="KA177" s="12">
        <f>ROUND(JX177/1000000*IF(JY177=0,0,VLOOKUP(JY177,名称和价格索引!$A$4:$C$834,3,FALSE)),1)</f>
        <v>0</v>
      </c>
      <c r="KB177" s="12"/>
      <c r="KC177" s="12"/>
      <c r="KD177" s="12">
        <f>VLOOKUP(KC177,名称和价格索引!$A$1:$B$785,2,FALSE)</f>
        <v>0</v>
      </c>
      <c r="KE177" s="12">
        <f>ROUND(KB177/1000000*IF(KC177=0,0,VLOOKUP(KC177,名称和价格索引!$A$4:$C$834,3,FALSE)),1)</f>
        <v>0</v>
      </c>
      <c r="KF177" s="12"/>
      <c r="KG177" s="12"/>
      <c r="KH177" s="12">
        <f>VLOOKUP(KG177,名称和价格索引!$A$1:$B$785,2,FALSE)</f>
        <v>0</v>
      </c>
      <c r="KI177" s="12">
        <f>ROUND(KF177/1000000*IF(KG177=0,0,VLOOKUP(KG177,名称和价格索引!$A$4:$C$834,3,FALSE)),1)</f>
        <v>0</v>
      </c>
      <c r="KJ177" s="12"/>
      <c r="KK177" s="12"/>
      <c r="KL177" s="12">
        <f>VLOOKUP(KK177,名称和价格索引!$A$1:$B$785,2,FALSE)</f>
        <v>0</v>
      </c>
      <c r="KM177" s="12">
        <f>ROUND(KJ177/1000000*IF(KK177=0,0,VLOOKUP(KK177,名称和价格索引!$A$4:$C$834,3,FALSE)),1)</f>
        <v>0</v>
      </c>
      <c r="KN177" s="12"/>
      <c r="KO177" s="12"/>
      <c r="KP177" s="12">
        <f>VLOOKUP(KO177,名称和价格索引!$A$1:$B$785,2,FALSE)</f>
        <v>0</v>
      </c>
      <c r="KQ177" s="12">
        <f>ROUND(KN177/1000000*IF(KO177=0,0,VLOOKUP(KO177,名称和价格索引!$A$4:$C$834,3,FALSE)),1)</f>
        <v>0</v>
      </c>
      <c r="KR177" s="12"/>
      <c r="KS177" s="12"/>
      <c r="KT177" s="12">
        <f>VLOOKUP(KS177,名称和价格索引!$A$1:$B$785,2,FALSE)</f>
        <v>0</v>
      </c>
      <c r="KU177" s="12">
        <f>ROUND(KR177/1000000*IF(KS177=0,0,VLOOKUP(KS177,名称和价格索引!$A$4:$C$834,3,FALSE)),1)</f>
        <v>0</v>
      </c>
      <c r="KV177" s="12"/>
      <c r="KW177" s="12"/>
      <c r="KX177" s="12">
        <f>VLOOKUP(KW177,名称和价格索引!$A$1:$B$785,2,FALSE)</f>
        <v>0</v>
      </c>
      <c r="KY177" s="12">
        <f>ROUND(KV177/1000000*IF(KW177=0,0,VLOOKUP(KW177,名称和价格索引!$A$4:$C$834,3,FALSE)),1)</f>
        <v>0</v>
      </c>
      <c r="KZ177" s="12"/>
      <c r="LA177" s="12"/>
      <c r="LB177" s="12">
        <f>VLOOKUP(LA177,名称和价格索引!$A$1:$B$785,2,FALSE)</f>
        <v>0</v>
      </c>
      <c r="LC177" s="12">
        <f>ROUND(KZ177/1000000*IF(LA177=0,0,VLOOKUP(LA177,名称和价格索引!$A$4:$C$834,3,FALSE)),1)</f>
        <v>0</v>
      </c>
      <c r="LD177" s="12"/>
      <c r="LE177" s="12"/>
      <c r="LF177" s="12">
        <f>VLOOKUP(LE177,名称和价格索引!$A$1:$B$785,2,FALSE)</f>
        <v>0</v>
      </c>
      <c r="LG177" s="12">
        <f>ROUND(LD177/1000000*IF(LE177=0,0,VLOOKUP(LE177,名称和价格索引!$A$4:$C$834,3,FALSE)),1)</f>
        <v>0</v>
      </c>
      <c r="LH177" s="12"/>
      <c r="LI177" s="12"/>
      <c r="LJ177" s="12">
        <f>VLOOKUP(LI177,名称和价格索引!$A$1:$B$785,2,FALSE)</f>
        <v>0</v>
      </c>
      <c r="LK177" s="12">
        <f>ROUND(LH177/1000000*IF(LI177=0,0,VLOOKUP(LI177,名称和价格索引!$A$4:$C$834,3,FALSE)),1)</f>
        <v>0</v>
      </c>
      <c r="LL177" s="12"/>
      <c r="LM177" s="12"/>
      <c r="LN177" s="12">
        <f>VLOOKUP(LM177,名称和价格索引!$A$1:$B$785,2,FALSE)</f>
        <v>0</v>
      </c>
      <c r="LO177" s="12">
        <f>ROUND(LL177/1000000*IF(LM177=0,0,VLOOKUP(LM177,名称和价格索引!$A$4:$C$834,3,FALSE)),1)</f>
        <v>0</v>
      </c>
      <c r="LP177" s="12"/>
      <c r="LQ177" s="12"/>
      <c r="LR177" s="12">
        <f>VLOOKUP(LQ177,名称和价格索引!$A$1:$B$785,2,FALSE)</f>
        <v>0</v>
      </c>
      <c r="LS177" s="12">
        <f>ROUND(LP177/1000000*IF(LQ177=0,0,VLOOKUP(LQ177,名称和价格索引!$A$4:$C$834,3,FALSE)),1)</f>
        <v>0</v>
      </c>
      <c r="LT177" s="12"/>
      <c r="LU177" s="12"/>
      <c r="LV177" s="12">
        <f>VLOOKUP(LU177,名称和价格索引!$A$1:$B$785,2,FALSE)</f>
        <v>0</v>
      </c>
      <c r="LW177" s="12">
        <f>ROUND(LT177/1000000*IF(LU177=0,0,VLOOKUP(LU177,名称和价格索引!$A$4:$C$834,3,FALSE)),1)</f>
        <v>0</v>
      </c>
      <c r="LX177" s="12"/>
      <c r="LY177" s="12"/>
      <c r="LZ177" s="12">
        <f>VLOOKUP(LY177,名称和价格索引!$A$1:$B$785,2,FALSE)</f>
        <v>0</v>
      </c>
      <c r="MA177" s="12">
        <f>ROUND(LX177/1000000*IF(LY177=0,0,VLOOKUP(LY177,名称和价格索引!$A$4:$C$834,3,FALSE)),1)</f>
        <v>0</v>
      </c>
      <c r="MB177" s="12"/>
      <c r="MC177" s="12"/>
      <c r="MD177" s="12">
        <f>VLOOKUP(MC177,名称和价格索引!$A$1:$B$785,2,FALSE)</f>
        <v>0</v>
      </c>
      <c r="ME177" s="12">
        <f>ROUND(MB177/1000000*IF(MC177=0,0,VLOOKUP(MC177,名称和价格索引!$A$4:$C$834,3,FALSE)),1)</f>
        <v>0</v>
      </c>
      <c r="MF177" s="12"/>
      <c r="MG177" s="12"/>
      <c r="MH177" s="12">
        <f>VLOOKUP(MG177,名称和价格索引!$A$1:$B$785,2,FALSE)</f>
        <v>0</v>
      </c>
      <c r="MI177" s="12">
        <f>ROUND(MF177/1000000*IF(MG177=0,0,VLOOKUP(MG177,名称和价格索引!$A$4:$C$834,3,FALSE)),1)</f>
        <v>0</v>
      </c>
      <c r="MJ177" s="12"/>
      <c r="MK177" s="12"/>
      <c r="ML177" s="12">
        <f>VLOOKUP(MK177,名称和价格索引!$A$1:$B$785,2,FALSE)</f>
        <v>0</v>
      </c>
      <c r="MM177" s="12">
        <f>ROUND(MJ177/1000000*IF(MK177=0,0,VLOOKUP(MK177,名称和价格索引!$A$4:$C$834,3,FALSE)),1)</f>
        <v>0</v>
      </c>
      <c r="MN177" s="12"/>
      <c r="MO177" s="12"/>
      <c r="MP177" s="12">
        <f>VLOOKUP(MO177,名称和价格索引!$A$1:$B$785,2,FALSE)</f>
        <v>0</v>
      </c>
      <c r="MQ177" s="12">
        <f>ROUND(MN177/1000000*IF(MO177=0,0,VLOOKUP(MO177,名称和价格索引!$A$4:$C$834,3,FALSE)),1)</f>
        <v>0</v>
      </c>
      <c r="MR177" s="12"/>
      <c r="MS177" s="12"/>
      <c r="MT177" s="12">
        <f>VLOOKUP(MS177,名称和价格索引!$A$1:$B$785,2,FALSE)</f>
        <v>0</v>
      </c>
      <c r="MU177" s="12">
        <f>ROUND(MR177/1000000*IF(MS177=0,0,VLOOKUP(MS177,名称和价格索引!$A$4:$C$834,3,FALSE)),1)</f>
        <v>0</v>
      </c>
      <c r="MV177" s="12"/>
      <c r="MW177" s="12"/>
      <c r="MX177" s="12">
        <f>VLOOKUP(MW177,名称和价格索引!$A$1:$B$785,2,FALSE)</f>
        <v>0</v>
      </c>
      <c r="MY177" s="12">
        <f>ROUND(MV177/1000000*IF(MW177=0,0,VLOOKUP(MW177,名称和价格索引!$A$4:$C$834,3,FALSE)),1)</f>
        <v>0</v>
      </c>
      <c r="MZ177" s="12"/>
      <c r="NA177" s="12"/>
      <c r="NB177" s="12">
        <f>VLOOKUP(NA177,名称和价格索引!$A$1:$B$785,2,FALSE)</f>
        <v>0</v>
      </c>
      <c r="NC177" s="12">
        <f>ROUND(MZ177/1000000*IF(NA177=0,0,VLOOKUP(NA177,名称和价格索引!$A$4:$C$834,3,FALSE)),1)</f>
        <v>0</v>
      </c>
      <c r="ND177" s="12"/>
      <c r="NE177" s="12"/>
      <c r="NF177" s="12">
        <f>VLOOKUP(NE177,名称和价格索引!$A$1:$B$785,2,FALSE)</f>
        <v>0</v>
      </c>
      <c r="NG177" s="12">
        <f>ROUND(ND177/1000000*IF(NE177=0,0,VLOOKUP(NE177,名称和价格索引!$A$4:$C$834,3,FALSE)),1)</f>
        <v>0</v>
      </c>
      <c r="NH177" s="12"/>
      <c r="NI177" s="12"/>
      <c r="NJ177" s="12">
        <f>VLOOKUP(NI177,名称和价格索引!$A$1:$B$785,2,FALSE)</f>
        <v>0</v>
      </c>
      <c r="NK177" s="12">
        <f>ROUND(NH177/1000000*IF(NI177=0,0,VLOOKUP(NI177,名称和价格索引!$A$4:$C$834,3,FALSE)),1)</f>
        <v>0</v>
      </c>
      <c r="NL177" s="12"/>
      <c r="NM177" s="12"/>
      <c r="NN177" s="12">
        <f>VLOOKUP(NM177,名称和价格索引!$A$1:$B$785,2,FALSE)</f>
        <v>0</v>
      </c>
      <c r="NO177" s="12">
        <f>ROUND(NL177/1000000*IF(NM177=0,0,VLOOKUP(NM177,名称和价格索引!$A$4:$C$834,3,FALSE)),1)</f>
        <v>0</v>
      </c>
      <c r="NP177" s="12"/>
      <c r="NQ177" s="12"/>
      <c r="NR177" s="12">
        <f>VLOOKUP(NQ177,名称和价格索引!$A$1:$B$785,2,FALSE)</f>
        <v>0</v>
      </c>
      <c r="NS177" s="12">
        <f>ROUND(NP177/1000000*IF(NQ177=0,0,VLOOKUP(NQ177,名称和价格索引!$A$4:$C$834,3,FALSE)),1)</f>
        <v>0</v>
      </c>
      <c r="NT177" s="12"/>
      <c r="NU177" s="12"/>
      <c r="NV177" s="12">
        <f>VLOOKUP(NU177,名称和价格索引!$A$1:$B$785,2,FALSE)</f>
        <v>0</v>
      </c>
      <c r="NW177" s="12">
        <f>ROUND(NT177/1000000*IF(NU177=0,0,VLOOKUP(NU177,名称和价格索引!$A$4:$C$834,3,FALSE)),1)</f>
        <v>0</v>
      </c>
      <c r="NX177" s="12"/>
      <c r="NY177" s="12"/>
      <c r="NZ177" s="12">
        <f>VLOOKUP(NY177,名称和价格索引!$A$1:$B$785,2,FALSE)</f>
        <v>0</v>
      </c>
      <c r="OA177" s="12">
        <f>ROUND(NX177/1000000*IF(NY177=0,0,VLOOKUP(NY177,名称和价格索引!$A$4:$C$834,3,FALSE)),1)</f>
        <v>0</v>
      </c>
      <c r="OB177" s="12"/>
      <c r="OC177" s="12"/>
      <c r="OD177" s="12">
        <f>VLOOKUP(OC177,名称和价格索引!$A$1:$B$785,2,FALSE)</f>
        <v>0</v>
      </c>
      <c r="OE177" s="12">
        <f>ROUND(OB177/1000000*IF(OC177=0,0,VLOOKUP(OC177,名称和价格索引!$A$4:$C$834,3,FALSE)),1)</f>
        <v>0</v>
      </c>
      <c r="OF177" s="12"/>
      <c r="OG177" s="12"/>
      <c r="OH177" s="12">
        <f>VLOOKUP(OG177,名称和价格索引!$A$1:$B$785,2,FALSE)</f>
        <v>0</v>
      </c>
      <c r="OI177" s="12">
        <f>ROUND(OF177/1000000*IF(OG177=0,0,VLOOKUP(OG177,名称和价格索引!$A$4:$C$834,3,FALSE)),1)</f>
        <v>0</v>
      </c>
      <c r="OJ177" s="12"/>
      <c r="OK177" s="12"/>
      <c r="OL177" s="12">
        <f>VLOOKUP(OK177,名称和价格索引!$A$1:$B$785,2,FALSE)</f>
        <v>0</v>
      </c>
      <c r="OM177" s="12">
        <f>ROUND(OJ177/1000000*IF(OK177=0,0,VLOOKUP(OK177,名称和价格索引!$A$4:$C$834,3,FALSE)),1)</f>
        <v>0</v>
      </c>
      <c r="ON177" s="12"/>
      <c r="OO177" s="12"/>
      <c r="OP177" s="12">
        <f>VLOOKUP(OO177,名称和价格索引!$A$1:$B$785,2,FALSE)</f>
        <v>0</v>
      </c>
      <c r="OQ177" s="12">
        <f>ROUND(ON177/1000000*IF(OO177=0,0,VLOOKUP(OO177,名称和价格索引!$A$4:$C$834,3,FALSE)),1)</f>
        <v>0</v>
      </c>
      <c r="OR177" s="12"/>
      <c r="OS177" s="12"/>
      <c r="OT177" s="12">
        <f>VLOOKUP(OS177,名称和价格索引!$A$1:$B$785,2,FALSE)</f>
        <v>0</v>
      </c>
      <c r="OU177" s="12">
        <f>ROUND(OR177/1000000*IF(OS177=0,0,VLOOKUP(OS177,名称和价格索引!$A$4:$C$834,3,FALSE)),1)</f>
        <v>0</v>
      </c>
      <c r="OV177" s="12"/>
      <c r="OW177" s="12"/>
      <c r="OX177" s="12">
        <f>VLOOKUP(OW177,名称和价格索引!$A$1:$B$785,2,FALSE)</f>
        <v>0</v>
      </c>
      <c r="OY177" s="12">
        <f>ROUND(OV177/1000000*IF(OW177=0,0,VLOOKUP(OW177,名称和价格索引!$A$4:$C$834,3,FALSE)),1)</f>
        <v>0</v>
      </c>
      <c r="OZ177" s="12"/>
      <c r="PA177" s="12"/>
      <c r="PB177" s="12">
        <f>VLOOKUP(PA177,名称和价格索引!$A$1:$B$785,2,FALSE)</f>
        <v>0</v>
      </c>
      <c r="PC177" s="12">
        <f>ROUND(OZ177/1000000*IF(PA177=0,0,VLOOKUP(PA177,名称和价格索引!$A$4:$C$834,3,FALSE)),1)</f>
        <v>0</v>
      </c>
      <c r="PD177" s="12"/>
      <c r="PE177" s="12"/>
      <c r="PF177" s="12">
        <f>VLOOKUP(PE177,名称和价格索引!$A$1:$B$785,2,FALSE)</f>
        <v>0</v>
      </c>
      <c r="PG177" s="12">
        <f>ROUND(PD177/1000000*IF(PE177=0,0,VLOOKUP(PE177,名称和价格索引!$A$4:$C$834,3,FALSE)),1)</f>
        <v>0</v>
      </c>
      <c r="PH177" s="12"/>
      <c r="PI177" s="12"/>
      <c r="PJ177" s="12">
        <f>VLOOKUP(PI177,名称和价格索引!$A$1:$B$785,2,FALSE)</f>
        <v>0</v>
      </c>
      <c r="PK177" s="12">
        <f>ROUND(PH177/1000000*IF(PI177=0,0,VLOOKUP(PI177,名称和价格索引!$A$4:$C$834,3,FALSE)),1)</f>
        <v>0</v>
      </c>
      <c r="PL177" s="12"/>
      <c r="PM177" s="12"/>
      <c r="PN177" s="12">
        <f>VLOOKUP(PM177,名称和价格索引!$A$1:$B$785,2,FALSE)</f>
        <v>0</v>
      </c>
      <c r="PO177" s="12">
        <f>ROUND(PL177/1000000*IF(PM177=0,0,VLOOKUP(PM177,名称和价格索引!$A$4:$C$834,3,FALSE)),1)</f>
        <v>0</v>
      </c>
      <c r="PP177" s="12"/>
      <c r="PQ177" s="12"/>
      <c r="PR177" s="12">
        <f>VLOOKUP(PQ177,名称和价格索引!$A$1:$B$785,2,FALSE)</f>
        <v>0</v>
      </c>
      <c r="PS177" s="12">
        <f>ROUND(PP177/1000000*IF(PQ177=0,0,VLOOKUP(PQ177,名称和价格索引!$A$4:$C$834,3,FALSE)),1)</f>
        <v>0</v>
      </c>
      <c r="PT177" s="12"/>
      <c r="PU177" s="12"/>
      <c r="PV177" s="12">
        <f>VLOOKUP(PU177,名称和价格索引!$A$1:$B$785,2,FALSE)</f>
        <v>0</v>
      </c>
      <c r="PW177" s="12">
        <f>ROUND(PT177/1000000*IF(PU177=0,0,VLOOKUP(PU177,名称和价格索引!$A$4:$C$834,3,FALSE)),1)</f>
        <v>0</v>
      </c>
      <c r="PX177" s="12"/>
      <c r="PY177" s="12"/>
      <c r="PZ177" s="12">
        <f>VLOOKUP(PY177,名称和价格索引!$A$1:$B$785,2,FALSE)</f>
        <v>0</v>
      </c>
      <c r="QA177" s="12">
        <f>ROUND(PX177/1000000*IF(PY177=0,0,VLOOKUP(PY177,名称和价格索引!$A$4:$C$834,3,FALSE)),1)</f>
        <v>0</v>
      </c>
      <c r="QB177" s="12"/>
      <c r="QC177" s="12"/>
      <c r="QD177" s="12">
        <f>VLOOKUP(QC177,名称和价格索引!$A$1:$B$785,2,FALSE)</f>
        <v>0</v>
      </c>
      <c r="QE177" s="12">
        <f>ROUND(QB177/1000000*IF(QC177=0,0,VLOOKUP(QC177,名称和价格索引!$A$4:$C$834,3,FALSE)),1)</f>
        <v>0</v>
      </c>
      <c r="QF177" s="12"/>
      <c r="QG177" s="12"/>
      <c r="QH177" s="12">
        <f>VLOOKUP(QG177,名称和价格索引!$A$1:$B$785,2,FALSE)</f>
        <v>0</v>
      </c>
      <c r="QI177" s="12">
        <f>ROUND(QF177/1000000*IF(QG177=0,0,VLOOKUP(QG177,名称和价格索引!$A$4:$C$834,3,FALSE)),1)</f>
        <v>0</v>
      </c>
      <c r="QJ177" s="12"/>
      <c r="QK177" s="12"/>
      <c r="QL177" s="12">
        <f>VLOOKUP(QK177,名称和价格索引!$A$1:$B$785,2,FALSE)</f>
        <v>0</v>
      </c>
      <c r="QM177" s="12">
        <f>ROUND(QJ177/1000000*IF(QK177=0,0,VLOOKUP(QK177,名称和价格索引!$A$4:$C$834,3,FALSE)),1)</f>
        <v>0</v>
      </c>
      <c r="QN177" s="12"/>
      <c r="QO177" s="12"/>
      <c r="QP177" s="12">
        <f>VLOOKUP(QO177,名称和价格索引!$A$1:$B$785,2,FALSE)</f>
        <v>0</v>
      </c>
      <c r="QQ177" s="12">
        <f>ROUND(QN177/1000000*IF(QO177=0,0,VLOOKUP(QO177,名称和价格索引!$A$4:$C$834,3,FALSE)),1)</f>
        <v>0</v>
      </c>
      <c r="QR177" s="12"/>
      <c r="QS177" s="12"/>
      <c r="QT177" s="12">
        <f>VLOOKUP(QS177,名称和价格索引!$A$1:$B$785,2,FALSE)</f>
        <v>0</v>
      </c>
      <c r="QU177" s="12">
        <f>ROUND(QR177/1000000*IF(QS177=0,0,VLOOKUP(QS177,名称和价格索引!$A$4:$C$834,3,FALSE)),1)</f>
        <v>0</v>
      </c>
      <c r="QV177" s="12"/>
      <c r="QW177" s="12"/>
      <c r="QX177" s="12">
        <f>VLOOKUP(QW177,名称和价格索引!$A$1:$B$785,2,FALSE)</f>
        <v>0</v>
      </c>
      <c r="QY177" s="12">
        <f>ROUND(QV177/1000000*IF(QW177=0,0,VLOOKUP(QW177,名称和价格索引!$A$4:$C$834,3,FALSE)),1)</f>
        <v>0</v>
      </c>
      <c r="QZ177" s="12"/>
      <c r="RA177" s="12"/>
      <c r="RB177" s="12">
        <f>VLOOKUP(RA177,名称和价格索引!$A$1:$B$785,2,FALSE)</f>
        <v>0</v>
      </c>
      <c r="RC177" s="12">
        <f>ROUND(QZ177/1000000*IF(RA177=0,0,VLOOKUP(RA177,名称和价格索引!$A$4:$C$834,3,FALSE)),1)</f>
        <v>0</v>
      </c>
      <c r="RD177" s="12"/>
      <c r="RE177" s="12"/>
      <c r="RF177" s="12">
        <f>VLOOKUP(RE177,名称和价格索引!$A$1:$B$785,2,FALSE)</f>
        <v>0</v>
      </c>
      <c r="RG177" s="12">
        <f>ROUND(RD177/1000000*IF(RE177=0,0,VLOOKUP(RE177,名称和价格索引!$A$4:$C$834,3,FALSE)),1)</f>
        <v>0</v>
      </c>
      <c r="RH177" s="12"/>
      <c r="RI177" s="12"/>
      <c r="RJ177" s="12">
        <f>VLOOKUP(RI177,名称和价格索引!$A$1:$B$785,2,FALSE)</f>
        <v>0</v>
      </c>
      <c r="RK177" s="12">
        <f>ROUND(RH177/1000000*IF(RI177=0,0,VLOOKUP(RI177,名称和价格索引!$A$4:$C$834,3,FALSE)),1)</f>
        <v>0</v>
      </c>
      <c r="RL177" s="12"/>
      <c r="RM177" s="12"/>
      <c r="RN177" s="12">
        <f>VLOOKUP(RM177,名称和价格索引!$A$1:$B$785,2,FALSE)</f>
        <v>0</v>
      </c>
      <c r="RO177" s="12">
        <f>ROUND(RL177/1000000*IF(RM177=0,0,VLOOKUP(RM177,名称和价格索引!$A$4:$C$834,3,FALSE)),1)</f>
        <v>0</v>
      </c>
      <c r="RP177" s="12"/>
      <c r="RQ177" s="12"/>
      <c r="RR177" s="12">
        <f>VLOOKUP(RQ177,名称和价格索引!$A$1:$B$785,2,FALSE)</f>
        <v>0</v>
      </c>
      <c r="RS177" s="12">
        <f>ROUND(RP177/1000000*IF(RQ177=0,0,VLOOKUP(RQ177,名称和价格索引!$A$4:$C$834,3,FALSE)),1)</f>
        <v>0</v>
      </c>
      <c r="RT177" s="12"/>
      <c r="RU177" s="12"/>
      <c r="RV177" s="12">
        <f>VLOOKUP(RU177,名称和价格索引!$A$1:$B$785,2,FALSE)</f>
        <v>0</v>
      </c>
      <c r="RW177" s="12">
        <f>ROUND(RT177/1000000*IF(RU177=0,0,VLOOKUP(RU177,名称和价格索引!$A$4:$C$834,3,FALSE)),1)</f>
        <v>0</v>
      </c>
      <c r="RX177" s="12"/>
      <c r="RY177" s="12"/>
      <c r="RZ177" s="12">
        <f>VLOOKUP(RY177,名称和价格索引!$A$1:$B$785,2,FALSE)</f>
        <v>0</v>
      </c>
      <c r="SA177" s="12">
        <f>ROUND(RX177/1000000*IF(RY177=0,0,VLOOKUP(RY177,名称和价格索引!$A$4:$C$834,3,FALSE)),1)</f>
        <v>0</v>
      </c>
      <c r="SB177" s="12"/>
      <c r="SC177" s="12"/>
      <c r="SD177" s="12">
        <f>VLOOKUP(SC177,名称和价格索引!$A$1:$B$785,2,FALSE)</f>
        <v>0</v>
      </c>
      <c r="SE177" s="12">
        <f>ROUND(SB177/1000000*IF(SC177=0,0,VLOOKUP(SC177,名称和价格索引!$A$4:$C$834,3,FALSE)),1)</f>
        <v>0</v>
      </c>
      <c r="SF177" s="12"/>
      <c r="SG177" s="12"/>
      <c r="SH177" s="12">
        <f>VLOOKUP(SG177,名称和价格索引!$A$1:$B$785,2,FALSE)</f>
        <v>0</v>
      </c>
      <c r="SI177" s="12">
        <f>ROUND(SF177/1000000*IF(SG177=0,0,VLOOKUP(SG177,名称和价格索引!$A$4:$C$834,3,FALSE)),1)</f>
        <v>0</v>
      </c>
      <c r="SJ177" s="12"/>
      <c r="SK177" s="12"/>
      <c r="SL177" s="12">
        <f>VLOOKUP(SK177,名称和价格索引!$A$1:$B$785,2,FALSE)</f>
        <v>0</v>
      </c>
      <c r="SM177" s="12">
        <f>ROUND(SJ177/1000000*IF(SK177=0,0,VLOOKUP(SK177,名称和价格索引!$A$4:$C$834,3,FALSE)),1)</f>
        <v>0</v>
      </c>
      <c r="SN177" s="12"/>
      <c r="SO177" s="12"/>
      <c r="SP177" s="12">
        <f>VLOOKUP(SO177,名称和价格索引!$A$1:$B$785,2,FALSE)</f>
        <v>0</v>
      </c>
      <c r="SQ177" s="12">
        <f>ROUND(SN177/1000000*IF(SO177=0,0,VLOOKUP(SO177,名称和价格索引!$A$4:$C$834,3,FALSE)),1)</f>
        <v>0</v>
      </c>
      <c r="SR177" s="12"/>
      <c r="SS177" s="12"/>
      <c r="ST177" s="12">
        <f>VLOOKUP(SS177,名称和价格索引!$A$1:$B$785,2,FALSE)</f>
        <v>0</v>
      </c>
      <c r="SU177" s="12">
        <f>ROUND(SR177/1000000*IF(SS177=0,0,VLOOKUP(SS177,名称和价格索引!$A$4:$C$834,3,FALSE)),1)</f>
        <v>0</v>
      </c>
      <c r="SV177" s="11">
        <f t="array" ref="SV177">SUM(VLOOKUP(D177,D177:SU177,ROW($1:$123)*4,0))</f>
        <v>61.3</v>
      </c>
    </row>
    <row r="178" s="5" customFormat="1" customHeight="1" spans="1:516">
      <c r="A178" s="12" t="s">
        <v>932</v>
      </c>
      <c r="B178" s="12" t="s">
        <v>553</v>
      </c>
      <c r="C178" s="12">
        <v>870</v>
      </c>
      <c r="D178" s="12">
        <v>400000</v>
      </c>
      <c r="E178" s="12">
        <v>200070</v>
      </c>
      <c r="F178" s="12">
        <f>VLOOKUP(E178,名称和价格索引!$A$1:$B$785,2,FALSE)</f>
        <v>70</v>
      </c>
      <c r="G178" s="12">
        <f>ROUND(D178/1000000*IF(E178=0,0,VLOOKUP(E178,名称和价格索引!$A$4:$C$834,3,FALSE)),1)</f>
        <v>28</v>
      </c>
      <c r="H178" s="12">
        <v>500000</v>
      </c>
      <c r="I178" s="12">
        <v>301</v>
      </c>
      <c r="J178" s="12" t="str">
        <f>VLOOKUP(I178,名称和价格索引!$A$1:$B$785,2,FALSE)</f>
        <v>金创药(小量)</v>
      </c>
      <c r="K178" s="12">
        <f>ROUND(H178/1000000*IF(I178=0,0,VLOOKUP(I178,名称和价格索引!$A$4:$C$834,3,FALSE)),1)</f>
        <v>20</v>
      </c>
      <c r="L178" s="12">
        <v>333333</v>
      </c>
      <c r="M178" s="12">
        <v>321</v>
      </c>
      <c r="N178" s="12" t="str">
        <f>VLOOKUP(M178,名称和价格索引!$A$1:$B$785,2,FALSE)</f>
        <v>魔法药(小量)</v>
      </c>
      <c r="O178" s="12">
        <f>ROUND(L178/1000000*IF(M178=0,0,VLOOKUP(M178,名称和价格索引!$A$4:$C$834,3,FALSE)),1)</f>
        <v>13.3</v>
      </c>
      <c r="P178" s="12"/>
      <c r="Q178" s="12"/>
      <c r="R178" s="12">
        <f>VLOOKUP(Q178,名称和价格索引!$A$1:$B$785,2,FALSE)</f>
        <v>0</v>
      </c>
      <c r="S178" s="12">
        <f>ROUND(P178/1000000*IF(Q178=0,0,VLOOKUP(Q178,名称和价格索引!$A$4:$C$834,3,FALSE)),1)</f>
        <v>0</v>
      </c>
      <c r="T178" s="12"/>
      <c r="U178" s="12"/>
      <c r="V178" s="12">
        <f>VLOOKUP(U178,名称和价格索引!$A$1:$B$785,2,FALSE)</f>
        <v>0</v>
      </c>
      <c r="W178" s="12">
        <f>ROUND(T178/1000000*IF(U178=0,0,VLOOKUP(U178,名称和价格索引!$A$4:$C$834,3,FALSE)),1)</f>
        <v>0</v>
      </c>
      <c r="X178" s="12"/>
      <c r="Y178" s="12"/>
      <c r="Z178" s="12">
        <f>VLOOKUP(Y178,名称和价格索引!$A$1:$B$785,2,FALSE)</f>
        <v>0</v>
      </c>
      <c r="AA178" s="12">
        <f>ROUND(X178/1000000*IF(Y178=0,0,VLOOKUP(Y178,名称和价格索引!$A$4:$C$834,3,FALSE)),1)</f>
        <v>0</v>
      </c>
      <c r="AB178" s="12"/>
      <c r="AC178" s="12"/>
      <c r="AD178" s="12">
        <f>VLOOKUP(AC178,名称和价格索引!$A$1:$B$785,2,FALSE)</f>
        <v>0</v>
      </c>
      <c r="AE178" s="12">
        <f>ROUND(AB178/1000000*IF(AC178=0,0,VLOOKUP(AC178,名称和价格索引!$A$4:$C$834,3,FALSE)),1)</f>
        <v>0</v>
      </c>
      <c r="AF178" s="12"/>
      <c r="AG178" s="12"/>
      <c r="AH178" s="12">
        <f>VLOOKUP(AG178,名称和价格索引!$A$1:$B$785,2,FALSE)</f>
        <v>0</v>
      </c>
      <c r="AI178" s="12">
        <f>ROUND(AF178/1000000*IF(AG178=0,0,VLOOKUP(AG178,名称和价格索引!$A$4:$C$834,3,FALSE)),1)</f>
        <v>0</v>
      </c>
      <c r="AJ178" s="12"/>
      <c r="AK178" s="12"/>
      <c r="AL178" s="12">
        <f>VLOOKUP(AK178,名称和价格索引!$A$1:$B$785,2,FALSE)</f>
        <v>0</v>
      </c>
      <c r="AM178" s="12">
        <f>ROUND(AJ178/1000000*IF(AK178=0,0,VLOOKUP(AK178,名称和价格索引!$A$4:$C$834,3,FALSE)),1)</f>
        <v>0</v>
      </c>
      <c r="AN178" s="12"/>
      <c r="AO178" s="12"/>
      <c r="AP178" s="12">
        <f>VLOOKUP(AO178,名称和价格索引!$A$1:$B$785,2,FALSE)</f>
        <v>0</v>
      </c>
      <c r="AQ178" s="12">
        <f>ROUND(AN178/1000000*IF(AO178=0,0,VLOOKUP(AO178,名称和价格索引!$A$4:$C$834,3,FALSE)),1)</f>
        <v>0</v>
      </c>
      <c r="AR178" s="12"/>
      <c r="AS178" s="12"/>
      <c r="AT178" s="12">
        <f>VLOOKUP(AS178,名称和价格索引!$A$1:$B$785,2,FALSE)</f>
        <v>0</v>
      </c>
      <c r="AU178" s="12">
        <f>ROUND(AR178/1000000*IF(AS178=0,0,VLOOKUP(AS178,名称和价格索引!$A$4:$C$834,3,FALSE)),1)</f>
        <v>0</v>
      </c>
      <c r="AV178" s="12"/>
      <c r="AW178" s="12"/>
      <c r="AX178" s="12">
        <f>VLOOKUP(AW178,名称和价格索引!$A$1:$B$785,2,FALSE)</f>
        <v>0</v>
      </c>
      <c r="AY178" s="12">
        <f>ROUND(AV178/1000000*IF(AW178=0,0,VLOOKUP(AW178,名称和价格索引!$A$4:$C$834,3,FALSE)),1)</f>
        <v>0</v>
      </c>
      <c r="AZ178" s="12"/>
      <c r="BA178" s="12"/>
      <c r="BB178" s="12">
        <f>VLOOKUP(BA178,名称和价格索引!$A$1:$B$785,2,FALSE)</f>
        <v>0</v>
      </c>
      <c r="BC178" s="12">
        <f>ROUND(AZ178/1000000*IF(BA178=0,0,VLOOKUP(BA178,名称和价格索引!$A$4:$C$834,3,FALSE)),1)</f>
        <v>0</v>
      </c>
      <c r="BD178" s="12"/>
      <c r="BE178" s="12"/>
      <c r="BF178" s="12">
        <f>VLOOKUP(BE178,名称和价格索引!$A$1:$B$785,2,FALSE)</f>
        <v>0</v>
      </c>
      <c r="BG178" s="12">
        <f>ROUND(BD178/1000000*IF(BE178=0,0,VLOOKUP(BE178,名称和价格索引!$A$4:$C$834,3,FALSE)),1)</f>
        <v>0</v>
      </c>
      <c r="BH178" s="12"/>
      <c r="BI178" s="12"/>
      <c r="BJ178" s="12">
        <f>VLOOKUP(BI178,名称和价格索引!$A$1:$B$785,2,FALSE)</f>
        <v>0</v>
      </c>
      <c r="BK178" s="12">
        <f>ROUND(BH178/1000000*IF(BI178=0,0,VLOOKUP(BI178,名称和价格索引!$A$4:$C$834,3,FALSE)),1)</f>
        <v>0</v>
      </c>
      <c r="BL178" s="12"/>
      <c r="BM178" s="12"/>
      <c r="BN178" s="12">
        <f>VLOOKUP(BM178,名称和价格索引!$A$1:$B$785,2,FALSE)</f>
        <v>0</v>
      </c>
      <c r="BO178" s="12">
        <f>ROUND(BL178/1000000*IF(BM178=0,0,VLOOKUP(BM178,名称和价格索引!$A$4:$C$834,3,FALSE)),1)</f>
        <v>0</v>
      </c>
      <c r="BP178" s="12"/>
      <c r="BQ178" s="12"/>
      <c r="BR178" s="12">
        <f>VLOOKUP(BQ178,名称和价格索引!$A$1:$B$785,2,FALSE)</f>
        <v>0</v>
      </c>
      <c r="BS178" s="12">
        <f>ROUND(BP178/1000000*IF(BQ178=0,0,VLOOKUP(BQ178,名称和价格索引!$A$4:$C$834,3,FALSE)),1)</f>
        <v>0</v>
      </c>
      <c r="BT178" s="12"/>
      <c r="BU178" s="12"/>
      <c r="BV178" s="12">
        <f>VLOOKUP(BU178,名称和价格索引!$A$1:$B$785,2,FALSE)</f>
        <v>0</v>
      </c>
      <c r="BW178" s="12">
        <f>ROUND(BT178/1000000*IF(BU178=0,0,VLOOKUP(BU178,名称和价格索引!$A$4:$C$834,3,FALSE)),1)</f>
        <v>0</v>
      </c>
      <c r="BX178" s="12"/>
      <c r="BY178" s="12"/>
      <c r="BZ178" s="12">
        <f>VLOOKUP(BY178,名称和价格索引!$A$1:$B$785,2,FALSE)</f>
        <v>0</v>
      </c>
      <c r="CA178" s="12">
        <f>ROUND(BX178/1000000*IF(BY178=0,0,VLOOKUP(BY178,名称和价格索引!$A$4:$C$834,3,FALSE)),1)</f>
        <v>0</v>
      </c>
      <c r="CB178" s="12"/>
      <c r="CC178" s="12"/>
      <c r="CD178" s="12">
        <f>VLOOKUP(CC178,名称和价格索引!$A$1:$B$785,2,FALSE)</f>
        <v>0</v>
      </c>
      <c r="CE178" s="12">
        <f>ROUND(CB178/1000000*IF(CC178=0,0,VLOOKUP(CC178,名称和价格索引!$A$4:$C$834,3,FALSE)),1)</f>
        <v>0</v>
      </c>
      <c r="CF178" s="12"/>
      <c r="CG178" s="12"/>
      <c r="CH178" s="12">
        <f>VLOOKUP(CG178,名称和价格索引!$A$1:$B$785,2,FALSE)</f>
        <v>0</v>
      </c>
      <c r="CI178" s="12">
        <f>ROUND(CF178/1000000*IF(CG178=0,0,VLOOKUP(CG178,名称和价格索引!$A$4:$C$834,3,FALSE)),1)</f>
        <v>0</v>
      </c>
      <c r="CJ178" s="12"/>
      <c r="CK178" s="12"/>
      <c r="CL178" s="12">
        <f>VLOOKUP(CK178,名称和价格索引!$A$1:$B$785,2,FALSE)</f>
        <v>0</v>
      </c>
      <c r="CM178" s="12">
        <f>ROUND(CJ178/1000000*IF(CK178=0,0,VLOOKUP(CK178,名称和价格索引!$A$4:$C$834,3,FALSE)),1)</f>
        <v>0</v>
      </c>
      <c r="CN178" s="12"/>
      <c r="CO178" s="12"/>
      <c r="CP178" s="12">
        <f>VLOOKUP(CO178,名称和价格索引!$A$1:$B$785,2,FALSE)</f>
        <v>0</v>
      </c>
      <c r="CQ178" s="12">
        <f>ROUND(CN178/1000000*IF(CO178=0,0,VLOOKUP(CO178,名称和价格索引!$A$4:$C$834,3,FALSE)),1)</f>
        <v>0</v>
      </c>
      <c r="CR178" s="12"/>
      <c r="CS178" s="12"/>
      <c r="CT178" s="12">
        <f>VLOOKUP(CS178,名称和价格索引!$A$1:$B$785,2,FALSE)</f>
        <v>0</v>
      </c>
      <c r="CU178" s="12">
        <f>ROUND(CR178/1000000*IF(CS178=0,0,VLOOKUP(CS178,名称和价格索引!$A$4:$C$834,3,FALSE)),1)</f>
        <v>0</v>
      </c>
      <c r="CV178" s="12"/>
      <c r="CW178" s="12"/>
      <c r="CX178" s="12">
        <f>VLOOKUP(CW178,名称和价格索引!$A$1:$B$785,2,FALSE)</f>
        <v>0</v>
      </c>
      <c r="CY178" s="12">
        <f>ROUND(CV178/1000000*IF(CW178=0,0,VLOOKUP(CW178,名称和价格索引!$A$4:$C$834,3,FALSE)),1)</f>
        <v>0</v>
      </c>
      <c r="CZ178" s="12"/>
      <c r="DA178" s="12"/>
      <c r="DB178" s="12">
        <f>VLOOKUP(DA178,名称和价格索引!$A$1:$B$785,2,FALSE)</f>
        <v>0</v>
      </c>
      <c r="DC178" s="12">
        <f>ROUND(CZ178/1000000*IF(DA178=0,0,VLOOKUP(DA178,名称和价格索引!$A$4:$C$834,3,FALSE)),1)</f>
        <v>0</v>
      </c>
      <c r="DD178" s="12"/>
      <c r="DE178" s="12"/>
      <c r="DF178" s="12">
        <f>VLOOKUP(DE178,名称和价格索引!$A$1:$B$785,2,FALSE)</f>
        <v>0</v>
      </c>
      <c r="DG178" s="12">
        <f>ROUND(DD178/1000000*IF(DE178=0,0,VLOOKUP(DE178,名称和价格索引!$A$4:$C$834,3,FALSE)),1)</f>
        <v>0</v>
      </c>
      <c r="DH178" s="12"/>
      <c r="DI178" s="12"/>
      <c r="DJ178" s="12">
        <f>VLOOKUP(DI178,名称和价格索引!$A$1:$B$785,2,FALSE)</f>
        <v>0</v>
      </c>
      <c r="DK178" s="12">
        <f>ROUND(DH178/1000000*IF(DI178=0,0,VLOOKUP(DI178,名称和价格索引!$A$4:$C$834,3,FALSE)),1)</f>
        <v>0</v>
      </c>
      <c r="DL178" s="12"/>
      <c r="DM178" s="12"/>
      <c r="DN178" s="12">
        <f>VLOOKUP(DM178,名称和价格索引!$A$1:$B$785,2,FALSE)</f>
        <v>0</v>
      </c>
      <c r="DO178" s="12">
        <f>ROUND(DL178/1000000*IF(DM178=0,0,VLOOKUP(DM178,名称和价格索引!$A$4:$C$834,3,FALSE)),1)</f>
        <v>0</v>
      </c>
      <c r="DP178" s="12"/>
      <c r="DQ178" s="12"/>
      <c r="DR178" s="12">
        <f>VLOOKUP(DQ178,名称和价格索引!$A$1:$B$785,2,FALSE)</f>
        <v>0</v>
      </c>
      <c r="DS178" s="12">
        <f>ROUND(DP178/1000000*IF(DQ178=0,0,VLOOKUP(DQ178,名称和价格索引!$A$4:$C$834,3,FALSE)),1)</f>
        <v>0</v>
      </c>
      <c r="DT178" s="12"/>
      <c r="DU178" s="12"/>
      <c r="DV178" s="12">
        <f>VLOOKUP(DU178,名称和价格索引!$A$1:$B$785,2,FALSE)</f>
        <v>0</v>
      </c>
      <c r="DW178" s="12">
        <f>ROUND(DT178/1000000*IF(DU178=0,0,VLOOKUP(DU178,名称和价格索引!$A$4:$C$834,3,FALSE)),1)</f>
        <v>0</v>
      </c>
      <c r="DX178" s="12"/>
      <c r="DY178" s="12"/>
      <c r="DZ178" s="12">
        <f>VLOOKUP(DY178,名称和价格索引!$A$1:$B$785,2,FALSE)</f>
        <v>0</v>
      </c>
      <c r="EA178" s="12">
        <f>ROUND(DX178/1000000*IF(DY178=0,0,VLOOKUP(DY178,名称和价格索引!$A$4:$C$834,3,FALSE)),1)</f>
        <v>0</v>
      </c>
      <c r="EB178" s="12"/>
      <c r="EC178" s="12"/>
      <c r="ED178" s="12">
        <f>VLOOKUP(EC178,名称和价格索引!$A$1:$B$785,2,FALSE)</f>
        <v>0</v>
      </c>
      <c r="EE178" s="12">
        <f>ROUND(EB178/1000000*IF(EC178=0,0,VLOOKUP(EC178,名称和价格索引!$A$4:$C$834,3,FALSE)),1)</f>
        <v>0</v>
      </c>
      <c r="EF178" s="12"/>
      <c r="EG178" s="12"/>
      <c r="EH178" s="12">
        <f>VLOOKUP(EG178,名称和价格索引!$A$1:$B$785,2,FALSE)</f>
        <v>0</v>
      </c>
      <c r="EI178" s="12">
        <f>ROUND(EF178/1000000*IF(EG178=0,0,VLOOKUP(EG178,名称和价格索引!$A$4:$C$834,3,FALSE)),1)</f>
        <v>0</v>
      </c>
      <c r="EJ178" s="12"/>
      <c r="EK178" s="12"/>
      <c r="EL178" s="12">
        <f>VLOOKUP(EK178,名称和价格索引!$A$1:$B$785,2,FALSE)</f>
        <v>0</v>
      </c>
      <c r="EM178" s="12">
        <f>ROUND(EJ178/1000000*IF(EK178=0,0,VLOOKUP(EK178,名称和价格索引!$A$4:$C$834,3,FALSE)),1)</f>
        <v>0</v>
      </c>
      <c r="EN178" s="12"/>
      <c r="EO178" s="12"/>
      <c r="EP178" s="12">
        <f>VLOOKUP(EO178,名称和价格索引!$A$1:$B$785,2,FALSE)</f>
        <v>0</v>
      </c>
      <c r="EQ178" s="12">
        <f>ROUND(EN178/1000000*IF(EO178=0,0,VLOOKUP(EO178,名称和价格索引!$A$4:$C$834,3,FALSE)),1)</f>
        <v>0</v>
      </c>
      <c r="ER178" s="12"/>
      <c r="ES178" s="12"/>
      <c r="ET178" s="12">
        <f>VLOOKUP(ES178,名称和价格索引!$A$1:$B$785,2,FALSE)</f>
        <v>0</v>
      </c>
      <c r="EU178" s="12">
        <f>ROUND(ER178/1000000*IF(ES178=0,0,VLOOKUP(ES178,名称和价格索引!$A$4:$C$834,3,FALSE)),1)</f>
        <v>0</v>
      </c>
      <c r="EV178" s="12"/>
      <c r="EW178" s="12"/>
      <c r="EX178" s="12">
        <f>VLOOKUP(EW178,名称和价格索引!$A$1:$B$785,2,FALSE)</f>
        <v>0</v>
      </c>
      <c r="EY178" s="12">
        <f>ROUND(EV178/1000000*IF(EW178=0,0,VLOOKUP(EW178,名称和价格索引!$A$4:$C$834,3,FALSE)),1)</f>
        <v>0</v>
      </c>
      <c r="EZ178" s="12"/>
      <c r="FA178" s="12"/>
      <c r="FB178" s="12">
        <f>VLOOKUP(FA178,名称和价格索引!$A$1:$B$785,2,FALSE)</f>
        <v>0</v>
      </c>
      <c r="FC178" s="12">
        <f>ROUND(EZ178/1000000*IF(FA178=0,0,VLOOKUP(FA178,名称和价格索引!$A$4:$C$834,3,FALSE)),1)</f>
        <v>0</v>
      </c>
      <c r="FD178" s="12"/>
      <c r="FE178" s="12"/>
      <c r="FF178" s="12">
        <f>VLOOKUP(FE178,名称和价格索引!$A$1:$B$785,2,FALSE)</f>
        <v>0</v>
      </c>
      <c r="FG178" s="12">
        <f>ROUND(FD178/1000000*IF(FE178=0,0,VLOOKUP(FE178,名称和价格索引!$A$4:$C$834,3,FALSE)),1)</f>
        <v>0</v>
      </c>
      <c r="FH178" s="12"/>
      <c r="FI178" s="12"/>
      <c r="FJ178" s="12">
        <f>VLOOKUP(FI178,名称和价格索引!$A$1:$B$785,2,FALSE)</f>
        <v>0</v>
      </c>
      <c r="FK178" s="12">
        <f>ROUND(FH178/1000000*IF(FI178=0,0,VLOOKUP(FI178,名称和价格索引!$A$4:$C$834,3,FALSE)),1)</f>
        <v>0</v>
      </c>
      <c r="FL178" s="12"/>
      <c r="FM178" s="12"/>
      <c r="FN178" s="12">
        <f>VLOOKUP(FM178,名称和价格索引!$A$1:$B$785,2,FALSE)</f>
        <v>0</v>
      </c>
      <c r="FO178" s="12">
        <f>ROUND(FL178/1000000*IF(FM178=0,0,VLOOKUP(FM178,名称和价格索引!$A$4:$C$834,3,FALSE)),1)</f>
        <v>0</v>
      </c>
      <c r="FP178" s="12"/>
      <c r="FQ178" s="12"/>
      <c r="FR178" s="12">
        <f>VLOOKUP(FQ178,名称和价格索引!$A$1:$B$785,2,FALSE)</f>
        <v>0</v>
      </c>
      <c r="FS178" s="12">
        <f>ROUND(FP178/1000000*IF(FQ178=0,0,VLOOKUP(FQ178,名称和价格索引!$A$4:$C$834,3,FALSE)),1)</f>
        <v>0</v>
      </c>
      <c r="FT178" s="12"/>
      <c r="FU178" s="12"/>
      <c r="FV178" s="12">
        <f>VLOOKUP(FU178,名称和价格索引!$A$1:$B$785,2,FALSE)</f>
        <v>0</v>
      </c>
      <c r="FW178" s="12">
        <f>ROUND(FT178/1000000*IF(FU178=0,0,VLOOKUP(FU178,名称和价格索引!$A$4:$C$834,3,FALSE)),1)</f>
        <v>0</v>
      </c>
      <c r="FX178" s="12"/>
      <c r="FY178" s="12"/>
      <c r="FZ178" s="12">
        <f>VLOOKUP(FY178,名称和价格索引!$A$1:$B$785,2,FALSE)</f>
        <v>0</v>
      </c>
      <c r="GA178" s="12">
        <f>ROUND(FX178/1000000*IF(FY178=0,0,VLOOKUP(FY178,名称和价格索引!$A$4:$C$834,3,FALSE)),1)</f>
        <v>0</v>
      </c>
      <c r="GB178" s="12"/>
      <c r="GC178" s="12"/>
      <c r="GD178" s="12">
        <f>VLOOKUP(GC178,名称和价格索引!$A$1:$B$785,2,FALSE)</f>
        <v>0</v>
      </c>
      <c r="GE178" s="12">
        <f>ROUND(GB178/1000000*IF(GC178=0,0,VLOOKUP(GC178,名称和价格索引!$A$4:$C$834,3,FALSE)),1)</f>
        <v>0</v>
      </c>
      <c r="GF178" s="12"/>
      <c r="GG178" s="12"/>
      <c r="GH178" s="12">
        <f>VLOOKUP(GG178,名称和价格索引!$A$1:$B$785,2,FALSE)</f>
        <v>0</v>
      </c>
      <c r="GI178" s="12">
        <f>ROUND(GF178/1000000*IF(GG178=0,0,VLOOKUP(GG178,名称和价格索引!$A$4:$C$834,3,FALSE)),1)</f>
        <v>0</v>
      </c>
      <c r="GJ178" s="12"/>
      <c r="GK178" s="12"/>
      <c r="GL178" s="12">
        <f>VLOOKUP(GK178,名称和价格索引!$A$1:$B$785,2,FALSE)</f>
        <v>0</v>
      </c>
      <c r="GM178" s="12">
        <f>ROUND(GJ178/1000000*IF(GK178=0,0,VLOOKUP(GK178,名称和价格索引!$A$4:$C$834,3,FALSE)),1)</f>
        <v>0</v>
      </c>
      <c r="GN178" s="12"/>
      <c r="GO178" s="12"/>
      <c r="GP178" s="12">
        <f>VLOOKUP(GO178,名称和价格索引!$A$1:$B$785,2,FALSE)</f>
        <v>0</v>
      </c>
      <c r="GQ178" s="12">
        <f>ROUND(GN178/1000000*IF(GO178=0,0,VLOOKUP(GO178,名称和价格索引!$A$4:$C$834,3,FALSE)),1)</f>
        <v>0</v>
      </c>
      <c r="GR178" s="12"/>
      <c r="GS178" s="12"/>
      <c r="GT178" s="12">
        <f>VLOOKUP(GS178,名称和价格索引!$A$1:$B$785,2,FALSE)</f>
        <v>0</v>
      </c>
      <c r="GU178" s="12">
        <f>ROUND(GR178/1000000*IF(GS178=0,0,VLOOKUP(GS178,名称和价格索引!$A$4:$C$834,3,FALSE)),1)</f>
        <v>0</v>
      </c>
      <c r="GV178" s="12"/>
      <c r="GW178" s="12"/>
      <c r="GX178" s="12">
        <f>VLOOKUP(GW178,名称和价格索引!$A$1:$B$785,2,FALSE)</f>
        <v>0</v>
      </c>
      <c r="GY178" s="12">
        <f>ROUND(GV178/1000000*IF(GW178=0,0,VLOOKUP(GW178,名称和价格索引!$A$4:$C$834,3,FALSE)),1)</f>
        <v>0</v>
      </c>
      <c r="GZ178" s="12"/>
      <c r="HA178" s="12"/>
      <c r="HB178" s="12">
        <f>VLOOKUP(HA178,名称和价格索引!$A$1:$B$785,2,FALSE)</f>
        <v>0</v>
      </c>
      <c r="HC178" s="12">
        <f>ROUND(GZ178/1000000*IF(HA178=0,0,VLOOKUP(HA178,名称和价格索引!$A$4:$C$834,3,FALSE)),1)</f>
        <v>0</v>
      </c>
      <c r="HD178" s="12"/>
      <c r="HE178" s="12"/>
      <c r="HF178" s="12">
        <f>VLOOKUP(HE178,名称和价格索引!$A$1:$B$785,2,FALSE)</f>
        <v>0</v>
      </c>
      <c r="HG178" s="12">
        <f>ROUND(HD178/1000000*IF(HE178=0,0,VLOOKUP(HE178,名称和价格索引!$A$4:$C$834,3,FALSE)),1)</f>
        <v>0</v>
      </c>
      <c r="HH178" s="12"/>
      <c r="HI178" s="12"/>
      <c r="HJ178" s="12">
        <f>VLOOKUP(HI178,名称和价格索引!$A$1:$B$785,2,FALSE)</f>
        <v>0</v>
      </c>
      <c r="HK178" s="12">
        <f>ROUND(HH178/1000000*IF(HI178=0,0,VLOOKUP(HI178,名称和价格索引!$A$4:$C$834,3,FALSE)),1)</f>
        <v>0</v>
      </c>
      <c r="HL178" s="12"/>
      <c r="HM178" s="12"/>
      <c r="HN178" s="12">
        <f>VLOOKUP(HM178,名称和价格索引!$A$1:$B$785,2,FALSE)</f>
        <v>0</v>
      </c>
      <c r="HO178" s="12">
        <f>ROUND(HL178/1000000*IF(HM178=0,0,VLOOKUP(HM178,名称和价格索引!$A$4:$C$834,3,FALSE)),1)</f>
        <v>0</v>
      </c>
      <c r="HP178" s="12"/>
      <c r="HQ178" s="12"/>
      <c r="HR178" s="12">
        <f>VLOOKUP(HQ178,名称和价格索引!$A$1:$B$785,2,FALSE)</f>
        <v>0</v>
      </c>
      <c r="HS178" s="12">
        <f>ROUND(HP178/1000000*IF(HQ178=0,0,VLOOKUP(HQ178,名称和价格索引!$A$4:$C$834,3,FALSE)),1)</f>
        <v>0</v>
      </c>
      <c r="HT178" s="12"/>
      <c r="HU178" s="12"/>
      <c r="HV178" s="12">
        <f>VLOOKUP(HU178,名称和价格索引!$A$1:$B$785,2,FALSE)</f>
        <v>0</v>
      </c>
      <c r="HW178" s="12">
        <f>ROUND(HT178/1000000*IF(HU178=0,0,VLOOKUP(HU178,名称和价格索引!$A$4:$C$834,3,FALSE)),1)</f>
        <v>0</v>
      </c>
      <c r="HX178" s="12"/>
      <c r="HY178" s="12"/>
      <c r="HZ178" s="12">
        <f>VLOOKUP(HY178,名称和价格索引!$A$1:$B$785,2,FALSE)</f>
        <v>0</v>
      </c>
      <c r="IA178" s="12">
        <f>ROUND(HX178/1000000*IF(HY178=0,0,VLOOKUP(HY178,名称和价格索引!$A$4:$C$834,3,FALSE)),1)</f>
        <v>0</v>
      </c>
      <c r="IB178" s="12"/>
      <c r="IC178" s="12"/>
      <c r="ID178" s="12">
        <f>VLOOKUP(IC178,名称和价格索引!$A$1:$B$785,2,FALSE)</f>
        <v>0</v>
      </c>
      <c r="IE178" s="12">
        <f>ROUND(IB178/1000000*IF(IC178=0,0,VLOOKUP(IC178,名称和价格索引!$A$4:$C$834,3,FALSE)),1)</f>
        <v>0</v>
      </c>
      <c r="IF178" s="12"/>
      <c r="IG178" s="12"/>
      <c r="IH178" s="12">
        <f>VLOOKUP(IG178,名称和价格索引!$A$1:$B$785,2,FALSE)</f>
        <v>0</v>
      </c>
      <c r="II178" s="12">
        <f>ROUND(IF178/1000000*IF(IG178=0,0,VLOOKUP(IG178,名称和价格索引!$A$4:$C$834,3,FALSE)),1)</f>
        <v>0</v>
      </c>
      <c r="IJ178" s="12"/>
      <c r="IK178" s="12"/>
      <c r="IL178" s="12">
        <f>VLOOKUP(IK178,名称和价格索引!$A$1:$B$785,2,FALSE)</f>
        <v>0</v>
      </c>
      <c r="IM178" s="12">
        <f>ROUND(IJ178/1000000*IF(IK178=0,0,VLOOKUP(IK178,名称和价格索引!$A$4:$C$834,3,FALSE)),1)</f>
        <v>0</v>
      </c>
      <c r="IN178" s="12"/>
      <c r="IO178" s="12"/>
      <c r="IP178" s="12">
        <f>VLOOKUP(IO178,名称和价格索引!$A$1:$B$785,2,FALSE)</f>
        <v>0</v>
      </c>
      <c r="IQ178" s="12">
        <f>ROUND(IN178/1000000*IF(IO178=0,0,VLOOKUP(IO178,名称和价格索引!$A$4:$C$834,3,FALSE)),1)</f>
        <v>0</v>
      </c>
      <c r="IR178" s="12"/>
      <c r="IS178" s="12"/>
      <c r="IT178" s="12">
        <f>VLOOKUP(IS178,名称和价格索引!$A$1:$B$785,2,FALSE)</f>
        <v>0</v>
      </c>
      <c r="IU178" s="12">
        <f>ROUND(IR178/1000000*IF(IS178=0,0,VLOOKUP(IS178,名称和价格索引!$A$4:$C$834,3,FALSE)),1)</f>
        <v>0</v>
      </c>
      <c r="IV178" s="12"/>
      <c r="IW178" s="12"/>
      <c r="IX178" s="12">
        <f>VLOOKUP(IW178,名称和价格索引!$A$1:$B$785,2,FALSE)</f>
        <v>0</v>
      </c>
      <c r="IY178" s="12">
        <f>ROUND(IV178/1000000*IF(IW178=0,0,VLOOKUP(IW178,名称和价格索引!$A$4:$C$834,3,FALSE)),1)</f>
        <v>0</v>
      </c>
      <c r="IZ178" s="12"/>
      <c r="JA178" s="12"/>
      <c r="JB178" s="12">
        <f>VLOOKUP(JA178,名称和价格索引!$A$1:$B$785,2,FALSE)</f>
        <v>0</v>
      </c>
      <c r="JC178" s="12">
        <f>ROUND(IZ178/1000000*IF(JA178=0,0,VLOOKUP(JA178,名称和价格索引!$A$4:$C$834,3,FALSE)),1)</f>
        <v>0</v>
      </c>
      <c r="JD178" s="12"/>
      <c r="JE178" s="12"/>
      <c r="JF178" s="12">
        <f>VLOOKUP(JE178,名称和价格索引!$A$1:$B$785,2,FALSE)</f>
        <v>0</v>
      </c>
      <c r="JG178" s="12">
        <f>ROUND(JD178/1000000*IF(JE178=0,0,VLOOKUP(JE178,名称和价格索引!$A$4:$C$834,3,FALSE)),1)</f>
        <v>0</v>
      </c>
      <c r="JH178" s="12"/>
      <c r="JI178" s="12"/>
      <c r="JJ178" s="12">
        <f>VLOOKUP(JI178,名称和价格索引!$A$1:$B$785,2,FALSE)</f>
        <v>0</v>
      </c>
      <c r="JK178" s="12">
        <f>ROUND(JH178/1000000*IF(JI178=0,0,VLOOKUP(JI178,名称和价格索引!$A$4:$C$834,3,FALSE)),1)</f>
        <v>0</v>
      </c>
      <c r="JL178" s="12"/>
      <c r="JM178" s="12"/>
      <c r="JN178" s="12">
        <f>VLOOKUP(JM178,名称和价格索引!$A$1:$B$785,2,FALSE)</f>
        <v>0</v>
      </c>
      <c r="JO178" s="12">
        <f>ROUND(JL178/1000000*IF(JM178=0,0,VLOOKUP(JM178,名称和价格索引!$A$4:$C$834,3,FALSE)),1)</f>
        <v>0</v>
      </c>
      <c r="JP178" s="12"/>
      <c r="JQ178" s="12"/>
      <c r="JR178" s="12">
        <f>VLOOKUP(JQ178,名称和价格索引!$A$1:$B$785,2,FALSE)</f>
        <v>0</v>
      </c>
      <c r="JS178" s="12">
        <f>ROUND(JP178/1000000*IF(JQ178=0,0,VLOOKUP(JQ178,名称和价格索引!$A$4:$C$834,3,FALSE)),1)</f>
        <v>0</v>
      </c>
      <c r="JT178" s="12"/>
      <c r="JU178" s="12"/>
      <c r="JV178" s="12">
        <f>VLOOKUP(JU178,名称和价格索引!$A$1:$B$785,2,FALSE)</f>
        <v>0</v>
      </c>
      <c r="JW178" s="12">
        <f>ROUND(JT178/1000000*IF(JU178=0,0,VLOOKUP(JU178,名称和价格索引!$A$4:$C$834,3,FALSE)),1)</f>
        <v>0</v>
      </c>
      <c r="JX178" s="12"/>
      <c r="JY178" s="12"/>
      <c r="JZ178" s="12">
        <f>VLOOKUP(JY178,名称和价格索引!$A$1:$B$785,2,FALSE)</f>
        <v>0</v>
      </c>
      <c r="KA178" s="12">
        <f>ROUND(JX178/1000000*IF(JY178=0,0,VLOOKUP(JY178,名称和价格索引!$A$4:$C$834,3,FALSE)),1)</f>
        <v>0</v>
      </c>
      <c r="KB178" s="12"/>
      <c r="KC178" s="12"/>
      <c r="KD178" s="12">
        <f>VLOOKUP(KC178,名称和价格索引!$A$1:$B$785,2,FALSE)</f>
        <v>0</v>
      </c>
      <c r="KE178" s="12">
        <f>ROUND(KB178/1000000*IF(KC178=0,0,VLOOKUP(KC178,名称和价格索引!$A$4:$C$834,3,FALSE)),1)</f>
        <v>0</v>
      </c>
      <c r="KF178" s="12"/>
      <c r="KG178" s="12"/>
      <c r="KH178" s="12">
        <f>VLOOKUP(KG178,名称和价格索引!$A$1:$B$785,2,FALSE)</f>
        <v>0</v>
      </c>
      <c r="KI178" s="12">
        <f>ROUND(KF178/1000000*IF(KG178=0,0,VLOOKUP(KG178,名称和价格索引!$A$4:$C$834,3,FALSE)),1)</f>
        <v>0</v>
      </c>
      <c r="KJ178" s="12"/>
      <c r="KK178" s="12"/>
      <c r="KL178" s="12">
        <f>VLOOKUP(KK178,名称和价格索引!$A$1:$B$785,2,FALSE)</f>
        <v>0</v>
      </c>
      <c r="KM178" s="12">
        <f>ROUND(KJ178/1000000*IF(KK178=0,0,VLOOKUP(KK178,名称和价格索引!$A$4:$C$834,3,FALSE)),1)</f>
        <v>0</v>
      </c>
      <c r="KN178" s="12"/>
      <c r="KO178" s="12"/>
      <c r="KP178" s="12">
        <f>VLOOKUP(KO178,名称和价格索引!$A$1:$B$785,2,FALSE)</f>
        <v>0</v>
      </c>
      <c r="KQ178" s="12">
        <f>ROUND(KN178/1000000*IF(KO178=0,0,VLOOKUP(KO178,名称和价格索引!$A$4:$C$834,3,FALSE)),1)</f>
        <v>0</v>
      </c>
      <c r="KR178" s="12"/>
      <c r="KS178" s="12"/>
      <c r="KT178" s="12">
        <f>VLOOKUP(KS178,名称和价格索引!$A$1:$B$785,2,FALSE)</f>
        <v>0</v>
      </c>
      <c r="KU178" s="12">
        <f>ROUND(KR178/1000000*IF(KS178=0,0,VLOOKUP(KS178,名称和价格索引!$A$4:$C$834,3,FALSE)),1)</f>
        <v>0</v>
      </c>
      <c r="KV178" s="12"/>
      <c r="KW178" s="12"/>
      <c r="KX178" s="12">
        <f>VLOOKUP(KW178,名称和价格索引!$A$1:$B$785,2,FALSE)</f>
        <v>0</v>
      </c>
      <c r="KY178" s="12">
        <f>ROUND(KV178/1000000*IF(KW178=0,0,VLOOKUP(KW178,名称和价格索引!$A$4:$C$834,3,FALSE)),1)</f>
        <v>0</v>
      </c>
      <c r="KZ178" s="12"/>
      <c r="LA178" s="12"/>
      <c r="LB178" s="12">
        <f>VLOOKUP(LA178,名称和价格索引!$A$1:$B$785,2,FALSE)</f>
        <v>0</v>
      </c>
      <c r="LC178" s="12">
        <f>ROUND(KZ178/1000000*IF(LA178=0,0,VLOOKUP(LA178,名称和价格索引!$A$4:$C$834,3,FALSE)),1)</f>
        <v>0</v>
      </c>
      <c r="LD178" s="12"/>
      <c r="LE178" s="12"/>
      <c r="LF178" s="12">
        <f>VLOOKUP(LE178,名称和价格索引!$A$1:$B$785,2,FALSE)</f>
        <v>0</v>
      </c>
      <c r="LG178" s="12">
        <f>ROUND(LD178/1000000*IF(LE178=0,0,VLOOKUP(LE178,名称和价格索引!$A$4:$C$834,3,FALSE)),1)</f>
        <v>0</v>
      </c>
      <c r="LH178" s="12"/>
      <c r="LI178" s="12"/>
      <c r="LJ178" s="12">
        <f>VLOOKUP(LI178,名称和价格索引!$A$1:$B$785,2,FALSE)</f>
        <v>0</v>
      </c>
      <c r="LK178" s="12">
        <f>ROUND(LH178/1000000*IF(LI178=0,0,VLOOKUP(LI178,名称和价格索引!$A$4:$C$834,3,FALSE)),1)</f>
        <v>0</v>
      </c>
      <c r="LL178" s="12"/>
      <c r="LM178" s="12"/>
      <c r="LN178" s="12">
        <f>VLOOKUP(LM178,名称和价格索引!$A$1:$B$785,2,FALSE)</f>
        <v>0</v>
      </c>
      <c r="LO178" s="12">
        <f>ROUND(LL178/1000000*IF(LM178=0,0,VLOOKUP(LM178,名称和价格索引!$A$4:$C$834,3,FALSE)),1)</f>
        <v>0</v>
      </c>
      <c r="LP178" s="12"/>
      <c r="LQ178" s="12"/>
      <c r="LR178" s="12">
        <f>VLOOKUP(LQ178,名称和价格索引!$A$1:$B$785,2,FALSE)</f>
        <v>0</v>
      </c>
      <c r="LS178" s="12">
        <f>ROUND(LP178/1000000*IF(LQ178=0,0,VLOOKUP(LQ178,名称和价格索引!$A$4:$C$834,3,FALSE)),1)</f>
        <v>0</v>
      </c>
      <c r="LT178" s="12"/>
      <c r="LU178" s="12"/>
      <c r="LV178" s="12">
        <f>VLOOKUP(LU178,名称和价格索引!$A$1:$B$785,2,FALSE)</f>
        <v>0</v>
      </c>
      <c r="LW178" s="12">
        <f>ROUND(LT178/1000000*IF(LU178=0,0,VLOOKUP(LU178,名称和价格索引!$A$4:$C$834,3,FALSE)),1)</f>
        <v>0</v>
      </c>
      <c r="LX178" s="12"/>
      <c r="LY178" s="12"/>
      <c r="LZ178" s="12">
        <f>VLOOKUP(LY178,名称和价格索引!$A$1:$B$785,2,FALSE)</f>
        <v>0</v>
      </c>
      <c r="MA178" s="12">
        <f>ROUND(LX178/1000000*IF(LY178=0,0,VLOOKUP(LY178,名称和价格索引!$A$4:$C$834,3,FALSE)),1)</f>
        <v>0</v>
      </c>
      <c r="MB178" s="12"/>
      <c r="MC178" s="12"/>
      <c r="MD178" s="12">
        <f>VLOOKUP(MC178,名称和价格索引!$A$1:$B$785,2,FALSE)</f>
        <v>0</v>
      </c>
      <c r="ME178" s="12">
        <f>ROUND(MB178/1000000*IF(MC178=0,0,VLOOKUP(MC178,名称和价格索引!$A$4:$C$834,3,FALSE)),1)</f>
        <v>0</v>
      </c>
      <c r="MF178" s="12"/>
      <c r="MG178" s="12"/>
      <c r="MH178" s="12">
        <f>VLOOKUP(MG178,名称和价格索引!$A$1:$B$785,2,FALSE)</f>
        <v>0</v>
      </c>
      <c r="MI178" s="12">
        <f>ROUND(MF178/1000000*IF(MG178=0,0,VLOOKUP(MG178,名称和价格索引!$A$4:$C$834,3,FALSE)),1)</f>
        <v>0</v>
      </c>
      <c r="MJ178" s="12"/>
      <c r="MK178" s="12"/>
      <c r="ML178" s="12">
        <f>VLOOKUP(MK178,名称和价格索引!$A$1:$B$785,2,FALSE)</f>
        <v>0</v>
      </c>
      <c r="MM178" s="12">
        <f>ROUND(MJ178/1000000*IF(MK178=0,0,VLOOKUP(MK178,名称和价格索引!$A$4:$C$834,3,FALSE)),1)</f>
        <v>0</v>
      </c>
      <c r="MN178" s="12"/>
      <c r="MO178" s="12"/>
      <c r="MP178" s="12">
        <f>VLOOKUP(MO178,名称和价格索引!$A$1:$B$785,2,FALSE)</f>
        <v>0</v>
      </c>
      <c r="MQ178" s="12">
        <f>ROUND(MN178/1000000*IF(MO178=0,0,VLOOKUP(MO178,名称和价格索引!$A$4:$C$834,3,FALSE)),1)</f>
        <v>0</v>
      </c>
      <c r="MR178" s="12"/>
      <c r="MS178" s="12"/>
      <c r="MT178" s="12">
        <f>VLOOKUP(MS178,名称和价格索引!$A$1:$B$785,2,FALSE)</f>
        <v>0</v>
      </c>
      <c r="MU178" s="12">
        <f>ROUND(MR178/1000000*IF(MS178=0,0,VLOOKUP(MS178,名称和价格索引!$A$4:$C$834,3,FALSE)),1)</f>
        <v>0</v>
      </c>
      <c r="MV178" s="12"/>
      <c r="MW178" s="12"/>
      <c r="MX178" s="12">
        <f>VLOOKUP(MW178,名称和价格索引!$A$1:$B$785,2,FALSE)</f>
        <v>0</v>
      </c>
      <c r="MY178" s="12">
        <f>ROUND(MV178/1000000*IF(MW178=0,0,VLOOKUP(MW178,名称和价格索引!$A$4:$C$834,3,FALSE)),1)</f>
        <v>0</v>
      </c>
      <c r="MZ178" s="12"/>
      <c r="NA178" s="12"/>
      <c r="NB178" s="12">
        <f>VLOOKUP(NA178,名称和价格索引!$A$1:$B$785,2,FALSE)</f>
        <v>0</v>
      </c>
      <c r="NC178" s="12">
        <f>ROUND(MZ178/1000000*IF(NA178=0,0,VLOOKUP(NA178,名称和价格索引!$A$4:$C$834,3,FALSE)),1)</f>
        <v>0</v>
      </c>
      <c r="ND178" s="12"/>
      <c r="NE178" s="12"/>
      <c r="NF178" s="12">
        <f>VLOOKUP(NE178,名称和价格索引!$A$1:$B$785,2,FALSE)</f>
        <v>0</v>
      </c>
      <c r="NG178" s="12">
        <f>ROUND(ND178/1000000*IF(NE178=0,0,VLOOKUP(NE178,名称和价格索引!$A$4:$C$834,3,FALSE)),1)</f>
        <v>0</v>
      </c>
      <c r="NH178" s="12"/>
      <c r="NI178" s="12"/>
      <c r="NJ178" s="12">
        <f>VLOOKUP(NI178,名称和价格索引!$A$1:$B$785,2,FALSE)</f>
        <v>0</v>
      </c>
      <c r="NK178" s="12">
        <f>ROUND(NH178/1000000*IF(NI178=0,0,VLOOKUP(NI178,名称和价格索引!$A$4:$C$834,3,FALSE)),1)</f>
        <v>0</v>
      </c>
      <c r="NL178" s="12"/>
      <c r="NM178" s="12"/>
      <c r="NN178" s="12">
        <f>VLOOKUP(NM178,名称和价格索引!$A$1:$B$785,2,FALSE)</f>
        <v>0</v>
      </c>
      <c r="NO178" s="12">
        <f>ROUND(NL178/1000000*IF(NM178=0,0,VLOOKUP(NM178,名称和价格索引!$A$4:$C$834,3,FALSE)),1)</f>
        <v>0</v>
      </c>
      <c r="NP178" s="12"/>
      <c r="NQ178" s="12"/>
      <c r="NR178" s="12">
        <f>VLOOKUP(NQ178,名称和价格索引!$A$1:$B$785,2,FALSE)</f>
        <v>0</v>
      </c>
      <c r="NS178" s="12">
        <f>ROUND(NP178/1000000*IF(NQ178=0,0,VLOOKUP(NQ178,名称和价格索引!$A$4:$C$834,3,FALSE)),1)</f>
        <v>0</v>
      </c>
      <c r="NT178" s="12"/>
      <c r="NU178" s="12"/>
      <c r="NV178" s="12">
        <f>VLOOKUP(NU178,名称和价格索引!$A$1:$B$785,2,FALSE)</f>
        <v>0</v>
      </c>
      <c r="NW178" s="12">
        <f>ROUND(NT178/1000000*IF(NU178=0,0,VLOOKUP(NU178,名称和价格索引!$A$4:$C$834,3,FALSE)),1)</f>
        <v>0</v>
      </c>
      <c r="NX178" s="12"/>
      <c r="NY178" s="12"/>
      <c r="NZ178" s="12">
        <f>VLOOKUP(NY178,名称和价格索引!$A$1:$B$785,2,FALSE)</f>
        <v>0</v>
      </c>
      <c r="OA178" s="12">
        <f>ROUND(NX178/1000000*IF(NY178=0,0,VLOOKUP(NY178,名称和价格索引!$A$4:$C$834,3,FALSE)),1)</f>
        <v>0</v>
      </c>
      <c r="OB178" s="12"/>
      <c r="OC178" s="12"/>
      <c r="OD178" s="12">
        <f>VLOOKUP(OC178,名称和价格索引!$A$1:$B$785,2,FALSE)</f>
        <v>0</v>
      </c>
      <c r="OE178" s="12">
        <f>ROUND(OB178/1000000*IF(OC178=0,0,VLOOKUP(OC178,名称和价格索引!$A$4:$C$834,3,FALSE)),1)</f>
        <v>0</v>
      </c>
      <c r="OF178" s="12"/>
      <c r="OG178" s="12"/>
      <c r="OH178" s="12">
        <f>VLOOKUP(OG178,名称和价格索引!$A$1:$B$785,2,FALSE)</f>
        <v>0</v>
      </c>
      <c r="OI178" s="12">
        <f>ROUND(OF178/1000000*IF(OG178=0,0,VLOOKUP(OG178,名称和价格索引!$A$4:$C$834,3,FALSE)),1)</f>
        <v>0</v>
      </c>
      <c r="OJ178" s="12"/>
      <c r="OK178" s="12"/>
      <c r="OL178" s="12">
        <f>VLOOKUP(OK178,名称和价格索引!$A$1:$B$785,2,FALSE)</f>
        <v>0</v>
      </c>
      <c r="OM178" s="12">
        <f>ROUND(OJ178/1000000*IF(OK178=0,0,VLOOKUP(OK178,名称和价格索引!$A$4:$C$834,3,FALSE)),1)</f>
        <v>0</v>
      </c>
      <c r="ON178" s="12"/>
      <c r="OO178" s="12"/>
      <c r="OP178" s="12">
        <f>VLOOKUP(OO178,名称和价格索引!$A$1:$B$785,2,FALSE)</f>
        <v>0</v>
      </c>
      <c r="OQ178" s="12">
        <f>ROUND(ON178/1000000*IF(OO178=0,0,VLOOKUP(OO178,名称和价格索引!$A$4:$C$834,3,FALSE)),1)</f>
        <v>0</v>
      </c>
      <c r="OR178" s="12"/>
      <c r="OS178" s="12"/>
      <c r="OT178" s="12">
        <f>VLOOKUP(OS178,名称和价格索引!$A$1:$B$785,2,FALSE)</f>
        <v>0</v>
      </c>
      <c r="OU178" s="12">
        <f>ROUND(OR178/1000000*IF(OS178=0,0,VLOOKUP(OS178,名称和价格索引!$A$4:$C$834,3,FALSE)),1)</f>
        <v>0</v>
      </c>
      <c r="OV178" s="12"/>
      <c r="OW178" s="12"/>
      <c r="OX178" s="12">
        <f>VLOOKUP(OW178,名称和价格索引!$A$1:$B$785,2,FALSE)</f>
        <v>0</v>
      </c>
      <c r="OY178" s="12">
        <f>ROUND(OV178/1000000*IF(OW178=0,0,VLOOKUP(OW178,名称和价格索引!$A$4:$C$834,3,FALSE)),1)</f>
        <v>0</v>
      </c>
      <c r="OZ178" s="12"/>
      <c r="PA178" s="12"/>
      <c r="PB178" s="12">
        <f>VLOOKUP(PA178,名称和价格索引!$A$1:$B$785,2,FALSE)</f>
        <v>0</v>
      </c>
      <c r="PC178" s="12">
        <f>ROUND(OZ178/1000000*IF(PA178=0,0,VLOOKUP(PA178,名称和价格索引!$A$4:$C$834,3,FALSE)),1)</f>
        <v>0</v>
      </c>
      <c r="PD178" s="12"/>
      <c r="PE178" s="12"/>
      <c r="PF178" s="12">
        <f>VLOOKUP(PE178,名称和价格索引!$A$1:$B$785,2,FALSE)</f>
        <v>0</v>
      </c>
      <c r="PG178" s="12">
        <f>ROUND(PD178/1000000*IF(PE178=0,0,VLOOKUP(PE178,名称和价格索引!$A$4:$C$834,3,FALSE)),1)</f>
        <v>0</v>
      </c>
      <c r="PH178" s="12"/>
      <c r="PI178" s="12"/>
      <c r="PJ178" s="12">
        <f>VLOOKUP(PI178,名称和价格索引!$A$1:$B$785,2,FALSE)</f>
        <v>0</v>
      </c>
      <c r="PK178" s="12">
        <f>ROUND(PH178/1000000*IF(PI178=0,0,VLOOKUP(PI178,名称和价格索引!$A$4:$C$834,3,FALSE)),1)</f>
        <v>0</v>
      </c>
      <c r="PL178" s="12"/>
      <c r="PM178" s="12"/>
      <c r="PN178" s="12">
        <f>VLOOKUP(PM178,名称和价格索引!$A$1:$B$785,2,FALSE)</f>
        <v>0</v>
      </c>
      <c r="PO178" s="12">
        <f>ROUND(PL178/1000000*IF(PM178=0,0,VLOOKUP(PM178,名称和价格索引!$A$4:$C$834,3,FALSE)),1)</f>
        <v>0</v>
      </c>
      <c r="PP178" s="12"/>
      <c r="PQ178" s="12"/>
      <c r="PR178" s="12">
        <f>VLOOKUP(PQ178,名称和价格索引!$A$1:$B$785,2,FALSE)</f>
        <v>0</v>
      </c>
      <c r="PS178" s="12">
        <f>ROUND(PP178/1000000*IF(PQ178=0,0,VLOOKUP(PQ178,名称和价格索引!$A$4:$C$834,3,FALSE)),1)</f>
        <v>0</v>
      </c>
      <c r="PT178" s="12"/>
      <c r="PU178" s="12"/>
      <c r="PV178" s="12">
        <f>VLOOKUP(PU178,名称和价格索引!$A$1:$B$785,2,FALSE)</f>
        <v>0</v>
      </c>
      <c r="PW178" s="12">
        <f>ROUND(PT178/1000000*IF(PU178=0,0,VLOOKUP(PU178,名称和价格索引!$A$4:$C$834,3,FALSE)),1)</f>
        <v>0</v>
      </c>
      <c r="PX178" s="12"/>
      <c r="PY178" s="12"/>
      <c r="PZ178" s="12">
        <f>VLOOKUP(PY178,名称和价格索引!$A$1:$B$785,2,FALSE)</f>
        <v>0</v>
      </c>
      <c r="QA178" s="12">
        <f>ROUND(PX178/1000000*IF(PY178=0,0,VLOOKUP(PY178,名称和价格索引!$A$4:$C$834,3,FALSE)),1)</f>
        <v>0</v>
      </c>
      <c r="QB178" s="12"/>
      <c r="QC178" s="12"/>
      <c r="QD178" s="12">
        <f>VLOOKUP(QC178,名称和价格索引!$A$1:$B$785,2,FALSE)</f>
        <v>0</v>
      </c>
      <c r="QE178" s="12">
        <f>ROUND(QB178/1000000*IF(QC178=0,0,VLOOKUP(QC178,名称和价格索引!$A$4:$C$834,3,FALSE)),1)</f>
        <v>0</v>
      </c>
      <c r="QF178" s="12"/>
      <c r="QG178" s="12"/>
      <c r="QH178" s="12">
        <f>VLOOKUP(QG178,名称和价格索引!$A$1:$B$785,2,FALSE)</f>
        <v>0</v>
      </c>
      <c r="QI178" s="12">
        <f>ROUND(QF178/1000000*IF(QG178=0,0,VLOOKUP(QG178,名称和价格索引!$A$4:$C$834,3,FALSE)),1)</f>
        <v>0</v>
      </c>
      <c r="QJ178" s="12"/>
      <c r="QK178" s="12"/>
      <c r="QL178" s="12">
        <f>VLOOKUP(QK178,名称和价格索引!$A$1:$B$785,2,FALSE)</f>
        <v>0</v>
      </c>
      <c r="QM178" s="12">
        <f>ROUND(QJ178/1000000*IF(QK178=0,0,VLOOKUP(QK178,名称和价格索引!$A$4:$C$834,3,FALSE)),1)</f>
        <v>0</v>
      </c>
      <c r="QN178" s="12"/>
      <c r="QO178" s="12"/>
      <c r="QP178" s="12">
        <f>VLOOKUP(QO178,名称和价格索引!$A$1:$B$785,2,FALSE)</f>
        <v>0</v>
      </c>
      <c r="QQ178" s="12">
        <f>ROUND(QN178/1000000*IF(QO178=0,0,VLOOKUP(QO178,名称和价格索引!$A$4:$C$834,3,FALSE)),1)</f>
        <v>0</v>
      </c>
      <c r="QR178" s="12"/>
      <c r="QS178" s="12"/>
      <c r="QT178" s="12">
        <f>VLOOKUP(QS178,名称和价格索引!$A$1:$B$785,2,FALSE)</f>
        <v>0</v>
      </c>
      <c r="QU178" s="12">
        <f>ROUND(QR178/1000000*IF(QS178=0,0,VLOOKUP(QS178,名称和价格索引!$A$4:$C$834,3,FALSE)),1)</f>
        <v>0</v>
      </c>
      <c r="QV178" s="12"/>
      <c r="QW178" s="12"/>
      <c r="QX178" s="12">
        <f>VLOOKUP(QW178,名称和价格索引!$A$1:$B$785,2,FALSE)</f>
        <v>0</v>
      </c>
      <c r="QY178" s="12">
        <f>ROUND(QV178/1000000*IF(QW178=0,0,VLOOKUP(QW178,名称和价格索引!$A$4:$C$834,3,FALSE)),1)</f>
        <v>0</v>
      </c>
      <c r="QZ178" s="12"/>
      <c r="RA178" s="12"/>
      <c r="RB178" s="12">
        <f>VLOOKUP(RA178,名称和价格索引!$A$1:$B$785,2,FALSE)</f>
        <v>0</v>
      </c>
      <c r="RC178" s="12">
        <f>ROUND(QZ178/1000000*IF(RA178=0,0,VLOOKUP(RA178,名称和价格索引!$A$4:$C$834,3,FALSE)),1)</f>
        <v>0</v>
      </c>
      <c r="RD178" s="12"/>
      <c r="RE178" s="12"/>
      <c r="RF178" s="12">
        <f>VLOOKUP(RE178,名称和价格索引!$A$1:$B$785,2,FALSE)</f>
        <v>0</v>
      </c>
      <c r="RG178" s="12">
        <f>ROUND(RD178/1000000*IF(RE178=0,0,VLOOKUP(RE178,名称和价格索引!$A$4:$C$834,3,FALSE)),1)</f>
        <v>0</v>
      </c>
      <c r="RH178" s="12"/>
      <c r="RI178" s="12"/>
      <c r="RJ178" s="12">
        <f>VLOOKUP(RI178,名称和价格索引!$A$1:$B$785,2,FALSE)</f>
        <v>0</v>
      </c>
      <c r="RK178" s="12">
        <f>ROUND(RH178/1000000*IF(RI178=0,0,VLOOKUP(RI178,名称和价格索引!$A$4:$C$834,3,FALSE)),1)</f>
        <v>0</v>
      </c>
      <c r="RL178" s="12"/>
      <c r="RM178" s="12"/>
      <c r="RN178" s="12">
        <f>VLOOKUP(RM178,名称和价格索引!$A$1:$B$785,2,FALSE)</f>
        <v>0</v>
      </c>
      <c r="RO178" s="12">
        <f>ROUND(RL178/1000000*IF(RM178=0,0,VLOOKUP(RM178,名称和价格索引!$A$4:$C$834,3,FALSE)),1)</f>
        <v>0</v>
      </c>
      <c r="RP178" s="12"/>
      <c r="RQ178" s="12"/>
      <c r="RR178" s="12">
        <f>VLOOKUP(RQ178,名称和价格索引!$A$1:$B$785,2,FALSE)</f>
        <v>0</v>
      </c>
      <c r="RS178" s="12">
        <f>ROUND(RP178/1000000*IF(RQ178=0,0,VLOOKUP(RQ178,名称和价格索引!$A$4:$C$834,3,FALSE)),1)</f>
        <v>0</v>
      </c>
      <c r="RT178" s="12"/>
      <c r="RU178" s="12"/>
      <c r="RV178" s="12">
        <f>VLOOKUP(RU178,名称和价格索引!$A$1:$B$785,2,FALSE)</f>
        <v>0</v>
      </c>
      <c r="RW178" s="12">
        <f>ROUND(RT178/1000000*IF(RU178=0,0,VLOOKUP(RU178,名称和价格索引!$A$4:$C$834,3,FALSE)),1)</f>
        <v>0</v>
      </c>
      <c r="RX178" s="12"/>
      <c r="RY178" s="12"/>
      <c r="RZ178" s="12">
        <f>VLOOKUP(RY178,名称和价格索引!$A$1:$B$785,2,FALSE)</f>
        <v>0</v>
      </c>
      <c r="SA178" s="12">
        <f>ROUND(RX178/1000000*IF(RY178=0,0,VLOOKUP(RY178,名称和价格索引!$A$4:$C$834,3,FALSE)),1)</f>
        <v>0</v>
      </c>
      <c r="SB178" s="12"/>
      <c r="SC178" s="12"/>
      <c r="SD178" s="12">
        <f>VLOOKUP(SC178,名称和价格索引!$A$1:$B$785,2,FALSE)</f>
        <v>0</v>
      </c>
      <c r="SE178" s="12">
        <f>ROUND(SB178/1000000*IF(SC178=0,0,VLOOKUP(SC178,名称和价格索引!$A$4:$C$834,3,FALSE)),1)</f>
        <v>0</v>
      </c>
      <c r="SF178" s="12"/>
      <c r="SG178" s="12"/>
      <c r="SH178" s="12">
        <f>VLOOKUP(SG178,名称和价格索引!$A$1:$B$785,2,FALSE)</f>
        <v>0</v>
      </c>
      <c r="SI178" s="12">
        <f>ROUND(SF178/1000000*IF(SG178=0,0,VLOOKUP(SG178,名称和价格索引!$A$4:$C$834,3,FALSE)),1)</f>
        <v>0</v>
      </c>
      <c r="SJ178" s="12"/>
      <c r="SK178" s="12"/>
      <c r="SL178" s="12">
        <f>VLOOKUP(SK178,名称和价格索引!$A$1:$B$785,2,FALSE)</f>
        <v>0</v>
      </c>
      <c r="SM178" s="12">
        <f>ROUND(SJ178/1000000*IF(SK178=0,0,VLOOKUP(SK178,名称和价格索引!$A$4:$C$834,3,FALSE)),1)</f>
        <v>0</v>
      </c>
      <c r="SN178" s="12"/>
      <c r="SO178" s="12"/>
      <c r="SP178" s="12">
        <f>VLOOKUP(SO178,名称和价格索引!$A$1:$B$785,2,FALSE)</f>
        <v>0</v>
      </c>
      <c r="SQ178" s="12">
        <f>ROUND(SN178/1000000*IF(SO178=0,0,VLOOKUP(SO178,名称和价格索引!$A$4:$C$834,3,FALSE)),1)</f>
        <v>0</v>
      </c>
      <c r="SR178" s="12"/>
      <c r="SS178" s="12"/>
      <c r="ST178" s="12">
        <f>VLOOKUP(SS178,名称和价格索引!$A$1:$B$785,2,FALSE)</f>
        <v>0</v>
      </c>
      <c r="SU178" s="12">
        <f>ROUND(SR178/1000000*IF(SS178=0,0,VLOOKUP(SS178,名称和价格索引!$A$4:$C$834,3,FALSE)),1)</f>
        <v>0</v>
      </c>
      <c r="SV178" s="11">
        <f t="array" ref="SV178">SUM(VLOOKUP(D178,D178:SU178,ROW($1:$123)*4,0))</f>
        <v>61.3</v>
      </c>
    </row>
    <row r="179" s="5" customFormat="1" customHeight="1" spans="1:516">
      <c r="A179" s="21" t="s">
        <v>933</v>
      </c>
      <c r="B179" s="21" t="s">
        <v>553</v>
      </c>
      <c r="C179" s="14">
        <v>871</v>
      </c>
      <c r="D179" s="12">
        <v>400000</v>
      </c>
      <c r="E179" s="12">
        <v>200070</v>
      </c>
      <c r="F179" s="12">
        <f>VLOOKUP(E179,名称和价格索引!$A$1:$B$785,2,FALSE)</f>
        <v>70</v>
      </c>
      <c r="G179" s="12">
        <f>ROUND(D179/1000000*IF(E179=0,0,VLOOKUP(E179,名称和价格索引!$A$4:$C$834,3,FALSE)),1)</f>
        <v>28</v>
      </c>
      <c r="H179" s="12">
        <v>500000</v>
      </c>
      <c r="I179" s="12">
        <v>301</v>
      </c>
      <c r="J179" s="12" t="str">
        <f>VLOOKUP(I179,名称和价格索引!$A$1:$B$785,2,FALSE)</f>
        <v>金创药(小量)</v>
      </c>
      <c r="K179" s="12">
        <f>ROUND(H179/1000000*IF(I179=0,0,VLOOKUP(I179,名称和价格索引!$A$4:$C$834,3,FALSE)),1)</f>
        <v>20</v>
      </c>
      <c r="L179" s="12">
        <v>333333</v>
      </c>
      <c r="M179" s="12">
        <v>321</v>
      </c>
      <c r="N179" s="12" t="str">
        <f>VLOOKUP(M179,名称和价格索引!$A$1:$B$785,2,FALSE)</f>
        <v>魔法药(小量)</v>
      </c>
      <c r="O179" s="12">
        <f>ROUND(L179/1000000*IF(M179=0,0,VLOOKUP(M179,名称和价格索引!$A$4:$C$834,3,FALSE)),1)</f>
        <v>13.3</v>
      </c>
      <c r="P179" s="12"/>
      <c r="Q179" s="12"/>
      <c r="R179" s="12">
        <f>VLOOKUP(Q179,名称和价格索引!$A$1:$B$785,2,FALSE)</f>
        <v>0</v>
      </c>
      <c r="S179" s="12">
        <f>ROUND(P179/1000000*IF(Q179=0,0,VLOOKUP(Q179,名称和价格索引!$A$4:$C$834,3,FALSE)),1)</f>
        <v>0</v>
      </c>
      <c r="T179" s="12"/>
      <c r="U179" s="12"/>
      <c r="V179" s="12">
        <f>VLOOKUP(U179,名称和价格索引!$A$1:$B$785,2,FALSE)</f>
        <v>0</v>
      </c>
      <c r="W179" s="12">
        <f>ROUND(T179/1000000*IF(U179=0,0,VLOOKUP(U179,名称和价格索引!$A$4:$C$834,3,FALSE)),1)</f>
        <v>0</v>
      </c>
      <c r="X179" s="12"/>
      <c r="Y179" s="12"/>
      <c r="Z179" s="12">
        <f>VLOOKUP(Y179,名称和价格索引!$A$1:$B$785,2,FALSE)</f>
        <v>0</v>
      </c>
      <c r="AA179" s="12">
        <f>ROUND(X179/1000000*IF(Y179=0,0,VLOOKUP(Y179,名称和价格索引!$A$4:$C$834,3,FALSE)),1)</f>
        <v>0</v>
      </c>
      <c r="AB179" s="12"/>
      <c r="AC179" s="12"/>
      <c r="AD179" s="12">
        <f>VLOOKUP(AC179,名称和价格索引!$A$1:$B$785,2,FALSE)</f>
        <v>0</v>
      </c>
      <c r="AE179" s="12">
        <f>ROUND(AB179/1000000*IF(AC179=0,0,VLOOKUP(AC179,名称和价格索引!$A$4:$C$834,3,FALSE)),1)</f>
        <v>0</v>
      </c>
      <c r="AF179" s="12"/>
      <c r="AG179" s="12"/>
      <c r="AH179" s="12">
        <f>VLOOKUP(AG179,名称和价格索引!$A$1:$B$785,2,FALSE)</f>
        <v>0</v>
      </c>
      <c r="AI179" s="12">
        <f>ROUND(AF179/1000000*IF(AG179=0,0,VLOOKUP(AG179,名称和价格索引!$A$4:$C$834,3,FALSE)),1)</f>
        <v>0</v>
      </c>
      <c r="AJ179" s="12"/>
      <c r="AK179" s="12"/>
      <c r="AL179" s="12">
        <f>VLOOKUP(AK179,名称和价格索引!$A$1:$B$785,2,FALSE)</f>
        <v>0</v>
      </c>
      <c r="AM179" s="12">
        <f>ROUND(AJ179/1000000*IF(AK179=0,0,VLOOKUP(AK179,名称和价格索引!$A$4:$C$834,3,FALSE)),1)</f>
        <v>0</v>
      </c>
      <c r="AN179" s="12"/>
      <c r="AO179" s="12"/>
      <c r="AP179" s="12">
        <f>VLOOKUP(AO179,名称和价格索引!$A$1:$B$785,2,FALSE)</f>
        <v>0</v>
      </c>
      <c r="AQ179" s="12">
        <f>ROUND(AN179/1000000*IF(AO179=0,0,VLOOKUP(AO179,名称和价格索引!$A$4:$C$834,3,FALSE)),1)</f>
        <v>0</v>
      </c>
      <c r="AR179" s="12"/>
      <c r="AS179" s="12"/>
      <c r="AT179" s="12">
        <f>VLOOKUP(AS179,名称和价格索引!$A$1:$B$785,2,FALSE)</f>
        <v>0</v>
      </c>
      <c r="AU179" s="12">
        <f>ROUND(AR179/1000000*IF(AS179=0,0,VLOOKUP(AS179,名称和价格索引!$A$4:$C$834,3,FALSE)),1)</f>
        <v>0</v>
      </c>
      <c r="AV179" s="12"/>
      <c r="AW179" s="12"/>
      <c r="AX179" s="12">
        <f>VLOOKUP(AW179,名称和价格索引!$A$1:$B$785,2,FALSE)</f>
        <v>0</v>
      </c>
      <c r="AY179" s="12">
        <f>ROUND(AV179/1000000*IF(AW179=0,0,VLOOKUP(AW179,名称和价格索引!$A$4:$C$834,3,FALSE)),1)</f>
        <v>0</v>
      </c>
      <c r="AZ179" s="12"/>
      <c r="BA179" s="12"/>
      <c r="BB179" s="12">
        <f>VLOOKUP(BA179,名称和价格索引!$A$1:$B$785,2,FALSE)</f>
        <v>0</v>
      </c>
      <c r="BC179" s="12">
        <f>ROUND(AZ179/1000000*IF(BA179=0,0,VLOOKUP(BA179,名称和价格索引!$A$4:$C$834,3,FALSE)),1)</f>
        <v>0</v>
      </c>
      <c r="BD179" s="12"/>
      <c r="BE179" s="12"/>
      <c r="BF179" s="12">
        <f>VLOOKUP(BE179,名称和价格索引!$A$1:$B$785,2,FALSE)</f>
        <v>0</v>
      </c>
      <c r="BG179" s="12">
        <f>ROUND(BD179/1000000*IF(BE179=0,0,VLOOKUP(BE179,名称和价格索引!$A$4:$C$834,3,FALSE)),1)</f>
        <v>0</v>
      </c>
      <c r="BH179" s="12"/>
      <c r="BI179" s="12"/>
      <c r="BJ179" s="12">
        <f>VLOOKUP(BI179,名称和价格索引!$A$1:$B$785,2,FALSE)</f>
        <v>0</v>
      </c>
      <c r="BK179" s="12">
        <f>ROUND(BH179/1000000*IF(BI179=0,0,VLOOKUP(BI179,名称和价格索引!$A$4:$C$834,3,FALSE)),1)</f>
        <v>0</v>
      </c>
      <c r="BL179" s="12"/>
      <c r="BM179" s="12"/>
      <c r="BN179" s="12">
        <f>VLOOKUP(BM179,名称和价格索引!$A$1:$B$785,2,FALSE)</f>
        <v>0</v>
      </c>
      <c r="BO179" s="12">
        <f>ROUND(BL179/1000000*IF(BM179=0,0,VLOOKUP(BM179,名称和价格索引!$A$4:$C$834,3,FALSE)),1)</f>
        <v>0</v>
      </c>
      <c r="BP179" s="12"/>
      <c r="BQ179" s="12"/>
      <c r="BR179" s="12">
        <f>VLOOKUP(BQ179,名称和价格索引!$A$1:$B$785,2,FALSE)</f>
        <v>0</v>
      </c>
      <c r="BS179" s="12">
        <f>ROUND(BP179/1000000*IF(BQ179=0,0,VLOOKUP(BQ179,名称和价格索引!$A$4:$C$834,3,FALSE)),1)</f>
        <v>0</v>
      </c>
      <c r="BT179" s="12"/>
      <c r="BU179" s="12"/>
      <c r="BV179" s="12">
        <f>VLOOKUP(BU179,名称和价格索引!$A$1:$B$785,2,FALSE)</f>
        <v>0</v>
      </c>
      <c r="BW179" s="12">
        <f>ROUND(BT179/1000000*IF(BU179=0,0,VLOOKUP(BU179,名称和价格索引!$A$4:$C$834,3,FALSE)),1)</f>
        <v>0</v>
      </c>
      <c r="BX179" s="12"/>
      <c r="BY179" s="12"/>
      <c r="BZ179" s="12">
        <f>VLOOKUP(BY179,名称和价格索引!$A$1:$B$785,2,FALSE)</f>
        <v>0</v>
      </c>
      <c r="CA179" s="12">
        <f>ROUND(BX179/1000000*IF(BY179=0,0,VLOOKUP(BY179,名称和价格索引!$A$4:$C$834,3,FALSE)),1)</f>
        <v>0</v>
      </c>
      <c r="CB179" s="12"/>
      <c r="CC179" s="12"/>
      <c r="CD179" s="12">
        <f>VLOOKUP(CC179,名称和价格索引!$A$1:$B$785,2,FALSE)</f>
        <v>0</v>
      </c>
      <c r="CE179" s="12">
        <f>ROUND(CB179/1000000*IF(CC179=0,0,VLOOKUP(CC179,名称和价格索引!$A$4:$C$834,3,FALSE)),1)</f>
        <v>0</v>
      </c>
      <c r="CF179" s="12"/>
      <c r="CG179" s="12"/>
      <c r="CH179" s="12">
        <f>VLOOKUP(CG179,名称和价格索引!$A$1:$B$785,2,FALSE)</f>
        <v>0</v>
      </c>
      <c r="CI179" s="12">
        <f>ROUND(CF179/1000000*IF(CG179=0,0,VLOOKUP(CG179,名称和价格索引!$A$4:$C$834,3,FALSE)),1)</f>
        <v>0</v>
      </c>
      <c r="CJ179" s="12"/>
      <c r="CK179" s="12"/>
      <c r="CL179" s="12">
        <f>VLOOKUP(CK179,名称和价格索引!$A$1:$B$785,2,FALSE)</f>
        <v>0</v>
      </c>
      <c r="CM179" s="12">
        <f>ROUND(CJ179/1000000*IF(CK179=0,0,VLOOKUP(CK179,名称和价格索引!$A$4:$C$834,3,FALSE)),1)</f>
        <v>0</v>
      </c>
      <c r="CN179" s="12"/>
      <c r="CO179" s="12"/>
      <c r="CP179" s="12">
        <f>VLOOKUP(CO179,名称和价格索引!$A$1:$B$785,2,FALSE)</f>
        <v>0</v>
      </c>
      <c r="CQ179" s="12">
        <f>ROUND(CN179/1000000*IF(CO179=0,0,VLOOKUP(CO179,名称和价格索引!$A$4:$C$834,3,FALSE)),1)</f>
        <v>0</v>
      </c>
      <c r="CR179" s="12"/>
      <c r="CS179" s="12"/>
      <c r="CT179" s="12">
        <f>VLOOKUP(CS179,名称和价格索引!$A$1:$B$785,2,FALSE)</f>
        <v>0</v>
      </c>
      <c r="CU179" s="12">
        <f>ROUND(CR179/1000000*IF(CS179=0,0,VLOOKUP(CS179,名称和价格索引!$A$4:$C$834,3,FALSE)),1)</f>
        <v>0</v>
      </c>
      <c r="CV179" s="12"/>
      <c r="CW179" s="12"/>
      <c r="CX179" s="12">
        <f>VLOOKUP(CW179,名称和价格索引!$A$1:$B$785,2,FALSE)</f>
        <v>0</v>
      </c>
      <c r="CY179" s="12">
        <f>ROUND(CV179/1000000*IF(CW179=0,0,VLOOKUP(CW179,名称和价格索引!$A$4:$C$834,3,FALSE)),1)</f>
        <v>0</v>
      </c>
      <c r="CZ179" s="12"/>
      <c r="DA179" s="12"/>
      <c r="DB179" s="12">
        <f>VLOOKUP(DA179,名称和价格索引!$A$1:$B$785,2,FALSE)</f>
        <v>0</v>
      </c>
      <c r="DC179" s="12">
        <f>ROUND(CZ179/1000000*IF(DA179=0,0,VLOOKUP(DA179,名称和价格索引!$A$4:$C$834,3,FALSE)),1)</f>
        <v>0</v>
      </c>
      <c r="DD179" s="12"/>
      <c r="DE179" s="12"/>
      <c r="DF179" s="12">
        <f>VLOOKUP(DE179,名称和价格索引!$A$1:$B$785,2,FALSE)</f>
        <v>0</v>
      </c>
      <c r="DG179" s="12">
        <f>ROUND(DD179/1000000*IF(DE179=0,0,VLOOKUP(DE179,名称和价格索引!$A$4:$C$834,3,FALSE)),1)</f>
        <v>0</v>
      </c>
      <c r="DH179" s="12"/>
      <c r="DI179" s="12"/>
      <c r="DJ179" s="12">
        <f>VLOOKUP(DI179,名称和价格索引!$A$1:$B$785,2,FALSE)</f>
        <v>0</v>
      </c>
      <c r="DK179" s="12">
        <f>ROUND(DH179/1000000*IF(DI179=0,0,VLOOKUP(DI179,名称和价格索引!$A$4:$C$834,3,FALSE)),1)</f>
        <v>0</v>
      </c>
      <c r="DL179" s="12"/>
      <c r="DM179" s="12"/>
      <c r="DN179" s="12">
        <f>VLOOKUP(DM179,名称和价格索引!$A$1:$B$785,2,FALSE)</f>
        <v>0</v>
      </c>
      <c r="DO179" s="12">
        <f>ROUND(DL179/1000000*IF(DM179=0,0,VLOOKUP(DM179,名称和价格索引!$A$4:$C$834,3,FALSE)),1)</f>
        <v>0</v>
      </c>
      <c r="DP179" s="12"/>
      <c r="DQ179" s="12"/>
      <c r="DR179" s="12">
        <f>VLOOKUP(DQ179,名称和价格索引!$A$1:$B$785,2,FALSE)</f>
        <v>0</v>
      </c>
      <c r="DS179" s="12">
        <f>ROUND(DP179/1000000*IF(DQ179=0,0,VLOOKUP(DQ179,名称和价格索引!$A$4:$C$834,3,FALSE)),1)</f>
        <v>0</v>
      </c>
      <c r="DT179" s="12"/>
      <c r="DU179" s="12"/>
      <c r="DV179" s="12">
        <f>VLOOKUP(DU179,名称和价格索引!$A$1:$B$785,2,FALSE)</f>
        <v>0</v>
      </c>
      <c r="DW179" s="12">
        <f>ROUND(DT179/1000000*IF(DU179=0,0,VLOOKUP(DU179,名称和价格索引!$A$4:$C$834,3,FALSE)),1)</f>
        <v>0</v>
      </c>
      <c r="DX179" s="12"/>
      <c r="DY179" s="12"/>
      <c r="DZ179" s="12">
        <f>VLOOKUP(DY179,名称和价格索引!$A$1:$B$785,2,FALSE)</f>
        <v>0</v>
      </c>
      <c r="EA179" s="12">
        <f>ROUND(DX179/1000000*IF(DY179=0,0,VLOOKUP(DY179,名称和价格索引!$A$4:$C$834,3,FALSE)),1)</f>
        <v>0</v>
      </c>
      <c r="EB179" s="12"/>
      <c r="EC179" s="12"/>
      <c r="ED179" s="12">
        <f>VLOOKUP(EC179,名称和价格索引!$A$1:$B$785,2,FALSE)</f>
        <v>0</v>
      </c>
      <c r="EE179" s="12">
        <f>ROUND(EB179/1000000*IF(EC179=0,0,VLOOKUP(EC179,名称和价格索引!$A$4:$C$834,3,FALSE)),1)</f>
        <v>0</v>
      </c>
      <c r="EF179" s="12"/>
      <c r="EG179" s="12"/>
      <c r="EH179" s="12">
        <f>VLOOKUP(EG179,名称和价格索引!$A$1:$B$785,2,FALSE)</f>
        <v>0</v>
      </c>
      <c r="EI179" s="12">
        <f>ROUND(EF179/1000000*IF(EG179=0,0,VLOOKUP(EG179,名称和价格索引!$A$4:$C$834,3,FALSE)),1)</f>
        <v>0</v>
      </c>
      <c r="EJ179" s="12"/>
      <c r="EK179" s="12"/>
      <c r="EL179" s="12">
        <f>VLOOKUP(EK179,名称和价格索引!$A$1:$B$785,2,FALSE)</f>
        <v>0</v>
      </c>
      <c r="EM179" s="12">
        <f>ROUND(EJ179/1000000*IF(EK179=0,0,VLOOKUP(EK179,名称和价格索引!$A$4:$C$834,3,FALSE)),1)</f>
        <v>0</v>
      </c>
      <c r="EN179" s="12"/>
      <c r="EO179" s="12"/>
      <c r="EP179" s="12">
        <f>VLOOKUP(EO179,名称和价格索引!$A$1:$B$785,2,FALSE)</f>
        <v>0</v>
      </c>
      <c r="EQ179" s="12">
        <f>ROUND(EN179/1000000*IF(EO179=0,0,VLOOKUP(EO179,名称和价格索引!$A$4:$C$834,3,FALSE)),1)</f>
        <v>0</v>
      </c>
      <c r="ER179" s="12"/>
      <c r="ES179" s="12"/>
      <c r="ET179" s="12">
        <f>VLOOKUP(ES179,名称和价格索引!$A$1:$B$785,2,FALSE)</f>
        <v>0</v>
      </c>
      <c r="EU179" s="12">
        <f>ROUND(ER179/1000000*IF(ES179=0,0,VLOOKUP(ES179,名称和价格索引!$A$4:$C$834,3,FALSE)),1)</f>
        <v>0</v>
      </c>
      <c r="EV179" s="12"/>
      <c r="EW179" s="12"/>
      <c r="EX179" s="12">
        <f>VLOOKUP(EW179,名称和价格索引!$A$1:$B$785,2,FALSE)</f>
        <v>0</v>
      </c>
      <c r="EY179" s="12">
        <f>ROUND(EV179/1000000*IF(EW179=0,0,VLOOKUP(EW179,名称和价格索引!$A$4:$C$834,3,FALSE)),1)</f>
        <v>0</v>
      </c>
      <c r="EZ179" s="12"/>
      <c r="FA179" s="12"/>
      <c r="FB179" s="12">
        <f>VLOOKUP(FA179,名称和价格索引!$A$1:$B$785,2,FALSE)</f>
        <v>0</v>
      </c>
      <c r="FC179" s="12">
        <f>ROUND(EZ179/1000000*IF(FA179=0,0,VLOOKUP(FA179,名称和价格索引!$A$4:$C$834,3,FALSE)),1)</f>
        <v>0</v>
      </c>
      <c r="FD179" s="12"/>
      <c r="FE179" s="12"/>
      <c r="FF179" s="12">
        <f>VLOOKUP(FE179,名称和价格索引!$A$1:$B$785,2,FALSE)</f>
        <v>0</v>
      </c>
      <c r="FG179" s="12">
        <f>ROUND(FD179/1000000*IF(FE179=0,0,VLOOKUP(FE179,名称和价格索引!$A$4:$C$834,3,FALSE)),1)</f>
        <v>0</v>
      </c>
      <c r="FH179" s="12"/>
      <c r="FI179" s="12"/>
      <c r="FJ179" s="12">
        <f>VLOOKUP(FI179,名称和价格索引!$A$1:$B$785,2,FALSE)</f>
        <v>0</v>
      </c>
      <c r="FK179" s="12">
        <f>ROUND(FH179/1000000*IF(FI179=0,0,VLOOKUP(FI179,名称和价格索引!$A$4:$C$834,3,FALSE)),1)</f>
        <v>0</v>
      </c>
      <c r="FL179" s="12"/>
      <c r="FM179" s="12"/>
      <c r="FN179" s="12">
        <f>VLOOKUP(FM179,名称和价格索引!$A$1:$B$785,2,FALSE)</f>
        <v>0</v>
      </c>
      <c r="FO179" s="12">
        <f>ROUND(FL179/1000000*IF(FM179=0,0,VLOOKUP(FM179,名称和价格索引!$A$4:$C$834,3,FALSE)),1)</f>
        <v>0</v>
      </c>
      <c r="FP179" s="12"/>
      <c r="FQ179" s="12"/>
      <c r="FR179" s="12">
        <f>VLOOKUP(FQ179,名称和价格索引!$A$1:$B$785,2,FALSE)</f>
        <v>0</v>
      </c>
      <c r="FS179" s="12">
        <f>ROUND(FP179/1000000*IF(FQ179=0,0,VLOOKUP(FQ179,名称和价格索引!$A$4:$C$834,3,FALSE)),1)</f>
        <v>0</v>
      </c>
      <c r="FT179" s="12"/>
      <c r="FU179" s="12"/>
      <c r="FV179" s="12">
        <f>VLOOKUP(FU179,名称和价格索引!$A$1:$B$785,2,FALSE)</f>
        <v>0</v>
      </c>
      <c r="FW179" s="12">
        <f>ROUND(FT179/1000000*IF(FU179=0,0,VLOOKUP(FU179,名称和价格索引!$A$4:$C$834,3,FALSE)),1)</f>
        <v>0</v>
      </c>
      <c r="FX179" s="12"/>
      <c r="FY179" s="12"/>
      <c r="FZ179" s="12">
        <f>VLOOKUP(FY179,名称和价格索引!$A$1:$B$785,2,FALSE)</f>
        <v>0</v>
      </c>
      <c r="GA179" s="12">
        <f>ROUND(FX179/1000000*IF(FY179=0,0,VLOOKUP(FY179,名称和价格索引!$A$4:$C$834,3,FALSE)),1)</f>
        <v>0</v>
      </c>
      <c r="GB179" s="12"/>
      <c r="GC179" s="12"/>
      <c r="GD179" s="12">
        <f>VLOOKUP(GC179,名称和价格索引!$A$1:$B$785,2,FALSE)</f>
        <v>0</v>
      </c>
      <c r="GE179" s="12">
        <f>ROUND(GB179/1000000*IF(GC179=0,0,VLOOKUP(GC179,名称和价格索引!$A$4:$C$834,3,FALSE)),1)</f>
        <v>0</v>
      </c>
      <c r="GF179" s="12"/>
      <c r="GG179" s="12"/>
      <c r="GH179" s="12">
        <f>VLOOKUP(GG179,名称和价格索引!$A$1:$B$785,2,FALSE)</f>
        <v>0</v>
      </c>
      <c r="GI179" s="12">
        <f>ROUND(GF179/1000000*IF(GG179=0,0,VLOOKUP(GG179,名称和价格索引!$A$4:$C$834,3,FALSE)),1)</f>
        <v>0</v>
      </c>
      <c r="GJ179" s="12"/>
      <c r="GK179" s="12"/>
      <c r="GL179" s="12">
        <f>VLOOKUP(GK179,名称和价格索引!$A$1:$B$785,2,FALSE)</f>
        <v>0</v>
      </c>
      <c r="GM179" s="12">
        <f>ROUND(GJ179/1000000*IF(GK179=0,0,VLOOKUP(GK179,名称和价格索引!$A$4:$C$834,3,FALSE)),1)</f>
        <v>0</v>
      </c>
      <c r="GN179" s="12"/>
      <c r="GO179" s="12"/>
      <c r="GP179" s="12">
        <f>VLOOKUP(GO179,名称和价格索引!$A$1:$B$785,2,FALSE)</f>
        <v>0</v>
      </c>
      <c r="GQ179" s="12">
        <f>ROUND(GN179/1000000*IF(GO179=0,0,VLOOKUP(GO179,名称和价格索引!$A$4:$C$834,3,FALSE)),1)</f>
        <v>0</v>
      </c>
      <c r="GR179" s="12"/>
      <c r="GS179" s="12"/>
      <c r="GT179" s="12">
        <f>VLOOKUP(GS179,名称和价格索引!$A$1:$B$785,2,FALSE)</f>
        <v>0</v>
      </c>
      <c r="GU179" s="12">
        <f>ROUND(GR179/1000000*IF(GS179=0,0,VLOOKUP(GS179,名称和价格索引!$A$4:$C$834,3,FALSE)),1)</f>
        <v>0</v>
      </c>
      <c r="GV179" s="12"/>
      <c r="GW179" s="12"/>
      <c r="GX179" s="12">
        <f>VLOOKUP(GW179,名称和价格索引!$A$1:$B$785,2,FALSE)</f>
        <v>0</v>
      </c>
      <c r="GY179" s="12">
        <f>ROUND(GV179/1000000*IF(GW179=0,0,VLOOKUP(GW179,名称和价格索引!$A$4:$C$834,3,FALSE)),1)</f>
        <v>0</v>
      </c>
      <c r="GZ179" s="12"/>
      <c r="HA179" s="12"/>
      <c r="HB179" s="12">
        <f>VLOOKUP(HA179,名称和价格索引!$A$1:$B$785,2,FALSE)</f>
        <v>0</v>
      </c>
      <c r="HC179" s="12">
        <f>ROUND(GZ179/1000000*IF(HA179=0,0,VLOOKUP(HA179,名称和价格索引!$A$4:$C$834,3,FALSE)),1)</f>
        <v>0</v>
      </c>
      <c r="HD179" s="12"/>
      <c r="HE179" s="12"/>
      <c r="HF179" s="12">
        <f>VLOOKUP(HE179,名称和价格索引!$A$1:$B$785,2,FALSE)</f>
        <v>0</v>
      </c>
      <c r="HG179" s="12">
        <f>ROUND(HD179/1000000*IF(HE179=0,0,VLOOKUP(HE179,名称和价格索引!$A$4:$C$834,3,FALSE)),1)</f>
        <v>0</v>
      </c>
      <c r="HH179" s="12"/>
      <c r="HI179" s="12"/>
      <c r="HJ179" s="12">
        <f>VLOOKUP(HI179,名称和价格索引!$A$1:$B$785,2,FALSE)</f>
        <v>0</v>
      </c>
      <c r="HK179" s="12">
        <f>ROUND(HH179/1000000*IF(HI179=0,0,VLOOKUP(HI179,名称和价格索引!$A$4:$C$834,3,FALSE)),1)</f>
        <v>0</v>
      </c>
      <c r="HL179" s="12"/>
      <c r="HM179" s="12"/>
      <c r="HN179" s="12">
        <f>VLOOKUP(HM179,名称和价格索引!$A$1:$B$785,2,FALSE)</f>
        <v>0</v>
      </c>
      <c r="HO179" s="12">
        <f>ROUND(HL179/1000000*IF(HM179=0,0,VLOOKUP(HM179,名称和价格索引!$A$4:$C$834,3,FALSE)),1)</f>
        <v>0</v>
      </c>
      <c r="HP179" s="12"/>
      <c r="HQ179" s="12"/>
      <c r="HR179" s="12">
        <f>VLOOKUP(HQ179,名称和价格索引!$A$1:$B$785,2,FALSE)</f>
        <v>0</v>
      </c>
      <c r="HS179" s="12">
        <f>ROUND(HP179/1000000*IF(HQ179=0,0,VLOOKUP(HQ179,名称和价格索引!$A$4:$C$834,3,FALSE)),1)</f>
        <v>0</v>
      </c>
      <c r="HT179" s="12"/>
      <c r="HU179" s="12"/>
      <c r="HV179" s="12">
        <f>VLOOKUP(HU179,名称和价格索引!$A$1:$B$785,2,FALSE)</f>
        <v>0</v>
      </c>
      <c r="HW179" s="12">
        <f>ROUND(HT179/1000000*IF(HU179=0,0,VLOOKUP(HU179,名称和价格索引!$A$4:$C$834,3,FALSE)),1)</f>
        <v>0</v>
      </c>
      <c r="HX179" s="12"/>
      <c r="HY179" s="12"/>
      <c r="HZ179" s="12">
        <f>VLOOKUP(HY179,名称和价格索引!$A$1:$B$785,2,FALSE)</f>
        <v>0</v>
      </c>
      <c r="IA179" s="12">
        <f>ROUND(HX179/1000000*IF(HY179=0,0,VLOOKUP(HY179,名称和价格索引!$A$4:$C$834,3,FALSE)),1)</f>
        <v>0</v>
      </c>
      <c r="IB179" s="12"/>
      <c r="IC179" s="12"/>
      <c r="ID179" s="12">
        <f>VLOOKUP(IC179,名称和价格索引!$A$1:$B$785,2,FALSE)</f>
        <v>0</v>
      </c>
      <c r="IE179" s="12">
        <f>ROUND(IB179/1000000*IF(IC179=0,0,VLOOKUP(IC179,名称和价格索引!$A$4:$C$834,3,FALSE)),1)</f>
        <v>0</v>
      </c>
      <c r="IF179" s="12"/>
      <c r="IG179" s="12"/>
      <c r="IH179" s="12">
        <f>VLOOKUP(IG179,名称和价格索引!$A$1:$B$785,2,FALSE)</f>
        <v>0</v>
      </c>
      <c r="II179" s="12">
        <f>ROUND(IF179/1000000*IF(IG179=0,0,VLOOKUP(IG179,名称和价格索引!$A$4:$C$834,3,FALSE)),1)</f>
        <v>0</v>
      </c>
      <c r="IJ179" s="12"/>
      <c r="IK179" s="12"/>
      <c r="IL179" s="12">
        <f>VLOOKUP(IK179,名称和价格索引!$A$1:$B$785,2,FALSE)</f>
        <v>0</v>
      </c>
      <c r="IM179" s="12">
        <f>ROUND(IJ179/1000000*IF(IK179=0,0,VLOOKUP(IK179,名称和价格索引!$A$4:$C$834,3,FALSE)),1)</f>
        <v>0</v>
      </c>
      <c r="IN179" s="12"/>
      <c r="IO179" s="12"/>
      <c r="IP179" s="12">
        <f>VLOOKUP(IO179,名称和价格索引!$A$1:$B$785,2,FALSE)</f>
        <v>0</v>
      </c>
      <c r="IQ179" s="12">
        <f>ROUND(IN179/1000000*IF(IO179=0,0,VLOOKUP(IO179,名称和价格索引!$A$4:$C$834,3,FALSE)),1)</f>
        <v>0</v>
      </c>
      <c r="IR179" s="12"/>
      <c r="IS179" s="12"/>
      <c r="IT179" s="12">
        <f>VLOOKUP(IS179,名称和价格索引!$A$1:$B$785,2,FALSE)</f>
        <v>0</v>
      </c>
      <c r="IU179" s="12">
        <f>ROUND(IR179/1000000*IF(IS179=0,0,VLOOKUP(IS179,名称和价格索引!$A$4:$C$834,3,FALSE)),1)</f>
        <v>0</v>
      </c>
      <c r="IV179" s="12"/>
      <c r="IW179" s="12"/>
      <c r="IX179" s="12">
        <f>VLOOKUP(IW179,名称和价格索引!$A$1:$B$785,2,FALSE)</f>
        <v>0</v>
      </c>
      <c r="IY179" s="12">
        <f>ROUND(IV179/1000000*IF(IW179=0,0,VLOOKUP(IW179,名称和价格索引!$A$4:$C$834,3,FALSE)),1)</f>
        <v>0</v>
      </c>
      <c r="IZ179" s="12"/>
      <c r="JA179" s="12"/>
      <c r="JB179" s="12">
        <f>VLOOKUP(JA179,名称和价格索引!$A$1:$B$785,2,FALSE)</f>
        <v>0</v>
      </c>
      <c r="JC179" s="12">
        <f>ROUND(IZ179/1000000*IF(JA179=0,0,VLOOKUP(JA179,名称和价格索引!$A$4:$C$834,3,FALSE)),1)</f>
        <v>0</v>
      </c>
      <c r="JD179" s="12"/>
      <c r="JE179" s="12"/>
      <c r="JF179" s="12">
        <f>VLOOKUP(JE179,名称和价格索引!$A$1:$B$785,2,FALSE)</f>
        <v>0</v>
      </c>
      <c r="JG179" s="12">
        <f>ROUND(JD179/1000000*IF(JE179=0,0,VLOOKUP(JE179,名称和价格索引!$A$4:$C$834,3,FALSE)),1)</f>
        <v>0</v>
      </c>
      <c r="JH179" s="12"/>
      <c r="JI179" s="12"/>
      <c r="JJ179" s="12">
        <f>VLOOKUP(JI179,名称和价格索引!$A$1:$B$785,2,FALSE)</f>
        <v>0</v>
      </c>
      <c r="JK179" s="12">
        <f>ROUND(JH179/1000000*IF(JI179=0,0,VLOOKUP(JI179,名称和价格索引!$A$4:$C$834,3,FALSE)),1)</f>
        <v>0</v>
      </c>
      <c r="JL179" s="12"/>
      <c r="JM179" s="12"/>
      <c r="JN179" s="12">
        <f>VLOOKUP(JM179,名称和价格索引!$A$1:$B$785,2,FALSE)</f>
        <v>0</v>
      </c>
      <c r="JO179" s="12">
        <f>ROUND(JL179/1000000*IF(JM179=0,0,VLOOKUP(JM179,名称和价格索引!$A$4:$C$834,3,FALSE)),1)</f>
        <v>0</v>
      </c>
      <c r="JP179" s="12"/>
      <c r="JQ179" s="12"/>
      <c r="JR179" s="12">
        <f>VLOOKUP(JQ179,名称和价格索引!$A$1:$B$785,2,FALSE)</f>
        <v>0</v>
      </c>
      <c r="JS179" s="12">
        <f>ROUND(JP179/1000000*IF(JQ179=0,0,VLOOKUP(JQ179,名称和价格索引!$A$4:$C$834,3,FALSE)),1)</f>
        <v>0</v>
      </c>
      <c r="JT179" s="12"/>
      <c r="JU179" s="12"/>
      <c r="JV179" s="12">
        <f>VLOOKUP(JU179,名称和价格索引!$A$1:$B$785,2,FALSE)</f>
        <v>0</v>
      </c>
      <c r="JW179" s="12">
        <f>ROUND(JT179/1000000*IF(JU179=0,0,VLOOKUP(JU179,名称和价格索引!$A$4:$C$834,3,FALSE)),1)</f>
        <v>0</v>
      </c>
      <c r="JX179" s="12"/>
      <c r="JY179" s="12"/>
      <c r="JZ179" s="12">
        <f>VLOOKUP(JY179,名称和价格索引!$A$1:$B$785,2,FALSE)</f>
        <v>0</v>
      </c>
      <c r="KA179" s="12">
        <f>ROUND(JX179/1000000*IF(JY179=0,0,VLOOKUP(JY179,名称和价格索引!$A$4:$C$834,3,FALSE)),1)</f>
        <v>0</v>
      </c>
      <c r="KB179" s="12"/>
      <c r="KC179" s="12"/>
      <c r="KD179" s="12">
        <f>VLOOKUP(KC179,名称和价格索引!$A$1:$B$785,2,FALSE)</f>
        <v>0</v>
      </c>
      <c r="KE179" s="12">
        <f>ROUND(KB179/1000000*IF(KC179=0,0,VLOOKUP(KC179,名称和价格索引!$A$4:$C$834,3,FALSE)),1)</f>
        <v>0</v>
      </c>
      <c r="KF179" s="12"/>
      <c r="KG179" s="12"/>
      <c r="KH179" s="12">
        <f>VLOOKUP(KG179,名称和价格索引!$A$1:$B$785,2,FALSE)</f>
        <v>0</v>
      </c>
      <c r="KI179" s="12">
        <f>ROUND(KF179/1000000*IF(KG179=0,0,VLOOKUP(KG179,名称和价格索引!$A$4:$C$834,3,FALSE)),1)</f>
        <v>0</v>
      </c>
      <c r="KJ179" s="12"/>
      <c r="KK179" s="12"/>
      <c r="KL179" s="12">
        <f>VLOOKUP(KK179,名称和价格索引!$A$1:$B$785,2,FALSE)</f>
        <v>0</v>
      </c>
      <c r="KM179" s="12">
        <f>ROUND(KJ179/1000000*IF(KK179=0,0,VLOOKUP(KK179,名称和价格索引!$A$4:$C$834,3,FALSE)),1)</f>
        <v>0</v>
      </c>
      <c r="KN179" s="12"/>
      <c r="KO179" s="12"/>
      <c r="KP179" s="12">
        <f>VLOOKUP(KO179,名称和价格索引!$A$1:$B$785,2,FALSE)</f>
        <v>0</v>
      </c>
      <c r="KQ179" s="12">
        <f>ROUND(KN179/1000000*IF(KO179=0,0,VLOOKUP(KO179,名称和价格索引!$A$4:$C$834,3,FALSE)),1)</f>
        <v>0</v>
      </c>
      <c r="KR179" s="12"/>
      <c r="KS179" s="12"/>
      <c r="KT179" s="12">
        <f>VLOOKUP(KS179,名称和价格索引!$A$1:$B$785,2,FALSE)</f>
        <v>0</v>
      </c>
      <c r="KU179" s="12">
        <f>ROUND(KR179/1000000*IF(KS179=0,0,VLOOKUP(KS179,名称和价格索引!$A$4:$C$834,3,FALSE)),1)</f>
        <v>0</v>
      </c>
      <c r="KV179" s="12"/>
      <c r="KW179" s="12"/>
      <c r="KX179" s="12">
        <f>VLOOKUP(KW179,名称和价格索引!$A$1:$B$785,2,FALSE)</f>
        <v>0</v>
      </c>
      <c r="KY179" s="12">
        <f>ROUND(KV179/1000000*IF(KW179=0,0,VLOOKUP(KW179,名称和价格索引!$A$4:$C$834,3,FALSE)),1)</f>
        <v>0</v>
      </c>
      <c r="KZ179" s="12"/>
      <c r="LA179" s="12"/>
      <c r="LB179" s="12">
        <f>VLOOKUP(LA179,名称和价格索引!$A$1:$B$785,2,FALSE)</f>
        <v>0</v>
      </c>
      <c r="LC179" s="12">
        <f>ROUND(KZ179/1000000*IF(LA179=0,0,VLOOKUP(LA179,名称和价格索引!$A$4:$C$834,3,FALSE)),1)</f>
        <v>0</v>
      </c>
      <c r="LD179" s="12"/>
      <c r="LE179" s="12"/>
      <c r="LF179" s="12">
        <f>VLOOKUP(LE179,名称和价格索引!$A$1:$B$785,2,FALSE)</f>
        <v>0</v>
      </c>
      <c r="LG179" s="12">
        <f>ROUND(LD179/1000000*IF(LE179=0,0,VLOOKUP(LE179,名称和价格索引!$A$4:$C$834,3,FALSE)),1)</f>
        <v>0</v>
      </c>
      <c r="LH179" s="12"/>
      <c r="LI179" s="12"/>
      <c r="LJ179" s="12">
        <f>VLOOKUP(LI179,名称和价格索引!$A$1:$B$785,2,FALSE)</f>
        <v>0</v>
      </c>
      <c r="LK179" s="12">
        <f>ROUND(LH179/1000000*IF(LI179=0,0,VLOOKUP(LI179,名称和价格索引!$A$4:$C$834,3,FALSE)),1)</f>
        <v>0</v>
      </c>
      <c r="LL179" s="12"/>
      <c r="LM179" s="12"/>
      <c r="LN179" s="12">
        <f>VLOOKUP(LM179,名称和价格索引!$A$1:$B$785,2,FALSE)</f>
        <v>0</v>
      </c>
      <c r="LO179" s="12">
        <f>ROUND(LL179/1000000*IF(LM179=0,0,VLOOKUP(LM179,名称和价格索引!$A$4:$C$834,3,FALSE)),1)</f>
        <v>0</v>
      </c>
      <c r="LP179" s="12"/>
      <c r="LQ179" s="12"/>
      <c r="LR179" s="12">
        <f>VLOOKUP(LQ179,名称和价格索引!$A$1:$B$785,2,FALSE)</f>
        <v>0</v>
      </c>
      <c r="LS179" s="12">
        <f>ROUND(LP179/1000000*IF(LQ179=0,0,VLOOKUP(LQ179,名称和价格索引!$A$4:$C$834,3,FALSE)),1)</f>
        <v>0</v>
      </c>
      <c r="LT179" s="12"/>
      <c r="LU179" s="12"/>
      <c r="LV179" s="12">
        <f>VLOOKUP(LU179,名称和价格索引!$A$1:$B$785,2,FALSE)</f>
        <v>0</v>
      </c>
      <c r="LW179" s="12">
        <f>ROUND(LT179/1000000*IF(LU179=0,0,VLOOKUP(LU179,名称和价格索引!$A$4:$C$834,3,FALSE)),1)</f>
        <v>0</v>
      </c>
      <c r="LX179" s="12"/>
      <c r="LY179" s="12"/>
      <c r="LZ179" s="12">
        <f>VLOOKUP(LY179,名称和价格索引!$A$1:$B$785,2,FALSE)</f>
        <v>0</v>
      </c>
      <c r="MA179" s="12">
        <f>ROUND(LX179/1000000*IF(LY179=0,0,VLOOKUP(LY179,名称和价格索引!$A$4:$C$834,3,FALSE)),1)</f>
        <v>0</v>
      </c>
      <c r="MB179" s="12"/>
      <c r="MC179" s="12"/>
      <c r="MD179" s="12">
        <f>VLOOKUP(MC179,名称和价格索引!$A$1:$B$785,2,FALSE)</f>
        <v>0</v>
      </c>
      <c r="ME179" s="12">
        <f>ROUND(MB179/1000000*IF(MC179=0,0,VLOOKUP(MC179,名称和价格索引!$A$4:$C$834,3,FALSE)),1)</f>
        <v>0</v>
      </c>
      <c r="MF179" s="12"/>
      <c r="MG179" s="12"/>
      <c r="MH179" s="12">
        <f>VLOOKUP(MG179,名称和价格索引!$A$1:$B$785,2,FALSE)</f>
        <v>0</v>
      </c>
      <c r="MI179" s="12">
        <f>ROUND(MF179/1000000*IF(MG179=0,0,VLOOKUP(MG179,名称和价格索引!$A$4:$C$834,3,FALSE)),1)</f>
        <v>0</v>
      </c>
      <c r="MJ179" s="12"/>
      <c r="MK179" s="12"/>
      <c r="ML179" s="12">
        <f>VLOOKUP(MK179,名称和价格索引!$A$1:$B$785,2,FALSE)</f>
        <v>0</v>
      </c>
      <c r="MM179" s="12">
        <f>ROUND(MJ179/1000000*IF(MK179=0,0,VLOOKUP(MK179,名称和价格索引!$A$4:$C$834,3,FALSE)),1)</f>
        <v>0</v>
      </c>
      <c r="MN179" s="12"/>
      <c r="MO179" s="12"/>
      <c r="MP179" s="12">
        <f>VLOOKUP(MO179,名称和价格索引!$A$1:$B$785,2,FALSE)</f>
        <v>0</v>
      </c>
      <c r="MQ179" s="12">
        <f>ROUND(MN179/1000000*IF(MO179=0,0,VLOOKUP(MO179,名称和价格索引!$A$4:$C$834,3,FALSE)),1)</f>
        <v>0</v>
      </c>
      <c r="MR179" s="12"/>
      <c r="MS179" s="12"/>
      <c r="MT179" s="12">
        <f>VLOOKUP(MS179,名称和价格索引!$A$1:$B$785,2,FALSE)</f>
        <v>0</v>
      </c>
      <c r="MU179" s="12">
        <f>ROUND(MR179/1000000*IF(MS179=0,0,VLOOKUP(MS179,名称和价格索引!$A$4:$C$834,3,FALSE)),1)</f>
        <v>0</v>
      </c>
      <c r="MV179" s="12"/>
      <c r="MW179" s="12"/>
      <c r="MX179" s="12">
        <f>VLOOKUP(MW179,名称和价格索引!$A$1:$B$785,2,FALSE)</f>
        <v>0</v>
      </c>
      <c r="MY179" s="12">
        <f>ROUND(MV179/1000000*IF(MW179=0,0,VLOOKUP(MW179,名称和价格索引!$A$4:$C$834,3,FALSE)),1)</f>
        <v>0</v>
      </c>
      <c r="MZ179" s="12"/>
      <c r="NA179" s="12"/>
      <c r="NB179" s="12">
        <f>VLOOKUP(NA179,名称和价格索引!$A$1:$B$785,2,FALSE)</f>
        <v>0</v>
      </c>
      <c r="NC179" s="12">
        <f>ROUND(MZ179/1000000*IF(NA179=0,0,VLOOKUP(NA179,名称和价格索引!$A$4:$C$834,3,FALSE)),1)</f>
        <v>0</v>
      </c>
      <c r="ND179" s="12"/>
      <c r="NE179" s="12"/>
      <c r="NF179" s="12">
        <f>VLOOKUP(NE179,名称和价格索引!$A$1:$B$785,2,FALSE)</f>
        <v>0</v>
      </c>
      <c r="NG179" s="12">
        <f>ROUND(ND179/1000000*IF(NE179=0,0,VLOOKUP(NE179,名称和价格索引!$A$4:$C$834,3,FALSE)),1)</f>
        <v>0</v>
      </c>
      <c r="NH179" s="12"/>
      <c r="NI179" s="12"/>
      <c r="NJ179" s="12">
        <f>VLOOKUP(NI179,名称和价格索引!$A$1:$B$785,2,FALSE)</f>
        <v>0</v>
      </c>
      <c r="NK179" s="12">
        <f>ROUND(NH179/1000000*IF(NI179=0,0,VLOOKUP(NI179,名称和价格索引!$A$4:$C$834,3,FALSE)),1)</f>
        <v>0</v>
      </c>
      <c r="NL179" s="12"/>
      <c r="NM179" s="12"/>
      <c r="NN179" s="12">
        <f>VLOOKUP(NM179,名称和价格索引!$A$1:$B$785,2,FALSE)</f>
        <v>0</v>
      </c>
      <c r="NO179" s="12">
        <f>ROUND(NL179/1000000*IF(NM179=0,0,VLOOKUP(NM179,名称和价格索引!$A$4:$C$834,3,FALSE)),1)</f>
        <v>0</v>
      </c>
      <c r="NP179" s="12"/>
      <c r="NQ179" s="12"/>
      <c r="NR179" s="12">
        <f>VLOOKUP(NQ179,名称和价格索引!$A$1:$B$785,2,FALSE)</f>
        <v>0</v>
      </c>
      <c r="NS179" s="12">
        <f>ROUND(NP179/1000000*IF(NQ179=0,0,VLOOKUP(NQ179,名称和价格索引!$A$4:$C$834,3,FALSE)),1)</f>
        <v>0</v>
      </c>
      <c r="NT179" s="12"/>
      <c r="NU179" s="12"/>
      <c r="NV179" s="12">
        <f>VLOOKUP(NU179,名称和价格索引!$A$1:$B$785,2,FALSE)</f>
        <v>0</v>
      </c>
      <c r="NW179" s="12">
        <f>ROUND(NT179/1000000*IF(NU179=0,0,VLOOKUP(NU179,名称和价格索引!$A$4:$C$834,3,FALSE)),1)</f>
        <v>0</v>
      </c>
      <c r="NX179" s="12"/>
      <c r="NY179" s="12"/>
      <c r="NZ179" s="12">
        <f>VLOOKUP(NY179,名称和价格索引!$A$1:$B$785,2,FALSE)</f>
        <v>0</v>
      </c>
      <c r="OA179" s="12">
        <f>ROUND(NX179/1000000*IF(NY179=0,0,VLOOKUP(NY179,名称和价格索引!$A$4:$C$834,3,FALSE)),1)</f>
        <v>0</v>
      </c>
      <c r="OB179" s="12"/>
      <c r="OC179" s="12"/>
      <c r="OD179" s="12">
        <f>VLOOKUP(OC179,名称和价格索引!$A$1:$B$785,2,FALSE)</f>
        <v>0</v>
      </c>
      <c r="OE179" s="12">
        <f>ROUND(OB179/1000000*IF(OC179=0,0,VLOOKUP(OC179,名称和价格索引!$A$4:$C$834,3,FALSE)),1)</f>
        <v>0</v>
      </c>
      <c r="OF179" s="12"/>
      <c r="OG179" s="12"/>
      <c r="OH179" s="12">
        <f>VLOOKUP(OG179,名称和价格索引!$A$1:$B$785,2,FALSE)</f>
        <v>0</v>
      </c>
      <c r="OI179" s="12">
        <f>ROUND(OF179/1000000*IF(OG179=0,0,VLOOKUP(OG179,名称和价格索引!$A$4:$C$834,3,FALSE)),1)</f>
        <v>0</v>
      </c>
      <c r="OJ179" s="12"/>
      <c r="OK179" s="12"/>
      <c r="OL179" s="12">
        <f>VLOOKUP(OK179,名称和价格索引!$A$1:$B$785,2,FALSE)</f>
        <v>0</v>
      </c>
      <c r="OM179" s="12">
        <f>ROUND(OJ179/1000000*IF(OK179=0,0,VLOOKUP(OK179,名称和价格索引!$A$4:$C$834,3,FALSE)),1)</f>
        <v>0</v>
      </c>
      <c r="ON179" s="12"/>
      <c r="OO179" s="12"/>
      <c r="OP179" s="12">
        <f>VLOOKUP(OO179,名称和价格索引!$A$1:$B$785,2,FALSE)</f>
        <v>0</v>
      </c>
      <c r="OQ179" s="12">
        <f>ROUND(ON179/1000000*IF(OO179=0,0,VLOOKUP(OO179,名称和价格索引!$A$4:$C$834,3,FALSE)),1)</f>
        <v>0</v>
      </c>
      <c r="OR179" s="12"/>
      <c r="OS179" s="12"/>
      <c r="OT179" s="12">
        <f>VLOOKUP(OS179,名称和价格索引!$A$1:$B$785,2,FALSE)</f>
        <v>0</v>
      </c>
      <c r="OU179" s="12">
        <f>ROUND(OR179/1000000*IF(OS179=0,0,VLOOKUP(OS179,名称和价格索引!$A$4:$C$834,3,FALSE)),1)</f>
        <v>0</v>
      </c>
      <c r="OV179" s="12"/>
      <c r="OW179" s="12"/>
      <c r="OX179" s="12">
        <f>VLOOKUP(OW179,名称和价格索引!$A$1:$B$785,2,FALSE)</f>
        <v>0</v>
      </c>
      <c r="OY179" s="12">
        <f>ROUND(OV179/1000000*IF(OW179=0,0,VLOOKUP(OW179,名称和价格索引!$A$4:$C$834,3,FALSE)),1)</f>
        <v>0</v>
      </c>
      <c r="OZ179" s="12"/>
      <c r="PA179" s="12"/>
      <c r="PB179" s="12">
        <f>VLOOKUP(PA179,名称和价格索引!$A$1:$B$785,2,FALSE)</f>
        <v>0</v>
      </c>
      <c r="PC179" s="12">
        <f>ROUND(OZ179/1000000*IF(PA179=0,0,VLOOKUP(PA179,名称和价格索引!$A$4:$C$834,3,FALSE)),1)</f>
        <v>0</v>
      </c>
      <c r="PD179" s="12"/>
      <c r="PE179" s="12"/>
      <c r="PF179" s="12">
        <f>VLOOKUP(PE179,名称和价格索引!$A$1:$B$785,2,FALSE)</f>
        <v>0</v>
      </c>
      <c r="PG179" s="12">
        <f>ROUND(PD179/1000000*IF(PE179=0,0,VLOOKUP(PE179,名称和价格索引!$A$4:$C$834,3,FALSE)),1)</f>
        <v>0</v>
      </c>
      <c r="PH179" s="12"/>
      <c r="PI179" s="12"/>
      <c r="PJ179" s="12">
        <f>VLOOKUP(PI179,名称和价格索引!$A$1:$B$785,2,FALSE)</f>
        <v>0</v>
      </c>
      <c r="PK179" s="12">
        <f>ROUND(PH179/1000000*IF(PI179=0,0,VLOOKUP(PI179,名称和价格索引!$A$4:$C$834,3,FALSE)),1)</f>
        <v>0</v>
      </c>
      <c r="PL179" s="12"/>
      <c r="PM179" s="12"/>
      <c r="PN179" s="12">
        <f>VLOOKUP(PM179,名称和价格索引!$A$1:$B$785,2,FALSE)</f>
        <v>0</v>
      </c>
      <c r="PO179" s="12">
        <f>ROUND(PL179/1000000*IF(PM179=0,0,VLOOKUP(PM179,名称和价格索引!$A$4:$C$834,3,FALSE)),1)</f>
        <v>0</v>
      </c>
      <c r="PP179" s="12"/>
      <c r="PQ179" s="12"/>
      <c r="PR179" s="12">
        <f>VLOOKUP(PQ179,名称和价格索引!$A$1:$B$785,2,FALSE)</f>
        <v>0</v>
      </c>
      <c r="PS179" s="12">
        <f>ROUND(PP179/1000000*IF(PQ179=0,0,VLOOKUP(PQ179,名称和价格索引!$A$4:$C$834,3,FALSE)),1)</f>
        <v>0</v>
      </c>
      <c r="PT179" s="12"/>
      <c r="PU179" s="12"/>
      <c r="PV179" s="12">
        <f>VLOOKUP(PU179,名称和价格索引!$A$1:$B$785,2,FALSE)</f>
        <v>0</v>
      </c>
      <c r="PW179" s="12">
        <f>ROUND(PT179/1000000*IF(PU179=0,0,VLOOKUP(PU179,名称和价格索引!$A$4:$C$834,3,FALSE)),1)</f>
        <v>0</v>
      </c>
      <c r="PX179" s="12"/>
      <c r="PY179" s="12"/>
      <c r="PZ179" s="12">
        <f>VLOOKUP(PY179,名称和价格索引!$A$1:$B$785,2,FALSE)</f>
        <v>0</v>
      </c>
      <c r="QA179" s="12">
        <f>ROUND(PX179/1000000*IF(PY179=0,0,VLOOKUP(PY179,名称和价格索引!$A$4:$C$834,3,FALSE)),1)</f>
        <v>0</v>
      </c>
      <c r="QB179" s="12"/>
      <c r="QC179" s="12"/>
      <c r="QD179" s="12">
        <f>VLOOKUP(QC179,名称和价格索引!$A$1:$B$785,2,FALSE)</f>
        <v>0</v>
      </c>
      <c r="QE179" s="12">
        <f>ROUND(QB179/1000000*IF(QC179=0,0,VLOOKUP(QC179,名称和价格索引!$A$4:$C$834,3,FALSE)),1)</f>
        <v>0</v>
      </c>
      <c r="QF179" s="12"/>
      <c r="QG179" s="12"/>
      <c r="QH179" s="12">
        <f>VLOOKUP(QG179,名称和价格索引!$A$1:$B$785,2,FALSE)</f>
        <v>0</v>
      </c>
      <c r="QI179" s="12">
        <f>ROUND(QF179/1000000*IF(QG179=0,0,VLOOKUP(QG179,名称和价格索引!$A$4:$C$834,3,FALSE)),1)</f>
        <v>0</v>
      </c>
      <c r="QJ179" s="12"/>
      <c r="QK179" s="12"/>
      <c r="QL179" s="12">
        <f>VLOOKUP(QK179,名称和价格索引!$A$1:$B$785,2,FALSE)</f>
        <v>0</v>
      </c>
      <c r="QM179" s="12">
        <f>ROUND(QJ179/1000000*IF(QK179=0,0,VLOOKUP(QK179,名称和价格索引!$A$4:$C$834,3,FALSE)),1)</f>
        <v>0</v>
      </c>
      <c r="QN179" s="12"/>
      <c r="QO179" s="12"/>
      <c r="QP179" s="12">
        <f>VLOOKUP(QO179,名称和价格索引!$A$1:$B$785,2,FALSE)</f>
        <v>0</v>
      </c>
      <c r="QQ179" s="12">
        <f>ROUND(QN179/1000000*IF(QO179=0,0,VLOOKUP(QO179,名称和价格索引!$A$4:$C$834,3,FALSE)),1)</f>
        <v>0</v>
      </c>
      <c r="QR179" s="12"/>
      <c r="QS179" s="12"/>
      <c r="QT179" s="12">
        <f>VLOOKUP(QS179,名称和价格索引!$A$1:$B$785,2,FALSE)</f>
        <v>0</v>
      </c>
      <c r="QU179" s="12">
        <f>ROUND(QR179/1000000*IF(QS179=0,0,VLOOKUP(QS179,名称和价格索引!$A$4:$C$834,3,FALSE)),1)</f>
        <v>0</v>
      </c>
      <c r="QV179" s="12"/>
      <c r="QW179" s="12"/>
      <c r="QX179" s="12">
        <f>VLOOKUP(QW179,名称和价格索引!$A$1:$B$785,2,FALSE)</f>
        <v>0</v>
      </c>
      <c r="QY179" s="12">
        <f>ROUND(QV179/1000000*IF(QW179=0,0,VLOOKUP(QW179,名称和价格索引!$A$4:$C$834,3,FALSE)),1)</f>
        <v>0</v>
      </c>
      <c r="QZ179" s="12"/>
      <c r="RA179" s="12"/>
      <c r="RB179" s="12">
        <f>VLOOKUP(RA179,名称和价格索引!$A$1:$B$785,2,FALSE)</f>
        <v>0</v>
      </c>
      <c r="RC179" s="12">
        <f>ROUND(QZ179/1000000*IF(RA179=0,0,VLOOKUP(RA179,名称和价格索引!$A$4:$C$834,3,FALSE)),1)</f>
        <v>0</v>
      </c>
      <c r="RD179" s="12"/>
      <c r="RE179" s="12"/>
      <c r="RF179" s="12">
        <f>VLOOKUP(RE179,名称和价格索引!$A$1:$B$785,2,FALSE)</f>
        <v>0</v>
      </c>
      <c r="RG179" s="12">
        <f>ROUND(RD179/1000000*IF(RE179=0,0,VLOOKUP(RE179,名称和价格索引!$A$4:$C$834,3,FALSE)),1)</f>
        <v>0</v>
      </c>
      <c r="RH179" s="12"/>
      <c r="RI179" s="12"/>
      <c r="RJ179" s="12">
        <f>VLOOKUP(RI179,名称和价格索引!$A$1:$B$785,2,FALSE)</f>
        <v>0</v>
      </c>
      <c r="RK179" s="12">
        <f>ROUND(RH179/1000000*IF(RI179=0,0,VLOOKUP(RI179,名称和价格索引!$A$4:$C$834,3,FALSE)),1)</f>
        <v>0</v>
      </c>
      <c r="RL179" s="12"/>
      <c r="RM179" s="12"/>
      <c r="RN179" s="12">
        <f>VLOOKUP(RM179,名称和价格索引!$A$1:$B$785,2,FALSE)</f>
        <v>0</v>
      </c>
      <c r="RO179" s="12">
        <f>ROUND(RL179/1000000*IF(RM179=0,0,VLOOKUP(RM179,名称和价格索引!$A$4:$C$834,3,FALSE)),1)</f>
        <v>0</v>
      </c>
      <c r="RP179" s="12"/>
      <c r="RQ179" s="12"/>
      <c r="RR179" s="12">
        <f>VLOOKUP(RQ179,名称和价格索引!$A$1:$B$785,2,FALSE)</f>
        <v>0</v>
      </c>
      <c r="RS179" s="12">
        <f>ROUND(RP179/1000000*IF(RQ179=0,0,VLOOKUP(RQ179,名称和价格索引!$A$4:$C$834,3,FALSE)),1)</f>
        <v>0</v>
      </c>
      <c r="RT179" s="12"/>
      <c r="RU179" s="12"/>
      <c r="RV179" s="12">
        <f>VLOOKUP(RU179,名称和价格索引!$A$1:$B$785,2,FALSE)</f>
        <v>0</v>
      </c>
      <c r="RW179" s="12">
        <f>ROUND(RT179/1000000*IF(RU179=0,0,VLOOKUP(RU179,名称和价格索引!$A$4:$C$834,3,FALSE)),1)</f>
        <v>0</v>
      </c>
      <c r="RX179" s="12"/>
      <c r="RY179" s="12"/>
      <c r="RZ179" s="12">
        <f>VLOOKUP(RY179,名称和价格索引!$A$1:$B$785,2,FALSE)</f>
        <v>0</v>
      </c>
      <c r="SA179" s="12">
        <f>ROUND(RX179/1000000*IF(RY179=0,0,VLOOKUP(RY179,名称和价格索引!$A$4:$C$834,3,FALSE)),1)</f>
        <v>0</v>
      </c>
      <c r="SB179" s="12"/>
      <c r="SC179" s="12"/>
      <c r="SD179" s="12">
        <f>VLOOKUP(SC179,名称和价格索引!$A$1:$B$785,2,FALSE)</f>
        <v>0</v>
      </c>
      <c r="SE179" s="12">
        <f>ROUND(SB179/1000000*IF(SC179=0,0,VLOOKUP(SC179,名称和价格索引!$A$4:$C$834,3,FALSE)),1)</f>
        <v>0</v>
      </c>
      <c r="SF179" s="12"/>
      <c r="SG179" s="12"/>
      <c r="SH179" s="12">
        <f>VLOOKUP(SG179,名称和价格索引!$A$1:$B$785,2,FALSE)</f>
        <v>0</v>
      </c>
      <c r="SI179" s="12">
        <f>ROUND(SF179/1000000*IF(SG179=0,0,VLOOKUP(SG179,名称和价格索引!$A$4:$C$834,3,FALSE)),1)</f>
        <v>0</v>
      </c>
      <c r="SJ179" s="12"/>
      <c r="SK179" s="12"/>
      <c r="SL179" s="12">
        <f>VLOOKUP(SK179,名称和价格索引!$A$1:$B$785,2,FALSE)</f>
        <v>0</v>
      </c>
      <c r="SM179" s="12">
        <f>ROUND(SJ179/1000000*IF(SK179=0,0,VLOOKUP(SK179,名称和价格索引!$A$4:$C$834,3,FALSE)),1)</f>
        <v>0</v>
      </c>
      <c r="SN179" s="12"/>
      <c r="SO179" s="12"/>
      <c r="SP179" s="12">
        <f>VLOOKUP(SO179,名称和价格索引!$A$1:$B$785,2,FALSE)</f>
        <v>0</v>
      </c>
      <c r="SQ179" s="12">
        <f>ROUND(SN179/1000000*IF(SO179=0,0,VLOOKUP(SO179,名称和价格索引!$A$4:$C$834,3,FALSE)),1)</f>
        <v>0</v>
      </c>
      <c r="SR179" s="12"/>
      <c r="SS179" s="12"/>
      <c r="ST179" s="12">
        <f>VLOOKUP(SS179,名称和价格索引!$A$1:$B$785,2,FALSE)</f>
        <v>0</v>
      </c>
      <c r="SU179" s="12">
        <f>ROUND(SR179/1000000*IF(SS179=0,0,VLOOKUP(SS179,名称和价格索引!$A$4:$C$834,3,FALSE)),1)</f>
        <v>0</v>
      </c>
      <c r="SV179" s="11">
        <f t="array" ref="SV179">SUM(VLOOKUP(D179,D179:SU179,ROW($1:$123)*4,0))</f>
        <v>61.3</v>
      </c>
    </row>
    <row r="180" s="5" customFormat="1" customHeight="1" spans="1:516">
      <c r="A180" s="21" t="s">
        <v>934</v>
      </c>
      <c r="B180" s="21" t="s">
        <v>553</v>
      </c>
      <c r="C180" s="14">
        <v>876</v>
      </c>
      <c r="D180" s="12">
        <v>1000000</v>
      </c>
      <c r="E180" s="12">
        <v>90197</v>
      </c>
      <c r="F180" s="12" t="str">
        <f>VLOOKUP(E180,名称和价格索引!$A$1:$B$785,2,FALSE)</f>
        <v>鹿肉</v>
      </c>
      <c r="G180" s="12">
        <f>ROUND(D180/1000000*IF(E180=0,0,VLOOKUP(E180,名称和价格索引!$A$4:$C$834,3,FALSE)),1)</f>
        <v>1</v>
      </c>
      <c r="H180" s="12"/>
      <c r="I180" s="12"/>
      <c r="J180" s="12">
        <f>VLOOKUP(I180,名称和价格索引!$A$1:$B$785,2,FALSE)</f>
        <v>0</v>
      </c>
      <c r="K180" s="12">
        <f>ROUND(H180/1000000*IF(I180=0,0,VLOOKUP(I180,名称和价格索引!$A$4:$C$834,3,FALSE)),1)</f>
        <v>0</v>
      </c>
      <c r="L180" s="12"/>
      <c r="M180" s="12"/>
      <c r="N180" s="12">
        <f>VLOOKUP(M180,名称和价格索引!$A$1:$B$785,2,FALSE)</f>
        <v>0</v>
      </c>
      <c r="O180" s="12">
        <f>ROUND(L180/1000000*IF(M180=0,0,VLOOKUP(M180,名称和价格索引!$A$4:$C$834,3,FALSE)),1)</f>
        <v>0</v>
      </c>
      <c r="P180" s="12"/>
      <c r="Q180" s="12"/>
      <c r="R180" s="12">
        <f>VLOOKUP(Q180,名称和价格索引!$A$1:$B$785,2,FALSE)</f>
        <v>0</v>
      </c>
      <c r="S180" s="12">
        <f>ROUND(P180/1000000*IF(Q180=0,0,VLOOKUP(Q180,名称和价格索引!$A$4:$C$834,3,FALSE)),1)</f>
        <v>0</v>
      </c>
      <c r="T180" s="12"/>
      <c r="U180" s="12"/>
      <c r="V180" s="12">
        <f>VLOOKUP(U180,名称和价格索引!$A$1:$B$785,2,FALSE)</f>
        <v>0</v>
      </c>
      <c r="W180" s="12">
        <f>ROUND(T180/1000000*IF(U180=0,0,VLOOKUP(U180,名称和价格索引!$A$4:$C$834,3,FALSE)),1)</f>
        <v>0</v>
      </c>
      <c r="X180" s="12"/>
      <c r="Y180" s="12"/>
      <c r="Z180" s="12">
        <f>VLOOKUP(Y180,名称和价格索引!$A$1:$B$785,2,FALSE)</f>
        <v>0</v>
      </c>
      <c r="AA180" s="12">
        <f>ROUND(X180/1000000*IF(Y180=0,0,VLOOKUP(Y180,名称和价格索引!$A$4:$C$834,3,FALSE)),1)</f>
        <v>0</v>
      </c>
      <c r="AB180" s="12"/>
      <c r="AC180" s="12"/>
      <c r="AD180" s="12">
        <f>VLOOKUP(AC180,名称和价格索引!$A$1:$B$785,2,FALSE)</f>
        <v>0</v>
      </c>
      <c r="AE180" s="12">
        <f>ROUND(AB180/1000000*IF(AC180=0,0,VLOOKUP(AC180,名称和价格索引!$A$4:$C$834,3,FALSE)),1)</f>
        <v>0</v>
      </c>
      <c r="AF180" s="12"/>
      <c r="AG180" s="12"/>
      <c r="AH180" s="12">
        <f>VLOOKUP(AG180,名称和价格索引!$A$1:$B$785,2,FALSE)</f>
        <v>0</v>
      </c>
      <c r="AI180" s="12">
        <f>ROUND(AF180/1000000*IF(AG180=0,0,VLOOKUP(AG180,名称和价格索引!$A$4:$C$834,3,FALSE)),1)</f>
        <v>0</v>
      </c>
      <c r="AJ180" s="12"/>
      <c r="AK180" s="12"/>
      <c r="AL180" s="12">
        <f>VLOOKUP(AK180,名称和价格索引!$A$1:$B$785,2,FALSE)</f>
        <v>0</v>
      </c>
      <c r="AM180" s="12">
        <f>ROUND(AJ180/1000000*IF(AK180=0,0,VLOOKUP(AK180,名称和价格索引!$A$4:$C$834,3,FALSE)),1)</f>
        <v>0</v>
      </c>
      <c r="AN180" s="12"/>
      <c r="AO180" s="12"/>
      <c r="AP180" s="12">
        <f>VLOOKUP(AO180,名称和价格索引!$A$1:$B$785,2,FALSE)</f>
        <v>0</v>
      </c>
      <c r="AQ180" s="12">
        <f>ROUND(AN180/1000000*IF(AO180=0,0,VLOOKUP(AO180,名称和价格索引!$A$4:$C$834,3,FALSE)),1)</f>
        <v>0</v>
      </c>
      <c r="AR180" s="12"/>
      <c r="AS180" s="12"/>
      <c r="AT180" s="12">
        <f>VLOOKUP(AS180,名称和价格索引!$A$1:$B$785,2,FALSE)</f>
        <v>0</v>
      </c>
      <c r="AU180" s="12">
        <f>ROUND(AR180/1000000*IF(AS180=0,0,VLOOKUP(AS180,名称和价格索引!$A$4:$C$834,3,FALSE)),1)</f>
        <v>0</v>
      </c>
      <c r="AV180" s="12"/>
      <c r="AW180" s="12"/>
      <c r="AX180" s="12">
        <f>VLOOKUP(AW180,名称和价格索引!$A$1:$B$785,2,FALSE)</f>
        <v>0</v>
      </c>
      <c r="AY180" s="12">
        <f>ROUND(AV180/1000000*IF(AW180=0,0,VLOOKUP(AW180,名称和价格索引!$A$4:$C$834,3,FALSE)),1)</f>
        <v>0</v>
      </c>
      <c r="AZ180" s="12"/>
      <c r="BA180" s="12"/>
      <c r="BB180" s="12">
        <f>VLOOKUP(BA180,名称和价格索引!$A$1:$B$785,2,FALSE)</f>
        <v>0</v>
      </c>
      <c r="BC180" s="12">
        <f>ROUND(AZ180/1000000*IF(BA180=0,0,VLOOKUP(BA180,名称和价格索引!$A$4:$C$834,3,FALSE)),1)</f>
        <v>0</v>
      </c>
      <c r="BD180" s="12"/>
      <c r="BE180" s="12"/>
      <c r="BF180" s="12">
        <f>VLOOKUP(BE180,名称和价格索引!$A$1:$B$785,2,FALSE)</f>
        <v>0</v>
      </c>
      <c r="BG180" s="12">
        <f>ROUND(BD180/1000000*IF(BE180=0,0,VLOOKUP(BE180,名称和价格索引!$A$4:$C$834,3,FALSE)),1)</f>
        <v>0</v>
      </c>
      <c r="BH180" s="12"/>
      <c r="BI180" s="12"/>
      <c r="BJ180" s="12">
        <f>VLOOKUP(BI180,名称和价格索引!$A$1:$B$785,2,FALSE)</f>
        <v>0</v>
      </c>
      <c r="BK180" s="12">
        <f>ROUND(BH180/1000000*IF(BI180=0,0,VLOOKUP(BI180,名称和价格索引!$A$4:$C$834,3,FALSE)),1)</f>
        <v>0</v>
      </c>
      <c r="BL180" s="12"/>
      <c r="BM180" s="12"/>
      <c r="BN180" s="12">
        <f>VLOOKUP(BM180,名称和价格索引!$A$1:$B$785,2,FALSE)</f>
        <v>0</v>
      </c>
      <c r="BO180" s="12">
        <f>ROUND(BL180/1000000*IF(BM180=0,0,VLOOKUP(BM180,名称和价格索引!$A$4:$C$834,3,FALSE)),1)</f>
        <v>0</v>
      </c>
      <c r="BP180" s="12"/>
      <c r="BQ180" s="12"/>
      <c r="BR180" s="12">
        <f>VLOOKUP(BQ180,名称和价格索引!$A$1:$B$785,2,FALSE)</f>
        <v>0</v>
      </c>
      <c r="BS180" s="12">
        <f>ROUND(BP180/1000000*IF(BQ180=0,0,VLOOKUP(BQ180,名称和价格索引!$A$4:$C$834,3,FALSE)),1)</f>
        <v>0</v>
      </c>
      <c r="BT180" s="12"/>
      <c r="BU180" s="12"/>
      <c r="BV180" s="12">
        <f>VLOOKUP(BU180,名称和价格索引!$A$1:$B$785,2,FALSE)</f>
        <v>0</v>
      </c>
      <c r="BW180" s="12">
        <f>ROUND(BT180/1000000*IF(BU180=0,0,VLOOKUP(BU180,名称和价格索引!$A$4:$C$834,3,FALSE)),1)</f>
        <v>0</v>
      </c>
      <c r="BX180" s="12"/>
      <c r="BY180" s="12"/>
      <c r="BZ180" s="12">
        <f>VLOOKUP(BY180,名称和价格索引!$A$1:$B$785,2,FALSE)</f>
        <v>0</v>
      </c>
      <c r="CA180" s="12">
        <f>ROUND(BX180/1000000*IF(BY180=0,0,VLOOKUP(BY180,名称和价格索引!$A$4:$C$834,3,FALSE)),1)</f>
        <v>0</v>
      </c>
      <c r="CB180" s="12"/>
      <c r="CC180" s="12"/>
      <c r="CD180" s="12">
        <f>VLOOKUP(CC180,名称和价格索引!$A$1:$B$785,2,FALSE)</f>
        <v>0</v>
      </c>
      <c r="CE180" s="12">
        <f>ROUND(CB180/1000000*IF(CC180=0,0,VLOOKUP(CC180,名称和价格索引!$A$4:$C$834,3,FALSE)),1)</f>
        <v>0</v>
      </c>
      <c r="CF180" s="12"/>
      <c r="CG180" s="12"/>
      <c r="CH180" s="12">
        <f>VLOOKUP(CG180,名称和价格索引!$A$1:$B$785,2,FALSE)</f>
        <v>0</v>
      </c>
      <c r="CI180" s="12">
        <f>ROUND(CF180/1000000*IF(CG180=0,0,VLOOKUP(CG180,名称和价格索引!$A$4:$C$834,3,FALSE)),1)</f>
        <v>0</v>
      </c>
      <c r="CJ180" s="12"/>
      <c r="CK180" s="12"/>
      <c r="CL180" s="12">
        <f>VLOOKUP(CK180,名称和价格索引!$A$1:$B$785,2,FALSE)</f>
        <v>0</v>
      </c>
      <c r="CM180" s="12">
        <f>ROUND(CJ180/1000000*IF(CK180=0,0,VLOOKUP(CK180,名称和价格索引!$A$4:$C$834,3,FALSE)),1)</f>
        <v>0</v>
      </c>
      <c r="CN180" s="12"/>
      <c r="CO180" s="12"/>
      <c r="CP180" s="12">
        <f>VLOOKUP(CO180,名称和价格索引!$A$1:$B$785,2,FALSE)</f>
        <v>0</v>
      </c>
      <c r="CQ180" s="12">
        <f>ROUND(CN180/1000000*IF(CO180=0,0,VLOOKUP(CO180,名称和价格索引!$A$4:$C$834,3,FALSE)),1)</f>
        <v>0</v>
      </c>
      <c r="CR180" s="12"/>
      <c r="CS180" s="12"/>
      <c r="CT180" s="12">
        <f>VLOOKUP(CS180,名称和价格索引!$A$1:$B$785,2,FALSE)</f>
        <v>0</v>
      </c>
      <c r="CU180" s="12">
        <f>ROUND(CR180/1000000*IF(CS180=0,0,VLOOKUP(CS180,名称和价格索引!$A$4:$C$834,3,FALSE)),1)</f>
        <v>0</v>
      </c>
      <c r="CV180" s="12"/>
      <c r="CW180" s="12"/>
      <c r="CX180" s="12">
        <f>VLOOKUP(CW180,名称和价格索引!$A$1:$B$785,2,FALSE)</f>
        <v>0</v>
      </c>
      <c r="CY180" s="12">
        <f>ROUND(CV180/1000000*IF(CW180=0,0,VLOOKUP(CW180,名称和价格索引!$A$4:$C$834,3,FALSE)),1)</f>
        <v>0</v>
      </c>
      <c r="CZ180" s="12"/>
      <c r="DA180" s="12"/>
      <c r="DB180" s="12">
        <f>VLOOKUP(DA180,名称和价格索引!$A$1:$B$785,2,FALSE)</f>
        <v>0</v>
      </c>
      <c r="DC180" s="12">
        <f>ROUND(CZ180/1000000*IF(DA180=0,0,VLOOKUP(DA180,名称和价格索引!$A$4:$C$834,3,FALSE)),1)</f>
        <v>0</v>
      </c>
      <c r="DD180" s="12"/>
      <c r="DE180" s="12"/>
      <c r="DF180" s="12">
        <f>VLOOKUP(DE180,名称和价格索引!$A$1:$B$785,2,FALSE)</f>
        <v>0</v>
      </c>
      <c r="DG180" s="12">
        <f>ROUND(DD180/1000000*IF(DE180=0,0,VLOOKUP(DE180,名称和价格索引!$A$4:$C$834,3,FALSE)),1)</f>
        <v>0</v>
      </c>
      <c r="DH180" s="12"/>
      <c r="DI180" s="12"/>
      <c r="DJ180" s="12">
        <f>VLOOKUP(DI180,名称和价格索引!$A$1:$B$785,2,FALSE)</f>
        <v>0</v>
      </c>
      <c r="DK180" s="12">
        <f>ROUND(DH180/1000000*IF(DI180=0,0,VLOOKUP(DI180,名称和价格索引!$A$4:$C$834,3,FALSE)),1)</f>
        <v>0</v>
      </c>
      <c r="DL180" s="12"/>
      <c r="DM180" s="12"/>
      <c r="DN180" s="12">
        <f>VLOOKUP(DM180,名称和价格索引!$A$1:$B$785,2,FALSE)</f>
        <v>0</v>
      </c>
      <c r="DO180" s="12">
        <f>ROUND(DL180/1000000*IF(DM180=0,0,VLOOKUP(DM180,名称和价格索引!$A$4:$C$834,3,FALSE)),1)</f>
        <v>0</v>
      </c>
      <c r="DP180" s="12"/>
      <c r="DQ180" s="12"/>
      <c r="DR180" s="12">
        <f>VLOOKUP(DQ180,名称和价格索引!$A$1:$B$785,2,FALSE)</f>
        <v>0</v>
      </c>
      <c r="DS180" s="12">
        <f>ROUND(DP180/1000000*IF(DQ180=0,0,VLOOKUP(DQ180,名称和价格索引!$A$4:$C$834,3,FALSE)),1)</f>
        <v>0</v>
      </c>
      <c r="DT180" s="12"/>
      <c r="DU180" s="12"/>
      <c r="DV180" s="12">
        <f>VLOOKUP(DU180,名称和价格索引!$A$1:$B$785,2,FALSE)</f>
        <v>0</v>
      </c>
      <c r="DW180" s="12">
        <f>ROUND(DT180/1000000*IF(DU180=0,0,VLOOKUP(DU180,名称和价格索引!$A$4:$C$834,3,FALSE)),1)</f>
        <v>0</v>
      </c>
      <c r="DX180" s="12"/>
      <c r="DY180" s="12"/>
      <c r="DZ180" s="12">
        <f>VLOOKUP(DY180,名称和价格索引!$A$1:$B$785,2,FALSE)</f>
        <v>0</v>
      </c>
      <c r="EA180" s="12">
        <f>ROUND(DX180/1000000*IF(DY180=0,0,VLOOKUP(DY180,名称和价格索引!$A$4:$C$834,3,FALSE)),1)</f>
        <v>0</v>
      </c>
      <c r="EB180" s="12"/>
      <c r="EC180" s="12"/>
      <c r="ED180" s="12">
        <f>VLOOKUP(EC180,名称和价格索引!$A$1:$B$785,2,FALSE)</f>
        <v>0</v>
      </c>
      <c r="EE180" s="12">
        <f>ROUND(EB180/1000000*IF(EC180=0,0,VLOOKUP(EC180,名称和价格索引!$A$4:$C$834,3,FALSE)),1)</f>
        <v>0</v>
      </c>
      <c r="EF180" s="12"/>
      <c r="EG180" s="12"/>
      <c r="EH180" s="12">
        <f>VLOOKUP(EG180,名称和价格索引!$A$1:$B$785,2,FALSE)</f>
        <v>0</v>
      </c>
      <c r="EI180" s="12">
        <f>ROUND(EF180/1000000*IF(EG180=0,0,VLOOKUP(EG180,名称和价格索引!$A$4:$C$834,3,FALSE)),1)</f>
        <v>0</v>
      </c>
      <c r="EJ180" s="12"/>
      <c r="EK180" s="12"/>
      <c r="EL180" s="12">
        <f>VLOOKUP(EK180,名称和价格索引!$A$1:$B$785,2,FALSE)</f>
        <v>0</v>
      </c>
      <c r="EM180" s="12">
        <f>ROUND(EJ180/1000000*IF(EK180=0,0,VLOOKUP(EK180,名称和价格索引!$A$4:$C$834,3,FALSE)),1)</f>
        <v>0</v>
      </c>
      <c r="EN180" s="12"/>
      <c r="EO180" s="12"/>
      <c r="EP180" s="12">
        <f>VLOOKUP(EO180,名称和价格索引!$A$1:$B$785,2,FALSE)</f>
        <v>0</v>
      </c>
      <c r="EQ180" s="12">
        <f>ROUND(EN180/1000000*IF(EO180=0,0,VLOOKUP(EO180,名称和价格索引!$A$4:$C$834,3,FALSE)),1)</f>
        <v>0</v>
      </c>
      <c r="ER180" s="12"/>
      <c r="ES180" s="12"/>
      <c r="ET180" s="12">
        <f>VLOOKUP(ES180,名称和价格索引!$A$1:$B$785,2,FALSE)</f>
        <v>0</v>
      </c>
      <c r="EU180" s="12">
        <f>ROUND(ER180/1000000*IF(ES180=0,0,VLOOKUP(ES180,名称和价格索引!$A$4:$C$834,3,FALSE)),1)</f>
        <v>0</v>
      </c>
      <c r="EV180" s="12"/>
      <c r="EW180" s="12"/>
      <c r="EX180" s="12">
        <f>VLOOKUP(EW180,名称和价格索引!$A$1:$B$785,2,FALSE)</f>
        <v>0</v>
      </c>
      <c r="EY180" s="12">
        <f>ROUND(EV180/1000000*IF(EW180=0,0,VLOOKUP(EW180,名称和价格索引!$A$4:$C$834,3,FALSE)),1)</f>
        <v>0</v>
      </c>
      <c r="EZ180" s="12"/>
      <c r="FA180" s="12"/>
      <c r="FB180" s="12">
        <f>VLOOKUP(FA180,名称和价格索引!$A$1:$B$785,2,FALSE)</f>
        <v>0</v>
      </c>
      <c r="FC180" s="12">
        <f>ROUND(EZ180/1000000*IF(FA180=0,0,VLOOKUP(FA180,名称和价格索引!$A$4:$C$834,3,FALSE)),1)</f>
        <v>0</v>
      </c>
      <c r="FD180" s="12"/>
      <c r="FE180" s="12"/>
      <c r="FF180" s="12">
        <f>VLOOKUP(FE180,名称和价格索引!$A$1:$B$785,2,FALSE)</f>
        <v>0</v>
      </c>
      <c r="FG180" s="12">
        <f>ROUND(FD180/1000000*IF(FE180=0,0,VLOOKUP(FE180,名称和价格索引!$A$4:$C$834,3,FALSE)),1)</f>
        <v>0</v>
      </c>
      <c r="FH180" s="12"/>
      <c r="FI180" s="12"/>
      <c r="FJ180" s="12">
        <f>VLOOKUP(FI180,名称和价格索引!$A$1:$B$785,2,FALSE)</f>
        <v>0</v>
      </c>
      <c r="FK180" s="12">
        <f>ROUND(FH180/1000000*IF(FI180=0,0,VLOOKUP(FI180,名称和价格索引!$A$4:$C$834,3,FALSE)),1)</f>
        <v>0</v>
      </c>
      <c r="FL180" s="12"/>
      <c r="FM180" s="12"/>
      <c r="FN180" s="12">
        <f>VLOOKUP(FM180,名称和价格索引!$A$1:$B$785,2,FALSE)</f>
        <v>0</v>
      </c>
      <c r="FO180" s="12">
        <f>ROUND(FL180/1000000*IF(FM180=0,0,VLOOKUP(FM180,名称和价格索引!$A$4:$C$834,3,FALSE)),1)</f>
        <v>0</v>
      </c>
      <c r="FP180" s="12"/>
      <c r="FQ180" s="12"/>
      <c r="FR180" s="12">
        <f>VLOOKUP(FQ180,名称和价格索引!$A$1:$B$785,2,FALSE)</f>
        <v>0</v>
      </c>
      <c r="FS180" s="12">
        <f>ROUND(FP180/1000000*IF(FQ180=0,0,VLOOKUP(FQ180,名称和价格索引!$A$4:$C$834,3,FALSE)),1)</f>
        <v>0</v>
      </c>
      <c r="FT180" s="12"/>
      <c r="FU180" s="12"/>
      <c r="FV180" s="12">
        <f>VLOOKUP(FU180,名称和价格索引!$A$1:$B$785,2,FALSE)</f>
        <v>0</v>
      </c>
      <c r="FW180" s="12">
        <f>ROUND(FT180/1000000*IF(FU180=0,0,VLOOKUP(FU180,名称和价格索引!$A$4:$C$834,3,FALSE)),1)</f>
        <v>0</v>
      </c>
      <c r="FX180" s="12"/>
      <c r="FY180" s="12"/>
      <c r="FZ180" s="12">
        <f>VLOOKUP(FY180,名称和价格索引!$A$1:$B$785,2,FALSE)</f>
        <v>0</v>
      </c>
      <c r="GA180" s="12">
        <f>ROUND(FX180/1000000*IF(FY180=0,0,VLOOKUP(FY180,名称和价格索引!$A$4:$C$834,3,FALSE)),1)</f>
        <v>0</v>
      </c>
      <c r="GB180" s="12"/>
      <c r="GC180" s="12"/>
      <c r="GD180" s="12">
        <f>VLOOKUP(GC180,名称和价格索引!$A$1:$B$785,2,FALSE)</f>
        <v>0</v>
      </c>
      <c r="GE180" s="12">
        <f>ROUND(GB180/1000000*IF(GC180=0,0,VLOOKUP(GC180,名称和价格索引!$A$4:$C$834,3,FALSE)),1)</f>
        <v>0</v>
      </c>
      <c r="GF180" s="12"/>
      <c r="GG180" s="12"/>
      <c r="GH180" s="12">
        <f>VLOOKUP(GG180,名称和价格索引!$A$1:$B$785,2,FALSE)</f>
        <v>0</v>
      </c>
      <c r="GI180" s="12">
        <f>ROUND(GF180/1000000*IF(GG180=0,0,VLOOKUP(GG180,名称和价格索引!$A$4:$C$834,3,FALSE)),1)</f>
        <v>0</v>
      </c>
      <c r="GJ180" s="12"/>
      <c r="GK180" s="12"/>
      <c r="GL180" s="12">
        <f>VLOOKUP(GK180,名称和价格索引!$A$1:$B$785,2,FALSE)</f>
        <v>0</v>
      </c>
      <c r="GM180" s="12">
        <f>ROUND(GJ180/1000000*IF(GK180=0,0,VLOOKUP(GK180,名称和价格索引!$A$4:$C$834,3,FALSE)),1)</f>
        <v>0</v>
      </c>
      <c r="GN180" s="12"/>
      <c r="GO180" s="12"/>
      <c r="GP180" s="12">
        <f>VLOOKUP(GO180,名称和价格索引!$A$1:$B$785,2,FALSE)</f>
        <v>0</v>
      </c>
      <c r="GQ180" s="12">
        <f>ROUND(GN180/1000000*IF(GO180=0,0,VLOOKUP(GO180,名称和价格索引!$A$4:$C$834,3,FALSE)),1)</f>
        <v>0</v>
      </c>
      <c r="GR180" s="12"/>
      <c r="GS180" s="12"/>
      <c r="GT180" s="12">
        <f>VLOOKUP(GS180,名称和价格索引!$A$1:$B$785,2,FALSE)</f>
        <v>0</v>
      </c>
      <c r="GU180" s="12">
        <f>ROUND(GR180/1000000*IF(GS180=0,0,VLOOKUP(GS180,名称和价格索引!$A$4:$C$834,3,FALSE)),1)</f>
        <v>0</v>
      </c>
      <c r="GV180" s="12"/>
      <c r="GW180" s="12"/>
      <c r="GX180" s="12">
        <f>VLOOKUP(GW180,名称和价格索引!$A$1:$B$785,2,FALSE)</f>
        <v>0</v>
      </c>
      <c r="GY180" s="12">
        <f>ROUND(GV180/1000000*IF(GW180=0,0,VLOOKUP(GW180,名称和价格索引!$A$4:$C$834,3,FALSE)),1)</f>
        <v>0</v>
      </c>
      <c r="GZ180" s="12"/>
      <c r="HA180" s="12"/>
      <c r="HB180" s="12">
        <f>VLOOKUP(HA180,名称和价格索引!$A$1:$B$785,2,FALSE)</f>
        <v>0</v>
      </c>
      <c r="HC180" s="12">
        <f>ROUND(GZ180/1000000*IF(HA180=0,0,VLOOKUP(HA180,名称和价格索引!$A$4:$C$834,3,FALSE)),1)</f>
        <v>0</v>
      </c>
      <c r="HD180" s="12"/>
      <c r="HE180" s="12"/>
      <c r="HF180" s="12">
        <f>VLOOKUP(HE180,名称和价格索引!$A$1:$B$785,2,FALSE)</f>
        <v>0</v>
      </c>
      <c r="HG180" s="12">
        <f>ROUND(HD180/1000000*IF(HE180=0,0,VLOOKUP(HE180,名称和价格索引!$A$4:$C$834,3,FALSE)),1)</f>
        <v>0</v>
      </c>
      <c r="HH180" s="12"/>
      <c r="HI180" s="12"/>
      <c r="HJ180" s="12">
        <f>VLOOKUP(HI180,名称和价格索引!$A$1:$B$785,2,FALSE)</f>
        <v>0</v>
      </c>
      <c r="HK180" s="12">
        <f>ROUND(HH180/1000000*IF(HI180=0,0,VLOOKUP(HI180,名称和价格索引!$A$4:$C$834,3,FALSE)),1)</f>
        <v>0</v>
      </c>
      <c r="HL180" s="12"/>
      <c r="HM180" s="12"/>
      <c r="HN180" s="12">
        <f>VLOOKUP(HM180,名称和价格索引!$A$1:$B$785,2,FALSE)</f>
        <v>0</v>
      </c>
      <c r="HO180" s="12">
        <f>ROUND(HL180/1000000*IF(HM180=0,0,VLOOKUP(HM180,名称和价格索引!$A$4:$C$834,3,FALSE)),1)</f>
        <v>0</v>
      </c>
      <c r="HP180" s="12"/>
      <c r="HQ180" s="12"/>
      <c r="HR180" s="12">
        <f>VLOOKUP(HQ180,名称和价格索引!$A$1:$B$785,2,FALSE)</f>
        <v>0</v>
      </c>
      <c r="HS180" s="12">
        <f>ROUND(HP180/1000000*IF(HQ180=0,0,VLOOKUP(HQ180,名称和价格索引!$A$4:$C$834,3,FALSE)),1)</f>
        <v>0</v>
      </c>
      <c r="HT180" s="12"/>
      <c r="HU180" s="12"/>
      <c r="HV180" s="12">
        <f>VLOOKUP(HU180,名称和价格索引!$A$1:$B$785,2,FALSE)</f>
        <v>0</v>
      </c>
      <c r="HW180" s="12">
        <f>ROUND(HT180/1000000*IF(HU180=0,0,VLOOKUP(HU180,名称和价格索引!$A$4:$C$834,3,FALSE)),1)</f>
        <v>0</v>
      </c>
      <c r="HX180" s="12"/>
      <c r="HY180" s="12"/>
      <c r="HZ180" s="12">
        <f>VLOOKUP(HY180,名称和价格索引!$A$1:$B$785,2,FALSE)</f>
        <v>0</v>
      </c>
      <c r="IA180" s="12">
        <f>ROUND(HX180/1000000*IF(HY180=0,0,VLOOKUP(HY180,名称和价格索引!$A$4:$C$834,3,FALSE)),1)</f>
        <v>0</v>
      </c>
      <c r="IB180" s="12"/>
      <c r="IC180" s="12"/>
      <c r="ID180" s="12">
        <f>VLOOKUP(IC180,名称和价格索引!$A$1:$B$785,2,FALSE)</f>
        <v>0</v>
      </c>
      <c r="IE180" s="12">
        <f>ROUND(IB180/1000000*IF(IC180=0,0,VLOOKUP(IC180,名称和价格索引!$A$4:$C$834,3,FALSE)),1)</f>
        <v>0</v>
      </c>
      <c r="IF180" s="12"/>
      <c r="IG180" s="12"/>
      <c r="IH180" s="12">
        <f>VLOOKUP(IG180,名称和价格索引!$A$1:$B$785,2,FALSE)</f>
        <v>0</v>
      </c>
      <c r="II180" s="12">
        <f>ROUND(IF180/1000000*IF(IG180=0,0,VLOOKUP(IG180,名称和价格索引!$A$4:$C$834,3,FALSE)),1)</f>
        <v>0</v>
      </c>
      <c r="IJ180" s="12"/>
      <c r="IK180" s="12"/>
      <c r="IL180" s="12">
        <f>VLOOKUP(IK180,名称和价格索引!$A$1:$B$785,2,FALSE)</f>
        <v>0</v>
      </c>
      <c r="IM180" s="12">
        <f>ROUND(IJ180/1000000*IF(IK180=0,0,VLOOKUP(IK180,名称和价格索引!$A$4:$C$834,3,FALSE)),1)</f>
        <v>0</v>
      </c>
      <c r="IN180" s="12"/>
      <c r="IO180" s="12"/>
      <c r="IP180" s="12">
        <f>VLOOKUP(IO180,名称和价格索引!$A$1:$B$785,2,FALSE)</f>
        <v>0</v>
      </c>
      <c r="IQ180" s="12">
        <f>ROUND(IN180/1000000*IF(IO180=0,0,VLOOKUP(IO180,名称和价格索引!$A$4:$C$834,3,FALSE)),1)</f>
        <v>0</v>
      </c>
      <c r="IR180" s="12"/>
      <c r="IS180" s="12"/>
      <c r="IT180" s="12">
        <f>VLOOKUP(IS180,名称和价格索引!$A$1:$B$785,2,FALSE)</f>
        <v>0</v>
      </c>
      <c r="IU180" s="12">
        <f>ROUND(IR180/1000000*IF(IS180=0,0,VLOOKUP(IS180,名称和价格索引!$A$4:$C$834,3,FALSE)),1)</f>
        <v>0</v>
      </c>
      <c r="IV180" s="12"/>
      <c r="IW180" s="12"/>
      <c r="IX180" s="12">
        <f>VLOOKUP(IW180,名称和价格索引!$A$1:$B$785,2,FALSE)</f>
        <v>0</v>
      </c>
      <c r="IY180" s="12">
        <f>ROUND(IV180/1000000*IF(IW180=0,0,VLOOKUP(IW180,名称和价格索引!$A$4:$C$834,3,FALSE)),1)</f>
        <v>0</v>
      </c>
      <c r="IZ180" s="12"/>
      <c r="JA180" s="12"/>
      <c r="JB180" s="12">
        <f>VLOOKUP(JA180,名称和价格索引!$A$1:$B$785,2,FALSE)</f>
        <v>0</v>
      </c>
      <c r="JC180" s="12">
        <f>ROUND(IZ180/1000000*IF(JA180=0,0,VLOOKUP(JA180,名称和价格索引!$A$4:$C$834,3,FALSE)),1)</f>
        <v>0</v>
      </c>
      <c r="JD180" s="12"/>
      <c r="JE180" s="12"/>
      <c r="JF180" s="12">
        <f>VLOOKUP(JE180,名称和价格索引!$A$1:$B$785,2,FALSE)</f>
        <v>0</v>
      </c>
      <c r="JG180" s="12">
        <f>ROUND(JD180/1000000*IF(JE180=0,0,VLOOKUP(JE180,名称和价格索引!$A$4:$C$834,3,FALSE)),1)</f>
        <v>0</v>
      </c>
      <c r="JH180" s="12"/>
      <c r="JI180" s="12"/>
      <c r="JJ180" s="12">
        <f>VLOOKUP(JI180,名称和价格索引!$A$1:$B$785,2,FALSE)</f>
        <v>0</v>
      </c>
      <c r="JK180" s="12">
        <f>ROUND(JH180/1000000*IF(JI180=0,0,VLOOKUP(JI180,名称和价格索引!$A$4:$C$834,3,FALSE)),1)</f>
        <v>0</v>
      </c>
      <c r="JL180" s="12"/>
      <c r="JM180" s="12"/>
      <c r="JN180" s="12">
        <f>VLOOKUP(JM180,名称和价格索引!$A$1:$B$785,2,FALSE)</f>
        <v>0</v>
      </c>
      <c r="JO180" s="12">
        <f>ROUND(JL180/1000000*IF(JM180=0,0,VLOOKUP(JM180,名称和价格索引!$A$4:$C$834,3,FALSE)),1)</f>
        <v>0</v>
      </c>
      <c r="JP180" s="12"/>
      <c r="JQ180" s="12"/>
      <c r="JR180" s="12">
        <f>VLOOKUP(JQ180,名称和价格索引!$A$1:$B$785,2,FALSE)</f>
        <v>0</v>
      </c>
      <c r="JS180" s="12">
        <f>ROUND(JP180/1000000*IF(JQ180=0,0,VLOOKUP(JQ180,名称和价格索引!$A$4:$C$834,3,FALSE)),1)</f>
        <v>0</v>
      </c>
      <c r="JT180" s="12"/>
      <c r="JU180" s="12"/>
      <c r="JV180" s="12">
        <f>VLOOKUP(JU180,名称和价格索引!$A$1:$B$785,2,FALSE)</f>
        <v>0</v>
      </c>
      <c r="JW180" s="12">
        <f>ROUND(JT180/1000000*IF(JU180=0,0,VLOOKUP(JU180,名称和价格索引!$A$4:$C$834,3,FALSE)),1)</f>
        <v>0</v>
      </c>
      <c r="JX180" s="12"/>
      <c r="JY180" s="12"/>
      <c r="JZ180" s="12">
        <f>VLOOKUP(JY180,名称和价格索引!$A$1:$B$785,2,FALSE)</f>
        <v>0</v>
      </c>
      <c r="KA180" s="12">
        <f>ROUND(JX180/1000000*IF(JY180=0,0,VLOOKUP(JY180,名称和价格索引!$A$4:$C$834,3,FALSE)),1)</f>
        <v>0</v>
      </c>
      <c r="KB180" s="12"/>
      <c r="KC180" s="12"/>
      <c r="KD180" s="12">
        <f>VLOOKUP(KC180,名称和价格索引!$A$1:$B$785,2,FALSE)</f>
        <v>0</v>
      </c>
      <c r="KE180" s="12">
        <f>ROUND(KB180/1000000*IF(KC180=0,0,VLOOKUP(KC180,名称和价格索引!$A$4:$C$834,3,FALSE)),1)</f>
        <v>0</v>
      </c>
      <c r="KF180" s="12"/>
      <c r="KG180" s="12"/>
      <c r="KH180" s="12">
        <f>VLOOKUP(KG180,名称和价格索引!$A$1:$B$785,2,FALSE)</f>
        <v>0</v>
      </c>
      <c r="KI180" s="12">
        <f>ROUND(KF180/1000000*IF(KG180=0,0,VLOOKUP(KG180,名称和价格索引!$A$4:$C$834,3,FALSE)),1)</f>
        <v>0</v>
      </c>
      <c r="KJ180" s="12"/>
      <c r="KK180" s="12"/>
      <c r="KL180" s="12">
        <f>VLOOKUP(KK180,名称和价格索引!$A$1:$B$785,2,FALSE)</f>
        <v>0</v>
      </c>
      <c r="KM180" s="12">
        <f>ROUND(KJ180/1000000*IF(KK180=0,0,VLOOKUP(KK180,名称和价格索引!$A$4:$C$834,3,FALSE)),1)</f>
        <v>0</v>
      </c>
      <c r="KN180" s="12"/>
      <c r="KO180" s="12"/>
      <c r="KP180" s="12">
        <f>VLOOKUP(KO180,名称和价格索引!$A$1:$B$785,2,FALSE)</f>
        <v>0</v>
      </c>
      <c r="KQ180" s="12">
        <f>ROUND(KN180/1000000*IF(KO180=0,0,VLOOKUP(KO180,名称和价格索引!$A$4:$C$834,3,FALSE)),1)</f>
        <v>0</v>
      </c>
      <c r="KR180" s="12"/>
      <c r="KS180" s="12"/>
      <c r="KT180" s="12">
        <f>VLOOKUP(KS180,名称和价格索引!$A$1:$B$785,2,FALSE)</f>
        <v>0</v>
      </c>
      <c r="KU180" s="12">
        <f>ROUND(KR180/1000000*IF(KS180=0,0,VLOOKUP(KS180,名称和价格索引!$A$4:$C$834,3,FALSE)),1)</f>
        <v>0</v>
      </c>
      <c r="KV180" s="12"/>
      <c r="KW180" s="12"/>
      <c r="KX180" s="12">
        <f>VLOOKUP(KW180,名称和价格索引!$A$1:$B$785,2,FALSE)</f>
        <v>0</v>
      </c>
      <c r="KY180" s="12">
        <f>ROUND(KV180/1000000*IF(KW180=0,0,VLOOKUP(KW180,名称和价格索引!$A$4:$C$834,3,FALSE)),1)</f>
        <v>0</v>
      </c>
      <c r="KZ180" s="12"/>
      <c r="LA180" s="12"/>
      <c r="LB180" s="12">
        <f>VLOOKUP(LA180,名称和价格索引!$A$1:$B$785,2,FALSE)</f>
        <v>0</v>
      </c>
      <c r="LC180" s="12">
        <f>ROUND(KZ180/1000000*IF(LA180=0,0,VLOOKUP(LA180,名称和价格索引!$A$4:$C$834,3,FALSE)),1)</f>
        <v>0</v>
      </c>
      <c r="LD180" s="12"/>
      <c r="LE180" s="12"/>
      <c r="LF180" s="12">
        <f>VLOOKUP(LE180,名称和价格索引!$A$1:$B$785,2,FALSE)</f>
        <v>0</v>
      </c>
      <c r="LG180" s="12">
        <f>ROUND(LD180/1000000*IF(LE180=0,0,VLOOKUP(LE180,名称和价格索引!$A$4:$C$834,3,FALSE)),1)</f>
        <v>0</v>
      </c>
      <c r="LH180" s="12"/>
      <c r="LI180" s="12"/>
      <c r="LJ180" s="12">
        <f>VLOOKUP(LI180,名称和价格索引!$A$1:$B$785,2,FALSE)</f>
        <v>0</v>
      </c>
      <c r="LK180" s="12">
        <f>ROUND(LH180/1000000*IF(LI180=0,0,VLOOKUP(LI180,名称和价格索引!$A$4:$C$834,3,FALSE)),1)</f>
        <v>0</v>
      </c>
      <c r="LL180" s="12"/>
      <c r="LM180" s="12"/>
      <c r="LN180" s="12">
        <f>VLOOKUP(LM180,名称和价格索引!$A$1:$B$785,2,FALSE)</f>
        <v>0</v>
      </c>
      <c r="LO180" s="12">
        <f>ROUND(LL180/1000000*IF(LM180=0,0,VLOOKUP(LM180,名称和价格索引!$A$4:$C$834,3,FALSE)),1)</f>
        <v>0</v>
      </c>
      <c r="LP180" s="12"/>
      <c r="LQ180" s="12"/>
      <c r="LR180" s="12">
        <f>VLOOKUP(LQ180,名称和价格索引!$A$1:$B$785,2,FALSE)</f>
        <v>0</v>
      </c>
      <c r="LS180" s="12">
        <f>ROUND(LP180/1000000*IF(LQ180=0,0,VLOOKUP(LQ180,名称和价格索引!$A$4:$C$834,3,FALSE)),1)</f>
        <v>0</v>
      </c>
      <c r="LT180" s="12"/>
      <c r="LU180" s="12"/>
      <c r="LV180" s="12">
        <f>VLOOKUP(LU180,名称和价格索引!$A$1:$B$785,2,FALSE)</f>
        <v>0</v>
      </c>
      <c r="LW180" s="12">
        <f>ROUND(LT180/1000000*IF(LU180=0,0,VLOOKUP(LU180,名称和价格索引!$A$4:$C$834,3,FALSE)),1)</f>
        <v>0</v>
      </c>
      <c r="LX180" s="12"/>
      <c r="LY180" s="12"/>
      <c r="LZ180" s="12">
        <f>VLOOKUP(LY180,名称和价格索引!$A$1:$B$785,2,FALSE)</f>
        <v>0</v>
      </c>
      <c r="MA180" s="12">
        <f>ROUND(LX180/1000000*IF(LY180=0,0,VLOOKUP(LY180,名称和价格索引!$A$4:$C$834,3,FALSE)),1)</f>
        <v>0</v>
      </c>
      <c r="MB180" s="12"/>
      <c r="MC180" s="12"/>
      <c r="MD180" s="12">
        <f>VLOOKUP(MC180,名称和价格索引!$A$1:$B$785,2,FALSE)</f>
        <v>0</v>
      </c>
      <c r="ME180" s="12">
        <f>ROUND(MB180/1000000*IF(MC180=0,0,VLOOKUP(MC180,名称和价格索引!$A$4:$C$834,3,FALSE)),1)</f>
        <v>0</v>
      </c>
      <c r="MF180" s="12"/>
      <c r="MG180" s="12"/>
      <c r="MH180" s="12">
        <f>VLOOKUP(MG180,名称和价格索引!$A$1:$B$785,2,FALSE)</f>
        <v>0</v>
      </c>
      <c r="MI180" s="12">
        <f>ROUND(MF180/1000000*IF(MG180=0,0,VLOOKUP(MG180,名称和价格索引!$A$4:$C$834,3,FALSE)),1)</f>
        <v>0</v>
      </c>
      <c r="MJ180" s="12"/>
      <c r="MK180" s="12"/>
      <c r="ML180" s="12">
        <f>VLOOKUP(MK180,名称和价格索引!$A$1:$B$785,2,FALSE)</f>
        <v>0</v>
      </c>
      <c r="MM180" s="12">
        <f>ROUND(MJ180/1000000*IF(MK180=0,0,VLOOKUP(MK180,名称和价格索引!$A$4:$C$834,3,FALSE)),1)</f>
        <v>0</v>
      </c>
      <c r="MN180" s="12"/>
      <c r="MO180" s="12"/>
      <c r="MP180" s="12">
        <f>VLOOKUP(MO180,名称和价格索引!$A$1:$B$785,2,FALSE)</f>
        <v>0</v>
      </c>
      <c r="MQ180" s="12">
        <f>ROUND(MN180/1000000*IF(MO180=0,0,VLOOKUP(MO180,名称和价格索引!$A$4:$C$834,3,FALSE)),1)</f>
        <v>0</v>
      </c>
      <c r="MR180" s="12"/>
      <c r="MS180" s="12"/>
      <c r="MT180" s="12">
        <f>VLOOKUP(MS180,名称和价格索引!$A$1:$B$785,2,FALSE)</f>
        <v>0</v>
      </c>
      <c r="MU180" s="12">
        <f>ROUND(MR180/1000000*IF(MS180=0,0,VLOOKUP(MS180,名称和价格索引!$A$4:$C$834,3,FALSE)),1)</f>
        <v>0</v>
      </c>
      <c r="MV180" s="12"/>
      <c r="MW180" s="12"/>
      <c r="MX180" s="12">
        <f>VLOOKUP(MW180,名称和价格索引!$A$1:$B$785,2,FALSE)</f>
        <v>0</v>
      </c>
      <c r="MY180" s="12">
        <f>ROUND(MV180/1000000*IF(MW180=0,0,VLOOKUP(MW180,名称和价格索引!$A$4:$C$834,3,FALSE)),1)</f>
        <v>0</v>
      </c>
      <c r="MZ180" s="12"/>
      <c r="NA180" s="12"/>
      <c r="NB180" s="12">
        <f>VLOOKUP(NA180,名称和价格索引!$A$1:$B$785,2,FALSE)</f>
        <v>0</v>
      </c>
      <c r="NC180" s="12">
        <f>ROUND(MZ180/1000000*IF(NA180=0,0,VLOOKUP(NA180,名称和价格索引!$A$4:$C$834,3,FALSE)),1)</f>
        <v>0</v>
      </c>
      <c r="ND180" s="12"/>
      <c r="NE180" s="12"/>
      <c r="NF180" s="12">
        <f>VLOOKUP(NE180,名称和价格索引!$A$1:$B$785,2,FALSE)</f>
        <v>0</v>
      </c>
      <c r="NG180" s="12">
        <f>ROUND(ND180/1000000*IF(NE180=0,0,VLOOKUP(NE180,名称和价格索引!$A$4:$C$834,3,FALSE)),1)</f>
        <v>0</v>
      </c>
      <c r="NH180" s="12"/>
      <c r="NI180" s="12"/>
      <c r="NJ180" s="12">
        <f>VLOOKUP(NI180,名称和价格索引!$A$1:$B$785,2,FALSE)</f>
        <v>0</v>
      </c>
      <c r="NK180" s="12">
        <f>ROUND(NH180/1000000*IF(NI180=0,0,VLOOKUP(NI180,名称和价格索引!$A$4:$C$834,3,FALSE)),1)</f>
        <v>0</v>
      </c>
      <c r="NL180" s="12"/>
      <c r="NM180" s="12"/>
      <c r="NN180" s="12">
        <f>VLOOKUP(NM180,名称和价格索引!$A$1:$B$785,2,FALSE)</f>
        <v>0</v>
      </c>
      <c r="NO180" s="12">
        <f>ROUND(NL180/1000000*IF(NM180=0,0,VLOOKUP(NM180,名称和价格索引!$A$4:$C$834,3,FALSE)),1)</f>
        <v>0</v>
      </c>
      <c r="NP180" s="12"/>
      <c r="NQ180" s="12"/>
      <c r="NR180" s="12">
        <f>VLOOKUP(NQ180,名称和价格索引!$A$1:$B$785,2,FALSE)</f>
        <v>0</v>
      </c>
      <c r="NS180" s="12">
        <f>ROUND(NP180/1000000*IF(NQ180=0,0,VLOOKUP(NQ180,名称和价格索引!$A$4:$C$834,3,FALSE)),1)</f>
        <v>0</v>
      </c>
      <c r="NT180" s="12"/>
      <c r="NU180" s="12"/>
      <c r="NV180" s="12">
        <f>VLOOKUP(NU180,名称和价格索引!$A$1:$B$785,2,FALSE)</f>
        <v>0</v>
      </c>
      <c r="NW180" s="12">
        <f>ROUND(NT180/1000000*IF(NU180=0,0,VLOOKUP(NU180,名称和价格索引!$A$4:$C$834,3,FALSE)),1)</f>
        <v>0</v>
      </c>
      <c r="NX180" s="12"/>
      <c r="NY180" s="12"/>
      <c r="NZ180" s="12">
        <f>VLOOKUP(NY180,名称和价格索引!$A$1:$B$785,2,FALSE)</f>
        <v>0</v>
      </c>
      <c r="OA180" s="12">
        <f>ROUND(NX180/1000000*IF(NY180=0,0,VLOOKUP(NY180,名称和价格索引!$A$4:$C$834,3,FALSE)),1)</f>
        <v>0</v>
      </c>
      <c r="OB180" s="12"/>
      <c r="OC180" s="12"/>
      <c r="OD180" s="12">
        <f>VLOOKUP(OC180,名称和价格索引!$A$1:$B$785,2,FALSE)</f>
        <v>0</v>
      </c>
      <c r="OE180" s="12">
        <f>ROUND(OB180/1000000*IF(OC180=0,0,VLOOKUP(OC180,名称和价格索引!$A$4:$C$834,3,FALSE)),1)</f>
        <v>0</v>
      </c>
      <c r="OF180" s="12"/>
      <c r="OG180" s="12"/>
      <c r="OH180" s="12">
        <f>VLOOKUP(OG180,名称和价格索引!$A$1:$B$785,2,FALSE)</f>
        <v>0</v>
      </c>
      <c r="OI180" s="12">
        <f>ROUND(OF180/1000000*IF(OG180=0,0,VLOOKUP(OG180,名称和价格索引!$A$4:$C$834,3,FALSE)),1)</f>
        <v>0</v>
      </c>
      <c r="OJ180" s="12"/>
      <c r="OK180" s="12"/>
      <c r="OL180" s="12">
        <f>VLOOKUP(OK180,名称和价格索引!$A$1:$B$785,2,FALSE)</f>
        <v>0</v>
      </c>
      <c r="OM180" s="12">
        <f>ROUND(OJ180/1000000*IF(OK180=0,0,VLOOKUP(OK180,名称和价格索引!$A$4:$C$834,3,FALSE)),1)</f>
        <v>0</v>
      </c>
      <c r="ON180" s="12"/>
      <c r="OO180" s="12"/>
      <c r="OP180" s="12">
        <f>VLOOKUP(OO180,名称和价格索引!$A$1:$B$785,2,FALSE)</f>
        <v>0</v>
      </c>
      <c r="OQ180" s="12">
        <f>ROUND(ON180/1000000*IF(OO180=0,0,VLOOKUP(OO180,名称和价格索引!$A$4:$C$834,3,FALSE)),1)</f>
        <v>0</v>
      </c>
      <c r="OR180" s="12"/>
      <c r="OS180" s="12"/>
      <c r="OT180" s="12">
        <f>VLOOKUP(OS180,名称和价格索引!$A$1:$B$785,2,FALSE)</f>
        <v>0</v>
      </c>
      <c r="OU180" s="12">
        <f>ROUND(OR180/1000000*IF(OS180=0,0,VLOOKUP(OS180,名称和价格索引!$A$4:$C$834,3,FALSE)),1)</f>
        <v>0</v>
      </c>
      <c r="OV180" s="12"/>
      <c r="OW180" s="12"/>
      <c r="OX180" s="12">
        <f>VLOOKUP(OW180,名称和价格索引!$A$1:$B$785,2,FALSE)</f>
        <v>0</v>
      </c>
      <c r="OY180" s="12">
        <f>ROUND(OV180/1000000*IF(OW180=0,0,VLOOKUP(OW180,名称和价格索引!$A$4:$C$834,3,FALSE)),1)</f>
        <v>0</v>
      </c>
      <c r="OZ180" s="12"/>
      <c r="PA180" s="12"/>
      <c r="PB180" s="12">
        <f>VLOOKUP(PA180,名称和价格索引!$A$1:$B$785,2,FALSE)</f>
        <v>0</v>
      </c>
      <c r="PC180" s="12">
        <f>ROUND(OZ180/1000000*IF(PA180=0,0,VLOOKUP(PA180,名称和价格索引!$A$4:$C$834,3,FALSE)),1)</f>
        <v>0</v>
      </c>
      <c r="PD180" s="12"/>
      <c r="PE180" s="12"/>
      <c r="PF180" s="12">
        <f>VLOOKUP(PE180,名称和价格索引!$A$1:$B$785,2,FALSE)</f>
        <v>0</v>
      </c>
      <c r="PG180" s="12">
        <f>ROUND(PD180/1000000*IF(PE180=0,0,VLOOKUP(PE180,名称和价格索引!$A$4:$C$834,3,FALSE)),1)</f>
        <v>0</v>
      </c>
      <c r="PH180" s="12"/>
      <c r="PI180" s="12"/>
      <c r="PJ180" s="12">
        <f>VLOOKUP(PI180,名称和价格索引!$A$1:$B$785,2,FALSE)</f>
        <v>0</v>
      </c>
      <c r="PK180" s="12">
        <f>ROUND(PH180/1000000*IF(PI180=0,0,VLOOKUP(PI180,名称和价格索引!$A$4:$C$834,3,FALSE)),1)</f>
        <v>0</v>
      </c>
      <c r="PL180" s="12"/>
      <c r="PM180" s="12"/>
      <c r="PN180" s="12">
        <f>VLOOKUP(PM180,名称和价格索引!$A$1:$B$785,2,FALSE)</f>
        <v>0</v>
      </c>
      <c r="PO180" s="12">
        <f>ROUND(PL180/1000000*IF(PM180=0,0,VLOOKUP(PM180,名称和价格索引!$A$4:$C$834,3,FALSE)),1)</f>
        <v>0</v>
      </c>
      <c r="PP180" s="12"/>
      <c r="PQ180" s="12"/>
      <c r="PR180" s="12">
        <f>VLOOKUP(PQ180,名称和价格索引!$A$1:$B$785,2,FALSE)</f>
        <v>0</v>
      </c>
      <c r="PS180" s="12">
        <f>ROUND(PP180/1000000*IF(PQ180=0,0,VLOOKUP(PQ180,名称和价格索引!$A$4:$C$834,3,FALSE)),1)</f>
        <v>0</v>
      </c>
      <c r="PT180" s="12"/>
      <c r="PU180" s="12"/>
      <c r="PV180" s="12">
        <f>VLOOKUP(PU180,名称和价格索引!$A$1:$B$785,2,FALSE)</f>
        <v>0</v>
      </c>
      <c r="PW180" s="12">
        <f>ROUND(PT180/1000000*IF(PU180=0,0,VLOOKUP(PU180,名称和价格索引!$A$4:$C$834,3,FALSE)),1)</f>
        <v>0</v>
      </c>
      <c r="PX180" s="12"/>
      <c r="PY180" s="12"/>
      <c r="PZ180" s="12">
        <f>VLOOKUP(PY180,名称和价格索引!$A$1:$B$785,2,FALSE)</f>
        <v>0</v>
      </c>
      <c r="QA180" s="12">
        <f>ROUND(PX180/1000000*IF(PY180=0,0,VLOOKUP(PY180,名称和价格索引!$A$4:$C$834,3,FALSE)),1)</f>
        <v>0</v>
      </c>
      <c r="QB180" s="12"/>
      <c r="QC180" s="12"/>
      <c r="QD180" s="12">
        <f>VLOOKUP(QC180,名称和价格索引!$A$1:$B$785,2,FALSE)</f>
        <v>0</v>
      </c>
      <c r="QE180" s="12">
        <f>ROUND(QB180/1000000*IF(QC180=0,0,VLOOKUP(QC180,名称和价格索引!$A$4:$C$834,3,FALSE)),1)</f>
        <v>0</v>
      </c>
      <c r="QF180" s="12"/>
      <c r="QG180" s="12"/>
      <c r="QH180" s="12">
        <f>VLOOKUP(QG180,名称和价格索引!$A$1:$B$785,2,FALSE)</f>
        <v>0</v>
      </c>
      <c r="QI180" s="12">
        <f>ROUND(QF180/1000000*IF(QG180=0,0,VLOOKUP(QG180,名称和价格索引!$A$4:$C$834,3,FALSE)),1)</f>
        <v>0</v>
      </c>
      <c r="QJ180" s="12"/>
      <c r="QK180" s="12"/>
      <c r="QL180" s="12">
        <f>VLOOKUP(QK180,名称和价格索引!$A$1:$B$785,2,FALSE)</f>
        <v>0</v>
      </c>
      <c r="QM180" s="12">
        <f>ROUND(QJ180/1000000*IF(QK180=0,0,VLOOKUP(QK180,名称和价格索引!$A$4:$C$834,3,FALSE)),1)</f>
        <v>0</v>
      </c>
      <c r="QN180" s="12"/>
      <c r="QO180" s="12"/>
      <c r="QP180" s="12">
        <f>VLOOKUP(QO180,名称和价格索引!$A$1:$B$785,2,FALSE)</f>
        <v>0</v>
      </c>
      <c r="QQ180" s="12">
        <f>ROUND(QN180/1000000*IF(QO180=0,0,VLOOKUP(QO180,名称和价格索引!$A$4:$C$834,3,FALSE)),1)</f>
        <v>0</v>
      </c>
      <c r="QR180" s="12"/>
      <c r="QS180" s="12"/>
      <c r="QT180" s="12">
        <f>VLOOKUP(QS180,名称和价格索引!$A$1:$B$785,2,FALSE)</f>
        <v>0</v>
      </c>
      <c r="QU180" s="12">
        <f>ROUND(QR180/1000000*IF(QS180=0,0,VLOOKUP(QS180,名称和价格索引!$A$4:$C$834,3,FALSE)),1)</f>
        <v>0</v>
      </c>
      <c r="QV180" s="12"/>
      <c r="QW180" s="12"/>
      <c r="QX180" s="12">
        <f>VLOOKUP(QW180,名称和价格索引!$A$1:$B$785,2,FALSE)</f>
        <v>0</v>
      </c>
      <c r="QY180" s="12">
        <f>ROUND(QV180/1000000*IF(QW180=0,0,VLOOKUP(QW180,名称和价格索引!$A$4:$C$834,3,FALSE)),1)</f>
        <v>0</v>
      </c>
      <c r="QZ180" s="12"/>
      <c r="RA180" s="12"/>
      <c r="RB180" s="12">
        <f>VLOOKUP(RA180,名称和价格索引!$A$1:$B$785,2,FALSE)</f>
        <v>0</v>
      </c>
      <c r="RC180" s="12">
        <f>ROUND(QZ180/1000000*IF(RA180=0,0,VLOOKUP(RA180,名称和价格索引!$A$4:$C$834,3,FALSE)),1)</f>
        <v>0</v>
      </c>
      <c r="RD180" s="12"/>
      <c r="RE180" s="12"/>
      <c r="RF180" s="12">
        <f>VLOOKUP(RE180,名称和价格索引!$A$1:$B$785,2,FALSE)</f>
        <v>0</v>
      </c>
      <c r="RG180" s="12">
        <f>ROUND(RD180/1000000*IF(RE180=0,0,VLOOKUP(RE180,名称和价格索引!$A$4:$C$834,3,FALSE)),1)</f>
        <v>0</v>
      </c>
      <c r="RH180" s="12"/>
      <c r="RI180" s="12"/>
      <c r="RJ180" s="12">
        <f>VLOOKUP(RI180,名称和价格索引!$A$1:$B$785,2,FALSE)</f>
        <v>0</v>
      </c>
      <c r="RK180" s="12">
        <f>ROUND(RH180/1000000*IF(RI180=0,0,VLOOKUP(RI180,名称和价格索引!$A$4:$C$834,3,FALSE)),1)</f>
        <v>0</v>
      </c>
      <c r="RL180" s="12"/>
      <c r="RM180" s="12"/>
      <c r="RN180" s="12">
        <f>VLOOKUP(RM180,名称和价格索引!$A$1:$B$785,2,FALSE)</f>
        <v>0</v>
      </c>
      <c r="RO180" s="12">
        <f>ROUND(RL180/1000000*IF(RM180=0,0,VLOOKUP(RM180,名称和价格索引!$A$4:$C$834,3,FALSE)),1)</f>
        <v>0</v>
      </c>
      <c r="RP180" s="12"/>
      <c r="RQ180" s="12"/>
      <c r="RR180" s="12">
        <f>VLOOKUP(RQ180,名称和价格索引!$A$1:$B$785,2,FALSE)</f>
        <v>0</v>
      </c>
      <c r="RS180" s="12">
        <f>ROUND(RP180/1000000*IF(RQ180=0,0,VLOOKUP(RQ180,名称和价格索引!$A$4:$C$834,3,FALSE)),1)</f>
        <v>0</v>
      </c>
      <c r="RT180" s="12"/>
      <c r="RU180" s="12"/>
      <c r="RV180" s="12">
        <f>VLOOKUP(RU180,名称和价格索引!$A$1:$B$785,2,FALSE)</f>
        <v>0</v>
      </c>
      <c r="RW180" s="12">
        <f>ROUND(RT180/1000000*IF(RU180=0,0,VLOOKUP(RU180,名称和价格索引!$A$4:$C$834,3,FALSE)),1)</f>
        <v>0</v>
      </c>
      <c r="RX180" s="12"/>
      <c r="RY180" s="12"/>
      <c r="RZ180" s="12">
        <f>VLOOKUP(RY180,名称和价格索引!$A$1:$B$785,2,FALSE)</f>
        <v>0</v>
      </c>
      <c r="SA180" s="12">
        <f>ROUND(RX180/1000000*IF(RY180=0,0,VLOOKUP(RY180,名称和价格索引!$A$4:$C$834,3,FALSE)),1)</f>
        <v>0</v>
      </c>
      <c r="SB180" s="12"/>
      <c r="SC180" s="12"/>
      <c r="SD180" s="12">
        <f>VLOOKUP(SC180,名称和价格索引!$A$1:$B$785,2,FALSE)</f>
        <v>0</v>
      </c>
      <c r="SE180" s="12">
        <f>ROUND(SB180/1000000*IF(SC180=0,0,VLOOKUP(SC180,名称和价格索引!$A$4:$C$834,3,FALSE)),1)</f>
        <v>0</v>
      </c>
      <c r="SF180" s="12"/>
      <c r="SG180" s="12"/>
      <c r="SH180" s="12">
        <f>VLOOKUP(SG180,名称和价格索引!$A$1:$B$785,2,FALSE)</f>
        <v>0</v>
      </c>
      <c r="SI180" s="12">
        <f>ROUND(SF180/1000000*IF(SG180=0,0,VLOOKUP(SG180,名称和价格索引!$A$4:$C$834,3,FALSE)),1)</f>
        <v>0</v>
      </c>
      <c r="SJ180" s="12"/>
      <c r="SK180" s="12"/>
      <c r="SL180" s="12">
        <f>VLOOKUP(SK180,名称和价格索引!$A$1:$B$785,2,FALSE)</f>
        <v>0</v>
      </c>
      <c r="SM180" s="12">
        <f>ROUND(SJ180/1000000*IF(SK180=0,0,VLOOKUP(SK180,名称和价格索引!$A$4:$C$834,3,FALSE)),1)</f>
        <v>0</v>
      </c>
      <c r="SN180" s="12"/>
      <c r="SO180" s="12"/>
      <c r="SP180" s="12">
        <f>VLOOKUP(SO180,名称和价格索引!$A$1:$B$785,2,FALSE)</f>
        <v>0</v>
      </c>
      <c r="SQ180" s="12">
        <f>ROUND(SN180/1000000*IF(SO180=0,0,VLOOKUP(SO180,名称和价格索引!$A$4:$C$834,3,FALSE)),1)</f>
        <v>0</v>
      </c>
      <c r="SR180" s="12"/>
      <c r="SS180" s="12"/>
      <c r="ST180" s="12">
        <f>VLOOKUP(SS180,名称和价格索引!$A$1:$B$785,2,FALSE)</f>
        <v>0</v>
      </c>
      <c r="SU180" s="12">
        <f>ROUND(SR180/1000000*IF(SS180=0,0,VLOOKUP(SS180,名称和价格索引!$A$4:$C$834,3,FALSE)),1)</f>
        <v>0</v>
      </c>
      <c r="SV180" s="11">
        <f t="array" ref="SV180">SUM(VLOOKUP(D180,D180:SU180,ROW($1:$123)*4,0))</f>
        <v>1</v>
      </c>
    </row>
    <row r="181" s="5" customFormat="1" customHeight="1" spans="1:516">
      <c r="A181" s="12" t="s">
        <v>935</v>
      </c>
      <c r="B181" s="12" t="s">
        <v>668</v>
      </c>
      <c r="C181" s="12">
        <v>906</v>
      </c>
      <c r="D181" s="12">
        <v>500000</v>
      </c>
      <c r="E181" s="12">
        <v>200280</v>
      </c>
      <c r="F181" s="12">
        <f>VLOOKUP(E181,名称和价格索引!$A$1:$B$785,2,FALSE)</f>
        <v>280</v>
      </c>
      <c r="G181" s="12">
        <f>ROUND(D181/1000000*IF(E181=0,0,VLOOKUP(E181,名称和价格索引!$A$4:$C$834,3,FALSE)),1)</f>
        <v>140</v>
      </c>
      <c r="H181" s="12">
        <v>500000</v>
      </c>
      <c r="I181" s="12">
        <v>302</v>
      </c>
      <c r="J181" s="12" t="str">
        <f>VLOOKUP(I181,名称和价格索引!$A$1:$B$785,2,FALSE)</f>
        <v>金创药(中量)</v>
      </c>
      <c r="K181" s="12">
        <f>ROUND(H181/1000000*IF(I181=0,0,VLOOKUP(I181,名称和价格索引!$A$4:$C$834,3,FALSE)),1)</f>
        <v>65</v>
      </c>
      <c r="L181" s="12">
        <v>333333</v>
      </c>
      <c r="M181" s="12">
        <v>322</v>
      </c>
      <c r="N181" s="12" t="str">
        <f>VLOOKUP(M181,名称和价格索引!$A$1:$B$785,2,FALSE)</f>
        <v>魔法药(中量)</v>
      </c>
      <c r="O181" s="12">
        <f>ROUND(L181/1000000*IF(M181=0,0,VLOOKUP(M181,名称和价格索引!$A$4:$C$834,3,FALSE)),1)</f>
        <v>43.3</v>
      </c>
      <c r="P181" s="12"/>
      <c r="Q181" s="12"/>
      <c r="R181" s="12">
        <f>VLOOKUP(Q181,名称和价格索引!$A$1:$B$785,2,FALSE)</f>
        <v>0</v>
      </c>
      <c r="S181" s="12">
        <f>ROUND(P181/1000000*IF(Q181=0,0,VLOOKUP(Q181,名称和价格索引!$A$4:$C$834,3,FALSE)),1)</f>
        <v>0</v>
      </c>
      <c r="T181" s="12"/>
      <c r="U181" s="12"/>
      <c r="V181" s="12">
        <f>VLOOKUP(U181,名称和价格索引!$A$1:$B$785,2,FALSE)</f>
        <v>0</v>
      </c>
      <c r="W181" s="12">
        <f>ROUND(T181/1000000*IF(U181=0,0,VLOOKUP(U181,名称和价格索引!$A$4:$C$834,3,FALSE)),1)</f>
        <v>0</v>
      </c>
      <c r="X181" s="12"/>
      <c r="Y181" s="12"/>
      <c r="Z181" s="12">
        <f>VLOOKUP(Y181,名称和价格索引!$A$1:$B$785,2,FALSE)</f>
        <v>0</v>
      </c>
      <c r="AA181" s="12">
        <f>ROUND(X181/1000000*IF(Y181=0,0,VLOOKUP(Y181,名称和价格索引!$A$4:$C$834,3,FALSE)),1)</f>
        <v>0</v>
      </c>
      <c r="AB181" s="12"/>
      <c r="AC181" s="12"/>
      <c r="AD181" s="12">
        <f>VLOOKUP(AC181,名称和价格索引!$A$1:$B$785,2,FALSE)</f>
        <v>0</v>
      </c>
      <c r="AE181" s="12">
        <f>ROUND(AB181/1000000*IF(AC181=0,0,VLOOKUP(AC181,名称和价格索引!$A$4:$C$834,3,FALSE)),1)</f>
        <v>0</v>
      </c>
      <c r="AF181" s="12"/>
      <c r="AG181" s="12"/>
      <c r="AH181" s="12">
        <f>VLOOKUP(AG181,名称和价格索引!$A$1:$B$785,2,FALSE)</f>
        <v>0</v>
      </c>
      <c r="AI181" s="12">
        <f>ROUND(AF181/1000000*IF(AG181=0,0,VLOOKUP(AG181,名称和价格索引!$A$4:$C$834,3,FALSE)),1)</f>
        <v>0</v>
      </c>
      <c r="AJ181" s="12"/>
      <c r="AK181" s="12"/>
      <c r="AL181" s="12">
        <f>VLOOKUP(AK181,名称和价格索引!$A$1:$B$785,2,FALSE)</f>
        <v>0</v>
      </c>
      <c r="AM181" s="12">
        <f>ROUND(AJ181/1000000*IF(AK181=0,0,VLOOKUP(AK181,名称和价格索引!$A$4:$C$834,3,FALSE)),1)</f>
        <v>0</v>
      </c>
      <c r="AN181" s="12"/>
      <c r="AO181" s="12"/>
      <c r="AP181" s="12">
        <f>VLOOKUP(AO181,名称和价格索引!$A$1:$B$785,2,FALSE)</f>
        <v>0</v>
      </c>
      <c r="AQ181" s="12">
        <f>ROUND(AN181/1000000*IF(AO181=0,0,VLOOKUP(AO181,名称和价格索引!$A$4:$C$834,3,FALSE)),1)</f>
        <v>0</v>
      </c>
      <c r="AR181" s="12"/>
      <c r="AS181" s="12"/>
      <c r="AT181" s="12">
        <f>VLOOKUP(AS181,名称和价格索引!$A$1:$B$785,2,FALSE)</f>
        <v>0</v>
      </c>
      <c r="AU181" s="12">
        <f>ROUND(AR181/1000000*IF(AS181=0,0,VLOOKUP(AS181,名称和价格索引!$A$4:$C$834,3,FALSE)),1)</f>
        <v>0</v>
      </c>
      <c r="AV181" s="12"/>
      <c r="AW181" s="12"/>
      <c r="AX181" s="12">
        <f>VLOOKUP(AW181,名称和价格索引!$A$1:$B$785,2,FALSE)</f>
        <v>0</v>
      </c>
      <c r="AY181" s="12">
        <f>ROUND(AV181/1000000*IF(AW181=0,0,VLOOKUP(AW181,名称和价格索引!$A$4:$C$834,3,FALSE)),1)</f>
        <v>0</v>
      </c>
      <c r="AZ181" s="12"/>
      <c r="BA181" s="12"/>
      <c r="BB181" s="12">
        <f>VLOOKUP(BA181,名称和价格索引!$A$1:$B$785,2,FALSE)</f>
        <v>0</v>
      </c>
      <c r="BC181" s="12">
        <f>ROUND(AZ181/1000000*IF(BA181=0,0,VLOOKUP(BA181,名称和价格索引!$A$4:$C$834,3,FALSE)),1)</f>
        <v>0</v>
      </c>
      <c r="BD181" s="12"/>
      <c r="BE181" s="12"/>
      <c r="BF181" s="12">
        <f>VLOOKUP(BE181,名称和价格索引!$A$1:$B$785,2,FALSE)</f>
        <v>0</v>
      </c>
      <c r="BG181" s="12">
        <f>ROUND(BD181/1000000*IF(BE181=0,0,VLOOKUP(BE181,名称和价格索引!$A$4:$C$834,3,FALSE)),1)</f>
        <v>0</v>
      </c>
      <c r="BH181" s="12"/>
      <c r="BI181" s="12"/>
      <c r="BJ181" s="12">
        <f>VLOOKUP(BI181,名称和价格索引!$A$1:$B$785,2,FALSE)</f>
        <v>0</v>
      </c>
      <c r="BK181" s="12">
        <f>ROUND(BH181/1000000*IF(BI181=0,0,VLOOKUP(BI181,名称和价格索引!$A$4:$C$834,3,FALSE)),1)</f>
        <v>0</v>
      </c>
      <c r="BL181" s="12"/>
      <c r="BM181" s="12"/>
      <c r="BN181" s="12">
        <f>VLOOKUP(BM181,名称和价格索引!$A$1:$B$785,2,FALSE)</f>
        <v>0</v>
      </c>
      <c r="BO181" s="12">
        <f>ROUND(BL181/1000000*IF(BM181=0,0,VLOOKUP(BM181,名称和价格索引!$A$4:$C$834,3,FALSE)),1)</f>
        <v>0</v>
      </c>
      <c r="BP181" s="12"/>
      <c r="BQ181" s="12"/>
      <c r="BR181" s="12">
        <f>VLOOKUP(BQ181,名称和价格索引!$A$1:$B$785,2,FALSE)</f>
        <v>0</v>
      </c>
      <c r="BS181" s="12">
        <f>ROUND(BP181/1000000*IF(BQ181=0,0,VLOOKUP(BQ181,名称和价格索引!$A$4:$C$834,3,FALSE)),1)</f>
        <v>0</v>
      </c>
      <c r="BT181" s="12"/>
      <c r="BU181" s="12"/>
      <c r="BV181" s="12">
        <f>VLOOKUP(BU181,名称和价格索引!$A$1:$B$785,2,FALSE)</f>
        <v>0</v>
      </c>
      <c r="BW181" s="12">
        <f>ROUND(BT181/1000000*IF(BU181=0,0,VLOOKUP(BU181,名称和价格索引!$A$4:$C$834,3,FALSE)),1)</f>
        <v>0</v>
      </c>
      <c r="BX181" s="12"/>
      <c r="BY181" s="12"/>
      <c r="BZ181" s="12">
        <f>VLOOKUP(BY181,名称和价格索引!$A$1:$B$785,2,FALSE)</f>
        <v>0</v>
      </c>
      <c r="CA181" s="12">
        <f>ROUND(BX181/1000000*IF(BY181=0,0,VLOOKUP(BY181,名称和价格索引!$A$4:$C$834,3,FALSE)),1)</f>
        <v>0</v>
      </c>
      <c r="CB181" s="12"/>
      <c r="CC181" s="12"/>
      <c r="CD181" s="12">
        <f>VLOOKUP(CC181,名称和价格索引!$A$1:$B$785,2,FALSE)</f>
        <v>0</v>
      </c>
      <c r="CE181" s="12">
        <f>ROUND(CB181/1000000*IF(CC181=0,0,VLOOKUP(CC181,名称和价格索引!$A$4:$C$834,3,FALSE)),1)</f>
        <v>0</v>
      </c>
      <c r="CF181" s="12"/>
      <c r="CG181" s="12"/>
      <c r="CH181" s="12">
        <f>VLOOKUP(CG181,名称和价格索引!$A$1:$B$785,2,FALSE)</f>
        <v>0</v>
      </c>
      <c r="CI181" s="12">
        <f>ROUND(CF181/1000000*IF(CG181=0,0,VLOOKUP(CG181,名称和价格索引!$A$4:$C$834,3,FALSE)),1)</f>
        <v>0</v>
      </c>
      <c r="CJ181" s="12"/>
      <c r="CK181" s="12"/>
      <c r="CL181" s="12">
        <f>VLOOKUP(CK181,名称和价格索引!$A$1:$B$785,2,FALSE)</f>
        <v>0</v>
      </c>
      <c r="CM181" s="12">
        <f>ROUND(CJ181/1000000*IF(CK181=0,0,VLOOKUP(CK181,名称和价格索引!$A$4:$C$834,3,FALSE)),1)</f>
        <v>0</v>
      </c>
      <c r="CN181" s="12"/>
      <c r="CO181" s="12"/>
      <c r="CP181" s="12">
        <f>VLOOKUP(CO181,名称和价格索引!$A$1:$B$785,2,FALSE)</f>
        <v>0</v>
      </c>
      <c r="CQ181" s="12">
        <f>ROUND(CN181/1000000*IF(CO181=0,0,VLOOKUP(CO181,名称和价格索引!$A$4:$C$834,3,FALSE)),1)</f>
        <v>0</v>
      </c>
      <c r="CR181" s="12"/>
      <c r="CS181" s="12"/>
      <c r="CT181" s="12">
        <f>VLOOKUP(CS181,名称和价格索引!$A$1:$B$785,2,FALSE)</f>
        <v>0</v>
      </c>
      <c r="CU181" s="12">
        <f>ROUND(CR181/1000000*IF(CS181=0,0,VLOOKUP(CS181,名称和价格索引!$A$4:$C$834,3,FALSE)),1)</f>
        <v>0</v>
      </c>
      <c r="CV181" s="12"/>
      <c r="CW181" s="12"/>
      <c r="CX181" s="12">
        <f>VLOOKUP(CW181,名称和价格索引!$A$1:$B$785,2,FALSE)</f>
        <v>0</v>
      </c>
      <c r="CY181" s="12">
        <f>ROUND(CV181/1000000*IF(CW181=0,0,VLOOKUP(CW181,名称和价格索引!$A$4:$C$834,3,FALSE)),1)</f>
        <v>0</v>
      </c>
      <c r="CZ181" s="12"/>
      <c r="DA181" s="12"/>
      <c r="DB181" s="12">
        <f>VLOOKUP(DA181,名称和价格索引!$A$1:$B$785,2,FALSE)</f>
        <v>0</v>
      </c>
      <c r="DC181" s="12">
        <f>ROUND(CZ181/1000000*IF(DA181=0,0,VLOOKUP(DA181,名称和价格索引!$A$4:$C$834,3,FALSE)),1)</f>
        <v>0</v>
      </c>
      <c r="DD181" s="12"/>
      <c r="DE181" s="12"/>
      <c r="DF181" s="12">
        <f>VLOOKUP(DE181,名称和价格索引!$A$1:$B$785,2,FALSE)</f>
        <v>0</v>
      </c>
      <c r="DG181" s="12">
        <f>ROUND(DD181/1000000*IF(DE181=0,0,VLOOKUP(DE181,名称和价格索引!$A$4:$C$834,3,FALSE)),1)</f>
        <v>0</v>
      </c>
      <c r="DH181" s="12"/>
      <c r="DI181" s="12"/>
      <c r="DJ181" s="12">
        <f>VLOOKUP(DI181,名称和价格索引!$A$1:$B$785,2,FALSE)</f>
        <v>0</v>
      </c>
      <c r="DK181" s="12">
        <f>ROUND(DH181/1000000*IF(DI181=0,0,VLOOKUP(DI181,名称和价格索引!$A$4:$C$834,3,FALSE)),1)</f>
        <v>0</v>
      </c>
      <c r="DL181" s="12"/>
      <c r="DM181" s="12"/>
      <c r="DN181" s="12">
        <f>VLOOKUP(DM181,名称和价格索引!$A$1:$B$785,2,FALSE)</f>
        <v>0</v>
      </c>
      <c r="DO181" s="12">
        <f>ROUND(DL181/1000000*IF(DM181=0,0,VLOOKUP(DM181,名称和价格索引!$A$4:$C$834,3,FALSE)),1)</f>
        <v>0</v>
      </c>
      <c r="DP181" s="12"/>
      <c r="DQ181" s="12"/>
      <c r="DR181" s="12">
        <f>VLOOKUP(DQ181,名称和价格索引!$A$1:$B$785,2,FALSE)</f>
        <v>0</v>
      </c>
      <c r="DS181" s="12">
        <f>ROUND(DP181/1000000*IF(DQ181=0,0,VLOOKUP(DQ181,名称和价格索引!$A$4:$C$834,3,FALSE)),1)</f>
        <v>0</v>
      </c>
      <c r="DT181" s="12"/>
      <c r="DU181" s="12"/>
      <c r="DV181" s="12">
        <f>VLOOKUP(DU181,名称和价格索引!$A$1:$B$785,2,FALSE)</f>
        <v>0</v>
      </c>
      <c r="DW181" s="12">
        <f>ROUND(DT181/1000000*IF(DU181=0,0,VLOOKUP(DU181,名称和价格索引!$A$4:$C$834,3,FALSE)),1)</f>
        <v>0</v>
      </c>
      <c r="DX181" s="12"/>
      <c r="DY181" s="12"/>
      <c r="DZ181" s="12">
        <f>VLOOKUP(DY181,名称和价格索引!$A$1:$B$785,2,FALSE)</f>
        <v>0</v>
      </c>
      <c r="EA181" s="12">
        <f>ROUND(DX181/1000000*IF(DY181=0,0,VLOOKUP(DY181,名称和价格索引!$A$4:$C$834,3,FALSE)),1)</f>
        <v>0</v>
      </c>
      <c r="EB181" s="12"/>
      <c r="EC181" s="12"/>
      <c r="ED181" s="12">
        <f>VLOOKUP(EC181,名称和价格索引!$A$1:$B$785,2,FALSE)</f>
        <v>0</v>
      </c>
      <c r="EE181" s="12">
        <f>ROUND(EB181/1000000*IF(EC181=0,0,VLOOKUP(EC181,名称和价格索引!$A$4:$C$834,3,FALSE)),1)</f>
        <v>0</v>
      </c>
      <c r="EF181" s="12"/>
      <c r="EG181" s="12"/>
      <c r="EH181" s="12">
        <f>VLOOKUP(EG181,名称和价格索引!$A$1:$B$785,2,FALSE)</f>
        <v>0</v>
      </c>
      <c r="EI181" s="12">
        <f>ROUND(EF181/1000000*IF(EG181=0,0,VLOOKUP(EG181,名称和价格索引!$A$4:$C$834,3,FALSE)),1)</f>
        <v>0</v>
      </c>
      <c r="EJ181" s="12"/>
      <c r="EK181" s="12"/>
      <c r="EL181" s="12">
        <f>VLOOKUP(EK181,名称和价格索引!$A$1:$B$785,2,FALSE)</f>
        <v>0</v>
      </c>
      <c r="EM181" s="12">
        <f>ROUND(EJ181/1000000*IF(EK181=0,0,VLOOKUP(EK181,名称和价格索引!$A$4:$C$834,3,FALSE)),1)</f>
        <v>0</v>
      </c>
      <c r="EN181" s="12"/>
      <c r="EO181" s="12"/>
      <c r="EP181" s="12">
        <f>VLOOKUP(EO181,名称和价格索引!$A$1:$B$785,2,FALSE)</f>
        <v>0</v>
      </c>
      <c r="EQ181" s="12">
        <f>ROUND(EN181/1000000*IF(EO181=0,0,VLOOKUP(EO181,名称和价格索引!$A$4:$C$834,3,FALSE)),1)</f>
        <v>0</v>
      </c>
      <c r="ER181" s="12"/>
      <c r="ES181" s="12"/>
      <c r="ET181" s="12">
        <f>VLOOKUP(ES181,名称和价格索引!$A$1:$B$785,2,FALSE)</f>
        <v>0</v>
      </c>
      <c r="EU181" s="12">
        <f>ROUND(ER181/1000000*IF(ES181=0,0,VLOOKUP(ES181,名称和价格索引!$A$4:$C$834,3,FALSE)),1)</f>
        <v>0</v>
      </c>
      <c r="EV181" s="12"/>
      <c r="EW181" s="12"/>
      <c r="EX181" s="12">
        <f>VLOOKUP(EW181,名称和价格索引!$A$1:$B$785,2,FALSE)</f>
        <v>0</v>
      </c>
      <c r="EY181" s="12">
        <f>ROUND(EV181/1000000*IF(EW181=0,0,VLOOKUP(EW181,名称和价格索引!$A$4:$C$834,3,FALSE)),1)</f>
        <v>0</v>
      </c>
      <c r="EZ181" s="12"/>
      <c r="FA181" s="12"/>
      <c r="FB181" s="12">
        <f>VLOOKUP(FA181,名称和价格索引!$A$1:$B$785,2,FALSE)</f>
        <v>0</v>
      </c>
      <c r="FC181" s="12">
        <f>ROUND(EZ181/1000000*IF(FA181=0,0,VLOOKUP(FA181,名称和价格索引!$A$4:$C$834,3,FALSE)),1)</f>
        <v>0</v>
      </c>
      <c r="FD181" s="12"/>
      <c r="FE181" s="12"/>
      <c r="FF181" s="12">
        <f>VLOOKUP(FE181,名称和价格索引!$A$1:$B$785,2,FALSE)</f>
        <v>0</v>
      </c>
      <c r="FG181" s="12">
        <f>ROUND(FD181/1000000*IF(FE181=0,0,VLOOKUP(FE181,名称和价格索引!$A$4:$C$834,3,FALSE)),1)</f>
        <v>0</v>
      </c>
      <c r="FH181" s="12"/>
      <c r="FI181" s="12"/>
      <c r="FJ181" s="12">
        <f>VLOOKUP(FI181,名称和价格索引!$A$1:$B$785,2,FALSE)</f>
        <v>0</v>
      </c>
      <c r="FK181" s="12">
        <f>ROUND(FH181/1000000*IF(FI181=0,0,VLOOKUP(FI181,名称和价格索引!$A$4:$C$834,3,FALSE)),1)</f>
        <v>0</v>
      </c>
      <c r="FL181" s="12"/>
      <c r="FM181" s="12"/>
      <c r="FN181" s="12">
        <f>VLOOKUP(FM181,名称和价格索引!$A$1:$B$785,2,FALSE)</f>
        <v>0</v>
      </c>
      <c r="FO181" s="12">
        <f>ROUND(FL181/1000000*IF(FM181=0,0,VLOOKUP(FM181,名称和价格索引!$A$4:$C$834,3,FALSE)),1)</f>
        <v>0</v>
      </c>
      <c r="FP181" s="12"/>
      <c r="FQ181" s="12"/>
      <c r="FR181" s="12">
        <f>VLOOKUP(FQ181,名称和价格索引!$A$1:$B$785,2,FALSE)</f>
        <v>0</v>
      </c>
      <c r="FS181" s="12">
        <f>ROUND(FP181/1000000*IF(FQ181=0,0,VLOOKUP(FQ181,名称和价格索引!$A$4:$C$834,3,FALSE)),1)</f>
        <v>0</v>
      </c>
      <c r="FT181" s="12"/>
      <c r="FU181" s="12"/>
      <c r="FV181" s="12">
        <f>VLOOKUP(FU181,名称和价格索引!$A$1:$B$785,2,FALSE)</f>
        <v>0</v>
      </c>
      <c r="FW181" s="12">
        <f>ROUND(FT181/1000000*IF(FU181=0,0,VLOOKUP(FU181,名称和价格索引!$A$4:$C$834,3,FALSE)),1)</f>
        <v>0</v>
      </c>
      <c r="FX181" s="12"/>
      <c r="FY181" s="12"/>
      <c r="FZ181" s="12">
        <f>VLOOKUP(FY181,名称和价格索引!$A$1:$B$785,2,FALSE)</f>
        <v>0</v>
      </c>
      <c r="GA181" s="12">
        <f>ROUND(FX181/1000000*IF(FY181=0,0,VLOOKUP(FY181,名称和价格索引!$A$4:$C$834,3,FALSE)),1)</f>
        <v>0</v>
      </c>
      <c r="GB181" s="12"/>
      <c r="GC181" s="12"/>
      <c r="GD181" s="12">
        <f>VLOOKUP(GC181,名称和价格索引!$A$1:$B$785,2,FALSE)</f>
        <v>0</v>
      </c>
      <c r="GE181" s="12">
        <f>ROUND(GB181/1000000*IF(GC181=0,0,VLOOKUP(GC181,名称和价格索引!$A$4:$C$834,3,FALSE)),1)</f>
        <v>0</v>
      </c>
      <c r="GF181" s="12"/>
      <c r="GG181" s="12"/>
      <c r="GH181" s="12">
        <f>VLOOKUP(GG181,名称和价格索引!$A$1:$B$785,2,FALSE)</f>
        <v>0</v>
      </c>
      <c r="GI181" s="12">
        <f>ROUND(GF181/1000000*IF(GG181=0,0,VLOOKUP(GG181,名称和价格索引!$A$4:$C$834,3,FALSE)),1)</f>
        <v>0</v>
      </c>
      <c r="GJ181" s="12"/>
      <c r="GK181" s="12"/>
      <c r="GL181" s="12">
        <f>VLOOKUP(GK181,名称和价格索引!$A$1:$B$785,2,FALSE)</f>
        <v>0</v>
      </c>
      <c r="GM181" s="12">
        <f>ROUND(GJ181/1000000*IF(GK181=0,0,VLOOKUP(GK181,名称和价格索引!$A$4:$C$834,3,FALSE)),1)</f>
        <v>0</v>
      </c>
      <c r="GN181" s="12"/>
      <c r="GO181" s="12"/>
      <c r="GP181" s="12">
        <f>VLOOKUP(GO181,名称和价格索引!$A$1:$B$785,2,FALSE)</f>
        <v>0</v>
      </c>
      <c r="GQ181" s="12">
        <f>ROUND(GN181/1000000*IF(GO181=0,0,VLOOKUP(GO181,名称和价格索引!$A$4:$C$834,3,FALSE)),1)</f>
        <v>0</v>
      </c>
      <c r="GR181" s="12"/>
      <c r="GS181" s="12"/>
      <c r="GT181" s="12">
        <f>VLOOKUP(GS181,名称和价格索引!$A$1:$B$785,2,FALSE)</f>
        <v>0</v>
      </c>
      <c r="GU181" s="12">
        <f>ROUND(GR181/1000000*IF(GS181=0,0,VLOOKUP(GS181,名称和价格索引!$A$4:$C$834,3,FALSE)),1)</f>
        <v>0</v>
      </c>
      <c r="GV181" s="12"/>
      <c r="GW181" s="12"/>
      <c r="GX181" s="12">
        <f>VLOOKUP(GW181,名称和价格索引!$A$1:$B$785,2,FALSE)</f>
        <v>0</v>
      </c>
      <c r="GY181" s="12">
        <f>ROUND(GV181/1000000*IF(GW181=0,0,VLOOKUP(GW181,名称和价格索引!$A$4:$C$834,3,FALSE)),1)</f>
        <v>0</v>
      </c>
      <c r="GZ181" s="12"/>
      <c r="HA181" s="12"/>
      <c r="HB181" s="12">
        <f>VLOOKUP(HA181,名称和价格索引!$A$1:$B$785,2,FALSE)</f>
        <v>0</v>
      </c>
      <c r="HC181" s="12">
        <f>ROUND(GZ181/1000000*IF(HA181=0,0,VLOOKUP(HA181,名称和价格索引!$A$4:$C$834,3,FALSE)),1)</f>
        <v>0</v>
      </c>
      <c r="HD181" s="12"/>
      <c r="HE181" s="12"/>
      <c r="HF181" s="12">
        <f>VLOOKUP(HE181,名称和价格索引!$A$1:$B$785,2,FALSE)</f>
        <v>0</v>
      </c>
      <c r="HG181" s="12">
        <f>ROUND(HD181/1000000*IF(HE181=0,0,VLOOKUP(HE181,名称和价格索引!$A$4:$C$834,3,FALSE)),1)</f>
        <v>0</v>
      </c>
      <c r="HH181" s="12"/>
      <c r="HI181" s="12"/>
      <c r="HJ181" s="12">
        <f>VLOOKUP(HI181,名称和价格索引!$A$1:$B$785,2,FALSE)</f>
        <v>0</v>
      </c>
      <c r="HK181" s="12">
        <f>ROUND(HH181/1000000*IF(HI181=0,0,VLOOKUP(HI181,名称和价格索引!$A$4:$C$834,3,FALSE)),1)</f>
        <v>0</v>
      </c>
      <c r="HL181" s="12"/>
      <c r="HM181" s="12"/>
      <c r="HN181" s="12">
        <f>VLOOKUP(HM181,名称和价格索引!$A$1:$B$785,2,FALSE)</f>
        <v>0</v>
      </c>
      <c r="HO181" s="12">
        <f>ROUND(HL181/1000000*IF(HM181=0,0,VLOOKUP(HM181,名称和价格索引!$A$4:$C$834,3,FALSE)),1)</f>
        <v>0</v>
      </c>
      <c r="HP181" s="12"/>
      <c r="HQ181" s="12"/>
      <c r="HR181" s="12">
        <f>VLOOKUP(HQ181,名称和价格索引!$A$1:$B$785,2,FALSE)</f>
        <v>0</v>
      </c>
      <c r="HS181" s="12">
        <f>ROUND(HP181/1000000*IF(HQ181=0,0,VLOOKUP(HQ181,名称和价格索引!$A$4:$C$834,3,FALSE)),1)</f>
        <v>0</v>
      </c>
      <c r="HT181" s="12"/>
      <c r="HU181" s="12"/>
      <c r="HV181" s="12">
        <f>VLOOKUP(HU181,名称和价格索引!$A$1:$B$785,2,FALSE)</f>
        <v>0</v>
      </c>
      <c r="HW181" s="12">
        <f>ROUND(HT181/1000000*IF(HU181=0,0,VLOOKUP(HU181,名称和价格索引!$A$4:$C$834,3,FALSE)),1)</f>
        <v>0</v>
      </c>
      <c r="HX181" s="12"/>
      <c r="HY181" s="12"/>
      <c r="HZ181" s="12">
        <f>VLOOKUP(HY181,名称和价格索引!$A$1:$B$785,2,FALSE)</f>
        <v>0</v>
      </c>
      <c r="IA181" s="12">
        <f>ROUND(HX181/1000000*IF(HY181=0,0,VLOOKUP(HY181,名称和价格索引!$A$4:$C$834,3,FALSE)),1)</f>
        <v>0</v>
      </c>
      <c r="IB181" s="12"/>
      <c r="IC181" s="12"/>
      <c r="ID181" s="12">
        <f>VLOOKUP(IC181,名称和价格索引!$A$1:$B$785,2,FALSE)</f>
        <v>0</v>
      </c>
      <c r="IE181" s="12">
        <f>ROUND(IB181/1000000*IF(IC181=0,0,VLOOKUP(IC181,名称和价格索引!$A$4:$C$834,3,FALSE)),1)</f>
        <v>0</v>
      </c>
      <c r="IF181" s="12"/>
      <c r="IG181" s="12"/>
      <c r="IH181" s="12">
        <f>VLOOKUP(IG181,名称和价格索引!$A$1:$B$785,2,FALSE)</f>
        <v>0</v>
      </c>
      <c r="II181" s="12">
        <f>ROUND(IF181/1000000*IF(IG181=0,0,VLOOKUP(IG181,名称和价格索引!$A$4:$C$834,3,FALSE)),1)</f>
        <v>0</v>
      </c>
      <c r="IJ181" s="12"/>
      <c r="IK181" s="12"/>
      <c r="IL181" s="12">
        <f>VLOOKUP(IK181,名称和价格索引!$A$1:$B$785,2,FALSE)</f>
        <v>0</v>
      </c>
      <c r="IM181" s="12">
        <f>ROUND(IJ181/1000000*IF(IK181=0,0,VLOOKUP(IK181,名称和价格索引!$A$4:$C$834,3,FALSE)),1)</f>
        <v>0</v>
      </c>
      <c r="IN181" s="12"/>
      <c r="IO181" s="12"/>
      <c r="IP181" s="12">
        <f>VLOOKUP(IO181,名称和价格索引!$A$1:$B$785,2,FALSE)</f>
        <v>0</v>
      </c>
      <c r="IQ181" s="12">
        <f>ROUND(IN181/1000000*IF(IO181=0,0,VLOOKUP(IO181,名称和价格索引!$A$4:$C$834,3,FALSE)),1)</f>
        <v>0</v>
      </c>
      <c r="IR181" s="12"/>
      <c r="IS181" s="12"/>
      <c r="IT181" s="12">
        <f>VLOOKUP(IS181,名称和价格索引!$A$1:$B$785,2,FALSE)</f>
        <v>0</v>
      </c>
      <c r="IU181" s="12">
        <f>ROUND(IR181/1000000*IF(IS181=0,0,VLOOKUP(IS181,名称和价格索引!$A$4:$C$834,3,FALSE)),1)</f>
        <v>0</v>
      </c>
      <c r="IV181" s="12"/>
      <c r="IW181" s="12"/>
      <c r="IX181" s="12">
        <f>VLOOKUP(IW181,名称和价格索引!$A$1:$B$785,2,FALSE)</f>
        <v>0</v>
      </c>
      <c r="IY181" s="12">
        <f>ROUND(IV181/1000000*IF(IW181=0,0,VLOOKUP(IW181,名称和价格索引!$A$4:$C$834,3,FALSE)),1)</f>
        <v>0</v>
      </c>
      <c r="IZ181" s="12"/>
      <c r="JA181" s="12"/>
      <c r="JB181" s="12">
        <f>VLOOKUP(JA181,名称和价格索引!$A$1:$B$785,2,FALSE)</f>
        <v>0</v>
      </c>
      <c r="JC181" s="12">
        <f>ROUND(IZ181/1000000*IF(JA181=0,0,VLOOKUP(JA181,名称和价格索引!$A$4:$C$834,3,FALSE)),1)</f>
        <v>0</v>
      </c>
      <c r="JD181" s="12"/>
      <c r="JE181" s="12"/>
      <c r="JF181" s="12">
        <f>VLOOKUP(JE181,名称和价格索引!$A$1:$B$785,2,FALSE)</f>
        <v>0</v>
      </c>
      <c r="JG181" s="12">
        <f>ROUND(JD181/1000000*IF(JE181=0,0,VLOOKUP(JE181,名称和价格索引!$A$4:$C$834,3,FALSE)),1)</f>
        <v>0</v>
      </c>
      <c r="JH181" s="12"/>
      <c r="JI181" s="12"/>
      <c r="JJ181" s="12">
        <f>VLOOKUP(JI181,名称和价格索引!$A$1:$B$785,2,FALSE)</f>
        <v>0</v>
      </c>
      <c r="JK181" s="12">
        <f>ROUND(JH181/1000000*IF(JI181=0,0,VLOOKUP(JI181,名称和价格索引!$A$4:$C$834,3,FALSE)),1)</f>
        <v>0</v>
      </c>
      <c r="JL181" s="12"/>
      <c r="JM181" s="12"/>
      <c r="JN181" s="12">
        <f>VLOOKUP(JM181,名称和价格索引!$A$1:$B$785,2,FALSE)</f>
        <v>0</v>
      </c>
      <c r="JO181" s="12">
        <f>ROUND(JL181/1000000*IF(JM181=0,0,VLOOKUP(JM181,名称和价格索引!$A$4:$C$834,3,FALSE)),1)</f>
        <v>0</v>
      </c>
      <c r="JP181" s="12"/>
      <c r="JQ181" s="12"/>
      <c r="JR181" s="12">
        <f>VLOOKUP(JQ181,名称和价格索引!$A$1:$B$785,2,FALSE)</f>
        <v>0</v>
      </c>
      <c r="JS181" s="12">
        <f>ROUND(JP181/1000000*IF(JQ181=0,0,VLOOKUP(JQ181,名称和价格索引!$A$4:$C$834,3,FALSE)),1)</f>
        <v>0</v>
      </c>
      <c r="JT181" s="12"/>
      <c r="JU181" s="12"/>
      <c r="JV181" s="12">
        <f>VLOOKUP(JU181,名称和价格索引!$A$1:$B$785,2,FALSE)</f>
        <v>0</v>
      </c>
      <c r="JW181" s="12">
        <f>ROUND(JT181/1000000*IF(JU181=0,0,VLOOKUP(JU181,名称和价格索引!$A$4:$C$834,3,FALSE)),1)</f>
        <v>0</v>
      </c>
      <c r="JX181" s="12"/>
      <c r="JY181" s="12"/>
      <c r="JZ181" s="12">
        <f>VLOOKUP(JY181,名称和价格索引!$A$1:$B$785,2,FALSE)</f>
        <v>0</v>
      </c>
      <c r="KA181" s="12">
        <f>ROUND(JX181/1000000*IF(JY181=0,0,VLOOKUP(JY181,名称和价格索引!$A$4:$C$834,3,FALSE)),1)</f>
        <v>0</v>
      </c>
      <c r="KB181" s="12"/>
      <c r="KC181" s="12"/>
      <c r="KD181" s="12">
        <f>VLOOKUP(KC181,名称和价格索引!$A$1:$B$785,2,FALSE)</f>
        <v>0</v>
      </c>
      <c r="KE181" s="12">
        <f>ROUND(KB181/1000000*IF(KC181=0,0,VLOOKUP(KC181,名称和价格索引!$A$4:$C$834,3,FALSE)),1)</f>
        <v>0</v>
      </c>
      <c r="KF181" s="12"/>
      <c r="KG181" s="12"/>
      <c r="KH181" s="12">
        <f>VLOOKUP(KG181,名称和价格索引!$A$1:$B$785,2,FALSE)</f>
        <v>0</v>
      </c>
      <c r="KI181" s="12">
        <f>ROUND(KF181/1000000*IF(KG181=0,0,VLOOKUP(KG181,名称和价格索引!$A$4:$C$834,3,FALSE)),1)</f>
        <v>0</v>
      </c>
      <c r="KJ181" s="12"/>
      <c r="KK181" s="12"/>
      <c r="KL181" s="12">
        <f>VLOOKUP(KK181,名称和价格索引!$A$1:$B$785,2,FALSE)</f>
        <v>0</v>
      </c>
      <c r="KM181" s="12">
        <f>ROUND(KJ181/1000000*IF(KK181=0,0,VLOOKUP(KK181,名称和价格索引!$A$4:$C$834,3,FALSE)),1)</f>
        <v>0</v>
      </c>
      <c r="KN181" s="12"/>
      <c r="KO181" s="12"/>
      <c r="KP181" s="12">
        <f>VLOOKUP(KO181,名称和价格索引!$A$1:$B$785,2,FALSE)</f>
        <v>0</v>
      </c>
      <c r="KQ181" s="12">
        <f>ROUND(KN181/1000000*IF(KO181=0,0,VLOOKUP(KO181,名称和价格索引!$A$4:$C$834,3,FALSE)),1)</f>
        <v>0</v>
      </c>
      <c r="KR181" s="12"/>
      <c r="KS181" s="12"/>
      <c r="KT181" s="12">
        <f>VLOOKUP(KS181,名称和价格索引!$A$1:$B$785,2,FALSE)</f>
        <v>0</v>
      </c>
      <c r="KU181" s="12">
        <f>ROUND(KR181/1000000*IF(KS181=0,0,VLOOKUP(KS181,名称和价格索引!$A$4:$C$834,3,FALSE)),1)</f>
        <v>0</v>
      </c>
      <c r="KV181" s="12"/>
      <c r="KW181" s="12"/>
      <c r="KX181" s="12">
        <f>VLOOKUP(KW181,名称和价格索引!$A$1:$B$785,2,FALSE)</f>
        <v>0</v>
      </c>
      <c r="KY181" s="12">
        <f>ROUND(KV181/1000000*IF(KW181=0,0,VLOOKUP(KW181,名称和价格索引!$A$4:$C$834,3,FALSE)),1)</f>
        <v>0</v>
      </c>
      <c r="KZ181" s="12"/>
      <c r="LA181" s="12"/>
      <c r="LB181" s="12">
        <f>VLOOKUP(LA181,名称和价格索引!$A$1:$B$785,2,FALSE)</f>
        <v>0</v>
      </c>
      <c r="LC181" s="12">
        <f>ROUND(KZ181/1000000*IF(LA181=0,0,VLOOKUP(LA181,名称和价格索引!$A$4:$C$834,3,FALSE)),1)</f>
        <v>0</v>
      </c>
      <c r="LD181" s="12"/>
      <c r="LE181" s="12"/>
      <c r="LF181" s="12">
        <f>VLOOKUP(LE181,名称和价格索引!$A$1:$B$785,2,FALSE)</f>
        <v>0</v>
      </c>
      <c r="LG181" s="12">
        <f>ROUND(LD181/1000000*IF(LE181=0,0,VLOOKUP(LE181,名称和价格索引!$A$4:$C$834,3,FALSE)),1)</f>
        <v>0</v>
      </c>
      <c r="LH181" s="12"/>
      <c r="LI181" s="12"/>
      <c r="LJ181" s="12">
        <f>VLOOKUP(LI181,名称和价格索引!$A$1:$B$785,2,FALSE)</f>
        <v>0</v>
      </c>
      <c r="LK181" s="12">
        <f>ROUND(LH181/1000000*IF(LI181=0,0,VLOOKUP(LI181,名称和价格索引!$A$4:$C$834,3,FALSE)),1)</f>
        <v>0</v>
      </c>
      <c r="LL181" s="12"/>
      <c r="LM181" s="12"/>
      <c r="LN181" s="12">
        <f>VLOOKUP(LM181,名称和价格索引!$A$1:$B$785,2,FALSE)</f>
        <v>0</v>
      </c>
      <c r="LO181" s="12">
        <f>ROUND(LL181/1000000*IF(LM181=0,0,VLOOKUP(LM181,名称和价格索引!$A$4:$C$834,3,FALSE)),1)</f>
        <v>0</v>
      </c>
      <c r="LP181" s="12"/>
      <c r="LQ181" s="12"/>
      <c r="LR181" s="12">
        <f>VLOOKUP(LQ181,名称和价格索引!$A$1:$B$785,2,FALSE)</f>
        <v>0</v>
      </c>
      <c r="LS181" s="12">
        <f>ROUND(LP181/1000000*IF(LQ181=0,0,VLOOKUP(LQ181,名称和价格索引!$A$4:$C$834,3,FALSE)),1)</f>
        <v>0</v>
      </c>
      <c r="LT181" s="12"/>
      <c r="LU181" s="12"/>
      <c r="LV181" s="12">
        <f>VLOOKUP(LU181,名称和价格索引!$A$1:$B$785,2,FALSE)</f>
        <v>0</v>
      </c>
      <c r="LW181" s="12">
        <f>ROUND(LT181/1000000*IF(LU181=0,0,VLOOKUP(LU181,名称和价格索引!$A$4:$C$834,3,FALSE)),1)</f>
        <v>0</v>
      </c>
      <c r="LX181" s="12"/>
      <c r="LY181" s="12"/>
      <c r="LZ181" s="12">
        <f>VLOOKUP(LY181,名称和价格索引!$A$1:$B$785,2,FALSE)</f>
        <v>0</v>
      </c>
      <c r="MA181" s="12">
        <f>ROUND(LX181/1000000*IF(LY181=0,0,VLOOKUP(LY181,名称和价格索引!$A$4:$C$834,3,FALSE)),1)</f>
        <v>0</v>
      </c>
      <c r="MB181" s="12"/>
      <c r="MC181" s="12"/>
      <c r="MD181" s="12">
        <f>VLOOKUP(MC181,名称和价格索引!$A$1:$B$785,2,FALSE)</f>
        <v>0</v>
      </c>
      <c r="ME181" s="12">
        <f>ROUND(MB181/1000000*IF(MC181=0,0,VLOOKUP(MC181,名称和价格索引!$A$4:$C$834,3,FALSE)),1)</f>
        <v>0</v>
      </c>
      <c r="MF181" s="12"/>
      <c r="MG181" s="12"/>
      <c r="MH181" s="12">
        <f>VLOOKUP(MG181,名称和价格索引!$A$1:$B$785,2,FALSE)</f>
        <v>0</v>
      </c>
      <c r="MI181" s="12">
        <f>ROUND(MF181/1000000*IF(MG181=0,0,VLOOKUP(MG181,名称和价格索引!$A$4:$C$834,3,FALSE)),1)</f>
        <v>0</v>
      </c>
      <c r="MJ181" s="12"/>
      <c r="MK181" s="12"/>
      <c r="ML181" s="12">
        <f>VLOOKUP(MK181,名称和价格索引!$A$1:$B$785,2,FALSE)</f>
        <v>0</v>
      </c>
      <c r="MM181" s="12">
        <f>ROUND(MJ181/1000000*IF(MK181=0,0,VLOOKUP(MK181,名称和价格索引!$A$4:$C$834,3,FALSE)),1)</f>
        <v>0</v>
      </c>
      <c r="MN181" s="12"/>
      <c r="MO181" s="12"/>
      <c r="MP181" s="12">
        <f>VLOOKUP(MO181,名称和价格索引!$A$1:$B$785,2,FALSE)</f>
        <v>0</v>
      </c>
      <c r="MQ181" s="12">
        <f>ROUND(MN181/1000000*IF(MO181=0,0,VLOOKUP(MO181,名称和价格索引!$A$4:$C$834,3,FALSE)),1)</f>
        <v>0</v>
      </c>
      <c r="MR181" s="12"/>
      <c r="MS181" s="12"/>
      <c r="MT181" s="12">
        <f>VLOOKUP(MS181,名称和价格索引!$A$1:$B$785,2,FALSE)</f>
        <v>0</v>
      </c>
      <c r="MU181" s="12">
        <f>ROUND(MR181/1000000*IF(MS181=0,0,VLOOKUP(MS181,名称和价格索引!$A$4:$C$834,3,FALSE)),1)</f>
        <v>0</v>
      </c>
      <c r="MV181" s="12"/>
      <c r="MW181" s="12"/>
      <c r="MX181" s="12">
        <f>VLOOKUP(MW181,名称和价格索引!$A$1:$B$785,2,FALSE)</f>
        <v>0</v>
      </c>
      <c r="MY181" s="12">
        <f>ROUND(MV181/1000000*IF(MW181=0,0,VLOOKUP(MW181,名称和价格索引!$A$4:$C$834,3,FALSE)),1)</f>
        <v>0</v>
      </c>
      <c r="MZ181" s="12"/>
      <c r="NA181" s="12"/>
      <c r="NB181" s="12">
        <f>VLOOKUP(NA181,名称和价格索引!$A$1:$B$785,2,FALSE)</f>
        <v>0</v>
      </c>
      <c r="NC181" s="12">
        <f>ROUND(MZ181/1000000*IF(NA181=0,0,VLOOKUP(NA181,名称和价格索引!$A$4:$C$834,3,FALSE)),1)</f>
        <v>0</v>
      </c>
      <c r="ND181" s="12"/>
      <c r="NE181" s="12"/>
      <c r="NF181" s="12">
        <f>VLOOKUP(NE181,名称和价格索引!$A$1:$B$785,2,FALSE)</f>
        <v>0</v>
      </c>
      <c r="NG181" s="12">
        <f>ROUND(ND181/1000000*IF(NE181=0,0,VLOOKUP(NE181,名称和价格索引!$A$4:$C$834,3,FALSE)),1)</f>
        <v>0</v>
      </c>
      <c r="NH181" s="12"/>
      <c r="NI181" s="12"/>
      <c r="NJ181" s="12">
        <f>VLOOKUP(NI181,名称和价格索引!$A$1:$B$785,2,FALSE)</f>
        <v>0</v>
      </c>
      <c r="NK181" s="12">
        <f>ROUND(NH181/1000000*IF(NI181=0,0,VLOOKUP(NI181,名称和价格索引!$A$4:$C$834,3,FALSE)),1)</f>
        <v>0</v>
      </c>
      <c r="NL181" s="12"/>
      <c r="NM181" s="12"/>
      <c r="NN181" s="12">
        <f>VLOOKUP(NM181,名称和价格索引!$A$1:$B$785,2,FALSE)</f>
        <v>0</v>
      </c>
      <c r="NO181" s="12">
        <f>ROUND(NL181/1000000*IF(NM181=0,0,VLOOKUP(NM181,名称和价格索引!$A$4:$C$834,3,FALSE)),1)</f>
        <v>0</v>
      </c>
      <c r="NP181" s="12"/>
      <c r="NQ181" s="12"/>
      <c r="NR181" s="12">
        <f>VLOOKUP(NQ181,名称和价格索引!$A$1:$B$785,2,FALSE)</f>
        <v>0</v>
      </c>
      <c r="NS181" s="12">
        <f>ROUND(NP181/1000000*IF(NQ181=0,0,VLOOKUP(NQ181,名称和价格索引!$A$4:$C$834,3,FALSE)),1)</f>
        <v>0</v>
      </c>
      <c r="NT181" s="12"/>
      <c r="NU181" s="12"/>
      <c r="NV181" s="12">
        <f>VLOOKUP(NU181,名称和价格索引!$A$1:$B$785,2,FALSE)</f>
        <v>0</v>
      </c>
      <c r="NW181" s="12">
        <f>ROUND(NT181/1000000*IF(NU181=0,0,VLOOKUP(NU181,名称和价格索引!$A$4:$C$834,3,FALSE)),1)</f>
        <v>0</v>
      </c>
      <c r="NX181" s="12"/>
      <c r="NY181" s="12"/>
      <c r="NZ181" s="12">
        <f>VLOOKUP(NY181,名称和价格索引!$A$1:$B$785,2,FALSE)</f>
        <v>0</v>
      </c>
      <c r="OA181" s="12">
        <f>ROUND(NX181/1000000*IF(NY181=0,0,VLOOKUP(NY181,名称和价格索引!$A$4:$C$834,3,FALSE)),1)</f>
        <v>0</v>
      </c>
      <c r="OB181" s="12"/>
      <c r="OC181" s="12"/>
      <c r="OD181" s="12">
        <f>VLOOKUP(OC181,名称和价格索引!$A$1:$B$785,2,FALSE)</f>
        <v>0</v>
      </c>
      <c r="OE181" s="12">
        <f>ROUND(OB181/1000000*IF(OC181=0,0,VLOOKUP(OC181,名称和价格索引!$A$4:$C$834,3,FALSE)),1)</f>
        <v>0</v>
      </c>
      <c r="OF181" s="12"/>
      <c r="OG181" s="12"/>
      <c r="OH181" s="12">
        <f>VLOOKUP(OG181,名称和价格索引!$A$1:$B$785,2,FALSE)</f>
        <v>0</v>
      </c>
      <c r="OI181" s="12">
        <f>ROUND(OF181/1000000*IF(OG181=0,0,VLOOKUP(OG181,名称和价格索引!$A$4:$C$834,3,FALSE)),1)</f>
        <v>0</v>
      </c>
      <c r="OJ181" s="12"/>
      <c r="OK181" s="12"/>
      <c r="OL181" s="12">
        <f>VLOOKUP(OK181,名称和价格索引!$A$1:$B$785,2,FALSE)</f>
        <v>0</v>
      </c>
      <c r="OM181" s="12">
        <f>ROUND(OJ181/1000000*IF(OK181=0,0,VLOOKUP(OK181,名称和价格索引!$A$4:$C$834,3,FALSE)),1)</f>
        <v>0</v>
      </c>
      <c r="ON181" s="12"/>
      <c r="OO181" s="12"/>
      <c r="OP181" s="12">
        <f>VLOOKUP(OO181,名称和价格索引!$A$1:$B$785,2,FALSE)</f>
        <v>0</v>
      </c>
      <c r="OQ181" s="12">
        <f>ROUND(ON181/1000000*IF(OO181=0,0,VLOOKUP(OO181,名称和价格索引!$A$4:$C$834,3,FALSE)),1)</f>
        <v>0</v>
      </c>
      <c r="OR181" s="12"/>
      <c r="OS181" s="12"/>
      <c r="OT181" s="12">
        <f>VLOOKUP(OS181,名称和价格索引!$A$1:$B$785,2,FALSE)</f>
        <v>0</v>
      </c>
      <c r="OU181" s="12">
        <f>ROUND(OR181/1000000*IF(OS181=0,0,VLOOKUP(OS181,名称和价格索引!$A$4:$C$834,3,FALSE)),1)</f>
        <v>0</v>
      </c>
      <c r="OV181" s="12"/>
      <c r="OW181" s="12"/>
      <c r="OX181" s="12">
        <f>VLOOKUP(OW181,名称和价格索引!$A$1:$B$785,2,FALSE)</f>
        <v>0</v>
      </c>
      <c r="OY181" s="12">
        <f>ROUND(OV181/1000000*IF(OW181=0,0,VLOOKUP(OW181,名称和价格索引!$A$4:$C$834,3,FALSE)),1)</f>
        <v>0</v>
      </c>
      <c r="OZ181" s="12"/>
      <c r="PA181" s="12"/>
      <c r="PB181" s="12">
        <f>VLOOKUP(PA181,名称和价格索引!$A$1:$B$785,2,FALSE)</f>
        <v>0</v>
      </c>
      <c r="PC181" s="12">
        <f>ROUND(OZ181/1000000*IF(PA181=0,0,VLOOKUP(PA181,名称和价格索引!$A$4:$C$834,3,FALSE)),1)</f>
        <v>0</v>
      </c>
      <c r="PD181" s="12"/>
      <c r="PE181" s="12"/>
      <c r="PF181" s="12">
        <f>VLOOKUP(PE181,名称和价格索引!$A$1:$B$785,2,FALSE)</f>
        <v>0</v>
      </c>
      <c r="PG181" s="12">
        <f>ROUND(PD181/1000000*IF(PE181=0,0,VLOOKUP(PE181,名称和价格索引!$A$4:$C$834,3,FALSE)),1)</f>
        <v>0</v>
      </c>
      <c r="PH181" s="12"/>
      <c r="PI181" s="12"/>
      <c r="PJ181" s="12">
        <f>VLOOKUP(PI181,名称和价格索引!$A$1:$B$785,2,FALSE)</f>
        <v>0</v>
      </c>
      <c r="PK181" s="12">
        <f>ROUND(PH181/1000000*IF(PI181=0,0,VLOOKUP(PI181,名称和价格索引!$A$4:$C$834,3,FALSE)),1)</f>
        <v>0</v>
      </c>
      <c r="PL181" s="12"/>
      <c r="PM181" s="12"/>
      <c r="PN181" s="12">
        <f>VLOOKUP(PM181,名称和价格索引!$A$1:$B$785,2,FALSE)</f>
        <v>0</v>
      </c>
      <c r="PO181" s="12">
        <f>ROUND(PL181/1000000*IF(PM181=0,0,VLOOKUP(PM181,名称和价格索引!$A$4:$C$834,3,FALSE)),1)</f>
        <v>0</v>
      </c>
      <c r="PP181" s="12"/>
      <c r="PQ181" s="12"/>
      <c r="PR181" s="12">
        <f>VLOOKUP(PQ181,名称和价格索引!$A$1:$B$785,2,FALSE)</f>
        <v>0</v>
      </c>
      <c r="PS181" s="12">
        <f>ROUND(PP181/1000000*IF(PQ181=0,0,VLOOKUP(PQ181,名称和价格索引!$A$4:$C$834,3,FALSE)),1)</f>
        <v>0</v>
      </c>
      <c r="PT181" s="12"/>
      <c r="PU181" s="12"/>
      <c r="PV181" s="12">
        <f>VLOOKUP(PU181,名称和价格索引!$A$1:$B$785,2,FALSE)</f>
        <v>0</v>
      </c>
      <c r="PW181" s="12">
        <f>ROUND(PT181/1000000*IF(PU181=0,0,VLOOKUP(PU181,名称和价格索引!$A$4:$C$834,3,FALSE)),1)</f>
        <v>0</v>
      </c>
      <c r="PX181" s="12"/>
      <c r="PY181" s="12"/>
      <c r="PZ181" s="12">
        <f>VLOOKUP(PY181,名称和价格索引!$A$1:$B$785,2,FALSE)</f>
        <v>0</v>
      </c>
      <c r="QA181" s="12">
        <f>ROUND(PX181/1000000*IF(PY181=0,0,VLOOKUP(PY181,名称和价格索引!$A$4:$C$834,3,FALSE)),1)</f>
        <v>0</v>
      </c>
      <c r="QB181" s="12"/>
      <c r="QC181" s="12"/>
      <c r="QD181" s="12">
        <f>VLOOKUP(QC181,名称和价格索引!$A$1:$B$785,2,FALSE)</f>
        <v>0</v>
      </c>
      <c r="QE181" s="12">
        <f>ROUND(QB181/1000000*IF(QC181=0,0,VLOOKUP(QC181,名称和价格索引!$A$4:$C$834,3,FALSE)),1)</f>
        <v>0</v>
      </c>
      <c r="QF181" s="12"/>
      <c r="QG181" s="12"/>
      <c r="QH181" s="12">
        <f>VLOOKUP(QG181,名称和价格索引!$A$1:$B$785,2,FALSE)</f>
        <v>0</v>
      </c>
      <c r="QI181" s="12">
        <f>ROUND(QF181/1000000*IF(QG181=0,0,VLOOKUP(QG181,名称和价格索引!$A$4:$C$834,3,FALSE)),1)</f>
        <v>0</v>
      </c>
      <c r="QJ181" s="12"/>
      <c r="QK181" s="12"/>
      <c r="QL181" s="12">
        <f>VLOOKUP(QK181,名称和价格索引!$A$1:$B$785,2,FALSE)</f>
        <v>0</v>
      </c>
      <c r="QM181" s="12">
        <f>ROUND(QJ181/1000000*IF(QK181=0,0,VLOOKUP(QK181,名称和价格索引!$A$4:$C$834,3,FALSE)),1)</f>
        <v>0</v>
      </c>
      <c r="QN181" s="12"/>
      <c r="QO181" s="12"/>
      <c r="QP181" s="12">
        <f>VLOOKUP(QO181,名称和价格索引!$A$1:$B$785,2,FALSE)</f>
        <v>0</v>
      </c>
      <c r="QQ181" s="12">
        <f>ROUND(QN181/1000000*IF(QO181=0,0,VLOOKUP(QO181,名称和价格索引!$A$4:$C$834,3,FALSE)),1)</f>
        <v>0</v>
      </c>
      <c r="QR181" s="12"/>
      <c r="QS181" s="12"/>
      <c r="QT181" s="12">
        <f>VLOOKUP(QS181,名称和价格索引!$A$1:$B$785,2,FALSE)</f>
        <v>0</v>
      </c>
      <c r="QU181" s="12">
        <f>ROUND(QR181/1000000*IF(QS181=0,0,VLOOKUP(QS181,名称和价格索引!$A$4:$C$834,3,FALSE)),1)</f>
        <v>0</v>
      </c>
      <c r="QV181" s="12"/>
      <c r="QW181" s="12"/>
      <c r="QX181" s="12">
        <f>VLOOKUP(QW181,名称和价格索引!$A$1:$B$785,2,FALSE)</f>
        <v>0</v>
      </c>
      <c r="QY181" s="12">
        <f>ROUND(QV181/1000000*IF(QW181=0,0,VLOOKUP(QW181,名称和价格索引!$A$4:$C$834,3,FALSE)),1)</f>
        <v>0</v>
      </c>
      <c r="QZ181" s="12"/>
      <c r="RA181" s="12"/>
      <c r="RB181" s="12">
        <f>VLOOKUP(RA181,名称和价格索引!$A$1:$B$785,2,FALSE)</f>
        <v>0</v>
      </c>
      <c r="RC181" s="12">
        <f>ROUND(QZ181/1000000*IF(RA181=0,0,VLOOKUP(RA181,名称和价格索引!$A$4:$C$834,3,FALSE)),1)</f>
        <v>0</v>
      </c>
      <c r="RD181" s="12"/>
      <c r="RE181" s="12"/>
      <c r="RF181" s="12">
        <f>VLOOKUP(RE181,名称和价格索引!$A$1:$B$785,2,FALSE)</f>
        <v>0</v>
      </c>
      <c r="RG181" s="12">
        <f>ROUND(RD181/1000000*IF(RE181=0,0,VLOOKUP(RE181,名称和价格索引!$A$4:$C$834,3,FALSE)),1)</f>
        <v>0</v>
      </c>
      <c r="RH181" s="12"/>
      <c r="RI181" s="12"/>
      <c r="RJ181" s="12">
        <f>VLOOKUP(RI181,名称和价格索引!$A$1:$B$785,2,FALSE)</f>
        <v>0</v>
      </c>
      <c r="RK181" s="12">
        <f>ROUND(RH181/1000000*IF(RI181=0,0,VLOOKUP(RI181,名称和价格索引!$A$4:$C$834,3,FALSE)),1)</f>
        <v>0</v>
      </c>
      <c r="RL181" s="12"/>
      <c r="RM181" s="12"/>
      <c r="RN181" s="12">
        <f>VLOOKUP(RM181,名称和价格索引!$A$1:$B$785,2,FALSE)</f>
        <v>0</v>
      </c>
      <c r="RO181" s="12">
        <f>ROUND(RL181/1000000*IF(RM181=0,0,VLOOKUP(RM181,名称和价格索引!$A$4:$C$834,3,FALSE)),1)</f>
        <v>0</v>
      </c>
      <c r="RP181" s="12"/>
      <c r="RQ181" s="12"/>
      <c r="RR181" s="12">
        <f>VLOOKUP(RQ181,名称和价格索引!$A$1:$B$785,2,FALSE)</f>
        <v>0</v>
      </c>
      <c r="RS181" s="12">
        <f>ROUND(RP181/1000000*IF(RQ181=0,0,VLOOKUP(RQ181,名称和价格索引!$A$4:$C$834,3,FALSE)),1)</f>
        <v>0</v>
      </c>
      <c r="RT181" s="12"/>
      <c r="RU181" s="12"/>
      <c r="RV181" s="12">
        <f>VLOOKUP(RU181,名称和价格索引!$A$1:$B$785,2,FALSE)</f>
        <v>0</v>
      </c>
      <c r="RW181" s="12">
        <f>ROUND(RT181/1000000*IF(RU181=0,0,VLOOKUP(RU181,名称和价格索引!$A$4:$C$834,3,FALSE)),1)</f>
        <v>0</v>
      </c>
      <c r="RX181" s="12"/>
      <c r="RY181" s="12"/>
      <c r="RZ181" s="12">
        <f>VLOOKUP(RY181,名称和价格索引!$A$1:$B$785,2,FALSE)</f>
        <v>0</v>
      </c>
      <c r="SA181" s="12">
        <f>ROUND(RX181/1000000*IF(RY181=0,0,VLOOKUP(RY181,名称和价格索引!$A$4:$C$834,3,FALSE)),1)</f>
        <v>0</v>
      </c>
      <c r="SB181" s="12"/>
      <c r="SC181" s="12"/>
      <c r="SD181" s="12">
        <f>VLOOKUP(SC181,名称和价格索引!$A$1:$B$785,2,FALSE)</f>
        <v>0</v>
      </c>
      <c r="SE181" s="12">
        <f>ROUND(SB181/1000000*IF(SC181=0,0,VLOOKUP(SC181,名称和价格索引!$A$4:$C$834,3,FALSE)),1)</f>
        <v>0</v>
      </c>
      <c r="SF181" s="12"/>
      <c r="SG181" s="12"/>
      <c r="SH181" s="12">
        <f>VLOOKUP(SG181,名称和价格索引!$A$1:$B$785,2,FALSE)</f>
        <v>0</v>
      </c>
      <c r="SI181" s="12">
        <f>ROUND(SF181/1000000*IF(SG181=0,0,VLOOKUP(SG181,名称和价格索引!$A$4:$C$834,3,FALSE)),1)</f>
        <v>0</v>
      </c>
      <c r="SJ181" s="12"/>
      <c r="SK181" s="12"/>
      <c r="SL181" s="12">
        <f>VLOOKUP(SK181,名称和价格索引!$A$1:$B$785,2,FALSE)</f>
        <v>0</v>
      </c>
      <c r="SM181" s="12">
        <f>ROUND(SJ181/1000000*IF(SK181=0,0,VLOOKUP(SK181,名称和价格索引!$A$4:$C$834,3,FALSE)),1)</f>
        <v>0</v>
      </c>
      <c r="SN181" s="12"/>
      <c r="SO181" s="12"/>
      <c r="SP181" s="12">
        <f>VLOOKUP(SO181,名称和价格索引!$A$1:$B$785,2,FALSE)</f>
        <v>0</v>
      </c>
      <c r="SQ181" s="12">
        <f>ROUND(SN181/1000000*IF(SO181=0,0,VLOOKUP(SO181,名称和价格索引!$A$4:$C$834,3,FALSE)),1)</f>
        <v>0</v>
      </c>
      <c r="SR181" s="12"/>
      <c r="SS181" s="12"/>
      <c r="ST181" s="12">
        <f>VLOOKUP(SS181,名称和价格索引!$A$1:$B$785,2,FALSE)</f>
        <v>0</v>
      </c>
      <c r="SU181" s="12">
        <f>ROUND(SR181/1000000*IF(SS181=0,0,VLOOKUP(SS181,名称和价格索引!$A$4:$C$834,3,FALSE)),1)</f>
        <v>0</v>
      </c>
      <c r="SV181" s="11">
        <f t="array" ref="SV181">SUM(VLOOKUP(D181,D181:SU181,ROW($1:$123)*4,0))</f>
        <v>248.3</v>
      </c>
    </row>
    <row r="182" s="5" customFormat="1" customHeight="1" spans="1:516">
      <c r="A182" s="12" t="s">
        <v>936</v>
      </c>
      <c r="B182" s="12" t="s">
        <v>668</v>
      </c>
      <c r="C182" s="12">
        <v>907</v>
      </c>
      <c r="D182" s="12">
        <v>500000</v>
      </c>
      <c r="E182" s="12">
        <v>200280</v>
      </c>
      <c r="F182" s="12">
        <f>VLOOKUP(E182,名称和价格索引!$A$1:$B$785,2,FALSE)</f>
        <v>280</v>
      </c>
      <c r="G182" s="12">
        <f>ROUND(D182/1000000*IF(E182=0,0,VLOOKUP(E182,名称和价格索引!$A$4:$C$834,3,FALSE)),1)</f>
        <v>140</v>
      </c>
      <c r="H182" s="12">
        <v>500000</v>
      </c>
      <c r="I182" s="12">
        <v>302</v>
      </c>
      <c r="J182" s="12" t="str">
        <f>VLOOKUP(I182,名称和价格索引!$A$1:$B$785,2,FALSE)</f>
        <v>金创药(中量)</v>
      </c>
      <c r="K182" s="12">
        <f>ROUND(H182/1000000*IF(I182=0,0,VLOOKUP(I182,名称和价格索引!$A$4:$C$834,3,FALSE)),1)</f>
        <v>65</v>
      </c>
      <c r="L182" s="12">
        <v>333333</v>
      </c>
      <c r="M182" s="12">
        <v>322</v>
      </c>
      <c r="N182" s="12" t="str">
        <f>VLOOKUP(M182,名称和价格索引!$A$1:$B$785,2,FALSE)</f>
        <v>魔法药(中量)</v>
      </c>
      <c r="O182" s="12">
        <f>ROUND(L182/1000000*IF(M182=0,0,VLOOKUP(M182,名称和价格索引!$A$4:$C$834,3,FALSE)),1)</f>
        <v>43.3</v>
      </c>
      <c r="P182" s="12"/>
      <c r="Q182" s="12"/>
      <c r="R182" s="12">
        <f>VLOOKUP(Q182,名称和价格索引!$A$1:$B$785,2,FALSE)</f>
        <v>0</v>
      </c>
      <c r="S182" s="12">
        <f>ROUND(P182/1000000*IF(Q182=0,0,VLOOKUP(Q182,名称和价格索引!$A$4:$C$834,3,FALSE)),1)</f>
        <v>0</v>
      </c>
      <c r="T182" s="12"/>
      <c r="U182" s="12"/>
      <c r="V182" s="12">
        <f>VLOOKUP(U182,名称和价格索引!$A$1:$B$785,2,FALSE)</f>
        <v>0</v>
      </c>
      <c r="W182" s="12">
        <f>ROUND(T182/1000000*IF(U182=0,0,VLOOKUP(U182,名称和价格索引!$A$4:$C$834,3,FALSE)),1)</f>
        <v>0</v>
      </c>
      <c r="X182" s="12"/>
      <c r="Y182" s="12"/>
      <c r="Z182" s="12">
        <f>VLOOKUP(Y182,名称和价格索引!$A$1:$B$785,2,FALSE)</f>
        <v>0</v>
      </c>
      <c r="AA182" s="12">
        <f>ROUND(X182/1000000*IF(Y182=0,0,VLOOKUP(Y182,名称和价格索引!$A$4:$C$834,3,FALSE)),1)</f>
        <v>0</v>
      </c>
      <c r="AB182" s="12"/>
      <c r="AC182" s="12"/>
      <c r="AD182" s="12">
        <f>VLOOKUP(AC182,名称和价格索引!$A$1:$B$785,2,FALSE)</f>
        <v>0</v>
      </c>
      <c r="AE182" s="12">
        <f>ROUND(AB182/1000000*IF(AC182=0,0,VLOOKUP(AC182,名称和价格索引!$A$4:$C$834,3,FALSE)),1)</f>
        <v>0</v>
      </c>
      <c r="AF182" s="12"/>
      <c r="AG182" s="12"/>
      <c r="AH182" s="12">
        <f>VLOOKUP(AG182,名称和价格索引!$A$1:$B$785,2,FALSE)</f>
        <v>0</v>
      </c>
      <c r="AI182" s="12">
        <f>ROUND(AF182/1000000*IF(AG182=0,0,VLOOKUP(AG182,名称和价格索引!$A$4:$C$834,3,FALSE)),1)</f>
        <v>0</v>
      </c>
      <c r="AJ182" s="12"/>
      <c r="AK182" s="12"/>
      <c r="AL182" s="12">
        <f>VLOOKUP(AK182,名称和价格索引!$A$1:$B$785,2,FALSE)</f>
        <v>0</v>
      </c>
      <c r="AM182" s="12">
        <f>ROUND(AJ182/1000000*IF(AK182=0,0,VLOOKUP(AK182,名称和价格索引!$A$4:$C$834,3,FALSE)),1)</f>
        <v>0</v>
      </c>
      <c r="AN182" s="12"/>
      <c r="AO182" s="12"/>
      <c r="AP182" s="12">
        <f>VLOOKUP(AO182,名称和价格索引!$A$1:$B$785,2,FALSE)</f>
        <v>0</v>
      </c>
      <c r="AQ182" s="12">
        <f>ROUND(AN182/1000000*IF(AO182=0,0,VLOOKUP(AO182,名称和价格索引!$A$4:$C$834,3,FALSE)),1)</f>
        <v>0</v>
      </c>
      <c r="AR182" s="12"/>
      <c r="AS182" s="12"/>
      <c r="AT182" s="12">
        <f>VLOOKUP(AS182,名称和价格索引!$A$1:$B$785,2,FALSE)</f>
        <v>0</v>
      </c>
      <c r="AU182" s="12">
        <f>ROUND(AR182/1000000*IF(AS182=0,0,VLOOKUP(AS182,名称和价格索引!$A$4:$C$834,3,FALSE)),1)</f>
        <v>0</v>
      </c>
      <c r="AV182" s="12"/>
      <c r="AW182" s="12"/>
      <c r="AX182" s="12">
        <f>VLOOKUP(AW182,名称和价格索引!$A$1:$B$785,2,FALSE)</f>
        <v>0</v>
      </c>
      <c r="AY182" s="12">
        <f>ROUND(AV182/1000000*IF(AW182=0,0,VLOOKUP(AW182,名称和价格索引!$A$4:$C$834,3,FALSE)),1)</f>
        <v>0</v>
      </c>
      <c r="AZ182" s="12"/>
      <c r="BA182" s="12"/>
      <c r="BB182" s="12">
        <f>VLOOKUP(BA182,名称和价格索引!$A$1:$B$785,2,FALSE)</f>
        <v>0</v>
      </c>
      <c r="BC182" s="12">
        <f>ROUND(AZ182/1000000*IF(BA182=0,0,VLOOKUP(BA182,名称和价格索引!$A$4:$C$834,3,FALSE)),1)</f>
        <v>0</v>
      </c>
      <c r="BD182" s="12"/>
      <c r="BE182" s="12"/>
      <c r="BF182" s="12">
        <f>VLOOKUP(BE182,名称和价格索引!$A$1:$B$785,2,FALSE)</f>
        <v>0</v>
      </c>
      <c r="BG182" s="12">
        <f>ROUND(BD182/1000000*IF(BE182=0,0,VLOOKUP(BE182,名称和价格索引!$A$4:$C$834,3,FALSE)),1)</f>
        <v>0</v>
      </c>
      <c r="BH182" s="12"/>
      <c r="BI182" s="12"/>
      <c r="BJ182" s="12">
        <f>VLOOKUP(BI182,名称和价格索引!$A$1:$B$785,2,FALSE)</f>
        <v>0</v>
      </c>
      <c r="BK182" s="12">
        <f>ROUND(BH182/1000000*IF(BI182=0,0,VLOOKUP(BI182,名称和价格索引!$A$4:$C$834,3,FALSE)),1)</f>
        <v>0</v>
      </c>
      <c r="BL182" s="12"/>
      <c r="BM182" s="12"/>
      <c r="BN182" s="12">
        <f>VLOOKUP(BM182,名称和价格索引!$A$1:$B$785,2,FALSE)</f>
        <v>0</v>
      </c>
      <c r="BO182" s="12">
        <f>ROUND(BL182/1000000*IF(BM182=0,0,VLOOKUP(BM182,名称和价格索引!$A$4:$C$834,3,FALSE)),1)</f>
        <v>0</v>
      </c>
      <c r="BP182" s="12"/>
      <c r="BQ182" s="12"/>
      <c r="BR182" s="12">
        <f>VLOOKUP(BQ182,名称和价格索引!$A$1:$B$785,2,FALSE)</f>
        <v>0</v>
      </c>
      <c r="BS182" s="12">
        <f>ROUND(BP182/1000000*IF(BQ182=0,0,VLOOKUP(BQ182,名称和价格索引!$A$4:$C$834,3,FALSE)),1)</f>
        <v>0</v>
      </c>
      <c r="BT182" s="12"/>
      <c r="BU182" s="12"/>
      <c r="BV182" s="12">
        <f>VLOOKUP(BU182,名称和价格索引!$A$1:$B$785,2,FALSE)</f>
        <v>0</v>
      </c>
      <c r="BW182" s="12">
        <f>ROUND(BT182/1000000*IF(BU182=0,0,VLOOKUP(BU182,名称和价格索引!$A$4:$C$834,3,FALSE)),1)</f>
        <v>0</v>
      </c>
      <c r="BX182" s="12"/>
      <c r="BY182" s="12"/>
      <c r="BZ182" s="12">
        <f>VLOOKUP(BY182,名称和价格索引!$A$1:$B$785,2,FALSE)</f>
        <v>0</v>
      </c>
      <c r="CA182" s="12">
        <f>ROUND(BX182/1000000*IF(BY182=0,0,VLOOKUP(BY182,名称和价格索引!$A$4:$C$834,3,FALSE)),1)</f>
        <v>0</v>
      </c>
      <c r="CB182" s="12"/>
      <c r="CC182" s="12"/>
      <c r="CD182" s="12">
        <f>VLOOKUP(CC182,名称和价格索引!$A$1:$B$785,2,FALSE)</f>
        <v>0</v>
      </c>
      <c r="CE182" s="12">
        <f>ROUND(CB182/1000000*IF(CC182=0,0,VLOOKUP(CC182,名称和价格索引!$A$4:$C$834,3,FALSE)),1)</f>
        <v>0</v>
      </c>
      <c r="CF182" s="12"/>
      <c r="CG182" s="12"/>
      <c r="CH182" s="12">
        <f>VLOOKUP(CG182,名称和价格索引!$A$1:$B$785,2,FALSE)</f>
        <v>0</v>
      </c>
      <c r="CI182" s="12">
        <f>ROUND(CF182/1000000*IF(CG182=0,0,VLOOKUP(CG182,名称和价格索引!$A$4:$C$834,3,FALSE)),1)</f>
        <v>0</v>
      </c>
      <c r="CJ182" s="12"/>
      <c r="CK182" s="12"/>
      <c r="CL182" s="12">
        <f>VLOOKUP(CK182,名称和价格索引!$A$1:$B$785,2,FALSE)</f>
        <v>0</v>
      </c>
      <c r="CM182" s="12">
        <f>ROUND(CJ182/1000000*IF(CK182=0,0,VLOOKUP(CK182,名称和价格索引!$A$4:$C$834,3,FALSE)),1)</f>
        <v>0</v>
      </c>
      <c r="CN182" s="12"/>
      <c r="CO182" s="12"/>
      <c r="CP182" s="12">
        <f>VLOOKUP(CO182,名称和价格索引!$A$1:$B$785,2,FALSE)</f>
        <v>0</v>
      </c>
      <c r="CQ182" s="12">
        <f>ROUND(CN182/1000000*IF(CO182=0,0,VLOOKUP(CO182,名称和价格索引!$A$4:$C$834,3,FALSE)),1)</f>
        <v>0</v>
      </c>
      <c r="CR182" s="12"/>
      <c r="CS182" s="12"/>
      <c r="CT182" s="12">
        <f>VLOOKUP(CS182,名称和价格索引!$A$1:$B$785,2,FALSE)</f>
        <v>0</v>
      </c>
      <c r="CU182" s="12">
        <f>ROUND(CR182/1000000*IF(CS182=0,0,VLOOKUP(CS182,名称和价格索引!$A$4:$C$834,3,FALSE)),1)</f>
        <v>0</v>
      </c>
      <c r="CV182" s="12"/>
      <c r="CW182" s="12"/>
      <c r="CX182" s="12">
        <f>VLOOKUP(CW182,名称和价格索引!$A$1:$B$785,2,FALSE)</f>
        <v>0</v>
      </c>
      <c r="CY182" s="12">
        <f>ROUND(CV182/1000000*IF(CW182=0,0,VLOOKUP(CW182,名称和价格索引!$A$4:$C$834,3,FALSE)),1)</f>
        <v>0</v>
      </c>
      <c r="CZ182" s="12"/>
      <c r="DA182" s="12"/>
      <c r="DB182" s="12">
        <f>VLOOKUP(DA182,名称和价格索引!$A$1:$B$785,2,FALSE)</f>
        <v>0</v>
      </c>
      <c r="DC182" s="12">
        <f>ROUND(CZ182/1000000*IF(DA182=0,0,VLOOKUP(DA182,名称和价格索引!$A$4:$C$834,3,FALSE)),1)</f>
        <v>0</v>
      </c>
      <c r="DD182" s="12"/>
      <c r="DE182" s="12"/>
      <c r="DF182" s="12">
        <f>VLOOKUP(DE182,名称和价格索引!$A$1:$B$785,2,FALSE)</f>
        <v>0</v>
      </c>
      <c r="DG182" s="12">
        <f>ROUND(DD182/1000000*IF(DE182=0,0,VLOOKUP(DE182,名称和价格索引!$A$4:$C$834,3,FALSE)),1)</f>
        <v>0</v>
      </c>
      <c r="DH182" s="12"/>
      <c r="DI182" s="12"/>
      <c r="DJ182" s="12">
        <f>VLOOKUP(DI182,名称和价格索引!$A$1:$B$785,2,FALSE)</f>
        <v>0</v>
      </c>
      <c r="DK182" s="12">
        <f>ROUND(DH182/1000000*IF(DI182=0,0,VLOOKUP(DI182,名称和价格索引!$A$4:$C$834,3,FALSE)),1)</f>
        <v>0</v>
      </c>
      <c r="DL182" s="12"/>
      <c r="DM182" s="12"/>
      <c r="DN182" s="12">
        <f>VLOOKUP(DM182,名称和价格索引!$A$1:$B$785,2,FALSE)</f>
        <v>0</v>
      </c>
      <c r="DO182" s="12">
        <f>ROUND(DL182/1000000*IF(DM182=0,0,VLOOKUP(DM182,名称和价格索引!$A$4:$C$834,3,FALSE)),1)</f>
        <v>0</v>
      </c>
      <c r="DP182" s="12"/>
      <c r="DQ182" s="12"/>
      <c r="DR182" s="12">
        <f>VLOOKUP(DQ182,名称和价格索引!$A$1:$B$785,2,FALSE)</f>
        <v>0</v>
      </c>
      <c r="DS182" s="12">
        <f>ROUND(DP182/1000000*IF(DQ182=0,0,VLOOKUP(DQ182,名称和价格索引!$A$4:$C$834,3,FALSE)),1)</f>
        <v>0</v>
      </c>
      <c r="DT182" s="12"/>
      <c r="DU182" s="12"/>
      <c r="DV182" s="12">
        <f>VLOOKUP(DU182,名称和价格索引!$A$1:$B$785,2,FALSE)</f>
        <v>0</v>
      </c>
      <c r="DW182" s="12">
        <f>ROUND(DT182/1000000*IF(DU182=0,0,VLOOKUP(DU182,名称和价格索引!$A$4:$C$834,3,FALSE)),1)</f>
        <v>0</v>
      </c>
      <c r="DX182" s="12"/>
      <c r="DY182" s="12"/>
      <c r="DZ182" s="12">
        <f>VLOOKUP(DY182,名称和价格索引!$A$1:$B$785,2,FALSE)</f>
        <v>0</v>
      </c>
      <c r="EA182" s="12">
        <f>ROUND(DX182/1000000*IF(DY182=0,0,VLOOKUP(DY182,名称和价格索引!$A$4:$C$834,3,FALSE)),1)</f>
        <v>0</v>
      </c>
      <c r="EB182" s="12"/>
      <c r="EC182" s="12"/>
      <c r="ED182" s="12">
        <f>VLOOKUP(EC182,名称和价格索引!$A$1:$B$785,2,FALSE)</f>
        <v>0</v>
      </c>
      <c r="EE182" s="12">
        <f>ROUND(EB182/1000000*IF(EC182=0,0,VLOOKUP(EC182,名称和价格索引!$A$4:$C$834,3,FALSE)),1)</f>
        <v>0</v>
      </c>
      <c r="EF182" s="12"/>
      <c r="EG182" s="12"/>
      <c r="EH182" s="12">
        <f>VLOOKUP(EG182,名称和价格索引!$A$1:$B$785,2,FALSE)</f>
        <v>0</v>
      </c>
      <c r="EI182" s="12">
        <f>ROUND(EF182/1000000*IF(EG182=0,0,VLOOKUP(EG182,名称和价格索引!$A$4:$C$834,3,FALSE)),1)</f>
        <v>0</v>
      </c>
      <c r="EJ182" s="12"/>
      <c r="EK182" s="12"/>
      <c r="EL182" s="12">
        <f>VLOOKUP(EK182,名称和价格索引!$A$1:$B$785,2,FALSE)</f>
        <v>0</v>
      </c>
      <c r="EM182" s="12">
        <f>ROUND(EJ182/1000000*IF(EK182=0,0,VLOOKUP(EK182,名称和价格索引!$A$4:$C$834,3,FALSE)),1)</f>
        <v>0</v>
      </c>
      <c r="EN182" s="12"/>
      <c r="EO182" s="12"/>
      <c r="EP182" s="12">
        <f>VLOOKUP(EO182,名称和价格索引!$A$1:$B$785,2,FALSE)</f>
        <v>0</v>
      </c>
      <c r="EQ182" s="12">
        <f>ROUND(EN182/1000000*IF(EO182=0,0,VLOOKUP(EO182,名称和价格索引!$A$4:$C$834,3,FALSE)),1)</f>
        <v>0</v>
      </c>
      <c r="ER182" s="12"/>
      <c r="ES182" s="12"/>
      <c r="ET182" s="12">
        <f>VLOOKUP(ES182,名称和价格索引!$A$1:$B$785,2,FALSE)</f>
        <v>0</v>
      </c>
      <c r="EU182" s="12">
        <f>ROUND(ER182/1000000*IF(ES182=0,0,VLOOKUP(ES182,名称和价格索引!$A$4:$C$834,3,FALSE)),1)</f>
        <v>0</v>
      </c>
      <c r="EV182" s="12"/>
      <c r="EW182" s="12"/>
      <c r="EX182" s="12">
        <f>VLOOKUP(EW182,名称和价格索引!$A$1:$B$785,2,FALSE)</f>
        <v>0</v>
      </c>
      <c r="EY182" s="12">
        <f>ROUND(EV182/1000000*IF(EW182=0,0,VLOOKUP(EW182,名称和价格索引!$A$4:$C$834,3,FALSE)),1)</f>
        <v>0</v>
      </c>
      <c r="EZ182" s="12"/>
      <c r="FA182" s="12"/>
      <c r="FB182" s="12">
        <f>VLOOKUP(FA182,名称和价格索引!$A$1:$B$785,2,FALSE)</f>
        <v>0</v>
      </c>
      <c r="FC182" s="12">
        <f>ROUND(EZ182/1000000*IF(FA182=0,0,VLOOKUP(FA182,名称和价格索引!$A$4:$C$834,3,FALSE)),1)</f>
        <v>0</v>
      </c>
      <c r="FD182" s="12"/>
      <c r="FE182" s="12"/>
      <c r="FF182" s="12">
        <f>VLOOKUP(FE182,名称和价格索引!$A$1:$B$785,2,FALSE)</f>
        <v>0</v>
      </c>
      <c r="FG182" s="12">
        <f>ROUND(FD182/1000000*IF(FE182=0,0,VLOOKUP(FE182,名称和价格索引!$A$4:$C$834,3,FALSE)),1)</f>
        <v>0</v>
      </c>
      <c r="FH182" s="12"/>
      <c r="FI182" s="12"/>
      <c r="FJ182" s="12">
        <f>VLOOKUP(FI182,名称和价格索引!$A$1:$B$785,2,FALSE)</f>
        <v>0</v>
      </c>
      <c r="FK182" s="12">
        <f>ROUND(FH182/1000000*IF(FI182=0,0,VLOOKUP(FI182,名称和价格索引!$A$4:$C$834,3,FALSE)),1)</f>
        <v>0</v>
      </c>
      <c r="FL182" s="12"/>
      <c r="FM182" s="12"/>
      <c r="FN182" s="12">
        <f>VLOOKUP(FM182,名称和价格索引!$A$1:$B$785,2,FALSE)</f>
        <v>0</v>
      </c>
      <c r="FO182" s="12">
        <f>ROUND(FL182/1000000*IF(FM182=0,0,VLOOKUP(FM182,名称和价格索引!$A$4:$C$834,3,FALSE)),1)</f>
        <v>0</v>
      </c>
      <c r="FP182" s="12"/>
      <c r="FQ182" s="12"/>
      <c r="FR182" s="12">
        <f>VLOOKUP(FQ182,名称和价格索引!$A$1:$B$785,2,FALSE)</f>
        <v>0</v>
      </c>
      <c r="FS182" s="12">
        <f>ROUND(FP182/1000000*IF(FQ182=0,0,VLOOKUP(FQ182,名称和价格索引!$A$4:$C$834,3,FALSE)),1)</f>
        <v>0</v>
      </c>
      <c r="FT182" s="12"/>
      <c r="FU182" s="12"/>
      <c r="FV182" s="12">
        <f>VLOOKUP(FU182,名称和价格索引!$A$1:$B$785,2,FALSE)</f>
        <v>0</v>
      </c>
      <c r="FW182" s="12">
        <f>ROUND(FT182/1000000*IF(FU182=0,0,VLOOKUP(FU182,名称和价格索引!$A$4:$C$834,3,FALSE)),1)</f>
        <v>0</v>
      </c>
      <c r="FX182" s="12"/>
      <c r="FY182" s="12"/>
      <c r="FZ182" s="12">
        <f>VLOOKUP(FY182,名称和价格索引!$A$1:$B$785,2,FALSE)</f>
        <v>0</v>
      </c>
      <c r="GA182" s="12">
        <f>ROUND(FX182/1000000*IF(FY182=0,0,VLOOKUP(FY182,名称和价格索引!$A$4:$C$834,3,FALSE)),1)</f>
        <v>0</v>
      </c>
      <c r="GB182" s="12"/>
      <c r="GC182" s="12"/>
      <c r="GD182" s="12">
        <f>VLOOKUP(GC182,名称和价格索引!$A$1:$B$785,2,FALSE)</f>
        <v>0</v>
      </c>
      <c r="GE182" s="12">
        <f>ROUND(GB182/1000000*IF(GC182=0,0,VLOOKUP(GC182,名称和价格索引!$A$4:$C$834,3,FALSE)),1)</f>
        <v>0</v>
      </c>
      <c r="GF182" s="12"/>
      <c r="GG182" s="12"/>
      <c r="GH182" s="12">
        <f>VLOOKUP(GG182,名称和价格索引!$A$1:$B$785,2,FALSE)</f>
        <v>0</v>
      </c>
      <c r="GI182" s="12">
        <f>ROUND(GF182/1000000*IF(GG182=0,0,VLOOKUP(GG182,名称和价格索引!$A$4:$C$834,3,FALSE)),1)</f>
        <v>0</v>
      </c>
      <c r="GJ182" s="12"/>
      <c r="GK182" s="12"/>
      <c r="GL182" s="12">
        <f>VLOOKUP(GK182,名称和价格索引!$A$1:$B$785,2,FALSE)</f>
        <v>0</v>
      </c>
      <c r="GM182" s="12">
        <f>ROUND(GJ182/1000000*IF(GK182=0,0,VLOOKUP(GK182,名称和价格索引!$A$4:$C$834,3,FALSE)),1)</f>
        <v>0</v>
      </c>
      <c r="GN182" s="12"/>
      <c r="GO182" s="12"/>
      <c r="GP182" s="12">
        <f>VLOOKUP(GO182,名称和价格索引!$A$1:$B$785,2,FALSE)</f>
        <v>0</v>
      </c>
      <c r="GQ182" s="12">
        <f>ROUND(GN182/1000000*IF(GO182=0,0,VLOOKUP(GO182,名称和价格索引!$A$4:$C$834,3,FALSE)),1)</f>
        <v>0</v>
      </c>
      <c r="GR182" s="12"/>
      <c r="GS182" s="12"/>
      <c r="GT182" s="12">
        <f>VLOOKUP(GS182,名称和价格索引!$A$1:$B$785,2,FALSE)</f>
        <v>0</v>
      </c>
      <c r="GU182" s="12">
        <f>ROUND(GR182/1000000*IF(GS182=0,0,VLOOKUP(GS182,名称和价格索引!$A$4:$C$834,3,FALSE)),1)</f>
        <v>0</v>
      </c>
      <c r="GV182" s="12"/>
      <c r="GW182" s="12"/>
      <c r="GX182" s="12">
        <f>VLOOKUP(GW182,名称和价格索引!$A$1:$B$785,2,FALSE)</f>
        <v>0</v>
      </c>
      <c r="GY182" s="12">
        <f>ROUND(GV182/1000000*IF(GW182=0,0,VLOOKUP(GW182,名称和价格索引!$A$4:$C$834,3,FALSE)),1)</f>
        <v>0</v>
      </c>
      <c r="GZ182" s="12"/>
      <c r="HA182" s="12"/>
      <c r="HB182" s="12">
        <f>VLOOKUP(HA182,名称和价格索引!$A$1:$B$785,2,FALSE)</f>
        <v>0</v>
      </c>
      <c r="HC182" s="12">
        <f>ROUND(GZ182/1000000*IF(HA182=0,0,VLOOKUP(HA182,名称和价格索引!$A$4:$C$834,3,FALSE)),1)</f>
        <v>0</v>
      </c>
      <c r="HD182" s="12"/>
      <c r="HE182" s="12"/>
      <c r="HF182" s="12">
        <f>VLOOKUP(HE182,名称和价格索引!$A$1:$B$785,2,FALSE)</f>
        <v>0</v>
      </c>
      <c r="HG182" s="12">
        <f>ROUND(HD182/1000000*IF(HE182=0,0,VLOOKUP(HE182,名称和价格索引!$A$4:$C$834,3,FALSE)),1)</f>
        <v>0</v>
      </c>
      <c r="HH182" s="12"/>
      <c r="HI182" s="12"/>
      <c r="HJ182" s="12">
        <f>VLOOKUP(HI182,名称和价格索引!$A$1:$B$785,2,FALSE)</f>
        <v>0</v>
      </c>
      <c r="HK182" s="12">
        <f>ROUND(HH182/1000000*IF(HI182=0,0,VLOOKUP(HI182,名称和价格索引!$A$4:$C$834,3,FALSE)),1)</f>
        <v>0</v>
      </c>
      <c r="HL182" s="12"/>
      <c r="HM182" s="12"/>
      <c r="HN182" s="12">
        <f>VLOOKUP(HM182,名称和价格索引!$A$1:$B$785,2,FALSE)</f>
        <v>0</v>
      </c>
      <c r="HO182" s="12">
        <f>ROUND(HL182/1000000*IF(HM182=0,0,VLOOKUP(HM182,名称和价格索引!$A$4:$C$834,3,FALSE)),1)</f>
        <v>0</v>
      </c>
      <c r="HP182" s="12"/>
      <c r="HQ182" s="12"/>
      <c r="HR182" s="12">
        <f>VLOOKUP(HQ182,名称和价格索引!$A$1:$B$785,2,FALSE)</f>
        <v>0</v>
      </c>
      <c r="HS182" s="12">
        <f>ROUND(HP182/1000000*IF(HQ182=0,0,VLOOKUP(HQ182,名称和价格索引!$A$4:$C$834,3,FALSE)),1)</f>
        <v>0</v>
      </c>
      <c r="HT182" s="12"/>
      <c r="HU182" s="12"/>
      <c r="HV182" s="12">
        <f>VLOOKUP(HU182,名称和价格索引!$A$1:$B$785,2,FALSE)</f>
        <v>0</v>
      </c>
      <c r="HW182" s="12">
        <f>ROUND(HT182/1000000*IF(HU182=0,0,VLOOKUP(HU182,名称和价格索引!$A$4:$C$834,3,FALSE)),1)</f>
        <v>0</v>
      </c>
      <c r="HX182" s="12"/>
      <c r="HY182" s="12"/>
      <c r="HZ182" s="12">
        <f>VLOOKUP(HY182,名称和价格索引!$A$1:$B$785,2,FALSE)</f>
        <v>0</v>
      </c>
      <c r="IA182" s="12">
        <f>ROUND(HX182/1000000*IF(HY182=0,0,VLOOKUP(HY182,名称和价格索引!$A$4:$C$834,3,FALSE)),1)</f>
        <v>0</v>
      </c>
      <c r="IB182" s="12"/>
      <c r="IC182" s="12"/>
      <c r="ID182" s="12">
        <f>VLOOKUP(IC182,名称和价格索引!$A$1:$B$785,2,FALSE)</f>
        <v>0</v>
      </c>
      <c r="IE182" s="12">
        <f>ROUND(IB182/1000000*IF(IC182=0,0,VLOOKUP(IC182,名称和价格索引!$A$4:$C$834,3,FALSE)),1)</f>
        <v>0</v>
      </c>
      <c r="IF182" s="12"/>
      <c r="IG182" s="12"/>
      <c r="IH182" s="12">
        <f>VLOOKUP(IG182,名称和价格索引!$A$1:$B$785,2,FALSE)</f>
        <v>0</v>
      </c>
      <c r="II182" s="12">
        <f>ROUND(IF182/1000000*IF(IG182=0,0,VLOOKUP(IG182,名称和价格索引!$A$4:$C$834,3,FALSE)),1)</f>
        <v>0</v>
      </c>
      <c r="IJ182" s="12"/>
      <c r="IK182" s="12"/>
      <c r="IL182" s="12">
        <f>VLOOKUP(IK182,名称和价格索引!$A$1:$B$785,2,FALSE)</f>
        <v>0</v>
      </c>
      <c r="IM182" s="12">
        <f>ROUND(IJ182/1000000*IF(IK182=0,0,VLOOKUP(IK182,名称和价格索引!$A$4:$C$834,3,FALSE)),1)</f>
        <v>0</v>
      </c>
      <c r="IN182" s="12"/>
      <c r="IO182" s="12"/>
      <c r="IP182" s="12">
        <f>VLOOKUP(IO182,名称和价格索引!$A$1:$B$785,2,FALSE)</f>
        <v>0</v>
      </c>
      <c r="IQ182" s="12">
        <f>ROUND(IN182/1000000*IF(IO182=0,0,VLOOKUP(IO182,名称和价格索引!$A$4:$C$834,3,FALSE)),1)</f>
        <v>0</v>
      </c>
      <c r="IR182" s="12"/>
      <c r="IS182" s="12"/>
      <c r="IT182" s="12">
        <f>VLOOKUP(IS182,名称和价格索引!$A$1:$B$785,2,FALSE)</f>
        <v>0</v>
      </c>
      <c r="IU182" s="12">
        <f>ROUND(IR182/1000000*IF(IS182=0,0,VLOOKUP(IS182,名称和价格索引!$A$4:$C$834,3,FALSE)),1)</f>
        <v>0</v>
      </c>
      <c r="IV182" s="12"/>
      <c r="IW182" s="12"/>
      <c r="IX182" s="12">
        <f>VLOOKUP(IW182,名称和价格索引!$A$1:$B$785,2,FALSE)</f>
        <v>0</v>
      </c>
      <c r="IY182" s="12">
        <f>ROUND(IV182/1000000*IF(IW182=0,0,VLOOKUP(IW182,名称和价格索引!$A$4:$C$834,3,FALSE)),1)</f>
        <v>0</v>
      </c>
      <c r="IZ182" s="12"/>
      <c r="JA182" s="12"/>
      <c r="JB182" s="12">
        <f>VLOOKUP(JA182,名称和价格索引!$A$1:$B$785,2,FALSE)</f>
        <v>0</v>
      </c>
      <c r="JC182" s="12">
        <f>ROUND(IZ182/1000000*IF(JA182=0,0,VLOOKUP(JA182,名称和价格索引!$A$4:$C$834,3,FALSE)),1)</f>
        <v>0</v>
      </c>
      <c r="JD182" s="12"/>
      <c r="JE182" s="12"/>
      <c r="JF182" s="12">
        <f>VLOOKUP(JE182,名称和价格索引!$A$1:$B$785,2,FALSE)</f>
        <v>0</v>
      </c>
      <c r="JG182" s="12">
        <f>ROUND(JD182/1000000*IF(JE182=0,0,VLOOKUP(JE182,名称和价格索引!$A$4:$C$834,3,FALSE)),1)</f>
        <v>0</v>
      </c>
      <c r="JH182" s="12"/>
      <c r="JI182" s="12"/>
      <c r="JJ182" s="12">
        <f>VLOOKUP(JI182,名称和价格索引!$A$1:$B$785,2,FALSE)</f>
        <v>0</v>
      </c>
      <c r="JK182" s="12">
        <f>ROUND(JH182/1000000*IF(JI182=0,0,VLOOKUP(JI182,名称和价格索引!$A$4:$C$834,3,FALSE)),1)</f>
        <v>0</v>
      </c>
      <c r="JL182" s="12"/>
      <c r="JM182" s="12"/>
      <c r="JN182" s="12">
        <f>VLOOKUP(JM182,名称和价格索引!$A$1:$B$785,2,FALSE)</f>
        <v>0</v>
      </c>
      <c r="JO182" s="12">
        <f>ROUND(JL182/1000000*IF(JM182=0,0,VLOOKUP(JM182,名称和价格索引!$A$4:$C$834,3,FALSE)),1)</f>
        <v>0</v>
      </c>
      <c r="JP182" s="12"/>
      <c r="JQ182" s="12"/>
      <c r="JR182" s="12">
        <f>VLOOKUP(JQ182,名称和价格索引!$A$1:$B$785,2,FALSE)</f>
        <v>0</v>
      </c>
      <c r="JS182" s="12">
        <f>ROUND(JP182/1000000*IF(JQ182=0,0,VLOOKUP(JQ182,名称和价格索引!$A$4:$C$834,3,FALSE)),1)</f>
        <v>0</v>
      </c>
      <c r="JT182" s="12"/>
      <c r="JU182" s="12"/>
      <c r="JV182" s="12">
        <f>VLOOKUP(JU182,名称和价格索引!$A$1:$B$785,2,FALSE)</f>
        <v>0</v>
      </c>
      <c r="JW182" s="12">
        <f>ROUND(JT182/1000000*IF(JU182=0,0,VLOOKUP(JU182,名称和价格索引!$A$4:$C$834,3,FALSE)),1)</f>
        <v>0</v>
      </c>
      <c r="JX182" s="12"/>
      <c r="JY182" s="12"/>
      <c r="JZ182" s="12">
        <f>VLOOKUP(JY182,名称和价格索引!$A$1:$B$785,2,FALSE)</f>
        <v>0</v>
      </c>
      <c r="KA182" s="12">
        <f>ROUND(JX182/1000000*IF(JY182=0,0,VLOOKUP(JY182,名称和价格索引!$A$4:$C$834,3,FALSE)),1)</f>
        <v>0</v>
      </c>
      <c r="KB182" s="12"/>
      <c r="KC182" s="12"/>
      <c r="KD182" s="12">
        <f>VLOOKUP(KC182,名称和价格索引!$A$1:$B$785,2,FALSE)</f>
        <v>0</v>
      </c>
      <c r="KE182" s="12">
        <f>ROUND(KB182/1000000*IF(KC182=0,0,VLOOKUP(KC182,名称和价格索引!$A$4:$C$834,3,FALSE)),1)</f>
        <v>0</v>
      </c>
      <c r="KF182" s="12"/>
      <c r="KG182" s="12"/>
      <c r="KH182" s="12">
        <f>VLOOKUP(KG182,名称和价格索引!$A$1:$B$785,2,FALSE)</f>
        <v>0</v>
      </c>
      <c r="KI182" s="12">
        <f>ROUND(KF182/1000000*IF(KG182=0,0,VLOOKUP(KG182,名称和价格索引!$A$4:$C$834,3,FALSE)),1)</f>
        <v>0</v>
      </c>
      <c r="KJ182" s="12"/>
      <c r="KK182" s="12"/>
      <c r="KL182" s="12">
        <f>VLOOKUP(KK182,名称和价格索引!$A$1:$B$785,2,FALSE)</f>
        <v>0</v>
      </c>
      <c r="KM182" s="12">
        <f>ROUND(KJ182/1000000*IF(KK182=0,0,VLOOKUP(KK182,名称和价格索引!$A$4:$C$834,3,FALSE)),1)</f>
        <v>0</v>
      </c>
      <c r="KN182" s="12"/>
      <c r="KO182" s="12"/>
      <c r="KP182" s="12">
        <f>VLOOKUP(KO182,名称和价格索引!$A$1:$B$785,2,FALSE)</f>
        <v>0</v>
      </c>
      <c r="KQ182" s="12">
        <f>ROUND(KN182/1000000*IF(KO182=0,0,VLOOKUP(KO182,名称和价格索引!$A$4:$C$834,3,FALSE)),1)</f>
        <v>0</v>
      </c>
      <c r="KR182" s="12"/>
      <c r="KS182" s="12"/>
      <c r="KT182" s="12">
        <f>VLOOKUP(KS182,名称和价格索引!$A$1:$B$785,2,FALSE)</f>
        <v>0</v>
      </c>
      <c r="KU182" s="12">
        <f>ROUND(KR182/1000000*IF(KS182=0,0,VLOOKUP(KS182,名称和价格索引!$A$4:$C$834,3,FALSE)),1)</f>
        <v>0</v>
      </c>
      <c r="KV182" s="12"/>
      <c r="KW182" s="12"/>
      <c r="KX182" s="12">
        <f>VLOOKUP(KW182,名称和价格索引!$A$1:$B$785,2,FALSE)</f>
        <v>0</v>
      </c>
      <c r="KY182" s="12">
        <f>ROUND(KV182/1000000*IF(KW182=0,0,VLOOKUP(KW182,名称和价格索引!$A$4:$C$834,3,FALSE)),1)</f>
        <v>0</v>
      </c>
      <c r="KZ182" s="12"/>
      <c r="LA182" s="12"/>
      <c r="LB182" s="12">
        <f>VLOOKUP(LA182,名称和价格索引!$A$1:$B$785,2,FALSE)</f>
        <v>0</v>
      </c>
      <c r="LC182" s="12">
        <f>ROUND(KZ182/1000000*IF(LA182=0,0,VLOOKUP(LA182,名称和价格索引!$A$4:$C$834,3,FALSE)),1)</f>
        <v>0</v>
      </c>
      <c r="LD182" s="12"/>
      <c r="LE182" s="12"/>
      <c r="LF182" s="12">
        <f>VLOOKUP(LE182,名称和价格索引!$A$1:$B$785,2,FALSE)</f>
        <v>0</v>
      </c>
      <c r="LG182" s="12">
        <f>ROUND(LD182/1000000*IF(LE182=0,0,VLOOKUP(LE182,名称和价格索引!$A$4:$C$834,3,FALSE)),1)</f>
        <v>0</v>
      </c>
      <c r="LH182" s="12"/>
      <c r="LI182" s="12"/>
      <c r="LJ182" s="12">
        <f>VLOOKUP(LI182,名称和价格索引!$A$1:$B$785,2,FALSE)</f>
        <v>0</v>
      </c>
      <c r="LK182" s="12">
        <f>ROUND(LH182/1000000*IF(LI182=0,0,VLOOKUP(LI182,名称和价格索引!$A$4:$C$834,3,FALSE)),1)</f>
        <v>0</v>
      </c>
      <c r="LL182" s="12"/>
      <c r="LM182" s="12"/>
      <c r="LN182" s="12">
        <f>VLOOKUP(LM182,名称和价格索引!$A$1:$B$785,2,FALSE)</f>
        <v>0</v>
      </c>
      <c r="LO182" s="12">
        <f>ROUND(LL182/1000000*IF(LM182=0,0,VLOOKUP(LM182,名称和价格索引!$A$4:$C$834,3,FALSE)),1)</f>
        <v>0</v>
      </c>
      <c r="LP182" s="12"/>
      <c r="LQ182" s="12"/>
      <c r="LR182" s="12">
        <f>VLOOKUP(LQ182,名称和价格索引!$A$1:$B$785,2,FALSE)</f>
        <v>0</v>
      </c>
      <c r="LS182" s="12">
        <f>ROUND(LP182/1000000*IF(LQ182=0,0,VLOOKUP(LQ182,名称和价格索引!$A$4:$C$834,3,FALSE)),1)</f>
        <v>0</v>
      </c>
      <c r="LT182" s="12"/>
      <c r="LU182" s="12"/>
      <c r="LV182" s="12">
        <f>VLOOKUP(LU182,名称和价格索引!$A$1:$B$785,2,FALSE)</f>
        <v>0</v>
      </c>
      <c r="LW182" s="12">
        <f>ROUND(LT182/1000000*IF(LU182=0,0,VLOOKUP(LU182,名称和价格索引!$A$4:$C$834,3,FALSE)),1)</f>
        <v>0</v>
      </c>
      <c r="LX182" s="12"/>
      <c r="LY182" s="12"/>
      <c r="LZ182" s="12">
        <f>VLOOKUP(LY182,名称和价格索引!$A$1:$B$785,2,FALSE)</f>
        <v>0</v>
      </c>
      <c r="MA182" s="12">
        <f>ROUND(LX182/1000000*IF(LY182=0,0,VLOOKUP(LY182,名称和价格索引!$A$4:$C$834,3,FALSE)),1)</f>
        <v>0</v>
      </c>
      <c r="MB182" s="12"/>
      <c r="MC182" s="12"/>
      <c r="MD182" s="12">
        <f>VLOOKUP(MC182,名称和价格索引!$A$1:$B$785,2,FALSE)</f>
        <v>0</v>
      </c>
      <c r="ME182" s="12">
        <f>ROUND(MB182/1000000*IF(MC182=0,0,VLOOKUP(MC182,名称和价格索引!$A$4:$C$834,3,FALSE)),1)</f>
        <v>0</v>
      </c>
      <c r="MF182" s="12"/>
      <c r="MG182" s="12"/>
      <c r="MH182" s="12">
        <f>VLOOKUP(MG182,名称和价格索引!$A$1:$B$785,2,FALSE)</f>
        <v>0</v>
      </c>
      <c r="MI182" s="12">
        <f>ROUND(MF182/1000000*IF(MG182=0,0,VLOOKUP(MG182,名称和价格索引!$A$4:$C$834,3,FALSE)),1)</f>
        <v>0</v>
      </c>
      <c r="MJ182" s="12"/>
      <c r="MK182" s="12"/>
      <c r="ML182" s="12">
        <f>VLOOKUP(MK182,名称和价格索引!$A$1:$B$785,2,FALSE)</f>
        <v>0</v>
      </c>
      <c r="MM182" s="12">
        <f>ROUND(MJ182/1000000*IF(MK182=0,0,VLOOKUP(MK182,名称和价格索引!$A$4:$C$834,3,FALSE)),1)</f>
        <v>0</v>
      </c>
      <c r="MN182" s="12"/>
      <c r="MO182" s="12"/>
      <c r="MP182" s="12">
        <f>VLOOKUP(MO182,名称和价格索引!$A$1:$B$785,2,FALSE)</f>
        <v>0</v>
      </c>
      <c r="MQ182" s="12">
        <f>ROUND(MN182/1000000*IF(MO182=0,0,VLOOKUP(MO182,名称和价格索引!$A$4:$C$834,3,FALSE)),1)</f>
        <v>0</v>
      </c>
      <c r="MR182" s="12"/>
      <c r="MS182" s="12"/>
      <c r="MT182" s="12">
        <f>VLOOKUP(MS182,名称和价格索引!$A$1:$B$785,2,FALSE)</f>
        <v>0</v>
      </c>
      <c r="MU182" s="12">
        <f>ROUND(MR182/1000000*IF(MS182=0,0,VLOOKUP(MS182,名称和价格索引!$A$4:$C$834,3,FALSE)),1)</f>
        <v>0</v>
      </c>
      <c r="MV182" s="12"/>
      <c r="MW182" s="12"/>
      <c r="MX182" s="12">
        <f>VLOOKUP(MW182,名称和价格索引!$A$1:$B$785,2,FALSE)</f>
        <v>0</v>
      </c>
      <c r="MY182" s="12">
        <f>ROUND(MV182/1000000*IF(MW182=0,0,VLOOKUP(MW182,名称和价格索引!$A$4:$C$834,3,FALSE)),1)</f>
        <v>0</v>
      </c>
      <c r="MZ182" s="12"/>
      <c r="NA182" s="12"/>
      <c r="NB182" s="12">
        <f>VLOOKUP(NA182,名称和价格索引!$A$1:$B$785,2,FALSE)</f>
        <v>0</v>
      </c>
      <c r="NC182" s="12">
        <f>ROUND(MZ182/1000000*IF(NA182=0,0,VLOOKUP(NA182,名称和价格索引!$A$4:$C$834,3,FALSE)),1)</f>
        <v>0</v>
      </c>
      <c r="ND182" s="12"/>
      <c r="NE182" s="12"/>
      <c r="NF182" s="12">
        <f>VLOOKUP(NE182,名称和价格索引!$A$1:$B$785,2,FALSE)</f>
        <v>0</v>
      </c>
      <c r="NG182" s="12">
        <f>ROUND(ND182/1000000*IF(NE182=0,0,VLOOKUP(NE182,名称和价格索引!$A$4:$C$834,3,FALSE)),1)</f>
        <v>0</v>
      </c>
      <c r="NH182" s="12"/>
      <c r="NI182" s="12"/>
      <c r="NJ182" s="12">
        <f>VLOOKUP(NI182,名称和价格索引!$A$1:$B$785,2,FALSE)</f>
        <v>0</v>
      </c>
      <c r="NK182" s="12">
        <f>ROUND(NH182/1000000*IF(NI182=0,0,VLOOKUP(NI182,名称和价格索引!$A$4:$C$834,3,FALSE)),1)</f>
        <v>0</v>
      </c>
      <c r="NL182" s="12"/>
      <c r="NM182" s="12"/>
      <c r="NN182" s="12">
        <f>VLOOKUP(NM182,名称和价格索引!$A$1:$B$785,2,FALSE)</f>
        <v>0</v>
      </c>
      <c r="NO182" s="12">
        <f>ROUND(NL182/1000000*IF(NM182=0,0,VLOOKUP(NM182,名称和价格索引!$A$4:$C$834,3,FALSE)),1)</f>
        <v>0</v>
      </c>
      <c r="NP182" s="12"/>
      <c r="NQ182" s="12"/>
      <c r="NR182" s="12">
        <f>VLOOKUP(NQ182,名称和价格索引!$A$1:$B$785,2,FALSE)</f>
        <v>0</v>
      </c>
      <c r="NS182" s="12">
        <f>ROUND(NP182/1000000*IF(NQ182=0,0,VLOOKUP(NQ182,名称和价格索引!$A$4:$C$834,3,FALSE)),1)</f>
        <v>0</v>
      </c>
      <c r="NT182" s="12"/>
      <c r="NU182" s="12"/>
      <c r="NV182" s="12">
        <f>VLOOKUP(NU182,名称和价格索引!$A$1:$B$785,2,FALSE)</f>
        <v>0</v>
      </c>
      <c r="NW182" s="12">
        <f>ROUND(NT182/1000000*IF(NU182=0,0,VLOOKUP(NU182,名称和价格索引!$A$4:$C$834,3,FALSE)),1)</f>
        <v>0</v>
      </c>
      <c r="NX182" s="12"/>
      <c r="NY182" s="12"/>
      <c r="NZ182" s="12">
        <f>VLOOKUP(NY182,名称和价格索引!$A$1:$B$785,2,FALSE)</f>
        <v>0</v>
      </c>
      <c r="OA182" s="12">
        <f>ROUND(NX182/1000000*IF(NY182=0,0,VLOOKUP(NY182,名称和价格索引!$A$4:$C$834,3,FALSE)),1)</f>
        <v>0</v>
      </c>
      <c r="OB182" s="12"/>
      <c r="OC182" s="12"/>
      <c r="OD182" s="12">
        <f>VLOOKUP(OC182,名称和价格索引!$A$1:$B$785,2,FALSE)</f>
        <v>0</v>
      </c>
      <c r="OE182" s="12">
        <f>ROUND(OB182/1000000*IF(OC182=0,0,VLOOKUP(OC182,名称和价格索引!$A$4:$C$834,3,FALSE)),1)</f>
        <v>0</v>
      </c>
      <c r="OF182" s="12"/>
      <c r="OG182" s="12"/>
      <c r="OH182" s="12">
        <f>VLOOKUP(OG182,名称和价格索引!$A$1:$B$785,2,FALSE)</f>
        <v>0</v>
      </c>
      <c r="OI182" s="12">
        <f>ROUND(OF182/1000000*IF(OG182=0,0,VLOOKUP(OG182,名称和价格索引!$A$4:$C$834,3,FALSE)),1)</f>
        <v>0</v>
      </c>
      <c r="OJ182" s="12"/>
      <c r="OK182" s="12"/>
      <c r="OL182" s="12">
        <f>VLOOKUP(OK182,名称和价格索引!$A$1:$B$785,2,FALSE)</f>
        <v>0</v>
      </c>
      <c r="OM182" s="12">
        <f>ROUND(OJ182/1000000*IF(OK182=0,0,VLOOKUP(OK182,名称和价格索引!$A$4:$C$834,3,FALSE)),1)</f>
        <v>0</v>
      </c>
      <c r="ON182" s="12"/>
      <c r="OO182" s="12"/>
      <c r="OP182" s="12">
        <f>VLOOKUP(OO182,名称和价格索引!$A$1:$B$785,2,FALSE)</f>
        <v>0</v>
      </c>
      <c r="OQ182" s="12">
        <f>ROUND(ON182/1000000*IF(OO182=0,0,VLOOKUP(OO182,名称和价格索引!$A$4:$C$834,3,FALSE)),1)</f>
        <v>0</v>
      </c>
      <c r="OR182" s="12"/>
      <c r="OS182" s="12"/>
      <c r="OT182" s="12">
        <f>VLOOKUP(OS182,名称和价格索引!$A$1:$B$785,2,FALSE)</f>
        <v>0</v>
      </c>
      <c r="OU182" s="12">
        <f>ROUND(OR182/1000000*IF(OS182=0,0,VLOOKUP(OS182,名称和价格索引!$A$4:$C$834,3,FALSE)),1)</f>
        <v>0</v>
      </c>
      <c r="OV182" s="12"/>
      <c r="OW182" s="12"/>
      <c r="OX182" s="12">
        <f>VLOOKUP(OW182,名称和价格索引!$A$1:$B$785,2,FALSE)</f>
        <v>0</v>
      </c>
      <c r="OY182" s="12">
        <f>ROUND(OV182/1000000*IF(OW182=0,0,VLOOKUP(OW182,名称和价格索引!$A$4:$C$834,3,FALSE)),1)</f>
        <v>0</v>
      </c>
      <c r="OZ182" s="12"/>
      <c r="PA182" s="12"/>
      <c r="PB182" s="12">
        <f>VLOOKUP(PA182,名称和价格索引!$A$1:$B$785,2,FALSE)</f>
        <v>0</v>
      </c>
      <c r="PC182" s="12">
        <f>ROUND(OZ182/1000000*IF(PA182=0,0,VLOOKUP(PA182,名称和价格索引!$A$4:$C$834,3,FALSE)),1)</f>
        <v>0</v>
      </c>
      <c r="PD182" s="12"/>
      <c r="PE182" s="12"/>
      <c r="PF182" s="12">
        <f>VLOOKUP(PE182,名称和价格索引!$A$1:$B$785,2,FALSE)</f>
        <v>0</v>
      </c>
      <c r="PG182" s="12">
        <f>ROUND(PD182/1000000*IF(PE182=0,0,VLOOKUP(PE182,名称和价格索引!$A$4:$C$834,3,FALSE)),1)</f>
        <v>0</v>
      </c>
      <c r="PH182" s="12"/>
      <c r="PI182" s="12"/>
      <c r="PJ182" s="12">
        <f>VLOOKUP(PI182,名称和价格索引!$A$1:$B$785,2,FALSE)</f>
        <v>0</v>
      </c>
      <c r="PK182" s="12">
        <f>ROUND(PH182/1000000*IF(PI182=0,0,VLOOKUP(PI182,名称和价格索引!$A$4:$C$834,3,FALSE)),1)</f>
        <v>0</v>
      </c>
      <c r="PL182" s="12"/>
      <c r="PM182" s="12"/>
      <c r="PN182" s="12">
        <f>VLOOKUP(PM182,名称和价格索引!$A$1:$B$785,2,FALSE)</f>
        <v>0</v>
      </c>
      <c r="PO182" s="12">
        <f>ROUND(PL182/1000000*IF(PM182=0,0,VLOOKUP(PM182,名称和价格索引!$A$4:$C$834,3,FALSE)),1)</f>
        <v>0</v>
      </c>
      <c r="PP182" s="12"/>
      <c r="PQ182" s="12"/>
      <c r="PR182" s="12">
        <f>VLOOKUP(PQ182,名称和价格索引!$A$1:$B$785,2,FALSE)</f>
        <v>0</v>
      </c>
      <c r="PS182" s="12">
        <f>ROUND(PP182/1000000*IF(PQ182=0,0,VLOOKUP(PQ182,名称和价格索引!$A$4:$C$834,3,FALSE)),1)</f>
        <v>0</v>
      </c>
      <c r="PT182" s="12"/>
      <c r="PU182" s="12"/>
      <c r="PV182" s="12">
        <f>VLOOKUP(PU182,名称和价格索引!$A$1:$B$785,2,FALSE)</f>
        <v>0</v>
      </c>
      <c r="PW182" s="12">
        <f>ROUND(PT182/1000000*IF(PU182=0,0,VLOOKUP(PU182,名称和价格索引!$A$4:$C$834,3,FALSE)),1)</f>
        <v>0</v>
      </c>
      <c r="PX182" s="12"/>
      <c r="PY182" s="12"/>
      <c r="PZ182" s="12">
        <f>VLOOKUP(PY182,名称和价格索引!$A$1:$B$785,2,FALSE)</f>
        <v>0</v>
      </c>
      <c r="QA182" s="12">
        <f>ROUND(PX182/1000000*IF(PY182=0,0,VLOOKUP(PY182,名称和价格索引!$A$4:$C$834,3,FALSE)),1)</f>
        <v>0</v>
      </c>
      <c r="QB182" s="12"/>
      <c r="QC182" s="12"/>
      <c r="QD182" s="12">
        <f>VLOOKUP(QC182,名称和价格索引!$A$1:$B$785,2,FALSE)</f>
        <v>0</v>
      </c>
      <c r="QE182" s="12">
        <f>ROUND(QB182/1000000*IF(QC182=0,0,VLOOKUP(QC182,名称和价格索引!$A$4:$C$834,3,FALSE)),1)</f>
        <v>0</v>
      </c>
      <c r="QF182" s="12"/>
      <c r="QG182" s="12"/>
      <c r="QH182" s="12">
        <f>VLOOKUP(QG182,名称和价格索引!$A$1:$B$785,2,FALSE)</f>
        <v>0</v>
      </c>
      <c r="QI182" s="12">
        <f>ROUND(QF182/1000000*IF(QG182=0,0,VLOOKUP(QG182,名称和价格索引!$A$4:$C$834,3,FALSE)),1)</f>
        <v>0</v>
      </c>
      <c r="QJ182" s="12"/>
      <c r="QK182" s="12"/>
      <c r="QL182" s="12">
        <f>VLOOKUP(QK182,名称和价格索引!$A$1:$B$785,2,FALSE)</f>
        <v>0</v>
      </c>
      <c r="QM182" s="12">
        <f>ROUND(QJ182/1000000*IF(QK182=0,0,VLOOKUP(QK182,名称和价格索引!$A$4:$C$834,3,FALSE)),1)</f>
        <v>0</v>
      </c>
      <c r="QN182" s="12"/>
      <c r="QO182" s="12"/>
      <c r="QP182" s="12">
        <f>VLOOKUP(QO182,名称和价格索引!$A$1:$B$785,2,FALSE)</f>
        <v>0</v>
      </c>
      <c r="QQ182" s="12">
        <f>ROUND(QN182/1000000*IF(QO182=0,0,VLOOKUP(QO182,名称和价格索引!$A$4:$C$834,3,FALSE)),1)</f>
        <v>0</v>
      </c>
      <c r="QR182" s="12"/>
      <c r="QS182" s="12"/>
      <c r="QT182" s="12">
        <f>VLOOKUP(QS182,名称和价格索引!$A$1:$B$785,2,FALSE)</f>
        <v>0</v>
      </c>
      <c r="QU182" s="12">
        <f>ROUND(QR182/1000000*IF(QS182=0,0,VLOOKUP(QS182,名称和价格索引!$A$4:$C$834,3,FALSE)),1)</f>
        <v>0</v>
      </c>
      <c r="QV182" s="12"/>
      <c r="QW182" s="12"/>
      <c r="QX182" s="12">
        <f>VLOOKUP(QW182,名称和价格索引!$A$1:$B$785,2,FALSE)</f>
        <v>0</v>
      </c>
      <c r="QY182" s="12">
        <f>ROUND(QV182/1000000*IF(QW182=0,0,VLOOKUP(QW182,名称和价格索引!$A$4:$C$834,3,FALSE)),1)</f>
        <v>0</v>
      </c>
      <c r="QZ182" s="12"/>
      <c r="RA182" s="12"/>
      <c r="RB182" s="12">
        <f>VLOOKUP(RA182,名称和价格索引!$A$1:$B$785,2,FALSE)</f>
        <v>0</v>
      </c>
      <c r="RC182" s="12">
        <f>ROUND(QZ182/1000000*IF(RA182=0,0,VLOOKUP(RA182,名称和价格索引!$A$4:$C$834,3,FALSE)),1)</f>
        <v>0</v>
      </c>
      <c r="RD182" s="12"/>
      <c r="RE182" s="12"/>
      <c r="RF182" s="12">
        <f>VLOOKUP(RE182,名称和价格索引!$A$1:$B$785,2,FALSE)</f>
        <v>0</v>
      </c>
      <c r="RG182" s="12">
        <f>ROUND(RD182/1000000*IF(RE182=0,0,VLOOKUP(RE182,名称和价格索引!$A$4:$C$834,3,FALSE)),1)</f>
        <v>0</v>
      </c>
      <c r="RH182" s="12"/>
      <c r="RI182" s="12"/>
      <c r="RJ182" s="12">
        <f>VLOOKUP(RI182,名称和价格索引!$A$1:$B$785,2,FALSE)</f>
        <v>0</v>
      </c>
      <c r="RK182" s="12">
        <f>ROUND(RH182/1000000*IF(RI182=0,0,VLOOKUP(RI182,名称和价格索引!$A$4:$C$834,3,FALSE)),1)</f>
        <v>0</v>
      </c>
      <c r="RL182" s="12"/>
      <c r="RM182" s="12"/>
      <c r="RN182" s="12">
        <f>VLOOKUP(RM182,名称和价格索引!$A$1:$B$785,2,FALSE)</f>
        <v>0</v>
      </c>
      <c r="RO182" s="12">
        <f>ROUND(RL182/1000000*IF(RM182=0,0,VLOOKUP(RM182,名称和价格索引!$A$4:$C$834,3,FALSE)),1)</f>
        <v>0</v>
      </c>
      <c r="RP182" s="12"/>
      <c r="RQ182" s="12"/>
      <c r="RR182" s="12">
        <f>VLOOKUP(RQ182,名称和价格索引!$A$1:$B$785,2,FALSE)</f>
        <v>0</v>
      </c>
      <c r="RS182" s="12">
        <f>ROUND(RP182/1000000*IF(RQ182=0,0,VLOOKUP(RQ182,名称和价格索引!$A$4:$C$834,3,FALSE)),1)</f>
        <v>0</v>
      </c>
      <c r="RT182" s="12"/>
      <c r="RU182" s="12"/>
      <c r="RV182" s="12">
        <f>VLOOKUP(RU182,名称和价格索引!$A$1:$B$785,2,FALSE)</f>
        <v>0</v>
      </c>
      <c r="RW182" s="12">
        <f>ROUND(RT182/1000000*IF(RU182=0,0,VLOOKUP(RU182,名称和价格索引!$A$4:$C$834,3,FALSE)),1)</f>
        <v>0</v>
      </c>
      <c r="RX182" s="12"/>
      <c r="RY182" s="12"/>
      <c r="RZ182" s="12">
        <f>VLOOKUP(RY182,名称和价格索引!$A$1:$B$785,2,FALSE)</f>
        <v>0</v>
      </c>
      <c r="SA182" s="12">
        <f>ROUND(RX182/1000000*IF(RY182=0,0,VLOOKUP(RY182,名称和价格索引!$A$4:$C$834,3,FALSE)),1)</f>
        <v>0</v>
      </c>
      <c r="SB182" s="12"/>
      <c r="SC182" s="12"/>
      <c r="SD182" s="12">
        <f>VLOOKUP(SC182,名称和价格索引!$A$1:$B$785,2,FALSE)</f>
        <v>0</v>
      </c>
      <c r="SE182" s="12">
        <f>ROUND(SB182/1000000*IF(SC182=0,0,VLOOKUP(SC182,名称和价格索引!$A$4:$C$834,3,FALSE)),1)</f>
        <v>0</v>
      </c>
      <c r="SF182" s="12"/>
      <c r="SG182" s="12"/>
      <c r="SH182" s="12">
        <f>VLOOKUP(SG182,名称和价格索引!$A$1:$B$785,2,FALSE)</f>
        <v>0</v>
      </c>
      <c r="SI182" s="12">
        <f>ROUND(SF182/1000000*IF(SG182=0,0,VLOOKUP(SG182,名称和价格索引!$A$4:$C$834,3,FALSE)),1)</f>
        <v>0</v>
      </c>
      <c r="SJ182" s="12"/>
      <c r="SK182" s="12"/>
      <c r="SL182" s="12">
        <f>VLOOKUP(SK182,名称和价格索引!$A$1:$B$785,2,FALSE)</f>
        <v>0</v>
      </c>
      <c r="SM182" s="12">
        <f>ROUND(SJ182/1000000*IF(SK182=0,0,VLOOKUP(SK182,名称和价格索引!$A$4:$C$834,3,FALSE)),1)</f>
        <v>0</v>
      </c>
      <c r="SN182" s="12"/>
      <c r="SO182" s="12"/>
      <c r="SP182" s="12">
        <f>VLOOKUP(SO182,名称和价格索引!$A$1:$B$785,2,FALSE)</f>
        <v>0</v>
      </c>
      <c r="SQ182" s="12">
        <f>ROUND(SN182/1000000*IF(SO182=0,0,VLOOKUP(SO182,名称和价格索引!$A$4:$C$834,3,FALSE)),1)</f>
        <v>0</v>
      </c>
      <c r="SR182" s="12"/>
      <c r="SS182" s="12"/>
      <c r="ST182" s="12">
        <f>VLOOKUP(SS182,名称和价格索引!$A$1:$B$785,2,FALSE)</f>
        <v>0</v>
      </c>
      <c r="SU182" s="12">
        <f>ROUND(SR182/1000000*IF(SS182=0,0,VLOOKUP(SS182,名称和价格索引!$A$4:$C$834,3,FALSE)),1)</f>
        <v>0</v>
      </c>
      <c r="SV182" s="11">
        <f t="array" ref="SV182">SUM(VLOOKUP(D182,D182:SU182,ROW($1:$123)*4,0))</f>
        <v>248.3</v>
      </c>
    </row>
    <row r="183" s="5" customFormat="1" customHeight="1" spans="1:516">
      <c r="A183" s="12" t="s">
        <v>937</v>
      </c>
      <c r="B183" s="12" t="s">
        <v>668</v>
      </c>
      <c r="C183" s="12">
        <v>908</v>
      </c>
      <c r="D183" s="12">
        <v>500000</v>
      </c>
      <c r="E183" s="12">
        <v>200280</v>
      </c>
      <c r="F183" s="12">
        <f>VLOOKUP(E183,名称和价格索引!$A$1:$B$785,2,FALSE)</f>
        <v>280</v>
      </c>
      <c r="G183" s="12">
        <f>ROUND(D183/1000000*IF(E183=0,0,VLOOKUP(E183,名称和价格索引!$A$4:$C$834,3,FALSE)),1)</f>
        <v>140</v>
      </c>
      <c r="H183" s="12">
        <v>500000</v>
      </c>
      <c r="I183" s="12">
        <v>302</v>
      </c>
      <c r="J183" s="12" t="str">
        <f>VLOOKUP(I183,名称和价格索引!$A$1:$B$785,2,FALSE)</f>
        <v>金创药(中量)</v>
      </c>
      <c r="K183" s="12">
        <f>ROUND(H183/1000000*IF(I183=0,0,VLOOKUP(I183,名称和价格索引!$A$4:$C$834,3,FALSE)),1)</f>
        <v>65</v>
      </c>
      <c r="L183" s="12">
        <v>333333</v>
      </c>
      <c r="M183" s="12">
        <v>322</v>
      </c>
      <c r="N183" s="12" t="str">
        <f>VLOOKUP(M183,名称和价格索引!$A$1:$B$785,2,FALSE)</f>
        <v>魔法药(中量)</v>
      </c>
      <c r="O183" s="12">
        <f>ROUND(L183/1000000*IF(M183=0,0,VLOOKUP(M183,名称和价格索引!$A$4:$C$834,3,FALSE)),1)</f>
        <v>43.3</v>
      </c>
      <c r="P183" s="12"/>
      <c r="Q183" s="12"/>
      <c r="R183" s="12">
        <f>VLOOKUP(Q183,名称和价格索引!$A$1:$B$785,2,FALSE)</f>
        <v>0</v>
      </c>
      <c r="S183" s="12">
        <f>ROUND(P183/1000000*IF(Q183=0,0,VLOOKUP(Q183,名称和价格索引!$A$4:$C$834,3,FALSE)),1)</f>
        <v>0</v>
      </c>
      <c r="T183" s="12"/>
      <c r="U183" s="12"/>
      <c r="V183" s="12">
        <f>VLOOKUP(U183,名称和价格索引!$A$1:$B$785,2,FALSE)</f>
        <v>0</v>
      </c>
      <c r="W183" s="12">
        <f>ROUND(T183/1000000*IF(U183=0,0,VLOOKUP(U183,名称和价格索引!$A$4:$C$834,3,FALSE)),1)</f>
        <v>0</v>
      </c>
      <c r="X183" s="12"/>
      <c r="Y183" s="12"/>
      <c r="Z183" s="12">
        <f>VLOOKUP(Y183,名称和价格索引!$A$1:$B$785,2,FALSE)</f>
        <v>0</v>
      </c>
      <c r="AA183" s="12">
        <f>ROUND(X183/1000000*IF(Y183=0,0,VLOOKUP(Y183,名称和价格索引!$A$4:$C$834,3,FALSE)),1)</f>
        <v>0</v>
      </c>
      <c r="AB183" s="12"/>
      <c r="AC183" s="12"/>
      <c r="AD183" s="12">
        <f>VLOOKUP(AC183,名称和价格索引!$A$1:$B$785,2,FALSE)</f>
        <v>0</v>
      </c>
      <c r="AE183" s="12">
        <f>ROUND(AB183/1000000*IF(AC183=0,0,VLOOKUP(AC183,名称和价格索引!$A$4:$C$834,3,FALSE)),1)</f>
        <v>0</v>
      </c>
      <c r="AF183" s="12"/>
      <c r="AG183" s="12"/>
      <c r="AH183" s="12">
        <f>VLOOKUP(AG183,名称和价格索引!$A$1:$B$785,2,FALSE)</f>
        <v>0</v>
      </c>
      <c r="AI183" s="12">
        <f>ROUND(AF183/1000000*IF(AG183=0,0,VLOOKUP(AG183,名称和价格索引!$A$4:$C$834,3,FALSE)),1)</f>
        <v>0</v>
      </c>
      <c r="AJ183" s="12"/>
      <c r="AK183" s="12"/>
      <c r="AL183" s="12">
        <f>VLOOKUP(AK183,名称和价格索引!$A$1:$B$785,2,FALSE)</f>
        <v>0</v>
      </c>
      <c r="AM183" s="12">
        <f>ROUND(AJ183/1000000*IF(AK183=0,0,VLOOKUP(AK183,名称和价格索引!$A$4:$C$834,3,FALSE)),1)</f>
        <v>0</v>
      </c>
      <c r="AN183" s="12"/>
      <c r="AO183" s="12"/>
      <c r="AP183" s="12">
        <f>VLOOKUP(AO183,名称和价格索引!$A$1:$B$785,2,FALSE)</f>
        <v>0</v>
      </c>
      <c r="AQ183" s="12">
        <f>ROUND(AN183/1000000*IF(AO183=0,0,VLOOKUP(AO183,名称和价格索引!$A$4:$C$834,3,FALSE)),1)</f>
        <v>0</v>
      </c>
      <c r="AR183" s="12"/>
      <c r="AS183" s="12"/>
      <c r="AT183" s="12">
        <f>VLOOKUP(AS183,名称和价格索引!$A$1:$B$785,2,FALSE)</f>
        <v>0</v>
      </c>
      <c r="AU183" s="12">
        <f>ROUND(AR183/1000000*IF(AS183=0,0,VLOOKUP(AS183,名称和价格索引!$A$4:$C$834,3,FALSE)),1)</f>
        <v>0</v>
      </c>
      <c r="AV183" s="12"/>
      <c r="AW183" s="12"/>
      <c r="AX183" s="12">
        <f>VLOOKUP(AW183,名称和价格索引!$A$1:$B$785,2,FALSE)</f>
        <v>0</v>
      </c>
      <c r="AY183" s="12">
        <f>ROUND(AV183/1000000*IF(AW183=0,0,VLOOKUP(AW183,名称和价格索引!$A$4:$C$834,3,FALSE)),1)</f>
        <v>0</v>
      </c>
      <c r="AZ183" s="12"/>
      <c r="BA183" s="12"/>
      <c r="BB183" s="12">
        <f>VLOOKUP(BA183,名称和价格索引!$A$1:$B$785,2,FALSE)</f>
        <v>0</v>
      </c>
      <c r="BC183" s="12">
        <f>ROUND(AZ183/1000000*IF(BA183=0,0,VLOOKUP(BA183,名称和价格索引!$A$4:$C$834,3,FALSE)),1)</f>
        <v>0</v>
      </c>
      <c r="BD183" s="12"/>
      <c r="BE183" s="12"/>
      <c r="BF183" s="12">
        <f>VLOOKUP(BE183,名称和价格索引!$A$1:$B$785,2,FALSE)</f>
        <v>0</v>
      </c>
      <c r="BG183" s="12">
        <f>ROUND(BD183/1000000*IF(BE183=0,0,VLOOKUP(BE183,名称和价格索引!$A$4:$C$834,3,FALSE)),1)</f>
        <v>0</v>
      </c>
      <c r="BH183" s="12"/>
      <c r="BI183" s="12"/>
      <c r="BJ183" s="12">
        <f>VLOOKUP(BI183,名称和价格索引!$A$1:$B$785,2,FALSE)</f>
        <v>0</v>
      </c>
      <c r="BK183" s="12">
        <f>ROUND(BH183/1000000*IF(BI183=0,0,VLOOKUP(BI183,名称和价格索引!$A$4:$C$834,3,FALSE)),1)</f>
        <v>0</v>
      </c>
      <c r="BL183" s="12"/>
      <c r="BM183" s="12"/>
      <c r="BN183" s="12">
        <f>VLOOKUP(BM183,名称和价格索引!$A$1:$B$785,2,FALSE)</f>
        <v>0</v>
      </c>
      <c r="BO183" s="12">
        <f>ROUND(BL183/1000000*IF(BM183=0,0,VLOOKUP(BM183,名称和价格索引!$A$4:$C$834,3,FALSE)),1)</f>
        <v>0</v>
      </c>
      <c r="BP183" s="12"/>
      <c r="BQ183" s="12"/>
      <c r="BR183" s="12">
        <f>VLOOKUP(BQ183,名称和价格索引!$A$1:$B$785,2,FALSE)</f>
        <v>0</v>
      </c>
      <c r="BS183" s="12">
        <f>ROUND(BP183/1000000*IF(BQ183=0,0,VLOOKUP(BQ183,名称和价格索引!$A$4:$C$834,3,FALSE)),1)</f>
        <v>0</v>
      </c>
      <c r="BT183" s="12"/>
      <c r="BU183" s="12"/>
      <c r="BV183" s="12">
        <f>VLOOKUP(BU183,名称和价格索引!$A$1:$B$785,2,FALSE)</f>
        <v>0</v>
      </c>
      <c r="BW183" s="12">
        <f>ROUND(BT183/1000000*IF(BU183=0,0,VLOOKUP(BU183,名称和价格索引!$A$4:$C$834,3,FALSE)),1)</f>
        <v>0</v>
      </c>
      <c r="BX183" s="12"/>
      <c r="BY183" s="12"/>
      <c r="BZ183" s="12">
        <f>VLOOKUP(BY183,名称和价格索引!$A$1:$B$785,2,FALSE)</f>
        <v>0</v>
      </c>
      <c r="CA183" s="12">
        <f>ROUND(BX183/1000000*IF(BY183=0,0,VLOOKUP(BY183,名称和价格索引!$A$4:$C$834,3,FALSE)),1)</f>
        <v>0</v>
      </c>
      <c r="CB183" s="12"/>
      <c r="CC183" s="12"/>
      <c r="CD183" s="12">
        <f>VLOOKUP(CC183,名称和价格索引!$A$1:$B$785,2,FALSE)</f>
        <v>0</v>
      </c>
      <c r="CE183" s="12">
        <f>ROUND(CB183/1000000*IF(CC183=0,0,VLOOKUP(CC183,名称和价格索引!$A$4:$C$834,3,FALSE)),1)</f>
        <v>0</v>
      </c>
      <c r="CF183" s="12"/>
      <c r="CG183" s="12"/>
      <c r="CH183" s="12">
        <f>VLOOKUP(CG183,名称和价格索引!$A$1:$B$785,2,FALSE)</f>
        <v>0</v>
      </c>
      <c r="CI183" s="12">
        <f>ROUND(CF183/1000000*IF(CG183=0,0,VLOOKUP(CG183,名称和价格索引!$A$4:$C$834,3,FALSE)),1)</f>
        <v>0</v>
      </c>
      <c r="CJ183" s="12"/>
      <c r="CK183" s="12"/>
      <c r="CL183" s="12">
        <f>VLOOKUP(CK183,名称和价格索引!$A$1:$B$785,2,FALSE)</f>
        <v>0</v>
      </c>
      <c r="CM183" s="12">
        <f>ROUND(CJ183/1000000*IF(CK183=0,0,VLOOKUP(CK183,名称和价格索引!$A$4:$C$834,3,FALSE)),1)</f>
        <v>0</v>
      </c>
      <c r="CN183" s="12"/>
      <c r="CO183" s="12"/>
      <c r="CP183" s="12">
        <f>VLOOKUP(CO183,名称和价格索引!$A$1:$B$785,2,FALSE)</f>
        <v>0</v>
      </c>
      <c r="CQ183" s="12">
        <f>ROUND(CN183/1000000*IF(CO183=0,0,VLOOKUP(CO183,名称和价格索引!$A$4:$C$834,3,FALSE)),1)</f>
        <v>0</v>
      </c>
      <c r="CR183" s="12"/>
      <c r="CS183" s="12"/>
      <c r="CT183" s="12">
        <f>VLOOKUP(CS183,名称和价格索引!$A$1:$B$785,2,FALSE)</f>
        <v>0</v>
      </c>
      <c r="CU183" s="12">
        <f>ROUND(CR183/1000000*IF(CS183=0,0,VLOOKUP(CS183,名称和价格索引!$A$4:$C$834,3,FALSE)),1)</f>
        <v>0</v>
      </c>
      <c r="CV183" s="12"/>
      <c r="CW183" s="12"/>
      <c r="CX183" s="12">
        <f>VLOOKUP(CW183,名称和价格索引!$A$1:$B$785,2,FALSE)</f>
        <v>0</v>
      </c>
      <c r="CY183" s="12">
        <f>ROUND(CV183/1000000*IF(CW183=0,0,VLOOKUP(CW183,名称和价格索引!$A$4:$C$834,3,FALSE)),1)</f>
        <v>0</v>
      </c>
      <c r="CZ183" s="12"/>
      <c r="DA183" s="12"/>
      <c r="DB183" s="12">
        <f>VLOOKUP(DA183,名称和价格索引!$A$1:$B$785,2,FALSE)</f>
        <v>0</v>
      </c>
      <c r="DC183" s="12">
        <f>ROUND(CZ183/1000000*IF(DA183=0,0,VLOOKUP(DA183,名称和价格索引!$A$4:$C$834,3,FALSE)),1)</f>
        <v>0</v>
      </c>
      <c r="DD183" s="12"/>
      <c r="DE183" s="12"/>
      <c r="DF183" s="12">
        <f>VLOOKUP(DE183,名称和价格索引!$A$1:$B$785,2,FALSE)</f>
        <v>0</v>
      </c>
      <c r="DG183" s="12">
        <f>ROUND(DD183/1000000*IF(DE183=0,0,VLOOKUP(DE183,名称和价格索引!$A$4:$C$834,3,FALSE)),1)</f>
        <v>0</v>
      </c>
      <c r="DH183" s="12"/>
      <c r="DI183" s="12"/>
      <c r="DJ183" s="12">
        <f>VLOOKUP(DI183,名称和价格索引!$A$1:$B$785,2,FALSE)</f>
        <v>0</v>
      </c>
      <c r="DK183" s="12">
        <f>ROUND(DH183/1000000*IF(DI183=0,0,VLOOKUP(DI183,名称和价格索引!$A$4:$C$834,3,FALSE)),1)</f>
        <v>0</v>
      </c>
      <c r="DL183" s="12"/>
      <c r="DM183" s="12"/>
      <c r="DN183" s="12">
        <f>VLOOKUP(DM183,名称和价格索引!$A$1:$B$785,2,FALSE)</f>
        <v>0</v>
      </c>
      <c r="DO183" s="12">
        <f>ROUND(DL183/1000000*IF(DM183=0,0,VLOOKUP(DM183,名称和价格索引!$A$4:$C$834,3,FALSE)),1)</f>
        <v>0</v>
      </c>
      <c r="DP183" s="12"/>
      <c r="DQ183" s="12"/>
      <c r="DR183" s="12">
        <f>VLOOKUP(DQ183,名称和价格索引!$A$1:$B$785,2,FALSE)</f>
        <v>0</v>
      </c>
      <c r="DS183" s="12">
        <f>ROUND(DP183/1000000*IF(DQ183=0,0,VLOOKUP(DQ183,名称和价格索引!$A$4:$C$834,3,FALSE)),1)</f>
        <v>0</v>
      </c>
      <c r="DT183" s="12"/>
      <c r="DU183" s="12"/>
      <c r="DV183" s="12">
        <f>VLOOKUP(DU183,名称和价格索引!$A$1:$B$785,2,FALSE)</f>
        <v>0</v>
      </c>
      <c r="DW183" s="12">
        <f>ROUND(DT183/1000000*IF(DU183=0,0,VLOOKUP(DU183,名称和价格索引!$A$4:$C$834,3,FALSE)),1)</f>
        <v>0</v>
      </c>
      <c r="DX183" s="12"/>
      <c r="DY183" s="12"/>
      <c r="DZ183" s="12">
        <f>VLOOKUP(DY183,名称和价格索引!$A$1:$B$785,2,FALSE)</f>
        <v>0</v>
      </c>
      <c r="EA183" s="12">
        <f>ROUND(DX183/1000000*IF(DY183=0,0,VLOOKUP(DY183,名称和价格索引!$A$4:$C$834,3,FALSE)),1)</f>
        <v>0</v>
      </c>
      <c r="EB183" s="12"/>
      <c r="EC183" s="12"/>
      <c r="ED183" s="12">
        <f>VLOOKUP(EC183,名称和价格索引!$A$1:$B$785,2,FALSE)</f>
        <v>0</v>
      </c>
      <c r="EE183" s="12">
        <f>ROUND(EB183/1000000*IF(EC183=0,0,VLOOKUP(EC183,名称和价格索引!$A$4:$C$834,3,FALSE)),1)</f>
        <v>0</v>
      </c>
      <c r="EF183" s="12"/>
      <c r="EG183" s="12"/>
      <c r="EH183" s="12">
        <f>VLOOKUP(EG183,名称和价格索引!$A$1:$B$785,2,FALSE)</f>
        <v>0</v>
      </c>
      <c r="EI183" s="12">
        <f>ROUND(EF183/1000000*IF(EG183=0,0,VLOOKUP(EG183,名称和价格索引!$A$4:$C$834,3,FALSE)),1)</f>
        <v>0</v>
      </c>
      <c r="EJ183" s="12"/>
      <c r="EK183" s="12"/>
      <c r="EL183" s="12">
        <f>VLOOKUP(EK183,名称和价格索引!$A$1:$B$785,2,FALSE)</f>
        <v>0</v>
      </c>
      <c r="EM183" s="12">
        <f>ROUND(EJ183/1000000*IF(EK183=0,0,VLOOKUP(EK183,名称和价格索引!$A$4:$C$834,3,FALSE)),1)</f>
        <v>0</v>
      </c>
      <c r="EN183" s="12"/>
      <c r="EO183" s="12"/>
      <c r="EP183" s="12">
        <f>VLOOKUP(EO183,名称和价格索引!$A$1:$B$785,2,FALSE)</f>
        <v>0</v>
      </c>
      <c r="EQ183" s="12">
        <f>ROUND(EN183/1000000*IF(EO183=0,0,VLOOKUP(EO183,名称和价格索引!$A$4:$C$834,3,FALSE)),1)</f>
        <v>0</v>
      </c>
      <c r="ER183" s="12"/>
      <c r="ES183" s="12"/>
      <c r="ET183" s="12">
        <f>VLOOKUP(ES183,名称和价格索引!$A$1:$B$785,2,FALSE)</f>
        <v>0</v>
      </c>
      <c r="EU183" s="12">
        <f>ROUND(ER183/1000000*IF(ES183=0,0,VLOOKUP(ES183,名称和价格索引!$A$4:$C$834,3,FALSE)),1)</f>
        <v>0</v>
      </c>
      <c r="EV183" s="12"/>
      <c r="EW183" s="12"/>
      <c r="EX183" s="12">
        <f>VLOOKUP(EW183,名称和价格索引!$A$1:$B$785,2,FALSE)</f>
        <v>0</v>
      </c>
      <c r="EY183" s="12">
        <f>ROUND(EV183/1000000*IF(EW183=0,0,VLOOKUP(EW183,名称和价格索引!$A$4:$C$834,3,FALSE)),1)</f>
        <v>0</v>
      </c>
      <c r="EZ183" s="12"/>
      <c r="FA183" s="12"/>
      <c r="FB183" s="12">
        <f>VLOOKUP(FA183,名称和价格索引!$A$1:$B$785,2,FALSE)</f>
        <v>0</v>
      </c>
      <c r="FC183" s="12">
        <f>ROUND(EZ183/1000000*IF(FA183=0,0,VLOOKUP(FA183,名称和价格索引!$A$4:$C$834,3,FALSE)),1)</f>
        <v>0</v>
      </c>
      <c r="FD183" s="12"/>
      <c r="FE183" s="12"/>
      <c r="FF183" s="12">
        <f>VLOOKUP(FE183,名称和价格索引!$A$1:$B$785,2,FALSE)</f>
        <v>0</v>
      </c>
      <c r="FG183" s="12">
        <f>ROUND(FD183/1000000*IF(FE183=0,0,VLOOKUP(FE183,名称和价格索引!$A$4:$C$834,3,FALSE)),1)</f>
        <v>0</v>
      </c>
      <c r="FH183" s="12"/>
      <c r="FI183" s="12"/>
      <c r="FJ183" s="12">
        <f>VLOOKUP(FI183,名称和价格索引!$A$1:$B$785,2,FALSE)</f>
        <v>0</v>
      </c>
      <c r="FK183" s="12">
        <f>ROUND(FH183/1000000*IF(FI183=0,0,VLOOKUP(FI183,名称和价格索引!$A$4:$C$834,3,FALSE)),1)</f>
        <v>0</v>
      </c>
      <c r="FL183" s="12"/>
      <c r="FM183" s="12"/>
      <c r="FN183" s="12">
        <f>VLOOKUP(FM183,名称和价格索引!$A$1:$B$785,2,FALSE)</f>
        <v>0</v>
      </c>
      <c r="FO183" s="12">
        <f>ROUND(FL183/1000000*IF(FM183=0,0,VLOOKUP(FM183,名称和价格索引!$A$4:$C$834,3,FALSE)),1)</f>
        <v>0</v>
      </c>
      <c r="FP183" s="12"/>
      <c r="FQ183" s="12"/>
      <c r="FR183" s="12">
        <f>VLOOKUP(FQ183,名称和价格索引!$A$1:$B$785,2,FALSE)</f>
        <v>0</v>
      </c>
      <c r="FS183" s="12">
        <f>ROUND(FP183/1000000*IF(FQ183=0,0,VLOOKUP(FQ183,名称和价格索引!$A$4:$C$834,3,FALSE)),1)</f>
        <v>0</v>
      </c>
      <c r="FT183" s="12"/>
      <c r="FU183" s="12"/>
      <c r="FV183" s="12">
        <f>VLOOKUP(FU183,名称和价格索引!$A$1:$B$785,2,FALSE)</f>
        <v>0</v>
      </c>
      <c r="FW183" s="12">
        <f>ROUND(FT183/1000000*IF(FU183=0,0,VLOOKUP(FU183,名称和价格索引!$A$4:$C$834,3,FALSE)),1)</f>
        <v>0</v>
      </c>
      <c r="FX183" s="12"/>
      <c r="FY183" s="12"/>
      <c r="FZ183" s="12">
        <f>VLOOKUP(FY183,名称和价格索引!$A$1:$B$785,2,FALSE)</f>
        <v>0</v>
      </c>
      <c r="GA183" s="12">
        <f>ROUND(FX183/1000000*IF(FY183=0,0,VLOOKUP(FY183,名称和价格索引!$A$4:$C$834,3,FALSE)),1)</f>
        <v>0</v>
      </c>
      <c r="GB183" s="12"/>
      <c r="GC183" s="12"/>
      <c r="GD183" s="12">
        <f>VLOOKUP(GC183,名称和价格索引!$A$1:$B$785,2,FALSE)</f>
        <v>0</v>
      </c>
      <c r="GE183" s="12">
        <f>ROUND(GB183/1000000*IF(GC183=0,0,VLOOKUP(GC183,名称和价格索引!$A$4:$C$834,3,FALSE)),1)</f>
        <v>0</v>
      </c>
      <c r="GF183" s="12"/>
      <c r="GG183" s="12"/>
      <c r="GH183" s="12">
        <f>VLOOKUP(GG183,名称和价格索引!$A$1:$B$785,2,FALSE)</f>
        <v>0</v>
      </c>
      <c r="GI183" s="12">
        <f>ROUND(GF183/1000000*IF(GG183=0,0,VLOOKUP(GG183,名称和价格索引!$A$4:$C$834,3,FALSE)),1)</f>
        <v>0</v>
      </c>
      <c r="GJ183" s="12"/>
      <c r="GK183" s="12"/>
      <c r="GL183" s="12">
        <f>VLOOKUP(GK183,名称和价格索引!$A$1:$B$785,2,FALSE)</f>
        <v>0</v>
      </c>
      <c r="GM183" s="12">
        <f>ROUND(GJ183/1000000*IF(GK183=0,0,VLOOKUP(GK183,名称和价格索引!$A$4:$C$834,3,FALSE)),1)</f>
        <v>0</v>
      </c>
      <c r="GN183" s="12"/>
      <c r="GO183" s="12"/>
      <c r="GP183" s="12">
        <f>VLOOKUP(GO183,名称和价格索引!$A$1:$B$785,2,FALSE)</f>
        <v>0</v>
      </c>
      <c r="GQ183" s="12">
        <f>ROUND(GN183/1000000*IF(GO183=0,0,VLOOKUP(GO183,名称和价格索引!$A$4:$C$834,3,FALSE)),1)</f>
        <v>0</v>
      </c>
      <c r="GR183" s="12"/>
      <c r="GS183" s="12"/>
      <c r="GT183" s="12">
        <f>VLOOKUP(GS183,名称和价格索引!$A$1:$B$785,2,FALSE)</f>
        <v>0</v>
      </c>
      <c r="GU183" s="12">
        <f>ROUND(GR183/1000000*IF(GS183=0,0,VLOOKUP(GS183,名称和价格索引!$A$4:$C$834,3,FALSE)),1)</f>
        <v>0</v>
      </c>
      <c r="GV183" s="12"/>
      <c r="GW183" s="12"/>
      <c r="GX183" s="12">
        <f>VLOOKUP(GW183,名称和价格索引!$A$1:$B$785,2,FALSE)</f>
        <v>0</v>
      </c>
      <c r="GY183" s="12">
        <f>ROUND(GV183/1000000*IF(GW183=0,0,VLOOKUP(GW183,名称和价格索引!$A$4:$C$834,3,FALSE)),1)</f>
        <v>0</v>
      </c>
      <c r="GZ183" s="12"/>
      <c r="HA183" s="12"/>
      <c r="HB183" s="12">
        <f>VLOOKUP(HA183,名称和价格索引!$A$1:$B$785,2,FALSE)</f>
        <v>0</v>
      </c>
      <c r="HC183" s="12">
        <f>ROUND(GZ183/1000000*IF(HA183=0,0,VLOOKUP(HA183,名称和价格索引!$A$4:$C$834,3,FALSE)),1)</f>
        <v>0</v>
      </c>
      <c r="HD183" s="12"/>
      <c r="HE183" s="12"/>
      <c r="HF183" s="12">
        <f>VLOOKUP(HE183,名称和价格索引!$A$1:$B$785,2,FALSE)</f>
        <v>0</v>
      </c>
      <c r="HG183" s="12">
        <f>ROUND(HD183/1000000*IF(HE183=0,0,VLOOKUP(HE183,名称和价格索引!$A$4:$C$834,3,FALSE)),1)</f>
        <v>0</v>
      </c>
      <c r="HH183" s="12"/>
      <c r="HI183" s="12"/>
      <c r="HJ183" s="12">
        <f>VLOOKUP(HI183,名称和价格索引!$A$1:$B$785,2,FALSE)</f>
        <v>0</v>
      </c>
      <c r="HK183" s="12">
        <f>ROUND(HH183/1000000*IF(HI183=0,0,VLOOKUP(HI183,名称和价格索引!$A$4:$C$834,3,FALSE)),1)</f>
        <v>0</v>
      </c>
      <c r="HL183" s="12"/>
      <c r="HM183" s="12"/>
      <c r="HN183" s="12">
        <f>VLOOKUP(HM183,名称和价格索引!$A$1:$B$785,2,FALSE)</f>
        <v>0</v>
      </c>
      <c r="HO183" s="12">
        <f>ROUND(HL183/1000000*IF(HM183=0,0,VLOOKUP(HM183,名称和价格索引!$A$4:$C$834,3,FALSE)),1)</f>
        <v>0</v>
      </c>
      <c r="HP183" s="12"/>
      <c r="HQ183" s="12"/>
      <c r="HR183" s="12">
        <f>VLOOKUP(HQ183,名称和价格索引!$A$1:$B$785,2,FALSE)</f>
        <v>0</v>
      </c>
      <c r="HS183" s="12">
        <f>ROUND(HP183/1000000*IF(HQ183=0,0,VLOOKUP(HQ183,名称和价格索引!$A$4:$C$834,3,FALSE)),1)</f>
        <v>0</v>
      </c>
      <c r="HT183" s="12"/>
      <c r="HU183" s="12"/>
      <c r="HV183" s="12">
        <f>VLOOKUP(HU183,名称和价格索引!$A$1:$B$785,2,FALSE)</f>
        <v>0</v>
      </c>
      <c r="HW183" s="12">
        <f>ROUND(HT183/1000000*IF(HU183=0,0,VLOOKUP(HU183,名称和价格索引!$A$4:$C$834,3,FALSE)),1)</f>
        <v>0</v>
      </c>
      <c r="HX183" s="12"/>
      <c r="HY183" s="12"/>
      <c r="HZ183" s="12">
        <f>VLOOKUP(HY183,名称和价格索引!$A$1:$B$785,2,FALSE)</f>
        <v>0</v>
      </c>
      <c r="IA183" s="12">
        <f>ROUND(HX183/1000000*IF(HY183=0,0,VLOOKUP(HY183,名称和价格索引!$A$4:$C$834,3,FALSE)),1)</f>
        <v>0</v>
      </c>
      <c r="IB183" s="12"/>
      <c r="IC183" s="12"/>
      <c r="ID183" s="12">
        <f>VLOOKUP(IC183,名称和价格索引!$A$1:$B$785,2,FALSE)</f>
        <v>0</v>
      </c>
      <c r="IE183" s="12">
        <f>ROUND(IB183/1000000*IF(IC183=0,0,VLOOKUP(IC183,名称和价格索引!$A$4:$C$834,3,FALSE)),1)</f>
        <v>0</v>
      </c>
      <c r="IF183" s="12"/>
      <c r="IG183" s="12"/>
      <c r="IH183" s="12">
        <f>VLOOKUP(IG183,名称和价格索引!$A$1:$B$785,2,FALSE)</f>
        <v>0</v>
      </c>
      <c r="II183" s="12">
        <f>ROUND(IF183/1000000*IF(IG183=0,0,VLOOKUP(IG183,名称和价格索引!$A$4:$C$834,3,FALSE)),1)</f>
        <v>0</v>
      </c>
      <c r="IJ183" s="12"/>
      <c r="IK183" s="12"/>
      <c r="IL183" s="12">
        <f>VLOOKUP(IK183,名称和价格索引!$A$1:$B$785,2,FALSE)</f>
        <v>0</v>
      </c>
      <c r="IM183" s="12">
        <f>ROUND(IJ183/1000000*IF(IK183=0,0,VLOOKUP(IK183,名称和价格索引!$A$4:$C$834,3,FALSE)),1)</f>
        <v>0</v>
      </c>
      <c r="IN183" s="12"/>
      <c r="IO183" s="12"/>
      <c r="IP183" s="12">
        <f>VLOOKUP(IO183,名称和价格索引!$A$1:$B$785,2,FALSE)</f>
        <v>0</v>
      </c>
      <c r="IQ183" s="12">
        <f>ROUND(IN183/1000000*IF(IO183=0,0,VLOOKUP(IO183,名称和价格索引!$A$4:$C$834,3,FALSE)),1)</f>
        <v>0</v>
      </c>
      <c r="IR183" s="12"/>
      <c r="IS183" s="12"/>
      <c r="IT183" s="12">
        <f>VLOOKUP(IS183,名称和价格索引!$A$1:$B$785,2,FALSE)</f>
        <v>0</v>
      </c>
      <c r="IU183" s="12">
        <f>ROUND(IR183/1000000*IF(IS183=0,0,VLOOKUP(IS183,名称和价格索引!$A$4:$C$834,3,FALSE)),1)</f>
        <v>0</v>
      </c>
      <c r="IV183" s="12"/>
      <c r="IW183" s="12"/>
      <c r="IX183" s="12">
        <f>VLOOKUP(IW183,名称和价格索引!$A$1:$B$785,2,FALSE)</f>
        <v>0</v>
      </c>
      <c r="IY183" s="12">
        <f>ROUND(IV183/1000000*IF(IW183=0,0,VLOOKUP(IW183,名称和价格索引!$A$4:$C$834,3,FALSE)),1)</f>
        <v>0</v>
      </c>
      <c r="IZ183" s="12"/>
      <c r="JA183" s="12"/>
      <c r="JB183" s="12">
        <f>VLOOKUP(JA183,名称和价格索引!$A$1:$B$785,2,FALSE)</f>
        <v>0</v>
      </c>
      <c r="JC183" s="12">
        <f>ROUND(IZ183/1000000*IF(JA183=0,0,VLOOKUP(JA183,名称和价格索引!$A$4:$C$834,3,FALSE)),1)</f>
        <v>0</v>
      </c>
      <c r="JD183" s="12"/>
      <c r="JE183" s="12"/>
      <c r="JF183" s="12">
        <f>VLOOKUP(JE183,名称和价格索引!$A$1:$B$785,2,FALSE)</f>
        <v>0</v>
      </c>
      <c r="JG183" s="12">
        <f>ROUND(JD183/1000000*IF(JE183=0,0,VLOOKUP(JE183,名称和价格索引!$A$4:$C$834,3,FALSE)),1)</f>
        <v>0</v>
      </c>
      <c r="JH183" s="12"/>
      <c r="JI183" s="12"/>
      <c r="JJ183" s="12">
        <f>VLOOKUP(JI183,名称和价格索引!$A$1:$B$785,2,FALSE)</f>
        <v>0</v>
      </c>
      <c r="JK183" s="12">
        <f>ROUND(JH183/1000000*IF(JI183=0,0,VLOOKUP(JI183,名称和价格索引!$A$4:$C$834,3,FALSE)),1)</f>
        <v>0</v>
      </c>
      <c r="JL183" s="12"/>
      <c r="JM183" s="12"/>
      <c r="JN183" s="12">
        <f>VLOOKUP(JM183,名称和价格索引!$A$1:$B$785,2,FALSE)</f>
        <v>0</v>
      </c>
      <c r="JO183" s="12">
        <f>ROUND(JL183/1000000*IF(JM183=0,0,VLOOKUP(JM183,名称和价格索引!$A$4:$C$834,3,FALSE)),1)</f>
        <v>0</v>
      </c>
      <c r="JP183" s="12"/>
      <c r="JQ183" s="12"/>
      <c r="JR183" s="12">
        <f>VLOOKUP(JQ183,名称和价格索引!$A$1:$B$785,2,FALSE)</f>
        <v>0</v>
      </c>
      <c r="JS183" s="12">
        <f>ROUND(JP183/1000000*IF(JQ183=0,0,VLOOKUP(JQ183,名称和价格索引!$A$4:$C$834,3,FALSE)),1)</f>
        <v>0</v>
      </c>
      <c r="JT183" s="12"/>
      <c r="JU183" s="12"/>
      <c r="JV183" s="12">
        <f>VLOOKUP(JU183,名称和价格索引!$A$1:$B$785,2,FALSE)</f>
        <v>0</v>
      </c>
      <c r="JW183" s="12">
        <f>ROUND(JT183/1000000*IF(JU183=0,0,VLOOKUP(JU183,名称和价格索引!$A$4:$C$834,3,FALSE)),1)</f>
        <v>0</v>
      </c>
      <c r="JX183" s="12"/>
      <c r="JY183" s="12"/>
      <c r="JZ183" s="12">
        <f>VLOOKUP(JY183,名称和价格索引!$A$1:$B$785,2,FALSE)</f>
        <v>0</v>
      </c>
      <c r="KA183" s="12">
        <f>ROUND(JX183/1000000*IF(JY183=0,0,VLOOKUP(JY183,名称和价格索引!$A$4:$C$834,3,FALSE)),1)</f>
        <v>0</v>
      </c>
      <c r="KB183" s="12"/>
      <c r="KC183" s="12"/>
      <c r="KD183" s="12">
        <f>VLOOKUP(KC183,名称和价格索引!$A$1:$B$785,2,FALSE)</f>
        <v>0</v>
      </c>
      <c r="KE183" s="12">
        <f>ROUND(KB183/1000000*IF(KC183=0,0,VLOOKUP(KC183,名称和价格索引!$A$4:$C$834,3,FALSE)),1)</f>
        <v>0</v>
      </c>
      <c r="KF183" s="12"/>
      <c r="KG183" s="12"/>
      <c r="KH183" s="12">
        <f>VLOOKUP(KG183,名称和价格索引!$A$1:$B$785,2,FALSE)</f>
        <v>0</v>
      </c>
      <c r="KI183" s="12">
        <f>ROUND(KF183/1000000*IF(KG183=0,0,VLOOKUP(KG183,名称和价格索引!$A$4:$C$834,3,FALSE)),1)</f>
        <v>0</v>
      </c>
      <c r="KJ183" s="12"/>
      <c r="KK183" s="12"/>
      <c r="KL183" s="12">
        <f>VLOOKUP(KK183,名称和价格索引!$A$1:$B$785,2,FALSE)</f>
        <v>0</v>
      </c>
      <c r="KM183" s="12">
        <f>ROUND(KJ183/1000000*IF(KK183=0,0,VLOOKUP(KK183,名称和价格索引!$A$4:$C$834,3,FALSE)),1)</f>
        <v>0</v>
      </c>
      <c r="KN183" s="12"/>
      <c r="KO183" s="12"/>
      <c r="KP183" s="12">
        <f>VLOOKUP(KO183,名称和价格索引!$A$1:$B$785,2,FALSE)</f>
        <v>0</v>
      </c>
      <c r="KQ183" s="12">
        <f>ROUND(KN183/1000000*IF(KO183=0,0,VLOOKUP(KO183,名称和价格索引!$A$4:$C$834,3,FALSE)),1)</f>
        <v>0</v>
      </c>
      <c r="KR183" s="12"/>
      <c r="KS183" s="12"/>
      <c r="KT183" s="12">
        <f>VLOOKUP(KS183,名称和价格索引!$A$1:$B$785,2,FALSE)</f>
        <v>0</v>
      </c>
      <c r="KU183" s="12">
        <f>ROUND(KR183/1000000*IF(KS183=0,0,VLOOKUP(KS183,名称和价格索引!$A$4:$C$834,3,FALSE)),1)</f>
        <v>0</v>
      </c>
      <c r="KV183" s="12"/>
      <c r="KW183" s="12"/>
      <c r="KX183" s="12">
        <f>VLOOKUP(KW183,名称和价格索引!$A$1:$B$785,2,FALSE)</f>
        <v>0</v>
      </c>
      <c r="KY183" s="12">
        <f>ROUND(KV183/1000000*IF(KW183=0,0,VLOOKUP(KW183,名称和价格索引!$A$4:$C$834,3,FALSE)),1)</f>
        <v>0</v>
      </c>
      <c r="KZ183" s="12"/>
      <c r="LA183" s="12"/>
      <c r="LB183" s="12">
        <f>VLOOKUP(LA183,名称和价格索引!$A$1:$B$785,2,FALSE)</f>
        <v>0</v>
      </c>
      <c r="LC183" s="12">
        <f>ROUND(KZ183/1000000*IF(LA183=0,0,VLOOKUP(LA183,名称和价格索引!$A$4:$C$834,3,FALSE)),1)</f>
        <v>0</v>
      </c>
      <c r="LD183" s="12"/>
      <c r="LE183" s="12"/>
      <c r="LF183" s="12">
        <f>VLOOKUP(LE183,名称和价格索引!$A$1:$B$785,2,FALSE)</f>
        <v>0</v>
      </c>
      <c r="LG183" s="12">
        <f>ROUND(LD183/1000000*IF(LE183=0,0,VLOOKUP(LE183,名称和价格索引!$A$4:$C$834,3,FALSE)),1)</f>
        <v>0</v>
      </c>
      <c r="LH183" s="12"/>
      <c r="LI183" s="12"/>
      <c r="LJ183" s="12">
        <f>VLOOKUP(LI183,名称和价格索引!$A$1:$B$785,2,FALSE)</f>
        <v>0</v>
      </c>
      <c r="LK183" s="12">
        <f>ROUND(LH183/1000000*IF(LI183=0,0,VLOOKUP(LI183,名称和价格索引!$A$4:$C$834,3,FALSE)),1)</f>
        <v>0</v>
      </c>
      <c r="LL183" s="12"/>
      <c r="LM183" s="12"/>
      <c r="LN183" s="12">
        <f>VLOOKUP(LM183,名称和价格索引!$A$1:$B$785,2,FALSE)</f>
        <v>0</v>
      </c>
      <c r="LO183" s="12">
        <f>ROUND(LL183/1000000*IF(LM183=0,0,VLOOKUP(LM183,名称和价格索引!$A$4:$C$834,3,FALSE)),1)</f>
        <v>0</v>
      </c>
      <c r="LP183" s="12"/>
      <c r="LQ183" s="12"/>
      <c r="LR183" s="12">
        <f>VLOOKUP(LQ183,名称和价格索引!$A$1:$B$785,2,FALSE)</f>
        <v>0</v>
      </c>
      <c r="LS183" s="12">
        <f>ROUND(LP183/1000000*IF(LQ183=0,0,VLOOKUP(LQ183,名称和价格索引!$A$4:$C$834,3,FALSE)),1)</f>
        <v>0</v>
      </c>
      <c r="LT183" s="12"/>
      <c r="LU183" s="12"/>
      <c r="LV183" s="12">
        <f>VLOOKUP(LU183,名称和价格索引!$A$1:$B$785,2,FALSE)</f>
        <v>0</v>
      </c>
      <c r="LW183" s="12">
        <f>ROUND(LT183/1000000*IF(LU183=0,0,VLOOKUP(LU183,名称和价格索引!$A$4:$C$834,3,FALSE)),1)</f>
        <v>0</v>
      </c>
      <c r="LX183" s="12"/>
      <c r="LY183" s="12"/>
      <c r="LZ183" s="12">
        <f>VLOOKUP(LY183,名称和价格索引!$A$1:$B$785,2,FALSE)</f>
        <v>0</v>
      </c>
      <c r="MA183" s="12">
        <f>ROUND(LX183/1000000*IF(LY183=0,0,VLOOKUP(LY183,名称和价格索引!$A$4:$C$834,3,FALSE)),1)</f>
        <v>0</v>
      </c>
      <c r="MB183" s="12"/>
      <c r="MC183" s="12"/>
      <c r="MD183" s="12">
        <f>VLOOKUP(MC183,名称和价格索引!$A$1:$B$785,2,FALSE)</f>
        <v>0</v>
      </c>
      <c r="ME183" s="12">
        <f>ROUND(MB183/1000000*IF(MC183=0,0,VLOOKUP(MC183,名称和价格索引!$A$4:$C$834,3,FALSE)),1)</f>
        <v>0</v>
      </c>
      <c r="MF183" s="12"/>
      <c r="MG183" s="12"/>
      <c r="MH183" s="12">
        <f>VLOOKUP(MG183,名称和价格索引!$A$1:$B$785,2,FALSE)</f>
        <v>0</v>
      </c>
      <c r="MI183" s="12">
        <f>ROUND(MF183/1000000*IF(MG183=0,0,VLOOKUP(MG183,名称和价格索引!$A$4:$C$834,3,FALSE)),1)</f>
        <v>0</v>
      </c>
      <c r="MJ183" s="12"/>
      <c r="MK183" s="12"/>
      <c r="ML183" s="12">
        <f>VLOOKUP(MK183,名称和价格索引!$A$1:$B$785,2,FALSE)</f>
        <v>0</v>
      </c>
      <c r="MM183" s="12">
        <f>ROUND(MJ183/1000000*IF(MK183=0,0,VLOOKUP(MK183,名称和价格索引!$A$4:$C$834,3,FALSE)),1)</f>
        <v>0</v>
      </c>
      <c r="MN183" s="12"/>
      <c r="MO183" s="12"/>
      <c r="MP183" s="12">
        <f>VLOOKUP(MO183,名称和价格索引!$A$1:$B$785,2,FALSE)</f>
        <v>0</v>
      </c>
      <c r="MQ183" s="12">
        <f>ROUND(MN183/1000000*IF(MO183=0,0,VLOOKUP(MO183,名称和价格索引!$A$4:$C$834,3,FALSE)),1)</f>
        <v>0</v>
      </c>
      <c r="MR183" s="12"/>
      <c r="MS183" s="12"/>
      <c r="MT183" s="12">
        <f>VLOOKUP(MS183,名称和价格索引!$A$1:$B$785,2,FALSE)</f>
        <v>0</v>
      </c>
      <c r="MU183" s="12">
        <f>ROUND(MR183/1000000*IF(MS183=0,0,VLOOKUP(MS183,名称和价格索引!$A$4:$C$834,3,FALSE)),1)</f>
        <v>0</v>
      </c>
      <c r="MV183" s="12"/>
      <c r="MW183" s="12"/>
      <c r="MX183" s="12">
        <f>VLOOKUP(MW183,名称和价格索引!$A$1:$B$785,2,FALSE)</f>
        <v>0</v>
      </c>
      <c r="MY183" s="12">
        <f>ROUND(MV183/1000000*IF(MW183=0,0,VLOOKUP(MW183,名称和价格索引!$A$4:$C$834,3,FALSE)),1)</f>
        <v>0</v>
      </c>
      <c r="MZ183" s="12"/>
      <c r="NA183" s="12"/>
      <c r="NB183" s="12">
        <f>VLOOKUP(NA183,名称和价格索引!$A$1:$B$785,2,FALSE)</f>
        <v>0</v>
      </c>
      <c r="NC183" s="12">
        <f>ROUND(MZ183/1000000*IF(NA183=0,0,VLOOKUP(NA183,名称和价格索引!$A$4:$C$834,3,FALSE)),1)</f>
        <v>0</v>
      </c>
      <c r="ND183" s="12"/>
      <c r="NE183" s="12"/>
      <c r="NF183" s="12">
        <f>VLOOKUP(NE183,名称和价格索引!$A$1:$B$785,2,FALSE)</f>
        <v>0</v>
      </c>
      <c r="NG183" s="12">
        <f>ROUND(ND183/1000000*IF(NE183=0,0,VLOOKUP(NE183,名称和价格索引!$A$4:$C$834,3,FALSE)),1)</f>
        <v>0</v>
      </c>
      <c r="NH183" s="12"/>
      <c r="NI183" s="12"/>
      <c r="NJ183" s="12">
        <f>VLOOKUP(NI183,名称和价格索引!$A$1:$B$785,2,FALSE)</f>
        <v>0</v>
      </c>
      <c r="NK183" s="12">
        <f>ROUND(NH183/1000000*IF(NI183=0,0,VLOOKUP(NI183,名称和价格索引!$A$4:$C$834,3,FALSE)),1)</f>
        <v>0</v>
      </c>
      <c r="NL183" s="12"/>
      <c r="NM183" s="12"/>
      <c r="NN183" s="12">
        <f>VLOOKUP(NM183,名称和价格索引!$A$1:$B$785,2,FALSE)</f>
        <v>0</v>
      </c>
      <c r="NO183" s="12">
        <f>ROUND(NL183/1000000*IF(NM183=0,0,VLOOKUP(NM183,名称和价格索引!$A$4:$C$834,3,FALSE)),1)</f>
        <v>0</v>
      </c>
      <c r="NP183" s="12"/>
      <c r="NQ183" s="12"/>
      <c r="NR183" s="12">
        <f>VLOOKUP(NQ183,名称和价格索引!$A$1:$B$785,2,FALSE)</f>
        <v>0</v>
      </c>
      <c r="NS183" s="12">
        <f>ROUND(NP183/1000000*IF(NQ183=0,0,VLOOKUP(NQ183,名称和价格索引!$A$4:$C$834,3,FALSE)),1)</f>
        <v>0</v>
      </c>
      <c r="NT183" s="12"/>
      <c r="NU183" s="12"/>
      <c r="NV183" s="12">
        <f>VLOOKUP(NU183,名称和价格索引!$A$1:$B$785,2,FALSE)</f>
        <v>0</v>
      </c>
      <c r="NW183" s="12">
        <f>ROUND(NT183/1000000*IF(NU183=0,0,VLOOKUP(NU183,名称和价格索引!$A$4:$C$834,3,FALSE)),1)</f>
        <v>0</v>
      </c>
      <c r="NX183" s="12"/>
      <c r="NY183" s="12"/>
      <c r="NZ183" s="12">
        <f>VLOOKUP(NY183,名称和价格索引!$A$1:$B$785,2,FALSE)</f>
        <v>0</v>
      </c>
      <c r="OA183" s="12">
        <f>ROUND(NX183/1000000*IF(NY183=0,0,VLOOKUP(NY183,名称和价格索引!$A$4:$C$834,3,FALSE)),1)</f>
        <v>0</v>
      </c>
      <c r="OB183" s="12"/>
      <c r="OC183" s="12"/>
      <c r="OD183" s="12">
        <f>VLOOKUP(OC183,名称和价格索引!$A$1:$B$785,2,FALSE)</f>
        <v>0</v>
      </c>
      <c r="OE183" s="12">
        <f>ROUND(OB183/1000000*IF(OC183=0,0,VLOOKUP(OC183,名称和价格索引!$A$4:$C$834,3,FALSE)),1)</f>
        <v>0</v>
      </c>
      <c r="OF183" s="12"/>
      <c r="OG183" s="12"/>
      <c r="OH183" s="12">
        <f>VLOOKUP(OG183,名称和价格索引!$A$1:$B$785,2,FALSE)</f>
        <v>0</v>
      </c>
      <c r="OI183" s="12">
        <f>ROUND(OF183/1000000*IF(OG183=0,0,VLOOKUP(OG183,名称和价格索引!$A$4:$C$834,3,FALSE)),1)</f>
        <v>0</v>
      </c>
      <c r="OJ183" s="12"/>
      <c r="OK183" s="12"/>
      <c r="OL183" s="12">
        <f>VLOOKUP(OK183,名称和价格索引!$A$1:$B$785,2,FALSE)</f>
        <v>0</v>
      </c>
      <c r="OM183" s="12">
        <f>ROUND(OJ183/1000000*IF(OK183=0,0,VLOOKUP(OK183,名称和价格索引!$A$4:$C$834,3,FALSE)),1)</f>
        <v>0</v>
      </c>
      <c r="ON183" s="12"/>
      <c r="OO183" s="12"/>
      <c r="OP183" s="12">
        <f>VLOOKUP(OO183,名称和价格索引!$A$1:$B$785,2,FALSE)</f>
        <v>0</v>
      </c>
      <c r="OQ183" s="12">
        <f>ROUND(ON183/1000000*IF(OO183=0,0,VLOOKUP(OO183,名称和价格索引!$A$4:$C$834,3,FALSE)),1)</f>
        <v>0</v>
      </c>
      <c r="OR183" s="12"/>
      <c r="OS183" s="12"/>
      <c r="OT183" s="12">
        <f>VLOOKUP(OS183,名称和价格索引!$A$1:$B$785,2,FALSE)</f>
        <v>0</v>
      </c>
      <c r="OU183" s="12">
        <f>ROUND(OR183/1000000*IF(OS183=0,0,VLOOKUP(OS183,名称和价格索引!$A$4:$C$834,3,FALSE)),1)</f>
        <v>0</v>
      </c>
      <c r="OV183" s="12"/>
      <c r="OW183" s="12"/>
      <c r="OX183" s="12">
        <f>VLOOKUP(OW183,名称和价格索引!$A$1:$B$785,2,FALSE)</f>
        <v>0</v>
      </c>
      <c r="OY183" s="12">
        <f>ROUND(OV183/1000000*IF(OW183=0,0,VLOOKUP(OW183,名称和价格索引!$A$4:$C$834,3,FALSE)),1)</f>
        <v>0</v>
      </c>
      <c r="OZ183" s="12"/>
      <c r="PA183" s="12"/>
      <c r="PB183" s="12">
        <f>VLOOKUP(PA183,名称和价格索引!$A$1:$B$785,2,FALSE)</f>
        <v>0</v>
      </c>
      <c r="PC183" s="12">
        <f>ROUND(OZ183/1000000*IF(PA183=0,0,VLOOKUP(PA183,名称和价格索引!$A$4:$C$834,3,FALSE)),1)</f>
        <v>0</v>
      </c>
      <c r="PD183" s="12"/>
      <c r="PE183" s="12"/>
      <c r="PF183" s="12">
        <f>VLOOKUP(PE183,名称和价格索引!$A$1:$B$785,2,FALSE)</f>
        <v>0</v>
      </c>
      <c r="PG183" s="12">
        <f>ROUND(PD183/1000000*IF(PE183=0,0,VLOOKUP(PE183,名称和价格索引!$A$4:$C$834,3,FALSE)),1)</f>
        <v>0</v>
      </c>
      <c r="PH183" s="12"/>
      <c r="PI183" s="12"/>
      <c r="PJ183" s="12">
        <f>VLOOKUP(PI183,名称和价格索引!$A$1:$B$785,2,FALSE)</f>
        <v>0</v>
      </c>
      <c r="PK183" s="12">
        <f>ROUND(PH183/1000000*IF(PI183=0,0,VLOOKUP(PI183,名称和价格索引!$A$4:$C$834,3,FALSE)),1)</f>
        <v>0</v>
      </c>
      <c r="PL183" s="12"/>
      <c r="PM183" s="12"/>
      <c r="PN183" s="12">
        <f>VLOOKUP(PM183,名称和价格索引!$A$1:$B$785,2,FALSE)</f>
        <v>0</v>
      </c>
      <c r="PO183" s="12">
        <f>ROUND(PL183/1000000*IF(PM183=0,0,VLOOKUP(PM183,名称和价格索引!$A$4:$C$834,3,FALSE)),1)</f>
        <v>0</v>
      </c>
      <c r="PP183" s="12"/>
      <c r="PQ183" s="12"/>
      <c r="PR183" s="12">
        <f>VLOOKUP(PQ183,名称和价格索引!$A$1:$B$785,2,FALSE)</f>
        <v>0</v>
      </c>
      <c r="PS183" s="12">
        <f>ROUND(PP183/1000000*IF(PQ183=0,0,VLOOKUP(PQ183,名称和价格索引!$A$4:$C$834,3,FALSE)),1)</f>
        <v>0</v>
      </c>
      <c r="PT183" s="12"/>
      <c r="PU183" s="12"/>
      <c r="PV183" s="12">
        <f>VLOOKUP(PU183,名称和价格索引!$A$1:$B$785,2,FALSE)</f>
        <v>0</v>
      </c>
      <c r="PW183" s="12">
        <f>ROUND(PT183/1000000*IF(PU183=0,0,VLOOKUP(PU183,名称和价格索引!$A$4:$C$834,3,FALSE)),1)</f>
        <v>0</v>
      </c>
      <c r="PX183" s="12"/>
      <c r="PY183" s="12"/>
      <c r="PZ183" s="12">
        <f>VLOOKUP(PY183,名称和价格索引!$A$1:$B$785,2,FALSE)</f>
        <v>0</v>
      </c>
      <c r="QA183" s="12">
        <f>ROUND(PX183/1000000*IF(PY183=0,0,VLOOKUP(PY183,名称和价格索引!$A$4:$C$834,3,FALSE)),1)</f>
        <v>0</v>
      </c>
      <c r="QB183" s="12"/>
      <c r="QC183" s="12"/>
      <c r="QD183" s="12">
        <f>VLOOKUP(QC183,名称和价格索引!$A$1:$B$785,2,FALSE)</f>
        <v>0</v>
      </c>
      <c r="QE183" s="12">
        <f>ROUND(QB183/1000000*IF(QC183=0,0,VLOOKUP(QC183,名称和价格索引!$A$4:$C$834,3,FALSE)),1)</f>
        <v>0</v>
      </c>
      <c r="QF183" s="12"/>
      <c r="QG183" s="12"/>
      <c r="QH183" s="12">
        <f>VLOOKUP(QG183,名称和价格索引!$A$1:$B$785,2,FALSE)</f>
        <v>0</v>
      </c>
      <c r="QI183" s="12">
        <f>ROUND(QF183/1000000*IF(QG183=0,0,VLOOKUP(QG183,名称和价格索引!$A$4:$C$834,3,FALSE)),1)</f>
        <v>0</v>
      </c>
      <c r="QJ183" s="12"/>
      <c r="QK183" s="12"/>
      <c r="QL183" s="12">
        <f>VLOOKUP(QK183,名称和价格索引!$A$1:$B$785,2,FALSE)</f>
        <v>0</v>
      </c>
      <c r="QM183" s="12">
        <f>ROUND(QJ183/1000000*IF(QK183=0,0,VLOOKUP(QK183,名称和价格索引!$A$4:$C$834,3,FALSE)),1)</f>
        <v>0</v>
      </c>
      <c r="QN183" s="12"/>
      <c r="QO183" s="12"/>
      <c r="QP183" s="12">
        <f>VLOOKUP(QO183,名称和价格索引!$A$1:$B$785,2,FALSE)</f>
        <v>0</v>
      </c>
      <c r="QQ183" s="12">
        <f>ROUND(QN183/1000000*IF(QO183=0,0,VLOOKUP(QO183,名称和价格索引!$A$4:$C$834,3,FALSE)),1)</f>
        <v>0</v>
      </c>
      <c r="QR183" s="12"/>
      <c r="QS183" s="12"/>
      <c r="QT183" s="12">
        <f>VLOOKUP(QS183,名称和价格索引!$A$1:$B$785,2,FALSE)</f>
        <v>0</v>
      </c>
      <c r="QU183" s="12">
        <f>ROUND(QR183/1000000*IF(QS183=0,0,VLOOKUP(QS183,名称和价格索引!$A$4:$C$834,3,FALSE)),1)</f>
        <v>0</v>
      </c>
      <c r="QV183" s="12"/>
      <c r="QW183" s="12"/>
      <c r="QX183" s="12">
        <f>VLOOKUP(QW183,名称和价格索引!$A$1:$B$785,2,FALSE)</f>
        <v>0</v>
      </c>
      <c r="QY183" s="12">
        <f>ROUND(QV183/1000000*IF(QW183=0,0,VLOOKUP(QW183,名称和价格索引!$A$4:$C$834,3,FALSE)),1)</f>
        <v>0</v>
      </c>
      <c r="QZ183" s="12"/>
      <c r="RA183" s="12"/>
      <c r="RB183" s="12">
        <f>VLOOKUP(RA183,名称和价格索引!$A$1:$B$785,2,FALSE)</f>
        <v>0</v>
      </c>
      <c r="RC183" s="12">
        <f>ROUND(QZ183/1000000*IF(RA183=0,0,VLOOKUP(RA183,名称和价格索引!$A$4:$C$834,3,FALSE)),1)</f>
        <v>0</v>
      </c>
      <c r="RD183" s="12"/>
      <c r="RE183" s="12"/>
      <c r="RF183" s="12">
        <f>VLOOKUP(RE183,名称和价格索引!$A$1:$B$785,2,FALSE)</f>
        <v>0</v>
      </c>
      <c r="RG183" s="12">
        <f>ROUND(RD183/1000000*IF(RE183=0,0,VLOOKUP(RE183,名称和价格索引!$A$4:$C$834,3,FALSE)),1)</f>
        <v>0</v>
      </c>
      <c r="RH183" s="12"/>
      <c r="RI183" s="12"/>
      <c r="RJ183" s="12">
        <f>VLOOKUP(RI183,名称和价格索引!$A$1:$B$785,2,FALSE)</f>
        <v>0</v>
      </c>
      <c r="RK183" s="12">
        <f>ROUND(RH183/1000000*IF(RI183=0,0,VLOOKUP(RI183,名称和价格索引!$A$4:$C$834,3,FALSE)),1)</f>
        <v>0</v>
      </c>
      <c r="RL183" s="12"/>
      <c r="RM183" s="12"/>
      <c r="RN183" s="12">
        <f>VLOOKUP(RM183,名称和价格索引!$A$1:$B$785,2,FALSE)</f>
        <v>0</v>
      </c>
      <c r="RO183" s="12">
        <f>ROUND(RL183/1000000*IF(RM183=0,0,VLOOKUP(RM183,名称和价格索引!$A$4:$C$834,3,FALSE)),1)</f>
        <v>0</v>
      </c>
      <c r="RP183" s="12"/>
      <c r="RQ183" s="12"/>
      <c r="RR183" s="12">
        <f>VLOOKUP(RQ183,名称和价格索引!$A$1:$B$785,2,FALSE)</f>
        <v>0</v>
      </c>
      <c r="RS183" s="12">
        <f>ROUND(RP183/1000000*IF(RQ183=0,0,VLOOKUP(RQ183,名称和价格索引!$A$4:$C$834,3,FALSE)),1)</f>
        <v>0</v>
      </c>
      <c r="RT183" s="12"/>
      <c r="RU183" s="12"/>
      <c r="RV183" s="12">
        <f>VLOOKUP(RU183,名称和价格索引!$A$1:$B$785,2,FALSE)</f>
        <v>0</v>
      </c>
      <c r="RW183" s="12">
        <f>ROUND(RT183/1000000*IF(RU183=0,0,VLOOKUP(RU183,名称和价格索引!$A$4:$C$834,3,FALSE)),1)</f>
        <v>0</v>
      </c>
      <c r="RX183" s="12"/>
      <c r="RY183" s="12"/>
      <c r="RZ183" s="12">
        <f>VLOOKUP(RY183,名称和价格索引!$A$1:$B$785,2,FALSE)</f>
        <v>0</v>
      </c>
      <c r="SA183" s="12">
        <f>ROUND(RX183/1000000*IF(RY183=0,0,VLOOKUP(RY183,名称和价格索引!$A$4:$C$834,3,FALSE)),1)</f>
        <v>0</v>
      </c>
      <c r="SB183" s="12"/>
      <c r="SC183" s="12"/>
      <c r="SD183" s="12">
        <f>VLOOKUP(SC183,名称和价格索引!$A$1:$B$785,2,FALSE)</f>
        <v>0</v>
      </c>
      <c r="SE183" s="12">
        <f>ROUND(SB183/1000000*IF(SC183=0,0,VLOOKUP(SC183,名称和价格索引!$A$4:$C$834,3,FALSE)),1)</f>
        <v>0</v>
      </c>
      <c r="SF183" s="12"/>
      <c r="SG183" s="12"/>
      <c r="SH183" s="12">
        <f>VLOOKUP(SG183,名称和价格索引!$A$1:$B$785,2,FALSE)</f>
        <v>0</v>
      </c>
      <c r="SI183" s="12">
        <f>ROUND(SF183/1000000*IF(SG183=0,0,VLOOKUP(SG183,名称和价格索引!$A$4:$C$834,3,FALSE)),1)</f>
        <v>0</v>
      </c>
      <c r="SJ183" s="12"/>
      <c r="SK183" s="12"/>
      <c r="SL183" s="12">
        <f>VLOOKUP(SK183,名称和价格索引!$A$1:$B$785,2,FALSE)</f>
        <v>0</v>
      </c>
      <c r="SM183" s="12">
        <f>ROUND(SJ183/1000000*IF(SK183=0,0,VLOOKUP(SK183,名称和价格索引!$A$4:$C$834,3,FALSE)),1)</f>
        <v>0</v>
      </c>
      <c r="SN183" s="12"/>
      <c r="SO183" s="12"/>
      <c r="SP183" s="12">
        <f>VLOOKUP(SO183,名称和价格索引!$A$1:$B$785,2,FALSE)</f>
        <v>0</v>
      </c>
      <c r="SQ183" s="12">
        <f>ROUND(SN183/1000000*IF(SO183=0,0,VLOOKUP(SO183,名称和价格索引!$A$4:$C$834,3,FALSE)),1)</f>
        <v>0</v>
      </c>
      <c r="SR183" s="12"/>
      <c r="SS183" s="12"/>
      <c r="ST183" s="12">
        <f>VLOOKUP(SS183,名称和价格索引!$A$1:$B$785,2,FALSE)</f>
        <v>0</v>
      </c>
      <c r="SU183" s="12">
        <f>ROUND(SR183/1000000*IF(SS183=0,0,VLOOKUP(SS183,名称和价格索引!$A$4:$C$834,3,FALSE)),1)</f>
        <v>0</v>
      </c>
      <c r="SV183" s="11">
        <f t="array" ref="SV183">SUM(VLOOKUP(D183,D183:SU183,ROW($1:$123)*4,0))</f>
        <v>248.3</v>
      </c>
    </row>
    <row r="184" s="5" customFormat="1" customHeight="1" spans="1:516">
      <c r="A184" s="12" t="s">
        <v>938</v>
      </c>
      <c r="B184" s="12" t="s">
        <v>668</v>
      </c>
      <c r="C184" s="12">
        <v>909</v>
      </c>
      <c r="D184" s="12">
        <v>500000</v>
      </c>
      <c r="E184" s="12">
        <v>200280</v>
      </c>
      <c r="F184" s="12">
        <f>VLOOKUP(E184,名称和价格索引!$A$1:$B$785,2,FALSE)</f>
        <v>280</v>
      </c>
      <c r="G184" s="12">
        <f>ROUND(D184/1000000*IF(E184=0,0,VLOOKUP(E184,名称和价格索引!$A$4:$C$834,3,FALSE)),1)</f>
        <v>140</v>
      </c>
      <c r="H184" s="12">
        <v>500000</v>
      </c>
      <c r="I184" s="12">
        <v>302</v>
      </c>
      <c r="J184" s="12" t="str">
        <f>VLOOKUP(I184,名称和价格索引!$A$1:$B$785,2,FALSE)</f>
        <v>金创药(中量)</v>
      </c>
      <c r="K184" s="12">
        <f>ROUND(H184/1000000*IF(I184=0,0,VLOOKUP(I184,名称和价格索引!$A$4:$C$834,3,FALSE)),1)</f>
        <v>65</v>
      </c>
      <c r="L184" s="12">
        <v>333333</v>
      </c>
      <c r="M184" s="12">
        <v>322</v>
      </c>
      <c r="N184" s="12" t="str">
        <f>VLOOKUP(M184,名称和价格索引!$A$1:$B$785,2,FALSE)</f>
        <v>魔法药(中量)</v>
      </c>
      <c r="O184" s="12">
        <f>ROUND(L184/1000000*IF(M184=0,0,VLOOKUP(M184,名称和价格索引!$A$4:$C$834,3,FALSE)),1)</f>
        <v>43.3</v>
      </c>
      <c r="P184" s="12"/>
      <c r="Q184" s="12"/>
      <c r="R184" s="12">
        <f>VLOOKUP(Q184,名称和价格索引!$A$1:$B$785,2,FALSE)</f>
        <v>0</v>
      </c>
      <c r="S184" s="12">
        <f>ROUND(P184/1000000*IF(Q184=0,0,VLOOKUP(Q184,名称和价格索引!$A$4:$C$834,3,FALSE)),1)</f>
        <v>0</v>
      </c>
      <c r="T184" s="12"/>
      <c r="U184" s="12"/>
      <c r="V184" s="12">
        <f>VLOOKUP(U184,名称和价格索引!$A$1:$B$785,2,FALSE)</f>
        <v>0</v>
      </c>
      <c r="W184" s="12">
        <f>ROUND(T184/1000000*IF(U184=0,0,VLOOKUP(U184,名称和价格索引!$A$4:$C$834,3,FALSE)),1)</f>
        <v>0</v>
      </c>
      <c r="X184" s="12"/>
      <c r="Y184" s="12"/>
      <c r="Z184" s="12">
        <f>VLOOKUP(Y184,名称和价格索引!$A$1:$B$785,2,FALSE)</f>
        <v>0</v>
      </c>
      <c r="AA184" s="12">
        <f>ROUND(X184/1000000*IF(Y184=0,0,VLOOKUP(Y184,名称和价格索引!$A$4:$C$834,3,FALSE)),1)</f>
        <v>0</v>
      </c>
      <c r="AB184" s="12"/>
      <c r="AC184" s="12"/>
      <c r="AD184" s="12">
        <f>VLOOKUP(AC184,名称和价格索引!$A$1:$B$785,2,FALSE)</f>
        <v>0</v>
      </c>
      <c r="AE184" s="12">
        <f>ROUND(AB184/1000000*IF(AC184=0,0,VLOOKUP(AC184,名称和价格索引!$A$4:$C$834,3,FALSE)),1)</f>
        <v>0</v>
      </c>
      <c r="AF184" s="12"/>
      <c r="AG184" s="12"/>
      <c r="AH184" s="12">
        <f>VLOOKUP(AG184,名称和价格索引!$A$1:$B$785,2,FALSE)</f>
        <v>0</v>
      </c>
      <c r="AI184" s="12">
        <f>ROUND(AF184/1000000*IF(AG184=0,0,VLOOKUP(AG184,名称和价格索引!$A$4:$C$834,3,FALSE)),1)</f>
        <v>0</v>
      </c>
      <c r="AJ184" s="12"/>
      <c r="AK184" s="12"/>
      <c r="AL184" s="12">
        <f>VLOOKUP(AK184,名称和价格索引!$A$1:$B$785,2,FALSE)</f>
        <v>0</v>
      </c>
      <c r="AM184" s="12">
        <f>ROUND(AJ184/1000000*IF(AK184=0,0,VLOOKUP(AK184,名称和价格索引!$A$4:$C$834,3,FALSE)),1)</f>
        <v>0</v>
      </c>
      <c r="AN184" s="12"/>
      <c r="AO184" s="12"/>
      <c r="AP184" s="12">
        <f>VLOOKUP(AO184,名称和价格索引!$A$1:$B$785,2,FALSE)</f>
        <v>0</v>
      </c>
      <c r="AQ184" s="12">
        <f>ROUND(AN184/1000000*IF(AO184=0,0,VLOOKUP(AO184,名称和价格索引!$A$4:$C$834,3,FALSE)),1)</f>
        <v>0</v>
      </c>
      <c r="AR184" s="12"/>
      <c r="AS184" s="12"/>
      <c r="AT184" s="12">
        <f>VLOOKUP(AS184,名称和价格索引!$A$1:$B$785,2,FALSE)</f>
        <v>0</v>
      </c>
      <c r="AU184" s="12">
        <f>ROUND(AR184/1000000*IF(AS184=0,0,VLOOKUP(AS184,名称和价格索引!$A$4:$C$834,3,FALSE)),1)</f>
        <v>0</v>
      </c>
      <c r="AV184" s="12"/>
      <c r="AW184" s="12"/>
      <c r="AX184" s="12">
        <f>VLOOKUP(AW184,名称和价格索引!$A$1:$B$785,2,FALSE)</f>
        <v>0</v>
      </c>
      <c r="AY184" s="12">
        <f>ROUND(AV184/1000000*IF(AW184=0,0,VLOOKUP(AW184,名称和价格索引!$A$4:$C$834,3,FALSE)),1)</f>
        <v>0</v>
      </c>
      <c r="AZ184" s="12"/>
      <c r="BA184" s="12"/>
      <c r="BB184" s="12">
        <f>VLOOKUP(BA184,名称和价格索引!$A$1:$B$785,2,FALSE)</f>
        <v>0</v>
      </c>
      <c r="BC184" s="12">
        <f>ROUND(AZ184/1000000*IF(BA184=0,0,VLOOKUP(BA184,名称和价格索引!$A$4:$C$834,3,FALSE)),1)</f>
        <v>0</v>
      </c>
      <c r="BD184" s="12"/>
      <c r="BE184" s="12"/>
      <c r="BF184" s="12">
        <f>VLOOKUP(BE184,名称和价格索引!$A$1:$B$785,2,FALSE)</f>
        <v>0</v>
      </c>
      <c r="BG184" s="12">
        <f>ROUND(BD184/1000000*IF(BE184=0,0,VLOOKUP(BE184,名称和价格索引!$A$4:$C$834,3,FALSE)),1)</f>
        <v>0</v>
      </c>
      <c r="BH184" s="12"/>
      <c r="BI184" s="12"/>
      <c r="BJ184" s="12">
        <f>VLOOKUP(BI184,名称和价格索引!$A$1:$B$785,2,FALSE)</f>
        <v>0</v>
      </c>
      <c r="BK184" s="12">
        <f>ROUND(BH184/1000000*IF(BI184=0,0,VLOOKUP(BI184,名称和价格索引!$A$4:$C$834,3,FALSE)),1)</f>
        <v>0</v>
      </c>
      <c r="BL184" s="12"/>
      <c r="BM184" s="12"/>
      <c r="BN184" s="12">
        <f>VLOOKUP(BM184,名称和价格索引!$A$1:$B$785,2,FALSE)</f>
        <v>0</v>
      </c>
      <c r="BO184" s="12">
        <f>ROUND(BL184/1000000*IF(BM184=0,0,VLOOKUP(BM184,名称和价格索引!$A$4:$C$834,3,FALSE)),1)</f>
        <v>0</v>
      </c>
      <c r="BP184" s="12"/>
      <c r="BQ184" s="12"/>
      <c r="BR184" s="12">
        <f>VLOOKUP(BQ184,名称和价格索引!$A$1:$B$785,2,FALSE)</f>
        <v>0</v>
      </c>
      <c r="BS184" s="12">
        <f>ROUND(BP184/1000000*IF(BQ184=0,0,VLOOKUP(BQ184,名称和价格索引!$A$4:$C$834,3,FALSE)),1)</f>
        <v>0</v>
      </c>
      <c r="BT184" s="12"/>
      <c r="BU184" s="12"/>
      <c r="BV184" s="12">
        <f>VLOOKUP(BU184,名称和价格索引!$A$1:$B$785,2,FALSE)</f>
        <v>0</v>
      </c>
      <c r="BW184" s="12">
        <f>ROUND(BT184/1000000*IF(BU184=0,0,VLOOKUP(BU184,名称和价格索引!$A$4:$C$834,3,FALSE)),1)</f>
        <v>0</v>
      </c>
      <c r="BX184" s="12"/>
      <c r="BY184" s="12"/>
      <c r="BZ184" s="12">
        <f>VLOOKUP(BY184,名称和价格索引!$A$1:$B$785,2,FALSE)</f>
        <v>0</v>
      </c>
      <c r="CA184" s="12">
        <f>ROUND(BX184/1000000*IF(BY184=0,0,VLOOKUP(BY184,名称和价格索引!$A$4:$C$834,3,FALSE)),1)</f>
        <v>0</v>
      </c>
      <c r="CB184" s="12"/>
      <c r="CC184" s="12"/>
      <c r="CD184" s="12">
        <f>VLOOKUP(CC184,名称和价格索引!$A$1:$B$785,2,FALSE)</f>
        <v>0</v>
      </c>
      <c r="CE184" s="12">
        <f>ROUND(CB184/1000000*IF(CC184=0,0,VLOOKUP(CC184,名称和价格索引!$A$4:$C$834,3,FALSE)),1)</f>
        <v>0</v>
      </c>
      <c r="CF184" s="12"/>
      <c r="CG184" s="12"/>
      <c r="CH184" s="12">
        <f>VLOOKUP(CG184,名称和价格索引!$A$1:$B$785,2,FALSE)</f>
        <v>0</v>
      </c>
      <c r="CI184" s="12">
        <f>ROUND(CF184/1000000*IF(CG184=0,0,VLOOKUP(CG184,名称和价格索引!$A$4:$C$834,3,FALSE)),1)</f>
        <v>0</v>
      </c>
      <c r="CJ184" s="12"/>
      <c r="CK184" s="12"/>
      <c r="CL184" s="12">
        <f>VLOOKUP(CK184,名称和价格索引!$A$1:$B$785,2,FALSE)</f>
        <v>0</v>
      </c>
      <c r="CM184" s="12">
        <f>ROUND(CJ184/1000000*IF(CK184=0,0,VLOOKUP(CK184,名称和价格索引!$A$4:$C$834,3,FALSE)),1)</f>
        <v>0</v>
      </c>
      <c r="CN184" s="12"/>
      <c r="CO184" s="12"/>
      <c r="CP184" s="12">
        <f>VLOOKUP(CO184,名称和价格索引!$A$1:$B$785,2,FALSE)</f>
        <v>0</v>
      </c>
      <c r="CQ184" s="12">
        <f>ROUND(CN184/1000000*IF(CO184=0,0,VLOOKUP(CO184,名称和价格索引!$A$4:$C$834,3,FALSE)),1)</f>
        <v>0</v>
      </c>
      <c r="CR184" s="12"/>
      <c r="CS184" s="12"/>
      <c r="CT184" s="12">
        <f>VLOOKUP(CS184,名称和价格索引!$A$1:$B$785,2,FALSE)</f>
        <v>0</v>
      </c>
      <c r="CU184" s="12">
        <f>ROUND(CR184/1000000*IF(CS184=0,0,VLOOKUP(CS184,名称和价格索引!$A$4:$C$834,3,FALSE)),1)</f>
        <v>0</v>
      </c>
      <c r="CV184" s="12"/>
      <c r="CW184" s="12"/>
      <c r="CX184" s="12">
        <f>VLOOKUP(CW184,名称和价格索引!$A$1:$B$785,2,FALSE)</f>
        <v>0</v>
      </c>
      <c r="CY184" s="12">
        <f>ROUND(CV184/1000000*IF(CW184=0,0,VLOOKUP(CW184,名称和价格索引!$A$4:$C$834,3,FALSE)),1)</f>
        <v>0</v>
      </c>
      <c r="CZ184" s="12"/>
      <c r="DA184" s="12"/>
      <c r="DB184" s="12">
        <f>VLOOKUP(DA184,名称和价格索引!$A$1:$B$785,2,FALSE)</f>
        <v>0</v>
      </c>
      <c r="DC184" s="12">
        <f>ROUND(CZ184/1000000*IF(DA184=0,0,VLOOKUP(DA184,名称和价格索引!$A$4:$C$834,3,FALSE)),1)</f>
        <v>0</v>
      </c>
      <c r="DD184" s="12"/>
      <c r="DE184" s="12"/>
      <c r="DF184" s="12">
        <f>VLOOKUP(DE184,名称和价格索引!$A$1:$B$785,2,FALSE)</f>
        <v>0</v>
      </c>
      <c r="DG184" s="12">
        <f>ROUND(DD184/1000000*IF(DE184=0,0,VLOOKUP(DE184,名称和价格索引!$A$4:$C$834,3,FALSE)),1)</f>
        <v>0</v>
      </c>
      <c r="DH184" s="12"/>
      <c r="DI184" s="12"/>
      <c r="DJ184" s="12">
        <f>VLOOKUP(DI184,名称和价格索引!$A$1:$B$785,2,FALSE)</f>
        <v>0</v>
      </c>
      <c r="DK184" s="12">
        <f>ROUND(DH184/1000000*IF(DI184=0,0,VLOOKUP(DI184,名称和价格索引!$A$4:$C$834,3,FALSE)),1)</f>
        <v>0</v>
      </c>
      <c r="DL184" s="12"/>
      <c r="DM184" s="12"/>
      <c r="DN184" s="12">
        <f>VLOOKUP(DM184,名称和价格索引!$A$1:$B$785,2,FALSE)</f>
        <v>0</v>
      </c>
      <c r="DO184" s="12">
        <f>ROUND(DL184/1000000*IF(DM184=0,0,VLOOKUP(DM184,名称和价格索引!$A$4:$C$834,3,FALSE)),1)</f>
        <v>0</v>
      </c>
      <c r="DP184" s="12"/>
      <c r="DQ184" s="12"/>
      <c r="DR184" s="12">
        <f>VLOOKUP(DQ184,名称和价格索引!$A$1:$B$785,2,FALSE)</f>
        <v>0</v>
      </c>
      <c r="DS184" s="12">
        <f>ROUND(DP184/1000000*IF(DQ184=0,0,VLOOKUP(DQ184,名称和价格索引!$A$4:$C$834,3,FALSE)),1)</f>
        <v>0</v>
      </c>
      <c r="DT184" s="12"/>
      <c r="DU184" s="12"/>
      <c r="DV184" s="12">
        <f>VLOOKUP(DU184,名称和价格索引!$A$1:$B$785,2,FALSE)</f>
        <v>0</v>
      </c>
      <c r="DW184" s="12">
        <f>ROUND(DT184/1000000*IF(DU184=0,0,VLOOKUP(DU184,名称和价格索引!$A$4:$C$834,3,FALSE)),1)</f>
        <v>0</v>
      </c>
      <c r="DX184" s="12"/>
      <c r="DY184" s="12"/>
      <c r="DZ184" s="12">
        <f>VLOOKUP(DY184,名称和价格索引!$A$1:$B$785,2,FALSE)</f>
        <v>0</v>
      </c>
      <c r="EA184" s="12">
        <f>ROUND(DX184/1000000*IF(DY184=0,0,VLOOKUP(DY184,名称和价格索引!$A$4:$C$834,3,FALSE)),1)</f>
        <v>0</v>
      </c>
      <c r="EB184" s="12"/>
      <c r="EC184" s="12"/>
      <c r="ED184" s="12">
        <f>VLOOKUP(EC184,名称和价格索引!$A$1:$B$785,2,FALSE)</f>
        <v>0</v>
      </c>
      <c r="EE184" s="12">
        <f>ROUND(EB184/1000000*IF(EC184=0,0,VLOOKUP(EC184,名称和价格索引!$A$4:$C$834,3,FALSE)),1)</f>
        <v>0</v>
      </c>
      <c r="EF184" s="12"/>
      <c r="EG184" s="12"/>
      <c r="EH184" s="12">
        <f>VLOOKUP(EG184,名称和价格索引!$A$1:$B$785,2,FALSE)</f>
        <v>0</v>
      </c>
      <c r="EI184" s="12">
        <f>ROUND(EF184/1000000*IF(EG184=0,0,VLOOKUP(EG184,名称和价格索引!$A$4:$C$834,3,FALSE)),1)</f>
        <v>0</v>
      </c>
      <c r="EJ184" s="12"/>
      <c r="EK184" s="12"/>
      <c r="EL184" s="12">
        <f>VLOOKUP(EK184,名称和价格索引!$A$1:$B$785,2,FALSE)</f>
        <v>0</v>
      </c>
      <c r="EM184" s="12">
        <f>ROUND(EJ184/1000000*IF(EK184=0,0,VLOOKUP(EK184,名称和价格索引!$A$4:$C$834,3,FALSE)),1)</f>
        <v>0</v>
      </c>
      <c r="EN184" s="12"/>
      <c r="EO184" s="12"/>
      <c r="EP184" s="12">
        <f>VLOOKUP(EO184,名称和价格索引!$A$1:$B$785,2,FALSE)</f>
        <v>0</v>
      </c>
      <c r="EQ184" s="12">
        <f>ROUND(EN184/1000000*IF(EO184=0,0,VLOOKUP(EO184,名称和价格索引!$A$4:$C$834,3,FALSE)),1)</f>
        <v>0</v>
      </c>
      <c r="ER184" s="12"/>
      <c r="ES184" s="12"/>
      <c r="ET184" s="12">
        <f>VLOOKUP(ES184,名称和价格索引!$A$1:$B$785,2,FALSE)</f>
        <v>0</v>
      </c>
      <c r="EU184" s="12">
        <f>ROUND(ER184/1000000*IF(ES184=0,0,VLOOKUP(ES184,名称和价格索引!$A$4:$C$834,3,FALSE)),1)</f>
        <v>0</v>
      </c>
      <c r="EV184" s="12"/>
      <c r="EW184" s="12"/>
      <c r="EX184" s="12">
        <f>VLOOKUP(EW184,名称和价格索引!$A$1:$B$785,2,FALSE)</f>
        <v>0</v>
      </c>
      <c r="EY184" s="12">
        <f>ROUND(EV184/1000000*IF(EW184=0,0,VLOOKUP(EW184,名称和价格索引!$A$4:$C$834,3,FALSE)),1)</f>
        <v>0</v>
      </c>
      <c r="EZ184" s="12"/>
      <c r="FA184" s="12"/>
      <c r="FB184" s="12">
        <f>VLOOKUP(FA184,名称和价格索引!$A$1:$B$785,2,FALSE)</f>
        <v>0</v>
      </c>
      <c r="FC184" s="12">
        <f>ROUND(EZ184/1000000*IF(FA184=0,0,VLOOKUP(FA184,名称和价格索引!$A$4:$C$834,3,FALSE)),1)</f>
        <v>0</v>
      </c>
      <c r="FD184" s="12"/>
      <c r="FE184" s="12"/>
      <c r="FF184" s="12">
        <f>VLOOKUP(FE184,名称和价格索引!$A$1:$B$785,2,FALSE)</f>
        <v>0</v>
      </c>
      <c r="FG184" s="12">
        <f>ROUND(FD184/1000000*IF(FE184=0,0,VLOOKUP(FE184,名称和价格索引!$A$4:$C$834,3,FALSE)),1)</f>
        <v>0</v>
      </c>
      <c r="FH184" s="12"/>
      <c r="FI184" s="12"/>
      <c r="FJ184" s="12">
        <f>VLOOKUP(FI184,名称和价格索引!$A$1:$B$785,2,FALSE)</f>
        <v>0</v>
      </c>
      <c r="FK184" s="12">
        <f>ROUND(FH184/1000000*IF(FI184=0,0,VLOOKUP(FI184,名称和价格索引!$A$4:$C$834,3,FALSE)),1)</f>
        <v>0</v>
      </c>
      <c r="FL184" s="12"/>
      <c r="FM184" s="12"/>
      <c r="FN184" s="12">
        <f>VLOOKUP(FM184,名称和价格索引!$A$1:$B$785,2,FALSE)</f>
        <v>0</v>
      </c>
      <c r="FO184" s="12">
        <f>ROUND(FL184/1000000*IF(FM184=0,0,VLOOKUP(FM184,名称和价格索引!$A$4:$C$834,3,FALSE)),1)</f>
        <v>0</v>
      </c>
      <c r="FP184" s="12"/>
      <c r="FQ184" s="12"/>
      <c r="FR184" s="12">
        <f>VLOOKUP(FQ184,名称和价格索引!$A$1:$B$785,2,FALSE)</f>
        <v>0</v>
      </c>
      <c r="FS184" s="12">
        <f>ROUND(FP184/1000000*IF(FQ184=0,0,VLOOKUP(FQ184,名称和价格索引!$A$4:$C$834,3,FALSE)),1)</f>
        <v>0</v>
      </c>
      <c r="FT184" s="12"/>
      <c r="FU184" s="12"/>
      <c r="FV184" s="12">
        <f>VLOOKUP(FU184,名称和价格索引!$A$1:$B$785,2,FALSE)</f>
        <v>0</v>
      </c>
      <c r="FW184" s="12">
        <f>ROUND(FT184/1000000*IF(FU184=0,0,VLOOKUP(FU184,名称和价格索引!$A$4:$C$834,3,FALSE)),1)</f>
        <v>0</v>
      </c>
      <c r="FX184" s="12"/>
      <c r="FY184" s="12"/>
      <c r="FZ184" s="12">
        <f>VLOOKUP(FY184,名称和价格索引!$A$1:$B$785,2,FALSE)</f>
        <v>0</v>
      </c>
      <c r="GA184" s="12">
        <f>ROUND(FX184/1000000*IF(FY184=0,0,VLOOKUP(FY184,名称和价格索引!$A$4:$C$834,3,FALSE)),1)</f>
        <v>0</v>
      </c>
      <c r="GB184" s="12"/>
      <c r="GC184" s="12"/>
      <c r="GD184" s="12">
        <f>VLOOKUP(GC184,名称和价格索引!$A$1:$B$785,2,FALSE)</f>
        <v>0</v>
      </c>
      <c r="GE184" s="12">
        <f>ROUND(GB184/1000000*IF(GC184=0,0,VLOOKUP(GC184,名称和价格索引!$A$4:$C$834,3,FALSE)),1)</f>
        <v>0</v>
      </c>
      <c r="GF184" s="12"/>
      <c r="GG184" s="12"/>
      <c r="GH184" s="12">
        <f>VLOOKUP(GG184,名称和价格索引!$A$1:$B$785,2,FALSE)</f>
        <v>0</v>
      </c>
      <c r="GI184" s="12">
        <f>ROUND(GF184/1000000*IF(GG184=0,0,VLOOKUP(GG184,名称和价格索引!$A$4:$C$834,3,FALSE)),1)</f>
        <v>0</v>
      </c>
      <c r="GJ184" s="12"/>
      <c r="GK184" s="12"/>
      <c r="GL184" s="12">
        <f>VLOOKUP(GK184,名称和价格索引!$A$1:$B$785,2,FALSE)</f>
        <v>0</v>
      </c>
      <c r="GM184" s="12">
        <f>ROUND(GJ184/1000000*IF(GK184=0,0,VLOOKUP(GK184,名称和价格索引!$A$4:$C$834,3,FALSE)),1)</f>
        <v>0</v>
      </c>
      <c r="GN184" s="12"/>
      <c r="GO184" s="12"/>
      <c r="GP184" s="12">
        <f>VLOOKUP(GO184,名称和价格索引!$A$1:$B$785,2,FALSE)</f>
        <v>0</v>
      </c>
      <c r="GQ184" s="12">
        <f>ROUND(GN184/1000000*IF(GO184=0,0,VLOOKUP(GO184,名称和价格索引!$A$4:$C$834,3,FALSE)),1)</f>
        <v>0</v>
      </c>
      <c r="GR184" s="12"/>
      <c r="GS184" s="12"/>
      <c r="GT184" s="12">
        <f>VLOOKUP(GS184,名称和价格索引!$A$1:$B$785,2,FALSE)</f>
        <v>0</v>
      </c>
      <c r="GU184" s="12">
        <f>ROUND(GR184/1000000*IF(GS184=0,0,VLOOKUP(GS184,名称和价格索引!$A$4:$C$834,3,FALSE)),1)</f>
        <v>0</v>
      </c>
      <c r="GV184" s="12"/>
      <c r="GW184" s="12"/>
      <c r="GX184" s="12">
        <f>VLOOKUP(GW184,名称和价格索引!$A$1:$B$785,2,FALSE)</f>
        <v>0</v>
      </c>
      <c r="GY184" s="12">
        <f>ROUND(GV184/1000000*IF(GW184=0,0,VLOOKUP(GW184,名称和价格索引!$A$4:$C$834,3,FALSE)),1)</f>
        <v>0</v>
      </c>
      <c r="GZ184" s="12"/>
      <c r="HA184" s="12"/>
      <c r="HB184" s="12">
        <f>VLOOKUP(HA184,名称和价格索引!$A$1:$B$785,2,FALSE)</f>
        <v>0</v>
      </c>
      <c r="HC184" s="12">
        <f>ROUND(GZ184/1000000*IF(HA184=0,0,VLOOKUP(HA184,名称和价格索引!$A$4:$C$834,3,FALSE)),1)</f>
        <v>0</v>
      </c>
      <c r="HD184" s="12"/>
      <c r="HE184" s="12"/>
      <c r="HF184" s="12">
        <f>VLOOKUP(HE184,名称和价格索引!$A$1:$B$785,2,FALSE)</f>
        <v>0</v>
      </c>
      <c r="HG184" s="12">
        <f>ROUND(HD184/1000000*IF(HE184=0,0,VLOOKUP(HE184,名称和价格索引!$A$4:$C$834,3,FALSE)),1)</f>
        <v>0</v>
      </c>
      <c r="HH184" s="12"/>
      <c r="HI184" s="12"/>
      <c r="HJ184" s="12">
        <f>VLOOKUP(HI184,名称和价格索引!$A$1:$B$785,2,FALSE)</f>
        <v>0</v>
      </c>
      <c r="HK184" s="12">
        <f>ROUND(HH184/1000000*IF(HI184=0,0,VLOOKUP(HI184,名称和价格索引!$A$4:$C$834,3,FALSE)),1)</f>
        <v>0</v>
      </c>
      <c r="HL184" s="12"/>
      <c r="HM184" s="12"/>
      <c r="HN184" s="12">
        <f>VLOOKUP(HM184,名称和价格索引!$A$1:$B$785,2,FALSE)</f>
        <v>0</v>
      </c>
      <c r="HO184" s="12">
        <f>ROUND(HL184/1000000*IF(HM184=0,0,VLOOKUP(HM184,名称和价格索引!$A$4:$C$834,3,FALSE)),1)</f>
        <v>0</v>
      </c>
      <c r="HP184" s="12"/>
      <c r="HQ184" s="12"/>
      <c r="HR184" s="12">
        <f>VLOOKUP(HQ184,名称和价格索引!$A$1:$B$785,2,FALSE)</f>
        <v>0</v>
      </c>
      <c r="HS184" s="12">
        <f>ROUND(HP184/1000000*IF(HQ184=0,0,VLOOKUP(HQ184,名称和价格索引!$A$4:$C$834,3,FALSE)),1)</f>
        <v>0</v>
      </c>
      <c r="HT184" s="12"/>
      <c r="HU184" s="12"/>
      <c r="HV184" s="12">
        <f>VLOOKUP(HU184,名称和价格索引!$A$1:$B$785,2,FALSE)</f>
        <v>0</v>
      </c>
      <c r="HW184" s="12">
        <f>ROUND(HT184/1000000*IF(HU184=0,0,VLOOKUP(HU184,名称和价格索引!$A$4:$C$834,3,FALSE)),1)</f>
        <v>0</v>
      </c>
      <c r="HX184" s="12"/>
      <c r="HY184" s="12"/>
      <c r="HZ184" s="12">
        <f>VLOOKUP(HY184,名称和价格索引!$A$1:$B$785,2,FALSE)</f>
        <v>0</v>
      </c>
      <c r="IA184" s="12">
        <f>ROUND(HX184/1000000*IF(HY184=0,0,VLOOKUP(HY184,名称和价格索引!$A$4:$C$834,3,FALSE)),1)</f>
        <v>0</v>
      </c>
      <c r="IB184" s="12"/>
      <c r="IC184" s="12"/>
      <c r="ID184" s="12">
        <f>VLOOKUP(IC184,名称和价格索引!$A$1:$B$785,2,FALSE)</f>
        <v>0</v>
      </c>
      <c r="IE184" s="12">
        <f>ROUND(IB184/1000000*IF(IC184=0,0,VLOOKUP(IC184,名称和价格索引!$A$4:$C$834,3,FALSE)),1)</f>
        <v>0</v>
      </c>
      <c r="IF184" s="12"/>
      <c r="IG184" s="12"/>
      <c r="IH184" s="12">
        <f>VLOOKUP(IG184,名称和价格索引!$A$1:$B$785,2,FALSE)</f>
        <v>0</v>
      </c>
      <c r="II184" s="12">
        <f>ROUND(IF184/1000000*IF(IG184=0,0,VLOOKUP(IG184,名称和价格索引!$A$4:$C$834,3,FALSE)),1)</f>
        <v>0</v>
      </c>
      <c r="IJ184" s="12"/>
      <c r="IK184" s="12"/>
      <c r="IL184" s="12">
        <f>VLOOKUP(IK184,名称和价格索引!$A$1:$B$785,2,FALSE)</f>
        <v>0</v>
      </c>
      <c r="IM184" s="12">
        <f>ROUND(IJ184/1000000*IF(IK184=0,0,VLOOKUP(IK184,名称和价格索引!$A$4:$C$834,3,FALSE)),1)</f>
        <v>0</v>
      </c>
      <c r="IN184" s="12"/>
      <c r="IO184" s="12"/>
      <c r="IP184" s="12">
        <f>VLOOKUP(IO184,名称和价格索引!$A$1:$B$785,2,FALSE)</f>
        <v>0</v>
      </c>
      <c r="IQ184" s="12">
        <f>ROUND(IN184/1000000*IF(IO184=0,0,VLOOKUP(IO184,名称和价格索引!$A$4:$C$834,3,FALSE)),1)</f>
        <v>0</v>
      </c>
      <c r="IR184" s="12"/>
      <c r="IS184" s="12"/>
      <c r="IT184" s="12">
        <f>VLOOKUP(IS184,名称和价格索引!$A$1:$B$785,2,FALSE)</f>
        <v>0</v>
      </c>
      <c r="IU184" s="12">
        <f>ROUND(IR184/1000000*IF(IS184=0,0,VLOOKUP(IS184,名称和价格索引!$A$4:$C$834,3,FALSE)),1)</f>
        <v>0</v>
      </c>
      <c r="IV184" s="12"/>
      <c r="IW184" s="12"/>
      <c r="IX184" s="12">
        <f>VLOOKUP(IW184,名称和价格索引!$A$1:$B$785,2,FALSE)</f>
        <v>0</v>
      </c>
      <c r="IY184" s="12">
        <f>ROUND(IV184/1000000*IF(IW184=0,0,VLOOKUP(IW184,名称和价格索引!$A$4:$C$834,3,FALSE)),1)</f>
        <v>0</v>
      </c>
      <c r="IZ184" s="12"/>
      <c r="JA184" s="12"/>
      <c r="JB184" s="12">
        <f>VLOOKUP(JA184,名称和价格索引!$A$1:$B$785,2,FALSE)</f>
        <v>0</v>
      </c>
      <c r="JC184" s="12">
        <f>ROUND(IZ184/1000000*IF(JA184=0,0,VLOOKUP(JA184,名称和价格索引!$A$4:$C$834,3,FALSE)),1)</f>
        <v>0</v>
      </c>
      <c r="JD184" s="12"/>
      <c r="JE184" s="12"/>
      <c r="JF184" s="12">
        <f>VLOOKUP(JE184,名称和价格索引!$A$1:$B$785,2,FALSE)</f>
        <v>0</v>
      </c>
      <c r="JG184" s="12">
        <f>ROUND(JD184/1000000*IF(JE184=0,0,VLOOKUP(JE184,名称和价格索引!$A$4:$C$834,3,FALSE)),1)</f>
        <v>0</v>
      </c>
      <c r="JH184" s="12"/>
      <c r="JI184" s="12"/>
      <c r="JJ184" s="12">
        <f>VLOOKUP(JI184,名称和价格索引!$A$1:$B$785,2,FALSE)</f>
        <v>0</v>
      </c>
      <c r="JK184" s="12">
        <f>ROUND(JH184/1000000*IF(JI184=0,0,VLOOKUP(JI184,名称和价格索引!$A$4:$C$834,3,FALSE)),1)</f>
        <v>0</v>
      </c>
      <c r="JL184" s="12"/>
      <c r="JM184" s="12"/>
      <c r="JN184" s="12">
        <f>VLOOKUP(JM184,名称和价格索引!$A$1:$B$785,2,FALSE)</f>
        <v>0</v>
      </c>
      <c r="JO184" s="12">
        <f>ROUND(JL184/1000000*IF(JM184=0,0,VLOOKUP(JM184,名称和价格索引!$A$4:$C$834,3,FALSE)),1)</f>
        <v>0</v>
      </c>
      <c r="JP184" s="12"/>
      <c r="JQ184" s="12"/>
      <c r="JR184" s="12">
        <f>VLOOKUP(JQ184,名称和价格索引!$A$1:$B$785,2,FALSE)</f>
        <v>0</v>
      </c>
      <c r="JS184" s="12">
        <f>ROUND(JP184/1000000*IF(JQ184=0,0,VLOOKUP(JQ184,名称和价格索引!$A$4:$C$834,3,FALSE)),1)</f>
        <v>0</v>
      </c>
      <c r="JT184" s="12"/>
      <c r="JU184" s="12"/>
      <c r="JV184" s="12">
        <f>VLOOKUP(JU184,名称和价格索引!$A$1:$B$785,2,FALSE)</f>
        <v>0</v>
      </c>
      <c r="JW184" s="12">
        <f>ROUND(JT184/1000000*IF(JU184=0,0,VLOOKUP(JU184,名称和价格索引!$A$4:$C$834,3,FALSE)),1)</f>
        <v>0</v>
      </c>
      <c r="JX184" s="12"/>
      <c r="JY184" s="12"/>
      <c r="JZ184" s="12">
        <f>VLOOKUP(JY184,名称和价格索引!$A$1:$B$785,2,FALSE)</f>
        <v>0</v>
      </c>
      <c r="KA184" s="12">
        <f>ROUND(JX184/1000000*IF(JY184=0,0,VLOOKUP(JY184,名称和价格索引!$A$4:$C$834,3,FALSE)),1)</f>
        <v>0</v>
      </c>
      <c r="KB184" s="12"/>
      <c r="KC184" s="12"/>
      <c r="KD184" s="12">
        <f>VLOOKUP(KC184,名称和价格索引!$A$1:$B$785,2,FALSE)</f>
        <v>0</v>
      </c>
      <c r="KE184" s="12">
        <f>ROUND(KB184/1000000*IF(KC184=0,0,VLOOKUP(KC184,名称和价格索引!$A$4:$C$834,3,FALSE)),1)</f>
        <v>0</v>
      </c>
      <c r="KF184" s="12"/>
      <c r="KG184" s="12"/>
      <c r="KH184" s="12">
        <f>VLOOKUP(KG184,名称和价格索引!$A$1:$B$785,2,FALSE)</f>
        <v>0</v>
      </c>
      <c r="KI184" s="12">
        <f>ROUND(KF184/1000000*IF(KG184=0,0,VLOOKUP(KG184,名称和价格索引!$A$4:$C$834,3,FALSE)),1)</f>
        <v>0</v>
      </c>
      <c r="KJ184" s="12"/>
      <c r="KK184" s="12"/>
      <c r="KL184" s="12">
        <f>VLOOKUP(KK184,名称和价格索引!$A$1:$B$785,2,FALSE)</f>
        <v>0</v>
      </c>
      <c r="KM184" s="12">
        <f>ROUND(KJ184/1000000*IF(KK184=0,0,VLOOKUP(KK184,名称和价格索引!$A$4:$C$834,3,FALSE)),1)</f>
        <v>0</v>
      </c>
      <c r="KN184" s="12"/>
      <c r="KO184" s="12"/>
      <c r="KP184" s="12">
        <f>VLOOKUP(KO184,名称和价格索引!$A$1:$B$785,2,FALSE)</f>
        <v>0</v>
      </c>
      <c r="KQ184" s="12">
        <f>ROUND(KN184/1000000*IF(KO184=0,0,VLOOKUP(KO184,名称和价格索引!$A$4:$C$834,3,FALSE)),1)</f>
        <v>0</v>
      </c>
      <c r="KR184" s="12"/>
      <c r="KS184" s="12"/>
      <c r="KT184" s="12">
        <f>VLOOKUP(KS184,名称和价格索引!$A$1:$B$785,2,FALSE)</f>
        <v>0</v>
      </c>
      <c r="KU184" s="12">
        <f>ROUND(KR184/1000000*IF(KS184=0,0,VLOOKUP(KS184,名称和价格索引!$A$4:$C$834,3,FALSE)),1)</f>
        <v>0</v>
      </c>
      <c r="KV184" s="12"/>
      <c r="KW184" s="12"/>
      <c r="KX184" s="12">
        <f>VLOOKUP(KW184,名称和价格索引!$A$1:$B$785,2,FALSE)</f>
        <v>0</v>
      </c>
      <c r="KY184" s="12">
        <f>ROUND(KV184/1000000*IF(KW184=0,0,VLOOKUP(KW184,名称和价格索引!$A$4:$C$834,3,FALSE)),1)</f>
        <v>0</v>
      </c>
      <c r="KZ184" s="12"/>
      <c r="LA184" s="12"/>
      <c r="LB184" s="12">
        <f>VLOOKUP(LA184,名称和价格索引!$A$1:$B$785,2,FALSE)</f>
        <v>0</v>
      </c>
      <c r="LC184" s="12">
        <f>ROUND(KZ184/1000000*IF(LA184=0,0,VLOOKUP(LA184,名称和价格索引!$A$4:$C$834,3,FALSE)),1)</f>
        <v>0</v>
      </c>
      <c r="LD184" s="12"/>
      <c r="LE184" s="12"/>
      <c r="LF184" s="12">
        <f>VLOOKUP(LE184,名称和价格索引!$A$1:$B$785,2,FALSE)</f>
        <v>0</v>
      </c>
      <c r="LG184" s="12">
        <f>ROUND(LD184/1000000*IF(LE184=0,0,VLOOKUP(LE184,名称和价格索引!$A$4:$C$834,3,FALSE)),1)</f>
        <v>0</v>
      </c>
      <c r="LH184" s="12"/>
      <c r="LI184" s="12"/>
      <c r="LJ184" s="12">
        <f>VLOOKUP(LI184,名称和价格索引!$A$1:$B$785,2,FALSE)</f>
        <v>0</v>
      </c>
      <c r="LK184" s="12">
        <f>ROUND(LH184/1000000*IF(LI184=0,0,VLOOKUP(LI184,名称和价格索引!$A$4:$C$834,3,FALSE)),1)</f>
        <v>0</v>
      </c>
      <c r="LL184" s="12"/>
      <c r="LM184" s="12"/>
      <c r="LN184" s="12">
        <f>VLOOKUP(LM184,名称和价格索引!$A$1:$B$785,2,FALSE)</f>
        <v>0</v>
      </c>
      <c r="LO184" s="12">
        <f>ROUND(LL184/1000000*IF(LM184=0,0,VLOOKUP(LM184,名称和价格索引!$A$4:$C$834,3,FALSE)),1)</f>
        <v>0</v>
      </c>
      <c r="LP184" s="12"/>
      <c r="LQ184" s="12"/>
      <c r="LR184" s="12">
        <f>VLOOKUP(LQ184,名称和价格索引!$A$1:$B$785,2,FALSE)</f>
        <v>0</v>
      </c>
      <c r="LS184" s="12">
        <f>ROUND(LP184/1000000*IF(LQ184=0,0,VLOOKUP(LQ184,名称和价格索引!$A$4:$C$834,3,FALSE)),1)</f>
        <v>0</v>
      </c>
      <c r="LT184" s="12"/>
      <c r="LU184" s="12"/>
      <c r="LV184" s="12">
        <f>VLOOKUP(LU184,名称和价格索引!$A$1:$B$785,2,FALSE)</f>
        <v>0</v>
      </c>
      <c r="LW184" s="12">
        <f>ROUND(LT184/1000000*IF(LU184=0,0,VLOOKUP(LU184,名称和价格索引!$A$4:$C$834,3,FALSE)),1)</f>
        <v>0</v>
      </c>
      <c r="LX184" s="12"/>
      <c r="LY184" s="12"/>
      <c r="LZ184" s="12">
        <f>VLOOKUP(LY184,名称和价格索引!$A$1:$B$785,2,FALSE)</f>
        <v>0</v>
      </c>
      <c r="MA184" s="12">
        <f>ROUND(LX184/1000000*IF(LY184=0,0,VLOOKUP(LY184,名称和价格索引!$A$4:$C$834,3,FALSE)),1)</f>
        <v>0</v>
      </c>
      <c r="MB184" s="12"/>
      <c r="MC184" s="12"/>
      <c r="MD184" s="12">
        <f>VLOOKUP(MC184,名称和价格索引!$A$1:$B$785,2,FALSE)</f>
        <v>0</v>
      </c>
      <c r="ME184" s="12">
        <f>ROUND(MB184/1000000*IF(MC184=0,0,VLOOKUP(MC184,名称和价格索引!$A$4:$C$834,3,FALSE)),1)</f>
        <v>0</v>
      </c>
      <c r="MF184" s="12"/>
      <c r="MG184" s="12"/>
      <c r="MH184" s="12">
        <f>VLOOKUP(MG184,名称和价格索引!$A$1:$B$785,2,FALSE)</f>
        <v>0</v>
      </c>
      <c r="MI184" s="12">
        <f>ROUND(MF184/1000000*IF(MG184=0,0,VLOOKUP(MG184,名称和价格索引!$A$4:$C$834,3,FALSE)),1)</f>
        <v>0</v>
      </c>
      <c r="MJ184" s="12"/>
      <c r="MK184" s="12"/>
      <c r="ML184" s="12">
        <f>VLOOKUP(MK184,名称和价格索引!$A$1:$B$785,2,FALSE)</f>
        <v>0</v>
      </c>
      <c r="MM184" s="12">
        <f>ROUND(MJ184/1000000*IF(MK184=0,0,VLOOKUP(MK184,名称和价格索引!$A$4:$C$834,3,FALSE)),1)</f>
        <v>0</v>
      </c>
      <c r="MN184" s="12"/>
      <c r="MO184" s="12"/>
      <c r="MP184" s="12">
        <f>VLOOKUP(MO184,名称和价格索引!$A$1:$B$785,2,FALSE)</f>
        <v>0</v>
      </c>
      <c r="MQ184" s="12">
        <f>ROUND(MN184/1000000*IF(MO184=0,0,VLOOKUP(MO184,名称和价格索引!$A$4:$C$834,3,FALSE)),1)</f>
        <v>0</v>
      </c>
      <c r="MR184" s="12"/>
      <c r="MS184" s="12"/>
      <c r="MT184" s="12">
        <f>VLOOKUP(MS184,名称和价格索引!$A$1:$B$785,2,FALSE)</f>
        <v>0</v>
      </c>
      <c r="MU184" s="12">
        <f>ROUND(MR184/1000000*IF(MS184=0,0,VLOOKUP(MS184,名称和价格索引!$A$4:$C$834,3,FALSE)),1)</f>
        <v>0</v>
      </c>
      <c r="MV184" s="12"/>
      <c r="MW184" s="12"/>
      <c r="MX184" s="12">
        <f>VLOOKUP(MW184,名称和价格索引!$A$1:$B$785,2,FALSE)</f>
        <v>0</v>
      </c>
      <c r="MY184" s="12">
        <f>ROUND(MV184/1000000*IF(MW184=0,0,VLOOKUP(MW184,名称和价格索引!$A$4:$C$834,3,FALSE)),1)</f>
        <v>0</v>
      </c>
      <c r="MZ184" s="12"/>
      <c r="NA184" s="12"/>
      <c r="NB184" s="12">
        <f>VLOOKUP(NA184,名称和价格索引!$A$1:$B$785,2,FALSE)</f>
        <v>0</v>
      </c>
      <c r="NC184" s="12">
        <f>ROUND(MZ184/1000000*IF(NA184=0,0,VLOOKUP(NA184,名称和价格索引!$A$4:$C$834,3,FALSE)),1)</f>
        <v>0</v>
      </c>
      <c r="ND184" s="12"/>
      <c r="NE184" s="12"/>
      <c r="NF184" s="12">
        <f>VLOOKUP(NE184,名称和价格索引!$A$1:$B$785,2,FALSE)</f>
        <v>0</v>
      </c>
      <c r="NG184" s="12">
        <f>ROUND(ND184/1000000*IF(NE184=0,0,VLOOKUP(NE184,名称和价格索引!$A$4:$C$834,3,FALSE)),1)</f>
        <v>0</v>
      </c>
      <c r="NH184" s="12"/>
      <c r="NI184" s="12"/>
      <c r="NJ184" s="12">
        <f>VLOOKUP(NI184,名称和价格索引!$A$1:$B$785,2,FALSE)</f>
        <v>0</v>
      </c>
      <c r="NK184" s="12">
        <f>ROUND(NH184/1000000*IF(NI184=0,0,VLOOKUP(NI184,名称和价格索引!$A$4:$C$834,3,FALSE)),1)</f>
        <v>0</v>
      </c>
      <c r="NL184" s="12"/>
      <c r="NM184" s="12"/>
      <c r="NN184" s="12">
        <f>VLOOKUP(NM184,名称和价格索引!$A$1:$B$785,2,FALSE)</f>
        <v>0</v>
      </c>
      <c r="NO184" s="12">
        <f>ROUND(NL184/1000000*IF(NM184=0,0,VLOOKUP(NM184,名称和价格索引!$A$4:$C$834,3,FALSE)),1)</f>
        <v>0</v>
      </c>
      <c r="NP184" s="12"/>
      <c r="NQ184" s="12"/>
      <c r="NR184" s="12">
        <f>VLOOKUP(NQ184,名称和价格索引!$A$1:$B$785,2,FALSE)</f>
        <v>0</v>
      </c>
      <c r="NS184" s="12">
        <f>ROUND(NP184/1000000*IF(NQ184=0,0,VLOOKUP(NQ184,名称和价格索引!$A$4:$C$834,3,FALSE)),1)</f>
        <v>0</v>
      </c>
      <c r="NT184" s="12"/>
      <c r="NU184" s="12"/>
      <c r="NV184" s="12">
        <f>VLOOKUP(NU184,名称和价格索引!$A$1:$B$785,2,FALSE)</f>
        <v>0</v>
      </c>
      <c r="NW184" s="12">
        <f>ROUND(NT184/1000000*IF(NU184=0,0,VLOOKUP(NU184,名称和价格索引!$A$4:$C$834,3,FALSE)),1)</f>
        <v>0</v>
      </c>
      <c r="NX184" s="12"/>
      <c r="NY184" s="12"/>
      <c r="NZ184" s="12">
        <f>VLOOKUP(NY184,名称和价格索引!$A$1:$B$785,2,FALSE)</f>
        <v>0</v>
      </c>
      <c r="OA184" s="12">
        <f>ROUND(NX184/1000000*IF(NY184=0,0,VLOOKUP(NY184,名称和价格索引!$A$4:$C$834,3,FALSE)),1)</f>
        <v>0</v>
      </c>
      <c r="OB184" s="12"/>
      <c r="OC184" s="12"/>
      <c r="OD184" s="12">
        <f>VLOOKUP(OC184,名称和价格索引!$A$1:$B$785,2,FALSE)</f>
        <v>0</v>
      </c>
      <c r="OE184" s="12">
        <f>ROUND(OB184/1000000*IF(OC184=0,0,VLOOKUP(OC184,名称和价格索引!$A$4:$C$834,3,FALSE)),1)</f>
        <v>0</v>
      </c>
      <c r="OF184" s="12"/>
      <c r="OG184" s="12"/>
      <c r="OH184" s="12">
        <f>VLOOKUP(OG184,名称和价格索引!$A$1:$B$785,2,FALSE)</f>
        <v>0</v>
      </c>
      <c r="OI184" s="12">
        <f>ROUND(OF184/1000000*IF(OG184=0,0,VLOOKUP(OG184,名称和价格索引!$A$4:$C$834,3,FALSE)),1)</f>
        <v>0</v>
      </c>
      <c r="OJ184" s="12"/>
      <c r="OK184" s="12"/>
      <c r="OL184" s="12">
        <f>VLOOKUP(OK184,名称和价格索引!$A$1:$B$785,2,FALSE)</f>
        <v>0</v>
      </c>
      <c r="OM184" s="12">
        <f>ROUND(OJ184/1000000*IF(OK184=0,0,VLOOKUP(OK184,名称和价格索引!$A$4:$C$834,3,FALSE)),1)</f>
        <v>0</v>
      </c>
      <c r="ON184" s="12"/>
      <c r="OO184" s="12"/>
      <c r="OP184" s="12">
        <f>VLOOKUP(OO184,名称和价格索引!$A$1:$B$785,2,FALSE)</f>
        <v>0</v>
      </c>
      <c r="OQ184" s="12">
        <f>ROUND(ON184/1000000*IF(OO184=0,0,VLOOKUP(OO184,名称和价格索引!$A$4:$C$834,3,FALSE)),1)</f>
        <v>0</v>
      </c>
      <c r="OR184" s="12"/>
      <c r="OS184" s="12"/>
      <c r="OT184" s="12">
        <f>VLOOKUP(OS184,名称和价格索引!$A$1:$B$785,2,FALSE)</f>
        <v>0</v>
      </c>
      <c r="OU184" s="12">
        <f>ROUND(OR184/1000000*IF(OS184=0,0,VLOOKUP(OS184,名称和价格索引!$A$4:$C$834,3,FALSE)),1)</f>
        <v>0</v>
      </c>
      <c r="OV184" s="12"/>
      <c r="OW184" s="12"/>
      <c r="OX184" s="12">
        <f>VLOOKUP(OW184,名称和价格索引!$A$1:$B$785,2,FALSE)</f>
        <v>0</v>
      </c>
      <c r="OY184" s="12">
        <f>ROUND(OV184/1000000*IF(OW184=0,0,VLOOKUP(OW184,名称和价格索引!$A$4:$C$834,3,FALSE)),1)</f>
        <v>0</v>
      </c>
      <c r="OZ184" s="12"/>
      <c r="PA184" s="12"/>
      <c r="PB184" s="12">
        <f>VLOOKUP(PA184,名称和价格索引!$A$1:$B$785,2,FALSE)</f>
        <v>0</v>
      </c>
      <c r="PC184" s="12">
        <f>ROUND(OZ184/1000000*IF(PA184=0,0,VLOOKUP(PA184,名称和价格索引!$A$4:$C$834,3,FALSE)),1)</f>
        <v>0</v>
      </c>
      <c r="PD184" s="12"/>
      <c r="PE184" s="12"/>
      <c r="PF184" s="12">
        <f>VLOOKUP(PE184,名称和价格索引!$A$1:$B$785,2,FALSE)</f>
        <v>0</v>
      </c>
      <c r="PG184" s="12">
        <f>ROUND(PD184/1000000*IF(PE184=0,0,VLOOKUP(PE184,名称和价格索引!$A$4:$C$834,3,FALSE)),1)</f>
        <v>0</v>
      </c>
      <c r="PH184" s="12"/>
      <c r="PI184" s="12"/>
      <c r="PJ184" s="12">
        <f>VLOOKUP(PI184,名称和价格索引!$A$1:$B$785,2,FALSE)</f>
        <v>0</v>
      </c>
      <c r="PK184" s="12">
        <f>ROUND(PH184/1000000*IF(PI184=0,0,VLOOKUP(PI184,名称和价格索引!$A$4:$C$834,3,FALSE)),1)</f>
        <v>0</v>
      </c>
      <c r="PL184" s="12"/>
      <c r="PM184" s="12"/>
      <c r="PN184" s="12">
        <f>VLOOKUP(PM184,名称和价格索引!$A$1:$B$785,2,FALSE)</f>
        <v>0</v>
      </c>
      <c r="PO184" s="12">
        <f>ROUND(PL184/1000000*IF(PM184=0,0,VLOOKUP(PM184,名称和价格索引!$A$4:$C$834,3,FALSE)),1)</f>
        <v>0</v>
      </c>
      <c r="PP184" s="12"/>
      <c r="PQ184" s="12"/>
      <c r="PR184" s="12">
        <f>VLOOKUP(PQ184,名称和价格索引!$A$1:$B$785,2,FALSE)</f>
        <v>0</v>
      </c>
      <c r="PS184" s="12">
        <f>ROUND(PP184/1000000*IF(PQ184=0,0,VLOOKUP(PQ184,名称和价格索引!$A$4:$C$834,3,FALSE)),1)</f>
        <v>0</v>
      </c>
      <c r="PT184" s="12"/>
      <c r="PU184" s="12"/>
      <c r="PV184" s="12">
        <f>VLOOKUP(PU184,名称和价格索引!$A$1:$B$785,2,FALSE)</f>
        <v>0</v>
      </c>
      <c r="PW184" s="12">
        <f>ROUND(PT184/1000000*IF(PU184=0,0,VLOOKUP(PU184,名称和价格索引!$A$4:$C$834,3,FALSE)),1)</f>
        <v>0</v>
      </c>
      <c r="PX184" s="12"/>
      <c r="PY184" s="12"/>
      <c r="PZ184" s="12">
        <f>VLOOKUP(PY184,名称和价格索引!$A$1:$B$785,2,FALSE)</f>
        <v>0</v>
      </c>
      <c r="QA184" s="12">
        <f>ROUND(PX184/1000000*IF(PY184=0,0,VLOOKUP(PY184,名称和价格索引!$A$4:$C$834,3,FALSE)),1)</f>
        <v>0</v>
      </c>
      <c r="QB184" s="12"/>
      <c r="QC184" s="12"/>
      <c r="QD184" s="12">
        <f>VLOOKUP(QC184,名称和价格索引!$A$1:$B$785,2,FALSE)</f>
        <v>0</v>
      </c>
      <c r="QE184" s="12">
        <f>ROUND(QB184/1000000*IF(QC184=0,0,VLOOKUP(QC184,名称和价格索引!$A$4:$C$834,3,FALSE)),1)</f>
        <v>0</v>
      </c>
      <c r="QF184" s="12"/>
      <c r="QG184" s="12"/>
      <c r="QH184" s="12">
        <f>VLOOKUP(QG184,名称和价格索引!$A$1:$B$785,2,FALSE)</f>
        <v>0</v>
      </c>
      <c r="QI184" s="12">
        <f>ROUND(QF184/1000000*IF(QG184=0,0,VLOOKUP(QG184,名称和价格索引!$A$4:$C$834,3,FALSE)),1)</f>
        <v>0</v>
      </c>
      <c r="QJ184" s="12"/>
      <c r="QK184" s="12"/>
      <c r="QL184" s="12">
        <f>VLOOKUP(QK184,名称和价格索引!$A$1:$B$785,2,FALSE)</f>
        <v>0</v>
      </c>
      <c r="QM184" s="12">
        <f>ROUND(QJ184/1000000*IF(QK184=0,0,VLOOKUP(QK184,名称和价格索引!$A$4:$C$834,3,FALSE)),1)</f>
        <v>0</v>
      </c>
      <c r="QN184" s="12"/>
      <c r="QO184" s="12"/>
      <c r="QP184" s="12">
        <f>VLOOKUP(QO184,名称和价格索引!$A$1:$B$785,2,FALSE)</f>
        <v>0</v>
      </c>
      <c r="QQ184" s="12">
        <f>ROUND(QN184/1000000*IF(QO184=0,0,VLOOKUP(QO184,名称和价格索引!$A$4:$C$834,3,FALSE)),1)</f>
        <v>0</v>
      </c>
      <c r="QR184" s="12"/>
      <c r="QS184" s="12"/>
      <c r="QT184" s="12">
        <f>VLOOKUP(QS184,名称和价格索引!$A$1:$B$785,2,FALSE)</f>
        <v>0</v>
      </c>
      <c r="QU184" s="12">
        <f>ROUND(QR184/1000000*IF(QS184=0,0,VLOOKUP(QS184,名称和价格索引!$A$4:$C$834,3,FALSE)),1)</f>
        <v>0</v>
      </c>
      <c r="QV184" s="12"/>
      <c r="QW184" s="12"/>
      <c r="QX184" s="12">
        <f>VLOOKUP(QW184,名称和价格索引!$A$1:$B$785,2,FALSE)</f>
        <v>0</v>
      </c>
      <c r="QY184" s="12">
        <f>ROUND(QV184/1000000*IF(QW184=0,0,VLOOKUP(QW184,名称和价格索引!$A$4:$C$834,3,FALSE)),1)</f>
        <v>0</v>
      </c>
      <c r="QZ184" s="12"/>
      <c r="RA184" s="12"/>
      <c r="RB184" s="12">
        <f>VLOOKUP(RA184,名称和价格索引!$A$1:$B$785,2,FALSE)</f>
        <v>0</v>
      </c>
      <c r="RC184" s="12">
        <f>ROUND(QZ184/1000000*IF(RA184=0,0,VLOOKUP(RA184,名称和价格索引!$A$4:$C$834,3,FALSE)),1)</f>
        <v>0</v>
      </c>
      <c r="RD184" s="12"/>
      <c r="RE184" s="12"/>
      <c r="RF184" s="12">
        <f>VLOOKUP(RE184,名称和价格索引!$A$1:$B$785,2,FALSE)</f>
        <v>0</v>
      </c>
      <c r="RG184" s="12">
        <f>ROUND(RD184/1000000*IF(RE184=0,0,VLOOKUP(RE184,名称和价格索引!$A$4:$C$834,3,FALSE)),1)</f>
        <v>0</v>
      </c>
      <c r="RH184" s="12"/>
      <c r="RI184" s="12"/>
      <c r="RJ184" s="12">
        <f>VLOOKUP(RI184,名称和价格索引!$A$1:$B$785,2,FALSE)</f>
        <v>0</v>
      </c>
      <c r="RK184" s="12">
        <f>ROUND(RH184/1000000*IF(RI184=0,0,VLOOKUP(RI184,名称和价格索引!$A$4:$C$834,3,FALSE)),1)</f>
        <v>0</v>
      </c>
      <c r="RL184" s="12"/>
      <c r="RM184" s="12"/>
      <c r="RN184" s="12">
        <f>VLOOKUP(RM184,名称和价格索引!$A$1:$B$785,2,FALSE)</f>
        <v>0</v>
      </c>
      <c r="RO184" s="12">
        <f>ROUND(RL184/1000000*IF(RM184=0,0,VLOOKUP(RM184,名称和价格索引!$A$4:$C$834,3,FALSE)),1)</f>
        <v>0</v>
      </c>
      <c r="RP184" s="12"/>
      <c r="RQ184" s="12"/>
      <c r="RR184" s="12">
        <f>VLOOKUP(RQ184,名称和价格索引!$A$1:$B$785,2,FALSE)</f>
        <v>0</v>
      </c>
      <c r="RS184" s="12">
        <f>ROUND(RP184/1000000*IF(RQ184=0,0,VLOOKUP(RQ184,名称和价格索引!$A$4:$C$834,3,FALSE)),1)</f>
        <v>0</v>
      </c>
      <c r="RT184" s="12"/>
      <c r="RU184" s="12"/>
      <c r="RV184" s="12">
        <f>VLOOKUP(RU184,名称和价格索引!$A$1:$B$785,2,FALSE)</f>
        <v>0</v>
      </c>
      <c r="RW184" s="12">
        <f>ROUND(RT184/1000000*IF(RU184=0,0,VLOOKUP(RU184,名称和价格索引!$A$4:$C$834,3,FALSE)),1)</f>
        <v>0</v>
      </c>
      <c r="RX184" s="12"/>
      <c r="RY184" s="12"/>
      <c r="RZ184" s="12">
        <f>VLOOKUP(RY184,名称和价格索引!$A$1:$B$785,2,FALSE)</f>
        <v>0</v>
      </c>
      <c r="SA184" s="12">
        <f>ROUND(RX184/1000000*IF(RY184=0,0,VLOOKUP(RY184,名称和价格索引!$A$4:$C$834,3,FALSE)),1)</f>
        <v>0</v>
      </c>
      <c r="SB184" s="12"/>
      <c r="SC184" s="12"/>
      <c r="SD184" s="12">
        <f>VLOOKUP(SC184,名称和价格索引!$A$1:$B$785,2,FALSE)</f>
        <v>0</v>
      </c>
      <c r="SE184" s="12">
        <f>ROUND(SB184/1000000*IF(SC184=0,0,VLOOKUP(SC184,名称和价格索引!$A$4:$C$834,3,FALSE)),1)</f>
        <v>0</v>
      </c>
      <c r="SF184" s="12"/>
      <c r="SG184" s="12"/>
      <c r="SH184" s="12">
        <f>VLOOKUP(SG184,名称和价格索引!$A$1:$B$785,2,FALSE)</f>
        <v>0</v>
      </c>
      <c r="SI184" s="12">
        <f>ROUND(SF184/1000000*IF(SG184=0,0,VLOOKUP(SG184,名称和价格索引!$A$4:$C$834,3,FALSE)),1)</f>
        <v>0</v>
      </c>
      <c r="SJ184" s="12"/>
      <c r="SK184" s="12"/>
      <c r="SL184" s="12">
        <f>VLOOKUP(SK184,名称和价格索引!$A$1:$B$785,2,FALSE)</f>
        <v>0</v>
      </c>
      <c r="SM184" s="12">
        <f>ROUND(SJ184/1000000*IF(SK184=0,0,VLOOKUP(SK184,名称和价格索引!$A$4:$C$834,3,FALSE)),1)</f>
        <v>0</v>
      </c>
      <c r="SN184" s="12"/>
      <c r="SO184" s="12"/>
      <c r="SP184" s="12">
        <f>VLOOKUP(SO184,名称和价格索引!$A$1:$B$785,2,FALSE)</f>
        <v>0</v>
      </c>
      <c r="SQ184" s="12">
        <f>ROUND(SN184/1000000*IF(SO184=0,0,VLOOKUP(SO184,名称和价格索引!$A$4:$C$834,3,FALSE)),1)</f>
        <v>0</v>
      </c>
      <c r="SR184" s="12"/>
      <c r="SS184" s="12"/>
      <c r="ST184" s="12">
        <f>VLOOKUP(SS184,名称和价格索引!$A$1:$B$785,2,FALSE)</f>
        <v>0</v>
      </c>
      <c r="SU184" s="12">
        <f>ROUND(SR184/1000000*IF(SS184=0,0,VLOOKUP(SS184,名称和价格索引!$A$4:$C$834,3,FALSE)),1)</f>
        <v>0</v>
      </c>
      <c r="SV184" s="11">
        <f t="array" ref="SV184">SUM(VLOOKUP(D184,D184:SU184,ROW($1:$123)*4,0))</f>
        <v>248.3</v>
      </c>
    </row>
    <row r="185" s="5" customFormat="1" customHeight="1" spans="1:516">
      <c r="A185" s="12" t="s">
        <v>939</v>
      </c>
      <c r="B185" s="12" t="s">
        <v>668</v>
      </c>
      <c r="C185" s="12">
        <v>910</v>
      </c>
      <c r="D185" s="12">
        <v>500000</v>
      </c>
      <c r="E185" s="12">
        <v>200280</v>
      </c>
      <c r="F185" s="12">
        <f>VLOOKUP(E185,名称和价格索引!$A$1:$B$785,2,FALSE)</f>
        <v>280</v>
      </c>
      <c r="G185" s="12">
        <f>ROUND(D185/1000000*IF(E185=0,0,VLOOKUP(E185,名称和价格索引!$A$4:$C$834,3,FALSE)),1)</f>
        <v>140</v>
      </c>
      <c r="H185" s="12">
        <v>500000</v>
      </c>
      <c r="I185" s="12">
        <v>302</v>
      </c>
      <c r="J185" s="12" t="str">
        <f>VLOOKUP(I185,名称和价格索引!$A$1:$B$785,2,FALSE)</f>
        <v>金创药(中量)</v>
      </c>
      <c r="K185" s="12">
        <f>ROUND(H185/1000000*IF(I185=0,0,VLOOKUP(I185,名称和价格索引!$A$4:$C$834,3,FALSE)),1)</f>
        <v>65</v>
      </c>
      <c r="L185" s="12">
        <v>333333</v>
      </c>
      <c r="M185" s="12">
        <v>322</v>
      </c>
      <c r="N185" s="12" t="str">
        <f>VLOOKUP(M185,名称和价格索引!$A$1:$B$785,2,FALSE)</f>
        <v>魔法药(中量)</v>
      </c>
      <c r="O185" s="12">
        <f>ROUND(L185/1000000*IF(M185=0,0,VLOOKUP(M185,名称和价格索引!$A$4:$C$834,3,FALSE)),1)</f>
        <v>43.3</v>
      </c>
      <c r="P185" s="12"/>
      <c r="Q185" s="12"/>
      <c r="R185" s="12">
        <f>VLOOKUP(Q185,名称和价格索引!$A$1:$B$785,2,FALSE)</f>
        <v>0</v>
      </c>
      <c r="S185" s="12">
        <f>ROUND(P185/1000000*IF(Q185=0,0,VLOOKUP(Q185,名称和价格索引!$A$4:$C$834,3,FALSE)),1)</f>
        <v>0</v>
      </c>
      <c r="T185" s="12"/>
      <c r="U185" s="12"/>
      <c r="V185" s="12">
        <f>VLOOKUP(U185,名称和价格索引!$A$1:$B$785,2,FALSE)</f>
        <v>0</v>
      </c>
      <c r="W185" s="12">
        <f>ROUND(T185/1000000*IF(U185=0,0,VLOOKUP(U185,名称和价格索引!$A$4:$C$834,3,FALSE)),1)</f>
        <v>0</v>
      </c>
      <c r="X185" s="12"/>
      <c r="Y185" s="12"/>
      <c r="Z185" s="12">
        <f>VLOOKUP(Y185,名称和价格索引!$A$1:$B$785,2,FALSE)</f>
        <v>0</v>
      </c>
      <c r="AA185" s="12">
        <f>ROUND(X185/1000000*IF(Y185=0,0,VLOOKUP(Y185,名称和价格索引!$A$4:$C$834,3,FALSE)),1)</f>
        <v>0</v>
      </c>
      <c r="AB185" s="12"/>
      <c r="AC185" s="12"/>
      <c r="AD185" s="12">
        <f>VLOOKUP(AC185,名称和价格索引!$A$1:$B$785,2,FALSE)</f>
        <v>0</v>
      </c>
      <c r="AE185" s="12">
        <f>ROUND(AB185/1000000*IF(AC185=0,0,VLOOKUP(AC185,名称和价格索引!$A$4:$C$834,3,FALSE)),1)</f>
        <v>0</v>
      </c>
      <c r="AF185" s="12"/>
      <c r="AG185" s="12"/>
      <c r="AH185" s="12">
        <f>VLOOKUP(AG185,名称和价格索引!$A$1:$B$785,2,FALSE)</f>
        <v>0</v>
      </c>
      <c r="AI185" s="12">
        <f>ROUND(AF185/1000000*IF(AG185=0,0,VLOOKUP(AG185,名称和价格索引!$A$4:$C$834,3,FALSE)),1)</f>
        <v>0</v>
      </c>
      <c r="AJ185" s="12"/>
      <c r="AK185" s="12"/>
      <c r="AL185" s="12">
        <f>VLOOKUP(AK185,名称和价格索引!$A$1:$B$785,2,FALSE)</f>
        <v>0</v>
      </c>
      <c r="AM185" s="12">
        <f>ROUND(AJ185/1000000*IF(AK185=0,0,VLOOKUP(AK185,名称和价格索引!$A$4:$C$834,3,FALSE)),1)</f>
        <v>0</v>
      </c>
      <c r="AN185" s="12"/>
      <c r="AO185" s="12"/>
      <c r="AP185" s="12">
        <f>VLOOKUP(AO185,名称和价格索引!$A$1:$B$785,2,FALSE)</f>
        <v>0</v>
      </c>
      <c r="AQ185" s="12">
        <f>ROUND(AN185/1000000*IF(AO185=0,0,VLOOKUP(AO185,名称和价格索引!$A$4:$C$834,3,FALSE)),1)</f>
        <v>0</v>
      </c>
      <c r="AR185" s="12"/>
      <c r="AS185" s="12"/>
      <c r="AT185" s="12">
        <f>VLOOKUP(AS185,名称和价格索引!$A$1:$B$785,2,FALSE)</f>
        <v>0</v>
      </c>
      <c r="AU185" s="12">
        <f>ROUND(AR185/1000000*IF(AS185=0,0,VLOOKUP(AS185,名称和价格索引!$A$4:$C$834,3,FALSE)),1)</f>
        <v>0</v>
      </c>
      <c r="AV185" s="12"/>
      <c r="AW185" s="12"/>
      <c r="AX185" s="12">
        <f>VLOOKUP(AW185,名称和价格索引!$A$1:$B$785,2,FALSE)</f>
        <v>0</v>
      </c>
      <c r="AY185" s="12">
        <f>ROUND(AV185/1000000*IF(AW185=0,0,VLOOKUP(AW185,名称和价格索引!$A$4:$C$834,3,FALSE)),1)</f>
        <v>0</v>
      </c>
      <c r="AZ185" s="12"/>
      <c r="BA185" s="12"/>
      <c r="BB185" s="12">
        <f>VLOOKUP(BA185,名称和价格索引!$A$1:$B$785,2,FALSE)</f>
        <v>0</v>
      </c>
      <c r="BC185" s="12">
        <f>ROUND(AZ185/1000000*IF(BA185=0,0,VLOOKUP(BA185,名称和价格索引!$A$4:$C$834,3,FALSE)),1)</f>
        <v>0</v>
      </c>
      <c r="BD185" s="12"/>
      <c r="BE185" s="12"/>
      <c r="BF185" s="12">
        <f>VLOOKUP(BE185,名称和价格索引!$A$1:$B$785,2,FALSE)</f>
        <v>0</v>
      </c>
      <c r="BG185" s="12">
        <f>ROUND(BD185/1000000*IF(BE185=0,0,VLOOKUP(BE185,名称和价格索引!$A$4:$C$834,3,FALSE)),1)</f>
        <v>0</v>
      </c>
      <c r="BH185" s="12"/>
      <c r="BI185" s="12"/>
      <c r="BJ185" s="12">
        <f>VLOOKUP(BI185,名称和价格索引!$A$1:$B$785,2,FALSE)</f>
        <v>0</v>
      </c>
      <c r="BK185" s="12">
        <f>ROUND(BH185/1000000*IF(BI185=0,0,VLOOKUP(BI185,名称和价格索引!$A$4:$C$834,3,FALSE)),1)</f>
        <v>0</v>
      </c>
      <c r="BL185" s="12"/>
      <c r="BM185" s="12"/>
      <c r="BN185" s="12">
        <f>VLOOKUP(BM185,名称和价格索引!$A$1:$B$785,2,FALSE)</f>
        <v>0</v>
      </c>
      <c r="BO185" s="12">
        <f>ROUND(BL185/1000000*IF(BM185=0,0,VLOOKUP(BM185,名称和价格索引!$A$4:$C$834,3,FALSE)),1)</f>
        <v>0</v>
      </c>
      <c r="BP185" s="12"/>
      <c r="BQ185" s="12"/>
      <c r="BR185" s="12">
        <f>VLOOKUP(BQ185,名称和价格索引!$A$1:$B$785,2,FALSE)</f>
        <v>0</v>
      </c>
      <c r="BS185" s="12">
        <f>ROUND(BP185/1000000*IF(BQ185=0,0,VLOOKUP(BQ185,名称和价格索引!$A$4:$C$834,3,FALSE)),1)</f>
        <v>0</v>
      </c>
      <c r="BT185" s="12"/>
      <c r="BU185" s="12"/>
      <c r="BV185" s="12">
        <f>VLOOKUP(BU185,名称和价格索引!$A$1:$B$785,2,FALSE)</f>
        <v>0</v>
      </c>
      <c r="BW185" s="12">
        <f>ROUND(BT185/1000000*IF(BU185=0,0,VLOOKUP(BU185,名称和价格索引!$A$4:$C$834,3,FALSE)),1)</f>
        <v>0</v>
      </c>
      <c r="BX185" s="12"/>
      <c r="BY185" s="12"/>
      <c r="BZ185" s="12">
        <f>VLOOKUP(BY185,名称和价格索引!$A$1:$B$785,2,FALSE)</f>
        <v>0</v>
      </c>
      <c r="CA185" s="12">
        <f>ROUND(BX185/1000000*IF(BY185=0,0,VLOOKUP(BY185,名称和价格索引!$A$4:$C$834,3,FALSE)),1)</f>
        <v>0</v>
      </c>
      <c r="CB185" s="12"/>
      <c r="CC185" s="12"/>
      <c r="CD185" s="12">
        <f>VLOOKUP(CC185,名称和价格索引!$A$1:$B$785,2,FALSE)</f>
        <v>0</v>
      </c>
      <c r="CE185" s="12">
        <f>ROUND(CB185/1000000*IF(CC185=0,0,VLOOKUP(CC185,名称和价格索引!$A$4:$C$834,3,FALSE)),1)</f>
        <v>0</v>
      </c>
      <c r="CF185" s="12"/>
      <c r="CG185" s="12"/>
      <c r="CH185" s="12">
        <f>VLOOKUP(CG185,名称和价格索引!$A$1:$B$785,2,FALSE)</f>
        <v>0</v>
      </c>
      <c r="CI185" s="12">
        <f>ROUND(CF185/1000000*IF(CG185=0,0,VLOOKUP(CG185,名称和价格索引!$A$4:$C$834,3,FALSE)),1)</f>
        <v>0</v>
      </c>
      <c r="CJ185" s="12"/>
      <c r="CK185" s="12"/>
      <c r="CL185" s="12">
        <f>VLOOKUP(CK185,名称和价格索引!$A$1:$B$785,2,FALSE)</f>
        <v>0</v>
      </c>
      <c r="CM185" s="12">
        <f>ROUND(CJ185/1000000*IF(CK185=0,0,VLOOKUP(CK185,名称和价格索引!$A$4:$C$834,3,FALSE)),1)</f>
        <v>0</v>
      </c>
      <c r="CN185" s="12"/>
      <c r="CO185" s="12"/>
      <c r="CP185" s="12">
        <f>VLOOKUP(CO185,名称和价格索引!$A$1:$B$785,2,FALSE)</f>
        <v>0</v>
      </c>
      <c r="CQ185" s="12">
        <f>ROUND(CN185/1000000*IF(CO185=0,0,VLOOKUP(CO185,名称和价格索引!$A$4:$C$834,3,FALSE)),1)</f>
        <v>0</v>
      </c>
      <c r="CR185" s="12"/>
      <c r="CS185" s="12"/>
      <c r="CT185" s="12">
        <f>VLOOKUP(CS185,名称和价格索引!$A$1:$B$785,2,FALSE)</f>
        <v>0</v>
      </c>
      <c r="CU185" s="12">
        <f>ROUND(CR185/1000000*IF(CS185=0,0,VLOOKUP(CS185,名称和价格索引!$A$4:$C$834,3,FALSE)),1)</f>
        <v>0</v>
      </c>
      <c r="CV185" s="12"/>
      <c r="CW185" s="12"/>
      <c r="CX185" s="12">
        <f>VLOOKUP(CW185,名称和价格索引!$A$1:$B$785,2,FALSE)</f>
        <v>0</v>
      </c>
      <c r="CY185" s="12">
        <f>ROUND(CV185/1000000*IF(CW185=0,0,VLOOKUP(CW185,名称和价格索引!$A$4:$C$834,3,FALSE)),1)</f>
        <v>0</v>
      </c>
      <c r="CZ185" s="12"/>
      <c r="DA185" s="12"/>
      <c r="DB185" s="12">
        <f>VLOOKUP(DA185,名称和价格索引!$A$1:$B$785,2,FALSE)</f>
        <v>0</v>
      </c>
      <c r="DC185" s="12">
        <f>ROUND(CZ185/1000000*IF(DA185=0,0,VLOOKUP(DA185,名称和价格索引!$A$4:$C$834,3,FALSE)),1)</f>
        <v>0</v>
      </c>
      <c r="DD185" s="12"/>
      <c r="DE185" s="12"/>
      <c r="DF185" s="12">
        <f>VLOOKUP(DE185,名称和价格索引!$A$1:$B$785,2,FALSE)</f>
        <v>0</v>
      </c>
      <c r="DG185" s="12">
        <f>ROUND(DD185/1000000*IF(DE185=0,0,VLOOKUP(DE185,名称和价格索引!$A$4:$C$834,3,FALSE)),1)</f>
        <v>0</v>
      </c>
      <c r="DH185" s="12"/>
      <c r="DI185" s="12"/>
      <c r="DJ185" s="12">
        <f>VLOOKUP(DI185,名称和价格索引!$A$1:$B$785,2,FALSE)</f>
        <v>0</v>
      </c>
      <c r="DK185" s="12">
        <f>ROUND(DH185/1000000*IF(DI185=0,0,VLOOKUP(DI185,名称和价格索引!$A$4:$C$834,3,FALSE)),1)</f>
        <v>0</v>
      </c>
      <c r="DL185" s="12"/>
      <c r="DM185" s="12"/>
      <c r="DN185" s="12">
        <f>VLOOKUP(DM185,名称和价格索引!$A$1:$B$785,2,FALSE)</f>
        <v>0</v>
      </c>
      <c r="DO185" s="12">
        <f>ROUND(DL185/1000000*IF(DM185=0,0,VLOOKUP(DM185,名称和价格索引!$A$4:$C$834,3,FALSE)),1)</f>
        <v>0</v>
      </c>
      <c r="DP185" s="12"/>
      <c r="DQ185" s="12"/>
      <c r="DR185" s="12">
        <f>VLOOKUP(DQ185,名称和价格索引!$A$1:$B$785,2,FALSE)</f>
        <v>0</v>
      </c>
      <c r="DS185" s="12">
        <f>ROUND(DP185/1000000*IF(DQ185=0,0,VLOOKUP(DQ185,名称和价格索引!$A$4:$C$834,3,FALSE)),1)</f>
        <v>0</v>
      </c>
      <c r="DT185" s="12"/>
      <c r="DU185" s="12"/>
      <c r="DV185" s="12">
        <f>VLOOKUP(DU185,名称和价格索引!$A$1:$B$785,2,FALSE)</f>
        <v>0</v>
      </c>
      <c r="DW185" s="12">
        <f>ROUND(DT185/1000000*IF(DU185=0,0,VLOOKUP(DU185,名称和价格索引!$A$4:$C$834,3,FALSE)),1)</f>
        <v>0</v>
      </c>
      <c r="DX185" s="12"/>
      <c r="DY185" s="12"/>
      <c r="DZ185" s="12">
        <f>VLOOKUP(DY185,名称和价格索引!$A$1:$B$785,2,FALSE)</f>
        <v>0</v>
      </c>
      <c r="EA185" s="12">
        <f>ROUND(DX185/1000000*IF(DY185=0,0,VLOOKUP(DY185,名称和价格索引!$A$4:$C$834,3,FALSE)),1)</f>
        <v>0</v>
      </c>
      <c r="EB185" s="12"/>
      <c r="EC185" s="12"/>
      <c r="ED185" s="12">
        <f>VLOOKUP(EC185,名称和价格索引!$A$1:$B$785,2,FALSE)</f>
        <v>0</v>
      </c>
      <c r="EE185" s="12">
        <f>ROUND(EB185/1000000*IF(EC185=0,0,VLOOKUP(EC185,名称和价格索引!$A$4:$C$834,3,FALSE)),1)</f>
        <v>0</v>
      </c>
      <c r="EF185" s="12"/>
      <c r="EG185" s="12"/>
      <c r="EH185" s="12">
        <f>VLOOKUP(EG185,名称和价格索引!$A$1:$B$785,2,FALSE)</f>
        <v>0</v>
      </c>
      <c r="EI185" s="12">
        <f>ROUND(EF185/1000000*IF(EG185=0,0,VLOOKUP(EG185,名称和价格索引!$A$4:$C$834,3,FALSE)),1)</f>
        <v>0</v>
      </c>
      <c r="EJ185" s="12"/>
      <c r="EK185" s="12"/>
      <c r="EL185" s="12">
        <f>VLOOKUP(EK185,名称和价格索引!$A$1:$B$785,2,FALSE)</f>
        <v>0</v>
      </c>
      <c r="EM185" s="12">
        <f>ROUND(EJ185/1000000*IF(EK185=0,0,VLOOKUP(EK185,名称和价格索引!$A$4:$C$834,3,FALSE)),1)</f>
        <v>0</v>
      </c>
      <c r="EN185" s="12"/>
      <c r="EO185" s="12"/>
      <c r="EP185" s="12">
        <f>VLOOKUP(EO185,名称和价格索引!$A$1:$B$785,2,FALSE)</f>
        <v>0</v>
      </c>
      <c r="EQ185" s="12">
        <f>ROUND(EN185/1000000*IF(EO185=0,0,VLOOKUP(EO185,名称和价格索引!$A$4:$C$834,3,FALSE)),1)</f>
        <v>0</v>
      </c>
      <c r="ER185" s="12"/>
      <c r="ES185" s="12"/>
      <c r="ET185" s="12">
        <f>VLOOKUP(ES185,名称和价格索引!$A$1:$B$785,2,FALSE)</f>
        <v>0</v>
      </c>
      <c r="EU185" s="12">
        <f>ROUND(ER185/1000000*IF(ES185=0,0,VLOOKUP(ES185,名称和价格索引!$A$4:$C$834,3,FALSE)),1)</f>
        <v>0</v>
      </c>
      <c r="EV185" s="12"/>
      <c r="EW185" s="12"/>
      <c r="EX185" s="12">
        <f>VLOOKUP(EW185,名称和价格索引!$A$1:$B$785,2,FALSE)</f>
        <v>0</v>
      </c>
      <c r="EY185" s="12">
        <f>ROUND(EV185/1000000*IF(EW185=0,0,VLOOKUP(EW185,名称和价格索引!$A$4:$C$834,3,FALSE)),1)</f>
        <v>0</v>
      </c>
      <c r="EZ185" s="12"/>
      <c r="FA185" s="12"/>
      <c r="FB185" s="12">
        <f>VLOOKUP(FA185,名称和价格索引!$A$1:$B$785,2,FALSE)</f>
        <v>0</v>
      </c>
      <c r="FC185" s="12">
        <f>ROUND(EZ185/1000000*IF(FA185=0,0,VLOOKUP(FA185,名称和价格索引!$A$4:$C$834,3,FALSE)),1)</f>
        <v>0</v>
      </c>
      <c r="FD185" s="12"/>
      <c r="FE185" s="12"/>
      <c r="FF185" s="12">
        <f>VLOOKUP(FE185,名称和价格索引!$A$1:$B$785,2,FALSE)</f>
        <v>0</v>
      </c>
      <c r="FG185" s="12">
        <f>ROUND(FD185/1000000*IF(FE185=0,0,VLOOKUP(FE185,名称和价格索引!$A$4:$C$834,3,FALSE)),1)</f>
        <v>0</v>
      </c>
      <c r="FH185" s="12"/>
      <c r="FI185" s="12"/>
      <c r="FJ185" s="12">
        <f>VLOOKUP(FI185,名称和价格索引!$A$1:$B$785,2,FALSE)</f>
        <v>0</v>
      </c>
      <c r="FK185" s="12">
        <f>ROUND(FH185/1000000*IF(FI185=0,0,VLOOKUP(FI185,名称和价格索引!$A$4:$C$834,3,FALSE)),1)</f>
        <v>0</v>
      </c>
      <c r="FL185" s="12"/>
      <c r="FM185" s="12"/>
      <c r="FN185" s="12">
        <f>VLOOKUP(FM185,名称和价格索引!$A$1:$B$785,2,FALSE)</f>
        <v>0</v>
      </c>
      <c r="FO185" s="12">
        <f>ROUND(FL185/1000000*IF(FM185=0,0,VLOOKUP(FM185,名称和价格索引!$A$4:$C$834,3,FALSE)),1)</f>
        <v>0</v>
      </c>
      <c r="FP185" s="12"/>
      <c r="FQ185" s="12"/>
      <c r="FR185" s="12">
        <f>VLOOKUP(FQ185,名称和价格索引!$A$1:$B$785,2,FALSE)</f>
        <v>0</v>
      </c>
      <c r="FS185" s="12">
        <f>ROUND(FP185/1000000*IF(FQ185=0,0,VLOOKUP(FQ185,名称和价格索引!$A$4:$C$834,3,FALSE)),1)</f>
        <v>0</v>
      </c>
      <c r="FT185" s="12"/>
      <c r="FU185" s="12"/>
      <c r="FV185" s="12">
        <f>VLOOKUP(FU185,名称和价格索引!$A$1:$B$785,2,FALSE)</f>
        <v>0</v>
      </c>
      <c r="FW185" s="12">
        <f>ROUND(FT185/1000000*IF(FU185=0,0,VLOOKUP(FU185,名称和价格索引!$A$4:$C$834,3,FALSE)),1)</f>
        <v>0</v>
      </c>
      <c r="FX185" s="12"/>
      <c r="FY185" s="12"/>
      <c r="FZ185" s="12">
        <f>VLOOKUP(FY185,名称和价格索引!$A$1:$B$785,2,FALSE)</f>
        <v>0</v>
      </c>
      <c r="GA185" s="12">
        <f>ROUND(FX185/1000000*IF(FY185=0,0,VLOOKUP(FY185,名称和价格索引!$A$4:$C$834,3,FALSE)),1)</f>
        <v>0</v>
      </c>
      <c r="GB185" s="12"/>
      <c r="GC185" s="12"/>
      <c r="GD185" s="12">
        <f>VLOOKUP(GC185,名称和价格索引!$A$1:$B$785,2,FALSE)</f>
        <v>0</v>
      </c>
      <c r="GE185" s="12">
        <f>ROUND(GB185/1000000*IF(GC185=0,0,VLOOKUP(GC185,名称和价格索引!$A$4:$C$834,3,FALSE)),1)</f>
        <v>0</v>
      </c>
      <c r="GF185" s="12"/>
      <c r="GG185" s="12"/>
      <c r="GH185" s="12">
        <f>VLOOKUP(GG185,名称和价格索引!$A$1:$B$785,2,FALSE)</f>
        <v>0</v>
      </c>
      <c r="GI185" s="12">
        <f>ROUND(GF185/1000000*IF(GG185=0,0,VLOOKUP(GG185,名称和价格索引!$A$4:$C$834,3,FALSE)),1)</f>
        <v>0</v>
      </c>
      <c r="GJ185" s="12"/>
      <c r="GK185" s="12"/>
      <c r="GL185" s="12">
        <f>VLOOKUP(GK185,名称和价格索引!$A$1:$B$785,2,FALSE)</f>
        <v>0</v>
      </c>
      <c r="GM185" s="12">
        <f>ROUND(GJ185/1000000*IF(GK185=0,0,VLOOKUP(GK185,名称和价格索引!$A$4:$C$834,3,FALSE)),1)</f>
        <v>0</v>
      </c>
      <c r="GN185" s="12"/>
      <c r="GO185" s="12"/>
      <c r="GP185" s="12">
        <f>VLOOKUP(GO185,名称和价格索引!$A$1:$B$785,2,FALSE)</f>
        <v>0</v>
      </c>
      <c r="GQ185" s="12">
        <f>ROUND(GN185/1000000*IF(GO185=0,0,VLOOKUP(GO185,名称和价格索引!$A$4:$C$834,3,FALSE)),1)</f>
        <v>0</v>
      </c>
      <c r="GR185" s="12"/>
      <c r="GS185" s="12"/>
      <c r="GT185" s="12">
        <f>VLOOKUP(GS185,名称和价格索引!$A$1:$B$785,2,FALSE)</f>
        <v>0</v>
      </c>
      <c r="GU185" s="12">
        <f>ROUND(GR185/1000000*IF(GS185=0,0,VLOOKUP(GS185,名称和价格索引!$A$4:$C$834,3,FALSE)),1)</f>
        <v>0</v>
      </c>
      <c r="GV185" s="12"/>
      <c r="GW185" s="12"/>
      <c r="GX185" s="12">
        <f>VLOOKUP(GW185,名称和价格索引!$A$1:$B$785,2,FALSE)</f>
        <v>0</v>
      </c>
      <c r="GY185" s="12">
        <f>ROUND(GV185/1000000*IF(GW185=0,0,VLOOKUP(GW185,名称和价格索引!$A$4:$C$834,3,FALSE)),1)</f>
        <v>0</v>
      </c>
      <c r="GZ185" s="12"/>
      <c r="HA185" s="12"/>
      <c r="HB185" s="12">
        <f>VLOOKUP(HA185,名称和价格索引!$A$1:$B$785,2,FALSE)</f>
        <v>0</v>
      </c>
      <c r="HC185" s="12">
        <f>ROUND(GZ185/1000000*IF(HA185=0,0,VLOOKUP(HA185,名称和价格索引!$A$4:$C$834,3,FALSE)),1)</f>
        <v>0</v>
      </c>
      <c r="HD185" s="12"/>
      <c r="HE185" s="12"/>
      <c r="HF185" s="12">
        <f>VLOOKUP(HE185,名称和价格索引!$A$1:$B$785,2,FALSE)</f>
        <v>0</v>
      </c>
      <c r="HG185" s="12">
        <f>ROUND(HD185/1000000*IF(HE185=0,0,VLOOKUP(HE185,名称和价格索引!$A$4:$C$834,3,FALSE)),1)</f>
        <v>0</v>
      </c>
      <c r="HH185" s="12"/>
      <c r="HI185" s="12"/>
      <c r="HJ185" s="12">
        <f>VLOOKUP(HI185,名称和价格索引!$A$1:$B$785,2,FALSE)</f>
        <v>0</v>
      </c>
      <c r="HK185" s="12">
        <f>ROUND(HH185/1000000*IF(HI185=0,0,VLOOKUP(HI185,名称和价格索引!$A$4:$C$834,3,FALSE)),1)</f>
        <v>0</v>
      </c>
      <c r="HL185" s="12"/>
      <c r="HM185" s="12"/>
      <c r="HN185" s="12">
        <f>VLOOKUP(HM185,名称和价格索引!$A$1:$B$785,2,FALSE)</f>
        <v>0</v>
      </c>
      <c r="HO185" s="12">
        <f>ROUND(HL185/1000000*IF(HM185=0,0,VLOOKUP(HM185,名称和价格索引!$A$4:$C$834,3,FALSE)),1)</f>
        <v>0</v>
      </c>
      <c r="HP185" s="12"/>
      <c r="HQ185" s="12"/>
      <c r="HR185" s="12">
        <f>VLOOKUP(HQ185,名称和价格索引!$A$1:$B$785,2,FALSE)</f>
        <v>0</v>
      </c>
      <c r="HS185" s="12">
        <f>ROUND(HP185/1000000*IF(HQ185=0,0,VLOOKUP(HQ185,名称和价格索引!$A$4:$C$834,3,FALSE)),1)</f>
        <v>0</v>
      </c>
      <c r="HT185" s="12"/>
      <c r="HU185" s="12"/>
      <c r="HV185" s="12">
        <f>VLOOKUP(HU185,名称和价格索引!$A$1:$B$785,2,FALSE)</f>
        <v>0</v>
      </c>
      <c r="HW185" s="12">
        <f>ROUND(HT185/1000000*IF(HU185=0,0,VLOOKUP(HU185,名称和价格索引!$A$4:$C$834,3,FALSE)),1)</f>
        <v>0</v>
      </c>
      <c r="HX185" s="12"/>
      <c r="HY185" s="12"/>
      <c r="HZ185" s="12">
        <f>VLOOKUP(HY185,名称和价格索引!$A$1:$B$785,2,FALSE)</f>
        <v>0</v>
      </c>
      <c r="IA185" s="12">
        <f>ROUND(HX185/1000000*IF(HY185=0,0,VLOOKUP(HY185,名称和价格索引!$A$4:$C$834,3,FALSE)),1)</f>
        <v>0</v>
      </c>
      <c r="IB185" s="12"/>
      <c r="IC185" s="12"/>
      <c r="ID185" s="12">
        <f>VLOOKUP(IC185,名称和价格索引!$A$1:$B$785,2,FALSE)</f>
        <v>0</v>
      </c>
      <c r="IE185" s="12">
        <f>ROUND(IB185/1000000*IF(IC185=0,0,VLOOKUP(IC185,名称和价格索引!$A$4:$C$834,3,FALSE)),1)</f>
        <v>0</v>
      </c>
      <c r="IF185" s="12"/>
      <c r="IG185" s="12"/>
      <c r="IH185" s="12">
        <f>VLOOKUP(IG185,名称和价格索引!$A$1:$B$785,2,FALSE)</f>
        <v>0</v>
      </c>
      <c r="II185" s="12">
        <f>ROUND(IF185/1000000*IF(IG185=0,0,VLOOKUP(IG185,名称和价格索引!$A$4:$C$834,3,FALSE)),1)</f>
        <v>0</v>
      </c>
      <c r="IJ185" s="12"/>
      <c r="IK185" s="12"/>
      <c r="IL185" s="12">
        <f>VLOOKUP(IK185,名称和价格索引!$A$1:$B$785,2,FALSE)</f>
        <v>0</v>
      </c>
      <c r="IM185" s="12">
        <f>ROUND(IJ185/1000000*IF(IK185=0,0,VLOOKUP(IK185,名称和价格索引!$A$4:$C$834,3,FALSE)),1)</f>
        <v>0</v>
      </c>
      <c r="IN185" s="12"/>
      <c r="IO185" s="12"/>
      <c r="IP185" s="12">
        <f>VLOOKUP(IO185,名称和价格索引!$A$1:$B$785,2,FALSE)</f>
        <v>0</v>
      </c>
      <c r="IQ185" s="12">
        <f>ROUND(IN185/1000000*IF(IO185=0,0,VLOOKUP(IO185,名称和价格索引!$A$4:$C$834,3,FALSE)),1)</f>
        <v>0</v>
      </c>
      <c r="IR185" s="12"/>
      <c r="IS185" s="12"/>
      <c r="IT185" s="12">
        <f>VLOOKUP(IS185,名称和价格索引!$A$1:$B$785,2,FALSE)</f>
        <v>0</v>
      </c>
      <c r="IU185" s="12">
        <f>ROUND(IR185/1000000*IF(IS185=0,0,VLOOKUP(IS185,名称和价格索引!$A$4:$C$834,3,FALSE)),1)</f>
        <v>0</v>
      </c>
      <c r="IV185" s="12"/>
      <c r="IW185" s="12"/>
      <c r="IX185" s="12">
        <f>VLOOKUP(IW185,名称和价格索引!$A$1:$B$785,2,FALSE)</f>
        <v>0</v>
      </c>
      <c r="IY185" s="12">
        <f>ROUND(IV185/1000000*IF(IW185=0,0,VLOOKUP(IW185,名称和价格索引!$A$4:$C$834,3,FALSE)),1)</f>
        <v>0</v>
      </c>
      <c r="IZ185" s="12"/>
      <c r="JA185" s="12"/>
      <c r="JB185" s="12">
        <f>VLOOKUP(JA185,名称和价格索引!$A$1:$B$785,2,FALSE)</f>
        <v>0</v>
      </c>
      <c r="JC185" s="12">
        <f>ROUND(IZ185/1000000*IF(JA185=0,0,VLOOKUP(JA185,名称和价格索引!$A$4:$C$834,3,FALSE)),1)</f>
        <v>0</v>
      </c>
      <c r="JD185" s="12"/>
      <c r="JE185" s="12"/>
      <c r="JF185" s="12">
        <f>VLOOKUP(JE185,名称和价格索引!$A$1:$B$785,2,FALSE)</f>
        <v>0</v>
      </c>
      <c r="JG185" s="12">
        <f>ROUND(JD185/1000000*IF(JE185=0,0,VLOOKUP(JE185,名称和价格索引!$A$4:$C$834,3,FALSE)),1)</f>
        <v>0</v>
      </c>
      <c r="JH185" s="12"/>
      <c r="JI185" s="12"/>
      <c r="JJ185" s="12">
        <f>VLOOKUP(JI185,名称和价格索引!$A$1:$B$785,2,FALSE)</f>
        <v>0</v>
      </c>
      <c r="JK185" s="12">
        <f>ROUND(JH185/1000000*IF(JI185=0,0,VLOOKUP(JI185,名称和价格索引!$A$4:$C$834,3,FALSE)),1)</f>
        <v>0</v>
      </c>
      <c r="JL185" s="12"/>
      <c r="JM185" s="12"/>
      <c r="JN185" s="12">
        <f>VLOOKUP(JM185,名称和价格索引!$A$1:$B$785,2,FALSE)</f>
        <v>0</v>
      </c>
      <c r="JO185" s="12">
        <f>ROUND(JL185/1000000*IF(JM185=0,0,VLOOKUP(JM185,名称和价格索引!$A$4:$C$834,3,FALSE)),1)</f>
        <v>0</v>
      </c>
      <c r="JP185" s="12"/>
      <c r="JQ185" s="12"/>
      <c r="JR185" s="12">
        <f>VLOOKUP(JQ185,名称和价格索引!$A$1:$B$785,2,FALSE)</f>
        <v>0</v>
      </c>
      <c r="JS185" s="12">
        <f>ROUND(JP185/1000000*IF(JQ185=0,0,VLOOKUP(JQ185,名称和价格索引!$A$4:$C$834,3,FALSE)),1)</f>
        <v>0</v>
      </c>
      <c r="JT185" s="12"/>
      <c r="JU185" s="12"/>
      <c r="JV185" s="12">
        <f>VLOOKUP(JU185,名称和价格索引!$A$1:$B$785,2,FALSE)</f>
        <v>0</v>
      </c>
      <c r="JW185" s="12">
        <f>ROUND(JT185/1000000*IF(JU185=0,0,VLOOKUP(JU185,名称和价格索引!$A$4:$C$834,3,FALSE)),1)</f>
        <v>0</v>
      </c>
      <c r="JX185" s="12"/>
      <c r="JY185" s="12"/>
      <c r="JZ185" s="12">
        <f>VLOOKUP(JY185,名称和价格索引!$A$1:$B$785,2,FALSE)</f>
        <v>0</v>
      </c>
      <c r="KA185" s="12">
        <f>ROUND(JX185/1000000*IF(JY185=0,0,VLOOKUP(JY185,名称和价格索引!$A$4:$C$834,3,FALSE)),1)</f>
        <v>0</v>
      </c>
      <c r="KB185" s="12"/>
      <c r="KC185" s="12"/>
      <c r="KD185" s="12">
        <f>VLOOKUP(KC185,名称和价格索引!$A$1:$B$785,2,FALSE)</f>
        <v>0</v>
      </c>
      <c r="KE185" s="12">
        <f>ROUND(KB185/1000000*IF(KC185=0,0,VLOOKUP(KC185,名称和价格索引!$A$4:$C$834,3,FALSE)),1)</f>
        <v>0</v>
      </c>
      <c r="KF185" s="12"/>
      <c r="KG185" s="12"/>
      <c r="KH185" s="12">
        <f>VLOOKUP(KG185,名称和价格索引!$A$1:$B$785,2,FALSE)</f>
        <v>0</v>
      </c>
      <c r="KI185" s="12">
        <f>ROUND(KF185/1000000*IF(KG185=0,0,VLOOKUP(KG185,名称和价格索引!$A$4:$C$834,3,FALSE)),1)</f>
        <v>0</v>
      </c>
      <c r="KJ185" s="12"/>
      <c r="KK185" s="12"/>
      <c r="KL185" s="12">
        <f>VLOOKUP(KK185,名称和价格索引!$A$1:$B$785,2,FALSE)</f>
        <v>0</v>
      </c>
      <c r="KM185" s="12">
        <f>ROUND(KJ185/1000000*IF(KK185=0,0,VLOOKUP(KK185,名称和价格索引!$A$4:$C$834,3,FALSE)),1)</f>
        <v>0</v>
      </c>
      <c r="KN185" s="12"/>
      <c r="KO185" s="12"/>
      <c r="KP185" s="12">
        <f>VLOOKUP(KO185,名称和价格索引!$A$1:$B$785,2,FALSE)</f>
        <v>0</v>
      </c>
      <c r="KQ185" s="12">
        <f>ROUND(KN185/1000000*IF(KO185=0,0,VLOOKUP(KO185,名称和价格索引!$A$4:$C$834,3,FALSE)),1)</f>
        <v>0</v>
      </c>
      <c r="KR185" s="12"/>
      <c r="KS185" s="12"/>
      <c r="KT185" s="12">
        <f>VLOOKUP(KS185,名称和价格索引!$A$1:$B$785,2,FALSE)</f>
        <v>0</v>
      </c>
      <c r="KU185" s="12">
        <f>ROUND(KR185/1000000*IF(KS185=0,0,VLOOKUP(KS185,名称和价格索引!$A$4:$C$834,3,FALSE)),1)</f>
        <v>0</v>
      </c>
      <c r="KV185" s="12"/>
      <c r="KW185" s="12"/>
      <c r="KX185" s="12">
        <f>VLOOKUP(KW185,名称和价格索引!$A$1:$B$785,2,FALSE)</f>
        <v>0</v>
      </c>
      <c r="KY185" s="12">
        <f>ROUND(KV185/1000000*IF(KW185=0,0,VLOOKUP(KW185,名称和价格索引!$A$4:$C$834,3,FALSE)),1)</f>
        <v>0</v>
      </c>
      <c r="KZ185" s="12"/>
      <c r="LA185" s="12"/>
      <c r="LB185" s="12">
        <f>VLOOKUP(LA185,名称和价格索引!$A$1:$B$785,2,FALSE)</f>
        <v>0</v>
      </c>
      <c r="LC185" s="12">
        <f>ROUND(KZ185/1000000*IF(LA185=0,0,VLOOKUP(LA185,名称和价格索引!$A$4:$C$834,3,FALSE)),1)</f>
        <v>0</v>
      </c>
      <c r="LD185" s="12"/>
      <c r="LE185" s="12"/>
      <c r="LF185" s="12">
        <f>VLOOKUP(LE185,名称和价格索引!$A$1:$B$785,2,FALSE)</f>
        <v>0</v>
      </c>
      <c r="LG185" s="12">
        <f>ROUND(LD185/1000000*IF(LE185=0,0,VLOOKUP(LE185,名称和价格索引!$A$4:$C$834,3,FALSE)),1)</f>
        <v>0</v>
      </c>
      <c r="LH185" s="12"/>
      <c r="LI185" s="12"/>
      <c r="LJ185" s="12">
        <f>VLOOKUP(LI185,名称和价格索引!$A$1:$B$785,2,FALSE)</f>
        <v>0</v>
      </c>
      <c r="LK185" s="12">
        <f>ROUND(LH185/1000000*IF(LI185=0,0,VLOOKUP(LI185,名称和价格索引!$A$4:$C$834,3,FALSE)),1)</f>
        <v>0</v>
      </c>
      <c r="LL185" s="12"/>
      <c r="LM185" s="12"/>
      <c r="LN185" s="12">
        <f>VLOOKUP(LM185,名称和价格索引!$A$1:$B$785,2,FALSE)</f>
        <v>0</v>
      </c>
      <c r="LO185" s="12">
        <f>ROUND(LL185/1000000*IF(LM185=0,0,VLOOKUP(LM185,名称和价格索引!$A$4:$C$834,3,FALSE)),1)</f>
        <v>0</v>
      </c>
      <c r="LP185" s="12"/>
      <c r="LQ185" s="12"/>
      <c r="LR185" s="12">
        <f>VLOOKUP(LQ185,名称和价格索引!$A$1:$B$785,2,FALSE)</f>
        <v>0</v>
      </c>
      <c r="LS185" s="12">
        <f>ROUND(LP185/1000000*IF(LQ185=0,0,VLOOKUP(LQ185,名称和价格索引!$A$4:$C$834,3,FALSE)),1)</f>
        <v>0</v>
      </c>
      <c r="LT185" s="12"/>
      <c r="LU185" s="12"/>
      <c r="LV185" s="12">
        <f>VLOOKUP(LU185,名称和价格索引!$A$1:$B$785,2,FALSE)</f>
        <v>0</v>
      </c>
      <c r="LW185" s="12">
        <f>ROUND(LT185/1000000*IF(LU185=0,0,VLOOKUP(LU185,名称和价格索引!$A$4:$C$834,3,FALSE)),1)</f>
        <v>0</v>
      </c>
      <c r="LX185" s="12"/>
      <c r="LY185" s="12"/>
      <c r="LZ185" s="12">
        <f>VLOOKUP(LY185,名称和价格索引!$A$1:$B$785,2,FALSE)</f>
        <v>0</v>
      </c>
      <c r="MA185" s="12">
        <f>ROUND(LX185/1000000*IF(LY185=0,0,VLOOKUP(LY185,名称和价格索引!$A$4:$C$834,3,FALSE)),1)</f>
        <v>0</v>
      </c>
      <c r="MB185" s="12"/>
      <c r="MC185" s="12"/>
      <c r="MD185" s="12">
        <f>VLOOKUP(MC185,名称和价格索引!$A$1:$B$785,2,FALSE)</f>
        <v>0</v>
      </c>
      <c r="ME185" s="12">
        <f>ROUND(MB185/1000000*IF(MC185=0,0,VLOOKUP(MC185,名称和价格索引!$A$4:$C$834,3,FALSE)),1)</f>
        <v>0</v>
      </c>
      <c r="MF185" s="12"/>
      <c r="MG185" s="12"/>
      <c r="MH185" s="12">
        <f>VLOOKUP(MG185,名称和价格索引!$A$1:$B$785,2,FALSE)</f>
        <v>0</v>
      </c>
      <c r="MI185" s="12">
        <f>ROUND(MF185/1000000*IF(MG185=0,0,VLOOKUP(MG185,名称和价格索引!$A$4:$C$834,3,FALSE)),1)</f>
        <v>0</v>
      </c>
      <c r="MJ185" s="12"/>
      <c r="MK185" s="12"/>
      <c r="ML185" s="12">
        <f>VLOOKUP(MK185,名称和价格索引!$A$1:$B$785,2,FALSE)</f>
        <v>0</v>
      </c>
      <c r="MM185" s="12">
        <f>ROUND(MJ185/1000000*IF(MK185=0,0,VLOOKUP(MK185,名称和价格索引!$A$4:$C$834,3,FALSE)),1)</f>
        <v>0</v>
      </c>
      <c r="MN185" s="12"/>
      <c r="MO185" s="12"/>
      <c r="MP185" s="12">
        <f>VLOOKUP(MO185,名称和价格索引!$A$1:$B$785,2,FALSE)</f>
        <v>0</v>
      </c>
      <c r="MQ185" s="12">
        <f>ROUND(MN185/1000000*IF(MO185=0,0,VLOOKUP(MO185,名称和价格索引!$A$4:$C$834,3,FALSE)),1)</f>
        <v>0</v>
      </c>
      <c r="MR185" s="12"/>
      <c r="MS185" s="12"/>
      <c r="MT185" s="12">
        <f>VLOOKUP(MS185,名称和价格索引!$A$1:$B$785,2,FALSE)</f>
        <v>0</v>
      </c>
      <c r="MU185" s="12">
        <f>ROUND(MR185/1000000*IF(MS185=0,0,VLOOKUP(MS185,名称和价格索引!$A$4:$C$834,3,FALSE)),1)</f>
        <v>0</v>
      </c>
      <c r="MV185" s="12"/>
      <c r="MW185" s="12"/>
      <c r="MX185" s="12">
        <f>VLOOKUP(MW185,名称和价格索引!$A$1:$B$785,2,FALSE)</f>
        <v>0</v>
      </c>
      <c r="MY185" s="12">
        <f>ROUND(MV185/1000000*IF(MW185=0,0,VLOOKUP(MW185,名称和价格索引!$A$4:$C$834,3,FALSE)),1)</f>
        <v>0</v>
      </c>
      <c r="MZ185" s="12"/>
      <c r="NA185" s="12"/>
      <c r="NB185" s="12">
        <f>VLOOKUP(NA185,名称和价格索引!$A$1:$B$785,2,FALSE)</f>
        <v>0</v>
      </c>
      <c r="NC185" s="12">
        <f>ROUND(MZ185/1000000*IF(NA185=0,0,VLOOKUP(NA185,名称和价格索引!$A$4:$C$834,3,FALSE)),1)</f>
        <v>0</v>
      </c>
      <c r="ND185" s="12"/>
      <c r="NE185" s="12"/>
      <c r="NF185" s="12">
        <f>VLOOKUP(NE185,名称和价格索引!$A$1:$B$785,2,FALSE)</f>
        <v>0</v>
      </c>
      <c r="NG185" s="12">
        <f>ROUND(ND185/1000000*IF(NE185=0,0,VLOOKUP(NE185,名称和价格索引!$A$4:$C$834,3,FALSE)),1)</f>
        <v>0</v>
      </c>
      <c r="NH185" s="12"/>
      <c r="NI185" s="12"/>
      <c r="NJ185" s="12">
        <f>VLOOKUP(NI185,名称和价格索引!$A$1:$B$785,2,FALSE)</f>
        <v>0</v>
      </c>
      <c r="NK185" s="12">
        <f>ROUND(NH185/1000000*IF(NI185=0,0,VLOOKUP(NI185,名称和价格索引!$A$4:$C$834,3,FALSE)),1)</f>
        <v>0</v>
      </c>
      <c r="NL185" s="12"/>
      <c r="NM185" s="12"/>
      <c r="NN185" s="12">
        <f>VLOOKUP(NM185,名称和价格索引!$A$1:$B$785,2,FALSE)</f>
        <v>0</v>
      </c>
      <c r="NO185" s="12">
        <f>ROUND(NL185/1000000*IF(NM185=0,0,VLOOKUP(NM185,名称和价格索引!$A$4:$C$834,3,FALSE)),1)</f>
        <v>0</v>
      </c>
      <c r="NP185" s="12"/>
      <c r="NQ185" s="12"/>
      <c r="NR185" s="12">
        <f>VLOOKUP(NQ185,名称和价格索引!$A$1:$B$785,2,FALSE)</f>
        <v>0</v>
      </c>
      <c r="NS185" s="12">
        <f>ROUND(NP185/1000000*IF(NQ185=0,0,VLOOKUP(NQ185,名称和价格索引!$A$4:$C$834,3,FALSE)),1)</f>
        <v>0</v>
      </c>
      <c r="NT185" s="12"/>
      <c r="NU185" s="12"/>
      <c r="NV185" s="12">
        <f>VLOOKUP(NU185,名称和价格索引!$A$1:$B$785,2,FALSE)</f>
        <v>0</v>
      </c>
      <c r="NW185" s="12">
        <f>ROUND(NT185/1000000*IF(NU185=0,0,VLOOKUP(NU185,名称和价格索引!$A$4:$C$834,3,FALSE)),1)</f>
        <v>0</v>
      </c>
      <c r="NX185" s="12"/>
      <c r="NY185" s="12"/>
      <c r="NZ185" s="12">
        <f>VLOOKUP(NY185,名称和价格索引!$A$1:$B$785,2,FALSE)</f>
        <v>0</v>
      </c>
      <c r="OA185" s="12">
        <f>ROUND(NX185/1000000*IF(NY185=0,0,VLOOKUP(NY185,名称和价格索引!$A$4:$C$834,3,FALSE)),1)</f>
        <v>0</v>
      </c>
      <c r="OB185" s="12"/>
      <c r="OC185" s="12"/>
      <c r="OD185" s="12">
        <f>VLOOKUP(OC185,名称和价格索引!$A$1:$B$785,2,FALSE)</f>
        <v>0</v>
      </c>
      <c r="OE185" s="12">
        <f>ROUND(OB185/1000000*IF(OC185=0,0,VLOOKUP(OC185,名称和价格索引!$A$4:$C$834,3,FALSE)),1)</f>
        <v>0</v>
      </c>
      <c r="OF185" s="12"/>
      <c r="OG185" s="12"/>
      <c r="OH185" s="12">
        <f>VLOOKUP(OG185,名称和价格索引!$A$1:$B$785,2,FALSE)</f>
        <v>0</v>
      </c>
      <c r="OI185" s="12">
        <f>ROUND(OF185/1000000*IF(OG185=0,0,VLOOKUP(OG185,名称和价格索引!$A$4:$C$834,3,FALSE)),1)</f>
        <v>0</v>
      </c>
      <c r="OJ185" s="12"/>
      <c r="OK185" s="12"/>
      <c r="OL185" s="12">
        <f>VLOOKUP(OK185,名称和价格索引!$A$1:$B$785,2,FALSE)</f>
        <v>0</v>
      </c>
      <c r="OM185" s="12">
        <f>ROUND(OJ185/1000000*IF(OK185=0,0,VLOOKUP(OK185,名称和价格索引!$A$4:$C$834,3,FALSE)),1)</f>
        <v>0</v>
      </c>
      <c r="ON185" s="12"/>
      <c r="OO185" s="12"/>
      <c r="OP185" s="12">
        <f>VLOOKUP(OO185,名称和价格索引!$A$1:$B$785,2,FALSE)</f>
        <v>0</v>
      </c>
      <c r="OQ185" s="12">
        <f>ROUND(ON185/1000000*IF(OO185=0,0,VLOOKUP(OO185,名称和价格索引!$A$4:$C$834,3,FALSE)),1)</f>
        <v>0</v>
      </c>
      <c r="OR185" s="12"/>
      <c r="OS185" s="12"/>
      <c r="OT185" s="12">
        <f>VLOOKUP(OS185,名称和价格索引!$A$1:$B$785,2,FALSE)</f>
        <v>0</v>
      </c>
      <c r="OU185" s="12">
        <f>ROUND(OR185/1000000*IF(OS185=0,0,VLOOKUP(OS185,名称和价格索引!$A$4:$C$834,3,FALSE)),1)</f>
        <v>0</v>
      </c>
      <c r="OV185" s="12"/>
      <c r="OW185" s="12"/>
      <c r="OX185" s="12">
        <f>VLOOKUP(OW185,名称和价格索引!$A$1:$B$785,2,FALSE)</f>
        <v>0</v>
      </c>
      <c r="OY185" s="12">
        <f>ROUND(OV185/1000000*IF(OW185=0,0,VLOOKUP(OW185,名称和价格索引!$A$4:$C$834,3,FALSE)),1)</f>
        <v>0</v>
      </c>
      <c r="OZ185" s="12"/>
      <c r="PA185" s="12"/>
      <c r="PB185" s="12">
        <f>VLOOKUP(PA185,名称和价格索引!$A$1:$B$785,2,FALSE)</f>
        <v>0</v>
      </c>
      <c r="PC185" s="12">
        <f>ROUND(OZ185/1000000*IF(PA185=0,0,VLOOKUP(PA185,名称和价格索引!$A$4:$C$834,3,FALSE)),1)</f>
        <v>0</v>
      </c>
      <c r="PD185" s="12"/>
      <c r="PE185" s="12"/>
      <c r="PF185" s="12">
        <f>VLOOKUP(PE185,名称和价格索引!$A$1:$B$785,2,FALSE)</f>
        <v>0</v>
      </c>
      <c r="PG185" s="12">
        <f>ROUND(PD185/1000000*IF(PE185=0,0,VLOOKUP(PE185,名称和价格索引!$A$4:$C$834,3,FALSE)),1)</f>
        <v>0</v>
      </c>
      <c r="PH185" s="12"/>
      <c r="PI185" s="12"/>
      <c r="PJ185" s="12">
        <f>VLOOKUP(PI185,名称和价格索引!$A$1:$B$785,2,FALSE)</f>
        <v>0</v>
      </c>
      <c r="PK185" s="12">
        <f>ROUND(PH185/1000000*IF(PI185=0,0,VLOOKUP(PI185,名称和价格索引!$A$4:$C$834,3,FALSE)),1)</f>
        <v>0</v>
      </c>
      <c r="PL185" s="12"/>
      <c r="PM185" s="12"/>
      <c r="PN185" s="12">
        <f>VLOOKUP(PM185,名称和价格索引!$A$1:$B$785,2,FALSE)</f>
        <v>0</v>
      </c>
      <c r="PO185" s="12">
        <f>ROUND(PL185/1000000*IF(PM185=0,0,VLOOKUP(PM185,名称和价格索引!$A$4:$C$834,3,FALSE)),1)</f>
        <v>0</v>
      </c>
      <c r="PP185" s="12"/>
      <c r="PQ185" s="12"/>
      <c r="PR185" s="12">
        <f>VLOOKUP(PQ185,名称和价格索引!$A$1:$B$785,2,FALSE)</f>
        <v>0</v>
      </c>
      <c r="PS185" s="12">
        <f>ROUND(PP185/1000000*IF(PQ185=0,0,VLOOKUP(PQ185,名称和价格索引!$A$4:$C$834,3,FALSE)),1)</f>
        <v>0</v>
      </c>
      <c r="PT185" s="12"/>
      <c r="PU185" s="12"/>
      <c r="PV185" s="12">
        <f>VLOOKUP(PU185,名称和价格索引!$A$1:$B$785,2,FALSE)</f>
        <v>0</v>
      </c>
      <c r="PW185" s="12">
        <f>ROUND(PT185/1000000*IF(PU185=0,0,VLOOKUP(PU185,名称和价格索引!$A$4:$C$834,3,FALSE)),1)</f>
        <v>0</v>
      </c>
      <c r="PX185" s="12"/>
      <c r="PY185" s="12"/>
      <c r="PZ185" s="12">
        <f>VLOOKUP(PY185,名称和价格索引!$A$1:$B$785,2,FALSE)</f>
        <v>0</v>
      </c>
      <c r="QA185" s="12">
        <f>ROUND(PX185/1000000*IF(PY185=0,0,VLOOKUP(PY185,名称和价格索引!$A$4:$C$834,3,FALSE)),1)</f>
        <v>0</v>
      </c>
      <c r="QB185" s="12"/>
      <c r="QC185" s="12"/>
      <c r="QD185" s="12">
        <f>VLOOKUP(QC185,名称和价格索引!$A$1:$B$785,2,FALSE)</f>
        <v>0</v>
      </c>
      <c r="QE185" s="12">
        <f>ROUND(QB185/1000000*IF(QC185=0,0,VLOOKUP(QC185,名称和价格索引!$A$4:$C$834,3,FALSE)),1)</f>
        <v>0</v>
      </c>
      <c r="QF185" s="12"/>
      <c r="QG185" s="12"/>
      <c r="QH185" s="12">
        <f>VLOOKUP(QG185,名称和价格索引!$A$1:$B$785,2,FALSE)</f>
        <v>0</v>
      </c>
      <c r="QI185" s="12">
        <f>ROUND(QF185/1000000*IF(QG185=0,0,VLOOKUP(QG185,名称和价格索引!$A$4:$C$834,3,FALSE)),1)</f>
        <v>0</v>
      </c>
      <c r="QJ185" s="12"/>
      <c r="QK185" s="12"/>
      <c r="QL185" s="12">
        <f>VLOOKUP(QK185,名称和价格索引!$A$1:$B$785,2,FALSE)</f>
        <v>0</v>
      </c>
      <c r="QM185" s="12">
        <f>ROUND(QJ185/1000000*IF(QK185=0,0,VLOOKUP(QK185,名称和价格索引!$A$4:$C$834,3,FALSE)),1)</f>
        <v>0</v>
      </c>
      <c r="QN185" s="12"/>
      <c r="QO185" s="12"/>
      <c r="QP185" s="12">
        <f>VLOOKUP(QO185,名称和价格索引!$A$1:$B$785,2,FALSE)</f>
        <v>0</v>
      </c>
      <c r="QQ185" s="12">
        <f>ROUND(QN185/1000000*IF(QO185=0,0,VLOOKUP(QO185,名称和价格索引!$A$4:$C$834,3,FALSE)),1)</f>
        <v>0</v>
      </c>
      <c r="QR185" s="12"/>
      <c r="QS185" s="12"/>
      <c r="QT185" s="12">
        <f>VLOOKUP(QS185,名称和价格索引!$A$1:$B$785,2,FALSE)</f>
        <v>0</v>
      </c>
      <c r="QU185" s="12">
        <f>ROUND(QR185/1000000*IF(QS185=0,0,VLOOKUP(QS185,名称和价格索引!$A$4:$C$834,3,FALSE)),1)</f>
        <v>0</v>
      </c>
      <c r="QV185" s="12"/>
      <c r="QW185" s="12"/>
      <c r="QX185" s="12">
        <f>VLOOKUP(QW185,名称和价格索引!$A$1:$B$785,2,FALSE)</f>
        <v>0</v>
      </c>
      <c r="QY185" s="12">
        <f>ROUND(QV185/1000000*IF(QW185=0,0,VLOOKUP(QW185,名称和价格索引!$A$4:$C$834,3,FALSE)),1)</f>
        <v>0</v>
      </c>
      <c r="QZ185" s="12"/>
      <c r="RA185" s="12"/>
      <c r="RB185" s="12">
        <f>VLOOKUP(RA185,名称和价格索引!$A$1:$B$785,2,FALSE)</f>
        <v>0</v>
      </c>
      <c r="RC185" s="12">
        <f>ROUND(QZ185/1000000*IF(RA185=0,0,VLOOKUP(RA185,名称和价格索引!$A$4:$C$834,3,FALSE)),1)</f>
        <v>0</v>
      </c>
      <c r="RD185" s="12"/>
      <c r="RE185" s="12"/>
      <c r="RF185" s="12">
        <f>VLOOKUP(RE185,名称和价格索引!$A$1:$B$785,2,FALSE)</f>
        <v>0</v>
      </c>
      <c r="RG185" s="12">
        <f>ROUND(RD185/1000000*IF(RE185=0,0,VLOOKUP(RE185,名称和价格索引!$A$4:$C$834,3,FALSE)),1)</f>
        <v>0</v>
      </c>
      <c r="RH185" s="12"/>
      <c r="RI185" s="12"/>
      <c r="RJ185" s="12">
        <f>VLOOKUP(RI185,名称和价格索引!$A$1:$B$785,2,FALSE)</f>
        <v>0</v>
      </c>
      <c r="RK185" s="12">
        <f>ROUND(RH185/1000000*IF(RI185=0,0,VLOOKUP(RI185,名称和价格索引!$A$4:$C$834,3,FALSE)),1)</f>
        <v>0</v>
      </c>
      <c r="RL185" s="12"/>
      <c r="RM185" s="12"/>
      <c r="RN185" s="12">
        <f>VLOOKUP(RM185,名称和价格索引!$A$1:$B$785,2,FALSE)</f>
        <v>0</v>
      </c>
      <c r="RO185" s="12">
        <f>ROUND(RL185/1000000*IF(RM185=0,0,VLOOKUP(RM185,名称和价格索引!$A$4:$C$834,3,FALSE)),1)</f>
        <v>0</v>
      </c>
      <c r="RP185" s="12"/>
      <c r="RQ185" s="12"/>
      <c r="RR185" s="12">
        <f>VLOOKUP(RQ185,名称和价格索引!$A$1:$B$785,2,FALSE)</f>
        <v>0</v>
      </c>
      <c r="RS185" s="12">
        <f>ROUND(RP185/1000000*IF(RQ185=0,0,VLOOKUP(RQ185,名称和价格索引!$A$4:$C$834,3,FALSE)),1)</f>
        <v>0</v>
      </c>
      <c r="RT185" s="12"/>
      <c r="RU185" s="12"/>
      <c r="RV185" s="12">
        <f>VLOOKUP(RU185,名称和价格索引!$A$1:$B$785,2,FALSE)</f>
        <v>0</v>
      </c>
      <c r="RW185" s="12">
        <f>ROUND(RT185/1000000*IF(RU185=0,0,VLOOKUP(RU185,名称和价格索引!$A$4:$C$834,3,FALSE)),1)</f>
        <v>0</v>
      </c>
      <c r="RX185" s="12"/>
      <c r="RY185" s="12"/>
      <c r="RZ185" s="12">
        <f>VLOOKUP(RY185,名称和价格索引!$A$1:$B$785,2,FALSE)</f>
        <v>0</v>
      </c>
      <c r="SA185" s="12">
        <f>ROUND(RX185/1000000*IF(RY185=0,0,VLOOKUP(RY185,名称和价格索引!$A$4:$C$834,3,FALSE)),1)</f>
        <v>0</v>
      </c>
      <c r="SB185" s="12"/>
      <c r="SC185" s="12"/>
      <c r="SD185" s="12">
        <f>VLOOKUP(SC185,名称和价格索引!$A$1:$B$785,2,FALSE)</f>
        <v>0</v>
      </c>
      <c r="SE185" s="12">
        <f>ROUND(SB185/1000000*IF(SC185=0,0,VLOOKUP(SC185,名称和价格索引!$A$4:$C$834,3,FALSE)),1)</f>
        <v>0</v>
      </c>
      <c r="SF185" s="12"/>
      <c r="SG185" s="12"/>
      <c r="SH185" s="12">
        <f>VLOOKUP(SG185,名称和价格索引!$A$1:$B$785,2,FALSE)</f>
        <v>0</v>
      </c>
      <c r="SI185" s="12">
        <f>ROUND(SF185/1000000*IF(SG185=0,0,VLOOKUP(SG185,名称和价格索引!$A$4:$C$834,3,FALSE)),1)</f>
        <v>0</v>
      </c>
      <c r="SJ185" s="12"/>
      <c r="SK185" s="12"/>
      <c r="SL185" s="12">
        <f>VLOOKUP(SK185,名称和价格索引!$A$1:$B$785,2,FALSE)</f>
        <v>0</v>
      </c>
      <c r="SM185" s="12">
        <f>ROUND(SJ185/1000000*IF(SK185=0,0,VLOOKUP(SK185,名称和价格索引!$A$4:$C$834,3,FALSE)),1)</f>
        <v>0</v>
      </c>
      <c r="SN185" s="12"/>
      <c r="SO185" s="12"/>
      <c r="SP185" s="12">
        <f>VLOOKUP(SO185,名称和价格索引!$A$1:$B$785,2,FALSE)</f>
        <v>0</v>
      </c>
      <c r="SQ185" s="12">
        <f>ROUND(SN185/1000000*IF(SO185=0,0,VLOOKUP(SO185,名称和价格索引!$A$4:$C$834,3,FALSE)),1)</f>
        <v>0</v>
      </c>
      <c r="SR185" s="12"/>
      <c r="SS185" s="12"/>
      <c r="ST185" s="12">
        <f>VLOOKUP(SS185,名称和价格索引!$A$1:$B$785,2,FALSE)</f>
        <v>0</v>
      </c>
      <c r="SU185" s="12">
        <f>ROUND(SR185/1000000*IF(SS185=0,0,VLOOKUP(SS185,名称和价格索引!$A$4:$C$834,3,FALSE)),1)</f>
        <v>0</v>
      </c>
      <c r="SV185" s="11">
        <f t="array" ref="SV185">SUM(VLOOKUP(D185,D185:SU185,ROW($1:$123)*4,0))</f>
        <v>248.3</v>
      </c>
    </row>
    <row r="186" s="5" customFormat="1" customHeight="1" spans="1:516">
      <c r="A186" s="12" t="s">
        <v>940</v>
      </c>
      <c r="B186" s="12" t="s">
        <v>668</v>
      </c>
      <c r="C186" s="12">
        <v>911</v>
      </c>
      <c r="D186" s="12">
        <v>500000</v>
      </c>
      <c r="E186" s="12">
        <v>200280</v>
      </c>
      <c r="F186" s="12">
        <f>VLOOKUP(E186,名称和价格索引!$A$1:$B$785,2,FALSE)</f>
        <v>280</v>
      </c>
      <c r="G186" s="12">
        <f>ROUND(D186/1000000*IF(E186=0,0,VLOOKUP(E186,名称和价格索引!$A$4:$C$834,3,FALSE)),1)</f>
        <v>140</v>
      </c>
      <c r="H186" s="12">
        <v>500000</v>
      </c>
      <c r="I186" s="12">
        <v>302</v>
      </c>
      <c r="J186" s="12" t="str">
        <f>VLOOKUP(I186,名称和价格索引!$A$1:$B$785,2,FALSE)</f>
        <v>金创药(中量)</v>
      </c>
      <c r="K186" s="12">
        <f>ROUND(H186/1000000*IF(I186=0,0,VLOOKUP(I186,名称和价格索引!$A$4:$C$834,3,FALSE)),1)</f>
        <v>65</v>
      </c>
      <c r="L186" s="12">
        <v>333333</v>
      </c>
      <c r="M186" s="12">
        <v>322</v>
      </c>
      <c r="N186" s="12" t="str">
        <f>VLOOKUP(M186,名称和价格索引!$A$1:$B$785,2,FALSE)</f>
        <v>魔法药(中量)</v>
      </c>
      <c r="O186" s="12">
        <f>ROUND(L186/1000000*IF(M186=0,0,VLOOKUP(M186,名称和价格索引!$A$4:$C$834,3,FALSE)),1)</f>
        <v>43.3</v>
      </c>
      <c r="P186" s="12"/>
      <c r="Q186" s="12"/>
      <c r="R186" s="12">
        <f>VLOOKUP(Q186,名称和价格索引!$A$1:$B$785,2,FALSE)</f>
        <v>0</v>
      </c>
      <c r="S186" s="12">
        <f>ROUND(P186/1000000*IF(Q186=0,0,VLOOKUP(Q186,名称和价格索引!$A$4:$C$834,3,FALSE)),1)</f>
        <v>0</v>
      </c>
      <c r="T186" s="12"/>
      <c r="U186" s="12"/>
      <c r="V186" s="12">
        <f>VLOOKUP(U186,名称和价格索引!$A$1:$B$785,2,FALSE)</f>
        <v>0</v>
      </c>
      <c r="W186" s="12">
        <f>ROUND(T186/1000000*IF(U186=0,0,VLOOKUP(U186,名称和价格索引!$A$4:$C$834,3,FALSE)),1)</f>
        <v>0</v>
      </c>
      <c r="X186" s="12"/>
      <c r="Y186" s="12"/>
      <c r="Z186" s="12">
        <f>VLOOKUP(Y186,名称和价格索引!$A$1:$B$785,2,FALSE)</f>
        <v>0</v>
      </c>
      <c r="AA186" s="12">
        <f>ROUND(X186/1000000*IF(Y186=0,0,VLOOKUP(Y186,名称和价格索引!$A$4:$C$834,3,FALSE)),1)</f>
        <v>0</v>
      </c>
      <c r="AB186" s="12"/>
      <c r="AC186" s="12"/>
      <c r="AD186" s="12">
        <f>VLOOKUP(AC186,名称和价格索引!$A$1:$B$785,2,FALSE)</f>
        <v>0</v>
      </c>
      <c r="AE186" s="12">
        <f>ROUND(AB186/1000000*IF(AC186=0,0,VLOOKUP(AC186,名称和价格索引!$A$4:$C$834,3,FALSE)),1)</f>
        <v>0</v>
      </c>
      <c r="AF186" s="12"/>
      <c r="AG186" s="12"/>
      <c r="AH186" s="12">
        <f>VLOOKUP(AG186,名称和价格索引!$A$1:$B$785,2,FALSE)</f>
        <v>0</v>
      </c>
      <c r="AI186" s="12">
        <f>ROUND(AF186/1000000*IF(AG186=0,0,VLOOKUP(AG186,名称和价格索引!$A$4:$C$834,3,FALSE)),1)</f>
        <v>0</v>
      </c>
      <c r="AJ186" s="12"/>
      <c r="AK186" s="12"/>
      <c r="AL186" s="12">
        <f>VLOOKUP(AK186,名称和价格索引!$A$1:$B$785,2,FALSE)</f>
        <v>0</v>
      </c>
      <c r="AM186" s="12">
        <f>ROUND(AJ186/1000000*IF(AK186=0,0,VLOOKUP(AK186,名称和价格索引!$A$4:$C$834,3,FALSE)),1)</f>
        <v>0</v>
      </c>
      <c r="AN186" s="12"/>
      <c r="AO186" s="12"/>
      <c r="AP186" s="12">
        <f>VLOOKUP(AO186,名称和价格索引!$A$1:$B$785,2,FALSE)</f>
        <v>0</v>
      </c>
      <c r="AQ186" s="12">
        <f>ROUND(AN186/1000000*IF(AO186=0,0,VLOOKUP(AO186,名称和价格索引!$A$4:$C$834,3,FALSE)),1)</f>
        <v>0</v>
      </c>
      <c r="AR186" s="12"/>
      <c r="AS186" s="12"/>
      <c r="AT186" s="12">
        <f>VLOOKUP(AS186,名称和价格索引!$A$1:$B$785,2,FALSE)</f>
        <v>0</v>
      </c>
      <c r="AU186" s="12">
        <f>ROUND(AR186/1000000*IF(AS186=0,0,VLOOKUP(AS186,名称和价格索引!$A$4:$C$834,3,FALSE)),1)</f>
        <v>0</v>
      </c>
      <c r="AV186" s="12"/>
      <c r="AW186" s="12"/>
      <c r="AX186" s="12">
        <f>VLOOKUP(AW186,名称和价格索引!$A$1:$B$785,2,FALSE)</f>
        <v>0</v>
      </c>
      <c r="AY186" s="12">
        <f>ROUND(AV186/1000000*IF(AW186=0,0,VLOOKUP(AW186,名称和价格索引!$A$4:$C$834,3,FALSE)),1)</f>
        <v>0</v>
      </c>
      <c r="AZ186" s="12"/>
      <c r="BA186" s="12"/>
      <c r="BB186" s="12">
        <f>VLOOKUP(BA186,名称和价格索引!$A$1:$B$785,2,FALSE)</f>
        <v>0</v>
      </c>
      <c r="BC186" s="12">
        <f>ROUND(AZ186/1000000*IF(BA186=0,0,VLOOKUP(BA186,名称和价格索引!$A$4:$C$834,3,FALSE)),1)</f>
        <v>0</v>
      </c>
      <c r="BD186" s="12"/>
      <c r="BE186" s="12"/>
      <c r="BF186" s="12">
        <f>VLOOKUP(BE186,名称和价格索引!$A$1:$B$785,2,FALSE)</f>
        <v>0</v>
      </c>
      <c r="BG186" s="12">
        <f>ROUND(BD186/1000000*IF(BE186=0,0,VLOOKUP(BE186,名称和价格索引!$A$4:$C$834,3,FALSE)),1)</f>
        <v>0</v>
      </c>
      <c r="BH186" s="12"/>
      <c r="BI186" s="12"/>
      <c r="BJ186" s="12">
        <f>VLOOKUP(BI186,名称和价格索引!$A$1:$B$785,2,FALSE)</f>
        <v>0</v>
      </c>
      <c r="BK186" s="12">
        <f>ROUND(BH186/1000000*IF(BI186=0,0,VLOOKUP(BI186,名称和价格索引!$A$4:$C$834,3,FALSE)),1)</f>
        <v>0</v>
      </c>
      <c r="BL186" s="12"/>
      <c r="BM186" s="12"/>
      <c r="BN186" s="12">
        <f>VLOOKUP(BM186,名称和价格索引!$A$1:$B$785,2,FALSE)</f>
        <v>0</v>
      </c>
      <c r="BO186" s="12">
        <f>ROUND(BL186/1000000*IF(BM186=0,0,VLOOKUP(BM186,名称和价格索引!$A$4:$C$834,3,FALSE)),1)</f>
        <v>0</v>
      </c>
      <c r="BP186" s="12"/>
      <c r="BQ186" s="12"/>
      <c r="BR186" s="12">
        <f>VLOOKUP(BQ186,名称和价格索引!$A$1:$B$785,2,FALSE)</f>
        <v>0</v>
      </c>
      <c r="BS186" s="12">
        <f>ROUND(BP186/1000000*IF(BQ186=0,0,VLOOKUP(BQ186,名称和价格索引!$A$4:$C$834,3,FALSE)),1)</f>
        <v>0</v>
      </c>
      <c r="BT186" s="12"/>
      <c r="BU186" s="12"/>
      <c r="BV186" s="12">
        <f>VLOOKUP(BU186,名称和价格索引!$A$1:$B$785,2,FALSE)</f>
        <v>0</v>
      </c>
      <c r="BW186" s="12">
        <f>ROUND(BT186/1000000*IF(BU186=0,0,VLOOKUP(BU186,名称和价格索引!$A$4:$C$834,3,FALSE)),1)</f>
        <v>0</v>
      </c>
      <c r="BX186" s="12"/>
      <c r="BY186" s="12"/>
      <c r="BZ186" s="12">
        <f>VLOOKUP(BY186,名称和价格索引!$A$1:$B$785,2,FALSE)</f>
        <v>0</v>
      </c>
      <c r="CA186" s="12">
        <f>ROUND(BX186/1000000*IF(BY186=0,0,VLOOKUP(BY186,名称和价格索引!$A$4:$C$834,3,FALSE)),1)</f>
        <v>0</v>
      </c>
      <c r="CB186" s="12"/>
      <c r="CC186" s="12"/>
      <c r="CD186" s="12">
        <f>VLOOKUP(CC186,名称和价格索引!$A$1:$B$785,2,FALSE)</f>
        <v>0</v>
      </c>
      <c r="CE186" s="12">
        <f>ROUND(CB186/1000000*IF(CC186=0,0,VLOOKUP(CC186,名称和价格索引!$A$4:$C$834,3,FALSE)),1)</f>
        <v>0</v>
      </c>
      <c r="CF186" s="12"/>
      <c r="CG186" s="12"/>
      <c r="CH186" s="12">
        <f>VLOOKUP(CG186,名称和价格索引!$A$1:$B$785,2,FALSE)</f>
        <v>0</v>
      </c>
      <c r="CI186" s="12">
        <f>ROUND(CF186/1000000*IF(CG186=0,0,VLOOKUP(CG186,名称和价格索引!$A$4:$C$834,3,FALSE)),1)</f>
        <v>0</v>
      </c>
      <c r="CJ186" s="12"/>
      <c r="CK186" s="12"/>
      <c r="CL186" s="12">
        <f>VLOOKUP(CK186,名称和价格索引!$A$1:$B$785,2,FALSE)</f>
        <v>0</v>
      </c>
      <c r="CM186" s="12">
        <f>ROUND(CJ186/1000000*IF(CK186=0,0,VLOOKUP(CK186,名称和价格索引!$A$4:$C$834,3,FALSE)),1)</f>
        <v>0</v>
      </c>
      <c r="CN186" s="12"/>
      <c r="CO186" s="12"/>
      <c r="CP186" s="12">
        <f>VLOOKUP(CO186,名称和价格索引!$A$1:$B$785,2,FALSE)</f>
        <v>0</v>
      </c>
      <c r="CQ186" s="12">
        <f>ROUND(CN186/1000000*IF(CO186=0,0,VLOOKUP(CO186,名称和价格索引!$A$4:$C$834,3,FALSE)),1)</f>
        <v>0</v>
      </c>
      <c r="CR186" s="12"/>
      <c r="CS186" s="12"/>
      <c r="CT186" s="12">
        <f>VLOOKUP(CS186,名称和价格索引!$A$1:$B$785,2,FALSE)</f>
        <v>0</v>
      </c>
      <c r="CU186" s="12">
        <f>ROUND(CR186/1000000*IF(CS186=0,0,VLOOKUP(CS186,名称和价格索引!$A$4:$C$834,3,FALSE)),1)</f>
        <v>0</v>
      </c>
      <c r="CV186" s="12"/>
      <c r="CW186" s="12"/>
      <c r="CX186" s="12">
        <f>VLOOKUP(CW186,名称和价格索引!$A$1:$B$785,2,FALSE)</f>
        <v>0</v>
      </c>
      <c r="CY186" s="12">
        <f>ROUND(CV186/1000000*IF(CW186=0,0,VLOOKUP(CW186,名称和价格索引!$A$4:$C$834,3,FALSE)),1)</f>
        <v>0</v>
      </c>
      <c r="CZ186" s="12"/>
      <c r="DA186" s="12"/>
      <c r="DB186" s="12">
        <f>VLOOKUP(DA186,名称和价格索引!$A$1:$B$785,2,FALSE)</f>
        <v>0</v>
      </c>
      <c r="DC186" s="12">
        <f>ROUND(CZ186/1000000*IF(DA186=0,0,VLOOKUP(DA186,名称和价格索引!$A$4:$C$834,3,FALSE)),1)</f>
        <v>0</v>
      </c>
      <c r="DD186" s="12"/>
      <c r="DE186" s="12"/>
      <c r="DF186" s="12">
        <f>VLOOKUP(DE186,名称和价格索引!$A$1:$B$785,2,FALSE)</f>
        <v>0</v>
      </c>
      <c r="DG186" s="12">
        <f>ROUND(DD186/1000000*IF(DE186=0,0,VLOOKUP(DE186,名称和价格索引!$A$4:$C$834,3,FALSE)),1)</f>
        <v>0</v>
      </c>
      <c r="DH186" s="12"/>
      <c r="DI186" s="12"/>
      <c r="DJ186" s="12">
        <f>VLOOKUP(DI186,名称和价格索引!$A$1:$B$785,2,FALSE)</f>
        <v>0</v>
      </c>
      <c r="DK186" s="12">
        <f>ROUND(DH186/1000000*IF(DI186=0,0,VLOOKUP(DI186,名称和价格索引!$A$4:$C$834,3,FALSE)),1)</f>
        <v>0</v>
      </c>
      <c r="DL186" s="12"/>
      <c r="DM186" s="12"/>
      <c r="DN186" s="12">
        <f>VLOOKUP(DM186,名称和价格索引!$A$1:$B$785,2,FALSE)</f>
        <v>0</v>
      </c>
      <c r="DO186" s="12">
        <f>ROUND(DL186/1000000*IF(DM186=0,0,VLOOKUP(DM186,名称和价格索引!$A$4:$C$834,3,FALSE)),1)</f>
        <v>0</v>
      </c>
      <c r="DP186" s="12"/>
      <c r="DQ186" s="12"/>
      <c r="DR186" s="12">
        <f>VLOOKUP(DQ186,名称和价格索引!$A$1:$B$785,2,FALSE)</f>
        <v>0</v>
      </c>
      <c r="DS186" s="12">
        <f>ROUND(DP186/1000000*IF(DQ186=0,0,VLOOKUP(DQ186,名称和价格索引!$A$4:$C$834,3,FALSE)),1)</f>
        <v>0</v>
      </c>
      <c r="DT186" s="12"/>
      <c r="DU186" s="12"/>
      <c r="DV186" s="12">
        <f>VLOOKUP(DU186,名称和价格索引!$A$1:$B$785,2,FALSE)</f>
        <v>0</v>
      </c>
      <c r="DW186" s="12">
        <f>ROUND(DT186/1000000*IF(DU186=0,0,VLOOKUP(DU186,名称和价格索引!$A$4:$C$834,3,FALSE)),1)</f>
        <v>0</v>
      </c>
      <c r="DX186" s="12"/>
      <c r="DY186" s="12"/>
      <c r="DZ186" s="12">
        <f>VLOOKUP(DY186,名称和价格索引!$A$1:$B$785,2,FALSE)</f>
        <v>0</v>
      </c>
      <c r="EA186" s="12">
        <f>ROUND(DX186/1000000*IF(DY186=0,0,VLOOKUP(DY186,名称和价格索引!$A$4:$C$834,3,FALSE)),1)</f>
        <v>0</v>
      </c>
      <c r="EB186" s="12"/>
      <c r="EC186" s="12"/>
      <c r="ED186" s="12">
        <f>VLOOKUP(EC186,名称和价格索引!$A$1:$B$785,2,FALSE)</f>
        <v>0</v>
      </c>
      <c r="EE186" s="12">
        <f>ROUND(EB186/1000000*IF(EC186=0,0,VLOOKUP(EC186,名称和价格索引!$A$4:$C$834,3,FALSE)),1)</f>
        <v>0</v>
      </c>
      <c r="EF186" s="12"/>
      <c r="EG186" s="12"/>
      <c r="EH186" s="12">
        <f>VLOOKUP(EG186,名称和价格索引!$A$1:$B$785,2,FALSE)</f>
        <v>0</v>
      </c>
      <c r="EI186" s="12">
        <f>ROUND(EF186/1000000*IF(EG186=0,0,VLOOKUP(EG186,名称和价格索引!$A$4:$C$834,3,FALSE)),1)</f>
        <v>0</v>
      </c>
      <c r="EJ186" s="12"/>
      <c r="EK186" s="12"/>
      <c r="EL186" s="12">
        <f>VLOOKUP(EK186,名称和价格索引!$A$1:$B$785,2,FALSE)</f>
        <v>0</v>
      </c>
      <c r="EM186" s="12">
        <f>ROUND(EJ186/1000000*IF(EK186=0,0,VLOOKUP(EK186,名称和价格索引!$A$4:$C$834,3,FALSE)),1)</f>
        <v>0</v>
      </c>
      <c r="EN186" s="12"/>
      <c r="EO186" s="12"/>
      <c r="EP186" s="12">
        <f>VLOOKUP(EO186,名称和价格索引!$A$1:$B$785,2,FALSE)</f>
        <v>0</v>
      </c>
      <c r="EQ186" s="12">
        <f>ROUND(EN186/1000000*IF(EO186=0,0,VLOOKUP(EO186,名称和价格索引!$A$4:$C$834,3,FALSE)),1)</f>
        <v>0</v>
      </c>
      <c r="ER186" s="12"/>
      <c r="ES186" s="12"/>
      <c r="ET186" s="12">
        <f>VLOOKUP(ES186,名称和价格索引!$A$1:$B$785,2,FALSE)</f>
        <v>0</v>
      </c>
      <c r="EU186" s="12">
        <f>ROUND(ER186/1000000*IF(ES186=0,0,VLOOKUP(ES186,名称和价格索引!$A$4:$C$834,3,FALSE)),1)</f>
        <v>0</v>
      </c>
      <c r="EV186" s="12"/>
      <c r="EW186" s="12"/>
      <c r="EX186" s="12">
        <f>VLOOKUP(EW186,名称和价格索引!$A$1:$B$785,2,FALSE)</f>
        <v>0</v>
      </c>
      <c r="EY186" s="12">
        <f>ROUND(EV186/1000000*IF(EW186=0,0,VLOOKUP(EW186,名称和价格索引!$A$4:$C$834,3,FALSE)),1)</f>
        <v>0</v>
      </c>
      <c r="EZ186" s="12"/>
      <c r="FA186" s="12"/>
      <c r="FB186" s="12">
        <f>VLOOKUP(FA186,名称和价格索引!$A$1:$B$785,2,FALSE)</f>
        <v>0</v>
      </c>
      <c r="FC186" s="12">
        <f>ROUND(EZ186/1000000*IF(FA186=0,0,VLOOKUP(FA186,名称和价格索引!$A$4:$C$834,3,FALSE)),1)</f>
        <v>0</v>
      </c>
      <c r="FD186" s="12"/>
      <c r="FE186" s="12"/>
      <c r="FF186" s="12">
        <f>VLOOKUP(FE186,名称和价格索引!$A$1:$B$785,2,FALSE)</f>
        <v>0</v>
      </c>
      <c r="FG186" s="12">
        <f>ROUND(FD186/1000000*IF(FE186=0,0,VLOOKUP(FE186,名称和价格索引!$A$4:$C$834,3,FALSE)),1)</f>
        <v>0</v>
      </c>
      <c r="FH186" s="12"/>
      <c r="FI186" s="12"/>
      <c r="FJ186" s="12">
        <f>VLOOKUP(FI186,名称和价格索引!$A$1:$B$785,2,FALSE)</f>
        <v>0</v>
      </c>
      <c r="FK186" s="12">
        <f>ROUND(FH186/1000000*IF(FI186=0,0,VLOOKUP(FI186,名称和价格索引!$A$4:$C$834,3,FALSE)),1)</f>
        <v>0</v>
      </c>
      <c r="FL186" s="12"/>
      <c r="FM186" s="12"/>
      <c r="FN186" s="12">
        <f>VLOOKUP(FM186,名称和价格索引!$A$1:$B$785,2,FALSE)</f>
        <v>0</v>
      </c>
      <c r="FO186" s="12">
        <f>ROUND(FL186/1000000*IF(FM186=0,0,VLOOKUP(FM186,名称和价格索引!$A$4:$C$834,3,FALSE)),1)</f>
        <v>0</v>
      </c>
      <c r="FP186" s="12"/>
      <c r="FQ186" s="12"/>
      <c r="FR186" s="12">
        <f>VLOOKUP(FQ186,名称和价格索引!$A$1:$B$785,2,FALSE)</f>
        <v>0</v>
      </c>
      <c r="FS186" s="12">
        <f>ROUND(FP186/1000000*IF(FQ186=0,0,VLOOKUP(FQ186,名称和价格索引!$A$4:$C$834,3,FALSE)),1)</f>
        <v>0</v>
      </c>
      <c r="FT186" s="12"/>
      <c r="FU186" s="12"/>
      <c r="FV186" s="12">
        <f>VLOOKUP(FU186,名称和价格索引!$A$1:$B$785,2,FALSE)</f>
        <v>0</v>
      </c>
      <c r="FW186" s="12">
        <f>ROUND(FT186/1000000*IF(FU186=0,0,VLOOKUP(FU186,名称和价格索引!$A$4:$C$834,3,FALSE)),1)</f>
        <v>0</v>
      </c>
      <c r="FX186" s="12"/>
      <c r="FY186" s="12"/>
      <c r="FZ186" s="12">
        <f>VLOOKUP(FY186,名称和价格索引!$A$1:$B$785,2,FALSE)</f>
        <v>0</v>
      </c>
      <c r="GA186" s="12">
        <f>ROUND(FX186/1000000*IF(FY186=0,0,VLOOKUP(FY186,名称和价格索引!$A$4:$C$834,3,FALSE)),1)</f>
        <v>0</v>
      </c>
      <c r="GB186" s="12"/>
      <c r="GC186" s="12"/>
      <c r="GD186" s="12">
        <f>VLOOKUP(GC186,名称和价格索引!$A$1:$B$785,2,FALSE)</f>
        <v>0</v>
      </c>
      <c r="GE186" s="12">
        <f>ROUND(GB186/1000000*IF(GC186=0,0,VLOOKUP(GC186,名称和价格索引!$A$4:$C$834,3,FALSE)),1)</f>
        <v>0</v>
      </c>
      <c r="GF186" s="12"/>
      <c r="GG186" s="12"/>
      <c r="GH186" s="12">
        <f>VLOOKUP(GG186,名称和价格索引!$A$1:$B$785,2,FALSE)</f>
        <v>0</v>
      </c>
      <c r="GI186" s="12">
        <f>ROUND(GF186/1000000*IF(GG186=0,0,VLOOKUP(GG186,名称和价格索引!$A$4:$C$834,3,FALSE)),1)</f>
        <v>0</v>
      </c>
      <c r="GJ186" s="12"/>
      <c r="GK186" s="12"/>
      <c r="GL186" s="12">
        <f>VLOOKUP(GK186,名称和价格索引!$A$1:$B$785,2,FALSE)</f>
        <v>0</v>
      </c>
      <c r="GM186" s="12">
        <f>ROUND(GJ186/1000000*IF(GK186=0,0,VLOOKUP(GK186,名称和价格索引!$A$4:$C$834,3,FALSE)),1)</f>
        <v>0</v>
      </c>
      <c r="GN186" s="12"/>
      <c r="GO186" s="12"/>
      <c r="GP186" s="12">
        <f>VLOOKUP(GO186,名称和价格索引!$A$1:$B$785,2,FALSE)</f>
        <v>0</v>
      </c>
      <c r="GQ186" s="12">
        <f>ROUND(GN186/1000000*IF(GO186=0,0,VLOOKUP(GO186,名称和价格索引!$A$4:$C$834,3,FALSE)),1)</f>
        <v>0</v>
      </c>
      <c r="GR186" s="12"/>
      <c r="GS186" s="12"/>
      <c r="GT186" s="12">
        <f>VLOOKUP(GS186,名称和价格索引!$A$1:$B$785,2,FALSE)</f>
        <v>0</v>
      </c>
      <c r="GU186" s="12">
        <f>ROUND(GR186/1000000*IF(GS186=0,0,VLOOKUP(GS186,名称和价格索引!$A$4:$C$834,3,FALSE)),1)</f>
        <v>0</v>
      </c>
      <c r="GV186" s="12"/>
      <c r="GW186" s="12"/>
      <c r="GX186" s="12">
        <f>VLOOKUP(GW186,名称和价格索引!$A$1:$B$785,2,FALSE)</f>
        <v>0</v>
      </c>
      <c r="GY186" s="12">
        <f>ROUND(GV186/1000000*IF(GW186=0,0,VLOOKUP(GW186,名称和价格索引!$A$4:$C$834,3,FALSE)),1)</f>
        <v>0</v>
      </c>
      <c r="GZ186" s="12"/>
      <c r="HA186" s="12"/>
      <c r="HB186" s="12">
        <f>VLOOKUP(HA186,名称和价格索引!$A$1:$B$785,2,FALSE)</f>
        <v>0</v>
      </c>
      <c r="HC186" s="12">
        <f>ROUND(GZ186/1000000*IF(HA186=0,0,VLOOKUP(HA186,名称和价格索引!$A$4:$C$834,3,FALSE)),1)</f>
        <v>0</v>
      </c>
      <c r="HD186" s="12"/>
      <c r="HE186" s="12"/>
      <c r="HF186" s="12">
        <f>VLOOKUP(HE186,名称和价格索引!$A$1:$B$785,2,FALSE)</f>
        <v>0</v>
      </c>
      <c r="HG186" s="12">
        <f>ROUND(HD186/1000000*IF(HE186=0,0,VLOOKUP(HE186,名称和价格索引!$A$4:$C$834,3,FALSE)),1)</f>
        <v>0</v>
      </c>
      <c r="HH186" s="12"/>
      <c r="HI186" s="12"/>
      <c r="HJ186" s="12">
        <f>VLOOKUP(HI186,名称和价格索引!$A$1:$B$785,2,FALSE)</f>
        <v>0</v>
      </c>
      <c r="HK186" s="12">
        <f>ROUND(HH186/1000000*IF(HI186=0,0,VLOOKUP(HI186,名称和价格索引!$A$4:$C$834,3,FALSE)),1)</f>
        <v>0</v>
      </c>
      <c r="HL186" s="12"/>
      <c r="HM186" s="12"/>
      <c r="HN186" s="12">
        <f>VLOOKUP(HM186,名称和价格索引!$A$1:$B$785,2,FALSE)</f>
        <v>0</v>
      </c>
      <c r="HO186" s="12">
        <f>ROUND(HL186/1000000*IF(HM186=0,0,VLOOKUP(HM186,名称和价格索引!$A$4:$C$834,3,FALSE)),1)</f>
        <v>0</v>
      </c>
      <c r="HP186" s="12"/>
      <c r="HQ186" s="12"/>
      <c r="HR186" s="12">
        <f>VLOOKUP(HQ186,名称和价格索引!$A$1:$B$785,2,FALSE)</f>
        <v>0</v>
      </c>
      <c r="HS186" s="12">
        <f>ROUND(HP186/1000000*IF(HQ186=0,0,VLOOKUP(HQ186,名称和价格索引!$A$4:$C$834,3,FALSE)),1)</f>
        <v>0</v>
      </c>
      <c r="HT186" s="12"/>
      <c r="HU186" s="12"/>
      <c r="HV186" s="12">
        <f>VLOOKUP(HU186,名称和价格索引!$A$1:$B$785,2,FALSE)</f>
        <v>0</v>
      </c>
      <c r="HW186" s="12">
        <f>ROUND(HT186/1000000*IF(HU186=0,0,VLOOKUP(HU186,名称和价格索引!$A$4:$C$834,3,FALSE)),1)</f>
        <v>0</v>
      </c>
      <c r="HX186" s="12"/>
      <c r="HY186" s="12"/>
      <c r="HZ186" s="12">
        <f>VLOOKUP(HY186,名称和价格索引!$A$1:$B$785,2,FALSE)</f>
        <v>0</v>
      </c>
      <c r="IA186" s="12">
        <f>ROUND(HX186/1000000*IF(HY186=0,0,VLOOKUP(HY186,名称和价格索引!$A$4:$C$834,3,FALSE)),1)</f>
        <v>0</v>
      </c>
      <c r="IB186" s="12"/>
      <c r="IC186" s="12"/>
      <c r="ID186" s="12">
        <f>VLOOKUP(IC186,名称和价格索引!$A$1:$B$785,2,FALSE)</f>
        <v>0</v>
      </c>
      <c r="IE186" s="12">
        <f>ROUND(IB186/1000000*IF(IC186=0,0,VLOOKUP(IC186,名称和价格索引!$A$4:$C$834,3,FALSE)),1)</f>
        <v>0</v>
      </c>
      <c r="IF186" s="12"/>
      <c r="IG186" s="12"/>
      <c r="IH186" s="12">
        <f>VLOOKUP(IG186,名称和价格索引!$A$1:$B$785,2,FALSE)</f>
        <v>0</v>
      </c>
      <c r="II186" s="12">
        <f>ROUND(IF186/1000000*IF(IG186=0,0,VLOOKUP(IG186,名称和价格索引!$A$4:$C$834,3,FALSE)),1)</f>
        <v>0</v>
      </c>
      <c r="IJ186" s="12"/>
      <c r="IK186" s="12"/>
      <c r="IL186" s="12">
        <f>VLOOKUP(IK186,名称和价格索引!$A$1:$B$785,2,FALSE)</f>
        <v>0</v>
      </c>
      <c r="IM186" s="12">
        <f>ROUND(IJ186/1000000*IF(IK186=0,0,VLOOKUP(IK186,名称和价格索引!$A$4:$C$834,3,FALSE)),1)</f>
        <v>0</v>
      </c>
      <c r="IN186" s="12"/>
      <c r="IO186" s="12"/>
      <c r="IP186" s="12">
        <f>VLOOKUP(IO186,名称和价格索引!$A$1:$B$785,2,FALSE)</f>
        <v>0</v>
      </c>
      <c r="IQ186" s="12">
        <f>ROUND(IN186/1000000*IF(IO186=0,0,VLOOKUP(IO186,名称和价格索引!$A$4:$C$834,3,FALSE)),1)</f>
        <v>0</v>
      </c>
      <c r="IR186" s="12"/>
      <c r="IS186" s="12"/>
      <c r="IT186" s="12">
        <f>VLOOKUP(IS186,名称和价格索引!$A$1:$B$785,2,FALSE)</f>
        <v>0</v>
      </c>
      <c r="IU186" s="12">
        <f>ROUND(IR186/1000000*IF(IS186=0,0,VLOOKUP(IS186,名称和价格索引!$A$4:$C$834,3,FALSE)),1)</f>
        <v>0</v>
      </c>
      <c r="IV186" s="12"/>
      <c r="IW186" s="12"/>
      <c r="IX186" s="12">
        <f>VLOOKUP(IW186,名称和价格索引!$A$1:$B$785,2,FALSE)</f>
        <v>0</v>
      </c>
      <c r="IY186" s="12">
        <f>ROUND(IV186/1000000*IF(IW186=0,0,VLOOKUP(IW186,名称和价格索引!$A$4:$C$834,3,FALSE)),1)</f>
        <v>0</v>
      </c>
      <c r="IZ186" s="12"/>
      <c r="JA186" s="12"/>
      <c r="JB186" s="12">
        <f>VLOOKUP(JA186,名称和价格索引!$A$1:$B$785,2,FALSE)</f>
        <v>0</v>
      </c>
      <c r="JC186" s="12">
        <f>ROUND(IZ186/1000000*IF(JA186=0,0,VLOOKUP(JA186,名称和价格索引!$A$4:$C$834,3,FALSE)),1)</f>
        <v>0</v>
      </c>
      <c r="JD186" s="12"/>
      <c r="JE186" s="12"/>
      <c r="JF186" s="12">
        <f>VLOOKUP(JE186,名称和价格索引!$A$1:$B$785,2,FALSE)</f>
        <v>0</v>
      </c>
      <c r="JG186" s="12">
        <f>ROUND(JD186/1000000*IF(JE186=0,0,VLOOKUP(JE186,名称和价格索引!$A$4:$C$834,3,FALSE)),1)</f>
        <v>0</v>
      </c>
      <c r="JH186" s="12"/>
      <c r="JI186" s="12"/>
      <c r="JJ186" s="12">
        <f>VLOOKUP(JI186,名称和价格索引!$A$1:$B$785,2,FALSE)</f>
        <v>0</v>
      </c>
      <c r="JK186" s="12">
        <f>ROUND(JH186/1000000*IF(JI186=0,0,VLOOKUP(JI186,名称和价格索引!$A$4:$C$834,3,FALSE)),1)</f>
        <v>0</v>
      </c>
      <c r="JL186" s="12"/>
      <c r="JM186" s="12"/>
      <c r="JN186" s="12">
        <f>VLOOKUP(JM186,名称和价格索引!$A$1:$B$785,2,FALSE)</f>
        <v>0</v>
      </c>
      <c r="JO186" s="12">
        <f>ROUND(JL186/1000000*IF(JM186=0,0,VLOOKUP(JM186,名称和价格索引!$A$4:$C$834,3,FALSE)),1)</f>
        <v>0</v>
      </c>
      <c r="JP186" s="12"/>
      <c r="JQ186" s="12"/>
      <c r="JR186" s="12">
        <f>VLOOKUP(JQ186,名称和价格索引!$A$1:$B$785,2,FALSE)</f>
        <v>0</v>
      </c>
      <c r="JS186" s="12">
        <f>ROUND(JP186/1000000*IF(JQ186=0,0,VLOOKUP(JQ186,名称和价格索引!$A$4:$C$834,3,FALSE)),1)</f>
        <v>0</v>
      </c>
      <c r="JT186" s="12"/>
      <c r="JU186" s="12"/>
      <c r="JV186" s="12">
        <f>VLOOKUP(JU186,名称和价格索引!$A$1:$B$785,2,FALSE)</f>
        <v>0</v>
      </c>
      <c r="JW186" s="12">
        <f>ROUND(JT186/1000000*IF(JU186=0,0,VLOOKUP(JU186,名称和价格索引!$A$4:$C$834,3,FALSE)),1)</f>
        <v>0</v>
      </c>
      <c r="JX186" s="12"/>
      <c r="JY186" s="12"/>
      <c r="JZ186" s="12">
        <f>VLOOKUP(JY186,名称和价格索引!$A$1:$B$785,2,FALSE)</f>
        <v>0</v>
      </c>
      <c r="KA186" s="12">
        <f>ROUND(JX186/1000000*IF(JY186=0,0,VLOOKUP(JY186,名称和价格索引!$A$4:$C$834,3,FALSE)),1)</f>
        <v>0</v>
      </c>
      <c r="KB186" s="12"/>
      <c r="KC186" s="12"/>
      <c r="KD186" s="12">
        <f>VLOOKUP(KC186,名称和价格索引!$A$1:$B$785,2,FALSE)</f>
        <v>0</v>
      </c>
      <c r="KE186" s="12">
        <f>ROUND(KB186/1000000*IF(KC186=0,0,VLOOKUP(KC186,名称和价格索引!$A$4:$C$834,3,FALSE)),1)</f>
        <v>0</v>
      </c>
      <c r="KF186" s="12"/>
      <c r="KG186" s="12"/>
      <c r="KH186" s="12">
        <f>VLOOKUP(KG186,名称和价格索引!$A$1:$B$785,2,FALSE)</f>
        <v>0</v>
      </c>
      <c r="KI186" s="12">
        <f>ROUND(KF186/1000000*IF(KG186=0,0,VLOOKUP(KG186,名称和价格索引!$A$4:$C$834,3,FALSE)),1)</f>
        <v>0</v>
      </c>
      <c r="KJ186" s="12"/>
      <c r="KK186" s="12"/>
      <c r="KL186" s="12">
        <f>VLOOKUP(KK186,名称和价格索引!$A$1:$B$785,2,FALSE)</f>
        <v>0</v>
      </c>
      <c r="KM186" s="12">
        <f>ROUND(KJ186/1000000*IF(KK186=0,0,VLOOKUP(KK186,名称和价格索引!$A$4:$C$834,3,FALSE)),1)</f>
        <v>0</v>
      </c>
      <c r="KN186" s="12"/>
      <c r="KO186" s="12"/>
      <c r="KP186" s="12">
        <f>VLOOKUP(KO186,名称和价格索引!$A$1:$B$785,2,FALSE)</f>
        <v>0</v>
      </c>
      <c r="KQ186" s="12">
        <f>ROUND(KN186/1000000*IF(KO186=0,0,VLOOKUP(KO186,名称和价格索引!$A$4:$C$834,3,FALSE)),1)</f>
        <v>0</v>
      </c>
      <c r="KR186" s="12"/>
      <c r="KS186" s="12"/>
      <c r="KT186" s="12">
        <f>VLOOKUP(KS186,名称和价格索引!$A$1:$B$785,2,FALSE)</f>
        <v>0</v>
      </c>
      <c r="KU186" s="12">
        <f>ROUND(KR186/1000000*IF(KS186=0,0,VLOOKUP(KS186,名称和价格索引!$A$4:$C$834,3,FALSE)),1)</f>
        <v>0</v>
      </c>
      <c r="KV186" s="12"/>
      <c r="KW186" s="12"/>
      <c r="KX186" s="12">
        <f>VLOOKUP(KW186,名称和价格索引!$A$1:$B$785,2,FALSE)</f>
        <v>0</v>
      </c>
      <c r="KY186" s="12">
        <f>ROUND(KV186/1000000*IF(KW186=0,0,VLOOKUP(KW186,名称和价格索引!$A$4:$C$834,3,FALSE)),1)</f>
        <v>0</v>
      </c>
      <c r="KZ186" s="12"/>
      <c r="LA186" s="12"/>
      <c r="LB186" s="12">
        <f>VLOOKUP(LA186,名称和价格索引!$A$1:$B$785,2,FALSE)</f>
        <v>0</v>
      </c>
      <c r="LC186" s="12">
        <f>ROUND(KZ186/1000000*IF(LA186=0,0,VLOOKUP(LA186,名称和价格索引!$A$4:$C$834,3,FALSE)),1)</f>
        <v>0</v>
      </c>
      <c r="LD186" s="12"/>
      <c r="LE186" s="12"/>
      <c r="LF186" s="12">
        <f>VLOOKUP(LE186,名称和价格索引!$A$1:$B$785,2,FALSE)</f>
        <v>0</v>
      </c>
      <c r="LG186" s="12">
        <f>ROUND(LD186/1000000*IF(LE186=0,0,VLOOKUP(LE186,名称和价格索引!$A$4:$C$834,3,FALSE)),1)</f>
        <v>0</v>
      </c>
      <c r="LH186" s="12"/>
      <c r="LI186" s="12"/>
      <c r="LJ186" s="12">
        <f>VLOOKUP(LI186,名称和价格索引!$A$1:$B$785,2,FALSE)</f>
        <v>0</v>
      </c>
      <c r="LK186" s="12">
        <f>ROUND(LH186/1000000*IF(LI186=0,0,VLOOKUP(LI186,名称和价格索引!$A$4:$C$834,3,FALSE)),1)</f>
        <v>0</v>
      </c>
      <c r="LL186" s="12"/>
      <c r="LM186" s="12"/>
      <c r="LN186" s="12">
        <f>VLOOKUP(LM186,名称和价格索引!$A$1:$B$785,2,FALSE)</f>
        <v>0</v>
      </c>
      <c r="LO186" s="12">
        <f>ROUND(LL186/1000000*IF(LM186=0,0,VLOOKUP(LM186,名称和价格索引!$A$4:$C$834,3,FALSE)),1)</f>
        <v>0</v>
      </c>
      <c r="LP186" s="12"/>
      <c r="LQ186" s="12"/>
      <c r="LR186" s="12">
        <f>VLOOKUP(LQ186,名称和价格索引!$A$1:$B$785,2,FALSE)</f>
        <v>0</v>
      </c>
      <c r="LS186" s="12">
        <f>ROUND(LP186/1000000*IF(LQ186=0,0,VLOOKUP(LQ186,名称和价格索引!$A$4:$C$834,3,FALSE)),1)</f>
        <v>0</v>
      </c>
      <c r="LT186" s="12"/>
      <c r="LU186" s="12"/>
      <c r="LV186" s="12">
        <f>VLOOKUP(LU186,名称和价格索引!$A$1:$B$785,2,FALSE)</f>
        <v>0</v>
      </c>
      <c r="LW186" s="12">
        <f>ROUND(LT186/1000000*IF(LU186=0,0,VLOOKUP(LU186,名称和价格索引!$A$4:$C$834,3,FALSE)),1)</f>
        <v>0</v>
      </c>
      <c r="LX186" s="12"/>
      <c r="LY186" s="12"/>
      <c r="LZ186" s="12">
        <f>VLOOKUP(LY186,名称和价格索引!$A$1:$B$785,2,FALSE)</f>
        <v>0</v>
      </c>
      <c r="MA186" s="12">
        <f>ROUND(LX186/1000000*IF(LY186=0,0,VLOOKUP(LY186,名称和价格索引!$A$4:$C$834,3,FALSE)),1)</f>
        <v>0</v>
      </c>
      <c r="MB186" s="12"/>
      <c r="MC186" s="12"/>
      <c r="MD186" s="12">
        <f>VLOOKUP(MC186,名称和价格索引!$A$1:$B$785,2,FALSE)</f>
        <v>0</v>
      </c>
      <c r="ME186" s="12">
        <f>ROUND(MB186/1000000*IF(MC186=0,0,VLOOKUP(MC186,名称和价格索引!$A$4:$C$834,3,FALSE)),1)</f>
        <v>0</v>
      </c>
      <c r="MF186" s="12"/>
      <c r="MG186" s="12"/>
      <c r="MH186" s="12">
        <f>VLOOKUP(MG186,名称和价格索引!$A$1:$B$785,2,FALSE)</f>
        <v>0</v>
      </c>
      <c r="MI186" s="12">
        <f>ROUND(MF186/1000000*IF(MG186=0,0,VLOOKUP(MG186,名称和价格索引!$A$4:$C$834,3,FALSE)),1)</f>
        <v>0</v>
      </c>
      <c r="MJ186" s="12"/>
      <c r="MK186" s="12"/>
      <c r="ML186" s="12">
        <f>VLOOKUP(MK186,名称和价格索引!$A$1:$B$785,2,FALSE)</f>
        <v>0</v>
      </c>
      <c r="MM186" s="12">
        <f>ROUND(MJ186/1000000*IF(MK186=0,0,VLOOKUP(MK186,名称和价格索引!$A$4:$C$834,3,FALSE)),1)</f>
        <v>0</v>
      </c>
      <c r="MN186" s="12"/>
      <c r="MO186" s="12"/>
      <c r="MP186" s="12">
        <f>VLOOKUP(MO186,名称和价格索引!$A$1:$B$785,2,FALSE)</f>
        <v>0</v>
      </c>
      <c r="MQ186" s="12">
        <f>ROUND(MN186/1000000*IF(MO186=0,0,VLOOKUP(MO186,名称和价格索引!$A$4:$C$834,3,FALSE)),1)</f>
        <v>0</v>
      </c>
      <c r="MR186" s="12"/>
      <c r="MS186" s="12"/>
      <c r="MT186" s="12">
        <f>VLOOKUP(MS186,名称和价格索引!$A$1:$B$785,2,FALSE)</f>
        <v>0</v>
      </c>
      <c r="MU186" s="12">
        <f>ROUND(MR186/1000000*IF(MS186=0,0,VLOOKUP(MS186,名称和价格索引!$A$4:$C$834,3,FALSE)),1)</f>
        <v>0</v>
      </c>
      <c r="MV186" s="12"/>
      <c r="MW186" s="12"/>
      <c r="MX186" s="12">
        <f>VLOOKUP(MW186,名称和价格索引!$A$1:$B$785,2,FALSE)</f>
        <v>0</v>
      </c>
      <c r="MY186" s="12">
        <f>ROUND(MV186/1000000*IF(MW186=0,0,VLOOKUP(MW186,名称和价格索引!$A$4:$C$834,3,FALSE)),1)</f>
        <v>0</v>
      </c>
      <c r="MZ186" s="12"/>
      <c r="NA186" s="12"/>
      <c r="NB186" s="12">
        <f>VLOOKUP(NA186,名称和价格索引!$A$1:$B$785,2,FALSE)</f>
        <v>0</v>
      </c>
      <c r="NC186" s="12">
        <f>ROUND(MZ186/1000000*IF(NA186=0,0,VLOOKUP(NA186,名称和价格索引!$A$4:$C$834,3,FALSE)),1)</f>
        <v>0</v>
      </c>
      <c r="ND186" s="12"/>
      <c r="NE186" s="12"/>
      <c r="NF186" s="12">
        <f>VLOOKUP(NE186,名称和价格索引!$A$1:$B$785,2,FALSE)</f>
        <v>0</v>
      </c>
      <c r="NG186" s="12">
        <f>ROUND(ND186/1000000*IF(NE186=0,0,VLOOKUP(NE186,名称和价格索引!$A$4:$C$834,3,FALSE)),1)</f>
        <v>0</v>
      </c>
      <c r="NH186" s="12"/>
      <c r="NI186" s="12"/>
      <c r="NJ186" s="12">
        <f>VLOOKUP(NI186,名称和价格索引!$A$1:$B$785,2,FALSE)</f>
        <v>0</v>
      </c>
      <c r="NK186" s="12">
        <f>ROUND(NH186/1000000*IF(NI186=0,0,VLOOKUP(NI186,名称和价格索引!$A$4:$C$834,3,FALSE)),1)</f>
        <v>0</v>
      </c>
      <c r="NL186" s="12"/>
      <c r="NM186" s="12"/>
      <c r="NN186" s="12">
        <f>VLOOKUP(NM186,名称和价格索引!$A$1:$B$785,2,FALSE)</f>
        <v>0</v>
      </c>
      <c r="NO186" s="12">
        <f>ROUND(NL186/1000000*IF(NM186=0,0,VLOOKUP(NM186,名称和价格索引!$A$4:$C$834,3,FALSE)),1)</f>
        <v>0</v>
      </c>
      <c r="NP186" s="12"/>
      <c r="NQ186" s="12"/>
      <c r="NR186" s="12">
        <f>VLOOKUP(NQ186,名称和价格索引!$A$1:$B$785,2,FALSE)</f>
        <v>0</v>
      </c>
      <c r="NS186" s="12">
        <f>ROUND(NP186/1000000*IF(NQ186=0,0,VLOOKUP(NQ186,名称和价格索引!$A$4:$C$834,3,FALSE)),1)</f>
        <v>0</v>
      </c>
      <c r="NT186" s="12"/>
      <c r="NU186" s="12"/>
      <c r="NV186" s="12">
        <f>VLOOKUP(NU186,名称和价格索引!$A$1:$B$785,2,FALSE)</f>
        <v>0</v>
      </c>
      <c r="NW186" s="12">
        <f>ROUND(NT186/1000000*IF(NU186=0,0,VLOOKUP(NU186,名称和价格索引!$A$4:$C$834,3,FALSE)),1)</f>
        <v>0</v>
      </c>
      <c r="NX186" s="12"/>
      <c r="NY186" s="12"/>
      <c r="NZ186" s="12">
        <f>VLOOKUP(NY186,名称和价格索引!$A$1:$B$785,2,FALSE)</f>
        <v>0</v>
      </c>
      <c r="OA186" s="12">
        <f>ROUND(NX186/1000000*IF(NY186=0,0,VLOOKUP(NY186,名称和价格索引!$A$4:$C$834,3,FALSE)),1)</f>
        <v>0</v>
      </c>
      <c r="OB186" s="12"/>
      <c r="OC186" s="12"/>
      <c r="OD186" s="12">
        <f>VLOOKUP(OC186,名称和价格索引!$A$1:$B$785,2,FALSE)</f>
        <v>0</v>
      </c>
      <c r="OE186" s="12">
        <f>ROUND(OB186/1000000*IF(OC186=0,0,VLOOKUP(OC186,名称和价格索引!$A$4:$C$834,3,FALSE)),1)</f>
        <v>0</v>
      </c>
      <c r="OF186" s="12"/>
      <c r="OG186" s="12"/>
      <c r="OH186" s="12">
        <f>VLOOKUP(OG186,名称和价格索引!$A$1:$B$785,2,FALSE)</f>
        <v>0</v>
      </c>
      <c r="OI186" s="12">
        <f>ROUND(OF186/1000000*IF(OG186=0,0,VLOOKUP(OG186,名称和价格索引!$A$4:$C$834,3,FALSE)),1)</f>
        <v>0</v>
      </c>
      <c r="OJ186" s="12"/>
      <c r="OK186" s="12"/>
      <c r="OL186" s="12">
        <f>VLOOKUP(OK186,名称和价格索引!$A$1:$B$785,2,FALSE)</f>
        <v>0</v>
      </c>
      <c r="OM186" s="12">
        <f>ROUND(OJ186/1000000*IF(OK186=0,0,VLOOKUP(OK186,名称和价格索引!$A$4:$C$834,3,FALSE)),1)</f>
        <v>0</v>
      </c>
      <c r="ON186" s="12"/>
      <c r="OO186" s="12"/>
      <c r="OP186" s="12">
        <f>VLOOKUP(OO186,名称和价格索引!$A$1:$B$785,2,FALSE)</f>
        <v>0</v>
      </c>
      <c r="OQ186" s="12">
        <f>ROUND(ON186/1000000*IF(OO186=0,0,VLOOKUP(OO186,名称和价格索引!$A$4:$C$834,3,FALSE)),1)</f>
        <v>0</v>
      </c>
      <c r="OR186" s="12"/>
      <c r="OS186" s="12"/>
      <c r="OT186" s="12">
        <f>VLOOKUP(OS186,名称和价格索引!$A$1:$B$785,2,FALSE)</f>
        <v>0</v>
      </c>
      <c r="OU186" s="12">
        <f>ROUND(OR186/1000000*IF(OS186=0,0,VLOOKUP(OS186,名称和价格索引!$A$4:$C$834,3,FALSE)),1)</f>
        <v>0</v>
      </c>
      <c r="OV186" s="12"/>
      <c r="OW186" s="12"/>
      <c r="OX186" s="12">
        <f>VLOOKUP(OW186,名称和价格索引!$A$1:$B$785,2,FALSE)</f>
        <v>0</v>
      </c>
      <c r="OY186" s="12">
        <f>ROUND(OV186/1000000*IF(OW186=0,0,VLOOKUP(OW186,名称和价格索引!$A$4:$C$834,3,FALSE)),1)</f>
        <v>0</v>
      </c>
      <c r="OZ186" s="12"/>
      <c r="PA186" s="12"/>
      <c r="PB186" s="12">
        <f>VLOOKUP(PA186,名称和价格索引!$A$1:$B$785,2,FALSE)</f>
        <v>0</v>
      </c>
      <c r="PC186" s="12">
        <f>ROUND(OZ186/1000000*IF(PA186=0,0,VLOOKUP(PA186,名称和价格索引!$A$4:$C$834,3,FALSE)),1)</f>
        <v>0</v>
      </c>
      <c r="PD186" s="12"/>
      <c r="PE186" s="12"/>
      <c r="PF186" s="12">
        <f>VLOOKUP(PE186,名称和价格索引!$A$1:$B$785,2,FALSE)</f>
        <v>0</v>
      </c>
      <c r="PG186" s="12">
        <f>ROUND(PD186/1000000*IF(PE186=0,0,VLOOKUP(PE186,名称和价格索引!$A$4:$C$834,3,FALSE)),1)</f>
        <v>0</v>
      </c>
      <c r="PH186" s="12"/>
      <c r="PI186" s="12"/>
      <c r="PJ186" s="12">
        <f>VLOOKUP(PI186,名称和价格索引!$A$1:$B$785,2,FALSE)</f>
        <v>0</v>
      </c>
      <c r="PK186" s="12">
        <f>ROUND(PH186/1000000*IF(PI186=0,0,VLOOKUP(PI186,名称和价格索引!$A$4:$C$834,3,FALSE)),1)</f>
        <v>0</v>
      </c>
      <c r="PL186" s="12"/>
      <c r="PM186" s="12"/>
      <c r="PN186" s="12">
        <f>VLOOKUP(PM186,名称和价格索引!$A$1:$B$785,2,FALSE)</f>
        <v>0</v>
      </c>
      <c r="PO186" s="12">
        <f>ROUND(PL186/1000000*IF(PM186=0,0,VLOOKUP(PM186,名称和价格索引!$A$4:$C$834,3,FALSE)),1)</f>
        <v>0</v>
      </c>
      <c r="PP186" s="12"/>
      <c r="PQ186" s="12"/>
      <c r="PR186" s="12">
        <f>VLOOKUP(PQ186,名称和价格索引!$A$1:$B$785,2,FALSE)</f>
        <v>0</v>
      </c>
      <c r="PS186" s="12">
        <f>ROUND(PP186/1000000*IF(PQ186=0,0,VLOOKUP(PQ186,名称和价格索引!$A$4:$C$834,3,FALSE)),1)</f>
        <v>0</v>
      </c>
      <c r="PT186" s="12"/>
      <c r="PU186" s="12"/>
      <c r="PV186" s="12">
        <f>VLOOKUP(PU186,名称和价格索引!$A$1:$B$785,2,FALSE)</f>
        <v>0</v>
      </c>
      <c r="PW186" s="12">
        <f>ROUND(PT186/1000000*IF(PU186=0,0,VLOOKUP(PU186,名称和价格索引!$A$4:$C$834,3,FALSE)),1)</f>
        <v>0</v>
      </c>
      <c r="PX186" s="12"/>
      <c r="PY186" s="12"/>
      <c r="PZ186" s="12">
        <f>VLOOKUP(PY186,名称和价格索引!$A$1:$B$785,2,FALSE)</f>
        <v>0</v>
      </c>
      <c r="QA186" s="12">
        <f>ROUND(PX186/1000000*IF(PY186=0,0,VLOOKUP(PY186,名称和价格索引!$A$4:$C$834,3,FALSE)),1)</f>
        <v>0</v>
      </c>
      <c r="QB186" s="12"/>
      <c r="QC186" s="12"/>
      <c r="QD186" s="12">
        <f>VLOOKUP(QC186,名称和价格索引!$A$1:$B$785,2,FALSE)</f>
        <v>0</v>
      </c>
      <c r="QE186" s="12">
        <f>ROUND(QB186/1000000*IF(QC186=0,0,VLOOKUP(QC186,名称和价格索引!$A$4:$C$834,3,FALSE)),1)</f>
        <v>0</v>
      </c>
      <c r="QF186" s="12"/>
      <c r="QG186" s="12"/>
      <c r="QH186" s="12">
        <f>VLOOKUP(QG186,名称和价格索引!$A$1:$B$785,2,FALSE)</f>
        <v>0</v>
      </c>
      <c r="QI186" s="12">
        <f>ROUND(QF186/1000000*IF(QG186=0,0,VLOOKUP(QG186,名称和价格索引!$A$4:$C$834,3,FALSE)),1)</f>
        <v>0</v>
      </c>
      <c r="QJ186" s="12"/>
      <c r="QK186" s="12"/>
      <c r="QL186" s="12">
        <f>VLOOKUP(QK186,名称和价格索引!$A$1:$B$785,2,FALSE)</f>
        <v>0</v>
      </c>
      <c r="QM186" s="12">
        <f>ROUND(QJ186/1000000*IF(QK186=0,0,VLOOKUP(QK186,名称和价格索引!$A$4:$C$834,3,FALSE)),1)</f>
        <v>0</v>
      </c>
      <c r="QN186" s="12"/>
      <c r="QO186" s="12"/>
      <c r="QP186" s="12">
        <f>VLOOKUP(QO186,名称和价格索引!$A$1:$B$785,2,FALSE)</f>
        <v>0</v>
      </c>
      <c r="QQ186" s="12">
        <f>ROUND(QN186/1000000*IF(QO186=0,0,VLOOKUP(QO186,名称和价格索引!$A$4:$C$834,3,FALSE)),1)</f>
        <v>0</v>
      </c>
      <c r="QR186" s="12"/>
      <c r="QS186" s="12"/>
      <c r="QT186" s="12">
        <f>VLOOKUP(QS186,名称和价格索引!$A$1:$B$785,2,FALSE)</f>
        <v>0</v>
      </c>
      <c r="QU186" s="12">
        <f>ROUND(QR186/1000000*IF(QS186=0,0,VLOOKUP(QS186,名称和价格索引!$A$4:$C$834,3,FALSE)),1)</f>
        <v>0</v>
      </c>
      <c r="QV186" s="12"/>
      <c r="QW186" s="12"/>
      <c r="QX186" s="12">
        <f>VLOOKUP(QW186,名称和价格索引!$A$1:$B$785,2,FALSE)</f>
        <v>0</v>
      </c>
      <c r="QY186" s="12">
        <f>ROUND(QV186/1000000*IF(QW186=0,0,VLOOKUP(QW186,名称和价格索引!$A$4:$C$834,3,FALSE)),1)</f>
        <v>0</v>
      </c>
      <c r="QZ186" s="12"/>
      <c r="RA186" s="12"/>
      <c r="RB186" s="12">
        <f>VLOOKUP(RA186,名称和价格索引!$A$1:$B$785,2,FALSE)</f>
        <v>0</v>
      </c>
      <c r="RC186" s="12">
        <f>ROUND(QZ186/1000000*IF(RA186=0,0,VLOOKUP(RA186,名称和价格索引!$A$4:$C$834,3,FALSE)),1)</f>
        <v>0</v>
      </c>
      <c r="RD186" s="12"/>
      <c r="RE186" s="12"/>
      <c r="RF186" s="12">
        <f>VLOOKUP(RE186,名称和价格索引!$A$1:$B$785,2,FALSE)</f>
        <v>0</v>
      </c>
      <c r="RG186" s="12">
        <f>ROUND(RD186/1000000*IF(RE186=0,0,VLOOKUP(RE186,名称和价格索引!$A$4:$C$834,3,FALSE)),1)</f>
        <v>0</v>
      </c>
      <c r="RH186" s="12"/>
      <c r="RI186" s="12"/>
      <c r="RJ186" s="12">
        <f>VLOOKUP(RI186,名称和价格索引!$A$1:$B$785,2,FALSE)</f>
        <v>0</v>
      </c>
      <c r="RK186" s="12">
        <f>ROUND(RH186/1000000*IF(RI186=0,0,VLOOKUP(RI186,名称和价格索引!$A$4:$C$834,3,FALSE)),1)</f>
        <v>0</v>
      </c>
      <c r="RL186" s="12"/>
      <c r="RM186" s="12"/>
      <c r="RN186" s="12">
        <f>VLOOKUP(RM186,名称和价格索引!$A$1:$B$785,2,FALSE)</f>
        <v>0</v>
      </c>
      <c r="RO186" s="12">
        <f>ROUND(RL186/1000000*IF(RM186=0,0,VLOOKUP(RM186,名称和价格索引!$A$4:$C$834,3,FALSE)),1)</f>
        <v>0</v>
      </c>
      <c r="RP186" s="12"/>
      <c r="RQ186" s="12"/>
      <c r="RR186" s="12">
        <f>VLOOKUP(RQ186,名称和价格索引!$A$1:$B$785,2,FALSE)</f>
        <v>0</v>
      </c>
      <c r="RS186" s="12">
        <f>ROUND(RP186/1000000*IF(RQ186=0,0,VLOOKUP(RQ186,名称和价格索引!$A$4:$C$834,3,FALSE)),1)</f>
        <v>0</v>
      </c>
      <c r="RT186" s="12"/>
      <c r="RU186" s="12"/>
      <c r="RV186" s="12">
        <f>VLOOKUP(RU186,名称和价格索引!$A$1:$B$785,2,FALSE)</f>
        <v>0</v>
      </c>
      <c r="RW186" s="12">
        <f>ROUND(RT186/1000000*IF(RU186=0,0,VLOOKUP(RU186,名称和价格索引!$A$4:$C$834,3,FALSE)),1)</f>
        <v>0</v>
      </c>
      <c r="RX186" s="12"/>
      <c r="RY186" s="12"/>
      <c r="RZ186" s="12">
        <f>VLOOKUP(RY186,名称和价格索引!$A$1:$B$785,2,FALSE)</f>
        <v>0</v>
      </c>
      <c r="SA186" s="12">
        <f>ROUND(RX186/1000000*IF(RY186=0,0,VLOOKUP(RY186,名称和价格索引!$A$4:$C$834,3,FALSE)),1)</f>
        <v>0</v>
      </c>
      <c r="SB186" s="12"/>
      <c r="SC186" s="12"/>
      <c r="SD186" s="12">
        <f>VLOOKUP(SC186,名称和价格索引!$A$1:$B$785,2,FALSE)</f>
        <v>0</v>
      </c>
      <c r="SE186" s="12">
        <f>ROUND(SB186/1000000*IF(SC186=0,0,VLOOKUP(SC186,名称和价格索引!$A$4:$C$834,3,FALSE)),1)</f>
        <v>0</v>
      </c>
      <c r="SF186" s="12"/>
      <c r="SG186" s="12"/>
      <c r="SH186" s="12">
        <f>VLOOKUP(SG186,名称和价格索引!$A$1:$B$785,2,FALSE)</f>
        <v>0</v>
      </c>
      <c r="SI186" s="12">
        <f>ROUND(SF186/1000000*IF(SG186=0,0,VLOOKUP(SG186,名称和价格索引!$A$4:$C$834,3,FALSE)),1)</f>
        <v>0</v>
      </c>
      <c r="SJ186" s="12"/>
      <c r="SK186" s="12"/>
      <c r="SL186" s="12">
        <f>VLOOKUP(SK186,名称和价格索引!$A$1:$B$785,2,FALSE)</f>
        <v>0</v>
      </c>
      <c r="SM186" s="12">
        <f>ROUND(SJ186/1000000*IF(SK186=0,0,VLOOKUP(SK186,名称和价格索引!$A$4:$C$834,3,FALSE)),1)</f>
        <v>0</v>
      </c>
      <c r="SN186" s="12"/>
      <c r="SO186" s="12"/>
      <c r="SP186" s="12">
        <f>VLOOKUP(SO186,名称和价格索引!$A$1:$B$785,2,FALSE)</f>
        <v>0</v>
      </c>
      <c r="SQ186" s="12">
        <f>ROUND(SN186/1000000*IF(SO186=0,0,VLOOKUP(SO186,名称和价格索引!$A$4:$C$834,3,FALSE)),1)</f>
        <v>0</v>
      </c>
      <c r="SR186" s="12"/>
      <c r="SS186" s="12"/>
      <c r="ST186" s="12">
        <f>VLOOKUP(SS186,名称和价格索引!$A$1:$B$785,2,FALSE)</f>
        <v>0</v>
      </c>
      <c r="SU186" s="12">
        <f>ROUND(SR186/1000000*IF(SS186=0,0,VLOOKUP(SS186,名称和价格索引!$A$4:$C$834,3,FALSE)),1)</f>
        <v>0</v>
      </c>
      <c r="SV186" s="11">
        <f t="array" ref="SV186">SUM(VLOOKUP(D186,D186:SU186,ROW($1:$123)*4,0))</f>
        <v>248.3</v>
      </c>
    </row>
    <row r="187" s="5" customFormat="1" customHeight="1" spans="1:516">
      <c r="A187" s="12" t="s">
        <v>941</v>
      </c>
      <c r="B187" s="12" t="s">
        <v>668</v>
      </c>
      <c r="C187" s="12">
        <v>912</v>
      </c>
      <c r="D187" s="12">
        <v>500000</v>
      </c>
      <c r="E187" s="12">
        <v>200280</v>
      </c>
      <c r="F187" s="12">
        <f>VLOOKUP(E187,名称和价格索引!$A$1:$B$785,2,FALSE)</f>
        <v>280</v>
      </c>
      <c r="G187" s="12">
        <f>ROUND(D187/1000000*IF(E187=0,0,VLOOKUP(E187,名称和价格索引!$A$4:$C$834,3,FALSE)),1)</f>
        <v>140</v>
      </c>
      <c r="H187" s="12">
        <v>500000</v>
      </c>
      <c r="I187" s="12">
        <v>302</v>
      </c>
      <c r="J187" s="12" t="str">
        <f>VLOOKUP(I187,名称和价格索引!$A$1:$B$785,2,FALSE)</f>
        <v>金创药(中量)</v>
      </c>
      <c r="K187" s="12">
        <f>ROUND(H187/1000000*IF(I187=0,0,VLOOKUP(I187,名称和价格索引!$A$4:$C$834,3,FALSE)),1)</f>
        <v>65</v>
      </c>
      <c r="L187" s="12">
        <v>333333</v>
      </c>
      <c r="M187" s="12">
        <v>322</v>
      </c>
      <c r="N187" s="12" t="str">
        <f>VLOOKUP(M187,名称和价格索引!$A$1:$B$785,2,FALSE)</f>
        <v>魔法药(中量)</v>
      </c>
      <c r="O187" s="12">
        <f>ROUND(L187/1000000*IF(M187=0,0,VLOOKUP(M187,名称和价格索引!$A$4:$C$834,3,FALSE)),1)</f>
        <v>43.3</v>
      </c>
      <c r="P187" s="12"/>
      <c r="Q187" s="12"/>
      <c r="R187" s="12">
        <f>VLOOKUP(Q187,名称和价格索引!$A$1:$B$785,2,FALSE)</f>
        <v>0</v>
      </c>
      <c r="S187" s="12">
        <f>ROUND(P187/1000000*IF(Q187=0,0,VLOOKUP(Q187,名称和价格索引!$A$4:$C$834,3,FALSE)),1)</f>
        <v>0</v>
      </c>
      <c r="T187" s="12"/>
      <c r="U187" s="12"/>
      <c r="V187" s="12">
        <f>VLOOKUP(U187,名称和价格索引!$A$1:$B$785,2,FALSE)</f>
        <v>0</v>
      </c>
      <c r="W187" s="12">
        <f>ROUND(T187/1000000*IF(U187=0,0,VLOOKUP(U187,名称和价格索引!$A$4:$C$834,3,FALSE)),1)</f>
        <v>0</v>
      </c>
      <c r="X187" s="12"/>
      <c r="Y187" s="12"/>
      <c r="Z187" s="12">
        <f>VLOOKUP(Y187,名称和价格索引!$A$1:$B$785,2,FALSE)</f>
        <v>0</v>
      </c>
      <c r="AA187" s="12">
        <f>ROUND(X187/1000000*IF(Y187=0,0,VLOOKUP(Y187,名称和价格索引!$A$4:$C$834,3,FALSE)),1)</f>
        <v>0</v>
      </c>
      <c r="AB187" s="12"/>
      <c r="AC187" s="12"/>
      <c r="AD187" s="12">
        <f>VLOOKUP(AC187,名称和价格索引!$A$1:$B$785,2,FALSE)</f>
        <v>0</v>
      </c>
      <c r="AE187" s="12">
        <f>ROUND(AB187/1000000*IF(AC187=0,0,VLOOKUP(AC187,名称和价格索引!$A$4:$C$834,3,FALSE)),1)</f>
        <v>0</v>
      </c>
      <c r="AF187" s="12"/>
      <c r="AG187" s="12"/>
      <c r="AH187" s="12">
        <f>VLOOKUP(AG187,名称和价格索引!$A$1:$B$785,2,FALSE)</f>
        <v>0</v>
      </c>
      <c r="AI187" s="12">
        <f>ROUND(AF187/1000000*IF(AG187=0,0,VLOOKUP(AG187,名称和价格索引!$A$4:$C$834,3,FALSE)),1)</f>
        <v>0</v>
      </c>
      <c r="AJ187" s="12"/>
      <c r="AK187" s="12"/>
      <c r="AL187" s="12">
        <f>VLOOKUP(AK187,名称和价格索引!$A$1:$B$785,2,FALSE)</f>
        <v>0</v>
      </c>
      <c r="AM187" s="12">
        <f>ROUND(AJ187/1000000*IF(AK187=0,0,VLOOKUP(AK187,名称和价格索引!$A$4:$C$834,3,FALSE)),1)</f>
        <v>0</v>
      </c>
      <c r="AN187" s="12"/>
      <c r="AO187" s="12"/>
      <c r="AP187" s="12">
        <f>VLOOKUP(AO187,名称和价格索引!$A$1:$B$785,2,FALSE)</f>
        <v>0</v>
      </c>
      <c r="AQ187" s="12">
        <f>ROUND(AN187/1000000*IF(AO187=0,0,VLOOKUP(AO187,名称和价格索引!$A$4:$C$834,3,FALSE)),1)</f>
        <v>0</v>
      </c>
      <c r="AR187" s="12"/>
      <c r="AS187" s="12"/>
      <c r="AT187" s="12">
        <f>VLOOKUP(AS187,名称和价格索引!$A$1:$B$785,2,FALSE)</f>
        <v>0</v>
      </c>
      <c r="AU187" s="12">
        <f>ROUND(AR187/1000000*IF(AS187=0,0,VLOOKUP(AS187,名称和价格索引!$A$4:$C$834,3,FALSE)),1)</f>
        <v>0</v>
      </c>
      <c r="AV187" s="12"/>
      <c r="AW187" s="12"/>
      <c r="AX187" s="12">
        <f>VLOOKUP(AW187,名称和价格索引!$A$1:$B$785,2,FALSE)</f>
        <v>0</v>
      </c>
      <c r="AY187" s="12">
        <f>ROUND(AV187/1000000*IF(AW187=0,0,VLOOKUP(AW187,名称和价格索引!$A$4:$C$834,3,FALSE)),1)</f>
        <v>0</v>
      </c>
      <c r="AZ187" s="12"/>
      <c r="BA187" s="12"/>
      <c r="BB187" s="12">
        <f>VLOOKUP(BA187,名称和价格索引!$A$1:$B$785,2,FALSE)</f>
        <v>0</v>
      </c>
      <c r="BC187" s="12">
        <f>ROUND(AZ187/1000000*IF(BA187=0,0,VLOOKUP(BA187,名称和价格索引!$A$4:$C$834,3,FALSE)),1)</f>
        <v>0</v>
      </c>
      <c r="BD187" s="12"/>
      <c r="BE187" s="12"/>
      <c r="BF187" s="12">
        <f>VLOOKUP(BE187,名称和价格索引!$A$1:$B$785,2,FALSE)</f>
        <v>0</v>
      </c>
      <c r="BG187" s="12">
        <f>ROUND(BD187/1000000*IF(BE187=0,0,VLOOKUP(BE187,名称和价格索引!$A$4:$C$834,3,FALSE)),1)</f>
        <v>0</v>
      </c>
      <c r="BH187" s="12"/>
      <c r="BI187" s="12"/>
      <c r="BJ187" s="12">
        <f>VLOOKUP(BI187,名称和价格索引!$A$1:$B$785,2,FALSE)</f>
        <v>0</v>
      </c>
      <c r="BK187" s="12">
        <f>ROUND(BH187/1000000*IF(BI187=0,0,VLOOKUP(BI187,名称和价格索引!$A$4:$C$834,3,FALSE)),1)</f>
        <v>0</v>
      </c>
      <c r="BL187" s="12"/>
      <c r="BM187" s="12"/>
      <c r="BN187" s="12">
        <f>VLOOKUP(BM187,名称和价格索引!$A$1:$B$785,2,FALSE)</f>
        <v>0</v>
      </c>
      <c r="BO187" s="12">
        <f>ROUND(BL187/1000000*IF(BM187=0,0,VLOOKUP(BM187,名称和价格索引!$A$4:$C$834,3,FALSE)),1)</f>
        <v>0</v>
      </c>
      <c r="BP187" s="12"/>
      <c r="BQ187" s="12"/>
      <c r="BR187" s="12">
        <f>VLOOKUP(BQ187,名称和价格索引!$A$1:$B$785,2,FALSE)</f>
        <v>0</v>
      </c>
      <c r="BS187" s="12">
        <f>ROUND(BP187/1000000*IF(BQ187=0,0,VLOOKUP(BQ187,名称和价格索引!$A$4:$C$834,3,FALSE)),1)</f>
        <v>0</v>
      </c>
      <c r="BT187" s="12"/>
      <c r="BU187" s="12"/>
      <c r="BV187" s="12">
        <f>VLOOKUP(BU187,名称和价格索引!$A$1:$B$785,2,FALSE)</f>
        <v>0</v>
      </c>
      <c r="BW187" s="12">
        <f>ROUND(BT187/1000000*IF(BU187=0,0,VLOOKUP(BU187,名称和价格索引!$A$4:$C$834,3,FALSE)),1)</f>
        <v>0</v>
      </c>
      <c r="BX187" s="12"/>
      <c r="BY187" s="12"/>
      <c r="BZ187" s="12">
        <f>VLOOKUP(BY187,名称和价格索引!$A$1:$B$785,2,FALSE)</f>
        <v>0</v>
      </c>
      <c r="CA187" s="12">
        <f>ROUND(BX187/1000000*IF(BY187=0,0,VLOOKUP(BY187,名称和价格索引!$A$4:$C$834,3,FALSE)),1)</f>
        <v>0</v>
      </c>
      <c r="CB187" s="12"/>
      <c r="CC187" s="12"/>
      <c r="CD187" s="12">
        <f>VLOOKUP(CC187,名称和价格索引!$A$1:$B$785,2,FALSE)</f>
        <v>0</v>
      </c>
      <c r="CE187" s="12">
        <f>ROUND(CB187/1000000*IF(CC187=0,0,VLOOKUP(CC187,名称和价格索引!$A$4:$C$834,3,FALSE)),1)</f>
        <v>0</v>
      </c>
      <c r="CF187" s="12"/>
      <c r="CG187" s="12"/>
      <c r="CH187" s="12">
        <f>VLOOKUP(CG187,名称和价格索引!$A$1:$B$785,2,FALSE)</f>
        <v>0</v>
      </c>
      <c r="CI187" s="12">
        <f>ROUND(CF187/1000000*IF(CG187=0,0,VLOOKUP(CG187,名称和价格索引!$A$4:$C$834,3,FALSE)),1)</f>
        <v>0</v>
      </c>
      <c r="CJ187" s="12"/>
      <c r="CK187" s="12"/>
      <c r="CL187" s="12">
        <f>VLOOKUP(CK187,名称和价格索引!$A$1:$B$785,2,FALSE)</f>
        <v>0</v>
      </c>
      <c r="CM187" s="12">
        <f>ROUND(CJ187/1000000*IF(CK187=0,0,VLOOKUP(CK187,名称和价格索引!$A$4:$C$834,3,FALSE)),1)</f>
        <v>0</v>
      </c>
      <c r="CN187" s="12"/>
      <c r="CO187" s="12"/>
      <c r="CP187" s="12">
        <f>VLOOKUP(CO187,名称和价格索引!$A$1:$B$785,2,FALSE)</f>
        <v>0</v>
      </c>
      <c r="CQ187" s="12">
        <f>ROUND(CN187/1000000*IF(CO187=0,0,VLOOKUP(CO187,名称和价格索引!$A$4:$C$834,3,FALSE)),1)</f>
        <v>0</v>
      </c>
      <c r="CR187" s="12"/>
      <c r="CS187" s="12"/>
      <c r="CT187" s="12">
        <f>VLOOKUP(CS187,名称和价格索引!$A$1:$B$785,2,FALSE)</f>
        <v>0</v>
      </c>
      <c r="CU187" s="12">
        <f>ROUND(CR187/1000000*IF(CS187=0,0,VLOOKUP(CS187,名称和价格索引!$A$4:$C$834,3,FALSE)),1)</f>
        <v>0</v>
      </c>
      <c r="CV187" s="12"/>
      <c r="CW187" s="12"/>
      <c r="CX187" s="12">
        <f>VLOOKUP(CW187,名称和价格索引!$A$1:$B$785,2,FALSE)</f>
        <v>0</v>
      </c>
      <c r="CY187" s="12">
        <f>ROUND(CV187/1000000*IF(CW187=0,0,VLOOKUP(CW187,名称和价格索引!$A$4:$C$834,3,FALSE)),1)</f>
        <v>0</v>
      </c>
      <c r="CZ187" s="12"/>
      <c r="DA187" s="12"/>
      <c r="DB187" s="12">
        <f>VLOOKUP(DA187,名称和价格索引!$A$1:$B$785,2,FALSE)</f>
        <v>0</v>
      </c>
      <c r="DC187" s="12">
        <f>ROUND(CZ187/1000000*IF(DA187=0,0,VLOOKUP(DA187,名称和价格索引!$A$4:$C$834,3,FALSE)),1)</f>
        <v>0</v>
      </c>
      <c r="DD187" s="12"/>
      <c r="DE187" s="12"/>
      <c r="DF187" s="12">
        <f>VLOOKUP(DE187,名称和价格索引!$A$1:$B$785,2,FALSE)</f>
        <v>0</v>
      </c>
      <c r="DG187" s="12">
        <f>ROUND(DD187/1000000*IF(DE187=0,0,VLOOKUP(DE187,名称和价格索引!$A$4:$C$834,3,FALSE)),1)</f>
        <v>0</v>
      </c>
      <c r="DH187" s="12"/>
      <c r="DI187" s="12"/>
      <c r="DJ187" s="12">
        <f>VLOOKUP(DI187,名称和价格索引!$A$1:$B$785,2,FALSE)</f>
        <v>0</v>
      </c>
      <c r="DK187" s="12">
        <f>ROUND(DH187/1000000*IF(DI187=0,0,VLOOKUP(DI187,名称和价格索引!$A$4:$C$834,3,FALSE)),1)</f>
        <v>0</v>
      </c>
      <c r="DL187" s="12"/>
      <c r="DM187" s="12"/>
      <c r="DN187" s="12">
        <f>VLOOKUP(DM187,名称和价格索引!$A$1:$B$785,2,FALSE)</f>
        <v>0</v>
      </c>
      <c r="DO187" s="12">
        <f>ROUND(DL187/1000000*IF(DM187=0,0,VLOOKUP(DM187,名称和价格索引!$A$4:$C$834,3,FALSE)),1)</f>
        <v>0</v>
      </c>
      <c r="DP187" s="12"/>
      <c r="DQ187" s="12"/>
      <c r="DR187" s="12">
        <f>VLOOKUP(DQ187,名称和价格索引!$A$1:$B$785,2,FALSE)</f>
        <v>0</v>
      </c>
      <c r="DS187" s="12">
        <f>ROUND(DP187/1000000*IF(DQ187=0,0,VLOOKUP(DQ187,名称和价格索引!$A$4:$C$834,3,FALSE)),1)</f>
        <v>0</v>
      </c>
      <c r="DT187" s="12"/>
      <c r="DU187" s="12"/>
      <c r="DV187" s="12">
        <f>VLOOKUP(DU187,名称和价格索引!$A$1:$B$785,2,FALSE)</f>
        <v>0</v>
      </c>
      <c r="DW187" s="12">
        <f>ROUND(DT187/1000000*IF(DU187=0,0,VLOOKUP(DU187,名称和价格索引!$A$4:$C$834,3,FALSE)),1)</f>
        <v>0</v>
      </c>
      <c r="DX187" s="12"/>
      <c r="DY187" s="12"/>
      <c r="DZ187" s="12">
        <f>VLOOKUP(DY187,名称和价格索引!$A$1:$B$785,2,FALSE)</f>
        <v>0</v>
      </c>
      <c r="EA187" s="12">
        <f>ROUND(DX187/1000000*IF(DY187=0,0,VLOOKUP(DY187,名称和价格索引!$A$4:$C$834,3,FALSE)),1)</f>
        <v>0</v>
      </c>
      <c r="EB187" s="12"/>
      <c r="EC187" s="12"/>
      <c r="ED187" s="12">
        <f>VLOOKUP(EC187,名称和价格索引!$A$1:$B$785,2,FALSE)</f>
        <v>0</v>
      </c>
      <c r="EE187" s="12">
        <f>ROUND(EB187/1000000*IF(EC187=0,0,VLOOKUP(EC187,名称和价格索引!$A$4:$C$834,3,FALSE)),1)</f>
        <v>0</v>
      </c>
      <c r="EF187" s="12"/>
      <c r="EG187" s="12"/>
      <c r="EH187" s="12">
        <f>VLOOKUP(EG187,名称和价格索引!$A$1:$B$785,2,FALSE)</f>
        <v>0</v>
      </c>
      <c r="EI187" s="12">
        <f>ROUND(EF187/1000000*IF(EG187=0,0,VLOOKUP(EG187,名称和价格索引!$A$4:$C$834,3,FALSE)),1)</f>
        <v>0</v>
      </c>
      <c r="EJ187" s="12"/>
      <c r="EK187" s="12"/>
      <c r="EL187" s="12">
        <f>VLOOKUP(EK187,名称和价格索引!$A$1:$B$785,2,FALSE)</f>
        <v>0</v>
      </c>
      <c r="EM187" s="12">
        <f>ROUND(EJ187/1000000*IF(EK187=0,0,VLOOKUP(EK187,名称和价格索引!$A$4:$C$834,3,FALSE)),1)</f>
        <v>0</v>
      </c>
      <c r="EN187" s="12"/>
      <c r="EO187" s="12"/>
      <c r="EP187" s="12">
        <f>VLOOKUP(EO187,名称和价格索引!$A$1:$B$785,2,FALSE)</f>
        <v>0</v>
      </c>
      <c r="EQ187" s="12">
        <f>ROUND(EN187/1000000*IF(EO187=0,0,VLOOKUP(EO187,名称和价格索引!$A$4:$C$834,3,FALSE)),1)</f>
        <v>0</v>
      </c>
      <c r="ER187" s="12"/>
      <c r="ES187" s="12"/>
      <c r="ET187" s="12">
        <f>VLOOKUP(ES187,名称和价格索引!$A$1:$B$785,2,FALSE)</f>
        <v>0</v>
      </c>
      <c r="EU187" s="12">
        <f>ROUND(ER187/1000000*IF(ES187=0,0,VLOOKUP(ES187,名称和价格索引!$A$4:$C$834,3,FALSE)),1)</f>
        <v>0</v>
      </c>
      <c r="EV187" s="12"/>
      <c r="EW187" s="12"/>
      <c r="EX187" s="12">
        <f>VLOOKUP(EW187,名称和价格索引!$A$1:$B$785,2,FALSE)</f>
        <v>0</v>
      </c>
      <c r="EY187" s="12">
        <f>ROUND(EV187/1000000*IF(EW187=0,0,VLOOKUP(EW187,名称和价格索引!$A$4:$C$834,3,FALSE)),1)</f>
        <v>0</v>
      </c>
      <c r="EZ187" s="12"/>
      <c r="FA187" s="12"/>
      <c r="FB187" s="12">
        <f>VLOOKUP(FA187,名称和价格索引!$A$1:$B$785,2,FALSE)</f>
        <v>0</v>
      </c>
      <c r="FC187" s="12">
        <f>ROUND(EZ187/1000000*IF(FA187=0,0,VLOOKUP(FA187,名称和价格索引!$A$4:$C$834,3,FALSE)),1)</f>
        <v>0</v>
      </c>
      <c r="FD187" s="12"/>
      <c r="FE187" s="12"/>
      <c r="FF187" s="12">
        <f>VLOOKUP(FE187,名称和价格索引!$A$1:$B$785,2,FALSE)</f>
        <v>0</v>
      </c>
      <c r="FG187" s="12">
        <f>ROUND(FD187/1000000*IF(FE187=0,0,VLOOKUP(FE187,名称和价格索引!$A$4:$C$834,3,FALSE)),1)</f>
        <v>0</v>
      </c>
      <c r="FH187" s="12"/>
      <c r="FI187" s="12"/>
      <c r="FJ187" s="12">
        <f>VLOOKUP(FI187,名称和价格索引!$A$1:$B$785,2,FALSE)</f>
        <v>0</v>
      </c>
      <c r="FK187" s="12">
        <f>ROUND(FH187/1000000*IF(FI187=0,0,VLOOKUP(FI187,名称和价格索引!$A$4:$C$834,3,FALSE)),1)</f>
        <v>0</v>
      </c>
      <c r="FL187" s="12"/>
      <c r="FM187" s="12"/>
      <c r="FN187" s="12">
        <f>VLOOKUP(FM187,名称和价格索引!$A$1:$B$785,2,FALSE)</f>
        <v>0</v>
      </c>
      <c r="FO187" s="12">
        <f>ROUND(FL187/1000000*IF(FM187=0,0,VLOOKUP(FM187,名称和价格索引!$A$4:$C$834,3,FALSE)),1)</f>
        <v>0</v>
      </c>
      <c r="FP187" s="12"/>
      <c r="FQ187" s="12"/>
      <c r="FR187" s="12">
        <f>VLOOKUP(FQ187,名称和价格索引!$A$1:$B$785,2,FALSE)</f>
        <v>0</v>
      </c>
      <c r="FS187" s="12">
        <f>ROUND(FP187/1000000*IF(FQ187=0,0,VLOOKUP(FQ187,名称和价格索引!$A$4:$C$834,3,FALSE)),1)</f>
        <v>0</v>
      </c>
      <c r="FT187" s="12"/>
      <c r="FU187" s="12"/>
      <c r="FV187" s="12">
        <f>VLOOKUP(FU187,名称和价格索引!$A$1:$B$785,2,FALSE)</f>
        <v>0</v>
      </c>
      <c r="FW187" s="12">
        <f>ROUND(FT187/1000000*IF(FU187=0,0,VLOOKUP(FU187,名称和价格索引!$A$4:$C$834,3,FALSE)),1)</f>
        <v>0</v>
      </c>
      <c r="FX187" s="12"/>
      <c r="FY187" s="12"/>
      <c r="FZ187" s="12">
        <f>VLOOKUP(FY187,名称和价格索引!$A$1:$B$785,2,FALSE)</f>
        <v>0</v>
      </c>
      <c r="GA187" s="12">
        <f>ROUND(FX187/1000000*IF(FY187=0,0,VLOOKUP(FY187,名称和价格索引!$A$4:$C$834,3,FALSE)),1)</f>
        <v>0</v>
      </c>
      <c r="GB187" s="12"/>
      <c r="GC187" s="12"/>
      <c r="GD187" s="12">
        <f>VLOOKUP(GC187,名称和价格索引!$A$1:$B$785,2,FALSE)</f>
        <v>0</v>
      </c>
      <c r="GE187" s="12">
        <f>ROUND(GB187/1000000*IF(GC187=0,0,VLOOKUP(GC187,名称和价格索引!$A$4:$C$834,3,FALSE)),1)</f>
        <v>0</v>
      </c>
      <c r="GF187" s="12"/>
      <c r="GG187" s="12"/>
      <c r="GH187" s="12">
        <f>VLOOKUP(GG187,名称和价格索引!$A$1:$B$785,2,FALSE)</f>
        <v>0</v>
      </c>
      <c r="GI187" s="12">
        <f>ROUND(GF187/1000000*IF(GG187=0,0,VLOOKUP(GG187,名称和价格索引!$A$4:$C$834,3,FALSE)),1)</f>
        <v>0</v>
      </c>
      <c r="GJ187" s="12"/>
      <c r="GK187" s="12"/>
      <c r="GL187" s="12">
        <f>VLOOKUP(GK187,名称和价格索引!$A$1:$B$785,2,FALSE)</f>
        <v>0</v>
      </c>
      <c r="GM187" s="12">
        <f>ROUND(GJ187/1000000*IF(GK187=0,0,VLOOKUP(GK187,名称和价格索引!$A$4:$C$834,3,FALSE)),1)</f>
        <v>0</v>
      </c>
      <c r="GN187" s="12"/>
      <c r="GO187" s="12"/>
      <c r="GP187" s="12">
        <f>VLOOKUP(GO187,名称和价格索引!$A$1:$B$785,2,FALSE)</f>
        <v>0</v>
      </c>
      <c r="GQ187" s="12">
        <f>ROUND(GN187/1000000*IF(GO187=0,0,VLOOKUP(GO187,名称和价格索引!$A$4:$C$834,3,FALSE)),1)</f>
        <v>0</v>
      </c>
      <c r="GR187" s="12"/>
      <c r="GS187" s="12"/>
      <c r="GT187" s="12">
        <f>VLOOKUP(GS187,名称和价格索引!$A$1:$B$785,2,FALSE)</f>
        <v>0</v>
      </c>
      <c r="GU187" s="12">
        <f>ROUND(GR187/1000000*IF(GS187=0,0,VLOOKUP(GS187,名称和价格索引!$A$4:$C$834,3,FALSE)),1)</f>
        <v>0</v>
      </c>
      <c r="GV187" s="12"/>
      <c r="GW187" s="12"/>
      <c r="GX187" s="12">
        <f>VLOOKUP(GW187,名称和价格索引!$A$1:$B$785,2,FALSE)</f>
        <v>0</v>
      </c>
      <c r="GY187" s="12">
        <f>ROUND(GV187/1000000*IF(GW187=0,0,VLOOKUP(GW187,名称和价格索引!$A$4:$C$834,3,FALSE)),1)</f>
        <v>0</v>
      </c>
      <c r="GZ187" s="12"/>
      <c r="HA187" s="12"/>
      <c r="HB187" s="12">
        <f>VLOOKUP(HA187,名称和价格索引!$A$1:$B$785,2,FALSE)</f>
        <v>0</v>
      </c>
      <c r="HC187" s="12">
        <f>ROUND(GZ187/1000000*IF(HA187=0,0,VLOOKUP(HA187,名称和价格索引!$A$4:$C$834,3,FALSE)),1)</f>
        <v>0</v>
      </c>
      <c r="HD187" s="12"/>
      <c r="HE187" s="12"/>
      <c r="HF187" s="12">
        <f>VLOOKUP(HE187,名称和价格索引!$A$1:$B$785,2,FALSE)</f>
        <v>0</v>
      </c>
      <c r="HG187" s="12">
        <f>ROUND(HD187/1000000*IF(HE187=0,0,VLOOKUP(HE187,名称和价格索引!$A$4:$C$834,3,FALSE)),1)</f>
        <v>0</v>
      </c>
      <c r="HH187" s="12"/>
      <c r="HI187" s="12"/>
      <c r="HJ187" s="12">
        <f>VLOOKUP(HI187,名称和价格索引!$A$1:$B$785,2,FALSE)</f>
        <v>0</v>
      </c>
      <c r="HK187" s="12">
        <f>ROUND(HH187/1000000*IF(HI187=0,0,VLOOKUP(HI187,名称和价格索引!$A$4:$C$834,3,FALSE)),1)</f>
        <v>0</v>
      </c>
      <c r="HL187" s="12"/>
      <c r="HM187" s="12"/>
      <c r="HN187" s="12">
        <f>VLOOKUP(HM187,名称和价格索引!$A$1:$B$785,2,FALSE)</f>
        <v>0</v>
      </c>
      <c r="HO187" s="12">
        <f>ROUND(HL187/1000000*IF(HM187=0,0,VLOOKUP(HM187,名称和价格索引!$A$4:$C$834,3,FALSE)),1)</f>
        <v>0</v>
      </c>
      <c r="HP187" s="12"/>
      <c r="HQ187" s="12"/>
      <c r="HR187" s="12">
        <f>VLOOKUP(HQ187,名称和价格索引!$A$1:$B$785,2,FALSE)</f>
        <v>0</v>
      </c>
      <c r="HS187" s="12">
        <f>ROUND(HP187/1000000*IF(HQ187=0,0,VLOOKUP(HQ187,名称和价格索引!$A$4:$C$834,3,FALSE)),1)</f>
        <v>0</v>
      </c>
      <c r="HT187" s="12"/>
      <c r="HU187" s="12"/>
      <c r="HV187" s="12">
        <f>VLOOKUP(HU187,名称和价格索引!$A$1:$B$785,2,FALSE)</f>
        <v>0</v>
      </c>
      <c r="HW187" s="12">
        <f>ROUND(HT187/1000000*IF(HU187=0,0,VLOOKUP(HU187,名称和价格索引!$A$4:$C$834,3,FALSE)),1)</f>
        <v>0</v>
      </c>
      <c r="HX187" s="12"/>
      <c r="HY187" s="12"/>
      <c r="HZ187" s="12">
        <f>VLOOKUP(HY187,名称和价格索引!$A$1:$B$785,2,FALSE)</f>
        <v>0</v>
      </c>
      <c r="IA187" s="12">
        <f>ROUND(HX187/1000000*IF(HY187=0,0,VLOOKUP(HY187,名称和价格索引!$A$4:$C$834,3,FALSE)),1)</f>
        <v>0</v>
      </c>
      <c r="IB187" s="12"/>
      <c r="IC187" s="12"/>
      <c r="ID187" s="12">
        <f>VLOOKUP(IC187,名称和价格索引!$A$1:$B$785,2,FALSE)</f>
        <v>0</v>
      </c>
      <c r="IE187" s="12">
        <f>ROUND(IB187/1000000*IF(IC187=0,0,VLOOKUP(IC187,名称和价格索引!$A$4:$C$834,3,FALSE)),1)</f>
        <v>0</v>
      </c>
      <c r="IF187" s="12"/>
      <c r="IG187" s="12"/>
      <c r="IH187" s="12">
        <f>VLOOKUP(IG187,名称和价格索引!$A$1:$B$785,2,FALSE)</f>
        <v>0</v>
      </c>
      <c r="II187" s="12">
        <f>ROUND(IF187/1000000*IF(IG187=0,0,VLOOKUP(IG187,名称和价格索引!$A$4:$C$834,3,FALSE)),1)</f>
        <v>0</v>
      </c>
      <c r="IJ187" s="12"/>
      <c r="IK187" s="12"/>
      <c r="IL187" s="12">
        <f>VLOOKUP(IK187,名称和价格索引!$A$1:$B$785,2,FALSE)</f>
        <v>0</v>
      </c>
      <c r="IM187" s="12">
        <f>ROUND(IJ187/1000000*IF(IK187=0,0,VLOOKUP(IK187,名称和价格索引!$A$4:$C$834,3,FALSE)),1)</f>
        <v>0</v>
      </c>
      <c r="IN187" s="12"/>
      <c r="IO187" s="12"/>
      <c r="IP187" s="12">
        <f>VLOOKUP(IO187,名称和价格索引!$A$1:$B$785,2,FALSE)</f>
        <v>0</v>
      </c>
      <c r="IQ187" s="12">
        <f>ROUND(IN187/1000000*IF(IO187=0,0,VLOOKUP(IO187,名称和价格索引!$A$4:$C$834,3,FALSE)),1)</f>
        <v>0</v>
      </c>
      <c r="IR187" s="12"/>
      <c r="IS187" s="12"/>
      <c r="IT187" s="12">
        <f>VLOOKUP(IS187,名称和价格索引!$A$1:$B$785,2,FALSE)</f>
        <v>0</v>
      </c>
      <c r="IU187" s="12">
        <f>ROUND(IR187/1000000*IF(IS187=0,0,VLOOKUP(IS187,名称和价格索引!$A$4:$C$834,3,FALSE)),1)</f>
        <v>0</v>
      </c>
      <c r="IV187" s="12"/>
      <c r="IW187" s="12"/>
      <c r="IX187" s="12">
        <f>VLOOKUP(IW187,名称和价格索引!$A$1:$B$785,2,FALSE)</f>
        <v>0</v>
      </c>
      <c r="IY187" s="12">
        <f>ROUND(IV187/1000000*IF(IW187=0,0,VLOOKUP(IW187,名称和价格索引!$A$4:$C$834,3,FALSE)),1)</f>
        <v>0</v>
      </c>
      <c r="IZ187" s="12"/>
      <c r="JA187" s="12"/>
      <c r="JB187" s="12">
        <f>VLOOKUP(JA187,名称和价格索引!$A$1:$B$785,2,FALSE)</f>
        <v>0</v>
      </c>
      <c r="JC187" s="12">
        <f>ROUND(IZ187/1000000*IF(JA187=0,0,VLOOKUP(JA187,名称和价格索引!$A$4:$C$834,3,FALSE)),1)</f>
        <v>0</v>
      </c>
      <c r="JD187" s="12"/>
      <c r="JE187" s="12"/>
      <c r="JF187" s="12">
        <f>VLOOKUP(JE187,名称和价格索引!$A$1:$B$785,2,FALSE)</f>
        <v>0</v>
      </c>
      <c r="JG187" s="12">
        <f>ROUND(JD187/1000000*IF(JE187=0,0,VLOOKUP(JE187,名称和价格索引!$A$4:$C$834,3,FALSE)),1)</f>
        <v>0</v>
      </c>
      <c r="JH187" s="12"/>
      <c r="JI187" s="12"/>
      <c r="JJ187" s="12">
        <f>VLOOKUP(JI187,名称和价格索引!$A$1:$B$785,2,FALSE)</f>
        <v>0</v>
      </c>
      <c r="JK187" s="12">
        <f>ROUND(JH187/1000000*IF(JI187=0,0,VLOOKUP(JI187,名称和价格索引!$A$4:$C$834,3,FALSE)),1)</f>
        <v>0</v>
      </c>
      <c r="JL187" s="12"/>
      <c r="JM187" s="12"/>
      <c r="JN187" s="12">
        <f>VLOOKUP(JM187,名称和价格索引!$A$1:$B$785,2,FALSE)</f>
        <v>0</v>
      </c>
      <c r="JO187" s="12">
        <f>ROUND(JL187/1000000*IF(JM187=0,0,VLOOKUP(JM187,名称和价格索引!$A$4:$C$834,3,FALSE)),1)</f>
        <v>0</v>
      </c>
      <c r="JP187" s="12"/>
      <c r="JQ187" s="12"/>
      <c r="JR187" s="12">
        <f>VLOOKUP(JQ187,名称和价格索引!$A$1:$B$785,2,FALSE)</f>
        <v>0</v>
      </c>
      <c r="JS187" s="12">
        <f>ROUND(JP187/1000000*IF(JQ187=0,0,VLOOKUP(JQ187,名称和价格索引!$A$4:$C$834,3,FALSE)),1)</f>
        <v>0</v>
      </c>
      <c r="JT187" s="12"/>
      <c r="JU187" s="12"/>
      <c r="JV187" s="12">
        <f>VLOOKUP(JU187,名称和价格索引!$A$1:$B$785,2,FALSE)</f>
        <v>0</v>
      </c>
      <c r="JW187" s="12">
        <f>ROUND(JT187/1000000*IF(JU187=0,0,VLOOKUP(JU187,名称和价格索引!$A$4:$C$834,3,FALSE)),1)</f>
        <v>0</v>
      </c>
      <c r="JX187" s="12"/>
      <c r="JY187" s="12"/>
      <c r="JZ187" s="12">
        <f>VLOOKUP(JY187,名称和价格索引!$A$1:$B$785,2,FALSE)</f>
        <v>0</v>
      </c>
      <c r="KA187" s="12">
        <f>ROUND(JX187/1000000*IF(JY187=0,0,VLOOKUP(JY187,名称和价格索引!$A$4:$C$834,3,FALSE)),1)</f>
        <v>0</v>
      </c>
      <c r="KB187" s="12"/>
      <c r="KC187" s="12"/>
      <c r="KD187" s="12">
        <f>VLOOKUP(KC187,名称和价格索引!$A$1:$B$785,2,FALSE)</f>
        <v>0</v>
      </c>
      <c r="KE187" s="12">
        <f>ROUND(KB187/1000000*IF(KC187=0,0,VLOOKUP(KC187,名称和价格索引!$A$4:$C$834,3,FALSE)),1)</f>
        <v>0</v>
      </c>
      <c r="KF187" s="12"/>
      <c r="KG187" s="12"/>
      <c r="KH187" s="12">
        <f>VLOOKUP(KG187,名称和价格索引!$A$1:$B$785,2,FALSE)</f>
        <v>0</v>
      </c>
      <c r="KI187" s="12">
        <f>ROUND(KF187/1000000*IF(KG187=0,0,VLOOKUP(KG187,名称和价格索引!$A$4:$C$834,3,FALSE)),1)</f>
        <v>0</v>
      </c>
      <c r="KJ187" s="12"/>
      <c r="KK187" s="12"/>
      <c r="KL187" s="12">
        <f>VLOOKUP(KK187,名称和价格索引!$A$1:$B$785,2,FALSE)</f>
        <v>0</v>
      </c>
      <c r="KM187" s="12">
        <f>ROUND(KJ187/1000000*IF(KK187=0,0,VLOOKUP(KK187,名称和价格索引!$A$4:$C$834,3,FALSE)),1)</f>
        <v>0</v>
      </c>
      <c r="KN187" s="12"/>
      <c r="KO187" s="12"/>
      <c r="KP187" s="12">
        <f>VLOOKUP(KO187,名称和价格索引!$A$1:$B$785,2,FALSE)</f>
        <v>0</v>
      </c>
      <c r="KQ187" s="12">
        <f>ROUND(KN187/1000000*IF(KO187=0,0,VLOOKUP(KO187,名称和价格索引!$A$4:$C$834,3,FALSE)),1)</f>
        <v>0</v>
      </c>
      <c r="KR187" s="12"/>
      <c r="KS187" s="12"/>
      <c r="KT187" s="12">
        <f>VLOOKUP(KS187,名称和价格索引!$A$1:$B$785,2,FALSE)</f>
        <v>0</v>
      </c>
      <c r="KU187" s="12">
        <f>ROUND(KR187/1000000*IF(KS187=0,0,VLOOKUP(KS187,名称和价格索引!$A$4:$C$834,3,FALSE)),1)</f>
        <v>0</v>
      </c>
      <c r="KV187" s="12"/>
      <c r="KW187" s="12"/>
      <c r="KX187" s="12">
        <f>VLOOKUP(KW187,名称和价格索引!$A$1:$B$785,2,FALSE)</f>
        <v>0</v>
      </c>
      <c r="KY187" s="12">
        <f>ROUND(KV187/1000000*IF(KW187=0,0,VLOOKUP(KW187,名称和价格索引!$A$4:$C$834,3,FALSE)),1)</f>
        <v>0</v>
      </c>
      <c r="KZ187" s="12"/>
      <c r="LA187" s="12"/>
      <c r="LB187" s="12">
        <f>VLOOKUP(LA187,名称和价格索引!$A$1:$B$785,2,FALSE)</f>
        <v>0</v>
      </c>
      <c r="LC187" s="12">
        <f>ROUND(KZ187/1000000*IF(LA187=0,0,VLOOKUP(LA187,名称和价格索引!$A$4:$C$834,3,FALSE)),1)</f>
        <v>0</v>
      </c>
      <c r="LD187" s="12"/>
      <c r="LE187" s="12"/>
      <c r="LF187" s="12">
        <f>VLOOKUP(LE187,名称和价格索引!$A$1:$B$785,2,FALSE)</f>
        <v>0</v>
      </c>
      <c r="LG187" s="12">
        <f>ROUND(LD187/1000000*IF(LE187=0,0,VLOOKUP(LE187,名称和价格索引!$A$4:$C$834,3,FALSE)),1)</f>
        <v>0</v>
      </c>
      <c r="LH187" s="12"/>
      <c r="LI187" s="12"/>
      <c r="LJ187" s="12">
        <f>VLOOKUP(LI187,名称和价格索引!$A$1:$B$785,2,FALSE)</f>
        <v>0</v>
      </c>
      <c r="LK187" s="12">
        <f>ROUND(LH187/1000000*IF(LI187=0,0,VLOOKUP(LI187,名称和价格索引!$A$4:$C$834,3,FALSE)),1)</f>
        <v>0</v>
      </c>
      <c r="LL187" s="12"/>
      <c r="LM187" s="12"/>
      <c r="LN187" s="12">
        <f>VLOOKUP(LM187,名称和价格索引!$A$1:$B$785,2,FALSE)</f>
        <v>0</v>
      </c>
      <c r="LO187" s="12">
        <f>ROUND(LL187/1000000*IF(LM187=0,0,VLOOKUP(LM187,名称和价格索引!$A$4:$C$834,3,FALSE)),1)</f>
        <v>0</v>
      </c>
      <c r="LP187" s="12"/>
      <c r="LQ187" s="12"/>
      <c r="LR187" s="12">
        <f>VLOOKUP(LQ187,名称和价格索引!$A$1:$B$785,2,FALSE)</f>
        <v>0</v>
      </c>
      <c r="LS187" s="12">
        <f>ROUND(LP187/1000000*IF(LQ187=0,0,VLOOKUP(LQ187,名称和价格索引!$A$4:$C$834,3,FALSE)),1)</f>
        <v>0</v>
      </c>
      <c r="LT187" s="12"/>
      <c r="LU187" s="12"/>
      <c r="LV187" s="12">
        <f>VLOOKUP(LU187,名称和价格索引!$A$1:$B$785,2,FALSE)</f>
        <v>0</v>
      </c>
      <c r="LW187" s="12">
        <f>ROUND(LT187/1000000*IF(LU187=0,0,VLOOKUP(LU187,名称和价格索引!$A$4:$C$834,3,FALSE)),1)</f>
        <v>0</v>
      </c>
      <c r="LX187" s="12"/>
      <c r="LY187" s="12"/>
      <c r="LZ187" s="12">
        <f>VLOOKUP(LY187,名称和价格索引!$A$1:$B$785,2,FALSE)</f>
        <v>0</v>
      </c>
      <c r="MA187" s="12">
        <f>ROUND(LX187/1000000*IF(LY187=0,0,VLOOKUP(LY187,名称和价格索引!$A$4:$C$834,3,FALSE)),1)</f>
        <v>0</v>
      </c>
      <c r="MB187" s="12"/>
      <c r="MC187" s="12"/>
      <c r="MD187" s="12">
        <f>VLOOKUP(MC187,名称和价格索引!$A$1:$B$785,2,FALSE)</f>
        <v>0</v>
      </c>
      <c r="ME187" s="12">
        <f>ROUND(MB187/1000000*IF(MC187=0,0,VLOOKUP(MC187,名称和价格索引!$A$4:$C$834,3,FALSE)),1)</f>
        <v>0</v>
      </c>
      <c r="MF187" s="12"/>
      <c r="MG187" s="12"/>
      <c r="MH187" s="12">
        <f>VLOOKUP(MG187,名称和价格索引!$A$1:$B$785,2,FALSE)</f>
        <v>0</v>
      </c>
      <c r="MI187" s="12">
        <f>ROUND(MF187/1000000*IF(MG187=0,0,VLOOKUP(MG187,名称和价格索引!$A$4:$C$834,3,FALSE)),1)</f>
        <v>0</v>
      </c>
      <c r="MJ187" s="12"/>
      <c r="MK187" s="12"/>
      <c r="ML187" s="12">
        <f>VLOOKUP(MK187,名称和价格索引!$A$1:$B$785,2,FALSE)</f>
        <v>0</v>
      </c>
      <c r="MM187" s="12">
        <f>ROUND(MJ187/1000000*IF(MK187=0,0,VLOOKUP(MK187,名称和价格索引!$A$4:$C$834,3,FALSE)),1)</f>
        <v>0</v>
      </c>
      <c r="MN187" s="12"/>
      <c r="MO187" s="12"/>
      <c r="MP187" s="12">
        <f>VLOOKUP(MO187,名称和价格索引!$A$1:$B$785,2,FALSE)</f>
        <v>0</v>
      </c>
      <c r="MQ187" s="12">
        <f>ROUND(MN187/1000000*IF(MO187=0,0,VLOOKUP(MO187,名称和价格索引!$A$4:$C$834,3,FALSE)),1)</f>
        <v>0</v>
      </c>
      <c r="MR187" s="12"/>
      <c r="MS187" s="12"/>
      <c r="MT187" s="12">
        <f>VLOOKUP(MS187,名称和价格索引!$A$1:$B$785,2,FALSE)</f>
        <v>0</v>
      </c>
      <c r="MU187" s="12">
        <f>ROUND(MR187/1000000*IF(MS187=0,0,VLOOKUP(MS187,名称和价格索引!$A$4:$C$834,3,FALSE)),1)</f>
        <v>0</v>
      </c>
      <c r="MV187" s="12"/>
      <c r="MW187" s="12"/>
      <c r="MX187" s="12">
        <f>VLOOKUP(MW187,名称和价格索引!$A$1:$B$785,2,FALSE)</f>
        <v>0</v>
      </c>
      <c r="MY187" s="12">
        <f>ROUND(MV187/1000000*IF(MW187=0,0,VLOOKUP(MW187,名称和价格索引!$A$4:$C$834,3,FALSE)),1)</f>
        <v>0</v>
      </c>
      <c r="MZ187" s="12"/>
      <c r="NA187" s="12"/>
      <c r="NB187" s="12">
        <f>VLOOKUP(NA187,名称和价格索引!$A$1:$B$785,2,FALSE)</f>
        <v>0</v>
      </c>
      <c r="NC187" s="12">
        <f>ROUND(MZ187/1000000*IF(NA187=0,0,VLOOKUP(NA187,名称和价格索引!$A$4:$C$834,3,FALSE)),1)</f>
        <v>0</v>
      </c>
      <c r="ND187" s="12"/>
      <c r="NE187" s="12"/>
      <c r="NF187" s="12">
        <f>VLOOKUP(NE187,名称和价格索引!$A$1:$B$785,2,FALSE)</f>
        <v>0</v>
      </c>
      <c r="NG187" s="12">
        <f>ROUND(ND187/1000000*IF(NE187=0,0,VLOOKUP(NE187,名称和价格索引!$A$4:$C$834,3,FALSE)),1)</f>
        <v>0</v>
      </c>
      <c r="NH187" s="12"/>
      <c r="NI187" s="12"/>
      <c r="NJ187" s="12">
        <f>VLOOKUP(NI187,名称和价格索引!$A$1:$B$785,2,FALSE)</f>
        <v>0</v>
      </c>
      <c r="NK187" s="12">
        <f>ROUND(NH187/1000000*IF(NI187=0,0,VLOOKUP(NI187,名称和价格索引!$A$4:$C$834,3,FALSE)),1)</f>
        <v>0</v>
      </c>
      <c r="NL187" s="12"/>
      <c r="NM187" s="12"/>
      <c r="NN187" s="12">
        <f>VLOOKUP(NM187,名称和价格索引!$A$1:$B$785,2,FALSE)</f>
        <v>0</v>
      </c>
      <c r="NO187" s="12">
        <f>ROUND(NL187/1000000*IF(NM187=0,0,VLOOKUP(NM187,名称和价格索引!$A$4:$C$834,3,FALSE)),1)</f>
        <v>0</v>
      </c>
      <c r="NP187" s="12"/>
      <c r="NQ187" s="12"/>
      <c r="NR187" s="12">
        <f>VLOOKUP(NQ187,名称和价格索引!$A$1:$B$785,2,FALSE)</f>
        <v>0</v>
      </c>
      <c r="NS187" s="12">
        <f>ROUND(NP187/1000000*IF(NQ187=0,0,VLOOKUP(NQ187,名称和价格索引!$A$4:$C$834,3,FALSE)),1)</f>
        <v>0</v>
      </c>
      <c r="NT187" s="12"/>
      <c r="NU187" s="12"/>
      <c r="NV187" s="12">
        <f>VLOOKUP(NU187,名称和价格索引!$A$1:$B$785,2,FALSE)</f>
        <v>0</v>
      </c>
      <c r="NW187" s="12">
        <f>ROUND(NT187/1000000*IF(NU187=0,0,VLOOKUP(NU187,名称和价格索引!$A$4:$C$834,3,FALSE)),1)</f>
        <v>0</v>
      </c>
      <c r="NX187" s="12"/>
      <c r="NY187" s="12"/>
      <c r="NZ187" s="12">
        <f>VLOOKUP(NY187,名称和价格索引!$A$1:$B$785,2,FALSE)</f>
        <v>0</v>
      </c>
      <c r="OA187" s="12">
        <f>ROUND(NX187/1000000*IF(NY187=0,0,VLOOKUP(NY187,名称和价格索引!$A$4:$C$834,3,FALSE)),1)</f>
        <v>0</v>
      </c>
      <c r="OB187" s="12"/>
      <c r="OC187" s="12"/>
      <c r="OD187" s="12">
        <f>VLOOKUP(OC187,名称和价格索引!$A$1:$B$785,2,FALSE)</f>
        <v>0</v>
      </c>
      <c r="OE187" s="12">
        <f>ROUND(OB187/1000000*IF(OC187=0,0,VLOOKUP(OC187,名称和价格索引!$A$4:$C$834,3,FALSE)),1)</f>
        <v>0</v>
      </c>
      <c r="OF187" s="12"/>
      <c r="OG187" s="12"/>
      <c r="OH187" s="12">
        <f>VLOOKUP(OG187,名称和价格索引!$A$1:$B$785,2,FALSE)</f>
        <v>0</v>
      </c>
      <c r="OI187" s="12">
        <f>ROUND(OF187/1000000*IF(OG187=0,0,VLOOKUP(OG187,名称和价格索引!$A$4:$C$834,3,FALSE)),1)</f>
        <v>0</v>
      </c>
      <c r="OJ187" s="12"/>
      <c r="OK187" s="12"/>
      <c r="OL187" s="12">
        <f>VLOOKUP(OK187,名称和价格索引!$A$1:$B$785,2,FALSE)</f>
        <v>0</v>
      </c>
      <c r="OM187" s="12">
        <f>ROUND(OJ187/1000000*IF(OK187=0,0,VLOOKUP(OK187,名称和价格索引!$A$4:$C$834,3,FALSE)),1)</f>
        <v>0</v>
      </c>
      <c r="ON187" s="12"/>
      <c r="OO187" s="12"/>
      <c r="OP187" s="12">
        <f>VLOOKUP(OO187,名称和价格索引!$A$1:$B$785,2,FALSE)</f>
        <v>0</v>
      </c>
      <c r="OQ187" s="12">
        <f>ROUND(ON187/1000000*IF(OO187=0,0,VLOOKUP(OO187,名称和价格索引!$A$4:$C$834,3,FALSE)),1)</f>
        <v>0</v>
      </c>
      <c r="OR187" s="12"/>
      <c r="OS187" s="12"/>
      <c r="OT187" s="12">
        <f>VLOOKUP(OS187,名称和价格索引!$A$1:$B$785,2,FALSE)</f>
        <v>0</v>
      </c>
      <c r="OU187" s="12">
        <f>ROUND(OR187/1000000*IF(OS187=0,0,VLOOKUP(OS187,名称和价格索引!$A$4:$C$834,3,FALSE)),1)</f>
        <v>0</v>
      </c>
      <c r="OV187" s="12"/>
      <c r="OW187" s="12"/>
      <c r="OX187" s="12">
        <f>VLOOKUP(OW187,名称和价格索引!$A$1:$B$785,2,FALSE)</f>
        <v>0</v>
      </c>
      <c r="OY187" s="12">
        <f>ROUND(OV187/1000000*IF(OW187=0,0,VLOOKUP(OW187,名称和价格索引!$A$4:$C$834,3,FALSE)),1)</f>
        <v>0</v>
      </c>
      <c r="OZ187" s="12"/>
      <c r="PA187" s="12"/>
      <c r="PB187" s="12">
        <f>VLOOKUP(PA187,名称和价格索引!$A$1:$B$785,2,FALSE)</f>
        <v>0</v>
      </c>
      <c r="PC187" s="12">
        <f>ROUND(OZ187/1000000*IF(PA187=0,0,VLOOKUP(PA187,名称和价格索引!$A$4:$C$834,3,FALSE)),1)</f>
        <v>0</v>
      </c>
      <c r="PD187" s="12"/>
      <c r="PE187" s="12"/>
      <c r="PF187" s="12">
        <f>VLOOKUP(PE187,名称和价格索引!$A$1:$B$785,2,FALSE)</f>
        <v>0</v>
      </c>
      <c r="PG187" s="12">
        <f>ROUND(PD187/1000000*IF(PE187=0,0,VLOOKUP(PE187,名称和价格索引!$A$4:$C$834,3,FALSE)),1)</f>
        <v>0</v>
      </c>
      <c r="PH187" s="12"/>
      <c r="PI187" s="12"/>
      <c r="PJ187" s="12">
        <f>VLOOKUP(PI187,名称和价格索引!$A$1:$B$785,2,FALSE)</f>
        <v>0</v>
      </c>
      <c r="PK187" s="12">
        <f>ROUND(PH187/1000000*IF(PI187=0,0,VLOOKUP(PI187,名称和价格索引!$A$4:$C$834,3,FALSE)),1)</f>
        <v>0</v>
      </c>
      <c r="PL187" s="12"/>
      <c r="PM187" s="12"/>
      <c r="PN187" s="12">
        <f>VLOOKUP(PM187,名称和价格索引!$A$1:$B$785,2,FALSE)</f>
        <v>0</v>
      </c>
      <c r="PO187" s="12">
        <f>ROUND(PL187/1000000*IF(PM187=0,0,VLOOKUP(PM187,名称和价格索引!$A$4:$C$834,3,FALSE)),1)</f>
        <v>0</v>
      </c>
      <c r="PP187" s="12"/>
      <c r="PQ187" s="12"/>
      <c r="PR187" s="12">
        <f>VLOOKUP(PQ187,名称和价格索引!$A$1:$B$785,2,FALSE)</f>
        <v>0</v>
      </c>
      <c r="PS187" s="12">
        <f>ROUND(PP187/1000000*IF(PQ187=0,0,VLOOKUP(PQ187,名称和价格索引!$A$4:$C$834,3,FALSE)),1)</f>
        <v>0</v>
      </c>
      <c r="PT187" s="12"/>
      <c r="PU187" s="12"/>
      <c r="PV187" s="12">
        <f>VLOOKUP(PU187,名称和价格索引!$A$1:$B$785,2,FALSE)</f>
        <v>0</v>
      </c>
      <c r="PW187" s="12">
        <f>ROUND(PT187/1000000*IF(PU187=0,0,VLOOKUP(PU187,名称和价格索引!$A$4:$C$834,3,FALSE)),1)</f>
        <v>0</v>
      </c>
      <c r="PX187" s="12"/>
      <c r="PY187" s="12"/>
      <c r="PZ187" s="12">
        <f>VLOOKUP(PY187,名称和价格索引!$A$1:$B$785,2,FALSE)</f>
        <v>0</v>
      </c>
      <c r="QA187" s="12">
        <f>ROUND(PX187/1000000*IF(PY187=0,0,VLOOKUP(PY187,名称和价格索引!$A$4:$C$834,3,FALSE)),1)</f>
        <v>0</v>
      </c>
      <c r="QB187" s="12"/>
      <c r="QC187" s="12"/>
      <c r="QD187" s="12">
        <f>VLOOKUP(QC187,名称和价格索引!$A$1:$B$785,2,FALSE)</f>
        <v>0</v>
      </c>
      <c r="QE187" s="12">
        <f>ROUND(QB187/1000000*IF(QC187=0,0,VLOOKUP(QC187,名称和价格索引!$A$4:$C$834,3,FALSE)),1)</f>
        <v>0</v>
      </c>
      <c r="QF187" s="12"/>
      <c r="QG187" s="12"/>
      <c r="QH187" s="12">
        <f>VLOOKUP(QG187,名称和价格索引!$A$1:$B$785,2,FALSE)</f>
        <v>0</v>
      </c>
      <c r="QI187" s="12">
        <f>ROUND(QF187/1000000*IF(QG187=0,0,VLOOKUP(QG187,名称和价格索引!$A$4:$C$834,3,FALSE)),1)</f>
        <v>0</v>
      </c>
      <c r="QJ187" s="12"/>
      <c r="QK187" s="12"/>
      <c r="QL187" s="12">
        <f>VLOOKUP(QK187,名称和价格索引!$A$1:$B$785,2,FALSE)</f>
        <v>0</v>
      </c>
      <c r="QM187" s="12">
        <f>ROUND(QJ187/1000000*IF(QK187=0,0,VLOOKUP(QK187,名称和价格索引!$A$4:$C$834,3,FALSE)),1)</f>
        <v>0</v>
      </c>
      <c r="QN187" s="12"/>
      <c r="QO187" s="12"/>
      <c r="QP187" s="12">
        <f>VLOOKUP(QO187,名称和价格索引!$A$1:$B$785,2,FALSE)</f>
        <v>0</v>
      </c>
      <c r="QQ187" s="12">
        <f>ROUND(QN187/1000000*IF(QO187=0,0,VLOOKUP(QO187,名称和价格索引!$A$4:$C$834,3,FALSE)),1)</f>
        <v>0</v>
      </c>
      <c r="QR187" s="12"/>
      <c r="QS187" s="12"/>
      <c r="QT187" s="12">
        <f>VLOOKUP(QS187,名称和价格索引!$A$1:$B$785,2,FALSE)</f>
        <v>0</v>
      </c>
      <c r="QU187" s="12">
        <f>ROUND(QR187/1000000*IF(QS187=0,0,VLOOKUP(QS187,名称和价格索引!$A$4:$C$834,3,FALSE)),1)</f>
        <v>0</v>
      </c>
      <c r="QV187" s="12"/>
      <c r="QW187" s="12"/>
      <c r="QX187" s="12">
        <f>VLOOKUP(QW187,名称和价格索引!$A$1:$B$785,2,FALSE)</f>
        <v>0</v>
      </c>
      <c r="QY187" s="12">
        <f>ROUND(QV187/1000000*IF(QW187=0,0,VLOOKUP(QW187,名称和价格索引!$A$4:$C$834,3,FALSE)),1)</f>
        <v>0</v>
      </c>
      <c r="QZ187" s="12"/>
      <c r="RA187" s="12"/>
      <c r="RB187" s="12">
        <f>VLOOKUP(RA187,名称和价格索引!$A$1:$B$785,2,FALSE)</f>
        <v>0</v>
      </c>
      <c r="RC187" s="12">
        <f>ROUND(QZ187/1000000*IF(RA187=0,0,VLOOKUP(RA187,名称和价格索引!$A$4:$C$834,3,FALSE)),1)</f>
        <v>0</v>
      </c>
      <c r="RD187" s="12"/>
      <c r="RE187" s="12"/>
      <c r="RF187" s="12">
        <f>VLOOKUP(RE187,名称和价格索引!$A$1:$B$785,2,FALSE)</f>
        <v>0</v>
      </c>
      <c r="RG187" s="12">
        <f>ROUND(RD187/1000000*IF(RE187=0,0,VLOOKUP(RE187,名称和价格索引!$A$4:$C$834,3,FALSE)),1)</f>
        <v>0</v>
      </c>
      <c r="RH187" s="12"/>
      <c r="RI187" s="12"/>
      <c r="RJ187" s="12">
        <f>VLOOKUP(RI187,名称和价格索引!$A$1:$B$785,2,FALSE)</f>
        <v>0</v>
      </c>
      <c r="RK187" s="12">
        <f>ROUND(RH187/1000000*IF(RI187=0,0,VLOOKUP(RI187,名称和价格索引!$A$4:$C$834,3,FALSE)),1)</f>
        <v>0</v>
      </c>
      <c r="RL187" s="12"/>
      <c r="RM187" s="12"/>
      <c r="RN187" s="12">
        <f>VLOOKUP(RM187,名称和价格索引!$A$1:$B$785,2,FALSE)</f>
        <v>0</v>
      </c>
      <c r="RO187" s="12">
        <f>ROUND(RL187/1000000*IF(RM187=0,0,VLOOKUP(RM187,名称和价格索引!$A$4:$C$834,3,FALSE)),1)</f>
        <v>0</v>
      </c>
      <c r="RP187" s="12"/>
      <c r="RQ187" s="12"/>
      <c r="RR187" s="12">
        <f>VLOOKUP(RQ187,名称和价格索引!$A$1:$B$785,2,FALSE)</f>
        <v>0</v>
      </c>
      <c r="RS187" s="12">
        <f>ROUND(RP187/1000000*IF(RQ187=0,0,VLOOKUP(RQ187,名称和价格索引!$A$4:$C$834,3,FALSE)),1)</f>
        <v>0</v>
      </c>
      <c r="RT187" s="12"/>
      <c r="RU187" s="12"/>
      <c r="RV187" s="12">
        <f>VLOOKUP(RU187,名称和价格索引!$A$1:$B$785,2,FALSE)</f>
        <v>0</v>
      </c>
      <c r="RW187" s="12">
        <f>ROUND(RT187/1000000*IF(RU187=0,0,VLOOKUP(RU187,名称和价格索引!$A$4:$C$834,3,FALSE)),1)</f>
        <v>0</v>
      </c>
      <c r="RX187" s="12"/>
      <c r="RY187" s="12"/>
      <c r="RZ187" s="12">
        <f>VLOOKUP(RY187,名称和价格索引!$A$1:$B$785,2,FALSE)</f>
        <v>0</v>
      </c>
      <c r="SA187" s="12">
        <f>ROUND(RX187/1000000*IF(RY187=0,0,VLOOKUP(RY187,名称和价格索引!$A$4:$C$834,3,FALSE)),1)</f>
        <v>0</v>
      </c>
      <c r="SB187" s="12"/>
      <c r="SC187" s="12"/>
      <c r="SD187" s="12">
        <f>VLOOKUP(SC187,名称和价格索引!$A$1:$B$785,2,FALSE)</f>
        <v>0</v>
      </c>
      <c r="SE187" s="12">
        <f>ROUND(SB187/1000000*IF(SC187=0,0,VLOOKUP(SC187,名称和价格索引!$A$4:$C$834,3,FALSE)),1)</f>
        <v>0</v>
      </c>
      <c r="SF187" s="12"/>
      <c r="SG187" s="12"/>
      <c r="SH187" s="12">
        <f>VLOOKUP(SG187,名称和价格索引!$A$1:$B$785,2,FALSE)</f>
        <v>0</v>
      </c>
      <c r="SI187" s="12">
        <f>ROUND(SF187/1000000*IF(SG187=0,0,VLOOKUP(SG187,名称和价格索引!$A$4:$C$834,3,FALSE)),1)</f>
        <v>0</v>
      </c>
      <c r="SJ187" s="12"/>
      <c r="SK187" s="12"/>
      <c r="SL187" s="12">
        <f>VLOOKUP(SK187,名称和价格索引!$A$1:$B$785,2,FALSE)</f>
        <v>0</v>
      </c>
      <c r="SM187" s="12">
        <f>ROUND(SJ187/1000000*IF(SK187=0,0,VLOOKUP(SK187,名称和价格索引!$A$4:$C$834,3,FALSE)),1)</f>
        <v>0</v>
      </c>
      <c r="SN187" s="12"/>
      <c r="SO187" s="12"/>
      <c r="SP187" s="12">
        <f>VLOOKUP(SO187,名称和价格索引!$A$1:$B$785,2,FALSE)</f>
        <v>0</v>
      </c>
      <c r="SQ187" s="12">
        <f>ROUND(SN187/1000000*IF(SO187=0,0,VLOOKUP(SO187,名称和价格索引!$A$4:$C$834,3,FALSE)),1)</f>
        <v>0</v>
      </c>
      <c r="SR187" s="12"/>
      <c r="SS187" s="12"/>
      <c r="ST187" s="12">
        <f>VLOOKUP(SS187,名称和价格索引!$A$1:$B$785,2,FALSE)</f>
        <v>0</v>
      </c>
      <c r="SU187" s="12">
        <f>ROUND(SR187/1000000*IF(SS187=0,0,VLOOKUP(SS187,名称和价格索引!$A$4:$C$834,3,FALSE)),1)</f>
        <v>0</v>
      </c>
      <c r="SV187" s="11">
        <f t="array" ref="SV187">SUM(VLOOKUP(D187,D187:SU187,ROW($1:$123)*4,0))</f>
        <v>248.3</v>
      </c>
    </row>
    <row r="188" s="5" customFormat="1" customHeight="1" spans="1:516">
      <c r="A188" s="12" t="s">
        <v>942</v>
      </c>
      <c r="B188" s="12" t="s">
        <v>668</v>
      </c>
      <c r="C188" s="12">
        <v>913</v>
      </c>
      <c r="D188" s="12">
        <v>500000</v>
      </c>
      <c r="E188" s="12">
        <v>200280</v>
      </c>
      <c r="F188" s="12">
        <f>VLOOKUP(E188,名称和价格索引!$A$1:$B$785,2,FALSE)</f>
        <v>280</v>
      </c>
      <c r="G188" s="12">
        <f>ROUND(D188/1000000*IF(E188=0,0,VLOOKUP(E188,名称和价格索引!$A$4:$C$834,3,FALSE)),1)</f>
        <v>140</v>
      </c>
      <c r="H188" s="12">
        <v>500000</v>
      </c>
      <c r="I188" s="12">
        <v>302</v>
      </c>
      <c r="J188" s="12" t="str">
        <f>VLOOKUP(I188,名称和价格索引!$A$1:$B$785,2,FALSE)</f>
        <v>金创药(中量)</v>
      </c>
      <c r="K188" s="12">
        <f>ROUND(H188/1000000*IF(I188=0,0,VLOOKUP(I188,名称和价格索引!$A$4:$C$834,3,FALSE)),1)</f>
        <v>65</v>
      </c>
      <c r="L188" s="12">
        <v>333333</v>
      </c>
      <c r="M188" s="12">
        <v>322</v>
      </c>
      <c r="N188" s="12" t="str">
        <f>VLOOKUP(M188,名称和价格索引!$A$1:$B$785,2,FALSE)</f>
        <v>魔法药(中量)</v>
      </c>
      <c r="O188" s="12">
        <f>ROUND(L188/1000000*IF(M188=0,0,VLOOKUP(M188,名称和价格索引!$A$4:$C$834,3,FALSE)),1)</f>
        <v>43.3</v>
      </c>
      <c r="P188" s="12"/>
      <c r="Q188" s="12"/>
      <c r="R188" s="12">
        <f>VLOOKUP(Q188,名称和价格索引!$A$1:$B$785,2,FALSE)</f>
        <v>0</v>
      </c>
      <c r="S188" s="12">
        <f>ROUND(P188/1000000*IF(Q188=0,0,VLOOKUP(Q188,名称和价格索引!$A$4:$C$834,3,FALSE)),1)</f>
        <v>0</v>
      </c>
      <c r="T188" s="12"/>
      <c r="U188" s="12"/>
      <c r="V188" s="12">
        <f>VLOOKUP(U188,名称和价格索引!$A$1:$B$785,2,FALSE)</f>
        <v>0</v>
      </c>
      <c r="W188" s="12">
        <f>ROUND(T188/1000000*IF(U188=0,0,VLOOKUP(U188,名称和价格索引!$A$4:$C$834,3,FALSE)),1)</f>
        <v>0</v>
      </c>
      <c r="X188" s="12"/>
      <c r="Y188" s="12"/>
      <c r="Z188" s="12">
        <f>VLOOKUP(Y188,名称和价格索引!$A$1:$B$785,2,FALSE)</f>
        <v>0</v>
      </c>
      <c r="AA188" s="12">
        <f>ROUND(X188/1000000*IF(Y188=0,0,VLOOKUP(Y188,名称和价格索引!$A$4:$C$834,3,FALSE)),1)</f>
        <v>0</v>
      </c>
      <c r="AB188" s="12"/>
      <c r="AC188" s="12"/>
      <c r="AD188" s="12">
        <f>VLOOKUP(AC188,名称和价格索引!$A$1:$B$785,2,FALSE)</f>
        <v>0</v>
      </c>
      <c r="AE188" s="12">
        <f>ROUND(AB188/1000000*IF(AC188=0,0,VLOOKUP(AC188,名称和价格索引!$A$4:$C$834,3,FALSE)),1)</f>
        <v>0</v>
      </c>
      <c r="AF188" s="12"/>
      <c r="AG188" s="12"/>
      <c r="AH188" s="12">
        <f>VLOOKUP(AG188,名称和价格索引!$A$1:$B$785,2,FALSE)</f>
        <v>0</v>
      </c>
      <c r="AI188" s="12">
        <f>ROUND(AF188/1000000*IF(AG188=0,0,VLOOKUP(AG188,名称和价格索引!$A$4:$C$834,3,FALSE)),1)</f>
        <v>0</v>
      </c>
      <c r="AJ188" s="12"/>
      <c r="AK188" s="12"/>
      <c r="AL188" s="12">
        <f>VLOOKUP(AK188,名称和价格索引!$A$1:$B$785,2,FALSE)</f>
        <v>0</v>
      </c>
      <c r="AM188" s="12">
        <f>ROUND(AJ188/1000000*IF(AK188=0,0,VLOOKUP(AK188,名称和价格索引!$A$4:$C$834,3,FALSE)),1)</f>
        <v>0</v>
      </c>
      <c r="AN188" s="12"/>
      <c r="AO188" s="12"/>
      <c r="AP188" s="12">
        <f>VLOOKUP(AO188,名称和价格索引!$A$1:$B$785,2,FALSE)</f>
        <v>0</v>
      </c>
      <c r="AQ188" s="12">
        <f>ROUND(AN188/1000000*IF(AO188=0,0,VLOOKUP(AO188,名称和价格索引!$A$4:$C$834,3,FALSE)),1)</f>
        <v>0</v>
      </c>
      <c r="AR188" s="12"/>
      <c r="AS188" s="12"/>
      <c r="AT188" s="12">
        <f>VLOOKUP(AS188,名称和价格索引!$A$1:$B$785,2,FALSE)</f>
        <v>0</v>
      </c>
      <c r="AU188" s="12">
        <f>ROUND(AR188/1000000*IF(AS188=0,0,VLOOKUP(AS188,名称和价格索引!$A$4:$C$834,3,FALSE)),1)</f>
        <v>0</v>
      </c>
      <c r="AV188" s="12"/>
      <c r="AW188" s="12"/>
      <c r="AX188" s="12">
        <f>VLOOKUP(AW188,名称和价格索引!$A$1:$B$785,2,FALSE)</f>
        <v>0</v>
      </c>
      <c r="AY188" s="12">
        <f>ROUND(AV188/1000000*IF(AW188=0,0,VLOOKUP(AW188,名称和价格索引!$A$4:$C$834,3,FALSE)),1)</f>
        <v>0</v>
      </c>
      <c r="AZ188" s="12"/>
      <c r="BA188" s="12"/>
      <c r="BB188" s="12">
        <f>VLOOKUP(BA188,名称和价格索引!$A$1:$B$785,2,FALSE)</f>
        <v>0</v>
      </c>
      <c r="BC188" s="12">
        <f>ROUND(AZ188/1000000*IF(BA188=0,0,VLOOKUP(BA188,名称和价格索引!$A$4:$C$834,3,FALSE)),1)</f>
        <v>0</v>
      </c>
      <c r="BD188" s="12"/>
      <c r="BE188" s="12"/>
      <c r="BF188" s="12">
        <f>VLOOKUP(BE188,名称和价格索引!$A$1:$B$785,2,FALSE)</f>
        <v>0</v>
      </c>
      <c r="BG188" s="12">
        <f>ROUND(BD188/1000000*IF(BE188=0,0,VLOOKUP(BE188,名称和价格索引!$A$4:$C$834,3,FALSE)),1)</f>
        <v>0</v>
      </c>
      <c r="BH188" s="12"/>
      <c r="BI188" s="12"/>
      <c r="BJ188" s="12">
        <f>VLOOKUP(BI188,名称和价格索引!$A$1:$B$785,2,FALSE)</f>
        <v>0</v>
      </c>
      <c r="BK188" s="12">
        <f>ROUND(BH188/1000000*IF(BI188=0,0,VLOOKUP(BI188,名称和价格索引!$A$4:$C$834,3,FALSE)),1)</f>
        <v>0</v>
      </c>
      <c r="BL188" s="12"/>
      <c r="BM188" s="12"/>
      <c r="BN188" s="12">
        <f>VLOOKUP(BM188,名称和价格索引!$A$1:$B$785,2,FALSE)</f>
        <v>0</v>
      </c>
      <c r="BO188" s="12">
        <f>ROUND(BL188/1000000*IF(BM188=0,0,VLOOKUP(BM188,名称和价格索引!$A$4:$C$834,3,FALSE)),1)</f>
        <v>0</v>
      </c>
      <c r="BP188" s="12"/>
      <c r="BQ188" s="12"/>
      <c r="BR188" s="12">
        <f>VLOOKUP(BQ188,名称和价格索引!$A$1:$B$785,2,FALSE)</f>
        <v>0</v>
      </c>
      <c r="BS188" s="12">
        <f>ROUND(BP188/1000000*IF(BQ188=0,0,VLOOKUP(BQ188,名称和价格索引!$A$4:$C$834,3,FALSE)),1)</f>
        <v>0</v>
      </c>
      <c r="BT188" s="12"/>
      <c r="BU188" s="12"/>
      <c r="BV188" s="12">
        <f>VLOOKUP(BU188,名称和价格索引!$A$1:$B$785,2,FALSE)</f>
        <v>0</v>
      </c>
      <c r="BW188" s="12">
        <f>ROUND(BT188/1000000*IF(BU188=0,0,VLOOKUP(BU188,名称和价格索引!$A$4:$C$834,3,FALSE)),1)</f>
        <v>0</v>
      </c>
      <c r="BX188" s="12"/>
      <c r="BY188" s="12"/>
      <c r="BZ188" s="12">
        <f>VLOOKUP(BY188,名称和价格索引!$A$1:$B$785,2,FALSE)</f>
        <v>0</v>
      </c>
      <c r="CA188" s="12">
        <f>ROUND(BX188/1000000*IF(BY188=0,0,VLOOKUP(BY188,名称和价格索引!$A$4:$C$834,3,FALSE)),1)</f>
        <v>0</v>
      </c>
      <c r="CB188" s="12"/>
      <c r="CC188" s="12"/>
      <c r="CD188" s="12">
        <f>VLOOKUP(CC188,名称和价格索引!$A$1:$B$785,2,FALSE)</f>
        <v>0</v>
      </c>
      <c r="CE188" s="12">
        <f>ROUND(CB188/1000000*IF(CC188=0,0,VLOOKUP(CC188,名称和价格索引!$A$4:$C$834,3,FALSE)),1)</f>
        <v>0</v>
      </c>
      <c r="CF188" s="12"/>
      <c r="CG188" s="12"/>
      <c r="CH188" s="12">
        <f>VLOOKUP(CG188,名称和价格索引!$A$1:$B$785,2,FALSE)</f>
        <v>0</v>
      </c>
      <c r="CI188" s="12">
        <f>ROUND(CF188/1000000*IF(CG188=0,0,VLOOKUP(CG188,名称和价格索引!$A$4:$C$834,3,FALSE)),1)</f>
        <v>0</v>
      </c>
      <c r="CJ188" s="12"/>
      <c r="CK188" s="12"/>
      <c r="CL188" s="12">
        <f>VLOOKUP(CK188,名称和价格索引!$A$1:$B$785,2,FALSE)</f>
        <v>0</v>
      </c>
      <c r="CM188" s="12">
        <f>ROUND(CJ188/1000000*IF(CK188=0,0,VLOOKUP(CK188,名称和价格索引!$A$4:$C$834,3,FALSE)),1)</f>
        <v>0</v>
      </c>
      <c r="CN188" s="12"/>
      <c r="CO188" s="12"/>
      <c r="CP188" s="12">
        <f>VLOOKUP(CO188,名称和价格索引!$A$1:$B$785,2,FALSE)</f>
        <v>0</v>
      </c>
      <c r="CQ188" s="12">
        <f>ROUND(CN188/1000000*IF(CO188=0,0,VLOOKUP(CO188,名称和价格索引!$A$4:$C$834,3,FALSE)),1)</f>
        <v>0</v>
      </c>
      <c r="CR188" s="12"/>
      <c r="CS188" s="12"/>
      <c r="CT188" s="12">
        <f>VLOOKUP(CS188,名称和价格索引!$A$1:$B$785,2,FALSE)</f>
        <v>0</v>
      </c>
      <c r="CU188" s="12">
        <f>ROUND(CR188/1000000*IF(CS188=0,0,VLOOKUP(CS188,名称和价格索引!$A$4:$C$834,3,FALSE)),1)</f>
        <v>0</v>
      </c>
      <c r="CV188" s="12"/>
      <c r="CW188" s="12"/>
      <c r="CX188" s="12">
        <f>VLOOKUP(CW188,名称和价格索引!$A$1:$B$785,2,FALSE)</f>
        <v>0</v>
      </c>
      <c r="CY188" s="12">
        <f>ROUND(CV188/1000000*IF(CW188=0,0,VLOOKUP(CW188,名称和价格索引!$A$4:$C$834,3,FALSE)),1)</f>
        <v>0</v>
      </c>
      <c r="CZ188" s="12"/>
      <c r="DA188" s="12"/>
      <c r="DB188" s="12">
        <f>VLOOKUP(DA188,名称和价格索引!$A$1:$B$785,2,FALSE)</f>
        <v>0</v>
      </c>
      <c r="DC188" s="12">
        <f>ROUND(CZ188/1000000*IF(DA188=0,0,VLOOKUP(DA188,名称和价格索引!$A$4:$C$834,3,FALSE)),1)</f>
        <v>0</v>
      </c>
      <c r="DD188" s="12"/>
      <c r="DE188" s="12"/>
      <c r="DF188" s="12">
        <f>VLOOKUP(DE188,名称和价格索引!$A$1:$B$785,2,FALSE)</f>
        <v>0</v>
      </c>
      <c r="DG188" s="12">
        <f>ROUND(DD188/1000000*IF(DE188=0,0,VLOOKUP(DE188,名称和价格索引!$A$4:$C$834,3,FALSE)),1)</f>
        <v>0</v>
      </c>
      <c r="DH188" s="12"/>
      <c r="DI188" s="12"/>
      <c r="DJ188" s="12">
        <f>VLOOKUP(DI188,名称和价格索引!$A$1:$B$785,2,FALSE)</f>
        <v>0</v>
      </c>
      <c r="DK188" s="12">
        <f>ROUND(DH188/1000000*IF(DI188=0,0,VLOOKUP(DI188,名称和价格索引!$A$4:$C$834,3,FALSE)),1)</f>
        <v>0</v>
      </c>
      <c r="DL188" s="12"/>
      <c r="DM188" s="12"/>
      <c r="DN188" s="12">
        <f>VLOOKUP(DM188,名称和价格索引!$A$1:$B$785,2,FALSE)</f>
        <v>0</v>
      </c>
      <c r="DO188" s="12">
        <f>ROUND(DL188/1000000*IF(DM188=0,0,VLOOKUP(DM188,名称和价格索引!$A$4:$C$834,3,FALSE)),1)</f>
        <v>0</v>
      </c>
      <c r="DP188" s="12"/>
      <c r="DQ188" s="12"/>
      <c r="DR188" s="12">
        <f>VLOOKUP(DQ188,名称和价格索引!$A$1:$B$785,2,FALSE)</f>
        <v>0</v>
      </c>
      <c r="DS188" s="12">
        <f>ROUND(DP188/1000000*IF(DQ188=0,0,VLOOKUP(DQ188,名称和价格索引!$A$4:$C$834,3,FALSE)),1)</f>
        <v>0</v>
      </c>
      <c r="DT188" s="12"/>
      <c r="DU188" s="12"/>
      <c r="DV188" s="12">
        <f>VLOOKUP(DU188,名称和价格索引!$A$1:$B$785,2,FALSE)</f>
        <v>0</v>
      </c>
      <c r="DW188" s="12">
        <f>ROUND(DT188/1000000*IF(DU188=0,0,VLOOKUP(DU188,名称和价格索引!$A$4:$C$834,3,FALSE)),1)</f>
        <v>0</v>
      </c>
      <c r="DX188" s="12"/>
      <c r="DY188" s="12"/>
      <c r="DZ188" s="12">
        <f>VLOOKUP(DY188,名称和价格索引!$A$1:$B$785,2,FALSE)</f>
        <v>0</v>
      </c>
      <c r="EA188" s="12">
        <f>ROUND(DX188/1000000*IF(DY188=0,0,VLOOKUP(DY188,名称和价格索引!$A$4:$C$834,3,FALSE)),1)</f>
        <v>0</v>
      </c>
      <c r="EB188" s="12"/>
      <c r="EC188" s="12"/>
      <c r="ED188" s="12">
        <f>VLOOKUP(EC188,名称和价格索引!$A$1:$B$785,2,FALSE)</f>
        <v>0</v>
      </c>
      <c r="EE188" s="12">
        <f>ROUND(EB188/1000000*IF(EC188=0,0,VLOOKUP(EC188,名称和价格索引!$A$4:$C$834,3,FALSE)),1)</f>
        <v>0</v>
      </c>
      <c r="EF188" s="12"/>
      <c r="EG188" s="12"/>
      <c r="EH188" s="12">
        <f>VLOOKUP(EG188,名称和价格索引!$A$1:$B$785,2,FALSE)</f>
        <v>0</v>
      </c>
      <c r="EI188" s="12">
        <f>ROUND(EF188/1000000*IF(EG188=0,0,VLOOKUP(EG188,名称和价格索引!$A$4:$C$834,3,FALSE)),1)</f>
        <v>0</v>
      </c>
      <c r="EJ188" s="12"/>
      <c r="EK188" s="12"/>
      <c r="EL188" s="12">
        <f>VLOOKUP(EK188,名称和价格索引!$A$1:$B$785,2,FALSE)</f>
        <v>0</v>
      </c>
      <c r="EM188" s="12">
        <f>ROUND(EJ188/1000000*IF(EK188=0,0,VLOOKUP(EK188,名称和价格索引!$A$4:$C$834,3,FALSE)),1)</f>
        <v>0</v>
      </c>
      <c r="EN188" s="12"/>
      <c r="EO188" s="12"/>
      <c r="EP188" s="12">
        <f>VLOOKUP(EO188,名称和价格索引!$A$1:$B$785,2,FALSE)</f>
        <v>0</v>
      </c>
      <c r="EQ188" s="12">
        <f>ROUND(EN188/1000000*IF(EO188=0,0,VLOOKUP(EO188,名称和价格索引!$A$4:$C$834,3,FALSE)),1)</f>
        <v>0</v>
      </c>
      <c r="ER188" s="12"/>
      <c r="ES188" s="12"/>
      <c r="ET188" s="12">
        <f>VLOOKUP(ES188,名称和价格索引!$A$1:$B$785,2,FALSE)</f>
        <v>0</v>
      </c>
      <c r="EU188" s="12">
        <f>ROUND(ER188/1000000*IF(ES188=0,0,VLOOKUP(ES188,名称和价格索引!$A$4:$C$834,3,FALSE)),1)</f>
        <v>0</v>
      </c>
      <c r="EV188" s="12"/>
      <c r="EW188" s="12"/>
      <c r="EX188" s="12">
        <f>VLOOKUP(EW188,名称和价格索引!$A$1:$B$785,2,FALSE)</f>
        <v>0</v>
      </c>
      <c r="EY188" s="12">
        <f>ROUND(EV188/1000000*IF(EW188=0,0,VLOOKUP(EW188,名称和价格索引!$A$4:$C$834,3,FALSE)),1)</f>
        <v>0</v>
      </c>
      <c r="EZ188" s="12"/>
      <c r="FA188" s="12"/>
      <c r="FB188" s="12">
        <f>VLOOKUP(FA188,名称和价格索引!$A$1:$B$785,2,FALSE)</f>
        <v>0</v>
      </c>
      <c r="FC188" s="12">
        <f>ROUND(EZ188/1000000*IF(FA188=0,0,VLOOKUP(FA188,名称和价格索引!$A$4:$C$834,3,FALSE)),1)</f>
        <v>0</v>
      </c>
      <c r="FD188" s="12"/>
      <c r="FE188" s="12"/>
      <c r="FF188" s="12">
        <f>VLOOKUP(FE188,名称和价格索引!$A$1:$B$785,2,FALSE)</f>
        <v>0</v>
      </c>
      <c r="FG188" s="12">
        <f>ROUND(FD188/1000000*IF(FE188=0,0,VLOOKUP(FE188,名称和价格索引!$A$4:$C$834,3,FALSE)),1)</f>
        <v>0</v>
      </c>
      <c r="FH188" s="12"/>
      <c r="FI188" s="12"/>
      <c r="FJ188" s="12">
        <f>VLOOKUP(FI188,名称和价格索引!$A$1:$B$785,2,FALSE)</f>
        <v>0</v>
      </c>
      <c r="FK188" s="12">
        <f>ROUND(FH188/1000000*IF(FI188=0,0,VLOOKUP(FI188,名称和价格索引!$A$4:$C$834,3,FALSE)),1)</f>
        <v>0</v>
      </c>
      <c r="FL188" s="12"/>
      <c r="FM188" s="12"/>
      <c r="FN188" s="12">
        <f>VLOOKUP(FM188,名称和价格索引!$A$1:$B$785,2,FALSE)</f>
        <v>0</v>
      </c>
      <c r="FO188" s="12">
        <f>ROUND(FL188/1000000*IF(FM188=0,0,VLOOKUP(FM188,名称和价格索引!$A$4:$C$834,3,FALSE)),1)</f>
        <v>0</v>
      </c>
      <c r="FP188" s="12"/>
      <c r="FQ188" s="12"/>
      <c r="FR188" s="12">
        <f>VLOOKUP(FQ188,名称和价格索引!$A$1:$B$785,2,FALSE)</f>
        <v>0</v>
      </c>
      <c r="FS188" s="12">
        <f>ROUND(FP188/1000000*IF(FQ188=0,0,VLOOKUP(FQ188,名称和价格索引!$A$4:$C$834,3,FALSE)),1)</f>
        <v>0</v>
      </c>
      <c r="FT188" s="12"/>
      <c r="FU188" s="12"/>
      <c r="FV188" s="12">
        <f>VLOOKUP(FU188,名称和价格索引!$A$1:$B$785,2,FALSE)</f>
        <v>0</v>
      </c>
      <c r="FW188" s="12">
        <f>ROUND(FT188/1000000*IF(FU188=0,0,VLOOKUP(FU188,名称和价格索引!$A$4:$C$834,3,FALSE)),1)</f>
        <v>0</v>
      </c>
      <c r="FX188" s="12"/>
      <c r="FY188" s="12"/>
      <c r="FZ188" s="12">
        <f>VLOOKUP(FY188,名称和价格索引!$A$1:$B$785,2,FALSE)</f>
        <v>0</v>
      </c>
      <c r="GA188" s="12">
        <f>ROUND(FX188/1000000*IF(FY188=0,0,VLOOKUP(FY188,名称和价格索引!$A$4:$C$834,3,FALSE)),1)</f>
        <v>0</v>
      </c>
      <c r="GB188" s="12"/>
      <c r="GC188" s="12"/>
      <c r="GD188" s="12">
        <f>VLOOKUP(GC188,名称和价格索引!$A$1:$B$785,2,FALSE)</f>
        <v>0</v>
      </c>
      <c r="GE188" s="12">
        <f>ROUND(GB188/1000000*IF(GC188=0,0,VLOOKUP(GC188,名称和价格索引!$A$4:$C$834,3,FALSE)),1)</f>
        <v>0</v>
      </c>
      <c r="GF188" s="12"/>
      <c r="GG188" s="12"/>
      <c r="GH188" s="12">
        <f>VLOOKUP(GG188,名称和价格索引!$A$1:$B$785,2,FALSE)</f>
        <v>0</v>
      </c>
      <c r="GI188" s="12">
        <f>ROUND(GF188/1000000*IF(GG188=0,0,VLOOKUP(GG188,名称和价格索引!$A$4:$C$834,3,FALSE)),1)</f>
        <v>0</v>
      </c>
      <c r="GJ188" s="12"/>
      <c r="GK188" s="12"/>
      <c r="GL188" s="12">
        <f>VLOOKUP(GK188,名称和价格索引!$A$1:$B$785,2,FALSE)</f>
        <v>0</v>
      </c>
      <c r="GM188" s="12">
        <f>ROUND(GJ188/1000000*IF(GK188=0,0,VLOOKUP(GK188,名称和价格索引!$A$4:$C$834,3,FALSE)),1)</f>
        <v>0</v>
      </c>
      <c r="GN188" s="12"/>
      <c r="GO188" s="12"/>
      <c r="GP188" s="12">
        <f>VLOOKUP(GO188,名称和价格索引!$A$1:$B$785,2,FALSE)</f>
        <v>0</v>
      </c>
      <c r="GQ188" s="12">
        <f>ROUND(GN188/1000000*IF(GO188=0,0,VLOOKUP(GO188,名称和价格索引!$A$4:$C$834,3,FALSE)),1)</f>
        <v>0</v>
      </c>
      <c r="GR188" s="12"/>
      <c r="GS188" s="12"/>
      <c r="GT188" s="12">
        <f>VLOOKUP(GS188,名称和价格索引!$A$1:$B$785,2,FALSE)</f>
        <v>0</v>
      </c>
      <c r="GU188" s="12">
        <f>ROUND(GR188/1000000*IF(GS188=0,0,VLOOKUP(GS188,名称和价格索引!$A$4:$C$834,3,FALSE)),1)</f>
        <v>0</v>
      </c>
      <c r="GV188" s="12"/>
      <c r="GW188" s="12"/>
      <c r="GX188" s="12">
        <f>VLOOKUP(GW188,名称和价格索引!$A$1:$B$785,2,FALSE)</f>
        <v>0</v>
      </c>
      <c r="GY188" s="12">
        <f>ROUND(GV188/1000000*IF(GW188=0,0,VLOOKUP(GW188,名称和价格索引!$A$4:$C$834,3,FALSE)),1)</f>
        <v>0</v>
      </c>
      <c r="GZ188" s="12"/>
      <c r="HA188" s="12"/>
      <c r="HB188" s="12">
        <f>VLOOKUP(HA188,名称和价格索引!$A$1:$B$785,2,FALSE)</f>
        <v>0</v>
      </c>
      <c r="HC188" s="12">
        <f>ROUND(GZ188/1000000*IF(HA188=0,0,VLOOKUP(HA188,名称和价格索引!$A$4:$C$834,3,FALSE)),1)</f>
        <v>0</v>
      </c>
      <c r="HD188" s="12"/>
      <c r="HE188" s="12"/>
      <c r="HF188" s="12">
        <f>VLOOKUP(HE188,名称和价格索引!$A$1:$B$785,2,FALSE)</f>
        <v>0</v>
      </c>
      <c r="HG188" s="12">
        <f>ROUND(HD188/1000000*IF(HE188=0,0,VLOOKUP(HE188,名称和价格索引!$A$4:$C$834,3,FALSE)),1)</f>
        <v>0</v>
      </c>
      <c r="HH188" s="12"/>
      <c r="HI188" s="12"/>
      <c r="HJ188" s="12">
        <f>VLOOKUP(HI188,名称和价格索引!$A$1:$B$785,2,FALSE)</f>
        <v>0</v>
      </c>
      <c r="HK188" s="12">
        <f>ROUND(HH188/1000000*IF(HI188=0,0,VLOOKUP(HI188,名称和价格索引!$A$4:$C$834,3,FALSE)),1)</f>
        <v>0</v>
      </c>
      <c r="HL188" s="12"/>
      <c r="HM188" s="12"/>
      <c r="HN188" s="12">
        <f>VLOOKUP(HM188,名称和价格索引!$A$1:$B$785,2,FALSE)</f>
        <v>0</v>
      </c>
      <c r="HO188" s="12">
        <f>ROUND(HL188/1000000*IF(HM188=0,0,VLOOKUP(HM188,名称和价格索引!$A$4:$C$834,3,FALSE)),1)</f>
        <v>0</v>
      </c>
      <c r="HP188" s="12"/>
      <c r="HQ188" s="12"/>
      <c r="HR188" s="12">
        <f>VLOOKUP(HQ188,名称和价格索引!$A$1:$B$785,2,FALSE)</f>
        <v>0</v>
      </c>
      <c r="HS188" s="12">
        <f>ROUND(HP188/1000000*IF(HQ188=0,0,VLOOKUP(HQ188,名称和价格索引!$A$4:$C$834,3,FALSE)),1)</f>
        <v>0</v>
      </c>
      <c r="HT188" s="12"/>
      <c r="HU188" s="12"/>
      <c r="HV188" s="12">
        <f>VLOOKUP(HU188,名称和价格索引!$A$1:$B$785,2,FALSE)</f>
        <v>0</v>
      </c>
      <c r="HW188" s="12">
        <f>ROUND(HT188/1000000*IF(HU188=0,0,VLOOKUP(HU188,名称和价格索引!$A$4:$C$834,3,FALSE)),1)</f>
        <v>0</v>
      </c>
      <c r="HX188" s="12"/>
      <c r="HY188" s="12"/>
      <c r="HZ188" s="12">
        <f>VLOOKUP(HY188,名称和价格索引!$A$1:$B$785,2,FALSE)</f>
        <v>0</v>
      </c>
      <c r="IA188" s="12">
        <f>ROUND(HX188/1000000*IF(HY188=0,0,VLOOKUP(HY188,名称和价格索引!$A$4:$C$834,3,FALSE)),1)</f>
        <v>0</v>
      </c>
      <c r="IB188" s="12"/>
      <c r="IC188" s="12"/>
      <c r="ID188" s="12">
        <f>VLOOKUP(IC188,名称和价格索引!$A$1:$B$785,2,FALSE)</f>
        <v>0</v>
      </c>
      <c r="IE188" s="12">
        <f>ROUND(IB188/1000000*IF(IC188=0,0,VLOOKUP(IC188,名称和价格索引!$A$4:$C$834,3,FALSE)),1)</f>
        <v>0</v>
      </c>
      <c r="IF188" s="12"/>
      <c r="IG188" s="12"/>
      <c r="IH188" s="12">
        <f>VLOOKUP(IG188,名称和价格索引!$A$1:$B$785,2,FALSE)</f>
        <v>0</v>
      </c>
      <c r="II188" s="12">
        <f>ROUND(IF188/1000000*IF(IG188=0,0,VLOOKUP(IG188,名称和价格索引!$A$4:$C$834,3,FALSE)),1)</f>
        <v>0</v>
      </c>
      <c r="IJ188" s="12"/>
      <c r="IK188" s="12"/>
      <c r="IL188" s="12">
        <f>VLOOKUP(IK188,名称和价格索引!$A$1:$B$785,2,FALSE)</f>
        <v>0</v>
      </c>
      <c r="IM188" s="12">
        <f>ROUND(IJ188/1000000*IF(IK188=0,0,VLOOKUP(IK188,名称和价格索引!$A$4:$C$834,3,FALSE)),1)</f>
        <v>0</v>
      </c>
      <c r="IN188" s="12"/>
      <c r="IO188" s="12"/>
      <c r="IP188" s="12">
        <f>VLOOKUP(IO188,名称和价格索引!$A$1:$B$785,2,FALSE)</f>
        <v>0</v>
      </c>
      <c r="IQ188" s="12">
        <f>ROUND(IN188/1000000*IF(IO188=0,0,VLOOKUP(IO188,名称和价格索引!$A$4:$C$834,3,FALSE)),1)</f>
        <v>0</v>
      </c>
      <c r="IR188" s="12"/>
      <c r="IS188" s="12"/>
      <c r="IT188" s="12">
        <f>VLOOKUP(IS188,名称和价格索引!$A$1:$B$785,2,FALSE)</f>
        <v>0</v>
      </c>
      <c r="IU188" s="12">
        <f>ROUND(IR188/1000000*IF(IS188=0,0,VLOOKUP(IS188,名称和价格索引!$A$4:$C$834,3,FALSE)),1)</f>
        <v>0</v>
      </c>
      <c r="IV188" s="12"/>
      <c r="IW188" s="12"/>
      <c r="IX188" s="12">
        <f>VLOOKUP(IW188,名称和价格索引!$A$1:$B$785,2,FALSE)</f>
        <v>0</v>
      </c>
      <c r="IY188" s="12">
        <f>ROUND(IV188/1000000*IF(IW188=0,0,VLOOKUP(IW188,名称和价格索引!$A$4:$C$834,3,FALSE)),1)</f>
        <v>0</v>
      </c>
      <c r="IZ188" s="12"/>
      <c r="JA188" s="12"/>
      <c r="JB188" s="12">
        <f>VLOOKUP(JA188,名称和价格索引!$A$1:$B$785,2,FALSE)</f>
        <v>0</v>
      </c>
      <c r="JC188" s="12">
        <f>ROUND(IZ188/1000000*IF(JA188=0,0,VLOOKUP(JA188,名称和价格索引!$A$4:$C$834,3,FALSE)),1)</f>
        <v>0</v>
      </c>
      <c r="JD188" s="12"/>
      <c r="JE188" s="12"/>
      <c r="JF188" s="12">
        <f>VLOOKUP(JE188,名称和价格索引!$A$1:$B$785,2,FALSE)</f>
        <v>0</v>
      </c>
      <c r="JG188" s="12">
        <f>ROUND(JD188/1000000*IF(JE188=0,0,VLOOKUP(JE188,名称和价格索引!$A$4:$C$834,3,FALSE)),1)</f>
        <v>0</v>
      </c>
      <c r="JH188" s="12"/>
      <c r="JI188" s="12"/>
      <c r="JJ188" s="12">
        <f>VLOOKUP(JI188,名称和价格索引!$A$1:$B$785,2,FALSE)</f>
        <v>0</v>
      </c>
      <c r="JK188" s="12">
        <f>ROUND(JH188/1000000*IF(JI188=0,0,VLOOKUP(JI188,名称和价格索引!$A$4:$C$834,3,FALSE)),1)</f>
        <v>0</v>
      </c>
      <c r="JL188" s="12"/>
      <c r="JM188" s="12"/>
      <c r="JN188" s="12">
        <f>VLOOKUP(JM188,名称和价格索引!$A$1:$B$785,2,FALSE)</f>
        <v>0</v>
      </c>
      <c r="JO188" s="12">
        <f>ROUND(JL188/1000000*IF(JM188=0,0,VLOOKUP(JM188,名称和价格索引!$A$4:$C$834,3,FALSE)),1)</f>
        <v>0</v>
      </c>
      <c r="JP188" s="12"/>
      <c r="JQ188" s="12"/>
      <c r="JR188" s="12">
        <f>VLOOKUP(JQ188,名称和价格索引!$A$1:$B$785,2,FALSE)</f>
        <v>0</v>
      </c>
      <c r="JS188" s="12">
        <f>ROUND(JP188/1000000*IF(JQ188=0,0,VLOOKUP(JQ188,名称和价格索引!$A$4:$C$834,3,FALSE)),1)</f>
        <v>0</v>
      </c>
      <c r="JT188" s="12"/>
      <c r="JU188" s="12"/>
      <c r="JV188" s="12">
        <f>VLOOKUP(JU188,名称和价格索引!$A$1:$B$785,2,FALSE)</f>
        <v>0</v>
      </c>
      <c r="JW188" s="12">
        <f>ROUND(JT188/1000000*IF(JU188=0,0,VLOOKUP(JU188,名称和价格索引!$A$4:$C$834,3,FALSE)),1)</f>
        <v>0</v>
      </c>
      <c r="JX188" s="12"/>
      <c r="JY188" s="12"/>
      <c r="JZ188" s="12">
        <f>VLOOKUP(JY188,名称和价格索引!$A$1:$B$785,2,FALSE)</f>
        <v>0</v>
      </c>
      <c r="KA188" s="12">
        <f>ROUND(JX188/1000000*IF(JY188=0,0,VLOOKUP(JY188,名称和价格索引!$A$4:$C$834,3,FALSE)),1)</f>
        <v>0</v>
      </c>
      <c r="KB188" s="12"/>
      <c r="KC188" s="12"/>
      <c r="KD188" s="12">
        <f>VLOOKUP(KC188,名称和价格索引!$A$1:$B$785,2,FALSE)</f>
        <v>0</v>
      </c>
      <c r="KE188" s="12">
        <f>ROUND(KB188/1000000*IF(KC188=0,0,VLOOKUP(KC188,名称和价格索引!$A$4:$C$834,3,FALSE)),1)</f>
        <v>0</v>
      </c>
      <c r="KF188" s="12"/>
      <c r="KG188" s="12"/>
      <c r="KH188" s="12">
        <f>VLOOKUP(KG188,名称和价格索引!$A$1:$B$785,2,FALSE)</f>
        <v>0</v>
      </c>
      <c r="KI188" s="12">
        <f>ROUND(KF188/1000000*IF(KG188=0,0,VLOOKUP(KG188,名称和价格索引!$A$4:$C$834,3,FALSE)),1)</f>
        <v>0</v>
      </c>
      <c r="KJ188" s="12"/>
      <c r="KK188" s="12"/>
      <c r="KL188" s="12">
        <f>VLOOKUP(KK188,名称和价格索引!$A$1:$B$785,2,FALSE)</f>
        <v>0</v>
      </c>
      <c r="KM188" s="12">
        <f>ROUND(KJ188/1000000*IF(KK188=0,0,VLOOKUP(KK188,名称和价格索引!$A$4:$C$834,3,FALSE)),1)</f>
        <v>0</v>
      </c>
      <c r="KN188" s="12"/>
      <c r="KO188" s="12"/>
      <c r="KP188" s="12">
        <f>VLOOKUP(KO188,名称和价格索引!$A$1:$B$785,2,FALSE)</f>
        <v>0</v>
      </c>
      <c r="KQ188" s="12">
        <f>ROUND(KN188/1000000*IF(KO188=0,0,VLOOKUP(KO188,名称和价格索引!$A$4:$C$834,3,FALSE)),1)</f>
        <v>0</v>
      </c>
      <c r="KR188" s="12"/>
      <c r="KS188" s="12"/>
      <c r="KT188" s="12">
        <f>VLOOKUP(KS188,名称和价格索引!$A$1:$B$785,2,FALSE)</f>
        <v>0</v>
      </c>
      <c r="KU188" s="12">
        <f>ROUND(KR188/1000000*IF(KS188=0,0,VLOOKUP(KS188,名称和价格索引!$A$4:$C$834,3,FALSE)),1)</f>
        <v>0</v>
      </c>
      <c r="KV188" s="12"/>
      <c r="KW188" s="12"/>
      <c r="KX188" s="12">
        <f>VLOOKUP(KW188,名称和价格索引!$A$1:$B$785,2,FALSE)</f>
        <v>0</v>
      </c>
      <c r="KY188" s="12">
        <f>ROUND(KV188/1000000*IF(KW188=0,0,VLOOKUP(KW188,名称和价格索引!$A$4:$C$834,3,FALSE)),1)</f>
        <v>0</v>
      </c>
      <c r="KZ188" s="12"/>
      <c r="LA188" s="12"/>
      <c r="LB188" s="12">
        <f>VLOOKUP(LA188,名称和价格索引!$A$1:$B$785,2,FALSE)</f>
        <v>0</v>
      </c>
      <c r="LC188" s="12">
        <f>ROUND(KZ188/1000000*IF(LA188=0,0,VLOOKUP(LA188,名称和价格索引!$A$4:$C$834,3,FALSE)),1)</f>
        <v>0</v>
      </c>
      <c r="LD188" s="12"/>
      <c r="LE188" s="12"/>
      <c r="LF188" s="12">
        <f>VLOOKUP(LE188,名称和价格索引!$A$1:$B$785,2,FALSE)</f>
        <v>0</v>
      </c>
      <c r="LG188" s="12">
        <f>ROUND(LD188/1000000*IF(LE188=0,0,VLOOKUP(LE188,名称和价格索引!$A$4:$C$834,3,FALSE)),1)</f>
        <v>0</v>
      </c>
      <c r="LH188" s="12"/>
      <c r="LI188" s="12"/>
      <c r="LJ188" s="12">
        <f>VLOOKUP(LI188,名称和价格索引!$A$1:$B$785,2,FALSE)</f>
        <v>0</v>
      </c>
      <c r="LK188" s="12">
        <f>ROUND(LH188/1000000*IF(LI188=0,0,VLOOKUP(LI188,名称和价格索引!$A$4:$C$834,3,FALSE)),1)</f>
        <v>0</v>
      </c>
      <c r="LL188" s="12"/>
      <c r="LM188" s="12"/>
      <c r="LN188" s="12">
        <f>VLOOKUP(LM188,名称和价格索引!$A$1:$B$785,2,FALSE)</f>
        <v>0</v>
      </c>
      <c r="LO188" s="12">
        <f>ROUND(LL188/1000000*IF(LM188=0,0,VLOOKUP(LM188,名称和价格索引!$A$4:$C$834,3,FALSE)),1)</f>
        <v>0</v>
      </c>
      <c r="LP188" s="12"/>
      <c r="LQ188" s="12"/>
      <c r="LR188" s="12">
        <f>VLOOKUP(LQ188,名称和价格索引!$A$1:$B$785,2,FALSE)</f>
        <v>0</v>
      </c>
      <c r="LS188" s="12">
        <f>ROUND(LP188/1000000*IF(LQ188=0,0,VLOOKUP(LQ188,名称和价格索引!$A$4:$C$834,3,FALSE)),1)</f>
        <v>0</v>
      </c>
      <c r="LT188" s="12"/>
      <c r="LU188" s="12"/>
      <c r="LV188" s="12">
        <f>VLOOKUP(LU188,名称和价格索引!$A$1:$B$785,2,FALSE)</f>
        <v>0</v>
      </c>
      <c r="LW188" s="12">
        <f>ROUND(LT188/1000000*IF(LU188=0,0,VLOOKUP(LU188,名称和价格索引!$A$4:$C$834,3,FALSE)),1)</f>
        <v>0</v>
      </c>
      <c r="LX188" s="12"/>
      <c r="LY188" s="12"/>
      <c r="LZ188" s="12">
        <f>VLOOKUP(LY188,名称和价格索引!$A$1:$B$785,2,FALSE)</f>
        <v>0</v>
      </c>
      <c r="MA188" s="12">
        <f>ROUND(LX188/1000000*IF(LY188=0,0,VLOOKUP(LY188,名称和价格索引!$A$4:$C$834,3,FALSE)),1)</f>
        <v>0</v>
      </c>
      <c r="MB188" s="12"/>
      <c r="MC188" s="12"/>
      <c r="MD188" s="12">
        <f>VLOOKUP(MC188,名称和价格索引!$A$1:$B$785,2,FALSE)</f>
        <v>0</v>
      </c>
      <c r="ME188" s="12">
        <f>ROUND(MB188/1000000*IF(MC188=0,0,VLOOKUP(MC188,名称和价格索引!$A$4:$C$834,3,FALSE)),1)</f>
        <v>0</v>
      </c>
      <c r="MF188" s="12"/>
      <c r="MG188" s="12"/>
      <c r="MH188" s="12">
        <f>VLOOKUP(MG188,名称和价格索引!$A$1:$B$785,2,FALSE)</f>
        <v>0</v>
      </c>
      <c r="MI188" s="12">
        <f>ROUND(MF188/1000000*IF(MG188=0,0,VLOOKUP(MG188,名称和价格索引!$A$4:$C$834,3,FALSE)),1)</f>
        <v>0</v>
      </c>
      <c r="MJ188" s="12"/>
      <c r="MK188" s="12"/>
      <c r="ML188" s="12">
        <f>VLOOKUP(MK188,名称和价格索引!$A$1:$B$785,2,FALSE)</f>
        <v>0</v>
      </c>
      <c r="MM188" s="12">
        <f>ROUND(MJ188/1000000*IF(MK188=0,0,VLOOKUP(MK188,名称和价格索引!$A$4:$C$834,3,FALSE)),1)</f>
        <v>0</v>
      </c>
      <c r="MN188" s="12"/>
      <c r="MO188" s="12"/>
      <c r="MP188" s="12">
        <f>VLOOKUP(MO188,名称和价格索引!$A$1:$B$785,2,FALSE)</f>
        <v>0</v>
      </c>
      <c r="MQ188" s="12">
        <f>ROUND(MN188/1000000*IF(MO188=0,0,VLOOKUP(MO188,名称和价格索引!$A$4:$C$834,3,FALSE)),1)</f>
        <v>0</v>
      </c>
      <c r="MR188" s="12"/>
      <c r="MS188" s="12"/>
      <c r="MT188" s="12">
        <f>VLOOKUP(MS188,名称和价格索引!$A$1:$B$785,2,FALSE)</f>
        <v>0</v>
      </c>
      <c r="MU188" s="12">
        <f>ROUND(MR188/1000000*IF(MS188=0,0,VLOOKUP(MS188,名称和价格索引!$A$4:$C$834,3,FALSE)),1)</f>
        <v>0</v>
      </c>
      <c r="MV188" s="12"/>
      <c r="MW188" s="12"/>
      <c r="MX188" s="12">
        <f>VLOOKUP(MW188,名称和价格索引!$A$1:$B$785,2,FALSE)</f>
        <v>0</v>
      </c>
      <c r="MY188" s="12">
        <f>ROUND(MV188/1000000*IF(MW188=0,0,VLOOKUP(MW188,名称和价格索引!$A$4:$C$834,3,FALSE)),1)</f>
        <v>0</v>
      </c>
      <c r="MZ188" s="12"/>
      <c r="NA188" s="12"/>
      <c r="NB188" s="12">
        <f>VLOOKUP(NA188,名称和价格索引!$A$1:$B$785,2,FALSE)</f>
        <v>0</v>
      </c>
      <c r="NC188" s="12">
        <f>ROUND(MZ188/1000000*IF(NA188=0,0,VLOOKUP(NA188,名称和价格索引!$A$4:$C$834,3,FALSE)),1)</f>
        <v>0</v>
      </c>
      <c r="ND188" s="12"/>
      <c r="NE188" s="12"/>
      <c r="NF188" s="12">
        <f>VLOOKUP(NE188,名称和价格索引!$A$1:$B$785,2,FALSE)</f>
        <v>0</v>
      </c>
      <c r="NG188" s="12">
        <f>ROUND(ND188/1000000*IF(NE188=0,0,VLOOKUP(NE188,名称和价格索引!$A$4:$C$834,3,FALSE)),1)</f>
        <v>0</v>
      </c>
      <c r="NH188" s="12"/>
      <c r="NI188" s="12"/>
      <c r="NJ188" s="12">
        <f>VLOOKUP(NI188,名称和价格索引!$A$1:$B$785,2,FALSE)</f>
        <v>0</v>
      </c>
      <c r="NK188" s="12">
        <f>ROUND(NH188/1000000*IF(NI188=0,0,VLOOKUP(NI188,名称和价格索引!$A$4:$C$834,3,FALSE)),1)</f>
        <v>0</v>
      </c>
      <c r="NL188" s="12"/>
      <c r="NM188" s="12"/>
      <c r="NN188" s="12">
        <f>VLOOKUP(NM188,名称和价格索引!$A$1:$B$785,2,FALSE)</f>
        <v>0</v>
      </c>
      <c r="NO188" s="12">
        <f>ROUND(NL188/1000000*IF(NM188=0,0,VLOOKUP(NM188,名称和价格索引!$A$4:$C$834,3,FALSE)),1)</f>
        <v>0</v>
      </c>
      <c r="NP188" s="12"/>
      <c r="NQ188" s="12"/>
      <c r="NR188" s="12">
        <f>VLOOKUP(NQ188,名称和价格索引!$A$1:$B$785,2,FALSE)</f>
        <v>0</v>
      </c>
      <c r="NS188" s="12">
        <f>ROUND(NP188/1000000*IF(NQ188=0,0,VLOOKUP(NQ188,名称和价格索引!$A$4:$C$834,3,FALSE)),1)</f>
        <v>0</v>
      </c>
      <c r="NT188" s="12"/>
      <c r="NU188" s="12"/>
      <c r="NV188" s="12">
        <f>VLOOKUP(NU188,名称和价格索引!$A$1:$B$785,2,FALSE)</f>
        <v>0</v>
      </c>
      <c r="NW188" s="12">
        <f>ROUND(NT188/1000000*IF(NU188=0,0,VLOOKUP(NU188,名称和价格索引!$A$4:$C$834,3,FALSE)),1)</f>
        <v>0</v>
      </c>
      <c r="NX188" s="12"/>
      <c r="NY188" s="12"/>
      <c r="NZ188" s="12">
        <f>VLOOKUP(NY188,名称和价格索引!$A$1:$B$785,2,FALSE)</f>
        <v>0</v>
      </c>
      <c r="OA188" s="12">
        <f>ROUND(NX188/1000000*IF(NY188=0,0,VLOOKUP(NY188,名称和价格索引!$A$4:$C$834,3,FALSE)),1)</f>
        <v>0</v>
      </c>
      <c r="OB188" s="12"/>
      <c r="OC188" s="12"/>
      <c r="OD188" s="12">
        <f>VLOOKUP(OC188,名称和价格索引!$A$1:$B$785,2,FALSE)</f>
        <v>0</v>
      </c>
      <c r="OE188" s="12">
        <f>ROUND(OB188/1000000*IF(OC188=0,0,VLOOKUP(OC188,名称和价格索引!$A$4:$C$834,3,FALSE)),1)</f>
        <v>0</v>
      </c>
      <c r="OF188" s="12"/>
      <c r="OG188" s="12"/>
      <c r="OH188" s="12">
        <f>VLOOKUP(OG188,名称和价格索引!$A$1:$B$785,2,FALSE)</f>
        <v>0</v>
      </c>
      <c r="OI188" s="12">
        <f>ROUND(OF188/1000000*IF(OG188=0,0,VLOOKUP(OG188,名称和价格索引!$A$4:$C$834,3,FALSE)),1)</f>
        <v>0</v>
      </c>
      <c r="OJ188" s="12"/>
      <c r="OK188" s="12"/>
      <c r="OL188" s="12">
        <f>VLOOKUP(OK188,名称和价格索引!$A$1:$B$785,2,FALSE)</f>
        <v>0</v>
      </c>
      <c r="OM188" s="12">
        <f>ROUND(OJ188/1000000*IF(OK188=0,0,VLOOKUP(OK188,名称和价格索引!$A$4:$C$834,3,FALSE)),1)</f>
        <v>0</v>
      </c>
      <c r="ON188" s="12"/>
      <c r="OO188" s="12"/>
      <c r="OP188" s="12">
        <f>VLOOKUP(OO188,名称和价格索引!$A$1:$B$785,2,FALSE)</f>
        <v>0</v>
      </c>
      <c r="OQ188" s="12">
        <f>ROUND(ON188/1000000*IF(OO188=0,0,VLOOKUP(OO188,名称和价格索引!$A$4:$C$834,3,FALSE)),1)</f>
        <v>0</v>
      </c>
      <c r="OR188" s="12"/>
      <c r="OS188" s="12"/>
      <c r="OT188" s="12">
        <f>VLOOKUP(OS188,名称和价格索引!$A$1:$B$785,2,FALSE)</f>
        <v>0</v>
      </c>
      <c r="OU188" s="12">
        <f>ROUND(OR188/1000000*IF(OS188=0,0,VLOOKUP(OS188,名称和价格索引!$A$4:$C$834,3,FALSE)),1)</f>
        <v>0</v>
      </c>
      <c r="OV188" s="12"/>
      <c r="OW188" s="12"/>
      <c r="OX188" s="12">
        <f>VLOOKUP(OW188,名称和价格索引!$A$1:$B$785,2,FALSE)</f>
        <v>0</v>
      </c>
      <c r="OY188" s="12">
        <f>ROUND(OV188/1000000*IF(OW188=0,0,VLOOKUP(OW188,名称和价格索引!$A$4:$C$834,3,FALSE)),1)</f>
        <v>0</v>
      </c>
      <c r="OZ188" s="12"/>
      <c r="PA188" s="12"/>
      <c r="PB188" s="12">
        <f>VLOOKUP(PA188,名称和价格索引!$A$1:$B$785,2,FALSE)</f>
        <v>0</v>
      </c>
      <c r="PC188" s="12">
        <f>ROUND(OZ188/1000000*IF(PA188=0,0,VLOOKUP(PA188,名称和价格索引!$A$4:$C$834,3,FALSE)),1)</f>
        <v>0</v>
      </c>
      <c r="PD188" s="12"/>
      <c r="PE188" s="12"/>
      <c r="PF188" s="12">
        <f>VLOOKUP(PE188,名称和价格索引!$A$1:$B$785,2,FALSE)</f>
        <v>0</v>
      </c>
      <c r="PG188" s="12">
        <f>ROUND(PD188/1000000*IF(PE188=0,0,VLOOKUP(PE188,名称和价格索引!$A$4:$C$834,3,FALSE)),1)</f>
        <v>0</v>
      </c>
      <c r="PH188" s="12"/>
      <c r="PI188" s="12"/>
      <c r="PJ188" s="12">
        <f>VLOOKUP(PI188,名称和价格索引!$A$1:$B$785,2,FALSE)</f>
        <v>0</v>
      </c>
      <c r="PK188" s="12">
        <f>ROUND(PH188/1000000*IF(PI188=0,0,VLOOKUP(PI188,名称和价格索引!$A$4:$C$834,3,FALSE)),1)</f>
        <v>0</v>
      </c>
      <c r="PL188" s="12"/>
      <c r="PM188" s="12"/>
      <c r="PN188" s="12">
        <f>VLOOKUP(PM188,名称和价格索引!$A$1:$B$785,2,FALSE)</f>
        <v>0</v>
      </c>
      <c r="PO188" s="12">
        <f>ROUND(PL188/1000000*IF(PM188=0,0,VLOOKUP(PM188,名称和价格索引!$A$4:$C$834,3,FALSE)),1)</f>
        <v>0</v>
      </c>
      <c r="PP188" s="12"/>
      <c r="PQ188" s="12"/>
      <c r="PR188" s="12">
        <f>VLOOKUP(PQ188,名称和价格索引!$A$1:$B$785,2,FALSE)</f>
        <v>0</v>
      </c>
      <c r="PS188" s="12">
        <f>ROUND(PP188/1000000*IF(PQ188=0,0,VLOOKUP(PQ188,名称和价格索引!$A$4:$C$834,3,FALSE)),1)</f>
        <v>0</v>
      </c>
      <c r="PT188" s="12"/>
      <c r="PU188" s="12"/>
      <c r="PV188" s="12">
        <f>VLOOKUP(PU188,名称和价格索引!$A$1:$B$785,2,FALSE)</f>
        <v>0</v>
      </c>
      <c r="PW188" s="12">
        <f>ROUND(PT188/1000000*IF(PU188=0,0,VLOOKUP(PU188,名称和价格索引!$A$4:$C$834,3,FALSE)),1)</f>
        <v>0</v>
      </c>
      <c r="PX188" s="12"/>
      <c r="PY188" s="12"/>
      <c r="PZ188" s="12">
        <f>VLOOKUP(PY188,名称和价格索引!$A$1:$B$785,2,FALSE)</f>
        <v>0</v>
      </c>
      <c r="QA188" s="12">
        <f>ROUND(PX188/1000000*IF(PY188=0,0,VLOOKUP(PY188,名称和价格索引!$A$4:$C$834,3,FALSE)),1)</f>
        <v>0</v>
      </c>
      <c r="QB188" s="12"/>
      <c r="QC188" s="12"/>
      <c r="QD188" s="12">
        <f>VLOOKUP(QC188,名称和价格索引!$A$1:$B$785,2,FALSE)</f>
        <v>0</v>
      </c>
      <c r="QE188" s="12">
        <f>ROUND(QB188/1000000*IF(QC188=0,0,VLOOKUP(QC188,名称和价格索引!$A$4:$C$834,3,FALSE)),1)</f>
        <v>0</v>
      </c>
      <c r="QF188" s="12"/>
      <c r="QG188" s="12"/>
      <c r="QH188" s="12">
        <f>VLOOKUP(QG188,名称和价格索引!$A$1:$B$785,2,FALSE)</f>
        <v>0</v>
      </c>
      <c r="QI188" s="12">
        <f>ROUND(QF188/1000000*IF(QG188=0,0,VLOOKUP(QG188,名称和价格索引!$A$4:$C$834,3,FALSE)),1)</f>
        <v>0</v>
      </c>
      <c r="QJ188" s="12"/>
      <c r="QK188" s="12"/>
      <c r="QL188" s="12">
        <f>VLOOKUP(QK188,名称和价格索引!$A$1:$B$785,2,FALSE)</f>
        <v>0</v>
      </c>
      <c r="QM188" s="12">
        <f>ROUND(QJ188/1000000*IF(QK188=0,0,VLOOKUP(QK188,名称和价格索引!$A$4:$C$834,3,FALSE)),1)</f>
        <v>0</v>
      </c>
      <c r="QN188" s="12"/>
      <c r="QO188" s="12"/>
      <c r="QP188" s="12">
        <f>VLOOKUP(QO188,名称和价格索引!$A$1:$B$785,2,FALSE)</f>
        <v>0</v>
      </c>
      <c r="QQ188" s="12">
        <f>ROUND(QN188/1000000*IF(QO188=0,0,VLOOKUP(QO188,名称和价格索引!$A$4:$C$834,3,FALSE)),1)</f>
        <v>0</v>
      </c>
      <c r="QR188" s="12"/>
      <c r="QS188" s="12"/>
      <c r="QT188" s="12">
        <f>VLOOKUP(QS188,名称和价格索引!$A$1:$B$785,2,FALSE)</f>
        <v>0</v>
      </c>
      <c r="QU188" s="12">
        <f>ROUND(QR188/1000000*IF(QS188=0,0,VLOOKUP(QS188,名称和价格索引!$A$4:$C$834,3,FALSE)),1)</f>
        <v>0</v>
      </c>
      <c r="QV188" s="12"/>
      <c r="QW188" s="12"/>
      <c r="QX188" s="12">
        <f>VLOOKUP(QW188,名称和价格索引!$A$1:$B$785,2,FALSE)</f>
        <v>0</v>
      </c>
      <c r="QY188" s="12">
        <f>ROUND(QV188/1000000*IF(QW188=0,0,VLOOKUP(QW188,名称和价格索引!$A$4:$C$834,3,FALSE)),1)</f>
        <v>0</v>
      </c>
      <c r="QZ188" s="12"/>
      <c r="RA188" s="12"/>
      <c r="RB188" s="12">
        <f>VLOOKUP(RA188,名称和价格索引!$A$1:$B$785,2,FALSE)</f>
        <v>0</v>
      </c>
      <c r="RC188" s="12">
        <f>ROUND(QZ188/1000000*IF(RA188=0,0,VLOOKUP(RA188,名称和价格索引!$A$4:$C$834,3,FALSE)),1)</f>
        <v>0</v>
      </c>
      <c r="RD188" s="12"/>
      <c r="RE188" s="12"/>
      <c r="RF188" s="12">
        <f>VLOOKUP(RE188,名称和价格索引!$A$1:$B$785,2,FALSE)</f>
        <v>0</v>
      </c>
      <c r="RG188" s="12">
        <f>ROUND(RD188/1000000*IF(RE188=0,0,VLOOKUP(RE188,名称和价格索引!$A$4:$C$834,3,FALSE)),1)</f>
        <v>0</v>
      </c>
      <c r="RH188" s="12"/>
      <c r="RI188" s="12"/>
      <c r="RJ188" s="12">
        <f>VLOOKUP(RI188,名称和价格索引!$A$1:$B$785,2,FALSE)</f>
        <v>0</v>
      </c>
      <c r="RK188" s="12">
        <f>ROUND(RH188/1000000*IF(RI188=0,0,VLOOKUP(RI188,名称和价格索引!$A$4:$C$834,3,FALSE)),1)</f>
        <v>0</v>
      </c>
      <c r="RL188" s="12"/>
      <c r="RM188" s="12"/>
      <c r="RN188" s="12">
        <f>VLOOKUP(RM188,名称和价格索引!$A$1:$B$785,2,FALSE)</f>
        <v>0</v>
      </c>
      <c r="RO188" s="12">
        <f>ROUND(RL188/1000000*IF(RM188=0,0,VLOOKUP(RM188,名称和价格索引!$A$4:$C$834,3,FALSE)),1)</f>
        <v>0</v>
      </c>
      <c r="RP188" s="12"/>
      <c r="RQ188" s="12"/>
      <c r="RR188" s="12">
        <f>VLOOKUP(RQ188,名称和价格索引!$A$1:$B$785,2,FALSE)</f>
        <v>0</v>
      </c>
      <c r="RS188" s="12">
        <f>ROUND(RP188/1000000*IF(RQ188=0,0,VLOOKUP(RQ188,名称和价格索引!$A$4:$C$834,3,FALSE)),1)</f>
        <v>0</v>
      </c>
      <c r="RT188" s="12"/>
      <c r="RU188" s="12"/>
      <c r="RV188" s="12">
        <f>VLOOKUP(RU188,名称和价格索引!$A$1:$B$785,2,FALSE)</f>
        <v>0</v>
      </c>
      <c r="RW188" s="12">
        <f>ROUND(RT188/1000000*IF(RU188=0,0,VLOOKUP(RU188,名称和价格索引!$A$4:$C$834,3,FALSE)),1)</f>
        <v>0</v>
      </c>
      <c r="RX188" s="12"/>
      <c r="RY188" s="12"/>
      <c r="RZ188" s="12">
        <f>VLOOKUP(RY188,名称和价格索引!$A$1:$B$785,2,FALSE)</f>
        <v>0</v>
      </c>
      <c r="SA188" s="12">
        <f>ROUND(RX188/1000000*IF(RY188=0,0,VLOOKUP(RY188,名称和价格索引!$A$4:$C$834,3,FALSE)),1)</f>
        <v>0</v>
      </c>
      <c r="SB188" s="12"/>
      <c r="SC188" s="12"/>
      <c r="SD188" s="12">
        <f>VLOOKUP(SC188,名称和价格索引!$A$1:$B$785,2,FALSE)</f>
        <v>0</v>
      </c>
      <c r="SE188" s="12">
        <f>ROUND(SB188/1000000*IF(SC188=0,0,VLOOKUP(SC188,名称和价格索引!$A$4:$C$834,3,FALSE)),1)</f>
        <v>0</v>
      </c>
      <c r="SF188" s="12"/>
      <c r="SG188" s="12"/>
      <c r="SH188" s="12">
        <f>VLOOKUP(SG188,名称和价格索引!$A$1:$B$785,2,FALSE)</f>
        <v>0</v>
      </c>
      <c r="SI188" s="12">
        <f>ROUND(SF188/1000000*IF(SG188=0,0,VLOOKUP(SG188,名称和价格索引!$A$4:$C$834,3,FALSE)),1)</f>
        <v>0</v>
      </c>
      <c r="SJ188" s="12"/>
      <c r="SK188" s="12"/>
      <c r="SL188" s="12">
        <f>VLOOKUP(SK188,名称和价格索引!$A$1:$B$785,2,FALSE)</f>
        <v>0</v>
      </c>
      <c r="SM188" s="12">
        <f>ROUND(SJ188/1000000*IF(SK188=0,0,VLOOKUP(SK188,名称和价格索引!$A$4:$C$834,3,FALSE)),1)</f>
        <v>0</v>
      </c>
      <c r="SN188" s="12"/>
      <c r="SO188" s="12"/>
      <c r="SP188" s="12">
        <f>VLOOKUP(SO188,名称和价格索引!$A$1:$B$785,2,FALSE)</f>
        <v>0</v>
      </c>
      <c r="SQ188" s="12">
        <f>ROUND(SN188/1000000*IF(SO188=0,0,VLOOKUP(SO188,名称和价格索引!$A$4:$C$834,3,FALSE)),1)</f>
        <v>0</v>
      </c>
      <c r="SR188" s="12"/>
      <c r="SS188" s="12"/>
      <c r="ST188" s="12">
        <f>VLOOKUP(SS188,名称和价格索引!$A$1:$B$785,2,FALSE)</f>
        <v>0</v>
      </c>
      <c r="SU188" s="12">
        <f>ROUND(SR188/1000000*IF(SS188=0,0,VLOOKUP(SS188,名称和价格索引!$A$4:$C$834,3,FALSE)),1)</f>
        <v>0</v>
      </c>
      <c r="SV188" s="11">
        <f t="array" ref="SV188">SUM(VLOOKUP(D188,D188:SU188,ROW($1:$123)*4,0))</f>
        <v>248.3</v>
      </c>
    </row>
    <row r="189" s="5" customFormat="1" customHeight="1" spans="1:516">
      <c r="A189" s="12" t="s">
        <v>943</v>
      </c>
      <c r="B189" s="12" t="s">
        <v>668</v>
      </c>
      <c r="C189" s="12">
        <v>914</v>
      </c>
      <c r="D189" s="12">
        <v>500000</v>
      </c>
      <c r="E189" s="12">
        <v>200280</v>
      </c>
      <c r="F189" s="12">
        <f>VLOOKUP(E189,名称和价格索引!$A$1:$B$785,2,FALSE)</f>
        <v>280</v>
      </c>
      <c r="G189" s="12">
        <f>ROUND(D189/1000000*IF(E189=0,0,VLOOKUP(E189,名称和价格索引!$A$4:$C$834,3,FALSE)),1)</f>
        <v>140</v>
      </c>
      <c r="H189" s="12">
        <v>500000</v>
      </c>
      <c r="I189" s="12">
        <v>302</v>
      </c>
      <c r="J189" s="12" t="str">
        <f>VLOOKUP(I189,名称和价格索引!$A$1:$B$785,2,FALSE)</f>
        <v>金创药(中量)</v>
      </c>
      <c r="K189" s="12">
        <f>ROUND(H189/1000000*IF(I189=0,0,VLOOKUP(I189,名称和价格索引!$A$4:$C$834,3,FALSE)),1)</f>
        <v>65</v>
      </c>
      <c r="L189" s="12">
        <v>333333</v>
      </c>
      <c r="M189" s="12">
        <v>322</v>
      </c>
      <c r="N189" s="12" t="str">
        <f>VLOOKUP(M189,名称和价格索引!$A$1:$B$785,2,FALSE)</f>
        <v>魔法药(中量)</v>
      </c>
      <c r="O189" s="12">
        <f>ROUND(L189/1000000*IF(M189=0,0,VLOOKUP(M189,名称和价格索引!$A$4:$C$834,3,FALSE)),1)</f>
        <v>43.3</v>
      </c>
      <c r="P189" s="12"/>
      <c r="Q189" s="12"/>
      <c r="R189" s="12">
        <f>VLOOKUP(Q189,名称和价格索引!$A$1:$B$785,2,FALSE)</f>
        <v>0</v>
      </c>
      <c r="S189" s="12">
        <f>ROUND(P189/1000000*IF(Q189=0,0,VLOOKUP(Q189,名称和价格索引!$A$4:$C$834,3,FALSE)),1)</f>
        <v>0</v>
      </c>
      <c r="T189" s="12"/>
      <c r="U189" s="12"/>
      <c r="V189" s="12">
        <f>VLOOKUP(U189,名称和价格索引!$A$1:$B$785,2,FALSE)</f>
        <v>0</v>
      </c>
      <c r="W189" s="12">
        <f>ROUND(T189/1000000*IF(U189=0,0,VLOOKUP(U189,名称和价格索引!$A$4:$C$834,3,FALSE)),1)</f>
        <v>0</v>
      </c>
      <c r="X189" s="12"/>
      <c r="Y189" s="12"/>
      <c r="Z189" s="12">
        <f>VLOOKUP(Y189,名称和价格索引!$A$1:$B$785,2,FALSE)</f>
        <v>0</v>
      </c>
      <c r="AA189" s="12">
        <f>ROUND(X189/1000000*IF(Y189=0,0,VLOOKUP(Y189,名称和价格索引!$A$4:$C$834,3,FALSE)),1)</f>
        <v>0</v>
      </c>
      <c r="AB189" s="12"/>
      <c r="AC189" s="12"/>
      <c r="AD189" s="12">
        <f>VLOOKUP(AC189,名称和价格索引!$A$1:$B$785,2,FALSE)</f>
        <v>0</v>
      </c>
      <c r="AE189" s="12">
        <f>ROUND(AB189/1000000*IF(AC189=0,0,VLOOKUP(AC189,名称和价格索引!$A$4:$C$834,3,FALSE)),1)</f>
        <v>0</v>
      </c>
      <c r="AF189" s="12"/>
      <c r="AG189" s="12"/>
      <c r="AH189" s="12">
        <f>VLOOKUP(AG189,名称和价格索引!$A$1:$B$785,2,FALSE)</f>
        <v>0</v>
      </c>
      <c r="AI189" s="12">
        <f>ROUND(AF189/1000000*IF(AG189=0,0,VLOOKUP(AG189,名称和价格索引!$A$4:$C$834,3,FALSE)),1)</f>
        <v>0</v>
      </c>
      <c r="AJ189" s="12"/>
      <c r="AK189" s="12"/>
      <c r="AL189" s="12">
        <f>VLOOKUP(AK189,名称和价格索引!$A$1:$B$785,2,FALSE)</f>
        <v>0</v>
      </c>
      <c r="AM189" s="12">
        <f>ROUND(AJ189/1000000*IF(AK189=0,0,VLOOKUP(AK189,名称和价格索引!$A$4:$C$834,3,FALSE)),1)</f>
        <v>0</v>
      </c>
      <c r="AN189" s="12"/>
      <c r="AO189" s="12"/>
      <c r="AP189" s="12">
        <f>VLOOKUP(AO189,名称和价格索引!$A$1:$B$785,2,FALSE)</f>
        <v>0</v>
      </c>
      <c r="AQ189" s="12">
        <f>ROUND(AN189/1000000*IF(AO189=0,0,VLOOKUP(AO189,名称和价格索引!$A$4:$C$834,3,FALSE)),1)</f>
        <v>0</v>
      </c>
      <c r="AR189" s="12"/>
      <c r="AS189" s="12"/>
      <c r="AT189" s="12">
        <f>VLOOKUP(AS189,名称和价格索引!$A$1:$B$785,2,FALSE)</f>
        <v>0</v>
      </c>
      <c r="AU189" s="12">
        <f>ROUND(AR189/1000000*IF(AS189=0,0,VLOOKUP(AS189,名称和价格索引!$A$4:$C$834,3,FALSE)),1)</f>
        <v>0</v>
      </c>
      <c r="AV189" s="12"/>
      <c r="AW189" s="12"/>
      <c r="AX189" s="12">
        <f>VLOOKUP(AW189,名称和价格索引!$A$1:$B$785,2,FALSE)</f>
        <v>0</v>
      </c>
      <c r="AY189" s="12">
        <f>ROUND(AV189/1000000*IF(AW189=0,0,VLOOKUP(AW189,名称和价格索引!$A$4:$C$834,3,FALSE)),1)</f>
        <v>0</v>
      </c>
      <c r="AZ189" s="12"/>
      <c r="BA189" s="12"/>
      <c r="BB189" s="12">
        <f>VLOOKUP(BA189,名称和价格索引!$A$1:$B$785,2,FALSE)</f>
        <v>0</v>
      </c>
      <c r="BC189" s="12">
        <f>ROUND(AZ189/1000000*IF(BA189=0,0,VLOOKUP(BA189,名称和价格索引!$A$4:$C$834,3,FALSE)),1)</f>
        <v>0</v>
      </c>
      <c r="BD189" s="12"/>
      <c r="BE189" s="12"/>
      <c r="BF189" s="12">
        <f>VLOOKUP(BE189,名称和价格索引!$A$1:$B$785,2,FALSE)</f>
        <v>0</v>
      </c>
      <c r="BG189" s="12">
        <f>ROUND(BD189/1000000*IF(BE189=0,0,VLOOKUP(BE189,名称和价格索引!$A$4:$C$834,3,FALSE)),1)</f>
        <v>0</v>
      </c>
      <c r="BH189" s="12"/>
      <c r="BI189" s="12"/>
      <c r="BJ189" s="12">
        <f>VLOOKUP(BI189,名称和价格索引!$A$1:$B$785,2,FALSE)</f>
        <v>0</v>
      </c>
      <c r="BK189" s="12">
        <f>ROUND(BH189/1000000*IF(BI189=0,0,VLOOKUP(BI189,名称和价格索引!$A$4:$C$834,3,FALSE)),1)</f>
        <v>0</v>
      </c>
      <c r="BL189" s="12"/>
      <c r="BM189" s="12"/>
      <c r="BN189" s="12">
        <f>VLOOKUP(BM189,名称和价格索引!$A$1:$B$785,2,FALSE)</f>
        <v>0</v>
      </c>
      <c r="BO189" s="12">
        <f>ROUND(BL189/1000000*IF(BM189=0,0,VLOOKUP(BM189,名称和价格索引!$A$4:$C$834,3,FALSE)),1)</f>
        <v>0</v>
      </c>
      <c r="BP189" s="12"/>
      <c r="BQ189" s="12"/>
      <c r="BR189" s="12">
        <f>VLOOKUP(BQ189,名称和价格索引!$A$1:$B$785,2,FALSE)</f>
        <v>0</v>
      </c>
      <c r="BS189" s="12">
        <f>ROUND(BP189/1000000*IF(BQ189=0,0,VLOOKUP(BQ189,名称和价格索引!$A$4:$C$834,3,FALSE)),1)</f>
        <v>0</v>
      </c>
      <c r="BT189" s="12"/>
      <c r="BU189" s="12"/>
      <c r="BV189" s="12">
        <f>VLOOKUP(BU189,名称和价格索引!$A$1:$B$785,2,FALSE)</f>
        <v>0</v>
      </c>
      <c r="BW189" s="12">
        <f>ROUND(BT189/1000000*IF(BU189=0,0,VLOOKUP(BU189,名称和价格索引!$A$4:$C$834,3,FALSE)),1)</f>
        <v>0</v>
      </c>
      <c r="BX189" s="12"/>
      <c r="BY189" s="12"/>
      <c r="BZ189" s="12">
        <f>VLOOKUP(BY189,名称和价格索引!$A$1:$B$785,2,FALSE)</f>
        <v>0</v>
      </c>
      <c r="CA189" s="12">
        <f>ROUND(BX189/1000000*IF(BY189=0,0,VLOOKUP(BY189,名称和价格索引!$A$4:$C$834,3,FALSE)),1)</f>
        <v>0</v>
      </c>
      <c r="CB189" s="12"/>
      <c r="CC189" s="12"/>
      <c r="CD189" s="12">
        <f>VLOOKUP(CC189,名称和价格索引!$A$1:$B$785,2,FALSE)</f>
        <v>0</v>
      </c>
      <c r="CE189" s="12">
        <f>ROUND(CB189/1000000*IF(CC189=0,0,VLOOKUP(CC189,名称和价格索引!$A$4:$C$834,3,FALSE)),1)</f>
        <v>0</v>
      </c>
      <c r="CF189" s="12"/>
      <c r="CG189" s="12"/>
      <c r="CH189" s="12">
        <f>VLOOKUP(CG189,名称和价格索引!$A$1:$B$785,2,FALSE)</f>
        <v>0</v>
      </c>
      <c r="CI189" s="12">
        <f>ROUND(CF189/1000000*IF(CG189=0,0,VLOOKUP(CG189,名称和价格索引!$A$4:$C$834,3,FALSE)),1)</f>
        <v>0</v>
      </c>
      <c r="CJ189" s="12"/>
      <c r="CK189" s="12"/>
      <c r="CL189" s="12">
        <f>VLOOKUP(CK189,名称和价格索引!$A$1:$B$785,2,FALSE)</f>
        <v>0</v>
      </c>
      <c r="CM189" s="12">
        <f>ROUND(CJ189/1000000*IF(CK189=0,0,VLOOKUP(CK189,名称和价格索引!$A$4:$C$834,3,FALSE)),1)</f>
        <v>0</v>
      </c>
      <c r="CN189" s="12"/>
      <c r="CO189" s="12"/>
      <c r="CP189" s="12">
        <f>VLOOKUP(CO189,名称和价格索引!$A$1:$B$785,2,FALSE)</f>
        <v>0</v>
      </c>
      <c r="CQ189" s="12">
        <f>ROUND(CN189/1000000*IF(CO189=0,0,VLOOKUP(CO189,名称和价格索引!$A$4:$C$834,3,FALSE)),1)</f>
        <v>0</v>
      </c>
      <c r="CR189" s="12"/>
      <c r="CS189" s="12"/>
      <c r="CT189" s="12">
        <f>VLOOKUP(CS189,名称和价格索引!$A$1:$B$785,2,FALSE)</f>
        <v>0</v>
      </c>
      <c r="CU189" s="12">
        <f>ROUND(CR189/1000000*IF(CS189=0,0,VLOOKUP(CS189,名称和价格索引!$A$4:$C$834,3,FALSE)),1)</f>
        <v>0</v>
      </c>
      <c r="CV189" s="12"/>
      <c r="CW189" s="12"/>
      <c r="CX189" s="12">
        <f>VLOOKUP(CW189,名称和价格索引!$A$1:$B$785,2,FALSE)</f>
        <v>0</v>
      </c>
      <c r="CY189" s="12">
        <f>ROUND(CV189/1000000*IF(CW189=0,0,VLOOKUP(CW189,名称和价格索引!$A$4:$C$834,3,FALSE)),1)</f>
        <v>0</v>
      </c>
      <c r="CZ189" s="12"/>
      <c r="DA189" s="12"/>
      <c r="DB189" s="12">
        <f>VLOOKUP(DA189,名称和价格索引!$A$1:$B$785,2,FALSE)</f>
        <v>0</v>
      </c>
      <c r="DC189" s="12">
        <f>ROUND(CZ189/1000000*IF(DA189=0,0,VLOOKUP(DA189,名称和价格索引!$A$4:$C$834,3,FALSE)),1)</f>
        <v>0</v>
      </c>
      <c r="DD189" s="12"/>
      <c r="DE189" s="12"/>
      <c r="DF189" s="12">
        <f>VLOOKUP(DE189,名称和价格索引!$A$1:$B$785,2,FALSE)</f>
        <v>0</v>
      </c>
      <c r="DG189" s="12">
        <f>ROUND(DD189/1000000*IF(DE189=0,0,VLOOKUP(DE189,名称和价格索引!$A$4:$C$834,3,FALSE)),1)</f>
        <v>0</v>
      </c>
      <c r="DH189" s="12"/>
      <c r="DI189" s="12"/>
      <c r="DJ189" s="12">
        <f>VLOOKUP(DI189,名称和价格索引!$A$1:$B$785,2,FALSE)</f>
        <v>0</v>
      </c>
      <c r="DK189" s="12">
        <f>ROUND(DH189/1000000*IF(DI189=0,0,VLOOKUP(DI189,名称和价格索引!$A$4:$C$834,3,FALSE)),1)</f>
        <v>0</v>
      </c>
      <c r="DL189" s="12"/>
      <c r="DM189" s="12"/>
      <c r="DN189" s="12">
        <f>VLOOKUP(DM189,名称和价格索引!$A$1:$B$785,2,FALSE)</f>
        <v>0</v>
      </c>
      <c r="DO189" s="12">
        <f>ROUND(DL189/1000000*IF(DM189=0,0,VLOOKUP(DM189,名称和价格索引!$A$4:$C$834,3,FALSE)),1)</f>
        <v>0</v>
      </c>
      <c r="DP189" s="12"/>
      <c r="DQ189" s="12"/>
      <c r="DR189" s="12">
        <f>VLOOKUP(DQ189,名称和价格索引!$A$1:$B$785,2,FALSE)</f>
        <v>0</v>
      </c>
      <c r="DS189" s="12">
        <f>ROUND(DP189/1000000*IF(DQ189=0,0,VLOOKUP(DQ189,名称和价格索引!$A$4:$C$834,3,FALSE)),1)</f>
        <v>0</v>
      </c>
      <c r="DT189" s="12"/>
      <c r="DU189" s="12"/>
      <c r="DV189" s="12">
        <f>VLOOKUP(DU189,名称和价格索引!$A$1:$B$785,2,FALSE)</f>
        <v>0</v>
      </c>
      <c r="DW189" s="12">
        <f>ROUND(DT189/1000000*IF(DU189=0,0,VLOOKUP(DU189,名称和价格索引!$A$4:$C$834,3,FALSE)),1)</f>
        <v>0</v>
      </c>
      <c r="DX189" s="12"/>
      <c r="DY189" s="12"/>
      <c r="DZ189" s="12">
        <f>VLOOKUP(DY189,名称和价格索引!$A$1:$B$785,2,FALSE)</f>
        <v>0</v>
      </c>
      <c r="EA189" s="12">
        <f>ROUND(DX189/1000000*IF(DY189=0,0,VLOOKUP(DY189,名称和价格索引!$A$4:$C$834,3,FALSE)),1)</f>
        <v>0</v>
      </c>
      <c r="EB189" s="12"/>
      <c r="EC189" s="12"/>
      <c r="ED189" s="12">
        <f>VLOOKUP(EC189,名称和价格索引!$A$1:$B$785,2,FALSE)</f>
        <v>0</v>
      </c>
      <c r="EE189" s="12">
        <f>ROUND(EB189/1000000*IF(EC189=0,0,VLOOKUP(EC189,名称和价格索引!$A$4:$C$834,3,FALSE)),1)</f>
        <v>0</v>
      </c>
      <c r="EF189" s="12"/>
      <c r="EG189" s="12"/>
      <c r="EH189" s="12">
        <f>VLOOKUP(EG189,名称和价格索引!$A$1:$B$785,2,FALSE)</f>
        <v>0</v>
      </c>
      <c r="EI189" s="12">
        <f>ROUND(EF189/1000000*IF(EG189=0,0,VLOOKUP(EG189,名称和价格索引!$A$4:$C$834,3,FALSE)),1)</f>
        <v>0</v>
      </c>
      <c r="EJ189" s="12"/>
      <c r="EK189" s="12"/>
      <c r="EL189" s="12">
        <f>VLOOKUP(EK189,名称和价格索引!$A$1:$B$785,2,FALSE)</f>
        <v>0</v>
      </c>
      <c r="EM189" s="12">
        <f>ROUND(EJ189/1000000*IF(EK189=0,0,VLOOKUP(EK189,名称和价格索引!$A$4:$C$834,3,FALSE)),1)</f>
        <v>0</v>
      </c>
      <c r="EN189" s="12"/>
      <c r="EO189" s="12"/>
      <c r="EP189" s="12">
        <f>VLOOKUP(EO189,名称和价格索引!$A$1:$B$785,2,FALSE)</f>
        <v>0</v>
      </c>
      <c r="EQ189" s="12">
        <f>ROUND(EN189/1000000*IF(EO189=0,0,VLOOKUP(EO189,名称和价格索引!$A$4:$C$834,3,FALSE)),1)</f>
        <v>0</v>
      </c>
      <c r="ER189" s="12"/>
      <c r="ES189" s="12"/>
      <c r="ET189" s="12">
        <f>VLOOKUP(ES189,名称和价格索引!$A$1:$B$785,2,FALSE)</f>
        <v>0</v>
      </c>
      <c r="EU189" s="12">
        <f>ROUND(ER189/1000000*IF(ES189=0,0,VLOOKUP(ES189,名称和价格索引!$A$4:$C$834,3,FALSE)),1)</f>
        <v>0</v>
      </c>
      <c r="EV189" s="12"/>
      <c r="EW189" s="12"/>
      <c r="EX189" s="12">
        <f>VLOOKUP(EW189,名称和价格索引!$A$1:$B$785,2,FALSE)</f>
        <v>0</v>
      </c>
      <c r="EY189" s="12">
        <f>ROUND(EV189/1000000*IF(EW189=0,0,VLOOKUP(EW189,名称和价格索引!$A$4:$C$834,3,FALSE)),1)</f>
        <v>0</v>
      </c>
      <c r="EZ189" s="12"/>
      <c r="FA189" s="12"/>
      <c r="FB189" s="12">
        <f>VLOOKUP(FA189,名称和价格索引!$A$1:$B$785,2,FALSE)</f>
        <v>0</v>
      </c>
      <c r="FC189" s="12">
        <f>ROUND(EZ189/1000000*IF(FA189=0,0,VLOOKUP(FA189,名称和价格索引!$A$4:$C$834,3,FALSE)),1)</f>
        <v>0</v>
      </c>
      <c r="FD189" s="12"/>
      <c r="FE189" s="12"/>
      <c r="FF189" s="12">
        <f>VLOOKUP(FE189,名称和价格索引!$A$1:$B$785,2,FALSE)</f>
        <v>0</v>
      </c>
      <c r="FG189" s="12">
        <f>ROUND(FD189/1000000*IF(FE189=0,0,VLOOKUP(FE189,名称和价格索引!$A$4:$C$834,3,FALSE)),1)</f>
        <v>0</v>
      </c>
      <c r="FH189" s="12"/>
      <c r="FI189" s="12"/>
      <c r="FJ189" s="12">
        <f>VLOOKUP(FI189,名称和价格索引!$A$1:$B$785,2,FALSE)</f>
        <v>0</v>
      </c>
      <c r="FK189" s="12">
        <f>ROUND(FH189/1000000*IF(FI189=0,0,VLOOKUP(FI189,名称和价格索引!$A$4:$C$834,3,FALSE)),1)</f>
        <v>0</v>
      </c>
      <c r="FL189" s="12"/>
      <c r="FM189" s="12"/>
      <c r="FN189" s="12">
        <f>VLOOKUP(FM189,名称和价格索引!$A$1:$B$785,2,FALSE)</f>
        <v>0</v>
      </c>
      <c r="FO189" s="12">
        <f>ROUND(FL189/1000000*IF(FM189=0,0,VLOOKUP(FM189,名称和价格索引!$A$4:$C$834,3,FALSE)),1)</f>
        <v>0</v>
      </c>
      <c r="FP189" s="12"/>
      <c r="FQ189" s="12"/>
      <c r="FR189" s="12">
        <f>VLOOKUP(FQ189,名称和价格索引!$A$1:$B$785,2,FALSE)</f>
        <v>0</v>
      </c>
      <c r="FS189" s="12">
        <f>ROUND(FP189/1000000*IF(FQ189=0,0,VLOOKUP(FQ189,名称和价格索引!$A$4:$C$834,3,FALSE)),1)</f>
        <v>0</v>
      </c>
      <c r="FT189" s="12"/>
      <c r="FU189" s="12"/>
      <c r="FV189" s="12">
        <f>VLOOKUP(FU189,名称和价格索引!$A$1:$B$785,2,FALSE)</f>
        <v>0</v>
      </c>
      <c r="FW189" s="12">
        <f>ROUND(FT189/1000000*IF(FU189=0,0,VLOOKUP(FU189,名称和价格索引!$A$4:$C$834,3,FALSE)),1)</f>
        <v>0</v>
      </c>
      <c r="FX189" s="12"/>
      <c r="FY189" s="12"/>
      <c r="FZ189" s="12">
        <f>VLOOKUP(FY189,名称和价格索引!$A$1:$B$785,2,FALSE)</f>
        <v>0</v>
      </c>
      <c r="GA189" s="12">
        <f>ROUND(FX189/1000000*IF(FY189=0,0,VLOOKUP(FY189,名称和价格索引!$A$4:$C$834,3,FALSE)),1)</f>
        <v>0</v>
      </c>
      <c r="GB189" s="12"/>
      <c r="GC189" s="12"/>
      <c r="GD189" s="12">
        <f>VLOOKUP(GC189,名称和价格索引!$A$1:$B$785,2,FALSE)</f>
        <v>0</v>
      </c>
      <c r="GE189" s="12">
        <f>ROUND(GB189/1000000*IF(GC189=0,0,VLOOKUP(GC189,名称和价格索引!$A$4:$C$834,3,FALSE)),1)</f>
        <v>0</v>
      </c>
      <c r="GF189" s="12"/>
      <c r="GG189" s="12"/>
      <c r="GH189" s="12">
        <f>VLOOKUP(GG189,名称和价格索引!$A$1:$B$785,2,FALSE)</f>
        <v>0</v>
      </c>
      <c r="GI189" s="12">
        <f>ROUND(GF189/1000000*IF(GG189=0,0,VLOOKUP(GG189,名称和价格索引!$A$4:$C$834,3,FALSE)),1)</f>
        <v>0</v>
      </c>
      <c r="GJ189" s="12"/>
      <c r="GK189" s="12"/>
      <c r="GL189" s="12">
        <f>VLOOKUP(GK189,名称和价格索引!$A$1:$B$785,2,FALSE)</f>
        <v>0</v>
      </c>
      <c r="GM189" s="12">
        <f>ROUND(GJ189/1000000*IF(GK189=0,0,VLOOKUP(GK189,名称和价格索引!$A$4:$C$834,3,FALSE)),1)</f>
        <v>0</v>
      </c>
      <c r="GN189" s="12"/>
      <c r="GO189" s="12"/>
      <c r="GP189" s="12">
        <f>VLOOKUP(GO189,名称和价格索引!$A$1:$B$785,2,FALSE)</f>
        <v>0</v>
      </c>
      <c r="GQ189" s="12">
        <f>ROUND(GN189/1000000*IF(GO189=0,0,VLOOKUP(GO189,名称和价格索引!$A$4:$C$834,3,FALSE)),1)</f>
        <v>0</v>
      </c>
      <c r="GR189" s="12"/>
      <c r="GS189" s="12"/>
      <c r="GT189" s="12">
        <f>VLOOKUP(GS189,名称和价格索引!$A$1:$B$785,2,FALSE)</f>
        <v>0</v>
      </c>
      <c r="GU189" s="12">
        <f>ROUND(GR189/1000000*IF(GS189=0,0,VLOOKUP(GS189,名称和价格索引!$A$4:$C$834,3,FALSE)),1)</f>
        <v>0</v>
      </c>
      <c r="GV189" s="12"/>
      <c r="GW189" s="12"/>
      <c r="GX189" s="12">
        <f>VLOOKUP(GW189,名称和价格索引!$A$1:$B$785,2,FALSE)</f>
        <v>0</v>
      </c>
      <c r="GY189" s="12">
        <f>ROUND(GV189/1000000*IF(GW189=0,0,VLOOKUP(GW189,名称和价格索引!$A$4:$C$834,3,FALSE)),1)</f>
        <v>0</v>
      </c>
      <c r="GZ189" s="12"/>
      <c r="HA189" s="12"/>
      <c r="HB189" s="12">
        <f>VLOOKUP(HA189,名称和价格索引!$A$1:$B$785,2,FALSE)</f>
        <v>0</v>
      </c>
      <c r="HC189" s="12">
        <f>ROUND(GZ189/1000000*IF(HA189=0,0,VLOOKUP(HA189,名称和价格索引!$A$4:$C$834,3,FALSE)),1)</f>
        <v>0</v>
      </c>
      <c r="HD189" s="12"/>
      <c r="HE189" s="12"/>
      <c r="HF189" s="12">
        <f>VLOOKUP(HE189,名称和价格索引!$A$1:$B$785,2,FALSE)</f>
        <v>0</v>
      </c>
      <c r="HG189" s="12">
        <f>ROUND(HD189/1000000*IF(HE189=0,0,VLOOKUP(HE189,名称和价格索引!$A$4:$C$834,3,FALSE)),1)</f>
        <v>0</v>
      </c>
      <c r="HH189" s="12"/>
      <c r="HI189" s="12"/>
      <c r="HJ189" s="12">
        <f>VLOOKUP(HI189,名称和价格索引!$A$1:$B$785,2,FALSE)</f>
        <v>0</v>
      </c>
      <c r="HK189" s="12">
        <f>ROUND(HH189/1000000*IF(HI189=0,0,VLOOKUP(HI189,名称和价格索引!$A$4:$C$834,3,FALSE)),1)</f>
        <v>0</v>
      </c>
      <c r="HL189" s="12"/>
      <c r="HM189" s="12"/>
      <c r="HN189" s="12">
        <f>VLOOKUP(HM189,名称和价格索引!$A$1:$B$785,2,FALSE)</f>
        <v>0</v>
      </c>
      <c r="HO189" s="12">
        <f>ROUND(HL189/1000000*IF(HM189=0,0,VLOOKUP(HM189,名称和价格索引!$A$4:$C$834,3,FALSE)),1)</f>
        <v>0</v>
      </c>
      <c r="HP189" s="12"/>
      <c r="HQ189" s="12"/>
      <c r="HR189" s="12">
        <f>VLOOKUP(HQ189,名称和价格索引!$A$1:$B$785,2,FALSE)</f>
        <v>0</v>
      </c>
      <c r="HS189" s="12">
        <f>ROUND(HP189/1000000*IF(HQ189=0,0,VLOOKUP(HQ189,名称和价格索引!$A$4:$C$834,3,FALSE)),1)</f>
        <v>0</v>
      </c>
      <c r="HT189" s="12"/>
      <c r="HU189" s="12"/>
      <c r="HV189" s="12">
        <f>VLOOKUP(HU189,名称和价格索引!$A$1:$B$785,2,FALSE)</f>
        <v>0</v>
      </c>
      <c r="HW189" s="12">
        <f>ROUND(HT189/1000000*IF(HU189=0,0,VLOOKUP(HU189,名称和价格索引!$A$4:$C$834,3,FALSE)),1)</f>
        <v>0</v>
      </c>
      <c r="HX189" s="12"/>
      <c r="HY189" s="12"/>
      <c r="HZ189" s="12">
        <f>VLOOKUP(HY189,名称和价格索引!$A$1:$B$785,2,FALSE)</f>
        <v>0</v>
      </c>
      <c r="IA189" s="12">
        <f>ROUND(HX189/1000000*IF(HY189=0,0,VLOOKUP(HY189,名称和价格索引!$A$4:$C$834,3,FALSE)),1)</f>
        <v>0</v>
      </c>
      <c r="IB189" s="12"/>
      <c r="IC189" s="12"/>
      <c r="ID189" s="12">
        <f>VLOOKUP(IC189,名称和价格索引!$A$1:$B$785,2,FALSE)</f>
        <v>0</v>
      </c>
      <c r="IE189" s="12">
        <f>ROUND(IB189/1000000*IF(IC189=0,0,VLOOKUP(IC189,名称和价格索引!$A$4:$C$834,3,FALSE)),1)</f>
        <v>0</v>
      </c>
      <c r="IF189" s="12"/>
      <c r="IG189" s="12"/>
      <c r="IH189" s="12">
        <f>VLOOKUP(IG189,名称和价格索引!$A$1:$B$785,2,FALSE)</f>
        <v>0</v>
      </c>
      <c r="II189" s="12">
        <f>ROUND(IF189/1000000*IF(IG189=0,0,VLOOKUP(IG189,名称和价格索引!$A$4:$C$834,3,FALSE)),1)</f>
        <v>0</v>
      </c>
      <c r="IJ189" s="12"/>
      <c r="IK189" s="12"/>
      <c r="IL189" s="12">
        <f>VLOOKUP(IK189,名称和价格索引!$A$1:$B$785,2,FALSE)</f>
        <v>0</v>
      </c>
      <c r="IM189" s="12">
        <f>ROUND(IJ189/1000000*IF(IK189=0,0,VLOOKUP(IK189,名称和价格索引!$A$4:$C$834,3,FALSE)),1)</f>
        <v>0</v>
      </c>
      <c r="IN189" s="12"/>
      <c r="IO189" s="12"/>
      <c r="IP189" s="12">
        <f>VLOOKUP(IO189,名称和价格索引!$A$1:$B$785,2,FALSE)</f>
        <v>0</v>
      </c>
      <c r="IQ189" s="12">
        <f>ROUND(IN189/1000000*IF(IO189=0,0,VLOOKUP(IO189,名称和价格索引!$A$4:$C$834,3,FALSE)),1)</f>
        <v>0</v>
      </c>
      <c r="IR189" s="12"/>
      <c r="IS189" s="12"/>
      <c r="IT189" s="12">
        <f>VLOOKUP(IS189,名称和价格索引!$A$1:$B$785,2,FALSE)</f>
        <v>0</v>
      </c>
      <c r="IU189" s="12">
        <f>ROUND(IR189/1000000*IF(IS189=0,0,VLOOKUP(IS189,名称和价格索引!$A$4:$C$834,3,FALSE)),1)</f>
        <v>0</v>
      </c>
      <c r="IV189" s="12"/>
      <c r="IW189" s="12"/>
      <c r="IX189" s="12">
        <f>VLOOKUP(IW189,名称和价格索引!$A$1:$B$785,2,FALSE)</f>
        <v>0</v>
      </c>
      <c r="IY189" s="12">
        <f>ROUND(IV189/1000000*IF(IW189=0,0,VLOOKUP(IW189,名称和价格索引!$A$4:$C$834,3,FALSE)),1)</f>
        <v>0</v>
      </c>
      <c r="IZ189" s="12"/>
      <c r="JA189" s="12"/>
      <c r="JB189" s="12">
        <f>VLOOKUP(JA189,名称和价格索引!$A$1:$B$785,2,FALSE)</f>
        <v>0</v>
      </c>
      <c r="JC189" s="12">
        <f>ROUND(IZ189/1000000*IF(JA189=0,0,VLOOKUP(JA189,名称和价格索引!$A$4:$C$834,3,FALSE)),1)</f>
        <v>0</v>
      </c>
      <c r="JD189" s="12"/>
      <c r="JE189" s="12"/>
      <c r="JF189" s="12">
        <f>VLOOKUP(JE189,名称和价格索引!$A$1:$B$785,2,FALSE)</f>
        <v>0</v>
      </c>
      <c r="JG189" s="12">
        <f>ROUND(JD189/1000000*IF(JE189=0,0,VLOOKUP(JE189,名称和价格索引!$A$4:$C$834,3,FALSE)),1)</f>
        <v>0</v>
      </c>
      <c r="JH189" s="12"/>
      <c r="JI189" s="12"/>
      <c r="JJ189" s="12">
        <f>VLOOKUP(JI189,名称和价格索引!$A$1:$B$785,2,FALSE)</f>
        <v>0</v>
      </c>
      <c r="JK189" s="12">
        <f>ROUND(JH189/1000000*IF(JI189=0,0,VLOOKUP(JI189,名称和价格索引!$A$4:$C$834,3,FALSE)),1)</f>
        <v>0</v>
      </c>
      <c r="JL189" s="12"/>
      <c r="JM189" s="12"/>
      <c r="JN189" s="12">
        <f>VLOOKUP(JM189,名称和价格索引!$A$1:$B$785,2,FALSE)</f>
        <v>0</v>
      </c>
      <c r="JO189" s="12">
        <f>ROUND(JL189/1000000*IF(JM189=0,0,VLOOKUP(JM189,名称和价格索引!$A$4:$C$834,3,FALSE)),1)</f>
        <v>0</v>
      </c>
      <c r="JP189" s="12"/>
      <c r="JQ189" s="12"/>
      <c r="JR189" s="12">
        <f>VLOOKUP(JQ189,名称和价格索引!$A$1:$B$785,2,FALSE)</f>
        <v>0</v>
      </c>
      <c r="JS189" s="12">
        <f>ROUND(JP189/1000000*IF(JQ189=0,0,VLOOKUP(JQ189,名称和价格索引!$A$4:$C$834,3,FALSE)),1)</f>
        <v>0</v>
      </c>
      <c r="JT189" s="12"/>
      <c r="JU189" s="12"/>
      <c r="JV189" s="12">
        <f>VLOOKUP(JU189,名称和价格索引!$A$1:$B$785,2,FALSE)</f>
        <v>0</v>
      </c>
      <c r="JW189" s="12">
        <f>ROUND(JT189/1000000*IF(JU189=0,0,VLOOKUP(JU189,名称和价格索引!$A$4:$C$834,3,FALSE)),1)</f>
        <v>0</v>
      </c>
      <c r="JX189" s="12"/>
      <c r="JY189" s="12"/>
      <c r="JZ189" s="12">
        <f>VLOOKUP(JY189,名称和价格索引!$A$1:$B$785,2,FALSE)</f>
        <v>0</v>
      </c>
      <c r="KA189" s="12">
        <f>ROUND(JX189/1000000*IF(JY189=0,0,VLOOKUP(JY189,名称和价格索引!$A$4:$C$834,3,FALSE)),1)</f>
        <v>0</v>
      </c>
      <c r="KB189" s="12"/>
      <c r="KC189" s="12"/>
      <c r="KD189" s="12">
        <f>VLOOKUP(KC189,名称和价格索引!$A$1:$B$785,2,FALSE)</f>
        <v>0</v>
      </c>
      <c r="KE189" s="12">
        <f>ROUND(KB189/1000000*IF(KC189=0,0,VLOOKUP(KC189,名称和价格索引!$A$4:$C$834,3,FALSE)),1)</f>
        <v>0</v>
      </c>
      <c r="KF189" s="12"/>
      <c r="KG189" s="12"/>
      <c r="KH189" s="12">
        <f>VLOOKUP(KG189,名称和价格索引!$A$1:$B$785,2,FALSE)</f>
        <v>0</v>
      </c>
      <c r="KI189" s="12">
        <f>ROUND(KF189/1000000*IF(KG189=0,0,VLOOKUP(KG189,名称和价格索引!$A$4:$C$834,3,FALSE)),1)</f>
        <v>0</v>
      </c>
      <c r="KJ189" s="12"/>
      <c r="KK189" s="12"/>
      <c r="KL189" s="12">
        <f>VLOOKUP(KK189,名称和价格索引!$A$1:$B$785,2,FALSE)</f>
        <v>0</v>
      </c>
      <c r="KM189" s="12">
        <f>ROUND(KJ189/1000000*IF(KK189=0,0,VLOOKUP(KK189,名称和价格索引!$A$4:$C$834,3,FALSE)),1)</f>
        <v>0</v>
      </c>
      <c r="KN189" s="12"/>
      <c r="KO189" s="12"/>
      <c r="KP189" s="12">
        <f>VLOOKUP(KO189,名称和价格索引!$A$1:$B$785,2,FALSE)</f>
        <v>0</v>
      </c>
      <c r="KQ189" s="12">
        <f>ROUND(KN189/1000000*IF(KO189=0,0,VLOOKUP(KO189,名称和价格索引!$A$4:$C$834,3,FALSE)),1)</f>
        <v>0</v>
      </c>
      <c r="KR189" s="12"/>
      <c r="KS189" s="12"/>
      <c r="KT189" s="12">
        <f>VLOOKUP(KS189,名称和价格索引!$A$1:$B$785,2,FALSE)</f>
        <v>0</v>
      </c>
      <c r="KU189" s="12">
        <f>ROUND(KR189/1000000*IF(KS189=0,0,VLOOKUP(KS189,名称和价格索引!$A$4:$C$834,3,FALSE)),1)</f>
        <v>0</v>
      </c>
      <c r="KV189" s="12"/>
      <c r="KW189" s="12"/>
      <c r="KX189" s="12">
        <f>VLOOKUP(KW189,名称和价格索引!$A$1:$B$785,2,FALSE)</f>
        <v>0</v>
      </c>
      <c r="KY189" s="12">
        <f>ROUND(KV189/1000000*IF(KW189=0,0,VLOOKUP(KW189,名称和价格索引!$A$4:$C$834,3,FALSE)),1)</f>
        <v>0</v>
      </c>
      <c r="KZ189" s="12"/>
      <c r="LA189" s="12"/>
      <c r="LB189" s="12">
        <f>VLOOKUP(LA189,名称和价格索引!$A$1:$B$785,2,FALSE)</f>
        <v>0</v>
      </c>
      <c r="LC189" s="12">
        <f>ROUND(KZ189/1000000*IF(LA189=0,0,VLOOKUP(LA189,名称和价格索引!$A$4:$C$834,3,FALSE)),1)</f>
        <v>0</v>
      </c>
      <c r="LD189" s="12"/>
      <c r="LE189" s="12"/>
      <c r="LF189" s="12">
        <f>VLOOKUP(LE189,名称和价格索引!$A$1:$B$785,2,FALSE)</f>
        <v>0</v>
      </c>
      <c r="LG189" s="12">
        <f>ROUND(LD189/1000000*IF(LE189=0,0,VLOOKUP(LE189,名称和价格索引!$A$4:$C$834,3,FALSE)),1)</f>
        <v>0</v>
      </c>
      <c r="LH189" s="12"/>
      <c r="LI189" s="12"/>
      <c r="LJ189" s="12">
        <f>VLOOKUP(LI189,名称和价格索引!$A$1:$B$785,2,FALSE)</f>
        <v>0</v>
      </c>
      <c r="LK189" s="12">
        <f>ROUND(LH189/1000000*IF(LI189=0,0,VLOOKUP(LI189,名称和价格索引!$A$4:$C$834,3,FALSE)),1)</f>
        <v>0</v>
      </c>
      <c r="LL189" s="12"/>
      <c r="LM189" s="12"/>
      <c r="LN189" s="12">
        <f>VLOOKUP(LM189,名称和价格索引!$A$1:$B$785,2,FALSE)</f>
        <v>0</v>
      </c>
      <c r="LO189" s="12">
        <f>ROUND(LL189/1000000*IF(LM189=0,0,VLOOKUP(LM189,名称和价格索引!$A$4:$C$834,3,FALSE)),1)</f>
        <v>0</v>
      </c>
      <c r="LP189" s="12"/>
      <c r="LQ189" s="12"/>
      <c r="LR189" s="12">
        <f>VLOOKUP(LQ189,名称和价格索引!$A$1:$B$785,2,FALSE)</f>
        <v>0</v>
      </c>
      <c r="LS189" s="12">
        <f>ROUND(LP189/1000000*IF(LQ189=0,0,VLOOKUP(LQ189,名称和价格索引!$A$4:$C$834,3,FALSE)),1)</f>
        <v>0</v>
      </c>
      <c r="LT189" s="12"/>
      <c r="LU189" s="12"/>
      <c r="LV189" s="12">
        <f>VLOOKUP(LU189,名称和价格索引!$A$1:$B$785,2,FALSE)</f>
        <v>0</v>
      </c>
      <c r="LW189" s="12">
        <f>ROUND(LT189/1000000*IF(LU189=0,0,VLOOKUP(LU189,名称和价格索引!$A$4:$C$834,3,FALSE)),1)</f>
        <v>0</v>
      </c>
      <c r="LX189" s="12"/>
      <c r="LY189" s="12"/>
      <c r="LZ189" s="12">
        <f>VLOOKUP(LY189,名称和价格索引!$A$1:$B$785,2,FALSE)</f>
        <v>0</v>
      </c>
      <c r="MA189" s="12">
        <f>ROUND(LX189/1000000*IF(LY189=0,0,VLOOKUP(LY189,名称和价格索引!$A$4:$C$834,3,FALSE)),1)</f>
        <v>0</v>
      </c>
      <c r="MB189" s="12"/>
      <c r="MC189" s="12"/>
      <c r="MD189" s="12">
        <f>VLOOKUP(MC189,名称和价格索引!$A$1:$B$785,2,FALSE)</f>
        <v>0</v>
      </c>
      <c r="ME189" s="12">
        <f>ROUND(MB189/1000000*IF(MC189=0,0,VLOOKUP(MC189,名称和价格索引!$A$4:$C$834,3,FALSE)),1)</f>
        <v>0</v>
      </c>
      <c r="MF189" s="12"/>
      <c r="MG189" s="12"/>
      <c r="MH189" s="12">
        <f>VLOOKUP(MG189,名称和价格索引!$A$1:$B$785,2,FALSE)</f>
        <v>0</v>
      </c>
      <c r="MI189" s="12">
        <f>ROUND(MF189/1000000*IF(MG189=0,0,VLOOKUP(MG189,名称和价格索引!$A$4:$C$834,3,FALSE)),1)</f>
        <v>0</v>
      </c>
      <c r="MJ189" s="12"/>
      <c r="MK189" s="12"/>
      <c r="ML189" s="12">
        <f>VLOOKUP(MK189,名称和价格索引!$A$1:$B$785,2,FALSE)</f>
        <v>0</v>
      </c>
      <c r="MM189" s="12">
        <f>ROUND(MJ189/1000000*IF(MK189=0,0,VLOOKUP(MK189,名称和价格索引!$A$4:$C$834,3,FALSE)),1)</f>
        <v>0</v>
      </c>
      <c r="MN189" s="12"/>
      <c r="MO189" s="12"/>
      <c r="MP189" s="12">
        <f>VLOOKUP(MO189,名称和价格索引!$A$1:$B$785,2,FALSE)</f>
        <v>0</v>
      </c>
      <c r="MQ189" s="12">
        <f>ROUND(MN189/1000000*IF(MO189=0,0,VLOOKUP(MO189,名称和价格索引!$A$4:$C$834,3,FALSE)),1)</f>
        <v>0</v>
      </c>
      <c r="MR189" s="12"/>
      <c r="MS189" s="12"/>
      <c r="MT189" s="12">
        <f>VLOOKUP(MS189,名称和价格索引!$A$1:$B$785,2,FALSE)</f>
        <v>0</v>
      </c>
      <c r="MU189" s="12">
        <f>ROUND(MR189/1000000*IF(MS189=0,0,VLOOKUP(MS189,名称和价格索引!$A$4:$C$834,3,FALSE)),1)</f>
        <v>0</v>
      </c>
      <c r="MV189" s="12"/>
      <c r="MW189" s="12"/>
      <c r="MX189" s="12">
        <f>VLOOKUP(MW189,名称和价格索引!$A$1:$B$785,2,FALSE)</f>
        <v>0</v>
      </c>
      <c r="MY189" s="12">
        <f>ROUND(MV189/1000000*IF(MW189=0,0,VLOOKUP(MW189,名称和价格索引!$A$4:$C$834,3,FALSE)),1)</f>
        <v>0</v>
      </c>
      <c r="MZ189" s="12"/>
      <c r="NA189" s="12"/>
      <c r="NB189" s="12">
        <f>VLOOKUP(NA189,名称和价格索引!$A$1:$B$785,2,FALSE)</f>
        <v>0</v>
      </c>
      <c r="NC189" s="12">
        <f>ROUND(MZ189/1000000*IF(NA189=0,0,VLOOKUP(NA189,名称和价格索引!$A$4:$C$834,3,FALSE)),1)</f>
        <v>0</v>
      </c>
      <c r="ND189" s="12"/>
      <c r="NE189" s="12"/>
      <c r="NF189" s="12">
        <f>VLOOKUP(NE189,名称和价格索引!$A$1:$B$785,2,FALSE)</f>
        <v>0</v>
      </c>
      <c r="NG189" s="12">
        <f>ROUND(ND189/1000000*IF(NE189=0,0,VLOOKUP(NE189,名称和价格索引!$A$4:$C$834,3,FALSE)),1)</f>
        <v>0</v>
      </c>
      <c r="NH189" s="12"/>
      <c r="NI189" s="12"/>
      <c r="NJ189" s="12">
        <f>VLOOKUP(NI189,名称和价格索引!$A$1:$B$785,2,FALSE)</f>
        <v>0</v>
      </c>
      <c r="NK189" s="12">
        <f>ROUND(NH189/1000000*IF(NI189=0,0,VLOOKUP(NI189,名称和价格索引!$A$4:$C$834,3,FALSE)),1)</f>
        <v>0</v>
      </c>
      <c r="NL189" s="12"/>
      <c r="NM189" s="12"/>
      <c r="NN189" s="12">
        <f>VLOOKUP(NM189,名称和价格索引!$A$1:$B$785,2,FALSE)</f>
        <v>0</v>
      </c>
      <c r="NO189" s="12">
        <f>ROUND(NL189/1000000*IF(NM189=0,0,VLOOKUP(NM189,名称和价格索引!$A$4:$C$834,3,FALSE)),1)</f>
        <v>0</v>
      </c>
      <c r="NP189" s="12"/>
      <c r="NQ189" s="12"/>
      <c r="NR189" s="12">
        <f>VLOOKUP(NQ189,名称和价格索引!$A$1:$B$785,2,FALSE)</f>
        <v>0</v>
      </c>
      <c r="NS189" s="12">
        <f>ROUND(NP189/1000000*IF(NQ189=0,0,VLOOKUP(NQ189,名称和价格索引!$A$4:$C$834,3,FALSE)),1)</f>
        <v>0</v>
      </c>
      <c r="NT189" s="12"/>
      <c r="NU189" s="12"/>
      <c r="NV189" s="12">
        <f>VLOOKUP(NU189,名称和价格索引!$A$1:$B$785,2,FALSE)</f>
        <v>0</v>
      </c>
      <c r="NW189" s="12">
        <f>ROUND(NT189/1000000*IF(NU189=0,0,VLOOKUP(NU189,名称和价格索引!$A$4:$C$834,3,FALSE)),1)</f>
        <v>0</v>
      </c>
      <c r="NX189" s="12"/>
      <c r="NY189" s="12"/>
      <c r="NZ189" s="12">
        <f>VLOOKUP(NY189,名称和价格索引!$A$1:$B$785,2,FALSE)</f>
        <v>0</v>
      </c>
      <c r="OA189" s="12">
        <f>ROUND(NX189/1000000*IF(NY189=0,0,VLOOKUP(NY189,名称和价格索引!$A$4:$C$834,3,FALSE)),1)</f>
        <v>0</v>
      </c>
      <c r="OB189" s="12"/>
      <c r="OC189" s="12"/>
      <c r="OD189" s="12">
        <f>VLOOKUP(OC189,名称和价格索引!$A$1:$B$785,2,FALSE)</f>
        <v>0</v>
      </c>
      <c r="OE189" s="12">
        <f>ROUND(OB189/1000000*IF(OC189=0,0,VLOOKUP(OC189,名称和价格索引!$A$4:$C$834,3,FALSE)),1)</f>
        <v>0</v>
      </c>
      <c r="OF189" s="12"/>
      <c r="OG189" s="12"/>
      <c r="OH189" s="12">
        <f>VLOOKUP(OG189,名称和价格索引!$A$1:$B$785,2,FALSE)</f>
        <v>0</v>
      </c>
      <c r="OI189" s="12">
        <f>ROUND(OF189/1000000*IF(OG189=0,0,VLOOKUP(OG189,名称和价格索引!$A$4:$C$834,3,FALSE)),1)</f>
        <v>0</v>
      </c>
      <c r="OJ189" s="12"/>
      <c r="OK189" s="12"/>
      <c r="OL189" s="12">
        <f>VLOOKUP(OK189,名称和价格索引!$A$1:$B$785,2,FALSE)</f>
        <v>0</v>
      </c>
      <c r="OM189" s="12">
        <f>ROUND(OJ189/1000000*IF(OK189=0,0,VLOOKUP(OK189,名称和价格索引!$A$4:$C$834,3,FALSE)),1)</f>
        <v>0</v>
      </c>
      <c r="ON189" s="12"/>
      <c r="OO189" s="12"/>
      <c r="OP189" s="12">
        <f>VLOOKUP(OO189,名称和价格索引!$A$1:$B$785,2,FALSE)</f>
        <v>0</v>
      </c>
      <c r="OQ189" s="12">
        <f>ROUND(ON189/1000000*IF(OO189=0,0,VLOOKUP(OO189,名称和价格索引!$A$4:$C$834,3,FALSE)),1)</f>
        <v>0</v>
      </c>
      <c r="OR189" s="12"/>
      <c r="OS189" s="12"/>
      <c r="OT189" s="12">
        <f>VLOOKUP(OS189,名称和价格索引!$A$1:$B$785,2,FALSE)</f>
        <v>0</v>
      </c>
      <c r="OU189" s="12">
        <f>ROUND(OR189/1000000*IF(OS189=0,0,VLOOKUP(OS189,名称和价格索引!$A$4:$C$834,3,FALSE)),1)</f>
        <v>0</v>
      </c>
      <c r="OV189" s="12"/>
      <c r="OW189" s="12"/>
      <c r="OX189" s="12">
        <f>VLOOKUP(OW189,名称和价格索引!$A$1:$B$785,2,FALSE)</f>
        <v>0</v>
      </c>
      <c r="OY189" s="12">
        <f>ROUND(OV189/1000000*IF(OW189=0,0,VLOOKUP(OW189,名称和价格索引!$A$4:$C$834,3,FALSE)),1)</f>
        <v>0</v>
      </c>
      <c r="OZ189" s="12"/>
      <c r="PA189" s="12"/>
      <c r="PB189" s="12">
        <f>VLOOKUP(PA189,名称和价格索引!$A$1:$B$785,2,FALSE)</f>
        <v>0</v>
      </c>
      <c r="PC189" s="12">
        <f>ROUND(OZ189/1000000*IF(PA189=0,0,VLOOKUP(PA189,名称和价格索引!$A$4:$C$834,3,FALSE)),1)</f>
        <v>0</v>
      </c>
      <c r="PD189" s="12"/>
      <c r="PE189" s="12"/>
      <c r="PF189" s="12">
        <f>VLOOKUP(PE189,名称和价格索引!$A$1:$B$785,2,FALSE)</f>
        <v>0</v>
      </c>
      <c r="PG189" s="12">
        <f>ROUND(PD189/1000000*IF(PE189=0,0,VLOOKUP(PE189,名称和价格索引!$A$4:$C$834,3,FALSE)),1)</f>
        <v>0</v>
      </c>
      <c r="PH189" s="12"/>
      <c r="PI189" s="12"/>
      <c r="PJ189" s="12">
        <f>VLOOKUP(PI189,名称和价格索引!$A$1:$B$785,2,FALSE)</f>
        <v>0</v>
      </c>
      <c r="PK189" s="12">
        <f>ROUND(PH189/1000000*IF(PI189=0,0,VLOOKUP(PI189,名称和价格索引!$A$4:$C$834,3,FALSE)),1)</f>
        <v>0</v>
      </c>
      <c r="PL189" s="12"/>
      <c r="PM189" s="12"/>
      <c r="PN189" s="12">
        <f>VLOOKUP(PM189,名称和价格索引!$A$1:$B$785,2,FALSE)</f>
        <v>0</v>
      </c>
      <c r="PO189" s="12">
        <f>ROUND(PL189/1000000*IF(PM189=0,0,VLOOKUP(PM189,名称和价格索引!$A$4:$C$834,3,FALSE)),1)</f>
        <v>0</v>
      </c>
      <c r="PP189" s="12"/>
      <c r="PQ189" s="12"/>
      <c r="PR189" s="12">
        <f>VLOOKUP(PQ189,名称和价格索引!$A$1:$B$785,2,FALSE)</f>
        <v>0</v>
      </c>
      <c r="PS189" s="12">
        <f>ROUND(PP189/1000000*IF(PQ189=0,0,VLOOKUP(PQ189,名称和价格索引!$A$4:$C$834,3,FALSE)),1)</f>
        <v>0</v>
      </c>
      <c r="PT189" s="12"/>
      <c r="PU189" s="12"/>
      <c r="PV189" s="12">
        <f>VLOOKUP(PU189,名称和价格索引!$A$1:$B$785,2,FALSE)</f>
        <v>0</v>
      </c>
      <c r="PW189" s="12">
        <f>ROUND(PT189/1000000*IF(PU189=0,0,VLOOKUP(PU189,名称和价格索引!$A$4:$C$834,3,FALSE)),1)</f>
        <v>0</v>
      </c>
      <c r="PX189" s="12"/>
      <c r="PY189" s="12"/>
      <c r="PZ189" s="12">
        <f>VLOOKUP(PY189,名称和价格索引!$A$1:$B$785,2,FALSE)</f>
        <v>0</v>
      </c>
      <c r="QA189" s="12">
        <f>ROUND(PX189/1000000*IF(PY189=0,0,VLOOKUP(PY189,名称和价格索引!$A$4:$C$834,3,FALSE)),1)</f>
        <v>0</v>
      </c>
      <c r="QB189" s="12"/>
      <c r="QC189" s="12"/>
      <c r="QD189" s="12">
        <f>VLOOKUP(QC189,名称和价格索引!$A$1:$B$785,2,FALSE)</f>
        <v>0</v>
      </c>
      <c r="QE189" s="12">
        <f>ROUND(QB189/1000000*IF(QC189=0,0,VLOOKUP(QC189,名称和价格索引!$A$4:$C$834,3,FALSE)),1)</f>
        <v>0</v>
      </c>
      <c r="QF189" s="12"/>
      <c r="QG189" s="12"/>
      <c r="QH189" s="12">
        <f>VLOOKUP(QG189,名称和价格索引!$A$1:$B$785,2,FALSE)</f>
        <v>0</v>
      </c>
      <c r="QI189" s="12">
        <f>ROUND(QF189/1000000*IF(QG189=0,0,VLOOKUP(QG189,名称和价格索引!$A$4:$C$834,3,FALSE)),1)</f>
        <v>0</v>
      </c>
      <c r="QJ189" s="12"/>
      <c r="QK189" s="12"/>
      <c r="QL189" s="12">
        <f>VLOOKUP(QK189,名称和价格索引!$A$1:$B$785,2,FALSE)</f>
        <v>0</v>
      </c>
      <c r="QM189" s="12">
        <f>ROUND(QJ189/1000000*IF(QK189=0,0,VLOOKUP(QK189,名称和价格索引!$A$4:$C$834,3,FALSE)),1)</f>
        <v>0</v>
      </c>
      <c r="QN189" s="12"/>
      <c r="QO189" s="12"/>
      <c r="QP189" s="12">
        <f>VLOOKUP(QO189,名称和价格索引!$A$1:$B$785,2,FALSE)</f>
        <v>0</v>
      </c>
      <c r="QQ189" s="12">
        <f>ROUND(QN189/1000000*IF(QO189=0,0,VLOOKUP(QO189,名称和价格索引!$A$4:$C$834,3,FALSE)),1)</f>
        <v>0</v>
      </c>
      <c r="QR189" s="12"/>
      <c r="QS189" s="12"/>
      <c r="QT189" s="12">
        <f>VLOOKUP(QS189,名称和价格索引!$A$1:$B$785,2,FALSE)</f>
        <v>0</v>
      </c>
      <c r="QU189" s="12">
        <f>ROUND(QR189/1000000*IF(QS189=0,0,VLOOKUP(QS189,名称和价格索引!$A$4:$C$834,3,FALSE)),1)</f>
        <v>0</v>
      </c>
      <c r="QV189" s="12"/>
      <c r="QW189" s="12"/>
      <c r="QX189" s="12">
        <f>VLOOKUP(QW189,名称和价格索引!$A$1:$B$785,2,FALSE)</f>
        <v>0</v>
      </c>
      <c r="QY189" s="12">
        <f>ROUND(QV189/1000000*IF(QW189=0,0,VLOOKUP(QW189,名称和价格索引!$A$4:$C$834,3,FALSE)),1)</f>
        <v>0</v>
      </c>
      <c r="QZ189" s="12"/>
      <c r="RA189" s="12"/>
      <c r="RB189" s="12">
        <f>VLOOKUP(RA189,名称和价格索引!$A$1:$B$785,2,FALSE)</f>
        <v>0</v>
      </c>
      <c r="RC189" s="12">
        <f>ROUND(QZ189/1000000*IF(RA189=0,0,VLOOKUP(RA189,名称和价格索引!$A$4:$C$834,3,FALSE)),1)</f>
        <v>0</v>
      </c>
      <c r="RD189" s="12"/>
      <c r="RE189" s="12"/>
      <c r="RF189" s="12">
        <f>VLOOKUP(RE189,名称和价格索引!$A$1:$B$785,2,FALSE)</f>
        <v>0</v>
      </c>
      <c r="RG189" s="12">
        <f>ROUND(RD189/1000000*IF(RE189=0,0,VLOOKUP(RE189,名称和价格索引!$A$4:$C$834,3,FALSE)),1)</f>
        <v>0</v>
      </c>
      <c r="RH189" s="12"/>
      <c r="RI189" s="12"/>
      <c r="RJ189" s="12">
        <f>VLOOKUP(RI189,名称和价格索引!$A$1:$B$785,2,FALSE)</f>
        <v>0</v>
      </c>
      <c r="RK189" s="12">
        <f>ROUND(RH189/1000000*IF(RI189=0,0,VLOOKUP(RI189,名称和价格索引!$A$4:$C$834,3,FALSE)),1)</f>
        <v>0</v>
      </c>
      <c r="RL189" s="12"/>
      <c r="RM189" s="12"/>
      <c r="RN189" s="12">
        <f>VLOOKUP(RM189,名称和价格索引!$A$1:$B$785,2,FALSE)</f>
        <v>0</v>
      </c>
      <c r="RO189" s="12">
        <f>ROUND(RL189/1000000*IF(RM189=0,0,VLOOKUP(RM189,名称和价格索引!$A$4:$C$834,3,FALSE)),1)</f>
        <v>0</v>
      </c>
      <c r="RP189" s="12"/>
      <c r="RQ189" s="12"/>
      <c r="RR189" s="12">
        <f>VLOOKUP(RQ189,名称和价格索引!$A$1:$B$785,2,FALSE)</f>
        <v>0</v>
      </c>
      <c r="RS189" s="12">
        <f>ROUND(RP189/1000000*IF(RQ189=0,0,VLOOKUP(RQ189,名称和价格索引!$A$4:$C$834,3,FALSE)),1)</f>
        <v>0</v>
      </c>
      <c r="RT189" s="12"/>
      <c r="RU189" s="12"/>
      <c r="RV189" s="12">
        <f>VLOOKUP(RU189,名称和价格索引!$A$1:$B$785,2,FALSE)</f>
        <v>0</v>
      </c>
      <c r="RW189" s="12">
        <f>ROUND(RT189/1000000*IF(RU189=0,0,VLOOKUP(RU189,名称和价格索引!$A$4:$C$834,3,FALSE)),1)</f>
        <v>0</v>
      </c>
      <c r="RX189" s="12"/>
      <c r="RY189" s="12"/>
      <c r="RZ189" s="12">
        <f>VLOOKUP(RY189,名称和价格索引!$A$1:$B$785,2,FALSE)</f>
        <v>0</v>
      </c>
      <c r="SA189" s="12">
        <f>ROUND(RX189/1000000*IF(RY189=0,0,VLOOKUP(RY189,名称和价格索引!$A$4:$C$834,3,FALSE)),1)</f>
        <v>0</v>
      </c>
      <c r="SB189" s="12"/>
      <c r="SC189" s="12"/>
      <c r="SD189" s="12">
        <f>VLOOKUP(SC189,名称和价格索引!$A$1:$B$785,2,FALSE)</f>
        <v>0</v>
      </c>
      <c r="SE189" s="12">
        <f>ROUND(SB189/1000000*IF(SC189=0,0,VLOOKUP(SC189,名称和价格索引!$A$4:$C$834,3,FALSE)),1)</f>
        <v>0</v>
      </c>
      <c r="SF189" s="12"/>
      <c r="SG189" s="12"/>
      <c r="SH189" s="12">
        <f>VLOOKUP(SG189,名称和价格索引!$A$1:$B$785,2,FALSE)</f>
        <v>0</v>
      </c>
      <c r="SI189" s="12">
        <f>ROUND(SF189/1000000*IF(SG189=0,0,VLOOKUP(SG189,名称和价格索引!$A$4:$C$834,3,FALSE)),1)</f>
        <v>0</v>
      </c>
      <c r="SJ189" s="12"/>
      <c r="SK189" s="12"/>
      <c r="SL189" s="12">
        <f>VLOOKUP(SK189,名称和价格索引!$A$1:$B$785,2,FALSE)</f>
        <v>0</v>
      </c>
      <c r="SM189" s="12">
        <f>ROUND(SJ189/1000000*IF(SK189=0,0,VLOOKUP(SK189,名称和价格索引!$A$4:$C$834,3,FALSE)),1)</f>
        <v>0</v>
      </c>
      <c r="SN189" s="12"/>
      <c r="SO189" s="12"/>
      <c r="SP189" s="12">
        <f>VLOOKUP(SO189,名称和价格索引!$A$1:$B$785,2,FALSE)</f>
        <v>0</v>
      </c>
      <c r="SQ189" s="12">
        <f>ROUND(SN189/1000000*IF(SO189=0,0,VLOOKUP(SO189,名称和价格索引!$A$4:$C$834,3,FALSE)),1)</f>
        <v>0</v>
      </c>
      <c r="SR189" s="12"/>
      <c r="SS189" s="12"/>
      <c r="ST189" s="12">
        <f>VLOOKUP(SS189,名称和价格索引!$A$1:$B$785,2,FALSE)</f>
        <v>0</v>
      </c>
      <c r="SU189" s="12">
        <f>ROUND(SR189/1000000*IF(SS189=0,0,VLOOKUP(SS189,名称和价格索引!$A$4:$C$834,3,FALSE)),1)</f>
        <v>0</v>
      </c>
      <c r="SV189" s="11">
        <f t="array" ref="SV189">SUM(VLOOKUP(D189,D189:SU189,ROW($1:$123)*4,0))</f>
        <v>248.3</v>
      </c>
    </row>
    <row r="190" s="5" customFormat="1" customHeight="1" spans="1:516">
      <c r="A190" s="12" t="s">
        <v>944</v>
      </c>
      <c r="B190" s="12" t="s">
        <v>668</v>
      </c>
      <c r="C190" s="12">
        <v>915</v>
      </c>
      <c r="D190" s="12">
        <v>500000</v>
      </c>
      <c r="E190" s="12">
        <v>200280</v>
      </c>
      <c r="F190" s="12">
        <f>VLOOKUP(E190,名称和价格索引!$A$1:$B$785,2,FALSE)</f>
        <v>280</v>
      </c>
      <c r="G190" s="12">
        <f>ROUND(D190/1000000*IF(E190=0,0,VLOOKUP(E190,名称和价格索引!$A$4:$C$834,3,FALSE)),1)</f>
        <v>140</v>
      </c>
      <c r="H190" s="12">
        <v>500000</v>
      </c>
      <c r="I190" s="12">
        <v>302</v>
      </c>
      <c r="J190" s="12" t="str">
        <f>VLOOKUP(I190,名称和价格索引!$A$1:$B$785,2,FALSE)</f>
        <v>金创药(中量)</v>
      </c>
      <c r="K190" s="12">
        <f>ROUND(H190/1000000*IF(I190=0,0,VLOOKUP(I190,名称和价格索引!$A$4:$C$834,3,FALSE)),1)</f>
        <v>65</v>
      </c>
      <c r="L190" s="12">
        <v>333333</v>
      </c>
      <c r="M190" s="12">
        <v>322</v>
      </c>
      <c r="N190" s="12" t="str">
        <f>VLOOKUP(M190,名称和价格索引!$A$1:$B$785,2,FALSE)</f>
        <v>魔法药(中量)</v>
      </c>
      <c r="O190" s="12">
        <f>ROUND(L190/1000000*IF(M190=0,0,VLOOKUP(M190,名称和价格索引!$A$4:$C$834,3,FALSE)),1)</f>
        <v>43.3</v>
      </c>
      <c r="P190" s="12"/>
      <c r="Q190" s="12"/>
      <c r="R190" s="12">
        <f>VLOOKUP(Q190,名称和价格索引!$A$1:$B$785,2,FALSE)</f>
        <v>0</v>
      </c>
      <c r="S190" s="12">
        <f>ROUND(P190/1000000*IF(Q190=0,0,VLOOKUP(Q190,名称和价格索引!$A$4:$C$834,3,FALSE)),1)</f>
        <v>0</v>
      </c>
      <c r="T190" s="12"/>
      <c r="U190" s="12"/>
      <c r="V190" s="12">
        <f>VLOOKUP(U190,名称和价格索引!$A$1:$B$785,2,FALSE)</f>
        <v>0</v>
      </c>
      <c r="W190" s="12">
        <f>ROUND(T190/1000000*IF(U190=0,0,VLOOKUP(U190,名称和价格索引!$A$4:$C$834,3,FALSE)),1)</f>
        <v>0</v>
      </c>
      <c r="X190" s="12"/>
      <c r="Y190" s="12"/>
      <c r="Z190" s="12">
        <f>VLOOKUP(Y190,名称和价格索引!$A$1:$B$785,2,FALSE)</f>
        <v>0</v>
      </c>
      <c r="AA190" s="12">
        <f>ROUND(X190/1000000*IF(Y190=0,0,VLOOKUP(Y190,名称和价格索引!$A$4:$C$834,3,FALSE)),1)</f>
        <v>0</v>
      </c>
      <c r="AB190" s="12"/>
      <c r="AC190" s="12"/>
      <c r="AD190" s="12">
        <f>VLOOKUP(AC190,名称和价格索引!$A$1:$B$785,2,FALSE)</f>
        <v>0</v>
      </c>
      <c r="AE190" s="12">
        <f>ROUND(AB190/1000000*IF(AC190=0,0,VLOOKUP(AC190,名称和价格索引!$A$4:$C$834,3,FALSE)),1)</f>
        <v>0</v>
      </c>
      <c r="AF190" s="12"/>
      <c r="AG190" s="12"/>
      <c r="AH190" s="12">
        <f>VLOOKUP(AG190,名称和价格索引!$A$1:$B$785,2,FALSE)</f>
        <v>0</v>
      </c>
      <c r="AI190" s="12">
        <f>ROUND(AF190/1000000*IF(AG190=0,0,VLOOKUP(AG190,名称和价格索引!$A$4:$C$834,3,FALSE)),1)</f>
        <v>0</v>
      </c>
      <c r="AJ190" s="12"/>
      <c r="AK190" s="12"/>
      <c r="AL190" s="12">
        <f>VLOOKUP(AK190,名称和价格索引!$A$1:$B$785,2,FALSE)</f>
        <v>0</v>
      </c>
      <c r="AM190" s="12">
        <f>ROUND(AJ190/1000000*IF(AK190=0,0,VLOOKUP(AK190,名称和价格索引!$A$4:$C$834,3,FALSE)),1)</f>
        <v>0</v>
      </c>
      <c r="AN190" s="12"/>
      <c r="AO190" s="12"/>
      <c r="AP190" s="12">
        <f>VLOOKUP(AO190,名称和价格索引!$A$1:$B$785,2,FALSE)</f>
        <v>0</v>
      </c>
      <c r="AQ190" s="12">
        <f>ROUND(AN190/1000000*IF(AO190=0,0,VLOOKUP(AO190,名称和价格索引!$A$4:$C$834,3,FALSE)),1)</f>
        <v>0</v>
      </c>
      <c r="AR190" s="12"/>
      <c r="AS190" s="12"/>
      <c r="AT190" s="12">
        <f>VLOOKUP(AS190,名称和价格索引!$A$1:$B$785,2,FALSE)</f>
        <v>0</v>
      </c>
      <c r="AU190" s="12">
        <f>ROUND(AR190/1000000*IF(AS190=0,0,VLOOKUP(AS190,名称和价格索引!$A$4:$C$834,3,FALSE)),1)</f>
        <v>0</v>
      </c>
      <c r="AV190" s="12"/>
      <c r="AW190" s="12"/>
      <c r="AX190" s="12">
        <f>VLOOKUP(AW190,名称和价格索引!$A$1:$B$785,2,FALSE)</f>
        <v>0</v>
      </c>
      <c r="AY190" s="12">
        <f>ROUND(AV190/1000000*IF(AW190=0,0,VLOOKUP(AW190,名称和价格索引!$A$4:$C$834,3,FALSE)),1)</f>
        <v>0</v>
      </c>
      <c r="AZ190" s="12"/>
      <c r="BA190" s="12"/>
      <c r="BB190" s="12">
        <f>VLOOKUP(BA190,名称和价格索引!$A$1:$B$785,2,FALSE)</f>
        <v>0</v>
      </c>
      <c r="BC190" s="12">
        <f>ROUND(AZ190/1000000*IF(BA190=0,0,VLOOKUP(BA190,名称和价格索引!$A$4:$C$834,3,FALSE)),1)</f>
        <v>0</v>
      </c>
      <c r="BD190" s="12"/>
      <c r="BE190" s="12"/>
      <c r="BF190" s="12">
        <f>VLOOKUP(BE190,名称和价格索引!$A$1:$B$785,2,FALSE)</f>
        <v>0</v>
      </c>
      <c r="BG190" s="12">
        <f>ROUND(BD190/1000000*IF(BE190=0,0,VLOOKUP(BE190,名称和价格索引!$A$4:$C$834,3,FALSE)),1)</f>
        <v>0</v>
      </c>
      <c r="BH190" s="12"/>
      <c r="BI190" s="12"/>
      <c r="BJ190" s="12">
        <f>VLOOKUP(BI190,名称和价格索引!$A$1:$B$785,2,FALSE)</f>
        <v>0</v>
      </c>
      <c r="BK190" s="12">
        <f>ROUND(BH190/1000000*IF(BI190=0,0,VLOOKUP(BI190,名称和价格索引!$A$4:$C$834,3,FALSE)),1)</f>
        <v>0</v>
      </c>
      <c r="BL190" s="12"/>
      <c r="BM190" s="12"/>
      <c r="BN190" s="12">
        <f>VLOOKUP(BM190,名称和价格索引!$A$1:$B$785,2,FALSE)</f>
        <v>0</v>
      </c>
      <c r="BO190" s="12">
        <f>ROUND(BL190/1000000*IF(BM190=0,0,VLOOKUP(BM190,名称和价格索引!$A$4:$C$834,3,FALSE)),1)</f>
        <v>0</v>
      </c>
      <c r="BP190" s="12"/>
      <c r="BQ190" s="12"/>
      <c r="BR190" s="12">
        <f>VLOOKUP(BQ190,名称和价格索引!$A$1:$B$785,2,FALSE)</f>
        <v>0</v>
      </c>
      <c r="BS190" s="12">
        <f>ROUND(BP190/1000000*IF(BQ190=0,0,VLOOKUP(BQ190,名称和价格索引!$A$4:$C$834,3,FALSE)),1)</f>
        <v>0</v>
      </c>
      <c r="BT190" s="12"/>
      <c r="BU190" s="12"/>
      <c r="BV190" s="12">
        <f>VLOOKUP(BU190,名称和价格索引!$A$1:$B$785,2,FALSE)</f>
        <v>0</v>
      </c>
      <c r="BW190" s="12">
        <f>ROUND(BT190/1000000*IF(BU190=0,0,VLOOKUP(BU190,名称和价格索引!$A$4:$C$834,3,FALSE)),1)</f>
        <v>0</v>
      </c>
      <c r="BX190" s="12"/>
      <c r="BY190" s="12"/>
      <c r="BZ190" s="12">
        <f>VLOOKUP(BY190,名称和价格索引!$A$1:$B$785,2,FALSE)</f>
        <v>0</v>
      </c>
      <c r="CA190" s="12">
        <f>ROUND(BX190/1000000*IF(BY190=0,0,VLOOKUP(BY190,名称和价格索引!$A$4:$C$834,3,FALSE)),1)</f>
        <v>0</v>
      </c>
      <c r="CB190" s="12"/>
      <c r="CC190" s="12"/>
      <c r="CD190" s="12">
        <f>VLOOKUP(CC190,名称和价格索引!$A$1:$B$785,2,FALSE)</f>
        <v>0</v>
      </c>
      <c r="CE190" s="12">
        <f>ROUND(CB190/1000000*IF(CC190=0,0,VLOOKUP(CC190,名称和价格索引!$A$4:$C$834,3,FALSE)),1)</f>
        <v>0</v>
      </c>
      <c r="CF190" s="12"/>
      <c r="CG190" s="12"/>
      <c r="CH190" s="12">
        <f>VLOOKUP(CG190,名称和价格索引!$A$1:$B$785,2,FALSE)</f>
        <v>0</v>
      </c>
      <c r="CI190" s="12">
        <f>ROUND(CF190/1000000*IF(CG190=0,0,VLOOKUP(CG190,名称和价格索引!$A$4:$C$834,3,FALSE)),1)</f>
        <v>0</v>
      </c>
      <c r="CJ190" s="12"/>
      <c r="CK190" s="12"/>
      <c r="CL190" s="12">
        <f>VLOOKUP(CK190,名称和价格索引!$A$1:$B$785,2,FALSE)</f>
        <v>0</v>
      </c>
      <c r="CM190" s="12">
        <f>ROUND(CJ190/1000000*IF(CK190=0,0,VLOOKUP(CK190,名称和价格索引!$A$4:$C$834,3,FALSE)),1)</f>
        <v>0</v>
      </c>
      <c r="CN190" s="12"/>
      <c r="CO190" s="12"/>
      <c r="CP190" s="12">
        <f>VLOOKUP(CO190,名称和价格索引!$A$1:$B$785,2,FALSE)</f>
        <v>0</v>
      </c>
      <c r="CQ190" s="12">
        <f>ROUND(CN190/1000000*IF(CO190=0,0,VLOOKUP(CO190,名称和价格索引!$A$4:$C$834,3,FALSE)),1)</f>
        <v>0</v>
      </c>
      <c r="CR190" s="12"/>
      <c r="CS190" s="12"/>
      <c r="CT190" s="12">
        <f>VLOOKUP(CS190,名称和价格索引!$A$1:$B$785,2,FALSE)</f>
        <v>0</v>
      </c>
      <c r="CU190" s="12">
        <f>ROUND(CR190/1000000*IF(CS190=0,0,VLOOKUP(CS190,名称和价格索引!$A$4:$C$834,3,FALSE)),1)</f>
        <v>0</v>
      </c>
      <c r="CV190" s="12"/>
      <c r="CW190" s="12"/>
      <c r="CX190" s="12">
        <f>VLOOKUP(CW190,名称和价格索引!$A$1:$B$785,2,FALSE)</f>
        <v>0</v>
      </c>
      <c r="CY190" s="12">
        <f>ROUND(CV190/1000000*IF(CW190=0,0,VLOOKUP(CW190,名称和价格索引!$A$4:$C$834,3,FALSE)),1)</f>
        <v>0</v>
      </c>
      <c r="CZ190" s="12"/>
      <c r="DA190" s="12"/>
      <c r="DB190" s="12">
        <f>VLOOKUP(DA190,名称和价格索引!$A$1:$B$785,2,FALSE)</f>
        <v>0</v>
      </c>
      <c r="DC190" s="12">
        <f>ROUND(CZ190/1000000*IF(DA190=0,0,VLOOKUP(DA190,名称和价格索引!$A$4:$C$834,3,FALSE)),1)</f>
        <v>0</v>
      </c>
      <c r="DD190" s="12"/>
      <c r="DE190" s="12"/>
      <c r="DF190" s="12">
        <f>VLOOKUP(DE190,名称和价格索引!$A$1:$B$785,2,FALSE)</f>
        <v>0</v>
      </c>
      <c r="DG190" s="12">
        <f>ROUND(DD190/1000000*IF(DE190=0,0,VLOOKUP(DE190,名称和价格索引!$A$4:$C$834,3,FALSE)),1)</f>
        <v>0</v>
      </c>
      <c r="DH190" s="12"/>
      <c r="DI190" s="12"/>
      <c r="DJ190" s="12">
        <f>VLOOKUP(DI190,名称和价格索引!$A$1:$B$785,2,FALSE)</f>
        <v>0</v>
      </c>
      <c r="DK190" s="12">
        <f>ROUND(DH190/1000000*IF(DI190=0,0,VLOOKUP(DI190,名称和价格索引!$A$4:$C$834,3,FALSE)),1)</f>
        <v>0</v>
      </c>
      <c r="DL190" s="12"/>
      <c r="DM190" s="12"/>
      <c r="DN190" s="12">
        <f>VLOOKUP(DM190,名称和价格索引!$A$1:$B$785,2,FALSE)</f>
        <v>0</v>
      </c>
      <c r="DO190" s="12">
        <f>ROUND(DL190/1000000*IF(DM190=0,0,VLOOKUP(DM190,名称和价格索引!$A$4:$C$834,3,FALSE)),1)</f>
        <v>0</v>
      </c>
      <c r="DP190" s="12"/>
      <c r="DQ190" s="12"/>
      <c r="DR190" s="12">
        <f>VLOOKUP(DQ190,名称和价格索引!$A$1:$B$785,2,FALSE)</f>
        <v>0</v>
      </c>
      <c r="DS190" s="12">
        <f>ROUND(DP190/1000000*IF(DQ190=0,0,VLOOKUP(DQ190,名称和价格索引!$A$4:$C$834,3,FALSE)),1)</f>
        <v>0</v>
      </c>
      <c r="DT190" s="12"/>
      <c r="DU190" s="12"/>
      <c r="DV190" s="12">
        <f>VLOOKUP(DU190,名称和价格索引!$A$1:$B$785,2,FALSE)</f>
        <v>0</v>
      </c>
      <c r="DW190" s="12">
        <f>ROUND(DT190/1000000*IF(DU190=0,0,VLOOKUP(DU190,名称和价格索引!$A$4:$C$834,3,FALSE)),1)</f>
        <v>0</v>
      </c>
      <c r="DX190" s="12"/>
      <c r="DY190" s="12"/>
      <c r="DZ190" s="12">
        <f>VLOOKUP(DY190,名称和价格索引!$A$1:$B$785,2,FALSE)</f>
        <v>0</v>
      </c>
      <c r="EA190" s="12">
        <f>ROUND(DX190/1000000*IF(DY190=0,0,VLOOKUP(DY190,名称和价格索引!$A$4:$C$834,3,FALSE)),1)</f>
        <v>0</v>
      </c>
      <c r="EB190" s="12"/>
      <c r="EC190" s="12"/>
      <c r="ED190" s="12">
        <f>VLOOKUP(EC190,名称和价格索引!$A$1:$B$785,2,FALSE)</f>
        <v>0</v>
      </c>
      <c r="EE190" s="12">
        <f>ROUND(EB190/1000000*IF(EC190=0,0,VLOOKUP(EC190,名称和价格索引!$A$4:$C$834,3,FALSE)),1)</f>
        <v>0</v>
      </c>
      <c r="EF190" s="12"/>
      <c r="EG190" s="12"/>
      <c r="EH190" s="12">
        <f>VLOOKUP(EG190,名称和价格索引!$A$1:$B$785,2,FALSE)</f>
        <v>0</v>
      </c>
      <c r="EI190" s="12">
        <f>ROUND(EF190/1000000*IF(EG190=0,0,VLOOKUP(EG190,名称和价格索引!$A$4:$C$834,3,FALSE)),1)</f>
        <v>0</v>
      </c>
      <c r="EJ190" s="12"/>
      <c r="EK190" s="12"/>
      <c r="EL190" s="12">
        <f>VLOOKUP(EK190,名称和价格索引!$A$1:$B$785,2,FALSE)</f>
        <v>0</v>
      </c>
      <c r="EM190" s="12">
        <f>ROUND(EJ190/1000000*IF(EK190=0,0,VLOOKUP(EK190,名称和价格索引!$A$4:$C$834,3,FALSE)),1)</f>
        <v>0</v>
      </c>
      <c r="EN190" s="12"/>
      <c r="EO190" s="12"/>
      <c r="EP190" s="12">
        <f>VLOOKUP(EO190,名称和价格索引!$A$1:$B$785,2,FALSE)</f>
        <v>0</v>
      </c>
      <c r="EQ190" s="12">
        <f>ROUND(EN190/1000000*IF(EO190=0,0,VLOOKUP(EO190,名称和价格索引!$A$4:$C$834,3,FALSE)),1)</f>
        <v>0</v>
      </c>
      <c r="ER190" s="12"/>
      <c r="ES190" s="12"/>
      <c r="ET190" s="12">
        <f>VLOOKUP(ES190,名称和价格索引!$A$1:$B$785,2,FALSE)</f>
        <v>0</v>
      </c>
      <c r="EU190" s="12">
        <f>ROUND(ER190/1000000*IF(ES190=0,0,VLOOKUP(ES190,名称和价格索引!$A$4:$C$834,3,FALSE)),1)</f>
        <v>0</v>
      </c>
      <c r="EV190" s="12"/>
      <c r="EW190" s="12"/>
      <c r="EX190" s="12">
        <f>VLOOKUP(EW190,名称和价格索引!$A$1:$B$785,2,FALSE)</f>
        <v>0</v>
      </c>
      <c r="EY190" s="12">
        <f>ROUND(EV190/1000000*IF(EW190=0,0,VLOOKUP(EW190,名称和价格索引!$A$4:$C$834,3,FALSE)),1)</f>
        <v>0</v>
      </c>
      <c r="EZ190" s="12"/>
      <c r="FA190" s="12"/>
      <c r="FB190" s="12">
        <f>VLOOKUP(FA190,名称和价格索引!$A$1:$B$785,2,FALSE)</f>
        <v>0</v>
      </c>
      <c r="FC190" s="12">
        <f>ROUND(EZ190/1000000*IF(FA190=0,0,VLOOKUP(FA190,名称和价格索引!$A$4:$C$834,3,FALSE)),1)</f>
        <v>0</v>
      </c>
      <c r="FD190" s="12"/>
      <c r="FE190" s="12"/>
      <c r="FF190" s="12">
        <f>VLOOKUP(FE190,名称和价格索引!$A$1:$B$785,2,FALSE)</f>
        <v>0</v>
      </c>
      <c r="FG190" s="12">
        <f>ROUND(FD190/1000000*IF(FE190=0,0,VLOOKUP(FE190,名称和价格索引!$A$4:$C$834,3,FALSE)),1)</f>
        <v>0</v>
      </c>
      <c r="FH190" s="12"/>
      <c r="FI190" s="12"/>
      <c r="FJ190" s="12">
        <f>VLOOKUP(FI190,名称和价格索引!$A$1:$B$785,2,FALSE)</f>
        <v>0</v>
      </c>
      <c r="FK190" s="12">
        <f>ROUND(FH190/1000000*IF(FI190=0,0,VLOOKUP(FI190,名称和价格索引!$A$4:$C$834,3,FALSE)),1)</f>
        <v>0</v>
      </c>
      <c r="FL190" s="12"/>
      <c r="FM190" s="12"/>
      <c r="FN190" s="12">
        <f>VLOOKUP(FM190,名称和价格索引!$A$1:$B$785,2,FALSE)</f>
        <v>0</v>
      </c>
      <c r="FO190" s="12">
        <f>ROUND(FL190/1000000*IF(FM190=0,0,VLOOKUP(FM190,名称和价格索引!$A$4:$C$834,3,FALSE)),1)</f>
        <v>0</v>
      </c>
      <c r="FP190" s="12"/>
      <c r="FQ190" s="12"/>
      <c r="FR190" s="12">
        <f>VLOOKUP(FQ190,名称和价格索引!$A$1:$B$785,2,FALSE)</f>
        <v>0</v>
      </c>
      <c r="FS190" s="12">
        <f>ROUND(FP190/1000000*IF(FQ190=0,0,VLOOKUP(FQ190,名称和价格索引!$A$4:$C$834,3,FALSE)),1)</f>
        <v>0</v>
      </c>
      <c r="FT190" s="12"/>
      <c r="FU190" s="12"/>
      <c r="FV190" s="12">
        <f>VLOOKUP(FU190,名称和价格索引!$A$1:$B$785,2,FALSE)</f>
        <v>0</v>
      </c>
      <c r="FW190" s="12">
        <f>ROUND(FT190/1000000*IF(FU190=0,0,VLOOKUP(FU190,名称和价格索引!$A$4:$C$834,3,FALSE)),1)</f>
        <v>0</v>
      </c>
      <c r="FX190" s="12"/>
      <c r="FY190" s="12"/>
      <c r="FZ190" s="12">
        <f>VLOOKUP(FY190,名称和价格索引!$A$1:$B$785,2,FALSE)</f>
        <v>0</v>
      </c>
      <c r="GA190" s="12">
        <f>ROUND(FX190/1000000*IF(FY190=0,0,VLOOKUP(FY190,名称和价格索引!$A$4:$C$834,3,FALSE)),1)</f>
        <v>0</v>
      </c>
      <c r="GB190" s="12"/>
      <c r="GC190" s="12"/>
      <c r="GD190" s="12">
        <f>VLOOKUP(GC190,名称和价格索引!$A$1:$B$785,2,FALSE)</f>
        <v>0</v>
      </c>
      <c r="GE190" s="12">
        <f>ROUND(GB190/1000000*IF(GC190=0,0,VLOOKUP(GC190,名称和价格索引!$A$4:$C$834,3,FALSE)),1)</f>
        <v>0</v>
      </c>
      <c r="GF190" s="12"/>
      <c r="GG190" s="12"/>
      <c r="GH190" s="12">
        <f>VLOOKUP(GG190,名称和价格索引!$A$1:$B$785,2,FALSE)</f>
        <v>0</v>
      </c>
      <c r="GI190" s="12">
        <f>ROUND(GF190/1000000*IF(GG190=0,0,VLOOKUP(GG190,名称和价格索引!$A$4:$C$834,3,FALSE)),1)</f>
        <v>0</v>
      </c>
      <c r="GJ190" s="12"/>
      <c r="GK190" s="12"/>
      <c r="GL190" s="12">
        <f>VLOOKUP(GK190,名称和价格索引!$A$1:$B$785,2,FALSE)</f>
        <v>0</v>
      </c>
      <c r="GM190" s="12">
        <f>ROUND(GJ190/1000000*IF(GK190=0,0,VLOOKUP(GK190,名称和价格索引!$A$4:$C$834,3,FALSE)),1)</f>
        <v>0</v>
      </c>
      <c r="GN190" s="12"/>
      <c r="GO190" s="12"/>
      <c r="GP190" s="12">
        <f>VLOOKUP(GO190,名称和价格索引!$A$1:$B$785,2,FALSE)</f>
        <v>0</v>
      </c>
      <c r="GQ190" s="12">
        <f>ROUND(GN190/1000000*IF(GO190=0,0,VLOOKUP(GO190,名称和价格索引!$A$4:$C$834,3,FALSE)),1)</f>
        <v>0</v>
      </c>
      <c r="GR190" s="12"/>
      <c r="GS190" s="12"/>
      <c r="GT190" s="12">
        <f>VLOOKUP(GS190,名称和价格索引!$A$1:$B$785,2,FALSE)</f>
        <v>0</v>
      </c>
      <c r="GU190" s="12">
        <f>ROUND(GR190/1000000*IF(GS190=0,0,VLOOKUP(GS190,名称和价格索引!$A$4:$C$834,3,FALSE)),1)</f>
        <v>0</v>
      </c>
      <c r="GV190" s="12"/>
      <c r="GW190" s="12"/>
      <c r="GX190" s="12">
        <f>VLOOKUP(GW190,名称和价格索引!$A$1:$B$785,2,FALSE)</f>
        <v>0</v>
      </c>
      <c r="GY190" s="12">
        <f>ROUND(GV190/1000000*IF(GW190=0,0,VLOOKUP(GW190,名称和价格索引!$A$4:$C$834,3,FALSE)),1)</f>
        <v>0</v>
      </c>
      <c r="GZ190" s="12"/>
      <c r="HA190" s="12"/>
      <c r="HB190" s="12">
        <f>VLOOKUP(HA190,名称和价格索引!$A$1:$B$785,2,FALSE)</f>
        <v>0</v>
      </c>
      <c r="HC190" s="12">
        <f>ROUND(GZ190/1000000*IF(HA190=0,0,VLOOKUP(HA190,名称和价格索引!$A$4:$C$834,3,FALSE)),1)</f>
        <v>0</v>
      </c>
      <c r="HD190" s="12"/>
      <c r="HE190" s="12"/>
      <c r="HF190" s="12">
        <f>VLOOKUP(HE190,名称和价格索引!$A$1:$B$785,2,FALSE)</f>
        <v>0</v>
      </c>
      <c r="HG190" s="12">
        <f>ROUND(HD190/1000000*IF(HE190=0,0,VLOOKUP(HE190,名称和价格索引!$A$4:$C$834,3,FALSE)),1)</f>
        <v>0</v>
      </c>
      <c r="HH190" s="12"/>
      <c r="HI190" s="12"/>
      <c r="HJ190" s="12">
        <f>VLOOKUP(HI190,名称和价格索引!$A$1:$B$785,2,FALSE)</f>
        <v>0</v>
      </c>
      <c r="HK190" s="12">
        <f>ROUND(HH190/1000000*IF(HI190=0,0,VLOOKUP(HI190,名称和价格索引!$A$4:$C$834,3,FALSE)),1)</f>
        <v>0</v>
      </c>
      <c r="HL190" s="12"/>
      <c r="HM190" s="12"/>
      <c r="HN190" s="12">
        <f>VLOOKUP(HM190,名称和价格索引!$A$1:$B$785,2,FALSE)</f>
        <v>0</v>
      </c>
      <c r="HO190" s="12">
        <f>ROUND(HL190/1000000*IF(HM190=0,0,VLOOKUP(HM190,名称和价格索引!$A$4:$C$834,3,FALSE)),1)</f>
        <v>0</v>
      </c>
      <c r="HP190" s="12"/>
      <c r="HQ190" s="12"/>
      <c r="HR190" s="12">
        <f>VLOOKUP(HQ190,名称和价格索引!$A$1:$B$785,2,FALSE)</f>
        <v>0</v>
      </c>
      <c r="HS190" s="12">
        <f>ROUND(HP190/1000000*IF(HQ190=0,0,VLOOKUP(HQ190,名称和价格索引!$A$4:$C$834,3,FALSE)),1)</f>
        <v>0</v>
      </c>
      <c r="HT190" s="12"/>
      <c r="HU190" s="12"/>
      <c r="HV190" s="12">
        <f>VLOOKUP(HU190,名称和价格索引!$A$1:$B$785,2,FALSE)</f>
        <v>0</v>
      </c>
      <c r="HW190" s="12">
        <f>ROUND(HT190/1000000*IF(HU190=0,0,VLOOKUP(HU190,名称和价格索引!$A$4:$C$834,3,FALSE)),1)</f>
        <v>0</v>
      </c>
      <c r="HX190" s="12"/>
      <c r="HY190" s="12"/>
      <c r="HZ190" s="12">
        <f>VLOOKUP(HY190,名称和价格索引!$A$1:$B$785,2,FALSE)</f>
        <v>0</v>
      </c>
      <c r="IA190" s="12">
        <f>ROUND(HX190/1000000*IF(HY190=0,0,VLOOKUP(HY190,名称和价格索引!$A$4:$C$834,3,FALSE)),1)</f>
        <v>0</v>
      </c>
      <c r="IB190" s="12"/>
      <c r="IC190" s="12"/>
      <c r="ID190" s="12">
        <f>VLOOKUP(IC190,名称和价格索引!$A$1:$B$785,2,FALSE)</f>
        <v>0</v>
      </c>
      <c r="IE190" s="12">
        <f>ROUND(IB190/1000000*IF(IC190=0,0,VLOOKUP(IC190,名称和价格索引!$A$4:$C$834,3,FALSE)),1)</f>
        <v>0</v>
      </c>
      <c r="IF190" s="12"/>
      <c r="IG190" s="12"/>
      <c r="IH190" s="12">
        <f>VLOOKUP(IG190,名称和价格索引!$A$1:$B$785,2,FALSE)</f>
        <v>0</v>
      </c>
      <c r="II190" s="12">
        <f>ROUND(IF190/1000000*IF(IG190=0,0,VLOOKUP(IG190,名称和价格索引!$A$4:$C$834,3,FALSE)),1)</f>
        <v>0</v>
      </c>
      <c r="IJ190" s="12"/>
      <c r="IK190" s="12"/>
      <c r="IL190" s="12">
        <f>VLOOKUP(IK190,名称和价格索引!$A$1:$B$785,2,FALSE)</f>
        <v>0</v>
      </c>
      <c r="IM190" s="12">
        <f>ROUND(IJ190/1000000*IF(IK190=0,0,VLOOKUP(IK190,名称和价格索引!$A$4:$C$834,3,FALSE)),1)</f>
        <v>0</v>
      </c>
      <c r="IN190" s="12"/>
      <c r="IO190" s="12"/>
      <c r="IP190" s="12">
        <f>VLOOKUP(IO190,名称和价格索引!$A$1:$B$785,2,FALSE)</f>
        <v>0</v>
      </c>
      <c r="IQ190" s="12">
        <f>ROUND(IN190/1000000*IF(IO190=0,0,VLOOKUP(IO190,名称和价格索引!$A$4:$C$834,3,FALSE)),1)</f>
        <v>0</v>
      </c>
      <c r="IR190" s="12"/>
      <c r="IS190" s="12"/>
      <c r="IT190" s="12">
        <f>VLOOKUP(IS190,名称和价格索引!$A$1:$B$785,2,FALSE)</f>
        <v>0</v>
      </c>
      <c r="IU190" s="12">
        <f>ROUND(IR190/1000000*IF(IS190=0,0,VLOOKUP(IS190,名称和价格索引!$A$4:$C$834,3,FALSE)),1)</f>
        <v>0</v>
      </c>
      <c r="IV190" s="12"/>
      <c r="IW190" s="12"/>
      <c r="IX190" s="12">
        <f>VLOOKUP(IW190,名称和价格索引!$A$1:$B$785,2,FALSE)</f>
        <v>0</v>
      </c>
      <c r="IY190" s="12">
        <f>ROUND(IV190/1000000*IF(IW190=0,0,VLOOKUP(IW190,名称和价格索引!$A$4:$C$834,3,FALSE)),1)</f>
        <v>0</v>
      </c>
      <c r="IZ190" s="12"/>
      <c r="JA190" s="12"/>
      <c r="JB190" s="12">
        <f>VLOOKUP(JA190,名称和价格索引!$A$1:$B$785,2,FALSE)</f>
        <v>0</v>
      </c>
      <c r="JC190" s="12">
        <f>ROUND(IZ190/1000000*IF(JA190=0,0,VLOOKUP(JA190,名称和价格索引!$A$4:$C$834,3,FALSE)),1)</f>
        <v>0</v>
      </c>
      <c r="JD190" s="12"/>
      <c r="JE190" s="12"/>
      <c r="JF190" s="12">
        <f>VLOOKUP(JE190,名称和价格索引!$A$1:$B$785,2,FALSE)</f>
        <v>0</v>
      </c>
      <c r="JG190" s="12">
        <f>ROUND(JD190/1000000*IF(JE190=0,0,VLOOKUP(JE190,名称和价格索引!$A$4:$C$834,3,FALSE)),1)</f>
        <v>0</v>
      </c>
      <c r="JH190" s="12"/>
      <c r="JI190" s="12"/>
      <c r="JJ190" s="12">
        <f>VLOOKUP(JI190,名称和价格索引!$A$1:$B$785,2,FALSE)</f>
        <v>0</v>
      </c>
      <c r="JK190" s="12">
        <f>ROUND(JH190/1000000*IF(JI190=0,0,VLOOKUP(JI190,名称和价格索引!$A$4:$C$834,3,FALSE)),1)</f>
        <v>0</v>
      </c>
      <c r="JL190" s="12"/>
      <c r="JM190" s="12"/>
      <c r="JN190" s="12">
        <f>VLOOKUP(JM190,名称和价格索引!$A$1:$B$785,2,FALSE)</f>
        <v>0</v>
      </c>
      <c r="JO190" s="12">
        <f>ROUND(JL190/1000000*IF(JM190=0,0,VLOOKUP(JM190,名称和价格索引!$A$4:$C$834,3,FALSE)),1)</f>
        <v>0</v>
      </c>
      <c r="JP190" s="12"/>
      <c r="JQ190" s="12"/>
      <c r="JR190" s="12">
        <f>VLOOKUP(JQ190,名称和价格索引!$A$1:$B$785,2,FALSE)</f>
        <v>0</v>
      </c>
      <c r="JS190" s="12">
        <f>ROUND(JP190/1000000*IF(JQ190=0,0,VLOOKUP(JQ190,名称和价格索引!$A$4:$C$834,3,FALSE)),1)</f>
        <v>0</v>
      </c>
      <c r="JT190" s="12"/>
      <c r="JU190" s="12"/>
      <c r="JV190" s="12">
        <f>VLOOKUP(JU190,名称和价格索引!$A$1:$B$785,2,FALSE)</f>
        <v>0</v>
      </c>
      <c r="JW190" s="12">
        <f>ROUND(JT190/1000000*IF(JU190=0,0,VLOOKUP(JU190,名称和价格索引!$A$4:$C$834,3,FALSE)),1)</f>
        <v>0</v>
      </c>
      <c r="JX190" s="12"/>
      <c r="JY190" s="12"/>
      <c r="JZ190" s="12">
        <f>VLOOKUP(JY190,名称和价格索引!$A$1:$B$785,2,FALSE)</f>
        <v>0</v>
      </c>
      <c r="KA190" s="12">
        <f>ROUND(JX190/1000000*IF(JY190=0,0,VLOOKUP(JY190,名称和价格索引!$A$4:$C$834,3,FALSE)),1)</f>
        <v>0</v>
      </c>
      <c r="KB190" s="12"/>
      <c r="KC190" s="12"/>
      <c r="KD190" s="12">
        <f>VLOOKUP(KC190,名称和价格索引!$A$1:$B$785,2,FALSE)</f>
        <v>0</v>
      </c>
      <c r="KE190" s="12">
        <f>ROUND(KB190/1000000*IF(KC190=0,0,VLOOKUP(KC190,名称和价格索引!$A$4:$C$834,3,FALSE)),1)</f>
        <v>0</v>
      </c>
      <c r="KF190" s="12"/>
      <c r="KG190" s="12"/>
      <c r="KH190" s="12">
        <f>VLOOKUP(KG190,名称和价格索引!$A$1:$B$785,2,FALSE)</f>
        <v>0</v>
      </c>
      <c r="KI190" s="12">
        <f>ROUND(KF190/1000000*IF(KG190=0,0,VLOOKUP(KG190,名称和价格索引!$A$4:$C$834,3,FALSE)),1)</f>
        <v>0</v>
      </c>
      <c r="KJ190" s="12"/>
      <c r="KK190" s="12"/>
      <c r="KL190" s="12">
        <f>VLOOKUP(KK190,名称和价格索引!$A$1:$B$785,2,FALSE)</f>
        <v>0</v>
      </c>
      <c r="KM190" s="12">
        <f>ROUND(KJ190/1000000*IF(KK190=0,0,VLOOKUP(KK190,名称和价格索引!$A$4:$C$834,3,FALSE)),1)</f>
        <v>0</v>
      </c>
      <c r="KN190" s="12"/>
      <c r="KO190" s="12"/>
      <c r="KP190" s="12">
        <f>VLOOKUP(KO190,名称和价格索引!$A$1:$B$785,2,FALSE)</f>
        <v>0</v>
      </c>
      <c r="KQ190" s="12">
        <f>ROUND(KN190/1000000*IF(KO190=0,0,VLOOKUP(KO190,名称和价格索引!$A$4:$C$834,3,FALSE)),1)</f>
        <v>0</v>
      </c>
      <c r="KR190" s="12"/>
      <c r="KS190" s="12"/>
      <c r="KT190" s="12">
        <f>VLOOKUP(KS190,名称和价格索引!$A$1:$B$785,2,FALSE)</f>
        <v>0</v>
      </c>
      <c r="KU190" s="12">
        <f>ROUND(KR190/1000000*IF(KS190=0,0,VLOOKUP(KS190,名称和价格索引!$A$4:$C$834,3,FALSE)),1)</f>
        <v>0</v>
      </c>
      <c r="KV190" s="12"/>
      <c r="KW190" s="12"/>
      <c r="KX190" s="12">
        <f>VLOOKUP(KW190,名称和价格索引!$A$1:$B$785,2,FALSE)</f>
        <v>0</v>
      </c>
      <c r="KY190" s="12">
        <f>ROUND(KV190/1000000*IF(KW190=0,0,VLOOKUP(KW190,名称和价格索引!$A$4:$C$834,3,FALSE)),1)</f>
        <v>0</v>
      </c>
      <c r="KZ190" s="12"/>
      <c r="LA190" s="12"/>
      <c r="LB190" s="12">
        <f>VLOOKUP(LA190,名称和价格索引!$A$1:$B$785,2,FALSE)</f>
        <v>0</v>
      </c>
      <c r="LC190" s="12">
        <f>ROUND(KZ190/1000000*IF(LA190=0,0,VLOOKUP(LA190,名称和价格索引!$A$4:$C$834,3,FALSE)),1)</f>
        <v>0</v>
      </c>
      <c r="LD190" s="12"/>
      <c r="LE190" s="12"/>
      <c r="LF190" s="12">
        <f>VLOOKUP(LE190,名称和价格索引!$A$1:$B$785,2,FALSE)</f>
        <v>0</v>
      </c>
      <c r="LG190" s="12">
        <f>ROUND(LD190/1000000*IF(LE190=0,0,VLOOKUP(LE190,名称和价格索引!$A$4:$C$834,3,FALSE)),1)</f>
        <v>0</v>
      </c>
      <c r="LH190" s="12"/>
      <c r="LI190" s="12"/>
      <c r="LJ190" s="12">
        <f>VLOOKUP(LI190,名称和价格索引!$A$1:$B$785,2,FALSE)</f>
        <v>0</v>
      </c>
      <c r="LK190" s="12">
        <f>ROUND(LH190/1000000*IF(LI190=0,0,VLOOKUP(LI190,名称和价格索引!$A$4:$C$834,3,FALSE)),1)</f>
        <v>0</v>
      </c>
      <c r="LL190" s="12"/>
      <c r="LM190" s="12"/>
      <c r="LN190" s="12">
        <f>VLOOKUP(LM190,名称和价格索引!$A$1:$B$785,2,FALSE)</f>
        <v>0</v>
      </c>
      <c r="LO190" s="12">
        <f>ROUND(LL190/1000000*IF(LM190=0,0,VLOOKUP(LM190,名称和价格索引!$A$4:$C$834,3,FALSE)),1)</f>
        <v>0</v>
      </c>
      <c r="LP190" s="12"/>
      <c r="LQ190" s="12"/>
      <c r="LR190" s="12">
        <f>VLOOKUP(LQ190,名称和价格索引!$A$1:$B$785,2,FALSE)</f>
        <v>0</v>
      </c>
      <c r="LS190" s="12">
        <f>ROUND(LP190/1000000*IF(LQ190=0,0,VLOOKUP(LQ190,名称和价格索引!$A$4:$C$834,3,FALSE)),1)</f>
        <v>0</v>
      </c>
      <c r="LT190" s="12"/>
      <c r="LU190" s="12"/>
      <c r="LV190" s="12">
        <f>VLOOKUP(LU190,名称和价格索引!$A$1:$B$785,2,FALSE)</f>
        <v>0</v>
      </c>
      <c r="LW190" s="12">
        <f>ROUND(LT190/1000000*IF(LU190=0,0,VLOOKUP(LU190,名称和价格索引!$A$4:$C$834,3,FALSE)),1)</f>
        <v>0</v>
      </c>
      <c r="LX190" s="12"/>
      <c r="LY190" s="12"/>
      <c r="LZ190" s="12">
        <f>VLOOKUP(LY190,名称和价格索引!$A$1:$B$785,2,FALSE)</f>
        <v>0</v>
      </c>
      <c r="MA190" s="12">
        <f>ROUND(LX190/1000000*IF(LY190=0,0,VLOOKUP(LY190,名称和价格索引!$A$4:$C$834,3,FALSE)),1)</f>
        <v>0</v>
      </c>
      <c r="MB190" s="12"/>
      <c r="MC190" s="12"/>
      <c r="MD190" s="12">
        <f>VLOOKUP(MC190,名称和价格索引!$A$1:$B$785,2,FALSE)</f>
        <v>0</v>
      </c>
      <c r="ME190" s="12">
        <f>ROUND(MB190/1000000*IF(MC190=0,0,VLOOKUP(MC190,名称和价格索引!$A$4:$C$834,3,FALSE)),1)</f>
        <v>0</v>
      </c>
      <c r="MF190" s="12"/>
      <c r="MG190" s="12"/>
      <c r="MH190" s="12">
        <f>VLOOKUP(MG190,名称和价格索引!$A$1:$B$785,2,FALSE)</f>
        <v>0</v>
      </c>
      <c r="MI190" s="12">
        <f>ROUND(MF190/1000000*IF(MG190=0,0,VLOOKUP(MG190,名称和价格索引!$A$4:$C$834,3,FALSE)),1)</f>
        <v>0</v>
      </c>
      <c r="MJ190" s="12"/>
      <c r="MK190" s="12"/>
      <c r="ML190" s="12">
        <f>VLOOKUP(MK190,名称和价格索引!$A$1:$B$785,2,FALSE)</f>
        <v>0</v>
      </c>
      <c r="MM190" s="12">
        <f>ROUND(MJ190/1000000*IF(MK190=0,0,VLOOKUP(MK190,名称和价格索引!$A$4:$C$834,3,FALSE)),1)</f>
        <v>0</v>
      </c>
      <c r="MN190" s="12"/>
      <c r="MO190" s="12"/>
      <c r="MP190" s="12">
        <f>VLOOKUP(MO190,名称和价格索引!$A$1:$B$785,2,FALSE)</f>
        <v>0</v>
      </c>
      <c r="MQ190" s="12">
        <f>ROUND(MN190/1000000*IF(MO190=0,0,VLOOKUP(MO190,名称和价格索引!$A$4:$C$834,3,FALSE)),1)</f>
        <v>0</v>
      </c>
      <c r="MR190" s="12"/>
      <c r="MS190" s="12"/>
      <c r="MT190" s="12">
        <f>VLOOKUP(MS190,名称和价格索引!$A$1:$B$785,2,FALSE)</f>
        <v>0</v>
      </c>
      <c r="MU190" s="12">
        <f>ROUND(MR190/1000000*IF(MS190=0,0,VLOOKUP(MS190,名称和价格索引!$A$4:$C$834,3,FALSE)),1)</f>
        <v>0</v>
      </c>
      <c r="MV190" s="12"/>
      <c r="MW190" s="12"/>
      <c r="MX190" s="12">
        <f>VLOOKUP(MW190,名称和价格索引!$A$1:$B$785,2,FALSE)</f>
        <v>0</v>
      </c>
      <c r="MY190" s="12">
        <f>ROUND(MV190/1000000*IF(MW190=0,0,VLOOKUP(MW190,名称和价格索引!$A$4:$C$834,3,FALSE)),1)</f>
        <v>0</v>
      </c>
      <c r="MZ190" s="12"/>
      <c r="NA190" s="12"/>
      <c r="NB190" s="12">
        <f>VLOOKUP(NA190,名称和价格索引!$A$1:$B$785,2,FALSE)</f>
        <v>0</v>
      </c>
      <c r="NC190" s="12">
        <f>ROUND(MZ190/1000000*IF(NA190=0,0,VLOOKUP(NA190,名称和价格索引!$A$4:$C$834,3,FALSE)),1)</f>
        <v>0</v>
      </c>
      <c r="ND190" s="12"/>
      <c r="NE190" s="12"/>
      <c r="NF190" s="12">
        <f>VLOOKUP(NE190,名称和价格索引!$A$1:$B$785,2,FALSE)</f>
        <v>0</v>
      </c>
      <c r="NG190" s="12">
        <f>ROUND(ND190/1000000*IF(NE190=0,0,VLOOKUP(NE190,名称和价格索引!$A$4:$C$834,3,FALSE)),1)</f>
        <v>0</v>
      </c>
      <c r="NH190" s="12"/>
      <c r="NI190" s="12"/>
      <c r="NJ190" s="12">
        <f>VLOOKUP(NI190,名称和价格索引!$A$1:$B$785,2,FALSE)</f>
        <v>0</v>
      </c>
      <c r="NK190" s="12">
        <f>ROUND(NH190/1000000*IF(NI190=0,0,VLOOKUP(NI190,名称和价格索引!$A$4:$C$834,3,FALSE)),1)</f>
        <v>0</v>
      </c>
      <c r="NL190" s="12"/>
      <c r="NM190" s="12"/>
      <c r="NN190" s="12">
        <f>VLOOKUP(NM190,名称和价格索引!$A$1:$B$785,2,FALSE)</f>
        <v>0</v>
      </c>
      <c r="NO190" s="12">
        <f>ROUND(NL190/1000000*IF(NM190=0,0,VLOOKUP(NM190,名称和价格索引!$A$4:$C$834,3,FALSE)),1)</f>
        <v>0</v>
      </c>
      <c r="NP190" s="12"/>
      <c r="NQ190" s="12"/>
      <c r="NR190" s="12">
        <f>VLOOKUP(NQ190,名称和价格索引!$A$1:$B$785,2,FALSE)</f>
        <v>0</v>
      </c>
      <c r="NS190" s="12">
        <f>ROUND(NP190/1000000*IF(NQ190=0,0,VLOOKUP(NQ190,名称和价格索引!$A$4:$C$834,3,FALSE)),1)</f>
        <v>0</v>
      </c>
      <c r="NT190" s="12"/>
      <c r="NU190" s="12"/>
      <c r="NV190" s="12">
        <f>VLOOKUP(NU190,名称和价格索引!$A$1:$B$785,2,FALSE)</f>
        <v>0</v>
      </c>
      <c r="NW190" s="12">
        <f>ROUND(NT190/1000000*IF(NU190=0,0,VLOOKUP(NU190,名称和价格索引!$A$4:$C$834,3,FALSE)),1)</f>
        <v>0</v>
      </c>
      <c r="NX190" s="12"/>
      <c r="NY190" s="12"/>
      <c r="NZ190" s="12">
        <f>VLOOKUP(NY190,名称和价格索引!$A$1:$B$785,2,FALSE)</f>
        <v>0</v>
      </c>
      <c r="OA190" s="12">
        <f>ROUND(NX190/1000000*IF(NY190=0,0,VLOOKUP(NY190,名称和价格索引!$A$4:$C$834,3,FALSE)),1)</f>
        <v>0</v>
      </c>
      <c r="OB190" s="12"/>
      <c r="OC190" s="12"/>
      <c r="OD190" s="12">
        <f>VLOOKUP(OC190,名称和价格索引!$A$1:$B$785,2,FALSE)</f>
        <v>0</v>
      </c>
      <c r="OE190" s="12">
        <f>ROUND(OB190/1000000*IF(OC190=0,0,VLOOKUP(OC190,名称和价格索引!$A$4:$C$834,3,FALSE)),1)</f>
        <v>0</v>
      </c>
      <c r="OF190" s="12"/>
      <c r="OG190" s="12"/>
      <c r="OH190" s="12">
        <f>VLOOKUP(OG190,名称和价格索引!$A$1:$B$785,2,FALSE)</f>
        <v>0</v>
      </c>
      <c r="OI190" s="12">
        <f>ROUND(OF190/1000000*IF(OG190=0,0,VLOOKUP(OG190,名称和价格索引!$A$4:$C$834,3,FALSE)),1)</f>
        <v>0</v>
      </c>
      <c r="OJ190" s="12"/>
      <c r="OK190" s="12"/>
      <c r="OL190" s="12">
        <f>VLOOKUP(OK190,名称和价格索引!$A$1:$B$785,2,FALSE)</f>
        <v>0</v>
      </c>
      <c r="OM190" s="12">
        <f>ROUND(OJ190/1000000*IF(OK190=0,0,VLOOKUP(OK190,名称和价格索引!$A$4:$C$834,3,FALSE)),1)</f>
        <v>0</v>
      </c>
      <c r="ON190" s="12"/>
      <c r="OO190" s="12"/>
      <c r="OP190" s="12">
        <f>VLOOKUP(OO190,名称和价格索引!$A$1:$B$785,2,FALSE)</f>
        <v>0</v>
      </c>
      <c r="OQ190" s="12">
        <f>ROUND(ON190/1000000*IF(OO190=0,0,VLOOKUP(OO190,名称和价格索引!$A$4:$C$834,3,FALSE)),1)</f>
        <v>0</v>
      </c>
      <c r="OR190" s="12"/>
      <c r="OS190" s="12"/>
      <c r="OT190" s="12">
        <f>VLOOKUP(OS190,名称和价格索引!$A$1:$B$785,2,FALSE)</f>
        <v>0</v>
      </c>
      <c r="OU190" s="12">
        <f>ROUND(OR190/1000000*IF(OS190=0,0,VLOOKUP(OS190,名称和价格索引!$A$4:$C$834,3,FALSE)),1)</f>
        <v>0</v>
      </c>
      <c r="OV190" s="12"/>
      <c r="OW190" s="12"/>
      <c r="OX190" s="12">
        <f>VLOOKUP(OW190,名称和价格索引!$A$1:$B$785,2,FALSE)</f>
        <v>0</v>
      </c>
      <c r="OY190" s="12">
        <f>ROUND(OV190/1000000*IF(OW190=0,0,VLOOKUP(OW190,名称和价格索引!$A$4:$C$834,3,FALSE)),1)</f>
        <v>0</v>
      </c>
      <c r="OZ190" s="12"/>
      <c r="PA190" s="12"/>
      <c r="PB190" s="12">
        <f>VLOOKUP(PA190,名称和价格索引!$A$1:$B$785,2,FALSE)</f>
        <v>0</v>
      </c>
      <c r="PC190" s="12">
        <f>ROUND(OZ190/1000000*IF(PA190=0,0,VLOOKUP(PA190,名称和价格索引!$A$4:$C$834,3,FALSE)),1)</f>
        <v>0</v>
      </c>
      <c r="PD190" s="12"/>
      <c r="PE190" s="12"/>
      <c r="PF190" s="12">
        <f>VLOOKUP(PE190,名称和价格索引!$A$1:$B$785,2,FALSE)</f>
        <v>0</v>
      </c>
      <c r="PG190" s="12">
        <f>ROUND(PD190/1000000*IF(PE190=0,0,VLOOKUP(PE190,名称和价格索引!$A$4:$C$834,3,FALSE)),1)</f>
        <v>0</v>
      </c>
      <c r="PH190" s="12"/>
      <c r="PI190" s="12"/>
      <c r="PJ190" s="12">
        <f>VLOOKUP(PI190,名称和价格索引!$A$1:$B$785,2,FALSE)</f>
        <v>0</v>
      </c>
      <c r="PK190" s="12">
        <f>ROUND(PH190/1000000*IF(PI190=0,0,VLOOKUP(PI190,名称和价格索引!$A$4:$C$834,3,FALSE)),1)</f>
        <v>0</v>
      </c>
      <c r="PL190" s="12"/>
      <c r="PM190" s="12"/>
      <c r="PN190" s="12">
        <f>VLOOKUP(PM190,名称和价格索引!$A$1:$B$785,2,FALSE)</f>
        <v>0</v>
      </c>
      <c r="PO190" s="12">
        <f>ROUND(PL190/1000000*IF(PM190=0,0,VLOOKUP(PM190,名称和价格索引!$A$4:$C$834,3,FALSE)),1)</f>
        <v>0</v>
      </c>
      <c r="PP190" s="12"/>
      <c r="PQ190" s="12"/>
      <c r="PR190" s="12">
        <f>VLOOKUP(PQ190,名称和价格索引!$A$1:$B$785,2,FALSE)</f>
        <v>0</v>
      </c>
      <c r="PS190" s="12">
        <f>ROUND(PP190/1000000*IF(PQ190=0,0,VLOOKUP(PQ190,名称和价格索引!$A$4:$C$834,3,FALSE)),1)</f>
        <v>0</v>
      </c>
      <c r="PT190" s="12"/>
      <c r="PU190" s="12"/>
      <c r="PV190" s="12">
        <f>VLOOKUP(PU190,名称和价格索引!$A$1:$B$785,2,FALSE)</f>
        <v>0</v>
      </c>
      <c r="PW190" s="12">
        <f>ROUND(PT190/1000000*IF(PU190=0,0,VLOOKUP(PU190,名称和价格索引!$A$4:$C$834,3,FALSE)),1)</f>
        <v>0</v>
      </c>
      <c r="PX190" s="12"/>
      <c r="PY190" s="12"/>
      <c r="PZ190" s="12">
        <f>VLOOKUP(PY190,名称和价格索引!$A$1:$B$785,2,FALSE)</f>
        <v>0</v>
      </c>
      <c r="QA190" s="12">
        <f>ROUND(PX190/1000000*IF(PY190=0,0,VLOOKUP(PY190,名称和价格索引!$A$4:$C$834,3,FALSE)),1)</f>
        <v>0</v>
      </c>
      <c r="QB190" s="12"/>
      <c r="QC190" s="12"/>
      <c r="QD190" s="12">
        <f>VLOOKUP(QC190,名称和价格索引!$A$1:$B$785,2,FALSE)</f>
        <v>0</v>
      </c>
      <c r="QE190" s="12">
        <f>ROUND(QB190/1000000*IF(QC190=0,0,VLOOKUP(QC190,名称和价格索引!$A$4:$C$834,3,FALSE)),1)</f>
        <v>0</v>
      </c>
      <c r="QF190" s="12"/>
      <c r="QG190" s="12"/>
      <c r="QH190" s="12">
        <f>VLOOKUP(QG190,名称和价格索引!$A$1:$B$785,2,FALSE)</f>
        <v>0</v>
      </c>
      <c r="QI190" s="12">
        <f>ROUND(QF190/1000000*IF(QG190=0,0,VLOOKUP(QG190,名称和价格索引!$A$4:$C$834,3,FALSE)),1)</f>
        <v>0</v>
      </c>
      <c r="QJ190" s="12"/>
      <c r="QK190" s="12"/>
      <c r="QL190" s="12">
        <f>VLOOKUP(QK190,名称和价格索引!$A$1:$B$785,2,FALSE)</f>
        <v>0</v>
      </c>
      <c r="QM190" s="12">
        <f>ROUND(QJ190/1000000*IF(QK190=0,0,VLOOKUP(QK190,名称和价格索引!$A$4:$C$834,3,FALSE)),1)</f>
        <v>0</v>
      </c>
      <c r="QN190" s="12"/>
      <c r="QO190" s="12"/>
      <c r="QP190" s="12">
        <f>VLOOKUP(QO190,名称和价格索引!$A$1:$B$785,2,FALSE)</f>
        <v>0</v>
      </c>
      <c r="QQ190" s="12">
        <f>ROUND(QN190/1000000*IF(QO190=0,0,VLOOKUP(QO190,名称和价格索引!$A$4:$C$834,3,FALSE)),1)</f>
        <v>0</v>
      </c>
      <c r="QR190" s="12"/>
      <c r="QS190" s="12"/>
      <c r="QT190" s="12">
        <f>VLOOKUP(QS190,名称和价格索引!$A$1:$B$785,2,FALSE)</f>
        <v>0</v>
      </c>
      <c r="QU190" s="12">
        <f>ROUND(QR190/1000000*IF(QS190=0,0,VLOOKUP(QS190,名称和价格索引!$A$4:$C$834,3,FALSE)),1)</f>
        <v>0</v>
      </c>
      <c r="QV190" s="12"/>
      <c r="QW190" s="12"/>
      <c r="QX190" s="12">
        <f>VLOOKUP(QW190,名称和价格索引!$A$1:$B$785,2,FALSE)</f>
        <v>0</v>
      </c>
      <c r="QY190" s="12">
        <f>ROUND(QV190/1000000*IF(QW190=0,0,VLOOKUP(QW190,名称和价格索引!$A$4:$C$834,3,FALSE)),1)</f>
        <v>0</v>
      </c>
      <c r="QZ190" s="12"/>
      <c r="RA190" s="12"/>
      <c r="RB190" s="12">
        <f>VLOOKUP(RA190,名称和价格索引!$A$1:$B$785,2,FALSE)</f>
        <v>0</v>
      </c>
      <c r="RC190" s="12">
        <f>ROUND(QZ190/1000000*IF(RA190=0,0,VLOOKUP(RA190,名称和价格索引!$A$4:$C$834,3,FALSE)),1)</f>
        <v>0</v>
      </c>
      <c r="RD190" s="12"/>
      <c r="RE190" s="12"/>
      <c r="RF190" s="12">
        <f>VLOOKUP(RE190,名称和价格索引!$A$1:$B$785,2,FALSE)</f>
        <v>0</v>
      </c>
      <c r="RG190" s="12">
        <f>ROUND(RD190/1000000*IF(RE190=0,0,VLOOKUP(RE190,名称和价格索引!$A$4:$C$834,3,FALSE)),1)</f>
        <v>0</v>
      </c>
      <c r="RH190" s="12"/>
      <c r="RI190" s="12"/>
      <c r="RJ190" s="12">
        <f>VLOOKUP(RI190,名称和价格索引!$A$1:$B$785,2,FALSE)</f>
        <v>0</v>
      </c>
      <c r="RK190" s="12">
        <f>ROUND(RH190/1000000*IF(RI190=0,0,VLOOKUP(RI190,名称和价格索引!$A$4:$C$834,3,FALSE)),1)</f>
        <v>0</v>
      </c>
      <c r="RL190" s="12"/>
      <c r="RM190" s="12"/>
      <c r="RN190" s="12">
        <f>VLOOKUP(RM190,名称和价格索引!$A$1:$B$785,2,FALSE)</f>
        <v>0</v>
      </c>
      <c r="RO190" s="12">
        <f>ROUND(RL190/1000000*IF(RM190=0,0,VLOOKUP(RM190,名称和价格索引!$A$4:$C$834,3,FALSE)),1)</f>
        <v>0</v>
      </c>
      <c r="RP190" s="12"/>
      <c r="RQ190" s="12"/>
      <c r="RR190" s="12">
        <f>VLOOKUP(RQ190,名称和价格索引!$A$1:$B$785,2,FALSE)</f>
        <v>0</v>
      </c>
      <c r="RS190" s="12">
        <f>ROUND(RP190/1000000*IF(RQ190=0,0,VLOOKUP(RQ190,名称和价格索引!$A$4:$C$834,3,FALSE)),1)</f>
        <v>0</v>
      </c>
      <c r="RT190" s="12"/>
      <c r="RU190" s="12"/>
      <c r="RV190" s="12">
        <f>VLOOKUP(RU190,名称和价格索引!$A$1:$B$785,2,FALSE)</f>
        <v>0</v>
      </c>
      <c r="RW190" s="12">
        <f>ROUND(RT190/1000000*IF(RU190=0,0,VLOOKUP(RU190,名称和价格索引!$A$4:$C$834,3,FALSE)),1)</f>
        <v>0</v>
      </c>
      <c r="RX190" s="12"/>
      <c r="RY190" s="12"/>
      <c r="RZ190" s="12">
        <f>VLOOKUP(RY190,名称和价格索引!$A$1:$B$785,2,FALSE)</f>
        <v>0</v>
      </c>
      <c r="SA190" s="12">
        <f>ROUND(RX190/1000000*IF(RY190=0,0,VLOOKUP(RY190,名称和价格索引!$A$4:$C$834,3,FALSE)),1)</f>
        <v>0</v>
      </c>
      <c r="SB190" s="12"/>
      <c r="SC190" s="12"/>
      <c r="SD190" s="12">
        <f>VLOOKUP(SC190,名称和价格索引!$A$1:$B$785,2,FALSE)</f>
        <v>0</v>
      </c>
      <c r="SE190" s="12">
        <f>ROUND(SB190/1000000*IF(SC190=0,0,VLOOKUP(SC190,名称和价格索引!$A$4:$C$834,3,FALSE)),1)</f>
        <v>0</v>
      </c>
      <c r="SF190" s="12"/>
      <c r="SG190" s="12"/>
      <c r="SH190" s="12">
        <f>VLOOKUP(SG190,名称和价格索引!$A$1:$B$785,2,FALSE)</f>
        <v>0</v>
      </c>
      <c r="SI190" s="12">
        <f>ROUND(SF190/1000000*IF(SG190=0,0,VLOOKUP(SG190,名称和价格索引!$A$4:$C$834,3,FALSE)),1)</f>
        <v>0</v>
      </c>
      <c r="SJ190" s="12"/>
      <c r="SK190" s="12"/>
      <c r="SL190" s="12">
        <f>VLOOKUP(SK190,名称和价格索引!$A$1:$B$785,2,FALSE)</f>
        <v>0</v>
      </c>
      <c r="SM190" s="12">
        <f>ROUND(SJ190/1000000*IF(SK190=0,0,VLOOKUP(SK190,名称和价格索引!$A$4:$C$834,3,FALSE)),1)</f>
        <v>0</v>
      </c>
      <c r="SN190" s="12"/>
      <c r="SO190" s="12"/>
      <c r="SP190" s="12">
        <f>VLOOKUP(SO190,名称和价格索引!$A$1:$B$785,2,FALSE)</f>
        <v>0</v>
      </c>
      <c r="SQ190" s="12">
        <f>ROUND(SN190/1000000*IF(SO190=0,0,VLOOKUP(SO190,名称和价格索引!$A$4:$C$834,3,FALSE)),1)</f>
        <v>0</v>
      </c>
      <c r="SR190" s="12"/>
      <c r="SS190" s="12"/>
      <c r="ST190" s="12">
        <f>VLOOKUP(SS190,名称和价格索引!$A$1:$B$785,2,FALSE)</f>
        <v>0</v>
      </c>
      <c r="SU190" s="12">
        <f>ROUND(SR190/1000000*IF(SS190=0,0,VLOOKUP(SS190,名称和价格索引!$A$4:$C$834,3,FALSE)),1)</f>
        <v>0</v>
      </c>
      <c r="SV190" s="11">
        <f t="array" ref="SV190">SUM(VLOOKUP(D190,D190:SU190,ROW($1:$123)*4,0))</f>
        <v>248.3</v>
      </c>
    </row>
    <row r="191" s="5" customFormat="1" customHeight="1" spans="1:516">
      <c r="A191" s="12" t="s">
        <v>945</v>
      </c>
      <c r="B191" s="12" t="s">
        <v>668</v>
      </c>
      <c r="C191" s="12">
        <v>916</v>
      </c>
      <c r="D191" s="12">
        <v>500000</v>
      </c>
      <c r="E191" s="12">
        <v>200280</v>
      </c>
      <c r="F191" s="12">
        <f>VLOOKUP(E191,名称和价格索引!$A$1:$B$785,2,FALSE)</f>
        <v>280</v>
      </c>
      <c r="G191" s="12">
        <f>ROUND(D191/1000000*IF(E191=0,0,VLOOKUP(E191,名称和价格索引!$A$4:$C$834,3,FALSE)),1)</f>
        <v>140</v>
      </c>
      <c r="H191" s="12">
        <v>500000</v>
      </c>
      <c r="I191" s="12">
        <v>302</v>
      </c>
      <c r="J191" s="12" t="str">
        <f>VLOOKUP(I191,名称和价格索引!$A$1:$B$785,2,FALSE)</f>
        <v>金创药(中量)</v>
      </c>
      <c r="K191" s="12">
        <f>ROUND(H191/1000000*IF(I191=0,0,VLOOKUP(I191,名称和价格索引!$A$4:$C$834,3,FALSE)),1)</f>
        <v>65</v>
      </c>
      <c r="L191" s="12">
        <v>333333</v>
      </c>
      <c r="M191" s="12">
        <v>322</v>
      </c>
      <c r="N191" s="12" t="str">
        <f>VLOOKUP(M191,名称和价格索引!$A$1:$B$785,2,FALSE)</f>
        <v>魔法药(中量)</v>
      </c>
      <c r="O191" s="12">
        <f>ROUND(L191/1000000*IF(M191=0,0,VLOOKUP(M191,名称和价格索引!$A$4:$C$834,3,FALSE)),1)</f>
        <v>43.3</v>
      </c>
      <c r="P191" s="12"/>
      <c r="Q191" s="12"/>
      <c r="R191" s="12">
        <f>VLOOKUP(Q191,名称和价格索引!$A$1:$B$785,2,FALSE)</f>
        <v>0</v>
      </c>
      <c r="S191" s="12">
        <f>ROUND(P191/1000000*IF(Q191=0,0,VLOOKUP(Q191,名称和价格索引!$A$4:$C$834,3,FALSE)),1)</f>
        <v>0</v>
      </c>
      <c r="T191" s="12"/>
      <c r="U191" s="12"/>
      <c r="V191" s="12">
        <f>VLOOKUP(U191,名称和价格索引!$A$1:$B$785,2,FALSE)</f>
        <v>0</v>
      </c>
      <c r="W191" s="12">
        <f>ROUND(T191/1000000*IF(U191=0,0,VLOOKUP(U191,名称和价格索引!$A$4:$C$834,3,FALSE)),1)</f>
        <v>0</v>
      </c>
      <c r="X191" s="12"/>
      <c r="Y191" s="12"/>
      <c r="Z191" s="12">
        <f>VLOOKUP(Y191,名称和价格索引!$A$1:$B$785,2,FALSE)</f>
        <v>0</v>
      </c>
      <c r="AA191" s="12">
        <f>ROUND(X191/1000000*IF(Y191=0,0,VLOOKUP(Y191,名称和价格索引!$A$4:$C$834,3,FALSE)),1)</f>
        <v>0</v>
      </c>
      <c r="AB191" s="12"/>
      <c r="AC191" s="12"/>
      <c r="AD191" s="12">
        <f>VLOOKUP(AC191,名称和价格索引!$A$1:$B$785,2,FALSE)</f>
        <v>0</v>
      </c>
      <c r="AE191" s="12">
        <f>ROUND(AB191/1000000*IF(AC191=0,0,VLOOKUP(AC191,名称和价格索引!$A$4:$C$834,3,FALSE)),1)</f>
        <v>0</v>
      </c>
      <c r="AF191" s="12"/>
      <c r="AG191" s="12"/>
      <c r="AH191" s="12">
        <f>VLOOKUP(AG191,名称和价格索引!$A$1:$B$785,2,FALSE)</f>
        <v>0</v>
      </c>
      <c r="AI191" s="12">
        <f>ROUND(AF191/1000000*IF(AG191=0,0,VLOOKUP(AG191,名称和价格索引!$A$4:$C$834,3,FALSE)),1)</f>
        <v>0</v>
      </c>
      <c r="AJ191" s="12"/>
      <c r="AK191" s="12"/>
      <c r="AL191" s="12">
        <f>VLOOKUP(AK191,名称和价格索引!$A$1:$B$785,2,FALSE)</f>
        <v>0</v>
      </c>
      <c r="AM191" s="12">
        <f>ROUND(AJ191/1000000*IF(AK191=0,0,VLOOKUP(AK191,名称和价格索引!$A$4:$C$834,3,FALSE)),1)</f>
        <v>0</v>
      </c>
      <c r="AN191" s="12"/>
      <c r="AO191" s="12"/>
      <c r="AP191" s="12">
        <f>VLOOKUP(AO191,名称和价格索引!$A$1:$B$785,2,FALSE)</f>
        <v>0</v>
      </c>
      <c r="AQ191" s="12">
        <f>ROUND(AN191/1000000*IF(AO191=0,0,VLOOKUP(AO191,名称和价格索引!$A$4:$C$834,3,FALSE)),1)</f>
        <v>0</v>
      </c>
      <c r="AR191" s="12"/>
      <c r="AS191" s="12"/>
      <c r="AT191" s="12">
        <f>VLOOKUP(AS191,名称和价格索引!$A$1:$B$785,2,FALSE)</f>
        <v>0</v>
      </c>
      <c r="AU191" s="12">
        <f>ROUND(AR191/1000000*IF(AS191=0,0,VLOOKUP(AS191,名称和价格索引!$A$4:$C$834,3,FALSE)),1)</f>
        <v>0</v>
      </c>
      <c r="AV191" s="12"/>
      <c r="AW191" s="12"/>
      <c r="AX191" s="12">
        <f>VLOOKUP(AW191,名称和价格索引!$A$1:$B$785,2,FALSE)</f>
        <v>0</v>
      </c>
      <c r="AY191" s="12">
        <f>ROUND(AV191/1000000*IF(AW191=0,0,VLOOKUP(AW191,名称和价格索引!$A$4:$C$834,3,FALSE)),1)</f>
        <v>0</v>
      </c>
      <c r="AZ191" s="12"/>
      <c r="BA191" s="12"/>
      <c r="BB191" s="12">
        <f>VLOOKUP(BA191,名称和价格索引!$A$1:$B$785,2,FALSE)</f>
        <v>0</v>
      </c>
      <c r="BC191" s="12">
        <f>ROUND(AZ191/1000000*IF(BA191=0,0,VLOOKUP(BA191,名称和价格索引!$A$4:$C$834,3,FALSE)),1)</f>
        <v>0</v>
      </c>
      <c r="BD191" s="12"/>
      <c r="BE191" s="12"/>
      <c r="BF191" s="12">
        <f>VLOOKUP(BE191,名称和价格索引!$A$1:$B$785,2,FALSE)</f>
        <v>0</v>
      </c>
      <c r="BG191" s="12">
        <f>ROUND(BD191/1000000*IF(BE191=0,0,VLOOKUP(BE191,名称和价格索引!$A$4:$C$834,3,FALSE)),1)</f>
        <v>0</v>
      </c>
      <c r="BH191" s="12"/>
      <c r="BI191" s="12"/>
      <c r="BJ191" s="12">
        <f>VLOOKUP(BI191,名称和价格索引!$A$1:$B$785,2,FALSE)</f>
        <v>0</v>
      </c>
      <c r="BK191" s="12">
        <f>ROUND(BH191/1000000*IF(BI191=0,0,VLOOKUP(BI191,名称和价格索引!$A$4:$C$834,3,FALSE)),1)</f>
        <v>0</v>
      </c>
      <c r="BL191" s="12"/>
      <c r="BM191" s="12"/>
      <c r="BN191" s="12">
        <f>VLOOKUP(BM191,名称和价格索引!$A$1:$B$785,2,FALSE)</f>
        <v>0</v>
      </c>
      <c r="BO191" s="12">
        <f>ROUND(BL191/1000000*IF(BM191=0,0,VLOOKUP(BM191,名称和价格索引!$A$4:$C$834,3,FALSE)),1)</f>
        <v>0</v>
      </c>
      <c r="BP191" s="12"/>
      <c r="BQ191" s="12"/>
      <c r="BR191" s="12">
        <f>VLOOKUP(BQ191,名称和价格索引!$A$1:$B$785,2,FALSE)</f>
        <v>0</v>
      </c>
      <c r="BS191" s="12">
        <f>ROUND(BP191/1000000*IF(BQ191=0,0,VLOOKUP(BQ191,名称和价格索引!$A$4:$C$834,3,FALSE)),1)</f>
        <v>0</v>
      </c>
      <c r="BT191" s="12"/>
      <c r="BU191" s="12"/>
      <c r="BV191" s="12">
        <f>VLOOKUP(BU191,名称和价格索引!$A$1:$B$785,2,FALSE)</f>
        <v>0</v>
      </c>
      <c r="BW191" s="12">
        <f>ROUND(BT191/1000000*IF(BU191=0,0,VLOOKUP(BU191,名称和价格索引!$A$4:$C$834,3,FALSE)),1)</f>
        <v>0</v>
      </c>
      <c r="BX191" s="12"/>
      <c r="BY191" s="12"/>
      <c r="BZ191" s="12">
        <f>VLOOKUP(BY191,名称和价格索引!$A$1:$B$785,2,FALSE)</f>
        <v>0</v>
      </c>
      <c r="CA191" s="12">
        <f>ROUND(BX191/1000000*IF(BY191=0,0,VLOOKUP(BY191,名称和价格索引!$A$4:$C$834,3,FALSE)),1)</f>
        <v>0</v>
      </c>
      <c r="CB191" s="12"/>
      <c r="CC191" s="12"/>
      <c r="CD191" s="12">
        <f>VLOOKUP(CC191,名称和价格索引!$A$1:$B$785,2,FALSE)</f>
        <v>0</v>
      </c>
      <c r="CE191" s="12">
        <f>ROUND(CB191/1000000*IF(CC191=0,0,VLOOKUP(CC191,名称和价格索引!$A$4:$C$834,3,FALSE)),1)</f>
        <v>0</v>
      </c>
      <c r="CF191" s="12"/>
      <c r="CG191" s="12"/>
      <c r="CH191" s="12">
        <f>VLOOKUP(CG191,名称和价格索引!$A$1:$B$785,2,FALSE)</f>
        <v>0</v>
      </c>
      <c r="CI191" s="12">
        <f>ROUND(CF191/1000000*IF(CG191=0,0,VLOOKUP(CG191,名称和价格索引!$A$4:$C$834,3,FALSE)),1)</f>
        <v>0</v>
      </c>
      <c r="CJ191" s="12"/>
      <c r="CK191" s="12"/>
      <c r="CL191" s="12">
        <f>VLOOKUP(CK191,名称和价格索引!$A$1:$B$785,2,FALSE)</f>
        <v>0</v>
      </c>
      <c r="CM191" s="12">
        <f>ROUND(CJ191/1000000*IF(CK191=0,0,VLOOKUP(CK191,名称和价格索引!$A$4:$C$834,3,FALSE)),1)</f>
        <v>0</v>
      </c>
      <c r="CN191" s="12"/>
      <c r="CO191" s="12"/>
      <c r="CP191" s="12">
        <f>VLOOKUP(CO191,名称和价格索引!$A$1:$B$785,2,FALSE)</f>
        <v>0</v>
      </c>
      <c r="CQ191" s="12">
        <f>ROUND(CN191/1000000*IF(CO191=0,0,VLOOKUP(CO191,名称和价格索引!$A$4:$C$834,3,FALSE)),1)</f>
        <v>0</v>
      </c>
      <c r="CR191" s="12"/>
      <c r="CS191" s="12"/>
      <c r="CT191" s="12">
        <f>VLOOKUP(CS191,名称和价格索引!$A$1:$B$785,2,FALSE)</f>
        <v>0</v>
      </c>
      <c r="CU191" s="12">
        <f>ROUND(CR191/1000000*IF(CS191=0,0,VLOOKUP(CS191,名称和价格索引!$A$4:$C$834,3,FALSE)),1)</f>
        <v>0</v>
      </c>
      <c r="CV191" s="12"/>
      <c r="CW191" s="12"/>
      <c r="CX191" s="12">
        <f>VLOOKUP(CW191,名称和价格索引!$A$1:$B$785,2,FALSE)</f>
        <v>0</v>
      </c>
      <c r="CY191" s="12">
        <f>ROUND(CV191/1000000*IF(CW191=0,0,VLOOKUP(CW191,名称和价格索引!$A$4:$C$834,3,FALSE)),1)</f>
        <v>0</v>
      </c>
      <c r="CZ191" s="12"/>
      <c r="DA191" s="12"/>
      <c r="DB191" s="12">
        <f>VLOOKUP(DA191,名称和价格索引!$A$1:$B$785,2,FALSE)</f>
        <v>0</v>
      </c>
      <c r="DC191" s="12">
        <f>ROUND(CZ191/1000000*IF(DA191=0,0,VLOOKUP(DA191,名称和价格索引!$A$4:$C$834,3,FALSE)),1)</f>
        <v>0</v>
      </c>
      <c r="DD191" s="12"/>
      <c r="DE191" s="12"/>
      <c r="DF191" s="12">
        <f>VLOOKUP(DE191,名称和价格索引!$A$1:$B$785,2,FALSE)</f>
        <v>0</v>
      </c>
      <c r="DG191" s="12">
        <f>ROUND(DD191/1000000*IF(DE191=0,0,VLOOKUP(DE191,名称和价格索引!$A$4:$C$834,3,FALSE)),1)</f>
        <v>0</v>
      </c>
      <c r="DH191" s="12"/>
      <c r="DI191" s="12"/>
      <c r="DJ191" s="12">
        <f>VLOOKUP(DI191,名称和价格索引!$A$1:$B$785,2,FALSE)</f>
        <v>0</v>
      </c>
      <c r="DK191" s="12">
        <f>ROUND(DH191/1000000*IF(DI191=0,0,VLOOKUP(DI191,名称和价格索引!$A$4:$C$834,3,FALSE)),1)</f>
        <v>0</v>
      </c>
      <c r="DL191" s="12"/>
      <c r="DM191" s="12"/>
      <c r="DN191" s="12">
        <f>VLOOKUP(DM191,名称和价格索引!$A$1:$B$785,2,FALSE)</f>
        <v>0</v>
      </c>
      <c r="DO191" s="12">
        <f>ROUND(DL191/1000000*IF(DM191=0,0,VLOOKUP(DM191,名称和价格索引!$A$4:$C$834,3,FALSE)),1)</f>
        <v>0</v>
      </c>
      <c r="DP191" s="12"/>
      <c r="DQ191" s="12"/>
      <c r="DR191" s="12">
        <f>VLOOKUP(DQ191,名称和价格索引!$A$1:$B$785,2,FALSE)</f>
        <v>0</v>
      </c>
      <c r="DS191" s="12">
        <f>ROUND(DP191/1000000*IF(DQ191=0,0,VLOOKUP(DQ191,名称和价格索引!$A$4:$C$834,3,FALSE)),1)</f>
        <v>0</v>
      </c>
      <c r="DT191" s="12"/>
      <c r="DU191" s="12"/>
      <c r="DV191" s="12">
        <f>VLOOKUP(DU191,名称和价格索引!$A$1:$B$785,2,FALSE)</f>
        <v>0</v>
      </c>
      <c r="DW191" s="12">
        <f>ROUND(DT191/1000000*IF(DU191=0,0,VLOOKUP(DU191,名称和价格索引!$A$4:$C$834,3,FALSE)),1)</f>
        <v>0</v>
      </c>
      <c r="DX191" s="12"/>
      <c r="DY191" s="12"/>
      <c r="DZ191" s="12">
        <f>VLOOKUP(DY191,名称和价格索引!$A$1:$B$785,2,FALSE)</f>
        <v>0</v>
      </c>
      <c r="EA191" s="12">
        <f>ROUND(DX191/1000000*IF(DY191=0,0,VLOOKUP(DY191,名称和价格索引!$A$4:$C$834,3,FALSE)),1)</f>
        <v>0</v>
      </c>
      <c r="EB191" s="12"/>
      <c r="EC191" s="12"/>
      <c r="ED191" s="12">
        <f>VLOOKUP(EC191,名称和价格索引!$A$1:$B$785,2,FALSE)</f>
        <v>0</v>
      </c>
      <c r="EE191" s="12">
        <f>ROUND(EB191/1000000*IF(EC191=0,0,VLOOKUP(EC191,名称和价格索引!$A$4:$C$834,3,FALSE)),1)</f>
        <v>0</v>
      </c>
      <c r="EF191" s="12"/>
      <c r="EG191" s="12"/>
      <c r="EH191" s="12">
        <f>VLOOKUP(EG191,名称和价格索引!$A$1:$B$785,2,FALSE)</f>
        <v>0</v>
      </c>
      <c r="EI191" s="12">
        <f>ROUND(EF191/1000000*IF(EG191=0,0,VLOOKUP(EG191,名称和价格索引!$A$4:$C$834,3,FALSE)),1)</f>
        <v>0</v>
      </c>
      <c r="EJ191" s="12"/>
      <c r="EK191" s="12"/>
      <c r="EL191" s="12">
        <f>VLOOKUP(EK191,名称和价格索引!$A$1:$B$785,2,FALSE)</f>
        <v>0</v>
      </c>
      <c r="EM191" s="12">
        <f>ROUND(EJ191/1000000*IF(EK191=0,0,VLOOKUP(EK191,名称和价格索引!$A$4:$C$834,3,FALSE)),1)</f>
        <v>0</v>
      </c>
      <c r="EN191" s="12"/>
      <c r="EO191" s="12"/>
      <c r="EP191" s="12">
        <f>VLOOKUP(EO191,名称和价格索引!$A$1:$B$785,2,FALSE)</f>
        <v>0</v>
      </c>
      <c r="EQ191" s="12">
        <f>ROUND(EN191/1000000*IF(EO191=0,0,VLOOKUP(EO191,名称和价格索引!$A$4:$C$834,3,FALSE)),1)</f>
        <v>0</v>
      </c>
      <c r="ER191" s="12"/>
      <c r="ES191" s="12"/>
      <c r="ET191" s="12">
        <f>VLOOKUP(ES191,名称和价格索引!$A$1:$B$785,2,FALSE)</f>
        <v>0</v>
      </c>
      <c r="EU191" s="12">
        <f>ROUND(ER191/1000000*IF(ES191=0,0,VLOOKUP(ES191,名称和价格索引!$A$4:$C$834,3,FALSE)),1)</f>
        <v>0</v>
      </c>
      <c r="EV191" s="12"/>
      <c r="EW191" s="12"/>
      <c r="EX191" s="12">
        <f>VLOOKUP(EW191,名称和价格索引!$A$1:$B$785,2,FALSE)</f>
        <v>0</v>
      </c>
      <c r="EY191" s="12">
        <f>ROUND(EV191/1000000*IF(EW191=0,0,VLOOKUP(EW191,名称和价格索引!$A$4:$C$834,3,FALSE)),1)</f>
        <v>0</v>
      </c>
      <c r="EZ191" s="12"/>
      <c r="FA191" s="12"/>
      <c r="FB191" s="12">
        <f>VLOOKUP(FA191,名称和价格索引!$A$1:$B$785,2,FALSE)</f>
        <v>0</v>
      </c>
      <c r="FC191" s="12">
        <f>ROUND(EZ191/1000000*IF(FA191=0,0,VLOOKUP(FA191,名称和价格索引!$A$4:$C$834,3,FALSE)),1)</f>
        <v>0</v>
      </c>
      <c r="FD191" s="12"/>
      <c r="FE191" s="12"/>
      <c r="FF191" s="12">
        <f>VLOOKUP(FE191,名称和价格索引!$A$1:$B$785,2,FALSE)</f>
        <v>0</v>
      </c>
      <c r="FG191" s="12">
        <f>ROUND(FD191/1000000*IF(FE191=0,0,VLOOKUP(FE191,名称和价格索引!$A$4:$C$834,3,FALSE)),1)</f>
        <v>0</v>
      </c>
      <c r="FH191" s="12"/>
      <c r="FI191" s="12"/>
      <c r="FJ191" s="12">
        <f>VLOOKUP(FI191,名称和价格索引!$A$1:$B$785,2,FALSE)</f>
        <v>0</v>
      </c>
      <c r="FK191" s="12">
        <f>ROUND(FH191/1000000*IF(FI191=0,0,VLOOKUP(FI191,名称和价格索引!$A$4:$C$834,3,FALSE)),1)</f>
        <v>0</v>
      </c>
      <c r="FL191" s="12"/>
      <c r="FM191" s="12"/>
      <c r="FN191" s="12">
        <f>VLOOKUP(FM191,名称和价格索引!$A$1:$B$785,2,FALSE)</f>
        <v>0</v>
      </c>
      <c r="FO191" s="12">
        <f>ROUND(FL191/1000000*IF(FM191=0,0,VLOOKUP(FM191,名称和价格索引!$A$4:$C$834,3,FALSE)),1)</f>
        <v>0</v>
      </c>
      <c r="FP191" s="12"/>
      <c r="FQ191" s="12"/>
      <c r="FR191" s="12">
        <f>VLOOKUP(FQ191,名称和价格索引!$A$1:$B$785,2,FALSE)</f>
        <v>0</v>
      </c>
      <c r="FS191" s="12">
        <f>ROUND(FP191/1000000*IF(FQ191=0,0,VLOOKUP(FQ191,名称和价格索引!$A$4:$C$834,3,FALSE)),1)</f>
        <v>0</v>
      </c>
      <c r="FT191" s="12"/>
      <c r="FU191" s="12"/>
      <c r="FV191" s="12">
        <f>VLOOKUP(FU191,名称和价格索引!$A$1:$B$785,2,FALSE)</f>
        <v>0</v>
      </c>
      <c r="FW191" s="12">
        <f>ROUND(FT191/1000000*IF(FU191=0,0,VLOOKUP(FU191,名称和价格索引!$A$4:$C$834,3,FALSE)),1)</f>
        <v>0</v>
      </c>
      <c r="FX191" s="12"/>
      <c r="FY191" s="12"/>
      <c r="FZ191" s="12">
        <f>VLOOKUP(FY191,名称和价格索引!$A$1:$B$785,2,FALSE)</f>
        <v>0</v>
      </c>
      <c r="GA191" s="12">
        <f>ROUND(FX191/1000000*IF(FY191=0,0,VLOOKUP(FY191,名称和价格索引!$A$4:$C$834,3,FALSE)),1)</f>
        <v>0</v>
      </c>
      <c r="GB191" s="12"/>
      <c r="GC191" s="12"/>
      <c r="GD191" s="12">
        <f>VLOOKUP(GC191,名称和价格索引!$A$1:$B$785,2,FALSE)</f>
        <v>0</v>
      </c>
      <c r="GE191" s="12">
        <f>ROUND(GB191/1000000*IF(GC191=0,0,VLOOKUP(GC191,名称和价格索引!$A$4:$C$834,3,FALSE)),1)</f>
        <v>0</v>
      </c>
      <c r="GF191" s="12"/>
      <c r="GG191" s="12"/>
      <c r="GH191" s="12">
        <f>VLOOKUP(GG191,名称和价格索引!$A$1:$B$785,2,FALSE)</f>
        <v>0</v>
      </c>
      <c r="GI191" s="12">
        <f>ROUND(GF191/1000000*IF(GG191=0,0,VLOOKUP(GG191,名称和价格索引!$A$4:$C$834,3,FALSE)),1)</f>
        <v>0</v>
      </c>
      <c r="GJ191" s="12"/>
      <c r="GK191" s="12"/>
      <c r="GL191" s="12">
        <f>VLOOKUP(GK191,名称和价格索引!$A$1:$B$785,2,FALSE)</f>
        <v>0</v>
      </c>
      <c r="GM191" s="12">
        <f>ROUND(GJ191/1000000*IF(GK191=0,0,VLOOKUP(GK191,名称和价格索引!$A$4:$C$834,3,FALSE)),1)</f>
        <v>0</v>
      </c>
      <c r="GN191" s="12"/>
      <c r="GO191" s="12"/>
      <c r="GP191" s="12">
        <f>VLOOKUP(GO191,名称和价格索引!$A$1:$B$785,2,FALSE)</f>
        <v>0</v>
      </c>
      <c r="GQ191" s="12">
        <f>ROUND(GN191/1000000*IF(GO191=0,0,VLOOKUP(GO191,名称和价格索引!$A$4:$C$834,3,FALSE)),1)</f>
        <v>0</v>
      </c>
      <c r="GR191" s="12"/>
      <c r="GS191" s="12"/>
      <c r="GT191" s="12">
        <f>VLOOKUP(GS191,名称和价格索引!$A$1:$B$785,2,FALSE)</f>
        <v>0</v>
      </c>
      <c r="GU191" s="12">
        <f>ROUND(GR191/1000000*IF(GS191=0,0,VLOOKUP(GS191,名称和价格索引!$A$4:$C$834,3,FALSE)),1)</f>
        <v>0</v>
      </c>
      <c r="GV191" s="12"/>
      <c r="GW191" s="12"/>
      <c r="GX191" s="12">
        <f>VLOOKUP(GW191,名称和价格索引!$A$1:$B$785,2,FALSE)</f>
        <v>0</v>
      </c>
      <c r="GY191" s="12">
        <f>ROUND(GV191/1000000*IF(GW191=0,0,VLOOKUP(GW191,名称和价格索引!$A$4:$C$834,3,FALSE)),1)</f>
        <v>0</v>
      </c>
      <c r="GZ191" s="12"/>
      <c r="HA191" s="12"/>
      <c r="HB191" s="12">
        <f>VLOOKUP(HA191,名称和价格索引!$A$1:$B$785,2,FALSE)</f>
        <v>0</v>
      </c>
      <c r="HC191" s="12">
        <f>ROUND(GZ191/1000000*IF(HA191=0,0,VLOOKUP(HA191,名称和价格索引!$A$4:$C$834,3,FALSE)),1)</f>
        <v>0</v>
      </c>
      <c r="HD191" s="12"/>
      <c r="HE191" s="12"/>
      <c r="HF191" s="12">
        <f>VLOOKUP(HE191,名称和价格索引!$A$1:$B$785,2,FALSE)</f>
        <v>0</v>
      </c>
      <c r="HG191" s="12">
        <f>ROUND(HD191/1000000*IF(HE191=0,0,VLOOKUP(HE191,名称和价格索引!$A$4:$C$834,3,FALSE)),1)</f>
        <v>0</v>
      </c>
      <c r="HH191" s="12"/>
      <c r="HI191" s="12"/>
      <c r="HJ191" s="12">
        <f>VLOOKUP(HI191,名称和价格索引!$A$1:$B$785,2,FALSE)</f>
        <v>0</v>
      </c>
      <c r="HK191" s="12">
        <f>ROUND(HH191/1000000*IF(HI191=0,0,VLOOKUP(HI191,名称和价格索引!$A$4:$C$834,3,FALSE)),1)</f>
        <v>0</v>
      </c>
      <c r="HL191" s="12"/>
      <c r="HM191" s="12"/>
      <c r="HN191" s="12">
        <f>VLOOKUP(HM191,名称和价格索引!$A$1:$B$785,2,FALSE)</f>
        <v>0</v>
      </c>
      <c r="HO191" s="12">
        <f>ROUND(HL191/1000000*IF(HM191=0,0,VLOOKUP(HM191,名称和价格索引!$A$4:$C$834,3,FALSE)),1)</f>
        <v>0</v>
      </c>
      <c r="HP191" s="12"/>
      <c r="HQ191" s="12"/>
      <c r="HR191" s="12">
        <f>VLOOKUP(HQ191,名称和价格索引!$A$1:$B$785,2,FALSE)</f>
        <v>0</v>
      </c>
      <c r="HS191" s="12">
        <f>ROUND(HP191/1000000*IF(HQ191=0,0,VLOOKUP(HQ191,名称和价格索引!$A$4:$C$834,3,FALSE)),1)</f>
        <v>0</v>
      </c>
      <c r="HT191" s="12"/>
      <c r="HU191" s="12"/>
      <c r="HV191" s="12">
        <f>VLOOKUP(HU191,名称和价格索引!$A$1:$B$785,2,FALSE)</f>
        <v>0</v>
      </c>
      <c r="HW191" s="12">
        <f>ROUND(HT191/1000000*IF(HU191=0,0,VLOOKUP(HU191,名称和价格索引!$A$4:$C$834,3,FALSE)),1)</f>
        <v>0</v>
      </c>
      <c r="HX191" s="12"/>
      <c r="HY191" s="12"/>
      <c r="HZ191" s="12">
        <f>VLOOKUP(HY191,名称和价格索引!$A$1:$B$785,2,FALSE)</f>
        <v>0</v>
      </c>
      <c r="IA191" s="12">
        <f>ROUND(HX191/1000000*IF(HY191=0,0,VLOOKUP(HY191,名称和价格索引!$A$4:$C$834,3,FALSE)),1)</f>
        <v>0</v>
      </c>
      <c r="IB191" s="12"/>
      <c r="IC191" s="12"/>
      <c r="ID191" s="12">
        <f>VLOOKUP(IC191,名称和价格索引!$A$1:$B$785,2,FALSE)</f>
        <v>0</v>
      </c>
      <c r="IE191" s="12">
        <f>ROUND(IB191/1000000*IF(IC191=0,0,VLOOKUP(IC191,名称和价格索引!$A$4:$C$834,3,FALSE)),1)</f>
        <v>0</v>
      </c>
      <c r="IF191" s="12"/>
      <c r="IG191" s="12"/>
      <c r="IH191" s="12">
        <f>VLOOKUP(IG191,名称和价格索引!$A$1:$B$785,2,FALSE)</f>
        <v>0</v>
      </c>
      <c r="II191" s="12">
        <f>ROUND(IF191/1000000*IF(IG191=0,0,VLOOKUP(IG191,名称和价格索引!$A$4:$C$834,3,FALSE)),1)</f>
        <v>0</v>
      </c>
      <c r="IJ191" s="12"/>
      <c r="IK191" s="12"/>
      <c r="IL191" s="12">
        <f>VLOOKUP(IK191,名称和价格索引!$A$1:$B$785,2,FALSE)</f>
        <v>0</v>
      </c>
      <c r="IM191" s="12">
        <f>ROUND(IJ191/1000000*IF(IK191=0,0,VLOOKUP(IK191,名称和价格索引!$A$4:$C$834,3,FALSE)),1)</f>
        <v>0</v>
      </c>
      <c r="IN191" s="12"/>
      <c r="IO191" s="12"/>
      <c r="IP191" s="12">
        <f>VLOOKUP(IO191,名称和价格索引!$A$1:$B$785,2,FALSE)</f>
        <v>0</v>
      </c>
      <c r="IQ191" s="12">
        <f>ROUND(IN191/1000000*IF(IO191=0,0,VLOOKUP(IO191,名称和价格索引!$A$4:$C$834,3,FALSE)),1)</f>
        <v>0</v>
      </c>
      <c r="IR191" s="12"/>
      <c r="IS191" s="12"/>
      <c r="IT191" s="12">
        <f>VLOOKUP(IS191,名称和价格索引!$A$1:$B$785,2,FALSE)</f>
        <v>0</v>
      </c>
      <c r="IU191" s="12">
        <f>ROUND(IR191/1000000*IF(IS191=0,0,VLOOKUP(IS191,名称和价格索引!$A$4:$C$834,3,FALSE)),1)</f>
        <v>0</v>
      </c>
      <c r="IV191" s="12"/>
      <c r="IW191" s="12"/>
      <c r="IX191" s="12">
        <f>VLOOKUP(IW191,名称和价格索引!$A$1:$B$785,2,FALSE)</f>
        <v>0</v>
      </c>
      <c r="IY191" s="12">
        <f>ROUND(IV191/1000000*IF(IW191=0,0,VLOOKUP(IW191,名称和价格索引!$A$4:$C$834,3,FALSE)),1)</f>
        <v>0</v>
      </c>
      <c r="IZ191" s="12"/>
      <c r="JA191" s="12"/>
      <c r="JB191" s="12">
        <f>VLOOKUP(JA191,名称和价格索引!$A$1:$B$785,2,FALSE)</f>
        <v>0</v>
      </c>
      <c r="JC191" s="12">
        <f>ROUND(IZ191/1000000*IF(JA191=0,0,VLOOKUP(JA191,名称和价格索引!$A$4:$C$834,3,FALSE)),1)</f>
        <v>0</v>
      </c>
      <c r="JD191" s="12"/>
      <c r="JE191" s="12"/>
      <c r="JF191" s="12">
        <f>VLOOKUP(JE191,名称和价格索引!$A$1:$B$785,2,FALSE)</f>
        <v>0</v>
      </c>
      <c r="JG191" s="12">
        <f>ROUND(JD191/1000000*IF(JE191=0,0,VLOOKUP(JE191,名称和价格索引!$A$4:$C$834,3,FALSE)),1)</f>
        <v>0</v>
      </c>
      <c r="JH191" s="12"/>
      <c r="JI191" s="12"/>
      <c r="JJ191" s="12">
        <f>VLOOKUP(JI191,名称和价格索引!$A$1:$B$785,2,FALSE)</f>
        <v>0</v>
      </c>
      <c r="JK191" s="12">
        <f>ROUND(JH191/1000000*IF(JI191=0,0,VLOOKUP(JI191,名称和价格索引!$A$4:$C$834,3,FALSE)),1)</f>
        <v>0</v>
      </c>
      <c r="JL191" s="12"/>
      <c r="JM191" s="12"/>
      <c r="JN191" s="12">
        <f>VLOOKUP(JM191,名称和价格索引!$A$1:$B$785,2,FALSE)</f>
        <v>0</v>
      </c>
      <c r="JO191" s="12">
        <f>ROUND(JL191/1000000*IF(JM191=0,0,VLOOKUP(JM191,名称和价格索引!$A$4:$C$834,3,FALSE)),1)</f>
        <v>0</v>
      </c>
      <c r="JP191" s="12"/>
      <c r="JQ191" s="12"/>
      <c r="JR191" s="12">
        <f>VLOOKUP(JQ191,名称和价格索引!$A$1:$B$785,2,FALSE)</f>
        <v>0</v>
      </c>
      <c r="JS191" s="12">
        <f>ROUND(JP191/1000000*IF(JQ191=0,0,VLOOKUP(JQ191,名称和价格索引!$A$4:$C$834,3,FALSE)),1)</f>
        <v>0</v>
      </c>
      <c r="JT191" s="12"/>
      <c r="JU191" s="12"/>
      <c r="JV191" s="12">
        <f>VLOOKUP(JU191,名称和价格索引!$A$1:$B$785,2,FALSE)</f>
        <v>0</v>
      </c>
      <c r="JW191" s="12">
        <f>ROUND(JT191/1000000*IF(JU191=0,0,VLOOKUP(JU191,名称和价格索引!$A$4:$C$834,3,FALSE)),1)</f>
        <v>0</v>
      </c>
      <c r="JX191" s="12"/>
      <c r="JY191" s="12"/>
      <c r="JZ191" s="12">
        <f>VLOOKUP(JY191,名称和价格索引!$A$1:$B$785,2,FALSE)</f>
        <v>0</v>
      </c>
      <c r="KA191" s="12">
        <f>ROUND(JX191/1000000*IF(JY191=0,0,VLOOKUP(JY191,名称和价格索引!$A$4:$C$834,3,FALSE)),1)</f>
        <v>0</v>
      </c>
      <c r="KB191" s="12"/>
      <c r="KC191" s="12"/>
      <c r="KD191" s="12">
        <f>VLOOKUP(KC191,名称和价格索引!$A$1:$B$785,2,FALSE)</f>
        <v>0</v>
      </c>
      <c r="KE191" s="12">
        <f>ROUND(KB191/1000000*IF(KC191=0,0,VLOOKUP(KC191,名称和价格索引!$A$4:$C$834,3,FALSE)),1)</f>
        <v>0</v>
      </c>
      <c r="KF191" s="12"/>
      <c r="KG191" s="12"/>
      <c r="KH191" s="12">
        <f>VLOOKUP(KG191,名称和价格索引!$A$1:$B$785,2,FALSE)</f>
        <v>0</v>
      </c>
      <c r="KI191" s="12">
        <f>ROUND(KF191/1000000*IF(KG191=0,0,VLOOKUP(KG191,名称和价格索引!$A$4:$C$834,3,FALSE)),1)</f>
        <v>0</v>
      </c>
      <c r="KJ191" s="12"/>
      <c r="KK191" s="12"/>
      <c r="KL191" s="12">
        <f>VLOOKUP(KK191,名称和价格索引!$A$1:$B$785,2,FALSE)</f>
        <v>0</v>
      </c>
      <c r="KM191" s="12">
        <f>ROUND(KJ191/1000000*IF(KK191=0,0,VLOOKUP(KK191,名称和价格索引!$A$4:$C$834,3,FALSE)),1)</f>
        <v>0</v>
      </c>
      <c r="KN191" s="12"/>
      <c r="KO191" s="12"/>
      <c r="KP191" s="12">
        <f>VLOOKUP(KO191,名称和价格索引!$A$1:$B$785,2,FALSE)</f>
        <v>0</v>
      </c>
      <c r="KQ191" s="12">
        <f>ROUND(KN191/1000000*IF(KO191=0,0,VLOOKUP(KO191,名称和价格索引!$A$4:$C$834,3,FALSE)),1)</f>
        <v>0</v>
      </c>
      <c r="KR191" s="12"/>
      <c r="KS191" s="12"/>
      <c r="KT191" s="12">
        <f>VLOOKUP(KS191,名称和价格索引!$A$1:$B$785,2,FALSE)</f>
        <v>0</v>
      </c>
      <c r="KU191" s="12">
        <f>ROUND(KR191/1000000*IF(KS191=0,0,VLOOKUP(KS191,名称和价格索引!$A$4:$C$834,3,FALSE)),1)</f>
        <v>0</v>
      </c>
      <c r="KV191" s="12"/>
      <c r="KW191" s="12"/>
      <c r="KX191" s="12">
        <f>VLOOKUP(KW191,名称和价格索引!$A$1:$B$785,2,FALSE)</f>
        <v>0</v>
      </c>
      <c r="KY191" s="12">
        <f>ROUND(KV191/1000000*IF(KW191=0,0,VLOOKUP(KW191,名称和价格索引!$A$4:$C$834,3,FALSE)),1)</f>
        <v>0</v>
      </c>
      <c r="KZ191" s="12"/>
      <c r="LA191" s="12"/>
      <c r="LB191" s="12">
        <f>VLOOKUP(LA191,名称和价格索引!$A$1:$B$785,2,FALSE)</f>
        <v>0</v>
      </c>
      <c r="LC191" s="12">
        <f>ROUND(KZ191/1000000*IF(LA191=0,0,VLOOKUP(LA191,名称和价格索引!$A$4:$C$834,3,FALSE)),1)</f>
        <v>0</v>
      </c>
      <c r="LD191" s="12"/>
      <c r="LE191" s="12"/>
      <c r="LF191" s="12">
        <f>VLOOKUP(LE191,名称和价格索引!$A$1:$B$785,2,FALSE)</f>
        <v>0</v>
      </c>
      <c r="LG191" s="12">
        <f>ROUND(LD191/1000000*IF(LE191=0,0,VLOOKUP(LE191,名称和价格索引!$A$4:$C$834,3,FALSE)),1)</f>
        <v>0</v>
      </c>
      <c r="LH191" s="12"/>
      <c r="LI191" s="12"/>
      <c r="LJ191" s="12">
        <f>VLOOKUP(LI191,名称和价格索引!$A$1:$B$785,2,FALSE)</f>
        <v>0</v>
      </c>
      <c r="LK191" s="12">
        <f>ROUND(LH191/1000000*IF(LI191=0,0,VLOOKUP(LI191,名称和价格索引!$A$4:$C$834,3,FALSE)),1)</f>
        <v>0</v>
      </c>
      <c r="LL191" s="12"/>
      <c r="LM191" s="12"/>
      <c r="LN191" s="12">
        <f>VLOOKUP(LM191,名称和价格索引!$A$1:$B$785,2,FALSE)</f>
        <v>0</v>
      </c>
      <c r="LO191" s="12">
        <f>ROUND(LL191/1000000*IF(LM191=0,0,VLOOKUP(LM191,名称和价格索引!$A$4:$C$834,3,FALSE)),1)</f>
        <v>0</v>
      </c>
      <c r="LP191" s="12"/>
      <c r="LQ191" s="12"/>
      <c r="LR191" s="12">
        <f>VLOOKUP(LQ191,名称和价格索引!$A$1:$B$785,2,FALSE)</f>
        <v>0</v>
      </c>
      <c r="LS191" s="12">
        <f>ROUND(LP191/1000000*IF(LQ191=0,0,VLOOKUP(LQ191,名称和价格索引!$A$4:$C$834,3,FALSE)),1)</f>
        <v>0</v>
      </c>
      <c r="LT191" s="12"/>
      <c r="LU191" s="12"/>
      <c r="LV191" s="12">
        <f>VLOOKUP(LU191,名称和价格索引!$A$1:$B$785,2,FALSE)</f>
        <v>0</v>
      </c>
      <c r="LW191" s="12">
        <f>ROUND(LT191/1000000*IF(LU191=0,0,VLOOKUP(LU191,名称和价格索引!$A$4:$C$834,3,FALSE)),1)</f>
        <v>0</v>
      </c>
      <c r="LX191" s="12"/>
      <c r="LY191" s="12"/>
      <c r="LZ191" s="12">
        <f>VLOOKUP(LY191,名称和价格索引!$A$1:$B$785,2,FALSE)</f>
        <v>0</v>
      </c>
      <c r="MA191" s="12">
        <f>ROUND(LX191/1000000*IF(LY191=0,0,VLOOKUP(LY191,名称和价格索引!$A$4:$C$834,3,FALSE)),1)</f>
        <v>0</v>
      </c>
      <c r="MB191" s="12"/>
      <c r="MC191" s="12"/>
      <c r="MD191" s="12">
        <f>VLOOKUP(MC191,名称和价格索引!$A$1:$B$785,2,FALSE)</f>
        <v>0</v>
      </c>
      <c r="ME191" s="12">
        <f>ROUND(MB191/1000000*IF(MC191=0,0,VLOOKUP(MC191,名称和价格索引!$A$4:$C$834,3,FALSE)),1)</f>
        <v>0</v>
      </c>
      <c r="MF191" s="12"/>
      <c r="MG191" s="12"/>
      <c r="MH191" s="12">
        <f>VLOOKUP(MG191,名称和价格索引!$A$1:$B$785,2,FALSE)</f>
        <v>0</v>
      </c>
      <c r="MI191" s="12">
        <f>ROUND(MF191/1000000*IF(MG191=0,0,VLOOKUP(MG191,名称和价格索引!$A$4:$C$834,3,FALSE)),1)</f>
        <v>0</v>
      </c>
      <c r="MJ191" s="12"/>
      <c r="MK191" s="12"/>
      <c r="ML191" s="12">
        <f>VLOOKUP(MK191,名称和价格索引!$A$1:$B$785,2,FALSE)</f>
        <v>0</v>
      </c>
      <c r="MM191" s="12">
        <f>ROUND(MJ191/1000000*IF(MK191=0,0,VLOOKUP(MK191,名称和价格索引!$A$4:$C$834,3,FALSE)),1)</f>
        <v>0</v>
      </c>
      <c r="MN191" s="12"/>
      <c r="MO191" s="12"/>
      <c r="MP191" s="12">
        <f>VLOOKUP(MO191,名称和价格索引!$A$1:$B$785,2,FALSE)</f>
        <v>0</v>
      </c>
      <c r="MQ191" s="12">
        <f>ROUND(MN191/1000000*IF(MO191=0,0,VLOOKUP(MO191,名称和价格索引!$A$4:$C$834,3,FALSE)),1)</f>
        <v>0</v>
      </c>
      <c r="MR191" s="12"/>
      <c r="MS191" s="12"/>
      <c r="MT191" s="12">
        <f>VLOOKUP(MS191,名称和价格索引!$A$1:$B$785,2,FALSE)</f>
        <v>0</v>
      </c>
      <c r="MU191" s="12">
        <f>ROUND(MR191/1000000*IF(MS191=0,0,VLOOKUP(MS191,名称和价格索引!$A$4:$C$834,3,FALSE)),1)</f>
        <v>0</v>
      </c>
      <c r="MV191" s="12"/>
      <c r="MW191" s="12"/>
      <c r="MX191" s="12">
        <f>VLOOKUP(MW191,名称和价格索引!$A$1:$B$785,2,FALSE)</f>
        <v>0</v>
      </c>
      <c r="MY191" s="12">
        <f>ROUND(MV191/1000000*IF(MW191=0,0,VLOOKUP(MW191,名称和价格索引!$A$4:$C$834,3,FALSE)),1)</f>
        <v>0</v>
      </c>
      <c r="MZ191" s="12"/>
      <c r="NA191" s="12"/>
      <c r="NB191" s="12">
        <f>VLOOKUP(NA191,名称和价格索引!$A$1:$B$785,2,FALSE)</f>
        <v>0</v>
      </c>
      <c r="NC191" s="12">
        <f>ROUND(MZ191/1000000*IF(NA191=0,0,VLOOKUP(NA191,名称和价格索引!$A$4:$C$834,3,FALSE)),1)</f>
        <v>0</v>
      </c>
      <c r="ND191" s="12"/>
      <c r="NE191" s="12"/>
      <c r="NF191" s="12">
        <f>VLOOKUP(NE191,名称和价格索引!$A$1:$B$785,2,FALSE)</f>
        <v>0</v>
      </c>
      <c r="NG191" s="12">
        <f>ROUND(ND191/1000000*IF(NE191=0,0,VLOOKUP(NE191,名称和价格索引!$A$4:$C$834,3,FALSE)),1)</f>
        <v>0</v>
      </c>
      <c r="NH191" s="12"/>
      <c r="NI191" s="12"/>
      <c r="NJ191" s="12">
        <f>VLOOKUP(NI191,名称和价格索引!$A$1:$B$785,2,FALSE)</f>
        <v>0</v>
      </c>
      <c r="NK191" s="12">
        <f>ROUND(NH191/1000000*IF(NI191=0,0,VLOOKUP(NI191,名称和价格索引!$A$4:$C$834,3,FALSE)),1)</f>
        <v>0</v>
      </c>
      <c r="NL191" s="12"/>
      <c r="NM191" s="12"/>
      <c r="NN191" s="12">
        <f>VLOOKUP(NM191,名称和价格索引!$A$1:$B$785,2,FALSE)</f>
        <v>0</v>
      </c>
      <c r="NO191" s="12">
        <f>ROUND(NL191/1000000*IF(NM191=0,0,VLOOKUP(NM191,名称和价格索引!$A$4:$C$834,3,FALSE)),1)</f>
        <v>0</v>
      </c>
      <c r="NP191" s="12"/>
      <c r="NQ191" s="12"/>
      <c r="NR191" s="12">
        <f>VLOOKUP(NQ191,名称和价格索引!$A$1:$B$785,2,FALSE)</f>
        <v>0</v>
      </c>
      <c r="NS191" s="12">
        <f>ROUND(NP191/1000000*IF(NQ191=0,0,VLOOKUP(NQ191,名称和价格索引!$A$4:$C$834,3,FALSE)),1)</f>
        <v>0</v>
      </c>
      <c r="NT191" s="12"/>
      <c r="NU191" s="12"/>
      <c r="NV191" s="12">
        <f>VLOOKUP(NU191,名称和价格索引!$A$1:$B$785,2,FALSE)</f>
        <v>0</v>
      </c>
      <c r="NW191" s="12">
        <f>ROUND(NT191/1000000*IF(NU191=0,0,VLOOKUP(NU191,名称和价格索引!$A$4:$C$834,3,FALSE)),1)</f>
        <v>0</v>
      </c>
      <c r="NX191" s="12"/>
      <c r="NY191" s="12"/>
      <c r="NZ191" s="12">
        <f>VLOOKUP(NY191,名称和价格索引!$A$1:$B$785,2,FALSE)</f>
        <v>0</v>
      </c>
      <c r="OA191" s="12">
        <f>ROUND(NX191/1000000*IF(NY191=0,0,VLOOKUP(NY191,名称和价格索引!$A$4:$C$834,3,FALSE)),1)</f>
        <v>0</v>
      </c>
      <c r="OB191" s="12"/>
      <c r="OC191" s="12"/>
      <c r="OD191" s="12">
        <f>VLOOKUP(OC191,名称和价格索引!$A$1:$B$785,2,FALSE)</f>
        <v>0</v>
      </c>
      <c r="OE191" s="12">
        <f>ROUND(OB191/1000000*IF(OC191=0,0,VLOOKUP(OC191,名称和价格索引!$A$4:$C$834,3,FALSE)),1)</f>
        <v>0</v>
      </c>
      <c r="OF191" s="12"/>
      <c r="OG191" s="12"/>
      <c r="OH191" s="12">
        <f>VLOOKUP(OG191,名称和价格索引!$A$1:$B$785,2,FALSE)</f>
        <v>0</v>
      </c>
      <c r="OI191" s="12">
        <f>ROUND(OF191/1000000*IF(OG191=0,0,VLOOKUP(OG191,名称和价格索引!$A$4:$C$834,3,FALSE)),1)</f>
        <v>0</v>
      </c>
      <c r="OJ191" s="12"/>
      <c r="OK191" s="12"/>
      <c r="OL191" s="12">
        <f>VLOOKUP(OK191,名称和价格索引!$A$1:$B$785,2,FALSE)</f>
        <v>0</v>
      </c>
      <c r="OM191" s="12">
        <f>ROUND(OJ191/1000000*IF(OK191=0,0,VLOOKUP(OK191,名称和价格索引!$A$4:$C$834,3,FALSE)),1)</f>
        <v>0</v>
      </c>
      <c r="ON191" s="12"/>
      <c r="OO191" s="12"/>
      <c r="OP191" s="12">
        <f>VLOOKUP(OO191,名称和价格索引!$A$1:$B$785,2,FALSE)</f>
        <v>0</v>
      </c>
      <c r="OQ191" s="12">
        <f>ROUND(ON191/1000000*IF(OO191=0,0,VLOOKUP(OO191,名称和价格索引!$A$4:$C$834,3,FALSE)),1)</f>
        <v>0</v>
      </c>
      <c r="OR191" s="12"/>
      <c r="OS191" s="12"/>
      <c r="OT191" s="12">
        <f>VLOOKUP(OS191,名称和价格索引!$A$1:$B$785,2,FALSE)</f>
        <v>0</v>
      </c>
      <c r="OU191" s="12">
        <f>ROUND(OR191/1000000*IF(OS191=0,0,VLOOKUP(OS191,名称和价格索引!$A$4:$C$834,3,FALSE)),1)</f>
        <v>0</v>
      </c>
      <c r="OV191" s="12"/>
      <c r="OW191" s="12"/>
      <c r="OX191" s="12">
        <f>VLOOKUP(OW191,名称和价格索引!$A$1:$B$785,2,FALSE)</f>
        <v>0</v>
      </c>
      <c r="OY191" s="12">
        <f>ROUND(OV191/1000000*IF(OW191=0,0,VLOOKUP(OW191,名称和价格索引!$A$4:$C$834,3,FALSE)),1)</f>
        <v>0</v>
      </c>
      <c r="OZ191" s="12"/>
      <c r="PA191" s="12"/>
      <c r="PB191" s="12">
        <f>VLOOKUP(PA191,名称和价格索引!$A$1:$B$785,2,FALSE)</f>
        <v>0</v>
      </c>
      <c r="PC191" s="12">
        <f>ROUND(OZ191/1000000*IF(PA191=0,0,VLOOKUP(PA191,名称和价格索引!$A$4:$C$834,3,FALSE)),1)</f>
        <v>0</v>
      </c>
      <c r="PD191" s="12"/>
      <c r="PE191" s="12"/>
      <c r="PF191" s="12">
        <f>VLOOKUP(PE191,名称和价格索引!$A$1:$B$785,2,FALSE)</f>
        <v>0</v>
      </c>
      <c r="PG191" s="12">
        <f>ROUND(PD191/1000000*IF(PE191=0,0,VLOOKUP(PE191,名称和价格索引!$A$4:$C$834,3,FALSE)),1)</f>
        <v>0</v>
      </c>
      <c r="PH191" s="12"/>
      <c r="PI191" s="12"/>
      <c r="PJ191" s="12">
        <f>VLOOKUP(PI191,名称和价格索引!$A$1:$B$785,2,FALSE)</f>
        <v>0</v>
      </c>
      <c r="PK191" s="12">
        <f>ROUND(PH191/1000000*IF(PI191=0,0,VLOOKUP(PI191,名称和价格索引!$A$4:$C$834,3,FALSE)),1)</f>
        <v>0</v>
      </c>
      <c r="PL191" s="12"/>
      <c r="PM191" s="12"/>
      <c r="PN191" s="12">
        <f>VLOOKUP(PM191,名称和价格索引!$A$1:$B$785,2,FALSE)</f>
        <v>0</v>
      </c>
      <c r="PO191" s="12">
        <f>ROUND(PL191/1000000*IF(PM191=0,0,VLOOKUP(PM191,名称和价格索引!$A$4:$C$834,3,FALSE)),1)</f>
        <v>0</v>
      </c>
      <c r="PP191" s="12"/>
      <c r="PQ191" s="12"/>
      <c r="PR191" s="12">
        <f>VLOOKUP(PQ191,名称和价格索引!$A$1:$B$785,2,FALSE)</f>
        <v>0</v>
      </c>
      <c r="PS191" s="12">
        <f>ROUND(PP191/1000000*IF(PQ191=0,0,VLOOKUP(PQ191,名称和价格索引!$A$4:$C$834,3,FALSE)),1)</f>
        <v>0</v>
      </c>
      <c r="PT191" s="12"/>
      <c r="PU191" s="12"/>
      <c r="PV191" s="12">
        <f>VLOOKUP(PU191,名称和价格索引!$A$1:$B$785,2,FALSE)</f>
        <v>0</v>
      </c>
      <c r="PW191" s="12">
        <f>ROUND(PT191/1000000*IF(PU191=0,0,VLOOKUP(PU191,名称和价格索引!$A$4:$C$834,3,FALSE)),1)</f>
        <v>0</v>
      </c>
      <c r="PX191" s="12"/>
      <c r="PY191" s="12"/>
      <c r="PZ191" s="12">
        <f>VLOOKUP(PY191,名称和价格索引!$A$1:$B$785,2,FALSE)</f>
        <v>0</v>
      </c>
      <c r="QA191" s="12">
        <f>ROUND(PX191/1000000*IF(PY191=0,0,VLOOKUP(PY191,名称和价格索引!$A$4:$C$834,3,FALSE)),1)</f>
        <v>0</v>
      </c>
      <c r="QB191" s="12"/>
      <c r="QC191" s="12"/>
      <c r="QD191" s="12">
        <f>VLOOKUP(QC191,名称和价格索引!$A$1:$B$785,2,FALSE)</f>
        <v>0</v>
      </c>
      <c r="QE191" s="12">
        <f>ROUND(QB191/1000000*IF(QC191=0,0,VLOOKUP(QC191,名称和价格索引!$A$4:$C$834,3,FALSE)),1)</f>
        <v>0</v>
      </c>
      <c r="QF191" s="12"/>
      <c r="QG191" s="12"/>
      <c r="QH191" s="12">
        <f>VLOOKUP(QG191,名称和价格索引!$A$1:$B$785,2,FALSE)</f>
        <v>0</v>
      </c>
      <c r="QI191" s="12">
        <f>ROUND(QF191/1000000*IF(QG191=0,0,VLOOKUP(QG191,名称和价格索引!$A$4:$C$834,3,FALSE)),1)</f>
        <v>0</v>
      </c>
      <c r="QJ191" s="12"/>
      <c r="QK191" s="12"/>
      <c r="QL191" s="12">
        <f>VLOOKUP(QK191,名称和价格索引!$A$1:$B$785,2,FALSE)</f>
        <v>0</v>
      </c>
      <c r="QM191" s="12">
        <f>ROUND(QJ191/1000000*IF(QK191=0,0,VLOOKUP(QK191,名称和价格索引!$A$4:$C$834,3,FALSE)),1)</f>
        <v>0</v>
      </c>
      <c r="QN191" s="12"/>
      <c r="QO191" s="12"/>
      <c r="QP191" s="12">
        <f>VLOOKUP(QO191,名称和价格索引!$A$1:$B$785,2,FALSE)</f>
        <v>0</v>
      </c>
      <c r="QQ191" s="12">
        <f>ROUND(QN191/1000000*IF(QO191=0,0,VLOOKUP(QO191,名称和价格索引!$A$4:$C$834,3,FALSE)),1)</f>
        <v>0</v>
      </c>
      <c r="QR191" s="12"/>
      <c r="QS191" s="12"/>
      <c r="QT191" s="12">
        <f>VLOOKUP(QS191,名称和价格索引!$A$1:$B$785,2,FALSE)</f>
        <v>0</v>
      </c>
      <c r="QU191" s="12">
        <f>ROUND(QR191/1000000*IF(QS191=0,0,VLOOKUP(QS191,名称和价格索引!$A$4:$C$834,3,FALSE)),1)</f>
        <v>0</v>
      </c>
      <c r="QV191" s="12"/>
      <c r="QW191" s="12"/>
      <c r="QX191" s="12">
        <f>VLOOKUP(QW191,名称和价格索引!$A$1:$B$785,2,FALSE)</f>
        <v>0</v>
      </c>
      <c r="QY191" s="12">
        <f>ROUND(QV191/1000000*IF(QW191=0,0,VLOOKUP(QW191,名称和价格索引!$A$4:$C$834,3,FALSE)),1)</f>
        <v>0</v>
      </c>
      <c r="QZ191" s="12"/>
      <c r="RA191" s="12"/>
      <c r="RB191" s="12">
        <f>VLOOKUP(RA191,名称和价格索引!$A$1:$B$785,2,FALSE)</f>
        <v>0</v>
      </c>
      <c r="RC191" s="12">
        <f>ROUND(QZ191/1000000*IF(RA191=0,0,VLOOKUP(RA191,名称和价格索引!$A$4:$C$834,3,FALSE)),1)</f>
        <v>0</v>
      </c>
      <c r="RD191" s="12"/>
      <c r="RE191" s="12"/>
      <c r="RF191" s="12">
        <f>VLOOKUP(RE191,名称和价格索引!$A$1:$B$785,2,FALSE)</f>
        <v>0</v>
      </c>
      <c r="RG191" s="12">
        <f>ROUND(RD191/1000000*IF(RE191=0,0,VLOOKUP(RE191,名称和价格索引!$A$4:$C$834,3,FALSE)),1)</f>
        <v>0</v>
      </c>
      <c r="RH191" s="12"/>
      <c r="RI191" s="12"/>
      <c r="RJ191" s="12">
        <f>VLOOKUP(RI191,名称和价格索引!$A$1:$B$785,2,FALSE)</f>
        <v>0</v>
      </c>
      <c r="RK191" s="12">
        <f>ROUND(RH191/1000000*IF(RI191=0,0,VLOOKUP(RI191,名称和价格索引!$A$4:$C$834,3,FALSE)),1)</f>
        <v>0</v>
      </c>
      <c r="RL191" s="12"/>
      <c r="RM191" s="12"/>
      <c r="RN191" s="12">
        <f>VLOOKUP(RM191,名称和价格索引!$A$1:$B$785,2,FALSE)</f>
        <v>0</v>
      </c>
      <c r="RO191" s="12">
        <f>ROUND(RL191/1000000*IF(RM191=0,0,VLOOKUP(RM191,名称和价格索引!$A$4:$C$834,3,FALSE)),1)</f>
        <v>0</v>
      </c>
      <c r="RP191" s="12"/>
      <c r="RQ191" s="12"/>
      <c r="RR191" s="12">
        <f>VLOOKUP(RQ191,名称和价格索引!$A$1:$B$785,2,FALSE)</f>
        <v>0</v>
      </c>
      <c r="RS191" s="12">
        <f>ROUND(RP191/1000000*IF(RQ191=0,0,VLOOKUP(RQ191,名称和价格索引!$A$4:$C$834,3,FALSE)),1)</f>
        <v>0</v>
      </c>
      <c r="RT191" s="12"/>
      <c r="RU191" s="12"/>
      <c r="RV191" s="12">
        <f>VLOOKUP(RU191,名称和价格索引!$A$1:$B$785,2,FALSE)</f>
        <v>0</v>
      </c>
      <c r="RW191" s="12">
        <f>ROUND(RT191/1000000*IF(RU191=0,0,VLOOKUP(RU191,名称和价格索引!$A$4:$C$834,3,FALSE)),1)</f>
        <v>0</v>
      </c>
      <c r="RX191" s="12"/>
      <c r="RY191" s="12"/>
      <c r="RZ191" s="12">
        <f>VLOOKUP(RY191,名称和价格索引!$A$1:$B$785,2,FALSE)</f>
        <v>0</v>
      </c>
      <c r="SA191" s="12">
        <f>ROUND(RX191/1000000*IF(RY191=0,0,VLOOKUP(RY191,名称和价格索引!$A$4:$C$834,3,FALSE)),1)</f>
        <v>0</v>
      </c>
      <c r="SB191" s="12"/>
      <c r="SC191" s="12"/>
      <c r="SD191" s="12">
        <f>VLOOKUP(SC191,名称和价格索引!$A$1:$B$785,2,FALSE)</f>
        <v>0</v>
      </c>
      <c r="SE191" s="12">
        <f>ROUND(SB191/1000000*IF(SC191=0,0,VLOOKUP(SC191,名称和价格索引!$A$4:$C$834,3,FALSE)),1)</f>
        <v>0</v>
      </c>
      <c r="SF191" s="12"/>
      <c r="SG191" s="12"/>
      <c r="SH191" s="12">
        <f>VLOOKUP(SG191,名称和价格索引!$A$1:$B$785,2,FALSE)</f>
        <v>0</v>
      </c>
      <c r="SI191" s="12">
        <f>ROUND(SF191/1000000*IF(SG191=0,0,VLOOKUP(SG191,名称和价格索引!$A$4:$C$834,3,FALSE)),1)</f>
        <v>0</v>
      </c>
      <c r="SJ191" s="12"/>
      <c r="SK191" s="12"/>
      <c r="SL191" s="12">
        <f>VLOOKUP(SK191,名称和价格索引!$A$1:$B$785,2,FALSE)</f>
        <v>0</v>
      </c>
      <c r="SM191" s="12">
        <f>ROUND(SJ191/1000000*IF(SK191=0,0,VLOOKUP(SK191,名称和价格索引!$A$4:$C$834,3,FALSE)),1)</f>
        <v>0</v>
      </c>
      <c r="SN191" s="12"/>
      <c r="SO191" s="12"/>
      <c r="SP191" s="12">
        <f>VLOOKUP(SO191,名称和价格索引!$A$1:$B$785,2,FALSE)</f>
        <v>0</v>
      </c>
      <c r="SQ191" s="12">
        <f>ROUND(SN191/1000000*IF(SO191=0,0,VLOOKUP(SO191,名称和价格索引!$A$4:$C$834,3,FALSE)),1)</f>
        <v>0</v>
      </c>
      <c r="SR191" s="12"/>
      <c r="SS191" s="12"/>
      <c r="ST191" s="12">
        <f>VLOOKUP(SS191,名称和价格索引!$A$1:$B$785,2,FALSE)</f>
        <v>0</v>
      </c>
      <c r="SU191" s="12">
        <f>ROUND(SR191/1000000*IF(SS191=0,0,VLOOKUP(SS191,名称和价格索引!$A$4:$C$834,3,FALSE)),1)</f>
        <v>0</v>
      </c>
      <c r="SV191" s="11">
        <f t="array" ref="SV191">SUM(VLOOKUP(D191,D191:SU191,ROW($1:$123)*4,0))</f>
        <v>248.3</v>
      </c>
    </row>
    <row r="192" s="5" customFormat="1" customHeight="1" spans="1:516">
      <c r="A192" s="12" t="s">
        <v>946</v>
      </c>
      <c r="B192" s="12" t="s">
        <v>668</v>
      </c>
      <c r="C192" s="12">
        <v>917</v>
      </c>
      <c r="D192" s="12">
        <v>500000</v>
      </c>
      <c r="E192" s="12">
        <v>200280</v>
      </c>
      <c r="F192" s="12">
        <f>VLOOKUP(E192,名称和价格索引!$A$1:$B$785,2,FALSE)</f>
        <v>280</v>
      </c>
      <c r="G192" s="12">
        <f>ROUND(D192/1000000*IF(E192=0,0,VLOOKUP(E192,名称和价格索引!$A$4:$C$834,3,FALSE)),1)</f>
        <v>140</v>
      </c>
      <c r="H192" s="12">
        <v>500000</v>
      </c>
      <c r="I192" s="12">
        <v>302</v>
      </c>
      <c r="J192" s="12" t="str">
        <f>VLOOKUP(I192,名称和价格索引!$A$1:$B$785,2,FALSE)</f>
        <v>金创药(中量)</v>
      </c>
      <c r="K192" s="12">
        <f>ROUND(H192/1000000*IF(I192=0,0,VLOOKUP(I192,名称和价格索引!$A$4:$C$834,3,FALSE)),1)</f>
        <v>65</v>
      </c>
      <c r="L192" s="12">
        <v>333333</v>
      </c>
      <c r="M192" s="12">
        <v>322</v>
      </c>
      <c r="N192" s="12" t="str">
        <f>VLOOKUP(M192,名称和价格索引!$A$1:$B$785,2,FALSE)</f>
        <v>魔法药(中量)</v>
      </c>
      <c r="O192" s="12">
        <f>ROUND(L192/1000000*IF(M192=0,0,VLOOKUP(M192,名称和价格索引!$A$4:$C$834,3,FALSE)),1)</f>
        <v>43.3</v>
      </c>
      <c r="P192" s="12"/>
      <c r="Q192" s="12"/>
      <c r="R192" s="12">
        <f>VLOOKUP(Q192,名称和价格索引!$A$1:$B$785,2,FALSE)</f>
        <v>0</v>
      </c>
      <c r="S192" s="12">
        <f>ROUND(P192/1000000*IF(Q192=0,0,VLOOKUP(Q192,名称和价格索引!$A$4:$C$834,3,FALSE)),1)</f>
        <v>0</v>
      </c>
      <c r="T192" s="12"/>
      <c r="U192" s="12"/>
      <c r="V192" s="12">
        <f>VLOOKUP(U192,名称和价格索引!$A$1:$B$785,2,FALSE)</f>
        <v>0</v>
      </c>
      <c r="W192" s="12">
        <f>ROUND(T192/1000000*IF(U192=0,0,VLOOKUP(U192,名称和价格索引!$A$4:$C$834,3,FALSE)),1)</f>
        <v>0</v>
      </c>
      <c r="X192" s="12"/>
      <c r="Y192" s="12"/>
      <c r="Z192" s="12">
        <f>VLOOKUP(Y192,名称和价格索引!$A$1:$B$785,2,FALSE)</f>
        <v>0</v>
      </c>
      <c r="AA192" s="12">
        <f>ROUND(X192/1000000*IF(Y192=0,0,VLOOKUP(Y192,名称和价格索引!$A$4:$C$834,3,FALSE)),1)</f>
        <v>0</v>
      </c>
      <c r="AB192" s="12"/>
      <c r="AC192" s="12"/>
      <c r="AD192" s="12">
        <f>VLOOKUP(AC192,名称和价格索引!$A$1:$B$785,2,FALSE)</f>
        <v>0</v>
      </c>
      <c r="AE192" s="12">
        <f>ROUND(AB192/1000000*IF(AC192=0,0,VLOOKUP(AC192,名称和价格索引!$A$4:$C$834,3,FALSE)),1)</f>
        <v>0</v>
      </c>
      <c r="AF192" s="12"/>
      <c r="AG192" s="12"/>
      <c r="AH192" s="12">
        <f>VLOOKUP(AG192,名称和价格索引!$A$1:$B$785,2,FALSE)</f>
        <v>0</v>
      </c>
      <c r="AI192" s="12">
        <f>ROUND(AF192/1000000*IF(AG192=0,0,VLOOKUP(AG192,名称和价格索引!$A$4:$C$834,3,FALSE)),1)</f>
        <v>0</v>
      </c>
      <c r="AJ192" s="12"/>
      <c r="AK192" s="12"/>
      <c r="AL192" s="12">
        <f>VLOOKUP(AK192,名称和价格索引!$A$1:$B$785,2,FALSE)</f>
        <v>0</v>
      </c>
      <c r="AM192" s="12">
        <f>ROUND(AJ192/1000000*IF(AK192=0,0,VLOOKUP(AK192,名称和价格索引!$A$4:$C$834,3,FALSE)),1)</f>
        <v>0</v>
      </c>
      <c r="AN192" s="12"/>
      <c r="AO192" s="12"/>
      <c r="AP192" s="12">
        <f>VLOOKUP(AO192,名称和价格索引!$A$1:$B$785,2,FALSE)</f>
        <v>0</v>
      </c>
      <c r="AQ192" s="12">
        <f>ROUND(AN192/1000000*IF(AO192=0,0,VLOOKUP(AO192,名称和价格索引!$A$4:$C$834,3,FALSE)),1)</f>
        <v>0</v>
      </c>
      <c r="AR192" s="12"/>
      <c r="AS192" s="12"/>
      <c r="AT192" s="12">
        <f>VLOOKUP(AS192,名称和价格索引!$A$1:$B$785,2,FALSE)</f>
        <v>0</v>
      </c>
      <c r="AU192" s="12">
        <f>ROUND(AR192/1000000*IF(AS192=0,0,VLOOKUP(AS192,名称和价格索引!$A$4:$C$834,3,FALSE)),1)</f>
        <v>0</v>
      </c>
      <c r="AV192" s="12"/>
      <c r="AW192" s="12"/>
      <c r="AX192" s="12">
        <f>VLOOKUP(AW192,名称和价格索引!$A$1:$B$785,2,FALSE)</f>
        <v>0</v>
      </c>
      <c r="AY192" s="12">
        <f>ROUND(AV192/1000000*IF(AW192=0,0,VLOOKUP(AW192,名称和价格索引!$A$4:$C$834,3,FALSE)),1)</f>
        <v>0</v>
      </c>
      <c r="AZ192" s="12"/>
      <c r="BA192" s="12"/>
      <c r="BB192" s="12">
        <f>VLOOKUP(BA192,名称和价格索引!$A$1:$B$785,2,FALSE)</f>
        <v>0</v>
      </c>
      <c r="BC192" s="12">
        <f>ROUND(AZ192/1000000*IF(BA192=0,0,VLOOKUP(BA192,名称和价格索引!$A$4:$C$834,3,FALSE)),1)</f>
        <v>0</v>
      </c>
      <c r="BD192" s="12"/>
      <c r="BE192" s="12"/>
      <c r="BF192" s="12">
        <f>VLOOKUP(BE192,名称和价格索引!$A$1:$B$785,2,FALSE)</f>
        <v>0</v>
      </c>
      <c r="BG192" s="12">
        <f>ROUND(BD192/1000000*IF(BE192=0,0,VLOOKUP(BE192,名称和价格索引!$A$4:$C$834,3,FALSE)),1)</f>
        <v>0</v>
      </c>
      <c r="BH192" s="12"/>
      <c r="BI192" s="12"/>
      <c r="BJ192" s="12">
        <f>VLOOKUP(BI192,名称和价格索引!$A$1:$B$785,2,FALSE)</f>
        <v>0</v>
      </c>
      <c r="BK192" s="12">
        <f>ROUND(BH192/1000000*IF(BI192=0,0,VLOOKUP(BI192,名称和价格索引!$A$4:$C$834,3,FALSE)),1)</f>
        <v>0</v>
      </c>
      <c r="BL192" s="12"/>
      <c r="BM192" s="12"/>
      <c r="BN192" s="12">
        <f>VLOOKUP(BM192,名称和价格索引!$A$1:$B$785,2,FALSE)</f>
        <v>0</v>
      </c>
      <c r="BO192" s="12">
        <f>ROUND(BL192/1000000*IF(BM192=0,0,VLOOKUP(BM192,名称和价格索引!$A$4:$C$834,3,FALSE)),1)</f>
        <v>0</v>
      </c>
      <c r="BP192" s="12"/>
      <c r="BQ192" s="12"/>
      <c r="BR192" s="12">
        <f>VLOOKUP(BQ192,名称和价格索引!$A$1:$B$785,2,FALSE)</f>
        <v>0</v>
      </c>
      <c r="BS192" s="12">
        <f>ROUND(BP192/1000000*IF(BQ192=0,0,VLOOKUP(BQ192,名称和价格索引!$A$4:$C$834,3,FALSE)),1)</f>
        <v>0</v>
      </c>
      <c r="BT192" s="12"/>
      <c r="BU192" s="12"/>
      <c r="BV192" s="12">
        <f>VLOOKUP(BU192,名称和价格索引!$A$1:$B$785,2,FALSE)</f>
        <v>0</v>
      </c>
      <c r="BW192" s="12">
        <f>ROUND(BT192/1000000*IF(BU192=0,0,VLOOKUP(BU192,名称和价格索引!$A$4:$C$834,3,FALSE)),1)</f>
        <v>0</v>
      </c>
      <c r="BX192" s="12"/>
      <c r="BY192" s="12"/>
      <c r="BZ192" s="12">
        <f>VLOOKUP(BY192,名称和价格索引!$A$1:$B$785,2,FALSE)</f>
        <v>0</v>
      </c>
      <c r="CA192" s="12">
        <f>ROUND(BX192/1000000*IF(BY192=0,0,VLOOKUP(BY192,名称和价格索引!$A$4:$C$834,3,FALSE)),1)</f>
        <v>0</v>
      </c>
      <c r="CB192" s="12"/>
      <c r="CC192" s="12"/>
      <c r="CD192" s="12">
        <f>VLOOKUP(CC192,名称和价格索引!$A$1:$B$785,2,FALSE)</f>
        <v>0</v>
      </c>
      <c r="CE192" s="12">
        <f>ROUND(CB192/1000000*IF(CC192=0,0,VLOOKUP(CC192,名称和价格索引!$A$4:$C$834,3,FALSE)),1)</f>
        <v>0</v>
      </c>
      <c r="CF192" s="12"/>
      <c r="CG192" s="12"/>
      <c r="CH192" s="12">
        <f>VLOOKUP(CG192,名称和价格索引!$A$1:$B$785,2,FALSE)</f>
        <v>0</v>
      </c>
      <c r="CI192" s="12">
        <f>ROUND(CF192/1000000*IF(CG192=0,0,VLOOKUP(CG192,名称和价格索引!$A$4:$C$834,3,FALSE)),1)</f>
        <v>0</v>
      </c>
      <c r="CJ192" s="12"/>
      <c r="CK192" s="12"/>
      <c r="CL192" s="12">
        <f>VLOOKUP(CK192,名称和价格索引!$A$1:$B$785,2,FALSE)</f>
        <v>0</v>
      </c>
      <c r="CM192" s="12">
        <f>ROUND(CJ192/1000000*IF(CK192=0,0,VLOOKUP(CK192,名称和价格索引!$A$4:$C$834,3,FALSE)),1)</f>
        <v>0</v>
      </c>
      <c r="CN192" s="12"/>
      <c r="CO192" s="12"/>
      <c r="CP192" s="12">
        <f>VLOOKUP(CO192,名称和价格索引!$A$1:$B$785,2,FALSE)</f>
        <v>0</v>
      </c>
      <c r="CQ192" s="12">
        <f>ROUND(CN192/1000000*IF(CO192=0,0,VLOOKUP(CO192,名称和价格索引!$A$4:$C$834,3,FALSE)),1)</f>
        <v>0</v>
      </c>
      <c r="CR192" s="12"/>
      <c r="CS192" s="12"/>
      <c r="CT192" s="12">
        <f>VLOOKUP(CS192,名称和价格索引!$A$1:$B$785,2,FALSE)</f>
        <v>0</v>
      </c>
      <c r="CU192" s="12">
        <f>ROUND(CR192/1000000*IF(CS192=0,0,VLOOKUP(CS192,名称和价格索引!$A$4:$C$834,3,FALSE)),1)</f>
        <v>0</v>
      </c>
      <c r="CV192" s="12"/>
      <c r="CW192" s="12"/>
      <c r="CX192" s="12">
        <f>VLOOKUP(CW192,名称和价格索引!$A$1:$B$785,2,FALSE)</f>
        <v>0</v>
      </c>
      <c r="CY192" s="12">
        <f>ROUND(CV192/1000000*IF(CW192=0,0,VLOOKUP(CW192,名称和价格索引!$A$4:$C$834,3,FALSE)),1)</f>
        <v>0</v>
      </c>
      <c r="CZ192" s="12"/>
      <c r="DA192" s="12"/>
      <c r="DB192" s="12">
        <f>VLOOKUP(DA192,名称和价格索引!$A$1:$B$785,2,FALSE)</f>
        <v>0</v>
      </c>
      <c r="DC192" s="12">
        <f>ROUND(CZ192/1000000*IF(DA192=0,0,VLOOKUP(DA192,名称和价格索引!$A$4:$C$834,3,FALSE)),1)</f>
        <v>0</v>
      </c>
      <c r="DD192" s="12"/>
      <c r="DE192" s="12"/>
      <c r="DF192" s="12">
        <f>VLOOKUP(DE192,名称和价格索引!$A$1:$B$785,2,FALSE)</f>
        <v>0</v>
      </c>
      <c r="DG192" s="12">
        <f>ROUND(DD192/1000000*IF(DE192=0,0,VLOOKUP(DE192,名称和价格索引!$A$4:$C$834,3,FALSE)),1)</f>
        <v>0</v>
      </c>
      <c r="DH192" s="12"/>
      <c r="DI192" s="12"/>
      <c r="DJ192" s="12">
        <f>VLOOKUP(DI192,名称和价格索引!$A$1:$B$785,2,FALSE)</f>
        <v>0</v>
      </c>
      <c r="DK192" s="12">
        <f>ROUND(DH192/1000000*IF(DI192=0,0,VLOOKUP(DI192,名称和价格索引!$A$4:$C$834,3,FALSE)),1)</f>
        <v>0</v>
      </c>
      <c r="DL192" s="12"/>
      <c r="DM192" s="12"/>
      <c r="DN192" s="12">
        <f>VLOOKUP(DM192,名称和价格索引!$A$1:$B$785,2,FALSE)</f>
        <v>0</v>
      </c>
      <c r="DO192" s="12">
        <f>ROUND(DL192/1000000*IF(DM192=0,0,VLOOKUP(DM192,名称和价格索引!$A$4:$C$834,3,FALSE)),1)</f>
        <v>0</v>
      </c>
      <c r="DP192" s="12"/>
      <c r="DQ192" s="12"/>
      <c r="DR192" s="12">
        <f>VLOOKUP(DQ192,名称和价格索引!$A$1:$B$785,2,FALSE)</f>
        <v>0</v>
      </c>
      <c r="DS192" s="12">
        <f>ROUND(DP192/1000000*IF(DQ192=0,0,VLOOKUP(DQ192,名称和价格索引!$A$4:$C$834,3,FALSE)),1)</f>
        <v>0</v>
      </c>
      <c r="DT192" s="12"/>
      <c r="DU192" s="12"/>
      <c r="DV192" s="12">
        <f>VLOOKUP(DU192,名称和价格索引!$A$1:$B$785,2,FALSE)</f>
        <v>0</v>
      </c>
      <c r="DW192" s="12">
        <f>ROUND(DT192/1000000*IF(DU192=0,0,VLOOKUP(DU192,名称和价格索引!$A$4:$C$834,3,FALSE)),1)</f>
        <v>0</v>
      </c>
      <c r="DX192" s="12"/>
      <c r="DY192" s="12"/>
      <c r="DZ192" s="12">
        <f>VLOOKUP(DY192,名称和价格索引!$A$1:$B$785,2,FALSE)</f>
        <v>0</v>
      </c>
      <c r="EA192" s="12">
        <f>ROUND(DX192/1000000*IF(DY192=0,0,VLOOKUP(DY192,名称和价格索引!$A$4:$C$834,3,FALSE)),1)</f>
        <v>0</v>
      </c>
      <c r="EB192" s="12"/>
      <c r="EC192" s="12"/>
      <c r="ED192" s="12">
        <f>VLOOKUP(EC192,名称和价格索引!$A$1:$B$785,2,FALSE)</f>
        <v>0</v>
      </c>
      <c r="EE192" s="12">
        <f>ROUND(EB192/1000000*IF(EC192=0,0,VLOOKUP(EC192,名称和价格索引!$A$4:$C$834,3,FALSE)),1)</f>
        <v>0</v>
      </c>
      <c r="EF192" s="12"/>
      <c r="EG192" s="12"/>
      <c r="EH192" s="12">
        <f>VLOOKUP(EG192,名称和价格索引!$A$1:$B$785,2,FALSE)</f>
        <v>0</v>
      </c>
      <c r="EI192" s="12">
        <f>ROUND(EF192/1000000*IF(EG192=0,0,VLOOKUP(EG192,名称和价格索引!$A$4:$C$834,3,FALSE)),1)</f>
        <v>0</v>
      </c>
      <c r="EJ192" s="12"/>
      <c r="EK192" s="12"/>
      <c r="EL192" s="12">
        <f>VLOOKUP(EK192,名称和价格索引!$A$1:$B$785,2,FALSE)</f>
        <v>0</v>
      </c>
      <c r="EM192" s="12">
        <f>ROUND(EJ192/1000000*IF(EK192=0,0,VLOOKUP(EK192,名称和价格索引!$A$4:$C$834,3,FALSE)),1)</f>
        <v>0</v>
      </c>
      <c r="EN192" s="12"/>
      <c r="EO192" s="12"/>
      <c r="EP192" s="12">
        <f>VLOOKUP(EO192,名称和价格索引!$A$1:$B$785,2,FALSE)</f>
        <v>0</v>
      </c>
      <c r="EQ192" s="12">
        <f>ROUND(EN192/1000000*IF(EO192=0,0,VLOOKUP(EO192,名称和价格索引!$A$4:$C$834,3,FALSE)),1)</f>
        <v>0</v>
      </c>
      <c r="ER192" s="12"/>
      <c r="ES192" s="12"/>
      <c r="ET192" s="12">
        <f>VLOOKUP(ES192,名称和价格索引!$A$1:$B$785,2,FALSE)</f>
        <v>0</v>
      </c>
      <c r="EU192" s="12">
        <f>ROUND(ER192/1000000*IF(ES192=0,0,VLOOKUP(ES192,名称和价格索引!$A$4:$C$834,3,FALSE)),1)</f>
        <v>0</v>
      </c>
      <c r="EV192" s="12"/>
      <c r="EW192" s="12"/>
      <c r="EX192" s="12">
        <f>VLOOKUP(EW192,名称和价格索引!$A$1:$B$785,2,FALSE)</f>
        <v>0</v>
      </c>
      <c r="EY192" s="12">
        <f>ROUND(EV192/1000000*IF(EW192=0,0,VLOOKUP(EW192,名称和价格索引!$A$4:$C$834,3,FALSE)),1)</f>
        <v>0</v>
      </c>
      <c r="EZ192" s="12"/>
      <c r="FA192" s="12"/>
      <c r="FB192" s="12">
        <f>VLOOKUP(FA192,名称和价格索引!$A$1:$B$785,2,FALSE)</f>
        <v>0</v>
      </c>
      <c r="FC192" s="12">
        <f>ROUND(EZ192/1000000*IF(FA192=0,0,VLOOKUP(FA192,名称和价格索引!$A$4:$C$834,3,FALSE)),1)</f>
        <v>0</v>
      </c>
      <c r="FD192" s="12"/>
      <c r="FE192" s="12"/>
      <c r="FF192" s="12">
        <f>VLOOKUP(FE192,名称和价格索引!$A$1:$B$785,2,FALSE)</f>
        <v>0</v>
      </c>
      <c r="FG192" s="12">
        <f>ROUND(FD192/1000000*IF(FE192=0,0,VLOOKUP(FE192,名称和价格索引!$A$4:$C$834,3,FALSE)),1)</f>
        <v>0</v>
      </c>
      <c r="FH192" s="12"/>
      <c r="FI192" s="12"/>
      <c r="FJ192" s="12">
        <f>VLOOKUP(FI192,名称和价格索引!$A$1:$B$785,2,FALSE)</f>
        <v>0</v>
      </c>
      <c r="FK192" s="12">
        <f>ROUND(FH192/1000000*IF(FI192=0,0,VLOOKUP(FI192,名称和价格索引!$A$4:$C$834,3,FALSE)),1)</f>
        <v>0</v>
      </c>
      <c r="FL192" s="12"/>
      <c r="FM192" s="12"/>
      <c r="FN192" s="12">
        <f>VLOOKUP(FM192,名称和价格索引!$A$1:$B$785,2,FALSE)</f>
        <v>0</v>
      </c>
      <c r="FO192" s="12">
        <f>ROUND(FL192/1000000*IF(FM192=0,0,VLOOKUP(FM192,名称和价格索引!$A$4:$C$834,3,FALSE)),1)</f>
        <v>0</v>
      </c>
      <c r="FP192" s="12"/>
      <c r="FQ192" s="12"/>
      <c r="FR192" s="12">
        <f>VLOOKUP(FQ192,名称和价格索引!$A$1:$B$785,2,FALSE)</f>
        <v>0</v>
      </c>
      <c r="FS192" s="12">
        <f>ROUND(FP192/1000000*IF(FQ192=0,0,VLOOKUP(FQ192,名称和价格索引!$A$4:$C$834,3,FALSE)),1)</f>
        <v>0</v>
      </c>
      <c r="FT192" s="12"/>
      <c r="FU192" s="12"/>
      <c r="FV192" s="12">
        <f>VLOOKUP(FU192,名称和价格索引!$A$1:$B$785,2,FALSE)</f>
        <v>0</v>
      </c>
      <c r="FW192" s="12">
        <f>ROUND(FT192/1000000*IF(FU192=0,0,VLOOKUP(FU192,名称和价格索引!$A$4:$C$834,3,FALSE)),1)</f>
        <v>0</v>
      </c>
      <c r="FX192" s="12"/>
      <c r="FY192" s="12"/>
      <c r="FZ192" s="12">
        <f>VLOOKUP(FY192,名称和价格索引!$A$1:$B$785,2,FALSE)</f>
        <v>0</v>
      </c>
      <c r="GA192" s="12">
        <f>ROUND(FX192/1000000*IF(FY192=0,0,VLOOKUP(FY192,名称和价格索引!$A$4:$C$834,3,FALSE)),1)</f>
        <v>0</v>
      </c>
      <c r="GB192" s="12"/>
      <c r="GC192" s="12"/>
      <c r="GD192" s="12">
        <f>VLOOKUP(GC192,名称和价格索引!$A$1:$B$785,2,FALSE)</f>
        <v>0</v>
      </c>
      <c r="GE192" s="12">
        <f>ROUND(GB192/1000000*IF(GC192=0,0,VLOOKUP(GC192,名称和价格索引!$A$4:$C$834,3,FALSE)),1)</f>
        <v>0</v>
      </c>
      <c r="GF192" s="12"/>
      <c r="GG192" s="12"/>
      <c r="GH192" s="12">
        <f>VLOOKUP(GG192,名称和价格索引!$A$1:$B$785,2,FALSE)</f>
        <v>0</v>
      </c>
      <c r="GI192" s="12">
        <f>ROUND(GF192/1000000*IF(GG192=0,0,VLOOKUP(GG192,名称和价格索引!$A$4:$C$834,3,FALSE)),1)</f>
        <v>0</v>
      </c>
      <c r="GJ192" s="12"/>
      <c r="GK192" s="12"/>
      <c r="GL192" s="12">
        <f>VLOOKUP(GK192,名称和价格索引!$A$1:$B$785,2,FALSE)</f>
        <v>0</v>
      </c>
      <c r="GM192" s="12">
        <f>ROUND(GJ192/1000000*IF(GK192=0,0,VLOOKUP(GK192,名称和价格索引!$A$4:$C$834,3,FALSE)),1)</f>
        <v>0</v>
      </c>
      <c r="GN192" s="12"/>
      <c r="GO192" s="12"/>
      <c r="GP192" s="12">
        <f>VLOOKUP(GO192,名称和价格索引!$A$1:$B$785,2,FALSE)</f>
        <v>0</v>
      </c>
      <c r="GQ192" s="12">
        <f>ROUND(GN192/1000000*IF(GO192=0,0,VLOOKUP(GO192,名称和价格索引!$A$4:$C$834,3,FALSE)),1)</f>
        <v>0</v>
      </c>
      <c r="GR192" s="12"/>
      <c r="GS192" s="12"/>
      <c r="GT192" s="12">
        <f>VLOOKUP(GS192,名称和价格索引!$A$1:$B$785,2,FALSE)</f>
        <v>0</v>
      </c>
      <c r="GU192" s="12">
        <f>ROUND(GR192/1000000*IF(GS192=0,0,VLOOKUP(GS192,名称和价格索引!$A$4:$C$834,3,FALSE)),1)</f>
        <v>0</v>
      </c>
      <c r="GV192" s="12"/>
      <c r="GW192" s="12"/>
      <c r="GX192" s="12">
        <f>VLOOKUP(GW192,名称和价格索引!$A$1:$B$785,2,FALSE)</f>
        <v>0</v>
      </c>
      <c r="GY192" s="12">
        <f>ROUND(GV192/1000000*IF(GW192=0,0,VLOOKUP(GW192,名称和价格索引!$A$4:$C$834,3,FALSE)),1)</f>
        <v>0</v>
      </c>
      <c r="GZ192" s="12"/>
      <c r="HA192" s="12"/>
      <c r="HB192" s="12">
        <f>VLOOKUP(HA192,名称和价格索引!$A$1:$B$785,2,FALSE)</f>
        <v>0</v>
      </c>
      <c r="HC192" s="12">
        <f>ROUND(GZ192/1000000*IF(HA192=0,0,VLOOKUP(HA192,名称和价格索引!$A$4:$C$834,3,FALSE)),1)</f>
        <v>0</v>
      </c>
      <c r="HD192" s="12"/>
      <c r="HE192" s="12"/>
      <c r="HF192" s="12">
        <f>VLOOKUP(HE192,名称和价格索引!$A$1:$B$785,2,FALSE)</f>
        <v>0</v>
      </c>
      <c r="HG192" s="12">
        <f>ROUND(HD192/1000000*IF(HE192=0,0,VLOOKUP(HE192,名称和价格索引!$A$4:$C$834,3,FALSE)),1)</f>
        <v>0</v>
      </c>
      <c r="HH192" s="12"/>
      <c r="HI192" s="12"/>
      <c r="HJ192" s="12">
        <f>VLOOKUP(HI192,名称和价格索引!$A$1:$B$785,2,FALSE)</f>
        <v>0</v>
      </c>
      <c r="HK192" s="12">
        <f>ROUND(HH192/1000000*IF(HI192=0,0,VLOOKUP(HI192,名称和价格索引!$A$4:$C$834,3,FALSE)),1)</f>
        <v>0</v>
      </c>
      <c r="HL192" s="12"/>
      <c r="HM192" s="12"/>
      <c r="HN192" s="12">
        <f>VLOOKUP(HM192,名称和价格索引!$A$1:$B$785,2,FALSE)</f>
        <v>0</v>
      </c>
      <c r="HO192" s="12">
        <f>ROUND(HL192/1000000*IF(HM192=0,0,VLOOKUP(HM192,名称和价格索引!$A$4:$C$834,3,FALSE)),1)</f>
        <v>0</v>
      </c>
      <c r="HP192" s="12"/>
      <c r="HQ192" s="12"/>
      <c r="HR192" s="12">
        <f>VLOOKUP(HQ192,名称和价格索引!$A$1:$B$785,2,FALSE)</f>
        <v>0</v>
      </c>
      <c r="HS192" s="12">
        <f>ROUND(HP192/1000000*IF(HQ192=0,0,VLOOKUP(HQ192,名称和价格索引!$A$4:$C$834,3,FALSE)),1)</f>
        <v>0</v>
      </c>
      <c r="HT192" s="12"/>
      <c r="HU192" s="12"/>
      <c r="HV192" s="12">
        <f>VLOOKUP(HU192,名称和价格索引!$A$1:$B$785,2,FALSE)</f>
        <v>0</v>
      </c>
      <c r="HW192" s="12">
        <f>ROUND(HT192/1000000*IF(HU192=0,0,VLOOKUP(HU192,名称和价格索引!$A$4:$C$834,3,FALSE)),1)</f>
        <v>0</v>
      </c>
      <c r="HX192" s="12"/>
      <c r="HY192" s="12"/>
      <c r="HZ192" s="12">
        <f>VLOOKUP(HY192,名称和价格索引!$A$1:$B$785,2,FALSE)</f>
        <v>0</v>
      </c>
      <c r="IA192" s="12">
        <f>ROUND(HX192/1000000*IF(HY192=0,0,VLOOKUP(HY192,名称和价格索引!$A$4:$C$834,3,FALSE)),1)</f>
        <v>0</v>
      </c>
      <c r="IB192" s="12"/>
      <c r="IC192" s="12"/>
      <c r="ID192" s="12">
        <f>VLOOKUP(IC192,名称和价格索引!$A$1:$B$785,2,FALSE)</f>
        <v>0</v>
      </c>
      <c r="IE192" s="12">
        <f>ROUND(IB192/1000000*IF(IC192=0,0,VLOOKUP(IC192,名称和价格索引!$A$4:$C$834,3,FALSE)),1)</f>
        <v>0</v>
      </c>
      <c r="IF192" s="12"/>
      <c r="IG192" s="12"/>
      <c r="IH192" s="12">
        <f>VLOOKUP(IG192,名称和价格索引!$A$1:$B$785,2,FALSE)</f>
        <v>0</v>
      </c>
      <c r="II192" s="12">
        <f>ROUND(IF192/1000000*IF(IG192=0,0,VLOOKUP(IG192,名称和价格索引!$A$4:$C$834,3,FALSE)),1)</f>
        <v>0</v>
      </c>
      <c r="IJ192" s="12"/>
      <c r="IK192" s="12"/>
      <c r="IL192" s="12">
        <f>VLOOKUP(IK192,名称和价格索引!$A$1:$B$785,2,FALSE)</f>
        <v>0</v>
      </c>
      <c r="IM192" s="12">
        <f>ROUND(IJ192/1000000*IF(IK192=0,0,VLOOKUP(IK192,名称和价格索引!$A$4:$C$834,3,FALSE)),1)</f>
        <v>0</v>
      </c>
      <c r="IN192" s="12"/>
      <c r="IO192" s="12"/>
      <c r="IP192" s="12">
        <f>VLOOKUP(IO192,名称和价格索引!$A$1:$B$785,2,FALSE)</f>
        <v>0</v>
      </c>
      <c r="IQ192" s="12">
        <f>ROUND(IN192/1000000*IF(IO192=0,0,VLOOKUP(IO192,名称和价格索引!$A$4:$C$834,3,FALSE)),1)</f>
        <v>0</v>
      </c>
      <c r="IR192" s="12"/>
      <c r="IS192" s="12"/>
      <c r="IT192" s="12">
        <f>VLOOKUP(IS192,名称和价格索引!$A$1:$B$785,2,FALSE)</f>
        <v>0</v>
      </c>
      <c r="IU192" s="12">
        <f>ROUND(IR192/1000000*IF(IS192=0,0,VLOOKUP(IS192,名称和价格索引!$A$4:$C$834,3,FALSE)),1)</f>
        <v>0</v>
      </c>
      <c r="IV192" s="12"/>
      <c r="IW192" s="12"/>
      <c r="IX192" s="12">
        <f>VLOOKUP(IW192,名称和价格索引!$A$1:$B$785,2,FALSE)</f>
        <v>0</v>
      </c>
      <c r="IY192" s="12">
        <f>ROUND(IV192/1000000*IF(IW192=0,0,VLOOKUP(IW192,名称和价格索引!$A$4:$C$834,3,FALSE)),1)</f>
        <v>0</v>
      </c>
      <c r="IZ192" s="12"/>
      <c r="JA192" s="12"/>
      <c r="JB192" s="12">
        <f>VLOOKUP(JA192,名称和价格索引!$A$1:$B$785,2,FALSE)</f>
        <v>0</v>
      </c>
      <c r="JC192" s="12">
        <f>ROUND(IZ192/1000000*IF(JA192=0,0,VLOOKUP(JA192,名称和价格索引!$A$4:$C$834,3,FALSE)),1)</f>
        <v>0</v>
      </c>
      <c r="JD192" s="12"/>
      <c r="JE192" s="12"/>
      <c r="JF192" s="12">
        <f>VLOOKUP(JE192,名称和价格索引!$A$1:$B$785,2,FALSE)</f>
        <v>0</v>
      </c>
      <c r="JG192" s="12">
        <f>ROUND(JD192/1000000*IF(JE192=0,0,VLOOKUP(JE192,名称和价格索引!$A$4:$C$834,3,FALSE)),1)</f>
        <v>0</v>
      </c>
      <c r="JH192" s="12"/>
      <c r="JI192" s="12"/>
      <c r="JJ192" s="12">
        <f>VLOOKUP(JI192,名称和价格索引!$A$1:$B$785,2,FALSE)</f>
        <v>0</v>
      </c>
      <c r="JK192" s="12">
        <f>ROUND(JH192/1000000*IF(JI192=0,0,VLOOKUP(JI192,名称和价格索引!$A$4:$C$834,3,FALSE)),1)</f>
        <v>0</v>
      </c>
      <c r="JL192" s="12"/>
      <c r="JM192" s="12"/>
      <c r="JN192" s="12">
        <f>VLOOKUP(JM192,名称和价格索引!$A$1:$B$785,2,FALSE)</f>
        <v>0</v>
      </c>
      <c r="JO192" s="12">
        <f>ROUND(JL192/1000000*IF(JM192=0,0,VLOOKUP(JM192,名称和价格索引!$A$4:$C$834,3,FALSE)),1)</f>
        <v>0</v>
      </c>
      <c r="JP192" s="12"/>
      <c r="JQ192" s="12"/>
      <c r="JR192" s="12">
        <f>VLOOKUP(JQ192,名称和价格索引!$A$1:$B$785,2,FALSE)</f>
        <v>0</v>
      </c>
      <c r="JS192" s="12">
        <f>ROUND(JP192/1000000*IF(JQ192=0,0,VLOOKUP(JQ192,名称和价格索引!$A$4:$C$834,3,FALSE)),1)</f>
        <v>0</v>
      </c>
      <c r="JT192" s="12"/>
      <c r="JU192" s="12"/>
      <c r="JV192" s="12">
        <f>VLOOKUP(JU192,名称和价格索引!$A$1:$B$785,2,FALSE)</f>
        <v>0</v>
      </c>
      <c r="JW192" s="12">
        <f>ROUND(JT192/1000000*IF(JU192=0,0,VLOOKUP(JU192,名称和价格索引!$A$4:$C$834,3,FALSE)),1)</f>
        <v>0</v>
      </c>
      <c r="JX192" s="12"/>
      <c r="JY192" s="12"/>
      <c r="JZ192" s="12">
        <f>VLOOKUP(JY192,名称和价格索引!$A$1:$B$785,2,FALSE)</f>
        <v>0</v>
      </c>
      <c r="KA192" s="12">
        <f>ROUND(JX192/1000000*IF(JY192=0,0,VLOOKUP(JY192,名称和价格索引!$A$4:$C$834,3,FALSE)),1)</f>
        <v>0</v>
      </c>
      <c r="KB192" s="12"/>
      <c r="KC192" s="12"/>
      <c r="KD192" s="12">
        <f>VLOOKUP(KC192,名称和价格索引!$A$1:$B$785,2,FALSE)</f>
        <v>0</v>
      </c>
      <c r="KE192" s="12">
        <f>ROUND(KB192/1000000*IF(KC192=0,0,VLOOKUP(KC192,名称和价格索引!$A$4:$C$834,3,FALSE)),1)</f>
        <v>0</v>
      </c>
      <c r="KF192" s="12"/>
      <c r="KG192" s="12"/>
      <c r="KH192" s="12">
        <f>VLOOKUP(KG192,名称和价格索引!$A$1:$B$785,2,FALSE)</f>
        <v>0</v>
      </c>
      <c r="KI192" s="12">
        <f>ROUND(KF192/1000000*IF(KG192=0,0,VLOOKUP(KG192,名称和价格索引!$A$4:$C$834,3,FALSE)),1)</f>
        <v>0</v>
      </c>
      <c r="KJ192" s="12"/>
      <c r="KK192" s="12"/>
      <c r="KL192" s="12">
        <f>VLOOKUP(KK192,名称和价格索引!$A$1:$B$785,2,FALSE)</f>
        <v>0</v>
      </c>
      <c r="KM192" s="12">
        <f>ROUND(KJ192/1000000*IF(KK192=0,0,VLOOKUP(KK192,名称和价格索引!$A$4:$C$834,3,FALSE)),1)</f>
        <v>0</v>
      </c>
      <c r="KN192" s="12"/>
      <c r="KO192" s="12"/>
      <c r="KP192" s="12">
        <f>VLOOKUP(KO192,名称和价格索引!$A$1:$B$785,2,FALSE)</f>
        <v>0</v>
      </c>
      <c r="KQ192" s="12">
        <f>ROUND(KN192/1000000*IF(KO192=0,0,VLOOKUP(KO192,名称和价格索引!$A$4:$C$834,3,FALSE)),1)</f>
        <v>0</v>
      </c>
      <c r="KR192" s="12"/>
      <c r="KS192" s="12"/>
      <c r="KT192" s="12">
        <f>VLOOKUP(KS192,名称和价格索引!$A$1:$B$785,2,FALSE)</f>
        <v>0</v>
      </c>
      <c r="KU192" s="12">
        <f>ROUND(KR192/1000000*IF(KS192=0,0,VLOOKUP(KS192,名称和价格索引!$A$4:$C$834,3,FALSE)),1)</f>
        <v>0</v>
      </c>
      <c r="KV192" s="12"/>
      <c r="KW192" s="12"/>
      <c r="KX192" s="12">
        <f>VLOOKUP(KW192,名称和价格索引!$A$1:$B$785,2,FALSE)</f>
        <v>0</v>
      </c>
      <c r="KY192" s="12">
        <f>ROUND(KV192/1000000*IF(KW192=0,0,VLOOKUP(KW192,名称和价格索引!$A$4:$C$834,3,FALSE)),1)</f>
        <v>0</v>
      </c>
      <c r="KZ192" s="12"/>
      <c r="LA192" s="12"/>
      <c r="LB192" s="12">
        <f>VLOOKUP(LA192,名称和价格索引!$A$1:$B$785,2,FALSE)</f>
        <v>0</v>
      </c>
      <c r="LC192" s="12">
        <f>ROUND(KZ192/1000000*IF(LA192=0,0,VLOOKUP(LA192,名称和价格索引!$A$4:$C$834,3,FALSE)),1)</f>
        <v>0</v>
      </c>
      <c r="LD192" s="12"/>
      <c r="LE192" s="12"/>
      <c r="LF192" s="12">
        <f>VLOOKUP(LE192,名称和价格索引!$A$1:$B$785,2,FALSE)</f>
        <v>0</v>
      </c>
      <c r="LG192" s="12">
        <f>ROUND(LD192/1000000*IF(LE192=0,0,VLOOKUP(LE192,名称和价格索引!$A$4:$C$834,3,FALSE)),1)</f>
        <v>0</v>
      </c>
      <c r="LH192" s="12"/>
      <c r="LI192" s="12"/>
      <c r="LJ192" s="12">
        <f>VLOOKUP(LI192,名称和价格索引!$A$1:$B$785,2,FALSE)</f>
        <v>0</v>
      </c>
      <c r="LK192" s="12">
        <f>ROUND(LH192/1000000*IF(LI192=0,0,VLOOKUP(LI192,名称和价格索引!$A$4:$C$834,3,FALSE)),1)</f>
        <v>0</v>
      </c>
      <c r="LL192" s="12"/>
      <c r="LM192" s="12"/>
      <c r="LN192" s="12">
        <f>VLOOKUP(LM192,名称和价格索引!$A$1:$B$785,2,FALSE)</f>
        <v>0</v>
      </c>
      <c r="LO192" s="12">
        <f>ROUND(LL192/1000000*IF(LM192=0,0,VLOOKUP(LM192,名称和价格索引!$A$4:$C$834,3,FALSE)),1)</f>
        <v>0</v>
      </c>
      <c r="LP192" s="12"/>
      <c r="LQ192" s="12"/>
      <c r="LR192" s="12">
        <f>VLOOKUP(LQ192,名称和价格索引!$A$1:$B$785,2,FALSE)</f>
        <v>0</v>
      </c>
      <c r="LS192" s="12">
        <f>ROUND(LP192/1000000*IF(LQ192=0,0,VLOOKUP(LQ192,名称和价格索引!$A$4:$C$834,3,FALSE)),1)</f>
        <v>0</v>
      </c>
      <c r="LT192" s="12"/>
      <c r="LU192" s="12"/>
      <c r="LV192" s="12">
        <f>VLOOKUP(LU192,名称和价格索引!$A$1:$B$785,2,FALSE)</f>
        <v>0</v>
      </c>
      <c r="LW192" s="12">
        <f>ROUND(LT192/1000000*IF(LU192=0,0,VLOOKUP(LU192,名称和价格索引!$A$4:$C$834,3,FALSE)),1)</f>
        <v>0</v>
      </c>
      <c r="LX192" s="12"/>
      <c r="LY192" s="12"/>
      <c r="LZ192" s="12">
        <f>VLOOKUP(LY192,名称和价格索引!$A$1:$B$785,2,FALSE)</f>
        <v>0</v>
      </c>
      <c r="MA192" s="12">
        <f>ROUND(LX192/1000000*IF(LY192=0,0,VLOOKUP(LY192,名称和价格索引!$A$4:$C$834,3,FALSE)),1)</f>
        <v>0</v>
      </c>
      <c r="MB192" s="12"/>
      <c r="MC192" s="12"/>
      <c r="MD192" s="12">
        <f>VLOOKUP(MC192,名称和价格索引!$A$1:$B$785,2,FALSE)</f>
        <v>0</v>
      </c>
      <c r="ME192" s="12">
        <f>ROUND(MB192/1000000*IF(MC192=0,0,VLOOKUP(MC192,名称和价格索引!$A$4:$C$834,3,FALSE)),1)</f>
        <v>0</v>
      </c>
      <c r="MF192" s="12"/>
      <c r="MG192" s="12"/>
      <c r="MH192" s="12">
        <f>VLOOKUP(MG192,名称和价格索引!$A$1:$B$785,2,FALSE)</f>
        <v>0</v>
      </c>
      <c r="MI192" s="12">
        <f>ROUND(MF192/1000000*IF(MG192=0,0,VLOOKUP(MG192,名称和价格索引!$A$4:$C$834,3,FALSE)),1)</f>
        <v>0</v>
      </c>
      <c r="MJ192" s="12"/>
      <c r="MK192" s="12"/>
      <c r="ML192" s="12">
        <f>VLOOKUP(MK192,名称和价格索引!$A$1:$B$785,2,FALSE)</f>
        <v>0</v>
      </c>
      <c r="MM192" s="12">
        <f>ROUND(MJ192/1000000*IF(MK192=0,0,VLOOKUP(MK192,名称和价格索引!$A$4:$C$834,3,FALSE)),1)</f>
        <v>0</v>
      </c>
      <c r="MN192" s="12"/>
      <c r="MO192" s="12"/>
      <c r="MP192" s="12">
        <f>VLOOKUP(MO192,名称和价格索引!$A$1:$B$785,2,FALSE)</f>
        <v>0</v>
      </c>
      <c r="MQ192" s="12">
        <f>ROUND(MN192/1000000*IF(MO192=0,0,VLOOKUP(MO192,名称和价格索引!$A$4:$C$834,3,FALSE)),1)</f>
        <v>0</v>
      </c>
      <c r="MR192" s="12"/>
      <c r="MS192" s="12"/>
      <c r="MT192" s="12">
        <f>VLOOKUP(MS192,名称和价格索引!$A$1:$B$785,2,FALSE)</f>
        <v>0</v>
      </c>
      <c r="MU192" s="12">
        <f>ROUND(MR192/1000000*IF(MS192=0,0,VLOOKUP(MS192,名称和价格索引!$A$4:$C$834,3,FALSE)),1)</f>
        <v>0</v>
      </c>
      <c r="MV192" s="12"/>
      <c r="MW192" s="12"/>
      <c r="MX192" s="12">
        <f>VLOOKUP(MW192,名称和价格索引!$A$1:$B$785,2,FALSE)</f>
        <v>0</v>
      </c>
      <c r="MY192" s="12">
        <f>ROUND(MV192/1000000*IF(MW192=0,0,VLOOKUP(MW192,名称和价格索引!$A$4:$C$834,3,FALSE)),1)</f>
        <v>0</v>
      </c>
      <c r="MZ192" s="12"/>
      <c r="NA192" s="12"/>
      <c r="NB192" s="12">
        <f>VLOOKUP(NA192,名称和价格索引!$A$1:$B$785,2,FALSE)</f>
        <v>0</v>
      </c>
      <c r="NC192" s="12">
        <f>ROUND(MZ192/1000000*IF(NA192=0,0,VLOOKUP(NA192,名称和价格索引!$A$4:$C$834,3,FALSE)),1)</f>
        <v>0</v>
      </c>
      <c r="ND192" s="12"/>
      <c r="NE192" s="12"/>
      <c r="NF192" s="12">
        <f>VLOOKUP(NE192,名称和价格索引!$A$1:$B$785,2,FALSE)</f>
        <v>0</v>
      </c>
      <c r="NG192" s="12">
        <f>ROUND(ND192/1000000*IF(NE192=0,0,VLOOKUP(NE192,名称和价格索引!$A$4:$C$834,3,FALSE)),1)</f>
        <v>0</v>
      </c>
      <c r="NH192" s="12"/>
      <c r="NI192" s="12"/>
      <c r="NJ192" s="12">
        <f>VLOOKUP(NI192,名称和价格索引!$A$1:$B$785,2,FALSE)</f>
        <v>0</v>
      </c>
      <c r="NK192" s="12">
        <f>ROUND(NH192/1000000*IF(NI192=0,0,VLOOKUP(NI192,名称和价格索引!$A$4:$C$834,3,FALSE)),1)</f>
        <v>0</v>
      </c>
      <c r="NL192" s="12"/>
      <c r="NM192" s="12"/>
      <c r="NN192" s="12">
        <f>VLOOKUP(NM192,名称和价格索引!$A$1:$B$785,2,FALSE)</f>
        <v>0</v>
      </c>
      <c r="NO192" s="12">
        <f>ROUND(NL192/1000000*IF(NM192=0,0,VLOOKUP(NM192,名称和价格索引!$A$4:$C$834,3,FALSE)),1)</f>
        <v>0</v>
      </c>
      <c r="NP192" s="12"/>
      <c r="NQ192" s="12"/>
      <c r="NR192" s="12">
        <f>VLOOKUP(NQ192,名称和价格索引!$A$1:$B$785,2,FALSE)</f>
        <v>0</v>
      </c>
      <c r="NS192" s="12">
        <f>ROUND(NP192/1000000*IF(NQ192=0,0,VLOOKUP(NQ192,名称和价格索引!$A$4:$C$834,3,FALSE)),1)</f>
        <v>0</v>
      </c>
      <c r="NT192" s="12"/>
      <c r="NU192" s="12"/>
      <c r="NV192" s="12">
        <f>VLOOKUP(NU192,名称和价格索引!$A$1:$B$785,2,FALSE)</f>
        <v>0</v>
      </c>
      <c r="NW192" s="12">
        <f>ROUND(NT192/1000000*IF(NU192=0,0,VLOOKUP(NU192,名称和价格索引!$A$4:$C$834,3,FALSE)),1)</f>
        <v>0</v>
      </c>
      <c r="NX192" s="12"/>
      <c r="NY192" s="12"/>
      <c r="NZ192" s="12">
        <f>VLOOKUP(NY192,名称和价格索引!$A$1:$B$785,2,FALSE)</f>
        <v>0</v>
      </c>
      <c r="OA192" s="12">
        <f>ROUND(NX192/1000000*IF(NY192=0,0,VLOOKUP(NY192,名称和价格索引!$A$4:$C$834,3,FALSE)),1)</f>
        <v>0</v>
      </c>
      <c r="OB192" s="12"/>
      <c r="OC192" s="12"/>
      <c r="OD192" s="12">
        <f>VLOOKUP(OC192,名称和价格索引!$A$1:$B$785,2,FALSE)</f>
        <v>0</v>
      </c>
      <c r="OE192" s="12">
        <f>ROUND(OB192/1000000*IF(OC192=0,0,VLOOKUP(OC192,名称和价格索引!$A$4:$C$834,3,FALSE)),1)</f>
        <v>0</v>
      </c>
      <c r="OF192" s="12"/>
      <c r="OG192" s="12"/>
      <c r="OH192" s="12">
        <f>VLOOKUP(OG192,名称和价格索引!$A$1:$B$785,2,FALSE)</f>
        <v>0</v>
      </c>
      <c r="OI192" s="12">
        <f>ROUND(OF192/1000000*IF(OG192=0,0,VLOOKUP(OG192,名称和价格索引!$A$4:$C$834,3,FALSE)),1)</f>
        <v>0</v>
      </c>
      <c r="OJ192" s="12"/>
      <c r="OK192" s="12"/>
      <c r="OL192" s="12">
        <f>VLOOKUP(OK192,名称和价格索引!$A$1:$B$785,2,FALSE)</f>
        <v>0</v>
      </c>
      <c r="OM192" s="12">
        <f>ROUND(OJ192/1000000*IF(OK192=0,0,VLOOKUP(OK192,名称和价格索引!$A$4:$C$834,3,FALSE)),1)</f>
        <v>0</v>
      </c>
      <c r="ON192" s="12"/>
      <c r="OO192" s="12"/>
      <c r="OP192" s="12">
        <f>VLOOKUP(OO192,名称和价格索引!$A$1:$B$785,2,FALSE)</f>
        <v>0</v>
      </c>
      <c r="OQ192" s="12">
        <f>ROUND(ON192/1000000*IF(OO192=0,0,VLOOKUP(OO192,名称和价格索引!$A$4:$C$834,3,FALSE)),1)</f>
        <v>0</v>
      </c>
      <c r="OR192" s="12"/>
      <c r="OS192" s="12"/>
      <c r="OT192" s="12">
        <f>VLOOKUP(OS192,名称和价格索引!$A$1:$B$785,2,FALSE)</f>
        <v>0</v>
      </c>
      <c r="OU192" s="12">
        <f>ROUND(OR192/1000000*IF(OS192=0,0,VLOOKUP(OS192,名称和价格索引!$A$4:$C$834,3,FALSE)),1)</f>
        <v>0</v>
      </c>
      <c r="OV192" s="12"/>
      <c r="OW192" s="12"/>
      <c r="OX192" s="12">
        <f>VLOOKUP(OW192,名称和价格索引!$A$1:$B$785,2,FALSE)</f>
        <v>0</v>
      </c>
      <c r="OY192" s="12">
        <f>ROUND(OV192/1000000*IF(OW192=0,0,VLOOKUP(OW192,名称和价格索引!$A$4:$C$834,3,FALSE)),1)</f>
        <v>0</v>
      </c>
      <c r="OZ192" s="12"/>
      <c r="PA192" s="12"/>
      <c r="PB192" s="12">
        <f>VLOOKUP(PA192,名称和价格索引!$A$1:$B$785,2,FALSE)</f>
        <v>0</v>
      </c>
      <c r="PC192" s="12">
        <f>ROUND(OZ192/1000000*IF(PA192=0,0,VLOOKUP(PA192,名称和价格索引!$A$4:$C$834,3,FALSE)),1)</f>
        <v>0</v>
      </c>
      <c r="PD192" s="12"/>
      <c r="PE192" s="12"/>
      <c r="PF192" s="12">
        <f>VLOOKUP(PE192,名称和价格索引!$A$1:$B$785,2,FALSE)</f>
        <v>0</v>
      </c>
      <c r="PG192" s="12">
        <f>ROUND(PD192/1000000*IF(PE192=0,0,VLOOKUP(PE192,名称和价格索引!$A$4:$C$834,3,FALSE)),1)</f>
        <v>0</v>
      </c>
      <c r="PH192" s="12"/>
      <c r="PI192" s="12"/>
      <c r="PJ192" s="12">
        <f>VLOOKUP(PI192,名称和价格索引!$A$1:$B$785,2,FALSE)</f>
        <v>0</v>
      </c>
      <c r="PK192" s="12">
        <f>ROUND(PH192/1000000*IF(PI192=0,0,VLOOKUP(PI192,名称和价格索引!$A$4:$C$834,3,FALSE)),1)</f>
        <v>0</v>
      </c>
      <c r="PL192" s="12"/>
      <c r="PM192" s="12"/>
      <c r="PN192" s="12">
        <f>VLOOKUP(PM192,名称和价格索引!$A$1:$B$785,2,FALSE)</f>
        <v>0</v>
      </c>
      <c r="PO192" s="12">
        <f>ROUND(PL192/1000000*IF(PM192=0,0,VLOOKUP(PM192,名称和价格索引!$A$4:$C$834,3,FALSE)),1)</f>
        <v>0</v>
      </c>
      <c r="PP192" s="12"/>
      <c r="PQ192" s="12"/>
      <c r="PR192" s="12">
        <f>VLOOKUP(PQ192,名称和价格索引!$A$1:$B$785,2,FALSE)</f>
        <v>0</v>
      </c>
      <c r="PS192" s="12">
        <f>ROUND(PP192/1000000*IF(PQ192=0,0,VLOOKUP(PQ192,名称和价格索引!$A$4:$C$834,3,FALSE)),1)</f>
        <v>0</v>
      </c>
      <c r="PT192" s="12"/>
      <c r="PU192" s="12"/>
      <c r="PV192" s="12">
        <f>VLOOKUP(PU192,名称和价格索引!$A$1:$B$785,2,FALSE)</f>
        <v>0</v>
      </c>
      <c r="PW192" s="12">
        <f>ROUND(PT192/1000000*IF(PU192=0,0,VLOOKUP(PU192,名称和价格索引!$A$4:$C$834,3,FALSE)),1)</f>
        <v>0</v>
      </c>
      <c r="PX192" s="12"/>
      <c r="PY192" s="12"/>
      <c r="PZ192" s="12">
        <f>VLOOKUP(PY192,名称和价格索引!$A$1:$B$785,2,FALSE)</f>
        <v>0</v>
      </c>
      <c r="QA192" s="12">
        <f>ROUND(PX192/1000000*IF(PY192=0,0,VLOOKUP(PY192,名称和价格索引!$A$4:$C$834,3,FALSE)),1)</f>
        <v>0</v>
      </c>
      <c r="QB192" s="12"/>
      <c r="QC192" s="12"/>
      <c r="QD192" s="12">
        <f>VLOOKUP(QC192,名称和价格索引!$A$1:$B$785,2,FALSE)</f>
        <v>0</v>
      </c>
      <c r="QE192" s="12">
        <f>ROUND(QB192/1000000*IF(QC192=0,0,VLOOKUP(QC192,名称和价格索引!$A$4:$C$834,3,FALSE)),1)</f>
        <v>0</v>
      </c>
      <c r="QF192" s="12"/>
      <c r="QG192" s="12"/>
      <c r="QH192" s="12">
        <f>VLOOKUP(QG192,名称和价格索引!$A$1:$B$785,2,FALSE)</f>
        <v>0</v>
      </c>
      <c r="QI192" s="12">
        <f>ROUND(QF192/1000000*IF(QG192=0,0,VLOOKUP(QG192,名称和价格索引!$A$4:$C$834,3,FALSE)),1)</f>
        <v>0</v>
      </c>
      <c r="QJ192" s="12"/>
      <c r="QK192" s="12"/>
      <c r="QL192" s="12">
        <f>VLOOKUP(QK192,名称和价格索引!$A$1:$B$785,2,FALSE)</f>
        <v>0</v>
      </c>
      <c r="QM192" s="12">
        <f>ROUND(QJ192/1000000*IF(QK192=0,0,VLOOKUP(QK192,名称和价格索引!$A$4:$C$834,3,FALSE)),1)</f>
        <v>0</v>
      </c>
      <c r="QN192" s="12"/>
      <c r="QO192" s="12"/>
      <c r="QP192" s="12">
        <f>VLOOKUP(QO192,名称和价格索引!$A$1:$B$785,2,FALSE)</f>
        <v>0</v>
      </c>
      <c r="QQ192" s="12">
        <f>ROUND(QN192/1000000*IF(QO192=0,0,VLOOKUP(QO192,名称和价格索引!$A$4:$C$834,3,FALSE)),1)</f>
        <v>0</v>
      </c>
      <c r="QR192" s="12"/>
      <c r="QS192" s="12"/>
      <c r="QT192" s="12">
        <f>VLOOKUP(QS192,名称和价格索引!$A$1:$B$785,2,FALSE)</f>
        <v>0</v>
      </c>
      <c r="QU192" s="12">
        <f>ROUND(QR192/1000000*IF(QS192=0,0,VLOOKUP(QS192,名称和价格索引!$A$4:$C$834,3,FALSE)),1)</f>
        <v>0</v>
      </c>
      <c r="QV192" s="12"/>
      <c r="QW192" s="12"/>
      <c r="QX192" s="12">
        <f>VLOOKUP(QW192,名称和价格索引!$A$1:$B$785,2,FALSE)</f>
        <v>0</v>
      </c>
      <c r="QY192" s="12">
        <f>ROUND(QV192/1000000*IF(QW192=0,0,VLOOKUP(QW192,名称和价格索引!$A$4:$C$834,3,FALSE)),1)</f>
        <v>0</v>
      </c>
      <c r="QZ192" s="12"/>
      <c r="RA192" s="12"/>
      <c r="RB192" s="12">
        <f>VLOOKUP(RA192,名称和价格索引!$A$1:$B$785,2,FALSE)</f>
        <v>0</v>
      </c>
      <c r="RC192" s="12">
        <f>ROUND(QZ192/1000000*IF(RA192=0,0,VLOOKUP(RA192,名称和价格索引!$A$4:$C$834,3,FALSE)),1)</f>
        <v>0</v>
      </c>
      <c r="RD192" s="12"/>
      <c r="RE192" s="12"/>
      <c r="RF192" s="12">
        <f>VLOOKUP(RE192,名称和价格索引!$A$1:$B$785,2,FALSE)</f>
        <v>0</v>
      </c>
      <c r="RG192" s="12">
        <f>ROUND(RD192/1000000*IF(RE192=0,0,VLOOKUP(RE192,名称和价格索引!$A$4:$C$834,3,FALSE)),1)</f>
        <v>0</v>
      </c>
      <c r="RH192" s="12"/>
      <c r="RI192" s="12"/>
      <c r="RJ192" s="12">
        <f>VLOOKUP(RI192,名称和价格索引!$A$1:$B$785,2,FALSE)</f>
        <v>0</v>
      </c>
      <c r="RK192" s="12">
        <f>ROUND(RH192/1000000*IF(RI192=0,0,VLOOKUP(RI192,名称和价格索引!$A$4:$C$834,3,FALSE)),1)</f>
        <v>0</v>
      </c>
      <c r="RL192" s="12"/>
      <c r="RM192" s="12"/>
      <c r="RN192" s="12">
        <f>VLOOKUP(RM192,名称和价格索引!$A$1:$B$785,2,FALSE)</f>
        <v>0</v>
      </c>
      <c r="RO192" s="12">
        <f>ROUND(RL192/1000000*IF(RM192=0,0,VLOOKUP(RM192,名称和价格索引!$A$4:$C$834,3,FALSE)),1)</f>
        <v>0</v>
      </c>
      <c r="RP192" s="12"/>
      <c r="RQ192" s="12"/>
      <c r="RR192" s="12">
        <f>VLOOKUP(RQ192,名称和价格索引!$A$1:$B$785,2,FALSE)</f>
        <v>0</v>
      </c>
      <c r="RS192" s="12">
        <f>ROUND(RP192/1000000*IF(RQ192=0,0,VLOOKUP(RQ192,名称和价格索引!$A$4:$C$834,3,FALSE)),1)</f>
        <v>0</v>
      </c>
      <c r="RT192" s="12"/>
      <c r="RU192" s="12"/>
      <c r="RV192" s="12">
        <f>VLOOKUP(RU192,名称和价格索引!$A$1:$B$785,2,FALSE)</f>
        <v>0</v>
      </c>
      <c r="RW192" s="12">
        <f>ROUND(RT192/1000000*IF(RU192=0,0,VLOOKUP(RU192,名称和价格索引!$A$4:$C$834,3,FALSE)),1)</f>
        <v>0</v>
      </c>
      <c r="RX192" s="12"/>
      <c r="RY192" s="12"/>
      <c r="RZ192" s="12">
        <f>VLOOKUP(RY192,名称和价格索引!$A$1:$B$785,2,FALSE)</f>
        <v>0</v>
      </c>
      <c r="SA192" s="12">
        <f>ROUND(RX192/1000000*IF(RY192=0,0,VLOOKUP(RY192,名称和价格索引!$A$4:$C$834,3,FALSE)),1)</f>
        <v>0</v>
      </c>
      <c r="SB192" s="12"/>
      <c r="SC192" s="12"/>
      <c r="SD192" s="12">
        <f>VLOOKUP(SC192,名称和价格索引!$A$1:$B$785,2,FALSE)</f>
        <v>0</v>
      </c>
      <c r="SE192" s="12">
        <f>ROUND(SB192/1000000*IF(SC192=0,0,VLOOKUP(SC192,名称和价格索引!$A$4:$C$834,3,FALSE)),1)</f>
        <v>0</v>
      </c>
      <c r="SF192" s="12"/>
      <c r="SG192" s="12"/>
      <c r="SH192" s="12">
        <f>VLOOKUP(SG192,名称和价格索引!$A$1:$B$785,2,FALSE)</f>
        <v>0</v>
      </c>
      <c r="SI192" s="12">
        <f>ROUND(SF192/1000000*IF(SG192=0,0,VLOOKUP(SG192,名称和价格索引!$A$4:$C$834,3,FALSE)),1)</f>
        <v>0</v>
      </c>
      <c r="SJ192" s="12"/>
      <c r="SK192" s="12"/>
      <c r="SL192" s="12">
        <f>VLOOKUP(SK192,名称和价格索引!$A$1:$B$785,2,FALSE)</f>
        <v>0</v>
      </c>
      <c r="SM192" s="12">
        <f>ROUND(SJ192/1000000*IF(SK192=0,0,VLOOKUP(SK192,名称和价格索引!$A$4:$C$834,3,FALSE)),1)</f>
        <v>0</v>
      </c>
      <c r="SN192" s="12"/>
      <c r="SO192" s="12"/>
      <c r="SP192" s="12">
        <f>VLOOKUP(SO192,名称和价格索引!$A$1:$B$785,2,FALSE)</f>
        <v>0</v>
      </c>
      <c r="SQ192" s="12">
        <f>ROUND(SN192/1000000*IF(SO192=0,0,VLOOKUP(SO192,名称和价格索引!$A$4:$C$834,3,FALSE)),1)</f>
        <v>0</v>
      </c>
      <c r="SR192" s="12"/>
      <c r="SS192" s="12"/>
      <c r="ST192" s="12">
        <f>VLOOKUP(SS192,名称和价格索引!$A$1:$B$785,2,FALSE)</f>
        <v>0</v>
      </c>
      <c r="SU192" s="12">
        <f>ROUND(SR192/1000000*IF(SS192=0,0,VLOOKUP(SS192,名称和价格索引!$A$4:$C$834,3,FALSE)),1)</f>
        <v>0</v>
      </c>
      <c r="SV192" s="11">
        <f t="array" ref="SV192">SUM(VLOOKUP(D192,D192:SU192,ROW($1:$123)*4,0))</f>
        <v>248.3</v>
      </c>
    </row>
    <row r="193" s="5" customFormat="1" customHeight="1" spans="1:516">
      <c r="A193" s="12" t="s">
        <v>947</v>
      </c>
      <c r="B193" s="12" t="s">
        <v>668</v>
      </c>
      <c r="C193" s="12">
        <v>918</v>
      </c>
      <c r="D193" s="12">
        <v>500000</v>
      </c>
      <c r="E193" s="12">
        <v>200280</v>
      </c>
      <c r="F193" s="12">
        <f>VLOOKUP(E193,名称和价格索引!$A$1:$B$785,2,FALSE)</f>
        <v>280</v>
      </c>
      <c r="G193" s="12">
        <f>ROUND(D193/1000000*IF(E193=0,0,VLOOKUP(E193,名称和价格索引!$A$4:$C$834,3,FALSE)),1)</f>
        <v>140</v>
      </c>
      <c r="H193" s="12">
        <v>500000</v>
      </c>
      <c r="I193" s="12">
        <v>302</v>
      </c>
      <c r="J193" s="12" t="str">
        <f>VLOOKUP(I193,名称和价格索引!$A$1:$B$785,2,FALSE)</f>
        <v>金创药(中量)</v>
      </c>
      <c r="K193" s="12">
        <f>ROUND(H193/1000000*IF(I193=0,0,VLOOKUP(I193,名称和价格索引!$A$4:$C$834,3,FALSE)),1)</f>
        <v>65</v>
      </c>
      <c r="L193" s="12">
        <v>333333</v>
      </c>
      <c r="M193" s="12">
        <v>322</v>
      </c>
      <c r="N193" s="12" t="str">
        <f>VLOOKUP(M193,名称和价格索引!$A$1:$B$785,2,FALSE)</f>
        <v>魔法药(中量)</v>
      </c>
      <c r="O193" s="12">
        <f>ROUND(L193/1000000*IF(M193=0,0,VLOOKUP(M193,名称和价格索引!$A$4:$C$834,3,FALSE)),1)</f>
        <v>43.3</v>
      </c>
      <c r="P193" s="12"/>
      <c r="Q193" s="12"/>
      <c r="R193" s="12">
        <f>VLOOKUP(Q193,名称和价格索引!$A$1:$B$785,2,FALSE)</f>
        <v>0</v>
      </c>
      <c r="S193" s="12">
        <f>ROUND(P193/1000000*IF(Q193=0,0,VLOOKUP(Q193,名称和价格索引!$A$4:$C$834,3,FALSE)),1)</f>
        <v>0</v>
      </c>
      <c r="T193" s="12"/>
      <c r="U193" s="12"/>
      <c r="V193" s="12">
        <f>VLOOKUP(U193,名称和价格索引!$A$1:$B$785,2,FALSE)</f>
        <v>0</v>
      </c>
      <c r="W193" s="12">
        <f>ROUND(T193/1000000*IF(U193=0,0,VLOOKUP(U193,名称和价格索引!$A$4:$C$834,3,FALSE)),1)</f>
        <v>0</v>
      </c>
      <c r="X193" s="12"/>
      <c r="Y193" s="12"/>
      <c r="Z193" s="12">
        <f>VLOOKUP(Y193,名称和价格索引!$A$1:$B$785,2,FALSE)</f>
        <v>0</v>
      </c>
      <c r="AA193" s="12">
        <f>ROUND(X193/1000000*IF(Y193=0,0,VLOOKUP(Y193,名称和价格索引!$A$4:$C$834,3,FALSE)),1)</f>
        <v>0</v>
      </c>
      <c r="AB193" s="12"/>
      <c r="AC193" s="12"/>
      <c r="AD193" s="12">
        <f>VLOOKUP(AC193,名称和价格索引!$A$1:$B$785,2,FALSE)</f>
        <v>0</v>
      </c>
      <c r="AE193" s="12">
        <f>ROUND(AB193/1000000*IF(AC193=0,0,VLOOKUP(AC193,名称和价格索引!$A$4:$C$834,3,FALSE)),1)</f>
        <v>0</v>
      </c>
      <c r="AF193" s="12"/>
      <c r="AG193" s="12"/>
      <c r="AH193" s="12">
        <f>VLOOKUP(AG193,名称和价格索引!$A$1:$B$785,2,FALSE)</f>
        <v>0</v>
      </c>
      <c r="AI193" s="12">
        <f>ROUND(AF193/1000000*IF(AG193=0,0,VLOOKUP(AG193,名称和价格索引!$A$4:$C$834,3,FALSE)),1)</f>
        <v>0</v>
      </c>
      <c r="AJ193" s="12"/>
      <c r="AK193" s="12"/>
      <c r="AL193" s="12">
        <f>VLOOKUP(AK193,名称和价格索引!$A$1:$B$785,2,FALSE)</f>
        <v>0</v>
      </c>
      <c r="AM193" s="12">
        <f>ROUND(AJ193/1000000*IF(AK193=0,0,VLOOKUP(AK193,名称和价格索引!$A$4:$C$834,3,FALSE)),1)</f>
        <v>0</v>
      </c>
      <c r="AN193" s="12"/>
      <c r="AO193" s="12"/>
      <c r="AP193" s="12">
        <f>VLOOKUP(AO193,名称和价格索引!$A$1:$B$785,2,FALSE)</f>
        <v>0</v>
      </c>
      <c r="AQ193" s="12">
        <f>ROUND(AN193/1000000*IF(AO193=0,0,VLOOKUP(AO193,名称和价格索引!$A$4:$C$834,3,FALSE)),1)</f>
        <v>0</v>
      </c>
      <c r="AR193" s="12"/>
      <c r="AS193" s="12"/>
      <c r="AT193" s="12">
        <f>VLOOKUP(AS193,名称和价格索引!$A$1:$B$785,2,FALSE)</f>
        <v>0</v>
      </c>
      <c r="AU193" s="12">
        <f>ROUND(AR193/1000000*IF(AS193=0,0,VLOOKUP(AS193,名称和价格索引!$A$4:$C$834,3,FALSE)),1)</f>
        <v>0</v>
      </c>
      <c r="AV193" s="12"/>
      <c r="AW193" s="12"/>
      <c r="AX193" s="12">
        <f>VLOOKUP(AW193,名称和价格索引!$A$1:$B$785,2,FALSE)</f>
        <v>0</v>
      </c>
      <c r="AY193" s="12">
        <f>ROUND(AV193/1000000*IF(AW193=0,0,VLOOKUP(AW193,名称和价格索引!$A$4:$C$834,3,FALSE)),1)</f>
        <v>0</v>
      </c>
      <c r="AZ193" s="12"/>
      <c r="BA193" s="12"/>
      <c r="BB193" s="12">
        <f>VLOOKUP(BA193,名称和价格索引!$A$1:$B$785,2,FALSE)</f>
        <v>0</v>
      </c>
      <c r="BC193" s="12">
        <f>ROUND(AZ193/1000000*IF(BA193=0,0,VLOOKUP(BA193,名称和价格索引!$A$4:$C$834,3,FALSE)),1)</f>
        <v>0</v>
      </c>
      <c r="BD193" s="12"/>
      <c r="BE193" s="12"/>
      <c r="BF193" s="12">
        <f>VLOOKUP(BE193,名称和价格索引!$A$1:$B$785,2,FALSE)</f>
        <v>0</v>
      </c>
      <c r="BG193" s="12">
        <f>ROUND(BD193/1000000*IF(BE193=0,0,VLOOKUP(BE193,名称和价格索引!$A$4:$C$834,3,FALSE)),1)</f>
        <v>0</v>
      </c>
      <c r="BH193" s="12"/>
      <c r="BI193" s="12"/>
      <c r="BJ193" s="12">
        <f>VLOOKUP(BI193,名称和价格索引!$A$1:$B$785,2,FALSE)</f>
        <v>0</v>
      </c>
      <c r="BK193" s="12">
        <f>ROUND(BH193/1000000*IF(BI193=0,0,VLOOKUP(BI193,名称和价格索引!$A$4:$C$834,3,FALSE)),1)</f>
        <v>0</v>
      </c>
      <c r="BL193" s="12"/>
      <c r="BM193" s="12"/>
      <c r="BN193" s="12">
        <f>VLOOKUP(BM193,名称和价格索引!$A$1:$B$785,2,FALSE)</f>
        <v>0</v>
      </c>
      <c r="BO193" s="12">
        <f>ROUND(BL193/1000000*IF(BM193=0,0,VLOOKUP(BM193,名称和价格索引!$A$4:$C$834,3,FALSE)),1)</f>
        <v>0</v>
      </c>
      <c r="BP193" s="12"/>
      <c r="BQ193" s="12"/>
      <c r="BR193" s="12">
        <f>VLOOKUP(BQ193,名称和价格索引!$A$1:$B$785,2,FALSE)</f>
        <v>0</v>
      </c>
      <c r="BS193" s="12">
        <f>ROUND(BP193/1000000*IF(BQ193=0,0,VLOOKUP(BQ193,名称和价格索引!$A$4:$C$834,3,FALSE)),1)</f>
        <v>0</v>
      </c>
      <c r="BT193" s="12"/>
      <c r="BU193" s="12"/>
      <c r="BV193" s="12">
        <f>VLOOKUP(BU193,名称和价格索引!$A$1:$B$785,2,FALSE)</f>
        <v>0</v>
      </c>
      <c r="BW193" s="12">
        <f>ROUND(BT193/1000000*IF(BU193=0,0,VLOOKUP(BU193,名称和价格索引!$A$4:$C$834,3,FALSE)),1)</f>
        <v>0</v>
      </c>
      <c r="BX193" s="12"/>
      <c r="BY193" s="12"/>
      <c r="BZ193" s="12">
        <f>VLOOKUP(BY193,名称和价格索引!$A$1:$B$785,2,FALSE)</f>
        <v>0</v>
      </c>
      <c r="CA193" s="12">
        <f>ROUND(BX193/1000000*IF(BY193=0,0,VLOOKUP(BY193,名称和价格索引!$A$4:$C$834,3,FALSE)),1)</f>
        <v>0</v>
      </c>
      <c r="CB193" s="12"/>
      <c r="CC193" s="12"/>
      <c r="CD193" s="12">
        <f>VLOOKUP(CC193,名称和价格索引!$A$1:$B$785,2,FALSE)</f>
        <v>0</v>
      </c>
      <c r="CE193" s="12">
        <f>ROUND(CB193/1000000*IF(CC193=0,0,VLOOKUP(CC193,名称和价格索引!$A$4:$C$834,3,FALSE)),1)</f>
        <v>0</v>
      </c>
      <c r="CF193" s="12"/>
      <c r="CG193" s="12"/>
      <c r="CH193" s="12">
        <f>VLOOKUP(CG193,名称和价格索引!$A$1:$B$785,2,FALSE)</f>
        <v>0</v>
      </c>
      <c r="CI193" s="12">
        <f>ROUND(CF193/1000000*IF(CG193=0,0,VLOOKUP(CG193,名称和价格索引!$A$4:$C$834,3,FALSE)),1)</f>
        <v>0</v>
      </c>
      <c r="CJ193" s="12"/>
      <c r="CK193" s="12"/>
      <c r="CL193" s="12">
        <f>VLOOKUP(CK193,名称和价格索引!$A$1:$B$785,2,FALSE)</f>
        <v>0</v>
      </c>
      <c r="CM193" s="12">
        <f>ROUND(CJ193/1000000*IF(CK193=0,0,VLOOKUP(CK193,名称和价格索引!$A$4:$C$834,3,FALSE)),1)</f>
        <v>0</v>
      </c>
      <c r="CN193" s="12"/>
      <c r="CO193" s="12"/>
      <c r="CP193" s="12">
        <f>VLOOKUP(CO193,名称和价格索引!$A$1:$B$785,2,FALSE)</f>
        <v>0</v>
      </c>
      <c r="CQ193" s="12">
        <f>ROUND(CN193/1000000*IF(CO193=0,0,VLOOKUP(CO193,名称和价格索引!$A$4:$C$834,3,FALSE)),1)</f>
        <v>0</v>
      </c>
      <c r="CR193" s="12"/>
      <c r="CS193" s="12"/>
      <c r="CT193" s="12">
        <f>VLOOKUP(CS193,名称和价格索引!$A$1:$B$785,2,FALSE)</f>
        <v>0</v>
      </c>
      <c r="CU193" s="12">
        <f>ROUND(CR193/1000000*IF(CS193=0,0,VLOOKUP(CS193,名称和价格索引!$A$4:$C$834,3,FALSE)),1)</f>
        <v>0</v>
      </c>
      <c r="CV193" s="12"/>
      <c r="CW193" s="12"/>
      <c r="CX193" s="12">
        <f>VLOOKUP(CW193,名称和价格索引!$A$1:$B$785,2,FALSE)</f>
        <v>0</v>
      </c>
      <c r="CY193" s="12">
        <f>ROUND(CV193/1000000*IF(CW193=0,0,VLOOKUP(CW193,名称和价格索引!$A$4:$C$834,3,FALSE)),1)</f>
        <v>0</v>
      </c>
      <c r="CZ193" s="12"/>
      <c r="DA193" s="12"/>
      <c r="DB193" s="12">
        <f>VLOOKUP(DA193,名称和价格索引!$A$1:$B$785,2,FALSE)</f>
        <v>0</v>
      </c>
      <c r="DC193" s="12">
        <f>ROUND(CZ193/1000000*IF(DA193=0,0,VLOOKUP(DA193,名称和价格索引!$A$4:$C$834,3,FALSE)),1)</f>
        <v>0</v>
      </c>
      <c r="DD193" s="12"/>
      <c r="DE193" s="12"/>
      <c r="DF193" s="12">
        <f>VLOOKUP(DE193,名称和价格索引!$A$1:$B$785,2,FALSE)</f>
        <v>0</v>
      </c>
      <c r="DG193" s="12">
        <f>ROUND(DD193/1000000*IF(DE193=0,0,VLOOKUP(DE193,名称和价格索引!$A$4:$C$834,3,FALSE)),1)</f>
        <v>0</v>
      </c>
      <c r="DH193" s="12"/>
      <c r="DI193" s="12"/>
      <c r="DJ193" s="12">
        <f>VLOOKUP(DI193,名称和价格索引!$A$1:$B$785,2,FALSE)</f>
        <v>0</v>
      </c>
      <c r="DK193" s="12">
        <f>ROUND(DH193/1000000*IF(DI193=0,0,VLOOKUP(DI193,名称和价格索引!$A$4:$C$834,3,FALSE)),1)</f>
        <v>0</v>
      </c>
      <c r="DL193" s="12"/>
      <c r="DM193" s="12"/>
      <c r="DN193" s="12">
        <f>VLOOKUP(DM193,名称和价格索引!$A$1:$B$785,2,FALSE)</f>
        <v>0</v>
      </c>
      <c r="DO193" s="12">
        <f>ROUND(DL193/1000000*IF(DM193=0,0,VLOOKUP(DM193,名称和价格索引!$A$4:$C$834,3,FALSE)),1)</f>
        <v>0</v>
      </c>
      <c r="DP193" s="12"/>
      <c r="DQ193" s="12"/>
      <c r="DR193" s="12">
        <f>VLOOKUP(DQ193,名称和价格索引!$A$1:$B$785,2,FALSE)</f>
        <v>0</v>
      </c>
      <c r="DS193" s="12">
        <f>ROUND(DP193/1000000*IF(DQ193=0,0,VLOOKUP(DQ193,名称和价格索引!$A$4:$C$834,3,FALSE)),1)</f>
        <v>0</v>
      </c>
      <c r="DT193" s="12"/>
      <c r="DU193" s="12"/>
      <c r="DV193" s="12">
        <f>VLOOKUP(DU193,名称和价格索引!$A$1:$B$785,2,FALSE)</f>
        <v>0</v>
      </c>
      <c r="DW193" s="12">
        <f>ROUND(DT193/1000000*IF(DU193=0,0,VLOOKUP(DU193,名称和价格索引!$A$4:$C$834,3,FALSE)),1)</f>
        <v>0</v>
      </c>
      <c r="DX193" s="12"/>
      <c r="DY193" s="12"/>
      <c r="DZ193" s="12">
        <f>VLOOKUP(DY193,名称和价格索引!$A$1:$B$785,2,FALSE)</f>
        <v>0</v>
      </c>
      <c r="EA193" s="12">
        <f>ROUND(DX193/1000000*IF(DY193=0,0,VLOOKUP(DY193,名称和价格索引!$A$4:$C$834,3,FALSE)),1)</f>
        <v>0</v>
      </c>
      <c r="EB193" s="12"/>
      <c r="EC193" s="12"/>
      <c r="ED193" s="12">
        <f>VLOOKUP(EC193,名称和价格索引!$A$1:$B$785,2,FALSE)</f>
        <v>0</v>
      </c>
      <c r="EE193" s="12">
        <f>ROUND(EB193/1000000*IF(EC193=0,0,VLOOKUP(EC193,名称和价格索引!$A$4:$C$834,3,FALSE)),1)</f>
        <v>0</v>
      </c>
      <c r="EF193" s="12"/>
      <c r="EG193" s="12"/>
      <c r="EH193" s="12">
        <f>VLOOKUP(EG193,名称和价格索引!$A$1:$B$785,2,FALSE)</f>
        <v>0</v>
      </c>
      <c r="EI193" s="12">
        <f>ROUND(EF193/1000000*IF(EG193=0,0,VLOOKUP(EG193,名称和价格索引!$A$4:$C$834,3,FALSE)),1)</f>
        <v>0</v>
      </c>
      <c r="EJ193" s="12"/>
      <c r="EK193" s="12"/>
      <c r="EL193" s="12">
        <f>VLOOKUP(EK193,名称和价格索引!$A$1:$B$785,2,FALSE)</f>
        <v>0</v>
      </c>
      <c r="EM193" s="12">
        <f>ROUND(EJ193/1000000*IF(EK193=0,0,VLOOKUP(EK193,名称和价格索引!$A$4:$C$834,3,FALSE)),1)</f>
        <v>0</v>
      </c>
      <c r="EN193" s="12"/>
      <c r="EO193" s="12"/>
      <c r="EP193" s="12">
        <f>VLOOKUP(EO193,名称和价格索引!$A$1:$B$785,2,FALSE)</f>
        <v>0</v>
      </c>
      <c r="EQ193" s="12">
        <f>ROUND(EN193/1000000*IF(EO193=0,0,VLOOKUP(EO193,名称和价格索引!$A$4:$C$834,3,FALSE)),1)</f>
        <v>0</v>
      </c>
      <c r="ER193" s="12"/>
      <c r="ES193" s="12"/>
      <c r="ET193" s="12">
        <f>VLOOKUP(ES193,名称和价格索引!$A$1:$B$785,2,FALSE)</f>
        <v>0</v>
      </c>
      <c r="EU193" s="12">
        <f>ROUND(ER193/1000000*IF(ES193=0,0,VLOOKUP(ES193,名称和价格索引!$A$4:$C$834,3,FALSE)),1)</f>
        <v>0</v>
      </c>
      <c r="EV193" s="12"/>
      <c r="EW193" s="12"/>
      <c r="EX193" s="12">
        <f>VLOOKUP(EW193,名称和价格索引!$A$1:$B$785,2,FALSE)</f>
        <v>0</v>
      </c>
      <c r="EY193" s="12">
        <f>ROUND(EV193/1000000*IF(EW193=0,0,VLOOKUP(EW193,名称和价格索引!$A$4:$C$834,3,FALSE)),1)</f>
        <v>0</v>
      </c>
      <c r="EZ193" s="12"/>
      <c r="FA193" s="12"/>
      <c r="FB193" s="12">
        <f>VLOOKUP(FA193,名称和价格索引!$A$1:$B$785,2,FALSE)</f>
        <v>0</v>
      </c>
      <c r="FC193" s="12">
        <f>ROUND(EZ193/1000000*IF(FA193=0,0,VLOOKUP(FA193,名称和价格索引!$A$4:$C$834,3,FALSE)),1)</f>
        <v>0</v>
      </c>
      <c r="FD193" s="12"/>
      <c r="FE193" s="12"/>
      <c r="FF193" s="12">
        <f>VLOOKUP(FE193,名称和价格索引!$A$1:$B$785,2,FALSE)</f>
        <v>0</v>
      </c>
      <c r="FG193" s="12">
        <f>ROUND(FD193/1000000*IF(FE193=0,0,VLOOKUP(FE193,名称和价格索引!$A$4:$C$834,3,FALSE)),1)</f>
        <v>0</v>
      </c>
      <c r="FH193" s="12"/>
      <c r="FI193" s="12"/>
      <c r="FJ193" s="12">
        <f>VLOOKUP(FI193,名称和价格索引!$A$1:$B$785,2,FALSE)</f>
        <v>0</v>
      </c>
      <c r="FK193" s="12">
        <f>ROUND(FH193/1000000*IF(FI193=0,0,VLOOKUP(FI193,名称和价格索引!$A$4:$C$834,3,FALSE)),1)</f>
        <v>0</v>
      </c>
      <c r="FL193" s="12"/>
      <c r="FM193" s="12"/>
      <c r="FN193" s="12">
        <f>VLOOKUP(FM193,名称和价格索引!$A$1:$B$785,2,FALSE)</f>
        <v>0</v>
      </c>
      <c r="FO193" s="12">
        <f>ROUND(FL193/1000000*IF(FM193=0,0,VLOOKUP(FM193,名称和价格索引!$A$4:$C$834,3,FALSE)),1)</f>
        <v>0</v>
      </c>
      <c r="FP193" s="12"/>
      <c r="FQ193" s="12"/>
      <c r="FR193" s="12">
        <f>VLOOKUP(FQ193,名称和价格索引!$A$1:$B$785,2,FALSE)</f>
        <v>0</v>
      </c>
      <c r="FS193" s="12">
        <f>ROUND(FP193/1000000*IF(FQ193=0,0,VLOOKUP(FQ193,名称和价格索引!$A$4:$C$834,3,FALSE)),1)</f>
        <v>0</v>
      </c>
      <c r="FT193" s="12"/>
      <c r="FU193" s="12"/>
      <c r="FV193" s="12">
        <f>VLOOKUP(FU193,名称和价格索引!$A$1:$B$785,2,FALSE)</f>
        <v>0</v>
      </c>
      <c r="FW193" s="12">
        <f>ROUND(FT193/1000000*IF(FU193=0,0,VLOOKUP(FU193,名称和价格索引!$A$4:$C$834,3,FALSE)),1)</f>
        <v>0</v>
      </c>
      <c r="FX193" s="12"/>
      <c r="FY193" s="12"/>
      <c r="FZ193" s="12">
        <f>VLOOKUP(FY193,名称和价格索引!$A$1:$B$785,2,FALSE)</f>
        <v>0</v>
      </c>
      <c r="GA193" s="12">
        <f>ROUND(FX193/1000000*IF(FY193=0,0,VLOOKUP(FY193,名称和价格索引!$A$4:$C$834,3,FALSE)),1)</f>
        <v>0</v>
      </c>
      <c r="GB193" s="12"/>
      <c r="GC193" s="12"/>
      <c r="GD193" s="12">
        <f>VLOOKUP(GC193,名称和价格索引!$A$1:$B$785,2,FALSE)</f>
        <v>0</v>
      </c>
      <c r="GE193" s="12">
        <f>ROUND(GB193/1000000*IF(GC193=0,0,VLOOKUP(GC193,名称和价格索引!$A$4:$C$834,3,FALSE)),1)</f>
        <v>0</v>
      </c>
      <c r="GF193" s="12"/>
      <c r="GG193" s="12"/>
      <c r="GH193" s="12">
        <f>VLOOKUP(GG193,名称和价格索引!$A$1:$B$785,2,FALSE)</f>
        <v>0</v>
      </c>
      <c r="GI193" s="12">
        <f>ROUND(GF193/1000000*IF(GG193=0,0,VLOOKUP(GG193,名称和价格索引!$A$4:$C$834,3,FALSE)),1)</f>
        <v>0</v>
      </c>
      <c r="GJ193" s="12"/>
      <c r="GK193" s="12"/>
      <c r="GL193" s="12">
        <f>VLOOKUP(GK193,名称和价格索引!$A$1:$B$785,2,FALSE)</f>
        <v>0</v>
      </c>
      <c r="GM193" s="12">
        <f>ROUND(GJ193/1000000*IF(GK193=0,0,VLOOKUP(GK193,名称和价格索引!$A$4:$C$834,3,FALSE)),1)</f>
        <v>0</v>
      </c>
      <c r="GN193" s="12"/>
      <c r="GO193" s="12"/>
      <c r="GP193" s="12">
        <f>VLOOKUP(GO193,名称和价格索引!$A$1:$B$785,2,FALSE)</f>
        <v>0</v>
      </c>
      <c r="GQ193" s="12">
        <f>ROUND(GN193/1000000*IF(GO193=0,0,VLOOKUP(GO193,名称和价格索引!$A$4:$C$834,3,FALSE)),1)</f>
        <v>0</v>
      </c>
      <c r="GR193" s="12"/>
      <c r="GS193" s="12"/>
      <c r="GT193" s="12">
        <f>VLOOKUP(GS193,名称和价格索引!$A$1:$B$785,2,FALSE)</f>
        <v>0</v>
      </c>
      <c r="GU193" s="12">
        <f>ROUND(GR193/1000000*IF(GS193=0,0,VLOOKUP(GS193,名称和价格索引!$A$4:$C$834,3,FALSE)),1)</f>
        <v>0</v>
      </c>
      <c r="GV193" s="12"/>
      <c r="GW193" s="12"/>
      <c r="GX193" s="12">
        <f>VLOOKUP(GW193,名称和价格索引!$A$1:$B$785,2,FALSE)</f>
        <v>0</v>
      </c>
      <c r="GY193" s="12">
        <f>ROUND(GV193/1000000*IF(GW193=0,0,VLOOKUP(GW193,名称和价格索引!$A$4:$C$834,3,FALSE)),1)</f>
        <v>0</v>
      </c>
      <c r="GZ193" s="12"/>
      <c r="HA193" s="12"/>
      <c r="HB193" s="12">
        <f>VLOOKUP(HA193,名称和价格索引!$A$1:$B$785,2,FALSE)</f>
        <v>0</v>
      </c>
      <c r="HC193" s="12">
        <f>ROUND(GZ193/1000000*IF(HA193=0,0,VLOOKUP(HA193,名称和价格索引!$A$4:$C$834,3,FALSE)),1)</f>
        <v>0</v>
      </c>
      <c r="HD193" s="12"/>
      <c r="HE193" s="12"/>
      <c r="HF193" s="12">
        <f>VLOOKUP(HE193,名称和价格索引!$A$1:$B$785,2,FALSE)</f>
        <v>0</v>
      </c>
      <c r="HG193" s="12">
        <f>ROUND(HD193/1000000*IF(HE193=0,0,VLOOKUP(HE193,名称和价格索引!$A$4:$C$834,3,FALSE)),1)</f>
        <v>0</v>
      </c>
      <c r="HH193" s="12"/>
      <c r="HI193" s="12"/>
      <c r="HJ193" s="12">
        <f>VLOOKUP(HI193,名称和价格索引!$A$1:$B$785,2,FALSE)</f>
        <v>0</v>
      </c>
      <c r="HK193" s="12">
        <f>ROUND(HH193/1000000*IF(HI193=0,0,VLOOKUP(HI193,名称和价格索引!$A$4:$C$834,3,FALSE)),1)</f>
        <v>0</v>
      </c>
      <c r="HL193" s="12"/>
      <c r="HM193" s="12"/>
      <c r="HN193" s="12">
        <f>VLOOKUP(HM193,名称和价格索引!$A$1:$B$785,2,FALSE)</f>
        <v>0</v>
      </c>
      <c r="HO193" s="12">
        <f>ROUND(HL193/1000000*IF(HM193=0,0,VLOOKUP(HM193,名称和价格索引!$A$4:$C$834,3,FALSE)),1)</f>
        <v>0</v>
      </c>
      <c r="HP193" s="12"/>
      <c r="HQ193" s="12"/>
      <c r="HR193" s="12">
        <f>VLOOKUP(HQ193,名称和价格索引!$A$1:$B$785,2,FALSE)</f>
        <v>0</v>
      </c>
      <c r="HS193" s="12">
        <f>ROUND(HP193/1000000*IF(HQ193=0,0,VLOOKUP(HQ193,名称和价格索引!$A$4:$C$834,3,FALSE)),1)</f>
        <v>0</v>
      </c>
      <c r="HT193" s="12"/>
      <c r="HU193" s="12"/>
      <c r="HV193" s="12">
        <f>VLOOKUP(HU193,名称和价格索引!$A$1:$B$785,2,FALSE)</f>
        <v>0</v>
      </c>
      <c r="HW193" s="12">
        <f>ROUND(HT193/1000000*IF(HU193=0,0,VLOOKUP(HU193,名称和价格索引!$A$4:$C$834,3,FALSE)),1)</f>
        <v>0</v>
      </c>
      <c r="HX193" s="12"/>
      <c r="HY193" s="12"/>
      <c r="HZ193" s="12">
        <f>VLOOKUP(HY193,名称和价格索引!$A$1:$B$785,2,FALSE)</f>
        <v>0</v>
      </c>
      <c r="IA193" s="12">
        <f>ROUND(HX193/1000000*IF(HY193=0,0,VLOOKUP(HY193,名称和价格索引!$A$4:$C$834,3,FALSE)),1)</f>
        <v>0</v>
      </c>
      <c r="IB193" s="12"/>
      <c r="IC193" s="12"/>
      <c r="ID193" s="12">
        <f>VLOOKUP(IC193,名称和价格索引!$A$1:$B$785,2,FALSE)</f>
        <v>0</v>
      </c>
      <c r="IE193" s="12">
        <f>ROUND(IB193/1000000*IF(IC193=0,0,VLOOKUP(IC193,名称和价格索引!$A$4:$C$834,3,FALSE)),1)</f>
        <v>0</v>
      </c>
      <c r="IF193" s="12"/>
      <c r="IG193" s="12"/>
      <c r="IH193" s="12">
        <f>VLOOKUP(IG193,名称和价格索引!$A$1:$B$785,2,FALSE)</f>
        <v>0</v>
      </c>
      <c r="II193" s="12">
        <f>ROUND(IF193/1000000*IF(IG193=0,0,VLOOKUP(IG193,名称和价格索引!$A$4:$C$834,3,FALSE)),1)</f>
        <v>0</v>
      </c>
      <c r="IJ193" s="12"/>
      <c r="IK193" s="12"/>
      <c r="IL193" s="12">
        <f>VLOOKUP(IK193,名称和价格索引!$A$1:$B$785,2,FALSE)</f>
        <v>0</v>
      </c>
      <c r="IM193" s="12">
        <f>ROUND(IJ193/1000000*IF(IK193=0,0,VLOOKUP(IK193,名称和价格索引!$A$4:$C$834,3,FALSE)),1)</f>
        <v>0</v>
      </c>
      <c r="IN193" s="12"/>
      <c r="IO193" s="12"/>
      <c r="IP193" s="12">
        <f>VLOOKUP(IO193,名称和价格索引!$A$1:$B$785,2,FALSE)</f>
        <v>0</v>
      </c>
      <c r="IQ193" s="12">
        <f>ROUND(IN193/1000000*IF(IO193=0,0,VLOOKUP(IO193,名称和价格索引!$A$4:$C$834,3,FALSE)),1)</f>
        <v>0</v>
      </c>
      <c r="IR193" s="12"/>
      <c r="IS193" s="12"/>
      <c r="IT193" s="12">
        <f>VLOOKUP(IS193,名称和价格索引!$A$1:$B$785,2,FALSE)</f>
        <v>0</v>
      </c>
      <c r="IU193" s="12">
        <f>ROUND(IR193/1000000*IF(IS193=0,0,VLOOKUP(IS193,名称和价格索引!$A$4:$C$834,3,FALSE)),1)</f>
        <v>0</v>
      </c>
      <c r="IV193" s="12"/>
      <c r="IW193" s="12"/>
      <c r="IX193" s="12">
        <f>VLOOKUP(IW193,名称和价格索引!$A$1:$B$785,2,FALSE)</f>
        <v>0</v>
      </c>
      <c r="IY193" s="12">
        <f>ROUND(IV193/1000000*IF(IW193=0,0,VLOOKUP(IW193,名称和价格索引!$A$4:$C$834,3,FALSE)),1)</f>
        <v>0</v>
      </c>
      <c r="IZ193" s="12"/>
      <c r="JA193" s="12"/>
      <c r="JB193" s="12">
        <f>VLOOKUP(JA193,名称和价格索引!$A$1:$B$785,2,FALSE)</f>
        <v>0</v>
      </c>
      <c r="JC193" s="12">
        <f>ROUND(IZ193/1000000*IF(JA193=0,0,VLOOKUP(JA193,名称和价格索引!$A$4:$C$834,3,FALSE)),1)</f>
        <v>0</v>
      </c>
      <c r="JD193" s="12"/>
      <c r="JE193" s="12"/>
      <c r="JF193" s="12">
        <f>VLOOKUP(JE193,名称和价格索引!$A$1:$B$785,2,FALSE)</f>
        <v>0</v>
      </c>
      <c r="JG193" s="12">
        <f>ROUND(JD193/1000000*IF(JE193=0,0,VLOOKUP(JE193,名称和价格索引!$A$4:$C$834,3,FALSE)),1)</f>
        <v>0</v>
      </c>
      <c r="JH193" s="12"/>
      <c r="JI193" s="12"/>
      <c r="JJ193" s="12">
        <f>VLOOKUP(JI193,名称和价格索引!$A$1:$B$785,2,FALSE)</f>
        <v>0</v>
      </c>
      <c r="JK193" s="12">
        <f>ROUND(JH193/1000000*IF(JI193=0,0,VLOOKUP(JI193,名称和价格索引!$A$4:$C$834,3,FALSE)),1)</f>
        <v>0</v>
      </c>
      <c r="JL193" s="12"/>
      <c r="JM193" s="12"/>
      <c r="JN193" s="12">
        <f>VLOOKUP(JM193,名称和价格索引!$A$1:$B$785,2,FALSE)</f>
        <v>0</v>
      </c>
      <c r="JO193" s="12">
        <f>ROUND(JL193/1000000*IF(JM193=0,0,VLOOKUP(JM193,名称和价格索引!$A$4:$C$834,3,FALSE)),1)</f>
        <v>0</v>
      </c>
      <c r="JP193" s="12"/>
      <c r="JQ193" s="12"/>
      <c r="JR193" s="12">
        <f>VLOOKUP(JQ193,名称和价格索引!$A$1:$B$785,2,FALSE)</f>
        <v>0</v>
      </c>
      <c r="JS193" s="12">
        <f>ROUND(JP193/1000000*IF(JQ193=0,0,VLOOKUP(JQ193,名称和价格索引!$A$4:$C$834,3,FALSE)),1)</f>
        <v>0</v>
      </c>
      <c r="JT193" s="12"/>
      <c r="JU193" s="12"/>
      <c r="JV193" s="12">
        <f>VLOOKUP(JU193,名称和价格索引!$A$1:$B$785,2,FALSE)</f>
        <v>0</v>
      </c>
      <c r="JW193" s="12">
        <f>ROUND(JT193/1000000*IF(JU193=0,0,VLOOKUP(JU193,名称和价格索引!$A$4:$C$834,3,FALSE)),1)</f>
        <v>0</v>
      </c>
      <c r="JX193" s="12"/>
      <c r="JY193" s="12"/>
      <c r="JZ193" s="12">
        <f>VLOOKUP(JY193,名称和价格索引!$A$1:$B$785,2,FALSE)</f>
        <v>0</v>
      </c>
      <c r="KA193" s="12">
        <f>ROUND(JX193/1000000*IF(JY193=0,0,VLOOKUP(JY193,名称和价格索引!$A$4:$C$834,3,FALSE)),1)</f>
        <v>0</v>
      </c>
      <c r="KB193" s="12"/>
      <c r="KC193" s="12"/>
      <c r="KD193" s="12">
        <f>VLOOKUP(KC193,名称和价格索引!$A$1:$B$785,2,FALSE)</f>
        <v>0</v>
      </c>
      <c r="KE193" s="12">
        <f>ROUND(KB193/1000000*IF(KC193=0,0,VLOOKUP(KC193,名称和价格索引!$A$4:$C$834,3,FALSE)),1)</f>
        <v>0</v>
      </c>
      <c r="KF193" s="12"/>
      <c r="KG193" s="12"/>
      <c r="KH193" s="12">
        <f>VLOOKUP(KG193,名称和价格索引!$A$1:$B$785,2,FALSE)</f>
        <v>0</v>
      </c>
      <c r="KI193" s="12">
        <f>ROUND(KF193/1000000*IF(KG193=0,0,VLOOKUP(KG193,名称和价格索引!$A$4:$C$834,3,FALSE)),1)</f>
        <v>0</v>
      </c>
      <c r="KJ193" s="12"/>
      <c r="KK193" s="12"/>
      <c r="KL193" s="12">
        <f>VLOOKUP(KK193,名称和价格索引!$A$1:$B$785,2,FALSE)</f>
        <v>0</v>
      </c>
      <c r="KM193" s="12">
        <f>ROUND(KJ193/1000000*IF(KK193=0,0,VLOOKUP(KK193,名称和价格索引!$A$4:$C$834,3,FALSE)),1)</f>
        <v>0</v>
      </c>
      <c r="KN193" s="12"/>
      <c r="KO193" s="12"/>
      <c r="KP193" s="12">
        <f>VLOOKUP(KO193,名称和价格索引!$A$1:$B$785,2,FALSE)</f>
        <v>0</v>
      </c>
      <c r="KQ193" s="12">
        <f>ROUND(KN193/1000000*IF(KO193=0,0,VLOOKUP(KO193,名称和价格索引!$A$4:$C$834,3,FALSE)),1)</f>
        <v>0</v>
      </c>
      <c r="KR193" s="12"/>
      <c r="KS193" s="12"/>
      <c r="KT193" s="12">
        <f>VLOOKUP(KS193,名称和价格索引!$A$1:$B$785,2,FALSE)</f>
        <v>0</v>
      </c>
      <c r="KU193" s="12">
        <f>ROUND(KR193/1000000*IF(KS193=0,0,VLOOKUP(KS193,名称和价格索引!$A$4:$C$834,3,FALSE)),1)</f>
        <v>0</v>
      </c>
      <c r="KV193" s="12"/>
      <c r="KW193" s="12"/>
      <c r="KX193" s="12">
        <f>VLOOKUP(KW193,名称和价格索引!$A$1:$B$785,2,FALSE)</f>
        <v>0</v>
      </c>
      <c r="KY193" s="12">
        <f>ROUND(KV193/1000000*IF(KW193=0,0,VLOOKUP(KW193,名称和价格索引!$A$4:$C$834,3,FALSE)),1)</f>
        <v>0</v>
      </c>
      <c r="KZ193" s="12"/>
      <c r="LA193" s="12"/>
      <c r="LB193" s="12">
        <f>VLOOKUP(LA193,名称和价格索引!$A$1:$B$785,2,FALSE)</f>
        <v>0</v>
      </c>
      <c r="LC193" s="12">
        <f>ROUND(KZ193/1000000*IF(LA193=0,0,VLOOKUP(LA193,名称和价格索引!$A$4:$C$834,3,FALSE)),1)</f>
        <v>0</v>
      </c>
      <c r="LD193" s="12"/>
      <c r="LE193" s="12"/>
      <c r="LF193" s="12">
        <f>VLOOKUP(LE193,名称和价格索引!$A$1:$B$785,2,FALSE)</f>
        <v>0</v>
      </c>
      <c r="LG193" s="12">
        <f>ROUND(LD193/1000000*IF(LE193=0,0,VLOOKUP(LE193,名称和价格索引!$A$4:$C$834,3,FALSE)),1)</f>
        <v>0</v>
      </c>
      <c r="LH193" s="12"/>
      <c r="LI193" s="12"/>
      <c r="LJ193" s="12">
        <f>VLOOKUP(LI193,名称和价格索引!$A$1:$B$785,2,FALSE)</f>
        <v>0</v>
      </c>
      <c r="LK193" s="12">
        <f>ROUND(LH193/1000000*IF(LI193=0,0,VLOOKUP(LI193,名称和价格索引!$A$4:$C$834,3,FALSE)),1)</f>
        <v>0</v>
      </c>
      <c r="LL193" s="12"/>
      <c r="LM193" s="12"/>
      <c r="LN193" s="12">
        <f>VLOOKUP(LM193,名称和价格索引!$A$1:$B$785,2,FALSE)</f>
        <v>0</v>
      </c>
      <c r="LO193" s="12">
        <f>ROUND(LL193/1000000*IF(LM193=0,0,VLOOKUP(LM193,名称和价格索引!$A$4:$C$834,3,FALSE)),1)</f>
        <v>0</v>
      </c>
      <c r="LP193" s="12"/>
      <c r="LQ193" s="12"/>
      <c r="LR193" s="12">
        <f>VLOOKUP(LQ193,名称和价格索引!$A$1:$B$785,2,FALSE)</f>
        <v>0</v>
      </c>
      <c r="LS193" s="12">
        <f>ROUND(LP193/1000000*IF(LQ193=0,0,VLOOKUP(LQ193,名称和价格索引!$A$4:$C$834,3,FALSE)),1)</f>
        <v>0</v>
      </c>
      <c r="LT193" s="12"/>
      <c r="LU193" s="12"/>
      <c r="LV193" s="12">
        <f>VLOOKUP(LU193,名称和价格索引!$A$1:$B$785,2,FALSE)</f>
        <v>0</v>
      </c>
      <c r="LW193" s="12">
        <f>ROUND(LT193/1000000*IF(LU193=0,0,VLOOKUP(LU193,名称和价格索引!$A$4:$C$834,3,FALSE)),1)</f>
        <v>0</v>
      </c>
      <c r="LX193" s="12"/>
      <c r="LY193" s="12"/>
      <c r="LZ193" s="12">
        <f>VLOOKUP(LY193,名称和价格索引!$A$1:$B$785,2,FALSE)</f>
        <v>0</v>
      </c>
      <c r="MA193" s="12">
        <f>ROUND(LX193/1000000*IF(LY193=0,0,VLOOKUP(LY193,名称和价格索引!$A$4:$C$834,3,FALSE)),1)</f>
        <v>0</v>
      </c>
      <c r="MB193" s="12"/>
      <c r="MC193" s="12"/>
      <c r="MD193" s="12">
        <f>VLOOKUP(MC193,名称和价格索引!$A$1:$B$785,2,FALSE)</f>
        <v>0</v>
      </c>
      <c r="ME193" s="12">
        <f>ROUND(MB193/1000000*IF(MC193=0,0,VLOOKUP(MC193,名称和价格索引!$A$4:$C$834,3,FALSE)),1)</f>
        <v>0</v>
      </c>
      <c r="MF193" s="12"/>
      <c r="MG193" s="12"/>
      <c r="MH193" s="12">
        <f>VLOOKUP(MG193,名称和价格索引!$A$1:$B$785,2,FALSE)</f>
        <v>0</v>
      </c>
      <c r="MI193" s="12">
        <f>ROUND(MF193/1000000*IF(MG193=0,0,VLOOKUP(MG193,名称和价格索引!$A$4:$C$834,3,FALSE)),1)</f>
        <v>0</v>
      </c>
      <c r="MJ193" s="12"/>
      <c r="MK193" s="12"/>
      <c r="ML193" s="12">
        <f>VLOOKUP(MK193,名称和价格索引!$A$1:$B$785,2,FALSE)</f>
        <v>0</v>
      </c>
      <c r="MM193" s="12">
        <f>ROUND(MJ193/1000000*IF(MK193=0,0,VLOOKUP(MK193,名称和价格索引!$A$4:$C$834,3,FALSE)),1)</f>
        <v>0</v>
      </c>
      <c r="MN193" s="12"/>
      <c r="MO193" s="12"/>
      <c r="MP193" s="12">
        <f>VLOOKUP(MO193,名称和价格索引!$A$1:$B$785,2,FALSE)</f>
        <v>0</v>
      </c>
      <c r="MQ193" s="12">
        <f>ROUND(MN193/1000000*IF(MO193=0,0,VLOOKUP(MO193,名称和价格索引!$A$4:$C$834,3,FALSE)),1)</f>
        <v>0</v>
      </c>
      <c r="MR193" s="12"/>
      <c r="MS193" s="12"/>
      <c r="MT193" s="12">
        <f>VLOOKUP(MS193,名称和价格索引!$A$1:$B$785,2,FALSE)</f>
        <v>0</v>
      </c>
      <c r="MU193" s="12">
        <f>ROUND(MR193/1000000*IF(MS193=0,0,VLOOKUP(MS193,名称和价格索引!$A$4:$C$834,3,FALSE)),1)</f>
        <v>0</v>
      </c>
      <c r="MV193" s="12"/>
      <c r="MW193" s="12"/>
      <c r="MX193" s="12">
        <f>VLOOKUP(MW193,名称和价格索引!$A$1:$B$785,2,FALSE)</f>
        <v>0</v>
      </c>
      <c r="MY193" s="12">
        <f>ROUND(MV193/1000000*IF(MW193=0,0,VLOOKUP(MW193,名称和价格索引!$A$4:$C$834,3,FALSE)),1)</f>
        <v>0</v>
      </c>
      <c r="MZ193" s="12"/>
      <c r="NA193" s="12"/>
      <c r="NB193" s="12">
        <f>VLOOKUP(NA193,名称和价格索引!$A$1:$B$785,2,FALSE)</f>
        <v>0</v>
      </c>
      <c r="NC193" s="12">
        <f>ROUND(MZ193/1000000*IF(NA193=0,0,VLOOKUP(NA193,名称和价格索引!$A$4:$C$834,3,FALSE)),1)</f>
        <v>0</v>
      </c>
      <c r="ND193" s="12"/>
      <c r="NE193" s="12"/>
      <c r="NF193" s="12">
        <f>VLOOKUP(NE193,名称和价格索引!$A$1:$B$785,2,FALSE)</f>
        <v>0</v>
      </c>
      <c r="NG193" s="12">
        <f>ROUND(ND193/1000000*IF(NE193=0,0,VLOOKUP(NE193,名称和价格索引!$A$4:$C$834,3,FALSE)),1)</f>
        <v>0</v>
      </c>
      <c r="NH193" s="12"/>
      <c r="NI193" s="12"/>
      <c r="NJ193" s="12">
        <f>VLOOKUP(NI193,名称和价格索引!$A$1:$B$785,2,FALSE)</f>
        <v>0</v>
      </c>
      <c r="NK193" s="12">
        <f>ROUND(NH193/1000000*IF(NI193=0,0,VLOOKUP(NI193,名称和价格索引!$A$4:$C$834,3,FALSE)),1)</f>
        <v>0</v>
      </c>
      <c r="NL193" s="12"/>
      <c r="NM193" s="12"/>
      <c r="NN193" s="12">
        <f>VLOOKUP(NM193,名称和价格索引!$A$1:$B$785,2,FALSE)</f>
        <v>0</v>
      </c>
      <c r="NO193" s="12">
        <f>ROUND(NL193/1000000*IF(NM193=0,0,VLOOKUP(NM193,名称和价格索引!$A$4:$C$834,3,FALSE)),1)</f>
        <v>0</v>
      </c>
      <c r="NP193" s="12"/>
      <c r="NQ193" s="12"/>
      <c r="NR193" s="12">
        <f>VLOOKUP(NQ193,名称和价格索引!$A$1:$B$785,2,FALSE)</f>
        <v>0</v>
      </c>
      <c r="NS193" s="12">
        <f>ROUND(NP193/1000000*IF(NQ193=0,0,VLOOKUP(NQ193,名称和价格索引!$A$4:$C$834,3,FALSE)),1)</f>
        <v>0</v>
      </c>
      <c r="NT193" s="12"/>
      <c r="NU193" s="12"/>
      <c r="NV193" s="12">
        <f>VLOOKUP(NU193,名称和价格索引!$A$1:$B$785,2,FALSE)</f>
        <v>0</v>
      </c>
      <c r="NW193" s="12">
        <f>ROUND(NT193/1000000*IF(NU193=0,0,VLOOKUP(NU193,名称和价格索引!$A$4:$C$834,3,FALSE)),1)</f>
        <v>0</v>
      </c>
      <c r="NX193" s="12"/>
      <c r="NY193" s="12"/>
      <c r="NZ193" s="12">
        <f>VLOOKUP(NY193,名称和价格索引!$A$1:$B$785,2,FALSE)</f>
        <v>0</v>
      </c>
      <c r="OA193" s="12">
        <f>ROUND(NX193/1000000*IF(NY193=0,0,VLOOKUP(NY193,名称和价格索引!$A$4:$C$834,3,FALSE)),1)</f>
        <v>0</v>
      </c>
      <c r="OB193" s="12"/>
      <c r="OC193" s="12"/>
      <c r="OD193" s="12">
        <f>VLOOKUP(OC193,名称和价格索引!$A$1:$B$785,2,FALSE)</f>
        <v>0</v>
      </c>
      <c r="OE193" s="12">
        <f>ROUND(OB193/1000000*IF(OC193=0,0,VLOOKUP(OC193,名称和价格索引!$A$4:$C$834,3,FALSE)),1)</f>
        <v>0</v>
      </c>
      <c r="OF193" s="12"/>
      <c r="OG193" s="12"/>
      <c r="OH193" s="12">
        <f>VLOOKUP(OG193,名称和价格索引!$A$1:$B$785,2,FALSE)</f>
        <v>0</v>
      </c>
      <c r="OI193" s="12">
        <f>ROUND(OF193/1000000*IF(OG193=0,0,VLOOKUP(OG193,名称和价格索引!$A$4:$C$834,3,FALSE)),1)</f>
        <v>0</v>
      </c>
      <c r="OJ193" s="12"/>
      <c r="OK193" s="12"/>
      <c r="OL193" s="12">
        <f>VLOOKUP(OK193,名称和价格索引!$A$1:$B$785,2,FALSE)</f>
        <v>0</v>
      </c>
      <c r="OM193" s="12">
        <f>ROUND(OJ193/1000000*IF(OK193=0,0,VLOOKUP(OK193,名称和价格索引!$A$4:$C$834,3,FALSE)),1)</f>
        <v>0</v>
      </c>
      <c r="ON193" s="12"/>
      <c r="OO193" s="12"/>
      <c r="OP193" s="12">
        <f>VLOOKUP(OO193,名称和价格索引!$A$1:$B$785,2,FALSE)</f>
        <v>0</v>
      </c>
      <c r="OQ193" s="12">
        <f>ROUND(ON193/1000000*IF(OO193=0,0,VLOOKUP(OO193,名称和价格索引!$A$4:$C$834,3,FALSE)),1)</f>
        <v>0</v>
      </c>
      <c r="OR193" s="12"/>
      <c r="OS193" s="12"/>
      <c r="OT193" s="12">
        <f>VLOOKUP(OS193,名称和价格索引!$A$1:$B$785,2,FALSE)</f>
        <v>0</v>
      </c>
      <c r="OU193" s="12">
        <f>ROUND(OR193/1000000*IF(OS193=0,0,VLOOKUP(OS193,名称和价格索引!$A$4:$C$834,3,FALSE)),1)</f>
        <v>0</v>
      </c>
      <c r="OV193" s="12"/>
      <c r="OW193" s="12"/>
      <c r="OX193" s="12">
        <f>VLOOKUP(OW193,名称和价格索引!$A$1:$B$785,2,FALSE)</f>
        <v>0</v>
      </c>
      <c r="OY193" s="12">
        <f>ROUND(OV193/1000000*IF(OW193=0,0,VLOOKUP(OW193,名称和价格索引!$A$4:$C$834,3,FALSE)),1)</f>
        <v>0</v>
      </c>
      <c r="OZ193" s="12"/>
      <c r="PA193" s="12"/>
      <c r="PB193" s="12">
        <f>VLOOKUP(PA193,名称和价格索引!$A$1:$B$785,2,FALSE)</f>
        <v>0</v>
      </c>
      <c r="PC193" s="12">
        <f>ROUND(OZ193/1000000*IF(PA193=0,0,VLOOKUP(PA193,名称和价格索引!$A$4:$C$834,3,FALSE)),1)</f>
        <v>0</v>
      </c>
      <c r="PD193" s="12"/>
      <c r="PE193" s="12"/>
      <c r="PF193" s="12">
        <f>VLOOKUP(PE193,名称和价格索引!$A$1:$B$785,2,FALSE)</f>
        <v>0</v>
      </c>
      <c r="PG193" s="12">
        <f>ROUND(PD193/1000000*IF(PE193=0,0,VLOOKUP(PE193,名称和价格索引!$A$4:$C$834,3,FALSE)),1)</f>
        <v>0</v>
      </c>
      <c r="PH193" s="12"/>
      <c r="PI193" s="12"/>
      <c r="PJ193" s="12">
        <f>VLOOKUP(PI193,名称和价格索引!$A$1:$B$785,2,FALSE)</f>
        <v>0</v>
      </c>
      <c r="PK193" s="12">
        <f>ROUND(PH193/1000000*IF(PI193=0,0,VLOOKUP(PI193,名称和价格索引!$A$4:$C$834,3,FALSE)),1)</f>
        <v>0</v>
      </c>
      <c r="PL193" s="12"/>
      <c r="PM193" s="12"/>
      <c r="PN193" s="12">
        <f>VLOOKUP(PM193,名称和价格索引!$A$1:$B$785,2,FALSE)</f>
        <v>0</v>
      </c>
      <c r="PO193" s="12">
        <f>ROUND(PL193/1000000*IF(PM193=0,0,VLOOKUP(PM193,名称和价格索引!$A$4:$C$834,3,FALSE)),1)</f>
        <v>0</v>
      </c>
      <c r="PP193" s="12"/>
      <c r="PQ193" s="12"/>
      <c r="PR193" s="12">
        <f>VLOOKUP(PQ193,名称和价格索引!$A$1:$B$785,2,FALSE)</f>
        <v>0</v>
      </c>
      <c r="PS193" s="12">
        <f>ROUND(PP193/1000000*IF(PQ193=0,0,VLOOKUP(PQ193,名称和价格索引!$A$4:$C$834,3,FALSE)),1)</f>
        <v>0</v>
      </c>
      <c r="PT193" s="12"/>
      <c r="PU193" s="12"/>
      <c r="PV193" s="12">
        <f>VLOOKUP(PU193,名称和价格索引!$A$1:$B$785,2,FALSE)</f>
        <v>0</v>
      </c>
      <c r="PW193" s="12">
        <f>ROUND(PT193/1000000*IF(PU193=0,0,VLOOKUP(PU193,名称和价格索引!$A$4:$C$834,3,FALSE)),1)</f>
        <v>0</v>
      </c>
      <c r="PX193" s="12"/>
      <c r="PY193" s="12"/>
      <c r="PZ193" s="12">
        <f>VLOOKUP(PY193,名称和价格索引!$A$1:$B$785,2,FALSE)</f>
        <v>0</v>
      </c>
      <c r="QA193" s="12">
        <f>ROUND(PX193/1000000*IF(PY193=0,0,VLOOKUP(PY193,名称和价格索引!$A$4:$C$834,3,FALSE)),1)</f>
        <v>0</v>
      </c>
      <c r="QB193" s="12"/>
      <c r="QC193" s="12"/>
      <c r="QD193" s="12">
        <f>VLOOKUP(QC193,名称和价格索引!$A$1:$B$785,2,FALSE)</f>
        <v>0</v>
      </c>
      <c r="QE193" s="12">
        <f>ROUND(QB193/1000000*IF(QC193=0,0,VLOOKUP(QC193,名称和价格索引!$A$4:$C$834,3,FALSE)),1)</f>
        <v>0</v>
      </c>
      <c r="QF193" s="12"/>
      <c r="QG193" s="12"/>
      <c r="QH193" s="12">
        <f>VLOOKUP(QG193,名称和价格索引!$A$1:$B$785,2,FALSE)</f>
        <v>0</v>
      </c>
      <c r="QI193" s="12">
        <f>ROUND(QF193/1000000*IF(QG193=0,0,VLOOKUP(QG193,名称和价格索引!$A$4:$C$834,3,FALSE)),1)</f>
        <v>0</v>
      </c>
      <c r="QJ193" s="12"/>
      <c r="QK193" s="12"/>
      <c r="QL193" s="12">
        <f>VLOOKUP(QK193,名称和价格索引!$A$1:$B$785,2,FALSE)</f>
        <v>0</v>
      </c>
      <c r="QM193" s="12">
        <f>ROUND(QJ193/1000000*IF(QK193=0,0,VLOOKUP(QK193,名称和价格索引!$A$4:$C$834,3,FALSE)),1)</f>
        <v>0</v>
      </c>
      <c r="QN193" s="12"/>
      <c r="QO193" s="12"/>
      <c r="QP193" s="12">
        <f>VLOOKUP(QO193,名称和价格索引!$A$1:$B$785,2,FALSE)</f>
        <v>0</v>
      </c>
      <c r="QQ193" s="12">
        <f>ROUND(QN193/1000000*IF(QO193=0,0,VLOOKUP(QO193,名称和价格索引!$A$4:$C$834,3,FALSE)),1)</f>
        <v>0</v>
      </c>
      <c r="QR193" s="12"/>
      <c r="QS193" s="12"/>
      <c r="QT193" s="12">
        <f>VLOOKUP(QS193,名称和价格索引!$A$1:$B$785,2,FALSE)</f>
        <v>0</v>
      </c>
      <c r="QU193" s="12">
        <f>ROUND(QR193/1000000*IF(QS193=0,0,VLOOKUP(QS193,名称和价格索引!$A$4:$C$834,3,FALSE)),1)</f>
        <v>0</v>
      </c>
      <c r="QV193" s="12"/>
      <c r="QW193" s="12"/>
      <c r="QX193" s="12">
        <f>VLOOKUP(QW193,名称和价格索引!$A$1:$B$785,2,FALSE)</f>
        <v>0</v>
      </c>
      <c r="QY193" s="12">
        <f>ROUND(QV193/1000000*IF(QW193=0,0,VLOOKUP(QW193,名称和价格索引!$A$4:$C$834,3,FALSE)),1)</f>
        <v>0</v>
      </c>
      <c r="QZ193" s="12"/>
      <c r="RA193" s="12"/>
      <c r="RB193" s="12">
        <f>VLOOKUP(RA193,名称和价格索引!$A$1:$B$785,2,FALSE)</f>
        <v>0</v>
      </c>
      <c r="RC193" s="12">
        <f>ROUND(QZ193/1000000*IF(RA193=0,0,VLOOKUP(RA193,名称和价格索引!$A$4:$C$834,3,FALSE)),1)</f>
        <v>0</v>
      </c>
      <c r="RD193" s="12"/>
      <c r="RE193" s="12"/>
      <c r="RF193" s="12">
        <f>VLOOKUP(RE193,名称和价格索引!$A$1:$B$785,2,FALSE)</f>
        <v>0</v>
      </c>
      <c r="RG193" s="12">
        <f>ROUND(RD193/1000000*IF(RE193=0,0,VLOOKUP(RE193,名称和价格索引!$A$4:$C$834,3,FALSE)),1)</f>
        <v>0</v>
      </c>
      <c r="RH193" s="12"/>
      <c r="RI193" s="12"/>
      <c r="RJ193" s="12">
        <f>VLOOKUP(RI193,名称和价格索引!$A$1:$B$785,2,FALSE)</f>
        <v>0</v>
      </c>
      <c r="RK193" s="12">
        <f>ROUND(RH193/1000000*IF(RI193=0,0,VLOOKUP(RI193,名称和价格索引!$A$4:$C$834,3,FALSE)),1)</f>
        <v>0</v>
      </c>
      <c r="RL193" s="12"/>
      <c r="RM193" s="12"/>
      <c r="RN193" s="12">
        <f>VLOOKUP(RM193,名称和价格索引!$A$1:$B$785,2,FALSE)</f>
        <v>0</v>
      </c>
      <c r="RO193" s="12">
        <f>ROUND(RL193/1000000*IF(RM193=0,0,VLOOKUP(RM193,名称和价格索引!$A$4:$C$834,3,FALSE)),1)</f>
        <v>0</v>
      </c>
      <c r="RP193" s="12"/>
      <c r="RQ193" s="12"/>
      <c r="RR193" s="12">
        <f>VLOOKUP(RQ193,名称和价格索引!$A$1:$B$785,2,FALSE)</f>
        <v>0</v>
      </c>
      <c r="RS193" s="12">
        <f>ROUND(RP193/1000000*IF(RQ193=0,0,VLOOKUP(RQ193,名称和价格索引!$A$4:$C$834,3,FALSE)),1)</f>
        <v>0</v>
      </c>
      <c r="RT193" s="12"/>
      <c r="RU193" s="12"/>
      <c r="RV193" s="12">
        <f>VLOOKUP(RU193,名称和价格索引!$A$1:$B$785,2,FALSE)</f>
        <v>0</v>
      </c>
      <c r="RW193" s="12">
        <f>ROUND(RT193/1000000*IF(RU193=0,0,VLOOKUP(RU193,名称和价格索引!$A$4:$C$834,3,FALSE)),1)</f>
        <v>0</v>
      </c>
      <c r="RX193" s="12"/>
      <c r="RY193" s="12"/>
      <c r="RZ193" s="12">
        <f>VLOOKUP(RY193,名称和价格索引!$A$1:$B$785,2,FALSE)</f>
        <v>0</v>
      </c>
      <c r="SA193" s="12">
        <f>ROUND(RX193/1000000*IF(RY193=0,0,VLOOKUP(RY193,名称和价格索引!$A$4:$C$834,3,FALSE)),1)</f>
        <v>0</v>
      </c>
      <c r="SB193" s="12"/>
      <c r="SC193" s="12"/>
      <c r="SD193" s="12">
        <f>VLOOKUP(SC193,名称和价格索引!$A$1:$B$785,2,FALSE)</f>
        <v>0</v>
      </c>
      <c r="SE193" s="12">
        <f>ROUND(SB193/1000000*IF(SC193=0,0,VLOOKUP(SC193,名称和价格索引!$A$4:$C$834,3,FALSE)),1)</f>
        <v>0</v>
      </c>
      <c r="SF193" s="12"/>
      <c r="SG193" s="12"/>
      <c r="SH193" s="12">
        <f>VLOOKUP(SG193,名称和价格索引!$A$1:$B$785,2,FALSE)</f>
        <v>0</v>
      </c>
      <c r="SI193" s="12">
        <f>ROUND(SF193/1000000*IF(SG193=0,0,VLOOKUP(SG193,名称和价格索引!$A$4:$C$834,3,FALSE)),1)</f>
        <v>0</v>
      </c>
      <c r="SJ193" s="12"/>
      <c r="SK193" s="12"/>
      <c r="SL193" s="12">
        <f>VLOOKUP(SK193,名称和价格索引!$A$1:$B$785,2,FALSE)</f>
        <v>0</v>
      </c>
      <c r="SM193" s="12">
        <f>ROUND(SJ193/1000000*IF(SK193=0,0,VLOOKUP(SK193,名称和价格索引!$A$4:$C$834,3,FALSE)),1)</f>
        <v>0</v>
      </c>
      <c r="SN193" s="12"/>
      <c r="SO193" s="12"/>
      <c r="SP193" s="12">
        <f>VLOOKUP(SO193,名称和价格索引!$A$1:$B$785,2,FALSE)</f>
        <v>0</v>
      </c>
      <c r="SQ193" s="12">
        <f>ROUND(SN193/1000000*IF(SO193=0,0,VLOOKUP(SO193,名称和价格索引!$A$4:$C$834,3,FALSE)),1)</f>
        <v>0</v>
      </c>
      <c r="SR193" s="12"/>
      <c r="SS193" s="12"/>
      <c r="ST193" s="12">
        <f>VLOOKUP(SS193,名称和价格索引!$A$1:$B$785,2,FALSE)</f>
        <v>0</v>
      </c>
      <c r="SU193" s="12">
        <f>ROUND(SR193/1000000*IF(SS193=0,0,VLOOKUP(SS193,名称和价格索引!$A$4:$C$834,3,FALSE)),1)</f>
        <v>0</v>
      </c>
      <c r="SV193" s="11">
        <f t="array" ref="SV193">SUM(VLOOKUP(D193,D193:SU193,ROW($1:$123)*4,0))</f>
        <v>248.3</v>
      </c>
    </row>
    <row r="194" s="5" customFormat="1" customHeight="1" spans="1:516">
      <c r="A194" s="12" t="s">
        <v>948</v>
      </c>
      <c r="B194" s="12" t="s">
        <v>668</v>
      </c>
      <c r="C194" s="12">
        <v>919</v>
      </c>
      <c r="D194" s="12">
        <v>500000</v>
      </c>
      <c r="E194" s="12">
        <v>200280</v>
      </c>
      <c r="F194" s="12">
        <f>VLOOKUP(E194,名称和价格索引!$A$1:$B$785,2,FALSE)</f>
        <v>280</v>
      </c>
      <c r="G194" s="12">
        <f>ROUND(D194/1000000*IF(E194=0,0,VLOOKUP(E194,名称和价格索引!$A$4:$C$834,3,FALSE)),1)</f>
        <v>140</v>
      </c>
      <c r="H194" s="12">
        <v>500000</v>
      </c>
      <c r="I194" s="12">
        <v>302</v>
      </c>
      <c r="J194" s="12" t="str">
        <f>VLOOKUP(I194,名称和价格索引!$A$1:$B$785,2,FALSE)</f>
        <v>金创药(中量)</v>
      </c>
      <c r="K194" s="12">
        <f>ROUND(H194/1000000*IF(I194=0,0,VLOOKUP(I194,名称和价格索引!$A$4:$C$834,3,FALSE)),1)</f>
        <v>65</v>
      </c>
      <c r="L194" s="12">
        <v>333333</v>
      </c>
      <c r="M194" s="12">
        <v>322</v>
      </c>
      <c r="N194" s="12" t="str">
        <f>VLOOKUP(M194,名称和价格索引!$A$1:$B$785,2,FALSE)</f>
        <v>魔法药(中量)</v>
      </c>
      <c r="O194" s="12">
        <f>ROUND(L194/1000000*IF(M194=0,0,VLOOKUP(M194,名称和价格索引!$A$4:$C$834,3,FALSE)),1)</f>
        <v>43.3</v>
      </c>
      <c r="P194" s="12"/>
      <c r="Q194" s="12"/>
      <c r="R194" s="12">
        <f>VLOOKUP(Q194,名称和价格索引!$A$1:$B$785,2,FALSE)</f>
        <v>0</v>
      </c>
      <c r="S194" s="12">
        <f>ROUND(P194/1000000*IF(Q194=0,0,VLOOKUP(Q194,名称和价格索引!$A$4:$C$834,3,FALSE)),1)</f>
        <v>0</v>
      </c>
      <c r="T194" s="12"/>
      <c r="U194" s="12"/>
      <c r="V194" s="12">
        <f>VLOOKUP(U194,名称和价格索引!$A$1:$B$785,2,FALSE)</f>
        <v>0</v>
      </c>
      <c r="W194" s="12">
        <f>ROUND(T194/1000000*IF(U194=0,0,VLOOKUP(U194,名称和价格索引!$A$4:$C$834,3,FALSE)),1)</f>
        <v>0</v>
      </c>
      <c r="X194" s="12"/>
      <c r="Y194" s="12"/>
      <c r="Z194" s="12">
        <f>VLOOKUP(Y194,名称和价格索引!$A$1:$B$785,2,FALSE)</f>
        <v>0</v>
      </c>
      <c r="AA194" s="12">
        <f>ROUND(X194/1000000*IF(Y194=0,0,VLOOKUP(Y194,名称和价格索引!$A$4:$C$834,3,FALSE)),1)</f>
        <v>0</v>
      </c>
      <c r="AB194" s="12"/>
      <c r="AC194" s="12"/>
      <c r="AD194" s="12">
        <f>VLOOKUP(AC194,名称和价格索引!$A$1:$B$785,2,FALSE)</f>
        <v>0</v>
      </c>
      <c r="AE194" s="12">
        <f>ROUND(AB194/1000000*IF(AC194=0,0,VLOOKUP(AC194,名称和价格索引!$A$4:$C$834,3,FALSE)),1)</f>
        <v>0</v>
      </c>
      <c r="AF194" s="12"/>
      <c r="AG194" s="12"/>
      <c r="AH194" s="12">
        <f>VLOOKUP(AG194,名称和价格索引!$A$1:$B$785,2,FALSE)</f>
        <v>0</v>
      </c>
      <c r="AI194" s="12">
        <f>ROUND(AF194/1000000*IF(AG194=0,0,VLOOKUP(AG194,名称和价格索引!$A$4:$C$834,3,FALSE)),1)</f>
        <v>0</v>
      </c>
      <c r="AJ194" s="12"/>
      <c r="AK194" s="12"/>
      <c r="AL194" s="12">
        <f>VLOOKUP(AK194,名称和价格索引!$A$1:$B$785,2,FALSE)</f>
        <v>0</v>
      </c>
      <c r="AM194" s="12">
        <f>ROUND(AJ194/1000000*IF(AK194=0,0,VLOOKUP(AK194,名称和价格索引!$A$4:$C$834,3,FALSE)),1)</f>
        <v>0</v>
      </c>
      <c r="AN194" s="12"/>
      <c r="AO194" s="12"/>
      <c r="AP194" s="12">
        <f>VLOOKUP(AO194,名称和价格索引!$A$1:$B$785,2,FALSE)</f>
        <v>0</v>
      </c>
      <c r="AQ194" s="12">
        <f>ROUND(AN194/1000000*IF(AO194=0,0,VLOOKUP(AO194,名称和价格索引!$A$4:$C$834,3,FALSE)),1)</f>
        <v>0</v>
      </c>
      <c r="AR194" s="12"/>
      <c r="AS194" s="12"/>
      <c r="AT194" s="12">
        <f>VLOOKUP(AS194,名称和价格索引!$A$1:$B$785,2,FALSE)</f>
        <v>0</v>
      </c>
      <c r="AU194" s="12">
        <f>ROUND(AR194/1000000*IF(AS194=0,0,VLOOKUP(AS194,名称和价格索引!$A$4:$C$834,3,FALSE)),1)</f>
        <v>0</v>
      </c>
      <c r="AV194" s="12"/>
      <c r="AW194" s="12"/>
      <c r="AX194" s="12">
        <f>VLOOKUP(AW194,名称和价格索引!$A$1:$B$785,2,FALSE)</f>
        <v>0</v>
      </c>
      <c r="AY194" s="12">
        <f>ROUND(AV194/1000000*IF(AW194=0,0,VLOOKUP(AW194,名称和价格索引!$A$4:$C$834,3,FALSE)),1)</f>
        <v>0</v>
      </c>
      <c r="AZ194" s="12"/>
      <c r="BA194" s="12"/>
      <c r="BB194" s="12">
        <f>VLOOKUP(BA194,名称和价格索引!$A$1:$B$785,2,FALSE)</f>
        <v>0</v>
      </c>
      <c r="BC194" s="12">
        <f>ROUND(AZ194/1000000*IF(BA194=0,0,VLOOKUP(BA194,名称和价格索引!$A$4:$C$834,3,FALSE)),1)</f>
        <v>0</v>
      </c>
      <c r="BD194" s="12"/>
      <c r="BE194" s="12"/>
      <c r="BF194" s="12">
        <f>VLOOKUP(BE194,名称和价格索引!$A$1:$B$785,2,FALSE)</f>
        <v>0</v>
      </c>
      <c r="BG194" s="12">
        <f>ROUND(BD194/1000000*IF(BE194=0,0,VLOOKUP(BE194,名称和价格索引!$A$4:$C$834,3,FALSE)),1)</f>
        <v>0</v>
      </c>
      <c r="BH194" s="12"/>
      <c r="BI194" s="12"/>
      <c r="BJ194" s="12">
        <f>VLOOKUP(BI194,名称和价格索引!$A$1:$B$785,2,FALSE)</f>
        <v>0</v>
      </c>
      <c r="BK194" s="12">
        <f>ROUND(BH194/1000000*IF(BI194=0,0,VLOOKUP(BI194,名称和价格索引!$A$4:$C$834,3,FALSE)),1)</f>
        <v>0</v>
      </c>
      <c r="BL194" s="12"/>
      <c r="BM194" s="12"/>
      <c r="BN194" s="12">
        <f>VLOOKUP(BM194,名称和价格索引!$A$1:$B$785,2,FALSE)</f>
        <v>0</v>
      </c>
      <c r="BO194" s="12">
        <f>ROUND(BL194/1000000*IF(BM194=0,0,VLOOKUP(BM194,名称和价格索引!$A$4:$C$834,3,FALSE)),1)</f>
        <v>0</v>
      </c>
      <c r="BP194" s="12"/>
      <c r="BQ194" s="12"/>
      <c r="BR194" s="12">
        <f>VLOOKUP(BQ194,名称和价格索引!$A$1:$B$785,2,FALSE)</f>
        <v>0</v>
      </c>
      <c r="BS194" s="12">
        <f>ROUND(BP194/1000000*IF(BQ194=0,0,VLOOKUP(BQ194,名称和价格索引!$A$4:$C$834,3,FALSE)),1)</f>
        <v>0</v>
      </c>
      <c r="BT194" s="12"/>
      <c r="BU194" s="12"/>
      <c r="BV194" s="12">
        <f>VLOOKUP(BU194,名称和价格索引!$A$1:$B$785,2,FALSE)</f>
        <v>0</v>
      </c>
      <c r="BW194" s="12">
        <f>ROUND(BT194/1000000*IF(BU194=0,0,VLOOKUP(BU194,名称和价格索引!$A$4:$C$834,3,FALSE)),1)</f>
        <v>0</v>
      </c>
      <c r="BX194" s="12"/>
      <c r="BY194" s="12"/>
      <c r="BZ194" s="12">
        <f>VLOOKUP(BY194,名称和价格索引!$A$1:$B$785,2,FALSE)</f>
        <v>0</v>
      </c>
      <c r="CA194" s="12">
        <f>ROUND(BX194/1000000*IF(BY194=0,0,VLOOKUP(BY194,名称和价格索引!$A$4:$C$834,3,FALSE)),1)</f>
        <v>0</v>
      </c>
      <c r="CB194" s="12"/>
      <c r="CC194" s="12"/>
      <c r="CD194" s="12">
        <f>VLOOKUP(CC194,名称和价格索引!$A$1:$B$785,2,FALSE)</f>
        <v>0</v>
      </c>
      <c r="CE194" s="12">
        <f>ROUND(CB194/1000000*IF(CC194=0,0,VLOOKUP(CC194,名称和价格索引!$A$4:$C$834,3,FALSE)),1)</f>
        <v>0</v>
      </c>
      <c r="CF194" s="12"/>
      <c r="CG194" s="12"/>
      <c r="CH194" s="12">
        <f>VLOOKUP(CG194,名称和价格索引!$A$1:$B$785,2,FALSE)</f>
        <v>0</v>
      </c>
      <c r="CI194" s="12">
        <f>ROUND(CF194/1000000*IF(CG194=0,0,VLOOKUP(CG194,名称和价格索引!$A$4:$C$834,3,FALSE)),1)</f>
        <v>0</v>
      </c>
      <c r="CJ194" s="12"/>
      <c r="CK194" s="12"/>
      <c r="CL194" s="12">
        <f>VLOOKUP(CK194,名称和价格索引!$A$1:$B$785,2,FALSE)</f>
        <v>0</v>
      </c>
      <c r="CM194" s="12">
        <f>ROUND(CJ194/1000000*IF(CK194=0,0,VLOOKUP(CK194,名称和价格索引!$A$4:$C$834,3,FALSE)),1)</f>
        <v>0</v>
      </c>
      <c r="CN194" s="12"/>
      <c r="CO194" s="12"/>
      <c r="CP194" s="12">
        <f>VLOOKUP(CO194,名称和价格索引!$A$1:$B$785,2,FALSE)</f>
        <v>0</v>
      </c>
      <c r="CQ194" s="12">
        <f>ROUND(CN194/1000000*IF(CO194=0,0,VLOOKUP(CO194,名称和价格索引!$A$4:$C$834,3,FALSE)),1)</f>
        <v>0</v>
      </c>
      <c r="CR194" s="12"/>
      <c r="CS194" s="12"/>
      <c r="CT194" s="12">
        <f>VLOOKUP(CS194,名称和价格索引!$A$1:$B$785,2,FALSE)</f>
        <v>0</v>
      </c>
      <c r="CU194" s="12">
        <f>ROUND(CR194/1000000*IF(CS194=0,0,VLOOKUP(CS194,名称和价格索引!$A$4:$C$834,3,FALSE)),1)</f>
        <v>0</v>
      </c>
      <c r="CV194" s="12"/>
      <c r="CW194" s="12"/>
      <c r="CX194" s="12">
        <f>VLOOKUP(CW194,名称和价格索引!$A$1:$B$785,2,FALSE)</f>
        <v>0</v>
      </c>
      <c r="CY194" s="12">
        <f>ROUND(CV194/1000000*IF(CW194=0,0,VLOOKUP(CW194,名称和价格索引!$A$4:$C$834,3,FALSE)),1)</f>
        <v>0</v>
      </c>
      <c r="CZ194" s="12"/>
      <c r="DA194" s="12"/>
      <c r="DB194" s="12">
        <f>VLOOKUP(DA194,名称和价格索引!$A$1:$B$785,2,FALSE)</f>
        <v>0</v>
      </c>
      <c r="DC194" s="12">
        <f>ROUND(CZ194/1000000*IF(DA194=0,0,VLOOKUP(DA194,名称和价格索引!$A$4:$C$834,3,FALSE)),1)</f>
        <v>0</v>
      </c>
      <c r="DD194" s="12"/>
      <c r="DE194" s="12"/>
      <c r="DF194" s="12">
        <f>VLOOKUP(DE194,名称和价格索引!$A$1:$B$785,2,FALSE)</f>
        <v>0</v>
      </c>
      <c r="DG194" s="12">
        <f>ROUND(DD194/1000000*IF(DE194=0,0,VLOOKUP(DE194,名称和价格索引!$A$4:$C$834,3,FALSE)),1)</f>
        <v>0</v>
      </c>
      <c r="DH194" s="12"/>
      <c r="DI194" s="12"/>
      <c r="DJ194" s="12">
        <f>VLOOKUP(DI194,名称和价格索引!$A$1:$B$785,2,FALSE)</f>
        <v>0</v>
      </c>
      <c r="DK194" s="12">
        <f>ROUND(DH194/1000000*IF(DI194=0,0,VLOOKUP(DI194,名称和价格索引!$A$4:$C$834,3,FALSE)),1)</f>
        <v>0</v>
      </c>
      <c r="DL194" s="12"/>
      <c r="DM194" s="12"/>
      <c r="DN194" s="12">
        <f>VLOOKUP(DM194,名称和价格索引!$A$1:$B$785,2,FALSE)</f>
        <v>0</v>
      </c>
      <c r="DO194" s="12">
        <f>ROUND(DL194/1000000*IF(DM194=0,0,VLOOKUP(DM194,名称和价格索引!$A$4:$C$834,3,FALSE)),1)</f>
        <v>0</v>
      </c>
      <c r="DP194" s="12"/>
      <c r="DQ194" s="12"/>
      <c r="DR194" s="12">
        <f>VLOOKUP(DQ194,名称和价格索引!$A$1:$B$785,2,FALSE)</f>
        <v>0</v>
      </c>
      <c r="DS194" s="12">
        <f>ROUND(DP194/1000000*IF(DQ194=0,0,VLOOKUP(DQ194,名称和价格索引!$A$4:$C$834,3,FALSE)),1)</f>
        <v>0</v>
      </c>
      <c r="DT194" s="12"/>
      <c r="DU194" s="12"/>
      <c r="DV194" s="12">
        <f>VLOOKUP(DU194,名称和价格索引!$A$1:$B$785,2,FALSE)</f>
        <v>0</v>
      </c>
      <c r="DW194" s="12">
        <f>ROUND(DT194/1000000*IF(DU194=0,0,VLOOKUP(DU194,名称和价格索引!$A$4:$C$834,3,FALSE)),1)</f>
        <v>0</v>
      </c>
      <c r="DX194" s="12"/>
      <c r="DY194" s="12"/>
      <c r="DZ194" s="12">
        <f>VLOOKUP(DY194,名称和价格索引!$A$1:$B$785,2,FALSE)</f>
        <v>0</v>
      </c>
      <c r="EA194" s="12">
        <f>ROUND(DX194/1000000*IF(DY194=0,0,VLOOKUP(DY194,名称和价格索引!$A$4:$C$834,3,FALSE)),1)</f>
        <v>0</v>
      </c>
      <c r="EB194" s="12"/>
      <c r="EC194" s="12"/>
      <c r="ED194" s="12">
        <f>VLOOKUP(EC194,名称和价格索引!$A$1:$B$785,2,FALSE)</f>
        <v>0</v>
      </c>
      <c r="EE194" s="12">
        <f>ROUND(EB194/1000000*IF(EC194=0,0,VLOOKUP(EC194,名称和价格索引!$A$4:$C$834,3,FALSE)),1)</f>
        <v>0</v>
      </c>
      <c r="EF194" s="12"/>
      <c r="EG194" s="12"/>
      <c r="EH194" s="12">
        <f>VLOOKUP(EG194,名称和价格索引!$A$1:$B$785,2,FALSE)</f>
        <v>0</v>
      </c>
      <c r="EI194" s="12">
        <f>ROUND(EF194/1000000*IF(EG194=0,0,VLOOKUP(EG194,名称和价格索引!$A$4:$C$834,3,FALSE)),1)</f>
        <v>0</v>
      </c>
      <c r="EJ194" s="12"/>
      <c r="EK194" s="12"/>
      <c r="EL194" s="12">
        <f>VLOOKUP(EK194,名称和价格索引!$A$1:$B$785,2,FALSE)</f>
        <v>0</v>
      </c>
      <c r="EM194" s="12">
        <f>ROUND(EJ194/1000000*IF(EK194=0,0,VLOOKUP(EK194,名称和价格索引!$A$4:$C$834,3,FALSE)),1)</f>
        <v>0</v>
      </c>
      <c r="EN194" s="12"/>
      <c r="EO194" s="12"/>
      <c r="EP194" s="12">
        <f>VLOOKUP(EO194,名称和价格索引!$A$1:$B$785,2,FALSE)</f>
        <v>0</v>
      </c>
      <c r="EQ194" s="12">
        <f>ROUND(EN194/1000000*IF(EO194=0,0,VLOOKUP(EO194,名称和价格索引!$A$4:$C$834,3,FALSE)),1)</f>
        <v>0</v>
      </c>
      <c r="ER194" s="12"/>
      <c r="ES194" s="12"/>
      <c r="ET194" s="12">
        <f>VLOOKUP(ES194,名称和价格索引!$A$1:$B$785,2,FALSE)</f>
        <v>0</v>
      </c>
      <c r="EU194" s="12">
        <f>ROUND(ER194/1000000*IF(ES194=0,0,VLOOKUP(ES194,名称和价格索引!$A$4:$C$834,3,FALSE)),1)</f>
        <v>0</v>
      </c>
      <c r="EV194" s="12"/>
      <c r="EW194" s="12"/>
      <c r="EX194" s="12">
        <f>VLOOKUP(EW194,名称和价格索引!$A$1:$B$785,2,FALSE)</f>
        <v>0</v>
      </c>
      <c r="EY194" s="12">
        <f>ROUND(EV194/1000000*IF(EW194=0,0,VLOOKUP(EW194,名称和价格索引!$A$4:$C$834,3,FALSE)),1)</f>
        <v>0</v>
      </c>
      <c r="EZ194" s="12"/>
      <c r="FA194" s="12"/>
      <c r="FB194" s="12">
        <f>VLOOKUP(FA194,名称和价格索引!$A$1:$B$785,2,FALSE)</f>
        <v>0</v>
      </c>
      <c r="FC194" s="12">
        <f>ROUND(EZ194/1000000*IF(FA194=0,0,VLOOKUP(FA194,名称和价格索引!$A$4:$C$834,3,FALSE)),1)</f>
        <v>0</v>
      </c>
      <c r="FD194" s="12"/>
      <c r="FE194" s="12"/>
      <c r="FF194" s="12">
        <f>VLOOKUP(FE194,名称和价格索引!$A$1:$B$785,2,FALSE)</f>
        <v>0</v>
      </c>
      <c r="FG194" s="12">
        <f>ROUND(FD194/1000000*IF(FE194=0,0,VLOOKUP(FE194,名称和价格索引!$A$4:$C$834,3,FALSE)),1)</f>
        <v>0</v>
      </c>
      <c r="FH194" s="12"/>
      <c r="FI194" s="12"/>
      <c r="FJ194" s="12">
        <f>VLOOKUP(FI194,名称和价格索引!$A$1:$B$785,2,FALSE)</f>
        <v>0</v>
      </c>
      <c r="FK194" s="12">
        <f>ROUND(FH194/1000000*IF(FI194=0,0,VLOOKUP(FI194,名称和价格索引!$A$4:$C$834,3,FALSE)),1)</f>
        <v>0</v>
      </c>
      <c r="FL194" s="12"/>
      <c r="FM194" s="12"/>
      <c r="FN194" s="12">
        <f>VLOOKUP(FM194,名称和价格索引!$A$1:$B$785,2,FALSE)</f>
        <v>0</v>
      </c>
      <c r="FO194" s="12">
        <f>ROUND(FL194/1000000*IF(FM194=0,0,VLOOKUP(FM194,名称和价格索引!$A$4:$C$834,3,FALSE)),1)</f>
        <v>0</v>
      </c>
      <c r="FP194" s="12"/>
      <c r="FQ194" s="12"/>
      <c r="FR194" s="12">
        <f>VLOOKUP(FQ194,名称和价格索引!$A$1:$B$785,2,FALSE)</f>
        <v>0</v>
      </c>
      <c r="FS194" s="12">
        <f>ROUND(FP194/1000000*IF(FQ194=0,0,VLOOKUP(FQ194,名称和价格索引!$A$4:$C$834,3,FALSE)),1)</f>
        <v>0</v>
      </c>
      <c r="FT194" s="12"/>
      <c r="FU194" s="12"/>
      <c r="FV194" s="12">
        <f>VLOOKUP(FU194,名称和价格索引!$A$1:$B$785,2,FALSE)</f>
        <v>0</v>
      </c>
      <c r="FW194" s="12">
        <f>ROUND(FT194/1000000*IF(FU194=0,0,VLOOKUP(FU194,名称和价格索引!$A$4:$C$834,3,FALSE)),1)</f>
        <v>0</v>
      </c>
      <c r="FX194" s="12"/>
      <c r="FY194" s="12"/>
      <c r="FZ194" s="12">
        <f>VLOOKUP(FY194,名称和价格索引!$A$1:$B$785,2,FALSE)</f>
        <v>0</v>
      </c>
      <c r="GA194" s="12">
        <f>ROUND(FX194/1000000*IF(FY194=0,0,VLOOKUP(FY194,名称和价格索引!$A$4:$C$834,3,FALSE)),1)</f>
        <v>0</v>
      </c>
      <c r="GB194" s="12"/>
      <c r="GC194" s="12"/>
      <c r="GD194" s="12">
        <f>VLOOKUP(GC194,名称和价格索引!$A$1:$B$785,2,FALSE)</f>
        <v>0</v>
      </c>
      <c r="GE194" s="12">
        <f>ROUND(GB194/1000000*IF(GC194=0,0,VLOOKUP(GC194,名称和价格索引!$A$4:$C$834,3,FALSE)),1)</f>
        <v>0</v>
      </c>
      <c r="GF194" s="12"/>
      <c r="GG194" s="12"/>
      <c r="GH194" s="12">
        <f>VLOOKUP(GG194,名称和价格索引!$A$1:$B$785,2,FALSE)</f>
        <v>0</v>
      </c>
      <c r="GI194" s="12">
        <f>ROUND(GF194/1000000*IF(GG194=0,0,VLOOKUP(GG194,名称和价格索引!$A$4:$C$834,3,FALSE)),1)</f>
        <v>0</v>
      </c>
      <c r="GJ194" s="12"/>
      <c r="GK194" s="12"/>
      <c r="GL194" s="12">
        <f>VLOOKUP(GK194,名称和价格索引!$A$1:$B$785,2,FALSE)</f>
        <v>0</v>
      </c>
      <c r="GM194" s="12">
        <f>ROUND(GJ194/1000000*IF(GK194=0,0,VLOOKUP(GK194,名称和价格索引!$A$4:$C$834,3,FALSE)),1)</f>
        <v>0</v>
      </c>
      <c r="GN194" s="12"/>
      <c r="GO194" s="12"/>
      <c r="GP194" s="12">
        <f>VLOOKUP(GO194,名称和价格索引!$A$1:$B$785,2,FALSE)</f>
        <v>0</v>
      </c>
      <c r="GQ194" s="12">
        <f>ROUND(GN194/1000000*IF(GO194=0,0,VLOOKUP(GO194,名称和价格索引!$A$4:$C$834,3,FALSE)),1)</f>
        <v>0</v>
      </c>
      <c r="GR194" s="12"/>
      <c r="GS194" s="12"/>
      <c r="GT194" s="12">
        <f>VLOOKUP(GS194,名称和价格索引!$A$1:$B$785,2,FALSE)</f>
        <v>0</v>
      </c>
      <c r="GU194" s="12">
        <f>ROUND(GR194/1000000*IF(GS194=0,0,VLOOKUP(GS194,名称和价格索引!$A$4:$C$834,3,FALSE)),1)</f>
        <v>0</v>
      </c>
      <c r="GV194" s="12"/>
      <c r="GW194" s="12"/>
      <c r="GX194" s="12">
        <f>VLOOKUP(GW194,名称和价格索引!$A$1:$B$785,2,FALSE)</f>
        <v>0</v>
      </c>
      <c r="GY194" s="12">
        <f>ROUND(GV194/1000000*IF(GW194=0,0,VLOOKUP(GW194,名称和价格索引!$A$4:$C$834,3,FALSE)),1)</f>
        <v>0</v>
      </c>
      <c r="GZ194" s="12"/>
      <c r="HA194" s="12"/>
      <c r="HB194" s="12">
        <f>VLOOKUP(HA194,名称和价格索引!$A$1:$B$785,2,FALSE)</f>
        <v>0</v>
      </c>
      <c r="HC194" s="12">
        <f>ROUND(GZ194/1000000*IF(HA194=0,0,VLOOKUP(HA194,名称和价格索引!$A$4:$C$834,3,FALSE)),1)</f>
        <v>0</v>
      </c>
      <c r="HD194" s="12"/>
      <c r="HE194" s="12"/>
      <c r="HF194" s="12">
        <f>VLOOKUP(HE194,名称和价格索引!$A$1:$B$785,2,FALSE)</f>
        <v>0</v>
      </c>
      <c r="HG194" s="12">
        <f>ROUND(HD194/1000000*IF(HE194=0,0,VLOOKUP(HE194,名称和价格索引!$A$4:$C$834,3,FALSE)),1)</f>
        <v>0</v>
      </c>
      <c r="HH194" s="12"/>
      <c r="HI194" s="12"/>
      <c r="HJ194" s="12">
        <f>VLOOKUP(HI194,名称和价格索引!$A$1:$B$785,2,FALSE)</f>
        <v>0</v>
      </c>
      <c r="HK194" s="12">
        <f>ROUND(HH194/1000000*IF(HI194=0,0,VLOOKUP(HI194,名称和价格索引!$A$4:$C$834,3,FALSE)),1)</f>
        <v>0</v>
      </c>
      <c r="HL194" s="12"/>
      <c r="HM194" s="12"/>
      <c r="HN194" s="12">
        <f>VLOOKUP(HM194,名称和价格索引!$A$1:$B$785,2,FALSE)</f>
        <v>0</v>
      </c>
      <c r="HO194" s="12">
        <f>ROUND(HL194/1000000*IF(HM194=0,0,VLOOKUP(HM194,名称和价格索引!$A$4:$C$834,3,FALSE)),1)</f>
        <v>0</v>
      </c>
      <c r="HP194" s="12"/>
      <c r="HQ194" s="12"/>
      <c r="HR194" s="12">
        <f>VLOOKUP(HQ194,名称和价格索引!$A$1:$B$785,2,FALSE)</f>
        <v>0</v>
      </c>
      <c r="HS194" s="12">
        <f>ROUND(HP194/1000000*IF(HQ194=0,0,VLOOKUP(HQ194,名称和价格索引!$A$4:$C$834,3,FALSE)),1)</f>
        <v>0</v>
      </c>
      <c r="HT194" s="12"/>
      <c r="HU194" s="12"/>
      <c r="HV194" s="12">
        <f>VLOOKUP(HU194,名称和价格索引!$A$1:$B$785,2,FALSE)</f>
        <v>0</v>
      </c>
      <c r="HW194" s="12">
        <f>ROUND(HT194/1000000*IF(HU194=0,0,VLOOKUP(HU194,名称和价格索引!$A$4:$C$834,3,FALSE)),1)</f>
        <v>0</v>
      </c>
      <c r="HX194" s="12"/>
      <c r="HY194" s="12"/>
      <c r="HZ194" s="12">
        <f>VLOOKUP(HY194,名称和价格索引!$A$1:$B$785,2,FALSE)</f>
        <v>0</v>
      </c>
      <c r="IA194" s="12">
        <f>ROUND(HX194/1000000*IF(HY194=0,0,VLOOKUP(HY194,名称和价格索引!$A$4:$C$834,3,FALSE)),1)</f>
        <v>0</v>
      </c>
      <c r="IB194" s="12"/>
      <c r="IC194" s="12"/>
      <c r="ID194" s="12">
        <f>VLOOKUP(IC194,名称和价格索引!$A$1:$B$785,2,FALSE)</f>
        <v>0</v>
      </c>
      <c r="IE194" s="12">
        <f>ROUND(IB194/1000000*IF(IC194=0,0,VLOOKUP(IC194,名称和价格索引!$A$4:$C$834,3,FALSE)),1)</f>
        <v>0</v>
      </c>
      <c r="IF194" s="12"/>
      <c r="IG194" s="12"/>
      <c r="IH194" s="12">
        <f>VLOOKUP(IG194,名称和价格索引!$A$1:$B$785,2,FALSE)</f>
        <v>0</v>
      </c>
      <c r="II194" s="12">
        <f>ROUND(IF194/1000000*IF(IG194=0,0,VLOOKUP(IG194,名称和价格索引!$A$4:$C$834,3,FALSE)),1)</f>
        <v>0</v>
      </c>
      <c r="IJ194" s="12"/>
      <c r="IK194" s="12"/>
      <c r="IL194" s="12">
        <f>VLOOKUP(IK194,名称和价格索引!$A$1:$B$785,2,FALSE)</f>
        <v>0</v>
      </c>
      <c r="IM194" s="12">
        <f>ROUND(IJ194/1000000*IF(IK194=0,0,VLOOKUP(IK194,名称和价格索引!$A$4:$C$834,3,FALSE)),1)</f>
        <v>0</v>
      </c>
      <c r="IN194" s="12"/>
      <c r="IO194" s="12"/>
      <c r="IP194" s="12">
        <f>VLOOKUP(IO194,名称和价格索引!$A$1:$B$785,2,FALSE)</f>
        <v>0</v>
      </c>
      <c r="IQ194" s="12">
        <f>ROUND(IN194/1000000*IF(IO194=0,0,VLOOKUP(IO194,名称和价格索引!$A$4:$C$834,3,FALSE)),1)</f>
        <v>0</v>
      </c>
      <c r="IR194" s="12"/>
      <c r="IS194" s="12"/>
      <c r="IT194" s="12">
        <f>VLOOKUP(IS194,名称和价格索引!$A$1:$B$785,2,FALSE)</f>
        <v>0</v>
      </c>
      <c r="IU194" s="12">
        <f>ROUND(IR194/1000000*IF(IS194=0,0,VLOOKUP(IS194,名称和价格索引!$A$4:$C$834,3,FALSE)),1)</f>
        <v>0</v>
      </c>
      <c r="IV194" s="12"/>
      <c r="IW194" s="12"/>
      <c r="IX194" s="12">
        <f>VLOOKUP(IW194,名称和价格索引!$A$1:$B$785,2,FALSE)</f>
        <v>0</v>
      </c>
      <c r="IY194" s="12">
        <f>ROUND(IV194/1000000*IF(IW194=0,0,VLOOKUP(IW194,名称和价格索引!$A$4:$C$834,3,FALSE)),1)</f>
        <v>0</v>
      </c>
      <c r="IZ194" s="12"/>
      <c r="JA194" s="12"/>
      <c r="JB194" s="12">
        <f>VLOOKUP(JA194,名称和价格索引!$A$1:$B$785,2,FALSE)</f>
        <v>0</v>
      </c>
      <c r="JC194" s="12">
        <f>ROUND(IZ194/1000000*IF(JA194=0,0,VLOOKUP(JA194,名称和价格索引!$A$4:$C$834,3,FALSE)),1)</f>
        <v>0</v>
      </c>
      <c r="JD194" s="12"/>
      <c r="JE194" s="12"/>
      <c r="JF194" s="12">
        <f>VLOOKUP(JE194,名称和价格索引!$A$1:$B$785,2,FALSE)</f>
        <v>0</v>
      </c>
      <c r="JG194" s="12">
        <f>ROUND(JD194/1000000*IF(JE194=0,0,VLOOKUP(JE194,名称和价格索引!$A$4:$C$834,3,FALSE)),1)</f>
        <v>0</v>
      </c>
      <c r="JH194" s="12"/>
      <c r="JI194" s="12"/>
      <c r="JJ194" s="12">
        <f>VLOOKUP(JI194,名称和价格索引!$A$1:$B$785,2,FALSE)</f>
        <v>0</v>
      </c>
      <c r="JK194" s="12">
        <f>ROUND(JH194/1000000*IF(JI194=0,0,VLOOKUP(JI194,名称和价格索引!$A$4:$C$834,3,FALSE)),1)</f>
        <v>0</v>
      </c>
      <c r="JL194" s="12"/>
      <c r="JM194" s="12"/>
      <c r="JN194" s="12">
        <f>VLOOKUP(JM194,名称和价格索引!$A$1:$B$785,2,FALSE)</f>
        <v>0</v>
      </c>
      <c r="JO194" s="12">
        <f>ROUND(JL194/1000000*IF(JM194=0,0,VLOOKUP(JM194,名称和价格索引!$A$4:$C$834,3,FALSE)),1)</f>
        <v>0</v>
      </c>
      <c r="JP194" s="12"/>
      <c r="JQ194" s="12"/>
      <c r="JR194" s="12">
        <f>VLOOKUP(JQ194,名称和价格索引!$A$1:$B$785,2,FALSE)</f>
        <v>0</v>
      </c>
      <c r="JS194" s="12">
        <f>ROUND(JP194/1000000*IF(JQ194=0,0,VLOOKUP(JQ194,名称和价格索引!$A$4:$C$834,3,FALSE)),1)</f>
        <v>0</v>
      </c>
      <c r="JT194" s="12"/>
      <c r="JU194" s="12"/>
      <c r="JV194" s="12">
        <f>VLOOKUP(JU194,名称和价格索引!$A$1:$B$785,2,FALSE)</f>
        <v>0</v>
      </c>
      <c r="JW194" s="12">
        <f>ROUND(JT194/1000000*IF(JU194=0,0,VLOOKUP(JU194,名称和价格索引!$A$4:$C$834,3,FALSE)),1)</f>
        <v>0</v>
      </c>
      <c r="JX194" s="12"/>
      <c r="JY194" s="12"/>
      <c r="JZ194" s="12">
        <f>VLOOKUP(JY194,名称和价格索引!$A$1:$B$785,2,FALSE)</f>
        <v>0</v>
      </c>
      <c r="KA194" s="12">
        <f>ROUND(JX194/1000000*IF(JY194=0,0,VLOOKUP(JY194,名称和价格索引!$A$4:$C$834,3,FALSE)),1)</f>
        <v>0</v>
      </c>
      <c r="KB194" s="12"/>
      <c r="KC194" s="12"/>
      <c r="KD194" s="12">
        <f>VLOOKUP(KC194,名称和价格索引!$A$1:$B$785,2,FALSE)</f>
        <v>0</v>
      </c>
      <c r="KE194" s="12">
        <f>ROUND(KB194/1000000*IF(KC194=0,0,VLOOKUP(KC194,名称和价格索引!$A$4:$C$834,3,FALSE)),1)</f>
        <v>0</v>
      </c>
      <c r="KF194" s="12"/>
      <c r="KG194" s="12"/>
      <c r="KH194" s="12">
        <f>VLOOKUP(KG194,名称和价格索引!$A$1:$B$785,2,FALSE)</f>
        <v>0</v>
      </c>
      <c r="KI194" s="12">
        <f>ROUND(KF194/1000000*IF(KG194=0,0,VLOOKUP(KG194,名称和价格索引!$A$4:$C$834,3,FALSE)),1)</f>
        <v>0</v>
      </c>
      <c r="KJ194" s="12"/>
      <c r="KK194" s="12"/>
      <c r="KL194" s="12">
        <f>VLOOKUP(KK194,名称和价格索引!$A$1:$B$785,2,FALSE)</f>
        <v>0</v>
      </c>
      <c r="KM194" s="12">
        <f>ROUND(KJ194/1000000*IF(KK194=0,0,VLOOKUP(KK194,名称和价格索引!$A$4:$C$834,3,FALSE)),1)</f>
        <v>0</v>
      </c>
      <c r="KN194" s="12"/>
      <c r="KO194" s="12"/>
      <c r="KP194" s="12">
        <f>VLOOKUP(KO194,名称和价格索引!$A$1:$B$785,2,FALSE)</f>
        <v>0</v>
      </c>
      <c r="KQ194" s="12">
        <f>ROUND(KN194/1000000*IF(KO194=0,0,VLOOKUP(KO194,名称和价格索引!$A$4:$C$834,3,FALSE)),1)</f>
        <v>0</v>
      </c>
      <c r="KR194" s="12"/>
      <c r="KS194" s="12"/>
      <c r="KT194" s="12">
        <f>VLOOKUP(KS194,名称和价格索引!$A$1:$B$785,2,FALSE)</f>
        <v>0</v>
      </c>
      <c r="KU194" s="12">
        <f>ROUND(KR194/1000000*IF(KS194=0,0,VLOOKUP(KS194,名称和价格索引!$A$4:$C$834,3,FALSE)),1)</f>
        <v>0</v>
      </c>
      <c r="KV194" s="12"/>
      <c r="KW194" s="12"/>
      <c r="KX194" s="12">
        <f>VLOOKUP(KW194,名称和价格索引!$A$1:$B$785,2,FALSE)</f>
        <v>0</v>
      </c>
      <c r="KY194" s="12">
        <f>ROUND(KV194/1000000*IF(KW194=0,0,VLOOKUP(KW194,名称和价格索引!$A$4:$C$834,3,FALSE)),1)</f>
        <v>0</v>
      </c>
      <c r="KZ194" s="12"/>
      <c r="LA194" s="12"/>
      <c r="LB194" s="12">
        <f>VLOOKUP(LA194,名称和价格索引!$A$1:$B$785,2,FALSE)</f>
        <v>0</v>
      </c>
      <c r="LC194" s="12">
        <f>ROUND(KZ194/1000000*IF(LA194=0,0,VLOOKUP(LA194,名称和价格索引!$A$4:$C$834,3,FALSE)),1)</f>
        <v>0</v>
      </c>
      <c r="LD194" s="12"/>
      <c r="LE194" s="12"/>
      <c r="LF194" s="12">
        <f>VLOOKUP(LE194,名称和价格索引!$A$1:$B$785,2,FALSE)</f>
        <v>0</v>
      </c>
      <c r="LG194" s="12">
        <f>ROUND(LD194/1000000*IF(LE194=0,0,VLOOKUP(LE194,名称和价格索引!$A$4:$C$834,3,FALSE)),1)</f>
        <v>0</v>
      </c>
      <c r="LH194" s="12"/>
      <c r="LI194" s="12"/>
      <c r="LJ194" s="12">
        <f>VLOOKUP(LI194,名称和价格索引!$A$1:$B$785,2,FALSE)</f>
        <v>0</v>
      </c>
      <c r="LK194" s="12">
        <f>ROUND(LH194/1000000*IF(LI194=0,0,VLOOKUP(LI194,名称和价格索引!$A$4:$C$834,3,FALSE)),1)</f>
        <v>0</v>
      </c>
      <c r="LL194" s="12"/>
      <c r="LM194" s="12"/>
      <c r="LN194" s="12">
        <f>VLOOKUP(LM194,名称和价格索引!$A$1:$B$785,2,FALSE)</f>
        <v>0</v>
      </c>
      <c r="LO194" s="12">
        <f>ROUND(LL194/1000000*IF(LM194=0,0,VLOOKUP(LM194,名称和价格索引!$A$4:$C$834,3,FALSE)),1)</f>
        <v>0</v>
      </c>
      <c r="LP194" s="12"/>
      <c r="LQ194" s="12"/>
      <c r="LR194" s="12">
        <f>VLOOKUP(LQ194,名称和价格索引!$A$1:$B$785,2,FALSE)</f>
        <v>0</v>
      </c>
      <c r="LS194" s="12">
        <f>ROUND(LP194/1000000*IF(LQ194=0,0,VLOOKUP(LQ194,名称和价格索引!$A$4:$C$834,3,FALSE)),1)</f>
        <v>0</v>
      </c>
      <c r="LT194" s="12"/>
      <c r="LU194" s="12"/>
      <c r="LV194" s="12">
        <f>VLOOKUP(LU194,名称和价格索引!$A$1:$B$785,2,FALSE)</f>
        <v>0</v>
      </c>
      <c r="LW194" s="12">
        <f>ROUND(LT194/1000000*IF(LU194=0,0,VLOOKUP(LU194,名称和价格索引!$A$4:$C$834,3,FALSE)),1)</f>
        <v>0</v>
      </c>
      <c r="LX194" s="12"/>
      <c r="LY194" s="12"/>
      <c r="LZ194" s="12">
        <f>VLOOKUP(LY194,名称和价格索引!$A$1:$B$785,2,FALSE)</f>
        <v>0</v>
      </c>
      <c r="MA194" s="12">
        <f>ROUND(LX194/1000000*IF(LY194=0,0,VLOOKUP(LY194,名称和价格索引!$A$4:$C$834,3,FALSE)),1)</f>
        <v>0</v>
      </c>
      <c r="MB194" s="12"/>
      <c r="MC194" s="12"/>
      <c r="MD194" s="12">
        <f>VLOOKUP(MC194,名称和价格索引!$A$1:$B$785,2,FALSE)</f>
        <v>0</v>
      </c>
      <c r="ME194" s="12">
        <f>ROUND(MB194/1000000*IF(MC194=0,0,VLOOKUP(MC194,名称和价格索引!$A$4:$C$834,3,FALSE)),1)</f>
        <v>0</v>
      </c>
      <c r="MF194" s="12"/>
      <c r="MG194" s="12"/>
      <c r="MH194" s="12">
        <f>VLOOKUP(MG194,名称和价格索引!$A$1:$B$785,2,FALSE)</f>
        <v>0</v>
      </c>
      <c r="MI194" s="12">
        <f>ROUND(MF194/1000000*IF(MG194=0,0,VLOOKUP(MG194,名称和价格索引!$A$4:$C$834,3,FALSE)),1)</f>
        <v>0</v>
      </c>
      <c r="MJ194" s="12"/>
      <c r="MK194" s="12"/>
      <c r="ML194" s="12">
        <f>VLOOKUP(MK194,名称和价格索引!$A$1:$B$785,2,FALSE)</f>
        <v>0</v>
      </c>
      <c r="MM194" s="12">
        <f>ROUND(MJ194/1000000*IF(MK194=0,0,VLOOKUP(MK194,名称和价格索引!$A$4:$C$834,3,FALSE)),1)</f>
        <v>0</v>
      </c>
      <c r="MN194" s="12"/>
      <c r="MO194" s="12"/>
      <c r="MP194" s="12">
        <f>VLOOKUP(MO194,名称和价格索引!$A$1:$B$785,2,FALSE)</f>
        <v>0</v>
      </c>
      <c r="MQ194" s="12">
        <f>ROUND(MN194/1000000*IF(MO194=0,0,VLOOKUP(MO194,名称和价格索引!$A$4:$C$834,3,FALSE)),1)</f>
        <v>0</v>
      </c>
      <c r="MR194" s="12"/>
      <c r="MS194" s="12"/>
      <c r="MT194" s="12">
        <f>VLOOKUP(MS194,名称和价格索引!$A$1:$B$785,2,FALSE)</f>
        <v>0</v>
      </c>
      <c r="MU194" s="12">
        <f>ROUND(MR194/1000000*IF(MS194=0,0,VLOOKUP(MS194,名称和价格索引!$A$4:$C$834,3,FALSE)),1)</f>
        <v>0</v>
      </c>
      <c r="MV194" s="12"/>
      <c r="MW194" s="12"/>
      <c r="MX194" s="12">
        <f>VLOOKUP(MW194,名称和价格索引!$A$1:$B$785,2,FALSE)</f>
        <v>0</v>
      </c>
      <c r="MY194" s="12">
        <f>ROUND(MV194/1000000*IF(MW194=0,0,VLOOKUP(MW194,名称和价格索引!$A$4:$C$834,3,FALSE)),1)</f>
        <v>0</v>
      </c>
      <c r="MZ194" s="12"/>
      <c r="NA194" s="12"/>
      <c r="NB194" s="12">
        <f>VLOOKUP(NA194,名称和价格索引!$A$1:$B$785,2,FALSE)</f>
        <v>0</v>
      </c>
      <c r="NC194" s="12">
        <f>ROUND(MZ194/1000000*IF(NA194=0,0,VLOOKUP(NA194,名称和价格索引!$A$4:$C$834,3,FALSE)),1)</f>
        <v>0</v>
      </c>
      <c r="ND194" s="12"/>
      <c r="NE194" s="12"/>
      <c r="NF194" s="12">
        <f>VLOOKUP(NE194,名称和价格索引!$A$1:$B$785,2,FALSE)</f>
        <v>0</v>
      </c>
      <c r="NG194" s="12">
        <f>ROUND(ND194/1000000*IF(NE194=0,0,VLOOKUP(NE194,名称和价格索引!$A$4:$C$834,3,FALSE)),1)</f>
        <v>0</v>
      </c>
      <c r="NH194" s="12"/>
      <c r="NI194" s="12"/>
      <c r="NJ194" s="12">
        <f>VLOOKUP(NI194,名称和价格索引!$A$1:$B$785,2,FALSE)</f>
        <v>0</v>
      </c>
      <c r="NK194" s="12">
        <f>ROUND(NH194/1000000*IF(NI194=0,0,VLOOKUP(NI194,名称和价格索引!$A$4:$C$834,3,FALSE)),1)</f>
        <v>0</v>
      </c>
      <c r="NL194" s="12"/>
      <c r="NM194" s="12"/>
      <c r="NN194" s="12">
        <f>VLOOKUP(NM194,名称和价格索引!$A$1:$B$785,2,FALSE)</f>
        <v>0</v>
      </c>
      <c r="NO194" s="12">
        <f>ROUND(NL194/1000000*IF(NM194=0,0,VLOOKUP(NM194,名称和价格索引!$A$4:$C$834,3,FALSE)),1)</f>
        <v>0</v>
      </c>
      <c r="NP194" s="12"/>
      <c r="NQ194" s="12"/>
      <c r="NR194" s="12">
        <f>VLOOKUP(NQ194,名称和价格索引!$A$1:$B$785,2,FALSE)</f>
        <v>0</v>
      </c>
      <c r="NS194" s="12">
        <f>ROUND(NP194/1000000*IF(NQ194=0,0,VLOOKUP(NQ194,名称和价格索引!$A$4:$C$834,3,FALSE)),1)</f>
        <v>0</v>
      </c>
      <c r="NT194" s="12"/>
      <c r="NU194" s="12"/>
      <c r="NV194" s="12">
        <f>VLOOKUP(NU194,名称和价格索引!$A$1:$B$785,2,FALSE)</f>
        <v>0</v>
      </c>
      <c r="NW194" s="12">
        <f>ROUND(NT194/1000000*IF(NU194=0,0,VLOOKUP(NU194,名称和价格索引!$A$4:$C$834,3,FALSE)),1)</f>
        <v>0</v>
      </c>
      <c r="NX194" s="12"/>
      <c r="NY194" s="12"/>
      <c r="NZ194" s="12">
        <f>VLOOKUP(NY194,名称和价格索引!$A$1:$B$785,2,FALSE)</f>
        <v>0</v>
      </c>
      <c r="OA194" s="12">
        <f>ROUND(NX194/1000000*IF(NY194=0,0,VLOOKUP(NY194,名称和价格索引!$A$4:$C$834,3,FALSE)),1)</f>
        <v>0</v>
      </c>
      <c r="OB194" s="12"/>
      <c r="OC194" s="12"/>
      <c r="OD194" s="12">
        <f>VLOOKUP(OC194,名称和价格索引!$A$1:$B$785,2,FALSE)</f>
        <v>0</v>
      </c>
      <c r="OE194" s="12">
        <f>ROUND(OB194/1000000*IF(OC194=0,0,VLOOKUP(OC194,名称和价格索引!$A$4:$C$834,3,FALSE)),1)</f>
        <v>0</v>
      </c>
      <c r="OF194" s="12"/>
      <c r="OG194" s="12"/>
      <c r="OH194" s="12">
        <f>VLOOKUP(OG194,名称和价格索引!$A$1:$B$785,2,FALSE)</f>
        <v>0</v>
      </c>
      <c r="OI194" s="12">
        <f>ROUND(OF194/1000000*IF(OG194=0,0,VLOOKUP(OG194,名称和价格索引!$A$4:$C$834,3,FALSE)),1)</f>
        <v>0</v>
      </c>
      <c r="OJ194" s="12"/>
      <c r="OK194" s="12"/>
      <c r="OL194" s="12">
        <f>VLOOKUP(OK194,名称和价格索引!$A$1:$B$785,2,FALSE)</f>
        <v>0</v>
      </c>
      <c r="OM194" s="12">
        <f>ROUND(OJ194/1000000*IF(OK194=0,0,VLOOKUP(OK194,名称和价格索引!$A$4:$C$834,3,FALSE)),1)</f>
        <v>0</v>
      </c>
      <c r="ON194" s="12"/>
      <c r="OO194" s="12"/>
      <c r="OP194" s="12">
        <f>VLOOKUP(OO194,名称和价格索引!$A$1:$B$785,2,FALSE)</f>
        <v>0</v>
      </c>
      <c r="OQ194" s="12">
        <f>ROUND(ON194/1000000*IF(OO194=0,0,VLOOKUP(OO194,名称和价格索引!$A$4:$C$834,3,FALSE)),1)</f>
        <v>0</v>
      </c>
      <c r="OR194" s="12"/>
      <c r="OS194" s="12"/>
      <c r="OT194" s="12">
        <f>VLOOKUP(OS194,名称和价格索引!$A$1:$B$785,2,FALSE)</f>
        <v>0</v>
      </c>
      <c r="OU194" s="12">
        <f>ROUND(OR194/1000000*IF(OS194=0,0,VLOOKUP(OS194,名称和价格索引!$A$4:$C$834,3,FALSE)),1)</f>
        <v>0</v>
      </c>
      <c r="OV194" s="12"/>
      <c r="OW194" s="12"/>
      <c r="OX194" s="12">
        <f>VLOOKUP(OW194,名称和价格索引!$A$1:$B$785,2,FALSE)</f>
        <v>0</v>
      </c>
      <c r="OY194" s="12">
        <f>ROUND(OV194/1000000*IF(OW194=0,0,VLOOKUP(OW194,名称和价格索引!$A$4:$C$834,3,FALSE)),1)</f>
        <v>0</v>
      </c>
      <c r="OZ194" s="12"/>
      <c r="PA194" s="12"/>
      <c r="PB194" s="12">
        <f>VLOOKUP(PA194,名称和价格索引!$A$1:$B$785,2,FALSE)</f>
        <v>0</v>
      </c>
      <c r="PC194" s="12">
        <f>ROUND(OZ194/1000000*IF(PA194=0,0,VLOOKUP(PA194,名称和价格索引!$A$4:$C$834,3,FALSE)),1)</f>
        <v>0</v>
      </c>
      <c r="PD194" s="12"/>
      <c r="PE194" s="12"/>
      <c r="PF194" s="12">
        <f>VLOOKUP(PE194,名称和价格索引!$A$1:$B$785,2,FALSE)</f>
        <v>0</v>
      </c>
      <c r="PG194" s="12">
        <f>ROUND(PD194/1000000*IF(PE194=0,0,VLOOKUP(PE194,名称和价格索引!$A$4:$C$834,3,FALSE)),1)</f>
        <v>0</v>
      </c>
      <c r="PH194" s="12"/>
      <c r="PI194" s="12"/>
      <c r="PJ194" s="12">
        <f>VLOOKUP(PI194,名称和价格索引!$A$1:$B$785,2,FALSE)</f>
        <v>0</v>
      </c>
      <c r="PK194" s="12">
        <f>ROUND(PH194/1000000*IF(PI194=0,0,VLOOKUP(PI194,名称和价格索引!$A$4:$C$834,3,FALSE)),1)</f>
        <v>0</v>
      </c>
      <c r="PL194" s="12"/>
      <c r="PM194" s="12"/>
      <c r="PN194" s="12">
        <f>VLOOKUP(PM194,名称和价格索引!$A$1:$B$785,2,FALSE)</f>
        <v>0</v>
      </c>
      <c r="PO194" s="12">
        <f>ROUND(PL194/1000000*IF(PM194=0,0,VLOOKUP(PM194,名称和价格索引!$A$4:$C$834,3,FALSE)),1)</f>
        <v>0</v>
      </c>
      <c r="PP194" s="12"/>
      <c r="PQ194" s="12"/>
      <c r="PR194" s="12">
        <f>VLOOKUP(PQ194,名称和价格索引!$A$1:$B$785,2,FALSE)</f>
        <v>0</v>
      </c>
      <c r="PS194" s="12">
        <f>ROUND(PP194/1000000*IF(PQ194=0,0,VLOOKUP(PQ194,名称和价格索引!$A$4:$C$834,3,FALSE)),1)</f>
        <v>0</v>
      </c>
      <c r="PT194" s="12"/>
      <c r="PU194" s="12"/>
      <c r="PV194" s="12">
        <f>VLOOKUP(PU194,名称和价格索引!$A$1:$B$785,2,FALSE)</f>
        <v>0</v>
      </c>
      <c r="PW194" s="12">
        <f>ROUND(PT194/1000000*IF(PU194=0,0,VLOOKUP(PU194,名称和价格索引!$A$4:$C$834,3,FALSE)),1)</f>
        <v>0</v>
      </c>
      <c r="PX194" s="12"/>
      <c r="PY194" s="12"/>
      <c r="PZ194" s="12">
        <f>VLOOKUP(PY194,名称和价格索引!$A$1:$B$785,2,FALSE)</f>
        <v>0</v>
      </c>
      <c r="QA194" s="12">
        <f>ROUND(PX194/1000000*IF(PY194=0,0,VLOOKUP(PY194,名称和价格索引!$A$4:$C$834,3,FALSE)),1)</f>
        <v>0</v>
      </c>
      <c r="QB194" s="12"/>
      <c r="QC194" s="12"/>
      <c r="QD194" s="12">
        <f>VLOOKUP(QC194,名称和价格索引!$A$1:$B$785,2,FALSE)</f>
        <v>0</v>
      </c>
      <c r="QE194" s="12">
        <f>ROUND(QB194/1000000*IF(QC194=0,0,VLOOKUP(QC194,名称和价格索引!$A$4:$C$834,3,FALSE)),1)</f>
        <v>0</v>
      </c>
      <c r="QF194" s="12"/>
      <c r="QG194" s="12"/>
      <c r="QH194" s="12">
        <f>VLOOKUP(QG194,名称和价格索引!$A$1:$B$785,2,FALSE)</f>
        <v>0</v>
      </c>
      <c r="QI194" s="12">
        <f>ROUND(QF194/1000000*IF(QG194=0,0,VLOOKUP(QG194,名称和价格索引!$A$4:$C$834,3,FALSE)),1)</f>
        <v>0</v>
      </c>
      <c r="QJ194" s="12"/>
      <c r="QK194" s="12"/>
      <c r="QL194" s="12">
        <f>VLOOKUP(QK194,名称和价格索引!$A$1:$B$785,2,FALSE)</f>
        <v>0</v>
      </c>
      <c r="QM194" s="12">
        <f>ROUND(QJ194/1000000*IF(QK194=0,0,VLOOKUP(QK194,名称和价格索引!$A$4:$C$834,3,FALSE)),1)</f>
        <v>0</v>
      </c>
      <c r="QN194" s="12"/>
      <c r="QO194" s="12"/>
      <c r="QP194" s="12">
        <f>VLOOKUP(QO194,名称和价格索引!$A$1:$B$785,2,FALSE)</f>
        <v>0</v>
      </c>
      <c r="QQ194" s="12">
        <f>ROUND(QN194/1000000*IF(QO194=0,0,VLOOKUP(QO194,名称和价格索引!$A$4:$C$834,3,FALSE)),1)</f>
        <v>0</v>
      </c>
      <c r="QR194" s="12"/>
      <c r="QS194" s="12"/>
      <c r="QT194" s="12">
        <f>VLOOKUP(QS194,名称和价格索引!$A$1:$B$785,2,FALSE)</f>
        <v>0</v>
      </c>
      <c r="QU194" s="12">
        <f>ROUND(QR194/1000000*IF(QS194=0,0,VLOOKUP(QS194,名称和价格索引!$A$4:$C$834,3,FALSE)),1)</f>
        <v>0</v>
      </c>
      <c r="QV194" s="12"/>
      <c r="QW194" s="12"/>
      <c r="QX194" s="12">
        <f>VLOOKUP(QW194,名称和价格索引!$A$1:$B$785,2,FALSE)</f>
        <v>0</v>
      </c>
      <c r="QY194" s="12">
        <f>ROUND(QV194/1000000*IF(QW194=0,0,VLOOKUP(QW194,名称和价格索引!$A$4:$C$834,3,FALSE)),1)</f>
        <v>0</v>
      </c>
      <c r="QZ194" s="12"/>
      <c r="RA194" s="12"/>
      <c r="RB194" s="12">
        <f>VLOOKUP(RA194,名称和价格索引!$A$1:$B$785,2,FALSE)</f>
        <v>0</v>
      </c>
      <c r="RC194" s="12">
        <f>ROUND(QZ194/1000000*IF(RA194=0,0,VLOOKUP(RA194,名称和价格索引!$A$4:$C$834,3,FALSE)),1)</f>
        <v>0</v>
      </c>
      <c r="RD194" s="12"/>
      <c r="RE194" s="12"/>
      <c r="RF194" s="12">
        <f>VLOOKUP(RE194,名称和价格索引!$A$1:$B$785,2,FALSE)</f>
        <v>0</v>
      </c>
      <c r="RG194" s="12">
        <f>ROUND(RD194/1000000*IF(RE194=0,0,VLOOKUP(RE194,名称和价格索引!$A$4:$C$834,3,FALSE)),1)</f>
        <v>0</v>
      </c>
      <c r="RH194" s="12"/>
      <c r="RI194" s="12"/>
      <c r="RJ194" s="12">
        <f>VLOOKUP(RI194,名称和价格索引!$A$1:$B$785,2,FALSE)</f>
        <v>0</v>
      </c>
      <c r="RK194" s="12">
        <f>ROUND(RH194/1000000*IF(RI194=0,0,VLOOKUP(RI194,名称和价格索引!$A$4:$C$834,3,FALSE)),1)</f>
        <v>0</v>
      </c>
      <c r="RL194" s="12"/>
      <c r="RM194" s="12"/>
      <c r="RN194" s="12">
        <f>VLOOKUP(RM194,名称和价格索引!$A$1:$B$785,2,FALSE)</f>
        <v>0</v>
      </c>
      <c r="RO194" s="12">
        <f>ROUND(RL194/1000000*IF(RM194=0,0,VLOOKUP(RM194,名称和价格索引!$A$4:$C$834,3,FALSE)),1)</f>
        <v>0</v>
      </c>
      <c r="RP194" s="12"/>
      <c r="RQ194" s="12"/>
      <c r="RR194" s="12">
        <f>VLOOKUP(RQ194,名称和价格索引!$A$1:$B$785,2,FALSE)</f>
        <v>0</v>
      </c>
      <c r="RS194" s="12">
        <f>ROUND(RP194/1000000*IF(RQ194=0,0,VLOOKUP(RQ194,名称和价格索引!$A$4:$C$834,3,FALSE)),1)</f>
        <v>0</v>
      </c>
      <c r="RT194" s="12"/>
      <c r="RU194" s="12"/>
      <c r="RV194" s="12">
        <f>VLOOKUP(RU194,名称和价格索引!$A$1:$B$785,2,FALSE)</f>
        <v>0</v>
      </c>
      <c r="RW194" s="12">
        <f>ROUND(RT194/1000000*IF(RU194=0,0,VLOOKUP(RU194,名称和价格索引!$A$4:$C$834,3,FALSE)),1)</f>
        <v>0</v>
      </c>
      <c r="RX194" s="12"/>
      <c r="RY194" s="12"/>
      <c r="RZ194" s="12">
        <f>VLOOKUP(RY194,名称和价格索引!$A$1:$B$785,2,FALSE)</f>
        <v>0</v>
      </c>
      <c r="SA194" s="12">
        <f>ROUND(RX194/1000000*IF(RY194=0,0,VLOOKUP(RY194,名称和价格索引!$A$4:$C$834,3,FALSE)),1)</f>
        <v>0</v>
      </c>
      <c r="SB194" s="12"/>
      <c r="SC194" s="12"/>
      <c r="SD194" s="12">
        <f>VLOOKUP(SC194,名称和价格索引!$A$1:$B$785,2,FALSE)</f>
        <v>0</v>
      </c>
      <c r="SE194" s="12">
        <f>ROUND(SB194/1000000*IF(SC194=0,0,VLOOKUP(SC194,名称和价格索引!$A$4:$C$834,3,FALSE)),1)</f>
        <v>0</v>
      </c>
      <c r="SF194" s="12"/>
      <c r="SG194" s="12"/>
      <c r="SH194" s="12">
        <f>VLOOKUP(SG194,名称和价格索引!$A$1:$B$785,2,FALSE)</f>
        <v>0</v>
      </c>
      <c r="SI194" s="12">
        <f>ROUND(SF194/1000000*IF(SG194=0,0,VLOOKUP(SG194,名称和价格索引!$A$4:$C$834,3,FALSE)),1)</f>
        <v>0</v>
      </c>
      <c r="SJ194" s="12"/>
      <c r="SK194" s="12"/>
      <c r="SL194" s="12">
        <f>VLOOKUP(SK194,名称和价格索引!$A$1:$B$785,2,FALSE)</f>
        <v>0</v>
      </c>
      <c r="SM194" s="12">
        <f>ROUND(SJ194/1000000*IF(SK194=0,0,VLOOKUP(SK194,名称和价格索引!$A$4:$C$834,3,FALSE)),1)</f>
        <v>0</v>
      </c>
      <c r="SN194" s="12"/>
      <c r="SO194" s="12"/>
      <c r="SP194" s="12">
        <f>VLOOKUP(SO194,名称和价格索引!$A$1:$B$785,2,FALSE)</f>
        <v>0</v>
      </c>
      <c r="SQ194" s="12">
        <f>ROUND(SN194/1000000*IF(SO194=0,0,VLOOKUP(SO194,名称和价格索引!$A$4:$C$834,3,FALSE)),1)</f>
        <v>0</v>
      </c>
      <c r="SR194" s="12"/>
      <c r="SS194" s="12"/>
      <c r="ST194" s="12">
        <f>VLOOKUP(SS194,名称和价格索引!$A$1:$B$785,2,FALSE)</f>
        <v>0</v>
      </c>
      <c r="SU194" s="12">
        <f>ROUND(SR194/1000000*IF(SS194=0,0,VLOOKUP(SS194,名称和价格索引!$A$4:$C$834,3,FALSE)),1)</f>
        <v>0</v>
      </c>
      <c r="SV194" s="11">
        <f t="array" ref="SV194">SUM(VLOOKUP(D194,D194:SU194,ROW($1:$123)*4,0))</f>
        <v>248.3</v>
      </c>
    </row>
    <row r="195" s="5" customFormat="1" customHeight="1" spans="1:516">
      <c r="A195" s="12" t="s">
        <v>949</v>
      </c>
      <c r="B195" s="12" t="s">
        <v>668</v>
      </c>
      <c r="C195" s="12">
        <v>920</v>
      </c>
      <c r="D195" s="12">
        <v>500000</v>
      </c>
      <c r="E195" s="12">
        <v>200280</v>
      </c>
      <c r="F195" s="12">
        <f>VLOOKUP(E195,名称和价格索引!$A$1:$B$785,2,FALSE)</f>
        <v>280</v>
      </c>
      <c r="G195" s="12">
        <f>ROUND(D195/1000000*IF(E195=0,0,VLOOKUP(E195,名称和价格索引!$A$4:$C$834,3,FALSE)),1)</f>
        <v>140</v>
      </c>
      <c r="H195" s="12">
        <v>500000</v>
      </c>
      <c r="I195" s="12">
        <v>302</v>
      </c>
      <c r="J195" s="12" t="str">
        <f>VLOOKUP(I195,名称和价格索引!$A$1:$B$785,2,FALSE)</f>
        <v>金创药(中量)</v>
      </c>
      <c r="K195" s="12">
        <f>ROUND(H195/1000000*IF(I195=0,0,VLOOKUP(I195,名称和价格索引!$A$4:$C$834,3,FALSE)),1)</f>
        <v>65</v>
      </c>
      <c r="L195" s="12">
        <v>333333</v>
      </c>
      <c r="M195" s="12">
        <v>322</v>
      </c>
      <c r="N195" s="12" t="str">
        <f>VLOOKUP(M195,名称和价格索引!$A$1:$B$785,2,FALSE)</f>
        <v>魔法药(中量)</v>
      </c>
      <c r="O195" s="12">
        <f>ROUND(L195/1000000*IF(M195=0,0,VLOOKUP(M195,名称和价格索引!$A$4:$C$834,3,FALSE)),1)</f>
        <v>43.3</v>
      </c>
      <c r="P195" s="12"/>
      <c r="Q195" s="12"/>
      <c r="R195" s="12">
        <f>VLOOKUP(Q195,名称和价格索引!$A$1:$B$785,2,FALSE)</f>
        <v>0</v>
      </c>
      <c r="S195" s="12">
        <f>ROUND(P195/1000000*IF(Q195=0,0,VLOOKUP(Q195,名称和价格索引!$A$4:$C$834,3,FALSE)),1)</f>
        <v>0</v>
      </c>
      <c r="T195" s="12"/>
      <c r="U195" s="12"/>
      <c r="V195" s="12">
        <f>VLOOKUP(U195,名称和价格索引!$A$1:$B$785,2,FALSE)</f>
        <v>0</v>
      </c>
      <c r="W195" s="12">
        <f>ROUND(T195/1000000*IF(U195=0,0,VLOOKUP(U195,名称和价格索引!$A$4:$C$834,3,FALSE)),1)</f>
        <v>0</v>
      </c>
      <c r="X195" s="12"/>
      <c r="Y195" s="12"/>
      <c r="Z195" s="12">
        <f>VLOOKUP(Y195,名称和价格索引!$A$1:$B$785,2,FALSE)</f>
        <v>0</v>
      </c>
      <c r="AA195" s="12">
        <f>ROUND(X195/1000000*IF(Y195=0,0,VLOOKUP(Y195,名称和价格索引!$A$4:$C$834,3,FALSE)),1)</f>
        <v>0</v>
      </c>
      <c r="AB195" s="12"/>
      <c r="AC195" s="12"/>
      <c r="AD195" s="12">
        <f>VLOOKUP(AC195,名称和价格索引!$A$1:$B$785,2,FALSE)</f>
        <v>0</v>
      </c>
      <c r="AE195" s="12">
        <f>ROUND(AB195/1000000*IF(AC195=0,0,VLOOKUP(AC195,名称和价格索引!$A$4:$C$834,3,FALSE)),1)</f>
        <v>0</v>
      </c>
      <c r="AF195" s="12"/>
      <c r="AG195" s="12"/>
      <c r="AH195" s="12">
        <f>VLOOKUP(AG195,名称和价格索引!$A$1:$B$785,2,FALSE)</f>
        <v>0</v>
      </c>
      <c r="AI195" s="12">
        <f>ROUND(AF195/1000000*IF(AG195=0,0,VLOOKUP(AG195,名称和价格索引!$A$4:$C$834,3,FALSE)),1)</f>
        <v>0</v>
      </c>
      <c r="AJ195" s="12"/>
      <c r="AK195" s="12"/>
      <c r="AL195" s="12">
        <f>VLOOKUP(AK195,名称和价格索引!$A$1:$B$785,2,FALSE)</f>
        <v>0</v>
      </c>
      <c r="AM195" s="12">
        <f>ROUND(AJ195/1000000*IF(AK195=0,0,VLOOKUP(AK195,名称和价格索引!$A$4:$C$834,3,FALSE)),1)</f>
        <v>0</v>
      </c>
      <c r="AN195" s="12"/>
      <c r="AO195" s="12"/>
      <c r="AP195" s="12">
        <f>VLOOKUP(AO195,名称和价格索引!$A$1:$B$785,2,FALSE)</f>
        <v>0</v>
      </c>
      <c r="AQ195" s="12">
        <f>ROUND(AN195/1000000*IF(AO195=0,0,VLOOKUP(AO195,名称和价格索引!$A$4:$C$834,3,FALSE)),1)</f>
        <v>0</v>
      </c>
      <c r="AR195" s="12"/>
      <c r="AS195" s="12"/>
      <c r="AT195" s="12">
        <f>VLOOKUP(AS195,名称和价格索引!$A$1:$B$785,2,FALSE)</f>
        <v>0</v>
      </c>
      <c r="AU195" s="12">
        <f>ROUND(AR195/1000000*IF(AS195=0,0,VLOOKUP(AS195,名称和价格索引!$A$4:$C$834,3,FALSE)),1)</f>
        <v>0</v>
      </c>
      <c r="AV195" s="12"/>
      <c r="AW195" s="12"/>
      <c r="AX195" s="12">
        <f>VLOOKUP(AW195,名称和价格索引!$A$1:$B$785,2,FALSE)</f>
        <v>0</v>
      </c>
      <c r="AY195" s="12">
        <f>ROUND(AV195/1000000*IF(AW195=0,0,VLOOKUP(AW195,名称和价格索引!$A$4:$C$834,3,FALSE)),1)</f>
        <v>0</v>
      </c>
      <c r="AZ195" s="12"/>
      <c r="BA195" s="12"/>
      <c r="BB195" s="12">
        <f>VLOOKUP(BA195,名称和价格索引!$A$1:$B$785,2,FALSE)</f>
        <v>0</v>
      </c>
      <c r="BC195" s="12">
        <f>ROUND(AZ195/1000000*IF(BA195=0,0,VLOOKUP(BA195,名称和价格索引!$A$4:$C$834,3,FALSE)),1)</f>
        <v>0</v>
      </c>
      <c r="BD195" s="12"/>
      <c r="BE195" s="12"/>
      <c r="BF195" s="12">
        <f>VLOOKUP(BE195,名称和价格索引!$A$1:$B$785,2,FALSE)</f>
        <v>0</v>
      </c>
      <c r="BG195" s="12">
        <f>ROUND(BD195/1000000*IF(BE195=0,0,VLOOKUP(BE195,名称和价格索引!$A$4:$C$834,3,FALSE)),1)</f>
        <v>0</v>
      </c>
      <c r="BH195" s="12"/>
      <c r="BI195" s="12"/>
      <c r="BJ195" s="12">
        <f>VLOOKUP(BI195,名称和价格索引!$A$1:$B$785,2,FALSE)</f>
        <v>0</v>
      </c>
      <c r="BK195" s="12">
        <f>ROUND(BH195/1000000*IF(BI195=0,0,VLOOKUP(BI195,名称和价格索引!$A$4:$C$834,3,FALSE)),1)</f>
        <v>0</v>
      </c>
      <c r="BL195" s="12"/>
      <c r="BM195" s="12"/>
      <c r="BN195" s="12">
        <f>VLOOKUP(BM195,名称和价格索引!$A$1:$B$785,2,FALSE)</f>
        <v>0</v>
      </c>
      <c r="BO195" s="12">
        <f>ROUND(BL195/1000000*IF(BM195=0,0,VLOOKUP(BM195,名称和价格索引!$A$4:$C$834,3,FALSE)),1)</f>
        <v>0</v>
      </c>
      <c r="BP195" s="12"/>
      <c r="BQ195" s="12"/>
      <c r="BR195" s="12">
        <f>VLOOKUP(BQ195,名称和价格索引!$A$1:$B$785,2,FALSE)</f>
        <v>0</v>
      </c>
      <c r="BS195" s="12">
        <f>ROUND(BP195/1000000*IF(BQ195=0,0,VLOOKUP(BQ195,名称和价格索引!$A$4:$C$834,3,FALSE)),1)</f>
        <v>0</v>
      </c>
      <c r="BT195" s="12"/>
      <c r="BU195" s="12"/>
      <c r="BV195" s="12">
        <f>VLOOKUP(BU195,名称和价格索引!$A$1:$B$785,2,FALSE)</f>
        <v>0</v>
      </c>
      <c r="BW195" s="12">
        <f>ROUND(BT195/1000000*IF(BU195=0,0,VLOOKUP(BU195,名称和价格索引!$A$4:$C$834,3,FALSE)),1)</f>
        <v>0</v>
      </c>
      <c r="BX195" s="12"/>
      <c r="BY195" s="12"/>
      <c r="BZ195" s="12">
        <f>VLOOKUP(BY195,名称和价格索引!$A$1:$B$785,2,FALSE)</f>
        <v>0</v>
      </c>
      <c r="CA195" s="12">
        <f>ROUND(BX195/1000000*IF(BY195=0,0,VLOOKUP(BY195,名称和价格索引!$A$4:$C$834,3,FALSE)),1)</f>
        <v>0</v>
      </c>
      <c r="CB195" s="12"/>
      <c r="CC195" s="12"/>
      <c r="CD195" s="12">
        <f>VLOOKUP(CC195,名称和价格索引!$A$1:$B$785,2,FALSE)</f>
        <v>0</v>
      </c>
      <c r="CE195" s="12">
        <f>ROUND(CB195/1000000*IF(CC195=0,0,VLOOKUP(CC195,名称和价格索引!$A$4:$C$834,3,FALSE)),1)</f>
        <v>0</v>
      </c>
      <c r="CF195" s="12"/>
      <c r="CG195" s="12"/>
      <c r="CH195" s="12">
        <f>VLOOKUP(CG195,名称和价格索引!$A$1:$B$785,2,FALSE)</f>
        <v>0</v>
      </c>
      <c r="CI195" s="12">
        <f>ROUND(CF195/1000000*IF(CG195=0,0,VLOOKUP(CG195,名称和价格索引!$A$4:$C$834,3,FALSE)),1)</f>
        <v>0</v>
      </c>
      <c r="CJ195" s="12"/>
      <c r="CK195" s="12"/>
      <c r="CL195" s="12">
        <f>VLOOKUP(CK195,名称和价格索引!$A$1:$B$785,2,FALSE)</f>
        <v>0</v>
      </c>
      <c r="CM195" s="12">
        <f>ROUND(CJ195/1000000*IF(CK195=0,0,VLOOKUP(CK195,名称和价格索引!$A$4:$C$834,3,FALSE)),1)</f>
        <v>0</v>
      </c>
      <c r="CN195" s="12"/>
      <c r="CO195" s="12"/>
      <c r="CP195" s="12">
        <f>VLOOKUP(CO195,名称和价格索引!$A$1:$B$785,2,FALSE)</f>
        <v>0</v>
      </c>
      <c r="CQ195" s="12">
        <f>ROUND(CN195/1000000*IF(CO195=0,0,VLOOKUP(CO195,名称和价格索引!$A$4:$C$834,3,FALSE)),1)</f>
        <v>0</v>
      </c>
      <c r="CR195" s="12"/>
      <c r="CS195" s="12"/>
      <c r="CT195" s="12">
        <f>VLOOKUP(CS195,名称和价格索引!$A$1:$B$785,2,FALSE)</f>
        <v>0</v>
      </c>
      <c r="CU195" s="12">
        <f>ROUND(CR195/1000000*IF(CS195=0,0,VLOOKUP(CS195,名称和价格索引!$A$4:$C$834,3,FALSE)),1)</f>
        <v>0</v>
      </c>
      <c r="CV195" s="12"/>
      <c r="CW195" s="12"/>
      <c r="CX195" s="12">
        <f>VLOOKUP(CW195,名称和价格索引!$A$1:$B$785,2,FALSE)</f>
        <v>0</v>
      </c>
      <c r="CY195" s="12">
        <f>ROUND(CV195/1000000*IF(CW195=0,0,VLOOKUP(CW195,名称和价格索引!$A$4:$C$834,3,FALSE)),1)</f>
        <v>0</v>
      </c>
      <c r="CZ195" s="12"/>
      <c r="DA195" s="12"/>
      <c r="DB195" s="12">
        <f>VLOOKUP(DA195,名称和价格索引!$A$1:$B$785,2,FALSE)</f>
        <v>0</v>
      </c>
      <c r="DC195" s="12">
        <f>ROUND(CZ195/1000000*IF(DA195=0,0,VLOOKUP(DA195,名称和价格索引!$A$4:$C$834,3,FALSE)),1)</f>
        <v>0</v>
      </c>
      <c r="DD195" s="12"/>
      <c r="DE195" s="12"/>
      <c r="DF195" s="12">
        <f>VLOOKUP(DE195,名称和价格索引!$A$1:$B$785,2,FALSE)</f>
        <v>0</v>
      </c>
      <c r="DG195" s="12">
        <f>ROUND(DD195/1000000*IF(DE195=0,0,VLOOKUP(DE195,名称和价格索引!$A$4:$C$834,3,FALSE)),1)</f>
        <v>0</v>
      </c>
      <c r="DH195" s="12"/>
      <c r="DI195" s="12"/>
      <c r="DJ195" s="12">
        <f>VLOOKUP(DI195,名称和价格索引!$A$1:$B$785,2,FALSE)</f>
        <v>0</v>
      </c>
      <c r="DK195" s="12">
        <f>ROUND(DH195/1000000*IF(DI195=0,0,VLOOKUP(DI195,名称和价格索引!$A$4:$C$834,3,FALSE)),1)</f>
        <v>0</v>
      </c>
      <c r="DL195" s="12"/>
      <c r="DM195" s="12"/>
      <c r="DN195" s="12">
        <f>VLOOKUP(DM195,名称和价格索引!$A$1:$B$785,2,FALSE)</f>
        <v>0</v>
      </c>
      <c r="DO195" s="12">
        <f>ROUND(DL195/1000000*IF(DM195=0,0,VLOOKUP(DM195,名称和价格索引!$A$4:$C$834,3,FALSE)),1)</f>
        <v>0</v>
      </c>
      <c r="DP195" s="12"/>
      <c r="DQ195" s="12"/>
      <c r="DR195" s="12">
        <f>VLOOKUP(DQ195,名称和价格索引!$A$1:$B$785,2,FALSE)</f>
        <v>0</v>
      </c>
      <c r="DS195" s="12">
        <f>ROUND(DP195/1000000*IF(DQ195=0,0,VLOOKUP(DQ195,名称和价格索引!$A$4:$C$834,3,FALSE)),1)</f>
        <v>0</v>
      </c>
      <c r="DT195" s="12"/>
      <c r="DU195" s="12"/>
      <c r="DV195" s="12">
        <f>VLOOKUP(DU195,名称和价格索引!$A$1:$B$785,2,FALSE)</f>
        <v>0</v>
      </c>
      <c r="DW195" s="12">
        <f>ROUND(DT195/1000000*IF(DU195=0,0,VLOOKUP(DU195,名称和价格索引!$A$4:$C$834,3,FALSE)),1)</f>
        <v>0</v>
      </c>
      <c r="DX195" s="12"/>
      <c r="DY195" s="12"/>
      <c r="DZ195" s="12">
        <f>VLOOKUP(DY195,名称和价格索引!$A$1:$B$785,2,FALSE)</f>
        <v>0</v>
      </c>
      <c r="EA195" s="12">
        <f>ROUND(DX195/1000000*IF(DY195=0,0,VLOOKUP(DY195,名称和价格索引!$A$4:$C$834,3,FALSE)),1)</f>
        <v>0</v>
      </c>
      <c r="EB195" s="12"/>
      <c r="EC195" s="12"/>
      <c r="ED195" s="12">
        <f>VLOOKUP(EC195,名称和价格索引!$A$1:$B$785,2,FALSE)</f>
        <v>0</v>
      </c>
      <c r="EE195" s="12">
        <f>ROUND(EB195/1000000*IF(EC195=0,0,VLOOKUP(EC195,名称和价格索引!$A$4:$C$834,3,FALSE)),1)</f>
        <v>0</v>
      </c>
      <c r="EF195" s="12"/>
      <c r="EG195" s="12"/>
      <c r="EH195" s="12">
        <f>VLOOKUP(EG195,名称和价格索引!$A$1:$B$785,2,FALSE)</f>
        <v>0</v>
      </c>
      <c r="EI195" s="12">
        <f>ROUND(EF195/1000000*IF(EG195=0,0,VLOOKUP(EG195,名称和价格索引!$A$4:$C$834,3,FALSE)),1)</f>
        <v>0</v>
      </c>
      <c r="EJ195" s="12"/>
      <c r="EK195" s="12"/>
      <c r="EL195" s="12">
        <f>VLOOKUP(EK195,名称和价格索引!$A$1:$B$785,2,FALSE)</f>
        <v>0</v>
      </c>
      <c r="EM195" s="12">
        <f>ROUND(EJ195/1000000*IF(EK195=0,0,VLOOKUP(EK195,名称和价格索引!$A$4:$C$834,3,FALSE)),1)</f>
        <v>0</v>
      </c>
      <c r="EN195" s="12"/>
      <c r="EO195" s="12"/>
      <c r="EP195" s="12">
        <f>VLOOKUP(EO195,名称和价格索引!$A$1:$B$785,2,FALSE)</f>
        <v>0</v>
      </c>
      <c r="EQ195" s="12">
        <f>ROUND(EN195/1000000*IF(EO195=0,0,VLOOKUP(EO195,名称和价格索引!$A$4:$C$834,3,FALSE)),1)</f>
        <v>0</v>
      </c>
      <c r="ER195" s="12"/>
      <c r="ES195" s="12"/>
      <c r="ET195" s="12">
        <f>VLOOKUP(ES195,名称和价格索引!$A$1:$B$785,2,FALSE)</f>
        <v>0</v>
      </c>
      <c r="EU195" s="12">
        <f>ROUND(ER195/1000000*IF(ES195=0,0,VLOOKUP(ES195,名称和价格索引!$A$4:$C$834,3,FALSE)),1)</f>
        <v>0</v>
      </c>
      <c r="EV195" s="12"/>
      <c r="EW195" s="12"/>
      <c r="EX195" s="12">
        <f>VLOOKUP(EW195,名称和价格索引!$A$1:$B$785,2,FALSE)</f>
        <v>0</v>
      </c>
      <c r="EY195" s="12">
        <f>ROUND(EV195/1000000*IF(EW195=0,0,VLOOKUP(EW195,名称和价格索引!$A$4:$C$834,3,FALSE)),1)</f>
        <v>0</v>
      </c>
      <c r="EZ195" s="12"/>
      <c r="FA195" s="12"/>
      <c r="FB195" s="12">
        <f>VLOOKUP(FA195,名称和价格索引!$A$1:$B$785,2,FALSE)</f>
        <v>0</v>
      </c>
      <c r="FC195" s="12">
        <f>ROUND(EZ195/1000000*IF(FA195=0,0,VLOOKUP(FA195,名称和价格索引!$A$4:$C$834,3,FALSE)),1)</f>
        <v>0</v>
      </c>
      <c r="FD195" s="12"/>
      <c r="FE195" s="12"/>
      <c r="FF195" s="12">
        <f>VLOOKUP(FE195,名称和价格索引!$A$1:$B$785,2,FALSE)</f>
        <v>0</v>
      </c>
      <c r="FG195" s="12">
        <f>ROUND(FD195/1000000*IF(FE195=0,0,VLOOKUP(FE195,名称和价格索引!$A$4:$C$834,3,FALSE)),1)</f>
        <v>0</v>
      </c>
      <c r="FH195" s="12"/>
      <c r="FI195" s="12"/>
      <c r="FJ195" s="12">
        <f>VLOOKUP(FI195,名称和价格索引!$A$1:$B$785,2,FALSE)</f>
        <v>0</v>
      </c>
      <c r="FK195" s="12">
        <f>ROUND(FH195/1000000*IF(FI195=0,0,VLOOKUP(FI195,名称和价格索引!$A$4:$C$834,3,FALSE)),1)</f>
        <v>0</v>
      </c>
      <c r="FL195" s="12"/>
      <c r="FM195" s="12"/>
      <c r="FN195" s="12">
        <f>VLOOKUP(FM195,名称和价格索引!$A$1:$B$785,2,FALSE)</f>
        <v>0</v>
      </c>
      <c r="FO195" s="12">
        <f>ROUND(FL195/1000000*IF(FM195=0,0,VLOOKUP(FM195,名称和价格索引!$A$4:$C$834,3,FALSE)),1)</f>
        <v>0</v>
      </c>
      <c r="FP195" s="12"/>
      <c r="FQ195" s="12"/>
      <c r="FR195" s="12">
        <f>VLOOKUP(FQ195,名称和价格索引!$A$1:$B$785,2,FALSE)</f>
        <v>0</v>
      </c>
      <c r="FS195" s="12">
        <f>ROUND(FP195/1000000*IF(FQ195=0,0,VLOOKUP(FQ195,名称和价格索引!$A$4:$C$834,3,FALSE)),1)</f>
        <v>0</v>
      </c>
      <c r="FT195" s="12"/>
      <c r="FU195" s="12"/>
      <c r="FV195" s="12">
        <f>VLOOKUP(FU195,名称和价格索引!$A$1:$B$785,2,FALSE)</f>
        <v>0</v>
      </c>
      <c r="FW195" s="12">
        <f>ROUND(FT195/1000000*IF(FU195=0,0,VLOOKUP(FU195,名称和价格索引!$A$4:$C$834,3,FALSE)),1)</f>
        <v>0</v>
      </c>
      <c r="FX195" s="12"/>
      <c r="FY195" s="12"/>
      <c r="FZ195" s="12">
        <f>VLOOKUP(FY195,名称和价格索引!$A$1:$B$785,2,FALSE)</f>
        <v>0</v>
      </c>
      <c r="GA195" s="12">
        <f>ROUND(FX195/1000000*IF(FY195=0,0,VLOOKUP(FY195,名称和价格索引!$A$4:$C$834,3,FALSE)),1)</f>
        <v>0</v>
      </c>
      <c r="GB195" s="12"/>
      <c r="GC195" s="12"/>
      <c r="GD195" s="12">
        <f>VLOOKUP(GC195,名称和价格索引!$A$1:$B$785,2,FALSE)</f>
        <v>0</v>
      </c>
      <c r="GE195" s="12">
        <f>ROUND(GB195/1000000*IF(GC195=0,0,VLOOKUP(GC195,名称和价格索引!$A$4:$C$834,3,FALSE)),1)</f>
        <v>0</v>
      </c>
      <c r="GF195" s="12"/>
      <c r="GG195" s="12"/>
      <c r="GH195" s="12">
        <f>VLOOKUP(GG195,名称和价格索引!$A$1:$B$785,2,FALSE)</f>
        <v>0</v>
      </c>
      <c r="GI195" s="12">
        <f>ROUND(GF195/1000000*IF(GG195=0,0,VLOOKUP(GG195,名称和价格索引!$A$4:$C$834,3,FALSE)),1)</f>
        <v>0</v>
      </c>
      <c r="GJ195" s="12"/>
      <c r="GK195" s="12"/>
      <c r="GL195" s="12">
        <f>VLOOKUP(GK195,名称和价格索引!$A$1:$B$785,2,FALSE)</f>
        <v>0</v>
      </c>
      <c r="GM195" s="12">
        <f>ROUND(GJ195/1000000*IF(GK195=0,0,VLOOKUP(GK195,名称和价格索引!$A$4:$C$834,3,FALSE)),1)</f>
        <v>0</v>
      </c>
      <c r="GN195" s="12"/>
      <c r="GO195" s="12"/>
      <c r="GP195" s="12">
        <f>VLOOKUP(GO195,名称和价格索引!$A$1:$B$785,2,FALSE)</f>
        <v>0</v>
      </c>
      <c r="GQ195" s="12">
        <f>ROUND(GN195/1000000*IF(GO195=0,0,VLOOKUP(GO195,名称和价格索引!$A$4:$C$834,3,FALSE)),1)</f>
        <v>0</v>
      </c>
      <c r="GR195" s="12"/>
      <c r="GS195" s="12"/>
      <c r="GT195" s="12">
        <f>VLOOKUP(GS195,名称和价格索引!$A$1:$B$785,2,FALSE)</f>
        <v>0</v>
      </c>
      <c r="GU195" s="12">
        <f>ROUND(GR195/1000000*IF(GS195=0,0,VLOOKUP(GS195,名称和价格索引!$A$4:$C$834,3,FALSE)),1)</f>
        <v>0</v>
      </c>
      <c r="GV195" s="12"/>
      <c r="GW195" s="12"/>
      <c r="GX195" s="12">
        <f>VLOOKUP(GW195,名称和价格索引!$A$1:$B$785,2,FALSE)</f>
        <v>0</v>
      </c>
      <c r="GY195" s="12">
        <f>ROUND(GV195/1000000*IF(GW195=0,0,VLOOKUP(GW195,名称和价格索引!$A$4:$C$834,3,FALSE)),1)</f>
        <v>0</v>
      </c>
      <c r="GZ195" s="12"/>
      <c r="HA195" s="12"/>
      <c r="HB195" s="12">
        <f>VLOOKUP(HA195,名称和价格索引!$A$1:$B$785,2,FALSE)</f>
        <v>0</v>
      </c>
      <c r="HC195" s="12">
        <f>ROUND(GZ195/1000000*IF(HA195=0,0,VLOOKUP(HA195,名称和价格索引!$A$4:$C$834,3,FALSE)),1)</f>
        <v>0</v>
      </c>
      <c r="HD195" s="12"/>
      <c r="HE195" s="12"/>
      <c r="HF195" s="12">
        <f>VLOOKUP(HE195,名称和价格索引!$A$1:$B$785,2,FALSE)</f>
        <v>0</v>
      </c>
      <c r="HG195" s="12">
        <f>ROUND(HD195/1000000*IF(HE195=0,0,VLOOKUP(HE195,名称和价格索引!$A$4:$C$834,3,FALSE)),1)</f>
        <v>0</v>
      </c>
      <c r="HH195" s="12"/>
      <c r="HI195" s="12"/>
      <c r="HJ195" s="12">
        <f>VLOOKUP(HI195,名称和价格索引!$A$1:$B$785,2,FALSE)</f>
        <v>0</v>
      </c>
      <c r="HK195" s="12">
        <f>ROUND(HH195/1000000*IF(HI195=0,0,VLOOKUP(HI195,名称和价格索引!$A$4:$C$834,3,FALSE)),1)</f>
        <v>0</v>
      </c>
      <c r="HL195" s="12"/>
      <c r="HM195" s="12"/>
      <c r="HN195" s="12">
        <f>VLOOKUP(HM195,名称和价格索引!$A$1:$B$785,2,FALSE)</f>
        <v>0</v>
      </c>
      <c r="HO195" s="12">
        <f>ROUND(HL195/1000000*IF(HM195=0,0,VLOOKUP(HM195,名称和价格索引!$A$4:$C$834,3,FALSE)),1)</f>
        <v>0</v>
      </c>
      <c r="HP195" s="12"/>
      <c r="HQ195" s="12"/>
      <c r="HR195" s="12">
        <f>VLOOKUP(HQ195,名称和价格索引!$A$1:$B$785,2,FALSE)</f>
        <v>0</v>
      </c>
      <c r="HS195" s="12">
        <f>ROUND(HP195/1000000*IF(HQ195=0,0,VLOOKUP(HQ195,名称和价格索引!$A$4:$C$834,3,FALSE)),1)</f>
        <v>0</v>
      </c>
      <c r="HT195" s="12"/>
      <c r="HU195" s="12"/>
      <c r="HV195" s="12">
        <f>VLOOKUP(HU195,名称和价格索引!$A$1:$B$785,2,FALSE)</f>
        <v>0</v>
      </c>
      <c r="HW195" s="12">
        <f>ROUND(HT195/1000000*IF(HU195=0,0,VLOOKUP(HU195,名称和价格索引!$A$4:$C$834,3,FALSE)),1)</f>
        <v>0</v>
      </c>
      <c r="HX195" s="12"/>
      <c r="HY195" s="12"/>
      <c r="HZ195" s="12">
        <f>VLOOKUP(HY195,名称和价格索引!$A$1:$B$785,2,FALSE)</f>
        <v>0</v>
      </c>
      <c r="IA195" s="12">
        <f>ROUND(HX195/1000000*IF(HY195=0,0,VLOOKUP(HY195,名称和价格索引!$A$4:$C$834,3,FALSE)),1)</f>
        <v>0</v>
      </c>
      <c r="IB195" s="12"/>
      <c r="IC195" s="12"/>
      <c r="ID195" s="12">
        <f>VLOOKUP(IC195,名称和价格索引!$A$1:$B$785,2,FALSE)</f>
        <v>0</v>
      </c>
      <c r="IE195" s="12">
        <f>ROUND(IB195/1000000*IF(IC195=0,0,VLOOKUP(IC195,名称和价格索引!$A$4:$C$834,3,FALSE)),1)</f>
        <v>0</v>
      </c>
      <c r="IF195" s="12"/>
      <c r="IG195" s="12"/>
      <c r="IH195" s="12">
        <f>VLOOKUP(IG195,名称和价格索引!$A$1:$B$785,2,FALSE)</f>
        <v>0</v>
      </c>
      <c r="II195" s="12">
        <f>ROUND(IF195/1000000*IF(IG195=0,0,VLOOKUP(IG195,名称和价格索引!$A$4:$C$834,3,FALSE)),1)</f>
        <v>0</v>
      </c>
      <c r="IJ195" s="12"/>
      <c r="IK195" s="12"/>
      <c r="IL195" s="12">
        <f>VLOOKUP(IK195,名称和价格索引!$A$1:$B$785,2,FALSE)</f>
        <v>0</v>
      </c>
      <c r="IM195" s="12">
        <f>ROUND(IJ195/1000000*IF(IK195=0,0,VLOOKUP(IK195,名称和价格索引!$A$4:$C$834,3,FALSE)),1)</f>
        <v>0</v>
      </c>
      <c r="IN195" s="12"/>
      <c r="IO195" s="12"/>
      <c r="IP195" s="12">
        <f>VLOOKUP(IO195,名称和价格索引!$A$1:$B$785,2,FALSE)</f>
        <v>0</v>
      </c>
      <c r="IQ195" s="12">
        <f>ROUND(IN195/1000000*IF(IO195=0,0,VLOOKUP(IO195,名称和价格索引!$A$4:$C$834,3,FALSE)),1)</f>
        <v>0</v>
      </c>
      <c r="IR195" s="12"/>
      <c r="IS195" s="12"/>
      <c r="IT195" s="12">
        <f>VLOOKUP(IS195,名称和价格索引!$A$1:$B$785,2,FALSE)</f>
        <v>0</v>
      </c>
      <c r="IU195" s="12">
        <f>ROUND(IR195/1000000*IF(IS195=0,0,VLOOKUP(IS195,名称和价格索引!$A$4:$C$834,3,FALSE)),1)</f>
        <v>0</v>
      </c>
      <c r="IV195" s="12"/>
      <c r="IW195" s="12"/>
      <c r="IX195" s="12">
        <f>VLOOKUP(IW195,名称和价格索引!$A$1:$B$785,2,FALSE)</f>
        <v>0</v>
      </c>
      <c r="IY195" s="12">
        <f>ROUND(IV195/1000000*IF(IW195=0,0,VLOOKUP(IW195,名称和价格索引!$A$4:$C$834,3,FALSE)),1)</f>
        <v>0</v>
      </c>
      <c r="IZ195" s="12"/>
      <c r="JA195" s="12"/>
      <c r="JB195" s="12">
        <f>VLOOKUP(JA195,名称和价格索引!$A$1:$B$785,2,FALSE)</f>
        <v>0</v>
      </c>
      <c r="JC195" s="12">
        <f>ROUND(IZ195/1000000*IF(JA195=0,0,VLOOKUP(JA195,名称和价格索引!$A$4:$C$834,3,FALSE)),1)</f>
        <v>0</v>
      </c>
      <c r="JD195" s="12"/>
      <c r="JE195" s="12"/>
      <c r="JF195" s="12">
        <f>VLOOKUP(JE195,名称和价格索引!$A$1:$B$785,2,FALSE)</f>
        <v>0</v>
      </c>
      <c r="JG195" s="12">
        <f>ROUND(JD195/1000000*IF(JE195=0,0,VLOOKUP(JE195,名称和价格索引!$A$4:$C$834,3,FALSE)),1)</f>
        <v>0</v>
      </c>
      <c r="JH195" s="12"/>
      <c r="JI195" s="12"/>
      <c r="JJ195" s="12">
        <f>VLOOKUP(JI195,名称和价格索引!$A$1:$B$785,2,FALSE)</f>
        <v>0</v>
      </c>
      <c r="JK195" s="12">
        <f>ROUND(JH195/1000000*IF(JI195=0,0,VLOOKUP(JI195,名称和价格索引!$A$4:$C$834,3,FALSE)),1)</f>
        <v>0</v>
      </c>
      <c r="JL195" s="12"/>
      <c r="JM195" s="12"/>
      <c r="JN195" s="12">
        <f>VLOOKUP(JM195,名称和价格索引!$A$1:$B$785,2,FALSE)</f>
        <v>0</v>
      </c>
      <c r="JO195" s="12">
        <f>ROUND(JL195/1000000*IF(JM195=0,0,VLOOKUP(JM195,名称和价格索引!$A$4:$C$834,3,FALSE)),1)</f>
        <v>0</v>
      </c>
      <c r="JP195" s="12"/>
      <c r="JQ195" s="12"/>
      <c r="JR195" s="12">
        <f>VLOOKUP(JQ195,名称和价格索引!$A$1:$B$785,2,FALSE)</f>
        <v>0</v>
      </c>
      <c r="JS195" s="12">
        <f>ROUND(JP195/1000000*IF(JQ195=0,0,VLOOKUP(JQ195,名称和价格索引!$A$4:$C$834,3,FALSE)),1)</f>
        <v>0</v>
      </c>
      <c r="JT195" s="12"/>
      <c r="JU195" s="12"/>
      <c r="JV195" s="12">
        <f>VLOOKUP(JU195,名称和价格索引!$A$1:$B$785,2,FALSE)</f>
        <v>0</v>
      </c>
      <c r="JW195" s="12">
        <f>ROUND(JT195/1000000*IF(JU195=0,0,VLOOKUP(JU195,名称和价格索引!$A$4:$C$834,3,FALSE)),1)</f>
        <v>0</v>
      </c>
      <c r="JX195" s="12"/>
      <c r="JY195" s="12"/>
      <c r="JZ195" s="12">
        <f>VLOOKUP(JY195,名称和价格索引!$A$1:$B$785,2,FALSE)</f>
        <v>0</v>
      </c>
      <c r="KA195" s="12">
        <f>ROUND(JX195/1000000*IF(JY195=0,0,VLOOKUP(JY195,名称和价格索引!$A$4:$C$834,3,FALSE)),1)</f>
        <v>0</v>
      </c>
      <c r="KB195" s="12"/>
      <c r="KC195" s="12"/>
      <c r="KD195" s="12">
        <f>VLOOKUP(KC195,名称和价格索引!$A$1:$B$785,2,FALSE)</f>
        <v>0</v>
      </c>
      <c r="KE195" s="12">
        <f>ROUND(KB195/1000000*IF(KC195=0,0,VLOOKUP(KC195,名称和价格索引!$A$4:$C$834,3,FALSE)),1)</f>
        <v>0</v>
      </c>
      <c r="KF195" s="12"/>
      <c r="KG195" s="12"/>
      <c r="KH195" s="12">
        <f>VLOOKUP(KG195,名称和价格索引!$A$1:$B$785,2,FALSE)</f>
        <v>0</v>
      </c>
      <c r="KI195" s="12">
        <f>ROUND(KF195/1000000*IF(KG195=0,0,VLOOKUP(KG195,名称和价格索引!$A$4:$C$834,3,FALSE)),1)</f>
        <v>0</v>
      </c>
      <c r="KJ195" s="12"/>
      <c r="KK195" s="12"/>
      <c r="KL195" s="12">
        <f>VLOOKUP(KK195,名称和价格索引!$A$1:$B$785,2,FALSE)</f>
        <v>0</v>
      </c>
      <c r="KM195" s="12">
        <f>ROUND(KJ195/1000000*IF(KK195=0,0,VLOOKUP(KK195,名称和价格索引!$A$4:$C$834,3,FALSE)),1)</f>
        <v>0</v>
      </c>
      <c r="KN195" s="12"/>
      <c r="KO195" s="12"/>
      <c r="KP195" s="12">
        <f>VLOOKUP(KO195,名称和价格索引!$A$1:$B$785,2,FALSE)</f>
        <v>0</v>
      </c>
      <c r="KQ195" s="12">
        <f>ROUND(KN195/1000000*IF(KO195=0,0,VLOOKUP(KO195,名称和价格索引!$A$4:$C$834,3,FALSE)),1)</f>
        <v>0</v>
      </c>
      <c r="KR195" s="12"/>
      <c r="KS195" s="12"/>
      <c r="KT195" s="12">
        <f>VLOOKUP(KS195,名称和价格索引!$A$1:$B$785,2,FALSE)</f>
        <v>0</v>
      </c>
      <c r="KU195" s="12">
        <f>ROUND(KR195/1000000*IF(KS195=0,0,VLOOKUP(KS195,名称和价格索引!$A$4:$C$834,3,FALSE)),1)</f>
        <v>0</v>
      </c>
      <c r="KV195" s="12"/>
      <c r="KW195" s="12"/>
      <c r="KX195" s="12">
        <f>VLOOKUP(KW195,名称和价格索引!$A$1:$B$785,2,FALSE)</f>
        <v>0</v>
      </c>
      <c r="KY195" s="12">
        <f>ROUND(KV195/1000000*IF(KW195=0,0,VLOOKUP(KW195,名称和价格索引!$A$4:$C$834,3,FALSE)),1)</f>
        <v>0</v>
      </c>
      <c r="KZ195" s="12"/>
      <c r="LA195" s="12"/>
      <c r="LB195" s="12">
        <f>VLOOKUP(LA195,名称和价格索引!$A$1:$B$785,2,FALSE)</f>
        <v>0</v>
      </c>
      <c r="LC195" s="12">
        <f>ROUND(KZ195/1000000*IF(LA195=0,0,VLOOKUP(LA195,名称和价格索引!$A$4:$C$834,3,FALSE)),1)</f>
        <v>0</v>
      </c>
      <c r="LD195" s="12"/>
      <c r="LE195" s="12"/>
      <c r="LF195" s="12">
        <f>VLOOKUP(LE195,名称和价格索引!$A$1:$B$785,2,FALSE)</f>
        <v>0</v>
      </c>
      <c r="LG195" s="12">
        <f>ROUND(LD195/1000000*IF(LE195=0,0,VLOOKUP(LE195,名称和价格索引!$A$4:$C$834,3,FALSE)),1)</f>
        <v>0</v>
      </c>
      <c r="LH195" s="12"/>
      <c r="LI195" s="12"/>
      <c r="LJ195" s="12">
        <f>VLOOKUP(LI195,名称和价格索引!$A$1:$B$785,2,FALSE)</f>
        <v>0</v>
      </c>
      <c r="LK195" s="12">
        <f>ROUND(LH195/1000000*IF(LI195=0,0,VLOOKUP(LI195,名称和价格索引!$A$4:$C$834,3,FALSE)),1)</f>
        <v>0</v>
      </c>
      <c r="LL195" s="12"/>
      <c r="LM195" s="12"/>
      <c r="LN195" s="12">
        <f>VLOOKUP(LM195,名称和价格索引!$A$1:$B$785,2,FALSE)</f>
        <v>0</v>
      </c>
      <c r="LO195" s="12">
        <f>ROUND(LL195/1000000*IF(LM195=0,0,VLOOKUP(LM195,名称和价格索引!$A$4:$C$834,3,FALSE)),1)</f>
        <v>0</v>
      </c>
      <c r="LP195" s="12"/>
      <c r="LQ195" s="12"/>
      <c r="LR195" s="12">
        <f>VLOOKUP(LQ195,名称和价格索引!$A$1:$B$785,2,FALSE)</f>
        <v>0</v>
      </c>
      <c r="LS195" s="12">
        <f>ROUND(LP195/1000000*IF(LQ195=0,0,VLOOKUP(LQ195,名称和价格索引!$A$4:$C$834,3,FALSE)),1)</f>
        <v>0</v>
      </c>
      <c r="LT195" s="12"/>
      <c r="LU195" s="12"/>
      <c r="LV195" s="12">
        <f>VLOOKUP(LU195,名称和价格索引!$A$1:$B$785,2,FALSE)</f>
        <v>0</v>
      </c>
      <c r="LW195" s="12">
        <f>ROUND(LT195/1000000*IF(LU195=0,0,VLOOKUP(LU195,名称和价格索引!$A$4:$C$834,3,FALSE)),1)</f>
        <v>0</v>
      </c>
      <c r="LX195" s="12"/>
      <c r="LY195" s="12"/>
      <c r="LZ195" s="12">
        <f>VLOOKUP(LY195,名称和价格索引!$A$1:$B$785,2,FALSE)</f>
        <v>0</v>
      </c>
      <c r="MA195" s="12">
        <f>ROUND(LX195/1000000*IF(LY195=0,0,VLOOKUP(LY195,名称和价格索引!$A$4:$C$834,3,FALSE)),1)</f>
        <v>0</v>
      </c>
      <c r="MB195" s="12"/>
      <c r="MC195" s="12"/>
      <c r="MD195" s="12">
        <f>VLOOKUP(MC195,名称和价格索引!$A$1:$B$785,2,FALSE)</f>
        <v>0</v>
      </c>
      <c r="ME195" s="12">
        <f>ROUND(MB195/1000000*IF(MC195=0,0,VLOOKUP(MC195,名称和价格索引!$A$4:$C$834,3,FALSE)),1)</f>
        <v>0</v>
      </c>
      <c r="MF195" s="12"/>
      <c r="MG195" s="12"/>
      <c r="MH195" s="12">
        <f>VLOOKUP(MG195,名称和价格索引!$A$1:$B$785,2,FALSE)</f>
        <v>0</v>
      </c>
      <c r="MI195" s="12">
        <f>ROUND(MF195/1000000*IF(MG195=0,0,VLOOKUP(MG195,名称和价格索引!$A$4:$C$834,3,FALSE)),1)</f>
        <v>0</v>
      </c>
      <c r="MJ195" s="12"/>
      <c r="MK195" s="12"/>
      <c r="ML195" s="12">
        <f>VLOOKUP(MK195,名称和价格索引!$A$1:$B$785,2,FALSE)</f>
        <v>0</v>
      </c>
      <c r="MM195" s="12">
        <f>ROUND(MJ195/1000000*IF(MK195=0,0,VLOOKUP(MK195,名称和价格索引!$A$4:$C$834,3,FALSE)),1)</f>
        <v>0</v>
      </c>
      <c r="MN195" s="12"/>
      <c r="MO195" s="12"/>
      <c r="MP195" s="12">
        <f>VLOOKUP(MO195,名称和价格索引!$A$1:$B$785,2,FALSE)</f>
        <v>0</v>
      </c>
      <c r="MQ195" s="12">
        <f>ROUND(MN195/1000000*IF(MO195=0,0,VLOOKUP(MO195,名称和价格索引!$A$4:$C$834,3,FALSE)),1)</f>
        <v>0</v>
      </c>
      <c r="MR195" s="12"/>
      <c r="MS195" s="12"/>
      <c r="MT195" s="12">
        <f>VLOOKUP(MS195,名称和价格索引!$A$1:$B$785,2,FALSE)</f>
        <v>0</v>
      </c>
      <c r="MU195" s="12">
        <f>ROUND(MR195/1000000*IF(MS195=0,0,VLOOKUP(MS195,名称和价格索引!$A$4:$C$834,3,FALSE)),1)</f>
        <v>0</v>
      </c>
      <c r="MV195" s="12"/>
      <c r="MW195" s="12"/>
      <c r="MX195" s="12">
        <f>VLOOKUP(MW195,名称和价格索引!$A$1:$B$785,2,FALSE)</f>
        <v>0</v>
      </c>
      <c r="MY195" s="12">
        <f>ROUND(MV195/1000000*IF(MW195=0,0,VLOOKUP(MW195,名称和价格索引!$A$4:$C$834,3,FALSE)),1)</f>
        <v>0</v>
      </c>
      <c r="MZ195" s="12"/>
      <c r="NA195" s="12"/>
      <c r="NB195" s="12">
        <f>VLOOKUP(NA195,名称和价格索引!$A$1:$B$785,2,FALSE)</f>
        <v>0</v>
      </c>
      <c r="NC195" s="12">
        <f>ROUND(MZ195/1000000*IF(NA195=0,0,VLOOKUP(NA195,名称和价格索引!$A$4:$C$834,3,FALSE)),1)</f>
        <v>0</v>
      </c>
      <c r="ND195" s="12"/>
      <c r="NE195" s="12"/>
      <c r="NF195" s="12">
        <f>VLOOKUP(NE195,名称和价格索引!$A$1:$B$785,2,FALSE)</f>
        <v>0</v>
      </c>
      <c r="NG195" s="12">
        <f>ROUND(ND195/1000000*IF(NE195=0,0,VLOOKUP(NE195,名称和价格索引!$A$4:$C$834,3,FALSE)),1)</f>
        <v>0</v>
      </c>
      <c r="NH195" s="12"/>
      <c r="NI195" s="12"/>
      <c r="NJ195" s="12">
        <f>VLOOKUP(NI195,名称和价格索引!$A$1:$B$785,2,FALSE)</f>
        <v>0</v>
      </c>
      <c r="NK195" s="12">
        <f>ROUND(NH195/1000000*IF(NI195=0,0,VLOOKUP(NI195,名称和价格索引!$A$4:$C$834,3,FALSE)),1)</f>
        <v>0</v>
      </c>
      <c r="NL195" s="12"/>
      <c r="NM195" s="12"/>
      <c r="NN195" s="12">
        <f>VLOOKUP(NM195,名称和价格索引!$A$1:$B$785,2,FALSE)</f>
        <v>0</v>
      </c>
      <c r="NO195" s="12">
        <f>ROUND(NL195/1000000*IF(NM195=0,0,VLOOKUP(NM195,名称和价格索引!$A$4:$C$834,3,FALSE)),1)</f>
        <v>0</v>
      </c>
      <c r="NP195" s="12"/>
      <c r="NQ195" s="12"/>
      <c r="NR195" s="12">
        <f>VLOOKUP(NQ195,名称和价格索引!$A$1:$B$785,2,FALSE)</f>
        <v>0</v>
      </c>
      <c r="NS195" s="12">
        <f>ROUND(NP195/1000000*IF(NQ195=0,0,VLOOKUP(NQ195,名称和价格索引!$A$4:$C$834,3,FALSE)),1)</f>
        <v>0</v>
      </c>
      <c r="NT195" s="12"/>
      <c r="NU195" s="12"/>
      <c r="NV195" s="12">
        <f>VLOOKUP(NU195,名称和价格索引!$A$1:$B$785,2,FALSE)</f>
        <v>0</v>
      </c>
      <c r="NW195" s="12">
        <f>ROUND(NT195/1000000*IF(NU195=0,0,VLOOKUP(NU195,名称和价格索引!$A$4:$C$834,3,FALSE)),1)</f>
        <v>0</v>
      </c>
      <c r="NX195" s="12"/>
      <c r="NY195" s="12"/>
      <c r="NZ195" s="12">
        <f>VLOOKUP(NY195,名称和价格索引!$A$1:$B$785,2,FALSE)</f>
        <v>0</v>
      </c>
      <c r="OA195" s="12">
        <f>ROUND(NX195/1000000*IF(NY195=0,0,VLOOKUP(NY195,名称和价格索引!$A$4:$C$834,3,FALSE)),1)</f>
        <v>0</v>
      </c>
      <c r="OB195" s="12"/>
      <c r="OC195" s="12"/>
      <c r="OD195" s="12">
        <f>VLOOKUP(OC195,名称和价格索引!$A$1:$B$785,2,FALSE)</f>
        <v>0</v>
      </c>
      <c r="OE195" s="12">
        <f>ROUND(OB195/1000000*IF(OC195=0,0,VLOOKUP(OC195,名称和价格索引!$A$4:$C$834,3,FALSE)),1)</f>
        <v>0</v>
      </c>
      <c r="OF195" s="12"/>
      <c r="OG195" s="12"/>
      <c r="OH195" s="12">
        <f>VLOOKUP(OG195,名称和价格索引!$A$1:$B$785,2,FALSE)</f>
        <v>0</v>
      </c>
      <c r="OI195" s="12">
        <f>ROUND(OF195/1000000*IF(OG195=0,0,VLOOKUP(OG195,名称和价格索引!$A$4:$C$834,3,FALSE)),1)</f>
        <v>0</v>
      </c>
      <c r="OJ195" s="12"/>
      <c r="OK195" s="12"/>
      <c r="OL195" s="12">
        <f>VLOOKUP(OK195,名称和价格索引!$A$1:$B$785,2,FALSE)</f>
        <v>0</v>
      </c>
      <c r="OM195" s="12">
        <f>ROUND(OJ195/1000000*IF(OK195=0,0,VLOOKUP(OK195,名称和价格索引!$A$4:$C$834,3,FALSE)),1)</f>
        <v>0</v>
      </c>
      <c r="ON195" s="12"/>
      <c r="OO195" s="12"/>
      <c r="OP195" s="12">
        <f>VLOOKUP(OO195,名称和价格索引!$A$1:$B$785,2,FALSE)</f>
        <v>0</v>
      </c>
      <c r="OQ195" s="12">
        <f>ROUND(ON195/1000000*IF(OO195=0,0,VLOOKUP(OO195,名称和价格索引!$A$4:$C$834,3,FALSE)),1)</f>
        <v>0</v>
      </c>
      <c r="OR195" s="12"/>
      <c r="OS195" s="12"/>
      <c r="OT195" s="12">
        <f>VLOOKUP(OS195,名称和价格索引!$A$1:$B$785,2,FALSE)</f>
        <v>0</v>
      </c>
      <c r="OU195" s="12">
        <f>ROUND(OR195/1000000*IF(OS195=0,0,VLOOKUP(OS195,名称和价格索引!$A$4:$C$834,3,FALSE)),1)</f>
        <v>0</v>
      </c>
      <c r="OV195" s="12"/>
      <c r="OW195" s="12"/>
      <c r="OX195" s="12">
        <f>VLOOKUP(OW195,名称和价格索引!$A$1:$B$785,2,FALSE)</f>
        <v>0</v>
      </c>
      <c r="OY195" s="12">
        <f>ROUND(OV195/1000000*IF(OW195=0,0,VLOOKUP(OW195,名称和价格索引!$A$4:$C$834,3,FALSE)),1)</f>
        <v>0</v>
      </c>
      <c r="OZ195" s="12"/>
      <c r="PA195" s="12"/>
      <c r="PB195" s="12">
        <f>VLOOKUP(PA195,名称和价格索引!$A$1:$B$785,2,FALSE)</f>
        <v>0</v>
      </c>
      <c r="PC195" s="12">
        <f>ROUND(OZ195/1000000*IF(PA195=0,0,VLOOKUP(PA195,名称和价格索引!$A$4:$C$834,3,FALSE)),1)</f>
        <v>0</v>
      </c>
      <c r="PD195" s="12"/>
      <c r="PE195" s="12"/>
      <c r="PF195" s="12">
        <f>VLOOKUP(PE195,名称和价格索引!$A$1:$B$785,2,FALSE)</f>
        <v>0</v>
      </c>
      <c r="PG195" s="12">
        <f>ROUND(PD195/1000000*IF(PE195=0,0,VLOOKUP(PE195,名称和价格索引!$A$4:$C$834,3,FALSE)),1)</f>
        <v>0</v>
      </c>
      <c r="PH195" s="12"/>
      <c r="PI195" s="12"/>
      <c r="PJ195" s="12">
        <f>VLOOKUP(PI195,名称和价格索引!$A$1:$B$785,2,FALSE)</f>
        <v>0</v>
      </c>
      <c r="PK195" s="12">
        <f>ROUND(PH195/1000000*IF(PI195=0,0,VLOOKUP(PI195,名称和价格索引!$A$4:$C$834,3,FALSE)),1)</f>
        <v>0</v>
      </c>
      <c r="PL195" s="12"/>
      <c r="PM195" s="12"/>
      <c r="PN195" s="12">
        <f>VLOOKUP(PM195,名称和价格索引!$A$1:$B$785,2,FALSE)</f>
        <v>0</v>
      </c>
      <c r="PO195" s="12">
        <f>ROUND(PL195/1000000*IF(PM195=0,0,VLOOKUP(PM195,名称和价格索引!$A$4:$C$834,3,FALSE)),1)</f>
        <v>0</v>
      </c>
      <c r="PP195" s="12"/>
      <c r="PQ195" s="12"/>
      <c r="PR195" s="12">
        <f>VLOOKUP(PQ195,名称和价格索引!$A$1:$B$785,2,FALSE)</f>
        <v>0</v>
      </c>
      <c r="PS195" s="12">
        <f>ROUND(PP195/1000000*IF(PQ195=0,0,VLOOKUP(PQ195,名称和价格索引!$A$4:$C$834,3,FALSE)),1)</f>
        <v>0</v>
      </c>
      <c r="PT195" s="12"/>
      <c r="PU195" s="12"/>
      <c r="PV195" s="12">
        <f>VLOOKUP(PU195,名称和价格索引!$A$1:$B$785,2,FALSE)</f>
        <v>0</v>
      </c>
      <c r="PW195" s="12">
        <f>ROUND(PT195/1000000*IF(PU195=0,0,VLOOKUP(PU195,名称和价格索引!$A$4:$C$834,3,FALSE)),1)</f>
        <v>0</v>
      </c>
      <c r="PX195" s="12"/>
      <c r="PY195" s="12"/>
      <c r="PZ195" s="12">
        <f>VLOOKUP(PY195,名称和价格索引!$A$1:$B$785,2,FALSE)</f>
        <v>0</v>
      </c>
      <c r="QA195" s="12">
        <f>ROUND(PX195/1000000*IF(PY195=0,0,VLOOKUP(PY195,名称和价格索引!$A$4:$C$834,3,FALSE)),1)</f>
        <v>0</v>
      </c>
      <c r="QB195" s="12"/>
      <c r="QC195" s="12"/>
      <c r="QD195" s="12">
        <f>VLOOKUP(QC195,名称和价格索引!$A$1:$B$785,2,FALSE)</f>
        <v>0</v>
      </c>
      <c r="QE195" s="12">
        <f>ROUND(QB195/1000000*IF(QC195=0,0,VLOOKUP(QC195,名称和价格索引!$A$4:$C$834,3,FALSE)),1)</f>
        <v>0</v>
      </c>
      <c r="QF195" s="12"/>
      <c r="QG195" s="12"/>
      <c r="QH195" s="12">
        <f>VLOOKUP(QG195,名称和价格索引!$A$1:$B$785,2,FALSE)</f>
        <v>0</v>
      </c>
      <c r="QI195" s="12">
        <f>ROUND(QF195/1000000*IF(QG195=0,0,VLOOKUP(QG195,名称和价格索引!$A$4:$C$834,3,FALSE)),1)</f>
        <v>0</v>
      </c>
      <c r="QJ195" s="12"/>
      <c r="QK195" s="12"/>
      <c r="QL195" s="12">
        <f>VLOOKUP(QK195,名称和价格索引!$A$1:$B$785,2,FALSE)</f>
        <v>0</v>
      </c>
      <c r="QM195" s="12">
        <f>ROUND(QJ195/1000000*IF(QK195=0,0,VLOOKUP(QK195,名称和价格索引!$A$4:$C$834,3,FALSE)),1)</f>
        <v>0</v>
      </c>
      <c r="QN195" s="12"/>
      <c r="QO195" s="12"/>
      <c r="QP195" s="12">
        <f>VLOOKUP(QO195,名称和价格索引!$A$1:$B$785,2,FALSE)</f>
        <v>0</v>
      </c>
      <c r="QQ195" s="12">
        <f>ROUND(QN195/1000000*IF(QO195=0,0,VLOOKUP(QO195,名称和价格索引!$A$4:$C$834,3,FALSE)),1)</f>
        <v>0</v>
      </c>
      <c r="QR195" s="12"/>
      <c r="QS195" s="12"/>
      <c r="QT195" s="12">
        <f>VLOOKUP(QS195,名称和价格索引!$A$1:$B$785,2,FALSE)</f>
        <v>0</v>
      </c>
      <c r="QU195" s="12">
        <f>ROUND(QR195/1000000*IF(QS195=0,0,VLOOKUP(QS195,名称和价格索引!$A$4:$C$834,3,FALSE)),1)</f>
        <v>0</v>
      </c>
      <c r="QV195" s="12"/>
      <c r="QW195" s="12"/>
      <c r="QX195" s="12">
        <f>VLOOKUP(QW195,名称和价格索引!$A$1:$B$785,2,FALSE)</f>
        <v>0</v>
      </c>
      <c r="QY195" s="12">
        <f>ROUND(QV195/1000000*IF(QW195=0,0,VLOOKUP(QW195,名称和价格索引!$A$4:$C$834,3,FALSE)),1)</f>
        <v>0</v>
      </c>
      <c r="QZ195" s="12"/>
      <c r="RA195" s="12"/>
      <c r="RB195" s="12">
        <f>VLOOKUP(RA195,名称和价格索引!$A$1:$B$785,2,FALSE)</f>
        <v>0</v>
      </c>
      <c r="RC195" s="12">
        <f>ROUND(QZ195/1000000*IF(RA195=0,0,VLOOKUP(RA195,名称和价格索引!$A$4:$C$834,3,FALSE)),1)</f>
        <v>0</v>
      </c>
      <c r="RD195" s="12"/>
      <c r="RE195" s="12"/>
      <c r="RF195" s="12">
        <f>VLOOKUP(RE195,名称和价格索引!$A$1:$B$785,2,FALSE)</f>
        <v>0</v>
      </c>
      <c r="RG195" s="12">
        <f>ROUND(RD195/1000000*IF(RE195=0,0,VLOOKUP(RE195,名称和价格索引!$A$4:$C$834,3,FALSE)),1)</f>
        <v>0</v>
      </c>
      <c r="RH195" s="12"/>
      <c r="RI195" s="12"/>
      <c r="RJ195" s="12">
        <f>VLOOKUP(RI195,名称和价格索引!$A$1:$B$785,2,FALSE)</f>
        <v>0</v>
      </c>
      <c r="RK195" s="12">
        <f>ROUND(RH195/1000000*IF(RI195=0,0,VLOOKUP(RI195,名称和价格索引!$A$4:$C$834,3,FALSE)),1)</f>
        <v>0</v>
      </c>
      <c r="RL195" s="12"/>
      <c r="RM195" s="12"/>
      <c r="RN195" s="12">
        <f>VLOOKUP(RM195,名称和价格索引!$A$1:$B$785,2,FALSE)</f>
        <v>0</v>
      </c>
      <c r="RO195" s="12">
        <f>ROUND(RL195/1000000*IF(RM195=0,0,VLOOKUP(RM195,名称和价格索引!$A$4:$C$834,3,FALSE)),1)</f>
        <v>0</v>
      </c>
      <c r="RP195" s="12"/>
      <c r="RQ195" s="12"/>
      <c r="RR195" s="12">
        <f>VLOOKUP(RQ195,名称和价格索引!$A$1:$B$785,2,FALSE)</f>
        <v>0</v>
      </c>
      <c r="RS195" s="12">
        <f>ROUND(RP195/1000000*IF(RQ195=0,0,VLOOKUP(RQ195,名称和价格索引!$A$4:$C$834,3,FALSE)),1)</f>
        <v>0</v>
      </c>
      <c r="RT195" s="12"/>
      <c r="RU195" s="12"/>
      <c r="RV195" s="12">
        <f>VLOOKUP(RU195,名称和价格索引!$A$1:$B$785,2,FALSE)</f>
        <v>0</v>
      </c>
      <c r="RW195" s="12">
        <f>ROUND(RT195/1000000*IF(RU195=0,0,VLOOKUP(RU195,名称和价格索引!$A$4:$C$834,3,FALSE)),1)</f>
        <v>0</v>
      </c>
      <c r="RX195" s="12"/>
      <c r="RY195" s="12"/>
      <c r="RZ195" s="12">
        <f>VLOOKUP(RY195,名称和价格索引!$A$1:$B$785,2,FALSE)</f>
        <v>0</v>
      </c>
      <c r="SA195" s="12">
        <f>ROUND(RX195/1000000*IF(RY195=0,0,VLOOKUP(RY195,名称和价格索引!$A$4:$C$834,3,FALSE)),1)</f>
        <v>0</v>
      </c>
      <c r="SB195" s="12"/>
      <c r="SC195" s="12"/>
      <c r="SD195" s="12">
        <f>VLOOKUP(SC195,名称和价格索引!$A$1:$B$785,2,FALSE)</f>
        <v>0</v>
      </c>
      <c r="SE195" s="12">
        <f>ROUND(SB195/1000000*IF(SC195=0,0,VLOOKUP(SC195,名称和价格索引!$A$4:$C$834,3,FALSE)),1)</f>
        <v>0</v>
      </c>
      <c r="SF195" s="12"/>
      <c r="SG195" s="12"/>
      <c r="SH195" s="12">
        <f>VLOOKUP(SG195,名称和价格索引!$A$1:$B$785,2,FALSE)</f>
        <v>0</v>
      </c>
      <c r="SI195" s="12">
        <f>ROUND(SF195/1000000*IF(SG195=0,0,VLOOKUP(SG195,名称和价格索引!$A$4:$C$834,3,FALSE)),1)</f>
        <v>0</v>
      </c>
      <c r="SJ195" s="12"/>
      <c r="SK195" s="12"/>
      <c r="SL195" s="12">
        <f>VLOOKUP(SK195,名称和价格索引!$A$1:$B$785,2,FALSE)</f>
        <v>0</v>
      </c>
      <c r="SM195" s="12">
        <f>ROUND(SJ195/1000000*IF(SK195=0,0,VLOOKUP(SK195,名称和价格索引!$A$4:$C$834,3,FALSE)),1)</f>
        <v>0</v>
      </c>
      <c r="SN195" s="12"/>
      <c r="SO195" s="12"/>
      <c r="SP195" s="12">
        <f>VLOOKUP(SO195,名称和价格索引!$A$1:$B$785,2,FALSE)</f>
        <v>0</v>
      </c>
      <c r="SQ195" s="12">
        <f>ROUND(SN195/1000000*IF(SO195=0,0,VLOOKUP(SO195,名称和价格索引!$A$4:$C$834,3,FALSE)),1)</f>
        <v>0</v>
      </c>
      <c r="SR195" s="12"/>
      <c r="SS195" s="12"/>
      <c r="ST195" s="12">
        <f>VLOOKUP(SS195,名称和价格索引!$A$1:$B$785,2,FALSE)</f>
        <v>0</v>
      </c>
      <c r="SU195" s="12">
        <f>ROUND(SR195/1000000*IF(SS195=0,0,VLOOKUP(SS195,名称和价格索引!$A$4:$C$834,3,FALSE)),1)</f>
        <v>0</v>
      </c>
      <c r="SV195" s="11">
        <f t="array" ref="SV195">SUM(VLOOKUP(D195,D195:SU195,ROW($1:$123)*4,0))</f>
        <v>248.3</v>
      </c>
    </row>
    <row r="196" s="5" customFormat="1" customHeight="1" spans="1:516">
      <c r="A196" s="21" t="s">
        <v>954</v>
      </c>
      <c r="B196" s="21" t="s">
        <v>620</v>
      </c>
      <c r="C196" s="12">
        <v>921</v>
      </c>
      <c r="D196" s="12">
        <v>500000</v>
      </c>
      <c r="E196" s="12">
        <v>200100</v>
      </c>
      <c r="F196" s="12">
        <f>VLOOKUP(E196,名称和价格索引!$A$1:$B$785,2,FALSE)</f>
        <v>100</v>
      </c>
      <c r="G196" s="12">
        <f>ROUND(D196/1000000*IF(E196=0,0,VLOOKUP(E196,名称和价格索引!$A$4:$C$834,3,FALSE)),1)</f>
        <v>50</v>
      </c>
      <c r="H196" s="12">
        <v>500000</v>
      </c>
      <c r="I196" s="12">
        <v>302</v>
      </c>
      <c r="J196" s="12" t="str">
        <f>VLOOKUP(I196,名称和价格索引!$A$1:$B$785,2,FALSE)</f>
        <v>金创药(中量)</v>
      </c>
      <c r="K196" s="12">
        <f>ROUND(H196/1000000*IF(I196=0,0,VLOOKUP(I196,名称和价格索引!$A$4:$C$834,3,FALSE)),1)</f>
        <v>65</v>
      </c>
      <c r="L196" s="12">
        <v>333333</v>
      </c>
      <c r="M196" s="12">
        <v>322</v>
      </c>
      <c r="N196" s="12" t="str">
        <f>VLOOKUP(M196,名称和价格索引!$A$1:$B$785,2,FALSE)</f>
        <v>魔法药(中量)</v>
      </c>
      <c r="O196" s="12">
        <f>ROUND(L196/1000000*IF(M196=0,0,VLOOKUP(M196,名称和价格索引!$A$4:$C$834,3,FALSE)),1)</f>
        <v>43.3</v>
      </c>
      <c r="P196" s="12"/>
      <c r="Q196" s="12"/>
      <c r="R196" s="12">
        <f>VLOOKUP(Q196,名称和价格索引!$A$1:$B$785,2,FALSE)</f>
        <v>0</v>
      </c>
      <c r="S196" s="12">
        <f>ROUND(P196/1000000*IF(Q196=0,0,VLOOKUP(Q196,名称和价格索引!$A$4:$C$834,3,FALSE)),1)</f>
        <v>0</v>
      </c>
      <c r="T196" s="12"/>
      <c r="U196" s="12"/>
      <c r="V196" s="12">
        <f>VLOOKUP(U196,名称和价格索引!$A$1:$B$785,2,FALSE)</f>
        <v>0</v>
      </c>
      <c r="W196" s="12">
        <f>ROUND(T196/1000000*IF(U196=0,0,VLOOKUP(U196,名称和价格索引!$A$4:$C$834,3,FALSE)),1)</f>
        <v>0</v>
      </c>
      <c r="X196" s="12"/>
      <c r="Y196" s="12"/>
      <c r="Z196" s="12">
        <f>VLOOKUP(Y196,名称和价格索引!$A$1:$B$785,2,FALSE)</f>
        <v>0</v>
      </c>
      <c r="AA196" s="12">
        <f>ROUND(X196/1000000*IF(Y196=0,0,VLOOKUP(Y196,名称和价格索引!$A$4:$C$834,3,FALSE)),1)</f>
        <v>0</v>
      </c>
      <c r="AB196" s="12"/>
      <c r="AC196" s="12"/>
      <c r="AD196" s="12">
        <f>VLOOKUP(AC196,名称和价格索引!$A$1:$B$785,2,FALSE)</f>
        <v>0</v>
      </c>
      <c r="AE196" s="12">
        <f>ROUND(AB196/1000000*IF(AC196=0,0,VLOOKUP(AC196,名称和价格索引!$A$4:$C$834,3,FALSE)),1)</f>
        <v>0</v>
      </c>
      <c r="AF196" s="12"/>
      <c r="AG196" s="12"/>
      <c r="AH196" s="12">
        <f>VLOOKUP(AG196,名称和价格索引!$A$1:$B$785,2,FALSE)</f>
        <v>0</v>
      </c>
      <c r="AI196" s="12">
        <f>ROUND(AF196/1000000*IF(AG196=0,0,VLOOKUP(AG196,名称和价格索引!$A$4:$C$834,3,FALSE)),1)</f>
        <v>0</v>
      </c>
      <c r="AJ196" s="12"/>
      <c r="AK196" s="12"/>
      <c r="AL196" s="12">
        <f>VLOOKUP(AK196,名称和价格索引!$A$1:$B$785,2,FALSE)</f>
        <v>0</v>
      </c>
      <c r="AM196" s="12">
        <f>ROUND(AJ196/1000000*IF(AK196=0,0,VLOOKUP(AK196,名称和价格索引!$A$4:$C$834,3,FALSE)),1)</f>
        <v>0</v>
      </c>
      <c r="AN196" s="12"/>
      <c r="AO196" s="12"/>
      <c r="AP196" s="12">
        <f>VLOOKUP(AO196,名称和价格索引!$A$1:$B$785,2,FALSE)</f>
        <v>0</v>
      </c>
      <c r="AQ196" s="12">
        <f>ROUND(AN196/1000000*IF(AO196=0,0,VLOOKUP(AO196,名称和价格索引!$A$4:$C$834,3,FALSE)),1)</f>
        <v>0</v>
      </c>
      <c r="AR196" s="12"/>
      <c r="AS196" s="12"/>
      <c r="AT196" s="12">
        <f>VLOOKUP(AS196,名称和价格索引!$A$1:$B$785,2,FALSE)</f>
        <v>0</v>
      </c>
      <c r="AU196" s="12">
        <f>ROUND(AR196/1000000*IF(AS196=0,0,VLOOKUP(AS196,名称和价格索引!$A$4:$C$834,3,FALSE)),1)</f>
        <v>0</v>
      </c>
      <c r="AV196" s="12"/>
      <c r="AW196" s="12"/>
      <c r="AX196" s="12">
        <f>VLOOKUP(AW196,名称和价格索引!$A$1:$B$785,2,FALSE)</f>
        <v>0</v>
      </c>
      <c r="AY196" s="12">
        <f>ROUND(AV196/1000000*IF(AW196=0,0,VLOOKUP(AW196,名称和价格索引!$A$4:$C$834,3,FALSE)),1)</f>
        <v>0</v>
      </c>
      <c r="AZ196" s="12"/>
      <c r="BA196" s="12"/>
      <c r="BB196" s="12">
        <f>VLOOKUP(BA196,名称和价格索引!$A$1:$B$785,2,FALSE)</f>
        <v>0</v>
      </c>
      <c r="BC196" s="12">
        <f>ROUND(AZ196/1000000*IF(BA196=0,0,VLOOKUP(BA196,名称和价格索引!$A$4:$C$834,3,FALSE)),1)</f>
        <v>0</v>
      </c>
      <c r="BD196" s="12"/>
      <c r="BE196" s="12"/>
      <c r="BF196" s="12">
        <f>VLOOKUP(BE196,名称和价格索引!$A$1:$B$785,2,FALSE)</f>
        <v>0</v>
      </c>
      <c r="BG196" s="12">
        <f>ROUND(BD196/1000000*IF(BE196=0,0,VLOOKUP(BE196,名称和价格索引!$A$4:$C$834,3,FALSE)),1)</f>
        <v>0</v>
      </c>
      <c r="BH196" s="12"/>
      <c r="BI196" s="12"/>
      <c r="BJ196" s="12">
        <f>VLOOKUP(BI196,名称和价格索引!$A$1:$B$785,2,FALSE)</f>
        <v>0</v>
      </c>
      <c r="BK196" s="12">
        <f>ROUND(BH196/1000000*IF(BI196=0,0,VLOOKUP(BI196,名称和价格索引!$A$4:$C$834,3,FALSE)),1)</f>
        <v>0</v>
      </c>
      <c r="BL196" s="12"/>
      <c r="BM196" s="12"/>
      <c r="BN196" s="12">
        <f>VLOOKUP(BM196,名称和价格索引!$A$1:$B$785,2,FALSE)</f>
        <v>0</v>
      </c>
      <c r="BO196" s="12">
        <f>ROUND(BL196/1000000*IF(BM196=0,0,VLOOKUP(BM196,名称和价格索引!$A$4:$C$834,3,FALSE)),1)</f>
        <v>0</v>
      </c>
      <c r="BP196" s="12"/>
      <c r="BQ196" s="12"/>
      <c r="BR196" s="12">
        <f>VLOOKUP(BQ196,名称和价格索引!$A$1:$B$785,2,FALSE)</f>
        <v>0</v>
      </c>
      <c r="BS196" s="12">
        <f>ROUND(BP196/1000000*IF(BQ196=0,0,VLOOKUP(BQ196,名称和价格索引!$A$4:$C$834,3,FALSE)),1)</f>
        <v>0</v>
      </c>
      <c r="BT196" s="12"/>
      <c r="BU196" s="12"/>
      <c r="BV196" s="12">
        <f>VLOOKUP(BU196,名称和价格索引!$A$1:$B$785,2,FALSE)</f>
        <v>0</v>
      </c>
      <c r="BW196" s="12">
        <f>ROUND(BT196/1000000*IF(BU196=0,0,VLOOKUP(BU196,名称和价格索引!$A$4:$C$834,3,FALSE)),1)</f>
        <v>0</v>
      </c>
      <c r="BX196" s="12"/>
      <c r="BY196" s="12"/>
      <c r="BZ196" s="12">
        <f>VLOOKUP(BY196,名称和价格索引!$A$1:$B$785,2,FALSE)</f>
        <v>0</v>
      </c>
      <c r="CA196" s="12">
        <f>ROUND(BX196/1000000*IF(BY196=0,0,VLOOKUP(BY196,名称和价格索引!$A$4:$C$834,3,FALSE)),1)</f>
        <v>0</v>
      </c>
      <c r="CB196" s="12"/>
      <c r="CC196" s="12"/>
      <c r="CD196" s="12">
        <f>VLOOKUP(CC196,名称和价格索引!$A$1:$B$785,2,FALSE)</f>
        <v>0</v>
      </c>
      <c r="CE196" s="12">
        <f>ROUND(CB196/1000000*IF(CC196=0,0,VLOOKUP(CC196,名称和价格索引!$A$4:$C$834,3,FALSE)),1)</f>
        <v>0</v>
      </c>
      <c r="CF196" s="12"/>
      <c r="CG196" s="12"/>
      <c r="CH196" s="12">
        <f>VLOOKUP(CG196,名称和价格索引!$A$1:$B$785,2,FALSE)</f>
        <v>0</v>
      </c>
      <c r="CI196" s="12">
        <f>ROUND(CF196/1000000*IF(CG196=0,0,VLOOKUP(CG196,名称和价格索引!$A$4:$C$834,3,FALSE)),1)</f>
        <v>0</v>
      </c>
      <c r="CJ196" s="12"/>
      <c r="CK196" s="12"/>
      <c r="CL196" s="12">
        <f>VLOOKUP(CK196,名称和价格索引!$A$1:$B$785,2,FALSE)</f>
        <v>0</v>
      </c>
      <c r="CM196" s="12">
        <f>ROUND(CJ196/1000000*IF(CK196=0,0,VLOOKUP(CK196,名称和价格索引!$A$4:$C$834,3,FALSE)),1)</f>
        <v>0</v>
      </c>
      <c r="CN196" s="12"/>
      <c r="CO196" s="12"/>
      <c r="CP196" s="12">
        <f>VLOOKUP(CO196,名称和价格索引!$A$1:$B$785,2,FALSE)</f>
        <v>0</v>
      </c>
      <c r="CQ196" s="12">
        <f>ROUND(CN196/1000000*IF(CO196=0,0,VLOOKUP(CO196,名称和价格索引!$A$4:$C$834,3,FALSE)),1)</f>
        <v>0</v>
      </c>
      <c r="CR196" s="12"/>
      <c r="CS196" s="12"/>
      <c r="CT196" s="12">
        <f>VLOOKUP(CS196,名称和价格索引!$A$1:$B$785,2,FALSE)</f>
        <v>0</v>
      </c>
      <c r="CU196" s="12">
        <f>ROUND(CR196/1000000*IF(CS196=0,0,VLOOKUP(CS196,名称和价格索引!$A$4:$C$834,3,FALSE)),1)</f>
        <v>0</v>
      </c>
      <c r="CV196" s="12"/>
      <c r="CW196" s="12"/>
      <c r="CX196" s="12">
        <f>VLOOKUP(CW196,名称和价格索引!$A$1:$B$785,2,FALSE)</f>
        <v>0</v>
      </c>
      <c r="CY196" s="12">
        <f>ROUND(CV196/1000000*IF(CW196=0,0,VLOOKUP(CW196,名称和价格索引!$A$4:$C$834,3,FALSE)),1)</f>
        <v>0</v>
      </c>
      <c r="CZ196" s="12"/>
      <c r="DA196" s="12"/>
      <c r="DB196" s="12">
        <f>VLOOKUP(DA196,名称和价格索引!$A$1:$B$785,2,FALSE)</f>
        <v>0</v>
      </c>
      <c r="DC196" s="12">
        <f>ROUND(CZ196/1000000*IF(DA196=0,0,VLOOKUP(DA196,名称和价格索引!$A$4:$C$834,3,FALSE)),1)</f>
        <v>0</v>
      </c>
      <c r="DD196" s="12"/>
      <c r="DE196" s="12"/>
      <c r="DF196" s="12">
        <f>VLOOKUP(DE196,名称和价格索引!$A$1:$B$785,2,FALSE)</f>
        <v>0</v>
      </c>
      <c r="DG196" s="12">
        <f>ROUND(DD196/1000000*IF(DE196=0,0,VLOOKUP(DE196,名称和价格索引!$A$4:$C$834,3,FALSE)),1)</f>
        <v>0</v>
      </c>
      <c r="DH196" s="12"/>
      <c r="DI196" s="12"/>
      <c r="DJ196" s="12">
        <f>VLOOKUP(DI196,名称和价格索引!$A$1:$B$785,2,FALSE)</f>
        <v>0</v>
      </c>
      <c r="DK196" s="12">
        <f>ROUND(DH196/1000000*IF(DI196=0,0,VLOOKUP(DI196,名称和价格索引!$A$4:$C$834,3,FALSE)),1)</f>
        <v>0</v>
      </c>
      <c r="DL196" s="12"/>
      <c r="DM196" s="12"/>
      <c r="DN196" s="12">
        <f>VLOOKUP(DM196,名称和价格索引!$A$1:$B$785,2,FALSE)</f>
        <v>0</v>
      </c>
      <c r="DO196" s="12">
        <f>ROUND(DL196/1000000*IF(DM196=0,0,VLOOKUP(DM196,名称和价格索引!$A$4:$C$834,3,FALSE)),1)</f>
        <v>0</v>
      </c>
      <c r="DP196" s="12"/>
      <c r="DQ196" s="12"/>
      <c r="DR196" s="12">
        <f>VLOOKUP(DQ196,名称和价格索引!$A$1:$B$785,2,FALSE)</f>
        <v>0</v>
      </c>
      <c r="DS196" s="12">
        <f>ROUND(DP196/1000000*IF(DQ196=0,0,VLOOKUP(DQ196,名称和价格索引!$A$4:$C$834,3,FALSE)),1)</f>
        <v>0</v>
      </c>
      <c r="DT196" s="12"/>
      <c r="DU196" s="12"/>
      <c r="DV196" s="12">
        <f>VLOOKUP(DU196,名称和价格索引!$A$1:$B$785,2,FALSE)</f>
        <v>0</v>
      </c>
      <c r="DW196" s="12">
        <f>ROUND(DT196/1000000*IF(DU196=0,0,VLOOKUP(DU196,名称和价格索引!$A$4:$C$834,3,FALSE)),1)</f>
        <v>0</v>
      </c>
      <c r="DX196" s="12"/>
      <c r="DY196" s="12"/>
      <c r="DZ196" s="12">
        <f>VLOOKUP(DY196,名称和价格索引!$A$1:$B$785,2,FALSE)</f>
        <v>0</v>
      </c>
      <c r="EA196" s="12">
        <f>ROUND(DX196/1000000*IF(DY196=0,0,VLOOKUP(DY196,名称和价格索引!$A$4:$C$834,3,FALSE)),1)</f>
        <v>0</v>
      </c>
      <c r="EB196" s="12"/>
      <c r="EC196" s="12"/>
      <c r="ED196" s="12">
        <f>VLOOKUP(EC196,名称和价格索引!$A$1:$B$785,2,FALSE)</f>
        <v>0</v>
      </c>
      <c r="EE196" s="12">
        <f>ROUND(EB196/1000000*IF(EC196=0,0,VLOOKUP(EC196,名称和价格索引!$A$4:$C$834,3,FALSE)),1)</f>
        <v>0</v>
      </c>
      <c r="EF196" s="12"/>
      <c r="EG196" s="12"/>
      <c r="EH196" s="12">
        <f>VLOOKUP(EG196,名称和价格索引!$A$1:$B$785,2,FALSE)</f>
        <v>0</v>
      </c>
      <c r="EI196" s="12">
        <f>ROUND(EF196/1000000*IF(EG196=0,0,VLOOKUP(EG196,名称和价格索引!$A$4:$C$834,3,FALSE)),1)</f>
        <v>0</v>
      </c>
      <c r="EJ196" s="12"/>
      <c r="EK196" s="12"/>
      <c r="EL196" s="12">
        <f>VLOOKUP(EK196,名称和价格索引!$A$1:$B$785,2,FALSE)</f>
        <v>0</v>
      </c>
      <c r="EM196" s="12">
        <f>ROUND(EJ196/1000000*IF(EK196=0,0,VLOOKUP(EK196,名称和价格索引!$A$4:$C$834,3,FALSE)),1)</f>
        <v>0</v>
      </c>
      <c r="EN196" s="12"/>
      <c r="EO196" s="12"/>
      <c r="EP196" s="12">
        <f>VLOOKUP(EO196,名称和价格索引!$A$1:$B$785,2,FALSE)</f>
        <v>0</v>
      </c>
      <c r="EQ196" s="12">
        <f>ROUND(EN196/1000000*IF(EO196=0,0,VLOOKUP(EO196,名称和价格索引!$A$4:$C$834,3,FALSE)),1)</f>
        <v>0</v>
      </c>
      <c r="ER196" s="12"/>
      <c r="ES196" s="12"/>
      <c r="ET196" s="12">
        <f>VLOOKUP(ES196,名称和价格索引!$A$1:$B$785,2,FALSE)</f>
        <v>0</v>
      </c>
      <c r="EU196" s="12">
        <f>ROUND(ER196/1000000*IF(ES196=0,0,VLOOKUP(ES196,名称和价格索引!$A$4:$C$834,3,FALSE)),1)</f>
        <v>0</v>
      </c>
      <c r="EV196" s="12"/>
      <c r="EW196" s="12"/>
      <c r="EX196" s="12">
        <f>VLOOKUP(EW196,名称和价格索引!$A$1:$B$785,2,FALSE)</f>
        <v>0</v>
      </c>
      <c r="EY196" s="12">
        <f>ROUND(EV196/1000000*IF(EW196=0,0,VLOOKUP(EW196,名称和价格索引!$A$4:$C$834,3,FALSE)),1)</f>
        <v>0</v>
      </c>
      <c r="EZ196" s="12"/>
      <c r="FA196" s="12"/>
      <c r="FB196" s="12">
        <f>VLOOKUP(FA196,名称和价格索引!$A$1:$B$785,2,FALSE)</f>
        <v>0</v>
      </c>
      <c r="FC196" s="12">
        <f>ROUND(EZ196/1000000*IF(FA196=0,0,VLOOKUP(FA196,名称和价格索引!$A$4:$C$834,3,FALSE)),1)</f>
        <v>0</v>
      </c>
      <c r="FD196" s="12"/>
      <c r="FE196" s="12"/>
      <c r="FF196" s="12">
        <f>VLOOKUP(FE196,名称和价格索引!$A$1:$B$785,2,FALSE)</f>
        <v>0</v>
      </c>
      <c r="FG196" s="12">
        <f>ROUND(FD196/1000000*IF(FE196=0,0,VLOOKUP(FE196,名称和价格索引!$A$4:$C$834,3,FALSE)),1)</f>
        <v>0</v>
      </c>
      <c r="FH196" s="12"/>
      <c r="FI196" s="12"/>
      <c r="FJ196" s="12">
        <f>VLOOKUP(FI196,名称和价格索引!$A$1:$B$785,2,FALSE)</f>
        <v>0</v>
      </c>
      <c r="FK196" s="12">
        <f>ROUND(FH196/1000000*IF(FI196=0,0,VLOOKUP(FI196,名称和价格索引!$A$4:$C$834,3,FALSE)),1)</f>
        <v>0</v>
      </c>
      <c r="FL196" s="12"/>
      <c r="FM196" s="12"/>
      <c r="FN196" s="12">
        <f>VLOOKUP(FM196,名称和价格索引!$A$1:$B$785,2,FALSE)</f>
        <v>0</v>
      </c>
      <c r="FO196" s="12">
        <f>ROUND(FL196/1000000*IF(FM196=0,0,VLOOKUP(FM196,名称和价格索引!$A$4:$C$834,3,FALSE)),1)</f>
        <v>0</v>
      </c>
      <c r="FP196" s="12"/>
      <c r="FQ196" s="12"/>
      <c r="FR196" s="12">
        <f>VLOOKUP(FQ196,名称和价格索引!$A$1:$B$785,2,FALSE)</f>
        <v>0</v>
      </c>
      <c r="FS196" s="12">
        <f>ROUND(FP196/1000000*IF(FQ196=0,0,VLOOKUP(FQ196,名称和价格索引!$A$4:$C$834,3,FALSE)),1)</f>
        <v>0</v>
      </c>
      <c r="FT196" s="12"/>
      <c r="FU196" s="12"/>
      <c r="FV196" s="12">
        <f>VLOOKUP(FU196,名称和价格索引!$A$1:$B$785,2,FALSE)</f>
        <v>0</v>
      </c>
      <c r="FW196" s="12">
        <f>ROUND(FT196/1000000*IF(FU196=0,0,VLOOKUP(FU196,名称和价格索引!$A$4:$C$834,3,FALSE)),1)</f>
        <v>0</v>
      </c>
      <c r="FX196" s="12"/>
      <c r="FY196" s="12"/>
      <c r="FZ196" s="12">
        <f>VLOOKUP(FY196,名称和价格索引!$A$1:$B$785,2,FALSE)</f>
        <v>0</v>
      </c>
      <c r="GA196" s="12">
        <f>ROUND(FX196/1000000*IF(FY196=0,0,VLOOKUP(FY196,名称和价格索引!$A$4:$C$834,3,FALSE)),1)</f>
        <v>0</v>
      </c>
      <c r="GB196" s="12"/>
      <c r="GC196" s="12"/>
      <c r="GD196" s="12">
        <f>VLOOKUP(GC196,名称和价格索引!$A$1:$B$785,2,FALSE)</f>
        <v>0</v>
      </c>
      <c r="GE196" s="12">
        <f>ROUND(GB196/1000000*IF(GC196=0,0,VLOOKUP(GC196,名称和价格索引!$A$4:$C$834,3,FALSE)),1)</f>
        <v>0</v>
      </c>
      <c r="GF196" s="12"/>
      <c r="GG196" s="12"/>
      <c r="GH196" s="12">
        <f>VLOOKUP(GG196,名称和价格索引!$A$1:$B$785,2,FALSE)</f>
        <v>0</v>
      </c>
      <c r="GI196" s="12">
        <f>ROUND(GF196/1000000*IF(GG196=0,0,VLOOKUP(GG196,名称和价格索引!$A$4:$C$834,3,FALSE)),1)</f>
        <v>0</v>
      </c>
      <c r="GJ196" s="12"/>
      <c r="GK196" s="12"/>
      <c r="GL196" s="12">
        <f>VLOOKUP(GK196,名称和价格索引!$A$1:$B$785,2,FALSE)</f>
        <v>0</v>
      </c>
      <c r="GM196" s="12">
        <f>ROUND(GJ196/1000000*IF(GK196=0,0,VLOOKUP(GK196,名称和价格索引!$A$4:$C$834,3,FALSE)),1)</f>
        <v>0</v>
      </c>
      <c r="GN196" s="12"/>
      <c r="GO196" s="12"/>
      <c r="GP196" s="12">
        <f>VLOOKUP(GO196,名称和价格索引!$A$1:$B$785,2,FALSE)</f>
        <v>0</v>
      </c>
      <c r="GQ196" s="12">
        <f>ROUND(GN196/1000000*IF(GO196=0,0,VLOOKUP(GO196,名称和价格索引!$A$4:$C$834,3,FALSE)),1)</f>
        <v>0</v>
      </c>
      <c r="GR196" s="12"/>
      <c r="GS196" s="12"/>
      <c r="GT196" s="12">
        <f>VLOOKUP(GS196,名称和价格索引!$A$1:$B$785,2,FALSE)</f>
        <v>0</v>
      </c>
      <c r="GU196" s="12">
        <f>ROUND(GR196/1000000*IF(GS196=0,0,VLOOKUP(GS196,名称和价格索引!$A$4:$C$834,3,FALSE)),1)</f>
        <v>0</v>
      </c>
      <c r="GV196" s="12"/>
      <c r="GW196" s="12"/>
      <c r="GX196" s="12">
        <f>VLOOKUP(GW196,名称和价格索引!$A$1:$B$785,2,FALSE)</f>
        <v>0</v>
      </c>
      <c r="GY196" s="12">
        <f>ROUND(GV196/1000000*IF(GW196=0,0,VLOOKUP(GW196,名称和价格索引!$A$4:$C$834,3,FALSE)),1)</f>
        <v>0</v>
      </c>
      <c r="GZ196" s="12"/>
      <c r="HA196" s="12"/>
      <c r="HB196" s="12">
        <f>VLOOKUP(HA196,名称和价格索引!$A$1:$B$785,2,FALSE)</f>
        <v>0</v>
      </c>
      <c r="HC196" s="12">
        <f>ROUND(GZ196/1000000*IF(HA196=0,0,VLOOKUP(HA196,名称和价格索引!$A$4:$C$834,3,FALSE)),1)</f>
        <v>0</v>
      </c>
      <c r="HD196" s="12"/>
      <c r="HE196" s="12"/>
      <c r="HF196" s="12">
        <f>VLOOKUP(HE196,名称和价格索引!$A$1:$B$785,2,FALSE)</f>
        <v>0</v>
      </c>
      <c r="HG196" s="12">
        <f>ROUND(HD196/1000000*IF(HE196=0,0,VLOOKUP(HE196,名称和价格索引!$A$4:$C$834,3,FALSE)),1)</f>
        <v>0</v>
      </c>
      <c r="HH196" s="12"/>
      <c r="HI196" s="12"/>
      <c r="HJ196" s="12">
        <f>VLOOKUP(HI196,名称和价格索引!$A$1:$B$785,2,FALSE)</f>
        <v>0</v>
      </c>
      <c r="HK196" s="12">
        <f>ROUND(HH196/1000000*IF(HI196=0,0,VLOOKUP(HI196,名称和价格索引!$A$4:$C$834,3,FALSE)),1)</f>
        <v>0</v>
      </c>
      <c r="HL196" s="12"/>
      <c r="HM196" s="12"/>
      <c r="HN196" s="12">
        <f>VLOOKUP(HM196,名称和价格索引!$A$1:$B$785,2,FALSE)</f>
        <v>0</v>
      </c>
      <c r="HO196" s="12">
        <f>ROUND(HL196/1000000*IF(HM196=0,0,VLOOKUP(HM196,名称和价格索引!$A$4:$C$834,3,FALSE)),1)</f>
        <v>0</v>
      </c>
      <c r="HP196" s="12"/>
      <c r="HQ196" s="12"/>
      <c r="HR196" s="12">
        <f>VLOOKUP(HQ196,名称和价格索引!$A$1:$B$785,2,FALSE)</f>
        <v>0</v>
      </c>
      <c r="HS196" s="12">
        <f>ROUND(HP196/1000000*IF(HQ196=0,0,VLOOKUP(HQ196,名称和价格索引!$A$4:$C$834,3,FALSE)),1)</f>
        <v>0</v>
      </c>
      <c r="HT196" s="12"/>
      <c r="HU196" s="12"/>
      <c r="HV196" s="12">
        <f>VLOOKUP(HU196,名称和价格索引!$A$1:$B$785,2,FALSE)</f>
        <v>0</v>
      </c>
      <c r="HW196" s="12">
        <f>ROUND(HT196/1000000*IF(HU196=0,0,VLOOKUP(HU196,名称和价格索引!$A$4:$C$834,3,FALSE)),1)</f>
        <v>0</v>
      </c>
      <c r="HX196" s="12"/>
      <c r="HY196" s="12"/>
      <c r="HZ196" s="12">
        <f>VLOOKUP(HY196,名称和价格索引!$A$1:$B$785,2,FALSE)</f>
        <v>0</v>
      </c>
      <c r="IA196" s="12">
        <f>ROUND(HX196/1000000*IF(HY196=0,0,VLOOKUP(HY196,名称和价格索引!$A$4:$C$834,3,FALSE)),1)</f>
        <v>0</v>
      </c>
      <c r="IB196" s="12"/>
      <c r="IC196" s="12"/>
      <c r="ID196" s="12">
        <f>VLOOKUP(IC196,名称和价格索引!$A$1:$B$785,2,FALSE)</f>
        <v>0</v>
      </c>
      <c r="IE196" s="12">
        <f>ROUND(IB196/1000000*IF(IC196=0,0,VLOOKUP(IC196,名称和价格索引!$A$4:$C$834,3,FALSE)),1)</f>
        <v>0</v>
      </c>
      <c r="IF196" s="12"/>
      <c r="IG196" s="12"/>
      <c r="IH196" s="12">
        <f>VLOOKUP(IG196,名称和价格索引!$A$1:$B$785,2,FALSE)</f>
        <v>0</v>
      </c>
      <c r="II196" s="12">
        <f>ROUND(IF196/1000000*IF(IG196=0,0,VLOOKUP(IG196,名称和价格索引!$A$4:$C$834,3,FALSE)),1)</f>
        <v>0</v>
      </c>
      <c r="IJ196" s="12"/>
      <c r="IK196" s="12"/>
      <c r="IL196" s="12">
        <f>VLOOKUP(IK196,名称和价格索引!$A$1:$B$785,2,FALSE)</f>
        <v>0</v>
      </c>
      <c r="IM196" s="12">
        <f>ROUND(IJ196/1000000*IF(IK196=0,0,VLOOKUP(IK196,名称和价格索引!$A$4:$C$834,3,FALSE)),1)</f>
        <v>0</v>
      </c>
      <c r="IN196" s="12"/>
      <c r="IO196" s="12"/>
      <c r="IP196" s="12">
        <f>VLOOKUP(IO196,名称和价格索引!$A$1:$B$785,2,FALSE)</f>
        <v>0</v>
      </c>
      <c r="IQ196" s="12">
        <f>ROUND(IN196/1000000*IF(IO196=0,0,VLOOKUP(IO196,名称和价格索引!$A$4:$C$834,3,FALSE)),1)</f>
        <v>0</v>
      </c>
      <c r="IR196" s="12"/>
      <c r="IS196" s="12"/>
      <c r="IT196" s="12">
        <f>VLOOKUP(IS196,名称和价格索引!$A$1:$B$785,2,FALSE)</f>
        <v>0</v>
      </c>
      <c r="IU196" s="12">
        <f>ROUND(IR196/1000000*IF(IS196=0,0,VLOOKUP(IS196,名称和价格索引!$A$4:$C$834,3,FALSE)),1)</f>
        <v>0</v>
      </c>
      <c r="IV196" s="12"/>
      <c r="IW196" s="12"/>
      <c r="IX196" s="12">
        <f>VLOOKUP(IW196,名称和价格索引!$A$1:$B$785,2,FALSE)</f>
        <v>0</v>
      </c>
      <c r="IY196" s="12">
        <f>ROUND(IV196/1000000*IF(IW196=0,0,VLOOKUP(IW196,名称和价格索引!$A$4:$C$834,3,FALSE)),1)</f>
        <v>0</v>
      </c>
      <c r="IZ196" s="12"/>
      <c r="JA196" s="12"/>
      <c r="JB196" s="12">
        <f>VLOOKUP(JA196,名称和价格索引!$A$1:$B$785,2,FALSE)</f>
        <v>0</v>
      </c>
      <c r="JC196" s="12">
        <f>ROUND(IZ196/1000000*IF(JA196=0,0,VLOOKUP(JA196,名称和价格索引!$A$4:$C$834,3,FALSE)),1)</f>
        <v>0</v>
      </c>
      <c r="JD196" s="12"/>
      <c r="JE196" s="12"/>
      <c r="JF196" s="12">
        <f>VLOOKUP(JE196,名称和价格索引!$A$1:$B$785,2,FALSE)</f>
        <v>0</v>
      </c>
      <c r="JG196" s="12">
        <f>ROUND(JD196/1000000*IF(JE196=0,0,VLOOKUP(JE196,名称和价格索引!$A$4:$C$834,3,FALSE)),1)</f>
        <v>0</v>
      </c>
      <c r="JH196" s="12"/>
      <c r="JI196" s="12"/>
      <c r="JJ196" s="12">
        <f>VLOOKUP(JI196,名称和价格索引!$A$1:$B$785,2,FALSE)</f>
        <v>0</v>
      </c>
      <c r="JK196" s="12">
        <f>ROUND(JH196/1000000*IF(JI196=0,0,VLOOKUP(JI196,名称和价格索引!$A$4:$C$834,3,FALSE)),1)</f>
        <v>0</v>
      </c>
      <c r="JL196" s="12"/>
      <c r="JM196" s="12"/>
      <c r="JN196" s="12">
        <f>VLOOKUP(JM196,名称和价格索引!$A$1:$B$785,2,FALSE)</f>
        <v>0</v>
      </c>
      <c r="JO196" s="12">
        <f>ROUND(JL196/1000000*IF(JM196=0,0,VLOOKUP(JM196,名称和价格索引!$A$4:$C$834,3,FALSE)),1)</f>
        <v>0</v>
      </c>
      <c r="JP196" s="12"/>
      <c r="JQ196" s="12"/>
      <c r="JR196" s="12">
        <f>VLOOKUP(JQ196,名称和价格索引!$A$1:$B$785,2,FALSE)</f>
        <v>0</v>
      </c>
      <c r="JS196" s="12">
        <f>ROUND(JP196/1000000*IF(JQ196=0,0,VLOOKUP(JQ196,名称和价格索引!$A$4:$C$834,3,FALSE)),1)</f>
        <v>0</v>
      </c>
      <c r="JT196" s="12"/>
      <c r="JU196" s="12"/>
      <c r="JV196" s="12">
        <f>VLOOKUP(JU196,名称和价格索引!$A$1:$B$785,2,FALSE)</f>
        <v>0</v>
      </c>
      <c r="JW196" s="12">
        <f>ROUND(JT196/1000000*IF(JU196=0,0,VLOOKUP(JU196,名称和价格索引!$A$4:$C$834,3,FALSE)),1)</f>
        <v>0</v>
      </c>
      <c r="JX196" s="12"/>
      <c r="JY196" s="12"/>
      <c r="JZ196" s="12">
        <f>VLOOKUP(JY196,名称和价格索引!$A$1:$B$785,2,FALSE)</f>
        <v>0</v>
      </c>
      <c r="KA196" s="12">
        <f>ROUND(JX196/1000000*IF(JY196=0,0,VLOOKUP(JY196,名称和价格索引!$A$4:$C$834,3,FALSE)),1)</f>
        <v>0</v>
      </c>
      <c r="KB196" s="12"/>
      <c r="KC196" s="12"/>
      <c r="KD196" s="12">
        <f>VLOOKUP(KC196,名称和价格索引!$A$1:$B$785,2,FALSE)</f>
        <v>0</v>
      </c>
      <c r="KE196" s="12">
        <f>ROUND(KB196/1000000*IF(KC196=0,0,VLOOKUP(KC196,名称和价格索引!$A$4:$C$834,3,FALSE)),1)</f>
        <v>0</v>
      </c>
      <c r="KF196" s="12"/>
      <c r="KG196" s="12"/>
      <c r="KH196" s="12">
        <f>VLOOKUP(KG196,名称和价格索引!$A$1:$B$785,2,FALSE)</f>
        <v>0</v>
      </c>
      <c r="KI196" s="12">
        <f>ROUND(KF196/1000000*IF(KG196=0,0,VLOOKUP(KG196,名称和价格索引!$A$4:$C$834,3,FALSE)),1)</f>
        <v>0</v>
      </c>
      <c r="KJ196" s="12"/>
      <c r="KK196" s="12"/>
      <c r="KL196" s="12">
        <f>VLOOKUP(KK196,名称和价格索引!$A$1:$B$785,2,FALSE)</f>
        <v>0</v>
      </c>
      <c r="KM196" s="12">
        <f>ROUND(KJ196/1000000*IF(KK196=0,0,VLOOKUP(KK196,名称和价格索引!$A$4:$C$834,3,FALSE)),1)</f>
        <v>0</v>
      </c>
      <c r="KN196" s="12"/>
      <c r="KO196" s="12"/>
      <c r="KP196" s="12">
        <f>VLOOKUP(KO196,名称和价格索引!$A$1:$B$785,2,FALSE)</f>
        <v>0</v>
      </c>
      <c r="KQ196" s="12">
        <f>ROUND(KN196/1000000*IF(KO196=0,0,VLOOKUP(KO196,名称和价格索引!$A$4:$C$834,3,FALSE)),1)</f>
        <v>0</v>
      </c>
      <c r="KR196" s="12"/>
      <c r="KS196" s="12"/>
      <c r="KT196" s="12">
        <f>VLOOKUP(KS196,名称和价格索引!$A$1:$B$785,2,FALSE)</f>
        <v>0</v>
      </c>
      <c r="KU196" s="12">
        <f>ROUND(KR196/1000000*IF(KS196=0,0,VLOOKUP(KS196,名称和价格索引!$A$4:$C$834,3,FALSE)),1)</f>
        <v>0</v>
      </c>
      <c r="KV196" s="12"/>
      <c r="KW196" s="12"/>
      <c r="KX196" s="12">
        <f>VLOOKUP(KW196,名称和价格索引!$A$1:$B$785,2,FALSE)</f>
        <v>0</v>
      </c>
      <c r="KY196" s="12">
        <f>ROUND(KV196/1000000*IF(KW196=0,0,VLOOKUP(KW196,名称和价格索引!$A$4:$C$834,3,FALSE)),1)</f>
        <v>0</v>
      </c>
      <c r="KZ196" s="12"/>
      <c r="LA196" s="12"/>
      <c r="LB196" s="12">
        <f>VLOOKUP(LA196,名称和价格索引!$A$1:$B$785,2,FALSE)</f>
        <v>0</v>
      </c>
      <c r="LC196" s="12">
        <f>ROUND(KZ196/1000000*IF(LA196=0,0,VLOOKUP(LA196,名称和价格索引!$A$4:$C$834,3,FALSE)),1)</f>
        <v>0</v>
      </c>
      <c r="LD196" s="12"/>
      <c r="LE196" s="12"/>
      <c r="LF196" s="12">
        <f>VLOOKUP(LE196,名称和价格索引!$A$1:$B$785,2,FALSE)</f>
        <v>0</v>
      </c>
      <c r="LG196" s="12">
        <f>ROUND(LD196/1000000*IF(LE196=0,0,VLOOKUP(LE196,名称和价格索引!$A$4:$C$834,3,FALSE)),1)</f>
        <v>0</v>
      </c>
      <c r="LH196" s="12"/>
      <c r="LI196" s="12"/>
      <c r="LJ196" s="12">
        <f>VLOOKUP(LI196,名称和价格索引!$A$1:$B$785,2,FALSE)</f>
        <v>0</v>
      </c>
      <c r="LK196" s="12">
        <f>ROUND(LH196/1000000*IF(LI196=0,0,VLOOKUP(LI196,名称和价格索引!$A$4:$C$834,3,FALSE)),1)</f>
        <v>0</v>
      </c>
      <c r="LL196" s="12"/>
      <c r="LM196" s="12"/>
      <c r="LN196" s="12">
        <f>VLOOKUP(LM196,名称和价格索引!$A$1:$B$785,2,FALSE)</f>
        <v>0</v>
      </c>
      <c r="LO196" s="12">
        <f>ROUND(LL196/1000000*IF(LM196=0,0,VLOOKUP(LM196,名称和价格索引!$A$4:$C$834,3,FALSE)),1)</f>
        <v>0</v>
      </c>
      <c r="LP196" s="12"/>
      <c r="LQ196" s="12"/>
      <c r="LR196" s="12">
        <f>VLOOKUP(LQ196,名称和价格索引!$A$1:$B$785,2,FALSE)</f>
        <v>0</v>
      </c>
      <c r="LS196" s="12">
        <f>ROUND(LP196/1000000*IF(LQ196=0,0,VLOOKUP(LQ196,名称和价格索引!$A$4:$C$834,3,FALSE)),1)</f>
        <v>0</v>
      </c>
      <c r="LT196" s="12"/>
      <c r="LU196" s="12"/>
      <c r="LV196" s="12">
        <f>VLOOKUP(LU196,名称和价格索引!$A$1:$B$785,2,FALSE)</f>
        <v>0</v>
      </c>
      <c r="LW196" s="12">
        <f>ROUND(LT196/1000000*IF(LU196=0,0,VLOOKUP(LU196,名称和价格索引!$A$4:$C$834,3,FALSE)),1)</f>
        <v>0</v>
      </c>
      <c r="LX196" s="12"/>
      <c r="LY196" s="12"/>
      <c r="LZ196" s="12">
        <f>VLOOKUP(LY196,名称和价格索引!$A$1:$B$785,2,FALSE)</f>
        <v>0</v>
      </c>
      <c r="MA196" s="12">
        <f>ROUND(LX196/1000000*IF(LY196=0,0,VLOOKUP(LY196,名称和价格索引!$A$4:$C$834,3,FALSE)),1)</f>
        <v>0</v>
      </c>
      <c r="MB196" s="12"/>
      <c r="MC196" s="12"/>
      <c r="MD196" s="12">
        <f>VLOOKUP(MC196,名称和价格索引!$A$1:$B$785,2,FALSE)</f>
        <v>0</v>
      </c>
      <c r="ME196" s="12">
        <f>ROUND(MB196/1000000*IF(MC196=0,0,VLOOKUP(MC196,名称和价格索引!$A$4:$C$834,3,FALSE)),1)</f>
        <v>0</v>
      </c>
      <c r="MF196" s="12"/>
      <c r="MG196" s="12"/>
      <c r="MH196" s="12">
        <f>VLOOKUP(MG196,名称和价格索引!$A$1:$B$785,2,FALSE)</f>
        <v>0</v>
      </c>
      <c r="MI196" s="12">
        <f>ROUND(MF196/1000000*IF(MG196=0,0,VLOOKUP(MG196,名称和价格索引!$A$4:$C$834,3,FALSE)),1)</f>
        <v>0</v>
      </c>
      <c r="MJ196" s="12"/>
      <c r="MK196" s="12"/>
      <c r="ML196" s="12">
        <f>VLOOKUP(MK196,名称和价格索引!$A$1:$B$785,2,FALSE)</f>
        <v>0</v>
      </c>
      <c r="MM196" s="12">
        <f>ROUND(MJ196/1000000*IF(MK196=0,0,VLOOKUP(MK196,名称和价格索引!$A$4:$C$834,3,FALSE)),1)</f>
        <v>0</v>
      </c>
      <c r="MN196" s="12"/>
      <c r="MO196" s="12"/>
      <c r="MP196" s="12">
        <f>VLOOKUP(MO196,名称和价格索引!$A$1:$B$785,2,FALSE)</f>
        <v>0</v>
      </c>
      <c r="MQ196" s="12">
        <f>ROUND(MN196/1000000*IF(MO196=0,0,VLOOKUP(MO196,名称和价格索引!$A$4:$C$834,3,FALSE)),1)</f>
        <v>0</v>
      </c>
      <c r="MR196" s="12"/>
      <c r="MS196" s="12"/>
      <c r="MT196" s="12">
        <f>VLOOKUP(MS196,名称和价格索引!$A$1:$B$785,2,FALSE)</f>
        <v>0</v>
      </c>
      <c r="MU196" s="12">
        <f>ROUND(MR196/1000000*IF(MS196=0,0,VLOOKUP(MS196,名称和价格索引!$A$4:$C$834,3,FALSE)),1)</f>
        <v>0</v>
      </c>
      <c r="MV196" s="12"/>
      <c r="MW196" s="12"/>
      <c r="MX196" s="12">
        <f>VLOOKUP(MW196,名称和价格索引!$A$1:$B$785,2,FALSE)</f>
        <v>0</v>
      </c>
      <c r="MY196" s="12">
        <f>ROUND(MV196/1000000*IF(MW196=0,0,VLOOKUP(MW196,名称和价格索引!$A$4:$C$834,3,FALSE)),1)</f>
        <v>0</v>
      </c>
      <c r="MZ196" s="12"/>
      <c r="NA196" s="12"/>
      <c r="NB196" s="12">
        <f>VLOOKUP(NA196,名称和价格索引!$A$1:$B$785,2,FALSE)</f>
        <v>0</v>
      </c>
      <c r="NC196" s="12">
        <f>ROUND(MZ196/1000000*IF(NA196=0,0,VLOOKUP(NA196,名称和价格索引!$A$4:$C$834,3,FALSE)),1)</f>
        <v>0</v>
      </c>
      <c r="ND196" s="12"/>
      <c r="NE196" s="12"/>
      <c r="NF196" s="12">
        <f>VLOOKUP(NE196,名称和价格索引!$A$1:$B$785,2,FALSE)</f>
        <v>0</v>
      </c>
      <c r="NG196" s="12">
        <f>ROUND(ND196/1000000*IF(NE196=0,0,VLOOKUP(NE196,名称和价格索引!$A$4:$C$834,3,FALSE)),1)</f>
        <v>0</v>
      </c>
      <c r="NH196" s="12"/>
      <c r="NI196" s="12"/>
      <c r="NJ196" s="12">
        <f>VLOOKUP(NI196,名称和价格索引!$A$1:$B$785,2,FALSE)</f>
        <v>0</v>
      </c>
      <c r="NK196" s="12">
        <f>ROUND(NH196/1000000*IF(NI196=0,0,VLOOKUP(NI196,名称和价格索引!$A$4:$C$834,3,FALSE)),1)</f>
        <v>0</v>
      </c>
      <c r="NL196" s="12"/>
      <c r="NM196" s="12"/>
      <c r="NN196" s="12">
        <f>VLOOKUP(NM196,名称和价格索引!$A$1:$B$785,2,FALSE)</f>
        <v>0</v>
      </c>
      <c r="NO196" s="12">
        <f>ROUND(NL196/1000000*IF(NM196=0,0,VLOOKUP(NM196,名称和价格索引!$A$4:$C$834,3,FALSE)),1)</f>
        <v>0</v>
      </c>
      <c r="NP196" s="12"/>
      <c r="NQ196" s="12"/>
      <c r="NR196" s="12">
        <f>VLOOKUP(NQ196,名称和价格索引!$A$1:$B$785,2,FALSE)</f>
        <v>0</v>
      </c>
      <c r="NS196" s="12">
        <f>ROUND(NP196/1000000*IF(NQ196=0,0,VLOOKUP(NQ196,名称和价格索引!$A$4:$C$834,3,FALSE)),1)</f>
        <v>0</v>
      </c>
      <c r="NT196" s="12"/>
      <c r="NU196" s="12"/>
      <c r="NV196" s="12">
        <f>VLOOKUP(NU196,名称和价格索引!$A$1:$B$785,2,FALSE)</f>
        <v>0</v>
      </c>
      <c r="NW196" s="12">
        <f>ROUND(NT196/1000000*IF(NU196=0,0,VLOOKUP(NU196,名称和价格索引!$A$4:$C$834,3,FALSE)),1)</f>
        <v>0</v>
      </c>
      <c r="NX196" s="12"/>
      <c r="NY196" s="12"/>
      <c r="NZ196" s="12">
        <f>VLOOKUP(NY196,名称和价格索引!$A$1:$B$785,2,FALSE)</f>
        <v>0</v>
      </c>
      <c r="OA196" s="12">
        <f>ROUND(NX196/1000000*IF(NY196=0,0,VLOOKUP(NY196,名称和价格索引!$A$4:$C$834,3,FALSE)),1)</f>
        <v>0</v>
      </c>
      <c r="OB196" s="12"/>
      <c r="OC196" s="12"/>
      <c r="OD196" s="12">
        <f>VLOOKUP(OC196,名称和价格索引!$A$1:$B$785,2,FALSE)</f>
        <v>0</v>
      </c>
      <c r="OE196" s="12">
        <f>ROUND(OB196/1000000*IF(OC196=0,0,VLOOKUP(OC196,名称和价格索引!$A$4:$C$834,3,FALSE)),1)</f>
        <v>0</v>
      </c>
      <c r="OF196" s="12"/>
      <c r="OG196" s="12"/>
      <c r="OH196" s="12">
        <f>VLOOKUP(OG196,名称和价格索引!$A$1:$B$785,2,FALSE)</f>
        <v>0</v>
      </c>
      <c r="OI196" s="12">
        <f>ROUND(OF196/1000000*IF(OG196=0,0,VLOOKUP(OG196,名称和价格索引!$A$4:$C$834,3,FALSE)),1)</f>
        <v>0</v>
      </c>
      <c r="OJ196" s="12"/>
      <c r="OK196" s="12"/>
      <c r="OL196" s="12">
        <f>VLOOKUP(OK196,名称和价格索引!$A$1:$B$785,2,FALSE)</f>
        <v>0</v>
      </c>
      <c r="OM196" s="12">
        <f>ROUND(OJ196/1000000*IF(OK196=0,0,VLOOKUP(OK196,名称和价格索引!$A$4:$C$834,3,FALSE)),1)</f>
        <v>0</v>
      </c>
      <c r="ON196" s="12"/>
      <c r="OO196" s="12"/>
      <c r="OP196" s="12">
        <f>VLOOKUP(OO196,名称和价格索引!$A$1:$B$785,2,FALSE)</f>
        <v>0</v>
      </c>
      <c r="OQ196" s="12">
        <f>ROUND(ON196/1000000*IF(OO196=0,0,VLOOKUP(OO196,名称和价格索引!$A$4:$C$834,3,FALSE)),1)</f>
        <v>0</v>
      </c>
      <c r="OR196" s="12"/>
      <c r="OS196" s="12"/>
      <c r="OT196" s="12">
        <f>VLOOKUP(OS196,名称和价格索引!$A$1:$B$785,2,FALSE)</f>
        <v>0</v>
      </c>
      <c r="OU196" s="12">
        <f>ROUND(OR196/1000000*IF(OS196=0,0,VLOOKUP(OS196,名称和价格索引!$A$4:$C$834,3,FALSE)),1)</f>
        <v>0</v>
      </c>
      <c r="OV196" s="12"/>
      <c r="OW196" s="12"/>
      <c r="OX196" s="12">
        <f>VLOOKUP(OW196,名称和价格索引!$A$1:$B$785,2,FALSE)</f>
        <v>0</v>
      </c>
      <c r="OY196" s="12">
        <f>ROUND(OV196/1000000*IF(OW196=0,0,VLOOKUP(OW196,名称和价格索引!$A$4:$C$834,3,FALSE)),1)</f>
        <v>0</v>
      </c>
      <c r="OZ196" s="12"/>
      <c r="PA196" s="12"/>
      <c r="PB196" s="12">
        <f>VLOOKUP(PA196,名称和价格索引!$A$1:$B$785,2,FALSE)</f>
        <v>0</v>
      </c>
      <c r="PC196" s="12">
        <f>ROUND(OZ196/1000000*IF(PA196=0,0,VLOOKUP(PA196,名称和价格索引!$A$4:$C$834,3,FALSE)),1)</f>
        <v>0</v>
      </c>
      <c r="PD196" s="12"/>
      <c r="PE196" s="12"/>
      <c r="PF196" s="12">
        <f>VLOOKUP(PE196,名称和价格索引!$A$1:$B$785,2,FALSE)</f>
        <v>0</v>
      </c>
      <c r="PG196" s="12">
        <f>ROUND(PD196/1000000*IF(PE196=0,0,VLOOKUP(PE196,名称和价格索引!$A$4:$C$834,3,FALSE)),1)</f>
        <v>0</v>
      </c>
      <c r="PH196" s="12"/>
      <c r="PI196" s="12"/>
      <c r="PJ196" s="12">
        <f>VLOOKUP(PI196,名称和价格索引!$A$1:$B$785,2,FALSE)</f>
        <v>0</v>
      </c>
      <c r="PK196" s="12">
        <f>ROUND(PH196/1000000*IF(PI196=0,0,VLOOKUP(PI196,名称和价格索引!$A$4:$C$834,3,FALSE)),1)</f>
        <v>0</v>
      </c>
      <c r="PL196" s="12"/>
      <c r="PM196" s="12"/>
      <c r="PN196" s="12">
        <f>VLOOKUP(PM196,名称和价格索引!$A$1:$B$785,2,FALSE)</f>
        <v>0</v>
      </c>
      <c r="PO196" s="12">
        <f>ROUND(PL196/1000000*IF(PM196=0,0,VLOOKUP(PM196,名称和价格索引!$A$4:$C$834,3,FALSE)),1)</f>
        <v>0</v>
      </c>
      <c r="PP196" s="12"/>
      <c r="PQ196" s="12"/>
      <c r="PR196" s="12">
        <f>VLOOKUP(PQ196,名称和价格索引!$A$1:$B$785,2,FALSE)</f>
        <v>0</v>
      </c>
      <c r="PS196" s="12">
        <f>ROUND(PP196/1000000*IF(PQ196=0,0,VLOOKUP(PQ196,名称和价格索引!$A$4:$C$834,3,FALSE)),1)</f>
        <v>0</v>
      </c>
      <c r="PT196" s="12"/>
      <c r="PU196" s="12"/>
      <c r="PV196" s="12">
        <f>VLOOKUP(PU196,名称和价格索引!$A$1:$B$785,2,FALSE)</f>
        <v>0</v>
      </c>
      <c r="PW196" s="12">
        <f>ROUND(PT196/1000000*IF(PU196=0,0,VLOOKUP(PU196,名称和价格索引!$A$4:$C$834,3,FALSE)),1)</f>
        <v>0</v>
      </c>
      <c r="PX196" s="12"/>
      <c r="PY196" s="12"/>
      <c r="PZ196" s="12">
        <f>VLOOKUP(PY196,名称和价格索引!$A$1:$B$785,2,FALSE)</f>
        <v>0</v>
      </c>
      <c r="QA196" s="12">
        <f>ROUND(PX196/1000000*IF(PY196=0,0,VLOOKUP(PY196,名称和价格索引!$A$4:$C$834,3,FALSE)),1)</f>
        <v>0</v>
      </c>
      <c r="QB196" s="12"/>
      <c r="QC196" s="12"/>
      <c r="QD196" s="12">
        <f>VLOOKUP(QC196,名称和价格索引!$A$1:$B$785,2,FALSE)</f>
        <v>0</v>
      </c>
      <c r="QE196" s="12">
        <f>ROUND(QB196/1000000*IF(QC196=0,0,VLOOKUP(QC196,名称和价格索引!$A$4:$C$834,3,FALSE)),1)</f>
        <v>0</v>
      </c>
      <c r="QF196" s="12"/>
      <c r="QG196" s="12"/>
      <c r="QH196" s="12">
        <f>VLOOKUP(QG196,名称和价格索引!$A$1:$B$785,2,FALSE)</f>
        <v>0</v>
      </c>
      <c r="QI196" s="12">
        <f>ROUND(QF196/1000000*IF(QG196=0,0,VLOOKUP(QG196,名称和价格索引!$A$4:$C$834,3,FALSE)),1)</f>
        <v>0</v>
      </c>
      <c r="QJ196" s="12"/>
      <c r="QK196" s="12"/>
      <c r="QL196" s="12">
        <f>VLOOKUP(QK196,名称和价格索引!$A$1:$B$785,2,FALSE)</f>
        <v>0</v>
      </c>
      <c r="QM196" s="12">
        <f>ROUND(QJ196/1000000*IF(QK196=0,0,VLOOKUP(QK196,名称和价格索引!$A$4:$C$834,3,FALSE)),1)</f>
        <v>0</v>
      </c>
      <c r="QN196" s="12"/>
      <c r="QO196" s="12"/>
      <c r="QP196" s="12">
        <f>VLOOKUP(QO196,名称和价格索引!$A$1:$B$785,2,FALSE)</f>
        <v>0</v>
      </c>
      <c r="QQ196" s="12">
        <f>ROUND(QN196/1000000*IF(QO196=0,0,VLOOKUP(QO196,名称和价格索引!$A$4:$C$834,3,FALSE)),1)</f>
        <v>0</v>
      </c>
      <c r="QR196" s="12"/>
      <c r="QS196" s="12"/>
      <c r="QT196" s="12">
        <f>VLOOKUP(QS196,名称和价格索引!$A$1:$B$785,2,FALSE)</f>
        <v>0</v>
      </c>
      <c r="QU196" s="12">
        <f>ROUND(QR196/1000000*IF(QS196=0,0,VLOOKUP(QS196,名称和价格索引!$A$4:$C$834,3,FALSE)),1)</f>
        <v>0</v>
      </c>
      <c r="QV196" s="12"/>
      <c r="QW196" s="12"/>
      <c r="QX196" s="12">
        <f>VLOOKUP(QW196,名称和价格索引!$A$1:$B$785,2,FALSE)</f>
        <v>0</v>
      </c>
      <c r="QY196" s="12">
        <f>ROUND(QV196/1000000*IF(QW196=0,0,VLOOKUP(QW196,名称和价格索引!$A$4:$C$834,3,FALSE)),1)</f>
        <v>0</v>
      </c>
      <c r="QZ196" s="12"/>
      <c r="RA196" s="12"/>
      <c r="RB196" s="12">
        <f>VLOOKUP(RA196,名称和价格索引!$A$1:$B$785,2,FALSE)</f>
        <v>0</v>
      </c>
      <c r="RC196" s="12">
        <f>ROUND(QZ196/1000000*IF(RA196=0,0,VLOOKUP(RA196,名称和价格索引!$A$4:$C$834,3,FALSE)),1)</f>
        <v>0</v>
      </c>
      <c r="RD196" s="12"/>
      <c r="RE196" s="12"/>
      <c r="RF196" s="12">
        <f>VLOOKUP(RE196,名称和价格索引!$A$1:$B$785,2,FALSE)</f>
        <v>0</v>
      </c>
      <c r="RG196" s="12">
        <f>ROUND(RD196/1000000*IF(RE196=0,0,VLOOKUP(RE196,名称和价格索引!$A$4:$C$834,3,FALSE)),1)</f>
        <v>0</v>
      </c>
      <c r="RH196" s="12"/>
      <c r="RI196" s="12"/>
      <c r="RJ196" s="12">
        <f>VLOOKUP(RI196,名称和价格索引!$A$1:$B$785,2,FALSE)</f>
        <v>0</v>
      </c>
      <c r="RK196" s="12">
        <f>ROUND(RH196/1000000*IF(RI196=0,0,VLOOKUP(RI196,名称和价格索引!$A$4:$C$834,3,FALSE)),1)</f>
        <v>0</v>
      </c>
      <c r="RL196" s="12"/>
      <c r="RM196" s="12"/>
      <c r="RN196" s="12">
        <f>VLOOKUP(RM196,名称和价格索引!$A$1:$B$785,2,FALSE)</f>
        <v>0</v>
      </c>
      <c r="RO196" s="12">
        <f>ROUND(RL196/1000000*IF(RM196=0,0,VLOOKUP(RM196,名称和价格索引!$A$4:$C$834,3,FALSE)),1)</f>
        <v>0</v>
      </c>
      <c r="RP196" s="12"/>
      <c r="RQ196" s="12"/>
      <c r="RR196" s="12">
        <f>VLOOKUP(RQ196,名称和价格索引!$A$1:$B$785,2,FALSE)</f>
        <v>0</v>
      </c>
      <c r="RS196" s="12">
        <f>ROUND(RP196/1000000*IF(RQ196=0,0,VLOOKUP(RQ196,名称和价格索引!$A$4:$C$834,3,FALSE)),1)</f>
        <v>0</v>
      </c>
      <c r="RT196" s="12"/>
      <c r="RU196" s="12"/>
      <c r="RV196" s="12">
        <f>VLOOKUP(RU196,名称和价格索引!$A$1:$B$785,2,FALSE)</f>
        <v>0</v>
      </c>
      <c r="RW196" s="12">
        <f>ROUND(RT196/1000000*IF(RU196=0,0,VLOOKUP(RU196,名称和价格索引!$A$4:$C$834,3,FALSE)),1)</f>
        <v>0</v>
      </c>
      <c r="RX196" s="12"/>
      <c r="RY196" s="12"/>
      <c r="RZ196" s="12">
        <f>VLOOKUP(RY196,名称和价格索引!$A$1:$B$785,2,FALSE)</f>
        <v>0</v>
      </c>
      <c r="SA196" s="12">
        <f>ROUND(RX196/1000000*IF(RY196=0,0,VLOOKUP(RY196,名称和价格索引!$A$4:$C$834,3,FALSE)),1)</f>
        <v>0</v>
      </c>
      <c r="SB196" s="12"/>
      <c r="SC196" s="12"/>
      <c r="SD196" s="12">
        <f>VLOOKUP(SC196,名称和价格索引!$A$1:$B$785,2,FALSE)</f>
        <v>0</v>
      </c>
      <c r="SE196" s="12">
        <f>ROUND(SB196/1000000*IF(SC196=0,0,VLOOKUP(SC196,名称和价格索引!$A$4:$C$834,3,FALSE)),1)</f>
        <v>0</v>
      </c>
      <c r="SF196" s="12"/>
      <c r="SG196" s="12"/>
      <c r="SH196" s="12">
        <f>VLOOKUP(SG196,名称和价格索引!$A$1:$B$785,2,FALSE)</f>
        <v>0</v>
      </c>
      <c r="SI196" s="12">
        <f>ROUND(SF196/1000000*IF(SG196=0,0,VLOOKUP(SG196,名称和价格索引!$A$4:$C$834,3,FALSE)),1)</f>
        <v>0</v>
      </c>
      <c r="SJ196" s="12"/>
      <c r="SK196" s="12"/>
      <c r="SL196" s="12">
        <f>VLOOKUP(SK196,名称和价格索引!$A$1:$B$785,2,FALSE)</f>
        <v>0</v>
      </c>
      <c r="SM196" s="12">
        <f>ROUND(SJ196/1000000*IF(SK196=0,0,VLOOKUP(SK196,名称和价格索引!$A$4:$C$834,3,FALSE)),1)</f>
        <v>0</v>
      </c>
      <c r="SN196" s="12"/>
      <c r="SO196" s="12"/>
      <c r="SP196" s="12">
        <f>VLOOKUP(SO196,名称和价格索引!$A$1:$B$785,2,FALSE)</f>
        <v>0</v>
      </c>
      <c r="SQ196" s="12">
        <f>ROUND(SN196/1000000*IF(SO196=0,0,VLOOKUP(SO196,名称和价格索引!$A$4:$C$834,3,FALSE)),1)</f>
        <v>0</v>
      </c>
      <c r="SR196" s="12"/>
      <c r="SS196" s="12"/>
      <c r="ST196" s="12">
        <f>VLOOKUP(SS196,名称和价格索引!$A$1:$B$785,2,FALSE)</f>
        <v>0</v>
      </c>
      <c r="SU196" s="12">
        <f>ROUND(SR196/1000000*IF(SS196=0,0,VLOOKUP(SS196,名称和价格索引!$A$4:$C$834,3,FALSE)),1)</f>
        <v>0</v>
      </c>
      <c r="SV196" s="11">
        <f t="array" ref="SV196">SUM(VLOOKUP(D196,D196:SU196,ROW($1:$123)*4,0))</f>
        <v>158.3</v>
      </c>
    </row>
    <row r="197" s="5" customFormat="1" customHeight="1" spans="1:516">
      <c r="A197" s="12" t="s">
        <v>955</v>
      </c>
      <c r="B197" s="12" t="s">
        <v>620</v>
      </c>
      <c r="C197" s="14">
        <v>925</v>
      </c>
      <c r="D197" s="12">
        <v>500000</v>
      </c>
      <c r="E197" s="12">
        <v>200100</v>
      </c>
      <c r="F197" s="12">
        <f>VLOOKUP(E197,名称和价格索引!$A$1:$B$785,2,FALSE)</f>
        <v>100</v>
      </c>
      <c r="G197" s="12">
        <f>ROUND(D197/1000000*IF(E197=0,0,VLOOKUP(E197,名称和价格索引!$A$4:$C$834,3,FALSE)),1)</f>
        <v>50</v>
      </c>
      <c r="H197" s="12">
        <v>500000</v>
      </c>
      <c r="I197" s="12">
        <v>302</v>
      </c>
      <c r="J197" s="12" t="str">
        <f>VLOOKUP(I197,名称和价格索引!$A$1:$B$785,2,FALSE)</f>
        <v>金创药(中量)</v>
      </c>
      <c r="K197" s="12">
        <f>ROUND(H197/1000000*IF(I197=0,0,VLOOKUP(I197,名称和价格索引!$A$4:$C$834,3,FALSE)),1)</f>
        <v>65</v>
      </c>
      <c r="L197" s="12">
        <v>333333</v>
      </c>
      <c r="M197" s="12">
        <v>322</v>
      </c>
      <c r="N197" s="12" t="str">
        <f>VLOOKUP(M197,名称和价格索引!$A$1:$B$785,2,FALSE)</f>
        <v>魔法药(中量)</v>
      </c>
      <c r="O197" s="12">
        <f>ROUND(L197/1000000*IF(M197=0,0,VLOOKUP(M197,名称和价格索引!$A$4:$C$834,3,FALSE)),1)</f>
        <v>43.3</v>
      </c>
      <c r="P197" s="12"/>
      <c r="Q197" s="12"/>
      <c r="R197" s="12">
        <f>VLOOKUP(Q197,名称和价格索引!$A$1:$B$785,2,FALSE)</f>
        <v>0</v>
      </c>
      <c r="S197" s="12">
        <f>ROUND(P197/1000000*IF(Q197=0,0,VLOOKUP(Q197,名称和价格索引!$A$4:$C$834,3,FALSE)),1)</f>
        <v>0</v>
      </c>
      <c r="T197" s="12"/>
      <c r="U197" s="12"/>
      <c r="V197" s="12">
        <f>VLOOKUP(U197,名称和价格索引!$A$1:$B$785,2,FALSE)</f>
        <v>0</v>
      </c>
      <c r="W197" s="12">
        <f>ROUND(T197/1000000*IF(U197=0,0,VLOOKUP(U197,名称和价格索引!$A$4:$C$834,3,FALSE)),1)</f>
        <v>0</v>
      </c>
      <c r="X197" s="12"/>
      <c r="Y197" s="12"/>
      <c r="Z197" s="12">
        <f>VLOOKUP(Y197,名称和价格索引!$A$1:$B$785,2,FALSE)</f>
        <v>0</v>
      </c>
      <c r="AA197" s="12">
        <f>ROUND(X197/1000000*IF(Y197=0,0,VLOOKUP(Y197,名称和价格索引!$A$4:$C$834,3,FALSE)),1)</f>
        <v>0</v>
      </c>
      <c r="AB197" s="12"/>
      <c r="AC197" s="12"/>
      <c r="AD197" s="12">
        <f>VLOOKUP(AC197,名称和价格索引!$A$1:$B$785,2,FALSE)</f>
        <v>0</v>
      </c>
      <c r="AE197" s="12">
        <f>ROUND(AB197/1000000*IF(AC197=0,0,VLOOKUP(AC197,名称和价格索引!$A$4:$C$834,3,FALSE)),1)</f>
        <v>0</v>
      </c>
      <c r="AF197" s="12"/>
      <c r="AG197" s="12"/>
      <c r="AH197" s="12">
        <f>VLOOKUP(AG197,名称和价格索引!$A$1:$B$785,2,FALSE)</f>
        <v>0</v>
      </c>
      <c r="AI197" s="12">
        <f>ROUND(AF197/1000000*IF(AG197=0,0,VLOOKUP(AG197,名称和价格索引!$A$4:$C$834,3,FALSE)),1)</f>
        <v>0</v>
      </c>
      <c r="AJ197" s="12"/>
      <c r="AK197" s="12"/>
      <c r="AL197" s="12">
        <f>VLOOKUP(AK197,名称和价格索引!$A$1:$B$785,2,FALSE)</f>
        <v>0</v>
      </c>
      <c r="AM197" s="12">
        <f>ROUND(AJ197/1000000*IF(AK197=0,0,VLOOKUP(AK197,名称和价格索引!$A$4:$C$834,3,FALSE)),1)</f>
        <v>0</v>
      </c>
      <c r="AN197" s="12"/>
      <c r="AO197" s="12"/>
      <c r="AP197" s="12">
        <f>VLOOKUP(AO197,名称和价格索引!$A$1:$B$785,2,FALSE)</f>
        <v>0</v>
      </c>
      <c r="AQ197" s="12">
        <f>ROUND(AN197/1000000*IF(AO197=0,0,VLOOKUP(AO197,名称和价格索引!$A$4:$C$834,3,FALSE)),1)</f>
        <v>0</v>
      </c>
      <c r="AR197" s="12"/>
      <c r="AS197" s="12"/>
      <c r="AT197" s="12">
        <f>VLOOKUP(AS197,名称和价格索引!$A$1:$B$785,2,FALSE)</f>
        <v>0</v>
      </c>
      <c r="AU197" s="12">
        <f>ROUND(AR197/1000000*IF(AS197=0,0,VLOOKUP(AS197,名称和价格索引!$A$4:$C$834,3,FALSE)),1)</f>
        <v>0</v>
      </c>
      <c r="AV197" s="12"/>
      <c r="AW197" s="12"/>
      <c r="AX197" s="12">
        <f>VLOOKUP(AW197,名称和价格索引!$A$1:$B$785,2,FALSE)</f>
        <v>0</v>
      </c>
      <c r="AY197" s="12">
        <f>ROUND(AV197/1000000*IF(AW197=0,0,VLOOKUP(AW197,名称和价格索引!$A$4:$C$834,3,FALSE)),1)</f>
        <v>0</v>
      </c>
      <c r="AZ197" s="12"/>
      <c r="BA197" s="12"/>
      <c r="BB197" s="12">
        <f>VLOOKUP(BA197,名称和价格索引!$A$1:$B$785,2,FALSE)</f>
        <v>0</v>
      </c>
      <c r="BC197" s="12">
        <f>ROUND(AZ197/1000000*IF(BA197=0,0,VLOOKUP(BA197,名称和价格索引!$A$4:$C$834,3,FALSE)),1)</f>
        <v>0</v>
      </c>
      <c r="BD197" s="12"/>
      <c r="BE197" s="12"/>
      <c r="BF197" s="12">
        <f>VLOOKUP(BE197,名称和价格索引!$A$1:$B$785,2,FALSE)</f>
        <v>0</v>
      </c>
      <c r="BG197" s="12">
        <f>ROUND(BD197/1000000*IF(BE197=0,0,VLOOKUP(BE197,名称和价格索引!$A$4:$C$834,3,FALSE)),1)</f>
        <v>0</v>
      </c>
      <c r="BH197" s="12"/>
      <c r="BI197" s="12"/>
      <c r="BJ197" s="12">
        <f>VLOOKUP(BI197,名称和价格索引!$A$1:$B$785,2,FALSE)</f>
        <v>0</v>
      </c>
      <c r="BK197" s="12">
        <f>ROUND(BH197/1000000*IF(BI197=0,0,VLOOKUP(BI197,名称和价格索引!$A$4:$C$834,3,FALSE)),1)</f>
        <v>0</v>
      </c>
      <c r="BL197" s="12"/>
      <c r="BM197" s="12"/>
      <c r="BN197" s="12">
        <f>VLOOKUP(BM197,名称和价格索引!$A$1:$B$785,2,FALSE)</f>
        <v>0</v>
      </c>
      <c r="BO197" s="12">
        <f>ROUND(BL197/1000000*IF(BM197=0,0,VLOOKUP(BM197,名称和价格索引!$A$4:$C$834,3,FALSE)),1)</f>
        <v>0</v>
      </c>
      <c r="BP197" s="12"/>
      <c r="BQ197" s="12"/>
      <c r="BR197" s="12">
        <f>VLOOKUP(BQ197,名称和价格索引!$A$1:$B$785,2,FALSE)</f>
        <v>0</v>
      </c>
      <c r="BS197" s="12">
        <f>ROUND(BP197/1000000*IF(BQ197=0,0,VLOOKUP(BQ197,名称和价格索引!$A$4:$C$834,3,FALSE)),1)</f>
        <v>0</v>
      </c>
      <c r="BT197" s="12"/>
      <c r="BU197" s="12"/>
      <c r="BV197" s="12">
        <f>VLOOKUP(BU197,名称和价格索引!$A$1:$B$785,2,FALSE)</f>
        <v>0</v>
      </c>
      <c r="BW197" s="12">
        <f>ROUND(BT197/1000000*IF(BU197=0,0,VLOOKUP(BU197,名称和价格索引!$A$4:$C$834,3,FALSE)),1)</f>
        <v>0</v>
      </c>
      <c r="BX197" s="12"/>
      <c r="BY197" s="12"/>
      <c r="BZ197" s="12">
        <f>VLOOKUP(BY197,名称和价格索引!$A$1:$B$785,2,FALSE)</f>
        <v>0</v>
      </c>
      <c r="CA197" s="12">
        <f>ROUND(BX197/1000000*IF(BY197=0,0,VLOOKUP(BY197,名称和价格索引!$A$4:$C$834,3,FALSE)),1)</f>
        <v>0</v>
      </c>
      <c r="CB197" s="12"/>
      <c r="CC197" s="12"/>
      <c r="CD197" s="12">
        <f>VLOOKUP(CC197,名称和价格索引!$A$1:$B$785,2,FALSE)</f>
        <v>0</v>
      </c>
      <c r="CE197" s="12">
        <f>ROUND(CB197/1000000*IF(CC197=0,0,VLOOKUP(CC197,名称和价格索引!$A$4:$C$834,3,FALSE)),1)</f>
        <v>0</v>
      </c>
      <c r="CF197" s="12"/>
      <c r="CG197" s="12"/>
      <c r="CH197" s="12">
        <f>VLOOKUP(CG197,名称和价格索引!$A$1:$B$785,2,FALSE)</f>
        <v>0</v>
      </c>
      <c r="CI197" s="12">
        <f>ROUND(CF197/1000000*IF(CG197=0,0,VLOOKUP(CG197,名称和价格索引!$A$4:$C$834,3,FALSE)),1)</f>
        <v>0</v>
      </c>
      <c r="CJ197" s="12"/>
      <c r="CK197" s="12"/>
      <c r="CL197" s="12">
        <f>VLOOKUP(CK197,名称和价格索引!$A$1:$B$785,2,FALSE)</f>
        <v>0</v>
      </c>
      <c r="CM197" s="12">
        <f>ROUND(CJ197/1000000*IF(CK197=0,0,VLOOKUP(CK197,名称和价格索引!$A$4:$C$834,3,FALSE)),1)</f>
        <v>0</v>
      </c>
      <c r="CN197" s="12"/>
      <c r="CO197" s="12"/>
      <c r="CP197" s="12">
        <f>VLOOKUP(CO197,名称和价格索引!$A$1:$B$785,2,FALSE)</f>
        <v>0</v>
      </c>
      <c r="CQ197" s="12">
        <f>ROUND(CN197/1000000*IF(CO197=0,0,VLOOKUP(CO197,名称和价格索引!$A$4:$C$834,3,FALSE)),1)</f>
        <v>0</v>
      </c>
      <c r="CR197" s="12"/>
      <c r="CS197" s="12"/>
      <c r="CT197" s="12">
        <f>VLOOKUP(CS197,名称和价格索引!$A$1:$B$785,2,FALSE)</f>
        <v>0</v>
      </c>
      <c r="CU197" s="12">
        <f>ROUND(CR197/1000000*IF(CS197=0,0,VLOOKUP(CS197,名称和价格索引!$A$4:$C$834,3,FALSE)),1)</f>
        <v>0</v>
      </c>
      <c r="CV197" s="12"/>
      <c r="CW197" s="12"/>
      <c r="CX197" s="12">
        <f>VLOOKUP(CW197,名称和价格索引!$A$1:$B$785,2,FALSE)</f>
        <v>0</v>
      </c>
      <c r="CY197" s="12">
        <f>ROUND(CV197/1000000*IF(CW197=0,0,VLOOKUP(CW197,名称和价格索引!$A$4:$C$834,3,FALSE)),1)</f>
        <v>0</v>
      </c>
      <c r="CZ197" s="12"/>
      <c r="DA197" s="12"/>
      <c r="DB197" s="12">
        <f>VLOOKUP(DA197,名称和价格索引!$A$1:$B$785,2,FALSE)</f>
        <v>0</v>
      </c>
      <c r="DC197" s="12">
        <f>ROUND(CZ197/1000000*IF(DA197=0,0,VLOOKUP(DA197,名称和价格索引!$A$4:$C$834,3,FALSE)),1)</f>
        <v>0</v>
      </c>
      <c r="DD197" s="12"/>
      <c r="DE197" s="12"/>
      <c r="DF197" s="12">
        <f>VLOOKUP(DE197,名称和价格索引!$A$1:$B$785,2,FALSE)</f>
        <v>0</v>
      </c>
      <c r="DG197" s="12">
        <f>ROUND(DD197/1000000*IF(DE197=0,0,VLOOKUP(DE197,名称和价格索引!$A$4:$C$834,3,FALSE)),1)</f>
        <v>0</v>
      </c>
      <c r="DH197" s="12"/>
      <c r="DI197" s="12"/>
      <c r="DJ197" s="12">
        <f>VLOOKUP(DI197,名称和价格索引!$A$1:$B$785,2,FALSE)</f>
        <v>0</v>
      </c>
      <c r="DK197" s="12">
        <f>ROUND(DH197/1000000*IF(DI197=0,0,VLOOKUP(DI197,名称和价格索引!$A$4:$C$834,3,FALSE)),1)</f>
        <v>0</v>
      </c>
      <c r="DL197" s="12"/>
      <c r="DM197" s="12"/>
      <c r="DN197" s="12">
        <f>VLOOKUP(DM197,名称和价格索引!$A$1:$B$785,2,FALSE)</f>
        <v>0</v>
      </c>
      <c r="DO197" s="12">
        <f>ROUND(DL197/1000000*IF(DM197=0,0,VLOOKUP(DM197,名称和价格索引!$A$4:$C$834,3,FALSE)),1)</f>
        <v>0</v>
      </c>
      <c r="DP197" s="12"/>
      <c r="DQ197" s="12"/>
      <c r="DR197" s="12">
        <f>VLOOKUP(DQ197,名称和价格索引!$A$1:$B$785,2,FALSE)</f>
        <v>0</v>
      </c>
      <c r="DS197" s="12">
        <f>ROUND(DP197/1000000*IF(DQ197=0,0,VLOOKUP(DQ197,名称和价格索引!$A$4:$C$834,3,FALSE)),1)</f>
        <v>0</v>
      </c>
      <c r="DT197" s="12"/>
      <c r="DU197" s="12"/>
      <c r="DV197" s="12">
        <f>VLOOKUP(DU197,名称和价格索引!$A$1:$B$785,2,FALSE)</f>
        <v>0</v>
      </c>
      <c r="DW197" s="12">
        <f>ROUND(DT197/1000000*IF(DU197=0,0,VLOOKUP(DU197,名称和价格索引!$A$4:$C$834,3,FALSE)),1)</f>
        <v>0</v>
      </c>
      <c r="DX197" s="12"/>
      <c r="DY197" s="12"/>
      <c r="DZ197" s="12">
        <f>VLOOKUP(DY197,名称和价格索引!$A$1:$B$785,2,FALSE)</f>
        <v>0</v>
      </c>
      <c r="EA197" s="12">
        <f>ROUND(DX197/1000000*IF(DY197=0,0,VLOOKUP(DY197,名称和价格索引!$A$4:$C$834,3,FALSE)),1)</f>
        <v>0</v>
      </c>
      <c r="EB197" s="12"/>
      <c r="EC197" s="12"/>
      <c r="ED197" s="12">
        <f>VLOOKUP(EC197,名称和价格索引!$A$1:$B$785,2,FALSE)</f>
        <v>0</v>
      </c>
      <c r="EE197" s="12">
        <f>ROUND(EB197/1000000*IF(EC197=0,0,VLOOKUP(EC197,名称和价格索引!$A$4:$C$834,3,FALSE)),1)</f>
        <v>0</v>
      </c>
      <c r="EF197" s="12"/>
      <c r="EG197" s="12"/>
      <c r="EH197" s="12">
        <f>VLOOKUP(EG197,名称和价格索引!$A$1:$B$785,2,FALSE)</f>
        <v>0</v>
      </c>
      <c r="EI197" s="12">
        <f>ROUND(EF197/1000000*IF(EG197=0,0,VLOOKUP(EG197,名称和价格索引!$A$4:$C$834,3,FALSE)),1)</f>
        <v>0</v>
      </c>
      <c r="EJ197" s="12"/>
      <c r="EK197" s="12"/>
      <c r="EL197" s="12">
        <f>VLOOKUP(EK197,名称和价格索引!$A$1:$B$785,2,FALSE)</f>
        <v>0</v>
      </c>
      <c r="EM197" s="12">
        <f>ROUND(EJ197/1000000*IF(EK197=0,0,VLOOKUP(EK197,名称和价格索引!$A$4:$C$834,3,FALSE)),1)</f>
        <v>0</v>
      </c>
      <c r="EN197" s="12"/>
      <c r="EO197" s="12"/>
      <c r="EP197" s="12">
        <f>VLOOKUP(EO197,名称和价格索引!$A$1:$B$785,2,FALSE)</f>
        <v>0</v>
      </c>
      <c r="EQ197" s="12">
        <f>ROUND(EN197/1000000*IF(EO197=0,0,VLOOKUP(EO197,名称和价格索引!$A$4:$C$834,3,FALSE)),1)</f>
        <v>0</v>
      </c>
      <c r="ER197" s="12"/>
      <c r="ES197" s="12"/>
      <c r="ET197" s="12">
        <f>VLOOKUP(ES197,名称和价格索引!$A$1:$B$785,2,FALSE)</f>
        <v>0</v>
      </c>
      <c r="EU197" s="12">
        <f>ROUND(ER197/1000000*IF(ES197=0,0,VLOOKUP(ES197,名称和价格索引!$A$4:$C$834,3,FALSE)),1)</f>
        <v>0</v>
      </c>
      <c r="EV197" s="12"/>
      <c r="EW197" s="12"/>
      <c r="EX197" s="12">
        <f>VLOOKUP(EW197,名称和价格索引!$A$1:$B$785,2,FALSE)</f>
        <v>0</v>
      </c>
      <c r="EY197" s="12">
        <f>ROUND(EV197/1000000*IF(EW197=0,0,VLOOKUP(EW197,名称和价格索引!$A$4:$C$834,3,FALSE)),1)</f>
        <v>0</v>
      </c>
      <c r="EZ197" s="12"/>
      <c r="FA197" s="12"/>
      <c r="FB197" s="12">
        <f>VLOOKUP(FA197,名称和价格索引!$A$1:$B$785,2,FALSE)</f>
        <v>0</v>
      </c>
      <c r="FC197" s="12">
        <f>ROUND(EZ197/1000000*IF(FA197=0,0,VLOOKUP(FA197,名称和价格索引!$A$4:$C$834,3,FALSE)),1)</f>
        <v>0</v>
      </c>
      <c r="FD197" s="12"/>
      <c r="FE197" s="12"/>
      <c r="FF197" s="12">
        <f>VLOOKUP(FE197,名称和价格索引!$A$1:$B$785,2,FALSE)</f>
        <v>0</v>
      </c>
      <c r="FG197" s="12">
        <f>ROUND(FD197/1000000*IF(FE197=0,0,VLOOKUP(FE197,名称和价格索引!$A$4:$C$834,3,FALSE)),1)</f>
        <v>0</v>
      </c>
      <c r="FH197" s="12"/>
      <c r="FI197" s="12"/>
      <c r="FJ197" s="12">
        <f>VLOOKUP(FI197,名称和价格索引!$A$1:$B$785,2,FALSE)</f>
        <v>0</v>
      </c>
      <c r="FK197" s="12">
        <f>ROUND(FH197/1000000*IF(FI197=0,0,VLOOKUP(FI197,名称和价格索引!$A$4:$C$834,3,FALSE)),1)</f>
        <v>0</v>
      </c>
      <c r="FL197" s="12"/>
      <c r="FM197" s="12"/>
      <c r="FN197" s="12">
        <f>VLOOKUP(FM197,名称和价格索引!$A$1:$B$785,2,FALSE)</f>
        <v>0</v>
      </c>
      <c r="FO197" s="12">
        <f>ROUND(FL197/1000000*IF(FM197=0,0,VLOOKUP(FM197,名称和价格索引!$A$4:$C$834,3,FALSE)),1)</f>
        <v>0</v>
      </c>
      <c r="FP197" s="12"/>
      <c r="FQ197" s="12"/>
      <c r="FR197" s="12">
        <f>VLOOKUP(FQ197,名称和价格索引!$A$1:$B$785,2,FALSE)</f>
        <v>0</v>
      </c>
      <c r="FS197" s="12">
        <f>ROUND(FP197/1000000*IF(FQ197=0,0,VLOOKUP(FQ197,名称和价格索引!$A$4:$C$834,3,FALSE)),1)</f>
        <v>0</v>
      </c>
      <c r="FT197" s="12"/>
      <c r="FU197" s="12"/>
      <c r="FV197" s="12">
        <f>VLOOKUP(FU197,名称和价格索引!$A$1:$B$785,2,FALSE)</f>
        <v>0</v>
      </c>
      <c r="FW197" s="12">
        <f>ROUND(FT197/1000000*IF(FU197=0,0,VLOOKUP(FU197,名称和价格索引!$A$4:$C$834,3,FALSE)),1)</f>
        <v>0</v>
      </c>
      <c r="FX197" s="12"/>
      <c r="FY197" s="12"/>
      <c r="FZ197" s="12">
        <f>VLOOKUP(FY197,名称和价格索引!$A$1:$B$785,2,FALSE)</f>
        <v>0</v>
      </c>
      <c r="GA197" s="12">
        <f>ROUND(FX197/1000000*IF(FY197=0,0,VLOOKUP(FY197,名称和价格索引!$A$4:$C$834,3,FALSE)),1)</f>
        <v>0</v>
      </c>
      <c r="GB197" s="12"/>
      <c r="GC197" s="12"/>
      <c r="GD197" s="12">
        <f>VLOOKUP(GC197,名称和价格索引!$A$1:$B$785,2,FALSE)</f>
        <v>0</v>
      </c>
      <c r="GE197" s="12">
        <f>ROUND(GB197/1000000*IF(GC197=0,0,VLOOKUP(GC197,名称和价格索引!$A$4:$C$834,3,FALSE)),1)</f>
        <v>0</v>
      </c>
      <c r="GF197" s="12"/>
      <c r="GG197" s="12"/>
      <c r="GH197" s="12">
        <f>VLOOKUP(GG197,名称和价格索引!$A$1:$B$785,2,FALSE)</f>
        <v>0</v>
      </c>
      <c r="GI197" s="12">
        <f>ROUND(GF197/1000000*IF(GG197=0,0,VLOOKUP(GG197,名称和价格索引!$A$4:$C$834,3,FALSE)),1)</f>
        <v>0</v>
      </c>
      <c r="GJ197" s="12"/>
      <c r="GK197" s="12"/>
      <c r="GL197" s="12">
        <f>VLOOKUP(GK197,名称和价格索引!$A$1:$B$785,2,FALSE)</f>
        <v>0</v>
      </c>
      <c r="GM197" s="12">
        <f>ROUND(GJ197/1000000*IF(GK197=0,0,VLOOKUP(GK197,名称和价格索引!$A$4:$C$834,3,FALSE)),1)</f>
        <v>0</v>
      </c>
      <c r="GN197" s="12"/>
      <c r="GO197" s="12"/>
      <c r="GP197" s="12">
        <f>VLOOKUP(GO197,名称和价格索引!$A$1:$B$785,2,FALSE)</f>
        <v>0</v>
      </c>
      <c r="GQ197" s="12">
        <f>ROUND(GN197/1000000*IF(GO197=0,0,VLOOKUP(GO197,名称和价格索引!$A$4:$C$834,3,FALSE)),1)</f>
        <v>0</v>
      </c>
      <c r="GR197" s="12"/>
      <c r="GS197" s="12"/>
      <c r="GT197" s="12">
        <f>VLOOKUP(GS197,名称和价格索引!$A$1:$B$785,2,FALSE)</f>
        <v>0</v>
      </c>
      <c r="GU197" s="12">
        <f>ROUND(GR197/1000000*IF(GS197=0,0,VLOOKUP(GS197,名称和价格索引!$A$4:$C$834,3,FALSE)),1)</f>
        <v>0</v>
      </c>
      <c r="GV197" s="12"/>
      <c r="GW197" s="12"/>
      <c r="GX197" s="12">
        <f>VLOOKUP(GW197,名称和价格索引!$A$1:$B$785,2,FALSE)</f>
        <v>0</v>
      </c>
      <c r="GY197" s="12">
        <f>ROUND(GV197/1000000*IF(GW197=0,0,VLOOKUP(GW197,名称和价格索引!$A$4:$C$834,3,FALSE)),1)</f>
        <v>0</v>
      </c>
      <c r="GZ197" s="12"/>
      <c r="HA197" s="12"/>
      <c r="HB197" s="12">
        <f>VLOOKUP(HA197,名称和价格索引!$A$1:$B$785,2,FALSE)</f>
        <v>0</v>
      </c>
      <c r="HC197" s="12">
        <f>ROUND(GZ197/1000000*IF(HA197=0,0,VLOOKUP(HA197,名称和价格索引!$A$4:$C$834,3,FALSE)),1)</f>
        <v>0</v>
      </c>
      <c r="HD197" s="12"/>
      <c r="HE197" s="12"/>
      <c r="HF197" s="12">
        <f>VLOOKUP(HE197,名称和价格索引!$A$1:$B$785,2,FALSE)</f>
        <v>0</v>
      </c>
      <c r="HG197" s="12">
        <f>ROUND(HD197/1000000*IF(HE197=0,0,VLOOKUP(HE197,名称和价格索引!$A$4:$C$834,3,FALSE)),1)</f>
        <v>0</v>
      </c>
      <c r="HH197" s="12"/>
      <c r="HI197" s="12"/>
      <c r="HJ197" s="12">
        <f>VLOOKUP(HI197,名称和价格索引!$A$1:$B$785,2,FALSE)</f>
        <v>0</v>
      </c>
      <c r="HK197" s="12">
        <f>ROUND(HH197/1000000*IF(HI197=0,0,VLOOKUP(HI197,名称和价格索引!$A$4:$C$834,3,FALSE)),1)</f>
        <v>0</v>
      </c>
      <c r="HL197" s="12"/>
      <c r="HM197" s="12"/>
      <c r="HN197" s="12">
        <f>VLOOKUP(HM197,名称和价格索引!$A$1:$B$785,2,FALSE)</f>
        <v>0</v>
      </c>
      <c r="HO197" s="12">
        <f>ROUND(HL197/1000000*IF(HM197=0,0,VLOOKUP(HM197,名称和价格索引!$A$4:$C$834,3,FALSE)),1)</f>
        <v>0</v>
      </c>
      <c r="HP197" s="12"/>
      <c r="HQ197" s="12"/>
      <c r="HR197" s="12">
        <f>VLOOKUP(HQ197,名称和价格索引!$A$1:$B$785,2,FALSE)</f>
        <v>0</v>
      </c>
      <c r="HS197" s="12">
        <f>ROUND(HP197/1000000*IF(HQ197=0,0,VLOOKUP(HQ197,名称和价格索引!$A$4:$C$834,3,FALSE)),1)</f>
        <v>0</v>
      </c>
      <c r="HT197" s="12"/>
      <c r="HU197" s="12"/>
      <c r="HV197" s="12">
        <f>VLOOKUP(HU197,名称和价格索引!$A$1:$B$785,2,FALSE)</f>
        <v>0</v>
      </c>
      <c r="HW197" s="12">
        <f>ROUND(HT197/1000000*IF(HU197=0,0,VLOOKUP(HU197,名称和价格索引!$A$4:$C$834,3,FALSE)),1)</f>
        <v>0</v>
      </c>
      <c r="HX197" s="12"/>
      <c r="HY197" s="12"/>
      <c r="HZ197" s="12">
        <f>VLOOKUP(HY197,名称和价格索引!$A$1:$B$785,2,FALSE)</f>
        <v>0</v>
      </c>
      <c r="IA197" s="12">
        <f>ROUND(HX197/1000000*IF(HY197=0,0,VLOOKUP(HY197,名称和价格索引!$A$4:$C$834,3,FALSE)),1)</f>
        <v>0</v>
      </c>
      <c r="IB197" s="12"/>
      <c r="IC197" s="12"/>
      <c r="ID197" s="12">
        <f>VLOOKUP(IC197,名称和价格索引!$A$1:$B$785,2,FALSE)</f>
        <v>0</v>
      </c>
      <c r="IE197" s="12">
        <f>ROUND(IB197/1000000*IF(IC197=0,0,VLOOKUP(IC197,名称和价格索引!$A$4:$C$834,3,FALSE)),1)</f>
        <v>0</v>
      </c>
      <c r="IF197" s="12"/>
      <c r="IG197" s="12"/>
      <c r="IH197" s="12">
        <f>VLOOKUP(IG197,名称和价格索引!$A$1:$B$785,2,FALSE)</f>
        <v>0</v>
      </c>
      <c r="II197" s="12">
        <f>ROUND(IF197/1000000*IF(IG197=0,0,VLOOKUP(IG197,名称和价格索引!$A$4:$C$834,3,FALSE)),1)</f>
        <v>0</v>
      </c>
      <c r="IJ197" s="12"/>
      <c r="IK197" s="12"/>
      <c r="IL197" s="12">
        <f>VLOOKUP(IK197,名称和价格索引!$A$1:$B$785,2,FALSE)</f>
        <v>0</v>
      </c>
      <c r="IM197" s="12">
        <f>ROUND(IJ197/1000000*IF(IK197=0,0,VLOOKUP(IK197,名称和价格索引!$A$4:$C$834,3,FALSE)),1)</f>
        <v>0</v>
      </c>
      <c r="IN197" s="12"/>
      <c r="IO197" s="12"/>
      <c r="IP197" s="12">
        <f>VLOOKUP(IO197,名称和价格索引!$A$1:$B$785,2,FALSE)</f>
        <v>0</v>
      </c>
      <c r="IQ197" s="12">
        <f>ROUND(IN197/1000000*IF(IO197=0,0,VLOOKUP(IO197,名称和价格索引!$A$4:$C$834,3,FALSE)),1)</f>
        <v>0</v>
      </c>
      <c r="IR197" s="12"/>
      <c r="IS197" s="12"/>
      <c r="IT197" s="12">
        <f>VLOOKUP(IS197,名称和价格索引!$A$1:$B$785,2,FALSE)</f>
        <v>0</v>
      </c>
      <c r="IU197" s="12">
        <f>ROUND(IR197/1000000*IF(IS197=0,0,VLOOKUP(IS197,名称和价格索引!$A$4:$C$834,3,FALSE)),1)</f>
        <v>0</v>
      </c>
      <c r="IV197" s="12"/>
      <c r="IW197" s="12"/>
      <c r="IX197" s="12">
        <f>VLOOKUP(IW197,名称和价格索引!$A$1:$B$785,2,FALSE)</f>
        <v>0</v>
      </c>
      <c r="IY197" s="12">
        <f>ROUND(IV197/1000000*IF(IW197=0,0,VLOOKUP(IW197,名称和价格索引!$A$4:$C$834,3,FALSE)),1)</f>
        <v>0</v>
      </c>
      <c r="IZ197" s="12"/>
      <c r="JA197" s="12"/>
      <c r="JB197" s="12">
        <f>VLOOKUP(JA197,名称和价格索引!$A$1:$B$785,2,FALSE)</f>
        <v>0</v>
      </c>
      <c r="JC197" s="12">
        <f>ROUND(IZ197/1000000*IF(JA197=0,0,VLOOKUP(JA197,名称和价格索引!$A$4:$C$834,3,FALSE)),1)</f>
        <v>0</v>
      </c>
      <c r="JD197" s="12"/>
      <c r="JE197" s="12"/>
      <c r="JF197" s="12">
        <f>VLOOKUP(JE197,名称和价格索引!$A$1:$B$785,2,FALSE)</f>
        <v>0</v>
      </c>
      <c r="JG197" s="12">
        <f>ROUND(JD197/1000000*IF(JE197=0,0,VLOOKUP(JE197,名称和价格索引!$A$4:$C$834,3,FALSE)),1)</f>
        <v>0</v>
      </c>
      <c r="JH197" s="12"/>
      <c r="JI197" s="12"/>
      <c r="JJ197" s="12">
        <f>VLOOKUP(JI197,名称和价格索引!$A$1:$B$785,2,FALSE)</f>
        <v>0</v>
      </c>
      <c r="JK197" s="12">
        <f>ROUND(JH197/1000000*IF(JI197=0,0,VLOOKUP(JI197,名称和价格索引!$A$4:$C$834,3,FALSE)),1)</f>
        <v>0</v>
      </c>
      <c r="JL197" s="12"/>
      <c r="JM197" s="12"/>
      <c r="JN197" s="12">
        <f>VLOOKUP(JM197,名称和价格索引!$A$1:$B$785,2,FALSE)</f>
        <v>0</v>
      </c>
      <c r="JO197" s="12">
        <f>ROUND(JL197/1000000*IF(JM197=0,0,VLOOKUP(JM197,名称和价格索引!$A$4:$C$834,3,FALSE)),1)</f>
        <v>0</v>
      </c>
      <c r="JP197" s="12"/>
      <c r="JQ197" s="12"/>
      <c r="JR197" s="12">
        <f>VLOOKUP(JQ197,名称和价格索引!$A$1:$B$785,2,FALSE)</f>
        <v>0</v>
      </c>
      <c r="JS197" s="12">
        <f>ROUND(JP197/1000000*IF(JQ197=0,0,VLOOKUP(JQ197,名称和价格索引!$A$4:$C$834,3,FALSE)),1)</f>
        <v>0</v>
      </c>
      <c r="JT197" s="12"/>
      <c r="JU197" s="12"/>
      <c r="JV197" s="12">
        <f>VLOOKUP(JU197,名称和价格索引!$A$1:$B$785,2,FALSE)</f>
        <v>0</v>
      </c>
      <c r="JW197" s="12">
        <f>ROUND(JT197/1000000*IF(JU197=0,0,VLOOKUP(JU197,名称和价格索引!$A$4:$C$834,3,FALSE)),1)</f>
        <v>0</v>
      </c>
      <c r="JX197" s="12"/>
      <c r="JY197" s="12"/>
      <c r="JZ197" s="12">
        <f>VLOOKUP(JY197,名称和价格索引!$A$1:$B$785,2,FALSE)</f>
        <v>0</v>
      </c>
      <c r="KA197" s="12">
        <f>ROUND(JX197/1000000*IF(JY197=0,0,VLOOKUP(JY197,名称和价格索引!$A$4:$C$834,3,FALSE)),1)</f>
        <v>0</v>
      </c>
      <c r="KB197" s="12"/>
      <c r="KC197" s="12"/>
      <c r="KD197" s="12">
        <f>VLOOKUP(KC197,名称和价格索引!$A$1:$B$785,2,FALSE)</f>
        <v>0</v>
      </c>
      <c r="KE197" s="12">
        <f>ROUND(KB197/1000000*IF(KC197=0,0,VLOOKUP(KC197,名称和价格索引!$A$4:$C$834,3,FALSE)),1)</f>
        <v>0</v>
      </c>
      <c r="KF197" s="12"/>
      <c r="KG197" s="12"/>
      <c r="KH197" s="12">
        <f>VLOOKUP(KG197,名称和价格索引!$A$1:$B$785,2,FALSE)</f>
        <v>0</v>
      </c>
      <c r="KI197" s="12">
        <f>ROUND(KF197/1000000*IF(KG197=0,0,VLOOKUP(KG197,名称和价格索引!$A$4:$C$834,3,FALSE)),1)</f>
        <v>0</v>
      </c>
      <c r="KJ197" s="12"/>
      <c r="KK197" s="12"/>
      <c r="KL197" s="12">
        <f>VLOOKUP(KK197,名称和价格索引!$A$1:$B$785,2,FALSE)</f>
        <v>0</v>
      </c>
      <c r="KM197" s="12">
        <f>ROUND(KJ197/1000000*IF(KK197=0,0,VLOOKUP(KK197,名称和价格索引!$A$4:$C$834,3,FALSE)),1)</f>
        <v>0</v>
      </c>
      <c r="KN197" s="12"/>
      <c r="KO197" s="12"/>
      <c r="KP197" s="12">
        <f>VLOOKUP(KO197,名称和价格索引!$A$1:$B$785,2,FALSE)</f>
        <v>0</v>
      </c>
      <c r="KQ197" s="12">
        <f>ROUND(KN197/1000000*IF(KO197=0,0,VLOOKUP(KO197,名称和价格索引!$A$4:$C$834,3,FALSE)),1)</f>
        <v>0</v>
      </c>
      <c r="KR197" s="12"/>
      <c r="KS197" s="12"/>
      <c r="KT197" s="12">
        <f>VLOOKUP(KS197,名称和价格索引!$A$1:$B$785,2,FALSE)</f>
        <v>0</v>
      </c>
      <c r="KU197" s="12">
        <f>ROUND(KR197/1000000*IF(KS197=0,0,VLOOKUP(KS197,名称和价格索引!$A$4:$C$834,3,FALSE)),1)</f>
        <v>0</v>
      </c>
      <c r="KV197" s="12"/>
      <c r="KW197" s="12"/>
      <c r="KX197" s="12">
        <f>VLOOKUP(KW197,名称和价格索引!$A$1:$B$785,2,FALSE)</f>
        <v>0</v>
      </c>
      <c r="KY197" s="12">
        <f>ROUND(KV197/1000000*IF(KW197=0,0,VLOOKUP(KW197,名称和价格索引!$A$4:$C$834,3,FALSE)),1)</f>
        <v>0</v>
      </c>
      <c r="KZ197" s="12"/>
      <c r="LA197" s="12"/>
      <c r="LB197" s="12">
        <f>VLOOKUP(LA197,名称和价格索引!$A$1:$B$785,2,FALSE)</f>
        <v>0</v>
      </c>
      <c r="LC197" s="12">
        <f>ROUND(KZ197/1000000*IF(LA197=0,0,VLOOKUP(LA197,名称和价格索引!$A$4:$C$834,3,FALSE)),1)</f>
        <v>0</v>
      </c>
      <c r="LD197" s="12"/>
      <c r="LE197" s="12"/>
      <c r="LF197" s="12">
        <f>VLOOKUP(LE197,名称和价格索引!$A$1:$B$785,2,FALSE)</f>
        <v>0</v>
      </c>
      <c r="LG197" s="12">
        <f>ROUND(LD197/1000000*IF(LE197=0,0,VLOOKUP(LE197,名称和价格索引!$A$4:$C$834,3,FALSE)),1)</f>
        <v>0</v>
      </c>
      <c r="LH197" s="12"/>
      <c r="LI197" s="12"/>
      <c r="LJ197" s="12">
        <f>VLOOKUP(LI197,名称和价格索引!$A$1:$B$785,2,FALSE)</f>
        <v>0</v>
      </c>
      <c r="LK197" s="12">
        <f>ROUND(LH197/1000000*IF(LI197=0,0,VLOOKUP(LI197,名称和价格索引!$A$4:$C$834,3,FALSE)),1)</f>
        <v>0</v>
      </c>
      <c r="LL197" s="12"/>
      <c r="LM197" s="12"/>
      <c r="LN197" s="12">
        <f>VLOOKUP(LM197,名称和价格索引!$A$1:$B$785,2,FALSE)</f>
        <v>0</v>
      </c>
      <c r="LO197" s="12">
        <f>ROUND(LL197/1000000*IF(LM197=0,0,VLOOKUP(LM197,名称和价格索引!$A$4:$C$834,3,FALSE)),1)</f>
        <v>0</v>
      </c>
      <c r="LP197" s="12"/>
      <c r="LQ197" s="12"/>
      <c r="LR197" s="12">
        <f>VLOOKUP(LQ197,名称和价格索引!$A$1:$B$785,2,FALSE)</f>
        <v>0</v>
      </c>
      <c r="LS197" s="12">
        <f>ROUND(LP197/1000000*IF(LQ197=0,0,VLOOKUP(LQ197,名称和价格索引!$A$4:$C$834,3,FALSE)),1)</f>
        <v>0</v>
      </c>
      <c r="LT197" s="12"/>
      <c r="LU197" s="12"/>
      <c r="LV197" s="12">
        <f>VLOOKUP(LU197,名称和价格索引!$A$1:$B$785,2,FALSE)</f>
        <v>0</v>
      </c>
      <c r="LW197" s="12">
        <f>ROUND(LT197/1000000*IF(LU197=0,0,VLOOKUP(LU197,名称和价格索引!$A$4:$C$834,3,FALSE)),1)</f>
        <v>0</v>
      </c>
      <c r="LX197" s="12"/>
      <c r="LY197" s="12"/>
      <c r="LZ197" s="12">
        <f>VLOOKUP(LY197,名称和价格索引!$A$1:$B$785,2,FALSE)</f>
        <v>0</v>
      </c>
      <c r="MA197" s="12">
        <f>ROUND(LX197/1000000*IF(LY197=0,0,VLOOKUP(LY197,名称和价格索引!$A$4:$C$834,3,FALSE)),1)</f>
        <v>0</v>
      </c>
      <c r="MB197" s="12"/>
      <c r="MC197" s="12"/>
      <c r="MD197" s="12">
        <f>VLOOKUP(MC197,名称和价格索引!$A$1:$B$785,2,FALSE)</f>
        <v>0</v>
      </c>
      <c r="ME197" s="12">
        <f>ROUND(MB197/1000000*IF(MC197=0,0,VLOOKUP(MC197,名称和价格索引!$A$4:$C$834,3,FALSE)),1)</f>
        <v>0</v>
      </c>
      <c r="MF197" s="12"/>
      <c r="MG197" s="12"/>
      <c r="MH197" s="12">
        <f>VLOOKUP(MG197,名称和价格索引!$A$1:$B$785,2,FALSE)</f>
        <v>0</v>
      </c>
      <c r="MI197" s="12">
        <f>ROUND(MF197/1000000*IF(MG197=0,0,VLOOKUP(MG197,名称和价格索引!$A$4:$C$834,3,FALSE)),1)</f>
        <v>0</v>
      </c>
      <c r="MJ197" s="12"/>
      <c r="MK197" s="12"/>
      <c r="ML197" s="12">
        <f>VLOOKUP(MK197,名称和价格索引!$A$1:$B$785,2,FALSE)</f>
        <v>0</v>
      </c>
      <c r="MM197" s="12">
        <f>ROUND(MJ197/1000000*IF(MK197=0,0,VLOOKUP(MK197,名称和价格索引!$A$4:$C$834,3,FALSE)),1)</f>
        <v>0</v>
      </c>
      <c r="MN197" s="12"/>
      <c r="MO197" s="12"/>
      <c r="MP197" s="12">
        <f>VLOOKUP(MO197,名称和价格索引!$A$1:$B$785,2,FALSE)</f>
        <v>0</v>
      </c>
      <c r="MQ197" s="12">
        <f>ROUND(MN197/1000000*IF(MO197=0,0,VLOOKUP(MO197,名称和价格索引!$A$4:$C$834,3,FALSE)),1)</f>
        <v>0</v>
      </c>
      <c r="MR197" s="12"/>
      <c r="MS197" s="12"/>
      <c r="MT197" s="12">
        <f>VLOOKUP(MS197,名称和价格索引!$A$1:$B$785,2,FALSE)</f>
        <v>0</v>
      </c>
      <c r="MU197" s="12">
        <f>ROUND(MR197/1000000*IF(MS197=0,0,VLOOKUP(MS197,名称和价格索引!$A$4:$C$834,3,FALSE)),1)</f>
        <v>0</v>
      </c>
      <c r="MV197" s="12"/>
      <c r="MW197" s="12"/>
      <c r="MX197" s="12">
        <f>VLOOKUP(MW197,名称和价格索引!$A$1:$B$785,2,FALSE)</f>
        <v>0</v>
      </c>
      <c r="MY197" s="12">
        <f>ROUND(MV197/1000000*IF(MW197=0,0,VLOOKUP(MW197,名称和价格索引!$A$4:$C$834,3,FALSE)),1)</f>
        <v>0</v>
      </c>
      <c r="MZ197" s="12"/>
      <c r="NA197" s="12"/>
      <c r="NB197" s="12">
        <f>VLOOKUP(NA197,名称和价格索引!$A$1:$B$785,2,FALSE)</f>
        <v>0</v>
      </c>
      <c r="NC197" s="12">
        <f>ROUND(MZ197/1000000*IF(NA197=0,0,VLOOKUP(NA197,名称和价格索引!$A$4:$C$834,3,FALSE)),1)</f>
        <v>0</v>
      </c>
      <c r="ND197" s="12"/>
      <c r="NE197" s="12"/>
      <c r="NF197" s="12">
        <f>VLOOKUP(NE197,名称和价格索引!$A$1:$B$785,2,FALSE)</f>
        <v>0</v>
      </c>
      <c r="NG197" s="12">
        <f>ROUND(ND197/1000000*IF(NE197=0,0,VLOOKUP(NE197,名称和价格索引!$A$4:$C$834,3,FALSE)),1)</f>
        <v>0</v>
      </c>
      <c r="NH197" s="12"/>
      <c r="NI197" s="12"/>
      <c r="NJ197" s="12">
        <f>VLOOKUP(NI197,名称和价格索引!$A$1:$B$785,2,FALSE)</f>
        <v>0</v>
      </c>
      <c r="NK197" s="12">
        <f>ROUND(NH197/1000000*IF(NI197=0,0,VLOOKUP(NI197,名称和价格索引!$A$4:$C$834,3,FALSE)),1)</f>
        <v>0</v>
      </c>
      <c r="NL197" s="12"/>
      <c r="NM197" s="12"/>
      <c r="NN197" s="12">
        <f>VLOOKUP(NM197,名称和价格索引!$A$1:$B$785,2,FALSE)</f>
        <v>0</v>
      </c>
      <c r="NO197" s="12">
        <f>ROUND(NL197/1000000*IF(NM197=0,0,VLOOKUP(NM197,名称和价格索引!$A$4:$C$834,3,FALSE)),1)</f>
        <v>0</v>
      </c>
      <c r="NP197" s="12"/>
      <c r="NQ197" s="12"/>
      <c r="NR197" s="12">
        <f>VLOOKUP(NQ197,名称和价格索引!$A$1:$B$785,2,FALSE)</f>
        <v>0</v>
      </c>
      <c r="NS197" s="12">
        <f>ROUND(NP197/1000000*IF(NQ197=0,0,VLOOKUP(NQ197,名称和价格索引!$A$4:$C$834,3,FALSE)),1)</f>
        <v>0</v>
      </c>
      <c r="NT197" s="12"/>
      <c r="NU197" s="12"/>
      <c r="NV197" s="12">
        <f>VLOOKUP(NU197,名称和价格索引!$A$1:$B$785,2,FALSE)</f>
        <v>0</v>
      </c>
      <c r="NW197" s="12">
        <f>ROUND(NT197/1000000*IF(NU197=0,0,VLOOKUP(NU197,名称和价格索引!$A$4:$C$834,3,FALSE)),1)</f>
        <v>0</v>
      </c>
      <c r="NX197" s="12"/>
      <c r="NY197" s="12"/>
      <c r="NZ197" s="12">
        <f>VLOOKUP(NY197,名称和价格索引!$A$1:$B$785,2,FALSE)</f>
        <v>0</v>
      </c>
      <c r="OA197" s="12">
        <f>ROUND(NX197/1000000*IF(NY197=0,0,VLOOKUP(NY197,名称和价格索引!$A$4:$C$834,3,FALSE)),1)</f>
        <v>0</v>
      </c>
      <c r="OB197" s="12"/>
      <c r="OC197" s="12"/>
      <c r="OD197" s="12">
        <f>VLOOKUP(OC197,名称和价格索引!$A$1:$B$785,2,FALSE)</f>
        <v>0</v>
      </c>
      <c r="OE197" s="12">
        <f>ROUND(OB197/1000000*IF(OC197=0,0,VLOOKUP(OC197,名称和价格索引!$A$4:$C$834,3,FALSE)),1)</f>
        <v>0</v>
      </c>
      <c r="OF197" s="12"/>
      <c r="OG197" s="12"/>
      <c r="OH197" s="12">
        <f>VLOOKUP(OG197,名称和价格索引!$A$1:$B$785,2,FALSE)</f>
        <v>0</v>
      </c>
      <c r="OI197" s="12">
        <f>ROUND(OF197/1000000*IF(OG197=0,0,VLOOKUP(OG197,名称和价格索引!$A$4:$C$834,3,FALSE)),1)</f>
        <v>0</v>
      </c>
      <c r="OJ197" s="12"/>
      <c r="OK197" s="12"/>
      <c r="OL197" s="12">
        <f>VLOOKUP(OK197,名称和价格索引!$A$1:$B$785,2,FALSE)</f>
        <v>0</v>
      </c>
      <c r="OM197" s="12">
        <f>ROUND(OJ197/1000000*IF(OK197=0,0,VLOOKUP(OK197,名称和价格索引!$A$4:$C$834,3,FALSE)),1)</f>
        <v>0</v>
      </c>
      <c r="ON197" s="12"/>
      <c r="OO197" s="12"/>
      <c r="OP197" s="12">
        <f>VLOOKUP(OO197,名称和价格索引!$A$1:$B$785,2,FALSE)</f>
        <v>0</v>
      </c>
      <c r="OQ197" s="12">
        <f>ROUND(ON197/1000000*IF(OO197=0,0,VLOOKUP(OO197,名称和价格索引!$A$4:$C$834,3,FALSE)),1)</f>
        <v>0</v>
      </c>
      <c r="OR197" s="12"/>
      <c r="OS197" s="12"/>
      <c r="OT197" s="12">
        <f>VLOOKUP(OS197,名称和价格索引!$A$1:$B$785,2,FALSE)</f>
        <v>0</v>
      </c>
      <c r="OU197" s="12">
        <f>ROUND(OR197/1000000*IF(OS197=0,0,VLOOKUP(OS197,名称和价格索引!$A$4:$C$834,3,FALSE)),1)</f>
        <v>0</v>
      </c>
      <c r="OV197" s="12"/>
      <c r="OW197" s="12"/>
      <c r="OX197" s="12">
        <f>VLOOKUP(OW197,名称和价格索引!$A$1:$B$785,2,FALSE)</f>
        <v>0</v>
      </c>
      <c r="OY197" s="12">
        <f>ROUND(OV197/1000000*IF(OW197=0,0,VLOOKUP(OW197,名称和价格索引!$A$4:$C$834,3,FALSE)),1)</f>
        <v>0</v>
      </c>
      <c r="OZ197" s="12"/>
      <c r="PA197" s="12"/>
      <c r="PB197" s="12">
        <f>VLOOKUP(PA197,名称和价格索引!$A$1:$B$785,2,FALSE)</f>
        <v>0</v>
      </c>
      <c r="PC197" s="12">
        <f>ROUND(OZ197/1000000*IF(PA197=0,0,VLOOKUP(PA197,名称和价格索引!$A$4:$C$834,3,FALSE)),1)</f>
        <v>0</v>
      </c>
      <c r="PD197" s="12"/>
      <c r="PE197" s="12"/>
      <c r="PF197" s="12">
        <f>VLOOKUP(PE197,名称和价格索引!$A$1:$B$785,2,FALSE)</f>
        <v>0</v>
      </c>
      <c r="PG197" s="12">
        <f>ROUND(PD197/1000000*IF(PE197=0,0,VLOOKUP(PE197,名称和价格索引!$A$4:$C$834,3,FALSE)),1)</f>
        <v>0</v>
      </c>
      <c r="PH197" s="12"/>
      <c r="PI197" s="12"/>
      <c r="PJ197" s="12">
        <f>VLOOKUP(PI197,名称和价格索引!$A$1:$B$785,2,FALSE)</f>
        <v>0</v>
      </c>
      <c r="PK197" s="12">
        <f>ROUND(PH197/1000000*IF(PI197=0,0,VLOOKUP(PI197,名称和价格索引!$A$4:$C$834,3,FALSE)),1)</f>
        <v>0</v>
      </c>
      <c r="PL197" s="12"/>
      <c r="PM197" s="12"/>
      <c r="PN197" s="12">
        <f>VLOOKUP(PM197,名称和价格索引!$A$1:$B$785,2,FALSE)</f>
        <v>0</v>
      </c>
      <c r="PO197" s="12">
        <f>ROUND(PL197/1000000*IF(PM197=0,0,VLOOKUP(PM197,名称和价格索引!$A$4:$C$834,3,FALSE)),1)</f>
        <v>0</v>
      </c>
      <c r="PP197" s="12"/>
      <c r="PQ197" s="12"/>
      <c r="PR197" s="12">
        <f>VLOOKUP(PQ197,名称和价格索引!$A$1:$B$785,2,FALSE)</f>
        <v>0</v>
      </c>
      <c r="PS197" s="12">
        <f>ROUND(PP197/1000000*IF(PQ197=0,0,VLOOKUP(PQ197,名称和价格索引!$A$4:$C$834,3,FALSE)),1)</f>
        <v>0</v>
      </c>
      <c r="PT197" s="12"/>
      <c r="PU197" s="12"/>
      <c r="PV197" s="12">
        <f>VLOOKUP(PU197,名称和价格索引!$A$1:$B$785,2,FALSE)</f>
        <v>0</v>
      </c>
      <c r="PW197" s="12">
        <f>ROUND(PT197/1000000*IF(PU197=0,0,VLOOKUP(PU197,名称和价格索引!$A$4:$C$834,3,FALSE)),1)</f>
        <v>0</v>
      </c>
      <c r="PX197" s="12"/>
      <c r="PY197" s="12"/>
      <c r="PZ197" s="12">
        <f>VLOOKUP(PY197,名称和价格索引!$A$1:$B$785,2,FALSE)</f>
        <v>0</v>
      </c>
      <c r="QA197" s="12">
        <f>ROUND(PX197/1000000*IF(PY197=0,0,VLOOKUP(PY197,名称和价格索引!$A$4:$C$834,3,FALSE)),1)</f>
        <v>0</v>
      </c>
      <c r="QB197" s="12"/>
      <c r="QC197" s="12"/>
      <c r="QD197" s="12">
        <f>VLOOKUP(QC197,名称和价格索引!$A$1:$B$785,2,FALSE)</f>
        <v>0</v>
      </c>
      <c r="QE197" s="12">
        <f>ROUND(QB197/1000000*IF(QC197=0,0,VLOOKUP(QC197,名称和价格索引!$A$4:$C$834,3,FALSE)),1)</f>
        <v>0</v>
      </c>
      <c r="QF197" s="12"/>
      <c r="QG197" s="12"/>
      <c r="QH197" s="12">
        <f>VLOOKUP(QG197,名称和价格索引!$A$1:$B$785,2,FALSE)</f>
        <v>0</v>
      </c>
      <c r="QI197" s="12">
        <f>ROUND(QF197/1000000*IF(QG197=0,0,VLOOKUP(QG197,名称和价格索引!$A$4:$C$834,3,FALSE)),1)</f>
        <v>0</v>
      </c>
      <c r="QJ197" s="12"/>
      <c r="QK197" s="12"/>
      <c r="QL197" s="12">
        <f>VLOOKUP(QK197,名称和价格索引!$A$1:$B$785,2,FALSE)</f>
        <v>0</v>
      </c>
      <c r="QM197" s="12">
        <f>ROUND(QJ197/1000000*IF(QK197=0,0,VLOOKUP(QK197,名称和价格索引!$A$4:$C$834,3,FALSE)),1)</f>
        <v>0</v>
      </c>
      <c r="QN197" s="12"/>
      <c r="QO197" s="12"/>
      <c r="QP197" s="12">
        <f>VLOOKUP(QO197,名称和价格索引!$A$1:$B$785,2,FALSE)</f>
        <v>0</v>
      </c>
      <c r="QQ197" s="12">
        <f>ROUND(QN197/1000000*IF(QO197=0,0,VLOOKUP(QO197,名称和价格索引!$A$4:$C$834,3,FALSE)),1)</f>
        <v>0</v>
      </c>
      <c r="QR197" s="12"/>
      <c r="QS197" s="12"/>
      <c r="QT197" s="12">
        <f>VLOOKUP(QS197,名称和价格索引!$A$1:$B$785,2,FALSE)</f>
        <v>0</v>
      </c>
      <c r="QU197" s="12">
        <f>ROUND(QR197/1000000*IF(QS197=0,0,VLOOKUP(QS197,名称和价格索引!$A$4:$C$834,3,FALSE)),1)</f>
        <v>0</v>
      </c>
      <c r="QV197" s="12"/>
      <c r="QW197" s="12"/>
      <c r="QX197" s="12">
        <f>VLOOKUP(QW197,名称和价格索引!$A$1:$B$785,2,FALSE)</f>
        <v>0</v>
      </c>
      <c r="QY197" s="12">
        <f>ROUND(QV197/1000000*IF(QW197=0,0,VLOOKUP(QW197,名称和价格索引!$A$4:$C$834,3,FALSE)),1)</f>
        <v>0</v>
      </c>
      <c r="QZ197" s="12"/>
      <c r="RA197" s="12"/>
      <c r="RB197" s="12">
        <f>VLOOKUP(RA197,名称和价格索引!$A$1:$B$785,2,FALSE)</f>
        <v>0</v>
      </c>
      <c r="RC197" s="12">
        <f>ROUND(QZ197/1000000*IF(RA197=0,0,VLOOKUP(RA197,名称和价格索引!$A$4:$C$834,3,FALSE)),1)</f>
        <v>0</v>
      </c>
      <c r="RD197" s="12"/>
      <c r="RE197" s="12"/>
      <c r="RF197" s="12">
        <f>VLOOKUP(RE197,名称和价格索引!$A$1:$B$785,2,FALSE)</f>
        <v>0</v>
      </c>
      <c r="RG197" s="12">
        <f>ROUND(RD197/1000000*IF(RE197=0,0,VLOOKUP(RE197,名称和价格索引!$A$4:$C$834,3,FALSE)),1)</f>
        <v>0</v>
      </c>
      <c r="RH197" s="12"/>
      <c r="RI197" s="12"/>
      <c r="RJ197" s="12">
        <f>VLOOKUP(RI197,名称和价格索引!$A$1:$B$785,2,FALSE)</f>
        <v>0</v>
      </c>
      <c r="RK197" s="12">
        <f>ROUND(RH197/1000000*IF(RI197=0,0,VLOOKUP(RI197,名称和价格索引!$A$4:$C$834,3,FALSE)),1)</f>
        <v>0</v>
      </c>
      <c r="RL197" s="12"/>
      <c r="RM197" s="12"/>
      <c r="RN197" s="12">
        <f>VLOOKUP(RM197,名称和价格索引!$A$1:$B$785,2,FALSE)</f>
        <v>0</v>
      </c>
      <c r="RO197" s="12">
        <f>ROUND(RL197/1000000*IF(RM197=0,0,VLOOKUP(RM197,名称和价格索引!$A$4:$C$834,3,FALSE)),1)</f>
        <v>0</v>
      </c>
      <c r="RP197" s="12"/>
      <c r="RQ197" s="12"/>
      <c r="RR197" s="12">
        <f>VLOOKUP(RQ197,名称和价格索引!$A$1:$B$785,2,FALSE)</f>
        <v>0</v>
      </c>
      <c r="RS197" s="12">
        <f>ROUND(RP197/1000000*IF(RQ197=0,0,VLOOKUP(RQ197,名称和价格索引!$A$4:$C$834,3,FALSE)),1)</f>
        <v>0</v>
      </c>
      <c r="RT197" s="12"/>
      <c r="RU197" s="12"/>
      <c r="RV197" s="12">
        <f>VLOOKUP(RU197,名称和价格索引!$A$1:$B$785,2,FALSE)</f>
        <v>0</v>
      </c>
      <c r="RW197" s="12">
        <f>ROUND(RT197/1000000*IF(RU197=0,0,VLOOKUP(RU197,名称和价格索引!$A$4:$C$834,3,FALSE)),1)</f>
        <v>0</v>
      </c>
      <c r="RX197" s="12"/>
      <c r="RY197" s="12"/>
      <c r="RZ197" s="12">
        <f>VLOOKUP(RY197,名称和价格索引!$A$1:$B$785,2,FALSE)</f>
        <v>0</v>
      </c>
      <c r="SA197" s="12">
        <f>ROUND(RX197/1000000*IF(RY197=0,0,VLOOKUP(RY197,名称和价格索引!$A$4:$C$834,3,FALSE)),1)</f>
        <v>0</v>
      </c>
      <c r="SB197" s="12"/>
      <c r="SC197" s="12"/>
      <c r="SD197" s="12">
        <f>VLOOKUP(SC197,名称和价格索引!$A$1:$B$785,2,FALSE)</f>
        <v>0</v>
      </c>
      <c r="SE197" s="12">
        <f>ROUND(SB197/1000000*IF(SC197=0,0,VLOOKUP(SC197,名称和价格索引!$A$4:$C$834,3,FALSE)),1)</f>
        <v>0</v>
      </c>
      <c r="SF197" s="12"/>
      <c r="SG197" s="12"/>
      <c r="SH197" s="12">
        <f>VLOOKUP(SG197,名称和价格索引!$A$1:$B$785,2,FALSE)</f>
        <v>0</v>
      </c>
      <c r="SI197" s="12">
        <f>ROUND(SF197/1000000*IF(SG197=0,0,VLOOKUP(SG197,名称和价格索引!$A$4:$C$834,3,FALSE)),1)</f>
        <v>0</v>
      </c>
      <c r="SJ197" s="12"/>
      <c r="SK197" s="12"/>
      <c r="SL197" s="12">
        <f>VLOOKUP(SK197,名称和价格索引!$A$1:$B$785,2,FALSE)</f>
        <v>0</v>
      </c>
      <c r="SM197" s="12">
        <f>ROUND(SJ197/1000000*IF(SK197=0,0,VLOOKUP(SK197,名称和价格索引!$A$4:$C$834,3,FALSE)),1)</f>
        <v>0</v>
      </c>
      <c r="SN197" s="12"/>
      <c r="SO197" s="12"/>
      <c r="SP197" s="12">
        <f>VLOOKUP(SO197,名称和价格索引!$A$1:$B$785,2,FALSE)</f>
        <v>0</v>
      </c>
      <c r="SQ197" s="12">
        <f>ROUND(SN197/1000000*IF(SO197=0,0,VLOOKUP(SO197,名称和价格索引!$A$4:$C$834,3,FALSE)),1)</f>
        <v>0</v>
      </c>
      <c r="SR197" s="12"/>
      <c r="SS197" s="12"/>
      <c r="ST197" s="12">
        <f>VLOOKUP(SS197,名称和价格索引!$A$1:$B$785,2,FALSE)</f>
        <v>0</v>
      </c>
      <c r="SU197" s="12">
        <f>ROUND(SR197/1000000*IF(SS197=0,0,VLOOKUP(SS197,名称和价格索引!$A$4:$C$834,3,FALSE)),1)</f>
        <v>0</v>
      </c>
      <c r="SV197" s="11">
        <f t="array" ref="SV197">SUM(VLOOKUP(D197,D197:SU197,ROW($1:$123)*4,0))</f>
        <v>158.3</v>
      </c>
    </row>
    <row r="198" s="5" customFormat="1" customHeight="1" spans="1:516">
      <c r="A198" s="21" t="s">
        <v>956</v>
      </c>
      <c r="B198" s="21" t="s">
        <v>620</v>
      </c>
      <c r="C198" s="14">
        <v>926</v>
      </c>
      <c r="D198" s="12">
        <v>500000</v>
      </c>
      <c r="E198" s="12">
        <v>200100</v>
      </c>
      <c r="F198" s="12">
        <f>VLOOKUP(E198,名称和价格索引!$A$1:$B$785,2,FALSE)</f>
        <v>100</v>
      </c>
      <c r="G198" s="12">
        <f>ROUND(D198/1000000*IF(E198=0,0,VLOOKUP(E198,名称和价格索引!$A$4:$C$834,3,FALSE)),1)</f>
        <v>50</v>
      </c>
      <c r="H198" s="12">
        <v>500000</v>
      </c>
      <c r="I198" s="12">
        <v>302</v>
      </c>
      <c r="J198" s="12" t="str">
        <f>VLOOKUP(I198,名称和价格索引!$A$1:$B$785,2,FALSE)</f>
        <v>金创药(中量)</v>
      </c>
      <c r="K198" s="12">
        <f>ROUND(H198/1000000*IF(I198=0,0,VLOOKUP(I198,名称和价格索引!$A$4:$C$834,3,FALSE)),1)</f>
        <v>65</v>
      </c>
      <c r="L198" s="12">
        <v>333333</v>
      </c>
      <c r="M198" s="12">
        <v>322</v>
      </c>
      <c r="N198" s="12" t="str">
        <f>VLOOKUP(M198,名称和价格索引!$A$1:$B$785,2,FALSE)</f>
        <v>魔法药(中量)</v>
      </c>
      <c r="O198" s="12">
        <f>ROUND(L198/1000000*IF(M198=0,0,VLOOKUP(M198,名称和价格索引!$A$4:$C$834,3,FALSE)),1)</f>
        <v>43.3</v>
      </c>
      <c r="P198" s="12"/>
      <c r="Q198" s="12"/>
      <c r="R198" s="12">
        <f>VLOOKUP(Q198,名称和价格索引!$A$1:$B$785,2,FALSE)</f>
        <v>0</v>
      </c>
      <c r="S198" s="12">
        <f>ROUND(P198/1000000*IF(Q198=0,0,VLOOKUP(Q198,名称和价格索引!$A$4:$C$834,3,FALSE)),1)</f>
        <v>0</v>
      </c>
      <c r="T198" s="12"/>
      <c r="U198" s="12"/>
      <c r="V198" s="12">
        <f>VLOOKUP(U198,名称和价格索引!$A$1:$B$785,2,FALSE)</f>
        <v>0</v>
      </c>
      <c r="W198" s="12">
        <f>ROUND(T198/1000000*IF(U198=0,0,VLOOKUP(U198,名称和价格索引!$A$4:$C$834,3,FALSE)),1)</f>
        <v>0</v>
      </c>
      <c r="X198" s="12"/>
      <c r="Y198" s="12"/>
      <c r="Z198" s="12">
        <f>VLOOKUP(Y198,名称和价格索引!$A$1:$B$785,2,FALSE)</f>
        <v>0</v>
      </c>
      <c r="AA198" s="12">
        <f>ROUND(X198/1000000*IF(Y198=0,0,VLOOKUP(Y198,名称和价格索引!$A$4:$C$834,3,FALSE)),1)</f>
        <v>0</v>
      </c>
      <c r="AB198" s="12"/>
      <c r="AC198" s="12"/>
      <c r="AD198" s="12">
        <f>VLOOKUP(AC198,名称和价格索引!$A$1:$B$785,2,FALSE)</f>
        <v>0</v>
      </c>
      <c r="AE198" s="12">
        <f>ROUND(AB198/1000000*IF(AC198=0,0,VLOOKUP(AC198,名称和价格索引!$A$4:$C$834,3,FALSE)),1)</f>
        <v>0</v>
      </c>
      <c r="AF198" s="12"/>
      <c r="AG198" s="12"/>
      <c r="AH198" s="12">
        <f>VLOOKUP(AG198,名称和价格索引!$A$1:$B$785,2,FALSE)</f>
        <v>0</v>
      </c>
      <c r="AI198" s="12">
        <f>ROUND(AF198/1000000*IF(AG198=0,0,VLOOKUP(AG198,名称和价格索引!$A$4:$C$834,3,FALSE)),1)</f>
        <v>0</v>
      </c>
      <c r="AJ198" s="12"/>
      <c r="AK198" s="12"/>
      <c r="AL198" s="12">
        <f>VLOOKUP(AK198,名称和价格索引!$A$1:$B$785,2,FALSE)</f>
        <v>0</v>
      </c>
      <c r="AM198" s="12">
        <f>ROUND(AJ198/1000000*IF(AK198=0,0,VLOOKUP(AK198,名称和价格索引!$A$4:$C$834,3,FALSE)),1)</f>
        <v>0</v>
      </c>
      <c r="AN198" s="12"/>
      <c r="AO198" s="12"/>
      <c r="AP198" s="12">
        <f>VLOOKUP(AO198,名称和价格索引!$A$1:$B$785,2,FALSE)</f>
        <v>0</v>
      </c>
      <c r="AQ198" s="12">
        <f>ROUND(AN198/1000000*IF(AO198=0,0,VLOOKUP(AO198,名称和价格索引!$A$4:$C$834,3,FALSE)),1)</f>
        <v>0</v>
      </c>
      <c r="AR198" s="12"/>
      <c r="AS198" s="12"/>
      <c r="AT198" s="12">
        <f>VLOOKUP(AS198,名称和价格索引!$A$1:$B$785,2,FALSE)</f>
        <v>0</v>
      </c>
      <c r="AU198" s="12">
        <f>ROUND(AR198/1000000*IF(AS198=0,0,VLOOKUP(AS198,名称和价格索引!$A$4:$C$834,3,FALSE)),1)</f>
        <v>0</v>
      </c>
      <c r="AV198" s="12"/>
      <c r="AW198" s="12"/>
      <c r="AX198" s="12">
        <f>VLOOKUP(AW198,名称和价格索引!$A$1:$B$785,2,FALSE)</f>
        <v>0</v>
      </c>
      <c r="AY198" s="12">
        <f>ROUND(AV198/1000000*IF(AW198=0,0,VLOOKUP(AW198,名称和价格索引!$A$4:$C$834,3,FALSE)),1)</f>
        <v>0</v>
      </c>
      <c r="AZ198" s="12"/>
      <c r="BA198" s="12"/>
      <c r="BB198" s="12">
        <f>VLOOKUP(BA198,名称和价格索引!$A$1:$B$785,2,FALSE)</f>
        <v>0</v>
      </c>
      <c r="BC198" s="12">
        <f>ROUND(AZ198/1000000*IF(BA198=0,0,VLOOKUP(BA198,名称和价格索引!$A$4:$C$834,3,FALSE)),1)</f>
        <v>0</v>
      </c>
      <c r="BD198" s="12"/>
      <c r="BE198" s="12"/>
      <c r="BF198" s="12">
        <f>VLOOKUP(BE198,名称和价格索引!$A$1:$B$785,2,FALSE)</f>
        <v>0</v>
      </c>
      <c r="BG198" s="12">
        <f>ROUND(BD198/1000000*IF(BE198=0,0,VLOOKUP(BE198,名称和价格索引!$A$4:$C$834,3,FALSE)),1)</f>
        <v>0</v>
      </c>
      <c r="BH198" s="12"/>
      <c r="BI198" s="12"/>
      <c r="BJ198" s="12">
        <f>VLOOKUP(BI198,名称和价格索引!$A$1:$B$785,2,FALSE)</f>
        <v>0</v>
      </c>
      <c r="BK198" s="12">
        <f>ROUND(BH198/1000000*IF(BI198=0,0,VLOOKUP(BI198,名称和价格索引!$A$4:$C$834,3,FALSE)),1)</f>
        <v>0</v>
      </c>
      <c r="BL198" s="12"/>
      <c r="BM198" s="12"/>
      <c r="BN198" s="12">
        <f>VLOOKUP(BM198,名称和价格索引!$A$1:$B$785,2,FALSE)</f>
        <v>0</v>
      </c>
      <c r="BO198" s="12">
        <f>ROUND(BL198/1000000*IF(BM198=0,0,VLOOKUP(BM198,名称和价格索引!$A$4:$C$834,3,FALSE)),1)</f>
        <v>0</v>
      </c>
      <c r="BP198" s="12"/>
      <c r="BQ198" s="12"/>
      <c r="BR198" s="12">
        <f>VLOOKUP(BQ198,名称和价格索引!$A$1:$B$785,2,FALSE)</f>
        <v>0</v>
      </c>
      <c r="BS198" s="12">
        <f>ROUND(BP198/1000000*IF(BQ198=0,0,VLOOKUP(BQ198,名称和价格索引!$A$4:$C$834,3,FALSE)),1)</f>
        <v>0</v>
      </c>
      <c r="BT198" s="12"/>
      <c r="BU198" s="12"/>
      <c r="BV198" s="12">
        <f>VLOOKUP(BU198,名称和价格索引!$A$1:$B$785,2,FALSE)</f>
        <v>0</v>
      </c>
      <c r="BW198" s="12">
        <f>ROUND(BT198/1000000*IF(BU198=0,0,VLOOKUP(BU198,名称和价格索引!$A$4:$C$834,3,FALSE)),1)</f>
        <v>0</v>
      </c>
      <c r="BX198" s="12"/>
      <c r="BY198" s="12"/>
      <c r="BZ198" s="12">
        <f>VLOOKUP(BY198,名称和价格索引!$A$1:$B$785,2,FALSE)</f>
        <v>0</v>
      </c>
      <c r="CA198" s="12">
        <f>ROUND(BX198/1000000*IF(BY198=0,0,VLOOKUP(BY198,名称和价格索引!$A$4:$C$834,3,FALSE)),1)</f>
        <v>0</v>
      </c>
      <c r="CB198" s="12"/>
      <c r="CC198" s="12"/>
      <c r="CD198" s="12">
        <f>VLOOKUP(CC198,名称和价格索引!$A$1:$B$785,2,FALSE)</f>
        <v>0</v>
      </c>
      <c r="CE198" s="12">
        <f>ROUND(CB198/1000000*IF(CC198=0,0,VLOOKUP(CC198,名称和价格索引!$A$4:$C$834,3,FALSE)),1)</f>
        <v>0</v>
      </c>
      <c r="CF198" s="12"/>
      <c r="CG198" s="12"/>
      <c r="CH198" s="12">
        <f>VLOOKUP(CG198,名称和价格索引!$A$1:$B$785,2,FALSE)</f>
        <v>0</v>
      </c>
      <c r="CI198" s="12">
        <f>ROUND(CF198/1000000*IF(CG198=0,0,VLOOKUP(CG198,名称和价格索引!$A$4:$C$834,3,FALSE)),1)</f>
        <v>0</v>
      </c>
      <c r="CJ198" s="12"/>
      <c r="CK198" s="12"/>
      <c r="CL198" s="12">
        <f>VLOOKUP(CK198,名称和价格索引!$A$1:$B$785,2,FALSE)</f>
        <v>0</v>
      </c>
      <c r="CM198" s="12">
        <f>ROUND(CJ198/1000000*IF(CK198=0,0,VLOOKUP(CK198,名称和价格索引!$A$4:$C$834,3,FALSE)),1)</f>
        <v>0</v>
      </c>
      <c r="CN198" s="12"/>
      <c r="CO198" s="12"/>
      <c r="CP198" s="12">
        <f>VLOOKUP(CO198,名称和价格索引!$A$1:$B$785,2,FALSE)</f>
        <v>0</v>
      </c>
      <c r="CQ198" s="12">
        <f>ROUND(CN198/1000000*IF(CO198=0,0,VLOOKUP(CO198,名称和价格索引!$A$4:$C$834,3,FALSE)),1)</f>
        <v>0</v>
      </c>
      <c r="CR198" s="12"/>
      <c r="CS198" s="12"/>
      <c r="CT198" s="12">
        <f>VLOOKUP(CS198,名称和价格索引!$A$1:$B$785,2,FALSE)</f>
        <v>0</v>
      </c>
      <c r="CU198" s="12">
        <f>ROUND(CR198/1000000*IF(CS198=0,0,VLOOKUP(CS198,名称和价格索引!$A$4:$C$834,3,FALSE)),1)</f>
        <v>0</v>
      </c>
      <c r="CV198" s="12"/>
      <c r="CW198" s="12"/>
      <c r="CX198" s="12">
        <f>VLOOKUP(CW198,名称和价格索引!$A$1:$B$785,2,FALSE)</f>
        <v>0</v>
      </c>
      <c r="CY198" s="12">
        <f>ROUND(CV198/1000000*IF(CW198=0,0,VLOOKUP(CW198,名称和价格索引!$A$4:$C$834,3,FALSE)),1)</f>
        <v>0</v>
      </c>
      <c r="CZ198" s="12"/>
      <c r="DA198" s="12"/>
      <c r="DB198" s="12">
        <f>VLOOKUP(DA198,名称和价格索引!$A$1:$B$785,2,FALSE)</f>
        <v>0</v>
      </c>
      <c r="DC198" s="12">
        <f>ROUND(CZ198/1000000*IF(DA198=0,0,VLOOKUP(DA198,名称和价格索引!$A$4:$C$834,3,FALSE)),1)</f>
        <v>0</v>
      </c>
      <c r="DD198" s="12"/>
      <c r="DE198" s="12"/>
      <c r="DF198" s="12">
        <f>VLOOKUP(DE198,名称和价格索引!$A$1:$B$785,2,FALSE)</f>
        <v>0</v>
      </c>
      <c r="DG198" s="12">
        <f>ROUND(DD198/1000000*IF(DE198=0,0,VLOOKUP(DE198,名称和价格索引!$A$4:$C$834,3,FALSE)),1)</f>
        <v>0</v>
      </c>
      <c r="DH198" s="12"/>
      <c r="DI198" s="12"/>
      <c r="DJ198" s="12">
        <f>VLOOKUP(DI198,名称和价格索引!$A$1:$B$785,2,FALSE)</f>
        <v>0</v>
      </c>
      <c r="DK198" s="12">
        <f>ROUND(DH198/1000000*IF(DI198=0,0,VLOOKUP(DI198,名称和价格索引!$A$4:$C$834,3,FALSE)),1)</f>
        <v>0</v>
      </c>
      <c r="DL198" s="12"/>
      <c r="DM198" s="12"/>
      <c r="DN198" s="12">
        <f>VLOOKUP(DM198,名称和价格索引!$A$1:$B$785,2,FALSE)</f>
        <v>0</v>
      </c>
      <c r="DO198" s="12">
        <f>ROUND(DL198/1000000*IF(DM198=0,0,VLOOKUP(DM198,名称和价格索引!$A$4:$C$834,3,FALSE)),1)</f>
        <v>0</v>
      </c>
      <c r="DP198" s="12"/>
      <c r="DQ198" s="12"/>
      <c r="DR198" s="12">
        <f>VLOOKUP(DQ198,名称和价格索引!$A$1:$B$785,2,FALSE)</f>
        <v>0</v>
      </c>
      <c r="DS198" s="12">
        <f>ROUND(DP198/1000000*IF(DQ198=0,0,VLOOKUP(DQ198,名称和价格索引!$A$4:$C$834,3,FALSE)),1)</f>
        <v>0</v>
      </c>
      <c r="DT198" s="12"/>
      <c r="DU198" s="12"/>
      <c r="DV198" s="12">
        <f>VLOOKUP(DU198,名称和价格索引!$A$1:$B$785,2,FALSE)</f>
        <v>0</v>
      </c>
      <c r="DW198" s="12">
        <f>ROUND(DT198/1000000*IF(DU198=0,0,VLOOKUP(DU198,名称和价格索引!$A$4:$C$834,3,FALSE)),1)</f>
        <v>0</v>
      </c>
      <c r="DX198" s="12"/>
      <c r="DY198" s="12"/>
      <c r="DZ198" s="12">
        <f>VLOOKUP(DY198,名称和价格索引!$A$1:$B$785,2,FALSE)</f>
        <v>0</v>
      </c>
      <c r="EA198" s="12">
        <f>ROUND(DX198/1000000*IF(DY198=0,0,VLOOKUP(DY198,名称和价格索引!$A$4:$C$834,3,FALSE)),1)</f>
        <v>0</v>
      </c>
      <c r="EB198" s="12"/>
      <c r="EC198" s="12"/>
      <c r="ED198" s="12">
        <f>VLOOKUP(EC198,名称和价格索引!$A$1:$B$785,2,FALSE)</f>
        <v>0</v>
      </c>
      <c r="EE198" s="12">
        <f>ROUND(EB198/1000000*IF(EC198=0,0,VLOOKUP(EC198,名称和价格索引!$A$4:$C$834,3,FALSE)),1)</f>
        <v>0</v>
      </c>
      <c r="EF198" s="12"/>
      <c r="EG198" s="12"/>
      <c r="EH198" s="12">
        <f>VLOOKUP(EG198,名称和价格索引!$A$1:$B$785,2,FALSE)</f>
        <v>0</v>
      </c>
      <c r="EI198" s="12">
        <f>ROUND(EF198/1000000*IF(EG198=0,0,VLOOKUP(EG198,名称和价格索引!$A$4:$C$834,3,FALSE)),1)</f>
        <v>0</v>
      </c>
      <c r="EJ198" s="12"/>
      <c r="EK198" s="12"/>
      <c r="EL198" s="12">
        <f>VLOOKUP(EK198,名称和价格索引!$A$1:$B$785,2,FALSE)</f>
        <v>0</v>
      </c>
      <c r="EM198" s="12">
        <f>ROUND(EJ198/1000000*IF(EK198=0,0,VLOOKUP(EK198,名称和价格索引!$A$4:$C$834,3,FALSE)),1)</f>
        <v>0</v>
      </c>
      <c r="EN198" s="12"/>
      <c r="EO198" s="12"/>
      <c r="EP198" s="12">
        <f>VLOOKUP(EO198,名称和价格索引!$A$1:$B$785,2,FALSE)</f>
        <v>0</v>
      </c>
      <c r="EQ198" s="12">
        <f>ROUND(EN198/1000000*IF(EO198=0,0,VLOOKUP(EO198,名称和价格索引!$A$4:$C$834,3,FALSE)),1)</f>
        <v>0</v>
      </c>
      <c r="ER198" s="12"/>
      <c r="ES198" s="12"/>
      <c r="ET198" s="12">
        <f>VLOOKUP(ES198,名称和价格索引!$A$1:$B$785,2,FALSE)</f>
        <v>0</v>
      </c>
      <c r="EU198" s="12">
        <f>ROUND(ER198/1000000*IF(ES198=0,0,VLOOKUP(ES198,名称和价格索引!$A$4:$C$834,3,FALSE)),1)</f>
        <v>0</v>
      </c>
      <c r="EV198" s="12"/>
      <c r="EW198" s="12"/>
      <c r="EX198" s="12">
        <f>VLOOKUP(EW198,名称和价格索引!$A$1:$B$785,2,FALSE)</f>
        <v>0</v>
      </c>
      <c r="EY198" s="12">
        <f>ROUND(EV198/1000000*IF(EW198=0,0,VLOOKUP(EW198,名称和价格索引!$A$4:$C$834,3,FALSE)),1)</f>
        <v>0</v>
      </c>
      <c r="EZ198" s="12"/>
      <c r="FA198" s="12"/>
      <c r="FB198" s="12">
        <f>VLOOKUP(FA198,名称和价格索引!$A$1:$B$785,2,FALSE)</f>
        <v>0</v>
      </c>
      <c r="FC198" s="12">
        <f>ROUND(EZ198/1000000*IF(FA198=0,0,VLOOKUP(FA198,名称和价格索引!$A$4:$C$834,3,FALSE)),1)</f>
        <v>0</v>
      </c>
      <c r="FD198" s="12"/>
      <c r="FE198" s="12"/>
      <c r="FF198" s="12">
        <f>VLOOKUP(FE198,名称和价格索引!$A$1:$B$785,2,FALSE)</f>
        <v>0</v>
      </c>
      <c r="FG198" s="12">
        <f>ROUND(FD198/1000000*IF(FE198=0,0,VLOOKUP(FE198,名称和价格索引!$A$4:$C$834,3,FALSE)),1)</f>
        <v>0</v>
      </c>
      <c r="FH198" s="12"/>
      <c r="FI198" s="12"/>
      <c r="FJ198" s="12">
        <f>VLOOKUP(FI198,名称和价格索引!$A$1:$B$785,2,FALSE)</f>
        <v>0</v>
      </c>
      <c r="FK198" s="12">
        <f>ROUND(FH198/1000000*IF(FI198=0,0,VLOOKUP(FI198,名称和价格索引!$A$4:$C$834,3,FALSE)),1)</f>
        <v>0</v>
      </c>
      <c r="FL198" s="12"/>
      <c r="FM198" s="12"/>
      <c r="FN198" s="12">
        <f>VLOOKUP(FM198,名称和价格索引!$A$1:$B$785,2,FALSE)</f>
        <v>0</v>
      </c>
      <c r="FO198" s="12">
        <f>ROUND(FL198/1000000*IF(FM198=0,0,VLOOKUP(FM198,名称和价格索引!$A$4:$C$834,3,FALSE)),1)</f>
        <v>0</v>
      </c>
      <c r="FP198" s="12"/>
      <c r="FQ198" s="12"/>
      <c r="FR198" s="12">
        <f>VLOOKUP(FQ198,名称和价格索引!$A$1:$B$785,2,FALSE)</f>
        <v>0</v>
      </c>
      <c r="FS198" s="12">
        <f>ROUND(FP198/1000000*IF(FQ198=0,0,VLOOKUP(FQ198,名称和价格索引!$A$4:$C$834,3,FALSE)),1)</f>
        <v>0</v>
      </c>
      <c r="FT198" s="12"/>
      <c r="FU198" s="12"/>
      <c r="FV198" s="12">
        <f>VLOOKUP(FU198,名称和价格索引!$A$1:$B$785,2,FALSE)</f>
        <v>0</v>
      </c>
      <c r="FW198" s="12">
        <f>ROUND(FT198/1000000*IF(FU198=0,0,VLOOKUP(FU198,名称和价格索引!$A$4:$C$834,3,FALSE)),1)</f>
        <v>0</v>
      </c>
      <c r="FX198" s="12"/>
      <c r="FY198" s="12"/>
      <c r="FZ198" s="12">
        <f>VLOOKUP(FY198,名称和价格索引!$A$1:$B$785,2,FALSE)</f>
        <v>0</v>
      </c>
      <c r="GA198" s="12">
        <f>ROUND(FX198/1000000*IF(FY198=0,0,VLOOKUP(FY198,名称和价格索引!$A$4:$C$834,3,FALSE)),1)</f>
        <v>0</v>
      </c>
      <c r="GB198" s="12"/>
      <c r="GC198" s="12"/>
      <c r="GD198" s="12">
        <f>VLOOKUP(GC198,名称和价格索引!$A$1:$B$785,2,FALSE)</f>
        <v>0</v>
      </c>
      <c r="GE198" s="12">
        <f>ROUND(GB198/1000000*IF(GC198=0,0,VLOOKUP(GC198,名称和价格索引!$A$4:$C$834,3,FALSE)),1)</f>
        <v>0</v>
      </c>
      <c r="GF198" s="12"/>
      <c r="GG198" s="12"/>
      <c r="GH198" s="12">
        <f>VLOOKUP(GG198,名称和价格索引!$A$1:$B$785,2,FALSE)</f>
        <v>0</v>
      </c>
      <c r="GI198" s="12">
        <f>ROUND(GF198/1000000*IF(GG198=0,0,VLOOKUP(GG198,名称和价格索引!$A$4:$C$834,3,FALSE)),1)</f>
        <v>0</v>
      </c>
      <c r="GJ198" s="12"/>
      <c r="GK198" s="12"/>
      <c r="GL198" s="12">
        <f>VLOOKUP(GK198,名称和价格索引!$A$1:$B$785,2,FALSE)</f>
        <v>0</v>
      </c>
      <c r="GM198" s="12">
        <f>ROUND(GJ198/1000000*IF(GK198=0,0,VLOOKUP(GK198,名称和价格索引!$A$4:$C$834,3,FALSE)),1)</f>
        <v>0</v>
      </c>
      <c r="GN198" s="12"/>
      <c r="GO198" s="12"/>
      <c r="GP198" s="12">
        <f>VLOOKUP(GO198,名称和价格索引!$A$1:$B$785,2,FALSE)</f>
        <v>0</v>
      </c>
      <c r="GQ198" s="12">
        <f>ROUND(GN198/1000000*IF(GO198=0,0,VLOOKUP(GO198,名称和价格索引!$A$4:$C$834,3,FALSE)),1)</f>
        <v>0</v>
      </c>
      <c r="GR198" s="12"/>
      <c r="GS198" s="12"/>
      <c r="GT198" s="12">
        <f>VLOOKUP(GS198,名称和价格索引!$A$1:$B$785,2,FALSE)</f>
        <v>0</v>
      </c>
      <c r="GU198" s="12">
        <f>ROUND(GR198/1000000*IF(GS198=0,0,VLOOKUP(GS198,名称和价格索引!$A$4:$C$834,3,FALSE)),1)</f>
        <v>0</v>
      </c>
      <c r="GV198" s="12"/>
      <c r="GW198" s="12"/>
      <c r="GX198" s="12">
        <f>VLOOKUP(GW198,名称和价格索引!$A$1:$B$785,2,FALSE)</f>
        <v>0</v>
      </c>
      <c r="GY198" s="12">
        <f>ROUND(GV198/1000000*IF(GW198=0,0,VLOOKUP(GW198,名称和价格索引!$A$4:$C$834,3,FALSE)),1)</f>
        <v>0</v>
      </c>
      <c r="GZ198" s="12"/>
      <c r="HA198" s="12"/>
      <c r="HB198" s="12">
        <f>VLOOKUP(HA198,名称和价格索引!$A$1:$B$785,2,FALSE)</f>
        <v>0</v>
      </c>
      <c r="HC198" s="12">
        <f>ROUND(GZ198/1000000*IF(HA198=0,0,VLOOKUP(HA198,名称和价格索引!$A$4:$C$834,3,FALSE)),1)</f>
        <v>0</v>
      </c>
      <c r="HD198" s="12"/>
      <c r="HE198" s="12"/>
      <c r="HF198" s="12">
        <f>VLOOKUP(HE198,名称和价格索引!$A$1:$B$785,2,FALSE)</f>
        <v>0</v>
      </c>
      <c r="HG198" s="12">
        <f>ROUND(HD198/1000000*IF(HE198=0,0,VLOOKUP(HE198,名称和价格索引!$A$4:$C$834,3,FALSE)),1)</f>
        <v>0</v>
      </c>
      <c r="HH198" s="12"/>
      <c r="HI198" s="12"/>
      <c r="HJ198" s="12">
        <f>VLOOKUP(HI198,名称和价格索引!$A$1:$B$785,2,FALSE)</f>
        <v>0</v>
      </c>
      <c r="HK198" s="12">
        <f>ROUND(HH198/1000000*IF(HI198=0,0,VLOOKUP(HI198,名称和价格索引!$A$4:$C$834,3,FALSE)),1)</f>
        <v>0</v>
      </c>
      <c r="HL198" s="12"/>
      <c r="HM198" s="12"/>
      <c r="HN198" s="12">
        <f>VLOOKUP(HM198,名称和价格索引!$A$1:$B$785,2,FALSE)</f>
        <v>0</v>
      </c>
      <c r="HO198" s="12">
        <f>ROUND(HL198/1000000*IF(HM198=0,0,VLOOKUP(HM198,名称和价格索引!$A$4:$C$834,3,FALSE)),1)</f>
        <v>0</v>
      </c>
      <c r="HP198" s="12"/>
      <c r="HQ198" s="12"/>
      <c r="HR198" s="12">
        <f>VLOOKUP(HQ198,名称和价格索引!$A$1:$B$785,2,FALSE)</f>
        <v>0</v>
      </c>
      <c r="HS198" s="12">
        <f>ROUND(HP198/1000000*IF(HQ198=0,0,VLOOKUP(HQ198,名称和价格索引!$A$4:$C$834,3,FALSE)),1)</f>
        <v>0</v>
      </c>
      <c r="HT198" s="12"/>
      <c r="HU198" s="12"/>
      <c r="HV198" s="12">
        <f>VLOOKUP(HU198,名称和价格索引!$A$1:$B$785,2,FALSE)</f>
        <v>0</v>
      </c>
      <c r="HW198" s="12">
        <f>ROUND(HT198/1000000*IF(HU198=0,0,VLOOKUP(HU198,名称和价格索引!$A$4:$C$834,3,FALSE)),1)</f>
        <v>0</v>
      </c>
      <c r="HX198" s="12"/>
      <c r="HY198" s="12"/>
      <c r="HZ198" s="12">
        <f>VLOOKUP(HY198,名称和价格索引!$A$1:$B$785,2,FALSE)</f>
        <v>0</v>
      </c>
      <c r="IA198" s="12">
        <f>ROUND(HX198/1000000*IF(HY198=0,0,VLOOKUP(HY198,名称和价格索引!$A$4:$C$834,3,FALSE)),1)</f>
        <v>0</v>
      </c>
      <c r="IB198" s="12"/>
      <c r="IC198" s="12"/>
      <c r="ID198" s="12">
        <f>VLOOKUP(IC198,名称和价格索引!$A$1:$B$785,2,FALSE)</f>
        <v>0</v>
      </c>
      <c r="IE198" s="12">
        <f>ROUND(IB198/1000000*IF(IC198=0,0,VLOOKUP(IC198,名称和价格索引!$A$4:$C$834,3,FALSE)),1)</f>
        <v>0</v>
      </c>
      <c r="IF198" s="12"/>
      <c r="IG198" s="12"/>
      <c r="IH198" s="12">
        <f>VLOOKUP(IG198,名称和价格索引!$A$1:$B$785,2,FALSE)</f>
        <v>0</v>
      </c>
      <c r="II198" s="12">
        <f>ROUND(IF198/1000000*IF(IG198=0,0,VLOOKUP(IG198,名称和价格索引!$A$4:$C$834,3,FALSE)),1)</f>
        <v>0</v>
      </c>
      <c r="IJ198" s="12"/>
      <c r="IK198" s="12"/>
      <c r="IL198" s="12">
        <f>VLOOKUP(IK198,名称和价格索引!$A$1:$B$785,2,FALSE)</f>
        <v>0</v>
      </c>
      <c r="IM198" s="12">
        <f>ROUND(IJ198/1000000*IF(IK198=0,0,VLOOKUP(IK198,名称和价格索引!$A$4:$C$834,3,FALSE)),1)</f>
        <v>0</v>
      </c>
      <c r="IN198" s="12"/>
      <c r="IO198" s="12"/>
      <c r="IP198" s="12">
        <f>VLOOKUP(IO198,名称和价格索引!$A$1:$B$785,2,FALSE)</f>
        <v>0</v>
      </c>
      <c r="IQ198" s="12">
        <f>ROUND(IN198/1000000*IF(IO198=0,0,VLOOKUP(IO198,名称和价格索引!$A$4:$C$834,3,FALSE)),1)</f>
        <v>0</v>
      </c>
      <c r="IR198" s="12"/>
      <c r="IS198" s="12"/>
      <c r="IT198" s="12">
        <f>VLOOKUP(IS198,名称和价格索引!$A$1:$B$785,2,FALSE)</f>
        <v>0</v>
      </c>
      <c r="IU198" s="12">
        <f>ROUND(IR198/1000000*IF(IS198=0,0,VLOOKUP(IS198,名称和价格索引!$A$4:$C$834,3,FALSE)),1)</f>
        <v>0</v>
      </c>
      <c r="IV198" s="12"/>
      <c r="IW198" s="12"/>
      <c r="IX198" s="12">
        <f>VLOOKUP(IW198,名称和价格索引!$A$1:$B$785,2,FALSE)</f>
        <v>0</v>
      </c>
      <c r="IY198" s="12">
        <f>ROUND(IV198/1000000*IF(IW198=0,0,VLOOKUP(IW198,名称和价格索引!$A$4:$C$834,3,FALSE)),1)</f>
        <v>0</v>
      </c>
      <c r="IZ198" s="12"/>
      <c r="JA198" s="12"/>
      <c r="JB198" s="12">
        <f>VLOOKUP(JA198,名称和价格索引!$A$1:$B$785,2,FALSE)</f>
        <v>0</v>
      </c>
      <c r="JC198" s="12">
        <f>ROUND(IZ198/1000000*IF(JA198=0,0,VLOOKUP(JA198,名称和价格索引!$A$4:$C$834,3,FALSE)),1)</f>
        <v>0</v>
      </c>
      <c r="JD198" s="12"/>
      <c r="JE198" s="12"/>
      <c r="JF198" s="12">
        <f>VLOOKUP(JE198,名称和价格索引!$A$1:$B$785,2,FALSE)</f>
        <v>0</v>
      </c>
      <c r="JG198" s="12">
        <f>ROUND(JD198/1000000*IF(JE198=0,0,VLOOKUP(JE198,名称和价格索引!$A$4:$C$834,3,FALSE)),1)</f>
        <v>0</v>
      </c>
      <c r="JH198" s="12"/>
      <c r="JI198" s="12"/>
      <c r="JJ198" s="12">
        <f>VLOOKUP(JI198,名称和价格索引!$A$1:$B$785,2,FALSE)</f>
        <v>0</v>
      </c>
      <c r="JK198" s="12">
        <f>ROUND(JH198/1000000*IF(JI198=0,0,VLOOKUP(JI198,名称和价格索引!$A$4:$C$834,3,FALSE)),1)</f>
        <v>0</v>
      </c>
      <c r="JL198" s="12"/>
      <c r="JM198" s="12"/>
      <c r="JN198" s="12">
        <f>VLOOKUP(JM198,名称和价格索引!$A$1:$B$785,2,FALSE)</f>
        <v>0</v>
      </c>
      <c r="JO198" s="12">
        <f>ROUND(JL198/1000000*IF(JM198=0,0,VLOOKUP(JM198,名称和价格索引!$A$4:$C$834,3,FALSE)),1)</f>
        <v>0</v>
      </c>
      <c r="JP198" s="12"/>
      <c r="JQ198" s="12"/>
      <c r="JR198" s="12">
        <f>VLOOKUP(JQ198,名称和价格索引!$A$1:$B$785,2,FALSE)</f>
        <v>0</v>
      </c>
      <c r="JS198" s="12">
        <f>ROUND(JP198/1000000*IF(JQ198=0,0,VLOOKUP(JQ198,名称和价格索引!$A$4:$C$834,3,FALSE)),1)</f>
        <v>0</v>
      </c>
      <c r="JT198" s="12"/>
      <c r="JU198" s="12"/>
      <c r="JV198" s="12">
        <f>VLOOKUP(JU198,名称和价格索引!$A$1:$B$785,2,FALSE)</f>
        <v>0</v>
      </c>
      <c r="JW198" s="12">
        <f>ROUND(JT198/1000000*IF(JU198=0,0,VLOOKUP(JU198,名称和价格索引!$A$4:$C$834,3,FALSE)),1)</f>
        <v>0</v>
      </c>
      <c r="JX198" s="12"/>
      <c r="JY198" s="12"/>
      <c r="JZ198" s="12">
        <f>VLOOKUP(JY198,名称和价格索引!$A$1:$B$785,2,FALSE)</f>
        <v>0</v>
      </c>
      <c r="KA198" s="12">
        <f>ROUND(JX198/1000000*IF(JY198=0,0,VLOOKUP(JY198,名称和价格索引!$A$4:$C$834,3,FALSE)),1)</f>
        <v>0</v>
      </c>
      <c r="KB198" s="12"/>
      <c r="KC198" s="12"/>
      <c r="KD198" s="12">
        <f>VLOOKUP(KC198,名称和价格索引!$A$1:$B$785,2,FALSE)</f>
        <v>0</v>
      </c>
      <c r="KE198" s="12">
        <f>ROUND(KB198/1000000*IF(KC198=0,0,VLOOKUP(KC198,名称和价格索引!$A$4:$C$834,3,FALSE)),1)</f>
        <v>0</v>
      </c>
      <c r="KF198" s="12"/>
      <c r="KG198" s="12"/>
      <c r="KH198" s="12">
        <f>VLOOKUP(KG198,名称和价格索引!$A$1:$B$785,2,FALSE)</f>
        <v>0</v>
      </c>
      <c r="KI198" s="12">
        <f>ROUND(KF198/1000000*IF(KG198=0,0,VLOOKUP(KG198,名称和价格索引!$A$4:$C$834,3,FALSE)),1)</f>
        <v>0</v>
      </c>
      <c r="KJ198" s="12"/>
      <c r="KK198" s="12"/>
      <c r="KL198" s="12">
        <f>VLOOKUP(KK198,名称和价格索引!$A$1:$B$785,2,FALSE)</f>
        <v>0</v>
      </c>
      <c r="KM198" s="12">
        <f>ROUND(KJ198/1000000*IF(KK198=0,0,VLOOKUP(KK198,名称和价格索引!$A$4:$C$834,3,FALSE)),1)</f>
        <v>0</v>
      </c>
      <c r="KN198" s="12"/>
      <c r="KO198" s="12"/>
      <c r="KP198" s="12">
        <f>VLOOKUP(KO198,名称和价格索引!$A$1:$B$785,2,FALSE)</f>
        <v>0</v>
      </c>
      <c r="KQ198" s="12">
        <f>ROUND(KN198/1000000*IF(KO198=0,0,VLOOKUP(KO198,名称和价格索引!$A$4:$C$834,3,FALSE)),1)</f>
        <v>0</v>
      </c>
      <c r="KR198" s="12"/>
      <c r="KS198" s="12"/>
      <c r="KT198" s="12">
        <f>VLOOKUP(KS198,名称和价格索引!$A$1:$B$785,2,FALSE)</f>
        <v>0</v>
      </c>
      <c r="KU198" s="12">
        <f>ROUND(KR198/1000000*IF(KS198=0,0,VLOOKUP(KS198,名称和价格索引!$A$4:$C$834,3,FALSE)),1)</f>
        <v>0</v>
      </c>
      <c r="KV198" s="12"/>
      <c r="KW198" s="12"/>
      <c r="KX198" s="12">
        <f>VLOOKUP(KW198,名称和价格索引!$A$1:$B$785,2,FALSE)</f>
        <v>0</v>
      </c>
      <c r="KY198" s="12">
        <f>ROUND(KV198/1000000*IF(KW198=0,0,VLOOKUP(KW198,名称和价格索引!$A$4:$C$834,3,FALSE)),1)</f>
        <v>0</v>
      </c>
      <c r="KZ198" s="12"/>
      <c r="LA198" s="12"/>
      <c r="LB198" s="12">
        <f>VLOOKUP(LA198,名称和价格索引!$A$1:$B$785,2,FALSE)</f>
        <v>0</v>
      </c>
      <c r="LC198" s="12">
        <f>ROUND(KZ198/1000000*IF(LA198=0,0,VLOOKUP(LA198,名称和价格索引!$A$4:$C$834,3,FALSE)),1)</f>
        <v>0</v>
      </c>
      <c r="LD198" s="12"/>
      <c r="LE198" s="12"/>
      <c r="LF198" s="12">
        <f>VLOOKUP(LE198,名称和价格索引!$A$1:$B$785,2,FALSE)</f>
        <v>0</v>
      </c>
      <c r="LG198" s="12">
        <f>ROUND(LD198/1000000*IF(LE198=0,0,VLOOKUP(LE198,名称和价格索引!$A$4:$C$834,3,FALSE)),1)</f>
        <v>0</v>
      </c>
      <c r="LH198" s="12"/>
      <c r="LI198" s="12"/>
      <c r="LJ198" s="12">
        <f>VLOOKUP(LI198,名称和价格索引!$A$1:$B$785,2,FALSE)</f>
        <v>0</v>
      </c>
      <c r="LK198" s="12">
        <f>ROUND(LH198/1000000*IF(LI198=0,0,VLOOKUP(LI198,名称和价格索引!$A$4:$C$834,3,FALSE)),1)</f>
        <v>0</v>
      </c>
      <c r="LL198" s="12"/>
      <c r="LM198" s="12"/>
      <c r="LN198" s="12">
        <f>VLOOKUP(LM198,名称和价格索引!$A$1:$B$785,2,FALSE)</f>
        <v>0</v>
      </c>
      <c r="LO198" s="12">
        <f>ROUND(LL198/1000000*IF(LM198=0,0,VLOOKUP(LM198,名称和价格索引!$A$4:$C$834,3,FALSE)),1)</f>
        <v>0</v>
      </c>
      <c r="LP198" s="12"/>
      <c r="LQ198" s="12"/>
      <c r="LR198" s="12">
        <f>VLOOKUP(LQ198,名称和价格索引!$A$1:$B$785,2,FALSE)</f>
        <v>0</v>
      </c>
      <c r="LS198" s="12">
        <f>ROUND(LP198/1000000*IF(LQ198=0,0,VLOOKUP(LQ198,名称和价格索引!$A$4:$C$834,3,FALSE)),1)</f>
        <v>0</v>
      </c>
      <c r="LT198" s="12"/>
      <c r="LU198" s="12"/>
      <c r="LV198" s="12">
        <f>VLOOKUP(LU198,名称和价格索引!$A$1:$B$785,2,FALSE)</f>
        <v>0</v>
      </c>
      <c r="LW198" s="12">
        <f>ROUND(LT198/1000000*IF(LU198=0,0,VLOOKUP(LU198,名称和价格索引!$A$4:$C$834,3,FALSE)),1)</f>
        <v>0</v>
      </c>
      <c r="LX198" s="12"/>
      <c r="LY198" s="12"/>
      <c r="LZ198" s="12">
        <f>VLOOKUP(LY198,名称和价格索引!$A$1:$B$785,2,FALSE)</f>
        <v>0</v>
      </c>
      <c r="MA198" s="12">
        <f>ROUND(LX198/1000000*IF(LY198=0,0,VLOOKUP(LY198,名称和价格索引!$A$4:$C$834,3,FALSE)),1)</f>
        <v>0</v>
      </c>
      <c r="MB198" s="12"/>
      <c r="MC198" s="12"/>
      <c r="MD198" s="12">
        <f>VLOOKUP(MC198,名称和价格索引!$A$1:$B$785,2,FALSE)</f>
        <v>0</v>
      </c>
      <c r="ME198" s="12">
        <f>ROUND(MB198/1000000*IF(MC198=0,0,VLOOKUP(MC198,名称和价格索引!$A$4:$C$834,3,FALSE)),1)</f>
        <v>0</v>
      </c>
      <c r="MF198" s="12"/>
      <c r="MG198" s="12"/>
      <c r="MH198" s="12">
        <f>VLOOKUP(MG198,名称和价格索引!$A$1:$B$785,2,FALSE)</f>
        <v>0</v>
      </c>
      <c r="MI198" s="12">
        <f>ROUND(MF198/1000000*IF(MG198=0,0,VLOOKUP(MG198,名称和价格索引!$A$4:$C$834,3,FALSE)),1)</f>
        <v>0</v>
      </c>
      <c r="MJ198" s="12"/>
      <c r="MK198" s="12"/>
      <c r="ML198" s="12">
        <f>VLOOKUP(MK198,名称和价格索引!$A$1:$B$785,2,FALSE)</f>
        <v>0</v>
      </c>
      <c r="MM198" s="12">
        <f>ROUND(MJ198/1000000*IF(MK198=0,0,VLOOKUP(MK198,名称和价格索引!$A$4:$C$834,3,FALSE)),1)</f>
        <v>0</v>
      </c>
      <c r="MN198" s="12"/>
      <c r="MO198" s="12"/>
      <c r="MP198" s="12">
        <f>VLOOKUP(MO198,名称和价格索引!$A$1:$B$785,2,FALSE)</f>
        <v>0</v>
      </c>
      <c r="MQ198" s="12">
        <f>ROUND(MN198/1000000*IF(MO198=0,0,VLOOKUP(MO198,名称和价格索引!$A$4:$C$834,3,FALSE)),1)</f>
        <v>0</v>
      </c>
      <c r="MR198" s="12"/>
      <c r="MS198" s="12"/>
      <c r="MT198" s="12">
        <f>VLOOKUP(MS198,名称和价格索引!$A$1:$B$785,2,FALSE)</f>
        <v>0</v>
      </c>
      <c r="MU198" s="12">
        <f>ROUND(MR198/1000000*IF(MS198=0,0,VLOOKUP(MS198,名称和价格索引!$A$4:$C$834,3,FALSE)),1)</f>
        <v>0</v>
      </c>
      <c r="MV198" s="12"/>
      <c r="MW198" s="12"/>
      <c r="MX198" s="12">
        <f>VLOOKUP(MW198,名称和价格索引!$A$1:$B$785,2,FALSE)</f>
        <v>0</v>
      </c>
      <c r="MY198" s="12">
        <f>ROUND(MV198/1000000*IF(MW198=0,0,VLOOKUP(MW198,名称和价格索引!$A$4:$C$834,3,FALSE)),1)</f>
        <v>0</v>
      </c>
      <c r="MZ198" s="12"/>
      <c r="NA198" s="12"/>
      <c r="NB198" s="12">
        <f>VLOOKUP(NA198,名称和价格索引!$A$1:$B$785,2,FALSE)</f>
        <v>0</v>
      </c>
      <c r="NC198" s="12">
        <f>ROUND(MZ198/1000000*IF(NA198=0,0,VLOOKUP(NA198,名称和价格索引!$A$4:$C$834,3,FALSE)),1)</f>
        <v>0</v>
      </c>
      <c r="ND198" s="12"/>
      <c r="NE198" s="12"/>
      <c r="NF198" s="12">
        <f>VLOOKUP(NE198,名称和价格索引!$A$1:$B$785,2,FALSE)</f>
        <v>0</v>
      </c>
      <c r="NG198" s="12">
        <f>ROUND(ND198/1000000*IF(NE198=0,0,VLOOKUP(NE198,名称和价格索引!$A$4:$C$834,3,FALSE)),1)</f>
        <v>0</v>
      </c>
      <c r="NH198" s="12"/>
      <c r="NI198" s="12"/>
      <c r="NJ198" s="12">
        <f>VLOOKUP(NI198,名称和价格索引!$A$1:$B$785,2,FALSE)</f>
        <v>0</v>
      </c>
      <c r="NK198" s="12">
        <f>ROUND(NH198/1000000*IF(NI198=0,0,VLOOKUP(NI198,名称和价格索引!$A$4:$C$834,3,FALSE)),1)</f>
        <v>0</v>
      </c>
      <c r="NL198" s="12"/>
      <c r="NM198" s="12"/>
      <c r="NN198" s="12">
        <f>VLOOKUP(NM198,名称和价格索引!$A$1:$B$785,2,FALSE)</f>
        <v>0</v>
      </c>
      <c r="NO198" s="12">
        <f>ROUND(NL198/1000000*IF(NM198=0,0,VLOOKUP(NM198,名称和价格索引!$A$4:$C$834,3,FALSE)),1)</f>
        <v>0</v>
      </c>
      <c r="NP198" s="12"/>
      <c r="NQ198" s="12"/>
      <c r="NR198" s="12">
        <f>VLOOKUP(NQ198,名称和价格索引!$A$1:$B$785,2,FALSE)</f>
        <v>0</v>
      </c>
      <c r="NS198" s="12">
        <f>ROUND(NP198/1000000*IF(NQ198=0,0,VLOOKUP(NQ198,名称和价格索引!$A$4:$C$834,3,FALSE)),1)</f>
        <v>0</v>
      </c>
      <c r="NT198" s="12"/>
      <c r="NU198" s="12"/>
      <c r="NV198" s="12">
        <f>VLOOKUP(NU198,名称和价格索引!$A$1:$B$785,2,FALSE)</f>
        <v>0</v>
      </c>
      <c r="NW198" s="12">
        <f>ROUND(NT198/1000000*IF(NU198=0,0,VLOOKUP(NU198,名称和价格索引!$A$4:$C$834,3,FALSE)),1)</f>
        <v>0</v>
      </c>
      <c r="NX198" s="12"/>
      <c r="NY198" s="12"/>
      <c r="NZ198" s="12">
        <f>VLOOKUP(NY198,名称和价格索引!$A$1:$B$785,2,FALSE)</f>
        <v>0</v>
      </c>
      <c r="OA198" s="12">
        <f>ROUND(NX198/1000000*IF(NY198=0,0,VLOOKUP(NY198,名称和价格索引!$A$4:$C$834,3,FALSE)),1)</f>
        <v>0</v>
      </c>
      <c r="OB198" s="12"/>
      <c r="OC198" s="12"/>
      <c r="OD198" s="12">
        <f>VLOOKUP(OC198,名称和价格索引!$A$1:$B$785,2,FALSE)</f>
        <v>0</v>
      </c>
      <c r="OE198" s="12">
        <f>ROUND(OB198/1000000*IF(OC198=0,0,VLOOKUP(OC198,名称和价格索引!$A$4:$C$834,3,FALSE)),1)</f>
        <v>0</v>
      </c>
      <c r="OF198" s="12"/>
      <c r="OG198" s="12"/>
      <c r="OH198" s="12">
        <f>VLOOKUP(OG198,名称和价格索引!$A$1:$B$785,2,FALSE)</f>
        <v>0</v>
      </c>
      <c r="OI198" s="12">
        <f>ROUND(OF198/1000000*IF(OG198=0,0,VLOOKUP(OG198,名称和价格索引!$A$4:$C$834,3,FALSE)),1)</f>
        <v>0</v>
      </c>
      <c r="OJ198" s="12"/>
      <c r="OK198" s="12"/>
      <c r="OL198" s="12">
        <f>VLOOKUP(OK198,名称和价格索引!$A$1:$B$785,2,FALSE)</f>
        <v>0</v>
      </c>
      <c r="OM198" s="12">
        <f>ROUND(OJ198/1000000*IF(OK198=0,0,VLOOKUP(OK198,名称和价格索引!$A$4:$C$834,3,FALSE)),1)</f>
        <v>0</v>
      </c>
      <c r="ON198" s="12"/>
      <c r="OO198" s="12"/>
      <c r="OP198" s="12">
        <f>VLOOKUP(OO198,名称和价格索引!$A$1:$B$785,2,FALSE)</f>
        <v>0</v>
      </c>
      <c r="OQ198" s="12">
        <f>ROUND(ON198/1000000*IF(OO198=0,0,VLOOKUP(OO198,名称和价格索引!$A$4:$C$834,3,FALSE)),1)</f>
        <v>0</v>
      </c>
      <c r="OR198" s="12"/>
      <c r="OS198" s="12"/>
      <c r="OT198" s="12">
        <f>VLOOKUP(OS198,名称和价格索引!$A$1:$B$785,2,FALSE)</f>
        <v>0</v>
      </c>
      <c r="OU198" s="12">
        <f>ROUND(OR198/1000000*IF(OS198=0,0,VLOOKUP(OS198,名称和价格索引!$A$4:$C$834,3,FALSE)),1)</f>
        <v>0</v>
      </c>
      <c r="OV198" s="12"/>
      <c r="OW198" s="12"/>
      <c r="OX198" s="12">
        <f>VLOOKUP(OW198,名称和价格索引!$A$1:$B$785,2,FALSE)</f>
        <v>0</v>
      </c>
      <c r="OY198" s="12">
        <f>ROUND(OV198/1000000*IF(OW198=0,0,VLOOKUP(OW198,名称和价格索引!$A$4:$C$834,3,FALSE)),1)</f>
        <v>0</v>
      </c>
      <c r="OZ198" s="12"/>
      <c r="PA198" s="12"/>
      <c r="PB198" s="12">
        <f>VLOOKUP(PA198,名称和价格索引!$A$1:$B$785,2,FALSE)</f>
        <v>0</v>
      </c>
      <c r="PC198" s="12">
        <f>ROUND(OZ198/1000000*IF(PA198=0,0,VLOOKUP(PA198,名称和价格索引!$A$4:$C$834,3,FALSE)),1)</f>
        <v>0</v>
      </c>
      <c r="PD198" s="12"/>
      <c r="PE198" s="12"/>
      <c r="PF198" s="12">
        <f>VLOOKUP(PE198,名称和价格索引!$A$1:$B$785,2,FALSE)</f>
        <v>0</v>
      </c>
      <c r="PG198" s="12">
        <f>ROUND(PD198/1000000*IF(PE198=0,0,VLOOKUP(PE198,名称和价格索引!$A$4:$C$834,3,FALSE)),1)</f>
        <v>0</v>
      </c>
      <c r="PH198" s="12"/>
      <c r="PI198" s="12"/>
      <c r="PJ198" s="12">
        <f>VLOOKUP(PI198,名称和价格索引!$A$1:$B$785,2,FALSE)</f>
        <v>0</v>
      </c>
      <c r="PK198" s="12">
        <f>ROUND(PH198/1000000*IF(PI198=0,0,VLOOKUP(PI198,名称和价格索引!$A$4:$C$834,3,FALSE)),1)</f>
        <v>0</v>
      </c>
      <c r="PL198" s="12"/>
      <c r="PM198" s="12"/>
      <c r="PN198" s="12">
        <f>VLOOKUP(PM198,名称和价格索引!$A$1:$B$785,2,FALSE)</f>
        <v>0</v>
      </c>
      <c r="PO198" s="12">
        <f>ROUND(PL198/1000000*IF(PM198=0,0,VLOOKUP(PM198,名称和价格索引!$A$4:$C$834,3,FALSE)),1)</f>
        <v>0</v>
      </c>
      <c r="PP198" s="12"/>
      <c r="PQ198" s="12"/>
      <c r="PR198" s="12">
        <f>VLOOKUP(PQ198,名称和价格索引!$A$1:$B$785,2,FALSE)</f>
        <v>0</v>
      </c>
      <c r="PS198" s="12">
        <f>ROUND(PP198/1000000*IF(PQ198=0,0,VLOOKUP(PQ198,名称和价格索引!$A$4:$C$834,3,FALSE)),1)</f>
        <v>0</v>
      </c>
      <c r="PT198" s="12"/>
      <c r="PU198" s="12"/>
      <c r="PV198" s="12">
        <f>VLOOKUP(PU198,名称和价格索引!$A$1:$B$785,2,FALSE)</f>
        <v>0</v>
      </c>
      <c r="PW198" s="12">
        <f>ROUND(PT198/1000000*IF(PU198=0,0,VLOOKUP(PU198,名称和价格索引!$A$4:$C$834,3,FALSE)),1)</f>
        <v>0</v>
      </c>
      <c r="PX198" s="12"/>
      <c r="PY198" s="12"/>
      <c r="PZ198" s="12">
        <f>VLOOKUP(PY198,名称和价格索引!$A$1:$B$785,2,FALSE)</f>
        <v>0</v>
      </c>
      <c r="QA198" s="12">
        <f>ROUND(PX198/1000000*IF(PY198=0,0,VLOOKUP(PY198,名称和价格索引!$A$4:$C$834,3,FALSE)),1)</f>
        <v>0</v>
      </c>
      <c r="QB198" s="12"/>
      <c r="QC198" s="12"/>
      <c r="QD198" s="12">
        <f>VLOOKUP(QC198,名称和价格索引!$A$1:$B$785,2,FALSE)</f>
        <v>0</v>
      </c>
      <c r="QE198" s="12">
        <f>ROUND(QB198/1000000*IF(QC198=0,0,VLOOKUP(QC198,名称和价格索引!$A$4:$C$834,3,FALSE)),1)</f>
        <v>0</v>
      </c>
      <c r="QF198" s="12"/>
      <c r="QG198" s="12"/>
      <c r="QH198" s="12">
        <f>VLOOKUP(QG198,名称和价格索引!$A$1:$B$785,2,FALSE)</f>
        <v>0</v>
      </c>
      <c r="QI198" s="12">
        <f>ROUND(QF198/1000000*IF(QG198=0,0,VLOOKUP(QG198,名称和价格索引!$A$4:$C$834,3,FALSE)),1)</f>
        <v>0</v>
      </c>
      <c r="QJ198" s="12"/>
      <c r="QK198" s="12"/>
      <c r="QL198" s="12">
        <f>VLOOKUP(QK198,名称和价格索引!$A$1:$B$785,2,FALSE)</f>
        <v>0</v>
      </c>
      <c r="QM198" s="12">
        <f>ROUND(QJ198/1000000*IF(QK198=0,0,VLOOKUP(QK198,名称和价格索引!$A$4:$C$834,3,FALSE)),1)</f>
        <v>0</v>
      </c>
      <c r="QN198" s="12"/>
      <c r="QO198" s="12"/>
      <c r="QP198" s="12">
        <f>VLOOKUP(QO198,名称和价格索引!$A$1:$B$785,2,FALSE)</f>
        <v>0</v>
      </c>
      <c r="QQ198" s="12">
        <f>ROUND(QN198/1000000*IF(QO198=0,0,VLOOKUP(QO198,名称和价格索引!$A$4:$C$834,3,FALSE)),1)</f>
        <v>0</v>
      </c>
      <c r="QR198" s="12"/>
      <c r="QS198" s="12"/>
      <c r="QT198" s="12">
        <f>VLOOKUP(QS198,名称和价格索引!$A$1:$B$785,2,FALSE)</f>
        <v>0</v>
      </c>
      <c r="QU198" s="12">
        <f>ROUND(QR198/1000000*IF(QS198=0,0,VLOOKUP(QS198,名称和价格索引!$A$4:$C$834,3,FALSE)),1)</f>
        <v>0</v>
      </c>
      <c r="QV198" s="12"/>
      <c r="QW198" s="12"/>
      <c r="QX198" s="12">
        <f>VLOOKUP(QW198,名称和价格索引!$A$1:$B$785,2,FALSE)</f>
        <v>0</v>
      </c>
      <c r="QY198" s="12">
        <f>ROUND(QV198/1000000*IF(QW198=0,0,VLOOKUP(QW198,名称和价格索引!$A$4:$C$834,3,FALSE)),1)</f>
        <v>0</v>
      </c>
      <c r="QZ198" s="12"/>
      <c r="RA198" s="12"/>
      <c r="RB198" s="12">
        <f>VLOOKUP(RA198,名称和价格索引!$A$1:$B$785,2,FALSE)</f>
        <v>0</v>
      </c>
      <c r="RC198" s="12">
        <f>ROUND(QZ198/1000000*IF(RA198=0,0,VLOOKUP(RA198,名称和价格索引!$A$4:$C$834,3,FALSE)),1)</f>
        <v>0</v>
      </c>
      <c r="RD198" s="12"/>
      <c r="RE198" s="12"/>
      <c r="RF198" s="12">
        <f>VLOOKUP(RE198,名称和价格索引!$A$1:$B$785,2,FALSE)</f>
        <v>0</v>
      </c>
      <c r="RG198" s="12">
        <f>ROUND(RD198/1000000*IF(RE198=0,0,VLOOKUP(RE198,名称和价格索引!$A$4:$C$834,3,FALSE)),1)</f>
        <v>0</v>
      </c>
      <c r="RH198" s="12"/>
      <c r="RI198" s="12"/>
      <c r="RJ198" s="12">
        <f>VLOOKUP(RI198,名称和价格索引!$A$1:$B$785,2,FALSE)</f>
        <v>0</v>
      </c>
      <c r="RK198" s="12">
        <f>ROUND(RH198/1000000*IF(RI198=0,0,VLOOKUP(RI198,名称和价格索引!$A$4:$C$834,3,FALSE)),1)</f>
        <v>0</v>
      </c>
      <c r="RL198" s="12"/>
      <c r="RM198" s="12"/>
      <c r="RN198" s="12">
        <f>VLOOKUP(RM198,名称和价格索引!$A$1:$B$785,2,FALSE)</f>
        <v>0</v>
      </c>
      <c r="RO198" s="12">
        <f>ROUND(RL198/1000000*IF(RM198=0,0,VLOOKUP(RM198,名称和价格索引!$A$4:$C$834,3,FALSE)),1)</f>
        <v>0</v>
      </c>
      <c r="RP198" s="12"/>
      <c r="RQ198" s="12"/>
      <c r="RR198" s="12">
        <f>VLOOKUP(RQ198,名称和价格索引!$A$1:$B$785,2,FALSE)</f>
        <v>0</v>
      </c>
      <c r="RS198" s="12">
        <f>ROUND(RP198/1000000*IF(RQ198=0,0,VLOOKUP(RQ198,名称和价格索引!$A$4:$C$834,3,FALSE)),1)</f>
        <v>0</v>
      </c>
      <c r="RT198" s="12"/>
      <c r="RU198" s="12"/>
      <c r="RV198" s="12">
        <f>VLOOKUP(RU198,名称和价格索引!$A$1:$B$785,2,FALSE)</f>
        <v>0</v>
      </c>
      <c r="RW198" s="12">
        <f>ROUND(RT198/1000000*IF(RU198=0,0,VLOOKUP(RU198,名称和价格索引!$A$4:$C$834,3,FALSE)),1)</f>
        <v>0</v>
      </c>
      <c r="RX198" s="12"/>
      <c r="RY198" s="12"/>
      <c r="RZ198" s="12">
        <f>VLOOKUP(RY198,名称和价格索引!$A$1:$B$785,2,FALSE)</f>
        <v>0</v>
      </c>
      <c r="SA198" s="12">
        <f>ROUND(RX198/1000000*IF(RY198=0,0,VLOOKUP(RY198,名称和价格索引!$A$4:$C$834,3,FALSE)),1)</f>
        <v>0</v>
      </c>
      <c r="SB198" s="12"/>
      <c r="SC198" s="12"/>
      <c r="SD198" s="12">
        <f>VLOOKUP(SC198,名称和价格索引!$A$1:$B$785,2,FALSE)</f>
        <v>0</v>
      </c>
      <c r="SE198" s="12">
        <f>ROUND(SB198/1000000*IF(SC198=0,0,VLOOKUP(SC198,名称和价格索引!$A$4:$C$834,3,FALSE)),1)</f>
        <v>0</v>
      </c>
      <c r="SF198" s="12"/>
      <c r="SG198" s="12"/>
      <c r="SH198" s="12">
        <f>VLOOKUP(SG198,名称和价格索引!$A$1:$B$785,2,FALSE)</f>
        <v>0</v>
      </c>
      <c r="SI198" s="12">
        <f>ROUND(SF198/1000000*IF(SG198=0,0,VLOOKUP(SG198,名称和价格索引!$A$4:$C$834,3,FALSE)),1)</f>
        <v>0</v>
      </c>
      <c r="SJ198" s="12"/>
      <c r="SK198" s="12"/>
      <c r="SL198" s="12">
        <f>VLOOKUP(SK198,名称和价格索引!$A$1:$B$785,2,FALSE)</f>
        <v>0</v>
      </c>
      <c r="SM198" s="12">
        <f>ROUND(SJ198/1000000*IF(SK198=0,0,VLOOKUP(SK198,名称和价格索引!$A$4:$C$834,3,FALSE)),1)</f>
        <v>0</v>
      </c>
      <c r="SN198" s="12"/>
      <c r="SO198" s="12"/>
      <c r="SP198" s="12">
        <f>VLOOKUP(SO198,名称和价格索引!$A$1:$B$785,2,FALSE)</f>
        <v>0</v>
      </c>
      <c r="SQ198" s="12">
        <f>ROUND(SN198/1000000*IF(SO198=0,0,VLOOKUP(SO198,名称和价格索引!$A$4:$C$834,3,FALSE)),1)</f>
        <v>0</v>
      </c>
      <c r="SR198" s="12"/>
      <c r="SS198" s="12"/>
      <c r="ST198" s="12">
        <f>VLOOKUP(SS198,名称和价格索引!$A$1:$B$785,2,FALSE)</f>
        <v>0</v>
      </c>
      <c r="SU198" s="12">
        <f>ROUND(SR198/1000000*IF(SS198=0,0,VLOOKUP(SS198,名称和价格索引!$A$4:$C$834,3,FALSE)),1)</f>
        <v>0</v>
      </c>
      <c r="SV198" s="11">
        <f t="array" ref="SV198">SUM(VLOOKUP(D198,D198:SU198,ROW($1:$123)*4,0))</f>
        <v>158.3</v>
      </c>
    </row>
    <row r="199" s="5" customFormat="1" customHeight="1" spans="1:516">
      <c r="A199" s="21" t="s">
        <v>957</v>
      </c>
      <c r="B199" s="21" t="s">
        <v>620</v>
      </c>
      <c r="C199" s="12">
        <v>927</v>
      </c>
      <c r="D199" s="12">
        <v>500000</v>
      </c>
      <c r="E199" s="12">
        <v>200100</v>
      </c>
      <c r="F199" s="12">
        <f>VLOOKUP(E199,名称和价格索引!$A$1:$B$785,2,FALSE)</f>
        <v>100</v>
      </c>
      <c r="G199" s="12">
        <f>ROUND(D199/1000000*IF(E199=0,0,VLOOKUP(E199,名称和价格索引!$A$4:$C$834,3,FALSE)),1)</f>
        <v>50</v>
      </c>
      <c r="H199" s="12">
        <v>500000</v>
      </c>
      <c r="I199" s="12">
        <v>302</v>
      </c>
      <c r="J199" s="12" t="str">
        <f>VLOOKUP(I199,名称和价格索引!$A$1:$B$785,2,FALSE)</f>
        <v>金创药(中量)</v>
      </c>
      <c r="K199" s="12">
        <f>ROUND(H199/1000000*IF(I199=0,0,VLOOKUP(I199,名称和价格索引!$A$4:$C$834,3,FALSE)),1)</f>
        <v>65</v>
      </c>
      <c r="L199" s="12">
        <v>333333</v>
      </c>
      <c r="M199" s="12">
        <v>322</v>
      </c>
      <c r="N199" s="12" t="str">
        <f>VLOOKUP(M199,名称和价格索引!$A$1:$B$785,2,FALSE)</f>
        <v>魔法药(中量)</v>
      </c>
      <c r="O199" s="12">
        <f>ROUND(L199/1000000*IF(M199=0,0,VLOOKUP(M199,名称和价格索引!$A$4:$C$834,3,FALSE)),1)</f>
        <v>43.3</v>
      </c>
      <c r="P199" s="12"/>
      <c r="Q199" s="12"/>
      <c r="R199" s="12">
        <f>VLOOKUP(Q199,名称和价格索引!$A$1:$B$785,2,FALSE)</f>
        <v>0</v>
      </c>
      <c r="S199" s="12">
        <f>ROUND(P199/1000000*IF(Q199=0,0,VLOOKUP(Q199,名称和价格索引!$A$4:$C$834,3,FALSE)),1)</f>
        <v>0</v>
      </c>
      <c r="T199" s="12"/>
      <c r="U199" s="12"/>
      <c r="V199" s="12">
        <f>VLOOKUP(U199,名称和价格索引!$A$1:$B$785,2,FALSE)</f>
        <v>0</v>
      </c>
      <c r="W199" s="12">
        <f>ROUND(T199/1000000*IF(U199=0,0,VLOOKUP(U199,名称和价格索引!$A$4:$C$834,3,FALSE)),1)</f>
        <v>0</v>
      </c>
      <c r="X199" s="12"/>
      <c r="Y199" s="12"/>
      <c r="Z199" s="12">
        <f>VLOOKUP(Y199,名称和价格索引!$A$1:$B$785,2,FALSE)</f>
        <v>0</v>
      </c>
      <c r="AA199" s="12">
        <f>ROUND(X199/1000000*IF(Y199=0,0,VLOOKUP(Y199,名称和价格索引!$A$4:$C$834,3,FALSE)),1)</f>
        <v>0</v>
      </c>
      <c r="AB199" s="12"/>
      <c r="AC199" s="12"/>
      <c r="AD199" s="12">
        <f>VLOOKUP(AC199,名称和价格索引!$A$1:$B$785,2,FALSE)</f>
        <v>0</v>
      </c>
      <c r="AE199" s="12">
        <f>ROUND(AB199/1000000*IF(AC199=0,0,VLOOKUP(AC199,名称和价格索引!$A$4:$C$834,3,FALSE)),1)</f>
        <v>0</v>
      </c>
      <c r="AF199" s="12"/>
      <c r="AG199" s="12"/>
      <c r="AH199" s="12">
        <f>VLOOKUP(AG199,名称和价格索引!$A$1:$B$785,2,FALSE)</f>
        <v>0</v>
      </c>
      <c r="AI199" s="12">
        <f>ROUND(AF199/1000000*IF(AG199=0,0,VLOOKUP(AG199,名称和价格索引!$A$4:$C$834,3,FALSE)),1)</f>
        <v>0</v>
      </c>
      <c r="AJ199" s="12"/>
      <c r="AK199" s="12"/>
      <c r="AL199" s="12">
        <f>VLOOKUP(AK199,名称和价格索引!$A$1:$B$785,2,FALSE)</f>
        <v>0</v>
      </c>
      <c r="AM199" s="12">
        <f>ROUND(AJ199/1000000*IF(AK199=0,0,VLOOKUP(AK199,名称和价格索引!$A$4:$C$834,3,FALSE)),1)</f>
        <v>0</v>
      </c>
      <c r="AN199" s="12"/>
      <c r="AO199" s="12"/>
      <c r="AP199" s="12">
        <f>VLOOKUP(AO199,名称和价格索引!$A$1:$B$785,2,FALSE)</f>
        <v>0</v>
      </c>
      <c r="AQ199" s="12">
        <f>ROUND(AN199/1000000*IF(AO199=0,0,VLOOKUP(AO199,名称和价格索引!$A$4:$C$834,3,FALSE)),1)</f>
        <v>0</v>
      </c>
      <c r="AR199" s="12"/>
      <c r="AS199" s="12"/>
      <c r="AT199" s="12">
        <f>VLOOKUP(AS199,名称和价格索引!$A$1:$B$785,2,FALSE)</f>
        <v>0</v>
      </c>
      <c r="AU199" s="12">
        <f>ROUND(AR199/1000000*IF(AS199=0,0,VLOOKUP(AS199,名称和价格索引!$A$4:$C$834,3,FALSE)),1)</f>
        <v>0</v>
      </c>
      <c r="AV199" s="12"/>
      <c r="AW199" s="12"/>
      <c r="AX199" s="12">
        <f>VLOOKUP(AW199,名称和价格索引!$A$1:$B$785,2,FALSE)</f>
        <v>0</v>
      </c>
      <c r="AY199" s="12">
        <f>ROUND(AV199/1000000*IF(AW199=0,0,VLOOKUP(AW199,名称和价格索引!$A$4:$C$834,3,FALSE)),1)</f>
        <v>0</v>
      </c>
      <c r="AZ199" s="12"/>
      <c r="BA199" s="12"/>
      <c r="BB199" s="12">
        <f>VLOOKUP(BA199,名称和价格索引!$A$1:$B$785,2,FALSE)</f>
        <v>0</v>
      </c>
      <c r="BC199" s="12">
        <f>ROUND(AZ199/1000000*IF(BA199=0,0,VLOOKUP(BA199,名称和价格索引!$A$4:$C$834,3,FALSE)),1)</f>
        <v>0</v>
      </c>
      <c r="BD199" s="12"/>
      <c r="BE199" s="12"/>
      <c r="BF199" s="12">
        <f>VLOOKUP(BE199,名称和价格索引!$A$1:$B$785,2,FALSE)</f>
        <v>0</v>
      </c>
      <c r="BG199" s="12">
        <f>ROUND(BD199/1000000*IF(BE199=0,0,VLOOKUP(BE199,名称和价格索引!$A$4:$C$834,3,FALSE)),1)</f>
        <v>0</v>
      </c>
      <c r="BH199" s="12"/>
      <c r="BI199" s="12"/>
      <c r="BJ199" s="12">
        <f>VLOOKUP(BI199,名称和价格索引!$A$1:$B$785,2,FALSE)</f>
        <v>0</v>
      </c>
      <c r="BK199" s="12">
        <f>ROUND(BH199/1000000*IF(BI199=0,0,VLOOKUP(BI199,名称和价格索引!$A$4:$C$834,3,FALSE)),1)</f>
        <v>0</v>
      </c>
      <c r="BL199" s="12"/>
      <c r="BM199" s="12"/>
      <c r="BN199" s="12">
        <f>VLOOKUP(BM199,名称和价格索引!$A$1:$B$785,2,FALSE)</f>
        <v>0</v>
      </c>
      <c r="BO199" s="12">
        <f>ROUND(BL199/1000000*IF(BM199=0,0,VLOOKUP(BM199,名称和价格索引!$A$4:$C$834,3,FALSE)),1)</f>
        <v>0</v>
      </c>
      <c r="BP199" s="12"/>
      <c r="BQ199" s="12"/>
      <c r="BR199" s="12">
        <f>VLOOKUP(BQ199,名称和价格索引!$A$1:$B$785,2,FALSE)</f>
        <v>0</v>
      </c>
      <c r="BS199" s="12">
        <f>ROUND(BP199/1000000*IF(BQ199=0,0,VLOOKUP(BQ199,名称和价格索引!$A$4:$C$834,3,FALSE)),1)</f>
        <v>0</v>
      </c>
      <c r="BT199" s="12"/>
      <c r="BU199" s="12"/>
      <c r="BV199" s="12">
        <f>VLOOKUP(BU199,名称和价格索引!$A$1:$B$785,2,FALSE)</f>
        <v>0</v>
      </c>
      <c r="BW199" s="12">
        <f>ROUND(BT199/1000000*IF(BU199=0,0,VLOOKUP(BU199,名称和价格索引!$A$4:$C$834,3,FALSE)),1)</f>
        <v>0</v>
      </c>
      <c r="BX199" s="12"/>
      <c r="BY199" s="12"/>
      <c r="BZ199" s="12">
        <f>VLOOKUP(BY199,名称和价格索引!$A$1:$B$785,2,FALSE)</f>
        <v>0</v>
      </c>
      <c r="CA199" s="12">
        <f>ROUND(BX199/1000000*IF(BY199=0,0,VLOOKUP(BY199,名称和价格索引!$A$4:$C$834,3,FALSE)),1)</f>
        <v>0</v>
      </c>
      <c r="CB199" s="12"/>
      <c r="CC199" s="12"/>
      <c r="CD199" s="12">
        <f>VLOOKUP(CC199,名称和价格索引!$A$1:$B$785,2,FALSE)</f>
        <v>0</v>
      </c>
      <c r="CE199" s="12">
        <f>ROUND(CB199/1000000*IF(CC199=0,0,VLOOKUP(CC199,名称和价格索引!$A$4:$C$834,3,FALSE)),1)</f>
        <v>0</v>
      </c>
      <c r="CF199" s="12"/>
      <c r="CG199" s="12"/>
      <c r="CH199" s="12">
        <f>VLOOKUP(CG199,名称和价格索引!$A$1:$B$785,2,FALSE)</f>
        <v>0</v>
      </c>
      <c r="CI199" s="12">
        <f>ROUND(CF199/1000000*IF(CG199=0,0,VLOOKUP(CG199,名称和价格索引!$A$4:$C$834,3,FALSE)),1)</f>
        <v>0</v>
      </c>
      <c r="CJ199" s="12"/>
      <c r="CK199" s="12"/>
      <c r="CL199" s="12">
        <f>VLOOKUP(CK199,名称和价格索引!$A$1:$B$785,2,FALSE)</f>
        <v>0</v>
      </c>
      <c r="CM199" s="12">
        <f>ROUND(CJ199/1000000*IF(CK199=0,0,VLOOKUP(CK199,名称和价格索引!$A$4:$C$834,3,FALSE)),1)</f>
        <v>0</v>
      </c>
      <c r="CN199" s="12"/>
      <c r="CO199" s="12"/>
      <c r="CP199" s="12">
        <f>VLOOKUP(CO199,名称和价格索引!$A$1:$B$785,2,FALSE)</f>
        <v>0</v>
      </c>
      <c r="CQ199" s="12">
        <f>ROUND(CN199/1000000*IF(CO199=0,0,VLOOKUP(CO199,名称和价格索引!$A$4:$C$834,3,FALSE)),1)</f>
        <v>0</v>
      </c>
      <c r="CR199" s="12"/>
      <c r="CS199" s="12"/>
      <c r="CT199" s="12">
        <f>VLOOKUP(CS199,名称和价格索引!$A$1:$B$785,2,FALSE)</f>
        <v>0</v>
      </c>
      <c r="CU199" s="12">
        <f>ROUND(CR199/1000000*IF(CS199=0,0,VLOOKUP(CS199,名称和价格索引!$A$4:$C$834,3,FALSE)),1)</f>
        <v>0</v>
      </c>
      <c r="CV199" s="12"/>
      <c r="CW199" s="12"/>
      <c r="CX199" s="12">
        <f>VLOOKUP(CW199,名称和价格索引!$A$1:$B$785,2,FALSE)</f>
        <v>0</v>
      </c>
      <c r="CY199" s="12">
        <f>ROUND(CV199/1000000*IF(CW199=0,0,VLOOKUP(CW199,名称和价格索引!$A$4:$C$834,3,FALSE)),1)</f>
        <v>0</v>
      </c>
      <c r="CZ199" s="12"/>
      <c r="DA199" s="12"/>
      <c r="DB199" s="12">
        <f>VLOOKUP(DA199,名称和价格索引!$A$1:$B$785,2,FALSE)</f>
        <v>0</v>
      </c>
      <c r="DC199" s="12">
        <f>ROUND(CZ199/1000000*IF(DA199=0,0,VLOOKUP(DA199,名称和价格索引!$A$4:$C$834,3,FALSE)),1)</f>
        <v>0</v>
      </c>
      <c r="DD199" s="12"/>
      <c r="DE199" s="12"/>
      <c r="DF199" s="12">
        <f>VLOOKUP(DE199,名称和价格索引!$A$1:$B$785,2,FALSE)</f>
        <v>0</v>
      </c>
      <c r="DG199" s="12">
        <f>ROUND(DD199/1000000*IF(DE199=0,0,VLOOKUP(DE199,名称和价格索引!$A$4:$C$834,3,FALSE)),1)</f>
        <v>0</v>
      </c>
      <c r="DH199" s="12"/>
      <c r="DI199" s="12"/>
      <c r="DJ199" s="12">
        <f>VLOOKUP(DI199,名称和价格索引!$A$1:$B$785,2,FALSE)</f>
        <v>0</v>
      </c>
      <c r="DK199" s="12">
        <f>ROUND(DH199/1000000*IF(DI199=0,0,VLOOKUP(DI199,名称和价格索引!$A$4:$C$834,3,FALSE)),1)</f>
        <v>0</v>
      </c>
      <c r="DL199" s="12"/>
      <c r="DM199" s="12"/>
      <c r="DN199" s="12">
        <f>VLOOKUP(DM199,名称和价格索引!$A$1:$B$785,2,FALSE)</f>
        <v>0</v>
      </c>
      <c r="DO199" s="12">
        <f>ROUND(DL199/1000000*IF(DM199=0,0,VLOOKUP(DM199,名称和价格索引!$A$4:$C$834,3,FALSE)),1)</f>
        <v>0</v>
      </c>
      <c r="DP199" s="12"/>
      <c r="DQ199" s="12"/>
      <c r="DR199" s="12">
        <f>VLOOKUP(DQ199,名称和价格索引!$A$1:$B$785,2,FALSE)</f>
        <v>0</v>
      </c>
      <c r="DS199" s="12">
        <f>ROUND(DP199/1000000*IF(DQ199=0,0,VLOOKUP(DQ199,名称和价格索引!$A$4:$C$834,3,FALSE)),1)</f>
        <v>0</v>
      </c>
      <c r="DT199" s="12"/>
      <c r="DU199" s="12"/>
      <c r="DV199" s="12">
        <f>VLOOKUP(DU199,名称和价格索引!$A$1:$B$785,2,FALSE)</f>
        <v>0</v>
      </c>
      <c r="DW199" s="12">
        <f>ROUND(DT199/1000000*IF(DU199=0,0,VLOOKUP(DU199,名称和价格索引!$A$4:$C$834,3,FALSE)),1)</f>
        <v>0</v>
      </c>
      <c r="DX199" s="12"/>
      <c r="DY199" s="12"/>
      <c r="DZ199" s="12">
        <f>VLOOKUP(DY199,名称和价格索引!$A$1:$B$785,2,FALSE)</f>
        <v>0</v>
      </c>
      <c r="EA199" s="12">
        <f>ROUND(DX199/1000000*IF(DY199=0,0,VLOOKUP(DY199,名称和价格索引!$A$4:$C$834,3,FALSE)),1)</f>
        <v>0</v>
      </c>
      <c r="EB199" s="12"/>
      <c r="EC199" s="12"/>
      <c r="ED199" s="12">
        <f>VLOOKUP(EC199,名称和价格索引!$A$1:$B$785,2,FALSE)</f>
        <v>0</v>
      </c>
      <c r="EE199" s="12">
        <f>ROUND(EB199/1000000*IF(EC199=0,0,VLOOKUP(EC199,名称和价格索引!$A$4:$C$834,3,FALSE)),1)</f>
        <v>0</v>
      </c>
      <c r="EF199" s="12"/>
      <c r="EG199" s="12"/>
      <c r="EH199" s="12">
        <f>VLOOKUP(EG199,名称和价格索引!$A$1:$B$785,2,FALSE)</f>
        <v>0</v>
      </c>
      <c r="EI199" s="12">
        <f>ROUND(EF199/1000000*IF(EG199=0,0,VLOOKUP(EG199,名称和价格索引!$A$4:$C$834,3,FALSE)),1)</f>
        <v>0</v>
      </c>
      <c r="EJ199" s="12"/>
      <c r="EK199" s="12"/>
      <c r="EL199" s="12">
        <f>VLOOKUP(EK199,名称和价格索引!$A$1:$B$785,2,FALSE)</f>
        <v>0</v>
      </c>
      <c r="EM199" s="12">
        <f>ROUND(EJ199/1000000*IF(EK199=0,0,VLOOKUP(EK199,名称和价格索引!$A$4:$C$834,3,FALSE)),1)</f>
        <v>0</v>
      </c>
      <c r="EN199" s="12"/>
      <c r="EO199" s="12"/>
      <c r="EP199" s="12">
        <f>VLOOKUP(EO199,名称和价格索引!$A$1:$B$785,2,FALSE)</f>
        <v>0</v>
      </c>
      <c r="EQ199" s="12">
        <f>ROUND(EN199/1000000*IF(EO199=0,0,VLOOKUP(EO199,名称和价格索引!$A$4:$C$834,3,FALSE)),1)</f>
        <v>0</v>
      </c>
      <c r="ER199" s="12"/>
      <c r="ES199" s="12"/>
      <c r="ET199" s="12">
        <f>VLOOKUP(ES199,名称和价格索引!$A$1:$B$785,2,FALSE)</f>
        <v>0</v>
      </c>
      <c r="EU199" s="12">
        <f>ROUND(ER199/1000000*IF(ES199=0,0,VLOOKUP(ES199,名称和价格索引!$A$4:$C$834,3,FALSE)),1)</f>
        <v>0</v>
      </c>
      <c r="EV199" s="12"/>
      <c r="EW199" s="12"/>
      <c r="EX199" s="12">
        <f>VLOOKUP(EW199,名称和价格索引!$A$1:$B$785,2,FALSE)</f>
        <v>0</v>
      </c>
      <c r="EY199" s="12">
        <f>ROUND(EV199/1000000*IF(EW199=0,0,VLOOKUP(EW199,名称和价格索引!$A$4:$C$834,3,FALSE)),1)</f>
        <v>0</v>
      </c>
      <c r="EZ199" s="12"/>
      <c r="FA199" s="12"/>
      <c r="FB199" s="12">
        <f>VLOOKUP(FA199,名称和价格索引!$A$1:$B$785,2,FALSE)</f>
        <v>0</v>
      </c>
      <c r="FC199" s="12">
        <f>ROUND(EZ199/1000000*IF(FA199=0,0,VLOOKUP(FA199,名称和价格索引!$A$4:$C$834,3,FALSE)),1)</f>
        <v>0</v>
      </c>
      <c r="FD199" s="12"/>
      <c r="FE199" s="12"/>
      <c r="FF199" s="12">
        <f>VLOOKUP(FE199,名称和价格索引!$A$1:$B$785,2,FALSE)</f>
        <v>0</v>
      </c>
      <c r="FG199" s="12">
        <f>ROUND(FD199/1000000*IF(FE199=0,0,VLOOKUP(FE199,名称和价格索引!$A$4:$C$834,3,FALSE)),1)</f>
        <v>0</v>
      </c>
      <c r="FH199" s="12"/>
      <c r="FI199" s="12"/>
      <c r="FJ199" s="12">
        <f>VLOOKUP(FI199,名称和价格索引!$A$1:$B$785,2,FALSE)</f>
        <v>0</v>
      </c>
      <c r="FK199" s="12">
        <f>ROUND(FH199/1000000*IF(FI199=0,0,VLOOKUP(FI199,名称和价格索引!$A$4:$C$834,3,FALSE)),1)</f>
        <v>0</v>
      </c>
      <c r="FL199" s="12"/>
      <c r="FM199" s="12"/>
      <c r="FN199" s="12">
        <f>VLOOKUP(FM199,名称和价格索引!$A$1:$B$785,2,FALSE)</f>
        <v>0</v>
      </c>
      <c r="FO199" s="12">
        <f>ROUND(FL199/1000000*IF(FM199=0,0,VLOOKUP(FM199,名称和价格索引!$A$4:$C$834,3,FALSE)),1)</f>
        <v>0</v>
      </c>
      <c r="FP199" s="12"/>
      <c r="FQ199" s="12"/>
      <c r="FR199" s="12">
        <f>VLOOKUP(FQ199,名称和价格索引!$A$1:$B$785,2,FALSE)</f>
        <v>0</v>
      </c>
      <c r="FS199" s="12">
        <f>ROUND(FP199/1000000*IF(FQ199=0,0,VLOOKUP(FQ199,名称和价格索引!$A$4:$C$834,3,FALSE)),1)</f>
        <v>0</v>
      </c>
      <c r="FT199" s="12"/>
      <c r="FU199" s="12"/>
      <c r="FV199" s="12">
        <f>VLOOKUP(FU199,名称和价格索引!$A$1:$B$785,2,FALSE)</f>
        <v>0</v>
      </c>
      <c r="FW199" s="12">
        <f>ROUND(FT199/1000000*IF(FU199=0,0,VLOOKUP(FU199,名称和价格索引!$A$4:$C$834,3,FALSE)),1)</f>
        <v>0</v>
      </c>
      <c r="FX199" s="12"/>
      <c r="FY199" s="12"/>
      <c r="FZ199" s="12">
        <f>VLOOKUP(FY199,名称和价格索引!$A$1:$B$785,2,FALSE)</f>
        <v>0</v>
      </c>
      <c r="GA199" s="12">
        <f>ROUND(FX199/1000000*IF(FY199=0,0,VLOOKUP(FY199,名称和价格索引!$A$4:$C$834,3,FALSE)),1)</f>
        <v>0</v>
      </c>
      <c r="GB199" s="12"/>
      <c r="GC199" s="12"/>
      <c r="GD199" s="12">
        <f>VLOOKUP(GC199,名称和价格索引!$A$1:$B$785,2,FALSE)</f>
        <v>0</v>
      </c>
      <c r="GE199" s="12">
        <f>ROUND(GB199/1000000*IF(GC199=0,0,VLOOKUP(GC199,名称和价格索引!$A$4:$C$834,3,FALSE)),1)</f>
        <v>0</v>
      </c>
      <c r="GF199" s="12"/>
      <c r="GG199" s="12"/>
      <c r="GH199" s="12">
        <f>VLOOKUP(GG199,名称和价格索引!$A$1:$B$785,2,FALSE)</f>
        <v>0</v>
      </c>
      <c r="GI199" s="12">
        <f>ROUND(GF199/1000000*IF(GG199=0,0,VLOOKUP(GG199,名称和价格索引!$A$4:$C$834,3,FALSE)),1)</f>
        <v>0</v>
      </c>
      <c r="GJ199" s="12"/>
      <c r="GK199" s="12"/>
      <c r="GL199" s="12">
        <f>VLOOKUP(GK199,名称和价格索引!$A$1:$B$785,2,FALSE)</f>
        <v>0</v>
      </c>
      <c r="GM199" s="12">
        <f>ROUND(GJ199/1000000*IF(GK199=0,0,VLOOKUP(GK199,名称和价格索引!$A$4:$C$834,3,FALSE)),1)</f>
        <v>0</v>
      </c>
      <c r="GN199" s="12"/>
      <c r="GO199" s="12"/>
      <c r="GP199" s="12">
        <f>VLOOKUP(GO199,名称和价格索引!$A$1:$B$785,2,FALSE)</f>
        <v>0</v>
      </c>
      <c r="GQ199" s="12">
        <f>ROUND(GN199/1000000*IF(GO199=0,0,VLOOKUP(GO199,名称和价格索引!$A$4:$C$834,3,FALSE)),1)</f>
        <v>0</v>
      </c>
      <c r="GR199" s="12"/>
      <c r="GS199" s="12"/>
      <c r="GT199" s="12">
        <f>VLOOKUP(GS199,名称和价格索引!$A$1:$B$785,2,FALSE)</f>
        <v>0</v>
      </c>
      <c r="GU199" s="12">
        <f>ROUND(GR199/1000000*IF(GS199=0,0,VLOOKUP(GS199,名称和价格索引!$A$4:$C$834,3,FALSE)),1)</f>
        <v>0</v>
      </c>
      <c r="GV199" s="12"/>
      <c r="GW199" s="12"/>
      <c r="GX199" s="12">
        <f>VLOOKUP(GW199,名称和价格索引!$A$1:$B$785,2,FALSE)</f>
        <v>0</v>
      </c>
      <c r="GY199" s="12">
        <f>ROUND(GV199/1000000*IF(GW199=0,0,VLOOKUP(GW199,名称和价格索引!$A$4:$C$834,3,FALSE)),1)</f>
        <v>0</v>
      </c>
      <c r="GZ199" s="12"/>
      <c r="HA199" s="12"/>
      <c r="HB199" s="12">
        <f>VLOOKUP(HA199,名称和价格索引!$A$1:$B$785,2,FALSE)</f>
        <v>0</v>
      </c>
      <c r="HC199" s="12">
        <f>ROUND(GZ199/1000000*IF(HA199=0,0,VLOOKUP(HA199,名称和价格索引!$A$4:$C$834,3,FALSE)),1)</f>
        <v>0</v>
      </c>
      <c r="HD199" s="12"/>
      <c r="HE199" s="12"/>
      <c r="HF199" s="12">
        <f>VLOOKUP(HE199,名称和价格索引!$A$1:$B$785,2,FALSE)</f>
        <v>0</v>
      </c>
      <c r="HG199" s="12">
        <f>ROUND(HD199/1000000*IF(HE199=0,0,VLOOKUP(HE199,名称和价格索引!$A$4:$C$834,3,FALSE)),1)</f>
        <v>0</v>
      </c>
      <c r="HH199" s="12"/>
      <c r="HI199" s="12"/>
      <c r="HJ199" s="12">
        <f>VLOOKUP(HI199,名称和价格索引!$A$1:$B$785,2,FALSE)</f>
        <v>0</v>
      </c>
      <c r="HK199" s="12">
        <f>ROUND(HH199/1000000*IF(HI199=0,0,VLOOKUP(HI199,名称和价格索引!$A$4:$C$834,3,FALSE)),1)</f>
        <v>0</v>
      </c>
      <c r="HL199" s="12"/>
      <c r="HM199" s="12"/>
      <c r="HN199" s="12">
        <f>VLOOKUP(HM199,名称和价格索引!$A$1:$B$785,2,FALSE)</f>
        <v>0</v>
      </c>
      <c r="HO199" s="12">
        <f>ROUND(HL199/1000000*IF(HM199=0,0,VLOOKUP(HM199,名称和价格索引!$A$4:$C$834,3,FALSE)),1)</f>
        <v>0</v>
      </c>
      <c r="HP199" s="12"/>
      <c r="HQ199" s="12"/>
      <c r="HR199" s="12">
        <f>VLOOKUP(HQ199,名称和价格索引!$A$1:$B$785,2,FALSE)</f>
        <v>0</v>
      </c>
      <c r="HS199" s="12">
        <f>ROUND(HP199/1000000*IF(HQ199=0,0,VLOOKUP(HQ199,名称和价格索引!$A$4:$C$834,3,FALSE)),1)</f>
        <v>0</v>
      </c>
      <c r="HT199" s="12"/>
      <c r="HU199" s="12"/>
      <c r="HV199" s="12">
        <f>VLOOKUP(HU199,名称和价格索引!$A$1:$B$785,2,FALSE)</f>
        <v>0</v>
      </c>
      <c r="HW199" s="12">
        <f>ROUND(HT199/1000000*IF(HU199=0,0,VLOOKUP(HU199,名称和价格索引!$A$4:$C$834,3,FALSE)),1)</f>
        <v>0</v>
      </c>
      <c r="HX199" s="12"/>
      <c r="HY199" s="12"/>
      <c r="HZ199" s="12">
        <f>VLOOKUP(HY199,名称和价格索引!$A$1:$B$785,2,FALSE)</f>
        <v>0</v>
      </c>
      <c r="IA199" s="12">
        <f>ROUND(HX199/1000000*IF(HY199=0,0,VLOOKUP(HY199,名称和价格索引!$A$4:$C$834,3,FALSE)),1)</f>
        <v>0</v>
      </c>
      <c r="IB199" s="12"/>
      <c r="IC199" s="12"/>
      <c r="ID199" s="12">
        <f>VLOOKUP(IC199,名称和价格索引!$A$1:$B$785,2,FALSE)</f>
        <v>0</v>
      </c>
      <c r="IE199" s="12">
        <f>ROUND(IB199/1000000*IF(IC199=0,0,VLOOKUP(IC199,名称和价格索引!$A$4:$C$834,3,FALSE)),1)</f>
        <v>0</v>
      </c>
      <c r="IF199" s="12"/>
      <c r="IG199" s="12"/>
      <c r="IH199" s="12">
        <f>VLOOKUP(IG199,名称和价格索引!$A$1:$B$785,2,FALSE)</f>
        <v>0</v>
      </c>
      <c r="II199" s="12">
        <f>ROUND(IF199/1000000*IF(IG199=0,0,VLOOKUP(IG199,名称和价格索引!$A$4:$C$834,3,FALSE)),1)</f>
        <v>0</v>
      </c>
      <c r="IJ199" s="12"/>
      <c r="IK199" s="12"/>
      <c r="IL199" s="12">
        <f>VLOOKUP(IK199,名称和价格索引!$A$1:$B$785,2,FALSE)</f>
        <v>0</v>
      </c>
      <c r="IM199" s="12">
        <f>ROUND(IJ199/1000000*IF(IK199=0,0,VLOOKUP(IK199,名称和价格索引!$A$4:$C$834,3,FALSE)),1)</f>
        <v>0</v>
      </c>
      <c r="IN199" s="12"/>
      <c r="IO199" s="12"/>
      <c r="IP199" s="12">
        <f>VLOOKUP(IO199,名称和价格索引!$A$1:$B$785,2,FALSE)</f>
        <v>0</v>
      </c>
      <c r="IQ199" s="12">
        <f>ROUND(IN199/1000000*IF(IO199=0,0,VLOOKUP(IO199,名称和价格索引!$A$4:$C$834,3,FALSE)),1)</f>
        <v>0</v>
      </c>
      <c r="IR199" s="12"/>
      <c r="IS199" s="12"/>
      <c r="IT199" s="12">
        <f>VLOOKUP(IS199,名称和价格索引!$A$1:$B$785,2,FALSE)</f>
        <v>0</v>
      </c>
      <c r="IU199" s="12">
        <f>ROUND(IR199/1000000*IF(IS199=0,0,VLOOKUP(IS199,名称和价格索引!$A$4:$C$834,3,FALSE)),1)</f>
        <v>0</v>
      </c>
      <c r="IV199" s="12"/>
      <c r="IW199" s="12"/>
      <c r="IX199" s="12">
        <f>VLOOKUP(IW199,名称和价格索引!$A$1:$B$785,2,FALSE)</f>
        <v>0</v>
      </c>
      <c r="IY199" s="12">
        <f>ROUND(IV199/1000000*IF(IW199=0,0,VLOOKUP(IW199,名称和价格索引!$A$4:$C$834,3,FALSE)),1)</f>
        <v>0</v>
      </c>
      <c r="IZ199" s="12"/>
      <c r="JA199" s="12"/>
      <c r="JB199" s="12">
        <f>VLOOKUP(JA199,名称和价格索引!$A$1:$B$785,2,FALSE)</f>
        <v>0</v>
      </c>
      <c r="JC199" s="12">
        <f>ROUND(IZ199/1000000*IF(JA199=0,0,VLOOKUP(JA199,名称和价格索引!$A$4:$C$834,3,FALSE)),1)</f>
        <v>0</v>
      </c>
      <c r="JD199" s="12"/>
      <c r="JE199" s="12"/>
      <c r="JF199" s="12">
        <f>VLOOKUP(JE199,名称和价格索引!$A$1:$B$785,2,FALSE)</f>
        <v>0</v>
      </c>
      <c r="JG199" s="12">
        <f>ROUND(JD199/1000000*IF(JE199=0,0,VLOOKUP(JE199,名称和价格索引!$A$4:$C$834,3,FALSE)),1)</f>
        <v>0</v>
      </c>
      <c r="JH199" s="12"/>
      <c r="JI199" s="12"/>
      <c r="JJ199" s="12">
        <f>VLOOKUP(JI199,名称和价格索引!$A$1:$B$785,2,FALSE)</f>
        <v>0</v>
      </c>
      <c r="JK199" s="12">
        <f>ROUND(JH199/1000000*IF(JI199=0,0,VLOOKUP(JI199,名称和价格索引!$A$4:$C$834,3,FALSE)),1)</f>
        <v>0</v>
      </c>
      <c r="JL199" s="12"/>
      <c r="JM199" s="12"/>
      <c r="JN199" s="12">
        <f>VLOOKUP(JM199,名称和价格索引!$A$1:$B$785,2,FALSE)</f>
        <v>0</v>
      </c>
      <c r="JO199" s="12">
        <f>ROUND(JL199/1000000*IF(JM199=0,0,VLOOKUP(JM199,名称和价格索引!$A$4:$C$834,3,FALSE)),1)</f>
        <v>0</v>
      </c>
      <c r="JP199" s="12"/>
      <c r="JQ199" s="12"/>
      <c r="JR199" s="12">
        <f>VLOOKUP(JQ199,名称和价格索引!$A$1:$B$785,2,FALSE)</f>
        <v>0</v>
      </c>
      <c r="JS199" s="12">
        <f>ROUND(JP199/1000000*IF(JQ199=0,0,VLOOKUP(JQ199,名称和价格索引!$A$4:$C$834,3,FALSE)),1)</f>
        <v>0</v>
      </c>
      <c r="JT199" s="12"/>
      <c r="JU199" s="12"/>
      <c r="JV199" s="12">
        <f>VLOOKUP(JU199,名称和价格索引!$A$1:$B$785,2,FALSE)</f>
        <v>0</v>
      </c>
      <c r="JW199" s="12">
        <f>ROUND(JT199/1000000*IF(JU199=0,0,VLOOKUP(JU199,名称和价格索引!$A$4:$C$834,3,FALSE)),1)</f>
        <v>0</v>
      </c>
      <c r="JX199" s="12"/>
      <c r="JY199" s="12"/>
      <c r="JZ199" s="12">
        <f>VLOOKUP(JY199,名称和价格索引!$A$1:$B$785,2,FALSE)</f>
        <v>0</v>
      </c>
      <c r="KA199" s="12">
        <f>ROUND(JX199/1000000*IF(JY199=0,0,VLOOKUP(JY199,名称和价格索引!$A$4:$C$834,3,FALSE)),1)</f>
        <v>0</v>
      </c>
      <c r="KB199" s="12"/>
      <c r="KC199" s="12"/>
      <c r="KD199" s="12">
        <f>VLOOKUP(KC199,名称和价格索引!$A$1:$B$785,2,FALSE)</f>
        <v>0</v>
      </c>
      <c r="KE199" s="12">
        <f>ROUND(KB199/1000000*IF(KC199=0,0,VLOOKUP(KC199,名称和价格索引!$A$4:$C$834,3,FALSE)),1)</f>
        <v>0</v>
      </c>
      <c r="KF199" s="12"/>
      <c r="KG199" s="12"/>
      <c r="KH199" s="12">
        <f>VLOOKUP(KG199,名称和价格索引!$A$1:$B$785,2,FALSE)</f>
        <v>0</v>
      </c>
      <c r="KI199" s="12">
        <f>ROUND(KF199/1000000*IF(KG199=0,0,VLOOKUP(KG199,名称和价格索引!$A$4:$C$834,3,FALSE)),1)</f>
        <v>0</v>
      </c>
      <c r="KJ199" s="12"/>
      <c r="KK199" s="12"/>
      <c r="KL199" s="12">
        <f>VLOOKUP(KK199,名称和价格索引!$A$1:$B$785,2,FALSE)</f>
        <v>0</v>
      </c>
      <c r="KM199" s="12">
        <f>ROUND(KJ199/1000000*IF(KK199=0,0,VLOOKUP(KK199,名称和价格索引!$A$4:$C$834,3,FALSE)),1)</f>
        <v>0</v>
      </c>
      <c r="KN199" s="12"/>
      <c r="KO199" s="12"/>
      <c r="KP199" s="12">
        <f>VLOOKUP(KO199,名称和价格索引!$A$1:$B$785,2,FALSE)</f>
        <v>0</v>
      </c>
      <c r="KQ199" s="12">
        <f>ROUND(KN199/1000000*IF(KO199=0,0,VLOOKUP(KO199,名称和价格索引!$A$4:$C$834,3,FALSE)),1)</f>
        <v>0</v>
      </c>
      <c r="KR199" s="12"/>
      <c r="KS199" s="12"/>
      <c r="KT199" s="12">
        <f>VLOOKUP(KS199,名称和价格索引!$A$1:$B$785,2,FALSE)</f>
        <v>0</v>
      </c>
      <c r="KU199" s="12">
        <f>ROUND(KR199/1000000*IF(KS199=0,0,VLOOKUP(KS199,名称和价格索引!$A$4:$C$834,3,FALSE)),1)</f>
        <v>0</v>
      </c>
      <c r="KV199" s="12"/>
      <c r="KW199" s="12"/>
      <c r="KX199" s="12">
        <f>VLOOKUP(KW199,名称和价格索引!$A$1:$B$785,2,FALSE)</f>
        <v>0</v>
      </c>
      <c r="KY199" s="12">
        <f>ROUND(KV199/1000000*IF(KW199=0,0,VLOOKUP(KW199,名称和价格索引!$A$4:$C$834,3,FALSE)),1)</f>
        <v>0</v>
      </c>
      <c r="KZ199" s="12"/>
      <c r="LA199" s="12"/>
      <c r="LB199" s="12">
        <f>VLOOKUP(LA199,名称和价格索引!$A$1:$B$785,2,FALSE)</f>
        <v>0</v>
      </c>
      <c r="LC199" s="12">
        <f>ROUND(KZ199/1000000*IF(LA199=0,0,VLOOKUP(LA199,名称和价格索引!$A$4:$C$834,3,FALSE)),1)</f>
        <v>0</v>
      </c>
      <c r="LD199" s="12"/>
      <c r="LE199" s="12"/>
      <c r="LF199" s="12">
        <f>VLOOKUP(LE199,名称和价格索引!$A$1:$B$785,2,FALSE)</f>
        <v>0</v>
      </c>
      <c r="LG199" s="12">
        <f>ROUND(LD199/1000000*IF(LE199=0,0,VLOOKUP(LE199,名称和价格索引!$A$4:$C$834,3,FALSE)),1)</f>
        <v>0</v>
      </c>
      <c r="LH199" s="12"/>
      <c r="LI199" s="12"/>
      <c r="LJ199" s="12">
        <f>VLOOKUP(LI199,名称和价格索引!$A$1:$B$785,2,FALSE)</f>
        <v>0</v>
      </c>
      <c r="LK199" s="12">
        <f>ROUND(LH199/1000000*IF(LI199=0,0,VLOOKUP(LI199,名称和价格索引!$A$4:$C$834,3,FALSE)),1)</f>
        <v>0</v>
      </c>
      <c r="LL199" s="12"/>
      <c r="LM199" s="12"/>
      <c r="LN199" s="12">
        <f>VLOOKUP(LM199,名称和价格索引!$A$1:$B$785,2,FALSE)</f>
        <v>0</v>
      </c>
      <c r="LO199" s="12">
        <f>ROUND(LL199/1000000*IF(LM199=0,0,VLOOKUP(LM199,名称和价格索引!$A$4:$C$834,3,FALSE)),1)</f>
        <v>0</v>
      </c>
      <c r="LP199" s="12"/>
      <c r="LQ199" s="12"/>
      <c r="LR199" s="12">
        <f>VLOOKUP(LQ199,名称和价格索引!$A$1:$B$785,2,FALSE)</f>
        <v>0</v>
      </c>
      <c r="LS199" s="12">
        <f>ROUND(LP199/1000000*IF(LQ199=0,0,VLOOKUP(LQ199,名称和价格索引!$A$4:$C$834,3,FALSE)),1)</f>
        <v>0</v>
      </c>
      <c r="LT199" s="12"/>
      <c r="LU199" s="12"/>
      <c r="LV199" s="12">
        <f>VLOOKUP(LU199,名称和价格索引!$A$1:$B$785,2,FALSE)</f>
        <v>0</v>
      </c>
      <c r="LW199" s="12">
        <f>ROUND(LT199/1000000*IF(LU199=0,0,VLOOKUP(LU199,名称和价格索引!$A$4:$C$834,3,FALSE)),1)</f>
        <v>0</v>
      </c>
      <c r="LX199" s="12"/>
      <c r="LY199" s="12"/>
      <c r="LZ199" s="12">
        <f>VLOOKUP(LY199,名称和价格索引!$A$1:$B$785,2,FALSE)</f>
        <v>0</v>
      </c>
      <c r="MA199" s="12">
        <f>ROUND(LX199/1000000*IF(LY199=0,0,VLOOKUP(LY199,名称和价格索引!$A$4:$C$834,3,FALSE)),1)</f>
        <v>0</v>
      </c>
      <c r="MB199" s="12"/>
      <c r="MC199" s="12"/>
      <c r="MD199" s="12">
        <f>VLOOKUP(MC199,名称和价格索引!$A$1:$B$785,2,FALSE)</f>
        <v>0</v>
      </c>
      <c r="ME199" s="12">
        <f>ROUND(MB199/1000000*IF(MC199=0,0,VLOOKUP(MC199,名称和价格索引!$A$4:$C$834,3,FALSE)),1)</f>
        <v>0</v>
      </c>
      <c r="MF199" s="12"/>
      <c r="MG199" s="12"/>
      <c r="MH199" s="12">
        <f>VLOOKUP(MG199,名称和价格索引!$A$1:$B$785,2,FALSE)</f>
        <v>0</v>
      </c>
      <c r="MI199" s="12">
        <f>ROUND(MF199/1000000*IF(MG199=0,0,VLOOKUP(MG199,名称和价格索引!$A$4:$C$834,3,FALSE)),1)</f>
        <v>0</v>
      </c>
      <c r="MJ199" s="12"/>
      <c r="MK199" s="12"/>
      <c r="ML199" s="12">
        <f>VLOOKUP(MK199,名称和价格索引!$A$1:$B$785,2,FALSE)</f>
        <v>0</v>
      </c>
      <c r="MM199" s="12">
        <f>ROUND(MJ199/1000000*IF(MK199=0,0,VLOOKUP(MK199,名称和价格索引!$A$4:$C$834,3,FALSE)),1)</f>
        <v>0</v>
      </c>
      <c r="MN199" s="12"/>
      <c r="MO199" s="12"/>
      <c r="MP199" s="12">
        <f>VLOOKUP(MO199,名称和价格索引!$A$1:$B$785,2,FALSE)</f>
        <v>0</v>
      </c>
      <c r="MQ199" s="12">
        <f>ROUND(MN199/1000000*IF(MO199=0,0,VLOOKUP(MO199,名称和价格索引!$A$4:$C$834,3,FALSE)),1)</f>
        <v>0</v>
      </c>
      <c r="MR199" s="12"/>
      <c r="MS199" s="12"/>
      <c r="MT199" s="12">
        <f>VLOOKUP(MS199,名称和价格索引!$A$1:$B$785,2,FALSE)</f>
        <v>0</v>
      </c>
      <c r="MU199" s="12">
        <f>ROUND(MR199/1000000*IF(MS199=0,0,VLOOKUP(MS199,名称和价格索引!$A$4:$C$834,3,FALSE)),1)</f>
        <v>0</v>
      </c>
      <c r="MV199" s="12"/>
      <c r="MW199" s="12"/>
      <c r="MX199" s="12">
        <f>VLOOKUP(MW199,名称和价格索引!$A$1:$B$785,2,FALSE)</f>
        <v>0</v>
      </c>
      <c r="MY199" s="12">
        <f>ROUND(MV199/1000000*IF(MW199=0,0,VLOOKUP(MW199,名称和价格索引!$A$4:$C$834,3,FALSE)),1)</f>
        <v>0</v>
      </c>
      <c r="MZ199" s="12"/>
      <c r="NA199" s="12"/>
      <c r="NB199" s="12">
        <f>VLOOKUP(NA199,名称和价格索引!$A$1:$B$785,2,FALSE)</f>
        <v>0</v>
      </c>
      <c r="NC199" s="12">
        <f>ROUND(MZ199/1000000*IF(NA199=0,0,VLOOKUP(NA199,名称和价格索引!$A$4:$C$834,3,FALSE)),1)</f>
        <v>0</v>
      </c>
      <c r="ND199" s="12"/>
      <c r="NE199" s="12"/>
      <c r="NF199" s="12">
        <f>VLOOKUP(NE199,名称和价格索引!$A$1:$B$785,2,FALSE)</f>
        <v>0</v>
      </c>
      <c r="NG199" s="12">
        <f>ROUND(ND199/1000000*IF(NE199=0,0,VLOOKUP(NE199,名称和价格索引!$A$4:$C$834,3,FALSE)),1)</f>
        <v>0</v>
      </c>
      <c r="NH199" s="12"/>
      <c r="NI199" s="12"/>
      <c r="NJ199" s="12">
        <f>VLOOKUP(NI199,名称和价格索引!$A$1:$B$785,2,FALSE)</f>
        <v>0</v>
      </c>
      <c r="NK199" s="12">
        <f>ROUND(NH199/1000000*IF(NI199=0,0,VLOOKUP(NI199,名称和价格索引!$A$4:$C$834,3,FALSE)),1)</f>
        <v>0</v>
      </c>
      <c r="NL199" s="12"/>
      <c r="NM199" s="12"/>
      <c r="NN199" s="12">
        <f>VLOOKUP(NM199,名称和价格索引!$A$1:$B$785,2,FALSE)</f>
        <v>0</v>
      </c>
      <c r="NO199" s="12">
        <f>ROUND(NL199/1000000*IF(NM199=0,0,VLOOKUP(NM199,名称和价格索引!$A$4:$C$834,3,FALSE)),1)</f>
        <v>0</v>
      </c>
      <c r="NP199" s="12"/>
      <c r="NQ199" s="12"/>
      <c r="NR199" s="12">
        <f>VLOOKUP(NQ199,名称和价格索引!$A$1:$B$785,2,FALSE)</f>
        <v>0</v>
      </c>
      <c r="NS199" s="12">
        <f>ROUND(NP199/1000000*IF(NQ199=0,0,VLOOKUP(NQ199,名称和价格索引!$A$4:$C$834,3,FALSE)),1)</f>
        <v>0</v>
      </c>
      <c r="NT199" s="12"/>
      <c r="NU199" s="12"/>
      <c r="NV199" s="12">
        <f>VLOOKUP(NU199,名称和价格索引!$A$1:$B$785,2,FALSE)</f>
        <v>0</v>
      </c>
      <c r="NW199" s="12">
        <f>ROUND(NT199/1000000*IF(NU199=0,0,VLOOKUP(NU199,名称和价格索引!$A$4:$C$834,3,FALSE)),1)</f>
        <v>0</v>
      </c>
      <c r="NX199" s="12"/>
      <c r="NY199" s="12"/>
      <c r="NZ199" s="12">
        <f>VLOOKUP(NY199,名称和价格索引!$A$1:$B$785,2,FALSE)</f>
        <v>0</v>
      </c>
      <c r="OA199" s="12">
        <f>ROUND(NX199/1000000*IF(NY199=0,0,VLOOKUP(NY199,名称和价格索引!$A$4:$C$834,3,FALSE)),1)</f>
        <v>0</v>
      </c>
      <c r="OB199" s="12"/>
      <c r="OC199" s="12"/>
      <c r="OD199" s="12">
        <f>VLOOKUP(OC199,名称和价格索引!$A$1:$B$785,2,FALSE)</f>
        <v>0</v>
      </c>
      <c r="OE199" s="12">
        <f>ROUND(OB199/1000000*IF(OC199=0,0,VLOOKUP(OC199,名称和价格索引!$A$4:$C$834,3,FALSE)),1)</f>
        <v>0</v>
      </c>
      <c r="OF199" s="12"/>
      <c r="OG199" s="12"/>
      <c r="OH199" s="12">
        <f>VLOOKUP(OG199,名称和价格索引!$A$1:$B$785,2,FALSE)</f>
        <v>0</v>
      </c>
      <c r="OI199" s="12">
        <f>ROUND(OF199/1000000*IF(OG199=0,0,VLOOKUP(OG199,名称和价格索引!$A$4:$C$834,3,FALSE)),1)</f>
        <v>0</v>
      </c>
      <c r="OJ199" s="12"/>
      <c r="OK199" s="12"/>
      <c r="OL199" s="12">
        <f>VLOOKUP(OK199,名称和价格索引!$A$1:$B$785,2,FALSE)</f>
        <v>0</v>
      </c>
      <c r="OM199" s="12">
        <f>ROUND(OJ199/1000000*IF(OK199=0,0,VLOOKUP(OK199,名称和价格索引!$A$4:$C$834,3,FALSE)),1)</f>
        <v>0</v>
      </c>
      <c r="ON199" s="12"/>
      <c r="OO199" s="12"/>
      <c r="OP199" s="12">
        <f>VLOOKUP(OO199,名称和价格索引!$A$1:$B$785,2,FALSE)</f>
        <v>0</v>
      </c>
      <c r="OQ199" s="12">
        <f>ROUND(ON199/1000000*IF(OO199=0,0,VLOOKUP(OO199,名称和价格索引!$A$4:$C$834,3,FALSE)),1)</f>
        <v>0</v>
      </c>
      <c r="OR199" s="12"/>
      <c r="OS199" s="12"/>
      <c r="OT199" s="12">
        <f>VLOOKUP(OS199,名称和价格索引!$A$1:$B$785,2,FALSE)</f>
        <v>0</v>
      </c>
      <c r="OU199" s="12">
        <f>ROUND(OR199/1000000*IF(OS199=0,0,VLOOKUP(OS199,名称和价格索引!$A$4:$C$834,3,FALSE)),1)</f>
        <v>0</v>
      </c>
      <c r="OV199" s="12"/>
      <c r="OW199" s="12"/>
      <c r="OX199" s="12">
        <f>VLOOKUP(OW199,名称和价格索引!$A$1:$B$785,2,FALSE)</f>
        <v>0</v>
      </c>
      <c r="OY199" s="12">
        <f>ROUND(OV199/1000000*IF(OW199=0,0,VLOOKUP(OW199,名称和价格索引!$A$4:$C$834,3,FALSE)),1)</f>
        <v>0</v>
      </c>
      <c r="OZ199" s="12"/>
      <c r="PA199" s="12"/>
      <c r="PB199" s="12">
        <f>VLOOKUP(PA199,名称和价格索引!$A$1:$B$785,2,FALSE)</f>
        <v>0</v>
      </c>
      <c r="PC199" s="12">
        <f>ROUND(OZ199/1000000*IF(PA199=0,0,VLOOKUP(PA199,名称和价格索引!$A$4:$C$834,3,FALSE)),1)</f>
        <v>0</v>
      </c>
      <c r="PD199" s="12"/>
      <c r="PE199" s="12"/>
      <c r="PF199" s="12">
        <f>VLOOKUP(PE199,名称和价格索引!$A$1:$B$785,2,FALSE)</f>
        <v>0</v>
      </c>
      <c r="PG199" s="12">
        <f>ROUND(PD199/1000000*IF(PE199=0,0,VLOOKUP(PE199,名称和价格索引!$A$4:$C$834,3,FALSE)),1)</f>
        <v>0</v>
      </c>
      <c r="PH199" s="12"/>
      <c r="PI199" s="12"/>
      <c r="PJ199" s="12">
        <f>VLOOKUP(PI199,名称和价格索引!$A$1:$B$785,2,FALSE)</f>
        <v>0</v>
      </c>
      <c r="PK199" s="12">
        <f>ROUND(PH199/1000000*IF(PI199=0,0,VLOOKUP(PI199,名称和价格索引!$A$4:$C$834,3,FALSE)),1)</f>
        <v>0</v>
      </c>
      <c r="PL199" s="12"/>
      <c r="PM199" s="12"/>
      <c r="PN199" s="12">
        <f>VLOOKUP(PM199,名称和价格索引!$A$1:$B$785,2,FALSE)</f>
        <v>0</v>
      </c>
      <c r="PO199" s="12">
        <f>ROUND(PL199/1000000*IF(PM199=0,0,VLOOKUP(PM199,名称和价格索引!$A$4:$C$834,3,FALSE)),1)</f>
        <v>0</v>
      </c>
      <c r="PP199" s="12"/>
      <c r="PQ199" s="12"/>
      <c r="PR199" s="12">
        <f>VLOOKUP(PQ199,名称和价格索引!$A$1:$B$785,2,FALSE)</f>
        <v>0</v>
      </c>
      <c r="PS199" s="12">
        <f>ROUND(PP199/1000000*IF(PQ199=0,0,VLOOKUP(PQ199,名称和价格索引!$A$4:$C$834,3,FALSE)),1)</f>
        <v>0</v>
      </c>
      <c r="PT199" s="12"/>
      <c r="PU199" s="12"/>
      <c r="PV199" s="12">
        <f>VLOOKUP(PU199,名称和价格索引!$A$1:$B$785,2,FALSE)</f>
        <v>0</v>
      </c>
      <c r="PW199" s="12">
        <f>ROUND(PT199/1000000*IF(PU199=0,0,VLOOKUP(PU199,名称和价格索引!$A$4:$C$834,3,FALSE)),1)</f>
        <v>0</v>
      </c>
      <c r="PX199" s="12"/>
      <c r="PY199" s="12"/>
      <c r="PZ199" s="12">
        <f>VLOOKUP(PY199,名称和价格索引!$A$1:$B$785,2,FALSE)</f>
        <v>0</v>
      </c>
      <c r="QA199" s="12">
        <f>ROUND(PX199/1000000*IF(PY199=0,0,VLOOKUP(PY199,名称和价格索引!$A$4:$C$834,3,FALSE)),1)</f>
        <v>0</v>
      </c>
      <c r="QB199" s="12"/>
      <c r="QC199" s="12"/>
      <c r="QD199" s="12">
        <f>VLOOKUP(QC199,名称和价格索引!$A$1:$B$785,2,FALSE)</f>
        <v>0</v>
      </c>
      <c r="QE199" s="12">
        <f>ROUND(QB199/1000000*IF(QC199=0,0,VLOOKUP(QC199,名称和价格索引!$A$4:$C$834,3,FALSE)),1)</f>
        <v>0</v>
      </c>
      <c r="QF199" s="12"/>
      <c r="QG199" s="12"/>
      <c r="QH199" s="12">
        <f>VLOOKUP(QG199,名称和价格索引!$A$1:$B$785,2,FALSE)</f>
        <v>0</v>
      </c>
      <c r="QI199" s="12">
        <f>ROUND(QF199/1000000*IF(QG199=0,0,VLOOKUP(QG199,名称和价格索引!$A$4:$C$834,3,FALSE)),1)</f>
        <v>0</v>
      </c>
      <c r="QJ199" s="12"/>
      <c r="QK199" s="12"/>
      <c r="QL199" s="12">
        <f>VLOOKUP(QK199,名称和价格索引!$A$1:$B$785,2,FALSE)</f>
        <v>0</v>
      </c>
      <c r="QM199" s="12">
        <f>ROUND(QJ199/1000000*IF(QK199=0,0,VLOOKUP(QK199,名称和价格索引!$A$4:$C$834,3,FALSE)),1)</f>
        <v>0</v>
      </c>
      <c r="QN199" s="12"/>
      <c r="QO199" s="12"/>
      <c r="QP199" s="12">
        <f>VLOOKUP(QO199,名称和价格索引!$A$1:$B$785,2,FALSE)</f>
        <v>0</v>
      </c>
      <c r="QQ199" s="12">
        <f>ROUND(QN199/1000000*IF(QO199=0,0,VLOOKUP(QO199,名称和价格索引!$A$4:$C$834,3,FALSE)),1)</f>
        <v>0</v>
      </c>
      <c r="QR199" s="12"/>
      <c r="QS199" s="12"/>
      <c r="QT199" s="12">
        <f>VLOOKUP(QS199,名称和价格索引!$A$1:$B$785,2,FALSE)</f>
        <v>0</v>
      </c>
      <c r="QU199" s="12">
        <f>ROUND(QR199/1000000*IF(QS199=0,0,VLOOKUP(QS199,名称和价格索引!$A$4:$C$834,3,FALSE)),1)</f>
        <v>0</v>
      </c>
      <c r="QV199" s="12"/>
      <c r="QW199" s="12"/>
      <c r="QX199" s="12">
        <f>VLOOKUP(QW199,名称和价格索引!$A$1:$B$785,2,FALSE)</f>
        <v>0</v>
      </c>
      <c r="QY199" s="12">
        <f>ROUND(QV199/1000000*IF(QW199=0,0,VLOOKUP(QW199,名称和价格索引!$A$4:$C$834,3,FALSE)),1)</f>
        <v>0</v>
      </c>
      <c r="QZ199" s="12"/>
      <c r="RA199" s="12"/>
      <c r="RB199" s="12">
        <f>VLOOKUP(RA199,名称和价格索引!$A$1:$B$785,2,FALSE)</f>
        <v>0</v>
      </c>
      <c r="RC199" s="12">
        <f>ROUND(QZ199/1000000*IF(RA199=0,0,VLOOKUP(RA199,名称和价格索引!$A$4:$C$834,3,FALSE)),1)</f>
        <v>0</v>
      </c>
      <c r="RD199" s="12"/>
      <c r="RE199" s="12"/>
      <c r="RF199" s="12">
        <f>VLOOKUP(RE199,名称和价格索引!$A$1:$B$785,2,FALSE)</f>
        <v>0</v>
      </c>
      <c r="RG199" s="12">
        <f>ROUND(RD199/1000000*IF(RE199=0,0,VLOOKUP(RE199,名称和价格索引!$A$4:$C$834,3,FALSE)),1)</f>
        <v>0</v>
      </c>
      <c r="RH199" s="12"/>
      <c r="RI199" s="12"/>
      <c r="RJ199" s="12">
        <f>VLOOKUP(RI199,名称和价格索引!$A$1:$B$785,2,FALSE)</f>
        <v>0</v>
      </c>
      <c r="RK199" s="12">
        <f>ROUND(RH199/1000000*IF(RI199=0,0,VLOOKUP(RI199,名称和价格索引!$A$4:$C$834,3,FALSE)),1)</f>
        <v>0</v>
      </c>
      <c r="RL199" s="12"/>
      <c r="RM199" s="12"/>
      <c r="RN199" s="12">
        <f>VLOOKUP(RM199,名称和价格索引!$A$1:$B$785,2,FALSE)</f>
        <v>0</v>
      </c>
      <c r="RO199" s="12">
        <f>ROUND(RL199/1000000*IF(RM199=0,0,VLOOKUP(RM199,名称和价格索引!$A$4:$C$834,3,FALSE)),1)</f>
        <v>0</v>
      </c>
      <c r="RP199" s="12"/>
      <c r="RQ199" s="12"/>
      <c r="RR199" s="12">
        <f>VLOOKUP(RQ199,名称和价格索引!$A$1:$B$785,2,FALSE)</f>
        <v>0</v>
      </c>
      <c r="RS199" s="12">
        <f>ROUND(RP199/1000000*IF(RQ199=0,0,VLOOKUP(RQ199,名称和价格索引!$A$4:$C$834,3,FALSE)),1)</f>
        <v>0</v>
      </c>
      <c r="RT199" s="12"/>
      <c r="RU199" s="12"/>
      <c r="RV199" s="12">
        <f>VLOOKUP(RU199,名称和价格索引!$A$1:$B$785,2,FALSE)</f>
        <v>0</v>
      </c>
      <c r="RW199" s="12">
        <f>ROUND(RT199/1000000*IF(RU199=0,0,VLOOKUP(RU199,名称和价格索引!$A$4:$C$834,3,FALSE)),1)</f>
        <v>0</v>
      </c>
      <c r="RX199" s="12"/>
      <c r="RY199" s="12"/>
      <c r="RZ199" s="12">
        <f>VLOOKUP(RY199,名称和价格索引!$A$1:$B$785,2,FALSE)</f>
        <v>0</v>
      </c>
      <c r="SA199" s="12">
        <f>ROUND(RX199/1000000*IF(RY199=0,0,VLOOKUP(RY199,名称和价格索引!$A$4:$C$834,3,FALSE)),1)</f>
        <v>0</v>
      </c>
      <c r="SB199" s="12"/>
      <c r="SC199" s="12"/>
      <c r="SD199" s="12">
        <f>VLOOKUP(SC199,名称和价格索引!$A$1:$B$785,2,FALSE)</f>
        <v>0</v>
      </c>
      <c r="SE199" s="12">
        <f>ROUND(SB199/1000000*IF(SC199=0,0,VLOOKUP(SC199,名称和价格索引!$A$4:$C$834,3,FALSE)),1)</f>
        <v>0</v>
      </c>
      <c r="SF199" s="12"/>
      <c r="SG199" s="12"/>
      <c r="SH199" s="12">
        <f>VLOOKUP(SG199,名称和价格索引!$A$1:$B$785,2,FALSE)</f>
        <v>0</v>
      </c>
      <c r="SI199" s="12">
        <f>ROUND(SF199/1000000*IF(SG199=0,0,VLOOKUP(SG199,名称和价格索引!$A$4:$C$834,3,FALSE)),1)</f>
        <v>0</v>
      </c>
      <c r="SJ199" s="12"/>
      <c r="SK199" s="12"/>
      <c r="SL199" s="12">
        <f>VLOOKUP(SK199,名称和价格索引!$A$1:$B$785,2,FALSE)</f>
        <v>0</v>
      </c>
      <c r="SM199" s="12">
        <f>ROUND(SJ199/1000000*IF(SK199=0,0,VLOOKUP(SK199,名称和价格索引!$A$4:$C$834,3,FALSE)),1)</f>
        <v>0</v>
      </c>
      <c r="SN199" s="12"/>
      <c r="SO199" s="12"/>
      <c r="SP199" s="12">
        <f>VLOOKUP(SO199,名称和价格索引!$A$1:$B$785,2,FALSE)</f>
        <v>0</v>
      </c>
      <c r="SQ199" s="12">
        <f>ROUND(SN199/1000000*IF(SO199=0,0,VLOOKUP(SO199,名称和价格索引!$A$4:$C$834,3,FALSE)),1)</f>
        <v>0</v>
      </c>
      <c r="SR199" s="12"/>
      <c r="SS199" s="12"/>
      <c r="ST199" s="12">
        <f>VLOOKUP(SS199,名称和价格索引!$A$1:$B$785,2,FALSE)</f>
        <v>0</v>
      </c>
      <c r="SU199" s="12">
        <f>ROUND(SR199/1000000*IF(SS199=0,0,VLOOKUP(SS199,名称和价格索引!$A$4:$C$834,3,FALSE)),1)</f>
        <v>0</v>
      </c>
      <c r="SV199" s="11">
        <f t="array" ref="SV199">SUM(VLOOKUP(D199,D199:SU199,ROW($1:$123)*4,0))</f>
        <v>158.3</v>
      </c>
    </row>
    <row r="200" s="5" customFormat="1" customHeight="1" spans="1:516">
      <c r="A200" s="12" t="s">
        <v>958</v>
      </c>
      <c r="B200" s="12" t="s">
        <v>620</v>
      </c>
      <c r="C200" s="14">
        <v>928</v>
      </c>
      <c r="D200" s="12">
        <v>500000</v>
      </c>
      <c r="E200" s="12">
        <v>200100</v>
      </c>
      <c r="F200" s="12">
        <f>VLOOKUP(E200,名称和价格索引!$A$1:$B$785,2,FALSE)</f>
        <v>100</v>
      </c>
      <c r="G200" s="12">
        <f>ROUND(D200/1000000*IF(E200=0,0,VLOOKUP(E200,名称和价格索引!$A$4:$C$834,3,FALSE)),1)</f>
        <v>50</v>
      </c>
      <c r="H200" s="12">
        <v>500000</v>
      </c>
      <c r="I200" s="12">
        <v>302</v>
      </c>
      <c r="J200" s="12" t="str">
        <f>VLOOKUP(I200,名称和价格索引!$A$1:$B$785,2,FALSE)</f>
        <v>金创药(中量)</v>
      </c>
      <c r="K200" s="12">
        <f>ROUND(H200/1000000*IF(I200=0,0,VLOOKUP(I200,名称和价格索引!$A$4:$C$834,3,FALSE)),1)</f>
        <v>65</v>
      </c>
      <c r="L200" s="12">
        <v>333333</v>
      </c>
      <c r="M200" s="12">
        <v>322</v>
      </c>
      <c r="N200" s="12" t="str">
        <f>VLOOKUP(M200,名称和价格索引!$A$1:$B$785,2,FALSE)</f>
        <v>魔法药(中量)</v>
      </c>
      <c r="O200" s="12">
        <f>ROUND(L200/1000000*IF(M200=0,0,VLOOKUP(M200,名称和价格索引!$A$4:$C$834,3,FALSE)),1)</f>
        <v>43.3</v>
      </c>
      <c r="P200" s="12"/>
      <c r="Q200" s="12"/>
      <c r="R200" s="12">
        <f>VLOOKUP(Q200,名称和价格索引!$A$1:$B$785,2,FALSE)</f>
        <v>0</v>
      </c>
      <c r="S200" s="12">
        <f>ROUND(P200/1000000*IF(Q200=0,0,VLOOKUP(Q200,名称和价格索引!$A$4:$C$834,3,FALSE)),1)</f>
        <v>0</v>
      </c>
      <c r="T200" s="12"/>
      <c r="U200" s="12"/>
      <c r="V200" s="12">
        <f>VLOOKUP(U200,名称和价格索引!$A$1:$B$785,2,FALSE)</f>
        <v>0</v>
      </c>
      <c r="W200" s="12">
        <f>ROUND(T200/1000000*IF(U200=0,0,VLOOKUP(U200,名称和价格索引!$A$4:$C$834,3,FALSE)),1)</f>
        <v>0</v>
      </c>
      <c r="X200" s="12"/>
      <c r="Y200" s="12"/>
      <c r="Z200" s="12">
        <f>VLOOKUP(Y200,名称和价格索引!$A$1:$B$785,2,FALSE)</f>
        <v>0</v>
      </c>
      <c r="AA200" s="12">
        <f>ROUND(X200/1000000*IF(Y200=0,0,VLOOKUP(Y200,名称和价格索引!$A$4:$C$834,3,FALSE)),1)</f>
        <v>0</v>
      </c>
      <c r="AB200" s="12"/>
      <c r="AC200" s="12"/>
      <c r="AD200" s="12">
        <f>VLOOKUP(AC200,名称和价格索引!$A$1:$B$785,2,FALSE)</f>
        <v>0</v>
      </c>
      <c r="AE200" s="12">
        <f>ROUND(AB200/1000000*IF(AC200=0,0,VLOOKUP(AC200,名称和价格索引!$A$4:$C$834,3,FALSE)),1)</f>
        <v>0</v>
      </c>
      <c r="AF200" s="12"/>
      <c r="AG200" s="12"/>
      <c r="AH200" s="12">
        <f>VLOOKUP(AG200,名称和价格索引!$A$1:$B$785,2,FALSE)</f>
        <v>0</v>
      </c>
      <c r="AI200" s="12">
        <f>ROUND(AF200/1000000*IF(AG200=0,0,VLOOKUP(AG200,名称和价格索引!$A$4:$C$834,3,FALSE)),1)</f>
        <v>0</v>
      </c>
      <c r="AJ200" s="12"/>
      <c r="AK200" s="12"/>
      <c r="AL200" s="12">
        <f>VLOOKUP(AK200,名称和价格索引!$A$1:$B$785,2,FALSE)</f>
        <v>0</v>
      </c>
      <c r="AM200" s="12">
        <f>ROUND(AJ200/1000000*IF(AK200=0,0,VLOOKUP(AK200,名称和价格索引!$A$4:$C$834,3,FALSE)),1)</f>
        <v>0</v>
      </c>
      <c r="AN200" s="12"/>
      <c r="AO200" s="12"/>
      <c r="AP200" s="12">
        <f>VLOOKUP(AO200,名称和价格索引!$A$1:$B$785,2,FALSE)</f>
        <v>0</v>
      </c>
      <c r="AQ200" s="12">
        <f>ROUND(AN200/1000000*IF(AO200=0,0,VLOOKUP(AO200,名称和价格索引!$A$4:$C$834,3,FALSE)),1)</f>
        <v>0</v>
      </c>
      <c r="AR200" s="12"/>
      <c r="AS200" s="12"/>
      <c r="AT200" s="12">
        <f>VLOOKUP(AS200,名称和价格索引!$A$1:$B$785,2,FALSE)</f>
        <v>0</v>
      </c>
      <c r="AU200" s="12">
        <f>ROUND(AR200/1000000*IF(AS200=0,0,VLOOKUP(AS200,名称和价格索引!$A$4:$C$834,3,FALSE)),1)</f>
        <v>0</v>
      </c>
      <c r="AV200" s="12"/>
      <c r="AW200" s="12"/>
      <c r="AX200" s="12">
        <f>VLOOKUP(AW200,名称和价格索引!$A$1:$B$785,2,FALSE)</f>
        <v>0</v>
      </c>
      <c r="AY200" s="12">
        <f>ROUND(AV200/1000000*IF(AW200=0,0,VLOOKUP(AW200,名称和价格索引!$A$4:$C$834,3,FALSE)),1)</f>
        <v>0</v>
      </c>
      <c r="AZ200" s="12"/>
      <c r="BA200" s="12"/>
      <c r="BB200" s="12">
        <f>VLOOKUP(BA200,名称和价格索引!$A$1:$B$785,2,FALSE)</f>
        <v>0</v>
      </c>
      <c r="BC200" s="12">
        <f>ROUND(AZ200/1000000*IF(BA200=0,0,VLOOKUP(BA200,名称和价格索引!$A$4:$C$834,3,FALSE)),1)</f>
        <v>0</v>
      </c>
      <c r="BD200" s="12"/>
      <c r="BE200" s="12"/>
      <c r="BF200" s="12">
        <f>VLOOKUP(BE200,名称和价格索引!$A$1:$B$785,2,FALSE)</f>
        <v>0</v>
      </c>
      <c r="BG200" s="12">
        <f>ROUND(BD200/1000000*IF(BE200=0,0,VLOOKUP(BE200,名称和价格索引!$A$4:$C$834,3,FALSE)),1)</f>
        <v>0</v>
      </c>
      <c r="BH200" s="12"/>
      <c r="BI200" s="12"/>
      <c r="BJ200" s="12">
        <f>VLOOKUP(BI200,名称和价格索引!$A$1:$B$785,2,FALSE)</f>
        <v>0</v>
      </c>
      <c r="BK200" s="12">
        <f>ROUND(BH200/1000000*IF(BI200=0,0,VLOOKUP(BI200,名称和价格索引!$A$4:$C$834,3,FALSE)),1)</f>
        <v>0</v>
      </c>
      <c r="BL200" s="12"/>
      <c r="BM200" s="12"/>
      <c r="BN200" s="12">
        <f>VLOOKUP(BM200,名称和价格索引!$A$1:$B$785,2,FALSE)</f>
        <v>0</v>
      </c>
      <c r="BO200" s="12">
        <f>ROUND(BL200/1000000*IF(BM200=0,0,VLOOKUP(BM200,名称和价格索引!$A$4:$C$834,3,FALSE)),1)</f>
        <v>0</v>
      </c>
      <c r="BP200" s="12"/>
      <c r="BQ200" s="12"/>
      <c r="BR200" s="12">
        <f>VLOOKUP(BQ200,名称和价格索引!$A$1:$B$785,2,FALSE)</f>
        <v>0</v>
      </c>
      <c r="BS200" s="12">
        <f>ROUND(BP200/1000000*IF(BQ200=0,0,VLOOKUP(BQ200,名称和价格索引!$A$4:$C$834,3,FALSE)),1)</f>
        <v>0</v>
      </c>
      <c r="BT200" s="12"/>
      <c r="BU200" s="12"/>
      <c r="BV200" s="12">
        <f>VLOOKUP(BU200,名称和价格索引!$A$1:$B$785,2,FALSE)</f>
        <v>0</v>
      </c>
      <c r="BW200" s="12">
        <f>ROUND(BT200/1000000*IF(BU200=0,0,VLOOKUP(BU200,名称和价格索引!$A$4:$C$834,3,FALSE)),1)</f>
        <v>0</v>
      </c>
      <c r="BX200" s="12"/>
      <c r="BY200" s="12"/>
      <c r="BZ200" s="12">
        <f>VLOOKUP(BY200,名称和价格索引!$A$1:$B$785,2,FALSE)</f>
        <v>0</v>
      </c>
      <c r="CA200" s="12">
        <f>ROUND(BX200/1000000*IF(BY200=0,0,VLOOKUP(BY200,名称和价格索引!$A$4:$C$834,3,FALSE)),1)</f>
        <v>0</v>
      </c>
      <c r="CB200" s="12"/>
      <c r="CC200" s="12"/>
      <c r="CD200" s="12">
        <f>VLOOKUP(CC200,名称和价格索引!$A$1:$B$785,2,FALSE)</f>
        <v>0</v>
      </c>
      <c r="CE200" s="12">
        <f>ROUND(CB200/1000000*IF(CC200=0,0,VLOOKUP(CC200,名称和价格索引!$A$4:$C$834,3,FALSE)),1)</f>
        <v>0</v>
      </c>
      <c r="CF200" s="12"/>
      <c r="CG200" s="12"/>
      <c r="CH200" s="12">
        <f>VLOOKUP(CG200,名称和价格索引!$A$1:$B$785,2,FALSE)</f>
        <v>0</v>
      </c>
      <c r="CI200" s="12">
        <f>ROUND(CF200/1000000*IF(CG200=0,0,VLOOKUP(CG200,名称和价格索引!$A$4:$C$834,3,FALSE)),1)</f>
        <v>0</v>
      </c>
      <c r="CJ200" s="12"/>
      <c r="CK200" s="12"/>
      <c r="CL200" s="12">
        <f>VLOOKUP(CK200,名称和价格索引!$A$1:$B$785,2,FALSE)</f>
        <v>0</v>
      </c>
      <c r="CM200" s="12">
        <f>ROUND(CJ200/1000000*IF(CK200=0,0,VLOOKUP(CK200,名称和价格索引!$A$4:$C$834,3,FALSE)),1)</f>
        <v>0</v>
      </c>
      <c r="CN200" s="12"/>
      <c r="CO200" s="12"/>
      <c r="CP200" s="12">
        <f>VLOOKUP(CO200,名称和价格索引!$A$1:$B$785,2,FALSE)</f>
        <v>0</v>
      </c>
      <c r="CQ200" s="12">
        <f>ROUND(CN200/1000000*IF(CO200=0,0,VLOOKUP(CO200,名称和价格索引!$A$4:$C$834,3,FALSE)),1)</f>
        <v>0</v>
      </c>
      <c r="CR200" s="12"/>
      <c r="CS200" s="12"/>
      <c r="CT200" s="12">
        <f>VLOOKUP(CS200,名称和价格索引!$A$1:$B$785,2,FALSE)</f>
        <v>0</v>
      </c>
      <c r="CU200" s="12">
        <f>ROUND(CR200/1000000*IF(CS200=0,0,VLOOKUP(CS200,名称和价格索引!$A$4:$C$834,3,FALSE)),1)</f>
        <v>0</v>
      </c>
      <c r="CV200" s="12"/>
      <c r="CW200" s="12"/>
      <c r="CX200" s="12">
        <f>VLOOKUP(CW200,名称和价格索引!$A$1:$B$785,2,FALSE)</f>
        <v>0</v>
      </c>
      <c r="CY200" s="12">
        <f>ROUND(CV200/1000000*IF(CW200=0,0,VLOOKUP(CW200,名称和价格索引!$A$4:$C$834,3,FALSE)),1)</f>
        <v>0</v>
      </c>
      <c r="CZ200" s="12"/>
      <c r="DA200" s="12"/>
      <c r="DB200" s="12">
        <f>VLOOKUP(DA200,名称和价格索引!$A$1:$B$785,2,FALSE)</f>
        <v>0</v>
      </c>
      <c r="DC200" s="12">
        <f>ROUND(CZ200/1000000*IF(DA200=0,0,VLOOKUP(DA200,名称和价格索引!$A$4:$C$834,3,FALSE)),1)</f>
        <v>0</v>
      </c>
      <c r="DD200" s="12"/>
      <c r="DE200" s="12"/>
      <c r="DF200" s="12">
        <f>VLOOKUP(DE200,名称和价格索引!$A$1:$B$785,2,FALSE)</f>
        <v>0</v>
      </c>
      <c r="DG200" s="12">
        <f>ROUND(DD200/1000000*IF(DE200=0,0,VLOOKUP(DE200,名称和价格索引!$A$4:$C$834,3,FALSE)),1)</f>
        <v>0</v>
      </c>
      <c r="DH200" s="12"/>
      <c r="DI200" s="12"/>
      <c r="DJ200" s="12">
        <f>VLOOKUP(DI200,名称和价格索引!$A$1:$B$785,2,FALSE)</f>
        <v>0</v>
      </c>
      <c r="DK200" s="12">
        <f>ROUND(DH200/1000000*IF(DI200=0,0,VLOOKUP(DI200,名称和价格索引!$A$4:$C$834,3,FALSE)),1)</f>
        <v>0</v>
      </c>
      <c r="DL200" s="12"/>
      <c r="DM200" s="12"/>
      <c r="DN200" s="12">
        <f>VLOOKUP(DM200,名称和价格索引!$A$1:$B$785,2,FALSE)</f>
        <v>0</v>
      </c>
      <c r="DO200" s="12">
        <f>ROUND(DL200/1000000*IF(DM200=0,0,VLOOKUP(DM200,名称和价格索引!$A$4:$C$834,3,FALSE)),1)</f>
        <v>0</v>
      </c>
      <c r="DP200" s="12"/>
      <c r="DQ200" s="12"/>
      <c r="DR200" s="12">
        <f>VLOOKUP(DQ200,名称和价格索引!$A$1:$B$785,2,FALSE)</f>
        <v>0</v>
      </c>
      <c r="DS200" s="12">
        <f>ROUND(DP200/1000000*IF(DQ200=0,0,VLOOKUP(DQ200,名称和价格索引!$A$4:$C$834,3,FALSE)),1)</f>
        <v>0</v>
      </c>
      <c r="DT200" s="12"/>
      <c r="DU200" s="12"/>
      <c r="DV200" s="12">
        <f>VLOOKUP(DU200,名称和价格索引!$A$1:$B$785,2,FALSE)</f>
        <v>0</v>
      </c>
      <c r="DW200" s="12">
        <f>ROUND(DT200/1000000*IF(DU200=0,0,VLOOKUP(DU200,名称和价格索引!$A$4:$C$834,3,FALSE)),1)</f>
        <v>0</v>
      </c>
      <c r="DX200" s="12"/>
      <c r="DY200" s="12"/>
      <c r="DZ200" s="12">
        <f>VLOOKUP(DY200,名称和价格索引!$A$1:$B$785,2,FALSE)</f>
        <v>0</v>
      </c>
      <c r="EA200" s="12">
        <f>ROUND(DX200/1000000*IF(DY200=0,0,VLOOKUP(DY200,名称和价格索引!$A$4:$C$834,3,FALSE)),1)</f>
        <v>0</v>
      </c>
      <c r="EB200" s="12"/>
      <c r="EC200" s="12"/>
      <c r="ED200" s="12">
        <f>VLOOKUP(EC200,名称和价格索引!$A$1:$B$785,2,FALSE)</f>
        <v>0</v>
      </c>
      <c r="EE200" s="12">
        <f>ROUND(EB200/1000000*IF(EC200=0,0,VLOOKUP(EC200,名称和价格索引!$A$4:$C$834,3,FALSE)),1)</f>
        <v>0</v>
      </c>
      <c r="EF200" s="12"/>
      <c r="EG200" s="12"/>
      <c r="EH200" s="12">
        <f>VLOOKUP(EG200,名称和价格索引!$A$1:$B$785,2,FALSE)</f>
        <v>0</v>
      </c>
      <c r="EI200" s="12">
        <f>ROUND(EF200/1000000*IF(EG200=0,0,VLOOKUP(EG200,名称和价格索引!$A$4:$C$834,3,FALSE)),1)</f>
        <v>0</v>
      </c>
      <c r="EJ200" s="12"/>
      <c r="EK200" s="12"/>
      <c r="EL200" s="12">
        <f>VLOOKUP(EK200,名称和价格索引!$A$1:$B$785,2,FALSE)</f>
        <v>0</v>
      </c>
      <c r="EM200" s="12">
        <f>ROUND(EJ200/1000000*IF(EK200=0,0,VLOOKUP(EK200,名称和价格索引!$A$4:$C$834,3,FALSE)),1)</f>
        <v>0</v>
      </c>
      <c r="EN200" s="12"/>
      <c r="EO200" s="12"/>
      <c r="EP200" s="12">
        <f>VLOOKUP(EO200,名称和价格索引!$A$1:$B$785,2,FALSE)</f>
        <v>0</v>
      </c>
      <c r="EQ200" s="12">
        <f>ROUND(EN200/1000000*IF(EO200=0,0,VLOOKUP(EO200,名称和价格索引!$A$4:$C$834,3,FALSE)),1)</f>
        <v>0</v>
      </c>
      <c r="ER200" s="12"/>
      <c r="ES200" s="12"/>
      <c r="ET200" s="12">
        <f>VLOOKUP(ES200,名称和价格索引!$A$1:$B$785,2,FALSE)</f>
        <v>0</v>
      </c>
      <c r="EU200" s="12">
        <f>ROUND(ER200/1000000*IF(ES200=0,0,VLOOKUP(ES200,名称和价格索引!$A$4:$C$834,3,FALSE)),1)</f>
        <v>0</v>
      </c>
      <c r="EV200" s="12"/>
      <c r="EW200" s="12"/>
      <c r="EX200" s="12">
        <f>VLOOKUP(EW200,名称和价格索引!$A$1:$B$785,2,FALSE)</f>
        <v>0</v>
      </c>
      <c r="EY200" s="12">
        <f>ROUND(EV200/1000000*IF(EW200=0,0,VLOOKUP(EW200,名称和价格索引!$A$4:$C$834,3,FALSE)),1)</f>
        <v>0</v>
      </c>
      <c r="EZ200" s="12"/>
      <c r="FA200" s="12"/>
      <c r="FB200" s="12">
        <f>VLOOKUP(FA200,名称和价格索引!$A$1:$B$785,2,FALSE)</f>
        <v>0</v>
      </c>
      <c r="FC200" s="12">
        <f>ROUND(EZ200/1000000*IF(FA200=0,0,VLOOKUP(FA200,名称和价格索引!$A$4:$C$834,3,FALSE)),1)</f>
        <v>0</v>
      </c>
      <c r="FD200" s="12"/>
      <c r="FE200" s="12"/>
      <c r="FF200" s="12">
        <f>VLOOKUP(FE200,名称和价格索引!$A$1:$B$785,2,FALSE)</f>
        <v>0</v>
      </c>
      <c r="FG200" s="12">
        <f>ROUND(FD200/1000000*IF(FE200=0,0,VLOOKUP(FE200,名称和价格索引!$A$4:$C$834,3,FALSE)),1)</f>
        <v>0</v>
      </c>
      <c r="FH200" s="12"/>
      <c r="FI200" s="12"/>
      <c r="FJ200" s="12">
        <f>VLOOKUP(FI200,名称和价格索引!$A$1:$B$785,2,FALSE)</f>
        <v>0</v>
      </c>
      <c r="FK200" s="12">
        <f>ROUND(FH200/1000000*IF(FI200=0,0,VLOOKUP(FI200,名称和价格索引!$A$4:$C$834,3,FALSE)),1)</f>
        <v>0</v>
      </c>
      <c r="FL200" s="12"/>
      <c r="FM200" s="12"/>
      <c r="FN200" s="12">
        <f>VLOOKUP(FM200,名称和价格索引!$A$1:$B$785,2,FALSE)</f>
        <v>0</v>
      </c>
      <c r="FO200" s="12">
        <f>ROUND(FL200/1000000*IF(FM200=0,0,VLOOKUP(FM200,名称和价格索引!$A$4:$C$834,3,FALSE)),1)</f>
        <v>0</v>
      </c>
      <c r="FP200" s="12"/>
      <c r="FQ200" s="12"/>
      <c r="FR200" s="12">
        <f>VLOOKUP(FQ200,名称和价格索引!$A$1:$B$785,2,FALSE)</f>
        <v>0</v>
      </c>
      <c r="FS200" s="12">
        <f>ROUND(FP200/1000000*IF(FQ200=0,0,VLOOKUP(FQ200,名称和价格索引!$A$4:$C$834,3,FALSE)),1)</f>
        <v>0</v>
      </c>
      <c r="FT200" s="12"/>
      <c r="FU200" s="12"/>
      <c r="FV200" s="12">
        <f>VLOOKUP(FU200,名称和价格索引!$A$1:$B$785,2,FALSE)</f>
        <v>0</v>
      </c>
      <c r="FW200" s="12">
        <f>ROUND(FT200/1000000*IF(FU200=0,0,VLOOKUP(FU200,名称和价格索引!$A$4:$C$834,3,FALSE)),1)</f>
        <v>0</v>
      </c>
      <c r="FX200" s="12"/>
      <c r="FY200" s="12"/>
      <c r="FZ200" s="12">
        <f>VLOOKUP(FY200,名称和价格索引!$A$1:$B$785,2,FALSE)</f>
        <v>0</v>
      </c>
      <c r="GA200" s="12">
        <f>ROUND(FX200/1000000*IF(FY200=0,0,VLOOKUP(FY200,名称和价格索引!$A$4:$C$834,3,FALSE)),1)</f>
        <v>0</v>
      </c>
      <c r="GB200" s="12"/>
      <c r="GC200" s="12"/>
      <c r="GD200" s="12">
        <f>VLOOKUP(GC200,名称和价格索引!$A$1:$B$785,2,FALSE)</f>
        <v>0</v>
      </c>
      <c r="GE200" s="12">
        <f>ROUND(GB200/1000000*IF(GC200=0,0,VLOOKUP(GC200,名称和价格索引!$A$4:$C$834,3,FALSE)),1)</f>
        <v>0</v>
      </c>
      <c r="GF200" s="12"/>
      <c r="GG200" s="12"/>
      <c r="GH200" s="12">
        <f>VLOOKUP(GG200,名称和价格索引!$A$1:$B$785,2,FALSE)</f>
        <v>0</v>
      </c>
      <c r="GI200" s="12">
        <f>ROUND(GF200/1000000*IF(GG200=0,0,VLOOKUP(GG200,名称和价格索引!$A$4:$C$834,3,FALSE)),1)</f>
        <v>0</v>
      </c>
      <c r="GJ200" s="12"/>
      <c r="GK200" s="12"/>
      <c r="GL200" s="12">
        <f>VLOOKUP(GK200,名称和价格索引!$A$1:$B$785,2,FALSE)</f>
        <v>0</v>
      </c>
      <c r="GM200" s="12">
        <f>ROUND(GJ200/1000000*IF(GK200=0,0,VLOOKUP(GK200,名称和价格索引!$A$4:$C$834,3,FALSE)),1)</f>
        <v>0</v>
      </c>
      <c r="GN200" s="12"/>
      <c r="GO200" s="12"/>
      <c r="GP200" s="12">
        <f>VLOOKUP(GO200,名称和价格索引!$A$1:$B$785,2,FALSE)</f>
        <v>0</v>
      </c>
      <c r="GQ200" s="12">
        <f>ROUND(GN200/1000000*IF(GO200=0,0,VLOOKUP(GO200,名称和价格索引!$A$4:$C$834,3,FALSE)),1)</f>
        <v>0</v>
      </c>
      <c r="GR200" s="12"/>
      <c r="GS200" s="12"/>
      <c r="GT200" s="12">
        <f>VLOOKUP(GS200,名称和价格索引!$A$1:$B$785,2,FALSE)</f>
        <v>0</v>
      </c>
      <c r="GU200" s="12">
        <f>ROUND(GR200/1000000*IF(GS200=0,0,VLOOKUP(GS200,名称和价格索引!$A$4:$C$834,3,FALSE)),1)</f>
        <v>0</v>
      </c>
      <c r="GV200" s="12"/>
      <c r="GW200" s="12"/>
      <c r="GX200" s="12">
        <f>VLOOKUP(GW200,名称和价格索引!$A$1:$B$785,2,FALSE)</f>
        <v>0</v>
      </c>
      <c r="GY200" s="12">
        <f>ROUND(GV200/1000000*IF(GW200=0,0,VLOOKUP(GW200,名称和价格索引!$A$4:$C$834,3,FALSE)),1)</f>
        <v>0</v>
      </c>
      <c r="GZ200" s="12"/>
      <c r="HA200" s="12"/>
      <c r="HB200" s="12">
        <f>VLOOKUP(HA200,名称和价格索引!$A$1:$B$785,2,FALSE)</f>
        <v>0</v>
      </c>
      <c r="HC200" s="12">
        <f>ROUND(GZ200/1000000*IF(HA200=0,0,VLOOKUP(HA200,名称和价格索引!$A$4:$C$834,3,FALSE)),1)</f>
        <v>0</v>
      </c>
      <c r="HD200" s="12"/>
      <c r="HE200" s="12"/>
      <c r="HF200" s="12">
        <f>VLOOKUP(HE200,名称和价格索引!$A$1:$B$785,2,FALSE)</f>
        <v>0</v>
      </c>
      <c r="HG200" s="12">
        <f>ROUND(HD200/1000000*IF(HE200=0,0,VLOOKUP(HE200,名称和价格索引!$A$4:$C$834,3,FALSE)),1)</f>
        <v>0</v>
      </c>
      <c r="HH200" s="12"/>
      <c r="HI200" s="12"/>
      <c r="HJ200" s="12">
        <f>VLOOKUP(HI200,名称和价格索引!$A$1:$B$785,2,FALSE)</f>
        <v>0</v>
      </c>
      <c r="HK200" s="12">
        <f>ROUND(HH200/1000000*IF(HI200=0,0,VLOOKUP(HI200,名称和价格索引!$A$4:$C$834,3,FALSE)),1)</f>
        <v>0</v>
      </c>
      <c r="HL200" s="12"/>
      <c r="HM200" s="12"/>
      <c r="HN200" s="12">
        <f>VLOOKUP(HM200,名称和价格索引!$A$1:$B$785,2,FALSE)</f>
        <v>0</v>
      </c>
      <c r="HO200" s="12">
        <f>ROUND(HL200/1000000*IF(HM200=0,0,VLOOKUP(HM200,名称和价格索引!$A$4:$C$834,3,FALSE)),1)</f>
        <v>0</v>
      </c>
      <c r="HP200" s="12"/>
      <c r="HQ200" s="12"/>
      <c r="HR200" s="12">
        <f>VLOOKUP(HQ200,名称和价格索引!$A$1:$B$785,2,FALSE)</f>
        <v>0</v>
      </c>
      <c r="HS200" s="12">
        <f>ROUND(HP200/1000000*IF(HQ200=0,0,VLOOKUP(HQ200,名称和价格索引!$A$4:$C$834,3,FALSE)),1)</f>
        <v>0</v>
      </c>
      <c r="HT200" s="12"/>
      <c r="HU200" s="12"/>
      <c r="HV200" s="12">
        <f>VLOOKUP(HU200,名称和价格索引!$A$1:$B$785,2,FALSE)</f>
        <v>0</v>
      </c>
      <c r="HW200" s="12">
        <f>ROUND(HT200/1000000*IF(HU200=0,0,VLOOKUP(HU200,名称和价格索引!$A$4:$C$834,3,FALSE)),1)</f>
        <v>0</v>
      </c>
      <c r="HX200" s="12"/>
      <c r="HY200" s="12"/>
      <c r="HZ200" s="12">
        <f>VLOOKUP(HY200,名称和价格索引!$A$1:$B$785,2,FALSE)</f>
        <v>0</v>
      </c>
      <c r="IA200" s="12">
        <f>ROUND(HX200/1000000*IF(HY200=0,0,VLOOKUP(HY200,名称和价格索引!$A$4:$C$834,3,FALSE)),1)</f>
        <v>0</v>
      </c>
      <c r="IB200" s="12"/>
      <c r="IC200" s="12"/>
      <c r="ID200" s="12">
        <f>VLOOKUP(IC200,名称和价格索引!$A$1:$B$785,2,FALSE)</f>
        <v>0</v>
      </c>
      <c r="IE200" s="12">
        <f>ROUND(IB200/1000000*IF(IC200=0,0,VLOOKUP(IC200,名称和价格索引!$A$4:$C$834,3,FALSE)),1)</f>
        <v>0</v>
      </c>
      <c r="IF200" s="12"/>
      <c r="IG200" s="12"/>
      <c r="IH200" s="12">
        <f>VLOOKUP(IG200,名称和价格索引!$A$1:$B$785,2,FALSE)</f>
        <v>0</v>
      </c>
      <c r="II200" s="12">
        <f>ROUND(IF200/1000000*IF(IG200=0,0,VLOOKUP(IG200,名称和价格索引!$A$4:$C$834,3,FALSE)),1)</f>
        <v>0</v>
      </c>
      <c r="IJ200" s="12"/>
      <c r="IK200" s="12"/>
      <c r="IL200" s="12">
        <f>VLOOKUP(IK200,名称和价格索引!$A$1:$B$785,2,FALSE)</f>
        <v>0</v>
      </c>
      <c r="IM200" s="12">
        <f>ROUND(IJ200/1000000*IF(IK200=0,0,VLOOKUP(IK200,名称和价格索引!$A$4:$C$834,3,FALSE)),1)</f>
        <v>0</v>
      </c>
      <c r="IN200" s="12"/>
      <c r="IO200" s="12"/>
      <c r="IP200" s="12">
        <f>VLOOKUP(IO200,名称和价格索引!$A$1:$B$785,2,FALSE)</f>
        <v>0</v>
      </c>
      <c r="IQ200" s="12">
        <f>ROUND(IN200/1000000*IF(IO200=0,0,VLOOKUP(IO200,名称和价格索引!$A$4:$C$834,3,FALSE)),1)</f>
        <v>0</v>
      </c>
      <c r="IR200" s="12"/>
      <c r="IS200" s="12"/>
      <c r="IT200" s="12">
        <f>VLOOKUP(IS200,名称和价格索引!$A$1:$B$785,2,FALSE)</f>
        <v>0</v>
      </c>
      <c r="IU200" s="12">
        <f>ROUND(IR200/1000000*IF(IS200=0,0,VLOOKUP(IS200,名称和价格索引!$A$4:$C$834,3,FALSE)),1)</f>
        <v>0</v>
      </c>
      <c r="IV200" s="12"/>
      <c r="IW200" s="12"/>
      <c r="IX200" s="12">
        <f>VLOOKUP(IW200,名称和价格索引!$A$1:$B$785,2,FALSE)</f>
        <v>0</v>
      </c>
      <c r="IY200" s="12">
        <f>ROUND(IV200/1000000*IF(IW200=0,0,VLOOKUP(IW200,名称和价格索引!$A$4:$C$834,3,FALSE)),1)</f>
        <v>0</v>
      </c>
      <c r="IZ200" s="12"/>
      <c r="JA200" s="12"/>
      <c r="JB200" s="12">
        <f>VLOOKUP(JA200,名称和价格索引!$A$1:$B$785,2,FALSE)</f>
        <v>0</v>
      </c>
      <c r="JC200" s="12">
        <f>ROUND(IZ200/1000000*IF(JA200=0,0,VLOOKUP(JA200,名称和价格索引!$A$4:$C$834,3,FALSE)),1)</f>
        <v>0</v>
      </c>
      <c r="JD200" s="12"/>
      <c r="JE200" s="12"/>
      <c r="JF200" s="12">
        <f>VLOOKUP(JE200,名称和价格索引!$A$1:$B$785,2,FALSE)</f>
        <v>0</v>
      </c>
      <c r="JG200" s="12">
        <f>ROUND(JD200/1000000*IF(JE200=0,0,VLOOKUP(JE200,名称和价格索引!$A$4:$C$834,3,FALSE)),1)</f>
        <v>0</v>
      </c>
      <c r="JH200" s="12"/>
      <c r="JI200" s="12"/>
      <c r="JJ200" s="12">
        <f>VLOOKUP(JI200,名称和价格索引!$A$1:$B$785,2,FALSE)</f>
        <v>0</v>
      </c>
      <c r="JK200" s="12">
        <f>ROUND(JH200/1000000*IF(JI200=0,0,VLOOKUP(JI200,名称和价格索引!$A$4:$C$834,3,FALSE)),1)</f>
        <v>0</v>
      </c>
      <c r="JL200" s="12"/>
      <c r="JM200" s="12"/>
      <c r="JN200" s="12">
        <f>VLOOKUP(JM200,名称和价格索引!$A$1:$B$785,2,FALSE)</f>
        <v>0</v>
      </c>
      <c r="JO200" s="12">
        <f>ROUND(JL200/1000000*IF(JM200=0,0,VLOOKUP(JM200,名称和价格索引!$A$4:$C$834,3,FALSE)),1)</f>
        <v>0</v>
      </c>
      <c r="JP200" s="12"/>
      <c r="JQ200" s="12"/>
      <c r="JR200" s="12">
        <f>VLOOKUP(JQ200,名称和价格索引!$A$1:$B$785,2,FALSE)</f>
        <v>0</v>
      </c>
      <c r="JS200" s="12">
        <f>ROUND(JP200/1000000*IF(JQ200=0,0,VLOOKUP(JQ200,名称和价格索引!$A$4:$C$834,3,FALSE)),1)</f>
        <v>0</v>
      </c>
      <c r="JT200" s="12"/>
      <c r="JU200" s="12"/>
      <c r="JV200" s="12">
        <f>VLOOKUP(JU200,名称和价格索引!$A$1:$B$785,2,FALSE)</f>
        <v>0</v>
      </c>
      <c r="JW200" s="12">
        <f>ROUND(JT200/1000000*IF(JU200=0,0,VLOOKUP(JU200,名称和价格索引!$A$4:$C$834,3,FALSE)),1)</f>
        <v>0</v>
      </c>
      <c r="JX200" s="12"/>
      <c r="JY200" s="12"/>
      <c r="JZ200" s="12">
        <f>VLOOKUP(JY200,名称和价格索引!$A$1:$B$785,2,FALSE)</f>
        <v>0</v>
      </c>
      <c r="KA200" s="12">
        <f>ROUND(JX200/1000000*IF(JY200=0,0,VLOOKUP(JY200,名称和价格索引!$A$4:$C$834,3,FALSE)),1)</f>
        <v>0</v>
      </c>
      <c r="KB200" s="12"/>
      <c r="KC200" s="12"/>
      <c r="KD200" s="12">
        <f>VLOOKUP(KC200,名称和价格索引!$A$1:$B$785,2,FALSE)</f>
        <v>0</v>
      </c>
      <c r="KE200" s="12">
        <f>ROUND(KB200/1000000*IF(KC200=0,0,VLOOKUP(KC200,名称和价格索引!$A$4:$C$834,3,FALSE)),1)</f>
        <v>0</v>
      </c>
      <c r="KF200" s="12"/>
      <c r="KG200" s="12"/>
      <c r="KH200" s="12">
        <f>VLOOKUP(KG200,名称和价格索引!$A$1:$B$785,2,FALSE)</f>
        <v>0</v>
      </c>
      <c r="KI200" s="12">
        <f>ROUND(KF200/1000000*IF(KG200=0,0,VLOOKUP(KG200,名称和价格索引!$A$4:$C$834,3,FALSE)),1)</f>
        <v>0</v>
      </c>
      <c r="KJ200" s="12"/>
      <c r="KK200" s="12"/>
      <c r="KL200" s="12">
        <f>VLOOKUP(KK200,名称和价格索引!$A$1:$B$785,2,FALSE)</f>
        <v>0</v>
      </c>
      <c r="KM200" s="12">
        <f>ROUND(KJ200/1000000*IF(KK200=0,0,VLOOKUP(KK200,名称和价格索引!$A$4:$C$834,3,FALSE)),1)</f>
        <v>0</v>
      </c>
      <c r="KN200" s="12"/>
      <c r="KO200" s="12"/>
      <c r="KP200" s="12">
        <f>VLOOKUP(KO200,名称和价格索引!$A$1:$B$785,2,FALSE)</f>
        <v>0</v>
      </c>
      <c r="KQ200" s="12">
        <f>ROUND(KN200/1000000*IF(KO200=0,0,VLOOKUP(KO200,名称和价格索引!$A$4:$C$834,3,FALSE)),1)</f>
        <v>0</v>
      </c>
      <c r="KR200" s="12"/>
      <c r="KS200" s="12"/>
      <c r="KT200" s="12">
        <f>VLOOKUP(KS200,名称和价格索引!$A$1:$B$785,2,FALSE)</f>
        <v>0</v>
      </c>
      <c r="KU200" s="12">
        <f>ROUND(KR200/1000000*IF(KS200=0,0,VLOOKUP(KS200,名称和价格索引!$A$4:$C$834,3,FALSE)),1)</f>
        <v>0</v>
      </c>
      <c r="KV200" s="12"/>
      <c r="KW200" s="12"/>
      <c r="KX200" s="12">
        <f>VLOOKUP(KW200,名称和价格索引!$A$1:$B$785,2,FALSE)</f>
        <v>0</v>
      </c>
      <c r="KY200" s="12">
        <f>ROUND(KV200/1000000*IF(KW200=0,0,VLOOKUP(KW200,名称和价格索引!$A$4:$C$834,3,FALSE)),1)</f>
        <v>0</v>
      </c>
      <c r="KZ200" s="12"/>
      <c r="LA200" s="12"/>
      <c r="LB200" s="12">
        <f>VLOOKUP(LA200,名称和价格索引!$A$1:$B$785,2,FALSE)</f>
        <v>0</v>
      </c>
      <c r="LC200" s="12">
        <f>ROUND(KZ200/1000000*IF(LA200=0,0,VLOOKUP(LA200,名称和价格索引!$A$4:$C$834,3,FALSE)),1)</f>
        <v>0</v>
      </c>
      <c r="LD200" s="12"/>
      <c r="LE200" s="12"/>
      <c r="LF200" s="12">
        <f>VLOOKUP(LE200,名称和价格索引!$A$1:$B$785,2,FALSE)</f>
        <v>0</v>
      </c>
      <c r="LG200" s="12">
        <f>ROUND(LD200/1000000*IF(LE200=0,0,VLOOKUP(LE200,名称和价格索引!$A$4:$C$834,3,FALSE)),1)</f>
        <v>0</v>
      </c>
      <c r="LH200" s="12"/>
      <c r="LI200" s="12"/>
      <c r="LJ200" s="12">
        <f>VLOOKUP(LI200,名称和价格索引!$A$1:$B$785,2,FALSE)</f>
        <v>0</v>
      </c>
      <c r="LK200" s="12">
        <f>ROUND(LH200/1000000*IF(LI200=0,0,VLOOKUP(LI200,名称和价格索引!$A$4:$C$834,3,FALSE)),1)</f>
        <v>0</v>
      </c>
      <c r="LL200" s="12"/>
      <c r="LM200" s="12"/>
      <c r="LN200" s="12">
        <f>VLOOKUP(LM200,名称和价格索引!$A$1:$B$785,2,FALSE)</f>
        <v>0</v>
      </c>
      <c r="LO200" s="12">
        <f>ROUND(LL200/1000000*IF(LM200=0,0,VLOOKUP(LM200,名称和价格索引!$A$4:$C$834,3,FALSE)),1)</f>
        <v>0</v>
      </c>
      <c r="LP200" s="12"/>
      <c r="LQ200" s="12"/>
      <c r="LR200" s="12">
        <f>VLOOKUP(LQ200,名称和价格索引!$A$1:$B$785,2,FALSE)</f>
        <v>0</v>
      </c>
      <c r="LS200" s="12">
        <f>ROUND(LP200/1000000*IF(LQ200=0,0,VLOOKUP(LQ200,名称和价格索引!$A$4:$C$834,3,FALSE)),1)</f>
        <v>0</v>
      </c>
      <c r="LT200" s="12"/>
      <c r="LU200" s="12"/>
      <c r="LV200" s="12">
        <f>VLOOKUP(LU200,名称和价格索引!$A$1:$B$785,2,FALSE)</f>
        <v>0</v>
      </c>
      <c r="LW200" s="12">
        <f>ROUND(LT200/1000000*IF(LU200=0,0,VLOOKUP(LU200,名称和价格索引!$A$4:$C$834,3,FALSE)),1)</f>
        <v>0</v>
      </c>
      <c r="LX200" s="12"/>
      <c r="LY200" s="12"/>
      <c r="LZ200" s="12">
        <f>VLOOKUP(LY200,名称和价格索引!$A$1:$B$785,2,FALSE)</f>
        <v>0</v>
      </c>
      <c r="MA200" s="12">
        <f>ROUND(LX200/1000000*IF(LY200=0,0,VLOOKUP(LY200,名称和价格索引!$A$4:$C$834,3,FALSE)),1)</f>
        <v>0</v>
      </c>
      <c r="MB200" s="12"/>
      <c r="MC200" s="12"/>
      <c r="MD200" s="12">
        <f>VLOOKUP(MC200,名称和价格索引!$A$1:$B$785,2,FALSE)</f>
        <v>0</v>
      </c>
      <c r="ME200" s="12">
        <f>ROUND(MB200/1000000*IF(MC200=0,0,VLOOKUP(MC200,名称和价格索引!$A$4:$C$834,3,FALSE)),1)</f>
        <v>0</v>
      </c>
      <c r="MF200" s="12"/>
      <c r="MG200" s="12"/>
      <c r="MH200" s="12">
        <f>VLOOKUP(MG200,名称和价格索引!$A$1:$B$785,2,FALSE)</f>
        <v>0</v>
      </c>
      <c r="MI200" s="12">
        <f>ROUND(MF200/1000000*IF(MG200=0,0,VLOOKUP(MG200,名称和价格索引!$A$4:$C$834,3,FALSE)),1)</f>
        <v>0</v>
      </c>
      <c r="MJ200" s="12"/>
      <c r="MK200" s="12"/>
      <c r="ML200" s="12">
        <f>VLOOKUP(MK200,名称和价格索引!$A$1:$B$785,2,FALSE)</f>
        <v>0</v>
      </c>
      <c r="MM200" s="12">
        <f>ROUND(MJ200/1000000*IF(MK200=0,0,VLOOKUP(MK200,名称和价格索引!$A$4:$C$834,3,FALSE)),1)</f>
        <v>0</v>
      </c>
      <c r="MN200" s="12"/>
      <c r="MO200" s="12"/>
      <c r="MP200" s="12">
        <f>VLOOKUP(MO200,名称和价格索引!$A$1:$B$785,2,FALSE)</f>
        <v>0</v>
      </c>
      <c r="MQ200" s="12">
        <f>ROUND(MN200/1000000*IF(MO200=0,0,VLOOKUP(MO200,名称和价格索引!$A$4:$C$834,3,FALSE)),1)</f>
        <v>0</v>
      </c>
      <c r="MR200" s="12"/>
      <c r="MS200" s="12"/>
      <c r="MT200" s="12">
        <f>VLOOKUP(MS200,名称和价格索引!$A$1:$B$785,2,FALSE)</f>
        <v>0</v>
      </c>
      <c r="MU200" s="12">
        <f>ROUND(MR200/1000000*IF(MS200=0,0,VLOOKUP(MS200,名称和价格索引!$A$4:$C$834,3,FALSE)),1)</f>
        <v>0</v>
      </c>
      <c r="MV200" s="12"/>
      <c r="MW200" s="12"/>
      <c r="MX200" s="12">
        <f>VLOOKUP(MW200,名称和价格索引!$A$1:$B$785,2,FALSE)</f>
        <v>0</v>
      </c>
      <c r="MY200" s="12">
        <f>ROUND(MV200/1000000*IF(MW200=0,0,VLOOKUP(MW200,名称和价格索引!$A$4:$C$834,3,FALSE)),1)</f>
        <v>0</v>
      </c>
      <c r="MZ200" s="12"/>
      <c r="NA200" s="12"/>
      <c r="NB200" s="12">
        <f>VLOOKUP(NA200,名称和价格索引!$A$1:$B$785,2,FALSE)</f>
        <v>0</v>
      </c>
      <c r="NC200" s="12">
        <f>ROUND(MZ200/1000000*IF(NA200=0,0,VLOOKUP(NA200,名称和价格索引!$A$4:$C$834,3,FALSE)),1)</f>
        <v>0</v>
      </c>
      <c r="ND200" s="12"/>
      <c r="NE200" s="12"/>
      <c r="NF200" s="12">
        <f>VLOOKUP(NE200,名称和价格索引!$A$1:$B$785,2,FALSE)</f>
        <v>0</v>
      </c>
      <c r="NG200" s="12">
        <f>ROUND(ND200/1000000*IF(NE200=0,0,VLOOKUP(NE200,名称和价格索引!$A$4:$C$834,3,FALSE)),1)</f>
        <v>0</v>
      </c>
      <c r="NH200" s="12"/>
      <c r="NI200" s="12"/>
      <c r="NJ200" s="12">
        <f>VLOOKUP(NI200,名称和价格索引!$A$1:$B$785,2,FALSE)</f>
        <v>0</v>
      </c>
      <c r="NK200" s="12">
        <f>ROUND(NH200/1000000*IF(NI200=0,0,VLOOKUP(NI200,名称和价格索引!$A$4:$C$834,3,FALSE)),1)</f>
        <v>0</v>
      </c>
      <c r="NL200" s="12"/>
      <c r="NM200" s="12"/>
      <c r="NN200" s="12">
        <f>VLOOKUP(NM200,名称和价格索引!$A$1:$B$785,2,FALSE)</f>
        <v>0</v>
      </c>
      <c r="NO200" s="12">
        <f>ROUND(NL200/1000000*IF(NM200=0,0,VLOOKUP(NM200,名称和价格索引!$A$4:$C$834,3,FALSE)),1)</f>
        <v>0</v>
      </c>
      <c r="NP200" s="12"/>
      <c r="NQ200" s="12"/>
      <c r="NR200" s="12">
        <f>VLOOKUP(NQ200,名称和价格索引!$A$1:$B$785,2,FALSE)</f>
        <v>0</v>
      </c>
      <c r="NS200" s="12">
        <f>ROUND(NP200/1000000*IF(NQ200=0,0,VLOOKUP(NQ200,名称和价格索引!$A$4:$C$834,3,FALSE)),1)</f>
        <v>0</v>
      </c>
      <c r="NT200" s="12"/>
      <c r="NU200" s="12"/>
      <c r="NV200" s="12">
        <f>VLOOKUP(NU200,名称和价格索引!$A$1:$B$785,2,FALSE)</f>
        <v>0</v>
      </c>
      <c r="NW200" s="12">
        <f>ROUND(NT200/1000000*IF(NU200=0,0,VLOOKUP(NU200,名称和价格索引!$A$4:$C$834,3,FALSE)),1)</f>
        <v>0</v>
      </c>
      <c r="NX200" s="12"/>
      <c r="NY200" s="12"/>
      <c r="NZ200" s="12">
        <f>VLOOKUP(NY200,名称和价格索引!$A$1:$B$785,2,FALSE)</f>
        <v>0</v>
      </c>
      <c r="OA200" s="12">
        <f>ROUND(NX200/1000000*IF(NY200=0,0,VLOOKUP(NY200,名称和价格索引!$A$4:$C$834,3,FALSE)),1)</f>
        <v>0</v>
      </c>
      <c r="OB200" s="12"/>
      <c r="OC200" s="12"/>
      <c r="OD200" s="12">
        <f>VLOOKUP(OC200,名称和价格索引!$A$1:$B$785,2,FALSE)</f>
        <v>0</v>
      </c>
      <c r="OE200" s="12">
        <f>ROUND(OB200/1000000*IF(OC200=0,0,VLOOKUP(OC200,名称和价格索引!$A$4:$C$834,3,FALSE)),1)</f>
        <v>0</v>
      </c>
      <c r="OF200" s="12"/>
      <c r="OG200" s="12"/>
      <c r="OH200" s="12">
        <f>VLOOKUP(OG200,名称和价格索引!$A$1:$B$785,2,FALSE)</f>
        <v>0</v>
      </c>
      <c r="OI200" s="12">
        <f>ROUND(OF200/1000000*IF(OG200=0,0,VLOOKUP(OG200,名称和价格索引!$A$4:$C$834,3,FALSE)),1)</f>
        <v>0</v>
      </c>
      <c r="OJ200" s="12"/>
      <c r="OK200" s="12"/>
      <c r="OL200" s="12">
        <f>VLOOKUP(OK200,名称和价格索引!$A$1:$B$785,2,FALSE)</f>
        <v>0</v>
      </c>
      <c r="OM200" s="12">
        <f>ROUND(OJ200/1000000*IF(OK200=0,0,VLOOKUP(OK200,名称和价格索引!$A$4:$C$834,3,FALSE)),1)</f>
        <v>0</v>
      </c>
      <c r="ON200" s="12"/>
      <c r="OO200" s="12"/>
      <c r="OP200" s="12">
        <f>VLOOKUP(OO200,名称和价格索引!$A$1:$B$785,2,FALSE)</f>
        <v>0</v>
      </c>
      <c r="OQ200" s="12">
        <f>ROUND(ON200/1000000*IF(OO200=0,0,VLOOKUP(OO200,名称和价格索引!$A$4:$C$834,3,FALSE)),1)</f>
        <v>0</v>
      </c>
      <c r="OR200" s="12"/>
      <c r="OS200" s="12"/>
      <c r="OT200" s="12">
        <f>VLOOKUP(OS200,名称和价格索引!$A$1:$B$785,2,FALSE)</f>
        <v>0</v>
      </c>
      <c r="OU200" s="12">
        <f>ROUND(OR200/1000000*IF(OS200=0,0,VLOOKUP(OS200,名称和价格索引!$A$4:$C$834,3,FALSE)),1)</f>
        <v>0</v>
      </c>
      <c r="OV200" s="12"/>
      <c r="OW200" s="12"/>
      <c r="OX200" s="12">
        <f>VLOOKUP(OW200,名称和价格索引!$A$1:$B$785,2,FALSE)</f>
        <v>0</v>
      </c>
      <c r="OY200" s="12">
        <f>ROUND(OV200/1000000*IF(OW200=0,0,VLOOKUP(OW200,名称和价格索引!$A$4:$C$834,3,FALSE)),1)</f>
        <v>0</v>
      </c>
      <c r="OZ200" s="12"/>
      <c r="PA200" s="12"/>
      <c r="PB200" s="12">
        <f>VLOOKUP(PA200,名称和价格索引!$A$1:$B$785,2,FALSE)</f>
        <v>0</v>
      </c>
      <c r="PC200" s="12">
        <f>ROUND(OZ200/1000000*IF(PA200=0,0,VLOOKUP(PA200,名称和价格索引!$A$4:$C$834,3,FALSE)),1)</f>
        <v>0</v>
      </c>
      <c r="PD200" s="12"/>
      <c r="PE200" s="12"/>
      <c r="PF200" s="12">
        <f>VLOOKUP(PE200,名称和价格索引!$A$1:$B$785,2,FALSE)</f>
        <v>0</v>
      </c>
      <c r="PG200" s="12">
        <f>ROUND(PD200/1000000*IF(PE200=0,0,VLOOKUP(PE200,名称和价格索引!$A$4:$C$834,3,FALSE)),1)</f>
        <v>0</v>
      </c>
      <c r="PH200" s="12"/>
      <c r="PI200" s="12"/>
      <c r="PJ200" s="12">
        <f>VLOOKUP(PI200,名称和价格索引!$A$1:$B$785,2,FALSE)</f>
        <v>0</v>
      </c>
      <c r="PK200" s="12">
        <f>ROUND(PH200/1000000*IF(PI200=0,0,VLOOKUP(PI200,名称和价格索引!$A$4:$C$834,3,FALSE)),1)</f>
        <v>0</v>
      </c>
      <c r="PL200" s="12"/>
      <c r="PM200" s="12"/>
      <c r="PN200" s="12">
        <f>VLOOKUP(PM200,名称和价格索引!$A$1:$B$785,2,FALSE)</f>
        <v>0</v>
      </c>
      <c r="PO200" s="12">
        <f>ROUND(PL200/1000000*IF(PM200=0,0,VLOOKUP(PM200,名称和价格索引!$A$4:$C$834,3,FALSE)),1)</f>
        <v>0</v>
      </c>
      <c r="PP200" s="12"/>
      <c r="PQ200" s="12"/>
      <c r="PR200" s="12">
        <f>VLOOKUP(PQ200,名称和价格索引!$A$1:$B$785,2,FALSE)</f>
        <v>0</v>
      </c>
      <c r="PS200" s="12">
        <f>ROUND(PP200/1000000*IF(PQ200=0,0,VLOOKUP(PQ200,名称和价格索引!$A$4:$C$834,3,FALSE)),1)</f>
        <v>0</v>
      </c>
      <c r="PT200" s="12"/>
      <c r="PU200" s="12"/>
      <c r="PV200" s="12">
        <f>VLOOKUP(PU200,名称和价格索引!$A$1:$B$785,2,FALSE)</f>
        <v>0</v>
      </c>
      <c r="PW200" s="12">
        <f>ROUND(PT200/1000000*IF(PU200=0,0,VLOOKUP(PU200,名称和价格索引!$A$4:$C$834,3,FALSE)),1)</f>
        <v>0</v>
      </c>
      <c r="PX200" s="12"/>
      <c r="PY200" s="12"/>
      <c r="PZ200" s="12">
        <f>VLOOKUP(PY200,名称和价格索引!$A$1:$B$785,2,FALSE)</f>
        <v>0</v>
      </c>
      <c r="QA200" s="12">
        <f>ROUND(PX200/1000000*IF(PY200=0,0,VLOOKUP(PY200,名称和价格索引!$A$4:$C$834,3,FALSE)),1)</f>
        <v>0</v>
      </c>
      <c r="QB200" s="12"/>
      <c r="QC200" s="12"/>
      <c r="QD200" s="12">
        <f>VLOOKUP(QC200,名称和价格索引!$A$1:$B$785,2,FALSE)</f>
        <v>0</v>
      </c>
      <c r="QE200" s="12">
        <f>ROUND(QB200/1000000*IF(QC200=0,0,VLOOKUP(QC200,名称和价格索引!$A$4:$C$834,3,FALSE)),1)</f>
        <v>0</v>
      </c>
      <c r="QF200" s="12"/>
      <c r="QG200" s="12"/>
      <c r="QH200" s="12">
        <f>VLOOKUP(QG200,名称和价格索引!$A$1:$B$785,2,FALSE)</f>
        <v>0</v>
      </c>
      <c r="QI200" s="12">
        <f>ROUND(QF200/1000000*IF(QG200=0,0,VLOOKUP(QG200,名称和价格索引!$A$4:$C$834,3,FALSE)),1)</f>
        <v>0</v>
      </c>
      <c r="QJ200" s="12"/>
      <c r="QK200" s="12"/>
      <c r="QL200" s="12">
        <f>VLOOKUP(QK200,名称和价格索引!$A$1:$B$785,2,FALSE)</f>
        <v>0</v>
      </c>
      <c r="QM200" s="12">
        <f>ROUND(QJ200/1000000*IF(QK200=0,0,VLOOKUP(QK200,名称和价格索引!$A$4:$C$834,3,FALSE)),1)</f>
        <v>0</v>
      </c>
      <c r="QN200" s="12"/>
      <c r="QO200" s="12"/>
      <c r="QP200" s="12">
        <f>VLOOKUP(QO200,名称和价格索引!$A$1:$B$785,2,FALSE)</f>
        <v>0</v>
      </c>
      <c r="QQ200" s="12">
        <f>ROUND(QN200/1000000*IF(QO200=0,0,VLOOKUP(QO200,名称和价格索引!$A$4:$C$834,3,FALSE)),1)</f>
        <v>0</v>
      </c>
      <c r="QR200" s="12"/>
      <c r="QS200" s="12"/>
      <c r="QT200" s="12">
        <f>VLOOKUP(QS200,名称和价格索引!$A$1:$B$785,2,FALSE)</f>
        <v>0</v>
      </c>
      <c r="QU200" s="12">
        <f>ROUND(QR200/1000000*IF(QS200=0,0,VLOOKUP(QS200,名称和价格索引!$A$4:$C$834,3,FALSE)),1)</f>
        <v>0</v>
      </c>
      <c r="QV200" s="12"/>
      <c r="QW200" s="12"/>
      <c r="QX200" s="12">
        <f>VLOOKUP(QW200,名称和价格索引!$A$1:$B$785,2,FALSE)</f>
        <v>0</v>
      </c>
      <c r="QY200" s="12">
        <f>ROUND(QV200/1000000*IF(QW200=0,0,VLOOKUP(QW200,名称和价格索引!$A$4:$C$834,3,FALSE)),1)</f>
        <v>0</v>
      </c>
      <c r="QZ200" s="12"/>
      <c r="RA200" s="12"/>
      <c r="RB200" s="12">
        <f>VLOOKUP(RA200,名称和价格索引!$A$1:$B$785,2,FALSE)</f>
        <v>0</v>
      </c>
      <c r="RC200" s="12">
        <f>ROUND(QZ200/1000000*IF(RA200=0,0,VLOOKUP(RA200,名称和价格索引!$A$4:$C$834,3,FALSE)),1)</f>
        <v>0</v>
      </c>
      <c r="RD200" s="12"/>
      <c r="RE200" s="12"/>
      <c r="RF200" s="12">
        <f>VLOOKUP(RE200,名称和价格索引!$A$1:$B$785,2,FALSE)</f>
        <v>0</v>
      </c>
      <c r="RG200" s="12">
        <f>ROUND(RD200/1000000*IF(RE200=0,0,VLOOKUP(RE200,名称和价格索引!$A$4:$C$834,3,FALSE)),1)</f>
        <v>0</v>
      </c>
      <c r="RH200" s="12"/>
      <c r="RI200" s="12"/>
      <c r="RJ200" s="12">
        <f>VLOOKUP(RI200,名称和价格索引!$A$1:$B$785,2,FALSE)</f>
        <v>0</v>
      </c>
      <c r="RK200" s="12">
        <f>ROUND(RH200/1000000*IF(RI200=0,0,VLOOKUP(RI200,名称和价格索引!$A$4:$C$834,3,FALSE)),1)</f>
        <v>0</v>
      </c>
      <c r="RL200" s="12"/>
      <c r="RM200" s="12"/>
      <c r="RN200" s="12">
        <f>VLOOKUP(RM200,名称和价格索引!$A$1:$B$785,2,FALSE)</f>
        <v>0</v>
      </c>
      <c r="RO200" s="12">
        <f>ROUND(RL200/1000000*IF(RM200=0,0,VLOOKUP(RM200,名称和价格索引!$A$4:$C$834,3,FALSE)),1)</f>
        <v>0</v>
      </c>
      <c r="RP200" s="12"/>
      <c r="RQ200" s="12"/>
      <c r="RR200" s="12">
        <f>VLOOKUP(RQ200,名称和价格索引!$A$1:$B$785,2,FALSE)</f>
        <v>0</v>
      </c>
      <c r="RS200" s="12">
        <f>ROUND(RP200/1000000*IF(RQ200=0,0,VLOOKUP(RQ200,名称和价格索引!$A$4:$C$834,3,FALSE)),1)</f>
        <v>0</v>
      </c>
      <c r="RT200" s="12"/>
      <c r="RU200" s="12"/>
      <c r="RV200" s="12">
        <f>VLOOKUP(RU200,名称和价格索引!$A$1:$B$785,2,FALSE)</f>
        <v>0</v>
      </c>
      <c r="RW200" s="12">
        <f>ROUND(RT200/1000000*IF(RU200=0,0,VLOOKUP(RU200,名称和价格索引!$A$4:$C$834,3,FALSE)),1)</f>
        <v>0</v>
      </c>
      <c r="RX200" s="12"/>
      <c r="RY200" s="12"/>
      <c r="RZ200" s="12">
        <f>VLOOKUP(RY200,名称和价格索引!$A$1:$B$785,2,FALSE)</f>
        <v>0</v>
      </c>
      <c r="SA200" s="12">
        <f>ROUND(RX200/1000000*IF(RY200=0,0,VLOOKUP(RY200,名称和价格索引!$A$4:$C$834,3,FALSE)),1)</f>
        <v>0</v>
      </c>
      <c r="SB200" s="12"/>
      <c r="SC200" s="12"/>
      <c r="SD200" s="12">
        <f>VLOOKUP(SC200,名称和价格索引!$A$1:$B$785,2,FALSE)</f>
        <v>0</v>
      </c>
      <c r="SE200" s="12">
        <f>ROUND(SB200/1000000*IF(SC200=0,0,VLOOKUP(SC200,名称和价格索引!$A$4:$C$834,3,FALSE)),1)</f>
        <v>0</v>
      </c>
      <c r="SF200" s="12"/>
      <c r="SG200" s="12"/>
      <c r="SH200" s="12">
        <f>VLOOKUP(SG200,名称和价格索引!$A$1:$B$785,2,FALSE)</f>
        <v>0</v>
      </c>
      <c r="SI200" s="12">
        <f>ROUND(SF200/1000000*IF(SG200=0,0,VLOOKUP(SG200,名称和价格索引!$A$4:$C$834,3,FALSE)),1)</f>
        <v>0</v>
      </c>
      <c r="SJ200" s="12"/>
      <c r="SK200" s="12"/>
      <c r="SL200" s="12">
        <f>VLOOKUP(SK200,名称和价格索引!$A$1:$B$785,2,FALSE)</f>
        <v>0</v>
      </c>
      <c r="SM200" s="12">
        <f>ROUND(SJ200/1000000*IF(SK200=0,0,VLOOKUP(SK200,名称和价格索引!$A$4:$C$834,3,FALSE)),1)</f>
        <v>0</v>
      </c>
      <c r="SN200" s="12"/>
      <c r="SO200" s="12"/>
      <c r="SP200" s="12">
        <f>VLOOKUP(SO200,名称和价格索引!$A$1:$B$785,2,FALSE)</f>
        <v>0</v>
      </c>
      <c r="SQ200" s="12">
        <f>ROUND(SN200/1000000*IF(SO200=0,0,VLOOKUP(SO200,名称和价格索引!$A$4:$C$834,3,FALSE)),1)</f>
        <v>0</v>
      </c>
      <c r="SR200" s="12"/>
      <c r="SS200" s="12"/>
      <c r="ST200" s="12">
        <f>VLOOKUP(SS200,名称和价格索引!$A$1:$B$785,2,FALSE)</f>
        <v>0</v>
      </c>
      <c r="SU200" s="12">
        <f>ROUND(SR200/1000000*IF(SS200=0,0,VLOOKUP(SS200,名称和价格索引!$A$4:$C$834,3,FALSE)),1)</f>
        <v>0</v>
      </c>
      <c r="SV200" s="11">
        <f t="array" ref="SV200">SUM(VLOOKUP(D200,D200:SU200,ROW($1:$123)*4,0))</f>
        <v>158.3</v>
      </c>
    </row>
    <row r="201" s="5" customFormat="1" customHeight="1" spans="1:516">
      <c r="A201" s="12" t="s">
        <v>959</v>
      </c>
      <c r="B201" s="12" t="s">
        <v>620</v>
      </c>
      <c r="C201" s="14">
        <v>929</v>
      </c>
      <c r="D201" s="12">
        <v>500000</v>
      </c>
      <c r="E201" s="12">
        <v>200100</v>
      </c>
      <c r="F201" s="12">
        <f>VLOOKUP(E201,名称和价格索引!$A$1:$B$785,2,FALSE)</f>
        <v>100</v>
      </c>
      <c r="G201" s="12">
        <f>ROUND(D201/1000000*IF(E201=0,0,VLOOKUP(E201,名称和价格索引!$A$4:$C$834,3,FALSE)),1)</f>
        <v>50</v>
      </c>
      <c r="H201" s="12">
        <v>500000</v>
      </c>
      <c r="I201" s="12">
        <v>302</v>
      </c>
      <c r="J201" s="12" t="str">
        <f>VLOOKUP(I201,名称和价格索引!$A$1:$B$785,2,FALSE)</f>
        <v>金创药(中量)</v>
      </c>
      <c r="K201" s="12">
        <f>ROUND(H201/1000000*IF(I201=0,0,VLOOKUP(I201,名称和价格索引!$A$4:$C$834,3,FALSE)),1)</f>
        <v>65</v>
      </c>
      <c r="L201" s="12">
        <v>333333</v>
      </c>
      <c r="M201" s="12">
        <v>322</v>
      </c>
      <c r="N201" s="12" t="str">
        <f>VLOOKUP(M201,名称和价格索引!$A$1:$B$785,2,FALSE)</f>
        <v>魔法药(中量)</v>
      </c>
      <c r="O201" s="12">
        <f>ROUND(L201/1000000*IF(M201=0,0,VLOOKUP(M201,名称和价格索引!$A$4:$C$834,3,FALSE)),1)</f>
        <v>43.3</v>
      </c>
      <c r="P201" s="12"/>
      <c r="Q201" s="12"/>
      <c r="R201" s="12">
        <f>VLOOKUP(Q201,名称和价格索引!$A$1:$B$785,2,FALSE)</f>
        <v>0</v>
      </c>
      <c r="S201" s="12">
        <f>ROUND(P201/1000000*IF(Q201=0,0,VLOOKUP(Q201,名称和价格索引!$A$4:$C$834,3,FALSE)),1)</f>
        <v>0</v>
      </c>
      <c r="T201" s="12"/>
      <c r="U201" s="12"/>
      <c r="V201" s="12">
        <f>VLOOKUP(U201,名称和价格索引!$A$1:$B$785,2,FALSE)</f>
        <v>0</v>
      </c>
      <c r="W201" s="12">
        <f>ROUND(T201/1000000*IF(U201=0,0,VLOOKUP(U201,名称和价格索引!$A$4:$C$834,3,FALSE)),1)</f>
        <v>0</v>
      </c>
      <c r="X201" s="12"/>
      <c r="Y201" s="12"/>
      <c r="Z201" s="12">
        <f>VLOOKUP(Y201,名称和价格索引!$A$1:$B$785,2,FALSE)</f>
        <v>0</v>
      </c>
      <c r="AA201" s="12">
        <f>ROUND(X201/1000000*IF(Y201=0,0,VLOOKUP(Y201,名称和价格索引!$A$4:$C$834,3,FALSE)),1)</f>
        <v>0</v>
      </c>
      <c r="AB201" s="12"/>
      <c r="AC201" s="12"/>
      <c r="AD201" s="12">
        <f>VLOOKUP(AC201,名称和价格索引!$A$1:$B$785,2,FALSE)</f>
        <v>0</v>
      </c>
      <c r="AE201" s="12">
        <f>ROUND(AB201/1000000*IF(AC201=0,0,VLOOKUP(AC201,名称和价格索引!$A$4:$C$834,3,FALSE)),1)</f>
        <v>0</v>
      </c>
      <c r="AF201" s="12"/>
      <c r="AG201" s="12"/>
      <c r="AH201" s="12">
        <f>VLOOKUP(AG201,名称和价格索引!$A$1:$B$785,2,FALSE)</f>
        <v>0</v>
      </c>
      <c r="AI201" s="12">
        <f>ROUND(AF201/1000000*IF(AG201=0,0,VLOOKUP(AG201,名称和价格索引!$A$4:$C$834,3,FALSE)),1)</f>
        <v>0</v>
      </c>
      <c r="AJ201" s="12"/>
      <c r="AK201" s="12"/>
      <c r="AL201" s="12">
        <f>VLOOKUP(AK201,名称和价格索引!$A$1:$B$785,2,FALSE)</f>
        <v>0</v>
      </c>
      <c r="AM201" s="12">
        <f>ROUND(AJ201/1000000*IF(AK201=0,0,VLOOKUP(AK201,名称和价格索引!$A$4:$C$834,3,FALSE)),1)</f>
        <v>0</v>
      </c>
      <c r="AN201" s="12"/>
      <c r="AO201" s="12"/>
      <c r="AP201" s="12">
        <f>VLOOKUP(AO201,名称和价格索引!$A$1:$B$785,2,FALSE)</f>
        <v>0</v>
      </c>
      <c r="AQ201" s="12">
        <f>ROUND(AN201/1000000*IF(AO201=0,0,VLOOKUP(AO201,名称和价格索引!$A$4:$C$834,3,FALSE)),1)</f>
        <v>0</v>
      </c>
      <c r="AR201" s="12"/>
      <c r="AS201" s="12"/>
      <c r="AT201" s="12">
        <f>VLOOKUP(AS201,名称和价格索引!$A$1:$B$785,2,FALSE)</f>
        <v>0</v>
      </c>
      <c r="AU201" s="12">
        <f>ROUND(AR201/1000000*IF(AS201=0,0,VLOOKUP(AS201,名称和价格索引!$A$4:$C$834,3,FALSE)),1)</f>
        <v>0</v>
      </c>
      <c r="AV201" s="12"/>
      <c r="AW201" s="12"/>
      <c r="AX201" s="12">
        <f>VLOOKUP(AW201,名称和价格索引!$A$1:$B$785,2,FALSE)</f>
        <v>0</v>
      </c>
      <c r="AY201" s="12">
        <f>ROUND(AV201/1000000*IF(AW201=0,0,VLOOKUP(AW201,名称和价格索引!$A$4:$C$834,3,FALSE)),1)</f>
        <v>0</v>
      </c>
      <c r="AZ201" s="12"/>
      <c r="BA201" s="12"/>
      <c r="BB201" s="12">
        <f>VLOOKUP(BA201,名称和价格索引!$A$1:$B$785,2,FALSE)</f>
        <v>0</v>
      </c>
      <c r="BC201" s="12">
        <f>ROUND(AZ201/1000000*IF(BA201=0,0,VLOOKUP(BA201,名称和价格索引!$A$4:$C$834,3,FALSE)),1)</f>
        <v>0</v>
      </c>
      <c r="BD201" s="12"/>
      <c r="BE201" s="12"/>
      <c r="BF201" s="12">
        <f>VLOOKUP(BE201,名称和价格索引!$A$1:$B$785,2,FALSE)</f>
        <v>0</v>
      </c>
      <c r="BG201" s="12">
        <f>ROUND(BD201/1000000*IF(BE201=0,0,VLOOKUP(BE201,名称和价格索引!$A$4:$C$834,3,FALSE)),1)</f>
        <v>0</v>
      </c>
      <c r="BH201" s="12"/>
      <c r="BI201" s="12"/>
      <c r="BJ201" s="12">
        <f>VLOOKUP(BI201,名称和价格索引!$A$1:$B$785,2,FALSE)</f>
        <v>0</v>
      </c>
      <c r="BK201" s="12">
        <f>ROUND(BH201/1000000*IF(BI201=0,0,VLOOKUP(BI201,名称和价格索引!$A$4:$C$834,3,FALSE)),1)</f>
        <v>0</v>
      </c>
      <c r="BL201" s="12"/>
      <c r="BM201" s="12"/>
      <c r="BN201" s="12">
        <f>VLOOKUP(BM201,名称和价格索引!$A$1:$B$785,2,FALSE)</f>
        <v>0</v>
      </c>
      <c r="BO201" s="12">
        <f>ROUND(BL201/1000000*IF(BM201=0,0,VLOOKUP(BM201,名称和价格索引!$A$4:$C$834,3,FALSE)),1)</f>
        <v>0</v>
      </c>
      <c r="BP201" s="12"/>
      <c r="BQ201" s="12"/>
      <c r="BR201" s="12">
        <f>VLOOKUP(BQ201,名称和价格索引!$A$1:$B$785,2,FALSE)</f>
        <v>0</v>
      </c>
      <c r="BS201" s="12">
        <f>ROUND(BP201/1000000*IF(BQ201=0,0,VLOOKUP(BQ201,名称和价格索引!$A$4:$C$834,3,FALSE)),1)</f>
        <v>0</v>
      </c>
      <c r="BT201" s="12"/>
      <c r="BU201" s="12"/>
      <c r="BV201" s="12">
        <f>VLOOKUP(BU201,名称和价格索引!$A$1:$B$785,2,FALSE)</f>
        <v>0</v>
      </c>
      <c r="BW201" s="12">
        <f>ROUND(BT201/1000000*IF(BU201=0,0,VLOOKUP(BU201,名称和价格索引!$A$4:$C$834,3,FALSE)),1)</f>
        <v>0</v>
      </c>
      <c r="BX201" s="12"/>
      <c r="BY201" s="12"/>
      <c r="BZ201" s="12">
        <f>VLOOKUP(BY201,名称和价格索引!$A$1:$B$785,2,FALSE)</f>
        <v>0</v>
      </c>
      <c r="CA201" s="12">
        <f>ROUND(BX201/1000000*IF(BY201=0,0,VLOOKUP(BY201,名称和价格索引!$A$4:$C$834,3,FALSE)),1)</f>
        <v>0</v>
      </c>
      <c r="CB201" s="12"/>
      <c r="CC201" s="12"/>
      <c r="CD201" s="12">
        <f>VLOOKUP(CC201,名称和价格索引!$A$1:$B$785,2,FALSE)</f>
        <v>0</v>
      </c>
      <c r="CE201" s="12">
        <f>ROUND(CB201/1000000*IF(CC201=0,0,VLOOKUP(CC201,名称和价格索引!$A$4:$C$834,3,FALSE)),1)</f>
        <v>0</v>
      </c>
      <c r="CF201" s="12"/>
      <c r="CG201" s="12"/>
      <c r="CH201" s="12">
        <f>VLOOKUP(CG201,名称和价格索引!$A$1:$B$785,2,FALSE)</f>
        <v>0</v>
      </c>
      <c r="CI201" s="12">
        <f>ROUND(CF201/1000000*IF(CG201=0,0,VLOOKUP(CG201,名称和价格索引!$A$4:$C$834,3,FALSE)),1)</f>
        <v>0</v>
      </c>
      <c r="CJ201" s="12"/>
      <c r="CK201" s="12"/>
      <c r="CL201" s="12">
        <f>VLOOKUP(CK201,名称和价格索引!$A$1:$B$785,2,FALSE)</f>
        <v>0</v>
      </c>
      <c r="CM201" s="12">
        <f>ROUND(CJ201/1000000*IF(CK201=0,0,VLOOKUP(CK201,名称和价格索引!$A$4:$C$834,3,FALSE)),1)</f>
        <v>0</v>
      </c>
      <c r="CN201" s="12"/>
      <c r="CO201" s="12"/>
      <c r="CP201" s="12">
        <f>VLOOKUP(CO201,名称和价格索引!$A$1:$B$785,2,FALSE)</f>
        <v>0</v>
      </c>
      <c r="CQ201" s="12">
        <f>ROUND(CN201/1000000*IF(CO201=0,0,VLOOKUP(CO201,名称和价格索引!$A$4:$C$834,3,FALSE)),1)</f>
        <v>0</v>
      </c>
      <c r="CR201" s="12"/>
      <c r="CS201" s="12"/>
      <c r="CT201" s="12">
        <f>VLOOKUP(CS201,名称和价格索引!$A$1:$B$785,2,FALSE)</f>
        <v>0</v>
      </c>
      <c r="CU201" s="12">
        <f>ROUND(CR201/1000000*IF(CS201=0,0,VLOOKUP(CS201,名称和价格索引!$A$4:$C$834,3,FALSE)),1)</f>
        <v>0</v>
      </c>
      <c r="CV201" s="12"/>
      <c r="CW201" s="12"/>
      <c r="CX201" s="12">
        <f>VLOOKUP(CW201,名称和价格索引!$A$1:$B$785,2,FALSE)</f>
        <v>0</v>
      </c>
      <c r="CY201" s="12">
        <f>ROUND(CV201/1000000*IF(CW201=0,0,VLOOKUP(CW201,名称和价格索引!$A$4:$C$834,3,FALSE)),1)</f>
        <v>0</v>
      </c>
      <c r="CZ201" s="12"/>
      <c r="DA201" s="12"/>
      <c r="DB201" s="12">
        <f>VLOOKUP(DA201,名称和价格索引!$A$1:$B$785,2,FALSE)</f>
        <v>0</v>
      </c>
      <c r="DC201" s="12">
        <f>ROUND(CZ201/1000000*IF(DA201=0,0,VLOOKUP(DA201,名称和价格索引!$A$4:$C$834,3,FALSE)),1)</f>
        <v>0</v>
      </c>
      <c r="DD201" s="12"/>
      <c r="DE201" s="12"/>
      <c r="DF201" s="12">
        <f>VLOOKUP(DE201,名称和价格索引!$A$1:$B$785,2,FALSE)</f>
        <v>0</v>
      </c>
      <c r="DG201" s="12">
        <f>ROUND(DD201/1000000*IF(DE201=0,0,VLOOKUP(DE201,名称和价格索引!$A$4:$C$834,3,FALSE)),1)</f>
        <v>0</v>
      </c>
      <c r="DH201" s="12"/>
      <c r="DI201" s="12"/>
      <c r="DJ201" s="12">
        <f>VLOOKUP(DI201,名称和价格索引!$A$1:$B$785,2,FALSE)</f>
        <v>0</v>
      </c>
      <c r="DK201" s="12">
        <f>ROUND(DH201/1000000*IF(DI201=0,0,VLOOKUP(DI201,名称和价格索引!$A$4:$C$834,3,FALSE)),1)</f>
        <v>0</v>
      </c>
      <c r="DL201" s="12"/>
      <c r="DM201" s="12"/>
      <c r="DN201" s="12">
        <f>VLOOKUP(DM201,名称和价格索引!$A$1:$B$785,2,FALSE)</f>
        <v>0</v>
      </c>
      <c r="DO201" s="12">
        <f>ROUND(DL201/1000000*IF(DM201=0,0,VLOOKUP(DM201,名称和价格索引!$A$4:$C$834,3,FALSE)),1)</f>
        <v>0</v>
      </c>
      <c r="DP201" s="12"/>
      <c r="DQ201" s="12"/>
      <c r="DR201" s="12">
        <f>VLOOKUP(DQ201,名称和价格索引!$A$1:$B$785,2,FALSE)</f>
        <v>0</v>
      </c>
      <c r="DS201" s="12">
        <f>ROUND(DP201/1000000*IF(DQ201=0,0,VLOOKUP(DQ201,名称和价格索引!$A$4:$C$834,3,FALSE)),1)</f>
        <v>0</v>
      </c>
      <c r="DT201" s="12"/>
      <c r="DU201" s="12"/>
      <c r="DV201" s="12">
        <f>VLOOKUP(DU201,名称和价格索引!$A$1:$B$785,2,FALSE)</f>
        <v>0</v>
      </c>
      <c r="DW201" s="12">
        <f>ROUND(DT201/1000000*IF(DU201=0,0,VLOOKUP(DU201,名称和价格索引!$A$4:$C$834,3,FALSE)),1)</f>
        <v>0</v>
      </c>
      <c r="DX201" s="12"/>
      <c r="DY201" s="12"/>
      <c r="DZ201" s="12">
        <f>VLOOKUP(DY201,名称和价格索引!$A$1:$B$785,2,FALSE)</f>
        <v>0</v>
      </c>
      <c r="EA201" s="12">
        <f>ROUND(DX201/1000000*IF(DY201=0,0,VLOOKUP(DY201,名称和价格索引!$A$4:$C$834,3,FALSE)),1)</f>
        <v>0</v>
      </c>
      <c r="EB201" s="12"/>
      <c r="EC201" s="12"/>
      <c r="ED201" s="12">
        <f>VLOOKUP(EC201,名称和价格索引!$A$1:$B$785,2,FALSE)</f>
        <v>0</v>
      </c>
      <c r="EE201" s="12">
        <f>ROUND(EB201/1000000*IF(EC201=0,0,VLOOKUP(EC201,名称和价格索引!$A$4:$C$834,3,FALSE)),1)</f>
        <v>0</v>
      </c>
      <c r="EF201" s="12"/>
      <c r="EG201" s="12"/>
      <c r="EH201" s="12">
        <f>VLOOKUP(EG201,名称和价格索引!$A$1:$B$785,2,FALSE)</f>
        <v>0</v>
      </c>
      <c r="EI201" s="12">
        <f>ROUND(EF201/1000000*IF(EG201=0,0,VLOOKUP(EG201,名称和价格索引!$A$4:$C$834,3,FALSE)),1)</f>
        <v>0</v>
      </c>
      <c r="EJ201" s="12"/>
      <c r="EK201" s="12"/>
      <c r="EL201" s="12">
        <f>VLOOKUP(EK201,名称和价格索引!$A$1:$B$785,2,FALSE)</f>
        <v>0</v>
      </c>
      <c r="EM201" s="12">
        <f>ROUND(EJ201/1000000*IF(EK201=0,0,VLOOKUP(EK201,名称和价格索引!$A$4:$C$834,3,FALSE)),1)</f>
        <v>0</v>
      </c>
      <c r="EN201" s="12"/>
      <c r="EO201" s="12"/>
      <c r="EP201" s="12">
        <f>VLOOKUP(EO201,名称和价格索引!$A$1:$B$785,2,FALSE)</f>
        <v>0</v>
      </c>
      <c r="EQ201" s="12">
        <f>ROUND(EN201/1000000*IF(EO201=0,0,VLOOKUP(EO201,名称和价格索引!$A$4:$C$834,3,FALSE)),1)</f>
        <v>0</v>
      </c>
      <c r="ER201" s="12"/>
      <c r="ES201" s="12"/>
      <c r="ET201" s="12">
        <f>VLOOKUP(ES201,名称和价格索引!$A$1:$B$785,2,FALSE)</f>
        <v>0</v>
      </c>
      <c r="EU201" s="12">
        <f>ROUND(ER201/1000000*IF(ES201=0,0,VLOOKUP(ES201,名称和价格索引!$A$4:$C$834,3,FALSE)),1)</f>
        <v>0</v>
      </c>
      <c r="EV201" s="12"/>
      <c r="EW201" s="12"/>
      <c r="EX201" s="12">
        <f>VLOOKUP(EW201,名称和价格索引!$A$1:$B$785,2,FALSE)</f>
        <v>0</v>
      </c>
      <c r="EY201" s="12">
        <f>ROUND(EV201/1000000*IF(EW201=0,0,VLOOKUP(EW201,名称和价格索引!$A$4:$C$834,3,FALSE)),1)</f>
        <v>0</v>
      </c>
      <c r="EZ201" s="12"/>
      <c r="FA201" s="12"/>
      <c r="FB201" s="12">
        <f>VLOOKUP(FA201,名称和价格索引!$A$1:$B$785,2,FALSE)</f>
        <v>0</v>
      </c>
      <c r="FC201" s="12">
        <f>ROUND(EZ201/1000000*IF(FA201=0,0,VLOOKUP(FA201,名称和价格索引!$A$4:$C$834,3,FALSE)),1)</f>
        <v>0</v>
      </c>
      <c r="FD201" s="12"/>
      <c r="FE201" s="12"/>
      <c r="FF201" s="12">
        <f>VLOOKUP(FE201,名称和价格索引!$A$1:$B$785,2,FALSE)</f>
        <v>0</v>
      </c>
      <c r="FG201" s="12">
        <f>ROUND(FD201/1000000*IF(FE201=0,0,VLOOKUP(FE201,名称和价格索引!$A$4:$C$834,3,FALSE)),1)</f>
        <v>0</v>
      </c>
      <c r="FH201" s="12"/>
      <c r="FI201" s="12"/>
      <c r="FJ201" s="12">
        <f>VLOOKUP(FI201,名称和价格索引!$A$1:$B$785,2,FALSE)</f>
        <v>0</v>
      </c>
      <c r="FK201" s="12">
        <f>ROUND(FH201/1000000*IF(FI201=0,0,VLOOKUP(FI201,名称和价格索引!$A$4:$C$834,3,FALSE)),1)</f>
        <v>0</v>
      </c>
      <c r="FL201" s="12"/>
      <c r="FM201" s="12"/>
      <c r="FN201" s="12">
        <f>VLOOKUP(FM201,名称和价格索引!$A$1:$B$785,2,FALSE)</f>
        <v>0</v>
      </c>
      <c r="FO201" s="12">
        <f>ROUND(FL201/1000000*IF(FM201=0,0,VLOOKUP(FM201,名称和价格索引!$A$4:$C$834,3,FALSE)),1)</f>
        <v>0</v>
      </c>
      <c r="FP201" s="12"/>
      <c r="FQ201" s="12"/>
      <c r="FR201" s="12">
        <f>VLOOKUP(FQ201,名称和价格索引!$A$1:$B$785,2,FALSE)</f>
        <v>0</v>
      </c>
      <c r="FS201" s="12">
        <f>ROUND(FP201/1000000*IF(FQ201=0,0,VLOOKUP(FQ201,名称和价格索引!$A$4:$C$834,3,FALSE)),1)</f>
        <v>0</v>
      </c>
      <c r="FT201" s="12"/>
      <c r="FU201" s="12"/>
      <c r="FV201" s="12">
        <f>VLOOKUP(FU201,名称和价格索引!$A$1:$B$785,2,FALSE)</f>
        <v>0</v>
      </c>
      <c r="FW201" s="12">
        <f>ROUND(FT201/1000000*IF(FU201=0,0,VLOOKUP(FU201,名称和价格索引!$A$4:$C$834,3,FALSE)),1)</f>
        <v>0</v>
      </c>
      <c r="FX201" s="12"/>
      <c r="FY201" s="12"/>
      <c r="FZ201" s="12">
        <f>VLOOKUP(FY201,名称和价格索引!$A$1:$B$785,2,FALSE)</f>
        <v>0</v>
      </c>
      <c r="GA201" s="12">
        <f>ROUND(FX201/1000000*IF(FY201=0,0,VLOOKUP(FY201,名称和价格索引!$A$4:$C$834,3,FALSE)),1)</f>
        <v>0</v>
      </c>
      <c r="GB201" s="12"/>
      <c r="GC201" s="12"/>
      <c r="GD201" s="12">
        <f>VLOOKUP(GC201,名称和价格索引!$A$1:$B$785,2,FALSE)</f>
        <v>0</v>
      </c>
      <c r="GE201" s="12">
        <f>ROUND(GB201/1000000*IF(GC201=0,0,VLOOKUP(GC201,名称和价格索引!$A$4:$C$834,3,FALSE)),1)</f>
        <v>0</v>
      </c>
      <c r="GF201" s="12"/>
      <c r="GG201" s="12"/>
      <c r="GH201" s="12">
        <f>VLOOKUP(GG201,名称和价格索引!$A$1:$B$785,2,FALSE)</f>
        <v>0</v>
      </c>
      <c r="GI201" s="12">
        <f>ROUND(GF201/1000000*IF(GG201=0,0,VLOOKUP(GG201,名称和价格索引!$A$4:$C$834,3,FALSE)),1)</f>
        <v>0</v>
      </c>
      <c r="GJ201" s="12"/>
      <c r="GK201" s="12"/>
      <c r="GL201" s="12">
        <f>VLOOKUP(GK201,名称和价格索引!$A$1:$B$785,2,FALSE)</f>
        <v>0</v>
      </c>
      <c r="GM201" s="12">
        <f>ROUND(GJ201/1000000*IF(GK201=0,0,VLOOKUP(GK201,名称和价格索引!$A$4:$C$834,3,FALSE)),1)</f>
        <v>0</v>
      </c>
      <c r="GN201" s="12"/>
      <c r="GO201" s="12"/>
      <c r="GP201" s="12">
        <f>VLOOKUP(GO201,名称和价格索引!$A$1:$B$785,2,FALSE)</f>
        <v>0</v>
      </c>
      <c r="GQ201" s="12">
        <f>ROUND(GN201/1000000*IF(GO201=0,0,VLOOKUP(GO201,名称和价格索引!$A$4:$C$834,3,FALSE)),1)</f>
        <v>0</v>
      </c>
      <c r="GR201" s="12"/>
      <c r="GS201" s="12"/>
      <c r="GT201" s="12">
        <f>VLOOKUP(GS201,名称和价格索引!$A$1:$B$785,2,FALSE)</f>
        <v>0</v>
      </c>
      <c r="GU201" s="12">
        <f>ROUND(GR201/1000000*IF(GS201=0,0,VLOOKUP(GS201,名称和价格索引!$A$4:$C$834,3,FALSE)),1)</f>
        <v>0</v>
      </c>
      <c r="GV201" s="12"/>
      <c r="GW201" s="12"/>
      <c r="GX201" s="12">
        <f>VLOOKUP(GW201,名称和价格索引!$A$1:$B$785,2,FALSE)</f>
        <v>0</v>
      </c>
      <c r="GY201" s="12">
        <f>ROUND(GV201/1000000*IF(GW201=0,0,VLOOKUP(GW201,名称和价格索引!$A$4:$C$834,3,FALSE)),1)</f>
        <v>0</v>
      </c>
      <c r="GZ201" s="12"/>
      <c r="HA201" s="12"/>
      <c r="HB201" s="12">
        <f>VLOOKUP(HA201,名称和价格索引!$A$1:$B$785,2,FALSE)</f>
        <v>0</v>
      </c>
      <c r="HC201" s="12">
        <f>ROUND(GZ201/1000000*IF(HA201=0,0,VLOOKUP(HA201,名称和价格索引!$A$4:$C$834,3,FALSE)),1)</f>
        <v>0</v>
      </c>
      <c r="HD201" s="12"/>
      <c r="HE201" s="12"/>
      <c r="HF201" s="12">
        <f>VLOOKUP(HE201,名称和价格索引!$A$1:$B$785,2,FALSE)</f>
        <v>0</v>
      </c>
      <c r="HG201" s="12">
        <f>ROUND(HD201/1000000*IF(HE201=0,0,VLOOKUP(HE201,名称和价格索引!$A$4:$C$834,3,FALSE)),1)</f>
        <v>0</v>
      </c>
      <c r="HH201" s="12"/>
      <c r="HI201" s="12"/>
      <c r="HJ201" s="12">
        <f>VLOOKUP(HI201,名称和价格索引!$A$1:$B$785,2,FALSE)</f>
        <v>0</v>
      </c>
      <c r="HK201" s="12">
        <f>ROUND(HH201/1000000*IF(HI201=0,0,VLOOKUP(HI201,名称和价格索引!$A$4:$C$834,3,FALSE)),1)</f>
        <v>0</v>
      </c>
      <c r="HL201" s="12"/>
      <c r="HM201" s="12"/>
      <c r="HN201" s="12">
        <f>VLOOKUP(HM201,名称和价格索引!$A$1:$B$785,2,FALSE)</f>
        <v>0</v>
      </c>
      <c r="HO201" s="12">
        <f>ROUND(HL201/1000000*IF(HM201=0,0,VLOOKUP(HM201,名称和价格索引!$A$4:$C$834,3,FALSE)),1)</f>
        <v>0</v>
      </c>
      <c r="HP201" s="12"/>
      <c r="HQ201" s="12"/>
      <c r="HR201" s="12">
        <f>VLOOKUP(HQ201,名称和价格索引!$A$1:$B$785,2,FALSE)</f>
        <v>0</v>
      </c>
      <c r="HS201" s="12">
        <f>ROUND(HP201/1000000*IF(HQ201=0,0,VLOOKUP(HQ201,名称和价格索引!$A$4:$C$834,3,FALSE)),1)</f>
        <v>0</v>
      </c>
      <c r="HT201" s="12"/>
      <c r="HU201" s="12"/>
      <c r="HV201" s="12">
        <f>VLOOKUP(HU201,名称和价格索引!$A$1:$B$785,2,FALSE)</f>
        <v>0</v>
      </c>
      <c r="HW201" s="12">
        <f>ROUND(HT201/1000000*IF(HU201=0,0,VLOOKUP(HU201,名称和价格索引!$A$4:$C$834,3,FALSE)),1)</f>
        <v>0</v>
      </c>
      <c r="HX201" s="12"/>
      <c r="HY201" s="12"/>
      <c r="HZ201" s="12">
        <f>VLOOKUP(HY201,名称和价格索引!$A$1:$B$785,2,FALSE)</f>
        <v>0</v>
      </c>
      <c r="IA201" s="12">
        <f>ROUND(HX201/1000000*IF(HY201=0,0,VLOOKUP(HY201,名称和价格索引!$A$4:$C$834,3,FALSE)),1)</f>
        <v>0</v>
      </c>
      <c r="IB201" s="12"/>
      <c r="IC201" s="12"/>
      <c r="ID201" s="12">
        <f>VLOOKUP(IC201,名称和价格索引!$A$1:$B$785,2,FALSE)</f>
        <v>0</v>
      </c>
      <c r="IE201" s="12">
        <f>ROUND(IB201/1000000*IF(IC201=0,0,VLOOKUP(IC201,名称和价格索引!$A$4:$C$834,3,FALSE)),1)</f>
        <v>0</v>
      </c>
      <c r="IF201" s="12"/>
      <c r="IG201" s="12"/>
      <c r="IH201" s="12">
        <f>VLOOKUP(IG201,名称和价格索引!$A$1:$B$785,2,FALSE)</f>
        <v>0</v>
      </c>
      <c r="II201" s="12">
        <f>ROUND(IF201/1000000*IF(IG201=0,0,VLOOKUP(IG201,名称和价格索引!$A$4:$C$834,3,FALSE)),1)</f>
        <v>0</v>
      </c>
      <c r="IJ201" s="12"/>
      <c r="IK201" s="12"/>
      <c r="IL201" s="12">
        <f>VLOOKUP(IK201,名称和价格索引!$A$1:$B$785,2,FALSE)</f>
        <v>0</v>
      </c>
      <c r="IM201" s="12">
        <f>ROUND(IJ201/1000000*IF(IK201=0,0,VLOOKUP(IK201,名称和价格索引!$A$4:$C$834,3,FALSE)),1)</f>
        <v>0</v>
      </c>
      <c r="IN201" s="12"/>
      <c r="IO201" s="12"/>
      <c r="IP201" s="12">
        <f>VLOOKUP(IO201,名称和价格索引!$A$1:$B$785,2,FALSE)</f>
        <v>0</v>
      </c>
      <c r="IQ201" s="12">
        <f>ROUND(IN201/1000000*IF(IO201=0,0,VLOOKUP(IO201,名称和价格索引!$A$4:$C$834,3,FALSE)),1)</f>
        <v>0</v>
      </c>
      <c r="IR201" s="12"/>
      <c r="IS201" s="12"/>
      <c r="IT201" s="12">
        <f>VLOOKUP(IS201,名称和价格索引!$A$1:$B$785,2,FALSE)</f>
        <v>0</v>
      </c>
      <c r="IU201" s="12">
        <f>ROUND(IR201/1000000*IF(IS201=0,0,VLOOKUP(IS201,名称和价格索引!$A$4:$C$834,3,FALSE)),1)</f>
        <v>0</v>
      </c>
      <c r="IV201" s="12"/>
      <c r="IW201" s="12"/>
      <c r="IX201" s="12">
        <f>VLOOKUP(IW201,名称和价格索引!$A$1:$B$785,2,FALSE)</f>
        <v>0</v>
      </c>
      <c r="IY201" s="12">
        <f>ROUND(IV201/1000000*IF(IW201=0,0,VLOOKUP(IW201,名称和价格索引!$A$4:$C$834,3,FALSE)),1)</f>
        <v>0</v>
      </c>
      <c r="IZ201" s="12"/>
      <c r="JA201" s="12"/>
      <c r="JB201" s="12">
        <f>VLOOKUP(JA201,名称和价格索引!$A$1:$B$785,2,FALSE)</f>
        <v>0</v>
      </c>
      <c r="JC201" s="12">
        <f>ROUND(IZ201/1000000*IF(JA201=0,0,VLOOKUP(JA201,名称和价格索引!$A$4:$C$834,3,FALSE)),1)</f>
        <v>0</v>
      </c>
      <c r="JD201" s="12"/>
      <c r="JE201" s="12"/>
      <c r="JF201" s="12">
        <f>VLOOKUP(JE201,名称和价格索引!$A$1:$B$785,2,FALSE)</f>
        <v>0</v>
      </c>
      <c r="JG201" s="12">
        <f>ROUND(JD201/1000000*IF(JE201=0,0,VLOOKUP(JE201,名称和价格索引!$A$4:$C$834,3,FALSE)),1)</f>
        <v>0</v>
      </c>
      <c r="JH201" s="12"/>
      <c r="JI201" s="12"/>
      <c r="JJ201" s="12">
        <f>VLOOKUP(JI201,名称和价格索引!$A$1:$B$785,2,FALSE)</f>
        <v>0</v>
      </c>
      <c r="JK201" s="12">
        <f>ROUND(JH201/1000000*IF(JI201=0,0,VLOOKUP(JI201,名称和价格索引!$A$4:$C$834,3,FALSE)),1)</f>
        <v>0</v>
      </c>
      <c r="JL201" s="12"/>
      <c r="JM201" s="12"/>
      <c r="JN201" s="12">
        <f>VLOOKUP(JM201,名称和价格索引!$A$1:$B$785,2,FALSE)</f>
        <v>0</v>
      </c>
      <c r="JO201" s="12">
        <f>ROUND(JL201/1000000*IF(JM201=0,0,VLOOKUP(JM201,名称和价格索引!$A$4:$C$834,3,FALSE)),1)</f>
        <v>0</v>
      </c>
      <c r="JP201" s="12"/>
      <c r="JQ201" s="12"/>
      <c r="JR201" s="12">
        <f>VLOOKUP(JQ201,名称和价格索引!$A$1:$B$785,2,FALSE)</f>
        <v>0</v>
      </c>
      <c r="JS201" s="12">
        <f>ROUND(JP201/1000000*IF(JQ201=0,0,VLOOKUP(JQ201,名称和价格索引!$A$4:$C$834,3,FALSE)),1)</f>
        <v>0</v>
      </c>
      <c r="JT201" s="12"/>
      <c r="JU201" s="12"/>
      <c r="JV201" s="12">
        <f>VLOOKUP(JU201,名称和价格索引!$A$1:$B$785,2,FALSE)</f>
        <v>0</v>
      </c>
      <c r="JW201" s="12">
        <f>ROUND(JT201/1000000*IF(JU201=0,0,VLOOKUP(JU201,名称和价格索引!$A$4:$C$834,3,FALSE)),1)</f>
        <v>0</v>
      </c>
      <c r="JX201" s="12"/>
      <c r="JY201" s="12"/>
      <c r="JZ201" s="12">
        <f>VLOOKUP(JY201,名称和价格索引!$A$1:$B$785,2,FALSE)</f>
        <v>0</v>
      </c>
      <c r="KA201" s="12">
        <f>ROUND(JX201/1000000*IF(JY201=0,0,VLOOKUP(JY201,名称和价格索引!$A$4:$C$834,3,FALSE)),1)</f>
        <v>0</v>
      </c>
      <c r="KB201" s="12"/>
      <c r="KC201" s="12"/>
      <c r="KD201" s="12">
        <f>VLOOKUP(KC201,名称和价格索引!$A$1:$B$785,2,FALSE)</f>
        <v>0</v>
      </c>
      <c r="KE201" s="12">
        <f>ROUND(KB201/1000000*IF(KC201=0,0,VLOOKUP(KC201,名称和价格索引!$A$4:$C$834,3,FALSE)),1)</f>
        <v>0</v>
      </c>
      <c r="KF201" s="12"/>
      <c r="KG201" s="12"/>
      <c r="KH201" s="12">
        <f>VLOOKUP(KG201,名称和价格索引!$A$1:$B$785,2,FALSE)</f>
        <v>0</v>
      </c>
      <c r="KI201" s="12">
        <f>ROUND(KF201/1000000*IF(KG201=0,0,VLOOKUP(KG201,名称和价格索引!$A$4:$C$834,3,FALSE)),1)</f>
        <v>0</v>
      </c>
      <c r="KJ201" s="12"/>
      <c r="KK201" s="12"/>
      <c r="KL201" s="12">
        <f>VLOOKUP(KK201,名称和价格索引!$A$1:$B$785,2,FALSE)</f>
        <v>0</v>
      </c>
      <c r="KM201" s="12">
        <f>ROUND(KJ201/1000000*IF(KK201=0,0,VLOOKUP(KK201,名称和价格索引!$A$4:$C$834,3,FALSE)),1)</f>
        <v>0</v>
      </c>
      <c r="KN201" s="12"/>
      <c r="KO201" s="12"/>
      <c r="KP201" s="12">
        <f>VLOOKUP(KO201,名称和价格索引!$A$1:$B$785,2,FALSE)</f>
        <v>0</v>
      </c>
      <c r="KQ201" s="12">
        <f>ROUND(KN201/1000000*IF(KO201=0,0,VLOOKUP(KO201,名称和价格索引!$A$4:$C$834,3,FALSE)),1)</f>
        <v>0</v>
      </c>
      <c r="KR201" s="12"/>
      <c r="KS201" s="12"/>
      <c r="KT201" s="12">
        <f>VLOOKUP(KS201,名称和价格索引!$A$1:$B$785,2,FALSE)</f>
        <v>0</v>
      </c>
      <c r="KU201" s="12">
        <f>ROUND(KR201/1000000*IF(KS201=0,0,VLOOKUP(KS201,名称和价格索引!$A$4:$C$834,3,FALSE)),1)</f>
        <v>0</v>
      </c>
      <c r="KV201" s="12"/>
      <c r="KW201" s="12"/>
      <c r="KX201" s="12">
        <f>VLOOKUP(KW201,名称和价格索引!$A$1:$B$785,2,FALSE)</f>
        <v>0</v>
      </c>
      <c r="KY201" s="12">
        <f>ROUND(KV201/1000000*IF(KW201=0,0,VLOOKUP(KW201,名称和价格索引!$A$4:$C$834,3,FALSE)),1)</f>
        <v>0</v>
      </c>
      <c r="KZ201" s="12"/>
      <c r="LA201" s="12"/>
      <c r="LB201" s="12">
        <f>VLOOKUP(LA201,名称和价格索引!$A$1:$B$785,2,FALSE)</f>
        <v>0</v>
      </c>
      <c r="LC201" s="12">
        <f>ROUND(KZ201/1000000*IF(LA201=0,0,VLOOKUP(LA201,名称和价格索引!$A$4:$C$834,3,FALSE)),1)</f>
        <v>0</v>
      </c>
      <c r="LD201" s="12"/>
      <c r="LE201" s="12"/>
      <c r="LF201" s="12">
        <f>VLOOKUP(LE201,名称和价格索引!$A$1:$B$785,2,FALSE)</f>
        <v>0</v>
      </c>
      <c r="LG201" s="12">
        <f>ROUND(LD201/1000000*IF(LE201=0,0,VLOOKUP(LE201,名称和价格索引!$A$4:$C$834,3,FALSE)),1)</f>
        <v>0</v>
      </c>
      <c r="LH201" s="12"/>
      <c r="LI201" s="12"/>
      <c r="LJ201" s="12">
        <f>VLOOKUP(LI201,名称和价格索引!$A$1:$B$785,2,FALSE)</f>
        <v>0</v>
      </c>
      <c r="LK201" s="12">
        <f>ROUND(LH201/1000000*IF(LI201=0,0,VLOOKUP(LI201,名称和价格索引!$A$4:$C$834,3,FALSE)),1)</f>
        <v>0</v>
      </c>
      <c r="LL201" s="12"/>
      <c r="LM201" s="12"/>
      <c r="LN201" s="12">
        <f>VLOOKUP(LM201,名称和价格索引!$A$1:$B$785,2,FALSE)</f>
        <v>0</v>
      </c>
      <c r="LO201" s="12">
        <f>ROUND(LL201/1000000*IF(LM201=0,0,VLOOKUP(LM201,名称和价格索引!$A$4:$C$834,3,FALSE)),1)</f>
        <v>0</v>
      </c>
      <c r="LP201" s="12"/>
      <c r="LQ201" s="12"/>
      <c r="LR201" s="12">
        <f>VLOOKUP(LQ201,名称和价格索引!$A$1:$B$785,2,FALSE)</f>
        <v>0</v>
      </c>
      <c r="LS201" s="12">
        <f>ROUND(LP201/1000000*IF(LQ201=0,0,VLOOKUP(LQ201,名称和价格索引!$A$4:$C$834,3,FALSE)),1)</f>
        <v>0</v>
      </c>
      <c r="LT201" s="12"/>
      <c r="LU201" s="12"/>
      <c r="LV201" s="12">
        <f>VLOOKUP(LU201,名称和价格索引!$A$1:$B$785,2,FALSE)</f>
        <v>0</v>
      </c>
      <c r="LW201" s="12">
        <f>ROUND(LT201/1000000*IF(LU201=0,0,VLOOKUP(LU201,名称和价格索引!$A$4:$C$834,3,FALSE)),1)</f>
        <v>0</v>
      </c>
      <c r="LX201" s="12"/>
      <c r="LY201" s="12"/>
      <c r="LZ201" s="12">
        <f>VLOOKUP(LY201,名称和价格索引!$A$1:$B$785,2,FALSE)</f>
        <v>0</v>
      </c>
      <c r="MA201" s="12">
        <f>ROUND(LX201/1000000*IF(LY201=0,0,VLOOKUP(LY201,名称和价格索引!$A$4:$C$834,3,FALSE)),1)</f>
        <v>0</v>
      </c>
      <c r="MB201" s="12"/>
      <c r="MC201" s="12"/>
      <c r="MD201" s="12">
        <f>VLOOKUP(MC201,名称和价格索引!$A$1:$B$785,2,FALSE)</f>
        <v>0</v>
      </c>
      <c r="ME201" s="12">
        <f>ROUND(MB201/1000000*IF(MC201=0,0,VLOOKUP(MC201,名称和价格索引!$A$4:$C$834,3,FALSE)),1)</f>
        <v>0</v>
      </c>
      <c r="MF201" s="12"/>
      <c r="MG201" s="12"/>
      <c r="MH201" s="12">
        <f>VLOOKUP(MG201,名称和价格索引!$A$1:$B$785,2,FALSE)</f>
        <v>0</v>
      </c>
      <c r="MI201" s="12">
        <f>ROUND(MF201/1000000*IF(MG201=0,0,VLOOKUP(MG201,名称和价格索引!$A$4:$C$834,3,FALSE)),1)</f>
        <v>0</v>
      </c>
      <c r="MJ201" s="12"/>
      <c r="MK201" s="12"/>
      <c r="ML201" s="12">
        <f>VLOOKUP(MK201,名称和价格索引!$A$1:$B$785,2,FALSE)</f>
        <v>0</v>
      </c>
      <c r="MM201" s="12">
        <f>ROUND(MJ201/1000000*IF(MK201=0,0,VLOOKUP(MK201,名称和价格索引!$A$4:$C$834,3,FALSE)),1)</f>
        <v>0</v>
      </c>
      <c r="MN201" s="12"/>
      <c r="MO201" s="12"/>
      <c r="MP201" s="12">
        <f>VLOOKUP(MO201,名称和价格索引!$A$1:$B$785,2,FALSE)</f>
        <v>0</v>
      </c>
      <c r="MQ201" s="12">
        <f>ROUND(MN201/1000000*IF(MO201=0,0,VLOOKUP(MO201,名称和价格索引!$A$4:$C$834,3,FALSE)),1)</f>
        <v>0</v>
      </c>
      <c r="MR201" s="12"/>
      <c r="MS201" s="12"/>
      <c r="MT201" s="12">
        <f>VLOOKUP(MS201,名称和价格索引!$A$1:$B$785,2,FALSE)</f>
        <v>0</v>
      </c>
      <c r="MU201" s="12">
        <f>ROUND(MR201/1000000*IF(MS201=0,0,VLOOKUP(MS201,名称和价格索引!$A$4:$C$834,3,FALSE)),1)</f>
        <v>0</v>
      </c>
      <c r="MV201" s="12"/>
      <c r="MW201" s="12"/>
      <c r="MX201" s="12">
        <f>VLOOKUP(MW201,名称和价格索引!$A$1:$B$785,2,FALSE)</f>
        <v>0</v>
      </c>
      <c r="MY201" s="12">
        <f>ROUND(MV201/1000000*IF(MW201=0,0,VLOOKUP(MW201,名称和价格索引!$A$4:$C$834,3,FALSE)),1)</f>
        <v>0</v>
      </c>
      <c r="MZ201" s="12"/>
      <c r="NA201" s="12"/>
      <c r="NB201" s="12">
        <f>VLOOKUP(NA201,名称和价格索引!$A$1:$B$785,2,FALSE)</f>
        <v>0</v>
      </c>
      <c r="NC201" s="12">
        <f>ROUND(MZ201/1000000*IF(NA201=0,0,VLOOKUP(NA201,名称和价格索引!$A$4:$C$834,3,FALSE)),1)</f>
        <v>0</v>
      </c>
      <c r="ND201" s="12"/>
      <c r="NE201" s="12"/>
      <c r="NF201" s="12">
        <f>VLOOKUP(NE201,名称和价格索引!$A$1:$B$785,2,FALSE)</f>
        <v>0</v>
      </c>
      <c r="NG201" s="12">
        <f>ROUND(ND201/1000000*IF(NE201=0,0,VLOOKUP(NE201,名称和价格索引!$A$4:$C$834,3,FALSE)),1)</f>
        <v>0</v>
      </c>
      <c r="NH201" s="12"/>
      <c r="NI201" s="12"/>
      <c r="NJ201" s="12">
        <f>VLOOKUP(NI201,名称和价格索引!$A$1:$B$785,2,FALSE)</f>
        <v>0</v>
      </c>
      <c r="NK201" s="12">
        <f>ROUND(NH201/1000000*IF(NI201=0,0,VLOOKUP(NI201,名称和价格索引!$A$4:$C$834,3,FALSE)),1)</f>
        <v>0</v>
      </c>
      <c r="NL201" s="12"/>
      <c r="NM201" s="12"/>
      <c r="NN201" s="12">
        <f>VLOOKUP(NM201,名称和价格索引!$A$1:$B$785,2,FALSE)</f>
        <v>0</v>
      </c>
      <c r="NO201" s="12">
        <f>ROUND(NL201/1000000*IF(NM201=0,0,VLOOKUP(NM201,名称和价格索引!$A$4:$C$834,3,FALSE)),1)</f>
        <v>0</v>
      </c>
      <c r="NP201" s="12"/>
      <c r="NQ201" s="12"/>
      <c r="NR201" s="12">
        <f>VLOOKUP(NQ201,名称和价格索引!$A$1:$B$785,2,FALSE)</f>
        <v>0</v>
      </c>
      <c r="NS201" s="12">
        <f>ROUND(NP201/1000000*IF(NQ201=0,0,VLOOKUP(NQ201,名称和价格索引!$A$4:$C$834,3,FALSE)),1)</f>
        <v>0</v>
      </c>
      <c r="NT201" s="12"/>
      <c r="NU201" s="12"/>
      <c r="NV201" s="12">
        <f>VLOOKUP(NU201,名称和价格索引!$A$1:$B$785,2,FALSE)</f>
        <v>0</v>
      </c>
      <c r="NW201" s="12">
        <f>ROUND(NT201/1000000*IF(NU201=0,0,VLOOKUP(NU201,名称和价格索引!$A$4:$C$834,3,FALSE)),1)</f>
        <v>0</v>
      </c>
      <c r="NX201" s="12"/>
      <c r="NY201" s="12"/>
      <c r="NZ201" s="12">
        <f>VLOOKUP(NY201,名称和价格索引!$A$1:$B$785,2,FALSE)</f>
        <v>0</v>
      </c>
      <c r="OA201" s="12">
        <f>ROUND(NX201/1000000*IF(NY201=0,0,VLOOKUP(NY201,名称和价格索引!$A$4:$C$834,3,FALSE)),1)</f>
        <v>0</v>
      </c>
      <c r="OB201" s="12"/>
      <c r="OC201" s="12"/>
      <c r="OD201" s="12">
        <f>VLOOKUP(OC201,名称和价格索引!$A$1:$B$785,2,FALSE)</f>
        <v>0</v>
      </c>
      <c r="OE201" s="12">
        <f>ROUND(OB201/1000000*IF(OC201=0,0,VLOOKUP(OC201,名称和价格索引!$A$4:$C$834,3,FALSE)),1)</f>
        <v>0</v>
      </c>
      <c r="OF201" s="12"/>
      <c r="OG201" s="12"/>
      <c r="OH201" s="12">
        <f>VLOOKUP(OG201,名称和价格索引!$A$1:$B$785,2,FALSE)</f>
        <v>0</v>
      </c>
      <c r="OI201" s="12">
        <f>ROUND(OF201/1000000*IF(OG201=0,0,VLOOKUP(OG201,名称和价格索引!$A$4:$C$834,3,FALSE)),1)</f>
        <v>0</v>
      </c>
      <c r="OJ201" s="12"/>
      <c r="OK201" s="12"/>
      <c r="OL201" s="12">
        <f>VLOOKUP(OK201,名称和价格索引!$A$1:$B$785,2,FALSE)</f>
        <v>0</v>
      </c>
      <c r="OM201" s="12">
        <f>ROUND(OJ201/1000000*IF(OK201=0,0,VLOOKUP(OK201,名称和价格索引!$A$4:$C$834,3,FALSE)),1)</f>
        <v>0</v>
      </c>
      <c r="ON201" s="12"/>
      <c r="OO201" s="12"/>
      <c r="OP201" s="12">
        <f>VLOOKUP(OO201,名称和价格索引!$A$1:$B$785,2,FALSE)</f>
        <v>0</v>
      </c>
      <c r="OQ201" s="12">
        <f>ROUND(ON201/1000000*IF(OO201=0,0,VLOOKUP(OO201,名称和价格索引!$A$4:$C$834,3,FALSE)),1)</f>
        <v>0</v>
      </c>
      <c r="OR201" s="12"/>
      <c r="OS201" s="12"/>
      <c r="OT201" s="12">
        <f>VLOOKUP(OS201,名称和价格索引!$A$1:$B$785,2,FALSE)</f>
        <v>0</v>
      </c>
      <c r="OU201" s="12">
        <f>ROUND(OR201/1000000*IF(OS201=0,0,VLOOKUP(OS201,名称和价格索引!$A$4:$C$834,3,FALSE)),1)</f>
        <v>0</v>
      </c>
      <c r="OV201" s="12"/>
      <c r="OW201" s="12"/>
      <c r="OX201" s="12">
        <f>VLOOKUP(OW201,名称和价格索引!$A$1:$B$785,2,FALSE)</f>
        <v>0</v>
      </c>
      <c r="OY201" s="12">
        <f>ROUND(OV201/1000000*IF(OW201=0,0,VLOOKUP(OW201,名称和价格索引!$A$4:$C$834,3,FALSE)),1)</f>
        <v>0</v>
      </c>
      <c r="OZ201" s="12"/>
      <c r="PA201" s="12"/>
      <c r="PB201" s="12">
        <f>VLOOKUP(PA201,名称和价格索引!$A$1:$B$785,2,FALSE)</f>
        <v>0</v>
      </c>
      <c r="PC201" s="12">
        <f>ROUND(OZ201/1000000*IF(PA201=0,0,VLOOKUP(PA201,名称和价格索引!$A$4:$C$834,3,FALSE)),1)</f>
        <v>0</v>
      </c>
      <c r="PD201" s="12"/>
      <c r="PE201" s="12"/>
      <c r="PF201" s="12">
        <f>VLOOKUP(PE201,名称和价格索引!$A$1:$B$785,2,FALSE)</f>
        <v>0</v>
      </c>
      <c r="PG201" s="12">
        <f>ROUND(PD201/1000000*IF(PE201=0,0,VLOOKUP(PE201,名称和价格索引!$A$4:$C$834,3,FALSE)),1)</f>
        <v>0</v>
      </c>
      <c r="PH201" s="12"/>
      <c r="PI201" s="12"/>
      <c r="PJ201" s="12">
        <f>VLOOKUP(PI201,名称和价格索引!$A$1:$B$785,2,FALSE)</f>
        <v>0</v>
      </c>
      <c r="PK201" s="12">
        <f>ROUND(PH201/1000000*IF(PI201=0,0,VLOOKUP(PI201,名称和价格索引!$A$4:$C$834,3,FALSE)),1)</f>
        <v>0</v>
      </c>
      <c r="PL201" s="12"/>
      <c r="PM201" s="12"/>
      <c r="PN201" s="12">
        <f>VLOOKUP(PM201,名称和价格索引!$A$1:$B$785,2,FALSE)</f>
        <v>0</v>
      </c>
      <c r="PO201" s="12">
        <f>ROUND(PL201/1000000*IF(PM201=0,0,VLOOKUP(PM201,名称和价格索引!$A$4:$C$834,3,FALSE)),1)</f>
        <v>0</v>
      </c>
      <c r="PP201" s="12"/>
      <c r="PQ201" s="12"/>
      <c r="PR201" s="12">
        <f>VLOOKUP(PQ201,名称和价格索引!$A$1:$B$785,2,FALSE)</f>
        <v>0</v>
      </c>
      <c r="PS201" s="12">
        <f>ROUND(PP201/1000000*IF(PQ201=0,0,VLOOKUP(PQ201,名称和价格索引!$A$4:$C$834,3,FALSE)),1)</f>
        <v>0</v>
      </c>
      <c r="PT201" s="12"/>
      <c r="PU201" s="12"/>
      <c r="PV201" s="12">
        <f>VLOOKUP(PU201,名称和价格索引!$A$1:$B$785,2,FALSE)</f>
        <v>0</v>
      </c>
      <c r="PW201" s="12">
        <f>ROUND(PT201/1000000*IF(PU201=0,0,VLOOKUP(PU201,名称和价格索引!$A$4:$C$834,3,FALSE)),1)</f>
        <v>0</v>
      </c>
      <c r="PX201" s="12"/>
      <c r="PY201" s="12"/>
      <c r="PZ201" s="12">
        <f>VLOOKUP(PY201,名称和价格索引!$A$1:$B$785,2,FALSE)</f>
        <v>0</v>
      </c>
      <c r="QA201" s="12">
        <f>ROUND(PX201/1000000*IF(PY201=0,0,VLOOKUP(PY201,名称和价格索引!$A$4:$C$834,3,FALSE)),1)</f>
        <v>0</v>
      </c>
      <c r="QB201" s="12"/>
      <c r="QC201" s="12"/>
      <c r="QD201" s="12">
        <f>VLOOKUP(QC201,名称和价格索引!$A$1:$B$785,2,FALSE)</f>
        <v>0</v>
      </c>
      <c r="QE201" s="12">
        <f>ROUND(QB201/1000000*IF(QC201=0,0,VLOOKUP(QC201,名称和价格索引!$A$4:$C$834,3,FALSE)),1)</f>
        <v>0</v>
      </c>
      <c r="QF201" s="12"/>
      <c r="QG201" s="12"/>
      <c r="QH201" s="12">
        <f>VLOOKUP(QG201,名称和价格索引!$A$1:$B$785,2,FALSE)</f>
        <v>0</v>
      </c>
      <c r="QI201" s="12">
        <f>ROUND(QF201/1000000*IF(QG201=0,0,VLOOKUP(QG201,名称和价格索引!$A$4:$C$834,3,FALSE)),1)</f>
        <v>0</v>
      </c>
      <c r="QJ201" s="12"/>
      <c r="QK201" s="12"/>
      <c r="QL201" s="12">
        <f>VLOOKUP(QK201,名称和价格索引!$A$1:$B$785,2,FALSE)</f>
        <v>0</v>
      </c>
      <c r="QM201" s="12">
        <f>ROUND(QJ201/1000000*IF(QK201=0,0,VLOOKUP(QK201,名称和价格索引!$A$4:$C$834,3,FALSE)),1)</f>
        <v>0</v>
      </c>
      <c r="QN201" s="12"/>
      <c r="QO201" s="12"/>
      <c r="QP201" s="12">
        <f>VLOOKUP(QO201,名称和价格索引!$A$1:$B$785,2,FALSE)</f>
        <v>0</v>
      </c>
      <c r="QQ201" s="12">
        <f>ROUND(QN201/1000000*IF(QO201=0,0,VLOOKUP(QO201,名称和价格索引!$A$4:$C$834,3,FALSE)),1)</f>
        <v>0</v>
      </c>
      <c r="QR201" s="12"/>
      <c r="QS201" s="12"/>
      <c r="QT201" s="12">
        <f>VLOOKUP(QS201,名称和价格索引!$A$1:$B$785,2,FALSE)</f>
        <v>0</v>
      </c>
      <c r="QU201" s="12">
        <f>ROUND(QR201/1000000*IF(QS201=0,0,VLOOKUP(QS201,名称和价格索引!$A$4:$C$834,3,FALSE)),1)</f>
        <v>0</v>
      </c>
      <c r="QV201" s="12"/>
      <c r="QW201" s="12"/>
      <c r="QX201" s="12">
        <f>VLOOKUP(QW201,名称和价格索引!$A$1:$B$785,2,FALSE)</f>
        <v>0</v>
      </c>
      <c r="QY201" s="12">
        <f>ROUND(QV201/1000000*IF(QW201=0,0,VLOOKUP(QW201,名称和价格索引!$A$4:$C$834,3,FALSE)),1)</f>
        <v>0</v>
      </c>
      <c r="QZ201" s="12"/>
      <c r="RA201" s="12"/>
      <c r="RB201" s="12">
        <f>VLOOKUP(RA201,名称和价格索引!$A$1:$B$785,2,FALSE)</f>
        <v>0</v>
      </c>
      <c r="RC201" s="12">
        <f>ROUND(QZ201/1000000*IF(RA201=0,0,VLOOKUP(RA201,名称和价格索引!$A$4:$C$834,3,FALSE)),1)</f>
        <v>0</v>
      </c>
      <c r="RD201" s="12"/>
      <c r="RE201" s="12"/>
      <c r="RF201" s="12">
        <f>VLOOKUP(RE201,名称和价格索引!$A$1:$B$785,2,FALSE)</f>
        <v>0</v>
      </c>
      <c r="RG201" s="12">
        <f>ROUND(RD201/1000000*IF(RE201=0,0,VLOOKUP(RE201,名称和价格索引!$A$4:$C$834,3,FALSE)),1)</f>
        <v>0</v>
      </c>
      <c r="RH201" s="12"/>
      <c r="RI201" s="12"/>
      <c r="RJ201" s="12">
        <f>VLOOKUP(RI201,名称和价格索引!$A$1:$B$785,2,FALSE)</f>
        <v>0</v>
      </c>
      <c r="RK201" s="12">
        <f>ROUND(RH201/1000000*IF(RI201=0,0,VLOOKUP(RI201,名称和价格索引!$A$4:$C$834,3,FALSE)),1)</f>
        <v>0</v>
      </c>
      <c r="RL201" s="12"/>
      <c r="RM201" s="12"/>
      <c r="RN201" s="12">
        <f>VLOOKUP(RM201,名称和价格索引!$A$1:$B$785,2,FALSE)</f>
        <v>0</v>
      </c>
      <c r="RO201" s="12">
        <f>ROUND(RL201/1000000*IF(RM201=0,0,VLOOKUP(RM201,名称和价格索引!$A$4:$C$834,3,FALSE)),1)</f>
        <v>0</v>
      </c>
      <c r="RP201" s="12"/>
      <c r="RQ201" s="12"/>
      <c r="RR201" s="12">
        <f>VLOOKUP(RQ201,名称和价格索引!$A$1:$B$785,2,FALSE)</f>
        <v>0</v>
      </c>
      <c r="RS201" s="12">
        <f>ROUND(RP201/1000000*IF(RQ201=0,0,VLOOKUP(RQ201,名称和价格索引!$A$4:$C$834,3,FALSE)),1)</f>
        <v>0</v>
      </c>
      <c r="RT201" s="12"/>
      <c r="RU201" s="12"/>
      <c r="RV201" s="12">
        <f>VLOOKUP(RU201,名称和价格索引!$A$1:$B$785,2,FALSE)</f>
        <v>0</v>
      </c>
      <c r="RW201" s="12">
        <f>ROUND(RT201/1000000*IF(RU201=0,0,VLOOKUP(RU201,名称和价格索引!$A$4:$C$834,3,FALSE)),1)</f>
        <v>0</v>
      </c>
      <c r="RX201" s="12"/>
      <c r="RY201" s="12"/>
      <c r="RZ201" s="12">
        <f>VLOOKUP(RY201,名称和价格索引!$A$1:$B$785,2,FALSE)</f>
        <v>0</v>
      </c>
      <c r="SA201" s="12">
        <f>ROUND(RX201/1000000*IF(RY201=0,0,VLOOKUP(RY201,名称和价格索引!$A$4:$C$834,3,FALSE)),1)</f>
        <v>0</v>
      </c>
      <c r="SB201" s="12"/>
      <c r="SC201" s="12"/>
      <c r="SD201" s="12">
        <f>VLOOKUP(SC201,名称和价格索引!$A$1:$B$785,2,FALSE)</f>
        <v>0</v>
      </c>
      <c r="SE201" s="12">
        <f>ROUND(SB201/1000000*IF(SC201=0,0,VLOOKUP(SC201,名称和价格索引!$A$4:$C$834,3,FALSE)),1)</f>
        <v>0</v>
      </c>
      <c r="SF201" s="12"/>
      <c r="SG201" s="12"/>
      <c r="SH201" s="12">
        <f>VLOOKUP(SG201,名称和价格索引!$A$1:$B$785,2,FALSE)</f>
        <v>0</v>
      </c>
      <c r="SI201" s="12">
        <f>ROUND(SF201/1000000*IF(SG201=0,0,VLOOKUP(SG201,名称和价格索引!$A$4:$C$834,3,FALSE)),1)</f>
        <v>0</v>
      </c>
      <c r="SJ201" s="12"/>
      <c r="SK201" s="12"/>
      <c r="SL201" s="12">
        <f>VLOOKUP(SK201,名称和价格索引!$A$1:$B$785,2,FALSE)</f>
        <v>0</v>
      </c>
      <c r="SM201" s="12">
        <f>ROUND(SJ201/1000000*IF(SK201=0,0,VLOOKUP(SK201,名称和价格索引!$A$4:$C$834,3,FALSE)),1)</f>
        <v>0</v>
      </c>
      <c r="SN201" s="12"/>
      <c r="SO201" s="12"/>
      <c r="SP201" s="12">
        <f>VLOOKUP(SO201,名称和价格索引!$A$1:$B$785,2,FALSE)</f>
        <v>0</v>
      </c>
      <c r="SQ201" s="12">
        <f>ROUND(SN201/1000000*IF(SO201=0,0,VLOOKUP(SO201,名称和价格索引!$A$4:$C$834,3,FALSE)),1)</f>
        <v>0</v>
      </c>
      <c r="SR201" s="12"/>
      <c r="SS201" s="12"/>
      <c r="ST201" s="12">
        <f>VLOOKUP(SS201,名称和价格索引!$A$1:$B$785,2,FALSE)</f>
        <v>0</v>
      </c>
      <c r="SU201" s="12">
        <f>ROUND(SR201/1000000*IF(SS201=0,0,VLOOKUP(SS201,名称和价格索引!$A$4:$C$834,3,FALSE)),1)</f>
        <v>0</v>
      </c>
      <c r="SV201" s="11">
        <f t="array" ref="SV201">SUM(VLOOKUP(D201,D201:SU201,ROW($1:$123)*4,0))</f>
        <v>158.3</v>
      </c>
    </row>
    <row r="202" s="5" customFormat="1" customHeight="1" spans="1:516">
      <c r="A202" s="12" t="s">
        <v>960</v>
      </c>
      <c r="B202" s="12" t="s">
        <v>620</v>
      </c>
      <c r="C202" s="12">
        <v>930</v>
      </c>
      <c r="D202" s="12">
        <v>500000</v>
      </c>
      <c r="E202" s="12">
        <v>200100</v>
      </c>
      <c r="F202" s="12">
        <f>VLOOKUP(E202,名称和价格索引!$A$1:$B$785,2,FALSE)</f>
        <v>100</v>
      </c>
      <c r="G202" s="12">
        <f>ROUND(D202/1000000*IF(E202=0,0,VLOOKUP(E202,名称和价格索引!$A$4:$C$834,3,FALSE)),1)</f>
        <v>50</v>
      </c>
      <c r="H202" s="12">
        <v>500000</v>
      </c>
      <c r="I202" s="12">
        <v>302</v>
      </c>
      <c r="J202" s="12" t="str">
        <f>VLOOKUP(I202,名称和价格索引!$A$1:$B$785,2,FALSE)</f>
        <v>金创药(中量)</v>
      </c>
      <c r="K202" s="12">
        <f>ROUND(H202/1000000*IF(I202=0,0,VLOOKUP(I202,名称和价格索引!$A$4:$C$834,3,FALSE)),1)</f>
        <v>65</v>
      </c>
      <c r="L202" s="12">
        <v>333333</v>
      </c>
      <c r="M202" s="12">
        <v>322</v>
      </c>
      <c r="N202" s="12" t="str">
        <f>VLOOKUP(M202,名称和价格索引!$A$1:$B$785,2,FALSE)</f>
        <v>魔法药(中量)</v>
      </c>
      <c r="O202" s="12">
        <f>ROUND(L202/1000000*IF(M202=0,0,VLOOKUP(M202,名称和价格索引!$A$4:$C$834,3,FALSE)),1)</f>
        <v>43.3</v>
      </c>
      <c r="P202" s="12"/>
      <c r="Q202" s="12"/>
      <c r="R202" s="12">
        <f>VLOOKUP(Q202,名称和价格索引!$A$1:$B$785,2,FALSE)</f>
        <v>0</v>
      </c>
      <c r="S202" s="12">
        <f>ROUND(P202/1000000*IF(Q202=0,0,VLOOKUP(Q202,名称和价格索引!$A$4:$C$834,3,FALSE)),1)</f>
        <v>0</v>
      </c>
      <c r="T202" s="12"/>
      <c r="U202" s="12"/>
      <c r="V202" s="12">
        <f>VLOOKUP(U202,名称和价格索引!$A$1:$B$785,2,FALSE)</f>
        <v>0</v>
      </c>
      <c r="W202" s="12">
        <f>ROUND(T202/1000000*IF(U202=0,0,VLOOKUP(U202,名称和价格索引!$A$4:$C$834,3,FALSE)),1)</f>
        <v>0</v>
      </c>
      <c r="X202" s="12"/>
      <c r="Y202" s="12"/>
      <c r="Z202" s="12">
        <f>VLOOKUP(Y202,名称和价格索引!$A$1:$B$785,2,FALSE)</f>
        <v>0</v>
      </c>
      <c r="AA202" s="12">
        <f>ROUND(X202/1000000*IF(Y202=0,0,VLOOKUP(Y202,名称和价格索引!$A$4:$C$834,3,FALSE)),1)</f>
        <v>0</v>
      </c>
      <c r="AB202" s="12"/>
      <c r="AC202" s="12"/>
      <c r="AD202" s="12">
        <f>VLOOKUP(AC202,名称和价格索引!$A$1:$B$785,2,FALSE)</f>
        <v>0</v>
      </c>
      <c r="AE202" s="12">
        <f>ROUND(AB202/1000000*IF(AC202=0,0,VLOOKUP(AC202,名称和价格索引!$A$4:$C$834,3,FALSE)),1)</f>
        <v>0</v>
      </c>
      <c r="AF202" s="12"/>
      <c r="AG202" s="12"/>
      <c r="AH202" s="12">
        <f>VLOOKUP(AG202,名称和价格索引!$A$1:$B$785,2,FALSE)</f>
        <v>0</v>
      </c>
      <c r="AI202" s="12">
        <f>ROUND(AF202/1000000*IF(AG202=0,0,VLOOKUP(AG202,名称和价格索引!$A$4:$C$834,3,FALSE)),1)</f>
        <v>0</v>
      </c>
      <c r="AJ202" s="12"/>
      <c r="AK202" s="12"/>
      <c r="AL202" s="12">
        <f>VLOOKUP(AK202,名称和价格索引!$A$1:$B$785,2,FALSE)</f>
        <v>0</v>
      </c>
      <c r="AM202" s="12">
        <f>ROUND(AJ202/1000000*IF(AK202=0,0,VLOOKUP(AK202,名称和价格索引!$A$4:$C$834,3,FALSE)),1)</f>
        <v>0</v>
      </c>
      <c r="AN202" s="12"/>
      <c r="AO202" s="12"/>
      <c r="AP202" s="12">
        <f>VLOOKUP(AO202,名称和价格索引!$A$1:$B$785,2,FALSE)</f>
        <v>0</v>
      </c>
      <c r="AQ202" s="12">
        <f>ROUND(AN202/1000000*IF(AO202=0,0,VLOOKUP(AO202,名称和价格索引!$A$4:$C$834,3,FALSE)),1)</f>
        <v>0</v>
      </c>
      <c r="AR202" s="12"/>
      <c r="AS202" s="12"/>
      <c r="AT202" s="12">
        <f>VLOOKUP(AS202,名称和价格索引!$A$1:$B$785,2,FALSE)</f>
        <v>0</v>
      </c>
      <c r="AU202" s="12">
        <f>ROUND(AR202/1000000*IF(AS202=0,0,VLOOKUP(AS202,名称和价格索引!$A$4:$C$834,3,FALSE)),1)</f>
        <v>0</v>
      </c>
      <c r="AV202" s="12"/>
      <c r="AW202" s="12"/>
      <c r="AX202" s="12">
        <f>VLOOKUP(AW202,名称和价格索引!$A$1:$B$785,2,FALSE)</f>
        <v>0</v>
      </c>
      <c r="AY202" s="12">
        <f>ROUND(AV202/1000000*IF(AW202=0,0,VLOOKUP(AW202,名称和价格索引!$A$4:$C$834,3,FALSE)),1)</f>
        <v>0</v>
      </c>
      <c r="AZ202" s="12"/>
      <c r="BA202" s="12"/>
      <c r="BB202" s="12">
        <f>VLOOKUP(BA202,名称和价格索引!$A$1:$B$785,2,FALSE)</f>
        <v>0</v>
      </c>
      <c r="BC202" s="12">
        <f>ROUND(AZ202/1000000*IF(BA202=0,0,VLOOKUP(BA202,名称和价格索引!$A$4:$C$834,3,FALSE)),1)</f>
        <v>0</v>
      </c>
      <c r="BD202" s="12"/>
      <c r="BE202" s="12"/>
      <c r="BF202" s="12">
        <f>VLOOKUP(BE202,名称和价格索引!$A$1:$B$785,2,FALSE)</f>
        <v>0</v>
      </c>
      <c r="BG202" s="12">
        <f>ROUND(BD202/1000000*IF(BE202=0,0,VLOOKUP(BE202,名称和价格索引!$A$4:$C$834,3,FALSE)),1)</f>
        <v>0</v>
      </c>
      <c r="BH202" s="12"/>
      <c r="BI202" s="12"/>
      <c r="BJ202" s="12">
        <f>VLOOKUP(BI202,名称和价格索引!$A$1:$B$785,2,FALSE)</f>
        <v>0</v>
      </c>
      <c r="BK202" s="12">
        <f>ROUND(BH202/1000000*IF(BI202=0,0,VLOOKUP(BI202,名称和价格索引!$A$4:$C$834,3,FALSE)),1)</f>
        <v>0</v>
      </c>
      <c r="BL202" s="12"/>
      <c r="BM202" s="12"/>
      <c r="BN202" s="12">
        <f>VLOOKUP(BM202,名称和价格索引!$A$1:$B$785,2,FALSE)</f>
        <v>0</v>
      </c>
      <c r="BO202" s="12">
        <f>ROUND(BL202/1000000*IF(BM202=0,0,VLOOKUP(BM202,名称和价格索引!$A$4:$C$834,3,FALSE)),1)</f>
        <v>0</v>
      </c>
      <c r="BP202" s="12"/>
      <c r="BQ202" s="12"/>
      <c r="BR202" s="12">
        <f>VLOOKUP(BQ202,名称和价格索引!$A$1:$B$785,2,FALSE)</f>
        <v>0</v>
      </c>
      <c r="BS202" s="12">
        <f>ROUND(BP202/1000000*IF(BQ202=0,0,VLOOKUP(BQ202,名称和价格索引!$A$4:$C$834,3,FALSE)),1)</f>
        <v>0</v>
      </c>
      <c r="BT202" s="12"/>
      <c r="BU202" s="12"/>
      <c r="BV202" s="12">
        <f>VLOOKUP(BU202,名称和价格索引!$A$1:$B$785,2,FALSE)</f>
        <v>0</v>
      </c>
      <c r="BW202" s="12">
        <f>ROUND(BT202/1000000*IF(BU202=0,0,VLOOKUP(BU202,名称和价格索引!$A$4:$C$834,3,FALSE)),1)</f>
        <v>0</v>
      </c>
      <c r="BX202" s="12"/>
      <c r="BY202" s="12"/>
      <c r="BZ202" s="12">
        <f>VLOOKUP(BY202,名称和价格索引!$A$1:$B$785,2,FALSE)</f>
        <v>0</v>
      </c>
      <c r="CA202" s="12">
        <f>ROUND(BX202/1000000*IF(BY202=0,0,VLOOKUP(BY202,名称和价格索引!$A$4:$C$834,3,FALSE)),1)</f>
        <v>0</v>
      </c>
      <c r="CB202" s="12"/>
      <c r="CC202" s="12"/>
      <c r="CD202" s="12">
        <f>VLOOKUP(CC202,名称和价格索引!$A$1:$B$785,2,FALSE)</f>
        <v>0</v>
      </c>
      <c r="CE202" s="12">
        <f>ROUND(CB202/1000000*IF(CC202=0,0,VLOOKUP(CC202,名称和价格索引!$A$4:$C$834,3,FALSE)),1)</f>
        <v>0</v>
      </c>
      <c r="CF202" s="12"/>
      <c r="CG202" s="12"/>
      <c r="CH202" s="12">
        <f>VLOOKUP(CG202,名称和价格索引!$A$1:$B$785,2,FALSE)</f>
        <v>0</v>
      </c>
      <c r="CI202" s="12">
        <f>ROUND(CF202/1000000*IF(CG202=0,0,VLOOKUP(CG202,名称和价格索引!$A$4:$C$834,3,FALSE)),1)</f>
        <v>0</v>
      </c>
      <c r="CJ202" s="12"/>
      <c r="CK202" s="12"/>
      <c r="CL202" s="12">
        <f>VLOOKUP(CK202,名称和价格索引!$A$1:$B$785,2,FALSE)</f>
        <v>0</v>
      </c>
      <c r="CM202" s="12">
        <f>ROUND(CJ202/1000000*IF(CK202=0,0,VLOOKUP(CK202,名称和价格索引!$A$4:$C$834,3,FALSE)),1)</f>
        <v>0</v>
      </c>
      <c r="CN202" s="12"/>
      <c r="CO202" s="12"/>
      <c r="CP202" s="12">
        <f>VLOOKUP(CO202,名称和价格索引!$A$1:$B$785,2,FALSE)</f>
        <v>0</v>
      </c>
      <c r="CQ202" s="12">
        <f>ROUND(CN202/1000000*IF(CO202=0,0,VLOOKUP(CO202,名称和价格索引!$A$4:$C$834,3,FALSE)),1)</f>
        <v>0</v>
      </c>
      <c r="CR202" s="12"/>
      <c r="CS202" s="12"/>
      <c r="CT202" s="12">
        <f>VLOOKUP(CS202,名称和价格索引!$A$1:$B$785,2,FALSE)</f>
        <v>0</v>
      </c>
      <c r="CU202" s="12">
        <f>ROUND(CR202/1000000*IF(CS202=0,0,VLOOKUP(CS202,名称和价格索引!$A$4:$C$834,3,FALSE)),1)</f>
        <v>0</v>
      </c>
      <c r="CV202" s="12"/>
      <c r="CW202" s="12"/>
      <c r="CX202" s="12">
        <f>VLOOKUP(CW202,名称和价格索引!$A$1:$B$785,2,FALSE)</f>
        <v>0</v>
      </c>
      <c r="CY202" s="12">
        <f>ROUND(CV202/1000000*IF(CW202=0,0,VLOOKUP(CW202,名称和价格索引!$A$4:$C$834,3,FALSE)),1)</f>
        <v>0</v>
      </c>
      <c r="CZ202" s="12"/>
      <c r="DA202" s="12"/>
      <c r="DB202" s="12">
        <f>VLOOKUP(DA202,名称和价格索引!$A$1:$B$785,2,FALSE)</f>
        <v>0</v>
      </c>
      <c r="DC202" s="12">
        <f>ROUND(CZ202/1000000*IF(DA202=0,0,VLOOKUP(DA202,名称和价格索引!$A$4:$C$834,3,FALSE)),1)</f>
        <v>0</v>
      </c>
      <c r="DD202" s="12"/>
      <c r="DE202" s="12"/>
      <c r="DF202" s="12">
        <f>VLOOKUP(DE202,名称和价格索引!$A$1:$B$785,2,FALSE)</f>
        <v>0</v>
      </c>
      <c r="DG202" s="12">
        <f>ROUND(DD202/1000000*IF(DE202=0,0,VLOOKUP(DE202,名称和价格索引!$A$4:$C$834,3,FALSE)),1)</f>
        <v>0</v>
      </c>
      <c r="DH202" s="12"/>
      <c r="DI202" s="12"/>
      <c r="DJ202" s="12">
        <f>VLOOKUP(DI202,名称和价格索引!$A$1:$B$785,2,FALSE)</f>
        <v>0</v>
      </c>
      <c r="DK202" s="12">
        <f>ROUND(DH202/1000000*IF(DI202=0,0,VLOOKUP(DI202,名称和价格索引!$A$4:$C$834,3,FALSE)),1)</f>
        <v>0</v>
      </c>
      <c r="DL202" s="12"/>
      <c r="DM202" s="12"/>
      <c r="DN202" s="12">
        <f>VLOOKUP(DM202,名称和价格索引!$A$1:$B$785,2,FALSE)</f>
        <v>0</v>
      </c>
      <c r="DO202" s="12">
        <f>ROUND(DL202/1000000*IF(DM202=0,0,VLOOKUP(DM202,名称和价格索引!$A$4:$C$834,3,FALSE)),1)</f>
        <v>0</v>
      </c>
      <c r="DP202" s="12"/>
      <c r="DQ202" s="12"/>
      <c r="DR202" s="12">
        <f>VLOOKUP(DQ202,名称和价格索引!$A$1:$B$785,2,FALSE)</f>
        <v>0</v>
      </c>
      <c r="DS202" s="12">
        <f>ROUND(DP202/1000000*IF(DQ202=0,0,VLOOKUP(DQ202,名称和价格索引!$A$4:$C$834,3,FALSE)),1)</f>
        <v>0</v>
      </c>
      <c r="DT202" s="12"/>
      <c r="DU202" s="12"/>
      <c r="DV202" s="12">
        <f>VLOOKUP(DU202,名称和价格索引!$A$1:$B$785,2,FALSE)</f>
        <v>0</v>
      </c>
      <c r="DW202" s="12">
        <f>ROUND(DT202/1000000*IF(DU202=0,0,VLOOKUP(DU202,名称和价格索引!$A$4:$C$834,3,FALSE)),1)</f>
        <v>0</v>
      </c>
      <c r="DX202" s="12"/>
      <c r="DY202" s="12"/>
      <c r="DZ202" s="12">
        <f>VLOOKUP(DY202,名称和价格索引!$A$1:$B$785,2,FALSE)</f>
        <v>0</v>
      </c>
      <c r="EA202" s="12">
        <f>ROUND(DX202/1000000*IF(DY202=0,0,VLOOKUP(DY202,名称和价格索引!$A$4:$C$834,3,FALSE)),1)</f>
        <v>0</v>
      </c>
      <c r="EB202" s="12"/>
      <c r="EC202" s="12"/>
      <c r="ED202" s="12">
        <f>VLOOKUP(EC202,名称和价格索引!$A$1:$B$785,2,FALSE)</f>
        <v>0</v>
      </c>
      <c r="EE202" s="12">
        <f>ROUND(EB202/1000000*IF(EC202=0,0,VLOOKUP(EC202,名称和价格索引!$A$4:$C$834,3,FALSE)),1)</f>
        <v>0</v>
      </c>
      <c r="EF202" s="12"/>
      <c r="EG202" s="12"/>
      <c r="EH202" s="12">
        <f>VLOOKUP(EG202,名称和价格索引!$A$1:$B$785,2,FALSE)</f>
        <v>0</v>
      </c>
      <c r="EI202" s="12">
        <f>ROUND(EF202/1000000*IF(EG202=0,0,VLOOKUP(EG202,名称和价格索引!$A$4:$C$834,3,FALSE)),1)</f>
        <v>0</v>
      </c>
      <c r="EJ202" s="12"/>
      <c r="EK202" s="12"/>
      <c r="EL202" s="12">
        <f>VLOOKUP(EK202,名称和价格索引!$A$1:$B$785,2,FALSE)</f>
        <v>0</v>
      </c>
      <c r="EM202" s="12">
        <f>ROUND(EJ202/1000000*IF(EK202=0,0,VLOOKUP(EK202,名称和价格索引!$A$4:$C$834,3,FALSE)),1)</f>
        <v>0</v>
      </c>
      <c r="EN202" s="12"/>
      <c r="EO202" s="12"/>
      <c r="EP202" s="12">
        <f>VLOOKUP(EO202,名称和价格索引!$A$1:$B$785,2,FALSE)</f>
        <v>0</v>
      </c>
      <c r="EQ202" s="12">
        <f>ROUND(EN202/1000000*IF(EO202=0,0,VLOOKUP(EO202,名称和价格索引!$A$4:$C$834,3,FALSE)),1)</f>
        <v>0</v>
      </c>
      <c r="ER202" s="12"/>
      <c r="ES202" s="12"/>
      <c r="ET202" s="12">
        <f>VLOOKUP(ES202,名称和价格索引!$A$1:$B$785,2,FALSE)</f>
        <v>0</v>
      </c>
      <c r="EU202" s="12">
        <f>ROUND(ER202/1000000*IF(ES202=0,0,VLOOKUP(ES202,名称和价格索引!$A$4:$C$834,3,FALSE)),1)</f>
        <v>0</v>
      </c>
      <c r="EV202" s="12"/>
      <c r="EW202" s="12"/>
      <c r="EX202" s="12">
        <f>VLOOKUP(EW202,名称和价格索引!$A$1:$B$785,2,FALSE)</f>
        <v>0</v>
      </c>
      <c r="EY202" s="12">
        <f>ROUND(EV202/1000000*IF(EW202=0,0,VLOOKUP(EW202,名称和价格索引!$A$4:$C$834,3,FALSE)),1)</f>
        <v>0</v>
      </c>
      <c r="EZ202" s="12"/>
      <c r="FA202" s="12"/>
      <c r="FB202" s="12">
        <f>VLOOKUP(FA202,名称和价格索引!$A$1:$B$785,2,FALSE)</f>
        <v>0</v>
      </c>
      <c r="FC202" s="12">
        <f>ROUND(EZ202/1000000*IF(FA202=0,0,VLOOKUP(FA202,名称和价格索引!$A$4:$C$834,3,FALSE)),1)</f>
        <v>0</v>
      </c>
      <c r="FD202" s="12"/>
      <c r="FE202" s="12"/>
      <c r="FF202" s="12">
        <f>VLOOKUP(FE202,名称和价格索引!$A$1:$B$785,2,FALSE)</f>
        <v>0</v>
      </c>
      <c r="FG202" s="12">
        <f>ROUND(FD202/1000000*IF(FE202=0,0,VLOOKUP(FE202,名称和价格索引!$A$4:$C$834,3,FALSE)),1)</f>
        <v>0</v>
      </c>
      <c r="FH202" s="12"/>
      <c r="FI202" s="12"/>
      <c r="FJ202" s="12">
        <f>VLOOKUP(FI202,名称和价格索引!$A$1:$B$785,2,FALSE)</f>
        <v>0</v>
      </c>
      <c r="FK202" s="12">
        <f>ROUND(FH202/1000000*IF(FI202=0,0,VLOOKUP(FI202,名称和价格索引!$A$4:$C$834,3,FALSE)),1)</f>
        <v>0</v>
      </c>
      <c r="FL202" s="12"/>
      <c r="FM202" s="12"/>
      <c r="FN202" s="12">
        <f>VLOOKUP(FM202,名称和价格索引!$A$1:$B$785,2,FALSE)</f>
        <v>0</v>
      </c>
      <c r="FO202" s="12">
        <f>ROUND(FL202/1000000*IF(FM202=0,0,VLOOKUP(FM202,名称和价格索引!$A$4:$C$834,3,FALSE)),1)</f>
        <v>0</v>
      </c>
      <c r="FP202" s="12"/>
      <c r="FQ202" s="12"/>
      <c r="FR202" s="12">
        <f>VLOOKUP(FQ202,名称和价格索引!$A$1:$B$785,2,FALSE)</f>
        <v>0</v>
      </c>
      <c r="FS202" s="12">
        <f>ROUND(FP202/1000000*IF(FQ202=0,0,VLOOKUP(FQ202,名称和价格索引!$A$4:$C$834,3,FALSE)),1)</f>
        <v>0</v>
      </c>
      <c r="FT202" s="12"/>
      <c r="FU202" s="12"/>
      <c r="FV202" s="12">
        <f>VLOOKUP(FU202,名称和价格索引!$A$1:$B$785,2,FALSE)</f>
        <v>0</v>
      </c>
      <c r="FW202" s="12">
        <f>ROUND(FT202/1000000*IF(FU202=0,0,VLOOKUP(FU202,名称和价格索引!$A$4:$C$834,3,FALSE)),1)</f>
        <v>0</v>
      </c>
      <c r="FX202" s="12"/>
      <c r="FY202" s="12"/>
      <c r="FZ202" s="12">
        <f>VLOOKUP(FY202,名称和价格索引!$A$1:$B$785,2,FALSE)</f>
        <v>0</v>
      </c>
      <c r="GA202" s="12">
        <f>ROUND(FX202/1000000*IF(FY202=0,0,VLOOKUP(FY202,名称和价格索引!$A$4:$C$834,3,FALSE)),1)</f>
        <v>0</v>
      </c>
      <c r="GB202" s="12"/>
      <c r="GC202" s="12"/>
      <c r="GD202" s="12">
        <f>VLOOKUP(GC202,名称和价格索引!$A$1:$B$785,2,FALSE)</f>
        <v>0</v>
      </c>
      <c r="GE202" s="12">
        <f>ROUND(GB202/1000000*IF(GC202=0,0,VLOOKUP(GC202,名称和价格索引!$A$4:$C$834,3,FALSE)),1)</f>
        <v>0</v>
      </c>
      <c r="GF202" s="12"/>
      <c r="GG202" s="12"/>
      <c r="GH202" s="12">
        <f>VLOOKUP(GG202,名称和价格索引!$A$1:$B$785,2,FALSE)</f>
        <v>0</v>
      </c>
      <c r="GI202" s="12">
        <f>ROUND(GF202/1000000*IF(GG202=0,0,VLOOKUP(GG202,名称和价格索引!$A$4:$C$834,3,FALSE)),1)</f>
        <v>0</v>
      </c>
      <c r="GJ202" s="12"/>
      <c r="GK202" s="12"/>
      <c r="GL202" s="12">
        <f>VLOOKUP(GK202,名称和价格索引!$A$1:$B$785,2,FALSE)</f>
        <v>0</v>
      </c>
      <c r="GM202" s="12">
        <f>ROUND(GJ202/1000000*IF(GK202=0,0,VLOOKUP(GK202,名称和价格索引!$A$4:$C$834,3,FALSE)),1)</f>
        <v>0</v>
      </c>
      <c r="GN202" s="12"/>
      <c r="GO202" s="12"/>
      <c r="GP202" s="12">
        <f>VLOOKUP(GO202,名称和价格索引!$A$1:$B$785,2,FALSE)</f>
        <v>0</v>
      </c>
      <c r="GQ202" s="12">
        <f>ROUND(GN202/1000000*IF(GO202=0,0,VLOOKUP(GO202,名称和价格索引!$A$4:$C$834,3,FALSE)),1)</f>
        <v>0</v>
      </c>
      <c r="GR202" s="12"/>
      <c r="GS202" s="12"/>
      <c r="GT202" s="12">
        <f>VLOOKUP(GS202,名称和价格索引!$A$1:$B$785,2,FALSE)</f>
        <v>0</v>
      </c>
      <c r="GU202" s="12">
        <f>ROUND(GR202/1000000*IF(GS202=0,0,VLOOKUP(GS202,名称和价格索引!$A$4:$C$834,3,FALSE)),1)</f>
        <v>0</v>
      </c>
      <c r="GV202" s="12"/>
      <c r="GW202" s="12"/>
      <c r="GX202" s="12">
        <f>VLOOKUP(GW202,名称和价格索引!$A$1:$B$785,2,FALSE)</f>
        <v>0</v>
      </c>
      <c r="GY202" s="12">
        <f>ROUND(GV202/1000000*IF(GW202=0,0,VLOOKUP(GW202,名称和价格索引!$A$4:$C$834,3,FALSE)),1)</f>
        <v>0</v>
      </c>
      <c r="GZ202" s="12"/>
      <c r="HA202" s="12"/>
      <c r="HB202" s="12">
        <f>VLOOKUP(HA202,名称和价格索引!$A$1:$B$785,2,FALSE)</f>
        <v>0</v>
      </c>
      <c r="HC202" s="12">
        <f>ROUND(GZ202/1000000*IF(HA202=0,0,VLOOKUP(HA202,名称和价格索引!$A$4:$C$834,3,FALSE)),1)</f>
        <v>0</v>
      </c>
      <c r="HD202" s="12"/>
      <c r="HE202" s="12"/>
      <c r="HF202" s="12">
        <f>VLOOKUP(HE202,名称和价格索引!$A$1:$B$785,2,FALSE)</f>
        <v>0</v>
      </c>
      <c r="HG202" s="12">
        <f>ROUND(HD202/1000000*IF(HE202=0,0,VLOOKUP(HE202,名称和价格索引!$A$4:$C$834,3,FALSE)),1)</f>
        <v>0</v>
      </c>
      <c r="HH202" s="12"/>
      <c r="HI202" s="12"/>
      <c r="HJ202" s="12">
        <f>VLOOKUP(HI202,名称和价格索引!$A$1:$B$785,2,FALSE)</f>
        <v>0</v>
      </c>
      <c r="HK202" s="12">
        <f>ROUND(HH202/1000000*IF(HI202=0,0,VLOOKUP(HI202,名称和价格索引!$A$4:$C$834,3,FALSE)),1)</f>
        <v>0</v>
      </c>
      <c r="HL202" s="12"/>
      <c r="HM202" s="12"/>
      <c r="HN202" s="12">
        <f>VLOOKUP(HM202,名称和价格索引!$A$1:$B$785,2,FALSE)</f>
        <v>0</v>
      </c>
      <c r="HO202" s="12">
        <f>ROUND(HL202/1000000*IF(HM202=0,0,VLOOKUP(HM202,名称和价格索引!$A$4:$C$834,3,FALSE)),1)</f>
        <v>0</v>
      </c>
      <c r="HP202" s="12"/>
      <c r="HQ202" s="12"/>
      <c r="HR202" s="12">
        <f>VLOOKUP(HQ202,名称和价格索引!$A$1:$B$785,2,FALSE)</f>
        <v>0</v>
      </c>
      <c r="HS202" s="12">
        <f>ROUND(HP202/1000000*IF(HQ202=0,0,VLOOKUP(HQ202,名称和价格索引!$A$4:$C$834,3,FALSE)),1)</f>
        <v>0</v>
      </c>
      <c r="HT202" s="12"/>
      <c r="HU202" s="12"/>
      <c r="HV202" s="12">
        <f>VLOOKUP(HU202,名称和价格索引!$A$1:$B$785,2,FALSE)</f>
        <v>0</v>
      </c>
      <c r="HW202" s="12">
        <f>ROUND(HT202/1000000*IF(HU202=0,0,VLOOKUP(HU202,名称和价格索引!$A$4:$C$834,3,FALSE)),1)</f>
        <v>0</v>
      </c>
      <c r="HX202" s="12"/>
      <c r="HY202" s="12"/>
      <c r="HZ202" s="12">
        <f>VLOOKUP(HY202,名称和价格索引!$A$1:$B$785,2,FALSE)</f>
        <v>0</v>
      </c>
      <c r="IA202" s="12">
        <f>ROUND(HX202/1000000*IF(HY202=0,0,VLOOKUP(HY202,名称和价格索引!$A$4:$C$834,3,FALSE)),1)</f>
        <v>0</v>
      </c>
      <c r="IB202" s="12"/>
      <c r="IC202" s="12"/>
      <c r="ID202" s="12">
        <f>VLOOKUP(IC202,名称和价格索引!$A$1:$B$785,2,FALSE)</f>
        <v>0</v>
      </c>
      <c r="IE202" s="12">
        <f>ROUND(IB202/1000000*IF(IC202=0,0,VLOOKUP(IC202,名称和价格索引!$A$4:$C$834,3,FALSE)),1)</f>
        <v>0</v>
      </c>
      <c r="IF202" s="12"/>
      <c r="IG202" s="12"/>
      <c r="IH202" s="12">
        <f>VLOOKUP(IG202,名称和价格索引!$A$1:$B$785,2,FALSE)</f>
        <v>0</v>
      </c>
      <c r="II202" s="12">
        <f>ROUND(IF202/1000000*IF(IG202=0,0,VLOOKUP(IG202,名称和价格索引!$A$4:$C$834,3,FALSE)),1)</f>
        <v>0</v>
      </c>
      <c r="IJ202" s="12"/>
      <c r="IK202" s="12"/>
      <c r="IL202" s="12">
        <f>VLOOKUP(IK202,名称和价格索引!$A$1:$B$785,2,FALSE)</f>
        <v>0</v>
      </c>
      <c r="IM202" s="12">
        <f>ROUND(IJ202/1000000*IF(IK202=0,0,VLOOKUP(IK202,名称和价格索引!$A$4:$C$834,3,FALSE)),1)</f>
        <v>0</v>
      </c>
      <c r="IN202" s="12"/>
      <c r="IO202" s="12"/>
      <c r="IP202" s="12">
        <f>VLOOKUP(IO202,名称和价格索引!$A$1:$B$785,2,FALSE)</f>
        <v>0</v>
      </c>
      <c r="IQ202" s="12">
        <f>ROUND(IN202/1000000*IF(IO202=0,0,VLOOKUP(IO202,名称和价格索引!$A$4:$C$834,3,FALSE)),1)</f>
        <v>0</v>
      </c>
      <c r="IR202" s="12"/>
      <c r="IS202" s="12"/>
      <c r="IT202" s="12">
        <f>VLOOKUP(IS202,名称和价格索引!$A$1:$B$785,2,FALSE)</f>
        <v>0</v>
      </c>
      <c r="IU202" s="12">
        <f>ROUND(IR202/1000000*IF(IS202=0,0,VLOOKUP(IS202,名称和价格索引!$A$4:$C$834,3,FALSE)),1)</f>
        <v>0</v>
      </c>
      <c r="IV202" s="12"/>
      <c r="IW202" s="12"/>
      <c r="IX202" s="12">
        <f>VLOOKUP(IW202,名称和价格索引!$A$1:$B$785,2,FALSE)</f>
        <v>0</v>
      </c>
      <c r="IY202" s="12">
        <f>ROUND(IV202/1000000*IF(IW202=0,0,VLOOKUP(IW202,名称和价格索引!$A$4:$C$834,3,FALSE)),1)</f>
        <v>0</v>
      </c>
      <c r="IZ202" s="12"/>
      <c r="JA202" s="12"/>
      <c r="JB202" s="12">
        <f>VLOOKUP(JA202,名称和价格索引!$A$1:$B$785,2,FALSE)</f>
        <v>0</v>
      </c>
      <c r="JC202" s="12">
        <f>ROUND(IZ202/1000000*IF(JA202=0,0,VLOOKUP(JA202,名称和价格索引!$A$4:$C$834,3,FALSE)),1)</f>
        <v>0</v>
      </c>
      <c r="JD202" s="12"/>
      <c r="JE202" s="12"/>
      <c r="JF202" s="12">
        <f>VLOOKUP(JE202,名称和价格索引!$A$1:$B$785,2,FALSE)</f>
        <v>0</v>
      </c>
      <c r="JG202" s="12">
        <f>ROUND(JD202/1000000*IF(JE202=0,0,VLOOKUP(JE202,名称和价格索引!$A$4:$C$834,3,FALSE)),1)</f>
        <v>0</v>
      </c>
      <c r="JH202" s="12"/>
      <c r="JI202" s="12"/>
      <c r="JJ202" s="12">
        <f>VLOOKUP(JI202,名称和价格索引!$A$1:$B$785,2,FALSE)</f>
        <v>0</v>
      </c>
      <c r="JK202" s="12">
        <f>ROUND(JH202/1000000*IF(JI202=0,0,VLOOKUP(JI202,名称和价格索引!$A$4:$C$834,3,FALSE)),1)</f>
        <v>0</v>
      </c>
      <c r="JL202" s="12"/>
      <c r="JM202" s="12"/>
      <c r="JN202" s="12">
        <f>VLOOKUP(JM202,名称和价格索引!$A$1:$B$785,2,FALSE)</f>
        <v>0</v>
      </c>
      <c r="JO202" s="12">
        <f>ROUND(JL202/1000000*IF(JM202=0,0,VLOOKUP(JM202,名称和价格索引!$A$4:$C$834,3,FALSE)),1)</f>
        <v>0</v>
      </c>
      <c r="JP202" s="12"/>
      <c r="JQ202" s="12"/>
      <c r="JR202" s="12">
        <f>VLOOKUP(JQ202,名称和价格索引!$A$1:$B$785,2,FALSE)</f>
        <v>0</v>
      </c>
      <c r="JS202" s="12">
        <f>ROUND(JP202/1000000*IF(JQ202=0,0,VLOOKUP(JQ202,名称和价格索引!$A$4:$C$834,3,FALSE)),1)</f>
        <v>0</v>
      </c>
      <c r="JT202" s="12"/>
      <c r="JU202" s="12"/>
      <c r="JV202" s="12">
        <f>VLOOKUP(JU202,名称和价格索引!$A$1:$B$785,2,FALSE)</f>
        <v>0</v>
      </c>
      <c r="JW202" s="12">
        <f>ROUND(JT202/1000000*IF(JU202=0,0,VLOOKUP(JU202,名称和价格索引!$A$4:$C$834,3,FALSE)),1)</f>
        <v>0</v>
      </c>
      <c r="JX202" s="12"/>
      <c r="JY202" s="12"/>
      <c r="JZ202" s="12">
        <f>VLOOKUP(JY202,名称和价格索引!$A$1:$B$785,2,FALSE)</f>
        <v>0</v>
      </c>
      <c r="KA202" s="12">
        <f>ROUND(JX202/1000000*IF(JY202=0,0,VLOOKUP(JY202,名称和价格索引!$A$4:$C$834,3,FALSE)),1)</f>
        <v>0</v>
      </c>
      <c r="KB202" s="12"/>
      <c r="KC202" s="12"/>
      <c r="KD202" s="12">
        <f>VLOOKUP(KC202,名称和价格索引!$A$1:$B$785,2,FALSE)</f>
        <v>0</v>
      </c>
      <c r="KE202" s="12">
        <f>ROUND(KB202/1000000*IF(KC202=0,0,VLOOKUP(KC202,名称和价格索引!$A$4:$C$834,3,FALSE)),1)</f>
        <v>0</v>
      </c>
      <c r="KF202" s="12"/>
      <c r="KG202" s="12"/>
      <c r="KH202" s="12">
        <f>VLOOKUP(KG202,名称和价格索引!$A$1:$B$785,2,FALSE)</f>
        <v>0</v>
      </c>
      <c r="KI202" s="12">
        <f>ROUND(KF202/1000000*IF(KG202=0,0,VLOOKUP(KG202,名称和价格索引!$A$4:$C$834,3,FALSE)),1)</f>
        <v>0</v>
      </c>
      <c r="KJ202" s="12"/>
      <c r="KK202" s="12"/>
      <c r="KL202" s="12">
        <f>VLOOKUP(KK202,名称和价格索引!$A$1:$B$785,2,FALSE)</f>
        <v>0</v>
      </c>
      <c r="KM202" s="12">
        <f>ROUND(KJ202/1000000*IF(KK202=0,0,VLOOKUP(KK202,名称和价格索引!$A$4:$C$834,3,FALSE)),1)</f>
        <v>0</v>
      </c>
      <c r="KN202" s="12"/>
      <c r="KO202" s="12"/>
      <c r="KP202" s="12">
        <f>VLOOKUP(KO202,名称和价格索引!$A$1:$B$785,2,FALSE)</f>
        <v>0</v>
      </c>
      <c r="KQ202" s="12">
        <f>ROUND(KN202/1000000*IF(KO202=0,0,VLOOKUP(KO202,名称和价格索引!$A$4:$C$834,3,FALSE)),1)</f>
        <v>0</v>
      </c>
      <c r="KR202" s="12"/>
      <c r="KS202" s="12"/>
      <c r="KT202" s="12">
        <f>VLOOKUP(KS202,名称和价格索引!$A$1:$B$785,2,FALSE)</f>
        <v>0</v>
      </c>
      <c r="KU202" s="12">
        <f>ROUND(KR202/1000000*IF(KS202=0,0,VLOOKUP(KS202,名称和价格索引!$A$4:$C$834,3,FALSE)),1)</f>
        <v>0</v>
      </c>
      <c r="KV202" s="12"/>
      <c r="KW202" s="12"/>
      <c r="KX202" s="12">
        <f>VLOOKUP(KW202,名称和价格索引!$A$1:$B$785,2,FALSE)</f>
        <v>0</v>
      </c>
      <c r="KY202" s="12">
        <f>ROUND(KV202/1000000*IF(KW202=0,0,VLOOKUP(KW202,名称和价格索引!$A$4:$C$834,3,FALSE)),1)</f>
        <v>0</v>
      </c>
      <c r="KZ202" s="12"/>
      <c r="LA202" s="12"/>
      <c r="LB202" s="12">
        <f>VLOOKUP(LA202,名称和价格索引!$A$1:$B$785,2,FALSE)</f>
        <v>0</v>
      </c>
      <c r="LC202" s="12">
        <f>ROUND(KZ202/1000000*IF(LA202=0,0,VLOOKUP(LA202,名称和价格索引!$A$4:$C$834,3,FALSE)),1)</f>
        <v>0</v>
      </c>
      <c r="LD202" s="12"/>
      <c r="LE202" s="12"/>
      <c r="LF202" s="12">
        <f>VLOOKUP(LE202,名称和价格索引!$A$1:$B$785,2,FALSE)</f>
        <v>0</v>
      </c>
      <c r="LG202" s="12">
        <f>ROUND(LD202/1000000*IF(LE202=0,0,VLOOKUP(LE202,名称和价格索引!$A$4:$C$834,3,FALSE)),1)</f>
        <v>0</v>
      </c>
      <c r="LH202" s="12"/>
      <c r="LI202" s="12"/>
      <c r="LJ202" s="12">
        <f>VLOOKUP(LI202,名称和价格索引!$A$1:$B$785,2,FALSE)</f>
        <v>0</v>
      </c>
      <c r="LK202" s="12">
        <f>ROUND(LH202/1000000*IF(LI202=0,0,VLOOKUP(LI202,名称和价格索引!$A$4:$C$834,3,FALSE)),1)</f>
        <v>0</v>
      </c>
      <c r="LL202" s="12"/>
      <c r="LM202" s="12"/>
      <c r="LN202" s="12">
        <f>VLOOKUP(LM202,名称和价格索引!$A$1:$B$785,2,FALSE)</f>
        <v>0</v>
      </c>
      <c r="LO202" s="12">
        <f>ROUND(LL202/1000000*IF(LM202=0,0,VLOOKUP(LM202,名称和价格索引!$A$4:$C$834,3,FALSE)),1)</f>
        <v>0</v>
      </c>
      <c r="LP202" s="12"/>
      <c r="LQ202" s="12"/>
      <c r="LR202" s="12">
        <f>VLOOKUP(LQ202,名称和价格索引!$A$1:$B$785,2,FALSE)</f>
        <v>0</v>
      </c>
      <c r="LS202" s="12">
        <f>ROUND(LP202/1000000*IF(LQ202=0,0,VLOOKUP(LQ202,名称和价格索引!$A$4:$C$834,3,FALSE)),1)</f>
        <v>0</v>
      </c>
      <c r="LT202" s="12"/>
      <c r="LU202" s="12"/>
      <c r="LV202" s="12">
        <f>VLOOKUP(LU202,名称和价格索引!$A$1:$B$785,2,FALSE)</f>
        <v>0</v>
      </c>
      <c r="LW202" s="12">
        <f>ROUND(LT202/1000000*IF(LU202=0,0,VLOOKUP(LU202,名称和价格索引!$A$4:$C$834,3,FALSE)),1)</f>
        <v>0</v>
      </c>
      <c r="LX202" s="12"/>
      <c r="LY202" s="12"/>
      <c r="LZ202" s="12">
        <f>VLOOKUP(LY202,名称和价格索引!$A$1:$B$785,2,FALSE)</f>
        <v>0</v>
      </c>
      <c r="MA202" s="12">
        <f>ROUND(LX202/1000000*IF(LY202=0,0,VLOOKUP(LY202,名称和价格索引!$A$4:$C$834,3,FALSE)),1)</f>
        <v>0</v>
      </c>
      <c r="MB202" s="12"/>
      <c r="MC202" s="12"/>
      <c r="MD202" s="12">
        <f>VLOOKUP(MC202,名称和价格索引!$A$1:$B$785,2,FALSE)</f>
        <v>0</v>
      </c>
      <c r="ME202" s="12">
        <f>ROUND(MB202/1000000*IF(MC202=0,0,VLOOKUP(MC202,名称和价格索引!$A$4:$C$834,3,FALSE)),1)</f>
        <v>0</v>
      </c>
      <c r="MF202" s="12"/>
      <c r="MG202" s="12"/>
      <c r="MH202" s="12">
        <f>VLOOKUP(MG202,名称和价格索引!$A$1:$B$785,2,FALSE)</f>
        <v>0</v>
      </c>
      <c r="MI202" s="12">
        <f>ROUND(MF202/1000000*IF(MG202=0,0,VLOOKUP(MG202,名称和价格索引!$A$4:$C$834,3,FALSE)),1)</f>
        <v>0</v>
      </c>
      <c r="MJ202" s="12"/>
      <c r="MK202" s="12"/>
      <c r="ML202" s="12">
        <f>VLOOKUP(MK202,名称和价格索引!$A$1:$B$785,2,FALSE)</f>
        <v>0</v>
      </c>
      <c r="MM202" s="12">
        <f>ROUND(MJ202/1000000*IF(MK202=0,0,VLOOKUP(MK202,名称和价格索引!$A$4:$C$834,3,FALSE)),1)</f>
        <v>0</v>
      </c>
      <c r="MN202" s="12"/>
      <c r="MO202" s="12"/>
      <c r="MP202" s="12">
        <f>VLOOKUP(MO202,名称和价格索引!$A$1:$B$785,2,FALSE)</f>
        <v>0</v>
      </c>
      <c r="MQ202" s="12">
        <f>ROUND(MN202/1000000*IF(MO202=0,0,VLOOKUP(MO202,名称和价格索引!$A$4:$C$834,3,FALSE)),1)</f>
        <v>0</v>
      </c>
      <c r="MR202" s="12"/>
      <c r="MS202" s="12"/>
      <c r="MT202" s="12">
        <f>VLOOKUP(MS202,名称和价格索引!$A$1:$B$785,2,FALSE)</f>
        <v>0</v>
      </c>
      <c r="MU202" s="12">
        <f>ROUND(MR202/1000000*IF(MS202=0,0,VLOOKUP(MS202,名称和价格索引!$A$4:$C$834,3,FALSE)),1)</f>
        <v>0</v>
      </c>
      <c r="MV202" s="12"/>
      <c r="MW202" s="12"/>
      <c r="MX202" s="12">
        <f>VLOOKUP(MW202,名称和价格索引!$A$1:$B$785,2,FALSE)</f>
        <v>0</v>
      </c>
      <c r="MY202" s="12">
        <f>ROUND(MV202/1000000*IF(MW202=0,0,VLOOKUP(MW202,名称和价格索引!$A$4:$C$834,3,FALSE)),1)</f>
        <v>0</v>
      </c>
      <c r="MZ202" s="12"/>
      <c r="NA202" s="12"/>
      <c r="NB202" s="12">
        <f>VLOOKUP(NA202,名称和价格索引!$A$1:$B$785,2,FALSE)</f>
        <v>0</v>
      </c>
      <c r="NC202" s="12">
        <f>ROUND(MZ202/1000000*IF(NA202=0,0,VLOOKUP(NA202,名称和价格索引!$A$4:$C$834,3,FALSE)),1)</f>
        <v>0</v>
      </c>
      <c r="ND202" s="12"/>
      <c r="NE202" s="12"/>
      <c r="NF202" s="12">
        <f>VLOOKUP(NE202,名称和价格索引!$A$1:$B$785,2,FALSE)</f>
        <v>0</v>
      </c>
      <c r="NG202" s="12">
        <f>ROUND(ND202/1000000*IF(NE202=0,0,VLOOKUP(NE202,名称和价格索引!$A$4:$C$834,3,FALSE)),1)</f>
        <v>0</v>
      </c>
      <c r="NH202" s="12"/>
      <c r="NI202" s="12"/>
      <c r="NJ202" s="12">
        <f>VLOOKUP(NI202,名称和价格索引!$A$1:$B$785,2,FALSE)</f>
        <v>0</v>
      </c>
      <c r="NK202" s="12">
        <f>ROUND(NH202/1000000*IF(NI202=0,0,VLOOKUP(NI202,名称和价格索引!$A$4:$C$834,3,FALSE)),1)</f>
        <v>0</v>
      </c>
      <c r="NL202" s="12"/>
      <c r="NM202" s="12"/>
      <c r="NN202" s="12">
        <f>VLOOKUP(NM202,名称和价格索引!$A$1:$B$785,2,FALSE)</f>
        <v>0</v>
      </c>
      <c r="NO202" s="12">
        <f>ROUND(NL202/1000000*IF(NM202=0,0,VLOOKUP(NM202,名称和价格索引!$A$4:$C$834,3,FALSE)),1)</f>
        <v>0</v>
      </c>
      <c r="NP202" s="12"/>
      <c r="NQ202" s="12"/>
      <c r="NR202" s="12">
        <f>VLOOKUP(NQ202,名称和价格索引!$A$1:$B$785,2,FALSE)</f>
        <v>0</v>
      </c>
      <c r="NS202" s="12">
        <f>ROUND(NP202/1000000*IF(NQ202=0,0,VLOOKUP(NQ202,名称和价格索引!$A$4:$C$834,3,FALSE)),1)</f>
        <v>0</v>
      </c>
      <c r="NT202" s="12"/>
      <c r="NU202" s="12"/>
      <c r="NV202" s="12">
        <f>VLOOKUP(NU202,名称和价格索引!$A$1:$B$785,2,FALSE)</f>
        <v>0</v>
      </c>
      <c r="NW202" s="12">
        <f>ROUND(NT202/1000000*IF(NU202=0,0,VLOOKUP(NU202,名称和价格索引!$A$4:$C$834,3,FALSE)),1)</f>
        <v>0</v>
      </c>
      <c r="NX202" s="12"/>
      <c r="NY202" s="12"/>
      <c r="NZ202" s="12">
        <f>VLOOKUP(NY202,名称和价格索引!$A$1:$B$785,2,FALSE)</f>
        <v>0</v>
      </c>
      <c r="OA202" s="12">
        <f>ROUND(NX202/1000000*IF(NY202=0,0,VLOOKUP(NY202,名称和价格索引!$A$4:$C$834,3,FALSE)),1)</f>
        <v>0</v>
      </c>
      <c r="OB202" s="12"/>
      <c r="OC202" s="12"/>
      <c r="OD202" s="12">
        <f>VLOOKUP(OC202,名称和价格索引!$A$1:$B$785,2,FALSE)</f>
        <v>0</v>
      </c>
      <c r="OE202" s="12">
        <f>ROUND(OB202/1000000*IF(OC202=0,0,VLOOKUP(OC202,名称和价格索引!$A$4:$C$834,3,FALSE)),1)</f>
        <v>0</v>
      </c>
      <c r="OF202" s="12"/>
      <c r="OG202" s="12"/>
      <c r="OH202" s="12">
        <f>VLOOKUP(OG202,名称和价格索引!$A$1:$B$785,2,FALSE)</f>
        <v>0</v>
      </c>
      <c r="OI202" s="12">
        <f>ROUND(OF202/1000000*IF(OG202=0,0,VLOOKUP(OG202,名称和价格索引!$A$4:$C$834,3,FALSE)),1)</f>
        <v>0</v>
      </c>
      <c r="OJ202" s="12"/>
      <c r="OK202" s="12"/>
      <c r="OL202" s="12">
        <f>VLOOKUP(OK202,名称和价格索引!$A$1:$B$785,2,FALSE)</f>
        <v>0</v>
      </c>
      <c r="OM202" s="12">
        <f>ROUND(OJ202/1000000*IF(OK202=0,0,VLOOKUP(OK202,名称和价格索引!$A$4:$C$834,3,FALSE)),1)</f>
        <v>0</v>
      </c>
      <c r="ON202" s="12"/>
      <c r="OO202" s="12"/>
      <c r="OP202" s="12">
        <f>VLOOKUP(OO202,名称和价格索引!$A$1:$B$785,2,FALSE)</f>
        <v>0</v>
      </c>
      <c r="OQ202" s="12">
        <f>ROUND(ON202/1000000*IF(OO202=0,0,VLOOKUP(OO202,名称和价格索引!$A$4:$C$834,3,FALSE)),1)</f>
        <v>0</v>
      </c>
      <c r="OR202" s="12"/>
      <c r="OS202" s="12"/>
      <c r="OT202" s="12">
        <f>VLOOKUP(OS202,名称和价格索引!$A$1:$B$785,2,FALSE)</f>
        <v>0</v>
      </c>
      <c r="OU202" s="12">
        <f>ROUND(OR202/1000000*IF(OS202=0,0,VLOOKUP(OS202,名称和价格索引!$A$4:$C$834,3,FALSE)),1)</f>
        <v>0</v>
      </c>
      <c r="OV202" s="12"/>
      <c r="OW202" s="12"/>
      <c r="OX202" s="12">
        <f>VLOOKUP(OW202,名称和价格索引!$A$1:$B$785,2,FALSE)</f>
        <v>0</v>
      </c>
      <c r="OY202" s="12">
        <f>ROUND(OV202/1000000*IF(OW202=0,0,VLOOKUP(OW202,名称和价格索引!$A$4:$C$834,3,FALSE)),1)</f>
        <v>0</v>
      </c>
      <c r="OZ202" s="12"/>
      <c r="PA202" s="12"/>
      <c r="PB202" s="12">
        <f>VLOOKUP(PA202,名称和价格索引!$A$1:$B$785,2,FALSE)</f>
        <v>0</v>
      </c>
      <c r="PC202" s="12">
        <f>ROUND(OZ202/1000000*IF(PA202=0,0,VLOOKUP(PA202,名称和价格索引!$A$4:$C$834,3,FALSE)),1)</f>
        <v>0</v>
      </c>
      <c r="PD202" s="12"/>
      <c r="PE202" s="12"/>
      <c r="PF202" s="12">
        <f>VLOOKUP(PE202,名称和价格索引!$A$1:$B$785,2,FALSE)</f>
        <v>0</v>
      </c>
      <c r="PG202" s="12">
        <f>ROUND(PD202/1000000*IF(PE202=0,0,VLOOKUP(PE202,名称和价格索引!$A$4:$C$834,3,FALSE)),1)</f>
        <v>0</v>
      </c>
      <c r="PH202" s="12"/>
      <c r="PI202" s="12"/>
      <c r="PJ202" s="12">
        <f>VLOOKUP(PI202,名称和价格索引!$A$1:$B$785,2,FALSE)</f>
        <v>0</v>
      </c>
      <c r="PK202" s="12">
        <f>ROUND(PH202/1000000*IF(PI202=0,0,VLOOKUP(PI202,名称和价格索引!$A$4:$C$834,3,FALSE)),1)</f>
        <v>0</v>
      </c>
      <c r="PL202" s="12"/>
      <c r="PM202" s="12"/>
      <c r="PN202" s="12">
        <f>VLOOKUP(PM202,名称和价格索引!$A$1:$B$785,2,FALSE)</f>
        <v>0</v>
      </c>
      <c r="PO202" s="12">
        <f>ROUND(PL202/1000000*IF(PM202=0,0,VLOOKUP(PM202,名称和价格索引!$A$4:$C$834,3,FALSE)),1)</f>
        <v>0</v>
      </c>
      <c r="PP202" s="12"/>
      <c r="PQ202" s="12"/>
      <c r="PR202" s="12">
        <f>VLOOKUP(PQ202,名称和价格索引!$A$1:$B$785,2,FALSE)</f>
        <v>0</v>
      </c>
      <c r="PS202" s="12">
        <f>ROUND(PP202/1000000*IF(PQ202=0,0,VLOOKUP(PQ202,名称和价格索引!$A$4:$C$834,3,FALSE)),1)</f>
        <v>0</v>
      </c>
      <c r="PT202" s="12"/>
      <c r="PU202" s="12"/>
      <c r="PV202" s="12">
        <f>VLOOKUP(PU202,名称和价格索引!$A$1:$B$785,2,FALSE)</f>
        <v>0</v>
      </c>
      <c r="PW202" s="12">
        <f>ROUND(PT202/1000000*IF(PU202=0,0,VLOOKUP(PU202,名称和价格索引!$A$4:$C$834,3,FALSE)),1)</f>
        <v>0</v>
      </c>
      <c r="PX202" s="12"/>
      <c r="PY202" s="12"/>
      <c r="PZ202" s="12">
        <f>VLOOKUP(PY202,名称和价格索引!$A$1:$B$785,2,FALSE)</f>
        <v>0</v>
      </c>
      <c r="QA202" s="12">
        <f>ROUND(PX202/1000000*IF(PY202=0,0,VLOOKUP(PY202,名称和价格索引!$A$4:$C$834,3,FALSE)),1)</f>
        <v>0</v>
      </c>
      <c r="QB202" s="12"/>
      <c r="QC202" s="12"/>
      <c r="QD202" s="12">
        <f>VLOOKUP(QC202,名称和价格索引!$A$1:$B$785,2,FALSE)</f>
        <v>0</v>
      </c>
      <c r="QE202" s="12">
        <f>ROUND(QB202/1000000*IF(QC202=0,0,VLOOKUP(QC202,名称和价格索引!$A$4:$C$834,3,FALSE)),1)</f>
        <v>0</v>
      </c>
      <c r="QF202" s="12"/>
      <c r="QG202" s="12"/>
      <c r="QH202" s="12">
        <f>VLOOKUP(QG202,名称和价格索引!$A$1:$B$785,2,FALSE)</f>
        <v>0</v>
      </c>
      <c r="QI202" s="12">
        <f>ROUND(QF202/1000000*IF(QG202=0,0,VLOOKUP(QG202,名称和价格索引!$A$4:$C$834,3,FALSE)),1)</f>
        <v>0</v>
      </c>
      <c r="QJ202" s="12"/>
      <c r="QK202" s="12"/>
      <c r="QL202" s="12">
        <f>VLOOKUP(QK202,名称和价格索引!$A$1:$B$785,2,FALSE)</f>
        <v>0</v>
      </c>
      <c r="QM202" s="12">
        <f>ROUND(QJ202/1000000*IF(QK202=0,0,VLOOKUP(QK202,名称和价格索引!$A$4:$C$834,3,FALSE)),1)</f>
        <v>0</v>
      </c>
      <c r="QN202" s="12"/>
      <c r="QO202" s="12"/>
      <c r="QP202" s="12">
        <f>VLOOKUP(QO202,名称和价格索引!$A$1:$B$785,2,FALSE)</f>
        <v>0</v>
      </c>
      <c r="QQ202" s="12">
        <f>ROUND(QN202/1000000*IF(QO202=0,0,VLOOKUP(QO202,名称和价格索引!$A$4:$C$834,3,FALSE)),1)</f>
        <v>0</v>
      </c>
      <c r="QR202" s="12"/>
      <c r="QS202" s="12"/>
      <c r="QT202" s="12">
        <f>VLOOKUP(QS202,名称和价格索引!$A$1:$B$785,2,FALSE)</f>
        <v>0</v>
      </c>
      <c r="QU202" s="12">
        <f>ROUND(QR202/1000000*IF(QS202=0,0,VLOOKUP(QS202,名称和价格索引!$A$4:$C$834,3,FALSE)),1)</f>
        <v>0</v>
      </c>
      <c r="QV202" s="12"/>
      <c r="QW202" s="12"/>
      <c r="QX202" s="12">
        <f>VLOOKUP(QW202,名称和价格索引!$A$1:$B$785,2,FALSE)</f>
        <v>0</v>
      </c>
      <c r="QY202" s="12">
        <f>ROUND(QV202/1000000*IF(QW202=0,0,VLOOKUP(QW202,名称和价格索引!$A$4:$C$834,3,FALSE)),1)</f>
        <v>0</v>
      </c>
      <c r="QZ202" s="12"/>
      <c r="RA202" s="12"/>
      <c r="RB202" s="12">
        <f>VLOOKUP(RA202,名称和价格索引!$A$1:$B$785,2,FALSE)</f>
        <v>0</v>
      </c>
      <c r="RC202" s="12">
        <f>ROUND(QZ202/1000000*IF(RA202=0,0,VLOOKUP(RA202,名称和价格索引!$A$4:$C$834,3,FALSE)),1)</f>
        <v>0</v>
      </c>
      <c r="RD202" s="12"/>
      <c r="RE202" s="12"/>
      <c r="RF202" s="12">
        <f>VLOOKUP(RE202,名称和价格索引!$A$1:$B$785,2,FALSE)</f>
        <v>0</v>
      </c>
      <c r="RG202" s="12">
        <f>ROUND(RD202/1000000*IF(RE202=0,0,VLOOKUP(RE202,名称和价格索引!$A$4:$C$834,3,FALSE)),1)</f>
        <v>0</v>
      </c>
      <c r="RH202" s="12"/>
      <c r="RI202" s="12"/>
      <c r="RJ202" s="12">
        <f>VLOOKUP(RI202,名称和价格索引!$A$1:$B$785,2,FALSE)</f>
        <v>0</v>
      </c>
      <c r="RK202" s="12">
        <f>ROUND(RH202/1000000*IF(RI202=0,0,VLOOKUP(RI202,名称和价格索引!$A$4:$C$834,3,FALSE)),1)</f>
        <v>0</v>
      </c>
      <c r="RL202" s="12"/>
      <c r="RM202" s="12"/>
      <c r="RN202" s="12">
        <f>VLOOKUP(RM202,名称和价格索引!$A$1:$B$785,2,FALSE)</f>
        <v>0</v>
      </c>
      <c r="RO202" s="12">
        <f>ROUND(RL202/1000000*IF(RM202=0,0,VLOOKUP(RM202,名称和价格索引!$A$4:$C$834,3,FALSE)),1)</f>
        <v>0</v>
      </c>
      <c r="RP202" s="12"/>
      <c r="RQ202" s="12"/>
      <c r="RR202" s="12">
        <f>VLOOKUP(RQ202,名称和价格索引!$A$1:$B$785,2,FALSE)</f>
        <v>0</v>
      </c>
      <c r="RS202" s="12">
        <f>ROUND(RP202/1000000*IF(RQ202=0,0,VLOOKUP(RQ202,名称和价格索引!$A$4:$C$834,3,FALSE)),1)</f>
        <v>0</v>
      </c>
      <c r="RT202" s="12"/>
      <c r="RU202" s="12"/>
      <c r="RV202" s="12">
        <f>VLOOKUP(RU202,名称和价格索引!$A$1:$B$785,2,FALSE)</f>
        <v>0</v>
      </c>
      <c r="RW202" s="12">
        <f>ROUND(RT202/1000000*IF(RU202=0,0,VLOOKUP(RU202,名称和价格索引!$A$4:$C$834,3,FALSE)),1)</f>
        <v>0</v>
      </c>
      <c r="RX202" s="12"/>
      <c r="RY202" s="12"/>
      <c r="RZ202" s="12">
        <f>VLOOKUP(RY202,名称和价格索引!$A$1:$B$785,2,FALSE)</f>
        <v>0</v>
      </c>
      <c r="SA202" s="12">
        <f>ROUND(RX202/1000000*IF(RY202=0,0,VLOOKUP(RY202,名称和价格索引!$A$4:$C$834,3,FALSE)),1)</f>
        <v>0</v>
      </c>
      <c r="SB202" s="12"/>
      <c r="SC202" s="12"/>
      <c r="SD202" s="12">
        <f>VLOOKUP(SC202,名称和价格索引!$A$1:$B$785,2,FALSE)</f>
        <v>0</v>
      </c>
      <c r="SE202" s="12">
        <f>ROUND(SB202/1000000*IF(SC202=0,0,VLOOKUP(SC202,名称和价格索引!$A$4:$C$834,3,FALSE)),1)</f>
        <v>0</v>
      </c>
      <c r="SF202" s="12"/>
      <c r="SG202" s="12"/>
      <c r="SH202" s="12">
        <f>VLOOKUP(SG202,名称和价格索引!$A$1:$B$785,2,FALSE)</f>
        <v>0</v>
      </c>
      <c r="SI202" s="12">
        <f>ROUND(SF202/1000000*IF(SG202=0,0,VLOOKUP(SG202,名称和价格索引!$A$4:$C$834,3,FALSE)),1)</f>
        <v>0</v>
      </c>
      <c r="SJ202" s="12"/>
      <c r="SK202" s="12"/>
      <c r="SL202" s="12">
        <f>VLOOKUP(SK202,名称和价格索引!$A$1:$B$785,2,FALSE)</f>
        <v>0</v>
      </c>
      <c r="SM202" s="12">
        <f>ROUND(SJ202/1000000*IF(SK202=0,0,VLOOKUP(SK202,名称和价格索引!$A$4:$C$834,3,FALSE)),1)</f>
        <v>0</v>
      </c>
      <c r="SN202" s="12"/>
      <c r="SO202" s="12"/>
      <c r="SP202" s="12">
        <f>VLOOKUP(SO202,名称和价格索引!$A$1:$B$785,2,FALSE)</f>
        <v>0</v>
      </c>
      <c r="SQ202" s="12">
        <f>ROUND(SN202/1000000*IF(SO202=0,0,VLOOKUP(SO202,名称和价格索引!$A$4:$C$834,3,FALSE)),1)</f>
        <v>0</v>
      </c>
      <c r="SR202" s="12"/>
      <c r="SS202" s="12"/>
      <c r="ST202" s="12">
        <f>VLOOKUP(SS202,名称和价格索引!$A$1:$B$785,2,FALSE)</f>
        <v>0</v>
      </c>
      <c r="SU202" s="12">
        <f>ROUND(SR202/1000000*IF(SS202=0,0,VLOOKUP(SS202,名称和价格索引!$A$4:$C$834,3,FALSE)),1)</f>
        <v>0</v>
      </c>
      <c r="SV202" s="11">
        <f t="array" ref="SV202">SUM(VLOOKUP(D202,D202:SU202,ROW($1:$123)*4,0))</f>
        <v>158.3</v>
      </c>
    </row>
    <row r="203" s="5" customFormat="1" customHeight="1" spans="1:516">
      <c r="A203" s="12" t="s">
        <v>961</v>
      </c>
      <c r="B203" s="12" t="s">
        <v>620</v>
      </c>
      <c r="C203" s="12">
        <v>931</v>
      </c>
      <c r="D203" s="12">
        <v>500000</v>
      </c>
      <c r="E203" s="12">
        <v>200100</v>
      </c>
      <c r="F203" s="12">
        <f>VLOOKUP(E203,名称和价格索引!$A$1:$B$785,2,FALSE)</f>
        <v>100</v>
      </c>
      <c r="G203" s="12">
        <f>ROUND(D203/1000000*IF(E203=0,0,VLOOKUP(E203,名称和价格索引!$A$4:$C$834,3,FALSE)),1)</f>
        <v>50</v>
      </c>
      <c r="H203" s="12">
        <v>500000</v>
      </c>
      <c r="I203" s="12">
        <v>302</v>
      </c>
      <c r="J203" s="12" t="str">
        <f>VLOOKUP(I203,名称和价格索引!$A$1:$B$785,2,FALSE)</f>
        <v>金创药(中量)</v>
      </c>
      <c r="K203" s="12">
        <f>ROUND(H203/1000000*IF(I203=0,0,VLOOKUP(I203,名称和价格索引!$A$4:$C$834,3,FALSE)),1)</f>
        <v>65</v>
      </c>
      <c r="L203" s="12">
        <v>333333</v>
      </c>
      <c r="M203" s="12">
        <v>322</v>
      </c>
      <c r="N203" s="12" t="str">
        <f>VLOOKUP(M203,名称和价格索引!$A$1:$B$785,2,FALSE)</f>
        <v>魔法药(中量)</v>
      </c>
      <c r="O203" s="12">
        <f>ROUND(L203/1000000*IF(M203=0,0,VLOOKUP(M203,名称和价格索引!$A$4:$C$834,3,FALSE)),1)</f>
        <v>43.3</v>
      </c>
      <c r="P203" s="12"/>
      <c r="Q203" s="12"/>
      <c r="R203" s="12">
        <f>VLOOKUP(Q203,名称和价格索引!$A$1:$B$785,2,FALSE)</f>
        <v>0</v>
      </c>
      <c r="S203" s="12">
        <f>ROUND(P203/1000000*IF(Q203=0,0,VLOOKUP(Q203,名称和价格索引!$A$4:$C$834,3,FALSE)),1)</f>
        <v>0</v>
      </c>
      <c r="T203" s="12"/>
      <c r="U203" s="12"/>
      <c r="V203" s="12">
        <f>VLOOKUP(U203,名称和价格索引!$A$1:$B$785,2,FALSE)</f>
        <v>0</v>
      </c>
      <c r="W203" s="12">
        <f>ROUND(T203/1000000*IF(U203=0,0,VLOOKUP(U203,名称和价格索引!$A$4:$C$834,3,FALSE)),1)</f>
        <v>0</v>
      </c>
      <c r="X203" s="12"/>
      <c r="Y203" s="12"/>
      <c r="Z203" s="12">
        <f>VLOOKUP(Y203,名称和价格索引!$A$1:$B$785,2,FALSE)</f>
        <v>0</v>
      </c>
      <c r="AA203" s="12">
        <f>ROUND(X203/1000000*IF(Y203=0,0,VLOOKUP(Y203,名称和价格索引!$A$4:$C$834,3,FALSE)),1)</f>
        <v>0</v>
      </c>
      <c r="AB203" s="12"/>
      <c r="AC203" s="12"/>
      <c r="AD203" s="12">
        <f>VLOOKUP(AC203,名称和价格索引!$A$1:$B$785,2,FALSE)</f>
        <v>0</v>
      </c>
      <c r="AE203" s="12">
        <f>ROUND(AB203/1000000*IF(AC203=0,0,VLOOKUP(AC203,名称和价格索引!$A$4:$C$834,3,FALSE)),1)</f>
        <v>0</v>
      </c>
      <c r="AF203" s="12"/>
      <c r="AG203" s="12"/>
      <c r="AH203" s="12">
        <f>VLOOKUP(AG203,名称和价格索引!$A$1:$B$785,2,FALSE)</f>
        <v>0</v>
      </c>
      <c r="AI203" s="12">
        <f>ROUND(AF203/1000000*IF(AG203=0,0,VLOOKUP(AG203,名称和价格索引!$A$4:$C$834,3,FALSE)),1)</f>
        <v>0</v>
      </c>
      <c r="AJ203" s="12"/>
      <c r="AK203" s="12"/>
      <c r="AL203" s="12">
        <f>VLOOKUP(AK203,名称和价格索引!$A$1:$B$785,2,FALSE)</f>
        <v>0</v>
      </c>
      <c r="AM203" s="12">
        <f>ROUND(AJ203/1000000*IF(AK203=0,0,VLOOKUP(AK203,名称和价格索引!$A$4:$C$834,3,FALSE)),1)</f>
        <v>0</v>
      </c>
      <c r="AN203" s="12"/>
      <c r="AO203" s="12"/>
      <c r="AP203" s="12">
        <f>VLOOKUP(AO203,名称和价格索引!$A$1:$B$785,2,FALSE)</f>
        <v>0</v>
      </c>
      <c r="AQ203" s="12">
        <f>ROUND(AN203/1000000*IF(AO203=0,0,VLOOKUP(AO203,名称和价格索引!$A$4:$C$834,3,FALSE)),1)</f>
        <v>0</v>
      </c>
      <c r="AR203" s="12"/>
      <c r="AS203" s="12"/>
      <c r="AT203" s="12">
        <f>VLOOKUP(AS203,名称和价格索引!$A$1:$B$785,2,FALSE)</f>
        <v>0</v>
      </c>
      <c r="AU203" s="12">
        <f>ROUND(AR203/1000000*IF(AS203=0,0,VLOOKUP(AS203,名称和价格索引!$A$4:$C$834,3,FALSE)),1)</f>
        <v>0</v>
      </c>
      <c r="AV203" s="12"/>
      <c r="AW203" s="12"/>
      <c r="AX203" s="12">
        <f>VLOOKUP(AW203,名称和价格索引!$A$1:$B$785,2,FALSE)</f>
        <v>0</v>
      </c>
      <c r="AY203" s="12">
        <f>ROUND(AV203/1000000*IF(AW203=0,0,VLOOKUP(AW203,名称和价格索引!$A$4:$C$834,3,FALSE)),1)</f>
        <v>0</v>
      </c>
      <c r="AZ203" s="12"/>
      <c r="BA203" s="12"/>
      <c r="BB203" s="12">
        <f>VLOOKUP(BA203,名称和价格索引!$A$1:$B$785,2,FALSE)</f>
        <v>0</v>
      </c>
      <c r="BC203" s="12">
        <f>ROUND(AZ203/1000000*IF(BA203=0,0,VLOOKUP(BA203,名称和价格索引!$A$4:$C$834,3,FALSE)),1)</f>
        <v>0</v>
      </c>
      <c r="BD203" s="12"/>
      <c r="BE203" s="12"/>
      <c r="BF203" s="12">
        <f>VLOOKUP(BE203,名称和价格索引!$A$1:$B$785,2,FALSE)</f>
        <v>0</v>
      </c>
      <c r="BG203" s="12">
        <f>ROUND(BD203/1000000*IF(BE203=0,0,VLOOKUP(BE203,名称和价格索引!$A$4:$C$834,3,FALSE)),1)</f>
        <v>0</v>
      </c>
      <c r="BH203" s="12"/>
      <c r="BI203" s="12"/>
      <c r="BJ203" s="12">
        <f>VLOOKUP(BI203,名称和价格索引!$A$1:$B$785,2,FALSE)</f>
        <v>0</v>
      </c>
      <c r="BK203" s="12">
        <f>ROUND(BH203/1000000*IF(BI203=0,0,VLOOKUP(BI203,名称和价格索引!$A$4:$C$834,3,FALSE)),1)</f>
        <v>0</v>
      </c>
      <c r="BL203" s="12"/>
      <c r="BM203" s="12"/>
      <c r="BN203" s="12">
        <f>VLOOKUP(BM203,名称和价格索引!$A$1:$B$785,2,FALSE)</f>
        <v>0</v>
      </c>
      <c r="BO203" s="12">
        <f>ROUND(BL203/1000000*IF(BM203=0,0,VLOOKUP(BM203,名称和价格索引!$A$4:$C$834,3,FALSE)),1)</f>
        <v>0</v>
      </c>
      <c r="BP203" s="12"/>
      <c r="BQ203" s="12"/>
      <c r="BR203" s="12">
        <f>VLOOKUP(BQ203,名称和价格索引!$A$1:$B$785,2,FALSE)</f>
        <v>0</v>
      </c>
      <c r="BS203" s="12">
        <f>ROUND(BP203/1000000*IF(BQ203=0,0,VLOOKUP(BQ203,名称和价格索引!$A$4:$C$834,3,FALSE)),1)</f>
        <v>0</v>
      </c>
      <c r="BT203" s="12"/>
      <c r="BU203" s="12"/>
      <c r="BV203" s="12">
        <f>VLOOKUP(BU203,名称和价格索引!$A$1:$B$785,2,FALSE)</f>
        <v>0</v>
      </c>
      <c r="BW203" s="12">
        <f>ROUND(BT203/1000000*IF(BU203=0,0,VLOOKUP(BU203,名称和价格索引!$A$4:$C$834,3,FALSE)),1)</f>
        <v>0</v>
      </c>
      <c r="BX203" s="12"/>
      <c r="BY203" s="12"/>
      <c r="BZ203" s="12">
        <f>VLOOKUP(BY203,名称和价格索引!$A$1:$B$785,2,FALSE)</f>
        <v>0</v>
      </c>
      <c r="CA203" s="12">
        <f>ROUND(BX203/1000000*IF(BY203=0,0,VLOOKUP(BY203,名称和价格索引!$A$4:$C$834,3,FALSE)),1)</f>
        <v>0</v>
      </c>
      <c r="CB203" s="12"/>
      <c r="CC203" s="12"/>
      <c r="CD203" s="12">
        <f>VLOOKUP(CC203,名称和价格索引!$A$1:$B$785,2,FALSE)</f>
        <v>0</v>
      </c>
      <c r="CE203" s="12">
        <f>ROUND(CB203/1000000*IF(CC203=0,0,VLOOKUP(CC203,名称和价格索引!$A$4:$C$834,3,FALSE)),1)</f>
        <v>0</v>
      </c>
      <c r="CF203" s="12"/>
      <c r="CG203" s="12"/>
      <c r="CH203" s="12">
        <f>VLOOKUP(CG203,名称和价格索引!$A$1:$B$785,2,FALSE)</f>
        <v>0</v>
      </c>
      <c r="CI203" s="12">
        <f>ROUND(CF203/1000000*IF(CG203=0,0,VLOOKUP(CG203,名称和价格索引!$A$4:$C$834,3,FALSE)),1)</f>
        <v>0</v>
      </c>
      <c r="CJ203" s="12"/>
      <c r="CK203" s="12"/>
      <c r="CL203" s="12">
        <f>VLOOKUP(CK203,名称和价格索引!$A$1:$B$785,2,FALSE)</f>
        <v>0</v>
      </c>
      <c r="CM203" s="12">
        <f>ROUND(CJ203/1000000*IF(CK203=0,0,VLOOKUP(CK203,名称和价格索引!$A$4:$C$834,3,FALSE)),1)</f>
        <v>0</v>
      </c>
      <c r="CN203" s="12"/>
      <c r="CO203" s="12"/>
      <c r="CP203" s="12">
        <f>VLOOKUP(CO203,名称和价格索引!$A$1:$B$785,2,FALSE)</f>
        <v>0</v>
      </c>
      <c r="CQ203" s="12">
        <f>ROUND(CN203/1000000*IF(CO203=0,0,VLOOKUP(CO203,名称和价格索引!$A$4:$C$834,3,FALSE)),1)</f>
        <v>0</v>
      </c>
      <c r="CR203" s="12"/>
      <c r="CS203" s="12"/>
      <c r="CT203" s="12">
        <f>VLOOKUP(CS203,名称和价格索引!$A$1:$B$785,2,FALSE)</f>
        <v>0</v>
      </c>
      <c r="CU203" s="12">
        <f>ROUND(CR203/1000000*IF(CS203=0,0,VLOOKUP(CS203,名称和价格索引!$A$4:$C$834,3,FALSE)),1)</f>
        <v>0</v>
      </c>
      <c r="CV203" s="12"/>
      <c r="CW203" s="12"/>
      <c r="CX203" s="12">
        <f>VLOOKUP(CW203,名称和价格索引!$A$1:$B$785,2,FALSE)</f>
        <v>0</v>
      </c>
      <c r="CY203" s="12">
        <f>ROUND(CV203/1000000*IF(CW203=0,0,VLOOKUP(CW203,名称和价格索引!$A$4:$C$834,3,FALSE)),1)</f>
        <v>0</v>
      </c>
      <c r="CZ203" s="12"/>
      <c r="DA203" s="12"/>
      <c r="DB203" s="12">
        <f>VLOOKUP(DA203,名称和价格索引!$A$1:$B$785,2,FALSE)</f>
        <v>0</v>
      </c>
      <c r="DC203" s="12">
        <f>ROUND(CZ203/1000000*IF(DA203=0,0,VLOOKUP(DA203,名称和价格索引!$A$4:$C$834,3,FALSE)),1)</f>
        <v>0</v>
      </c>
      <c r="DD203" s="12"/>
      <c r="DE203" s="12"/>
      <c r="DF203" s="12">
        <f>VLOOKUP(DE203,名称和价格索引!$A$1:$B$785,2,FALSE)</f>
        <v>0</v>
      </c>
      <c r="DG203" s="12">
        <f>ROUND(DD203/1000000*IF(DE203=0,0,VLOOKUP(DE203,名称和价格索引!$A$4:$C$834,3,FALSE)),1)</f>
        <v>0</v>
      </c>
      <c r="DH203" s="12"/>
      <c r="DI203" s="12"/>
      <c r="DJ203" s="12">
        <f>VLOOKUP(DI203,名称和价格索引!$A$1:$B$785,2,FALSE)</f>
        <v>0</v>
      </c>
      <c r="DK203" s="12">
        <f>ROUND(DH203/1000000*IF(DI203=0,0,VLOOKUP(DI203,名称和价格索引!$A$4:$C$834,3,FALSE)),1)</f>
        <v>0</v>
      </c>
      <c r="DL203" s="12"/>
      <c r="DM203" s="12"/>
      <c r="DN203" s="12">
        <f>VLOOKUP(DM203,名称和价格索引!$A$1:$B$785,2,FALSE)</f>
        <v>0</v>
      </c>
      <c r="DO203" s="12">
        <f>ROUND(DL203/1000000*IF(DM203=0,0,VLOOKUP(DM203,名称和价格索引!$A$4:$C$834,3,FALSE)),1)</f>
        <v>0</v>
      </c>
      <c r="DP203" s="12"/>
      <c r="DQ203" s="12"/>
      <c r="DR203" s="12">
        <f>VLOOKUP(DQ203,名称和价格索引!$A$1:$B$785,2,FALSE)</f>
        <v>0</v>
      </c>
      <c r="DS203" s="12">
        <f>ROUND(DP203/1000000*IF(DQ203=0,0,VLOOKUP(DQ203,名称和价格索引!$A$4:$C$834,3,FALSE)),1)</f>
        <v>0</v>
      </c>
      <c r="DT203" s="12"/>
      <c r="DU203" s="12"/>
      <c r="DV203" s="12">
        <f>VLOOKUP(DU203,名称和价格索引!$A$1:$B$785,2,FALSE)</f>
        <v>0</v>
      </c>
      <c r="DW203" s="12">
        <f>ROUND(DT203/1000000*IF(DU203=0,0,VLOOKUP(DU203,名称和价格索引!$A$4:$C$834,3,FALSE)),1)</f>
        <v>0</v>
      </c>
      <c r="DX203" s="12"/>
      <c r="DY203" s="12"/>
      <c r="DZ203" s="12">
        <f>VLOOKUP(DY203,名称和价格索引!$A$1:$B$785,2,FALSE)</f>
        <v>0</v>
      </c>
      <c r="EA203" s="12">
        <f>ROUND(DX203/1000000*IF(DY203=0,0,VLOOKUP(DY203,名称和价格索引!$A$4:$C$834,3,FALSE)),1)</f>
        <v>0</v>
      </c>
      <c r="EB203" s="12"/>
      <c r="EC203" s="12"/>
      <c r="ED203" s="12">
        <f>VLOOKUP(EC203,名称和价格索引!$A$1:$B$785,2,FALSE)</f>
        <v>0</v>
      </c>
      <c r="EE203" s="12">
        <f>ROUND(EB203/1000000*IF(EC203=0,0,VLOOKUP(EC203,名称和价格索引!$A$4:$C$834,3,FALSE)),1)</f>
        <v>0</v>
      </c>
      <c r="EF203" s="12"/>
      <c r="EG203" s="12"/>
      <c r="EH203" s="12">
        <f>VLOOKUP(EG203,名称和价格索引!$A$1:$B$785,2,FALSE)</f>
        <v>0</v>
      </c>
      <c r="EI203" s="12">
        <f>ROUND(EF203/1000000*IF(EG203=0,0,VLOOKUP(EG203,名称和价格索引!$A$4:$C$834,3,FALSE)),1)</f>
        <v>0</v>
      </c>
      <c r="EJ203" s="12"/>
      <c r="EK203" s="12"/>
      <c r="EL203" s="12">
        <f>VLOOKUP(EK203,名称和价格索引!$A$1:$B$785,2,FALSE)</f>
        <v>0</v>
      </c>
      <c r="EM203" s="12">
        <f>ROUND(EJ203/1000000*IF(EK203=0,0,VLOOKUP(EK203,名称和价格索引!$A$4:$C$834,3,FALSE)),1)</f>
        <v>0</v>
      </c>
      <c r="EN203" s="12"/>
      <c r="EO203" s="12"/>
      <c r="EP203" s="12">
        <f>VLOOKUP(EO203,名称和价格索引!$A$1:$B$785,2,FALSE)</f>
        <v>0</v>
      </c>
      <c r="EQ203" s="12">
        <f>ROUND(EN203/1000000*IF(EO203=0,0,VLOOKUP(EO203,名称和价格索引!$A$4:$C$834,3,FALSE)),1)</f>
        <v>0</v>
      </c>
      <c r="ER203" s="12"/>
      <c r="ES203" s="12"/>
      <c r="ET203" s="12">
        <f>VLOOKUP(ES203,名称和价格索引!$A$1:$B$785,2,FALSE)</f>
        <v>0</v>
      </c>
      <c r="EU203" s="12">
        <f>ROUND(ER203/1000000*IF(ES203=0,0,VLOOKUP(ES203,名称和价格索引!$A$4:$C$834,3,FALSE)),1)</f>
        <v>0</v>
      </c>
      <c r="EV203" s="12"/>
      <c r="EW203" s="12"/>
      <c r="EX203" s="12">
        <f>VLOOKUP(EW203,名称和价格索引!$A$1:$B$785,2,FALSE)</f>
        <v>0</v>
      </c>
      <c r="EY203" s="12">
        <f>ROUND(EV203/1000000*IF(EW203=0,0,VLOOKUP(EW203,名称和价格索引!$A$4:$C$834,3,FALSE)),1)</f>
        <v>0</v>
      </c>
      <c r="EZ203" s="12"/>
      <c r="FA203" s="12"/>
      <c r="FB203" s="12">
        <f>VLOOKUP(FA203,名称和价格索引!$A$1:$B$785,2,FALSE)</f>
        <v>0</v>
      </c>
      <c r="FC203" s="12">
        <f>ROUND(EZ203/1000000*IF(FA203=0,0,VLOOKUP(FA203,名称和价格索引!$A$4:$C$834,3,FALSE)),1)</f>
        <v>0</v>
      </c>
      <c r="FD203" s="12"/>
      <c r="FE203" s="12"/>
      <c r="FF203" s="12">
        <f>VLOOKUP(FE203,名称和价格索引!$A$1:$B$785,2,FALSE)</f>
        <v>0</v>
      </c>
      <c r="FG203" s="12">
        <f>ROUND(FD203/1000000*IF(FE203=0,0,VLOOKUP(FE203,名称和价格索引!$A$4:$C$834,3,FALSE)),1)</f>
        <v>0</v>
      </c>
      <c r="FH203" s="12"/>
      <c r="FI203" s="12"/>
      <c r="FJ203" s="12">
        <f>VLOOKUP(FI203,名称和价格索引!$A$1:$B$785,2,FALSE)</f>
        <v>0</v>
      </c>
      <c r="FK203" s="12">
        <f>ROUND(FH203/1000000*IF(FI203=0,0,VLOOKUP(FI203,名称和价格索引!$A$4:$C$834,3,FALSE)),1)</f>
        <v>0</v>
      </c>
      <c r="FL203" s="12"/>
      <c r="FM203" s="12"/>
      <c r="FN203" s="12">
        <f>VLOOKUP(FM203,名称和价格索引!$A$1:$B$785,2,FALSE)</f>
        <v>0</v>
      </c>
      <c r="FO203" s="12">
        <f>ROUND(FL203/1000000*IF(FM203=0,0,VLOOKUP(FM203,名称和价格索引!$A$4:$C$834,3,FALSE)),1)</f>
        <v>0</v>
      </c>
      <c r="FP203" s="12"/>
      <c r="FQ203" s="12"/>
      <c r="FR203" s="12">
        <f>VLOOKUP(FQ203,名称和价格索引!$A$1:$B$785,2,FALSE)</f>
        <v>0</v>
      </c>
      <c r="FS203" s="12">
        <f>ROUND(FP203/1000000*IF(FQ203=0,0,VLOOKUP(FQ203,名称和价格索引!$A$4:$C$834,3,FALSE)),1)</f>
        <v>0</v>
      </c>
      <c r="FT203" s="12"/>
      <c r="FU203" s="12"/>
      <c r="FV203" s="12">
        <f>VLOOKUP(FU203,名称和价格索引!$A$1:$B$785,2,FALSE)</f>
        <v>0</v>
      </c>
      <c r="FW203" s="12">
        <f>ROUND(FT203/1000000*IF(FU203=0,0,VLOOKUP(FU203,名称和价格索引!$A$4:$C$834,3,FALSE)),1)</f>
        <v>0</v>
      </c>
      <c r="FX203" s="12"/>
      <c r="FY203" s="12"/>
      <c r="FZ203" s="12">
        <f>VLOOKUP(FY203,名称和价格索引!$A$1:$B$785,2,FALSE)</f>
        <v>0</v>
      </c>
      <c r="GA203" s="12">
        <f>ROUND(FX203/1000000*IF(FY203=0,0,VLOOKUP(FY203,名称和价格索引!$A$4:$C$834,3,FALSE)),1)</f>
        <v>0</v>
      </c>
      <c r="GB203" s="12"/>
      <c r="GC203" s="12"/>
      <c r="GD203" s="12">
        <f>VLOOKUP(GC203,名称和价格索引!$A$1:$B$785,2,FALSE)</f>
        <v>0</v>
      </c>
      <c r="GE203" s="12">
        <f>ROUND(GB203/1000000*IF(GC203=0,0,VLOOKUP(GC203,名称和价格索引!$A$4:$C$834,3,FALSE)),1)</f>
        <v>0</v>
      </c>
      <c r="GF203" s="12"/>
      <c r="GG203" s="12"/>
      <c r="GH203" s="12">
        <f>VLOOKUP(GG203,名称和价格索引!$A$1:$B$785,2,FALSE)</f>
        <v>0</v>
      </c>
      <c r="GI203" s="12">
        <f>ROUND(GF203/1000000*IF(GG203=0,0,VLOOKUP(GG203,名称和价格索引!$A$4:$C$834,3,FALSE)),1)</f>
        <v>0</v>
      </c>
      <c r="GJ203" s="12"/>
      <c r="GK203" s="12"/>
      <c r="GL203" s="12">
        <f>VLOOKUP(GK203,名称和价格索引!$A$1:$B$785,2,FALSE)</f>
        <v>0</v>
      </c>
      <c r="GM203" s="12">
        <f>ROUND(GJ203/1000000*IF(GK203=0,0,VLOOKUP(GK203,名称和价格索引!$A$4:$C$834,3,FALSE)),1)</f>
        <v>0</v>
      </c>
      <c r="GN203" s="12"/>
      <c r="GO203" s="12"/>
      <c r="GP203" s="12">
        <f>VLOOKUP(GO203,名称和价格索引!$A$1:$B$785,2,FALSE)</f>
        <v>0</v>
      </c>
      <c r="GQ203" s="12">
        <f>ROUND(GN203/1000000*IF(GO203=0,0,VLOOKUP(GO203,名称和价格索引!$A$4:$C$834,3,FALSE)),1)</f>
        <v>0</v>
      </c>
      <c r="GR203" s="12"/>
      <c r="GS203" s="12"/>
      <c r="GT203" s="12">
        <f>VLOOKUP(GS203,名称和价格索引!$A$1:$B$785,2,FALSE)</f>
        <v>0</v>
      </c>
      <c r="GU203" s="12">
        <f>ROUND(GR203/1000000*IF(GS203=0,0,VLOOKUP(GS203,名称和价格索引!$A$4:$C$834,3,FALSE)),1)</f>
        <v>0</v>
      </c>
      <c r="GV203" s="12"/>
      <c r="GW203" s="12"/>
      <c r="GX203" s="12">
        <f>VLOOKUP(GW203,名称和价格索引!$A$1:$B$785,2,FALSE)</f>
        <v>0</v>
      </c>
      <c r="GY203" s="12">
        <f>ROUND(GV203/1000000*IF(GW203=0,0,VLOOKUP(GW203,名称和价格索引!$A$4:$C$834,3,FALSE)),1)</f>
        <v>0</v>
      </c>
      <c r="GZ203" s="12"/>
      <c r="HA203" s="12"/>
      <c r="HB203" s="12">
        <f>VLOOKUP(HA203,名称和价格索引!$A$1:$B$785,2,FALSE)</f>
        <v>0</v>
      </c>
      <c r="HC203" s="12">
        <f>ROUND(GZ203/1000000*IF(HA203=0,0,VLOOKUP(HA203,名称和价格索引!$A$4:$C$834,3,FALSE)),1)</f>
        <v>0</v>
      </c>
      <c r="HD203" s="12"/>
      <c r="HE203" s="12"/>
      <c r="HF203" s="12">
        <f>VLOOKUP(HE203,名称和价格索引!$A$1:$B$785,2,FALSE)</f>
        <v>0</v>
      </c>
      <c r="HG203" s="12">
        <f>ROUND(HD203/1000000*IF(HE203=0,0,VLOOKUP(HE203,名称和价格索引!$A$4:$C$834,3,FALSE)),1)</f>
        <v>0</v>
      </c>
      <c r="HH203" s="12"/>
      <c r="HI203" s="12"/>
      <c r="HJ203" s="12">
        <f>VLOOKUP(HI203,名称和价格索引!$A$1:$B$785,2,FALSE)</f>
        <v>0</v>
      </c>
      <c r="HK203" s="12">
        <f>ROUND(HH203/1000000*IF(HI203=0,0,VLOOKUP(HI203,名称和价格索引!$A$4:$C$834,3,FALSE)),1)</f>
        <v>0</v>
      </c>
      <c r="HL203" s="12"/>
      <c r="HM203" s="12"/>
      <c r="HN203" s="12">
        <f>VLOOKUP(HM203,名称和价格索引!$A$1:$B$785,2,FALSE)</f>
        <v>0</v>
      </c>
      <c r="HO203" s="12">
        <f>ROUND(HL203/1000000*IF(HM203=0,0,VLOOKUP(HM203,名称和价格索引!$A$4:$C$834,3,FALSE)),1)</f>
        <v>0</v>
      </c>
      <c r="HP203" s="12"/>
      <c r="HQ203" s="12"/>
      <c r="HR203" s="12">
        <f>VLOOKUP(HQ203,名称和价格索引!$A$1:$B$785,2,FALSE)</f>
        <v>0</v>
      </c>
      <c r="HS203" s="12">
        <f>ROUND(HP203/1000000*IF(HQ203=0,0,VLOOKUP(HQ203,名称和价格索引!$A$4:$C$834,3,FALSE)),1)</f>
        <v>0</v>
      </c>
      <c r="HT203" s="12"/>
      <c r="HU203" s="12"/>
      <c r="HV203" s="12">
        <f>VLOOKUP(HU203,名称和价格索引!$A$1:$B$785,2,FALSE)</f>
        <v>0</v>
      </c>
      <c r="HW203" s="12">
        <f>ROUND(HT203/1000000*IF(HU203=0,0,VLOOKUP(HU203,名称和价格索引!$A$4:$C$834,3,FALSE)),1)</f>
        <v>0</v>
      </c>
      <c r="HX203" s="12"/>
      <c r="HY203" s="12"/>
      <c r="HZ203" s="12">
        <f>VLOOKUP(HY203,名称和价格索引!$A$1:$B$785,2,FALSE)</f>
        <v>0</v>
      </c>
      <c r="IA203" s="12">
        <f>ROUND(HX203/1000000*IF(HY203=0,0,VLOOKUP(HY203,名称和价格索引!$A$4:$C$834,3,FALSE)),1)</f>
        <v>0</v>
      </c>
      <c r="IB203" s="12"/>
      <c r="IC203" s="12"/>
      <c r="ID203" s="12">
        <f>VLOOKUP(IC203,名称和价格索引!$A$1:$B$785,2,FALSE)</f>
        <v>0</v>
      </c>
      <c r="IE203" s="12">
        <f>ROUND(IB203/1000000*IF(IC203=0,0,VLOOKUP(IC203,名称和价格索引!$A$4:$C$834,3,FALSE)),1)</f>
        <v>0</v>
      </c>
      <c r="IF203" s="12"/>
      <c r="IG203" s="12"/>
      <c r="IH203" s="12">
        <f>VLOOKUP(IG203,名称和价格索引!$A$1:$B$785,2,FALSE)</f>
        <v>0</v>
      </c>
      <c r="II203" s="12">
        <f>ROUND(IF203/1000000*IF(IG203=0,0,VLOOKUP(IG203,名称和价格索引!$A$4:$C$834,3,FALSE)),1)</f>
        <v>0</v>
      </c>
      <c r="IJ203" s="12"/>
      <c r="IK203" s="12"/>
      <c r="IL203" s="12">
        <f>VLOOKUP(IK203,名称和价格索引!$A$1:$B$785,2,FALSE)</f>
        <v>0</v>
      </c>
      <c r="IM203" s="12">
        <f>ROUND(IJ203/1000000*IF(IK203=0,0,VLOOKUP(IK203,名称和价格索引!$A$4:$C$834,3,FALSE)),1)</f>
        <v>0</v>
      </c>
      <c r="IN203" s="12"/>
      <c r="IO203" s="12"/>
      <c r="IP203" s="12">
        <f>VLOOKUP(IO203,名称和价格索引!$A$1:$B$785,2,FALSE)</f>
        <v>0</v>
      </c>
      <c r="IQ203" s="12">
        <f>ROUND(IN203/1000000*IF(IO203=0,0,VLOOKUP(IO203,名称和价格索引!$A$4:$C$834,3,FALSE)),1)</f>
        <v>0</v>
      </c>
      <c r="IR203" s="12"/>
      <c r="IS203" s="12"/>
      <c r="IT203" s="12">
        <f>VLOOKUP(IS203,名称和价格索引!$A$1:$B$785,2,FALSE)</f>
        <v>0</v>
      </c>
      <c r="IU203" s="12">
        <f>ROUND(IR203/1000000*IF(IS203=0,0,VLOOKUP(IS203,名称和价格索引!$A$4:$C$834,3,FALSE)),1)</f>
        <v>0</v>
      </c>
      <c r="IV203" s="12"/>
      <c r="IW203" s="12"/>
      <c r="IX203" s="12">
        <f>VLOOKUP(IW203,名称和价格索引!$A$1:$B$785,2,FALSE)</f>
        <v>0</v>
      </c>
      <c r="IY203" s="12">
        <f>ROUND(IV203/1000000*IF(IW203=0,0,VLOOKUP(IW203,名称和价格索引!$A$4:$C$834,3,FALSE)),1)</f>
        <v>0</v>
      </c>
      <c r="IZ203" s="12"/>
      <c r="JA203" s="12"/>
      <c r="JB203" s="12">
        <f>VLOOKUP(JA203,名称和价格索引!$A$1:$B$785,2,FALSE)</f>
        <v>0</v>
      </c>
      <c r="JC203" s="12">
        <f>ROUND(IZ203/1000000*IF(JA203=0,0,VLOOKUP(JA203,名称和价格索引!$A$4:$C$834,3,FALSE)),1)</f>
        <v>0</v>
      </c>
      <c r="JD203" s="12"/>
      <c r="JE203" s="12"/>
      <c r="JF203" s="12">
        <f>VLOOKUP(JE203,名称和价格索引!$A$1:$B$785,2,FALSE)</f>
        <v>0</v>
      </c>
      <c r="JG203" s="12">
        <f>ROUND(JD203/1000000*IF(JE203=0,0,VLOOKUP(JE203,名称和价格索引!$A$4:$C$834,3,FALSE)),1)</f>
        <v>0</v>
      </c>
      <c r="JH203" s="12"/>
      <c r="JI203" s="12"/>
      <c r="JJ203" s="12">
        <f>VLOOKUP(JI203,名称和价格索引!$A$1:$B$785,2,FALSE)</f>
        <v>0</v>
      </c>
      <c r="JK203" s="12">
        <f>ROUND(JH203/1000000*IF(JI203=0,0,VLOOKUP(JI203,名称和价格索引!$A$4:$C$834,3,FALSE)),1)</f>
        <v>0</v>
      </c>
      <c r="JL203" s="12"/>
      <c r="JM203" s="12"/>
      <c r="JN203" s="12">
        <f>VLOOKUP(JM203,名称和价格索引!$A$1:$B$785,2,FALSE)</f>
        <v>0</v>
      </c>
      <c r="JO203" s="12">
        <f>ROUND(JL203/1000000*IF(JM203=0,0,VLOOKUP(JM203,名称和价格索引!$A$4:$C$834,3,FALSE)),1)</f>
        <v>0</v>
      </c>
      <c r="JP203" s="12"/>
      <c r="JQ203" s="12"/>
      <c r="JR203" s="12">
        <f>VLOOKUP(JQ203,名称和价格索引!$A$1:$B$785,2,FALSE)</f>
        <v>0</v>
      </c>
      <c r="JS203" s="12">
        <f>ROUND(JP203/1000000*IF(JQ203=0,0,VLOOKUP(JQ203,名称和价格索引!$A$4:$C$834,3,FALSE)),1)</f>
        <v>0</v>
      </c>
      <c r="JT203" s="12"/>
      <c r="JU203" s="12"/>
      <c r="JV203" s="12">
        <f>VLOOKUP(JU203,名称和价格索引!$A$1:$B$785,2,FALSE)</f>
        <v>0</v>
      </c>
      <c r="JW203" s="12">
        <f>ROUND(JT203/1000000*IF(JU203=0,0,VLOOKUP(JU203,名称和价格索引!$A$4:$C$834,3,FALSE)),1)</f>
        <v>0</v>
      </c>
      <c r="JX203" s="12"/>
      <c r="JY203" s="12"/>
      <c r="JZ203" s="12">
        <f>VLOOKUP(JY203,名称和价格索引!$A$1:$B$785,2,FALSE)</f>
        <v>0</v>
      </c>
      <c r="KA203" s="12">
        <f>ROUND(JX203/1000000*IF(JY203=0,0,VLOOKUP(JY203,名称和价格索引!$A$4:$C$834,3,FALSE)),1)</f>
        <v>0</v>
      </c>
      <c r="KB203" s="12"/>
      <c r="KC203" s="12"/>
      <c r="KD203" s="12">
        <f>VLOOKUP(KC203,名称和价格索引!$A$1:$B$785,2,FALSE)</f>
        <v>0</v>
      </c>
      <c r="KE203" s="12">
        <f>ROUND(KB203/1000000*IF(KC203=0,0,VLOOKUP(KC203,名称和价格索引!$A$4:$C$834,3,FALSE)),1)</f>
        <v>0</v>
      </c>
      <c r="KF203" s="12"/>
      <c r="KG203" s="12"/>
      <c r="KH203" s="12">
        <f>VLOOKUP(KG203,名称和价格索引!$A$1:$B$785,2,FALSE)</f>
        <v>0</v>
      </c>
      <c r="KI203" s="12">
        <f>ROUND(KF203/1000000*IF(KG203=0,0,VLOOKUP(KG203,名称和价格索引!$A$4:$C$834,3,FALSE)),1)</f>
        <v>0</v>
      </c>
      <c r="KJ203" s="12"/>
      <c r="KK203" s="12"/>
      <c r="KL203" s="12">
        <f>VLOOKUP(KK203,名称和价格索引!$A$1:$B$785,2,FALSE)</f>
        <v>0</v>
      </c>
      <c r="KM203" s="12">
        <f>ROUND(KJ203/1000000*IF(KK203=0,0,VLOOKUP(KK203,名称和价格索引!$A$4:$C$834,3,FALSE)),1)</f>
        <v>0</v>
      </c>
      <c r="KN203" s="12"/>
      <c r="KO203" s="12"/>
      <c r="KP203" s="12">
        <f>VLOOKUP(KO203,名称和价格索引!$A$1:$B$785,2,FALSE)</f>
        <v>0</v>
      </c>
      <c r="KQ203" s="12">
        <f>ROUND(KN203/1000000*IF(KO203=0,0,VLOOKUP(KO203,名称和价格索引!$A$4:$C$834,3,FALSE)),1)</f>
        <v>0</v>
      </c>
      <c r="KR203" s="12"/>
      <c r="KS203" s="12"/>
      <c r="KT203" s="12">
        <f>VLOOKUP(KS203,名称和价格索引!$A$1:$B$785,2,FALSE)</f>
        <v>0</v>
      </c>
      <c r="KU203" s="12">
        <f>ROUND(KR203/1000000*IF(KS203=0,0,VLOOKUP(KS203,名称和价格索引!$A$4:$C$834,3,FALSE)),1)</f>
        <v>0</v>
      </c>
      <c r="KV203" s="12"/>
      <c r="KW203" s="12"/>
      <c r="KX203" s="12">
        <f>VLOOKUP(KW203,名称和价格索引!$A$1:$B$785,2,FALSE)</f>
        <v>0</v>
      </c>
      <c r="KY203" s="12">
        <f>ROUND(KV203/1000000*IF(KW203=0,0,VLOOKUP(KW203,名称和价格索引!$A$4:$C$834,3,FALSE)),1)</f>
        <v>0</v>
      </c>
      <c r="KZ203" s="12"/>
      <c r="LA203" s="12"/>
      <c r="LB203" s="12">
        <f>VLOOKUP(LA203,名称和价格索引!$A$1:$B$785,2,FALSE)</f>
        <v>0</v>
      </c>
      <c r="LC203" s="12">
        <f>ROUND(KZ203/1000000*IF(LA203=0,0,VLOOKUP(LA203,名称和价格索引!$A$4:$C$834,3,FALSE)),1)</f>
        <v>0</v>
      </c>
      <c r="LD203" s="12"/>
      <c r="LE203" s="12"/>
      <c r="LF203" s="12">
        <f>VLOOKUP(LE203,名称和价格索引!$A$1:$B$785,2,FALSE)</f>
        <v>0</v>
      </c>
      <c r="LG203" s="12">
        <f>ROUND(LD203/1000000*IF(LE203=0,0,VLOOKUP(LE203,名称和价格索引!$A$4:$C$834,3,FALSE)),1)</f>
        <v>0</v>
      </c>
      <c r="LH203" s="12"/>
      <c r="LI203" s="12"/>
      <c r="LJ203" s="12">
        <f>VLOOKUP(LI203,名称和价格索引!$A$1:$B$785,2,FALSE)</f>
        <v>0</v>
      </c>
      <c r="LK203" s="12">
        <f>ROUND(LH203/1000000*IF(LI203=0,0,VLOOKUP(LI203,名称和价格索引!$A$4:$C$834,3,FALSE)),1)</f>
        <v>0</v>
      </c>
      <c r="LL203" s="12"/>
      <c r="LM203" s="12"/>
      <c r="LN203" s="12">
        <f>VLOOKUP(LM203,名称和价格索引!$A$1:$B$785,2,FALSE)</f>
        <v>0</v>
      </c>
      <c r="LO203" s="12">
        <f>ROUND(LL203/1000000*IF(LM203=0,0,VLOOKUP(LM203,名称和价格索引!$A$4:$C$834,3,FALSE)),1)</f>
        <v>0</v>
      </c>
      <c r="LP203" s="12"/>
      <c r="LQ203" s="12"/>
      <c r="LR203" s="12">
        <f>VLOOKUP(LQ203,名称和价格索引!$A$1:$B$785,2,FALSE)</f>
        <v>0</v>
      </c>
      <c r="LS203" s="12">
        <f>ROUND(LP203/1000000*IF(LQ203=0,0,VLOOKUP(LQ203,名称和价格索引!$A$4:$C$834,3,FALSE)),1)</f>
        <v>0</v>
      </c>
      <c r="LT203" s="12"/>
      <c r="LU203" s="12"/>
      <c r="LV203" s="12">
        <f>VLOOKUP(LU203,名称和价格索引!$A$1:$B$785,2,FALSE)</f>
        <v>0</v>
      </c>
      <c r="LW203" s="12">
        <f>ROUND(LT203/1000000*IF(LU203=0,0,VLOOKUP(LU203,名称和价格索引!$A$4:$C$834,3,FALSE)),1)</f>
        <v>0</v>
      </c>
      <c r="LX203" s="12"/>
      <c r="LY203" s="12"/>
      <c r="LZ203" s="12">
        <f>VLOOKUP(LY203,名称和价格索引!$A$1:$B$785,2,FALSE)</f>
        <v>0</v>
      </c>
      <c r="MA203" s="12">
        <f>ROUND(LX203/1000000*IF(LY203=0,0,VLOOKUP(LY203,名称和价格索引!$A$4:$C$834,3,FALSE)),1)</f>
        <v>0</v>
      </c>
      <c r="MB203" s="12"/>
      <c r="MC203" s="12"/>
      <c r="MD203" s="12">
        <f>VLOOKUP(MC203,名称和价格索引!$A$1:$B$785,2,FALSE)</f>
        <v>0</v>
      </c>
      <c r="ME203" s="12">
        <f>ROUND(MB203/1000000*IF(MC203=0,0,VLOOKUP(MC203,名称和价格索引!$A$4:$C$834,3,FALSE)),1)</f>
        <v>0</v>
      </c>
      <c r="MF203" s="12"/>
      <c r="MG203" s="12"/>
      <c r="MH203" s="12">
        <f>VLOOKUP(MG203,名称和价格索引!$A$1:$B$785,2,FALSE)</f>
        <v>0</v>
      </c>
      <c r="MI203" s="12">
        <f>ROUND(MF203/1000000*IF(MG203=0,0,VLOOKUP(MG203,名称和价格索引!$A$4:$C$834,3,FALSE)),1)</f>
        <v>0</v>
      </c>
      <c r="MJ203" s="12"/>
      <c r="MK203" s="12"/>
      <c r="ML203" s="12">
        <f>VLOOKUP(MK203,名称和价格索引!$A$1:$B$785,2,FALSE)</f>
        <v>0</v>
      </c>
      <c r="MM203" s="12">
        <f>ROUND(MJ203/1000000*IF(MK203=0,0,VLOOKUP(MK203,名称和价格索引!$A$4:$C$834,3,FALSE)),1)</f>
        <v>0</v>
      </c>
      <c r="MN203" s="12"/>
      <c r="MO203" s="12"/>
      <c r="MP203" s="12">
        <f>VLOOKUP(MO203,名称和价格索引!$A$1:$B$785,2,FALSE)</f>
        <v>0</v>
      </c>
      <c r="MQ203" s="12">
        <f>ROUND(MN203/1000000*IF(MO203=0,0,VLOOKUP(MO203,名称和价格索引!$A$4:$C$834,3,FALSE)),1)</f>
        <v>0</v>
      </c>
      <c r="MR203" s="12"/>
      <c r="MS203" s="12"/>
      <c r="MT203" s="12">
        <f>VLOOKUP(MS203,名称和价格索引!$A$1:$B$785,2,FALSE)</f>
        <v>0</v>
      </c>
      <c r="MU203" s="12">
        <f>ROUND(MR203/1000000*IF(MS203=0,0,VLOOKUP(MS203,名称和价格索引!$A$4:$C$834,3,FALSE)),1)</f>
        <v>0</v>
      </c>
      <c r="MV203" s="12"/>
      <c r="MW203" s="12"/>
      <c r="MX203" s="12">
        <f>VLOOKUP(MW203,名称和价格索引!$A$1:$B$785,2,FALSE)</f>
        <v>0</v>
      </c>
      <c r="MY203" s="12">
        <f>ROUND(MV203/1000000*IF(MW203=0,0,VLOOKUP(MW203,名称和价格索引!$A$4:$C$834,3,FALSE)),1)</f>
        <v>0</v>
      </c>
      <c r="MZ203" s="12"/>
      <c r="NA203" s="12"/>
      <c r="NB203" s="12">
        <f>VLOOKUP(NA203,名称和价格索引!$A$1:$B$785,2,FALSE)</f>
        <v>0</v>
      </c>
      <c r="NC203" s="12">
        <f>ROUND(MZ203/1000000*IF(NA203=0,0,VLOOKUP(NA203,名称和价格索引!$A$4:$C$834,3,FALSE)),1)</f>
        <v>0</v>
      </c>
      <c r="ND203" s="12"/>
      <c r="NE203" s="12"/>
      <c r="NF203" s="12">
        <f>VLOOKUP(NE203,名称和价格索引!$A$1:$B$785,2,FALSE)</f>
        <v>0</v>
      </c>
      <c r="NG203" s="12">
        <f>ROUND(ND203/1000000*IF(NE203=0,0,VLOOKUP(NE203,名称和价格索引!$A$4:$C$834,3,FALSE)),1)</f>
        <v>0</v>
      </c>
      <c r="NH203" s="12"/>
      <c r="NI203" s="12"/>
      <c r="NJ203" s="12">
        <f>VLOOKUP(NI203,名称和价格索引!$A$1:$B$785,2,FALSE)</f>
        <v>0</v>
      </c>
      <c r="NK203" s="12">
        <f>ROUND(NH203/1000000*IF(NI203=0,0,VLOOKUP(NI203,名称和价格索引!$A$4:$C$834,3,FALSE)),1)</f>
        <v>0</v>
      </c>
      <c r="NL203" s="12"/>
      <c r="NM203" s="12"/>
      <c r="NN203" s="12">
        <f>VLOOKUP(NM203,名称和价格索引!$A$1:$B$785,2,FALSE)</f>
        <v>0</v>
      </c>
      <c r="NO203" s="12">
        <f>ROUND(NL203/1000000*IF(NM203=0,0,VLOOKUP(NM203,名称和价格索引!$A$4:$C$834,3,FALSE)),1)</f>
        <v>0</v>
      </c>
      <c r="NP203" s="12"/>
      <c r="NQ203" s="12"/>
      <c r="NR203" s="12">
        <f>VLOOKUP(NQ203,名称和价格索引!$A$1:$B$785,2,FALSE)</f>
        <v>0</v>
      </c>
      <c r="NS203" s="12">
        <f>ROUND(NP203/1000000*IF(NQ203=0,0,VLOOKUP(NQ203,名称和价格索引!$A$4:$C$834,3,FALSE)),1)</f>
        <v>0</v>
      </c>
      <c r="NT203" s="12"/>
      <c r="NU203" s="12"/>
      <c r="NV203" s="12">
        <f>VLOOKUP(NU203,名称和价格索引!$A$1:$B$785,2,FALSE)</f>
        <v>0</v>
      </c>
      <c r="NW203" s="12">
        <f>ROUND(NT203/1000000*IF(NU203=0,0,VLOOKUP(NU203,名称和价格索引!$A$4:$C$834,3,FALSE)),1)</f>
        <v>0</v>
      </c>
      <c r="NX203" s="12"/>
      <c r="NY203" s="12"/>
      <c r="NZ203" s="12">
        <f>VLOOKUP(NY203,名称和价格索引!$A$1:$B$785,2,FALSE)</f>
        <v>0</v>
      </c>
      <c r="OA203" s="12">
        <f>ROUND(NX203/1000000*IF(NY203=0,0,VLOOKUP(NY203,名称和价格索引!$A$4:$C$834,3,FALSE)),1)</f>
        <v>0</v>
      </c>
      <c r="OB203" s="12"/>
      <c r="OC203" s="12"/>
      <c r="OD203" s="12">
        <f>VLOOKUP(OC203,名称和价格索引!$A$1:$B$785,2,FALSE)</f>
        <v>0</v>
      </c>
      <c r="OE203" s="12">
        <f>ROUND(OB203/1000000*IF(OC203=0,0,VLOOKUP(OC203,名称和价格索引!$A$4:$C$834,3,FALSE)),1)</f>
        <v>0</v>
      </c>
      <c r="OF203" s="12"/>
      <c r="OG203" s="12"/>
      <c r="OH203" s="12">
        <f>VLOOKUP(OG203,名称和价格索引!$A$1:$B$785,2,FALSE)</f>
        <v>0</v>
      </c>
      <c r="OI203" s="12">
        <f>ROUND(OF203/1000000*IF(OG203=0,0,VLOOKUP(OG203,名称和价格索引!$A$4:$C$834,3,FALSE)),1)</f>
        <v>0</v>
      </c>
      <c r="OJ203" s="12"/>
      <c r="OK203" s="12"/>
      <c r="OL203" s="12">
        <f>VLOOKUP(OK203,名称和价格索引!$A$1:$B$785,2,FALSE)</f>
        <v>0</v>
      </c>
      <c r="OM203" s="12">
        <f>ROUND(OJ203/1000000*IF(OK203=0,0,VLOOKUP(OK203,名称和价格索引!$A$4:$C$834,3,FALSE)),1)</f>
        <v>0</v>
      </c>
      <c r="ON203" s="12"/>
      <c r="OO203" s="12"/>
      <c r="OP203" s="12">
        <f>VLOOKUP(OO203,名称和价格索引!$A$1:$B$785,2,FALSE)</f>
        <v>0</v>
      </c>
      <c r="OQ203" s="12">
        <f>ROUND(ON203/1000000*IF(OO203=0,0,VLOOKUP(OO203,名称和价格索引!$A$4:$C$834,3,FALSE)),1)</f>
        <v>0</v>
      </c>
      <c r="OR203" s="12"/>
      <c r="OS203" s="12"/>
      <c r="OT203" s="12">
        <f>VLOOKUP(OS203,名称和价格索引!$A$1:$B$785,2,FALSE)</f>
        <v>0</v>
      </c>
      <c r="OU203" s="12">
        <f>ROUND(OR203/1000000*IF(OS203=0,0,VLOOKUP(OS203,名称和价格索引!$A$4:$C$834,3,FALSE)),1)</f>
        <v>0</v>
      </c>
      <c r="OV203" s="12"/>
      <c r="OW203" s="12"/>
      <c r="OX203" s="12">
        <f>VLOOKUP(OW203,名称和价格索引!$A$1:$B$785,2,FALSE)</f>
        <v>0</v>
      </c>
      <c r="OY203" s="12">
        <f>ROUND(OV203/1000000*IF(OW203=0,0,VLOOKUP(OW203,名称和价格索引!$A$4:$C$834,3,FALSE)),1)</f>
        <v>0</v>
      </c>
      <c r="OZ203" s="12"/>
      <c r="PA203" s="12"/>
      <c r="PB203" s="12">
        <f>VLOOKUP(PA203,名称和价格索引!$A$1:$B$785,2,FALSE)</f>
        <v>0</v>
      </c>
      <c r="PC203" s="12">
        <f>ROUND(OZ203/1000000*IF(PA203=0,0,VLOOKUP(PA203,名称和价格索引!$A$4:$C$834,3,FALSE)),1)</f>
        <v>0</v>
      </c>
      <c r="PD203" s="12"/>
      <c r="PE203" s="12"/>
      <c r="PF203" s="12">
        <f>VLOOKUP(PE203,名称和价格索引!$A$1:$B$785,2,FALSE)</f>
        <v>0</v>
      </c>
      <c r="PG203" s="12">
        <f>ROUND(PD203/1000000*IF(PE203=0,0,VLOOKUP(PE203,名称和价格索引!$A$4:$C$834,3,FALSE)),1)</f>
        <v>0</v>
      </c>
      <c r="PH203" s="12"/>
      <c r="PI203" s="12"/>
      <c r="PJ203" s="12">
        <f>VLOOKUP(PI203,名称和价格索引!$A$1:$B$785,2,FALSE)</f>
        <v>0</v>
      </c>
      <c r="PK203" s="12">
        <f>ROUND(PH203/1000000*IF(PI203=0,0,VLOOKUP(PI203,名称和价格索引!$A$4:$C$834,3,FALSE)),1)</f>
        <v>0</v>
      </c>
      <c r="PL203" s="12"/>
      <c r="PM203" s="12"/>
      <c r="PN203" s="12">
        <f>VLOOKUP(PM203,名称和价格索引!$A$1:$B$785,2,FALSE)</f>
        <v>0</v>
      </c>
      <c r="PO203" s="12">
        <f>ROUND(PL203/1000000*IF(PM203=0,0,VLOOKUP(PM203,名称和价格索引!$A$4:$C$834,3,FALSE)),1)</f>
        <v>0</v>
      </c>
      <c r="PP203" s="12"/>
      <c r="PQ203" s="12"/>
      <c r="PR203" s="12">
        <f>VLOOKUP(PQ203,名称和价格索引!$A$1:$B$785,2,FALSE)</f>
        <v>0</v>
      </c>
      <c r="PS203" s="12">
        <f>ROUND(PP203/1000000*IF(PQ203=0,0,VLOOKUP(PQ203,名称和价格索引!$A$4:$C$834,3,FALSE)),1)</f>
        <v>0</v>
      </c>
      <c r="PT203" s="12"/>
      <c r="PU203" s="12"/>
      <c r="PV203" s="12">
        <f>VLOOKUP(PU203,名称和价格索引!$A$1:$B$785,2,FALSE)</f>
        <v>0</v>
      </c>
      <c r="PW203" s="12">
        <f>ROUND(PT203/1000000*IF(PU203=0,0,VLOOKUP(PU203,名称和价格索引!$A$4:$C$834,3,FALSE)),1)</f>
        <v>0</v>
      </c>
      <c r="PX203" s="12"/>
      <c r="PY203" s="12"/>
      <c r="PZ203" s="12">
        <f>VLOOKUP(PY203,名称和价格索引!$A$1:$B$785,2,FALSE)</f>
        <v>0</v>
      </c>
      <c r="QA203" s="12">
        <f>ROUND(PX203/1000000*IF(PY203=0,0,VLOOKUP(PY203,名称和价格索引!$A$4:$C$834,3,FALSE)),1)</f>
        <v>0</v>
      </c>
      <c r="QB203" s="12"/>
      <c r="QC203" s="12"/>
      <c r="QD203" s="12">
        <f>VLOOKUP(QC203,名称和价格索引!$A$1:$B$785,2,FALSE)</f>
        <v>0</v>
      </c>
      <c r="QE203" s="12">
        <f>ROUND(QB203/1000000*IF(QC203=0,0,VLOOKUP(QC203,名称和价格索引!$A$4:$C$834,3,FALSE)),1)</f>
        <v>0</v>
      </c>
      <c r="QF203" s="12"/>
      <c r="QG203" s="12"/>
      <c r="QH203" s="12">
        <f>VLOOKUP(QG203,名称和价格索引!$A$1:$B$785,2,FALSE)</f>
        <v>0</v>
      </c>
      <c r="QI203" s="12">
        <f>ROUND(QF203/1000000*IF(QG203=0,0,VLOOKUP(QG203,名称和价格索引!$A$4:$C$834,3,FALSE)),1)</f>
        <v>0</v>
      </c>
      <c r="QJ203" s="12"/>
      <c r="QK203" s="12"/>
      <c r="QL203" s="12">
        <f>VLOOKUP(QK203,名称和价格索引!$A$1:$B$785,2,FALSE)</f>
        <v>0</v>
      </c>
      <c r="QM203" s="12">
        <f>ROUND(QJ203/1000000*IF(QK203=0,0,VLOOKUP(QK203,名称和价格索引!$A$4:$C$834,3,FALSE)),1)</f>
        <v>0</v>
      </c>
      <c r="QN203" s="12"/>
      <c r="QO203" s="12"/>
      <c r="QP203" s="12">
        <f>VLOOKUP(QO203,名称和价格索引!$A$1:$B$785,2,FALSE)</f>
        <v>0</v>
      </c>
      <c r="QQ203" s="12">
        <f>ROUND(QN203/1000000*IF(QO203=0,0,VLOOKUP(QO203,名称和价格索引!$A$4:$C$834,3,FALSE)),1)</f>
        <v>0</v>
      </c>
      <c r="QR203" s="12"/>
      <c r="QS203" s="12"/>
      <c r="QT203" s="12">
        <f>VLOOKUP(QS203,名称和价格索引!$A$1:$B$785,2,FALSE)</f>
        <v>0</v>
      </c>
      <c r="QU203" s="12">
        <f>ROUND(QR203/1000000*IF(QS203=0,0,VLOOKUP(QS203,名称和价格索引!$A$4:$C$834,3,FALSE)),1)</f>
        <v>0</v>
      </c>
      <c r="QV203" s="12"/>
      <c r="QW203" s="12"/>
      <c r="QX203" s="12">
        <f>VLOOKUP(QW203,名称和价格索引!$A$1:$B$785,2,FALSE)</f>
        <v>0</v>
      </c>
      <c r="QY203" s="12">
        <f>ROUND(QV203/1000000*IF(QW203=0,0,VLOOKUP(QW203,名称和价格索引!$A$4:$C$834,3,FALSE)),1)</f>
        <v>0</v>
      </c>
      <c r="QZ203" s="12"/>
      <c r="RA203" s="12"/>
      <c r="RB203" s="12">
        <f>VLOOKUP(RA203,名称和价格索引!$A$1:$B$785,2,FALSE)</f>
        <v>0</v>
      </c>
      <c r="RC203" s="12">
        <f>ROUND(QZ203/1000000*IF(RA203=0,0,VLOOKUP(RA203,名称和价格索引!$A$4:$C$834,3,FALSE)),1)</f>
        <v>0</v>
      </c>
      <c r="RD203" s="12"/>
      <c r="RE203" s="12"/>
      <c r="RF203" s="12">
        <f>VLOOKUP(RE203,名称和价格索引!$A$1:$B$785,2,FALSE)</f>
        <v>0</v>
      </c>
      <c r="RG203" s="12">
        <f>ROUND(RD203/1000000*IF(RE203=0,0,VLOOKUP(RE203,名称和价格索引!$A$4:$C$834,3,FALSE)),1)</f>
        <v>0</v>
      </c>
      <c r="RH203" s="12"/>
      <c r="RI203" s="12"/>
      <c r="RJ203" s="12">
        <f>VLOOKUP(RI203,名称和价格索引!$A$1:$B$785,2,FALSE)</f>
        <v>0</v>
      </c>
      <c r="RK203" s="12">
        <f>ROUND(RH203/1000000*IF(RI203=0,0,VLOOKUP(RI203,名称和价格索引!$A$4:$C$834,3,FALSE)),1)</f>
        <v>0</v>
      </c>
      <c r="RL203" s="12"/>
      <c r="RM203" s="12"/>
      <c r="RN203" s="12">
        <f>VLOOKUP(RM203,名称和价格索引!$A$1:$B$785,2,FALSE)</f>
        <v>0</v>
      </c>
      <c r="RO203" s="12">
        <f>ROUND(RL203/1000000*IF(RM203=0,0,VLOOKUP(RM203,名称和价格索引!$A$4:$C$834,3,FALSE)),1)</f>
        <v>0</v>
      </c>
      <c r="RP203" s="12"/>
      <c r="RQ203" s="12"/>
      <c r="RR203" s="12">
        <f>VLOOKUP(RQ203,名称和价格索引!$A$1:$B$785,2,FALSE)</f>
        <v>0</v>
      </c>
      <c r="RS203" s="12">
        <f>ROUND(RP203/1000000*IF(RQ203=0,0,VLOOKUP(RQ203,名称和价格索引!$A$4:$C$834,3,FALSE)),1)</f>
        <v>0</v>
      </c>
      <c r="RT203" s="12"/>
      <c r="RU203" s="12"/>
      <c r="RV203" s="12">
        <f>VLOOKUP(RU203,名称和价格索引!$A$1:$B$785,2,FALSE)</f>
        <v>0</v>
      </c>
      <c r="RW203" s="12">
        <f>ROUND(RT203/1000000*IF(RU203=0,0,VLOOKUP(RU203,名称和价格索引!$A$4:$C$834,3,FALSE)),1)</f>
        <v>0</v>
      </c>
      <c r="RX203" s="12"/>
      <c r="RY203" s="12"/>
      <c r="RZ203" s="12">
        <f>VLOOKUP(RY203,名称和价格索引!$A$1:$B$785,2,FALSE)</f>
        <v>0</v>
      </c>
      <c r="SA203" s="12">
        <f>ROUND(RX203/1000000*IF(RY203=0,0,VLOOKUP(RY203,名称和价格索引!$A$4:$C$834,3,FALSE)),1)</f>
        <v>0</v>
      </c>
      <c r="SB203" s="12"/>
      <c r="SC203" s="12"/>
      <c r="SD203" s="12">
        <f>VLOOKUP(SC203,名称和价格索引!$A$1:$B$785,2,FALSE)</f>
        <v>0</v>
      </c>
      <c r="SE203" s="12">
        <f>ROUND(SB203/1000000*IF(SC203=0,0,VLOOKUP(SC203,名称和价格索引!$A$4:$C$834,3,FALSE)),1)</f>
        <v>0</v>
      </c>
      <c r="SF203" s="12"/>
      <c r="SG203" s="12"/>
      <c r="SH203" s="12">
        <f>VLOOKUP(SG203,名称和价格索引!$A$1:$B$785,2,FALSE)</f>
        <v>0</v>
      </c>
      <c r="SI203" s="12">
        <f>ROUND(SF203/1000000*IF(SG203=0,0,VLOOKUP(SG203,名称和价格索引!$A$4:$C$834,3,FALSE)),1)</f>
        <v>0</v>
      </c>
      <c r="SJ203" s="12"/>
      <c r="SK203" s="12"/>
      <c r="SL203" s="12">
        <f>VLOOKUP(SK203,名称和价格索引!$A$1:$B$785,2,FALSE)</f>
        <v>0</v>
      </c>
      <c r="SM203" s="12">
        <f>ROUND(SJ203/1000000*IF(SK203=0,0,VLOOKUP(SK203,名称和价格索引!$A$4:$C$834,3,FALSE)),1)</f>
        <v>0</v>
      </c>
      <c r="SN203" s="12"/>
      <c r="SO203" s="12"/>
      <c r="SP203" s="12">
        <f>VLOOKUP(SO203,名称和价格索引!$A$1:$B$785,2,FALSE)</f>
        <v>0</v>
      </c>
      <c r="SQ203" s="12">
        <f>ROUND(SN203/1000000*IF(SO203=0,0,VLOOKUP(SO203,名称和价格索引!$A$4:$C$834,3,FALSE)),1)</f>
        <v>0</v>
      </c>
      <c r="SR203" s="12"/>
      <c r="SS203" s="12"/>
      <c r="ST203" s="12">
        <f>VLOOKUP(SS203,名称和价格索引!$A$1:$B$785,2,FALSE)</f>
        <v>0</v>
      </c>
      <c r="SU203" s="12">
        <f>ROUND(SR203/1000000*IF(SS203=0,0,VLOOKUP(SS203,名称和价格索引!$A$4:$C$834,3,FALSE)),1)</f>
        <v>0</v>
      </c>
      <c r="SV203" s="11">
        <f t="array" ref="SV203">SUM(VLOOKUP(D203,D203:SU203,ROW($1:$123)*4,0))</f>
        <v>158.3</v>
      </c>
    </row>
    <row r="204" s="5" customFormat="1" customHeight="1" spans="1:516">
      <c r="A204" s="12" t="s">
        <v>962</v>
      </c>
      <c r="B204" s="12" t="s">
        <v>620</v>
      </c>
      <c r="C204" s="12">
        <v>932</v>
      </c>
      <c r="D204" s="12">
        <v>500000</v>
      </c>
      <c r="E204" s="12">
        <v>200100</v>
      </c>
      <c r="F204" s="12">
        <f>VLOOKUP(E204,名称和价格索引!$A$1:$B$785,2,FALSE)</f>
        <v>100</v>
      </c>
      <c r="G204" s="12">
        <f>ROUND(D204/1000000*IF(E204=0,0,VLOOKUP(E204,名称和价格索引!$A$4:$C$834,3,FALSE)),1)</f>
        <v>50</v>
      </c>
      <c r="H204" s="12">
        <v>500000</v>
      </c>
      <c r="I204" s="12">
        <v>302</v>
      </c>
      <c r="J204" s="12" t="str">
        <f>VLOOKUP(I204,名称和价格索引!$A$1:$B$785,2,FALSE)</f>
        <v>金创药(中量)</v>
      </c>
      <c r="K204" s="12">
        <f>ROUND(H204/1000000*IF(I204=0,0,VLOOKUP(I204,名称和价格索引!$A$4:$C$834,3,FALSE)),1)</f>
        <v>65</v>
      </c>
      <c r="L204" s="12">
        <v>333333</v>
      </c>
      <c r="M204" s="12">
        <v>322</v>
      </c>
      <c r="N204" s="12" t="str">
        <f>VLOOKUP(M204,名称和价格索引!$A$1:$B$785,2,FALSE)</f>
        <v>魔法药(中量)</v>
      </c>
      <c r="O204" s="12">
        <f>ROUND(L204/1000000*IF(M204=0,0,VLOOKUP(M204,名称和价格索引!$A$4:$C$834,3,FALSE)),1)</f>
        <v>43.3</v>
      </c>
      <c r="P204" s="12"/>
      <c r="Q204" s="12"/>
      <c r="R204" s="12">
        <f>VLOOKUP(Q204,名称和价格索引!$A$1:$B$785,2,FALSE)</f>
        <v>0</v>
      </c>
      <c r="S204" s="12">
        <f>ROUND(P204/1000000*IF(Q204=0,0,VLOOKUP(Q204,名称和价格索引!$A$4:$C$834,3,FALSE)),1)</f>
        <v>0</v>
      </c>
      <c r="T204" s="12"/>
      <c r="U204" s="12"/>
      <c r="V204" s="12">
        <f>VLOOKUP(U204,名称和价格索引!$A$1:$B$785,2,FALSE)</f>
        <v>0</v>
      </c>
      <c r="W204" s="12">
        <f>ROUND(T204/1000000*IF(U204=0,0,VLOOKUP(U204,名称和价格索引!$A$4:$C$834,3,FALSE)),1)</f>
        <v>0</v>
      </c>
      <c r="X204" s="12"/>
      <c r="Y204" s="12"/>
      <c r="Z204" s="12">
        <f>VLOOKUP(Y204,名称和价格索引!$A$1:$B$785,2,FALSE)</f>
        <v>0</v>
      </c>
      <c r="AA204" s="12">
        <f>ROUND(X204/1000000*IF(Y204=0,0,VLOOKUP(Y204,名称和价格索引!$A$4:$C$834,3,FALSE)),1)</f>
        <v>0</v>
      </c>
      <c r="AB204" s="12"/>
      <c r="AC204" s="12"/>
      <c r="AD204" s="12">
        <f>VLOOKUP(AC204,名称和价格索引!$A$1:$B$785,2,FALSE)</f>
        <v>0</v>
      </c>
      <c r="AE204" s="12">
        <f>ROUND(AB204/1000000*IF(AC204=0,0,VLOOKUP(AC204,名称和价格索引!$A$4:$C$834,3,FALSE)),1)</f>
        <v>0</v>
      </c>
      <c r="AF204" s="12"/>
      <c r="AG204" s="12"/>
      <c r="AH204" s="12">
        <f>VLOOKUP(AG204,名称和价格索引!$A$1:$B$785,2,FALSE)</f>
        <v>0</v>
      </c>
      <c r="AI204" s="12">
        <f>ROUND(AF204/1000000*IF(AG204=0,0,VLOOKUP(AG204,名称和价格索引!$A$4:$C$834,3,FALSE)),1)</f>
        <v>0</v>
      </c>
      <c r="AJ204" s="12"/>
      <c r="AK204" s="12"/>
      <c r="AL204" s="12">
        <f>VLOOKUP(AK204,名称和价格索引!$A$1:$B$785,2,FALSE)</f>
        <v>0</v>
      </c>
      <c r="AM204" s="12">
        <f>ROUND(AJ204/1000000*IF(AK204=0,0,VLOOKUP(AK204,名称和价格索引!$A$4:$C$834,3,FALSE)),1)</f>
        <v>0</v>
      </c>
      <c r="AN204" s="12"/>
      <c r="AO204" s="12"/>
      <c r="AP204" s="12">
        <f>VLOOKUP(AO204,名称和价格索引!$A$1:$B$785,2,FALSE)</f>
        <v>0</v>
      </c>
      <c r="AQ204" s="12">
        <f>ROUND(AN204/1000000*IF(AO204=0,0,VLOOKUP(AO204,名称和价格索引!$A$4:$C$834,3,FALSE)),1)</f>
        <v>0</v>
      </c>
      <c r="AR204" s="12"/>
      <c r="AS204" s="12"/>
      <c r="AT204" s="12">
        <f>VLOOKUP(AS204,名称和价格索引!$A$1:$B$785,2,FALSE)</f>
        <v>0</v>
      </c>
      <c r="AU204" s="12">
        <f>ROUND(AR204/1000000*IF(AS204=0,0,VLOOKUP(AS204,名称和价格索引!$A$4:$C$834,3,FALSE)),1)</f>
        <v>0</v>
      </c>
      <c r="AV204" s="12"/>
      <c r="AW204" s="12"/>
      <c r="AX204" s="12">
        <f>VLOOKUP(AW204,名称和价格索引!$A$1:$B$785,2,FALSE)</f>
        <v>0</v>
      </c>
      <c r="AY204" s="12">
        <f>ROUND(AV204/1000000*IF(AW204=0,0,VLOOKUP(AW204,名称和价格索引!$A$4:$C$834,3,FALSE)),1)</f>
        <v>0</v>
      </c>
      <c r="AZ204" s="12"/>
      <c r="BA204" s="12"/>
      <c r="BB204" s="12">
        <f>VLOOKUP(BA204,名称和价格索引!$A$1:$B$785,2,FALSE)</f>
        <v>0</v>
      </c>
      <c r="BC204" s="12">
        <f>ROUND(AZ204/1000000*IF(BA204=0,0,VLOOKUP(BA204,名称和价格索引!$A$4:$C$834,3,FALSE)),1)</f>
        <v>0</v>
      </c>
      <c r="BD204" s="12"/>
      <c r="BE204" s="12"/>
      <c r="BF204" s="12">
        <f>VLOOKUP(BE204,名称和价格索引!$A$1:$B$785,2,FALSE)</f>
        <v>0</v>
      </c>
      <c r="BG204" s="12">
        <f>ROUND(BD204/1000000*IF(BE204=0,0,VLOOKUP(BE204,名称和价格索引!$A$4:$C$834,3,FALSE)),1)</f>
        <v>0</v>
      </c>
      <c r="BH204" s="12"/>
      <c r="BI204" s="12"/>
      <c r="BJ204" s="12">
        <f>VLOOKUP(BI204,名称和价格索引!$A$1:$B$785,2,FALSE)</f>
        <v>0</v>
      </c>
      <c r="BK204" s="12">
        <f>ROUND(BH204/1000000*IF(BI204=0,0,VLOOKUP(BI204,名称和价格索引!$A$4:$C$834,3,FALSE)),1)</f>
        <v>0</v>
      </c>
      <c r="BL204" s="12"/>
      <c r="BM204" s="12"/>
      <c r="BN204" s="12">
        <f>VLOOKUP(BM204,名称和价格索引!$A$1:$B$785,2,FALSE)</f>
        <v>0</v>
      </c>
      <c r="BO204" s="12">
        <f>ROUND(BL204/1000000*IF(BM204=0,0,VLOOKUP(BM204,名称和价格索引!$A$4:$C$834,3,FALSE)),1)</f>
        <v>0</v>
      </c>
      <c r="BP204" s="12"/>
      <c r="BQ204" s="12"/>
      <c r="BR204" s="12">
        <f>VLOOKUP(BQ204,名称和价格索引!$A$1:$B$785,2,FALSE)</f>
        <v>0</v>
      </c>
      <c r="BS204" s="12">
        <f>ROUND(BP204/1000000*IF(BQ204=0,0,VLOOKUP(BQ204,名称和价格索引!$A$4:$C$834,3,FALSE)),1)</f>
        <v>0</v>
      </c>
      <c r="BT204" s="12"/>
      <c r="BU204" s="12"/>
      <c r="BV204" s="12">
        <f>VLOOKUP(BU204,名称和价格索引!$A$1:$B$785,2,FALSE)</f>
        <v>0</v>
      </c>
      <c r="BW204" s="12">
        <f>ROUND(BT204/1000000*IF(BU204=0,0,VLOOKUP(BU204,名称和价格索引!$A$4:$C$834,3,FALSE)),1)</f>
        <v>0</v>
      </c>
      <c r="BX204" s="12"/>
      <c r="BY204" s="12"/>
      <c r="BZ204" s="12">
        <f>VLOOKUP(BY204,名称和价格索引!$A$1:$B$785,2,FALSE)</f>
        <v>0</v>
      </c>
      <c r="CA204" s="12">
        <f>ROUND(BX204/1000000*IF(BY204=0,0,VLOOKUP(BY204,名称和价格索引!$A$4:$C$834,3,FALSE)),1)</f>
        <v>0</v>
      </c>
      <c r="CB204" s="12"/>
      <c r="CC204" s="12"/>
      <c r="CD204" s="12">
        <f>VLOOKUP(CC204,名称和价格索引!$A$1:$B$785,2,FALSE)</f>
        <v>0</v>
      </c>
      <c r="CE204" s="12">
        <f>ROUND(CB204/1000000*IF(CC204=0,0,VLOOKUP(CC204,名称和价格索引!$A$4:$C$834,3,FALSE)),1)</f>
        <v>0</v>
      </c>
      <c r="CF204" s="12"/>
      <c r="CG204" s="12"/>
      <c r="CH204" s="12">
        <f>VLOOKUP(CG204,名称和价格索引!$A$1:$B$785,2,FALSE)</f>
        <v>0</v>
      </c>
      <c r="CI204" s="12">
        <f>ROUND(CF204/1000000*IF(CG204=0,0,VLOOKUP(CG204,名称和价格索引!$A$4:$C$834,3,FALSE)),1)</f>
        <v>0</v>
      </c>
      <c r="CJ204" s="12"/>
      <c r="CK204" s="12"/>
      <c r="CL204" s="12">
        <f>VLOOKUP(CK204,名称和价格索引!$A$1:$B$785,2,FALSE)</f>
        <v>0</v>
      </c>
      <c r="CM204" s="12">
        <f>ROUND(CJ204/1000000*IF(CK204=0,0,VLOOKUP(CK204,名称和价格索引!$A$4:$C$834,3,FALSE)),1)</f>
        <v>0</v>
      </c>
      <c r="CN204" s="12"/>
      <c r="CO204" s="12"/>
      <c r="CP204" s="12">
        <f>VLOOKUP(CO204,名称和价格索引!$A$1:$B$785,2,FALSE)</f>
        <v>0</v>
      </c>
      <c r="CQ204" s="12">
        <f>ROUND(CN204/1000000*IF(CO204=0,0,VLOOKUP(CO204,名称和价格索引!$A$4:$C$834,3,FALSE)),1)</f>
        <v>0</v>
      </c>
      <c r="CR204" s="12"/>
      <c r="CS204" s="12"/>
      <c r="CT204" s="12">
        <f>VLOOKUP(CS204,名称和价格索引!$A$1:$B$785,2,FALSE)</f>
        <v>0</v>
      </c>
      <c r="CU204" s="12">
        <f>ROUND(CR204/1000000*IF(CS204=0,0,VLOOKUP(CS204,名称和价格索引!$A$4:$C$834,3,FALSE)),1)</f>
        <v>0</v>
      </c>
      <c r="CV204" s="12"/>
      <c r="CW204" s="12"/>
      <c r="CX204" s="12">
        <f>VLOOKUP(CW204,名称和价格索引!$A$1:$B$785,2,FALSE)</f>
        <v>0</v>
      </c>
      <c r="CY204" s="12">
        <f>ROUND(CV204/1000000*IF(CW204=0,0,VLOOKUP(CW204,名称和价格索引!$A$4:$C$834,3,FALSE)),1)</f>
        <v>0</v>
      </c>
      <c r="CZ204" s="12"/>
      <c r="DA204" s="12"/>
      <c r="DB204" s="12">
        <f>VLOOKUP(DA204,名称和价格索引!$A$1:$B$785,2,FALSE)</f>
        <v>0</v>
      </c>
      <c r="DC204" s="12">
        <f>ROUND(CZ204/1000000*IF(DA204=0,0,VLOOKUP(DA204,名称和价格索引!$A$4:$C$834,3,FALSE)),1)</f>
        <v>0</v>
      </c>
      <c r="DD204" s="12"/>
      <c r="DE204" s="12"/>
      <c r="DF204" s="12">
        <f>VLOOKUP(DE204,名称和价格索引!$A$1:$B$785,2,FALSE)</f>
        <v>0</v>
      </c>
      <c r="DG204" s="12">
        <f>ROUND(DD204/1000000*IF(DE204=0,0,VLOOKUP(DE204,名称和价格索引!$A$4:$C$834,3,FALSE)),1)</f>
        <v>0</v>
      </c>
      <c r="DH204" s="12"/>
      <c r="DI204" s="12"/>
      <c r="DJ204" s="12">
        <f>VLOOKUP(DI204,名称和价格索引!$A$1:$B$785,2,FALSE)</f>
        <v>0</v>
      </c>
      <c r="DK204" s="12">
        <f>ROUND(DH204/1000000*IF(DI204=0,0,VLOOKUP(DI204,名称和价格索引!$A$4:$C$834,3,FALSE)),1)</f>
        <v>0</v>
      </c>
      <c r="DL204" s="12"/>
      <c r="DM204" s="12"/>
      <c r="DN204" s="12">
        <f>VLOOKUP(DM204,名称和价格索引!$A$1:$B$785,2,FALSE)</f>
        <v>0</v>
      </c>
      <c r="DO204" s="12">
        <f>ROUND(DL204/1000000*IF(DM204=0,0,VLOOKUP(DM204,名称和价格索引!$A$4:$C$834,3,FALSE)),1)</f>
        <v>0</v>
      </c>
      <c r="DP204" s="12"/>
      <c r="DQ204" s="12"/>
      <c r="DR204" s="12">
        <f>VLOOKUP(DQ204,名称和价格索引!$A$1:$B$785,2,FALSE)</f>
        <v>0</v>
      </c>
      <c r="DS204" s="12">
        <f>ROUND(DP204/1000000*IF(DQ204=0,0,VLOOKUP(DQ204,名称和价格索引!$A$4:$C$834,3,FALSE)),1)</f>
        <v>0</v>
      </c>
      <c r="DT204" s="12"/>
      <c r="DU204" s="12"/>
      <c r="DV204" s="12">
        <f>VLOOKUP(DU204,名称和价格索引!$A$1:$B$785,2,FALSE)</f>
        <v>0</v>
      </c>
      <c r="DW204" s="12">
        <f>ROUND(DT204/1000000*IF(DU204=0,0,VLOOKUP(DU204,名称和价格索引!$A$4:$C$834,3,FALSE)),1)</f>
        <v>0</v>
      </c>
      <c r="DX204" s="12"/>
      <c r="DY204" s="12"/>
      <c r="DZ204" s="12">
        <f>VLOOKUP(DY204,名称和价格索引!$A$1:$B$785,2,FALSE)</f>
        <v>0</v>
      </c>
      <c r="EA204" s="12">
        <f>ROUND(DX204/1000000*IF(DY204=0,0,VLOOKUP(DY204,名称和价格索引!$A$4:$C$834,3,FALSE)),1)</f>
        <v>0</v>
      </c>
      <c r="EB204" s="12"/>
      <c r="EC204" s="12"/>
      <c r="ED204" s="12">
        <f>VLOOKUP(EC204,名称和价格索引!$A$1:$B$785,2,FALSE)</f>
        <v>0</v>
      </c>
      <c r="EE204" s="12">
        <f>ROUND(EB204/1000000*IF(EC204=0,0,VLOOKUP(EC204,名称和价格索引!$A$4:$C$834,3,FALSE)),1)</f>
        <v>0</v>
      </c>
      <c r="EF204" s="12"/>
      <c r="EG204" s="12"/>
      <c r="EH204" s="12">
        <f>VLOOKUP(EG204,名称和价格索引!$A$1:$B$785,2,FALSE)</f>
        <v>0</v>
      </c>
      <c r="EI204" s="12">
        <f>ROUND(EF204/1000000*IF(EG204=0,0,VLOOKUP(EG204,名称和价格索引!$A$4:$C$834,3,FALSE)),1)</f>
        <v>0</v>
      </c>
      <c r="EJ204" s="12"/>
      <c r="EK204" s="12"/>
      <c r="EL204" s="12">
        <f>VLOOKUP(EK204,名称和价格索引!$A$1:$B$785,2,FALSE)</f>
        <v>0</v>
      </c>
      <c r="EM204" s="12">
        <f>ROUND(EJ204/1000000*IF(EK204=0,0,VLOOKUP(EK204,名称和价格索引!$A$4:$C$834,3,FALSE)),1)</f>
        <v>0</v>
      </c>
      <c r="EN204" s="12"/>
      <c r="EO204" s="12"/>
      <c r="EP204" s="12">
        <f>VLOOKUP(EO204,名称和价格索引!$A$1:$B$785,2,FALSE)</f>
        <v>0</v>
      </c>
      <c r="EQ204" s="12">
        <f>ROUND(EN204/1000000*IF(EO204=0,0,VLOOKUP(EO204,名称和价格索引!$A$4:$C$834,3,FALSE)),1)</f>
        <v>0</v>
      </c>
      <c r="ER204" s="12"/>
      <c r="ES204" s="12"/>
      <c r="ET204" s="12">
        <f>VLOOKUP(ES204,名称和价格索引!$A$1:$B$785,2,FALSE)</f>
        <v>0</v>
      </c>
      <c r="EU204" s="12">
        <f>ROUND(ER204/1000000*IF(ES204=0,0,VLOOKUP(ES204,名称和价格索引!$A$4:$C$834,3,FALSE)),1)</f>
        <v>0</v>
      </c>
      <c r="EV204" s="12"/>
      <c r="EW204" s="12"/>
      <c r="EX204" s="12">
        <f>VLOOKUP(EW204,名称和价格索引!$A$1:$B$785,2,FALSE)</f>
        <v>0</v>
      </c>
      <c r="EY204" s="12">
        <f>ROUND(EV204/1000000*IF(EW204=0,0,VLOOKUP(EW204,名称和价格索引!$A$4:$C$834,3,FALSE)),1)</f>
        <v>0</v>
      </c>
      <c r="EZ204" s="12"/>
      <c r="FA204" s="12"/>
      <c r="FB204" s="12">
        <f>VLOOKUP(FA204,名称和价格索引!$A$1:$B$785,2,FALSE)</f>
        <v>0</v>
      </c>
      <c r="FC204" s="12">
        <f>ROUND(EZ204/1000000*IF(FA204=0,0,VLOOKUP(FA204,名称和价格索引!$A$4:$C$834,3,FALSE)),1)</f>
        <v>0</v>
      </c>
      <c r="FD204" s="12"/>
      <c r="FE204" s="12"/>
      <c r="FF204" s="12">
        <f>VLOOKUP(FE204,名称和价格索引!$A$1:$B$785,2,FALSE)</f>
        <v>0</v>
      </c>
      <c r="FG204" s="12">
        <f>ROUND(FD204/1000000*IF(FE204=0,0,VLOOKUP(FE204,名称和价格索引!$A$4:$C$834,3,FALSE)),1)</f>
        <v>0</v>
      </c>
      <c r="FH204" s="12"/>
      <c r="FI204" s="12"/>
      <c r="FJ204" s="12">
        <f>VLOOKUP(FI204,名称和价格索引!$A$1:$B$785,2,FALSE)</f>
        <v>0</v>
      </c>
      <c r="FK204" s="12">
        <f>ROUND(FH204/1000000*IF(FI204=0,0,VLOOKUP(FI204,名称和价格索引!$A$4:$C$834,3,FALSE)),1)</f>
        <v>0</v>
      </c>
      <c r="FL204" s="12"/>
      <c r="FM204" s="12"/>
      <c r="FN204" s="12">
        <f>VLOOKUP(FM204,名称和价格索引!$A$1:$B$785,2,FALSE)</f>
        <v>0</v>
      </c>
      <c r="FO204" s="12">
        <f>ROUND(FL204/1000000*IF(FM204=0,0,VLOOKUP(FM204,名称和价格索引!$A$4:$C$834,3,FALSE)),1)</f>
        <v>0</v>
      </c>
      <c r="FP204" s="12"/>
      <c r="FQ204" s="12"/>
      <c r="FR204" s="12">
        <f>VLOOKUP(FQ204,名称和价格索引!$A$1:$B$785,2,FALSE)</f>
        <v>0</v>
      </c>
      <c r="FS204" s="12">
        <f>ROUND(FP204/1000000*IF(FQ204=0,0,VLOOKUP(FQ204,名称和价格索引!$A$4:$C$834,3,FALSE)),1)</f>
        <v>0</v>
      </c>
      <c r="FT204" s="12"/>
      <c r="FU204" s="12"/>
      <c r="FV204" s="12">
        <f>VLOOKUP(FU204,名称和价格索引!$A$1:$B$785,2,FALSE)</f>
        <v>0</v>
      </c>
      <c r="FW204" s="12">
        <f>ROUND(FT204/1000000*IF(FU204=0,0,VLOOKUP(FU204,名称和价格索引!$A$4:$C$834,3,FALSE)),1)</f>
        <v>0</v>
      </c>
      <c r="FX204" s="12"/>
      <c r="FY204" s="12"/>
      <c r="FZ204" s="12">
        <f>VLOOKUP(FY204,名称和价格索引!$A$1:$B$785,2,FALSE)</f>
        <v>0</v>
      </c>
      <c r="GA204" s="12">
        <f>ROUND(FX204/1000000*IF(FY204=0,0,VLOOKUP(FY204,名称和价格索引!$A$4:$C$834,3,FALSE)),1)</f>
        <v>0</v>
      </c>
      <c r="GB204" s="12"/>
      <c r="GC204" s="12"/>
      <c r="GD204" s="12">
        <f>VLOOKUP(GC204,名称和价格索引!$A$1:$B$785,2,FALSE)</f>
        <v>0</v>
      </c>
      <c r="GE204" s="12">
        <f>ROUND(GB204/1000000*IF(GC204=0,0,VLOOKUP(GC204,名称和价格索引!$A$4:$C$834,3,FALSE)),1)</f>
        <v>0</v>
      </c>
      <c r="GF204" s="12"/>
      <c r="GG204" s="12"/>
      <c r="GH204" s="12">
        <f>VLOOKUP(GG204,名称和价格索引!$A$1:$B$785,2,FALSE)</f>
        <v>0</v>
      </c>
      <c r="GI204" s="12">
        <f>ROUND(GF204/1000000*IF(GG204=0,0,VLOOKUP(GG204,名称和价格索引!$A$4:$C$834,3,FALSE)),1)</f>
        <v>0</v>
      </c>
      <c r="GJ204" s="12"/>
      <c r="GK204" s="12"/>
      <c r="GL204" s="12">
        <f>VLOOKUP(GK204,名称和价格索引!$A$1:$B$785,2,FALSE)</f>
        <v>0</v>
      </c>
      <c r="GM204" s="12">
        <f>ROUND(GJ204/1000000*IF(GK204=0,0,VLOOKUP(GK204,名称和价格索引!$A$4:$C$834,3,FALSE)),1)</f>
        <v>0</v>
      </c>
      <c r="GN204" s="12"/>
      <c r="GO204" s="12"/>
      <c r="GP204" s="12">
        <f>VLOOKUP(GO204,名称和价格索引!$A$1:$B$785,2,FALSE)</f>
        <v>0</v>
      </c>
      <c r="GQ204" s="12">
        <f>ROUND(GN204/1000000*IF(GO204=0,0,VLOOKUP(GO204,名称和价格索引!$A$4:$C$834,3,FALSE)),1)</f>
        <v>0</v>
      </c>
      <c r="GR204" s="12"/>
      <c r="GS204" s="12"/>
      <c r="GT204" s="12">
        <f>VLOOKUP(GS204,名称和价格索引!$A$1:$B$785,2,FALSE)</f>
        <v>0</v>
      </c>
      <c r="GU204" s="12">
        <f>ROUND(GR204/1000000*IF(GS204=0,0,VLOOKUP(GS204,名称和价格索引!$A$4:$C$834,3,FALSE)),1)</f>
        <v>0</v>
      </c>
      <c r="GV204" s="12"/>
      <c r="GW204" s="12"/>
      <c r="GX204" s="12">
        <f>VLOOKUP(GW204,名称和价格索引!$A$1:$B$785,2,FALSE)</f>
        <v>0</v>
      </c>
      <c r="GY204" s="12">
        <f>ROUND(GV204/1000000*IF(GW204=0,0,VLOOKUP(GW204,名称和价格索引!$A$4:$C$834,3,FALSE)),1)</f>
        <v>0</v>
      </c>
      <c r="GZ204" s="12"/>
      <c r="HA204" s="12"/>
      <c r="HB204" s="12">
        <f>VLOOKUP(HA204,名称和价格索引!$A$1:$B$785,2,FALSE)</f>
        <v>0</v>
      </c>
      <c r="HC204" s="12">
        <f>ROUND(GZ204/1000000*IF(HA204=0,0,VLOOKUP(HA204,名称和价格索引!$A$4:$C$834,3,FALSE)),1)</f>
        <v>0</v>
      </c>
      <c r="HD204" s="12"/>
      <c r="HE204" s="12"/>
      <c r="HF204" s="12">
        <f>VLOOKUP(HE204,名称和价格索引!$A$1:$B$785,2,FALSE)</f>
        <v>0</v>
      </c>
      <c r="HG204" s="12">
        <f>ROUND(HD204/1000000*IF(HE204=0,0,VLOOKUP(HE204,名称和价格索引!$A$4:$C$834,3,FALSE)),1)</f>
        <v>0</v>
      </c>
      <c r="HH204" s="12"/>
      <c r="HI204" s="12"/>
      <c r="HJ204" s="12">
        <f>VLOOKUP(HI204,名称和价格索引!$A$1:$B$785,2,FALSE)</f>
        <v>0</v>
      </c>
      <c r="HK204" s="12">
        <f>ROUND(HH204/1000000*IF(HI204=0,0,VLOOKUP(HI204,名称和价格索引!$A$4:$C$834,3,FALSE)),1)</f>
        <v>0</v>
      </c>
      <c r="HL204" s="12"/>
      <c r="HM204" s="12"/>
      <c r="HN204" s="12">
        <f>VLOOKUP(HM204,名称和价格索引!$A$1:$B$785,2,FALSE)</f>
        <v>0</v>
      </c>
      <c r="HO204" s="12">
        <f>ROUND(HL204/1000000*IF(HM204=0,0,VLOOKUP(HM204,名称和价格索引!$A$4:$C$834,3,FALSE)),1)</f>
        <v>0</v>
      </c>
      <c r="HP204" s="12"/>
      <c r="HQ204" s="12"/>
      <c r="HR204" s="12">
        <f>VLOOKUP(HQ204,名称和价格索引!$A$1:$B$785,2,FALSE)</f>
        <v>0</v>
      </c>
      <c r="HS204" s="12">
        <f>ROUND(HP204/1000000*IF(HQ204=0,0,VLOOKUP(HQ204,名称和价格索引!$A$4:$C$834,3,FALSE)),1)</f>
        <v>0</v>
      </c>
      <c r="HT204" s="12"/>
      <c r="HU204" s="12"/>
      <c r="HV204" s="12">
        <f>VLOOKUP(HU204,名称和价格索引!$A$1:$B$785,2,FALSE)</f>
        <v>0</v>
      </c>
      <c r="HW204" s="12">
        <f>ROUND(HT204/1000000*IF(HU204=0,0,VLOOKUP(HU204,名称和价格索引!$A$4:$C$834,3,FALSE)),1)</f>
        <v>0</v>
      </c>
      <c r="HX204" s="12"/>
      <c r="HY204" s="12"/>
      <c r="HZ204" s="12">
        <f>VLOOKUP(HY204,名称和价格索引!$A$1:$B$785,2,FALSE)</f>
        <v>0</v>
      </c>
      <c r="IA204" s="12">
        <f>ROUND(HX204/1000000*IF(HY204=0,0,VLOOKUP(HY204,名称和价格索引!$A$4:$C$834,3,FALSE)),1)</f>
        <v>0</v>
      </c>
      <c r="IB204" s="12"/>
      <c r="IC204" s="12"/>
      <c r="ID204" s="12">
        <f>VLOOKUP(IC204,名称和价格索引!$A$1:$B$785,2,FALSE)</f>
        <v>0</v>
      </c>
      <c r="IE204" s="12">
        <f>ROUND(IB204/1000000*IF(IC204=0,0,VLOOKUP(IC204,名称和价格索引!$A$4:$C$834,3,FALSE)),1)</f>
        <v>0</v>
      </c>
      <c r="IF204" s="12"/>
      <c r="IG204" s="12"/>
      <c r="IH204" s="12">
        <f>VLOOKUP(IG204,名称和价格索引!$A$1:$B$785,2,FALSE)</f>
        <v>0</v>
      </c>
      <c r="II204" s="12">
        <f>ROUND(IF204/1000000*IF(IG204=0,0,VLOOKUP(IG204,名称和价格索引!$A$4:$C$834,3,FALSE)),1)</f>
        <v>0</v>
      </c>
      <c r="IJ204" s="12"/>
      <c r="IK204" s="12"/>
      <c r="IL204" s="12">
        <f>VLOOKUP(IK204,名称和价格索引!$A$1:$B$785,2,FALSE)</f>
        <v>0</v>
      </c>
      <c r="IM204" s="12">
        <f>ROUND(IJ204/1000000*IF(IK204=0,0,VLOOKUP(IK204,名称和价格索引!$A$4:$C$834,3,FALSE)),1)</f>
        <v>0</v>
      </c>
      <c r="IN204" s="12"/>
      <c r="IO204" s="12"/>
      <c r="IP204" s="12">
        <f>VLOOKUP(IO204,名称和价格索引!$A$1:$B$785,2,FALSE)</f>
        <v>0</v>
      </c>
      <c r="IQ204" s="12">
        <f>ROUND(IN204/1000000*IF(IO204=0,0,VLOOKUP(IO204,名称和价格索引!$A$4:$C$834,3,FALSE)),1)</f>
        <v>0</v>
      </c>
      <c r="IR204" s="12"/>
      <c r="IS204" s="12"/>
      <c r="IT204" s="12">
        <f>VLOOKUP(IS204,名称和价格索引!$A$1:$B$785,2,FALSE)</f>
        <v>0</v>
      </c>
      <c r="IU204" s="12">
        <f>ROUND(IR204/1000000*IF(IS204=0,0,VLOOKUP(IS204,名称和价格索引!$A$4:$C$834,3,FALSE)),1)</f>
        <v>0</v>
      </c>
      <c r="IV204" s="12"/>
      <c r="IW204" s="12"/>
      <c r="IX204" s="12">
        <f>VLOOKUP(IW204,名称和价格索引!$A$1:$B$785,2,FALSE)</f>
        <v>0</v>
      </c>
      <c r="IY204" s="12">
        <f>ROUND(IV204/1000000*IF(IW204=0,0,VLOOKUP(IW204,名称和价格索引!$A$4:$C$834,3,FALSE)),1)</f>
        <v>0</v>
      </c>
      <c r="IZ204" s="12"/>
      <c r="JA204" s="12"/>
      <c r="JB204" s="12">
        <f>VLOOKUP(JA204,名称和价格索引!$A$1:$B$785,2,FALSE)</f>
        <v>0</v>
      </c>
      <c r="JC204" s="12">
        <f>ROUND(IZ204/1000000*IF(JA204=0,0,VLOOKUP(JA204,名称和价格索引!$A$4:$C$834,3,FALSE)),1)</f>
        <v>0</v>
      </c>
      <c r="JD204" s="12"/>
      <c r="JE204" s="12"/>
      <c r="JF204" s="12">
        <f>VLOOKUP(JE204,名称和价格索引!$A$1:$B$785,2,FALSE)</f>
        <v>0</v>
      </c>
      <c r="JG204" s="12">
        <f>ROUND(JD204/1000000*IF(JE204=0,0,VLOOKUP(JE204,名称和价格索引!$A$4:$C$834,3,FALSE)),1)</f>
        <v>0</v>
      </c>
      <c r="JH204" s="12"/>
      <c r="JI204" s="12"/>
      <c r="JJ204" s="12">
        <f>VLOOKUP(JI204,名称和价格索引!$A$1:$B$785,2,FALSE)</f>
        <v>0</v>
      </c>
      <c r="JK204" s="12">
        <f>ROUND(JH204/1000000*IF(JI204=0,0,VLOOKUP(JI204,名称和价格索引!$A$4:$C$834,3,FALSE)),1)</f>
        <v>0</v>
      </c>
      <c r="JL204" s="12"/>
      <c r="JM204" s="12"/>
      <c r="JN204" s="12">
        <f>VLOOKUP(JM204,名称和价格索引!$A$1:$B$785,2,FALSE)</f>
        <v>0</v>
      </c>
      <c r="JO204" s="12">
        <f>ROUND(JL204/1000000*IF(JM204=0,0,VLOOKUP(JM204,名称和价格索引!$A$4:$C$834,3,FALSE)),1)</f>
        <v>0</v>
      </c>
      <c r="JP204" s="12"/>
      <c r="JQ204" s="12"/>
      <c r="JR204" s="12">
        <f>VLOOKUP(JQ204,名称和价格索引!$A$1:$B$785,2,FALSE)</f>
        <v>0</v>
      </c>
      <c r="JS204" s="12">
        <f>ROUND(JP204/1000000*IF(JQ204=0,0,VLOOKUP(JQ204,名称和价格索引!$A$4:$C$834,3,FALSE)),1)</f>
        <v>0</v>
      </c>
      <c r="JT204" s="12"/>
      <c r="JU204" s="12"/>
      <c r="JV204" s="12">
        <f>VLOOKUP(JU204,名称和价格索引!$A$1:$B$785,2,FALSE)</f>
        <v>0</v>
      </c>
      <c r="JW204" s="12">
        <f>ROUND(JT204/1000000*IF(JU204=0,0,VLOOKUP(JU204,名称和价格索引!$A$4:$C$834,3,FALSE)),1)</f>
        <v>0</v>
      </c>
      <c r="JX204" s="12"/>
      <c r="JY204" s="12"/>
      <c r="JZ204" s="12">
        <f>VLOOKUP(JY204,名称和价格索引!$A$1:$B$785,2,FALSE)</f>
        <v>0</v>
      </c>
      <c r="KA204" s="12">
        <f>ROUND(JX204/1000000*IF(JY204=0,0,VLOOKUP(JY204,名称和价格索引!$A$4:$C$834,3,FALSE)),1)</f>
        <v>0</v>
      </c>
      <c r="KB204" s="12"/>
      <c r="KC204" s="12"/>
      <c r="KD204" s="12">
        <f>VLOOKUP(KC204,名称和价格索引!$A$1:$B$785,2,FALSE)</f>
        <v>0</v>
      </c>
      <c r="KE204" s="12">
        <f>ROUND(KB204/1000000*IF(KC204=0,0,VLOOKUP(KC204,名称和价格索引!$A$4:$C$834,3,FALSE)),1)</f>
        <v>0</v>
      </c>
      <c r="KF204" s="12"/>
      <c r="KG204" s="12"/>
      <c r="KH204" s="12">
        <f>VLOOKUP(KG204,名称和价格索引!$A$1:$B$785,2,FALSE)</f>
        <v>0</v>
      </c>
      <c r="KI204" s="12">
        <f>ROUND(KF204/1000000*IF(KG204=0,0,VLOOKUP(KG204,名称和价格索引!$A$4:$C$834,3,FALSE)),1)</f>
        <v>0</v>
      </c>
      <c r="KJ204" s="12"/>
      <c r="KK204" s="12"/>
      <c r="KL204" s="12">
        <f>VLOOKUP(KK204,名称和价格索引!$A$1:$B$785,2,FALSE)</f>
        <v>0</v>
      </c>
      <c r="KM204" s="12">
        <f>ROUND(KJ204/1000000*IF(KK204=0,0,VLOOKUP(KK204,名称和价格索引!$A$4:$C$834,3,FALSE)),1)</f>
        <v>0</v>
      </c>
      <c r="KN204" s="12"/>
      <c r="KO204" s="12"/>
      <c r="KP204" s="12">
        <f>VLOOKUP(KO204,名称和价格索引!$A$1:$B$785,2,FALSE)</f>
        <v>0</v>
      </c>
      <c r="KQ204" s="12">
        <f>ROUND(KN204/1000000*IF(KO204=0,0,VLOOKUP(KO204,名称和价格索引!$A$4:$C$834,3,FALSE)),1)</f>
        <v>0</v>
      </c>
      <c r="KR204" s="12"/>
      <c r="KS204" s="12"/>
      <c r="KT204" s="12">
        <f>VLOOKUP(KS204,名称和价格索引!$A$1:$B$785,2,FALSE)</f>
        <v>0</v>
      </c>
      <c r="KU204" s="12">
        <f>ROUND(KR204/1000000*IF(KS204=0,0,VLOOKUP(KS204,名称和价格索引!$A$4:$C$834,3,FALSE)),1)</f>
        <v>0</v>
      </c>
      <c r="KV204" s="12"/>
      <c r="KW204" s="12"/>
      <c r="KX204" s="12">
        <f>VLOOKUP(KW204,名称和价格索引!$A$1:$B$785,2,FALSE)</f>
        <v>0</v>
      </c>
      <c r="KY204" s="12">
        <f>ROUND(KV204/1000000*IF(KW204=0,0,VLOOKUP(KW204,名称和价格索引!$A$4:$C$834,3,FALSE)),1)</f>
        <v>0</v>
      </c>
      <c r="KZ204" s="12"/>
      <c r="LA204" s="12"/>
      <c r="LB204" s="12">
        <f>VLOOKUP(LA204,名称和价格索引!$A$1:$B$785,2,FALSE)</f>
        <v>0</v>
      </c>
      <c r="LC204" s="12">
        <f>ROUND(KZ204/1000000*IF(LA204=0,0,VLOOKUP(LA204,名称和价格索引!$A$4:$C$834,3,FALSE)),1)</f>
        <v>0</v>
      </c>
      <c r="LD204" s="12"/>
      <c r="LE204" s="12"/>
      <c r="LF204" s="12">
        <f>VLOOKUP(LE204,名称和价格索引!$A$1:$B$785,2,FALSE)</f>
        <v>0</v>
      </c>
      <c r="LG204" s="12">
        <f>ROUND(LD204/1000000*IF(LE204=0,0,VLOOKUP(LE204,名称和价格索引!$A$4:$C$834,3,FALSE)),1)</f>
        <v>0</v>
      </c>
      <c r="LH204" s="12"/>
      <c r="LI204" s="12"/>
      <c r="LJ204" s="12">
        <f>VLOOKUP(LI204,名称和价格索引!$A$1:$B$785,2,FALSE)</f>
        <v>0</v>
      </c>
      <c r="LK204" s="12">
        <f>ROUND(LH204/1000000*IF(LI204=0,0,VLOOKUP(LI204,名称和价格索引!$A$4:$C$834,3,FALSE)),1)</f>
        <v>0</v>
      </c>
      <c r="LL204" s="12"/>
      <c r="LM204" s="12"/>
      <c r="LN204" s="12">
        <f>VLOOKUP(LM204,名称和价格索引!$A$1:$B$785,2,FALSE)</f>
        <v>0</v>
      </c>
      <c r="LO204" s="12">
        <f>ROUND(LL204/1000000*IF(LM204=0,0,VLOOKUP(LM204,名称和价格索引!$A$4:$C$834,3,FALSE)),1)</f>
        <v>0</v>
      </c>
      <c r="LP204" s="12"/>
      <c r="LQ204" s="12"/>
      <c r="LR204" s="12">
        <f>VLOOKUP(LQ204,名称和价格索引!$A$1:$B$785,2,FALSE)</f>
        <v>0</v>
      </c>
      <c r="LS204" s="12">
        <f>ROUND(LP204/1000000*IF(LQ204=0,0,VLOOKUP(LQ204,名称和价格索引!$A$4:$C$834,3,FALSE)),1)</f>
        <v>0</v>
      </c>
      <c r="LT204" s="12"/>
      <c r="LU204" s="12"/>
      <c r="LV204" s="12">
        <f>VLOOKUP(LU204,名称和价格索引!$A$1:$B$785,2,FALSE)</f>
        <v>0</v>
      </c>
      <c r="LW204" s="12">
        <f>ROUND(LT204/1000000*IF(LU204=0,0,VLOOKUP(LU204,名称和价格索引!$A$4:$C$834,3,FALSE)),1)</f>
        <v>0</v>
      </c>
      <c r="LX204" s="12"/>
      <c r="LY204" s="12"/>
      <c r="LZ204" s="12">
        <f>VLOOKUP(LY204,名称和价格索引!$A$1:$B$785,2,FALSE)</f>
        <v>0</v>
      </c>
      <c r="MA204" s="12">
        <f>ROUND(LX204/1000000*IF(LY204=0,0,VLOOKUP(LY204,名称和价格索引!$A$4:$C$834,3,FALSE)),1)</f>
        <v>0</v>
      </c>
      <c r="MB204" s="12"/>
      <c r="MC204" s="12"/>
      <c r="MD204" s="12">
        <f>VLOOKUP(MC204,名称和价格索引!$A$1:$B$785,2,FALSE)</f>
        <v>0</v>
      </c>
      <c r="ME204" s="12">
        <f>ROUND(MB204/1000000*IF(MC204=0,0,VLOOKUP(MC204,名称和价格索引!$A$4:$C$834,3,FALSE)),1)</f>
        <v>0</v>
      </c>
      <c r="MF204" s="12"/>
      <c r="MG204" s="12"/>
      <c r="MH204" s="12">
        <f>VLOOKUP(MG204,名称和价格索引!$A$1:$B$785,2,FALSE)</f>
        <v>0</v>
      </c>
      <c r="MI204" s="12">
        <f>ROUND(MF204/1000000*IF(MG204=0,0,VLOOKUP(MG204,名称和价格索引!$A$4:$C$834,3,FALSE)),1)</f>
        <v>0</v>
      </c>
      <c r="MJ204" s="12"/>
      <c r="MK204" s="12"/>
      <c r="ML204" s="12">
        <f>VLOOKUP(MK204,名称和价格索引!$A$1:$B$785,2,FALSE)</f>
        <v>0</v>
      </c>
      <c r="MM204" s="12">
        <f>ROUND(MJ204/1000000*IF(MK204=0,0,VLOOKUP(MK204,名称和价格索引!$A$4:$C$834,3,FALSE)),1)</f>
        <v>0</v>
      </c>
      <c r="MN204" s="12"/>
      <c r="MO204" s="12"/>
      <c r="MP204" s="12">
        <f>VLOOKUP(MO204,名称和价格索引!$A$1:$B$785,2,FALSE)</f>
        <v>0</v>
      </c>
      <c r="MQ204" s="12">
        <f>ROUND(MN204/1000000*IF(MO204=0,0,VLOOKUP(MO204,名称和价格索引!$A$4:$C$834,3,FALSE)),1)</f>
        <v>0</v>
      </c>
      <c r="MR204" s="12"/>
      <c r="MS204" s="12"/>
      <c r="MT204" s="12">
        <f>VLOOKUP(MS204,名称和价格索引!$A$1:$B$785,2,FALSE)</f>
        <v>0</v>
      </c>
      <c r="MU204" s="12">
        <f>ROUND(MR204/1000000*IF(MS204=0,0,VLOOKUP(MS204,名称和价格索引!$A$4:$C$834,3,FALSE)),1)</f>
        <v>0</v>
      </c>
      <c r="MV204" s="12"/>
      <c r="MW204" s="12"/>
      <c r="MX204" s="12">
        <f>VLOOKUP(MW204,名称和价格索引!$A$1:$B$785,2,FALSE)</f>
        <v>0</v>
      </c>
      <c r="MY204" s="12">
        <f>ROUND(MV204/1000000*IF(MW204=0,0,VLOOKUP(MW204,名称和价格索引!$A$4:$C$834,3,FALSE)),1)</f>
        <v>0</v>
      </c>
      <c r="MZ204" s="12"/>
      <c r="NA204" s="12"/>
      <c r="NB204" s="12">
        <f>VLOOKUP(NA204,名称和价格索引!$A$1:$B$785,2,FALSE)</f>
        <v>0</v>
      </c>
      <c r="NC204" s="12">
        <f>ROUND(MZ204/1000000*IF(NA204=0,0,VLOOKUP(NA204,名称和价格索引!$A$4:$C$834,3,FALSE)),1)</f>
        <v>0</v>
      </c>
      <c r="ND204" s="12"/>
      <c r="NE204" s="12"/>
      <c r="NF204" s="12">
        <f>VLOOKUP(NE204,名称和价格索引!$A$1:$B$785,2,FALSE)</f>
        <v>0</v>
      </c>
      <c r="NG204" s="12">
        <f>ROUND(ND204/1000000*IF(NE204=0,0,VLOOKUP(NE204,名称和价格索引!$A$4:$C$834,3,FALSE)),1)</f>
        <v>0</v>
      </c>
      <c r="NH204" s="12"/>
      <c r="NI204" s="12"/>
      <c r="NJ204" s="12">
        <f>VLOOKUP(NI204,名称和价格索引!$A$1:$B$785,2,FALSE)</f>
        <v>0</v>
      </c>
      <c r="NK204" s="12">
        <f>ROUND(NH204/1000000*IF(NI204=0,0,VLOOKUP(NI204,名称和价格索引!$A$4:$C$834,3,FALSE)),1)</f>
        <v>0</v>
      </c>
      <c r="NL204" s="12"/>
      <c r="NM204" s="12"/>
      <c r="NN204" s="12">
        <f>VLOOKUP(NM204,名称和价格索引!$A$1:$B$785,2,FALSE)</f>
        <v>0</v>
      </c>
      <c r="NO204" s="12">
        <f>ROUND(NL204/1000000*IF(NM204=0,0,VLOOKUP(NM204,名称和价格索引!$A$4:$C$834,3,FALSE)),1)</f>
        <v>0</v>
      </c>
      <c r="NP204" s="12"/>
      <c r="NQ204" s="12"/>
      <c r="NR204" s="12">
        <f>VLOOKUP(NQ204,名称和价格索引!$A$1:$B$785,2,FALSE)</f>
        <v>0</v>
      </c>
      <c r="NS204" s="12">
        <f>ROUND(NP204/1000000*IF(NQ204=0,0,VLOOKUP(NQ204,名称和价格索引!$A$4:$C$834,3,FALSE)),1)</f>
        <v>0</v>
      </c>
      <c r="NT204" s="12"/>
      <c r="NU204" s="12"/>
      <c r="NV204" s="12">
        <f>VLOOKUP(NU204,名称和价格索引!$A$1:$B$785,2,FALSE)</f>
        <v>0</v>
      </c>
      <c r="NW204" s="12">
        <f>ROUND(NT204/1000000*IF(NU204=0,0,VLOOKUP(NU204,名称和价格索引!$A$4:$C$834,3,FALSE)),1)</f>
        <v>0</v>
      </c>
      <c r="NX204" s="12"/>
      <c r="NY204" s="12"/>
      <c r="NZ204" s="12">
        <f>VLOOKUP(NY204,名称和价格索引!$A$1:$B$785,2,FALSE)</f>
        <v>0</v>
      </c>
      <c r="OA204" s="12">
        <f>ROUND(NX204/1000000*IF(NY204=0,0,VLOOKUP(NY204,名称和价格索引!$A$4:$C$834,3,FALSE)),1)</f>
        <v>0</v>
      </c>
      <c r="OB204" s="12"/>
      <c r="OC204" s="12"/>
      <c r="OD204" s="12">
        <f>VLOOKUP(OC204,名称和价格索引!$A$1:$B$785,2,FALSE)</f>
        <v>0</v>
      </c>
      <c r="OE204" s="12">
        <f>ROUND(OB204/1000000*IF(OC204=0,0,VLOOKUP(OC204,名称和价格索引!$A$4:$C$834,3,FALSE)),1)</f>
        <v>0</v>
      </c>
      <c r="OF204" s="12"/>
      <c r="OG204" s="12"/>
      <c r="OH204" s="12">
        <f>VLOOKUP(OG204,名称和价格索引!$A$1:$B$785,2,FALSE)</f>
        <v>0</v>
      </c>
      <c r="OI204" s="12">
        <f>ROUND(OF204/1000000*IF(OG204=0,0,VLOOKUP(OG204,名称和价格索引!$A$4:$C$834,3,FALSE)),1)</f>
        <v>0</v>
      </c>
      <c r="OJ204" s="12"/>
      <c r="OK204" s="12"/>
      <c r="OL204" s="12">
        <f>VLOOKUP(OK204,名称和价格索引!$A$1:$B$785,2,FALSE)</f>
        <v>0</v>
      </c>
      <c r="OM204" s="12">
        <f>ROUND(OJ204/1000000*IF(OK204=0,0,VLOOKUP(OK204,名称和价格索引!$A$4:$C$834,3,FALSE)),1)</f>
        <v>0</v>
      </c>
      <c r="ON204" s="12"/>
      <c r="OO204" s="12"/>
      <c r="OP204" s="12">
        <f>VLOOKUP(OO204,名称和价格索引!$A$1:$B$785,2,FALSE)</f>
        <v>0</v>
      </c>
      <c r="OQ204" s="12">
        <f>ROUND(ON204/1000000*IF(OO204=0,0,VLOOKUP(OO204,名称和价格索引!$A$4:$C$834,3,FALSE)),1)</f>
        <v>0</v>
      </c>
      <c r="OR204" s="12"/>
      <c r="OS204" s="12"/>
      <c r="OT204" s="12">
        <f>VLOOKUP(OS204,名称和价格索引!$A$1:$B$785,2,FALSE)</f>
        <v>0</v>
      </c>
      <c r="OU204" s="12">
        <f>ROUND(OR204/1000000*IF(OS204=0,0,VLOOKUP(OS204,名称和价格索引!$A$4:$C$834,3,FALSE)),1)</f>
        <v>0</v>
      </c>
      <c r="OV204" s="12"/>
      <c r="OW204" s="12"/>
      <c r="OX204" s="12">
        <f>VLOOKUP(OW204,名称和价格索引!$A$1:$B$785,2,FALSE)</f>
        <v>0</v>
      </c>
      <c r="OY204" s="12">
        <f>ROUND(OV204/1000000*IF(OW204=0,0,VLOOKUP(OW204,名称和价格索引!$A$4:$C$834,3,FALSE)),1)</f>
        <v>0</v>
      </c>
      <c r="OZ204" s="12"/>
      <c r="PA204" s="12"/>
      <c r="PB204" s="12">
        <f>VLOOKUP(PA204,名称和价格索引!$A$1:$B$785,2,FALSE)</f>
        <v>0</v>
      </c>
      <c r="PC204" s="12">
        <f>ROUND(OZ204/1000000*IF(PA204=0,0,VLOOKUP(PA204,名称和价格索引!$A$4:$C$834,3,FALSE)),1)</f>
        <v>0</v>
      </c>
      <c r="PD204" s="12"/>
      <c r="PE204" s="12"/>
      <c r="PF204" s="12">
        <f>VLOOKUP(PE204,名称和价格索引!$A$1:$B$785,2,FALSE)</f>
        <v>0</v>
      </c>
      <c r="PG204" s="12">
        <f>ROUND(PD204/1000000*IF(PE204=0,0,VLOOKUP(PE204,名称和价格索引!$A$4:$C$834,3,FALSE)),1)</f>
        <v>0</v>
      </c>
      <c r="PH204" s="12"/>
      <c r="PI204" s="12"/>
      <c r="PJ204" s="12">
        <f>VLOOKUP(PI204,名称和价格索引!$A$1:$B$785,2,FALSE)</f>
        <v>0</v>
      </c>
      <c r="PK204" s="12">
        <f>ROUND(PH204/1000000*IF(PI204=0,0,VLOOKUP(PI204,名称和价格索引!$A$4:$C$834,3,FALSE)),1)</f>
        <v>0</v>
      </c>
      <c r="PL204" s="12"/>
      <c r="PM204" s="12"/>
      <c r="PN204" s="12">
        <f>VLOOKUP(PM204,名称和价格索引!$A$1:$B$785,2,FALSE)</f>
        <v>0</v>
      </c>
      <c r="PO204" s="12">
        <f>ROUND(PL204/1000000*IF(PM204=0,0,VLOOKUP(PM204,名称和价格索引!$A$4:$C$834,3,FALSE)),1)</f>
        <v>0</v>
      </c>
      <c r="PP204" s="12"/>
      <c r="PQ204" s="12"/>
      <c r="PR204" s="12">
        <f>VLOOKUP(PQ204,名称和价格索引!$A$1:$B$785,2,FALSE)</f>
        <v>0</v>
      </c>
      <c r="PS204" s="12">
        <f>ROUND(PP204/1000000*IF(PQ204=0,0,VLOOKUP(PQ204,名称和价格索引!$A$4:$C$834,3,FALSE)),1)</f>
        <v>0</v>
      </c>
      <c r="PT204" s="12"/>
      <c r="PU204" s="12"/>
      <c r="PV204" s="12">
        <f>VLOOKUP(PU204,名称和价格索引!$A$1:$B$785,2,FALSE)</f>
        <v>0</v>
      </c>
      <c r="PW204" s="12">
        <f>ROUND(PT204/1000000*IF(PU204=0,0,VLOOKUP(PU204,名称和价格索引!$A$4:$C$834,3,FALSE)),1)</f>
        <v>0</v>
      </c>
      <c r="PX204" s="12"/>
      <c r="PY204" s="12"/>
      <c r="PZ204" s="12">
        <f>VLOOKUP(PY204,名称和价格索引!$A$1:$B$785,2,FALSE)</f>
        <v>0</v>
      </c>
      <c r="QA204" s="12">
        <f>ROUND(PX204/1000000*IF(PY204=0,0,VLOOKUP(PY204,名称和价格索引!$A$4:$C$834,3,FALSE)),1)</f>
        <v>0</v>
      </c>
      <c r="QB204" s="12"/>
      <c r="QC204" s="12"/>
      <c r="QD204" s="12">
        <f>VLOOKUP(QC204,名称和价格索引!$A$1:$B$785,2,FALSE)</f>
        <v>0</v>
      </c>
      <c r="QE204" s="12">
        <f>ROUND(QB204/1000000*IF(QC204=0,0,VLOOKUP(QC204,名称和价格索引!$A$4:$C$834,3,FALSE)),1)</f>
        <v>0</v>
      </c>
      <c r="QF204" s="12"/>
      <c r="QG204" s="12"/>
      <c r="QH204" s="12">
        <f>VLOOKUP(QG204,名称和价格索引!$A$1:$B$785,2,FALSE)</f>
        <v>0</v>
      </c>
      <c r="QI204" s="12">
        <f>ROUND(QF204/1000000*IF(QG204=0,0,VLOOKUP(QG204,名称和价格索引!$A$4:$C$834,3,FALSE)),1)</f>
        <v>0</v>
      </c>
      <c r="QJ204" s="12"/>
      <c r="QK204" s="12"/>
      <c r="QL204" s="12">
        <f>VLOOKUP(QK204,名称和价格索引!$A$1:$B$785,2,FALSE)</f>
        <v>0</v>
      </c>
      <c r="QM204" s="12">
        <f>ROUND(QJ204/1000000*IF(QK204=0,0,VLOOKUP(QK204,名称和价格索引!$A$4:$C$834,3,FALSE)),1)</f>
        <v>0</v>
      </c>
      <c r="QN204" s="12"/>
      <c r="QO204" s="12"/>
      <c r="QP204" s="12">
        <f>VLOOKUP(QO204,名称和价格索引!$A$1:$B$785,2,FALSE)</f>
        <v>0</v>
      </c>
      <c r="QQ204" s="12">
        <f>ROUND(QN204/1000000*IF(QO204=0,0,VLOOKUP(QO204,名称和价格索引!$A$4:$C$834,3,FALSE)),1)</f>
        <v>0</v>
      </c>
      <c r="QR204" s="12"/>
      <c r="QS204" s="12"/>
      <c r="QT204" s="12">
        <f>VLOOKUP(QS204,名称和价格索引!$A$1:$B$785,2,FALSE)</f>
        <v>0</v>
      </c>
      <c r="QU204" s="12">
        <f>ROUND(QR204/1000000*IF(QS204=0,0,VLOOKUP(QS204,名称和价格索引!$A$4:$C$834,3,FALSE)),1)</f>
        <v>0</v>
      </c>
      <c r="QV204" s="12"/>
      <c r="QW204" s="12"/>
      <c r="QX204" s="12">
        <f>VLOOKUP(QW204,名称和价格索引!$A$1:$B$785,2,FALSE)</f>
        <v>0</v>
      </c>
      <c r="QY204" s="12">
        <f>ROUND(QV204/1000000*IF(QW204=0,0,VLOOKUP(QW204,名称和价格索引!$A$4:$C$834,3,FALSE)),1)</f>
        <v>0</v>
      </c>
      <c r="QZ204" s="12"/>
      <c r="RA204" s="12"/>
      <c r="RB204" s="12">
        <f>VLOOKUP(RA204,名称和价格索引!$A$1:$B$785,2,FALSE)</f>
        <v>0</v>
      </c>
      <c r="RC204" s="12">
        <f>ROUND(QZ204/1000000*IF(RA204=0,0,VLOOKUP(RA204,名称和价格索引!$A$4:$C$834,3,FALSE)),1)</f>
        <v>0</v>
      </c>
      <c r="RD204" s="12"/>
      <c r="RE204" s="12"/>
      <c r="RF204" s="12">
        <f>VLOOKUP(RE204,名称和价格索引!$A$1:$B$785,2,FALSE)</f>
        <v>0</v>
      </c>
      <c r="RG204" s="12">
        <f>ROUND(RD204/1000000*IF(RE204=0,0,VLOOKUP(RE204,名称和价格索引!$A$4:$C$834,3,FALSE)),1)</f>
        <v>0</v>
      </c>
      <c r="RH204" s="12"/>
      <c r="RI204" s="12"/>
      <c r="RJ204" s="12">
        <f>VLOOKUP(RI204,名称和价格索引!$A$1:$B$785,2,FALSE)</f>
        <v>0</v>
      </c>
      <c r="RK204" s="12">
        <f>ROUND(RH204/1000000*IF(RI204=0,0,VLOOKUP(RI204,名称和价格索引!$A$4:$C$834,3,FALSE)),1)</f>
        <v>0</v>
      </c>
      <c r="RL204" s="12"/>
      <c r="RM204" s="12"/>
      <c r="RN204" s="12">
        <f>VLOOKUP(RM204,名称和价格索引!$A$1:$B$785,2,FALSE)</f>
        <v>0</v>
      </c>
      <c r="RO204" s="12">
        <f>ROUND(RL204/1000000*IF(RM204=0,0,VLOOKUP(RM204,名称和价格索引!$A$4:$C$834,3,FALSE)),1)</f>
        <v>0</v>
      </c>
      <c r="RP204" s="12"/>
      <c r="RQ204" s="12"/>
      <c r="RR204" s="12">
        <f>VLOOKUP(RQ204,名称和价格索引!$A$1:$B$785,2,FALSE)</f>
        <v>0</v>
      </c>
      <c r="RS204" s="12">
        <f>ROUND(RP204/1000000*IF(RQ204=0,0,VLOOKUP(RQ204,名称和价格索引!$A$4:$C$834,3,FALSE)),1)</f>
        <v>0</v>
      </c>
      <c r="RT204" s="12"/>
      <c r="RU204" s="12"/>
      <c r="RV204" s="12">
        <f>VLOOKUP(RU204,名称和价格索引!$A$1:$B$785,2,FALSE)</f>
        <v>0</v>
      </c>
      <c r="RW204" s="12">
        <f>ROUND(RT204/1000000*IF(RU204=0,0,VLOOKUP(RU204,名称和价格索引!$A$4:$C$834,3,FALSE)),1)</f>
        <v>0</v>
      </c>
      <c r="RX204" s="12"/>
      <c r="RY204" s="12"/>
      <c r="RZ204" s="12">
        <f>VLOOKUP(RY204,名称和价格索引!$A$1:$B$785,2,FALSE)</f>
        <v>0</v>
      </c>
      <c r="SA204" s="12">
        <f>ROUND(RX204/1000000*IF(RY204=0,0,VLOOKUP(RY204,名称和价格索引!$A$4:$C$834,3,FALSE)),1)</f>
        <v>0</v>
      </c>
      <c r="SB204" s="12"/>
      <c r="SC204" s="12"/>
      <c r="SD204" s="12">
        <f>VLOOKUP(SC204,名称和价格索引!$A$1:$B$785,2,FALSE)</f>
        <v>0</v>
      </c>
      <c r="SE204" s="12">
        <f>ROUND(SB204/1000000*IF(SC204=0,0,VLOOKUP(SC204,名称和价格索引!$A$4:$C$834,3,FALSE)),1)</f>
        <v>0</v>
      </c>
      <c r="SF204" s="12"/>
      <c r="SG204" s="12"/>
      <c r="SH204" s="12">
        <f>VLOOKUP(SG204,名称和价格索引!$A$1:$B$785,2,FALSE)</f>
        <v>0</v>
      </c>
      <c r="SI204" s="12">
        <f>ROUND(SF204/1000000*IF(SG204=0,0,VLOOKUP(SG204,名称和价格索引!$A$4:$C$834,3,FALSE)),1)</f>
        <v>0</v>
      </c>
      <c r="SJ204" s="12"/>
      <c r="SK204" s="12"/>
      <c r="SL204" s="12">
        <f>VLOOKUP(SK204,名称和价格索引!$A$1:$B$785,2,FALSE)</f>
        <v>0</v>
      </c>
      <c r="SM204" s="12">
        <f>ROUND(SJ204/1000000*IF(SK204=0,0,VLOOKUP(SK204,名称和价格索引!$A$4:$C$834,3,FALSE)),1)</f>
        <v>0</v>
      </c>
      <c r="SN204" s="12"/>
      <c r="SO204" s="12"/>
      <c r="SP204" s="12">
        <f>VLOOKUP(SO204,名称和价格索引!$A$1:$B$785,2,FALSE)</f>
        <v>0</v>
      </c>
      <c r="SQ204" s="12">
        <f>ROUND(SN204/1000000*IF(SO204=0,0,VLOOKUP(SO204,名称和价格索引!$A$4:$C$834,3,FALSE)),1)</f>
        <v>0</v>
      </c>
      <c r="SR204" s="12"/>
      <c r="SS204" s="12"/>
      <c r="ST204" s="12">
        <f>VLOOKUP(SS204,名称和价格索引!$A$1:$B$785,2,FALSE)</f>
        <v>0</v>
      </c>
      <c r="SU204" s="12">
        <f>ROUND(SR204/1000000*IF(SS204=0,0,VLOOKUP(SS204,名称和价格索引!$A$4:$C$834,3,FALSE)),1)</f>
        <v>0</v>
      </c>
      <c r="SV204" s="11">
        <f t="array" ref="SV204">SUM(VLOOKUP(D204,D204:SU204,ROW($1:$123)*4,0))</f>
        <v>158.3</v>
      </c>
    </row>
    <row r="205" s="5" customFormat="1" customHeight="1" spans="1:516">
      <c r="A205" s="12" t="s">
        <v>963</v>
      </c>
      <c r="B205" s="12" t="s">
        <v>620</v>
      </c>
      <c r="C205" s="14">
        <v>933</v>
      </c>
      <c r="D205" s="12">
        <v>500000</v>
      </c>
      <c r="E205" s="12">
        <v>200100</v>
      </c>
      <c r="F205" s="12">
        <f>VLOOKUP(E205,名称和价格索引!$A$1:$B$785,2,FALSE)</f>
        <v>100</v>
      </c>
      <c r="G205" s="12">
        <f>ROUND(D205/1000000*IF(E205=0,0,VLOOKUP(E205,名称和价格索引!$A$4:$C$834,3,FALSE)),1)</f>
        <v>50</v>
      </c>
      <c r="H205" s="12">
        <v>500000</v>
      </c>
      <c r="I205" s="12">
        <v>302</v>
      </c>
      <c r="J205" s="12" t="str">
        <f>VLOOKUP(I205,名称和价格索引!$A$1:$B$785,2,FALSE)</f>
        <v>金创药(中量)</v>
      </c>
      <c r="K205" s="12">
        <f>ROUND(H205/1000000*IF(I205=0,0,VLOOKUP(I205,名称和价格索引!$A$4:$C$834,3,FALSE)),1)</f>
        <v>65</v>
      </c>
      <c r="L205" s="12">
        <v>333333</v>
      </c>
      <c r="M205" s="12">
        <v>322</v>
      </c>
      <c r="N205" s="12" t="str">
        <f>VLOOKUP(M205,名称和价格索引!$A$1:$B$785,2,FALSE)</f>
        <v>魔法药(中量)</v>
      </c>
      <c r="O205" s="12">
        <f>ROUND(L205/1000000*IF(M205=0,0,VLOOKUP(M205,名称和价格索引!$A$4:$C$834,3,FALSE)),1)</f>
        <v>43.3</v>
      </c>
      <c r="P205" s="12"/>
      <c r="Q205" s="12"/>
      <c r="R205" s="12">
        <f>VLOOKUP(Q205,名称和价格索引!$A$1:$B$785,2,FALSE)</f>
        <v>0</v>
      </c>
      <c r="S205" s="12">
        <f>ROUND(P205/1000000*IF(Q205=0,0,VLOOKUP(Q205,名称和价格索引!$A$4:$C$834,3,FALSE)),1)</f>
        <v>0</v>
      </c>
      <c r="T205" s="12"/>
      <c r="U205" s="12"/>
      <c r="V205" s="12">
        <f>VLOOKUP(U205,名称和价格索引!$A$1:$B$785,2,FALSE)</f>
        <v>0</v>
      </c>
      <c r="W205" s="12">
        <f>ROUND(T205/1000000*IF(U205=0,0,VLOOKUP(U205,名称和价格索引!$A$4:$C$834,3,FALSE)),1)</f>
        <v>0</v>
      </c>
      <c r="X205" s="12"/>
      <c r="Y205" s="12"/>
      <c r="Z205" s="12">
        <f>VLOOKUP(Y205,名称和价格索引!$A$1:$B$785,2,FALSE)</f>
        <v>0</v>
      </c>
      <c r="AA205" s="12">
        <f>ROUND(X205/1000000*IF(Y205=0,0,VLOOKUP(Y205,名称和价格索引!$A$4:$C$834,3,FALSE)),1)</f>
        <v>0</v>
      </c>
      <c r="AB205" s="12"/>
      <c r="AC205" s="12"/>
      <c r="AD205" s="12">
        <f>VLOOKUP(AC205,名称和价格索引!$A$1:$B$785,2,FALSE)</f>
        <v>0</v>
      </c>
      <c r="AE205" s="12">
        <f>ROUND(AB205/1000000*IF(AC205=0,0,VLOOKUP(AC205,名称和价格索引!$A$4:$C$834,3,FALSE)),1)</f>
        <v>0</v>
      </c>
      <c r="AF205" s="12"/>
      <c r="AG205" s="12"/>
      <c r="AH205" s="12">
        <f>VLOOKUP(AG205,名称和价格索引!$A$1:$B$785,2,FALSE)</f>
        <v>0</v>
      </c>
      <c r="AI205" s="12">
        <f>ROUND(AF205/1000000*IF(AG205=0,0,VLOOKUP(AG205,名称和价格索引!$A$4:$C$834,3,FALSE)),1)</f>
        <v>0</v>
      </c>
      <c r="AJ205" s="12"/>
      <c r="AK205" s="12"/>
      <c r="AL205" s="12">
        <f>VLOOKUP(AK205,名称和价格索引!$A$1:$B$785,2,FALSE)</f>
        <v>0</v>
      </c>
      <c r="AM205" s="12">
        <f>ROUND(AJ205/1000000*IF(AK205=0,0,VLOOKUP(AK205,名称和价格索引!$A$4:$C$834,3,FALSE)),1)</f>
        <v>0</v>
      </c>
      <c r="AN205" s="12"/>
      <c r="AO205" s="12"/>
      <c r="AP205" s="12">
        <f>VLOOKUP(AO205,名称和价格索引!$A$1:$B$785,2,FALSE)</f>
        <v>0</v>
      </c>
      <c r="AQ205" s="12">
        <f>ROUND(AN205/1000000*IF(AO205=0,0,VLOOKUP(AO205,名称和价格索引!$A$4:$C$834,3,FALSE)),1)</f>
        <v>0</v>
      </c>
      <c r="AR205" s="12"/>
      <c r="AS205" s="12"/>
      <c r="AT205" s="12">
        <f>VLOOKUP(AS205,名称和价格索引!$A$1:$B$785,2,FALSE)</f>
        <v>0</v>
      </c>
      <c r="AU205" s="12">
        <f>ROUND(AR205/1000000*IF(AS205=0,0,VLOOKUP(AS205,名称和价格索引!$A$4:$C$834,3,FALSE)),1)</f>
        <v>0</v>
      </c>
      <c r="AV205" s="12"/>
      <c r="AW205" s="12"/>
      <c r="AX205" s="12">
        <f>VLOOKUP(AW205,名称和价格索引!$A$1:$B$785,2,FALSE)</f>
        <v>0</v>
      </c>
      <c r="AY205" s="12">
        <f>ROUND(AV205/1000000*IF(AW205=0,0,VLOOKUP(AW205,名称和价格索引!$A$4:$C$834,3,FALSE)),1)</f>
        <v>0</v>
      </c>
      <c r="AZ205" s="12"/>
      <c r="BA205" s="12"/>
      <c r="BB205" s="12">
        <f>VLOOKUP(BA205,名称和价格索引!$A$1:$B$785,2,FALSE)</f>
        <v>0</v>
      </c>
      <c r="BC205" s="12">
        <f>ROUND(AZ205/1000000*IF(BA205=0,0,VLOOKUP(BA205,名称和价格索引!$A$4:$C$834,3,FALSE)),1)</f>
        <v>0</v>
      </c>
      <c r="BD205" s="12"/>
      <c r="BE205" s="12"/>
      <c r="BF205" s="12">
        <f>VLOOKUP(BE205,名称和价格索引!$A$1:$B$785,2,FALSE)</f>
        <v>0</v>
      </c>
      <c r="BG205" s="12">
        <f>ROUND(BD205/1000000*IF(BE205=0,0,VLOOKUP(BE205,名称和价格索引!$A$4:$C$834,3,FALSE)),1)</f>
        <v>0</v>
      </c>
      <c r="BH205" s="12"/>
      <c r="BI205" s="12"/>
      <c r="BJ205" s="12">
        <f>VLOOKUP(BI205,名称和价格索引!$A$1:$B$785,2,FALSE)</f>
        <v>0</v>
      </c>
      <c r="BK205" s="12">
        <f>ROUND(BH205/1000000*IF(BI205=0,0,VLOOKUP(BI205,名称和价格索引!$A$4:$C$834,3,FALSE)),1)</f>
        <v>0</v>
      </c>
      <c r="BL205" s="12"/>
      <c r="BM205" s="12"/>
      <c r="BN205" s="12">
        <f>VLOOKUP(BM205,名称和价格索引!$A$1:$B$785,2,FALSE)</f>
        <v>0</v>
      </c>
      <c r="BO205" s="12">
        <f>ROUND(BL205/1000000*IF(BM205=0,0,VLOOKUP(BM205,名称和价格索引!$A$4:$C$834,3,FALSE)),1)</f>
        <v>0</v>
      </c>
      <c r="BP205" s="12"/>
      <c r="BQ205" s="12"/>
      <c r="BR205" s="12">
        <f>VLOOKUP(BQ205,名称和价格索引!$A$1:$B$785,2,FALSE)</f>
        <v>0</v>
      </c>
      <c r="BS205" s="12">
        <f>ROUND(BP205/1000000*IF(BQ205=0,0,VLOOKUP(BQ205,名称和价格索引!$A$4:$C$834,3,FALSE)),1)</f>
        <v>0</v>
      </c>
      <c r="BT205" s="12"/>
      <c r="BU205" s="12"/>
      <c r="BV205" s="12">
        <f>VLOOKUP(BU205,名称和价格索引!$A$1:$B$785,2,FALSE)</f>
        <v>0</v>
      </c>
      <c r="BW205" s="12">
        <f>ROUND(BT205/1000000*IF(BU205=0,0,VLOOKUP(BU205,名称和价格索引!$A$4:$C$834,3,FALSE)),1)</f>
        <v>0</v>
      </c>
      <c r="BX205" s="12"/>
      <c r="BY205" s="12"/>
      <c r="BZ205" s="12">
        <f>VLOOKUP(BY205,名称和价格索引!$A$1:$B$785,2,FALSE)</f>
        <v>0</v>
      </c>
      <c r="CA205" s="12">
        <f>ROUND(BX205/1000000*IF(BY205=0,0,VLOOKUP(BY205,名称和价格索引!$A$4:$C$834,3,FALSE)),1)</f>
        <v>0</v>
      </c>
      <c r="CB205" s="12"/>
      <c r="CC205" s="12"/>
      <c r="CD205" s="12">
        <f>VLOOKUP(CC205,名称和价格索引!$A$1:$B$785,2,FALSE)</f>
        <v>0</v>
      </c>
      <c r="CE205" s="12">
        <f>ROUND(CB205/1000000*IF(CC205=0,0,VLOOKUP(CC205,名称和价格索引!$A$4:$C$834,3,FALSE)),1)</f>
        <v>0</v>
      </c>
      <c r="CF205" s="12"/>
      <c r="CG205" s="12"/>
      <c r="CH205" s="12">
        <f>VLOOKUP(CG205,名称和价格索引!$A$1:$B$785,2,FALSE)</f>
        <v>0</v>
      </c>
      <c r="CI205" s="12">
        <f>ROUND(CF205/1000000*IF(CG205=0,0,VLOOKUP(CG205,名称和价格索引!$A$4:$C$834,3,FALSE)),1)</f>
        <v>0</v>
      </c>
      <c r="CJ205" s="12"/>
      <c r="CK205" s="12"/>
      <c r="CL205" s="12">
        <f>VLOOKUP(CK205,名称和价格索引!$A$1:$B$785,2,FALSE)</f>
        <v>0</v>
      </c>
      <c r="CM205" s="12">
        <f>ROUND(CJ205/1000000*IF(CK205=0,0,VLOOKUP(CK205,名称和价格索引!$A$4:$C$834,3,FALSE)),1)</f>
        <v>0</v>
      </c>
      <c r="CN205" s="12"/>
      <c r="CO205" s="12"/>
      <c r="CP205" s="12">
        <f>VLOOKUP(CO205,名称和价格索引!$A$1:$B$785,2,FALSE)</f>
        <v>0</v>
      </c>
      <c r="CQ205" s="12">
        <f>ROUND(CN205/1000000*IF(CO205=0,0,VLOOKUP(CO205,名称和价格索引!$A$4:$C$834,3,FALSE)),1)</f>
        <v>0</v>
      </c>
      <c r="CR205" s="12"/>
      <c r="CS205" s="12"/>
      <c r="CT205" s="12">
        <f>VLOOKUP(CS205,名称和价格索引!$A$1:$B$785,2,FALSE)</f>
        <v>0</v>
      </c>
      <c r="CU205" s="12">
        <f>ROUND(CR205/1000000*IF(CS205=0,0,VLOOKUP(CS205,名称和价格索引!$A$4:$C$834,3,FALSE)),1)</f>
        <v>0</v>
      </c>
      <c r="CV205" s="12"/>
      <c r="CW205" s="12"/>
      <c r="CX205" s="12">
        <f>VLOOKUP(CW205,名称和价格索引!$A$1:$B$785,2,FALSE)</f>
        <v>0</v>
      </c>
      <c r="CY205" s="12">
        <f>ROUND(CV205/1000000*IF(CW205=0,0,VLOOKUP(CW205,名称和价格索引!$A$4:$C$834,3,FALSE)),1)</f>
        <v>0</v>
      </c>
      <c r="CZ205" s="12"/>
      <c r="DA205" s="12"/>
      <c r="DB205" s="12">
        <f>VLOOKUP(DA205,名称和价格索引!$A$1:$B$785,2,FALSE)</f>
        <v>0</v>
      </c>
      <c r="DC205" s="12">
        <f>ROUND(CZ205/1000000*IF(DA205=0,0,VLOOKUP(DA205,名称和价格索引!$A$4:$C$834,3,FALSE)),1)</f>
        <v>0</v>
      </c>
      <c r="DD205" s="12"/>
      <c r="DE205" s="12"/>
      <c r="DF205" s="12">
        <f>VLOOKUP(DE205,名称和价格索引!$A$1:$B$785,2,FALSE)</f>
        <v>0</v>
      </c>
      <c r="DG205" s="12">
        <f>ROUND(DD205/1000000*IF(DE205=0,0,VLOOKUP(DE205,名称和价格索引!$A$4:$C$834,3,FALSE)),1)</f>
        <v>0</v>
      </c>
      <c r="DH205" s="12"/>
      <c r="DI205" s="12"/>
      <c r="DJ205" s="12">
        <f>VLOOKUP(DI205,名称和价格索引!$A$1:$B$785,2,FALSE)</f>
        <v>0</v>
      </c>
      <c r="DK205" s="12">
        <f>ROUND(DH205/1000000*IF(DI205=0,0,VLOOKUP(DI205,名称和价格索引!$A$4:$C$834,3,FALSE)),1)</f>
        <v>0</v>
      </c>
      <c r="DL205" s="12"/>
      <c r="DM205" s="12"/>
      <c r="DN205" s="12">
        <f>VLOOKUP(DM205,名称和价格索引!$A$1:$B$785,2,FALSE)</f>
        <v>0</v>
      </c>
      <c r="DO205" s="12">
        <f>ROUND(DL205/1000000*IF(DM205=0,0,VLOOKUP(DM205,名称和价格索引!$A$4:$C$834,3,FALSE)),1)</f>
        <v>0</v>
      </c>
      <c r="DP205" s="12"/>
      <c r="DQ205" s="12"/>
      <c r="DR205" s="12">
        <f>VLOOKUP(DQ205,名称和价格索引!$A$1:$B$785,2,FALSE)</f>
        <v>0</v>
      </c>
      <c r="DS205" s="12">
        <f>ROUND(DP205/1000000*IF(DQ205=0,0,VLOOKUP(DQ205,名称和价格索引!$A$4:$C$834,3,FALSE)),1)</f>
        <v>0</v>
      </c>
      <c r="DT205" s="12"/>
      <c r="DU205" s="12"/>
      <c r="DV205" s="12">
        <f>VLOOKUP(DU205,名称和价格索引!$A$1:$B$785,2,FALSE)</f>
        <v>0</v>
      </c>
      <c r="DW205" s="12">
        <f>ROUND(DT205/1000000*IF(DU205=0,0,VLOOKUP(DU205,名称和价格索引!$A$4:$C$834,3,FALSE)),1)</f>
        <v>0</v>
      </c>
      <c r="DX205" s="12"/>
      <c r="DY205" s="12"/>
      <c r="DZ205" s="12">
        <f>VLOOKUP(DY205,名称和价格索引!$A$1:$B$785,2,FALSE)</f>
        <v>0</v>
      </c>
      <c r="EA205" s="12">
        <f>ROUND(DX205/1000000*IF(DY205=0,0,VLOOKUP(DY205,名称和价格索引!$A$4:$C$834,3,FALSE)),1)</f>
        <v>0</v>
      </c>
      <c r="EB205" s="12"/>
      <c r="EC205" s="12"/>
      <c r="ED205" s="12">
        <f>VLOOKUP(EC205,名称和价格索引!$A$1:$B$785,2,FALSE)</f>
        <v>0</v>
      </c>
      <c r="EE205" s="12">
        <f>ROUND(EB205/1000000*IF(EC205=0,0,VLOOKUP(EC205,名称和价格索引!$A$4:$C$834,3,FALSE)),1)</f>
        <v>0</v>
      </c>
      <c r="EF205" s="12"/>
      <c r="EG205" s="12"/>
      <c r="EH205" s="12">
        <f>VLOOKUP(EG205,名称和价格索引!$A$1:$B$785,2,FALSE)</f>
        <v>0</v>
      </c>
      <c r="EI205" s="12">
        <f>ROUND(EF205/1000000*IF(EG205=0,0,VLOOKUP(EG205,名称和价格索引!$A$4:$C$834,3,FALSE)),1)</f>
        <v>0</v>
      </c>
      <c r="EJ205" s="12"/>
      <c r="EK205" s="12"/>
      <c r="EL205" s="12">
        <f>VLOOKUP(EK205,名称和价格索引!$A$1:$B$785,2,FALSE)</f>
        <v>0</v>
      </c>
      <c r="EM205" s="12">
        <f>ROUND(EJ205/1000000*IF(EK205=0,0,VLOOKUP(EK205,名称和价格索引!$A$4:$C$834,3,FALSE)),1)</f>
        <v>0</v>
      </c>
      <c r="EN205" s="12"/>
      <c r="EO205" s="12"/>
      <c r="EP205" s="12">
        <f>VLOOKUP(EO205,名称和价格索引!$A$1:$B$785,2,FALSE)</f>
        <v>0</v>
      </c>
      <c r="EQ205" s="12">
        <f>ROUND(EN205/1000000*IF(EO205=0,0,VLOOKUP(EO205,名称和价格索引!$A$4:$C$834,3,FALSE)),1)</f>
        <v>0</v>
      </c>
      <c r="ER205" s="12"/>
      <c r="ES205" s="12"/>
      <c r="ET205" s="12">
        <f>VLOOKUP(ES205,名称和价格索引!$A$1:$B$785,2,FALSE)</f>
        <v>0</v>
      </c>
      <c r="EU205" s="12">
        <f>ROUND(ER205/1000000*IF(ES205=0,0,VLOOKUP(ES205,名称和价格索引!$A$4:$C$834,3,FALSE)),1)</f>
        <v>0</v>
      </c>
      <c r="EV205" s="12"/>
      <c r="EW205" s="12"/>
      <c r="EX205" s="12">
        <f>VLOOKUP(EW205,名称和价格索引!$A$1:$B$785,2,FALSE)</f>
        <v>0</v>
      </c>
      <c r="EY205" s="12">
        <f>ROUND(EV205/1000000*IF(EW205=0,0,VLOOKUP(EW205,名称和价格索引!$A$4:$C$834,3,FALSE)),1)</f>
        <v>0</v>
      </c>
      <c r="EZ205" s="12"/>
      <c r="FA205" s="12"/>
      <c r="FB205" s="12">
        <f>VLOOKUP(FA205,名称和价格索引!$A$1:$B$785,2,FALSE)</f>
        <v>0</v>
      </c>
      <c r="FC205" s="12">
        <f>ROUND(EZ205/1000000*IF(FA205=0,0,VLOOKUP(FA205,名称和价格索引!$A$4:$C$834,3,FALSE)),1)</f>
        <v>0</v>
      </c>
      <c r="FD205" s="12"/>
      <c r="FE205" s="12"/>
      <c r="FF205" s="12">
        <f>VLOOKUP(FE205,名称和价格索引!$A$1:$B$785,2,FALSE)</f>
        <v>0</v>
      </c>
      <c r="FG205" s="12">
        <f>ROUND(FD205/1000000*IF(FE205=0,0,VLOOKUP(FE205,名称和价格索引!$A$4:$C$834,3,FALSE)),1)</f>
        <v>0</v>
      </c>
      <c r="FH205" s="12"/>
      <c r="FI205" s="12"/>
      <c r="FJ205" s="12">
        <f>VLOOKUP(FI205,名称和价格索引!$A$1:$B$785,2,FALSE)</f>
        <v>0</v>
      </c>
      <c r="FK205" s="12">
        <f>ROUND(FH205/1000000*IF(FI205=0,0,VLOOKUP(FI205,名称和价格索引!$A$4:$C$834,3,FALSE)),1)</f>
        <v>0</v>
      </c>
      <c r="FL205" s="12"/>
      <c r="FM205" s="12"/>
      <c r="FN205" s="12">
        <f>VLOOKUP(FM205,名称和价格索引!$A$1:$B$785,2,FALSE)</f>
        <v>0</v>
      </c>
      <c r="FO205" s="12">
        <f>ROUND(FL205/1000000*IF(FM205=0,0,VLOOKUP(FM205,名称和价格索引!$A$4:$C$834,3,FALSE)),1)</f>
        <v>0</v>
      </c>
      <c r="FP205" s="12"/>
      <c r="FQ205" s="12"/>
      <c r="FR205" s="12">
        <f>VLOOKUP(FQ205,名称和价格索引!$A$1:$B$785,2,FALSE)</f>
        <v>0</v>
      </c>
      <c r="FS205" s="12">
        <f>ROUND(FP205/1000000*IF(FQ205=0,0,VLOOKUP(FQ205,名称和价格索引!$A$4:$C$834,3,FALSE)),1)</f>
        <v>0</v>
      </c>
      <c r="FT205" s="12"/>
      <c r="FU205" s="12"/>
      <c r="FV205" s="12">
        <f>VLOOKUP(FU205,名称和价格索引!$A$1:$B$785,2,FALSE)</f>
        <v>0</v>
      </c>
      <c r="FW205" s="12">
        <f>ROUND(FT205/1000000*IF(FU205=0,0,VLOOKUP(FU205,名称和价格索引!$A$4:$C$834,3,FALSE)),1)</f>
        <v>0</v>
      </c>
      <c r="FX205" s="12"/>
      <c r="FY205" s="12"/>
      <c r="FZ205" s="12">
        <f>VLOOKUP(FY205,名称和价格索引!$A$1:$B$785,2,FALSE)</f>
        <v>0</v>
      </c>
      <c r="GA205" s="12">
        <f>ROUND(FX205/1000000*IF(FY205=0,0,VLOOKUP(FY205,名称和价格索引!$A$4:$C$834,3,FALSE)),1)</f>
        <v>0</v>
      </c>
      <c r="GB205" s="12"/>
      <c r="GC205" s="12"/>
      <c r="GD205" s="12">
        <f>VLOOKUP(GC205,名称和价格索引!$A$1:$B$785,2,FALSE)</f>
        <v>0</v>
      </c>
      <c r="GE205" s="12">
        <f>ROUND(GB205/1000000*IF(GC205=0,0,VLOOKUP(GC205,名称和价格索引!$A$4:$C$834,3,FALSE)),1)</f>
        <v>0</v>
      </c>
      <c r="GF205" s="12"/>
      <c r="GG205" s="12"/>
      <c r="GH205" s="12">
        <f>VLOOKUP(GG205,名称和价格索引!$A$1:$B$785,2,FALSE)</f>
        <v>0</v>
      </c>
      <c r="GI205" s="12">
        <f>ROUND(GF205/1000000*IF(GG205=0,0,VLOOKUP(GG205,名称和价格索引!$A$4:$C$834,3,FALSE)),1)</f>
        <v>0</v>
      </c>
      <c r="GJ205" s="12"/>
      <c r="GK205" s="12"/>
      <c r="GL205" s="12">
        <f>VLOOKUP(GK205,名称和价格索引!$A$1:$B$785,2,FALSE)</f>
        <v>0</v>
      </c>
      <c r="GM205" s="12">
        <f>ROUND(GJ205/1000000*IF(GK205=0,0,VLOOKUP(GK205,名称和价格索引!$A$4:$C$834,3,FALSE)),1)</f>
        <v>0</v>
      </c>
      <c r="GN205" s="12"/>
      <c r="GO205" s="12"/>
      <c r="GP205" s="12">
        <f>VLOOKUP(GO205,名称和价格索引!$A$1:$B$785,2,FALSE)</f>
        <v>0</v>
      </c>
      <c r="GQ205" s="12">
        <f>ROUND(GN205/1000000*IF(GO205=0,0,VLOOKUP(GO205,名称和价格索引!$A$4:$C$834,3,FALSE)),1)</f>
        <v>0</v>
      </c>
      <c r="GR205" s="12"/>
      <c r="GS205" s="12"/>
      <c r="GT205" s="12">
        <f>VLOOKUP(GS205,名称和价格索引!$A$1:$B$785,2,FALSE)</f>
        <v>0</v>
      </c>
      <c r="GU205" s="12">
        <f>ROUND(GR205/1000000*IF(GS205=0,0,VLOOKUP(GS205,名称和价格索引!$A$4:$C$834,3,FALSE)),1)</f>
        <v>0</v>
      </c>
      <c r="GV205" s="12"/>
      <c r="GW205" s="12"/>
      <c r="GX205" s="12">
        <f>VLOOKUP(GW205,名称和价格索引!$A$1:$B$785,2,FALSE)</f>
        <v>0</v>
      </c>
      <c r="GY205" s="12">
        <f>ROUND(GV205/1000000*IF(GW205=0,0,VLOOKUP(GW205,名称和价格索引!$A$4:$C$834,3,FALSE)),1)</f>
        <v>0</v>
      </c>
      <c r="GZ205" s="12"/>
      <c r="HA205" s="12"/>
      <c r="HB205" s="12">
        <f>VLOOKUP(HA205,名称和价格索引!$A$1:$B$785,2,FALSE)</f>
        <v>0</v>
      </c>
      <c r="HC205" s="12">
        <f>ROUND(GZ205/1000000*IF(HA205=0,0,VLOOKUP(HA205,名称和价格索引!$A$4:$C$834,3,FALSE)),1)</f>
        <v>0</v>
      </c>
      <c r="HD205" s="12"/>
      <c r="HE205" s="12"/>
      <c r="HF205" s="12">
        <f>VLOOKUP(HE205,名称和价格索引!$A$1:$B$785,2,FALSE)</f>
        <v>0</v>
      </c>
      <c r="HG205" s="12">
        <f>ROUND(HD205/1000000*IF(HE205=0,0,VLOOKUP(HE205,名称和价格索引!$A$4:$C$834,3,FALSE)),1)</f>
        <v>0</v>
      </c>
      <c r="HH205" s="12"/>
      <c r="HI205" s="12"/>
      <c r="HJ205" s="12">
        <f>VLOOKUP(HI205,名称和价格索引!$A$1:$B$785,2,FALSE)</f>
        <v>0</v>
      </c>
      <c r="HK205" s="12">
        <f>ROUND(HH205/1000000*IF(HI205=0,0,VLOOKUP(HI205,名称和价格索引!$A$4:$C$834,3,FALSE)),1)</f>
        <v>0</v>
      </c>
      <c r="HL205" s="12"/>
      <c r="HM205" s="12"/>
      <c r="HN205" s="12">
        <f>VLOOKUP(HM205,名称和价格索引!$A$1:$B$785,2,FALSE)</f>
        <v>0</v>
      </c>
      <c r="HO205" s="12">
        <f>ROUND(HL205/1000000*IF(HM205=0,0,VLOOKUP(HM205,名称和价格索引!$A$4:$C$834,3,FALSE)),1)</f>
        <v>0</v>
      </c>
      <c r="HP205" s="12"/>
      <c r="HQ205" s="12"/>
      <c r="HR205" s="12">
        <f>VLOOKUP(HQ205,名称和价格索引!$A$1:$B$785,2,FALSE)</f>
        <v>0</v>
      </c>
      <c r="HS205" s="12">
        <f>ROUND(HP205/1000000*IF(HQ205=0,0,VLOOKUP(HQ205,名称和价格索引!$A$4:$C$834,3,FALSE)),1)</f>
        <v>0</v>
      </c>
      <c r="HT205" s="12"/>
      <c r="HU205" s="12"/>
      <c r="HV205" s="12">
        <f>VLOOKUP(HU205,名称和价格索引!$A$1:$B$785,2,FALSE)</f>
        <v>0</v>
      </c>
      <c r="HW205" s="12">
        <f>ROUND(HT205/1000000*IF(HU205=0,0,VLOOKUP(HU205,名称和价格索引!$A$4:$C$834,3,FALSE)),1)</f>
        <v>0</v>
      </c>
      <c r="HX205" s="12"/>
      <c r="HY205" s="12"/>
      <c r="HZ205" s="12">
        <f>VLOOKUP(HY205,名称和价格索引!$A$1:$B$785,2,FALSE)</f>
        <v>0</v>
      </c>
      <c r="IA205" s="12">
        <f>ROUND(HX205/1000000*IF(HY205=0,0,VLOOKUP(HY205,名称和价格索引!$A$4:$C$834,3,FALSE)),1)</f>
        <v>0</v>
      </c>
      <c r="IB205" s="12"/>
      <c r="IC205" s="12"/>
      <c r="ID205" s="12">
        <f>VLOOKUP(IC205,名称和价格索引!$A$1:$B$785,2,FALSE)</f>
        <v>0</v>
      </c>
      <c r="IE205" s="12">
        <f>ROUND(IB205/1000000*IF(IC205=0,0,VLOOKUP(IC205,名称和价格索引!$A$4:$C$834,3,FALSE)),1)</f>
        <v>0</v>
      </c>
      <c r="IF205" s="12"/>
      <c r="IG205" s="12"/>
      <c r="IH205" s="12">
        <f>VLOOKUP(IG205,名称和价格索引!$A$1:$B$785,2,FALSE)</f>
        <v>0</v>
      </c>
      <c r="II205" s="12">
        <f>ROUND(IF205/1000000*IF(IG205=0,0,VLOOKUP(IG205,名称和价格索引!$A$4:$C$834,3,FALSE)),1)</f>
        <v>0</v>
      </c>
      <c r="IJ205" s="12"/>
      <c r="IK205" s="12"/>
      <c r="IL205" s="12">
        <f>VLOOKUP(IK205,名称和价格索引!$A$1:$B$785,2,FALSE)</f>
        <v>0</v>
      </c>
      <c r="IM205" s="12">
        <f>ROUND(IJ205/1000000*IF(IK205=0,0,VLOOKUP(IK205,名称和价格索引!$A$4:$C$834,3,FALSE)),1)</f>
        <v>0</v>
      </c>
      <c r="IN205" s="12"/>
      <c r="IO205" s="12"/>
      <c r="IP205" s="12">
        <f>VLOOKUP(IO205,名称和价格索引!$A$1:$B$785,2,FALSE)</f>
        <v>0</v>
      </c>
      <c r="IQ205" s="12">
        <f>ROUND(IN205/1000000*IF(IO205=0,0,VLOOKUP(IO205,名称和价格索引!$A$4:$C$834,3,FALSE)),1)</f>
        <v>0</v>
      </c>
      <c r="IR205" s="12"/>
      <c r="IS205" s="12"/>
      <c r="IT205" s="12">
        <f>VLOOKUP(IS205,名称和价格索引!$A$1:$B$785,2,FALSE)</f>
        <v>0</v>
      </c>
      <c r="IU205" s="12">
        <f>ROUND(IR205/1000000*IF(IS205=0,0,VLOOKUP(IS205,名称和价格索引!$A$4:$C$834,3,FALSE)),1)</f>
        <v>0</v>
      </c>
      <c r="IV205" s="12"/>
      <c r="IW205" s="12"/>
      <c r="IX205" s="12">
        <f>VLOOKUP(IW205,名称和价格索引!$A$1:$B$785,2,FALSE)</f>
        <v>0</v>
      </c>
      <c r="IY205" s="12">
        <f>ROUND(IV205/1000000*IF(IW205=0,0,VLOOKUP(IW205,名称和价格索引!$A$4:$C$834,3,FALSE)),1)</f>
        <v>0</v>
      </c>
      <c r="IZ205" s="12"/>
      <c r="JA205" s="12"/>
      <c r="JB205" s="12">
        <f>VLOOKUP(JA205,名称和价格索引!$A$1:$B$785,2,FALSE)</f>
        <v>0</v>
      </c>
      <c r="JC205" s="12">
        <f>ROUND(IZ205/1000000*IF(JA205=0,0,VLOOKUP(JA205,名称和价格索引!$A$4:$C$834,3,FALSE)),1)</f>
        <v>0</v>
      </c>
      <c r="JD205" s="12"/>
      <c r="JE205" s="12"/>
      <c r="JF205" s="12">
        <f>VLOOKUP(JE205,名称和价格索引!$A$1:$B$785,2,FALSE)</f>
        <v>0</v>
      </c>
      <c r="JG205" s="12">
        <f>ROUND(JD205/1000000*IF(JE205=0,0,VLOOKUP(JE205,名称和价格索引!$A$4:$C$834,3,FALSE)),1)</f>
        <v>0</v>
      </c>
      <c r="JH205" s="12"/>
      <c r="JI205" s="12"/>
      <c r="JJ205" s="12">
        <f>VLOOKUP(JI205,名称和价格索引!$A$1:$B$785,2,FALSE)</f>
        <v>0</v>
      </c>
      <c r="JK205" s="12">
        <f>ROUND(JH205/1000000*IF(JI205=0,0,VLOOKUP(JI205,名称和价格索引!$A$4:$C$834,3,FALSE)),1)</f>
        <v>0</v>
      </c>
      <c r="JL205" s="12"/>
      <c r="JM205" s="12"/>
      <c r="JN205" s="12">
        <f>VLOOKUP(JM205,名称和价格索引!$A$1:$B$785,2,FALSE)</f>
        <v>0</v>
      </c>
      <c r="JO205" s="12">
        <f>ROUND(JL205/1000000*IF(JM205=0,0,VLOOKUP(JM205,名称和价格索引!$A$4:$C$834,3,FALSE)),1)</f>
        <v>0</v>
      </c>
      <c r="JP205" s="12"/>
      <c r="JQ205" s="12"/>
      <c r="JR205" s="12">
        <f>VLOOKUP(JQ205,名称和价格索引!$A$1:$B$785,2,FALSE)</f>
        <v>0</v>
      </c>
      <c r="JS205" s="12">
        <f>ROUND(JP205/1000000*IF(JQ205=0,0,VLOOKUP(JQ205,名称和价格索引!$A$4:$C$834,3,FALSE)),1)</f>
        <v>0</v>
      </c>
      <c r="JT205" s="12"/>
      <c r="JU205" s="12"/>
      <c r="JV205" s="12">
        <f>VLOOKUP(JU205,名称和价格索引!$A$1:$B$785,2,FALSE)</f>
        <v>0</v>
      </c>
      <c r="JW205" s="12">
        <f>ROUND(JT205/1000000*IF(JU205=0,0,VLOOKUP(JU205,名称和价格索引!$A$4:$C$834,3,FALSE)),1)</f>
        <v>0</v>
      </c>
      <c r="JX205" s="12"/>
      <c r="JY205" s="12"/>
      <c r="JZ205" s="12">
        <f>VLOOKUP(JY205,名称和价格索引!$A$1:$B$785,2,FALSE)</f>
        <v>0</v>
      </c>
      <c r="KA205" s="12">
        <f>ROUND(JX205/1000000*IF(JY205=0,0,VLOOKUP(JY205,名称和价格索引!$A$4:$C$834,3,FALSE)),1)</f>
        <v>0</v>
      </c>
      <c r="KB205" s="12"/>
      <c r="KC205" s="12"/>
      <c r="KD205" s="12">
        <f>VLOOKUP(KC205,名称和价格索引!$A$1:$B$785,2,FALSE)</f>
        <v>0</v>
      </c>
      <c r="KE205" s="12">
        <f>ROUND(KB205/1000000*IF(KC205=0,0,VLOOKUP(KC205,名称和价格索引!$A$4:$C$834,3,FALSE)),1)</f>
        <v>0</v>
      </c>
      <c r="KF205" s="12"/>
      <c r="KG205" s="12"/>
      <c r="KH205" s="12">
        <f>VLOOKUP(KG205,名称和价格索引!$A$1:$B$785,2,FALSE)</f>
        <v>0</v>
      </c>
      <c r="KI205" s="12">
        <f>ROUND(KF205/1000000*IF(KG205=0,0,VLOOKUP(KG205,名称和价格索引!$A$4:$C$834,3,FALSE)),1)</f>
        <v>0</v>
      </c>
      <c r="KJ205" s="12"/>
      <c r="KK205" s="12"/>
      <c r="KL205" s="12">
        <f>VLOOKUP(KK205,名称和价格索引!$A$1:$B$785,2,FALSE)</f>
        <v>0</v>
      </c>
      <c r="KM205" s="12">
        <f>ROUND(KJ205/1000000*IF(KK205=0,0,VLOOKUP(KK205,名称和价格索引!$A$4:$C$834,3,FALSE)),1)</f>
        <v>0</v>
      </c>
      <c r="KN205" s="12"/>
      <c r="KO205" s="12"/>
      <c r="KP205" s="12">
        <f>VLOOKUP(KO205,名称和价格索引!$A$1:$B$785,2,FALSE)</f>
        <v>0</v>
      </c>
      <c r="KQ205" s="12">
        <f>ROUND(KN205/1000000*IF(KO205=0,0,VLOOKUP(KO205,名称和价格索引!$A$4:$C$834,3,FALSE)),1)</f>
        <v>0</v>
      </c>
      <c r="KR205" s="12"/>
      <c r="KS205" s="12"/>
      <c r="KT205" s="12">
        <f>VLOOKUP(KS205,名称和价格索引!$A$1:$B$785,2,FALSE)</f>
        <v>0</v>
      </c>
      <c r="KU205" s="12">
        <f>ROUND(KR205/1000000*IF(KS205=0,0,VLOOKUP(KS205,名称和价格索引!$A$4:$C$834,3,FALSE)),1)</f>
        <v>0</v>
      </c>
      <c r="KV205" s="12"/>
      <c r="KW205" s="12"/>
      <c r="KX205" s="12">
        <f>VLOOKUP(KW205,名称和价格索引!$A$1:$B$785,2,FALSE)</f>
        <v>0</v>
      </c>
      <c r="KY205" s="12">
        <f>ROUND(KV205/1000000*IF(KW205=0,0,VLOOKUP(KW205,名称和价格索引!$A$4:$C$834,3,FALSE)),1)</f>
        <v>0</v>
      </c>
      <c r="KZ205" s="12"/>
      <c r="LA205" s="12"/>
      <c r="LB205" s="12">
        <f>VLOOKUP(LA205,名称和价格索引!$A$1:$B$785,2,FALSE)</f>
        <v>0</v>
      </c>
      <c r="LC205" s="12">
        <f>ROUND(KZ205/1000000*IF(LA205=0,0,VLOOKUP(LA205,名称和价格索引!$A$4:$C$834,3,FALSE)),1)</f>
        <v>0</v>
      </c>
      <c r="LD205" s="12"/>
      <c r="LE205" s="12"/>
      <c r="LF205" s="12">
        <f>VLOOKUP(LE205,名称和价格索引!$A$1:$B$785,2,FALSE)</f>
        <v>0</v>
      </c>
      <c r="LG205" s="12">
        <f>ROUND(LD205/1000000*IF(LE205=0,0,VLOOKUP(LE205,名称和价格索引!$A$4:$C$834,3,FALSE)),1)</f>
        <v>0</v>
      </c>
      <c r="LH205" s="12"/>
      <c r="LI205" s="12"/>
      <c r="LJ205" s="12">
        <f>VLOOKUP(LI205,名称和价格索引!$A$1:$B$785,2,FALSE)</f>
        <v>0</v>
      </c>
      <c r="LK205" s="12">
        <f>ROUND(LH205/1000000*IF(LI205=0,0,VLOOKUP(LI205,名称和价格索引!$A$4:$C$834,3,FALSE)),1)</f>
        <v>0</v>
      </c>
      <c r="LL205" s="12"/>
      <c r="LM205" s="12"/>
      <c r="LN205" s="12">
        <f>VLOOKUP(LM205,名称和价格索引!$A$1:$B$785,2,FALSE)</f>
        <v>0</v>
      </c>
      <c r="LO205" s="12">
        <f>ROUND(LL205/1000000*IF(LM205=0,0,VLOOKUP(LM205,名称和价格索引!$A$4:$C$834,3,FALSE)),1)</f>
        <v>0</v>
      </c>
      <c r="LP205" s="12"/>
      <c r="LQ205" s="12"/>
      <c r="LR205" s="12">
        <f>VLOOKUP(LQ205,名称和价格索引!$A$1:$B$785,2,FALSE)</f>
        <v>0</v>
      </c>
      <c r="LS205" s="12">
        <f>ROUND(LP205/1000000*IF(LQ205=0,0,VLOOKUP(LQ205,名称和价格索引!$A$4:$C$834,3,FALSE)),1)</f>
        <v>0</v>
      </c>
      <c r="LT205" s="12"/>
      <c r="LU205" s="12"/>
      <c r="LV205" s="12">
        <f>VLOOKUP(LU205,名称和价格索引!$A$1:$B$785,2,FALSE)</f>
        <v>0</v>
      </c>
      <c r="LW205" s="12">
        <f>ROUND(LT205/1000000*IF(LU205=0,0,VLOOKUP(LU205,名称和价格索引!$A$4:$C$834,3,FALSE)),1)</f>
        <v>0</v>
      </c>
      <c r="LX205" s="12"/>
      <c r="LY205" s="12"/>
      <c r="LZ205" s="12">
        <f>VLOOKUP(LY205,名称和价格索引!$A$1:$B$785,2,FALSE)</f>
        <v>0</v>
      </c>
      <c r="MA205" s="12">
        <f>ROUND(LX205/1000000*IF(LY205=0,0,VLOOKUP(LY205,名称和价格索引!$A$4:$C$834,3,FALSE)),1)</f>
        <v>0</v>
      </c>
      <c r="MB205" s="12"/>
      <c r="MC205" s="12"/>
      <c r="MD205" s="12">
        <f>VLOOKUP(MC205,名称和价格索引!$A$1:$B$785,2,FALSE)</f>
        <v>0</v>
      </c>
      <c r="ME205" s="12">
        <f>ROUND(MB205/1000000*IF(MC205=0,0,VLOOKUP(MC205,名称和价格索引!$A$4:$C$834,3,FALSE)),1)</f>
        <v>0</v>
      </c>
      <c r="MF205" s="12"/>
      <c r="MG205" s="12"/>
      <c r="MH205" s="12">
        <f>VLOOKUP(MG205,名称和价格索引!$A$1:$B$785,2,FALSE)</f>
        <v>0</v>
      </c>
      <c r="MI205" s="12">
        <f>ROUND(MF205/1000000*IF(MG205=0,0,VLOOKUP(MG205,名称和价格索引!$A$4:$C$834,3,FALSE)),1)</f>
        <v>0</v>
      </c>
      <c r="MJ205" s="12"/>
      <c r="MK205" s="12"/>
      <c r="ML205" s="12">
        <f>VLOOKUP(MK205,名称和价格索引!$A$1:$B$785,2,FALSE)</f>
        <v>0</v>
      </c>
      <c r="MM205" s="12">
        <f>ROUND(MJ205/1000000*IF(MK205=0,0,VLOOKUP(MK205,名称和价格索引!$A$4:$C$834,3,FALSE)),1)</f>
        <v>0</v>
      </c>
      <c r="MN205" s="12"/>
      <c r="MO205" s="12"/>
      <c r="MP205" s="12">
        <f>VLOOKUP(MO205,名称和价格索引!$A$1:$B$785,2,FALSE)</f>
        <v>0</v>
      </c>
      <c r="MQ205" s="12">
        <f>ROUND(MN205/1000000*IF(MO205=0,0,VLOOKUP(MO205,名称和价格索引!$A$4:$C$834,3,FALSE)),1)</f>
        <v>0</v>
      </c>
      <c r="MR205" s="12"/>
      <c r="MS205" s="12"/>
      <c r="MT205" s="12">
        <f>VLOOKUP(MS205,名称和价格索引!$A$1:$B$785,2,FALSE)</f>
        <v>0</v>
      </c>
      <c r="MU205" s="12">
        <f>ROUND(MR205/1000000*IF(MS205=0,0,VLOOKUP(MS205,名称和价格索引!$A$4:$C$834,3,FALSE)),1)</f>
        <v>0</v>
      </c>
      <c r="MV205" s="12"/>
      <c r="MW205" s="12"/>
      <c r="MX205" s="12">
        <f>VLOOKUP(MW205,名称和价格索引!$A$1:$B$785,2,FALSE)</f>
        <v>0</v>
      </c>
      <c r="MY205" s="12">
        <f>ROUND(MV205/1000000*IF(MW205=0,0,VLOOKUP(MW205,名称和价格索引!$A$4:$C$834,3,FALSE)),1)</f>
        <v>0</v>
      </c>
      <c r="MZ205" s="12"/>
      <c r="NA205" s="12"/>
      <c r="NB205" s="12">
        <f>VLOOKUP(NA205,名称和价格索引!$A$1:$B$785,2,FALSE)</f>
        <v>0</v>
      </c>
      <c r="NC205" s="12">
        <f>ROUND(MZ205/1000000*IF(NA205=0,0,VLOOKUP(NA205,名称和价格索引!$A$4:$C$834,3,FALSE)),1)</f>
        <v>0</v>
      </c>
      <c r="ND205" s="12"/>
      <c r="NE205" s="12"/>
      <c r="NF205" s="12">
        <f>VLOOKUP(NE205,名称和价格索引!$A$1:$B$785,2,FALSE)</f>
        <v>0</v>
      </c>
      <c r="NG205" s="12">
        <f>ROUND(ND205/1000000*IF(NE205=0,0,VLOOKUP(NE205,名称和价格索引!$A$4:$C$834,3,FALSE)),1)</f>
        <v>0</v>
      </c>
      <c r="NH205" s="12"/>
      <c r="NI205" s="12"/>
      <c r="NJ205" s="12">
        <f>VLOOKUP(NI205,名称和价格索引!$A$1:$B$785,2,FALSE)</f>
        <v>0</v>
      </c>
      <c r="NK205" s="12">
        <f>ROUND(NH205/1000000*IF(NI205=0,0,VLOOKUP(NI205,名称和价格索引!$A$4:$C$834,3,FALSE)),1)</f>
        <v>0</v>
      </c>
      <c r="NL205" s="12"/>
      <c r="NM205" s="12"/>
      <c r="NN205" s="12">
        <f>VLOOKUP(NM205,名称和价格索引!$A$1:$B$785,2,FALSE)</f>
        <v>0</v>
      </c>
      <c r="NO205" s="12">
        <f>ROUND(NL205/1000000*IF(NM205=0,0,VLOOKUP(NM205,名称和价格索引!$A$4:$C$834,3,FALSE)),1)</f>
        <v>0</v>
      </c>
      <c r="NP205" s="12"/>
      <c r="NQ205" s="12"/>
      <c r="NR205" s="12">
        <f>VLOOKUP(NQ205,名称和价格索引!$A$1:$B$785,2,FALSE)</f>
        <v>0</v>
      </c>
      <c r="NS205" s="12">
        <f>ROUND(NP205/1000000*IF(NQ205=0,0,VLOOKUP(NQ205,名称和价格索引!$A$4:$C$834,3,FALSE)),1)</f>
        <v>0</v>
      </c>
      <c r="NT205" s="12"/>
      <c r="NU205" s="12"/>
      <c r="NV205" s="12">
        <f>VLOOKUP(NU205,名称和价格索引!$A$1:$B$785,2,FALSE)</f>
        <v>0</v>
      </c>
      <c r="NW205" s="12">
        <f>ROUND(NT205/1000000*IF(NU205=0,0,VLOOKUP(NU205,名称和价格索引!$A$4:$C$834,3,FALSE)),1)</f>
        <v>0</v>
      </c>
      <c r="NX205" s="12"/>
      <c r="NY205" s="12"/>
      <c r="NZ205" s="12">
        <f>VLOOKUP(NY205,名称和价格索引!$A$1:$B$785,2,FALSE)</f>
        <v>0</v>
      </c>
      <c r="OA205" s="12">
        <f>ROUND(NX205/1000000*IF(NY205=0,0,VLOOKUP(NY205,名称和价格索引!$A$4:$C$834,3,FALSE)),1)</f>
        <v>0</v>
      </c>
      <c r="OB205" s="12"/>
      <c r="OC205" s="12"/>
      <c r="OD205" s="12">
        <f>VLOOKUP(OC205,名称和价格索引!$A$1:$B$785,2,FALSE)</f>
        <v>0</v>
      </c>
      <c r="OE205" s="12">
        <f>ROUND(OB205/1000000*IF(OC205=0,0,VLOOKUP(OC205,名称和价格索引!$A$4:$C$834,3,FALSE)),1)</f>
        <v>0</v>
      </c>
      <c r="OF205" s="12"/>
      <c r="OG205" s="12"/>
      <c r="OH205" s="12">
        <f>VLOOKUP(OG205,名称和价格索引!$A$1:$B$785,2,FALSE)</f>
        <v>0</v>
      </c>
      <c r="OI205" s="12">
        <f>ROUND(OF205/1000000*IF(OG205=0,0,VLOOKUP(OG205,名称和价格索引!$A$4:$C$834,3,FALSE)),1)</f>
        <v>0</v>
      </c>
      <c r="OJ205" s="12"/>
      <c r="OK205" s="12"/>
      <c r="OL205" s="12">
        <f>VLOOKUP(OK205,名称和价格索引!$A$1:$B$785,2,FALSE)</f>
        <v>0</v>
      </c>
      <c r="OM205" s="12">
        <f>ROUND(OJ205/1000000*IF(OK205=0,0,VLOOKUP(OK205,名称和价格索引!$A$4:$C$834,3,FALSE)),1)</f>
        <v>0</v>
      </c>
      <c r="ON205" s="12"/>
      <c r="OO205" s="12"/>
      <c r="OP205" s="12">
        <f>VLOOKUP(OO205,名称和价格索引!$A$1:$B$785,2,FALSE)</f>
        <v>0</v>
      </c>
      <c r="OQ205" s="12">
        <f>ROUND(ON205/1000000*IF(OO205=0,0,VLOOKUP(OO205,名称和价格索引!$A$4:$C$834,3,FALSE)),1)</f>
        <v>0</v>
      </c>
      <c r="OR205" s="12"/>
      <c r="OS205" s="12"/>
      <c r="OT205" s="12">
        <f>VLOOKUP(OS205,名称和价格索引!$A$1:$B$785,2,FALSE)</f>
        <v>0</v>
      </c>
      <c r="OU205" s="12">
        <f>ROUND(OR205/1000000*IF(OS205=0,0,VLOOKUP(OS205,名称和价格索引!$A$4:$C$834,3,FALSE)),1)</f>
        <v>0</v>
      </c>
      <c r="OV205" s="12"/>
      <c r="OW205" s="12"/>
      <c r="OX205" s="12">
        <f>VLOOKUP(OW205,名称和价格索引!$A$1:$B$785,2,FALSE)</f>
        <v>0</v>
      </c>
      <c r="OY205" s="12">
        <f>ROUND(OV205/1000000*IF(OW205=0,0,VLOOKUP(OW205,名称和价格索引!$A$4:$C$834,3,FALSE)),1)</f>
        <v>0</v>
      </c>
      <c r="OZ205" s="12"/>
      <c r="PA205" s="12"/>
      <c r="PB205" s="12">
        <f>VLOOKUP(PA205,名称和价格索引!$A$1:$B$785,2,FALSE)</f>
        <v>0</v>
      </c>
      <c r="PC205" s="12">
        <f>ROUND(OZ205/1000000*IF(PA205=0,0,VLOOKUP(PA205,名称和价格索引!$A$4:$C$834,3,FALSE)),1)</f>
        <v>0</v>
      </c>
      <c r="PD205" s="12"/>
      <c r="PE205" s="12"/>
      <c r="PF205" s="12">
        <f>VLOOKUP(PE205,名称和价格索引!$A$1:$B$785,2,FALSE)</f>
        <v>0</v>
      </c>
      <c r="PG205" s="12">
        <f>ROUND(PD205/1000000*IF(PE205=0,0,VLOOKUP(PE205,名称和价格索引!$A$4:$C$834,3,FALSE)),1)</f>
        <v>0</v>
      </c>
      <c r="PH205" s="12"/>
      <c r="PI205" s="12"/>
      <c r="PJ205" s="12">
        <f>VLOOKUP(PI205,名称和价格索引!$A$1:$B$785,2,FALSE)</f>
        <v>0</v>
      </c>
      <c r="PK205" s="12">
        <f>ROUND(PH205/1000000*IF(PI205=0,0,VLOOKUP(PI205,名称和价格索引!$A$4:$C$834,3,FALSE)),1)</f>
        <v>0</v>
      </c>
      <c r="PL205" s="12"/>
      <c r="PM205" s="12"/>
      <c r="PN205" s="12">
        <f>VLOOKUP(PM205,名称和价格索引!$A$1:$B$785,2,FALSE)</f>
        <v>0</v>
      </c>
      <c r="PO205" s="12">
        <f>ROUND(PL205/1000000*IF(PM205=0,0,VLOOKUP(PM205,名称和价格索引!$A$4:$C$834,3,FALSE)),1)</f>
        <v>0</v>
      </c>
      <c r="PP205" s="12"/>
      <c r="PQ205" s="12"/>
      <c r="PR205" s="12">
        <f>VLOOKUP(PQ205,名称和价格索引!$A$1:$B$785,2,FALSE)</f>
        <v>0</v>
      </c>
      <c r="PS205" s="12">
        <f>ROUND(PP205/1000000*IF(PQ205=0,0,VLOOKUP(PQ205,名称和价格索引!$A$4:$C$834,3,FALSE)),1)</f>
        <v>0</v>
      </c>
      <c r="PT205" s="12"/>
      <c r="PU205" s="12"/>
      <c r="PV205" s="12">
        <f>VLOOKUP(PU205,名称和价格索引!$A$1:$B$785,2,FALSE)</f>
        <v>0</v>
      </c>
      <c r="PW205" s="12">
        <f>ROUND(PT205/1000000*IF(PU205=0,0,VLOOKUP(PU205,名称和价格索引!$A$4:$C$834,3,FALSE)),1)</f>
        <v>0</v>
      </c>
      <c r="PX205" s="12"/>
      <c r="PY205" s="12"/>
      <c r="PZ205" s="12">
        <f>VLOOKUP(PY205,名称和价格索引!$A$1:$B$785,2,FALSE)</f>
        <v>0</v>
      </c>
      <c r="QA205" s="12">
        <f>ROUND(PX205/1000000*IF(PY205=0,0,VLOOKUP(PY205,名称和价格索引!$A$4:$C$834,3,FALSE)),1)</f>
        <v>0</v>
      </c>
      <c r="QB205" s="12"/>
      <c r="QC205" s="12"/>
      <c r="QD205" s="12">
        <f>VLOOKUP(QC205,名称和价格索引!$A$1:$B$785,2,FALSE)</f>
        <v>0</v>
      </c>
      <c r="QE205" s="12">
        <f>ROUND(QB205/1000000*IF(QC205=0,0,VLOOKUP(QC205,名称和价格索引!$A$4:$C$834,3,FALSE)),1)</f>
        <v>0</v>
      </c>
      <c r="QF205" s="12"/>
      <c r="QG205" s="12"/>
      <c r="QH205" s="12">
        <f>VLOOKUP(QG205,名称和价格索引!$A$1:$B$785,2,FALSE)</f>
        <v>0</v>
      </c>
      <c r="QI205" s="12">
        <f>ROUND(QF205/1000000*IF(QG205=0,0,VLOOKUP(QG205,名称和价格索引!$A$4:$C$834,3,FALSE)),1)</f>
        <v>0</v>
      </c>
      <c r="QJ205" s="12"/>
      <c r="QK205" s="12"/>
      <c r="QL205" s="12">
        <f>VLOOKUP(QK205,名称和价格索引!$A$1:$B$785,2,FALSE)</f>
        <v>0</v>
      </c>
      <c r="QM205" s="12">
        <f>ROUND(QJ205/1000000*IF(QK205=0,0,VLOOKUP(QK205,名称和价格索引!$A$4:$C$834,3,FALSE)),1)</f>
        <v>0</v>
      </c>
      <c r="QN205" s="12"/>
      <c r="QO205" s="12"/>
      <c r="QP205" s="12">
        <f>VLOOKUP(QO205,名称和价格索引!$A$1:$B$785,2,FALSE)</f>
        <v>0</v>
      </c>
      <c r="QQ205" s="12">
        <f>ROUND(QN205/1000000*IF(QO205=0,0,VLOOKUP(QO205,名称和价格索引!$A$4:$C$834,3,FALSE)),1)</f>
        <v>0</v>
      </c>
      <c r="QR205" s="12"/>
      <c r="QS205" s="12"/>
      <c r="QT205" s="12">
        <f>VLOOKUP(QS205,名称和价格索引!$A$1:$B$785,2,FALSE)</f>
        <v>0</v>
      </c>
      <c r="QU205" s="12">
        <f>ROUND(QR205/1000000*IF(QS205=0,0,VLOOKUP(QS205,名称和价格索引!$A$4:$C$834,3,FALSE)),1)</f>
        <v>0</v>
      </c>
      <c r="QV205" s="12"/>
      <c r="QW205" s="12"/>
      <c r="QX205" s="12">
        <f>VLOOKUP(QW205,名称和价格索引!$A$1:$B$785,2,FALSE)</f>
        <v>0</v>
      </c>
      <c r="QY205" s="12">
        <f>ROUND(QV205/1000000*IF(QW205=0,0,VLOOKUP(QW205,名称和价格索引!$A$4:$C$834,3,FALSE)),1)</f>
        <v>0</v>
      </c>
      <c r="QZ205" s="12"/>
      <c r="RA205" s="12"/>
      <c r="RB205" s="12">
        <f>VLOOKUP(RA205,名称和价格索引!$A$1:$B$785,2,FALSE)</f>
        <v>0</v>
      </c>
      <c r="RC205" s="12">
        <f>ROUND(QZ205/1000000*IF(RA205=0,0,VLOOKUP(RA205,名称和价格索引!$A$4:$C$834,3,FALSE)),1)</f>
        <v>0</v>
      </c>
      <c r="RD205" s="12"/>
      <c r="RE205" s="12"/>
      <c r="RF205" s="12">
        <f>VLOOKUP(RE205,名称和价格索引!$A$1:$B$785,2,FALSE)</f>
        <v>0</v>
      </c>
      <c r="RG205" s="12">
        <f>ROUND(RD205/1000000*IF(RE205=0,0,VLOOKUP(RE205,名称和价格索引!$A$4:$C$834,3,FALSE)),1)</f>
        <v>0</v>
      </c>
      <c r="RH205" s="12"/>
      <c r="RI205" s="12"/>
      <c r="RJ205" s="12">
        <f>VLOOKUP(RI205,名称和价格索引!$A$1:$B$785,2,FALSE)</f>
        <v>0</v>
      </c>
      <c r="RK205" s="12">
        <f>ROUND(RH205/1000000*IF(RI205=0,0,VLOOKUP(RI205,名称和价格索引!$A$4:$C$834,3,FALSE)),1)</f>
        <v>0</v>
      </c>
      <c r="RL205" s="12"/>
      <c r="RM205" s="12"/>
      <c r="RN205" s="12">
        <f>VLOOKUP(RM205,名称和价格索引!$A$1:$B$785,2,FALSE)</f>
        <v>0</v>
      </c>
      <c r="RO205" s="12">
        <f>ROUND(RL205/1000000*IF(RM205=0,0,VLOOKUP(RM205,名称和价格索引!$A$4:$C$834,3,FALSE)),1)</f>
        <v>0</v>
      </c>
      <c r="RP205" s="12"/>
      <c r="RQ205" s="12"/>
      <c r="RR205" s="12">
        <f>VLOOKUP(RQ205,名称和价格索引!$A$1:$B$785,2,FALSE)</f>
        <v>0</v>
      </c>
      <c r="RS205" s="12">
        <f>ROUND(RP205/1000000*IF(RQ205=0,0,VLOOKUP(RQ205,名称和价格索引!$A$4:$C$834,3,FALSE)),1)</f>
        <v>0</v>
      </c>
      <c r="RT205" s="12"/>
      <c r="RU205" s="12"/>
      <c r="RV205" s="12">
        <f>VLOOKUP(RU205,名称和价格索引!$A$1:$B$785,2,FALSE)</f>
        <v>0</v>
      </c>
      <c r="RW205" s="12">
        <f>ROUND(RT205/1000000*IF(RU205=0,0,VLOOKUP(RU205,名称和价格索引!$A$4:$C$834,3,FALSE)),1)</f>
        <v>0</v>
      </c>
      <c r="RX205" s="12"/>
      <c r="RY205" s="12"/>
      <c r="RZ205" s="12">
        <f>VLOOKUP(RY205,名称和价格索引!$A$1:$B$785,2,FALSE)</f>
        <v>0</v>
      </c>
      <c r="SA205" s="12">
        <f>ROUND(RX205/1000000*IF(RY205=0,0,VLOOKUP(RY205,名称和价格索引!$A$4:$C$834,3,FALSE)),1)</f>
        <v>0</v>
      </c>
      <c r="SB205" s="12"/>
      <c r="SC205" s="12"/>
      <c r="SD205" s="12">
        <f>VLOOKUP(SC205,名称和价格索引!$A$1:$B$785,2,FALSE)</f>
        <v>0</v>
      </c>
      <c r="SE205" s="12">
        <f>ROUND(SB205/1000000*IF(SC205=0,0,VLOOKUP(SC205,名称和价格索引!$A$4:$C$834,3,FALSE)),1)</f>
        <v>0</v>
      </c>
      <c r="SF205" s="12"/>
      <c r="SG205" s="12"/>
      <c r="SH205" s="12">
        <f>VLOOKUP(SG205,名称和价格索引!$A$1:$B$785,2,FALSE)</f>
        <v>0</v>
      </c>
      <c r="SI205" s="12">
        <f>ROUND(SF205/1000000*IF(SG205=0,0,VLOOKUP(SG205,名称和价格索引!$A$4:$C$834,3,FALSE)),1)</f>
        <v>0</v>
      </c>
      <c r="SJ205" s="12"/>
      <c r="SK205" s="12"/>
      <c r="SL205" s="12">
        <f>VLOOKUP(SK205,名称和价格索引!$A$1:$B$785,2,FALSE)</f>
        <v>0</v>
      </c>
      <c r="SM205" s="12">
        <f>ROUND(SJ205/1000000*IF(SK205=0,0,VLOOKUP(SK205,名称和价格索引!$A$4:$C$834,3,FALSE)),1)</f>
        <v>0</v>
      </c>
      <c r="SN205" s="12"/>
      <c r="SO205" s="12"/>
      <c r="SP205" s="12">
        <f>VLOOKUP(SO205,名称和价格索引!$A$1:$B$785,2,FALSE)</f>
        <v>0</v>
      </c>
      <c r="SQ205" s="12">
        <f>ROUND(SN205/1000000*IF(SO205=0,0,VLOOKUP(SO205,名称和价格索引!$A$4:$C$834,3,FALSE)),1)</f>
        <v>0</v>
      </c>
      <c r="SR205" s="12"/>
      <c r="SS205" s="12"/>
      <c r="ST205" s="12">
        <f>VLOOKUP(SS205,名称和价格索引!$A$1:$B$785,2,FALSE)</f>
        <v>0</v>
      </c>
      <c r="SU205" s="12">
        <f>ROUND(SR205/1000000*IF(SS205=0,0,VLOOKUP(SS205,名称和价格索引!$A$4:$C$834,3,FALSE)),1)</f>
        <v>0</v>
      </c>
      <c r="SV205" s="11">
        <f t="array" ref="SV205">SUM(VLOOKUP(D205,D205:SU205,ROW($1:$123)*4,0))</f>
        <v>158.3</v>
      </c>
    </row>
    <row r="206" s="5" customFormat="1" customHeight="1" spans="1:516">
      <c r="A206" s="12" t="s">
        <v>964</v>
      </c>
      <c r="B206" s="12" t="s">
        <v>620</v>
      </c>
      <c r="C206" s="12">
        <v>934</v>
      </c>
      <c r="D206" s="12">
        <v>500000</v>
      </c>
      <c r="E206" s="12">
        <v>200100</v>
      </c>
      <c r="F206" s="12">
        <f>VLOOKUP(E206,名称和价格索引!$A$1:$B$785,2,FALSE)</f>
        <v>100</v>
      </c>
      <c r="G206" s="12">
        <f>ROUND(D206/1000000*IF(E206=0,0,VLOOKUP(E206,名称和价格索引!$A$4:$C$834,3,FALSE)),1)</f>
        <v>50</v>
      </c>
      <c r="H206" s="12">
        <v>500000</v>
      </c>
      <c r="I206" s="12">
        <v>302</v>
      </c>
      <c r="J206" s="12" t="str">
        <f>VLOOKUP(I206,名称和价格索引!$A$1:$B$785,2,FALSE)</f>
        <v>金创药(中量)</v>
      </c>
      <c r="K206" s="12">
        <f>ROUND(H206/1000000*IF(I206=0,0,VLOOKUP(I206,名称和价格索引!$A$4:$C$834,3,FALSE)),1)</f>
        <v>65</v>
      </c>
      <c r="L206" s="12">
        <v>333333</v>
      </c>
      <c r="M206" s="12">
        <v>322</v>
      </c>
      <c r="N206" s="12" t="str">
        <f>VLOOKUP(M206,名称和价格索引!$A$1:$B$785,2,FALSE)</f>
        <v>魔法药(中量)</v>
      </c>
      <c r="O206" s="12">
        <f>ROUND(L206/1000000*IF(M206=0,0,VLOOKUP(M206,名称和价格索引!$A$4:$C$834,3,FALSE)),1)</f>
        <v>43.3</v>
      </c>
      <c r="P206" s="12"/>
      <c r="Q206" s="12"/>
      <c r="R206" s="12">
        <f>VLOOKUP(Q206,名称和价格索引!$A$1:$B$785,2,FALSE)</f>
        <v>0</v>
      </c>
      <c r="S206" s="12">
        <f>ROUND(P206/1000000*IF(Q206=0,0,VLOOKUP(Q206,名称和价格索引!$A$4:$C$834,3,FALSE)),1)</f>
        <v>0</v>
      </c>
      <c r="T206" s="12"/>
      <c r="U206" s="12"/>
      <c r="V206" s="12">
        <f>VLOOKUP(U206,名称和价格索引!$A$1:$B$785,2,FALSE)</f>
        <v>0</v>
      </c>
      <c r="W206" s="12">
        <f>ROUND(T206/1000000*IF(U206=0,0,VLOOKUP(U206,名称和价格索引!$A$4:$C$834,3,FALSE)),1)</f>
        <v>0</v>
      </c>
      <c r="X206" s="12"/>
      <c r="Y206" s="12"/>
      <c r="Z206" s="12">
        <f>VLOOKUP(Y206,名称和价格索引!$A$1:$B$785,2,FALSE)</f>
        <v>0</v>
      </c>
      <c r="AA206" s="12">
        <f>ROUND(X206/1000000*IF(Y206=0,0,VLOOKUP(Y206,名称和价格索引!$A$4:$C$834,3,FALSE)),1)</f>
        <v>0</v>
      </c>
      <c r="AB206" s="12"/>
      <c r="AC206" s="12"/>
      <c r="AD206" s="12">
        <f>VLOOKUP(AC206,名称和价格索引!$A$1:$B$785,2,FALSE)</f>
        <v>0</v>
      </c>
      <c r="AE206" s="12">
        <f>ROUND(AB206/1000000*IF(AC206=0,0,VLOOKUP(AC206,名称和价格索引!$A$4:$C$834,3,FALSE)),1)</f>
        <v>0</v>
      </c>
      <c r="AF206" s="12"/>
      <c r="AG206" s="12"/>
      <c r="AH206" s="12">
        <f>VLOOKUP(AG206,名称和价格索引!$A$1:$B$785,2,FALSE)</f>
        <v>0</v>
      </c>
      <c r="AI206" s="12">
        <f>ROUND(AF206/1000000*IF(AG206=0,0,VLOOKUP(AG206,名称和价格索引!$A$4:$C$834,3,FALSE)),1)</f>
        <v>0</v>
      </c>
      <c r="AJ206" s="12"/>
      <c r="AK206" s="12"/>
      <c r="AL206" s="12">
        <f>VLOOKUP(AK206,名称和价格索引!$A$1:$B$785,2,FALSE)</f>
        <v>0</v>
      </c>
      <c r="AM206" s="12">
        <f>ROUND(AJ206/1000000*IF(AK206=0,0,VLOOKUP(AK206,名称和价格索引!$A$4:$C$834,3,FALSE)),1)</f>
        <v>0</v>
      </c>
      <c r="AN206" s="12"/>
      <c r="AO206" s="12"/>
      <c r="AP206" s="12">
        <f>VLOOKUP(AO206,名称和价格索引!$A$1:$B$785,2,FALSE)</f>
        <v>0</v>
      </c>
      <c r="AQ206" s="12">
        <f>ROUND(AN206/1000000*IF(AO206=0,0,VLOOKUP(AO206,名称和价格索引!$A$4:$C$834,3,FALSE)),1)</f>
        <v>0</v>
      </c>
      <c r="AR206" s="12"/>
      <c r="AS206" s="12"/>
      <c r="AT206" s="12">
        <f>VLOOKUP(AS206,名称和价格索引!$A$1:$B$785,2,FALSE)</f>
        <v>0</v>
      </c>
      <c r="AU206" s="12">
        <f>ROUND(AR206/1000000*IF(AS206=0,0,VLOOKUP(AS206,名称和价格索引!$A$4:$C$834,3,FALSE)),1)</f>
        <v>0</v>
      </c>
      <c r="AV206" s="12"/>
      <c r="AW206" s="12"/>
      <c r="AX206" s="12">
        <f>VLOOKUP(AW206,名称和价格索引!$A$1:$B$785,2,FALSE)</f>
        <v>0</v>
      </c>
      <c r="AY206" s="12">
        <f>ROUND(AV206/1000000*IF(AW206=0,0,VLOOKUP(AW206,名称和价格索引!$A$4:$C$834,3,FALSE)),1)</f>
        <v>0</v>
      </c>
      <c r="AZ206" s="12"/>
      <c r="BA206" s="12"/>
      <c r="BB206" s="12">
        <f>VLOOKUP(BA206,名称和价格索引!$A$1:$B$785,2,FALSE)</f>
        <v>0</v>
      </c>
      <c r="BC206" s="12">
        <f>ROUND(AZ206/1000000*IF(BA206=0,0,VLOOKUP(BA206,名称和价格索引!$A$4:$C$834,3,FALSE)),1)</f>
        <v>0</v>
      </c>
      <c r="BD206" s="12"/>
      <c r="BE206" s="12"/>
      <c r="BF206" s="12">
        <f>VLOOKUP(BE206,名称和价格索引!$A$1:$B$785,2,FALSE)</f>
        <v>0</v>
      </c>
      <c r="BG206" s="12">
        <f>ROUND(BD206/1000000*IF(BE206=0,0,VLOOKUP(BE206,名称和价格索引!$A$4:$C$834,3,FALSE)),1)</f>
        <v>0</v>
      </c>
      <c r="BH206" s="12"/>
      <c r="BI206" s="12"/>
      <c r="BJ206" s="12">
        <f>VLOOKUP(BI206,名称和价格索引!$A$1:$B$785,2,FALSE)</f>
        <v>0</v>
      </c>
      <c r="BK206" s="12">
        <f>ROUND(BH206/1000000*IF(BI206=0,0,VLOOKUP(BI206,名称和价格索引!$A$4:$C$834,3,FALSE)),1)</f>
        <v>0</v>
      </c>
      <c r="BL206" s="12"/>
      <c r="BM206" s="12"/>
      <c r="BN206" s="12">
        <f>VLOOKUP(BM206,名称和价格索引!$A$1:$B$785,2,FALSE)</f>
        <v>0</v>
      </c>
      <c r="BO206" s="12">
        <f>ROUND(BL206/1000000*IF(BM206=0,0,VLOOKUP(BM206,名称和价格索引!$A$4:$C$834,3,FALSE)),1)</f>
        <v>0</v>
      </c>
      <c r="BP206" s="12"/>
      <c r="BQ206" s="12"/>
      <c r="BR206" s="12">
        <f>VLOOKUP(BQ206,名称和价格索引!$A$1:$B$785,2,FALSE)</f>
        <v>0</v>
      </c>
      <c r="BS206" s="12">
        <f>ROUND(BP206/1000000*IF(BQ206=0,0,VLOOKUP(BQ206,名称和价格索引!$A$4:$C$834,3,FALSE)),1)</f>
        <v>0</v>
      </c>
      <c r="BT206" s="12"/>
      <c r="BU206" s="12"/>
      <c r="BV206" s="12">
        <f>VLOOKUP(BU206,名称和价格索引!$A$1:$B$785,2,FALSE)</f>
        <v>0</v>
      </c>
      <c r="BW206" s="12">
        <f>ROUND(BT206/1000000*IF(BU206=0,0,VLOOKUP(BU206,名称和价格索引!$A$4:$C$834,3,FALSE)),1)</f>
        <v>0</v>
      </c>
      <c r="BX206" s="12"/>
      <c r="BY206" s="12"/>
      <c r="BZ206" s="12">
        <f>VLOOKUP(BY206,名称和价格索引!$A$1:$B$785,2,FALSE)</f>
        <v>0</v>
      </c>
      <c r="CA206" s="12">
        <f>ROUND(BX206/1000000*IF(BY206=0,0,VLOOKUP(BY206,名称和价格索引!$A$4:$C$834,3,FALSE)),1)</f>
        <v>0</v>
      </c>
      <c r="CB206" s="12"/>
      <c r="CC206" s="12"/>
      <c r="CD206" s="12">
        <f>VLOOKUP(CC206,名称和价格索引!$A$1:$B$785,2,FALSE)</f>
        <v>0</v>
      </c>
      <c r="CE206" s="12">
        <f>ROUND(CB206/1000000*IF(CC206=0,0,VLOOKUP(CC206,名称和价格索引!$A$4:$C$834,3,FALSE)),1)</f>
        <v>0</v>
      </c>
      <c r="CF206" s="12"/>
      <c r="CG206" s="12"/>
      <c r="CH206" s="12">
        <f>VLOOKUP(CG206,名称和价格索引!$A$1:$B$785,2,FALSE)</f>
        <v>0</v>
      </c>
      <c r="CI206" s="12">
        <f>ROUND(CF206/1000000*IF(CG206=0,0,VLOOKUP(CG206,名称和价格索引!$A$4:$C$834,3,FALSE)),1)</f>
        <v>0</v>
      </c>
      <c r="CJ206" s="12"/>
      <c r="CK206" s="12"/>
      <c r="CL206" s="12">
        <f>VLOOKUP(CK206,名称和价格索引!$A$1:$B$785,2,FALSE)</f>
        <v>0</v>
      </c>
      <c r="CM206" s="12">
        <f>ROUND(CJ206/1000000*IF(CK206=0,0,VLOOKUP(CK206,名称和价格索引!$A$4:$C$834,3,FALSE)),1)</f>
        <v>0</v>
      </c>
      <c r="CN206" s="12"/>
      <c r="CO206" s="12"/>
      <c r="CP206" s="12">
        <f>VLOOKUP(CO206,名称和价格索引!$A$1:$B$785,2,FALSE)</f>
        <v>0</v>
      </c>
      <c r="CQ206" s="12">
        <f>ROUND(CN206/1000000*IF(CO206=0,0,VLOOKUP(CO206,名称和价格索引!$A$4:$C$834,3,FALSE)),1)</f>
        <v>0</v>
      </c>
      <c r="CR206" s="12"/>
      <c r="CS206" s="12"/>
      <c r="CT206" s="12">
        <f>VLOOKUP(CS206,名称和价格索引!$A$1:$B$785,2,FALSE)</f>
        <v>0</v>
      </c>
      <c r="CU206" s="12">
        <f>ROUND(CR206/1000000*IF(CS206=0,0,VLOOKUP(CS206,名称和价格索引!$A$4:$C$834,3,FALSE)),1)</f>
        <v>0</v>
      </c>
      <c r="CV206" s="12"/>
      <c r="CW206" s="12"/>
      <c r="CX206" s="12">
        <f>VLOOKUP(CW206,名称和价格索引!$A$1:$B$785,2,FALSE)</f>
        <v>0</v>
      </c>
      <c r="CY206" s="12">
        <f>ROUND(CV206/1000000*IF(CW206=0,0,VLOOKUP(CW206,名称和价格索引!$A$4:$C$834,3,FALSE)),1)</f>
        <v>0</v>
      </c>
      <c r="CZ206" s="12"/>
      <c r="DA206" s="12"/>
      <c r="DB206" s="12">
        <f>VLOOKUP(DA206,名称和价格索引!$A$1:$B$785,2,FALSE)</f>
        <v>0</v>
      </c>
      <c r="DC206" s="12">
        <f>ROUND(CZ206/1000000*IF(DA206=0,0,VLOOKUP(DA206,名称和价格索引!$A$4:$C$834,3,FALSE)),1)</f>
        <v>0</v>
      </c>
      <c r="DD206" s="12"/>
      <c r="DE206" s="12"/>
      <c r="DF206" s="12">
        <f>VLOOKUP(DE206,名称和价格索引!$A$1:$B$785,2,FALSE)</f>
        <v>0</v>
      </c>
      <c r="DG206" s="12">
        <f>ROUND(DD206/1000000*IF(DE206=0,0,VLOOKUP(DE206,名称和价格索引!$A$4:$C$834,3,FALSE)),1)</f>
        <v>0</v>
      </c>
      <c r="DH206" s="12"/>
      <c r="DI206" s="12"/>
      <c r="DJ206" s="12">
        <f>VLOOKUP(DI206,名称和价格索引!$A$1:$B$785,2,FALSE)</f>
        <v>0</v>
      </c>
      <c r="DK206" s="12">
        <f>ROUND(DH206/1000000*IF(DI206=0,0,VLOOKUP(DI206,名称和价格索引!$A$4:$C$834,3,FALSE)),1)</f>
        <v>0</v>
      </c>
      <c r="DL206" s="12"/>
      <c r="DM206" s="12"/>
      <c r="DN206" s="12">
        <f>VLOOKUP(DM206,名称和价格索引!$A$1:$B$785,2,FALSE)</f>
        <v>0</v>
      </c>
      <c r="DO206" s="12">
        <f>ROUND(DL206/1000000*IF(DM206=0,0,VLOOKUP(DM206,名称和价格索引!$A$4:$C$834,3,FALSE)),1)</f>
        <v>0</v>
      </c>
      <c r="DP206" s="12"/>
      <c r="DQ206" s="12"/>
      <c r="DR206" s="12">
        <f>VLOOKUP(DQ206,名称和价格索引!$A$1:$B$785,2,FALSE)</f>
        <v>0</v>
      </c>
      <c r="DS206" s="12">
        <f>ROUND(DP206/1000000*IF(DQ206=0,0,VLOOKUP(DQ206,名称和价格索引!$A$4:$C$834,3,FALSE)),1)</f>
        <v>0</v>
      </c>
      <c r="DT206" s="12"/>
      <c r="DU206" s="12"/>
      <c r="DV206" s="12">
        <f>VLOOKUP(DU206,名称和价格索引!$A$1:$B$785,2,FALSE)</f>
        <v>0</v>
      </c>
      <c r="DW206" s="12">
        <f>ROUND(DT206/1000000*IF(DU206=0,0,VLOOKUP(DU206,名称和价格索引!$A$4:$C$834,3,FALSE)),1)</f>
        <v>0</v>
      </c>
      <c r="DX206" s="12"/>
      <c r="DY206" s="12"/>
      <c r="DZ206" s="12">
        <f>VLOOKUP(DY206,名称和价格索引!$A$1:$B$785,2,FALSE)</f>
        <v>0</v>
      </c>
      <c r="EA206" s="12">
        <f>ROUND(DX206/1000000*IF(DY206=0,0,VLOOKUP(DY206,名称和价格索引!$A$4:$C$834,3,FALSE)),1)</f>
        <v>0</v>
      </c>
      <c r="EB206" s="12"/>
      <c r="EC206" s="12"/>
      <c r="ED206" s="12">
        <f>VLOOKUP(EC206,名称和价格索引!$A$1:$B$785,2,FALSE)</f>
        <v>0</v>
      </c>
      <c r="EE206" s="12">
        <f>ROUND(EB206/1000000*IF(EC206=0,0,VLOOKUP(EC206,名称和价格索引!$A$4:$C$834,3,FALSE)),1)</f>
        <v>0</v>
      </c>
      <c r="EF206" s="12"/>
      <c r="EG206" s="12"/>
      <c r="EH206" s="12">
        <f>VLOOKUP(EG206,名称和价格索引!$A$1:$B$785,2,FALSE)</f>
        <v>0</v>
      </c>
      <c r="EI206" s="12">
        <f>ROUND(EF206/1000000*IF(EG206=0,0,VLOOKUP(EG206,名称和价格索引!$A$4:$C$834,3,FALSE)),1)</f>
        <v>0</v>
      </c>
      <c r="EJ206" s="12"/>
      <c r="EK206" s="12"/>
      <c r="EL206" s="12">
        <f>VLOOKUP(EK206,名称和价格索引!$A$1:$B$785,2,FALSE)</f>
        <v>0</v>
      </c>
      <c r="EM206" s="12">
        <f>ROUND(EJ206/1000000*IF(EK206=0,0,VLOOKUP(EK206,名称和价格索引!$A$4:$C$834,3,FALSE)),1)</f>
        <v>0</v>
      </c>
      <c r="EN206" s="12"/>
      <c r="EO206" s="12"/>
      <c r="EP206" s="12">
        <f>VLOOKUP(EO206,名称和价格索引!$A$1:$B$785,2,FALSE)</f>
        <v>0</v>
      </c>
      <c r="EQ206" s="12">
        <f>ROUND(EN206/1000000*IF(EO206=0,0,VLOOKUP(EO206,名称和价格索引!$A$4:$C$834,3,FALSE)),1)</f>
        <v>0</v>
      </c>
      <c r="ER206" s="12"/>
      <c r="ES206" s="12"/>
      <c r="ET206" s="12">
        <f>VLOOKUP(ES206,名称和价格索引!$A$1:$B$785,2,FALSE)</f>
        <v>0</v>
      </c>
      <c r="EU206" s="12">
        <f>ROUND(ER206/1000000*IF(ES206=0,0,VLOOKUP(ES206,名称和价格索引!$A$4:$C$834,3,FALSE)),1)</f>
        <v>0</v>
      </c>
      <c r="EV206" s="12"/>
      <c r="EW206" s="12"/>
      <c r="EX206" s="12">
        <f>VLOOKUP(EW206,名称和价格索引!$A$1:$B$785,2,FALSE)</f>
        <v>0</v>
      </c>
      <c r="EY206" s="12">
        <f>ROUND(EV206/1000000*IF(EW206=0,0,VLOOKUP(EW206,名称和价格索引!$A$4:$C$834,3,FALSE)),1)</f>
        <v>0</v>
      </c>
      <c r="EZ206" s="12"/>
      <c r="FA206" s="12"/>
      <c r="FB206" s="12">
        <f>VLOOKUP(FA206,名称和价格索引!$A$1:$B$785,2,FALSE)</f>
        <v>0</v>
      </c>
      <c r="FC206" s="12">
        <f>ROUND(EZ206/1000000*IF(FA206=0,0,VLOOKUP(FA206,名称和价格索引!$A$4:$C$834,3,FALSE)),1)</f>
        <v>0</v>
      </c>
      <c r="FD206" s="12"/>
      <c r="FE206" s="12"/>
      <c r="FF206" s="12">
        <f>VLOOKUP(FE206,名称和价格索引!$A$1:$B$785,2,FALSE)</f>
        <v>0</v>
      </c>
      <c r="FG206" s="12">
        <f>ROUND(FD206/1000000*IF(FE206=0,0,VLOOKUP(FE206,名称和价格索引!$A$4:$C$834,3,FALSE)),1)</f>
        <v>0</v>
      </c>
      <c r="FH206" s="12"/>
      <c r="FI206" s="12"/>
      <c r="FJ206" s="12">
        <f>VLOOKUP(FI206,名称和价格索引!$A$1:$B$785,2,FALSE)</f>
        <v>0</v>
      </c>
      <c r="FK206" s="12">
        <f>ROUND(FH206/1000000*IF(FI206=0,0,VLOOKUP(FI206,名称和价格索引!$A$4:$C$834,3,FALSE)),1)</f>
        <v>0</v>
      </c>
      <c r="FL206" s="12"/>
      <c r="FM206" s="12"/>
      <c r="FN206" s="12">
        <f>VLOOKUP(FM206,名称和价格索引!$A$1:$B$785,2,FALSE)</f>
        <v>0</v>
      </c>
      <c r="FO206" s="12">
        <f>ROUND(FL206/1000000*IF(FM206=0,0,VLOOKUP(FM206,名称和价格索引!$A$4:$C$834,3,FALSE)),1)</f>
        <v>0</v>
      </c>
      <c r="FP206" s="12"/>
      <c r="FQ206" s="12"/>
      <c r="FR206" s="12">
        <f>VLOOKUP(FQ206,名称和价格索引!$A$1:$B$785,2,FALSE)</f>
        <v>0</v>
      </c>
      <c r="FS206" s="12">
        <f>ROUND(FP206/1000000*IF(FQ206=0,0,VLOOKUP(FQ206,名称和价格索引!$A$4:$C$834,3,FALSE)),1)</f>
        <v>0</v>
      </c>
      <c r="FT206" s="12"/>
      <c r="FU206" s="12"/>
      <c r="FV206" s="12">
        <f>VLOOKUP(FU206,名称和价格索引!$A$1:$B$785,2,FALSE)</f>
        <v>0</v>
      </c>
      <c r="FW206" s="12">
        <f>ROUND(FT206/1000000*IF(FU206=0,0,VLOOKUP(FU206,名称和价格索引!$A$4:$C$834,3,FALSE)),1)</f>
        <v>0</v>
      </c>
      <c r="FX206" s="12"/>
      <c r="FY206" s="12"/>
      <c r="FZ206" s="12">
        <f>VLOOKUP(FY206,名称和价格索引!$A$1:$B$785,2,FALSE)</f>
        <v>0</v>
      </c>
      <c r="GA206" s="12">
        <f>ROUND(FX206/1000000*IF(FY206=0,0,VLOOKUP(FY206,名称和价格索引!$A$4:$C$834,3,FALSE)),1)</f>
        <v>0</v>
      </c>
      <c r="GB206" s="12"/>
      <c r="GC206" s="12"/>
      <c r="GD206" s="12">
        <f>VLOOKUP(GC206,名称和价格索引!$A$1:$B$785,2,FALSE)</f>
        <v>0</v>
      </c>
      <c r="GE206" s="12">
        <f>ROUND(GB206/1000000*IF(GC206=0,0,VLOOKUP(GC206,名称和价格索引!$A$4:$C$834,3,FALSE)),1)</f>
        <v>0</v>
      </c>
      <c r="GF206" s="12"/>
      <c r="GG206" s="12"/>
      <c r="GH206" s="12">
        <f>VLOOKUP(GG206,名称和价格索引!$A$1:$B$785,2,FALSE)</f>
        <v>0</v>
      </c>
      <c r="GI206" s="12">
        <f>ROUND(GF206/1000000*IF(GG206=0,0,VLOOKUP(GG206,名称和价格索引!$A$4:$C$834,3,FALSE)),1)</f>
        <v>0</v>
      </c>
      <c r="GJ206" s="12"/>
      <c r="GK206" s="12"/>
      <c r="GL206" s="12">
        <f>VLOOKUP(GK206,名称和价格索引!$A$1:$B$785,2,FALSE)</f>
        <v>0</v>
      </c>
      <c r="GM206" s="12">
        <f>ROUND(GJ206/1000000*IF(GK206=0,0,VLOOKUP(GK206,名称和价格索引!$A$4:$C$834,3,FALSE)),1)</f>
        <v>0</v>
      </c>
      <c r="GN206" s="12"/>
      <c r="GO206" s="12"/>
      <c r="GP206" s="12">
        <f>VLOOKUP(GO206,名称和价格索引!$A$1:$B$785,2,FALSE)</f>
        <v>0</v>
      </c>
      <c r="GQ206" s="12">
        <f>ROUND(GN206/1000000*IF(GO206=0,0,VLOOKUP(GO206,名称和价格索引!$A$4:$C$834,3,FALSE)),1)</f>
        <v>0</v>
      </c>
      <c r="GR206" s="12"/>
      <c r="GS206" s="12"/>
      <c r="GT206" s="12">
        <f>VLOOKUP(GS206,名称和价格索引!$A$1:$B$785,2,FALSE)</f>
        <v>0</v>
      </c>
      <c r="GU206" s="12">
        <f>ROUND(GR206/1000000*IF(GS206=0,0,VLOOKUP(GS206,名称和价格索引!$A$4:$C$834,3,FALSE)),1)</f>
        <v>0</v>
      </c>
      <c r="GV206" s="12"/>
      <c r="GW206" s="12"/>
      <c r="GX206" s="12">
        <f>VLOOKUP(GW206,名称和价格索引!$A$1:$B$785,2,FALSE)</f>
        <v>0</v>
      </c>
      <c r="GY206" s="12">
        <f>ROUND(GV206/1000000*IF(GW206=0,0,VLOOKUP(GW206,名称和价格索引!$A$4:$C$834,3,FALSE)),1)</f>
        <v>0</v>
      </c>
      <c r="GZ206" s="12"/>
      <c r="HA206" s="12"/>
      <c r="HB206" s="12">
        <f>VLOOKUP(HA206,名称和价格索引!$A$1:$B$785,2,FALSE)</f>
        <v>0</v>
      </c>
      <c r="HC206" s="12">
        <f>ROUND(GZ206/1000000*IF(HA206=0,0,VLOOKUP(HA206,名称和价格索引!$A$4:$C$834,3,FALSE)),1)</f>
        <v>0</v>
      </c>
      <c r="HD206" s="12"/>
      <c r="HE206" s="12"/>
      <c r="HF206" s="12">
        <f>VLOOKUP(HE206,名称和价格索引!$A$1:$B$785,2,FALSE)</f>
        <v>0</v>
      </c>
      <c r="HG206" s="12">
        <f>ROUND(HD206/1000000*IF(HE206=0,0,VLOOKUP(HE206,名称和价格索引!$A$4:$C$834,3,FALSE)),1)</f>
        <v>0</v>
      </c>
      <c r="HH206" s="12"/>
      <c r="HI206" s="12"/>
      <c r="HJ206" s="12">
        <f>VLOOKUP(HI206,名称和价格索引!$A$1:$B$785,2,FALSE)</f>
        <v>0</v>
      </c>
      <c r="HK206" s="12">
        <f>ROUND(HH206/1000000*IF(HI206=0,0,VLOOKUP(HI206,名称和价格索引!$A$4:$C$834,3,FALSE)),1)</f>
        <v>0</v>
      </c>
      <c r="HL206" s="12"/>
      <c r="HM206" s="12"/>
      <c r="HN206" s="12">
        <f>VLOOKUP(HM206,名称和价格索引!$A$1:$B$785,2,FALSE)</f>
        <v>0</v>
      </c>
      <c r="HO206" s="12">
        <f>ROUND(HL206/1000000*IF(HM206=0,0,VLOOKUP(HM206,名称和价格索引!$A$4:$C$834,3,FALSE)),1)</f>
        <v>0</v>
      </c>
      <c r="HP206" s="12"/>
      <c r="HQ206" s="12"/>
      <c r="HR206" s="12">
        <f>VLOOKUP(HQ206,名称和价格索引!$A$1:$B$785,2,FALSE)</f>
        <v>0</v>
      </c>
      <c r="HS206" s="12">
        <f>ROUND(HP206/1000000*IF(HQ206=0,0,VLOOKUP(HQ206,名称和价格索引!$A$4:$C$834,3,FALSE)),1)</f>
        <v>0</v>
      </c>
      <c r="HT206" s="12"/>
      <c r="HU206" s="12"/>
      <c r="HV206" s="12">
        <f>VLOOKUP(HU206,名称和价格索引!$A$1:$B$785,2,FALSE)</f>
        <v>0</v>
      </c>
      <c r="HW206" s="12">
        <f>ROUND(HT206/1000000*IF(HU206=0,0,VLOOKUP(HU206,名称和价格索引!$A$4:$C$834,3,FALSE)),1)</f>
        <v>0</v>
      </c>
      <c r="HX206" s="12"/>
      <c r="HY206" s="12"/>
      <c r="HZ206" s="12">
        <f>VLOOKUP(HY206,名称和价格索引!$A$1:$B$785,2,FALSE)</f>
        <v>0</v>
      </c>
      <c r="IA206" s="12">
        <f>ROUND(HX206/1000000*IF(HY206=0,0,VLOOKUP(HY206,名称和价格索引!$A$4:$C$834,3,FALSE)),1)</f>
        <v>0</v>
      </c>
      <c r="IB206" s="12"/>
      <c r="IC206" s="12"/>
      <c r="ID206" s="12">
        <f>VLOOKUP(IC206,名称和价格索引!$A$1:$B$785,2,FALSE)</f>
        <v>0</v>
      </c>
      <c r="IE206" s="12">
        <f>ROUND(IB206/1000000*IF(IC206=0,0,VLOOKUP(IC206,名称和价格索引!$A$4:$C$834,3,FALSE)),1)</f>
        <v>0</v>
      </c>
      <c r="IF206" s="12"/>
      <c r="IG206" s="12"/>
      <c r="IH206" s="12">
        <f>VLOOKUP(IG206,名称和价格索引!$A$1:$B$785,2,FALSE)</f>
        <v>0</v>
      </c>
      <c r="II206" s="12">
        <f>ROUND(IF206/1000000*IF(IG206=0,0,VLOOKUP(IG206,名称和价格索引!$A$4:$C$834,3,FALSE)),1)</f>
        <v>0</v>
      </c>
      <c r="IJ206" s="12"/>
      <c r="IK206" s="12"/>
      <c r="IL206" s="12">
        <f>VLOOKUP(IK206,名称和价格索引!$A$1:$B$785,2,FALSE)</f>
        <v>0</v>
      </c>
      <c r="IM206" s="12">
        <f>ROUND(IJ206/1000000*IF(IK206=0,0,VLOOKUP(IK206,名称和价格索引!$A$4:$C$834,3,FALSE)),1)</f>
        <v>0</v>
      </c>
      <c r="IN206" s="12"/>
      <c r="IO206" s="12"/>
      <c r="IP206" s="12">
        <f>VLOOKUP(IO206,名称和价格索引!$A$1:$B$785,2,FALSE)</f>
        <v>0</v>
      </c>
      <c r="IQ206" s="12">
        <f>ROUND(IN206/1000000*IF(IO206=0,0,VLOOKUP(IO206,名称和价格索引!$A$4:$C$834,3,FALSE)),1)</f>
        <v>0</v>
      </c>
      <c r="IR206" s="12"/>
      <c r="IS206" s="12"/>
      <c r="IT206" s="12">
        <f>VLOOKUP(IS206,名称和价格索引!$A$1:$B$785,2,FALSE)</f>
        <v>0</v>
      </c>
      <c r="IU206" s="12">
        <f>ROUND(IR206/1000000*IF(IS206=0,0,VLOOKUP(IS206,名称和价格索引!$A$4:$C$834,3,FALSE)),1)</f>
        <v>0</v>
      </c>
      <c r="IV206" s="12"/>
      <c r="IW206" s="12"/>
      <c r="IX206" s="12">
        <f>VLOOKUP(IW206,名称和价格索引!$A$1:$B$785,2,FALSE)</f>
        <v>0</v>
      </c>
      <c r="IY206" s="12">
        <f>ROUND(IV206/1000000*IF(IW206=0,0,VLOOKUP(IW206,名称和价格索引!$A$4:$C$834,3,FALSE)),1)</f>
        <v>0</v>
      </c>
      <c r="IZ206" s="12"/>
      <c r="JA206" s="12"/>
      <c r="JB206" s="12">
        <f>VLOOKUP(JA206,名称和价格索引!$A$1:$B$785,2,FALSE)</f>
        <v>0</v>
      </c>
      <c r="JC206" s="12">
        <f>ROUND(IZ206/1000000*IF(JA206=0,0,VLOOKUP(JA206,名称和价格索引!$A$4:$C$834,3,FALSE)),1)</f>
        <v>0</v>
      </c>
      <c r="JD206" s="12"/>
      <c r="JE206" s="12"/>
      <c r="JF206" s="12">
        <f>VLOOKUP(JE206,名称和价格索引!$A$1:$B$785,2,FALSE)</f>
        <v>0</v>
      </c>
      <c r="JG206" s="12">
        <f>ROUND(JD206/1000000*IF(JE206=0,0,VLOOKUP(JE206,名称和价格索引!$A$4:$C$834,3,FALSE)),1)</f>
        <v>0</v>
      </c>
      <c r="JH206" s="12"/>
      <c r="JI206" s="12"/>
      <c r="JJ206" s="12">
        <f>VLOOKUP(JI206,名称和价格索引!$A$1:$B$785,2,FALSE)</f>
        <v>0</v>
      </c>
      <c r="JK206" s="12">
        <f>ROUND(JH206/1000000*IF(JI206=0,0,VLOOKUP(JI206,名称和价格索引!$A$4:$C$834,3,FALSE)),1)</f>
        <v>0</v>
      </c>
      <c r="JL206" s="12"/>
      <c r="JM206" s="12"/>
      <c r="JN206" s="12">
        <f>VLOOKUP(JM206,名称和价格索引!$A$1:$B$785,2,FALSE)</f>
        <v>0</v>
      </c>
      <c r="JO206" s="12">
        <f>ROUND(JL206/1000000*IF(JM206=0,0,VLOOKUP(JM206,名称和价格索引!$A$4:$C$834,3,FALSE)),1)</f>
        <v>0</v>
      </c>
      <c r="JP206" s="12"/>
      <c r="JQ206" s="12"/>
      <c r="JR206" s="12">
        <f>VLOOKUP(JQ206,名称和价格索引!$A$1:$B$785,2,FALSE)</f>
        <v>0</v>
      </c>
      <c r="JS206" s="12">
        <f>ROUND(JP206/1000000*IF(JQ206=0,0,VLOOKUP(JQ206,名称和价格索引!$A$4:$C$834,3,FALSE)),1)</f>
        <v>0</v>
      </c>
      <c r="JT206" s="12"/>
      <c r="JU206" s="12"/>
      <c r="JV206" s="12">
        <f>VLOOKUP(JU206,名称和价格索引!$A$1:$B$785,2,FALSE)</f>
        <v>0</v>
      </c>
      <c r="JW206" s="12">
        <f>ROUND(JT206/1000000*IF(JU206=0,0,VLOOKUP(JU206,名称和价格索引!$A$4:$C$834,3,FALSE)),1)</f>
        <v>0</v>
      </c>
      <c r="JX206" s="12"/>
      <c r="JY206" s="12"/>
      <c r="JZ206" s="12">
        <f>VLOOKUP(JY206,名称和价格索引!$A$1:$B$785,2,FALSE)</f>
        <v>0</v>
      </c>
      <c r="KA206" s="12">
        <f>ROUND(JX206/1000000*IF(JY206=0,0,VLOOKUP(JY206,名称和价格索引!$A$4:$C$834,3,FALSE)),1)</f>
        <v>0</v>
      </c>
      <c r="KB206" s="12"/>
      <c r="KC206" s="12"/>
      <c r="KD206" s="12">
        <f>VLOOKUP(KC206,名称和价格索引!$A$1:$B$785,2,FALSE)</f>
        <v>0</v>
      </c>
      <c r="KE206" s="12">
        <f>ROUND(KB206/1000000*IF(KC206=0,0,VLOOKUP(KC206,名称和价格索引!$A$4:$C$834,3,FALSE)),1)</f>
        <v>0</v>
      </c>
      <c r="KF206" s="12"/>
      <c r="KG206" s="12"/>
      <c r="KH206" s="12">
        <f>VLOOKUP(KG206,名称和价格索引!$A$1:$B$785,2,FALSE)</f>
        <v>0</v>
      </c>
      <c r="KI206" s="12">
        <f>ROUND(KF206/1000000*IF(KG206=0,0,VLOOKUP(KG206,名称和价格索引!$A$4:$C$834,3,FALSE)),1)</f>
        <v>0</v>
      </c>
      <c r="KJ206" s="12"/>
      <c r="KK206" s="12"/>
      <c r="KL206" s="12">
        <f>VLOOKUP(KK206,名称和价格索引!$A$1:$B$785,2,FALSE)</f>
        <v>0</v>
      </c>
      <c r="KM206" s="12">
        <f>ROUND(KJ206/1000000*IF(KK206=0,0,VLOOKUP(KK206,名称和价格索引!$A$4:$C$834,3,FALSE)),1)</f>
        <v>0</v>
      </c>
      <c r="KN206" s="12"/>
      <c r="KO206" s="12"/>
      <c r="KP206" s="12">
        <f>VLOOKUP(KO206,名称和价格索引!$A$1:$B$785,2,FALSE)</f>
        <v>0</v>
      </c>
      <c r="KQ206" s="12">
        <f>ROUND(KN206/1000000*IF(KO206=0,0,VLOOKUP(KO206,名称和价格索引!$A$4:$C$834,3,FALSE)),1)</f>
        <v>0</v>
      </c>
      <c r="KR206" s="12"/>
      <c r="KS206" s="12"/>
      <c r="KT206" s="12">
        <f>VLOOKUP(KS206,名称和价格索引!$A$1:$B$785,2,FALSE)</f>
        <v>0</v>
      </c>
      <c r="KU206" s="12">
        <f>ROUND(KR206/1000000*IF(KS206=0,0,VLOOKUP(KS206,名称和价格索引!$A$4:$C$834,3,FALSE)),1)</f>
        <v>0</v>
      </c>
      <c r="KV206" s="12"/>
      <c r="KW206" s="12"/>
      <c r="KX206" s="12">
        <f>VLOOKUP(KW206,名称和价格索引!$A$1:$B$785,2,FALSE)</f>
        <v>0</v>
      </c>
      <c r="KY206" s="12">
        <f>ROUND(KV206/1000000*IF(KW206=0,0,VLOOKUP(KW206,名称和价格索引!$A$4:$C$834,3,FALSE)),1)</f>
        <v>0</v>
      </c>
      <c r="KZ206" s="12"/>
      <c r="LA206" s="12"/>
      <c r="LB206" s="12">
        <f>VLOOKUP(LA206,名称和价格索引!$A$1:$B$785,2,FALSE)</f>
        <v>0</v>
      </c>
      <c r="LC206" s="12">
        <f>ROUND(KZ206/1000000*IF(LA206=0,0,VLOOKUP(LA206,名称和价格索引!$A$4:$C$834,3,FALSE)),1)</f>
        <v>0</v>
      </c>
      <c r="LD206" s="12"/>
      <c r="LE206" s="12"/>
      <c r="LF206" s="12">
        <f>VLOOKUP(LE206,名称和价格索引!$A$1:$B$785,2,FALSE)</f>
        <v>0</v>
      </c>
      <c r="LG206" s="12">
        <f>ROUND(LD206/1000000*IF(LE206=0,0,VLOOKUP(LE206,名称和价格索引!$A$4:$C$834,3,FALSE)),1)</f>
        <v>0</v>
      </c>
      <c r="LH206" s="12"/>
      <c r="LI206" s="12"/>
      <c r="LJ206" s="12">
        <f>VLOOKUP(LI206,名称和价格索引!$A$1:$B$785,2,FALSE)</f>
        <v>0</v>
      </c>
      <c r="LK206" s="12">
        <f>ROUND(LH206/1000000*IF(LI206=0,0,VLOOKUP(LI206,名称和价格索引!$A$4:$C$834,3,FALSE)),1)</f>
        <v>0</v>
      </c>
      <c r="LL206" s="12"/>
      <c r="LM206" s="12"/>
      <c r="LN206" s="12">
        <f>VLOOKUP(LM206,名称和价格索引!$A$1:$B$785,2,FALSE)</f>
        <v>0</v>
      </c>
      <c r="LO206" s="12">
        <f>ROUND(LL206/1000000*IF(LM206=0,0,VLOOKUP(LM206,名称和价格索引!$A$4:$C$834,3,FALSE)),1)</f>
        <v>0</v>
      </c>
      <c r="LP206" s="12"/>
      <c r="LQ206" s="12"/>
      <c r="LR206" s="12">
        <f>VLOOKUP(LQ206,名称和价格索引!$A$1:$B$785,2,FALSE)</f>
        <v>0</v>
      </c>
      <c r="LS206" s="12">
        <f>ROUND(LP206/1000000*IF(LQ206=0,0,VLOOKUP(LQ206,名称和价格索引!$A$4:$C$834,3,FALSE)),1)</f>
        <v>0</v>
      </c>
      <c r="LT206" s="12"/>
      <c r="LU206" s="12"/>
      <c r="LV206" s="12">
        <f>VLOOKUP(LU206,名称和价格索引!$A$1:$B$785,2,FALSE)</f>
        <v>0</v>
      </c>
      <c r="LW206" s="12">
        <f>ROUND(LT206/1000000*IF(LU206=0,0,VLOOKUP(LU206,名称和价格索引!$A$4:$C$834,3,FALSE)),1)</f>
        <v>0</v>
      </c>
      <c r="LX206" s="12"/>
      <c r="LY206" s="12"/>
      <c r="LZ206" s="12">
        <f>VLOOKUP(LY206,名称和价格索引!$A$1:$B$785,2,FALSE)</f>
        <v>0</v>
      </c>
      <c r="MA206" s="12">
        <f>ROUND(LX206/1000000*IF(LY206=0,0,VLOOKUP(LY206,名称和价格索引!$A$4:$C$834,3,FALSE)),1)</f>
        <v>0</v>
      </c>
      <c r="MB206" s="12"/>
      <c r="MC206" s="12"/>
      <c r="MD206" s="12">
        <f>VLOOKUP(MC206,名称和价格索引!$A$1:$B$785,2,FALSE)</f>
        <v>0</v>
      </c>
      <c r="ME206" s="12">
        <f>ROUND(MB206/1000000*IF(MC206=0,0,VLOOKUP(MC206,名称和价格索引!$A$4:$C$834,3,FALSE)),1)</f>
        <v>0</v>
      </c>
      <c r="MF206" s="12"/>
      <c r="MG206" s="12"/>
      <c r="MH206" s="12">
        <f>VLOOKUP(MG206,名称和价格索引!$A$1:$B$785,2,FALSE)</f>
        <v>0</v>
      </c>
      <c r="MI206" s="12">
        <f>ROUND(MF206/1000000*IF(MG206=0,0,VLOOKUP(MG206,名称和价格索引!$A$4:$C$834,3,FALSE)),1)</f>
        <v>0</v>
      </c>
      <c r="MJ206" s="12"/>
      <c r="MK206" s="12"/>
      <c r="ML206" s="12">
        <f>VLOOKUP(MK206,名称和价格索引!$A$1:$B$785,2,FALSE)</f>
        <v>0</v>
      </c>
      <c r="MM206" s="12">
        <f>ROUND(MJ206/1000000*IF(MK206=0,0,VLOOKUP(MK206,名称和价格索引!$A$4:$C$834,3,FALSE)),1)</f>
        <v>0</v>
      </c>
      <c r="MN206" s="12"/>
      <c r="MO206" s="12"/>
      <c r="MP206" s="12">
        <f>VLOOKUP(MO206,名称和价格索引!$A$1:$B$785,2,FALSE)</f>
        <v>0</v>
      </c>
      <c r="MQ206" s="12">
        <f>ROUND(MN206/1000000*IF(MO206=0,0,VLOOKUP(MO206,名称和价格索引!$A$4:$C$834,3,FALSE)),1)</f>
        <v>0</v>
      </c>
      <c r="MR206" s="12"/>
      <c r="MS206" s="12"/>
      <c r="MT206" s="12">
        <f>VLOOKUP(MS206,名称和价格索引!$A$1:$B$785,2,FALSE)</f>
        <v>0</v>
      </c>
      <c r="MU206" s="12">
        <f>ROUND(MR206/1000000*IF(MS206=0,0,VLOOKUP(MS206,名称和价格索引!$A$4:$C$834,3,FALSE)),1)</f>
        <v>0</v>
      </c>
      <c r="MV206" s="12"/>
      <c r="MW206" s="12"/>
      <c r="MX206" s="12">
        <f>VLOOKUP(MW206,名称和价格索引!$A$1:$B$785,2,FALSE)</f>
        <v>0</v>
      </c>
      <c r="MY206" s="12">
        <f>ROUND(MV206/1000000*IF(MW206=0,0,VLOOKUP(MW206,名称和价格索引!$A$4:$C$834,3,FALSE)),1)</f>
        <v>0</v>
      </c>
      <c r="MZ206" s="12"/>
      <c r="NA206" s="12"/>
      <c r="NB206" s="12">
        <f>VLOOKUP(NA206,名称和价格索引!$A$1:$B$785,2,FALSE)</f>
        <v>0</v>
      </c>
      <c r="NC206" s="12">
        <f>ROUND(MZ206/1000000*IF(NA206=0,0,VLOOKUP(NA206,名称和价格索引!$A$4:$C$834,3,FALSE)),1)</f>
        <v>0</v>
      </c>
      <c r="ND206" s="12"/>
      <c r="NE206" s="12"/>
      <c r="NF206" s="12">
        <f>VLOOKUP(NE206,名称和价格索引!$A$1:$B$785,2,FALSE)</f>
        <v>0</v>
      </c>
      <c r="NG206" s="12">
        <f>ROUND(ND206/1000000*IF(NE206=0,0,VLOOKUP(NE206,名称和价格索引!$A$4:$C$834,3,FALSE)),1)</f>
        <v>0</v>
      </c>
      <c r="NH206" s="12"/>
      <c r="NI206" s="12"/>
      <c r="NJ206" s="12">
        <f>VLOOKUP(NI206,名称和价格索引!$A$1:$B$785,2,FALSE)</f>
        <v>0</v>
      </c>
      <c r="NK206" s="12">
        <f>ROUND(NH206/1000000*IF(NI206=0,0,VLOOKUP(NI206,名称和价格索引!$A$4:$C$834,3,FALSE)),1)</f>
        <v>0</v>
      </c>
      <c r="NL206" s="12"/>
      <c r="NM206" s="12"/>
      <c r="NN206" s="12">
        <f>VLOOKUP(NM206,名称和价格索引!$A$1:$B$785,2,FALSE)</f>
        <v>0</v>
      </c>
      <c r="NO206" s="12">
        <f>ROUND(NL206/1000000*IF(NM206=0,0,VLOOKUP(NM206,名称和价格索引!$A$4:$C$834,3,FALSE)),1)</f>
        <v>0</v>
      </c>
      <c r="NP206" s="12"/>
      <c r="NQ206" s="12"/>
      <c r="NR206" s="12">
        <f>VLOOKUP(NQ206,名称和价格索引!$A$1:$B$785,2,FALSE)</f>
        <v>0</v>
      </c>
      <c r="NS206" s="12">
        <f>ROUND(NP206/1000000*IF(NQ206=0,0,VLOOKUP(NQ206,名称和价格索引!$A$4:$C$834,3,FALSE)),1)</f>
        <v>0</v>
      </c>
      <c r="NT206" s="12"/>
      <c r="NU206" s="12"/>
      <c r="NV206" s="12">
        <f>VLOOKUP(NU206,名称和价格索引!$A$1:$B$785,2,FALSE)</f>
        <v>0</v>
      </c>
      <c r="NW206" s="12">
        <f>ROUND(NT206/1000000*IF(NU206=0,0,VLOOKUP(NU206,名称和价格索引!$A$4:$C$834,3,FALSE)),1)</f>
        <v>0</v>
      </c>
      <c r="NX206" s="12"/>
      <c r="NY206" s="12"/>
      <c r="NZ206" s="12">
        <f>VLOOKUP(NY206,名称和价格索引!$A$1:$B$785,2,FALSE)</f>
        <v>0</v>
      </c>
      <c r="OA206" s="12">
        <f>ROUND(NX206/1000000*IF(NY206=0,0,VLOOKUP(NY206,名称和价格索引!$A$4:$C$834,3,FALSE)),1)</f>
        <v>0</v>
      </c>
      <c r="OB206" s="12"/>
      <c r="OC206" s="12"/>
      <c r="OD206" s="12">
        <f>VLOOKUP(OC206,名称和价格索引!$A$1:$B$785,2,FALSE)</f>
        <v>0</v>
      </c>
      <c r="OE206" s="12">
        <f>ROUND(OB206/1000000*IF(OC206=0,0,VLOOKUP(OC206,名称和价格索引!$A$4:$C$834,3,FALSE)),1)</f>
        <v>0</v>
      </c>
      <c r="OF206" s="12"/>
      <c r="OG206" s="12"/>
      <c r="OH206" s="12">
        <f>VLOOKUP(OG206,名称和价格索引!$A$1:$B$785,2,FALSE)</f>
        <v>0</v>
      </c>
      <c r="OI206" s="12">
        <f>ROUND(OF206/1000000*IF(OG206=0,0,VLOOKUP(OG206,名称和价格索引!$A$4:$C$834,3,FALSE)),1)</f>
        <v>0</v>
      </c>
      <c r="OJ206" s="12"/>
      <c r="OK206" s="12"/>
      <c r="OL206" s="12">
        <f>VLOOKUP(OK206,名称和价格索引!$A$1:$B$785,2,FALSE)</f>
        <v>0</v>
      </c>
      <c r="OM206" s="12">
        <f>ROUND(OJ206/1000000*IF(OK206=0,0,VLOOKUP(OK206,名称和价格索引!$A$4:$C$834,3,FALSE)),1)</f>
        <v>0</v>
      </c>
      <c r="ON206" s="12"/>
      <c r="OO206" s="12"/>
      <c r="OP206" s="12">
        <f>VLOOKUP(OO206,名称和价格索引!$A$1:$B$785,2,FALSE)</f>
        <v>0</v>
      </c>
      <c r="OQ206" s="12">
        <f>ROUND(ON206/1000000*IF(OO206=0,0,VLOOKUP(OO206,名称和价格索引!$A$4:$C$834,3,FALSE)),1)</f>
        <v>0</v>
      </c>
      <c r="OR206" s="12"/>
      <c r="OS206" s="12"/>
      <c r="OT206" s="12">
        <f>VLOOKUP(OS206,名称和价格索引!$A$1:$B$785,2,FALSE)</f>
        <v>0</v>
      </c>
      <c r="OU206" s="12">
        <f>ROUND(OR206/1000000*IF(OS206=0,0,VLOOKUP(OS206,名称和价格索引!$A$4:$C$834,3,FALSE)),1)</f>
        <v>0</v>
      </c>
      <c r="OV206" s="12"/>
      <c r="OW206" s="12"/>
      <c r="OX206" s="12">
        <f>VLOOKUP(OW206,名称和价格索引!$A$1:$B$785,2,FALSE)</f>
        <v>0</v>
      </c>
      <c r="OY206" s="12">
        <f>ROUND(OV206/1000000*IF(OW206=0,0,VLOOKUP(OW206,名称和价格索引!$A$4:$C$834,3,FALSE)),1)</f>
        <v>0</v>
      </c>
      <c r="OZ206" s="12"/>
      <c r="PA206" s="12"/>
      <c r="PB206" s="12">
        <f>VLOOKUP(PA206,名称和价格索引!$A$1:$B$785,2,FALSE)</f>
        <v>0</v>
      </c>
      <c r="PC206" s="12">
        <f>ROUND(OZ206/1000000*IF(PA206=0,0,VLOOKUP(PA206,名称和价格索引!$A$4:$C$834,3,FALSE)),1)</f>
        <v>0</v>
      </c>
      <c r="PD206" s="12"/>
      <c r="PE206" s="12"/>
      <c r="PF206" s="12">
        <f>VLOOKUP(PE206,名称和价格索引!$A$1:$B$785,2,FALSE)</f>
        <v>0</v>
      </c>
      <c r="PG206" s="12">
        <f>ROUND(PD206/1000000*IF(PE206=0,0,VLOOKUP(PE206,名称和价格索引!$A$4:$C$834,3,FALSE)),1)</f>
        <v>0</v>
      </c>
      <c r="PH206" s="12"/>
      <c r="PI206" s="12"/>
      <c r="PJ206" s="12">
        <f>VLOOKUP(PI206,名称和价格索引!$A$1:$B$785,2,FALSE)</f>
        <v>0</v>
      </c>
      <c r="PK206" s="12">
        <f>ROUND(PH206/1000000*IF(PI206=0,0,VLOOKUP(PI206,名称和价格索引!$A$4:$C$834,3,FALSE)),1)</f>
        <v>0</v>
      </c>
      <c r="PL206" s="12"/>
      <c r="PM206" s="12"/>
      <c r="PN206" s="12">
        <f>VLOOKUP(PM206,名称和价格索引!$A$1:$B$785,2,FALSE)</f>
        <v>0</v>
      </c>
      <c r="PO206" s="12">
        <f>ROUND(PL206/1000000*IF(PM206=0,0,VLOOKUP(PM206,名称和价格索引!$A$4:$C$834,3,FALSE)),1)</f>
        <v>0</v>
      </c>
      <c r="PP206" s="12"/>
      <c r="PQ206" s="12"/>
      <c r="PR206" s="12">
        <f>VLOOKUP(PQ206,名称和价格索引!$A$1:$B$785,2,FALSE)</f>
        <v>0</v>
      </c>
      <c r="PS206" s="12">
        <f>ROUND(PP206/1000000*IF(PQ206=0,0,VLOOKUP(PQ206,名称和价格索引!$A$4:$C$834,3,FALSE)),1)</f>
        <v>0</v>
      </c>
      <c r="PT206" s="12"/>
      <c r="PU206" s="12"/>
      <c r="PV206" s="12">
        <f>VLOOKUP(PU206,名称和价格索引!$A$1:$B$785,2,FALSE)</f>
        <v>0</v>
      </c>
      <c r="PW206" s="12">
        <f>ROUND(PT206/1000000*IF(PU206=0,0,VLOOKUP(PU206,名称和价格索引!$A$4:$C$834,3,FALSE)),1)</f>
        <v>0</v>
      </c>
      <c r="PX206" s="12"/>
      <c r="PY206" s="12"/>
      <c r="PZ206" s="12">
        <f>VLOOKUP(PY206,名称和价格索引!$A$1:$B$785,2,FALSE)</f>
        <v>0</v>
      </c>
      <c r="QA206" s="12">
        <f>ROUND(PX206/1000000*IF(PY206=0,0,VLOOKUP(PY206,名称和价格索引!$A$4:$C$834,3,FALSE)),1)</f>
        <v>0</v>
      </c>
      <c r="QB206" s="12"/>
      <c r="QC206" s="12"/>
      <c r="QD206" s="12">
        <f>VLOOKUP(QC206,名称和价格索引!$A$1:$B$785,2,FALSE)</f>
        <v>0</v>
      </c>
      <c r="QE206" s="12">
        <f>ROUND(QB206/1000000*IF(QC206=0,0,VLOOKUP(QC206,名称和价格索引!$A$4:$C$834,3,FALSE)),1)</f>
        <v>0</v>
      </c>
      <c r="QF206" s="12"/>
      <c r="QG206" s="12"/>
      <c r="QH206" s="12">
        <f>VLOOKUP(QG206,名称和价格索引!$A$1:$B$785,2,FALSE)</f>
        <v>0</v>
      </c>
      <c r="QI206" s="12">
        <f>ROUND(QF206/1000000*IF(QG206=0,0,VLOOKUP(QG206,名称和价格索引!$A$4:$C$834,3,FALSE)),1)</f>
        <v>0</v>
      </c>
      <c r="QJ206" s="12"/>
      <c r="QK206" s="12"/>
      <c r="QL206" s="12">
        <f>VLOOKUP(QK206,名称和价格索引!$A$1:$B$785,2,FALSE)</f>
        <v>0</v>
      </c>
      <c r="QM206" s="12">
        <f>ROUND(QJ206/1000000*IF(QK206=0,0,VLOOKUP(QK206,名称和价格索引!$A$4:$C$834,3,FALSE)),1)</f>
        <v>0</v>
      </c>
      <c r="QN206" s="12"/>
      <c r="QO206" s="12"/>
      <c r="QP206" s="12">
        <f>VLOOKUP(QO206,名称和价格索引!$A$1:$B$785,2,FALSE)</f>
        <v>0</v>
      </c>
      <c r="QQ206" s="12">
        <f>ROUND(QN206/1000000*IF(QO206=0,0,VLOOKUP(QO206,名称和价格索引!$A$4:$C$834,3,FALSE)),1)</f>
        <v>0</v>
      </c>
      <c r="QR206" s="12"/>
      <c r="QS206" s="12"/>
      <c r="QT206" s="12">
        <f>VLOOKUP(QS206,名称和价格索引!$A$1:$B$785,2,FALSE)</f>
        <v>0</v>
      </c>
      <c r="QU206" s="12">
        <f>ROUND(QR206/1000000*IF(QS206=0,0,VLOOKUP(QS206,名称和价格索引!$A$4:$C$834,3,FALSE)),1)</f>
        <v>0</v>
      </c>
      <c r="QV206" s="12"/>
      <c r="QW206" s="12"/>
      <c r="QX206" s="12">
        <f>VLOOKUP(QW206,名称和价格索引!$A$1:$B$785,2,FALSE)</f>
        <v>0</v>
      </c>
      <c r="QY206" s="12">
        <f>ROUND(QV206/1000000*IF(QW206=0,0,VLOOKUP(QW206,名称和价格索引!$A$4:$C$834,3,FALSE)),1)</f>
        <v>0</v>
      </c>
      <c r="QZ206" s="12"/>
      <c r="RA206" s="12"/>
      <c r="RB206" s="12">
        <f>VLOOKUP(RA206,名称和价格索引!$A$1:$B$785,2,FALSE)</f>
        <v>0</v>
      </c>
      <c r="RC206" s="12">
        <f>ROUND(QZ206/1000000*IF(RA206=0,0,VLOOKUP(RA206,名称和价格索引!$A$4:$C$834,3,FALSE)),1)</f>
        <v>0</v>
      </c>
      <c r="RD206" s="12"/>
      <c r="RE206" s="12"/>
      <c r="RF206" s="12">
        <f>VLOOKUP(RE206,名称和价格索引!$A$1:$B$785,2,FALSE)</f>
        <v>0</v>
      </c>
      <c r="RG206" s="12">
        <f>ROUND(RD206/1000000*IF(RE206=0,0,VLOOKUP(RE206,名称和价格索引!$A$4:$C$834,3,FALSE)),1)</f>
        <v>0</v>
      </c>
      <c r="RH206" s="12"/>
      <c r="RI206" s="12"/>
      <c r="RJ206" s="12">
        <f>VLOOKUP(RI206,名称和价格索引!$A$1:$B$785,2,FALSE)</f>
        <v>0</v>
      </c>
      <c r="RK206" s="12">
        <f>ROUND(RH206/1000000*IF(RI206=0,0,VLOOKUP(RI206,名称和价格索引!$A$4:$C$834,3,FALSE)),1)</f>
        <v>0</v>
      </c>
      <c r="RL206" s="12"/>
      <c r="RM206" s="12"/>
      <c r="RN206" s="12">
        <f>VLOOKUP(RM206,名称和价格索引!$A$1:$B$785,2,FALSE)</f>
        <v>0</v>
      </c>
      <c r="RO206" s="12">
        <f>ROUND(RL206/1000000*IF(RM206=0,0,VLOOKUP(RM206,名称和价格索引!$A$4:$C$834,3,FALSE)),1)</f>
        <v>0</v>
      </c>
      <c r="RP206" s="12"/>
      <c r="RQ206" s="12"/>
      <c r="RR206" s="12">
        <f>VLOOKUP(RQ206,名称和价格索引!$A$1:$B$785,2,FALSE)</f>
        <v>0</v>
      </c>
      <c r="RS206" s="12">
        <f>ROUND(RP206/1000000*IF(RQ206=0,0,VLOOKUP(RQ206,名称和价格索引!$A$4:$C$834,3,FALSE)),1)</f>
        <v>0</v>
      </c>
      <c r="RT206" s="12"/>
      <c r="RU206" s="12"/>
      <c r="RV206" s="12">
        <f>VLOOKUP(RU206,名称和价格索引!$A$1:$B$785,2,FALSE)</f>
        <v>0</v>
      </c>
      <c r="RW206" s="12">
        <f>ROUND(RT206/1000000*IF(RU206=0,0,VLOOKUP(RU206,名称和价格索引!$A$4:$C$834,3,FALSE)),1)</f>
        <v>0</v>
      </c>
      <c r="RX206" s="12"/>
      <c r="RY206" s="12"/>
      <c r="RZ206" s="12">
        <f>VLOOKUP(RY206,名称和价格索引!$A$1:$B$785,2,FALSE)</f>
        <v>0</v>
      </c>
      <c r="SA206" s="12">
        <f>ROUND(RX206/1000000*IF(RY206=0,0,VLOOKUP(RY206,名称和价格索引!$A$4:$C$834,3,FALSE)),1)</f>
        <v>0</v>
      </c>
      <c r="SB206" s="12"/>
      <c r="SC206" s="12"/>
      <c r="SD206" s="12">
        <f>VLOOKUP(SC206,名称和价格索引!$A$1:$B$785,2,FALSE)</f>
        <v>0</v>
      </c>
      <c r="SE206" s="12">
        <f>ROUND(SB206/1000000*IF(SC206=0,0,VLOOKUP(SC206,名称和价格索引!$A$4:$C$834,3,FALSE)),1)</f>
        <v>0</v>
      </c>
      <c r="SF206" s="12"/>
      <c r="SG206" s="12"/>
      <c r="SH206" s="12">
        <f>VLOOKUP(SG206,名称和价格索引!$A$1:$B$785,2,FALSE)</f>
        <v>0</v>
      </c>
      <c r="SI206" s="12">
        <f>ROUND(SF206/1000000*IF(SG206=0,0,VLOOKUP(SG206,名称和价格索引!$A$4:$C$834,3,FALSE)),1)</f>
        <v>0</v>
      </c>
      <c r="SJ206" s="12"/>
      <c r="SK206" s="12"/>
      <c r="SL206" s="12">
        <f>VLOOKUP(SK206,名称和价格索引!$A$1:$B$785,2,FALSE)</f>
        <v>0</v>
      </c>
      <c r="SM206" s="12">
        <f>ROUND(SJ206/1000000*IF(SK206=0,0,VLOOKUP(SK206,名称和价格索引!$A$4:$C$834,3,FALSE)),1)</f>
        <v>0</v>
      </c>
      <c r="SN206" s="12"/>
      <c r="SO206" s="12"/>
      <c r="SP206" s="12">
        <f>VLOOKUP(SO206,名称和价格索引!$A$1:$B$785,2,FALSE)</f>
        <v>0</v>
      </c>
      <c r="SQ206" s="12">
        <f>ROUND(SN206/1000000*IF(SO206=0,0,VLOOKUP(SO206,名称和价格索引!$A$4:$C$834,3,FALSE)),1)</f>
        <v>0</v>
      </c>
      <c r="SR206" s="12"/>
      <c r="SS206" s="12"/>
      <c r="ST206" s="12">
        <f>VLOOKUP(SS206,名称和价格索引!$A$1:$B$785,2,FALSE)</f>
        <v>0</v>
      </c>
      <c r="SU206" s="12">
        <f>ROUND(SR206/1000000*IF(SS206=0,0,VLOOKUP(SS206,名称和价格索引!$A$4:$C$834,3,FALSE)),1)</f>
        <v>0</v>
      </c>
      <c r="SV206" s="11">
        <f t="array" ref="SV206">SUM(VLOOKUP(D206,D206:SU206,ROW($1:$123)*4,0))</f>
        <v>158.3</v>
      </c>
    </row>
    <row r="207" s="5" customFormat="1" customHeight="1" spans="1:516">
      <c r="A207" s="12" t="s">
        <v>965</v>
      </c>
      <c r="B207" s="12" t="s">
        <v>620</v>
      </c>
      <c r="C207" s="12">
        <v>935</v>
      </c>
      <c r="D207" s="12">
        <v>500000</v>
      </c>
      <c r="E207" s="12">
        <v>200100</v>
      </c>
      <c r="F207" s="12">
        <f>VLOOKUP(E207,名称和价格索引!$A$1:$B$785,2,FALSE)</f>
        <v>100</v>
      </c>
      <c r="G207" s="12">
        <f>ROUND(D207/1000000*IF(E207=0,0,VLOOKUP(E207,名称和价格索引!$A$4:$C$834,3,FALSE)),1)</f>
        <v>50</v>
      </c>
      <c r="H207" s="12">
        <v>500000</v>
      </c>
      <c r="I207" s="12">
        <v>302</v>
      </c>
      <c r="J207" s="12" t="str">
        <f>VLOOKUP(I207,名称和价格索引!$A$1:$B$785,2,FALSE)</f>
        <v>金创药(中量)</v>
      </c>
      <c r="K207" s="12">
        <f>ROUND(H207/1000000*IF(I207=0,0,VLOOKUP(I207,名称和价格索引!$A$4:$C$834,3,FALSE)),1)</f>
        <v>65</v>
      </c>
      <c r="L207" s="12">
        <v>333333</v>
      </c>
      <c r="M207" s="12">
        <v>322</v>
      </c>
      <c r="N207" s="12" t="str">
        <f>VLOOKUP(M207,名称和价格索引!$A$1:$B$785,2,FALSE)</f>
        <v>魔法药(中量)</v>
      </c>
      <c r="O207" s="12">
        <f>ROUND(L207/1000000*IF(M207=0,0,VLOOKUP(M207,名称和价格索引!$A$4:$C$834,3,FALSE)),1)</f>
        <v>43.3</v>
      </c>
      <c r="P207" s="12"/>
      <c r="Q207" s="12"/>
      <c r="R207" s="12">
        <f>VLOOKUP(Q207,名称和价格索引!$A$1:$B$785,2,FALSE)</f>
        <v>0</v>
      </c>
      <c r="S207" s="12">
        <f>ROUND(P207/1000000*IF(Q207=0,0,VLOOKUP(Q207,名称和价格索引!$A$4:$C$834,3,FALSE)),1)</f>
        <v>0</v>
      </c>
      <c r="T207" s="12"/>
      <c r="U207" s="12"/>
      <c r="V207" s="12">
        <f>VLOOKUP(U207,名称和价格索引!$A$1:$B$785,2,FALSE)</f>
        <v>0</v>
      </c>
      <c r="W207" s="12">
        <f>ROUND(T207/1000000*IF(U207=0,0,VLOOKUP(U207,名称和价格索引!$A$4:$C$834,3,FALSE)),1)</f>
        <v>0</v>
      </c>
      <c r="X207" s="12"/>
      <c r="Y207" s="12"/>
      <c r="Z207" s="12">
        <f>VLOOKUP(Y207,名称和价格索引!$A$1:$B$785,2,FALSE)</f>
        <v>0</v>
      </c>
      <c r="AA207" s="12">
        <f>ROUND(X207/1000000*IF(Y207=0,0,VLOOKUP(Y207,名称和价格索引!$A$4:$C$834,3,FALSE)),1)</f>
        <v>0</v>
      </c>
      <c r="AB207" s="12"/>
      <c r="AC207" s="12"/>
      <c r="AD207" s="12">
        <f>VLOOKUP(AC207,名称和价格索引!$A$1:$B$785,2,FALSE)</f>
        <v>0</v>
      </c>
      <c r="AE207" s="12">
        <f>ROUND(AB207/1000000*IF(AC207=0,0,VLOOKUP(AC207,名称和价格索引!$A$4:$C$834,3,FALSE)),1)</f>
        <v>0</v>
      </c>
      <c r="AF207" s="12"/>
      <c r="AG207" s="12"/>
      <c r="AH207" s="12">
        <f>VLOOKUP(AG207,名称和价格索引!$A$1:$B$785,2,FALSE)</f>
        <v>0</v>
      </c>
      <c r="AI207" s="12">
        <f>ROUND(AF207/1000000*IF(AG207=0,0,VLOOKUP(AG207,名称和价格索引!$A$4:$C$834,3,FALSE)),1)</f>
        <v>0</v>
      </c>
      <c r="AJ207" s="12"/>
      <c r="AK207" s="12"/>
      <c r="AL207" s="12">
        <f>VLOOKUP(AK207,名称和价格索引!$A$1:$B$785,2,FALSE)</f>
        <v>0</v>
      </c>
      <c r="AM207" s="12">
        <f>ROUND(AJ207/1000000*IF(AK207=0,0,VLOOKUP(AK207,名称和价格索引!$A$4:$C$834,3,FALSE)),1)</f>
        <v>0</v>
      </c>
      <c r="AN207" s="12"/>
      <c r="AO207" s="12"/>
      <c r="AP207" s="12">
        <f>VLOOKUP(AO207,名称和价格索引!$A$1:$B$785,2,FALSE)</f>
        <v>0</v>
      </c>
      <c r="AQ207" s="12">
        <f>ROUND(AN207/1000000*IF(AO207=0,0,VLOOKUP(AO207,名称和价格索引!$A$4:$C$834,3,FALSE)),1)</f>
        <v>0</v>
      </c>
      <c r="AR207" s="12"/>
      <c r="AS207" s="12"/>
      <c r="AT207" s="12">
        <f>VLOOKUP(AS207,名称和价格索引!$A$1:$B$785,2,FALSE)</f>
        <v>0</v>
      </c>
      <c r="AU207" s="12">
        <f>ROUND(AR207/1000000*IF(AS207=0,0,VLOOKUP(AS207,名称和价格索引!$A$4:$C$834,3,FALSE)),1)</f>
        <v>0</v>
      </c>
      <c r="AV207" s="12"/>
      <c r="AW207" s="12"/>
      <c r="AX207" s="12">
        <f>VLOOKUP(AW207,名称和价格索引!$A$1:$B$785,2,FALSE)</f>
        <v>0</v>
      </c>
      <c r="AY207" s="12">
        <f>ROUND(AV207/1000000*IF(AW207=0,0,VLOOKUP(AW207,名称和价格索引!$A$4:$C$834,3,FALSE)),1)</f>
        <v>0</v>
      </c>
      <c r="AZ207" s="12"/>
      <c r="BA207" s="12"/>
      <c r="BB207" s="12">
        <f>VLOOKUP(BA207,名称和价格索引!$A$1:$B$785,2,FALSE)</f>
        <v>0</v>
      </c>
      <c r="BC207" s="12">
        <f>ROUND(AZ207/1000000*IF(BA207=0,0,VLOOKUP(BA207,名称和价格索引!$A$4:$C$834,3,FALSE)),1)</f>
        <v>0</v>
      </c>
      <c r="BD207" s="12"/>
      <c r="BE207" s="12"/>
      <c r="BF207" s="12">
        <f>VLOOKUP(BE207,名称和价格索引!$A$1:$B$785,2,FALSE)</f>
        <v>0</v>
      </c>
      <c r="BG207" s="12">
        <f>ROUND(BD207/1000000*IF(BE207=0,0,VLOOKUP(BE207,名称和价格索引!$A$4:$C$834,3,FALSE)),1)</f>
        <v>0</v>
      </c>
      <c r="BH207" s="12"/>
      <c r="BI207" s="12"/>
      <c r="BJ207" s="12">
        <f>VLOOKUP(BI207,名称和价格索引!$A$1:$B$785,2,FALSE)</f>
        <v>0</v>
      </c>
      <c r="BK207" s="12">
        <f>ROUND(BH207/1000000*IF(BI207=0,0,VLOOKUP(BI207,名称和价格索引!$A$4:$C$834,3,FALSE)),1)</f>
        <v>0</v>
      </c>
      <c r="BL207" s="12"/>
      <c r="BM207" s="12"/>
      <c r="BN207" s="12">
        <f>VLOOKUP(BM207,名称和价格索引!$A$1:$B$785,2,FALSE)</f>
        <v>0</v>
      </c>
      <c r="BO207" s="12">
        <f>ROUND(BL207/1000000*IF(BM207=0,0,VLOOKUP(BM207,名称和价格索引!$A$4:$C$834,3,FALSE)),1)</f>
        <v>0</v>
      </c>
      <c r="BP207" s="12"/>
      <c r="BQ207" s="12"/>
      <c r="BR207" s="12">
        <f>VLOOKUP(BQ207,名称和价格索引!$A$1:$B$785,2,FALSE)</f>
        <v>0</v>
      </c>
      <c r="BS207" s="12">
        <f>ROUND(BP207/1000000*IF(BQ207=0,0,VLOOKUP(BQ207,名称和价格索引!$A$4:$C$834,3,FALSE)),1)</f>
        <v>0</v>
      </c>
      <c r="BT207" s="12"/>
      <c r="BU207" s="12"/>
      <c r="BV207" s="12">
        <f>VLOOKUP(BU207,名称和价格索引!$A$1:$B$785,2,FALSE)</f>
        <v>0</v>
      </c>
      <c r="BW207" s="12">
        <f>ROUND(BT207/1000000*IF(BU207=0,0,VLOOKUP(BU207,名称和价格索引!$A$4:$C$834,3,FALSE)),1)</f>
        <v>0</v>
      </c>
      <c r="BX207" s="12"/>
      <c r="BY207" s="12"/>
      <c r="BZ207" s="12">
        <f>VLOOKUP(BY207,名称和价格索引!$A$1:$B$785,2,FALSE)</f>
        <v>0</v>
      </c>
      <c r="CA207" s="12">
        <f>ROUND(BX207/1000000*IF(BY207=0,0,VLOOKUP(BY207,名称和价格索引!$A$4:$C$834,3,FALSE)),1)</f>
        <v>0</v>
      </c>
      <c r="CB207" s="12"/>
      <c r="CC207" s="12"/>
      <c r="CD207" s="12">
        <f>VLOOKUP(CC207,名称和价格索引!$A$1:$B$785,2,FALSE)</f>
        <v>0</v>
      </c>
      <c r="CE207" s="12">
        <f>ROUND(CB207/1000000*IF(CC207=0,0,VLOOKUP(CC207,名称和价格索引!$A$4:$C$834,3,FALSE)),1)</f>
        <v>0</v>
      </c>
      <c r="CF207" s="12"/>
      <c r="CG207" s="12"/>
      <c r="CH207" s="12">
        <f>VLOOKUP(CG207,名称和价格索引!$A$1:$B$785,2,FALSE)</f>
        <v>0</v>
      </c>
      <c r="CI207" s="12">
        <f>ROUND(CF207/1000000*IF(CG207=0,0,VLOOKUP(CG207,名称和价格索引!$A$4:$C$834,3,FALSE)),1)</f>
        <v>0</v>
      </c>
      <c r="CJ207" s="12"/>
      <c r="CK207" s="12"/>
      <c r="CL207" s="12">
        <f>VLOOKUP(CK207,名称和价格索引!$A$1:$B$785,2,FALSE)</f>
        <v>0</v>
      </c>
      <c r="CM207" s="12">
        <f>ROUND(CJ207/1000000*IF(CK207=0,0,VLOOKUP(CK207,名称和价格索引!$A$4:$C$834,3,FALSE)),1)</f>
        <v>0</v>
      </c>
      <c r="CN207" s="12"/>
      <c r="CO207" s="12"/>
      <c r="CP207" s="12">
        <f>VLOOKUP(CO207,名称和价格索引!$A$1:$B$785,2,FALSE)</f>
        <v>0</v>
      </c>
      <c r="CQ207" s="12">
        <f>ROUND(CN207/1000000*IF(CO207=0,0,VLOOKUP(CO207,名称和价格索引!$A$4:$C$834,3,FALSE)),1)</f>
        <v>0</v>
      </c>
      <c r="CR207" s="12"/>
      <c r="CS207" s="12"/>
      <c r="CT207" s="12">
        <f>VLOOKUP(CS207,名称和价格索引!$A$1:$B$785,2,FALSE)</f>
        <v>0</v>
      </c>
      <c r="CU207" s="12">
        <f>ROUND(CR207/1000000*IF(CS207=0,0,VLOOKUP(CS207,名称和价格索引!$A$4:$C$834,3,FALSE)),1)</f>
        <v>0</v>
      </c>
      <c r="CV207" s="12"/>
      <c r="CW207" s="12"/>
      <c r="CX207" s="12">
        <f>VLOOKUP(CW207,名称和价格索引!$A$1:$B$785,2,FALSE)</f>
        <v>0</v>
      </c>
      <c r="CY207" s="12">
        <f>ROUND(CV207/1000000*IF(CW207=0,0,VLOOKUP(CW207,名称和价格索引!$A$4:$C$834,3,FALSE)),1)</f>
        <v>0</v>
      </c>
      <c r="CZ207" s="12"/>
      <c r="DA207" s="12"/>
      <c r="DB207" s="12">
        <f>VLOOKUP(DA207,名称和价格索引!$A$1:$B$785,2,FALSE)</f>
        <v>0</v>
      </c>
      <c r="DC207" s="12">
        <f>ROUND(CZ207/1000000*IF(DA207=0,0,VLOOKUP(DA207,名称和价格索引!$A$4:$C$834,3,FALSE)),1)</f>
        <v>0</v>
      </c>
      <c r="DD207" s="12"/>
      <c r="DE207" s="12"/>
      <c r="DF207" s="12">
        <f>VLOOKUP(DE207,名称和价格索引!$A$1:$B$785,2,FALSE)</f>
        <v>0</v>
      </c>
      <c r="DG207" s="12">
        <f>ROUND(DD207/1000000*IF(DE207=0,0,VLOOKUP(DE207,名称和价格索引!$A$4:$C$834,3,FALSE)),1)</f>
        <v>0</v>
      </c>
      <c r="DH207" s="12"/>
      <c r="DI207" s="12"/>
      <c r="DJ207" s="12">
        <f>VLOOKUP(DI207,名称和价格索引!$A$1:$B$785,2,FALSE)</f>
        <v>0</v>
      </c>
      <c r="DK207" s="12">
        <f>ROUND(DH207/1000000*IF(DI207=0,0,VLOOKUP(DI207,名称和价格索引!$A$4:$C$834,3,FALSE)),1)</f>
        <v>0</v>
      </c>
      <c r="DL207" s="12"/>
      <c r="DM207" s="12"/>
      <c r="DN207" s="12">
        <f>VLOOKUP(DM207,名称和价格索引!$A$1:$B$785,2,FALSE)</f>
        <v>0</v>
      </c>
      <c r="DO207" s="12">
        <f>ROUND(DL207/1000000*IF(DM207=0,0,VLOOKUP(DM207,名称和价格索引!$A$4:$C$834,3,FALSE)),1)</f>
        <v>0</v>
      </c>
      <c r="DP207" s="12"/>
      <c r="DQ207" s="12"/>
      <c r="DR207" s="12">
        <f>VLOOKUP(DQ207,名称和价格索引!$A$1:$B$785,2,FALSE)</f>
        <v>0</v>
      </c>
      <c r="DS207" s="12">
        <f>ROUND(DP207/1000000*IF(DQ207=0,0,VLOOKUP(DQ207,名称和价格索引!$A$4:$C$834,3,FALSE)),1)</f>
        <v>0</v>
      </c>
      <c r="DT207" s="12"/>
      <c r="DU207" s="12"/>
      <c r="DV207" s="12">
        <f>VLOOKUP(DU207,名称和价格索引!$A$1:$B$785,2,FALSE)</f>
        <v>0</v>
      </c>
      <c r="DW207" s="12">
        <f>ROUND(DT207/1000000*IF(DU207=0,0,VLOOKUP(DU207,名称和价格索引!$A$4:$C$834,3,FALSE)),1)</f>
        <v>0</v>
      </c>
      <c r="DX207" s="12"/>
      <c r="DY207" s="12"/>
      <c r="DZ207" s="12">
        <f>VLOOKUP(DY207,名称和价格索引!$A$1:$B$785,2,FALSE)</f>
        <v>0</v>
      </c>
      <c r="EA207" s="12">
        <f>ROUND(DX207/1000000*IF(DY207=0,0,VLOOKUP(DY207,名称和价格索引!$A$4:$C$834,3,FALSE)),1)</f>
        <v>0</v>
      </c>
      <c r="EB207" s="12"/>
      <c r="EC207" s="12"/>
      <c r="ED207" s="12">
        <f>VLOOKUP(EC207,名称和价格索引!$A$1:$B$785,2,FALSE)</f>
        <v>0</v>
      </c>
      <c r="EE207" s="12">
        <f>ROUND(EB207/1000000*IF(EC207=0,0,VLOOKUP(EC207,名称和价格索引!$A$4:$C$834,3,FALSE)),1)</f>
        <v>0</v>
      </c>
      <c r="EF207" s="12"/>
      <c r="EG207" s="12"/>
      <c r="EH207" s="12">
        <f>VLOOKUP(EG207,名称和价格索引!$A$1:$B$785,2,FALSE)</f>
        <v>0</v>
      </c>
      <c r="EI207" s="12">
        <f>ROUND(EF207/1000000*IF(EG207=0,0,VLOOKUP(EG207,名称和价格索引!$A$4:$C$834,3,FALSE)),1)</f>
        <v>0</v>
      </c>
      <c r="EJ207" s="12"/>
      <c r="EK207" s="12"/>
      <c r="EL207" s="12">
        <f>VLOOKUP(EK207,名称和价格索引!$A$1:$B$785,2,FALSE)</f>
        <v>0</v>
      </c>
      <c r="EM207" s="12">
        <f>ROUND(EJ207/1000000*IF(EK207=0,0,VLOOKUP(EK207,名称和价格索引!$A$4:$C$834,3,FALSE)),1)</f>
        <v>0</v>
      </c>
      <c r="EN207" s="12"/>
      <c r="EO207" s="12"/>
      <c r="EP207" s="12">
        <f>VLOOKUP(EO207,名称和价格索引!$A$1:$B$785,2,FALSE)</f>
        <v>0</v>
      </c>
      <c r="EQ207" s="12">
        <f>ROUND(EN207/1000000*IF(EO207=0,0,VLOOKUP(EO207,名称和价格索引!$A$4:$C$834,3,FALSE)),1)</f>
        <v>0</v>
      </c>
      <c r="ER207" s="12"/>
      <c r="ES207" s="12"/>
      <c r="ET207" s="12">
        <f>VLOOKUP(ES207,名称和价格索引!$A$1:$B$785,2,FALSE)</f>
        <v>0</v>
      </c>
      <c r="EU207" s="12">
        <f>ROUND(ER207/1000000*IF(ES207=0,0,VLOOKUP(ES207,名称和价格索引!$A$4:$C$834,3,FALSE)),1)</f>
        <v>0</v>
      </c>
      <c r="EV207" s="12"/>
      <c r="EW207" s="12"/>
      <c r="EX207" s="12">
        <f>VLOOKUP(EW207,名称和价格索引!$A$1:$B$785,2,FALSE)</f>
        <v>0</v>
      </c>
      <c r="EY207" s="12">
        <f>ROUND(EV207/1000000*IF(EW207=0,0,VLOOKUP(EW207,名称和价格索引!$A$4:$C$834,3,FALSE)),1)</f>
        <v>0</v>
      </c>
      <c r="EZ207" s="12"/>
      <c r="FA207" s="12"/>
      <c r="FB207" s="12">
        <f>VLOOKUP(FA207,名称和价格索引!$A$1:$B$785,2,FALSE)</f>
        <v>0</v>
      </c>
      <c r="FC207" s="12">
        <f>ROUND(EZ207/1000000*IF(FA207=0,0,VLOOKUP(FA207,名称和价格索引!$A$4:$C$834,3,FALSE)),1)</f>
        <v>0</v>
      </c>
      <c r="FD207" s="12"/>
      <c r="FE207" s="12"/>
      <c r="FF207" s="12">
        <f>VLOOKUP(FE207,名称和价格索引!$A$1:$B$785,2,FALSE)</f>
        <v>0</v>
      </c>
      <c r="FG207" s="12">
        <f>ROUND(FD207/1000000*IF(FE207=0,0,VLOOKUP(FE207,名称和价格索引!$A$4:$C$834,3,FALSE)),1)</f>
        <v>0</v>
      </c>
      <c r="FH207" s="12"/>
      <c r="FI207" s="12"/>
      <c r="FJ207" s="12">
        <f>VLOOKUP(FI207,名称和价格索引!$A$1:$B$785,2,FALSE)</f>
        <v>0</v>
      </c>
      <c r="FK207" s="12">
        <f>ROUND(FH207/1000000*IF(FI207=0,0,VLOOKUP(FI207,名称和价格索引!$A$4:$C$834,3,FALSE)),1)</f>
        <v>0</v>
      </c>
      <c r="FL207" s="12"/>
      <c r="FM207" s="12"/>
      <c r="FN207" s="12">
        <f>VLOOKUP(FM207,名称和价格索引!$A$1:$B$785,2,FALSE)</f>
        <v>0</v>
      </c>
      <c r="FO207" s="12">
        <f>ROUND(FL207/1000000*IF(FM207=0,0,VLOOKUP(FM207,名称和价格索引!$A$4:$C$834,3,FALSE)),1)</f>
        <v>0</v>
      </c>
      <c r="FP207" s="12"/>
      <c r="FQ207" s="12"/>
      <c r="FR207" s="12">
        <f>VLOOKUP(FQ207,名称和价格索引!$A$1:$B$785,2,FALSE)</f>
        <v>0</v>
      </c>
      <c r="FS207" s="12">
        <f>ROUND(FP207/1000000*IF(FQ207=0,0,VLOOKUP(FQ207,名称和价格索引!$A$4:$C$834,3,FALSE)),1)</f>
        <v>0</v>
      </c>
      <c r="FT207" s="12"/>
      <c r="FU207" s="12"/>
      <c r="FV207" s="12">
        <f>VLOOKUP(FU207,名称和价格索引!$A$1:$B$785,2,FALSE)</f>
        <v>0</v>
      </c>
      <c r="FW207" s="12">
        <f>ROUND(FT207/1000000*IF(FU207=0,0,VLOOKUP(FU207,名称和价格索引!$A$4:$C$834,3,FALSE)),1)</f>
        <v>0</v>
      </c>
      <c r="FX207" s="12"/>
      <c r="FY207" s="12"/>
      <c r="FZ207" s="12">
        <f>VLOOKUP(FY207,名称和价格索引!$A$1:$B$785,2,FALSE)</f>
        <v>0</v>
      </c>
      <c r="GA207" s="12">
        <f>ROUND(FX207/1000000*IF(FY207=0,0,VLOOKUP(FY207,名称和价格索引!$A$4:$C$834,3,FALSE)),1)</f>
        <v>0</v>
      </c>
      <c r="GB207" s="12"/>
      <c r="GC207" s="12"/>
      <c r="GD207" s="12">
        <f>VLOOKUP(GC207,名称和价格索引!$A$1:$B$785,2,FALSE)</f>
        <v>0</v>
      </c>
      <c r="GE207" s="12">
        <f>ROUND(GB207/1000000*IF(GC207=0,0,VLOOKUP(GC207,名称和价格索引!$A$4:$C$834,3,FALSE)),1)</f>
        <v>0</v>
      </c>
      <c r="GF207" s="12"/>
      <c r="GG207" s="12"/>
      <c r="GH207" s="12">
        <f>VLOOKUP(GG207,名称和价格索引!$A$1:$B$785,2,FALSE)</f>
        <v>0</v>
      </c>
      <c r="GI207" s="12">
        <f>ROUND(GF207/1000000*IF(GG207=0,0,VLOOKUP(GG207,名称和价格索引!$A$4:$C$834,3,FALSE)),1)</f>
        <v>0</v>
      </c>
      <c r="GJ207" s="12"/>
      <c r="GK207" s="12"/>
      <c r="GL207" s="12">
        <f>VLOOKUP(GK207,名称和价格索引!$A$1:$B$785,2,FALSE)</f>
        <v>0</v>
      </c>
      <c r="GM207" s="12">
        <f>ROUND(GJ207/1000000*IF(GK207=0,0,VLOOKUP(GK207,名称和价格索引!$A$4:$C$834,3,FALSE)),1)</f>
        <v>0</v>
      </c>
      <c r="GN207" s="12"/>
      <c r="GO207" s="12"/>
      <c r="GP207" s="12">
        <f>VLOOKUP(GO207,名称和价格索引!$A$1:$B$785,2,FALSE)</f>
        <v>0</v>
      </c>
      <c r="GQ207" s="12">
        <f>ROUND(GN207/1000000*IF(GO207=0,0,VLOOKUP(GO207,名称和价格索引!$A$4:$C$834,3,FALSE)),1)</f>
        <v>0</v>
      </c>
      <c r="GR207" s="12"/>
      <c r="GS207" s="12"/>
      <c r="GT207" s="12">
        <f>VLOOKUP(GS207,名称和价格索引!$A$1:$B$785,2,FALSE)</f>
        <v>0</v>
      </c>
      <c r="GU207" s="12">
        <f>ROUND(GR207/1000000*IF(GS207=0,0,VLOOKUP(GS207,名称和价格索引!$A$4:$C$834,3,FALSE)),1)</f>
        <v>0</v>
      </c>
      <c r="GV207" s="12"/>
      <c r="GW207" s="12"/>
      <c r="GX207" s="12">
        <f>VLOOKUP(GW207,名称和价格索引!$A$1:$B$785,2,FALSE)</f>
        <v>0</v>
      </c>
      <c r="GY207" s="12">
        <f>ROUND(GV207/1000000*IF(GW207=0,0,VLOOKUP(GW207,名称和价格索引!$A$4:$C$834,3,FALSE)),1)</f>
        <v>0</v>
      </c>
      <c r="GZ207" s="12"/>
      <c r="HA207" s="12"/>
      <c r="HB207" s="12">
        <f>VLOOKUP(HA207,名称和价格索引!$A$1:$B$785,2,FALSE)</f>
        <v>0</v>
      </c>
      <c r="HC207" s="12">
        <f>ROUND(GZ207/1000000*IF(HA207=0,0,VLOOKUP(HA207,名称和价格索引!$A$4:$C$834,3,FALSE)),1)</f>
        <v>0</v>
      </c>
      <c r="HD207" s="12"/>
      <c r="HE207" s="12"/>
      <c r="HF207" s="12">
        <f>VLOOKUP(HE207,名称和价格索引!$A$1:$B$785,2,FALSE)</f>
        <v>0</v>
      </c>
      <c r="HG207" s="12">
        <f>ROUND(HD207/1000000*IF(HE207=0,0,VLOOKUP(HE207,名称和价格索引!$A$4:$C$834,3,FALSE)),1)</f>
        <v>0</v>
      </c>
      <c r="HH207" s="12"/>
      <c r="HI207" s="12"/>
      <c r="HJ207" s="12">
        <f>VLOOKUP(HI207,名称和价格索引!$A$1:$B$785,2,FALSE)</f>
        <v>0</v>
      </c>
      <c r="HK207" s="12">
        <f>ROUND(HH207/1000000*IF(HI207=0,0,VLOOKUP(HI207,名称和价格索引!$A$4:$C$834,3,FALSE)),1)</f>
        <v>0</v>
      </c>
      <c r="HL207" s="12"/>
      <c r="HM207" s="12"/>
      <c r="HN207" s="12">
        <f>VLOOKUP(HM207,名称和价格索引!$A$1:$B$785,2,FALSE)</f>
        <v>0</v>
      </c>
      <c r="HO207" s="12">
        <f>ROUND(HL207/1000000*IF(HM207=0,0,VLOOKUP(HM207,名称和价格索引!$A$4:$C$834,3,FALSE)),1)</f>
        <v>0</v>
      </c>
      <c r="HP207" s="12"/>
      <c r="HQ207" s="12"/>
      <c r="HR207" s="12">
        <f>VLOOKUP(HQ207,名称和价格索引!$A$1:$B$785,2,FALSE)</f>
        <v>0</v>
      </c>
      <c r="HS207" s="12">
        <f>ROUND(HP207/1000000*IF(HQ207=0,0,VLOOKUP(HQ207,名称和价格索引!$A$4:$C$834,3,FALSE)),1)</f>
        <v>0</v>
      </c>
      <c r="HT207" s="12"/>
      <c r="HU207" s="12"/>
      <c r="HV207" s="12">
        <f>VLOOKUP(HU207,名称和价格索引!$A$1:$B$785,2,FALSE)</f>
        <v>0</v>
      </c>
      <c r="HW207" s="12">
        <f>ROUND(HT207/1000000*IF(HU207=0,0,VLOOKUP(HU207,名称和价格索引!$A$4:$C$834,3,FALSE)),1)</f>
        <v>0</v>
      </c>
      <c r="HX207" s="12"/>
      <c r="HY207" s="12"/>
      <c r="HZ207" s="12">
        <f>VLOOKUP(HY207,名称和价格索引!$A$1:$B$785,2,FALSE)</f>
        <v>0</v>
      </c>
      <c r="IA207" s="12">
        <f>ROUND(HX207/1000000*IF(HY207=0,0,VLOOKUP(HY207,名称和价格索引!$A$4:$C$834,3,FALSE)),1)</f>
        <v>0</v>
      </c>
      <c r="IB207" s="12"/>
      <c r="IC207" s="12"/>
      <c r="ID207" s="12">
        <f>VLOOKUP(IC207,名称和价格索引!$A$1:$B$785,2,FALSE)</f>
        <v>0</v>
      </c>
      <c r="IE207" s="12">
        <f>ROUND(IB207/1000000*IF(IC207=0,0,VLOOKUP(IC207,名称和价格索引!$A$4:$C$834,3,FALSE)),1)</f>
        <v>0</v>
      </c>
      <c r="IF207" s="12"/>
      <c r="IG207" s="12"/>
      <c r="IH207" s="12">
        <f>VLOOKUP(IG207,名称和价格索引!$A$1:$B$785,2,FALSE)</f>
        <v>0</v>
      </c>
      <c r="II207" s="12">
        <f>ROUND(IF207/1000000*IF(IG207=0,0,VLOOKUP(IG207,名称和价格索引!$A$4:$C$834,3,FALSE)),1)</f>
        <v>0</v>
      </c>
      <c r="IJ207" s="12"/>
      <c r="IK207" s="12"/>
      <c r="IL207" s="12">
        <f>VLOOKUP(IK207,名称和价格索引!$A$1:$B$785,2,FALSE)</f>
        <v>0</v>
      </c>
      <c r="IM207" s="12">
        <f>ROUND(IJ207/1000000*IF(IK207=0,0,VLOOKUP(IK207,名称和价格索引!$A$4:$C$834,3,FALSE)),1)</f>
        <v>0</v>
      </c>
      <c r="IN207" s="12"/>
      <c r="IO207" s="12"/>
      <c r="IP207" s="12">
        <f>VLOOKUP(IO207,名称和价格索引!$A$1:$B$785,2,FALSE)</f>
        <v>0</v>
      </c>
      <c r="IQ207" s="12">
        <f>ROUND(IN207/1000000*IF(IO207=0,0,VLOOKUP(IO207,名称和价格索引!$A$4:$C$834,3,FALSE)),1)</f>
        <v>0</v>
      </c>
      <c r="IR207" s="12"/>
      <c r="IS207" s="12"/>
      <c r="IT207" s="12">
        <f>VLOOKUP(IS207,名称和价格索引!$A$1:$B$785,2,FALSE)</f>
        <v>0</v>
      </c>
      <c r="IU207" s="12">
        <f>ROUND(IR207/1000000*IF(IS207=0,0,VLOOKUP(IS207,名称和价格索引!$A$4:$C$834,3,FALSE)),1)</f>
        <v>0</v>
      </c>
      <c r="IV207" s="12"/>
      <c r="IW207" s="12"/>
      <c r="IX207" s="12">
        <f>VLOOKUP(IW207,名称和价格索引!$A$1:$B$785,2,FALSE)</f>
        <v>0</v>
      </c>
      <c r="IY207" s="12">
        <f>ROUND(IV207/1000000*IF(IW207=0,0,VLOOKUP(IW207,名称和价格索引!$A$4:$C$834,3,FALSE)),1)</f>
        <v>0</v>
      </c>
      <c r="IZ207" s="12"/>
      <c r="JA207" s="12"/>
      <c r="JB207" s="12">
        <f>VLOOKUP(JA207,名称和价格索引!$A$1:$B$785,2,FALSE)</f>
        <v>0</v>
      </c>
      <c r="JC207" s="12">
        <f>ROUND(IZ207/1000000*IF(JA207=0,0,VLOOKUP(JA207,名称和价格索引!$A$4:$C$834,3,FALSE)),1)</f>
        <v>0</v>
      </c>
      <c r="JD207" s="12"/>
      <c r="JE207" s="12"/>
      <c r="JF207" s="12">
        <f>VLOOKUP(JE207,名称和价格索引!$A$1:$B$785,2,FALSE)</f>
        <v>0</v>
      </c>
      <c r="JG207" s="12">
        <f>ROUND(JD207/1000000*IF(JE207=0,0,VLOOKUP(JE207,名称和价格索引!$A$4:$C$834,3,FALSE)),1)</f>
        <v>0</v>
      </c>
      <c r="JH207" s="12"/>
      <c r="JI207" s="12"/>
      <c r="JJ207" s="12">
        <f>VLOOKUP(JI207,名称和价格索引!$A$1:$B$785,2,FALSE)</f>
        <v>0</v>
      </c>
      <c r="JK207" s="12">
        <f>ROUND(JH207/1000000*IF(JI207=0,0,VLOOKUP(JI207,名称和价格索引!$A$4:$C$834,3,FALSE)),1)</f>
        <v>0</v>
      </c>
      <c r="JL207" s="12"/>
      <c r="JM207" s="12"/>
      <c r="JN207" s="12">
        <f>VLOOKUP(JM207,名称和价格索引!$A$1:$B$785,2,FALSE)</f>
        <v>0</v>
      </c>
      <c r="JO207" s="12">
        <f>ROUND(JL207/1000000*IF(JM207=0,0,VLOOKUP(JM207,名称和价格索引!$A$4:$C$834,3,FALSE)),1)</f>
        <v>0</v>
      </c>
      <c r="JP207" s="12"/>
      <c r="JQ207" s="12"/>
      <c r="JR207" s="12">
        <f>VLOOKUP(JQ207,名称和价格索引!$A$1:$B$785,2,FALSE)</f>
        <v>0</v>
      </c>
      <c r="JS207" s="12">
        <f>ROUND(JP207/1000000*IF(JQ207=0,0,VLOOKUP(JQ207,名称和价格索引!$A$4:$C$834,3,FALSE)),1)</f>
        <v>0</v>
      </c>
      <c r="JT207" s="12"/>
      <c r="JU207" s="12"/>
      <c r="JV207" s="12">
        <f>VLOOKUP(JU207,名称和价格索引!$A$1:$B$785,2,FALSE)</f>
        <v>0</v>
      </c>
      <c r="JW207" s="12">
        <f>ROUND(JT207/1000000*IF(JU207=0,0,VLOOKUP(JU207,名称和价格索引!$A$4:$C$834,3,FALSE)),1)</f>
        <v>0</v>
      </c>
      <c r="JX207" s="12"/>
      <c r="JY207" s="12"/>
      <c r="JZ207" s="12">
        <f>VLOOKUP(JY207,名称和价格索引!$A$1:$B$785,2,FALSE)</f>
        <v>0</v>
      </c>
      <c r="KA207" s="12">
        <f>ROUND(JX207/1000000*IF(JY207=0,0,VLOOKUP(JY207,名称和价格索引!$A$4:$C$834,3,FALSE)),1)</f>
        <v>0</v>
      </c>
      <c r="KB207" s="12"/>
      <c r="KC207" s="12"/>
      <c r="KD207" s="12">
        <f>VLOOKUP(KC207,名称和价格索引!$A$1:$B$785,2,FALSE)</f>
        <v>0</v>
      </c>
      <c r="KE207" s="12">
        <f>ROUND(KB207/1000000*IF(KC207=0,0,VLOOKUP(KC207,名称和价格索引!$A$4:$C$834,3,FALSE)),1)</f>
        <v>0</v>
      </c>
      <c r="KF207" s="12"/>
      <c r="KG207" s="12"/>
      <c r="KH207" s="12">
        <f>VLOOKUP(KG207,名称和价格索引!$A$1:$B$785,2,FALSE)</f>
        <v>0</v>
      </c>
      <c r="KI207" s="12">
        <f>ROUND(KF207/1000000*IF(KG207=0,0,VLOOKUP(KG207,名称和价格索引!$A$4:$C$834,3,FALSE)),1)</f>
        <v>0</v>
      </c>
      <c r="KJ207" s="12"/>
      <c r="KK207" s="12"/>
      <c r="KL207" s="12">
        <f>VLOOKUP(KK207,名称和价格索引!$A$1:$B$785,2,FALSE)</f>
        <v>0</v>
      </c>
      <c r="KM207" s="12">
        <f>ROUND(KJ207/1000000*IF(KK207=0,0,VLOOKUP(KK207,名称和价格索引!$A$4:$C$834,3,FALSE)),1)</f>
        <v>0</v>
      </c>
      <c r="KN207" s="12"/>
      <c r="KO207" s="12"/>
      <c r="KP207" s="12">
        <f>VLOOKUP(KO207,名称和价格索引!$A$1:$B$785,2,FALSE)</f>
        <v>0</v>
      </c>
      <c r="KQ207" s="12">
        <f>ROUND(KN207/1000000*IF(KO207=0,0,VLOOKUP(KO207,名称和价格索引!$A$4:$C$834,3,FALSE)),1)</f>
        <v>0</v>
      </c>
      <c r="KR207" s="12"/>
      <c r="KS207" s="12"/>
      <c r="KT207" s="12">
        <f>VLOOKUP(KS207,名称和价格索引!$A$1:$B$785,2,FALSE)</f>
        <v>0</v>
      </c>
      <c r="KU207" s="12">
        <f>ROUND(KR207/1000000*IF(KS207=0,0,VLOOKUP(KS207,名称和价格索引!$A$4:$C$834,3,FALSE)),1)</f>
        <v>0</v>
      </c>
      <c r="KV207" s="12"/>
      <c r="KW207" s="12"/>
      <c r="KX207" s="12">
        <f>VLOOKUP(KW207,名称和价格索引!$A$1:$B$785,2,FALSE)</f>
        <v>0</v>
      </c>
      <c r="KY207" s="12">
        <f>ROUND(KV207/1000000*IF(KW207=0,0,VLOOKUP(KW207,名称和价格索引!$A$4:$C$834,3,FALSE)),1)</f>
        <v>0</v>
      </c>
      <c r="KZ207" s="12"/>
      <c r="LA207" s="12"/>
      <c r="LB207" s="12">
        <f>VLOOKUP(LA207,名称和价格索引!$A$1:$B$785,2,FALSE)</f>
        <v>0</v>
      </c>
      <c r="LC207" s="12">
        <f>ROUND(KZ207/1000000*IF(LA207=0,0,VLOOKUP(LA207,名称和价格索引!$A$4:$C$834,3,FALSE)),1)</f>
        <v>0</v>
      </c>
      <c r="LD207" s="12"/>
      <c r="LE207" s="12"/>
      <c r="LF207" s="12">
        <f>VLOOKUP(LE207,名称和价格索引!$A$1:$B$785,2,FALSE)</f>
        <v>0</v>
      </c>
      <c r="LG207" s="12">
        <f>ROUND(LD207/1000000*IF(LE207=0,0,VLOOKUP(LE207,名称和价格索引!$A$4:$C$834,3,FALSE)),1)</f>
        <v>0</v>
      </c>
      <c r="LH207" s="12"/>
      <c r="LI207" s="12"/>
      <c r="LJ207" s="12">
        <f>VLOOKUP(LI207,名称和价格索引!$A$1:$B$785,2,FALSE)</f>
        <v>0</v>
      </c>
      <c r="LK207" s="12">
        <f>ROUND(LH207/1000000*IF(LI207=0,0,VLOOKUP(LI207,名称和价格索引!$A$4:$C$834,3,FALSE)),1)</f>
        <v>0</v>
      </c>
      <c r="LL207" s="12"/>
      <c r="LM207" s="12"/>
      <c r="LN207" s="12">
        <f>VLOOKUP(LM207,名称和价格索引!$A$1:$B$785,2,FALSE)</f>
        <v>0</v>
      </c>
      <c r="LO207" s="12">
        <f>ROUND(LL207/1000000*IF(LM207=0,0,VLOOKUP(LM207,名称和价格索引!$A$4:$C$834,3,FALSE)),1)</f>
        <v>0</v>
      </c>
      <c r="LP207" s="12"/>
      <c r="LQ207" s="12"/>
      <c r="LR207" s="12">
        <f>VLOOKUP(LQ207,名称和价格索引!$A$1:$B$785,2,FALSE)</f>
        <v>0</v>
      </c>
      <c r="LS207" s="12">
        <f>ROUND(LP207/1000000*IF(LQ207=0,0,VLOOKUP(LQ207,名称和价格索引!$A$4:$C$834,3,FALSE)),1)</f>
        <v>0</v>
      </c>
      <c r="LT207" s="12"/>
      <c r="LU207" s="12"/>
      <c r="LV207" s="12">
        <f>VLOOKUP(LU207,名称和价格索引!$A$1:$B$785,2,FALSE)</f>
        <v>0</v>
      </c>
      <c r="LW207" s="12">
        <f>ROUND(LT207/1000000*IF(LU207=0,0,VLOOKUP(LU207,名称和价格索引!$A$4:$C$834,3,FALSE)),1)</f>
        <v>0</v>
      </c>
      <c r="LX207" s="12"/>
      <c r="LY207" s="12"/>
      <c r="LZ207" s="12">
        <f>VLOOKUP(LY207,名称和价格索引!$A$1:$B$785,2,FALSE)</f>
        <v>0</v>
      </c>
      <c r="MA207" s="12">
        <f>ROUND(LX207/1000000*IF(LY207=0,0,VLOOKUP(LY207,名称和价格索引!$A$4:$C$834,3,FALSE)),1)</f>
        <v>0</v>
      </c>
      <c r="MB207" s="12"/>
      <c r="MC207" s="12"/>
      <c r="MD207" s="12">
        <f>VLOOKUP(MC207,名称和价格索引!$A$1:$B$785,2,FALSE)</f>
        <v>0</v>
      </c>
      <c r="ME207" s="12">
        <f>ROUND(MB207/1000000*IF(MC207=0,0,VLOOKUP(MC207,名称和价格索引!$A$4:$C$834,3,FALSE)),1)</f>
        <v>0</v>
      </c>
      <c r="MF207" s="12"/>
      <c r="MG207" s="12"/>
      <c r="MH207" s="12">
        <f>VLOOKUP(MG207,名称和价格索引!$A$1:$B$785,2,FALSE)</f>
        <v>0</v>
      </c>
      <c r="MI207" s="12">
        <f>ROUND(MF207/1000000*IF(MG207=0,0,VLOOKUP(MG207,名称和价格索引!$A$4:$C$834,3,FALSE)),1)</f>
        <v>0</v>
      </c>
      <c r="MJ207" s="12"/>
      <c r="MK207" s="12"/>
      <c r="ML207" s="12">
        <f>VLOOKUP(MK207,名称和价格索引!$A$1:$B$785,2,FALSE)</f>
        <v>0</v>
      </c>
      <c r="MM207" s="12">
        <f>ROUND(MJ207/1000000*IF(MK207=0,0,VLOOKUP(MK207,名称和价格索引!$A$4:$C$834,3,FALSE)),1)</f>
        <v>0</v>
      </c>
      <c r="MN207" s="12"/>
      <c r="MO207" s="12"/>
      <c r="MP207" s="12">
        <f>VLOOKUP(MO207,名称和价格索引!$A$1:$B$785,2,FALSE)</f>
        <v>0</v>
      </c>
      <c r="MQ207" s="12">
        <f>ROUND(MN207/1000000*IF(MO207=0,0,VLOOKUP(MO207,名称和价格索引!$A$4:$C$834,3,FALSE)),1)</f>
        <v>0</v>
      </c>
      <c r="MR207" s="12"/>
      <c r="MS207" s="12"/>
      <c r="MT207" s="12">
        <f>VLOOKUP(MS207,名称和价格索引!$A$1:$B$785,2,FALSE)</f>
        <v>0</v>
      </c>
      <c r="MU207" s="12">
        <f>ROUND(MR207/1000000*IF(MS207=0,0,VLOOKUP(MS207,名称和价格索引!$A$4:$C$834,3,FALSE)),1)</f>
        <v>0</v>
      </c>
      <c r="MV207" s="12"/>
      <c r="MW207" s="12"/>
      <c r="MX207" s="12">
        <f>VLOOKUP(MW207,名称和价格索引!$A$1:$B$785,2,FALSE)</f>
        <v>0</v>
      </c>
      <c r="MY207" s="12">
        <f>ROUND(MV207/1000000*IF(MW207=0,0,VLOOKUP(MW207,名称和价格索引!$A$4:$C$834,3,FALSE)),1)</f>
        <v>0</v>
      </c>
      <c r="MZ207" s="12"/>
      <c r="NA207" s="12"/>
      <c r="NB207" s="12">
        <f>VLOOKUP(NA207,名称和价格索引!$A$1:$B$785,2,FALSE)</f>
        <v>0</v>
      </c>
      <c r="NC207" s="12">
        <f>ROUND(MZ207/1000000*IF(NA207=0,0,VLOOKUP(NA207,名称和价格索引!$A$4:$C$834,3,FALSE)),1)</f>
        <v>0</v>
      </c>
      <c r="ND207" s="12"/>
      <c r="NE207" s="12"/>
      <c r="NF207" s="12">
        <f>VLOOKUP(NE207,名称和价格索引!$A$1:$B$785,2,FALSE)</f>
        <v>0</v>
      </c>
      <c r="NG207" s="12">
        <f>ROUND(ND207/1000000*IF(NE207=0,0,VLOOKUP(NE207,名称和价格索引!$A$4:$C$834,3,FALSE)),1)</f>
        <v>0</v>
      </c>
      <c r="NH207" s="12"/>
      <c r="NI207" s="12"/>
      <c r="NJ207" s="12">
        <f>VLOOKUP(NI207,名称和价格索引!$A$1:$B$785,2,FALSE)</f>
        <v>0</v>
      </c>
      <c r="NK207" s="12">
        <f>ROUND(NH207/1000000*IF(NI207=0,0,VLOOKUP(NI207,名称和价格索引!$A$4:$C$834,3,FALSE)),1)</f>
        <v>0</v>
      </c>
      <c r="NL207" s="12"/>
      <c r="NM207" s="12"/>
      <c r="NN207" s="12">
        <f>VLOOKUP(NM207,名称和价格索引!$A$1:$B$785,2,FALSE)</f>
        <v>0</v>
      </c>
      <c r="NO207" s="12">
        <f>ROUND(NL207/1000000*IF(NM207=0,0,VLOOKUP(NM207,名称和价格索引!$A$4:$C$834,3,FALSE)),1)</f>
        <v>0</v>
      </c>
      <c r="NP207" s="12"/>
      <c r="NQ207" s="12"/>
      <c r="NR207" s="12">
        <f>VLOOKUP(NQ207,名称和价格索引!$A$1:$B$785,2,FALSE)</f>
        <v>0</v>
      </c>
      <c r="NS207" s="12">
        <f>ROUND(NP207/1000000*IF(NQ207=0,0,VLOOKUP(NQ207,名称和价格索引!$A$4:$C$834,3,FALSE)),1)</f>
        <v>0</v>
      </c>
      <c r="NT207" s="12"/>
      <c r="NU207" s="12"/>
      <c r="NV207" s="12">
        <f>VLOOKUP(NU207,名称和价格索引!$A$1:$B$785,2,FALSE)</f>
        <v>0</v>
      </c>
      <c r="NW207" s="12">
        <f>ROUND(NT207/1000000*IF(NU207=0,0,VLOOKUP(NU207,名称和价格索引!$A$4:$C$834,3,FALSE)),1)</f>
        <v>0</v>
      </c>
      <c r="NX207" s="12"/>
      <c r="NY207" s="12"/>
      <c r="NZ207" s="12">
        <f>VLOOKUP(NY207,名称和价格索引!$A$1:$B$785,2,FALSE)</f>
        <v>0</v>
      </c>
      <c r="OA207" s="12">
        <f>ROUND(NX207/1000000*IF(NY207=0,0,VLOOKUP(NY207,名称和价格索引!$A$4:$C$834,3,FALSE)),1)</f>
        <v>0</v>
      </c>
      <c r="OB207" s="12"/>
      <c r="OC207" s="12"/>
      <c r="OD207" s="12">
        <f>VLOOKUP(OC207,名称和价格索引!$A$1:$B$785,2,FALSE)</f>
        <v>0</v>
      </c>
      <c r="OE207" s="12">
        <f>ROUND(OB207/1000000*IF(OC207=0,0,VLOOKUP(OC207,名称和价格索引!$A$4:$C$834,3,FALSE)),1)</f>
        <v>0</v>
      </c>
      <c r="OF207" s="12"/>
      <c r="OG207" s="12"/>
      <c r="OH207" s="12">
        <f>VLOOKUP(OG207,名称和价格索引!$A$1:$B$785,2,FALSE)</f>
        <v>0</v>
      </c>
      <c r="OI207" s="12">
        <f>ROUND(OF207/1000000*IF(OG207=0,0,VLOOKUP(OG207,名称和价格索引!$A$4:$C$834,3,FALSE)),1)</f>
        <v>0</v>
      </c>
      <c r="OJ207" s="12"/>
      <c r="OK207" s="12"/>
      <c r="OL207" s="12">
        <f>VLOOKUP(OK207,名称和价格索引!$A$1:$B$785,2,FALSE)</f>
        <v>0</v>
      </c>
      <c r="OM207" s="12">
        <f>ROUND(OJ207/1000000*IF(OK207=0,0,VLOOKUP(OK207,名称和价格索引!$A$4:$C$834,3,FALSE)),1)</f>
        <v>0</v>
      </c>
      <c r="ON207" s="12"/>
      <c r="OO207" s="12"/>
      <c r="OP207" s="12">
        <f>VLOOKUP(OO207,名称和价格索引!$A$1:$B$785,2,FALSE)</f>
        <v>0</v>
      </c>
      <c r="OQ207" s="12">
        <f>ROUND(ON207/1000000*IF(OO207=0,0,VLOOKUP(OO207,名称和价格索引!$A$4:$C$834,3,FALSE)),1)</f>
        <v>0</v>
      </c>
      <c r="OR207" s="12"/>
      <c r="OS207" s="12"/>
      <c r="OT207" s="12">
        <f>VLOOKUP(OS207,名称和价格索引!$A$1:$B$785,2,FALSE)</f>
        <v>0</v>
      </c>
      <c r="OU207" s="12">
        <f>ROUND(OR207/1000000*IF(OS207=0,0,VLOOKUP(OS207,名称和价格索引!$A$4:$C$834,3,FALSE)),1)</f>
        <v>0</v>
      </c>
      <c r="OV207" s="12"/>
      <c r="OW207" s="12"/>
      <c r="OX207" s="12">
        <f>VLOOKUP(OW207,名称和价格索引!$A$1:$B$785,2,FALSE)</f>
        <v>0</v>
      </c>
      <c r="OY207" s="12">
        <f>ROUND(OV207/1000000*IF(OW207=0,0,VLOOKUP(OW207,名称和价格索引!$A$4:$C$834,3,FALSE)),1)</f>
        <v>0</v>
      </c>
      <c r="OZ207" s="12"/>
      <c r="PA207" s="12"/>
      <c r="PB207" s="12">
        <f>VLOOKUP(PA207,名称和价格索引!$A$1:$B$785,2,FALSE)</f>
        <v>0</v>
      </c>
      <c r="PC207" s="12">
        <f>ROUND(OZ207/1000000*IF(PA207=0,0,VLOOKUP(PA207,名称和价格索引!$A$4:$C$834,3,FALSE)),1)</f>
        <v>0</v>
      </c>
      <c r="PD207" s="12"/>
      <c r="PE207" s="12"/>
      <c r="PF207" s="12">
        <f>VLOOKUP(PE207,名称和价格索引!$A$1:$B$785,2,FALSE)</f>
        <v>0</v>
      </c>
      <c r="PG207" s="12">
        <f>ROUND(PD207/1000000*IF(PE207=0,0,VLOOKUP(PE207,名称和价格索引!$A$4:$C$834,3,FALSE)),1)</f>
        <v>0</v>
      </c>
      <c r="PH207" s="12"/>
      <c r="PI207" s="12"/>
      <c r="PJ207" s="12">
        <f>VLOOKUP(PI207,名称和价格索引!$A$1:$B$785,2,FALSE)</f>
        <v>0</v>
      </c>
      <c r="PK207" s="12">
        <f>ROUND(PH207/1000000*IF(PI207=0,0,VLOOKUP(PI207,名称和价格索引!$A$4:$C$834,3,FALSE)),1)</f>
        <v>0</v>
      </c>
      <c r="PL207" s="12"/>
      <c r="PM207" s="12"/>
      <c r="PN207" s="12">
        <f>VLOOKUP(PM207,名称和价格索引!$A$1:$B$785,2,FALSE)</f>
        <v>0</v>
      </c>
      <c r="PO207" s="12">
        <f>ROUND(PL207/1000000*IF(PM207=0,0,VLOOKUP(PM207,名称和价格索引!$A$4:$C$834,3,FALSE)),1)</f>
        <v>0</v>
      </c>
      <c r="PP207" s="12"/>
      <c r="PQ207" s="12"/>
      <c r="PR207" s="12">
        <f>VLOOKUP(PQ207,名称和价格索引!$A$1:$B$785,2,FALSE)</f>
        <v>0</v>
      </c>
      <c r="PS207" s="12">
        <f>ROUND(PP207/1000000*IF(PQ207=0,0,VLOOKUP(PQ207,名称和价格索引!$A$4:$C$834,3,FALSE)),1)</f>
        <v>0</v>
      </c>
      <c r="PT207" s="12"/>
      <c r="PU207" s="12"/>
      <c r="PV207" s="12">
        <f>VLOOKUP(PU207,名称和价格索引!$A$1:$B$785,2,FALSE)</f>
        <v>0</v>
      </c>
      <c r="PW207" s="12">
        <f>ROUND(PT207/1000000*IF(PU207=0,0,VLOOKUP(PU207,名称和价格索引!$A$4:$C$834,3,FALSE)),1)</f>
        <v>0</v>
      </c>
      <c r="PX207" s="12"/>
      <c r="PY207" s="12"/>
      <c r="PZ207" s="12">
        <f>VLOOKUP(PY207,名称和价格索引!$A$1:$B$785,2,FALSE)</f>
        <v>0</v>
      </c>
      <c r="QA207" s="12">
        <f>ROUND(PX207/1000000*IF(PY207=0,0,VLOOKUP(PY207,名称和价格索引!$A$4:$C$834,3,FALSE)),1)</f>
        <v>0</v>
      </c>
      <c r="QB207" s="12"/>
      <c r="QC207" s="12"/>
      <c r="QD207" s="12">
        <f>VLOOKUP(QC207,名称和价格索引!$A$1:$B$785,2,FALSE)</f>
        <v>0</v>
      </c>
      <c r="QE207" s="12">
        <f>ROUND(QB207/1000000*IF(QC207=0,0,VLOOKUP(QC207,名称和价格索引!$A$4:$C$834,3,FALSE)),1)</f>
        <v>0</v>
      </c>
      <c r="QF207" s="12"/>
      <c r="QG207" s="12"/>
      <c r="QH207" s="12">
        <f>VLOOKUP(QG207,名称和价格索引!$A$1:$B$785,2,FALSE)</f>
        <v>0</v>
      </c>
      <c r="QI207" s="12">
        <f>ROUND(QF207/1000000*IF(QG207=0,0,VLOOKUP(QG207,名称和价格索引!$A$4:$C$834,3,FALSE)),1)</f>
        <v>0</v>
      </c>
      <c r="QJ207" s="12"/>
      <c r="QK207" s="12"/>
      <c r="QL207" s="12">
        <f>VLOOKUP(QK207,名称和价格索引!$A$1:$B$785,2,FALSE)</f>
        <v>0</v>
      </c>
      <c r="QM207" s="12">
        <f>ROUND(QJ207/1000000*IF(QK207=0,0,VLOOKUP(QK207,名称和价格索引!$A$4:$C$834,3,FALSE)),1)</f>
        <v>0</v>
      </c>
      <c r="QN207" s="12"/>
      <c r="QO207" s="12"/>
      <c r="QP207" s="12">
        <f>VLOOKUP(QO207,名称和价格索引!$A$1:$B$785,2,FALSE)</f>
        <v>0</v>
      </c>
      <c r="QQ207" s="12">
        <f>ROUND(QN207/1000000*IF(QO207=0,0,VLOOKUP(QO207,名称和价格索引!$A$4:$C$834,3,FALSE)),1)</f>
        <v>0</v>
      </c>
      <c r="QR207" s="12"/>
      <c r="QS207" s="12"/>
      <c r="QT207" s="12">
        <f>VLOOKUP(QS207,名称和价格索引!$A$1:$B$785,2,FALSE)</f>
        <v>0</v>
      </c>
      <c r="QU207" s="12">
        <f>ROUND(QR207/1000000*IF(QS207=0,0,VLOOKUP(QS207,名称和价格索引!$A$4:$C$834,3,FALSE)),1)</f>
        <v>0</v>
      </c>
      <c r="QV207" s="12"/>
      <c r="QW207" s="12"/>
      <c r="QX207" s="12">
        <f>VLOOKUP(QW207,名称和价格索引!$A$1:$B$785,2,FALSE)</f>
        <v>0</v>
      </c>
      <c r="QY207" s="12">
        <f>ROUND(QV207/1000000*IF(QW207=0,0,VLOOKUP(QW207,名称和价格索引!$A$4:$C$834,3,FALSE)),1)</f>
        <v>0</v>
      </c>
      <c r="QZ207" s="12"/>
      <c r="RA207" s="12"/>
      <c r="RB207" s="12">
        <f>VLOOKUP(RA207,名称和价格索引!$A$1:$B$785,2,FALSE)</f>
        <v>0</v>
      </c>
      <c r="RC207" s="12">
        <f>ROUND(QZ207/1000000*IF(RA207=0,0,VLOOKUP(RA207,名称和价格索引!$A$4:$C$834,3,FALSE)),1)</f>
        <v>0</v>
      </c>
      <c r="RD207" s="12"/>
      <c r="RE207" s="12"/>
      <c r="RF207" s="12">
        <f>VLOOKUP(RE207,名称和价格索引!$A$1:$B$785,2,FALSE)</f>
        <v>0</v>
      </c>
      <c r="RG207" s="12">
        <f>ROUND(RD207/1000000*IF(RE207=0,0,VLOOKUP(RE207,名称和价格索引!$A$4:$C$834,3,FALSE)),1)</f>
        <v>0</v>
      </c>
      <c r="RH207" s="12"/>
      <c r="RI207" s="12"/>
      <c r="RJ207" s="12">
        <f>VLOOKUP(RI207,名称和价格索引!$A$1:$B$785,2,FALSE)</f>
        <v>0</v>
      </c>
      <c r="RK207" s="12">
        <f>ROUND(RH207/1000000*IF(RI207=0,0,VLOOKUP(RI207,名称和价格索引!$A$4:$C$834,3,FALSE)),1)</f>
        <v>0</v>
      </c>
      <c r="RL207" s="12"/>
      <c r="RM207" s="12"/>
      <c r="RN207" s="12">
        <f>VLOOKUP(RM207,名称和价格索引!$A$1:$B$785,2,FALSE)</f>
        <v>0</v>
      </c>
      <c r="RO207" s="12">
        <f>ROUND(RL207/1000000*IF(RM207=0,0,VLOOKUP(RM207,名称和价格索引!$A$4:$C$834,3,FALSE)),1)</f>
        <v>0</v>
      </c>
      <c r="RP207" s="12"/>
      <c r="RQ207" s="12"/>
      <c r="RR207" s="12">
        <f>VLOOKUP(RQ207,名称和价格索引!$A$1:$B$785,2,FALSE)</f>
        <v>0</v>
      </c>
      <c r="RS207" s="12">
        <f>ROUND(RP207/1000000*IF(RQ207=0,0,VLOOKUP(RQ207,名称和价格索引!$A$4:$C$834,3,FALSE)),1)</f>
        <v>0</v>
      </c>
      <c r="RT207" s="12"/>
      <c r="RU207" s="12"/>
      <c r="RV207" s="12">
        <f>VLOOKUP(RU207,名称和价格索引!$A$1:$B$785,2,FALSE)</f>
        <v>0</v>
      </c>
      <c r="RW207" s="12">
        <f>ROUND(RT207/1000000*IF(RU207=0,0,VLOOKUP(RU207,名称和价格索引!$A$4:$C$834,3,FALSE)),1)</f>
        <v>0</v>
      </c>
      <c r="RX207" s="12"/>
      <c r="RY207" s="12"/>
      <c r="RZ207" s="12">
        <f>VLOOKUP(RY207,名称和价格索引!$A$1:$B$785,2,FALSE)</f>
        <v>0</v>
      </c>
      <c r="SA207" s="12">
        <f>ROUND(RX207/1000000*IF(RY207=0,0,VLOOKUP(RY207,名称和价格索引!$A$4:$C$834,3,FALSE)),1)</f>
        <v>0</v>
      </c>
      <c r="SB207" s="12"/>
      <c r="SC207" s="12"/>
      <c r="SD207" s="12">
        <f>VLOOKUP(SC207,名称和价格索引!$A$1:$B$785,2,FALSE)</f>
        <v>0</v>
      </c>
      <c r="SE207" s="12">
        <f>ROUND(SB207/1000000*IF(SC207=0,0,VLOOKUP(SC207,名称和价格索引!$A$4:$C$834,3,FALSE)),1)</f>
        <v>0</v>
      </c>
      <c r="SF207" s="12"/>
      <c r="SG207" s="12"/>
      <c r="SH207" s="12">
        <f>VLOOKUP(SG207,名称和价格索引!$A$1:$B$785,2,FALSE)</f>
        <v>0</v>
      </c>
      <c r="SI207" s="12">
        <f>ROUND(SF207/1000000*IF(SG207=0,0,VLOOKUP(SG207,名称和价格索引!$A$4:$C$834,3,FALSE)),1)</f>
        <v>0</v>
      </c>
      <c r="SJ207" s="12"/>
      <c r="SK207" s="12"/>
      <c r="SL207" s="12">
        <f>VLOOKUP(SK207,名称和价格索引!$A$1:$B$785,2,FALSE)</f>
        <v>0</v>
      </c>
      <c r="SM207" s="12">
        <f>ROUND(SJ207/1000000*IF(SK207=0,0,VLOOKUP(SK207,名称和价格索引!$A$4:$C$834,3,FALSE)),1)</f>
        <v>0</v>
      </c>
      <c r="SN207" s="12"/>
      <c r="SO207" s="12"/>
      <c r="SP207" s="12">
        <f>VLOOKUP(SO207,名称和价格索引!$A$1:$B$785,2,FALSE)</f>
        <v>0</v>
      </c>
      <c r="SQ207" s="12">
        <f>ROUND(SN207/1000000*IF(SO207=0,0,VLOOKUP(SO207,名称和价格索引!$A$4:$C$834,3,FALSE)),1)</f>
        <v>0</v>
      </c>
      <c r="SR207" s="12"/>
      <c r="SS207" s="12"/>
      <c r="ST207" s="12">
        <f>VLOOKUP(SS207,名称和价格索引!$A$1:$B$785,2,FALSE)</f>
        <v>0</v>
      </c>
      <c r="SU207" s="12">
        <f>ROUND(SR207/1000000*IF(SS207=0,0,VLOOKUP(SS207,名称和价格索引!$A$4:$C$834,3,FALSE)),1)</f>
        <v>0</v>
      </c>
      <c r="SV207" s="11">
        <f t="array" ref="SV207">SUM(VLOOKUP(D207,D207:SU207,ROW($1:$123)*4,0))</f>
        <v>158.3</v>
      </c>
    </row>
    <row r="208" s="5" customFormat="1" customHeight="1" spans="1:516">
      <c r="A208" s="12" t="s">
        <v>966</v>
      </c>
      <c r="B208" s="12" t="s">
        <v>714</v>
      </c>
      <c r="C208" s="12">
        <v>945</v>
      </c>
      <c r="D208" s="12">
        <v>500000</v>
      </c>
      <c r="E208" s="12">
        <v>200220</v>
      </c>
      <c r="F208" s="12">
        <f>VLOOKUP(E208,名称和价格索引!$A$1:$B$785,2,FALSE)</f>
        <v>220</v>
      </c>
      <c r="G208" s="12">
        <f>ROUND(D208/1000000*IF(E208=0,0,VLOOKUP(E208,名称和价格索引!$A$4:$C$834,3,FALSE)),1)</f>
        <v>110</v>
      </c>
      <c r="H208" s="12">
        <v>500000</v>
      </c>
      <c r="I208" s="12">
        <v>302</v>
      </c>
      <c r="J208" s="12" t="str">
        <f>VLOOKUP(I208,名称和价格索引!$A$1:$B$785,2,FALSE)</f>
        <v>金创药(中量)</v>
      </c>
      <c r="K208" s="12">
        <f>ROUND(H208/1000000*IF(I208=0,0,VLOOKUP(I208,名称和价格索引!$A$4:$C$834,3,FALSE)),1)</f>
        <v>65</v>
      </c>
      <c r="L208" s="12">
        <v>333333</v>
      </c>
      <c r="M208" s="12">
        <v>322</v>
      </c>
      <c r="N208" s="12" t="str">
        <f>VLOOKUP(M208,名称和价格索引!$A$1:$B$785,2,FALSE)</f>
        <v>魔法药(中量)</v>
      </c>
      <c r="O208" s="12">
        <f>ROUND(L208/1000000*IF(M208=0,0,VLOOKUP(M208,名称和价格索引!$A$4:$C$834,3,FALSE)),1)</f>
        <v>43.3</v>
      </c>
      <c r="P208" s="12"/>
      <c r="Q208" s="12"/>
      <c r="R208" s="12">
        <f>VLOOKUP(Q208,名称和价格索引!$A$1:$B$785,2,FALSE)</f>
        <v>0</v>
      </c>
      <c r="S208" s="12">
        <f>ROUND(P208/1000000*IF(Q208=0,0,VLOOKUP(Q208,名称和价格索引!$A$4:$C$834,3,FALSE)),1)</f>
        <v>0</v>
      </c>
      <c r="T208" s="12"/>
      <c r="U208" s="12"/>
      <c r="V208" s="12">
        <f>VLOOKUP(U208,名称和价格索引!$A$1:$B$785,2,FALSE)</f>
        <v>0</v>
      </c>
      <c r="W208" s="12">
        <f>ROUND(T208/1000000*IF(U208=0,0,VLOOKUP(U208,名称和价格索引!$A$4:$C$834,3,FALSE)),1)</f>
        <v>0</v>
      </c>
      <c r="X208" s="12"/>
      <c r="Y208" s="12"/>
      <c r="Z208" s="12">
        <f>VLOOKUP(Y208,名称和价格索引!$A$1:$B$785,2,FALSE)</f>
        <v>0</v>
      </c>
      <c r="AA208" s="12">
        <f>ROUND(X208/1000000*IF(Y208=0,0,VLOOKUP(Y208,名称和价格索引!$A$4:$C$834,3,FALSE)),1)</f>
        <v>0</v>
      </c>
      <c r="AB208" s="12"/>
      <c r="AC208" s="12"/>
      <c r="AD208" s="12">
        <f>VLOOKUP(AC208,名称和价格索引!$A$1:$B$785,2,FALSE)</f>
        <v>0</v>
      </c>
      <c r="AE208" s="12">
        <f>ROUND(AB208/1000000*IF(AC208=0,0,VLOOKUP(AC208,名称和价格索引!$A$4:$C$834,3,FALSE)),1)</f>
        <v>0</v>
      </c>
      <c r="AF208" s="12"/>
      <c r="AG208" s="12"/>
      <c r="AH208" s="12">
        <f>VLOOKUP(AG208,名称和价格索引!$A$1:$B$785,2,FALSE)</f>
        <v>0</v>
      </c>
      <c r="AI208" s="12">
        <f>ROUND(AF208/1000000*IF(AG208=0,0,VLOOKUP(AG208,名称和价格索引!$A$4:$C$834,3,FALSE)),1)</f>
        <v>0</v>
      </c>
      <c r="AJ208" s="12"/>
      <c r="AK208" s="12"/>
      <c r="AL208" s="12">
        <f>VLOOKUP(AK208,名称和价格索引!$A$1:$B$785,2,FALSE)</f>
        <v>0</v>
      </c>
      <c r="AM208" s="12">
        <f>ROUND(AJ208/1000000*IF(AK208=0,0,VLOOKUP(AK208,名称和价格索引!$A$4:$C$834,3,FALSE)),1)</f>
        <v>0</v>
      </c>
      <c r="AN208" s="12"/>
      <c r="AO208" s="12"/>
      <c r="AP208" s="12">
        <f>VLOOKUP(AO208,名称和价格索引!$A$1:$B$785,2,FALSE)</f>
        <v>0</v>
      </c>
      <c r="AQ208" s="12">
        <f>ROUND(AN208/1000000*IF(AO208=0,0,VLOOKUP(AO208,名称和价格索引!$A$4:$C$834,3,FALSE)),1)</f>
        <v>0</v>
      </c>
      <c r="AR208" s="12"/>
      <c r="AS208" s="12"/>
      <c r="AT208" s="12">
        <f>VLOOKUP(AS208,名称和价格索引!$A$1:$B$785,2,FALSE)</f>
        <v>0</v>
      </c>
      <c r="AU208" s="12">
        <f>ROUND(AR208/1000000*IF(AS208=0,0,VLOOKUP(AS208,名称和价格索引!$A$4:$C$834,3,FALSE)),1)</f>
        <v>0</v>
      </c>
      <c r="AV208" s="12"/>
      <c r="AW208" s="12"/>
      <c r="AX208" s="12">
        <f>VLOOKUP(AW208,名称和价格索引!$A$1:$B$785,2,FALSE)</f>
        <v>0</v>
      </c>
      <c r="AY208" s="12">
        <f>ROUND(AV208/1000000*IF(AW208=0,0,VLOOKUP(AW208,名称和价格索引!$A$4:$C$834,3,FALSE)),1)</f>
        <v>0</v>
      </c>
      <c r="AZ208" s="12"/>
      <c r="BA208" s="12"/>
      <c r="BB208" s="12">
        <f>VLOOKUP(BA208,名称和价格索引!$A$1:$B$785,2,FALSE)</f>
        <v>0</v>
      </c>
      <c r="BC208" s="12">
        <f>ROUND(AZ208/1000000*IF(BA208=0,0,VLOOKUP(BA208,名称和价格索引!$A$4:$C$834,3,FALSE)),1)</f>
        <v>0</v>
      </c>
      <c r="BD208" s="12"/>
      <c r="BE208" s="12"/>
      <c r="BF208" s="12">
        <f>VLOOKUP(BE208,名称和价格索引!$A$1:$B$785,2,FALSE)</f>
        <v>0</v>
      </c>
      <c r="BG208" s="12">
        <f>ROUND(BD208/1000000*IF(BE208=0,0,VLOOKUP(BE208,名称和价格索引!$A$4:$C$834,3,FALSE)),1)</f>
        <v>0</v>
      </c>
      <c r="BH208" s="12"/>
      <c r="BI208" s="12"/>
      <c r="BJ208" s="12">
        <f>VLOOKUP(BI208,名称和价格索引!$A$1:$B$785,2,FALSE)</f>
        <v>0</v>
      </c>
      <c r="BK208" s="12">
        <f>ROUND(BH208/1000000*IF(BI208=0,0,VLOOKUP(BI208,名称和价格索引!$A$4:$C$834,3,FALSE)),1)</f>
        <v>0</v>
      </c>
      <c r="BL208" s="12"/>
      <c r="BM208" s="12"/>
      <c r="BN208" s="12">
        <f>VLOOKUP(BM208,名称和价格索引!$A$1:$B$785,2,FALSE)</f>
        <v>0</v>
      </c>
      <c r="BO208" s="12">
        <f>ROUND(BL208/1000000*IF(BM208=0,0,VLOOKUP(BM208,名称和价格索引!$A$4:$C$834,3,FALSE)),1)</f>
        <v>0</v>
      </c>
      <c r="BP208" s="12"/>
      <c r="BQ208" s="12"/>
      <c r="BR208" s="12">
        <f>VLOOKUP(BQ208,名称和价格索引!$A$1:$B$785,2,FALSE)</f>
        <v>0</v>
      </c>
      <c r="BS208" s="12">
        <f>ROUND(BP208/1000000*IF(BQ208=0,0,VLOOKUP(BQ208,名称和价格索引!$A$4:$C$834,3,FALSE)),1)</f>
        <v>0</v>
      </c>
      <c r="BT208" s="12"/>
      <c r="BU208" s="12"/>
      <c r="BV208" s="12">
        <f>VLOOKUP(BU208,名称和价格索引!$A$1:$B$785,2,FALSE)</f>
        <v>0</v>
      </c>
      <c r="BW208" s="12">
        <f>ROUND(BT208/1000000*IF(BU208=0,0,VLOOKUP(BU208,名称和价格索引!$A$4:$C$834,3,FALSE)),1)</f>
        <v>0</v>
      </c>
      <c r="BX208" s="12"/>
      <c r="BY208" s="12"/>
      <c r="BZ208" s="12">
        <f>VLOOKUP(BY208,名称和价格索引!$A$1:$B$785,2,FALSE)</f>
        <v>0</v>
      </c>
      <c r="CA208" s="12">
        <f>ROUND(BX208/1000000*IF(BY208=0,0,VLOOKUP(BY208,名称和价格索引!$A$4:$C$834,3,FALSE)),1)</f>
        <v>0</v>
      </c>
      <c r="CB208" s="12"/>
      <c r="CC208" s="12"/>
      <c r="CD208" s="12">
        <f>VLOOKUP(CC208,名称和价格索引!$A$1:$B$785,2,FALSE)</f>
        <v>0</v>
      </c>
      <c r="CE208" s="12">
        <f>ROUND(CB208/1000000*IF(CC208=0,0,VLOOKUP(CC208,名称和价格索引!$A$4:$C$834,3,FALSE)),1)</f>
        <v>0</v>
      </c>
      <c r="CF208" s="12"/>
      <c r="CG208" s="12"/>
      <c r="CH208" s="12">
        <f>VLOOKUP(CG208,名称和价格索引!$A$1:$B$785,2,FALSE)</f>
        <v>0</v>
      </c>
      <c r="CI208" s="12">
        <f>ROUND(CF208/1000000*IF(CG208=0,0,VLOOKUP(CG208,名称和价格索引!$A$4:$C$834,3,FALSE)),1)</f>
        <v>0</v>
      </c>
      <c r="CJ208" s="12"/>
      <c r="CK208" s="12"/>
      <c r="CL208" s="12">
        <f>VLOOKUP(CK208,名称和价格索引!$A$1:$B$785,2,FALSE)</f>
        <v>0</v>
      </c>
      <c r="CM208" s="12">
        <f>ROUND(CJ208/1000000*IF(CK208=0,0,VLOOKUP(CK208,名称和价格索引!$A$4:$C$834,3,FALSE)),1)</f>
        <v>0</v>
      </c>
      <c r="CN208" s="12"/>
      <c r="CO208" s="12"/>
      <c r="CP208" s="12">
        <f>VLOOKUP(CO208,名称和价格索引!$A$1:$B$785,2,FALSE)</f>
        <v>0</v>
      </c>
      <c r="CQ208" s="12">
        <f>ROUND(CN208/1000000*IF(CO208=0,0,VLOOKUP(CO208,名称和价格索引!$A$4:$C$834,3,FALSE)),1)</f>
        <v>0</v>
      </c>
      <c r="CR208" s="12"/>
      <c r="CS208" s="12"/>
      <c r="CT208" s="12">
        <f>VLOOKUP(CS208,名称和价格索引!$A$1:$B$785,2,FALSE)</f>
        <v>0</v>
      </c>
      <c r="CU208" s="12">
        <f>ROUND(CR208/1000000*IF(CS208=0,0,VLOOKUP(CS208,名称和价格索引!$A$4:$C$834,3,FALSE)),1)</f>
        <v>0</v>
      </c>
      <c r="CV208" s="12"/>
      <c r="CW208" s="12"/>
      <c r="CX208" s="12">
        <f>VLOOKUP(CW208,名称和价格索引!$A$1:$B$785,2,FALSE)</f>
        <v>0</v>
      </c>
      <c r="CY208" s="12">
        <f>ROUND(CV208/1000000*IF(CW208=0,0,VLOOKUP(CW208,名称和价格索引!$A$4:$C$834,3,FALSE)),1)</f>
        <v>0</v>
      </c>
      <c r="CZ208" s="12"/>
      <c r="DA208" s="12"/>
      <c r="DB208" s="12">
        <f>VLOOKUP(DA208,名称和价格索引!$A$1:$B$785,2,FALSE)</f>
        <v>0</v>
      </c>
      <c r="DC208" s="12">
        <f>ROUND(CZ208/1000000*IF(DA208=0,0,VLOOKUP(DA208,名称和价格索引!$A$4:$C$834,3,FALSE)),1)</f>
        <v>0</v>
      </c>
      <c r="DD208" s="12"/>
      <c r="DE208" s="12"/>
      <c r="DF208" s="12">
        <f>VLOOKUP(DE208,名称和价格索引!$A$1:$B$785,2,FALSE)</f>
        <v>0</v>
      </c>
      <c r="DG208" s="12">
        <f>ROUND(DD208/1000000*IF(DE208=0,0,VLOOKUP(DE208,名称和价格索引!$A$4:$C$834,3,FALSE)),1)</f>
        <v>0</v>
      </c>
      <c r="DH208" s="12"/>
      <c r="DI208" s="12"/>
      <c r="DJ208" s="12">
        <f>VLOOKUP(DI208,名称和价格索引!$A$1:$B$785,2,FALSE)</f>
        <v>0</v>
      </c>
      <c r="DK208" s="12">
        <f>ROUND(DH208/1000000*IF(DI208=0,0,VLOOKUP(DI208,名称和价格索引!$A$4:$C$834,3,FALSE)),1)</f>
        <v>0</v>
      </c>
      <c r="DL208" s="12"/>
      <c r="DM208" s="12"/>
      <c r="DN208" s="12">
        <f>VLOOKUP(DM208,名称和价格索引!$A$1:$B$785,2,FALSE)</f>
        <v>0</v>
      </c>
      <c r="DO208" s="12">
        <f>ROUND(DL208/1000000*IF(DM208=0,0,VLOOKUP(DM208,名称和价格索引!$A$4:$C$834,3,FALSE)),1)</f>
        <v>0</v>
      </c>
      <c r="DP208" s="12"/>
      <c r="DQ208" s="12"/>
      <c r="DR208" s="12">
        <f>VLOOKUP(DQ208,名称和价格索引!$A$1:$B$785,2,FALSE)</f>
        <v>0</v>
      </c>
      <c r="DS208" s="12">
        <f>ROUND(DP208/1000000*IF(DQ208=0,0,VLOOKUP(DQ208,名称和价格索引!$A$4:$C$834,3,FALSE)),1)</f>
        <v>0</v>
      </c>
      <c r="DT208" s="12"/>
      <c r="DU208" s="12"/>
      <c r="DV208" s="12">
        <f>VLOOKUP(DU208,名称和价格索引!$A$1:$B$785,2,FALSE)</f>
        <v>0</v>
      </c>
      <c r="DW208" s="12">
        <f>ROUND(DT208/1000000*IF(DU208=0,0,VLOOKUP(DU208,名称和价格索引!$A$4:$C$834,3,FALSE)),1)</f>
        <v>0</v>
      </c>
      <c r="DX208" s="12"/>
      <c r="DY208" s="12"/>
      <c r="DZ208" s="12">
        <f>VLOOKUP(DY208,名称和价格索引!$A$1:$B$785,2,FALSE)</f>
        <v>0</v>
      </c>
      <c r="EA208" s="12">
        <f>ROUND(DX208/1000000*IF(DY208=0,0,VLOOKUP(DY208,名称和价格索引!$A$4:$C$834,3,FALSE)),1)</f>
        <v>0</v>
      </c>
      <c r="EB208" s="12"/>
      <c r="EC208" s="12"/>
      <c r="ED208" s="12">
        <f>VLOOKUP(EC208,名称和价格索引!$A$1:$B$785,2,FALSE)</f>
        <v>0</v>
      </c>
      <c r="EE208" s="12">
        <f>ROUND(EB208/1000000*IF(EC208=0,0,VLOOKUP(EC208,名称和价格索引!$A$4:$C$834,3,FALSE)),1)</f>
        <v>0</v>
      </c>
      <c r="EF208" s="12"/>
      <c r="EG208" s="12"/>
      <c r="EH208" s="12">
        <f>VLOOKUP(EG208,名称和价格索引!$A$1:$B$785,2,FALSE)</f>
        <v>0</v>
      </c>
      <c r="EI208" s="12">
        <f>ROUND(EF208/1000000*IF(EG208=0,0,VLOOKUP(EG208,名称和价格索引!$A$4:$C$834,3,FALSE)),1)</f>
        <v>0</v>
      </c>
      <c r="EJ208" s="12"/>
      <c r="EK208" s="12"/>
      <c r="EL208" s="12">
        <f>VLOOKUP(EK208,名称和价格索引!$A$1:$B$785,2,FALSE)</f>
        <v>0</v>
      </c>
      <c r="EM208" s="12">
        <f>ROUND(EJ208/1000000*IF(EK208=0,0,VLOOKUP(EK208,名称和价格索引!$A$4:$C$834,3,FALSE)),1)</f>
        <v>0</v>
      </c>
      <c r="EN208" s="12"/>
      <c r="EO208" s="12"/>
      <c r="EP208" s="12">
        <f>VLOOKUP(EO208,名称和价格索引!$A$1:$B$785,2,FALSE)</f>
        <v>0</v>
      </c>
      <c r="EQ208" s="12">
        <f>ROUND(EN208/1000000*IF(EO208=0,0,VLOOKUP(EO208,名称和价格索引!$A$4:$C$834,3,FALSE)),1)</f>
        <v>0</v>
      </c>
      <c r="ER208" s="12"/>
      <c r="ES208" s="12"/>
      <c r="ET208" s="12">
        <f>VLOOKUP(ES208,名称和价格索引!$A$1:$B$785,2,FALSE)</f>
        <v>0</v>
      </c>
      <c r="EU208" s="12">
        <f>ROUND(ER208/1000000*IF(ES208=0,0,VLOOKUP(ES208,名称和价格索引!$A$4:$C$834,3,FALSE)),1)</f>
        <v>0</v>
      </c>
      <c r="EV208" s="12"/>
      <c r="EW208" s="12"/>
      <c r="EX208" s="12">
        <f>VLOOKUP(EW208,名称和价格索引!$A$1:$B$785,2,FALSE)</f>
        <v>0</v>
      </c>
      <c r="EY208" s="12">
        <f>ROUND(EV208/1000000*IF(EW208=0,0,VLOOKUP(EW208,名称和价格索引!$A$4:$C$834,3,FALSE)),1)</f>
        <v>0</v>
      </c>
      <c r="EZ208" s="12"/>
      <c r="FA208" s="12"/>
      <c r="FB208" s="12">
        <f>VLOOKUP(FA208,名称和价格索引!$A$1:$B$785,2,FALSE)</f>
        <v>0</v>
      </c>
      <c r="FC208" s="12">
        <f>ROUND(EZ208/1000000*IF(FA208=0,0,VLOOKUP(FA208,名称和价格索引!$A$4:$C$834,3,FALSE)),1)</f>
        <v>0</v>
      </c>
      <c r="FD208" s="12"/>
      <c r="FE208" s="12"/>
      <c r="FF208" s="12">
        <f>VLOOKUP(FE208,名称和价格索引!$A$1:$B$785,2,FALSE)</f>
        <v>0</v>
      </c>
      <c r="FG208" s="12">
        <f>ROUND(FD208/1000000*IF(FE208=0,0,VLOOKUP(FE208,名称和价格索引!$A$4:$C$834,3,FALSE)),1)</f>
        <v>0</v>
      </c>
      <c r="FH208" s="12"/>
      <c r="FI208" s="12"/>
      <c r="FJ208" s="12">
        <f>VLOOKUP(FI208,名称和价格索引!$A$1:$B$785,2,FALSE)</f>
        <v>0</v>
      </c>
      <c r="FK208" s="12">
        <f>ROUND(FH208/1000000*IF(FI208=0,0,VLOOKUP(FI208,名称和价格索引!$A$4:$C$834,3,FALSE)),1)</f>
        <v>0</v>
      </c>
      <c r="FL208" s="12"/>
      <c r="FM208" s="12"/>
      <c r="FN208" s="12">
        <f>VLOOKUP(FM208,名称和价格索引!$A$1:$B$785,2,FALSE)</f>
        <v>0</v>
      </c>
      <c r="FO208" s="12">
        <f>ROUND(FL208/1000000*IF(FM208=0,0,VLOOKUP(FM208,名称和价格索引!$A$4:$C$834,3,FALSE)),1)</f>
        <v>0</v>
      </c>
      <c r="FP208" s="12"/>
      <c r="FQ208" s="12"/>
      <c r="FR208" s="12">
        <f>VLOOKUP(FQ208,名称和价格索引!$A$1:$B$785,2,FALSE)</f>
        <v>0</v>
      </c>
      <c r="FS208" s="12">
        <f>ROUND(FP208/1000000*IF(FQ208=0,0,VLOOKUP(FQ208,名称和价格索引!$A$4:$C$834,3,FALSE)),1)</f>
        <v>0</v>
      </c>
      <c r="FT208" s="12"/>
      <c r="FU208" s="12"/>
      <c r="FV208" s="12">
        <f>VLOOKUP(FU208,名称和价格索引!$A$1:$B$785,2,FALSE)</f>
        <v>0</v>
      </c>
      <c r="FW208" s="12">
        <f>ROUND(FT208/1000000*IF(FU208=0,0,VLOOKUP(FU208,名称和价格索引!$A$4:$C$834,3,FALSE)),1)</f>
        <v>0</v>
      </c>
      <c r="FX208" s="12"/>
      <c r="FY208" s="12"/>
      <c r="FZ208" s="12">
        <f>VLOOKUP(FY208,名称和价格索引!$A$1:$B$785,2,FALSE)</f>
        <v>0</v>
      </c>
      <c r="GA208" s="12">
        <f>ROUND(FX208/1000000*IF(FY208=0,0,VLOOKUP(FY208,名称和价格索引!$A$4:$C$834,3,FALSE)),1)</f>
        <v>0</v>
      </c>
      <c r="GB208" s="12"/>
      <c r="GC208" s="12"/>
      <c r="GD208" s="12">
        <f>VLOOKUP(GC208,名称和价格索引!$A$1:$B$785,2,FALSE)</f>
        <v>0</v>
      </c>
      <c r="GE208" s="12">
        <f>ROUND(GB208/1000000*IF(GC208=0,0,VLOOKUP(GC208,名称和价格索引!$A$4:$C$834,3,FALSE)),1)</f>
        <v>0</v>
      </c>
      <c r="GF208" s="12"/>
      <c r="GG208" s="12"/>
      <c r="GH208" s="12">
        <f>VLOOKUP(GG208,名称和价格索引!$A$1:$B$785,2,FALSE)</f>
        <v>0</v>
      </c>
      <c r="GI208" s="12">
        <f>ROUND(GF208/1000000*IF(GG208=0,0,VLOOKUP(GG208,名称和价格索引!$A$4:$C$834,3,FALSE)),1)</f>
        <v>0</v>
      </c>
      <c r="GJ208" s="12"/>
      <c r="GK208" s="12"/>
      <c r="GL208" s="12">
        <f>VLOOKUP(GK208,名称和价格索引!$A$1:$B$785,2,FALSE)</f>
        <v>0</v>
      </c>
      <c r="GM208" s="12">
        <f>ROUND(GJ208/1000000*IF(GK208=0,0,VLOOKUP(GK208,名称和价格索引!$A$4:$C$834,3,FALSE)),1)</f>
        <v>0</v>
      </c>
      <c r="GN208" s="12"/>
      <c r="GO208" s="12"/>
      <c r="GP208" s="12">
        <f>VLOOKUP(GO208,名称和价格索引!$A$1:$B$785,2,FALSE)</f>
        <v>0</v>
      </c>
      <c r="GQ208" s="12">
        <f>ROUND(GN208/1000000*IF(GO208=0,0,VLOOKUP(GO208,名称和价格索引!$A$4:$C$834,3,FALSE)),1)</f>
        <v>0</v>
      </c>
      <c r="GR208" s="12"/>
      <c r="GS208" s="12"/>
      <c r="GT208" s="12">
        <f>VLOOKUP(GS208,名称和价格索引!$A$1:$B$785,2,FALSE)</f>
        <v>0</v>
      </c>
      <c r="GU208" s="12">
        <f>ROUND(GR208/1000000*IF(GS208=0,0,VLOOKUP(GS208,名称和价格索引!$A$4:$C$834,3,FALSE)),1)</f>
        <v>0</v>
      </c>
      <c r="GV208" s="12"/>
      <c r="GW208" s="12"/>
      <c r="GX208" s="12">
        <f>VLOOKUP(GW208,名称和价格索引!$A$1:$B$785,2,FALSE)</f>
        <v>0</v>
      </c>
      <c r="GY208" s="12">
        <f>ROUND(GV208/1000000*IF(GW208=0,0,VLOOKUP(GW208,名称和价格索引!$A$4:$C$834,3,FALSE)),1)</f>
        <v>0</v>
      </c>
      <c r="GZ208" s="12"/>
      <c r="HA208" s="12"/>
      <c r="HB208" s="12">
        <f>VLOOKUP(HA208,名称和价格索引!$A$1:$B$785,2,FALSE)</f>
        <v>0</v>
      </c>
      <c r="HC208" s="12">
        <f>ROUND(GZ208/1000000*IF(HA208=0,0,VLOOKUP(HA208,名称和价格索引!$A$4:$C$834,3,FALSE)),1)</f>
        <v>0</v>
      </c>
      <c r="HD208" s="12"/>
      <c r="HE208" s="12"/>
      <c r="HF208" s="12">
        <f>VLOOKUP(HE208,名称和价格索引!$A$1:$B$785,2,FALSE)</f>
        <v>0</v>
      </c>
      <c r="HG208" s="12">
        <f>ROUND(HD208/1000000*IF(HE208=0,0,VLOOKUP(HE208,名称和价格索引!$A$4:$C$834,3,FALSE)),1)</f>
        <v>0</v>
      </c>
      <c r="HH208" s="12"/>
      <c r="HI208" s="12"/>
      <c r="HJ208" s="12">
        <f>VLOOKUP(HI208,名称和价格索引!$A$1:$B$785,2,FALSE)</f>
        <v>0</v>
      </c>
      <c r="HK208" s="12">
        <f>ROUND(HH208/1000000*IF(HI208=0,0,VLOOKUP(HI208,名称和价格索引!$A$4:$C$834,3,FALSE)),1)</f>
        <v>0</v>
      </c>
      <c r="HL208" s="12"/>
      <c r="HM208" s="12"/>
      <c r="HN208" s="12">
        <f>VLOOKUP(HM208,名称和价格索引!$A$1:$B$785,2,FALSE)</f>
        <v>0</v>
      </c>
      <c r="HO208" s="12">
        <f>ROUND(HL208/1000000*IF(HM208=0,0,VLOOKUP(HM208,名称和价格索引!$A$4:$C$834,3,FALSE)),1)</f>
        <v>0</v>
      </c>
      <c r="HP208" s="12"/>
      <c r="HQ208" s="12"/>
      <c r="HR208" s="12">
        <f>VLOOKUP(HQ208,名称和价格索引!$A$1:$B$785,2,FALSE)</f>
        <v>0</v>
      </c>
      <c r="HS208" s="12">
        <f>ROUND(HP208/1000000*IF(HQ208=0,0,VLOOKUP(HQ208,名称和价格索引!$A$4:$C$834,3,FALSE)),1)</f>
        <v>0</v>
      </c>
      <c r="HT208" s="12"/>
      <c r="HU208" s="12"/>
      <c r="HV208" s="12">
        <f>VLOOKUP(HU208,名称和价格索引!$A$1:$B$785,2,FALSE)</f>
        <v>0</v>
      </c>
      <c r="HW208" s="12">
        <f>ROUND(HT208/1000000*IF(HU208=0,0,VLOOKUP(HU208,名称和价格索引!$A$4:$C$834,3,FALSE)),1)</f>
        <v>0</v>
      </c>
      <c r="HX208" s="12"/>
      <c r="HY208" s="12"/>
      <c r="HZ208" s="12">
        <f>VLOOKUP(HY208,名称和价格索引!$A$1:$B$785,2,FALSE)</f>
        <v>0</v>
      </c>
      <c r="IA208" s="12">
        <f>ROUND(HX208/1000000*IF(HY208=0,0,VLOOKUP(HY208,名称和价格索引!$A$4:$C$834,3,FALSE)),1)</f>
        <v>0</v>
      </c>
      <c r="IB208" s="12"/>
      <c r="IC208" s="12"/>
      <c r="ID208" s="12">
        <f>VLOOKUP(IC208,名称和价格索引!$A$1:$B$785,2,FALSE)</f>
        <v>0</v>
      </c>
      <c r="IE208" s="12">
        <f>ROUND(IB208/1000000*IF(IC208=0,0,VLOOKUP(IC208,名称和价格索引!$A$4:$C$834,3,FALSE)),1)</f>
        <v>0</v>
      </c>
      <c r="IF208" s="12"/>
      <c r="IG208" s="12"/>
      <c r="IH208" s="12">
        <f>VLOOKUP(IG208,名称和价格索引!$A$1:$B$785,2,FALSE)</f>
        <v>0</v>
      </c>
      <c r="II208" s="12">
        <f>ROUND(IF208/1000000*IF(IG208=0,0,VLOOKUP(IG208,名称和价格索引!$A$4:$C$834,3,FALSE)),1)</f>
        <v>0</v>
      </c>
      <c r="IJ208" s="12"/>
      <c r="IK208" s="12"/>
      <c r="IL208" s="12">
        <f>VLOOKUP(IK208,名称和价格索引!$A$1:$B$785,2,FALSE)</f>
        <v>0</v>
      </c>
      <c r="IM208" s="12">
        <f>ROUND(IJ208/1000000*IF(IK208=0,0,VLOOKUP(IK208,名称和价格索引!$A$4:$C$834,3,FALSE)),1)</f>
        <v>0</v>
      </c>
      <c r="IN208" s="12"/>
      <c r="IO208" s="12"/>
      <c r="IP208" s="12">
        <f>VLOOKUP(IO208,名称和价格索引!$A$1:$B$785,2,FALSE)</f>
        <v>0</v>
      </c>
      <c r="IQ208" s="12">
        <f>ROUND(IN208/1000000*IF(IO208=0,0,VLOOKUP(IO208,名称和价格索引!$A$4:$C$834,3,FALSE)),1)</f>
        <v>0</v>
      </c>
      <c r="IR208" s="12"/>
      <c r="IS208" s="12"/>
      <c r="IT208" s="12">
        <f>VLOOKUP(IS208,名称和价格索引!$A$1:$B$785,2,FALSE)</f>
        <v>0</v>
      </c>
      <c r="IU208" s="12">
        <f>ROUND(IR208/1000000*IF(IS208=0,0,VLOOKUP(IS208,名称和价格索引!$A$4:$C$834,3,FALSE)),1)</f>
        <v>0</v>
      </c>
      <c r="IV208" s="12"/>
      <c r="IW208" s="12"/>
      <c r="IX208" s="12">
        <f>VLOOKUP(IW208,名称和价格索引!$A$1:$B$785,2,FALSE)</f>
        <v>0</v>
      </c>
      <c r="IY208" s="12">
        <f>ROUND(IV208/1000000*IF(IW208=0,0,VLOOKUP(IW208,名称和价格索引!$A$4:$C$834,3,FALSE)),1)</f>
        <v>0</v>
      </c>
      <c r="IZ208" s="12"/>
      <c r="JA208" s="12"/>
      <c r="JB208" s="12">
        <f>VLOOKUP(JA208,名称和价格索引!$A$1:$B$785,2,FALSE)</f>
        <v>0</v>
      </c>
      <c r="JC208" s="12">
        <f>ROUND(IZ208/1000000*IF(JA208=0,0,VLOOKUP(JA208,名称和价格索引!$A$4:$C$834,3,FALSE)),1)</f>
        <v>0</v>
      </c>
      <c r="JD208" s="12"/>
      <c r="JE208" s="12"/>
      <c r="JF208" s="12">
        <f>VLOOKUP(JE208,名称和价格索引!$A$1:$B$785,2,FALSE)</f>
        <v>0</v>
      </c>
      <c r="JG208" s="12">
        <f>ROUND(JD208/1000000*IF(JE208=0,0,VLOOKUP(JE208,名称和价格索引!$A$4:$C$834,3,FALSE)),1)</f>
        <v>0</v>
      </c>
      <c r="JH208" s="12"/>
      <c r="JI208" s="12"/>
      <c r="JJ208" s="12">
        <f>VLOOKUP(JI208,名称和价格索引!$A$1:$B$785,2,FALSE)</f>
        <v>0</v>
      </c>
      <c r="JK208" s="12">
        <f>ROUND(JH208/1000000*IF(JI208=0,0,VLOOKUP(JI208,名称和价格索引!$A$4:$C$834,3,FALSE)),1)</f>
        <v>0</v>
      </c>
      <c r="JL208" s="12"/>
      <c r="JM208" s="12"/>
      <c r="JN208" s="12">
        <f>VLOOKUP(JM208,名称和价格索引!$A$1:$B$785,2,FALSE)</f>
        <v>0</v>
      </c>
      <c r="JO208" s="12">
        <f>ROUND(JL208/1000000*IF(JM208=0,0,VLOOKUP(JM208,名称和价格索引!$A$4:$C$834,3,FALSE)),1)</f>
        <v>0</v>
      </c>
      <c r="JP208" s="12"/>
      <c r="JQ208" s="12"/>
      <c r="JR208" s="12">
        <f>VLOOKUP(JQ208,名称和价格索引!$A$1:$B$785,2,FALSE)</f>
        <v>0</v>
      </c>
      <c r="JS208" s="12">
        <f>ROUND(JP208/1000000*IF(JQ208=0,0,VLOOKUP(JQ208,名称和价格索引!$A$4:$C$834,3,FALSE)),1)</f>
        <v>0</v>
      </c>
      <c r="JT208" s="12"/>
      <c r="JU208" s="12"/>
      <c r="JV208" s="12">
        <f>VLOOKUP(JU208,名称和价格索引!$A$1:$B$785,2,FALSE)</f>
        <v>0</v>
      </c>
      <c r="JW208" s="12">
        <f>ROUND(JT208/1000000*IF(JU208=0,0,VLOOKUP(JU208,名称和价格索引!$A$4:$C$834,3,FALSE)),1)</f>
        <v>0</v>
      </c>
      <c r="JX208" s="12"/>
      <c r="JY208" s="12"/>
      <c r="JZ208" s="12">
        <f>VLOOKUP(JY208,名称和价格索引!$A$1:$B$785,2,FALSE)</f>
        <v>0</v>
      </c>
      <c r="KA208" s="12">
        <f>ROUND(JX208/1000000*IF(JY208=0,0,VLOOKUP(JY208,名称和价格索引!$A$4:$C$834,3,FALSE)),1)</f>
        <v>0</v>
      </c>
      <c r="KB208" s="12"/>
      <c r="KC208" s="12"/>
      <c r="KD208" s="12">
        <f>VLOOKUP(KC208,名称和价格索引!$A$1:$B$785,2,FALSE)</f>
        <v>0</v>
      </c>
      <c r="KE208" s="12">
        <f>ROUND(KB208/1000000*IF(KC208=0,0,VLOOKUP(KC208,名称和价格索引!$A$4:$C$834,3,FALSE)),1)</f>
        <v>0</v>
      </c>
      <c r="KF208" s="12"/>
      <c r="KG208" s="12"/>
      <c r="KH208" s="12">
        <f>VLOOKUP(KG208,名称和价格索引!$A$1:$B$785,2,FALSE)</f>
        <v>0</v>
      </c>
      <c r="KI208" s="12">
        <f>ROUND(KF208/1000000*IF(KG208=0,0,VLOOKUP(KG208,名称和价格索引!$A$4:$C$834,3,FALSE)),1)</f>
        <v>0</v>
      </c>
      <c r="KJ208" s="12"/>
      <c r="KK208" s="12"/>
      <c r="KL208" s="12">
        <f>VLOOKUP(KK208,名称和价格索引!$A$1:$B$785,2,FALSE)</f>
        <v>0</v>
      </c>
      <c r="KM208" s="12">
        <f>ROUND(KJ208/1000000*IF(KK208=0,0,VLOOKUP(KK208,名称和价格索引!$A$4:$C$834,3,FALSE)),1)</f>
        <v>0</v>
      </c>
      <c r="KN208" s="12"/>
      <c r="KO208" s="12"/>
      <c r="KP208" s="12">
        <f>VLOOKUP(KO208,名称和价格索引!$A$1:$B$785,2,FALSE)</f>
        <v>0</v>
      </c>
      <c r="KQ208" s="12">
        <f>ROUND(KN208/1000000*IF(KO208=0,0,VLOOKUP(KO208,名称和价格索引!$A$4:$C$834,3,FALSE)),1)</f>
        <v>0</v>
      </c>
      <c r="KR208" s="12"/>
      <c r="KS208" s="12"/>
      <c r="KT208" s="12">
        <f>VLOOKUP(KS208,名称和价格索引!$A$1:$B$785,2,FALSE)</f>
        <v>0</v>
      </c>
      <c r="KU208" s="12">
        <f>ROUND(KR208/1000000*IF(KS208=0,0,VLOOKUP(KS208,名称和价格索引!$A$4:$C$834,3,FALSE)),1)</f>
        <v>0</v>
      </c>
      <c r="KV208" s="12"/>
      <c r="KW208" s="12"/>
      <c r="KX208" s="12">
        <f>VLOOKUP(KW208,名称和价格索引!$A$1:$B$785,2,FALSE)</f>
        <v>0</v>
      </c>
      <c r="KY208" s="12">
        <f>ROUND(KV208/1000000*IF(KW208=0,0,VLOOKUP(KW208,名称和价格索引!$A$4:$C$834,3,FALSE)),1)</f>
        <v>0</v>
      </c>
      <c r="KZ208" s="12"/>
      <c r="LA208" s="12"/>
      <c r="LB208" s="12">
        <f>VLOOKUP(LA208,名称和价格索引!$A$1:$B$785,2,FALSE)</f>
        <v>0</v>
      </c>
      <c r="LC208" s="12">
        <f>ROUND(KZ208/1000000*IF(LA208=0,0,VLOOKUP(LA208,名称和价格索引!$A$4:$C$834,3,FALSE)),1)</f>
        <v>0</v>
      </c>
      <c r="LD208" s="12"/>
      <c r="LE208" s="12"/>
      <c r="LF208" s="12">
        <f>VLOOKUP(LE208,名称和价格索引!$A$1:$B$785,2,FALSE)</f>
        <v>0</v>
      </c>
      <c r="LG208" s="12">
        <f>ROUND(LD208/1000000*IF(LE208=0,0,VLOOKUP(LE208,名称和价格索引!$A$4:$C$834,3,FALSE)),1)</f>
        <v>0</v>
      </c>
      <c r="LH208" s="12"/>
      <c r="LI208" s="12"/>
      <c r="LJ208" s="12">
        <f>VLOOKUP(LI208,名称和价格索引!$A$1:$B$785,2,FALSE)</f>
        <v>0</v>
      </c>
      <c r="LK208" s="12">
        <f>ROUND(LH208/1000000*IF(LI208=0,0,VLOOKUP(LI208,名称和价格索引!$A$4:$C$834,3,FALSE)),1)</f>
        <v>0</v>
      </c>
      <c r="LL208" s="12"/>
      <c r="LM208" s="12"/>
      <c r="LN208" s="12">
        <f>VLOOKUP(LM208,名称和价格索引!$A$1:$B$785,2,FALSE)</f>
        <v>0</v>
      </c>
      <c r="LO208" s="12">
        <f>ROUND(LL208/1000000*IF(LM208=0,0,VLOOKUP(LM208,名称和价格索引!$A$4:$C$834,3,FALSE)),1)</f>
        <v>0</v>
      </c>
      <c r="LP208" s="12"/>
      <c r="LQ208" s="12"/>
      <c r="LR208" s="12">
        <f>VLOOKUP(LQ208,名称和价格索引!$A$1:$B$785,2,FALSE)</f>
        <v>0</v>
      </c>
      <c r="LS208" s="12">
        <f>ROUND(LP208/1000000*IF(LQ208=0,0,VLOOKUP(LQ208,名称和价格索引!$A$4:$C$834,3,FALSE)),1)</f>
        <v>0</v>
      </c>
      <c r="LT208" s="12"/>
      <c r="LU208" s="12"/>
      <c r="LV208" s="12">
        <f>VLOOKUP(LU208,名称和价格索引!$A$1:$B$785,2,FALSE)</f>
        <v>0</v>
      </c>
      <c r="LW208" s="12">
        <f>ROUND(LT208/1000000*IF(LU208=0,0,VLOOKUP(LU208,名称和价格索引!$A$4:$C$834,3,FALSE)),1)</f>
        <v>0</v>
      </c>
      <c r="LX208" s="12"/>
      <c r="LY208" s="12"/>
      <c r="LZ208" s="12">
        <f>VLOOKUP(LY208,名称和价格索引!$A$1:$B$785,2,FALSE)</f>
        <v>0</v>
      </c>
      <c r="MA208" s="12">
        <f>ROUND(LX208/1000000*IF(LY208=0,0,VLOOKUP(LY208,名称和价格索引!$A$4:$C$834,3,FALSE)),1)</f>
        <v>0</v>
      </c>
      <c r="MB208" s="12"/>
      <c r="MC208" s="12"/>
      <c r="MD208" s="12">
        <f>VLOOKUP(MC208,名称和价格索引!$A$1:$B$785,2,FALSE)</f>
        <v>0</v>
      </c>
      <c r="ME208" s="12">
        <f>ROUND(MB208/1000000*IF(MC208=0,0,VLOOKUP(MC208,名称和价格索引!$A$4:$C$834,3,FALSE)),1)</f>
        <v>0</v>
      </c>
      <c r="MF208" s="12"/>
      <c r="MG208" s="12"/>
      <c r="MH208" s="12">
        <f>VLOOKUP(MG208,名称和价格索引!$A$1:$B$785,2,FALSE)</f>
        <v>0</v>
      </c>
      <c r="MI208" s="12">
        <f>ROUND(MF208/1000000*IF(MG208=0,0,VLOOKUP(MG208,名称和价格索引!$A$4:$C$834,3,FALSE)),1)</f>
        <v>0</v>
      </c>
      <c r="MJ208" s="12"/>
      <c r="MK208" s="12"/>
      <c r="ML208" s="12">
        <f>VLOOKUP(MK208,名称和价格索引!$A$1:$B$785,2,FALSE)</f>
        <v>0</v>
      </c>
      <c r="MM208" s="12">
        <f>ROUND(MJ208/1000000*IF(MK208=0,0,VLOOKUP(MK208,名称和价格索引!$A$4:$C$834,3,FALSE)),1)</f>
        <v>0</v>
      </c>
      <c r="MN208" s="12"/>
      <c r="MO208" s="12"/>
      <c r="MP208" s="12">
        <f>VLOOKUP(MO208,名称和价格索引!$A$1:$B$785,2,FALSE)</f>
        <v>0</v>
      </c>
      <c r="MQ208" s="12">
        <f>ROUND(MN208/1000000*IF(MO208=0,0,VLOOKUP(MO208,名称和价格索引!$A$4:$C$834,3,FALSE)),1)</f>
        <v>0</v>
      </c>
      <c r="MR208" s="12"/>
      <c r="MS208" s="12"/>
      <c r="MT208" s="12">
        <f>VLOOKUP(MS208,名称和价格索引!$A$1:$B$785,2,FALSE)</f>
        <v>0</v>
      </c>
      <c r="MU208" s="12">
        <f>ROUND(MR208/1000000*IF(MS208=0,0,VLOOKUP(MS208,名称和价格索引!$A$4:$C$834,3,FALSE)),1)</f>
        <v>0</v>
      </c>
      <c r="MV208" s="12"/>
      <c r="MW208" s="12"/>
      <c r="MX208" s="12">
        <f>VLOOKUP(MW208,名称和价格索引!$A$1:$B$785,2,FALSE)</f>
        <v>0</v>
      </c>
      <c r="MY208" s="12">
        <f>ROUND(MV208/1000000*IF(MW208=0,0,VLOOKUP(MW208,名称和价格索引!$A$4:$C$834,3,FALSE)),1)</f>
        <v>0</v>
      </c>
      <c r="MZ208" s="12"/>
      <c r="NA208" s="12"/>
      <c r="NB208" s="12">
        <f>VLOOKUP(NA208,名称和价格索引!$A$1:$B$785,2,FALSE)</f>
        <v>0</v>
      </c>
      <c r="NC208" s="12">
        <f>ROUND(MZ208/1000000*IF(NA208=0,0,VLOOKUP(NA208,名称和价格索引!$A$4:$C$834,3,FALSE)),1)</f>
        <v>0</v>
      </c>
      <c r="ND208" s="12"/>
      <c r="NE208" s="12"/>
      <c r="NF208" s="12">
        <f>VLOOKUP(NE208,名称和价格索引!$A$1:$B$785,2,FALSE)</f>
        <v>0</v>
      </c>
      <c r="NG208" s="12">
        <f>ROUND(ND208/1000000*IF(NE208=0,0,VLOOKUP(NE208,名称和价格索引!$A$4:$C$834,3,FALSE)),1)</f>
        <v>0</v>
      </c>
      <c r="NH208" s="12"/>
      <c r="NI208" s="12"/>
      <c r="NJ208" s="12">
        <f>VLOOKUP(NI208,名称和价格索引!$A$1:$B$785,2,FALSE)</f>
        <v>0</v>
      </c>
      <c r="NK208" s="12">
        <f>ROUND(NH208/1000000*IF(NI208=0,0,VLOOKUP(NI208,名称和价格索引!$A$4:$C$834,3,FALSE)),1)</f>
        <v>0</v>
      </c>
      <c r="NL208" s="12"/>
      <c r="NM208" s="12"/>
      <c r="NN208" s="12">
        <f>VLOOKUP(NM208,名称和价格索引!$A$1:$B$785,2,FALSE)</f>
        <v>0</v>
      </c>
      <c r="NO208" s="12">
        <f>ROUND(NL208/1000000*IF(NM208=0,0,VLOOKUP(NM208,名称和价格索引!$A$4:$C$834,3,FALSE)),1)</f>
        <v>0</v>
      </c>
      <c r="NP208" s="12"/>
      <c r="NQ208" s="12"/>
      <c r="NR208" s="12">
        <f>VLOOKUP(NQ208,名称和价格索引!$A$1:$B$785,2,FALSE)</f>
        <v>0</v>
      </c>
      <c r="NS208" s="12">
        <f>ROUND(NP208/1000000*IF(NQ208=0,0,VLOOKUP(NQ208,名称和价格索引!$A$4:$C$834,3,FALSE)),1)</f>
        <v>0</v>
      </c>
      <c r="NT208" s="12"/>
      <c r="NU208" s="12"/>
      <c r="NV208" s="12">
        <f>VLOOKUP(NU208,名称和价格索引!$A$1:$B$785,2,FALSE)</f>
        <v>0</v>
      </c>
      <c r="NW208" s="12">
        <f>ROUND(NT208/1000000*IF(NU208=0,0,VLOOKUP(NU208,名称和价格索引!$A$4:$C$834,3,FALSE)),1)</f>
        <v>0</v>
      </c>
      <c r="NX208" s="12"/>
      <c r="NY208" s="12"/>
      <c r="NZ208" s="12">
        <f>VLOOKUP(NY208,名称和价格索引!$A$1:$B$785,2,FALSE)</f>
        <v>0</v>
      </c>
      <c r="OA208" s="12">
        <f>ROUND(NX208/1000000*IF(NY208=0,0,VLOOKUP(NY208,名称和价格索引!$A$4:$C$834,3,FALSE)),1)</f>
        <v>0</v>
      </c>
      <c r="OB208" s="12"/>
      <c r="OC208" s="12"/>
      <c r="OD208" s="12">
        <f>VLOOKUP(OC208,名称和价格索引!$A$1:$B$785,2,FALSE)</f>
        <v>0</v>
      </c>
      <c r="OE208" s="12">
        <f>ROUND(OB208/1000000*IF(OC208=0,0,VLOOKUP(OC208,名称和价格索引!$A$4:$C$834,3,FALSE)),1)</f>
        <v>0</v>
      </c>
      <c r="OF208" s="12"/>
      <c r="OG208" s="12"/>
      <c r="OH208" s="12">
        <f>VLOOKUP(OG208,名称和价格索引!$A$1:$B$785,2,FALSE)</f>
        <v>0</v>
      </c>
      <c r="OI208" s="12">
        <f>ROUND(OF208/1000000*IF(OG208=0,0,VLOOKUP(OG208,名称和价格索引!$A$4:$C$834,3,FALSE)),1)</f>
        <v>0</v>
      </c>
      <c r="OJ208" s="12"/>
      <c r="OK208" s="12"/>
      <c r="OL208" s="12">
        <f>VLOOKUP(OK208,名称和价格索引!$A$1:$B$785,2,FALSE)</f>
        <v>0</v>
      </c>
      <c r="OM208" s="12">
        <f>ROUND(OJ208/1000000*IF(OK208=0,0,VLOOKUP(OK208,名称和价格索引!$A$4:$C$834,3,FALSE)),1)</f>
        <v>0</v>
      </c>
      <c r="ON208" s="12"/>
      <c r="OO208" s="12"/>
      <c r="OP208" s="12">
        <f>VLOOKUP(OO208,名称和价格索引!$A$1:$B$785,2,FALSE)</f>
        <v>0</v>
      </c>
      <c r="OQ208" s="12">
        <f>ROUND(ON208/1000000*IF(OO208=0,0,VLOOKUP(OO208,名称和价格索引!$A$4:$C$834,3,FALSE)),1)</f>
        <v>0</v>
      </c>
      <c r="OR208" s="12"/>
      <c r="OS208" s="12"/>
      <c r="OT208" s="12">
        <f>VLOOKUP(OS208,名称和价格索引!$A$1:$B$785,2,FALSE)</f>
        <v>0</v>
      </c>
      <c r="OU208" s="12">
        <f>ROUND(OR208/1000000*IF(OS208=0,0,VLOOKUP(OS208,名称和价格索引!$A$4:$C$834,3,FALSE)),1)</f>
        <v>0</v>
      </c>
      <c r="OV208" s="12"/>
      <c r="OW208" s="12"/>
      <c r="OX208" s="12">
        <f>VLOOKUP(OW208,名称和价格索引!$A$1:$B$785,2,FALSE)</f>
        <v>0</v>
      </c>
      <c r="OY208" s="12">
        <f>ROUND(OV208/1000000*IF(OW208=0,0,VLOOKUP(OW208,名称和价格索引!$A$4:$C$834,3,FALSE)),1)</f>
        <v>0</v>
      </c>
      <c r="OZ208" s="12"/>
      <c r="PA208" s="12"/>
      <c r="PB208" s="12">
        <f>VLOOKUP(PA208,名称和价格索引!$A$1:$B$785,2,FALSE)</f>
        <v>0</v>
      </c>
      <c r="PC208" s="12">
        <f>ROUND(OZ208/1000000*IF(PA208=0,0,VLOOKUP(PA208,名称和价格索引!$A$4:$C$834,3,FALSE)),1)</f>
        <v>0</v>
      </c>
      <c r="PD208" s="12"/>
      <c r="PE208" s="12"/>
      <c r="PF208" s="12">
        <f>VLOOKUP(PE208,名称和价格索引!$A$1:$B$785,2,FALSE)</f>
        <v>0</v>
      </c>
      <c r="PG208" s="12">
        <f>ROUND(PD208/1000000*IF(PE208=0,0,VLOOKUP(PE208,名称和价格索引!$A$4:$C$834,3,FALSE)),1)</f>
        <v>0</v>
      </c>
      <c r="PH208" s="12"/>
      <c r="PI208" s="12"/>
      <c r="PJ208" s="12">
        <f>VLOOKUP(PI208,名称和价格索引!$A$1:$B$785,2,FALSE)</f>
        <v>0</v>
      </c>
      <c r="PK208" s="12">
        <f>ROUND(PH208/1000000*IF(PI208=0,0,VLOOKUP(PI208,名称和价格索引!$A$4:$C$834,3,FALSE)),1)</f>
        <v>0</v>
      </c>
      <c r="PL208" s="12"/>
      <c r="PM208" s="12"/>
      <c r="PN208" s="12">
        <f>VLOOKUP(PM208,名称和价格索引!$A$1:$B$785,2,FALSE)</f>
        <v>0</v>
      </c>
      <c r="PO208" s="12">
        <f>ROUND(PL208/1000000*IF(PM208=0,0,VLOOKUP(PM208,名称和价格索引!$A$4:$C$834,3,FALSE)),1)</f>
        <v>0</v>
      </c>
      <c r="PP208" s="12"/>
      <c r="PQ208" s="12"/>
      <c r="PR208" s="12">
        <f>VLOOKUP(PQ208,名称和价格索引!$A$1:$B$785,2,FALSE)</f>
        <v>0</v>
      </c>
      <c r="PS208" s="12">
        <f>ROUND(PP208/1000000*IF(PQ208=0,0,VLOOKUP(PQ208,名称和价格索引!$A$4:$C$834,3,FALSE)),1)</f>
        <v>0</v>
      </c>
      <c r="PT208" s="12"/>
      <c r="PU208" s="12"/>
      <c r="PV208" s="12">
        <f>VLOOKUP(PU208,名称和价格索引!$A$1:$B$785,2,FALSE)</f>
        <v>0</v>
      </c>
      <c r="PW208" s="12">
        <f>ROUND(PT208/1000000*IF(PU208=0,0,VLOOKUP(PU208,名称和价格索引!$A$4:$C$834,3,FALSE)),1)</f>
        <v>0</v>
      </c>
      <c r="PX208" s="12"/>
      <c r="PY208" s="12"/>
      <c r="PZ208" s="12">
        <f>VLOOKUP(PY208,名称和价格索引!$A$1:$B$785,2,FALSE)</f>
        <v>0</v>
      </c>
      <c r="QA208" s="12">
        <f>ROUND(PX208/1000000*IF(PY208=0,0,VLOOKUP(PY208,名称和价格索引!$A$4:$C$834,3,FALSE)),1)</f>
        <v>0</v>
      </c>
      <c r="QB208" s="12"/>
      <c r="QC208" s="12"/>
      <c r="QD208" s="12">
        <f>VLOOKUP(QC208,名称和价格索引!$A$1:$B$785,2,FALSE)</f>
        <v>0</v>
      </c>
      <c r="QE208" s="12">
        <f>ROUND(QB208/1000000*IF(QC208=0,0,VLOOKUP(QC208,名称和价格索引!$A$4:$C$834,3,FALSE)),1)</f>
        <v>0</v>
      </c>
      <c r="QF208" s="12"/>
      <c r="QG208" s="12"/>
      <c r="QH208" s="12">
        <f>VLOOKUP(QG208,名称和价格索引!$A$1:$B$785,2,FALSE)</f>
        <v>0</v>
      </c>
      <c r="QI208" s="12">
        <f>ROUND(QF208/1000000*IF(QG208=0,0,VLOOKUP(QG208,名称和价格索引!$A$4:$C$834,3,FALSE)),1)</f>
        <v>0</v>
      </c>
      <c r="QJ208" s="12"/>
      <c r="QK208" s="12"/>
      <c r="QL208" s="12">
        <f>VLOOKUP(QK208,名称和价格索引!$A$1:$B$785,2,FALSE)</f>
        <v>0</v>
      </c>
      <c r="QM208" s="12">
        <f>ROUND(QJ208/1000000*IF(QK208=0,0,VLOOKUP(QK208,名称和价格索引!$A$4:$C$834,3,FALSE)),1)</f>
        <v>0</v>
      </c>
      <c r="QN208" s="12"/>
      <c r="QO208" s="12"/>
      <c r="QP208" s="12">
        <f>VLOOKUP(QO208,名称和价格索引!$A$1:$B$785,2,FALSE)</f>
        <v>0</v>
      </c>
      <c r="QQ208" s="12">
        <f>ROUND(QN208/1000000*IF(QO208=0,0,VLOOKUP(QO208,名称和价格索引!$A$4:$C$834,3,FALSE)),1)</f>
        <v>0</v>
      </c>
      <c r="QR208" s="12"/>
      <c r="QS208" s="12"/>
      <c r="QT208" s="12">
        <f>VLOOKUP(QS208,名称和价格索引!$A$1:$B$785,2,FALSE)</f>
        <v>0</v>
      </c>
      <c r="QU208" s="12">
        <f>ROUND(QR208/1000000*IF(QS208=0,0,VLOOKUP(QS208,名称和价格索引!$A$4:$C$834,3,FALSE)),1)</f>
        <v>0</v>
      </c>
      <c r="QV208" s="12"/>
      <c r="QW208" s="12"/>
      <c r="QX208" s="12">
        <f>VLOOKUP(QW208,名称和价格索引!$A$1:$B$785,2,FALSE)</f>
        <v>0</v>
      </c>
      <c r="QY208" s="12">
        <f>ROUND(QV208/1000000*IF(QW208=0,0,VLOOKUP(QW208,名称和价格索引!$A$4:$C$834,3,FALSE)),1)</f>
        <v>0</v>
      </c>
      <c r="QZ208" s="12"/>
      <c r="RA208" s="12"/>
      <c r="RB208" s="12">
        <f>VLOOKUP(RA208,名称和价格索引!$A$1:$B$785,2,FALSE)</f>
        <v>0</v>
      </c>
      <c r="RC208" s="12">
        <f>ROUND(QZ208/1000000*IF(RA208=0,0,VLOOKUP(RA208,名称和价格索引!$A$4:$C$834,3,FALSE)),1)</f>
        <v>0</v>
      </c>
      <c r="RD208" s="12"/>
      <c r="RE208" s="12"/>
      <c r="RF208" s="12">
        <f>VLOOKUP(RE208,名称和价格索引!$A$1:$B$785,2,FALSE)</f>
        <v>0</v>
      </c>
      <c r="RG208" s="12">
        <f>ROUND(RD208/1000000*IF(RE208=0,0,VLOOKUP(RE208,名称和价格索引!$A$4:$C$834,3,FALSE)),1)</f>
        <v>0</v>
      </c>
      <c r="RH208" s="12"/>
      <c r="RI208" s="12"/>
      <c r="RJ208" s="12">
        <f>VLOOKUP(RI208,名称和价格索引!$A$1:$B$785,2,FALSE)</f>
        <v>0</v>
      </c>
      <c r="RK208" s="12">
        <f>ROUND(RH208/1000000*IF(RI208=0,0,VLOOKUP(RI208,名称和价格索引!$A$4:$C$834,3,FALSE)),1)</f>
        <v>0</v>
      </c>
      <c r="RL208" s="12"/>
      <c r="RM208" s="12"/>
      <c r="RN208" s="12">
        <f>VLOOKUP(RM208,名称和价格索引!$A$1:$B$785,2,FALSE)</f>
        <v>0</v>
      </c>
      <c r="RO208" s="12">
        <f>ROUND(RL208/1000000*IF(RM208=0,0,VLOOKUP(RM208,名称和价格索引!$A$4:$C$834,3,FALSE)),1)</f>
        <v>0</v>
      </c>
      <c r="RP208" s="12"/>
      <c r="RQ208" s="12"/>
      <c r="RR208" s="12">
        <f>VLOOKUP(RQ208,名称和价格索引!$A$1:$B$785,2,FALSE)</f>
        <v>0</v>
      </c>
      <c r="RS208" s="12">
        <f>ROUND(RP208/1000000*IF(RQ208=0,0,VLOOKUP(RQ208,名称和价格索引!$A$4:$C$834,3,FALSE)),1)</f>
        <v>0</v>
      </c>
      <c r="RT208" s="12"/>
      <c r="RU208" s="12"/>
      <c r="RV208" s="12">
        <f>VLOOKUP(RU208,名称和价格索引!$A$1:$B$785,2,FALSE)</f>
        <v>0</v>
      </c>
      <c r="RW208" s="12">
        <f>ROUND(RT208/1000000*IF(RU208=0,0,VLOOKUP(RU208,名称和价格索引!$A$4:$C$834,3,FALSE)),1)</f>
        <v>0</v>
      </c>
      <c r="RX208" s="12"/>
      <c r="RY208" s="12"/>
      <c r="RZ208" s="12">
        <f>VLOOKUP(RY208,名称和价格索引!$A$1:$B$785,2,FALSE)</f>
        <v>0</v>
      </c>
      <c r="SA208" s="12">
        <f>ROUND(RX208/1000000*IF(RY208=0,0,VLOOKUP(RY208,名称和价格索引!$A$4:$C$834,3,FALSE)),1)</f>
        <v>0</v>
      </c>
      <c r="SB208" s="12"/>
      <c r="SC208" s="12"/>
      <c r="SD208" s="12">
        <f>VLOOKUP(SC208,名称和价格索引!$A$1:$B$785,2,FALSE)</f>
        <v>0</v>
      </c>
      <c r="SE208" s="12">
        <f>ROUND(SB208/1000000*IF(SC208=0,0,VLOOKUP(SC208,名称和价格索引!$A$4:$C$834,3,FALSE)),1)</f>
        <v>0</v>
      </c>
      <c r="SF208" s="12"/>
      <c r="SG208" s="12"/>
      <c r="SH208" s="12">
        <f>VLOOKUP(SG208,名称和价格索引!$A$1:$B$785,2,FALSE)</f>
        <v>0</v>
      </c>
      <c r="SI208" s="12">
        <f>ROUND(SF208/1000000*IF(SG208=0,0,VLOOKUP(SG208,名称和价格索引!$A$4:$C$834,3,FALSE)),1)</f>
        <v>0</v>
      </c>
      <c r="SJ208" s="12"/>
      <c r="SK208" s="12"/>
      <c r="SL208" s="12">
        <f>VLOOKUP(SK208,名称和价格索引!$A$1:$B$785,2,FALSE)</f>
        <v>0</v>
      </c>
      <c r="SM208" s="12">
        <f>ROUND(SJ208/1000000*IF(SK208=0,0,VLOOKUP(SK208,名称和价格索引!$A$4:$C$834,3,FALSE)),1)</f>
        <v>0</v>
      </c>
      <c r="SN208" s="12"/>
      <c r="SO208" s="12"/>
      <c r="SP208" s="12">
        <f>VLOOKUP(SO208,名称和价格索引!$A$1:$B$785,2,FALSE)</f>
        <v>0</v>
      </c>
      <c r="SQ208" s="12">
        <f>ROUND(SN208/1000000*IF(SO208=0,0,VLOOKUP(SO208,名称和价格索引!$A$4:$C$834,3,FALSE)),1)</f>
        <v>0</v>
      </c>
      <c r="SR208" s="12"/>
      <c r="SS208" s="12"/>
      <c r="ST208" s="12">
        <f>VLOOKUP(SS208,名称和价格索引!$A$1:$B$785,2,FALSE)</f>
        <v>0</v>
      </c>
      <c r="SU208" s="12">
        <f>ROUND(SR208/1000000*IF(SS208=0,0,VLOOKUP(SS208,名称和价格索引!$A$4:$C$834,3,FALSE)),1)</f>
        <v>0</v>
      </c>
      <c r="SV208" s="11">
        <f t="array" ref="SV208">SUM(VLOOKUP(D208,D208:SU208,ROW($1:$123)*4,0))</f>
        <v>218.3</v>
      </c>
    </row>
    <row r="209" s="5" customFormat="1" customHeight="1" spans="1:516">
      <c r="A209" s="12" t="s">
        <v>967</v>
      </c>
      <c r="B209" s="12" t="s">
        <v>714</v>
      </c>
      <c r="C209" s="12">
        <v>946</v>
      </c>
      <c r="D209" s="12">
        <v>500000</v>
      </c>
      <c r="E209" s="12">
        <v>200220</v>
      </c>
      <c r="F209" s="12">
        <f>VLOOKUP(E209,名称和价格索引!$A$1:$B$785,2,FALSE)</f>
        <v>220</v>
      </c>
      <c r="G209" s="12">
        <f>ROUND(D209/1000000*IF(E209=0,0,VLOOKUP(E209,名称和价格索引!$A$4:$C$834,3,FALSE)),1)</f>
        <v>110</v>
      </c>
      <c r="H209" s="12">
        <v>500000</v>
      </c>
      <c r="I209" s="12">
        <v>302</v>
      </c>
      <c r="J209" s="12" t="str">
        <f>VLOOKUP(I209,名称和价格索引!$A$1:$B$785,2,FALSE)</f>
        <v>金创药(中量)</v>
      </c>
      <c r="K209" s="12">
        <f>ROUND(H209/1000000*IF(I209=0,0,VLOOKUP(I209,名称和价格索引!$A$4:$C$834,3,FALSE)),1)</f>
        <v>65</v>
      </c>
      <c r="L209" s="12">
        <v>333333</v>
      </c>
      <c r="M209" s="12">
        <v>322</v>
      </c>
      <c r="N209" s="12" t="str">
        <f>VLOOKUP(M209,名称和价格索引!$A$1:$B$785,2,FALSE)</f>
        <v>魔法药(中量)</v>
      </c>
      <c r="O209" s="12">
        <f>ROUND(L209/1000000*IF(M209=0,0,VLOOKUP(M209,名称和价格索引!$A$4:$C$834,3,FALSE)),1)</f>
        <v>43.3</v>
      </c>
      <c r="P209" s="12"/>
      <c r="Q209" s="12"/>
      <c r="R209" s="12">
        <f>VLOOKUP(Q209,名称和价格索引!$A$1:$B$785,2,FALSE)</f>
        <v>0</v>
      </c>
      <c r="S209" s="12">
        <f>ROUND(P209/1000000*IF(Q209=0,0,VLOOKUP(Q209,名称和价格索引!$A$4:$C$834,3,FALSE)),1)</f>
        <v>0</v>
      </c>
      <c r="T209" s="12"/>
      <c r="U209" s="12"/>
      <c r="V209" s="12">
        <f>VLOOKUP(U209,名称和价格索引!$A$1:$B$785,2,FALSE)</f>
        <v>0</v>
      </c>
      <c r="W209" s="12">
        <f>ROUND(T209/1000000*IF(U209=0,0,VLOOKUP(U209,名称和价格索引!$A$4:$C$834,3,FALSE)),1)</f>
        <v>0</v>
      </c>
      <c r="X209" s="12"/>
      <c r="Y209" s="12"/>
      <c r="Z209" s="12">
        <f>VLOOKUP(Y209,名称和价格索引!$A$1:$B$785,2,FALSE)</f>
        <v>0</v>
      </c>
      <c r="AA209" s="12">
        <f>ROUND(X209/1000000*IF(Y209=0,0,VLOOKUP(Y209,名称和价格索引!$A$4:$C$834,3,FALSE)),1)</f>
        <v>0</v>
      </c>
      <c r="AB209" s="12"/>
      <c r="AC209" s="12"/>
      <c r="AD209" s="12">
        <f>VLOOKUP(AC209,名称和价格索引!$A$1:$B$785,2,FALSE)</f>
        <v>0</v>
      </c>
      <c r="AE209" s="12">
        <f>ROUND(AB209/1000000*IF(AC209=0,0,VLOOKUP(AC209,名称和价格索引!$A$4:$C$834,3,FALSE)),1)</f>
        <v>0</v>
      </c>
      <c r="AF209" s="12"/>
      <c r="AG209" s="12"/>
      <c r="AH209" s="12">
        <f>VLOOKUP(AG209,名称和价格索引!$A$1:$B$785,2,FALSE)</f>
        <v>0</v>
      </c>
      <c r="AI209" s="12">
        <f>ROUND(AF209/1000000*IF(AG209=0,0,VLOOKUP(AG209,名称和价格索引!$A$4:$C$834,3,FALSE)),1)</f>
        <v>0</v>
      </c>
      <c r="AJ209" s="12"/>
      <c r="AK209" s="12"/>
      <c r="AL209" s="12">
        <f>VLOOKUP(AK209,名称和价格索引!$A$1:$B$785,2,FALSE)</f>
        <v>0</v>
      </c>
      <c r="AM209" s="12">
        <f>ROUND(AJ209/1000000*IF(AK209=0,0,VLOOKUP(AK209,名称和价格索引!$A$4:$C$834,3,FALSE)),1)</f>
        <v>0</v>
      </c>
      <c r="AN209" s="12"/>
      <c r="AO209" s="12"/>
      <c r="AP209" s="12">
        <f>VLOOKUP(AO209,名称和价格索引!$A$1:$B$785,2,FALSE)</f>
        <v>0</v>
      </c>
      <c r="AQ209" s="12">
        <f>ROUND(AN209/1000000*IF(AO209=0,0,VLOOKUP(AO209,名称和价格索引!$A$4:$C$834,3,FALSE)),1)</f>
        <v>0</v>
      </c>
      <c r="AR209" s="12"/>
      <c r="AS209" s="12"/>
      <c r="AT209" s="12">
        <f>VLOOKUP(AS209,名称和价格索引!$A$1:$B$785,2,FALSE)</f>
        <v>0</v>
      </c>
      <c r="AU209" s="12">
        <f>ROUND(AR209/1000000*IF(AS209=0,0,VLOOKUP(AS209,名称和价格索引!$A$4:$C$834,3,FALSE)),1)</f>
        <v>0</v>
      </c>
      <c r="AV209" s="12"/>
      <c r="AW209" s="12"/>
      <c r="AX209" s="12">
        <f>VLOOKUP(AW209,名称和价格索引!$A$1:$B$785,2,FALSE)</f>
        <v>0</v>
      </c>
      <c r="AY209" s="12">
        <f>ROUND(AV209/1000000*IF(AW209=0,0,VLOOKUP(AW209,名称和价格索引!$A$4:$C$834,3,FALSE)),1)</f>
        <v>0</v>
      </c>
      <c r="AZ209" s="12"/>
      <c r="BA209" s="12"/>
      <c r="BB209" s="12">
        <f>VLOOKUP(BA209,名称和价格索引!$A$1:$B$785,2,FALSE)</f>
        <v>0</v>
      </c>
      <c r="BC209" s="12">
        <f>ROUND(AZ209/1000000*IF(BA209=0,0,VLOOKUP(BA209,名称和价格索引!$A$4:$C$834,3,FALSE)),1)</f>
        <v>0</v>
      </c>
      <c r="BD209" s="12"/>
      <c r="BE209" s="12"/>
      <c r="BF209" s="12">
        <f>VLOOKUP(BE209,名称和价格索引!$A$1:$B$785,2,FALSE)</f>
        <v>0</v>
      </c>
      <c r="BG209" s="12">
        <f>ROUND(BD209/1000000*IF(BE209=0,0,VLOOKUP(BE209,名称和价格索引!$A$4:$C$834,3,FALSE)),1)</f>
        <v>0</v>
      </c>
      <c r="BH209" s="12"/>
      <c r="BI209" s="12"/>
      <c r="BJ209" s="12">
        <f>VLOOKUP(BI209,名称和价格索引!$A$1:$B$785,2,FALSE)</f>
        <v>0</v>
      </c>
      <c r="BK209" s="12">
        <f>ROUND(BH209/1000000*IF(BI209=0,0,VLOOKUP(BI209,名称和价格索引!$A$4:$C$834,3,FALSE)),1)</f>
        <v>0</v>
      </c>
      <c r="BL209" s="12"/>
      <c r="BM209" s="12"/>
      <c r="BN209" s="12">
        <f>VLOOKUP(BM209,名称和价格索引!$A$1:$B$785,2,FALSE)</f>
        <v>0</v>
      </c>
      <c r="BO209" s="12">
        <f>ROUND(BL209/1000000*IF(BM209=0,0,VLOOKUP(BM209,名称和价格索引!$A$4:$C$834,3,FALSE)),1)</f>
        <v>0</v>
      </c>
      <c r="BP209" s="12"/>
      <c r="BQ209" s="12"/>
      <c r="BR209" s="12">
        <f>VLOOKUP(BQ209,名称和价格索引!$A$1:$B$785,2,FALSE)</f>
        <v>0</v>
      </c>
      <c r="BS209" s="12">
        <f>ROUND(BP209/1000000*IF(BQ209=0,0,VLOOKUP(BQ209,名称和价格索引!$A$4:$C$834,3,FALSE)),1)</f>
        <v>0</v>
      </c>
      <c r="BT209" s="12"/>
      <c r="BU209" s="12"/>
      <c r="BV209" s="12">
        <f>VLOOKUP(BU209,名称和价格索引!$A$1:$B$785,2,FALSE)</f>
        <v>0</v>
      </c>
      <c r="BW209" s="12">
        <f>ROUND(BT209/1000000*IF(BU209=0,0,VLOOKUP(BU209,名称和价格索引!$A$4:$C$834,3,FALSE)),1)</f>
        <v>0</v>
      </c>
      <c r="BX209" s="12"/>
      <c r="BY209" s="12"/>
      <c r="BZ209" s="12">
        <f>VLOOKUP(BY209,名称和价格索引!$A$1:$B$785,2,FALSE)</f>
        <v>0</v>
      </c>
      <c r="CA209" s="12">
        <f>ROUND(BX209/1000000*IF(BY209=0,0,VLOOKUP(BY209,名称和价格索引!$A$4:$C$834,3,FALSE)),1)</f>
        <v>0</v>
      </c>
      <c r="CB209" s="12"/>
      <c r="CC209" s="12"/>
      <c r="CD209" s="12">
        <f>VLOOKUP(CC209,名称和价格索引!$A$1:$B$785,2,FALSE)</f>
        <v>0</v>
      </c>
      <c r="CE209" s="12">
        <f>ROUND(CB209/1000000*IF(CC209=0,0,VLOOKUP(CC209,名称和价格索引!$A$4:$C$834,3,FALSE)),1)</f>
        <v>0</v>
      </c>
      <c r="CF209" s="12"/>
      <c r="CG209" s="12"/>
      <c r="CH209" s="12">
        <f>VLOOKUP(CG209,名称和价格索引!$A$1:$B$785,2,FALSE)</f>
        <v>0</v>
      </c>
      <c r="CI209" s="12">
        <f>ROUND(CF209/1000000*IF(CG209=0,0,VLOOKUP(CG209,名称和价格索引!$A$4:$C$834,3,FALSE)),1)</f>
        <v>0</v>
      </c>
      <c r="CJ209" s="12"/>
      <c r="CK209" s="12"/>
      <c r="CL209" s="12">
        <f>VLOOKUP(CK209,名称和价格索引!$A$1:$B$785,2,FALSE)</f>
        <v>0</v>
      </c>
      <c r="CM209" s="12">
        <f>ROUND(CJ209/1000000*IF(CK209=0,0,VLOOKUP(CK209,名称和价格索引!$A$4:$C$834,3,FALSE)),1)</f>
        <v>0</v>
      </c>
      <c r="CN209" s="12"/>
      <c r="CO209" s="12"/>
      <c r="CP209" s="12">
        <f>VLOOKUP(CO209,名称和价格索引!$A$1:$B$785,2,FALSE)</f>
        <v>0</v>
      </c>
      <c r="CQ209" s="12">
        <f>ROUND(CN209/1000000*IF(CO209=0,0,VLOOKUP(CO209,名称和价格索引!$A$4:$C$834,3,FALSE)),1)</f>
        <v>0</v>
      </c>
      <c r="CR209" s="12"/>
      <c r="CS209" s="12"/>
      <c r="CT209" s="12">
        <f>VLOOKUP(CS209,名称和价格索引!$A$1:$B$785,2,FALSE)</f>
        <v>0</v>
      </c>
      <c r="CU209" s="12">
        <f>ROUND(CR209/1000000*IF(CS209=0,0,VLOOKUP(CS209,名称和价格索引!$A$4:$C$834,3,FALSE)),1)</f>
        <v>0</v>
      </c>
      <c r="CV209" s="12"/>
      <c r="CW209" s="12"/>
      <c r="CX209" s="12">
        <f>VLOOKUP(CW209,名称和价格索引!$A$1:$B$785,2,FALSE)</f>
        <v>0</v>
      </c>
      <c r="CY209" s="12">
        <f>ROUND(CV209/1000000*IF(CW209=0,0,VLOOKUP(CW209,名称和价格索引!$A$4:$C$834,3,FALSE)),1)</f>
        <v>0</v>
      </c>
      <c r="CZ209" s="12"/>
      <c r="DA209" s="12"/>
      <c r="DB209" s="12">
        <f>VLOOKUP(DA209,名称和价格索引!$A$1:$B$785,2,FALSE)</f>
        <v>0</v>
      </c>
      <c r="DC209" s="12">
        <f>ROUND(CZ209/1000000*IF(DA209=0,0,VLOOKUP(DA209,名称和价格索引!$A$4:$C$834,3,FALSE)),1)</f>
        <v>0</v>
      </c>
      <c r="DD209" s="12"/>
      <c r="DE209" s="12"/>
      <c r="DF209" s="12">
        <f>VLOOKUP(DE209,名称和价格索引!$A$1:$B$785,2,FALSE)</f>
        <v>0</v>
      </c>
      <c r="DG209" s="12">
        <f>ROUND(DD209/1000000*IF(DE209=0,0,VLOOKUP(DE209,名称和价格索引!$A$4:$C$834,3,FALSE)),1)</f>
        <v>0</v>
      </c>
      <c r="DH209" s="12"/>
      <c r="DI209" s="12"/>
      <c r="DJ209" s="12">
        <f>VLOOKUP(DI209,名称和价格索引!$A$1:$B$785,2,FALSE)</f>
        <v>0</v>
      </c>
      <c r="DK209" s="12">
        <f>ROUND(DH209/1000000*IF(DI209=0,0,VLOOKUP(DI209,名称和价格索引!$A$4:$C$834,3,FALSE)),1)</f>
        <v>0</v>
      </c>
      <c r="DL209" s="12"/>
      <c r="DM209" s="12"/>
      <c r="DN209" s="12">
        <f>VLOOKUP(DM209,名称和价格索引!$A$1:$B$785,2,FALSE)</f>
        <v>0</v>
      </c>
      <c r="DO209" s="12">
        <f>ROUND(DL209/1000000*IF(DM209=0,0,VLOOKUP(DM209,名称和价格索引!$A$4:$C$834,3,FALSE)),1)</f>
        <v>0</v>
      </c>
      <c r="DP209" s="12"/>
      <c r="DQ209" s="12"/>
      <c r="DR209" s="12">
        <f>VLOOKUP(DQ209,名称和价格索引!$A$1:$B$785,2,FALSE)</f>
        <v>0</v>
      </c>
      <c r="DS209" s="12">
        <f>ROUND(DP209/1000000*IF(DQ209=0,0,VLOOKUP(DQ209,名称和价格索引!$A$4:$C$834,3,FALSE)),1)</f>
        <v>0</v>
      </c>
      <c r="DT209" s="12"/>
      <c r="DU209" s="12"/>
      <c r="DV209" s="12">
        <f>VLOOKUP(DU209,名称和价格索引!$A$1:$B$785,2,FALSE)</f>
        <v>0</v>
      </c>
      <c r="DW209" s="12">
        <f>ROUND(DT209/1000000*IF(DU209=0,0,VLOOKUP(DU209,名称和价格索引!$A$4:$C$834,3,FALSE)),1)</f>
        <v>0</v>
      </c>
      <c r="DX209" s="12"/>
      <c r="DY209" s="12"/>
      <c r="DZ209" s="12">
        <f>VLOOKUP(DY209,名称和价格索引!$A$1:$B$785,2,FALSE)</f>
        <v>0</v>
      </c>
      <c r="EA209" s="12">
        <f>ROUND(DX209/1000000*IF(DY209=0,0,VLOOKUP(DY209,名称和价格索引!$A$4:$C$834,3,FALSE)),1)</f>
        <v>0</v>
      </c>
      <c r="EB209" s="12"/>
      <c r="EC209" s="12"/>
      <c r="ED209" s="12">
        <f>VLOOKUP(EC209,名称和价格索引!$A$1:$B$785,2,FALSE)</f>
        <v>0</v>
      </c>
      <c r="EE209" s="12">
        <f>ROUND(EB209/1000000*IF(EC209=0,0,VLOOKUP(EC209,名称和价格索引!$A$4:$C$834,3,FALSE)),1)</f>
        <v>0</v>
      </c>
      <c r="EF209" s="12"/>
      <c r="EG209" s="12"/>
      <c r="EH209" s="12">
        <f>VLOOKUP(EG209,名称和价格索引!$A$1:$B$785,2,FALSE)</f>
        <v>0</v>
      </c>
      <c r="EI209" s="12">
        <f>ROUND(EF209/1000000*IF(EG209=0,0,VLOOKUP(EG209,名称和价格索引!$A$4:$C$834,3,FALSE)),1)</f>
        <v>0</v>
      </c>
      <c r="EJ209" s="12"/>
      <c r="EK209" s="12"/>
      <c r="EL209" s="12">
        <f>VLOOKUP(EK209,名称和价格索引!$A$1:$B$785,2,FALSE)</f>
        <v>0</v>
      </c>
      <c r="EM209" s="12">
        <f>ROUND(EJ209/1000000*IF(EK209=0,0,VLOOKUP(EK209,名称和价格索引!$A$4:$C$834,3,FALSE)),1)</f>
        <v>0</v>
      </c>
      <c r="EN209" s="12"/>
      <c r="EO209" s="12"/>
      <c r="EP209" s="12">
        <f>VLOOKUP(EO209,名称和价格索引!$A$1:$B$785,2,FALSE)</f>
        <v>0</v>
      </c>
      <c r="EQ209" s="12">
        <f>ROUND(EN209/1000000*IF(EO209=0,0,VLOOKUP(EO209,名称和价格索引!$A$4:$C$834,3,FALSE)),1)</f>
        <v>0</v>
      </c>
      <c r="ER209" s="12"/>
      <c r="ES209" s="12"/>
      <c r="ET209" s="12">
        <f>VLOOKUP(ES209,名称和价格索引!$A$1:$B$785,2,FALSE)</f>
        <v>0</v>
      </c>
      <c r="EU209" s="12">
        <f>ROUND(ER209/1000000*IF(ES209=0,0,VLOOKUP(ES209,名称和价格索引!$A$4:$C$834,3,FALSE)),1)</f>
        <v>0</v>
      </c>
      <c r="EV209" s="12"/>
      <c r="EW209" s="12"/>
      <c r="EX209" s="12">
        <f>VLOOKUP(EW209,名称和价格索引!$A$1:$B$785,2,FALSE)</f>
        <v>0</v>
      </c>
      <c r="EY209" s="12">
        <f>ROUND(EV209/1000000*IF(EW209=0,0,VLOOKUP(EW209,名称和价格索引!$A$4:$C$834,3,FALSE)),1)</f>
        <v>0</v>
      </c>
      <c r="EZ209" s="12"/>
      <c r="FA209" s="12"/>
      <c r="FB209" s="12">
        <f>VLOOKUP(FA209,名称和价格索引!$A$1:$B$785,2,FALSE)</f>
        <v>0</v>
      </c>
      <c r="FC209" s="12">
        <f>ROUND(EZ209/1000000*IF(FA209=0,0,VLOOKUP(FA209,名称和价格索引!$A$4:$C$834,3,FALSE)),1)</f>
        <v>0</v>
      </c>
      <c r="FD209" s="12"/>
      <c r="FE209" s="12"/>
      <c r="FF209" s="12">
        <f>VLOOKUP(FE209,名称和价格索引!$A$1:$B$785,2,FALSE)</f>
        <v>0</v>
      </c>
      <c r="FG209" s="12">
        <f>ROUND(FD209/1000000*IF(FE209=0,0,VLOOKUP(FE209,名称和价格索引!$A$4:$C$834,3,FALSE)),1)</f>
        <v>0</v>
      </c>
      <c r="FH209" s="12"/>
      <c r="FI209" s="12"/>
      <c r="FJ209" s="12">
        <f>VLOOKUP(FI209,名称和价格索引!$A$1:$B$785,2,FALSE)</f>
        <v>0</v>
      </c>
      <c r="FK209" s="12">
        <f>ROUND(FH209/1000000*IF(FI209=0,0,VLOOKUP(FI209,名称和价格索引!$A$4:$C$834,3,FALSE)),1)</f>
        <v>0</v>
      </c>
      <c r="FL209" s="12"/>
      <c r="FM209" s="12"/>
      <c r="FN209" s="12">
        <f>VLOOKUP(FM209,名称和价格索引!$A$1:$B$785,2,FALSE)</f>
        <v>0</v>
      </c>
      <c r="FO209" s="12">
        <f>ROUND(FL209/1000000*IF(FM209=0,0,VLOOKUP(FM209,名称和价格索引!$A$4:$C$834,3,FALSE)),1)</f>
        <v>0</v>
      </c>
      <c r="FP209" s="12"/>
      <c r="FQ209" s="12"/>
      <c r="FR209" s="12">
        <f>VLOOKUP(FQ209,名称和价格索引!$A$1:$B$785,2,FALSE)</f>
        <v>0</v>
      </c>
      <c r="FS209" s="12">
        <f>ROUND(FP209/1000000*IF(FQ209=0,0,VLOOKUP(FQ209,名称和价格索引!$A$4:$C$834,3,FALSE)),1)</f>
        <v>0</v>
      </c>
      <c r="FT209" s="12"/>
      <c r="FU209" s="12"/>
      <c r="FV209" s="12">
        <f>VLOOKUP(FU209,名称和价格索引!$A$1:$B$785,2,FALSE)</f>
        <v>0</v>
      </c>
      <c r="FW209" s="12">
        <f>ROUND(FT209/1000000*IF(FU209=0,0,VLOOKUP(FU209,名称和价格索引!$A$4:$C$834,3,FALSE)),1)</f>
        <v>0</v>
      </c>
      <c r="FX209" s="12"/>
      <c r="FY209" s="12"/>
      <c r="FZ209" s="12">
        <f>VLOOKUP(FY209,名称和价格索引!$A$1:$B$785,2,FALSE)</f>
        <v>0</v>
      </c>
      <c r="GA209" s="12">
        <f>ROUND(FX209/1000000*IF(FY209=0,0,VLOOKUP(FY209,名称和价格索引!$A$4:$C$834,3,FALSE)),1)</f>
        <v>0</v>
      </c>
      <c r="GB209" s="12"/>
      <c r="GC209" s="12"/>
      <c r="GD209" s="12">
        <f>VLOOKUP(GC209,名称和价格索引!$A$1:$B$785,2,FALSE)</f>
        <v>0</v>
      </c>
      <c r="GE209" s="12">
        <f>ROUND(GB209/1000000*IF(GC209=0,0,VLOOKUP(GC209,名称和价格索引!$A$4:$C$834,3,FALSE)),1)</f>
        <v>0</v>
      </c>
      <c r="GF209" s="12"/>
      <c r="GG209" s="12"/>
      <c r="GH209" s="12">
        <f>VLOOKUP(GG209,名称和价格索引!$A$1:$B$785,2,FALSE)</f>
        <v>0</v>
      </c>
      <c r="GI209" s="12">
        <f>ROUND(GF209/1000000*IF(GG209=0,0,VLOOKUP(GG209,名称和价格索引!$A$4:$C$834,3,FALSE)),1)</f>
        <v>0</v>
      </c>
      <c r="GJ209" s="12"/>
      <c r="GK209" s="12"/>
      <c r="GL209" s="12">
        <f>VLOOKUP(GK209,名称和价格索引!$A$1:$B$785,2,FALSE)</f>
        <v>0</v>
      </c>
      <c r="GM209" s="12">
        <f>ROUND(GJ209/1000000*IF(GK209=0,0,VLOOKUP(GK209,名称和价格索引!$A$4:$C$834,3,FALSE)),1)</f>
        <v>0</v>
      </c>
      <c r="GN209" s="12"/>
      <c r="GO209" s="12"/>
      <c r="GP209" s="12">
        <f>VLOOKUP(GO209,名称和价格索引!$A$1:$B$785,2,FALSE)</f>
        <v>0</v>
      </c>
      <c r="GQ209" s="12">
        <f>ROUND(GN209/1000000*IF(GO209=0,0,VLOOKUP(GO209,名称和价格索引!$A$4:$C$834,3,FALSE)),1)</f>
        <v>0</v>
      </c>
      <c r="GR209" s="12"/>
      <c r="GS209" s="12"/>
      <c r="GT209" s="12">
        <f>VLOOKUP(GS209,名称和价格索引!$A$1:$B$785,2,FALSE)</f>
        <v>0</v>
      </c>
      <c r="GU209" s="12">
        <f>ROUND(GR209/1000000*IF(GS209=0,0,VLOOKUP(GS209,名称和价格索引!$A$4:$C$834,3,FALSE)),1)</f>
        <v>0</v>
      </c>
      <c r="GV209" s="12"/>
      <c r="GW209" s="12"/>
      <c r="GX209" s="12">
        <f>VLOOKUP(GW209,名称和价格索引!$A$1:$B$785,2,FALSE)</f>
        <v>0</v>
      </c>
      <c r="GY209" s="12">
        <f>ROUND(GV209/1000000*IF(GW209=0,0,VLOOKUP(GW209,名称和价格索引!$A$4:$C$834,3,FALSE)),1)</f>
        <v>0</v>
      </c>
      <c r="GZ209" s="12"/>
      <c r="HA209" s="12"/>
      <c r="HB209" s="12">
        <f>VLOOKUP(HA209,名称和价格索引!$A$1:$B$785,2,FALSE)</f>
        <v>0</v>
      </c>
      <c r="HC209" s="12">
        <f>ROUND(GZ209/1000000*IF(HA209=0,0,VLOOKUP(HA209,名称和价格索引!$A$4:$C$834,3,FALSE)),1)</f>
        <v>0</v>
      </c>
      <c r="HD209" s="12"/>
      <c r="HE209" s="12"/>
      <c r="HF209" s="12">
        <f>VLOOKUP(HE209,名称和价格索引!$A$1:$B$785,2,FALSE)</f>
        <v>0</v>
      </c>
      <c r="HG209" s="12">
        <f>ROUND(HD209/1000000*IF(HE209=0,0,VLOOKUP(HE209,名称和价格索引!$A$4:$C$834,3,FALSE)),1)</f>
        <v>0</v>
      </c>
      <c r="HH209" s="12"/>
      <c r="HI209" s="12"/>
      <c r="HJ209" s="12">
        <f>VLOOKUP(HI209,名称和价格索引!$A$1:$B$785,2,FALSE)</f>
        <v>0</v>
      </c>
      <c r="HK209" s="12">
        <f>ROUND(HH209/1000000*IF(HI209=0,0,VLOOKUP(HI209,名称和价格索引!$A$4:$C$834,3,FALSE)),1)</f>
        <v>0</v>
      </c>
      <c r="HL209" s="12"/>
      <c r="HM209" s="12"/>
      <c r="HN209" s="12">
        <f>VLOOKUP(HM209,名称和价格索引!$A$1:$B$785,2,FALSE)</f>
        <v>0</v>
      </c>
      <c r="HO209" s="12">
        <f>ROUND(HL209/1000000*IF(HM209=0,0,VLOOKUP(HM209,名称和价格索引!$A$4:$C$834,3,FALSE)),1)</f>
        <v>0</v>
      </c>
      <c r="HP209" s="12"/>
      <c r="HQ209" s="12"/>
      <c r="HR209" s="12">
        <f>VLOOKUP(HQ209,名称和价格索引!$A$1:$B$785,2,FALSE)</f>
        <v>0</v>
      </c>
      <c r="HS209" s="12">
        <f>ROUND(HP209/1000000*IF(HQ209=0,0,VLOOKUP(HQ209,名称和价格索引!$A$4:$C$834,3,FALSE)),1)</f>
        <v>0</v>
      </c>
      <c r="HT209" s="12"/>
      <c r="HU209" s="12"/>
      <c r="HV209" s="12">
        <f>VLOOKUP(HU209,名称和价格索引!$A$1:$B$785,2,FALSE)</f>
        <v>0</v>
      </c>
      <c r="HW209" s="12">
        <f>ROUND(HT209/1000000*IF(HU209=0,0,VLOOKUP(HU209,名称和价格索引!$A$4:$C$834,3,FALSE)),1)</f>
        <v>0</v>
      </c>
      <c r="HX209" s="12"/>
      <c r="HY209" s="12"/>
      <c r="HZ209" s="12">
        <f>VLOOKUP(HY209,名称和价格索引!$A$1:$B$785,2,FALSE)</f>
        <v>0</v>
      </c>
      <c r="IA209" s="12">
        <f>ROUND(HX209/1000000*IF(HY209=0,0,VLOOKUP(HY209,名称和价格索引!$A$4:$C$834,3,FALSE)),1)</f>
        <v>0</v>
      </c>
      <c r="IB209" s="12"/>
      <c r="IC209" s="12"/>
      <c r="ID209" s="12">
        <f>VLOOKUP(IC209,名称和价格索引!$A$1:$B$785,2,FALSE)</f>
        <v>0</v>
      </c>
      <c r="IE209" s="12">
        <f>ROUND(IB209/1000000*IF(IC209=0,0,VLOOKUP(IC209,名称和价格索引!$A$4:$C$834,3,FALSE)),1)</f>
        <v>0</v>
      </c>
      <c r="IF209" s="12"/>
      <c r="IG209" s="12"/>
      <c r="IH209" s="12">
        <f>VLOOKUP(IG209,名称和价格索引!$A$1:$B$785,2,FALSE)</f>
        <v>0</v>
      </c>
      <c r="II209" s="12">
        <f>ROUND(IF209/1000000*IF(IG209=0,0,VLOOKUP(IG209,名称和价格索引!$A$4:$C$834,3,FALSE)),1)</f>
        <v>0</v>
      </c>
      <c r="IJ209" s="12"/>
      <c r="IK209" s="12"/>
      <c r="IL209" s="12">
        <f>VLOOKUP(IK209,名称和价格索引!$A$1:$B$785,2,FALSE)</f>
        <v>0</v>
      </c>
      <c r="IM209" s="12">
        <f>ROUND(IJ209/1000000*IF(IK209=0,0,VLOOKUP(IK209,名称和价格索引!$A$4:$C$834,3,FALSE)),1)</f>
        <v>0</v>
      </c>
      <c r="IN209" s="12"/>
      <c r="IO209" s="12"/>
      <c r="IP209" s="12">
        <f>VLOOKUP(IO209,名称和价格索引!$A$1:$B$785,2,FALSE)</f>
        <v>0</v>
      </c>
      <c r="IQ209" s="12">
        <f>ROUND(IN209/1000000*IF(IO209=0,0,VLOOKUP(IO209,名称和价格索引!$A$4:$C$834,3,FALSE)),1)</f>
        <v>0</v>
      </c>
      <c r="IR209" s="12"/>
      <c r="IS209" s="12"/>
      <c r="IT209" s="12">
        <f>VLOOKUP(IS209,名称和价格索引!$A$1:$B$785,2,FALSE)</f>
        <v>0</v>
      </c>
      <c r="IU209" s="12">
        <f>ROUND(IR209/1000000*IF(IS209=0,0,VLOOKUP(IS209,名称和价格索引!$A$4:$C$834,3,FALSE)),1)</f>
        <v>0</v>
      </c>
      <c r="IV209" s="12"/>
      <c r="IW209" s="12"/>
      <c r="IX209" s="12">
        <f>VLOOKUP(IW209,名称和价格索引!$A$1:$B$785,2,FALSE)</f>
        <v>0</v>
      </c>
      <c r="IY209" s="12">
        <f>ROUND(IV209/1000000*IF(IW209=0,0,VLOOKUP(IW209,名称和价格索引!$A$4:$C$834,3,FALSE)),1)</f>
        <v>0</v>
      </c>
      <c r="IZ209" s="12"/>
      <c r="JA209" s="12"/>
      <c r="JB209" s="12">
        <f>VLOOKUP(JA209,名称和价格索引!$A$1:$B$785,2,FALSE)</f>
        <v>0</v>
      </c>
      <c r="JC209" s="12">
        <f>ROUND(IZ209/1000000*IF(JA209=0,0,VLOOKUP(JA209,名称和价格索引!$A$4:$C$834,3,FALSE)),1)</f>
        <v>0</v>
      </c>
      <c r="JD209" s="12"/>
      <c r="JE209" s="12"/>
      <c r="JF209" s="12">
        <f>VLOOKUP(JE209,名称和价格索引!$A$1:$B$785,2,FALSE)</f>
        <v>0</v>
      </c>
      <c r="JG209" s="12">
        <f>ROUND(JD209/1000000*IF(JE209=0,0,VLOOKUP(JE209,名称和价格索引!$A$4:$C$834,3,FALSE)),1)</f>
        <v>0</v>
      </c>
      <c r="JH209" s="12"/>
      <c r="JI209" s="12"/>
      <c r="JJ209" s="12">
        <f>VLOOKUP(JI209,名称和价格索引!$A$1:$B$785,2,FALSE)</f>
        <v>0</v>
      </c>
      <c r="JK209" s="12">
        <f>ROUND(JH209/1000000*IF(JI209=0,0,VLOOKUP(JI209,名称和价格索引!$A$4:$C$834,3,FALSE)),1)</f>
        <v>0</v>
      </c>
      <c r="JL209" s="12"/>
      <c r="JM209" s="12"/>
      <c r="JN209" s="12">
        <f>VLOOKUP(JM209,名称和价格索引!$A$1:$B$785,2,FALSE)</f>
        <v>0</v>
      </c>
      <c r="JO209" s="12">
        <f>ROUND(JL209/1000000*IF(JM209=0,0,VLOOKUP(JM209,名称和价格索引!$A$4:$C$834,3,FALSE)),1)</f>
        <v>0</v>
      </c>
      <c r="JP209" s="12"/>
      <c r="JQ209" s="12"/>
      <c r="JR209" s="12">
        <f>VLOOKUP(JQ209,名称和价格索引!$A$1:$B$785,2,FALSE)</f>
        <v>0</v>
      </c>
      <c r="JS209" s="12">
        <f>ROUND(JP209/1000000*IF(JQ209=0,0,VLOOKUP(JQ209,名称和价格索引!$A$4:$C$834,3,FALSE)),1)</f>
        <v>0</v>
      </c>
      <c r="JT209" s="12"/>
      <c r="JU209" s="12"/>
      <c r="JV209" s="12">
        <f>VLOOKUP(JU209,名称和价格索引!$A$1:$B$785,2,FALSE)</f>
        <v>0</v>
      </c>
      <c r="JW209" s="12">
        <f>ROUND(JT209/1000000*IF(JU209=0,0,VLOOKUP(JU209,名称和价格索引!$A$4:$C$834,3,FALSE)),1)</f>
        <v>0</v>
      </c>
      <c r="JX209" s="12"/>
      <c r="JY209" s="12"/>
      <c r="JZ209" s="12">
        <f>VLOOKUP(JY209,名称和价格索引!$A$1:$B$785,2,FALSE)</f>
        <v>0</v>
      </c>
      <c r="KA209" s="12">
        <f>ROUND(JX209/1000000*IF(JY209=0,0,VLOOKUP(JY209,名称和价格索引!$A$4:$C$834,3,FALSE)),1)</f>
        <v>0</v>
      </c>
      <c r="KB209" s="12"/>
      <c r="KC209" s="12"/>
      <c r="KD209" s="12">
        <f>VLOOKUP(KC209,名称和价格索引!$A$1:$B$785,2,FALSE)</f>
        <v>0</v>
      </c>
      <c r="KE209" s="12">
        <f>ROUND(KB209/1000000*IF(KC209=0,0,VLOOKUP(KC209,名称和价格索引!$A$4:$C$834,3,FALSE)),1)</f>
        <v>0</v>
      </c>
      <c r="KF209" s="12"/>
      <c r="KG209" s="12"/>
      <c r="KH209" s="12">
        <f>VLOOKUP(KG209,名称和价格索引!$A$1:$B$785,2,FALSE)</f>
        <v>0</v>
      </c>
      <c r="KI209" s="12">
        <f>ROUND(KF209/1000000*IF(KG209=0,0,VLOOKUP(KG209,名称和价格索引!$A$4:$C$834,3,FALSE)),1)</f>
        <v>0</v>
      </c>
      <c r="KJ209" s="12"/>
      <c r="KK209" s="12"/>
      <c r="KL209" s="12">
        <f>VLOOKUP(KK209,名称和价格索引!$A$1:$B$785,2,FALSE)</f>
        <v>0</v>
      </c>
      <c r="KM209" s="12">
        <f>ROUND(KJ209/1000000*IF(KK209=0,0,VLOOKUP(KK209,名称和价格索引!$A$4:$C$834,3,FALSE)),1)</f>
        <v>0</v>
      </c>
      <c r="KN209" s="12"/>
      <c r="KO209" s="12"/>
      <c r="KP209" s="12">
        <f>VLOOKUP(KO209,名称和价格索引!$A$1:$B$785,2,FALSE)</f>
        <v>0</v>
      </c>
      <c r="KQ209" s="12">
        <f>ROUND(KN209/1000000*IF(KO209=0,0,VLOOKUP(KO209,名称和价格索引!$A$4:$C$834,3,FALSE)),1)</f>
        <v>0</v>
      </c>
      <c r="KR209" s="12"/>
      <c r="KS209" s="12"/>
      <c r="KT209" s="12">
        <f>VLOOKUP(KS209,名称和价格索引!$A$1:$B$785,2,FALSE)</f>
        <v>0</v>
      </c>
      <c r="KU209" s="12">
        <f>ROUND(KR209/1000000*IF(KS209=0,0,VLOOKUP(KS209,名称和价格索引!$A$4:$C$834,3,FALSE)),1)</f>
        <v>0</v>
      </c>
      <c r="KV209" s="12"/>
      <c r="KW209" s="12"/>
      <c r="KX209" s="12">
        <f>VLOOKUP(KW209,名称和价格索引!$A$1:$B$785,2,FALSE)</f>
        <v>0</v>
      </c>
      <c r="KY209" s="12">
        <f>ROUND(KV209/1000000*IF(KW209=0,0,VLOOKUP(KW209,名称和价格索引!$A$4:$C$834,3,FALSE)),1)</f>
        <v>0</v>
      </c>
      <c r="KZ209" s="12"/>
      <c r="LA209" s="12"/>
      <c r="LB209" s="12">
        <f>VLOOKUP(LA209,名称和价格索引!$A$1:$B$785,2,FALSE)</f>
        <v>0</v>
      </c>
      <c r="LC209" s="12">
        <f>ROUND(KZ209/1000000*IF(LA209=0,0,VLOOKUP(LA209,名称和价格索引!$A$4:$C$834,3,FALSE)),1)</f>
        <v>0</v>
      </c>
      <c r="LD209" s="12"/>
      <c r="LE209" s="12"/>
      <c r="LF209" s="12">
        <f>VLOOKUP(LE209,名称和价格索引!$A$1:$B$785,2,FALSE)</f>
        <v>0</v>
      </c>
      <c r="LG209" s="12">
        <f>ROUND(LD209/1000000*IF(LE209=0,0,VLOOKUP(LE209,名称和价格索引!$A$4:$C$834,3,FALSE)),1)</f>
        <v>0</v>
      </c>
      <c r="LH209" s="12"/>
      <c r="LI209" s="12"/>
      <c r="LJ209" s="12">
        <f>VLOOKUP(LI209,名称和价格索引!$A$1:$B$785,2,FALSE)</f>
        <v>0</v>
      </c>
      <c r="LK209" s="12">
        <f>ROUND(LH209/1000000*IF(LI209=0,0,VLOOKUP(LI209,名称和价格索引!$A$4:$C$834,3,FALSE)),1)</f>
        <v>0</v>
      </c>
      <c r="LL209" s="12"/>
      <c r="LM209" s="12"/>
      <c r="LN209" s="12">
        <f>VLOOKUP(LM209,名称和价格索引!$A$1:$B$785,2,FALSE)</f>
        <v>0</v>
      </c>
      <c r="LO209" s="12">
        <f>ROUND(LL209/1000000*IF(LM209=0,0,VLOOKUP(LM209,名称和价格索引!$A$4:$C$834,3,FALSE)),1)</f>
        <v>0</v>
      </c>
      <c r="LP209" s="12"/>
      <c r="LQ209" s="12"/>
      <c r="LR209" s="12">
        <f>VLOOKUP(LQ209,名称和价格索引!$A$1:$B$785,2,FALSE)</f>
        <v>0</v>
      </c>
      <c r="LS209" s="12">
        <f>ROUND(LP209/1000000*IF(LQ209=0,0,VLOOKUP(LQ209,名称和价格索引!$A$4:$C$834,3,FALSE)),1)</f>
        <v>0</v>
      </c>
      <c r="LT209" s="12"/>
      <c r="LU209" s="12"/>
      <c r="LV209" s="12">
        <f>VLOOKUP(LU209,名称和价格索引!$A$1:$B$785,2,FALSE)</f>
        <v>0</v>
      </c>
      <c r="LW209" s="12">
        <f>ROUND(LT209/1000000*IF(LU209=0,0,VLOOKUP(LU209,名称和价格索引!$A$4:$C$834,3,FALSE)),1)</f>
        <v>0</v>
      </c>
      <c r="LX209" s="12"/>
      <c r="LY209" s="12"/>
      <c r="LZ209" s="12">
        <f>VLOOKUP(LY209,名称和价格索引!$A$1:$B$785,2,FALSE)</f>
        <v>0</v>
      </c>
      <c r="MA209" s="12">
        <f>ROUND(LX209/1000000*IF(LY209=0,0,VLOOKUP(LY209,名称和价格索引!$A$4:$C$834,3,FALSE)),1)</f>
        <v>0</v>
      </c>
      <c r="MB209" s="12"/>
      <c r="MC209" s="12"/>
      <c r="MD209" s="12">
        <f>VLOOKUP(MC209,名称和价格索引!$A$1:$B$785,2,FALSE)</f>
        <v>0</v>
      </c>
      <c r="ME209" s="12">
        <f>ROUND(MB209/1000000*IF(MC209=0,0,VLOOKUP(MC209,名称和价格索引!$A$4:$C$834,3,FALSE)),1)</f>
        <v>0</v>
      </c>
      <c r="MF209" s="12"/>
      <c r="MG209" s="12"/>
      <c r="MH209" s="12">
        <f>VLOOKUP(MG209,名称和价格索引!$A$1:$B$785,2,FALSE)</f>
        <v>0</v>
      </c>
      <c r="MI209" s="12">
        <f>ROUND(MF209/1000000*IF(MG209=0,0,VLOOKUP(MG209,名称和价格索引!$A$4:$C$834,3,FALSE)),1)</f>
        <v>0</v>
      </c>
      <c r="MJ209" s="12"/>
      <c r="MK209" s="12"/>
      <c r="ML209" s="12">
        <f>VLOOKUP(MK209,名称和价格索引!$A$1:$B$785,2,FALSE)</f>
        <v>0</v>
      </c>
      <c r="MM209" s="12">
        <f>ROUND(MJ209/1000000*IF(MK209=0,0,VLOOKUP(MK209,名称和价格索引!$A$4:$C$834,3,FALSE)),1)</f>
        <v>0</v>
      </c>
      <c r="MN209" s="12"/>
      <c r="MO209" s="12"/>
      <c r="MP209" s="12">
        <f>VLOOKUP(MO209,名称和价格索引!$A$1:$B$785,2,FALSE)</f>
        <v>0</v>
      </c>
      <c r="MQ209" s="12">
        <f>ROUND(MN209/1000000*IF(MO209=0,0,VLOOKUP(MO209,名称和价格索引!$A$4:$C$834,3,FALSE)),1)</f>
        <v>0</v>
      </c>
      <c r="MR209" s="12"/>
      <c r="MS209" s="12"/>
      <c r="MT209" s="12">
        <f>VLOOKUP(MS209,名称和价格索引!$A$1:$B$785,2,FALSE)</f>
        <v>0</v>
      </c>
      <c r="MU209" s="12">
        <f>ROUND(MR209/1000000*IF(MS209=0,0,VLOOKUP(MS209,名称和价格索引!$A$4:$C$834,3,FALSE)),1)</f>
        <v>0</v>
      </c>
      <c r="MV209" s="12"/>
      <c r="MW209" s="12"/>
      <c r="MX209" s="12">
        <f>VLOOKUP(MW209,名称和价格索引!$A$1:$B$785,2,FALSE)</f>
        <v>0</v>
      </c>
      <c r="MY209" s="12">
        <f>ROUND(MV209/1000000*IF(MW209=0,0,VLOOKUP(MW209,名称和价格索引!$A$4:$C$834,3,FALSE)),1)</f>
        <v>0</v>
      </c>
      <c r="MZ209" s="12"/>
      <c r="NA209" s="12"/>
      <c r="NB209" s="12">
        <f>VLOOKUP(NA209,名称和价格索引!$A$1:$B$785,2,FALSE)</f>
        <v>0</v>
      </c>
      <c r="NC209" s="12">
        <f>ROUND(MZ209/1000000*IF(NA209=0,0,VLOOKUP(NA209,名称和价格索引!$A$4:$C$834,3,FALSE)),1)</f>
        <v>0</v>
      </c>
      <c r="ND209" s="12"/>
      <c r="NE209" s="12"/>
      <c r="NF209" s="12">
        <f>VLOOKUP(NE209,名称和价格索引!$A$1:$B$785,2,FALSE)</f>
        <v>0</v>
      </c>
      <c r="NG209" s="12">
        <f>ROUND(ND209/1000000*IF(NE209=0,0,VLOOKUP(NE209,名称和价格索引!$A$4:$C$834,3,FALSE)),1)</f>
        <v>0</v>
      </c>
      <c r="NH209" s="12"/>
      <c r="NI209" s="12"/>
      <c r="NJ209" s="12">
        <f>VLOOKUP(NI209,名称和价格索引!$A$1:$B$785,2,FALSE)</f>
        <v>0</v>
      </c>
      <c r="NK209" s="12">
        <f>ROUND(NH209/1000000*IF(NI209=0,0,VLOOKUP(NI209,名称和价格索引!$A$4:$C$834,3,FALSE)),1)</f>
        <v>0</v>
      </c>
      <c r="NL209" s="12"/>
      <c r="NM209" s="12"/>
      <c r="NN209" s="12">
        <f>VLOOKUP(NM209,名称和价格索引!$A$1:$B$785,2,FALSE)</f>
        <v>0</v>
      </c>
      <c r="NO209" s="12">
        <f>ROUND(NL209/1000000*IF(NM209=0,0,VLOOKUP(NM209,名称和价格索引!$A$4:$C$834,3,FALSE)),1)</f>
        <v>0</v>
      </c>
      <c r="NP209" s="12"/>
      <c r="NQ209" s="12"/>
      <c r="NR209" s="12">
        <f>VLOOKUP(NQ209,名称和价格索引!$A$1:$B$785,2,FALSE)</f>
        <v>0</v>
      </c>
      <c r="NS209" s="12">
        <f>ROUND(NP209/1000000*IF(NQ209=0,0,VLOOKUP(NQ209,名称和价格索引!$A$4:$C$834,3,FALSE)),1)</f>
        <v>0</v>
      </c>
      <c r="NT209" s="12"/>
      <c r="NU209" s="12"/>
      <c r="NV209" s="12">
        <f>VLOOKUP(NU209,名称和价格索引!$A$1:$B$785,2,FALSE)</f>
        <v>0</v>
      </c>
      <c r="NW209" s="12">
        <f>ROUND(NT209/1000000*IF(NU209=0,0,VLOOKUP(NU209,名称和价格索引!$A$4:$C$834,3,FALSE)),1)</f>
        <v>0</v>
      </c>
      <c r="NX209" s="12"/>
      <c r="NY209" s="12"/>
      <c r="NZ209" s="12">
        <f>VLOOKUP(NY209,名称和价格索引!$A$1:$B$785,2,FALSE)</f>
        <v>0</v>
      </c>
      <c r="OA209" s="12">
        <f>ROUND(NX209/1000000*IF(NY209=0,0,VLOOKUP(NY209,名称和价格索引!$A$4:$C$834,3,FALSE)),1)</f>
        <v>0</v>
      </c>
      <c r="OB209" s="12"/>
      <c r="OC209" s="12"/>
      <c r="OD209" s="12">
        <f>VLOOKUP(OC209,名称和价格索引!$A$1:$B$785,2,FALSE)</f>
        <v>0</v>
      </c>
      <c r="OE209" s="12">
        <f>ROUND(OB209/1000000*IF(OC209=0,0,VLOOKUP(OC209,名称和价格索引!$A$4:$C$834,3,FALSE)),1)</f>
        <v>0</v>
      </c>
      <c r="OF209" s="12"/>
      <c r="OG209" s="12"/>
      <c r="OH209" s="12">
        <f>VLOOKUP(OG209,名称和价格索引!$A$1:$B$785,2,FALSE)</f>
        <v>0</v>
      </c>
      <c r="OI209" s="12">
        <f>ROUND(OF209/1000000*IF(OG209=0,0,VLOOKUP(OG209,名称和价格索引!$A$4:$C$834,3,FALSE)),1)</f>
        <v>0</v>
      </c>
      <c r="OJ209" s="12"/>
      <c r="OK209" s="12"/>
      <c r="OL209" s="12">
        <f>VLOOKUP(OK209,名称和价格索引!$A$1:$B$785,2,FALSE)</f>
        <v>0</v>
      </c>
      <c r="OM209" s="12">
        <f>ROUND(OJ209/1000000*IF(OK209=0,0,VLOOKUP(OK209,名称和价格索引!$A$4:$C$834,3,FALSE)),1)</f>
        <v>0</v>
      </c>
      <c r="ON209" s="12"/>
      <c r="OO209" s="12"/>
      <c r="OP209" s="12">
        <f>VLOOKUP(OO209,名称和价格索引!$A$1:$B$785,2,FALSE)</f>
        <v>0</v>
      </c>
      <c r="OQ209" s="12">
        <f>ROUND(ON209/1000000*IF(OO209=0,0,VLOOKUP(OO209,名称和价格索引!$A$4:$C$834,3,FALSE)),1)</f>
        <v>0</v>
      </c>
      <c r="OR209" s="12"/>
      <c r="OS209" s="12"/>
      <c r="OT209" s="12">
        <f>VLOOKUP(OS209,名称和价格索引!$A$1:$B$785,2,FALSE)</f>
        <v>0</v>
      </c>
      <c r="OU209" s="12">
        <f>ROUND(OR209/1000000*IF(OS209=0,0,VLOOKUP(OS209,名称和价格索引!$A$4:$C$834,3,FALSE)),1)</f>
        <v>0</v>
      </c>
      <c r="OV209" s="12"/>
      <c r="OW209" s="12"/>
      <c r="OX209" s="12">
        <f>VLOOKUP(OW209,名称和价格索引!$A$1:$B$785,2,FALSE)</f>
        <v>0</v>
      </c>
      <c r="OY209" s="12">
        <f>ROUND(OV209/1000000*IF(OW209=0,0,VLOOKUP(OW209,名称和价格索引!$A$4:$C$834,3,FALSE)),1)</f>
        <v>0</v>
      </c>
      <c r="OZ209" s="12"/>
      <c r="PA209" s="12"/>
      <c r="PB209" s="12">
        <f>VLOOKUP(PA209,名称和价格索引!$A$1:$B$785,2,FALSE)</f>
        <v>0</v>
      </c>
      <c r="PC209" s="12">
        <f>ROUND(OZ209/1000000*IF(PA209=0,0,VLOOKUP(PA209,名称和价格索引!$A$4:$C$834,3,FALSE)),1)</f>
        <v>0</v>
      </c>
      <c r="PD209" s="12"/>
      <c r="PE209" s="12"/>
      <c r="PF209" s="12">
        <f>VLOOKUP(PE209,名称和价格索引!$A$1:$B$785,2,FALSE)</f>
        <v>0</v>
      </c>
      <c r="PG209" s="12">
        <f>ROUND(PD209/1000000*IF(PE209=0,0,VLOOKUP(PE209,名称和价格索引!$A$4:$C$834,3,FALSE)),1)</f>
        <v>0</v>
      </c>
      <c r="PH209" s="12"/>
      <c r="PI209" s="12"/>
      <c r="PJ209" s="12">
        <f>VLOOKUP(PI209,名称和价格索引!$A$1:$B$785,2,FALSE)</f>
        <v>0</v>
      </c>
      <c r="PK209" s="12">
        <f>ROUND(PH209/1000000*IF(PI209=0,0,VLOOKUP(PI209,名称和价格索引!$A$4:$C$834,3,FALSE)),1)</f>
        <v>0</v>
      </c>
      <c r="PL209" s="12"/>
      <c r="PM209" s="12"/>
      <c r="PN209" s="12">
        <f>VLOOKUP(PM209,名称和价格索引!$A$1:$B$785,2,FALSE)</f>
        <v>0</v>
      </c>
      <c r="PO209" s="12">
        <f>ROUND(PL209/1000000*IF(PM209=0,0,VLOOKUP(PM209,名称和价格索引!$A$4:$C$834,3,FALSE)),1)</f>
        <v>0</v>
      </c>
      <c r="PP209" s="12"/>
      <c r="PQ209" s="12"/>
      <c r="PR209" s="12">
        <f>VLOOKUP(PQ209,名称和价格索引!$A$1:$B$785,2,FALSE)</f>
        <v>0</v>
      </c>
      <c r="PS209" s="12">
        <f>ROUND(PP209/1000000*IF(PQ209=0,0,VLOOKUP(PQ209,名称和价格索引!$A$4:$C$834,3,FALSE)),1)</f>
        <v>0</v>
      </c>
      <c r="PT209" s="12"/>
      <c r="PU209" s="12"/>
      <c r="PV209" s="12">
        <f>VLOOKUP(PU209,名称和价格索引!$A$1:$B$785,2,FALSE)</f>
        <v>0</v>
      </c>
      <c r="PW209" s="12">
        <f>ROUND(PT209/1000000*IF(PU209=0,0,VLOOKUP(PU209,名称和价格索引!$A$4:$C$834,3,FALSE)),1)</f>
        <v>0</v>
      </c>
      <c r="PX209" s="12"/>
      <c r="PY209" s="12"/>
      <c r="PZ209" s="12">
        <f>VLOOKUP(PY209,名称和价格索引!$A$1:$B$785,2,FALSE)</f>
        <v>0</v>
      </c>
      <c r="QA209" s="12">
        <f>ROUND(PX209/1000000*IF(PY209=0,0,VLOOKUP(PY209,名称和价格索引!$A$4:$C$834,3,FALSE)),1)</f>
        <v>0</v>
      </c>
      <c r="QB209" s="12"/>
      <c r="QC209" s="12"/>
      <c r="QD209" s="12">
        <f>VLOOKUP(QC209,名称和价格索引!$A$1:$B$785,2,FALSE)</f>
        <v>0</v>
      </c>
      <c r="QE209" s="12">
        <f>ROUND(QB209/1000000*IF(QC209=0,0,VLOOKUP(QC209,名称和价格索引!$A$4:$C$834,3,FALSE)),1)</f>
        <v>0</v>
      </c>
      <c r="QF209" s="12"/>
      <c r="QG209" s="12"/>
      <c r="QH209" s="12">
        <f>VLOOKUP(QG209,名称和价格索引!$A$1:$B$785,2,FALSE)</f>
        <v>0</v>
      </c>
      <c r="QI209" s="12">
        <f>ROUND(QF209/1000000*IF(QG209=0,0,VLOOKUP(QG209,名称和价格索引!$A$4:$C$834,3,FALSE)),1)</f>
        <v>0</v>
      </c>
      <c r="QJ209" s="12"/>
      <c r="QK209" s="12"/>
      <c r="QL209" s="12">
        <f>VLOOKUP(QK209,名称和价格索引!$A$1:$B$785,2,FALSE)</f>
        <v>0</v>
      </c>
      <c r="QM209" s="12">
        <f>ROUND(QJ209/1000000*IF(QK209=0,0,VLOOKUP(QK209,名称和价格索引!$A$4:$C$834,3,FALSE)),1)</f>
        <v>0</v>
      </c>
      <c r="QN209" s="12"/>
      <c r="QO209" s="12"/>
      <c r="QP209" s="12">
        <f>VLOOKUP(QO209,名称和价格索引!$A$1:$B$785,2,FALSE)</f>
        <v>0</v>
      </c>
      <c r="QQ209" s="12">
        <f>ROUND(QN209/1000000*IF(QO209=0,0,VLOOKUP(QO209,名称和价格索引!$A$4:$C$834,3,FALSE)),1)</f>
        <v>0</v>
      </c>
      <c r="QR209" s="12"/>
      <c r="QS209" s="12"/>
      <c r="QT209" s="12">
        <f>VLOOKUP(QS209,名称和价格索引!$A$1:$B$785,2,FALSE)</f>
        <v>0</v>
      </c>
      <c r="QU209" s="12">
        <f>ROUND(QR209/1000000*IF(QS209=0,0,VLOOKUP(QS209,名称和价格索引!$A$4:$C$834,3,FALSE)),1)</f>
        <v>0</v>
      </c>
      <c r="QV209" s="12"/>
      <c r="QW209" s="12"/>
      <c r="QX209" s="12">
        <f>VLOOKUP(QW209,名称和价格索引!$A$1:$B$785,2,FALSE)</f>
        <v>0</v>
      </c>
      <c r="QY209" s="12">
        <f>ROUND(QV209/1000000*IF(QW209=0,0,VLOOKUP(QW209,名称和价格索引!$A$4:$C$834,3,FALSE)),1)</f>
        <v>0</v>
      </c>
      <c r="QZ209" s="12"/>
      <c r="RA209" s="12"/>
      <c r="RB209" s="12">
        <f>VLOOKUP(RA209,名称和价格索引!$A$1:$B$785,2,FALSE)</f>
        <v>0</v>
      </c>
      <c r="RC209" s="12">
        <f>ROUND(QZ209/1000000*IF(RA209=0,0,VLOOKUP(RA209,名称和价格索引!$A$4:$C$834,3,FALSE)),1)</f>
        <v>0</v>
      </c>
      <c r="RD209" s="12"/>
      <c r="RE209" s="12"/>
      <c r="RF209" s="12">
        <f>VLOOKUP(RE209,名称和价格索引!$A$1:$B$785,2,FALSE)</f>
        <v>0</v>
      </c>
      <c r="RG209" s="12">
        <f>ROUND(RD209/1000000*IF(RE209=0,0,VLOOKUP(RE209,名称和价格索引!$A$4:$C$834,3,FALSE)),1)</f>
        <v>0</v>
      </c>
      <c r="RH209" s="12"/>
      <c r="RI209" s="12"/>
      <c r="RJ209" s="12">
        <f>VLOOKUP(RI209,名称和价格索引!$A$1:$B$785,2,FALSE)</f>
        <v>0</v>
      </c>
      <c r="RK209" s="12">
        <f>ROUND(RH209/1000000*IF(RI209=0,0,VLOOKUP(RI209,名称和价格索引!$A$4:$C$834,3,FALSE)),1)</f>
        <v>0</v>
      </c>
      <c r="RL209" s="12"/>
      <c r="RM209" s="12"/>
      <c r="RN209" s="12">
        <f>VLOOKUP(RM209,名称和价格索引!$A$1:$B$785,2,FALSE)</f>
        <v>0</v>
      </c>
      <c r="RO209" s="12">
        <f>ROUND(RL209/1000000*IF(RM209=0,0,VLOOKUP(RM209,名称和价格索引!$A$4:$C$834,3,FALSE)),1)</f>
        <v>0</v>
      </c>
      <c r="RP209" s="12"/>
      <c r="RQ209" s="12"/>
      <c r="RR209" s="12">
        <f>VLOOKUP(RQ209,名称和价格索引!$A$1:$B$785,2,FALSE)</f>
        <v>0</v>
      </c>
      <c r="RS209" s="12">
        <f>ROUND(RP209/1000000*IF(RQ209=0,0,VLOOKUP(RQ209,名称和价格索引!$A$4:$C$834,3,FALSE)),1)</f>
        <v>0</v>
      </c>
      <c r="RT209" s="12"/>
      <c r="RU209" s="12"/>
      <c r="RV209" s="12">
        <f>VLOOKUP(RU209,名称和价格索引!$A$1:$B$785,2,FALSE)</f>
        <v>0</v>
      </c>
      <c r="RW209" s="12">
        <f>ROUND(RT209/1000000*IF(RU209=0,0,VLOOKUP(RU209,名称和价格索引!$A$4:$C$834,3,FALSE)),1)</f>
        <v>0</v>
      </c>
      <c r="RX209" s="12"/>
      <c r="RY209" s="12"/>
      <c r="RZ209" s="12">
        <f>VLOOKUP(RY209,名称和价格索引!$A$1:$B$785,2,FALSE)</f>
        <v>0</v>
      </c>
      <c r="SA209" s="12">
        <f>ROUND(RX209/1000000*IF(RY209=0,0,VLOOKUP(RY209,名称和价格索引!$A$4:$C$834,3,FALSE)),1)</f>
        <v>0</v>
      </c>
      <c r="SB209" s="12"/>
      <c r="SC209" s="12"/>
      <c r="SD209" s="12">
        <f>VLOOKUP(SC209,名称和价格索引!$A$1:$B$785,2,FALSE)</f>
        <v>0</v>
      </c>
      <c r="SE209" s="12">
        <f>ROUND(SB209/1000000*IF(SC209=0,0,VLOOKUP(SC209,名称和价格索引!$A$4:$C$834,3,FALSE)),1)</f>
        <v>0</v>
      </c>
      <c r="SF209" s="12"/>
      <c r="SG209" s="12"/>
      <c r="SH209" s="12">
        <f>VLOOKUP(SG209,名称和价格索引!$A$1:$B$785,2,FALSE)</f>
        <v>0</v>
      </c>
      <c r="SI209" s="12">
        <f>ROUND(SF209/1000000*IF(SG209=0,0,VLOOKUP(SG209,名称和价格索引!$A$4:$C$834,3,FALSE)),1)</f>
        <v>0</v>
      </c>
      <c r="SJ209" s="12"/>
      <c r="SK209" s="12"/>
      <c r="SL209" s="12">
        <f>VLOOKUP(SK209,名称和价格索引!$A$1:$B$785,2,FALSE)</f>
        <v>0</v>
      </c>
      <c r="SM209" s="12">
        <f>ROUND(SJ209/1000000*IF(SK209=0,0,VLOOKUP(SK209,名称和价格索引!$A$4:$C$834,3,FALSE)),1)</f>
        <v>0</v>
      </c>
      <c r="SN209" s="12"/>
      <c r="SO209" s="12"/>
      <c r="SP209" s="12">
        <f>VLOOKUP(SO209,名称和价格索引!$A$1:$B$785,2,FALSE)</f>
        <v>0</v>
      </c>
      <c r="SQ209" s="12">
        <f>ROUND(SN209/1000000*IF(SO209=0,0,VLOOKUP(SO209,名称和价格索引!$A$4:$C$834,3,FALSE)),1)</f>
        <v>0</v>
      </c>
      <c r="SR209" s="12"/>
      <c r="SS209" s="12"/>
      <c r="ST209" s="12">
        <f>VLOOKUP(SS209,名称和价格索引!$A$1:$B$785,2,FALSE)</f>
        <v>0</v>
      </c>
      <c r="SU209" s="12">
        <f>ROUND(SR209/1000000*IF(SS209=0,0,VLOOKUP(SS209,名称和价格索引!$A$4:$C$834,3,FALSE)),1)</f>
        <v>0</v>
      </c>
      <c r="SV209" s="11">
        <f t="array" ref="SV209">SUM(VLOOKUP(D209,D209:SU209,ROW($1:$123)*4,0))</f>
        <v>218.3</v>
      </c>
    </row>
    <row r="210" s="5" customFormat="1" customHeight="1" spans="1:516">
      <c r="A210" s="12" t="s">
        <v>968</v>
      </c>
      <c r="B210" s="12" t="s">
        <v>714</v>
      </c>
      <c r="C210" s="14">
        <v>947</v>
      </c>
      <c r="D210" s="12">
        <v>500000</v>
      </c>
      <c r="E210" s="12">
        <v>200220</v>
      </c>
      <c r="F210" s="12">
        <f>VLOOKUP(E210,名称和价格索引!$A$1:$B$785,2,FALSE)</f>
        <v>220</v>
      </c>
      <c r="G210" s="12">
        <f>ROUND(D210/1000000*IF(E210=0,0,VLOOKUP(E210,名称和价格索引!$A$4:$C$834,3,FALSE)),1)</f>
        <v>110</v>
      </c>
      <c r="H210" s="12">
        <v>500000</v>
      </c>
      <c r="I210" s="12">
        <v>302</v>
      </c>
      <c r="J210" s="12" t="str">
        <f>VLOOKUP(I210,名称和价格索引!$A$1:$B$785,2,FALSE)</f>
        <v>金创药(中量)</v>
      </c>
      <c r="K210" s="12">
        <f>ROUND(H210/1000000*IF(I210=0,0,VLOOKUP(I210,名称和价格索引!$A$4:$C$834,3,FALSE)),1)</f>
        <v>65</v>
      </c>
      <c r="L210" s="12">
        <v>333333</v>
      </c>
      <c r="M210" s="12">
        <v>322</v>
      </c>
      <c r="N210" s="12" t="str">
        <f>VLOOKUP(M210,名称和价格索引!$A$1:$B$785,2,FALSE)</f>
        <v>魔法药(中量)</v>
      </c>
      <c r="O210" s="12">
        <f>ROUND(L210/1000000*IF(M210=0,0,VLOOKUP(M210,名称和价格索引!$A$4:$C$834,3,FALSE)),1)</f>
        <v>43.3</v>
      </c>
      <c r="P210" s="12"/>
      <c r="Q210" s="12"/>
      <c r="R210" s="12">
        <f>VLOOKUP(Q210,名称和价格索引!$A$1:$B$785,2,FALSE)</f>
        <v>0</v>
      </c>
      <c r="S210" s="12">
        <f>ROUND(P210/1000000*IF(Q210=0,0,VLOOKUP(Q210,名称和价格索引!$A$4:$C$834,3,FALSE)),1)</f>
        <v>0</v>
      </c>
      <c r="T210" s="12"/>
      <c r="U210" s="12"/>
      <c r="V210" s="12">
        <f>VLOOKUP(U210,名称和价格索引!$A$1:$B$785,2,FALSE)</f>
        <v>0</v>
      </c>
      <c r="W210" s="12">
        <f>ROUND(T210/1000000*IF(U210=0,0,VLOOKUP(U210,名称和价格索引!$A$4:$C$834,3,FALSE)),1)</f>
        <v>0</v>
      </c>
      <c r="X210" s="12"/>
      <c r="Y210" s="12"/>
      <c r="Z210" s="12">
        <f>VLOOKUP(Y210,名称和价格索引!$A$1:$B$785,2,FALSE)</f>
        <v>0</v>
      </c>
      <c r="AA210" s="12">
        <f>ROUND(X210/1000000*IF(Y210=0,0,VLOOKUP(Y210,名称和价格索引!$A$4:$C$834,3,FALSE)),1)</f>
        <v>0</v>
      </c>
      <c r="AB210" s="12"/>
      <c r="AC210" s="12"/>
      <c r="AD210" s="12">
        <f>VLOOKUP(AC210,名称和价格索引!$A$1:$B$785,2,FALSE)</f>
        <v>0</v>
      </c>
      <c r="AE210" s="12">
        <f>ROUND(AB210/1000000*IF(AC210=0,0,VLOOKUP(AC210,名称和价格索引!$A$4:$C$834,3,FALSE)),1)</f>
        <v>0</v>
      </c>
      <c r="AF210" s="12"/>
      <c r="AG210" s="12"/>
      <c r="AH210" s="12">
        <f>VLOOKUP(AG210,名称和价格索引!$A$1:$B$785,2,FALSE)</f>
        <v>0</v>
      </c>
      <c r="AI210" s="12">
        <f>ROUND(AF210/1000000*IF(AG210=0,0,VLOOKUP(AG210,名称和价格索引!$A$4:$C$834,3,FALSE)),1)</f>
        <v>0</v>
      </c>
      <c r="AJ210" s="12"/>
      <c r="AK210" s="12"/>
      <c r="AL210" s="12">
        <f>VLOOKUP(AK210,名称和价格索引!$A$1:$B$785,2,FALSE)</f>
        <v>0</v>
      </c>
      <c r="AM210" s="12">
        <f>ROUND(AJ210/1000000*IF(AK210=0,0,VLOOKUP(AK210,名称和价格索引!$A$4:$C$834,3,FALSE)),1)</f>
        <v>0</v>
      </c>
      <c r="AN210" s="12"/>
      <c r="AO210" s="12"/>
      <c r="AP210" s="12">
        <f>VLOOKUP(AO210,名称和价格索引!$A$1:$B$785,2,FALSE)</f>
        <v>0</v>
      </c>
      <c r="AQ210" s="12">
        <f>ROUND(AN210/1000000*IF(AO210=0,0,VLOOKUP(AO210,名称和价格索引!$A$4:$C$834,3,FALSE)),1)</f>
        <v>0</v>
      </c>
      <c r="AR210" s="12"/>
      <c r="AS210" s="12"/>
      <c r="AT210" s="12">
        <f>VLOOKUP(AS210,名称和价格索引!$A$1:$B$785,2,FALSE)</f>
        <v>0</v>
      </c>
      <c r="AU210" s="12">
        <f>ROUND(AR210/1000000*IF(AS210=0,0,VLOOKUP(AS210,名称和价格索引!$A$4:$C$834,3,FALSE)),1)</f>
        <v>0</v>
      </c>
      <c r="AV210" s="12"/>
      <c r="AW210" s="12"/>
      <c r="AX210" s="12">
        <f>VLOOKUP(AW210,名称和价格索引!$A$1:$B$785,2,FALSE)</f>
        <v>0</v>
      </c>
      <c r="AY210" s="12">
        <f>ROUND(AV210/1000000*IF(AW210=0,0,VLOOKUP(AW210,名称和价格索引!$A$4:$C$834,3,FALSE)),1)</f>
        <v>0</v>
      </c>
      <c r="AZ210" s="12"/>
      <c r="BA210" s="12"/>
      <c r="BB210" s="12">
        <f>VLOOKUP(BA210,名称和价格索引!$A$1:$B$785,2,FALSE)</f>
        <v>0</v>
      </c>
      <c r="BC210" s="12">
        <f>ROUND(AZ210/1000000*IF(BA210=0,0,VLOOKUP(BA210,名称和价格索引!$A$4:$C$834,3,FALSE)),1)</f>
        <v>0</v>
      </c>
      <c r="BD210" s="12"/>
      <c r="BE210" s="12"/>
      <c r="BF210" s="12">
        <f>VLOOKUP(BE210,名称和价格索引!$A$1:$B$785,2,FALSE)</f>
        <v>0</v>
      </c>
      <c r="BG210" s="12">
        <f>ROUND(BD210/1000000*IF(BE210=0,0,VLOOKUP(BE210,名称和价格索引!$A$4:$C$834,3,FALSE)),1)</f>
        <v>0</v>
      </c>
      <c r="BH210" s="12"/>
      <c r="BI210" s="12"/>
      <c r="BJ210" s="12">
        <f>VLOOKUP(BI210,名称和价格索引!$A$1:$B$785,2,FALSE)</f>
        <v>0</v>
      </c>
      <c r="BK210" s="12">
        <f>ROUND(BH210/1000000*IF(BI210=0,0,VLOOKUP(BI210,名称和价格索引!$A$4:$C$834,3,FALSE)),1)</f>
        <v>0</v>
      </c>
      <c r="BL210" s="12"/>
      <c r="BM210" s="12"/>
      <c r="BN210" s="12">
        <f>VLOOKUP(BM210,名称和价格索引!$A$1:$B$785,2,FALSE)</f>
        <v>0</v>
      </c>
      <c r="BO210" s="12">
        <f>ROUND(BL210/1000000*IF(BM210=0,0,VLOOKUP(BM210,名称和价格索引!$A$4:$C$834,3,FALSE)),1)</f>
        <v>0</v>
      </c>
      <c r="BP210" s="12"/>
      <c r="BQ210" s="12"/>
      <c r="BR210" s="12">
        <f>VLOOKUP(BQ210,名称和价格索引!$A$1:$B$785,2,FALSE)</f>
        <v>0</v>
      </c>
      <c r="BS210" s="12">
        <f>ROUND(BP210/1000000*IF(BQ210=0,0,VLOOKUP(BQ210,名称和价格索引!$A$4:$C$834,3,FALSE)),1)</f>
        <v>0</v>
      </c>
      <c r="BT210" s="12"/>
      <c r="BU210" s="12"/>
      <c r="BV210" s="12">
        <f>VLOOKUP(BU210,名称和价格索引!$A$1:$B$785,2,FALSE)</f>
        <v>0</v>
      </c>
      <c r="BW210" s="12">
        <f>ROUND(BT210/1000000*IF(BU210=0,0,VLOOKUP(BU210,名称和价格索引!$A$4:$C$834,3,FALSE)),1)</f>
        <v>0</v>
      </c>
      <c r="BX210" s="12"/>
      <c r="BY210" s="12"/>
      <c r="BZ210" s="12">
        <f>VLOOKUP(BY210,名称和价格索引!$A$1:$B$785,2,FALSE)</f>
        <v>0</v>
      </c>
      <c r="CA210" s="12">
        <f>ROUND(BX210/1000000*IF(BY210=0,0,VLOOKUP(BY210,名称和价格索引!$A$4:$C$834,3,FALSE)),1)</f>
        <v>0</v>
      </c>
      <c r="CB210" s="12"/>
      <c r="CC210" s="12"/>
      <c r="CD210" s="12">
        <f>VLOOKUP(CC210,名称和价格索引!$A$1:$B$785,2,FALSE)</f>
        <v>0</v>
      </c>
      <c r="CE210" s="12">
        <f>ROUND(CB210/1000000*IF(CC210=0,0,VLOOKUP(CC210,名称和价格索引!$A$4:$C$834,3,FALSE)),1)</f>
        <v>0</v>
      </c>
      <c r="CF210" s="12"/>
      <c r="CG210" s="12"/>
      <c r="CH210" s="12">
        <f>VLOOKUP(CG210,名称和价格索引!$A$1:$B$785,2,FALSE)</f>
        <v>0</v>
      </c>
      <c r="CI210" s="12">
        <f>ROUND(CF210/1000000*IF(CG210=0,0,VLOOKUP(CG210,名称和价格索引!$A$4:$C$834,3,FALSE)),1)</f>
        <v>0</v>
      </c>
      <c r="CJ210" s="12"/>
      <c r="CK210" s="12"/>
      <c r="CL210" s="12">
        <f>VLOOKUP(CK210,名称和价格索引!$A$1:$B$785,2,FALSE)</f>
        <v>0</v>
      </c>
      <c r="CM210" s="12">
        <f>ROUND(CJ210/1000000*IF(CK210=0,0,VLOOKUP(CK210,名称和价格索引!$A$4:$C$834,3,FALSE)),1)</f>
        <v>0</v>
      </c>
      <c r="CN210" s="12"/>
      <c r="CO210" s="12"/>
      <c r="CP210" s="12">
        <f>VLOOKUP(CO210,名称和价格索引!$A$1:$B$785,2,FALSE)</f>
        <v>0</v>
      </c>
      <c r="CQ210" s="12">
        <f>ROUND(CN210/1000000*IF(CO210=0,0,VLOOKUP(CO210,名称和价格索引!$A$4:$C$834,3,FALSE)),1)</f>
        <v>0</v>
      </c>
      <c r="CR210" s="12"/>
      <c r="CS210" s="12"/>
      <c r="CT210" s="12">
        <f>VLOOKUP(CS210,名称和价格索引!$A$1:$B$785,2,FALSE)</f>
        <v>0</v>
      </c>
      <c r="CU210" s="12">
        <f>ROUND(CR210/1000000*IF(CS210=0,0,VLOOKUP(CS210,名称和价格索引!$A$4:$C$834,3,FALSE)),1)</f>
        <v>0</v>
      </c>
      <c r="CV210" s="12"/>
      <c r="CW210" s="12"/>
      <c r="CX210" s="12">
        <f>VLOOKUP(CW210,名称和价格索引!$A$1:$B$785,2,FALSE)</f>
        <v>0</v>
      </c>
      <c r="CY210" s="12">
        <f>ROUND(CV210/1000000*IF(CW210=0,0,VLOOKUP(CW210,名称和价格索引!$A$4:$C$834,3,FALSE)),1)</f>
        <v>0</v>
      </c>
      <c r="CZ210" s="12"/>
      <c r="DA210" s="12"/>
      <c r="DB210" s="12">
        <f>VLOOKUP(DA210,名称和价格索引!$A$1:$B$785,2,FALSE)</f>
        <v>0</v>
      </c>
      <c r="DC210" s="12">
        <f>ROUND(CZ210/1000000*IF(DA210=0,0,VLOOKUP(DA210,名称和价格索引!$A$4:$C$834,3,FALSE)),1)</f>
        <v>0</v>
      </c>
      <c r="DD210" s="12"/>
      <c r="DE210" s="12"/>
      <c r="DF210" s="12">
        <f>VLOOKUP(DE210,名称和价格索引!$A$1:$B$785,2,FALSE)</f>
        <v>0</v>
      </c>
      <c r="DG210" s="12">
        <f>ROUND(DD210/1000000*IF(DE210=0,0,VLOOKUP(DE210,名称和价格索引!$A$4:$C$834,3,FALSE)),1)</f>
        <v>0</v>
      </c>
      <c r="DH210" s="12"/>
      <c r="DI210" s="12"/>
      <c r="DJ210" s="12">
        <f>VLOOKUP(DI210,名称和价格索引!$A$1:$B$785,2,FALSE)</f>
        <v>0</v>
      </c>
      <c r="DK210" s="12">
        <f>ROUND(DH210/1000000*IF(DI210=0,0,VLOOKUP(DI210,名称和价格索引!$A$4:$C$834,3,FALSE)),1)</f>
        <v>0</v>
      </c>
      <c r="DL210" s="12"/>
      <c r="DM210" s="12"/>
      <c r="DN210" s="12">
        <f>VLOOKUP(DM210,名称和价格索引!$A$1:$B$785,2,FALSE)</f>
        <v>0</v>
      </c>
      <c r="DO210" s="12">
        <f>ROUND(DL210/1000000*IF(DM210=0,0,VLOOKUP(DM210,名称和价格索引!$A$4:$C$834,3,FALSE)),1)</f>
        <v>0</v>
      </c>
      <c r="DP210" s="12"/>
      <c r="DQ210" s="12"/>
      <c r="DR210" s="12">
        <f>VLOOKUP(DQ210,名称和价格索引!$A$1:$B$785,2,FALSE)</f>
        <v>0</v>
      </c>
      <c r="DS210" s="12">
        <f>ROUND(DP210/1000000*IF(DQ210=0,0,VLOOKUP(DQ210,名称和价格索引!$A$4:$C$834,3,FALSE)),1)</f>
        <v>0</v>
      </c>
      <c r="DT210" s="12"/>
      <c r="DU210" s="12"/>
      <c r="DV210" s="12">
        <f>VLOOKUP(DU210,名称和价格索引!$A$1:$B$785,2,FALSE)</f>
        <v>0</v>
      </c>
      <c r="DW210" s="12">
        <f>ROUND(DT210/1000000*IF(DU210=0,0,VLOOKUP(DU210,名称和价格索引!$A$4:$C$834,3,FALSE)),1)</f>
        <v>0</v>
      </c>
      <c r="DX210" s="12"/>
      <c r="DY210" s="12"/>
      <c r="DZ210" s="12">
        <f>VLOOKUP(DY210,名称和价格索引!$A$1:$B$785,2,FALSE)</f>
        <v>0</v>
      </c>
      <c r="EA210" s="12">
        <f>ROUND(DX210/1000000*IF(DY210=0,0,VLOOKUP(DY210,名称和价格索引!$A$4:$C$834,3,FALSE)),1)</f>
        <v>0</v>
      </c>
      <c r="EB210" s="12"/>
      <c r="EC210" s="12"/>
      <c r="ED210" s="12">
        <f>VLOOKUP(EC210,名称和价格索引!$A$1:$B$785,2,FALSE)</f>
        <v>0</v>
      </c>
      <c r="EE210" s="12">
        <f>ROUND(EB210/1000000*IF(EC210=0,0,VLOOKUP(EC210,名称和价格索引!$A$4:$C$834,3,FALSE)),1)</f>
        <v>0</v>
      </c>
      <c r="EF210" s="12"/>
      <c r="EG210" s="12"/>
      <c r="EH210" s="12">
        <f>VLOOKUP(EG210,名称和价格索引!$A$1:$B$785,2,FALSE)</f>
        <v>0</v>
      </c>
      <c r="EI210" s="12">
        <f>ROUND(EF210/1000000*IF(EG210=0,0,VLOOKUP(EG210,名称和价格索引!$A$4:$C$834,3,FALSE)),1)</f>
        <v>0</v>
      </c>
      <c r="EJ210" s="12"/>
      <c r="EK210" s="12"/>
      <c r="EL210" s="12">
        <f>VLOOKUP(EK210,名称和价格索引!$A$1:$B$785,2,FALSE)</f>
        <v>0</v>
      </c>
      <c r="EM210" s="12">
        <f>ROUND(EJ210/1000000*IF(EK210=0,0,VLOOKUP(EK210,名称和价格索引!$A$4:$C$834,3,FALSE)),1)</f>
        <v>0</v>
      </c>
      <c r="EN210" s="12"/>
      <c r="EO210" s="12"/>
      <c r="EP210" s="12">
        <f>VLOOKUP(EO210,名称和价格索引!$A$1:$B$785,2,FALSE)</f>
        <v>0</v>
      </c>
      <c r="EQ210" s="12">
        <f>ROUND(EN210/1000000*IF(EO210=0,0,VLOOKUP(EO210,名称和价格索引!$A$4:$C$834,3,FALSE)),1)</f>
        <v>0</v>
      </c>
      <c r="ER210" s="12"/>
      <c r="ES210" s="12"/>
      <c r="ET210" s="12">
        <f>VLOOKUP(ES210,名称和价格索引!$A$1:$B$785,2,FALSE)</f>
        <v>0</v>
      </c>
      <c r="EU210" s="12">
        <f>ROUND(ER210/1000000*IF(ES210=0,0,VLOOKUP(ES210,名称和价格索引!$A$4:$C$834,3,FALSE)),1)</f>
        <v>0</v>
      </c>
      <c r="EV210" s="12"/>
      <c r="EW210" s="12"/>
      <c r="EX210" s="12">
        <f>VLOOKUP(EW210,名称和价格索引!$A$1:$B$785,2,FALSE)</f>
        <v>0</v>
      </c>
      <c r="EY210" s="12">
        <f>ROUND(EV210/1000000*IF(EW210=0,0,VLOOKUP(EW210,名称和价格索引!$A$4:$C$834,3,FALSE)),1)</f>
        <v>0</v>
      </c>
      <c r="EZ210" s="12"/>
      <c r="FA210" s="12"/>
      <c r="FB210" s="12">
        <f>VLOOKUP(FA210,名称和价格索引!$A$1:$B$785,2,FALSE)</f>
        <v>0</v>
      </c>
      <c r="FC210" s="12">
        <f>ROUND(EZ210/1000000*IF(FA210=0,0,VLOOKUP(FA210,名称和价格索引!$A$4:$C$834,3,FALSE)),1)</f>
        <v>0</v>
      </c>
      <c r="FD210" s="12"/>
      <c r="FE210" s="12"/>
      <c r="FF210" s="12">
        <f>VLOOKUP(FE210,名称和价格索引!$A$1:$B$785,2,FALSE)</f>
        <v>0</v>
      </c>
      <c r="FG210" s="12">
        <f>ROUND(FD210/1000000*IF(FE210=0,0,VLOOKUP(FE210,名称和价格索引!$A$4:$C$834,3,FALSE)),1)</f>
        <v>0</v>
      </c>
      <c r="FH210" s="12"/>
      <c r="FI210" s="12"/>
      <c r="FJ210" s="12">
        <f>VLOOKUP(FI210,名称和价格索引!$A$1:$B$785,2,FALSE)</f>
        <v>0</v>
      </c>
      <c r="FK210" s="12">
        <f>ROUND(FH210/1000000*IF(FI210=0,0,VLOOKUP(FI210,名称和价格索引!$A$4:$C$834,3,FALSE)),1)</f>
        <v>0</v>
      </c>
      <c r="FL210" s="12"/>
      <c r="FM210" s="12"/>
      <c r="FN210" s="12">
        <f>VLOOKUP(FM210,名称和价格索引!$A$1:$B$785,2,FALSE)</f>
        <v>0</v>
      </c>
      <c r="FO210" s="12">
        <f>ROUND(FL210/1000000*IF(FM210=0,0,VLOOKUP(FM210,名称和价格索引!$A$4:$C$834,3,FALSE)),1)</f>
        <v>0</v>
      </c>
      <c r="FP210" s="12"/>
      <c r="FQ210" s="12"/>
      <c r="FR210" s="12">
        <f>VLOOKUP(FQ210,名称和价格索引!$A$1:$B$785,2,FALSE)</f>
        <v>0</v>
      </c>
      <c r="FS210" s="12">
        <f>ROUND(FP210/1000000*IF(FQ210=0,0,VLOOKUP(FQ210,名称和价格索引!$A$4:$C$834,3,FALSE)),1)</f>
        <v>0</v>
      </c>
      <c r="FT210" s="12"/>
      <c r="FU210" s="12"/>
      <c r="FV210" s="12">
        <f>VLOOKUP(FU210,名称和价格索引!$A$1:$B$785,2,FALSE)</f>
        <v>0</v>
      </c>
      <c r="FW210" s="12">
        <f>ROUND(FT210/1000000*IF(FU210=0,0,VLOOKUP(FU210,名称和价格索引!$A$4:$C$834,3,FALSE)),1)</f>
        <v>0</v>
      </c>
      <c r="FX210" s="12"/>
      <c r="FY210" s="12"/>
      <c r="FZ210" s="12">
        <f>VLOOKUP(FY210,名称和价格索引!$A$1:$B$785,2,FALSE)</f>
        <v>0</v>
      </c>
      <c r="GA210" s="12">
        <f>ROUND(FX210/1000000*IF(FY210=0,0,VLOOKUP(FY210,名称和价格索引!$A$4:$C$834,3,FALSE)),1)</f>
        <v>0</v>
      </c>
      <c r="GB210" s="12"/>
      <c r="GC210" s="12"/>
      <c r="GD210" s="12">
        <f>VLOOKUP(GC210,名称和价格索引!$A$1:$B$785,2,FALSE)</f>
        <v>0</v>
      </c>
      <c r="GE210" s="12">
        <f>ROUND(GB210/1000000*IF(GC210=0,0,VLOOKUP(GC210,名称和价格索引!$A$4:$C$834,3,FALSE)),1)</f>
        <v>0</v>
      </c>
      <c r="GF210" s="12"/>
      <c r="GG210" s="12"/>
      <c r="GH210" s="12">
        <f>VLOOKUP(GG210,名称和价格索引!$A$1:$B$785,2,FALSE)</f>
        <v>0</v>
      </c>
      <c r="GI210" s="12">
        <f>ROUND(GF210/1000000*IF(GG210=0,0,VLOOKUP(GG210,名称和价格索引!$A$4:$C$834,3,FALSE)),1)</f>
        <v>0</v>
      </c>
      <c r="GJ210" s="12"/>
      <c r="GK210" s="12"/>
      <c r="GL210" s="12">
        <f>VLOOKUP(GK210,名称和价格索引!$A$1:$B$785,2,FALSE)</f>
        <v>0</v>
      </c>
      <c r="GM210" s="12">
        <f>ROUND(GJ210/1000000*IF(GK210=0,0,VLOOKUP(GK210,名称和价格索引!$A$4:$C$834,3,FALSE)),1)</f>
        <v>0</v>
      </c>
      <c r="GN210" s="12"/>
      <c r="GO210" s="12"/>
      <c r="GP210" s="12">
        <f>VLOOKUP(GO210,名称和价格索引!$A$1:$B$785,2,FALSE)</f>
        <v>0</v>
      </c>
      <c r="GQ210" s="12">
        <f>ROUND(GN210/1000000*IF(GO210=0,0,VLOOKUP(GO210,名称和价格索引!$A$4:$C$834,3,FALSE)),1)</f>
        <v>0</v>
      </c>
      <c r="GR210" s="12"/>
      <c r="GS210" s="12"/>
      <c r="GT210" s="12">
        <f>VLOOKUP(GS210,名称和价格索引!$A$1:$B$785,2,FALSE)</f>
        <v>0</v>
      </c>
      <c r="GU210" s="12">
        <f>ROUND(GR210/1000000*IF(GS210=0,0,VLOOKUP(GS210,名称和价格索引!$A$4:$C$834,3,FALSE)),1)</f>
        <v>0</v>
      </c>
      <c r="GV210" s="12"/>
      <c r="GW210" s="12"/>
      <c r="GX210" s="12">
        <f>VLOOKUP(GW210,名称和价格索引!$A$1:$B$785,2,FALSE)</f>
        <v>0</v>
      </c>
      <c r="GY210" s="12">
        <f>ROUND(GV210/1000000*IF(GW210=0,0,VLOOKUP(GW210,名称和价格索引!$A$4:$C$834,3,FALSE)),1)</f>
        <v>0</v>
      </c>
      <c r="GZ210" s="12"/>
      <c r="HA210" s="12"/>
      <c r="HB210" s="12">
        <f>VLOOKUP(HA210,名称和价格索引!$A$1:$B$785,2,FALSE)</f>
        <v>0</v>
      </c>
      <c r="HC210" s="12">
        <f>ROUND(GZ210/1000000*IF(HA210=0,0,VLOOKUP(HA210,名称和价格索引!$A$4:$C$834,3,FALSE)),1)</f>
        <v>0</v>
      </c>
      <c r="HD210" s="12"/>
      <c r="HE210" s="12"/>
      <c r="HF210" s="12">
        <f>VLOOKUP(HE210,名称和价格索引!$A$1:$B$785,2,FALSE)</f>
        <v>0</v>
      </c>
      <c r="HG210" s="12">
        <f>ROUND(HD210/1000000*IF(HE210=0,0,VLOOKUP(HE210,名称和价格索引!$A$4:$C$834,3,FALSE)),1)</f>
        <v>0</v>
      </c>
      <c r="HH210" s="12"/>
      <c r="HI210" s="12"/>
      <c r="HJ210" s="12">
        <f>VLOOKUP(HI210,名称和价格索引!$A$1:$B$785,2,FALSE)</f>
        <v>0</v>
      </c>
      <c r="HK210" s="12">
        <f>ROUND(HH210/1000000*IF(HI210=0,0,VLOOKUP(HI210,名称和价格索引!$A$4:$C$834,3,FALSE)),1)</f>
        <v>0</v>
      </c>
      <c r="HL210" s="12"/>
      <c r="HM210" s="12"/>
      <c r="HN210" s="12">
        <f>VLOOKUP(HM210,名称和价格索引!$A$1:$B$785,2,FALSE)</f>
        <v>0</v>
      </c>
      <c r="HO210" s="12">
        <f>ROUND(HL210/1000000*IF(HM210=0,0,VLOOKUP(HM210,名称和价格索引!$A$4:$C$834,3,FALSE)),1)</f>
        <v>0</v>
      </c>
      <c r="HP210" s="12"/>
      <c r="HQ210" s="12"/>
      <c r="HR210" s="12">
        <f>VLOOKUP(HQ210,名称和价格索引!$A$1:$B$785,2,FALSE)</f>
        <v>0</v>
      </c>
      <c r="HS210" s="12">
        <f>ROUND(HP210/1000000*IF(HQ210=0,0,VLOOKUP(HQ210,名称和价格索引!$A$4:$C$834,3,FALSE)),1)</f>
        <v>0</v>
      </c>
      <c r="HT210" s="12"/>
      <c r="HU210" s="12"/>
      <c r="HV210" s="12">
        <f>VLOOKUP(HU210,名称和价格索引!$A$1:$B$785,2,FALSE)</f>
        <v>0</v>
      </c>
      <c r="HW210" s="12">
        <f>ROUND(HT210/1000000*IF(HU210=0,0,VLOOKUP(HU210,名称和价格索引!$A$4:$C$834,3,FALSE)),1)</f>
        <v>0</v>
      </c>
      <c r="HX210" s="12"/>
      <c r="HY210" s="12"/>
      <c r="HZ210" s="12">
        <f>VLOOKUP(HY210,名称和价格索引!$A$1:$B$785,2,FALSE)</f>
        <v>0</v>
      </c>
      <c r="IA210" s="12">
        <f>ROUND(HX210/1000000*IF(HY210=0,0,VLOOKUP(HY210,名称和价格索引!$A$4:$C$834,3,FALSE)),1)</f>
        <v>0</v>
      </c>
      <c r="IB210" s="12"/>
      <c r="IC210" s="12"/>
      <c r="ID210" s="12">
        <f>VLOOKUP(IC210,名称和价格索引!$A$1:$B$785,2,FALSE)</f>
        <v>0</v>
      </c>
      <c r="IE210" s="12">
        <f>ROUND(IB210/1000000*IF(IC210=0,0,VLOOKUP(IC210,名称和价格索引!$A$4:$C$834,3,FALSE)),1)</f>
        <v>0</v>
      </c>
      <c r="IF210" s="12"/>
      <c r="IG210" s="12"/>
      <c r="IH210" s="12">
        <f>VLOOKUP(IG210,名称和价格索引!$A$1:$B$785,2,FALSE)</f>
        <v>0</v>
      </c>
      <c r="II210" s="12">
        <f>ROUND(IF210/1000000*IF(IG210=0,0,VLOOKUP(IG210,名称和价格索引!$A$4:$C$834,3,FALSE)),1)</f>
        <v>0</v>
      </c>
      <c r="IJ210" s="12"/>
      <c r="IK210" s="12"/>
      <c r="IL210" s="12">
        <f>VLOOKUP(IK210,名称和价格索引!$A$1:$B$785,2,FALSE)</f>
        <v>0</v>
      </c>
      <c r="IM210" s="12">
        <f>ROUND(IJ210/1000000*IF(IK210=0,0,VLOOKUP(IK210,名称和价格索引!$A$4:$C$834,3,FALSE)),1)</f>
        <v>0</v>
      </c>
      <c r="IN210" s="12"/>
      <c r="IO210" s="12"/>
      <c r="IP210" s="12">
        <f>VLOOKUP(IO210,名称和价格索引!$A$1:$B$785,2,FALSE)</f>
        <v>0</v>
      </c>
      <c r="IQ210" s="12">
        <f>ROUND(IN210/1000000*IF(IO210=0,0,VLOOKUP(IO210,名称和价格索引!$A$4:$C$834,3,FALSE)),1)</f>
        <v>0</v>
      </c>
      <c r="IR210" s="12"/>
      <c r="IS210" s="12"/>
      <c r="IT210" s="12">
        <f>VLOOKUP(IS210,名称和价格索引!$A$1:$B$785,2,FALSE)</f>
        <v>0</v>
      </c>
      <c r="IU210" s="12">
        <f>ROUND(IR210/1000000*IF(IS210=0,0,VLOOKUP(IS210,名称和价格索引!$A$4:$C$834,3,FALSE)),1)</f>
        <v>0</v>
      </c>
      <c r="IV210" s="12"/>
      <c r="IW210" s="12"/>
      <c r="IX210" s="12">
        <f>VLOOKUP(IW210,名称和价格索引!$A$1:$B$785,2,FALSE)</f>
        <v>0</v>
      </c>
      <c r="IY210" s="12">
        <f>ROUND(IV210/1000000*IF(IW210=0,0,VLOOKUP(IW210,名称和价格索引!$A$4:$C$834,3,FALSE)),1)</f>
        <v>0</v>
      </c>
      <c r="IZ210" s="12"/>
      <c r="JA210" s="12"/>
      <c r="JB210" s="12">
        <f>VLOOKUP(JA210,名称和价格索引!$A$1:$B$785,2,FALSE)</f>
        <v>0</v>
      </c>
      <c r="JC210" s="12">
        <f>ROUND(IZ210/1000000*IF(JA210=0,0,VLOOKUP(JA210,名称和价格索引!$A$4:$C$834,3,FALSE)),1)</f>
        <v>0</v>
      </c>
      <c r="JD210" s="12"/>
      <c r="JE210" s="12"/>
      <c r="JF210" s="12">
        <f>VLOOKUP(JE210,名称和价格索引!$A$1:$B$785,2,FALSE)</f>
        <v>0</v>
      </c>
      <c r="JG210" s="12">
        <f>ROUND(JD210/1000000*IF(JE210=0,0,VLOOKUP(JE210,名称和价格索引!$A$4:$C$834,3,FALSE)),1)</f>
        <v>0</v>
      </c>
      <c r="JH210" s="12"/>
      <c r="JI210" s="12"/>
      <c r="JJ210" s="12">
        <f>VLOOKUP(JI210,名称和价格索引!$A$1:$B$785,2,FALSE)</f>
        <v>0</v>
      </c>
      <c r="JK210" s="12">
        <f>ROUND(JH210/1000000*IF(JI210=0,0,VLOOKUP(JI210,名称和价格索引!$A$4:$C$834,3,FALSE)),1)</f>
        <v>0</v>
      </c>
      <c r="JL210" s="12"/>
      <c r="JM210" s="12"/>
      <c r="JN210" s="12">
        <f>VLOOKUP(JM210,名称和价格索引!$A$1:$B$785,2,FALSE)</f>
        <v>0</v>
      </c>
      <c r="JO210" s="12">
        <f>ROUND(JL210/1000000*IF(JM210=0,0,VLOOKUP(JM210,名称和价格索引!$A$4:$C$834,3,FALSE)),1)</f>
        <v>0</v>
      </c>
      <c r="JP210" s="12"/>
      <c r="JQ210" s="12"/>
      <c r="JR210" s="12">
        <f>VLOOKUP(JQ210,名称和价格索引!$A$1:$B$785,2,FALSE)</f>
        <v>0</v>
      </c>
      <c r="JS210" s="12">
        <f>ROUND(JP210/1000000*IF(JQ210=0,0,VLOOKUP(JQ210,名称和价格索引!$A$4:$C$834,3,FALSE)),1)</f>
        <v>0</v>
      </c>
      <c r="JT210" s="12"/>
      <c r="JU210" s="12"/>
      <c r="JV210" s="12">
        <f>VLOOKUP(JU210,名称和价格索引!$A$1:$B$785,2,FALSE)</f>
        <v>0</v>
      </c>
      <c r="JW210" s="12">
        <f>ROUND(JT210/1000000*IF(JU210=0,0,VLOOKUP(JU210,名称和价格索引!$A$4:$C$834,3,FALSE)),1)</f>
        <v>0</v>
      </c>
      <c r="JX210" s="12"/>
      <c r="JY210" s="12"/>
      <c r="JZ210" s="12">
        <f>VLOOKUP(JY210,名称和价格索引!$A$1:$B$785,2,FALSE)</f>
        <v>0</v>
      </c>
      <c r="KA210" s="12">
        <f>ROUND(JX210/1000000*IF(JY210=0,0,VLOOKUP(JY210,名称和价格索引!$A$4:$C$834,3,FALSE)),1)</f>
        <v>0</v>
      </c>
      <c r="KB210" s="12"/>
      <c r="KC210" s="12"/>
      <c r="KD210" s="12">
        <f>VLOOKUP(KC210,名称和价格索引!$A$1:$B$785,2,FALSE)</f>
        <v>0</v>
      </c>
      <c r="KE210" s="12">
        <f>ROUND(KB210/1000000*IF(KC210=0,0,VLOOKUP(KC210,名称和价格索引!$A$4:$C$834,3,FALSE)),1)</f>
        <v>0</v>
      </c>
      <c r="KF210" s="12"/>
      <c r="KG210" s="12"/>
      <c r="KH210" s="12">
        <f>VLOOKUP(KG210,名称和价格索引!$A$1:$B$785,2,FALSE)</f>
        <v>0</v>
      </c>
      <c r="KI210" s="12">
        <f>ROUND(KF210/1000000*IF(KG210=0,0,VLOOKUP(KG210,名称和价格索引!$A$4:$C$834,3,FALSE)),1)</f>
        <v>0</v>
      </c>
      <c r="KJ210" s="12"/>
      <c r="KK210" s="12"/>
      <c r="KL210" s="12">
        <f>VLOOKUP(KK210,名称和价格索引!$A$1:$B$785,2,FALSE)</f>
        <v>0</v>
      </c>
      <c r="KM210" s="12">
        <f>ROUND(KJ210/1000000*IF(KK210=0,0,VLOOKUP(KK210,名称和价格索引!$A$4:$C$834,3,FALSE)),1)</f>
        <v>0</v>
      </c>
      <c r="KN210" s="12"/>
      <c r="KO210" s="12"/>
      <c r="KP210" s="12">
        <f>VLOOKUP(KO210,名称和价格索引!$A$1:$B$785,2,FALSE)</f>
        <v>0</v>
      </c>
      <c r="KQ210" s="12">
        <f>ROUND(KN210/1000000*IF(KO210=0,0,VLOOKUP(KO210,名称和价格索引!$A$4:$C$834,3,FALSE)),1)</f>
        <v>0</v>
      </c>
      <c r="KR210" s="12"/>
      <c r="KS210" s="12"/>
      <c r="KT210" s="12">
        <f>VLOOKUP(KS210,名称和价格索引!$A$1:$B$785,2,FALSE)</f>
        <v>0</v>
      </c>
      <c r="KU210" s="12">
        <f>ROUND(KR210/1000000*IF(KS210=0,0,VLOOKUP(KS210,名称和价格索引!$A$4:$C$834,3,FALSE)),1)</f>
        <v>0</v>
      </c>
      <c r="KV210" s="12"/>
      <c r="KW210" s="12"/>
      <c r="KX210" s="12">
        <f>VLOOKUP(KW210,名称和价格索引!$A$1:$B$785,2,FALSE)</f>
        <v>0</v>
      </c>
      <c r="KY210" s="12">
        <f>ROUND(KV210/1000000*IF(KW210=0,0,VLOOKUP(KW210,名称和价格索引!$A$4:$C$834,3,FALSE)),1)</f>
        <v>0</v>
      </c>
      <c r="KZ210" s="12"/>
      <c r="LA210" s="12"/>
      <c r="LB210" s="12">
        <f>VLOOKUP(LA210,名称和价格索引!$A$1:$B$785,2,FALSE)</f>
        <v>0</v>
      </c>
      <c r="LC210" s="12">
        <f>ROUND(KZ210/1000000*IF(LA210=0,0,VLOOKUP(LA210,名称和价格索引!$A$4:$C$834,3,FALSE)),1)</f>
        <v>0</v>
      </c>
      <c r="LD210" s="12"/>
      <c r="LE210" s="12"/>
      <c r="LF210" s="12">
        <f>VLOOKUP(LE210,名称和价格索引!$A$1:$B$785,2,FALSE)</f>
        <v>0</v>
      </c>
      <c r="LG210" s="12">
        <f>ROUND(LD210/1000000*IF(LE210=0,0,VLOOKUP(LE210,名称和价格索引!$A$4:$C$834,3,FALSE)),1)</f>
        <v>0</v>
      </c>
      <c r="LH210" s="12"/>
      <c r="LI210" s="12"/>
      <c r="LJ210" s="12">
        <f>VLOOKUP(LI210,名称和价格索引!$A$1:$B$785,2,FALSE)</f>
        <v>0</v>
      </c>
      <c r="LK210" s="12">
        <f>ROUND(LH210/1000000*IF(LI210=0,0,VLOOKUP(LI210,名称和价格索引!$A$4:$C$834,3,FALSE)),1)</f>
        <v>0</v>
      </c>
      <c r="LL210" s="12"/>
      <c r="LM210" s="12"/>
      <c r="LN210" s="12">
        <f>VLOOKUP(LM210,名称和价格索引!$A$1:$B$785,2,FALSE)</f>
        <v>0</v>
      </c>
      <c r="LO210" s="12">
        <f>ROUND(LL210/1000000*IF(LM210=0,0,VLOOKUP(LM210,名称和价格索引!$A$4:$C$834,3,FALSE)),1)</f>
        <v>0</v>
      </c>
      <c r="LP210" s="12"/>
      <c r="LQ210" s="12"/>
      <c r="LR210" s="12">
        <f>VLOOKUP(LQ210,名称和价格索引!$A$1:$B$785,2,FALSE)</f>
        <v>0</v>
      </c>
      <c r="LS210" s="12">
        <f>ROUND(LP210/1000000*IF(LQ210=0,0,VLOOKUP(LQ210,名称和价格索引!$A$4:$C$834,3,FALSE)),1)</f>
        <v>0</v>
      </c>
      <c r="LT210" s="12"/>
      <c r="LU210" s="12"/>
      <c r="LV210" s="12">
        <f>VLOOKUP(LU210,名称和价格索引!$A$1:$B$785,2,FALSE)</f>
        <v>0</v>
      </c>
      <c r="LW210" s="12">
        <f>ROUND(LT210/1000000*IF(LU210=0,0,VLOOKUP(LU210,名称和价格索引!$A$4:$C$834,3,FALSE)),1)</f>
        <v>0</v>
      </c>
      <c r="LX210" s="12"/>
      <c r="LY210" s="12"/>
      <c r="LZ210" s="12">
        <f>VLOOKUP(LY210,名称和价格索引!$A$1:$B$785,2,FALSE)</f>
        <v>0</v>
      </c>
      <c r="MA210" s="12">
        <f>ROUND(LX210/1000000*IF(LY210=0,0,VLOOKUP(LY210,名称和价格索引!$A$4:$C$834,3,FALSE)),1)</f>
        <v>0</v>
      </c>
      <c r="MB210" s="12"/>
      <c r="MC210" s="12"/>
      <c r="MD210" s="12">
        <f>VLOOKUP(MC210,名称和价格索引!$A$1:$B$785,2,FALSE)</f>
        <v>0</v>
      </c>
      <c r="ME210" s="12">
        <f>ROUND(MB210/1000000*IF(MC210=0,0,VLOOKUP(MC210,名称和价格索引!$A$4:$C$834,3,FALSE)),1)</f>
        <v>0</v>
      </c>
      <c r="MF210" s="12"/>
      <c r="MG210" s="12"/>
      <c r="MH210" s="12">
        <f>VLOOKUP(MG210,名称和价格索引!$A$1:$B$785,2,FALSE)</f>
        <v>0</v>
      </c>
      <c r="MI210" s="12">
        <f>ROUND(MF210/1000000*IF(MG210=0,0,VLOOKUP(MG210,名称和价格索引!$A$4:$C$834,3,FALSE)),1)</f>
        <v>0</v>
      </c>
      <c r="MJ210" s="12"/>
      <c r="MK210" s="12"/>
      <c r="ML210" s="12">
        <f>VLOOKUP(MK210,名称和价格索引!$A$1:$B$785,2,FALSE)</f>
        <v>0</v>
      </c>
      <c r="MM210" s="12">
        <f>ROUND(MJ210/1000000*IF(MK210=0,0,VLOOKUP(MK210,名称和价格索引!$A$4:$C$834,3,FALSE)),1)</f>
        <v>0</v>
      </c>
      <c r="MN210" s="12"/>
      <c r="MO210" s="12"/>
      <c r="MP210" s="12">
        <f>VLOOKUP(MO210,名称和价格索引!$A$1:$B$785,2,FALSE)</f>
        <v>0</v>
      </c>
      <c r="MQ210" s="12">
        <f>ROUND(MN210/1000000*IF(MO210=0,0,VLOOKUP(MO210,名称和价格索引!$A$4:$C$834,3,FALSE)),1)</f>
        <v>0</v>
      </c>
      <c r="MR210" s="12"/>
      <c r="MS210" s="12"/>
      <c r="MT210" s="12">
        <f>VLOOKUP(MS210,名称和价格索引!$A$1:$B$785,2,FALSE)</f>
        <v>0</v>
      </c>
      <c r="MU210" s="12">
        <f>ROUND(MR210/1000000*IF(MS210=0,0,VLOOKUP(MS210,名称和价格索引!$A$4:$C$834,3,FALSE)),1)</f>
        <v>0</v>
      </c>
      <c r="MV210" s="12"/>
      <c r="MW210" s="12"/>
      <c r="MX210" s="12">
        <f>VLOOKUP(MW210,名称和价格索引!$A$1:$B$785,2,FALSE)</f>
        <v>0</v>
      </c>
      <c r="MY210" s="12">
        <f>ROUND(MV210/1000000*IF(MW210=0,0,VLOOKUP(MW210,名称和价格索引!$A$4:$C$834,3,FALSE)),1)</f>
        <v>0</v>
      </c>
      <c r="MZ210" s="12"/>
      <c r="NA210" s="12"/>
      <c r="NB210" s="12">
        <f>VLOOKUP(NA210,名称和价格索引!$A$1:$B$785,2,FALSE)</f>
        <v>0</v>
      </c>
      <c r="NC210" s="12">
        <f>ROUND(MZ210/1000000*IF(NA210=0,0,VLOOKUP(NA210,名称和价格索引!$A$4:$C$834,3,FALSE)),1)</f>
        <v>0</v>
      </c>
      <c r="ND210" s="12"/>
      <c r="NE210" s="12"/>
      <c r="NF210" s="12">
        <f>VLOOKUP(NE210,名称和价格索引!$A$1:$B$785,2,FALSE)</f>
        <v>0</v>
      </c>
      <c r="NG210" s="12">
        <f>ROUND(ND210/1000000*IF(NE210=0,0,VLOOKUP(NE210,名称和价格索引!$A$4:$C$834,3,FALSE)),1)</f>
        <v>0</v>
      </c>
      <c r="NH210" s="12"/>
      <c r="NI210" s="12"/>
      <c r="NJ210" s="12">
        <f>VLOOKUP(NI210,名称和价格索引!$A$1:$B$785,2,FALSE)</f>
        <v>0</v>
      </c>
      <c r="NK210" s="12">
        <f>ROUND(NH210/1000000*IF(NI210=0,0,VLOOKUP(NI210,名称和价格索引!$A$4:$C$834,3,FALSE)),1)</f>
        <v>0</v>
      </c>
      <c r="NL210" s="12"/>
      <c r="NM210" s="12"/>
      <c r="NN210" s="12">
        <f>VLOOKUP(NM210,名称和价格索引!$A$1:$B$785,2,FALSE)</f>
        <v>0</v>
      </c>
      <c r="NO210" s="12">
        <f>ROUND(NL210/1000000*IF(NM210=0,0,VLOOKUP(NM210,名称和价格索引!$A$4:$C$834,3,FALSE)),1)</f>
        <v>0</v>
      </c>
      <c r="NP210" s="12"/>
      <c r="NQ210" s="12"/>
      <c r="NR210" s="12">
        <f>VLOOKUP(NQ210,名称和价格索引!$A$1:$B$785,2,FALSE)</f>
        <v>0</v>
      </c>
      <c r="NS210" s="12">
        <f>ROUND(NP210/1000000*IF(NQ210=0,0,VLOOKUP(NQ210,名称和价格索引!$A$4:$C$834,3,FALSE)),1)</f>
        <v>0</v>
      </c>
      <c r="NT210" s="12"/>
      <c r="NU210" s="12"/>
      <c r="NV210" s="12">
        <f>VLOOKUP(NU210,名称和价格索引!$A$1:$B$785,2,FALSE)</f>
        <v>0</v>
      </c>
      <c r="NW210" s="12">
        <f>ROUND(NT210/1000000*IF(NU210=0,0,VLOOKUP(NU210,名称和价格索引!$A$4:$C$834,3,FALSE)),1)</f>
        <v>0</v>
      </c>
      <c r="NX210" s="12"/>
      <c r="NY210" s="12"/>
      <c r="NZ210" s="12">
        <f>VLOOKUP(NY210,名称和价格索引!$A$1:$B$785,2,FALSE)</f>
        <v>0</v>
      </c>
      <c r="OA210" s="12">
        <f>ROUND(NX210/1000000*IF(NY210=0,0,VLOOKUP(NY210,名称和价格索引!$A$4:$C$834,3,FALSE)),1)</f>
        <v>0</v>
      </c>
      <c r="OB210" s="12"/>
      <c r="OC210" s="12"/>
      <c r="OD210" s="12">
        <f>VLOOKUP(OC210,名称和价格索引!$A$1:$B$785,2,FALSE)</f>
        <v>0</v>
      </c>
      <c r="OE210" s="12">
        <f>ROUND(OB210/1000000*IF(OC210=0,0,VLOOKUP(OC210,名称和价格索引!$A$4:$C$834,3,FALSE)),1)</f>
        <v>0</v>
      </c>
      <c r="OF210" s="12"/>
      <c r="OG210" s="12"/>
      <c r="OH210" s="12">
        <f>VLOOKUP(OG210,名称和价格索引!$A$1:$B$785,2,FALSE)</f>
        <v>0</v>
      </c>
      <c r="OI210" s="12">
        <f>ROUND(OF210/1000000*IF(OG210=0,0,VLOOKUP(OG210,名称和价格索引!$A$4:$C$834,3,FALSE)),1)</f>
        <v>0</v>
      </c>
      <c r="OJ210" s="12"/>
      <c r="OK210" s="12"/>
      <c r="OL210" s="12">
        <f>VLOOKUP(OK210,名称和价格索引!$A$1:$B$785,2,FALSE)</f>
        <v>0</v>
      </c>
      <c r="OM210" s="12">
        <f>ROUND(OJ210/1000000*IF(OK210=0,0,VLOOKUP(OK210,名称和价格索引!$A$4:$C$834,3,FALSE)),1)</f>
        <v>0</v>
      </c>
      <c r="ON210" s="12"/>
      <c r="OO210" s="12"/>
      <c r="OP210" s="12">
        <f>VLOOKUP(OO210,名称和价格索引!$A$1:$B$785,2,FALSE)</f>
        <v>0</v>
      </c>
      <c r="OQ210" s="12">
        <f>ROUND(ON210/1000000*IF(OO210=0,0,VLOOKUP(OO210,名称和价格索引!$A$4:$C$834,3,FALSE)),1)</f>
        <v>0</v>
      </c>
      <c r="OR210" s="12"/>
      <c r="OS210" s="12"/>
      <c r="OT210" s="12">
        <f>VLOOKUP(OS210,名称和价格索引!$A$1:$B$785,2,FALSE)</f>
        <v>0</v>
      </c>
      <c r="OU210" s="12">
        <f>ROUND(OR210/1000000*IF(OS210=0,0,VLOOKUP(OS210,名称和价格索引!$A$4:$C$834,3,FALSE)),1)</f>
        <v>0</v>
      </c>
      <c r="OV210" s="12"/>
      <c r="OW210" s="12"/>
      <c r="OX210" s="12">
        <f>VLOOKUP(OW210,名称和价格索引!$A$1:$B$785,2,FALSE)</f>
        <v>0</v>
      </c>
      <c r="OY210" s="12">
        <f>ROUND(OV210/1000000*IF(OW210=0,0,VLOOKUP(OW210,名称和价格索引!$A$4:$C$834,3,FALSE)),1)</f>
        <v>0</v>
      </c>
      <c r="OZ210" s="12"/>
      <c r="PA210" s="12"/>
      <c r="PB210" s="12">
        <f>VLOOKUP(PA210,名称和价格索引!$A$1:$B$785,2,FALSE)</f>
        <v>0</v>
      </c>
      <c r="PC210" s="12">
        <f>ROUND(OZ210/1000000*IF(PA210=0,0,VLOOKUP(PA210,名称和价格索引!$A$4:$C$834,3,FALSE)),1)</f>
        <v>0</v>
      </c>
      <c r="PD210" s="12"/>
      <c r="PE210" s="12"/>
      <c r="PF210" s="12">
        <f>VLOOKUP(PE210,名称和价格索引!$A$1:$B$785,2,FALSE)</f>
        <v>0</v>
      </c>
      <c r="PG210" s="12">
        <f>ROUND(PD210/1000000*IF(PE210=0,0,VLOOKUP(PE210,名称和价格索引!$A$4:$C$834,3,FALSE)),1)</f>
        <v>0</v>
      </c>
      <c r="PH210" s="12"/>
      <c r="PI210" s="12"/>
      <c r="PJ210" s="12">
        <f>VLOOKUP(PI210,名称和价格索引!$A$1:$B$785,2,FALSE)</f>
        <v>0</v>
      </c>
      <c r="PK210" s="12">
        <f>ROUND(PH210/1000000*IF(PI210=0,0,VLOOKUP(PI210,名称和价格索引!$A$4:$C$834,3,FALSE)),1)</f>
        <v>0</v>
      </c>
      <c r="PL210" s="12"/>
      <c r="PM210" s="12"/>
      <c r="PN210" s="12">
        <f>VLOOKUP(PM210,名称和价格索引!$A$1:$B$785,2,FALSE)</f>
        <v>0</v>
      </c>
      <c r="PO210" s="12">
        <f>ROUND(PL210/1000000*IF(PM210=0,0,VLOOKUP(PM210,名称和价格索引!$A$4:$C$834,3,FALSE)),1)</f>
        <v>0</v>
      </c>
      <c r="PP210" s="12"/>
      <c r="PQ210" s="12"/>
      <c r="PR210" s="12">
        <f>VLOOKUP(PQ210,名称和价格索引!$A$1:$B$785,2,FALSE)</f>
        <v>0</v>
      </c>
      <c r="PS210" s="12">
        <f>ROUND(PP210/1000000*IF(PQ210=0,0,VLOOKUP(PQ210,名称和价格索引!$A$4:$C$834,3,FALSE)),1)</f>
        <v>0</v>
      </c>
      <c r="PT210" s="12"/>
      <c r="PU210" s="12"/>
      <c r="PV210" s="12">
        <f>VLOOKUP(PU210,名称和价格索引!$A$1:$B$785,2,FALSE)</f>
        <v>0</v>
      </c>
      <c r="PW210" s="12">
        <f>ROUND(PT210/1000000*IF(PU210=0,0,VLOOKUP(PU210,名称和价格索引!$A$4:$C$834,3,FALSE)),1)</f>
        <v>0</v>
      </c>
      <c r="PX210" s="12"/>
      <c r="PY210" s="12"/>
      <c r="PZ210" s="12">
        <f>VLOOKUP(PY210,名称和价格索引!$A$1:$B$785,2,FALSE)</f>
        <v>0</v>
      </c>
      <c r="QA210" s="12">
        <f>ROUND(PX210/1000000*IF(PY210=0,0,VLOOKUP(PY210,名称和价格索引!$A$4:$C$834,3,FALSE)),1)</f>
        <v>0</v>
      </c>
      <c r="QB210" s="12"/>
      <c r="QC210" s="12"/>
      <c r="QD210" s="12">
        <f>VLOOKUP(QC210,名称和价格索引!$A$1:$B$785,2,FALSE)</f>
        <v>0</v>
      </c>
      <c r="QE210" s="12">
        <f>ROUND(QB210/1000000*IF(QC210=0,0,VLOOKUP(QC210,名称和价格索引!$A$4:$C$834,3,FALSE)),1)</f>
        <v>0</v>
      </c>
      <c r="QF210" s="12"/>
      <c r="QG210" s="12"/>
      <c r="QH210" s="12">
        <f>VLOOKUP(QG210,名称和价格索引!$A$1:$B$785,2,FALSE)</f>
        <v>0</v>
      </c>
      <c r="QI210" s="12">
        <f>ROUND(QF210/1000000*IF(QG210=0,0,VLOOKUP(QG210,名称和价格索引!$A$4:$C$834,3,FALSE)),1)</f>
        <v>0</v>
      </c>
      <c r="QJ210" s="12"/>
      <c r="QK210" s="12"/>
      <c r="QL210" s="12">
        <f>VLOOKUP(QK210,名称和价格索引!$A$1:$B$785,2,FALSE)</f>
        <v>0</v>
      </c>
      <c r="QM210" s="12">
        <f>ROUND(QJ210/1000000*IF(QK210=0,0,VLOOKUP(QK210,名称和价格索引!$A$4:$C$834,3,FALSE)),1)</f>
        <v>0</v>
      </c>
      <c r="QN210" s="12"/>
      <c r="QO210" s="12"/>
      <c r="QP210" s="12">
        <f>VLOOKUP(QO210,名称和价格索引!$A$1:$B$785,2,FALSE)</f>
        <v>0</v>
      </c>
      <c r="QQ210" s="12">
        <f>ROUND(QN210/1000000*IF(QO210=0,0,VLOOKUP(QO210,名称和价格索引!$A$4:$C$834,3,FALSE)),1)</f>
        <v>0</v>
      </c>
      <c r="QR210" s="12"/>
      <c r="QS210" s="12"/>
      <c r="QT210" s="12">
        <f>VLOOKUP(QS210,名称和价格索引!$A$1:$B$785,2,FALSE)</f>
        <v>0</v>
      </c>
      <c r="QU210" s="12">
        <f>ROUND(QR210/1000000*IF(QS210=0,0,VLOOKUP(QS210,名称和价格索引!$A$4:$C$834,3,FALSE)),1)</f>
        <v>0</v>
      </c>
      <c r="QV210" s="12"/>
      <c r="QW210" s="12"/>
      <c r="QX210" s="12">
        <f>VLOOKUP(QW210,名称和价格索引!$A$1:$B$785,2,FALSE)</f>
        <v>0</v>
      </c>
      <c r="QY210" s="12">
        <f>ROUND(QV210/1000000*IF(QW210=0,0,VLOOKUP(QW210,名称和价格索引!$A$4:$C$834,3,FALSE)),1)</f>
        <v>0</v>
      </c>
      <c r="QZ210" s="12"/>
      <c r="RA210" s="12"/>
      <c r="RB210" s="12">
        <f>VLOOKUP(RA210,名称和价格索引!$A$1:$B$785,2,FALSE)</f>
        <v>0</v>
      </c>
      <c r="RC210" s="12">
        <f>ROUND(QZ210/1000000*IF(RA210=0,0,VLOOKUP(RA210,名称和价格索引!$A$4:$C$834,3,FALSE)),1)</f>
        <v>0</v>
      </c>
      <c r="RD210" s="12"/>
      <c r="RE210" s="12"/>
      <c r="RF210" s="12">
        <f>VLOOKUP(RE210,名称和价格索引!$A$1:$B$785,2,FALSE)</f>
        <v>0</v>
      </c>
      <c r="RG210" s="12">
        <f>ROUND(RD210/1000000*IF(RE210=0,0,VLOOKUP(RE210,名称和价格索引!$A$4:$C$834,3,FALSE)),1)</f>
        <v>0</v>
      </c>
      <c r="RH210" s="12"/>
      <c r="RI210" s="12"/>
      <c r="RJ210" s="12">
        <f>VLOOKUP(RI210,名称和价格索引!$A$1:$B$785,2,FALSE)</f>
        <v>0</v>
      </c>
      <c r="RK210" s="12">
        <f>ROUND(RH210/1000000*IF(RI210=0,0,VLOOKUP(RI210,名称和价格索引!$A$4:$C$834,3,FALSE)),1)</f>
        <v>0</v>
      </c>
      <c r="RL210" s="12"/>
      <c r="RM210" s="12"/>
      <c r="RN210" s="12">
        <f>VLOOKUP(RM210,名称和价格索引!$A$1:$B$785,2,FALSE)</f>
        <v>0</v>
      </c>
      <c r="RO210" s="12">
        <f>ROUND(RL210/1000000*IF(RM210=0,0,VLOOKUP(RM210,名称和价格索引!$A$4:$C$834,3,FALSE)),1)</f>
        <v>0</v>
      </c>
      <c r="RP210" s="12"/>
      <c r="RQ210" s="12"/>
      <c r="RR210" s="12">
        <f>VLOOKUP(RQ210,名称和价格索引!$A$1:$B$785,2,FALSE)</f>
        <v>0</v>
      </c>
      <c r="RS210" s="12">
        <f>ROUND(RP210/1000000*IF(RQ210=0,0,VLOOKUP(RQ210,名称和价格索引!$A$4:$C$834,3,FALSE)),1)</f>
        <v>0</v>
      </c>
      <c r="RT210" s="12"/>
      <c r="RU210" s="12"/>
      <c r="RV210" s="12">
        <f>VLOOKUP(RU210,名称和价格索引!$A$1:$B$785,2,FALSE)</f>
        <v>0</v>
      </c>
      <c r="RW210" s="12">
        <f>ROUND(RT210/1000000*IF(RU210=0,0,VLOOKUP(RU210,名称和价格索引!$A$4:$C$834,3,FALSE)),1)</f>
        <v>0</v>
      </c>
      <c r="RX210" s="12"/>
      <c r="RY210" s="12"/>
      <c r="RZ210" s="12">
        <f>VLOOKUP(RY210,名称和价格索引!$A$1:$B$785,2,FALSE)</f>
        <v>0</v>
      </c>
      <c r="SA210" s="12">
        <f>ROUND(RX210/1000000*IF(RY210=0,0,VLOOKUP(RY210,名称和价格索引!$A$4:$C$834,3,FALSE)),1)</f>
        <v>0</v>
      </c>
      <c r="SB210" s="12"/>
      <c r="SC210" s="12"/>
      <c r="SD210" s="12">
        <f>VLOOKUP(SC210,名称和价格索引!$A$1:$B$785,2,FALSE)</f>
        <v>0</v>
      </c>
      <c r="SE210" s="12">
        <f>ROUND(SB210/1000000*IF(SC210=0,0,VLOOKUP(SC210,名称和价格索引!$A$4:$C$834,3,FALSE)),1)</f>
        <v>0</v>
      </c>
      <c r="SF210" s="12"/>
      <c r="SG210" s="12"/>
      <c r="SH210" s="12">
        <f>VLOOKUP(SG210,名称和价格索引!$A$1:$B$785,2,FALSE)</f>
        <v>0</v>
      </c>
      <c r="SI210" s="12">
        <f>ROUND(SF210/1000000*IF(SG210=0,0,VLOOKUP(SG210,名称和价格索引!$A$4:$C$834,3,FALSE)),1)</f>
        <v>0</v>
      </c>
      <c r="SJ210" s="12"/>
      <c r="SK210" s="12"/>
      <c r="SL210" s="12">
        <f>VLOOKUP(SK210,名称和价格索引!$A$1:$B$785,2,FALSE)</f>
        <v>0</v>
      </c>
      <c r="SM210" s="12">
        <f>ROUND(SJ210/1000000*IF(SK210=0,0,VLOOKUP(SK210,名称和价格索引!$A$4:$C$834,3,FALSE)),1)</f>
        <v>0</v>
      </c>
      <c r="SN210" s="12"/>
      <c r="SO210" s="12"/>
      <c r="SP210" s="12">
        <f>VLOOKUP(SO210,名称和价格索引!$A$1:$B$785,2,FALSE)</f>
        <v>0</v>
      </c>
      <c r="SQ210" s="12">
        <f>ROUND(SN210/1000000*IF(SO210=0,0,VLOOKUP(SO210,名称和价格索引!$A$4:$C$834,3,FALSE)),1)</f>
        <v>0</v>
      </c>
      <c r="SR210" s="12"/>
      <c r="SS210" s="12"/>
      <c r="ST210" s="12">
        <f>VLOOKUP(SS210,名称和价格索引!$A$1:$B$785,2,FALSE)</f>
        <v>0</v>
      </c>
      <c r="SU210" s="12">
        <f>ROUND(SR210/1000000*IF(SS210=0,0,VLOOKUP(SS210,名称和价格索引!$A$4:$C$834,3,FALSE)),1)</f>
        <v>0</v>
      </c>
      <c r="SV210" s="11">
        <f t="array" ref="SV210">SUM(VLOOKUP(D210,D210:SU210,ROW($1:$123)*4,0))</f>
        <v>218.3</v>
      </c>
    </row>
    <row r="211" s="5" customFormat="1" customHeight="1" spans="1:516">
      <c r="A211" s="12" t="s">
        <v>969</v>
      </c>
      <c r="B211" s="12" t="s">
        <v>714</v>
      </c>
      <c r="C211" s="14">
        <v>950</v>
      </c>
      <c r="D211" s="12">
        <v>500000</v>
      </c>
      <c r="E211" s="12">
        <v>200220</v>
      </c>
      <c r="F211" s="12">
        <f>VLOOKUP(E211,名称和价格索引!$A$1:$B$785,2,FALSE)</f>
        <v>220</v>
      </c>
      <c r="G211" s="12">
        <f>ROUND(D211/1000000*IF(E211=0,0,VLOOKUP(E211,名称和价格索引!$A$4:$C$834,3,FALSE)),1)</f>
        <v>110</v>
      </c>
      <c r="H211" s="12">
        <v>500000</v>
      </c>
      <c r="I211" s="12">
        <v>302</v>
      </c>
      <c r="J211" s="12" t="str">
        <f>VLOOKUP(I211,名称和价格索引!$A$1:$B$785,2,FALSE)</f>
        <v>金创药(中量)</v>
      </c>
      <c r="K211" s="12">
        <f>ROUND(H211/1000000*IF(I211=0,0,VLOOKUP(I211,名称和价格索引!$A$4:$C$834,3,FALSE)),1)</f>
        <v>65</v>
      </c>
      <c r="L211" s="12">
        <v>333333</v>
      </c>
      <c r="M211" s="12">
        <v>322</v>
      </c>
      <c r="N211" s="12" t="str">
        <f>VLOOKUP(M211,名称和价格索引!$A$1:$B$785,2,FALSE)</f>
        <v>魔法药(中量)</v>
      </c>
      <c r="O211" s="12">
        <f>ROUND(L211/1000000*IF(M211=0,0,VLOOKUP(M211,名称和价格索引!$A$4:$C$834,3,FALSE)),1)</f>
        <v>43.3</v>
      </c>
      <c r="P211" s="12"/>
      <c r="Q211" s="12"/>
      <c r="R211" s="12">
        <f>VLOOKUP(Q211,名称和价格索引!$A$1:$B$785,2,FALSE)</f>
        <v>0</v>
      </c>
      <c r="S211" s="12">
        <f>ROUND(P211/1000000*IF(Q211=0,0,VLOOKUP(Q211,名称和价格索引!$A$4:$C$834,3,FALSE)),1)</f>
        <v>0</v>
      </c>
      <c r="T211" s="12"/>
      <c r="U211" s="12"/>
      <c r="V211" s="12">
        <f>VLOOKUP(U211,名称和价格索引!$A$1:$B$785,2,FALSE)</f>
        <v>0</v>
      </c>
      <c r="W211" s="12">
        <f>ROUND(T211/1000000*IF(U211=0,0,VLOOKUP(U211,名称和价格索引!$A$4:$C$834,3,FALSE)),1)</f>
        <v>0</v>
      </c>
      <c r="X211" s="12"/>
      <c r="Y211" s="12"/>
      <c r="Z211" s="12">
        <f>VLOOKUP(Y211,名称和价格索引!$A$1:$B$785,2,FALSE)</f>
        <v>0</v>
      </c>
      <c r="AA211" s="12">
        <f>ROUND(X211/1000000*IF(Y211=0,0,VLOOKUP(Y211,名称和价格索引!$A$4:$C$834,3,FALSE)),1)</f>
        <v>0</v>
      </c>
      <c r="AB211" s="12"/>
      <c r="AC211" s="12"/>
      <c r="AD211" s="12">
        <f>VLOOKUP(AC211,名称和价格索引!$A$1:$B$785,2,FALSE)</f>
        <v>0</v>
      </c>
      <c r="AE211" s="12">
        <f>ROUND(AB211/1000000*IF(AC211=0,0,VLOOKUP(AC211,名称和价格索引!$A$4:$C$834,3,FALSE)),1)</f>
        <v>0</v>
      </c>
      <c r="AF211" s="12"/>
      <c r="AG211" s="12"/>
      <c r="AH211" s="12">
        <f>VLOOKUP(AG211,名称和价格索引!$A$1:$B$785,2,FALSE)</f>
        <v>0</v>
      </c>
      <c r="AI211" s="12">
        <f>ROUND(AF211/1000000*IF(AG211=0,0,VLOOKUP(AG211,名称和价格索引!$A$4:$C$834,3,FALSE)),1)</f>
        <v>0</v>
      </c>
      <c r="AJ211" s="12"/>
      <c r="AK211" s="12"/>
      <c r="AL211" s="12">
        <f>VLOOKUP(AK211,名称和价格索引!$A$1:$B$785,2,FALSE)</f>
        <v>0</v>
      </c>
      <c r="AM211" s="12">
        <f>ROUND(AJ211/1000000*IF(AK211=0,0,VLOOKUP(AK211,名称和价格索引!$A$4:$C$834,3,FALSE)),1)</f>
        <v>0</v>
      </c>
      <c r="AN211" s="12"/>
      <c r="AO211" s="12"/>
      <c r="AP211" s="12">
        <f>VLOOKUP(AO211,名称和价格索引!$A$1:$B$785,2,FALSE)</f>
        <v>0</v>
      </c>
      <c r="AQ211" s="12">
        <f>ROUND(AN211/1000000*IF(AO211=0,0,VLOOKUP(AO211,名称和价格索引!$A$4:$C$834,3,FALSE)),1)</f>
        <v>0</v>
      </c>
      <c r="AR211" s="12"/>
      <c r="AS211" s="12"/>
      <c r="AT211" s="12">
        <f>VLOOKUP(AS211,名称和价格索引!$A$1:$B$785,2,FALSE)</f>
        <v>0</v>
      </c>
      <c r="AU211" s="12">
        <f>ROUND(AR211/1000000*IF(AS211=0,0,VLOOKUP(AS211,名称和价格索引!$A$4:$C$834,3,FALSE)),1)</f>
        <v>0</v>
      </c>
      <c r="AV211" s="12"/>
      <c r="AW211" s="12"/>
      <c r="AX211" s="12">
        <f>VLOOKUP(AW211,名称和价格索引!$A$1:$B$785,2,FALSE)</f>
        <v>0</v>
      </c>
      <c r="AY211" s="12">
        <f>ROUND(AV211/1000000*IF(AW211=0,0,VLOOKUP(AW211,名称和价格索引!$A$4:$C$834,3,FALSE)),1)</f>
        <v>0</v>
      </c>
      <c r="AZ211" s="12"/>
      <c r="BA211" s="12"/>
      <c r="BB211" s="12">
        <f>VLOOKUP(BA211,名称和价格索引!$A$1:$B$785,2,FALSE)</f>
        <v>0</v>
      </c>
      <c r="BC211" s="12">
        <f>ROUND(AZ211/1000000*IF(BA211=0,0,VLOOKUP(BA211,名称和价格索引!$A$4:$C$834,3,FALSE)),1)</f>
        <v>0</v>
      </c>
      <c r="BD211" s="12"/>
      <c r="BE211" s="12"/>
      <c r="BF211" s="12">
        <f>VLOOKUP(BE211,名称和价格索引!$A$1:$B$785,2,FALSE)</f>
        <v>0</v>
      </c>
      <c r="BG211" s="12">
        <f>ROUND(BD211/1000000*IF(BE211=0,0,VLOOKUP(BE211,名称和价格索引!$A$4:$C$834,3,FALSE)),1)</f>
        <v>0</v>
      </c>
      <c r="BH211" s="12"/>
      <c r="BI211" s="12"/>
      <c r="BJ211" s="12">
        <f>VLOOKUP(BI211,名称和价格索引!$A$1:$B$785,2,FALSE)</f>
        <v>0</v>
      </c>
      <c r="BK211" s="12">
        <f>ROUND(BH211/1000000*IF(BI211=0,0,VLOOKUP(BI211,名称和价格索引!$A$4:$C$834,3,FALSE)),1)</f>
        <v>0</v>
      </c>
      <c r="BL211" s="12"/>
      <c r="BM211" s="12"/>
      <c r="BN211" s="12">
        <f>VLOOKUP(BM211,名称和价格索引!$A$1:$B$785,2,FALSE)</f>
        <v>0</v>
      </c>
      <c r="BO211" s="12">
        <f>ROUND(BL211/1000000*IF(BM211=0,0,VLOOKUP(BM211,名称和价格索引!$A$4:$C$834,3,FALSE)),1)</f>
        <v>0</v>
      </c>
      <c r="BP211" s="12"/>
      <c r="BQ211" s="12"/>
      <c r="BR211" s="12">
        <f>VLOOKUP(BQ211,名称和价格索引!$A$1:$B$785,2,FALSE)</f>
        <v>0</v>
      </c>
      <c r="BS211" s="12">
        <f>ROUND(BP211/1000000*IF(BQ211=0,0,VLOOKUP(BQ211,名称和价格索引!$A$4:$C$834,3,FALSE)),1)</f>
        <v>0</v>
      </c>
      <c r="BT211" s="12"/>
      <c r="BU211" s="12"/>
      <c r="BV211" s="12">
        <f>VLOOKUP(BU211,名称和价格索引!$A$1:$B$785,2,FALSE)</f>
        <v>0</v>
      </c>
      <c r="BW211" s="12">
        <f>ROUND(BT211/1000000*IF(BU211=0,0,VLOOKUP(BU211,名称和价格索引!$A$4:$C$834,3,FALSE)),1)</f>
        <v>0</v>
      </c>
      <c r="BX211" s="12"/>
      <c r="BY211" s="12"/>
      <c r="BZ211" s="12">
        <f>VLOOKUP(BY211,名称和价格索引!$A$1:$B$785,2,FALSE)</f>
        <v>0</v>
      </c>
      <c r="CA211" s="12">
        <f>ROUND(BX211/1000000*IF(BY211=0,0,VLOOKUP(BY211,名称和价格索引!$A$4:$C$834,3,FALSE)),1)</f>
        <v>0</v>
      </c>
      <c r="CB211" s="12"/>
      <c r="CC211" s="12"/>
      <c r="CD211" s="12">
        <f>VLOOKUP(CC211,名称和价格索引!$A$1:$B$785,2,FALSE)</f>
        <v>0</v>
      </c>
      <c r="CE211" s="12">
        <f>ROUND(CB211/1000000*IF(CC211=0,0,VLOOKUP(CC211,名称和价格索引!$A$4:$C$834,3,FALSE)),1)</f>
        <v>0</v>
      </c>
      <c r="CF211" s="12"/>
      <c r="CG211" s="12"/>
      <c r="CH211" s="12">
        <f>VLOOKUP(CG211,名称和价格索引!$A$1:$B$785,2,FALSE)</f>
        <v>0</v>
      </c>
      <c r="CI211" s="12">
        <f>ROUND(CF211/1000000*IF(CG211=0,0,VLOOKUP(CG211,名称和价格索引!$A$4:$C$834,3,FALSE)),1)</f>
        <v>0</v>
      </c>
      <c r="CJ211" s="12"/>
      <c r="CK211" s="12"/>
      <c r="CL211" s="12">
        <f>VLOOKUP(CK211,名称和价格索引!$A$1:$B$785,2,FALSE)</f>
        <v>0</v>
      </c>
      <c r="CM211" s="12">
        <f>ROUND(CJ211/1000000*IF(CK211=0,0,VLOOKUP(CK211,名称和价格索引!$A$4:$C$834,3,FALSE)),1)</f>
        <v>0</v>
      </c>
      <c r="CN211" s="12"/>
      <c r="CO211" s="12"/>
      <c r="CP211" s="12">
        <f>VLOOKUP(CO211,名称和价格索引!$A$1:$B$785,2,FALSE)</f>
        <v>0</v>
      </c>
      <c r="CQ211" s="12">
        <f>ROUND(CN211/1000000*IF(CO211=0,0,VLOOKUP(CO211,名称和价格索引!$A$4:$C$834,3,FALSE)),1)</f>
        <v>0</v>
      </c>
      <c r="CR211" s="12"/>
      <c r="CS211" s="12"/>
      <c r="CT211" s="12">
        <f>VLOOKUP(CS211,名称和价格索引!$A$1:$B$785,2,FALSE)</f>
        <v>0</v>
      </c>
      <c r="CU211" s="12">
        <f>ROUND(CR211/1000000*IF(CS211=0,0,VLOOKUP(CS211,名称和价格索引!$A$4:$C$834,3,FALSE)),1)</f>
        <v>0</v>
      </c>
      <c r="CV211" s="12"/>
      <c r="CW211" s="12"/>
      <c r="CX211" s="12">
        <f>VLOOKUP(CW211,名称和价格索引!$A$1:$B$785,2,FALSE)</f>
        <v>0</v>
      </c>
      <c r="CY211" s="12">
        <f>ROUND(CV211/1000000*IF(CW211=0,0,VLOOKUP(CW211,名称和价格索引!$A$4:$C$834,3,FALSE)),1)</f>
        <v>0</v>
      </c>
      <c r="CZ211" s="12"/>
      <c r="DA211" s="12"/>
      <c r="DB211" s="12">
        <f>VLOOKUP(DA211,名称和价格索引!$A$1:$B$785,2,FALSE)</f>
        <v>0</v>
      </c>
      <c r="DC211" s="12">
        <f>ROUND(CZ211/1000000*IF(DA211=0,0,VLOOKUP(DA211,名称和价格索引!$A$4:$C$834,3,FALSE)),1)</f>
        <v>0</v>
      </c>
      <c r="DD211" s="12"/>
      <c r="DE211" s="12"/>
      <c r="DF211" s="12">
        <f>VLOOKUP(DE211,名称和价格索引!$A$1:$B$785,2,FALSE)</f>
        <v>0</v>
      </c>
      <c r="DG211" s="12">
        <f>ROUND(DD211/1000000*IF(DE211=0,0,VLOOKUP(DE211,名称和价格索引!$A$4:$C$834,3,FALSE)),1)</f>
        <v>0</v>
      </c>
      <c r="DH211" s="12"/>
      <c r="DI211" s="12"/>
      <c r="DJ211" s="12">
        <f>VLOOKUP(DI211,名称和价格索引!$A$1:$B$785,2,FALSE)</f>
        <v>0</v>
      </c>
      <c r="DK211" s="12">
        <f>ROUND(DH211/1000000*IF(DI211=0,0,VLOOKUP(DI211,名称和价格索引!$A$4:$C$834,3,FALSE)),1)</f>
        <v>0</v>
      </c>
      <c r="DL211" s="12"/>
      <c r="DM211" s="12"/>
      <c r="DN211" s="12">
        <f>VLOOKUP(DM211,名称和价格索引!$A$1:$B$785,2,FALSE)</f>
        <v>0</v>
      </c>
      <c r="DO211" s="12">
        <f>ROUND(DL211/1000000*IF(DM211=0,0,VLOOKUP(DM211,名称和价格索引!$A$4:$C$834,3,FALSE)),1)</f>
        <v>0</v>
      </c>
      <c r="DP211" s="12"/>
      <c r="DQ211" s="12"/>
      <c r="DR211" s="12">
        <f>VLOOKUP(DQ211,名称和价格索引!$A$1:$B$785,2,FALSE)</f>
        <v>0</v>
      </c>
      <c r="DS211" s="12">
        <f>ROUND(DP211/1000000*IF(DQ211=0,0,VLOOKUP(DQ211,名称和价格索引!$A$4:$C$834,3,FALSE)),1)</f>
        <v>0</v>
      </c>
      <c r="DT211" s="12"/>
      <c r="DU211" s="12"/>
      <c r="DV211" s="12">
        <f>VLOOKUP(DU211,名称和价格索引!$A$1:$B$785,2,FALSE)</f>
        <v>0</v>
      </c>
      <c r="DW211" s="12">
        <f>ROUND(DT211/1000000*IF(DU211=0,0,VLOOKUP(DU211,名称和价格索引!$A$4:$C$834,3,FALSE)),1)</f>
        <v>0</v>
      </c>
      <c r="DX211" s="12"/>
      <c r="DY211" s="12"/>
      <c r="DZ211" s="12">
        <f>VLOOKUP(DY211,名称和价格索引!$A$1:$B$785,2,FALSE)</f>
        <v>0</v>
      </c>
      <c r="EA211" s="12">
        <f>ROUND(DX211/1000000*IF(DY211=0,0,VLOOKUP(DY211,名称和价格索引!$A$4:$C$834,3,FALSE)),1)</f>
        <v>0</v>
      </c>
      <c r="EB211" s="12"/>
      <c r="EC211" s="12"/>
      <c r="ED211" s="12">
        <f>VLOOKUP(EC211,名称和价格索引!$A$1:$B$785,2,FALSE)</f>
        <v>0</v>
      </c>
      <c r="EE211" s="12">
        <f>ROUND(EB211/1000000*IF(EC211=0,0,VLOOKUP(EC211,名称和价格索引!$A$4:$C$834,3,FALSE)),1)</f>
        <v>0</v>
      </c>
      <c r="EF211" s="12"/>
      <c r="EG211" s="12"/>
      <c r="EH211" s="12">
        <f>VLOOKUP(EG211,名称和价格索引!$A$1:$B$785,2,FALSE)</f>
        <v>0</v>
      </c>
      <c r="EI211" s="12">
        <f>ROUND(EF211/1000000*IF(EG211=0,0,VLOOKUP(EG211,名称和价格索引!$A$4:$C$834,3,FALSE)),1)</f>
        <v>0</v>
      </c>
      <c r="EJ211" s="12"/>
      <c r="EK211" s="12"/>
      <c r="EL211" s="12">
        <f>VLOOKUP(EK211,名称和价格索引!$A$1:$B$785,2,FALSE)</f>
        <v>0</v>
      </c>
      <c r="EM211" s="12">
        <f>ROUND(EJ211/1000000*IF(EK211=0,0,VLOOKUP(EK211,名称和价格索引!$A$4:$C$834,3,FALSE)),1)</f>
        <v>0</v>
      </c>
      <c r="EN211" s="12"/>
      <c r="EO211" s="12"/>
      <c r="EP211" s="12">
        <f>VLOOKUP(EO211,名称和价格索引!$A$1:$B$785,2,FALSE)</f>
        <v>0</v>
      </c>
      <c r="EQ211" s="12">
        <f>ROUND(EN211/1000000*IF(EO211=0,0,VLOOKUP(EO211,名称和价格索引!$A$4:$C$834,3,FALSE)),1)</f>
        <v>0</v>
      </c>
      <c r="ER211" s="12"/>
      <c r="ES211" s="12"/>
      <c r="ET211" s="12">
        <f>VLOOKUP(ES211,名称和价格索引!$A$1:$B$785,2,FALSE)</f>
        <v>0</v>
      </c>
      <c r="EU211" s="12">
        <f>ROUND(ER211/1000000*IF(ES211=0,0,VLOOKUP(ES211,名称和价格索引!$A$4:$C$834,3,FALSE)),1)</f>
        <v>0</v>
      </c>
      <c r="EV211" s="12"/>
      <c r="EW211" s="12"/>
      <c r="EX211" s="12">
        <f>VLOOKUP(EW211,名称和价格索引!$A$1:$B$785,2,FALSE)</f>
        <v>0</v>
      </c>
      <c r="EY211" s="12">
        <f>ROUND(EV211/1000000*IF(EW211=0,0,VLOOKUP(EW211,名称和价格索引!$A$4:$C$834,3,FALSE)),1)</f>
        <v>0</v>
      </c>
      <c r="EZ211" s="12"/>
      <c r="FA211" s="12"/>
      <c r="FB211" s="12">
        <f>VLOOKUP(FA211,名称和价格索引!$A$1:$B$785,2,FALSE)</f>
        <v>0</v>
      </c>
      <c r="FC211" s="12">
        <f>ROUND(EZ211/1000000*IF(FA211=0,0,VLOOKUP(FA211,名称和价格索引!$A$4:$C$834,3,FALSE)),1)</f>
        <v>0</v>
      </c>
      <c r="FD211" s="12"/>
      <c r="FE211" s="12"/>
      <c r="FF211" s="12">
        <f>VLOOKUP(FE211,名称和价格索引!$A$1:$B$785,2,FALSE)</f>
        <v>0</v>
      </c>
      <c r="FG211" s="12">
        <f>ROUND(FD211/1000000*IF(FE211=0,0,VLOOKUP(FE211,名称和价格索引!$A$4:$C$834,3,FALSE)),1)</f>
        <v>0</v>
      </c>
      <c r="FH211" s="12"/>
      <c r="FI211" s="12"/>
      <c r="FJ211" s="12">
        <f>VLOOKUP(FI211,名称和价格索引!$A$1:$B$785,2,FALSE)</f>
        <v>0</v>
      </c>
      <c r="FK211" s="12">
        <f>ROUND(FH211/1000000*IF(FI211=0,0,VLOOKUP(FI211,名称和价格索引!$A$4:$C$834,3,FALSE)),1)</f>
        <v>0</v>
      </c>
      <c r="FL211" s="12"/>
      <c r="FM211" s="12"/>
      <c r="FN211" s="12">
        <f>VLOOKUP(FM211,名称和价格索引!$A$1:$B$785,2,FALSE)</f>
        <v>0</v>
      </c>
      <c r="FO211" s="12">
        <f>ROUND(FL211/1000000*IF(FM211=0,0,VLOOKUP(FM211,名称和价格索引!$A$4:$C$834,3,FALSE)),1)</f>
        <v>0</v>
      </c>
      <c r="FP211" s="12"/>
      <c r="FQ211" s="12"/>
      <c r="FR211" s="12">
        <f>VLOOKUP(FQ211,名称和价格索引!$A$1:$B$785,2,FALSE)</f>
        <v>0</v>
      </c>
      <c r="FS211" s="12">
        <f>ROUND(FP211/1000000*IF(FQ211=0,0,VLOOKUP(FQ211,名称和价格索引!$A$4:$C$834,3,FALSE)),1)</f>
        <v>0</v>
      </c>
      <c r="FT211" s="12"/>
      <c r="FU211" s="12"/>
      <c r="FV211" s="12">
        <f>VLOOKUP(FU211,名称和价格索引!$A$1:$B$785,2,FALSE)</f>
        <v>0</v>
      </c>
      <c r="FW211" s="12">
        <f>ROUND(FT211/1000000*IF(FU211=0,0,VLOOKUP(FU211,名称和价格索引!$A$4:$C$834,3,FALSE)),1)</f>
        <v>0</v>
      </c>
      <c r="FX211" s="12"/>
      <c r="FY211" s="12"/>
      <c r="FZ211" s="12">
        <f>VLOOKUP(FY211,名称和价格索引!$A$1:$B$785,2,FALSE)</f>
        <v>0</v>
      </c>
      <c r="GA211" s="12">
        <f>ROUND(FX211/1000000*IF(FY211=0,0,VLOOKUP(FY211,名称和价格索引!$A$4:$C$834,3,FALSE)),1)</f>
        <v>0</v>
      </c>
      <c r="GB211" s="12"/>
      <c r="GC211" s="12"/>
      <c r="GD211" s="12">
        <f>VLOOKUP(GC211,名称和价格索引!$A$1:$B$785,2,FALSE)</f>
        <v>0</v>
      </c>
      <c r="GE211" s="12">
        <f>ROUND(GB211/1000000*IF(GC211=0,0,VLOOKUP(GC211,名称和价格索引!$A$4:$C$834,3,FALSE)),1)</f>
        <v>0</v>
      </c>
      <c r="GF211" s="12"/>
      <c r="GG211" s="12"/>
      <c r="GH211" s="12">
        <f>VLOOKUP(GG211,名称和价格索引!$A$1:$B$785,2,FALSE)</f>
        <v>0</v>
      </c>
      <c r="GI211" s="12">
        <f>ROUND(GF211/1000000*IF(GG211=0,0,VLOOKUP(GG211,名称和价格索引!$A$4:$C$834,3,FALSE)),1)</f>
        <v>0</v>
      </c>
      <c r="GJ211" s="12"/>
      <c r="GK211" s="12"/>
      <c r="GL211" s="12">
        <f>VLOOKUP(GK211,名称和价格索引!$A$1:$B$785,2,FALSE)</f>
        <v>0</v>
      </c>
      <c r="GM211" s="12">
        <f>ROUND(GJ211/1000000*IF(GK211=0,0,VLOOKUP(GK211,名称和价格索引!$A$4:$C$834,3,FALSE)),1)</f>
        <v>0</v>
      </c>
      <c r="GN211" s="12"/>
      <c r="GO211" s="12"/>
      <c r="GP211" s="12">
        <f>VLOOKUP(GO211,名称和价格索引!$A$1:$B$785,2,FALSE)</f>
        <v>0</v>
      </c>
      <c r="GQ211" s="12">
        <f>ROUND(GN211/1000000*IF(GO211=0,0,VLOOKUP(GO211,名称和价格索引!$A$4:$C$834,3,FALSE)),1)</f>
        <v>0</v>
      </c>
      <c r="GR211" s="12"/>
      <c r="GS211" s="12"/>
      <c r="GT211" s="12">
        <f>VLOOKUP(GS211,名称和价格索引!$A$1:$B$785,2,FALSE)</f>
        <v>0</v>
      </c>
      <c r="GU211" s="12">
        <f>ROUND(GR211/1000000*IF(GS211=0,0,VLOOKUP(GS211,名称和价格索引!$A$4:$C$834,3,FALSE)),1)</f>
        <v>0</v>
      </c>
      <c r="GV211" s="12"/>
      <c r="GW211" s="12"/>
      <c r="GX211" s="12">
        <f>VLOOKUP(GW211,名称和价格索引!$A$1:$B$785,2,FALSE)</f>
        <v>0</v>
      </c>
      <c r="GY211" s="12">
        <f>ROUND(GV211/1000000*IF(GW211=0,0,VLOOKUP(GW211,名称和价格索引!$A$4:$C$834,3,FALSE)),1)</f>
        <v>0</v>
      </c>
      <c r="GZ211" s="12"/>
      <c r="HA211" s="12"/>
      <c r="HB211" s="12">
        <f>VLOOKUP(HA211,名称和价格索引!$A$1:$B$785,2,FALSE)</f>
        <v>0</v>
      </c>
      <c r="HC211" s="12">
        <f>ROUND(GZ211/1000000*IF(HA211=0,0,VLOOKUP(HA211,名称和价格索引!$A$4:$C$834,3,FALSE)),1)</f>
        <v>0</v>
      </c>
      <c r="HD211" s="12"/>
      <c r="HE211" s="12"/>
      <c r="HF211" s="12">
        <f>VLOOKUP(HE211,名称和价格索引!$A$1:$B$785,2,FALSE)</f>
        <v>0</v>
      </c>
      <c r="HG211" s="12">
        <f>ROUND(HD211/1000000*IF(HE211=0,0,VLOOKUP(HE211,名称和价格索引!$A$4:$C$834,3,FALSE)),1)</f>
        <v>0</v>
      </c>
      <c r="HH211" s="12"/>
      <c r="HI211" s="12"/>
      <c r="HJ211" s="12">
        <f>VLOOKUP(HI211,名称和价格索引!$A$1:$B$785,2,FALSE)</f>
        <v>0</v>
      </c>
      <c r="HK211" s="12">
        <f>ROUND(HH211/1000000*IF(HI211=0,0,VLOOKUP(HI211,名称和价格索引!$A$4:$C$834,3,FALSE)),1)</f>
        <v>0</v>
      </c>
      <c r="HL211" s="12"/>
      <c r="HM211" s="12"/>
      <c r="HN211" s="12">
        <f>VLOOKUP(HM211,名称和价格索引!$A$1:$B$785,2,FALSE)</f>
        <v>0</v>
      </c>
      <c r="HO211" s="12">
        <f>ROUND(HL211/1000000*IF(HM211=0,0,VLOOKUP(HM211,名称和价格索引!$A$4:$C$834,3,FALSE)),1)</f>
        <v>0</v>
      </c>
      <c r="HP211" s="12"/>
      <c r="HQ211" s="12"/>
      <c r="HR211" s="12">
        <f>VLOOKUP(HQ211,名称和价格索引!$A$1:$B$785,2,FALSE)</f>
        <v>0</v>
      </c>
      <c r="HS211" s="12">
        <f>ROUND(HP211/1000000*IF(HQ211=0,0,VLOOKUP(HQ211,名称和价格索引!$A$4:$C$834,3,FALSE)),1)</f>
        <v>0</v>
      </c>
      <c r="HT211" s="12"/>
      <c r="HU211" s="12"/>
      <c r="HV211" s="12">
        <f>VLOOKUP(HU211,名称和价格索引!$A$1:$B$785,2,FALSE)</f>
        <v>0</v>
      </c>
      <c r="HW211" s="12">
        <f>ROUND(HT211/1000000*IF(HU211=0,0,VLOOKUP(HU211,名称和价格索引!$A$4:$C$834,3,FALSE)),1)</f>
        <v>0</v>
      </c>
      <c r="HX211" s="12"/>
      <c r="HY211" s="12"/>
      <c r="HZ211" s="12">
        <f>VLOOKUP(HY211,名称和价格索引!$A$1:$B$785,2,FALSE)</f>
        <v>0</v>
      </c>
      <c r="IA211" s="12">
        <f>ROUND(HX211/1000000*IF(HY211=0,0,VLOOKUP(HY211,名称和价格索引!$A$4:$C$834,3,FALSE)),1)</f>
        <v>0</v>
      </c>
      <c r="IB211" s="12"/>
      <c r="IC211" s="12"/>
      <c r="ID211" s="12">
        <f>VLOOKUP(IC211,名称和价格索引!$A$1:$B$785,2,FALSE)</f>
        <v>0</v>
      </c>
      <c r="IE211" s="12">
        <f>ROUND(IB211/1000000*IF(IC211=0,0,VLOOKUP(IC211,名称和价格索引!$A$4:$C$834,3,FALSE)),1)</f>
        <v>0</v>
      </c>
      <c r="IF211" s="12"/>
      <c r="IG211" s="12"/>
      <c r="IH211" s="12">
        <f>VLOOKUP(IG211,名称和价格索引!$A$1:$B$785,2,FALSE)</f>
        <v>0</v>
      </c>
      <c r="II211" s="12">
        <f>ROUND(IF211/1000000*IF(IG211=0,0,VLOOKUP(IG211,名称和价格索引!$A$4:$C$834,3,FALSE)),1)</f>
        <v>0</v>
      </c>
      <c r="IJ211" s="12"/>
      <c r="IK211" s="12"/>
      <c r="IL211" s="12">
        <f>VLOOKUP(IK211,名称和价格索引!$A$1:$B$785,2,FALSE)</f>
        <v>0</v>
      </c>
      <c r="IM211" s="12">
        <f>ROUND(IJ211/1000000*IF(IK211=0,0,VLOOKUP(IK211,名称和价格索引!$A$4:$C$834,3,FALSE)),1)</f>
        <v>0</v>
      </c>
      <c r="IN211" s="12"/>
      <c r="IO211" s="12"/>
      <c r="IP211" s="12">
        <f>VLOOKUP(IO211,名称和价格索引!$A$1:$B$785,2,FALSE)</f>
        <v>0</v>
      </c>
      <c r="IQ211" s="12">
        <f>ROUND(IN211/1000000*IF(IO211=0,0,VLOOKUP(IO211,名称和价格索引!$A$4:$C$834,3,FALSE)),1)</f>
        <v>0</v>
      </c>
      <c r="IR211" s="12"/>
      <c r="IS211" s="12"/>
      <c r="IT211" s="12">
        <f>VLOOKUP(IS211,名称和价格索引!$A$1:$B$785,2,FALSE)</f>
        <v>0</v>
      </c>
      <c r="IU211" s="12">
        <f>ROUND(IR211/1000000*IF(IS211=0,0,VLOOKUP(IS211,名称和价格索引!$A$4:$C$834,3,FALSE)),1)</f>
        <v>0</v>
      </c>
      <c r="IV211" s="12"/>
      <c r="IW211" s="12"/>
      <c r="IX211" s="12">
        <f>VLOOKUP(IW211,名称和价格索引!$A$1:$B$785,2,FALSE)</f>
        <v>0</v>
      </c>
      <c r="IY211" s="12">
        <f>ROUND(IV211/1000000*IF(IW211=0,0,VLOOKUP(IW211,名称和价格索引!$A$4:$C$834,3,FALSE)),1)</f>
        <v>0</v>
      </c>
      <c r="IZ211" s="12"/>
      <c r="JA211" s="12"/>
      <c r="JB211" s="12">
        <f>VLOOKUP(JA211,名称和价格索引!$A$1:$B$785,2,FALSE)</f>
        <v>0</v>
      </c>
      <c r="JC211" s="12">
        <f>ROUND(IZ211/1000000*IF(JA211=0,0,VLOOKUP(JA211,名称和价格索引!$A$4:$C$834,3,FALSE)),1)</f>
        <v>0</v>
      </c>
      <c r="JD211" s="12"/>
      <c r="JE211" s="12"/>
      <c r="JF211" s="12">
        <f>VLOOKUP(JE211,名称和价格索引!$A$1:$B$785,2,FALSE)</f>
        <v>0</v>
      </c>
      <c r="JG211" s="12">
        <f>ROUND(JD211/1000000*IF(JE211=0,0,VLOOKUP(JE211,名称和价格索引!$A$4:$C$834,3,FALSE)),1)</f>
        <v>0</v>
      </c>
      <c r="JH211" s="12"/>
      <c r="JI211" s="12"/>
      <c r="JJ211" s="12">
        <f>VLOOKUP(JI211,名称和价格索引!$A$1:$B$785,2,FALSE)</f>
        <v>0</v>
      </c>
      <c r="JK211" s="12">
        <f>ROUND(JH211/1000000*IF(JI211=0,0,VLOOKUP(JI211,名称和价格索引!$A$4:$C$834,3,FALSE)),1)</f>
        <v>0</v>
      </c>
      <c r="JL211" s="12"/>
      <c r="JM211" s="12"/>
      <c r="JN211" s="12">
        <f>VLOOKUP(JM211,名称和价格索引!$A$1:$B$785,2,FALSE)</f>
        <v>0</v>
      </c>
      <c r="JO211" s="12">
        <f>ROUND(JL211/1000000*IF(JM211=0,0,VLOOKUP(JM211,名称和价格索引!$A$4:$C$834,3,FALSE)),1)</f>
        <v>0</v>
      </c>
      <c r="JP211" s="12"/>
      <c r="JQ211" s="12"/>
      <c r="JR211" s="12">
        <f>VLOOKUP(JQ211,名称和价格索引!$A$1:$B$785,2,FALSE)</f>
        <v>0</v>
      </c>
      <c r="JS211" s="12">
        <f>ROUND(JP211/1000000*IF(JQ211=0,0,VLOOKUP(JQ211,名称和价格索引!$A$4:$C$834,3,FALSE)),1)</f>
        <v>0</v>
      </c>
      <c r="JT211" s="12"/>
      <c r="JU211" s="12"/>
      <c r="JV211" s="12">
        <f>VLOOKUP(JU211,名称和价格索引!$A$1:$B$785,2,FALSE)</f>
        <v>0</v>
      </c>
      <c r="JW211" s="12">
        <f>ROUND(JT211/1000000*IF(JU211=0,0,VLOOKUP(JU211,名称和价格索引!$A$4:$C$834,3,FALSE)),1)</f>
        <v>0</v>
      </c>
      <c r="JX211" s="12"/>
      <c r="JY211" s="12"/>
      <c r="JZ211" s="12">
        <f>VLOOKUP(JY211,名称和价格索引!$A$1:$B$785,2,FALSE)</f>
        <v>0</v>
      </c>
      <c r="KA211" s="12">
        <f>ROUND(JX211/1000000*IF(JY211=0,0,VLOOKUP(JY211,名称和价格索引!$A$4:$C$834,3,FALSE)),1)</f>
        <v>0</v>
      </c>
      <c r="KB211" s="12"/>
      <c r="KC211" s="12"/>
      <c r="KD211" s="12">
        <f>VLOOKUP(KC211,名称和价格索引!$A$1:$B$785,2,FALSE)</f>
        <v>0</v>
      </c>
      <c r="KE211" s="12">
        <f>ROUND(KB211/1000000*IF(KC211=0,0,VLOOKUP(KC211,名称和价格索引!$A$4:$C$834,3,FALSE)),1)</f>
        <v>0</v>
      </c>
      <c r="KF211" s="12"/>
      <c r="KG211" s="12"/>
      <c r="KH211" s="12">
        <f>VLOOKUP(KG211,名称和价格索引!$A$1:$B$785,2,FALSE)</f>
        <v>0</v>
      </c>
      <c r="KI211" s="12">
        <f>ROUND(KF211/1000000*IF(KG211=0,0,VLOOKUP(KG211,名称和价格索引!$A$4:$C$834,3,FALSE)),1)</f>
        <v>0</v>
      </c>
      <c r="KJ211" s="12"/>
      <c r="KK211" s="12"/>
      <c r="KL211" s="12">
        <f>VLOOKUP(KK211,名称和价格索引!$A$1:$B$785,2,FALSE)</f>
        <v>0</v>
      </c>
      <c r="KM211" s="12">
        <f>ROUND(KJ211/1000000*IF(KK211=0,0,VLOOKUP(KK211,名称和价格索引!$A$4:$C$834,3,FALSE)),1)</f>
        <v>0</v>
      </c>
      <c r="KN211" s="12"/>
      <c r="KO211" s="12"/>
      <c r="KP211" s="12">
        <f>VLOOKUP(KO211,名称和价格索引!$A$1:$B$785,2,FALSE)</f>
        <v>0</v>
      </c>
      <c r="KQ211" s="12">
        <f>ROUND(KN211/1000000*IF(KO211=0,0,VLOOKUP(KO211,名称和价格索引!$A$4:$C$834,3,FALSE)),1)</f>
        <v>0</v>
      </c>
      <c r="KR211" s="12"/>
      <c r="KS211" s="12"/>
      <c r="KT211" s="12">
        <f>VLOOKUP(KS211,名称和价格索引!$A$1:$B$785,2,FALSE)</f>
        <v>0</v>
      </c>
      <c r="KU211" s="12">
        <f>ROUND(KR211/1000000*IF(KS211=0,0,VLOOKUP(KS211,名称和价格索引!$A$4:$C$834,3,FALSE)),1)</f>
        <v>0</v>
      </c>
      <c r="KV211" s="12"/>
      <c r="KW211" s="12"/>
      <c r="KX211" s="12">
        <f>VLOOKUP(KW211,名称和价格索引!$A$1:$B$785,2,FALSE)</f>
        <v>0</v>
      </c>
      <c r="KY211" s="12">
        <f>ROUND(KV211/1000000*IF(KW211=0,0,VLOOKUP(KW211,名称和价格索引!$A$4:$C$834,3,FALSE)),1)</f>
        <v>0</v>
      </c>
      <c r="KZ211" s="12"/>
      <c r="LA211" s="12"/>
      <c r="LB211" s="12">
        <f>VLOOKUP(LA211,名称和价格索引!$A$1:$B$785,2,FALSE)</f>
        <v>0</v>
      </c>
      <c r="LC211" s="12">
        <f>ROUND(KZ211/1000000*IF(LA211=0,0,VLOOKUP(LA211,名称和价格索引!$A$4:$C$834,3,FALSE)),1)</f>
        <v>0</v>
      </c>
      <c r="LD211" s="12"/>
      <c r="LE211" s="12"/>
      <c r="LF211" s="12">
        <f>VLOOKUP(LE211,名称和价格索引!$A$1:$B$785,2,FALSE)</f>
        <v>0</v>
      </c>
      <c r="LG211" s="12">
        <f>ROUND(LD211/1000000*IF(LE211=0,0,VLOOKUP(LE211,名称和价格索引!$A$4:$C$834,3,FALSE)),1)</f>
        <v>0</v>
      </c>
      <c r="LH211" s="12"/>
      <c r="LI211" s="12"/>
      <c r="LJ211" s="12">
        <f>VLOOKUP(LI211,名称和价格索引!$A$1:$B$785,2,FALSE)</f>
        <v>0</v>
      </c>
      <c r="LK211" s="12">
        <f>ROUND(LH211/1000000*IF(LI211=0,0,VLOOKUP(LI211,名称和价格索引!$A$4:$C$834,3,FALSE)),1)</f>
        <v>0</v>
      </c>
      <c r="LL211" s="12"/>
      <c r="LM211" s="12"/>
      <c r="LN211" s="12">
        <f>VLOOKUP(LM211,名称和价格索引!$A$1:$B$785,2,FALSE)</f>
        <v>0</v>
      </c>
      <c r="LO211" s="12">
        <f>ROUND(LL211/1000000*IF(LM211=0,0,VLOOKUP(LM211,名称和价格索引!$A$4:$C$834,3,FALSE)),1)</f>
        <v>0</v>
      </c>
      <c r="LP211" s="12"/>
      <c r="LQ211" s="12"/>
      <c r="LR211" s="12">
        <f>VLOOKUP(LQ211,名称和价格索引!$A$1:$B$785,2,FALSE)</f>
        <v>0</v>
      </c>
      <c r="LS211" s="12">
        <f>ROUND(LP211/1000000*IF(LQ211=0,0,VLOOKUP(LQ211,名称和价格索引!$A$4:$C$834,3,FALSE)),1)</f>
        <v>0</v>
      </c>
      <c r="LT211" s="12"/>
      <c r="LU211" s="12"/>
      <c r="LV211" s="12">
        <f>VLOOKUP(LU211,名称和价格索引!$A$1:$B$785,2,FALSE)</f>
        <v>0</v>
      </c>
      <c r="LW211" s="12">
        <f>ROUND(LT211/1000000*IF(LU211=0,0,VLOOKUP(LU211,名称和价格索引!$A$4:$C$834,3,FALSE)),1)</f>
        <v>0</v>
      </c>
      <c r="LX211" s="12"/>
      <c r="LY211" s="12"/>
      <c r="LZ211" s="12">
        <f>VLOOKUP(LY211,名称和价格索引!$A$1:$B$785,2,FALSE)</f>
        <v>0</v>
      </c>
      <c r="MA211" s="12">
        <f>ROUND(LX211/1000000*IF(LY211=0,0,VLOOKUP(LY211,名称和价格索引!$A$4:$C$834,3,FALSE)),1)</f>
        <v>0</v>
      </c>
      <c r="MB211" s="12"/>
      <c r="MC211" s="12"/>
      <c r="MD211" s="12">
        <f>VLOOKUP(MC211,名称和价格索引!$A$1:$B$785,2,FALSE)</f>
        <v>0</v>
      </c>
      <c r="ME211" s="12">
        <f>ROUND(MB211/1000000*IF(MC211=0,0,VLOOKUP(MC211,名称和价格索引!$A$4:$C$834,3,FALSE)),1)</f>
        <v>0</v>
      </c>
      <c r="MF211" s="12"/>
      <c r="MG211" s="12"/>
      <c r="MH211" s="12">
        <f>VLOOKUP(MG211,名称和价格索引!$A$1:$B$785,2,FALSE)</f>
        <v>0</v>
      </c>
      <c r="MI211" s="12">
        <f>ROUND(MF211/1000000*IF(MG211=0,0,VLOOKUP(MG211,名称和价格索引!$A$4:$C$834,3,FALSE)),1)</f>
        <v>0</v>
      </c>
      <c r="MJ211" s="12"/>
      <c r="MK211" s="12"/>
      <c r="ML211" s="12">
        <f>VLOOKUP(MK211,名称和价格索引!$A$1:$B$785,2,FALSE)</f>
        <v>0</v>
      </c>
      <c r="MM211" s="12">
        <f>ROUND(MJ211/1000000*IF(MK211=0,0,VLOOKUP(MK211,名称和价格索引!$A$4:$C$834,3,FALSE)),1)</f>
        <v>0</v>
      </c>
      <c r="MN211" s="12"/>
      <c r="MO211" s="12"/>
      <c r="MP211" s="12">
        <f>VLOOKUP(MO211,名称和价格索引!$A$1:$B$785,2,FALSE)</f>
        <v>0</v>
      </c>
      <c r="MQ211" s="12">
        <f>ROUND(MN211/1000000*IF(MO211=0,0,VLOOKUP(MO211,名称和价格索引!$A$4:$C$834,3,FALSE)),1)</f>
        <v>0</v>
      </c>
      <c r="MR211" s="12"/>
      <c r="MS211" s="12"/>
      <c r="MT211" s="12">
        <f>VLOOKUP(MS211,名称和价格索引!$A$1:$B$785,2,FALSE)</f>
        <v>0</v>
      </c>
      <c r="MU211" s="12">
        <f>ROUND(MR211/1000000*IF(MS211=0,0,VLOOKUP(MS211,名称和价格索引!$A$4:$C$834,3,FALSE)),1)</f>
        <v>0</v>
      </c>
      <c r="MV211" s="12"/>
      <c r="MW211" s="12"/>
      <c r="MX211" s="12">
        <f>VLOOKUP(MW211,名称和价格索引!$A$1:$B$785,2,FALSE)</f>
        <v>0</v>
      </c>
      <c r="MY211" s="12">
        <f>ROUND(MV211/1000000*IF(MW211=0,0,VLOOKUP(MW211,名称和价格索引!$A$4:$C$834,3,FALSE)),1)</f>
        <v>0</v>
      </c>
      <c r="MZ211" s="12"/>
      <c r="NA211" s="12"/>
      <c r="NB211" s="12">
        <f>VLOOKUP(NA211,名称和价格索引!$A$1:$B$785,2,FALSE)</f>
        <v>0</v>
      </c>
      <c r="NC211" s="12">
        <f>ROUND(MZ211/1000000*IF(NA211=0,0,VLOOKUP(NA211,名称和价格索引!$A$4:$C$834,3,FALSE)),1)</f>
        <v>0</v>
      </c>
      <c r="ND211" s="12"/>
      <c r="NE211" s="12"/>
      <c r="NF211" s="12">
        <f>VLOOKUP(NE211,名称和价格索引!$A$1:$B$785,2,FALSE)</f>
        <v>0</v>
      </c>
      <c r="NG211" s="12">
        <f>ROUND(ND211/1000000*IF(NE211=0,0,VLOOKUP(NE211,名称和价格索引!$A$4:$C$834,3,FALSE)),1)</f>
        <v>0</v>
      </c>
      <c r="NH211" s="12"/>
      <c r="NI211" s="12"/>
      <c r="NJ211" s="12">
        <f>VLOOKUP(NI211,名称和价格索引!$A$1:$B$785,2,FALSE)</f>
        <v>0</v>
      </c>
      <c r="NK211" s="12">
        <f>ROUND(NH211/1000000*IF(NI211=0,0,VLOOKUP(NI211,名称和价格索引!$A$4:$C$834,3,FALSE)),1)</f>
        <v>0</v>
      </c>
      <c r="NL211" s="12"/>
      <c r="NM211" s="12"/>
      <c r="NN211" s="12">
        <f>VLOOKUP(NM211,名称和价格索引!$A$1:$B$785,2,FALSE)</f>
        <v>0</v>
      </c>
      <c r="NO211" s="12">
        <f>ROUND(NL211/1000000*IF(NM211=0,0,VLOOKUP(NM211,名称和价格索引!$A$4:$C$834,3,FALSE)),1)</f>
        <v>0</v>
      </c>
      <c r="NP211" s="12"/>
      <c r="NQ211" s="12"/>
      <c r="NR211" s="12">
        <f>VLOOKUP(NQ211,名称和价格索引!$A$1:$B$785,2,FALSE)</f>
        <v>0</v>
      </c>
      <c r="NS211" s="12">
        <f>ROUND(NP211/1000000*IF(NQ211=0,0,VLOOKUP(NQ211,名称和价格索引!$A$4:$C$834,3,FALSE)),1)</f>
        <v>0</v>
      </c>
      <c r="NT211" s="12"/>
      <c r="NU211" s="12"/>
      <c r="NV211" s="12">
        <f>VLOOKUP(NU211,名称和价格索引!$A$1:$B$785,2,FALSE)</f>
        <v>0</v>
      </c>
      <c r="NW211" s="12">
        <f>ROUND(NT211/1000000*IF(NU211=0,0,VLOOKUP(NU211,名称和价格索引!$A$4:$C$834,3,FALSE)),1)</f>
        <v>0</v>
      </c>
      <c r="NX211" s="12"/>
      <c r="NY211" s="12"/>
      <c r="NZ211" s="12">
        <f>VLOOKUP(NY211,名称和价格索引!$A$1:$B$785,2,FALSE)</f>
        <v>0</v>
      </c>
      <c r="OA211" s="12">
        <f>ROUND(NX211/1000000*IF(NY211=0,0,VLOOKUP(NY211,名称和价格索引!$A$4:$C$834,3,FALSE)),1)</f>
        <v>0</v>
      </c>
      <c r="OB211" s="12"/>
      <c r="OC211" s="12"/>
      <c r="OD211" s="12">
        <f>VLOOKUP(OC211,名称和价格索引!$A$1:$B$785,2,FALSE)</f>
        <v>0</v>
      </c>
      <c r="OE211" s="12">
        <f>ROUND(OB211/1000000*IF(OC211=0,0,VLOOKUP(OC211,名称和价格索引!$A$4:$C$834,3,FALSE)),1)</f>
        <v>0</v>
      </c>
      <c r="OF211" s="12"/>
      <c r="OG211" s="12"/>
      <c r="OH211" s="12">
        <f>VLOOKUP(OG211,名称和价格索引!$A$1:$B$785,2,FALSE)</f>
        <v>0</v>
      </c>
      <c r="OI211" s="12">
        <f>ROUND(OF211/1000000*IF(OG211=0,0,VLOOKUP(OG211,名称和价格索引!$A$4:$C$834,3,FALSE)),1)</f>
        <v>0</v>
      </c>
      <c r="OJ211" s="12"/>
      <c r="OK211" s="12"/>
      <c r="OL211" s="12">
        <f>VLOOKUP(OK211,名称和价格索引!$A$1:$B$785,2,FALSE)</f>
        <v>0</v>
      </c>
      <c r="OM211" s="12">
        <f>ROUND(OJ211/1000000*IF(OK211=0,0,VLOOKUP(OK211,名称和价格索引!$A$4:$C$834,3,FALSE)),1)</f>
        <v>0</v>
      </c>
      <c r="ON211" s="12"/>
      <c r="OO211" s="12"/>
      <c r="OP211" s="12">
        <f>VLOOKUP(OO211,名称和价格索引!$A$1:$B$785,2,FALSE)</f>
        <v>0</v>
      </c>
      <c r="OQ211" s="12">
        <f>ROUND(ON211/1000000*IF(OO211=0,0,VLOOKUP(OO211,名称和价格索引!$A$4:$C$834,3,FALSE)),1)</f>
        <v>0</v>
      </c>
      <c r="OR211" s="12"/>
      <c r="OS211" s="12"/>
      <c r="OT211" s="12">
        <f>VLOOKUP(OS211,名称和价格索引!$A$1:$B$785,2,FALSE)</f>
        <v>0</v>
      </c>
      <c r="OU211" s="12">
        <f>ROUND(OR211/1000000*IF(OS211=0,0,VLOOKUP(OS211,名称和价格索引!$A$4:$C$834,3,FALSE)),1)</f>
        <v>0</v>
      </c>
      <c r="OV211" s="12"/>
      <c r="OW211" s="12"/>
      <c r="OX211" s="12">
        <f>VLOOKUP(OW211,名称和价格索引!$A$1:$B$785,2,FALSE)</f>
        <v>0</v>
      </c>
      <c r="OY211" s="12">
        <f>ROUND(OV211/1000000*IF(OW211=0,0,VLOOKUP(OW211,名称和价格索引!$A$4:$C$834,3,FALSE)),1)</f>
        <v>0</v>
      </c>
      <c r="OZ211" s="12"/>
      <c r="PA211" s="12"/>
      <c r="PB211" s="12">
        <f>VLOOKUP(PA211,名称和价格索引!$A$1:$B$785,2,FALSE)</f>
        <v>0</v>
      </c>
      <c r="PC211" s="12">
        <f>ROUND(OZ211/1000000*IF(PA211=0,0,VLOOKUP(PA211,名称和价格索引!$A$4:$C$834,3,FALSE)),1)</f>
        <v>0</v>
      </c>
      <c r="PD211" s="12"/>
      <c r="PE211" s="12"/>
      <c r="PF211" s="12">
        <f>VLOOKUP(PE211,名称和价格索引!$A$1:$B$785,2,FALSE)</f>
        <v>0</v>
      </c>
      <c r="PG211" s="12">
        <f>ROUND(PD211/1000000*IF(PE211=0,0,VLOOKUP(PE211,名称和价格索引!$A$4:$C$834,3,FALSE)),1)</f>
        <v>0</v>
      </c>
      <c r="PH211" s="12"/>
      <c r="PI211" s="12"/>
      <c r="PJ211" s="12">
        <f>VLOOKUP(PI211,名称和价格索引!$A$1:$B$785,2,FALSE)</f>
        <v>0</v>
      </c>
      <c r="PK211" s="12">
        <f>ROUND(PH211/1000000*IF(PI211=0,0,VLOOKUP(PI211,名称和价格索引!$A$4:$C$834,3,FALSE)),1)</f>
        <v>0</v>
      </c>
      <c r="PL211" s="12"/>
      <c r="PM211" s="12"/>
      <c r="PN211" s="12">
        <f>VLOOKUP(PM211,名称和价格索引!$A$1:$B$785,2,FALSE)</f>
        <v>0</v>
      </c>
      <c r="PO211" s="12">
        <f>ROUND(PL211/1000000*IF(PM211=0,0,VLOOKUP(PM211,名称和价格索引!$A$4:$C$834,3,FALSE)),1)</f>
        <v>0</v>
      </c>
      <c r="PP211" s="12"/>
      <c r="PQ211" s="12"/>
      <c r="PR211" s="12">
        <f>VLOOKUP(PQ211,名称和价格索引!$A$1:$B$785,2,FALSE)</f>
        <v>0</v>
      </c>
      <c r="PS211" s="12">
        <f>ROUND(PP211/1000000*IF(PQ211=0,0,VLOOKUP(PQ211,名称和价格索引!$A$4:$C$834,3,FALSE)),1)</f>
        <v>0</v>
      </c>
      <c r="PT211" s="12"/>
      <c r="PU211" s="12"/>
      <c r="PV211" s="12">
        <f>VLOOKUP(PU211,名称和价格索引!$A$1:$B$785,2,FALSE)</f>
        <v>0</v>
      </c>
      <c r="PW211" s="12">
        <f>ROUND(PT211/1000000*IF(PU211=0,0,VLOOKUP(PU211,名称和价格索引!$A$4:$C$834,3,FALSE)),1)</f>
        <v>0</v>
      </c>
      <c r="PX211" s="12"/>
      <c r="PY211" s="12"/>
      <c r="PZ211" s="12">
        <f>VLOOKUP(PY211,名称和价格索引!$A$1:$B$785,2,FALSE)</f>
        <v>0</v>
      </c>
      <c r="QA211" s="12">
        <f>ROUND(PX211/1000000*IF(PY211=0,0,VLOOKUP(PY211,名称和价格索引!$A$4:$C$834,3,FALSE)),1)</f>
        <v>0</v>
      </c>
      <c r="QB211" s="12"/>
      <c r="QC211" s="12"/>
      <c r="QD211" s="12">
        <f>VLOOKUP(QC211,名称和价格索引!$A$1:$B$785,2,FALSE)</f>
        <v>0</v>
      </c>
      <c r="QE211" s="12">
        <f>ROUND(QB211/1000000*IF(QC211=0,0,VLOOKUP(QC211,名称和价格索引!$A$4:$C$834,3,FALSE)),1)</f>
        <v>0</v>
      </c>
      <c r="QF211" s="12"/>
      <c r="QG211" s="12"/>
      <c r="QH211" s="12">
        <f>VLOOKUP(QG211,名称和价格索引!$A$1:$B$785,2,FALSE)</f>
        <v>0</v>
      </c>
      <c r="QI211" s="12">
        <f>ROUND(QF211/1000000*IF(QG211=0,0,VLOOKUP(QG211,名称和价格索引!$A$4:$C$834,3,FALSE)),1)</f>
        <v>0</v>
      </c>
      <c r="QJ211" s="12"/>
      <c r="QK211" s="12"/>
      <c r="QL211" s="12">
        <f>VLOOKUP(QK211,名称和价格索引!$A$1:$B$785,2,FALSE)</f>
        <v>0</v>
      </c>
      <c r="QM211" s="12">
        <f>ROUND(QJ211/1000000*IF(QK211=0,0,VLOOKUP(QK211,名称和价格索引!$A$4:$C$834,3,FALSE)),1)</f>
        <v>0</v>
      </c>
      <c r="QN211" s="12"/>
      <c r="QO211" s="12"/>
      <c r="QP211" s="12">
        <f>VLOOKUP(QO211,名称和价格索引!$A$1:$B$785,2,FALSE)</f>
        <v>0</v>
      </c>
      <c r="QQ211" s="12">
        <f>ROUND(QN211/1000000*IF(QO211=0,0,VLOOKUP(QO211,名称和价格索引!$A$4:$C$834,3,FALSE)),1)</f>
        <v>0</v>
      </c>
      <c r="QR211" s="12"/>
      <c r="QS211" s="12"/>
      <c r="QT211" s="12">
        <f>VLOOKUP(QS211,名称和价格索引!$A$1:$B$785,2,FALSE)</f>
        <v>0</v>
      </c>
      <c r="QU211" s="12">
        <f>ROUND(QR211/1000000*IF(QS211=0,0,VLOOKUP(QS211,名称和价格索引!$A$4:$C$834,3,FALSE)),1)</f>
        <v>0</v>
      </c>
      <c r="QV211" s="12"/>
      <c r="QW211" s="12"/>
      <c r="QX211" s="12">
        <f>VLOOKUP(QW211,名称和价格索引!$A$1:$B$785,2,FALSE)</f>
        <v>0</v>
      </c>
      <c r="QY211" s="12">
        <f>ROUND(QV211/1000000*IF(QW211=0,0,VLOOKUP(QW211,名称和价格索引!$A$4:$C$834,3,FALSE)),1)</f>
        <v>0</v>
      </c>
      <c r="QZ211" s="12"/>
      <c r="RA211" s="12"/>
      <c r="RB211" s="12">
        <f>VLOOKUP(RA211,名称和价格索引!$A$1:$B$785,2,FALSE)</f>
        <v>0</v>
      </c>
      <c r="RC211" s="12">
        <f>ROUND(QZ211/1000000*IF(RA211=0,0,VLOOKUP(RA211,名称和价格索引!$A$4:$C$834,3,FALSE)),1)</f>
        <v>0</v>
      </c>
      <c r="RD211" s="12"/>
      <c r="RE211" s="12"/>
      <c r="RF211" s="12">
        <f>VLOOKUP(RE211,名称和价格索引!$A$1:$B$785,2,FALSE)</f>
        <v>0</v>
      </c>
      <c r="RG211" s="12">
        <f>ROUND(RD211/1000000*IF(RE211=0,0,VLOOKUP(RE211,名称和价格索引!$A$4:$C$834,3,FALSE)),1)</f>
        <v>0</v>
      </c>
      <c r="RH211" s="12"/>
      <c r="RI211" s="12"/>
      <c r="RJ211" s="12">
        <f>VLOOKUP(RI211,名称和价格索引!$A$1:$B$785,2,FALSE)</f>
        <v>0</v>
      </c>
      <c r="RK211" s="12">
        <f>ROUND(RH211/1000000*IF(RI211=0,0,VLOOKUP(RI211,名称和价格索引!$A$4:$C$834,3,FALSE)),1)</f>
        <v>0</v>
      </c>
      <c r="RL211" s="12"/>
      <c r="RM211" s="12"/>
      <c r="RN211" s="12">
        <f>VLOOKUP(RM211,名称和价格索引!$A$1:$B$785,2,FALSE)</f>
        <v>0</v>
      </c>
      <c r="RO211" s="12">
        <f>ROUND(RL211/1000000*IF(RM211=0,0,VLOOKUP(RM211,名称和价格索引!$A$4:$C$834,3,FALSE)),1)</f>
        <v>0</v>
      </c>
      <c r="RP211" s="12"/>
      <c r="RQ211" s="12"/>
      <c r="RR211" s="12">
        <f>VLOOKUP(RQ211,名称和价格索引!$A$1:$B$785,2,FALSE)</f>
        <v>0</v>
      </c>
      <c r="RS211" s="12">
        <f>ROUND(RP211/1000000*IF(RQ211=0,0,VLOOKUP(RQ211,名称和价格索引!$A$4:$C$834,3,FALSE)),1)</f>
        <v>0</v>
      </c>
      <c r="RT211" s="12"/>
      <c r="RU211" s="12"/>
      <c r="RV211" s="12">
        <f>VLOOKUP(RU211,名称和价格索引!$A$1:$B$785,2,FALSE)</f>
        <v>0</v>
      </c>
      <c r="RW211" s="12">
        <f>ROUND(RT211/1000000*IF(RU211=0,0,VLOOKUP(RU211,名称和价格索引!$A$4:$C$834,3,FALSE)),1)</f>
        <v>0</v>
      </c>
      <c r="RX211" s="12"/>
      <c r="RY211" s="12"/>
      <c r="RZ211" s="12">
        <f>VLOOKUP(RY211,名称和价格索引!$A$1:$B$785,2,FALSE)</f>
        <v>0</v>
      </c>
      <c r="SA211" s="12">
        <f>ROUND(RX211/1000000*IF(RY211=0,0,VLOOKUP(RY211,名称和价格索引!$A$4:$C$834,3,FALSE)),1)</f>
        <v>0</v>
      </c>
      <c r="SB211" s="12"/>
      <c r="SC211" s="12"/>
      <c r="SD211" s="12">
        <f>VLOOKUP(SC211,名称和价格索引!$A$1:$B$785,2,FALSE)</f>
        <v>0</v>
      </c>
      <c r="SE211" s="12">
        <f>ROUND(SB211/1000000*IF(SC211=0,0,VLOOKUP(SC211,名称和价格索引!$A$4:$C$834,3,FALSE)),1)</f>
        <v>0</v>
      </c>
      <c r="SF211" s="12"/>
      <c r="SG211" s="12"/>
      <c r="SH211" s="12">
        <f>VLOOKUP(SG211,名称和价格索引!$A$1:$B$785,2,FALSE)</f>
        <v>0</v>
      </c>
      <c r="SI211" s="12">
        <f>ROUND(SF211/1000000*IF(SG211=0,0,VLOOKUP(SG211,名称和价格索引!$A$4:$C$834,3,FALSE)),1)</f>
        <v>0</v>
      </c>
      <c r="SJ211" s="12"/>
      <c r="SK211" s="12"/>
      <c r="SL211" s="12">
        <f>VLOOKUP(SK211,名称和价格索引!$A$1:$B$785,2,FALSE)</f>
        <v>0</v>
      </c>
      <c r="SM211" s="12">
        <f>ROUND(SJ211/1000000*IF(SK211=0,0,VLOOKUP(SK211,名称和价格索引!$A$4:$C$834,3,FALSE)),1)</f>
        <v>0</v>
      </c>
      <c r="SN211" s="12"/>
      <c r="SO211" s="12"/>
      <c r="SP211" s="12">
        <f>VLOOKUP(SO211,名称和价格索引!$A$1:$B$785,2,FALSE)</f>
        <v>0</v>
      </c>
      <c r="SQ211" s="12">
        <f>ROUND(SN211/1000000*IF(SO211=0,0,VLOOKUP(SO211,名称和价格索引!$A$4:$C$834,3,FALSE)),1)</f>
        <v>0</v>
      </c>
      <c r="SR211" s="12"/>
      <c r="SS211" s="12"/>
      <c r="ST211" s="12">
        <f>VLOOKUP(SS211,名称和价格索引!$A$1:$B$785,2,FALSE)</f>
        <v>0</v>
      </c>
      <c r="SU211" s="12">
        <f>ROUND(SR211/1000000*IF(SS211=0,0,VLOOKUP(SS211,名称和价格索引!$A$4:$C$834,3,FALSE)),1)</f>
        <v>0</v>
      </c>
      <c r="SV211" s="11">
        <f t="array" ref="SV211">SUM(VLOOKUP(D211,D211:SU211,ROW($1:$123)*4,0))</f>
        <v>218.3</v>
      </c>
    </row>
    <row r="212" s="5" customFormat="1" customHeight="1" spans="1:516">
      <c r="A212" s="12" t="s">
        <v>970</v>
      </c>
      <c r="B212" s="12" t="s">
        <v>971</v>
      </c>
      <c r="C212" s="12">
        <v>964</v>
      </c>
      <c r="D212" s="12">
        <v>500000</v>
      </c>
      <c r="E212" s="12">
        <v>200100</v>
      </c>
      <c r="F212" s="12">
        <f>VLOOKUP(E212,名称和价格索引!$A$1:$B$785,2,FALSE)</f>
        <v>100</v>
      </c>
      <c r="G212" s="12">
        <f>ROUND(D212/1000000*IF(E212=0,0,VLOOKUP(E212,名称和价格索引!$A$4:$C$834,3,FALSE)),1)</f>
        <v>50</v>
      </c>
      <c r="H212" s="12">
        <v>500000</v>
      </c>
      <c r="I212" s="12">
        <v>302</v>
      </c>
      <c r="J212" s="12" t="str">
        <f>VLOOKUP(I212,名称和价格索引!$A$1:$B$785,2,FALSE)</f>
        <v>金创药(中量)</v>
      </c>
      <c r="K212" s="12">
        <f>ROUND(H212/1000000*IF(I212=0,0,VLOOKUP(I212,名称和价格索引!$A$4:$C$834,3,FALSE)),1)</f>
        <v>65</v>
      </c>
      <c r="L212" s="12">
        <v>333333</v>
      </c>
      <c r="M212" s="12">
        <v>322</v>
      </c>
      <c r="N212" s="12" t="str">
        <f>VLOOKUP(M212,名称和价格索引!$A$1:$B$785,2,FALSE)</f>
        <v>魔法药(中量)</v>
      </c>
      <c r="O212" s="12">
        <f>ROUND(L212/1000000*IF(M212=0,0,VLOOKUP(M212,名称和价格索引!$A$4:$C$834,3,FALSE)),1)</f>
        <v>43.3</v>
      </c>
      <c r="P212" s="12"/>
      <c r="Q212" s="12"/>
      <c r="R212" s="12">
        <f>VLOOKUP(Q212,名称和价格索引!$A$1:$B$785,2,FALSE)</f>
        <v>0</v>
      </c>
      <c r="S212" s="12">
        <f>ROUND(P212/1000000*IF(Q212=0,0,VLOOKUP(Q212,名称和价格索引!$A$4:$C$834,3,FALSE)),1)</f>
        <v>0</v>
      </c>
      <c r="T212" s="12"/>
      <c r="U212" s="12"/>
      <c r="V212" s="12">
        <f>VLOOKUP(U212,名称和价格索引!$A$1:$B$785,2,FALSE)</f>
        <v>0</v>
      </c>
      <c r="W212" s="12">
        <f>ROUND(T212/1000000*IF(U212=0,0,VLOOKUP(U212,名称和价格索引!$A$4:$C$834,3,FALSE)),1)</f>
        <v>0</v>
      </c>
      <c r="X212" s="12"/>
      <c r="Y212" s="12"/>
      <c r="Z212" s="12">
        <f>VLOOKUP(Y212,名称和价格索引!$A$1:$B$785,2,FALSE)</f>
        <v>0</v>
      </c>
      <c r="AA212" s="12">
        <f>ROUND(X212/1000000*IF(Y212=0,0,VLOOKUP(Y212,名称和价格索引!$A$4:$C$834,3,FALSE)),1)</f>
        <v>0</v>
      </c>
      <c r="AB212" s="12"/>
      <c r="AC212" s="12"/>
      <c r="AD212" s="12">
        <f>VLOOKUP(AC212,名称和价格索引!$A$1:$B$785,2,FALSE)</f>
        <v>0</v>
      </c>
      <c r="AE212" s="12">
        <f>ROUND(AB212/1000000*IF(AC212=0,0,VLOOKUP(AC212,名称和价格索引!$A$4:$C$834,3,FALSE)),1)</f>
        <v>0</v>
      </c>
      <c r="AF212" s="12"/>
      <c r="AG212" s="12"/>
      <c r="AH212" s="12">
        <f>VLOOKUP(AG212,名称和价格索引!$A$1:$B$785,2,FALSE)</f>
        <v>0</v>
      </c>
      <c r="AI212" s="12">
        <f>ROUND(AF212/1000000*IF(AG212=0,0,VLOOKUP(AG212,名称和价格索引!$A$4:$C$834,3,FALSE)),1)</f>
        <v>0</v>
      </c>
      <c r="AJ212" s="12"/>
      <c r="AK212" s="12"/>
      <c r="AL212" s="12">
        <f>VLOOKUP(AK212,名称和价格索引!$A$1:$B$785,2,FALSE)</f>
        <v>0</v>
      </c>
      <c r="AM212" s="12">
        <f>ROUND(AJ212/1000000*IF(AK212=0,0,VLOOKUP(AK212,名称和价格索引!$A$4:$C$834,3,FALSE)),1)</f>
        <v>0</v>
      </c>
      <c r="AN212" s="12"/>
      <c r="AO212" s="12"/>
      <c r="AP212" s="12">
        <f>VLOOKUP(AO212,名称和价格索引!$A$1:$B$785,2,FALSE)</f>
        <v>0</v>
      </c>
      <c r="AQ212" s="12">
        <f>ROUND(AN212/1000000*IF(AO212=0,0,VLOOKUP(AO212,名称和价格索引!$A$4:$C$834,3,FALSE)),1)</f>
        <v>0</v>
      </c>
      <c r="AR212" s="12"/>
      <c r="AS212" s="12"/>
      <c r="AT212" s="12">
        <f>VLOOKUP(AS212,名称和价格索引!$A$1:$B$785,2,FALSE)</f>
        <v>0</v>
      </c>
      <c r="AU212" s="12">
        <f>ROUND(AR212/1000000*IF(AS212=0,0,VLOOKUP(AS212,名称和价格索引!$A$4:$C$834,3,FALSE)),1)</f>
        <v>0</v>
      </c>
      <c r="AV212" s="12"/>
      <c r="AW212" s="12"/>
      <c r="AX212" s="12">
        <f>VLOOKUP(AW212,名称和价格索引!$A$1:$B$785,2,FALSE)</f>
        <v>0</v>
      </c>
      <c r="AY212" s="12">
        <f>ROUND(AV212/1000000*IF(AW212=0,0,VLOOKUP(AW212,名称和价格索引!$A$4:$C$834,3,FALSE)),1)</f>
        <v>0</v>
      </c>
      <c r="AZ212" s="12"/>
      <c r="BA212" s="12"/>
      <c r="BB212" s="12">
        <f>VLOOKUP(BA212,名称和价格索引!$A$1:$B$785,2,FALSE)</f>
        <v>0</v>
      </c>
      <c r="BC212" s="12">
        <f>ROUND(AZ212/1000000*IF(BA212=0,0,VLOOKUP(BA212,名称和价格索引!$A$4:$C$834,3,FALSE)),1)</f>
        <v>0</v>
      </c>
      <c r="BD212" s="12"/>
      <c r="BE212" s="12"/>
      <c r="BF212" s="12">
        <f>VLOOKUP(BE212,名称和价格索引!$A$1:$B$785,2,FALSE)</f>
        <v>0</v>
      </c>
      <c r="BG212" s="12">
        <f>ROUND(BD212/1000000*IF(BE212=0,0,VLOOKUP(BE212,名称和价格索引!$A$4:$C$834,3,FALSE)),1)</f>
        <v>0</v>
      </c>
      <c r="BH212" s="12"/>
      <c r="BI212" s="12"/>
      <c r="BJ212" s="12">
        <f>VLOOKUP(BI212,名称和价格索引!$A$1:$B$785,2,FALSE)</f>
        <v>0</v>
      </c>
      <c r="BK212" s="12">
        <f>ROUND(BH212/1000000*IF(BI212=0,0,VLOOKUP(BI212,名称和价格索引!$A$4:$C$834,3,FALSE)),1)</f>
        <v>0</v>
      </c>
      <c r="BL212" s="12"/>
      <c r="BM212" s="12"/>
      <c r="BN212" s="12">
        <f>VLOOKUP(BM212,名称和价格索引!$A$1:$B$785,2,FALSE)</f>
        <v>0</v>
      </c>
      <c r="BO212" s="12">
        <f>ROUND(BL212/1000000*IF(BM212=0,0,VLOOKUP(BM212,名称和价格索引!$A$4:$C$834,3,FALSE)),1)</f>
        <v>0</v>
      </c>
      <c r="BP212" s="12"/>
      <c r="BQ212" s="12"/>
      <c r="BR212" s="12">
        <f>VLOOKUP(BQ212,名称和价格索引!$A$1:$B$785,2,FALSE)</f>
        <v>0</v>
      </c>
      <c r="BS212" s="12">
        <f>ROUND(BP212/1000000*IF(BQ212=0,0,VLOOKUP(BQ212,名称和价格索引!$A$4:$C$834,3,FALSE)),1)</f>
        <v>0</v>
      </c>
      <c r="BT212" s="12"/>
      <c r="BU212" s="12"/>
      <c r="BV212" s="12">
        <f>VLOOKUP(BU212,名称和价格索引!$A$1:$B$785,2,FALSE)</f>
        <v>0</v>
      </c>
      <c r="BW212" s="12">
        <f>ROUND(BT212/1000000*IF(BU212=0,0,VLOOKUP(BU212,名称和价格索引!$A$4:$C$834,3,FALSE)),1)</f>
        <v>0</v>
      </c>
      <c r="BX212" s="12"/>
      <c r="BY212" s="12"/>
      <c r="BZ212" s="12">
        <f>VLOOKUP(BY212,名称和价格索引!$A$1:$B$785,2,FALSE)</f>
        <v>0</v>
      </c>
      <c r="CA212" s="12">
        <f>ROUND(BX212/1000000*IF(BY212=0,0,VLOOKUP(BY212,名称和价格索引!$A$4:$C$834,3,FALSE)),1)</f>
        <v>0</v>
      </c>
      <c r="CB212" s="12"/>
      <c r="CC212" s="12"/>
      <c r="CD212" s="12">
        <f>VLOOKUP(CC212,名称和价格索引!$A$1:$B$785,2,FALSE)</f>
        <v>0</v>
      </c>
      <c r="CE212" s="12">
        <f>ROUND(CB212/1000000*IF(CC212=0,0,VLOOKUP(CC212,名称和价格索引!$A$4:$C$834,3,FALSE)),1)</f>
        <v>0</v>
      </c>
      <c r="CF212" s="12"/>
      <c r="CG212" s="12"/>
      <c r="CH212" s="12">
        <f>VLOOKUP(CG212,名称和价格索引!$A$1:$B$785,2,FALSE)</f>
        <v>0</v>
      </c>
      <c r="CI212" s="12">
        <f>ROUND(CF212/1000000*IF(CG212=0,0,VLOOKUP(CG212,名称和价格索引!$A$4:$C$834,3,FALSE)),1)</f>
        <v>0</v>
      </c>
      <c r="CJ212" s="12"/>
      <c r="CK212" s="12"/>
      <c r="CL212" s="12">
        <f>VLOOKUP(CK212,名称和价格索引!$A$1:$B$785,2,FALSE)</f>
        <v>0</v>
      </c>
      <c r="CM212" s="12">
        <f>ROUND(CJ212/1000000*IF(CK212=0,0,VLOOKUP(CK212,名称和价格索引!$A$4:$C$834,3,FALSE)),1)</f>
        <v>0</v>
      </c>
      <c r="CN212" s="12"/>
      <c r="CO212" s="12"/>
      <c r="CP212" s="12">
        <f>VLOOKUP(CO212,名称和价格索引!$A$1:$B$785,2,FALSE)</f>
        <v>0</v>
      </c>
      <c r="CQ212" s="12">
        <f>ROUND(CN212/1000000*IF(CO212=0,0,VLOOKUP(CO212,名称和价格索引!$A$4:$C$834,3,FALSE)),1)</f>
        <v>0</v>
      </c>
      <c r="CR212" s="12"/>
      <c r="CS212" s="12"/>
      <c r="CT212" s="12">
        <f>VLOOKUP(CS212,名称和价格索引!$A$1:$B$785,2,FALSE)</f>
        <v>0</v>
      </c>
      <c r="CU212" s="12">
        <f>ROUND(CR212/1000000*IF(CS212=0,0,VLOOKUP(CS212,名称和价格索引!$A$4:$C$834,3,FALSE)),1)</f>
        <v>0</v>
      </c>
      <c r="CV212" s="12"/>
      <c r="CW212" s="12"/>
      <c r="CX212" s="12">
        <f>VLOOKUP(CW212,名称和价格索引!$A$1:$B$785,2,FALSE)</f>
        <v>0</v>
      </c>
      <c r="CY212" s="12">
        <f>ROUND(CV212/1000000*IF(CW212=0,0,VLOOKUP(CW212,名称和价格索引!$A$4:$C$834,3,FALSE)),1)</f>
        <v>0</v>
      </c>
      <c r="CZ212" s="12"/>
      <c r="DA212" s="12"/>
      <c r="DB212" s="12">
        <f>VLOOKUP(DA212,名称和价格索引!$A$1:$B$785,2,FALSE)</f>
        <v>0</v>
      </c>
      <c r="DC212" s="12">
        <f>ROUND(CZ212/1000000*IF(DA212=0,0,VLOOKUP(DA212,名称和价格索引!$A$4:$C$834,3,FALSE)),1)</f>
        <v>0</v>
      </c>
      <c r="DD212" s="12"/>
      <c r="DE212" s="12"/>
      <c r="DF212" s="12">
        <f>VLOOKUP(DE212,名称和价格索引!$A$1:$B$785,2,FALSE)</f>
        <v>0</v>
      </c>
      <c r="DG212" s="12">
        <f>ROUND(DD212/1000000*IF(DE212=0,0,VLOOKUP(DE212,名称和价格索引!$A$4:$C$834,3,FALSE)),1)</f>
        <v>0</v>
      </c>
      <c r="DH212" s="12"/>
      <c r="DI212" s="12"/>
      <c r="DJ212" s="12">
        <f>VLOOKUP(DI212,名称和价格索引!$A$1:$B$785,2,FALSE)</f>
        <v>0</v>
      </c>
      <c r="DK212" s="12">
        <f>ROUND(DH212/1000000*IF(DI212=0,0,VLOOKUP(DI212,名称和价格索引!$A$4:$C$834,3,FALSE)),1)</f>
        <v>0</v>
      </c>
      <c r="DL212" s="12"/>
      <c r="DM212" s="12"/>
      <c r="DN212" s="12">
        <f>VLOOKUP(DM212,名称和价格索引!$A$1:$B$785,2,FALSE)</f>
        <v>0</v>
      </c>
      <c r="DO212" s="12">
        <f>ROUND(DL212/1000000*IF(DM212=0,0,VLOOKUP(DM212,名称和价格索引!$A$4:$C$834,3,FALSE)),1)</f>
        <v>0</v>
      </c>
      <c r="DP212" s="12"/>
      <c r="DQ212" s="12"/>
      <c r="DR212" s="12">
        <f>VLOOKUP(DQ212,名称和价格索引!$A$1:$B$785,2,FALSE)</f>
        <v>0</v>
      </c>
      <c r="DS212" s="12">
        <f>ROUND(DP212/1000000*IF(DQ212=0,0,VLOOKUP(DQ212,名称和价格索引!$A$4:$C$834,3,FALSE)),1)</f>
        <v>0</v>
      </c>
      <c r="DT212" s="12"/>
      <c r="DU212" s="12"/>
      <c r="DV212" s="12">
        <f>VLOOKUP(DU212,名称和价格索引!$A$1:$B$785,2,FALSE)</f>
        <v>0</v>
      </c>
      <c r="DW212" s="12">
        <f>ROUND(DT212/1000000*IF(DU212=0,0,VLOOKUP(DU212,名称和价格索引!$A$4:$C$834,3,FALSE)),1)</f>
        <v>0</v>
      </c>
      <c r="DX212" s="12"/>
      <c r="DY212" s="12"/>
      <c r="DZ212" s="12">
        <f>VLOOKUP(DY212,名称和价格索引!$A$1:$B$785,2,FALSE)</f>
        <v>0</v>
      </c>
      <c r="EA212" s="12">
        <f>ROUND(DX212/1000000*IF(DY212=0,0,VLOOKUP(DY212,名称和价格索引!$A$4:$C$834,3,FALSE)),1)</f>
        <v>0</v>
      </c>
      <c r="EB212" s="12"/>
      <c r="EC212" s="12"/>
      <c r="ED212" s="12">
        <f>VLOOKUP(EC212,名称和价格索引!$A$1:$B$785,2,FALSE)</f>
        <v>0</v>
      </c>
      <c r="EE212" s="12">
        <f>ROUND(EB212/1000000*IF(EC212=0,0,VLOOKUP(EC212,名称和价格索引!$A$4:$C$834,3,FALSE)),1)</f>
        <v>0</v>
      </c>
      <c r="EF212" s="12"/>
      <c r="EG212" s="12"/>
      <c r="EH212" s="12">
        <f>VLOOKUP(EG212,名称和价格索引!$A$1:$B$785,2,FALSE)</f>
        <v>0</v>
      </c>
      <c r="EI212" s="12">
        <f>ROUND(EF212/1000000*IF(EG212=0,0,VLOOKUP(EG212,名称和价格索引!$A$4:$C$834,3,FALSE)),1)</f>
        <v>0</v>
      </c>
      <c r="EJ212" s="12"/>
      <c r="EK212" s="12"/>
      <c r="EL212" s="12">
        <f>VLOOKUP(EK212,名称和价格索引!$A$1:$B$785,2,FALSE)</f>
        <v>0</v>
      </c>
      <c r="EM212" s="12">
        <f>ROUND(EJ212/1000000*IF(EK212=0,0,VLOOKUP(EK212,名称和价格索引!$A$4:$C$834,3,FALSE)),1)</f>
        <v>0</v>
      </c>
      <c r="EN212" s="12"/>
      <c r="EO212" s="12"/>
      <c r="EP212" s="12">
        <f>VLOOKUP(EO212,名称和价格索引!$A$1:$B$785,2,FALSE)</f>
        <v>0</v>
      </c>
      <c r="EQ212" s="12">
        <f>ROUND(EN212/1000000*IF(EO212=0,0,VLOOKUP(EO212,名称和价格索引!$A$4:$C$834,3,FALSE)),1)</f>
        <v>0</v>
      </c>
      <c r="ER212" s="12"/>
      <c r="ES212" s="12"/>
      <c r="ET212" s="12">
        <f>VLOOKUP(ES212,名称和价格索引!$A$1:$B$785,2,FALSE)</f>
        <v>0</v>
      </c>
      <c r="EU212" s="12">
        <f>ROUND(ER212/1000000*IF(ES212=0,0,VLOOKUP(ES212,名称和价格索引!$A$4:$C$834,3,FALSE)),1)</f>
        <v>0</v>
      </c>
      <c r="EV212" s="12"/>
      <c r="EW212" s="12"/>
      <c r="EX212" s="12">
        <f>VLOOKUP(EW212,名称和价格索引!$A$1:$B$785,2,FALSE)</f>
        <v>0</v>
      </c>
      <c r="EY212" s="12">
        <f>ROUND(EV212/1000000*IF(EW212=0,0,VLOOKUP(EW212,名称和价格索引!$A$4:$C$834,3,FALSE)),1)</f>
        <v>0</v>
      </c>
      <c r="EZ212" s="12"/>
      <c r="FA212" s="12"/>
      <c r="FB212" s="12">
        <f>VLOOKUP(FA212,名称和价格索引!$A$1:$B$785,2,FALSE)</f>
        <v>0</v>
      </c>
      <c r="FC212" s="12">
        <f>ROUND(EZ212/1000000*IF(FA212=0,0,VLOOKUP(FA212,名称和价格索引!$A$4:$C$834,3,FALSE)),1)</f>
        <v>0</v>
      </c>
      <c r="FD212" s="12"/>
      <c r="FE212" s="12"/>
      <c r="FF212" s="12">
        <f>VLOOKUP(FE212,名称和价格索引!$A$1:$B$785,2,FALSE)</f>
        <v>0</v>
      </c>
      <c r="FG212" s="12">
        <f>ROUND(FD212/1000000*IF(FE212=0,0,VLOOKUP(FE212,名称和价格索引!$A$4:$C$834,3,FALSE)),1)</f>
        <v>0</v>
      </c>
      <c r="FH212" s="12"/>
      <c r="FI212" s="12"/>
      <c r="FJ212" s="12">
        <f>VLOOKUP(FI212,名称和价格索引!$A$1:$B$785,2,FALSE)</f>
        <v>0</v>
      </c>
      <c r="FK212" s="12">
        <f>ROUND(FH212/1000000*IF(FI212=0,0,VLOOKUP(FI212,名称和价格索引!$A$4:$C$834,3,FALSE)),1)</f>
        <v>0</v>
      </c>
      <c r="FL212" s="12"/>
      <c r="FM212" s="12"/>
      <c r="FN212" s="12">
        <f>VLOOKUP(FM212,名称和价格索引!$A$1:$B$785,2,FALSE)</f>
        <v>0</v>
      </c>
      <c r="FO212" s="12">
        <f>ROUND(FL212/1000000*IF(FM212=0,0,VLOOKUP(FM212,名称和价格索引!$A$4:$C$834,3,FALSE)),1)</f>
        <v>0</v>
      </c>
      <c r="FP212" s="12"/>
      <c r="FQ212" s="12"/>
      <c r="FR212" s="12">
        <f>VLOOKUP(FQ212,名称和价格索引!$A$1:$B$785,2,FALSE)</f>
        <v>0</v>
      </c>
      <c r="FS212" s="12">
        <f>ROUND(FP212/1000000*IF(FQ212=0,0,VLOOKUP(FQ212,名称和价格索引!$A$4:$C$834,3,FALSE)),1)</f>
        <v>0</v>
      </c>
      <c r="FT212" s="12"/>
      <c r="FU212" s="12"/>
      <c r="FV212" s="12">
        <f>VLOOKUP(FU212,名称和价格索引!$A$1:$B$785,2,FALSE)</f>
        <v>0</v>
      </c>
      <c r="FW212" s="12">
        <f>ROUND(FT212/1000000*IF(FU212=0,0,VLOOKUP(FU212,名称和价格索引!$A$4:$C$834,3,FALSE)),1)</f>
        <v>0</v>
      </c>
      <c r="FX212" s="12"/>
      <c r="FY212" s="12"/>
      <c r="FZ212" s="12">
        <f>VLOOKUP(FY212,名称和价格索引!$A$1:$B$785,2,FALSE)</f>
        <v>0</v>
      </c>
      <c r="GA212" s="12">
        <f>ROUND(FX212/1000000*IF(FY212=0,0,VLOOKUP(FY212,名称和价格索引!$A$4:$C$834,3,FALSE)),1)</f>
        <v>0</v>
      </c>
      <c r="GB212" s="12"/>
      <c r="GC212" s="12"/>
      <c r="GD212" s="12">
        <f>VLOOKUP(GC212,名称和价格索引!$A$1:$B$785,2,FALSE)</f>
        <v>0</v>
      </c>
      <c r="GE212" s="12">
        <f>ROUND(GB212/1000000*IF(GC212=0,0,VLOOKUP(GC212,名称和价格索引!$A$4:$C$834,3,FALSE)),1)</f>
        <v>0</v>
      </c>
      <c r="GF212" s="12"/>
      <c r="GG212" s="12"/>
      <c r="GH212" s="12">
        <f>VLOOKUP(GG212,名称和价格索引!$A$1:$B$785,2,FALSE)</f>
        <v>0</v>
      </c>
      <c r="GI212" s="12">
        <f>ROUND(GF212/1000000*IF(GG212=0,0,VLOOKUP(GG212,名称和价格索引!$A$4:$C$834,3,FALSE)),1)</f>
        <v>0</v>
      </c>
      <c r="GJ212" s="12"/>
      <c r="GK212" s="12"/>
      <c r="GL212" s="12">
        <f>VLOOKUP(GK212,名称和价格索引!$A$1:$B$785,2,FALSE)</f>
        <v>0</v>
      </c>
      <c r="GM212" s="12">
        <f>ROUND(GJ212/1000000*IF(GK212=0,0,VLOOKUP(GK212,名称和价格索引!$A$4:$C$834,3,FALSE)),1)</f>
        <v>0</v>
      </c>
      <c r="GN212" s="12"/>
      <c r="GO212" s="12"/>
      <c r="GP212" s="12">
        <f>VLOOKUP(GO212,名称和价格索引!$A$1:$B$785,2,FALSE)</f>
        <v>0</v>
      </c>
      <c r="GQ212" s="12">
        <f>ROUND(GN212/1000000*IF(GO212=0,0,VLOOKUP(GO212,名称和价格索引!$A$4:$C$834,3,FALSE)),1)</f>
        <v>0</v>
      </c>
      <c r="GR212" s="12"/>
      <c r="GS212" s="12"/>
      <c r="GT212" s="12">
        <f>VLOOKUP(GS212,名称和价格索引!$A$1:$B$785,2,FALSE)</f>
        <v>0</v>
      </c>
      <c r="GU212" s="12">
        <f>ROUND(GR212/1000000*IF(GS212=0,0,VLOOKUP(GS212,名称和价格索引!$A$4:$C$834,3,FALSE)),1)</f>
        <v>0</v>
      </c>
      <c r="GV212" s="12"/>
      <c r="GW212" s="12"/>
      <c r="GX212" s="12">
        <f>VLOOKUP(GW212,名称和价格索引!$A$1:$B$785,2,FALSE)</f>
        <v>0</v>
      </c>
      <c r="GY212" s="12">
        <f>ROUND(GV212/1000000*IF(GW212=0,0,VLOOKUP(GW212,名称和价格索引!$A$4:$C$834,3,FALSE)),1)</f>
        <v>0</v>
      </c>
      <c r="GZ212" s="12"/>
      <c r="HA212" s="12"/>
      <c r="HB212" s="12">
        <f>VLOOKUP(HA212,名称和价格索引!$A$1:$B$785,2,FALSE)</f>
        <v>0</v>
      </c>
      <c r="HC212" s="12">
        <f>ROUND(GZ212/1000000*IF(HA212=0,0,VLOOKUP(HA212,名称和价格索引!$A$4:$C$834,3,FALSE)),1)</f>
        <v>0</v>
      </c>
      <c r="HD212" s="12"/>
      <c r="HE212" s="12"/>
      <c r="HF212" s="12">
        <f>VLOOKUP(HE212,名称和价格索引!$A$1:$B$785,2,FALSE)</f>
        <v>0</v>
      </c>
      <c r="HG212" s="12">
        <f>ROUND(HD212/1000000*IF(HE212=0,0,VLOOKUP(HE212,名称和价格索引!$A$4:$C$834,3,FALSE)),1)</f>
        <v>0</v>
      </c>
      <c r="HH212" s="12"/>
      <c r="HI212" s="12"/>
      <c r="HJ212" s="12">
        <f>VLOOKUP(HI212,名称和价格索引!$A$1:$B$785,2,FALSE)</f>
        <v>0</v>
      </c>
      <c r="HK212" s="12">
        <f>ROUND(HH212/1000000*IF(HI212=0,0,VLOOKUP(HI212,名称和价格索引!$A$4:$C$834,3,FALSE)),1)</f>
        <v>0</v>
      </c>
      <c r="HL212" s="12"/>
      <c r="HM212" s="12"/>
      <c r="HN212" s="12">
        <f>VLOOKUP(HM212,名称和价格索引!$A$1:$B$785,2,FALSE)</f>
        <v>0</v>
      </c>
      <c r="HO212" s="12">
        <f>ROUND(HL212/1000000*IF(HM212=0,0,VLOOKUP(HM212,名称和价格索引!$A$4:$C$834,3,FALSE)),1)</f>
        <v>0</v>
      </c>
      <c r="HP212" s="12"/>
      <c r="HQ212" s="12"/>
      <c r="HR212" s="12">
        <f>VLOOKUP(HQ212,名称和价格索引!$A$1:$B$785,2,FALSE)</f>
        <v>0</v>
      </c>
      <c r="HS212" s="12">
        <f>ROUND(HP212/1000000*IF(HQ212=0,0,VLOOKUP(HQ212,名称和价格索引!$A$4:$C$834,3,FALSE)),1)</f>
        <v>0</v>
      </c>
      <c r="HT212" s="12"/>
      <c r="HU212" s="12"/>
      <c r="HV212" s="12">
        <f>VLOOKUP(HU212,名称和价格索引!$A$1:$B$785,2,FALSE)</f>
        <v>0</v>
      </c>
      <c r="HW212" s="12">
        <f>ROUND(HT212/1000000*IF(HU212=0,0,VLOOKUP(HU212,名称和价格索引!$A$4:$C$834,3,FALSE)),1)</f>
        <v>0</v>
      </c>
      <c r="HX212" s="12"/>
      <c r="HY212" s="12"/>
      <c r="HZ212" s="12">
        <f>VLOOKUP(HY212,名称和价格索引!$A$1:$B$785,2,FALSE)</f>
        <v>0</v>
      </c>
      <c r="IA212" s="12">
        <f>ROUND(HX212/1000000*IF(HY212=0,0,VLOOKUP(HY212,名称和价格索引!$A$4:$C$834,3,FALSE)),1)</f>
        <v>0</v>
      </c>
      <c r="IB212" s="12"/>
      <c r="IC212" s="12"/>
      <c r="ID212" s="12">
        <f>VLOOKUP(IC212,名称和价格索引!$A$1:$B$785,2,FALSE)</f>
        <v>0</v>
      </c>
      <c r="IE212" s="12">
        <f>ROUND(IB212/1000000*IF(IC212=0,0,VLOOKUP(IC212,名称和价格索引!$A$4:$C$834,3,FALSE)),1)</f>
        <v>0</v>
      </c>
      <c r="IF212" s="12"/>
      <c r="IG212" s="12"/>
      <c r="IH212" s="12">
        <f>VLOOKUP(IG212,名称和价格索引!$A$1:$B$785,2,FALSE)</f>
        <v>0</v>
      </c>
      <c r="II212" s="12">
        <f>ROUND(IF212/1000000*IF(IG212=0,0,VLOOKUP(IG212,名称和价格索引!$A$4:$C$834,3,FALSE)),1)</f>
        <v>0</v>
      </c>
      <c r="IJ212" s="12"/>
      <c r="IK212" s="12"/>
      <c r="IL212" s="12">
        <f>VLOOKUP(IK212,名称和价格索引!$A$1:$B$785,2,FALSE)</f>
        <v>0</v>
      </c>
      <c r="IM212" s="12">
        <f>ROUND(IJ212/1000000*IF(IK212=0,0,VLOOKUP(IK212,名称和价格索引!$A$4:$C$834,3,FALSE)),1)</f>
        <v>0</v>
      </c>
      <c r="IN212" s="12"/>
      <c r="IO212" s="12"/>
      <c r="IP212" s="12">
        <f>VLOOKUP(IO212,名称和价格索引!$A$1:$B$785,2,FALSE)</f>
        <v>0</v>
      </c>
      <c r="IQ212" s="12">
        <f>ROUND(IN212/1000000*IF(IO212=0,0,VLOOKUP(IO212,名称和价格索引!$A$4:$C$834,3,FALSE)),1)</f>
        <v>0</v>
      </c>
      <c r="IR212" s="12"/>
      <c r="IS212" s="12"/>
      <c r="IT212" s="12">
        <f>VLOOKUP(IS212,名称和价格索引!$A$1:$B$785,2,FALSE)</f>
        <v>0</v>
      </c>
      <c r="IU212" s="12">
        <f>ROUND(IR212/1000000*IF(IS212=0,0,VLOOKUP(IS212,名称和价格索引!$A$4:$C$834,3,FALSE)),1)</f>
        <v>0</v>
      </c>
      <c r="IV212" s="12"/>
      <c r="IW212" s="12"/>
      <c r="IX212" s="12">
        <f>VLOOKUP(IW212,名称和价格索引!$A$1:$B$785,2,FALSE)</f>
        <v>0</v>
      </c>
      <c r="IY212" s="12">
        <f>ROUND(IV212/1000000*IF(IW212=0,0,VLOOKUP(IW212,名称和价格索引!$A$4:$C$834,3,FALSE)),1)</f>
        <v>0</v>
      </c>
      <c r="IZ212" s="12"/>
      <c r="JA212" s="12"/>
      <c r="JB212" s="12">
        <f>VLOOKUP(JA212,名称和价格索引!$A$1:$B$785,2,FALSE)</f>
        <v>0</v>
      </c>
      <c r="JC212" s="12">
        <f>ROUND(IZ212/1000000*IF(JA212=0,0,VLOOKUP(JA212,名称和价格索引!$A$4:$C$834,3,FALSE)),1)</f>
        <v>0</v>
      </c>
      <c r="JD212" s="12"/>
      <c r="JE212" s="12"/>
      <c r="JF212" s="12">
        <f>VLOOKUP(JE212,名称和价格索引!$A$1:$B$785,2,FALSE)</f>
        <v>0</v>
      </c>
      <c r="JG212" s="12">
        <f>ROUND(JD212/1000000*IF(JE212=0,0,VLOOKUP(JE212,名称和价格索引!$A$4:$C$834,3,FALSE)),1)</f>
        <v>0</v>
      </c>
      <c r="JH212" s="12"/>
      <c r="JI212" s="12"/>
      <c r="JJ212" s="12">
        <f>VLOOKUP(JI212,名称和价格索引!$A$1:$B$785,2,FALSE)</f>
        <v>0</v>
      </c>
      <c r="JK212" s="12">
        <f>ROUND(JH212/1000000*IF(JI212=0,0,VLOOKUP(JI212,名称和价格索引!$A$4:$C$834,3,FALSE)),1)</f>
        <v>0</v>
      </c>
      <c r="JL212" s="12"/>
      <c r="JM212" s="12"/>
      <c r="JN212" s="12">
        <f>VLOOKUP(JM212,名称和价格索引!$A$1:$B$785,2,FALSE)</f>
        <v>0</v>
      </c>
      <c r="JO212" s="12">
        <f>ROUND(JL212/1000000*IF(JM212=0,0,VLOOKUP(JM212,名称和价格索引!$A$4:$C$834,3,FALSE)),1)</f>
        <v>0</v>
      </c>
      <c r="JP212" s="12"/>
      <c r="JQ212" s="12"/>
      <c r="JR212" s="12">
        <f>VLOOKUP(JQ212,名称和价格索引!$A$1:$B$785,2,FALSE)</f>
        <v>0</v>
      </c>
      <c r="JS212" s="12">
        <f>ROUND(JP212/1000000*IF(JQ212=0,0,VLOOKUP(JQ212,名称和价格索引!$A$4:$C$834,3,FALSE)),1)</f>
        <v>0</v>
      </c>
      <c r="JT212" s="12"/>
      <c r="JU212" s="12"/>
      <c r="JV212" s="12">
        <f>VLOOKUP(JU212,名称和价格索引!$A$1:$B$785,2,FALSE)</f>
        <v>0</v>
      </c>
      <c r="JW212" s="12">
        <f>ROUND(JT212/1000000*IF(JU212=0,0,VLOOKUP(JU212,名称和价格索引!$A$4:$C$834,3,FALSE)),1)</f>
        <v>0</v>
      </c>
      <c r="JX212" s="12"/>
      <c r="JY212" s="12"/>
      <c r="JZ212" s="12">
        <f>VLOOKUP(JY212,名称和价格索引!$A$1:$B$785,2,FALSE)</f>
        <v>0</v>
      </c>
      <c r="KA212" s="12">
        <f>ROUND(JX212/1000000*IF(JY212=0,0,VLOOKUP(JY212,名称和价格索引!$A$4:$C$834,3,FALSE)),1)</f>
        <v>0</v>
      </c>
      <c r="KB212" s="12"/>
      <c r="KC212" s="12"/>
      <c r="KD212" s="12">
        <f>VLOOKUP(KC212,名称和价格索引!$A$1:$B$785,2,FALSE)</f>
        <v>0</v>
      </c>
      <c r="KE212" s="12">
        <f>ROUND(KB212/1000000*IF(KC212=0,0,VLOOKUP(KC212,名称和价格索引!$A$4:$C$834,3,FALSE)),1)</f>
        <v>0</v>
      </c>
      <c r="KF212" s="12"/>
      <c r="KG212" s="12"/>
      <c r="KH212" s="12">
        <f>VLOOKUP(KG212,名称和价格索引!$A$1:$B$785,2,FALSE)</f>
        <v>0</v>
      </c>
      <c r="KI212" s="12">
        <f>ROUND(KF212/1000000*IF(KG212=0,0,VLOOKUP(KG212,名称和价格索引!$A$4:$C$834,3,FALSE)),1)</f>
        <v>0</v>
      </c>
      <c r="KJ212" s="12"/>
      <c r="KK212" s="12"/>
      <c r="KL212" s="12">
        <f>VLOOKUP(KK212,名称和价格索引!$A$1:$B$785,2,FALSE)</f>
        <v>0</v>
      </c>
      <c r="KM212" s="12">
        <f>ROUND(KJ212/1000000*IF(KK212=0,0,VLOOKUP(KK212,名称和价格索引!$A$4:$C$834,3,FALSE)),1)</f>
        <v>0</v>
      </c>
      <c r="KN212" s="12"/>
      <c r="KO212" s="12"/>
      <c r="KP212" s="12">
        <f>VLOOKUP(KO212,名称和价格索引!$A$1:$B$785,2,FALSE)</f>
        <v>0</v>
      </c>
      <c r="KQ212" s="12">
        <f>ROUND(KN212/1000000*IF(KO212=0,0,VLOOKUP(KO212,名称和价格索引!$A$4:$C$834,3,FALSE)),1)</f>
        <v>0</v>
      </c>
      <c r="KR212" s="12"/>
      <c r="KS212" s="12"/>
      <c r="KT212" s="12">
        <f>VLOOKUP(KS212,名称和价格索引!$A$1:$B$785,2,FALSE)</f>
        <v>0</v>
      </c>
      <c r="KU212" s="12">
        <f>ROUND(KR212/1000000*IF(KS212=0,0,VLOOKUP(KS212,名称和价格索引!$A$4:$C$834,3,FALSE)),1)</f>
        <v>0</v>
      </c>
      <c r="KV212" s="12"/>
      <c r="KW212" s="12"/>
      <c r="KX212" s="12">
        <f>VLOOKUP(KW212,名称和价格索引!$A$1:$B$785,2,FALSE)</f>
        <v>0</v>
      </c>
      <c r="KY212" s="12">
        <f>ROUND(KV212/1000000*IF(KW212=0,0,VLOOKUP(KW212,名称和价格索引!$A$4:$C$834,3,FALSE)),1)</f>
        <v>0</v>
      </c>
      <c r="KZ212" s="12"/>
      <c r="LA212" s="12"/>
      <c r="LB212" s="12">
        <f>VLOOKUP(LA212,名称和价格索引!$A$1:$B$785,2,FALSE)</f>
        <v>0</v>
      </c>
      <c r="LC212" s="12">
        <f>ROUND(KZ212/1000000*IF(LA212=0,0,VLOOKUP(LA212,名称和价格索引!$A$4:$C$834,3,FALSE)),1)</f>
        <v>0</v>
      </c>
      <c r="LD212" s="12"/>
      <c r="LE212" s="12"/>
      <c r="LF212" s="12">
        <f>VLOOKUP(LE212,名称和价格索引!$A$1:$B$785,2,FALSE)</f>
        <v>0</v>
      </c>
      <c r="LG212" s="12">
        <f>ROUND(LD212/1000000*IF(LE212=0,0,VLOOKUP(LE212,名称和价格索引!$A$4:$C$834,3,FALSE)),1)</f>
        <v>0</v>
      </c>
      <c r="LH212" s="12"/>
      <c r="LI212" s="12"/>
      <c r="LJ212" s="12">
        <f>VLOOKUP(LI212,名称和价格索引!$A$1:$B$785,2,FALSE)</f>
        <v>0</v>
      </c>
      <c r="LK212" s="12">
        <f>ROUND(LH212/1000000*IF(LI212=0,0,VLOOKUP(LI212,名称和价格索引!$A$4:$C$834,3,FALSE)),1)</f>
        <v>0</v>
      </c>
      <c r="LL212" s="12"/>
      <c r="LM212" s="12"/>
      <c r="LN212" s="12">
        <f>VLOOKUP(LM212,名称和价格索引!$A$1:$B$785,2,FALSE)</f>
        <v>0</v>
      </c>
      <c r="LO212" s="12">
        <f>ROUND(LL212/1000000*IF(LM212=0,0,VLOOKUP(LM212,名称和价格索引!$A$4:$C$834,3,FALSE)),1)</f>
        <v>0</v>
      </c>
      <c r="LP212" s="12"/>
      <c r="LQ212" s="12"/>
      <c r="LR212" s="12">
        <f>VLOOKUP(LQ212,名称和价格索引!$A$1:$B$785,2,FALSE)</f>
        <v>0</v>
      </c>
      <c r="LS212" s="12">
        <f>ROUND(LP212/1000000*IF(LQ212=0,0,VLOOKUP(LQ212,名称和价格索引!$A$4:$C$834,3,FALSE)),1)</f>
        <v>0</v>
      </c>
      <c r="LT212" s="12"/>
      <c r="LU212" s="12"/>
      <c r="LV212" s="12">
        <f>VLOOKUP(LU212,名称和价格索引!$A$1:$B$785,2,FALSE)</f>
        <v>0</v>
      </c>
      <c r="LW212" s="12">
        <f>ROUND(LT212/1000000*IF(LU212=0,0,VLOOKUP(LU212,名称和价格索引!$A$4:$C$834,3,FALSE)),1)</f>
        <v>0</v>
      </c>
      <c r="LX212" s="12"/>
      <c r="LY212" s="12"/>
      <c r="LZ212" s="12">
        <f>VLOOKUP(LY212,名称和价格索引!$A$1:$B$785,2,FALSE)</f>
        <v>0</v>
      </c>
      <c r="MA212" s="12">
        <f>ROUND(LX212/1000000*IF(LY212=0,0,VLOOKUP(LY212,名称和价格索引!$A$4:$C$834,3,FALSE)),1)</f>
        <v>0</v>
      </c>
      <c r="MB212" s="12"/>
      <c r="MC212" s="12"/>
      <c r="MD212" s="12">
        <f>VLOOKUP(MC212,名称和价格索引!$A$1:$B$785,2,FALSE)</f>
        <v>0</v>
      </c>
      <c r="ME212" s="12">
        <f>ROUND(MB212/1000000*IF(MC212=0,0,VLOOKUP(MC212,名称和价格索引!$A$4:$C$834,3,FALSE)),1)</f>
        <v>0</v>
      </c>
      <c r="MF212" s="12"/>
      <c r="MG212" s="12"/>
      <c r="MH212" s="12">
        <f>VLOOKUP(MG212,名称和价格索引!$A$1:$B$785,2,FALSE)</f>
        <v>0</v>
      </c>
      <c r="MI212" s="12">
        <f>ROUND(MF212/1000000*IF(MG212=0,0,VLOOKUP(MG212,名称和价格索引!$A$4:$C$834,3,FALSE)),1)</f>
        <v>0</v>
      </c>
      <c r="MJ212" s="12"/>
      <c r="MK212" s="12"/>
      <c r="ML212" s="12">
        <f>VLOOKUP(MK212,名称和价格索引!$A$1:$B$785,2,FALSE)</f>
        <v>0</v>
      </c>
      <c r="MM212" s="12">
        <f>ROUND(MJ212/1000000*IF(MK212=0,0,VLOOKUP(MK212,名称和价格索引!$A$4:$C$834,3,FALSE)),1)</f>
        <v>0</v>
      </c>
      <c r="MN212" s="12"/>
      <c r="MO212" s="12"/>
      <c r="MP212" s="12">
        <f>VLOOKUP(MO212,名称和价格索引!$A$1:$B$785,2,FALSE)</f>
        <v>0</v>
      </c>
      <c r="MQ212" s="12">
        <f>ROUND(MN212/1000000*IF(MO212=0,0,VLOOKUP(MO212,名称和价格索引!$A$4:$C$834,3,FALSE)),1)</f>
        <v>0</v>
      </c>
      <c r="MR212" s="12"/>
      <c r="MS212" s="12"/>
      <c r="MT212" s="12">
        <f>VLOOKUP(MS212,名称和价格索引!$A$1:$B$785,2,FALSE)</f>
        <v>0</v>
      </c>
      <c r="MU212" s="12">
        <f>ROUND(MR212/1000000*IF(MS212=0,0,VLOOKUP(MS212,名称和价格索引!$A$4:$C$834,3,FALSE)),1)</f>
        <v>0</v>
      </c>
      <c r="MV212" s="12"/>
      <c r="MW212" s="12"/>
      <c r="MX212" s="12">
        <f>VLOOKUP(MW212,名称和价格索引!$A$1:$B$785,2,FALSE)</f>
        <v>0</v>
      </c>
      <c r="MY212" s="12">
        <f>ROUND(MV212/1000000*IF(MW212=0,0,VLOOKUP(MW212,名称和价格索引!$A$4:$C$834,3,FALSE)),1)</f>
        <v>0</v>
      </c>
      <c r="MZ212" s="12"/>
      <c r="NA212" s="12"/>
      <c r="NB212" s="12">
        <f>VLOOKUP(NA212,名称和价格索引!$A$1:$B$785,2,FALSE)</f>
        <v>0</v>
      </c>
      <c r="NC212" s="12">
        <f>ROUND(MZ212/1000000*IF(NA212=0,0,VLOOKUP(NA212,名称和价格索引!$A$4:$C$834,3,FALSE)),1)</f>
        <v>0</v>
      </c>
      <c r="ND212" s="12"/>
      <c r="NE212" s="12"/>
      <c r="NF212" s="12">
        <f>VLOOKUP(NE212,名称和价格索引!$A$1:$B$785,2,FALSE)</f>
        <v>0</v>
      </c>
      <c r="NG212" s="12">
        <f>ROUND(ND212/1000000*IF(NE212=0,0,VLOOKUP(NE212,名称和价格索引!$A$4:$C$834,3,FALSE)),1)</f>
        <v>0</v>
      </c>
      <c r="NH212" s="12"/>
      <c r="NI212" s="12"/>
      <c r="NJ212" s="12">
        <f>VLOOKUP(NI212,名称和价格索引!$A$1:$B$785,2,FALSE)</f>
        <v>0</v>
      </c>
      <c r="NK212" s="12">
        <f>ROUND(NH212/1000000*IF(NI212=0,0,VLOOKUP(NI212,名称和价格索引!$A$4:$C$834,3,FALSE)),1)</f>
        <v>0</v>
      </c>
      <c r="NL212" s="12"/>
      <c r="NM212" s="12"/>
      <c r="NN212" s="12">
        <f>VLOOKUP(NM212,名称和价格索引!$A$1:$B$785,2,FALSE)</f>
        <v>0</v>
      </c>
      <c r="NO212" s="12">
        <f>ROUND(NL212/1000000*IF(NM212=0,0,VLOOKUP(NM212,名称和价格索引!$A$4:$C$834,3,FALSE)),1)</f>
        <v>0</v>
      </c>
      <c r="NP212" s="12"/>
      <c r="NQ212" s="12"/>
      <c r="NR212" s="12">
        <f>VLOOKUP(NQ212,名称和价格索引!$A$1:$B$785,2,FALSE)</f>
        <v>0</v>
      </c>
      <c r="NS212" s="12">
        <f>ROUND(NP212/1000000*IF(NQ212=0,0,VLOOKUP(NQ212,名称和价格索引!$A$4:$C$834,3,FALSE)),1)</f>
        <v>0</v>
      </c>
      <c r="NT212" s="12"/>
      <c r="NU212" s="12"/>
      <c r="NV212" s="12">
        <f>VLOOKUP(NU212,名称和价格索引!$A$1:$B$785,2,FALSE)</f>
        <v>0</v>
      </c>
      <c r="NW212" s="12">
        <f>ROUND(NT212/1000000*IF(NU212=0,0,VLOOKUP(NU212,名称和价格索引!$A$4:$C$834,3,FALSE)),1)</f>
        <v>0</v>
      </c>
      <c r="NX212" s="12"/>
      <c r="NY212" s="12"/>
      <c r="NZ212" s="12">
        <f>VLOOKUP(NY212,名称和价格索引!$A$1:$B$785,2,FALSE)</f>
        <v>0</v>
      </c>
      <c r="OA212" s="12">
        <f>ROUND(NX212/1000000*IF(NY212=0,0,VLOOKUP(NY212,名称和价格索引!$A$4:$C$834,3,FALSE)),1)</f>
        <v>0</v>
      </c>
      <c r="OB212" s="12"/>
      <c r="OC212" s="12"/>
      <c r="OD212" s="12">
        <f>VLOOKUP(OC212,名称和价格索引!$A$1:$B$785,2,FALSE)</f>
        <v>0</v>
      </c>
      <c r="OE212" s="12">
        <f>ROUND(OB212/1000000*IF(OC212=0,0,VLOOKUP(OC212,名称和价格索引!$A$4:$C$834,3,FALSE)),1)</f>
        <v>0</v>
      </c>
      <c r="OF212" s="12"/>
      <c r="OG212" s="12"/>
      <c r="OH212" s="12">
        <f>VLOOKUP(OG212,名称和价格索引!$A$1:$B$785,2,FALSE)</f>
        <v>0</v>
      </c>
      <c r="OI212" s="12">
        <f>ROUND(OF212/1000000*IF(OG212=0,0,VLOOKUP(OG212,名称和价格索引!$A$4:$C$834,3,FALSE)),1)</f>
        <v>0</v>
      </c>
      <c r="OJ212" s="12"/>
      <c r="OK212" s="12"/>
      <c r="OL212" s="12">
        <f>VLOOKUP(OK212,名称和价格索引!$A$1:$B$785,2,FALSE)</f>
        <v>0</v>
      </c>
      <c r="OM212" s="12">
        <f>ROUND(OJ212/1000000*IF(OK212=0,0,VLOOKUP(OK212,名称和价格索引!$A$4:$C$834,3,FALSE)),1)</f>
        <v>0</v>
      </c>
      <c r="ON212" s="12"/>
      <c r="OO212" s="12"/>
      <c r="OP212" s="12">
        <f>VLOOKUP(OO212,名称和价格索引!$A$1:$B$785,2,FALSE)</f>
        <v>0</v>
      </c>
      <c r="OQ212" s="12">
        <f>ROUND(ON212/1000000*IF(OO212=0,0,VLOOKUP(OO212,名称和价格索引!$A$4:$C$834,3,FALSE)),1)</f>
        <v>0</v>
      </c>
      <c r="OR212" s="12"/>
      <c r="OS212" s="12"/>
      <c r="OT212" s="12">
        <f>VLOOKUP(OS212,名称和价格索引!$A$1:$B$785,2,FALSE)</f>
        <v>0</v>
      </c>
      <c r="OU212" s="12">
        <f>ROUND(OR212/1000000*IF(OS212=0,0,VLOOKUP(OS212,名称和价格索引!$A$4:$C$834,3,FALSE)),1)</f>
        <v>0</v>
      </c>
      <c r="OV212" s="12"/>
      <c r="OW212" s="12"/>
      <c r="OX212" s="12">
        <f>VLOOKUP(OW212,名称和价格索引!$A$1:$B$785,2,FALSE)</f>
        <v>0</v>
      </c>
      <c r="OY212" s="12">
        <f>ROUND(OV212/1000000*IF(OW212=0,0,VLOOKUP(OW212,名称和价格索引!$A$4:$C$834,3,FALSE)),1)</f>
        <v>0</v>
      </c>
      <c r="OZ212" s="12"/>
      <c r="PA212" s="12"/>
      <c r="PB212" s="12">
        <f>VLOOKUP(PA212,名称和价格索引!$A$1:$B$785,2,FALSE)</f>
        <v>0</v>
      </c>
      <c r="PC212" s="12">
        <f>ROUND(OZ212/1000000*IF(PA212=0,0,VLOOKUP(PA212,名称和价格索引!$A$4:$C$834,3,FALSE)),1)</f>
        <v>0</v>
      </c>
      <c r="PD212" s="12"/>
      <c r="PE212" s="12"/>
      <c r="PF212" s="12">
        <f>VLOOKUP(PE212,名称和价格索引!$A$1:$B$785,2,FALSE)</f>
        <v>0</v>
      </c>
      <c r="PG212" s="12">
        <f>ROUND(PD212/1000000*IF(PE212=0,0,VLOOKUP(PE212,名称和价格索引!$A$4:$C$834,3,FALSE)),1)</f>
        <v>0</v>
      </c>
      <c r="PH212" s="12"/>
      <c r="PI212" s="12"/>
      <c r="PJ212" s="12">
        <f>VLOOKUP(PI212,名称和价格索引!$A$1:$B$785,2,FALSE)</f>
        <v>0</v>
      </c>
      <c r="PK212" s="12">
        <f>ROUND(PH212/1000000*IF(PI212=0,0,VLOOKUP(PI212,名称和价格索引!$A$4:$C$834,3,FALSE)),1)</f>
        <v>0</v>
      </c>
      <c r="PL212" s="12"/>
      <c r="PM212" s="12"/>
      <c r="PN212" s="12">
        <f>VLOOKUP(PM212,名称和价格索引!$A$1:$B$785,2,FALSE)</f>
        <v>0</v>
      </c>
      <c r="PO212" s="12">
        <f>ROUND(PL212/1000000*IF(PM212=0,0,VLOOKUP(PM212,名称和价格索引!$A$4:$C$834,3,FALSE)),1)</f>
        <v>0</v>
      </c>
      <c r="PP212" s="12"/>
      <c r="PQ212" s="12"/>
      <c r="PR212" s="12">
        <f>VLOOKUP(PQ212,名称和价格索引!$A$1:$B$785,2,FALSE)</f>
        <v>0</v>
      </c>
      <c r="PS212" s="12">
        <f>ROUND(PP212/1000000*IF(PQ212=0,0,VLOOKUP(PQ212,名称和价格索引!$A$4:$C$834,3,FALSE)),1)</f>
        <v>0</v>
      </c>
      <c r="PT212" s="12"/>
      <c r="PU212" s="12"/>
      <c r="PV212" s="12">
        <f>VLOOKUP(PU212,名称和价格索引!$A$1:$B$785,2,FALSE)</f>
        <v>0</v>
      </c>
      <c r="PW212" s="12">
        <f>ROUND(PT212/1000000*IF(PU212=0,0,VLOOKUP(PU212,名称和价格索引!$A$4:$C$834,3,FALSE)),1)</f>
        <v>0</v>
      </c>
      <c r="PX212" s="12"/>
      <c r="PY212" s="12"/>
      <c r="PZ212" s="12">
        <f>VLOOKUP(PY212,名称和价格索引!$A$1:$B$785,2,FALSE)</f>
        <v>0</v>
      </c>
      <c r="QA212" s="12">
        <f>ROUND(PX212/1000000*IF(PY212=0,0,VLOOKUP(PY212,名称和价格索引!$A$4:$C$834,3,FALSE)),1)</f>
        <v>0</v>
      </c>
      <c r="QB212" s="12"/>
      <c r="QC212" s="12"/>
      <c r="QD212" s="12">
        <f>VLOOKUP(QC212,名称和价格索引!$A$1:$B$785,2,FALSE)</f>
        <v>0</v>
      </c>
      <c r="QE212" s="12">
        <f>ROUND(QB212/1000000*IF(QC212=0,0,VLOOKUP(QC212,名称和价格索引!$A$4:$C$834,3,FALSE)),1)</f>
        <v>0</v>
      </c>
      <c r="QF212" s="12"/>
      <c r="QG212" s="12"/>
      <c r="QH212" s="12">
        <f>VLOOKUP(QG212,名称和价格索引!$A$1:$B$785,2,FALSE)</f>
        <v>0</v>
      </c>
      <c r="QI212" s="12">
        <f>ROUND(QF212/1000000*IF(QG212=0,0,VLOOKUP(QG212,名称和价格索引!$A$4:$C$834,3,FALSE)),1)</f>
        <v>0</v>
      </c>
      <c r="QJ212" s="12"/>
      <c r="QK212" s="12"/>
      <c r="QL212" s="12">
        <f>VLOOKUP(QK212,名称和价格索引!$A$1:$B$785,2,FALSE)</f>
        <v>0</v>
      </c>
      <c r="QM212" s="12">
        <f>ROUND(QJ212/1000000*IF(QK212=0,0,VLOOKUP(QK212,名称和价格索引!$A$4:$C$834,3,FALSE)),1)</f>
        <v>0</v>
      </c>
      <c r="QN212" s="12"/>
      <c r="QO212" s="12"/>
      <c r="QP212" s="12">
        <f>VLOOKUP(QO212,名称和价格索引!$A$1:$B$785,2,FALSE)</f>
        <v>0</v>
      </c>
      <c r="QQ212" s="12">
        <f>ROUND(QN212/1000000*IF(QO212=0,0,VLOOKUP(QO212,名称和价格索引!$A$4:$C$834,3,FALSE)),1)</f>
        <v>0</v>
      </c>
      <c r="QR212" s="12"/>
      <c r="QS212" s="12"/>
      <c r="QT212" s="12">
        <f>VLOOKUP(QS212,名称和价格索引!$A$1:$B$785,2,FALSE)</f>
        <v>0</v>
      </c>
      <c r="QU212" s="12">
        <f>ROUND(QR212/1000000*IF(QS212=0,0,VLOOKUP(QS212,名称和价格索引!$A$4:$C$834,3,FALSE)),1)</f>
        <v>0</v>
      </c>
      <c r="QV212" s="12"/>
      <c r="QW212" s="12"/>
      <c r="QX212" s="12">
        <f>VLOOKUP(QW212,名称和价格索引!$A$1:$B$785,2,FALSE)</f>
        <v>0</v>
      </c>
      <c r="QY212" s="12">
        <f>ROUND(QV212/1000000*IF(QW212=0,0,VLOOKUP(QW212,名称和价格索引!$A$4:$C$834,3,FALSE)),1)</f>
        <v>0</v>
      </c>
      <c r="QZ212" s="12"/>
      <c r="RA212" s="12"/>
      <c r="RB212" s="12">
        <f>VLOOKUP(RA212,名称和价格索引!$A$1:$B$785,2,FALSE)</f>
        <v>0</v>
      </c>
      <c r="RC212" s="12">
        <f>ROUND(QZ212/1000000*IF(RA212=0,0,VLOOKUP(RA212,名称和价格索引!$A$4:$C$834,3,FALSE)),1)</f>
        <v>0</v>
      </c>
      <c r="RD212" s="12"/>
      <c r="RE212" s="12"/>
      <c r="RF212" s="12">
        <f>VLOOKUP(RE212,名称和价格索引!$A$1:$B$785,2,FALSE)</f>
        <v>0</v>
      </c>
      <c r="RG212" s="12">
        <f>ROUND(RD212/1000000*IF(RE212=0,0,VLOOKUP(RE212,名称和价格索引!$A$4:$C$834,3,FALSE)),1)</f>
        <v>0</v>
      </c>
      <c r="RH212" s="12"/>
      <c r="RI212" s="12"/>
      <c r="RJ212" s="12">
        <f>VLOOKUP(RI212,名称和价格索引!$A$1:$B$785,2,FALSE)</f>
        <v>0</v>
      </c>
      <c r="RK212" s="12">
        <f>ROUND(RH212/1000000*IF(RI212=0,0,VLOOKUP(RI212,名称和价格索引!$A$4:$C$834,3,FALSE)),1)</f>
        <v>0</v>
      </c>
      <c r="RL212" s="12"/>
      <c r="RM212" s="12"/>
      <c r="RN212" s="12">
        <f>VLOOKUP(RM212,名称和价格索引!$A$1:$B$785,2,FALSE)</f>
        <v>0</v>
      </c>
      <c r="RO212" s="12">
        <f>ROUND(RL212/1000000*IF(RM212=0,0,VLOOKUP(RM212,名称和价格索引!$A$4:$C$834,3,FALSE)),1)</f>
        <v>0</v>
      </c>
      <c r="RP212" s="12"/>
      <c r="RQ212" s="12"/>
      <c r="RR212" s="12">
        <f>VLOOKUP(RQ212,名称和价格索引!$A$1:$B$785,2,FALSE)</f>
        <v>0</v>
      </c>
      <c r="RS212" s="12">
        <f>ROUND(RP212/1000000*IF(RQ212=0,0,VLOOKUP(RQ212,名称和价格索引!$A$4:$C$834,3,FALSE)),1)</f>
        <v>0</v>
      </c>
      <c r="RT212" s="12"/>
      <c r="RU212" s="12"/>
      <c r="RV212" s="12">
        <f>VLOOKUP(RU212,名称和价格索引!$A$1:$B$785,2,FALSE)</f>
        <v>0</v>
      </c>
      <c r="RW212" s="12">
        <f>ROUND(RT212/1000000*IF(RU212=0,0,VLOOKUP(RU212,名称和价格索引!$A$4:$C$834,3,FALSE)),1)</f>
        <v>0</v>
      </c>
      <c r="RX212" s="12"/>
      <c r="RY212" s="12"/>
      <c r="RZ212" s="12">
        <f>VLOOKUP(RY212,名称和价格索引!$A$1:$B$785,2,FALSE)</f>
        <v>0</v>
      </c>
      <c r="SA212" s="12">
        <f>ROUND(RX212/1000000*IF(RY212=0,0,VLOOKUP(RY212,名称和价格索引!$A$4:$C$834,3,FALSE)),1)</f>
        <v>0</v>
      </c>
      <c r="SB212" s="12"/>
      <c r="SC212" s="12"/>
      <c r="SD212" s="12">
        <f>VLOOKUP(SC212,名称和价格索引!$A$1:$B$785,2,FALSE)</f>
        <v>0</v>
      </c>
      <c r="SE212" s="12">
        <f>ROUND(SB212/1000000*IF(SC212=0,0,VLOOKUP(SC212,名称和价格索引!$A$4:$C$834,3,FALSE)),1)</f>
        <v>0</v>
      </c>
      <c r="SF212" s="12"/>
      <c r="SG212" s="12"/>
      <c r="SH212" s="12">
        <f>VLOOKUP(SG212,名称和价格索引!$A$1:$B$785,2,FALSE)</f>
        <v>0</v>
      </c>
      <c r="SI212" s="12">
        <f>ROUND(SF212/1000000*IF(SG212=0,0,VLOOKUP(SG212,名称和价格索引!$A$4:$C$834,3,FALSE)),1)</f>
        <v>0</v>
      </c>
      <c r="SJ212" s="12"/>
      <c r="SK212" s="12"/>
      <c r="SL212" s="12">
        <f>VLOOKUP(SK212,名称和价格索引!$A$1:$B$785,2,FALSE)</f>
        <v>0</v>
      </c>
      <c r="SM212" s="12">
        <f>ROUND(SJ212/1000000*IF(SK212=0,0,VLOOKUP(SK212,名称和价格索引!$A$4:$C$834,3,FALSE)),1)</f>
        <v>0</v>
      </c>
      <c r="SN212" s="12"/>
      <c r="SO212" s="12"/>
      <c r="SP212" s="12">
        <f>VLOOKUP(SO212,名称和价格索引!$A$1:$B$785,2,FALSE)</f>
        <v>0</v>
      </c>
      <c r="SQ212" s="12">
        <f>ROUND(SN212/1000000*IF(SO212=0,0,VLOOKUP(SO212,名称和价格索引!$A$4:$C$834,3,FALSE)),1)</f>
        <v>0</v>
      </c>
      <c r="SR212" s="12"/>
      <c r="SS212" s="12"/>
      <c r="ST212" s="12">
        <f>VLOOKUP(SS212,名称和价格索引!$A$1:$B$785,2,FALSE)</f>
        <v>0</v>
      </c>
      <c r="SU212" s="12">
        <f>ROUND(SR212/1000000*IF(SS212=0,0,VLOOKUP(SS212,名称和价格索引!$A$4:$C$834,3,FALSE)),1)</f>
        <v>0</v>
      </c>
      <c r="SV212" s="11">
        <f t="array" ref="SV212">SUM(VLOOKUP(D212,D212:SU212,ROW($1:$123)*4,0))</f>
        <v>158.3</v>
      </c>
    </row>
    <row r="213" s="5" customFormat="1" customHeight="1" spans="1:516">
      <c r="A213" s="12" t="s">
        <v>973</v>
      </c>
      <c r="B213" s="12" t="s">
        <v>971</v>
      </c>
      <c r="C213" s="12">
        <v>965</v>
      </c>
      <c r="D213" s="12">
        <v>500000</v>
      </c>
      <c r="E213" s="12">
        <v>200100</v>
      </c>
      <c r="F213" s="12">
        <f>VLOOKUP(E213,名称和价格索引!$A$1:$B$785,2,FALSE)</f>
        <v>100</v>
      </c>
      <c r="G213" s="12">
        <f>ROUND(D213/1000000*IF(E213=0,0,VLOOKUP(E213,名称和价格索引!$A$4:$C$834,3,FALSE)),1)</f>
        <v>50</v>
      </c>
      <c r="H213" s="12">
        <v>500000</v>
      </c>
      <c r="I213" s="12">
        <v>302</v>
      </c>
      <c r="J213" s="12" t="str">
        <f>VLOOKUP(I213,名称和价格索引!$A$1:$B$785,2,FALSE)</f>
        <v>金创药(中量)</v>
      </c>
      <c r="K213" s="12">
        <f>ROUND(H213/1000000*IF(I213=0,0,VLOOKUP(I213,名称和价格索引!$A$4:$C$834,3,FALSE)),1)</f>
        <v>65</v>
      </c>
      <c r="L213" s="12">
        <v>333333</v>
      </c>
      <c r="M213" s="12">
        <v>322</v>
      </c>
      <c r="N213" s="12" t="str">
        <f>VLOOKUP(M213,名称和价格索引!$A$1:$B$785,2,FALSE)</f>
        <v>魔法药(中量)</v>
      </c>
      <c r="O213" s="12">
        <f>ROUND(L213/1000000*IF(M213=0,0,VLOOKUP(M213,名称和价格索引!$A$4:$C$834,3,FALSE)),1)</f>
        <v>43.3</v>
      </c>
      <c r="P213" s="12"/>
      <c r="Q213" s="12"/>
      <c r="R213" s="12">
        <f>VLOOKUP(Q213,名称和价格索引!$A$1:$B$785,2,FALSE)</f>
        <v>0</v>
      </c>
      <c r="S213" s="12">
        <f>ROUND(P213/1000000*IF(Q213=0,0,VLOOKUP(Q213,名称和价格索引!$A$4:$C$834,3,FALSE)),1)</f>
        <v>0</v>
      </c>
      <c r="T213" s="12"/>
      <c r="U213" s="12"/>
      <c r="V213" s="12">
        <f>VLOOKUP(U213,名称和价格索引!$A$1:$B$785,2,FALSE)</f>
        <v>0</v>
      </c>
      <c r="W213" s="12">
        <f>ROUND(T213/1000000*IF(U213=0,0,VLOOKUP(U213,名称和价格索引!$A$4:$C$834,3,FALSE)),1)</f>
        <v>0</v>
      </c>
      <c r="X213" s="12"/>
      <c r="Y213" s="12"/>
      <c r="Z213" s="12">
        <f>VLOOKUP(Y213,名称和价格索引!$A$1:$B$785,2,FALSE)</f>
        <v>0</v>
      </c>
      <c r="AA213" s="12">
        <f>ROUND(X213/1000000*IF(Y213=0,0,VLOOKUP(Y213,名称和价格索引!$A$4:$C$834,3,FALSE)),1)</f>
        <v>0</v>
      </c>
      <c r="AB213" s="12"/>
      <c r="AC213" s="12"/>
      <c r="AD213" s="12">
        <f>VLOOKUP(AC213,名称和价格索引!$A$1:$B$785,2,FALSE)</f>
        <v>0</v>
      </c>
      <c r="AE213" s="12">
        <f>ROUND(AB213/1000000*IF(AC213=0,0,VLOOKUP(AC213,名称和价格索引!$A$4:$C$834,3,FALSE)),1)</f>
        <v>0</v>
      </c>
      <c r="AF213" s="12"/>
      <c r="AG213" s="12"/>
      <c r="AH213" s="12">
        <f>VLOOKUP(AG213,名称和价格索引!$A$1:$B$785,2,FALSE)</f>
        <v>0</v>
      </c>
      <c r="AI213" s="12">
        <f>ROUND(AF213/1000000*IF(AG213=0,0,VLOOKUP(AG213,名称和价格索引!$A$4:$C$834,3,FALSE)),1)</f>
        <v>0</v>
      </c>
      <c r="AJ213" s="12"/>
      <c r="AK213" s="12"/>
      <c r="AL213" s="12">
        <f>VLOOKUP(AK213,名称和价格索引!$A$1:$B$785,2,FALSE)</f>
        <v>0</v>
      </c>
      <c r="AM213" s="12">
        <f>ROUND(AJ213/1000000*IF(AK213=0,0,VLOOKUP(AK213,名称和价格索引!$A$4:$C$834,3,FALSE)),1)</f>
        <v>0</v>
      </c>
      <c r="AN213" s="12"/>
      <c r="AO213" s="12"/>
      <c r="AP213" s="12">
        <f>VLOOKUP(AO213,名称和价格索引!$A$1:$B$785,2,FALSE)</f>
        <v>0</v>
      </c>
      <c r="AQ213" s="12">
        <f>ROUND(AN213/1000000*IF(AO213=0,0,VLOOKUP(AO213,名称和价格索引!$A$4:$C$834,3,FALSE)),1)</f>
        <v>0</v>
      </c>
      <c r="AR213" s="12"/>
      <c r="AS213" s="12"/>
      <c r="AT213" s="12">
        <f>VLOOKUP(AS213,名称和价格索引!$A$1:$B$785,2,FALSE)</f>
        <v>0</v>
      </c>
      <c r="AU213" s="12">
        <f>ROUND(AR213/1000000*IF(AS213=0,0,VLOOKUP(AS213,名称和价格索引!$A$4:$C$834,3,FALSE)),1)</f>
        <v>0</v>
      </c>
      <c r="AV213" s="12"/>
      <c r="AW213" s="12"/>
      <c r="AX213" s="12">
        <f>VLOOKUP(AW213,名称和价格索引!$A$1:$B$785,2,FALSE)</f>
        <v>0</v>
      </c>
      <c r="AY213" s="12">
        <f>ROUND(AV213/1000000*IF(AW213=0,0,VLOOKUP(AW213,名称和价格索引!$A$4:$C$834,3,FALSE)),1)</f>
        <v>0</v>
      </c>
      <c r="AZ213" s="12"/>
      <c r="BA213" s="12"/>
      <c r="BB213" s="12">
        <f>VLOOKUP(BA213,名称和价格索引!$A$1:$B$785,2,FALSE)</f>
        <v>0</v>
      </c>
      <c r="BC213" s="12">
        <f>ROUND(AZ213/1000000*IF(BA213=0,0,VLOOKUP(BA213,名称和价格索引!$A$4:$C$834,3,FALSE)),1)</f>
        <v>0</v>
      </c>
      <c r="BD213" s="12"/>
      <c r="BE213" s="12"/>
      <c r="BF213" s="12">
        <f>VLOOKUP(BE213,名称和价格索引!$A$1:$B$785,2,FALSE)</f>
        <v>0</v>
      </c>
      <c r="BG213" s="12">
        <f>ROUND(BD213/1000000*IF(BE213=0,0,VLOOKUP(BE213,名称和价格索引!$A$4:$C$834,3,FALSE)),1)</f>
        <v>0</v>
      </c>
      <c r="BH213" s="12"/>
      <c r="BI213" s="12"/>
      <c r="BJ213" s="12">
        <f>VLOOKUP(BI213,名称和价格索引!$A$1:$B$785,2,FALSE)</f>
        <v>0</v>
      </c>
      <c r="BK213" s="12">
        <f>ROUND(BH213/1000000*IF(BI213=0,0,VLOOKUP(BI213,名称和价格索引!$A$4:$C$834,3,FALSE)),1)</f>
        <v>0</v>
      </c>
      <c r="BL213" s="12"/>
      <c r="BM213" s="12"/>
      <c r="BN213" s="12">
        <f>VLOOKUP(BM213,名称和价格索引!$A$1:$B$785,2,FALSE)</f>
        <v>0</v>
      </c>
      <c r="BO213" s="12">
        <f>ROUND(BL213/1000000*IF(BM213=0,0,VLOOKUP(BM213,名称和价格索引!$A$4:$C$834,3,FALSE)),1)</f>
        <v>0</v>
      </c>
      <c r="BP213" s="12"/>
      <c r="BQ213" s="12"/>
      <c r="BR213" s="12">
        <f>VLOOKUP(BQ213,名称和价格索引!$A$1:$B$785,2,FALSE)</f>
        <v>0</v>
      </c>
      <c r="BS213" s="12">
        <f>ROUND(BP213/1000000*IF(BQ213=0,0,VLOOKUP(BQ213,名称和价格索引!$A$4:$C$834,3,FALSE)),1)</f>
        <v>0</v>
      </c>
      <c r="BT213" s="12"/>
      <c r="BU213" s="12"/>
      <c r="BV213" s="12">
        <f>VLOOKUP(BU213,名称和价格索引!$A$1:$B$785,2,FALSE)</f>
        <v>0</v>
      </c>
      <c r="BW213" s="12">
        <f>ROUND(BT213/1000000*IF(BU213=0,0,VLOOKUP(BU213,名称和价格索引!$A$4:$C$834,3,FALSE)),1)</f>
        <v>0</v>
      </c>
      <c r="BX213" s="12"/>
      <c r="BY213" s="12"/>
      <c r="BZ213" s="12">
        <f>VLOOKUP(BY213,名称和价格索引!$A$1:$B$785,2,FALSE)</f>
        <v>0</v>
      </c>
      <c r="CA213" s="12">
        <f>ROUND(BX213/1000000*IF(BY213=0,0,VLOOKUP(BY213,名称和价格索引!$A$4:$C$834,3,FALSE)),1)</f>
        <v>0</v>
      </c>
      <c r="CB213" s="12"/>
      <c r="CC213" s="12"/>
      <c r="CD213" s="12">
        <f>VLOOKUP(CC213,名称和价格索引!$A$1:$B$785,2,FALSE)</f>
        <v>0</v>
      </c>
      <c r="CE213" s="12">
        <f>ROUND(CB213/1000000*IF(CC213=0,0,VLOOKUP(CC213,名称和价格索引!$A$4:$C$834,3,FALSE)),1)</f>
        <v>0</v>
      </c>
      <c r="CF213" s="12"/>
      <c r="CG213" s="12"/>
      <c r="CH213" s="12">
        <f>VLOOKUP(CG213,名称和价格索引!$A$1:$B$785,2,FALSE)</f>
        <v>0</v>
      </c>
      <c r="CI213" s="12">
        <f>ROUND(CF213/1000000*IF(CG213=0,0,VLOOKUP(CG213,名称和价格索引!$A$4:$C$834,3,FALSE)),1)</f>
        <v>0</v>
      </c>
      <c r="CJ213" s="12"/>
      <c r="CK213" s="12"/>
      <c r="CL213" s="12">
        <f>VLOOKUP(CK213,名称和价格索引!$A$1:$B$785,2,FALSE)</f>
        <v>0</v>
      </c>
      <c r="CM213" s="12">
        <f>ROUND(CJ213/1000000*IF(CK213=0,0,VLOOKUP(CK213,名称和价格索引!$A$4:$C$834,3,FALSE)),1)</f>
        <v>0</v>
      </c>
      <c r="CN213" s="12"/>
      <c r="CO213" s="12"/>
      <c r="CP213" s="12">
        <f>VLOOKUP(CO213,名称和价格索引!$A$1:$B$785,2,FALSE)</f>
        <v>0</v>
      </c>
      <c r="CQ213" s="12">
        <f>ROUND(CN213/1000000*IF(CO213=0,0,VLOOKUP(CO213,名称和价格索引!$A$4:$C$834,3,FALSE)),1)</f>
        <v>0</v>
      </c>
      <c r="CR213" s="12"/>
      <c r="CS213" s="12"/>
      <c r="CT213" s="12">
        <f>VLOOKUP(CS213,名称和价格索引!$A$1:$B$785,2,FALSE)</f>
        <v>0</v>
      </c>
      <c r="CU213" s="12">
        <f>ROUND(CR213/1000000*IF(CS213=0,0,VLOOKUP(CS213,名称和价格索引!$A$4:$C$834,3,FALSE)),1)</f>
        <v>0</v>
      </c>
      <c r="CV213" s="12"/>
      <c r="CW213" s="12"/>
      <c r="CX213" s="12">
        <f>VLOOKUP(CW213,名称和价格索引!$A$1:$B$785,2,FALSE)</f>
        <v>0</v>
      </c>
      <c r="CY213" s="12">
        <f>ROUND(CV213/1000000*IF(CW213=0,0,VLOOKUP(CW213,名称和价格索引!$A$4:$C$834,3,FALSE)),1)</f>
        <v>0</v>
      </c>
      <c r="CZ213" s="12"/>
      <c r="DA213" s="12"/>
      <c r="DB213" s="12">
        <f>VLOOKUP(DA213,名称和价格索引!$A$1:$B$785,2,FALSE)</f>
        <v>0</v>
      </c>
      <c r="DC213" s="12">
        <f>ROUND(CZ213/1000000*IF(DA213=0,0,VLOOKUP(DA213,名称和价格索引!$A$4:$C$834,3,FALSE)),1)</f>
        <v>0</v>
      </c>
      <c r="DD213" s="12"/>
      <c r="DE213" s="12"/>
      <c r="DF213" s="12">
        <f>VLOOKUP(DE213,名称和价格索引!$A$1:$B$785,2,FALSE)</f>
        <v>0</v>
      </c>
      <c r="DG213" s="12">
        <f>ROUND(DD213/1000000*IF(DE213=0,0,VLOOKUP(DE213,名称和价格索引!$A$4:$C$834,3,FALSE)),1)</f>
        <v>0</v>
      </c>
      <c r="DH213" s="12"/>
      <c r="DI213" s="12"/>
      <c r="DJ213" s="12">
        <f>VLOOKUP(DI213,名称和价格索引!$A$1:$B$785,2,FALSE)</f>
        <v>0</v>
      </c>
      <c r="DK213" s="12">
        <f>ROUND(DH213/1000000*IF(DI213=0,0,VLOOKUP(DI213,名称和价格索引!$A$4:$C$834,3,FALSE)),1)</f>
        <v>0</v>
      </c>
      <c r="DL213" s="12"/>
      <c r="DM213" s="12"/>
      <c r="DN213" s="12">
        <f>VLOOKUP(DM213,名称和价格索引!$A$1:$B$785,2,FALSE)</f>
        <v>0</v>
      </c>
      <c r="DO213" s="12">
        <f>ROUND(DL213/1000000*IF(DM213=0,0,VLOOKUP(DM213,名称和价格索引!$A$4:$C$834,3,FALSE)),1)</f>
        <v>0</v>
      </c>
      <c r="DP213" s="12"/>
      <c r="DQ213" s="12"/>
      <c r="DR213" s="12">
        <f>VLOOKUP(DQ213,名称和价格索引!$A$1:$B$785,2,FALSE)</f>
        <v>0</v>
      </c>
      <c r="DS213" s="12">
        <f>ROUND(DP213/1000000*IF(DQ213=0,0,VLOOKUP(DQ213,名称和价格索引!$A$4:$C$834,3,FALSE)),1)</f>
        <v>0</v>
      </c>
      <c r="DT213" s="12"/>
      <c r="DU213" s="12"/>
      <c r="DV213" s="12">
        <f>VLOOKUP(DU213,名称和价格索引!$A$1:$B$785,2,FALSE)</f>
        <v>0</v>
      </c>
      <c r="DW213" s="12">
        <f>ROUND(DT213/1000000*IF(DU213=0,0,VLOOKUP(DU213,名称和价格索引!$A$4:$C$834,3,FALSE)),1)</f>
        <v>0</v>
      </c>
      <c r="DX213" s="12"/>
      <c r="DY213" s="12"/>
      <c r="DZ213" s="12">
        <f>VLOOKUP(DY213,名称和价格索引!$A$1:$B$785,2,FALSE)</f>
        <v>0</v>
      </c>
      <c r="EA213" s="12">
        <f>ROUND(DX213/1000000*IF(DY213=0,0,VLOOKUP(DY213,名称和价格索引!$A$4:$C$834,3,FALSE)),1)</f>
        <v>0</v>
      </c>
      <c r="EB213" s="12"/>
      <c r="EC213" s="12"/>
      <c r="ED213" s="12">
        <f>VLOOKUP(EC213,名称和价格索引!$A$1:$B$785,2,FALSE)</f>
        <v>0</v>
      </c>
      <c r="EE213" s="12">
        <f>ROUND(EB213/1000000*IF(EC213=0,0,VLOOKUP(EC213,名称和价格索引!$A$4:$C$834,3,FALSE)),1)</f>
        <v>0</v>
      </c>
      <c r="EF213" s="12"/>
      <c r="EG213" s="12"/>
      <c r="EH213" s="12">
        <f>VLOOKUP(EG213,名称和价格索引!$A$1:$B$785,2,FALSE)</f>
        <v>0</v>
      </c>
      <c r="EI213" s="12">
        <f>ROUND(EF213/1000000*IF(EG213=0,0,VLOOKUP(EG213,名称和价格索引!$A$4:$C$834,3,FALSE)),1)</f>
        <v>0</v>
      </c>
      <c r="EJ213" s="12"/>
      <c r="EK213" s="12"/>
      <c r="EL213" s="12">
        <f>VLOOKUP(EK213,名称和价格索引!$A$1:$B$785,2,FALSE)</f>
        <v>0</v>
      </c>
      <c r="EM213" s="12">
        <f>ROUND(EJ213/1000000*IF(EK213=0,0,VLOOKUP(EK213,名称和价格索引!$A$4:$C$834,3,FALSE)),1)</f>
        <v>0</v>
      </c>
      <c r="EN213" s="12"/>
      <c r="EO213" s="12"/>
      <c r="EP213" s="12">
        <f>VLOOKUP(EO213,名称和价格索引!$A$1:$B$785,2,FALSE)</f>
        <v>0</v>
      </c>
      <c r="EQ213" s="12">
        <f>ROUND(EN213/1000000*IF(EO213=0,0,VLOOKUP(EO213,名称和价格索引!$A$4:$C$834,3,FALSE)),1)</f>
        <v>0</v>
      </c>
      <c r="ER213" s="12"/>
      <c r="ES213" s="12"/>
      <c r="ET213" s="12">
        <f>VLOOKUP(ES213,名称和价格索引!$A$1:$B$785,2,FALSE)</f>
        <v>0</v>
      </c>
      <c r="EU213" s="12">
        <f>ROUND(ER213/1000000*IF(ES213=0,0,VLOOKUP(ES213,名称和价格索引!$A$4:$C$834,3,FALSE)),1)</f>
        <v>0</v>
      </c>
      <c r="EV213" s="12"/>
      <c r="EW213" s="12"/>
      <c r="EX213" s="12">
        <f>VLOOKUP(EW213,名称和价格索引!$A$1:$B$785,2,FALSE)</f>
        <v>0</v>
      </c>
      <c r="EY213" s="12">
        <f>ROUND(EV213/1000000*IF(EW213=0,0,VLOOKUP(EW213,名称和价格索引!$A$4:$C$834,3,FALSE)),1)</f>
        <v>0</v>
      </c>
      <c r="EZ213" s="12"/>
      <c r="FA213" s="12"/>
      <c r="FB213" s="12">
        <f>VLOOKUP(FA213,名称和价格索引!$A$1:$B$785,2,FALSE)</f>
        <v>0</v>
      </c>
      <c r="FC213" s="12">
        <f>ROUND(EZ213/1000000*IF(FA213=0,0,VLOOKUP(FA213,名称和价格索引!$A$4:$C$834,3,FALSE)),1)</f>
        <v>0</v>
      </c>
      <c r="FD213" s="12"/>
      <c r="FE213" s="12"/>
      <c r="FF213" s="12">
        <f>VLOOKUP(FE213,名称和价格索引!$A$1:$B$785,2,FALSE)</f>
        <v>0</v>
      </c>
      <c r="FG213" s="12">
        <f>ROUND(FD213/1000000*IF(FE213=0,0,VLOOKUP(FE213,名称和价格索引!$A$4:$C$834,3,FALSE)),1)</f>
        <v>0</v>
      </c>
      <c r="FH213" s="12"/>
      <c r="FI213" s="12"/>
      <c r="FJ213" s="12">
        <f>VLOOKUP(FI213,名称和价格索引!$A$1:$B$785,2,FALSE)</f>
        <v>0</v>
      </c>
      <c r="FK213" s="12">
        <f>ROUND(FH213/1000000*IF(FI213=0,0,VLOOKUP(FI213,名称和价格索引!$A$4:$C$834,3,FALSE)),1)</f>
        <v>0</v>
      </c>
      <c r="FL213" s="12"/>
      <c r="FM213" s="12"/>
      <c r="FN213" s="12">
        <f>VLOOKUP(FM213,名称和价格索引!$A$1:$B$785,2,FALSE)</f>
        <v>0</v>
      </c>
      <c r="FO213" s="12">
        <f>ROUND(FL213/1000000*IF(FM213=0,0,VLOOKUP(FM213,名称和价格索引!$A$4:$C$834,3,FALSE)),1)</f>
        <v>0</v>
      </c>
      <c r="FP213" s="12"/>
      <c r="FQ213" s="12"/>
      <c r="FR213" s="12">
        <f>VLOOKUP(FQ213,名称和价格索引!$A$1:$B$785,2,FALSE)</f>
        <v>0</v>
      </c>
      <c r="FS213" s="12">
        <f>ROUND(FP213/1000000*IF(FQ213=0,0,VLOOKUP(FQ213,名称和价格索引!$A$4:$C$834,3,FALSE)),1)</f>
        <v>0</v>
      </c>
      <c r="FT213" s="12"/>
      <c r="FU213" s="12"/>
      <c r="FV213" s="12">
        <f>VLOOKUP(FU213,名称和价格索引!$A$1:$B$785,2,FALSE)</f>
        <v>0</v>
      </c>
      <c r="FW213" s="12">
        <f>ROUND(FT213/1000000*IF(FU213=0,0,VLOOKUP(FU213,名称和价格索引!$A$4:$C$834,3,FALSE)),1)</f>
        <v>0</v>
      </c>
      <c r="FX213" s="12"/>
      <c r="FY213" s="12"/>
      <c r="FZ213" s="12">
        <f>VLOOKUP(FY213,名称和价格索引!$A$1:$B$785,2,FALSE)</f>
        <v>0</v>
      </c>
      <c r="GA213" s="12">
        <f>ROUND(FX213/1000000*IF(FY213=0,0,VLOOKUP(FY213,名称和价格索引!$A$4:$C$834,3,FALSE)),1)</f>
        <v>0</v>
      </c>
      <c r="GB213" s="12"/>
      <c r="GC213" s="12"/>
      <c r="GD213" s="12">
        <f>VLOOKUP(GC213,名称和价格索引!$A$1:$B$785,2,FALSE)</f>
        <v>0</v>
      </c>
      <c r="GE213" s="12">
        <f>ROUND(GB213/1000000*IF(GC213=0,0,VLOOKUP(GC213,名称和价格索引!$A$4:$C$834,3,FALSE)),1)</f>
        <v>0</v>
      </c>
      <c r="GF213" s="12"/>
      <c r="GG213" s="12"/>
      <c r="GH213" s="12">
        <f>VLOOKUP(GG213,名称和价格索引!$A$1:$B$785,2,FALSE)</f>
        <v>0</v>
      </c>
      <c r="GI213" s="12">
        <f>ROUND(GF213/1000000*IF(GG213=0,0,VLOOKUP(GG213,名称和价格索引!$A$4:$C$834,3,FALSE)),1)</f>
        <v>0</v>
      </c>
      <c r="GJ213" s="12"/>
      <c r="GK213" s="12"/>
      <c r="GL213" s="12">
        <f>VLOOKUP(GK213,名称和价格索引!$A$1:$B$785,2,FALSE)</f>
        <v>0</v>
      </c>
      <c r="GM213" s="12">
        <f>ROUND(GJ213/1000000*IF(GK213=0,0,VLOOKUP(GK213,名称和价格索引!$A$4:$C$834,3,FALSE)),1)</f>
        <v>0</v>
      </c>
      <c r="GN213" s="12"/>
      <c r="GO213" s="12"/>
      <c r="GP213" s="12">
        <f>VLOOKUP(GO213,名称和价格索引!$A$1:$B$785,2,FALSE)</f>
        <v>0</v>
      </c>
      <c r="GQ213" s="12">
        <f>ROUND(GN213/1000000*IF(GO213=0,0,VLOOKUP(GO213,名称和价格索引!$A$4:$C$834,3,FALSE)),1)</f>
        <v>0</v>
      </c>
      <c r="GR213" s="12"/>
      <c r="GS213" s="12"/>
      <c r="GT213" s="12">
        <f>VLOOKUP(GS213,名称和价格索引!$A$1:$B$785,2,FALSE)</f>
        <v>0</v>
      </c>
      <c r="GU213" s="12">
        <f>ROUND(GR213/1000000*IF(GS213=0,0,VLOOKUP(GS213,名称和价格索引!$A$4:$C$834,3,FALSE)),1)</f>
        <v>0</v>
      </c>
      <c r="GV213" s="12"/>
      <c r="GW213" s="12"/>
      <c r="GX213" s="12">
        <f>VLOOKUP(GW213,名称和价格索引!$A$1:$B$785,2,FALSE)</f>
        <v>0</v>
      </c>
      <c r="GY213" s="12">
        <f>ROUND(GV213/1000000*IF(GW213=0,0,VLOOKUP(GW213,名称和价格索引!$A$4:$C$834,3,FALSE)),1)</f>
        <v>0</v>
      </c>
      <c r="GZ213" s="12"/>
      <c r="HA213" s="12"/>
      <c r="HB213" s="12">
        <f>VLOOKUP(HA213,名称和价格索引!$A$1:$B$785,2,FALSE)</f>
        <v>0</v>
      </c>
      <c r="HC213" s="12">
        <f>ROUND(GZ213/1000000*IF(HA213=0,0,VLOOKUP(HA213,名称和价格索引!$A$4:$C$834,3,FALSE)),1)</f>
        <v>0</v>
      </c>
      <c r="HD213" s="12"/>
      <c r="HE213" s="12"/>
      <c r="HF213" s="12">
        <f>VLOOKUP(HE213,名称和价格索引!$A$1:$B$785,2,FALSE)</f>
        <v>0</v>
      </c>
      <c r="HG213" s="12">
        <f>ROUND(HD213/1000000*IF(HE213=0,0,VLOOKUP(HE213,名称和价格索引!$A$4:$C$834,3,FALSE)),1)</f>
        <v>0</v>
      </c>
      <c r="HH213" s="12"/>
      <c r="HI213" s="12"/>
      <c r="HJ213" s="12">
        <f>VLOOKUP(HI213,名称和价格索引!$A$1:$B$785,2,FALSE)</f>
        <v>0</v>
      </c>
      <c r="HK213" s="12">
        <f>ROUND(HH213/1000000*IF(HI213=0,0,VLOOKUP(HI213,名称和价格索引!$A$4:$C$834,3,FALSE)),1)</f>
        <v>0</v>
      </c>
      <c r="HL213" s="12"/>
      <c r="HM213" s="12"/>
      <c r="HN213" s="12">
        <f>VLOOKUP(HM213,名称和价格索引!$A$1:$B$785,2,FALSE)</f>
        <v>0</v>
      </c>
      <c r="HO213" s="12">
        <f>ROUND(HL213/1000000*IF(HM213=0,0,VLOOKUP(HM213,名称和价格索引!$A$4:$C$834,3,FALSE)),1)</f>
        <v>0</v>
      </c>
      <c r="HP213" s="12"/>
      <c r="HQ213" s="12"/>
      <c r="HR213" s="12">
        <f>VLOOKUP(HQ213,名称和价格索引!$A$1:$B$785,2,FALSE)</f>
        <v>0</v>
      </c>
      <c r="HS213" s="12">
        <f>ROUND(HP213/1000000*IF(HQ213=0,0,VLOOKUP(HQ213,名称和价格索引!$A$4:$C$834,3,FALSE)),1)</f>
        <v>0</v>
      </c>
      <c r="HT213" s="12"/>
      <c r="HU213" s="12"/>
      <c r="HV213" s="12">
        <f>VLOOKUP(HU213,名称和价格索引!$A$1:$B$785,2,FALSE)</f>
        <v>0</v>
      </c>
      <c r="HW213" s="12">
        <f>ROUND(HT213/1000000*IF(HU213=0,0,VLOOKUP(HU213,名称和价格索引!$A$4:$C$834,3,FALSE)),1)</f>
        <v>0</v>
      </c>
      <c r="HX213" s="12"/>
      <c r="HY213" s="12"/>
      <c r="HZ213" s="12">
        <f>VLOOKUP(HY213,名称和价格索引!$A$1:$B$785,2,FALSE)</f>
        <v>0</v>
      </c>
      <c r="IA213" s="12">
        <f>ROUND(HX213/1000000*IF(HY213=0,0,VLOOKUP(HY213,名称和价格索引!$A$4:$C$834,3,FALSE)),1)</f>
        <v>0</v>
      </c>
      <c r="IB213" s="12"/>
      <c r="IC213" s="12"/>
      <c r="ID213" s="12">
        <f>VLOOKUP(IC213,名称和价格索引!$A$1:$B$785,2,FALSE)</f>
        <v>0</v>
      </c>
      <c r="IE213" s="12">
        <f>ROUND(IB213/1000000*IF(IC213=0,0,VLOOKUP(IC213,名称和价格索引!$A$4:$C$834,3,FALSE)),1)</f>
        <v>0</v>
      </c>
      <c r="IF213" s="12"/>
      <c r="IG213" s="12"/>
      <c r="IH213" s="12">
        <f>VLOOKUP(IG213,名称和价格索引!$A$1:$B$785,2,FALSE)</f>
        <v>0</v>
      </c>
      <c r="II213" s="12">
        <f>ROUND(IF213/1000000*IF(IG213=0,0,VLOOKUP(IG213,名称和价格索引!$A$4:$C$834,3,FALSE)),1)</f>
        <v>0</v>
      </c>
      <c r="IJ213" s="12"/>
      <c r="IK213" s="12"/>
      <c r="IL213" s="12">
        <f>VLOOKUP(IK213,名称和价格索引!$A$1:$B$785,2,FALSE)</f>
        <v>0</v>
      </c>
      <c r="IM213" s="12">
        <f>ROUND(IJ213/1000000*IF(IK213=0,0,VLOOKUP(IK213,名称和价格索引!$A$4:$C$834,3,FALSE)),1)</f>
        <v>0</v>
      </c>
      <c r="IN213" s="12"/>
      <c r="IO213" s="12"/>
      <c r="IP213" s="12">
        <f>VLOOKUP(IO213,名称和价格索引!$A$1:$B$785,2,FALSE)</f>
        <v>0</v>
      </c>
      <c r="IQ213" s="12">
        <f>ROUND(IN213/1000000*IF(IO213=0,0,VLOOKUP(IO213,名称和价格索引!$A$4:$C$834,3,FALSE)),1)</f>
        <v>0</v>
      </c>
      <c r="IR213" s="12"/>
      <c r="IS213" s="12"/>
      <c r="IT213" s="12">
        <f>VLOOKUP(IS213,名称和价格索引!$A$1:$B$785,2,FALSE)</f>
        <v>0</v>
      </c>
      <c r="IU213" s="12">
        <f>ROUND(IR213/1000000*IF(IS213=0,0,VLOOKUP(IS213,名称和价格索引!$A$4:$C$834,3,FALSE)),1)</f>
        <v>0</v>
      </c>
      <c r="IV213" s="12"/>
      <c r="IW213" s="12"/>
      <c r="IX213" s="12">
        <f>VLOOKUP(IW213,名称和价格索引!$A$1:$B$785,2,FALSE)</f>
        <v>0</v>
      </c>
      <c r="IY213" s="12">
        <f>ROUND(IV213/1000000*IF(IW213=0,0,VLOOKUP(IW213,名称和价格索引!$A$4:$C$834,3,FALSE)),1)</f>
        <v>0</v>
      </c>
      <c r="IZ213" s="12"/>
      <c r="JA213" s="12"/>
      <c r="JB213" s="12">
        <f>VLOOKUP(JA213,名称和价格索引!$A$1:$B$785,2,FALSE)</f>
        <v>0</v>
      </c>
      <c r="JC213" s="12">
        <f>ROUND(IZ213/1000000*IF(JA213=0,0,VLOOKUP(JA213,名称和价格索引!$A$4:$C$834,3,FALSE)),1)</f>
        <v>0</v>
      </c>
      <c r="JD213" s="12"/>
      <c r="JE213" s="12"/>
      <c r="JF213" s="12">
        <f>VLOOKUP(JE213,名称和价格索引!$A$1:$B$785,2,FALSE)</f>
        <v>0</v>
      </c>
      <c r="JG213" s="12">
        <f>ROUND(JD213/1000000*IF(JE213=0,0,VLOOKUP(JE213,名称和价格索引!$A$4:$C$834,3,FALSE)),1)</f>
        <v>0</v>
      </c>
      <c r="JH213" s="12"/>
      <c r="JI213" s="12"/>
      <c r="JJ213" s="12">
        <f>VLOOKUP(JI213,名称和价格索引!$A$1:$B$785,2,FALSE)</f>
        <v>0</v>
      </c>
      <c r="JK213" s="12">
        <f>ROUND(JH213/1000000*IF(JI213=0,0,VLOOKUP(JI213,名称和价格索引!$A$4:$C$834,3,FALSE)),1)</f>
        <v>0</v>
      </c>
      <c r="JL213" s="12"/>
      <c r="JM213" s="12"/>
      <c r="JN213" s="12">
        <f>VLOOKUP(JM213,名称和价格索引!$A$1:$B$785,2,FALSE)</f>
        <v>0</v>
      </c>
      <c r="JO213" s="12">
        <f>ROUND(JL213/1000000*IF(JM213=0,0,VLOOKUP(JM213,名称和价格索引!$A$4:$C$834,3,FALSE)),1)</f>
        <v>0</v>
      </c>
      <c r="JP213" s="12"/>
      <c r="JQ213" s="12"/>
      <c r="JR213" s="12">
        <f>VLOOKUP(JQ213,名称和价格索引!$A$1:$B$785,2,FALSE)</f>
        <v>0</v>
      </c>
      <c r="JS213" s="12">
        <f>ROUND(JP213/1000000*IF(JQ213=0,0,VLOOKUP(JQ213,名称和价格索引!$A$4:$C$834,3,FALSE)),1)</f>
        <v>0</v>
      </c>
      <c r="JT213" s="12"/>
      <c r="JU213" s="12"/>
      <c r="JV213" s="12">
        <f>VLOOKUP(JU213,名称和价格索引!$A$1:$B$785,2,FALSE)</f>
        <v>0</v>
      </c>
      <c r="JW213" s="12">
        <f>ROUND(JT213/1000000*IF(JU213=0,0,VLOOKUP(JU213,名称和价格索引!$A$4:$C$834,3,FALSE)),1)</f>
        <v>0</v>
      </c>
      <c r="JX213" s="12"/>
      <c r="JY213" s="12"/>
      <c r="JZ213" s="12">
        <f>VLOOKUP(JY213,名称和价格索引!$A$1:$B$785,2,FALSE)</f>
        <v>0</v>
      </c>
      <c r="KA213" s="12">
        <f>ROUND(JX213/1000000*IF(JY213=0,0,VLOOKUP(JY213,名称和价格索引!$A$4:$C$834,3,FALSE)),1)</f>
        <v>0</v>
      </c>
      <c r="KB213" s="12"/>
      <c r="KC213" s="12"/>
      <c r="KD213" s="12">
        <f>VLOOKUP(KC213,名称和价格索引!$A$1:$B$785,2,FALSE)</f>
        <v>0</v>
      </c>
      <c r="KE213" s="12">
        <f>ROUND(KB213/1000000*IF(KC213=0,0,VLOOKUP(KC213,名称和价格索引!$A$4:$C$834,3,FALSE)),1)</f>
        <v>0</v>
      </c>
      <c r="KF213" s="12"/>
      <c r="KG213" s="12"/>
      <c r="KH213" s="12">
        <f>VLOOKUP(KG213,名称和价格索引!$A$1:$B$785,2,FALSE)</f>
        <v>0</v>
      </c>
      <c r="KI213" s="12">
        <f>ROUND(KF213/1000000*IF(KG213=0,0,VLOOKUP(KG213,名称和价格索引!$A$4:$C$834,3,FALSE)),1)</f>
        <v>0</v>
      </c>
      <c r="KJ213" s="12"/>
      <c r="KK213" s="12"/>
      <c r="KL213" s="12">
        <f>VLOOKUP(KK213,名称和价格索引!$A$1:$B$785,2,FALSE)</f>
        <v>0</v>
      </c>
      <c r="KM213" s="12">
        <f>ROUND(KJ213/1000000*IF(KK213=0,0,VLOOKUP(KK213,名称和价格索引!$A$4:$C$834,3,FALSE)),1)</f>
        <v>0</v>
      </c>
      <c r="KN213" s="12"/>
      <c r="KO213" s="12"/>
      <c r="KP213" s="12">
        <f>VLOOKUP(KO213,名称和价格索引!$A$1:$B$785,2,FALSE)</f>
        <v>0</v>
      </c>
      <c r="KQ213" s="12">
        <f>ROUND(KN213/1000000*IF(KO213=0,0,VLOOKUP(KO213,名称和价格索引!$A$4:$C$834,3,FALSE)),1)</f>
        <v>0</v>
      </c>
      <c r="KR213" s="12"/>
      <c r="KS213" s="12"/>
      <c r="KT213" s="12">
        <f>VLOOKUP(KS213,名称和价格索引!$A$1:$B$785,2,FALSE)</f>
        <v>0</v>
      </c>
      <c r="KU213" s="12">
        <f>ROUND(KR213/1000000*IF(KS213=0,0,VLOOKUP(KS213,名称和价格索引!$A$4:$C$834,3,FALSE)),1)</f>
        <v>0</v>
      </c>
      <c r="KV213" s="12"/>
      <c r="KW213" s="12"/>
      <c r="KX213" s="12">
        <f>VLOOKUP(KW213,名称和价格索引!$A$1:$B$785,2,FALSE)</f>
        <v>0</v>
      </c>
      <c r="KY213" s="12">
        <f>ROUND(KV213/1000000*IF(KW213=0,0,VLOOKUP(KW213,名称和价格索引!$A$4:$C$834,3,FALSE)),1)</f>
        <v>0</v>
      </c>
      <c r="KZ213" s="12"/>
      <c r="LA213" s="12"/>
      <c r="LB213" s="12">
        <f>VLOOKUP(LA213,名称和价格索引!$A$1:$B$785,2,FALSE)</f>
        <v>0</v>
      </c>
      <c r="LC213" s="12">
        <f>ROUND(KZ213/1000000*IF(LA213=0,0,VLOOKUP(LA213,名称和价格索引!$A$4:$C$834,3,FALSE)),1)</f>
        <v>0</v>
      </c>
      <c r="LD213" s="12"/>
      <c r="LE213" s="12"/>
      <c r="LF213" s="12">
        <f>VLOOKUP(LE213,名称和价格索引!$A$1:$B$785,2,FALSE)</f>
        <v>0</v>
      </c>
      <c r="LG213" s="12">
        <f>ROUND(LD213/1000000*IF(LE213=0,0,VLOOKUP(LE213,名称和价格索引!$A$4:$C$834,3,FALSE)),1)</f>
        <v>0</v>
      </c>
      <c r="LH213" s="12"/>
      <c r="LI213" s="12"/>
      <c r="LJ213" s="12">
        <f>VLOOKUP(LI213,名称和价格索引!$A$1:$B$785,2,FALSE)</f>
        <v>0</v>
      </c>
      <c r="LK213" s="12">
        <f>ROUND(LH213/1000000*IF(LI213=0,0,VLOOKUP(LI213,名称和价格索引!$A$4:$C$834,3,FALSE)),1)</f>
        <v>0</v>
      </c>
      <c r="LL213" s="12"/>
      <c r="LM213" s="12"/>
      <c r="LN213" s="12">
        <f>VLOOKUP(LM213,名称和价格索引!$A$1:$B$785,2,FALSE)</f>
        <v>0</v>
      </c>
      <c r="LO213" s="12">
        <f>ROUND(LL213/1000000*IF(LM213=0,0,VLOOKUP(LM213,名称和价格索引!$A$4:$C$834,3,FALSE)),1)</f>
        <v>0</v>
      </c>
      <c r="LP213" s="12"/>
      <c r="LQ213" s="12"/>
      <c r="LR213" s="12">
        <f>VLOOKUP(LQ213,名称和价格索引!$A$1:$B$785,2,FALSE)</f>
        <v>0</v>
      </c>
      <c r="LS213" s="12">
        <f>ROUND(LP213/1000000*IF(LQ213=0,0,VLOOKUP(LQ213,名称和价格索引!$A$4:$C$834,3,FALSE)),1)</f>
        <v>0</v>
      </c>
      <c r="LT213" s="12"/>
      <c r="LU213" s="12"/>
      <c r="LV213" s="12">
        <f>VLOOKUP(LU213,名称和价格索引!$A$1:$B$785,2,FALSE)</f>
        <v>0</v>
      </c>
      <c r="LW213" s="12">
        <f>ROUND(LT213/1000000*IF(LU213=0,0,VLOOKUP(LU213,名称和价格索引!$A$4:$C$834,3,FALSE)),1)</f>
        <v>0</v>
      </c>
      <c r="LX213" s="12"/>
      <c r="LY213" s="12"/>
      <c r="LZ213" s="12">
        <f>VLOOKUP(LY213,名称和价格索引!$A$1:$B$785,2,FALSE)</f>
        <v>0</v>
      </c>
      <c r="MA213" s="12">
        <f>ROUND(LX213/1000000*IF(LY213=0,0,VLOOKUP(LY213,名称和价格索引!$A$4:$C$834,3,FALSE)),1)</f>
        <v>0</v>
      </c>
      <c r="MB213" s="12"/>
      <c r="MC213" s="12"/>
      <c r="MD213" s="12">
        <f>VLOOKUP(MC213,名称和价格索引!$A$1:$B$785,2,FALSE)</f>
        <v>0</v>
      </c>
      <c r="ME213" s="12">
        <f>ROUND(MB213/1000000*IF(MC213=0,0,VLOOKUP(MC213,名称和价格索引!$A$4:$C$834,3,FALSE)),1)</f>
        <v>0</v>
      </c>
      <c r="MF213" s="12"/>
      <c r="MG213" s="12"/>
      <c r="MH213" s="12">
        <f>VLOOKUP(MG213,名称和价格索引!$A$1:$B$785,2,FALSE)</f>
        <v>0</v>
      </c>
      <c r="MI213" s="12">
        <f>ROUND(MF213/1000000*IF(MG213=0,0,VLOOKUP(MG213,名称和价格索引!$A$4:$C$834,3,FALSE)),1)</f>
        <v>0</v>
      </c>
      <c r="MJ213" s="12"/>
      <c r="MK213" s="12"/>
      <c r="ML213" s="12">
        <f>VLOOKUP(MK213,名称和价格索引!$A$1:$B$785,2,FALSE)</f>
        <v>0</v>
      </c>
      <c r="MM213" s="12">
        <f>ROUND(MJ213/1000000*IF(MK213=0,0,VLOOKUP(MK213,名称和价格索引!$A$4:$C$834,3,FALSE)),1)</f>
        <v>0</v>
      </c>
      <c r="MN213" s="12"/>
      <c r="MO213" s="12"/>
      <c r="MP213" s="12">
        <f>VLOOKUP(MO213,名称和价格索引!$A$1:$B$785,2,FALSE)</f>
        <v>0</v>
      </c>
      <c r="MQ213" s="12">
        <f>ROUND(MN213/1000000*IF(MO213=0,0,VLOOKUP(MO213,名称和价格索引!$A$4:$C$834,3,FALSE)),1)</f>
        <v>0</v>
      </c>
      <c r="MR213" s="12"/>
      <c r="MS213" s="12"/>
      <c r="MT213" s="12">
        <f>VLOOKUP(MS213,名称和价格索引!$A$1:$B$785,2,FALSE)</f>
        <v>0</v>
      </c>
      <c r="MU213" s="12">
        <f>ROUND(MR213/1000000*IF(MS213=0,0,VLOOKUP(MS213,名称和价格索引!$A$4:$C$834,3,FALSE)),1)</f>
        <v>0</v>
      </c>
      <c r="MV213" s="12"/>
      <c r="MW213" s="12"/>
      <c r="MX213" s="12">
        <f>VLOOKUP(MW213,名称和价格索引!$A$1:$B$785,2,FALSE)</f>
        <v>0</v>
      </c>
      <c r="MY213" s="12">
        <f>ROUND(MV213/1000000*IF(MW213=0,0,VLOOKUP(MW213,名称和价格索引!$A$4:$C$834,3,FALSE)),1)</f>
        <v>0</v>
      </c>
      <c r="MZ213" s="12"/>
      <c r="NA213" s="12"/>
      <c r="NB213" s="12">
        <f>VLOOKUP(NA213,名称和价格索引!$A$1:$B$785,2,FALSE)</f>
        <v>0</v>
      </c>
      <c r="NC213" s="12">
        <f>ROUND(MZ213/1000000*IF(NA213=0,0,VLOOKUP(NA213,名称和价格索引!$A$4:$C$834,3,FALSE)),1)</f>
        <v>0</v>
      </c>
      <c r="ND213" s="12"/>
      <c r="NE213" s="12"/>
      <c r="NF213" s="12">
        <f>VLOOKUP(NE213,名称和价格索引!$A$1:$B$785,2,FALSE)</f>
        <v>0</v>
      </c>
      <c r="NG213" s="12">
        <f>ROUND(ND213/1000000*IF(NE213=0,0,VLOOKUP(NE213,名称和价格索引!$A$4:$C$834,3,FALSE)),1)</f>
        <v>0</v>
      </c>
      <c r="NH213" s="12"/>
      <c r="NI213" s="12"/>
      <c r="NJ213" s="12">
        <f>VLOOKUP(NI213,名称和价格索引!$A$1:$B$785,2,FALSE)</f>
        <v>0</v>
      </c>
      <c r="NK213" s="12">
        <f>ROUND(NH213/1000000*IF(NI213=0,0,VLOOKUP(NI213,名称和价格索引!$A$4:$C$834,3,FALSE)),1)</f>
        <v>0</v>
      </c>
      <c r="NL213" s="12"/>
      <c r="NM213" s="12"/>
      <c r="NN213" s="12">
        <f>VLOOKUP(NM213,名称和价格索引!$A$1:$B$785,2,FALSE)</f>
        <v>0</v>
      </c>
      <c r="NO213" s="12">
        <f>ROUND(NL213/1000000*IF(NM213=0,0,VLOOKUP(NM213,名称和价格索引!$A$4:$C$834,3,FALSE)),1)</f>
        <v>0</v>
      </c>
      <c r="NP213" s="12"/>
      <c r="NQ213" s="12"/>
      <c r="NR213" s="12">
        <f>VLOOKUP(NQ213,名称和价格索引!$A$1:$B$785,2,FALSE)</f>
        <v>0</v>
      </c>
      <c r="NS213" s="12">
        <f>ROUND(NP213/1000000*IF(NQ213=0,0,VLOOKUP(NQ213,名称和价格索引!$A$4:$C$834,3,FALSE)),1)</f>
        <v>0</v>
      </c>
      <c r="NT213" s="12"/>
      <c r="NU213" s="12"/>
      <c r="NV213" s="12">
        <f>VLOOKUP(NU213,名称和价格索引!$A$1:$B$785,2,FALSE)</f>
        <v>0</v>
      </c>
      <c r="NW213" s="12">
        <f>ROUND(NT213/1000000*IF(NU213=0,0,VLOOKUP(NU213,名称和价格索引!$A$4:$C$834,3,FALSE)),1)</f>
        <v>0</v>
      </c>
      <c r="NX213" s="12"/>
      <c r="NY213" s="12"/>
      <c r="NZ213" s="12">
        <f>VLOOKUP(NY213,名称和价格索引!$A$1:$B$785,2,FALSE)</f>
        <v>0</v>
      </c>
      <c r="OA213" s="12">
        <f>ROUND(NX213/1000000*IF(NY213=0,0,VLOOKUP(NY213,名称和价格索引!$A$4:$C$834,3,FALSE)),1)</f>
        <v>0</v>
      </c>
      <c r="OB213" s="12"/>
      <c r="OC213" s="12"/>
      <c r="OD213" s="12">
        <f>VLOOKUP(OC213,名称和价格索引!$A$1:$B$785,2,FALSE)</f>
        <v>0</v>
      </c>
      <c r="OE213" s="12">
        <f>ROUND(OB213/1000000*IF(OC213=0,0,VLOOKUP(OC213,名称和价格索引!$A$4:$C$834,3,FALSE)),1)</f>
        <v>0</v>
      </c>
      <c r="OF213" s="12"/>
      <c r="OG213" s="12"/>
      <c r="OH213" s="12">
        <f>VLOOKUP(OG213,名称和价格索引!$A$1:$B$785,2,FALSE)</f>
        <v>0</v>
      </c>
      <c r="OI213" s="12">
        <f>ROUND(OF213/1000000*IF(OG213=0,0,VLOOKUP(OG213,名称和价格索引!$A$4:$C$834,3,FALSE)),1)</f>
        <v>0</v>
      </c>
      <c r="OJ213" s="12"/>
      <c r="OK213" s="12"/>
      <c r="OL213" s="12">
        <f>VLOOKUP(OK213,名称和价格索引!$A$1:$B$785,2,FALSE)</f>
        <v>0</v>
      </c>
      <c r="OM213" s="12">
        <f>ROUND(OJ213/1000000*IF(OK213=0,0,VLOOKUP(OK213,名称和价格索引!$A$4:$C$834,3,FALSE)),1)</f>
        <v>0</v>
      </c>
      <c r="ON213" s="12"/>
      <c r="OO213" s="12"/>
      <c r="OP213" s="12">
        <f>VLOOKUP(OO213,名称和价格索引!$A$1:$B$785,2,FALSE)</f>
        <v>0</v>
      </c>
      <c r="OQ213" s="12">
        <f>ROUND(ON213/1000000*IF(OO213=0,0,VLOOKUP(OO213,名称和价格索引!$A$4:$C$834,3,FALSE)),1)</f>
        <v>0</v>
      </c>
      <c r="OR213" s="12"/>
      <c r="OS213" s="12"/>
      <c r="OT213" s="12">
        <f>VLOOKUP(OS213,名称和价格索引!$A$1:$B$785,2,FALSE)</f>
        <v>0</v>
      </c>
      <c r="OU213" s="12">
        <f>ROUND(OR213/1000000*IF(OS213=0,0,VLOOKUP(OS213,名称和价格索引!$A$4:$C$834,3,FALSE)),1)</f>
        <v>0</v>
      </c>
      <c r="OV213" s="12"/>
      <c r="OW213" s="12"/>
      <c r="OX213" s="12">
        <f>VLOOKUP(OW213,名称和价格索引!$A$1:$B$785,2,FALSE)</f>
        <v>0</v>
      </c>
      <c r="OY213" s="12">
        <f>ROUND(OV213/1000000*IF(OW213=0,0,VLOOKUP(OW213,名称和价格索引!$A$4:$C$834,3,FALSE)),1)</f>
        <v>0</v>
      </c>
      <c r="OZ213" s="12"/>
      <c r="PA213" s="12"/>
      <c r="PB213" s="12">
        <f>VLOOKUP(PA213,名称和价格索引!$A$1:$B$785,2,FALSE)</f>
        <v>0</v>
      </c>
      <c r="PC213" s="12">
        <f>ROUND(OZ213/1000000*IF(PA213=0,0,VLOOKUP(PA213,名称和价格索引!$A$4:$C$834,3,FALSE)),1)</f>
        <v>0</v>
      </c>
      <c r="PD213" s="12"/>
      <c r="PE213" s="12"/>
      <c r="PF213" s="12">
        <f>VLOOKUP(PE213,名称和价格索引!$A$1:$B$785,2,FALSE)</f>
        <v>0</v>
      </c>
      <c r="PG213" s="12">
        <f>ROUND(PD213/1000000*IF(PE213=0,0,VLOOKUP(PE213,名称和价格索引!$A$4:$C$834,3,FALSE)),1)</f>
        <v>0</v>
      </c>
      <c r="PH213" s="12"/>
      <c r="PI213" s="12"/>
      <c r="PJ213" s="12">
        <f>VLOOKUP(PI213,名称和价格索引!$A$1:$B$785,2,FALSE)</f>
        <v>0</v>
      </c>
      <c r="PK213" s="12">
        <f>ROUND(PH213/1000000*IF(PI213=0,0,VLOOKUP(PI213,名称和价格索引!$A$4:$C$834,3,FALSE)),1)</f>
        <v>0</v>
      </c>
      <c r="PL213" s="12"/>
      <c r="PM213" s="12"/>
      <c r="PN213" s="12">
        <f>VLOOKUP(PM213,名称和价格索引!$A$1:$B$785,2,FALSE)</f>
        <v>0</v>
      </c>
      <c r="PO213" s="12">
        <f>ROUND(PL213/1000000*IF(PM213=0,0,VLOOKUP(PM213,名称和价格索引!$A$4:$C$834,3,FALSE)),1)</f>
        <v>0</v>
      </c>
      <c r="PP213" s="12"/>
      <c r="PQ213" s="12"/>
      <c r="PR213" s="12">
        <f>VLOOKUP(PQ213,名称和价格索引!$A$1:$B$785,2,FALSE)</f>
        <v>0</v>
      </c>
      <c r="PS213" s="12">
        <f>ROUND(PP213/1000000*IF(PQ213=0,0,VLOOKUP(PQ213,名称和价格索引!$A$4:$C$834,3,FALSE)),1)</f>
        <v>0</v>
      </c>
      <c r="PT213" s="12"/>
      <c r="PU213" s="12"/>
      <c r="PV213" s="12">
        <f>VLOOKUP(PU213,名称和价格索引!$A$1:$B$785,2,FALSE)</f>
        <v>0</v>
      </c>
      <c r="PW213" s="12">
        <f>ROUND(PT213/1000000*IF(PU213=0,0,VLOOKUP(PU213,名称和价格索引!$A$4:$C$834,3,FALSE)),1)</f>
        <v>0</v>
      </c>
      <c r="PX213" s="12"/>
      <c r="PY213" s="12"/>
      <c r="PZ213" s="12">
        <f>VLOOKUP(PY213,名称和价格索引!$A$1:$B$785,2,FALSE)</f>
        <v>0</v>
      </c>
      <c r="QA213" s="12">
        <f>ROUND(PX213/1000000*IF(PY213=0,0,VLOOKUP(PY213,名称和价格索引!$A$4:$C$834,3,FALSE)),1)</f>
        <v>0</v>
      </c>
      <c r="QB213" s="12"/>
      <c r="QC213" s="12"/>
      <c r="QD213" s="12">
        <f>VLOOKUP(QC213,名称和价格索引!$A$1:$B$785,2,FALSE)</f>
        <v>0</v>
      </c>
      <c r="QE213" s="12">
        <f>ROUND(QB213/1000000*IF(QC213=0,0,VLOOKUP(QC213,名称和价格索引!$A$4:$C$834,3,FALSE)),1)</f>
        <v>0</v>
      </c>
      <c r="QF213" s="12"/>
      <c r="QG213" s="12"/>
      <c r="QH213" s="12">
        <f>VLOOKUP(QG213,名称和价格索引!$A$1:$B$785,2,FALSE)</f>
        <v>0</v>
      </c>
      <c r="QI213" s="12">
        <f>ROUND(QF213/1000000*IF(QG213=0,0,VLOOKUP(QG213,名称和价格索引!$A$4:$C$834,3,FALSE)),1)</f>
        <v>0</v>
      </c>
      <c r="QJ213" s="12"/>
      <c r="QK213" s="12"/>
      <c r="QL213" s="12">
        <f>VLOOKUP(QK213,名称和价格索引!$A$1:$B$785,2,FALSE)</f>
        <v>0</v>
      </c>
      <c r="QM213" s="12">
        <f>ROUND(QJ213/1000000*IF(QK213=0,0,VLOOKUP(QK213,名称和价格索引!$A$4:$C$834,3,FALSE)),1)</f>
        <v>0</v>
      </c>
      <c r="QN213" s="12"/>
      <c r="QO213" s="12"/>
      <c r="QP213" s="12">
        <f>VLOOKUP(QO213,名称和价格索引!$A$1:$B$785,2,FALSE)</f>
        <v>0</v>
      </c>
      <c r="QQ213" s="12">
        <f>ROUND(QN213/1000000*IF(QO213=0,0,VLOOKUP(QO213,名称和价格索引!$A$4:$C$834,3,FALSE)),1)</f>
        <v>0</v>
      </c>
      <c r="QR213" s="12"/>
      <c r="QS213" s="12"/>
      <c r="QT213" s="12">
        <f>VLOOKUP(QS213,名称和价格索引!$A$1:$B$785,2,FALSE)</f>
        <v>0</v>
      </c>
      <c r="QU213" s="12">
        <f>ROUND(QR213/1000000*IF(QS213=0,0,VLOOKUP(QS213,名称和价格索引!$A$4:$C$834,3,FALSE)),1)</f>
        <v>0</v>
      </c>
      <c r="QV213" s="12"/>
      <c r="QW213" s="12"/>
      <c r="QX213" s="12">
        <f>VLOOKUP(QW213,名称和价格索引!$A$1:$B$785,2,FALSE)</f>
        <v>0</v>
      </c>
      <c r="QY213" s="12">
        <f>ROUND(QV213/1000000*IF(QW213=0,0,VLOOKUP(QW213,名称和价格索引!$A$4:$C$834,3,FALSE)),1)</f>
        <v>0</v>
      </c>
      <c r="QZ213" s="12"/>
      <c r="RA213" s="12"/>
      <c r="RB213" s="12">
        <f>VLOOKUP(RA213,名称和价格索引!$A$1:$B$785,2,FALSE)</f>
        <v>0</v>
      </c>
      <c r="RC213" s="12">
        <f>ROUND(QZ213/1000000*IF(RA213=0,0,VLOOKUP(RA213,名称和价格索引!$A$4:$C$834,3,FALSE)),1)</f>
        <v>0</v>
      </c>
      <c r="RD213" s="12"/>
      <c r="RE213" s="12"/>
      <c r="RF213" s="12">
        <f>VLOOKUP(RE213,名称和价格索引!$A$1:$B$785,2,FALSE)</f>
        <v>0</v>
      </c>
      <c r="RG213" s="12">
        <f>ROUND(RD213/1000000*IF(RE213=0,0,VLOOKUP(RE213,名称和价格索引!$A$4:$C$834,3,FALSE)),1)</f>
        <v>0</v>
      </c>
      <c r="RH213" s="12"/>
      <c r="RI213" s="12"/>
      <c r="RJ213" s="12">
        <f>VLOOKUP(RI213,名称和价格索引!$A$1:$B$785,2,FALSE)</f>
        <v>0</v>
      </c>
      <c r="RK213" s="12">
        <f>ROUND(RH213/1000000*IF(RI213=0,0,VLOOKUP(RI213,名称和价格索引!$A$4:$C$834,3,FALSE)),1)</f>
        <v>0</v>
      </c>
      <c r="RL213" s="12"/>
      <c r="RM213" s="12"/>
      <c r="RN213" s="12">
        <f>VLOOKUP(RM213,名称和价格索引!$A$1:$B$785,2,FALSE)</f>
        <v>0</v>
      </c>
      <c r="RO213" s="12">
        <f>ROUND(RL213/1000000*IF(RM213=0,0,VLOOKUP(RM213,名称和价格索引!$A$4:$C$834,3,FALSE)),1)</f>
        <v>0</v>
      </c>
      <c r="RP213" s="12"/>
      <c r="RQ213" s="12"/>
      <c r="RR213" s="12">
        <f>VLOOKUP(RQ213,名称和价格索引!$A$1:$B$785,2,FALSE)</f>
        <v>0</v>
      </c>
      <c r="RS213" s="12">
        <f>ROUND(RP213/1000000*IF(RQ213=0,0,VLOOKUP(RQ213,名称和价格索引!$A$4:$C$834,3,FALSE)),1)</f>
        <v>0</v>
      </c>
      <c r="RT213" s="12"/>
      <c r="RU213" s="12"/>
      <c r="RV213" s="12">
        <f>VLOOKUP(RU213,名称和价格索引!$A$1:$B$785,2,FALSE)</f>
        <v>0</v>
      </c>
      <c r="RW213" s="12">
        <f>ROUND(RT213/1000000*IF(RU213=0,0,VLOOKUP(RU213,名称和价格索引!$A$4:$C$834,3,FALSE)),1)</f>
        <v>0</v>
      </c>
      <c r="RX213" s="12"/>
      <c r="RY213" s="12"/>
      <c r="RZ213" s="12">
        <f>VLOOKUP(RY213,名称和价格索引!$A$1:$B$785,2,FALSE)</f>
        <v>0</v>
      </c>
      <c r="SA213" s="12">
        <f>ROUND(RX213/1000000*IF(RY213=0,0,VLOOKUP(RY213,名称和价格索引!$A$4:$C$834,3,FALSE)),1)</f>
        <v>0</v>
      </c>
      <c r="SB213" s="12"/>
      <c r="SC213" s="12"/>
      <c r="SD213" s="12">
        <f>VLOOKUP(SC213,名称和价格索引!$A$1:$B$785,2,FALSE)</f>
        <v>0</v>
      </c>
      <c r="SE213" s="12">
        <f>ROUND(SB213/1000000*IF(SC213=0,0,VLOOKUP(SC213,名称和价格索引!$A$4:$C$834,3,FALSE)),1)</f>
        <v>0</v>
      </c>
      <c r="SF213" s="12"/>
      <c r="SG213" s="12"/>
      <c r="SH213" s="12">
        <f>VLOOKUP(SG213,名称和价格索引!$A$1:$B$785,2,FALSE)</f>
        <v>0</v>
      </c>
      <c r="SI213" s="12">
        <f>ROUND(SF213/1000000*IF(SG213=0,0,VLOOKUP(SG213,名称和价格索引!$A$4:$C$834,3,FALSE)),1)</f>
        <v>0</v>
      </c>
      <c r="SJ213" s="12"/>
      <c r="SK213" s="12"/>
      <c r="SL213" s="12">
        <f>VLOOKUP(SK213,名称和价格索引!$A$1:$B$785,2,FALSE)</f>
        <v>0</v>
      </c>
      <c r="SM213" s="12">
        <f>ROUND(SJ213/1000000*IF(SK213=0,0,VLOOKUP(SK213,名称和价格索引!$A$4:$C$834,3,FALSE)),1)</f>
        <v>0</v>
      </c>
      <c r="SN213" s="12"/>
      <c r="SO213" s="12"/>
      <c r="SP213" s="12">
        <f>VLOOKUP(SO213,名称和价格索引!$A$1:$B$785,2,FALSE)</f>
        <v>0</v>
      </c>
      <c r="SQ213" s="12">
        <f>ROUND(SN213/1000000*IF(SO213=0,0,VLOOKUP(SO213,名称和价格索引!$A$4:$C$834,3,FALSE)),1)</f>
        <v>0</v>
      </c>
      <c r="SR213" s="12"/>
      <c r="SS213" s="12"/>
      <c r="ST213" s="12">
        <f>VLOOKUP(SS213,名称和价格索引!$A$1:$B$785,2,FALSE)</f>
        <v>0</v>
      </c>
      <c r="SU213" s="12">
        <f>ROUND(SR213/1000000*IF(SS213=0,0,VLOOKUP(SS213,名称和价格索引!$A$4:$C$834,3,FALSE)),1)</f>
        <v>0</v>
      </c>
      <c r="SV213" s="11">
        <f t="array" ref="SV213">SUM(VLOOKUP(D213,D213:SU213,ROW($1:$123)*4,0))</f>
        <v>158.3</v>
      </c>
    </row>
    <row r="214" s="5" customFormat="1" customHeight="1" spans="1:516">
      <c r="A214" s="12" t="s">
        <v>974</v>
      </c>
      <c r="B214" s="12" t="s">
        <v>971</v>
      </c>
      <c r="C214" s="12">
        <v>966</v>
      </c>
      <c r="D214" s="12">
        <v>500000</v>
      </c>
      <c r="E214" s="12">
        <v>200100</v>
      </c>
      <c r="F214" s="12">
        <f>VLOOKUP(E214,名称和价格索引!$A$1:$B$785,2,FALSE)</f>
        <v>100</v>
      </c>
      <c r="G214" s="12">
        <f>ROUND(D214/1000000*IF(E214=0,0,VLOOKUP(E214,名称和价格索引!$A$4:$C$834,3,FALSE)),1)</f>
        <v>50</v>
      </c>
      <c r="H214" s="12">
        <v>500000</v>
      </c>
      <c r="I214" s="12">
        <v>302</v>
      </c>
      <c r="J214" s="12" t="str">
        <f>VLOOKUP(I214,名称和价格索引!$A$1:$B$785,2,FALSE)</f>
        <v>金创药(中量)</v>
      </c>
      <c r="K214" s="12">
        <f>ROUND(H214/1000000*IF(I214=0,0,VLOOKUP(I214,名称和价格索引!$A$4:$C$834,3,FALSE)),1)</f>
        <v>65</v>
      </c>
      <c r="L214" s="12">
        <v>333333</v>
      </c>
      <c r="M214" s="12">
        <v>322</v>
      </c>
      <c r="N214" s="12" t="str">
        <f>VLOOKUP(M214,名称和价格索引!$A$1:$B$785,2,FALSE)</f>
        <v>魔法药(中量)</v>
      </c>
      <c r="O214" s="12">
        <f>ROUND(L214/1000000*IF(M214=0,0,VLOOKUP(M214,名称和价格索引!$A$4:$C$834,3,FALSE)),1)</f>
        <v>43.3</v>
      </c>
      <c r="P214" s="12"/>
      <c r="Q214" s="12"/>
      <c r="R214" s="12">
        <f>VLOOKUP(Q214,名称和价格索引!$A$1:$B$785,2,FALSE)</f>
        <v>0</v>
      </c>
      <c r="S214" s="12">
        <f>ROUND(P214/1000000*IF(Q214=0,0,VLOOKUP(Q214,名称和价格索引!$A$4:$C$834,3,FALSE)),1)</f>
        <v>0</v>
      </c>
      <c r="T214" s="12"/>
      <c r="U214" s="12"/>
      <c r="V214" s="12">
        <f>VLOOKUP(U214,名称和价格索引!$A$1:$B$785,2,FALSE)</f>
        <v>0</v>
      </c>
      <c r="W214" s="12">
        <f>ROUND(T214/1000000*IF(U214=0,0,VLOOKUP(U214,名称和价格索引!$A$4:$C$834,3,FALSE)),1)</f>
        <v>0</v>
      </c>
      <c r="X214" s="12"/>
      <c r="Y214" s="12"/>
      <c r="Z214" s="12">
        <f>VLOOKUP(Y214,名称和价格索引!$A$1:$B$785,2,FALSE)</f>
        <v>0</v>
      </c>
      <c r="AA214" s="12">
        <f>ROUND(X214/1000000*IF(Y214=0,0,VLOOKUP(Y214,名称和价格索引!$A$4:$C$834,3,FALSE)),1)</f>
        <v>0</v>
      </c>
      <c r="AB214" s="12"/>
      <c r="AC214" s="12"/>
      <c r="AD214" s="12">
        <f>VLOOKUP(AC214,名称和价格索引!$A$1:$B$785,2,FALSE)</f>
        <v>0</v>
      </c>
      <c r="AE214" s="12">
        <f>ROUND(AB214/1000000*IF(AC214=0,0,VLOOKUP(AC214,名称和价格索引!$A$4:$C$834,3,FALSE)),1)</f>
        <v>0</v>
      </c>
      <c r="AF214" s="12"/>
      <c r="AG214" s="12"/>
      <c r="AH214" s="12">
        <f>VLOOKUP(AG214,名称和价格索引!$A$1:$B$785,2,FALSE)</f>
        <v>0</v>
      </c>
      <c r="AI214" s="12">
        <f>ROUND(AF214/1000000*IF(AG214=0,0,VLOOKUP(AG214,名称和价格索引!$A$4:$C$834,3,FALSE)),1)</f>
        <v>0</v>
      </c>
      <c r="AJ214" s="12"/>
      <c r="AK214" s="12"/>
      <c r="AL214" s="12">
        <f>VLOOKUP(AK214,名称和价格索引!$A$1:$B$785,2,FALSE)</f>
        <v>0</v>
      </c>
      <c r="AM214" s="12">
        <f>ROUND(AJ214/1000000*IF(AK214=0,0,VLOOKUP(AK214,名称和价格索引!$A$4:$C$834,3,FALSE)),1)</f>
        <v>0</v>
      </c>
      <c r="AN214" s="12"/>
      <c r="AO214" s="12"/>
      <c r="AP214" s="12">
        <f>VLOOKUP(AO214,名称和价格索引!$A$1:$B$785,2,FALSE)</f>
        <v>0</v>
      </c>
      <c r="AQ214" s="12">
        <f>ROUND(AN214/1000000*IF(AO214=0,0,VLOOKUP(AO214,名称和价格索引!$A$4:$C$834,3,FALSE)),1)</f>
        <v>0</v>
      </c>
      <c r="AR214" s="12"/>
      <c r="AS214" s="12"/>
      <c r="AT214" s="12">
        <f>VLOOKUP(AS214,名称和价格索引!$A$1:$B$785,2,FALSE)</f>
        <v>0</v>
      </c>
      <c r="AU214" s="12">
        <f>ROUND(AR214/1000000*IF(AS214=0,0,VLOOKUP(AS214,名称和价格索引!$A$4:$C$834,3,FALSE)),1)</f>
        <v>0</v>
      </c>
      <c r="AV214" s="12"/>
      <c r="AW214" s="12"/>
      <c r="AX214" s="12">
        <f>VLOOKUP(AW214,名称和价格索引!$A$1:$B$785,2,FALSE)</f>
        <v>0</v>
      </c>
      <c r="AY214" s="12">
        <f>ROUND(AV214/1000000*IF(AW214=0,0,VLOOKUP(AW214,名称和价格索引!$A$4:$C$834,3,FALSE)),1)</f>
        <v>0</v>
      </c>
      <c r="AZ214" s="12"/>
      <c r="BA214" s="12"/>
      <c r="BB214" s="12">
        <f>VLOOKUP(BA214,名称和价格索引!$A$1:$B$785,2,FALSE)</f>
        <v>0</v>
      </c>
      <c r="BC214" s="12">
        <f>ROUND(AZ214/1000000*IF(BA214=0,0,VLOOKUP(BA214,名称和价格索引!$A$4:$C$834,3,FALSE)),1)</f>
        <v>0</v>
      </c>
      <c r="BD214" s="12"/>
      <c r="BE214" s="12"/>
      <c r="BF214" s="12">
        <f>VLOOKUP(BE214,名称和价格索引!$A$1:$B$785,2,FALSE)</f>
        <v>0</v>
      </c>
      <c r="BG214" s="12">
        <f>ROUND(BD214/1000000*IF(BE214=0,0,VLOOKUP(BE214,名称和价格索引!$A$4:$C$834,3,FALSE)),1)</f>
        <v>0</v>
      </c>
      <c r="BH214" s="12"/>
      <c r="BI214" s="12"/>
      <c r="BJ214" s="12">
        <f>VLOOKUP(BI214,名称和价格索引!$A$1:$B$785,2,FALSE)</f>
        <v>0</v>
      </c>
      <c r="BK214" s="12">
        <f>ROUND(BH214/1000000*IF(BI214=0,0,VLOOKUP(BI214,名称和价格索引!$A$4:$C$834,3,FALSE)),1)</f>
        <v>0</v>
      </c>
      <c r="BL214" s="12"/>
      <c r="BM214" s="12"/>
      <c r="BN214" s="12">
        <f>VLOOKUP(BM214,名称和价格索引!$A$1:$B$785,2,FALSE)</f>
        <v>0</v>
      </c>
      <c r="BO214" s="12">
        <f>ROUND(BL214/1000000*IF(BM214=0,0,VLOOKUP(BM214,名称和价格索引!$A$4:$C$834,3,FALSE)),1)</f>
        <v>0</v>
      </c>
      <c r="BP214" s="12"/>
      <c r="BQ214" s="12"/>
      <c r="BR214" s="12">
        <f>VLOOKUP(BQ214,名称和价格索引!$A$1:$B$785,2,FALSE)</f>
        <v>0</v>
      </c>
      <c r="BS214" s="12">
        <f>ROUND(BP214/1000000*IF(BQ214=0,0,VLOOKUP(BQ214,名称和价格索引!$A$4:$C$834,3,FALSE)),1)</f>
        <v>0</v>
      </c>
      <c r="BT214" s="12"/>
      <c r="BU214" s="12"/>
      <c r="BV214" s="12">
        <f>VLOOKUP(BU214,名称和价格索引!$A$1:$B$785,2,FALSE)</f>
        <v>0</v>
      </c>
      <c r="BW214" s="12">
        <f>ROUND(BT214/1000000*IF(BU214=0,0,VLOOKUP(BU214,名称和价格索引!$A$4:$C$834,3,FALSE)),1)</f>
        <v>0</v>
      </c>
      <c r="BX214" s="12"/>
      <c r="BY214" s="12"/>
      <c r="BZ214" s="12">
        <f>VLOOKUP(BY214,名称和价格索引!$A$1:$B$785,2,FALSE)</f>
        <v>0</v>
      </c>
      <c r="CA214" s="12">
        <f>ROUND(BX214/1000000*IF(BY214=0,0,VLOOKUP(BY214,名称和价格索引!$A$4:$C$834,3,FALSE)),1)</f>
        <v>0</v>
      </c>
      <c r="CB214" s="12"/>
      <c r="CC214" s="12"/>
      <c r="CD214" s="12">
        <f>VLOOKUP(CC214,名称和价格索引!$A$1:$B$785,2,FALSE)</f>
        <v>0</v>
      </c>
      <c r="CE214" s="12">
        <f>ROUND(CB214/1000000*IF(CC214=0,0,VLOOKUP(CC214,名称和价格索引!$A$4:$C$834,3,FALSE)),1)</f>
        <v>0</v>
      </c>
      <c r="CF214" s="12"/>
      <c r="CG214" s="12"/>
      <c r="CH214" s="12">
        <f>VLOOKUP(CG214,名称和价格索引!$A$1:$B$785,2,FALSE)</f>
        <v>0</v>
      </c>
      <c r="CI214" s="12">
        <f>ROUND(CF214/1000000*IF(CG214=0,0,VLOOKUP(CG214,名称和价格索引!$A$4:$C$834,3,FALSE)),1)</f>
        <v>0</v>
      </c>
      <c r="CJ214" s="12"/>
      <c r="CK214" s="12"/>
      <c r="CL214" s="12">
        <f>VLOOKUP(CK214,名称和价格索引!$A$1:$B$785,2,FALSE)</f>
        <v>0</v>
      </c>
      <c r="CM214" s="12">
        <f>ROUND(CJ214/1000000*IF(CK214=0,0,VLOOKUP(CK214,名称和价格索引!$A$4:$C$834,3,FALSE)),1)</f>
        <v>0</v>
      </c>
      <c r="CN214" s="12"/>
      <c r="CO214" s="12"/>
      <c r="CP214" s="12">
        <f>VLOOKUP(CO214,名称和价格索引!$A$1:$B$785,2,FALSE)</f>
        <v>0</v>
      </c>
      <c r="CQ214" s="12">
        <f>ROUND(CN214/1000000*IF(CO214=0,0,VLOOKUP(CO214,名称和价格索引!$A$4:$C$834,3,FALSE)),1)</f>
        <v>0</v>
      </c>
      <c r="CR214" s="12"/>
      <c r="CS214" s="12"/>
      <c r="CT214" s="12">
        <f>VLOOKUP(CS214,名称和价格索引!$A$1:$B$785,2,FALSE)</f>
        <v>0</v>
      </c>
      <c r="CU214" s="12">
        <f>ROUND(CR214/1000000*IF(CS214=0,0,VLOOKUP(CS214,名称和价格索引!$A$4:$C$834,3,FALSE)),1)</f>
        <v>0</v>
      </c>
      <c r="CV214" s="12"/>
      <c r="CW214" s="12"/>
      <c r="CX214" s="12">
        <f>VLOOKUP(CW214,名称和价格索引!$A$1:$B$785,2,FALSE)</f>
        <v>0</v>
      </c>
      <c r="CY214" s="12">
        <f>ROUND(CV214/1000000*IF(CW214=0,0,VLOOKUP(CW214,名称和价格索引!$A$4:$C$834,3,FALSE)),1)</f>
        <v>0</v>
      </c>
      <c r="CZ214" s="12"/>
      <c r="DA214" s="12"/>
      <c r="DB214" s="12">
        <f>VLOOKUP(DA214,名称和价格索引!$A$1:$B$785,2,FALSE)</f>
        <v>0</v>
      </c>
      <c r="DC214" s="12">
        <f>ROUND(CZ214/1000000*IF(DA214=0,0,VLOOKUP(DA214,名称和价格索引!$A$4:$C$834,3,FALSE)),1)</f>
        <v>0</v>
      </c>
      <c r="DD214" s="12"/>
      <c r="DE214" s="12"/>
      <c r="DF214" s="12">
        <f>VLOOKUP(DE214,名称和价格索引!$A$1:$B$785,2,FALSE)</f>
        <v>0</v>
      </c>
      <c r="DG214" s="12">
        <f>ROUND(DD214/1000000*IF(DE214=0,0,VLOOKUP(DE214,名称和价格索引!$A$4:$C$834,3,FALSE)),1)</f>
        <v>0</v>
      </c>
      <c r="DH214" s="12"/>
      <c r="DI214" s="12"/>
      <c r="DJ214" s="12">
        <f>VLOOKUP(DI214,名称和价格索引!$A$1:$B$785,2,FALSE)</f>
        <v>0</v>
      </c>
      <c r="DK214" s="12">
        <f>ROUND(DH214/1000000*IF(DI214=0,0,VLOOKUP(DI214,名称和价格索引!$A$4:$C$834,3,FALSE)),1)</f>
        <v>0</v>
      </c>
      <c r="DL214" s="12"/>
      <c r="DM214" s="12"/>
      <c r="DN214" s="12">
        <f>VLOOKUP(DM214,名称和价格索引!$A$1:$B$785,2,FALSE)</f>
        <v>0</v>
      </c>
      <c r="DO214" s="12">
        <f>ROUND(DL214/1000000*IF(DM214=0,0,VLOOKUP(DM214,名称和价格索引!$A$4:$C$834,3,FALSE)),1)</f>
        <v>0</v>
      </c>
      <c r="DP214" s="12"/>
      <c r="DQ214" s="12"/>
      <c r="DR214" s="12">
        <f>VLOOKUP(DQ214,名称和价格索引!$A$1:$B$785,2,FALSE)</f>
        <v>0</v>
      </c>
      <c r="DS214" s="12">
        <f>ROUND(DP214/1000000*IF(DQ214=0,0,VLOOKUP(DQ214,名称和价格索引!$A$4:$C$834,3,FALSE)),1)</f>
        <v>0</v>
      </c>
      <c r="DT214" s="12"/>
      <c r="DU214" s="12"/>
      <c r="DV214" s="12">
        <f>VLOOKUP(DU214,名称和价格索引!$A$1:$B$785,2,FALSE)</f>
        <v>0</v>
      </c>
      <c r="DW214" s="12">
        <f>ROUND(DT214/1000000*IF(DU214=0,0,VLOOKUP(DU214,名称和价格索引!$A$4:$C$834,3,FALSE)),1)</f>
        <v>0</v>
      </c>
      <c r="DX214" s="12"/>
      <c r="DY214" s="12"/>
      <c r="DZ214" s="12">
        <f>VLOOKUP(DY214,名称和价格索引!$A$1:$B$785,2,FALSE)</f>
        <v>0</v>
      </c>
      <c r="EA214" s="12">
        <f>ROUND(DX214/1000000*IF(DY214=0,0,VLOOKUP(DY214,名称和价格索引!$A$4:$C$834,3,FALSE)),1)</f>
        <v>0</v>
      </c>
      <c r="EB214" s="12"/>
      <c r="EC214" s="12"/>
      <c r="ED214" s="12">
        <f>VLOOKUP(EC214,名称和价格索引!$A$1:$B$785,2,FALSE)</f>
        <v>0</v>
      </c>
      <c r="EE214" s="12">
        <f>ROUND(EB214/1000000*IF(EC214=0,0,VLOOKUP(EC214,名称和价格索引!$A$4:$C$834,3,FALSE)),1)</f>
        <v>0</v>
      </c>
      <c r="EF214" s="12"/>
      <c r="EG214" s="12"/>
      <c r="EH214" s="12">
        <f>VLOOKUP(EG214,名称和价格索引!$A$1:$B$785,2,FALSE)</f>
        <v>0</v>
      </c>
      <c r="EI214" s="12">
        <f>ROUND(EF214/1000000*IF(EG214=0,0,VLOOKUP(EG214,名称和价格索引!$A$4:$C$834,3,FALSE)),1)</f>
        <v>0</v>
      </c>
      <c r="EJ214" s="12"/>
      <c r="EK214" s="12"/>
      <c r="EL214" s="12">
        <f>VLOOKUP(EK214,名称和价格索引!$A$1:$B$785,2,FALSE)</f>
        <v>0</v>
      </c>
      <c r="EM214" s="12">
        <f>ROUND(EJ214/1000000*IF(EK214=0,0,VLOOKUP(EK214,名称和价格索引!$A$4:$C$834,3,FALSE)),1)</f>
        <v>0</v>
      </c>
      <c r="EN214" s="12"/>
      <c r="EO214" s="12"/>
      <c r="EP214" s="12">
        <f>VLOOKUP(EO214,名称和价格索引!$A$1:$B$785,2,FALSE)</f>
        <v>0</v>
      </c>
      <c r="EQ214" s="12">
        <f>ROUND(EN214/1000000*IF(EO214=0,0,VLOOKUP(EO214,名称和价格索引!$A$4:$C$834,3,FALSE)),1)</f>
        <v>0</v>
      </c>
      <c r="ER214" s="12"/>
      <c r="ES214" s="12"/>
      <c r="ET214" s="12">
        <f>VLOOKUP(ES214,名称和价格索引!$A$1:$B$785,2,FALSE)</f>
        <v>0</v>
      </c>
      <c r="EU214" s="12">
        <f>ROUND(ER214/1000000*IF(ES214=0,0,VLOOKUP(ES214,名称和价格索引!$A$4:$C$834,3,FALSE)),1)</f>
        <v>0</v>
      </c>
      <c r="EV214" s="12"/>
      <c r="EW214" s="12"/>
      <c r="EX214" s="12">
        <f>VLOOKUP(EW214,名称和价格索引!$A$1:$B$785,2,FALSE)</f>
        <v>0</v>
      </c>
      <c r="EY214" s="12">
        <f>ROUND(EV214/1000000*IF(EW214=0,0,VLOOKUP(EW214,名称和价格索引!$A$4:$C$834,3,FALSE)),1)</f>
        <v>0</v>
      </c>
      <c r="EZ214" s="12"/>
      <c r="FA214" s="12"/>
      <c r="FB214" s="12">
        <f>VLOOKUP(FA214,名称和价格索引!$A$1:$B$785,2,FALSE)</f>
        <v>0</v>
      </c>
      <c r="FC214" s="12">
        <f>ROUND(EZ214/1000000*IF(FA214=0,0,VLOOKUP(FA214,名称和价格索引!$A$4:$C$834,3,FALSE)),1)</f>
        <v>0</v>
      </c>
      <c r="FD214" s="12"/>
      <c r="FE214" s="12"/>
      <c r="FF214" s="12">
        <f>VLOOKUP(FE214,名称和价格索引!$A$1:$B$785,2,FALSE)</f>
        <v>0</v>
      </c>
      <c r="FG214" s="12">
        <f>ROUND(FD214/1000000*IF(FE214=0,0,VLOOKUP(FE214,名称和价格索引!$A$4:$C$834,3,FALSE)),1)</f>
        <v>0</v>
      </c>
      <c r="FH214" s="12"/>
      <c r="FI214" s="12"/>
      <c r="FJ214" s="12">
        <f>VLOOKUP(FI214,名称和价格索引!$A$1:$B$785,2,FALSE)</f>
        <v>0</v>
      </c>
      <c r="FK214" s="12">
        <f>ROUND(FH214/1000000*IF(FI214=0,0,VLOOKUP(FI214,名称和价格索引!$A$4:$C$834,3,FALSE)),1)</f>
        <v>0</v>
      </c>
      <c r="FL214" s="12"/>
      <c r="FM214" s="12"/>
      <c r="FN214" s="12">
        <f>VLOOKUP(FM214,名称和价格索引!$A$1:$B$785,2,FALSE)</f>
        <v>0</v>
      </c>
      <c r="FO214" s="12">
        <f>ROUND(FL214/1000000*IF(FM214=0,0,VLOOKUP(FM214,名称和价格索引!$A$4:$C$834,3,FALSE)),1)</f>
        <v>0</v>
      </c>
      <c r="FP214" s="12"/>
      <c r="FQ214" s="12"/>
      <c r="FR214" s="12">
        <f>VLOOKUP(FQ214,名称和价格索引!$A$1:$B$785,2,FALSE)</f>
        <v>0</v>
      </c>
      <c r="FS214" s="12">
        <f>ROUND(FP214/1000000*IF(FQ214=0,0,VLOOKUP(FQ214,名称和价格索引!$A$4:$C$834,3,FALSE)),1)</f>
        <v>0</v>
      </c>
      <c r="FT214" s="12"/>
      <c r="FU214" s="12"/>
      <c r="FV214" s="12">
        <f>VLOOKUP(FU214,名称和价格索引!$A$1:$B$785,2,FALSE)</f>
        <v>0</v>
      </c>
      <c r="FW214" s="12">
        <f>ROUND(FT214/1000000*IF(FU214=0,0,VLOOKUP(FU214,名称和价格索引!$A$4:$C$834,3,FALSE)),1)</f>
        <v>0</v>
      </c>
      <c r="FX214" s="12"/>
      <c r="FY214" s="12"/>
      <c r="FZ214" s="12">
        <f>VLOOKUP(FY214,名称和价格索引!$A$1:$B$785,2,FALSE)</f>
        <v>0</v>
      </c>
      <c r="GA214" s="12">
        <f>ROUND(FX214/1000000*IF(FY214=0,0,VLOOKUP(FY214,名称和价格索引!$A$4:$C$834,3,FALSE)),1)</f>
        <v>0</v>
      </c>
      <c r="GB214" s="12"/>
      <c r="GC214" s="12"/>
      <c r="GD214" s="12">
        <f>VLOOKUP(GC214,名称和价格索引!$A$1:$B$785,2,FALSE)</f>
        <v>0</v>
      </c>
      <c r="GE214" s="12">
        <f>ROUND(GB214/1000000*IF(GC214=0,0,VLOOKUP(GC214,名称和价格索引!$A$4:$C$834,3,FALSE)),1)</f>
        <v>0</v>
      </c>
      <c r="GF214" s="12"/>
      <c r="GG214" s="12"/>
      <c r="GH214" s="12">
        <f>VLOOKUP(GG214,名称和价格索引!$A$1:$B$785,2,FALSE)</f>
        <v>0</v>
      </c>
      <c r="GI214" s="12">
        <f>ROUND(GF214/1000000*IF(GG214=0,0,VLOOKUP(GG214,名称和价格索引!$A$4:$C$834,3,FALSE)),1)</f>
        <v>0</v>
      </c>
      <c r="GJ214" s="12"/>
      <c r="GK214" s="12"/>
      <c r="GL214" s="12">
        <f>VLOOKUP(GK214,名称和价格索引!$A$1:$B$785,2,FALSE)</f>
        <v>0</v>
      </c>
      <c r="GM214" s="12">
        <f>ROUND(GJ214/1000000*IF(GK214=0,0,VLOOKUP(GK214,名称和价格索引!$A$4:$C$834,3,FALSE)),1)</f>
        <v>0</v>
      </c>
      <c r="GN214" s="12"/>
      <c r="GO214" s="12"/>
      <c r="GP214" s="12">
        <f>VLOOKUP(GO214,名称和价格索引!$A$1:$B$785,2,FALSE)</f>
        <v>0</v>
      </c>
      <c r="GQ214" s="12">
        <f>ROUND(GN214/1000000*IF(GO214=0,0,VLOOKUP(GO214,名称和价格索引!$A$4:$C$834,3,FALSE)),1)</f>
        <v>0</v>
      </c>
      <c r="GR214" s="12"/>
      <c r="GS214" s="12"/>
      <c r="GT214" s="12">
        <f>VLOOKUP(GS214,名称和价格索引!$A$1:$B$785,2,FALSE)</f>
        <v>0</v>
      </c>
      <c r="GU214" s="12">
        <f>ROUND(GR214/1000000*IF(GS214=0,0,VLOOKUP(GS214,名称和价格索引!$A$4:$C$834,3,FALSE)),1)</f>
        <v>0</v>
      </c>
      <c r="GV214" s="12"/>
      <c r="GW214" s="12"/>
      <c r="GX214" s="12">
        <f>VLOOKUP(GW214,名称和价格索引!$A$1:$B$785,2,FALSE)</f>
        <v>0</v>
      </c>
      <c r="GY214" s="12">
        <f>ROUND(GV214/1000000*IF(GW214=0,0,VLOOKUP(GW214,名称和价格索引!$A$4:$C$834,3,FALSE)),1)</f>
        <v>0</v>
      </c>
      <c r="GZ214" s="12"/>
      <c r="HA214" s="12"/>
      <c r="HB214" s="12">
        <f>VLOOKUP(HA214,名称和价格索引!$A$1:$B$785,2,FALSE)</f>
        <v>0</v>
      </c>
      <c r="HC214" s="12">
        <f>ROUND(GZ214/1000000*IF(HA214=0,0,VLOOKUP(HA214,名称和价格索引!$A$4:$C$834,3,FALSE)),1)</f>
        <v>0</v>
      </c>
      <c r="HD214" s="12"/>
      <c r="HE214" s="12"/>
      <c r="HF214" s="12">
        <f>VLOOKUP(HE214,名称和价格索引!$A$1:$B$785,2,FALSE)</f>
        <v>0</v>
      </c>
      <c r="HG214" s="12">
        <f>ROUND(HD214/1000000*IF(HE214=0,0,VLOOKUP(HE214,名称和价格索引!$A$4:$C$834,3,FALSE)),1)</f>
        <v>0</v>
      </c>
      <c r="HH214" s="12"/>
      <c r="HI214" s="12"/>
      <c r="HJ214" s="12">
        <f>VLOOKUP(HI214,名称和价格索引!$A$1:$B$785,2,FALSE)</f>
        <v>0</v>
      </c>
      <c r="HK214" s="12">
        <f>ROUND(HH214/1000000*IF(HI214=0,0,VLOOKUP(HI214,名称和价格索引!$A$4:$C$834,3,FALSE)),1)</f>
        <v>0</v>
      </c>
      <c r="HL214" s="12"/>
      <c r="HM214" s="12"/>
      <c r="HN214" s="12">
        <f>VLOOKUP(HM214,名称和价格索引!$A$1:$B$785,2,FALSE)</f>
        <v>0</v>
      </c>
      <c r="HO214" s="12">
        <f>ROUND(HL214/1000000*IF(HM214=0,0,VLOOKUP(HM214,名称和价格索引!$A$4:$C$834,3,FALSE)),1)</f>
        <v>0</v>
      </c>
      <c r="HP214" s="12"/>
      <c r="HQ214" s="12"/>
      <c r="HR214" s="12">
        <f>VLOOKUP(HQ214,名称和价格索引!$A$1:$B$785,2,FALSE)</f>
        <v>0</v>
      </c>
      <c r="HS214" s="12">
        <f>ROUND(HP214/1000000*IF(HQ214=0,0,VLOOKUP(HQ214,名称和价格索引!$A$4:$C$834,3,FALSE)),1)</f>
        <v>0</v>
      </c>
      <c r="HT214" s="12"/>
      <c r="HU214" s="12"/>
      <c r="HV214" s="12">
        <f>VLOOKUP(HU214,名称和价格索引!$A$1:$B$785,2,FALSE)</f>
        <v>0</v>
      </c>
      <c r="HW214" s="12">
        <f>ROUND(HT214/1000000*IF(HU214=0,0,VLOOKUP(HU214,名称和价格索引!$A$4:$C$834,3,FALSE)),1)</f>
        <v>0</v>
      </c>
      <c r="HX214" s="12"/>
      <c r="HY214" s="12"/>
      <c r="HZ214" s="12">
        <f>VLOOKUP(HY214,名称和价格索引!$A$1:$B$785,2,FALSE)</f>
        <v>0</v>
      </c>
      <c r="IA214" s="12">
        <f>ROUND(HX214/1000000*IF(HY214=0,0,VLOOKUP(HY214,名称和价格索引!$A$4:$C$834,3,FALSE)),1)</f>
        <v>0</v>
      </c>
      <c r="IB214" s="12"/>
      <c r="IC214" s="12"/>
      <c r="ID214" s="12">
        <f>VLOOKUP(IC214,名称和价格索引!$A$1:$B$785,2,FALSE)</f>
        <v>0</v>
      </c>
      <c r="IE214" s="12">
        <f>ROUND(IB214/1000000*IF(IC214=0,0,VLOOKUP(IC214,名称和价格索引!$A$4:$C$834,3,FALSE)),1)</f>
        <v>0</v>
      </c>
      <c r="IF214" s="12"/>
      <c r="IG214" s="12"/>
      <c r="IH214" s="12">
        <f>VLOOKUP(IG214,名称和价格索引!$A$1:$B$785,2,FALSE)</f>
        <v>0</v>
      </c>
      <c r="II214" s="12">
        <f>ROUND(IF214/1000000*IF(IG214=0,0,VLOOKUP(IG214,名称和价格索引!$A$4:$C$834,3,FALSE)),1)</f>
        <v>0</v>
      </c>
      <c r="IJ214" s="12"/>
      <c r="IK214" s="12"/>
      <c r="IL214" s="12">
        <f>VLOOKUP(IK214,名称和价格索引!$A$1:$B$785,2,FALSE)</f>
        <v>0</v>
      </c>
      <c r="IM214" s="12">
        <f>ROUND(IJ214/1000000*IF(IK214=0,0,VLOOKUP(IK214,名称和价格索引!$A$4:$C$834,3,FALSE)),1)</f>
        <v>0</v>
      </c>
      <c r="IN214" s="12"/>
      <c r="IO214" s="12"/>
      <c r="IP214" s="12">
        <f>VLOOKUP(IO214,名称和价格索引!$A$1:$B$785,2,FALSE)</f>
        <v>0</v>
      </c>
      <c r="IQ214" s="12">
        <f>ROUND(IN214/1000000*IF(IO214=0,0,VLOOKUP(IO214,名称和价格索引!$A$4:$C$834,3,FALSE)),1)</f>
        <v>0</v>
      </c>
      <c r="IR214" s="12"/>
      <c r="IS214" s="12"/>
      <c r="IT214" s="12">
        <f>VLOOKUP(IS214,名称和价格索引!$A$1:$B$785,2,FALSE)</f>
        <v>0</v>
      </c>
      <c r="IU214" s="12">
        <f>ROUND(IR214/1000000*IF(IS214=0,0,VLOOKUP(IS214,名称和价格索引!$A$4:$C$834,3,FALSE)),1)</f>
        <v>0</v>
      </c>
      <c r="IV214" s="12"/>
      <c r="IW214" s="12"/>
      <c r="IX214" s="12">
        <f>VLOOKUP(IW214,名称和价格索引!$A$1:$B$785,2,FALSE)</f>
        <v>0</v>
      </c>
      <c r="IY214" s="12">
        <f>ROUND(IV214/1000000*IF(IW214=0,0,VLOOKUP(IW214,名称和价格索引!$A$4:$C$834,3,FALSE)),1)</f>
        <v>0</v>
      </c>
      <c r="IZ214" s="12"/>
      <c r="JA214" s="12"/>
      <c r="JB214" s="12">
        <f>VLOOKUP(JA214,名称和价格索引!$A$1:$B$785,2,FALSE)</f>
        <v>0</v>
      </c>
      <c r="JC214" s="12">
        <f>ROUND(IZ214/1000000*IF(JA214=0,0,VLOOKUP(JA214,名称和价格索引!$A$4:$C$834,3,FALSE)),1)</f>
        <v>0</v>
      </c>
      <c r="JD214" s="12"/>
      <c r="JE214" s="12"/>
      <c r="JF214" s="12">
        <f>VLOOKUP(JE214,名称和价格索引!$A$1:$B$785,2,FALSE)</f>
        <v>0</v>
      </c>
      <c r="JG214" s="12">
        <f>ROUND(JD214/1000000*IF(JE214=0,0,VLOOKUP(JE214,名称和价格索引!$A$4:$C$834,3,FALSE)),1)</f>
        <v>0</v>
      </c>
      <c r="JH214" s="12"/>
      <c r="JI214" s="12"/>
      <c r="JJ214" s="12">
        <f>VLOOKUP(JI214,名称和价格索引!$A$1:$B$785,2,FALSE)</f>
        <v>0</v>
      </c>
      <c r="JK214" s="12">
        <f>ROUND(JH214/1000000*IF(JI214=0,0,VLOOKUP(JI214,名称和价格索引!$A$4:$C$834,3,FALSE)),1)</f>
        <v>0</v>
      </c>
      <c r="JL214" s="12"/>
      <c r="JM214" s="12"/>
      <c r="JN214" s="12">
        <f>VLOOKUP(JM214,名称和价格索引!$A$1:$B$785,2,FALSE)</f>
        <v>0</v>
      </c>
      <c r="JO214" s="12">
        <f>ROUND(JL214/1000000*IF(JM214=0,0,VLOOKUP(JM214,名称和价格索引!$A$4:$C$834,3,FALSE)),1)</f>
        <v>0</v>
      </c>
      <c r="JP214" s="12"/>
      <c r="JQ214" s="12"/>
      <c r="JR214" s="12">
        <f>VLOOKUP(JQ214,名称和价格索引!$A$1:$B$785,2,FALSE)</f>
        <v>0</v>
      </c>
      <c r="JS214" s="12">
        <f>ROUND(JP214/1000000*IF(JQ214=0,0,VLOOKUP(JQ214,名称和价格索引!$A$4:$C$834,3,FALSE)),1)</f>
        <v>0</v>
      </c>
      <c r="JT214" s="12"/>
      <c r="JU214" s="12"/>
      <c r="JV214" s="12">
        <f>VLOOKUP(JU214,名称和价格索引!$A$1:$B$785,2,FALSE)</f>
        <v>0</v>
      </c>
      <c r="JW214" s="12">
        <f>ROUND(JT214/1000000*IF(JU214=0,0,VLOOKUP(JU214,名称和价格索引!$A$4:$C$834,3,FALSE)),1)</f>
        <v>0</v>
      </c>
      <c r="JX214" s="12"/>
      <c r="JY214" s="12"/>
      <c r="JZ214" s="12">
        <f>VLOOKUP(JY214,名称和价格索引!$A$1:$B$785,2,FALSE)</f>
        <v>0</v>
      </c>
      <c r="KA214" s="12">
        <f>ROUND(JX214/1000000*IF(JY214=0,0,VLOOKUP(JY214,名称和价格索引!$A$4:$C$834,3,FALSE)),1)</f>
        <v>0</v>
      </c>
      <c r="KB214" s="12"/>
      <c r="KC214" s="12"/>
      <c r="KD214" s="12">
        <f>VLOOKUP(KC214,名称和价格索引!$A$1:$B$785,2,FALSE)</f>
        <v>0</v>
      </c>
      <c r="KE214" s="12">
        <f>ROUND(KB214/1000000*IF(KC214=0,0,VLOOKUP(KC214,名称和价格索引!$A$4:$C$834,3,FALSE)),1)</f>
        <v>0</v>
      </c>
      <c r="KF214" s="12"/>
      <c r="KG214" s="12"/>
      <c r="KH214" s="12">
        <f>VLOOKUP(KG214,名称和价格索引!$A$1:$B$785,2,FALSE)</f>
        <v>0</v>
      </c>
      <c r="KI214" s="12">
        <f>ROUND(KF214/1000000*IF(KG214=0,0,VLOOKUP(KG214,名称和价格索引!$A$4:$C$834,3,FALSE)),1)</f>
        <v>0</v>
      </c>
      <c r="KJ214" s="12"/>
      <c r="KK214" s="12"/>
      <c r="KL214" s="12">
        <f>VLOOKUP(KK214,名称和价格索引!$A$1:$B$785,2,FALSE)</f>
        <v>0</v>
      </c>
      <c r="KM214" s="12">
        <f>ROUND(KJ214/1000000*IF(KK214=0,0,VLOOKUP(KK214,名称和价格索引!$A$4:$C$834,3,FALSE)),1)</f>
        <v>0</v>
      </c>
      <c r="KN214" s="12"/>
      <c r="KO214" s="12"/>
      <c r="KP214" s="12">
        <f>VLOOKUP(KO214,名称和价格索引!$A$1:$B$785,2,FALSE)</f>
        <v>0</v>
      </c>
      <c r="KQ214" s="12">
        <f>ROUND(KN214/1000000*IF(KO214=0,0,VLOOKUP(KO214,名称和价格索引!$A$4:$C$834,3,FALSE)),1)</f>
        <v>0</v>
      </c>
      <c r="KR214" s="12"/>
      <c r="KS214" s="12"/>
      <c r="KT214" s="12">
        <f>VLOOKUP(KS214,名称和价格索引!$A$1:$B$785,2,FALSE)</f>
        <v>0</v>
      </c>
      <c r="KU214" s="12">
        <f>ROUND(KR214/1000000*IF(KS214=0,0,VLOOKUP(KS214,名称和价格索引!$A$4:$C$834,3,FALSE)),1)</f>
        <v>0</v>
      </c>
      <c r="KV214" s="12"/>
      <c r="KW214" s="12"/>
      <c r="KX214" s="12">
        <f>VLOOKUP(KW214,名称和价格索引!$A$1:$B$785,2,FALSE)</f>
        <v>0</v>
      </c>
      <c r="KY214" s="12">
        <f>ROUND(KV214/1000000*IF(KW214=0,0,VLOOKUP(KW214,名称和价格索引!$A$4:$C$834,3,FALSE)),1)</f>
        <v>0</v>
      </c>
      <c r="KZ214" s="12"/>
      <c r="LA214" s="12"/>
      <c r="LB214" s="12">
        <f>VLOOKUP(LA214,名称和价格索引!$A$1:$B$785,2,FALSE)</f>
        <v>0</v>
      </c>
      <c r="LC214" s="12">
        <f>ROUND(KZ214/1000000*IF(LA214=0,0,VLOOKUP(LA214,名称和价格索引!$A$4:$C$834,3,FALSE)),1)</f>
        <v>0</v>
      </c>
      <c r="LD214" s="12"/>
      <c r="LE214" s="12"/>
      <c r="LF214" s="12">
        <f>VLOOKUP(LE214,名称和价格索引!$A$1:$B$785,2,FALSE)</f>
        <v>0</v>
      </c>
      <c r="LG214" s="12">
        <f>ROUND(LD214/1000000*IF(LE214=0,0,VLOOKUP(LE214,名称和价格索引!$A$4:$C$834,3,FALSE)),1)</f>
        <v>0</v>
      </c>
      <c r="LH214" s="12"/>
      <c r="LI214" s="12"/>
      <c r="LJ214" s="12">
        <f>VLOOKUP(LI214,名称和价格索引!$A$1:$B$785,2,FALSE)</f>
        <v>0</v>
      </c>
      <c r="LK214" s="12">
        <f>ROUND(LH214/1000000*IF(LI214=0,0,VLOOKUP(LI214,名称和价格索引!$A$4:$C$834,3,FALSE)),1)</f>
        <v>0</v>
      </c>
      <c r="LL214" s="12"/>
      <c r="LM214" s="12"/>
      <c r="LN214" s="12">
        <f>VLOOKUP(LM214,名称和价格索引!$A$1:$B$785,2,FALSE)</f>
        <v>0</v>
      </c>
      <c r="LO214" s="12">
        <f>ROUND(LL214/1000000*IF(LM214=0,0,VLOOKUP(LM214,名称和价格索引!$A$4:$C$834,3,FALSE)),1)</f>
        <v>0</v>
      </c>
      <c r="LP214" s="12"/>
      <c r="LQ214" s="12"/>
      <c r="LR214" s="12">
        <f>VLOOKUP(LQ214,名称和价格索引!$A$1:$B$785,2,FALSE)</f>
        <v>0</v>
      </c>
      <c r="LS214" s="12">
        <f>ROUND(LP214/1000000*IF(LQ214=0,0,VLOOKUP(LQ214,名称和价格索引!$A$4:$C$834,3,FALSE)),1)</f>
        <v>0</v>
      </c>
      <c r="LT214" s="12"/>
      <c r="LU214" s="12"/>
      <c r="LV214" s="12">
        <f>VLOOKUP(LU214,名称和价格索引!$A$1:$B$785,2,FALSE)</f>
        <v>0</v>
      </c>
      <c r="LW214" s="12">
        <f>ROUND(LT214/1000000*IF(LU214=0,0,VLOOKUP(LU214,名称和价格索引!$A$4:$C$834,3,FALSE)),1)</f>
        <v>0</v>
      </c>
      <c r="LX214" s="12"/>
      <c r="LY214" s="12"/>
      <c r="LZ214" s="12">
        <f>VLOOKUP(LY214,名称和价格索引!$A$1:$B$785,2,FALSE)</f>
        <v>0</v>
      </c>
      <c r="MA214" s="12">
        <f>ROUND(LX214/1000000*IF(LY214=0,0,VLOOKUP(LY214,名称和价格索引!$A$4:$C$834,3,FALSE)),1)</f>
        <v>0</v>
      </c>
      <c r="MB214" s="12"/>
      <c r="MC214" s="12"/>
      <c r="MD214" s="12">
        <f>VLOOKUP(MC214,名称和价格索引!$A$1:$B$785,2,FALSE)</f>
        <v>0</v>
      </c>
      <c r="ME214" s="12">
        <f>ROUND(MB214/1000000*IF(MC214=0,0,VLOOKUP(MC214,名称和价格索引!$A$4:$C$834,3,FALSE)),1)</f>
        <v>0</v>
      </c>
      <c r="MF214" s="12"/>
      <c r="MG214" s="12"/>
      <c r="MH214" s="12">
        <f>VLOOKUP(MG214,名称和价格索引!$A$1:$B$785,2,FALSE)</f>
        <v>0</v>
      </c>
      <c r="MI214" s="12">
        <f>ROUND(MF214/1000000*IF(MG214=0,0,VLOOKUP(MG214,名称和价格索引!$A$4:$C$834,3,FALSE)),1)</f>
        <v>0</v>
      </c>
      <c r="MJ214" s="12"/>
      <c r="MK214" s="12"/>
      <c r="ML214" s="12">
        <f>VLOOKUP(MK214,名称和价格索引!$A$1:$B$785,2,FALSE)</f>
        <v>0</v>
      </c>
      <c r="MM214" s="12">
        <f>ROUND(MJ214/1000000*IF(MK214=0,0,VLOOKUP(MK214,名称和价格索引!$A$4:$C$834,3,FALSE)),1)</f>
        <v>0</v>
      </c>
      <c r="MN214" s="12"/>
      <c r="MO214" s="12"/>
      <c r="MP214" s="12">
        <f>VLOOKUP(MO214,名称和价格索引!$A$1:$B$785,2,FALSE)</f>
        <v>0</v>
      </c>
      <c r="MQ214" s="12">
        <f>ROUND(MN214/1000000*IF(MO214=0,0,VLOOKUP(MO214,名称和价格索引!$A$4:$C$834,3,FALSE)),1)</f>
        <v>0</v>
      </c>
      <c r="MR214" s="12"/>
      <c r="MS214" s="12"/>
      <c r="MT214" s="12">
        <f>VLOOKUP(MS214,名称和价格索引!$A$1:$B$785,2,FALSE)</f>
        <v>0</v>
      </c>
      <c r="MU214" s="12">
        <f>ROUND(MR214/1000000*IF(MS214=0,0,VLOOKUP(MS214,名称和价格索引!$A$4:$C$834,3,FALSE)),1)</f>
        <v>0</v>
      </c>
      <c r="MV214" s="12"/>
      <c r="MW214" s="12"/>
      <c r="MX214" s="12">
        <f>VLOOKUP(MW214,名称和价格索引!$A$1:$B$785,2,FALSE)</f>
        <v>0</v>
      </c>
      <c r="MY214" s="12">
        <f>ROUND(MV214/1000000*IF(MW214=0,0,VLOOKUP(MW214,名称和价格索引!$A$4:$C$834,3,FALSE)),1)</f>
        <v>0</v>
      </c>
      <c r="MZ214" s="12"/>
      <c r="NA214" s="12"/>
      <c r="NB214" s="12">
        <f>VLOOKUP(NA214,名称和价格索引!$A$1:$B$785,2,FALSE)</f>
        <v>0</v>
      </c>
      <c r="NC214" s="12">
        <f>ROUND(MZ214/1000000*IF(NA214=0,0,VLOOKUP(NA214,名称和价格索引!$A$4:$C$834,3,FALSE)),1)</f>
        <v>0</v>
      </c>
      <c r="ND214" s="12"/>
      <c r="NE214" s="12"/>
      <c r="NF214" s="12">
        <f>VLOOKUP(NE214,名称和价格索引!$A$1:$B$785,2,FALSE)</f>
        <v>0</v>
      </c>
      <c r="NG214" s="12">
        <f>ROUND(ND214/1000000*IF(NE214=0,0,VLOOKUP(NE214,名称和价格索引!$A$4:$C$834,3,FALSE)),1)</f>
        <v>0</v>
      </c>
      <c r="NH214" s="12"/>
      <c r="NI214" s="12"/>
      <c r="NJ214" s="12">
        <f>VLOOKUP(NI214,名称和价格索引!$A$1:$B$785,2,FALSE)</f>
        <v>0</v>
      </c>
      <c r="NK214" s="12">
        <f>ROUND(NH214/1000000*IF(NI214=0,0,VLOOKUP(NI214,名称和价格索引!$A$4:$C$834,3,FALSE)),1)</f>
        <v>0</v>
      </c>
      <c r="NL214" s="12"/>
      <c r="NM214" s="12"/>
      <c r="NN214" s="12">
        <f>VLOOKUP(NM214,名称和价格索引!$A$1:$B$785,2,FALSE)</f>
        <v>0</v>
      </c>
      <c r="NO214" s="12">
        <f>ROUND(NL214/1000000*IF(NM214=0,0,VLOOKUP(NM214,名称和价格索引!$A$4:$C$834,3,FALSE)),1)</f>
        <v>0</v>
      </c>
      <c r="NP214" s="12"/>
      <c r="NQ214" s="12"/>
      <c r="NR214" s="12">
        <f>VLOOKUP(NQ214,名称和价格索引!$A$1:$B$785,2,FALSE)</f>
        <v>0</v>
      </c>
      <c r="NS214" s="12">
        <f>ROUND(NP214/1000000*IF(NQ214=0,0,VLOOKUP(NQ214,名称和价格索引!$A$4:$C$834,3,FALSE)),1)</f>
        <v>0</v>
      </c>
      <c r="NT214" s="12"/>
      <c r="NU214" s="12"/>
      <c r="NV214" s="12">
        <f>VLOOKUP(NU214,名称和价格索引!$A$1:$B$785,2,FALSE)</f>
        <v>0</v>
      </c>
      <c r="NW214" s="12">
        <f>ROUND(NT214/1000000*IF(NU214=0,0,VLOOKUP(NU214,名称和价格索引!$A$4:$C$834,3,FALSE)),1)</f>
        <v>0</v>
      </c>
      <c r="NX214" s="12"/>
      <c r="NY214" s="12"/>
      <c r="NZ214" s="12">
        <f>VLOOKUP(NY214,名称和价格索引!$A$1:$B$785,2,FALSE)</f>
        <v>0</v>
      </c>
      <c r="OA214" s="12">
        <f>ROUND(NX214/1000000*IF(NY214=0,0,VLOOKUP(NY214,名称和价格索引!$A$4:$C$834,3,FALSE)),1)</f>
        <v>0</v>
      </c>
      <c r="OB214" s="12"/>
      <c r="OC214" s="12"/>
      <c r="OD214" s="12">
        <f>VLOOKUP(OC214,名称和价格索引!$A$1:$B$785,2,FALSE)</f>
        <v>0</v>
      </c>
      <c r="OE214" s="12">
        <f>ROUND(OB214/1000000*IF(OC214=0,0,VLOOKUP(OC214,名称和价格索引!$A$4:$C$834,3,FALSE)),1)</f>
        <v>0</v>
      </c>
      <c r="OF214" s="12"/>
      <c r="OG214" s="12"/>
      <c r="OH214" s="12">
        <f>VLOOKUP(OG214,名称和价格索引!$A$1:$B$785,2,FALSE)</f>
        <v>0</v>
      </c>
      <c r="OI214" s="12">
        <f>ROUND(OF214/1000000*IF(OG214=0,0,VLOOKUP(OG214,名称和价格索引!$A$4:$C$834,3,FALSE)),1)</f>
        <v>0</v>
      </c>
      <c r="OJ214" s="12"/>
      <c r="OK214" s="12"/>
      <c r="OL214" s="12">
        <f>VLOOKUP(OK214,名称和价格索引!$A$1:$B$785,2,FALSE)</f>
        <v>0</v>
      </c>
      <c r="OM214" s="12">
        <f>ROUND(OJ214/1000000*IF(OK214=0,0,VLOOKUP(OK214,名称和价格索引!$A$4:$C$834,3,FALSE)),1)</f>
        <v>0</v>
      </c>
      <c r="ON214" s="12"/>
      <c r="OO214" s="12"/>
      <c r="OP214" s="12">
        <f>VLOOKUP(OO214,名称和价格索引!$A$1:$B$785,2,FALSE)</f>
        <v>0</v>
      </c>
      <c r="OQ214" s="12">
        <f>ROUND(ON214/1000000*IF(OO214=0,0,VLOOKUP(OO214,名称和价格索引!$A$4:$C$834,3,FALSE)),1)</f>
        <v>0</v>
      </c>
      <c r="OR214" s="12"/>
      <c r="OS214" s="12"/>
      <c r="OT214" s="12">
        <f>VLOOKUP(OS214,名称和价格索引!$A$1:$B$785,2,FALSE)</f>
        <v>0</v>
      </c>
      <c r="OU214" s="12">
        <f>ROUND(OR214/1000000*IF(OS214=0,0,VLOOKUP(OS214,名称和价格索引!$A$4:$C$834,3,FALSE)),1)</f>
        <v>0</v>
      </c>
      <c r="OV214" s="12"/>
      <c r="OW214" s="12"/>
      <c r="OX214" s="12">
        <f>VLOOKUP(OW214,名称和价格索引!$A$1:$B$785,2,FALSE)</f>
        <v>0</v>
      </c>
      <c r="OY214" s="12">
        <f>ROUND(OV214/1000000*IF(OW214=0,0,VLOOKUP(OW214,名称和价格索引!$A$4:$C$834,3,FALSE)),1)</f>
        <v>0</v>
      </c>
      <c r="OZ214" s="12"/>
      <c r="PA214" s="12"/>
      <c r="PB214" s="12">
        <f>VLOOKUP(PA214,名称和价格索引!$A$1:$B$785,2,FALSE)</f>
        <v>0</v>
      </c>
      <c r="PC214" s="12">
        <f>ROUND(OZ214/1000000*IF(PA214=0,0,VLOOKUP(PA214,名称和价格索引!$A$4:$C$834,3,FALSE)),1)</f>
        <v>0</v>
      </c>
      <c r="PD214" s="12"/>
      <c r="PE214" s="12"/>
      <c r="PF214" s="12">
        <f>VLOOKUP(PE214,名称和价格索引!$A$1:$B$785,2,FALSE)</f>
        <v>0</v>
      </c>
      <c r="PG214" s="12">
        <f>ROUND(PD214/1000000*IF(PE214=0,0,VLOOKUP(PE214,名称和价格索引!$A$4:$C$834,3,FALSE)),1)</f>
        <v>0</v>
      </c>
      <c r="PH214" s="12"/>
      <c r="PI214" s="12"/>
      <c r="PJ214" s="12">
        <f>VLOOKUP(PI214,名称和价格索引!$A$1:$B$785,2,FALSE)</f>
        <v>0</v>
      </c>
      <c r="PK214" s="12">
        <f>ROUND(PH214/1000000*IF(PI214=0,0,VLOOKUP(PI214,名称和价格索引!$A$4:$C$834,3,FALSE)),1)</f>
        <v>0</v>
      </c>
      <c r="PL214" s="12"/>
      <c r="PM214" s="12"/>
      <c r="PN214" s="12">
        <f>VLOOKUP(PM214,名称和价格索引!$A$1:$B$785,2,FALSE)</f>
        <v>0</v>
      </c>
      <c r="PO214" s="12">
        <f>ROUND(PL214/1000000*IF(PM214=0,0,VLOOKUP(PM214,名称和价格索引!$A$4:$C$834,3,FALSE)),1)</f>
        <v>0</v>
      </c>
      <c r="PP214" s="12"/>
      <c r="PQ214" s="12"/>
      <c r="PR214" s="12">
        <f>VLOOKUP(PQ214,名称和价格索引!$A$1:$B$785,2,FALSE)</f>
        <v>0</v>
      </c>
      <c r="PS214" s="12">
        <f>ROUND(PP214/1000000*IF(PQ214=0,0,VLOOKUP(PQ214,名称和价格索引!$A$4:$C$834,3,FALSE)),1)</f>
        <v>0</v>
      </c>
      <c r="PT214" s="12"/>
      <c r="PU214" s="12"/>
      <c r="PV214" s="12">
        <f>VLOOKUP(PU214,名称和价格索引!$A$1:$B$785,2,FALSE)</f>
        <v>0</v>
      </c>
      <c r="PW214" s="12">
        <f>ROUND(PT214/1000000*IF(PU214=0,0,VLOOKUP(PU214,名称和价格索引!$A$4:$C$834,3,FALSE)),1)</f>
        <v>0</v>
      </c>
      <c r="PX214" s="12"/>
      <c r="PY214" s="12"/>
      <c r="PZ214" s="12">
        <f>VLOOKUP(PY214,名称和价格索引!$A$1:$B$785,2,FALSE)</f>
        <v>0</v>
      </c>
      <c r="QA214" s="12">
        <f>ROUND(PX214/1000000*IF(PY214=0,0,VLOOKUP(PY214,名称和价格索引!$A$4:$C$834,3,FALSE)),1)</f>
        <v>0</v>
      </c>
      <c r="QB214" s="12"/>
      <c r="QC214" s="12"/>
      <c r="QD214" s="12">
        <f>VLOOKUP(QC214,名称和价格索引!$A$1:$B$785,2,FALSE)</f>
        <v>0</v>
      </c>
      <c r="QE214" s="12">
        <f>ROUND(QB214/1000000*IF(QC214=0,0,VLOOKUP(QC214,名称和价格索引!$A$4:$C$834,3,FALSE)),1)</f>
        <v>0</v>
      </c>
      <c r="QF214" s="12"/>
      <c r="QG214" s="12"/>
      <c r="QH214" s="12">
        <f>VLOOKUP(QG214,名称和价格索引!$A$1:$B$785,2,FALSE)</f>
        <v>0</v>
      </c>
      <c r="QI214" s="12">
        <f>ROUND(QF214/1000000*IF(QG214=0,0,VLOOKUP(QG214,名称和价格索引!$A$4:$C$834,3,FALSE)),1)</f>
        <v>0</v>
      </c>
      <c r="QJ214" s="12"/>
      <c r="QK214" s="12"/>
      <c r="QL214" s="12">
        <f>VLOOKUP(QK214,名称和价格索引!$A$1:$B$785,2,FALSE)</f>
        <v>0</v>
      </c>
      <c r="QM214" s="12">
        <f>ROUND(QJ214/1000000*IF(QK214=0,0,VLOOKUP(QK214,名称和价格索引!$A$4:$C$834,3,FALSE)),1)</f>
        <v>0</v>
      </c>
      <c r="QN214" s="12"/>
      <c r="QO214" s="12"/>
      <c r="QP214" s="12">
        <f>VLOOKUP(QO214,名称和价格索引!$A$1:$B$785,2,FALSE)</f>
        <v>0</v>
      </c>
      <c r="QQ214" s="12">
        <f>ROUND(QN214/1000000*IF(QO214=0,0,VLOOKUP(QO214,名称和价格索引!$A$4:$C$834,3,FALSE)),1)</f>
        <v>0</v>
      </c>
      <c r="QR214" s="12"/>
      <c r="QS214" s="12"/>
      <c r="QT214" s="12">
        <f>VLOOKUP(QS214,名称和价格索引!$A$1:$B$785,2,FALSE)</f>
        <v>0</v>
      </c>
      <c r="QU214" s="12">
        <f>ROUND(QR214/1000000*IF(QS214=0,0,VLOOKUP(QS214,名称和价格索引!$A$4:$C$834,3,FALSE)),1)</f>
        <v>0</v>
      </c>
      <c r="QV214" s="12"/>
      <c r="QW214" s="12"/>
      <c r="QX214" s="12">
        <f>VLOOKUP(QW214,名称和价格索引!$A$1:$B$785,2,FALSE)</f>
        <v>0</v>
      </c>
      <c r="QY214" s="12">
        <f>ROUND(QV214/1000000*IF(QW214=0,0,VLOOKUP(QW214,名称和价格索引!$A$4:$C$834,3,FALSE)),1)</f>
        <v>0</v>
      </c>
      <c r="QZ214" s="12"/>
      <c r="RA214" s="12"/>
      <c r="RB214" s="12">
        <f>VLOOKUP(RA214,名称和价格索引!$A$1:$B$785,2,FALSE)</f>
        <v>0</v>
      </c>
      <c r="RC214" s="12">
        <f>ROUND(QZ214/1000000*IF(RA214=0,0,VLOOKUP(RA214,名称和价格索引!$A$4:$C$834,3,FALSE)),1)</f>
        <v>0</v>
      </c>
      <c r="RD214" s="12"/>
      <c r="RE214" s="12"/>
      <c r="RF214" s="12">
        <f>VLOOKUP(RE214,名称和价格索引!$A$1:$B$785,2,FALSE)</f>
        <v>0</v>
      </c>
      <c r="RG214" s="12">
        <f>ROUND(RD214/1000000*IF(RE214=0,0,VLOOKUP(RE214,名称和价格索引!$A$4:$C$834,3,FALSE)),1)</f>
        <v>0</v>
      </c>
      <c r="RH214" s="12"/>
      <c r="RI214" s="12"/>
      <c r="RJ214" s="12">
        <f>VLOOKUP(RI214,名称和价格索引!$A$1:$B$785,2,FALSE)</f>
        <v>0</v>
      </c>
      <c r="RK214" s="12">
        <f>ROUND(RH214/1000000*IF(RI214=0,0,VLOOKUP(RI214,名称和价格索引!$A$4:$C$834,3,FALSE)),1)</f>
        <v>0</v>
      </c>
      <c r="RL214" s="12"/>
      <c r="RM214" s="12"/>
      <c r="RN214" s="12">
        <f>VLOOKUP(RM214,名称和价格索引!$A$1:$B$785,2,FALSE)</f>
        <v>0</v>
      </c>
      <c r="RO214" s="12">
        <f>ROUND(RL214/1000000*IF(RM214=0,0,VLOOKUP(RM214,名称和价格索引!$A$4:$C$834,3,FALSE)),1)</f>
        <v>0</v>
      </c>
      <c r="RP214" s="12"/>
      <c r="RQ214" s="12"/>
      <c r="RR214" s="12">
        <f>VLOOKUP(RQ214,名称和价格索引!$A$1:$B$785,2,FALSE)</f>
        <v>0</v>
      </c>
      <c r="RS214" s="12">
        <f>ROUND(RP214/1000000*IF(RQ214=0,0,VLOOKUP(RQ214,名称和价格索引!$A$4:$C$834,3,FALSE)),1)</f>
        <v>0</v>
      </c>
      <c r="RT214" s="12"/>
      <c r="RU214" s="12"/>
      <c r="RV214" s="12">
        <f>VLOOKUP(RU214,名称和价格索引!$A$1:$B$785,2,FALSE)</f>
        <v>0</v>
      </c>
      <c r="RW214" s="12">
        <f>ROUND(RT214/1000000*IF(RU214=0,0,VLOOKUP(RU214,名称和价格索引!$A$4:$C$834,3,FALSE)),1)</f>
        <v>0</v>
      </c>
      <c r="RX214" s="12"/>
      <c r="RY214" s="12"/>
      <c r="RZ214" s="12">
        <f>VLOOKUP(RY214,名称和价格索引!$A$1:$B$785,2,FALSE)</f>
        <v>0</v>
      </c>
      <c r="SA214" s="12">
        <f>ROUND(RX214/1000000*IF(RY214=0,0,VLOOKUP(RY214,名称和价格索引!$A$4:$C$834,3,FALSE)),1)</f>
        <v>0</v>
      </c>
      <c r="SB214" s="12"/>
      <c r="SC214" s="12"/>
      <c r="SD214" s="12">
        <f>VLOOKUP(SC214,名称和价格索引!$A$1:$B$785,2,FALSE)</f>
        <v>0</v>
      </c>
      <c r="SE214" s="12">
        <f>ROUND(SB214/1000000*IF(SC214=0,0,VLOOKUP(SC214,名称和价格索引!$A$4:$C$834,3,FALSE)),1)</f>
        <v>0</v>
      </c>
      <c r="SF214" s="12"/>
      <c r="SG214" s="12"/>
      <c r="SH214" s="12">
        <f>VLOOKUP(SG214,名称和价格索引!$A$1:$B$785,2,FALSE)</f>
        <v>0</v>
      </c>
      <c r="SI214" s="12">
        <f>ROUND(SF214/1000000*IF(SG214=0,0,VLOOKUP(SG214,名称和价格索引!$A$4:$C$834,3,FALSE)),1)</f>
        <v>0</v>
      </c>
      <c r="SJ214" s="12"/>
      <c r="SK214" s="12"/>
      <c r="SL214" s="12">
        <f>VLOOKUP(SK214,名称和价格索引!$A$1:$B$785,2,FALSE)</f>
        <v>0</v>
      </c>
      <c r="SM214" s="12">
        <f>ROUND(SJ214/1000000*IF(SK214=0,0,VLOOKUP(SK214,名称和价格索引!$A$4:$C$834,3,FALSE)),1)</f>
        <v>0</v>
      </c>
      <c r="SN214" s="12"/>
      <c r="SO214" s="12"/>
      <c r="SP214" s="12">
        <f>VLOOKUP(SO214,名称和价格索引!$A$1:$B$785,2,FALSE)</f>
        <v>0</v>
      </c>
      <c r="SQ214" s="12">
        <f>ROUND(SN214/1000000*IF(SO214=0,0,VLOOKUP(SO214,名称和价格索引!$A$4:$C$834,3,FALSE)),1)</f>
        <v>0</v>
      </c>
      <c r="SR214" s="12"/>
      <c r="SS214" s="12"/>
      <c r="ST214" s="12">
        <f>VLOOKUP(SS214,名称和价格索引!$A$1:$B$785,2,FALSE)</f>
        <v>0</v>
      </c>
      <c r="SU214" s="12">
        <f>ROUND(SR214/1000000*IF(SS214=0,0,VLOOKUP(SS214,名称和价格索引!$A$4:$C$834,3,FALSE)),1)</f>
        <v>0</v>
      </c>
      <c r="SV214" s="11">
        <f t="array" ref="SV214">SUM(VLOOKUP(D214,D214:SU214,ROW($1:$123)*4,0))</f>
        <v>158.3</v>
      </c>
    </row>
    <row r="215" s="5" customFormat="1" customHeight="1" spans="1:516">
      <c r="A215" s="12" t="s">
        <v>975</v>
      </c>
      <c r="B215" s="12" t="s">
        <v>971</v>
      </c>
      <c r="C215" s="12">
        <v>967</v>
      </c>
      <c r="D215" s="12">
        <v>500000</v>
      </c>
      <c r="E215" s="12">
        <v>200100</v>
      </c>
      <c r="F215" s="12">
        <f>VLOOKUP(E215,名称和价格索引!$A$1:$B$785,2,FALSE)</f>
        <v>100</v>
      </c>
      <c r="G215" s="12">
        <f>ROUND(D215/1000000*IF(E215=0,0,VLOOKUP(E215,名称和价格索引!$A$4:$C$834,3,FALSE)),1)</f>
        <v>50</v>
      </c>
      <c r="H215" s="12">
        <v>500000</v>
      </c>
      <c r="I215" s="12">
        <v>302</v>
      </c>
      <c r="J215" s="12" t="str">
        <f>VLOOKUP(I215,名称和价格索引!$A$1:$B$785,2,FALSE)</f>
        <v>金创药(中量)</v>
      </c>
      <c r="K215" s="12">
        <f>ROUND(H215/1000000*IF(I215=0,0,VLOOKUP(I215,名称和价格索引!$A$4:$C$834,3,FALSE)),1)</f>
        <v>65</v>
      </c>
      <c r="L215" s="12">
        <v>333333</v>
      </c>
      <c r="M215" s="12">
        <v>322</v>
      </c>
      <c r="N215" s="12" t="str">
        <f>VLOOKUP(M215,名称和价格索引!$A$1:$B$785,2,FALSE)</f>
        <v>魔法药(中量)</v>
      </c>
      <c r="O215" s="12">
        <f>ROUND(L215/1000000*IF(M215=0,0,VLOOKUP(M215,名称和价格索引!$A$4:$C$834,3,FALSE)),1)</f>
        <v>43.3</v>
      </c>
      <c r="P215" s="12"/>
      <c r="Q215" s="12"/>
      <c r="R215" s="12">
        <f>VLOOKUP(Q215,名称和价格索引!$A$1:$B$785,2,FALSE)</f>
        <v>0</v>
      </c>
      <c r="S215" s="12">
        <f>ROUND(P215/1000000*IF(Q215=0,0,VLOOKUP(Q215,名称和价格索引!$A$4:$C$834,3,FALSE)),1)</f>
        <v>0</v>
      </c>
      <c r="T215" s="12"/>
      <c r="U215" s="12"/>
      <c r="V215" s="12">
        <f>VLOOKUP(U215,名称和价格索引!$A$1:$B$785,2,FALSE)</f>
        <v>0</v>
      </c>
      <c r="W215" s="12">
        <f>ROUND(T215/1000000*IF(U215=0,0,VLOOKUP(U215,名称和价格索引!$A$4:$C$834,3,FALSE)),1)</f>
        <v>0</v>
      </c>
      <c r="X215" s="12"/>
      <c r="Y215" s="12"/>
      <c r="Z215" s="12">
        <f>VLOOKUP(Y215,名称和价格索引!$A$1:$B$785,2,FALSE)</f>
        <v>0</v>
      </c>
      <c r="AA215" s="12">
        <f>ROUND(X215/1000000*IF(Y215=0,0,VLOOKUP(Y215,名称和价格索引!$A$4:$C$834,3,FALSE)),1)</f>
        <v>0</v>
      </c>
      <c r="AB215" s="12"/>
      <c r="AC215" s="12"/>
      <c r="AD215" s="12">
        <f>VLOOKUP(AC215,名称和价格索引!$A$1:$B$785,2,FALSE)</f>
        <v>0</v>
      </c>
      <c r="AE215" s="12">
        <f>ROUND(AB215/1000000*IF(AC215=0,0,VLOOKUP(AC215,名称和价格索引!$A$4:$C$834,3,FALSE)),1)</f>
        <v>0</v>
      </c>
      <c r="AF215" s="12"/>
      <c r="AG215" s="12"/>
      <c r="AH215" s="12">
        <f>VLOOKUP(AG215,名称和价格索引!$A$1:$B$785,2,FALSE)</f>
        <v>0</v>
      </c>
      <c r="AI215" s="12">
        <f>ROUND(AF215/1000000*IF(AG215=0,0,VLOOKUP(AG215,名称和价格索引!$A$4:$C$834,3,FALSE)),1)</f>
        <v>0</v>
      </c>
      <c r="AJ215" s="12"/>
      <c r="AK215" s="12"/>
      <c r="AL215" s="12">
        <f>VLOOKUP(AK215,名称和价格索引!$A$1:$B$785,2,FALSE)</f>
        <v>0</v>
      </c>
      <c r="AM215" s="12">
        <f>ROUND(AJ215/1000000*IF(AK215=0,0,VLOOKUP(AK215,名称和价格索引!$A$4:$C$834,3,FALSE)),1)</f>
        <v>0</v>
      </c>
      <c r="AN215" s="12"/>
      <c r="AO215" s="12"/>
      <c r="AP215" s="12">
        <f>VLOOKUP(AO215,名称和价格索引!$A$1:$B$785,2,FALSE)</f>
        <v>0</v>
      </c>
      <c r="AQ215" s="12">
        <f>ROUND(AN215/1000000*IF(AO215=0,0,VLOOKUP(AO215,名称和价格索引!$A$4:$C$834,3,FALSE)),1)</f>
        <v>0</v>
      </c>
      <c r="AR215" s="12"/>
      <c r="AS215" s="12"/>
      <c r="AT215" s="12">
        <f>VLOOKUP(AS215,名称和价格索引!$A$1:$B$785,2,FALSE)</f>
        <v>0</v>
      </c>
      <c r="AU215" s="12">
        <f>ROUND(AR215/1000000*IF(AS215=0,0,VLOOKUP(AS215,名称和价格索引!$A$4:$C$834,3,FALSE)),1)</f>
        <v>0</v>
      </c>
      <c r="AV215" s="12"/>
      <c r="AW215" s="12"/>
      <c r="AX215" s="12">
        <f>VLOOKUP(AW215,名称和价格索引!$A$1:$B$785,2,FALSE)</f>
        <v>0</v>
      </c>
      <c r="AY215" s="12">
        <f>ROUND(AV215/1000000*IF(AW215=0,0,VLOOKUP(AW215,名称和价格索引!$A$4:$C$834,3,FALSE)),1)</f>
        <v>0</v>
      </c>
      <c r="AZ215" s="12"/>
      <c r="BA215" s="12"/>
      <c r="BB215" s="12">
        <f>VLOOKUP(BA215,名称和价格索引!$A$1:$B$785,2,FALSE)</f>
        <v>0</v>
      </c>
      <c r="BC215" s="12">
        <f>ROUND(AZ215/1000000*IF(BA215=0,0,VLOOKUP(BA215,名称和价格索引!$A$4:$C$834,3,FALSE)),1)</f>
        <v>0</v>
      </c>
      <c r="BD215" s="12"/>
      <c r="BE215" s="12"/>
      <c r="BF215" s="12">
        <f>VLOOKUP(BE215,名称和价格索引!$A$1:$B$785,2,FALSE)</f>
        <v>0</v>
      </c>
      <c r="BG215" s="12">
        <f>ROUND(BD215/1000000*IF(BE215=0,0,VLOOKUP(BE215,名称和价格索引!$A$4:$C$834,3,FALSE)),1)</f>
        <v>0</v>
      </c>
      <c r="BH215" s="12"/>
      <c r="BI215" s="12"/>
      <c r="BJ215" s="12">
        <f>VLOOKUP(BI215,名称和价格索引!$A$1:$B$785,2,FALSE)</f>
        <v>0</v>
      </c>
      <c r="BK215" s="12">
        <f>ROUND(BH215/1000000*IF(BI215=0,0,VLOOKUP(BI215,名称和价格索引!$A$4:$C$834,3,FALSE)),1)</f>
        <v>0</v>
      </c>
      <c r="BL215" s="12"/>
      <c r="BM215" s="12"/>
      <c r="BN215" s="12">
        <f>VLOOKUP(BM215,名称和价格索引!$A$1:$B$785,2,FALSE)</f>
        <v>0</v>
      </c>
      <c r="BO215" s="12">
        <f>ROUND(BL215/1000000*IF(BM215=0,0,VLOOKUP(BM215,名称和价格索引!$A$4:$C$834,3,FALSE)),1)</f>
        <v>0</v>
      </c>
      <c r="BP215" s="12"/>
      <c r="BQ215" s="12"/>
      <c r="BR215" s="12">
        <f>VLOOKUP(BQ215,名称和价格索引!$A$1:$B$785,2,FALSE)</f>
        <v>0</v>
      </c>
      <c r="BS215" s="12">
        <f>ROUND(BP215/1000000*IF(BQ215=0,0,VLOOKUP(BQ215,名称和价格索引!$A$4:$C$834,3,FALSE)),1)</f>
        <v>0</v>
      </c>
      <c r="BT215" s="12"/>
      <c r="BU215" s="12"/>
      <c r="BV215" s="12">
        <f>VLOOKUP(BU215,名称和价格索引!$A$1:$B$785,2,FALSE)</f>
        <v>0</v>
      </c>
      <c r="BW215" s="12">
        <f>ROUND(BT215/1000000*IF(BU215=0,0,VLOOKUP(BU215,名称和价格索引!$A$4:$C$834,3,FALSE)),1)</f>
        <v>0</v>
      </c>
      <c r="BX215" s="12"/>
      <c r="BY215" s="12"/>
      <c r="BZ215" s="12">
        <f>VLOOKUP(BY215,名称和价格索引!$A$1:$B$785,2,FALSE)</f>
        <v>0</v>
      </c>
      <c r="CA215" s="12">
        <f>ROUND(BX215/1000000*IF(BY215=0,0,VLOOKUP(BY215,名称和价格索引!$A$4:$C$834,3,FALSE)),1)</f>
        <v>0</v>
      </c>
      <c r="CB215" s="12"/>
      <c r="CC215" s="12"/>
      <c r="CD215" s="12">
        <f>VLOOKUP(CC215,名称和价格索引!$A$1:$B$785,2,FALSE)</f>
        <v>0</v>
      </c>
      <c r="CE215" s="12">
        <f>ROUND(CB215/1000000*IF(CC215=0,0,VLOOKUP(CC215,名称和价格索引!$A$4:$C$834,3,FALSE)),1)</f>
        <v>0</v>
      </c>
      <c r="CF215" s="12"/>
      <c r="CG215" s="12"/>
      <c r="CH215" s="12">
        <f>VLOOKUP(CG215,名称和价格索引!$A$1:$B$785,2,FALSE)</f>
        <v>0</v>
      </c>
      <c r="CI215" s="12">
        <f>ROUND(CF215/1000000*IF(CG215=0,0,VLOOKUP(CG215,名称和价格索引!$A$4:$C$834,3,FALSE)),1)</f>
        <v>0</v>
      </c>
      <c r="CJ215" s="12"/>
      <c r="CK215" s="12"/>
      <c r="CL215" s="12">
        <f>VLOOKUP(CK215,名称和价格索引!$A$1:$B$785,2,FALSE)</f>
        <v>0</v>
      </c>
      <c r="CM215" s="12">
        <f>ROUND(CJ215/1000000*IF(CK215=0,0,VLOOKUP(CK215,名称和价格索引!$A$4:$C$834,3,FALSE)),1)</f>
        <v>0</v>
      </c>
      <c r="CN215" s="12"/>
      <c r="CO215" s="12"/>
      <c r="CP215" s="12">
        <f>VLOOKUP(CO215,名称和价格索引!$A$1:$B$785,2,FALSE)</f>
        <v>0</v>
      </c>
      <c r="CQ215" s="12">
        <f>ROUND(CN215/1000000*IF(CO215=0,0,VLOOKUP(CO215,名称和价格索引!$A$4:$C$834,3,FALSE)),1)</f>
        <v>0</v>
      </c>
      <c r="CR215" s="12"/>
      <c r="CS215" s="12"/>
      <c r="CT215" s="12">
        <f>VLOOKUP(CS215,名称和价格索引!$A$1:$B$785,2,FALSE)</f>
        <v>0</v>
      </c>
      <c r="CU215" s="12">
        <f>ROUND(CR215/1000000*IF(CS215=0,0,VLOOKUP(CS215,名称和价格索引!$A$4:$C$834,3,FALSE)),1)</f>
        <v>0</v>
      </c>
      <c r="CV215" s="12"/>
      <c r="CW215" s="12"/>
      <c r="CX215" s="12">
        <f>VLOOKUP(CW215,名称和价格索引!$A$1:$B$785,2,FALSE)</f>
        <v>0</v>
      </c>
      <c r="CY215" s="12">
        <f>ROUND(CV215/1000000*IF(CW215=0,0,VLOOKUP(CW215,名称和价格索引!$A$4:$C$834,3,FALSE)),1)</f>
        <v>0</v>
      </c>
      <c r="CZ215" s="12"/>
      <c r="DA215" s="12"/>
      <c r="DB215" s="12">
        <f>VLOOKUP(DA215,名称和价格索引!$A$1:$B$785,2,FALSE)</f>
        <v>0</v>
      </c>
      <c r="DC215" s="12">
        <f>ROUND(CZ215/1000000*IF(DA215=0,0,VLOOKUP(DA215,名称和价格索引!$A$4:$C$834,3,FALSE)),1)</f>
        <v>0</v>
      </c>
      <c r="DD215" s="12"/>
      <c r="DE215" s="12"/>
      <c r="DF215" s="12">
        <f>VLOOKUP(DE215,名称和价格索引!$A$1:$B$785,2,FALSE)</f>
        <v>0</v>
      </c>
      <c r="DG215" s="12">
        <f>ROUND(DD215/1000000*IF(DE215=0,0,VLOOKUP(DE215,名称和价格索引!$A$4:$C$834,3,FALSE)),1)</f>
        <v>0</v>
      </c>
      <c r="DH215" s="12"/>
      <c r="DI215" s="12"/>
      <c r="DJ215" s="12">
        <f>VLOOKUP(DI215,名称和价格索引!$A$1:$B$785,2,FALSE)</f>
        <v>0</v>
      </c>
      <c r="DK215" s="12">
        <f>ROUND(DH215/1000000*IF(DI215=0,0,VLOOKUP(DI215,名称和价格索引!$A$4:$C$834,3,FALSE)),1)</f>
        <v>0</v>
      </c>
      <c r="DL215" s="12"/>
      <c r="DM215" s="12"/>
      <c r="DN215" s="12">
        <f>VLOOKUP(DM215,名称和价格索引!$A$1:$B$785,2,FALSE)</f>
        <v>0</v>
      </c>
      <c r="DO215" s="12">
        <f>ROUND(DL215/1000000*IF(DM215=0,0,VLOOKUP(DM215,名称和价格索引!$A$4:$C$834,3,FALSE)),1)</f>
        <v>0</v>
      </c>
      <c r="DP215" s="12"/>
      <c r="DQ215" s="12"/>
      <c r="DR215" s="12">
        <f>VLOOKUP(DQ215,名称和价格索引!$A$1:$B$785,2,FALSE)</f>
        <v>0</v>
      </c>
      <c r="DS215" s="12">
        <f>ROUND(DP215/1000000*IF(DQ215=0,0,VLOOKUP(DQ215,名称和价格索引!$A$4:$C$834,3,FALSE)),1)</f>
        <v>0</v>
      </c>
      <c r="DT215" s="12"/>
      <c r="DU215" s="12"/>
      <c r="DV215" s="12">
        <f>VLOOKUP(DU215,名称和价格索引!$A$1:$B$785,2,FALSE)</f>
        <v>0</v>
      </c>
      <c r="DW215" s="12">
        <f>ROUND(DT215/1000000*IF(DU215=0,0,VLOOKUP(DU215,名称和价格索引!$A$4:$C$834,3,FALSE)),1)</f>
        <v>0</v>
      </c>
      <c r="DX215" s="12"/>
      <c r="DY215" s="12"/>
      <c r="DZ215" s="12">
        <f>VLOOKUP(DY215,名称和价格索引!$A$1:$B$785,2,FALSE)</f>
        <v>0</v>
      </c>
      <c r="EA215" s="12">
        <f>ROUND(DX215/1000000*IF(DY215=0,0,VLOOKUP(DY215,名称和价格索引!$A$4:$C$834,3,FALSE)),1)</f>
        <v>0</v>
      </c>
      <c r="EB215" s="12"/>
      <c r="EC215" s="12"/>
      <c r="ED215" s="12">
        <f>VLOOKUP(EC215,名称和价格索引!$A$1:$B$785,2,FALSE)</f>
        <v>0</v>
      </c>
      <c r="EE215" s="12">
        <f>ROUND(EB215/1000000*IF(EC215=0,0,VLOOKUP(EC215,名称和价格索引!$A$4:$C$834,3,FALSE)),1)</f>
        <v>0</v>
      </c>
      <c r="EF215" s="12"/>
      <c r="EG215" s="12"/>
      <c r="EH215" s="12">
        <f>VLOOKUP(EG215,名称和价格索引!$A$1:$B$785,2,FALSE)</f>
        <v>0</v>
      </c>
      <c r="EI215" s="12">
        <f>ROUND(EF215/1000000*IF(EG215=0,0,VLOOKUP(EG215,名称和价格索引!$A$4:$C$834,3,FALSE)),1)</f>
        <v>0</v>
      </c>
      <c r="EJ215" s="12"/>
      <c r="EK215" s="12"/>
      <c r="EL215" s="12">
        <f>VLOOKUP(EK215,名称和价格索引!$A$1:$B$785,2,FALSE)</f>
        <v>0</v>
      </c>
      <c r="EM215" s="12">
        <f>ROUND(EJ215/1000000*IF(EK215=0,0,VLOOKUP(EK215,名称和价格索引!$A$4:$C$834,3,FALSE)),1)</f>
        <v>0</v>
      </c>
      <c r="EN215" s="12"/>
      <c r="EO215" s="12"/>
      <c r="EP215" s="12">
        <f>VLOOKUP(EO215,名称和价格索引!$A$1:$B$785,2,FALSE)</f>
        <v>0</v>
      </c>
      <c r="EQ215" s="12">
        <f>ROUND(EN215/1000000*IF(EO215=0,0,VLOOKUP(EO215,名称和价格索引!$A$4:$C$834,3,FALSE)),1)</f>
        <v>0</v>
      </c>
      <c r="ER215" s="12"/>
      <c r="ES215" s="12"/>
      <c r="ET215" s="12">
        <f>VLOOKUP(ES215,名称和价格索引!$A$1:$B$785,2,FALSE)</f>
        <v>0</v>
      </c>
      <c r="EU215" s="12">
        <f>ROUND(ER215/1000000*IF(ES215=0,0,VLOOKUP(ES215,名称和价格索引!$A$4:$C$834,3,FALSE)),1)</f>
        <v>0</v>
      </c>
      <c r="EV215" s="12"/>
      <c r="EW215" s="12"/>
      <c r="EX215" s="12">
        <f>VLOOKUP(EW215,名称和价格索引!$A$1:$B$785,2,FALSE)</f>
        <v>0</v>
      </c>
      <c r="EY215" s="12">
        <f>ROUND(EV215/1000000*IF(EW215=0,0,VLOOKUP(EW215,名称和价格索引!$A$4:$C$834,3,FALSE)),1)</f>
        <v>0</v>
      </c>
      <c r="EZ215" s="12"/>
      <c r="FA215" s="12"/>
      <c r="FB215" s="12">
        <f>VLOOKUP(FA215,名称和价格索引!$A$1:$B$785,2,FALSE)</f>
        <v>0</v>
      </c>
      <c r="FC215" s="12">
        <f>ROUND(EZ215/1000000*IF(FA215=0,0,VLOOKUP(FA215,名称和价格索引!$A$4:$C$834,3,FALSE)),1)</f>
        <v>0</v>
      </c>
      <c r="FD215" s="12"/>
      <c r="FE215" s="12"/>
      <c r="FF215" s="12">
        <f>VLOOKUP(FE215,名称和价格索引!$A$1:$B$785,2,FALSE)</f>
        <v>0</v>
      </c>
      <c r="FG215" s="12">
        <f>ROUND(FD215/1000000*IF(FE215=0,0,VLOOKUP(FE215,名称和价格索引!$A$4:$C$834,3,FALSE)),1)</f>
        <v>0</v>
      </c>
      <c r="FH215" s="12"/>
      <c r="FI215" s="12"/>
      <c r="FJ215" s="12">
        <f>VLOOKUP(FI215,名称和价格索引!$A$1:$B$785,2,FALSE)</f>
        <v>0</v>
      </c>
      <c r="FK215" s="12">
        <f>ROUND(FH215/1000000*IF(FI215=0,0,VLOOKUP(FI215,名称和价格索引!$A$4:$C$834,3,FALSE)),1)</f>
        <v>0</v>
      </c>
      <c r="FL215" s="12"/>
      <c r="FM215" s="12"/>
      <c r="FN215" s="12">
        <f>VLOOKUP(FM215,名称和价格索引!$A$1:$B$785,2,FALSE)</f>
        <v>0</v>
      </c>
      <c r="FO215" s="12">
        <f>ROUND(FL215/1000000*IF(FM215=0,0,VLOOKUP(FM215,名称和价格索引!$A$4:$C$834,3,FALSE)),1)</f>
        <v>0</v>
      </c>
      <c r="FP215" s="12"/>
      <c r="FQ215" s="12"/>
      <c r="FR215" s="12">
        <f>VLOOKUP(FQ215,名称和价格索引!$A$1:$B$785,2,FALSE)</f>
        <v>0</v>
      </c>
      <c r="FS215" s="12">
        <f>ROUND(FP215/1000000*IF(FQ215=0,0,VLOOKUP(FQ215,名称和价格索引!$A$4:$C$834,3,FALSE)),1)</f>
        <v>0</v>
      </c>
      <c r="FT215" s="12"/>
      <c r="FU215" s="12"/>
      <c r="FV215" s="12">
        <f>VLOOKUP(FU215,名称和价格索引!$A$1:$B$785,2,FALSE)</f>
        <v>0</v>
      </c>
      <c r="FW215" s="12">
        <f>ROUND(FT215/1000000*IF(FU215=0,0,VLOOKUP(FU215,名称和价格索引!$A$4:$C$834,3,FALSE)),1)</f>
        <v>0</v>
      </c>
      <c r="FX215" s="12"/>
      <c r="FY215" s="12"/>
      <c r="FZ215" s="12">
        <f>VLOOKUP(FY215,名称和价格索引!$A$1:$B$785,2,FALSE)</f>
        <v>0</v>
      </c>
      <c r="GA215" s="12">
        <f>ROUND(FX215/1000000*IF(FY215=0,0,VLOOKUP(FY215,名称和价格索引!$A$4:$C$834,3,FALSE)),1)</f>
        <v>0</v>
      </c>
      <c r="GB215" s="12"/>
      <c r="GC215" s="12"/>
      <c r="GD215" s="12">
        <f>VLOOKUP(GC215,名称和价格索引!$A$1:$B$785,2,FALSE)</f>
        <v>0</v>
      </c>
      <c r="GE215" s="12">
        <f>ROUND(GB215/1000000*IF(GC215=0,0,VLOOKUP(GC215,名称和价格索引!$A$4:$C$834,3,FALSE)),1)</f>
        <v>0</v>
      </c>
      <c r="GF215" s="12"/>
      <c r="GG215" s="12"/>
      <c r="GH215" s="12">
        <f>VLOOKUP(GG215,名称和价格索引!$A$1:$B$785,2,FALSE)</f>
        <v>0</v>
      </c>
      <c r="GI215" s="12">
        <f>ROUND(GF215/1000000*IF(GG215=0,0,VLOOKUP(GG215,名称和价格索引!$A$4:$C$834,3,FALSE)),1)</f>
        <v>0</v>
      </c>
      <c r="GJ215" s="12"/>
      <c r="GK215" s="12"/>
      <c r="GL215" s="12">
        <f>VLOOKUP(GK215,名称和价格索引!$A$1:$B$785,2,FALSE)</f>
        <v>0</v>
      </c>
      <c r="GM215" s="12">
        <f>ROUND(GJ215/1000000*IF(GK215=0,0,VLOOKUP(GK215,名称和价格索引!$A$4:$C$834,3,FALSE)),1)</f>
        <v>0</v>
      </c>
      <c r="GN215" s="12"/>
      <c r="GO215" s="12"/>
      <c r="GP215" s="12">
        <f>VLOOKUP(GO215,名称和价格索引!$A$1:$B$785,2,FALSE)</f>
        <v>0</v>
      </c>
      <c r="GQ215" s="12">
        <f>ROUND(GN215/1000000*IF(GO215=0,0,VLOOKUP(GO215,名称和价格索引!$A$4:$C$834,3,FALSE)),1)</f>
        <v>0</v>
      </c>
      <c r="GR215" s="12"/>
      <c r="GS215" s="12"/>
      <c r="GT215" s="12">
        <f>VLOOKUP(GS215,名称和价格索引!$A$1:$B$785,2,FALSE)</f>
        <v>0</v>
      </c>
      <c r="GU215" s="12">
        <f>ROUND(GR215/1000000*IF(GS215=0,0,VLOOKUP(GS215,名称和价格索引!$A$4:$C$834,3,FALSE)),1)</f>
        <v>0</v>
      </c>
      <c r="GV215" s="12"/>
      <c r="GW215" s="12"/>
      <c r="GX215" s="12">
        <f>VLOOKUP(GW215,名称和价格索引!$A$1:$B$785,2,FALSE)</f>
        <v>0</v>
      </c>
      <c r="GY215" s="12">
        <f>ROUND(GV215/1000000*IF(GW215=0,0,VLOOKUP(GW215,名称和价格索引!$A$4:$C$834,3,FALSE)),1)</f>
        <v>0</v>
      </c>
      <c r="GZ215" s="12"/>
      <c r="HA215" s="12"/>
      <c r="HB215" s="12">
        <f>VLOOKUP(HA215,名称和价格索引!$A$1:$B$785,2,FALSE)</f>
        <v>0</v>
      </c>
      <c r="HC215" s="12">
        <f>ROUND(GZ215/1000000*IF(HA215=0,0,VLOOKUP(HA215,名称和价格索引!$A$4:$C$834,3,FALSE)),1)</f>
        <v>0</v>
      </c>
      <c r="HD215" s="12"/>
      <c r="HE215" s="12"/>
      <c r="HF215" s="12">
        <f>VLOOKUP(HE215,名称和价格索引!$A$1:$B$785,2,FALSE)</f>
        <v>0</v>
      </c>
      <c r="HG215" s="12">
        <f>ROUND(HD215/1000000*IF(HE215=0,0,VLOOKUP(HE215,名称和价格索引!$A$4:$C$834,3,FALSE)),1)</f>
        <v>0</v>
      </c>
      <c r="HH215" s="12"/>
      <c r="HI215" s="12"/>
      <c r="HJ215" s="12">
        <f>VLOOKUP(HI215,名称和价格索引!$A$1:$B$785,2,FALSE)</f>
        <v>0</v>
      </c>
      <c r="HK215" s="12">
        <f>ROUND(HH215/1000000*IF(HI215=0,0,VLOOKUP(HI215,名称和价格索引!$A$4:$C$834,3,FALSE)),1)</f>
        <v>0</v>
      </c>
      <c r="HL215" s="12"/>
      <c r="HM215" s="12"/>
      <c r="HN215" s="12">
        <f>VLOOKUP(HM215,名称和价格索引!$A$1:$B$785,2,FALSE)</f>
        <v>0</v>
      </c>
      <c r="HO215" s="12">
        <f>ROUND(HL215/1000000*IF(HM215=0,0,VLOOKUP(HM215,名称和价格索引!$A$4:$C$834,3,FALSE)),1)</f>
        <v>0</v>
      </c>
      <c r="HP215" s="12"/>
      <c r="HQ215" s="12"/>
      <c r="HR215" s="12">
        <f>VLOOKUP(HQ215,名称和价格索引!$A$1:$B$785,2,FALSE)</f>
        <v>0</v>
      </c>
      <c r="HS215" s="12">
        <f>ROUND(HP215/1000000*IF(HQ215=0,0,VLOOKUP(HQ215,名称和价格索引!$A$4:$C$834,3,FALSE)),1)</f>
        <v>0</v>
      </c>
      <c r="HT215" s="12"/>
      <c r="HU215" s="12"/>
      <c r="HV215" s="12">
        <f>VLOOKUP(HU215,名称和价格索引!$A$1:$B$785,2,FALSE)</f>
        <v>0</v>
      </c>
      <c r="HW215" s="12">
        <f>ROUND(HT215/1000000*IF(HU215=0,0,VLOOKUP(HU215,名称和价格索引!$A$4:$C$834,3,FALSE)),1)</f>
        <v>0</v>
      </c>
      <c r="HX215" s="12"/>
      <c r="HY215" s="12"/>
      <c r="HZ215" s="12">
        <f>VLOOKUP(HY215,名称和价格索引!$A$1:$B$785,2,FALSE)</f>
        <v>0</v>
      </c>
      <c r="IA215" s="12">
        <f>ROUND(HX215/1000000*IF(HY215=0,0,VLOOKUP(HY215,名称和价格索引!$A$4:$C$834,3,FALSE)),1)</f>
        <v>0</v>
      </c>
      <c r="IB215" s="12"/>
      <c r="IC215" s="12"/>
      <c r="ID215" s="12">
        <f>VLOOKUP(IC215,名称和价格索引!$A$1:$B$785,2,FALSE)</f>
        <v>0</v>
      </c>
      <c r="IE215" s="12">
        <f>ROUND(IB215/1000000*IF(IC215=0,0,VLOOKUP(IC215,名称和价格索引!$A$4:$C$834,3,FALSE)),1)</f>
        <v>0</v>
      </c>
      <c r="IF215" s="12"/>
      <c r="IG215" s="12"/>
      <c r="IH215" s="12">
        <f>VLOOKUP(IG215,名称和价格索引!$A$1:$B$785,2,FALSE)</f>
        <v>0</v>
      </c>
      <c r="II215" s="12">
        <f>ROUND(IF215/1000000*IF(IG215=0,0,VLOOKUP(IG215,名称和价格索引!$A$4:$C$834,3,FALSE)),1)</f>
        <v>0</v>
      </c>
      <c r="IJ215" s="12"/>
      <c r="IK215" s="12"/>
      <c r="IL215" s="12">
        <f>VLOOKUP(IK215,名称和价格索引!$A$1:$B$785,2,FALSE)</f>
        <v>0</v>
      </c>
      <c r="IM215" s="12">
        <f>ROUND(IJ215/1000000*IF(IK215=0,0,VLOOKUP(IK215,名称和价格索引!$A$4:$C$834,3,FALSE)),1)</f>
        <v>0</v>
      </c>
      <c r="IN215" s="12"/>
      <c r="IO215" s="12"/>
      <c r="IP215" s="12">
        <f>VLOOKUP(IO215,名称和价格索引!$A$1:$B$785,2,FALSE)</f>
        <v>0</v>
      </c>
      <c r="IQ215" s="12">
        <f>ROUND(IN215/1000000*IF(IO215=0,0,VLOOKUP(IO215,名称和价格索引!$A$4:$C$834,3,FALSE)),1)</f>
        <v>0</v>
      </c>
      <c r="IR215" s="12"/>
      <c r="IS215" s="12"/>
      <c r="IT215" s="12">
        <f>VLOOKUP(IS215,名称和价格索引!$A$1:$B$785,2,FALSE)</f>
        <v>0</v>
      </c>
      <c r="IU215" s="12">
        <f>ROUND(IR215/1000000*IF(IS215=0,0,VLOOKUP(IS215,名称和价格索引!$A$4:$C$834,3,FALSE)),1)</f>
        <v>0</v>
      </c>
      <c r="IV215" s="12"/>
      <c r="IW215" s="12"/>
      <c r="IX215" s="12">
        <f>VLOOKUP(IW215,名称和价格索引!$A$1:$B$785,2,FALSE)</f>
        <v>0</v>
      </c>
      <c r="IY215" s="12">
        <f>ROUND(IV215/1000000*IF(IW215=0,0,VLOOKUP(IW215,名称和价格索引!$A$4:$C$834,3,FALSE)),1)</f>
        <v>0</v>
      </c>
      <c r="IZ215" s="12"/>
      <c r="JA215" s="12"/>
      <c r="JB215" s="12">
        <f>VLOOKUP(JA215,名称和价格索引!$A$1:$B$785,2,FALSE)</f>
        <v>0</v>
      </c>
      <c r="JC215" s="12">
        <f>ROUND(IZ215/1000000*IF(JA215=0,0,VLOOKUP(JA215,名称和价格索引!$A$4:$C$834,3,FALSE)),1)</f>
        <v>0</v>
      </c>
      <c r="JD215" s="12"/>
      <c r="JE215" s="12"/>
      <c r="JF215" s="12">
        <f>VLOOKUP(JE215,名称和价格索引!$A$1:$B$785,2,FALSE)</f>
        <v>0</v>
      </c>
      <c r="JG215" s="12">
        <f>ROUND(JD215/1000000*IF(JE215=0,0,VLOOKUP(JE215,名称和价格索引!$A$4:$C$834,3,FALSE)),1)</f>
        <v>0</v>
      </c>
      <c r="JH215" s="12"/>
      <c r="JI215" s="12"/>
      <c r="JJ215" s="12">
        <f>VLOOKUP(JI215,名称和价格索引!$A$1:$B$785,2,FALSE)</f>
        <v>0</v>
      </c>
      <c r="JK215" s="12">
        <f>ROUND(JH215/1000000*IF(JI215=0,0,VLOOKUP(JI215,名称和价格索引!$A$4:$C$834,3,FALSE)),1)</f>
        <v>0</v>
      </c>
      <c r="JL215" s="12"/>
      <c r="JM215" s="12"/>
      <c r="JN215" s="12">
        <f>VLOOKUP(JM215,名称和价格索引!$A$1:$B$785,2,FALSE)</f>
        <v>0</v>
      </c>
      <c r="JO215" s="12">
        <f>ROUND(JL215/1000000*IF(JM215=0,0,VLOOKUP(JM215,名称和价格索引!$A$4:$C$834,3,FALSE)),1)</f>
        <v>0</v>
      </c>
      <c r="JP215" s="12"/>
      <c r="JQ215" s="12"/>
      <c r="JR215" s="12">
        <f>VLOOKUP(JQ215,名称和价格索引!$A$1:$B$785,2,FALSE)</f>
        <v>0</v>
      </c>
      <c r="JS215" s="12">
        <f>ROUND(JP215/1000000*IF(JQ215=0,0,VLOOKUP(JQ215,名称和价格索引!$A$4:$C$834,3,FALSE)),1)</f>
        <v>0</v>
      </c>
      <c r="JT215" s="12"/>
      <c r="JU215" s="12"/>
      <c r="JV215" s="12">
        <f>VLOOKUP(JU215,名称和价格索引!$A$1:$B$785,2,FALSE)</f>
        <v>0</v>
      </c>
      <c r="JW215" s="12">
        <f>ROUND(JT215/1000000*IF(JU215=0,0,VLOOKUP(JU215,名称和价格索引!$A$4:$C$834,3,FALSE)),1)</f>
        <v>0</v>
      </c>
      <c r="JX215" s="12"/>
      <c r="JY215" s="12"/>
      <c r="JZ215" s="12">
        <f>VLOOKUP(JY215,名称和价格索引!$A$1:$B$785,2,FALSE)</f>
        <v>0</v>
      </c>
      <c r="KA215" s="12">
        <f>ROUND(JX215/1000000*IF(JY215=0,0,VLOOKUP(JY215,名称和价格索引!$A$4:$C$834,3,FALSE)),1)</f>
        <v>0</v>
      </c>
      <c r="KB215" s="12"/>
      <c r="KC215" s="12"/>
      <c r="KD215" s="12">
        <f>VLOOKUP(KC215,名称和价格索引!$A$1:$B$785,2,FALSE)</f>
        <v>0</v>
      </c>
      <c r="KE215" s="12">
        <f>ROUND(KB215/1000000*IF(KC215=0,0,VLOOKUP(KC215,名称和价格索引!$A$4:$C$834,3,FALSE)),1)</f>
        <v>0</v>
      </c>
      <c r="KF215" s="12"/>
      <c r="KG215" s="12"/>
      <c r="KH215" s="12">
        <f>VLOOKUP(KG215,名称和价格索引!$A$1:$B$785,2,FALSE)</f>
        <v>0</v>
      </c>
      <c r="KI215" s="12">
        <f>ROUND(KF215/1000000*IF(KG215=0,0,VLOOKUP(KG215,名称和价格索引!$A$4:$C$834,3,FALSE)),1)</f>
        <v>0</v>
      </c>
      <c r="KJ215" s="12"/>
      <c r="KK215" s="12"/>
      <c r="KL215" s="12">
        <f>VLOOKUP(KK215,名称和价格索引!$A$1:$B$785,2,FALSE)</f>
        <v>0</v>
      </c>
      <c r="KM215" s="12">
        <f>ROUND(KJ215/1000000*IF(KK215=0,0,VLOOKUP(KK215,名称和价格索引!$A$4:$C$834,3,FALSE)),1)</f>
        <v>0</v>
      </c>
      <c r="KN215" s="12"/>
      <c r="KO215" s="12"/>
      <c r="KP215" s="12">
        <f>VLOOKUP(KO215,名称和价格索引!$A$1:$B$785,2,FALSE)</f>
        <v>0</v>
      </c>
      <c r="KQ215" s="12">
        <f>ROUND(KN215/1000000*IF(KO215=0,0,VLOOKUP(KO215,名称和价格索引!$A$4:$C$834,3,FALSE)),1)</f>
        <v>0</v>
      </c>
      <c r="KR215" s="12"/>
      <c r="KS215" s="12"/>
      <c r="KT215" s="12">
        <f>VLOOKUP(KS215,名称和价格索引!$A$1:$B$785,2,FALSE)</f>
        <v>0</v>
      </c>
      <c r="KU215" s="12">
        <f>ROUND(KR215/1000000*IF(KS215=0,0,VLOOKUP(KS215,名称和价格索引!$A$4:$C$834,3,FALSE)),1)</f>
        <v>0</v>
      </c>
      <c r="KV215" s="12"/>
      <c r="KW215" s="12"/>
      <c r="KX215" s="12">
        <f>VLOOKUP(KW215,名称和价格索引!$A$1:$B$785,2,FALSE)</f>
        <v>0</v>
      </c>
      <c r="KY215" s="12">
        <f>ROUND(KV215/1000000*IF(KW215=0,0,VLOOKUP(KW215,名称和价格索引!$A$4:$C$834,3,FALSE)),1)</f>
        <v>0</v>
      </c>
      <c r="KZ215" s="12"/>
      <c r="LA215" s="12"/>
      <c r="LB215" s="12">
        <f>VLOOKUP(LA215,名称和价格索引!$A$1:$B$785,2,FALSE)</f>
        <v>0</v>
      </c>
      <c r="LC215" s="12">
        <f>ROUND(KZ215/1000000*IF(LA215=0,0,VLOOKUP(LA215,名称和价格索引!$A$4:$C$834,3,FALSE)),1)</f>
        <v>0</v>
      </c>
      <c r="LD215" s="12"/>
      <c r="LE215" s="12"/>
      <c r="LF215" s="12">
        <f>VLOOKUP(LE215,名称和价格索引!$A$1:$B$785,2,FALSE)</f>
        <v>0</v>
      </c>
      <c r="LG215" s="12">
        <f>ROUND(LD215/1000000*IF(LE215=0,0,VLOOKUP(LE215,名称和价格索引!$A$4:$C$834,3,FALSE)),1)</f>
        <v>0</v>
      </c>
      <c r="LH215" s="12"/>
      <c r="LI215" s="12"/>
      <c r="LJ215" s="12">
        <f>VLOOKUP(LI215,名称和价格索引!$A$1:$B$785,2,FALSE)</f>
        <v>0</v>
      </c>
      <c r="LK215" s="12">
        <f>ROUND(LH215/1000000*IF(LI215=0,0,VLOOKUP(LI215,名称和价格索引!$A$4:$C$834,3,FALSE)),1)</f>
        <v>0</v>
      </c>
      <c r="LL215" s="12"/>
      <c r="LM215" s="12"/>
      <c r="LN215" s="12">
        <f>VLOOKUP(LM215,名称和价格索引!$A$1:$B$785,2,FALSE)</f>
        <v>0</v>
      </c>
      <c r="LO215" s="12">
        <f>ROUND(LL215/1000000*IF(LM215=0,0,VLOOKUP(LM215,名称和价格索引!$A$4:$C$834,3,FALSE)),1)</f>
        <v>0</v>
      </c>
      <c r="LP215" s="12"/>
      <c r="LQ215" s="12"/>
      <c r="LR215" s="12">
        <f>VLOOKUP(LQ215,名称和价格索引!$A$1:$B$785,2,FALSE)</f>
        <v>0</v>
      </c>
      <c r="LS215" s="12">
        <f>ROUND(LP215/1000000*IF(LQ215=0,0,VLOOKUP(LQ215,名称和价格索引!$A$4:$C$834,3,FALSE)),1)</f>
        <v>0</v>
      </c>
      <c r="LT215" s="12"/>
      <c r="LU215" s="12"/>
      <c r="LV215" s="12">
        <f>VLOOKUP(LU215,名称和价格索引!$A$1:$B$785,2,FALSE)</f>
        <v>0</v>
      </c>
      <c r="LW215" s="12">
        <f>ROUND(LT215/1000000*IF(LU215=0,0,VLOOKUP(LU215,名称和价格索引!$A$4:$C$834,3,FALSE)),1)</f>
        <v>0</v>
      </c>
      <c r="LX215" s="12"/>
      <c r="LY215" s="12"/>
      <c r="LZ215" s="12">
        <f>VLOOKUP(LY215,名称和价格索引!$A$1:$B$785,2,FALSE)</f>
        <v>0</v>
      </c>
      <c r="MA215" s="12">
        <f>ROUND(LX215/1000000*IF(LY215=0,0,VLOOKUP(LY215,名称和价格索引!$A$4:$C$834,3,FALSE)),1)</f>
        <v>0</v>
      </c>
      <c r="MB215" s="12"/>
      <c r="MC215" s="12"/>
      <c r="MD215" s="12">
        <f>VLOOKUP(MC215,名称和价格索引!$A$1:$B$785,2,FALSE)</f>
        <v>0</v>
      </c>
      <c r="ME215" s="12">
        <f>ROUND(MB215/1000000*IF(MC215=0,0,VLOOKUP(MC215,名称和价格索引!$A$4:$C$834,3,FALSE)),1)</f>
        <v>0</v>
      </c>
      <c r="MF215" s="12"/>
      <c r="MG215" s="12"/>
      <c r="MH215" s="12">
        <f>VLOOKUP(MG215,名称和价格索引!$A$1:$B$785,2,FALSE)</f>
        <v>0</v>
      </c>
      <c r="MI215" s="12">
        <f>ROUND(MF215/1000000*IF(MG215=0,0,VLOOKUP(MG215,名称和价格索引!$A$4:$C$834,3,FALSE)),1)</f>
        <v>0</v>
      </c>
      <c r="MJ215" s="12"/>
      <c r="MK215" s="12"/>
      <c r="ML215" s="12">
        <f>VLOOKUP(MK215,名称和价格索引!$A$1:$B$785,2,FALSE)</f>
        <v>0</v>
      </c>
      <c r="MM215" s="12">
        <f>ROUND(MJ215/1000000*IF(MK215=0,0,VLOOKUP(MK215,名称和价格索引!$A$4:$C$834,3,FALSE)),1)</f>
        <v>0</v>
      </c>
      <c r="MN215" s="12"/>
      <c r="MO215" s="12"/>
      <c r="MP215" s="12">
        <f>VLOOKUP(MO215,名称和价格索引!$A$1:$B$785,2,FALSE)</f>
        <v>0</v>
      </c>
      <c r="MQ215" s="12">
        <f>ROUND(MN215/1000000*IF(MO215=0,0,VLOOKUP(MO215,名称和价格索引!$A$4:$C$834,3,FALSE)),1)</f>
        <v>0</v>
      </c>
      <c r="MR215" s="12"/>
      <c r="MS215" s="12"/>
      <c r="MT215" s="12">
        <f>VLOOKUP(MS215,名称和价格索引!$A$1:$B$785,2,FALSE)</f>
        <v>0</v>
      </c>
      <c r="MU215" s="12">
        <f>ROUND(MR215/1000000*IF(MS215=0,0,VLOOKUP(MS215,名称和价格索引!$A$4:$C$834,3,FALSE)),1)</f>
        <v>0</v>
      </c>
      <c r="MV215" s="12"/>
      <c r="MW215" s="12"/>
      <c r="MX215" s="12">
        <f>VLOOKUP(MW215,名称和价格索引!$A$1:$B$785,2,FALSE)</f>
        <v>0</v>
      </c>
      <c r="MY215" s="12">
        <f>ROUND(MV215/1000000*IF(MW215=0,0,VLOOKUP(MW215,名称和价格索引!$A$4:$C$834,3,FALSE)),1)</f>
        <v>0</v>
      </c>
      <c r="MZ215" s="12"/>
      <c r="NA215" s="12"/>
      <c r="NB215" s="12">
        <f>VLOOKUP(NA215,名称和价格索引!$A$1:$B$785,2,FALSE)</f>
        <v>0</v>
      </c>
      <c r="NC215" s="12">
        <f>ROUND(MZ215/1000000*IF(NA215=0,0,VLOOKUP(NA215,名称和价格索引!$A$4:$C$834,3,FALSE)),1)</f>
        <v>0</v>
      </c>
      <c r="ND215" s="12"/>
      <c r="NE215" s="12"/>
      <c r="NF215" s="12">
        <f>VLOOKUP(NE215,名称和价格索引!$A$1:$B$785,2,FALSE)</f>
        <v>0</v>
      </c>
      <c r="NG215" s="12">
        <f>ROUND(ND215/1000000*IF(NE215=0,0,VLOOKUP(NE215,名称和价格索引!$A$4:$C$834,3,FALSE)),1)</f>
        <v>0</v>
      </c>
      <c r="NH215" s="12"/>
      <c r="NI215" s="12"/>
      <c r="NJ215" s="12">
        <f>VLOOKUP(NI215,名称和价格索引!$A$1:$B$785,2,FALSE)</f>
        <v>0</v>
      </c>
      <c r="NK215" s="12">
        <f>ROUND(NH215/1000000*IF(NI215=0,0,VLOOKUP(NI215,名称和价格索引!$A$4:$C$834,3,FALSE)),1)</f>
        <v>0</v>
      </c>
      <c r="NL215" s="12"/>
      <c r="NM215" s="12"/>
      <c r="NN215" s="12">
        <f>VLOOKUP(NM215,名称和价格索引!$A$1:$B$785,2,FALSE)</f>
        <v>0</v>
      </c>
      <c r="NO215" s="12">
        <f>ROUND(NL215/1000000*IF(NM215=0,0,VLOOKUP(NM215,名称和价格索引!$A$4:$C$834,3,FALSE)),1)</f>
        <v>0</v>
      </c>
      <c r="NP215" s="12"/>
      <c r="NQ215" s="12"/>
      <c r="NR215" s="12">
        <f>VLOOKUP(NQ215,名称和价格索引!$A$1:$B$785,2,FALSE)</f>
        <v>0</v>
      </c>
      <c r="NS215" s="12">
        <f>ROUND(NP215/1000000*IF(NQ215=0,0,VLOOKUP(NQ215,名称和价格索引!$A$4:$C$834,3,FALSE)),1)</f>
        <v>0</v>
      </c>
      <c r="NT215" s="12"/>
      <c r="NU215" s="12"/>
      <c r="NV215" s="12">
        <f>VLOOKUP(NU215,名称和价格索引!$A$1:$B$785,2,FALSE)</f>
        <v>0</v>
      </c>
      <c r="NW215" s="12">
        <f>ROUND(NT215/1000000*IF(NU215=0,0,VLOOKUP(NU215,名称和价格索引!$A$4:$C$834,3,FALSE)),1)</f>
        <v>0</v>
      </c>
      <c r="NX215" s="12"/>
      <c r="NY215" s="12"/>
      <c r="NZ215" s="12">
        <f>VLOOKUP(NY215,名称和价格索引!$A$1:$B$785,2,FALSE)</f>
        <v>0</v>
      </c>
      <c r="OA215" s="12">
        <f>ROUND(NX215/1000000*IF(NY215=0,0,VLOOKUP(NY215,名称和价格索引!$A$4:$C$834,3,FALSE)),1)</f>
        <v>0</v>
      </c>
      <c r="OB215" s="12"/>
      <c r="OC215" s="12"/>
      <c r="OD215" s="12">
        <f>VLOOKUP(OC215,名称和价格索引!$A$1:$B$785,2,FALSE)</f>
        <v>0</v>
      </c>
      <c r="OE215" s="12">
        <f>ROUND(OB215/1000000*IF(OC215=0,0,VLOOKUP(OC215,名称和价格索引!$A$4:$C$834,3,FALSE)),1)</f>
        <v>0</v>
      </c>
      <c r="OF215" s="12"/>
      <c r="OG215" s="12"/>
      <c r="OH215" s="12">
        <f>VLOOKUP(OG215,名称和价格索引!$A$1:$B$785,2,FALSE)</f>
        <v>0</v>
      </c>
      <c r="OI215" s="12">
        <f>ROUND(OF215/1000000*IF(OG215=0,0,VLOOKUP(OG215,名称和价格索引!$A$4:$C$834,3,FALSE)),1)</f>
        <v>0</v>
      </c>
      <c r="OJ215" s="12"/>
      <c r="OK215" s="12"/>
      <c r="OL215" s="12">
        <f>VLOOKUP(OK215,名称和价格索引!$A$1:$B$785,2,FALSE)</f>
        <v>0</v>
      </c>
      <c r="OM215" s="12">
        <f>ROUND(OJ215/1000000*IF(OK215=0,0,VLOOKUP(OK215,名称和价格索引!$A$4:$C$834,3,FALSE)),1)</f>
        <v>0</v>
      </c>
      <c r="ON215" s="12"/>
      <c r="OO215" s="12"/>
      <c r="OP215" s="12">
        <f>VLOOKUP(OO215,名称和价格索引!$A$1:$B$785,2,FALSE)</f>
        <v>0</v>
      </c>
      <c r="OQ215" s="12">
        <f>ROUND(ON215/1000000*IF(OO215=0,0,VLOOKUP(OO215,名称和价格索引!$A$4:$C$834,3,FALSE)),1)</f>
        <v>0</v>
      </c>
      <c r="OR215" s="12"/>
      <c r="OS215" s="12"/>
      <c r="OT215" s="12">
        <f>VLOOKUP(OS215,名称和价格索引!$A$1:$B$785,2,FALSE)</f>
        <v>0</v>
      </c>
      <c r="OU215" s="12">
        <f>ROUND(OR215/1000000*IF(OS215=0,0,VLOOKUP(OS215,名称和价格索引!$A$4:$C$834,3,FALSE)),1)</f>
        <v>0</v>
      </c>
      <c r="OV215" s="12"/>
      <c r="OW215" s="12"/>
      <c r="OX215" s="12">
        <f>VLOOKUP(OW215,名称和价格索引!$A$1:$B$785,2,FALSE)</f>
        <v>0</v>
      </c>
      <c r="OY215" s="12">
        <f>ROUND(OV215/1000000*IF(OW215=0,0,VLOOKUP(OW215,名称和价格索引!$A$4:$C$834,3,FALSE)),1)</f>
        <v>0</v>
      </c>
      <c r="OZ215" s="12"/>
      <c r="PA215" s="12"/>
      <c r="PB215" s="12">
        <f>VLOOKUP(PA215,名称和价格索引!$A$1:$B$785,2,FALSE)</f>
        <v>0</v>
      </c>
      <c r="PC215" s="12">
        <f>ROUND(OZ215/1000000*IF(PA215=0,0,VLOOKUP(PA215,名称和价格索引!$A$4:$C$834,3,FALSE)),1)</f>
        <v>0</v>
      </c>
      <c r="PD215" s="12"/>
      <c r="PE215" s="12"/>
      <c r="PF215" s="12">
        <f>VLOOKUP(PE215,名称和价格索引!$A$1:$B$785,2,FALSE)</f>
        <v>0</v>
      </c>
      <c r="PG215" s="12">
        <f>ROUND(PD215/1000000*IF(PE215=0,0,VLOOKUP(PE215,名称和价格索引!$A$4:$C$834,3,FALSE)),1)</f>
        <v>0</v>
      </c>
      <c r="PH215" s="12"/>
      <c r="PI215" s="12"/>
      <c r="PJ215" s="12">
        <f>VLOOKUP(PI215,名称和价格索引!$A$1:$B$785,2,FALSE)</f>
        <v>0</v>
      </c>
      <c r="PK215" s="12">
        <f>ROUND(PH215/1000000*IF(PI215=0,0,VLOOKUP(PI215,名称和价格索引!$A$4:$C$834,3,FALSE)),1)</f>
        <v>0</v>
      </c>
      <c r="PL215" s="12"/>
      <c r="PM215" s="12"/>
      <c r="PN215" s="12">
        <f>VLOOKUP(PM215,名称和价格索引!$A$1:$B$785,2,FALSE)</f>
        <v>0</v>
      </c>
      <c r="PO215" s="12">
        <f>ROUND(PL215/1000000*IF(PM215=0,0,VLOOKUP(PM215,名称和价格索引!$A$4:$C$834,3,FALSE)),1)</f>
        <v>0</v>
      </c>
      <c r="PP215" s="12"/>
      <c r="PQ215" s="12"/>
      <c r="PR215" s="12">
        <f>VLOOKUP(PQ215,名称和价格索引!$A$1:$B$785,2,FALSE)</f>
        <v>0</v>
      </c>
      <c r="PS215" s="12">
        <f>ROUND(PP215/1000000*IF(PQ215=0,0,VLOOKUP(PQ215,名称和价格索引!$A$4:$C$834,3,FALSE)),1)</f>
        <v>0</v>
      </c>
      <c r="PT215" s="12"/>
      <c r="PU215" s="12"/>
      <c r="PV215" s="12">
        <f>VLOOKUP(PU215,名称和价格索引!$A$1:$B$785,2,FALSE)</f>
        <v>0</v>
      </c>
      <c r="PW215" s="12">
        <f>ROUND(PT215/1000000*IF(PU215=0,0,VLOOKUP(PU215,名称和价格索引!$A$4:$C$834,3,FALSE)),1)</f>
        <v>0</v>
      </c>
      <c r="PX215" s="12"/>
      <c r="PY215" s="12"/>
      <c r="PZ215" s="12">
        <f>VLOOKUP(PY215,名称和价格索引!$A$1:$B$785,2,FALSE)</f>
        <v>0</v>
      </c>
      <c r="QA215" s="12">
        <f>ROUND(PX215/1000000*IF(PY215=0,0,VLOOKUP(PY215,名称和价格索引!$A$4:$C$834,3,FALSE)),1)</f>
        <v>0</v>
      </c>
      <c r="QB215" s="12"/>
      <c r="QC215" s="12"/>
      <c r="QD215" s="12">
        <f>VLOOKUP(QC215,名称和价格索引!$A$1:$B$785,2,FALSE)</f>
        <v>0</v>
      </c>
      <c r="QE215" s="12">
        <f>ROUND(QB215/1000000*IF(QC215=0,0,VLOOKUP(QC215,名称和价格索引!$A$4:$C$834,3,FALSE)),1)</f>
        <v>0</v>
      </c>
      <c r="QF215" s="12"/>
      <c r="QG215" s="12"/>
      <c r="QH215" s="12">
        <f>VLOOKUP(QG215,名称和价格索引!$A$1:$B$785,2,FALSE)</f>
        <v>0</v>
      </c>
      <c r="QI215" s="12">
        <f>ROUND(QF215/1000000*IF(QG215=0,0,VLOOKUP(QG215,名称和价格索引!$A$4:$C$834,3,FALSE)),1)</f>
        <v>0</v>
      </c>
      <c r="QJ215" s="12"/>
      <c r="QK215" s="12"/>
      <c r="QL215" s="12">
        <f>VLOOKUP(QK215,名称和价格索引!$A$1:$B$785,2,FALSE)</f>
        <v>0</v>
      </c>
      <c r="QM215" s="12">
        <f>ROUND(QJ215/1000000*IF(QK215=0,0,VLOOKUP(QK215,名称和价格索引!$A$4:$C$834,3,FALSE)),1)</f>
        <v>0</v>
      </c>
      <c r="QN215" s="12"/>
      <c r="QO215" s="12"/>
      <c r="QP215" s="12">
        <f>VLOOKUP(QO215,名称和价格索引!$A$1:$B$785,2,FALSE)</f>
        <v>0</v>
      </c>
      <c r="QQ215" s="12">
        <f>ROUND(QN215/1000000*IF(QO215=0,0,VLOOKUP(QO215,名称和价格索引!$A$4:$C$834,3,FALSE)),1)</f>
        <v>0</v>
      </c>
      <c r="QR215" s="12"/>
      <c r="QS215" s="12"/>
      <c r="QT215" s="12">
        <f>VLOOKUP(QS215,名称和价格索引!$A$1:$B$785,2,FALSE)</f>
        <v>0</v>
      </c>
      <c r="QU215" s="12">
        <f>ROUND(QR215/1000000*IF(QS215=0,0,VLOOKUP(QS215,名称和价格索引!$A$4:$C$834,3,FALSE)),1)</f>
        <v>0</v>
      </c>
      <c r="QV215" s="12"/>
      <c r="QW215" s="12"/>
      <c r="QX215" s="12">
        <f>VLOOKUP(QW215,名称和价格索引!$A$1:$B$785,2,FALSE)</f>
        <v>0</v>
      </c>
      <c r="QY215" s="12">
        <f>ROUND(QV215/1000000*IF(QW215=0,0,VLOOKUP(QW215,名称和价格索引!$A$4:$C$834,3,FALSE)),1)</f>
        <v>0</v>
      </c>
      <c r="QZ215" s="12"/>
      <c r="RA215" s="12"/>
      <c r="RB215" s="12">
        <f>VLOOKUP(RA215,名称和价格索引!$A$1:$B$785,2,FALSE)</f>
        <v>0</v>
      </c>
      <c r="RC215" s="12">
        <f>ROUND(QZ215/1000000*IF(RA215=0,0,VLOOKUP(RA215,名称和价格索引!$A$4:$C$834,3,FALSE)),1)</f>
        <v>0</v>
      </c>
      <c r="RD215" s="12"/>
      <c r="RE215" s="12"/>
      <c r="RF215" s="12">
        <f>VLOOKUP(RE215,名称和价格索引!$A$1:$B$785,2,FALSE)</f>
        <v>0</v>
      </c>
      <c r="RG215" s="12">
        <f>ROUND(RD215/1000000*IF(RE215=0,0,VLOOKUP(RE215,名称和价格索引!$A$4:$C$834,3,FALSE)),1)</f>
        <v>0</v>
      </c>
      <c r="RH215" s="12"/>
      <c r="RI215" s="12"/>
      <c r="RJ215" s="12">
        <f>VLOOKUP(RI215,名称和价格索引!$A$1:$B$785,2,FALSE)</f>
        <v>0</v>
      </c>
      <c r="RK215" s="12">
        <f>ROUND(RH215/1000000*IF(RI215=0,0,VLOOKUP(RI215,名称和价格索引!$A$4:$C$834,3,FALSE)),1)</f>
        <v>0</v>
      </c>
      <c r="RL215" s="12"/>
      <c r="RM215" s="12"/>
      <c r="RN215" s="12">
        <f>VLOOKUP(RM215,名称和价格索引!$A$1:$B$785,2,FALSE)</f>
        <v>0</v>
      </c>
      <c r="RO215" s="12">
        <f>ROUND(RL215/1000000*IF(RM215=0,0,VLOOKUP(RM215,名称和价格索引!$A$4:$C$834,3,FALSE)),1)</f>
        <v>0</v>
      </c>
      <c r="RP215" s="12"/>
      <c r="RQ215" s="12"/>
      <c r="RR215" s="12">
        <f>VLOOKUP(RQ215,名称和价格索引!$A$1:$B$785,2,FALSE)</f>
        <v>0</v>
      </c>
      <c r="RS215" s="12">
        <f>ROUND(RP215/1000000*IF(RQ215=0,0,VLOOKUP(RQ215,名称和价格索引!$A$4:$C$834,3,FALSE)),1)</f>
        <v>0</v>
      </c>
      <c r="RT215" s="12"/>
      <c r="RU215" s="12"/>
      <c r="RV215" s="12">
        <f>VLOOKUP(RU215,名称和价格索引!$A$1:$B$785,2,FALSE)</f>
        <v>0</v>
      </c>
      <c r="RW215" s="12">
        <f>ROUND(RT215/1000000*IF(RU215=0,0,VLOOKUP(RU215,名称和价格索引!$A$4:$C$834,3,FALSE)),1)</f>
        <v>0</v>
      </c>
      <c r="RX215" s="12"/>
      <c r="RY215" s="12"/>
      <c r="RZ215" s="12">
        <f>VLOOKUP(RY215,名称和价格索引!$A$1:$B$785,2,FALSE)</f>
        <v>0</v>
      </c>
      <c r="SA215" s="12">
        <f>ROUND(RX215/1000000*IF(RY215=0,0,VLOOKUP(RY215,名称和价格索引!$A$4:$C$834,3,FALSE)),1)</f>
        <v>0</v>
      </c>
      <c r="SB215" s="12"/>
      <c r="SC215" s="12"/>
      <c r="SD215" s="12">
        <f>VLOOKUP(SC215,名称和价格索引!$A$1:$B$785,2,FALSE)</f>
        <v>0</v>
      </c>
      <c r="SE215" s="12">
        <f>ROUND(SB215/1000000*IF(SC215=0,0,VLOOKUP(SC215,名称和价格索引!$A$4:$C$834,3,FALSE)),1)</f>
        <v>0</v>
      </c>
      <c r="SF215" s="12"/>
      <c r="SG215" s="12"/>
      <c r="SH215" s="12">
        <f>VLOOKUP(SG215,名称和价格索引!$A$1:$B$785,2,FALSE)</f>
        <v>0</v>
      </c>
      <c r="SI215" s="12">
        <f>ROUND(SF215/1000000*IF(SG215=0,0,VLOOKUP(SG215,名称和价格索引!$A$4:$C$834,3,FALSE)),1)</f>
        <v>0</v>
      </c>
      <c r="SJ215" s="12"/>
      <c r="SK215" s="12"/>
      <c r="SL215" s="12">
        <f>VLOOKUP(SK215,名称和价格索引!$A$1:$B$785,2,FALSE)</f>
        <v>0</v>
      </c>
      <c r="SM215" s="12">
        <f>ROUND(SJ215/1000000*IF(SK215=0,0,VLOOKUP(SK215,名称和价格索引!$A$4:$C$834,3,FALSE)),1)</f>
        <v>0</v>
      </c>
      <c r="SN215" s="12"/>
      <c r="SO215" s="12"/>
      <c r="SP215" s="12">
        <f>VLOOKUP(SO215,名称和价格索引!$A$1:$B$785,2,FALSE)</f>
        <v>0</v>
      </c>
      <c r="SQ215" s="12">
        <f>ROUND(SN215/1000000*IF(SO215=0,0,VLOOKUP(SO215,名称和价格索引!$A$4:$C$834,3,FALSE)),1)</f>
        <v>0</v>
      </c>
      <c r="SR215" s="12"/>
      <c r="SS215" s="12"/>
      <c r="ST215" s="12">
        <f>VLOOKUP(SS215,名称和价格索引!$A$1:$B$785,2,FALSE)</f>
        <v>0</v>
      </c>
      <c r="SU215" s="12">
        <f>ROUND(SR215/1000000*IF(SS215=0,0,VLOOKUP(SS215,名称和价格索引!$A$4:$C$834,3,FALSE)),1)</f>
        <v>0</v>
      </c>
      <c r="SV215" s="11">
        <f t="array" ref="SV215">SUM(VLOOKUP(D215,D215:SU215,ROW($1:$123)*4,0))</f>
        <v>158.3</v>
      </c>
    </row>
    <row r="216" s="5" customFormat="1" customHeight="1" spans="1:516">
      <c r="A216" s="12" t="s">
        <v>976</v>
      </c>
      <c r="B216" s="12" t="s">
        <v>971</v>
      </c>
      <c r="C216" s="12">
        <v>968</v>
      </c>
      <c r="D216" s="12">
        <v>500000</v>
      </c>
      <c r="E216" s="12">
        <v>200100</v>
      </c>
      <c r="F216" s="12">
        <f>VLOOKUP(E216,名称和价格索引!$A$1:$B$785,2,FALSE)</f>
        <v>100</v>
      </c>
      <c r="G216" s="12">
        <f>ROUND(D216/1000000*IF(E216=0,0,VLOOKUP(E216,名称和价格索引!$A$4:$C$834,3,FALSE)),1)</f>
        <v>50</v>
      </c>
      <c r="H216" s="12">
        <v>500000</v>
      </c>
      <c r="I216" s="12">
        <v>302</v>
      </c>
      <c r="J216" s="12" t="str">
        <f>VLOOKUP(I216,名称和价格索引!$A$1:$B$785,2,FALSE)</f>
        <v>金创药(中量)</v>
      </c>
      <c r="K216" s="12">
        <f>ROUND(H216/1000000*IF(I216=0,0,VLOOKUP(I216,名称和价格索引!$A$4:$C$834,3,FALSE)),1)</f>
        <v>65</v>
      </c>
      <c r="L216" s="12">
        <v>333333</v>
      </c>
      <c r="M216" s="12">
        <v>322</v>
      </c>
      <c r="N216" s="12" t="str">
        <f>VLOOKUP(M216,名称和价格索引!$A$1:$B$785,2,FALSE)</f>
        <v>魔法药(中量)</v>
      </c>
      <c r="O216" s="12">
        <f>ROUND(L216/1000000*IF(M216=0,0,VLOOKUP(M216,名称和价格索引!$A$4:$C$834,3,FALSE)),1)</f>
        <v>43.3</v>
      </c>
      <c r="P216" s="12"/>
      <c r="Q216" s="12"/>
      <c r="R216" s="12">
        <f>VLOOKUP(Q216,名称和价格索引!$A$1:$B$785,2,FALSE)</f>
        <v>0</v>
      </c>
      <c r="S216" s="12">
        <f>ROUND(P216/1000000*IF(Q216=0,0,VLOOKUP(Q216,名称和价格索引!$A$4:$C$834,3,FALSE)),1)</f>
        <v>0</v>
      </c>
      <c r="T216" s="12"/>
      <c r="U216" s="12"/>
      <c r="V216" s="12">
        <f>VLOOKUP(U216,名称和价格索引!$A$1:$B$785,2,FALSE)</f>
        <v>0</v>
      </c>
      <c r="W216" s="12">
        <f>ROUND(T216/1000000*IF(U216=0,0,VLOOKUP(U216,名称和价格索引!$A$4:$C$834,3,FALSE)),1)</f>
        <v>0</v>
      </c>
      <c r="X216" s="12"/>
      <c r="Y216" s="12"/>
      <c r="Z216" s="12">
        <f>VLOOKUP(Y216,名称和价格索引!$A$1:$B$785,2,FALSE)</f>
        <v>0</v>
      </c>
      <c r="AA216" s="12">
        <f>ROUND(X216/1000000*IF(Y216=0,0,VLOOKUP(Y216,名称和价格索引!$A$4:$C$834,3,FALSE)),1)</f>
        <v>0</v>
      </c>
      <c r="AB216" s="12"/>
      <c r="AC216" s="12"/>
      <c r="AD216" s="12">
        <f>VLOOKUP(AC216,名称和价格索引!$A$1:$B$785,2,FALSE)</f>
        <v>0</v>
      </c>
      <c r="AE216" s="12">
        <f>ROUND(AB216/1000000*IF(AC216=0,0,VLOOKUP(AC216,名称和价格索引!$A$4:$C$834,3,FALSE)),1)</f>
        <v>0</v>
      </c>
      <c r="AF216" s="12"/>
      <c r="AG216" s="12"/>
      <c r="AH216" s="12">
        <f>VLOOKUP(AG216,名称和价格索引!$A$1:$B$785,2,FALSE)</f>
        <v>0</v>
      </c>
      <c r="AI216" s="12">
        <f>ROUND(AF216/1000000*IF(AG216=0,0,VLOOKUP(AG216,名称和价格索引!$A$4:$C$834,3,FALSE)),1)</f>
        <v>0</v>
      </c>
      <c r="AJ216" s="12"/>
      <c r="AK216" s="12"/>
      <c r="AL216" s="12">
        <f>VLOOKUP(AK216,名称和价格索引!$A$1:$B$785,2,FALSE)</f>
        <v>0</v>
      </c>
      <c r="AM216" s="12">
        <f>ROUND(AJ216/1000000*IF(AK216=0,0,VLOOKUP(AK216,名称和价格索引!$A$4:$C$834,3,FALSE)),1)</f>
        <v>0</v>
      </c>
      <c r="AN216" s="12"/>
      <c r="AO216" s="12"/>
      <c r="AP216" s="12">
        <f>VLOOKUP(AO216,名称和价格索引!$A$1:$B$785,2,FALSE)</f>
        <v>0</v>
      </c>
      <c r="AQ216" s="12">
        <f>ROUND(AN216/1000000*IF(AO216=0,0,VLOOKUP(AO216,名称和价格索引!$A$4:$C$834,3,FALSE)),1)</f>
        <v>0</v>
      </c>
      <c r="AR216" s="12"/>
      <c r="AS216" s="12"/>
      <c r="AT216" s="12">
        <f>VLOOKUP(AS216,名称和价格索引!$A$1:$B$785,2,FALSE)</f>
        <v>0</v>
      </c>
      <c r="AU216" s="12">
        <f>ROUND(AR216/1000000*IF(AS216=0,0,VLOOKUP(AS216,名称和价格索引!$A$4:$C$834,3,FALSE)),1)</f>
        <v>0</v>
      </c>
      <c r="AV216" s="12"/>
      <c r="AW216" s="12"/>
      <c r="AX216" s="12">
        <f>VLOOKUP(AW216,名称和价格索引!$A$1:$B$785,2,FALSE)</f>
        <v>0</v>
      </c>
      <c r="AY216" s="12">
        <f>ROUND(AV216/1000000*IF(AW216=0,0,VLOOKUP(AW216,名称和价格索引!$A$4:$C$834,3,FALSE)),1)</f>
        <v>0</v>
      </c>
      <c r="AZ216" s="12"/>
      <c r="BA216" s="12"/>
      <c r="BB216" s="12">
        <f>VLOOKUP(BA216,名称和价格索引!$A$1:$B$785,2,FALSE)</f>
        <v>0</v>
      </c>
      <c r="BC216" s="12">
        <f>ROUND(AZ216/1000000*IF(BA216=0,0,VLOOKUP(BA216,名称和价格索引!$A$4:$C$834,3,FALSE)),1)</f>
        <v>0</v>
      </c>
      <c r="BD216" s="12"/>
      <c r="BE216" s="12"/>
      <c r="BF216" s="12">
        <f>VLOOKUP(BE216,名称和价格索引!$A$1:$B$785,2,FALSE)</f>
        <v>0</v>
      </c>
      <c r="BG216" s="12">
        <f>ROUND(BD216/1000000*IF(BE216=0,0,VLOOKUP(BE216,名称和价格索引!$A$4:$C$834,3,FALSE)),1)</f>
        <v>0</v>
      </c>
      <c r="BH216" s="12"/>
      <c r="BI216" s="12"/>
      <c r="BJ216" s="12">
        <f>VLOOKUP(BI216,名称和价格索引!$A$1:$B$785,2,FALSE)</f>
        <v>0</v>
      </c>
      <c r="BK216" s="12">
        <f>ROUND(BH216/1000000*IF(BI216=0,0,VLOOKUP(BI216,名称和价格索引!$A$4:$C$834,3,FALSE)),1)</f>
        <v>0</v>
      </c>
      <c r="BL216" s="12"/>
      <c r="BM216" s="12"/>
      <c r="BN216" s="12">
        <f>VLOOKUP(BM216,名称和价格索引!$A$1:$B$785,2,FALSE)</f>
        <v>0</v>
      </c>
      <c r="BO216" s="12">
        <f>ROUND(BL216/1000000*IF(BM216=0,0,VLOOKUP(BM216,名称和价格索引!$A$4:$C$834,3,FALSE)),1)</f>
        <v>0</v>
      </c>
      <c r="BP216" s="12"/>
      <c r="BQ216" s="12"/>
      <c r="BR216" s="12">
        <f>VLOOKUP(BQ216,名称和价格索引!$A$1:$B$785,2,FALSE)</f>
        <v>0</v>
      </c>
      <c r="BS216" s="12">
        <f>ROUND(BP216/1000000*IF(BQ216=0,0,VLOOKUP(BQ216,名称和价格索引!$A$4:$C$834,3,FALSE)),1)</f>
        <v>0</v>
      </c>
      <c r="BT216" s="12"/>
      <c r="BU216" s="12"/>
      <c r="BV216" s="12">
        <f>VLOOKUP(BU216,名称和价格索引!$A$1:$B$785,2,FALSE)</f>
        <v>0</v>
      </c>
      <c r="BW216" s="12">
        <f>ROUND(BT216/1000000*IF(BU216=0,0,VLOOKUP(BU216,名称和价格索引!$A$4:$C$834,3,FALSE)),1)</f>
        <v>0</v>
      </c>
      <c r="BX216" s="12"/>
      <c r="BY216" s="12"/>
      <c r="BZ216" s="12">
        <f>VLOOKUP(BY216,名称和价格索引!$A$1:$B$785,2,FALSE)</f>
        <v>0</v>
      </c>
      <c r="CA216" s="12">
        <f>ROUND(BX216/1000000*IF(BY216=0,0,VLOOKUP(BY216,名称和价格索引!$A$4:$C$834,3,FALSE)),1)</f>
        <v>0</v>
      </c>
      <c r="CB216" s="12"/>
      <c r="CC216" s="12"/>
      <c r="CD216" s="12">
        <f>VLOOKUP(CC216,名称和价格索引!$A$1:$B$785,2,FALSE)</f>
        <v>0</v>
      </c>
      <c r="CE216" s="12">
        <f>ROUND(CB216/1000000*IF(CC216=0,0,VLOOKUP(CC216,名称和价格索引!$A$4:$C$834,3,FALSE)),1)</f>
        <v>0</v>
      </c>
      <c r="CF216" s="12"/>
      <c r="CG216" s="12"/>
      <c r="CH216" s="12">
        <f>VLOOKUP(CG216,名称和价格索引!$A$1:$B$785,2,FALSE)</f>
        <v>0</v>
      </c>
      <c r="CI216" s="12">
        <f>ROUND(CF216/1000000*IF(CG216=0,0,VLOOKUP(CG216,名称和价格索引!$A$4:$C$834,3,FALSE)),1)</f>
        <v>0</v>
      </c>
      <c r="CJ216" s="12"/>
      <c r="CK216" s="12"/>
      <c r="CL216" s="12">
        <f>VLOOKUP(CK216,名称和价格索引!$A$1:$B$785,2,FALSE)</f>
        <v>0</v>
      </c>
      <c r="CM216" s="12">
        <f>ROUND(CJ216/1000000*IF(CK216=0,0,VLOOKUP(CK216,名称和价格索引!$A$4:$C$834,3,FALSE)),1)</f>
        <v>0</v>
      </c>
      <c r="CN216" s="12"/>
      <c r="CO216" s="12"/>
      <c r="CP216" s="12">
        <f>VLOOKUP(CO216,名称和价格索引!$A$1:$B$785,2,FALSE)</f>
        <v>0</v>
      </c>
      <c r="CQ216" s="12">
        <f>ROUND(CN216/1000000*IF(CO216=0,0,VLOOKUP(CO216,名称和价格索引!$A$4:$C$834,3,FALSE)),1)</f>
        <v>0</v>
      </c>
      <c r="CR216" s="12"/>
      <c r="CS216" s="12"/>
      <c r="CT216" s="12">
        <f>VLOOKUP(CS216,名称和价格索引!$A$1:$B$785,2,FALSE)</f>
        <v>0</v>
      </c>
      <c r="CU216" s="12">
        <f>ROUND(CR216/1000000*IF(CS216=0,0,VLOOKUP(CS216,名称和价格索引!$A$4:$C$834,3,FALSE)),1)</f>
        <v>0</v>
      </c>
      <c r="CV216" s="12"/>
      <c r="CW216" s="12"/>
      <c r="CX216" s="12">
        <f>VLOOKUP(CW216,名称和价格索引!$A$1:$B$785,2,FALSE)</f>
        <v>0</v>
      </c>
      <c r="CY216" s="12">
        <f>ROUND(CV216/1000000*IF(CW216=0,0,VLOOKUP(CW216,名称和价格索引!$A$4:$C$834,3,FALSE)),1)</f>
        <v>0</v>
      </c>
      <c r="CZ216" s="12"/>
      <c r="DA216" s="12"/>
      <c r="DB216" s="12">
        <f>VLOOKUP(DA216,名称和价格索引!$A$1:$B$785,2,FALSE)</f>
        <v>0</v>
      </c>
      <c r="DC216" s="12">
        <f>ROUND(CZ216/1000000*IF(DA216=0,0,VLOOKUP(DA216,名称和价格索引!$A$4:$C$834,3,FALSE)),1)</f>
        <v>0</v>
      </c>
      <c r="DD216" s="12"/>
      <c r="DE216" s="12"/>
      <c r="DF216" s="12">
        <f>VLOOKUP(DE216,名称和价格索引!$A$1:$B$785,2,FALSE)</f>
        <v>0</v>
      </c>
      <c r="DG216" s="12">
        <f>ROUND(DD216/1000000*IF(DE216=0,0,VLOOKUP(DE216,名称和价格索引!$A$4:$C$834,3,FALSE)),1)</f>
        <v>0</v>
      </c>
      <c r="DH216" s="12"/>
      <c r="DI216" s="12"/>
      <c r="DJ216" s="12">
        <f>VLOOKUP(DI216,名称和价格索引!$A$1:$B$785,2,FALSE)</f>
        <v>0</v>
      </c>
      <c r="DK216" s="12">
        <f>ROUND(DH216/1000000*IF(DI216=0,0,VLOOKUP(DI216,名称和价格索引!$A$4:$C$834,3,FALSE)),1)</f>
        <v>0</v>
      </c>
      <c r="DL216" s="12"/>
      <c r="DM216" s="12"/>
      <c r="DN216" s="12">
        <f>VLOOKUP(DM216,名称和价格索引!$A$1:$B$785,2,FALSE)</f>
        <v>0</v>
      </c>
      <c r="DO216" s="12">
        <f>ROUND(DL216/1000000*IF(DM216=0,0,VLOOKUP(DM216,名称和价格索引!$A$4:$C$834,3,FALSE)),1)</f>
        <v>0</v>
      </c>
      <c r="DP216" s="12"/>
      <c r="DQ216" s="12"/>
      <c r="DR216" s="12">
        <f>VLOOKUP(DQ216,名称和价格索引!$A$1:$B$785,2,FALSE)</f>
        <v>0</v>
      </c>
      <c r="DS216" s="12">
        <f>ROUND(DP216/1000000*IF(DQ216=0,0,VLOOKUP(DQ216,名称和价格索引!$A$4:$C$834,3,FALSE)),1)</f>
        <v>0</v>
      </c>
      <c r="DT216" s="12"/>
      <c r="DU216" s="12"/>
      <c r="DV216" s="12">
        <f>VLOOKUP(DU216,名称和价格索引!$A$1:$B$785,2,FALSE)</f>
        <v>0</v>
      </c>
      <c r="DW216" s="12">
        <f>ROUND(DT216/1000000*IF(DU216=0,0,VLOOKUP(DU216,名称和价格索引!$A$4:$C$834,3,FALSE)),1)</f>
        <v>0</v>
      </c>
      <c r="DX216" s="12"/>
      <c r="DY216" s="12"/>
      <c r="DZ216" s="12">
        <f>VLOOKUP(DY216,名称和价格索引!$A$1:$B$785,2,FALSE)</f>
        <v>0</v>
      </c>
      <c r="EA216" s="12">
        <f>ROUND(DX216/1000000*IF(DY216=0,0,VLOOKUP(DY216,名称和价格索引!$A$4:$C$834,3,FALSE)),1)</f>
        <v>0</v>
      </c>
      <c r="EB216" s="12"/>
      <c r="EC216" s="12"/>
      <c r="ED216" s="12">
        <f>VLOOKUP(EC216,名称和价格索引!$A$1:$B$785,2,FALSE)</f>
        <v>0</v>
      </c>
      <c r="EE216" s="12">
        <f>ROUND(EB216/1000000*IF(EC216=0,0,VLOOKUP(EC216,名称和价格索引!$A$4:$C$834,3,FALSE)),1)</f>
        <v>0</v>
      </c>
      <c r="EF216" s="12"/>
      <c r="EG216" s="12"/>
      <c r="EH216" s="12">
        <f>VLOOKUP(EG216,名称和价格索引!$A$1:$B$785,2,FALSE)</f>
        <v>0</v>
      </c>
      <c r="EI216" s="12">
        <f>ROUND(EF216/1000000*IF(EG216=0,0,VLOOKUP(EG216,名称和价格索引!$A$4:$C$834,3,FALSE)),1)</f>
        <v>0</v>
      </c>
      <c r="EJ216" s="12"/>
      <c r="EK216" s="12"/>
      <c r="EL216" s="12">
        <f>VLOOKUP(EK216,名称和价格索引!$A$1:$B$785,2,FALSE)</f>
        <v>0</v>
      </c>
      <c r="EM216" s="12">
        <f>ROUND(EJ216/1000000*IF(EK216=0,0,VLOOKUP(EK216,名称和价格索引!$A$4:$C$834,3,FALSE)),1)</f>
        <v>0</v>
      </c>
      <c r="EN216" s="12"/>
      <c r="EO216" s="12"/>
      <c r="EP216" s="12">
        <f>VLOOKUP(EO216,名称和价格索引!$A$1:$B$785,2,FALSE)</f>
        <v>0</v>
      </c>
      <c r="EQ216" s="12">
        <f>ROUND(EN216/1000000*IF(EO216=0,0,VLOOKUP(EO216,名称和价格索引!$A$4:$C$834,3,FALSE)),1)</f>
        <v>0</v>
      </c>
      <c r="ER216" s="12"/>
      <c r="ES216" s="12"/>
      <c r="ET216" s="12">
        <f>VLOOKUP(ES216,名称和价格索引!$A$1:$B$785,2,FALSE)</f>
        <v>0</v>
      </c>
      <c r="EU216" s="12">
        <f>ROUND(ER216/1000000*IF(ES216=0,0,VLOOKUP(ES216,名称和价格索引!$A$4:$C$834,3,FALSE)),1)</f>
        <v>0</v>
      </c>
      <c r="EV216" s="12"/>
      <c r="EW216" s="12"/>
      <c r="EX216" s="12">
        <f>VLOOKUP(EW216,名称和价格索引!$A$1:$B$785,2,FALSE)</f>
        <v>0</v>
      </c>
      <c r="EY216" s="12">
        <f>ROUND(EV216/1000000*IF(EW216=0,0,VLOOKUP(EW216,名称和价格索引!$A$4:$C$834,3,FALSE)),1)</f>
        <v>0</v>
      </c>
      <c r="EZ216" s="12"/>
      <c r="FA216" s="12"/>
      <c r="FB216" s="12">
        <f>VLOOKUP(FA216,名称和价格索引!$A$1:$B$785,2,FALSE)</f>
        <v>0</v>
      </c>
      <c r="FC216" s="12">
        <f>ROUND(EZ216/1000000*IF(FA216=0,0,VLOOKUP(FA216,名称和价格索引!$A$4:$C$834,3,FALSE)),1)</f>
        <v>0</v>
      </c>
      <c r="FD216" s="12"/>
      <c r="FE216" s="12"/>
      <c r="FF216" s="12">
        <f>VLOOKUP(FE216,名称和价格索引!$A$1:$B$785,2,FALSE)</f>
        <v>0</v>
      </c>
      <c r="FG216" s="12">
        <f>ROUND(FD216/1000000*IF(FE216=0,0,VLOOKUP(FE216,名称和价格索引!$A$4:$C$834,3,FALSE)),1)</f>
        <v>0</v>
      </c>
      <c r="FH216" s="12"/>
      <c r="FI216" s="12"/>
      <c r="FJ216" s="12">
        <f>VLOOKUP(FI216,名称和价格索引!$A$1:$B$785,2,FALSE)</f>
        <v>0</v>
      </c>
      <c r="FK216" s="12">
        <f>ROUND(FH216/1000000*IF(FI216=0,0,VLOOKUP(FI216,名称和价格索引!$A$4:$C$834,3,FALSE)),1)</f>
        <v>0</v>
      </c>
      <c r="FL216" s="12"/>
      <c r="FM216" s="12"/>
      <c r="FN216" s="12">
        <f>VLOOKUP(FM216,名称和价格索引!$A$1:$B$785,2,FALSE)</f>
        <v>0</v>
      </c>
      <c r="FO216" s="12">
        <f>ROUND(FL216/1000000*IF(FM216=0,0,VLOOKUP(FM216,名称和价格索引!$A$4:$C$834,3,FALSE)),1)</f>
        <v>0</v>
      </c>
      <c r="FP216" s="12"/>
      <c r="FQ216" s="12"/>
      <c r="FR216" s="12">
        <f>VLOOKUP(FQ216,名称和价格索引!$A$1:$B$785,2,FALSE)</f>
        <v>0</v>
      </c>
      <c r="FS216" s="12">
        <f>ROUND(FP216/1000000*IF(FQ216=0,0,VLOOKUP(FQ216,名称和价格索引!$A$4:$C$834,3,FALSE)),1)</f>
        <v>0</v>
      </c>
      <c r="FT216" s="12"/>
      <c r="FU216" s="12"/>
      <c r="FV216" s="12">
        <f>VLOOKUP(FU216,名称和价格索引!$A$1:$B$785,2,FALSE)</f>
        <v>0</v>
      </c>
      <c r="FW216" s="12">
        <f>ROUND(FT216/1000000*IF(FU216=0,0,VLOOKUP(FU216,名称和价格索引!$A$4:$C$834,3,FALSE)),1)</f>
        <v>0</v>
      </c>
      <c r="FX216" s="12"/>
      <c r="FY216" s="12"/>
      <c r="FZ216" s="12">
        <f>VLOOKUP(FY216,名称和价格索引!$A$1:$B$785,2,FALSE)</f>
        <v>0</v>
      </c>
      <c r="GA216" s="12">
        <f>ROUND(FX216/1000000*IF(FY216=0,0,VLOOKUP(FY216,名称和价格索引!$A$4:$C$834,3,FALSE)),1)</f>
        <v>0</v>
      </c>
      <c r="GB216" s="12"/>
      <c r="GC216" s="12"/>
      <c r="GD216" s="12">
        <f>VLOOKUP(GC216,名称和价格索引!$A$1:$B$785,2,FALSE)</f>
        <v>0</v>
      </c>
      <c r="GE216" s="12">
        <f>ROUND(GB216/1000000*IF(GC216=0,0,VLOOKUP(GC216,名称和价格索引!$A$4:$C$834,3,FALSE)),1)</f>
        <v>0</v>
      </c>
      <c r="GF216" s="12"/>
      <c r="GG216" s="12"/>
      <c r="GH216" s="12">
        <f>VLOOKUP(GG216,名称和价格索引!$A$1:$B$785,2,FALSE)</f>
        <v>0</v>
      </c>
      <c r="GI216" s="12">
        <f>ROUND(GF216/1000000*IF(GG216=0,0,VLOOKUP(GG216,名称和价格索引!$A$4:$C$834,3,FALSE)),1)</f>
        <v>0</v>
      </c>
      <c r="GJ216" s="12"/>
      <c r="GK216" s="12"/>
      <c r="GL216" s="12">
        <f>VLOOKUP(GK216,名称和价格索引!$A$1:$B$785,2,FALSE)</f>
        <v>0</v>
      </c>
      <c r="GM216" s="12">
        <f>ROUND(GJ216/1000000*IF(GK216=0,0,VLOOKUP(GK216,名称和价格索引!$A$4:$C$834,3,FALSE)),1)</f>
        <v>0</v>
      </c>
      <c r="GN216" s="12"/>
      <c r="GO216" s="12"/>
      <c r="GP216" s="12">
        <f>VLOOKUP(GO216,名称和价格索引!$A$1:$B$785,2,FALSE)</f>
        <v>0</v>
      </c>
      <c r="GQ216" s="12">
        <f>ROUND(GN216/1000000*IF(GO216=0,0,VLOOKUP(GO216,名称和价格索引!$A$4:$C$834,3,FALSE)),1)</f>
        <v>0</v>
      </c>
      <c r="GR216" s="12"/>
      <c r="GS216" s="12"/>
      <c r="GT216" s="12">
        <f>VLOOKUP(GS216,名称和价格索引!$A$1:$B$785,2,FALSE)</f>
        <v>0</v>
      </c>
      <c r="GU216" s="12">
        <f>ROUND(GR216/1000000*IF(GS216=0,0,VLOOKUP(GS216,名称和价格索引!$A$4:$C$834,3,FALSE)),1)</f>
        <v>0</v>
      </c>
      <c r="GV216" s="12"/>
      <c r="GW216" s="12"/>
      <c r="GX216" s="12">
        <f>VLOOKUP(GW216,名称和价格索引!$A$1:$B$785,2,FALSE)</f>
        <v>0</v>
      </c>
      <c r="GY216" s="12">
        <f>ROUND(GV216/1000000*IF(GW216=0,0,VLOOKUP(GW216,名称和价格索引!$A$4:$C$834,3,FALSE)),1)</f>
        <v>0</v>
      </c>
      <c r="GZ216" s="12"/>
      <c r="HA216" s="12"/>
      <c r="HB216" s="12">
        <f>VLOOKUP(HA216,名称和价格索引!$A$1:$B$785,2,FALSE)</f>
        <v>0</v>
      </c>
      <c r="HC216" s="12">
        <f>ROUND(GZ216/1000000*IF(HA216=0,0,VLOOKUP(HA216,名称和价格索引!$A$4:$C$834,3,FALSE)),1)</f>
        <v>0</v>
      </c>
      <c r="HD216" s="12"/>
      <c r="HE216" s="12"/>
      <c r="HF216" s="12">
        <f>VLOOKUP(HE216,名称和价格索引!$A$1:$B$785,2,FALSE)</f>
        <v>0</v>
      </c>
      <c r="HG216" s="12">
        <f>ROUND(HD216/1000000*IF(HE216=0,0,VLOOKUP(HE216,名称和价格索引!$A$4:$C$834,3,FALSE)),1)</f>
        <v>0</v>
      </c>
      <c r="HH216" s="12"/>
      <c r="HI216" s="12"/>
      <c r="HJ216" s="12">
        <f>VLOOKUP(HI216,名称和价格索引!$A$1:$B$785,2,FALSE)</f>
        <v>0</v>
      </c>
      <c r="HK216" s="12">
        <f>ROUND(HH216/1000000*IF(HI216=0,0,VLOOKUP(HI216,名称和价格索引!$A$4:$C$834,3,FALSE)),1)</f>
        <v>0</v>
      </c>
      <c r="HL216" s="12"/>
      <c r="HM216" s="12"/>
      <c r="HN216" s="12">
        <f>VLOOKUP(HM216,名称和价格索引!$A$1:$B$785,2,FALSE)</f>
        <v>0</v>
      </c>
      <c r="HO216" s="12">
        <f>ROUND(HL216/1000000*IF(HM216=0,0,VLOOKUP(HM216,名称和价格索引!$A$4:$C$834,3,FALSE)),1)</f>
        <v>0</v>
      </c>
      <c r="HP216" s="12"/>
      <c r="HQ216" s="12"/>
      <c r="HR216" s="12">
        <f>VLOOKUP(HQ216,名称和价格索引!$A$1:$B$785,2,FALSE)</f>
        <v>0</v>
      </c>
      <c r="HS216" s="12">
        <f>ROUND(HP216/1000000*IF(HQ216=0,0,VLOOKUP(HQ216,名称和价格索引!$A$4:$C$834,3,FALSE)),1)</f>
        <v>0</v>
      </c>
      <c r="HT216" s="12"/>
      <c r="HU216" s="12"/>
      <c r="HV216" s="12">
        <f>VLOOKUP(HU216,名称和价格索引!$A$1:$B$785,2,FALSE)</f>
        <v>0</v>
      </c>
      <c r="HW216" s="12">
        <f>ROUND(HT216/1000000*IF(HU216=0,0,VLOOKUP(HU216,名称和价格索引!$A$4:$C$834,3,FALSE)),1)</f>
        <v>0</v>
      </c>
      <c r="HX216" s="12"/>
      <c r="HY216" s="12"/>
      <c r="HZ216" s="12">
        <f>VLOOKUP(HY216,名称和价格索引!$A$1:$B$785,2,FALSE)</f>
        <v>0</v>
      </c>
      <c r="IA216" s="12">
        <f>ROUND(HX216/1000000*IF(HY216=0,0,VLOOKUP(HY216,名称和价格索引!$A$4:$C$834,3,FALSE)),1)</f>
        <v>0</v>
      </c>
      <c r="IB216" s="12"/>
      <c r="IC216" s="12"/>
      <c r="ID216" s="12">
        <f>VLOOKUP(IC216,名称和价格索引!$A$1:$B$785,2,FALSE)</f>
        <v>0</v>
      </c>
      <c r="IE216" s="12">
        <f>ROUND(IB216/1000000*IF(IC216=0,0,VLOOKUP(IC216,名称和价格索引!$A$4:$C$834,3,FALSE)),1)</f>
        <v>0</v>
      </c>
      <c r="IF216" s="12"/>
      <c r="IG216" s="12"/>
      <c r="IH216" s="12">
        <f>VLOOKUP(IG216,名称和价格索引!$A$1:$B$785,2,FALSE)</f>
        <v>0</v>
      </c>
      <c r="II216" s="12">
        <f>ROUND(IF216/1000000*IF(IG216=0,0,VLOOKUP(IG216,名称和价格索引!$A$4:$C$834,3,FALSE)),1)</f>
        <v>0</v>
      </c>
      <c r="IJ216" s="12"/>
      <c r="IK216" s="12"/>
      <c r="IL216" s="12">
        <f>VLOOKUP(IK216,名称和价格索引!$A$1:$B$785,2,FALSE)</f>
        <v>0</v>
      </c>
      <c r="IM216" s="12">
        <f>ROUND(IJ216/1000000*IF(IK216=0,0,VLOOKUP(IK216,名称和价格索引!$A$4:$C$834,3,FALSE)),1)</f>
        <v>0</v>
      </c>
      <c r="IN216" s="12"/>
      <c r="IO216" s="12"/>
      <c r="IP216" s="12">
        <f>VLOOKUP(IO216,名称和价格索引!$A$1:$B$785,2,FALSE)</f>
        <v>0</v>
      </c>
      <c r="IQ216" s="12">
        <f>ROUND(IN216/1000000*IF(IO216=0,0,VLOOKUP(IO216,名称和价格索引!$A$4:$C$834,3,FALSE)),1)</f>
        <v>0</v>
      </c>
      <c r="IR216" s="12"/>
      <c r="IS216" s="12"/>
      <c r="IT216" s="12">
        <f>VLOOKUP(IS216,名称和价格索引!$A$1:$B$785,2,FALSE)</f>
        <v>0</v>
      </c>
      <c r="IU216" s="12">
        <f>ROUND(IR216/1000000*IF(IS216=0,0,VLOOKUP(IS216,名称和价格索引!$A$4:$C$834,3,FALSE)),1)</f>
        <v>0</v>
      </c>
      <c r="IV216" s="12"/>
      <c r="IW216" s="12"/>
      <c r="IX216" s="12">
        <f>VLOOKUP(IW216,名称和价格索引!$A$1:$B$785,2,FALSE)</f>
        <v>0</v>
      </c>
      <c r="IY216" s="12">
        <f>ROUND(IV216/1000000*IF(IW216=0,0,VLOOKUP(IW216,名称和价格索引!$A$4:$C$834,3,FALSE)),1)</f>
        <v>0</v>
      </c>
      <c r="IZ216" s="12"/>
      <c r="JA216" s="12"/>
      <c r="JB216" s="12">
        <f>VLOOKUP(JA216,名称和价格索引!$A$1:$B$785,2,FALSE)</f>
        <v>0</v>
      </c>
      <c r="JC216" s="12">
        <f>ROUND(IZ216/1000000*IF(JA216=0,0,VLOOKUP(JA216,名称和价格索引!$A$4:$C$834,3,FALSE)),1)</f>
        <v>0</v>
      </c>
      <c r="JD216" s="12"/>
      <c r="JE216" s="12"/>
      <c r="JF216" s="12">
        <f>VLOOKUP(JE216,名称和价格索引!$A$1:$B$785,2,FALSE)</f>
        <v>0</v>
      </c>
      <c r="JG216" s="12">
        <f>ROUND(JD216/1000000*IF(JE216=0,0,VLOOKUP(JE216,名称和价格索引!$A$4:$C$834,3,FALSE)),1)</f>
        <v>0</v>
      </c>
      <c r="JH216" s="12"/>
      <c r="JI216" s="12"/>
      <c r="JJ216" s="12">
        <f>VLOOKUP(JI216,名称和价格索引!$A$1:$B$785,2,FALSE)</f>
        <v>0</v>
      </c>
      <c r="JK216" s="12">
        <f>ROUND(JH216/1000000*IF(JI216=0,0,VLOOKUP(JI216,名称和价格索引!$A$4:$C$834,3,FALSE)),1)</f>
        <v>0</v>
      </c>
      <c r="JL216" s="12"/>
      <c r="JM216" s="12"/>
      <c r="JN216" s="12">
        <f>VLOOKUP(JM216,名称和价格索引!$A$1:$B$785,2,FALSE)</f>
        <v>0</v>
      </c>
      <c r="JO216" s="12">
        <f>ROUND(JL216/1000000*IF(JM216=0,0,VLOOKUP(JM216,名称和价格索引!$A$4:$C$834,3,FALSE)),1)</f>
        <v>0</v>
      </c>
      <c r="JP216" s="12"/>
      <c r="JQ216" s="12"/>
      <c r="JR216" s="12">
        <f>VLOOKUP(JQ216,名称和价格索引!$A$1:$B$785,2,FALSE)</f>
        <v>0</v>
      </c>
      <c r="JS216" s="12">
        <f>ROUND(JP216/1000000*IF(JQ216=0,0,VLOOKUP(JQ216,名称和价格索引!$A$4:$C$834,3,FALSE)),1)</f>
        <v>0</v>
      </c>
      <c r="JT216" s="12"/>
      <c r="JU216" s="12"/>
      <c r="JV216" s="12">
        <f>VLOOKUP(JU216,名称和价格索引!$A$1:$B$785,2,FALSE)</f>
        <v>0</v>
      </c>
      <c r="JW216" s="12">
        <f>ROUND(JT216/1000000*IF(JU216=0,0,VLOOKUP(JU216,名称和价格索引!$A$4:$C$834,3,FALSE)),1)</f>
        <v>0</v>
      </c>
      <c r="JX216" s="12"/>
      <c r="JY216" s="12"/>
      <c r="JZ216" s="12">
        <f>VLOOKUP(JY216,名称和价格索引!$A$1:$B$785,2,FALSE)</f>
        <v>0</v>
      </c>
      <c r="KA216" s="12">
        <f>ROUND(JX216/1000000*IF(JY216=0,0,VLOOKUP(JY216,名称和价格索引!$A$4:$C$834,3,FALSE)),1)</f>
        <v>0</v>
      </c>
      <c r="KB216" s="12"/>
      <c r="KC216" s="12"/>
      <c r="KD216" s="12">
        <f>VLOOKUP(KC216,名称和价格索引!$A$1:$B$785,2,FALSE)</f>
        <v>0</v>
      </c>
      <c r="KE216" s="12">
        <f>ROUND(KB216/1000000*IF(KC216=0,0,VLOOKUP(KC216,名称和价格索引!$A$4:$C$834,3,FALSE)),1)</f>
        <v>0</v>
      </c>
      <c r="KF216" s="12"/>
      <c r="KG216" s="12"/>
      <c r="KH216" s="12">
        <f>VLOOKUP(KG216,名称和价格索引!$A$1:$B$785,2,FALSE)</f>
        <v>0</v>
      </c>
      <c r="KI216" s="12">
        <f>ROUND(KF216/1000000*IF(KG216=0,0,VLOOKUP(KG216,名称和价格索引!$A$4:$C$834,3,FALSE)),1)</f>
        <v>0</v>
      </c>
      <c r="KJ216" s="12"/>
      <c r="KK216" s="12"/>
      <c r="KL216" s="12">
        <f>VLOOKUP(KK216,名称和价格索引!$A$1:$B$785,2,FALSE)</f>
        <v>0</v>
      </c>
      <c r="KM216" s="12">
        <f>ROUND(KJ216/1000000*IF(KK216=0,0,VLOOKUP(KK216,名称和价格索引!$A$4:$C$834,3,FALSE)),1)</f>
        <v>0</v>
      </c>
      <c r="KN216" s="12"/>
      <c r="KO216" s="12"/>
      <c r="KP216" s="12">
        <f>VLOOKUP(KO216,名称和价格索引!$A$1:$B$785,2,FALSE)</f>
        <v>0</v>
      </c>
      <c r="KQ216" s="12">
        <f>ROUND(KN216/1000000*IF(KO216=0,0,VLOOKUP(KO216,名称和价格索引!$A$4:$C$834,3,FALSE)),1)</f>
        <v>0</v>
      </c>
      <c r="KR216" s="12"/>
      <c r="KS216" s="12"/>
      <c r="KT216" s="12">
        <f>VLOOKUP(KS216,名称和价格索引!$A$1:$B$785,2,FALSE)</f>
        <v>0</v>
      </c>
      <c r="KU216" s="12">
        <f>ROUND(KR216/1000000*IF(KS216=0,0,VLOOKUP(KS216,名称和价格索引!$A$4:$C$834,3,FALSE)),1)</f>
        <v>0</v>
      </c>
      <c r="KV216" s="12"/>
      <c r="KW216" s="12"/>
      <c r="KX216" s="12">
        <f>VLOOKUP(KW216,名称和价格索引!$A$1:$B$785,2,FALSE)</f>
        <v>0</v>
      </c>
      <c r="KY216" s="12">
        <f>ROUND(KV216/1000000*IF(KW216=0,0,VLOOKUP(KW216,名称和价格索引!$A$4:$C$834,3,FALSE)),1)</f>
        <v>0</v>
      </c>
      <c r="KZ216" s="12"/>
      <c r="LA216" s="12"/>
      <c r="LB216" s="12">
        <f>VLOOKUP(LA216,名称和价格索引!$A$1:$B$785,2,FALSE)</f>
        <v>0</v>
      </c>
      <c r="LC216" s="12">
        <f>ROUND(KZ216/1000000*IF(LA216=0,0,VLOOKUP(LA216,名称和价格索引!$A$4:$C$834,3,FALSE)),1)</f>
        <v>0</v>
      </c>
      <c r="LD216" s="12"/>
      <c r="LE216" s="12"/>
      <c r="LF216" s="12">
        <f>VLOOKUP(LE216,名称和价格索引!$A$1:$B$785,2,FALSE)</f>
        <v>0</v>
      </c>
      <c r="LG216" s="12">
        <f>ROUND(LD216/1000000*IF(LE216=0,0,VLOOKUP(LE216,名称和价格索引!$A$4:$C$834,3,FALSE)),1)</f>
        <v>0</v>
      </c>
      <c r="LH216" s="12"/>
      <c r="LI216" s="12"/>
      <c r="LJ216" s="12">
        <f>VLOOKUP(LI216,名称和价格索引!$A$1:$B$785,2,FALSE)</f>
        <v>0</v>
      </c>
      <c r="LK216" s="12">
        <f>ROUND(LH216/1000000*IF(LI216=0,0,VLOOKUP(LI216,名称和价格索引!$A$4:$C$834,3,FALSE)),1)</f>
        <v>0</v>
      </c>
      <c r="LL216" s="12"/>
      <c r="LM216" s="12"/>
      <c r="LN216" s="12">
        <f>VLOOKUP(LM216,名称和价格索引!$A$1:$B$785,2,FALSE)</f>
        <v>0</v>
      </c>
      <c r="LO216" s="12">
        <f>ROUND(LL216/1000000*IF(LM216=0,0,VLOOKUP(LM216,名称和价格索引!$A$4:$C$834,3,FALSE)),1)</f>
        <v>0</v>
      </c>
      <c r="LP216" s="12"/>
      <c r="LQ216" s="12"/>
      <c r="LR216" s="12">
        <f>VLOOKUP(LQ216,名称和价格索引!$A$1:$B$785,2,FALSE)</f>
        <v>0</v>
      </c>
      <c r="LS216" s="12">
        <f>ROUND(LP216/1000000*IF(LQ216=0,0,VLOOKUP(LQ216,名称和价格索引!$A$4:$C$834,3,FALSE)),1)</f>
        <v>0</v>
      </c>
      <c r="LT216" s="12"/>
      <c r="LU216" s="12"/>
      <c r="LV216" s="12">
        <f>VLOOKUP(LU216,名称和价格索引!$A$1:$B$785,2,FALSE)</f>
        <v>0</v>
      </c>
      <c r="LW216" s="12">
        <f>ROUND(LT216/1000000*IF(LU216=0,0,VLOOKUP(LU216,名称和价格索引!$A$4:$C$834,3,FALSE)),1)</f>
        <v>0</v>
      </c>
      <c r="LX216" s="12"/>
      <c r="LY216" s="12"/>
      <c r="LZ216" s="12">
        <f>VLOOKUP(LY216,名称和价格索引!$A$1:$B$785,2,FALSE)</f>
        <v>0</v>
      </c>
      <c r="MA216" s="12">
        <f>ROUND(LX216/1000000*IF(LY216=0,0,VLOOKUP(LY216,名称和价格索引!$A$4:$C$834,3,FALSE)),1)</f>
        <v>0</v>
      </c>
      <c r="MB216" s="12"/>
      <c r="MC216" s="12"/>
      <c r="MD216" s="12">
        <f>VLOOKUP(MC216,名称和价格索引!$A$1:$B$785,2,FALSE)</f>
        <v>0</v>
      </c>
      <c r="ME216" s="12">
        <f>ROUND(MB216/1000000*IF(MC216=0,0,VLOOKUP(MC216,名称和价格索引!$A$4:$C$834,3,FALSE)),1)</f>
        <v>0</v>
      </c>
      <c r="MF216" s="12"/>
      <c r="MG216" s="12"/>
      <c r="MH216" s="12">
        <f>VLOOKUP(MG216,名称和价格索引!$A$1:$B$785,2,FALSE)</f>
        <v>0</v>
      </c>
      <c r="MI216" s="12">
        <f>ROUND(MF216/1000000*IF(MG216=0,0,VLOOKUP(MG216,名称和价格索引!$A$4:$C$834,3,FALSE)),1)</f>
        <v>0</v>
      </c>
      <c r="MJ216" s="12"/>
      <c r="MK216" s="12"/>
      <c r="ML216" s="12">
        <f>VLOOKUP(MK216,名称和价格索引!$A$1:$B$785,2,FALSE)</f>
        <v>0</v>
      </c>
      <c r="MM216" s="12">
        <f>ROUND(MJ216/1000000*IF(MK216=0,0,VLOOKUP(MK216,名称和价格索引!$A$4:$C$834,3,FALSE)),1)</f>
        <v>0</v>
      </c>
      <c r="MN216" s="12"/>
      <c r="MO216" s="12"/>
      <c r="MP216" s="12">
        <f>VLOOKUP(MO216,名称和价格索引!$A$1:$B$785,2,FALSE)</f>
        <v>0</v>
      </c>
      <c r="MQ216" s="12">
        <f>ROUND(MN216/1000000*IF(MO216=0,0,VLOOKUP(MO216,名称和价格索引!$A$4:$C$834,3,FALSE)),1)</f>
        <v>0</v>
      </c>
      <c r="MR216" s="12"/>
      <c r="MS216" s="12"/>
      <c r="MT216" s="12">
        <f>VLOOKUP(MS216,名称和价格索引!$A$1:$B$785,2,FALSE)</f>
        <v>0</v>
      </c>
      <c r="MU216" s="12">
        <f>ROUND(MR216/1000000*IF(MS216=0,0,VLOOKUP(MS216,名称和价格索引!$A$4:$C$834,3,FALSE)),1)</f>
        <v>0</v>
      </c>
      <c r="MV216" s="12"/>
      <c r="MW216" s="12"/>
      <c r="MX216" s="12">
        <f>VLOOKUP(MW216,名称和价格索引!$A$1:$B$785,2,FALSE)</f>
        <v>0</v>
      </c>
      <c r="MY216" s="12">
        <f>ROUND(MV216/1000000*IF(MW216=0,0,VLOOKUP(MW216,名称和价格索引!$A$4:$C$834,3,FALSE)),1)</f>
        <v>0</v>
      </c>
      <c r="MZ216" s="12"/>
      <c r="NA216" s="12"/>
      <c r="NB216" s="12">
        <f>VLOOKUP(NA216,名称和价格索引!$A$1:$B$785,2,FALSE)</f>
        <v>0</v>
      </c>
      <c r="NC216" s="12">
        <f>ROUND(MZ216/1000000*IF(NA216=0,0,VLOOKUP(NA216,名称和价格索引!$A$4:$C$834,3,FALSE)),1)</f>
        <v>0</v>
      </c>
      <c r="ND216" s="12"/>
      <c r="NE216" s="12"/>
      <c r="NF216" s="12">
        <f>VLOOKUP(NE216,名称和价格索引!$A$1:$B$785,2,FALSE)</f>
        <v>0</v>
      </c>
      <c r="NG216" s="12">
        <f>ROUND(ND216/1000000*IF(NE216=0,0,VLOOKUP(NE216,名称和价格索引!$A$4:$C$834,3,FALSE)),1)</f>
        <v>0</v>
      </c>
      <c r="NH216" s="12"/>
      <c r="NI216" s="12"/>
      <c r="NJ216" s="12">
        <f>VLOOKUP(NI216,名称和价格索引!$A$1:$B$785,2,FALSE)</f>
        <v>0</v>
      </c>
      <c r="NK216" s="12">
        <f>ROUND(NH216/1000000*IF(NI216=0,0,VLOOKUP(NI216,名称和价格索引!$A$4:$C$834,3,FALSE)),1)</f>
        <v>0</v>
      </c>
      <c r="NL216" s="12"/>
      <c r="NM216" s="12"/>
      <c r="NN216" s="12">
        <f>VLOOKUP(NM216,名称和价格索引!$A$1:$B$785,2,FALSE)</f>
        <v>0</v>
      </c>
      <c r="NO216" s="12">
        <f>ROUND(NL216/1000000*IF(NM216=0,0,VLOOKUP(NM216,名称和价格索引!$A$4:$C$834,3,FALSE)),1)</f>
        <v>0</v>
      </c>
      <c r="NP216" s="12"/>
      <c r="NQ216" s="12"/>
      <c r="NR216" s="12">
        <f>VLOOKUP(NQ216,名称和价格索引!$A$1:$B$785,2,FALSE)</f>
        <v>0</v>
      </c>
      <c r="NS216" s="12">
        <f>ROUND(NP216/1000000*IF(NQ216=0,0,VLOOKUP(NQ216,名称和价格索引!$A$4:$C$834,3,FALSE)),1)</f>
        <v>0</v>
      </c>
      <c r="NT216" s="12"/>
      <c r="NU216" s="12"/>
      <c r="NV216" s="12">
        <f>VLOOKUP(NU216,名称和价格索引!$A$1:$B$785,2,FALSE)</f>
        <v>0</v>
      </c>
      <c r="NW216" s="12">
        <f>ROUND(NT216/1000000*IF(NU216=0,0,VLOOKUP(NU216,名称和价格索引!$A$4:$C$834,3,FALSE)),1)</f>
        <v>0</v>
      </c>
      <c r="NX216" s="12"/>
      <c r="NY216" s="12"/>
      <c r="NZ216" s="12">
        <f>VLOOKUP(NY216,名称和价格索引!$A$1:$B$785,2,FALSE)</f>
        <v>0</v>
      </c>
      <c r="OA216" s="12">
        <f>ROUND(NX216/1000000*IF(NY216=0,0,VLOOKUP(NY216,名称和价格索引!$A$4:$C$834,3,FALSE)),1)</f>
        <v>0</v>
      </c>
      <c r="OB216" s="12"/>
      <c r="OC216" s="12"/>
      <c r="OD216" s="12">
        <f>VLOOKUP(OC216,名称和价格索引!$A$1:$B$785,2,FALSE)</f>
        <v>0</v>
      </c>
      <c r="OE216" s="12">
        <f>ROUND(OB216/1000000*IF(OC216=0,0,VLOOKUP(OC216,名称和价格索引!$A$4:$C$834,3,FALSE)),1)</f>
        <v>0</v>
      </c>
      <c r="OF216" s="12"/>
      <c r="OG216" s="12"/>
      <c r="OH216" s="12">
        <f>VLOOKUP(OG216,名称和价格索引!$A$1:$B$785,2,FALSE)</f>
        <v>0</v>
      </c>
      <c r="OI216" s="12">
        <f>ROUND(OF216/1000000*IF(OG216=0,0,VLOOKUP(OG216,名称和价格索引!$A$4:$C$834,3,FALSE)),1)</f>
        <v>0</v>
      </c>
      <c r="OJ216" s="12"/>
      <c r="OK216" s="12"/>
      <c r="OL216" s="12">
        <f>VLOOKUP(OK216,名称和价格索引!$A$1:$B$785,2,FALSE)</f>
        <v>0</v>
      </c>
      <c r="OM216" s="12">
        <f>ROUND(OJ216/1000000*IF(OK216=0,0,VLOOKUP(OK216,名称和价格索引!$A$4:$C$834,3,FALSE)),1)</f>
        <v>0</v>
      </c>
      <c r="ON216" s="12"/>
      <c r="OO216" s="12"/>
      <c r="OP216" s="12">
        <f>VLOOKUP(OO216,名称和价格索引!$A$1:$B$785,2,FALSE)</f>
        <v>0</v>
      </c>
      <c r="OQ216" s="12">
        <f>ROUND(ON216/1000000*IF(OO216=0,0,VLOOKUP(OO216,名称和价格索引!$A$4:$C$834,3,FALSE)),1)</f>
        <v>0</v>
      </c>
      <c r="OR216" s="12"/>
      <c r="OS216" s="12"/>
      <c r="OT216" s="12">
        <f>VLOOKUP(OS216,名称和价格索引!$A$1:$B$785,2,FALSE)</f>
        <v>0</v>
      </c>
      <c r="OU216" s="12">
        <f>ROUND(OR216/1000000*IF(OS216=0,0,VLOOKUP(OS216,名称和价格索引!$A$4:$C$834,3,FALSE)),1)</f>
        <v>0</v>
      </c>
      <c r="OV216" s="12"/>
      <c r="OW216" s="12"/>
      <c r="OX216" s="12">
        <f>VLOOKUP(OW216,名称和价格索引!$A$1:$B$785,2,FALSE)</f>
        <v>0</v>
      </c>
      <c r="OY216" s="12">
        <f>ROUND(OV216/1000000*IF(OW216=0,0,VLOOKUP(OW216,名称和价格索引!$A$4:$C$834,3,FALSE)),1)</f>
        <v>0</v>
      </c>
      <c r="OZ216" s="12"/>
      <c r="PA216" s="12"/>
      <c r="PB216" s="12">
        <f>VLOOKUP(PA216,名称和价格索引!$A$1:$B$785,2,FALSE)</f>
        <v>0</v>
      </c>
      <c r="PC216" s="12">
        <f>ROUND(OZ216/1000000*IF(PA216=0,0,VLOOKUP(PA216,名称和价格索引!$A$4:$C$834,3,FALSE)),1)</f>
        <v>0</v>
      </c>
      <c r="PD216" s="12"/>
      <c r="PE216" s="12"/>
      <c r="PF216" s="12">
        <f>VLOOKUP(PE216,名称和价格索引!$A$1:$B$785,2,FALSE)</f>
        <v>0</v>
      </c>
      <c r="PG216" s="12">
        <f>ROUND(PD216/1000000*IF(PE216=0,0,VLOOKUP(PE216,名称和价格索引!$A$4:$C$834,3,FALSE)),1)</f>
        <v>0</v>
      </c>
      <c r="PH216" s="12"/>
      <c r="PI216" s="12"/>
      <c r="PJ216" s="12">
        <f>VLOOKUP(PI216,名称和价格索引!$A$1:$B$785,2,FALSE)</f>
        <v>0</v>
      </c>
      <c r="PK216" s="12">
        <f>ROUND(PH216/1000000*IF(PI216=0,0,VLOOKUP(PI216,名称和价格索引!$A$4:$C$834,3,FALSE)),1)</f>
        <v>0</v>
      </c>
      <c r="PL216" s="12"/>
      <c r="PM216" s="12"/>
      <c r="PN216" s="12">
        <f>VLOOKUP(PM216,名称和价格索引!$A$1:$B$785,2,FALSE)</f>
        <v>0</v>
      </c>
      <c r="PO216" s="12">
        <f>ROUND(PL216/1000000*IF(PM216=0,0,VLOOKUP(PM216,名称和价格索引!$A$4:$C$834,3,FALSE)),1)</f>
        <v>0</v>
      </c>
      <c r="PP216" s="12"/>
      <c r="PQ216" s="12"/>
      <c r="PR216" s="12">
        <f>VLOOKUP(PQ216,名称和价格索引!$A$1:$B$785,2,FALSE)</f>
        <v>0</v>
      </c>
      <c r="PS216" s="12">
        <f>ROUND(PP216/1000000*IF(PQ216=0,0,VLOOKUP(PQ216,名称和价格索引!$A$4:$C$834,3,FALSE)),1)</f>
        <v>0</v>
      </c>
      <c r="PT216" s="12"/>
      <c r="PU216" s="12"/>
      <c r="PV216" s="12">
        <f>VLOOKUP(PU216,名称和价格索引!$A$1:$B$785,2,FALSE)</f>
        <v>0</v>
      </c>
      <c r="PW216" s="12">
        <f>ROUND(PT216/1000000*IF(PU216=0,0,VLOOKUP(PU216,名称和价格索引!$A$4:$C$834,3,FALSE)),1)</f>
        <v>0</v>
      </c>
      <c r="PX216" s="12"/>
      <c r="PY216" s="12"/>
      <c r="PZ216" s="12">
        <f>VLOOKUP(PY216,名称和价格索引!$A$1:$B$785,2,FALSE)</f>
        <v>0</v>
      </c>
      <c r="QA216" s="12">
        <f>ROUND(PX216/1000000*IF(PY216=0,0,VLOOKUP(PY216,名称和价格索引!$A$4:$C$834,3,FALSE)),1)</f>
        <v>0</v>
      </c>
      <c r="QB216" s="12"/>
      <c r="QC216" s="12"/>
      <c r="QD216" s="12">
        <f>VLOOKUP(QC216,名称和价格索引!$A$1:$B$785,2,FALSE)</f>
        <v>0</v>
      </c>
      <c r="QE216" s="12">
        <f>ROUND(QB216/1000000*IF(QC216=0,0,VLOOKUP(QC216,名称和价格索引!$A$4:$C$834,3,FALSE)),1)</f>
        <v>0</v>
      </c>
      <c r="QF216" s="12"/>
      <c r="QG216" s="12"/>
      <c r="QH216" s="12">
        <f>VLOOKUP(QG216,名称和价格索引!$A$1:$B$785,2,FALSE)</f>
        <v>0</v>
      </c>
      <c r="QI216" s="12">
        <f>ROUND(QF216/1000000*IF(QG216=0,0,VLOOKUP(QG216,名称和价格索引!$A$4:$C$834,3,FALSE)),1)</f>
        <v>0</v>
      </c>
      <c r="QJ216" s="12"/>
      <c r="QK216" s="12"/>
      <c r="QL216" s="12">
        <f>VLOOKUP(QK216,名称和价格索引!$A$1:$B$785,2,FALSE)</f>
        <v>0</v>
      </c>
      <c r="QM216" s="12">
        <f>ROUND(QJ216/1000000*IF(QK216=0,0,VLOOKUP(QK216,名称和价格索引!$A$4:$C$834,3,FALSE)),1)</f>
        <v>0</v>
      </c>
      <c r="QN216" s="12"/>
      <c r="QO216" s="12"/>
      <c r="QP216" s="12">
        <f>VLOOKUP(QO216,名称和价格索引!$A$1:$B$785,2,FALSE)</f>
        <v>0</v>
      </c>
      <c r="QQ216" s="12">
        <f>ROUND(QN216/1000000*IF(QO216=0,0,VLOOKUP(QO216,名称和价格索引!$A$4:$C$834,3,FALSE)),1)</f>
        <v>0</v>
      </c>
      <c r="QR216" s="12"/>
      <c r="QS216" s="12"/>
      <c r="QT216" s="12">
        <f>VLOOKUP(QS216,名称和价格索引!$A$1:$B$785,2,FALSE)</f>
        <v>0</v>
      </c>
      <c r="QU216" s="12">
        <f>ROUND(QR216/1000000*IF(QS216=0,0,VLOOKUP(QS216,名称和价格索引!$A$4:$C$834,3,FALSE)),1)</f>
        <v>0</v>
      </c>
      <c r="QV216" s="12"/>
      <c r="QW216" s="12"/>
      <c r="QX216" s="12">
        <f>VLOOKUP(QW216,名称和价格索引!$A$1:$B$785,2,FALSE)</f>
        <v>0</v>
      </c>
      <c r="QY216" s="12">
        <f>ROUND(QV216/1000000*IF(QW216=0,0,VLOOKUP(QW216,名称和价格索引!$A$4:$C$834,3,FALSE)),1)</f>
        <v>0</v>
      </c>
      <c r="QZ216" s="12"/>
      <c r="RA216" s="12"/>
      <c r="RB216" s="12">
        <f>VLOOKUP(RA216,名称和价格索引!$A$1:$B$785,2,FALSE)</f>
        <v>0</v>
      </c>
      <c r="RC216" s="12">
        <f>ROUND(QZ216/1000000*IF(RA216=0,0,VLOOKUP(RA216,名称和价格索引!$A$4:$C$834,3,FALSE)),1)</f>
        <v>0</v>
      </c>
      <c r="RD216" s="12"/>
      <c r="RE216" s="12"/>
      <c r="RF216" s="12">
        <f>VLOOKUP(RE216,名称和价格索引!$A$1:$B$785,2,FALSE)</f>
        <v>0</v>
      </c>
      <c r="RG216" s="12">
        <f>ROUND(RD216/1000000*IF(RE216=0,0,VLOOKUP(RE216,名称和价格索引!$A$4:$C$834,3,FALSE)),1)</f>
        <v>0</v>
      </c>
      <c r="RH216" s="12"/>
      <c r="RI216" s="12"/>
      <c r="RJ216" s="12">
        <f>VLOOKUP(RI216,名称和价格索引!$A$1:$B$785,2,FALSE)</f>
        <v>0</v>
      </c>
      <c r="RK216" s="12">
        <f>ROUND(RH216/1000000*IF(RI216=0,0,VLOOKUP(RI216,名称和价格索引!$A$4:$C$834,3,FALSE)),1)</f>
        <v>0</v>
      </c>
      <c r="RL216" s="12"/>
      <c r="RM216" s="12"/>
      <c r="RN216" s="12">
        <f>VLOOKUP(RM216,名称和价格索引!$A$1:$B$785,2,FALSE)</f>
        <v>0</v>
      </c>
      <c r="RO216" s="12">
        <f>ROUND(RL216/1000000*IF(RM216=0,0,VLOOKUP(RM216,名称和价格索引!$A$4:$C$834,3,FALSE)),1)</f>
        <v>0</v>
      </c>
      <c r="RP216" s="12"/>
      <c r="RQ216" s="12"/>
      <c r="RR216" s="12">
        <f>VLOOKUP(RQ216,名称和价格索引!$A$1:$B$785,2,FALSE)</f>
        <v>0</v>
      </c>
      <c r="RS216" s="12">
        <f>ROUND(RP216/1000000*IF(RQ216=0,0,VLOOKUP(RQ216,名称和价格索引!$A$4:$C$834,3,FALSE)),1)</f>
        <v>0</v>
      </c>
      <c r="RT216" s="12"/>
      <c r="RU216" s="12"/>
      <c r="RV216" s="12">
        <f>VLOOKUP(RU216,名称和价格索引!$A$1:$B$785,2,FALSE)</f>
        <v>0</v>
      </c>
      <c r="RW216" s="12">
        <f>ROUND(RT216/1000000*IF(RU216=0,0,VLOOKUP(RU216,名称和价格索引!$A$4:$C$834,3,FALSE)),1)</f>
        <v>0</v>
      </c>
      <c r="RX216" s="12"/>
      <c r="RY216" s="12"/>
      <c r="RZ216" s="12">
        <f>VLOOKUP(RY216,名称和价格索引!$A$1:$B$785,2,FALSE)</f>
        <v>0</v>
      </c>
      <c r="SA216" s="12">
        <f>ROUND(RX216/1000000*IF(RY216=0,0,VLOOKUP(RY216,名称和价格索引!$A$4:$C$834,3,FALSE)),1)</f>
        <v>0</v>
      </c>
      <c r="SB216" s="12"/>
      <c r="SC216" s="12"/>
      <c r="SD216" s="12">
        <f>VLOOKUP(SC216,名称和价格索引!$A$1:$B$785,2,FALSE)</f>
        <v>0</v>
      </c>
      <c r="SE216" s="12">
        <f>ROUND(SB216/1000000*IF(SC216=0,0,VLOOKUP(SC216,名称和价格索引!$A$4:$C$834,3,FALSE)),1)</f>
        <v>0</v>
      </c>
      <c r="SF216" s="12"/>
      <c r="SG216" s="12"/>
      <c r="SH216" s="12">
        <f>VLOOKUP(SG216,名称和价格索引!$A$1:$B$785,2,FALSE)</f>
        <v>0</v>
      </c>
      <c r="SI216" s="12">
        <f>ROUND(SF216/1000000*IF(SG216=0,0,VLOOKUP(SG216,名称和价格索引!$A$4:$C$834,3,FALSE)),1)</f>
        <v>0</v>
      </c>
      <c r="SJ216" s="12"/>
      <c r="SK216" s="12"/>
      <c r="SL216" s="12">
        <f>VLOOKUP(SK216,名称和价格索引!$A$1:$B$785,2,FALSE)</f>
        <v>0</v>
      </c>
      <c r="SM216" s="12">
        <f>ROUND(SJ216/1000000*IF(SK216=0,0,VLOOKUP(SK216,名称和价格索引!$A$4:$C$834,3,FALSE)),1)</f>
        <v>0</v>
      </c>
      <c r="SN216" s="12"/>
      <c r="SO216" s="12"/>
      <c r="SP216" s="12">
        <f>VLOOKUP(SO216,名称和价格索引!$A$1:$B$785,2,FALSE)</f>
        <v>0</v>
      </c>
      <c r="SQ216" s="12">
        <f>ROUND(SN216/1000000*IF(SO216=0,0,VLOOKUP(SO216,名称和价格索引!$A$4:$C$834,3,FALSE)),1)</f>
        <v>0</v>
      </c>
      <c r="SR216" s="12"/>
      <c r="SS216" s="12"/>
      <c r="ST216" s="12">
        <f>VLOOKUP(SS216,名称和价格索引!$A$1:$B$785,2,FALSE)</f>
        <v>0</v>
      </c>
      <c r="SU216" s="12">
        <f>ROUND(SR216/1000000*IF(SS216=0,0,VLOOKUP(SS216,名称和价格索引!$A$4:$C$834,3,FALSE)),1)</f>
        <v>0</v>
      </c>
      <c r="SV216" s="11">
        <f t="array" ref="SV216">SUM(VLOOKUP(D216,D216:SU216,ROW($1:$123)*4,0))</f>
        <v>158.3</v>
      </c>
    </row>
    <row r="217" s="5" customFormat="1" customHeight="1" spans="1:516">
      <c r="A217" s="12" t="s">
        <v>977</v>
      </c>
      <c r="B217" s="12" t="s">
        <v>971</v>
      </c>
      <c r="C217" s="12">
        <v>969</v>
      </c>
      <c r="D217" s="12">
        <v>500000</v>
      </c>
      <c r="E217" s="12">
        <v>200100</v>
      </c>
      <c r="F217" s="12">
        <f>VLOOKUP(E217,名称和价格索引!$A$1:$B$785,2,FALSE)</f>
        <v>100</v>
      </c>
      <c r="G217" s="12">
        <f>ROUND(D217/1000000*IF(E217=0,0,VLOOKUP(E217,名称和价格索引!$A$4:$C$834,3,FALSE)),1)</f>
        <v>50</v>
      </c>
      <c r="H217" s="12">
        <v>500000</v>
      </c>
      <c r="I217" s="12">
        <v>302</v>
      </c>
      <c r="J217" s="12" t="str">
        <f>VLOOKUP(I217,名称和价格索引!$A$1:$B$785,2,FALSE)</f>
        <v>金创药(中量)</v>
      </c>
      <c r="K217" s="12">
        <f>ROUND(H217/1000000*IF(I217=0,0,VLOOKUP(I217,名称和价格索引!$A$4:$C$834,3,FALSE)),1)</f>
        <v>65</v>
      </c>
      <c r="L217" s="12">
        <v>333333</v>
      </c>
      <c r="M217" s="12">
        <v>322</v>
      </c>
      <c r="N217" s="12" t="str">
        <f>VLOOKUP(M217,名称和价格索引!$A$1:$B$785,2,FALSE)</f>
        <v>魔法药(中量)</v>
      </c>
      <c r="O217" s="12">
        <f>ROUND(L217/1000000*IF(M217=0,0,VLOOKUP(M217,名称和价格索引!$A$4:$C$834,3,FALSE)),1)</f>
        <v>43.3</v>
      </c>
      <c r="P217" s="12"/>
      <c r="Q217" s="12"/>
      <c r="R217" s="12">
        <f>VLOOKUP(Q217,名称和价格索引!$A$1:$B$785,2,FALSE)</f>
        <v>0</v>
      </c>
      <c r="S217" s="12">
        <f>ROUND(P217/1000000*IF(Q217=0,0,VLOOKUP(Q217,名称和价格索引!$A$4:$C$834,3,FALSE)),1)</f>
        <v>0</v>
      </c>
      <c r="T217" s="12"/>
      <c r="U217" s="12"/>
      <c r="V217" s="12">
        <f>VLOOKUP(U217,名称和价格索引!$A$1:$B$785,2,FALSE)</f>
        <v>0</v>
      </c>
      <c r="W217" s="12">
        <f>ROUND(T217/1000000*IF(U217=0,0,VLOOKUP(U217,名称和价格索引!$A$4:$C$834,3,FALSE)),1)</f>
        <v>0</v>
      </c>
      <c r="X217" s="12"/>
      <c r="Y217" s="12"/>
      <c r="Z217" s="12">
        <f>VLOOKUP(Y217,名称和价格索引!$A$1:$B$785,2,FALSE)</f>
        <v>0</v>
      </c>
      <c r="AA217" s="12">
        <f>ROUND(X217/1000000*IF(Y217=0,0,VLOOKUP(Y217,名称和价格索引!$A$4:$C$834,3,FALSE)),1)</f>
        <v>0</v>
      </c>
      <c r="AB217" s="12"/>
      <c r="AC217" s="12"/>
      <c r="AD217" s="12">
        <f>VLOOKUP(AC217,名称和价格索引!$A$1:$B$785,2,FALSE)</f>
        <v>0</v>
      </c>
      <c r="AE217" s="12">
        <f>ROUND(AB217/1000000*IF(AC217=0,0,VLOOKUP(AC217,名称和价格索引!$A$4:$C$834,3,FALSE)),1)</f>
        <v>0</v>
      </c>
      <c r="AF217" s="12"/>
      <c r="AG217" s="12"/>
      <c r="AH217" s="12">
        <f>VLOOKUP(AG217,名称和价格索引!$A$1:$B$785,2,FALSE)</f>
        <v>0</v>
      </c>
      <c r="AI217" s="12">
        <f>ROUND(AF217/1000000*IF(AG217=0,0,VLOOKUP(AG217,名称和价格索引!$A$4:$C$834,3,FALSE)),1)</f>
        <v>0</v>
      </c>
      <c r="AJ217" s="12"/>
      <c r="AK217" s="12"/>
      <c r="AL217" s="12">
        <f>VLOOKUP(AK217,名称和价格索引!$A$1:$B$785,2,FALSE)</f>
        <v>0</v>
      </c>
      <c r="AM217" s="12">
        <f>ROUND(AJ217/1000000*IF(AK217=0,0,VLOOKUP(AK217,名称和价格索引!$A$4:$C$834,3,FALSE)),1)</f>
        <v>0</v>
      </c>
      <c r="AN217" s="12"/>
      <c r="AO217" s="12"/>
      <c r="AP217" s="12">
        <f>VLOOKUP(AO217,名称和价格索引!$A$1:$B$785,2,FALSE)</f>
        <v>0</v>
      </c>
      <c r="AQ217" s="12">
        <f>ROUND(AN217/1000000*IF(AO217=0,0,VLOOKUP(AO217,名称和价格索引!$A$4:$C$834,3,FALSE)),1)</f>
        <v>0</v>
      </c>
      <c r="AR217" s="12"/>
      <c r="AS217" s="12"/>
      <c r="AT217" s="12">
        <f>VLOOKUP(AS217,名称和价格索引!$A$1:$B$785,2,FALSE)</f>
        <v>0</v>
      </c>
      <c r="AU217" s="12">
        <f>ROUND(AR217/1000000*IF(AS217=0,0,VLOOKUP(AS217,名称和价格索引!$A$4:$C$834,3,FALSE)),1)</f>
        <v>0</v>
      </c>
      <c r="AV217" s="12"/>
      <c r="AW217" s="12"/>
      <c r="AX217" s="12">
        <f>VLOOKUP(AW217,名称和价格索引!$A$1:$B$785,2,FALSE)</f>
        <v>0</v>
      </c>
      <c r="AY217" s="12">
        <f>ROUND(AV217/1000000*IF(AW217=0,0,VLOOKUP(AW217,名称和价格索引!$A$4:$C$834,3,FALSE)),1)</f>
        <v>0</v>
      </c>
      <c r="AZ217" s="12"/>
      <c r="BA217" s="12"/>
      <c r="BB217" s="12">
        <f>VLOOKUP(BA217,名称和价格索引!$A$1:$B$785,2,FALSE)</f>
        <v>0</v>
      </c>
      <c r="BC217" s="12">
        <f>ROUND(AZ217/1000000*IF(BA217=0,0,VLOOKUP(BA217,名称和价格索引!$A$4:$C$834,3,FALSE)),1)</f>
        <v>0</v>
      </c>
      <c r="BD217" s="12"/>
      <c r="BE217" s="12"/>
      <c r="BF217" s="12">
        <f>VLOOKUP(BE217,名称和价格索引!$A$1:$B$785,2,FALSE)</f>
        <v>0</v>
      </c>
      <c r="BG217" s="12">
        <f>ROUND(BD217/1000000*IF(BE217=0,0,VLOOKUP(BE217,名称和价格索引!$A$4:$C$834,3,FALSE)),1)</f>
        <v>0</v>
      </c>
      <c r="BH217" s="12"/>
      <c r="BI217" s="12"/>
      <c r="BJ217" s="12">
        <f>VLOOKUP(BI217,名称和价格索引!$A$1:$B$785,2,FALSE)</f>
        <v>0</v>
      </c>
      <c r="BK217" s="12">
        <f>ROUND(BH217/1000000*IF(BI217=0,0,VLOOKUP(BI217,名称和价格索引!$A$4:$C$834,3,FALSE)),1)</f>
        <v>0</v>
      </c>
      <c r="BL217" s="12"/>
      <c r="BM217" s="12"/>
      <c r="BN217" s="12">
        <f>VLOOKUP(BM217,名称和价格索引!$A$1:$B$785,2,FALSE)</f>
        <v>0</v>
      </c>
      <c r="BO217" s="12">
        <f>ROUND(BL217/1000000*IF(BM217=0,0,VLOOKUP(BM217,名称和价格索引!$A$4:$C$834,3,FALSE)),1)</f>
        <v>0</v>
      </c>
      <c r="BP217" s="12"/>
      <c r="BQ217" s="12"/>
      <c r="BR217" s="12">
        <f>VLOOKUP(BQ217,名称和价格索引!$A$1:$B$785,2,FALSE)</f>
        <v>0</v>
      </c>
      <c r="BS217" s="12">
        <f>ROUND(BP217/1000000*IF(BQ217=0,0,VLOOKUP(BQ217,名称和价格索引!$A$4:$C$834,3,FALSE)),1)</f>
        <v>0</v>
      </c>
      <c r="BT217" s="12"/>
      <c r="BU217" s="12"/>
      <c r="BV217" s="12">
        <f>VLOOKUP(BU217,名称和价格索引!$A$1:$B$785,2,FALSE)</f>
        <v>0</v>
      </c>
      <c r="BW217" s="12">
        <f>ROUND(BT217/1000000*IF(BU217=0,0,VLOOKUP(BU217,名称和价格索引!$A$4:$C$834,3,FALSE)),1)</f>
        <v>0</v>
      </c>
      <c r="BX217" s="12"/>
      <c r="BY217" s="12"/>
      <c r="BZ217" s="12">
        <f>VLOOKUP(BY217,名称和价格索引!$A$1:$B$785,2,FALSE)</f>
        <v>0</v>
      </c>
      <c r="CA217" s="12">
        <f>ROUND(BX217/1000000*IF(BY217=0,0,VLOOKUP(BY217,名称和价格索引!$A$4:$C$834,3,FALSE)),1)</f>
        <v>0</v>
      </c>
      <c r="CB217" s="12"/>
      <c r="CC217" s="12"/>
      <c r="CD217" s="12">
        <f>VLOOKUP(CC217,名称和价格索引!$A$1:$B$785,2,FALSE)</f>
        <v>0</v>
      </c>
      <c r="CE217" s="12">
        <f>ROUND(CB217/1000000*IF(CC217=0,0,VLOOKUP(CC217,名称和价格索引!$A$4:$C$834,3,FALSE)),1)</f>
        <v>0</v>
      </c>
      <c r="CF217" s="12"/>
      <c r="CG217" s="12"/>
      <c r="CH217" s="12">
        <f>VLOOKUP(CG217,名称和价格索引!$A$1:$B$785,2,FALSE)</f>
        <v>0</v>
      </c>
      <c r="CI217" s="12">
        <f>ROUND(CF217/1000000*IF(CG217=0,0,VLOOKUP(CG217,名称和价格索引!$A$4:$C$834,3,FALSE)),1)</f>
        <v>0</v>
      </c>
      <c r="CJ217" s="12"/>
      <c r="CK217" s="12"/>
      <c r="CL217" s="12">
        <f>VLOOKUP(CK217,名称和价格索引!$A$1:$B$785,2,FALSE)</f>
        <v>0</v>
      </c>
      <c r="CM217" s="12">
        <f>ROUND(CJ217/1000000*IF(CK217=0,0,VLOOKUP(CK217,名称和价格索引!$A$4:$C$834,3,FALSE)),1)</f>
        <v>0</v>
      </c>
      <c r="CN217" s="12"/>
      <c r="CO217" s="12"/>
      <c r="CP217" s="12">
        <f>VLOOKUP(CO217,名称和价格索引!$A$1:$B$785,2,FALSE)</f>
        <v>0</v>
      </c>
      <c r="CQ217" s="12">
        <f>ROUND(CN217/1000000*IF(CO217=0,0,VLOOKUP(CO217,名称和价格索引!$A$4:$C$834,3,FALSE)),1)</f>
        <v>0</v>
      </c>
      <c r="CR217" s="12"/>
      <c r="CS217" s="12"/>
      <c r="CT217" s="12">
        <f>VLOOKUP(CS217,名称和价格索引!$A$1:$B$785,2,FALSE)</f>
        <v>0</v>
      </c>
      <c r="CU217" s="12">
        <f>ROUND(CR217/1000000*IF(CS217=0,0,VLOOKUP(CS217,名称和价格索引!$A$4:$C$834,3,FALSE)),1)</f>
        <v>0</v>
      </c>
      <c r="CV217" s="12"/>
      <c r="CW217" s="12"/>
      <c r="CX217" s="12">
        <f>VLOOKUP(CW217,名称和价格索引!$A$1:$B$785,2,FALSE)</f>
        <v>0</v>
      </c>
      <c r="CY217" s="12">
        <f>ROUND(CV217/1000000*IF(CW217=0,0,VLOOKUP(CW217,名称和价格索引!$A$4:$C$834,3,FALSE)),1)</f>
        <v>0</v>
      </c>
      <c r="CZ217" s="12"/>
      <c r="DA217" s="12"/>
      <c r="DB217" s="12">
        <f>VLOOKUP(DA217,名称和价格索引!$A$1:$B$785,2,FALSE)</f>
        <v>0</v>
      </c>
      <c r="DC217" s="12">
        <f>ROUND(CZ217/1000000*IF(DA217=0,0,VLOOKUP(DA217,名称和价格索引!$A$4:$C$834,3,FALSE)),1)</f>
        <v>0</v>
      </c>
      <c r="DD217" s="12"/>
      <c r="DE217" s="12"/>
      <c r="DF217" s="12">
        <f>VLOOKUP(DE217,名称和价格索引!$A$1:$B$785,2,FALSE)</f>
        <v>0</v>
      </c>
      <c r="DG217" s="12">
        <f>ROUND(DD217/1000000*IF(DE217=0,0,VLOOKUP(DE217,名称和价格索引!$A$4:$C$834,3,FALSE)),1)</f>
        <v>0</v>
      </c>
      <c r="DH217" s="12"/>
      <c r="DI217" s="12"/>
      <c r="DJ217" s="12">
        <f>VLOOKUP(DI217,名称和价格索引!$A$1:$B$785,2,FALSE)</f>
        <v>0</v>
      </c>
      <c r="DK217" s="12">
        <f>ROUND(DH217/1000000*IF(DI217=0,0,VLOOKUP(DI217,名称和价格索引!$A$4:$C$834,3,FALSE)),1)</f>
        <v>0</v>
      </c>
      <c r="DL217" s="12"/>
      <c r="DM217" s="12"/>
      <c r="DN217" s="12">
        <f>VLOOKUP(DM217,名称和价格索引!$A$1:$B$785,2,FALSE)</f>
        <v>0</v>
      </c>
      <c r="DO217" s="12">
        <f>ROUND(DL217/1000000*IF(DM217=0,0,VLOOKUP(DM217,名称和价格索引!$A$4:$C$834,3,FALSE)),1)</f>
        <v>0</v>
      </c>
      <c r="DP217" s="12"/>
      <c r="DQ217" s="12"/>
      <c r="DR217" s="12">
        <f>VLOOKUP(DQ217,名称和价格索引!$A$1:$B$785,2,FALSE)</f>
        <v>0</v>
      </c>
      <c r="DS217" s="12">
        <f>ROUND(DP217/1000000*IF(DQ217=0,0,VLOOKUP(DQ217,名称和价格索引!$A$4:$C$834,3,FALSE)),1)</f>
        <v>0</v>
      </c>
      <c r="DT217" s="12"/>
      <c r="DU217" s="12"/>
      <c r="DV217" s="12">
        <f>VLOOKUP(DU217,名称和价格索引!$A$1:$B$785,2,FALSE)</f>
        <v>0</v>
      </c>
      <c r="DW217" s="12">
        <f>ROUND(DT217/1000000*IF(DU217=0,0,VLOOKUP(DU217,名称和价格索引!$A$4:$C$834,3,FALSE)),1)</f>
        <v>0</v>
      </c>
      <c r="DX217" s="12"/>
      <c r="DY217" s="12"/>
      <c r="DZ217" s="12">
        <f>VLOOKUP(DY217,名称和价格索引!$A$1:$B$785,2,FALSE)</f>
        <v>0</v>
      </c>
      <c r="EA217" s="12">
        <f>ROUND(DX217/1000000*IF(DY217=0,0,VLOOKUP(DY217,名称和价格索引!$A$4:$C$834,3,FALSE)),1)</f>
        <v>0</v>
      </c>
      <c r="EB217" s="12"/>
      <c r="EC217" s="12"/>
      <c r="ED217" s="12">
        <f>VLOOKUP(EC217,名称和价格索引!$A$1:$B$785,2,FALSE)</f>
        <v>0</v>
      </c>
      <c r="EE217" s="12">
        <f>ROUND(EB217/1000000*IF(EC217=0,0,VLOOKUP(EC217,名称和价格索引!$A$4:$C$834,3,FALSE)),1)</f>
        <v>0</v>
      </c>
      <c r="EF217" s="12"/>
      <c r="EG217" s="12"/>
      <c r="EH217" s="12">
        <f>VLOOKUP(EG217,名称和价格索引!$A$1:$B$785,2,FALSE)</f>
        <v>0</v>
      </c>
      <c r="EI217" s="12">
        <f>ROUND(EF217/1000000*IF(EG217=0,0,VLOOKUP(EG217,名称和价格索引!$A$4:$C$834,3,FALSE)),1)</f>
        <v>0</v>
      </c>
      <c r="EJ217" s="12"/>
      <c r="EK217" s="12"/>
      <c r="EL217" s="12">
        <f>VLOOKUP(EK217,名称和价格索引!$A$1:$B$785,2,FALSE)</f>
        <v>0</v>
      </c>
      <c r="EM217" s="12">
        <f>ROUND(EJ217/1000000*IF(EK217=0,0,VLOOKUP(EK217,名称和价格索引!$A$4:$C$834,3,FALSE)),1)</f>
        <v>0</v>
      </c>
      <c r="EN217" s="12"/>
      <c r="EO217" s="12"/>
      <c r="EP217" s="12">
        <f>VLOOKUP(EO217,名称和价格索引!$A$1:$B$785,2,FALSE)</f>
        <v>0</v>
      </c>
      <c r="EQ217" s="12">
        <f>ROUND(EN217/1000000*IF(EO217=0,0,VLOOKUP(EO217,名称和价格索引!$A$4:$C$834,3,FALSE)),1)</f>
        <v>0</v>
      </c>
      <c r="ER217" s="12"/>
      <c r="ES217" s="12"/>
      <c r="ET217" s="12">
        <f>VLOOKUP(ES217,名称和价格索引!$A$1:$B$785,2,FALSE)</f>
        <v>0</v>
      </c>
      <c r="EU217" s="12">
        <f>ROUND(ER217/1000000*IF(ES217=0,0,VLOOKUP(ES217,名称和价格索引!$A$4:$C$834,3,FALSE)),1)</f>
        <v>0</v>
      </c>
      <c r="EV217" s="12"/>
      <c r="EW217" s="12"/>
      <c r="EX217" s="12">
        <f>VLOOKUP(EW217,名称和价格索引!$A$1:$B$785,2,FALSE)</f>
        <v>0</v>
      </c>
      <c r="EY217" s="12">
        <f>ROUND(EV217/1000000*IF(EW217=0,0,VLOOKUP(EW217,名称和价格索引!$A$4:$C$834,3,FALSE)),1)</f>
        <v>0</v>
      </c>
      <c r="EZ217" s="12"/>
      <c r="FA217" s="12"/>
      <c r="FB217" s="12">
        <f>VLOOKUP(FA217,名称和价格索引!$A$1:$B$785,2,FALSE)</f>
        <v>0</v>
      </c>
      <c r="FC217" s="12">
        <f>ROUND(EZ217/1000000*IF(FA217=0,0,VLOOKUP(FA217,名称和价格索引!$A$4:$C$834,3,FALSE)),1)</f>
        <v>0</v>
      </c>
      <c r="FD217" s="12"/>
      <c r="FE217" s="12"/>
      <c r="FF217" s="12">
        <f>VLOOKUP(FE217,名称和价格索引!$A$1:$B$785,2,FALSE)</f>
        <v>0</v>
      </c>
      <c r="FG217" s="12">
        <f>ROUND(FD217/1000000*IF(FE217=0,0,VLOOKUP(FE217,名称和价格索引!$A$4:$C$834,3,FALSE)),1)</f>
        <v>0</v>
      </c>
      <c r="FH217" s="12"/>
      <c r="FI217" s="12"/>
      <c r="FJ217" s="12">
        <f>VLOOKUP(FI217,名称和价格索引!$A$1:$B$785,2,FALSE)</f>
        <v>0</v>
      </c>
      <c r="FK217" s="12">
        <f>ROUND(FH217/1000000*IF(FI217=0,0,VLOOKUP(FI217,名称和价格索引!$A$4:$C$834,3,FALSE)),1)</f>
        <v>0</v>
      </c>
      <c r="FL217" s="12"/>
      <c r="FM217" s="12"/>
      <c r="FN217" s="12">
        <f>VLOOKUP(FM217,名称和价格索引!$A$1:$B$785,2,FALSE)</f>
        <v>0</v>
      </c>
      <c r="FO217" s="12">
        <f>ROUND(FL217/1000000*IF(FM217=0,0,VLOOKUP(FM217,名称和价格索引!$A$4:$C$834,3,FALSE)),1)</f>
        <v>0</v>
      </c>
      <c r="FP217" s="12"/>
      <c r="FQ217" s="12"/>
      <c r="FR217" s="12">
        <f>VLOOKUP(FQ217,名称和价格索引!$A$1:$B$785,2,FALSE)</f>
        <v>0</v>
      </c>
      <c r="FS217" s="12">
        <f>ROUND(FP217/1000000*IF(FQ217=0,0,VLOOKUP(FQ217,名称和价格索引!$A$4:$C$834,3,FALSE)),1)</f>
        <v>0</v>
      </c>
      <c r="FT217" s="12"/>
      <c r="FU217" s="12"/>
      <c r="FV217" s="12">
        <f>VLOOKUP(FU217,名称和价格索引!$A$1:$B$785,2,FALSE)</f>
        <v>0</v>
      </c>
      <c r="FW217" s="12">
        <f>ROUND(FT217/1000000*IF(FU217=0,0,VLOOKUP(FU217,名称和价格索引!$A$4:$C$834,3,FALSE)),1)</f>
        <v>0</v>
      </c>
      <c r="FX217" s="12"/>
      <c r="FY217" s="12"/>
      <c r="FZ217" s="12">
        <f>VLOOKUP(FY217,名称和价格索引!$A$1:$B$785,2,FALSE)</f>
        <v>0</v>
      </c>
      <c r="GA217" s="12">
        <f>ROUND(FX217/1000000*IF(FY217=0,0,VLOOKUP(FY217,名称和价格索引!$A$4:$C$834,3,FALSE)),1)</f>
        <v>0</v>
      </c>
      <c r="GB217" s="12"/>
      <c r="GC217" s="12"/>
      <c r="GD217" s="12">
        <f>VLOOKUP(GC217,名称和价格索引!$A$1:$B$785,2,FALSE)</f>
        <v>0</v>
      </c>
      <c r="GE217" s="12">
        <f>ROUND(GB217/1000000*IF(GC217=0,0,VLOOKUP(GC217,名称和价格索引!$A$4:$C$834,3,FALSE)),1)</f>
        <v>0</v>
      </c>
      <c r="GF217" s="12"/>
      <c r="GG217" s="12"/>
      <c r="GH217" s="12">
        <f>VLOOKUP(GG217,名称和价格索引!$A$1:$B$785,2,FALSE)</f>
        <v>0</v>
      </c>
      <c r="GI217" s="12">
        <f>ROUND(GF217/1000000*IF(GG217=0,0,VLOOKUP(GG217,名称和价格索引!$A$4:$C$834,3,FALSE)),1)</f>
        <v>0</v>
      </c>
      <c r="GJ217" s="12"/>
      <c r="GK217" s="12"/>
      <c r="GL217" s="12">
        <f>VLOOKUP(GK217,名称和价格索引!$A$1:$B$785,2,FALSE)</f>
        <v>0</v>
      </c>
      <c r="GM217" s="12">
        <f>ROUND(GJ217/1000000*IF(GK217=0,0,VLOOKUP(GK217,名称和价格索引!$A$4:$C$834,3,FALSE)),1)</f>
        <v>0</v>
      </c>
      <c r="GN217" s="12"/>
      <c r="GO217" s="12"/>
      <c r="GP217" s="12">
        <f>VLOOKUP(GO217,名称和价格索引!$A$1:$B$785,2,FALSE)</f>
        <v>0</v>
      </c>
      <c r="GQ217" s="12">
        <f>ROUND(GN217/1000000*IF(GO217=0,0,VLOOKUP(GO217,名称和价格索引!$A$4:$C$834,3,FALSE)),1)</f>
        <v>0</v>
      </c>
      <c r="GR217" s="12"/>
      <c r="GS217" s="12"/>
      <c r="GT217" s="12">
        <f>VLOOKUP(GS217,名称和价格索引!$A$1:$B$785,2,FALSE)</f>
        <v>0</v>
      </c>
      <c r="GU217" s="12">
        <f>ROUND(GR217/1000000*IF(GS217=0,0,VLOOKUP(GS217,名称和价格索引!$A$4:$C$834,3,FALSE)),1)</f>
        <v>0</v>
      </c>
      <c r="GV217" s="12"/>
      <c r="GW217" s="12"/>
      <c r="GX217" s="12">
        <f>VLOOKUP(GW217,名称和价格索引!$A$1:$B$785,2,FALSE)</f>
        <v>0</v>
      </c>
      <c r="GY217" s="12">
        <f>ROUND(GV217/1000000*IF(GW217=0,0,VLOOKUP(GW217,名称和价格索引!$A$4:$C$834,3,FALSE)),1)</f>
        <v>0</v>
      </c>
      <c r="GZ217" s="12"/>
      <c r="HA217" s="12"/>
      <c r="HB217" s="12">
        <f>VLOOKUP(HA217,名称和价格索引!$A$1:$B$785,2,FALSE)</f>
        <v>0</v>
      </c>
      <c r="HC217" s="12">
        <f>ROUND(GZ217/1000000*IF(HA217=0,0,VLOOKUP(HA217,名称和价格索引!$A$4:$C$834,3,FALSE)),1)</f>
        <v>0</v>
      </c>
      <c r="HD217" s="12"/>
      <c r="HE217" s="12"/>
      <c r="HF217" s="12">
        <f>VLOOKUP(HE217,名称和价格索引!$A$1:$B$785,2,FALSE)</f>
        <v>0</v>
      </c>
      <c r="HG217" s="12">
        <f>ROUND(HD217/1000000*IF(HE217=0,0,VLOOKUP(HE217,名称和价格索引!$A$4:$C$834,3,FALSE)),1)</f>
        <v>0</v>
      </c>
      <c r="HH217" s="12"/>
      <c r="HI217" s="12"/>
      <c r="HJ217" s="12">
        <f>VLOOKUP(HI217,名称和价格索引!$A$1:$B$785,2,FALSE)</f>
        <v>0</v>
      </c>
      <c r="HK217" s="12">
        <f>ROUND(HH217/1000000*IF(HI217=0,0,VLOOKUP(HI217,名称和价格索引!$A$4:$C$834,3,FALSE)),1)</f>
        <v>0</v>
      </c>
      <c r="HL217" s="12"/>
      <c r="HM217" s="12"/>
      <c r="HN217" s="12">
        <f>VLOOKUP(HM217,名称和价格索引!$A$1:$B$785,2,FALSE)</f>
        <v>0</v>
      </c>
      <c r="HO217" s="12">
        <f>ROUND(HL217/1000000*IF(HM217=0,0,VLOOKUP(HM217,名称和价格索引!$A$4:$C$834,3,FALSE)),1)</f>
        <v>0</v>
      </c>
      <c r="HP217" s="12"/>
      <c r="HQ217" s="12"/>
      <c r="HR217" s="12">
        <f>VLOOKUP(HQ217,名称和价格索引!$A$1:$B$785,2,FALSE)</f>
        <v>0</v>
      </c>
      <c r="HS217" s="12">
        <f>ROUND(HP217/1000000*IF(HQ217=0,0,VLOOKUP(HQ217,名称和价格索引!$A$4:$C$834,3,FALSE)),1)</f>
        <v>0</v>
      </c>
      <c r="HT217" s="12"/>
      <c r="HU217" s="12"/>
      <c r="HV217" s="12">
        <f>VLOOKUP(HU217,名称和价格索引!$A$1:$B$785,2,FALSE)</f>
        <v>0</v>
      </c>
      <c r="HW217" s="12">
        <f>ROUND(HT217/1000000*IF(HU217=0,0,VLOOKUP(HU217,名称和价格索引!$A$4:$C$834,3,FALSE)),1)</f>
        <v>0</v>
      </c>
      <c r="HX217" s="12"/>
      <c r="HY217" s="12"/>
      <c r="HZ217" s="12">
        <f>VLOOKUP(HY217,名称和价格索引!$A$1:$B$785,2,FALSE)</f>
        <v>0</v>
      </c>
      <c r="IA217" s="12">
        <f>ROUND(HX217/1000000*IF(HY217=0,0,VLOOKUP(HY217,名称和价格索引!$A$4:$C$834,3,FALSE)),1)</f>
        <v>0</v>
      </c>
      <c r="IB217" s="12"/>
      <c r="IC217" s="12"/>
      <c r="ID217" s="12">
        <f>VLOOKUP(IC217,名称和价格索引!$A$1:$B$785,2,FALSE)</f>
        <v>0</v>
      </c>
      <c r="IE217" s="12">
        <f>ROUND(IB217/1000000*IF(IC217=0,0,VLOOKUP(IC217,名称和价格索引!$A$4:$C$834,3,FALSE)),1)</f>
        <v>0</v>
      </c>
      <c r="IF217" s="12"/>
      <c r="IG217" s="12"/>
      <c r="IH217" s="12">
        <f>VLOOKUP(IG217,名称和价格索引!$A$1:$B$785,2,FALSE)</f>
        <v>0</v>
      </c>
      <c r="II217" s="12">
        <f>ROUND(IF217/1000000*IF(IG217=0,0,VLOOKUP(IG217,名称和价格索引!$A$4:$C$834,3,FALSE)),1)</f>
        <v>0</v>
      </c>
      <c r="IJ217" s="12"/>
      <c r="IK217" s="12"/>
      <c r="IL217" s="12">
        <f>VLOOKUP(IK217,名称和价格索引!$A$1:$B$785,2,FALSE)</f>
        <v>0</v>
      </c>
      <c r="IM217" s="12">
        <f>ROUND(IJ217/1000000*IF(IK217=0,0,VLOOKUP(IK217,名称和价格索引!$A$4:$C$834,3,FALSE)),1)</f>
        <v>0</v>
      </c>
      <c r="IN217" s="12"/>
      <c r="IO217" s="12"/>
      <c r="IP217" s="12">
        <f>VLOOKUP(IO217,名称和价格索引!$A$1:$B$785,2,FALSE)</f>
        <v>0</v>
      </c>
      <c r="IQ217" s="12">
        <f>ROUND(IN217/1000000*IF(IO217=0,0,VLOOKUP(IO217,名称和价格索引!$A$4:$C$834,3,FALSE)),1)</f>
        <v>0</v>
      </c>
      <c r="IR217" s="12"/>
      <c r="IS217" s="12"/>
      <c r="IT217" s="12">
        <f>VLOOKUP(IS217,名称和价格索引!$A$1:$B$785,2,FALSE)</f>
        <v>0</v>
      </c>
      <c r="IU217" s="12">
        <f>ROUND(IR217/1000000*IF(IS217=0,0,VLOOKUP(IS217,名称和价格索引!$A$4:$C$834,3,FALSE)),1)</f>
        <v>0</v>
      </c>
      <c r="IV217" s="12"/>
      <c r="IW217" s="12"/>
      <c r="IX217" s="12">
        <f>VLOOKUP(IW217,名称和价格索引!$A$1:$B$785,2,FALSE)</f>
        <v>0</v>
      </c>
      <c r="IY217" s="12">
        <f>ROUND(IV217/1000000*IF(IW217=0,0,VLOOKUP(IW217,名称和价格索引!$A$4:$C$834,3,FALSE)),1)</f>
        <v>0</v>
      </c>
      <c r="IZ217" s="12"/>
      <c r="JA217" s="12"/>
      <c r="JB217" s="12">
        <f>VLOOKUP(JA217,名称和价格索引!$A$1:$B$785,2,FALSE)</f>
        <v>0</v>
      </c>
      <c r="JC217" s="12">
        <f>ROUND(IZ217/1000000*IF(JA217=0,0,VLOOKUP(JA217,名称和价格索引!$A$4:$C$834,3,FALSE)),1)</f>
        <v>0</v>
      </c>
      <c r="JD217" s="12"/>
      <c r="JE217" s="12"/>
      <c r="JF217" s="12">
        <f>VLOOKUP(JE217,名称和价格索引!$A$1:$B$785,2,FALSE)</f>
        <v>0</v>
      </c>
      <c r="JG217" s="12">
        <f>ROUND(JD217/1000000*IF(JE217=0,0,VLOOKUP(JE217,名称和价格索引!$A$4:$C$834,3,FALSE)),1)</f>
        <v>0</v>
      </c>
      <c r="JH217" s="12"/>
      <c r="JI217" s="12"/>
      <c r="JJ217" s="12">
        <f>VLOOKUP(JI217,名称和价格索引!$A$1:$B$785,2,FALSE)</f>
        <v>0</v>
      </c>
      <c r="JK217" s="12">
        <f>ROUND(JH217/1000000*IF(JI217=0,0,VLOOKUP(JI217,名称和价格索引!$A$4:$C$834,3,FALSE)),1)</f>
        <v>0</v>
      </c>
      <c r="JL217" s="12"/>
      <c r="JM217" s="12"/>
      <c r="JN217" s="12">
        <f>VLOOKUP(JM217,名称和价格索引!$A$1:$B$785,2,FALSE)</f>
        <v>0</v>
      </c>
      <c r="JO217" s="12">
        <f>ROUND(JL217/1000000*IF(JM217=0,0,VLOOKUP(JM217,名称和价格索引!$A$4:$C$834,3,FALSE)),1)</f>
        <v>0</v>
      </c>
      <c r="JP217" s="12"/>
      <c r="JQ217" s="12"/>
      <c r="JR217" s="12">
        <f>VLOOKUP(JQ217,名称和价格索引!$A$1:$B$785,2,FALSE)</f>
        <v>0</v>
      </c>
      <c r="JS217" s="12">
        <f>ROUND(JP217/1000000*IF(JQ217=0,0,VLOOKUP(JQ217,名称和价格索引!$A$4:$C$834,3,FALSE)),1)</f>
        <v>0</v>
      </c>
      <c r="JT217" s="12"/>
      <c r="JU217" s="12"/>
      <c r="JV217" s="12">
        <f>VLOOKUP(JU217,名称和价格索引!$A$1:$B$785,2,FALSE)</f>
        <v>0</v>
      </c>
      <c r="JW217" s="12">
        <f>ROUND(JT217/1000000*IF(JU217=0,0,VLOOKUP(JU217,名称和价格索引!$A$4:$C$834,3,FALSE)),1)</f>
        <v>0</v>
      </c>
      <c r="JX217" s="12"/>
      <c r="JY217" s="12"/>
      <c r="JZ217" s="12">
        <f>VLOOKUP(JY217,名称和价格索引!$A$1:$B$785,2,FALSE)</f>
        <v>0</v>
      </c>
      <c r="KA217" s="12">
        <f>ROUND(JX217/1000000*IF(JY217=0,0,VLOOKUP(JY217,名称和价格索引!$A$4:$C$834,3,FALSE)),1)</f>
        <v>0</v>
      </c>
      <c r="KB217" s="12"/>
      <c r="KC217" s="12"/>
      <c r="KD217" s="12">
        <f>VLOOKUP(KC217,名称和价格索引!$A$1:$B$785,2,FALSE)</f>
        <v>0</v>
      </c>
      <c r="KE217" s="12">
        <f>ROUND(KB217/1000000*IF(KC217=0,0,VLOOKUP(KC217,名称和价格索引!$A$4:$C$834,3,FALSE)),1)</f>
        <v>0</v>
      </c>
      <c r="KF217" s="12"/>
      <c r="KG217" s="12"/>
      <c r="KH217" s="12">
        <f>VLOOKUP(KG217,名称和价格索引!$A$1:$B$785,2,FALSE)</f>
        <v>0</v>
      </c>
      <c r="KI217" s="12">
        <f>ROUND(KF217/1000000*IF(KG217=0,0,VLOOKUP(KG217,名称和价格索引!$A$4:$C$834,3,FALSE)),1)</f>
        <v>0</v>
      </c>
      <c r="KJ217" s="12"/>
      <c r="KK217" s="12"/>
      <c r="KL217" s="12">
        <f>VLOOKUP(KK217,名称和价格索引!$A$1:$B$785,2,FALSE)</f>
        <v>0</v>
      </c>
      <c r="KM217" s="12">
        <f>ROUND(KJ217/1000000*IF(KK217=0,0,VLOOKUP(KK217,名称和价格索引!$A$4:$C$834,3,FALSE)),1)</f>
        <v>0</v>
      </c>
      <c r="KN217" s="12"/>
      <c r="KO217" s="12"/>
      <c r="KP217" s="12">
        <f>VLOOKUP(KO217,名称和价格索引!$A$1:$B$785,2,FALSE)</f>
        <v>0</v>
      </c>
      <c r="KQ217" s="12">
        <f>ROUND(KN217/1000000*IF(KO217=0,0,VLOOKUP(KO217,名称和价格索引!$A$4:$C$834,3,FALSE)),1)</f>
        <v>0</v>
      </c>
      <c r="KR217" s="12"/>
      <c r="KS217" s="12"/>
      <c r="KT217" s="12">
        <f>VLOOKUP(KS217,名称和价格索引!$A$1:$B$785,2,FALSE)</f>
        <v>0</v>
      </c>
      <c r="KU217" s="12">
        <f>ROUND(KR217/1000000*IF(KS217=0,0,VLOOKUP(KS217,名称和价格索引!$A$4:$C$834,3,FALSE)),1)</f>
        <v>0</v>
      </c>
      <c r="KV217" s="12"/>
      <c r="KW217" s="12"/>
      <c r="KX217" s="12">
        <f>VLOOKUP(KW217,名称和价格索引!$A$1:$B$785,2,FALSE)</f>
        <v>0</v>
      </c>
      <c r="KY217" s="12">
        <f>ROUND(KV217/1000000*IF(KW217=0,0,VLOOKUP(KW217,名称和价格索引!$A$4:$C$834,3,FALSE)),1)</f>
        <v>0</v>
      </c>
      <c r="KZ217" s="12"/>
      <c r="LA217" s="12"/>
      <c r="LB217" s="12">
        <f>VLOOKUP(LA217,名称和价格索引!$A$1:$B$785,2,FALSE)</f>
        <v>0</v>
      </c>
      <c r="LC217" s="12">
        <f>ROUND(KZ217/1000000*IF(LA217=0,0,VLOOKUP(LA217,名称和价格索引!$A$4:$C$834,3,FALSE)),1)</f>
        <v>0</v>
      </c>
      <c r="LD217" s="12"/>
      <c r="LE217" s="12"/>
      <c r="LF217" s="12">
        <f>VLOOKUP(LE217,名称和价格索引!$A$1:$B$785,2,FALSE)</f>
        <v>0</v>
      </c>
      <c r="LG217" s="12">
        <f>ROUND(LD217/1000000*IF(LE217=0,0,VLOOKUP(LE217,名称和价格索引!$A$4:$C$834,3,FALSE)),1)</f>
        <v>0</v>
      </c>
      <c r="LH217" s="12"/>
      <c r="LI217" s="12"/>
      <c r="LJ217" s="12">
        <f>VLOOKUP(LI217,名称和价格索引!$A$1:$B$785,2,FALSE)</f>
        <v>0</v>
      </c>
      <c r="LK217" s="12">
        <f>ROUND(LH217/1000000*IF(LI217=0,0,VLOOKUP(LI217,名称和价格索引!$A$4:$C$834,3,FALSE)),1)</f>
        <v>0</v>
      </c>
      <c r="LL217" s="12"/>
      <c r="LM217" s="12"/>
      <c r="LN217" s="12">
        <f>VLOOKUP(LM217,名称和价格索引!$A$1:$B$785,2,FALSE)</f>
        <v>0</v>
      </c>
      <c r="LO217" s="12">
        <f>ROUND(LL217/1000000*IF(LM217=0,0,VLOOKUP(LM217,名称和价格索引!$A$4:$C$834,3,FALSE)),1)</f>
        <v>0</v>
      </c>
      <c r="LP217" s="12"/>
      <c r="LQ217" s="12"/>
      <c r="LR217" s="12">
        <f>VLOOKUP(LQ217,名称和价格索引!$A$1:$B$785,2,FALSE)</f>
        <v>0</v>
      </c>
      <c r="LS217" s="12">
        <f>ROUND(LP217/1000000*IF(LQ217=0,0,VLOOKUP(LQ217,名称和价格索引!$A$4:$C$834,3,FALSE)),1)</f>
        <v>0</v>
      </c>
      <c r="LT217" s="12"/>
      <c r="LU217" s="12"/>
      <c r="LV217" s="12">
        <f>VLOOKUP(LU217,名称和价格索引!$A$1:$B$785,2,FALSE)</f>
        <v>0</v>
      </c>
      <c r="LW217" s="12">
        <f>ROUND(LT217/1000000*IF(LU217=0,0,VLOOKUP(LU217,名称和价格索引!$A$4:$C$834,3,FALSE)),1)</f>
        <v>0</v>
      </c>
      <c r="LX217" s="12"/>
      <c r="LY217" s="12"/>
      <c r="LZ217" s="12">
        <f>VLOOKUP(LY217,名称和价格索引!$A$1:$B$785,2,FALSE)</f>
        <v>0</v>
      </c>
      <c r="MA217" s="12">
        <f>ROUND(LX217/1000000*IF(LY217=0,0,VLOOKUP(LY217,名称和价格索引!$A$4:$C$834,3,FALSE)),1)</f>
        <v>0</v>
      </c>
      <c r="MB217" s="12"/>
      <c r="MC217" s="12"/>
      <c r="MD217" s="12">
        <f>VLOOKUP(MC217,名称和价格索引!$A$1:$B$785,2,FALSE)</f>
        <v>0</v>
      </c>
      <c r="ME217" s="12">
        <f>ROUND(MB217/1000000*IF(MC217=0,0,VLOOKUP(MC217,名称和价格索引!$A$4:$C$834,3,FALSE)),1)</f>
        <v>0</v>
      </c>
      <c r="MF217" s="12"/>
      <c r="MG217" s="12"/>
      <c r="MH217" s="12">
        <f>VLOOKUP(MG217,名称和价格索引!$A$1:$B$785,2,FALSE)</f>
        <v>0</v>
      </c>
      <c r="MI217" s="12">
        <f>ROUND(MF217/1000000*IF(MG217=0,0,VLOOKUP(MG217,名称和价格索引!$A$4:$C$834,3,FALSE)),1)</f>
        <v>0</v>
      </c>
      <c r="MJ217" s="12"/>
      <c r="MK217" s="12"/>
      <c r="ML217" s="12">
        <f>VLOOKUP(MK217,名称和价格索引!$A$1:$B$785,2,FALSE)</f>
        <v>0</v>
      </c>
      <c r="MM217" s="12">
        <f>ROUND(MJ217/1000000*IF(MK217=0,0,VLOOKUP(MK217,名称和价格索引!$A$4:$C$834,3,FALSE)),1)</f>
        <v>0</v>
      </c>
      <c r="MN217" s="12"/>
      <c r="MO217" s="12"/>
      <c r="MP217" s="12">
        <f>VLOOKUP(MO217,名称和价格索引!$A$1:$B$785,2,FALSE)</f>
        <v>0</v>
      </c>
      <c r="MQ217" s="12">
        <f>ROUND(MN217/1000000*IF(MO217=0,0,VLOOKUP(MO217,名称和价格索引!$A$4:$C$834,3,FALSE)),1)</f>
        <v>0</v>
      </c>
      <c r="MR217" s="12"/>
      <c r="MS217" s="12"/>
      <c r="MT217" s="12">
        <f>VLOOKUP(MS217,名称和价格索引!$A$1:$B$785,2,FALSE)</f>
        <v>0</v>
      </c>
      <c r="MU217" s="12">
        <f>ROUND(MR217/1000000*IF(MS217=0,0,VLOOKUP(MS217,名称和价格索引!$A$4:$C$834,3,FALSE)),1)</f>
        <v>0</v>
      </c>
      <c r="MV217" s="12"/>
      <c r="MW217" s="12"/>
      <c r="MX217" s="12">
        <f>VLOOKUP(MW217,名称和价格索引!$A$1:$B$785,2,FALSE)</f>
        <v>0</v>
      </c>
      <c r="MY217" s="12">
        <f>ROUND(MV217/1000000*IF(MW217=0,0,VLOOKUP(MW217,名称和价格索引!$A$4:$C$834,3,FALSE)),1)</f>
        <v>0</v>
      </c>
      <c r="MZ217" s="12"/>
      <c r="NA217" s="12"/>
      <c r="NB217" s="12">
        <f>VLOOKUP(NA217,名称和价格索引!$A$1:$B$785,2,FALSE)</f>
        <v>0</v>
      </c>
      <c r="NC217" s="12">
        <f>ROUND(MZ217/1000000*IF(NA217=0,0,VLOOKUP(NA217,名称和价格索引!$A$4:$C$834,3,FALSE)),1)</f>
        <v>0</v>
      </c>
      <c r="ND217" s="12"/>
      <c r="NE217" s="12"/>
      <c r="NF217" s="12">
        <f>VLOOKUP(NE217,名称和价格索引!$A$1:$B$785,2,FALSE)</f>
        <v>0</v>
      </c>
      <c r="NG217" s="12">
        <f>ROUND(ND217/1000000*IF(NE217=0,0,VLOOKUP(NE217,名称和价格索引!$A$4:$C$834,3,FALSE)),1)</f>
        <v>0</v>
      </c>
      <c r="NH217" s="12"/>
      <c r="NI217" s="12"/>
      <c r="NJ217" s="12">
        <f>VLOOKUP(NI217,名称和价格索引!$A$1:$B$785,2,FALSE)</f>
        <v>0</v>
      </c>
      <c r="NK217" s="12">
        <f>ROUND(NH217/1000000*IF(NI217=0,0,VLOOKUP(NI217,名称和价格索引!$A$4:$C$834,3,FALSE)),1)</f>
        <v>0</v>
      </c>
      <c r="NL217" s="12"/>
      <c r="NM217" s="12"/>
      <c r="NN217" s="12">
        <f>VLOOKUP(NM217,名称和价格索引!$A$1:$B$785,2,FALSE)</f>
        <v>0</v>
      </c>
      <c r="NO217" s="12">
        <f>ROUND(NL217/1000000*IF(NM217=0,0,VLOOKUP(NM217,名称和价格索引!$A$4:$C$834,3,FALSE)),1)</f>
        <v>0</v>
      </c>
      <c r="NP217" s="12"/>
      <c r="NQ217" s="12"/>
      <c r="NR217" s="12">
        <f>VLOOKUP(NQ217,名称和价格索引!$A$1:$B$785,2,FALSE)</f>
        <v>0</v>
      </c>
      <c r="NS217" s="12">
        <f>ROUND(NP217/1000000*IF(NQ217=0,0,VLOOKUP(NQ217,名称和价格索引!$A$4:$C$834,3,FALSE)),1)</f>
        <v>0</v>
      </c>
      <c r="NT217" s="12"/>
      <c r="NU217" s="12"/>
      <c r="NV217" s="12">
        <f>VLOOKUP(NU217,名称和价格索引!$A$1:$B$785,2,FALSE)</f>
        <v>0</v>
      </c>
      <c r="NW217" s="12">
        <f>ROUND(NT217/1000000*IF(NU217=0,0,VLOOKUP(NU217,名称和价格索引!$A$4:$C$834,3,FALSE)),1)</f>
        <v>0</v>
      </c>
      <c r="NX217" s="12"/>
      <c r="NY217" s="12"/>
      <c r="NZ217" s="12">
        <f>VLOOKUP(NY217,名称和价格索引!$A$1:$B$785,2,FALSE)</f>
        <v>0</v>
      </c>
      <c r="OA217" s="12">
        <f>ROUND(NX217/1000000*IF(NY217=0,0,VLOOKUP(NY217,名称和价格索引!$A$4:$C$834,3,FALSE)),1)</f>
        <v>0</v>
      </c>
      <c r="OB217" s="12"/>
      <c r="OC217" s="12"/>
      <c r="OD217" s="12">
        <f>VLOOKUP(OC217,名称和价格索引!$A$1:$B$785,2,FALSE)</f>
        <v>0</v>
      </c>
      <c r="OE217" s="12">
        <f>ROUND(OB217/1000000*IF(OC217=0,0,VLOOKUP(OC217,名称和价格索引!$A$4:$C$834,3,FALSE)),1)</f>
        <v>0</v>
      </c>
      <c r="OF217" s="12"/>
      <c r="OG217" s="12"/>
      <c r="OH217" s="12">
        <f>VLOOKUP(OG217,名称和价格索引!$A$1:$B$785,2,FALSE)</f>
        <v>0</v>
      </c>
      <c r="OI217" s="12">
        <f>ROUND(OF217/1000000*IF(OG217=0,0,VLOOKUP(OG217,名称和价格索引!$A$4:$C$834,3,FALSE)),1)</f>
        <v>0</v>
      </c>
      <c r="OJ217" s="12"/>
      <c r="OK217" s="12"/>
      <c r="OL217" s="12">
        <f>VLOOKUP(OK217,名称和价格索引!$A$1:$B$785,2,FALSE)</f>
        <v>0</v>
      </c>
      <c r="OM217" s="12">
        <f>ROUND(OJ217/1000000*IF(OK217=0,0,VLOOKUP(OK217,名称和价格索引!$A$4:$C$834,3,FALSE)),1)</f>
        <v>0</v>
      </c>
      <c r="ON217" s="12"/>
      <c r="OO217" s="12"/>
      <c r="OP217" s="12">
        <f>VLOOKUP(OO217,名称和价格索引!$A$1:$B$785,2,FALSE)</f>
        <v>0</v>
      </c>
      <c r="OQ217" s="12">
        <f>ROUND(ON217/1000000*IF(OO217=0,0,VLOOKUP(OO217,名称和价格索引!$A$4:$C$834,3,FALSE)),1)</f>
        <v>0</v>
      </c>
      <c r="OR217" s="12"/>
      <c r="OS217" s="12"/>
      <c r="OT217" s="12">
        <f>VLOOKUP(OS217,名称和价格索引!$A$1:$B$785,2,FALSE)</f>
        <v>0</v>
      </c>
      <c r="OU217" s="12">
        <f>ROUND(OR217/1000000*IF(OS217=0,0,VLOOKUP(OS217,名称和价格索引!$A$4:$C$834,3,FALSE)),1)</f>
        <v>0</v>
      </c>
      <c r="OV217" s="12"/>
      <c r="OW217" s="12"/>
      <c r="OX217" s="12">
        <f>VLOOKUP(OW217,名称和价格索引!$A$1:$B$785,2,FALSE)</f>
        <v>0</v>
      </c>
      <c r="OY217" s="12">
        <f>ROUND(OV217/1000000*IF(OW217=0,0,VLOOKUP(OW217,名称和价格索引!$A$4:$C$834,3,FALSE)),1)</f>
        <v>0</v>
      </c>
      <c r="OZ217" s="12"/>
      <c r="PA217" s="12"/>
      <c r="PB217" s="12">
        <f>VLOOKUP(PA217,名称和价格索引!$A$1:$B$785,2,FALSE)</f>
        <v>0</v>
      </c>
      <c r="PC217" s="12">
        <f>ROUND(OZ217/1000000*IF(PA217=0,0,VLOOKUP(PA217,名称和价格索引!$A$4:$C$834,3,FALSE)),1)</f>
        <v>0</v>
      </c>
      <c r="PD217" s="12"/>
      <c r="PE217" s="12"/>
      <c r="PF217" s="12">
        <f>VLOOKUP(PE217,名称和价格索引!$A$1:$B$785,2,FALSE)</f>
        <v>0</v>
      </c>
      <c r="PG217" s="12">
        <f>ROUND(PD217/1000000*IF(PE217=0,0,VLOOKUP(PE217,名称和价格索引!$A$4:$C$834,3,FALSE)),1)</f>
        <v>0</v>
      </c>
      <c r="PH217" s="12"/>
      <c r="PI217" s="12"/>
      <c r="PJ217" s="12">
        <f>VLOOKUP(PI217,名称和价格索引!$A$1:$B$785,2,FALSE)</f>
        <v>0</v>
      </c>
      <c r="PK217" s="12">
        <f>ROUND(PH217/1000000*IF(PI217=0,0,VLOOKUP(PI217,名称和价格索引!$A$4:$C$834,3,FALSE)),1)</f>
        <v>0</v>
      </c>
      <c r="PL217" s="12"/>
      <c r="PM217" s="12"/>
      <c r="PN217" s="12">
        <f>VLOOKUP(PM217,名称和价格索引!$A$1:$B$785,2,FALSE)</f>
        <v>0</v>
      </c>
      <c r="PO217" s="12">
        <f>ROUND(PL217/1000000*IF(PM217=0,0,VLOOKUP(PM217,名称和价格索引!$A$4:$C$834,3,FALSE)),1)</f>
        <v>0</v>
      </c>
      <c r="PP217" s="12"/>
      <c r="PQ217" s="12"/>
      <c r="PR217" s="12">
        <f>VLOOKUP(PQ217,名称和价格索引!$A$1:$B$785,2,FALSE)</f>
        <v>0</v>
      </c>
      <c r="PS217" s="12">
        <f>ROUND(PP217/1000000*IF(PQ217=0,0,VLOOKUP(PQ217,名称和价格索引!$A$4:$C$834,3,FALSE)),1)</f>
        <v>0</v>
      </c>
      <c r="PT217" s="12"/>
      <c r="PU217" s="12"/>
      <c r="PV217" s="12">
        <f>VLOOKUP(PU217,名称和价格索引!$A$1:$B$785,2,FALSE)</f>
        <v>0</v>
      </c>
      <c r="PW217" s="12">
        <f>ROUND(PT217/1000000*IF(PU217=0,0,VLOOKUP(PU217,名称和价格索引!$A$4:$C$834,3,FALSE)),1)</f>
        <v>0</v>
      </c>
      <c r="PX217" s="12"/>
      <c r="PY217" s="12"/>
      <c r="PZ217" s="12">
        <f>VLOOKUP(PY217,名称和价格索引!$A$1:$B$785,2,FALSE)</f>
        <v>0</v>
      </c>
      <c r="QA217" s="12">
        <f>ROUND(PX217/1000000*IF(PY217=0,0,VLOOKUP(PY217,名称和价格索引!$A$4:$C$834,3,FALSE)),1)</f>
        <v>0</v>
      </c>
      <c r="QB217" s="12"/>
      <c r="QC217" s="12"/>
      <c r="QD217" s="12">
        <f>VLOOKUP(QC217,名称和价格索引!$A$1:$B$785,2,FALSE)</f>
        <v>0</v>
      </c>
      <c r="QE217" s="12">
        <f>ROUND(QB217/1000000*IF(QC217=0,0,VLOOKUP(QC217,名称和价格索引!$A$4:$C$834,3,FALSE)),1)</f>
        <v>0</v>
      </c>
      <c r="QF217" s="12"/>
      <c r="QG217" s="12"/>
      <c r="QH217" s="12">
        <f>VLOOKUP(QG217,名称和价格索引!$A$1:$B$785,2,FALSE)</f>
        <v>0</v>
      </c>
      <c r="QI217" s="12">
        <f>ROUND(QF217/1000000*IF(QG217=0,0,VLOOKUP(QG217,名称和价格索引!$A$4:$C$834,3,FALSE)),1)</f>
        <v>0</v>
      </c>
      <c r="QJ217" s="12"/>
      <c r="QK217" s="12"/>
      <c r="QL217" s="12">
        <f>VLOOKUP(QK217,名称和价格索引!$A$1:$B$785,2,FALSE)</f>
        <v>0</v>
      </c>
      <c r="QM217" s="12">
        <f>ROUND(QJ217/1000000*IF(QK217=0,0,VLOOKUP(QK217,名称和价格索引!$A$4:$C$834,3,FALSE)),1)</f>
        <v>0</v>
      </c>
      <c r="QN217" s="12"/>
      <c r="QO217" s="12"/>
      <c r="QP217" s="12">
        <f>VLOOKUP(QO217,名称和价格索引!$A$1:$B$785,2,FALSE)</f>
        <v>0</v>
      </c>
      <c r="QQ217" s="12">
        <f>ROUND(QN217/1000000*IF(QO217=0,0,VLOOKUP(QO217,名称和价格索引!$A$4:$C$834,3,FALSE)),1)</f>
        <v>0</v>
      </c>
      <c r="QR217" s="12"/>
      <c r="QS217" s="12"/>
      <c r="QT217" s="12">
        <f>VLOOKUP(QS217,名称和价格索引!$A$1:$B$785,2,FALSE)</f>
        <v>0</v>
      </c>
      <c r="QU217" s="12">
        <f>ROUND(QR217/1000000*IF(QS217=0,0,VLOOKUP(QS217,名称和价格索引!$A$4:$C$834,3,FALSE)),1)</f>
        <v>0</v>
      </c>
      <c r="QV217" s="12"/>
      <c r="QW217" s="12"/>
      <c r="QX217" s="12">
        <f>VLOOKUP(QW217,名称和价格索引!$A$1:$B$785,2,FALSE)</f>
        <v>0</v>
      </c>
      <c r="QY217" s="12">
        <f>ROUND(QV217/1000000*IF(QW217=0,0,VLOOKUP(QW217,名称和价格索引!$A$4:$C$834,3,FALSE)),1)</f>
        <v>0</v>
      </c>
      <c r="QZ217" s="12"/>
      <c r="RA217" s="12"/>
      <c r="RB217" s="12">
        <f>VLOOKUP(RA217,名称和价格索引!$A$1:$B$785,2,FALSE)</f>
        <v>0</v>
      </c>
      <c r="RC217" s="12">
        <f>ROUND(QZ217/1000000*IF(RA217=0,0,VLOOKUP(RA217,名称和价格索引!$A$4:$C$834,3,FALSE)),1)</f>
        <v>0</v>
      </c>
      <c r="RD217" s="12"/>
      <c r="RE217" s="12"/>
      <c r="RF217" s="12">
        <f>VLOOKUP(RE217,名称和价格索引!$A$1:$B$785,2,FALSE)</f>
        <v>0</v>
      </c>
      <c r="RG217" s="12">
        <f>ROUND(RD217/1000000*IF(RE217=0,0,VLOOKUP(RE217,名称和价格索引!$A$4:$C$834,3,FALSE)),1)</f>
        <v>0</v>
      </c>
      <c r="RH217" s="12"/>
      <c r="RI217" s="12"/>
      <c r="RJ217" s="12">
        <f>VLOOKUP(RI217,名称和价格索引!$A$1:$B$785,2,FALSE)</f>
        <v>0</v>
      </c>
      <c r="RK217" s="12">
        <f>ROUND(RH217/1000000*IF(RI217=0,0,VLOOKUP(RI217,名称和价格索引!$A$4:$C$834,3,FALSE)),1)</f>
        <v>0</v>
      </c>
      <c r="RL217" s="12"/>
      <c r="RM217" s="12"/>
      <c r="RN217" s="12">
        <f>VLOOKUP(RM217,名称和价格索引!$A$1:$B$785,2,FALSE)</f>
        <v>0</v>
      </c>
      <c r="RO217" s="12">
        <f>ROUND(RL217/1000000*IF(RM217=0,0,VLOOKUP(RM217,名称和价格索引!$A$4:$C$834,3,FALSE)),1)</f>
        <v>0</v>
      </c>
      <c r="RP217" s="12"/>
      <c r="RQ217" s="12"/>
      <c r="RR217" s="12">
        <f>VLOOKUP(RQ217,名称和价格索引!$A$1:$B$785,2,FALSE)</f>
        <v>0</v>
      </c>
      <c r="RS217" s="12">
        <f>ROUND(RP217/1000000*IF(RQ217=0,0,VLOOKUP(RQ217,名称和价格索引!$A$4:$C$834,3,FALSE)),1)</f>
        <v>0</v>
      </c>
      <c r="RT217" s="12"/>
      <c r="RU217" s="12"/>
      <c r="RV217" s="12">
        <f>VLOOKUP(RU217,名称和价格索引!$A$1:$B$785,2,FALSE)</f>
        <v>0</v>
      </c>
      <c r="RW217" s="12">
        <f>ROUND(RT217/1000000*IF(RU217=0,0,VLOOKUP(RU217,名称和价格索引!$A$4:$C$834,3,FALSE)),1)</f>
        <v>0</v>
      </c>
      <c r="RX217" s="12"/>
      <c r="RY217" s="12"/>
      <c r="RZ217" s="12">
        <f>VLOOKUP(RY217,名称和价格索引!$A$1:$B$785,2,FALSE)</f>
        <v>0</v>
      </c>
      <c r="SA217" s="12">
        <f>ROUND(RX217/1000000*IF(RY217=0,0,VLOOKUP(RY217,名称和价格索引!$A$4:$C$834,3,FALSE)),1)</f>
        <v>0</v>
      </c>
      <c r="SB217" s="12"/>
      <c r="SC217" s="12"/>
      <c r="SD217" s="12">
        <f>VLOOKUP(SC217,名称和价格索引!$A$1:$B$785,2,FALSE)</f>
        <v>0</v>
      </c>
      <c r="SE217" s="12">
        <f>ROUND(SB217/1000000*IF(SC217=0,0,VLOOKUP(SC217,名称和价格索引!$A$4:$C$834,3,FALSE)),1)</f>
        <v>0</v>
      </c>
      <c r="SF217" s="12"/>
      <c r="SG217" s="12"/>
      <c r="SH217" s="12">
        <f>VLOOKUP(SG217,名称和价格索引!$A$1:$B$785,2,FALSE)</f>
        <v>0</v>
      </c>
      <c r="SI217" s="12">
        <f>ROUND(SF217/1000000*IF(SG217=0,0,VLOOKUP(SG217,名称和价格索引!$A$4:$C$834,3,FALSE)),1)</f>
        <v>0</v>
      </c>
      <c r="SJ217" s="12"/>
      <c r="SK217" s="12"/>
      <c r="SL217" s="12">
        <f>VLOOKUP(SK217,名称和价格索引!$A$1:$B$785,2,FALSE)</f>
        <v>0</v>
      </c>
      <c r="SM217" s="12">
        <f>ROUND(SJ217/1000000*IF(SK217=0,0,VLOOKUP(SK217,名称和价格索引!$A$4:$C$834,3,FALSE)),1)</f>
        <v>0</v>
      </c>
      <c r="SN217" s="12"/>
      <c r="SO217" s="12"/>
      <c r="SP217" s="12">
        <f>VLOOKUP(SO217,名称和价格索引!$A$1:$B$785,2,FALSE)</f>
        <v>0</v>
      </c>
      <c r="SQ217" s="12">
        <f>ROUND(SN217/1000000*IF(SO217=0,0,VLOOKUP(SO217,名称和价格索引!$A$4:$C$834,3,FALSE)),1)</f>
        <v>0</v>
      </c>
      <c r="SR217" s="12"/>
      <c r="SS217" s="12"/>
      <c r="ST217" s="12">
        <f>VLOOKUP(SS217,名称和价格索引!$A$1:$B$785,2,FALSE)</f>
        <v>0</v>
      </c>
      <c r="SU217" s="12">
        <f>ROUND(SR217/1000000*IF(SS217=0,0,VLOOKUP(SS217,名称和价格索引!$A$4:$C$834,3,FALSE)),1)</f>
        <v>0</v>
      </c>
      <c r="SV217" s="11">
        <f t="array" ref="SV217">SUM(VLOOKUP(D217,D217:SU217,ROW($1:$123)*4,0))</f>
        <v>158.3</v>
      </c>
    </row>
    <row r="218" s="5" customFormat="1" customHeight="1" spans="1:516">
      <c r="A218" s="12" t="s">
        <v>978</v>
      </c>
      <c r="B218" s="12" t="s">
        <v>780</v>
      </c>
      <c r="C218" s="12">
        <v>1015</v>
      </c>
      <c r="D218" s="12">
        <v>500000</v>
      </c>
      <c r="E218" s="12">
        <v>200250</v>
      </c>
      <c r="F218" s="12">
        <f>VLOOKUP(E218,名称和价格索引!$A$1:$B$785,2,FALSE)</f>
        <v>250</v>
      </c>
      <c r="G218" s="12">
        <f>ROUND(D218/1000000*IF(E218=0,0,VLOOKUP(E218,名称和价格索引!$A$4:$C$834,3,FALSE)),1)</f>
        <v>125</v>
      </c>
      <c r="H218" s="12">
        <v>500000</v>
      </c>
      <c r="I218" s="12">
        <v>302</v>
      </c>
      <c r="J218" s="12" t="str">
        <f>VLOOKUP(I218,名称和价格索引!$A$1:$B$785,2,FALSE)</f>
        <v>金创药(中量)</v>
      </c>
      <c r="K218" s="12">
        <f>ROUND(H218/1000000*IF(I218=0,0,VLOOKUP(I218,名称和价格索引!$A$4:$C$834,3,FALSE)),1)</f>
        <v>65</v>
      </c>
      <c r="L218" s="12">
        <v>333333</v>
      </c>
      <c r="M218" s="12">
        <v>322</v>
      </c>
      <c r="N218" s="12" t="str">
        <f>VLOOKUP(M218,名称和价格索引!$A$1:$B$785,2,FALSE)</f>
        <v>魔法药(中量)</v>
      </c>
      <c r="O218" s="12">
        <f>ROUND(L218/1000000*IF(M218=0,0,VLOOKUP(M218,名称和价格索引!$A$4:$C$834,3,FALSE)),1)</f>
        <v>43.3</v>
      </c>
      <c r="P218" s="12"/>
      <c r="Q218" s="12"/>
      <c r="R218" s="12">
        <f>VLOOKUP(Q218,名称和价格索引!$A$1:$B$785,2,FALSE)</f>
        <v>0</v>
      </c>
      <c r="S218" s="12">
        <f>ROUND(P218/1000000*IF(Q218=0,0,VLOOKUP(Q218,名称和价格索引!$A$4:$C$834,3,FALSE)),1)</f>
        <v>0</v>
      </c>
      <c r="T218" s="12"/>
      <c r="U218" s="12"/>
      <c r="V218" s="12">
        <f>VLOOKUP(U218,名称和价格索引!$A$1:$B$785,2,FALSE)</f>
        <v>0</v>
      </c>
      <c r="W218" s="12">
        <f>ROUND(T218/1000000*IF(U218=0,0,VLOOKUP(U218,名称和价格索引!$A$4:$C$834,3,FALSE)),1)</f>
        <v>0</v>
      </c>
      <c r="X218" s="12"/>
      <c r="Y218" s="12"/>
      <c r="Z218" s="12">
        <f>VLOOKUP(Y218,名称和价格索引!$A$1:$B$785,2,FALSE)</f>
        <v>0</v>
      </c>
      <c r="AA218" s="12">
        <f>ROUND(X218/1000000*IF(Y218=0,0,VLOOKUP(Y218,名称和价格索引!$A$4:$C$834,3,FALSE)),1)</f>
        <v>0</v>
      </c>
      <c r="AB218" s="12"/>
      <c r="AC218" s="12"/>
      <c r="AD218" s="12">
        <f>VLOOKUP(AC218,名称和价格索引!$A$1:$B$785,2,FALSE)</f>
        <v>0</v>
      </c>
      <c r="AE218" s="12">
        <f>ROUND(AB218/1000000*IF(AC218=0,0,VLOOKUP(AC218,名称和价格索引!$A$4:$C$834,3,FALSE)),1)</f>
        <v>0</v>
      </c>
      <c r="AF218" s="12"/>
      <c r="AG218" s="12"/>
      <c r="AH218" s="12">
        <f>VLOOKUP(AG218,名称和价格索引!$A$1:$B$785,2,FALSE)</f>
        <v>0</v>
      </c>
      <c r="AI218" s="12">
        <f>ROUND(AF218/1000000*IF(AG218=0,0,VLOOKUP(AG218,名称和价格索引!$A$4:$C$834,3,FALSE)),1)</f>
        <v>0</v>
      </c>
      <c r="AJ218" s="12"/>
      <c r="AK218" s="12"/>
      <c r="AL218" s="12">
        <f>VLOOKUP(AK218,名称和价格索引!$A$1:$B$785,2,FALSE)</f>
        <v>0</v>
      </c>
      <c r="AM218" s="12">
        <f>ROUND(AJ218/1000000*IF(AK218=0,0,VLOOKUP(AK218,名称和价格索引!$A$4:$C$834,3,FALSE)),1)</f>
        <v>0</v>
      </c>
      <c r="AN218" s="12"/>
      <c r="AO218" s="12"/>
      <c r="AP218" s="12">
        <f>VLOOKUP(AO218,名称和价格索引!$A$1:$B$785,2,FALSE)</f>
        <v>0</v>
      </c>
      <c r="AQ218" s="12">
        <f>ROUND(AN218/1000000*IF(AO218=0,0,VLOOKUP(AO218,名称和价格索引!$A$4:$C$834,3,FALSE)),1)</f>
        <v>0</v>
      </c>
      <c r="AR218" s="12"/>
      <c r="AS218" s="12"/>
      <c r="AT218" s="12">
        <f>VLOOKUP(AS218,名称和价格索引!$A$1:$B$785,2,FALSE)</f>
        <v>0</v>
      </c>
      <c r="AU218" s="12">
        <f>ROUND(AR218/1000000*IF(AS218=0,0,VLOOKUP(AS218,名称和价格索引!$A$4:$C$834,3,FALSE)),1)</f>
        <v>0</v>
      </c>
      <c r="AV218" s="12"/>
      <c r="AW218" s="12"/>
      <c r="AX218" s="12">
        <f>VLOOKUP(AW218,名称和价格索引!$A$1:$B$785,2,FALSE)</f>
        <v>0</v>
      </c>
      <c r="AY218" s="12">
        <f>ROUND(AV218/1000000*IF(AW218=0,0,VLOOKUP(AW218,名称和价格索引!$A$4:$C$834,3,FALSE)),1)</f>
        <v>0</v>
      </c>
      <c r="AZ218" s="12"/>
      <c r="BA218" s="12"/>
      <c r="BB218" s="12">
        <f>VLOOKUP(BA218,名称和价格索引!$A$1:$B$785,2,FALSE)</f>
        <v>0</v>
      </c>
      <c r="BC218" s="12">
        <f>ROUND(AZ218/1000000*IF(BA218=0,0,VLOOKUP(BA218,名称和价格索引!$A$4:$C$834,3,FALSE)),1)</f>
        <v>0</v>
      </c>
      <c r="BD218" s="12"/>
      <c r="BE218" s="12"/>
      <c r="BF218" s="12">
        <f>VLOOKUP(BE218,名称和价格索引!$A$1:$B$785,2,FALSE)</f>
        <v>0</v>
      </c>
      <c r="BG218" s="12">
        <f>ROUND(BD218/1000000*IF(BE218=0,0,VLOOKUP(BE218,名称和价格索引!$A$4:$C$834,3,FALSE)),1)</f>
        <v>0</v>
      </c>
      <c r="BH218" s="12"/>
      <c r="BI218" s="12"/>
      <c r="BJ218" s="12">
        <f>VLOOKUP(BI218,名称和价格索引!$A$1:$B$785,2,FALSE)</f>
        <v>0</v>
      </c>
      <c r="BK218" s="12">
        <f>ROUND(BH218/1000000*IF(BI218=0,0,VLOOKUP(BI218,名称和价格索引!$A$4:$C$834,3,FALSE)),1)</f>
        <v>0</v>
      </c>
      <c r="BL218" s="12"/>
      <c r="BM218" s="12"/>
      <c r="BN218" s="12">
        <f>VLOOKUP(BM218,名称和价格索引!$A$1:$B$785,2,FALSE)</f>
        <v>0</v>
      </c>
      <c r="BO218" s="12">
        <f>ROUND(BL218/1000000*IF(BM218=0,0,VLOOKUP(BM218,名称和价格索引!$A$4:$C$834,3,FALSE)),1)</f>
        <v>0</v>
      </c>
      <c r="BP218" s="12"/>
      <c r="BQ218" s="12"/>
      <c r="BR218" s="12">
        <f>VLOOKUP(BQ218,名称和价格索引!$A$1:$B$785,2,FALSE)</f>
        <v>0</v>
      </c>
      <c r="BS218" s="12">
        <f>ROUND(BP218/1000000*IF(BQ218=0,0,VLOOKUP(BQ218,名称和价格索引!$A$4:$C$834,3,FALSE)),1)</f>
        <v>0</v>
      </c>
      <c r="BT218" s="12"/>
      <c r="BU218" s="12"/>
      <c r="BV218" s="12">
        <f>VLOOKUP(BU218,名称和价格索引!$A$1:$B$785,2,FALSE)</f>
        <v>0</v>
      </c>
      <c r="BW218" s="12">
        <f>ROUND(BT218/1000000*IF(BU218=0,0,VLOOKUP(BU218,名称和价格索引!$A$4:$C$834,3,FALSE)),1)</f>
        <v>0</v>
      </c>
      <c r="BX218" s="12"/>
      <c r="BY218" s="12"/>
      <c r="BZ218" s="12">
        <f>VLOOKUP(BY218,名称和价格索引!$A$1:$B$785,2,FALSE)</f>
        <v>0</v>
      </c>
      <c r="CA218" s="12">
        <f>ROUND(BX218/1000000*IF(BY218=0,0,VLOOKUP(BY218,名称和价格索引!$A$4:$C$834,3,FALSE)),1)</f>
        <v>0</v>
      </c>
      <c r="CB218" s="12"/>
      <c r="CC218" s="12"/>
      <c r="CD218" s="12">
        <f>VLOOKUP(CC218,名称和价格索引!$A$1:$B$785,2,FALSE)</f>
        <v>0</v>
      </c>
      <c r="CE218" s="12">
        <f>ROUND(CB218/1000000*IF(CC218=0,0,VLOOKUP(CC218,名称和价格索引!$A$4:$C$834,3,FALSE)),1)</f>
        <v>0</v>
      </c>
      <c r="CF218" s="12"/>
      <c r="CG218" s="12"/>
      <c r="CH218" s="12">
        <f>VLOOKUP(CG218,名称和价格索引!$A$1:$B$785,2,FALSE)</f>
        <v>0</v>
      </c>
      <c r="CI218" s="12">
        <f>ROUND(CF218/1000000*IF(CG218=0,0,VLOOKUP(CG218,名称和价格索引!$A$4:$C$834,3,FALSE)),1)</f>
        <v>0</v>
      </c>
      <c r="CJ218" s="12"/>
      <c r="CK218" s="12"/>
      <c r="CL218" s="12">
        <f>VLOOKUP(CK218,名称和价格索引!$A$1:$B$785,2,FALSE)</f>
        <v>0</v>
      </c>
      <c r="CM218" s="12">
        <f>ROUND(CJ218/1000000*IF(CK218=0,0,VLOOKUP(CK218,名称和价格索引!$A$4:$C$834,3,FALSE)),1)</f>
        <v>0</v>
      </c>
      <c r="CN218" s="12"/>
      <c r="CO218" s="12"/>
      <c r="CP218" s="12">
        <f>VLOOKUP(CO218,名称和价格索引!$A$1:$B$785,2,FALSE)</f>
        <v>0</v>
      </c>
      <c r="CQ218" s="12">
        <f>ROUND(CN218/1000000*IF(CO218=0,0,VLOOKUP(CO218,名称和价格索引!$A$4:$C$834,3,FALSE)),1)</f>
        <v>0</v>
      </c>
      <c r="CR218" s="12"/>
      <c r="CS218" s="12"/>
      <c r="CT218" s="12">
        <f>VLOOKUP(CS218,名称和价格索引!$A$1:$B$785,2,FALSE)</f>
        <v>0</v>
      </c>
      <c r="CU218" s="12">
        <f>ROUND(CR218/1000000*IF(CS218=0,0,VLOOKUP(CS218,名称和价格索引!$A$4:$C$834,3,FALSE)),1)</f>
        <v>0</v>
      </c>
      <c r="CV218" s="12"/>
      <c r="CW218" s="12"/>
      <c r="CX218" s="12">
        <f>VLOOKUP(CW218,名称和价格索引!$A$1:$B$785,2,FALSE)</f>
        <v>0</v>
      </c>
      <c r="CY218" s="12">
        <f>ROUND(CV218/1000000*IF(CW218=0,0,VLOOKUP(CW218,名称和价格索引!$A$4:$C$834,3,FALSE)),1)</f>
        <v>0</v>
      </c>
      <c r="CZ218" s="12"/>
      <c r="DA218" s="12"/>
      <c r="DB218" s="12">
        <f>VLOOKUP(DA218,名称和价格索引!$A$1:$B$785,2,FALSE)</f>
        <v>0</v>
      </c>
      <c r="DC218" s="12">
        <f>ROUND(CZ218/1000000*IF(DA218=0,0,VLOOKUP(DA218,名称和价格索引!$A$4:$C$834,3,FALSE)),1)</f>
        <v>0</v>
      </c>
      <c r="DD218" s="12"/>
      <c r="DE218" s="12"/>
      <c r="DF218" s="12">
        <f>VLOOKUP(DE218,名称和价格索引!$A$1:$B$785,2,FALSE)</f>
        <v>0</v>
      </c>
      <c r="DG218" s="12">
        <f>ROUND(DD218/1000000*IF(DE218=0,0,VLOOKUP(DE218,名称和价格索引!$A$4:$C$834,3,FALSE)),1)</f>
        <v>0</v>
      </c>
      <c r="DH218" s="12"/>
      <c r="DI218" s="12"/>
      <c r="DJ218" s="12">
        <f>VLOOKUP(DI218,名称和价格索引!$A$1:$B$785,2,FALSE)</f>
        <v>0</v>
      </c>
      <c r="DK218" s="12">
        <f>ROUND(DH218/1000000*IF(DI218=0,0,VLOOKUP(DI218,名称和价格索引!$A$4:$C$834,3,FALSE)),1)</f>
        <v>0</v>
      </c>
      <c r="DL218" s="12"/>
      <c r="DM218" s="12"/>
      <c r="DN218" s="12">
        <f>VLOOKUP(DM218,名称和价格索引!$A$1:$B$785,2,FALSE)</f>
        <v>0</v>
      </c>
      <c r="DO218" s="12">
        <f>ROUND(DL218/1000000*IF(DM218=0,0,VLOOKUP(DM218,名称和价格索引!$A$4:$C$834,3,FALSE)),1)</f>
        <v>0</v>
      </c>
      <c r="DP218" s="12"/>
      <c r="DQ218" s="12"/>
      <c r="DR218" s="12">
        <f>VLOOKUP(DQ218,名称和价格索引!$A$1:$B$785,2,FALSE)</f>
        <v>0</v>
      </c>
      <c r="DS218" s="12">
        <f>ROUND(DP218/1000000*IF(DQ218=0,0,VLOOKUP(DQ218,名称和价格索引!$A$4:$C$834,3,FALSE)),1)</f>
        <v>0</v>
      </c>
      <c r="DT218" s="12"/>
      <c r="DU218" s="12"/>
      <c r="DV218" s="12">
        <f>VLOOKUP(DU218,名称和价格索引!$A$1:$B$785,2,FALSE)</f>
        <v>0</v>
      </c>
      <c r="DW218" s="12">
        <f>ROUND(DT218/1000000*IF(DU218=0,0,VLOOKUP(DU218,名称和价格索引!$A$4:$C$834,3,FALSE)),1)</f>
        <v>0</v>
      </c>
      <c r="DX218" s="12"/>
      <c r="DY218" s="12"/>
      <c r="DZ218" s="12">
        <f>VLOOKUP(DY218,名称和价格索引!$A$1:$B$785,2,FALSE)</f>
        <v>0</v>
      </c>
      <c r="EA218" s="12">
        <f>ROUND(DX218/1000000*IF(DY218=0,0,VLOOKUP(DY218,名称和价格索引!$A$4:$C$834,3,FALSE)),1)</f>
        <v>0</v>
      </c>
      <c r="EB218" s="12"/>
      <c r="EC218" s="12"/>
      <c r="ED218" s="12">
        <f>VLOOKUP(EC218,名称和价格索引!$A$1:$B$785,2,FALSE)</f>
        <v>0</v>
      </c>
      <c r="EE218" s="12">
        <f>ROUND(EB218/1000000*IF(EC218=0,0,VLOOKUP(EC218,名称和价格索引!$A$4:$C$834,3,FALSE)),1)</f>
        <v>0</v>
      </c>
      <c r="EF218" s="12"/>
      <c r="EG218" s="12"/>
      <c r="EH218" s="12">
        <f>VLOOKUP(EG218,名称和价格索引!$A$1:$B$785,2,FALSE)</f>
        <v>0</v>
      </c>
      <c r="EI218" s="12">
        <f>ROUND(EF218/1000000*IF(EG218=0,0,VLOOKUP(EG218,名称和价格索引!$A$4:$C$834,3,FALSE)),1)</f>
        <v>0</v>
      </c>
      <c r="EJ218" s="12"/>
      <c r="EK218" s="12"/>
      <c r="EL218" s="12">
        <f>VLOOKUP(EK218,名称和价格索引!$A$1:$B$785,2,FALSE)</f>
        <v>0</v>
      </c>
      <c r="EM218" s="12">
        <f>ROUND(EJ218/1000000*IF(EK218=0,0,VLOOKUP(EK218,名称和价格索引!$A$4:$C$834,3,FALSE)),1)</f>
        <v>0</v>
      </c>
      <c r="EN218" s="12"/>
      <c r="EO218" s="12"/>
      <c r="EP218" s="12">
        <f>VLOOKUP(EO218,名称和价格索引!$A$1:$B$785,2,FALSE)</f>
        <v>0</v>
      </c>
      <c r="EQ218" s="12">
        <f>ROUND(EN218/1000000*IF(EO218=0,0,VLOOKUP(EO218,名称和价格索引!$A$4:$C$834,3,FALSE)),1)</f>
        <v>0</v>
      </c>
      <c r="ER218" s="12"/>
      <c r="ES218" s="12"/>
      <c r="ET218" s="12">
        <f>VLOOKUP(ES218,名称和价格索引!$A$1:$B$785,2,FALSE)</f>
        <v>0</v>
      </c>
      <c r="EU218" s="12">
        <f>ROUND(ER218/1000000*IF(ES218=0,0,VLOOKUP(ES218,名称和价格索引!$A$4:$C$834,3,FALSE)),1)</f>
        <v>0</v>
      </c>
      <c r="EV218" s="12"/>
      <c r="EW218" s="12"/>
      <c r="EX218" s="12">
        <f>VLOOKUP(EW218,名称和价格索引!$A$1:$B$785,2,FALSE)</f>
        <v>0</v>
      </c>
      <c r="EY218" s="12">
        <f>ROUND(EV218/1000000*IF(EW218=0,0,VLOOKUP(EW218,名称和价格索引!$A$4:$C$834,3,FALSE)),1)</f>
        <v>0</v>
      </c>
      <c r="EZ218" s="12"/>
      <c r="FA218" s="12"/>
      <c r="FB218" s="12">
        <f>VLOOKUP(FA218,名称和价格索引!$A$1:$B$785,2,FALSE)</f>
        <v>0</v>
      </c>
      <c r="FC218" s="12">
        <f>ROUND(EZ218/1000000*IF(FA218=0,0,VLOOKUP(FA218,名称和价格索引!$A$4:$C$834,3,FALSE)),1)</f>
        <v>0</v>
      </c>
      <c r="FD218" s="12"/>
      <c r="FE218" s="12"/>
      <c r="FF218" s="12">
        <f>VLOOKUP(FE218,名称和价格索引!$A$1:$B$785,2,FALSE)</f>
        <v>0</v>
      </c>
      <c r="FG218" s="12">
        <f>ROUND(FD218/1000000*IF(FE218=0,0,VLOOKUP(FE218,名称和价格索引!$A$4:$C$834,3,FALSE)),1)</f>
        <v>0</v>
      </c>
      <c r="FH218" s="12"/>
      <c r="FI218" s="12"/>
      <c r="FJ218" s="12">
        <f>VLOOKUP(FI218,名称和价格索引!$A$1:$B$785,2,FALSE)</f>
        <v>0</v>
      </c>
      <c r="FK218" s="12">
        <f>ROUND(FH218/1000000*IF(FI218=0,0,VLOOKUP(FI218,名称和价格索引!$A$4:$C$834,3,FALSE)),1)</f>
        <v>0</v>
      </c>
      <c r="FL218" s="12"/>
      <c r="FM218" s="12"/>
      <c r="FN218" s="12">
        <f>VLOOKUP(FM218,名称和价格索引!$A$1:$B$785,2,FALSE)</f>
        <v>0</v>
      </c>
      <c r="FO218" s="12">
        <f>ROUND(FL218/1000000*IF(FM218=0,0,VLOOKUP(FM218,名称和价格索引!$A$4:$C$834,3,FALSE)),1)</f>
        <v>0</v>
      </c>
      <c r="FP218" s="12"/>
      <c r="FQ218" s="12"/>
      <c r="FR218" s="12">
        <f>VLOOKUP(FQ218,名称和价格索引!$A$1:$B$785,2,FALSE)</f>
        <v>0</v>
      </c>
      <c r="FS218" s="12">
        <f>ROUND(FP218/1000000*IF(FQ218=0,0,VLOOKUP(FQ218,名称和价格索引!$A$4:$C$834,3,FALSE)),1)</f>
        <v>0</v>
      </c>
      <c r="FT218" s="12"/>
      <c r="FU218" s="12"/>
      <c r="FV218" s="12">
        <f>VLOOKUP(FU218,名称和价格索引!$A$1:$B$785,2,FALSE)</f>
        <v>0</v>
      </c>
      <c r="FW218" s="12">
        <f>ROUND(FT218/1000000*IF(FU218=0,0,VLOOKUP(FU218,名称和价格索引!$A$4:$C$834,3,FALSE)),1)</f>
        <v>0</v>
      </c>
      <c r="FX218" s="12"/>
      <c r="FY218" s="12"/>
      <c r="FZ218" s="12">
        <f>VLOOKUP(FY218,名称和价格索引!$A$1:$B$785,2,FALSE)</f>
        <v>0</v>
      </c>
      <c r="GA218" s="12">
        <f>ROUND(FX218/1000000*IF(FY218=0,0,VLOOKUP(FY218,名称和价格索引!$A$4:$C$834,3,FALSE)),1)</f>
        <v>0</v>
      </c>
      <c r="GB218" s="12"/>
      <c r="GC218" s="12"/>
      <c r="GD218" s="12">
        <f>VLOOKUP(GC218,名称和价格索引!$A$1:$B$785,2,FALSE)</f>
        <v>0</v>
      </c>
      <c r="GE218" s="12">
        <f>ROUND(GB218/1000000*IF(GC218=0,0,VLOOKUP(GC218,名称和价格索引!$A$4:$C$834,3,FALSE)),1)</f>
        <v>0</v>
      </c>
      <c r="GF218" s="12"/>
      <c r="GG218" s="12"/>
      <c r="GH218" s="12">
        <f>VLOOKUP(GG218,名称和价格索引!$A$1:$B$785,2,FALSE)</f>
        <v>0</v>
      </c>
      <c r="GI218" s="12">
        <f>ROUND(GF218/1000000*IF(GG218=0,0,VLOOKUP(GG218,名称和价格索引!$A$4:$C$834,3,FALSE)),1)</f>
        <v>0</v>
      </c>
      <c r="GJ218" s="12"/>
      <c r="GK218" s="12"/>
      <c r="GL218" s="12">
        <f>VLOOKUP(GK218,名称和价格索引!$A$1:$B$785,2,FALSE)</f>
        <v>0</v>
      </c>
      <c r="GM218" s="12">
        <f>ROUND(GJ218/1000000*IF(GK218=0,0,VLOOKUP(GK218,名称和价格索引!$A$4:$C$834,3,FALSE)),1)</f>
        <v>0</v>
      </c>
      <c r="GN218" s="12"/>
      <c r="GO218" s="12"/>
      <c r="GP218" s="12">
        <f>VLOOKUP(GO218,名称和价格索引!$A$1:$B$785,2,FALSE)</f>
        <v>0</v>
      </c>
      <c r="GQ218" s="12">
        <f>ROUND(GN218/1000000*IF(GO218=0,0,VLOOKUP(GO218,名称和价格索引!$A$4:$C$834,3,FALSE)),1)</f>
        <v>0</v>
      </c>
      <c r="GR218" s="12"/>
      <c r="GS218" s="12"/>
      <c r="GT218" s="12">
        <f>VLOOKUP(GS218,名称和价格索引!$A$1:$B$785,2,FALSE)</f>
        <v>0</v>
      </c>
      <c r="GU218" s="12">
        <f>ROUND(GR218/1000000*IF(GS218=0,0,VLOOKUP(GS218,名称和价格索引!$A$4:$C$834,3,FALSE)),1)</f>
        <v>0</v>
      </c>
      <c r="GV218" s="12"/>
      <c r="GW218" s="12"/>
      <c r="GX218" s="12">
        <f>VLOOKUP(GW218,名称和价格索引!$A$1:$B$785,2,FALSE)</f>
        <v>0</v>
      </c>
      <c r="GY218" s="12">
        <f>ROUND(GV218/1000000*IF(GW218=0,0,VLOOKUP(GW218,名称和价格索引!$A$4:$C$834,3,FALSE)),1)</f>
        <v>0</v>
      </c>
      <c r="GZ218" s="12"/>
      <c r="HA218" s="12"/>
      <c r="HB218" s="12">
        <f>VLOOKUP(HA218,名称和价格索引!$A$1:$B$785,2,FALSE)</f>
        <v>0</v>
      </c>
      <c r="HC218" s="12">
        <f>ROUND(GZ218/1000000*IF(HA218=0,0,VLOOKUP(HA218,名称和价格索引!$A$4:$C$834,3,FALSE)),1)</f>
        <v>0</v>
      </c>
      <c r="HD218" s="12"/>
      <c r="HE218" s="12"/>
      <c r="HF218" s="12">
        <f>VLOOKUP(HE218,名称和价格索引!$A$1:$B$785,2,FALSE)</f>
        <v>0</v>
      </c>
      <c r="HG218" s="12">
        <f>ROUND(HD218/1000000*IF(HE218=0,0,VLOOKUP(HE218,名称和价格索引!$A$4:$C$834,3,FALSE)),1)</f>
        <v>0</v>
      </c>
      <c r="HH218" s="12"/>
      <c r="HI218" s="12"/>
      <c r="HJ218" s="12">
        <f>VLOOKUP(HI218,名称和价格索引!$A$1:$B$785,2,FALSE)</f>
        <v>0</v>
      </c>
      <c r="HK218" s="12">
        <f>ROUND(HH218/1000000*IF(HI218=0,0,VLOOKUP(HI218,名称和价格索引!$A$4:$C$834,3,FALSE)),1)</f>
        <v>0</v>
      </c>
      <c r="HL218" s="12"/>
      <c r="HM218" s="12"/>
      <c r="HN218" s="12">
        <f>VLOOKUP(HM218,名称和价格索引!$A$1:$B$785,2,FALSE)</f>
        <v>0</v>
      </c>
      <c r="HO218" s="12">
        <f>ROUND(HL218/1000000*IF(HM218=0,0,VLOOKUP(HM218,名称和价格索引!$A$4:$C$834,3,FALSE)),1)</f>
        <v>0</v>
      </c>
      <c r="HP218" s="12"/>
      <c r="HQ218" s="12"/>
      <c r="HR218" s="12">
        <f>VLOOKUP(HQ218,名称和价格索引!$A$1:$B$785,2,FALSE)</f>
        <v>0</v>
      </c>
      <c r="HS218" s="12">
        <f>ROUND(HP218/1000000*IF(HQ218=0,0,VLOOKUP(HQ218,名称和价格索引!$A$4:$C$834,3,FALSE)),1)</f>
        <v>0</v>
      </c>
      <c r="HT218" s="12"/>
      <c r="HU218" s="12"/>
      <c r="HV218" s="12">
        <f>VLOOKUP(HU218,名称和价格索引!$A$1:$B$785,2,FALSE)</f>
        <v>0</v>
      </c>
      <c r="HW218" s="12">
        <f>ROUND(HT218/1000000*IF(HU218=0,0,VLOOKUP(HU218,名称和价格索引!$A$4:$C$834,3,FALSE)),1)</f>
        <v>0</v>
      </c>
      <c r="HX218" s="12"/>
      <c r="HY218" s="12"/>
      <c r="HZ218" s="12">
        <f>VLOOKUP(HY218,名称和价格索引!$A$1:$B$785,2,FALSE)</f>
        <v>0</v>
      </c>
      <c r="IA218" s="12">
        <f>ROUND(HX218/1000000*IF(HY218=0,0,VLOOKUP(HY218,名称和价格索引!$A$4:$C$834,3,FALSE)),1)</f>
        <v>0</v>
      </c>
      <c r="IB218" s="12"/>
      <c r="IC218" s="12"/>
      <c r="ID218" s="12">
        <f>VLOOKUP(IC218,名称和价格索引!$A$1:$B$785,2,FALSE)</f>
        <v>0</v>
      </c>
      <c r="IE218" s="12">
        <f>ROUND(IB218/1000000*IF(IC218=0,0,VLOOKUP(IC218,名称和价格索引!$A$4:$C$834,3,FALSE)),1)</f>
        <v>0</v>
      </c>
      <c r="IF218" s="12"/>
      <c r="IG218" s="12"/>
      <c r="IH218" s="12">
        <f>VLOOKUP(IG218,名称和价格索引!$A$1:$B$785,2,FALSE)</f>
        <v>0</v>
      </c>
      <c r="II218" s="12">
        <f>ROUND(IF218/1000000*IF(IG218=0,0,VLOOKUP(IG218,名称和价格索引!$A$4:$C$834,3,FALSE)),1)</f>
        <v>0</v>
      </c>
      <c r="IJ218" s="12"/>
      <c r="IK218" s="12"/>
      <c r="IL218" s="12">
        <f>VLOOKUP(IK218,名称和价格索引!$A$1:$B$785,2,FALSE)</f>
        <v>0</v>
      </c>
      <c r="IM218" s="12">
        <f>ROUND(IJ218/1000000*IF(IK218=0,0,VLOOKUP(IK218,名称和价格索引!$A$4:$C$834,3,FALSE)),1)</f>
        <v>0</v>
      </c>
      <c r="IN218" s="12"/>
      <c r="IO218" s="12"/>
      <c r="IP218" s="12">
        <f>VLOOKUP(IO218,名称和价格索引!$A$1:$B$785,2,FALSE)</f>
        <v>0</v>
      </c>
      <c r="IQ218" s="12">
        <f>ROUND(IN218/1000000*IF(IO218=0,0,VLOOKUP(IO218,名称和价格索引!$A$4:$C$834,3,FALSE)),1)</f>
        <v>0</v>
      </c>
      <c r="IR218" s="12"/>
      <c r="IS218" s="12"/>
      <c r="IT218" s="12">
        <f>VLOOKUP(IS218,名称和价格索引!$A$1:$B$785,2,FALSE)</f>
        <v>0</v>
      </c>
      <c r="IU218" s="12">
        <f>ROUND(IR218/1000000*IF(IS218=0,0,VLOOKUP(IS218,名称和价格索引!$A$4:$C$834,3,FALSE)),1)</f>
        <v>0</v>
      </c>
      <c r="IV218" s="12"/>
      <c r="IW218" s="12"/>
      <c r="IX218" s="12">
        <f>VLOOKUP(IW218,名称和价格索引!$A$1:$B$785,2,FALSE)</f>
        <v>0</v>
      </c>
      <c r="IY218" s="12">
        <f>ROUND(IV218/1000000*IF(IW218=0,0,VLOOKUP(IW218,名称和价格索引!$A$4:$C$834,3,FALSE)),1)</f>
        <v>0</v>
      </c>
      <c r="IZ218" s="12"/>
      <c r="JA218" s="12"/>
      <c r="JB218" s="12">
        <f>VLOOKUP(JA218,名称和价格索引!$A$1:$B$785,2,FALSE)</f>
        <v>0</v>
      </c>
      <c r="JC218" s="12">
        <f>ROUND(IZ218/1000000*IF(JA218=0,0,VLOOKUP(JA218,名称和价格索引!$A$4:$C$834,3,FALSE)),1)</f>
        <v>0</v>
      </c>
      <c r="JD218" s="12"/>
      <c r="JE218" s="12"/>
      <c r="JF218" s="12">
        <f>VLOOKUP(JE218,名称和价格索引!$A$1:$B$785,2,FALSE)</f>
        <v>0</v>
      </c>
      <c r="JG218" s="12">
        <f>ROUND(JD218/1000000*IF(JE218=0,0,VLOOKUP(JE218,名称和价格索引!$A$4:$C$834,3,FALSE)),1)</f>
        <v>0</v>
      </c>
      <c r="JH218" s="12"/>
      <c r="JI218" s="12"/>
      <c r="JJ218" s="12">
        <f>VLOOKUP(JI218,名称和价格索引!$A$1:$B$785,2,FALSE)</f>
        <v>0</v>
      </c>
      <c r="JK218" s="12">
        <f>ROUND(JH218/1000000*IF(JI218=0,0,VLOOKUP(JI218,名称和价格索引!$A$4:$C$834,3,FALSE)),1)</f>
        <v>0</v>
      </c>
      <c r="JL218" s="12"/>
      <c r="JM218" s="12"/>
      <c r="JN218" s="12">
        <f>VLOOKUP(JM218,名称和价格索引!$A$1:$B$785,2,FALSE)</f>
        <v>0</v>
      </c>
      <c r="JO218" s="12">
        <f>ROUND(JL218/1000000*IF(JM218=0,0,VLOOKUP(JM218,名称和价格索引!$A$4:$C$834,3,FALSE)),1)</f>
        <v>0</v>
      </c>
      <c r="JP218" s="12"/>
      <c r="JQ218" s="12"/>
      <c r="JR218" s="12">
        <f>VLOOKUP(JQ218,名称和价格索引!$A$1:$B$785,2,FALSE)</f>
        <v>0</v>
      </c>
      <c r="JS218" s="12">
        <f>ROUND(JP218/1000000*IF(JQ218=0,0,VLOOKUP(JQ218,名称和价格索引!$A$4:$C$834,3,FALSE)),1)</f>
        <v>0</v>
      </c>
      <c r="JT218" s="12"/>
      <c r="JU218" s="12"/>
      <c r="JV218" s="12">
        <f>VLOOKUP(JU218,名称和价格索引!$A$1:$B$785,2,FALSE)</f>
        <v>0</v>
      </c>
      <c r="JW218" s="12">
        <f>ROUND(JT218/1000000*IF(JU218=0,0,VLOOKUP(JU218,名称和价格索引!$A$4:$C$834,3,FALSE)),1)</f>
        <v>0</v>
      </c>
      <c r="JX218" s="12"/>
      <c r="JY218" s="12"/>
      <c r="JZ218" s="12">
        <f>VLOOKUP(JY218,名称和价格索引!$A$1:$B$785,2,FALSE)</f>
        <v>0</v>
      </c>
      <c r="KA218" s="12">
        <f>ROUND(JX218/1000000*IF(JY218=0,0,VLOOKUP(JY218,名称和价格索引!$A$4:$C$834,3,FALSE)),1)</f>
        <v>0</v>
      </c>
      <c r="KB218" s="12"/>
      <c r="KC218" s="12"/>
      <c r="KD218" s="12">
        <f>VLOOKUP(KC218,名称和价格索引!$A$1:$B$785,2,FALSE)</f>
        <v>0</v>
      </c>
      <c r="KE218" s="12">
        <f>ROUND(KB218/1000000*IF(KC218=0,0,VLOOKUP(KC218,名称和价格索引!$A$4:$C$834,3,FALSE)),1)</f>
        <v>0</v>
      </c>
      <c r="KF218" s="12"/>
      <c r="KG218" s="12"/>
      <c r="KH218" s="12">
        <f>VLOOKUP(KG218,名称和价格索引!$A$1:$B$785,2,FALSE)</f>
        <v>0</v>
      </c>
      <c r="KI218" s="12">
        <f>ROUND(KF218/1000000*IF(KG218=0,0,VLOOKUP(KG218,名称和价格索引!$A$4:$C$834,3,FALSE)),1)</f>
        <v>0</v>
      </c>
      <c r="KJ218" s="12"/>
      <c r="KK218" s="12"/>
      <c r="KL218" s="12">
        <f>VLOOKUP(KK218,名称和价格索引!$A$1:$B$785,2,FALSE)</f>
        <v>0</v>
      </c>
      <c r="KM218" s="12">
        <f>ROUND(KJ218/1000000*IF(KK218=0,0,VLOOKUP(KK218,名称和价格索引!$A$4:$C$834,3,FALSE)),1)</f>
        <v>0</v>
      </c>
      <c r="KN218" s="12"/>
      <c r="KO218" s="12"/>
      <c r="KP218" s="12">
        <f>VLOOKUP(KO218,名称和价格索引!$A$1:$B$785,2,FALSE)</f>
        <v>0</v>
      </c>
      <c r="KQ218" s="12">
        <f>ROUND(KN218/1000000*IF(KO218=0,0,VLOOKUP(KO218,名称和价格索引!$A$4:$C$834,3,FALSE)),1)</f>
        <v>0</v>
      </c>
      <c r="KR218" s="12"/>
      <c r="KS218" s="12"/>
      <c r="KT218" s="12">
        <f>VLOOKUP(KS218,名称和价格索引!$A$1:$B$785,2,FALSE)</f>
        <v>0</v>
      </c>
      <c r="KU218" s="12">
        <f>ROUND(KR218/1000000*IF(KS218=0,0,VLOOKUP(KS218,名称和价格索引!$A$4:$C$834,3,FALSE)),1)</f>
        <v>0</v>
      </c>
      <c r="KV218" s="12"/>
      <c r="KW218" s="12"/>
      <c r="KX218" s="12">
        <f>VLOOKUP(KW218,名称和价格索引!$A$1:$B$785,2,FALSE)</f>
        <v>0</v>
      </c>
      <c r="KY218" s="12">
        <f>ROUND(KV218/1000000*IF(KW218=0,0,VLOOKUP(KW218,名称和价格索引!$A$4:$C$834,3,FALSE)),1)</f>
        <v>0</v>
      </c>
      <c r="KZ218" s="12"/>
      <c r="LA218" s="12"/>
      <c r="LB218" s="12">
        <f>VLOOKUP(LA218,名称和价格索引!$A$1:$B$785,2,FALSE)</f>
        <v>0</v>
      </c>
      <c r="LC218" s="12">
        <f>ROUND(KZ218/1000000*IF(LA218=0,0,VLOOKUP(LA218,名称和价格索引!$A$4:$C$834,3,FALSE)),1)</f>
        <v>0</v>
      </c>
      <c r="LD218" s="12"/>
      <c r="LE218" s="12"/>
      <c r="LF218" s="12">
        <f>VLOOKUP(LE218,名称和价格索引!$A$1:$B$785,2,FALSE)</f>
        <v>0</v>
      </c>
      <c r="LG218" s="12">
        <f>ROUND(LD218/1000000*IF(LE218=0,0,VLOOKUP(LE218,名称和价格索引!$A$4:$C$834,3,FALSE)),1)</f>
        <v>0</v>
      </c>
      <c r="LH218" s="12"/>
      <c r="LI218" s="12"/>
      <c r="LJ218" s="12">
        <f>VLOOKUP(LI218,名称和价格索引!$A$1:$B$785,2,FALSE)</f>
        <v>0</v>
      </c>
      <c r="LK218" s="12">
        <f>ROUND(LH218/1000000*IF(LI218=0,0,VLOOKUP(LI218,名称和价格索引!$A$4:$C$834,3,FALSE)),1)</f>
        <v>0</v>
      </c>
      <c r="LL218" s="12"/>
      <c r="LM218" s="12"/>
      <c r="LN218" s="12">
        <f>VLOOKUP(LM218,名称和价格索引!$A$1:$B$785,2,FALSE)</f>
        <v>0</v>
      </c>
      <c r="LO218" s="12">
        <f>ROUND(LL218/1000000*IF(LM218=0,0,VLOOKUP(LM218,名称和价格索引!$A$4:$C$834,3,FALSE)),1)</f>
        <v>0</v>
      </c>
      <c r="LP218" s="12"/>
      <c r="LQ218" s="12"/>
      <c r="LR218" s="12">
        <f>VLOOKUP(LQ218,名称和价格索引!$A$1:$B$785,2,FALSE)</f>
        <v>0</v>
      </c>
      <c r="LS218" s="12">
        <f>ROUND(LP218/1000000*IF(LQ218=0,0,VLOOKUP(LQ218,名称和价格索引!$A$4:$C$834,3,FALSE)),1)</f>
        <v>0</v>
      </c>
      <c r="LT218" s="12"/>
      <c r="LU218" s="12"/>
      <c r="LV218" s="12">
        <f>VLOOKUP(LU218,名称和价格索引!$A$1:$B$785,2,FALSE)</f>
        <v>0</v>
      </c>
      <c r="LW218" s="12">
        <f>ROUND(LT218/1000000*IF(LU218=0,0,VLOOKUP(LU218,名称和价格索引!$A$4:$C$834,3,FALSE)),1)</f>
        <v>0</v>
      </c>
      <c r="LX218" s="12"/>
      <c r="LY218" s="12"/>
      <c r="LZ218" s="12">
        <f>VLOOKUP(LY218,名称和价格索引!$A$1:$B$785,2,FALSE)</f>
        <v>0</v>
      </c>
      <c r="MA218" s="12">
        <f>ROUND(LX218/1000000*IF(LY218=0,0,VLOOKUP(LY218,名称和价格索引!$A$4:$C$834,3,FALSE)),1)</f>
        <v>0</v>
      </c>
      <c r="MB218" s="12"/>
      <c r="MC218" s="12"/>
      <c r="MD218" s="12">
        <f>VLOOKUP(MC218,名称和价格索引!$A$1:$B$785,2,FALSE)</f>
        <v>0</v>
      </c>
      <c r="ME218" s="12">
        <f>ROUND(MB218/1000000*IF(MC218=0,0,VLOOKUP(MC218,名称和价格索引!$A$4:$C$834,3,FALSE)),1)</f>
        <v>0</v>
      </c>
      <c r="MF218" s="12"/>
      <c r="MG218" s="12"/>
      <c r="MH218" s="12">
        <f>VLOOKUP(MG218,名称和价格索引!$A$1:$B$785,2,FALSE)</f>
        <v>0</v>
      </c>
      <c r="MI218" s="12">
        <f>ROUND(MF218/1000000*IF(MG218=0,0,VLOOKUP(MG218,名称和价格索引!$A$4:$C$834,3,FALSE)),1)</f>
        <v>0</v>
      </c>
      <c r="MJ218" s="12"/>
      <c r="MK218" s="12"/>
      <c r="ML218" s="12">
        <f>VLOOKUP(MK218,名称和价格索引!$A$1:$B$785,2,FALSE)</f>
        <v>0</v>
      </c>
      <c r="MM218" s="12">
        <f>ROUND(MJ218/1000000*IF(MK218=0,0,VLOOKUP(MK218,名称和价格索引!$A$4:$C$834,3,FALSE)),1)</f>
        <v>0</v>
      </c>
      <c r="MN218" s="12"/>
      <c r="MO218" s="12"/>
      <c r="MP218" s="12">
        <f>VLOOKUP(MO218,名称和价格索引!$A$1:$B$785,2,FALSE)</f>
        <v>0</v>
      </c>
      <c r="MQ218" s="12">
        <f>ROUND(MN218/1000000*IF(MO218=0,0,VLOOKUP(MO218,名称和价格索引!$A$4:$C$834,3,FALSE)),1)</f>
        <v>0</v>
      </c>
      <c r="MR218" s="12"/>
      <c r="MS218" s="12"/>
      <c r="MT218" s="12">
        <f>VLOOKUP(MS218,名称和价格索引!$A$1:$B$785,2,FALSE)</f>
        <v>0</v>
      </c>
      <c r="MU218" s="12">
        <f>ROUND(MR218/1000000*IF(MS218=0,0,VLOOKUP(MS218,名称和价格索引!$A$4:$C$834,3,FALSE)),1)</f>
        <v>0</v>
      </c>
      <c r="MV218" s="12"/>
      <c r="MW218" s="12"/>
      <c r="MX218" s="12">
        <f>VLOOKUP(MW218,名称和价格索引!$A$1:$B$785,2,FALSE)</f>
        <v>0</v>
      </c>
      <c r="MY218" s="12">
        <f>ROUND(MV218/1000000*IF(MW218=0,0,VLOOKUP(MW218,名称和价格索引!$A$4:$C$834,3,FALSE)),1)</f>
        <v>0</v>
      </c>
      <c r="MZ218" s="12"/>
      <c r="NA218" s="12"/>
      <c r="NB218" s="12">
        <f>VLOOKUP(NA218,名称和价格索引!$A$1:$B$785,2,FALSE)</f>
        <v>0</v>
      </c>
      <c r="NC218" s="12">
        <f>ROUND(MZ218/1000000*IF(NA218=0,0,VLOOKUP(NA218,名称和价格索引!$A$4:$C$834,3,FALSE)),1)</f>
        <v>0</v>
      </c>
      <c r="ND218" s="12"/>
      <c r="NE218" s="12"/>
      <c r="NF218" s="12">
        <f>VLOOKUP(NE218,名称和价格索引!$A$1:$B$785,2,FALSE)</f>
        <v>0</v>
      </c>
      <c r="NG218" s="12">
        <f>ROUND(ND218/1000000*IF(NE218=0,0,VLOOKUP(NE218,名称和价格索引!$A$4:$C$834,3,FALSE)),1)</f>
        <v>0</v>
      </c>
      <c r="NH218" s="12"/>
      <c r="NI218" s="12"/>
      <c r="NJ218" s="12">
        <f>VLOOKUP(NI218,名称和价格索引!$A$1:$B$785,2,FALSE)</f>
        <v>0</v>
      </c>
      <c r="NK218" s="12">
        <f>ROUND(NH218/1000000*IF(NI218=0,0,VLOOKUP(NI218,名称和价格索引!$A$4:$C$834,3,FALSE)),1)</f>
        <v>0</v>
      </c>
      <c r="NL218" s="12"/>
      <c r="NM218" s="12"/>
      <c r="NN218" s="12">
        <f>VLOOKUP(NM218,名称和价格索引!$A$1:$B$785,2,FALSE)</f>
        <v>0</v>
      </c>
      <c r="NO218" s="12">
        <f>ROUND(NL218/1000000*IF(NM218=0,0,VLOOKUP(NM218,名称和价格索引!$A$4:$C$834,3,FALSE)),1)</f>
        <v>0</v>
      </c>
      <c r="NP218" s="12"/>
      <c r="NQ218" s="12"/>
      <c r="NR218" s="12">
        <f>VLOOKUP(NQ218,名称和价格索引!$A$1:$B$785,2,FALSE)</f>
        <v>0</v>
      </c>
      <c r="NS218" s="12">
        <f>ROUND(NP218/1000000*IF(NQ218=0,0,VLOOKUP(NQ218,名称和价格索引!$A$4:$C$834,3,FALSE)),1)</f>
        <v>0</v>
      </c>
      <c r="NT218" s="12"/>
      <c r="NU218" s="12"/>
      <c r="NV218" s="12">
        <f>VLOOKUP(NU218,名称和价格索引!$A$1:$B$785,2,FALSE)</f>
        <v>0</v>
      </c>
      <c r="NW218" s="12">
        <f>ROUND(NT218/1000000*IF(NU218=0,0,VLOOKUP(NU218,名称和价格索引!$A$4:$C$834,3,FALSE)),1)</f>
        <v>0</v>
      </c>
      <c r="NX218" s="12"/>
      <c r="NY218" s="12"/>
      <c r="NZ218" s="12">
        <f>VLOOKUP(NY218,名称和价格索引!$A$1:$B$785,2,FALSE)</f>
        <v>0</v>
      </c>
      <c r="OA218" s="12">
        <f>ROUND(NX218/1000000*IF(NY218=0,0,VLOOKUP(NY218,名称和价格索引!$A$4:$C$834,3,FALSE)),1)</f>
        <v>0</v>
      </c>
      <c r="OB218" s="12"/>
      <c r="OC218" s="12"/>
      <c r="OD218" s="12">
        <f>VLOOKUP(OC218,名称和价格索引!$A$1:$B$785,2,FALSE)</f>
        <v>0</v>
      </c>
      <c r="OE218" s="12">
        <f>ROUND(OB218/1000000*IF(OC218=0,0,VLOOKUP(OC218,名称和价格索引!$A$4:$C$834,3,FALSE)),1)</f>
        <v>0</v>
      </c>
      <c r="OF218" s="12"/>
      <c r="OG218" s="12"/>
      <c r="OH218" s="12">
        <f>VLOOKUP(OG218,名称和价格索引!$A$1:$B$785,2,FALSE)</f>
        <v>0</v>
      </c>
      <c r="OI218" s="12">
        <f>ROUND(OF218/1000000*IF(OG218=0,0,VLOOKUP(OG218,名称和价格索引!$A$4:$C$834,3,FALSE)),1)</f>
        <v>0</v>
      </c>
      <c r="OJ218" s="12"/>
      <c r="OK218" s="12"/>
      <c r="OL218" s="12">
        <f>VLOOKUP(OK218,名称和价格索引!$A$1:$B$785,2,FALSE)</f>
        <v>0</v>
      </c>
      <c r="OM218" s="12">
        <f>ROUND(OJ218/1000000*IF(OK218=0,0,VLOOKUP(OK218,名称和价格索引!$A$4:$C$834,3,FALSE)),1)</f>
        <v>0</v>
      </c>
      <c r="ON218" s="12"/>
      <c r="OO218" s="12"/>
      <c r="OP218" s="12">
        <f>VLOOKUP(OO218,名称和价格索引!$A$1:$B$785,2,FALSE)</f>
        <v>0</v>
      </c>
      <c r="OQ218" s="12">
        <f>ROUND(ON218/1000000*IF(OO218=0,0,VLOOKUP(OO218,名称和价格索引!$A$4:$C$834,3,FALSE)),1)</f>
        <v>0</v>
      </c>
      <c r="OR218" s="12"/>
      <c r="OS218" s="12"/>
      <c r="OT218" s="12">
        <f>VLOOKUP(OS218,名称和价格索引!$A$1:$B$785,2,FALSE)</f>
        <v>0</v>
      </c>
      <c r="OU218" s="12">
        <f>ROUND(OR218/1000000*IF(OS218=0,0,VLOOKUP(OS218,名称和价格索引!$A$4:$C$834,3,FALSE)),1)</f>
        <v>0</v>
      </c>
      <c r="OV218" s="12"/>
      <c r="OW218" s="12"/>
      <c r="OX218" s="12">
        <f>VLOOKUP(OW218,名称和价格索引!$A$1:$B$785,2,FALSE)</f>
        <v>0</v>
      </c>
      <c r="OY218" s="12">
        <f>ROUND(OV218/1000000*IF(OW218=0,0,VLOOKUP(OW218,名称和价格索引!$A$4:$C$834,3,FALSE)),1)</f>
        <v>0</v>
      </c>
      <c r="OZ218" s="12"/>
      <c r="PA218" s="12"/>
      <c r="PB218" s="12">
        <f>VLOOKUP(PA218,名称和价格索引!$A$1:$B$785,2,FALSE)</f>
        <v>0</v>
      </c>
      <c r="PC218" s="12">
        <f>ROUND(OZ218/1000000*IF(PA218=0,0,VLOOKUP(PA218,名称和价格索引!$A$4:$C$834,3,FALSE)),1)</f>
        <v>0</v>
      </c>
      <c r="PD218" s="12"/>
      <c r="PE218" s="12"/>
      <c r="PF218" s="12">
        <f>VLOOKUP(PE218,名称和价格索引!$A$1:$B$785,2,FALSE)</f>
        <v>0</v>
      </c>
      <c r="PG218" s="12">
        <f>ROUND(PD218/1000000*IF(PE218=0,0,VLOOKUP(PE218,名称和价格索引!$A$4:$C$834,3,FALSE)),1)</f>
        <v>0</v>
      </c>
      <c r="PH218" s="12"/>
      <c r="PI218" s="12"/>
      <c r="PJ218" s="12">
        <f>VLOOKUP(PI218,名称和价格索引!$A$1:$B$785,2,FALSE)</f>
        <v>0</v>
      </c>
      <c r="PK218" s="12">
        <f>ROUND(PH218/1000000*IF(PI218=0,0,VLOOKUP(PI218,名称和价格索引!$A$4:$C$834,3,FALSE)),1)</f>
        <v>0</v>
      </c>
      <c r="PL218" s="12"/>
      <c r="PM218" s="12"/>
      <c r="PN218" s="12">
        <f>VLOOKUP(PM218,名称和价格索引!$A$1:$B$785,2,FALSE)</f>
        <v>0</v>
      </c>
      <c r="PO218" s="12">
        <f>ROUND(PL218/1000000*IF(PM218=0,0,VLOOKUP(PM218,名称和价格索引!$A$4:$C$834,3,FALSE)),1)</f>
        <v>0</v>
      </c>
      <c r="PP218" s="12"/>
      <c r="PQ218" s="12"/>
      <c r="PR218" s="12">
        <f>VLOOKUP(PQ218,名称和价格索引!$A$1:$B$785,2,FALSE)</f>
        <v>0</v>
      </c>
      <c r="PS218" s="12">
        <f>ROUND(PP218/1000000*IF(PQ218=0,0,VLOOKUP(PQ218,名称和价格索引!$A$4:$C$834,3,FALSE)),1)</f>
        <v>0</v>
      </c>
      <c r="PT218" s="12"/>
      <c r="PU218" s="12"/>
      <c r="PV218" s="12">
        <f>VLOOKUP(PU218,名称和价格索引!$A$1:$B$785,2,FALSE)</f>
        <v>0</v>
      </c>
      <c r="PW218" s="12">
        <f>ROUND(PT218/1000000*IF(PU218=0,0,VLOOKUP(PU218,名称和价格索引!$A$4:$C$834,3,FALSE)),1)</f>
        <v>0</v>
      </c>
      <c r="PX218" s="12"/>
      <c r="PY218" s="12"/>
      <c r="PZ218" s="12">
        <f>VLOOKUP(PY218,名称和价格索引!$A$1:$B$785,2,FALSE)</f>
        <v>0</v>
      </c>
      <c r="QA218" s="12">
        <f>ROUND(PX218/1000000*IF(PY218=0,0,VLOOKUP(PY218,名称和价格索引!$A$4:$C$834,3,FALSE)),1)</f>
        <v>0</v>
      </c>
      <c r="QB218" s="12"/>
      <c r="QC218" s="12"/>
      <c r="QD218" s="12">
        <f>VLOOKUP(QC218,名称和价格索引!$A$1:$B$785,2,FALSE)</f>
        <v>0</v>
      </c>
      <c r="QE218" s="12">
        <f>ROUND(QB218/1000000*IF(QC218=0,0,VLOOKUP(QC218,名称和价格索引!$A$4:$C$834,3,FALSE)),1)</f>
        <v>0</v>
      </c>
      <c r="QF218" s="12"/>
      <c r="QG218" s="12"/>
      <c r="QH218" s="12">
        <f>VLOOKUP(QG218,名称和价格索引!$A$1:$B$785,2,FALSE)</f>
        <v>0</v>
      </c>
      <c r="QI218" s="12">
        <f>ROUND(QF218/1000000*IF(QG218=0,0,VLOOKUP(QG218,名称和价格索引!$A$4:$C$834,3,FALSE)),1)</f>
        <v>0</v>
      </c>
      <c r="QJ218" s="12"/>
      <c r="QK218" s="12"/>
      <c r="QL218" s="12">
        <f>VLOOKUP(QK218,名称和价格索引!$A$1:$B$785,2,FALSE)</f>
        <v>0</v>
      </c>
      <c r="QM218" s="12">
        <f>ROUND(QJ218/1000000*IF(QK218=0,0,VLOOKUP(QK218,名称和价格索引!$A$4:$C$834,3,FALSE)),1)</f>
        <v>0</v>
      </c>
      <c r="QN218" s="12"/>
      <c r="QO218" s="12"/>
      <c r="QP218" s="12">
        <f>VLOOKUP(QO218,名称和价格索引!$A$1:$B$785,2,FALSE)</f>
        <v>0</v>
      </c>
      <c r="QQ218" s="12">
        <f>ROUND(QN218/1000000*IF(QO218=0,0,VLOOKUP(QO218,名称和价格索引!$A$4:$C$834,3,FALSE)),1)</f>
        <v>0</v>
      </c>
      <c r="QR218" s="12"/>
      <c r="QS218" s="12"/>
      <c r="QT218" s="12">
        <f>VLOOKUP(QS218,名称和价格索引!$A$1:$B$785,2,FALSE)</f>
        <v>0</v>
      </c>
      <c r="QU218" s="12">
        <f>ROUND(QR218/1000000*IF(QS218=0,0,VLOOKUP(QS218,名称和价格索引!$A$4:$C$834,3,FALSE)),1)</f>
        <v>0</v>
      </c>
      <c r="QV218" s="12"/>
      <c r="QW218" s="12"/>
      <c r="QX218" s="12">
        <f>VLOOKUP(QW218,名称和价格索引!$A$1:$B$785,2,FALSE)</f>
        <v>0</v>
      </c>
      <c r="QY218" s="12">
        <f>ROUND(QV218/1000000*IF(QW218=0,0,VLOOKUP(QW218,名称和价格索引!$A$4:$C$834,3,FALSE)),1)</f>
        <v>0</v>
      </c>
      <c r="QZ218" s="12"/>
      <c r="RA218" s="12"/>
      <c r="RB218" s="12">
        <f>VLOOKUP(RA218,名称和价格索引!$A$1:$B$785,2,FALSE)</f>
        <v>0</v>
      </c>
      <c r="RC218" s="12">
        <f>ROUND(QZ218/1000000*IF(RA218=0,0,VLOOKUP(RA218,名称和价格索引!$A$4:$C$834,3,FALSE)),1)</f>
        <v>0</v>
      </c>
      <c r="RD218" s="12"/>
      <c r="RE218" s="12"/>
      <c r="RF218" s="12">
        <f>VLOOKUP(RE218,名称和价格索引!$A$1:$B$785,2,FALSE)</f>
        <v>0</v>
      </c>
      <c r="RG218" s="12">
        <f>ROUND(RD218/1000000*IF(RE218=0,0,VLOOKUP(RE218,名称和价格索引!$A$4:$C$834,3,FALSE)),1)</f>
        <v>0</v>
      </c>
      <c r="RH218" s="12"/>
      <c r="RI218" s="12"/>
      <c r="RJ218" s="12">
        <f>VLOOKUP(RI218,名称和价格索引!$A$1:$B$785,2,FALSE)</f>
        <v>0</v>
      </c>
      <c r="RK218" s="12">
        <f>ROUND(RH218/1000000*IF(RI218=0,0,VLOOKUP(RI218,名称和价格索引!$A$4:$C$834,3,FALSE)),1)</f>
        <v>0</v>
      </c>
      <c r="RL218" s="12"/>
      <c r="RM218" s="12"/>
      <c r="RN218" s="12">
        <f>VLOOKUP(RM218,名称和价格索引!$A$1:$B$785,2,FALSE)</f>
        <v>0</v>
      </c>
      <c r="RO218" s="12">
        <f>ROUND(RL218/1000000*IF(RM218=0,0,VLOOKUP(RM218,名称和价格索引!$A$4:$C$834,3,FALSE)),1)</f>
        <v>0</v>
      </c>
      <c r="RP218" s="12"/>
      <c r="RQ218" s="12"/>
      <c r="RR218" s="12">
        <f>VLOOKUP(RQ218,名称和价格索引!$A$1:$B$785,2,FALSE)</f>
        <v>0</v>
      </c>
      <c r="RS218" s="12">
        <f>ROUND(RP218/1000000*IF(RQ218=0,0,VLOOKUP(RQ218,名称和价格索引!$A$4:$C$834,3,FALSE)),1)</f>
        <v>0</v>
      </c>
      <c r="RT218" s="12"/>
      <c r="RU218" s="12"/>
      <c r="RV218" s="12">
        <f>VLOOKUP(RU218,名称和价格索引!$A$1:$B$785,2,FALSE)</f>
        <v>0</v>
      </c>
      <c r="RW218" s="12">
        <f>ROUND(RT218/1000000*IF(RU218=0,0,VLOOKUP(RU218,名称和价格索引!$A$4:$C$834,3,FALSE)),1)</f>
        <v>0</v>
      </c>
      <c r="RX218" s="12"/>
      <c r="RY218" s="12"/>
      <c r="RZ218" s="12">
        <f>VLOOKUP(RY218,名称和价格索引!$A$1:$B$785,2,FALSE)</f>
        <v>0</v>
      </c>
      <c r="SA218" s="12">
        <f>ROUND(RX218/1000000*IF(RY218=0,0,VLOOKUP(RY218,名称和价格索引!$A$4:$C$834,3,FALSE)),1)</f>
        <v>0</v>
      </c>
      <c r="SB218" s="12"/>
      <c r="SC218" s="12"/>
      <c r="SD218" s="12">
        <f>VLOOKUP(SC218,名称和价格索引!$A$1:$B$785,2,FALSE)</f>
        <v>0</v>
      </c>
      <c r="SE218" s="12">
        <f>ROUND(SB218/1000000*IF(SC218=0,0,VLOOKUP(SC218,名称和价格索引!$A$4:$C$834,3,FALSE)),1)</f>
        <v>0</v>
      </c>
      <c r="SF218" s="12"/>
      <c r="SG218" s="12"/>
      <c r="SH218" s="12">
        <f>VLOOKUP(SG218,名称和价格索引!$A$1:$B$785,2,FALSE)</f>
        <v>0</v>
      </c>
      <c r="SI218" s="12">
        <f>ROUND(SF218/1000000*IF(SG218=0,0,VLOOKUP(SG218,名称和价格索引!$A$4:$C$834,3,FALSE)),1)</f>
        <v>0</v>
      </c>
      <c r="SJ218" s="12"/>
      <c r="SK218" s="12"/>
      <c r="SL218" s="12">
        <f>VLOOKUP(SK218,名称和价格索引!$A$1:$B$785,2,FALSE)</f>
        <v>0</v>
      </c>
      <c r="SM218" s="12">
        <f>ROUND(SJ218/1000000*IF(SK218=0,0,VLOOKUP(SK218,名称和价格索引!$A$4:$C$834,3,FALSE)),1)</f>
        <v>0</v>
      </c>
      <c r="SN218" s="12"/>
      <c r="SO218" s="12"/>
      <c r="SP218" s="12">
        <f>VLOOKUP(SO218,名称和价格索引!$A$1:$B$785,2,FALSE)</f>
        <v>0</v>
      </c>
      <c r="SQ218" s="12">
        <f>ROUND(SN218/1000000*IF(SO218=0,0,VLOOKUP(SO218,名称和价格索引!$A$4:$C$834,3,FALSE)),1)</f>
        <v>0</v>
      </c>
      <c r="SR218" s="12"/>
      <c r="SS218" s="12"/>
      <c r="ST218" s="12">
        <f>VLOOKUP(SS218,名称和价格索引!$A$1:$B$785,2,FALSE)</f>
        <v>0</v>
      </c>
      <c r="SU218" s="12">
        <f>ROUND(SR218/1000000*IF(SS218=0,0,VLOOKUP(SS218,名称和价格索引!$A$4:$C$834,3,FALSE)),1)</f>
        <v>0</v>
      </c>
      <c r="SV218" s="11">
        <f t="array" ref="SV218">SUM(VLOOKUP(D218,D218:SU218,ROW($1:$123)*4,0))</f>
        <v>233.3</v>
      </c>
    </row>
    <row r="219" s="5" customFormat="1" customHeight="1" spans="1:516">
      <c r="A219" s="12" t="s">
        <v>979</v>
      </c>
      <c r="B219" s="12" t="s">
        <v>780</v>
      </c>
      <c r="C219" s="12">
        <v>1016</v>
      </c>
      <c r="D219" s="12">
        <v>500000</v>
      </c>
      <c r="E219" s="12">
        <v>200250</v>
      </c>
      <c r="F219" s="12">
        <f>VLOOKUP(E219,名称和价格索引!$A$1:$B$785,2,FALSE)</f>
        <v>250</v>
      </c>
      <c r="G219" s="12">
        <f>ROUND(D219/1000000*IF(E219=0,0,VLOOKUP(E219,名称和价格索引!$A$4:$C$834,3,FALSE)),1)</f>
        <v>125</v>
      </c>
      <c r="H219" s="12">
        <v>500000</v>
      </c>
      <c r="I219" s="12">
        <v>302</v>
      </c>
      <c r="J219" s="12" t="str">
        <f>VLOOKUP(I219,名称和价格索引!$A$1:$B$785,2,FALSE)</f>
        <v>金创药(中量)</v>
      </c>
      <c r="K219" s="12">
        <f>ROUND(H219/1000000*IF(I219=0,0,VLOOKUP(I219,名称和价格索引!$A$4:$C$834,3,FALSE)),1)</f>
        <v>65</v>
      </c>
      <c r="L219" s="12">
        <v>333333</v>
      </c>
      <c r="M219" s="12">
        <v>322</v>
      </c>
      <c r="N219" s="12" t="str">
        <f>VLOOKUP(M219,名称和价格索引!$A$1:$B$785,2,FALSE)</f>
        <v>魔法药(中量)</v>
      </c>
      <c r="O219" s="12">
        <f>ROUND(L219/1000000*IF(M219=0,0,VLOOKUP(M219,名称和价格索引!$A$4:$C$834,3,FALSE)),1)</f>
        <v>43.3</v>
      </c>
      <c r="P219" s="12"/>
      <c r="Q219" s="12"/>
      <c r="R219" s="12">
        <f>VLOOKUP(Q219,名称和价格索引!$A$1:$B$785,2,FALSE)</f>
        <v>0</v>
      </c>
      <c r="S219" s="12">
        <f>ROUND(P219/1000000*IF(Q219=0,0,VLOOKUP(Q219,名称和价格索引!$A$4:$C$834,3,FALSE)),1)</f>
        <v>0</v>
      </c>
      <c r="T219" s="12"/>
      <c r="U219" s="12"/>
      <c r="V219" s="12">
        <f>VLOOKUP(U219,名称和价格索引!$A$1:$B$785,2,FALSE)</f>
        <v>0</v>
      </c>
      <c r="W219" s="12">
        <f>ROUND(T219/1000000*IF(U219=0,0,VLOOKUP(U219,名称和价格索引!$A$4:$C$834,3,FALSE)),1)</f>
        <v>0</v>
      </c>
      <c r="X219" s="12"/>
      <c r="Y219" s="12"/>
      <c r="Z219" s="12">
        <f>VLOOKUP(Y219,名称和价格索引!$A$1:$B$785,2,FALSE)</f>
        <v>0</v>
      </c>
      <c r="AA219" s="12">
        <f>ROUND(X219/1000000*IF(Y219=0,0,VLOOKUP(Y219,名称和价格索引!$A$4:$C$834,3,FALSE)),1)</f>
        <v>0</v>
      </c>
      <c r="AB219" s="12"/>
      <c r="AC219" s="12"/>
      <c r="AD219" s="12">
        <f>VLOOKUP(AC219,名称和价格索引!$A$1:$B$785,2,FALSE)</f>
        <v>0</v>
      </c>
      <c r="AE219" s="12">
        <f>ROUND(AB219/1000000*IF(AC219=0,0,VLOOKUP(AC219,名称和价格索引!$A$4:$C$834,3,FALSE)),1)</f>
        <v>0</v>
      </c>
      <c r="AF219" s="12"/>
      <c r="AG219" s="12"/>
      <c r="AH219" s="12">
        <f>VLOOKUP(AG219,名称和价格索引!$A$1:$B$785,2,FALSE)</f>
        <v>0</v>
      </c>
      <c r="AI219" s="12">
        <f>ROUND(AF219/1000000*IF(AG219=0,0,VLOOKUP(AG219,名称和价格索引!$A$4:$C$834,3,FALSE)),1)</f>
        <v>0</v>
      </c>
      <c r="AJ219" s="12"/>
      <c r="AK219" s="12"/>
      <c r="AL219" s="12">
        <f>VLOOKUP(AK219,名称和价格索引!$A$1:$B$785,2,FALSE)</f>
        <v>0</v>
      </c>
      <c r="AM219" s="12">
        <f>ROUND(AJ219/1000000*IF(AK219=0,0,VLOOKUP(AK219,名称和价格索引!$A$4:$C$834,3,FALSE)),1)</f>
        <v>0</v>
      </c>
      <c r="AN219" s="12"/>
      <c r="AO219" s="12"/>
      <c r="AP219" s="12">
        <f>VLOOKUP(AO219,名称和价格索引!$A$1:$B$785,2,FALSE)</f>
        <v>0</v>
      </c>
      <c r="AQ219" s="12">
        <f>ROUND(AN219/1000000*IF(AO219=0,0,VLOOKUP(AO219,名称和价格索引!$A$4:$C$834,3,FALSE)),1)</f>
        <v>0</v>
      </c>
      <c r="AR219" s="12"/>
      <c r="AS219" s="12"/>
      <c r="AT219" s="12">
        <f>VLOOKUP(AS219,名称和价格索引!$A$1:$B$785,2,FALSE)</f>
        <v>0</v>
      </c>
      <c r="AU219" s="12">
        <f>ROUND(AR219/1000000*IF(AS219=0,0,VLOOKUP(AS219,名称和价格索引!$A$4:$C$834,3,FALSE)),1)</f>
        <v>0</v>
      </c>
      <c r="AV219" s="12"/>
      <c r="AW219" s="12"/>
      <c r="AX219" s="12">
        <f>VLOOKUP(AW219,名称和价格索引!$A$1:$B$785,2,FALSE)</f>
        <v>0</v>
      </c>
      <c r="AY219" s="12">
        <f>ROUND(AV219/1000000*IF(AW219=0,0,VLOOKUP(AW219,名称和价格索引!$A$4:$C$834,3,FALSE)),1)</f>
        <v>0</v>
      </c>
      <c r="AZ219" s="12"/>
      <c r="BA219" s="12"/>
      <c r="BB219" s="12">
        <f>VLOOKUP(BA219,名称和价格索引!$A$1:$B$785,2,FALSE)</f>
        <v>0</v>
      </c>
      <c r="BC219" s="12">
        <f>ROUND(AZ219/1000000*IF(BA219=0,0,VLOOKUP(BA219,名称和价格索引!$A$4:$C$834,3,FALSE)),1)</f>
        <v>0</v>
      </c>
      <c r="BD219" s="12"/>
      <c r="BE219" s="12"/>
      <c r="BF219" s="12">
        <f>VLOOKUP(BE219,名称和价格索引!$A$1:$B$785,2,FALSE)</f>
        <v>0</v>
      </c>
      <c r="BG219" s="12">
        <f>ROUND(BD219/1000000*IF(BE219=0,0,VLOOKUP(BE219,名称和价格索引!$A$4:$C$834,3,FALSE)),1)</f>
        <v>0</v>
      </c>
      <c r="BH219" s="12"/>
      <c r="BI219" s="12"/>
      <c r="BJ219" s="12">
        <f>VLOOKUP(BI219,名称和价格索引!$A$1:$B$785,2,FALSE)</f>
        <v>0</v>
      </c>
      <c r="BK219" s="12">
        <f>ROUND(BH219/1000000*IF(BI219=0,0,VLOOKUP(BI219,名称和价格索引!$A$4:$C$834,3,FALSE)),1)</f>
        <v>0</v>
      </c>
      <c r="BL219" s="12"/>
      <c r="BM219" s="12"/>
      <c r="BN219" s="12">
        <f>VLOOKUP(BM219,名称和价格索引!$A$1:$B$785,2,FALSE)</f>
        <v>0</v>
      </c>
      <c r="BO219" s="12">
        <f>ROUND(BL219/1000000*IF(BM219=0,0,VLOOKUP(BM219,名称和价格索引!$A$4:$C$834,3,FALSE)),1)</f>
        <v>0</v>
      </c>
      <c r="BP219" s="12"/>
      <c r="BQ219" s="12"/>
      <c r="BR219" s="12">
        <f>VLOOKUP(BQ219,名称和价格索引!$A$1:$B$785,2,FALSE)</f>
        <v>0</v>
      </c>
      <c r="BS219" s="12">
        <f>ROUND(BP219/1000000*IF(BQ219=0,0,VLOOKUP(BQ219,名称和价格索引!$A$4:$C$834,3,FALSE)),1)</f>
        <v>0</v>
      </c>
      <c r="BT219" s="12"/>
      <c r="BU219" s="12"/>
      <c r="BV219" s="12">
        <f>VLOOKUP(BU219,名称和价格索引!$A$1:$B$785,2,FALSE)</f>
        <v>0</v>
      </c>
      <c r="BW219" s="12">
        <f>ROUND(BT219/1000000*IF(BU219=0,0,VLOOKUP(BU219,名称和价格索引!$A$4:$C$834,3,FALSE)),1)</f>
        <v>0</v>
      </c>
      <c r="BX219" s="12"/>
      <c r="BY219" s="12"/>
      <c r="BZ219" s="12">
        <f>VLOOKUP(BY219,名称和价格索引!$A$1:$B$785,2,FALSE)</f>
        <v>0</v>
      </c>
      <c r="CA219" s="12">
        <f>ROUND(BX219/1000000*IF(BY219=0,0,VLOOKUP(BY219,名称和价格索引!$A$4:$C$834,3,FALSE)),1)</f>
        <v>0</v>
      </c>
      <c r="CB219" s="12"/>
      <c r="CC219" s="12"/>
      <c r="CD219" s="12">
        <f>VLOOKUP(CC219,名称和价格索引!$A$1:$B$785,2,FALSE)</f>
        <v>0</v>
      </c>
      <c r="CE219" s="12">
        <f>ROUND(CB219/1000000*IF(CC219=0,0,VLOOKUP(CC219,名称和价格索引!$A$4:$C$834,3,FALSE)),1)</f>
        <v>0</v>
      </c>
      <c r="CF219" s="12"/>
      <c r="CG219" s="12"/>
      <c r="CH219" s="12">
        <f>VLOOKUP(CG219,名称和价格索引!$A$1:$B$785,2,FALSE)</f>
        <v>0</v>
      </c>
      <c r="CI219" s="12">
        <f>ROUND(CF219/1000000*IF(CG219=0,0,VLOOKUP(CG219,名称和价格索引!$A$4:$C$834,3,FALSE)),1)</f>
        <v>0</v>
      </c>
      <c r="CJ219" s="12"/>
      <c r="CK219" s="12"/>
      <c r="CL219" s="12">
        <f>VLOOKUP(CK219,名称和价格索引!$A$1:$B$785,2,FALSE)</f>
        <v>0</v>
      </c>
      <c r="CM219" s="12">
        <f>ROUND(CJ219/1000000*IF(CK219=0,0,VLOOKUP(CK219,名称和价格索引!$A$4:$C$834,3,FALSE)),1)</f>
        <v>0</v>
      </c>
      <c r="CN219" s="12"/>
      <c r="CO219" s="12"/>
      <c r="CP219" s="12">
        <f>VLOOKUP(CO219,名称和价格索引!$A$1:$B$785,2,FALSE)</f>
        <v>0</v>
      </c>
      <c r="CQ219" s="12">
        <f>ROUND(CN219/1000000*IF(CO219=0,0,VLOOKUP(CO219,名称和价格索引!$A$4:$C$834,3,FALSE)),1)</f>
        <v>0</v>
      </c>
      <c r="CR219" s="12"/>
      <c r="CS219" s="12"/>
      <c r="CT219" s="12">
        <f>VLOOKUP(CS219,名称和价格索引!$A$1:$B$785,2,FALSE)</f>
        <v>0</v>
      </c>
      <c r="CU219" s="12">
        <f>ROUND(CR219/1000000*IF(CS219=0,0,VLOOKUP(CS219,名称和价格索引!$A$4:$C$834,3,FALSE)),1)</f>
        <v>0</v>
      </c>
      <c r="CV219" s="12"/>
      <c r="CW219" s="12"/>
      <c r="CX219" s="12">
        <f>VLOOKUP(CW219,名称和价格索引!$A$1:$B$785,2,FALSE)</f>
        <v>0</v>
      </c>
      <c r="CY219" s="12">
        <f>ROUND(CV219/1000000*IF(CW219=0,0,VLOOKUP(CW219,名称和价格索引!$A$4:$C$834,3,FALSE)),1)</f>
        <v>0</v>
      </c>
      <c r="CZ219" s="12"/>
      <c r="DA219" s="12"/>
      <c r="DB219" s="12">
        <f>VLOOKUP(DA219,名称和价格索引!$A$1:$B$785,2,FALSE)</f>
        <v>0</v>
      </c>
      <c r="DC219" s="12">
        <f>ROUND(CZ219/1000000*IF(DA219=0,0,VLOOKUP(DA219,名称和价格索引!$A$4:$C$834,3,FALSE)),1)</f>
        <v>0</v>
      </c>
      <c r="DD219" s="12"/>
      <c r="DE219" s="12"/>
      <c r="DF219" s="12">
        <f>VLOOKUP(DE219,名称和价格索引!$A$1:$B$785,2,FALSE)</f>
        <v>0</v>
      </c>
      <c r="DG219" s="12">
        <f>ROUND(DD219/1000000*IF(DE219=0,0,VLOOKUP(DE219,名称和价格索引!$A$4:$C$834,3,FALSE)),1)</f>
        <v>0</v>
      </c>
      <c r="DH219" s="12"/>
      <c r="DI219" s="12"/>
      <c r="DJ219" s="12">
        <f>VLOOKUP(DI219,名称和价格索引!$A$1:$B$785,2,FALSE)</f>
        <v>0</v>
      </c>
      <c r="DK219" s="12">
        <f>ROUND(DH219/1000000*IF(DI219=0,0,VLOOKUP(DI219,名称和价格索引!$A$4:$C$834,3,FALSE)),1)</f>
        <v>0</v>
      </c>
      <c r="DL219" s="12"/>
      <c r="DM219" s="12"/>
      <c r="DN219" s="12">
        <f>VLOOKUP(DM219,名称和价格索引!$A$1:$B$785,2,FALSE)</f>
        <v>0</v>
      </c>
      <c r="DO219" s="12">
        <f>ROUND(DL219/1000000*IF(DM219=0,0,VLOOKUP(DM219,名称和价格索引!$A$4:$C$834,3,FALSE)),1)</f>
        <v>0</v>
      </c>
      <c r="DP219" s="12"/>
      <c r="DQ219" s="12"/>
      <c r="DR219" s="12">
        <f>VLOOKUP(DQ219,名称和价格索引!$A$1:$B$785,2,FALSE)</f>
        <v>0</v>
      </c>
      <c r="DS219" s="12">
        <f>ROUND(DP219/1000000*IF(DQ219=0,0,VLOOKUP(DQ219,名称和价格索引!$A$4:$C$834,3,FALSE)),1)</f>
        <v>0</v>
      </c>
      <c r="DT219" s="12"/>
      <c r="DU219" s="12"/>
      <c r="DV219" s="12">
        <f>VLOOKUP(DU219,名称和价格索引!$A$1:$B$785,2,FALSE)</f>
        <v>0</v>
      </c>
      <c r="DW219" s="12">
        <f>ROUND(DT219/1000000*IF(DU219=0,0,VLOOKUP(DU219,名称和价格索引!$A$4:$C$834,3,FALSE)),1)</f>
        <v>0</v>
      </c>
      <c r="DX219" s="12"/>
      <c r="DY219" s="12"/>
      <c r="DZ219" s="12">
        <f>VLOOKUP(DY219,名称和价格索引!$A$1:$B$785,2,FALSE)</f>
        <v>0</v>
      </c>
      <c r="EA219" s="12">
        <f>ROUND(DX219/1000000*IF(DY219=0,0,VLOOKUP(DY219,名称和价格索引!$A$4:$C$834,3,FALSE)),1)</f>
        <v>0</v>
      </c>
      <c r="EB219" s="12"/>
      <c r="EC219" s="12"/>
      <c r="ED219" s="12">
        <f>VLOOKUP(EC219,名称和价格索引!$A$1:$B$785,2,FALSE)</f>
        <v>0</v>
      </c>
      <c r="EE219" s="12">
        <f>ROUND(EB219/1000000*IF(EC219=0,0,VLOOKUP(EC219,名称和价格索引!$A$4:$C$834,3,FALSE)),1)</f>
        <v>0</v>
      </c>
      <c r="EF219" s="12"/>
      <c r="EG219" s="12"/>
      <c r="EH219" s="12">
        <f>VLOOKUP(EG219,名称和价格索引!$A$1:$B$785,2,FALSE)</f>
        <v>0</v>
      </c>
      <c r="EI219" s="12">
        <f>ROUND(EF219/1000000*IF(EG219=0,0,VLOOKUP(EG219,名称和价格索引!$A$4:$C$834,3,FALSE)),1)</f>
        <v>0</v>
      </c>
      <c r="EJ219" s="12"/>
      <c r="EK219" s="12"/>
      <c r="EL219" s="12">
        <f>VLOOKUP(EK219,名称和价格索引!$A$1:$B$785,2,FALSE)</f>
        <v>0</v>
      </c>
      <c r="EM219" s="12">
        <f>ROUND(EJ219/1000000*IF(EK219=0,0,VLOOKUP(EK219,名称和价格索引!$A$4:$C$834,3,FALSE)),1)</f>
        <v>0</v>
      </c>
      <c r="EN219" s="12"/>
      <c r="EO219" s="12"/>
      <c r="EP219" s="12">
        <f>VLOOKUP(EO219,名称和价格索引!$A$1:$B$785,2,FALSE)</f>
        <v>0</v>
      </c>
      <c r="EQ219" s="12">
        <f>ROUND(EN219/1000000*IF(EO219=0,0,VLOOKUP(EO219,名称和价格索引!$A$4:$C$834,3,FALSE)),1)</f>
        <v>0</v>
      </c>
      <c r="ER219" s="12"/>
      <c r="ES219" s="12"/>
      <c r="ET219" s="12">
        <f>VLOOKUP(ES219,名称和价格索引!$A$1:$B$785,2,FALSE)</f>
        <v>0</v>
      </c>
      <c r="EU219" s="12">
        <f>ROUND(ER219/1000000*IF(ES219=0,0,VLOOKUP(ES219,名称和价格索引!$A$4:$C$834,3,FALSE)),1)</f>
        <v>0</v>
      </c>
      <c r="EV219" s="12"/>
      <c r="EW219" s="12"/>
      <c r="EX219" s="12">
        <f>VLOOKUP(EW219,名称和价格索引!$A$1:$B$785,2,FALSE)</f>
        <v>0</v>
      </c>
      <c r="EY219" s="12">
        <f>ROUND(EV219/1000000*IF(EW219=0,0,VLOOKUP(EW219,名称和价格索引!$A$4:$C$834,3,FALSE)),1)</f>
        <v>0</v>
      </c>
      <c r="EZ219" s="12"/>
      <c r="FA219" s="12"/>
      <c r="FB219" s="12">
        <f>VLOOKUP(FA219,名称和价格索引!$A$1:$B$785,2,FALSE)</f>
        <v>0</v>
      </c>
      <c r="FC219" s="12">
        <f>ROUND(EZ219/1000000*IF(FA219=0,0,VLOOKUP(FA219,名称和价格索引!$A$4:$C$834,3,FALSE)),1)</f>
        <v>0</v>
      </c>
      <c r="FD219" s="12"/>
      <c r="FE219" s="12"/>
      <c r="FF219" s="12">
        <f>VLOOKUP(FE219,名称和价格索引!$A$1:$B$785,2,FALSE)</f>
        <v>0</v>
      </c>
      <c r="FG219" s="12">
        <f>ROUND(FD219/1000000*IF(FE219=0,0,VLOOKUP(FE219,名称和价格索引!$A$4:$C$834,3,FALSE)),1)</f>
        <v>0</v>
      </c>
      <c r="FH219" s="12"/>
      <c r="FI219" s="12"/>
      <c r="FJ219" s="12">
        <f>VLOOKUP(FI219,名称和价格索引!$A$1:$B$785,2,FALSE)</f>
        <v>0</v>
      </c>
      <c r="FK219" s="12">
        <f>ROUND(FH219/1000000*IF(FI219=0,0,VLOOKUP(FI219,名称和价格索引!$A$4:$C$834,3,FALSE)),1)</f>
        <v>0</v>
      </c>
      <c r="FL219" s="12"/>
      <c r="FM219" s="12"/>
      <c r="FN219" s="12">
        <f>VLOOKUP(FM219,名称和价格索引!$A$1:$B$785,2,FALSE)</f>
        <v>0</v>
      </c>
      <c r="FO219" s="12">
        <f>ROUND(FL219/1000000*IF(FM219=0,0,VLOOKUP(FM219,名称和价格索引!$A$4:$C$834,3,FALSE)),1)</f>
        <v>0</v>
      </c>
      <c r="FP219" s="12"/>
      <c r="FQ219" s="12"/>
      <c r="FR219" s="12">
        <f>VLOOKUP(FQ219,名称和价格索引!$A$1:$B$785,2,FALSE)</f>
        <v>0</v>
      </c>
      <c r="FS219" s="12">
        <f>ROUND(FP219/1000000*IF(FQ219=0,0,VLOOKUP(FQ219,名称和价格索引!$A$4:$C$834,3,FALSE)),1)</f>
        <v>0</v>
      </c>
      <c r="FT219" s="12"/>
      <c r="FU219" s="12"/>
      <c r="FV219" s="12">
        <f>VLOOKUP(FU219,名称和价格索引!$A$1:$B$785,2,FALSE)</f>
        <v>0</v>
      </c>
      <c r="FW219" s="12">
        <f>ROUND(FT219/1000000*IF(FU219=0,0,VLOOKUP(FU219,名称和价格索引!$A$4:$C$834,3,FALSE)),1)</f>
        <v>0</v>
      </c>
      <c r="FX219" s="12"/>
      <c r="FY219" s="12"/>
      <c r="FZ219" s="12">
        <f>VLOOKUP(FY219,名称和价格索引!$A$1:$B$785,2,FALSE)</f>
        <v>0</v>
      </c>
      <c r="GA219" s="12">
        <f>ROUND(FX219/1000000*IF(FY219=0,0,VLOOKUP(FY219,名称和价格索引!$A$4:$C$834,3,FALSE)),1)</f>
        <v>0</v>
      </c>
      <c r="GB219" s="12"/>
      <c r="GC219" s="12"/>
      <c r="GD219" s="12">
        <f>VLOOKUP(GC219,名称和价格索引!$A$1:$B$785,2,FALSE)</f>
        <v>0</v>
      </c>
      <c r="GE219" s="12">
        <f>ROUND(GB219/1000000*IF(GC219=0,0,VLOOKUP(GC219,名称和价格索引!$A$4:$C$834,3,FALSE)),1)</f>
        <v>0</v>
      </c>
      <c r="GF219" s="12"/>
      <c r="GG219" s="12"/>
      <c r="GH219" s="12">
        <f>VLOOKUP(GG219,名称和价格索引!$A$1:$B$785,2,FALSE)</f>
        <v>0</v>
      </c>
      <c r="GI219" s="12">
        <f>ROUND(GF219/1000000*IF(GG219=0,0,VLOOKUP(GG219,名称和价格索引!$A$4:$C$834,3,FALSE)),1)</f>
        <v>0</v>
      </c>
      <c r="GJ219" s="12"/>
      <c r="GK219" s="12"/>
      <c r="GL219" s="12">
        <f>VLOOKUP(GK219,名称和价格索引!$A$1:$B$785,2,FALSE)</f>
        <v>0</v>
      </c>
      <c r="GM219" s="12">
        <f>ROUND(GJ219/1000000*IF(GK219=0,0,VLOOKUP(GK219,名称和价格索引!$A$4:$C$834,3,FALSE)),1)</f>
        <v>0</v>
      </c>
      <c r="GN219" s="12"/>
      <c r="GO219" s="12"/>
      <c r="GP219" s="12">
        <f>VLOOKUP(GO219,名称和价格索引!$A$1:$B$785,2,FALSE)</f>
        <v>0</v>
      </c>
      <c r="GQ219" s="12">
        <f>ROUND(GN219/1000000*IF(GO219=0,0,VLOOKUP(GO219,名称和价格索引!$A$4:$C$834,3,FALSE)),1)</f>
        <v>0</v>
      </c>
      <c r="GR219" s="12"/>
      <c r="GS219" s="12"/>
      <c r="GT219" s="12">
        <f>VLOOKUP(GS219,名称和价格索引!$A$1:$B$785,2,FALSE)</f>
        <v>0</v>
      </c>
      <c r="GU219" s="12">
        <f>ROUND(GR219/1000000*IF(GS219=0,0,VLOOKUP(GS219,名称和价格索引!$A$4:$C$834,3,FALSE)),1)</f>
        <v>0</v>
      </c>
      <c r="GV219" s="12"/>
      <c r="GW219" s="12"/>
      <c r="GX219" s="12">
        <f>VLOOKUP(GW219,名称和价格索引!$A$1:$B$785,2,FALSE)</f>
        <v>0</v>
      </c>
      <c r="GY219" s="12">
        <f>ROUND(GV219/1000000*IF(GW219=0,0,VLOOKUP(GW219,名称和价格索引!$A$4:$C$834,3,FALSE)),1)</f>
        <v>0</v>
      </c>
      <c r="GZ219" s="12"/>
      <c r="HA219" s="12"/>
      <c r="HB219" s="12">
        <f>VLOOKUP(HA219,名称和价格索引!$A$1:$B$785,2,FALSE)</f>
        <v>0</v>
      </c>
      <c r="HC219" s="12">
        <f>ROUND(GZ219/1000000*IF(HA219=0,0,VLOOKUP(HA219,名称和价格索引!$A$4:$C$834,3,FALSE)),1)</f>
        <v>0</v>
      </c>
      <c r="HD219" s="12"/>
      <c r="HE219" s="12"/>
      <c r="HF219" s="12">
        <f>VLOOKUP(HE219,名称和价格索引!$A$1:$B$785,2,FALSE)</f>
        <v>0</v>
      </c>
      <c r="HG219" s="12">
        <f>ROUND(HD219/1000000*IF(HE219=0,0,VLOOKUP(HE219,名称和价格索引!$A$4:$C$834,3,FALSE)),1)</f>
        <v>0</v>
      </c>
      <c r="HH219" s="12"/>
      <c r="HI219" s="12"/>
      <c r="HJ219" s="12">
        <f>VLOOKUP(HI219,名称和价格索引!$A$1:$B$785,2,FALSE)</f>
        <v>0</v>
      </c>
      <c r="HK219" s="12">
        <f>ROUND(HH219/1000000*IF(HI219=0,0,VLOOKUP(HI219,名称和价格索引!$A$4:$C$834,3,FALSE)),1)</f>
        <v>0</v>
      </c>
      <c r="HL219" s="12"/>
      <c r="HM219" s="12"/>
      <c r="HN219" s="12">
        <f>VLOOKUP(HM219,名称和价格索引!$A$1:$B$785,2,FALSE)</f>
        <v>0</v>
      </c>
      <c r="HO219" s="12">
        <f>ROUND(HL219/1000000*IF(HM219=0,0,VLOOKUP(HM219,名称和价格索引!$A$4:$C$834,3,FALSE)),1)</f>
        <v>0</v>
      </c>
      <c r="HP219" s="12"/>
      <c r="HQ219" s="12"/>
      <c r="HR219" s="12">
        <f>VLOOKUP(HQ219,名称和价格索引!$A$1:$B$785,2,FALSE)</f>
        <v>0</v>
      </c>
      <c r="HS219" s="12">
        <f>ROUND(HP219/1000000*IF(HQ219=0,0,VLOOKUP(HQ219,名称和价格索引!$A$4:$C$834,3,FALSE)),1)</f>
        <v>0</v>
      </c>
      <c r="HT219" s="12"/>
      <c r="HU219" s="12"/>
      <c r="HV219" s="12">
        <f>VLOOKUP(HU219,名称和价格索引!$A$1:$B$785,2,FALSE)</f>
        <v>0</v>
      </c>
      <c r="HW219" s="12">
        <f>ROUND(HT219/1000000*IF(HU219=0,0,VLOOKUP(HU219,名称和价格索引!$A$4:$C$834,3,FALSE)),1)</f>
        <v>0</v>
      </c>
      <c r="HX219" s="12"/>
      <c r="HY219" s="12"/>
      <c r="HZ219" s="12">
        <f>VLOOKUP(HY219,名称和价格索引!$A$1:$B$785,2,FALSE)</f>
        <v>0</v>
      </c>
      <c r="IA219" s="12">
        <f>ROUND(HX219/1000000*IF(HY219=0,0,VLOOKUP(HY219,名称和价格索引!$A$4:$C$834,3,FALSE)),1)</f>
        <v>0</v>
      </c>
      <c r="IB219" s="12"/>
      <c r="IC219" s="12"/>
      <c r="ID219" s="12">
        <f>VLOOKUP(IC219,名称和价格索引!$A$1:$B$785,2,FALSE)</f>
        <v>0</v>
      </c>
      <c r="IE219" s="12">
        <f>ROUND(IB219/1000000*IF(IC219=0,0,VLOOKUP(IC219,名称和价格索引!$A$4:$C$834,3,FALSE)),1)</f>
        <v>0</v>
      </c>
      <c r="IF219" s="12"/>
      <c r="IG219" s="12"/>
      <c r="IH219" s="12">
        <f>VLOOKUP(IG219,名称和价格索引!$A$1:$B$785,2,FALSE)</f>
        <v>0</v>
      </c>
      <c r="II219" s="12">
        <f>ROUND(IF219/1000000*IF(IG219=0,0,VLOOKUP(IG219,名称和价格索引!$A$4:$C$834,3,FALSE)),1)</f>
        <v>0</v>
      </c>
      <c r="IJ219" s="12"/>
      <c r="IK219" s="12"/>
      <c r="IL219" s="12">
        <f>VLOOKUP(IK219,名称和价格索引!$A$1:$B$785,2,FALSE)</f>
        <v>0</v>
      </c>
      <c r="IM219" s="12">
        <f>ROUND(IJ219/1000000*IF(IK219=0,0,VLOOKUP(IK219,名称和价格索引!$A$4:$C$834,3,FALSE)),1)</f>
        <v>0</v>
      </c>
      <c r="IN219" s="12"/>
      <c r="IO219" s="12"/>
      <c r="IP219" s="12">
        <f>VLOOKUP(IO219,名称和价格索引!$A$1:$B$785,2,FALSE)</f>
        <v>0</v>
      </c>
      <c r="IQ219" s="12">
        <f>ROUND(IN219/1000000*IF(IO219=0,0,VLOOKUP(IO219,名称和价格索引!$A$4:$C$834,3,FALSE)),1)</f>
        <v>0</v>
      </c>
      <c r="IR219" s="12"/>
      <c r="IS219" s="12"/>
      <c r="IT219" s="12">
        <f>VLOOKUP(IS219,名称和价格索引!$A$1:$B$785,2,FALSE)</f>
        <v>0</v>
      </c>
      <c r="IU219" s="12">
        <f>ROUND(IR219/1000000*IF(IS219=0,0,VLOOKUP(IS219,名称和价格索引!$A$4:$C$834,3,FALSE)),1)</f>
        <v>0</v>
      </c>
      <c r="IV219" s="12"/>
      <c r="IW219" s="12"/>
      <c r="IX219" s="12">
        <f>VLOOKUP(IW219,名称和价格索引!$A$1:$B$785,2,FALSE)</f>
        <v>0</v>
      </c>
      <c r="IY219" s="12">
        <f>ROUND(IV219/1000000*IF(IW219=0,0,VLOOKUP(IW219,名称和价格索引!$A$4:$C$834,3,FALSE)),1)</f>
        <v>0</v>
      </c>
      <c r="IZ219" s="12"/>
      <c r="JA219" s="12"/>
      <c r="JB219" s="12">
        <f>VLOOKUP(JA219,名称和价格索引!$A$1:$B$785,2,FALSE)</f>
        <v>0</v>
      </c>
      <c r="JC219" s="12">
        <f>ROUND(IZ219/1000000*IF(JA219=0,0,VLOOKUP(JA219,名称和价格索引!$A$4:$C$834,3,FALSE)),1)</f>
        <v>0</v>
      </c>
      <c r="JD219" s="12"/>
      <c r="JE219" s="12"/>
      <c r="JF219" s="12">
        <f>VLOOKUP(JE219,名称和价格索引!$A$1:$B$785,2,FALSE)</f>
        <v>0</v>
      </c>
      <c r="JG219" s="12">
        <f>ROUND(JD219/1000000*IF(JE219=0,0,VLOOKUP(JE219,名称和价格索引!$A$4:$C$834,3,FALSE)),1)</f>
        <v>0</v>
      </c>
      <c r="JH219" s="12"/>
      <c r="JI219" s="12"/>
      <c r="JJ219" s="12">
        <f>VLOOKUP(JI219,名称和价格索引!$A$1:$B$785,2,FALSE)</f>
        <v>0</v>
      </c>
      <c r="JK219" s="12">
        <f>ROUND(JH219/1000000*IF(JI219=0,0,VLOOKUP(JI219,名称和价格索引!$A$4:$C$834,3,FALSE)),1)</f>
        <v>0</v>
      </c>
      <c r="JL219" s="12"/>
      <c r="JM219" s="12"/>
      <c r="JN219" s="12">
        <f>VLOOKUP(JM219,名称和价格索引!$A$1:$B$785,2,FALSE)</f>
        <v>0</v>
      </c>
      <c r="JO219" s="12">
        <f>ROUND(JL219/1000000*IF(JM219=0,0,VLOOKUP(JM219,名称和价格索引!$A$4:$C$834,3,FALSE)),1)</f>
        <v>0</v>
      </c>
      <c r="JP219" s="12"/>
      <c r="JQ219" s="12"/>
      <c r="JR219" s="12">
        <f>VLOOKUP(JQ219,名称和价格索引!$A$1:$B$785,2,FALSE)</f>
        <v>0</v>
      </c>
      <c r="JS219" s="12">
        <f>ROUND(JP219/1000000*IF(JQ219=0,0,VLOOKUP(JQ219,名称和价格索引!$A$4:$C$834,3,FALSE)),1)</f>
        <v>0</v>
      </c>
      <c r="JT219" s="12"/>
      <c r="JU219" s="12"/>
      <c r="JV219" s="12">
        <f>VLOOKUP(JU219,名称和价格索引!$A$1:$B$785,2,FALSE)</f>
        <v>0</v>
      </c>
      <c r="JW219" s="12">
        <f>ROUND(JT219/1000000*IF(JU219=0,0,VLOOKUP(JU219,名称和价格索引!$A$4:$C$834,3,FALSE)),1)</f>
        <v>0</v>
      </c>
      <c r="JX219" s="12"/>
      <c r="JY219" s="12"/>
      <c r="JZ219" s="12">
        <f>VLOOKUP(JY219,名称和价格索引!$A$1:$B$785,2,FALSE)</f>
        <v>0</v>
      </c>
      <c r="KA219" s="12">
        <f>ROUND(JX219/1000000*IF(JY219=0,0,VLOOKUP(JY219,名称和价格索引!$A$4:$C$834,3,FALSE)),1)</f>
        <v>0</v>
      </c>
      <c r="KB219" s="12"/>
      <c r="KC219" s="12"/>
      <c r="KD219" s="12">
        <f>VLOOKUP(KC219,名称和价格索引!$A$1:$B$785,2,FALSE)</f>
        <v>0</v>
      </c>
      <c r="KE219" s="12">
        <f>ROUND(KB219/1000000*IF(KC219=0,0,VLOOKUP(KC219,名称和价格索引!$A$4:$C$834,3,FALSE)),1)</f>
        <v>0</v>
      </c>
      <c r="KF219" s="12"/>
      <c r="KG219" s="12"/>
      <c r="KH219" s="12">
        <f>VLOOKUP(KG219,名称和价格索引!$A$1:$B$785,2,FALSE)</f>
        <v>0</v>
      </c>
      <c r="KI219" s="12">
        <f>ROUND(KF219/1000000*IF(KG219=0,0,VLOOKUP(KG219,名称和价格索引!$A$4:$C$834,3,FALSE)),1)</f>
        <v>0</v>
      </c>
      <c r="KJ219" s="12"/>
      <c r="KK219" s="12"/>
      <c r="KL219" s="12">
        <f>VLOOKUP(KK219,名称和价格索引!$A$1:$B$785,2,FALSE)</f>
        <v>0</v>
      </c>
      <c r="KM219" s="12">
        <f>ROUND(KJ219/1000000*IF(KK219=0,0,VLOOKUP(KK219,名称和价格索引!$A$4:$C$834,3,FALSE)),1)</f>
        <v>0</v>
      </c>
      <c r="KN219" s="12"/>
      <c r="KO219" s="12"/>
      <c r="KP219" s="12">
        <f>VLOOKUP(KO219,名称和价格索引!$A$1:$B$785,2,FALSE)</f>
        <v>0</v>
      </c>
      <c r="KQ219" s="12">
        <f>ROUND(KN219/1000000*IF(KO219=0,0,VLOOKUP(KO219,名称和价格索引!$A$4:$C$834,3,FALSE)),1)</f>
        <v>0</v>
      </c>
      <c r="KR219" s="12"/>
      <c r="KS219" s="12"/>
      <c r="KT219" s="12">
        <f>VLOOKUP(KS219,名称和价格索引!$A$1:$B$785,2,FALSE)</f>
        <v>0</v>
      </c>
      <c r="KU219" s="12">
        <f>ROUND(KR219/1000000*IF(KS219=0,0,VLOOKUP(KS219,名称和价格索引!$A$4:$C$834,3,FALSE)),1)</f>
        <v>0</v>
      </c>
      <c r="KV219" s="12"/>
      <c r="KW219" s="12"/>
      <c r="KX219" s="12">
        <f>VLOOKUP(KW219,名称和价格索引!$A$1:$B$785,2,FALSE)</f>
        <v>0</v>
      </c>
      <c r="KY219" s="12">
        <f>ROUND(KV219/1000000*IF(KW219=0,0,VLOOKUP(KW219,名称和价格索引!$A$4:$C$834,3,FALSE)),1)</f>
        <v>0</v>
      </c>
      <c r="KZ219" s="12"/>
      <c r="LA219" s="12"/>
      <c r="LB219" s="12">
        <f>VLOOKUP(LA219,名称和价格索引!$A$1:$B$785,2,FALSE)</f>
        <v>0</v>
      </c>
      <c r="LC219" s="12">
        <f>ROUND(KZ219/1000000*IF(LA219=0,0,VLOOKUP(LA219,名称和价格索引!$A$4:$C$834,3,FALSE)),1)</f>
        <v>0</v>
      </c>
      <c r="LD219" s="12"/>
      <c r="LE219" s="12"/>
      <c r="LF219" s="12">
        <f>VLOOKUP(LE219,名称和价格索引!$A$1:$B$785,2,FALSE)</f>
        <v>0</v>
      </c>
      <c r="LG219" s="12">
        <f>ROUND(LD219/1000000*IF(LE219=0,0,VLOOKUP(LE219,名称和价格索引!$A$4:$C$834,3,FALSE)),1)</f>
        <v>0</v>
      </c>
      <c r="LH219" s="12"/>
      <c r="LI219" s="12"/>
      <c r="LJ219" s="12">
        <f>VLOOKUP(LI219,名称和价格索引!$A$1:$B$785,2,FALSE)</f>
        <v>0</v>
      </c>
      <c r="LK219" s="12">
        <f>ROUND(LH219/1000000*IF(LI219=0,0,VLOOKUP(LI219,名称和价格索引!$A$4:$C$834,3,FALSE)),1)</f>
        <v>0</v>
      </c>
      <c r="LL219" s="12"/>
      <c r="LM219" s="12"/>
      <c r="LN219" s="12">
        <f>VLOOKUP(LM219,名称和价格索引!$A$1:$B$785,2,FALSE)</f>
        <v>0</v>
      </c>
      <c r="LO219" s="12">
        <f>ROUND(LL219/1000000*IF(LM219=0,0,VLOOKUP(LM219,名称和价格索引!$A$4:$C$834,3,FALSE)),1)</f>
        <v>0</v>
      </c>
      <c r="LP219" s="12"/>
      <c r="LQ219" s="12"/>
      <c r="LR219" s="12">
        <f>VLOOKUP(LQ219,名称和价格索引!$A$1:$B$785,2,FALSE)</f>
        <v>0</v>
      </c>
      <c r="LS219" s="12">
        <f>ROUND(LP219/1000000*IF(LQ219=0,0,VLOOKUP(LQ219,名称和价格索引!$A$4:$C$834,3,FALSE)),1)</f>
        <v>0</v>
      </c>
      <c r="LT219" s="12"/>
      <c r="LU219" s="12"/>
      <c r="LV219" s="12">
        <f>VLOOKUP(LU219,名称和价格索引!$A$1:$B$785,2,FALSE)</f>
        <v>0</v>
      </c>
      <c r="LW219" s="12">
        <f>ROUND(LT219/1000000*IF(LU219=0,0,VLOOKUP(LU219,名称和价格索引!$A$4:$C$834,3,FALSE)),1)</f>
        <v>0</v>
      </c>
      <c r="LX219" s="12"/>
      <c r="LY219" s="12"/>
      <c r="LZ219" s="12">
        <f>VLOOKUP(LY219,名称和价格索引!$A$1:$B$785,2,FALSE)</f>
        <v>0</v>
      </c>
      <c r="MA219" s="12">
        <f>ROUND(LX219/1000000*IF(LY219=0,0,VLOOKUP(LY219,名称和价格索引!$A$4:$C$834,3,FALSE)),1)</f>
        <v>0</v>
      </c>
      <c r="MB219" s="12"/>
      <c r="MC219" s="12"/>
      <c r="MD219" s="12">
        <f>VLOOKUP(MC219,名称和价格索引!$A$1:$B$785,2,FALSE)</f>
        <v>0</v>
      </c>
      <c r="ME219" s="12">
        <f>ROUND(MB219/1000000*IF(MC219=0,0,VLOOKUP(MC219,名称和价格索引!$A$4:$C$834,3,FALSE)),1)</f>
        <v>0</v>
      </c>
      <c r="MF219" s="12"/>
      <c r="MG219" s="12"/>
      <c r="MH219" s="12">
        <f>VLOOKUP(MG219,名称和价格索引!$A$1:$B$785,2,FALSE)</f>
        <v>0</v>
      </c>
      <c r="MI219" s="12">
        <f>ROUND(MF219/1000000*IF(MG219=0,0,VLOOKUP(MG219,名称和价格索引!$A$4:$C$834,3,FALSE)),1)</f>
        <v>0</v>
      </c>
      <c r="MJ219" s="12"/>
      <c r="MK219" s="12"/>
      <c r="ML219" s="12">
        <f>VLOOKUP(MK219,名称和价格索引!$A$1:$B$785,2,FALSE)</f>
        <v>0</v>
      </c>
      <c r="MM219" s="12">
        <f>ROUND(MJ219/1000000*IF(MK219=0,0,VLOOKUP(MK219,名称和价格索引!$A$4:$C$834,3,FALSE)),1)</f>
        <v>0</v>
      </c>
      <c r="MN219" s="12"/>
      <c r="MO219" s="12"/>
      <c r="MP219" s="12">
        <f>VLOOKUP(MO219,名称和价格索引!$A$1:$B$785,2,FALSE)</f>
        <v>0</v>
      </c>
      <c r="MQ219" s="12">
        <f>ROUND(MN219/1000000*IF(MO219=0,0,VLOOKUP(MO219,名称和价格索引!$A$4:$C$834,3,FALSE)),1)</f>
        <v>0</v>
      </c>
      <c r="MR219" s="12"/>
      <c r="MS219" s="12"/>
      <c r="MT219" s="12">
        <f>VLOOKUP(MS219,名称和价格索引!$A$1:$B$785,2,FALSE)</f>
        <v>0</v>
      </c>
      <c r="MU219" s="12">
        <f>ROUND(MR219/1000000*IF(MS219=0,0,VLOOKUP(MS219,名称和价格索引!$A$4:$C$834,3,FALSE)),1)</f>
        <v>0</v>
      </c>
      <c r="MV219" s="12"/>
      <c r="MW219" s="12"/>
      <c r="MX219" s="12">
        <f>VLOOKUP(MW219,名称和价格索引!$A$1:$B$785,2,FALSE)</f>
        <v>0</v>
      </c>
      <c r="MY219" s="12">
        <f>ROUND(MV219/1000000*IF(MW219=0,0,VLOOKUP(MW219,名称和价格索引!$A$4:$C$834,3,FALSE)),1)</f>
        <v>0</v>
      </c>
      <c r="MZ219" s="12"/>
      <c r="NA219" s="12"/>
      <c r="NB219" s="12">
        <f>VLOOKUP(NA219,名称和价格索引!$A$1:$B$785,2,FALSE)</f>
        <v>0</v>
      </c>
      <c r="NC219" s="12">
        <f>ROUND(MZ219/1000000*IF(NA219=0,0,VLOOKUP(NA219,名称和价格索引!$A$4:$C$834,3,FALSE)),1)</f>
        <v>0</v>
      </c>
      <c r="ND219" s="12"/>
      <c r="NE219" s="12"/>
      <c r="NF219" s="12">
        <f>VLOOKUP(NE219,名称和价格索引!$A$1:$B$785,2,FALSE)</f>
        <v>0</v>
      </c>
      <c r="NG219" s="12">
        <f>ROUND(ND219/1000000*IF(NE219=0,0,VLOOKUP(NE219,名称和价格索引!$A$4:$C$834,3,FALSE)),1)</f>
        <v>0</v>
      </c>
      <c r="NH219" s="12"/>
      <c r="NI219" s="12"/>
      <c r="NJ219" s="12">
        <f>VLOOKUP(NI219,名称和价格索引!$A$1:$B$785,2,FALSE)</f>
        <v>0</v>
      </c>
      <c r="NK219" s="12">
        <f>ROUND(NH219/1000000*IF(NI219=0,0,VLOOKUP(NI219,名称和价格索引!$A$4:$C$834,3,FALSE)),1)</f>
        <v>0</v>
      </c>
      <c r="NL219" s="12"/>
      <c r="NM219" s="12"/>
      <c r="NN219" s="12">
        <f>VLOOKUP(NM219,名称和价格索引!$A$1:$B$785,2,FALSE)</f>
        <v>0</v>
      </c>
      <c r="NO219" s="12">
        <f>ROUND(NL219/1000000*IF(NM219=0,0,VLOOKUP(NM219,名称和价格索引!$A$4:$C$834,3,FALSE)),1)</f>
        <v>0</v>
      </c>
      <c r="NP219" s="12"/>
      <c r="NQ219" s="12"/>
      <c r="NR219" s="12">
        <f>VLOOKUP(NQ219,名称和价格索引!$A$1:$B$785,2,FALSE)</f>
        <v>0</v>
      </c>
      <c r="NS219" s="12">
        <f>ROUND(NP219/1000000*IF(NQ219=0,0,VLOOKUP(NQ219,名称和价格索引!$A$4:$C$834,3,FALSE)),1)</f>
        <v>0</v>
      </c>
      <c r="NT219" s="12"/>
      <c r="NU219" s="12"/>
      <c r="NV219" s="12">
        <f>VLOOKUP(NU219,名称和价格索引!$A$1:$B$785,2,FALSE)</f>
        <v>0</v>
      </c>
      <c r="NW219" s="12">
        <f>ROUND(NT219/1000000*IF(NU219=0,0,VLOOKUP(NU219,名称和价格索引!$A$4:$C$834,3,FALSE)),1)</f>
        <v>0</v>
      </c>
      <c r="NX219" s="12"/>
      <c r="NY219" s="12"/>
      <c r="NZ219" s="12">
        <f>VLOOKUP(NY219,名称和价格索引!$A$1:$B$785,2,FALSE)</f>
        <v>0</v>
      </c>
      <c r="OA219" s="12">
        <f>ROUND(NX219/1000000*IF(NY219=0,0,VLOOKUP(NY219,名称和价格索引!$A$4:$C$834,3,FALSE)),1)</f>
        <v>0</v>
      </c>
      <c r="OB219" s="12"/>
      <c r="OC219" s="12"/>
      <c r="OD219" s="12">
        <f>VLOOKUP(OC219,名称和价格索引!$A$1:$B$785,2,FALSE)</f>
        <v>0</v>
      </c>
      <c r="OE219" s="12">
        <f>ROUND(OB219/1000000*IF(OC219=0,0,VLOOKUP(OC219,名称和价格索引!$A$4:$C$834,3,FALSE)),1)</f>
        <v>0</v>
      </c>
      <c r="OF219" s="12"/>
      <c r="OG219" s="12"/>
      <c r="OH219" s="12">
        <f>VLOOKUP(OG219,名称和价格索引!$A$1:$B$785,2,FALSE)</f>
        <v>0</v>
      </c>
      <c r="OI219" s="12">
        <f>ROUND(OF219/1000000*IF(OG219=0,0,VLOOKUP(OG219,名称和价格索引!$A$4:$C$834,3,FALSE)),1)</f>
        <v>0</v>
      </c>
      <c r="OJ219" s="12"/>
      <c r="OK219" s="12"/>
      <c r="OL219" s="12">
        <f>VLOOKUP(OK219,名称和价格索引!$A$1:$B$785,2,FALSE)</f>
        <v>0</v>
      </c>
      <c r="OM219" s="12">
        <f>ROUND(OJ219/1000000*IF(OK219=0,0,VLOOKUP(OK219,名称和价格索引!$A$4:$C$834,3,FALSE)),1)</f>
        <v>0</v>
      </c>
      <c r="ON219" s="12"/>
      <c r="OO219" s="12"/>
      <c r="OP219" s="12">
        <f>VLOOKUP(OO219,名称和价格索引!$A$1:$B$785,2,FALSE)</f>
        <v>0</v>
      </c>
      <c r="OQ219" s="12">
        <f>ROUND(ON219/1000000*IF(OO219=0,0,VLOOKUP(OO219,名称和价格索引!$A$4:$C$834,3,FALSE)),1)</f>
        <v>0</v>
      </c>
      <c r="OR219" s="12"/>
      <c r="OS219" s="12"/>
      <c r="OT219" s="12">
        <f>VLOOKUP(OS219,名称和价格索引!$A$1:$B$785,2,FALSE)</f>
        <v>0</v>
      </c>
      <c r="OU219" s="12">
        <f>ROUND(OR219/1000000*IF(OS219=0,0,VLOOKUP(OS219,名称和价格索引!$A$4:$C$834,3,FALSE)),1)</f>
        <v>0</v>
      </c>
      <c r="OV219" s="12"/>
      <c r="OW219" s="12"/>
      <c r="OX219" s="12">
        <f>VLOOKUP(OW219,名称和价格索引!$A$1:$B$785,2,FALSE)</f>
        <v>0</v>
      </c>
      <c r="OY219" s="12">
        <f>ROUND(OV219/1000000*IF(OW219=0,0,VLOOKUP(OW219,名称和价格索引!$A$4:$C$834,3,FALSE)),1)</f>
        <v>0</v>
      </c>
      <c r="OZ219" s="12"/>
      <c r="PA219" s="12"/>
      <c r="PB219" s="12">
        <f>VLOOKUP(PA219,名称和价格索引!$A$1:$B$785,2,FALSE)</f>
        <v>0</v>
      </c>
      <c r="PC219" s="12">
        <f>ROUND(OZ219/1000000*IF(PA219=0,0,VLOOKUP(PA219,名称和价格索引!$A$4:$C$834,3,FALSE)),1)</f>
        <v>0</v>
      </c>
      <c r="PD219" s="12"/>
      <c r="PE219" s="12"/>
      <c r="PF219" s="12">
        <f>VLOOKUP(PE219,名称和价格索引!$A$1:$B$785,2,FALSE)</f>
        <v>0</v>
      </c>
      <c r="PG219" s="12">
        <f>ROUND(PD219/1000000*IF(PE219=0,0,VLOOKUP(PE219,名称和价格索引!$A$4:$C$834,3,FALSE)),1)</f>
        <v>0</v>
      </c>
      <c r="PH219" s="12"/>
      <c r="PI219" s="12"/>
      <c r="PJ219" s="12">
        <f>VLOOKUP(PI219,名称和价格索引!$A$1:$B$785,2,FALSE)</f>
        <v>0</v>
      </c>
      <c r="PK219" s="12">
        <f>ROUND(PH219/1000000*IF(PI219=0,0,VLOOKUP(PI219,名称和价格索引!$A$4:$C$834,3,FALSE)),1)</f>
        <v>0</v>
      </c>
      <c r="PL219" s="12"/>
      <c r="PM219" s="12"/>
      <c r="PN219" s="12">
        <f>VLOOKUP(PM219,名称和价格索引!$A$1:$B$785,2,FALSE)</f>
        <v>0</v>
      </c>
      <c r="PO219" s="12">
        <f>ROUND(PL219/1000000*IF(PM219=0,0,VLOOKUP(PM219,名称和价格索引!$A$4:$C$834,3,FALSE)),1)</f>
        <v>0</v>
      </c>
      <c r="PP219" s="12"/>
      <c r="PQ219" s="12"/>
      <c r="PR219" s="12">
        <f>VLOOKUP(PQ219,名称和价格索引!$A$1:$B$785,2,FALSE)</f>
        <v>0</v>
      </c>
      <c r="PS219" s="12">
        <f>ROUND(PP219/1000000*IF(PQ219=0,0,VLOOKUP(PQ219,名称和价格索引!$A$4:$C$834,3,FALSE)),1)</f>
        <v>0</v>
      </c>
      <c r="PT219" s="12"/>
      <c r="PU219" s="12"/>
      <c r="PV219" s="12">
        <f>VLOOKUP(PU219,名称和价格索引!$A$1:$B$785,2,FALSE)</f>
        <v>0</v>
      </c>
      <c r="PW219" s="12">
        <f>ROUND(PT219/1000000*IF(PU219=0,0,VLOOKUP(PU219,名称和价格索引!$A$4:$C$834,3,FALSE)),1)</f>
        <v>0</v>
      </c>
      <c r="PX219" s="12"/>
      <c r="PY219" s="12"/>
      <c r="PZ219" s="12">
        <f>VLOOKUP(PY219,名称和价格索引!$A$1:$B$785,2,FALSE)</f>
        <v>0</v>
      </c>
      <c r="QA219" s="12">
        <f>ROUND(PX219/1000000*IF(PY219=0,0,VLOOKUP(PY219,名称和价格索引!$A$4:$C$834,3,FALSE)),1)</f>
        <v>0</v>
      </c>
      <c r="QB219" s="12"/>
      <c r="QC219" s="12"/>
      <c r="QD219" s="12">
        <f>VLOOKUP(QC219,名称和价格索引!$A$1:$B$785,2,FALSE)</f>
        <v>0</v>
      </c>
      <c r="QE219" s="12">
        <f>ROUND(QB219/1000000*IF(QC219=0,0,VLOOKUP(QC219,名称和价格索引!$A$4:$C$834,3,FALSE)),1)</f>
        <v>0</v>
      </c>
      <c r="QF219" s="12"/>
      <c r="QG219" s="12"/>
      <c r="QH219" s="12">
        <f>VLOOKUP(QG219,名称和价格索引!$A$1:$B$785,2,FALSE)</f>
        <v>0</v>
      </c>
      <c r="QI219" s="12">
        <f>ROUND(QF219/1000000*IF(QG219=0,0,VLOOKUP(QG219,名称和价格索引!$A$4:$C$834,3,FALSE)),1)</f>
        <v>0</v>
      </c>
      <c r="QJ219" s="12"/>
      <c r="QK219" s="12"/>
      <c r="QL219" s="12">
        <f>VLOOKUP(QK219,名称和价格索引!$A$1:$B$785,2,FALSE)</f>
        <v>0</v>
      </c>
      <c r="QM219" s="12">
        <f>ROUND(QJ219/1000000*IF(QK219=0,0,VLOOKUP(QK219,名称和价格索引!$A$4:$C$834,3,FALSE)),1)</f>
        <v>0</v>
      </c>
      <c r="QN219" s="12"/>
      <c r="QO219" s="12"/>
      <c r="QP219" s="12">
        <f>VLOOKUP(QO219,名称和价格索引!$A$1:$B$785,2,FALSE)</f>
        <v>0</v>
      </c>
      <c r="QQ219" s="12">
        <f>ROUND(QN219/1000000*IF(QO219=0,0,VLOOKUP(QO219,名称和价格索引!$A$4:$C$834,3,FALSE)),1)</f>
        <v>0</v>
      </c>
      <c r="QR219" s="12"/>
      <c r="QS219" s="12"/>
      <c r="QT219" s="12">
        <f>VLOOKUP(QS219,名称和价格索引!$A$1:$B$785,2,FALSE)</f>
        <v>0</v>
      </c>
      <c r="QU219" s="12">
        <f>ROUND(QR219/1000000*IF(QS219=0,0,VLOOKUP(QS219,名称和价格索引!$A$4:$C$834,3,FALSE)),1)</f>
        <v>0</v>
      </c>
      <c r="QV219" s="12"/>
      <c r="QW219" s="12"/>
      <c r="QX219" s="12">
        <f>VLOOKUP(QW219,名称和价格索引!$A$1:$B$785,2,FALSE)</f>
        <v>0</v>
      </c>
      <c r="QY219" s="12">
        <f>ROUND(QV219/1000000*IF(QW219=0,0,VLOOKUP(QW219,名称和价格索引!$A$4:$C$834,3,FALSE)),1)</f>
        <v>0</v>
      </c>
      <c r="QZ219" s="12"/>
      <c r="RA219" s="12"/>
      <c r="RB219" s="12">
        <f>VLOOKUP(RA219,名称和价格索引!$A$1:$B$785,2,FALSE)</f>
        <v>0</v>
      </c>
      <c r="RC219" s="12">
        <f>ROUND(QZ219/1000000*IF(RA219=0,0,VLOOKUP(RA219,名称和价格索引!$A$4:$C$834,3,FALSE)),1)</f>
        <v>0</v>
      </c>
      <c r="RD219" s="12"/>
      <c r="RE219" s="12"/>
      <c r="RF219" s="12">
        <f>VLOOKUP(RE219,名称和价格索引!$A$1:$B$785,2,FALSE)</f>
        <v>0</v>
      </c>
      <c r="RG219" s="12">
        <f>ROUND(RD219/1000000*IF(RE219=0,0,VLOOKUP(RE219,名称和价格索引!$A$4:$C$834,3,FALSE)),1)</f>
        <v>0</v>
      </c>
      <c r="RH219" s="12"/>
      <c r="RI219" s="12"/>
      <c r="RJ219" s="12">
        <f>VLOOKUP(RI219,名称和价格索引!$A$1:$B$785,2,FALSE)</f>
        <v>0</v>
      </c>
      <c r="RK219" s="12">
        <f>ROUND(RH219/1000000*IF(RI219=0,0,VLOOKUP(RI219,名称和价格索引!$A$4:$C$834,3,FALSE)),1)</f>
        <v>0</v>
      </c>
      <c r="RL219" s="12"/>
      <c r="RM219" s="12"/>
      <c r="RN219" s="12">
        <f>VLOOKUP(RM219,名称和价格索引!$A$1:$B$785,2,FALSE)</f>
        <v>0</v>
      </c>
      <c r="RO219" s="12">
        <f>ROUND(RL219/1000000*IF(RM219=0,0,VLOOKUP(RM219,名称和价格索引!$A$4:$C$834,3,FALSE)),1)</f>
        <v>0</v>
      </c>
      <c r="RP219" s="12"/>
      <c r="RQ219" s="12"/>
      <c r="RR219" s="12">
        <f>VLOOKUP(RQ219,名称和价格索引!$A$1:$B$785,2,FALSE)</f>
        <v>0</v>
      </c>
      <c r="RS219" s="12">
        <f>ROUND(RP219/1000000*IF(RQ219=0,0,VLOOKUP(RQ219,名称和价格索引!$A$4:$C$834,3,FALSE)),1)</f>
        <v>0</v>
      </c>
      <c r="RT219" s="12"/>
      <c r="RU219" s="12"/>
      <c r="RV219" s="12">
        <f>VLOOKUP(RU219,名称和价格索引!$A$1:$B$785,2,FALSE)</f>
        <v>0</v>
      </c>
      <c r="RW219" s="12">
        <f>ROUND(RT219/1000000*IF(RU219=0,0,VLOOKUP(RU219,名称和价格索引!$A$4:$C$834,3,FALSE)),1)</f>
        <v>0</v>
      </c>
      <c r="RX219" s="12"/>
      <c r="RY219" s="12"/>
      <c r="RZ219" s="12">
        <f>VLOOKUP(RY219,名称和价格索引!$A$1:$B$785,2,FALSE)</f>
        <v>0</v>
      </c>
      <c r="SA219" s="12">
        <f>ROUND(RX219/1000000*IF(RY219=0,0,VLOOKUP(RY219,名称和价格索引!$A$4:$C$834,3,FALSE)),1)</f>
        <v>0</v>
      </c>
      <c r="SB219" s="12"/>
      <c r="SC219" s="12"/>
      <c r="SD219" s="12">
        <f>VLOOKUP(SC219,名称和价格索引!$A$1:$B$785,2,FALSE)</f>
        <v>0</v>
      </c>
      <c r="SE219" s="12">
        <f>ROUND(SB219/1000000*IF(SC219=0,0,VLOOKUP(SC219,名称和价格索引!$A$4:$C$834,3,FALSE)),1)</f>
        <v>0</v>
      </c>
      <c r="SF219" s="12"/>
      <c r="SG219" s="12"/>
      <c r="SH219" s="12">
        <f>VLOOKUP(SG219,名称和价格索引!$A$1:$B$785,2,FALSE)</f>
        <v>0</v>
      </c>
      <c r="SI219" s="12">
        <f>ROUND(SF219/1000000*IF(SG219=0,0,VLOOKUP(SG219,名称和价格索引!$A$4:$C$834,3,FALSE)),1)</f>
        <v>0</v>
      </c>
      <c r="SJ219" s="12"/>
      <c r="SK219" s="12"/>
      <c r="SL219" s="12">
        <f>VLOOKUP(SK219,名称和价格索引!$A$1:$B$785,2,FALSE)</f>
        <v>0</v>
      </c>
      <c r="SM219" s="12">
        <f>ROUND(SJ219/1000000*IF(SK219=0,0,VLOOKUP(SK219,名称和价格索引!$A$4:$C$834,3,FALSE)),1)</f>
        <v>0</v>
      </c>
      <c r="SN219" s="12"/>
      <c r="SO219" s="12"/>
      <c r="SP219" s="12">
        <f>VLOOKUP(SO219,名称和价格索引!$A$1:$B$785,2,FALSE)</f>
        <v>0</v>
      </c>
      <c r="SQ219" s="12">
        <f>ROUND(SN219/1000000*IF(SO219=0,0,VLOOKUP(SO219,名称和价格索引!$A$4:$C$834,3,FALSE)),1)</f>
        <v>0</v>
      </c>
      <c r="SR219" s="12"/>
      <c r="SS219" s="12"/>
      <c r="ST219" s="12">
        <f>VLOOKUP(SS219,名称和价格索引!$A$1:$B$785,2,FALSE)</f>
        <v>0</v>
      </c>
      <c r="SU219" s="12">
        <f>ROUND(SR219/1000000*IF(SS219=0,0,VLOOKUP(SS219,名称和价格索引!$A$4:$C$834,3,FALSE)),1)</f>
        <v>0</v>
      </c>
      <c r="SV219" s="11">
        <f t="array" ref="SV219">SUM(VLOOKUP(D219,D219:SU219,ROW($1:$123)*4,0))</f>
        <v>233.3</v>
      </c>
    </row>
    <row r="220" s="5" customFormat="1" customHeight="1" spans="1:516">
      <c r="A220" s="12" t="s">
        <v>980</v>
      </c>
      <c r="B220" s="12" t="s">
        <v>780</v>
      </c>
      <c r="C220" s="12">
        <v>1017</v>
      </c>
      <c r="D220" s="12">
        <v>500000</v>
      </c>
      <c r="E220" s="12">
        <v>200250</v>
      </c>
      <c r="F220" s="12">
        <f>VLOOKUP(E220,名称和价格索引!$A$1:$B$785,2,FALSE)</f>
        <v>250</v>
      </c>
      <c r="G220" s="12">
        <f>ROUND(D220/1000000*IF(E220=0,0,VLOOKUP(E220,名称和价格索引!$A$4:$C$834,3,FALSE)),1)</f>
        <v>125</v>
      </c>
      <c r="H220" s="12">
        <v>500000</v>
      </c>
      <c r="I220" s="12">
        <v>302</v>
      </c>
      <c r="J220" s="12" t="str">
        <f>VLOOKUP(I220,名称和价格索引!$A$1:$B$785,2,FALSE)</f>
        <v>金创药(中量)</v>
      </c>
      <c r="K220" s="12">
        <f>ROUND(H220/1000000*IF(I220=0,0,VLOOKUP(I220,名称和价格索引!$A$4:$C$834,3,FALSE)),1)</f>
        <v>65</v>
      </c>
      <c r="L220" s="12">
        <v>333333</v>
      </c>
      <c r="M220" s="12">
        <v>322</v>
      </c>
      <c r="N220" s="12" t="str">
        <f>VLOOKUP(M220,名称和价格索引!$A$1:$B$785,2,FALSE)</f>
        <v>魔法药(中量)</v>
      </c>
      <c r="O220" s="12">
        <f>ROUND(L220/1000000*IF(M220=0,0,VLOOKUP(M220,名称和价格索引!$A$4:$C$834,3,FALSE)),1)</f>
        <v>43.3</v>
      </c>
      <c r="P220" s="12"/>
      <c r="Q220" s="12"/>
      <c r="R220" s="12">
        <f>VLOOKUP(Q220,名称和价格索引!$A$1:$B$785,2,FALSE)</f>
        <v>0</v>
      </c>
      <c r="S220" s="12">
        <f>ROUND(P220/1000000*IF(Q220=0,0,VLOOKUP(Q220,名称和价格索引!$A$4:$C$834,3,FALSE)),1)</f>
        <v>0</v>
      </c>
      <c r="T220" s="12"/>
      <c r="U220" s="12"/>
      <c r="V220" s="12">
        <f>VLOOKUP(U220,名称和价格索引!$A$1:$B$785,2,FALSE)</f>
        <v>0</v>
      </c>
      <c r="W220" s="12">
        <f>ROUND(T220/1000000*IF(U220=0,0,VLOOKUP(U220,名称和价格索引!$A$4:$C$834,3,FALSE)),1)</f>
        <v>0</v>
      </c>
      <c r="X220" s="12"/>
      <c r="Y220" s="12"/>
      <c r="Z220" s="12">
        <f>VLOOKUP(Y220,名称和价格索引!$A$1:$B$785,2,FALSE)</f>
        <v>0</v>
      </c>
      <c r="AA220" s="12">
        <f>ROUND(X220/1000000*IF(Y220=0,0,VLOOKUP(Y220,名称和价格索引!$A$4:$C$834,3,FALSE)),1)</f>
        <v>0</v>
      </c>
      <c r="AB220" s="12"/>
      <c r="AC220" s="12"/>
      <c r="AD220" s="12">
        <f>VLOOKUP(AC220,名称和价格索引!$A$1:$B$785,2,FALSE)</f>
        <v>0</v>
      </c>
      <c r="AE220" s="12">
        <f>ROUND(AB220/1000000*IF(AC220=0,0,VLOOKUP(AC220,名称和价格索引!$A$4:$C$834,3,FALSE)),1)</f>
        <v>0</v>
      </c>
      <c r="AF220" s="12"/>
      <c r="AG220" s="12"/>
      <c r="AH220" s="12">
        <f>VLOOKUP(AG220,名称和价格索引!$A$1:$B$785,2,FALSE)</f>
        <v>0</v>
      </c>
      <c r="AI220" s="12">
        <f>ROUND(AF220/1000000*IF(AG220=0,0,VLOOKUP(AG220,名称和价格索引!$A$4:$C$834,3,FALSE)),1)</f>
        <v>0</v>
      </c>
      <c r="AJ220" s="12"/>
      <c r="AK220" s="12"/>
      <c r="AL220" s="12">
        <f>VLOOKUP(AK220,名称和价格索引!$A$1:$B$785,2,FALSE)</f>
        <v>0</v>
      </c>
      <c r="AM220" s="12">
        <f>ROUND(AJ220/1000000*IF(AK220=0,0,VLOOKUP(AK220,名称和价格索引!$A$4:$C$834,3,FALSE)),1)</f>
        <v>0</v>
      </c>
      <c r="AN220" s="12"/>
      <c r="AO220" s="12"/>
      <c r="AP220" s="12">
        <f>VLOOKUP(AO220,名称和价格索引!$A$1:$B$785,2,FALSE)</f>
        <v>0</v>
      </c>
      <c r="AQ220" s="12">
        <f>ROUND(AN220/1000000*IF(AO220=0,0,VLOOKUP(AO220,名称和价格索引!$A$4:$C$834,3,FALSE)),1)</f>
        <v>0</v>
      </c>
      <c r="AR220" s="12"/>
      <c r="AS220" s="12"/>
      <c r="AT220" s="12">
        <f>VLOOKUP(AS220,名称和价格索引!$A$1:$B$785,2,FALSE)</f>
        <v>0</v>
      </c>
      <c r="AU220" s="12">
        <f>ROUND(AR220/1000000*IF(AS220=0,0,VLOOKUP(AS220,名称和价格索引!$A$4:$C$834,3,FALSE)),1)</f>
        <v>0</v>
      </c>
      <c r="AV220" s="12"/>
      <c r="AW220" s="12"/>
      <c r="AX220" s="12">
        <f>VLOOKUP(AW220,名称和价格索引!$A$1:$B$785,2,FALSE)</f>
        <v>0</v>
      </c>
      <c r="AY220" s="12">
        <f>ROUND(AV220/1000000*IF(AW220=0,0,VLOOKUP(AW220,名称和价格索引!$A$4:$C$834,3,FALSE)),1)</f>
        <v>0</v>
      </c>
      <c r="AZ220" s="12"/>
      <c r="BA220" s="12"/>
      <c r="BB220" s="12">
        <f>VLOOKUP(BA220,名称和价格索引!$A$1:$B$785,2,FALSE)</f>
        <v>0</v>
      </c>
      <c r="BC220" s="12">
        <f>ROUND(AZ220/1000000*IF(BA220=0,0,VLOOKUP(BA220,名称和价格索引!$A$4:$C$834,3,FALSE)),1)</f>
        <v>0</v>
      </c>
      <c r="BD220" s="12"/>
      <c r="BE220" s="12"/>
      <c r="BF220" s="12">
        <f>VLOOKUP(BE220,名称和价格索引!$A$1:$B$785,2,FALSE)</f>
        <v>0</v>
      </c>
      <c r="BG220" s="12">
        <f>ROUND(BD220/1000000*IF(BE220=0,0,VLOOKUP(BE220,名称和价格索引!$A$4:$C$834,3,FALSE)),1)</f>
        <v>0</v>
      </c>
      <c r="BH220" s="12"/>
      <c r="BI220" s="12"/>
      <c r="BJ220" s="12">
        <f>VLOOKUP(BI220,名称和价格索引!$A$1:$B$785,2,FALSE)</f>
        <v>0</v>
      </c>
      <c r="BK220" s="12">
        <f>ROUND(BH220/1000000*IF(BI220=0,0,VLOOKUP(BI220,名称和价格索引!$A$4:$C$834,3,FALSE)),1)</f>
        <v>0</v>
      </c>
      <c r="BL220" s="12"/>
      <c r="BM220" s="12"/>
      <c r="BN220" s="12">
        <f>VLOOKUP(BM220,名称和价格索引!$A$1:$B$785,2,FALSE)</f>
        <v>0</v>
      </c>
      <c r="BO220" s="12">
        <f>ROUND(BL220/1000000*IF(BM220=0,0,VLOOKUP(BM220,名称和价格索引!$A$4:$C$834,3,FALSE)),1)</f>
        <v>0</v>
      </c>
      <c r="BP220" s="12"/>
      <c r="BQ220" s="12"/>
      <c r="BR220" s="12">
        <f>VLOOKUP(BQ220,名称和价格索引!$A$1:$B$785,2,FALSE)</f>
        <v>0</v>
      </c>
      <c r="BS220" s="12">
        <f>ROUND(BP220/1000000*IF(BQ220=0,0,VLOOKUP(BQ220,名称和价格索引!$A$4:$C$834,3,FALSE)),1)</f>
        <v>0</v>
      </c>
      <c r="BT220" s="12"/>
      <c r="BU220" s="12"/>
      <c r="BV220" s="12">
        <f>VLOOKUP(BU220,名称和价格索引!$A$1:$B$785,2,FALSE)</f>
        <v>0</v>
      </c>
      <c r="BW220" s="12">
        <f>ROUND(BT220/1000000*IF(BU220=0,0,VLOOKUP(BU220,名称和价格索引!$A$4:$C$834,3,FALSE)),1)</f>
        <v>0</v>
      </c>
      <c r="BX220" s="12"/>
      <c r="BY220" s="12"/>
      <c r="BZ220" s="12">
        <f>VLOOKUP(BY220,名称和价格索引!$A$1:$B$785,2,FALSE)</f>
        <v>0</v>
      </c>
      <c r="CA220" s="12">
        <f>ROUND(BX220/1000000*IF(BY220=0,0,VLOOKUP(BY220,名称和价格索引!$A$4:$C$834,3,FALSE)),1)</f>
        <v>0</v>
      </c>
      <c r="CB220" s="12"/>
      <c r="CC220" s="12"/>
      <c r="CD220" s="12">
        <f>VLOOKUP(CC220,名称和价格索引!$A$1:$B$785,2,FALSE)</f>
        <v>0</v>
      </c>
      <c r="CE220" s="12">
        <f>ROUND(CB220/1000000*IF(CC220=0,0,VLOOKUP(CC220,名称和价格索引!$A$4:$C$834,3,FALSE)),1)</f>
        <v>0</v>
      </c>
      <c r="CF220" s="12"/>
      <c r="CG220" s="12"/>
      <c r="CH220" s="12">
        <f>VLOOKUP(CG220,名称和价格索引!$A$1:$B$785,2,FALSE)</f>
        <v>0</v>
      </c>
      <c r="CI220" s="12">
        <f>ROUND(CF220/1000000*IF(CG220=0,0,VLOOKUP(CG220,名称和价格索引!$A$4:$C$834,3,FALSE)),1)</f>
        <v>0</v>
      </c>
      <c r="CJ220" s="12"/>
      <c r="CK220" s="12"/>
      <c r="CL220" s="12">
        <f>VLOOKUP(CK220,名称和价格索引!$A$1:$B$785,2,FALSE)</f>
        <v>0</v>
      </c>
      <c r="CM220" s="12">
        <f>ROUND(CJ220/1000000*IF(CK220=0,0,VLOOKUP(CK220,名称和价格索引!$A$4:$C$834,3,FALSE)),1)</f>
        <v>0</v>
      </c>
      <c r="CN220" s="12"/>
      <c r="CO220" s="12"/>
      <c r="CP220" s="12">
        <f>VLOOKUP(CO220,名称和价格索引!$A$1:$B$785,2,FALSE)</f>
        <v>0</v>
      </c>
      <c r="CQ220" s="12">
        <f>ROUND(CN220/1000000*IF(CO220=0,0,VLOOKUP(CO220,名称和价格索引!$A$4:$C$834,3,FALSE)),1)</f>
        <v>0</v>
      </c>
      <c r="CR220" s="12"/>
      <c r="CS220" s="12"/>
      <c r="CT220" s="12">
        <f>VLOOKUP(CS220,名称和价格索引!$A$1:$B$785,2,FALSE)</f>
        <v>0</v>
      </c>
      <c r="CU220" s="12">
        <f>ROUND(CR220/1000000*IF(CS220=0,0,VLOOKUP(CS220,名称和价格索引!$A$4:$C$834,3,FALSE)),1)</f>
        <v>0</v>
      </c>
      <c r="CV220" s="12"/>
      <c r="CW220" s="12"/>
      <c r="CX220" s="12">
        <f>VLOOKUP(CW220,名称和价格索引!$A$1:$B$785,2,FALSE)</f>
        <v>0</v>
      </c>
      <c r="CY220" s="12">
        <f>ROUND(CV220/1000000*IF(CW220=0,0,VLOOKUP(CW220,名称和价格索引!$A$4:$C$834,3,FALSE)),1)</f>
        <v>0</v>
      </c>
      <c r="CZ220" s="12"/>
      <c r="DA220" s="12"/>
      <c r="DB220" s="12">
        <f>VLOOKUP(DA220,名称和价格索引!$A$1:$B$785,2,FALSE)</f>
        <v>0</v>
      </c>
      <c r="DC220" s="12">
        <f>ROUND(CZ220/1000000*IF(DA220=0,0,VLOOKUP(DA220,名称和价格索引!$A$4:$C$834,3,FALSE)),1)</f>
        <v>0</v>
      </c>
      <c r="DD220" s="12"/>
      <c r="DE220" s="12"/>
      <c r="DF220" s="12">
        <f>VLOOKUP(DE220,名称和价格索引!$A$1:$B$785,2,FALSE)</f>
        <v>0</v>
      </c>
      <c r="DG220" s="12">
        <f>ROUND(DD220/1000000*IF(DE220=0,0,VLOOKUP(DE220,名称和价格索引!$A$4:$C$834,3,FALSE)),1)</f>
        <v>0</v>
      </c>
      <c r="DH220" s="12"/>
      <c r="DI220" s="12"/>
      <c r="DJ220" s="12">
        <f>VLOOKUP(DI220,名称和价格索引!$A$1:$B$785,2,FALSE)</f>
        <v>0</v>
      </c>
      <c r="DK220" s="12">
        <f>ROUND(DH220/1000000*IF(DI220=0,0,VLOOKUP(DI220,名称和价格索引!$A$4:$C$834,3,FALSE)),1)</f>
        <v>0</v>
      </c>
      <c r="DL220" s="12"/>
      <c r="DM220" s="12"/>
      <c r="DN220" s="12">
        <f>VLOOKUP(DM220,名称和价格索引!$A$1:$B$785,2,FALSE)</f>
        <v>0</v>
      </c>
      <c r="DO220" s="12">
        <f>ROUND(DL220/1000000*IF(DM220=0,0,VLOOKUP(DM220,名称和价格索引!$A$4:$C$834,3,FALSE)),1)</f>
        <v>0</v>
      </c>
      <c r="DP220" s="12"/>
      <c r="DQ220" s="12"/>
      <c r="DR220" s="12">
        <f>VLOOKUP(DQ220,名称和价格索引!$A$1:$B$785,2,FALSE)</f>
        <v>0</v>
      </c>
      <c r="DS220" s="12">
        <f>ROUND(DP220/1000000*IF(DQ220=0,0,VLOOKUP(DQ220,名称和价格索引!$A$4:$C$834,3,FALSE)),1)</f>
        <v>0</v>
      </c>
      <c r="DT220" s="12"/>
      <c r="DU220" s="12"/>
      <c r="DV220" s="12">
        <f>VLOOKUP(DU220,名称和价格索引!$A$1:$B$785,2,FALSE)</f>
        <v>0</v>
      </c>
      <c r="DW220" s="12">
        <f>ROUND(DT220/1000000*IF(DU220=0,0,VLOOKUP(DU220,名称和价格索引!$A$4:$C$834,3,FALSE)),1)</f>
        <v>0</v>
      </c>
      <c r="DX220" s="12"/>
      <c r="DY220" s="12"/>
      <c r="DZ220" s="12">
        <f>VLOOKUP(DY220,名称和价格索引!$A$1:$B$785,2,FALSE)</f>
        <v>0</v>
      </c>
      <c r="EA220" s="12">
        <f>ROUND(DX220/1000000*IF(DY220=0,0,VLOOKUP(DY220,名称和价格索引!$A$4:$C$834,3,FALSE)),1)</f>
        <v>0</v>
      </c>
      <c r="EB220" s="12"/>
      <c r="EC220" s="12"/>
      <c r="ED220" s="12">
        <f>VLOOKUP(EC220,名称和价格索引!$A$1:$B$785,2,FALSE)</f>
        <v>0</v>
      </c>
      <c r="EE220" s="12">
        <f>ROUND(EB220/1000000*IF(EC220=0,0,VLOOKUP(EC220,名称和价格索引!$A$4:$C$834,3,FALSE)),1)</f>
        <v>0</v>
      </c>
      <c r="EF220" s="12"/>
      <c r="EG220" s="12"/>
      <c r="EH220" s="12">
        <f>VLOOKUP(EG220,名称和价格索引!$A$1:$B$785,2,FALSE)</f>
        <v>0</v>
      </c>
      <c r="EI220" s="12">
        <f>ROUND(EF220/1000000*IF(EG220=0,0,VLOOKUP(EG220,名称和价格索引!$A$4:$C$834,3,FALSE)),1)</f>
        <v>0</v>
      </c>
      <c r="EJ220" s="12"/>
      <c r="EK220" s="12"/>
      <c r="EL220" s="12">
        <f>VLOOKUP(EK220,名称和价格索引!$A$1:$B$785,2,FALSE)</f>
        <v>0</v>
      </c>
      <c r="EM220" s="12">
        <f>ROUND(EJ220/1000000*IF(EK220=0,0,VLOOKUP(EK220,名称和价格索引!$A$4:$C$834,3,FALSE)),1)</f>
        <v>0</v>
      </c>
      <c r="EN220" s="12"/>
      <c r="EO220" s="12"/>
      <c r="EP220" s="12">
        <f>VLOOKUP(EO220,名称和价格索引!$A$1:$B$785,2,FALSE)</f>
        <v>0</v>
      </c>
      <c r="EQ220" s="12">
        <f>ROUND(EN220/1000000*IF(EO220=0,0,VLOOKUP(EO220,名称和价格索引!$A$4:$C$834,3,FALSE)),1)</f>
        <v>0</v>
      </c>
      <c r="ER220" s="12"/>
      <c r="ES220" s="12"/>
      <c r="ET220" s="12">
        <f>VLOOKUP(ES220,名称和价格索引!$A$1:$B$785,2,FALSE)</f>
        <v>0</v>
      </c>
      <c r="EU220" s="12">
        <f>ROUND(ER220/1000000*IF(ES220=0,0,VLOOKUP(ES220,名称和价格索引!$A$4:$C$834,3,FALSE)),1)</f>
        <v>0</v>
      </c>
      <c r="EV220" s="12"/>
      <c r="EW220" s="12"/>
      <c r="EX220" s="12">
        <f>VLOOKUP(EW220,名称和价格索引!$A$1:$B$785,2,FALSE)</f>
        <v>0</v>
      </c>
      <c r="EY220" s="12">
        <f>ROUND(EV220/1000000*IF(EW220=0,0,VLOOKUP(EW220,名称和价格索引!$A$4:$C$834,3,FALSE)),1)</f>
        <v>0</v>
      </c>
      <c r="EZ220" s="12"/>
      <c r="FA220" s="12"/>
      <c r="FB220" s="12">
        <f>VLOOKUP(FA220,名称和价格索引!$A$1:$B$785,2,FALSE)</f>
        <v>0</v>
      </c>
      <c r="FC220" s="12">
        <f>ROUND(EZ220/1000000*IF(FA220=0,0,VLOOKUP(FA220,名称和价格索引!$A$4:$C$834,3,FALSE)),1)</f>
        <v>0</v>
      </c>
      <c r="FD220" s="12"/>
      <c r="FE220" s="12"/>
      <c r="FF220" s="12">
        <f>VLOOKUP(FE220,名称和价格索引!$A$1:$B$785,2,FALSE)</f>
        <v>0</v>
      </c>
      <c r="FG220" s="12">
        <f>ROUND(FD220/1000000*IF(FE220=0,0,VLOOKUP(FE220,名称和价格索引!$A$4:$C$834,3,FALSE)),1)</f>
        <v>0</v>
      </c>
      <c r="FH220" s="12"/>
      <c r="FI220" s="12"/>
      <c r="FJ220" s="12">
        <f>VLOOKUP(FI220,名称和价格索引!$A$1:$B$785,2,FALSE)</f>
        <v>0</v>
      </c>
      <c r="FK220" s="12">
        <f>ROUND(FH220/1000000*IF(FI220=0,0,VLOOKUP(FI220,名称和价格索引!$A$4:$C$834,3,FALSE)),1)</f>
        <v>0</v>
      </c>
      <c r="FL220" s="12"/>
      <c r="FM220" s="12"/>
      <c r="FN220" s="12">
        <f>VLOOKUP(FM220,名称和价格索引!$A$1:$B$785,2,FALSE)</f>
        <v>0</v>
      </c>
      <c r="FO220" s="12">
        <f>ROUND(FL220/1000000*IF(FM220=0,0,VLOOKUP(FM220,名称和价格索引!$A$4:$C$834,3,FALSE)),1)</f>
        <v>0</v>
      </c>
      <c r="FP220" s="12"/>
      <c r="FQ220" s="12"/>
      <c r="FR220" s="12">
        <f>VLOOKUP(FQ220,名称和价格索引!$A$1:$B$785,2,FALSE)</f>
        <v>0</v>
      </c>
      <c r="FS220" s="12">
        <f>ROUND(FP220/1000000*IF(FQ220=0,0,VLOOKUP(FQ220,名称和价格索引!$A$4:$C$834,3,FALSE)),1)</f>
        <v>0</v>
      </c>
      <c r="FT220" s="12"/>
      <c r="FU220" s="12"/>
      <c r="FV220" s="12">
        <f>VLOOKUP(FU220,名称和价格索引!$A$1:$B$785,2,FALSE)</f>
        <v>0</v>
      </c>
      <c r="FW220" s="12">
        <f>ROUND(FT220/1000000*IF(FU220=0,0,VLOOKUP(FU220,名称和价格索引!$A$4:$C$834,3,FALSE)),1)</f>
        <v>0</v>
      </c>
      <c r="FX220" s="12"/>
      <c r="FY220" s="12"/>
      <c r="FZ220" s="12">
        <f>VLOOKUP(FY220,名称和价格索引!$A$1:$B$785,2,FALSE)</f>
        <v>0</v>
      </c>
      <c r="GA220" s="12">
        <f>ROUND(FX220/1000000*IF(FY220=0,0,VLOOKUP(FY220,名称和价格索引!$A$4:$C$834,3,FALSE)),1)</f>
        <v>0</v>
      </c>
      <c r="GB220" s="12"/>
      <c r="GC220" s="12"/>
      <c r="GD220" s="12">
        <f>VLOOKUP(GC220,名称和价格索引!$A$1:$B$785,2,FALSE)</f>
        <v>0</v>
      </c>
      <c r="GE220" s="12">
        <f>ROUND(GB220/1000000*IF(GC220=0,0,VLOOKUP(GC220,名称和价格索引!$A$4:$C$834,3,FALSE)),1)</f>
        <v>0</v>
      </c>
      <c r="GF220" s="12"/>
      <c r="GG220" s="12"/>
      <c r="GH220" s="12">
        <f>VLOOKUP(GG220,名称和价格索引!$A$1:$B$785,2,FALSE)</f>
        <v>0</v>
      </c>
      <c r="GI220" s="12">
        <f>ROUND(GF220/1000000*IF(GG220=0,0,VLOOKUP(GG220,名称和价格索引!$A$4:$C$834,3,FALSE)),1)</f>
        <v>0</v>
      </c>
      <c r="GJ220" s="12"/>
      <c r="GK220" s="12"/>
      <c r="GL220" s="12">
        <f>VLOOKUP(GK220,名称和价格索引!$A$1:$B$785,2,FALSE)</f>
        <v>0</v>
      </c>
      <c r="GM220" s="12">
        <f>ROUND(GJ220/1000000*IF(GK220=0,0,VLOOKUP(GK220,名称和价格索引!$A$4:$C$834,3,FALSE)),1)</f>
        <v>0</v>
      </c>
      <c r="GN220" s="12"/>
      <c r="GO220" s="12"/>
      <c r="GP220" s="12">
        <f>VLOOKUP(GO220,名称和价格索引!$A$1:$B$785,2,FALSE)</f>
        <v>0</v>
      </c>
      <c r="GQ220" s="12">
        <f>ROUND(GN220/1000000*IF(GO220=0,0,VLOOKUP(GO220,名称和价格索引!$A$4:$C$834,3,FALSE)),1)</f>
        <v>0</v>
      </c>
      <c r="GR220" s="12"/>
      <c r="GS220" s="12"/>
      <c r="GT220" s="12">
        <f>VLOOKUP(GS220,名称和价格索引!$A$1:$B$785,2,FALSE)</f>
        <v>0</v>
      </c>
      <c r="GU220" s="12">
        <f>ROUND(GR220/1000000*IF(GS220=0,0,VLOOKUP(GS220,名称和价格索引!$A$4:$C$834,3,FALSE)),1)</f>
        <v>0</v>
      </c>
      <c r="GV220" s="12"/>
      <c r="GW220" s="12"/>
      <c r="GX220" s="12">
        <f>VLOOKUP(GW220,名称和价格索引!$A$1:$B$785,2,FALSE)</f>
        <v>0</v>
      </c>
      <c r="GY220" s="12">
        <f>ROUND(GV220/1000000*IF(GW220=0,0,VLOOKUP(GW220,名称和价格索引!$A$4:$C$834,3,FALSE)),1)</f>
        <v>0</v>
      </c>
      <c r="GZ220" s="12"/>
      <c r="HA220" s="12"/>
      <c r="HB220" s="12">
        <f>VLOOKUP(HA220,名称和价格索引!$A$1:$B$785,2,FALSE)</f>
        <v>0</v>
      </c>
      <c r="HC220" s="12">
        <f>ROUND(GZ220/1000000*IF(HA220=0,0,VLOOKUP(HA220,名称和价格索引!$A$4:$C$834,3,FALSE)),1)</f>
        <v>0</v>
      </c>
      <c r="HD220" s="12"/>
      <c r="HE220" s="12"/>
      <c r="HF220" s="12">
        <f>VLOOKUP(HE220,名称和价格索引!$A$1:$B$785,2,FALSE)</f>
        <v>0</v>
      </c>
      <c r="HG220" s="12">
        <f>ROUND(HD220/1000000*IF(HE220=0,0,VLOOKUP(HE220,名称和价格索引!$A$4:$C$834,3,FALSE)),1)</f>
        <v>0</v>
      </c>
      <c r="HH220" s="12"/>
      <c r="HI220" s="12"/>
      <c r="HJ220" s="12">
        <f>VLOOKUP(HI220,名称和价格索引!$A$1:$B$785,2,FALSE)</f>
        <v>0</v>
      </c>
      <c r="HK220" s="12">
        <f>ROUND(HH220/1000000*IF(HI220=0,0,VLOOKUP(HI220,名称和价格索引!$A$4:$C$834,3,FALSE)),1)</f>
        <v>0</v>
      </c>
      <c r="HL220" s="12"/>
      <c r="HM220" s="12"/>
      <c r="HN220" s="12">
        <f>VLOOKUP(HM220,名称和价格索引!$A$1:$B$785,2,FALSE)</f>
        <v>0</v>
      </c>
      <c r="HO220" s="12">
        <f>ROUND(HL220/1000000*IF(HM220=0,0,VLOOKUP(HM220,名称和价格索引!$A$4:$C$834,3,FALSE)),1)</f>
        <v>0</v>
      </c>
      <c r="HP220" s="12"/>
      <c r="HQ220" s="12"/>
      <c r="HR220" s="12">
        <f>VLOOKUP(HQ220,名称和价格索引!$A$1:$B$785,2,FALSE)</f>
        <v>0</v>
      </c>
      <c r="HS220" s="12">
        <f>ROUND(HP220/1000000*IF(HQ220=0,0,VLOOKUP(HQ220,名称和价格索引!$A$4:$C$834,3,FALSE)),1)</f>
        <v>0</v>
      </c>
      <c r="HT220" s="12"/>
      <c r="HU220" s="12"/>
      <c r="HV220" s="12">
        <f>VLOOKUP(HU220,名称和价格索引!$A$1:$B$785,2,FALSE)</f>
        <v>0</v>
      </c>
      <c r="HW220" s="12">
        <f>ROUND(HT220/1000000*IF(HU220=0,0,VLOOKUP(HU220,名称和价格索引!$A$4:$C$834,3,FALSE)),1)</f>
        <v>0</v>
      </c>
      <c r="HX220" s="12"/>
      <c r="HY220" s="12"/>
      <c r="HZ220" s="12">
        <f>VLOOKUP(HY220,名称和价格索引!$A$1:$B$785,2,FALSE)</f>
        <v>0</v>
      </c>
      <c r="IA220" s="12">
        <f>ROUND(HX220/1000000*IF(HY220=0,0,VLOOKUP(HY220,名称和价格索引!$A$4:$C$834,3,FALSE)),1)</f>
        <v>0</v>
      </c>
      <c r="IB220" s="12"/>
      <c r="IC220" s="12"/>
      <c r="ID220" s="12">
        <f>VLOOKUP(IC220,名称和价格索引!$A$1:$B$785,2,FALSE)</f>
        <v>0</v>
      </c>
      <c r="IE220" s="12">
        <f>ROUND(IB220/1000000*IF(IC220=0,0,VLOOKUP(IC220,名称和价格索引!$A$4:$C$834,3,FALSE)),1)</f>
        <v>0</v>
      </c>
      <c r="IF220" s="12"/>
      <c r="IG220" s="12"/>
      <c r="IH220" s="12">
        <f>VLOOKUP(IG220,名称和价格索引!$A$1:$B$785,2,FALSE)</f>
        <v>0</v>
      </c>
      <c r="II220" s="12">
        <f>ROUND(IF220/1000000*IF(IG220=0,0,VLOOKUP(IG220,名称和价格索引!$A$4:$C$834,3,FALSE)),1)</f>
        <v>0</v>
      </c>
      <c r="IJ220" s="12"/>
      <c r="IK220" s="12"/>
      <c r="IL220" s="12">
        <f>VLOOKUP(IK220,名称和价格索引!$A$1:$B$785,2,FALSE)</f>
        <v>0</v>
      </c>
      <c r="IM220" s="12">
        <f>ROUND(IJ220/1000000*IF(IK220=0,0,VLOOKUP(IK220,名称和价格索引!$A$4:$C$834,3,FALSE)),1)</f>
        <v>0</v>
      </c>
      <c r="IN220" s="12"/>
      <c r="IO220" s="12"/>
      <c r="IP220" s="12">
        <f>VLOOKUP(IO220,名称和价格索引!$A$1:$B$785,2,FALSE)</f>
        <v>0</v>
      </c>
      <c r="IQ220" s="12">
        <f>ROUND(IN220/1000000*IF(IO220=0,0,VLOOKUP(IO220,名称和价格索引!$A$4:$C$834,3,FALSE)),1)</f>
        <v>0</v>
      </c>
      <c r="IR220" s="12"/>
      <c r="IS220" s="12"/>
      <c r="IT220" s="12">
        <f>VLOOKUP(IS220,名称和价格索引!$A$1:$B$785,2,FALSE)</f>
        <v>0</v>
      </c>
      <c r="IU220" s="12">
        <f>ROUND(IR220/1000000*IF(IS220=0,0,VLOOKUP(IS220,名称和价格索引!$A$4:$C$834,3,FALSE)),1)</f>
        <v>0</v>
      </c>
      <c r="IV220" s="12"/>
      <c r="IW220" s="12"/>
      <c r="IX220" s="12">
        <f>VLOOKUP(IW220,名称和价格索引!$A$1:$B$785,2,FALSE)</f>
        <v>0</v>
      </c>
      <c r="IY220" s="12">
        <f>ROUND(IV220/1000000*IF(IW220=0,0,VLOOKUP(IW220,名称和价格索引!$A$4:$C$834,3,FALSE)),1)</f>
        <v>0</v>
      </c>
      <c r="IZ220" s="12"/>
      <c r="JA220" s="12"/>
      <c r="JB220" s="12">
        <f>VLOOKUP(JA220,名称和价格索引!$A$1:$B$785,2,FALSE)</f>
        <v>0</v>
      </c>
      <c r="JC220" s="12">
        <f>ROUND(IZ220/1000000*IF(JA220=0,0,VLOOKUP(JA220,名称和价格索引!$A$4:$C$834,3,FALSE)),1)</f>
        <v>0</v>
      </c>
      <c r="JD220" s="12"/>
      <c r="JE220" s="12"/>
      <c r="JF220" s="12">
        <f>VLOOKUP(JE220,名称和价格索引!$A$1:$B$785,2,FALSE)</f>
        <v>0</v>
      </c>
      <c r="JG220" s="12">
        <f>ROUND(JD220/1000000*IF(JE220=0,0,VLOOKUP(JE220,名称和价格索引!$A$4:$C$834,3,FALSE)),1)</f>
        <v>0</v>
      </c>
      <c r="JH220" s="12"/>
      <c r="JI220" s="12"/>
      <c r="JJ220" s="12">
        <f>VLOOKUP(JI220,名称和价格索引!$A$1:$B$785,2,FALSE)</f>
        <v>0</v>
      </c>
      <c r="JK220" s="12">
        <f>ROUND(JH220/1000000*IF(JI220=0,0,VLOOKUP(JI220,名称和价格索引!$A$4:$C$834,3,FALSE)),1)</f>
        <v>0</v>
      </c>
      <c r="JL220" s="12"/>
      <c r="JM220" s="12"/>
      <c r="JN220" s="12">
        <f>VLOOKUP(JM220,名称和价格索引!$A$1:$B$785,2,FALSE)</f>
        <v>0</v>
      </c>
      <c r="JO220" s="12">
        <f>ROUND(JL220/1000000*IF(JM220=0,0,VLOOKUP(JM220,名称和价格索引!$A$4:$C$834,3,FALSE)),1)</f>
        <v>0</v>
      </c>
      <c r="JP220" s="12"/>
      <c r="JQ220" s="12"/>
      <c r="JR220" s="12">
        <f>VLOOKUP(JQ220,名称和价格索引!$A$1:$B$785,2,FALSE)</f>
        <v>0</v>
      </c>
      <c r="JS220" s="12">
        <f>ROUND(JP220/1000000*IF(JQ220=0,0,VLOOKUP(JQ220,名称和价格索引!$A$4:$C$834,3,FALSE)),1)</f>
        <v>0</v>
      </c>
      <c r="JT220" s="12"/>
      <c r="JU220" s="12"/>
      <c r="JV220" s="12">
        <f>VLOOKUP(JU220,名称和价格索引!$A$1:$B$785,2,FALSE)</f>
        <v>0</v>
      </c>
      <c r="JW220" s="12">
        <f>ROUND(JT220/1000000*IF(JU220=0,0,VLOOKUP(JU220,名称和价格索引!$A$4:$C$834,3,FALSE)),1)</f>
        <v>0</v>
      </c>
      <c r="JX220" s="12"/>
      <c r="JY220" s="12"/>
      <c r="JZ220" s="12">
        <f>VLOOKUP(JY220,名称和价格索引!$A$1:$B$785,2,FALSE)</f>
        <v>0</v>
      </c>
      <c r="KA220" s="12">
        <f>ROUND(JX220/1000000*IF(JY220=0,0,VLOOKUP(JY220,名称和价格索引!$A$4:$C$834,3,FALSE)),1)</f>
        <v>0</v>
      </c>
      <c r="KB220" s="12"/>
      <c r="KC220" s="12"/>
      <c r="KD220" s="12">
        <f>VLOOKUP(KC220,名称和价格索引!$A$1:$B$785,2,FALSE)</f>
        <v>0</v>
      </c>
      <c r="KE220" s="12">
        <f>ROUND(KB220/1000000*IF(KC220=0,0,VLOOKUP(KC220,名称和价格索引!$A$4:$C$834,3,FALSE)),1)</f>
        <v>0</v>
      </c>
      <c r="KF220" s="12"/>
      <c r="KG220" s="12"/>
      <c r="KH220" s="12">
        <f>VLOOKUP(KG220,名称和价格索引!$A$1:$B$785,2,FALSE)</f>
        <v>0</v>
      </c>
      <c r="KI220" s="12">
        <f>ROUND(KF220/1000000*IF(KG220=0,0,VLOOKUP(KG220,名称和价格索引!$A$4:$C$834,3,FALSE)),1)</f>
        <v>0</v>
      </c>
      <c r="KJ220" s="12"/>
      <c r="KK220" s="12"/>
      <c r="KL220" s="12">
        <f>VLOOKUP(KK220,名称和价格索引!$A$1:$B$785,2,FALSE)</f>
        <v>0</v>
      </c>
      <c r="KM220" s="12">
        <f>ROUND(KJ220/1000000*IF(KK220=0,0,VLOOKUP(KK220,名称和价格索引!$A$4:$C$834,3,FALSE)),1)</f>
        <v>0</v>
      </c>
      <c r="KN220" s="12"/>
      <c r="KO220" s="12"/>
      <c r="KP220" s="12">
        <f>VLOOKUP(KO220,名称和价格索引!$A$1:$B$785,2,FALSE)</f>
        <v>0</v>
      </c>
      <c r="KQ220" s="12">
        <f>ROUND(KN220/1000000*IF(KO220=0,0,VLOOKUP(KO220,名称和价格索引!$A$4:$C$834,3,FALSE)),1)</f>
        <v>0</v>
      </c>
      <c r="KR220" s="12"/>
      <c r="KS220" s="12"/>
      <c r="KT220" s="12">
        <f>VLOOKUP(KS220,名称和价格索引!$A$1:$B$785,2,FALSE)</f>
        <v>0</v>
      </c>
      <c r="KU220" s="12">
        <f>ROUND(KR220/1000000*IF(KS220=0,0,VLOOKUP(KS220,名称和价格索引!$A$4:$C$834,3,FALSE)),1)</f>
        <v>0</v>
      </c>
      <c r="KV220" s="12"/>
      <c r="KW220" s="12"/>
      <c r="KX220" s="12">
        <f>VLOOKUP(KW220,名称和价格索引!$A$1:$B$785,2,FALSE)</f>
        <v>0</v>
      </c>
      <c r="KY220" s="12">
        <f>ROUND(KV220/1000000*IF(KW220=0,0,VLOOKUP(KW220,名称和价格索引!$A$4:$C$834,3,FALSE)),1)</f>
        <v>0</v>
      </c>
      <c r="KZ220" s="12"/>
      <c r="LA220" s="12"/>
      <c r="LB220" s="12">
        <f>VLOOKUP(LA220,名称和价格索引!$A$1:$B$785,2,FALSE)</f>
        <v>0</v>
      </c>
      <c r="LC220" s="12">
        <f>ROUND(KZ220/1000000*IF(LA220=0,0,VLOOKUP(LA220,名称和价格索引!$A$4:$C$834,3,FALSE)),1)</f>
        <v>0</v>
      </c>
      <c r="LD220" s="12"/>
      <c r="LE220" s="12"/>
      <c r="LF220" s="12">
        <f>VLOOKUP(LE220,名称和价格索引!$A$1:$B$785,2,FALSE)</f>
        <v>0</v>
      </c>
      <c r="LG220" s="12">
        <f>ROUND(LD220/1000000*IF(LE220=0,0,VLOOKUP(LE220,名称和价格索引!$A$4:$C$834,3,FALSE)),1)</f>
        <v>0</v>
      </c>
      <c r="LH220" s="12"/>
      <c r="LI220" s="12"/>
      <c r="LJ220" s="12">
        <f>VLOOKUP(LI220,名称和价格索引!$A$1:$B$785,2,FALSE)</f>
        <v>0</v>
      </c>
      <c r="LK220" s="12">
        <f>ROUND(LH220/1000000*IF(LI220=0,0,VLOOKUP(LI220,名称和价格索引!$A$4:$C$834,3,FALSE)),1)</f>
        <v>0</v>
      </c>
      <c r="LL220" s="12"/>
      <c r="LM220" s="12"/>
      <c r="LN220" s="12">
        <f>VLOOKUP(LM220,名称和价格索引!$A$1:$B$785,2,FALSE)</f>
        <v>0</v>
      </c>
      <c r="LO220" s="12">
        <f>ROUND(LL220/1000000*IF(LM220=0,0,VLOOKUP(LM220,名称和价格索引!$A$4:$C$834,3,FALSE)),1)</f>
        <v>0</v>
      </c>
      <c r="LP220" s="12"/>
      <c r="LQ220" s="12"/>
      <c r="LR220" s="12">
        <f>VLOOKUP(LQ220,名称和价格索引!$A$1:$B$785,2,FALSE)</f>
        <v>0</v>
      </c>
      <c r="LS220" s="12">
        <f>ROUND(LP220/1000000*IF(LQ220=0,0,VLOOKUP(LQ220,名称和价格索引!$A$4:$C$834,3,FALSE)),1)</f>
        <v>0</v>
      </c>
      <c r="LT220" s="12"/>
      <c r="LU220" s="12"/>
      <c r="LV220" s="12">
        <f>VLOOKUP(LU220,名称和价格索引!$A$1:$B$785,2,FALSE)</f>
        <v>0</v>
      </c>
      <c r="LW220" s="12">
        <f>ROUND(LT220/1000000*IF(LU220=0,0,VLOOKUP(LU220,名称和价格索引!$A$4:$C$834,3,FALSE)),1)</f>
        <v>0</v>
      </c>
      <c r="LX220" s="12"/>
      <c r="LY220" s="12"/>
      <c r="LZ220" s="12">
        <f>VLOOKUP(LY220,名称和价格索引!$A$1:$B$785,2,FALSE)</f>
        <v>0</v>
      </c>
      <c r="MA220" s="12">
        <f>ROUND(LX220/1000000*IF(LY220=0,0,VLOOKUP(LY220,名称和价格索引!$A$4:$C$834,3,FALSE)),1)</f>
        <v>0</v>
      </c>
      <c r="MB220" s="12"/>
      <c r="MC220" s="12"/>
      <c r="MD220" s="12">
        <f>VLOOKUP(MC220,名称和价格索引!$A$1:$B$785,2,FALSE)</f>
        <v>0</v>
      </c>
      <c r="ME220" s="12">
        <f>ROUND(MB220/1000000*IF(MC220=0,0,VLOOKUP(MC220,名称和价格索引!$A$4:$C$834,3,FALSE)),1)</f>
        <v>0</v>
      </c>
      <c r="MF220" s="12"/>
      <c r="MG220" s="12"/>
      <c r="MH220" s="12">
        <f>VLOOKUP(MG220,名称和价格索引!$A$1:$B$785,2,FALSE)</f>
        <v>0</v>
      </c>
      <c r="MI220" s="12">
        <f>ROUND(MF220/1000000*IF(MG220=0,0,VLOOKUP(MG220,名称和价格索引!$A$4:$C$834,3,FALSE)),1)</f>
        <v>0</v>
      </c>
      <c r="MJ220" s="12"/>
      <c r="MK220" s="12"/>
      <c r="ML220" s="12">
        <f>VLOOKUP(MK220,名称和价格索引!$A$1:$B$785,2,FALSE)</f>
        <v>0</v>
      </c>
      <c r="MM220" s="12">
        <f>ROUND(MJ220/1000000*IF(MK220=0,0,VLOOKUP(MK220,名称和价格索引!$A$4:$C$834,3,FALSE)),1)</f>
        <v>0</v>
      </c>
      <c r="MN220" s="12"/>
      <c r="MO220" s="12"/>
      <c r="MP220" s="12">
        <f>VLOOKUP(MO220,名称和价格索引!$A$1:$B$785,2,FALSE)</f>
        <v>0</v>
      </c>
      <c r="MQ220" s="12">
        <f>ROUND(MN220/1000000*IF(MO220=0,0,VLOOKUP(MO220,名称和价格索引!$A$4:$C$834,3,FALSE)),1)</f>
        <v>0</v>
      </c>
      <c r="MR220" s="12"/>
      <c r="MS220" s="12"/>
      <c r="MT220" s="12">
        <f>VLOOKUP(MS220,名称和价格索引!$A$1:$B$785,2,FALSE)</f>
        <v>0</v>
      </c>
      <c r="MU220" s="12">
        <f>ROUND(MR220/1000000*IF(MS220=0,0,VLOOKUP(MS220,名称和价格索引!$A$4:$C$834,3,FALSE)),1)</f>
        <v>0</v>
      </c>
      <c r="MV220" s="12"/>
      <c r="MW220" s="12"/>
      <c r="MX220" s="12">
        <f>VLOOKUP(MW220,名称和价格索引!$A$1:$B$785,2,FALSE)</f>
        <v>0</v>
      </c>
      <c r="MY220" s="12">
        <f>ROUND(MV220/1000000*IF(MW220=0,0,VLOOKUP(MW220,名称和价格索引!$A$4:$C$834,3,FALSE)),1)</f>
        <v>0</v>
      </c>
      <c r="MZ220" s="12"/>
      <c r="NA220" s="12"/>
      <c r="NB220" s="12">
        <f>VLOOKUP(NA220,名称和价格索引!$A$1:$B$785,2,FALSE)</f>
        <v>0</v>
      </c>
      <c r="NC220" s="12">
        <f>ROUND(MZ220/1000000*IF(NA220=0,0,VLOOKUP(NA220,名称和价格索引!$A$4:$C$834,3,FALSE)),1)</f>
        <v>0</v>
      </c>
      <c r="ND220" s="12"/>
      <c r="NE220" s="12"/>
      <c r="NF220" s="12">
        <f>VLOOKUP(NE220,名称和价格索引!$A$1:$B$785,2,FALSE)</f>
        <v>0</v>
      </c>
      <c r="NG220" s="12">
        <f>ROUND(ND220/1000000*IF(NE220=0,0,VLOOKUP(NE220,名称和价格索引!$A$4:$C$834,3,FALSE)),1)</f>
        <v>0</v>
      </c>
      <c r="NH220" s="12"/>
      <c r="NI220" s="12"/>
      <c r="NJ220" s="12">
        <f>VLOOKUP(NI220,名称和价格索引!$A$1:$B$785,2,FALSE)</f>
        <v>0</v>
      </c>
      <c r="NK220" s="12">
        <f>ROUND(NH220/1000000*IF(NI220=0,0,VLOOKUP(NI220,名称和价格索引!$A$4:$C$834,3,FALSE)),1)</f>
        <v>0</v>
      </c>
      <c r="NL220" s="12"/>
      <c r="NM220" s="12"/>
      <c r="NN220" s="12">
        <f>VLOOKUP(NM220,名称和价格索引!$A$1:$B$785,2,FALSE)</f>
        <v>0</v>
      </c>
      <c r="NO220" s="12">
        <f>ROUND(NL220/1000000*IF(NM220=0,0,VLOOKUP(NM220,名称和价格索引!$A$4:$C$834,3,FALSE)),1)</f>
        <v>0</v>
      </c>
      <c r="NP220" s="12"/>
      <c r="NQ220" s="12"/>
      <c r="NR220" s="12">
        <f>VLOOKUP(NQ220,名称和价格索引!$A$1:$B$785,2,FALSE)</f>
        <v>0</v>
      </c>
      <c r="NS220" s="12">
        <f>ROUND(NP220/1000000*IF(NQ220=0,0,VLOOKUP(NQ220,名称和价格索引!$A$4:$C$834,3,FALSE)),1)</f>
        <v>0</v>
      </c>
      <c r="NT220" s="12"/>
      <c r="NU220" s="12"/>
      <c r="NV220" s="12">
        <f>VLOOKUP(NU220,名称和价格索引!$A$1:$B$785,2,FALSE)</f>
        <v>0</v>
      </c>
      <c r="NW220" s="12">
        <f>ROUND(NT220/1000000*IF(NU220=0,0,VLOOKUP(NU220,名称和价格索引!$A$4:$C$834,3,FALSE)),1)</f>
        <v>0</v>
      </c>
      <c r="NX220" s="12"/>
      <c r="NY220" s="12"/>
      <c r="NZ220" s="12">
        <f>VLOOKUP(NY220,名称和价格索引!$A$1:$B$785,2,FALSE)</f>
        <v>0</v>
      </c>
      <c r="OA220" s="12">
        <f>ROUND(NX220/1000000*IF(NY220=0,0,VLOOKUP(NY220,名称和价格索引!$A$4:$C$834,3,FALSE)),1)</f>
        <v>0</v>
      </c>
      <c r="OB220" s="12"/>
      <c r="OC220" s="12"/>
      <c r="OD220" s="12">
        <f>VLOOKUP(OC220,名称和价格索引!$A$1:$B$785,2,FALSE)</f>
        <v>0</v>
      </c>
      <c r="OE220" s="12">
        <f>ROUND(OB220/1000000*IF(OC220=0,0,VLOOKUP(OC220,名称和价格索引!$A$4:$C$834,3,FALSE)),1)</f>
        <v>0</v>
      </c>
      <c r="OF220" s="12"/>
      <c r="OG220" s="12"/>
      <c r="OH220" s="12">
        <f>VLOOKUP(OG220,名称和价格索引!$A$1:$B$785,2,FALSE)</f>
        <v>0</v>
      </c>
      <c r="OI220" s="12">
        <f>ROUND(OF220/1000000*IF(OG220=0,0,VLOOKUP(OG220,名称和价格索引!$A$4:$C$834,3,FALSE)),1)</f>
        <v>0</v>
      </c>
      <c r="OJ220" s="12"/>
      <c r="OK220" s="12"/>
      <c r="OL220" s="12">
        <f>VLOOKUP(OK220,名称和价格索引!$A$1:$B$785,2,FALSE)</f>
        <v>0</v>
      </c>
      <c r="OM220" s="12">
        <f>ROUND(OJ220/1000000*IF(OK220=0,0,VLOOKUP(OK220,名称和价格索引!$A$4:$C$834,3,FALSE)),1)</f>
        <v>0</v>
      </c>
      <c r="ON220" s="12"/>
      <c r="OO220" s="12"/>
      <c r="OP220" s="12">
        <f>VLOOKUP(OO220,名称和价格索引!$A$1:$B$785,2,FALSE)</f>
        <v>0</v>
      </c>
      <c r="OQ220" s="12">
        <f>ROUND(ON220/1000000*IF(OO220=0,0,VLOOKUP(OO220,名称和价格索引!$A$4:$C$834,3,FALSE)),1)</f>
        <v>0</v>
      </c>
      <c r="OR220" s="12"/>
      <c r="OS220" s="12"/>
      <c r="OT220" s="12">
        <f>VLOOKUP(OS220,名称和价格索引!$A$1:$B$785,2,FALSE)</f>
        <v>0</v>
      </c>
      <c r="OU220" s="12">
        <f>ROUND(OR220/1000000*IF(OS220=0,0,VLOOKUP(OS220,名称和价格索引!$A$4:$C$834,3,FALSE)),1)</f>
        <v>0</v>
      </c>
      <c r="OV220" s="12"/>
      <c r="OW220" s="12"/>
      <c r="OX220" s="12">
        <f>VLOOKUP(OW220,名称和价格索引!$A$1:$B$785,2,FALSE)</f>
        <v>0</v>
      </c>
      <c r="OY220" s="12">
        <f>ROUND(OV220/1000000*IF(OW220=0,0,VLOOKUP(OW220,名称和价格索引!$A$4:$C$834,3,FALSE)),1)</f>
        <v>0</v>
      </c>
      <c r="OZ220" s="12"/>
      <c r="PA220" s="12"/>
      <c r="PB220" s="12">
        <f>VLOOKUP(PA220,名称和价格索引!$A$1:$B$785,2,FALSE)</f>
        <v>0</v>
      </c>
      <c r="PC220" s="12">
        <f>ROUND(OZ220/1000000*IF(PA220=0,0,VLOOKUP(PA220,名称和价格索引!$A$4:$C$834,3,FALSE)),1)</f>
        <v>0</v>
      </c>
      <c r="PD220" s="12"/>
      <c r="PE220" s="12"/>
      <c r="PF220" s="12">
        <f>VLOOKUP(PE220,名称和价格索引!$A$1:$B$785,2,FALSE)</f>
        <v>0</v>
      </c>
      <c r="PG220" s="12">
        <f>ROUND(PD220/1000000*IF(PE220=0,0,VLOOKUP(PE220,名称和价格索引!$A$4:$C$834,3,FALSE)),1)</f>
        <v>0</v>
      </c>
      <c r="PH220" s="12"/>
      <c r="PI220" s="12"/>
      <c r="PJ220" s="12">
        <f>VLOOKUP(PI220,名称和价格索引!$A$1:$B$785,2,FALSE)</f>
        <v>0</v>
      </c>
      <c r="PK220" s="12">
        <f>ROUND(PH220/1000000*IF(PI220=0,0,VLOOKUP(PI220,名称和价格索引!$A$4:$C$834,3,FALSE)),1)</f>
        <v>0</v>
      </c>
      <c r="PL220" s="12"/>
      <c r="PM220" s="12"/>
      <c r="PN220" s="12">
        <f>VLOOKUP(PM220,名称和价格索引!$A$1:$B$785,2,FALSE)</f>
        <v>0</v>
      </c>
      <c r="PO220" s="12">
        <f>ROUND(PL220/1000000*IF(PM220=0,0,VLOOKUP(PM220,名称和价格索引!$A$4:$C$834,3,FALSE)),1)</f>
        <v>0</v>
      </c>
      <c r="PP220" s="12"/>
      <c r="PQ220" s="12"/>
      <c r="PR220" s="12">
        <f>VLOOKUP(PQ220,名称和价格索引!$A$1:$B$785,2,FALSE)</f>
        <v>0</v>
      </c>
      <c r="PS220" s="12">
        <f>ROUND(PP220/1000000*IF(PQ220=0,0,VLOOKUP(PQ220,名称和价格索引!$A$4:$C$834,3,FALSE)),1)</f>
        <v>0</v>
      </c>
      <c r="PT220" s="12"/>
      <c r="PU220" s="12"/>
      <c r="PV220" s="12">
        <f>VLOOKUP(PU220,名称和价格索引!$A$1:$B$785,2,FALSE)</f>
        <v>0</v>
      </c>
      <c r="PW220" s="12">
        <f>ROUND(PT220/1000000*IF(PU220=0,0,VLOOKUP(PU220,名称和价格索引!$A$4:$C$834,3,FALSE)),1)</f>
        <v>0</v>
      </c>
      <c r="PX220" s="12"/>
      <c r="PY220" s="12"/>
      <c r="PZ220" s="12">
        <f>VLOOKUP(PY220,名称和价格索引!$A$1:$B$785,2,FALSE)</f>
        <v>0</v>
      </c>
      <c r="QA220" s="12">
        <f>ROUND(PX220/1000000*IF(PY220=0,0,VLOOKUP(PY220,名称和价格索引!$A$4:$C$834,3,FALSE)),1)</f>
        <v>0</v>
      </c>
      <c r="QB220" s="12"/>
      <c r="QC220" s="12"/>
      <c r="QD220" s="12">
        <f>VLOOKUP(QC220,名称和价格索引!$A$1:$B$785,2,FALSE)</f>
        <v>0</v>
      </c>
      <c r="QE220" s="12">
        <f>ROUND(QB220/1000000*IF(QC220=0,0,VLOOKUP(QC220,名称和价格索引!$A$4:$C$834,3,FALSE)),1)</f>
        <v>0</v>
      </c>
      <c r="QF220" s="12"/>
      <c r="QG220" s="12"/>
      <c r="QH220" s="12">
        <f>VLOOKUP(QG220,名称和价格索引!$A$1:$B$785,2,FALSE)</f>
        <v>0</v>
      </c>
      <c r="QI220" s="12">
        <f>ROUND(QF220/1000000*IF(QG220=0,0,VLOOKUP(QG220,名称和价格索引!$A$4:$C$834,3,FALSE)),1)</f>
        <v>0</v>
      </c>
      <c r="QJ220" s="12"/>
      <c r="QK220" s="12"/>
      <c r="QL220" s="12">
        <f>VLOOKUP(QK220,名称和价格索引!$A$1:$B$785,2,FALSE)</f>
        <v>0</v>
      </c>
      <c r="QM220" s="12">
        <f>ROUND(QJ220/1000000*IF(QK220=0,0,VLOOKUP(QK220,名称和价格索引!$A$4:$C$834,3,FALSE)),1)</f>
        <v>0</v>
      </c>
      <c r="QN220" s="12"/>
      <c r="QO220" s="12"/>
      <c r="QP220" s="12">
        <f>VLOOKUP(QO220,名称和价格索引!$A$1:$B$785,2,FALSE)</f>
        <v>0</v>
      </c>
      <c r="QQ220" s="12">
        <f>ROUND(QN220/1000000*IF(QO220=0,0,VLOOKUP(QO220,名称和价格索引!$A$4:$C$834,3,FALSE)),1)</f>
        <v>0</v>
      </c>
      <c r="QR220" s="12"/>
      <c r="QS220" s="12"/>
      <c r="QT220" s="12">
        <f>VLOOKUP(QS220,名称和价格索引!$A$1:$B$785,2,FALSE)</f>
        <v>0</v>
      </c>
      <c r="QU220" s="12">
        <f>ROUND(QR220/1000000*IF(QS220=0,0,VLOOKUP(QS220,名称和价格索引!$A$4:$C$834,3,FALSE)),1)</f>
        <v>0</v>
      </c>
      <c r="QV220" s="12"/>
      <c r="QW220" s="12"/>
      <c r="QX220" s="12">
        <f>VLOOKUP(QW220,名称和价格索引!$A$1:$B$785,2,FALSE)</f>
        <v>0</v>
      </c>
      <c r="QY220" s="12">
        <f>ROUND(QV220/1000000*IF(QW220=0,0,VLOOKUP(QW220,名称和价格索引!$A$4:$C$834,3,FALSE)),1)</f>
        <v>0</v>
      </c>
      <c r="QZ220" s="12"/>
      <c r="RA220" s="12"/>
      <c r="RB220" s="12">
        <f>VLOOKUP(RA220,名称和价格索引!$A$1:$B$785,2,FALSE)</f>
        <v>0</v>
      </c>
      <c r="RC220" s="12">
        <f>ROUND(QZ220/1000000*IF(RA220=0,0,VLOOKUP(RA220,名称和价格索引!$A$4:$C$834,3,FALSE)),1)</f>
        <v>0</v>
      </c>
      <c r="RD220" s="12"/>
      <c r="RE220" s="12"/>
      <c r="RF220" s="12">
        <f>VLOOKUP(RE220,名称和价格索引!$A$1:$B$785,2,FALSE)</f>
        <v>0</v>
      </c>
      <c r="RG220" s="12">
        <f>ROUND(RD220/1000000*IF(RE220=0,0,VLOOKUP(RE220,名称和价格索引!$A$4:$C$834,3,FALSE)),1)</f>
        <v>0</v>
      </c>
      <c r="RH220" s="12"/>
      <c r="RI220" s="12"/>
      <c r="RJ220" s="12">
        <f>VLOOKUP(RI220,名称和价格索引!$A$1:$B$785,2,FALSE)</f>
        <v>0</v>
      </c>
      <c r="RK220" s="12">
        <f>ROUND(RH220/1000000*IF(RI220=0,0,VLOOKUP(RI220,名称和价格索引!$A$4:$C$834,3,FALSE)),1)</f>
        <v>0</v>
      </c>
      <c r="RL220" s="12"/>
      <c r="RM220" s="12"/>
      <c r="RN220" s="12">
        <f>VLOOKUP(RM220,名称和价格索引!$A$1:$B$785,2,FALSE)</f>
        <v>0</v>
      </c>
      <c r="RO220" s="12">
        <f>ROUND(RL220/1000000*IF(RM220=0,0,VLOOKUP(RM220,名称和价格索引!$A$4:$C$834,3,FALSE)),1)</f>
        <v>0</v>
      </c>
      <c r="RP220" s="12"/>
      <c r="RQ220" s="12"/>
      <c r="RR220" s="12">
        <f>VLOOKUP(RQ220,名称和价格索引!$A$1:$B$785,2,FALSE)</f>
        <v>0</v>
      </c>
      <c r="RS220" s="12">
        <f>ROUND(RP220/1000000*IF(RQ220=0,0,VLOOKUP(RQ220,名称和价格索引!$A$4:$C$834,3,FALSE)),1)</f>
        <v>0</v>
      </c>
      <c r="RT220" s="12"/>
      <c r="RU220" s="12"/>
      <c r="RV220" s="12">
        <f>VLOOKUP(RU220,名称和价格索引!$A$1:$B$785,2,FALSE)</f>
        <v>0</v>
      </c>
      <c r="RW220" s="12">
        <f>ROUND(RT220/1000000*IF(RU220=0,0,VLOOKUP(RU220,名称和价格索引!$A$4:$C$834,3,FALSE)),1)</f>
        <v>0</v>
      </c>
      <c r="RX220" s="12"/>
      <c r="RY220" s="12"/>
      <c r="RZ220" s="12">
        <f>VLOOKUP(RY220,名称和价格索引!$A$1:$B$785,2,FALSE)</f>
        <v>0</v>
      </c>
      <c r="SA220" s="12">
        <f>ROUND(RX220/1000000*IF(RY220=0,0,VLOOKUP(RY220,名称和价格索引!$A$4:$C$834,3,FALSE)),1)</f>
        <v>0</v>
      </c>
      <c r="SB220" s="12"/>
      <c r="SC220" s="12"/>
      <c r="SD220" s="12">
        <f>VLOOKUP(SC220,名称和价格索引!$A$1:$B$785,2,FALSE)</f>
        <v>0</v>
      </c>
      <c r="SE220" s="12">
        <f>ROUND(SB220/1000000*IF(SC220=0,0,VLOOKUP(SC220,名称和价格索引!$A$4:$C$834,3,FALSE)),1)</f>
        <v>0</v>
      </c>
      <c r="SF220" s="12"/>
      <c r="SG220" s="12"/>
      <c r="SH220" s="12">
        <f>VLOOKUP(SG220,名称和价格索引!$A$1:$B$785,2,FALSE)</f>
        <v>0</v>
      </c>
      <c r="SI220" s="12">
        <f>ROUND(SF220/1000000*IF(SG220=0,0,VLOOKUP(SG220,名称和价格索引!$A$4:$C$834,3,FALSE)),1)</f>
        <v>0</v>
      </c>
      <c r="SJ220" s="12"/>
      <c r="SK220" s="12"/>
      <c r="SL220" s="12">
        <f>VLOOKUP(SK220,名称和价格索引!$A$1:$B$785,2,FALSE)</f>
        <v>0</v>
      </c>
      <c r="SM220" s="12">
        <f>ROUND(SJ220/1000000*IF(SK220=0,0,VLOOKUP(SK220,名称和价格索引!$A$4:$C$834,3,FALSE)),1)</f>
        <v>0</v>
      </c>
      <c r="SN220" s="12"/>
      <c r="SO220" s="12"/>
      <c r="SP220" s="12">
        <f>VLOOKUP(SO220,名称和价格索引!$A$1:$B$785,2,FALSE)</f>
        <v>0</v>
      </c>
      <c r="SQ220" s="12">
        <f>ROUND(SN220/1000000*IF(SO220=0,0,VLOOKUP(SO220,名称和价格索引!$A$4:$C$834,3,FALSE)),1)</f>
        <v>0</v>
      </c>
      <c r="SR220" s="12"/>
      <c r="SS220" s="12"/>
      <c r="ST220" s="12">
        <f>VLOOKUP(SS220,名称和价格索引!$A$1:$B$785,2,FALSE)</f>
        <v>0</v>
      </c>
      <c r="SU220" s="12">
        <f>ROUND(SR220/1000000*IF(SS220=0,0,VLOOKUP(SS220,名称和价格索引!$A$4:$C$834,3,FALSE)),1)</f>
        <v>0</v>
      </c>
      <c r="SV220" s="11">
        <f t="array" ref="SV220">SUM(VLOOKUP(D220,D220:SU220,ROW($1:$123)*4,0))</f>
        <v>233.3</v>
      </c>
    </row>
    <row r="221" s="5" customFormat="1" customHeight="1" spans="1:516">
      <c r="A221" s="12" t="s">
        <v>981</v>
      </c>
      <c r="B221" s="12" t="s">
        <v>780</v>
      </c>
      <c r="C221" s="12">
        <v>1018</v>
      </c>
      <c r="D221" s="12">
        <v>500000</v>
      </c>
      <c r="E221" s="12">
        <v>200250</v>
      </c>
      <c r="F221" s="12">
        <f>VLOOKUP(E221,名称和价格索引!$A$1:$B$785,2,FALSE)</f>
        <v>250</v>
      </c>
      <c r="G221" s="12">
        <f>ROUND(D221/1000000*IF(E221=0,0,VLOOKUP(E221,名称和价格索引!$A$4:$C$834,3,FALSE)),1)</f>
        <v>125</v>
      </c>
      <c r="H221" s="12">
        <v>500000</v>
      </c>
      <c r="I221" s="12">
        <v>302</v>
      </c>
      <c r="J221" s="12" t="str">
        <f>VLOOKUP(I221,名称和价格索引!$A$1:$B$785,2,FALSE)</f>
        <v>金创药(中量)</v>
      </c>
      <c r="K221" s="12">
        <f>ROUND(H221/1000000*IF(I221=0,0,VLOOKUP(I221,名称和价格索引!$A$4:$C$834,3,FALSE)),1)</f>
        <v>65</v>
      </c>
      <c r="L221" s="12">
        <v>333333</v>
      </c>
      <c r="M221" s="12">
        <v>322</v>
      </c>
      <c r="N221" s="12" t="str">
        <f>VLOOKUP(M221,名称和价格索引!$A$1:$B$785,2,FALSE)</f>
        <v>魔法药(中量)</v>
      </c>
      <c r="O221" s="12">
        <f>ROUND(L221/1000000*IF(M221=0,0,VLOOKUP(M221,名称和价格索引!$A$4:$C$834,3,FALSE)),1)</f>
        <v>43.3</v>
      </c>
      <c r="P221" s="12"/>
      <c r="Q221" s="12"/>
      <c r="R221" s="12">
        <f>VLOOKUP(Q221,名称和价格索引!$A$1:$B$785,2,FALSE)</f>
        <v>0</v>
      </c>
      <c r="S221" s="12">
        <f>ROUND(P221/1000000*IF(Q221=0,0,VLOOKUP(Q221,名称和价格索引!$A$4:$C$834,3,FALSE)),1)</f>
        <v>0</v>
      </c>
      <c r="T221" s="12"/>
      <c r="U221" s="12"/>
      <c r="V221" s="12">
        <f>VLOOKUP(U221,名称和价格索引!$A$1:$B$785,2,FALSE)</f>
        <v>0</v>
      </c>
      <c r="W221" s="12">
        <f>ROUND(T221/1000000*IF(U221=0,0,VLOOKUP(U221,名称和价格索引!$A$4:$C$834,3,FALSE)),1)</f>
        <v>0</v>
      </c>
      <c r="X221" s="12"/>
      <c r="Y221" s="12"/>
      <c r="Z221" s="12">
        <f>VLOOKUP(Y221,名称和价格索引!$A$1:$B$785,2,FALSE)</f>
        <v>0</v>
      </c>
      <c r="AA221" s="12">
        <f>ROUND(X221/1000000*IF(Y221=0,0,VLOOKUP(Y221,名称和价格索引!$A$4:$C$834,3,FALSE)),1)</f>
        <v>0</v>
      </c>
      <c r="AB221" s="12"/>
      <c r="AC221" s="12"/>
      <c r="AD221" s="12">
        <f>VLOOKUP(AC221,名称和价格索引!$A$1:$B$785,2,FALSE)</f>
        <v>0</v>
      </c>
      <c r="AE221" s="12">
        <f>ROUND(AB221/1000000*IF(AC221=0,0,VLOOKUP(AC221,名称和价格索引!$A$4:$C$834,3,FALSE)),1)</f>
        <v>0</v>
      </c>
      <c r="AF221" s="12"/>
      <c r="AG221" s="12"/>
      <c r="AH221" s="12">
        <f>VLOOKUP(AG221,名称和价格索引!$A$1:$B$785,2,FALSE)</f>
        <v>0</v>
      </c>
      <c r="AI221" s="12">
        <f>ROUND(AF221/1000000*IF(AG221=0,0,VLOOKUP(AG221,名称和价格索引!$A$4:$C$834,3,FALSE)),1)</f>
        <v>0</v>
      </c>
      <c r="AJ221" s="12"/>
      <c r="AK221" s="12"/>
      <c r="AL221" s="12">
        <f>VLOOKUP(AK221,名称和价格索引!$A$1:$B$785,2,FALSE)</f>
        <v>0</v>
      </c>
      <c r="AM221" s="12">
        <f>ROUND(AJ221/1000000*IF(AK221=0,0,VLOOKUP(AK221,名称和价格索引!$A$4:$C$834,3,FALSE)),1)</f>
        <v>0</v>
      </c>
      <c r="AN221" s="12"/>
      <c r="AO221" s="12"/>
      <c r="AP221" s="12">
        <f>VLOOKUP(AO221,名称和价格索引!$A$1:$B$785,2,FALSE)</f>
        <v>0</v>
      </c>
      <c r="AQ221" s="12">
        <f>ROUND(AN221/1000000*IF(AO221=0,0,VLOOKUP(AO221,名称和价格索引!$A$4:$C$834,3,FALSE)),1)</f>
        <v>0</v>
      </c>
      <c r="AR221" s="12"/>
      <c r="AS221" s="12"/>
      <c r="AT221" s="12">
        <f>VLOOKUP(AS221,名称和价格索引!$A$1:$B$785,2,FALSE)</f>
        <v>0</v>
      </c>
      <c r="AU221" s="12">
        <f>ROUND(AR221/1000000*IF(AS221=0,0,VLOOKUP(AS221,名称和价格索引!$A$4:$C$834,3,FALSE)),1)</f>
        <v>0</v>
      </c>
      <c r="AV221" s="12"/>
      <c r="AW221" s="12"/>
      <c r="AX221" s="12">
        <f>VLOOKUP(AW221,名称和价格索引!$A$1:$B$785,2,FALSE)</f>
        <v>0</v>
      </c>
      <c r="AY221" s="12">
        <f>ROUND(AV221/1000000*IF(AW221=0,0,VLOOKUP(AW221,名称和价格索引!$A$4:$C$834,3,FALSE)),1)</f>
        <v>0</v>
      </c>
      <c r="AZ221" s="12"/>
      <c r="BA221" s="12"/>
      <c r="BB221" s="12">
        <f>VLOOKUP(BA221,名称和价格索引!$A$1:$B$785,2,FALSE)</f>
        <v>0</v>
      </c>
      <c r="BC221" s="12">
        <f>ROUND(AZ221/1000000*IF(BA221=0,0,VLOOKUP(BA221,名称和价格索引!$A$4:$C$834,3,FALSE)),1)</f>
        <v>0</v>
      </c>
      <c r="BD221" s="12"/>
      <c r="BE221" s="12"/>
      <c r="BF221" s="12">
        <f>VLOOKUP(BE221,名称和价格索引!$A$1:$B$785,2,FALSE)</f>
        <v>0</v>
      </c>
      <c r="BG221" s="12">
        <f>ROUND(BD221/1000000*IF(BE221=0,0,VLOOKUP(BE221,名称和价格索引!$A$4:$C$834,3,FALSE)),1)</f>
        <v>0</v>
      </c>
      <c r="BH221" s="12"/>
      <c r="BI221" s="12"/>
      <c r="BJ221" s="12">
        <f>VLOOKUP(BI221,名称和价格索引!$A$1:$B$785,2,FALSE)</f>
        <v>0</v>
      </c>
      <c r="BK221" s="12">
        <f>ROUND(BH221/1000000*IF(BI221=0,0,VLOOKUP(BI221,名称和价格索引!$A$4:$C$834,3,FALSE)),1)</f>
        <v>0</v>
      </c>
      <c r="BL221" s="12"/>
      <c r="BM221" s="12"/>
      <c r="BN221" s="12">
        <f>VLOOKUP(BM221,名称和价格索引!$A$1:$B$785,2,FALSE)</f>
        <v>0</v>
      </c>
      <c r="BO221" s="12">
        <f>ROUND(BL221/1000000*IF(BM221=0,0,VLOOKUP(BM221,名称和价格索引!$A$4:$C$834,3,FALSE)),1)</f>
        <v>0</v>
      </c>
      <c r="BP221" s="12"/>
      <c r="BQ221" s="12"/>
      <c r="BR221" s="12">
        <f>VLOOKUP(BQ221,名称和价格索引!$A$1:$B$785,2,FALSE)</f>
        <v>0</v>
      </c>
      <c r="BS221" s="12">
        <f>ROUND(BP221/1000000*IF(BQ221=0,0,VLOOKUP(BQ221,名称和价格索引!$A$4:$C$834,3,FALSE)),1)</f>
        <v>0</v>
      </c>
      <c r="BT221" s="12"/>
      <c r="BU221" s="12"/>
      <c r="BV221" s="12">
        <f>VLOOKUP(BU221,名称和价格索引!$A$1:$B$785,2,FALSE)</f>
        <v>0</v>
      </c>
      <c r="BW221" s="12">
        <f>ROUND(BT221/1000000*IF(BU221=0,0,VLOOKUP(BU221,名称和价格索引!$A$4:$C$834,3,FALSE)),1)</f>
        <v>0</v>
      </c>
      <c r="BX221" s="12"/>
      <c r="BY221" s="12"/>
      <c r="BZ221" s="12">
        <f>VLOOKUP(BY221,名称和价格索引!$A$1:$B$785,2,FALSE)</f>
        <v>0</v>
      </c>
      <c r="CA221" s="12">
        <f>ROUND(BX221/1000000*IF(BY221=0,0,VLOOKUP(BY221,名称和价格索引!$A$4:$C$834,3,FALSE)),1)</f>
        <v>0</v>
      </c>
      <c r="CB221" s="12"/>
      <c r="CC221" s="12"/>
      <c r="CD221" s="12">
        <f>VLOOKUP(CC221,名称和价格索引!$A$1:$B$785,2,FALSE)</f>
        <v>0</v>
      </c>
      <c r="CE221" s="12">
        <f>ROUND(CB221/1000000*IF(CC221=0,0,VLOOKUP(CC221,名称和价格索引!$A$4:$C$834,3,FALSE)),1)</f>
        <v>0</v>
      </c>
      <c r="CF221" s="12"/>
      <c r="CG221" s="12"/>
      <c r="CH221" s="12">
        <f>VLOOKUP(CG221,名称和价格索引!$A$1:$B$785,2,FALSE)</f>
        <v>0</v>
      </c>
      <c r="CI221" s="12">
        <f>ROUND(CF221/1000000*IF(CG221=0,0,VLOOKUP(CG221,名称和价格索引!$A$4:$C$834,3,FALSE)),1)</f>
        <v>0</v>
      </c>
      <c r="CJ221" s="12"/>
      <c r="CK221" s="12"/>
      <c r="CL221" s="12">
        <f>VLOOKUP(CK221,名称和价格索引!$A$1:$B$785,2,FALSE)</f>
        <v>0</v>
      </c>
      <c r="CM221" s="12">
        <f>ROUND(CJ221/1000000*IF(CK221=0,0,VLOOKUP(CK221,名称和价格索引!$A$4:$C$834,3,FALSE)),1)</f>
        <v>0</v>
      </c>
      <c r="CN221" s="12"/>
      <c r="CO221" s="12"/>
      <c r="CP221" s="12">
        <f>VLOOKUP(CO221,名称和价格索引!$A$1:$B$785,2,FALSE)</f>
        <v>0</v>
      </c>
      <c r="CQ221" s="12">
        <f>ROUND(CN221/1000000*IF(CO221=0,0,VLOOKUP(CO221,名称和价格索引!$A$4:$C$834,3,FALSE)),1)</f>
        <v>0</v>
      </c>
      <c r="CR221" s="12"/>
      <c r="CS221" s="12"/>
      <c r="CT221" s="12">
        <f>VLOOKUP(CS221,名称和价格索引!$A$1:$B$785,2,FALSE)</f>
        <v>0</v>
      </c>
      <c r="CU221" s="12">
        <f>ROUND(CR221/1000000*IF(CS221=0,0,VLOOKUP(CS221,名称和价格索引!$A$4:$C$834,3,FALSE)),1)</f>
        <v>0</v>
      </c>
      <c r="CV221" s="12"/>
      <c r="CW221" s="12"/>
      <c r="CX221" s="12">
        <f>VLOOKUP(CW221,名称和价格索引!$A$1:$B$785,2,FALSE)</f>
        <v>0</v>
      </c>
      <c r="CY221" s="12">
        <f>ROUND(CV221/1000000*IF(CW221=0,0,VLOOKUP(CW221,名称和价格索引!$A$4:$C$834,3,FALSE)),1)</f>
        <v>0</v>
      </c>
      <c r="CZ221" s="12"/>
      <c r="DA221" s="12"/>
      <c r="DB221" s="12">
        <f>VLOOKUP(DA221,名称和价格索引!$A$1:$B$785,2,FALSE)</f>
        <v>0</v>
      </c>
      <c r="DC221" s="12">
        <f>ROUND(CZ221/1000000*IF(DA221=0,0,VLOOKUP(DA221,名称和价格索引!$A$4:$C$834,3,FALSE)),1)</f>
        <v>0</v>
      </c>
      <c r="DD221" s="12"/>
      <c r="DE221" s="12"/>
      <c r="DF221" s="12">
        <f>VLOOKUP(DE221,名称和价格索引!$A$1:$B$785,2,FALSE)</f>
        <v>0</v>
      </c>
      <c r="DG221" s="12">
        <f>ROUND(DD221/1000000*IF(DE221=0,0,VLOOKUP(DE221,名称和价格索引!$A$4:$C$834,3,FALSE)),1)</f>
        <v>0</v>
      </c>
      <c r="DH221" s="12"/>
      <c r="DI221" s="12"/>
      <c r="DJ221" s="12">
        <f>VLOOKUP(DI221,名称和价格索引!$A$1:$B$785,2,FALSE)</f>
        <v>0</v>
      </c>
      <c r="DK221" s="12">
        <f>ROUND(DH221/1000000*IF(DI221=0,0,VLOOKUP(DI221,名称和价格索引!$A$4:$C$834,3,FALSE)),1)</f>
        <v>0</v>
      </c>
      <c r="DL221" s="12"/>
      <c r="DM221" s="12"/>
      <c r="DN221" s="12">
        <f>VLOOKUP(DM221,名称和价格索引!$A$1:$B$785,2,FALSE)</f>
        <v>0</v>
      </c>
      <c r="DO221" s="12">
        <f>ROUND(DL221/1000000*IF(DM221=0,0,VLOOKUP(DM221,名称和价格索引!$A$4:$C$834,3,FALSE)),1)</f>
        <v>0</v>
      </c>
      <c r="DP221" s="12"/>
      <c r="DQ221" s="12"/>
      <c r="DR221" s="12">
        <f>VLOOKUP(DQ221,名称和价格索引!$A$1:$B$785,2,FALSE)</f>
        <v>0</v>
      </c>
      <c r="DS221" s="12">
        <f>ROUND(DP221/1000000*IF(DQ221=0,0,VLOOKUP(DQ221,名称和价格索引!$A$4:$C$834,3,FALSE)),1)</f>
        <v>0</v>
      </c>
      <c r="DT221" s="12"/>
      <c r="DU221" s="12"/>
      <c r="DV221" s="12">
        <f>VLOOKUP(DU221,名称和价格索引!$A$1:$B$785,2,FALSE)</f>
        <v>0</v>
      </c>
      <c r="DW221" s="12">
        <f>ROUND(DT221/1000000*IF(DU221=0,0,VLOOKUP(DU221,名称和价格索引!$A$4:$C$834,3,FALSE)),1)</f>
        <v>0</v>
      </c>
      <c r="DX221" s="12"/>
      <c r="DY221" s="12"/>
      <c r="DZ221" s="12">
        <f>VLOOKUP(DY221,名称和价格索引!$A$1:$B$785,2,FALSE)</f>
        <v>0</v>
      </c>
      <c r="EA221" s="12">
        <f>ROUND(DX221/1000000*IF(DY221=0,0,VLOOKUP(DY221,名称和价格索引!$A$4:$C$834,3,FALSE)),1)</f>
        <v>0</v>
      </c>
      <c r="EB221" s="12"/>
      <c r="EC221" s="12"/>
      <c r="ED221" s="12">
        <f>VLOOKUP(EC221,名称和价格索引!$A$1:$B$785,2,FALSE)</f>
        <v>0</v>
      </c>
      <c r="EE221" s="12">
        <f>ROUND(EB221/1000000*IF(EC221=0,0,VLOOKUP(EC221,名称和价格索引!$A$4:$C$834,3,FALSE)),1)</f>
        <v>0</v>
      </c>
      <c r="EF221" s="12"/>
      <c r="EG221" s="12"/>
      <c r="EH221" s="12">
        <f>VLOOKUP(EG221,名称和价格索引!$A$1:$B$785,2,FALSE)</f>
        <v>0</v>
      </c>
      <c r="EI221" s="12">
        <f>ROUND(EF221/1000000*IF(EG221=0,0,VLOOKUP(EG221,名称和价格索引!$A$4:$C$834,3,FALSE)),1)</f>
        <v>0</v>
      </c>
      <c r="EJ221" s="12"/>
      <c r="EK221" s="12"/>
      <c r="EL221" s="12">
        <f>VLOOKUP(EK221,名称和价格索引!$A$1:$B$785,2,FALSE)</f>
        <v>0</v>
      </c>
      <c r="EM221" s="12">
        <f>ROUND(EJ221/1000000*IF(EK221=0,0,VLOOKUP(EK221,名称和价格索引!$A$4:$C$834,3,FALSE)),1)</f>
        <v>0</v>
      </c>
      <c r="EN221" s="12"/>
      <c r="EO221" s="12"/>
      <c r="EP221" s="12">
        <f>VLOOKUP(EO221,名称和价格索引!$A$1:$B$785,2,FALSE)</f>
        <v>0</v>
      </c>
      <c r="EQ221" s="12">
        <f>ROUND(EN221/1000000*IF(EO221=0,0,VLOOKUP(EO221,名称和价格索引!$A$4:$C$834,3,FALSE)),1)</f>
        <v>0</v>
      </c>
      <c r="ER221" s="12"/>
      <c r="ES221" s="12"/>
      <c r="ET221" s="12">
        <f>VLOOKUP(ES221,名称和价格索引!$A$1:$B$785,2,FALSE)</f>
        <v>0</v>
      </c>
      <c r="EU221" s="12">
        <f>ROUND(ER221/1000000*IF(ES221=0,0,VLOOKUP(ES221,名称和价格索引!$A$4:$C$834,3,FALSE)),1)</f>
        <v>0</v>
      </c>
      <c r="EV221" s="12"/>
      <c r="EW221" s="12"/>
      <c r="EX221" s="12">
        <f>VLOOKUP(EW221,名称和价格索引!$A$1:$B$785,2,FALSE)</f>
        <v>0</v>
      </c>
      <c r="EY221" s="12">
        <f>ROUND(EV221/1000000*IF(EW221=0,0,VLOOKUP(EW221,名称和价格索引!$A$4:$C$834,3,FALSE)),1)</f>
        <v>0</v>
      </c>
      <c r="EZ221" s="12"/>
      <c r="FA221" s="12"/>
      <c r="FB221" s="12">
        <f>VLOOKUP(FA221,名称和价格索引!$A$1:$B$785,2,FALSE)</f>
        <v>0</v>
      </c>
      <c r="FC221" s="12">
        <f>ROUND(EZ221/1000000*IF(FA221=0,0,VLOOKUP(FA221,名称和价格索引!$A$4:$C$834,3,FALSE)),1)</f>
        <v>0</v>
      </c>
      <c r="FD221" s="12"/>
      <c r="FE221" s="12"/>
      <c r="FF221" s="12">
        <f>VLOOKUP(FE221,名称和价格索引!$A$1:$B$785,2,FALSE)</f>
        <v>0</v>
      </c>
      <c r="FG221" s="12">
        <f>ROUND(FD221/1000000*IF(FE221=0,0,VLOOKUP(FE221,名称和价格索引!$A$4:$C$834,3,FALSE)),1)</f>
        <v>0</v>
      </c>
      <c r="FH221" s="12"/>
      <c r="FI221" s="12"/>
      <c r="FJ221" s="12">
        <f>VLOOKUP(FI221,名称和价格索引!$A$1:$B$785,2,FALSE)</f>
        <v>0</v>
      </c>
      <c r="FK221" s="12">
        <f>ROUND(FH221/1000000*IF(FI221=0,0,VLOOKUP(FI221,名称和价格索引!$A$4:$C$834,3,FALSE)),1)</f>
        <v>0</v>
      </c>
      <c r="FL221" s="12"/>
      <c r="FM221" s="12"/>
      <c r="FN221" s="12">
        <f>VLOOKUP(FM221,名称和价格索引!$A$1:$B$785,2,FALSE)</f>
        <v>0</v>
      </c>
      <c r="FO221" s="12">
        <f>ROUND(FL221/1000000*IF(FM221=0,0,VLOOKUP(FM221,名称和价格索引!$A$4:$C$834,3,FALSE)),1)</f>
        <v>0</v>
      </c>
      <c r="FP221" s="12"/>
      <c r="FQ221" s="12"/>
      <c r="FR221" s="12">
        <f>VLOOKUP(FQ221,名称和价格索引!$A$1:$B$785,2,FALSE)</f>
        <v>0</v>
      </c>
      <c r="FS221" s="12">
        <f>ROUND(FP221/1000000*IF(FQ221=0,0,VLOOKUP(FQ221,名称和价格索引!$A$4:$C$834,3,FALSE)),1)</f>
        <v>0</v>
      </c>
      <c r="FT221" s="12"/>
      <c r="FU221" s="12"/>
      <c r="FV221" s="12">
        <f>VLOOKUP(FU221,名称和价格索引!$A$1:$B$785,2,FALSE)</f>
        <v>0</v>
      </c>
      <c r="FW221" s="12">
        <f>ROUND(FT221/1000000*IF(FU221=0,0,VLOOKUP(FU221,名称和价格索引!$A$4:$C$834,3,FALSE)),1)</f>
        <v>0</v>
      </c>
      <c r="FX221" s="12"/>
      <c r="FY221" s="12"/>
      <c r="FZ221" s="12">
        <f>VLOOKUP(FY221,名称和价格索引!$A$1:$B$785,2,FALSE)</f>
        <v>0</v>
      </c>
      <c r="GA221" s="12">
        <f>ROUND(FX221/1000000*IF(FY221=0,0,VLOOKUP(FY221,名称和价格索引!$A$4:$C$834,3,FALSE)),1)</f>
        <v>0</v>
      </c>
      <c r="GB221" s="12"/>
      <c r="GC221" s="12"/>
      <c r="GD221" s="12">
        <f>VLOOKUP(GC221,名称和价格索引!$A$1:$B$785,2,FALSE)</f>
        <v>0</v>
      </c>
      <c r="GE221" s="12">
        <f>ROUND(GB221/1000000*IF(GC221=0,0,VLOOKUP(GC221,名称和价格索引!$A$4:$C$834,3,FALSE)),1)</f>
        <v>0</v>
      </c>
      <c r="GF221" s="12"/>
      <c r="GG221" s="12"/>
      <c r="GH221" s="12">
        <f>VLOOKUP(GG221,名称和价格索引!$A$1:$B$785,2,FALSE)</f>
        <v>0</v>
      </c>
      <c r="GI221" s="12">
        <f>ROUND(GF221/1000000*IF(GG221=0,0,VLOOKUP(GG221,名称和价格索引!$A$4:$C$834,3,FALSE)),1)</f>
        <v>0</v>
      </c>
      <c r="GJ221" s="12"/>
      <c r="GK221" s="12"/>
      <c r="GL221" s="12">
        <f>VLOOKUP(GK221,名称和价格索引!$A$1:$B$785,2,FALSE)</f>
        <v>0</v>
      </c>
      <c r="GM221" s="12">
        <f>ROUND(GJ221/1000000*IF(GK221=0,0,VLOOKUP(GK221,名称和价格索引!$A$4:$C$834,3,FALSE)),1)</f>
        <v>0</v>
      </c>
      <c r="GN221" s="12"/>
      <c r="GO221" s="12"/>
      <c r="GP221" s="12">
        <f>VLOOKUP(GO221,名称和价格索引!$A$1:$B$785,2,FALSE)</f>
        <v>0</v>
      </c>
      <c r="GQ221" s="12">
        <f>ROUND(GN221/1000000*IF(GO221=0,0,VLOOKUP(GO221,名称和价格索引!$A$4:$C$834,3,FALSE)),1)</f>
        <v>0</v>
      </c>
      <c r="GR221" s="12"/>
      <c r="GS221" s="12"/>
      <c r="GT221" s="12">
        <f>VLOOKUP(GS221,名称和价格索引!$A$1:$B$785,2,FALSE)</f>
        <v>0</v>
      </c>
      <c r="GU221" s="12">
        <f>ROUND(GR221/1000000*IF(GS221=0,0,VLOOKUP(GS221,名称和价格索引!$A$4:$C$834,3,FALSE)),1)</f>
        <v>0</v>
      </c>
      <c r="GV221" s="12"/>
      <c r="GW221" s="12"/>
      <c r="GX221" s="12">
        <f>VLOOKUP(GW221,名称和价格索引!$A$1:$B$785,2,FALSE)</f>
        <v>0</v>
      </c>
      <c r="GY221" s="12">
        <f>ROUND(GV221/1000000*IF(GW221=0,0,VLOOKUP(GW221,名称和价格索引!$A$4:$C$834,3,FALSE)),1)</f>
        <v>0</v>
      </c>
      <c r="GZ221" s="12"/>
      <c r="HA221" s="12"/>
      <c r="HB221" s="12">
        <f>VLOOKUP(HA221,名称和价格索引!$A$1:$B$785,2,FALSE)</f>
        <v>0</v>
      </c>
      <c r="HC221" s="12">
        <f>ROUND(GZ221/1000000*IF(HA221=0,0,VLOOKUP(HA221,名称和价格索引!$A$4:$C$834,3,FALSE)),1)</f>
        <v>0</v>
      </c>
      <c r="HD221" s="12"/>
      <c r="HE221" s="12"/>
      <c r="HF221" s="12">
        <f>VLOOKUP(HE221,名称和价格索引!$A$1:$B$785,2,FALSE)</f>
        <v>0</v>
      </c>
      <c r="HG221" s="12">
        <f>ROUND(HD221/1000000*IF(HE221=0,0,VLOOKUP(HE221,名称和价格索引!$A$4:$C$834,3,FALSE)),1)</f>
        <v>0</v>
      </c>
      <c r="HH221" s="12"/>
      <c r="HI221" s="12"/>
      <c r="HJ221" s="12">
        <f>VLOOKUP(HI221,名称和价格索引!$A$1:$B$785,2,FALSE)</f>
        <v>0</v>
      </c>
      <c r="HK221" s="12">
        <f>ROUND(HH221/1000000*IF(HI221=0,0,VLOOKUP(HI221,名称和价格索引!$A$4:$C$834,3,FALSE)),1)</f>
        <v>0</v>
      </c>
      <c r="HL221" s="12"/>
      <c r="HM221" s="12"/>
      <c r="HN221" s="12">
        <f>VLOOKUP(HM221,名称和价格索引!$A$1:$B$785,2,FALSE)</f>
        <v>0</v>
      </c>
      <c r="HO221" s="12">
        <f>ROUND(HL221/1000000*IF(HM221=0,0,VLOOKUP(HM221,名称和价格索引!$A$4:$C$834,3,FALSE)),1)</f>
        <v>0</v>
      </c>
      <c r="HP221" s="12"/>
      <c r="HQ221" s="12"/>
      <c r="HR221" s="12">
        <f>VLOOKUP(HQ221,名称和价格索引!$A$1:$B$785,2,FALSE)</f>
        <v>0</v>
      </c>
      <c r="HS221" s="12">
        <f>ROUND(HP221/1000000*IF(HQ221=0,0,VLOOKUP(HQ221,名称和价格索引!$A$4:$C$834,3,FALSE)),1)</f>
        <v>0</v>
      </c>
      <c r="HT221" s="12"/>
      <c r="HU221" s="12"/>
      <c r="HV221" s="12">
        <f>VLOOKUP(HU221,名称和价格索引!$A$1:$B$785,2,FALSE)</f>
        <v>0</v>
      </c>
      <c r="HW221" s="12">
        <f>ROUND(HT221/1000000*IF(HU221=0,0,VLOOKUP(HU221,名称和价格索引!$A$4:$C$834,3,FALSE)),1)</f>
        <v>0</v>
      </c>
      <c r="HX221" s="12"/>
      <c r="HY221" s="12"/>
      <c r="HZ221" s="12">
        <f>VLOOKUP(HY221,名称和价格索引!$A$1:$B$785,2,FALSE)</f>
        <v>0</v>
      </c>
      <c r="IA221" s="12">
        <f>ROUND(HX221/1000000*IF(HY221=0,0,VLOOKUP(HY221,名称和价格索引!$A$4:$C$834,3,FALSE)),1)</f>
        <v>0</v>
      </c>
      <c r="IB221" s="12"/>
      <c r="IC221" s="12"/>
      <c r="ID221" s="12">
        <f>VLOOKUP(IC221,名称和价格索引!$A$1:$B$785,2,FALSE)</f>
        <v>0</v>
      </c>
      <c r="IE221" s="12">
        <f>ROUND(IB221/1000000*IF(IC221=0,0,VLOOKUP(IC221,名称和价格索引!$A$4:$C$834,3,FALSE)),1)</f>
        <v>0</v>
      </c>
      <c r="IF221" s="12"/>
      <c r="IG221" s="12"/>
      <c r="IH221" s="12">
        <f>VLOOKUP(IG221,名称和价格索引!$A$1:$B$785,2,FALSE)</f>
        <v>0</v>
      </c>
      <c r="II221" s="12">
        <f>ROUND(IF221/1000000*IF(IG221=0,0,VLOOKUP(IG221,名称和价格索引!$A$4:$C$834,3,FALSE)),1)</f>
        <v>0</v>
      </c>
      <c r="IJ221" s="12"/>
      <c r="IK221" s="12"/>
      <c r="IL221" s="12">
        <f>VLOOKUP(IK221,名称和价格索引!$A$1:$B$785,2,FALSE)</f>
        <v>0</v>
      </c>
      <c r="IM221" s="12">
        <f>ROUND(IJ221/1000000*IF(IK221=0,0,VLOOKUP(IK221,名称和价格索引!$A$4:$C$834,3,FALSE)),1)</f>
        <v>0</v>
      </c>
      <c r="IN221" s="12"/>
      <c r="IO221" s="12"/>
      <c r="IP221" s="12">
        <f>VLOOKUP(IO221,名称和价格索引!$A$1:$B$785,2,FALSE)</f>
        <v>0</v>
      </c>
      <c r="IQ221" s="12">
        <f>ROUND(IN221/1000000*IF(IO221=0,0,VLOOKUP(IO221,名称和价格索引!$A$4:$C$834,3,FALSE)),1)</f>
        <v>0</v>
      </c>
      <c r="IR221" s="12"/>
      <c r="IS221" s="12"/>
      <c r="IT221" s="12">
        <f>VLOOKUP(IS221,名称和价格索引!$A$1:$B$785,2,FALSE)</f>
        <v>0</v>
      </c>
      <c r="IU221" s="12">
        <f>ROUND(IR221/1000000*IF(IS221=0,0,VLOOKUP(IS221,名称和价格索引!$A$4:$C$834,3,FALSE)),1)</f>
        <v>0</v>
      </c>
      <c r="IV221" s="12"/>
      <c r="IW221" s="12"/>
      <c r="IX221" s="12">
        <f>VLOOKUP(IW221,名称和价格索引!$A$1:$B$785,2,FALSE)</f>
        <v>0</v>
      </c>
      <c r="IY221" s="12">
        <f>ROUND(IV221/1000000*IF(IW221=0,0,VLOOKUP(IW221,名称和价格索引!$A$4:$C$834,3,FALSE)),1)</f>
        <v>0</v>
      </c>
      <c r="IZ221" s="12"/>
      <c r="JA221" s="12"/>
      <c r="JB221" s="12">
        <f>VLOOKUP(JA221,名称和价格索引!$A$1:$B$785,2,FALSE)</f>
        <v>0</v>
      </c>
      <c r="JC221" s="12">
        <f>ROUND(IZ221/1000000*IF(JA221=0,0,VLOOKUP(JA221,名称和价格索引!$A$4:$C$834,3,FALSE)),1)</f>
        <v>0</v>
      </c>
      <c r="JD221" s="12"/>
      <c r="JE221" s="12"/>
      <c r="JF221" s="12">
        <f>VLOOKUP(JE221,名称和价格索引!$A$1:$B$785,2,FALSE)</f>
        <v>0</v>
      </c>
      <c r="JG221" s="12">
        <f>ROUND(JD221/1000000*IF(JE221=0,0,VLOOKUP(JE221,名称和价格索引!$A$4:$C$834,3,FALSE)),1)</f>
        <v>0</v>
      </c>
      <c r="JH221" s="12"/>
      <c r="JI221" s="12"/>
      <c r="JJ221" s="12">
        <f>VLOOKUP(JI221,名称和价格索引!$A$1:$B$785,2,FALSE)</f>
        <v>0</v>
      </c>
      <c r="JK221" s="12">
        <f>ROUND(JH221/1000000*IF(JI221=0,0,VLOOKUP(JI221,名称和价格索引!$A$4:$C$834,3,FALSE)),1)</f>
        <v>0</v>
      </c>
      <c r="JL221" s="12"/>
      <c r="JM221" s="12"/>
      <c r="JN221" s="12">
        <f>VLOOKUP(JM221,名称和价格索引!$A$1:$B$785,2,FALSE)</f>
        <v>0</v>
      </c>
      <c r="JO221" s="12">
        <f>ROUND(JL221/1000000*IF(JM221=0,0,VLOOKUP(JM221,名称和价格索引!$A$4:$C$834,3,FALSE)),1)</f>
        <v>0</v>
      </c>
      <c r="JP221" s="12"/>
      <c r="JQ221" s="12"/>
      <c r="JR221" s="12">
        <f>VLOOKUP(JQ221,名称和价格索引!$A$1:$B$785,2,FALSE)</f>
        <v>0</v>
      </c>
      <c r="JS221" s="12">
        <f>ROUND(JP221/1000000*IF(JQ221=0,0,VLOOKUP(JQ221,名称和价格索引!$A$4:$C$834,3,FALSE)),1)</f>
        <v>0</v>
      </c>
      <c r="JT221" s="12"/>
      <c r="JU221" s="12"/>
      <c r="JV221" s="12">
        <f>VLOOKUP(JU221,名称和价格索引!$A$1:$B$785,2,FALSE)</f>
        <v>0</v>
      </c>
      <c r="JW221" s="12">
        <f>ROUND(JT221/1000000*IF(JU221=0,0,VLOOKUP(JU221,名称和价格索引!$A$4:$C$834,3,FALSE)),1)</f>
        <v>0</v>
      </c>
      <c r="JX221" s="12"/>
      <c r="JY221" s="12"/>
      <c r="JZ221" s="12">
        <f>VLOOKUP(JY221,名称和价格索引!$A$1:$B$785,2,FALSE)</f>
        <v>0</v>
      </c>
      <c r="KA221" s="12">
        <f>ROUND(JX221/1000000*IF(JY221=0,0,VLOOKUP(JY221,名称和价格索引!$A$4:$C$834,3,FALSE)),1)</f>
        <v>0</v>
      </c>
      <c r="KB221" s="12"/>
      <c r="KC221" s="12"/>
      <c r="KD221" s="12">
        <f>VLOOKUP(KC221,名称和价格索引!$A$1:$B$785,2,FALSE)</f>
        <v>0</v>
      </c>
      <c r="KE221" s="12">
        <f>ROUND(KB221/1000000*IF(KC221=0,0,VLOOKUP(KC221,名称和价格索引!$A$4:$C$834,3,FALSE)),1)</f>
        <v>0</v>
      </c>
      <c r="KF221" s="12"/>
      <c r="KG221" s="12"/>
      <c r="KH221" s="12">
        <f>VLOOKUP(KG221,名称和价格索引!$A$1:$B$785,2,FALSE)</f>
        <v>0</v>
      </c>
      <c r="KI221" s="12">
        <f>ROUND(KF221/1000000*IF(KG221=0,0,VLOOKUP(KG221,名称和价格索引!$A$4:$C$834,3,FALSE)),1)</f>
        <v>0</v>
      </c>
      <c r="KJ221" s="12"/>
      <c r="KK221" s="12"/>
      <c r="KL221" s="12">
        <f>VLOOKUP(KK221,名称和价格索引!$A$1:$B$785,2,FALSE)</f>
        <v>0</v>
      </c>
      <c r="KM221" s="12">
        <f>ROUND(KJ221/1000000*IF(KK221=0,0,VLOOKUP(KK221,名称和价格索引!$A$4:$C$834,3,FALSE)),1)</f>
        <v>0</v>
      </c>
      <c r="KN221" s="12"/>
      <c r="KO221" s="12"/>
      <c r="KP221" s="12">
        <f>VLOOKUP(KO221,名称和价格索引!$A$1:$B$785,2,FALSE)</f>
        <v>0</v>
      </c>
      <c r="KQ221" s="12">
        <f>ROUND(KN221/1000000*IF(KO221=0,0,VLOOKUP(KO221,名称和价格索引!$A$4:$C$834,3,FALSE)),1)</f>
        <v>0</v>
      </c>
      <c r="KR221" s="12"/>
      <c r="KS221" s="12"/>
      <c r="KT221" s="12">
        <f>VLOOKUP(KS221,名称和价格索引!$A$1:$B$785,2,FALSE)</f>
        <v>0</v>
      </c>
      <c r="KU221" s="12">
        <f>ROUND(KR221/1000000*IF(KS221=0,0,VLOOKUP(KS221,名称和价格索引!$A$4:$C$834,3,FALSE)),1)</f>
        <v>0</v>
      </c>
      <c r="KV221" s="12"/>
      <c r="KW221" s="12"/>
      <c r="KX221" s="12">
        <f>VLOOKUP(KW221,名称和价格索引!$A$1:$B$785,2,FALSE)</f>
        <v>0</v>
      </c>
      <c r="KY221" s="12">
        <f>ROUND(KV221/1000000*IF(KW221=0,0,VLOOKUP(KW221,名称和价格索引!$A$4:$C$834,3,FALSE)),1)</f>
        <v>0</v>
      </c>
      <c r="KZ221" s="12"/>
      <c r="LA221" s="12"/>
      <c r="LB221" s="12">
        <f>VLOOKUP(LA221,名称和价格索引!$A$1:$B$785,2,FALSE)</f>
        <v>0</v>
      </c>
      <c r="LC221" s="12">
        <f>ROUND(KZ221/1000000*IF(LA221=0,0,VLOOKUP(LA221,名称和价格索引!$A$4:$C$834,3,FALSE)),1)</f>
        <v>0</v>
      </c>
      <c r="LD221" s="12"/>
      <c r="LE221" s="12"/>
      <c r="LF221" s="12">
        <f>VLOOKUP(LE221,名称和价格索引!$A$1:$B$785,2,FALSE)</f>
        <v>0</v>
      </c>
      <c r="LG221" s="12">
        <f>ROUND(LD221/1000000*IF(LE221=0,0,VLOOKUP(LE221,名称和价格索引!$A$4:$C$834,3,FALSE)),1)</f>
        <v>0</v>
      </c>
      <c r="LH221" s="12"/>
      <c r="LI221" s="12"/>
      <c r="LJ221" s="12">
        <f>VLOOKUP(LI221,名称和价格索引!$A$1:$B$785,2,FALSE)</f>
        <v>0</v>
      </c>
      <c r="LK221" s="12">
        <f>ROUND(LH221/1000000*IF(LI221=0,0,VLOOKUP(LI221,名称和价格索引!$A$4:$C$834,3,FALSE)),1)</f>
        <v>0</v>
      </c>
      <c r="LL221" s="12"/>
      <c r="LM221" s="12"/>
      <c r="LN221" s="12">
        <f>VLOOKUP(LM221,名称和价格索引!$A$1:$B$785,2,FALSE)</f>
        <v>0</v>
      </c>
      <c r="LO221" s="12">
        <f>ROUND(LL221/1000000*IF(LM221=0,0,VLOOKUP(LM221,名称和价格索引!$A$4:$C$834,3,FALSE)),1)</f>
        <v>0</v>
      </c>
      <c r="LP221" s="12"/>
      <c r="LQ221" s="12"/>
      <c r="LR221" s="12">
        <f>VLOOKUP(LQ221,名称和价格索引!$A$1:$B$785,2,FALSE)</f>
        <v>0</v>
      </c>
      <c r="LS221" s="12">
        <f>ROUND(LP221/1000000*IF(LQ221=0,0,VLOOKUP(LQ221,名称和价格索引!$A$4:$C$834,3,FALSE)),1)</f>
        <v>0</v>
      </c>
      <c r="LT221" s="12"/>
      <c r="LU221" s="12"/>
      <c r="LV221" s="12">
        <f>VLOOKUP(LU221,名称和价格索引!$A$1:$B$785,2,FALSE)</f>
        <v>0</v>
      </c>
      <c r="LW221" s="12">
        <f>ROUND(LT221/1000000*IF(LU221=0,0,VLOOKUP(LU221,名称和价格索引!$A$4:$C$834,3,FALSE)),1)</f>
        <v>0</v>
      </c>
      <c r="LX221" s="12"/>
      <c r="LY221" s="12"/>
      <c r="LZ221" s="12">
        <f>VLOOKUP(LY221,名称和价格索引!$A$1:$B$785,2,FALSE)</f>
        <v>0</v>
      </c>
      <c r="MA221" s="12">
        <f>ROUND(LX221/1000000*IF(LY221=0,0,VLOOKUP(LY221,名称和价格索引!$A$4:$C$834,3,FALSE)),1)</f>
        <v>0</v>
      </c>
      <c r="MB221" s="12"/>
      <c r="MC221" s="12"/>
      <c r="MD221" s="12">
        <f>VLOOKUP(MC221,名称和价格索引!$A$1:$B$785,2,FALSE)</f>
        <v>0</v>
      </c>
      <c r="ME221" s="12">
        <f>ROUND(MB221/1000000*IF(MC221=0,0,VLOOKUP(MC221,名称和价格索引!$A$4:$C$834,3,FALSE)),1)</f>
        <v>0</v>
      </c>
      <c r="MF221" s="12"/>
      <c r="MG221" s="12"/>
      <c r="MH221" s="12">
        <f>VLOOKUP(MG221,名称和价格索引!$A$1:$B$785,2,FALSE)</f>
        <v>0</v>
      </c>
      <c r="MI221" s="12">
        <f>ROUND(MF221/1000000*IF(MG221=0,0,VLOOKUP(MG221,名称和价格索引!$A$4:$C$834,3,FALSE)),1)</f>
        <v>0</v>
      </c>
      <c r="MJ221" s="12"/>
      <c r="MK221" s="12"/>
      <c r="ML221" s="12">
        <f>VLOOKUP(MK221,名称和价格索引!$A$1:$B$785,2,FALSE)</f>
        <v>0</v>
      </c>
      <c r="MM221" s="12">
        <f>ROUND(MJ221/1000000*IF(MK221=0,0,VLOOKUP(MK221,名称和价格索引!$A$4:$C$834,3,FALSE)),1)</f>
        <v>0</v>
      </c>
      <c r="MN221" s="12"/>
      <c r="MO221" s="12"/>
      <c r="MP221" s="12">
        <f>VLOOKUP(MO221,名称和价格索引!$A$1:$B$785,2,FALSE)</f>
        <v>0</v>
      </c>
      <c r="MQ221" s="12">
        <f>ROUND(MN221/1000000*IF(MO221=0,0,VLOOKUP(MO221,名称和价格索引!$A$4:$C$834,3,FALSE)),1)</f>
        <v>0</v>
      </c>
      <c r="MR221" s="12"/>
      <c r="MS221" s="12"/>
      <c r="MT221" s="12">
        <f>VLOOKUP(MS221,名称和价格索引!$A$1:$B$785,2,FALSE)</f>
        <v>0</v>
      </c>
      <c r="MU221" s="12">
        <f>ROUND(MR221/1000000*IF(MS221=0,0,VLOOKUP(MS221,名称和价格索引!$A$4:$C$834,3,FALSE)),1)</f>
        <v>0</v>
      </c>
      <c r="MV221" s="12"/>
      <c r="MW221" s="12"/>
      <c r="MX221" s="12">
        <f>VLOOKUP(MW221,名称和价格索引!$A$1:$B$785,2,FALSE)</f>
        <v>0</v>
      </c>
      <c r="MY221" s="12">
        <f>ROUND(MV221/1000000*IF(MW221=0,0,VLOOKUP(MW221,名称和价格索引!$A$4:$C$834,3,FALSE)),1)</f>
        <v>0</v>
      </c>
      <c r="MZ221" s="12"/>
      <c r="NA221" s="12"/>
      <c r="NB221" s="12">
        <f>VLOOKUP(NA221,名称和价格索引!$A$1:$B$785,2,FALSE)</f>
        <v>0</v>
      </c>
      <c r="NC221" s="12">
        <f>ROUND(MZ221/1000000*IF(NA221=0,0,VLOOKUP(NA221,名称和价格索引!$A$4:$C$834,3,FALSE)),1)</f>
        <v>0</v>
      </c>
      <c r="ND221" s="12"/>
      <c r="NE221" s="12"/>
      <c r="NF221" s="12">
        <f>VLOOKUP(NE221,名称和价格索引!$A$1:$B$785,2,FALSE)</f>
        <v>0</v>
      </c>
      <c r="NG221" s="12">
        <f>ROUND(ND221/1000000*IF(NE221=0,0,VLOOKUP(NE221,名称和价格索引!$A$4:$C$834,3,FALSE)),1)</f>
        <v>0</v>
      </c>
      <c r="NH221" s="12"/>
      <c r="NI221" s="12"/>
      <c r="NJ221" s="12">
        <f>VLOOKUP(NI221,名称和价格索引!$A$1:$B$785,2,FALSE)</f>
        <v>0</v>
      </c>
      <c r="NK221" s="12">
        <f>ROUND(NH221/1000000*IF(NI221=0,0,VLOOKUP(NI221,名称和价格索引!$A$4:$C$834,3,FALSE)),1)</f>
        <v>0</v>
      </c>
      <c r="NL221" s="12"/>
      <c r="NM221" s="12"/>
      <c r="NN221" s="12">
        <f>VLOOKUP(NM221,名称和价格索引!$A$1:$B$785,2,FALSE)</f>
        <v>0</v>
      </c>
      <c r="NO221" s="12">
        <f>ROUND(NL221/1000000*IF(NM221=0,0,VLOOKUP(NM221,名称和价格索引!$A$4:$C$834,3,FALSE)),1)</f>
        <v>0</v>
      </c>
      <c r="NP221" s="12"/>
      <c r="NQ221" s="12"/>
      <c r="NR221" s="12">
        <f>VLOOKUP(NQ221,名称和价格索引!$A$1:$B$785,2,FALSE)</f>
        <v>0</v>
      </c>
      <c r="NS221" s="12">
        <f>ROUND(NP221/1000000*IF(NQ221=0,0,VLOOKUP(NQ221,名称和价格索引!$A$4:$C$834,3,FALSE)),1)</f>
        <v>0</v>
      </c>
      <c r="NT221" s="12"/>
      <c r="NU221" s="12"/>
      <c r="NV221" s="12">
        <f>VLOOKUP(NU221,名称和价格索引!$A$1:$B$785,2,FALSE)</f>
        <v>0</v>
      </c>
      <c r="NW221" s="12">
        <f>ROUND(NT221/1000000*IF(NU221=0,0,VLOOKUP(NU221,名称和价格索引!$A$4:$C$834,3,FALSE)),1)</f>
        <v>0</v>
      </c>
      <c r="NX221" s="12"/>
      <c r="NY221" s="12"/>
      <c r="NZ221" s="12">
        <f>VLOOKUP(NY221,名称和价格索引!$A$1:$B$785,2,FALSE)</f>
        <v>0</v>
      </c>
      <c r="OA221" s="12">
        <f>ROUND(NX221/1000000*IF(NY221=0,0,VLOOKUP(NY221,名称和价格索引!$A$4:$C$834,3,FALSE)),1)</f>
        <v>0</v>
      </c>
      <c r="OB221" s="12"/>
      <c r="OC221" s="12"/>
      <c r="OD221" s="12">
        <f>VLOOKUP(OC221,名称和价格索引!$A$1:$B$785,2,FALSE)</f>
        <v>0</v>
      </c>
      <c r="OE221" s="12">
        <f>ROUND(OB221/1000000*IF(OC221=0,0,VLOOKUP(OC221,名称和价格索引!$A$4:$C$834,3,FALSE)),1)</f>
        <v>0</v>
      </c>
      <c r="OF221" s="12"/>
      <c r="OG221" s="12"/>
      <c r="OH221" s="12">
        <f>VLOOKUP(OG221,名称和价格索引!$A$1:$B$785,2,FALSE)</f>
        <v>0</v>
      </c>
      <c r="OI221" s="12">
        <f>ROUND(OF221/1000000*IF(OG221=0,0,VLOOKUP(OG221,名称和价格索引!$A$4:$C$834,3,FALSE)),1)</f>
        <v>0</v>
      </c>
      <c r="OJ221" s="12"/>
      <c r="OK221" s="12"/>
      <c r="OL221" s="12">
        <f>VLOOKUP(OK221,名称和价格索引!$A$1:$B$785,2,FALSE)</f>
        <v>0</v>
      </c>
      <c r="OM221" s="12">
        <f>ROUND(OJ221/1000000*IF(OK221=0,0,VLOOKUP(OK221,名称和价格索引!$A$4:$C$834,3,FALSE)),1)</f>
        <v>0</v>
      </c>
      <c r="ON221" s="12"/>
      <c r="OO221" s="12"/>
      <c r="OP221" s="12">
        <f>VLOOKUP(OO221,名称和价格索引!$A$1:$B$785,2,FALSE)</f>
        <v>0</v>
      </c>
      <c r="OQ221" s="12">
        <f>ROUND(ON221/1000000*IF(OO221=0,0,VLOOKUP(OO221,名称和价格索引!$A$4:$C$834,3,FALSE)),1)</f>
        <v>0</v>
      </c>
      <c r="OR221" s="12"/>
      <c r="OS221" s="12"/>
      <c r="OT221" s="12">
        <f>VLOOKUP(OS221,名称和价格索引!$A$1:$B$785,2,FALSE)</f>
        <v>0</v>
      </c>
      <c r="OU221" s="12">
        <f>ROUND(OR221/1000000*IF(OS221=0,0,VLOOKUP(OS221,名称和价格索引!$A$4:$C$834,3,FALSE)),1)</f>
        <v>0</v>
      </c>
      <c r="OV221" s="12"/>
      <c r="OW221" s="12"/>
      <c r="OX221" s="12">
        <f>VLOOKUP(OW221,名称和价格索引!$A$1:$B$785,2,FALSE)</f>
        <v>0</v>
      </c>
      <c r="OY221" s="12">
        <f>ROUND(OV221/1000000*IF(OW221=0,0,VLOOKUP(OW221,名称和价格索引!$A$4:$C$834,3,FALSE)),1)</f>
        <v>0</v>
      </c>
      <c r="OZ221" s="12"/>
      <c r="PA221" s="12"/>
      <c r="PB221" s="12">
        <f>VLOOKUP(PA221,名称和价格索引!$A$1:$B$785,2,FALSE)</f>
        <v>0</v>
      </c>
      <c r="PC221" s="12">
        <f>ROUND(OZ221/1000000*IF(PA221=0,0,VLOOKUP(PA221,名称和价格索引!$A$4:$C$834,3,FALSE)),1)</f>
        <v>0</v>
      </c>
      <c r="PD221" s="12"/>
      <c r="PE221" s="12"/>
      <c r="PF221" s="12">
        <f>VLOOKUP(PE221,名称和价格索引!$A$1:$B$785,2,FALSE)</f>
        <v>0</v>
      </c>
      <c r="PG221" s="12">
        <f>ROUND(PD221/1000000*IF(PE221=0,0,VLOOKUP(PE221,名称和价格索引!$A$4:$C$834,3,FALSE)),1)</f>
        <v>0</v>
      </c>
      <c r="PH221" s="12"/>
      <c r="PI221" s="12"/>
      <c r="PJ221" s="12">
        <f>VLOOKUP(PI221,名称和价格索引!$A$1:$B$785,2,FALSE)</f>
        <v>0</v>
      </c>
      <c r="PK221" s="12">
        <f>ROUND(PH221/1000000*IF(PI221=0,0,VLOOKUP(PI221,名称和价格索引!$A$4:$C$834,3,FALSE)),1)</f>
        <v>0</v>
      </c>
      <c r="PL221" s="12"/>
      <c r="PM221" s="12"/>
      <c r="PN221" s="12">
        <f>VLOOKUP(PM221,名称和价格索引!$A$1:$B$785,2,FALSE)</f>
        <v>0</v>
      </c>
      <c r="PO221" s="12">
        <f>ROUND(PL221/1000000*IF(PM221=0,0,VLOOKUP(PM221,名称和价格索引!$A$4:$C$834,3,FALSE)),1)</f>
        <v>0</v>
      </c>
      <c r="PP221" s="12"/>
      <c r="PQ221" s="12"/>
      <c r="PR221" s="12">
        <f>VLOOKUP(PQ221,名称和价格索引!$A$1:$B$785,2,FALSE)</f>
        <v>0</v>
      </c>
      <c r="PS221" s="12">
        <f>ROUND(PP221/1000000*IF(PQ221=0,0,VLOOKUP(PQ221,名称和价格索引!$A$4:$C$834,3,FALSE)),1)</f>
        <v>0</v>
      </c>
      <c r="PT221" s="12"/>
      <c r="PU221" s="12"/>
      <c r="PV221" s="12">
        <f>VLOOKUP(PU221,名称和价格索引!$A$1:$B$785,2,FALSE)</f>
        <v>0</v>
      </c>
      <c r="PW221" s="12">
        <f>ROUND(PT221/1000000*IF(PU221=0,0,VLOOKUP(PU221,名称和价格索引!$A$4:$C$834,3,FALSE)),1)</f>
        <v>0</v>
      </c>
      <c r="PX221" s="12"/>
      <c r="PY221" s="12"/>
      <c r="PZ221" s="12">
        <f>VLOOKUP(PY221,名称和价格索引!$A$1:$B$785,2,FALSE)</f>
        <v>0</v>
      </c>
      <c r="QA221" s="12">
        <f>ROUND(PX221/1000000*IF(PY221=0,0,VLOOKUP(PY221,名称和价格索引!$A$4:$C$834,3,FALSE)),1)</f>
        <v>0</v>
      </c>
      <c r="QB221" s="12"/>
      <c r="QC221" s="12"/>
      <c r="QD221" s="12">
        <f>VLOOKUP(QC221,名称和价格索引!$A$1:$B$785,2,FALSE)</f>
        <v>0</v>
      </c>
      <c r="QE221" s="12">
        <f>ROUND(QB221/1000000*IF(QC221=0,0,VLOOKUP(QC221,名称和价格索引!$A$4:$C$834,3,FALSE)),1)</f>
        <v>0</v>
      </c>
      <c r="QF221" s="12"/>
      <c r="QG221" s="12"/>
      <c r="QH221" s="12">
        <f>VLOOKUP(QG221,名称和价格索引!$A$1:$B$785,2,FALSE)</f>
        <v>0</v>
      </c>
      <c r="QI221" s="12">
        <f>ROUND(QF221/1000000*IF(QG221=0,0,VLOOKUP(QG221,名称和价格索引!$A$4:$C$834,3,FALSE)),1)</f>
        <v>0</v>
      </c>
      <c r="QJ221" s="12"/>
      <c r="QK221" s="12"/>
      <c r="QL221" s="12">
        <f>VLOOKUP(QK221,名称和价格索引!$A$1:$B$785,2,FALSE)</f>
        <v>0</v>
      </c>
      <c r="QM221" s="12">
        <f>ROUND(QJ221/1000000*IF(QK221=0,0,VLOOKUP(QK221,名称和价格索引!$A$4:$C$834,3,FALSE)),1)</f>
        <v>0</v>
      </c>
      <c r="QN221" s="12"/>
      <c r="QO221" s="12"/>
      <c r="QP221" s="12">
        <f>VLOOKUP(QO221,名称和价格索引!$A$1:$B$785,2,FALSE)</f>
        <v>0</v>
      </c>
      <c r="QQ221" s="12">
        <f>ROUND(QN221/1000000*IF(QO221=0,0,VLOOKUP(QO221,名称和价格索引!$A$4:$C$834,3,FALSE)),1)</f>
        <v>0</v>
      </c>
      <c r="QR221" s="12"/>
      <c r="QS221" s="12"/>
      <c r="QT221" s="12">
        <f>VLOOKUP(QS221,名称和价格索引!$A$1:$B$785,2,FALSE)</f>
        <v>0</v>
      </c>
      <c r="QU221" s="12">
        <f>ROUND(QR221/1000000*IF(QS221=0,0,VLOOKUP(QS221,名称和价格索引!$A$4:$C$834,3,FALSE)),1)</f>
        <v>0</v>
      </c>
      <c r="QV221" s="12"/>
      <c r="QW221" s="12"/>
      <c r="QX221" s="12">
        <f>VLOOKUP(QW221,名称和价格索引!$A$1:$B$785,2,FALSE)</f>
        <v>0</v>
      </c>
      <c r="QY221" s="12">
        <f>ROUND(QV221/1000000*IF(QW221=0,0,VLOOKUP(QW221,名称和价格索引!$A$4:$C$834,3,FALSE)),1)</f>
        <v>0</v>
      </c>
      <c r="QZ221" s="12"/>
      <c r="RA221" s="12"/>
      <c r="RB221" s="12">
        <f>VLOOKUP(RA221,名称和价格索引!$A$1:$B$785,2,FALSE)</f>
        <v>0</v>
      </c>
      <c r="RC221" s="12">
        <f>ROUND(QZ221/1000000*IF(RA221=0,0,VLOOKUP(RA221,名称和价格索引!$A$4:$C$834,3,FALSE)),1)</f>
        <v>0</v>
      </c>
      <c r="RD221" s="12"/>
      <c r="RE221" s="12"/>
      <c r="RF221" s="12">
        <f>VLOOKUP(RE221,名称和价格索引!$A$1:$B$785,2,FALSE)</f>
        <v>0</v>
      </c>
      <c r="RG221" s="12">
        <f>ROUND(RD221/1000000*IF(RE221=0,0,VLOOKUP(RE221,名称和价格索引!$A$4:$C$834,3,FALSE)),1)</f>
        <v>0</v>
      </c>
      <c r="RH221" s="12"/>
      <c r="RI221" s="12"/>
      <c r="RJ221" s="12">
        <f>VLOOKUP(RI221,名称和价格索引!$A$1:$B$785,2,FALSE)</f>
        <v>0</v>
      </c>
      <c r="RK221" s="12">
        <f>ROUND(RH221/1000000*IF(RI221=0,0,VLOOKUP(RI221,名称和价格索引!$A$4:$C$834,3,FALSE)),1)</f>
        <v>0</v>
      </c>
      <c r="RL221" s="12"/>
      <c r="RM221" s="12"/>
      <c r="RN221" s="12">
        <f>VLOOKUP(RM221,名称和价格索引!$A$1:$B$785,2,FALSE)</f>
        <v>0</v>
      </c>
      <c r="RO221" s="12">
        <f>ROUND(RL221/1000000*IF(RM221=0,0,VLOOKUP(RM221,名称和价格索引!$A$4:$C$834,3,FALSE)),1)</f>
        <v>0</v>
      </c>
      <c r="RP221" s="12"/>
      <c r="RQ221" s="12"/>
      <c r="RR221" s="12">
        <f>VLOOKUP(RQ221,名称和价格索引!$A$1:$B$785,2,FALSE)</f>
        <v>0</v>
      </c>
      <c r="RS221" s="12">
        <f>ROUND(RP221/1000000*IF(RQ221=0,0,VLOOKUP(RQ221,名称和价格索引!$A$4:$C$834,3,FALSE)),1)</f>
        <v>0</v>
      </c>
      <c r="RT221" s="12"/>
      <c r="RU221" s="12"/>
      <c r="RV221" s="12">
        <f>VLOOKUP(RU221,名称和价格索引!$A$1:$B$785,2,FALSE)</f>
        <v>0</v>
      </c>
      <c r="RW221" s="12">
        <f>ROUND(RT221/1000000*IF(RU221=0,0,VLOOKUP(RU221,名称和价格索引!$A$4:$C$834,3,FALSE)),1)</f>
        <v>0</v>
      </c>
      <c r="RX221" s="12"/>
      <c r="RY221" s="12"/>
      <c r="RZ221" s="12">
        <f>VLOOKUP(RY221,名称和价格索引!$A$1:$B$785,2,FALSE)</f>
        <v>0</v>
      </c>
      <c r="SA221" s="12">
        <f>ROUND(RX221/1000000*IF(RY221=0,0,VLOOKUP(RY221,名称和价格索引!$A$4:$C$834,3,FALSE)),1)</f>
        <v>0</v>
      </c>
      <c r="SB221" s="12"/>
      <c r="SC221" s="12"/>
      <c r="SD221" s="12">
        <f>VLOOKUP(SC221,名称和价格索引!$A$1:$B$785,2,FALSE)</f>
        <v>0</v>
      </c>
      <c r="SE221" s="12">
        <f>ROUND(SB221/1000000*IF(SC221=0,0,VLOOKUP(SC221,名称和价格索引!$A$4:$C$834,3,FALSE)),1)</f>
        <v>0</v>
      </c>
      <c r="SF221" s="12"/>
      <c r="SG221" s="12"/>
      <c r="SH221" s="12">
        <f>VLOOKUP(SG221,名称和价格索引!$A$1:$B$785,2,FALSE)</f>
        <v>0</v>
      </c>
      <c r="SI221" s="12">
        <f>ROUND(SF221/1000000*IF(SG221=0,0,VLOOKUP(SG221,名称和价格索引!$A$4:$C$834,3,FALSE)),1)</f>
        <v>0</v>
      </c>
      <c r="SJ221" s="12"/>
      <c r="SK221" s="12"/>
      <c r="SL221" s="12">
        <f>VLOOKUP(SK221,名称和价格索引!$A$1:$B$785,2,FALSE)</f>
        <v>0</v>
      </c>
      <c r="SM221" s="12">
        <f>ROUND(SJ221/1000000*IF(SK221=0,0,VLOOKUP(SK221,名称和价格索引!$A$4:$C$834,3,FALSE)),1)</f>
        <v>0</v>
      </c>
      <c r="SN221" s="12"/>
      <c r="SO221" s="12"/>
      <c r="SP221" s="12">
        <f>VLOOKUP(SO221,名称和价格索引!$A$1:$B$785,2,FALSE)</f>
        <v>0</v>
      </c>
      <c r="SQ221" s="12">
        <f>ROUND(SN221/1000000*IF(SO221=0,0,VLOOKUP(SO221,名称和价格索引!$A$4:$C$834,3,FALSE)),1)</f>
        <v>0</v>
      </c>
      <c r="SR221" s="12"/>
      <c r="SS221" s="12"/>
      <c r="ST221" s="12">
        <f>VLOOKUP(SS221,名称和价格索引!$A$1:$B$785,2,FALSE)</f>
        <v>0</v>
      </c>
      <c r="SU221" s="12">
        <f>ROUND(SR221/1000000*IF(SS221=0,0,VLOOKUP(SS221,名称和价格索引!$A$4:$C$834,3,FALSE)),1)</f>
        <v>0</v>
      </c>
      <c r="SV221" s="11">
        <f t="array" ref="SV221">SUM(VLOOKUP(D221,D221:SU221,ROW($1:$123)*4,0))</f>
        <v>233.3</v>
      </c>
    </row>
    <row r="222" s="5" customFormat="1" customHeight="1" spans="1:516">
      <c r="A222" s="12" t="s">
        <v>982</v>
      </c>
      <c r="B222" s="12" t="s">
        <v>780</v>
      </c>
      <c r="C222" s="12">
        <v>1021</v>
      </c>
      <c r="D222" s="12">
        <v>500000</v>
      </c>
      <c r="E222" s="12">
        <v>200250</v>
      </c>
      <c r="F222" s="12">
        <f>VLOOKUP(E222,名称和价格索引!$A$1:$B$785,2,FALSE)</f>
        <v>250</v>
      </c>
      <c r="G222" s="12">
        <f>ROUND(D222/1000000*IF(E222=0,0,VLOOKUP(E222,名称和价格索引!$A$4:$C$834,3,FALSE)),1)</f>
        <v>125</v>
      </c>
      <c r="H222" s="12">
        <v>500000</v>
      </c>
      <c r="I222" s="12">
        <v>302</v>
      </c>
      <c r="J222" s="12" t="str">
        <f>VLOOKUP(I222,名称和价格索引!$A$1:$B$785,2,FALSE)</f>
        <v>金创药(中量)</v>
      </c>
      <c r="K222" s="12">
        <f>ROUND(H222/1000000*IF(I222=0,0,VLOOKUP(I222,名称和价格索引!$A$4:$C$834,3,FALSE)),1)</f>
        <v>65</v>
      </c>
      <c r="L222" s="12">
        <v>333333</v>
      </c>
      <c r="M222" s="12">
        <v>322</v>
      </c>
      <c r="N222" s="12" t="str">
        <f>VLOOKUP(M222,名称和价格索引!$A$1:$B$785,2,FALSE)</f>
        <v>魔法药(中量)</v>
      </c>
      <c r="O222" s="12">
        <f>ROUND(L222/1000000*IF(M222=0,0,VLOOKUP(M222,名称和价格索引!$A$4:$C$834,3,FALSE)),1)</f>
        <v>43.3</v>
      </c>
      <c r="P222" s="12"/>
      <c r="Q222" s="12"/>
      <c r="R222" s="12">
        <f>VLOOKUP(Q222,名称和价格索引!$A$1:$B$785,2,FALSE)</f>
        <v>0</v>
      </c>
      <c r="S222" s="12">
        <f>ROUND(P222/1000000*IF(Q222=0,0,VLOOKUP(Q222,名称和价格索引!$A$4:$C$834,3,FALSE)),1)</f>
        <v>0</v>
      </c>
      <c r="T222" s="12"/>
      <c r="U222" s="12"/>
      <c r="V222" s="12">
        <f>VLOOKUP(U222,名称和价格索引!$A$1:$B$785,2,FALSE)</f>
        <v>0</v>
      </c>
      <c r="W222" s="12">
        <f>ROUND(T222/1000000*IF(U222=0,0,VLOOKUP(U222,名称和价格索引!$A$4:$C$834,3,FALSE)),1)</f>
        <v>0</v>
      </c>
      <c r="X222" s="12"/>
      <c r="Y222" s="12"/>
      <c r="Z222" s="12">
        <f>VLOOKUP(Y222,名称和价格索引!$A$1:$B$785,2,FALSE)</f>
        <v>0</v>
      </c>
      <c r="AA222" s="12">
        <f>ROUND(X222/1000000*IF(Y222=0,0,VLOOKUP(Y222,名称和价格索引!$A$4:$C$834,3,FALSE)),1)</f>
        <v>0</v>
      </c>
      <c r="AB222" s="12"/>
      <c r="AC222" s="12"/>
      <c r="AD222" s="12">
        <f>VLOOKUP(AC222,名称和价格索引!$A$1:$B$785,2,FALSE)</f>
        <v>0</v>
      </c>
      <c r="AE222" s="12">
        <f>ROUND(AB222/1000000*IF(AC222=0,0,VLOOKUP(AC222,名称和价格索引!$A$4:$C$834,3,FALSE)),1)</f>
        <v>0</v>
      </c>
      <c r="AF222" s="12"/>
      <c r="AG222" s="12"/>
      <c r="AH222" s="12">
        <f>VLOOKUP(AG222,名称和价格索引!$A$1:$B$785,2,FALSE)</f>
        <v>0</v>
      </c>
      <c r="AI222" s="12">
        <f>ROUND(AF222/1000000*IF(AG222=0,0,VLOOKUP(AG222,名称和价格索引!$A$4:$C$834,3,FALSE)),1)</f>
        <v>0</v>
      </c>
      <c r="AJ222" s="12"/>
      <c r="AK222" s="12"/>
      <c r="AL222" s="12">
        <f>VLOOKUP(AK222,名称和价格索引!$A$1:$B$785,2,FALSE)</f>
        <v>0</v>
      </c>
      <c r="AM222" s="12">
        <f>ROUND(AJ222/1000000*IF(AK222=0,0,VLOOKUP(AK222,名称和价格索引!$A$4:$C$834,3,FALSE)),1)</f>
        <v>0</v>
      </c>
      <c r="AN222" s="12"/>
      <c r="AO222" s="12"/>
      <c r="AP222" s="12">
        <f>VLOOKUP(AO222,名称和价格索引!$A$1:$B$785,2,FALSE)</f>
        <v>0</v>
      </c>
      <c r="AQ222" s="12">
        <f>ROUND(AN222/1000000*IF(AO222=0,0,VLOOKUP(AO222,名称和价格索引!$A$4:$C$834,3,FALSE)),1)</f>
        <v>0</v>
      </c>
      <c r="AR222" s="12"/>
      <c r="AS222" s="12"/>
      <c r="AT222" s="12">
        <f>VLOOKUP(AS222,名称和价格索引!$A$1:$B$785,2,FALSE)</f>
        <v>0</v>
      </c>
      <c r="AU222" s="12">
        <f>ROUND(AR222/1000000*IF(AS222=0,0,VLOOKUP(AS222,名称和价格索引!$A$4:$C$834,3,FALSE)),1)</f>
        <v>0</v>
      </c>
      <c r="AV222" s="12"/>
      <c r="AW222" s="12"/>
      <c r="AX222" s="12">
        <f>VLOOKUP(AW222,名称和价格索引!$A$1:$B$785,2,FALSE)</f>
        <v>0</v>
      </c>
      <c r="AY222" s="12">
        <f>ROUND(AV222/1000000*IF(AW222=0,0,VLOOKUP(AW222,名称和价格索引!$A$4:$C$834,3,FALSE)),1)</f>
        <v>0</v>
      </c>
      <c r="AZ222" s="12"/>
      <c r="BA222" s="12"/>
      <c r="BB222" s="12">
        <f>VLOOKUP(BA222,名称和价格索引!$A$1:$B$785,2,FALSE)</f>
        <v>0</v>
      </c>
      <c r="BC222" s="12">
        <f>ROUND(AZ222/1000000*IF(BA222=0,0,VLOOKUP(BA222,名称和价格索引!$A$4:$C$834,3,FALSE)),1)</f>
        <v>0</v>
      </c>
      <c r="BD222" s="12"/>
      <c r="BE222" s="12"/>
      <c r="BF222" s="12">
        <f>VLOOKUP(BE222,名称和价格索引!$A$1:$B$785,2,FALSE)</f>
        <v>0</v>
      </c>
      <c r="BG222" s="12">
        <f>ROUND(BD222/1000000*IF(BE222=0,0,VLOOKUP(BE222,名称和价格索引!$A$4:$C$834,3,FALSE)),1)</f>
        <v>0</v>
      </c>
      <c r="BH222" s="12"/>
      <c r="BI222" s="12"/>
      <c r="BJ222" s="12">
        <f>VLOOKUP(BI222,名称和价格索引!$A$1:$B$785,2,FALSE)</f>
        <v>0</v>
      </c>
      <c r="BK222" s="12">
        <f>ROUND(BH222/1000000*IF(BI222=0,0,VLOOKUP(BI222,名称和价格索引!$A$4:$C$834,3,FALSE)),1)</f>
        <v>0</v>
      </c>
      <c r="BL222" s="12"/>
      <c r="BM222" s="12"/>
      <c r="BN222" s="12">
        <f>VLOOKUP(BM222,名称和价格索引!$A$1:$B$785,2,FALSE)</f>
        <v>0</v>
      </c>
      <c r="BO222" s="12">
        <f>ROUND(BL222/1000000*IF(BM222=0,0,VLOOKUP(BM222,名称和价格索引!$A$4:$C$834,3,FALSE)),1)</f>
        <v>0</v>
      </c>
      <c r="BP222" s="12"/>
      <c r="BQ222" s="12"/>
      <c r="BR222" s="12">
        <f>VLOOKUP(BQ222,名称和价格索引!$A$1:$B$785,2,FALSE)</f>
        <v>0</v>
      </c>
      <c r="BS222" s="12">
        <f>ROUND(BP222/1000000*IF(BQ222=0,0,VLOOKUP(BQ222,名称和价格索引!$A$4:$C$834,3,FALSE)),1)</f>
        <v>0</v>
      </c>
      <c r="BT222" s="12"/>
      <c r="BU222" s="12"/>
      <c r="BV222" s="12">
        <f>VLOOKUP(BU222,名称和价格索引!$A$1:$B$785,2,FALSE)</f>
        <v>0</v>
      </c>
      <c r="BW222" s="12">
        <f>ROUND(BT222/1000000*IF(BU222=0,0,VLOOKUP(BU222,名称和价格索引!$A$4:$C$834,3,FALSE)),1)</f>
        <v>0</v>
      </c>
      <c r="BX222" s="12"/>
      <c r="BY222" s="12"/>
      <c r="BZ222" s="12">
        <f>VLOOKUP(BY222,名称和价格索引!$A$1:$B$785,2,FALSE)</f>
        <v>0</v>
      </c>
      <c r="CA222" s="12">
        <f>ROUND(BX222/1000000*IF(BY222=0,0,VLOOKUP(BY222,名称和价格索引!$A$4:$C$834,3,FALSE)),1)</f>
        <v>0</v>
      </c>
      <c r="CB222" s="12"/>
      <c r="CC222" s="12"/>
      <c r="CD222" s="12">
        <f>VLOOKUP(CC222,名称和价格索引!$A$1:$B$785,2,FALSE)</f>
        <v>0</v>
      </c>
      <c r="CE222" s="12">
        <f>ROUND(CB222/1000000*IF(CC222=0,0,VLOOKUP(CC222,名称和价格索引!$A$4:$C$834,3,FALSE)),1)</f>
        <v>0</v>
      </c>
      <c r="CF222" s="12"/>
      <c r="CG222" s="12"/>
      <c r="CH222" s="12">
        <f>VLOOKUP(CG222,名称和价格索引!$A$1:$B$785,2,FALSE)</f>
        <v>0</v>
      </c>
      <c r="CI222" s="12">
        <f>ROUND(CF222/1000000*IF(CG222=0,0,VLOOKUP(CG222,名称和价格索引!$A$4:$C$834,3,FALSE)),1)</f>
        <v>0</v>
      </c>
      <c r="CJ222" s="12"/>
      <c r="CK222" s="12"/>
      <c r="CL222" s="12">
        <f>VLOOKUP(CK222,名称和价格索引!$A$1:$B$785,2,FALSE)</f>
        <v>0</v>
      </c>
      <c r="CM222" s="12">
        <f>ROUND(CJ222/1000000*IF(CK222=0,0,VLOOKUP(CK222,名称和价格索引!$A$4:$C$834,3,FALSE)),1)</f>
        <v>0</v>
      </c>
      <c r="CN222" s="12"/>
      <c r="CO222" s="12"/>
      <c r="CP222" s="12">
        <f>VLOOKUP(CO222,名称和价格索引!$A$1:$B$785,2,FALSE)</f>
        <v>0</v>
      </c>
      <c r="CQ222" s="12">
        <f>ROUND(CN222/1000000*IF(CO222=0,0,VLOOKUP(CO222,名称和价格索引!$A$4:$C$834,3,FALSE)),1)</f>
        <v>0</v>
      </c>
      <c r="CR222" s="12"/>
      <c r="CS222" s="12"/>
      <c r="CT222" s="12">
        <f>VLOOKUP(CS222,名称和价格索引!$A$1:$B$785,2,FALSE)</f>
        <v>0</v>
      </c>
      <c r="CU222" s="12">
        <f>ROUND(CR222/1000000*IF(CS222=0,0,VLOOKUP(CS222,名称和价格索引!$A$4:$C$834,3,FALSE)),1)</f>
        <v>0</v>
      </c>
      <c r="CV222" s="12"/>
      <c r="CW222" s="12"/>
      <c r="CX222" s="12">
        <f>VLOOKUP(CW222,名称和价格索引!$A$1:$B$785,2,FALSE)</f>
        <v>0</v>
      </c>
      <c r="CY222" s="12">
        <f>ROUND(CV222/1000000*IF(CW222=0,0,VLOOKUP(CW222,名称和价格索引!$A$4:$C$834,3,FALSE)),1)</f>
        <v>0</v>
      </c>
      <c r="CZ222" s="12"/>
      <c r="DA222" s="12"/>
      <c r="DB222" s="12">
        <f>VLOOKUP(DA222,名称和价格索引!$A$1:$B$785,2,FALSE)</f>
        <v>0</v>
      </c>
      <c r="DC222" s="12">
        <f>ROUND(CZ222/1000000*IF(DA222=0,0,VLOOKUP(DA222,名称和价格索引!$A$4:$C$834,3,FALSE)),1)</f>
        <v>0</v>
      </c>
      <c r="DD222" s="12"/>
      <c r="DE222" s="12"/>
      <c r="DF222" s="12">
        <f>VLOOKUP(DE222,名称和价格索引!$A$1:$B$785,2,FALSE)</f>
        <v>0</v>
      </c>
      <c r="DG222" s="12">
        <f>ROUND(DD222/1000000*IF(DE222=0,0,VLOOKUP(DE222,名称和价格索引!$A$4:$C$834,3,FALSE)),1)</f>
        <v>0</v>
      </c>
      <c r="DH222" s="12"/>
      <c r="DI222" s="12"/>
      <c r="DJ222" s="12">
        <f>VLOOKUP(DI222,名称和价格索引!$A$1:$B$785,2,FALSE)</f>
        <v>0</v>
      </c>
      <c r="DK222" s="12">
        <f>ROUND(DH222/1000000*IF(DI222=0,0,VLOOKUP(DI222,名称和价格索引!$A$4:$C$834,3,FALSE)),1)</f>
        <v>0</v>
      </c>
      <c r="DL222" s="12"/>
      <c r="DM222" s="12"/>
      <c r="DN222" s="12">
        <f>VLOOKUP(DM222,名称和价格索引!$A$1:$B$785,2,FALSE)</f>
        <v>0</v>
      </c>
      <c r="DO222" s="12">
        <f>ROUND(DL222/1000000*IF(DM222=0,0,VLOOKUP(DM222,名称和价格索引!$A$4:$C$834,3,FALSE)),1)</f>
        <v>0</v>
      </c>
      <c r="DP222" s="12"/>
      <c r="DQ222" s="12"/>
      <c r="DR222" s="12">
        <f>VLOOKUP(DQ222,名称和价格索引!$A$1:$B$785,2,FALSE)</f>
        <v>0</v>
      </c>
      <c r="DS222" s="12">
        <f>ROUND(DP222/1000000*IF(DQ222=0,0,VLOOKUP(DQ222,名称和价格索引!$A$4:$C$834,3,FALSE)),1)</f>
        <v>0</v>
      </c>
      <c r="DT222" s="12"/>
      <c r="DU222" s="12"/>
      <c r="DV222" s="12">
        <f>VLOOKUP(DU222,名称和价格索引!$A$1:$B$785,2,FALSE)</f>
        <v>0</v>
      </c>
      <c r="DW222" s="12">
        <f>ROUND(DT222/1000000*IF(DU222=0,0,VLOOKUP(DU222,名称和价格索引!$A$4:$C$834,3,FALSE)),1)</f>
        <v>0</v>
      </c>
      <c r="DX222" s="12"/>
      <c r="DY222" s="12"/>
      <c r="DZ222" s="12">
        <f>VLOOKUP(DY222,名称和价格索引!$A$1:$B$785,2,FALSE)</f>
        <v>0</v>
      </c>
      <c r="EA222" s="12">
        <f>ROUND(DX222/1000000*IF(DY222=0,0,VLOOKUP(DY222,名称和价格索引!$A$4:$C$834,3,FALSE)),1)</f>
        <v>0</v>
      </c>
      <c r="EB222" s="12"/>
      <c r="EC222" s="12"/>
      <c r="ED222" s="12">
        <f>VLOOKUP(EC222,名称和价格索引!$A$1:$B$785,2,FALSE)</f>
        <v>0</v>
      </c>
      <c r="EE222" s="12">
        <f>ROUND(EB222/1000000*IF(EC222=0,0,VLOOKUP(EC222,名称和价格索引!$A$4:$C$834,3,FALSE)),1)</f>
        <v>0</v>
      </c>
      <c r="EF222" s="12"/>
      <c r="EG222" s="12"/>
      <c r="EH222" s="12">
        <f>VLOOKUP(EG222,名称和价格索引!$A$1:$B$785,2,FALSE)</f>
        <v>0</v>
      </c>
      <c r="EI222" s="12">
        <f>ROUND(EF222/1000000*IF(EG222=0,0,VLOOKUP(EG222,名称和价格索引!$A$4:$C$834,3,FALSE)),1)</f>
        <v>0</v>
      </c>
      <c r="EJ222" s="12"/>
      <c r="EK222" s="12"/>
      <c r="EL222" s="12">
        <f>VLOOKUP(EK222,名称和价格索引!$A$1:$B$785,2,FALSE)</f>
        <v>0</v>
      </c>
      <c r="EM222" s="12">
        <f>ROUND(EJ222/1000000*IF(EK222=0,0,VLOOKUP(EK222,名称和价格索引!$A$4:$C$834,3,FALSE)),1)</f>
        <v>0</v>
      </c>
      <c r="EN222" s="12"/>
      <c r="EO222" s="12"/>
      <c r="EP222" s="12">
        <f>VLOOKUP(EO222,名称和价格索引!$A$1:$B$785,2,FALSE)</f>
        <v>0</v>
      </c>
      <c r="EQ222" s="12">
        <f>ROUND(EN222/1000000*IF(EO222=0,0,VLOOKUP(EO222,名称和价格索引!$A$4:$C$834,3,FALSE)),1)</f>
        <v>0</v>
      </c>
      <c r="ER222" s="12"/>
      <c r="ES222" s="12"/>
      <c r="ET222" s="12">
        <f>VLOOKUP(ES222,名称和价格索引!$A$1:$B$785,2,FALSE)</f>
        <v>0</v>
      </c>
      <c r="EU222" s="12">
        <f>ROUND(ER222/1000000*IF(ES222=0,0,VLOOKUP(ES222,名称和价格索引!$A$4:$C$834,3,FALSE)),1)</f>
        <v>0</v>
      </c>
      <c r="EV222" s="12"/>
      <c r="EW222" s="12"/>
      <c r="EX222" s="12">
        <f>VLOOKUP(EW222,名称和价格索引!$A$1:$B$785,2,FALSE)</f>
        <v>0</v>
      </c>
      <c r="EY222" s="12">
        <f>ROUND(EV222/1000000*IF(EW222=0,0,VLOOKUP(EW222,名称和价格索引!$A$4:$C$834,3,FALSE)),1)</f>
        <v>0</v>
      </c>
      <c r="EZ222" s="12"/>
      <c r="FA222" s="12"/>
      <c r="FB222" s="12">
        <f>VLOOKUP(FA222,名称和价格索引!$A$1:$B$785,2,FALSE)</f>
        <v>0</v>
      </c>
      <c r="FC222" s="12">
        <f>ROUND(EZ222/1000000*IF(FA222=0,0,VLOOKUP(FA222,名称和价格索引!$A$4:$C$834,3,FALSE)),1)</f>
        <v>0</v>
      </c>
      <c r="FD222" s="12"/>
      <c r="FE222" s="12"/>
      <c r="FF222" s="12">
        <f>VLOOKUP(FE222,名称和价格索引!$A$1:$B$785,2,FALSE)</f>
        <v>0</v>
      </c>
      <c r="FG222" s="12">
        <f>ROUND(FD222/1000000*IF(FE222=0,0,VLOOKUP(FE222,名称和价格索引!$A$4:$C$834,3,FALSE)),1)</f>
        <v>0</v>
      </c>
      <c r="FH222" s="12"/>
      <c r="FI222" s="12"/>
      <c r="FJ222" s="12">
        <f>VLOOKUP(FI222,名称和价格索引!$A$1:$B$785,2,FALSE)</f>
        <v>0</v>
      </c>
      <c r="FK222" s="12">
        <f>ROUND(FH222/1000000*IF(FI222=0,0,VLOOKUP(FI222,名称和价格索引!$A$4:$C$834,3,FALSE)),1)</f>
        <v>0</v>
      </c>
      <c r="FL222" s="12"/>
      <c r="FM222" s="12"/>
      <c r="FN222" s="12">
        <f>VLOOKUP(FM222,名称和价格索引!$A$1:$B$785,2,FALSE)</f>
        <v>0</v>
      </c>
      <c r="FO222" s="12">
        <f>ROUND(FL222/1000000*IF(FM222=0,0,VLOOKUP(FM222,名称和价格索引!$A$4:$C$834,3,FALSE)),1)</f>
        <v>0</v>
      </c>
      <c r="FP222" s="12"/>
      <c r="FQ222" s="12"/>
      <c r="FR222" s="12">
        <f>VLOOKUP(FQ222,名称和价格索引!$A$1:$B$785,2,FALSE)</f>
        <v>0</v>
      </c>
      <c r="FS222" s="12">
        <f>ROUND(FP222/1000000*IF(FQ222=0,0,VLOOKUP(FQ222,名称和价格索引!$A$4:$C$834,3,FALSE)),1)</f>
        <v>0</v>
      </c>
      <c r="FT222" s="12"/>
      <c r="FU222" s="12"/>
      <c r="FV222" s="12">
        <f>VLOOKUP(FU222,名称和价格索引!$A$1:$B$785,2,FALSE)</f>
        <v>0</v>
      </c>
      <c r="FW222" s="12">
        <f>ROUND(FT222/1000000*IF(FU222=0,0,VLOOKUP(FU222,名称和价格索引!$A$4:$C$834,3,FALSE)),1)</f>
        <v>0</v>
      </c>
      <c r="FX222" s="12"/>
      <c r="FY222" s="12"/>
      <c r="FZ222" s="12">
        <f>VLOOKUP(FY222,名称和价格索引!$A$1:$B$785,2,FALSE)</f>
        <v>0</v>
      </c>
      <c r="GA222" s="12">
        <f>ROUND(FX222/1000000*IF(FY222=0,0,VLOOKUP(FY222,名称和价格索引!$A$4:$C$834,3,FALSE)),1)</f>
        <v>0</v>
      </c>
      <c r="GB222" s="12"/>
      <c r="GC222" s="12"/>
      <c r="GD222" s="12">
        <f>VLOOKUP(GC222,名称和价格索引!$A$1:$B$785,2,FALSE)</f>
        <v>0</v>
      </c>
      <c r="GE222" s="12">
        <f>ROUND(GB222/1000000*IF(GC222=0,0,VLOOKUP(GC222,名称和价格索引!$A$4:$C$834,3,FALSE)),1)</f>
        <v>0</v>
      </c>
      <c r="GF222" s="12"/>
      <c r="GG222" s="12"/>
      <c r="GH222" s="12">
        <f>VLOOKUP(GG222,名称和价格索引!$A$1:$B$785,2,FALSE)</f>
        <v>0</v>
      </c>
      <c r="GI222" s="12">
        <f>ROUND(GF222/1000000*IF(GG222=0,0,VLOOKUP(GG222,名称和价格索引!$A$4:$C$834,3,FALSE)),1)</f>
        <v>0</v>
      </c>
      <c r="GJ222" s="12"/>
      <c r="GK222" s="12"/>
      <c r="GL222" s="12">
        <f>VLOOKUP(GK222,名称和价格索引!$A$1:$B$785,2,FALSE)</f>
        <v>0</v>
      </c>
      <c r="GM222" s="12">
        <f>ROUND(GJ222/1000000*IF(GK222=0,0,VLOOKUP(GK222,名称和价格索引!$A$4:$C$834,3,FALSE)),1)</f>
        <v>0</v>
      </c>
      <c r="GN222" s="12"/>
      <c r="GO222" s="12"/>
      <c r="GP222" s="12">
        <f>VLOOKUP(GO222,名称和价格索引!$A$1:$B$785,2,FALSE)</f>
        <v>0</v>
      </c>
      <c r="GQ222" s="12">
        <f>ROUND(GN222/1000000*IF(GO222=0,0,VLOOKUP(GO222,名称和价格索引!$A$4:$C$834,3,FALSE)),1)</f>
        <v>0</v>
      </c>
      <c r="GR222" s="12"/>
      <c r="GS222" s="12"/>
      <c r="GT222" s="12">
        <f>VLOOKUP(GS222,名称和价格索引!$A$1:$B$785,2,FALSE)</f>
        <v>0</v>
      </c>
      <c r="GU222" s="12">
        <f>ROUND(GR222/1000000*IF(GS222=0,0,VLOOKUP(GS222,名称和价格索引!$A$4:$C$834,3,FALSE)),1)</f>
        <v>0</v>
      </c>
      <c r="GV222" s="12"/>
      <c r="GW222" s="12"/>
      <c r="GX222" s="12">
        <f>VLOOKUP(GW222,名称和价格索引!$A$1:$B$785,2,FALSE)</f>
        <v>0</v>
      </c>
      <c r="GY222" s="12">
        <f>ROUND(GV222/1000000*IF(GW222=0,0,VLOOKUP(GW222,名称和价格索引!$A$4:$C$834,3,FALSE)),1)</f>
        <v>0</v>
      </c>
      <c r="GZ222" s="12"/>
      <c r="HA222" s="12"/>
      <c r="HB222" s="12">
        <f>VLOOKUP(HA222,名称和价格索引!$A$1:$B$785,2,FALSE)</f>
        <v>0</v>
      </c>
      <c r="HC222" s="12">
        <f>ROUND(GZ222/1000000*IF(HA222=0,0,VLOOKUP(HA222,名称和价格索引!$A$4:$C$834,3,FALSE)),1)</f>
        <v>0</v>
      </c>
      <c r="HD222" s="12"/>
      <c r="HE222" s="12"/>
      <c r="HF222" s="12">
        <f>VLOOKUP(HE222,名称和价格索引!$A$1:$B$785,2,FALSE)</f>
        <v>0</v>
      </c>
      <c r="HG222" s="12">
        <f>ROUND(HD222/1000000*IF(HE222=0,0,VLOOKUP(HE222,名称和价格索引!$A$4:$C$834,3,FALSE)),1)</f>
        <v>0</v>
      </c>
      <c r="HH222" s="12"/>
      <c r="HI222" s="12"/>
      <c r="HJ222" s="12">
        <f>VLOOKUP(HI222,名称和价格索引!$A$1:$B$785,2,FALSE)</f>
        <v>0</v>
      </c>
      <c r="HK222" s="12">
        <f>ROUND(HH222/1000000*IF(HI222=0,0,VLOOKUP(HI222,名称和价格索引!$A$4:$C$834,3,FALSE)),1)</f>
        <v>0</v>
      </c>
      <c r="HL222" s="12"/>
      <c r="HM222" s="12"/>
      <c r="HN222" s="12">
        <f>VLOOKUP(HM222,名称和价格索引!$A$1:$B$785,2,FALSE)</f>
        <v>0</v>
      </c>
      <c r="HO222" s="12">
        <f>ROUND(HL222/1000000*IF(HM222=0,0,VLOOKUP(HM222,名称和价格索引!$A$4:$C$834,3,FALSE)),1)</f>
        <v>0</v>
      </c>
      <c r="HP222" s="12"/>
      <c r="HQ222" s="12"/>
      <c r="HR222" s="12">
        <f>VLOOKUP(HQ222,名称和价格索引!$A$1:$B$785,2,FALSE)</f>
        <v>0</v>
      </c>
      <c r="HS222" s="12">
        <f>ROUND(HP222/1000000*IF(HQ222=0,0,VLOOKUP(HQ222,名称和价格索引!$A$4:$C$834,3,FALSE)),1)</f>
        <v>0</v>
      </c>
      <c r="HT222" s="12"/>
      <c r="HU222" s="12"/>
      <c r="HV222" s="12">
        <f>VLOOKUP(HU222,名称和价格索引!$A$1:$B$785,2,FALSE)</f>
        <v>0</v>
      </c>
      <c r="HW222" s="12">
        <f>ROUND(HT222/1000000*IF(HU222=0,0,VLOOKUP(HU222,名称和价格索引!$A$4:$C$834,3,FALSE)),1)</f>
        <v>0</v>
      </c>
      <c r="HX222" s="12"/>
      <c r="HY222" s="12"/>
      <c r="HZ222" s="12">
        <f>VLOOKUP(HY222,名称和价格索引!$A$1:$B$785,2,FALSE)</f>
        <v>0</v>
      </c>
      <c r="IA222" s="12">
        <f>ROUND(HX222/1000000*IF(HY222=0,0,VLOOKUP(HY222,名称和价格索引!$A$4:$C$834,3,FALSE)),1)</f>
        <v>0</v>
      </c>
      <c r="IB222" s="12"/>
      <c r="IC222" s="12"/>
      <c r="ID222" s="12">
        <f>VLOOKUP(IC222,名称和价格索引!$A$1:$B$785,2,FALSE)</f>
        <v>0</v>
      </c>
      <c r="IE222" s="12">
        <f>ROUND(IB222/1000000*IF(IC222=0,0,VLOOKUP(IC222,名称和价格索引!$A$4:$C$834,3,FALSE)),1)</f>
        <v>0</v>
      </c>
      <c r="IF222" s="12"/>
      <c r="IG222" s="12"/>
      <c r="IH222" s="12">
        <f>VLOOKUP(IG222,名称和价格索引!$A$1:$B$785,2,FALSE)</f>
        <v>0</v>
      </c>
      <c r="II222" s="12">
        <f>ROUND(IF222/1000000*IF(IG222=0,0,VLOOKUP(IG222,名称和价格索引!$A$4:$C$834,3,FALSE)),1)</f>
        <v>0</v>
      </c>
      <c r="IJ222" s="12"/>
      <c r="IK222" s="12"/>
      <c r="IL222" s="12">
        <f>VLOOKUP(IK222,名称和价格索引!$A$1:$B$785,2,FALSE)</f>
        <v>0</v>
      </c>
      <c r="IM222" s="12">
        <f>ROUND(IJ222/1000000*IF(IK222=0,0,VLOOKUP(IK222,名称和价格索引!$A$4:$C$834,3,FALSE)),1)</f>
        <v>0</v>
      </c>
      <c r="IN222" s="12"/>
      <c r="IO222" s="12"/>
      <c r="IP222" s="12">
        <f>VLOOKUP(IO222,名称和价格索引!$A$1:$B$785,2,FALSE)</f>
        <v>0</v>
      </c>
      <c r="IQ222" s="12">
        <f>ROUND(IN222/1000000*IF(IO222=0,0,VLOOKUP(IO222,名称和价格索引!$A$4:$C$834,3,FALSE)),1)</f>
        <v>0</v>
      </c>
      <c r="IR222" s="12"/>
      <c r="IS222" s="12"/>
      <c r="IT222" s="12">
        <f>VLOOKUP(IS222,名称和价格索引!$A$1:$B$785,2,FALSE)</f>
        <v>0</v>
      </c>
      <c r="IU222" s="12">
        <f>ROUND(IR222/1000000*IF(IS222=0,0,VLOOKUP(IS222,名称和价格索引!$A$4:$C$834,3,FALSE)),1)</f>
        <v>0</v>
      </c>
      <c r="IV222" s="12"/>
      <c r="IW222" s="12"/>
      <c r="IX222" s="12">
        <f>VLOOKUP(IW222,名称和价格索引!$A$1:$B$785,2,FALSE)</f>
        <v>0</v>
      </c>
      <c r="IY222" s="12">
        <f>ROUND(IV222/1000000*IF(IW222=0,0,VLOOKUP(IW222,名称和价格索引!$A$4:$C$834,3,FALSE)),1)</f>
        <v>0</v>
      </c>
      <c r="IZ222" s="12"/>
      <c r="JA222" s="12"/>
      <c r="JB222" s="12">
        <f>VLOOKUP(JA222,名称和价格索引!$A$1:$B$785,2,FALSE)</f>
        <v>0</v>
      </c>
      <c r="JC222" s="12">
        <f>ROUND(IZ222/1000000*IF(JA222=0,0,VLOOKUP(JA222,名称和价格索引!$A$4:$C$834,3,FALSE)),1)</f>
        <v>0</v>
      </c>
      <c r="JD222" s="12"/>
      <c r="JE222" s="12"/>
      <c r="JF222" s="12">
        <f>VLOOKUP(JE222,名称和价格索引!$A$1:$B$785,2,FALSE)</f>
        <v>0</v>
      </c>
      <c r="JG222" s="12">
        <f>ROUND(JD222/1000000*IF(JE222=0,0,VLOOKUP(JE222,名称和价格索引!$A$4:$C$834,3,FALSE)),1)</f>
        <v>0</v>
      </c>
      <c r="JH222" s="12"/>
      <c r="JI222" s="12"/>
      <c r="JJ222" s="12">
        <f>VLOOKUP(JI222,名称和价格索引!$A$1:$B$785,2,FALSE)</f>
        <v>0</v>
      </c>
      <c r="JK222" s="12">
        <f>ROUND(JH222/1000000*IF(JI222=0,0,VLOOKUP(JI222,名称和价格索引!$A$4:$C$834,3,FALSE)),1)</f>
        <v>0</v>
      </c>
      <c r="JL222" s="12"/>
      <c r="JM222" s="12"/>
      <c r="JN222" s="12">
        <f>VLOOKUP(JM222,名称和价格索引!$A$1:$B$785,2,FALSE)</f>
        <v>0</v>
      </c>
      <c r="JO222" s="12">
        <f>ROUND(JL222/1000000*IF(JM222=0,0,VLOOKUP(JM222,名称和价格索引!$A$4:$C$834,3,FALSE)),1)</f>
        <v>0</v>
      </c>
      <c r="JP222" s="12"/>
      <c r="JQ222" s="12"/>
      <c r="JR222" s="12">
        <f>VLOOKUP(JQ222,名称和价格索引!$A$1:$B$785,2,FALSE)</f>
        <v>0</v>
      </c>
      <c r="JS222" s="12">
        <f>ROUND(JP222/1000000*IF(JQ222=0,0,VLOOKUP(JQ222,名称和价格索引!$A$4:$C$834,3,FALSE)),1)</f>
        <v>0</v>
      </c>
      <c r="JT222" s="12"/>
      <c r="JU222" s="12"/>
      <c r="JV222" s="12">
        <f>VLOOKUP(JU222,名称和价格索引!$A$1:$B$785,2,FALSE)</f>
        <v>0</v>
      </c>
      <c r="JW222" s="12">
        <f>ROUND(JT222/1000000*IF(JU222=0,0,VLOOKUP(JU222,名称和价格索引!$A$4:$C$834,3,FALSE)),1)</f>
        <v>0</v>
      </c>
      <c r="JX222" s="12"/>
      <c r="JY222" s="12"/>
      <c r="JZ222" s="12">
        <f>VLOOKUP(JY222,名称和价格索引!$A$1:$B$785,2,FALSE)</f>
        <v>0</v>
      </c>
      <c r="KA222" s="12">
        <f>ROUND(JX222/1000000*IF(JY222=0,0,VLOOKUP(JY222,名称和价格索引!$A$4:$C$834,3,FALSE)),1)</f>
        <v>0</v>
      </c>
      <c r="KB222" s="12"/>
      <c r="KC222" s="12"/>
      <c r="KD222" s="12">
        <f>VLOOKUP(KC222,名称和价格索引!$A$1:$B$785,2,FALSE)</f>
        <v>0</v>
      </c>
      <c r="KE222" s="12">
        <f>ROUND(KB222/1000000*IF(KC222=0,0,VLOOKUP(KC222,名称和价格索引!$A$4:$C$834,3,FALSE)),1)</f>
        <v>0</v>
      </c>
      <c r="KF222" s="12"/>
      <c r="KG222" s="12"/>
      <c r="KH222" s="12">
        <f>VLOOKUP(KG222,名称和价格索引!$A$1:$B$785,2,FALSE)</f>
        <v>0</v>
      </c>
      <c r="KI222" s="12">
        <f>ROUND(KF222/1000000*IF(KG222=0,0,VLOOKUP(KG222,名称和价格索引!$A$4:$C$834,3,FALSE)),1)</f>
        <v>0</v>
      </c>
      <c r="KJ222" s="12"/>
      <c r="KK222" s="12"/>
      <c r="KL222" s="12">
        <f>VLOOKUP(KK222,名称和价格索引!$A$1:$B$785,2,FALSE)</f>
        <v>0</v>
      </c>
      <c r="KM222" s="12">
        <f>ROUND(KJ222/1000000*IF(KK222=0,0,VLOOKUP(KK222,名称和价格索引!$A$4:$C$834,3,FALSE)),1)</f>
        <v>0</v>
      </c>
      <c r="KN222" s="12"/>
      <c r="KO222" s="12"/>
      <c r="KP222" s="12">
        <f>VLOOKUP(KO222,名称和价格索引!$A$1:$B$785,2,FALSE)</f>
        <v>0</v>
      </c>
      <c r="KQ222" s="12">
        <f>ROUND(KN222/1000000*IF(KO222=0,0,VLOOKUP(KO222,名称和价格索引!$A$4:$C$834,3,FALSE)),1)</f>
        <v>0</v>
      </c>
      <c r="KR222" s="12"/>
      <c r="KS222" s="12"/>
      <c r="KT222" s="12">
        <f>VLOOKUP(KS222,名称和价格索引!$A$1:$B$785,2,FALSE)</f>
        <v>0</v>
      </c>
      <c r="KU222" s="12">
        <f>ROUND(KR222/1000000*IF(KS222=0,0,VLOOKUP(KS222,名称和价格索引!$A$4:$C$834,3,FALSE)),1)</f>
        <v>0</v>
      </c>
      <c r="KV222" s="12"/>
      <c r="KW222" s="12"/>
      <c r="KX222" s="12">
        <f>VLOOKUP(KW222,名称和价格索引!$A$1:$B$785,2,FALSE)</f>
        <v>0</v>
      </c>
      <c r="KY222" s="12">
        <f>ROUND(KV222/1000000*IF(KW222=0,0,VLOOKUP(KW222,名称和价格索引!$A$4:$C$834,3,FALSE)),1)</f>
        <v>0</v>
      </c>
      <c r="KZ222" s="12"/>
      <c r="LA222" s="12"/>
      <c r="LB222" s="12">
        <f>VLOOKUP(LA222,名称和价格索引!$A$1:$B$785,2,FALSE)</f>
        <v>0</v>
      </c>
      <c r="LC222" s="12">
        <f>ROUND(KZ222/1000000*IF(LA222=0,0,VLOOKUP(LA222,名称和价格索引!$A$4:$C$834,3,FALSE)),1)</f>
        <v>0</v>
      </c>
      <c r="LD222" s="12"/>
      <c r="LE222" s="12"/>
      <c r="LF222" s="12">
        <f>VLOOKUP(LE222,名称和价格索引!$A$1:$B$785,2,FALSE)</f>
        <v>0</v>
      </c>
      <c r="LG222" s="12">
        <f>ROUND(LD222/1000000*IF(LE222=0,0,VLOOKUP(LE222,名称和价格索引!$A$4:$C$834,3,FALSE)),1)</f>
        <v>0</v>
      </c>
      <c r="LH222" s="12"/>
      <c r="LI222" s="12"/>
      <c r="LJ222" s="12">
        <f>VLOOKUP(LI222,名称和价格索引!$A$1:$B$785,2,FALSE)</f>
        <v>0</v>
      </c>
      <c r="LK222" s="12">
        <f>ROUND(LH222/1000000*IF(LI222=0,0,VLOOKUP(LI222,名称和价格索引!$A$4:$C$834,3,FALSE)),1)</f>
        <v>0</v>
      </c>
      <c r="LL222" s="12"/>
      <c r="LM222" s="12"/>
      <c r="LN222" s="12">
        <f>VLOOKUP(LM222,名称和价格索引!$A$1:$B$785,2,FALSE)</f>
        <v>0</v>
      </c>
      <c r="LO222" s="12">
        <f>ROUND(LL222/1000000*IF(LM222=0,0,VLOOKUP(LM222,名称和价格索引!$A$4:$C$834,3,FALSE)),1)</f>
        <v>0</v>
      </c>
      <c r="LP222" s="12"/>
      <c r="LQ222" s="12"/>
      <c r="LR222" s="12">
        <f>VLOOKUP(LQ222,名称和价格索引!$A$1:$B$785,2,FALSE)</f>
        <v>0</v>
      </c>
      <c r="LS222" s="12">
        <f>ROUND(LP222/1000000*IF(LQ222=0,0,VLOOKUP(LQ222,名称和价格索引!$A$4:$C$834,3,FALSE)),1)</f>
        <v>0</v>
      </c>
      <c r="LT222" s="12"/>
      <c r="LU222" s="12"/>
      <c r="LV222" s="12">
        <f>VLOOKUP(LU222,名称和价格索引!$A$1:$B$785,2,FALSE)</f>
        <v>0</v>
      </c>
      <c r="LW222" s="12">
        <f>ROUND(LT222/1000000*IF(LU222=0,0,VLOOKUP(LU222,名称和价格索引!$A$4:$C$834,3,FALSE)),1)</f>
        <v>0</v>
      </c>
      <c r="LX222" s="12"/>
      <c r="LY222" s="12"/>
      <c r="LZ222" s="12">
        <f>VLOOKUP(LY222,名称和价格索引!$A$1:$B$785,2,FALSE)</f>
        <v>0</v>
      </c>
      <c r="MA222" s="12">
        <f>ROUND(LX222/1000000*IF(LY222=0,0,VLOOKUP(LY222,名称和价格索引!$A$4:$C$834,3,FALSE)),1)</f>
        <v>0</v>
      </c>
      <c r="MB222" s="12"/>
      <c r="MC222" s="12"/>
      <c r="MD222" s="12">
        <f>VLOOKUP(MC222,名称和价格索引!$A$1:$B$785,2,FALSE)</f>
        <v>0</v>
      </c>
      <c r="ME222" s="12">
        <f>ROUND(MB222/1000000*IF(MC222=0,0,VLOOKUP(MC222,名称和价格索引!$A$4:$C$834,3,FALSE)),1)</f>
        <v>0</v>
      </c>
      <c r="MF222" s="12"/>
      <c r="MG222" s="12"/>
      <c r="MH222" s="12">
        <f>VLOOKUP(MG222,名称和价格索引!$A$1:$B$785,2,FALSE)</f>
        <v>0</v>
      </c>
      <c r="MI222" s="12">
        <f>ROUND(MF222/1000000*IF(MG222=0,0,VLOOKUP(MG222,名称和价格索引!$A$4:$C$834,3,FALSE)),1)</f>
        <v>0</v>
      </c>
      <c r="MJ222" s="12"/>
      <c r="MK222" s="12"/>
      <c r="ML222" s="12">
        <f>VLOOKUP(MK222,名称和价格索引!$A$1:$B$785,2,FALSE)</f>
        <v>0</v>
      </c>
      <c r="MM222" s="12">
        <f>ROUND(MJ222/1000000*IF(MK222=0,0,VLOOKUP(MK222,名称和价格索引!$A$4:$C$834,3,FALSE)),1)</f>
        <v>0</v>
      </c>
      <c r="MN222" s="12"/>
      <c r="MO222" s="12"/>
      <c r="MP222" s="12">
        <f>VLOOKUP(MO222,名称和价格索引!$A$1:$B$785,2,FALSE)</f>
        <v>0</v>
      </c>
      <c r="MQ222" s="12">
        <f>ROUND(MN222/1000000*IF(MO222=0,0,VLOOKUP(MO222,名称和价格索引!$A$4:$C$834,3,FALSE)),1)</f>
        <v>0</v>
      </c>
      <c r="MR222" s="12"/>
      <c r="MS222" s="12"/>
      <c r="MT222" s="12">
        <f>VLOOKUP(MS222,名称和价格索引!$A$1:$B$785,2,FALSE)</f>
        <v>0</v>
      </c>
      <c r="MU222" s="12">
        <f>ROUND(MR222/1000000*IF(MS222=0,0,VLOOKUP(MS222,名称和价格索引!$A$4:$C$834,3,FALSE)),1)</f>
        <v>0</v>
      </c>
      <c r="MV222" s="12"/>
      <c r="MW222" s="12"/>
      <c r="MX222" s="12">
        <f>VLOOKUP(MW222,名称和价格索引!$A$1:$B$785,2,FALSE)</f>
        <v>0</v>
      </c>
      <c r="MY222" s="12">
        <f>ROUND(MV222/1000000*IF(MW222=0,0,VLOOKUP(MW222,名称和价格索引!$A$4:$C$834,3,FALSE)),1)</f>
        <v>0</v>
      </c>
      <c r="MZ222" s="12"/>
      <c r="NA222" s="12"/>
      <c r="NB222" s="12">
        <f>VLOOKUP(NA222,名称和价格索引!$A$1:$B$785,2,FALSE)</f>
        <v>0</v>
      </c>
      <c r="NC222" s="12">
        <f>ROUND(MZ222/1000000*IF(NA222=0,0,VLOOKUP(NA222,名称和价格索引!$A$4:$C$834,3,FALSE)),1)</f>
        <v>0</v>
      </c>
      <c r="ND222" s="12"/>
      <c r="NE222" s="12"/>
      <c r="NF222" s="12">
        <f>VLOOKUP(NE222,名称和价格索引!$A$1:$B$785,2,FALSE)</f>
        <v>0</v>
      </c>
      <c r="NG222" s="12">
        <f>ROUND(ND222/1000000*IF(NE222=0,0,VLOOKUP(NE222,名称和价格索引!$A$4:$C$834,3,FALSE)),1)</f>
        <v>0</v>
      </c>
      <c r="NH222" s="12"/>
      <c r="NI222" s="12"/>
      <c r="NJ222" s="12">
        <f>VLOOKUP(NI222,名称和价格索引!$A$1:$B$785,2,FALSE)</f>
        <v>0</v>
      </c>
      <c r="NK222" s="12">
        <f>ROUND(NH222/1000000*IF(NI222=0,0,VLOOKUP(NI222,名称和价格索引!$A$4:$C$834,3,FALSE)),1)</f>
        <v>0</v>
      </c>
      <c r="NL222" s="12"/>
      <c r="NM222" s="12"/>
      <c r="NN222" s="12">
        <f>VLOOKUP(NM222,名称和价格索引!$A$1:$B$785,2,FALSE)</f>
        <v>0</v>
      </c>
      <c r="NO222" s="12">
        <f>ROUND(NL222/1000000*IF(NM222=0,0,VLOOKUP(NM222,名称和价格索引!$A$4:$C$834,3,FALSE)),1)</f>
        <v>0</v>
      </c>
      <c r="NP222" s="12"/>
      <c r="NQ222" s="12"/>
      <c r="NR222" s="12">
        <f>VLOOKUP(NQ222,名称和价格索引!$A$1:$B$785,2,FALSE)</f>
        <v>0</v>
      </c>
      <c r="NS222" s="12">
        <f>ROUND(NP222/1000000*IF(NQ222=0,0,VLOOKUP(NQ222,名称和价格索引!$A$4:$C$834,3,FALSE)),1)</f>
        <v>0</v>
      </c>
      <c r="NT222" s="12"/>
      <c r="NU222" s="12"/>
      <c r="NV222" s="12">
        <f>VLOOKUP(NU222,名称和价格索引!$A$1:$B$785,2,FALSE)</f>
        <v>0</v>
      </c>
      <c r="NW222" s="12">
        <f>ROUND(NT222/1000000*IF(NU222=0,0,VLOOKUP(NU222,名称和价格索引!$A$4:$C$834,3,FALSE)),1)</f>
        <v>0</v>
      </c>
      <c r="NX222" s="12"/>
      <c r="NY222" s="12"/>
      <c r="NZ222" s="12">
        <f>VLOOKUP(NY222,名称和价格索引!$A$1:$B$785,2,FALSE)</f>
        <v>0</v>
      </c>
      <c r="OA222" s="12">
        <f>ROUND(NX222/1000000*IF(NY222=0,0,VLOOKUP(NY222,名称和价格索引!$A$4:$C$834,3,FALSE)),1)</f>
        <v>0</v>
      </c>
      <c r="OB222" s="12"/>
      <c r="OC222" s="12"/>
      <c r="OD222" s="12">
        <f>VLOOKUP(OC222,名称和价格索引!$A$1:$B$785,2,FALSE)</f>
        <v>0</v>
      </c>
      <c r="OE222" s="12">
        <f>ROUND(OB222/1000000*IF(OC222=0,0,VLOOKUP(OC222,名称和价格索引!$A$4:$C$834,3,FALSE)),1)</f>
        <v>0</v>
      </c>
      <c r="OF222" s="12"/>
      <c r="OG222" s="12"/>
      <c r="OH222" s="12">
        <f>VLOOKUP(OG222,名称和价格索引!$A$1:$B$785,2,FALSE)</f>
        <v>0</v>
      </c>
      <c r="OI222" s="12">
        <f>ROUND(OF222/1000000*IF(OG222=0,0,VLOOKUP(OG222,名称和价格索引!$A$4:$C$834,3,FALSE)),1)</f>
        <v>0</v>
      </c>
      <c r="OJ222" s="12"/>
      <c r="OK222" s="12"/>
      <c r="OL222" s="12">
        <f>VLOOKUP(OK222,名称和价格索引!$A$1:$B$785,2,FALSE)</f>
        <v>0</v>
      </c>
      <c r="OM222" s="12">
        <f>ROUND(OJ222/1000000*IF(OK222=0,0,VLOOKUP(OK222,名称和价格索引!$A$4:$C$834,3,FALSE)),1)</f>
        <v>0</v>
      </c>
      <c r="ON222" s="12"/>
      <c r="OO222" s="12"/>
      <c r="OP222" s="12">
        <f>VLOOKUP(OO222,名称和价格索引!$A$1:$B$785,2,FALSE)</f>
        <v>0</v>
      </c>
      <c r="OQ222" s="12">
        <f>ROUND(ON222/1000000*IF(OO222=0,0,VLOOKUP(OO222,名称和价格索引!$A$4:$C$834,3,FALSE)),1)</f>
        <v>0</v>
      </c>
      <c r="OR222" s="12"/>
      <c r="OS222" s="12"/>
      <c r="OT222" s="12">
        <f>VLOOKUP(OS222,名称和价格索引!$A$1:$B$785,2,FALSE)</f>
        <v>0</v>
      </c>
      <c r="OU222" s="12">
        <f>ROUND(OR222/1000000*IF(OS222=0,0,VLOOKUP(OS222,名称和价格索引!$A$4:$C$834,3,FALSE)),1)</f>
        <v>0</v>
      </c>
      <c r="OV222" s="12"/>
      <c r="OW222" s="12"/>
      <c r="OX222" s="12">
        <f>VLOOKUP(OW222,名称和价格索引!$A$1:$B$785,2,FALSE)</f>
        <v>0</v>
      </c>
      <c r="OY222" s="12">
        <f>ROUND(OV222/1000000*IF(OW222=0,0,VLOOKUP(OW222,名称和价格索引!$A$4:$C$834,3,FALSE)),1)</f>
        <v>0</v>
      </c>
      <c r="OZ222" s="12"/>
      <c r="PA222" s="12"/>
      <c r="PB222" s="12">
        <f>VLOOKUP(PA222,名称和价格索引!$A$1:$B$785,2,FALSE)</f>
        <v>0</v>
      </c>
      <c r="PC222" s="12">
        <f>ROUND(OZ222/1000000*IF(PA222=0,0,VLOOKUP(PA222,名称和价格索引!$A$4:$C$834,3,FALSE)),1)</f>
        <v>0</v>
      </c>
      <c r="PD222" s="12"/>
      <c r="PE222" s="12"/>
      <c r="PF222" s="12">
        <f>VLOOKUP(PE222,名称和价格索引!$A$1:$B$785,2,FALSE)</f>
        <v>0</v>
      </c>
      <c r="PG222" s="12">
        <f>ROUND(PD222/1000000*IF(PE222=0,0,VLOOKUP(PE222,名称和价格索引!$A$4:$C$834,3,FALSE)),1)</f>
        <v>0</v>
      </c>
      <c r="PH222" s="12"/>
      <c r="PI222" s="12"/>
      <c r="PJ222" s="12">
        <f>VLOOKUP(PI222,名称和价格索引!$A$1:$B$785,2,FALSE)</f>
        <v>0</v>
      </c>
      <c r="PK222" s="12">
        <f>ROUND(PH222/1000000*IF(PI222=0,0,VLOOKUP(PI222,名称和价格索引!$A$4:$C$834,3,FALSE)),1)</f>
        <v>0</v>
      </c>
      <c r="PL222" s="12"/>
      <c r="PM222" s="12"/>
      <c r="PN222" s="12">
        <f>VLOOKUP(PM222,名称和价格索引!$A$1:$B$785,2,FALSE)</f>
        <v>0</v>
      </c>
      <c r="PO222" s="12">
        <f>ROUND(PL222/1000000*IF(PM222=0,0,VLOOKUP(PM222,名称和价格索引!$A$4:$C$834,3,FALSE)),1)</f>
        <v>0</v>
      </c>
      <c r="PP222" s="12"/>
      <c r="PQ222" s="12"/>
      <c r="PR222" s="12">
        <f>VLOOKUP(PQ222,名称和价格索引!$A$1:$B$785,2,FALSE)</f>
        <v>0</v>
      </c>
      <c r="PS222" s="12">
        <f>ROUND(PP222/1000000*IF(PQ222=0,0,VLOOKUP(PQ222,名称和价格索引!$A$4:$C$834,3,FALSE)),1)</f>
        <v>0</v>
      </c>
      <c r="PT222" s="12"/>
      <c r="PU222" s="12"/>
      <c r="PV222" s="12">
        <f>VLOOKUP(PU222,名称和价格索引!$A$1:$B$785,2,FALSE)</f>
        <v>0</v>
      </c>
      <c r="PW222" s="12">
        <f>ROUND(PT222/1000000*IF(PU222=0,0,VLOOKUP(PU222,名称和价格索引!$A$4:$C$834,3,FALSE)),1)</f>
        <v>0</v>
      </c>
      <c r="PX222" s="12"/>
      <c r="PY222" s="12"/>
      <c r="PZ222" s="12">
        <f>VLOOKUP(PY222,名称和价格索引!$A$1:$B$785,2,FALSE)</f>
        <v>0</v>
      </c>
      <c r="QA222" s="12">
        <f>ROUND(PX222/1000000*IF(PY222=0,0,VLOOKUP(PY222,名称和价格索引!$A$4:$C$834,3,FALSE)),1)</f>
        <v>0</v>
      </c>
      <c r="QB222" s="12"/>
      <c r="QC222" s="12"/>
      <c r="QD222" s="12">
        <f>VLOOKUP(QC222,名称和价格索引!$A$1:$B$785,2,FALSE)</f>
        <v>0</v>
      </c>
      <c r="QE222" s="12">
        <f>ROUND(QB222/1000000*IF(QC222=0,0,VLOOKUP(QC222,名称和价格索引!$A$4:$C$834,3,FALSE)),1)</f>
        <v>0</v>
      </c>
      <c r="QF222" s="12"/>
      <c r="QG222" s="12"/>
      <c r="QH222" s="12">
        <f>VLOOKUP(QG222,名称和价格索引!$A$1:$B$785,2,FALSE)</f>
        <v>0</v>
      </c>
      <c r="QI222" s="12">
        <f>ROUND(QF222/1000000*IF(QG222=0,0,VLOOKUP(QG222,名称和价格索引!$A$4:$C$834,3,FALSE)),1)</f>
        <v>0</v>
      </c>
      <c r="QJ222" s="12"/>
      <c r="QK222" s="12"/>
      <c r="QL222" s="12">
        <f>VLOOKUP(QK222,名称和价格索引!$A$1:$B$785,2,FALSE)</f>
        <v>0</v>
      </c>
      <c r="QM222" s="12">
        <f>ROUND(QJ222/1000000*IF(QK222=0,0,VLOOKUP(QK222,名称和价格索引!$A$4:$C$834,3,FALSE)),1)</f>
        <v>0</v>
      </c>
      <c r="QN222" s="12"/>
      <c r="QO222" s="12"/>
      <c r="QP222" s="12">
        <f>VLOOKUP(QO222,名称和价格索引!$A$1:$B$785,2,FALSE)</f>
        <v>0</v>
      </c>
      <c r="QQ222" s="12">
        <f>ROUND(QN222/1000000*IF(QO222=0,0,VLOOKUP(QO222,名称和价格索引!$A$4:$C$834,3,FALSE)),1)</f>
        <v>0</v>
      </c>
      <c r="QR222" s="12"/>
      <c r="QS222" s="12"/>
      <c r="QT222" s="12">
        <f>VLOOKUP(QS222,名称和价格索引!$A$1:$B$785,2,FALSE)</f>
        <v>0</v>
      </c>
      <c r="QU222" s="12">
        <f>ROUND(QR222/1000000*IF(QS222=0,0,VLOOKUP(QS222,名称和价格索引!$A$4:$C$834,3,FALSE)),1)</f>
        <v>0</v>
      </c>
      <c r="QV222" s="12"/>
      <c r="QW222" s="12"/>
      <c r="QX222" s="12">
        <f>VLOOKUP(QW222,名称和价格索引!$A$1:$B$785,2,FALSE)</f>
        <v>0</v>
      </c>
      <c r="QY222" s="12">
        <f>ROUND(QV222/1000000*IF(QW222=0,0,VLOOKUP(QW222,名称和价格索引!$A$4:$C$834,3,FALSE)),1)</f>
        <v>0</v>
      </c>
      <c r="QZ222" s="12"/>
      <c r="RA222" s="12"/>
      <c r="RB222" s="12">
        <f>VLOOKUP(RA222,名称和价格索引!$A$1:$B$785,2,FALSE)</f>
        <v>0</v>
      </c>
      <c r="RC222" s="12">
        <f>ROUND(QZ222/1000000*IF(RA222=0,0,VLOOKUP(RA222,名称和价格索引!$A$4:$C$834,3,FALSE)),1)</f>
        <v>0</v>
      </c>
      <c r="RD222" s="12"/>
      <c r="RE222" s="12"/>
      <c r="RF222" s="12">
        <f>VLOOKUP(RE222,名称和价格索引!$A$1:$B$785,2,FALSE)</f>
        <v>0</v>
      </c>
      <c r="RG222" s="12">
        <f>ROUND(RD222/1000000*IF(RE222=0,0,VLOOKUP(RE222,名称和价格索引!$A$4:$C$834,3,FALSE)),1)</f>
        <v>0</v>
      </c>
      <c r="RH222" s="12"/>
      <c r="RI222" s="12"/>
      <c r="RJ222" s="12">
        <f>VLOOKUP(RI222,名称和价格索引!$A$1:$B$785,2,FALSE)</f>
        <v>0</v>
      </c>
      <c r="RK222" s="12">
        <f>ROUND(RH222/1000000*IF(RI222=0,0,VLOOKUP(RI222,名称和价格索引!$A$4:$C$834,3,FALSE)),1)</f>
        <v>0</v>
      </c>
      <c r="RL222" s="12"/>
      <c r="RM222" s="12"/>
      <c r="RN222" s="12">
        <f>VLOOKUP(RM222,名称和价格索引!$A$1:$B$785,2,FALSE)</f>
        <v>0</v>
      </c>
      <c r="RO222" s="12">
        <f>ROUND(RL222/1000000*IF(RM222=0,0,VLOOKUP(RM222,名称和价格索引!$A$4:$C$834,3,FALSE)),1)</f>
        <v>0</v>
      </c>
      <c r="RP222" s="12"/>
      <c r="RQ222" s="12"/>
      <c r="RR222" s="12">
        <f>VLOOKUP(RQ222,名称和价格索引!$A$1:$B$785,2,FALSE)</f>
        <v>0</v>
      </c>
      <c r="RS222" s="12">
        <f>ROUND(RP222/1000000*IF(RQ222=0,0,VLOOKUP(RQ222,名称和价格索引!$A$4:$C$834,3,FALSE)),1)</f>
        <v>0</v>
      </c>
      <c r="RT222" s="12"/>
      <c r="RU222" s="12"/>
      <c r="RV222" s="12">
        <f>VLOOKUP(RU222,名称和价格索引!$A$1:$B$785,2,FALSE)</f>
        <v>0</v>
      </c>
      <c r="RW222" s="12">
        <f>ROUND(RT222/1000000*IF(RU222=0,0,VLOOKUP(RU222,名称和价格索引!$A$4:$C$834,3,FALSE)),1)</f>
        <v>0</v>
      </c>
      <c r="RX222" s="12"/>
      <c r="RY222" s="12"/>
      <c r="RZ222" s="12">
        <f>VLOOKUP(RY222,名称和价格索引!$A$1:$B$785,2,FALSE)</f>
        <v>0</v>
      </c>
      <c r="SA222" s="12">
        <f>ROUND(RX222/1000000*IF(RY222=0,0,VLOOKUP(RY222,名称和价格索引!$A$4:$C$834,3,FALSE)),1)</f>
        <v>0</v>
      </c>
      <c r="SB222" s="12"/>
      <c r="SC222" s="12"/>
      <c r="SD222" s="12">
        <f>VLOOKUP(SC222,名称和价格索引!$A$1:$B$785,2,FALSE)</f>
        <v>0</v>
      </c>
      <c r="SE222" s="12">
        <f>ROUND(SB222/1000000*IF(SC222=0,0,VLOOKUP(SC222,名称和价格索引!$A$4:$C$834,3,FALSE)),1)</f>
        <v>0</v>
      </c>
      <c r="SF222" s="12"/>
      <c r="SG222" s="12"/>
      <c r="SH222" s="12">
        <f>VLOOKUP(SG222,名称和价格索引!$A$1:$B$785,2,FALSE)</f>
        <v>0</v>
      </c>
      <c r="SI222" s="12">
        <f>ROUND(SF222/1000000*IF(SG222=0,0,VLOOKUP(SG222,名称和价格索引!$A$4:$C$834,3,FALSE)),1)</f>
        <v>0</v>
      </c>
      <c r="SJ222" s="12"/>
      <c r="SK222" s="12"/>
      <c r="SL222" s="12">
        <f>VLOOKUP(SK222,名称和价格索引!$A$1:$B$785,2,FALSE)</f>
        <v>0</v>
      </c>
      <c r="SM222" s="12">
        <f>ROUND(SJ222/1000000*IF(SK222=0,0,VLOOKUP(SK222,名称和价格索引!$A$4:$C$834,3,FALSE)),1)</f>
        <v>0</v>
      </c>
      <c r="SN222" s="12"/>
      <c r="SO222" s="12"/>
      <c r="SP222" s="12">
        <f>VLOOKUP(SO222,名称和价格索引!$A$1:$B$785,2,FALSE)</f>
        <v>0</v>
      </c>
      <c r="SQ222" s="12">
        <f>ROUND(SN222/1000000*IF(SO222=0,0,VLOOKUP(SO222,名称和价格索引!$A$4:$C$834,3,FALSE)),1)</f>
        <v>0</v>
      </c>
      <c r="SR222" s="12"/>
      <c r="SS222" s="12"/>
      <c r="ST222" s="12">
        <f>VLOOKUP(SS222,名称和价格索引!$A$1:$B$785,2,FALSE)</f>
        <v>0</v>
      </c>
      <c r="SU222" s="12">
        <f>ROUND(SR222/1000000*IF(SS222=0,0,VLOOKUP(SS222,名称和价格索引!$A$4:$C$834,3,FALSE)),1)</f>
        <v>0</v>
      </c>
      <c r="SV222" s="11">
        <f t="array" ref="SV222">SUM(VLOOKUP(D222,D222:SU222,ROW($1:$123)*4,0))</f>
        <v>233.3</v>
      </c>
    </row>
    <row r="223" s="5" customFormat="1" customHeight="1" spans="1:516">
      <c r="A223" s="12" t="s">
        <v>983</v>
      </c>
      <c r="B223" s="12" t="s">
        <v>780</v>
      </c>
      <c r="C223" s="12">
        <v>1022</v>
      </c>
      <c r="D223" s="12">
        <v>500000</v>
      </c>
      <c r="E223" s="12">
        <v>200250</v>
      </c>
      <c r="F223" s="12">
        <f>VLOOKUP(E223,名称和价格索引!$A$1:$B$785,2,FALSE)</f>
        <v>250</v>
      </c>
      <c r="G223" s="12">
        <f>ROUND(D223/1000000*IF(E223=0,0,VLOOKUP(E223,名称和价格索引!$A$4:$C$834,3,FALSE)),1)</f>
        <v>125</v>
      </c>
      <c r="H223" s="12">
        <v>500000</v>
      </c>
      <c r="I223" s="12">
        <v>302</v>
      </c>
      <c r="J223" s="12" t="str">
        <f>VLOOKUP(I223,名称和价格索引!$A$1:$B$785,2,FALSE)</f>
        <v>金创药(中量)</v>
      </c>
      <c r="K223" s="12">
        <f>ROUND(H223/1000000*IF(I223=0,0,VLOOKUP(I223,名称和价格索引!$A$4:$C$834,3,FALSE)),1)</f>
        <v>65</v>
      </c>
      <c r="L223" s="12">
        <v>333333</v>
      </c>
      <c r="M223" s="12">
        <v>322</v>
      </c>
      <c r="N223" s="12" t="str">
        <f>VLOOKUP(M223,名称和价格索引!$A$1:$B$785,2,FALSE)</f>
        <v>魔法药(中量)</v>
      </c>
      <c r="O223" s="12">
        <f>ROUND(L223/1000000*IF(M223=0,0,VLOOKUP(M223,名称和价格索引!$A$4:$C$834,3,FALSE)),1)</f>
        <v>43.3</v>
      </c>
      <c r="P223" s="12"/>
      <c r="Q223" s="12"/>
      <c r="R223" s="12">
        <f>VLOOKUP(Q223,名称和价格索引!$A$1:$B$785,2,FALSE)</f>
        <v>0</v>
      </c>
      <c r="S223" s="12">
        <f>ROUND(P223/1000000*IF(Q223=0,0,VLOOKUP(Q223,名称和价格索引!$A$4:$C$834,3,FALSE)),1)</f>
        <v>0</v>
      </c>
      <c r="T223" s="12"/>
      <c r="U223" s="12"/>
      <c r="V223" s="12">
        <f>VLOOKUP(U223,名称和价格索引!$A$1:$B$785,2,FALSE)</f>
        <v>0</v>
      </c>
      <c r="W223" s="12">
        <f>ROUND(T223/1000000*IF(U223=0,0,VLOOKUP(U223,名称和价格索引!$A$4:$C$834,3,FALSE)),1)</f>
        <v>0</v>
      </c>
      <c r="X223" s="12"/>
      <c r="Y223" s="12"/>
      <c r="Z223" s="12">
        <f>VLOOKUP(Y223,名称和价格索引!$A$1:$B$785,2,FALSE)</f>
        <v>0</v>
      </c>
      <c r="AA223" s="12">
        <f>ROUND(X223/1000000*IF(Y223=0,0,VLOOKUP(Y223,名称和价格索引!$A$4:$C$834,3,FALSE)),1)</f>
        <v>0</v>
      </c>
      <c r="AB223" s="12"/>
      <c r="AC223" s="12"/>
      <c r="AD223" s="12">
        <f>VLOOKUP(AC223,名称和价格索引!$A$1:$B$785,2,FALSE)</f>
        <v>0</v>
      </c>
      <c r="AE223" s="12">
        <f>ROUND(AB223/1000000*IF(AC223=0,0,VLOOKUP(AC223,名称和价格索引!$A$4:$C$834,3,FALSE)),1)</f>
        <v>0</v>
      </c>
      <c r="AF223" s="12"/>
      <c r="AG223" s="12"/>
      <c r="AH223" s="12">
        <f>VLOOKUP(AG223,名称和价格索引!$A$1:$B$785,2,FALSE)</f>
        <v>0</v>
      </c>
      <c r="AI223" s="12">
        <f>ROUND(AF223/1000000*IF(AG223=0,0,VLOOKUP(AG223,名称和价格索引!$A$4:$C$834,3,FALSE)),1)</f>
        <v>0</v>
      </c>
      <c r="AJ223" s="12"/>
      <c r="AK223" s="12"/>
      <c r="AL223" s="12">
        <f>VLOOKUP(AK223,名称和价格索引!$A$1:$B$785,2,FALSE)</f>
        <v>0</v>
      </c>
      <c r="AM223" s="12">
        <f>ROUND(AJ223/1000000*IF(AK223=0,0,VLOOKUP(AK223,名称和价格索引!$A$4:$C$834,3,FALSE)),1)</f>
        <v>0</v>
      </c>
      <c r="AN223" s="12"/>
      <c r="AO223" s="12"/>
      <c r="AP223" s="12">
        <f>VLOOKUP(AO223,名称和价格索引!$A$1:$B$785,2,FALSE)</f>
        <v>0</v>
      </c>
      <c r="AQ223" s="12">
        <f>ROUND(AN223/1000000*IF(AO223=0,0,VLOOKUP(AO223,名称和价格索引!$A$4:$C$834,3,FALSE)),1)</f>
        <v>0</v>
      </c>
      <c r="AR223" s="12"/>
      <c r="AS223" s="12"/>
      <c r="AT223" s="12">
        <f>VLOOKUP(AS223,名称和价格索引!$A$1:$B$785,2,FALSE)</f>
        <v>0</v>
      </c>
      <c r="AU223" s="12">
        <f>ROUND(AR223/1000000*IF(AS223=0,0,VLOOKUP(AS223,名称和价格索引!$A$4:$C$834,3,FALSE)),1)</f>
        <v>0</v>
      </c>
      <c r="AV223" s="12"/>
      <c r="AW223" s="12"/>
      <c r="AX223" s="12">
        <f>VLOOKUP(AW223,名称和价格索引!$A$1:$B$785,2,FALSE)</f>
        <v>0</v>
      </c>
      <c r="AY223" s="12">
        <f>ROUND(AV223/1000000*IF(AW223=0,0,VLOOKUP(AW223,名称和价格索引!$A$4:$C$834,3,FALSE)),1)</f>
        <v>0</v>
      </c>
      <c r="AZ223" s="12"/>
      <c r="BA223" s="12"/>
      <c r="BB223" s="12">
        <f>VLOOKUP(BA223,名称和价格索引!$A$1:$B$785,2,FALSE)</f>
        <v>0</v>
      </c>
      <c r="BC223" s="12">
        <f>ROUND(AZ223/1000000*IF(BA223=0,0,VLOOKUP(BA223,名称和价格索引!$A$4:$C$834,3,FALSE)),1)</f>
        <v>0</v>
      </c>
      <c r="BD223" s="12"/>
      <c r="BE223" s="12"/>
      <c r="BF223" s="12">
        <f>VLOOKUP(BE223,名称和价格索引!$A$1:$B$785,2,FALSE)</f>
        <v>0</v>
      </c>
      <c r="BG223" s="12">
        <f>ROUND(BD223/1000000*IF(BE223=0,0,VLOOKUP(BE223,名称和价格索引!$A$4:$C$834,3,FALSE)),1)</f>
        <v>0</v>
      </c>
      <c r="BH223" s="12"/>
      <c r="BI223" s="12"/>
      <c r="BJ223" s="12">
        <f>VLOOKUP(BI223,名称和价格索引!$A$1:$B$785,2,FALSE)</f>
        <v>0</v>
      </c>
      <c r="BK223" s="12">
        <f>ROUND(BH223/1000000*IF(BI223=0,0,VLOOKUP(BI223,名称和价格索引!$A$4:$C$834,3,FALSE)),1)</f>
        <v>0</v>
      </c>
      <c r="BL223" s="12"/>
      <c r="BM223" s="12"/>
      <c r="BN223" s="12">
        <f>VLOOKUP(BM223,名称和价格索引!$A$1:$B$785,2,FALSE)</f>
        <v>0</v>
      </c>
      <c r="BO223" s="12">
        <f>ROUND(BL223/1000000*IF(BM223=0,0,VLOOKUP(BM223,名称和价格索引!$A$4:$C$834,3,FALSE)),1)</f>
        <v>0</v>
      </c>
      <c r="BP223" s="12"/>
      <c r="BQ223" s="12"/>
      <c r="BR223" s="12">
        <f>VLOOKUP(BQ223,名称和价格索引!$A$1:$B$785,2,FALSE)</f>
        <v>0</v>
      </c>
      <c r="BS223" s="12">
        <f>ROUND(BP223/1000000*IF(BQ223=0,0,VLOOKUP(BQ223,名称和价格索引!$A$4:$C$834,3,FALSE)),1)</f>
        <v>0</v>
      </c>
      <c r="BT223" s="12"/>
      <c r="BU223" s="12"/>
      <c r="BV223" s="12">
        <f>VLOOKUP(BU223,名称和价格索引!$A$1:$B$785,2,FALSE)</f>
        <v>0</v>
      </c>
      <c r="BW223" s="12">
        <f>ROUND(BT223/1000000*IF(BU223=0,0,VLOOKUP(BU223,名称和价格索引!$A$4:$C$834,3,FALSE)),1)</f>
        <v>0</v>
      </c>
      <c r="BX223" s="12"/>
      <c r="BY223" s="12"/>
      <c r="BZ223" s="12">
        <f>VLOOKUP(BY223,名称和价格索引!$A$1:$B$785,2,FALSE)</f>
        <v>0</v>
      </c>
      <c r="CA223" s="12">
        <f>ROUND(BX223/1000000*IF(BY223=0,0,VLOOKUP(BY223,名称和价格索引!$A$4:$C$834,3,FALSE)),1)</f>
        <v>0</v>
      </c>
      <c r="CB223" s="12"/>
      <c r="CC223" s="12"/>
      <c r="CD223" s="12">
        <f>VLOOKUP(CC223,名称和价格索引!$A$1:$B$785,2,FALSE)</f>
        <v>0</v>
      </c>
      <c r="CE223" s="12">
        <f>ROUND(CB223/1000000*IF(CC223=0,0,VLOOKUP(CC223,名称和价格索引!$A$4:$C$834,3,FALSE)),1)</f>
        <v>0</v>
      </c>
      <c r="CF223" s="12"/>
      <c r="CG223" s="12"/>
      <c r="CH223" s="12">
        <f>VLOOKUP(CG223,名称和价格索引!$A$1:$B$785,2,FALSE)</f>
        <v>0</v>
      </c>
      <c r="CI223" s="12">
        <f>ROUND(CF223/1000000*IF(CG223=0,0,VLOOKUP(CG223,名称和价格索引!$A$4:$C$834,3,FALSE)),1)</f>
        <v>0</v>
      </c>
      <c r="CJ223" s="12"/>
      <c r="CK223" s="12"/>
      <c r="CL223" s="12">
        <f>VLOOKUP(CK223,名称和价格索引!$A$1:$B$785,2,FALSE)</f>
        <v>0</v>
      </c>
      <c r="CM223" s="12">
        <f>ROUND(CJ223/1000000*IF(CK223=0,0,VLOOKUP(CK223,名称和价格索引!$A$4:$C$834,3,FALSE)),1)</f>
        <v>0</v>
      </c>
      <c r="CN223" s="12"/>
      <c r="CO223" s="12"/>
      <c r="CP223" s="12">
        <f>VLOOKUP(CO223,名称和价格索引!$A$1:$B$785,2,FALSE)</f>
        <v>0</v>
      </c>
      <c r="CQ223" s="12">
        <f>ROUND(CN223/1000000*IF(CO223=0,0,VLOOKUP(CO223,名称和价格索引!$A$4:$C$834,3,FALSE)),1)</f>
        <v>0</v>
      </c>
      <c r="CR223" s="12"/>
      <c r="CS223" s="12"/>
      <c r="CT223" s="12">
        <f>VLOOKUP(CS223,名称和价格索引!$A$1:$B$785,2,FALSE)</f>
        <v>0</v>
      </c>
      <c r="CU223" s="12">
        <f>ROUND(CR223/1000000*IF(CS223=0,0,VLOOKUP(CS223,名称和价格索引!$A$4:$C$834,3,FALSE)),1)</f>
        <v>0</v>
      </c>
      <c r="CV223" s="12"/>
      <c r="CW223" s="12"/>
      <c r="CX223" s="12">
        <f>VLOOKUP(CW223,名称和价格索引!$A$1:$B$785,2,FALSE)</f>
        <v>0</v>
      </c>
      <c r="CY223" s="12">
        <f>ROUND(CV223/1000000*IF(CW223=0,0,VLOOKUP(CW223,名称和价格索引!$A$4:$C$834,3,FALSE)),1)</f>
        <v>0</v>
      </c>
      <c r="CZ223" s="12"/>
      <c r="DA223" s="12"/>
      <c r="DB223" s="12">
        <f>VLOOKUP(DA223,名称和价格索引!$A$1:$B$785,2,FALSE)</f>
        <v>0</v>
      </c>
      <c r="DC223" s="12">
        <f>ROUND(CZ223/1000000*IF(DA223=0,0,VLOOKUP(DA223,名称和价格索引!$A$4:$C$834,3,FALSE)),1)</f>
        <v>0</v>
      </c>
      <c r="DD223" s="12"/>
      <c r="DE223" s="12"/>
      <c r="DF223" s="12">
        <f>VLOOKUP(DE223,名称和价格索引!$A$1:$B$785,2,FALSE)</f>
        <v>0</v>
      </c>
      <c r="DG223" s="12">
        <f>ROUND(DD223/1000000*IF(DE223=0,0,VLOOKUP(DE223,名称和价格索引!$A$4:$C$834,3,FALSE)),1)</f>
        <v>0</v>
      </c>
      <c r="DH223" s="12"/>
      <c r="DI223" s="12"/>
      <c r="DJ223" s="12">
        <f>VLOOKUP(DI223,名称和价格索引!$A$1:$B$785,2,FALSE)</f>
        <v>0</v>
      </c>
      <c r="DK223" s="12">
        <f>ROUND(DH223/1000000*IF(DI223=0,0,VLOOKUP(DI223,名称和价格索引!$A$4:$C$834,3,FALSE)),1)</f>
        <v>0</v>
      </c>
      <c r="DL223" s="12"/>
      <c r="DM223" s="12"/>
      <c r="DN223" s="12">
        <f>VLOOKUP(DM223,名称和价格索引!$A$1:$B$785,2,FALSE)</f>
        <v>0</v>
      </c>
      <c r="DO223" s="12">
        <f>ROUND(DL223/1000000*IF(DM223=0,0,VLOOKUP(DM223,名称和价格索引!$A$4:$C$834,3,FALSE)),1)</f>
        <v>0</v>
      </c>
      <c r="DP223" s="12"/>
      <c r="DQ223" s="12"/>
      <c r="DR223" s="12">
        <f>VLOOKUP(DQ223,名称和价格索引!$A$1:$B$785,2,FALSE)</f>
        <v>0</v>
      </c>
      <c r="DS223" s="12">
        <f>ROUND(DP223/1000000*IF(DQ223=0,0,VLOOKUP(DQ223,名称和价格索引!$A$4:$C$834,3,FALSE)),1)</f>
        <v>0</v>
      </c>
      <c r="DT223" s="12"/>
      <c r="DU223" s="12"/>
      <c r="DV223" s="12">
        <f>VLOOKUP(DU223,名称和价格索引!$A$1:$B$785,2,FALSE)</f>
        <v>0</v>
      </c>
      <c r="DW223" s="12">
        <f>ROUND(DT223/1000000*IF(DU223=0,0,VLOOKUP(DU223,名称和价格索引!$A$4:$C$834,3,FALSE)),1)</f>
        <v>0</v>
      </c>
      <c r="DX223" s="12"/>
      <c r="DY223" s="12"/>
      <c r="DZ223" s="12">
        <f>VLOOKUP(DY223,名称和价格索引!$A$1:$B$785,2,FALSE)</f>
        <v>0</v>
      </c>
      <c r="EA223" s="12">
        <f>ROUND(DX223/1000000*IF(DY223=0,0,VLOOKUP(DY223,名称和价格索引!$A$4:$C$834,3,FALSE)),1)</f>
        <v>0</v>
      </c>
      <c r="EB223" s="12"/>
      <c r="EC223" s="12"/>
      <c r="ED223" s="12">
        <f>VLOOKUP(EC223,名称和价格索引!$A$1:$B$785,2,FALSE)</f>
        <v>0</v>
      </c>
      <c r="EE223" s="12">
        <f>ROUND(EB223/1000000*IF(EC223=0,0,VLOOKUP(EC223,名称和价格索引!$A$4:$C$834,3,FALSE)),1)</f>
        <v>0</v>
      </c>
      <c r="EF223" s="12"/>
      <c r="EG223" s="12"/>
      <c r="EH223" s="12">
        <f>VLOOKUP(EG223,名称和价格索引!$A$1:$B$785,2,FALSE)</f>
        <v>0</v>
      </c>
      <c r="EI223" s="12">
        <f>ROUND(EF223/1000000*IF(EG223=0,0,VLOOKUP(EG223,名称和价格索引!$A$4:$C$834,3,FALSE)),1)</f>
        <v>0</v>
      </c>
      <c r="EJ223" s="12"/>
      <c r="EK223" s="12"/>
      <c r="EL223" s="12">
        <f>VLOOKUP(EK223,名称和价格索引!$A$1:$B$785,2,FALSE)</f>
        <v>0</v>
      </c>
      <c r="EM223" s="12">
        <f>ROUND(EJ223/1000000*IF(EK223=0,0,VLOOKUP(EK223,名称和价格索引!$A$4:$C$834,3,FALSE)),1)</f>
        <v>0</v>
      </c>
      <c r="EN223" s="12"/>
      <c r="EO223" s="12"/>
      <c r="EP223" s="12">
        <f>VLOOKUP(EO223,名称和价格索引!$A$1:$B$785,2,FALSE)</f>
        <v>0</v>
      </c>
      <c r="EQ223" s="12">
        <f>ROUND(EN223/1000000*IF(EO223=0,0,VLOOKUP(EO223,名称和价格索引!$A$4:$C$834,3,FALSE)),1)</f>
        <v>0</v>
      </c>
      <c r="ER223" s="12"/>
      <c r="ES223" s="12"/>
      <c r="ET223" s="12">
        <f>VLOOKUP(ES223,名称和价格索引!$A$1:$B$785,2,FALSE)</f>
        <v>0</v>
      </c>
      <c r="EU223" s="12">
        <f>ROUND(ER223/1000000*IF(ES223=0,0,VLOOKUP(ES223,名称和价格索引!$A$4:$C$834,3,FALSE)),1)</f>
        <v>0</v>
      </c>
      <c r="EV223" s="12"/>
      <c r="EW223" s="12"/>
      <c r="EX223" s="12">
        <f>VLOOKUP(EW223,名称和价格索引!$A$1:$B$785,2,FALSE)</f>
        <v>0</v>
      </c>
      <c r="EY223" s="12">
        <f>ROUND(EV223/1000000*IF(EW223=0,0,VLOOKUP(EW223,名称和价格索引!$A$4:$C$834,3,FALSE)),1)</f>
        <v>0</v>
      </c>
      <c r="EZ223" s="12"/>
      <c r="FA223" s="12"/>
      <c r="FB223" s="12">
        <f>VLOOKUP(FA223,名称和价格索引!$A$1:$B$785,2,FALSE)</f>
        <v>0</v>
      </c>
      <c r="FC223" s="12">
        <f>ROUND(EZ223/1000000*IF(FA223=0,0,VLOOKUP(FA223,名称和价格索引!$A$4:$C$834,3,FALSE)),1)</f>
        <v>0</v>
      </c>
      <c r="FD223" s="12"/>
      <c r="FE223" s="12"/>
      <c r="FF223" s="12">
        <f>VLOOKUP(FE223,名称和价格索引!$A$1:$B$785,2,FALSE)</f>
        <v>0</v>
      </c>
      <c r="FG223" s="12">
        <f>ROUND(FD223/1000000*IF(FE223=0,0,VLOOKUP(FE223,名称和价格索引!$A$4:$C$834,3,FALSE)),1)</f>
        <v>0</v>
      </c>
      <c r="FH223" s="12"/>
      <c r="FI223" s="12"/>
      <c r="FJ223" s="12">
        <f>VLOOKUP(FI223,名称和价格索引!$A$1:$B$785,2,FALSE)</f>
        <v>0</v>
      </c>
      <c r="FK223" s="12">
        <f>ROUND(FH223/1000000*IF(FI223=0,0,VLOOKUP(FI223,名称和价格索引!$A$4:$C$834,3,FALSE)),1)</f>
        <v>0</v>
      </c>
      <c r="FL223" s="12"/>
      <c r="FM223" s="12"/>
      <c r="FN223" s="12">
        <f>VLOOKUP(FM223,名称和价格索引!$A$1:$B$785,2,FALSE)</f>
        <v>0</v>
      </c>
      <c r="FO223" s="12">
        <f>ROUND(FL223/1000000*IF(FM223=0,0,VLOOKUP(FM223,名称和价格索引!$A$4:$C$834,3,FALSE)),1)</f>
        <v>0</v>
      </c>
      <c r="FP223" s="12"/>
      <c r="FQ223" s="12"/>
      <c r="FR223" s="12">
        <f>VLOOKUP(FQ223,名称和价格索引!$A$1:$B$785,2,FALSE)</f>
        <v>0</v>
      </c>
      <c r="FS223" s="12">
        <f>ROUND(FP223/1000000*IF(FQ223=0,0,VLOOKUP(FQ223,名称和价格索引!$A$4:$C$834,3,FALSE)),1)</f>
        <v>0</v>
      </c>
      <c r="FT223" s="12"/>
      <c r="FU223" s="12"/>
      <c r="FV223" s="12">
        <f>VLOOKUP(FU223,名称和价格索引!$A$1:$B$785,2,FALSE)</f>
        <v>0</v>
      </c>
      <c r="FW223" s="12">
        <f>ROUND(FT223/1000000*IF(FU223=0,0,VLOOKUP(FU223,名称和价格索引!$A$4:$C$834,3,FALSE)),1)</f>
        <v>0</v>
      </c>
      <c r="FX223" s="12"/>
      <c r="FY223" s="12"/>
      <c r="FZ223" s="12">
        <f>VLOOKUP(FY223,名称和价格索引!$A$1:$B$785,2,FALSE)</f>
        <v>0</v>
      </c>
      <c r="GA223" s="12">
        <f>ROUND(FX223/1000000*IF(FY223=0,0,VLOOKUP(FY223,名称和价格索引!$A$4:$C$834,3,FALSE)),1)</f>
        <v>0</v>
      </c>
      <c r="GB223" s="12"/>
      <c r="GC223" s="12"/>
      <c r="GD223" s="12">
        <f>VLOOKUP(GC223,名称和价格索引!$A$1:$B$785,2,FALSE)</f>
        <v>0</v>
      </c>
      <c r="GE223" s="12">
        <f>ROUND(GB223/1000000*IF(GC223=0,0,VLOOKUP(GC223,名称和价格索引!$A$4:$C$834,3,FALSE)),1)</f>
        <v>0</v>
      </c>
      <c r="GF223" s="12"/>
      <c r="GG223" s="12"/>
      <c r="GH223" s="12">
        <f>VLOOKUP(GG223,名称和价格索引!$A$1:$B$785,2,FALSE)</f>
        <v>0</v>
      </c>
      <c r="GI223" s="12">
        <f>ROUND(GF223/1000000*IF(GG223=0,0,VLOOKUP(GG223,名称和价格索引!$A$4:$C$834,3,FALSE)),1)</f>
        <v>0</v>
      </c>
      <c r="GJ223" s="12"/>
      <c r="GK223" s="12"/>
      <c r="GL223" s="12">
        <f>VLOOKUP(GK223,名称和价格索引!$A$1:$B$785,2,FALSE)</f>
        <v>0</v>
      </c>
      <c r="GM223" s="12">
        <f>ROUND(GJ223/1000000*IF(GK223=0,0,VLOOKUP(GK223,名称和价格索引!$A$4:$C$834,3,FALSE)),1)</f>
        <v>0</v>
      </c>
      <c r="GN223" s="12"/>
      <c r="GO223" s="12"/>
      <c r="GP223" s="12">
        <f>VLOOKUP(GO223,名称和价格索引!$A$1:$B$785,2,FALSE)</f>
        <v>0</v>
      </c>
      <c r="GQ223" s="12">
        <f>ROUND(GN223/1000000*IF(GO223=0,0,VLOOKUP(GO223,名称和价格索引!$A$4:$C$834,3,FALSE)),1)</f>
        <v>0</v>
      </c>
      <c r="GR223" s="12"/>
      <c r="GS223" s="12"/>
      <c r="GT223" s="12">
        <f>VLOOKUP(GS223,名称和价格索引!$A$1:$B$785,2,FALSE)</f>
        <v>0</v>
      </c>
      <c r="GU223" s="12">
        <f>ROUND(GR223/1000000*IF(GS223=0,0,VLOOKUP(GS223,名称和价格索引!$A$4:$C$834,3,FALSE)),1)</f>
        <v>0</v>
      </c>
      <c r="GV223" s="12"/>
      <c r="GW223" s="12"/>
      <c r="GX223" s="12">
        <f>VLOOKUP(GW223,名称和价格索引!$A$1:$B$785,2,FALSE)</f>
        <v>0</v>
      </c>
      <c r="GY223" s="12">
        <f>ROUND(GV223/1000000*IF(GW223=0,0,VLOOKUP(GW223,名称和价格索引!$A$4:$C$834,3,FALSE)),1)</f>
        <v>0</v>
      </c>
      <c r="GZ223" s="12"/>
      <c r="HA223" s="12"/>
      <c r="HB223" s="12">
        <f>VLOOKUP(HA223,名称和价格索引!$A$1:$B$785,2,FALSE)</f>
        <v>0</v>
      </c>
      <c r="HC223" s="12">
        <f>ROUND(GZ223/1000000*IF(HA223=0,0,VLOOKUP(HA223,名称和价格索引!$A$4:$C$834,3,FALSE)),1)</f>
        <v>0</v>
      </c>
      <c r="HD223" s="12"/>
      <c r="HE223" s="12"/>
      <c r="HF223" s="12">
        <f>VLOOKUP(HE223,名称和价格索引!$A$1:$B$785,2,FALSE)</f>
        <v>0</v>
      </c>
      <c r="HG223" s="12">
        <f>ROUND(HD223/1000000*IF(HE223=0,0,VLOOKUP(HE223,名称和价格索引!$A$4:$C$834,3,FALSE)),1)</f>
        <v>0</v>
      </c>
      <c r="HH223" s="12"/>
      <c r="HI223" s="12"/>
      <c r="HJ223" s="12">
        <f>VLOOKUP(HI223,名称和价格索引!$A$1:$B$785,2,FALSE)</f>
        <v>0</v>
      </c>
      <c r="HK223" s="12">
        <f>ROUND(HH223/1000000*IF(HI223=0,0,VLOOKUP(HI223,名称和价格索引!$A$4:$C$834,3,FALSE)),1)</f>
        <v>0</v>
      </c>
      <c r="HL223" s="12"/>
      <c r="HM223" s="12"/>
      <c r="HN223" s="12">
        <f>VLOOKUP(HM223,名称和价格索引!$A$1:$B$785,2,FALSE)</f>
        <v>0</v>
      </c>
      <c r="HO223" s="12">
        <f>ROUND(HL223/1000000*IF(HM223=0,0,VLOOKUP(HM223,名称和价格索引!$A$4:$C$834,3,FALSE)),1)</f>
        <v>0</v>
      </c>
      <c r="HP223" s="12"/>
      <c r="HQ223" s="12"/>
      <c r="HR223" s="12">
        <f>VLOOKUP(HQ223,名称和价格索引!$A$1:$B$785,2,FALSE)</f>
        <v>0</v>
      </c>
      <c r="HS223" s="12">
        <f>ROUND(HP223/1000000*IF(HQ223=0,0,VLOOKUP(HQ223,名称和价格索引!$A$4:$C$834,3,FALSE)),1)</f>
        <v>0</v>
      </c>
      <c r="HT223" s="12"/>
      <c r="HU223" s="12"/>
      <c r="HV223" s="12">
        <f>VLOOKUP(HU223,名称和价格索引!$A$1:$B$785,2,FALSE)</f>
        <v>0</v>
      </c>
      <c r="HW223" s="12">
        <f>ROUND(HT223/1000000*IF(HU223=0,0,VLOOKUP(HU223,名称和价格索引!$A$4:$C$834,3,FALSE)),1)</f>
        <v>0</v>
      </c>
      <c r="HX223" s="12"/>
      <c r="HY223" s="12"/>
      <c r="HZ223" s="12">
        <f>VLOOKUP(HY223,名称和价格索引!$A$1:$B$785,2,FALSE)</f>
        <v>0</v>
      </c>
      <c r="IA223" s="12">
        <f>ROUND(HX223/1000000*IF(HY223=0,0,VLOOKUP(HY223,名称和价格索引!$A$4:$C$834,3,FALSE)),1)</f>
        <v>0</v>
      </c>
      <c r="IB223" s="12"/>
      <c r="IC223" s="12"/>
      <c r="ID223" s="12">
        <f>VLOOKUP(IC223,名称和价格索引!$A$1:$B$785,2,FALSE)</f>
        <v>0</v>
      </c>
      <c r="IE223" s="12">
        <f>ROUND(IB223/1000000*IF(IC223=0,0,VLOOKUP(IC223,名称和价格索引!$A$4:$C$834,3,FALSE)),1)</f>
        <v>0</v>
      </c>
      <c r="IF223" s="12"/>
      <c r="IG223" s="12"/>
      <c r="IH223" s="12">
        <f>VLOOKUP(IG223,名称和价格索引!$A$1:$B$785,2,FALSE)</f>
        <v>0</v>
      </c>
      <c r="II223" s="12">
        <f>ROUND(IF223/1000000*IF(IG223=0,0,VLOOKUP(IG223,名称和价格索引!$A$4:$C$834,3,FALSE)),1)</f>
        <v>0</v>
      </c>
      <c r="IJ223" s="12"/>
      <c r="IK223" s="12"/>
      <c r="IL223" s="12">
        <f>VLOOKUP(IK223,名称和价格索引!$A$1:$B$785,2,FALSE)</f>
        <v>0</v>
      </c>
      <c r="IM223" s="12">
        <f>ROUND(IJ223/1000000*IF(IK223=0,0,VLOOKUP(IK223,名称和价格索引!$A$4:$C$834,3,FALSE)),1)</f>
        <v>0</v>
      </c>
      <c r="IN223" s="12"/>
      <c r="IO223" s="12"/>
      <c r="IP223" s="12">
        <f>VLOOKUP(IO223,名称和价格索引!$A$1:$B$785,2,FALSE)</f>
        <v>0</v>
      </c>
      <c r="IQ223" s="12">
        <f>ROUND(IN223/1000000*IF(IO223=0,0,VLOOKUP(IO223,名称和价格索引!$A$4:$C$834,3,FALSE)),1)</f>
        <v>0</v>
      </c>
      <c r="IR223" s="12"/>
      <c r="IS223" s="12"/>
      <c r="IT223" s="12">
        <f>VLOOKUP(IS223,名称和价格索引!$A$1:$B$785,2,FALSE)</f>
        <v>0</v>
      </c>
      <c r="IU223" s="12">
        <f>ROUND(IR223/1000000*IF(IS223=0,0,VLOOKUP(IS223,名称和价格索引!$A$4:$C$834,3,FALSE)),1)</f>
        <v>0</v>
      </c>
      <c r="IV223" s="12"/>
      <c r="IW223" s="12"/>
      <c r="IX223" s="12">
        <f>VLOOKUP(IW223,名称和价格索引!$A$1:$B$785,2,FALSE)</f>
        <v>0</v>
      </c>
      <c r="IY223" s="12">
        <f>ROUND(IV223/1000000*IF(IW223=0,0,VLOOKUP(IW223,名称和价格索引!$A$4:$C$834,3,FALSE)),1)</f>
        <v>0</v>
      </c>
      <c r="IZ223" s="12"/>
      <c r="JA223" s="12"/>
      <c r="JB223" s="12">
        <f>VLOOKUP(JA223,名称和价格索引!$A$1:$B$785,2,FALSE)</f>
        <v>0</v>
      </c>
      <c r="JC223" s="12">
        <f>ROUND(IZ223/1000000*IF(JA223=0,0,VLOOKUP(JA223,名称和价格索引!$A$4:$C$834,3,FALSE)),1)</f>
        <v>0</v>
      </c>
      <c r="JD223" s="12"/>
      <c r="JE223" s="12"/>
      <c r="JF223" s="12">
        <f>VLOOKUP(JE223,名称和价格索引!$A$1:$B$785,2,FALSE)</f>
        <v>0</v>
      </c>
      <c r="JG223" s="12">
        <f>ROUND(JD223/1000000*IF(JE223=0,0,VLOOKUP(JE223,名称和价格索引!$A$4:$C$834,3,FALSE)),1)</f>
        <v>0</v>
      </c>
      <c r="JH223" s="12"/>
      <c r="JI223" s="12"/>
      <c r="JJ223" s="12">
        <f>VLOOKUP(JI223,名称和价格索引!$A$1:$B$785,2,FALSE)</f>
        <v>0</v>
      </c>
      <c r="JK223" s="12">
        <f>ROUND(JH223/1000000*IF(JI223=0,0,VLOOKUP(JI223,名称和价格索引!$A$4:$C$834,3,FALSE)),1)</f>
        <v>0</v>
      </c>
      <c r="JL223" s="12"/>
      <c r="JM223" s="12"/>
      <c r="JN223" s="12">
        <f>VLOOKUP(JM223,名称和价格索引!$A$1:$B$785,2,FALSE)</f>
        <v>0</v>
      </c>
      <c r="JO223" s="12">
        <f>ROUND(JL223/1000000*IF(JM223=0,0,VLOOKUP(JM223,名称和价格索引!$A$4:$C$834,3,FALSE)),1)</f>
        <v>0</v>
      </c>
      <c r="JP223" s="12"/>
      <c r="JQ223" s="12"/>
      <c r="JR223" s="12">
        <f>VLOOKUP(JQ223,名称和价格索引!$A$1:$B$785,2,FALSE)</f>
        <v>0</v>
      </c>
      <c r="JS223" s="12">
        <f>ROUND(JP223/1000000*IF(JQ223=0,0,VLOOKUP(JQ223,名称和价格索引!$A$4:$C$834,3,FALSE)),1)</f>
        <v>0</v>
      </c>
      <c r="JT223" s="12"/>
      <c r="JU223" s="12"/>
      <c r="JV223" s="12">
        <f>VLOOKUP(JU223,名称和价格索引!$A$1:$B$785,2,FALSE)</f>
        <v>0</v>
      </c>
      <c r="JW223" s="12">
        <f>ROUND(JT223/1000000*IF(JU223=0,0,VLOOKUP(JU223,名称和价格索引!$A$4:$C$834,3,FALSE)),1)</f>
        <v>0</v>
      </c>
      <c r="JX223" s="12"/>
      <c r="JY223" s="12"/>
      <c r="JZ223" s="12">
        <f>VLOOKUP(JY223,名称和价格索引!$A$1:$B$785,2,FALSE)</f>
        <v>0</v>
      </c>
      <c r="KA223" s="12">
        <f>ROUND(JX223/1000000*IF(JY223=0,0,VLOOKUP(JY223,名称和价格索引!$A$4:$C$834,3,FALSE)),1)</f>
        <v>0</v>
      </c>
      <c r="KB223" s="12"/>
      <c r="KC223" s="12"/>
      <c r="KD223" s="12">
        <f>VLOOKUP(KC223,名称和价格索引!$A$1:$B$785,2,FALSE)</f>
        <v>0</v>
      </c>
      <c r="KE223" s="12">
        <f>ROUND(KB223/1000000*IF(KC223=0,0,VLOOKUP(KC223,名称和价格索引!$A$4:$C$834,3,FALSE)),1)</f>
        <v>0</v>
      </c>
      <c r="KF223" s="12"/>
      <c r="KG223" s="12"/>
      <c r="KH223" s="12">
        <f>VLOOKUP(KG223,名称和价格索引!$A$1:$B$785,2,FALSE)</f>
        <v>0</v>
      </c>
      <c r="KI223" s="12">
        <f>ROUND(KF223/1000000*IF(KG223=0,0,VLOOKUP(KG223,名称和价格索引!$A$4:$C$834,3,FALSE)),1)</f>
        <v>0</v>
      </c>
      <c r="KJ223" s="12"/>
      <c r="KK223" s="12"/>
      <c r="KL223" s="12">
        <f>VLOOKUP(KK223,名称和价格索引!$A$1:$B$785,2,FALSE)</f>
        <v>0</v>
      </c>
      <c r="KM223" s="12">
        <f>ROUND(KJ223/1000000*IF(KK223=0,0,VLOOKUP(KK223,名称和价格索引!$A$4:$C$834,3,FALSE)),1)</f>
        <v>0</v>
      </c>
      <c r="KN223" s="12"/>
      <c r="KO223" s="12"/>
      <c r="KP223" s="12">
        <f>VLOOKUP(KO223,名称和价格索引!$A$1:$B$785,2,FALSE)</f>
        <v>0</v>
      </c>
      <c r="KQ223" s="12">
        <f>ROUND(KN223/1000000*IF(KO223=0,0,VLOOKUP(KO223,名称和价格索引!$A$4:$C$834,3,FALSE)),1)</f>
        <v>0</v>
      </c>
      <c r="KR223" s="12"/>
      <c r="KS223" s="12"/>
      <c r="KT223" s="12">
        <f>VLOOKUP(KS223,名称和价格索引!$A$1:$B$785,2,FALSE)</f>
        <v>0</v>
      </c>
      <c r="KU223" s="12">
        <f>ROUND(KR223/1000000*IF(KS223=0,0,VLOOKUP(KS223,名称和价格索引!$A$4:$C$834,3,FALSE)),1)</f>
        <v>0</v>
      </c>
      <c r="KV223" s="12"/>
      <c r="KW223" s="12"/>
      <c r="KX223" s="12">
        <f>VLOOKUP(KW223,名称和价格索引!$A$1:$B$785,2,FALSE)</f>
        <v>0</v>
      </c>
      <c r="KY223" s="12">
        <f>ROUND(KV223/1000000*IF(KW223=0,0,VLOOKUP(KW223,名称和价格索引!$A$4:$C$834,3,FALSE)),1)</f>
        <v>0</v>
      </c>
      <c r="KZ223" s="12"/>
      <c r="LA223" s="12"/>
      <c r="LB223" s="12">
        <f>VLOOKUP(LA223,名称和价格索引!$A$1:$B$785,2,FALSE)</f>
        <v>0</v>
      </c>
      <c r="LC223" s="12">
        <f>ROUND(KZ223/1000000*IF(LA223=0,0,VLOOKUP(LA223,名称和价格索引!$A$4:$C$834,3,FALSE)),1)</f>
        <v>0</v>
      </c>
      <c r="LD223" s="12"/>
      <c r="LE223" s="12"/>
      <c r="LF223" s="12">
        <f>VLOOKUP(LE223,名称和价格索引!$A$1:$B$785,2,FALSE)</f>
        <v>0</v>
      </c>
      <c r="LG223" s="12">
        <f>ROUND(LD223/1000000*IF(LE223=0,0,VLOOKUP(LE223,名称和价格索引!$A$4:$C$834,3,FALSE)),1)</f>
        <v>0</v>
      </c>
      <c r="LH223" s="12"/>
      <c r="LI223" s="12"/>
      <c r="LJ223" s="12">
        <f>VLOOKUP(LI223,名称和价格索引!$A$1:$B$785,2,FALSE)</f>
        <v>0</v>
      </c>
      <c r="LK223" s="12">
        <f>ROUND(LH223/1000000*IF(LI223=0,0,VLOOKUP(LI223,名称和价格索引!$A$4:$C$834,3,FALSE)),1)</f>
        <v>0</v>
      </c>
      <c r="LL223" s="12"/>
      <c r="LM223" s="12"/>
      <c r="LN223" s="12">
        <f>VLOOKUP(LM223,名称和价格索引!$A$1:$B$785,2,FALSE)</f>
        <v>0</v>
      </c>
      <c r="LO223" s="12">
        <f>ROUND(LL223/1000000*IF(LM223=0,0,VLOOKUP(LM223,名称和价格索引!$A$4:$C$834,3,FALSE)),1)</f>
        <v>0</v>
      </c>
      <c r="LP223" s="12"/>
      <c r="LQ223" s="12"/>
      <c r="LR223" s="12">
        <f>VLOOKUP(LQ223,名称和价格索引!$A$1:$B$785,2,FALSE)</f>
        <v>0</v>
      </c>
      <c r="LS223" s="12">
        <f>ROUND(LP223/1000000*IF(LQ223=0,0,VLOOKUP(LQ223,名称和价格索引!$A$4:$C$834,3,FALSE)),1)</f>
        <v>0</v>
      </c>
      <c r="LT223" s="12"/>
      <c r="LU223" s="12"/>
      <c r="LV223" s="12">
        <f>VLOOKUP(LU223,名称和价格索引!$A$1:$B$785,2,FALSE)</f>
        <v>0</v>
      </c>
      <c r="LW223" s="12">
        <f>ROUND(LT223/1000000*IF(LU223=0,0,VLOOKUP(LU223,名称和价格索引!$A$4:$C$834,3,FALSE)),1)</f>
        <v>0</v>
      </c>
      <c r="LX223" s="12"/>
      <c r="LY223" s="12"/>
      <c r="LZ223" s="12">
        <f>VLOOKUP(LY223,名称和价格索引!$A$1:$B$785,2,FALSE)</f>
        <v>0</v>
      </c>
      <c r="MA223" s="12">
        <f>ROUND(LX223/1000000*IF(LY223=0,0,VLOOKUP(LY223,名称和价格索引!$A$4:$C$834,3,FALSE)),1)</f>
        <v>0</v>
      </c>
      <c r="MB223" s="12"/>
      <c r="MC223" s="12"/>
      <c r="MD223" s="12">
        <f>VLOOKUP(MC223,名称和价格索引!$A$1:$B$785,2,FALSE)</f>
        <v>0</v>
      </c>
      <c r="ME223" s="12">
        <f>ROUND(MB223/1000000*IF(MC223=0,0,VLOOKUP(MC223,名称和价格索引!$A$4:$C$834,3,FALSE)),1)</f>
        <v>0</v>
      </c>
      <c r="MF223" s="12"/>
      <c r="MG223" s="12"/>
      <c r="MH223" s="12">
        <f>VLOOKUP(MG223,名称和价格索引!$A$1:$B$785,2,FALSE)</f>
        <v>0</v>
      </c>
      <c r="MI223" s="12">
        <f>ROUND(MF223/1000000*IF(MG223=0,0,VLOOKUP(MG223,名称和价格索引!$A$4:$C$834,3,FALSE)),1)</f>
        <v>0</v>
      </c>
      <c r="MJ223" s="12"/>
      <c r="MK223" s="12"/>
      <c r="ML223" s="12">
        <f>VLOOKUP(MK223,名称和价格索引!$A$1:$B$785,2,FALSE)</f>
        <v>0</v>
      </c>
      <c r="MM223" s="12">
        <f>ROUND(MJ223/1000000*IF(MK223=0,0,VLOOKUP(MK223,名称和价格索引!$A$4:$C$834,3,FALSE)),1)</f>
        <v>0</v>
      </c>
      <c r="MN223" s="12"/>
      <c r="MO223" s="12"/>
      <c r="MP223" s="12">
        <f>VLOOKUP(MO223,名称和价格索引!$A$1:$B$785,2,FALSE)</f>
        <v>0</v>
      </c>
      <c r="MQ223" s="12">
        <f>ROUND(MN223/1000000*IF(MO223=0,0,VLOOKUP(MO223,名称和价格索引!$A$4:$C$834,3,FALSE)),1)</f>
        <v>0</v>
      </c>
      <c r="MR223" s="12"/>
      <c r="MS223" s="12"/>
      <c r="MT223" s="12">
        <f>VLOOKUP(MS223,名称和价格索引!$A$1:$B$785,2,FALSE)</f>
        <v>0</v>
      </c>
      <c r="MU223" s="12">
        <f>ROUND(MR223/1000000*IF(MS223=0,0,VLOOKUP(MS223,名称和价格索引!$A$4:$C$834,3,FALSE)),1)</f>
        <v>0</v>
      </c>
      <c r="MV223" s="12"/>
      <c r="MW223" s="12"/>
      <c r="MX223" s="12">
        <f>VLOOKUP(MW223,名称和价格索引!$A$1:$B$785,2,FALSE)</f>
        <v>0</v>
      </c>
      <c r="MY223" s="12">
        <f>ROUND(MV223/1000000*IF(MW223=0,0,VLOOKUP(MW223,名称和价格索引!$A$4:$C$834,3,FALSE)),1)</f>
        <v>0</v>
      </c>
      <c r="MZ223" s="12"/>
      <c r="NA223" s="12"/>
      <c r="NB223" s="12">
        <f>VLOOKUP(NA223,名称和价格索引!$A$1:$B$785,2,FALSE)</f>
        <v>0</v>
      </c>
      <c r="NC223" s="12">
        <f>ROUND(MZ223/1000000*IF(NA223=0,0,VLOOKUP(NA223,名称和价格索引!$A$4:$C$834,3,FALSE)),1)</f>
        <v>0</v>
      </c>
      <c r="ND223" s="12"/>
      <c r="NE223" s="12"/>
      <c r="NF223" s="12">
        <f>VLOOKUP(NE223,名称和价格索引!$A$1:$B$785,2,FALSE)</f>
        <v>0</v>
      </c>
      <c r="NG223" s="12">
        <f>ROUND(ND223/1000000*IF(NE223=0,0,VLOOKUP(NE223,名称和价格索引!$A$4:$C$834,3,FALSE)),1)</f>
        <v>0</v>
      </c>
      <c r="NH223" s="12"/>
      <c r="NI223" s="12"/>
      <c r="NJ223" s="12">
        <f>VLOOKUP(NI223,名称和价格索引!$A$1:$B$785,2,FALSE)</f>
        <v>0</v>
      </c>
      <c r="NK223" s="12">
        <f>ROUND(NH223/1000000*IF(NI223=0,0,VLOOKUP(NI223,名称和价格索引!$A$4:$C$834,3,FALSE)),1)</f>
        <v>0</v>
      </c>
      <c r="NL223" s="12"/>
      <c r="NM223" s="12"/>
      <c r="NN223" s="12">
        <f>VLOOKUP(NM223,名称和价格索引!$A$1:$B$785,2,FALSE)</f>
        <v>0</v>
      </c>
      <c r="NO223" s="12">
        <f>ROUND(NL223/1000000*IF(NM223=0,0,VLOOKUP(NM223,名称和价格索引!$A$4:$C$834,3,FALSE)),1)</f>
        <v>0</v>
      </c>
      <c r="NP223" s="12"/>
      <c r="NQ223" s="12"/>
      <c r="NR223" s="12">
        <f>VLOOKUP(NQ223,名称和价格索引!$A$1:$B$785,2,FALSE)</f>
        <v>0</v>
      </c>
      <c r="NS223" s="12">
        <f>ROUND(NP223/1000000*IF(NQ223=0,0,VLOOKUP(NQ223,名称和价格索引!$A$4:$C$834,3,FALSE)),1)</f>
        <v>0</v>
      </c>
      <c r="NT223" s="12"/>
      <c r="NU223" s="12"/>
      <c r="NV223" s="12">
        <f>VLOOKUP(NU223,名称和价格索引!$A$1:$B$785,2,FALSE)</f>
        <v>0</v>
      </c>
      <c r="NW223" s="12">
        <f>ROUND(NT223/1000000*IF(NU223=0,0,VLOOKUP(NU223,名称和价格索引!$A$4:$C$834,3,FALSE)),1)</f>
        <v>0</v>
      </c>
      <c r="NX223" s="12"/>
      <c r="NY223" s="12"/>
      <c r="NZ223" s="12">
        <f>VLOOKUP(NY223,名称和价格索引!$A$1:$B$785,2,FALSE)</f>
        <v>0</v>
      </c>
      <c r="OA223" s="12">
        <f>ROUND(NX223/1000000*IF(NY223=0,0,VLOOKUP(NY223,名称和价格索引!$A$4:$C$834,3,FALSE)),1)</f>
        <v>0</v>
      </c>
      <c r="OB223" s="12"/>
      <c r="OC223" s="12"/>
      <c r="OD223" s="12">
        <f>VLOOKUP(OC223,名称和价格索引!$A$1:$B$785,2,FALSE)</f>
        <v>0</v>
      </c>
      <c r="OE223" s="12">
        <f>ROUND(OB223/1000000*IF(OC223=0,0,VLOOKUP(OC223,名称和价格索引!$A$4:$C$834,3,FALSE)),1)</f>
        <v>0</v>
      </c>
      <c r="OF223" s="12"/>
      <c r="OG223" s="12"/>
      <c r="OH223" s="12">
        <f>VLOOKUP(OG223,名称和价格索引!$A$1:$B$785,2,FALSE)</f>
        <v>0</v>
      </c>
      <c r="OI223" s="12">
        <f>ROUND(OF223/1000000*IF(OG223=0,0,VLOOKUP(OG223,名称和价格索引!$A$4:$C$834,3,FALSE)),1)</f>
        <v>0</v>
      </c>
      <c r="OJ223" s="12"/>
      <c r="OK223" s="12"/>
      <c r="OL223" s="12">
        <f>VLOOKUP(OK223,名称和价格索引!$A$1:$B$785,2,FALSE)</f>
        <v>0</v>
      </c>
      <c r="OM223" s="12">
        <f>ROUND(OJ223/1000000*IF(OK223=0,0,VLOOKUP(OK223,名称和价格索引!$A$4:$C$834,3,FALSE)),1)</f>
        <v>0</v>
      </c>
      <c r="ON223" s="12"/>
      <c r="OO223" s="12"/>
      <c r="OP223" s="12">
        <f>VLOOKUP(OO223,名称和价格索引!$A$1:$B$785,2,FALSE)</f>
        <v>0</v>
      </c>
      <c r="OQ223" s="12">
        <f>ROUND(ON223/1000000*IF(OO223=0,0,VLOOKUP(OO223,名称和价格索引!$A$4:$C$834,3,FALSE)),1)</f>
        <v>0</v>
      </c>
      <c r="OR223" s="12"/>
      <c r="OS223" s="12"/>
      <c r="OT223" s="12">
        <f>VLOOKUP(OS223,名称和价格索引!$A$1:$B$785,2,FALSE)</f>
        <v>0</v>
      </c>
      <c r="OU223" s="12">
        <f>ROUND(OR223/1000000*IF(OS223=0,0,VLOOKUP(OS223,名称和价格索引!$A$4:$C$834,3,FALSE)),1)</f>
        <v>0</v>
      </c>
      <c r="OV223" s="12"/>
      <c r="OW223" s="12"/>
      <c r="OX223" s="12">
        <f>VLOOKUP(OW223,名称和价格索引!$A$1:$B$785,2,FALSE)</f>
        <v>0</v>
      </c>
      <c r="OY223" s="12">
        <f>ROUND(OV223/1000000*IF(OW223=0,0,VLOOKUP(OW223,名称和价格索引!$A$4:$C$834,3,FALSE)),1)</f>
        <v>0</v>
      </c>
      <c r="OZ223" s="12"/>
      <c r="PA223" s="12"/>
      <c r="PB223" s="12">
        <f>VLOOKUP(PA223,名称和价格索引!$A$1:$B$785,2,FALSE)</f>
        <v>0</v>
      </c>
      <c r="PC223" s="12">
        <f>ROUND(OZ223/1000000*IF(PA223=0,0,VLOOKUP(PA223,名称和价格索引!$A$4:$C$834,3,FALSE)),1)</f>
        <v>0</v>
      </c>
      <c r="PD223" s="12"/>
      <c r="PE223" s="12"/>
      <c r="PF223" s="12">
        <f>VLOOKUP(PE223,名称和价格索引!$A$1:$B$785,2,FALSE)</f>
        <v>0</v>
      </c>
      <c r="PG223" s="12">
        <f>ROUND(PD223/1000000*IF(PE223=0,0,VLOOKUP(PE223,名称和价格索引!$A$4:$C$834,3,FALSE)),1)</f>
        <v>0</v>
      </c>
      <c r="PH223" s="12"/>
      <c r="PI223" s="12"/>
      <c r="PJ223" s="12">
        <f>VLOOKUP(PI223,名称和价格索引!$A$1:$B$785,2,FALSE)</f>
        <v>0</v>
      </c>
      <c r="PK223" s="12">
        <f>ROUND(PH223/1000000*IF(PI223=0,0,VLOOKUP(PI223,名称和价格索引!$A$4:$C$834,3,FALSE)),1)</f>
        <v>0</v>
      </c>
      <c r="PL223" s="12"/>
      <c r="PM223" s="12"/>
      <c r="PN223" s="12">
        <f>VLOOKUP(PM223,名称和价格索引!$A$1:$B$785,2,FALSE)</f>
        <v>0</v>
      </c>
      <c r="PO223" s="12">
        <f>ROUND(PL223/1000000*IF(PM223=0,0,VLOOKUP(PM223,名称和价格索引!$A$4:$C$834,3,FALSE)),1)</f>
        <v>0</v>
      </c>
      <c r="PP223" s="12"/>
      <c r="PQ223" s="12"/>
      <c r="PR223" s="12">
        <f>VLOOKUP(PQ223,名称和价格索引!$A$1:$B$785,2,FALSE)</f>
        <v>0</v>
      </c>
      <c r="PS223" s="12">
        <f>ROUND(PP223/1000000*IF(PQ223=0,0,VLOOKUP(PQ223,名称和价格索引!$A$4:$C$834,3,FALSE)),1)</f>
        <v>0</v>
      </c>
      <c r="PT223" s="12"/>
      <c r="PU223" s="12"/>
      <c r="PV223" s="12">
        <f>VLOOKUP(PU223,名称和价格索引!$A$1:$B$785,2,FALSE)</f>
        <v>0</v>
      </c>
      <c r="PW223" s="12">
        <f>ROUND(PT223/1000000*IF(PU223=0,0,VLOOKUP(PU223,名称和价格索引!$A$4:$C$834,3,FALSE)),1)</f>
        <v>0</v>
      </c>
      <c r="PX223" s="12"/>
      <c r="PY223" s="12"/>
      <c r="PZ223" s="12">
        <f>VLOOKUP(PY223,名称和价格索引!$A$1:$B$785,2,FALSE)</f>
        <v>0</v>
      </c>
      <c r="QA223" s="12">
        <f>ROUND(PX223/1000000*IF(PY223=0,0,VLOOKUP(PY223,名称和价格索引!$A$4:$C$834,3,FALSE)),1)</f>
        <v>0</v>
      </c>
      <c r="QB223" s="12"/>
      <c r="QC223" s="12"/>
      <c r="QD223" s="12">
        <f>VLOOKUP(QC223,名称和价格索引!$A$1:$B$785,2,FALSE)</f>
        <v>0</v>
      </c>
      <c r="QE223" s="12">
        <f>ROUND(QB223/1000000*IF(QC223=0,0,VLOOKUP(QC223,名称和价格索引!$A$4:$C$834,3,FALSE)),1)</f>
        <v>0</v>
      </c>
      <c r="QF223" s="12"/>
      <c r="QG223" s="12"/>
      <c r="QH223" s="12">
        <f>VLOOKUP(QG223,名称和价格索引!$A$1:$B$785,2,FALSE)</f>
        <v>0</v>
      </c>
      <c r="QI223" s="12">
        <f>ROUND(QF223/1000000*IF(QG223=0,0,VLOOKUP(QG223,名称和价格索引!$A$4:$C$834,3,FALSE)),1)</f>
        <v>0</v>
      </c>
      <c r="QJ223" s="12"/>
      <c r="QK223" s="12"/>
      <c r="QL223" s="12">
        <f>VLOOKUP(QK223,名称和价格索引!$A$1:$B$785,2,FALSE)</f>
        <v>0</v>
      </c>
      <c r="QM223" s="12">
        <f>ROUND(QJ223/1000000*IF(QK223=0,0,VLOOKUP(QK223,名称和价格索引!$A$4:$C$834,3,FALSE)),1)</f>
        <v>0</v>
      </c>
      <c r="QN223" s="12"/>
      <c r="QO223" s="12"/>
      <c r="QP223" s="12">
        <f>VLOOKUP(QO223,名称和价格索引!$A$1:$B$785,2,FALSE)</f>
        <v>0</v>
      </c>
      <c r="QQ223" s="12">
        <f>ROUND(QN223/1000000*IF(QO223=0,0,VLOOKUP(QO223,名称和价格索引!$A$4:$C$834,3,FALSE)),1)</f>
        <v>0</v>
      </c>
      <c r="QR223" s="12"/>
      <c r="QS223" s="12"/>
      <c r="QT223" s="12">
        <f>VLOOKUP(QS223,名称和价格索引!$A$1:$B$785,2,FALSE)</f>
        <v>0</v>
      </c>
      <c r="QU223" s="12">
        <f>ROUND(QR223/1000000*IF(QS223=0,0,VLOOKUP(QS223,名称和价格索引!$A$4:$C$834,3,FALSE)),1)</f>
        <v>0</v>
      </c>
      <c r="QV223" s="12"/>
      <c r="QW223" s="12"/>
      <c r="QX223" s="12">
        <f>VLOOKUP(QW223,名称和价格索引!$A$1:$B$785,2,FALSE)</f>
        <v>0</v>
      </c>
      <c r="QY223" s="12">
        <f>ROUND(QV223/1000000*IF(QW223=0,0,VLOOKUP(QW223,名称和价格索引!$A$4:$C$834,3,FALSE)),1)</f>
        <v>0</v>
      </c>
      <c r="QZ223" s="12"/>
      <c r="RA223" s="12"/>
      <c r="RB223" s="12">
        <f>VLOOKUP(RA223,名称和价格索引!$A$1:$B$785,2,FALSE)</f>
        <v>0</v>
      </c>
      <c r="RC223" s="12">
        <f>ROUND(QZ223/1000000*IF(RA223=0,0,VLOOKUP(RA223,名称和价格索引!$A$4:$C$834,3,FALSE)),1)</f>
        <v>0</v>
      </c>
      <c r="RD223" s="12"/>
      <c r="RE223" s="12"/>
      <c r="RF223" s="12">
        <f>VLOOKUP(RE223,名称和价格索引!$A$1:$B$785,2,FALSE)</f>
        <v>0</v>
      </c>
      <c r="RG223" s="12">
        <f>ROUND(RD223/1000000*IF(RE223=0,0,VLOOKUP(RE223,名称和价格索引!$A$4:$C$834,3,FALSE)),1)</f>
        <v>0</v>
      </c>
      <c r="RH223" s="12"/>
      <c r="RI223" s="12"/>
      <c r="RJ223" s="12">
        <f>VLOOKUP(RI223,名称和价格索引!$A$1:$B$785,2,FALSE)</f>
        <v>0</v>
      </c>
      <c r="RK223" s="12">
        <f>ROUND(RH223/1000000*IF(RI223=0,0,VLOOKUP(RI223,名称和价格索引!$A$4:$C$834,3,FALSE)),1)</f>
        <v>0</v>
      </c>
      <c r="RL223" s="12"/>
      <c r="RM223" s="12"/>
      <c r="RN223" s="12">
        <f>VLOOKUP(RM223,名称和价格索引!$A$1:$B$785,2,FALSE)</f>
        <v>0</v>
      </c>
      <c r="RO223" s="12">
        <f>ROUND(RL223/1000000*IF(RM223=0,0,VLOOKUP(RM223,名称和价格索引!$A$4:$C$834,3,FALSE)),1)</f>
        <v>0</v>
      </c>
      <c r="RP223" s="12"/>
      <c r="RQ223" s="12"/>
      <c r="RR223" s="12">
        <f>VLOOKUP(RQ223,名称和价格索引!$A$1:$B$785,2,FALSE)</f>
        <v>0</v>
      </c>
      <c r="RS223" s="12">
        <f>ROUND(RP223/1000000*IF(RQ223=0,0,VLOOKUP(RQ223,名称和价格索引!$A$4:$C$834,3,FALSE)),1)</f>
        <v>0</v>
      </c>
      <c r="RT223" s="12"/>
      <c r="RU223" s="12"/>
      <c r="RV223" s="12">
        <f>VLOOKUP(RU223,名称和价格索引!$A$1:$B$785,2,FALSE)</f>
        <v>0</v>
      </c>
      <c r="RW223" s="12">
        <f>ROUND(RT223/1000000*IF(RU223=0,0,VLOOKUP(RU223,名称和价格索引!$A$4:$C$834,3,FALSE)),1)</f>
        <v>0</v>
      </c>
      <c r="RX223" s="12"/>
      <c r="RY223" s="12"/>
      <c r="RZ223" s="12">
        <f>VLOOKUP(RY223,名称和价格索引!$A$1:$B$785,2,FALSE)</f>
        <v>0</v>
      </c>
      <c r="SA223" s="12">
        <f>ROUND(RX223/1000000*IF(RY223=0,0,VLOOKUP(RY223,名称和价格索引!$A$4:$C$834,3,FALSE)),1)</f>
        <v>0</v>
      </c>
      <c r="SB223" s="12"/>
      <c r="SC223" s="12"/>
      <c r="SD223" s="12">
        <f>VLOOKUP(SC223,名称和价格索引!$A$1:$B$785,2,FALSE)</f>
        <v>0</v>
      </c>
      <c r="SE223" s="12">
        <f>ROUND(SB223/1000000*IF(SC223=0,0,VLOOKUP(SC223,名称和价格索引!$A$4:$C$834,3,FALSE)),1)</f>
        <v>0</v>
      </c>
      <c r="SF223" s="12"/>
      <c r="SG223" s="12"/>
      <c r="SH223" s="12">
        <f>VLOOKUP(SG223,名称和价格索引!$A$1:$B$785,2,FALSE)</f>
        <v>0</v>
      </c>
      <c r="SI223" s="12">
        <f>ROUND(SF223/1000000*IF(SG223=0,0,VLOOKUP(SG223,名称和价格索引!$A$4:$C$834,3,FALSE)),1)</f>
        <v>0</v>
      </c>
      <c r="SJ223" s="12"/>
      <c r="SK223" s="12"/>
      <c r="SL223" s="12">
        <f>VLOOKUP(SK223,名称和价格索引!$A$1:$B$785,2,FALSE)</f>
        <v>0</v>
      </c>
      <c r="SM223" s="12">
        <f>ROUND(SJ223/1000000*IF(SK223=0,0,VLOOKUP(SK223,名称和价格索引!$A$4:$C$834,3,FALSE)),1)</f>
        <v>0</v>
      </c>
      <c r="SN223" s="12"/>
      <c r="SO223" s="12"/>
      <c r="SP223" s="12">
        <f>VLOOKUP(SO223,名称和价格索引!$A$1:$B$785,2,FALSE)</f>
        <v>0</v>
      </c>
      <c r="SQ223" s="12">
        <f>ROUND(SN223/1000000*IF(SO223=0,0,VLOOKUP(SO223,名称和价格索引!$A$4:$C$834,3,FALSE)),1)</f>
        <v>0</v>
      </c>
      <c r="SR223" s="12"/>
      <c r="SS223" s="12"/>
      <c r="ST223" s="12">
        <f>VLOOKUP(SS223,名称和价格索引!$A$1:$B$785,2,FALSE)</f>
        <v>0</v>
      </c>
      <c r="SU223" s="12">
        <f>ROUND(SR223/1000000*IF(SS223=0,0,VLOOKUP(SS223,名称和价格索引!$A$4:$C$834,3,FALSE)),1)</f>
        <v>0</v>
      </c>
      <c r="SV223" s="11">
        <f t="array" ref="SV223">SUM(VLOOKUP(D223,D223:SU223,ROW($1:$123)*4,0))</f>
        <v>233.3</v>
      </c>
    </row>
    <row r="224" s="5" customFormat="1" customHeight="1" spans="1:516">
      <c r="A224" s="12" t="s">
        <v>984</v>
      </c>
      <c r="B224" s="12" t="s">
        <v>780</v>
      </c>
      <c r="C224" s="12">
        <v>1023</v>
      </c>
      <c r="D224" s="12">
        <v>500000</v>
      </c>
      <c r="E224" s="12">
        <v>200250</v>
      </c>
      <c r="F224" s="12">
        <f>VLOOKUP(E224,名称和价格索引!$A$1:$B$785,2,FALSE)</f>
        <v>250</v>
      </c>
      <c r="G224" s="12">
        <f>ROUND(D224/1000000*IF(E224=0,0,VLOOKUP(E224,名称和价格索引!$A$4:$C$834,3,FALSE)),1)</f>
        <v>125</v>
      </c>
      <c r="H224" s="12">
        <v>500000</v>
      </c>
      <c r="I224" s="12">
        <v>302</v>
      </c>
      <c r="J224" s="12" t="str">
        <f>VLOOKUP(I224,名称和价格索引!$A$1:$B$785,2,FALSE)</f>
        <v>金创药(中量)</v>
      </c>
      <c r="K224" s="12">
        <f>ROUND(H224/1000000*IF(I224=0,0,VLOOKUP(I224,名称和价格索引!$A$4:$C$834,3,FALSE)),1)</f>
        <v>65</v>
      </c>
      <c r="L224" s="12">
        <v>333333</v>
      </c>
      <c r="M224" s="12">
        <v>322</v>
      </c>
      <c r="N224" s="12" t="str">
        <f>VLOOKUP(M224,名称和价格索引!$A$1:$B$785,2,FALSE)</f>
        <v>魔法药(中量)</v>
      </c>
      <c r="O224" s="12">
        <f>ROUND(L224/1000000*IF(M224=0,0,VLOOKUP(M224,名称和价格索引!$A$4:$C$834,3,FALSE)),1)</f>
        <v>43.3</v>
      </c>
      <c r="P224" s="12"/>
      <c r="Q224" s="12"/>
      <c r="R224" s="12">
        <f>VLOOKUP(Q224,名称和价格索引!$A$1:$B$785,2,FALSE)</f>
        <v>0</v>
      </c>
      <c r="S224" s="12">
        <f>ROUND(P224/1000000*IF(Q224=0,0,VLOOKUP(Q224,名称和价格索引!$A$4:$C$834,3,FALSE)),1)</f>
        <v>0</v>
      </c>
      <c r="T224" s="12"/>
      <c r="U224" s="12"/>
      <c r="V224" s="12">
        <f>VLOOKUP(U224,名称和价格索引!$A$1:$B$785,2,FALSE)</f>
        <v>0</v>
      </c>
      <c r="W224" s="12">
        <f>ROUND(T224/1000000*IF(U224=0,0,VLOOKUP(U224,名称和价格索引!$A$4:$C$834,3,FALSE)),1)</f>
        <v>0</v>
      </c>
      <c r="X224" s="12"/>
      <c r="Y224" s="12"/>
      <c r="Z224" s="12">
        <f>VLOOKUP(Y224,名称和价格索引!$A$1:$B$785,2,FALSE)</f>
        <v>0</v>
      </c>
      <c r="AA224" s="12">
        <f>ROUND(X224/1000000*IF(Y224=0,0,VLOOKUP(Y224,名称和价格索引!$A$4:$C$834,3,FALSE)),1)</f>
        <v>0</v>
      </c>
      <c r="AB224" s="12"/>
      <c r="AC224" s="12"/>
      <c r="AD224" s="12">
        <f>VLOOKUP(AC224,名称和价格索引!$A$1:$B$785,2,FALSE)</f>
        <v>0</v>
      </c>
      <c r="AE224" s="12">
        <f>ROUND(AB224/1000000*IF(AC224=0,0,VLOOKUP(AC224,名称和价格索引!$A$4:$C$834,3,FALSE)),1)</f>
        <v>0</v>
      </c>
      <c r="AF224" s="12"/>
      <c r="AG224" s="12"/>
      <c r="AH224" s="12">
        <f>VLOOKUP(AG224,名称和价格索引!$A$1:$B$785,2,FALSE)</f>
        <v>0</v>
      </c>
      <c r="AI224" s="12">
        <f>ROUND(AF224/1000000*IF(AG224=0,0,VLOOKUP(AG224,名称和价格索引!$A$4:$C$834,3,FALSE)),1)</f>
        <v>0</v>
      </c>
      <c r="AJ224" s="12"/>
      <c r="AK224" s="12"/>
      <c r="AL224" s="12">
        <f>VLOOKUP(AK224,名称和价格索引!$A$1:$B$785,2,FALSE)</f>
        <v>0</v>
      </c>
      <c r="AM224" s="12">
        <f>ROUND(AJ224/1000000*IF(AK224=0,0,VLOOKUP(AK224,名称和价格索引!$A$4:$C$834,3,FALSE)),1)</f>
        <v>0</v>
      </c>
      <c r="AN224" s="12"/>
      <c r="AO224" s="12"/>
      <c r="AP224" s="12">
        <f>VLOOKUP(AO224,名称和价格索引!$A$1:$B$785,2,FALSE)</f>
        <v>0</v>
      </c>
      <c r="AQ224" s="12">
        <f>ROUND(AN224/1000000*IF(AO224=0,0,VLOOKUP(AO224,名称和价格索引!$A$4:$C$834,3,FALSE)),1)</f>
        <v>0</v>
      </c>
      <c r="AR224" s="12"/>
      <c r="AS224" s="12"/>
      <c r="AT224" s="12">
        <f>VLOOKUP(AS224,名称和价格索引!$A$1:$B$785,2,FALSE)</f>
        <v>0</v>
      </c>
      <c r="AU224" s="12">
        <f>ROUND(AR224/1000000*IF(AS224=0,0,VLOOKUP(AS224,名称和价格索引!$A$4:$C$834,3,FALSE)),1)</f>
        <v>0</v>
      </c>
      <c r="AV224" s="12"/>
      <c r="AW224" s="12"/>
      <c r="AX224" s="12">
        <f>VLOOKUP(AW224,名称和价格索引!$A$1:$B$785,2,FALSE)</f>
        <v>0</v>
      </c>
      <c r="AY224" s="12">
        <f>ROUND(AV224/1000000*IF(AW224=0,0,VLOOKUP(AW224,名称和价格索引!$A$4:$C$834,3,FALSE)),1)</f>
        <v>0</v>
      </c>
      <c r="AZ224" s="12"/>
      <c r="BA224" s="12"/>
      <c r="BB224" s="12">
        <f>VLOOKUP(BA224,名称和价格索引!$A$1:$B$785,2,FALSE)</f>
        <v>0</v>
      </c>
      <c r="BC224" s="12">
        <f>ROUND(AZ224/1000000*IF(BA224=0,0,VLOOKUP(BA224,名称和价格索引!$A$4:$C$834,3,FALSE)),1)</f>
        <v>0</v>
      </c>
      <c r="BD224" s="12"/>
      <c r="BE224" s="12"/>
      <c r="BF224" s="12">
        <f>VLOOKUP(BE224,名称和价格索引!$A$1:$B$785,2,FALSE)</f>
        <v>0</v>
      </c>
      <c r="BG224" s="12">
        <f>ROUND(BD224/1000000*IF(BE224=0,0,VLOOKUP(BE224,名称和价格索引!$A$4:$C$834,3,FALSE)),1)</f>
        <v>0</v>
      </c>
      <c r="BH224" s="12"/>
      <c r="BI224" s="12"/>
      <c r="BJ224" s="12">
        <f>VLOOKUP(BI224,名称和价格索引!$A$1:$B$785,2,FALSE)</f>
        <v>0</v>
      </c>
      <c r="BK224" s="12">
        <f>ROUND(BH224/1000000*IF(BI224=0,0,VLOOKUP(BI224,名称和价格索引!$A$4:$C$834,3,FALSE)),1)</f>
        <v>0</v>
      </c>
      <c r="BL224" s="12"/>
      <c r="BM224" s="12"/>
      <c r="BN224" s="12">
        <f>VLOOKUP(BM224,名称和价格索引!$A$1:$B$785,2,FALSE)</f>
        <v>0</v>
      </c>
      <c r="BO224" s="12">
        <f>ROUND(BL224/1000000*IF(BM224=0,0,VLOOKUP(BM224,名称和价格索引!$A$4:$C$834,3,FALSE)),1)</f>
        <v>0</v>
      </c>
      <c r="BP224" s="12"/>
      <c r="BQ224" s="12"/>
      <c r="BR224" s="12">
        <f>VLOOKUP(BQ224,名称和价格索引!$A$1:$B$785,2,FALSE)</f>
        <v>0</v>
      </c>
      <c r="BS224" s="12">
        <f>ROUND(BP224/1000000*IF(BQ224=0,0,VLOOKUP(BQ224,名称和价格索引!$A$4:$C$834,3,FALSE)),1)</f>
        <v>0</v>
      </c>
      <c r="BT224" s="12"/>
      <c r="BU224" s="12"/>
      <c r="BV224" s="12">
        <f>VLOOKUP(BU224,名称和价格索引!$A$1:$B$785,2,FALSE)</f>
        <v>0</v>
      </c>
      <c r="BW224" s="12">
        <f>ROUND(BT224/1000000*IF(BU224=0,0,VLOOKUP(BU224,名称和价格索引!$A$4:$C$834,3,FALSE)),1)</f>
        <v>0</v>
      </c>
      <c r="BX224" s="12"/>
      <c r="BY224" s="12"/>
      <c r="BZ224" s="12">
        <f>VLOOKUP(BY224,名称和价格索引!$A$1:$B$785,2,FALSE)</f>
        <v>0</v>
      </c>
      <c r="CA224" s="12">
        <f>ROUND(BX224/1000000*IF(BY224=0,0,VLOOKUP(BY224,名称和价格索引!$A$4:$C$834,3,FALSE)),1)</f>
        <v>0</v>
      </c>
      <c r="CB224" s="12"/>
      <c r="CC224" s="12"/>
      <c r="CD224" s="12">
        <f>VLOOKUP(CC224,名称和价格索引!$A$1:$B$785,2,FALSE)</f>
        <v>0</v>
      </c>
      <c r="CE224" s="12">
        <f>ROUND(CB224/1000000*IF(CC224=0,0,VLOOKUP(CC224,名称和价格索引!$A$4:$C$834,3,FALSE)),1)</f>
        <v>0</v>
      </c>
      <c r="CF224" s="12"/>
      <c r="CG224" s="12"/>
      <c r="CH224" s="12">
        <f>VLOOKUP(CG224,名称和价格索引!$A$1:$B$785,2,FALSE)</f>
        <v>0</v>
      </c>
      <c r="CI224" s="12">
        <f>ROUND(CF224/1000000*IF(CG224=0,0,VLOOKUP(CG224,名称和价格索引!$A$4:$C$834,3,FALSE)),1)</f>
        <v>0</v>
      </c>
      <c r="CJ224" s="12"/>
      <c r="CK224" s="12"/>
      <c r="CL224" s="12">
        <f>VLOOKUP(CK224,名称和价格索引!$A$1:$B$785,2,FALSE)</f>
        <v>0</v>
      </c>
      <c r="CM224" s="12">
        <f>ROUND(CJ224/1000000*IF(CK224=0,0,VLOOKUP(CK224,名称和价格索引!$A$4:$C$834,3,FALSE)),1)</f>
        <v>0</v>
      </c>
      <c r="CN224" s="12"/>
      <c r="CO224" s="12"/>
      <c r="CP224" s="12">
        <f>VLOOKUP(CO224,名称和价格索引!$A$1:$B$785,2,FALSE)</f>
        <v>0</v>
      </c>
      <c r="CQ224" s="12">
        <f>ROUND(CN224/1000000*IF(CO224=0,0,VLOOKUP(CO224,名称和价格索引!$A$4:$C$834,3,FALSE)),1)</f>
        <v>0</v>
      </c>
      <c r="CR224" s="12"/>
      <c r="CS224" s="12"/>
      <c r="CT224" s="12">
        <f>VLOOKUP(CS224,名称和价格索引!$A$1:$B$785,2,FALSE)</f>
        <v>0</v>
      </c>
      <c r="CU224" s="12">
        <f>ROUND(CR224/1000000*IF(CS224=0,0,VLOOKUP(CS224,名称和价格索引!$A$4:$C$834,3,FALSE)),1)</f>
        <v>0</v>
      </c>
      <c r="CV224" s="12"/>
      <c r="CW224" s="12"/>
      <c r="CX224" s="12">
        <f>VLOOKUP(CW224,名称和价格索引!$A$1:$B$785,2,FALSE)</f>
        <v>0</v>
      </c>
      <c r="CY224" s="12">
        <f>ROUND(CV224/1000000*IF(CW224=0,0,VLOOKUP(CW224,名称和价格索引!$A$4:$C$834,3,FALSE)),1)</f>
        <v>0</v>
      </c>
      <c r="CZ224" s="12"/>
      <c r="DA224" s="12"/>
      <c r="DB224" s="12">
        <f>VLOOKUP(DA224,名称和价格索引!$A$1:$B$785,2,FALSE)</f>
        <v>0</v>
      </c>
      <c r="DC224" s="12">
        <f>ROUND(CZ224/1000000*IF(DA224=0,0,VLOOKUP(DA224,名称和价格索引!$A$4:$C$834,3,FALSE)),1)</f>
        <v>0</v>
      </c>
      <c r="DD224" s="12"/>
      <c r="DE224" s="12"/>
      <c r="DF224" s="12">
        <f>VLOOKUP(DE224,名称和价格索引!$A$1:$B$785,2,FALSE)</f>
        <v>0</v>
      </c>
      <c r="DG224" s="12">
        <f>ROUND(DD224/1000000*IF(DE224=0,0,VLOOKUP(DE224,名称和价格索引!$A$4:$C$834,3,FALSE)),1)</f>
        <v>0</v>
      </c>
      <c r="DH224" s="12"/>
      <c r="DI224" s="12"/>
      <c r="DJ224" s="12">
        <f>VLOOKUP(DI224,名称和价格索引!$A$1:$B$785,2,FALSE)</f>
        <v>0</v>
      </c>
      <c r="DK224" s="12">
        <f>ROUND(DH224/1000000*IF(DI224=0,0,VLOOKUP(DI224,名称和价格索引!$A$4:$C$834,3,FALSE)),1)</f>
        <v>0</v>
      </c>
      <c r="DL224" s="12"/>
      <c r="DM224" s="12"/>
      <c r="DN224" s="12">
        <f>VLOOKUP(DM224,名称和价格索引!$A$1:$B$785,2,FALSE)</f>
        <v>0</v>
      </c>
      <c r="DO224" s="12">
        <f>ROUND(DL224/1000000*IF(DM224=0,0,VLOOKUP(DM224,名称和价格索引!$A$4:$C$834,3,FALSE)),1)</f>
        <v>0</v>
      </c>
      <c r="DP224" s="12"/>
      <c r="DQ224" s="12"/>
      <c r="DR224" s="12">
        <f>VLOOKUP(DQ224,名称和价格索引!$A$1:$B$785,2,FALSE)</f>
        <v>0</v>
      </c>
      <c r="DS224" s="12">
        <f>ROUND(DP224/1000000*IF(DQ224=0,0,VLOOKUP(DQ224,名称和价格索引!$A$4:$C$834,3,FALSE)),1)</f>
        <v>0</v>
      </c>
      <c r="DT224" s="12"/>
      <c r="DU224" s="12"/>
      <c r="DV224" s="12">
        <f>VLOOKUP(DU224,名称和价格索引!$A$1:$B$785,2,FALSE)</f>
        <v>0</v>
      </c>
      <c r="DW224" s="12">
        <f>ROUND(DT224/1000000*IF(DU224=0,0,VLOOKUP(DU224,名称和价格索引!$A$4:$C$834,3,FALSE)),1)</f>
        <v>0</v>
      </c>
      <c r="DX224" s="12"/>
      <c r="DY224" s="12"/>
      <c r="DZ224" s="12">
        <f>VLOOKUP(DY224,名称和价格索引!$A$1:$B$785,2,FALSE)</f>
        <v>0</v>
      </c>
      <c r="EA224" s="12">
        <f>ROUND(DX224/1000000*IF(DY224=0,0,VLOOKUP(DY224,名称和价格索引!$A$4:$C$834,3,FALSE)),1)</f>
        <v>0</v>
      </c>
      <c r="EB224" s="12"/>
      <c r="EC224" s="12"/>
      <c r="ED224" s="12">
        <f>VLOOKUP(EC224,名称和价格索引!$A$1:$B$785,2,FALSE)</f>
        <v>0</v>
      </c>
      <c r="EE224" s="12">
        <f>ROUND(EB224/1000000*IF(EC224=0,0,VLOOKUP(EC224,名称和价格索引!$A$4:$C$834,3,FALSE)),1)</f>
        <v>0</v>
      </c>
      <c r="EF224" s="12"/>
      <c r="EG224" s="12"/>
      <c r="EH224" s="12">
        <f>VLOOKUP(EG224,名称和价格索引!$A$1:$B$785,2,FALSE)</f>
        <v>0</v>
      </c>
      <c r="EI224" s="12">
        <f>ROUND(EF224/1000000*IF(EG224=0,0,VLOOKUP(EG224,名称和价格索引!$A$4:$C$834,3,FALSE)),1)</f>
        <v>0</v>
      </c>
      <c r="EJ224" s="12"/>
      <c r="EK224" s="12"/>
      <c r="EL224" s="12">
        <f>VLOOKUP(EK224,名称和价格索引!$A$1:$B$785,2,FALSE)</f>
        <v>0</v>
      </c>
      <c r="EM224" s="12">
        <f>ROUND(EJ224/1000000*IF(EK224=0,0,VLOOKUP(EK224,名称和价格索引!$A$4:$C$834,3,FALSE)),1)</f>
        <v>0</v>
      </c>
      <c r="EN224" s="12"/>
      <c r="EO224" s="12"/>
      <c r="EP224" s="12">
        <f>VLOOKUP(EO224,名称和价格索引!$A$1:$B$785,2,FALSE)</f>
        <v>0</v>
      </c>
      <c r="EQ224" s="12">
        <f>ROUND(EN224/1000000*IF(EO224=0,0,VLOOKUP(EO224,名称和价格索引!$A$4:$C$834,3,FALSE)),1)</f>
        <v>0</v>
      </c>
      <c r="ER224" s="12"/>
      <c r="ES224" s="12"/>
      <c r="ET224" s="12">
        <f>VLOOKUP(ES224,名称和价格索引!$A$1:$B$785,2,FALSE)</f>
        <v>0</v>
      </c>
      <c r="EU224" s="12">
        <f>ROUND(ER224/1000000*IF(ES224=0,0,VLOOKUP(ES224,名称和价格索引!$A$4:$C$834,3,FALSE)),1)</f>
        <v>0</v>
      </c>
      <c r="EV224" s="12"/>
      <c r="EW224" s="12"/>
      <c r="EX224" s="12">
        <f>VLOOKUP(EW224,名称和价格索引!$A$1:$B$785,2,FALSE)</f>
        <v>0</v>
      </c>
      <c r="EY224" s="12">
        <f>ROUND(EV224/1000000*IF(EW224=0,0,VLOOKUP(EW224,名称和价格索引!$A$4:$C$834,3,FALSE)),1)</f>
        <v>0</v>
      </c>
      <c r="EZ224" s="12"/>
      <c r="FA224" s="12"/>
      <c r="FB224" s="12">
        <f>VLOOKUP(FA224,名称和价格索引!$A$1:$B$785,2,FALSE)</f>
        <v>0</v>
      </c>
      <c r="FC224" s="12">
        <f>ROUND(EZ224/1000000*IF(FA224=0,0,VLOOKUP(FA224,名称和价格索引!$A$4:$C$834,3,FALSE)),1)</f>
        <v>0</v>
      </c>
      <c r="FD224" s="12"/>
      <c r="FE224" s="12"/>
      <c r="FF224" s="12">
        <f>VLOOKUP(FE224,名称和价格索引!$A$1:$B$785,2,FALSE)</f>
        <v>0</v>
      </c>
      <c r="FG224" s="12">
        <f>ROUND(FD224/1000000*IF(FE224=0,0,VLOOKUP(FE224,名称和价格索引!$A$4:$C$834,3,FALSE)),1)</f>
        <v>0</v>
      </c>
      <c r="FH224" s="12"/>
      <c r="FI224" s="12"/>
      <c r="FJ224" s="12">
        <f>VLOOKUP(FI224,名称和价格索引!$A$1:$B$785,2,FALSE)</f>
        <v>0</v>
      </c>
      <c r="FK224" s="12">
        <f>ROUND(FH224/1000000*IF(FI224=0,0,VLOOKUP(FI224,名称和价格索引!$A$4:$C$834,3,FALSE)),1)</f>
        <v>0</v>
      </c>
      <c r="FL224" s="12"/>
      <c r="FM224" s="12"/>
      <c r="FN224" s="12">
        <f>VLOOKUP(FM224,名称和价格索引!$A$1:$B$785,2,FALSE)</f>
        <v>0</v>
      </c>
      <c r="FO224" s="12">
        <f>ROUND(FL224/1000000*IF(FM224=0,0,VLOOKUP(FM224,名称和价格索引!$A$4:$C$834,3,FALSE)),1)</f>
        <v>0</v>
      </c>
      <c r="FP224" s="12"/>
      <c r="FQ224" s="12"/>
      <c r="FR224" s="12">
        <f>VLOOKUP(FQ224,名称和价格索引!$A$1:$B$785,2,FALSE)</f>
        <v>0</v>
      </c>
      <c r="FS224" s="12">
        <f>ROUND(FP224/1000000*IF(FQ224=0,0,VLOOKUP(FQ224,名称和价格索引!$A$4:$C$834,3,FALSE)),1)</f>
        <v>0</v>
      </c>
      <c r="FT224" s="12"/>
      <c r="FU224" s="12"/>
      <c r="FV224" s="12">
        <f>VLOOKUP(FU224,名称和价格索引!$A$1:$B$785,2,FALSE)</f>
        <v>0</v>
      </c>
      <c r="FW224" s="12">
        <f>ROUND(FT224/1000000*IF(FU224=0,0,VLOOKUP(FU224,名称和价格索引!$A$4:$C$834,3,FALSE)),1)</f>
        <v>0</v>
      </c>
      <c r="FX224" s="12"/>
      <c r="FY224" s="12"/>
      <c r="FZ224" s="12">
        <f>VLOOKUP(FY224,名称和价格索引!$A$1:$B$785,2,FALSE)</f>
        <v>0</v>
      </c>
      <c r="GA224" s="12">
        <f>ROUND(FX224/1000000*IF(FY224=0,0,VLOOKUP(FY224,名称和价格索引!$A$4:$C$834,3,FALSE)),1)</f>
        <v>0</v>
      </c>
      <c r="GB224" s="12"/>
      <c r="GC224" s="12"/>
      <c r="GD224" s="12">
        <f>VLOOKUP(GC224,名称和价格索引!$A$1:$B$785,2,FALSE)</f>
        <v>0</v>
      </c>
      <c r="GE224" s="12">
        <f>ROUND(GB224/1000000*IF(GC224=0,0,VLOOKUP(GC224,名称和价格索引!$A$4:$C$834,3,FALSE)),1)</f>
        <v>0</v>
      </c>
      <c r="GF224" s="12"/>
      <c r="GG224" s="12"/>
      <c r="GH224" s="12">
        <f>VLOOKUP(GG224,名称和价格索引!$A$1:$B$785,2,FALSE)</f>
        <v>0</v>
      </c>
      <c r="GI224" s="12">
        <f>ROUND(GF224/1000000*IF(GG224=0,0,VLOOKUP(GG224,名称和价格索引!$A$4:$C$834,3,FALSE)),1)</f>
        <v>0</v>
      </c>
      <c r="GJ224" s="12"/>
      <c r="GK224" s="12"/>
      <c r="GL224" s="12">
        <f>VLOOKUP(GK224,名称和价格索引!$A$1:$B$785,2,FALSE)</f>
        <v>0</v>
      </c>
      <c r="GM224" s="12">
        <f>ROUND(GJ224/1000000*IF(GK224=0,0,VLOOKUP(GK224,名称和价格索引!$A$4:$C$834,3,FALSE)),1)</f>
        <v>0</v>
      </c>
      <c r="GN224" s="12"/>
      <c r="GO224" s="12"/>
      <c r="GP224" s="12">
        <f>VLOOKUP(GO224,名称和价格索引!$A$1:$B$785,2,FALSE)</f>
        <v>0</v>
      </c>
      <c r="GQ224" s="12">
        <f>ROUND(GN224/1000000*IF(GO224=0,0,VLOOKUP(GO224,名称和价格索引!$A$4:$C$834,3,FALSE)),1)</f>
        <v>0</v>
      </c>
      <c r="GR224" s="12"/>
      <c r="GS224" s="12"/>
      <c r="GT224" s="12">
        <f>VLOOKUP(GS224,名称和价格索引!$A$1:$B$785,2,FALSE)</f>
        <v>0</v>
      </c>
      <c r="GU224" s="12">
        <f>ROUND(GR224/1000000*IF(GS224=0,0,VLOOKUP(GS224,名称和价格索引!$A$4:$C$834,3,FALSE)),1)</f>
        <v>0</v>
      </c>
      <c r="GV224" s="12"/>
      <c r="GW224" s="12"/>
      <c r="GX224" s="12">
        <f>VLOOKUP(GW224,名称和价格索引!$A$1:$B$785,2,FALSE)</f>
        <v>0</v>
      </c>
      <c r="GY224" s="12">
        <f>ROUND(GV224/1000000*IF(GW224=0,0,VLOOKUP(GW224,名称和价格索引!$A$4:$C$834,3,FALSE)),1)</f>
        <v>0</v>
      </c>
      <c r="GZ224" s="12"/>
      <c r="HA224" s="12"/>
      <c r="HB224" s="12">
        <f>VLOOKUP(HA224,名称和价格索引!$A$1:$B$785,2,FALSE)</f>
        <v>0</v>
      </c>
      <c r="HC224" s="12">
        <f>ROUND(GZ224/1000000*IF(HA224=0,0,VLOOKUP(HA224,名称和价格索引!$A$4:$C$834,3,FALSE)),1)</f>
        <v>0</v>
      </c>
      <c r="HD224" s="12"/>
      <c r="HE224" s="12"/>
      <c r="HF224" s="12">
        <f>VLOOKUP(HE224,名称和价格索引!$A$1:$B$785,2,FALSE)</f>
        <v>0</v>
      </c>
      <c r="HG224" s="12">
        <f>ROUND(HD224/1000000*IF(HE224=0,0,VLOOKUP(HE224,名称和价格索引!$A$4:$C$834,3,FALSE)),1)</f>
        <v>0</v>
      </c>
      <c r="HH224" s="12"/>
      <c r="HI224" s="12"/>
      <c r="HJ224" s="12">
        <f>VLOOKUP(HI224,名称和价格索引!$A$1:$B$785,2,FALSE)</f>
        <v>0</v>
      </c>
      <c r="HK224" s="12">
        <f>ROUND(HH224/1000000*IF(HI224=0,0,VLOOKUP(HI224,名称和价格索引!$A$4:$C$834,3,FALSE)),1)</f>
        <v>0</v>
      </c>
      <c r="HL224" s="12"/>
      <c r="HM224" s="12"/>
      <c r="HN224" s="12">
        <f>VLOOKUP(HM224,名称和价格索引!$A$1:$B$785,2,FALSE)</f>
        <v>0</v>
      </c>
      <c r="HO224" s="12">
        <f>ROUND(HL224/1000000*IF(HM224=0,0,VLOOKUP(HM224,名称和价格索引!$A$4:$C$834,3,FALSE)),1)</f>
        <v>0</v>
      </c>
      <c r="HP224" s="12"/>
      <c r="HQ224" s="12"/>
      <c r="HR224" s="12">
        <f>VLOOKUP(HQ224,名称和价格索引!$A$1:$B$785,2,FALSE)</f>
        <v>0</v>
      </c>
      <c r="HS224" s="12">
        <f>ROUND(HP224/1000000*IF(HQ224=0,0,VLOOKUP(HQ224,名称和价格索引!$A$4:$C$834,3,FALSE)),1)</f>
        <v>0</v>
      </c>
      <c r="HT224" s="12"/>
      <c r="HU224" s="12"/>
      <c r="HV224" s="12">
        <f>VLOOKUP(HU224,名称和价格索引!$A$1:$B$785,2,FALSE)</f>
        <v>0</v>
      </c>
      <c r="HW224" s="12">
        <f>ROUND(HT224/1000000*IF(HU224=0,0,VLOOKUP(HU224,名称和价格索引!$A$4:$C$834,3,FALSE)),1)</f>
        <v>0</v>
      </c>
      <c r="HX224" s="12"/>
      <c r="HY224" s="12"/>
      <c r="HZ224" s="12">
        <f>VLOOKUP(HY224,名称和价格索引!$A$1:$B$785,2,FALSE)</f>
        <v>0</v>
      </c>
      <c r="IA224" s="12">
        <f>ROUND(HX224/1000000*IF(HY224=0,0,VLOOKUP(HY224,名称和价格索引!$A$4:$C$834,3,FALSE)),1)</f>
        <v>0</v>
      </c>
      <c r="IB224" s="12"/>
      <c r="IC224" s="12"/>
      <c r="ID224" s="12">
        <f>VLOOKUP(IC224,名称和价格索引!$A$1:$B$785,2,FALSE)</f>
        <v>0</v>
      </c>
      <c r="IE224" s="12">
        <f>ROUND(IB224/1000000*IF(IC224=0,0,VLOOKUP(IC224,名称和价格索引!$A$4:$C$834,3,FALSE)),1)</f>
        <v>0</v>
      </c>
      <c r="IF224" s="12"/>
      <c r="IG224" s="12"/>
      <c r="IH224" s="12">
        <f>VLOOKUP(IG224,名称和价格索引!$A$1:$B$785,2,FALSE)</f>
        <v>0</v>
      </c>
      <c r="II224" s="12">
        <f>ROUND(IF224/1000000*IF(IG224=0,0,VLOOKUP(IG224,名称和价格索引!$A$4:$C$834,3,FALSE)),1)</f>
        <v>0</v>
      </c>
      <c r="IJ224" s="12"/>
      <c r="IK224" s="12"/>
      <c r="IL224" s="12">
        <f>VLOOKUP(IK224,名称和价格索引!$A$1:$B$785,2,FALSE)</f>
        <v>0</v>
      </c>
      <c r="IM224" s="12">
        <f>ROUND(IJ224/1000000*IF(IK224=0,0,VLOOKUP(IK224,名称和价格索引!$A$4:$C$834,3,FALSE)),1)</f>
        <v>0</v>
      </c>
      <c r="IN224" s="12"/>
      <c r="IO224" s="12"/>
      <c r="IP224" s="12">
        <f>VLOOKUP(IO224,名称和价格索引!$A$1:$B$785,2,FALSE)</f>
        <v>0</v>
      </c>
      <c r="IQ224" s="12">
        <f>ROUND(IN224/1000000*IF(IO224=0,0,VLOOKUP(IO224,名称和价格索引!$A$4:$C$834,3,FALSE)),1)</f>
        <v>0</v>
      </c>
      <c r="IR224" s="12"/>
      <c r="IS224" s="12"/>
      <c r="IT224" s="12">
        <f>VLOOKUP(IS224,名称和价格索引!$A$1:$B$785,2,FALSE)</f>
        <v>0</v>
      </c>
      <c r="IU224" s="12">
        <f>ROUND(IR224/1000000*IF(IS224=0,0,VLOOKUP(IS224,名称和价格索引!$A$4:$C$834,3,FALSE)),1)</f>
        <v>0</v>
      </c>
      <c r="IV224" s="12"/>
      <c r="IW224" s="12"/>
      <c r="IX224" s="12">
        <f>VLOOKUP(IW224,名称和价格索引!$A$1:$B$785,2,FALSE)</f>
        <v>0</v>
      </c>
      <c r="IY224" s="12">
        <f>ROUND(IV224/1000000*IF(IW224=0,0,VLOOKUP(IW224,名称和价格索引!$A$4:$C$834,3,FALSE)),1)</f>
        <v>0</v>
      </c>
      <c r="IZ224" s="12"/>
      <c r="JA224" s="12"/>
      <c r="JB224" s="12">
        <f>VLOOKUP(JA224,名称和价格索引!$A$1:$B$785,2,FALSE)</f>
        <v>0</v>
      </c>
      <c r="JC224" s="12">
        <f>ROUND(IZ224/1000000*IF(JA224=0,0,VLOOKUP(JA224,名称和价格索引!$A$4:$C$834,3,FALSE)),1)</f>
        <v>0</v>
      </c>
      <c r="JD224" s="12"/>
      <c r="JE224" s="12"/>
      <c r="JF224" s="12">
        <f>VLOOKUP(JE224,名称和价格索引!$A$1:$B$785,2,FALSE)</f>
        <v>0</v>
      </c>
      <c r="JG224" s="12">
        <f>ROUND(JD224/1000000*IF(JE224=0,0,VLOOKUP(JE224,名称和价格索引!$A$4:$C$834,3,FALSE)),1)</f>
        <v>0</v>
      </c>
      <c r="JH224" s="12"/>
      <c r="JI224" s="12"/>
      <c r="JJ224" s="12">
        <f>VLOOKUP(JI224,名称和价格索引!$A$1:$B$785,2,FALSE)</f>
        <v>0</v>
      </c>
      <c r="JK224" s="12">
        <f>ROUND(JH224/1000000*IF(JI224=0,0,VLOOKUP(JI224,名称和价格索引!$A$4:$C$834,3,FALSE)),1)</f>
        <v>0</v>
      </c>
      <c r="JL224" s="12"/>
      <c r="JM224" s="12"/>
      <c r="JN224" s="12">
        <f>VLOOKUP(JM224,名称和价格索引!$A$1:$B$785,2,FALSE)</f>
        <v>0</v>
      </c>
      <c r="JO224" s="12">
        <f>ROUND(JL224/1000000*IF(JM224=0,0,VLOOKUP(JM224,名称和价格索引!$A$4:$C$834,3,FALSE)),1)</f>
        <v>0</v>
      </c>
      <c r="JP224" s="12"/>
      <c r="JQ224" s="12"/>
      <c r="JR224" s="12">
        <f>VLOOKUP(JQ224,名称和价格索引!$A$1:$B$785,2,FALSE)</f>
        <v>0</v>
      </c>
      <c r="JS224" s="12">
        <f>ROUND(JP224/1000000*IF(JQ224=0,0,VLOOKUP(JQ224,名称和价格索引!$A$4:$C$834,3,FALSE)),1)</f>
        <v>0</v>
      </c>
      <c r="JT224" s="12"/>
      <c r="JU224" s="12"/>
      <c r="JV224" s="12">
        <f>VLOOKUP(JU224,名称和价格索引!$A$1:$B$785,2,FALSE)</f>
        <v>0</v>
      </c>
      <c r="JW224" s="12">
        <f>ROUND(JT224/1000000*IF(JU224=0,0,VLOOKUP(JU224,名称和价格索引!$A$4:$C$834,3,FALSE)),1)</f>
        <v>0</v>
      </c>
      <c r="JX224" s="12"/>
      <c r="JY224" s="12"/>
      <c r="JZ224" s="12">
        <f>VLOOKUP(JY224,名称和价格索引!$A$1:$B$785,2,FALSE)</f>
        <v>0</v>
      </c>
      <c r="KA224" s="12">
        <f>ROUND(JX224/1000000*IF(JY224=0,0,VLOOKUP(JY224,名称和价格索引!$A$4:$C$834,3,FALSE)),1)</f>
        <v>0</v>
      </c>
      <c r="KB224" s="12"/>
      <c r="KC224" s="12"/>
      <c r="KD224" s="12">
        <f>VLOOKUP(KC224,名称和价格索引!$A$1:$B$785,2,FALSE)</f>
        <v>0</v>
      </c>
      <c r="KE224" s="12">
        <f>ROUND(KB224/1000000*IF(KC224=0,0,VLOOKUP(KC224,名称和价格索引!$A$4:$C$834,3,FALSE)),1)</f>
        <v>0</v>
      </c>
      <c r="KF224" s="12"/>
      <c r="KG224" s="12"/>
      <c r="KH224" s="12">
        <f>VLOOKUP(KG224,名称和价格索引!$A$1:$B$785,2,FALSE)</f>
        <v>0</v>
      </c>
      <c r="KI224" s="12">
        <f>ROUND(KF224/1000000*IF(KG224=0,0,VLOOKUP(KG224,名称和价格索引!$A$4:$C$834,3,FALSE)),1)</f>
        <v>0</v>
      </c>
      <c r="KJ224" s="12"/>
      <c r="KK224" s="12"/>
      <c r="KL224" s="12">
        <f>VLOOKUP(KK224,名称和价格索引!$A$1:$B$785,2,FALSE)</f>
        <v>0</v>
      </c>
      <c r="KM224" s="12">
        <f>ROUND(KJ224/1000000*IF(KK224=0,0,VLOOKUP(KK224,名称和价格索引!$A$4:$C$834,3,FALSE)),1)</f>
        <v>0</v>
      </c>
      <c r="KN224" s="12"/>
      <c r="KO224" s="12"/>
      <c r="KP224" s="12">
        <f>VLOOKUP(KO224,名称和价格索引!$A$1:$B$785,2,FALSE)</f>
        <v>0</v>
      </c>
      <c r="KQ224" s="12">
        <f>ROUND(KN224/1000000*IF(KO224=0,0,VLOOKUP(KO224,名称和价格索引!$A$4:$C$834,3,FALSE)),1)</f>
        <v>0</v>
      </c>
      <c r="KR224" s="12"/>
      <c r="KS224" s="12"/>
      <c r="KT224" s="12">
        <f>VLOOKUP(KS224,名称和价格索引!$A$1:$B$785,2,FALSE)</f>
        <v>0</v>
      </c>
      <c r="KU224" s="12">
        <f>ROUND(KR224/1000000*IF(KS224=0,0,VLOOKUP(KS224,名称和价格索引!$A$4:$C$834,3,FALSE)),1)</f>
        <v>0</v>
      </c>
      <c r="KV224" s="12"/>
      <c r="KW224" s="12"/>
      <c r="KX224" s="12">
        <f>VLOOKUP(KW224,名称和价格索引!$A$1:$B$785,2,FALSE)</f>
        <v>0</v>
      </c>
      <c r="KY224" s="12">
        <f>ROUND(KV224/1000000*IF(KW224=0,0,VLOOKUP(KW224,名称和价格索引!$A$4:$C$834,3,FALSE)),1)</f>
        <v>0</v>
      </c>
      <c r="KZ224" s="12"/>
      <c r="LA224" s="12"/>
      <c r="LB224" s="12">
        <f>VLOOKUP(LA224,名称和价格索引!$A$1:$B$785,2,FALSE)</f>
        <v>0</v>
      </c>
      <c r="LC224" s="12">
        <f>ROUND(KZ224/1000000*IF(LA224=0,0,VLOOKUP(LA224,名称和价格索引!$A$4:$C$834,3,FALSE)),1)</f>
        <v>0</v>
      </c>
      <c r="LD224" s="12"/>
      <c r="LE224" s="12"/>
      <c r="LF224" s="12">
        <f>VLOOKUP(LE224,名称和价格索引!$A$1:$B$785,2,FALSE)</f>
        <v>0</v>
      </c>
      <c r="LG224" s="12">
        <f>ROUND(LD224/1000000*IF(LE224=0,0,VLOOKUP(LE224,名称和价格索引!$A$4:$C$834,3,FALSE)),1)</f>
        <v>0</v>
      </c>
      <c r="LH224" s="12"/>
      <c r="LI224" s="12"/>
      <c r="LJ224" s="12">
        <f>VLOOKUP(LI224,名称和价格索引!$A$1:$B$785,2,FALSE)</f>
        <v>0</v>
      </c>
      <c r="LK224" s="12">
        <f>ROUND(LH224/1000000*IF(LI224=0,0,VLOOKUP(LI224,名称和价格索引!$A$4:$C$834,3,FALSE)),1)</f>
        <v>0</v>
      </c>
      <c r="LL224" s="12"/>
      <c r="LM224" s="12"/>
      <c r="LN224" s="12">
        <f>VLOOKUP(LM224,名称和价格索引!$A$1:$B$785,2,FALSE)</f>
        <v>0</v>
      </c>
      <c r="LO224" s="12">
        <f>ROUND(LL224/1000000*IF(LM224=0,0,VLOOKUP(LM224,名称和价格索引!$A$4:$C$834,3,FALSE)),1)</f>
        <v>0</v>
      </c>
      <c r="LP224" s="12"/>
      <c r="LQ224" s="12"/>
      <c r="LR224" s="12">
        <f>VLOOKUP(LQ224,名称和价格索引!$A$1:$B$785,2,FALSE)</f>
        <v>0</v>
      </c>
      <c r="LS224" s="12">
        <f>ROUND(LP224/1000000*IF(LQ224=0,0,VLOOKUP(LQ224,名称和价格索引!$A$4:$C$834,3,FALSE)),1)</f>
        <v>0</v>
      </c>
      <c r="LT224" s="12"/>
      <c r="LU224" s="12"/>
      <c r="LV224" s="12">
        <f>VLOOKUP(LU224,名称和价格索引!$A$1:$B$785,2,FALSE)</f>
        <v>0</v>
      </c>
      <c r="LW224" s="12">
        <f>ROUND(LT224/1000000*IF(LU224=0,0,VLOOKUP(LU224,名称和价格索引!$A$4:$C$834,3,FALSE)),1)</f>
        <v>0</v>
      </c>
      <c r="LX224" s="12"/>
      <c r="LY224" s="12"/>
      <c r="LZ224" s="12">
        <f>VLOOKUP(LY224,名称和价格索引!$A$1:$B$785,2,FALSE)</f>
        <v>0</v>
      </c>
      <c r="MA224" s="12">
        <f>ROUND(LX224/1000000*IF(LY224=0,0,VLOOKUP(LY224,名称和价格索引!$A$4:$C$834,3,FALSE)),1)</f>
        <v>0</v>
      </c>
      <c r="MB224" s="12"/>
      <c r="MC224" s="12"/>
      <c r="MD224" s="12">
        <f>VLOOKUP(MC224,名称和价格索引!$A$1:$B$785,2,FALSE)</f>
        <v>0</v>
      </c>
      <c r="ME224" s="12">
        <f>ROUND(MB224/1000000*IF(MC224=0,0,VLOOKUP(MC224,名称和价格索引!$A$4:$C$834,3,FALSE)),1)</f>
        <v>0</v>
      </c>
      <c r="MF224" s="12"/>
      <c r="MG224" s="12"/>
      <c r="MH224" s="12">
        <f>VLOOKUP(MG224,名称和价格索引!$A$1:$B$785,2,FALSE)</f>
        <v>0</v>
      </c>
      <c r="MI224" s="12">
        <f>ROUND(MF224/1000000*IF(MG224=0,0,VLOOKUP(MG224,名称和价格索引!$A$4:$C$834,3,FALSE)),1)</f>
        <v>0</v>
      </c>
      <c r="MJ224" s="12"/>
      <c r="MK224" s="12"/>
      <c r="ML224" s="12">
        <f>VLOOKUP(MK224,名称和价格索引!$A$1:$B$785,2,FALSE)</f>
        <v>0</v>
      </c>
      <c r="MM224" s="12">
        <f>ROUND(MJ224/1000000*IF(MK224=0,0,VLOOKUP(MK224,名称和价格索引!$A$4:$C$834,3,FALSE)),1)</f>
        <v>0</v>
      </c>
      <c r="MN224" s="12"/>
      <c r="MO224" s="12"/>
      <c r="MP224" s="12">
        <f>VLOOKUP(MO224,名称和价格索引!$A$1:$B$785,2,FALSE)</f>
        <v>0</v>
      </c>
      <c r="MQ224" s="12">
        <f>ROUND(MN224/1000000*IF(MO224=0,0,VLOOKUP(MO224,名称和价格索引!$A$4:$C$834,3,FALSE)),1)</f>
        <v>0</v>
      </c>
      <c r="MR224" s="12"/>
      <c r="MS224" s="12"/>
      <c r="MT224" s="12">
        <f>VLOOKUP(MS224,名称和价格索引!$A$1:$B$785,2,FALSE)</f>
        <v>0</v>
      </c>
      <c r="MU224" s="12">
        <f>ROUND(MR224/1000000*IF(MS224=0,0,VLOOKUP(MS224,名称和价格索引!$A$4:$C$834,3,FALSE)),1)</f>
        <v>0</v>
      </c>
      <c r="MV224" s="12"/>
      <c r="MW224" s="12"/>
      <c r="MX224" s="12">
        <f>VLOOKUP(MW224,名称和价格索引!$A$1:$B$785,2,FALSE)</f>
        <v>0</v>
      </c>
      <c r="MY224" s="12">
        <f>ROUND(MV224/1000000*IF(MW224=0,0,VLOOKUP(MW224,名称和价格索引!$A$4:$C$834,3,FALSE)),1)</f>
        <v>0</v>
      </c>
      <c r="MZ224" s="12"/>
      <c r="NA224" s="12"/>
      <c r="NB224" s="12">
        <f>VLOOKUP(NA224,名称和价格索引!$A$1:$B$785,2,FALSE)</f>
        <v>0</v>
      </c>
      <c r="NC224" s="12">
        <f>ROUND(MZ224/1000000*IF(NA224=0,0,VLOOKUP(NA224,名称和价格索引!$A$4:$C$834,3,FALSE)),1)</f>
        <v>0</v>
      </c>
      <c r="ND224" s="12"/>
      <c r="NE224" s="12"/>
      <c r="NF224" s="12">
        <f>VLOOKUP(NE224,名称和价格索引!$A$1:$B$785,2,FALSE)</f>
        <v>0</v>
      </c>
      <c r="NG224" s="12">
        <f>ROUND(ND224/1000000*IF(NE224=0,0,VLOOKUP(NE224,名称和价格索引!$A$4:$C$834,3,FALSE)),1)</f>
        <v>0</v>
      </c>
      <c r="NH224" s="12"/>
      <c r="NI224" s="12"/>
      <c r="NJ224" s="12">
        <f>VLOOKUP(NI224,名称和价格索引!$A$1:$B$785,2,FALSE)</f>
        <v>0</v>
      </c>
      <c r="NK224" s="12">
        <f>ROUND(NH224/1000000*IF(NI224=0,0,VLOOKUP(NI224,名称和价格索引!$A$4:$C$834,3,FALSE)),1)</f>
        <v>0</v>
      </c>
      <c r="NL224" s="12"/>
      <c r="NM224" s="12"/>
      <c r="NN224" s="12">
        <f>VLOOKUP(NM224,名称和价格索引!$A$1:$B$785,2,FALSE)</f>
        <v>0</v>
      </c>
      <c r="NO224" s="12">
        <f>ROUND(NL224/1000000*IF(NM224=0,0,VLOOKUP(NM224,名称和价格索引!$A$4:$C$834,3,FALSE)),1)</f>
        <v>0</v>
      </c>
      <c r="NP224" s="12"/>
      <c r="NQ224" s="12"/>
      <c r="NR224" s="12">
        <f>VLOOKUP(NQ224,名称和价格索引!$A$1:$B$785,2,FALSE)</f>
        <v>0</v>
      </c>
      <c r="NS224" s="12">
        <f>ROUND(NP224/1000000*IF(NQ224=0,0,VLOOKUP(NQ224,名称和价格索引!$A$4:$C$834,3,FALSE)),1)</f>
        <v>0</v>
      </c>
      <c r="NT224" s="12"/>
      <c r="NU224" s="12"/>
      <c r="NV224" s="12">
        <f>VLOOKUP(NU224,名称和价格索引!$A$1:$B$785,2,FALSE)</f>
        <v>0</v>
      </c>
      <c r="NW224" s="12">
        <f>ROUND(NT224/1000000*IF(NU224=0,0,VLOOKUP(NU224,名称和价格索引!$A$4:$C$834,3,FALSE)),1)</f>
        <v>0</v>
      </c>
      <c r="NX224" s="12"/>
      <c r="NY224" s="12"/>
      <c r="NZ224" s="12">
        <f>VLOOKUP(NY224,名称和价格索引!$A$1:$B$785,2,FALSE)</f>
        <v>0</v>
      </c>
      <c r="OA224" s="12">
        <f>ROUND(NX224/1000000*IF(NY224=0,0,VLOOKUP(NY224,名称和价格索引!$A$4:$C$834,3,FALSE)),1)</f>
        <v>0</v>
      </c>
      <c r="OB224" s="12"/>
      <c r="OC224" s="12"/>
      <c r="OD224" s="12">
        <f>VLOOKUP(OC224,名称和价格索引!$A$1:$B$785,2,FALSE)</f>
        <v>0</v>
      </c>
      <c r="OE224" s="12">
        <f>ROUND(OB224/1000000*IF(OC224=0,0,VLOOKUP(OC224,名称和价格索引!$A$4:$C$834,3,FALSE)),1)</f>
        <v>0</v>
      </c>
      <c r="OF224" s="12"/>
      <c r="OG224" s="12"/>
      <c r="OH224" s="12">
        <f>VLOOKUP(OG224,名称和价格索引!$A$1:$B$785,2,FALSE)</f>
        <v>0</v>
      </c>
      <c r="OI224" s="12">
        <f>ROUND(OF224/1000000*IF(OG224=0,0,VLOOKUP(OG224,名称和价格索引!$A$4:$C$834,3,FALSE)),1)</f>
        <v>0</v>
      </c>
      <c r="OJ224" s="12"/>
      <c r="OK224" s="12"/>
      <c r="OL224" s="12">
        <f>VLOOKUP(OK224,名称和价格索引!$A$1:$B$785,2,FALSE)</f>
        <v>0</v>
      </c>
      <c r="OM224" s="12">
        <f>ROUND(OJ224/1000000*IF(OK224=0,0,VLOOKUP(OK224,名称和价格索引!$A$4:$C$834,3,FALSE)),1)</f>
        <v>0</v>
      </c>
      <c r="ON224" s="12"/>
      <c r="OO224" s="12"/>
      <c r="OP224" s="12">
        <f>VLOOKUP(OO224,名称和价格索引!$A$1:$B$785,2,FALSE)</f>
        <v>0</v>
      </c>
      <c r="OQ224" s="12">
        <f>ROUND(ON224/1000000*IF(OO224=0,0,VLOOKUP(OO224,名称和价格索引!$A$4:$C$834,3,FALSE)),1)</f>
        <v>0</v>
      </c>
      <c r="OR224" s="12"/>
      <c r="OS224" s="12"/>
      <c r="OT224" s="12">
        <f>VLOOKUP(OS224,名称和价格索引!$A$1:$B$785,2,FALSE)</f>
        <v>0</v>
      </c>
      <c r="OU224" s="12">
        <f>ROUND(OR224/1000000*IF(OS224=0,0,VLOOKUP(OS224,名称和价格索引!$A$4:$C$834,3,FALSE)),1)</f>
        <v>0</v>
      </c>
      <c r="OV224" s="12"/>
      <c r="OW224" s="12"/>
      <c r="OX224" s="12">
        <f>VLOOKUP(OW224,名称和价格索引!$A$1:$B$785,2,FALSE)</f>
        <v>0</v>
      </c>
      <c r="OY224" s="12">
        <f>ROUND(OV224/1000000*IF(OW224=0,0,VLOOKUP(OW224,名称和价格索引!$A$4:$C$834,3,FALSE)),1)</f>
        <v>0</v>
      </c>
      <c r="OZ224" s="12"/>
      <c r="PA224" s="12"/>
      <c r="PB224" s="12">
        <f>VLOOKUP(PA224,名称和价格索引!$A$1:$B$785,2,FALSE)</f>
        <v>0</v>
      </c>
      <c r="PC224" s="12">
        <f>ROUND(OZ224/1000000*IF(PA224=0,0,VLOOKUP(PA224,名称和价格索引!$A$4:$C$834,3,FALSE)),1)</f>
        <v>0</v>
      </c>
      <c r="PD224" s="12"/>
      <c r="PE224" s="12"/>
      <c r="PF224" s="12">
        <f>VLOOKUP(PE224,名称和价格索引!$A$1:$B$785,2,FALSE)</f>
        <v>0</v>
      </c>
      <c r="PG224" s="12">
        <f>ROUND(PD224/1000000*IF(PE224=0,0,VLOOKUP(PE224,名称和价格索引!$A$4:$C$834,3,FALSE)),1)</f>
        <v>0</v>
      </c>
      <c r="PH224" s="12"/>
      <c r="PI224" s="12"/>
      <c r="PJ224" s="12">
        <f>VLOOKUP(PI224,名称和价格索引!$A$1:$B$785,2,FALSE)</f>
        <v>0</v>
      </c>
      <c r="PK224" s="12">
        <f>ROUND(PH224/1000000*IF(PI224=0,0,VLOOKUP(PI224,名称和价格索引!$A$4:$C$834,3,FALSE)),1)</f>
        <v>0</v>
      </c>
      <c r="PL224" s="12"/>
      <c r="PM224" s="12"/>
      <c r="PN224" s="12">
        <f>VLOOKUP(PM224,名称和价格索引!$A$1:$B$785,2,FALSE)</f>
        <v>0</v>
      </c>
      <c r="PO224" s="12">
        <f>ROUND(PL224/1000000*IF(PM224=0,0,VLOOKUP(PM224,名称和价格索引!$A$4:$C$834,3,FALSE)),1)</f>
        <v>0</v>
      </c>
      <c r="PP224" s="12"/>
      <c r="PQ224" s="12"/>
      <c r="PR224" s="12">
        <f>VLOOKUP(PQ224,名称和价格索引!$A$1:$B$785,2,FALSE)</f>
        <v>0</v>
      </c>
      <c r="PS224" s="12">
        <f>ROUND(PP224/1000000*IF(PQ224=0,0,VLOOKUP(PQ224,名称和价格索引!$A$4:$C$834,3,FALSE)),1)</f>
        <v>0</v>
      </c>
      <c r="PT224" s="12"/>
      <c r="PU224" s="12"/>
      <c r="PV224" s="12">
        <f>VLOOKUP(PU224,名称和价格索引!$A$1:$B$785,2,FALSE)</f>
        <v>0</v>
      </c>
      <c r="PW224" s="12">
        <f>ROUND(PT224/1000000*IF(PU224=0,0,VLOOKUP(PU224,名称和价格索引!$A$4:$C$834,3,FALSE)),1)</f>
        <v>0</v>
      </c>
      <c r="PX224" s="12"/>
      <c r="PY224" s="12"/>
      <c r="PZ224" s="12">
        <f>VLOOKUP(PY224,名称和价格索引!$A$1:$B$785,2,FALSE)</f>
        <v>0</v>
      </c>
      <c r="QA224" s="12">
        <f>ROUND(PX224/1000000*IF(PY224=0,0,VLOOKUP(PY224,名称和价格索引!$A$4:$C$834,3,FALSE)),1)</f>
        <v>0</v>
      </c>
      <c r="QB224" s="12"/>
      <c r="QC224" s="12"/>
      <c r="QD224" s="12">
        <f>VLOOKUP(QC224,名称和价格索引!$A$1:$B$785,2,FALSE)</f>
        <v>0</v>
      </c>
      <c r="QE224" s="12">
        <f>ROUND(QB224/1000000*IF(QC224=0,0,VLOOKUP(QC224,名称和价格索引!$A$4:$C$834,3,FALSE)),1)</f>
        <v>0</v>
      </c>
      <c r="QF224" s="12"/>
      <c r="QG224" s="12"/>
      <c r="QH224" s="12">
        <f>VLOOKUP(QG224,名称和价格索引!$A$1:$B$785,2,FALSE)</f>
        <v>0</v>
      </c>
      <c r="QI224" s="12">
        <f>ROUND(QF224/1000000*IF(QG224=0,0,VLOOKUP(QG224,名称和价格索引!$A$4:$C$834,3,FALSE)),1)</f>
        <v>0</v>
      </c>
      <c r="QJ224" s="12"/>
      <c r="QK224" s="12"/>
      <c r="QL224" s="12">
        <f>VLOOKUP(QK224,名称和价格索引!$A$1:$B$785,2,FALSE)</f>
        <v>0</v>
      </c>
      <c r="QM224" s="12">
        <f>ROUND(QJ224/1000000*IF(QK224=0,0,VLOOKUP(QK224,名称和价格索引!$A$4:$C$834,3,FALSE)),1)</f>
        <v>0</v>
      </c>
      <c r="QN224" s="12"/>
      <c r="QO224" s="12"/>
      <c r="QP224" s="12">
        <f>VLOOKUP(QO224,名称和价格索引!$A$1:$B$785,2,FALSE)</f>
        <v>0</v>
      </c>
      <c r="QQ224" s="12">
        <f>ROUND(QN224/1000000*IF(QO224=0,0,VLOOKUP(QO224,名称和价格索引!$A$4:$C$834,3,FALSE)),1)</f>
        <v>0</v>
      </c>
      <c r="QR224" s="12"/>
      <c r="QS224" s="12"/>
      <c r="QT224" s="12">
        <f>VLOOKUP(QS224,名称和价格索引!$A$1:$B$785,2,FALSE)</f>
        <v>0</v>
      </c>
      <c r="QU224" s="12">
        <f>ROUND(QR224/1000000*IF(QS224=0,0,VLOOKUP(QS224,名称和价格索引!$A$4:$C$834,3,FALSE)),1)</f>
        <v>0</v>
      </c>
      <c r="QV224" s="12"/>
      <c r="QW224" s="12"/>
      <c r="QX224" s="12">
        <f>VLOOKUP(QW224,名称和价格索引!$A$1:$B$785,2,FALSE)</f>
        <v>0</v>
      </c>
      <c r="QY224" s="12">
        <f>ROUND(QV224/1000000*IF(QW224=0,0,VLOOKUP(QW224,名称和价格索引!$A$4:$C$834,3,FALSE)),1)</f>
        <v>0</v>
      </c>
      <c r="QZ224" s="12"/>
      <c r="RA224" s="12"/>
      <c r="RB224" s="12">
        <f>VLOOKUP(RA224,名称和价格索引!$A$1:$B$785,2,FALSE)</f>
        <v>0</v>
      </c>
      <c r="RC224" s="12">
        <f>ROUND(QZ224/1000000*IF(RA224=0,0,VLOOKUP(RA224,名称和价格索引!$A$4:$C$834,3,FALSE)),1)</f>
        <v>0</v>
      </c>
      <c r="RD224" s="12"/>
      <c r="RE224" s="12"/>
      <c r="RF224" s="12">
        <f>VLOOKUP(RE224,名称和价格索引!$A$1:$B$785,2,FALSE)</f>
        <v>0</v>
      </c>
      <c r="RG224" s="12">
        <f>ROUND(RD224/1000000*IF(RE224=0,0,VLOOKUP(RE224,名称和价格索引!$A$4:$C$834,3,FALSE)),1)</f>
        <v>0</v>
      </c>
      <c r="RH224" s="12"/>
      <c r="RI224" s="12"/>
      <c r="RJ224" s="12">
        <f>VLOOKUP(RI224,名称和价格索引!$A$1:$B$785,2,FALSE)</f>
        <v>0</v>
      </c>
      <c r="RK224" s="12">
        <f>ROUND(RH224/1000000*IF(RI224=0,0,VLOOKUP(RI224,名称和价格索引!$A$4:$C$834,3,FALSE)),1)</f>
        <v>0</v>
      </c>
      <c r="RL224" s="12"/>
      <c r="RM224" s="12"/>
      <c r="RN224" s="12">
        <f>VLOOKUP(RM224,名称和价格索引!$A$1:$B$785,2,FALSE)</f>
        <v>0</v>
      </c>
      <c r="RO224" s="12">
        <f>ROUND(RL224/1000000*IF(RM224=0,0,VLOOKUP(RM224,名称和价格索引!$A$4:$C$834,3,FALSE)),1)</f>
        <v>0</v>
      </c>
      <c r="RP224" s="12"/>
      <c r="RQ224" s="12"/>
      <c r="RR224" s="12">
        <f>VLOOKUP(RQ224,名称和价格索引!$A$1:$B$785,2,FALSE)</f>
        <v>0</v>
      </c>
      <c r="RS224" s="12">
        <f>ROUND(RP224/1000000*IF(RQ224=0,0,VLOOKUP(RQ224,名称和价格索引!$A$4:$C$834,3,FALSE)),1)</f>
        <v>0</v>
      </c>
      <c r="RT224" s="12"/>
      <c r="RU224" s="12"/>
      <c r="RV224" s="12">
        <f>VLOOKUP(RU224,名称和价格索引!$A$1:$B$785,2,FALSE)</f>
        <v>0</v>
      </c>
      <c r="RW224" s="12">
        <f>ROUND(RT224/1000000*IF(RU224=0,0,VLOOKUP(RU224,名称和价格索引!$A$4:$C$834,3,FALSE)),1)</f>
        <v>0</v>
      </c>
      <c r="RX224" s="12"/>
      <c r="RY224" s="12"/>
      <c r="RZ224" s="12">
        <f>VLOOKUP(RY224,名称和价格索引!$A$1:$B$785,2,FALSE)</f>
        <v>0</v>
      </c>
      <c r="SA224" s="12">
        <f>ROUND(RX224/1000000*IF(RY224=0,0,VLOOKUP(RY224,名称和价格索引!$A$4:$C$834,3,FALSE)),1)</f>
        <v>0</v>
      </c>
      <c r="SB224" s="12"/>
      <c r="SC224" s="12"/>
      <c r="SD224" s="12">
        <f>VLOOKUP(SC224,名称和价格索引!$A$1:$B$785,2,FALSE)</f>
        <v>0</v>
      </c>
      <c r="SE224" s="12">
        <f>ROUND(SB224/1000000*IF(SC224=0,0,VLOOKUP(SC224,名称和价格索引!$A$4:$C$834,3,FALSE)),1)</f>
        <v>0</v>
      </c>
      <c r="SF224" s="12"/>
      <c r="SG224" s="12"/>
      <c r="SH224" s="12">
        <f>VLOOKUP(SG224,名称和价格索引!$A$1:$B$785,2,FALSE)</f>
        <v>0</v>
      </c>
      <c r="SI224" s="12">
        <f>ROUND(SF224/1000000*IF(SG224=0,0,VLOOKUP(SG224,名称和价格索引!$A$4:$C$834,3,FALSE)),1)</f>
        <v>0</v>
      </c>
      <c r="SJ224" s="12"/>
      <c r="SK224" s="12"/>
      <c r="SL224" s="12">
        <f>VLOOKUP(SK224,名称和价格索引!$A$1:$B$785,2,FALSE)</f>
        <v>0</v>
      </c>
      <c r="SM224" s="12">
        <f>ROUND(SJ224/1000000*IF(SK224=0,0,VLOOKUP(SK224,名称和价格索引!$A$4:$C$834,3,FALSE)),1)</f>
        <v>0</v>
      </c>
      <c r="SN224" s="12"/>
      <c r="SO224" s="12"/>
      <c r="SP224" s="12">
        <f>VLOOKUP(SO224,名称和价格索引!$A$1:$B$785,2,FALSE)</f>
        <v>0</v>
      </c>
      <c r="SQ224" s="12">
        <f>ROUND(SN224/1000000*IF(SO224=0,0,VLOOKUP(SO224,名称和价格索引!$A$4:$C$834,3,FALSE)),1)</f>
        <v>0</v>
      </c>
      <c r="SR224" s="12"/>
      <c r="SS224" s="12"/>
      <c r="ST224" s="12">
        <f>VLOOKUP(SS224,名称和价格索引!$A$1:$B$785,2,FALSE)</f>
        <v>0</v>
      </c>
      <c r="SU224" s="12">
        <f>ROUND(SR224/1000000*IF(SS224=0,0,VLOOKUP(SS224,名称和价格索引!$A$4:$C$834,3,FALSE)),1)</f>
        <v>0</v>
      </c>
      <c r="SV224" s="11">
        <f t="array" ref="SV224">SUM(VLOOKUP(D224,D224:SU224,ROW($1:$123)*4,0))</f>
        <v>233.3</v>
      </c>
    </row>
    <row r="225" s="5" customFormat="1" customHeight="1" spans="1:516">
      <c r="A225" s="12" t="s">
        <v>985</v>
      </c>
      <c r="B225" s="12" t="s">
        <v>780</v>
      </c>
      <c r="C225" s="12">
        <v>1024</v>
      </c>
      <c r="D225" s="12">
        <v>500000</v>
      </c>
      <c r="E225" s="12">
        <v>200250</v>
      </c>
      <c r="F225" s="12">
        <f>VLOOKUP(E225,名称和价格索引!$A$1:$B$785,2,FALSE)</f>
        <v>250</v>
      </c>
      <c r="G225" s="12">
        <f>ROUND(D225/1000000*IF(E225=0,0,VLOOKUP(E225,名称和价格索引!$A$4:$C$834,3,FALSE)),1)</f>
        <v>125</v>
      </c>
      <c r="H225" s="12">
        <v>500000</v>
      </c>
      <c r="I225" s="12">
        <v>302</v>
      </c>
      <c r="J225" s="12" t="str">
        <f>VLOOKUP(I225,名称和价格索引!$A$1:$B$785,2,FALSE)</f>
        <v>金创药(中量)</v>
      </c>
      <c r="K225" s="12">
        <f>ROUND(H225/1000000*IF(I225=0,0,VLOOKUP(I225,名称和价格索引!$A$4:$C$834,3,FALSE)),1)</f>
        <v>65</v>
      </c>
      <c r="L225" s="12">
        <v>333333</v>
      </c>
      <c r="M225" s="12">
        <v>322</v>
      </c>
      <c r="N225" s="12" t="str">
        <f>VLOOKUP(M225,名称和价格索引!$A$1:$B$785,2,FALSE)</f>
        <v>魔法药(中量)</v>
      </c>
      <c r="O225" s="12">
        <f>ROUND(L225/1000000*IF(M225=0,0,VLOOKUP(M225,名称和价格索引!$A$4:$C$834,3,FALSE)),1)</f>
        <v>43.3</v>
      </c>
      <c r="P225" s="12"/>
      <c r="Q225" s="12"/>
      <c r="R225" s="12">
        <f>VLOOKUP(Q225,名称和价格索引!$A$1:$B$785,2,FALSE)</f>
        <v>0</v>
      </c>
      <c r="S225" s="12">
        <f>ROUND(P225/1000000*IF(Q225=0,0,VLOOKUP(Q225,名称和价格索引!$A$4:$C$834,3,FALSE)),1)</f>
        <v>0</v>
      </c>
      <c r="T225" s="12"/>
      <c r="U225" s="12"/>
      <c r="V225" s="12">
        <f>VLOOKUP(U225,名称和价格索引!$A$1:$B$785,2,FALSE)</f>
        <v>0</v>
      </c>
      <c r="W225" s="12">
        <f>ROUND(T225/1000000*IF(U225=0,0,VLOOKUP(U225,名称和价格索引!$A$4:$C$834,3,FALSE)),1)</f>
        <v>0</v>
      </c>
      <c r="X225" s="12"/>
      <c r="Y225" s="12"/>
      <c r="Z225" s="12">
        <f>VLOOKUP(Y225,名称和价格索引!$A$1:$B$785,2,FALSE)</f>
        <v>0</v>
      </c>
      <c r="AA225" s="12">
        <f>ROUND(X225/1000000*IF(Y225=0,0,VLOOKUP(Y225,名称和价格索引!$A$4:$C$834,3,FALSE)),1)</f>
        <v>0</v>
      </c>
      <c r="AB225" s="12"/>
      <c r="AC225" s="12"/>
      <c r="AD225" s="12">
        <f>VLOOKUP(AC225,名称和价格索引!$A$1:$B$785,2,FALSE)</f>
        <v>0</v>
      </c>
      <c r="AE225" s="12">
        <f>ROUND(AB225/1000000*IF(AC225=0,0,VLOOKUP(AC225,名称和价格索引!$A$4:$C$834,3,FALSE)),1)</f>
        <v>0</v>
      </c>
      <c r="AF225" s="12"/>
      <c r="AG225" s="12"/>
      <c r="AH225" s="12">
        <f>VLOOKUP(AG225,名称和价格索引!$A$1:$B$785,2,FALSE)</f>
        <v>0</v>
      </c>
      <c r="AI225" s="12">
        <f>ROUND(AF225/1000000*IF(AG225=0,0,VLOOKUP(AG225,名称和价格索引!$A$4:$C$834,3,FALSE)),1)</f>
        <v>0</v>
      </c>
      <c r="AJ225" s="12"/>
      <c r="AK225" s="12"/>
      <c r="AL225" s="12">
        <f>VLOOKUP(AK225,名称和价格索引!$A$1:$B$785,2,FALSE)</f>
        <v>0</v>
      </c>
      <c r="AM225" s="12">
        <f>ROUND(AJ225/1000000*IF(AK225=0,0,VLOOKUP(AK225,名称和价格索引!$A$4:$C$834,3,FALSE)),1)</f>
        <v>0</v>
      </c>
      <c r="AN225" s="12"/>
      <c r="AO225" s="12"/>
      <c r="AP225" s="12">
        <f>VLOOKUP(AO225,名称和价格索引!$A$1:$B$785,2,FALSE)</f>
        <v>0</v>
      </c>
      <c r="AQ225" s="12">
        <f>ROUND(AN225/1000000*IF(AO225=0,0,VLOOKUP(AO225,名称和价格索引!$A$4:$C$834,3,FALSE)),1)</f>
        <v>0</v>
      </c>
      <c r="AR225" s="12"/>
      <c r="AS225" s="12"/>
      <c r="AT225" s="12">
        <f>VLOOKUP(AS225,名称和价格索引!$A$1:$B$785,2,FALSE)</f>
        <v>0</v>
      </c>
      <c r="AU225" s="12">
        <f>ROUND(AR225/1000000*IF(AS225=0,0,VLOOKUP(AS225,名称和价格索引!$A$4:$C$834,3,FALSE)),1)</f>
        <v>0</v>
      </c>
      <c r="AV225" s="12"/>
      <c r="AW225" s="12"/>
      <c r="AX225" s="12">
        <f>VLOOKUP(AW225,名称和价格索引!$A$1:$B$785,2,FALSE)</f>
        <v>0</v>
      </c>
      <c r="AY225" s="12">
        <f>ROUND(AV225/1000000*IF(AW225=0,0,VLOOKUP(AW225,名称和价格索引!$A$4:$C$834,3,FALSE)),1)</f>
        <v>0</v>
      </c>
      <c r="AZ225" s="12"/>
      <c r="BA225" s="12"/>
      <c r="BB225" s="12">
        <f>VLOOKUP(BA225,名称和价格索引!$A$1:$B$785,2,FALSE)</f>
        <v>0</v>
      </c>
      <c r="BC225" s="12">
        <f>ROUND(AZ225/1000000*IF(BA225=0,0,VLOOKUP(BA225,名称和价格索引!$A$4:$C$834,3,FALSE)),1)</f>
        <v>0</v>
      </c>
      <c r="BD225" s="12"/>
      <c r="BE225" s="12"/>
      <c r="BF225" s="12">
        <f>VLOOKUP(BE225,名称和价格索引!$A$1:$B$785,2,FALSE)</f>
        <v>0</v>
      </c>
      <c r="BG225" s="12">
        <f>ROUND(BD225/1000000*IF(BE225=0,0,VLOOKUP(BE225,名称和价格索引!$A$4:$C$834,3,FALSE)),1)</f>
        <v>0</v>
      </c>
      <c r="BH225" s="12"/>
      <c r="BI225" s="12"/>
      <c r="BJ225" s="12">
        <f>VLOOKUP(BI225,名称和价格索引!$A$1:$B$785,2,FALSE)</f>
        <v>0</v>
      </c>
      <c r="BK225" s="12">
        <f>ROUND(BH225/1000000*IF(BI225=0,0,VLOOKUP(BI225,名称和价格索引!$A$4:$C$834,3,FALSE)),1)</f>
        <v>0</v>
      </c>
      <c r="BL225" s="12"/>
      <c r="BM225" s="12"/>
      <c r="BN225" s="12">
        <f>VLOOKUP(BM225,名称和价格索引!$A$1:$B$785,2,FALSE)</f>
        <v>0</v>
      </c>
      <c r="BO225" s="12">
        <f>ROUND(BL225/1000000*IF(BM225=0,0,VLOOKUP(BM225,名称和价格索引!$A$4:$C$834,3,FALSE)),1)</f>
        <v>0</v>
      </c>
      <c r="BP225" s="12"/>
      <c r="BQ225" s="12"/>
      <c r="BR225" s="12">
        <f>VLOOKUP(BQ225,名称和价格索引!$A$1:$B$785,2,FALSE)</f>
        <v>0</v>
      </c>
      <c r="BS225" s="12">
        <f>ROUND(BP225/1000000*IF(BQ225=0,0,VLOOKUP(BQ225,名称和价格索引!$A$4:$C$834,3,FALSE)),1)</f>
        <v>0</v>
      </c>
      <c r="BT225" s="12"/>
      <c r="BU225" s="12"/>
      <c r="BV225" s="12">
        <f>VLOOKUP(BU225,名称和价格索引!$A$1:$B$785,2,FALSE)</f>
        <v>0</v>
      </c>
      <c r="BW225" s="12">
        <f>ROUND(BT225/1000000*IF(BU225=0,0,VLOOKUP(BU225,名称和价格索引!$A$4:$C$834,3,FALSE)),1)</f>
        <v>0</v>
      </c>
      <c r="BX225" s="12"/>
      <c r="BY225" s="12"/>
      <c r="BZ225" s="12">
        <f>VLOOKUP(BY225,名称和价格索引!$A$1:$B$785,2,FALSE)</f>
        <v>0</v>
      </c>
      <c r="CA225" s="12">
        <f>ROUND(BX225/1000000*IF(BY225=0,0,VLOOKUP(BY225,名称和价格索引!$A$4:$C$834,3,FALSE)),1)</f>
        <v>0</v>
      </c>
      <c r="CB225" s="12"/>
      <c r="CC225" s="12"/>
      <c r="CD225" s="12">
        <f>VLOOKUP(CC225,名称和价格索引!$A$1:$B$785,2,FALSE)</f>
        <v>0</v>
      </c>
      <c r="CE225" s="12">
        <f>ROUND(CB225/1000000*IF(CC225=0,0,VLOOKUP(CC225,名称和价格索引!$A$4:$C$834,3,FALSE)),1)</f>
        <v>0</v>
      </c>
      <c r="CF225" s="12"/>
      <c r="CG225" s="12"/>
      <c r="CH225" s="12">
        <f>VLOOKUP(CG225,名称和价格索引!$A$1:$B$785,2,FALSE)</f>
        <v>0</v>
      </c>
      <c r="CI225" s="12">
        <f>ROUND(CF225/1000000*IF(CG225=0,0,VLOOKUP(CG225,名称和价格索引!$A$4:$C$834,3,FALSE)),1)</f>
        <v>0</v>
      </c>
      <c r="CJ225" s="12"/>
      <c r="CK225" s="12"/>
      <c r="CL225" s="12">
        <f>VLOOKUP(CK225,名称和价格索引!$A$1:$B$785,2,FALSE)</f>
        <v>0</v>
      </c>
      <c r="CM225" s="12">
        <f>ROUND(CJ225/1000000*IF(CK225=0,0,VLOOKUP(CK225,名称和价格索引!$A$4:$C$834,3,FALSE)),1)</f>
        <v>0</v>
      </c>
      <c r="CN225" s="12"/>
      <c r="CO225" s="12"/>
      <c r="CP225" s="12">
        <f>VLOOKUP(CO225,名称和价格索引!$A$1:$B$785,2,FALSE)</f>
        <v>0</v>
      </c>
      <c r="CQ225" s="12">
        <f>ROUND(CN225/1000000*IF(CO225=0,0,VLOOKUP(CO225,名称和价格索引!$A$4:$C$834,3,FALSE)),1)</f>
        <v>0</v>
      </c>
      <c r="CR225" s="12"/>
      <c r="CS225" s="12"/>
      <c r="CT225" s="12">
        <f>VLOOKUP(CS225,名称和价格索引!$A$1:$B$785,2,FALSE)</f>
        <v>0</v>
      </c>
      <c r="CU225" s="12">
        <f>ROUND(CR225/1000000*IF(CS225=0,0,VLOOKUP(CS225,名称和价格索引!$A$4:$C$834,3,FALSE)),1)</f>
        <v>0</v>
      </c>
      <c r="CV225" s="12"/>
      <c r="CW225" s="12"/>
      <c r="CX225" s="12">
        <f>VLOOKUP(CW225,名称和价格索引!$A$1:$B$785,2,FALSE)</f>
        <v>0</v>
      </c>
      <c r="CY225" s="12">
        <f>ROUND(CV225/1000000*IF(CW225=0,0,VLOOKUP(CW225,名称和价格索引!$A$4:$C$834,3,FALSE)),1)</f>
        <v>0</v>
      </c>
      <c r="CZ225" s="12"/>
      <c r="DA225" s="12"/>
      <c r="DB225" s="12">
        <f>VLOOKUP(DA225,名称和价格索引!$A$1:$B$785,2,FALSE)</f>
        <v>0</v>
      </c>
      <c r="DC225" s="12">
        <f>ROUND(CZ225/1000000*IF(DA225=0,0,VLOOKUP(DA225,名称和价格索引!$A$4:$C$834,3,FALSE)),1)</f>
        <v>0</v>
      </c>
      <c r="DD225" s="12"/>
      <c r="DE225" s="12"/>
      <c r="DF225" s="12">
        <f>VLOOKUP(DE225,名称和价格索引!$A$1:$B$785,2,FALSE)</f>
        <v>0</v>
      </c>
      <c r="DG225" s="12">
        <f>ROUND(DD225/1000000*IF(DE225=0,0,VLOOKUP(DE225,名称和价格索引!$A$4:$C$834,3,FALSE)),1)</f>
        <v>0</v>
      </c>
      <c r="DH225" s="12"/>
      <c r="DI225" s="12"/>
      <c r="DJ225" s="12">
        <f>VLOOKUP(DI225,名称和价格索引!$A$1:$B$785,2,FALSE)</f>
        <v>0</v>
      </c>
      <c r="DK225" s="12">
        <f>ROUND(DH225/1000000*IF(DI225=0,0,VLOOKUP(DI225,名称和价格索引!$A$4:$C$834,3,FALSE)),1)</f>
        <v>0</v>
      </c>
      <c r="DL225" s="12"/>
      <c r="DM225" s="12"/>
      <c r="DN225" s="12">
        <f>VLOOKUP(DM225,名称和价格索引!$A$1:$B$785,2,FALSE)</f>
        <v>0</v>
      </c>
      <c r="DO225" s="12">
        <f>ROUND(DL225/1000000*IF(DM225=0,0,VLOOKUP(DM225,名称和价格索引!$A$4:$C$834,3,FALSE)),1)</f>
        <v>0</v>
      </c>
      <c r="DP225" s="12"/>
      <c r="DQ225" s="12"/>
      <c r="DR225" s="12">
        <f>VLOOKUP(DQ225,名称和价格索引!$A$1:$B$785,2,FALSE)</f>
        <v>0</v>
      </c>
      <c r="DS225" s="12">
        <f>ROUND(DP225/1000000*IF(DQ225=0,0,VLOOKUP(DQ225,名称和价格索引!$A$4:$C$834,3,FALSE)),1)</f>
        <v>0</v>
      </c>
      <c r="DT225" s="12"/>
      <c r="DU225" s="12"/>
      <c r="DV225" s="12">
        <f>VLOOKUP(DU225,名称和价格索引!$A$1:$B$785,2,FALSE)</f>
        <v>0</v>
      </c>
      <c r="DW225" s="12">
        <f>ROUND(DT225/1000000*IF(DU225=0,0,VLOOKUP(DU225,名称和价格索引!$A$4:$C$834,3,FALSE)),1)</f>
        <v>0</v>
      </c>
      <c r="DX225" s="12"/>
      <c r="DY225" s="12"/>
      <c r="DZ225" s="12">
        <f>VLOOKUP(DY225,名称和价格索引!$A$1:$B$785,2,FALSE)</f>
        <v>0</v>
      </c>
      <c r="EA225" s="12">
        <f>ROUND(DX225/1000000*IF(DY225=0,0,VLOOKUP(DY225,名称和价格索引!$A$4:$C$834,3,FALSE)),1)</f>
        <v>0</v>
      </c>
      <c r="EB225" s="12"/>
      <c r="EC225" s="12"/>
      <c r="ED225" s="12">
        <f>VLOOKUP(EC225,名称和价格索引!$A$1:$B$785,2,FALSE)</f>
        <v>0</v>
      </c>
      <c r="EE225" s="12">
        <f>ROUND(EB225/1000000*IF(EC225=0,0,VLOOKUP(EC225,名称和价格索引!$A$4:$C$834,3,FALSE)),1)</f>
        <v>0</v>
      </c>
      <c r="EF225" s="12"/>
      <c r="EG225" s="12"/>
      <c r="EH225" s="12">
        <f>VLOOKUP(EG225,名称和价格索引!$A$1:$B$785,2,FALSE)</f>
        <v>0</v>
      </c>
      <c r="EI225" s="12">
        <f>ROUND(EF225/1000000*IF(EG225=0,0,VLOOKUP(EG225,名称和价格索引!$A$4:$C$834,3,FALSE)),1)</f>
        <v>0</v>
      </c>
      <c r="EJ225" s="12"/>
      <c r="EK225" s="12"/>
      <c r="EL225" s="12">
        <f>VLOOKUP(EK225,名称和价格索引!$A$1:$B$785,2,FALSE)</f>
        <v>0</v>
      </c>
      <c r="EM225" s="12">
        <f>ROUND(EJ225/1000000*IF(EK225=0,0,VLOOKUP(EK225,名称和价格索引!$A$4:$C$834,3,FALSE)),1)</f>
        <v>0</v>
      </c>
      <c r="EN225" s="12"/>
      <c r="EO225" s="12"/>
      <c r="EP225" s="12">
        <f>VLOOKUP(EO225,名称和价格索引!$A$1:$B$785,2,FALSE)</f>
        <v>0</v>
      </c>
      <c r="EQ225" s="12">
        <f>ROUND(EN225/1000000*IF(EO225=0,0,VLOOKUP(EO225,名称和价格索引!$A$4:$C$834,3,FALSE)),1)</f>
        <v>0</v>
      </c>
      <c r="ER225" s="12"/>
      <c r="ES225" s="12"/>
      <c r="ET225" s="12">
        <f>VLOOKUP(ES225,名称和价格索引!$A$1:$B$785,2,FALSE)</f>
        <v>0</v>
      </c>
      <c r="EU225" s="12">
        <f>ROUND(ER225/1000000*IF(ES225=0,0,VLOOKUP(ES225,名称和价格索引!$A$4:$C$834,3,FALSE)),1)</f>
        <v>0</v>
      </c>
      <c r="EV225" s="12"/>
      <c r="EW225" s="12"/>
      <c r="EX225" s="12">
        <f>VLOOKUP(EW225,名称和价格索引!$A$1:$B$785,2,FALSE)</f>
        <v>0</v>
      </c>
      <c r="EY225" s="12">
        <f>ROUND(EV225/1000000*IF(EW225=0,0,VLOOKUP(EW225,名称和价格索引!$A$4:$C$834,3,FALSE)),1)</f>
        <v>0</v>
      </c>
      <c r="EZ225" s="12"/>
      <c r="FA225" s="12"/>
      <c r="FB225" s="12">
        <f>VLOOKUP(FA225,名称和价格索引!$A$1:$B$785,2,FALSE)</f>
        <v>0</v>
      </c>
      <c r="FC225" s="12">
        <f>ROUND(EZ225/1000000*IF(FA225=0,0,VLOOKUP(FA225,名称和价格索引!$A$4:$C$834,3,FALSE)),1)</f>
        <v>0</v>
      </c>
      <c r="FD225" s="12"/>
      <c r="FE225" s="12"/>
      <c r="FF225" s="12">
        <f>VLOOKUP(FE225,名称和价格索引!$A$1:$B$785,2,FALSE)</f>
        <v>0</v>
      </c>
      <c r="FG225" s="12">
        <f>ROUND(FD225/1000000*IF(FE225=0,0,VLOOKUP(FE225,名称和价格索引!$A$4:$C$834,3,FALSE)),1)</f>
        <v>0</v>
      </c>
      <c r="FH225" s="12"/>
      <c r="FI225" s="12"/>
      <c r="FJ225" s="12">
        <f>VLOOKUP(FI225,名称和价格索引!$A$1:$B$785,2,FALSE)</f>
        <v>0</v>
      </c>
      <c r="FK225" s="12">
        <f>ROUND(FH225/1000000*IF(FI225=0,0,VLOOKUP(FI225,名称和价格索引!$A$4:$C$834,3,FALSE)),1)</f>
        <v>0</v>
      </c>
      <c r="FL225" s="12"/>
      <c r="FM225" s="12"/>
      <c r="FN225" s="12">
        <f>VLOOKUP(FM225,名称和价格索引!$A$1:$B$785,2,FALSE)</f>
        <v>0</v>
      </c>
      <c r="FO225" s="12">
        <f>ROUND(FL225/1000000*IF(FM225=0,0,VLOOKUP(FM225,名称和价格索引!$A$4:$C$834,3,FALSE)),1)</f>
        <v>0</v>
      </c>
      <c r="FP225" s="12"/>
      <c r="FQ225" s="12"/>
      <c r="FR225" s="12">
        <f>VLOOKUP(FQ225,名称和价格索引!$A$1:$B$785,2,FALSE)</f>
        <v>0</v>
      </c>
      <c r="FS225" s="12">
        <f>ROUND(FP225/1000000*IF(FQ225=0,0,VLOOKUP(FQ225,名称和价格索引!$A$4:$C$834,3,FALSE)),1)</f>
        <v>0</v>
      </c>
      <c r="FT225" s="12"/>
      <c r="FU225" s="12"/>
      <c r="FV225" s="12">
        <f>VLOOKUP(FU225,名称和价格索引!$A$1:$B$785,2,FALSE)</f>
        <v>0</v>
      </c>
      <c r="FW225" s="12">
        <f>ROUND(FT225/1000000*IF(FU225=0,0,VLOOKUP(FU225,名称和价格索引!$A$4:$C$834,3,FALSE)),1)</f>
        <v>0</v>
      </c>
      <c r="FX225" s="12"/>
      <c r="FY225" s="12"/>
      <c r="FZ225" s="12">
        <f>VLOOKUP(FY225,名称和价格索引!$A$1:$B$785,2,FALSE)</f>
        <v>0</v>
      </c>
      <c r="GA225" s="12">
        <f>ROUND(FX225/1000000*IF(FY225=0,0,VLOOKUP(FY225,名称和价格索引!$A$4:$C$834,3,FALSE)),1)</f>
        <v>0</v>
      </c>
      <c r="GB225" s="12"/>
      <c r="GC225" s="12"/>
      <c r="GD225" s="12">
        <f>VLOOKUP(GC225,名称和价格索引!$A$1:$B$785,2,FALSE)</f>
        <v>0</v>
      </c>
      <c r="GE225" s="12">
        <f>ROUND(GB225/1000000*IF(GC225=0,0,VLOOKUP(GC225,名称和价格索引!$A$4:$C$834,3,FALSE)),1)</f>
        <v>0</v>
      </c>
      <c r="GF225" s="12"/>
      <c r="GG225" s="12"/>
      <c r="GH225" s="12">
        <f>VLOOKUP(GG225,名称和价格索引!$A$1:$B$785,2,FALSE)</f>
        <v>0</v>
      </c>
      <c r="GI225" s="12">
        <f>ROUND(GF225/1000000*IF(GG225=0,0,VLOOKUP(GG225,名称和价格索引!$A$4:$C$834,3,FALSE)),1)</f>
        <v>0</v>
      </c>
      <c r="GJ225" s="12"/>
      <c r="GK225" s="12"/>
      <c r="GL225" s="12">
        <f>VLOOKUP(GK225,名称和价格索引!$A$1:$B$785,2,FALSE)</f>
        <v>0</v>
      </c>
      <c r="GM225" s="12">
        <f>ROUND(GJ225/1000000*IF(GK225=0,0,VLOOKUP(GK225,名称和价格索引!$A$4:$C$834,3,FALSE)),1)</f>
        <v>0</v>
      </c>
      <c r="GN225" s="12"/>
      <c r="GO225" s="12"/>
      <c r="GP225" s="12">
        <f>VLOOKUP(GO225,名称和价格索引!$A$1:$B$785,2,FALSE)</f>
        <v>0</v>
      </c>
      <c r="GQ225" s="12">
        <f>ROUND(GN225/1000000*IF(GO225=0,0,VLOOKUP(GO225,名称和价格索引!$A$4:$C$834,3,FALSE)),1)</f>
        <v>0</v>
      </c>
      <c r="GR225" s="12"/>
      <c r="GS225" s="12"/>
      <c r="GT225" s="12">
        <f>VLOOKUP(GS225,名称和价格索引!$A$1:$B$785,2,FALSE)</f>
        <v>0</v>
      </c>
      <c r="GU225" s="12">
        <f>ROUND(GR225/1000000*IF(GS225=0,0,VLOOKUP(GS225,名称和价格索引!$A$4:$C$834,3,FALSE)),1)</f>
        <v>0</v>
      </c>
      <c r="GV225" s="12"/>
      <c r="GW225" s="12"/>
      <c r="GX225" s="12">
        <f>VLOOKUP(GW225,名称和价格索引!$A$1:$B$785,2,FALSE)</f>
        <v>0</v>
      </c>
      <c r="GY225" s="12">
        <f>ROUND(GV225/1000000*IF(GW225=0,0,VLOOKUP(GW225,名称和价格索引!$A$4:$C$834,3,FALSE)),1)</f>
        <v>0</v>
      </c>
      <c r="GZ225" s="12"/>
      <c r="HA225" s="12"/>
      <c r="HB225" s="12">
        <f>VLOOKUP(HA225,名称和价格索引!$A$1:$B$785,2,FALSE)</f>
        <v>0</v>
      </c>
      <c r="HC225" s="12">
        <f>ROUND(GZ225/1000000*IF(HA225=0,0,VLOOKUP(HA225,名称和价格索引!$A$4:$C$834,3,FALSE)),1)</f>
        <v>0</v>
      </c>
      <c r="HD225" s="12"/>
      <c r="HE225" s="12"/>
      <c r="HF225" s="12">
        <f>VLOOKUP(HE225,名称和价格索引!$A$1:$B$785,2,FALSE)</f>
        <v>0</v>
      </c>
      <c r="HG225" s="12">
        <f>ROUND(HD225/1000000*IF(HE225=0,0,VLOOKUP(HE225,名称和价格索引!$A$4:$C$834,3,FALSE)),1)</f>
        <v>0</v>
      </c>
      <c r="HH225" s="12"/>
      <c r="HI225" s="12"/>
      <c r="HJ225" s="12">
        <f>VLOOKUP(HI225,名称和价格索引!$A$1:$B$785,2,FALSE)</f>
        <v>0</v>
      </c>
      <c r="HK225" s="12">
        <f>ROUND(HH225/1000000*IF(HI225=0,0,VLOOKUP(HI225,名称和价格索引!$A$4:$C$834,3,FALSE)),1)</f>
        <v>0</v>
      </c>
      <c r="HL225" s="12"/>
      <c r="HM225" s="12"/>
      <c r="HN225" s="12">
        <f>VLOOKUP(HM225,名称和价格索引!$A$1:$B$785,2,FALSE)</f>
        <v>0</v>
      </c>
      <c r="HO225" s="12">
        <f>ROUND(HL225/1000000*IF(HM225=0,0,VLOOKUP(HM225,名称和价格索引!$A$4:$C$834,3,FALSE)),1)</f>
        <v>0</v>
      </c>
      <c r="HP225" s="12"/>
      <c r="HQ225" s="12"/>
      <c r="HR225" s="12">
        <f>VLOOKUP(HQ225,名称和价格索引!$A$1:$B$785,2,FALSE)</f>
        <v>0</v>
      </c>
      <c r="HS225" s="12">
        <f>ROUND(HP225/1000000*IF(HQ225=0,0,VLOOKUP(HQ225,名称和价格索引!$A$4:$C$834,3,FALSE)),1)</f>
        <v>0</v>
      </c>
      <c r="HT225" s="12"/>
      <c r="HU225" s="12"/>
      <c r="HV225" s="12">
        <f>VLOOKUP(HU225,名称和价格索引!$A$1:$B$785,2,FALSE)</f>
        <v>0</v>
      </c>
      <c r="HW225" s="12">
        <f>ROUND(HT225/1000000*IF(HU225=0,0,VLOOKUP(HU225,名称和价格索引!$A$4:$C$834,3,FALSE)),1)</f>
        <v>0</v>
      </c>
      <c r="HX225" s="12"/>
      <c r="HY225" s="12"/>
      <c r="HZ225" s="12">
        <f>VLOOKUP(HY225,名称和价格索引!$A$1:$B$785,2,FALSE)</f>
        <v>0</v>
      </c>
      <c r="IA225" s="12">
        <f>ROUND(HX225/1000000*IF(HY225=0,0,VLOOKUP(HY225,名称和价格索引!$A$4:$C$834,3,FALSE)),1)</f>
        <v>0</v>
      </c>
      <c r="IB225" s="12"/>
      <c r="IC225" s="12"/>
      <c r="ID225" s="12">
        <f>VLOOKUP(IC225,名称和价格索引!$A$1:$B$785,2,FALSE)</f>
        <v>0</v>
      </c>
      <c r="IE225" s="12">
        <f>ROUND(IB225/1000000*IF(IC225=0,0,VLOOKUP(IC225,名称和价格索引!$A$4:$C$834,3,FALSE)),1)</f>
        <v>0</v>
      </c>
      <c r="IF225" s="12"/>
      <c r="IG225" s="12"/>
      <c r="IH225" s="12">
        <f>VLOOKUP(IG225,名称和价格索引!$A$1:$B$785,2,FALSE)</f>
        <v>0</v>
      </c>
      <c r="II225" s="12">
        <f>ROUND(IF225/1000000*IF(IG225=0,0,VLOOKUP(IG225,名称和价格索引!$A$4:$C$834,3,FALSE)),1)</f>
        <v>0</v>
      </c>
      <c r="IJ225" s="12"/>
      <c r="IK225" s="12"/>
      <c r="IL225" s="12">
        <f>VLOOKUP(IK225,名称和价格索引!$A$1:$B$785,2,FALSE)</f>
        <v>0</v>
      </c>
      <c r="IM225" s="12">
        <f>ROUND(IJ225/1000000*IF(IK225=0,0,VLOOKUP(IK225,名称和价格索引!$A$4:$C$834,3,FALSE)),1)</f>
        <v>0</v>
      </c>
      <c r="IN225" s="12"/>
      <c r="IO225" s="12"/>
      <c r="IP225" s="12">
        <f>VLOOKUP(IO225,名称和价格索引!$A$1:$B$785,2,FALSE)</f>
        <v>0</v>
      </c>
      <c r="IQ225" s="12">
        <f>ROUND(IN225/1000000*IF(IO225=0,0,VLOOKUP(IO225,名称和价格索引!$A$4:$C$834,3,FALSE)),1)</f>
        <v>0</v>
      </c>
      <c r="IR225" s="12"/>
      <c r="IS225" s="12"/>
      <c r="IT225" s="12">
        <f>VLOOKUP(IS225,名称和价格索引!$A$1:$B$785,2,FALSE)</f>
        <v>0</v>
      </c>
      <c r="IU225" s="12">
        <f>ROUND(IR225/1000000*IF(IS225=0,0,VLOOKUP(IS225,名称和价格索引!$A$4:$C$834,3,FALSE)),1)</f>
        <v>0</v>
      </c>
      <c r="IV225" s="12"/>
      <c r="IW225" s="12"/>
      <c r="IX225" s="12">
        <f>VLOOKUP(IW225,名称和价格索引!$A$1:$B$785,2,FALSE)</f>
        <v>0</v>
      </c>
      <c r="IY225" s="12">
        <f>ROUND(IV225/1000000*IF(IW225=0,0,VLOOKUP(IW225,名称和价格索引!$A$4:$C$834,3,FALSE)),1)</f>
        <v>0</v>
      </c>
      <c r="IZ225" s="12"/>
      <c r="JA225" s="12"/>
      <c r="JB225" s="12">
        <f>VLOOKUP(JA225,名称和价格索引!$A$1:$B$785,2,FALSE)</f>
        <v>0</v>
      </c>
      <c r="JC225" s="12">
        <f>ROUND(IZ225/1000000*IF(JA225=0,0,VLOOKUP(JA225,名称和价格索引!$A$4:$C$834,3,FALSE)),1)</f>
        <v>0</v>
      </c>
      <c r="JD225" s="12"/>
      <c r="JE225" s="12"/>
      <c r="JF225" s="12">
        <f>VLOOKUP(JE225,名称和价格索引!$A$1:$B$785,2,FALSE)</f>
        <v>0</v>
      </c>
      <c r="JG225" s="12">
        <f>ROUND(JD225/1000000*IF(JE225=0,0,VLOOKUP(JE225,名称和价格索引!$A$4:$C$834,3,FALSE)),1)</f>
        <v>0</v>
      </c>
      <c r="JH225" s="12"/>
      <c r="JI225" s="12"/>
      <c r="JJ225" s="12">
        <f>VLOOKUP(JI225,名称和价格索引!$A$1:$B$785,2,FALSE)</f>
        <v>0</v>
      </c>
      <c r="JK225" s="12">
        <f>ROUND(JH225/1000000*IF(JI225=0,0,VLOOKUP(JI225,名称和价格索引!$A$4:$C$834,3,FALSE)),1)</f>
        <v>0</v>
      </c>
      <c r="JL225" s="12"/>
      <c r="JM225" s="12"/>
      <c r="JN225" s="12">
        <f>VLOOKUP(JM225,名称和价格索引!$A$1:$B$785,2,FALSE)</f>
        <v>0</v>
      </c>
      <c r="JO225" s="12">
        <f>ROUND(JL225/1000000*IF(JM225=0,0,VLOOKUP(JM225,名称和价格索引!$A$4:$C$834,3,FALSE)),1)</f>
        <v>0</v>
      </c>
      <c r="JP225" s="12"/>
      <c r="JQ225" s="12"/>
      <c r="JR225" s="12">
        <f>VLOOKUP(JQ225,名称和价格索引!$A$1:$B$785,2,FALSE)</f>
        <v>0</v>
      </c>
      <c r="JS225" s="12">
        <f>ROUND(JP225/1000000*IF(JQ225=0,0,VLOOKUP(JQ225,名称和价格索引!$A$4:$C$834,3,FALSE)),1)</f>
        <v>0</v>
      </c>
      <c r="JT225" s="12"/>
      <c r="JU225" s="12"/>
      <c r="JV225" s="12">
        <f>VLOOKUP(JU225,名称和价格索引!$A$1:$B$785,2,FALSE)</f>
        <v>0</v>
      </c>
      <c r="JW225" s="12">
        <f>ROUND(JT225/1000000*IF(JU225=0,0,VLOOKUP(JU225,名称和价格索引!$A$4:$C$834,3,FALSE)),1)</f>
        <v>0</v>
      </c>
      <c r="JX225" s="12"/>
      <c r="JY225" s="12"/>
      <c r="JZ225" s="12">
        <f>VLOOKUP(JY225,名称和价格索引!$A$1:$B$785,2,FALSE)</f>
        <v>0</v>
      </c>
      <c r="KA225" s="12">
        <f>ROUND(JX225/1000000*IF(JY225=0,0,VLOOKUP(JY225,名称和价格索引!$A$4:$C$834,3,FALSE)),1)</f>
        <v>0</v>
      </c>
      <c r="KB225" s="12"/>
      <c r="KC225" s="12"/>
      <c r="KD225" s="12">
        <f>VLOOKUP(KC225,名称和价格索引!$A$1:$B$785,2,FALSE)</f>
        <v>0</v>
      </c>
      <c r="KE225" s="12">
        <f>ROUND(KB225/1000000*IF(KC225=0,0,VLOOKUP(KC225,名称和价格索引!$A$4:$C$834,3,FALSE)),1)</f>
        <v>0</v>
      </c>
      <c r="KF225" s="12"/>
      <c r="KG225" s="12"/>
      <c r="KH225" s="12">
        <f>VLOOKUP(KG225,名称和价格索引!$A$1:$B$785,2,FALSE)</f>
        <v>0</v>
      </c>
      <c r="KI225" s="12">
        <f>ROUND(KF225/1000000*IF(KG225=0,0,VLOOKUP(KG225,名称和价格索引!$A$4:$C$834,3,FALSE)),1)</f>
        <v>0</v>
      </c>
      <c r="KJ225" s="12"/>
      <c r="KK225" s="12"/>
      <c r="KL225" s="12">
        <f>VLOOKUP(KK225,名称和价格索引!$A$1:$B$785,2,FALSE)</f>
        <v>0</v>
      </c>
      <c r="KM225" s="12">
        <f>ROUND(KJ225/1000000*IF(KK225=0,0,VLOOKUP(KK225,名称和价格索引!$A$4:$C$834,3,FALSE)),1)</f>
        <v>0</v>
      </c>
      <c r="KN225" s="12"/>
      <c r="KO225" s="12"/>
      <c r="KP225" s="12">
        <f>VLOOKUP(KO225,名称和价格索引!$A$1:$B$785,2,FALSE)</f>
        <v>0</v>
      </c>
      <c r="KQ225" s="12">
        <f>ROUND(KN225/1000000*IF(KO225=0,0,VLOOKUP(KO225,名称和价格索引!$A$4:$C$834,3,FALSE)),1)</f>
        <v>0</v>
      </c>
      <c r="KR225" s="12"/>
      <c r="KS225" s="12"/>
      <c r="KT225" s="12">
        <f>VLOOKUP(KS225,名称和价格索引!$A$1:$B$785,2,FALSE)</f>
        <v>0</v>
      </c>
      <c r="KU225" s="12">
        <f>ROUND(KR225/1000000*IF(KS225=0,0,VLOOKUP(KS225,名称和价格索引!$A$4:$C$834,3,FALSE)),1)</f>
        <v>0</v>
      </c>
      <c r="KV225" s="12"/>
      <c r="KW225" s="12"/>
      <c r="KX225" s="12">
        <f>VLOOKUP(KW225,名称和价格索引!$A$1:$B$785,2,FALSE)</f>
        <v>0</v>
      </c>
      <c r="KY225" s="12">
        <f>ROUND(KV225/1000000*IF(KW225=0,0,VLOOKUP(KW225,名称和价格索引!$A$4:$C$834,3,FALSE)),1)</f>
        <v>0</v>
      </c>
      <c r="KZ225" s="12"/>
      <c r="LA225" s="12"/>
      <c r="LB225" s="12">
        <f>VLOOKUP(LA225,名称和价格索引!$A$1:$B$785,2,FALSE)</f>
        <v>0</v>
      </c>
      <c r="LC225" s="12">
        <f>ROUND(KZ225/1000000*IF(LA225=0,0,VLOOKUP(LA225,名称和价格索引!$A$4:$C$834,3,FALSE)),1)</f>
        <v>0</v>
      </c>
      <c r="LD225" s="12"/>
      <c r="LE225" s="12"/>
      <c r="LF225" s="12">
        <f>VLOOKUP(LE225,名称和价格索引!$A$1:$B$785,2,FALSE)</f>
        <v>0</v>
      </c>
      <c r="LG225" s="12">
        <f>ROUND(LD225/1000000*IF(LE225=0,0,VLOOKUP(LE225,名称和价格索引!$A$4:$C$834,3,FALSE)),1)</f>
        <v>0</v>
      </c>
      <c r="LH225" s="12"/>
      <c r="LI225" s="12"/>
      <c r="LJ225" s="12">
        <f>VLOOKUP(LI225,名称和价格索引!$A$1:$B$785,2,FALSE)</f>
        <v>0</v>
      </c>
      <c r="LK225" s="12">
        <f>ROUND(LH225/1000000*IF(LI225=0,0,VLOOKUP(LI225,名称和价格索引!$A$4:$C$834,3,FALSE)),1)</f>
        <v>0</v>
      </c>
      <c r="LL225" s="12"/>
      <c r="LM225" s="12"/>
      <c r="LN225" s="12">
        <f>VLOOKUP(LM225,名称和价格索引!$A$1:$B$785,2,FALSE)</f>
        <v>0</v>
      </c>
      <c r="LO225" s="12">
        <f>ROUND(LL225/1000000*IF(LM225=0,0,VLOOKUP(LM225,名称和价格索引!$A$4:$C$834,3,FALSE)),1)</f>
        <v>0</v>
      </c>
      <c r="LP225" s="12"/>
      <c r="LQ225" s="12"/>
      <c r="LR225" s="12">
        <f>VLOOKUP(LQ225,名称和价格索引!$A$1:$B$785,2,FALSE)</f>
        <v>0</v>
      </c>
      <c r="LS225" s="12">
        <f>ROUND(LP225/1000000*IF(LQ225=0,0,VLOOKUP(LQ225,名称和价格索引!$A$4:$C$834,3,FALSE)),1)</f>
        <v>0</v>
      </c>
      <c r="LT225" s="12"/>
      <c r="LU225" s="12"/>
      <c r="LV225" s="12">
        <f>VLOOKUP(LU225,名称和价格索引!$A$1:$B$785,2,FALSE)</f>
        <v>0</v>
      </c>
      <c r="LW225" s="12">
        <f>ROUND(LT225/1000000*IF(LU225=0,0,VLOOKUP(LU225,名称和价格索引!$A$4:$C$834,3,FALSE)),1)</f>
        <v>0</v>
      </c>
      <c r="LX225" s="12"/>
      <c r="LY225" s="12"/>
      <c r="LZ225" s="12">
        <f>VLOOKUP(LY225,名称和价格索引!$A$1:$B$785,2,FALSE)</f>
        <v>0</v>
      </c>
      <c r="MA225" s="12">
        <f>ROUND(LX225/1000000*IF(LY225=0,0,VLOOKUP(LY225,名称和价格索引!$A$4:$C$834,3,FALSE)),1)</f>
        <v>0</v>
      </c>
      <c r="MB225" s="12"/>
      <c r="MC225" s="12"/>
      <c r="MD225" s="12">
        <f>VLOOKUP(MC225,名称和价格索引!$A$1:$B$785,2,FALSE)</f>
        <v>0</v>
      </c>
      <c r="ME225" s="12">
        <f>ROUND(MB225/1000000*IF(MC225=0,0,VLOOKUP(MC225,名称和价格索引!$A$4:$C$834,3,FALSE)),1)</f>
        <v>0</v>
      </c>
      <c r="MF225" s="12"/>
      <c r="MG225" s="12"/>
      <c r="MH225" s="12">
        <f>VLOOKUP(MG225,名称和价格索引!$A$1:$B$785,2,FALSE)</f>
        <v>0</v>
      </c>
      <c r="MI225" s="12">
        <f>ROUND(MF225/1000000*IF(MG225=0,0,VLOOKUP(MG225,名称和价格索引!$A$4:$C$834,3,FALSE)),1)</f>
        <v>0</v>
      </c>
      <c r="MJ225" s="12"/>
      <c r="MK225" s="12"/>
      <c r="ML225" s="12">
        <f>VLOOKUP(MK225,名称和价格索引!$A$1:$B$785,2,FALSE)</f>
        <v>0</v>
      </c>
      <c r="MM225" s="12">
        <f>ROUND(MJ225/1000000*IF(MK225=0,0,VLOOKUP(MK225,名称和价格索引!$A$4:$C$834,3,FALSE)),1)</f>
        <v>0</v>
      </c>
      <c r="MN225" s="12"/>
      <c r="MO225" s="12"/>
      <c r="MP225" s="12">
        <f>VLOOKUP(MO225,名称和价格索引!$A$1:$B$785,2,FALSE)</f>
        <v>0</v>
      </c>
      <c r="MQ225" s="12">
        <f>ROUND(MN225/1000000*IF(MO225=0,0,VLOOKUP(MO225,名称和价格索引!$A$4:$C$834,3,FALSE)),1)</f>
        <v>0</v>
      </c>
      <c r="MR225" s="12"/>
      <c r="MS225" s="12"/>
      <c r="MT225" s="12">
        <f>VLOOKUP(MS225,名称和价格索引!$A$1:$B$785,2,FALSE)</f>
        <v>0</v>
      </c>
      <c r="MU225" s="12">
        <f>ROUND(MR225/1000000*IF(MS225=0,0,VLOOKUP(MS225,名称和价格索引!$A$4:$C$834,3,FALSE)),1)</f>
        <v>0</v>
      </c>
      <c r="MV225" s="12"/>
      <c r="MW225" s="12"/>
      <c r="MX225" s="12">
        <f>VLOOKUP(MW225,名称和价格索引!$A$1:$B$785,2,FALSE)</f>
        <v>0</v>
      </c>
      <c r="MY225" s="12">
        <f>ROUND(MV225/1000000*IF(MW225=0,0,VLOOKUP(MW225,名称和价格索引!$A$4:$C$834,3,FALSE)),1)</f>
        <v>0</v>
      </c>
      <c r="MZ225" s="12"/>
      <c r="NA225" s="12"/>
      <c r="NB225" s="12">
        <f>VLOOKUP(NA225,名称和价格索引!$A$1:$B$785,2,FALSE)</f>
        <v>0</v>
      </c>
      <c r="NC225" s="12">
        <f>ROUND(MZ225/1000000*IF(NA225=0,0,VLOOKUP(NA225,名称和价格索引!$A$4:$C$834,3,FALSE)),1)</f>
        <v>0</v>
      </c>
      <c r="ND225" s="12"/>
      <c r="NE225" s="12"/>
      <c r="NF225" s="12">
        <f>VLOOKUP(NE225,名称和价格索引!$A$1:$B$785,2,FALSE)</f>
        <v>0</v>
      </c>
      <c r="NG225" s="12">
        <f>ROUND(ND225/1000000*IF(NE225=0,0,VLOOKUP(NE225,名称和价格索引!$A$4:$C$834,3,FALSE)),1)</f>
        <v>0</v>
      </c>
      <c r="NH225" s="12"/>
      <c r="NI225" s="12"/>
      <c r="NJ225" s="12">
        <f>VLOOKUP(NI225,名称和价格索引!$A$1:$B$785,2,FALSE)</f>
        <v>0</v>
      </c>
      <c r="NK225" s="12">
        <f>ROUND(NH225/1000000*IF(NI225=0,0,VLOOKUP(NI225,名称和价格索引!$A$4:$C$834,3,FALSE)),1)</f>
        <v>0</v>
      </c>
      <c r="NL225" s="12"/>
      <c r="NM225" s="12"/>
      <c r="NN225" s="12">
        <f>VLOOKUP(NM225,名称和价格索引!$A$1:$B$785,2,FALSE)</f>
        <v>0</v>
      </c>
      <c r="NO225" s="12">
        <f>ROUND(NL225/1000000*IF(NM225=0,0,VLOOKUP(NM225,名称和价格索引!$A$4:$C$834,3,FALSE)),1)</f>
        <v>0</v>
      </c>
      <c r="NP225" s="12"/>
      <c r="NQ225" s="12"/>
      <c r="NR225" s="12">
        <f>VLOOKUP(NQ225,名称和价格索引!$A$1:$B$785,2,FALSE)</f>
        <v>0</v>
      </c>
      <c r="NS225" s="12">
        <f>ROUND(NP225/1000000*IF(NQ225=0,0,VLOOKUP(NQ225,名称和价格索引!$A$4:$C$834,3,FALSE)),1)</f>
        <v>0</v>
      </c>
      <c r="NT225" s="12"/>
      <c r="NU225" s="12"/>
      <c r="NV225" s="12">
        <f>VLOOKUP(NU225,名称和价格索引!$A$1:$B$785,2,FALSE)</f>
        <v>0</v>
      </c>
      <c r="NW225" s="12">
        <f>ROUND(NT225/1000000*IF(NU225=0,0,VLOOKUP(NU225,名称和价格索引!$A$4:$C$834,3,FALSE)),1)</f>
        <v>0</v>
      </c>
      <c r="NX225" s="12"/>
      <c r="NY225" s="12"/>
      <c r="NZ225" s="12">
        <f>VLOOKUP(NY225,名称和价格索引!$A$1:$B$785,2,FALSE)</f>
        <v>0</v>
      </c>
      <c r="OA225" s="12">
        <f>ROUND(NX225/1000000*IF(NY225=0,0,VLOOKUP(NY225,名称和价格索引!$A$4:$C$834,3,FALSE)),1)</f>
        <v>0</v>
      </c>
      <c r="OB225" s="12"/>
      <c r="OC225" s="12"/>
      <c r="OD225" s="12">
        <f>VLOOKUP(OC225,名称和价格索引!$A$1:$B$785,2,FALSE)</f>
        <v>0</v>
      </c>
      <c r="OE225" s="12">
        <f>ROUND(OB225/1000000*IF(OC225=0,0,VLOOKUP(OC225,名称和价格索引!$A$4:$C$834,3,FALSE)),1)</f>
        <v>0</v>
      </c>
      <c r="OF225" s="12"/>
      <c r="OG225" s="12"/>
      <c r="OH225" s="12">
        <f>VLOOKUP(OG225,名称和价格索引!$A$1:$B$785,2,FALSE)</f>
        <v>0</v>
      </c>
      <c r="OI225" s="12">
        <f>ROUND(OF225/1000000*IF(OG225=0,0,VLOOKUP(OG225,名称和价格索引!$A$4:$C$834,3,FALSE)),1)</f>
        <v>0</v>
      </c>
      <c r="OJ225" s="12"/>
      <c r="OK225" s="12"/>
      <c r="OL225" s="12">
        <f>VLOOKUP(OK225,名称和价格索引!$A$1:$B$785,2,FALSE)</f>
        <v>0</v>
      </c>
      <c r="OM225" s="12">
        <f>ROUND(OJ225/1000000*IF(OK225=0,0,VLOOKUP(OK225,名称和价格索引!$A$4:$C$834,3,FALSE)),1)</f>
        <v>0</v>
      </c>
      <c r="ON225" s="12"/>
      <c r="OO225" s="12"/>
      <c r="OP225" s="12">
        <f>VLOOKUP(OO225,名称和价格索引!$A$1:$B$785,2,FALSE)</f>
        <v>0</v>
      </c>
      <c r="OQ225" s="12">
        <f>ROUND(ON225/1000000*IF(OO225=0,0,VLOOKUP(OO225,名称和价格索引!$A$4:$C$834,3,FALSE)),1)</f>
        <v>0</v>
      </c>
      <c r="OR225" s="12"/>
      <c r="OS225" s="12"/>
      <c r="OT225" s="12">
        <f>VLOOKUP(OS225,名称和价格索引!$A$1:$B$785,2,FALSE)</f>
        <v>0</v>
      </c>
      <c r="OU225" s="12">
        <f>ROUND(OR225/1000000*IF(OS225=0,0,VLOOKUP(OS225,名称和价格索引!$A$4:$C$834,3,FALSE)),1)</f>
        <v>0</v>
      </c>
      <c r="OV225" s="12"/>
      <c r="OW225" s="12"/>
      <c r="OX225" s="12">
        <f>VLOOKUP(OW225,名称和价格索引!$A$1:$B$785,2,FALSE)</f>
        <v>0</v>
      </c>
      <c r="OY225" s="12">
        <f>ROUND(OV225/1000000*IF(OW225=0,0,VLOOKUP(OW225,名称和价格索引!$A$4:$C$834,3,FALSE)),1)</f>
        <v>0</v>
      </c>
      <c r="OZ225" s="12"/>
      <c r="PA225" s="12"/>
      <c r="PB225" s="12">
        <f>VLOOKUP(PA225,名称和价格索引!$A$1:$B$785,2,FALSE)</f>
        <v>0</v>
      </c>
      <c r="PC225" s="12">
        <f>ROUND(OZ225/1000000*IF(PA225=0,0,VLOOKUP(PA225,名称和价格索引!$A$4:$C$834,3,FALSE)),1)</f>
        <v>0</v>
      </c>
      <c r="PD225" s="12"/>
      <c r="PE225" s="12"/>
      <c r="PF225" s="12">
        <f>VLOOKUP(PE225,名称和价格索引!$A$1:$B$785,2,FALSE)</f>
        <v>0</v>
      </c>
      <c r="PG225" s="12">
        <f>ROUND(PD225/1000000*IF(PE225=0,0,VLOOKUP(PE225,名称和价格索引!$A$4:$C$834,3,FALSE)),1)</f>
        <v>0</v>
      </c>
      <c r="PH225" s="12"/>
      <c r="PI225" s="12"/>
      <c r="PJ225" s="12">
        <f>VLOOKUP(PI225,名称和价格索引!$A$1:$B$785,2,FALSE)</f>
        <v>0</v>
      </c>
      <c r="PK225" s="12">
        <f>ROUND(PH225/1000000*IF(PI225=0,0,VLOOKUP(PI225,名称和价格索引!$A$4:$C$834,3,FALSE)),1)</f>
        <v>0</v>
      </c>
      <c r="PL225" s="12"/>
      <c r="PM225" s="12"/>
      <c r="PN225" s="12">
        <f>VLOOKUP(PM225,名称和价格索引!$A$1:$B$785,2,FALSE)</f>
        <v>0</v>
      </c>
      <c r="PO225" s="12">
        <f>ROUND(PL225/1000000*IF(PM225=0,0,VLOOKUP(PM225,名称和价格索引!$A$4:$C$834,3,FALSE)),1)</f>
        <v>0</v>
      </c>
      <c r="PP225" s="12"/>
      <c r="PQ225" s="12"/>
      <c r="PR225" s="12">
        <f>VLOOKUP(PQ225,名称和价格索引!$A$1:$B$785,2,FALSE)</f>
        <v>0</v>
      </c>
      <c r="PS225" s="12">
        <f>ROUND(PP225/1000000*IF(PQ225=0,0,VLOOKUP(PQ225,名称和价格索引!$A$4:$C$834,3,FALSE)),1)</f>
        <v>0</v>
      </c>
      <c r="PT225" s="12"/>
      <c r="PU225" s="12"/>
      <c r="PV225" s="12">
        <f>VLOOKUP(PU225,名称和价格索引!$A$1:$B$785,2,FALSE)</f>
        <v>0</v>
      </c>
      <c r="PW225" s="12">
        <f>ROUND(PT225/1000000*IF(PU225=0,0,VLOOKUP(PU225,名称和价格索引!$A$4:$C$834,3,FALSE)),1)</f>
        <v>0</v>
      </c>
      <c r="PX225" s="12"/>
      <c r="PY225" s="12"/>
      <c r="PZ225" s="12">
        <f>VLOOKUP(PY225,名称和价格索引!$A$1:$B$785,2,FALSE)</f>
        <v>0</v>
      </c>
      <c r="QA225" s="12">
        <f>ROUND(PX225/1000000*IF(PY225=0,0,VLOOKUP(PY225,名称和价格索引!$A$4:$C$834,3,FALSE)),1)</f>
        <v>0</v>
      </c>
      <c r="QB225" s="12"/>
      <c r="QC225" s="12"/>
      <c r="QD225" s="12">
        <f>VLOOKUP(QC225,名称和价格索引!$A$1:$B$785,2,FALSE)</f>
        <v>0</v>
      </c>
      <c r="QE225" s="12">
        <f>ROUND(QB225/1000000*IF(QC225=0,0,VLOOKUP(QC225,名称和价格索引!$A$4:$C$834,3,FALSE)),1)</f>
        <v>0</v>
      </c>
      <c r="QF225" s="12"/>
      <c r="QG225" s="12"/>
      <c r="QH225" s="12">
        <f>VLOOKUP(QG225,名称和价格索引!$A$1:$B$785,2,FALSE)</f>
        <v>0</v>
      </c>
      <c r="QI225" s="12">
        <f>ROUND(QF225/1000000*IF(QG225=0,0,VLOOKUP(QG225,名称和价格索引!$A$4:$C$834,3,FALSE)),1)</f>
        <v>0</v>
      </c>
      <c r="QJ225" s="12"/>
      <c r="QK225" s="12"/>
      <c r="QL225" s="12">
        <f>VLOOKUP(QK225,名称和价格索引!$A$1:$B$785,2,FALSE)</f>
        <v>0</v>
      </c>
      <c r="QM225" s="12">
        <f>ROUND(QJ225/1000000*IF(QK225=0,0,VLOOKUP(QK225,名称和价格索引!$A$4:$C$834,3,FALSE)),1)</f>
        <v>0</v>
      </c>
      <c r="QN225" s="12"/>
      <c r="QO225" s="12"/>
      <c r="QP225" s="12">
        <f>VLOOKUP(QO225,名称和价格索引!$A$1:$B$785,2,FALSE)</f>
        <v>0</v>
      </c>
      <c r="QQ225" s="12">
        <f>ROUND(QN225/1000000*IF(QO225=0,0,VLOOKUP(QO225,名称和价格索引!$A$4:$C$834,3,FALSE)),1)</f>
        <v>0</v>
      </c>
      <c r="QR225" s="12"/>
      <c r="QS225" s="12"/>
      <c r="QT225" s="12">
        <f>VLOOKUP(QS225,名称和价格索引!$A$1:$B$785,2,FALSE)</f>
        <v>0</v>
      </c>
      <c r="QU225" s="12">
        <f>ROUND(QR225/1000000*IF(QS225=0,0,VLOOKUP(QS225,名称和价格索引!$A$4:$C$834,3,FALSE)),1)</f>
        <v>0</v>
      </c>
      <c r="QV225" s="12"/>
      <c r="QW225" s="12"/>
      <c r="QX225" s="12">
        <f>VLOOKUP(QW225,名称和价格索引!$A$1:$B$785,2,FALSE)</f>
        <v>0</v>
      </c>
      <c r="QY225" s="12">
        <f>ROUND(QV225/1000000*IF(QW225=0,0,VLOOKUP(QW225,名称和价格索引!$A$4:$C$834,3,FALSE)),1)</f>
        <v>0</v>
      </c>
      <c r="QZ225" s="12"/>
      <c r="RA225" s="12"/>
      <c r="RB225" s="12">
        <f>VLOOKUP(RA225,名称和价格索引!$A$1:$B$785,2,FALSE)</f>
        <v>0</v>
      </c>
      <c r="RC225" s="12">
        <f>ROUND(QZ225/1000000*IF(RA225=0,0,VLOOKUP(RA225,名称和价格索引!$A$4:$C$834,3,FALSE)),1)</f>
        <v>0</v>
      </c>
      <c r="RD225" s="12"/>
      <c r="RE225" s="12"/>
      <c r="RF225" s="12">
        <f>VLOOKUP(RE225,名称和价格索引!$A$1:$B$785,2,FALSE)</f>
        <v>0</v>
      </c>
      <c r="RG225" s="12">
        <f>ROUND(RD225/1000000*IF(RE225=0,0,VLOOKUP(RE225,名称和价格索引!$A$4:$C$834,3,FALSE)),1)</f>
        <v>0</v>
      </c>
      <c r="RH225" s="12"/>
      <c r="RI225" s="12"/>
      <c r="RJ225" s="12">
        <f>VLOOKUP(RI225,名称和价格索引!$A$1:$B$785,2,FALSE)</f>
        <v>0</v>
      </c>
      <c r="RK225" s="12">
        <f>ROUND(RH225/1000000*IF(RI225=0,0,VLOOKUP(RI225,名称和价格索引!$A$4:$C$834,3,FALSE)),1)</f>
        <v>0</v>
      </c>
      <c r="RL225" s="12"/>
      <c r="RM225" s="12"/>
      <c r="RN225" s="12">
        <f>VLOOKUP(RM225,名称和价格索引!$A$1:$B$785,2,FALSE)</f>
        <v>0</v>
      </c>
      <c r="RO225" s="12">
        <f>ROUND(RL225/1000000*IF(RM225=0,0,VLOOKUP(RM225,名称和价格索引!$A$4:$C$834,3,FALSE)),1)</f>
        <v>0</v>
      </c>
      <c r="RP225" s="12"/>
      <c r="RQ225" s="12"/>
      <c r="RR225" s="12">
        <f>VLOOKUP(RQ225,名称和价格索引!$A$1:$B$785,2,FALSE)</f>
        <v>0</v>
      </c>
      <c r="RS225" s="12">
        <f>ROUND(RP225/1000000*IF(RQ225=0,0,VLOOKUP(RQ225,名称和价格索引!$A$4:$C$834,3,FALSE)),1)</f>
        <v>0</v>
      </c>
      <c r="RT225" s="12"/>
      <c r="RU225" s="12"/>
      <c r="RV225" s="12">
        <f>VLOOKUP(RU225,名称和价格索引!$A$1:$B$785,2,FALSE)</f>
        <v>0</v>
      </c>
      <c r="RW225" s="12">
        <f>ROUND(RT225/1000000*IF(RU225=0,0,VLOOKUP(RU225,名称和价格索引!$A$4:$C$834,3,FALSE)),1)</f>
        <v>0</v>
      </c>
      <c r="RX225" s="12"/>
      <c r="RY225" s="12"/>
      <c r="RZ225" s="12">
        <f>VLOOKUP(RY225,名称和价格索引!$A$1:$B$785,2,FALSE)</f>
        <v>0</v>
      </c>
      <c r="SA225" s="12">
        <f>ROUND(RX225/1000000*IF(RY225=0,0,VLOOKUP(RY225,名称和价格索引!$A$4:$C$834,3,FALSE)),1)</f>
        <v>0</v>
      </c>
      <c r="SB225" s="12"/>
      <c r="SC225" s="12"/>
      <c r="SD225" s="12">
        <f>VLOOKUP(SC225,名称和价格索引!$A$1:$B$785,2,FALSE)</f>
        <v>0</v>
      </c>
      <c r="SE225" s="12">
        <f>ROUND(SB225/1000000*IF(SC225=0,0,VLOOKUP(SC225,名称和价格索引!$A$4:$C$834,3,FALSE)),1)</f>
        <v>0</v>
      </c>
      <c r="SF225" s="12"/>
      <c r="SG225" s="12"/>
      <c r="SH225" s="12">
        <f>VLOOKUP(SG225,名称和价格索引!$A$1:$B$785,2,FALSE)</f>
        <v>0</v>
      </c>
      <c r="SI225" s="12">
        <f>ROUND(SF225/1000000*IF(SG225=0,0,VLOOKUP(SG225,名称和价格索引!$A$4:$C$834,3,FALSE)),1)</f>
        <v>0</v>
      </c>
      <c r="SJ225" s="12"/>
      <c r="SK225" s="12"/>
      <c r="SL225" s="12">
        <f>VLOOKUP(SK225,名称和价格索引!$A$1:$B$785,2,FALSE)</f>
        <v>0</v>
      </c>
      <c r="SM225" s="12">
        <f>ROUND(SJ225/1000000*IF(SK225=0,0,VLOOKUP(SK225,名称和价格索引!$A$4:$C$834,3,FALSE)),1)</f>
        <v>0</v>
      </c>
      <c r="SN225" s="12"/>
      <c r="SO225" s="12"/>
      <c r="SP225" s="12">
        <f>VLOOKUP(SO225,名称和价格索引!$A$1:$B$785,2,FALSE)</f>
        <v>0</v>
      </c>
      <c r="SQ225" s="12">
        <f>ROUND(SN225/1000000*IF(SO225=0,0,VLOOKUP(SO225,名称和价格索引!$A$4:$C$834,3,FALSE)),1)</f>
        <v>0</v>
      </c>
      <c r="SR225" s="12"/>
      <c r="SS225" s="12"/>
      <c r="ST225" s="12">
        <f>VLOOKUP(SS225,名称和价格索引!$A$1:$B$785,2,FALSE)</f>
        <v>0</v>
      </c>
      <c r="SU225" s="12">
        <f>ROUND(SR225/1000000*IF(SS225=0,0,VLOOKUP(SS225,名称和价格索引!$A$4:$C$834,3,FALSE)),1)</f>
        <v>0</v>
      </c>
      <c r="SV225" s="11">
        <f t="array" ref="SV225">SUM(VLOOKUP(D225,D225:SU225,ROW($1:$123)*4,0))</f>
        <v>233.3</v>
      </c>
    </row>
    <row r="226" s="5" customFormat="1" customHeight="1" spans="1:516">
      <c r="A226" s="12" t="s">
        <v>986</v>
      </c>
      <c r="B226" s="12" t="s">
        <v>780</v>
      </c>
      <c r="C226" s="12">
        <v>1025</v>
      </c>
      <c r="D226" s="12">
        <v>500000</v>
      </c>
      <c r="E226" s="12">
        <v>200250</v>
      </c>
      <c r="F226" s="12">
        <f>VLOOKUP(E226,名称和价格索引!$A$1:$B$785,2,FALSE)</f>
        <v>250</v>
      </c>
      <c r="G226" s="12">
        <f>ROUND(D226/1000000*IF(E226=0,0,VLOOKUP(E226,名称和价格索引!$A$4:$C$834,3,FALSE)),1)</f>
        <v>125</v>
      </c>
      <c r="H226" s="12">
        <v>500000</v>
      </c>
      <c r="I226" s="12">
        <v>302</v>
      </c>
      <c r="J226" s="12" t="str">
        <f>VLOOKUP(I226,名称和价格索引!$A$1:$B$785,2,FALSE)</f>
        <v>金创药(中量)</v>
      </c>
      <c r="K226" s="12">
        <f>ROUND(H226/1000000*IF(I226=0,0,VLOOKUP(I226,名称和价格索引!$A$4:$C$834,3,FALSE)),1)</f>
        <v>65</v>
      </c>
      <c r="L226" s="12">
        <v>333333</v>
      </c>
      <c r="M226" s="12">
        <v>322</v>
      </c>
      <c r="N226" s="12" t="str">
        <f>VLOOKUP(M226,名称和价格索引!$A$1:$B$785,2,FALSE)</f>
        <v>魔法药(中量)</v>
      </c>
      <c r="O226" s="12">
        <f>ROUND(L226/1000000*IF(M226=0,0,VLOOKUP(M226,名称和价格索引!$A$4:$C$834,3,FALSE)),1)</f>
        <v>43.3</v>
      </c>
      <c r="P226" s="12"/>
      <c r="Q226" s="12"/>
      <c r="R226" s="12">
        <f>VLOOKUP(Q226,名称和价格索引!$A$1:$B$785,2,FALSE)</f>
        <v>0</v>
      </c>
      <c r="S226" s="12">
        <f>ROUND(P226/1000000*IF(Q226=0,0,VLOOKUP(Q226,名称和价格索引!$A$4:$C$834,3,FALSE)),1)</f>
        <v>0</v>
      </c>
      <c r="T226" s="12"/>
      <c r="U226" s="12"/>
      <c r="V226" s="12">
        <f>VLOOKUP(U226,名称和价格索引!$A$1:$B$785,2,FALSE)</f>
        <v>0</v>
      </c>
      <c r="W226" s="12">
        <f>ROUND(T226/1000000*IF(U226=0,0,VLOOKUP(U226,名称和价格索引!$A$4:$C$834,3,FALSE)),1)</f>
        <v>0</v>
      </c>
      <c r="X226" s="12"/>
      <c r="Y226" s="12"/>
      <c r="Z226" s="12">
        <f>VLOOKUP(Y226,名称和价格索引!$A$1:$B$785,2,FALSE)</f>
        <v>0</v>
      </c>
      <c r="AA226" s="12">
        <f>ROUND(X226/1000000*IF(Y226=0,0,VLOOKUP(Y226,名称和价格索引!$A$4:$C$834,3,FALSE)),1)</f>
        <v>0</v>
      </c>
      <c r="AB226" s="12"/>
      <c r="AC226" s="12"/>
      <c r="AD226" s="12">
        <f>VLOOKUP(AC226,名称和价格索引!$A$1:$B$785,2,FALSE)</f>
        <v>0</v>
      </c>
      <c r="AE226" s="12">
        <f>ROUND(AB226/1000000*IF(AC226=0,0,VLOOKUP(AC226,名称和价格索引!$A$4:$C$834,3,FALSE)),1)</f>
        <v>0</v>
      </c>
      <c r="AF226" s="12"/>
      <c r="AG226" s="12"/>
      <c r="AH226" s="12">
        <f>VLOOKUP(AG226,名称和价格索引!$A$1:$B$785,2,FALSE)</f>
        <v>0</v>
      </c>
      <c r="AI226" s="12">
        <f>ROUND(AF226/1000000*IF(AG226=0,0,VLOOKUP(AG226,名称和价格索引!$A$4:$C$834,3,FALSE)),1)</f>
        <v>0</v>
      </c>
      <c r="AJ226" s="12"/>
      <c r="AK226" s="12"/>
      <c r="AL226" s="12">
        <f>VLOOKUP(AK226,名称和价格索引!$A$1:$B$785,2,FALSE)</f>
        <v>0</v>
      </c>
      <c r="AM226" s="12">
        <f>ROUND(AJ226/1000000*IF(AK226=0,0,VLOOKUP(AK226,名称和价格索引!$A$4:$C$834,3,FALSE)),1)</f>
        <v>0</v>
      </c>
      <c r="AN226" s="12"/>
      <c r="AO226" s="12"/>
      <c r="AP226" s="12">
        <f>VLOOKUP(AO226,名称和价格索引!$A$1:$B$785,2,FALSE)</f>
        <v>0</v>
      </c>
      <c r="AQ226" s="12">
        <f>ROUND(AN226/1000000*IF(AO226=0,0,VLOOKUP(AO226,名称和价格索引!$A$4:$C$834,3,FALSE)),1)</f>
        <v>0</v>
      </c>
      <c r="AR226" s="12"/>
      <c r="AS226" s="12"/>
      <c r="AT226" s="12">
        <f>VLOOKUP(AS226,名称和价格索引!$A$1:$B$785,2,FALSE)</f>
        <v>0</v>
      </c>
      <c r="AU226" s="12">
        <f>ROUND(AR226/1000000*IF(AS226=0,0,VLOOKUP(AS226,名称和价格索引!$A$4:$C$834,3,FALSE)),1)</f>
        <v>0</v>
      </c>
      <c r="AV226" s="12"/>
      <c r="AW226" s="12"/>
      <c r="AX226" s="12">
        <f>VLOOKUP(AW226,名称和价格索引!$A$1:$B$785,2,FALSE)</f>
        <v>0</v>
      </c>
      <c r="AY226" s="12">
        <f>ROUND(AV226/1000000*IF(AW226=0,0,VLOOKUP(AW226,名称和价格索引!$A$4:$C$834,3,FALSE)),1)</f>
        <v>0</v>
      </c>
      <c r="AZ226" s="12"/>
      <c r="BA226" s="12"/>
      <c r="BB226" s="12">
        <f>VLOOKUP(BA226,名称和价格索引!$A$1:$B$785,2,FALSE)</f>
        <v>0</v>
      </c>
      <c r="BC226" s="12">
        <f>ROUND(AZ226/1000000*IF(BA226=0,0,VLOOKUP(BA226,名称和价格索引!$A$4:$C$834,3,FALSE)),1)</f>
        <v>0</v>
      </c>
      <c r="BD226" s="12"/>
      <c r="BE226" s="12"/>
      <c r="BF226" s="12">
        <f>VLOOKUP(BE226,名称和价格索引!$A$1:$B$785,2,FALSE)</f>
        <v>0</v>
      </c>
      <c r="BG226" s="12">
        <f>ROUND(BD226/1000000*IF(BE226=0,0,VLOOKUP(BE226,名称和价格索引!$A$4:$C$834,3,FALSE)),1)</f>
        <v>0</v>
      </c>
      <c r="BH226" s="12"/>
      <c r="BI226" s="12"/>
      <c r="BJ226" s="12">
        <f>VLOOKUP(BI226,名称和价格索引!$A$1:$B$785,2,FALSE)</f>
        <v>0</v>
      </c>
      <c r="BK226" s="12">
        <f>ROUND(BH226/1000000*IF(BI226=0,0,VLOOKUP(BI226,名称和价格索引!$A$4:$C$834,3,FALSE)),1)</f>
        <v>0</v>
      </c>
      <c r="BL226" s="12"/>
      <c r="BM226" s="12"/>
      <c r="BN226" s="12">
        <f>VLOOKUP(BM226,名称和价格索引!$A$1:$B$785,2,FALSE)</f>
        <v>0</v>
      </c>
      <c r="BO226" s="12">
        <f>ROUND(BL226/1000000*IF(BM226=0,0,VLOOKUP(BM226,名称和价格索引!$A$4:$C$834,3,FALSE)),1)</f>
        <v>0</v>
      </c>
      <c r="BP226" s="12"/>
      <c r="BQ226" s="12"/>
      <c r="BR226" s="12">
        <f>VLOOKUP(BQ226,名称和价格索引!$A$1:$B$785,2,FALSE)</f>
        <v>0</v>
      </c>
      <c r="BS226" s="12">
        <f>ROUND(BP226/1000000*IF(BQ226=0,0,VLOOKUP(BQ226,名称和价格索引!$A$4:$C$834,3,FALSE)),1)</f>
        <v>0</v>
      </c>
      <c r="BT226" s="12"/>
      <c r="BU226" s="12"/>
      <c r="BV226" s="12">
        <f>VLOOKUP(BU226,名称和价格索引!$A$1:$B$785,2,FALSE)</f>
        <v>0</v>
      </c>
      <c r="BW226" s="12">
        <f>ROUND(BT226/1000000*IF(BU226=0,0,VLOOKUP(BU226,名称和价格索引!$A$4:$C$834,3,FALSE)),1)</f>
        <v>0</v>
      </c>
      <c r="BX226" s="12"/>
      <c r="BY226" s="12"/>
      <c r="BZ226" s="12">
        <f>VLOOKUP(BY226,名称和价格索引!$A$1:$B$785,2,FALSE)</f>
        <v>0</v>
      </c>
      <c r="CA226" s="12">
        <f>ROUND(BX226/1000000*IF(BY226=0,0,VLOOKUP(BY226,名称和价格索引!$A$4:$C$834,3,FALSE)),1)</f>
        <v>0</v>
      </c>
      <c r="CB226" s="12"/>
      <c r="CC226" s="12"/>
      <c r="CD226" s="12">
        <f>VLOOKUP(CC226,名称和价格索引!$A$1:$B$785,2,FALSE)</f>
        <v>0</v>
      </c>
      <c r="CE226" s="12">
        <f>ROUND(CB226/1000000*IF(CC226=0,0,VLOOKUP(CC226,名称和价格索引!$A$4:$C$834,3,FALSE)),1)</f>
        <v>0</v>
      </c>
      <c r="CF226" s="12"/>
      <c r="CG226" s="12"/>
      <c r="CH226" s="12">
        <f>VLOOKUP(CG226,名称和价格索引!$A$1:$B$785,2,FALSE)</f>
        <v>0</v>
      </c>
      <c r="CI226" s="12">
        <f>ROUND(CF226/1000000*IF(CG226=0,0,VLOOKUP(CG226,名称和价格索引!$A$4:$C$834,3,FALSE)),1)</f>
        <v>0</v>
      </c>
      <c r="CJ226" s="12"/>
      <c r="CK226" s="12"/>
      <c r="CL226" s="12">
        <f>VLOOKUP(CK226,名称和价格索引!$A$1:$B$785,2,FALSE)</f>
        <v>0</v>
      </c>
      <c r="CM226" s="12">
        <f>ROUND(CJ226/1000000*IF(CK226=0,0,VLOOKUP(CK226,名称和价格索引!$A$4:$C$834,3,FALSE)),1)</f>
        <v>0</v>
      </c>
      <c r="CN226" s="12"/>
      <c r="CO226" s="12"/>
      <c r="CP226" s="12">
        <f>VLOOKUP(CO226,名称和价格索引!$A$1:$B$785,2,FALSE)</f>
        <v>0</v>
      </c>
      <c r="CQ226" s="12">
        <f>ROUND(CN226/1000000*IF(CO226=0,0,VLOOKUP(CO226,名称和价格索引!$A$4:$C$834,3,FALSE)),1)</f>
        <v>0</v>
      </c>
      <c r="CR226" s="12"/>
      <c r="CS226" s="12"/>
      <c r="CT226" s="12">
        <f>VLOOKUP(CS226,名称和价格索引!$A$1:$B$785,2,FALSE)</f>
        <v>0</v>
      </c>
      <c r="CU226" s="12">
        <f>ROUND(CR226/1000000*IF(CS226=0,0,VLOOKUP(CS226,名称和价格索引!$A$4:$C$834,3,FALSE)),1)</f>
        <v>0</v>
      </c>
      <c r="CV226" s="12"/>
      <c r="CW226" s="12"/>
      <c r="CX226" s="12">
        <f>VLOOKUP(CW226,名称和价格索引!$A$1:$B$785,2,FALSE)</f>
        <v>0</v>
      </c>
      <c r="CY226" s="12">
        <f>ROUND(CV226/1000000*IF(CW226=0,0,VLOOKUP(CW226,名称和价格索引!$A$4:$C$834,3,FALSE)),1)</f>
        <v>0</v>
      </c>
      <c r="CZ226" s="12"/>
      <c r="DA226" s="12"/>
      <c r="DB226" s="12">
        <f>VLOOKUP(DA226,名称和价格索引!$A$1:$B$785,2,FALSE)</f>
        <v>0</v>
      </c>
      <c r="DC226" s="12">
        <f>ROUND(CZ226/1000000*IF(DA226=0,0,VLOOKUP(DA226,名称和价格索引!$A$4:$C$834,3,FALSE)),1)</f>
        <v>0</v>
      </c>
      <c r="DD226" s="12"/>
      <c r="DE226" s="12"/>
      <c r="DF226" s="12">
        <f>VLOOKUP(DE226,名称和价格索引!$A$1:$B$785,2,FALSE)</f>
        <v>0</v>
      </c>
      <c r="DG226" s="12">
        <f>ROUND(DD226/1000000*IF(DE226=0,0,VLOOKUP(DE226,名称和价格索引!$A$4:$C$834,3,FALSE)),1)</f>
        <v>0</v>
      </c>
      <c r="DH226" s="12"/>
      <c r="DI226" s="12"/>
      <c r="DJ226" s="12">
        <f>VLOOKUP(DI226,名称和价格索引!$A$1:$B$785,2,FALSE)</f>
        <v>0</v>
      </c>
      <c r="DK226" s="12">
        <f>ROUND(DH226/1000000*IF(DI226=0,0,VLOOKUP(DI226,名称和价格索引!$A$4:$C$834,3,FALSE)),1)</f>
        <v>0</v>
      </c>
      <c r="DL226" s="12"/>
      <c r="DM226" s="12"/>
      <c r="DN226" s="12">
        <f>VLOOKUP(DM226,名称和价格索引!$A$1:$B$785,2,FALSE)</f>
        <v>0</v>
      </c>
      <c r="DO226" s="12">
        <f>ROUND(DL226/1000000*IF(DM226=0,0,VLOOKUP(DM226,名称和价格索引!$A$4:$C$834,3,FALSE)),1)</f>
        <v>0</v>
      </c>
      <c r="DP226" s="12"/>
      <c r="DQ226" s="12"/>
      <c r="DR226" s="12">
        <f>VLOOKUP(DQ226,名称和价格索引!$A$1:$B$785,2,FALSE)</f>
        <v>0</v>
      </c>
      <c r="DS226" s="12">
        <f>ROUND(DP226/1000000*IF(DQ226=0,0,VLOOKUP(DQ226,名称和价格索引!$A$4:$C$834,3,FALSE)),1)</f>
        <v>0</v>
      </c>
      <c r="DT226" s="12"/>
      <c r="DU226" s="12"/>
      <c r="DV226" s="12">
        <f>VLOOKUP(DU226,名称和价格索引!$A$1:$B$785,2,FALSE)</f>
        <v>0</v>
      </c>
      <c r="DW226" s="12">
        <f>ROUND(DT226/1000000*IF(DU226=0,0,VLOOKUP(DU226,名称和价格索引!$A$4:$C$834,3,FALSE)),1)</f>
        <v>0</v>
      </c>
      <c r="DX226" s="12"/>
      <c r="DY226" s="12"/>
      <c r="DZ226" s="12">
        <f>VLOOKUP(DY226,名称和价格索引!$A$1:$B$785,2,FALSE)</f>
        <v>0</v>
      </c>
      <c r="EA226" s="12">
        <f>ROUND(DX226/1000000*IF(DY226=0,0,VLOOKUP(DY226,名称和价格索引!$A$4:$C$834,3,FALSE)),1)</f>
        <v>0</v>
      </c>
      <c r="EB226" s="12"/>
      <c r="EC226" s="12"/>
      <c r="ED226" s="12">
        <f>VLOOKUP(EC226,名称和价格索引!$A$1:$B$785,2,FALSE)</f>
        <v>0</v>
      </c>
      <c r="EE226" s="12">
        <f>ROUND(EB226/1000000*IF(EC226=0,0,VLOOKUP(EC226,名称和价格索引!$A$4:$C$834,3,FALSE)),1)</f>
        <v>0</v>
      </c>
      <c r="EF226" s="12"/>
      <c r="EG226" s="12"/>
      <c r="EH226" s="12">
        <f>VLOOKUP(EG226,名称和价格索引!$A$1:$B$785,2,FALSE)</f>
        <v>0</v>
      </c>
      <c r="EI226" s="12">
        <f>ROUND(EF226/1000000*IF(EG226=0,0,VLOOKUP(EG226,名称和价格索引!$A$4:$C$834,3,FALSE)),1)</f>
        <v>0</v>
      </c>
      <c r="EJ226" s="12"/>
      <c r="EK226" s="12"/>
      <c r="EL226" s="12">
        <f>VLOOKUP(EK226,名称和价格索引!$A$1:$B$785,2,FALSE)</f>
        <v>0</v>
      </c>
      <c r="EM226" s="12">
        <f>ROUND(EJ226/1000000*IF(EK226=0,0,VLOOKUP(EK226,名称和价格索引!$A$4:$C$834,3,FALSE)),1)</f>
        <v>0</v>
      </c>
      <c r="EN226" s="12"/>
      <c r="EO226" s="12"/>
      <c r="EP226" s="12">
        <f>VLOOKUP(EO226,名称和价格索引!$A$1:$B$785,2,FALSE)</f>
        <v>0</v>
      </c>
      <c r="EQ226" s="12">
        <f>ROUND(EN226/1000000*IF(EO226=0,0,VLOOKUP(EO226,名称和价格索引!$A$4:$C$834,3,FALSE)),1)</f>
        <v>0</v>
      </c>
      <c r="ER226" s="12"/>
      <c r="ES226" s="12"/>
      <c r="ET226" s="12">
        <f>VLOOKUP(ES226,名称和价格索引!$A$1:$B$785,2,FALSE)</f>
        <v>0</v>
      </c>
      <c r="EU226" s="12">
        <f>ROUND(ER226/1000000*IF(ES226=0,0,VLOOKUP(ES226,名称和价格索引!$A$4:$C$834,3,FALSE)),1)</f>
        <v>0</v>
      </c>
      <c r="EV226" s="12"/>
      <c r="EW226" s="12"/>
      <c r="EX226" s="12">
        <f>VLOOKUP(EW226,名称和价格索引!$A$1:$B$785,2,FALSE)</f>
        <v>0</v>
      </c>
      <c r="EY226" s="12">
        <f>ROUND(EV226/1000000*IF(EW226=0,0,VLOOKUP(EW226,名称和价格索引!$A$4:$C$834,3,FALSE)),1)</f>
        <v>0</v>
      </c>
      <c r="EZ226" s="12"/>
      <c r="FA226" s="12"/>
      <c r="FB226" s="12">
        <f>VLOOKUP(FA226,名称和价格索引!$A$1:$B$785,2,FALSE)</f>
        <v>0</v>
      </c>
      <c r="FC226" s="12">
        <f>ROUND(EZ226/1000000*IF(FA226=0,0,VLOOKUP(FA226,名称和价格索引!$A$4:$C$834,3,FALSE)),1)</f>
        <v>0</v>
      </c>
      <c r="FD226" s="12"/>
      <c r="FE226" s="12"/>
      <c r="FF226" s="12">
        <f>VLOOKUP(FE226,名称和价格索引!$A$1:$B$785,2,FALSE)</f>
        <v>0</v>
      </c>
      <c r="FG226" s="12">
        <f>ROUND(FD226/1000000*IF(FE226=0,0,VLOOKUP(FE226,名称和价格索引!$A$4:$C$834,3,FALSE)),1)</f>
        <v>0</v>
      </c>
      <c r="FH226" s="12"/>
      <c r="FI226" s="12"/>
      <c r="FJ226" s="12">
        <f>VLOOKUP(FI226,名称和价格索引!$A$1:$B$785,2,FALSE)</f>
        <v>0</v>
      </c>
      <c r="FK226" s="12">
        <f>ROUND(FH226/1000000*IF(FI226=0,0,VLOOKUP(FI226,名称和价格索引!$A$4:$C$834,3,FALSE)),1)</f>
        <v>0</v>
      </c>
      <c r="FL226" s="12"/>
      <c r="FM226" s="12"/>
      <c r="FN226" s="12">
        <f>VLOOKUP(FM226,名称和价格索引!$A$1:$B$785,2,FALSE)</f>
        <v>0</v>
      </c>
      <c r="FO226" s="12">
        <f>ROUND(FL226/1000000*IF(FM226=0,0,VLOOKUP(FM226,名称和价格索引!$A$4:$C$834,3,FALSE)),1)</f>
        <v>0</v>
      </c>
      <c r="FP226" s="12"/>
      <c r="FQ226" s="12"/>
      <c r="FR226" s="12">
        <f>VLOOKUP(FQ226,名称和价格索引!$A$1:$B$785,2,FALSE)</f>
        <v>0</v>
      </c>
      <c r="FS226" s="12">
        <f>ROUND(FP226/1000000*IF(FQ226=0,0,VLOOKUP(FQ226,名称和价格索引!$A$4:$C$834,3,FALSE)),1)</f>
        <v>0</v>
      </c>
      <c r="FT226" s="12"/>
      <c r="FU226" s="12"/>
      <c r="FV226" s="12">
        <f>VLOOKUP(FU226,名称和价格索引!$A$1:$B$785,2,FALSE)</f>
        <v>0</v>
      </c>
      <c r="FW226" s="12">
        <f>ROUND(FT226/1000000*IF(FU226=0,0,VLOOKUP(FU226,名称和价格索引!$A$4:$C$834,3,FALSE)),1)</f>
        <v>0</v>
      </c>
      <c r="FX226" s="12"/>
      <c r="FY226" s="12"/>
      <c r="FZ226" s="12">
        <f>VLOOKUP(FY226,名称和价格索引!$A$1:$B$785,2,FALSE)</f>
        <v>0</v>
      </c>
      <c r="GA226" s="12">
        <f>ROUND(FX226/1000000*IF(FY226=0,0,VLOOKUP(FY226,名称和价格索引!$A$4:$C$834,3,FALSE)),1)</f>
        <v>0</v>
      </c>
      <c r="GB226" s="12"/>
      <c r="GC226" s="12"/>
      <c r="GD226" s="12">
        <f>VLOOKUP(GC226,名称和价格索引!$A$1:$B$785,2,FALSE)</f>
        <v>0</v>
      </c>
      <c r="GE226" s="12">
        <f>ROUND(GB226/1000000*IF(GC226=0,0,VLOOKUP(GC226,名称和价格索引!$A$4:$C$834,3,FALSE)),1)</f>
        <v>0</v>
      </c>
      <c r="GF226" s="12"/>
      <c r="GG226" s="12"/>
      <c r="GH226" s="12">
        <f>VLOOKUP(GG226,名称和价格索引!$A$1:$B$785,2,FALSE)</f>
        <v>0</v>
      </c>
      <c r="GI226" s="12">
        <f>ROUND(GF226/1000000*IF(GG226=0,0,VLOOKUP(GG226,名称和价格索引!$A$4:$C$834,3,FALSE)),1)</f>
        <v>0</v>
      </c>
      <c r="GJ226" s="12"/>
      <c r="GK226" s="12"/>
      <c r="GL226" s="12">
        <f>VLOOKUP(GK226,名称和价格索引!$A$1:$B$785,2,FALSE)</f>
        <v>0</v>
      </c>
      <c r="GM226" s="12">
        <f>ROUND(GJ226/1000000*IF(GK226=0,0,VLOOKUP(GK226,名称和价格索引!$A$4:$C$834,3,FALSE)),1)</f>
        <v>0</v>
      </c>
      <c r="GN226" s="12"/>
      <c r="GO226" s="12"/>
      <c r="GP226" s="12">
        <f>VLOOKUP(GO226,名称和价格索引!$A$1:$B$785,2,FALSE)</f>
        <v>0</v>
      </c>
      <c r="GQ226" s="12">
        <f>ROUND(GN226/1000000*IF(GO226=0,0,VLOOKUP(GO226,名称和价格索引!$A$4:$C$834,3,FALSE)),1)</f>
        <v>0</v>
      </c>
      <c r="GR226" s="12"/>
      <c r="GS226" s="12"/>
      <c r="GT226" s="12">
        <f>VLOOKUP(GS226,名称和价格索引!$A$1:$B$785,2,FALSE)</f>
        <v>0</v>
      </c>
      <c r="GU226" s="12">
        <f>ROUND(GR226/1000000*IF(GS226=0,0,VLOOKUP(GS226,名称和价格索引!$A$4:$C$834,3,FALSE)),1)</f>
        <v>0</v>
      </c>
      <c r="GV226" s="12"/>
      <c r="GW226" s="12"/>
      <c r="GX226" s="12">
        <f>VLOOKUP(GW226,名称和价格索引!$A$1:$B$785,2,FALSE)</f>
        <v>0</v>
      </c>
      <c r="GY226" s="12">
        <f>ROUND(GV226/1000000*IF(GW226=0,0,VLOOKUP(GW226,名称和价格索引!$A$4:$C$834,3,FALSE)),1)</f>
        <v>0</v>
      </c>
      <c r="GZ226" s="12"/>
      <c r="HA226" s="12"/>
      <c r="HB226" s="12">
        <f>VLOOKUP(HA226,名称和价格索引!$A$1:$B$785,2,FALSE)</f>
        <v>0</v>
      </c>
      <c r="HC226" s="12">
        <f>ROUND(GZ226/1000000*IF(HA226=0,0,VLOOKUP(HA226,名称和价格索引!$A$4:$C$834,3,FALSE)),1)</f>
        <v>0</v>
      </c>
      <c r="HD226" s="12"/>
      <c r="HE226" s="12"/>
      <c r="HF226" s="12">
        <f>VLOOKUP(HE226,名称和价格索引!$A$1:$B$785,2,FALSE)</f>
        <v>0</v>
      </c>
      <c r="HG226" s="12">
        <f>ROUND(HD226/1000000*IF(HE226=0,0,VLOOKUP(HE226,名称和价格索引!$A$4:$C$834,3,FALSE)),1)</f>
        <v>0</v>
      </c>
      <c r="HH226" s="12"/>
      <c r="HI226" s="12"/>
      <c r="HJ226" s="12">
        <f>VLOOKUP(HI226,名称和价格索引!$A$1:$B$785,2,FALSE)</f>
        <v>0</v>
      </c>
      <c r="HK226" s="12">
        <f>ROUND(HH226/1000000*IF(HI226=0,0,VLOOKUP(HI226,名称和价格索引!$A$4:$C$834,3,FALSE)),1)</f>
        <v>0</v>
      </c>
      <c r="HL226" s="12"/>
      <c r="HM226" s="12"/>
      <c r="HN226" s="12">
        <f>VLOOKUP(HM226,名称和价格索引!$A$1:$B$785,2,FALSE)</f>
        <v>0</v>
      </c>
      <c r="HO226" s="12">
        <f>ROUND(HL226/1000000*IF(HM226=0,0,VLOOKUP(HM226,名称和价格索引!$A$4:$C$834,3,FALSE)),1)</f>
        <v>0</v>
      </c>
      <c r="HP226" s="12"/>
      <c r="HQ226" s="12"/>
      <c r="HR226" s="12">
        <f>VLOOKUP(HQ226,名称和价格索引!$A$1:$B$785,2,FALSE)</f>
        <v>0</v>
      </c>
      <c r="HS226" s="12">
        <f>ROUND(HP226/1000000*IF(HQ226=0,0,VLOOKUP(HQ226,名称和价格索引!$A$4:$C$834,3,FALSE)),1)</f>
        <v>0</v>
      </c>
      <c r="HT226" s="12"/>
      <c r="HU226" s="12"/>
      <c r="HV226" s="12">
        <f>VLOOKUP(HU226,名称和价格索引!$A$1:$B$785,2,FALSE)</f>
        <v>0</v>
      </c>
      <c r="HW226" s="12">
        <f>ROUND(HT226/1000000*IF(HU226=0,0,VLOOKUP(HU226,名称和价格索引!$A$4:$C$834,3,FALSE)),1)</f>
        <v>0</v>
      </c>
      <c r="HX226" s="12"/>
      <c r="HY226" s="12"/>
      <c r="HZ226" s="12">
        <f>VLOOKUP(HY226,名称和价格索引!$A$1:$B$785,2,FALSE)</f>
        <v>0</v>
      </c>
      <c r="IA226" s="12">
        <f>ROUND(HX226/1000000*IF(HY226=0,0,VLOOKUP(HY226,名称和价格索引!$A$4:$C$834,3,FALSE)),1)</f>
        <v>0</v>
      </c>
      <c r="IB226" s="12"/>
      <c r="IC226" s="12"/>
      <c r="ID226" s="12">
        <f>VLOOKUP(IC226,名称和价格索引!$A$1:$B$785,2,FALSE)</f>
        <v>0</v>
      </c>
      <c r="IE226" s="12">
        <f>ROUND(IB226/1000000*IF(IC226=0,0,VLOOKUP(IC226,名称和价格索引!$A$4:$C$834,3,FALSE)),1)</f>
        <v>0</v>
      </c>
      <c r="IF226" s="12"/>
      <c r="IG226" s="12"/>
      <c r="IH226" s="12">
        <f>VLOOKUP(IG226,名称和价格索引!$A$1:$B$785,2,FALSE)</f>
        <v>0</v>
      </c>
      <c r="II226" s="12">
        <f>ROUND(IF226/1000000*IF(IG226=0,0,VLOOKUP(IG226,名称和价格索引!$A$4:$C$834,3,FALSE)),1)</f>
        <v>0</v>
      </c>
      <c r="IJ226" s="12"/>
      <c r="IK226" s="12"/>
      <c r="IL226" s="12">
        <f>VLOOKUP(IK226,名称和价格索引!$A$1:$B$785,2,FALSE)</f>
        <v>0</v>
      </c>
      <c r="IM226" s="12">
        <f>ROUND(IJ226/1000000*IF(IK226=0,0,VLOOKUP(IK226,名称和价格索引!$A$4:$C$834,3,FALSE)),1)</f>
        <v>0</v>
      </c>
      <c r="IN226" s="12"/>
      <c r="IO226" s="12"/>
      <c r="IP226" s="12">
        <f>VLOOKUP(IO226,名称和价格索引!$A$1:$B$785,2,FALSE)</f>
        <v>0</v>
      </c>
      <c r="IQ226" s="12">
        <f>ROUND(IN226/1000000*IF(IO226=0,0,VLOOKUP(IO226,名称和价格索引!$A$4:$C$834,3,FALSE)),1)</f>
        <v>0</v>
      </c>
      <c r="IR226" s="12"/>
      <c r="IS226" s="12"/>
      <c r="IT226" s="12">
        <f>VLOOKUP(IS226,名称和价格索引!$A$1:$B$785,2,FALSE)</f>
        <v>0</v>
      </c>
      <c r="IU226" s="12">
        <f>ROUND(IR226/1000000*IF(IS226=0,0,VLOOKUP(IS226,名称和价格索引!$A$4:$C$834,3,FALSE)),1)</f>
        <v>0</v>
      </c>
      <c r="IV226" s="12"/>
      <c r="IW226" s="12"/>
      <c r="IX226" s="12">
        <f>VLOOKUP(IW226,名称和价格索引!$A$1:$B$785,2,FALSE)</f>
        <v>0</v>
      </c>
      <c r="IY226" s="12">
        <f>ROUND(IV226/1000000*IF(IW226=0,0,VLOOKUP(IW226,名称和价格索引!$A$4:$C$834,3,FALSE)),1)</f>
        <v>0</v>
      </c>
      <c r="IZ226" s="12"/>
      <c r="JA226" s="12"/>
      <c r="JB226" s="12">
        <f>VLOOKUP(JA226,名称和价格索引!$A$1:$B$785,2,FALSE)</f>
        <v>0</v>
      </c>
      <c r="JC226" s="12">
        <f>ROUND(IZ226/1000000*IF(JA226=0,0,VLOOKUP(JA226,名称和价格索引!$A$4:$C$834,3,FALSE)),1)</f>
        <v>0</v>
      </c>
      <c r="JD226" s="12"/>
      <c r="JE226" s="12"/>
      <c r="JF226" s="12">
        <f>VLOOKUP(JE226,名称和价格索引!$A$1:$B$785,2,FALSE)</f>
        <v>0</v>
      </c>
      <c r="JG226" s="12">
        <f>ROUND(JD226/1000000*IF(JE226=0,0,VLOOKUP(JE226,名称和价格索引!$A$4:$C$834,3,FALSE)),1)</f>
        <v>0</v>
      </c>
      <c r="JH226" s="12"/>
      <c r="JI226" s="12"/>
      <c r="JJ226" s="12">
        <f>VLOOKUP(JI226,名称和价格索引!$A$1:$B$785,2,FALSE)</f>
        <v>0</v>
      </c>
      <c r="JK226" s="12">
        <f>ROUND(JH226/1000000*IF(JI226=0,0,VLOOKUP(JI226,名称和价格索引!$A$4:$C$834,3,FALSE)),1)</f>
        <v>0</v>
      </c>
      <c r="JL226" s="12"/>
      <c r="JM226" s="12"/>
      <c r="JN226" s="12">
        <f>VLOOKUP(JM226,名称和价格索引!$A$1:$B$785,2,FALSE)</f>
        <v>0</v>
      </c>
      <c r="JO226" s="12">
        <f>ROUND(JL226/1000000*IF(JM226=0,0,VLOOKUP(JM226,名称和价格索引!$A$4:$C$834,3,FALSE)),1)</f>
        <v>0</v>
      </c>
      <c r="JP226" s="12"/>
      <c r="JQ226" s="12"/>
      <c r="JR226" s="12">
        <f>VLOOKUP(JQ226,名称和价格索引!$A$1:$B$785,2,FALSE)</f>
        <v>0</v>
      </c>
      <c r="JS226" s="12">
        <f>ROUND(JP226/1000000*IF(JQ226=0,0,VLOOKUP(JQ226,名称和价格索引!$A$4:$C$834,3,FALSE)),1)</f>
        <v>0</v>
      </c>
      <c r="JT226" s="12"/>
      <c r="JU226" s="12"/>
      <c r="JV226" s="12">
        <f>VLOOKUP(JU226,名称和价格索引!$A$1:$B$785,2,FALSE)</f>
        <v>0</v>
      </c>
      <c r="JW226" s="12">
        <f>ROUND(JT226/1000000*IF(JU226=0,0,VLOOKUP(JU226,名称和价格索引!$A$4:$C$834,3,FALSE)),1)</f>
        <v>0</v>
      </c>
      <c r="JX226" s="12"/>
      <c r="JY226" s="12"/>
      <c r="JZ226" s="12">
        <f>VLOOKUP(JY226,名称和价格索引!$A$1:$B$785,2,FALSE)</f>
        <v>0</v>
      </c>
      <c r="KA226" s="12">
        <f>ROUND(JX226/1000000*IF(JY226=0,0,VLOOKUP(JY226,名称和价格索引!$A$4:$C$834,3,FALSE)),1)</f>
        <v>0</v>
      </c>
      <c r="KB226" s="12"/>
      <c r="KC226" s="12"/>
      <c r="KD226" s="12">
        <f>VLOOKUP(KC226,名称和价格索引!$A$1:$B$785,2,FALSE)</f>
        <v>0</v>
      </c>
      <c r="KE226" s="12">
        <f>ROUND(KB226/1000000*IF(KC226=0,0,VLOOKUP(KC226,名称和价格索引!$A$4:$C$834,3,FALSE)),1)</f>
        <v>0</v>
      </c>
      <c r="KF226" s="12"/>
      <c r="KG226" s="12"/>
      <c r="KH226" s="12">
        <f>VLOOKUP(KG226,名称和价格索引!$A$1:$B$785,2,FALSE)</f>
        <v>0</v>
      </c>
      <c r="KI226" s="12">
        <f>ROUND(KF226/1000000*IF(KG226=0,0,VLOOKUP(KG226,名称和价格索引!$A$4:$C$834,3,FALSE)),1)</f>
        <v>0</v>
      </c>
      <c r="KJ226" s="12"/>
      <c r="KK226" s="12"/>
      <c r="KL226" s="12">
        <f>VLOOKUP(KK226,名称和价格索引!$A$1:$B$785,2,FALSE)</f>
        <v>0</v>
      </c>
      <c r="KM226" s="12">
        <f>ROUND(KJ226/1000000*IF(KK226=0,0,VLOOKUP(KK226,名称和价格索引!$A$4:$C$834,3,FALSE)),1)</f>
        <v>0</v>
      </c>
      <c r="KN226" s="12"/>
      <c r="KO226" s="12"/>
      <c r="KP226" s="12">
        <f>VLOOKUP(KO226,名称和价格索引!$A$1:$B$785,2,FALSE)</f>
        <v>0</v>
      </c>
      <c r="KQ226" s="12">
        <f>ROUND(KN226/1000000*IF(KO226=0,0,VLOOKUP(KO226,名称和价格索引!$A$4:$C$834,3,FALSE)),1)</f>
        <v>0</v>
      </c>
      <c r="KR226" s="12"/>
      <c r="KS226" s="12"/>
      <c r="KT226" s="12">
        <f>VLOOKUP(KS226,名称和价格索引!$A$1:$B$785,2,FALSE)</f>
        <v>0</v>
      </c>
      <c r="KU226" s="12">
        <f>ROUND(KR226/1000000*IF(KS226=0,0,VLOOKUP(KS226,名称和价格索引!$A$4:$C$834,3,FALSE)),1)</f>
        <v>0</v>
      </c>
      <c r="KV226" s="12"/>
      <c r="KW226" s="12"/>
      <c r="KX226" s="12">
        <f>VLOOKUP(KW226,名称和价格索引!$A$1:$B$785,2,FALSE)</f>
        <v>0</v>
      </c>
      <c r="KY226" s="12">
        <f>ROUND(KV226/1000000*IF(KW226=0,0,VLOOKUP(KW226,名称和价格索引!$A$4:$C$834,3,FALSE)),1)</f>
        <v>0</v>
      </c>
      <c r="KZ226" s="12"/>
      <c r="LA226" s="12"/>
      <c r="LB226" s="12">
        <f>VLOOKUP(LA226,名称和价格索引!$A$1:$B$785,2,FALSE)</f>
        <v>0</v>
      </c>
      <c r="LC226" s="12">
        <f>ROUND(KZ226/1000000*IF(LA226=0,0,VLOOKUP(LA226,名称和价格索引!$A$4:$C$834,3,FALSE)),1)</f>
        <v>0</v>
      </c>
      <c r="LD226" s="12"/>
      <c r="LE226" s="12"/>
      <c r="LF226" s="12">
        <f>VLOOKUP(LE226,名称和价格索引!$A$1:$B$785,2,FALSE)</f>
        <v>0</v>
      </c>
      <c r="LG226" s="12">
        <f>ROUND(LD226/1000000*IF(LE226=0,0,VLOOKUP(LE226,名称和价格索引!$A$4:$C$834,3,FALSE)),1)</f>
        <v>0</v>
      </c>
      <c r="LH226" s="12"/>
      <c r="LI226" s="12"/>
      <c r="LJ226" s="12">
        <f>VLOOKUP(LI226,名称和价格索引!$A$1:$B$785,2,FALSE)</f>
        <v>0</v>
      </c>
      <c r="LK226" s="12">
        <f>ROUND(LH226/1000000*IF(LI226=0,0,VLOOKUP(LI226,名称和价格索引!$A$4:$C$834,3,FALSE)),1)</f>
        <v>0</v>
      </c>
      <c r="LL226" s="12"/>
      <c r="LM226" s="12"/>
      <c r="LN226" s="12">
        <f>VLOOKUP(LM226,名称和价格索引!$A$1:$B$785,2,FALSE)</f>
        <v>0</v>
      </c>
      <c r="LO226" s="12">
        <f>ROUND(LL226/1000000*IF(LM226=0,0,VLOOKUP(LM226,名称和价格索引!$A$4:$C$834,3,FALSE)),1)</f>
        <v>0</v>
      </c>
      <c r="LP226" s="12"/>
      <c r="LQ226" s="12"/>
      <c r="LR226" s="12">
        <f>VLOOKUP(LQ226,名称和价格索引!$A$1:$B$785,2,FALSE)</f>
        <v>0</v>
      </c>
      <c r="LS226" s="12">
        <f>ROUND(LP226/1000000*IF(LQ226=0,0,VLOOKUP(LQ226,名称和价格索引!$A$4:$C$834,3,FALSE)),1)</f>
        <v>0</v>
      </c>
      <c r="LT226" s="12"/>
      <c r="LU226" s="12"/>
      <c r="LV226" s="12">
        <f>VLOOKUP(LU226,名称和价格索引!$A$1:$B$785,2,FALSE)</f>
        <v>0</v>
      </c>
      <c r="LW226" s="12">
        <f>ROUND(LT226/1000000*IF(LU226=0,0,VLOOKUP(LU226,名称和价格索引!$A$4:$C$834,3,FALSE)),1)</f>
        <v>0</v>
      </c>
      <c r="LX226" s="12"/>
      <c r="LY226" s="12"/>
      <c r="LZ226" s="12">
        <f>VLOOKUP(LY226,名称和价格索引!$A$1:$B$785,2,FALSE)</f>
        <v>0</v>
      </c>
      <c r="MA226" s="12">
        <f>ROUND(LX226/1000000*IF(LY226=0,0,VLOOKUP(LY226,名称和价格索引!$A$4:$C$834,3,FALSE)),1)</f>
        <v>0</v>
      </c>
      <c r="MB226" s="12"/>
      <c r="MC226" s="12"/>
      <c r="MD226" s="12">
        <f>VLOOKUP(MC226,名称和价格索引!$A$1:$B$785,2,FALSE)</f>
        <v>0</v>
      </c>
      <c r="ME226" s="12">
        <f>ROUND(MB226/1000000*IF(MC226=0,0,VLOOKUP(MC226,名称和价格索引!$A$4:$C$834,3,FALSE)),1)</f>
        <v>0</v>
      </c>
      <c r="MF226" s="12"/>
      <c r="MG226" s="12"/>
      <c r="MH226" s="12">
        <f>VLOOKUP(MG226,名称和价格索引!$A$1:$B$785,2,FALSE)</f>
        <v>0</v>
      </c>
      <c r="MI226" s="12">
        <f>ROUND(MF226/1000000*IF(MG226=0,0,VLOOKUP(MG226,名称和价格索引!$A$4:$C$834,3,FALSE)),1)</f>
        <v>0</v>
      </c>
      <c r="MJ226" s="12"/>
      <c r="MK226" s="12"/>
      <c r="ML226" s="12">
        <f>VLOOKUP(MK226,名称和价格索引!$A$1:$B$785,2,FALSE)</f>
        <v>0</v>
      </c>
      <c r="MM226" s="12">
        <f>ROUND(MJ226/1000000*IF(MK226=0,0,VLOOKUP(MK226,名称和价格索引!$A$4:$C$834,3,FALSE)),1)</f>
        <v>0</v>
      </c>
      <c r="MN226" s="12"/>
      <c r="MO226" s="12"/>
      <c r="MP226" s="12">
        <f>VLOOKUP(MO226,名称和价格索引!$A$1:$B$785,2,FALSE)</f>
        <v>0</v>
      </c>
      <c r="MQ226" s="12">
        <f>ROUND(MN226/1000000*IF(MO226=0,0,VLOOKUP(MO226,名称和价格索引!$A$4:$C$834,3,FALSE)),1)</f>
        <v>0</v>
      </c>
      <c r="MR226" s="12"/>
      <c r="MS226" s="12"/>
      <c r="MT226" s="12">
        <f>VLOOKUP(MS226,名称和价格索引!$A$1:$B$785,2,FALSE)</f>
        <v>0</v>
      </c>
      <c r="MU226" s="12">
        <f>ROUND(MR226/1000000*IF(MS226=0,0,VLOOKUP(MS226,名称和价格索引!$A$4:$C$834,3,FALSE)),1)</f>
        <v>0</v>
      </c>
      <c r="MV226" s="12"/>
      <c r="MW226" s="12"/>
      <c r="MX226" s="12">
        <f>VLOOKUP(MW226,名称和价格索引!$A$1:$B$785,2,FALSE)</f>
        <v>0</v>
      </c>
      <c r="MY226" s="12">
        <f>ROUND(MV226/1000000*IF(MW226=0,0,VLOOKUP(MW226,名称和价格索引!$A$4:$C$834,3,FALSE)),1)</f>
        <v>0</v>
      </c>
      <c r="MZ226" s="12"/>
      <c r="NA226" s="12"/>
      <c r="NB226" s="12">
        <f>VLOOKUP(NA226,名称和价格索引!$A$1:$B$785,2,FALSE)</f>
        <v>0</v>
      </c>
      <c r="NC226" s="12">
        <f>ROUND(MZ226/1000000*IF(NA226=0,0,VLOOKUP(NA226,名称和价格索引!$A$4:$C$834,3,FALSE)),1)</f>
        <v>0</v>
      </c>
      <c r="ND226" s="12"/>
      <c r="NE226" s="12"/>
      <c r="NF226" s="12">
        <f>VLOOKUP(NE226,名称和价格索引!$A$1:$B$785,2,FALSE)</f>
        <v>0</v>
      </c>
      <c r="NG226" s="12">
        <f>ROUND(ND226/1000000*IF(NE226=0,0,VLOOKUP(NE226,名称和价格索引!$A$4:$C$834,3,FALSE)),1)</f>
        <v>0</v>
      </c>
      <c r="NH226" s="12"/>
      <c r="NI226" s="12"/>
      <c r="NJ226" s="12">
        <f>VLOOKUP(NI226,名称和价格索引!$A$1:$B$785,2,FALSE)</f>
        <v>0</v>
      </c>
      <c r="NK226" s="12">
        <f>ROUND(NH226/1000000*IF(NI226=0,0,VLOOKUP(NI226,名称和价格索引!$A$4:$C$834,3,FALSE)),1)</f>
        <v>0</v>
      </c>
      <c r="NL226" s="12"/>
      <c r="NM226" s="12"/>
      <c r="NN226" s="12">
        <f>VLOOKUP(NM226,名称和价格索引!$A$1:$B$785,2,FALSE)</f>
        <v>0</v>
      </c>
      <c r="NO226" s="12">
        <f>ROUND(NL226/1000000*IF(NM226=0,0,VLOOKUP(NM226,名称和价格索引!$A$4:$C$834,3,FALSE)),1)</f>
        <v>0</v>
      </c>
      <c r="NP226" s="12"/>
      <c r="NQ226" s="12"/>
      <c r="NR226" s="12">
        <f>VLOOKUP(NQ226,名称和价格索引!$A$1:$B$785,2,FALSE)</f>
        <v>0</v>
      </c>
      <c r="NS226" s="12">
        <f>ROUND(NP226/1000000*IF(NQ226=0,0,VLOOKUP(NQ226,名称和价格索引!$A$4:$C$834,3,FALSE)),1)</f>
        <v>0</v>
      </c>
      <c r="NT226" s="12"/>
      <c r="NU226" s="12"/>
      <c r="NV226" s="12">
        <f>VLOOKUP(NU226,名称和价格索引!$A$1:$B$785,2,FALSE)</f>
        <v>0</v>
      </c>
      <c r="NW226" s="12">
        <f>ROUND(NT226/1000000*IF(NU226=0,0,VLOOKUP(NU226,名称和价格索引!$A$4:$C$834,3,FALSE)),1)</f>
        <v>0</v>
      </c>
      <c r="NX226" s="12"/>
      <c r="NY226" s="12"/>
      <c r="NZ226" s="12">
        <f>VLOOKUP(NY226,名称和价格索引!$A$1:$B$785,2,FALSE)</f>
        <v>0</v>
      </c>
      <c r="OA226" s="12">
        <f>ROUND(NX226/1000000*IF(NY226=0,0,VLOOKUP(NY226,名称和价格索引!$A$4:$C$834,3,FALSE)),1)</f>
        <v>0</v>
      </c>
      <c r="OB226" s="12"/>
      <c r="OC226" s="12"/>
      <c r="OD226" s="12">
        <f>VLOOKUP(OC226,名称和价格索引!$A$1:$B$785,2,FALSE)</f>
        <v>0</v>
      </c>
      <c r="OE226" s="12">
        <f>ROUND(OB226/1000000*IF(OC226=0,0,VLOOKUP(OC226,名称和价格索引!$A$4:$C$834,3,FALSE)),1)</f>
        <v>0</v>
      </c>
      <c r="OF226" s="12"/>
      <c r="OG226" s="12"/>
      <c r="OH226" s="12">
        <f>VLOOKUP(OG226,名称和价格索引!$A$1:$B$785,2,FALSE)</f>
        <v>0</v>
      </c>
      <c r="OI226" s="12">
        <f>ROUND(OF226/1000000*IF(OG226=0,0,VLOOKUP(OG226,名称和价格索引!$A$4:$C$834,3,FALSE)),1)</f>
        <v>0</v>
      </c>
      <c r="OJ226" s="12"/>
      <c r="OK226" s="12"/>
      <c r="OL226" s="12">
        <f>VLOOKUP(OK226,名称和价格索引!$A$1:$B$785,2,FALSE)</f>
        <v>0</v>
      </c>
      <c r="OM226" s="12">
        <f>ROUND(OJ226/1000000*IF(OK226=0,0,VLOOKUP(OK226,名称和价格索引!$A$4:$C$834,3,FALSE)),1)</f>
        <v>0</v>
      </c>
      <c r="ON226" s="12"/>
      <c r="OO226" s="12"/>
      <c r="OP226" s="12">
        <f>VLOOKUP(OO226,名称和价格索引!$A$1:$B$785,2,FALSE)</f>
        <v>0</v>
      </c>
      <c r="OQ226" s="12">
        <f>ROUND(ON226/1000000*IF(OO226=0,0,VLOOKUP(OO226,名称和价格索引!$A$4:$C$834,3,FALSE)),1)</f>
        <v>0</v>
      </c>
      <c r="OR226" s="12"/>
      <c r="OS226" s="12"/>
      <c r="OT226" s="12">
        <f>VLOOKUP(OS226,名称和价格索引!$A$1:$B$785,2,FALSE)</f>
        <v>0</v>
      </c>
      <c r="OU226" s="12">
        <f>ROUND(OR226/1000000*IF(OS226=0,0,VLOOKUP(OS226,名称和价格索引!$A$4:$C$834,3,FALSE)),1)</f>
        <v>0</v>
      </c>
      <c r="OV226" s="12"/>
      <c r="OW226" s="12"/>
      <c r="OX226" s="12">
        <f>VLOOKUP(OW226,名称和价格索引!$A$1:$B$785,2,FALSE)</f>
        <v>0</v>
      </c>
      <c r="OY226" s="12">
        <f>ROUND(OV226/1000000*IF(OW226=0,0,VLOOKUP(OW226,名称和价格索引!$A$4:$C$834,3,FALSE)),1)</f>
        <v>0</v>
      </c>
      <c r="OZ226" s="12"/>
      <c r="PA226" s="12"/>
      <c r="PB226" s="12">
        <f>VLOOKUP(PA226,名称和价格索引!$A$1:$B$785,2,FALSE)</f>
        <v>0</v>
      </c>
      <c r="PC226" s="12">
        <f>ROUND(OZ226/1000000*IF(PA226=0,0,VLOOKUP(PA226,名称和价格索引!$A$4:$C$834,3,FALSE)),1)</f>
        <v>0</v>
      </c>
      <c r="PD226" s="12"/>
      <c r="PE226" s="12"/>
      <c r="PF226" s="12">
        <f>VLOOKUP(PE226,名称和价格索引!$A$1:$B$785,2,FALSE)</f>
        <v>0</v>
      </c>
      <c r="PG226" s="12">
        <f>ROUND(PD226/1000000*IF(PE226=0,0,VLOOKUP(PE226,名称和价格索引!$A$4:$C$834,3,FALSE)),1)</f>
        <v>0</v>
      </c>
      <c r="PH226" s="12"/>
      <c r="PI226" s="12"/>
      <c r="PJ226" s="12">
        <f>VLOOKUP(PI226,名称和价格索引!$A$1:$B$785,2,FALSE)</f>
        <v>0</v>
      </c>
      <c r="PK226" s="12">
        <f>ROUND(PH226/1000000*IF(PI226=0,0,VLOOKUP(PI226,名称和价格索引!$A$4:$C$834,3,FALSE)),1)</f>
        <v>0</v>
      </c>
      <c r="PL226" s="12"/>
      <c r="PM226" s="12"/>
      <c r="PN226" s="12">
        <f>VLOOKUP(PM226,名称和价格索引!$A$1:$B$785,2,FALSE)</f>
        <v>0</v>
      </c>
      <c r="PO226" s="12">
        <f>ROUND(PL226/1000000*IF(PM226=0,0,VLOOKUP(PM226,名称和价格索引!$A$4:$C$834,3,FALSE)),1)</f>
        <v>0</v>
      </c>
      <c r="PP226" s="12"/>
      <c r="PQ226" s="12"/>
      <c r="PR226" s="12">
        <f>VLOOKUP(PQ226,名称和价格索引!$A$1:$B$785,2,FALSE)</f>
        <v>0</v>
      </c>
      <c r="PS226" s="12">
        <f>ROUND(PP226/1000000*IF(PQ226=0,0,VLOOKUP(PQ226,名称和价格索引!$A$4:$C$834,3,FALSE)),1)</f>
        <v>0</v>
      </c>
      <c r="PT226" s="12"/>
      <c r="PU226" s="12"/>
      <c r="PV226" s="12">
        <f>VLOOKUP(PU226,名称和价格索引!$A$1:$B$785,2,FALSE)</f>
        <v>0</v>
      </c>
      <c r="PW226" s="12">
        <f>ROUND(PT226/1000000*IF(PU226=0,0,VLOOKUP(PU226,名称和价格索引!$A$4:$C$834,3,FALSE)),1)</f>
        <v>0</v>
      </c>
      <c r="PX226" s="12"/>
      <c r="PY226" s="12"/>
      <c r="PZ226" s="12">
        <f>VLOOKUP(PY226,名称和价格索引!$A$1:$B$785,2,FALSE)</f>
        <v>0</v>
      </c>
      <c r="QA226" s="12">
        <f>ROUND(PX226/1000000*IF(PY226=0,0,VLOOKUP(PY226,名称和价格索引!$A$4:$C$834,3,FALSE)),1)</f>
        <v>0</v>
      </c>
      <c r="QB226" s="12"/>
      <c r="QC226" s="12"/>
      <c r="QD226" s="12">
        <f>VLOOKUP(QC226,名称和价格索引!$A$1:$B$785,2,FALSE)</f>
        <v>0</v>
      </c>
      <c r="QE226" s="12">
        <f>ROUND(QB226/1000000*IF(QC226=0,0,VLOOKUP(QC226,名称和价格索引!$A$4:$C$834,3,FALSE)),1)</f>
        <v>0</v>
      </c>
      <c r="QF226" s="12"/>
      <c r="QG226" s="12"/>
      <c r="QH226" s="12">
        <f>VLOOKUP(QG226,名称和价格索引!$A$1:$B$785,2,FALSE)</f>
        <v>0</v>
      </c>
      <c r="QI226" s="12">
        <f>ROUND(QF226/1000000*IF(QG226=0,0,VLOOKUP(QG226,名称和价格索引!$A$4:$C$834,3,FALSE)),1)</f>
        <v>0</v>
      </c>
      <c r="QJ226" s="12"/>
      <c r="QK226" s="12"/>
      <c r="QL226" s="12">
        <f>VLOOKUP(QK226,名称和价格索引!$A$1:$B$785,2,FALSE)</f>
        <v>0</v>
      </c>
      <c r="QM226" s="12">
        <f>ROUND(QJ226/1000000*IF(QK226=0,0,VLOOKUP(QK226,名称和价格索引!$A$4:$C$834,3,FALSE)),1)</f>
        <v>0</v>
      </c>
      <c r="QN226" s="12"/>
      <c r="QO226" s="12"/>
      <c r="QP226" s="12">
        <f>VLOOKUP(QO226,名称和价格索引!$A$1:$B$785,2,FALSE)</f>
        <v>0</v>
      </c>
      <c r="QQ226" s="12">
        <f>ROUND(QN226/1000000*IF(QO226=0,0,VLOOKUP(QO226,名称和价格索引!$A$4:$C$834,3,FALSE)),1)</f>
        <v>0</v>
      </c>
      <c r="QR226" s="12"/>
      <c r="QS226" s="12"/>
      <c r="QT226" s="12">
        <f>VLOOKUP(QS226,名称和价格索引!$A$1:$B$785,2,FALSE)</f>
        <v>0</v>
      </c>
      <c r="QU226" s="12">
        <f>ROUND(QR226/1000000*IF(QS226=0,0,VLOOKUP(QS226,名称和价格索引!$A$4:$C$834,3,FALSE)),1)</f>
        <v>0</v>
      </c>
      <c r="QV226" s="12"/>
      <c r="QW226" s="12"/>
      <c r="QX226" s="12">
        <f>VLOOKUP(QW226,名称和价格索引!$A$1:$B$785,2,FALSE)</f>
        <v>0</v>
      </c>
      <c r="QY226" s="12">
        <f>ROUND(QV226/1000000*IF(QW226=0,0,VLOOKUP(QW226,名称和价格索引!$A$4:$C$834,3,FALSE)),1)</f>
        <v>0</v>
      </c>
      <c r="QZ226" s="12"/>
      <c r="RA226" s="12"/>
      <c r="RB226" s="12">
        <f>VLOOKUP(RA226,名称和价格索引!$A$1:$B$785,2,FALSE)</f>
        <v>0</v>
      </c>
      <c r="RC226" s="12">
        <f>ROUND(QZ226/1000000*IF(RA226=0,0,VLOOKUP(RA226,名称和价格索引!$A$4:$C$834,3,FALSE)),1)</f>
        <v>0</v>
      </c>
      <c r="RD226" s="12"/>
      <c r="RE226" s="12"/>
      <c r="RF226" s="12">
        <f>VLOOKUP(RE226,名称和价格索引!$A$1:$B$785,2,FALSE)</f>
        <v>0</v>
      </c>
      <c r="RG226" s="12">
        <f>ROUND(RD226/1000000*IF(RE226=0,0,VLOOKUP(RE226,名称和价格索引!$A$4:$C$834,3,FALSE)),1)</f>
        <v>0</v>
      </c>
      <c r="RH226" s="12"/>
      <c r="RI226" s="12"/>
      <c r="RJ226" s="12">
        <f>VLOOKUP(RI226,名称和价格索引!$A$1:$B$785,2,FALSE)</f>
        <v>0</v>
      </c>
      <c r="RK226" s="12">
        <f>ROUND(RH226/1000000*IF(RI226=0,0,VLOOKUP(RI226,名称和价格索引!$A$4:$C$834,3,FALSE)),1)</f>
        <v>0</v>
      </c>
      <c r="RL226" s="12"/>
      <c r="RM226" s="12"/>
      <c r="RN226" s="12">
        <f>VLOOKUP(RM226,名称和价格索引!$A$1:$B$785,2,FALSE)</f>
        <v>0</v>
      </c>
      <c r="RO226" s="12">
        <f>ROUND(RL226/1000000*IF(RM226=0,0,VLOOKUP(RM226,名称和价格索引!$A$4:$C$834,3,FALSE)),1)</f>
        <v>0</v>
      </c>
      <c r="RP226" s="12"/>
      <c r="RQ226" s="12"/>
      <c r="RR226" s="12">
        <f>VLOOKUP(RQ226,名称和价格索引!$A$1:$B$785,2,FALSE)</f>
        <v>0</v>
      </c>
      <c r="RS226" s="12">
        <f>ROUND(RP226/1000000*IF(RQ226=0,0,VLOOKUP(RQ226,名称和价格索引!$A$4:$C$834,3,FALSE)),1)</f>
        <v>0</v>
      </c>
      <c r="RT226" s="12"/>
      <c r="RU226" s="12"/>
      <c r="RV226" s="12">
        <f>VLOOKUP(RU226,名称和价格索引!$A$1:$B$785,2,FALSE)</f>
        <v>0</v>
      </c>
      <c r="RW226" s="12">
        <f>ROUND(RT226/1000000*IF(RU226=0,0,VLOOKUP(RU226,名称和价格索引!$A$4:$C$834,3,FALSE)),1)</f>
        <v>0</v>
      </c>
      <c r="RX226" s="12"/>
      <c r="RY226" s="12"/>
      <c r="RZ226" s="12">
        <f>VLOOKUP(RY226,名称和价格索引!$A$1:$B$785,2,FALSE)</f>
        <v>0</v>
      </c>
      <c r="SA226" s="12">
        <f>ROUND(RX226/1000000*IF(RY226=0,0,VLOOKUP(RY226,名称和价格索引!$A$4:$C$834,3,FALSE)),1)</f>
        <v>0</v>
      </c>
      <c r="SB226" s="12"/>
      <c r="SC226" s="12"/>
      <c r="SD226" s="12">
        <f>VLOOKUP(SC226,名称和价格索引!$A$1:$B$785,2,FALSE)</f>
        <v>0</v>
      </c>
      <c r="SE226" s="12">
        <f>ROUND(SB226/1000000*IF(SC226=0,0,VLOOKUP(SC226,名称和价格索引!$A$4:$C$834,3,FALSE)),1)</f>
        <v>0</v>
      </c>
      <c r="SF226" s="12"/>
      <c r="SG226" s="12"/>
      <c r="SH226" s="12">
        <f>VLOOKUP(SG226,名称和价格索引!$A$1:$B$785,2,FALSE)</f>
        <v>0</v>
      </c>
      <c r="SI226" s="12">
        <f>ROUND(SF226/1000000*IF(SG226=0,0,VLOOKUP(SG226,名称和价格索引!$A$4:$C$834,3,FALSE)),1)</f>
        <v>0</v>
      </c>
      <c r="SJ226" s="12"/>
      <c r="SK226" s="12"/>
      <c r="SL226" s="12">
        <f>VLOOKUP(SK226,名称和价格索引!$A$1:$B$785,2,FALSE)</f>
        <v>0</v>
      </c>
      <c r="SM226" s="12">
        <f>ROUND(SJ226/1000000*IF(SK226=0,0,VLOOKUP(SK226,名称和价格索引!$A$4:$C$834,3,FALSE)),1)</f>
        <v>0</v>
      </c>
      <c r="SN226" s="12"/>
      <c r="SO226" s="12"/>
      <c r="SP226" s="12">
        <f>VLOOKUP(SO226,名称和价格索引!$A$1:$B$785,2,FALSE)</f>
        <v>0</v>
      </c>
      <c r="SQ226" s="12">
        <f>ROUND(SN226/1000000*IF(SO226=0,0,VLOOKUP(SO226,名称和价格索引!$A$4:$C$834,3,FALSE)),1)</f>
        <v>0</v>
      </c>
      <c r="SR226" s="12"/>
      <c r="SS226" s="12"/>
      <c r="ST226" s="12">
        <f>VLOOKUP(SS226,名称和价格索引!$A$1:$B$785,2,FALSE)</f>
        <v>0</v>
      </c>
      <c r="SU226" s="12">
        <f>ROUND(SR226/1000000*IF(SS226=0,0,VLOOKUP(SS226,名称和价格索引!$A$4:$C$834,3,FALSE)),1)</f>
        <v>0</v>
      </c>
      <c r="SV226" s="11">
        <f t="array" ref="SV226">SUM(VLOOKUP(D226,D226:SU226,ROW($1:$123)*4,0))</f>
        <v>233.3</v>
      </c>
    </row>
    <row r="227" s="5" customFormat="1" customHeight="1" spans="1:516">
      <c r="A227" s="12" t="s">
        <v>987</v>
      </c>
      <c r="B227" s="12" t="s">
        <v>780</v>
      </c>
      <c r="C227" s="12">
        <v>1026</v>
      </c>
      <c r="D227" s="12">
        <v>500000</v>
      </c>
      <c r="E227" s="12">
        <v>200250</v>
      </c>
      <c r="F227" s="12">
        <f>VLOOKUP(E227,名称和价格索引!$A$1:$B$785,2,FALSE)</f>
        <v>250</v>
      </c>
      <c r="G227" s="12">
        <f>ROUND(D227/1000000*IF(E227=0,0,VLOOKUP(E227,名称和价格索引!$A$4:$C$834,3,FALSE)),1)</f>
        <v>125</v>
      </c>
      <c r="H227" s="12">
        <v>500000</v>
      </c>
      <c r="I227" s="12">
        <v>302</v>
      </c>
      <c r="J227" s="12" t="str">
        <f>VLOOKUP(I227,名称和价格索引!$A$1:$B$785,2,FALSE)</f>
        <v>金创药(中量)</v>
      </c>
      <c r="K227" s="12">
        <f>ROUND(H227/1000000*IF(I227=0,0,VLOOKUP(I227,名称和价格索引!$A$4:$C$834,3,FALSE)),1)</f>
        <v>65</v>
      </c>
      <c r="L227" s="12">
        <v>333333</v>
      </c>
      <c r="M227" s="12">
        <v>322</v>
      </c>
      <c r="N227" s="12" t="str">
        <f>VLOOKUP(M227,名称和价格索引!$A$1:$B$785,2,FALSE)</f>
        <v>魔法药(中量)</v>
      </c>
      <c r="O227" s="12">
        <f>ROUND(L227/1000000*IF(M227=0,0,VLOOKUP(M227,名称和价格索引!$A$4:$C$834,3,FALSE)),1)</f>
        <v>43.3</v>
      </c>
      <c r="P227" s="12"/>
      <c r="Q227" s="12"/>
      <c r="R227" s="12">
        <f>VLOOKUP(Q227,名称和价格索引!$A$1:$B$785,2,FALSE)</f>
        <v>0</v>
      </c>
      <c r="S227" s="12">
        <f>ROUND(P227/1000000*IF(Q227=0,0,VLOOKUP(Q227,名称和价格索引!$A$4:$C$834,3,FALSE)),1)</f>
        <v>0</v>
      </c>
      <c r="T227" s="12"/>
      <c r="U227" s="12"/>
      <c r="V227" s="12">
        <f>VLOOKUP(U227,名称和价格索引!$A$1:$B$785,2,FALSE)</f>
        <v>0</v>
      </c>
      <c r="W227" s="12">
        <f>ROUND(T227/1000000*IF(U227=0,0,VLOOKUP(U227,名称和价格索引!$A$4:$C$834,3,FALSE)),1)</f>
        <v>0</v>
      </c>
      <c r="X227" s="12"/>
      <c r="Y227" s="12"/>
      <c r="Z227" s="12">
        <f>VLOOKUP(Y227,名称和价格索引!$A$1:$B$785,2,FALSE)</f>
        <v>0</v>
      </c>
      <c r="AA227" s="12">
        <f>ROUND(X227/1000000*IF(Y227=0,0,VLOOKUP(Y227,名称和价格索引!$A$4:$C$834,3,FALSE)),1)</f>
        <v>0</v>
      </c>
      <c r="AB227" s="12"/>
      <c r="AC227" s="12"/>
      <c r="AD227" s="12">
        <f>VLOOKUP(AC227,名称和价格索引!$A$1:$B$785,2,FALSE)</f>
        <v>0</v>
      </c>
      <c r="AE227" s="12">
        <f>ROUND(AB227/1000000*IF(AC227=0,0,VLOOKUP(AC227,名称和价格索引!$A$4:$C$834,3,FALSE)),1)</f>
        <v>0</v>
      </c>
      <c r="AF227" s="12"/>
      <c r="AG227" s="12"/>
      <c r="AH227" s="12">
        <f>VLOOKUP(AG227,名称和价格索引!$A$1:$B$785,2,FALSE)</f>
        <v>0</v>
      </c>
      <c r="AI227" s="12">
        <f>ROUND(AF227/1000000*IF(AG227=0,0,VLOOKUP(AG227,名称和价格索引!$A$4:$C$834,3,FALSE)),1)</f>
        <v>0</v>
      </c>
      <c r="AJ227" s="12"/>
      <c r="AK227" s="12"/>
      <c r="AL227" s="12">
        <f>VLOOKUP(AK227,名称和价格索引!$A$1:$B$785,2,FALSE)</f>
        <v>0</v>
      </c>
      <c r="AM227" s="12">
        <f>ROUND(AJ227/1000000*IF(AK227=0,0,VLOOKUP(AK227,名称和价格索引!$A$4:$C$834,3,FALSE)),1)</f>
        <v>0</v>
      </c>
      <c r="AN227" s="12"/>
      <c r="AO227" s="12"/>
      <c r="AP227" s="12">
        <f>VLOOKUP(AO227,名称和价格索引!$A$1:$B$785,2,FALSE)</f>
        <v>0</v>
      </c>
      <c r="AQ227" s="12">
        <f>ROUND(AN227/1000000*IF(AO227=0,0,VLOOKUP(AO227,名称和价格索引!$A$4:$C$834,3,FALSE)),1)</f>
        <v>0</v>
      </c>
      <c r="AR227" s="12"/>
      <c r="AS227" s="12"/>
      <c r="AT227" s="12">
        <f>VLOOKUP(AS227,名称和价格索引!$A$1:$B$785,2,FALSE)</f>
        <v>0</v>
      </c>
      <c r="AU227" s="12">
        <f>ROUND(AR227/1000000*IF(AS227=0,0,VLOOKUP(AS227,名称和价格索引!$A$4:$C$834,3,FALSE)),1)</f>
        <v>0</v>
      </c>
      <c r="AV227" s="12"/>
      <c r="AW227" s="12"/>
      <c r="AX227" s="12">
        <f>VLOOKUP(AW227,名称和价格索引!$A$1:$B$785,2,FALSE)</f>
        <v>0</v>
      </c>
      <c r="AY227" s="12">
        <f>ROUND(AV227/1000000*IF(AW227=0,0,VLOOKUP(AW227,名称和价格索引!$A$4:$C$834,3,FALSE)),1)</f>
        <v>0</v>
      </c>
      <c r="AZ227" s="12"/>
      <c r="BA227" s="12"/>
      <c r="BB227" s="12">
        <f>VLOOKUP(BA227,名称和价格索引!$A$1:$B$785,2,FALSE)</f>
        <v>0</v>
      </c>
      <c r="BC227" s="12">
        <f>ROUND(AZ227/1000000*IF(BA227=0,0,VLOOKUP(BA227,名称和价格索引!$A$4:$C$834,3,FALSE)),1)</f>
        <v>0</v>
      </c>
      <c r="BD227" s="12"/>
      <c r="BE227" s="12"/>
      <c r="BF227" s="12">
        <f>VLOOKUP(BE227,名称和价格索引!$A$1:$B$785,2,FALSE)</f>
        <v>0</v>
      </c>
      <c r="BG227" s="12">
        <f>ROUND(BD227/1000000*IF(BE227=0,0,VLOOKUP(BE227,名称和价格索引!$A$4:$C$834,3,FALSE)),1)</f>
        <v>0</v>
      </c>
      <c r="BH227" s="12"/>
      <c r="BI227" s="12"/>
      <c r="BJ227" s="12">
        <f>VLOOKUP(BI227,名称和价格索引!$A$1:$B$785,2,FALSE)</f>
        <v>0</v>
      </c>
      <c r="BK227" s="12">
        <f>ROUND(BH227/1000000*IF(BI227=0,0,VLOOKUP(BI227,名称和价格索引!$A$4:$C$834,3,FALSE)),1)</f>
        <v>0</v>
      </c>
      <c r="BL227" s="12"/>
      <c r="BM227" s="12"/>
      <c r="BN227" s="12">
        <f>VLOOKUP(BM227,名称和价格索引!$A$1:$B$785,2,FALSE)</f>
        <v>0</v>
      </c>
      <c r="BO227" s="12">
        <f>ROUND(BL227/1000000*IF(BM227=0,0,VLOOKUP(BM227,名称和价格索引!$A$4:$C$834,3,FALSE)),1)</f>
        <v>0</v>
      </c>
      <c r="BP227" s="12"/>
      <c r="BQ227" s="12"/>
      <c r="BR227" s="12">
        <f>VLOOKUP(BQ227,名称和价格索引!$A$1:$B$785,2,FALSE)</f>
        <v>0</v>
      </c>
      <c r="BS227" s="12">
        <f>ROUND(BP227/1000000*IF(BQ227=0,0,VLOOKUP(BQ227,名称和价格索引!$A$4:$C$834,3,FALSE)),1)</f>
        <v>0</v>
      </c>
      <c r="BT227" s="12"/>
      <c r="BU227" s="12"/>
      <c r="BV227" s="12">
        <f>VLOOKUP(BU227,名称和价格索引!$A$1:$B$785,2,FALSE)</f>
        <v>0</v>
      </c>
      <c r="BW227" s="12">
        <f>ROUND(BT227/1000000*IF(BU227=0,0,VLOOKUP(BU227,名称和价格索引!$A$4:$C$834,3,FALSE)),1)</f>
        <v>0</v>
      </c>
      <c r="BX227" s="12"/>
      <c r="BY227" s="12"/>
      <c r="BZ227" s="12">
        <f>VLOOKUP(BY227,名称和价格索引!$A$1:$B$785,2,FALSE)</f>
        <v>0</v>
      </c>
      <c r="CA227" s="12">
        <f>ROUND(BX227/1000000*IF(BY227=0,0,VLOOKUP(BY227,名称和价格索引!$A$4:$C$834,3,FALSE)),1)</f>
        <v>0</v>
      </c>
      <c r="CB227" s="12"/>
      <c r="CC227" s="12"/>
      <c r="CD227" s="12">
        <f>VLOOKUP(CC227,名称和价格索引!$A$1:$B$785,2,FALSE)</f>
        <v>0</v>
      </c>
      <c r="CE227" s="12">
        <f>ROUND(CB227/1000000*IF(CC227=0,0,VLOOKUP(CC227,名称和价格索引!$A$4:$C$834,3,FALSE)),1)</f>
        <v>0</v>
      </c>
      <c r="CF227" s="12"/>
      <c r="CG227" s="12"/>
      <c r="CH227" s="12">
        <f>VLOOKUP(CG227,名称和价格索引!$A$1:$B$785,2,FALSE)</f>
        <v>0</v>
      </c>
      <c r="CI227" s="12">
        <f>ROUND(CF227/1000000*IF(CG227=0,0,VLOOKUP(CG227,名称和价格索引!$A$4:$C$834,3,FALSE)),1)</f>
        <v>0</v>
      </c>
      <c r="CJ227" s="12"/>
      <c r="CK227" s="12"/>
      <c r="CL227" s="12">
        <f>VLOOKUP(CK227,名称和价格索引!$A$1:$B$785,2,FALSE)</f>
        <v>0</v>
      </c>
      <c r="CM227" s="12">
        <f>ROUND(CJ227/1000000*IF(CK227=0,0,VLOOKUP(CK227,名称和价格索引!$A$4:$C$834,3,FALSE)),1)</f>
        <v>0</v>
      </c>
      <c r="CN227" s="12"/>
      <c r="CO227" s="12"/>
      <c r="CP227" s="12">
        <f>VLOOKUP(CO227,名称和价格索引!$A$1:$B$785,2,FALSE)</f>
        <v>0</v>
      </c>
      <c r="CQ227" s="12">
        <f>ROUND(CN227/1000000*IF(CO227=0,0,VLOOKUP(CO227,名称和价格索引!$A$4:$C$834,3,FALSE)),1)</f>
        <v>0</v>
      </c>
      <c r="CR227" s="12"/>
      <c r="CS227" s="12"/>
      <c r="CT227" s="12">
        <f>VLOOKUP(CS227,名称和价格索引!$A$1:$B$785,2,FALSE)</f>
        <v>0</v>
      </c>
      <c r="CU227" s="12">
        <f>ROUND(CR227/1000000*IF(CS227=0,0,VLOOKUP(CS227,名称和价格索引!$A$4:$C$834,3,FALSE)),1)</f>
        <v>0</v>
      </c>
      <c r="CV227" s="12"/>
      <c r="CW227" s="12"/>
      <c r="CX227" s="12">
        <f>VLOOKUP(CW227,名称和价格索引!$A$1:$B$785,2,FALSE)</f>
        <v>0</v>
      </c>
      <c r="CY227" s="12">
        <f>ROUND(CV227/1000000*IF(CW227=0,0,VLOOKUP(CW227,名称和价格索引!$A$4:$C$834,3,FALSE)),1)</f>
        <v>0</v>
      </c>
      <c r="CZ227" s="12"/>
      <c r="DA227" s="12"/>
      <c r="DB227" s="12">
        <f>VLOOKUP(DA227,名称和价格索引!$A$1:$B$785,2,FALSE)</f>
        <v>0</v>
      </c>
      <c r="DC227" s="12">
        <f>ROUND(CZ227/1000000*IF(DA227=0,0,VLOOKUP(DA227,名称和价格索引!$A$4:$C$834,3,FALSE)),1)</f>
        <v>0</v>
      </c>
      <c r="DD227" s="12"/>
      <c r="DE227" s="12"/>
      <c r="DF227" s="12">
        <f>VLOOKUP(DE227,名称和价格索引!$A$1:$B$785,2,FALSE)</f>
        <v>0</v>
      </c>
      <c r="DG227" s="12">
        <f>ROUND(DD227/1000000*IF(DE227=0,0,VLOOKUP(DE227,名称和价格索引!$A$4:$C$834,3,FALSE)),1)</f>
        <v>0</v>
      </c>
      <c r="DH227" s="12"/>
      <c r="DI227" s="12"/>
      <c r="DJ227" s="12">
        <f>VLOOKUP(DI227,名称和价格索引!$A$1:$B$785,2,FALSE)</f>
        <v>0</v>
      </c>
      <c r="DK227" s="12">
        <f>ROUND(DH227/1000000*IF(DI227=0,0,VLOOKUP(DI227,名称和价格索引!$A$4:$C$834,3,FALSE)),1)</f>
        <v>0</v>
      </c>
      <c r="DL227" s="12"/>
      <c r="DM227" s="12"/>
      <c r="DN227" s="12">
        <f>VLOOKUP(DM227,名称和价格索引!$A$1:$B$785,2,FALSE)</f>
        <v>0</v>
      </c>
      <c r="DO227" s="12">
        <f>ROUND(DL227/1000000*IF(DM227=0,0,VLOOKUP(DM227,名称和价格索引!$A$4:$C$834,3,FALSE)),1)</f>
        <v>0</v>
      </c>
      <c r="DP227" s="12"/>
      <c r="DQ227" s="12"/>
      <c r="DR227" s="12">
        <f>VLOOKUP(DQ227,名称和价格索引!$A$1:$B$785,2,FALSE)</f>
        <v>0</v>
      </c>
      <c r="DS227" s="12">
        <f>ROUND(DP227/1000000*IF(DQ227=0,0,VLOOKUP(DQ227,名称和价格索引!$A$4:$C$834,3,FALSE)),1)</f>
        <v>0</v>
      </c>
      <c r="DT227" s="12"/>
      <c r="DU227" s="12"/>
      <c r="DV227" s="12">
        <f>VLOOKUP(DU227,名称和价格索引!$A$1:$B$785,2,FALSE)</f>
        <v>0</v>
      </c>
      <c r="DW227" s="12">
        <f>ROUND(DT227/1000000*IF(DU227=0,0,VLOOKUP(DU227,名称和价格索引!$A$4:$C$834,3,FALSE)),1)</f>
        <v>0</v>
      </c>
      <c r="DX227" s="12"/>
      <c r="DY227" s="12"/>
      <c r="DZ227" s="12">
        <f>VLOOKUP(DY227,名称和价格索引!$A$1:$B$785,2,FALSE)</f>
        <v>0</v>
      </c>
      <c r="EA227" s="12">
        <f>ROUND(DX227/1000000*IF(DY227=0,0,VLOOKUP(DY227,名称和价格索引!$A$4:$C$834,3,FALSE)),1)</f>
        <v>0</v>
      </c>
      <c r="EB227" s="12"/>
      <c r="EC227" s="12"/>
      <c r="ED227" s="12">
        <f>VLOOKUP(EC227,名称和价格索引!$A$1:$B$785,2,FALSE)</f>
        <v>0</v>
      </c>
      <c r="EE227" s="12">
        <f>ROUND(EB227/1000000*IF(EC227=0,0,VLOOKUP(EC227,名称和价格索引!$A$4:$C$834,3,FALSE)),1)</f>
        <v>0</v>
      </c>
      <c r="EF227" s="12"/>
      <c r="EG227" s="12"/>
      <c r="EH227" s="12">
        <f>VLOOKUP(EG227,名称和价格索引!$A$1:$B$785,2,FALSE)</f>
        <v>0</v>
      </c>
      <c r="EI227" s="12">
        <f>ROUND(EF227/1000000*IF(EG227=0,0,VLOOKUP(EG227,名称和价格索引!$A$4:$C$834,3,FALSE)),1)</f>
        <v>0</v>
      </c>
      <c r="EJ227" s="12"/>
      <c r="EK227" s="12"/>
      <c r="EL227" s="12">
        <f>VLOOKUP(EK227,名称和价格索引!$A$1:$B$785,2,FALSE)</f>
        <v>0</v>
      </c>
      <c r="EM227" s="12">
        <f>ROUND(EJ227/1000000*IF(EK227=0,0,VLOOKUP(EK227,名称和价格索引!$A$4:$C$834,3,FALSE)),1)</f>
        <v>0</v>
      </c>
      <c r="EN227" s="12"/>
      <c r="EO227" s="12"/>
      <c r="EP227" s="12">
        <f>VLOOKUP(EO227,名称和价格索引!$A$1:$B$785,2,FALSE)</f>
        <v>0</v>
      </c>
      <c r="EQ227" s="12">
        <f>ROUND(EN227/1000000*IF(EO227=0,0,VLOOKUP(EO227,名称和价格索引!$A$4:$C$834,3,FALSE)),1)</f>
        <v>0</v>
      </c>
      <c r="ER227" s="12"/>
      <c r="ES227" s="12"/>
      <c r="ET227" s="12">
        <f>VLOOKUP(ES227,名称和价格索引!$A$1:$B$785,2,FALSE)</f>
        <v>0</v>
      </c>
      <c r="EU227" s="12">
        <f>ROUND(ER227/1000000*IF(ES227=0,0,VLOOKUP(ES227,名称和价格索引!$A$4:$C$834,3,FALSE)),1)</f>
        <v>0</v>
      </c>
      <c r="EV227" s="12"/>
      <c r="EW227" s="12"/>
      <c r="EX227" s="12">
        <f>VLOOKUP(EW227,名称和价格索引!$A$1:$B$785,2,FALSE)</f>
        <v>0</v>
      </c>
      <c r="EY227" s="12">
        <f>ROUND(EV227/1000000*IF(EW227=0,0,VLOOKUP(EW227,名称和价格索引!$A$4:$C$834,3,FALSE)),1)</f>
        <v>0</v>
      </c>
      <c r="EZ227" s="12"/>
      <c r="FA227" s="12"/>
      <c r="FB227" s="12">
        <f>VLOOKUP(FA227,名称和价格索引!$A$1:$B$785,2,FALSE)</f>
        <v>0</v>
      </c>
      <c r="FC227" s="12">
        <f>ROUND(EZ227/1000000*IF(FA227=0,0,VLOOKUP(FA227,名称和价格索引!$A$4:$C$834,3,FALSE)),1)</f>
        <v>0</v>
      </c>
      <c r="FD227" s="12"/>
      <c r="FE227" s="12"/>
      <c r="FF227" s="12">
        <f>VLOOKUP(FE227,名称和价格索引!$A$1:$B$785,2,FALSE)</f>
        <v>0</v>
      </c>
      <c r="FG227" s="12">
        <f>ROUND(FD227/1000000*IF(FE227=0,0,VLOOKUP(FE227,名称和价格索引!$A$4:$C$834,3,FALSE)),1)</f>
        <v>0</v>
      </c>
      <c r="FH227" s="12"/>
      <c r="FI227" s="12"/>
      <c r="FJ227" s="12">
        <f>VLOOKUP(FI227,名称和价格索引!$A$1:$B$785,2,FALSE)</f>
        <v>0</v>
      </c>
      <c r="FK227" s="12">
        <f>ROUND(FH227/1000000*IF(FI227=0,0,VLOOKUP(FI227,名称和价格索引!$A$4:$C$834,3,FALSE)),1)</f>
        <v>0</v>
      </c>
      <c r="FL227" s="12"/>
      <c r="FM227" s="12"/>
      <c r="FN227" s="12">
        <f>VLOOKUP(FM227,名称和价格索引!$A$1:$B$785,2,FALSE)</f>
        <v>0</v>
      </c>
      <c r="FO227" s="12">
        <f>ROUND(FL227/1000000*IF(FM227=0,0,VLOOKUP(FM227,名称和价格索引!$A$4:$C$834,3,FALSE)),1)</f>
        <v>0</v>
      </c>
      <c r="FP227" s="12"/>
      <c r="FQ227" s="12"/>
      <c r="FR227" s="12">
        <f>VLOOKUP(FQ227,名称和价格索引!$A$1:$B$785,2,FALSE)</f>
        <v>0</v>
      </c>
      <c r="FS227" s="12">
        <f>ROUND(FP227/1000000*IF(FQ227=0,0,VLOOKUP(FQ227,名称和价格索引!$A$4:$C$834,3,FALSE)),1)</f>
        <v>0</v>
      </c>
      <c r="FT227" s="12"/>
      <c r="FU227" s="12"/>
      <c r="FV227" s="12">
        <f>VLOOKUP(FU227,名称和价格索引!$A$1:$B$785,2,FALSE)</f>
        <v>0</v>
      </c>
      <c r="FW227" s="12">
        <f>ROUND(FT227/1000000*IF(FU227=0,0,VLOOKUP(FU227,名称和价格索引!$A$4:$C$834,3,FALSE)),1)</f>
        <v>0</v>
      </c>
      <c r="FX227" s="12"/>
      <c r="FY227" s="12"/>
      <c r="FZ227" s="12">
        <f>VLOOKUP(FY227,名称和价格索引!$A$1:$B$785,2,FALSE)</f>
        <v>0</v>
      </c>
      <c r="GA227" s="12">
        <f>ROUND(FX227/1000000*IF(FY227=0,0,VLOOKUP(FY227,名称和价格索引!$A$4:$C$834,3,FALSE)),1)</f>
        <v>0</v>
      </c>
      <c r="GB227" s="12"/>
      <c r="GC227" s="12"/>
      <c r="GD227" s="12">
        <f>VLOOKUP(GC227,名称和价格索引!$A$1:$B$785,2,FALSE)</f>
        <v>0</v>
      </c>
      <c r="GE227" s="12">
        <f>ROUND(GB227/1000000*IF(GC227=0,0,VLOOKUP(GC227,名称和价格索引!$A$4:$C$834,3,FALSE)),1)</f>
        <v>0</v>
      </c>
      <c r="GF227" s="12"/>
      <c r="GG227" s="12"/>
      <c r="GH227" s="12">
        <f>VLOOKUP(GG227,名称和价格索引!$A$1:$B$785,2,FALSE)</f>
        <v>0</v>
      </c>
      <c r="GI227" s="12">
        <f>ROUND(GF227/1000000*IF(GG227=0,0,VLOOKUP(GG227,名称和价格索引!$A$4:$C$834,3,FALSE)),1)</f>
        <v>0</v>
      </c>
      <c r="GJ227" s="12"/>
      <c r="GK227" s="12"/>
      <c r="GL227" s="12">
        <f>VLOOKUP(GK227,名称和价格索引!$A$1:$B$785,2,FALSE)</f>
        <v>0</v>
      </c>
      <c r="GM227" s="12">
        <f>ROUND(GJ227/1000000*IF(GK227=0,0,VLOOKUP(GK227,名称和价格索引!$A$4:$C$834,3,FALSE)),1)</f>
        <v>0</v>
      </c>
      <c r="GN227" s="12"/>
      <c r="GO227" s="12"/>
      <c r="GP227" s="12">
        <f>VLOOKUP(GO227,名称和价格索引!$A$1:$B$785,2,FALSE)</f>
        <v>0</v>
      </c>
      <c r="GQ227" s="12">
        <f>ROUND(GN227/1000000*IF(GO227=0,0,VLOOKUP(GO227,名称和价格索引!$A$4:$C$834,3,FALSE)),1)</f>
        <v>0</v>
      </c>
      <c r="GR227" s="12"/>
      <c r="GS227" s="12"/>
      <c r="GT227" s="12">
        <f>VLOOKUP(GS227,名称和价格索引!$A$1:$B$785,2,FALSE)</f>
        <v>0</v>
      </c>
      <c r="GU227" s="12">
        <f>ROUND(GR227/1000000*IF(GS227=0,0,VLOOKUP(GS227,名称和价格索引!$A$4:$C$834,3,FALSE)),1)</f>
        <v>0</v>
      </c>
      <c r="GV227" s="12"/>
      <c r="GW227" s="12"/>
      <c r="GX227" s="12">
        <f>VLOOKUP(GW227,名称和价格索引!$A$1:$B$785,2,FALSE)</f>
        <v>0</v>
      </c>
      <c r="GY227" s="12">
        <f>ROUND(GV227/1000000*IF(GW227=0,0,VLOOKUP(GW227,名称和价格索引!$A$4:$C$834,3,FALSE)),1)</f>
        <v>0</v>
      </c>
      <c r="GZ227" s="12"/>
      <c r="HA227" s="12"/>
      <c r="HB227" s="12">
        <f>VLOOKUP(HA227,名称和价格索引!$A$1:$B$785,2,FALSE)</f>
        <v>0</v>
      </c>
      <c r="HC227" s="12">
        <f>ROUND(GZ227/1000000*IF(HA227=0,0,VLOOKUP(HA227,名称和价格索引!$A$4:$C$834,3,FALSE)),1)</f>
        <v>0</v>
      </c>
      <c r="HD227" s="12"/>
      <c r="HE227" s="12"/>
      <c r="HF227" s="12">
        <f>VLOOKUP(HE227,名称和价格索引!$A$1:$B$785,2,FALSE)</f>
        <v>0</v>
      </c>
      <c r="HG227" s="12">
        <f>ROUND(HD227/1000000*IF(HE227=0,0,VLOOKUP(HE227,名称和价格索引!$A$4:$C$834,3,FALSE)),1)</f>
        <v>0</v>
      </c>
      <c r="HH227" s="12"/>
      <c r="HI227" s="12"/>
      <c r="HJ227" s="12">
        <f>VLOOKUP(HI227,名称和价格索引!$A$1:$B$785,2,FALSE)</f>
        <v>0</v>
      </c>
      <c r="HK227" s="12">
        <f>ROUND(HH227/1000000*IF(HI227=0,0,VLOOKUP(HI227,名称和价格索引!$A$4:$C$834,3,FALSE)),1)</f>
        <v>0</v>
      </c>
      <c r="HL227" s="12"/>
      <c r="HM227" s="12"/>
      <c r="HN227" s="12">
        <f>VLOOKUP(HM227,名称和价格索引!$A$1:$B$785,2,FALSE)</f>
        <v>0</v>
      </c>
      <c r="HO227" s="12">
        <f>ROUND(HL227/1000000*IF(HM227=0,0,VLOOKUP(HM227,名称和价格索引!$A$4:$C$834,3,FALSE)),1)</f>
        <v>0</v>
      </c>
      <c r="HP227" s="12"/>
      <c r="HQ227" s="12"/>
      <c r="HR227" s="12">
        <f>VLOOKUP(HQ227,名称和价格索引!$A$1:$B$785,2,FALSE)</f>
        <v>0</v>
      </c>
      <c r="HS227" s="12">
        <f>ROUND(HP227/1000000*IF(HQ227=0,0,VLOOKUP(HQ227,名称和价格索引!$A$4:$C$834,3,FALSE)),1)</f>
        <v>0</v>
      </c>
      <c r="HT227" s="12"/>
      <c r="HU227" s="12"/>
      <c r="HV227" s="12">
        <f>VLOOKUP(HU227,名称和价格索引!$A$1:$B$785,2,FALSE)</f>
        <v>0</v>
      </c>
      <c r="HW227" s="12">
        <f>ROUND(HT227/1000000*IF(HU227=0,0,VLOOKUP(HU227,名称和价格索引!$A$4:$C$834,3,FALSE)),1)</f>
        <v>0</v>
      </c>
      <c r="HX227" s="12"/>
      <c r="HY227" s="12"/>
      <c r="HZ227" s="12">
        <f>VLOOKUP(HY227,名称和价格索引!$A$1:$B$785,2,FALSE)</f>
        <v>0</v>
      </c>
      <c r="IA227" s="12">
        <f>ROUND(HX227/1000000*IF(HY227=0,0,VLOOKUP(HY227,名称和价格索引!$A$4:$C$834,3,FALSE)),1)</f>
        <v>0</v>
      </c>
      <c r="IB227" s="12"/>
      <c r="IC227" s="12"/>
      <c r="ID227" s="12">
        <f>VLOOKUP(IC227,名称和价格索引!$A$1:$B$785,2,FALSE)</f>
        <v>0</v>
      </c>
      <c r="IE227" s="12">
        <f>ROUND(IB227/1000000*IF(IC227=0,0,VLOOKUP(IC227,名称和价格索引!$A$4:$C$834,3,FALSE)),1)</f>
        <v>0</v>
      </c>
      <c r="IF227" s="12"/>
      <c r="IG227" s="12"/>
      <c r="IH227" s="12">
        <f>VLOOKUP(IG227,名称和价格索引!$A$1:$B$785,2,FALSE)</f>
        <v>0</v>
      </c>
      <c r="II227" s="12">
        <f>ROUND(IF227/1000000*IF(IG227=0,0,VLOOKUP(IG227,名称和价格索引!$A$4:$C$834,3,FALSE)),1)</f>
        <v>0</v>
      </c>
      <c r="IJ227" s="12"/>
      <c r="IK227" s="12"/>
      <c r="IL227" s="12">
        <f>VLOOKUP(IK227,名称和价格索引!$A$1:$B$785,2,FALSE)</f>
        <v>0</v>
      </c>
      <c r="IM227" s="12">
        <f>ROUND(IJ227/1000000*IF(IK227=0,0,VLOOKUP(IK227,名称和价格索引!$A$4:$C$834,3,FALSE)),1)</f>
        <v>0</v>
      </c>
      <c r="IN227" s="12"/>
      <c r="IO227" s="12"/>
      <c r="IP227" s="12">
        <f>VLOOKUP(IO227,名称和价格索引!$A$1:$B$785,2,FALSE)</f>
        <v>0</v>
      </c>
      <c r="IQ227" s="12">
        <f>ROUND(IN227/1000000*IF(IO227=0,0,VLOOKUP(IO227,名称和价格索引!$A$4:$C$834,3,FALSE)),1)</f>
        <v>0</v>
      </c>
      <c r="IR227" s="12"/>
      <c r="IS227" s="12"/>
      <c r="IT227" s="12">
        <f>VLOOKUP(IS227,名称和价格索引!$A$1:$B$785,2,FALSE)</f>
        <v>0</v>
      </c>
      <c r="IU227" s="12">
        <f>ROUND(IR227/1000000*IF(IS227=0,0,VLOOKUP(IS227,名称和价格索引!$A$4:$C$834,3,FALSE)),1)</f>
        <v>0</v>
      </c>
      <c r="IV227" s="12"/>
      <c r="IW227" s="12"/>
      <c r="IX227" s="12">
        <f>VLOOKUP(IW227,名称和价格索引!$A$1:$B$785,2,FALSE)</f>
        <v>0</v>
      </c>
      <c r="IY227" s="12">
        <f>ROUND(IV227/1000000*IF(IW227=0,0,VLOOKUP(IW227,名称和价格索引!$A$4:$C$834,3,FALSE)),1)</f>
        <v>0</v>
      </c>
      <c r="IZ227" s="12"/>
      <c r="JA227" s="12"/>
      <c r="JB227" s="12">
        <f>VLOOKUP(JA227,名称和价格索引!$A$1:$B$785,2,FALSE)</f>
        <v>0</v>
      </c>
      <c r="JC227" s="12">
        <f>ROUND(IZ227/1000000*IF(JA227=0,0,VLOOKUP(JA227,名称和价格索引!$A$4:$C$834,3,FALSE)),1)</f>
        <v>0</v>
      </c>
      <c r="JD227" s="12"/>
      <c r="JE227" s="12"/>
      <c r="JF227" s="12">
        <f>VLOOKUP(JE227,名称和价格索引!$A$1:$B$785,2,FALSE)</f>
        <v>0</v>
      </c>
      <c r="JG227" s="12">
        <f>ROUND(JD227/1000000*IF(JE227=0,0,VLOOKUP(JE227,名称和价格索引!$A$4:$C$834,3,FALSE)),1)</f>
        <v>0</v>
      </c>
      <c r="JH227" s="12"/>
      <c r="JI227" s="12"/>
      <c r="JJ227" s="12">
        <f>VLOOKUP(JI227,名称和价格索引!$A$1:$B$785,2,FALSE)</f>
        <v>0</v>
      </c>
      <c r="JK227" s="12">
        <f>ROUND(JH227/1000000*IF(JI227=0,0,VLOOKUP(JI227,名称和价格索引!$A$4:$C$834,3,FALSE)),1)</f>
        <v>0</v>
      </c>
      <c r="JL227" s="12"/>
      <c r="JM227" s="12"/>
      <c r="JN227" s="12">
        <f>VLOOKUP(JM227,名称和价格索引!$A$1:$B$785,2,FALSE)</f>
        <v>0</v>
      </c>
      <c r="JO227" s="12">
        <f>ROUND(JL227/1000000*IF(JM227=0,0,VLOOKUP(JM227,名称和价格索引!$A$4:$C$834,3,FALSE)),1)</f>
        <v>0</v>
      </c>
      <c r="JP227" s="12"/>
      <c r="JQ227" s="12"/>
      <c r="JR227" s="12">
        <f>VLOOKUP(JQ227,名称和价格索引!$A$1:$B$785,2,FALSE)</f>
        <v>0</v>
      </c>
      <c r="JS227" s="12">
        <f>ROUND(JP227/1000000*IF(JQ227=0,0,VLOOKUP(JQ227,名称和价格索引!$A$4:$C$834,3,FALSE)),1)</f>
        <v>0</v>
      </c>
      <c r="JT227" s="12"/>
      <c r="JU227" s="12"/>
      <c r="JV227" s="12">
        <f>VLOOKUP(JU227,名称和价格索引!$A$1:$B$785,2,FALSE)</f>
        <v>0</v>
      </c>
      <c r="JW227" s="12">
        <f>ROUND(JT227/1000000*IF(JU227=0,0,VLOOKUP(JU227,名称和价格索引!$A$4:$C$834,3,FALSE)),1)</f>
        <v>0</v>
      </c>
      <c r="JX227" s="12"/>
      <c r="JY227" s="12"/>
      <c r="JZ227" s="12">
        <f>VLOOKUP(JY227,名称和价格索引!$A$1:$B$785,2,FALSE)</f>
        <v>0</v>
      </c>
      <c r="KA227" s="12">
        <f>ROUND(JX227/1000000*IF(JY227=0,0,VLOOKUP(JY227,名称和价格索引!$A$4:$C$834,3,FALSE)),1)</f>
        <v>0</v>
      </c>
      <c r="KB227" s="12"/>
      <c r="KC227" s="12"/>
      <c r="KD227" s="12">
        <f>VLOOKUP(KC227,名称和价格索引!$A$1:$B$785,2,FALSE)</f>
        <v>0</v>
      </c>
      <c r="KE227" s="12">
        <f>ROUND(KB227/1000000*IF(KC227=0,0,VLOOKUP(KC227,名称和价格索引!$A$4:$C$834,3,FALSE)),1)</f>
        <v>0</v>
      </c>
      <c r="KF227" s="12"/>
      <c r="KG227" s="12"/>
      <c r="KH227" s="12">
        <f>VLOOKUP(KG227,名称和价格索引!$A$1:$B$785,2,FALSE)</f>
        <v>0</v>
      </c>
      <c r="KI227" s="12">
        <f>ROUND(KF227/1000000*IF(KG227=0,0,VLOOKUP(KG227,名称和价格索引!$A$4:$C$834,3,FALSE)),1)</f>
        <v>0</v>
      </c>
      <c r="KJ227" s="12"/>
      <c r="KK227" s="12"/>
      <c r="KL227" s="12">
        <f>VLOOKUP(KK227,名称和价格索引!$A$1:$B$785,2,FALSE)</f>
        <v>0</v>
      </c>
      <c r="KM227" s="12">
        <f>ROUND(KJ227/1000000*IF(KK227=0,0,VLOOKUP(KK227,名称和价格索引!$A$4:$C$834,3,FALSE)),1)</f>
        <v>0</v>
      </c>
      <c r="KN227" s="12"/>
      <c r="KO227" s="12"/>
      <c r="KP227" s="12">
        <f>VLOOKUP(KO227,名称和价格索引!$A$1:$B$785,2,FALSE)</f>
        <v>0</v>
      </c>
      <c r="KQ227" s="12">
        <f>ROUND(KN227/1000000*IF(KO227=0,0,VLOOKUP(KO227,名称和价格索引!$A$4:$C$834,3,FALSE)),1)</f>
        <v>0</v>
      </c>
      <c r="KR227" s="12"/>
      <c r="KS227" s="12"/>
      <c r="KT227" s="12">
        <f>VLOOKUP(KS227,名称和价格索引!$A$1:$B$785,2,FALSE)</f>
        <v>0</v>
      </c>
      <c r="KU227" s="12">
        <f>ROUND(KR227/1000000*IF(KS227=0,0,VLOOKUP(KS227,名称和价格索引!$A$4:$C$834,3,FALSE)),1)</f>
        <v>0</v>
      </c>
      <c r="KV227" s="12"/>
      <c r="KW227" s="12"/>
      <c r="KX227" s="12">
        <f>VLOOKUP(KW227,名称和价格索引!$A$1:$B$785,2,FALSE)</f>
        <v>0</v>
      </c>
      <c r="KY227" s="12">
        <f>ROUND(KV227/1000000*IF(KW227=0,0,VLOOKUP(KW227,名称和价格索引!$A$4:$C$834,3,FALSE)),1)</f>
        <v>0</v>
      </c>
      <c r="KZ227" s="12"/>
      <c r="LA227" s="12"/>
      <c r="LB227" s="12">
        <f>VLOOKUP(LA227,名称和价格索引!$A$1:$B$785,2,FALSE)</f>
        <v>0</v>
      </c>
      <c r="LC227" s="12">
        <f>ROUND(KZ227/1000000*IF(LA227=0,0,VLOOKUP(LA227,名称和价格索引!$A$4:$C$834,3,FALSE)),1)</f>
        <v>0</v>
      </c>
      <c r="LD227" s="12"/>
      <c r="LE227" s="12"/>
      <c r="LF227" s="12">
        <f>VLOOKUP(LE227,名称和价格索引!$A$1:$B$785,2,FALSE)</f>
        <v>0</v>
      </c>
      <c r="LG227" s="12">
        <f>ROUND(LD227/1000000*IF(LE227=0,0,VLOOKUP(LE227,名称和价格索引!$A$4:$C$834,3,FALSE)),1)</f>
        <v>0</v>
      </c>
      <c r="LH227" s="12"/>
      <c r="LI227" s="12"/>
      <c r="LJ227" s="12">
        <f>VLOOKUP(LI227,名称和价格索引!$A$1:$B$785,2,FALSE)</f>
        <v>0</v>
      </c>
      <c r="LK227" s="12">
        <f>ROUND(LH227/1000000*IF(LI227=0,0,VLOOKUP(LI227,名称和价格索引!$A$4:$C$834,3,FALSE)),1)</f>
        <v>0</v>
      </c>
      <c r="LL227" s="12"/>
      <c r="LM227" s="12"/>
      <c r="LN227" s="12">
        <f>VLOOKUP(LM227,名称和价格索引!$A$1:$B$785,2,FALSE)</f>
        <v>0</v>
      </c>
      <c r="LO227" s="12">
        <f>ROUND(LL227/1000000*IF(LM227=0,0,VLOOKUP(LM227,名称和价格索引!$A$4:$C$834,3,FALSE)),1)</f>
        <v>0</v>
      </c>
      <c r="LP227" s="12"/>
      <c r="LQ227" s="12"/>
      <c r="LR227" s="12">
        <f>VLOOKUP(LQ227,名称和价格索引!$A$1:$B$785,2,FALSE)</f>
        <v>0</v>
      </c>
      <c r="LS227" s="12">
        <f>ROUND(LP227/1000000*IF(LQ227=0,0,VLOOKUP(LQ227,名称和价格索引!$A$4:$C$834,3,FALSE)),1)</f>
        <v>0</v>
      </c>
      <c r="LT227" s="12"/>
      <c r="LU227" s="12"/>
      <c r="LV227" s="12">
        <f>VLOOKUP(LU227,名称和价格索引!$A$1:$B$785,2,FALSE)</f>
        <v>0</v>
      </c>
      <c r="LW227" s="12">
        <f>ROUND(LT227/1000000*IF(LU227=0,0,VLOOKUP(LU227,名称和价格索引!$A$4:$C$834,3,FALSE)),1)</f>
        <v>0</v>
      </c>
      <c r="LX227" s="12"/>
      <c r="LY227" s="12"/>
      <c r="LZ227" s="12">
        <f>VLOOKUP(LY227,名称和价格索引!$A$1:$B$785,2,FALSE)</f>
        <v>0</v>
      </c>
      <c r="MA227" s="12">
        <f>ROUND(LX227/1000000*IF(LY227=0,0,VLOOKUP(LY227,名称和价格索引!$A$4:$C$834,3,FALSE)),1)</f>
        <v>0</v>
      </c>
      <c r="MB227" s="12"/>
      <c r="MC227" s="12"/>
      <c r="MD227" s="12">
        <f>VLOOKUP(MC227,名称和价格索引!$A$1:$B$785,2,FALSE)</f>
        <v>0</v>
      </c>
      <c r="ME227" s="12">
        <f>ROUND(MB227/1000000*IF(MC227=0,0,VLOOKUP(MC227,名称和价格索引!$A$4:$C$834,3,FALSE)),1)</f>
        <v>0</v>
      </c>
      <c r="MF227" s="12"/>
      <c r="MG227" s="12"/>
      <c r="MH227" s="12">
        <f>VLOOKUP(MG227,名称和价格索引!$A$1:$B$785,2,FALSE)</f>
        <v>0</v>
      </c>
      <c r="MI227" s="12">
        <f>ROUND(MF227/1000000*IF(MG227=0,0,VLOOKUP(MG227,名称和价格索引!$A$4:$C$834,3,FALSE)),1)</f>
        <v>0</v>
      </c>
      <c r="MJ227" s="12"/>
      <c r="MK227" s="12"/>
      <c r="ML227" s="12">
        <f>VLOOKUP(MK227,名称和价格索引!$A$1:$B$785,2,FALSE)</f>
        <v>0</v>
      </c>
      <c r="MM227" s="12">
        <f>ROUND(MJ227/1000000*IF(MK227=0,0,VLOOKUP(MK227,名称和价格索引!$A$4:$C$834,3,FALSE)),1)</f>
        <v>0</v>
      </c>
      <c r="MN227" s="12"/>
      <c r="MO227" s="12"/>
      <c r="MP227" s="12">
        <f>VLOOKUP(MO227,名称和价格索引!$A$1:$B$785,2,FALSE)</f>
        <v>0</v>
      </c>
      <c r="MQ227" s="12">
        <f>ROUND(MN227/1000000*IF(MO227=0,0,VLOOKUP(MO227,名称和价格索引!$A$4:$C$834,3,FALSE)),1)</f>
        <v>0</v>
      </c>
      <c r="MR227" s="12"/>
      <c r="MS227" s="12"/>
      <c r="MT227" s="12">
        <f>VLOOKUP(MS227,名称和价格索引!$A$1:$B$785,2,FALSE)</f>
        <v>0</v>
      </c>
      <c r="MU227" s="12">
        <f>ROUND(MR227/1000000*IF(MS227=0,0,VLOOKUP(MS227,名称和价格索引!$A$4:$C$834,3,FALSE)),1)</f>
        <v>0</v>
      </c>
      <c r="MV227" s="12"/>
      <c r="MW227" s="12"/>
      <c r="MX227" s="12">
        <f>VLOOKUP(MW227,名称和价格索引!$A$1:$B$785,2,FALSE)</f>
        <v>0</v>
      </c>
      <c r="MY227" s="12">
        <f>ROUND(MV227/1000000*IF(MW227=0,0,VLOOKUP(MW227,名称和价格索引!$A$4:$C$834,3,FALSE)),1)</f>
        <v>0</v>
      </c>
      <c r="MZ227" s="12"/>
      <c r="NA227" s="12"/>
      <c r="NB227" s="12">
        <f>VLOOKUP(NA227,名称和价格索引!$A$1:$B$785,2,FALSE)</f>
        <v>0</v>
      </c>
      <c r="NC227" s="12">
        <f>ROUND(MZ227/1000000*IF(NA227=0,0,VLOOKUP(NA227,名称和价格索引!$A$4:$C$834,3,FALSE)),1)</f>
        <v>0</v>
      </c>
      <c r="ND227" s="12"/>
      <c r="NE227" s="12"/>
      <c r="NF227" s="12">
        <f>VLOOKUP(NE227,名称和价格索引!$A$1:$B$785,2,FALSE)</f>
        <v>0</v>
      </c>
      <c r="NG227" s="12">
        <f>ROUND(ND227/1000000*IF(NE227=0,0,VLOOKUP(NE227,名称和价格索引!$A$4:$C$834,3,FALSE)),1)</f>
        <v>0</v>
      </c>
      <c r="NH227" s="12"/>
      <c r="NI227" s="12"/>
      <c r="NJ227" s="12">
        <f>VLOOKUP(NI227,名称和价格索引!$A$1:$B$785,2,FALSE)</f>
        <v>0</v>
      </c>
      <c r="NK227" s="12">
        <f>ROUND(NH227/1000000*IF(NI227=0,0,VLOOKUP(NI227,名称和价格索引!$A$4:$C$834,3,FALSE)),1)</f>
        <v>0</v>
      </c>
      <c r="NL227" s="12"/>
      <c r="NM227" s="12"/>
      <c r="NN227" s="12">
        <f>VLOOKUP(NM227,名称和价格索引!$A$1:$B$785,2,FALSE)</f>
        <v>0</v>
      </c>
      <c r="NO227" s="12">
        <f>ROUND(NL227/1000000*IF(NM227=0,0,VLOOKUP(NM227,名称和价格索引!$A$4:$C$834,3,FALSE)),1)</f>
        <v>0</v>
      </c>
      <c r="NP227" s="12"/>
      <c r="NQ227" s="12"/>
      <c r="NR227" s="12">
        <f>VLOOKUP(NQ227,名称和价格索引!$A$1:$B$785,2,FALSE)</f>
        <v>0</v>
      </c>
      <c r="NS227" s="12">
        <f>ROUND(NP227/1000000*IF(NQ227=0,0,VLOOKUP(NQ227,名称和价格索引!$A$4:$C$834,3,FALSE)),1)</f>
        <v>0</v>
      </c>
      <c r="NT227" s="12"/>
      <c r="NU227" s="12"/>
      <c r="NV227" s="12">
        <f>VLOOKUP(NU227,名称和价格索引!$A$1:$B$785,2,FALSE)</f>
        <v>0</v>
      </c>
      <c r="NW227" s="12">
        <f>ROUND(NT227/1000000*IF(NU227=0,0,VLOOKUP(NU227,名称和价格索引!$A$4:$C$834,3,FALSE)),1)</f>
        <v>0</v>
      </c>
      <c r="NX227" s="12"/>
      <c r="NY227" s="12"/>
      <c r="NZ227" s="12">
        <f>VLOOKUP(NY227,名称和价格索引!$A$1:$B$785,2,FALSE)</f>
        <v>0</v>
      </c>
      <c r="OA227" s="12">
        <f>ROUND(NX227/1000000*IF(NY227=0,0,VLOOKUP(NY227,名称和价格索引!$A$4:$C$834,3,FALSE)),1)</f>
        <v>0</v>
      </c>
      <c r="OB227" s="12"/>
      <c r="OC227" s="12"/>
      <c r="OD227" s="12">
        <f>VLOOKUP(OC227,名称和价格索引!$A$1:$B$785,2,FALSE)</f>
        <v>0</v>
      </c>
      <c r="OE227" s="12">
        <f>ROUND(OB227/1000000*IF(OC227=0,0,VLOOKUP(OC227,名称和价格索引!$A$4:$C$834,3,FALSE)),1)</f>
        <v>0</v>
      </c>
      <c r="OF227" s="12"/>
      <c r="OG227" s="12"/>
      <c r="OH227" s="12">
        <f>VLOOKUP(OG227,名称和价格索引!$A$1:$B$785,2,FALSE)</f>
        <v>0</v>
      </c>
      <c r="OI227" s="12">
        <f>ROUND(OF227/1000000*IF(OG227=0,0,VLOOKUP(OG227,名称和价格索引!$A$4:$C$834,3,FALSE)),1)</f>
        <v>0</v>
      </c>
      <c r="OJ227" s="12"/>
      <c r="OK227" s="12"/>
      <c r="OL227" s="12">
        <f>VLOOKUP(OK227,名称和价格索引!$A$1:$B$785,2,FALSE)</f>
        <v>0</v>
      </c>
      <c r="OM227" s="12">
        <f>ROUND(OJ227/1000000*IF(OK227=0,0,VLOOKUP(OK227,名称和价格索引!$A$4:$C$834,3,FALSE)),1)</f>
        <v>0</v>
      </c>
      <c r="ON227" s="12"/>
      <c r="OO227" s="12"/>
      <c r="OP227" s="12">
        <f>VLOOKUP(OO227,名称和价格索引!$A$1:$B$785,2,FALSE)</f>
        <v>0</v>
      </c>
      <c r="OQ227" s="12">
        <f>ROUND(ON227/1000000*IF(OO227=0,0,VLOOKUP(OO227,名称和价格索引!$A$4:$C$834,3,FALSE)),1)</f>
        <v>0</v>
      </c>
      <c r="OR227" s="12"/>
      <c r="OS227" s="12"/>
      <c r="OT227" s="12">
        <f>VLOOKUP(OS227,名称和价格索引!$A$1:$B$785,2,FALSE)</f>
        <v>0</v>
      </c>
      <c r="OU227" s="12">
        <f>ROUND(OR227/1000000*IF(OS227=0,0,VLOOKUP(OS227,名称和价格索引!$A$4:$C$834,3,FALSE)),1)</f>
        <v>0</v>
      </c>
      <c r="OV227" s="12"/>
      <c r="OW227" s="12"/>
      <c r="OX227" s="12">
        <f>VLOOKUP(OW227,名称和价格索引!$A$1:$B$785,2,FALSE)</f>
        <v>0</v>
      </c>
      <c r="OY227" s="12">
        <f>ROUND(OV227/1000000*IF(OW227=0,0,VLOOKUP(OW227,名称和价格索引!$A$4:$C$834,3,FALSE)),1)</f>
        <v>0</v>
      </c>
      <c r="OZ227" s="12"/>
      <c r="PA227" s="12"/>
      <c r="PB227" s="12">
        <f>VLOOKUP(PA227,名称和价格索引!$A$1:$B$785,2,FALSE)</f>
        <v>0</v>
      </c>
      <c r="PC227" s="12">
        <f>ROUND(OZ227/1000000*IF(PA227=0,0,VLOOKUP(PA227,名称和价格索引!$A$4:$C$834,3,FALSE)),1)</f>
        <v>0</v>
      </c>
      <c r="PD227" s="12"/>
      <c r="PE227" s="12"/>
      <c r="PF227" s="12">
        <f>VLOOKUP(PE227,名称和价格索引!$A$1:$B$785,2,FALSE)</f>
        <v>0</v>
      </c>
      <c r="PG227" s="12">
        <f>ROUND(PD227/1000000*IF(PE227=0,0,VLOOKUP(PE227,名称和价格索引!$A$4:$C$834,3,FALSE)),1)</f>
        <v>0</v>
      </c>
      <c r="PH227" s="12"/>
      <c r="PI227" s="12"/>
      <c r="PJ227" s="12">
        <f>VLOOKUP(PI227,名称和价格索引!$A$1:$B$785,2,FALSE)</f>
        <v>0</v>
      </c>
      <c r="PK227" s="12">
        <f>ROUND(PH227/1000000*IF(PI227=0,0,VLOOKUP(PI227,名称和价格索引!$A$4:$C$834,3,FALSE)),1)</f>
        <v>0</v>
      </c>
      <c r="PL227" s="12"/>
      <c r="PM227" s="12"/>
      <c r="PN227" s="12">
        <f>VLOOKUP(PM227,名称和价格索引!$A$1:$B$785,2,FALSE)</f>
        <v>0</v>
      </c>
      <c r="PO227" s="12">
        <f>ROUND(PL227/1000000*IF(PM227=0,0,VLOOKUP(PM227,名称和价格索引!$A$4:$C$834,3,FALSE)),1)</f>
        <v>0</v>
      </c>
      <c r="PP227" s="12"/>
      <c r="PQ227" s="12"/>
      <c r="PR227" s="12">
        <f>VLOOKUP(PQ227,名称和价格索引!$A$1:$B$785,2,FALSE)</f>
        <v>0</v>
      </c>
      <c r="PS227" s="12">
        <f>ROUND(PP227/1000000*IF(PQ227=0,0,VLOOKUP(PQ227,名称和价格索引!$A$4:$C$834,3,FALSE)),1)</f>
        <v>0</v>
      </c>
      <c r="PT227" s="12"/>
      <c r="PU227" s="12"/>
      <c r="PV227" s="12">
        <f>VLOOKUP(PU227,名称和价格索引!$A$1:$B$785,2,FALSE)</f>
        <v>0</v>
      </c>
      <c r="PW227" s="12">
        <f>ROUND(PT227/1000000*IF(PU227=0,0,VLOOKUP(PU227,名称和价格索引!$A$4:$C$834,3,FALSE)),1)</f>
        <v>0</v>
      </c>
      <c r="PX227" s="12"/>
      <c r="PY227" s="12"/>
      <c r="PZ227" s="12">
        <f>VLOOKUP(PY227,名称和价格索引!$A$1:$B$785,2,FALSE)</f>
        <v>0</v>
      </c>
      <c r="QA227" s="12">
        <f>ROUND(PX227/1000000*IF(PY227=0,0,VLOOKUP(PY227,名称和价格索引!$A$4:$C$834,3,FALSE)),1)</f>
        <v>0</v>
      </c>
      <c r="QB227" s="12"/>
      <c r="QC227" s="12"/>
      <c r="QD227" s="12">
        <f>VLOOKUP(QC227,名称和价格索引!$A$1:$B$785,2,FALSE)</f>
        <v>0</v>
      </c>
      <c r="QE227" s="12">
        <f>ROUND(QB227/1000000*IF(QC227=0,0,VLOOKUP(QC227,名称和价格索引!$A$4:$C$834,3,FALSE)),1)</f>
        <v>0</v>
      </c>
      <c r="QF227" s="12"/>
      <c r="QG227" s="12"/>
      <c r="QH227" s="12">
        <f>VLOOKUP(QG227,名称和价格索引!$A$1:$B$785,2,FALSE)</f>
        <v>0</v>
      </c>
      <c r="QI227" s="12">
        <f>ROUND(QF227/1000000*IF(QG227=0,0,VLOOKUP(QG227,名称和价格索引!$A$4:$C$834,3,FALSE)),1)</f>
        <v>0</v>
      </c>
      <c r="QJ227" s="12"/>
      <c r="QK227" s="12"/>
      <c r="QL227" s="12">
        <f>VLOOKUP(QK227,名称和价格索引!$A$1:$B$785,2,FALSE)</f>
        <v>0</v>
      </c>
      <c r="QM227" s="12">
        <f>ROUND(QJ227/1000000*IF(QK227=0,0,VLOOKUP(QK227,名称和价格索引!$A$4:$C$834,3,FALSE)),1)</f>
        <v>0</v>
      </c>
      <c r="QN227" s="12"/>
      <c r="QO227" s="12"/>
      <c r="QP227" s="12">
        <f>VLOOKUP(QO227,名称和价格索引!$A$1:$B$785,2,FALSE)</f>
        <v>0</v>
      </c>
      <c r="QQ227" s="12">
        <f>ROUND(QN227/1000000*IF(QO227=0,0,VLOOKUP(QO227,名称和价格索引!$A$4:$C$834,3,FALSE)),1)</f>
        <v>0</v>
      </c>
      <c r="QR227" s="12"/>
      <c r="QS227" s="12"/>
      <c r="QT227" s="12">
        <f>VLOOKUP(QS227,名称和价格索引!$A$1:$B$785,2,FALSE)</f>
        <v>0</v>
      </c>
      <c r="QU227" s="12">
        <f>ROUND(QR227/1000000*IF(QS227=0,0,VLOOKUP(QS227,名称和价格索引!$A$4:$C$834,3,FALSE)),1)</f>
        <v>0</v>
      </c>
      <c r="QV227" s="12"/>
      <c r="QW227" s="12"/>
      <c r="QX227" s="12">
        <f>VLOOKUP(QW227,名称和价格索引!$A$1:$B$785,2,FALSE)</f>
        <v>0</v>
      </c>
      <c r="QY227" s="12">
        <f>ROUND(QV227/1000000*IF(QW227=0,0,VLOOKUP(QW227,名称和价格索引!$A$4:$C$834,3,FALSE)),1)</f>
        <v>0</v>
      </c>
      <c r="QZ227" s="12"/>
      <c r="RA227" s="12"/>
      <c r="RB227" s="12">
        <f>VLOOKUP(RA227,名称和价格索引!$A$1:$B$785,2,FALSE)</f>
        <v>0</v>
      </c>
      <c r="RC227" s="12">
        <f>ROUND(QZ227/1000000*IF(RA227=0,0,VLOOKUP(RA227,名称和价格索引!$A$4:$C$834,3,FALSE)),1)</f>
        <v>0</v>
      </c>
      <c r="RD227" s="12"/>
      <c r="RE227" s="12"/>
      <c r="RF227" s="12">
        <f>VLOOKUP(RE227,名称和价格索引!$A$1:$B$785,2,FALSE)</f>
        <v>0</v>
      </c>
      <c r="RG227" s="12">
        <f>ROUND(RD227/1000000*IF(RE227=0,0,VLOOKUP(RE227,名称和价格索引!$A$4:$C$834,3,FALSE)),1)</f>
        <v>0</v>
      </c>
      <c r="RH227" s="12"/>
      <c r="RI227" s="12"/>
      <c r="RJ227" s="12">
        <f>VLOOKUP(RI227,名称和价格索引!$A$1:$B$785,2,FALSE)</f>
        <v>0</v>
      </c>
      <c r="RK227" s="12">
        <f>ROUND(RH227/1000000*IF(RI227=0,0,VLOOKUP(RI227,名称和价格索引!$A$4:$C$834,3,FALSE)),1)</f>
        <v>0</v>
      </c>
      <c r="RL227" s="12"/>
      <c r="RM227" s="12"/>
      <c r="RN227" s="12">
        <f>VLOOKUP(RM227,名称和价格索引!$A$1:$B$785,2,FALSE)</f>
        <v>0</v>
      </c>
      <c r="RO227" s="12">
        <f>ROUND(RL227/1000000*IF(RM227=0,0,VLOOKUP(RM227,名称和价格索引!$A$4:$C$834,3,FALSE)),1)</f>
        <v>0</v>
      </c>
      <c r="RP227" s="12"/>
      <c r="RQ227" s="12"/>
      <c r="RR227" s="12">
        <f>VLOOKUP(RQ227,名称和价格索引!$A$1:$B$785,2,FALSE)</f>
        <v>0</v>
      </c>
      <c r="RS227" s="12">
        <f>ROUND(RP227/1000000*IF(RQ227=0,0,VLOOKUP(RQ227,名称和价格索引!$A$4:$C$834,3,FALSE)),1)</f>
        <v>0</v>
      </c>
      <c r="RT227" s="12"/>
      <c r="RU227" s="12"/>
      <c r="RV227" s="12">
        <f>VLOOKUP(RU227,名称和价格索引!$A$1:$B$785,2,FALSE)</f>
        <v>0</v>
      </c>
      <c r="RW227" s="12">
        <f>ROUND(RT227/1000000*IF(RU227=0,0,VLOOKUP(RU227,名称和价格索引!$A$4:$C$834,3,FALSE)),1)</f>
        <v>0</v>
      </c>
      <c r="RX227" s="12"/>
      <c r="RY227" s="12"/>
      <c r="RZ227" s="12">
        <f>VLOOKUP(RY227,名称和价格索引!$A$1:$B$785,2,FALSE)</f>
        <v>0</v>
      </c>
      <c r="SA227" s="12">
        <f>ROUND(RX227/1000000*IF(RY227=0,0,VLOOKUP(RY227,名称和价格索引!$A$4:$C$834,3,FALSE)),1)</f>
        <v>0</v>
      </c>
      <c r="SB227" s="12"/>
      <c r="SC227" s="12"/>
      <c r="SD227" s="12">
        <f>VLOOKUP(SC227,名称和价格索引!$A$1:$B$785,2,FALSE)</f>
        <v>0</v>
      </c>
      <c r="SE227" s="12">
        <f>ROUND(SB227/1000000*IF(SC227=0,0,VLOOKUP(SC227,名称和价格索引!$A$4:$C$834,3,FALSE)),1)</f>
        <v>0</v>
      </c>
      <c r="SF227" s="12"/>
      <c r="SG227" s="12"/>
      <c r="SH227" s="12">
        <f>VLOOKUP(SG227,名称和价格索引!$A$1:$B$785,2,FALSE)</f>
        <v>0</v>
      </c>
      <c r="SI227" s="12">
        <f>ROUND(SF227/1000000*IF(SG227=0,0,VLOOKUP(SG227,名称和价格索引!$A$4:$C$834,3,FALSE)),1)</f>
        <v>0</v>
      </c>
      <c r="SJ227" s="12"/>
      <c r="SK227" s="12"/>
      <c r="SL227" s="12">
        <f>VLOOKUP(SK227,名称和价格索引!$A$1:$B$785,2,FALSE)</f>
        <v>0</v>
      </c>
      <c r="SM227" s="12">
        <f>ROUND(SJ227/1000000*IF(SK227=0,0,VLOOKUP(SK227,名称和价格索引!$A$4:$C$834,3,FALSE)),1)</f>
        <v>0</v>
      </c>
      <c r="SN227" s="12"/>
      <c r="SO227" s="12"/>
      <c r="SP227" s="12">
        <f>VLOOKUP(SO227,名称和价格索引!$A$1:$B$785,2,FALSE)</f>
        <v>0</v>
      </c>
      <c r="SQ227" s="12">
        <f>ROUND(SN227/1000000*IF(SO227=0,0,VLOOKUP(SO227,名称和价格索引!$A$4:$C$834,3,FALSE)),1)</f>
        <v>0</v>
      </c>
      <c r="SR227" s="12"/>
      <c r="SS227" s="12"/>
      <c r="ST227" s="12">
        <f>VLOOKUP(SS227,名称和价格索引!$A$1:$B$785,2,FALSE)</f>
        <v>0</v>
      </c>
      <c r="SU227" s="12">
        <f>ROUND(SR227/1000000*IF(SS227=0,0,VLOOKUP(SS227,名称和价格索引!$A$4:$C$834,3,FALSE)),1)</f>
        <v>0</v>
      </c>
      <c r="SV227" s="11">
        <f t="array" ref="SV227">SUM(VLOOKUP(D227,D227:SU227,ROW($1:$123)*4,0))</f>
        <v>233.3</v>
      </c>
    </row>
    <row r="228" s="5" customFormat="1" customHeight="1" spans="1:516">
      <c r="A228" s="12" t="s">
        <v>988</v>
      </c>
      <c r="B228" s="12" t="s">
        <v>780</v>
      </c>
      <c r="C228" s="12">
        <v>1027</v>
      </c>
      <c r="D228" s="12">
        <v>500000</v>
      </c>
      <c r="E228" s="12">
        <v>200250</v>
      </c>
      <c r="F228" s="12">
        <f>VLOOKUP(E228,名称和价格索引!$A$1:$B$785,2,FALSE)</f>
        <v>250</v>
      </c>
      <c r="G228" s="12">
        <f>ROUND(D228/1000000*IF(E228=0,0,VLOOKUP(E228,名称和价格索引!$A$4:$C$834,3,FALSE)),1)</f>
        <v>125</v>
      </c>
      <c r="H228" s="12">
        <v>500000</v>
      </c>
      <c r="I228" s="12">
        <v>302</v>
      </c>
      <c r="J228" s="12" t="str">
        <f>VLOOKUP(I228,名称和价格索引!$A$1:$B$785,2,FALSE)</f>
        <v>金创药(中量)</v>
      </c>
      <c r="K228" s="12">
        <f>ROUND(H228/1000000*IF(I228=0,0,VLOOKUP(I228,名称和价格索引!$A$4:$C$834,3,FALSE)),1)</f>
        <v>65</v>
      </c>
      <c r="L228" s="12">
        <v>333333</v>
      </c>
      <c r="M228" s="12">
        <v>322</v>
      </c>
      <c r="N228" s="12" t="str">
        <f>VLOOKUP(M228,名称和价格索引!$A$1:$B$785,2,FALSE)</f>
        <v>魔法药(中量)</v>
      </c>
      <c r="O228" s="12">
        <f>ROUND(L228/1000000*IF(M228=0,0,VLOOKUP(M228,名称和价格索引!$A$4:$C$834,3,FALSE)),1)</f>
        <v>43.3</v>
      </c>
      <c r="P228" s="12"/>
      <c r="Q228" s="12"/>
      <c r="R228" s="12">
        <f>VLOOKUP(Q228,名称和价格索引!$A$1:$B$785,2,FALSE)</f>
        <v>0</v>
      </c>
      <c r="S228" s="12">
        <f>ROUND(P228/1000000*IF(Q228=0,0,VLOOKUP(Q228,名称和价格索引!$A$4:$C$834,3,FALSE)),1)</f>
        <v>0</v>
      </c>
      <c r="T228" s="12"/>
      <c r="U228" s="12"/>
      <c r="V228" s="12">
        <f>VLOOKUP(U228,名称和价格索引!$A$1:$B$785,2,FALSE)</f>
        <v>0</v>
      </c>
      <c r="W228" s="12">
        <f>ROUND(T228/1000000*IF(U228=0,0,VLOOKUP(U228,名称和价格索引!$A$4:$C$834,3,FALSE)),1)</f>
        <v>0</v>
      </c>
      <c r="X228" s="12"/>
      <c r="Y228" s="12"/>
      <c r="Z228" s="12">
        <f>VLOOKUP(Y228,名称和价格索引!$A$1:$B$785,2,FALSE)</f>
        <v>0</v>
      </c>
      <c r="AA228" s="12">
        <f>ROUND(X228/1000000*IF(Y228=0,0,VLOOKUP(Y228,名称和价格索引!$A$4:$C$834,3,FALSE)),1)</f>
        <v>0</v>
      </c>
      <c r="AB228" s="12"/>
      <c r="AC228" s="12"/>
      <c r="AD228" s="12">
        <f>VLOOKUP(AC228,名称和价格索引!$A$1:$B$785,2,FALSE)</f>
        <v>0</v>
      </c>
      <c r="AE228" s="12">
        <f>ROUND(AB228/1000000*IF(AC228=0,0,VLOOKUP(AC228,名称和价格索引!$A$4:$C$834,3,FALSE)),1)</f>
        <v>0</v>
      </c>
      <c r="AF228" s="12"/>
      <c r="AG228" s="12"/>
      <c r="AH228" s="12">
        <f>VLOOKUP(AG228,名称和价格索引!$A$1:$B$785,2,FALSE)</f>
        <v>0</v>
      </c>
      <c r="AI228" s="12">
        <f>ROUND(AF228/1000000*IF(AG228=0,0,VLOOKUP(AG228,名称和价格索引!$A$4:$C$834,3,FALSE)),1)</f>
        <v>0</v>
      </c>
      <c r="AJ228" s="12"/>
      <c r="AK228" s="12"/>
      <c r="AL228" s="12">
        <f>VLOOKUP(AK228,名称和价格索引!$A$1:$B$785,2,FALSE)</f>
        <v>0</v>
      </c>
      <c r="AM228" s="12">
        <f>ROUND(AJ228/1000000*IF(AK228=0,0,VLOOKUP(AK228,名称和价格索引!$A$4:$C$834,3,FALSE)),1)</f>
        <v>0</v>
      </c>
      <c r="AN228" s="12"/>
      <c r="AO228" s="12"/>
      <c r="AP228" s="12">
        <f>VLOOKUP(AO228,名称和价格索引!$A$1:$B$785,2,FALSE)</f>
        <v>0</v>
      </c>
      <c r="AQ228" s="12">
        <f>ROUND(AN228/1000000*IF(AO228=0,0,VLOOKUP(AO228,名称和价格索引!$A$4:$C$834,3,FALSE)),1)</f>
        <v>0</v>
      </c>
      <c r="AR228" s="12"/>
      <c r="AS228" s="12"/>
      <c r="AT228" s="12">
        <f>VLOOKUP(AS228,名称和价格索引!$A$1:$B$785,2,FALSE)</f>
        <v>0</v>
      </c>
      <c r="AU228" s="12">
        <f>ROUND(AR228/1000000*IF(AS228=0,0,VLOOKUP(AS228,名称和价格索引!$A$4:$C$834,3,FALSE)),1)</f>
        <v>0</v>
      </c>
      <c r="AV228" s="12"/>
      <c r="AW228" s="12"/>
      <c r="AX228" s="12">
        <f>VLOOKUP(AW228,名称和价格索引!$A$1:$B$785,2,FALSE)</f>
        <v>0</v>
      </c>
      <c r="AY228" s="12">
        <f>ROUND(AV228/1000000*IF(AW228=0,0,VLOOKUP(AW228,名称和价格索引!$A$4:$C$834,3,FALSE)),1)</f>
        <v>0</v>
      </c>
      <c r="AZ228" s="12"/>
      <c r="BA228" s="12"/>
      <c r="BB228" s="12">
        <f>VLOOKUP(BA228,名称和价格索引!$A$1:$B$785,2,FALSE)</f>
        <v>0</v>
      </c>
      <c r="BC228" s="12">
        <f>ROUND(AZ228/1000000*IF(BA228=0,0,VLOOKUP(BA228,名称和价格索引!$A$4:$C$834,3,FALSE)),1)</f>
        <v>0</v>
      </c>
      <c r="BD228" s="12"/>
      <c r="BE228" s="12"/>
      <c r="BF228" s="12">
        <f>VLOOKUP(BE228,名称和价格索引!$A$1:$B$785,2,FALSE)</f>
        <v>0</v>
      </c>
      <c r="BG228" s="12">
        <f>ROUND(BD228/1000000*IF(BE228=0,0,VLOOKUP(BE228,名称和价格索引!$A$4:$C$834,3,FALSE)),1)</f>
        <v>0</v>
      </c>
      <c r="BH228" s="12"/>
      <c r="BI228" s="12"/>
      <c r="BJ228" s="12">
        <f>VLOOKUP(BI228,名称和价格索引!$A$1:$B$785,2,FALSE)</f>
        <v>0</v>
      </c>
      <c r="BK228" s="12">
        <f>ROUND(BH228/1000000*IF(BI228=0,0,VLOOKUP(BI228,名称和价格索引!$A$4:$C$834,3,FALSE)),1)</f>
        <v>0</v>
      </c>
      <c r="BL228" s="12"/>
      <c r="BM228" s="12"/>
      <c r="BN228" s="12">
        <f>VLOOKUP(BM228,名称和价格索引!$A$1:$B$785,2,FALSE)</f>
        <v>0</v>
      </c>
      <c r="BO228" s="12">
        <f>ROUND(BL228/1000000*IF(BM228=0,0,VLOOKUP(BM228,名称和价格索引!$A$4:$C$834,3,FALSE)),1)</f>
        <v>0</v>
      </c>
      <c r="BP228" s="12"/>
      <c r="BQ228" s="12"/>
      <c r="BR228" s="12">
        <f>VLOOKUP(BQ228,名称和价格索引!$A$1:$B$785,2,FALSE)</f>
        <v>0</v>
      </c>
      <c r="BS228" s="12">
        <f>ROUND(BP228/1000000*IF(BQ228=0,0,VLOOKUP(BQ228,名称和价格索引!$A$4:$C$834,3,FALSE)),1)</f>
        <v>0</v>
      </c>
      <c r="BT228" s="12"/>
      <c r="BU228" s="12"/>
      <c r="BV228" s="12">
        <f>VLOOKUP(BU228,名称和价格索引!$A$1:$B$785,2,FALSE)</f>
        <v>0</v>
      </c>
      <c r="BW228" s="12">
        <f>ROUND(BT228/1000000*IF(BU228=0,0,VLOOKUP(BU228,名称和价格索引!$A$4:$C$834,3,FALSE)),1)</f>
        <v>0</v>
      </c>
      <c r="BX228" s="12"/>
      <c r="BY228" s="12"/>
      <c r="BZ228" s="12">
        <f>VLOOKUP(BY228,名称和价格索引!$A$1:$B$785,2,FALSE)</f>
        <v>0</v>
      </c>
      <c r="CA228" s="12">
        <f>ROUND(BX228/1000000*IF(BY228=0,0,VLOOKUP(BY228,名称和价格索引!$A$4:$C$834,3,FALSE)),1)</f>
        <v>0</v>
      </c>
      <c r="CB228" s="12"/>
      <c r="CC228" s="12"/>
      <c r="CD228" s="12">
        <f>VLOOKUP(CC228,名称和价格索引!$A$1:$B$785,2,FALSE)</f>
        <v>0</v>
      </c>
      <c r="CE228" s="12">
        <f>ROUND(CB228/1000000*IF(CC228=0,0,VLOOKUP(CC228,名称和价格索引!$A$4:$C$834,3,FALSE)),1)</f>
        <v>0</v>
      </c>
      <c r="CF228" s="12"/>
      <c r="CG228" s="12"/>
      <c r="CH228" s="12">
        <f>VLOOKUP(CG228,名称和价格索引!$A$1:$B$785,2,FALSE)</f>
        <v>0</v>
      </c>
      <c r="CI228" s="12">
        <f>ROUND(CF228/1000000*IF(CG228=0,0,VLOOKUP(CG228,名称和价格索引!$A$4:$C$834,3,FALSE)),1)</f>
        <v>0</v>
      </c>
      <c r="CJ228" s="12"/>
      <c r="CK228" s="12"/>
      <c r="CL228" s="12">
        <f>VLOOKUP(CK228,名称和价格索引!$A$1:$B$785,2,FALSE)</f>
        <v>0</v>
      </c>
      <c r="CM228" s="12">
        <f>ROUND(CJ228/1000000*IF(CK228=0,0,VLOOKUP(CK228,名称和价格索引!$A$4:$C$834,3,FALSE)),1)</f>
        <v>0</v>
      </c>
      <c r="CN228" s="12"/>
      <c r="CO228" s="12"/>
      <c r="CP228" s="12">
        <f>VLOOKUP(CO228,名称和价格索引!$A$1:$B$785,2,FALSE)</f>
        <v>0</v>
      </c>
      <c r="CQ228" s="12">
        <f>ROUND(CN228/1000000*IF(CO228=0,0,VLOOKUP(CO228,名称和价格索引!$A$4:$C$834,3,FALSE)),1)</f>
        <v>0</v>
      </c>
      <c r="CR228" s="12"/>
      <c r="CS228" s="12"/>
      <c r="CT228" s="12">
        <f>VLOOKUP(CS228,名称和价格索引!$A$1:$B$785,2,FALSE)</f>
        <v>0</v>
      </c>
      <c r="CU228" s="12">
        <f>ROUND(CR228/1000000*IF(CS228=0,0,VLOOKUP(CS228,名称和价格索引!$A$4:$C$834,3,FALSE)),1)</f>
        <v>0</v>
      </c>
      <c r="CV228" s="12"/>
      <c r="CW228" s="12"/>
      <c r="CX228" s="12">
        <f>VLOOKUP(CW228,名称和价格索引!$A$1:$B$785,2,FALSE)</f>
        <v>0</v>
      </c>
      <c r="CY228" s="12">
        <f>ROUND(CV228/1000000*IF(CW228=0,0,VLOOKUP(CW228,名称和价格索引!$A$4:$C$834,3,FALSE)),1)</f>
        <v>0</v>
      </c>
      <c r="CZ228" s="12"/>
      <c r="DA228" s="12"/>
      <c r="DB228" s="12">
        <f>VLOOKUP(DA228,名称和价格索引!$A$1:$B$785,2,FALSE)</f>
        <v>0</v>
      </c>
      <c r="DC228" s="12">
        <f>ROUND(CZ228/1000000*IF(DA228=0,0,VLOOKUP(DA228,名称和价格索引!$A$4:$C$834,3,FALSE)),1)</f>
        <v>0</v>
      </c>
      <c r="DD228" s="12"/>
      <c r="DE228" s="12"/>
      <c r="DF228" s="12">
        <f>VLOOKUP(DE228,名称和价格索引!$A$1:$B$785,2,FALSE)</f>
        <v>0</v>
      </c>
      <c r="DG228" s="12">
        <f>ROUND(DD228/1000000*IF(DE228=0,0,VLOOKUP(DE228,名称和价格索引!$A$4:$C$834,3,FALSE)),1)</f>
        <v>0</v>
      </c>
      <c r="DH228" s="12"/>
      <c r="DI228" s="12"/>
      <c r="DJ228" s="12">
        <f>VLOOKUP(DI228,名称和价格索引!$A$1:$B$785,2,FALSE)</f>
        <v>0</v>
      </c>
      <c r="DK228" s="12">
        <f>ROUND(DH228/1000000*IF(DI228=0,0,VLOOKUP(DI228,名称和价格索引!$A$4:$C$834,3,FALSE)),1)</f>
        <v>0</v>
      </c>
      <c r="DL228" s="12"/>
      <c r="DM228" s="12"/>
      <c r="DN228" s="12">
        <f>VLOOKUP(DM228,名称和价格索引!$A$1:$B$785,2,FALSE)</f>
        <v>0</v>
      </c>
      <c r="DO228" s="12">
        <f>ROUND(DL228/1000000*IF(DM228=0,0,VLOOKUP(DM228,名称和价格索引!$A$4:$C$834,3,FALSE)),1)</f>
        <v>0</v>
      </c>
      <c r="DP228" s="12"/>
      <c r="DQ228" s="12"/>
      <c r="DR228" s="12">
        <f>VLOOKUP(DQ228,名称和价格索引!$A$1:$B$785,2,FALSE)</f>
        <v>0</v>
      </c>
      <c r="DS228" s="12">
        <f>ROUND(DP228/1000000*IF(DQ228=0,0,VLOOKUP(DQ228,名称和价格索引!$A$4:$C$834,3,FALSE)),1)</f>
        <v>0</v>
      </c>
      <c r="DT228" s="12"/>
      <c r="DU228" s="12"/>
      <c r="DV228" s="12">
        <f>VLOOKUP(DU228,名称和价格索引!$A$1:$B$785,2,FALSE)</f>
        <v>0</v>
      </c>
      <c r="DW228" s="12">
        <f>ROUND(DT228/1000000*IF(DU228=0,0,VLOOKUP(DU228,名称和价格索引!$A$4:$C$834,3,FALSE)),1)</f>
        <v>0</v>
      </c>
      <c r="DX228" s="12"/>
      <c r="DY228" s="12"/>
      <c r="DZ228" s="12">
        <f>VLOOKUP(DY228,名称和价格索引!$A$1:$B$785,2,FALSE)</f>
        <v>0</v>
      </c>
      <c r="EA228" s="12">
        <f>ROUND(DX228/1000000*IF(DY228=0,0,VLOOKUP(DY228,名称和价格索引!$A$4:$C$834,3,FALSE)),1)</f>
        <v>0</v>
      </c>
      <c r="EB228" s="12"/>
      <c r="EC228" s="12"/>
      <c r="ED228" s="12">
        <f>VLOOKUP(EC228,名称和价格索引!$A$1:$B$785,2,FALSE)</f>
        <v>0</v>
      </c>
      <c r="EE228" s="12">
        <f>ROUND(EB228/1000000*IF(EC228=0,0,VLOOKUP(EC228,名称和价格索引!$A$4:$C$834,3,FALSE)),1)</f>
        <v>0</v>
      </c>
      <c r="EF228" s="12"/>
      <c r="EG228" s="12"/>
      <c r="EH228" s="12">
        <f>VLOOKUP(EG228,名称和价格索引!$A$1:$B$785,2,FALSE)</f>
        <v>0</v>
      </c>
      <c r="EI228" s="12">
        <f>ROUND(EF228/1000000*IF(EG228=0,0,VLOOKUP(EG228,名称和价格索引!$A$4:$C$834,3,FALSE)),1)</f>
        <v>0</v>
      </c>
      <c r="EJ228" s="12"/>
      <c r="EK228" s="12"/>
      <c r="EL228" s="12">
        <f>VLOOKUP(EK228,名称和价格索引!$A$1:$B$785,2,FALSE)</f>
        <v>0</v>
      </c>
      <c r="EM228" s="12">
        <f>ROUND(EJ228/1000000*IF(EK228=0,0,VLOOKUP(EK228,名称和价格索引!$A$4:$C$834,3,FALSE)),1)</f>
        <v>0</v>
      </c>
      <c r="EN228" s="12"/>
      <c r="EO228" s="12"/>
      <c r="EP228" s="12">
        <f>VLOOKUP(EO228,名称和价格索引!$A$1:$B$785,2,FALSE)</f>
        <v>0</v>
      </c>
      <c r="EQ228" s="12">
        <f>ROUND(EN228/1000000*IF(EO228=0,0,VLOOKUP(EO228,名称和价格索引!$A$4:$C$834,3,FALSE)),1)</f>
        <v>0</v>
      </c>
      <c r="ER228" s="12"/>
      <c r="ES228" s="12"/>
      <c r="ET228" s="12">
        <f>VLOOKUP(ES228,名称和价格索引!$A$1:$B$785,2,FALSE)</f>
        <v>0</v>
      </c>
      <c r="EU228" s="12">
        <f>ROUND(ER228/1000000*IF(ES228=0,0,VLOOKUP(ES228,名称和价格索引!$A$4:$C$834,3,FALSE)),1)</f>
        <v>0</v>
      </c>
      <c r="EV228" s="12"/>
      <c r="EW228" s="12"/>
      <c r="EX228" s="12">
        <f>VLOOKUP(EW228,名称和价格索引!$A$1:$B$785,2,FALSE)</f>
        <v>0</v>
      </c>
      <c r="EY228" s="12">
        <f>ROUND(EV228/1000000*IF(EW228=0,0,VLOOKUP(EW228,名称和价格索引!$A$4:$C$834,3,FALSE)),1)</f>
        <v>0</v>
      </c>
      <c r="EZ228" s="12"/>
      <c r="FA228" s="12"/>
      <c r="FB228" s="12">
        <f>VLOOKUP(FA228,名称和价格索引!$A$1:$B$785,2,FALSE)</f>
        <v>0</v>
      </c>
      <c r="FC228" s="12">
        <f>ROUND(EZ228/1000000*IF(FA228=0,0,VLOOKUP(FA228,名称和价格索引!$A$4:$C$834,3,FALSE)),1)</f>
        <v>0</v>
      </c>
      <c r="FD228" s="12"/>
      <c r="FE228" s="12"/>
      <c r="FF228" s="12">
        <f>VLOOKUP(FE228,名称和价格索引!$A$1:$B$785,2,FALSE)</f>
        <v>0</v>
      </c>
      <c r="FG228" s="12">
        <f>ROUND(FD228/1000000*IF(FE228=0,0,VLOOKUP(FE228,名称和价格索引!$A$4:$C$834,3,FALSE)),1)</f>
        <v>0</v>
      </c>
      <c r="FH228" s="12"/>
      <c r="FI228" s="12"/>
      <c r="FJ228" s="12">
        <f>VLOOKUP(FI228,名称和价格索引!$A$1:$B$785,2,FALSE)</f>
        <v>0</v>
      </c>
      <c r="FK228" s="12">
        <f>ROUND(FH228/1000000*IF(FI228=0,0,VLOOKUP(FI228,名称和价格索引!$A$4:$C$834,3,FALSE)),1)</f>
        <v>0</v>
      </c>
      <c r="FL228" s="12"/>
      <c r="FM228" s="12"/>
      <c r="FN228" s="12">
        <f>VLOOKUP(FM228,名称和价格索引!$A$1:$B$785,2,FALSE)</f>
        <v>0</v>
      </c>
      <c r="FO228" s="12">
        <f>ROUND(FL228/1000000*IF(FM228=0,0,VLOOKUP(FM228,名称和价格索引!$A$4:$C$834,3,FALSE)),1)</f>
        <v>0</v>
      </c>
      <c r="FP228" s="12"/>
      <c r="FQ228" s="12"/>
      <c r="FR228" s="12">
        <f>VLOOKUP(FQ228,名称和价格索引!$A$1:$B$785,2,FALSE)</f>
        <v>0</v>
      </c>
      <c r="FS228" s="12">
        <f>ROUND(FP228/1000000*IF(FQ228=0,0,VLOOKUP(FQ228,名称和价格索引!$A$4:$C$834,3,FALSE)),1)</f>
        <v>0</v>
      </c>
      <c r="FT228" s="12"/>
      <c r="FU228" s="12"/>
      <c r="FV228" s="12">
        <f>VLOOKUP(FU228,名称和价格索引!$A$1:$B$785,2,FALSE)</f>
        <v>0</v>
      </c>
      <c r="FW228" s="12">
        <f>ROUND(FT228/1000000*IF(FU228=0,0,VLOOKUP(FU228,名称和价格索引!$A$4:$C$834,3,FALSE)),1)</f>
        <v>0</v>
      </c>
      <c r="FX228" s="12"/>
      <c r="FY228" s="12"/>
      <c r="FZ228" s="12">
        <f>VLOOKUP(FY228,名称和价格索引!$A$1:$B$785,2,FALSE)</f>
        <v>0</v>
      </c>
      <c r="GA228" s="12">
        <f>ROUND(FX228/1000000*IF(FY228=0,0,VLOOKUP(FY228,名称和价格索引!$A$4:$C$834,3,FALSE)),1)</f>
        <v>0</v>
      </c>
      <c r="GB228" s="12"/>
      <c r="GC228" s="12"/>
      <c r="GD228" s="12">
        <f>VLOOKUP(GC228,名称和价格索引!$A$1:$B$785,2,FALSE)</f>
        <v>0</v>
      </c>
      <c r="GE228" s="12">
        <f>ROUND(GB228/1000000*IF(GC228=0,0,VLOOKUP(GC228,名称和价格索引!$A$4:$C$834,3,FALSE)),1)</f>
        <v>0</v>
      </c>
      <c r="GF228" s="12"/>
      <c r="GG228" s="12"/>
      <c r="GH228" s="12">
        <f>VLOOKUP(GG228,名称和价格索引!$A$1:$B$785,2,FALSE)</f>
        <v>0</v>
      </c>
      <c r="GI228" s="12">
        <f>ROUND(GF228/1000000*IF(GG228=0,0,VLOOKUP(GG228,名称和价格索引!$A$4:$C$834,3,FALSE)),1)</f>
        <v>0</v>
      </c>
      <c r="GJ228" s="12"/>
      <c r="GK228" s="12"/>
      <c r="GL228" s="12">
        <f>VLOOKUP(GK228,名称和价格索引!$A$1:$B$785,2,FALSE)</f>
        <v>0</v>
      </c>
      <c r="GM228" s="12">
        <f>ROUND(GJ228/1000000*IF(GK228=0,0,VLOOKUP(GK228,名称和价格索引!$A$4:$C$834,3,FALSE)),1)</f>
        <v>0</v>
      </c>
      <c r="GN228" s="12"/>
      <c r="GO228" s="12"/>
      <c r="GP228" s="12">
        <f>VLOOKUP(GO228,名称和价格索引!$A$1:$B$785,2,FALSE)</f>
        <v>0</v>
      </c>
      <c r="GQ228" s="12">
        <f>ROUND(GN228/1000000*IF(GO228=0,0,VLOOKUP(GO228,名称和价格索引!$A$4:$C$834,3,FALSE)),1)</f>
        <v>0</v>
      </c>
      <c r="GR228" s="12"/>
      <c r="GS228" s="12"/>
      <c r="GT228" s="12">
        <f>VLOOKUP(GS228,名称和价格索引!$A$1:$B$785,2,FALSE)</f>
        <v>0</v>
      </c>
      <c r="GU228" s="12">
        <f>ROUND(GR228/1000000*IF(GS228=0,0,VLOOKUP(GS228,名称和价格索引!$A$4:$C$834,3,FALSE)),1)</f>
        <v>0</v>
      </c>
      <c r="GV228" s="12"/>
      <c r="GW228" s="12"/>
      <c r="GX228" s="12">
        <f>VLOOKUP(GW228,名称和价格索引!$A$1:$B$785,2,FALSE)</f>
        <v>0</v>
      </c>
      <c r="GY228" s="12">
        <f>ROUND(GV228/1000000*IF(GW228=0,0,VLOOKUP(GW228,名称和价格索引!$A$4:$C$834,3,FALSE)),1)</f>
        <v>0</v>
      </c>
      <c r="GZ228" s="12"/>
      <c r="HA228" s="12"/>
      <c r="HB228" s="12">
        <f>VLOOKUP(HA228,名称和价格索引!$A$1:$B$785,2,FALSE)</f>
        <v>0</v>
      </c>
      <c r="HC228" s="12">
        <f>ROUND(GZ228/1000000*IF(HA228=0,0,VLOOKUP(HA228,名称和价格索引!$A$4:$C$834,3,FALSE)),1)</f>
        <v>0</v>
      </c>
      <c r="HD228" s="12"/>
      <c r="HE228" s="12"/>
      <c r="HF228" s="12">
        <f>VLOOKUP(HE228,名称和价格索引!$A$1:$B$785,2,FALSE)</f>
        <v>0</v>
      </c>
      <c r="HG228" s="12">
        <f>ROUND(HD228/1000000*IF(HE228=0,0,VLOOKUP(HE228,名称和价格索引!$A$4:$C$834,3,FALSE)),1)</f>
        <v>0</v>
      </c>
      <c r="HH228" s="12"/>
      <c r="HI228" s="12"/>
      <c r="HJ228" s="12">
        <f>VLOOKUP(HI228,名称和价格索引!$A$1:$B$785,2,FALSE)</f>
        <v>0</v>
      </c>
      <c r="HK228" s="12">
        <f>ROUND(HH228/1000000*IF(HI228=0,0,VLOOKUP(HI228,名称和价格索引!$A$4:$C$834,3,FALSE)),1)</f>
        <v>0</v>
      </c>
      <c r="HL228" s="12"/>
      <c r="HM228" s="12"/>
      <c r="HN228" s="12">
        <f>VLOOKUP(HM228,名称和价格索引!$A$1:$B$785,2,FALSE)</f>
        <v>0</v>
      </c>
      <c r="HO228" s="12">
        <f>ROUND(HL228/1000000*IF(HM228=0,0,VLOOKUP(HM228,名称和价格索引!$A$4:$C$834,3,FALSE)),1)</f>
        <v>0</v>
      </c>
      <c r="HP228" s="12"/>
      <c r="HQ228" s="12"/>
      <c r="HR228" s="12">
        <f>VLOOKUP(HQ228,名称和价格索引!$A$1:$B$785,2,FALSE)</f>
        <v>0</v>
      </c>
      <c r="HS228" s="12">
        <f>ROUND(HP228/1000000*IF(HQ228=0,0,VLOOKUP(HQ228,名称和价格索引!$A$4:$C$834,3,FALSE)),1)</f>
        <v>0</v>
      </c>
      <c r="HT228" s="12"/>
      <c r="HU228" s="12"/>
      <c r="HV228" s="12">
        <f>VLOOKUP(HU228,名称和价格索引!$A$1:$B$785,2,FALSE)</f>
        <v>0</v>
      </c>
      <c r="HW228" s="12">
        <f>ROUND(HT228/1000000*IF(HU228=0,0,VLOOKUP(HU228,名称和价格索引!$A$4:$C$834,3,FALSE)),1)</f>
        <v>0</v>
      </c>
      <c r="HX228" s="12"/>
      <c r="HY228" s="12"/>
      <c r="HZ228" s="12">
        <f>VLOOKUP(HY228,名称和价格索引!$A$1:$B$785,2,FALSE)</f>
        <v>0</v>
      </c>
      <c r="IA228" s="12">
        <f>ROUND(HX228/1000000*IF(HY228=0,0,VLOOKUP(HY228,名称和价格索引!$A$4:$C$834,3,FALSE)),1)</f>
        <v>0</v>
      </c>
      <c r="IB228" s="12"/>
      <c r="IC228" s="12"/>
      <c r="ID228" s="12">
        <f>VLOOKUP(IC228,名称和价格索引!$A$1:$B$785,2,FALSE)</f>
        <v>0</v>
      </c>
      <c r="IE228" s="12">
        <f>ROUND(IB228/1000000*IF(IC228=0,0,VLOOKUP(IC228,名称和价格索引!$A$4:$C$834,3,FALSE)),1)</f>
        <v>0</v>
      </c>
      <c r="IF228" s="12"/>
      <c r="IG228" s="12"/>
      <c r="IH228" s="12">
        <f>VLOOKUP(IG228,名称和价格索引!$A$1:$B$785,2,FALSE)</f>
        <v>0</v>
      </c>
      <c r="II228" s="12">
        <f>ROUND(IF228/1000000*IF(IG228=0,0,VLOOKUP(IG228,名称和价格索引!$A$4:$C$834,3,FALSE)),1)</f>
        <v>0</v>
      </c>
      <c r="IJ228" s="12"/>
      <c r="IK228" s="12"/>
      <c r="IL228" s="12">
        <f>VLOOKUP(IK228,名称和价格索引!$A$1:$B$785,2,FALSE)</f>
        <v>0</v>
      </c>
      <c r="IM228" s="12">
        <f>ROUND(IJ228/1000000*IF(IK228=0,0,VLOOKUP(IK228,名称和价格索引!$A$4:$C$834,3,FALSE)),1)</f>
        <v>0</v>
      </c>
      <c r="IN228" s="12"/>
      <c r="IO228" s="12"/>
      <c r="IP228" s="12">
        <f>VLOOKUP(IO228,名称和价格索引!$A$1:$B$785,2,FALSE)</f>
        <v>0</v>
      </c>
      <c r="IQ228" s="12">
        <f>ROUND(IN228/1000000*IF(IO228=0,0,VLOOKUP(IO228,名称和价格索引!$A$4:$C$834,3,FALSE)),1)</f>
        <v>0</v>
      </c>
      <c r="IR228" s="12"/>
      <c r="IS228" s="12"/>
      <c r="IT228" s="12">
        <f>VLOOKUP(IS228,名称和价格索引!$A$1:$B$785,2,FALSE)</f>
        <v>0</v>
      </c>
      <c r="IU228" s="12">
        <f>ROUND(IR228/1000000*IF(IS228=0,0,VLOOKUP(IS228,名称和价格索引!$A$4:$C$834,3,FALSE)),1)</f>
        <v>0</v>
      </c>
      <c r="IV228" s="12"/>
      <c r="IW228" s="12"/>
      <c r="IX228" s="12">
        <f>VLOOKUP(IW228,名称和价格索引!$A$1:$B$785,2,FALSE)</f>
        <v>0</v>
      </c>
      <c r="IY228" s="12">
        <f>ROUND(IV228/1000000*IF(IW228=0,0,VLOOKUP(IW228,名称和价格索引!$A$4:$C$834,3,FALSE)),1)</f>
        <v>0</v>
      </c>
      <c r="IZ228" s="12"/>
      <c r="JA228" s="12"/>
      <c r="JB228" s="12">
        <f>VLOOKUP(JA228,名称和价格索引!$A$1:$B$785,2,FALSE)</f>
        <v>0</v>
      </c>
      <c r="JC228" s="12">
        <f>ROUND(IZ228/1000000*IF(JA228=0,0,VLOOKUP(JA228,名称和价格索引!$A$4:$C$834,3,FALSE)),1)</f>
        <v>0</v>
      </c>
      <c r="JD228" s="12"/>
      <c r="JE228" s="12"/>
      <c r="JF228" s="12">
        <f>VLOOKUP(JE228,名称和价格索引!$A$1:$B$785,2,FALSE)</f>
        <v>0</v>
      </c>
      <c r="JG228" s="12">
        <f>ROUND(JD228/1000000*IF(JE228=0,0,VLOOKUP(JE228,名称和价格索引!$A$4:$C$834,3,FALSE)),1)</f>
        <v>0</v>
      </c>
      <c r="JH228" s="12"/>
      <c r="JI228" s="12"/>
      <c r="JJ228" s="12">
        <f>VLOOKUP(JI228,名称和价格索引!$A$1:$B$785,2,FALSE)</f>
        <v>0</v>
      </c>
      <c r="JK228" s="12">
        <f>ROUND(JH228/1000000*IF(JI228=0,0,VLOOKUP(JI228,名称和价格索引!$A$4:$C$834,3,FALSE)),1)</f>
        <v>0</v>
      </c>
      <c r="JL228" s="12"/>
      <c r="JM228" s="12"/>
      <c r="JN228" s="12">
        <f>VLOOKUP(JM228,名称和价格索引!$A$1:$B$785,2,FALSE)</f>
        <v>0</v>
      </c>
      <c r="JO228" s="12">
        <f>ROUND(JL228/1000000*IF(JM228=0,0,VLOOKUP(JM228,名称和价格索引!$A$4:$C$834,3,FALSE)),1)</f>
        <v>0</v>
      </c>
      <c r="JP228" s="12"/>
      <c r="JQ228" s="12"/>
      <c r="JR228" s="12">
        <f>VLOOKUP(JQ228,名称和价格索引!$A$1:$B$785,2,FALSE)</f>
        <v>0</v>
      </c>
      <c r="JS228" s="12">
        <f>ROUND(JP228/1000000*IF(JQ228=0,0,VLOOKUP(JQ228,名称和价格索引!$A$4:$C$834,3,FALSE)),1)</f>
        <v>0</v>
      </c>
      <c r="JT228" s="12"/>
      <c r="JU228" s="12"/>
      <c r="JV228" s="12">
        <f>VLOOKUP(JU228,名称和价格索引!$A$1:$B$785,2,FALSE)</f>
        <v>0</v>
      </c>
      <c r="JW228" s="12">
        <f>ROUND(JT228/1000000*IF(JU228=0,0,VLOOKUP(JU228,名称和价格索引!$A$4:$C$834,3,FALSE)),1)</f>
        <v>0</v>
      </c>
      <c r="JX228" s="12"/>
      <c r="JY228" s="12"/>
      <c r="JZ228" s="12">
        <f>VLOOKUP(JY228,名称和价格索引!$A$1:$B$785,2,FALSE)</f>
        <v>0</v>
      </c>
      <c r="KA228" s="12">
        <f>ROUND(JX228/1000000*IF(JY228=0,0,VLOOKUP(JY228,名称和价格索引!$A$4:$C$834,3,FALSE)),1)</f>
        <v>0</v>
      </c>
      <c r="KB228" s="12"/>
      <c r="KC228" s="12"/>
      <c r="KD228" s="12">
        <f>VLOOKUP(KC228,名称和价格索引!$A$1:$B$785,2,FALSE)</f>
        <v>0</v>
      </c>
      <c r="KE228" s="12">
        <f>ROUND(KB228/1000000*IF(KC228=0,0,VLOOKUP(KC228,名称和价格索引!$A$4:$C$834,3,FALSE)),1)</f>
        <v>0</v>
      </c>
      <c r="KF228" s="12"/>
      <c r="KG228" s="12"/>
      <c r="KH228" s="12">
        <f>VLOOKUP(KG228,名称和价格索引!$A$1:$B$785,2,FALSE)</f>
        <v>0</v>
      </c>
      <c r="KI228" s="12">
        <f>ROUND(KF228/1000000*IF(KG228=0,0,VLOOKUP(KG228,名称和价格索引!$A$4:$C$834,3,FALSE)),1)</f>
        <v>0</v>
      </c>
      <c r="KJ228" s="12"/>
      <c r="KK228" s="12"/>
      <c r="KL228" s="12">
        <f>VLOOKUP(KK228,名称和价格索引!$A$1:$B$785,2,FALSE)</f>
        <v>0</v>
      </c>
      <c r="KM228" s="12">
        <f>ROUND(KJ228/1000000*IF(KK228=0,0,VLOOKUP(KK228,名称和价格索引!$A$4:$C$834,3,FALSE)),1)</f>
        <v>0</v>
      </c>
      <c r="KN228" s="12"/>
      <c r="KO228" s="12"/>
      <c r="KP228" s="12">
        <f>VLOOKUP(KO228,名称和价格索引!$A$1:$B$785,2,FALSE)</f>
        <v>0</v>
      </c>
      <c r="KQ228" s="12">
        <f>ROUND(KN228/1000000*IF(KO228=0,0,VLOOKUP(KO228,名称和价格索引!$A$4:$C$834,3,FALSE)),1)</f>
        <v>0</v>
      </c>
      <c r="KR228" s="12"/>
      <c r="KS228" s="12"/>
      <c r="KT228" s="12">
        <f>VLOOKUP(KS228,名称和价格索引!$A$1:$B$785,2,FALSE)</f>
        <v>0</v>
      </c>
      <c r="KU228" s="12">
        <f>ROUND(KR228/1000000*IF(KS228=0,0,VLOOKUP(KS228,名称和价格索引!$A$4:$C$834,3,FALSE)),1)</f>
        <v>0</v>
      </c>
      <c r="KV228" s="12"/>
      <c r="KW228" s="12"/>
      <c r="KX228" s="12">
        <f>VLOOKUP(KW228,名称和价格索引!$A$1:$B$785,2,FALSE)</f>
        <v>0</v>
      </c>
      <c r="KY228" s="12">
        <f>ROUND(KV228/1000000*IF(KW228=0,0,VLOOKUP(KW228,名称和价格索引!$A$4:$C$834,3,FALSE)),1)</f>
        <v>0</v>
      </c>
      <c r="KZ228" s="12"/>
      <c r="LA228" s="12"/>
      <c r="LB228" s="12">
        <f>VLOOKUP(LA228,名称和价格索引!$A$1:$B$785,2,FALSE)</f>
        <v>0</v>
      </c>
      <c r="LC228" s="12">
        <f>ROUND(KZ228/1000000*IF(LA228=0,0,VLOOKUP(LA228,名称和价格索引!$A$4:$C$834,3,FALSE)),1)</f>
        <v>0</v>
      </c>
      <c r="LD228" s="12"/>
      <c r="LE228" s="12"/>
      <c r="LF228" s="12">
        <f>VLOOKUP(LE228,名称和价格索引!$A$1:$B$785,2,FALSE)</f>
        <v>0</v>
      </c>
      <c r="LG228" s="12">
        <f>ROUND(LD228/1000000*IF(LE228=0,0,VLOOKUP(LE228,名称和价格索引!$A$4:$C$834,3,FALSE)),1)</f>
        <v>0</v>
      </c>
      <c r="LH228" s="12"/>
      <c r="LI228" s="12"/>
      <c r="LJ228" s="12">
        <f>VLOOKUP(LI228,名称和价格索引!$A$1:$B$785,2,FALSE)</f>
        <v>0</v>
      </c>
      <c r="LK228" s="12">
        <f>ROUND(LH228/1000000*IF(LI228=0,0,VLOOKUP(LI228,名称和价格索引!$A$4:$C$834,3,FALSE)),1)</f>
        <v>0</v>
      </c>
      <c r="LL228" s="12"/>
      <c r="LM228" s="12"/>
      <c r="LN228" s="12">
        <f>VLOOKUP(LM228,名称和价格索引!$A$1:$B$785,2,FALSE)</f>
        <v>0</v>
      </c>
      <c r="LO228" s="12">
        <f>ROUND(LL228/1000000*IF(LM228=0,0,VLOOKUP(LM228,名称和价格索引!$A$4:$C$834,3,FALSE)),1)</f>
        <v>0</v>
      </c>
      <c r="LP228" s="12"/>
      <c r="LQ228" s="12"/>
      <c r="LR228" s="12">
        <f>VLOOKUP(LQ228,名称和价格索引!$A$1:$B$785,2,FALSE)</f>
        <v>0</v>
      </c>
      <c r="LS228" s="12">
        <f>ROUND(LP228/1000000*IF(LQ228=0,0,VLOOKUP(LQ228,名称和价格索引!$A$4:$C$834,3,FALSE)),1)</f>
        <v>0</v>
      </c>
      <c r="LT228" s="12"/>
      <c r="LU228" s="12"/>
      <c r="LV228" s="12">
        <f>VLOOKUP(LU228,名称和价格索引!$A$1:$B$785,2,FALSE)</f>
        <v>0</v>
      </c>
      <c r="LW228" s="12">
        <f>ROUND(LT228/1000000*IF(LU228=0,0,VLOOKUP(LU228,名称和价格索引!$A$4:$C$834,3,FALSE)),1)</f>
        <v>0</v>
      </c>
      <c r="LX228" s="12"/>
      <c r="LY228" s="12"/>
      <c r="LZ228" s="12">
        <f>VLOOKUP(LY228,名称和价格索引!$A$1:$B$785,2,FALSE)</f>
        <v>0</v>
      </c>
      <c r="MA228" s="12">
        <f>ROUND(LX228/1000000*IF(LY228=0,0,VLOOKUP(LY228,名称和价格索引!$A$4:$C$834,3,FALSE)),1)</f>
        <v>0</v>
      </c>
      <c r="MB228" s="12"/>
      <c r="MC228" s="12"/>
      <c r="MD228" s="12">
        <f>VLOOKUP(MC228,名称和价格索引!$A$1:$B$785,2,FALSE)</f>
        <v>0</v>
      </c>
      <c r="ME228" s="12">
        <f>ROUND(MB228/1000000*IF(MC228=0,0,VLOOKUP(MC228,名称和价格索引!$A$4:$C$834,3,FALSE)),1)</f>
        <v>0</v>
      </c>
      <c r="MF228" s="12"/>
      <c r="MG228" s="12"/>
      <c r="MH228" s="12">
        <f>VLOOKUP(MG228,名称和价格索引!$A$1:$B$785,2,FALSE)</f>
        <v>0</v>
      </c>
      <c r="MI228" s="12">
        <f>ROUND(MF228/1000000*IF(MG228=0,0,VLOOKUP(MG228,名称和价格索引!$A$4:$C$834,3,FALSE)),1)</f>
        <v>0</v>
      </c>
      <c r="MJ228" s="12"/>
      <c r="MK228" s="12"/>
      <c r="ML228" s="12">
        <f>VLOOKUP(MK228,名称和价格索引!$A$1:$B$785,2,FALSE)</f>
        <v>0</v>
      </c>
      <c r="MM228" s="12">
        <f>ROUND(MJ228/1000000*IF(MK228=0,0,VLOOKUP(MK228,名称和价格索引!$A$4:$C$834,3,FALSE)),1)</f>
        <v>0</v>
      </c>
      <c r="MN228" s="12"/>
      <c r="MO228" s="12"/>
      <c r="MP228" s="12">
        <f>VLOOKUP(MO228,名称和价格索引!$A$1:$B$785,2,FALSE)</f>
        <v>0</v>
      </c>
      <c r="MQ228" s="12">
        <f>ROUND(MN228/1000000*IF(MO228=0,0,VLOOKUP(MO228,名称和价格索引!$A$4:$C$834,3,FALSE)),1)</f>
        <v>0</v>
      </c>
      <c r="MR228" s="12"/>
      <c r="MS228" s="12"/>
      <c r="MT228" s="12">
        <f>VLOOKUP(MS228,名称和价格索引!$A$1:$B$785,2,FALSE)</f>
        <v>0</v>
      </c>
      <c r="MU228" s="12">
        <f>ROUND(MR228/1000000*IF(MS228=0,0,VLOOKUP(MS228,名称和价格索引!$A$4:$C$834,3,FALSE)),1)</f>
        <v>0</v>
      </c>
      <c r="MV228" s="12"/>
      <c r="MW228" s="12"/>
      <c r="MX228" s="12">
        <f>VLOOKUP(MW228,名称和价格索引!$A$1:$B$785,2,FALSE)</f>
        <v>0</v>
      </c>
      <c r="MY228" s="12">
        <f>ROUND(MV228/1000000*IF(MW228=0,0,VLOOKUP(MW228,名称和价格索引!$A$4:$C$834,3,FALSE)),1)</f>
        <v>0</v>
      </c>
      <c r="MZ228" s="12"/>
      <c r="NA228" s="12"/>
      <c r="NB228" s="12">
        <f>VLOOKUP(NA228,名称和价格索引!$A$1:$B$785,2,FALSE)</f>
        <v>0</v>
      </c>
      <c r="NC228" s="12">
        <f>ROUND(MZ228/1000000*IF(NA228=0,0,VLOOKUP(NA228,名称和价格索引!$A$4:$C$834,3,FALSE)),1)</f>
        <v>0</v>
      </c>
      <c r="ND228" s="12"/>
      <c r="NE228" s="12"/>
      <c r="NF228" s="12">
        <f>VLOOKUP(NE228,名称和价格索引!$A$1:$B$785,2,FALSE)</f>
        <v>0</v>
      </c>
      <c r="NG228" s="12">
        <f>ROUND(ND228/1000000*IF(NE228=0,0,VLOOKUP(NE228,名称和价格索引!$A$4:$C$834,3,FALSE)),1)</f>
        <v>0</v>
      </c>
      <c r="NH228" s="12"/>
      <c r="NI228" s="12"/>
      <c r="NJ228" s="12">
        <f>VLOOKUP(NI228,名称和价格索引!$A$1:$B$785,2,FALSE)</f>
        <v>0</v>
      </c>
      <c r="NK228" s="12">
        <f>ROUND(NH228/1000000*IF(NI228=0,0,VLOOKUP(NI228,名称和价格索引!$A$4:$C$834,3,FALSE)),1)</f>
        <v>0</v>
      </c>
      <c r="NL228" s="12"/>
      <c r="NM228" s="12"/>
      <c r="NN228" s="12">
        <f>VLOOKUP(NM228,名称和价格索引!$A$1:$B$785,2,FALSE)</f>
        <v>0</v>
      </c>
      <c r="NO228" s="12">
        <f>ROUND(NL228/1000000*IF(NM228=0,0,VLOOKUP(NM228,名称和价格索引!$A$4:$C$834,3,FALSE)),1)</f>
        <v>0</v>
      </c>
      <c r="NP228" s="12"/>
      <c r="NQ228" s="12"/>
      <c r="NR228" s="12">
        <f>VLOOKUP(NQ228,名称和价格索引!$A$1:$B$785,2,FALSE)</f>
        <v>0</v>
      </c>
      <c r="NS228" s="12">
        <f>ROUND(NP228/1000000*IF(NQ228=0,0,VLOOKUP(NQ228,名称和价格索引!$A$4:$C$834,3,FALSE)),1)</f>
        <v>0</v>
      </c>
      <c r="NT228" s="12"/>
      <c r="NU228" s="12"/>
      <c r="NV228" s="12">
        <f>VLOOKUP(NU228,名称和价格索引!$A$1:$B$785,2,FALSE)</f>
        <v>0</v>
      </c>
      <c r="NW228" s="12">
        <f>ROUND(NT228/1000000*IF(NU228=0,0,VLOOKUP(NU228,名称和价格索引!$A$4:$C$834,3,FALSE)),1)</f>
        <v>0</v>
      </c>
      <c r="NX228" s="12"/>
      <c r="NY228" s="12"/>
      <c r="NZ228" s="12">
        <f>VLOOKUP(NY228,名称和价格索引!$A$1:$B$785,2,FALSE)</f>
        <v>0</v>
      </c>
      <c r="OA228" s="12">
        <f>ROUND(NX228/1000000*IF(NY228=0,0,VLOOKUP(NY228,名称和价格索引!$A$4:$C$834,3,FALSE)),1)</f>
        <v>0</v>
      </c>
      <c r="OB228" s="12"/>
      <c r="OC228" s="12"/>
      <c r="OD228" s="12">
        <f>VLOOKUP(OC228,名称和价格索引!$A$1:$B$785,2,FALSE)</f>
        <v>0</v>
      </c>
      <c r="OE228" s="12">
        <f>ROUND(OB228/1000000*IF(OC228=0,0,VLOOKUP(OC228,名称和价格索引!$A$4:$C$834,3,FALSE)),1)</f>
        <v>0</v>
      </c>
      <c r="OF228" s="12"/>
      <c r="OG228" s="12"/>
      <c r="OH228" s="12">
        <f>VLOOKUP(OG228,名称和价格索引!$A$1:$B$785,2,FALSE)</f>
        <v>0</v>
      </c>
      <c r="OI228" s="12">
        <f>ROUND(OF228/1000000*IF(OG228=0,0,VLOOKUP(OG228,名称和价格索引!$A$4:$C$834,3,FALSE)),1)</f>
        <v>0</v>
      </c>
      <c r="OJ228" s="12"/>
      <c r="OK228" s="12"/>
      <c r="OL228" s="12">
        <f>VLOOKUP(OK228,名称和价格索引!$A$1:$B$785,2,FALSE)</f>
        <v>0</v>
      </c>
      <c r="OM228" s="12">
        <f>ROUND(OJ228/1000000*IF(OK228=0,0,VLOOKUP(OK228,名称和价格索引!$A$4:$C$834,3,FALSE)),1)</f>
        <v>0</v>
      </c>
      <c r="ON228" s="12"/>
      <c r="OO228" s="12"/>
      <c r="OP228" s="12">
        <f>VLOOKUP(OO228,名称和价格索引!$A$1:$B$785,2,FALSE)</f>
        <v>0</v>
      </c>
      <c r="OQ228" s="12">
        <f>ROUND(ON228/1000000*IF(OO228=0,0,VLOOKUP(OO228,名称和价格索引!$A$4:$C$834,3,FALSE)),1)</f>
        <v>0</v>
      </c>
      <c r="OR228" s="12"/>
      <c r="OS228" s="12"/>
      <c r="OT228" s="12">
        <f>VLOOKUP(OS228,名称和价格索引!$A$1:$B$785,2,FALSE)</f>
        <v>0</v>
      </c>
      <c r="OU228" s="12">
        <f>ROUND(OR228/1000000*IF(OS228=0,0,VLOOKUP(OS228,名称和价格索引!$A$4:$C$834,3,FALSE)),1)</f>
        <v>0</v>
      </c>
      <c r="OV228" s="12"/>
      <c r="OW228" s="12"/>
      <c r="OX228" s="12">
        <f>VLOOKUP(OW228,名称和价格索引!$A$1:$B$785,2,FALSE)</f>
        <v>0</v>
      </c>
      <c r="OY228" s="12">
        <f>ROUND(OV228/1000000*IF(OW228=0,0,VLOOKUP(OW228,名称和价格索引!$A$4:$C$834,3,FALSE)),1)</f>
        <v>0</v>
      </c>
      <c r="OZ228" s="12"/>
      <c r="PA228" s="12"/>
      <c r="PB228" s="12">
        <f>VLOOKUP(PA228,名称和价格索引!$A$1:$B$785,2,FALSE)</f>
        <v>0</v>
      </c>
      <c r="PC228" s="12">
        <f>ROUND(OZ228/1000000*IF(PA228=0,0,VLOOKUP(PA228,名称和价格索引!$A$4:$C$834,3,FALSE)),1)</f>
        <v>0</v>
      </c>
      <c r="PD228" s="12"/>
      <c r="PE228" s="12"/>
      <c r="PF228" s="12">
        <f>VLOOKUP(PE228,名称和价格索引!$A$1:$B$785,2,FALSE)</f>
        <v>0</v>
      </c>
      <c r="PG228" s="12">
        <f>ROUND(PD228/1000000*IF(PE228=0,0,VLOOKUP(PE228,名称和价格索引!$A$4:$C$834,3,FALSE)),1)</f>
        <v>0</v>
      </c>
      <c r="PH228" s="12"/>
      <c r="PI228" s="12"/>
      <c r="PJ228" s="12">
        <f>VLOOKUP(PI228,名称和价格索引!$A$1:$B$785,2,FALSE)</f>
        <v>0</v>
      </c>
      <c r="PK228" s="12">
        <f>ROUND(PH228/1000000*IF(PI228=0,0,VLOOKUP(PI228,名称和价格索引!$A$4:$C$834,3,FALSE)),1)</f>
        <v>0</v>
      </c>
      <c r="PL228" s="12"/>
      <c r="PM228" s="12"/>
      <c r="PN228" s="12">
        <f>VLOOKUP(PM228,名称和价格索引!$A$1:$B$785,2,FALSE)</f>
        <v>0</v>
      </c>
      <c r="PO228" s="12">
        <f>ROUND(PL228/1000000*IF(PM228=0,0,VLOOKUP(PM228,名称和价格索引!$A$4:$C$834,3,FALSE)),1)</f>
        <v>0</v>
      </c>
      <c r="PP228" s="12"/>
      <c r="PQ228" s="12"/>
      <c r="PR228" s="12">
        <f>VLOOKUP(PQ228,名称和价格索引!$A$1:$B$785,2,FALSE)</f>
        <v>0</v>
      </c>
      <c r="PS228" s="12">
        <f>ROUND(PP228/1000000*IF(PQ228=0,0,VLOOKUP(PQ228,名称和价格索引!$A$4:$C$834,3,FALSE)),1)</f>
        <v>0</v>
      </c>
      <c r="PT228" s="12"/>
      <c r="PU228" s="12"/>
      <c r="PV228" s="12">
        <f>VLOOKUP(PU228,名称和价格索引!$A$1:$B$785,2,FALSE)</f>
        <v>0</v>
      </c>
      <c r="PW228" s="12">
        <f>ROUND(PT228/1000000*IF(PU228=0,0,VLOOKUP(PU228,名称和价格索引!$A$4:$C$834,3,FALSE)),1)</f>
        <v>0</v>
      </c>
      <c r="PX228" s="12"/>
      <c r="PY228" s="12"/>
      <c r="PZ228" s="12">
        <f>VLOOKUP(PY228,名称和价格索引!$A$1:$B$785,2,FALSE)</f>
        <v>0</v>
      </c>
      <c r="QA228" s="12">
        <f>ROUND(PX228/1000000*IF(PY228=0,0,VLOOKUP(PY228,名称和价格索引!$A$4:$C$834,3,FALSE)),1)</f>
        <v>0</v>
      </c>
      <c r="QB228" s="12"/>
      <c r="QC228" s="12"/>
      <c r="QD228" s="12">
        <f>VLOOKUP(QC228,名称和价格索引!$A$1:$B$785,2,FALSE)</f>
        <v>0</v>
      </c>
      <c r="QE228" s="12">
        <f>ROUND(QB228/1000000*IF(QC228=0,0,VLOOKUP(QC228,名称和价格索引!$A$4:$C$834,3,FALSE)),1)</f>
        <v>0</v>
      </c>
      <c r="QF228" s="12"/>
      <c r="QG228" s="12"/>
      <c r="QH228" s="12">
        <f>VLOOKUP(QG228,名称和价格索引!$A$1:$B$785,2,FALSE)</f>
        <v>0</v>
      </c>
      <c r="QI228" s="12">
        <f>ROUND(QF228/1000000*IF(QG228=0,0,VLOOKUP(QG228,名称和价格索引!$A$4:$C$834,3,FALSE)),1)</f>
        <v>0</v>
      </c>
      <c r="QJ228" s="12"/>
      <c r="QK228" s="12"/>
      <c r="QL228" s="12">
        <f>VLOOKUP(QK228,名称和价格索引!$A$1:$B$785,2,FALSE)</f>
        <v>0</v>
      </c>
      <c r="QM228" s="12">
        <f>ROUND(QJ228/1000000*IF(QK228=0,0,VLOOKUP(QK228,名称和价格索引!$A$4:$C$834,3,FALSE)),1)</f>
        <v>0</v>
      </c>
      <c r="QN228" s="12"/>
      <c r="QO228" s="12"/>
      <c r="QP228" s="12">
        <f>VLOOKUP(QO228,名称和价格索引!$A$1:$B$785,2,FALSE)</f>
        <v>0</v>
      </c>
      <c r="QQ228" s="12">
        <f>ROUND(QN228/1000000*IF(QO228=0,0,VLOOKUP(QO228,名称和价格索引!$A$4:$C$834,3,FALSE)),1)</f>
        <v>0</v>
      </c>
      <c r="QR228" s="12"/>
      <c r="QS228" s="12"/>
      <c r="QT228" s="12">
        <f>VLOOKUP(QS228,名称和价格索引!$A$1:$B$785,2,FALSE)</f>
        <v>0</v>
      </c>
      <c r="QU228" s="12">
        <f>ROUND(QR228/1000000*IF(QS228=0,0,VLOOKUP(QS228,名称和价格索引!$A$4:$C$834,3,FALSE)),1)</f>
        <v>0</v>
      </c>
      <c r="QV228" s="12"/>
      <c r="QW228" s="12"/>
      <c r="QX228" s="12">
        <f>VLOOKUP(QW228,名称和价格索引!$A$1:$B$785,2,FALSE)</f>
        <v>0</v>
      </c>
      <c r="QY228" s="12">
        <f>ROUND(QV228/1000000*IF(QW228=0,0,VLOOKUP(QW228,名称和价格索引!$A$4:$C$834,3,FALSE)),1)</f>
        <v>0</v>
      </c>
      <c r="QZ228" s="12"/>
      <c r="RA228" s="12"/>
      <c r="RB228" s="12">
        <f>VLOOKUP(RA228,名称和价格索引!$A$1:$B$785,2,FALSE)</f>
        <v>0</v>
      </c>
      <c r="RC228" s="12">
        <f>ROUND(QZ228/1000000*IF(RA228=0,0,VLOOKUP(RA228,名称和价格索引!$A$4:$C$834,3,FALSE)),1)</f>
        <v>0</v>
      </c>
      <c r="RD228" s="12"/>
      <c r="RE228" s="12"/>
      <c r="RF228" s="12">
        <f>VLOOKUP(RE228,名称和价格索引!$A$1:$B$785,2,FALSE)</f>
        <v>0</v>
      </c>
      <c r="RG228" s="12">
        <f>ROUND(RD228/1000000*IF(RE228=0,0,VLOOKUP(RE228,名称和价格索引!$A$4:$C$834,3,FALSE)),1)</f>
        <v>0</v>
      </c>
      <c r="RH228" s="12"/>
      <c r="RI228" s="12"/>
      <c r="RJ228" s="12">
        <f>VLOOKUP(RI228,名称和价格索引!$A$1:$B$785,2,FALSE)</f>
        <v>0</v>
      </c>
      <c r="RK228" s="12">
        <f>ROUND(RH228/1000000*IF(RI228=0,0,VLOOKUP(RI228,名称和价格索引!$A$4:$C$834,3,FALSE)),1)</f>
        <v>0</v>
      </c>
      <c r="RL228" s="12"/>
      <c r="RM228" s="12"/>
      <c r="RN228" s="12">
        <f>VLOOKUP(RM228,名称和价格索引!$A$1:$B$785,2,FALSE)</f>
        <v>0</v>
      </c>
      <c r="RO228" s="12">
        <f>ROUND(RL228/1000000*IF(RM228=0,0,VLOOKUP(RM228,名称和价格索引!$A$4:$C$834,3,FALSE)),1)</f>
        <v>0</v>
      </c>
      <c r="RP228" s="12"/>
      <c r="RQ228" s="12"/>
      <c r="RR228" s="12">
        <f>VLOOKUP(RQ228,名称和价格索引!$A$1:$B$785,2,FALSE)</f>
        <v>0</v>
      </c>
      <c r="RS228" s="12">
        <f>ROUND(RP228/1000000*IF(RQ228=0,0,VLOOKUP(RQ228,名称和价格索引!$A$4:$C$834,3,FALSE)),1)</f>
        <v>0</v>
      </c>
      <c r="RT228" s="12"/>
      <c r="RU228" s="12"/>
      <c r="RV228" s="12">
        <f>VLOOKUP(RU228,名称和价格索引!$A$1:$B$785,2,FALSE)</f>
        <v>0</v>
      </c>
      <c r="RW228" s="12">
        <f>ROUND(RT228/1000000*IF(RU228=0,0,VLOOKUP(RU228,名称和价格索引!$A$4:$C$834,3,FALSE)),1)</f>
        <v>0</v>
      </c>
      <c r="RX228" s="12"/>
      <c r="RY228" s="12"/>
      <c r="RZ228" s="12">
        <f>VLOOKUP(RY228,名称和价格索引!$A$1:$B$785,2,FALSE)</f>
        <v>0</v>
      </c>
      <c r="SA228" s="12">
        <f>ROUND(RX228/1000000*IF(RY228=0,0,VLOOKUP(RY228,名称和价格索引!$A$4:$C$834,3,FALSE)),1)</f>
        <v>0</v>
      </c>
      <c r="SB228" s="12"/>
      <c r="SC228" s="12"/>
      <c r="SD228" s="12">
        <f>VLOOKUP(SC228,名称和价格索引!$A$1:$B$785,2,FALSE)</f>
        <v>0</v>
      </c>
      <c r="SE228" s="12">
        <f>ROUND(SB228/1000000*IF(SC228=0,0,VLOOKUP(SC228,名称和价格索引!$A$4:$C$834,3,FALSE)),1)</f>
        <v>0</v>
      </c>
      <c r="SF228" s="12"/>
      <c r="SG228" s="12"/>
      <c r="SH228" s="12">
        <f>VLOOKUP(SG228,名称和价格索引!$A$1:$B$785,2,FALSE)</f>
        <v>0</v>
      </c>
      <c r="SI228" s="12">
        <f>ROUND(SF228/1000000*IF(SG228=0,0,VLOOKUP(SG228,名称和价格索引!$A$4:$C$834,3,FALSE)),1)</f>
        <v>0</v>
      </c>
      <c r="SJ228" s="12"/>
      <c r="SK228" s="12"/>
      <c r="SL228" s="12">
        <f>VLOOKUP(SK228,名称和价格索引!$A$1:$B$785,2,FALSE)</f>
        <v>0</v>
      </c>
      <c r="SM228" s="12">
        <f>ROUND(SJ228/1000000*IF(SK228=0,0,VLOOKUP(SK228,名称和价格索引!$A$4:$C$834,3,FALSE)),1)</f>
        <v>0</v>
      </c>
      <c r="SN228" s="12"/>
      <c r="SO228" s="12"/>
      <c r="SP228" s="12">
        <f>VLOOKUP(SO228,名称和价格索引!$A$1:$B$785,2,FALSE)</f>
        <v>0</v>
      </c>
      <c r="SQ228" s="12">
        <f>ROUND(SN228/1000000*IF(SO228=0,0,VLOOKUP(SO228,名称和价格索引!$A$4:$C$834,3,FALSE)),1)</f>
        <v>0</v>
      </c>
      <c r="SR228" s="12"/>
      <c r="SS228" s="12"/>
      <c r="ST228" s="12">
        <f>VLOOKUP(SS228,名称和价格索引!$A$1:$B$785,2,FALSE)</f>
        <v>0</v>
      </c>
      <c r="SU228" s="12">
        <f>ROUND(SR228/1000000*IF(SS228=0,0,VLOOKUP(SS228,名称和价格索引!$A$4:$C$834,3,FALSE)),1)</f>
        <v>0</v>
      </c>
      <c r="SV228" s="11">
        <f t="array" ref="SV228">SUM(VLOOKUP(D228,D228:SU228,ROW($1:$123)*4,0))</f>
        <v>233.3</v>
      </c>
    </row>
    <row r="229" s="5" customFormat="1" customHeight="1" spans="1:516">
      <c r="A229" s="12" t="s">
        <v>989</v>
      </c>
      <c r="B229" s="12" t="s">
        <v>780</v>
      </c>
      <c r="C229" s="12">
        <v>1028</v>
      </c>
      <c r="D229" s="12">
        <v>500000</v>
      </c>
      <c r="E229" s="12">
        <v>200250</v>
      </c>
      <c r="F229" s="12">
        <f>VLOOKUP(E229,名称和价格索引!$A$1:$B$785,2,FALSE)</f>
        <v>250</v>
      </c>
      <c r="G229" s="12">
        <f>ROUND(D229/1000000*IF(E229=0,0,VLOOKUP(E229,名称和价格索引!$A$4:$C$834,3,FALSE)),1)</f>
        <v>125</v>
      </c>
      <c r="H229" s="12">
        <v>500000</v>
      </c>
      <c r="I229" s="12">
        <v>302</v>
      </c>
      <c r="J229" s="12" t="str">
        <f>VLOOKUP(I229,名称和价格索引!$A$1:$B$785,2,FALSE)</f>
        <v>金创药(中量)</v>
      </c>
      <c r="K229" s="12">
        <f>ROUND(H229/1000000*IF(I229=0,0,VLOOKUP(I229,名称和价格索引!$A$4:$C$834,3,FALSE)),1)</f>
        <v>65</v>
      </c>
      <c r="L229" s="12">
        <v>333333</v>
      </c>
      <c r="M229" s="12">
        <v>322</v>
      </c>
      <c r="N229" s="12" t="str">
        <f>VLOOKUP(M229,名称和价格索引!$A$1:$B$785,2,FALSE)</f>
        <v>魔法药(中量)</v>
      </c>
      <c r="O229" s="12">
        <f>ROUND(L229/1000000*IF(M229=0,0,VLOOKUP(M229,名称和价格索引!$A$4:$C$834,3,FALSE)),1)</f>
        <v>43.3</v>
      </c>
      <c r="P229" s="12"/>
      <c r="Q229" s="12"/>
      <c r="R229" s="12">
        <f>VLOOKUP(Q229,名称和价格索引!$A$1:$B$785,2,FALSE)</f>
        <v>0</v>
      </c>
      <c r="S229" s="12">
        <f>ROUND(P229/1000000*IF(Q229=0,0,VLOOKUP(Q229,名称和价格索引!$A$4:$C$834,3,FALSE)),1)</f>
        <v>0</v>
      </c>
      <c r="T229" s="12"/>
      <c r="U229" s="12"/>
      <c r="V229" s="12">
        <f>VLOOKUP(U229,名称和价格索引!$A$1:$B$785,2,FALSE)</f>
        <v>0</v>
      </c>
      <c r="W229" s="12">
        <f>ROUND(T229/1000000*IF(U229=0,0,VLOOKUP(U229,名称和价格索引!$A$4:$C$834,3,FALSE)),1)</f>
        <v>0</v>
      </c>
      <c r="X229" s="12"/>
      <c r="Y229" s="12"/>
      <c r="Z229" s="12">
        <f>VLOOKUP(Y229,名称和价格索引!$A$1:$B$785,2,FALSE)</f>
        <v>0</v>
      </c>
      <c r="AA229" s="12">
        <f>ROUND(X229/1000000*IF(Y229=0,0,VLOOKUP(Y229,名称和价格索引!$A$4:$C$834,3,FALSE)),1)</f>
        <v>0</v>
      </c>
      <c r="AB229" s="12"/>
      <c r="AC229" s="12"/>
      <c r="AD229" s="12">
        <f>VLOOKUP(AC229,名称和价格索引!$A$1:$B$785,2,FALSE)</f>
        <v>0</v>
      </c>
      <c r="AE229" s="12">
        <f>ROUND(AB229/1000000*IF(AC229=0,0,VLOOKUP(AC229,名称和价格索引!$A$4:$C$834,3,FALSE)),1)</f>
        <v>0</v>
      </c>
      <c r="AF229" s="12"/>
      <c r="AG229" s="12"/>
      <c r="AH229" s="12">
        <f>VLOOKUP(AG229,名称和价格索引!$A$1:$B$785,2,FALSE)</f>
        <v>0</v>
      </c>
      <c r="AI229" s="12">
        <f>ROUND(AF229/1000000*IF(AG229=0,0,VLOOKUP(AG229,名称和价格索引!$A$4:$C$834,3,FALSE)),1)</f>
        <v>0</v>
      </c>
      <c r="AJ229" s="12"/>
      <c r="AK229" s="12"/>
      <c r="AL229" s="12">
        <f>VLOOKUP(AK229,名称和价格索引!$A$1:$B$785,2,FALSE)</f>
        <v>0</v>
      </c>
      <c r="AM229" s="12">
        <f>ROUND(AJ229/1000000*IF(AK229=0,0,VLOOKUP(AK229,名称和价格索引!$A$4:$C$834,3,FALSE)),1)</f>
        <v>0</v>
      </c>
      <c r="AN229" s="12"/>
      <c r="AO229" s="12"/>
      <c r="AP229" s="12">
        <f>VLOOKUP(AO229,名称和价格索引!$A$1:$B$785,2,FALSE)</f>
        <v>0</v>
      </c>
      <c r="AQ229" s="12">
        <f>ROUND(AN229/1000000*IF(AO229=0,0,VLOOKUP(AO229,名称和价格索引!$A$4:$C$834,3,FALSE)),1)</f>
        <v>0</v>
      </c>
      <c r="AR229" s="12"/>
      <c r="AS229" s="12"/>
      <c r="AT229" s="12">
        <f>VLOOKUP(AS229,名称和价格索引!$A$1:$B$785,2,FALSE)</f>
        <v>0</v>
      </c>
      <c r="AU229" s="12">
        <f>ROUND(AR229/1000000*IF(AS229=0,0,VLOOKUP(AS229,名称和价格索引!$A$4:$C$834,3,FALSE)),1)</f>
        <v>0</v>
      </c>
      <c r="AV229" s="12"/>
      <c r="AW229" s="12"/>
      <c r="AX229" s="12">
        <f>VLOOKUP(AW229,名称和价格索引!$A$1:$B$785,2,FALSE)</f>
        <v>0</v>
      </c>
      <c r="AY229" s="12">
        <f>ROUND(AV229/1000000*IF(AW229=0,0,VLOOKUP(AW229,名称和价格索引!$A$4:$C$834,3,FALSE)),1)</f>
        <v>0</v>
      </c>
      <c r="AZ229" s="12"/>
      <c r="BA229" s="12"/>
      <c r="BB229" s="12">
        <f>VLOOKUP(BA229,名称和价格索引!$A$1:$B$785,2,FALSE)</f>
        <v>0</v>
      </c>
      <c r="BC229" s="12">
        <f>ROUND(AZ229/1000000*IF(BA229=0,0,VLOOKUP(BA229,名称和价格索引!$A$4:$C$834,3,FALSE)),1)</f>
        <v>0</v>
      </c>
      <c r="BD229" s="12"/>
      <c r="BE229" s="12"/>
      <c r="BF229" s="12">
        <f>VLOOKUP(BE229,名称和价格索引!$A$1:$B$785,2,FALSE)</f>
        <v>0</v>
      </c>
      <c r="BG229" s="12">
        <f>ROUND(BD229/1000000*IF(BE229=0,0,VLOOKUP(BE229,名称和价格索引!$A$4:$C$834,3,FALSE)),1)</f>
        <v>0</v>
      </c>
      <c r="BH229" s="12"/>
      <c r="BI229" s="12"/>
      <c r="BJ229" s="12">
        <f>VLOOKUP(BI229,名称和价格索引!$A$1:$B$785,2,FALSE)</f>
        <v>0</v>
      </c>
      <c r="BK229" s="12">
        <f>ROUND(BH229/1000000*IF(BI229=0,0,VLOOKUP(BI229,名称和价格索引!$A$4:$C$834,3,FALSE)),1)</f>
        <v>0</v>
      </c>
      <c r="BL229" s="12"/>
      <c r="BM229" s="12"/>
      <c r="BN229" s="12">
        <f>VLOOKUP(BM229,名称和价格索引!$A$1:$B$785,2,FALSE)</f>
        <v>0</v>
      </c>
      <c r="BO229" s="12">
        <f>ROUND(BL229/1000000*IF(BM229=0,0,VLOOKUP(BM229,名称和价格索引!$A$4:$C$834,3,FALSE)),1)</f>
        <v>0</v>
      </c>
      <c r="BP229" s="12"/>
      <c r="BQ229" s="12"/>
      <c r="BR229" s="12">
        <f>VLOOKUP(BQ229,名称和价格索引!$A$1:$B$785,2,FALSE)</f>
        <v>0</v>
      </c>
      <c r="BS229" s="12">
        <f>ROUND(BP229/1000000*IF(BQ229=0,0,VLOOKUP(BQ229,名称和价格索引!$A$4:$C$834,3,FALSE)),1)</f>
        <v>0</v>
      </c>
      <c r="BT229" s="12"/>
      <c r="BU229" s="12"/>
      <c r="BV229" s="12">
        <f>VLOOKUP(BU229,名称和价格索引!$A$1:$B$785,2,FALSE)</f>
        <v>0</v>
      </c>
      <c r="BW229" s="12">
        <f>ROUND(BT229/1000000*IF(BU229=0,0,VLOOKUP(BU229,名称和价格索引!$A$4:$C$834,3,FALSE)),1)</f>
        <v>0</v>
      </c>
      <c r="BX229" s="12"/>
      <c r="BY229" s="12"/>
      <c r="BZ229" s="12">
        <f>VLOOKUP(BY229,名称和价格索引!$A$1:$B$785,2,FALSE)</f>
        <v>0</v>
      </c>
      <c r="CA229" s="12">
        <f>ROUND(BX229/1000000*IF(BY229=0,0,VLOOKUP(BY229,名称和价格索引!$A$4:$C$834,3,FALSE)),1)</f>
        <v>0</v>
      </c>
      <c r="CB229" s="12"/>
      <c r="CC229" s="12"/>
      <c r="CD229" s="12">
        <f>VLOOKUP(CC229,名称和价格索引!$A$1:$B$785,2,FALSE)</f>
        <v>0</v>
      </c>
      <c r="CE229" s="12">
        <f>ROUND(CB229/1000000*IF(CC229=0,0,VLOOKUP(CC229,名称和价格索引!$A$4:$C$834,3,FALSE)),1)</f>
        <v>0</v>
      </c>
      <c r="CF229" s="12"/>
      <c r="CG229" s="12"/>
      <c r="CH229" s="12">
        <f>VLOOKUP(CG229,名称和价格索引!$A$1:$B$785,2,FALSE)</f>
        <v>0</v>
      </c>
      <c r="CI229" s="12">
        <f>ROUND(CF229/1000000*IF(CG229=0,0,VLOOKUP(CG229,名称和价格索引!$A$4:$C$834,3,FALSE)),1)</f>
        <v>0</v>
      </c>
      <c r="CJ229" s="12"/>
      <c r="CK229" s="12"/>
      <c r="CL229" s="12">
        <f>VLOOKUP(CK229,名称和价格索引!$A$1:$B$785,2,FALSE)</f>
        <v>0</v>
      </c>
      <c r="CM229" s="12">
        <f>ROUND(CJ229/1000000*IF(CK229=0,0,VLOOKUP(CK229,名称和价格索引!$A$4:$C$834,3,FALSE)),1)</f>
        <v>0</v>
      </c>
      <c r="CN229" s="12"/>
      <c r="CO229" s="12"/>
      <c r="CP229" s="12">
        <f>VLOOKUP(CO229,名称和价格索引!$A$1:$B$785,2,FALSE)</f>
        <v>0</v>
      </c>
      <c r="CQ229" s="12">
        <f>ROUND(CN229/1000000*IF(CO229=0,0,VLOOKUP(CO229,名称和价格索引!$A$4:$C$834,3,FALSE)),1)</f>
        <v>0</v>
      </c>
      <c r="CR229" s="12"/>
      <c r="CS229" s="12"/>
      <c r="CT229" s="12">
        <f>VLOOKUP(CS229,名称和价格索引!$A$1:$B$785,2,FALSE)</f>
        <v>0</v>
      </c>
      <c r="CU229" s="12">
        <f>ROUND(CR229/1000000*IF(CS229=0,0,VLOOKUP(CS229,名称和价格索引!$A$4:$C$834,3,FALSE)),1)</f>
        <v>0</v>
      </c>
      <c r="CV229" s="12"/>
      <c r="CW229" s="12"/>
      <c r="CX229" s="12">
        <f>VLOOKUP(CW229,名称和价格索引!$A$1:$B$785,2,FALSE)</f>
        <v>0</v>
      </c>
      <c r="CY229" s="12">
        <f>ROUND(CV229/1000000*IF(CW229=0,0,VLOOKUP(CW229,名称和价格索引!$A$4:$C$834,3,FALSE)),1)</f>
        <v>0</v>
      </c>
      <c r="CZ229" s="12"/>
      <c r="DA229" s="12"/>
      <c r="DB229" s="12">
        <f>VLOOKUP(DA229,名称和价格索引!$A$1:$B$785,2,FALSE)</f>
        <v>0</v>
      </c>
      <c r="DC229" s="12">
        <f>ROUND(CZ229/1000000*IF(DA229=0,0,VLOOKUP(DA229,名称和价格索引!$A$4:$C$834,3,FALSE)),1)</f>
        <v>0</v>
      </c>
      <c r="DD229" s="12"/>
      <c r="DE229" s="12"/>
      <c r="DF229" s="12">
        <f>VLOOKUP(DE229,名称和价格索引!$A$1:$B$785,2,FALSE)</f>
        <v>0</v>
      </c>
      <c r="DG229" s="12">
        <f>ROUND(DD229/1000000*IF(DE229=0,0,VLOOKUP(DE229,名称和价格索引!$A$4:$C$834,3,FALSE)),1)</f>
        <v>0</v>
      </c>
      <c r="DH229" s="12"/>
      <c r="DI229" s="12"/>
      <c r="DJ229" s="12">
        <f>VLOOKUP(DI229,名称和价格索引!$A$1:$B$785,2,FALSE)</f>
        <v>0</v>
      </c>
      <c r="DK229" s="12">
        <f>ROUND(DH229/1000000*IF(DI229=0,0,VLOOKUP(DI229,名称和价格索引!$A$4:$C$834,3,FALSE)),1)</f>
        <v>0</v>
      </c>
      <c r="DL229" s="12"/>
      <c r="DM229" s="12"/>
      <c r="DN229" s="12">
        <f>VLOOKUP(DM229,名称和价格索引!$A$1:$B$785,2,FALSE)</f>
        <v>0</v>
      </c>
      <c r="DO229" s="12">
        <f>ROUND(DL229/1000000*IF(DM229=0,0,VLOOKUP(DM229,名称和价格索引!$A$4:$C$834,3,FALSE)),1)</f>
        <v>0</v>
      </c>
      <c r="DP229" s="12"/>
      <c r="DQ229" s="12"/>
      <c r="DR229" s="12">
        <f>VLOOKUP(DQ229,名称和价格索引!$A$1:$B$785,2,FALSE)</f>
        <v>0</v>
      </c>
      <c r="DS229" s="12">
        <f>ROUND(DP229/1000000*IF(DQ229=0,0,VLOOKUP(DQ229,名称和价格索引!$A$4:$C$834,3,FALSE)),1)</f>
        <v>0</v>
      </c>
      <c r="DT229" s="12"/>
      <c r="DU229" s="12"/>
      <c r="DV229" s="12">
        <f>VLOOKUP(DU229,名称和价格索引!$A$1:$B$785,2,FALSE)</f>
        <v>0</v>
      </c>
      <c r="DW229" s="12">
        <f>ROUND(DT229/1000000*IF(DU229=0,0,VLOOKUP(DU229,名称和价格索引!$A$4:$C$834,3,FALSE)),1)</f>
        <v>0</v>
      </c>
      <c r="DX229" s="12"/>
      <c r="DY229" s="12"/>
      <c r="DZ229" s="12">
        <f>VLOOKUP(DY229,名称和价格索引!$A$1:$B$785,2,FALSE)</f>
        <v>0</v>
      </c>
      <c r="EA229" s="12">
        <f>ROUND(DX229/1000000*IF(DY229=0,0,VLOOKUP(DY229,名称和价格索引!$A$4:$C$834,3,FALSE)),1)</f>
        <v>0</v>
      </c>
      <c r="EB229" s="12"/>
      <c r="EC229" s="12"/>
      <c r="ED229" s="12">
        <f>VLOOKUP(EC229,名称和价格索引!$A$1:$B$785,2,FALSE)</f>
        <v>0</v>
      </c>
      <c r="EE229" s="12">
        <f>ROUND(EB229/1000000*IF(EC229=0,0,VLOOKUP(EC229,名称和价格索引!$A$4:$C$834,3,FALSE)),1)</f>
        <v>0</v>
      </c>
      <c r="EF229" s="12"/>
      <c r="EG229" s="12"/>
      <c r="EH229" s="12">
        <f>VLOOKUP(EG229,名称和价格索引!$A$1:$B$785,2,FALSE)</f>
        <v>0</v>
      </c>
      <c r="EI229" s="12">
        <f>ROUND(EF229/1000000*IF(EG229=0,0,VLOOKUP(EG229,名称和价格索引!$A$4:$C$834,3,FALSE)),1)</f>
        <v>0</v>
      </c>
      <c r="EJ229" s="12"/>
      <c r="EK229" s="12"/>
      <c r="EL229" s="12">
        <f>VLOOKUP(EK229,名称和价格索引!$A$1:$B$785,2,FALSE)</f>
        <v>0</v>
      </c>
      <c r="EM229" s="12">
        <f>ROUND(EJ229/1000000*IF(EK229=0,0,VLOOKUP(EK229,名称和价格索引!$A$4:$C$834,3,FALSE)),1)</f>
        <v>0</v>
      </c>
      <c r="EN229" s="12"/>
      <c r="EO229" s="12"/>
      <c r="EP229" s="12">
        <f>VLOOKUP(EO229,名称和价格索引!$A$1:$B$785,2,FALSE)</f>
        <v>0</v>
      </c>
      <c r="EQ229" s="12">
        <f>ROUND(EN229/1000000*IF(EO229=0,0,VLOOKUP(EO229,名称和价格索引!$A$4:$C$834,3,FALSE)),1)</f>
        <v>0</v>
      </c>
      <c r="ER229" s="12"/>
      <c r="ES229" s="12"/>
      <c r="ET229" s="12">
        <f>VLOOKUP(ES229,名称和价格索引!$A$1:$B$785,2,FALSE)</f>
        <v>0</v>
      </c>
      <c r="EU229" s="12">
        <f>ROUND(ER229/1000000*IF(ES229=0,0,VLOOKUP(ES229,名称和价格索引!$A$4:$C$834,3,FALSE)),1)</f>
        <v>0</v>
      </c>
      <c r="EV229" s="12"/>
      <c r="EW229" s="12"/>
      <c r="EX229" s="12">
        <f>VLOOKUP(EW229,名称和价格索引!$A$1:$B$785,2,FALSE)</f>
        <v>0</v>
      </c>
      <c r="EY229" s="12">
        <f>ROUND(EV229/1000000*IF(EW229=0,0,VLOOKUP(EW229,名称和价格索引!$A$4:$C$834,3,FALSE)),1)</f>
        <v>0</v>
      </c>
      <c r="EZ229" s="12"/>
      <c r="FA229" s="12"/>
      <c r="FB229" s="12">
        <f>VLOOKUP(FA229,名称和价格索引!$A$1:$B$785,2,FALSE)</f>
        <v>0</v>
      </c>
      <c r="FC229" s="12">
        <f>ROUND(EZ229/1000000*IF(FA229=0,0,VLOOKUP(FA229,名称和价格索引!$A$4:$C$834,3,FALSE)),1)</f>
        <v>0</v>
      </c>
      <c r="FD229" s="12"/>
      <c r="FE229" s="12"/>
      <c r="FF229" s="12">
        <f>VLOOKUP(FE229,名称和价格索引!$A$1:$B$785,2,FALSE)</f>
        <v>0</v>
      </c>
      <c r="FG229" s="12">
        <f>ROUND(FD229/1000000*IF(FE229=0,0,VLOOKUP(FE229,名称和价格索引!$A$4:$C$834,3,FALSE)),1)</f>
        <v>0</v>
      </c>
      <c r="FH229" s="12"/>
      <c r="FI229" s="12"/>
      <c r="FJ229" s="12">
        <f>VLOOKUP(FI229,名称和价格索引!$A$1:$B$785,2,FALSE)</f>
        <v>0</v>
      </c>
      <c r="FK229" s="12">
        <f>ROUND(FH229/1000000*IF(FI229=0,0,VLOOKUP(FI229,名称和价格索引!$A$4:$C$834,3,FALSE)),1)</f>
        <v>0</v>
      </c>
      <c r="FL229" s="12"/>
      <c r="FM229" s="12"/>
      <c r="FN229" s="12">
        <f>VLOOKUP(FM229,名称和价格索引!$A$1:$B$785,2,FALSE)</f>
        <v>0</v>
      </c>
      <c r="FO229" s="12">
        <f>ROUND(FL229/1000000*IF(FM229=0,0,VLOOKUP(FM229,名称和价格索引!$A$4:$C$834,3,FALSE)),1)</f>
        <v>0</v>
      </c>
      <c r="FP229" s="12"/>
      <c r="FQ229" s="12"/>
      <c r="FR229" s="12">
        <f>VLOOKUP(FQ229,名称和价格索引!$A$1:$B$785,2,FALSE)</f>
        <v>0</v>
      </c>
      <c r="FS229" s="12">
        <f>ROUND(FP229/1000000*IF(FQ229=0,0,VLOOKUP(FQ229,名称和价格索引!$A$4:$C$834,3,FALSE)),1)</f>
        <v>0</v>
      </c>
      <c r="FT229" s="12"/>
      <c r="FU229" s="12"/>
      <c r="FV229" s="12">
        <f>VLOOKUP(FU229,名称和价格索引!$A$1:$B$785,2,FALSE)</f>
        <v>0</v>
      </c>
      <c r="FW229" s="12">
        <f>ROUND(FT229/1000000*IF(FU229=0,0,VLOOKUP(FU229,名称和价格索引!$A$4:$C$834,3,FALSE)),1)</f>
        <v>0</v>
      </c>
      <c r="FX229" s="12"/>
      <c r="FY229" s="12"/>
      <c r="FZ229" s="12">
        <f>VLOOKUP(FY229,名称和价格索引!$A$1:$B$785,2,FALSE)</f>
        <v>0</v>
      </c>
      <c r="GA229" s="12">
        <f>ROUND(FX229/1000000*IF(FY229=0,0,VLOOKUP(FY229,名称和价格索引!$A$4:$C$834,3,FALSE)),1)</f>
        <v>0</v>
      </c>
      <c r="GB229" s="12"/>
      <c r="GC229" s="12"/>
      <c r="GD229" s="12">
        <f>VLOOKUP(GC229,名称和价格索引!$A$1:$B$785,2,FALSE)</f>
        <v>0</v>
      </c>
      <c r="GE229" s="12">
        <f>ROUND(GB229/1000000*IF(GC229=0,0,VLOOKUP(GC229,名称和价格索引!$A$4:$C$834,3,FALSE)),1)</f>
        <v>0</v>
      </c>
      <c r="GF229" s="12"/>
      <c r="GG229" s="12"/>
      <c r="GH229" s="12">
        <f>VLOOKUP(GG229,名称和价格索引!$A$1:$B$785,2,FALSE)</f>
        <v>0</v>
      </c>
      <c r="GI229" s="12">
        <f>ROUND(GF229/1000000*IF(GG229=0,0,VLOOKUP(GG229,名称和价格索引!$A$4:$C$834,3,FALSE)),1)</f>
        <v>0</v>
      </c>
      <c r="GJ229" s="12"/>
      <c r="GK229" s="12"/>
      <c r="GL229" s="12">
        <f>VLOOKUP(GK229,名称和价格索引!$A$1:$B$785,2,FALSE)</f>
        <v>0</v>
      </c>
      <c r="GM229" s="12">
        <f>ROUND(GJ229/1000000*IF(GK229=0,0,VLOOKUP(GK229,名称和价格索引!$A$4:$C$834,3,FALSE)),1)</f>
        <v>0</v>
      </c>
      <c r="GN229" s="12"/>
      <c r="GO229" s="12"/>
      <c r="GP229" s="12">
        <f>VLOOKUP(GO229,名称和价格索引!$A$1:$B$785,2,FALSE)</f>
        <v>0</v>
      </c>
      <c r="GQ229" s="12">
        <f>ROUND(GN229/1000000*IF(GO229=0,0,VLOOKUP(GO229,名称和价格索引!$A$4:$C$834,3,FALSE)),1)</f>
        <v>0</v>
      </c>
      <c r="GR229" s="12"/>
      <c r="GS229" s="12"/>
      <c r="GT229" s="12">
        <f>VLOOKUP(GS229,名称和价格索引!$A$1:$B$785,2,FALSE)</f>
        <v>0</v>
      </c>
      <c r="GU229" s="12">
        <f>ROUND(GR229/1000000*IF(GS229=0,0,VLOOKUP(GS229,名称和价格索引!$A$4:$C$834,3,FALSE)),1)</f>
        <v>0</v>
      </c>
      <c r="GV229" s="12"/>
      <c r="GW229" s="12"/>
      <c r="GX229" s="12">
        <f>VLOOKUP(GW229,名称和价格索引!$A$1:$B$785,2,FALSE)</f>
        <v>0</v>
      </c>
      <c r="GY229" s="12">
        <f>ROUND(GV229/1000000*IF(GW229=0,0,VLOOKUP(GW229,名称和价格索引!$A$4:$C$834,3,FALSE)),1)</f>
        <v>0</v>
      </c>
      <c r="GZ229" s="12"/>
      <c r="HA229" s="12"/>
      <c r="HB229" s="12">
        <f>VLOOKUP(HA229,名称和价格索引!$A$1:$B$785,2,FALSE)</f>
        <v>0</v>
      </c>
      <c r="HC229" s="12">
        <f>ROUND(GZ229/1000000*IF(HA229=0,0,VLOOKUP(HA229,名称和价格索引!$A$4:$C$834,3,FALSE)),1)</f>
        <v>0</v>
      </c>
      <c r="HD229" s="12"/>
      <c r="HE229" s="12"/>
      <c r="HF229" s="12">
        <f>VLOOKUP(HE229,名称和价格索引!$A$1:$B$785,2,FALSE)</f>
        <v>0</v>
      </c>
      <c r="HG229" s="12">
        <f>ROUND(HD229/1000000*IF(HE229=0,0,VLOOKUP(HE229,名称和价格索引!$A$4:$C$834,3,FALSE)),1)</f>
        <v>0</v>
      </c>
      <c r="HH229" s="12"/>
      <c r="HI229" s="12"/>
      <c r="HJ229" s="12">
        <f>VLOOKUP(HI229,名称和价格索引!$A$1:$B$785,2,FALSE)</f>
        <v>0</v>
      </c>
      <c r="HK229" s="12">
        <f>ROUND(HH229/1000000*IF(HI229=0,0,VLOOKUP(HI229,名称和价格索引!$A$4:$C$834,3,FALSE)),1)</f>
        <v>0</v>
      </c>
      <c r="HL229" s="12"/>
      <c r="HM229" s="12"/>
      <c r="HN229" s="12">
        <f>VLOOKUP(HM229,名称和价格索引!$A$1:$B$785,2,FALSE)</f>
        <v>0</v>
      </c>
      <c r="HO229" s="12">
        <f>ROUND(HL229/1000000*IF(HM229=0,0,VLOOKUP(HM229,名称和价格索引!$A$4:$C$834,3,FALSE)),1)</f>
        <v>0</v>
      </c>
      <c r="HP229" s="12"/>
      <c r="HQ229" s="12"/>
      <c r="HR229" s="12">
        <f>VLOOKUP(HQ229,名称和价格索引!$A$1:$B$785,2,FALSE)</f>
        <v>0</v>
      </c>
      <c r="HS229" s="12">
        <f>ROUND(HP229/1000000*IF(HQ229=0,0,VLOOKUP(HQ229,名称和价格索引!$A$4:$C$834,3,FALSE)),1)</f>
        <v>0</v>
      </c>
      <c r="HT229" s="12"/>
      <c r="HU229" s="12"/>
      <c r="HV229" s="12">
        <f>VLOOKUP(HU229,名称和价格索引!$A$1:$B$785,2,FALSE)</f>
        <v>0</v>
      </c>
      <c r="HW229" s="12">
        <f>ROUND(HT229/1000000*IF(HU229=0,0,VLOOKUP(HU229,名称和价格索引!$A$4:$C$834,3,FALSE)),1)</f>
        <v>0</v>
      </c>
      <c r="HX229" s="12"/>
      <c r="HY229" s="12"/>
      <c r="HZ229" s="12">
        <f>VLOOKUP(HY229,名称和价格索引!$A$1:$B$785,2,FALSE)</f>
        <v>0</v>
      </c>
      <c r="IA229" s="12">
        <f>ROUND(HX229/1000000*IF(HY229=0,0,VLOOKUP(HY229,名称和价格索引!$A$4:$C$834,3,FALSE)),1)</f>
        <v>0</v>
      </c>
      <c r="IB229" s="12"/>
      <c r="IC229" s="12"/>
      <c r="ID229" s="12">
        <f>VLOOKUP(IC229,名称和价格索引!$A$1:$B$785,2,FALSE)</f>
        <v>0</v>
      </c>
      <c r="IE229" s="12">
        <f>ROUND(IB229/1000000*IF(IC229=0,0,VLOOKUP(IC229,名称和价格索引!$A$4:$C$834,3,FALSE)),1)</f>
        <v>0</v>
      </c>
      <c r="IF229" s="12"/>
      <c r="IG229" s="12"/>
      <c r="IH229" s="12">
        <f>VLOOKUP(IG229,名称和价格索引!$A$1:$B$785,2,FALSE)</f>
        <v>0</v>
      </c>
      <c r="II229" s="12">
        <f>ROUND(IF229/1000000*IF(IG229=0,0,VLOOKUP(IG229,名称和价格索引!$A$4:$C$834,3,FALSE)),1)</f>
        <v>0</v>
      </c>
      <c r="IJ229" s="12"/>
      <c r="IK229" s="12"/>
      <c r="IL229" s="12">
        <f>VLOOKUP(IK229,名称和价格索引!$A$1:$B$785,2,FALSE)</f>
        <v>0</v>
      </c>
      <c r="IM229" s="12">
        <f>ROUND(IJ229/1000000*IF(IK229=0,0,VLOOKUP(IK229,名称和价格索引!$A$4:$C$834,3,FALSE)),1)</f>
        <v>0</v>
      </c>
      <c r="IN229" s="12"/>
      <c r="IO229" s="12"/>
      <c r="IP229" s="12">
        <f>VLOOKUP(IO229,名称和价格索引!$A$1:$B$785,2,FALSE)</f>
        <v>0</v>
      </c>
      <c r="IQ229" s="12">
        <f>ROUND(IN229/1000000*IF(IO229=0,0,VLOOKUP(IO229,名称和价格索引!$A$4:$C$834,3,FALSE)),1)</f>
        <v>0</v>
      </c>
      <c r="IR229" s="12"/>
      <c r="IS229" s="12"/>
      <c r="IT229" s="12">
        <f>VLOOKUP(IS229,名称和价格索引!$A$1:$B$785,2,FALSE)</f>
        <v>0</v>
      </c>
      <c r="IU229" s="12">
        <f>ROUND(IR229/1000000*IF(IS229=0,0,VLOOKUP(IS229,名称和价格索引!$A$4:$C$834,3,FALSE)),1)</f>
        <v>0</v>
      </c>
      <c r="IV229" s="12"/>
      <c r="IW229" s="12"/>
      <c r="IX229" s="12">
        <f>VLOOKUP(IW229,名称和价格索引!$A$1:$B$785,2,FALSE)</f>
        <v>0</v>
      </c>
      <c r="IY229" s="12">
        <f>ROUND(IV229/1000000*IF(IW229=0,0,VLOOKUP(IW229,名称和价格索引!$A$4:$C$834,3,FALSE)),1)</f>
        <v>0</v>
      </c>
      <c r="IZ229" s="12"/>
      <c r="JA229" s="12"/>
      <c r="JB229" s="12">
        <f>VLOOKUP(JA229,名称和价格索引!$A$1:$B$785,2,FALSE)</f>
        <v>0</v>
      </c>
      <c r="JC229" s="12">
        <f>ROUND(IZ229/1000000*IF(JA229=0,0,VLOOKUP(JA229,名称和价格索引!$A$4:$C$834,3,FALSE)),1)</f>
        <v>0</v>
      </c>
      <c r="JD229" s="12"/>
      <c r="JE229" s="12"/>
      <c r="JF229" s="12">
        <f>VLOOKUP(JE229,名称和价格索引!$A$1:$B$785,2,FALSE)</f>
        <v>0</v>
      </c>
      <c r="JG229" s="12">
        <f>ROUND(JD229/1000000*IF(JE229=0,0,VLOOKUP(JE229,名称和价格索引!$A$4:$C$834,3,FALSE)),1)</f>
        <v>0</v>
      </c>
      <c r="JH229" s="12"/>
      <c r="JI229" s="12"/>
      <c r="JJ229" s="12">
        <f>VLOOKUP(JI229,名称和价格索引!$A$1:$B$785,2,FALSE)</f>
        <v>0</v>
      </c>
      <c r="JK229" s="12">
        <f>ROUND(JH229/1000000*IF(JI229=0,0,VLOOKUP(JI229,名称和价格索引!$A$4:$C$834,3,FALSE)),1)</f>
        <v>0</v>
      </c>
      <c r="JL229" s="12"/>
      <c r="JM229" s="12"/>
      <c r="JN229" s="12">
        <f>VLOOKUP(JM229,名称和价格索引!$A$1:$B$785,2,FALSE)</f>
        <v>0</v>
      </c>
      <c r="JO229" s="12">
        <f>ROUND(JL229/1000000*IF(JM229=0,0,VLOOKUP(JM229,名称和价格索引!$A$4:$C$834,3,FALSE)),1)</f>
        <v>0</v>
      </c>
      <c r="JP229" s="12"/>
      <c r="JQ229" s="12"/>
      <c r="JR229" s="12">
        <f>VLOOKUP(JQ229,名称和价格索引!$A$1:$B$785,2,FALSE)</f>
        <v>0</v>
      </c>
      <c r="JS229" s="12">
        <f>ROUND(JP229/1000000*IF(JQ229=0,0,VLOOKUP(JQ229,名称和价格索引!$A$4:$C$834,3,FALSE)),1)</f>
        <v>0</v>
      </c>
      <c r="JT229" s="12"/>
      <c r="JU229" s="12"/>
      <c r="JV229" s="12">
        <f>VLOOKUP(JU229,名称和价格索引!$A$1:$B$785,2,FALSE)</f>
        <v>0</v>
      </c>
      <c r="JW229" s="12">
        <f>ROUND(JT229/1000000*IF(JU229=0,0,VLOOKUP(JU229,名称和价格索引!$A$4:$C$834,3,FALSE)),1)</f>
        <v>0</v>
      </c>
      <c r="JX229" s="12"/>
      <c r="JY229" s="12"/>
      <c r="JZ229" s="12">
        <f>VLOOKUP(JY229,名称和价格索引!$A$1:$B$785,2,FALSE)</f>
        <v>0</v>
      </c>
      <c r="KA229" s="12">
        <f>ROUND(JX229/1000000*IF(JY229=0,0,VLOOKUP(JY229,名称和价格索引!$A$4:$C$834,3,FALSE)),1)</f>
        <v>0</v>
      </c>
      <c r="KB229" s="12"/>
      <c r="KC229" s="12"/>
      <c r="KD229" s="12">
        <f>VLOOKUP(KC229,名称和价格索引!$A$1:$B$785,2,FALSE)</f>
        <v>0</v>
      </c>
      <c r="KE229" s="12">
        <f>ROUND(KB229/1000000*IF(KC229=0,0,VLOOKUP(KC229,名称和价格索引!$A$4:$C$834,3,FALSE)),1)</f>
        <v>0</v>
      </c>
      <c r="KF229" s="12"/>
      <c r="KG229" s="12"/>
      <c r="KH229" s="12">
        <f>VLOOKUP(KG229,名称和价格索引!$A$1:$B$785,2,FALSE)</f>
        <v>0</v>
      </c>
      <c r="KI229" s="12">
        <f>ROUND(KF229/1000000*IF(KG229=0,0,VLOOKUP(KG229,名称和价格索引!$A$4:$C$834,3,FALSE)),1)</f>
        <v>0</v>
      </c>
      <c r="KJ229" s="12"/>
      <c r="KK229" s="12"/>
      <c r="KL229" s="12">
        <f>VLOOKUP(KK229,名称和价格索引!$A$1:$B$785,2,FALSE)</f>
        <v>0</v>
      </c>
      <c r="KM229" s="12">
        <f>ROUND(KJ229/1000000*IF(KK229=0,0,VLOOKUP(KK229,名称和价格索引!$A$4:$C$834,3,FALSE)),1)</f>
        <v>0</v>
      </c>
      <c r="KN229" s="12"/>
      <c r="KO229" s="12"/>
      <c r="KP229" s="12">
        <f>VLOOKUP(KO229,名称和价格索引!$A$1:$B$785,2,FALSE)</f>
        <v>0</v>
      </c>
      <c r="KQ229" s="12">
        <f>ROUND(KN229/1000000*IF(KO229=0,0,VLOOKUP(KO229,名称和价格索引!$A$4:$C$834,3,FALSE)),1)</f>
        <v>0</v>
      </c>
      <c r="KR229" s="12"/>
      <c r="KS229" s="12"/>
      <c r="KT229" s="12">
        <f>VLOOKUP(KS229,名称和价格索引!$A$1:$B$785,2,FALSE)</f>
        <v>0</v>
      </c>
      <c r="KU229" s="12">
        <f>ROUND(KR229/1000000*IF(KS229=0,0,VLOOKUP(KS229,名称和价格索引!$A$4:$C$834,3,FALSE)),1)</f>
        <v>0</v>
      </c>
      <c r="KV229" s="12"/>
      <c r="KW229" s="12"/>
      <c r="KX229" s="12">
        <f>VLOOKUP(KW229,名称和价格索引!$A$1:$B$785,2,FALSE)</f>
        <v>0</v>
      </c>
      <c r="KY229" s="12">
        <f>ROUND(KV229/1000000*IF(KW229=0,0,VLOOKUP(KW229,名称和价格索引!$A$4:$C$834,3,FALSE)),1)</f>
        <v>0</v>
      </c>
      <c r="KZ229" s="12"/>
      <c r="LA229" s="12"/>
      <c r="LB229" s="12">
        <f>VLOOKUP(LA229,名称和价格索引!$A$1:$B$785,2,FALSE)</f>
        <v>0</v>
      </c>
      <c r="LC229" s="12">
        <f>ROUND(KZ229/1000000*IF(LA229=0,0,VLOOKUP(LA229,名称和价格索引!$A$4:$C$834,3,FALSE)),1)</f>
        <v>0</v>
      </c>
      <c r="LD229" s="12"/>
      <c r="LE229" s="12"/>
      <c r="LF229" s="12">
        <f>VLOOKUP(LE229,名称和价格索引!$A$1:$B$785,2,FALSE)</f>
        <v>0</v>
      </c>
      <c r="LG229" s="12">
        <f>ROUND(LD229/1000000*IF(LE229=0,0,VLOOKUP(LE229,名称和价格索引!$A$4:$C$834,3,FALSE)),1)</f>
        <v>0</v>
      </c>
      <c r="LH229" s="12"/>
      <c r="LI229" s="12"/>
      <c r="LJ229" s="12">
        <f>VLOOKUP(LI229,名称和价格索引!$A$1:$B$785,2,FALSE)</f>
        <v>0</v>
      </c>
      <c r="LK229" s="12">
        <f>ROUND(LH229/1000000*IF(LI229=0,0,VLOOKUP(LI229,名称和价格索引!$A$4:$C$834,3,FALSE)),1)</f>
        <v>0</v>
      </c>
      <c r="LL229" s="12"/>
      <c r="LM229" s="12"/>
      <c r="LN229" s="12">
        <f>VLOOKUP(LM229,名称和价格索引!$A$1:$B$785,2,FALSE)</f>
        <v>0</v>
      </c>
      <c r="LO229" s="12">
        <f>ROUND(LL229/1000000*IF(LM229=0,0,VLOOKUP(LM229,名称和价格索引!$A$4:$C$834,3,FALSE)),1)</f>
        <v>0</v>
      </c>
      <c r="LP229" s="12"/>
      <c r="LQ229" s="12"/>
      <c r="LR229" s="12">
        <f>VLOOKUP(LQ229,名称和价格索引!$A$1:$B$785,2,FALSE)</f>
        <v>0</v>
      </c>
      <c r="LS229" s="12">
        <f>ROUND(LP229/1000000*IF(LQ229=0,0,VLOOKUP(LQ229,名称和价格索引!$A$4:$C$834,3,FALSE)),1)</f>
        <v>0</v>
      </c>
      <c r="LT229" s="12"/>
      <c r="LU229" s="12"/>
      <c r="LV229" s="12">
        <f>VLOOKUP(LU229,名称和价格索引!$A$1:$B$785,2,FALSE)</f>
        <v>0</v>
      </c>
      <c r="LW229" s="12">
        <f>ROUND(LT229/1000000*IF(LU229=0,0,VLOOKUP(LU229,名称和价格索引!$A$4:$C$834,3,FALSE)),1)</f>
        <v>0</v>
      </c>
      <c r="LX229" s="12"/>
      <c r="LY229" s="12"/>
      <c r="LZ229" s="12">
        <f>VLOOKUP(LY229,名称和价格索引!$A$1:$B$785,2,FALSE)</f>
        <v>0</v>
      </c>
      <c r="MA229" s="12">
        <f>ROUND(LX229/1000000*IF(LY229=0,0,VLOOKUP(LY229,名称和价格索引!$A$4:$C$834,3,FALSE)),1)</f>
        <v>0</v>
      </c>
      <c r="MB229" s="12"/>
      <c r="MC229" s="12"/>
      <c r="MD229" s="12">
        <f>VLOOKUP(MC229,名称和价格索引!$A$1:$B$785,2,FALSE)</f>
        <v>0</v>
      </c>
      <c r="ME229" s="12">
        <f>ROUND(MB229/1000000*IF(MC229=0,0,VLOOKUP(MC229,名称和价格索引!$A$4:$C$834,3,FALSE)),1)</f>
        <v>0</v>
      </c>
      <c r="MF229" s="12"/>
      <c r="MG229" s="12"/>
      <c r="MH229" s="12">
        <f>VLOOKUP(MG229,名称和价格索引!$A$1:$B$785,2,FALSE)</f>
        <v>0</v>
      </c>
      <c r="MI229" s="12">
        <f>ROUND(MF229/1000000*IF(MG229=0,0,VLOOKUP(MG229,名称和价格索引!$A$4:$C$834,3,FALSE)),1)</f>
        <v>0</v>
      </c>
      <c r="MJ229" s="12"/>
      <c r="MK229" s="12"/>
      <c r="ML229" s="12">
        <f>VLOOKUP(MK229,名称和价格索引!$A$1:$B$785,2,FALSE)</f>
        <v>0</v>
      </c>
      <c r="MM229" s="12">
        <f>ROUND(MJ229/1000000*IF(MK229=0,0,VLOOKUP(MK229,名称和价格索引!$A$4:$C$834,3,FALSE)),1)</f>
        <v>0</v>
      </c>
      <c r="MN229" s="12"/>
      <c r="MO229" s="12"/>
      <c r="MP229" s="12">
        <f>VLOOKUP(MO229,名称和价格索引!$A$1:$B$785,2,FALSE)</f>
        <v>0</v>
      </c>
      <c r="MQ229" s="12">
        <f>ROUND(MN229/1000000*IF(MO229=0,0,VLOOKUP(MO229,名称和价格索引!$A$4:$C$834,3,FALSE)),1)</f>
        <v>0</v>
      </c>
      <c r="MR229" s="12"/>
      <c r="MS229" s="12"/>
      <c r="MT229" s="12">
        <f>VLOOKUP(MS229,名称和价格索引!$A$1:$B$785,2,FALSE)</f>
        <v>0</v>
      </c>
      <c r="MU229" s="12">
        <f>ROUND(MR229/1000000*IF(MS229=0,0,VLOOKUP(MS229,名称和价格索引!$A$4:$C$834,3,FALSE)),1)</f>
        <v>0</v>
      </c>
      <c r="MV229" s="12"/>
      <c r="MW229" s="12"/>
      <c r="MX229" s="12">
        <f>VLOOKUP(MW229,名称和价格索引!$A$1:$B$785,2,FALSE)</f>
        <v>0</v>
      </c>
      <c r="MY229" s="12">
        <f>ROUND(MV229/1000000*IF(MW229=0,0,VLOOKUP(MW229,名称和价格索引!$A$4:$C$834,3,FALSE)),1)</f>
        <v>0</v>
      </c>
      <c r="MZ229" s="12"/>
      <c r="NA229" s="12"/>
      <c r="NB229" s="12">
        <f>VLOOKUP(NA229,名称和价格索引!$A$1:$B$785,2,FALSE)</f>
        <v>0</v>
      </c>
      <c r="NC229" s="12">
        <f>ROUND(MZ229/1000000*IF(NA229=0,0,VLOOKUP(NA229,名称和价格索引!$A$4:$C$834,3,FALSE)),1)</f>
        <v>0</v>
      </c>
      <c r="ND229" s="12"/>
      <c r="NE229" s="12"/>
      <c r="NF229" s="12">
        <f>VLOOKUP(NE229,名称和价格索引!$A$1:$B$785,2,FALSE)</f>
        <v>0</v>
      </c>
      <c r="NG229" s="12">
        <f>ROUND(ND229/1000000*IF(NE229=0,0,VLOOKUP(NE229,名称和价格索引!$A$4:$C$834,3,FALSE)),1)</f>
        <v>0</v>
      </c>
      <c r="NH229" s="12"/>
      <c r="NI229" s="12"/>
      <c r="NJ229" s="12">
        <f>VLOOKUP(NI229,名称和价格索引!$A$1:$B$785,2,FALSE)</f>
        <v>0</v>
      </c>
      <c r="NK229" s="12">
        <f>ROUND(NH229/1000000*IF(NI229=0,0,VLOOKUP(NI229,名称和价格索引!$A$4:$C$834,3,FALSE)),1)</f>
        <v>0</v>
      </c>
      <c r="NL229" s="12"/>
      <c r="NM229" s="12"/>
      <c r="NN229" s="12">
        <f>VLOOKUP(NM229,名称和价格索引!$A$1:$B$785,2,FALSE)</f>
        <v>0</v>
      </c>
      <c r="NO229" s="12">
        <f>ROUND(NL229/1000000*IF(NM229=0,0,VLOOKUP(NM229,名称和价格索引!$A$4:$C$834,3,FALSE)),1)</f>
        <v>0</v>
      </c>
      <c r="NP229" s="12"/>
      <c r="NQ229" s="12"/>
      <c r="NR229" s="12">
        <f>VLOOKUP(NQ229,名称和价格索引!$A$1:$B$785,2,FALSE)</f>
        <v>0</v>
      </c>
      <c r="NS229" s="12">
        <f>ROUND(NP229/1000000*IF(NQ229=0,0,VLOOKUP(NQ229,名称和价格索引!$A$4:$C$834,3,FALSE)),1)</f>
        <v>0</v>
      </c>
      <c r="NT229" s="12"/>
      <c r="NU229" s="12"/>
      <c r="NV229" s="12">
        <f>VLOOKUP(NU229,名称和价格索引!$A$1:$B$785,2,FALSE)</f>
        <v>0</v>
      </c>
      <c r="NW229" s="12">
        <f>ROUND(NT229/1000000*IF(NU229=0,0,VLOOKUP(NU229,名称和价格索引!$A$4:$C$834,3,FALSE)),1)</f>
        <v>0</v>
      </c>
      <c r="NX229" s="12"/>
      <c r="NY229" s="12"/>
      <c r="NZ229" s="12">
        <f>VLOOKUP(NY229,名称和价格索引!$A$1:$B$785,2,FALSE)</f>
        <v>0</v>
      </c>
      <c r="OA229" s="12">
        <f>ROUND(NX229/1000000*IF(NY229=0,0,VLOOKUP(NY229,名称和价格索引!$A$4:$C$834,3,FALSE)),1)</f>
        <v>0</v>
      </c>
      <c r="OB229" s="12"/>
      <c r="OC229" s="12"/>
      <c r="OD229" s="12">
        <f>VLOOKUP(OC229,名称和价格索引!$A$1:$B$785,2,FALSE)</f>
        <v>0</v>
      </c>
      <c r="OE229" s="12">
        <f>ROUND(OB229/1000000*IF(OC229=0,0,VLOOKUP(OC229,名称和价格索引!$A$4:$C$834,3,FALSE)),1)</f>
        <v>0</v>
      </c>
      <c r="OF229" s="12"/>
      <c r="OG229" s="12"/>
      <c r="OH229" s="12">
        <f>VLOOKUP(OG229,名称和价格索引!$A$1:$B$785,2,FALSE)</f>
        <v>0</v>
      </c>
      <c r="OI229" s="12">
        <f>ROUND(OF229/1000000*IF(OG229=0,0,VLOOKUP(OG229,名称和价格索引!$A$4:$C$834,3,FALSE)),1)</f>
        <v>0</v>
      </c>
      <c r="OJ229" s="12"/>
      <c r="OK229" s="12"/>
      <c r="OL229" s="12">
        <f>VLOOKUP(OK229,名称和价格索引!$A$1:$B$785,2,FALSE)</f>
        <v>0</v>
      </c>
      <c r="OM229" s="12">
        <f>ROUND(OJ229/1000000*IF(OK229=0,0,VLOOKUP(OK229,名称和价格索引!$A$4:$C$834,3,FALSE)),1)</f>
        <v>0</v>
      </c>
      <c r="ON229" s="12"/>
      <c r="OO229" s="12"/>
      <c r="OP229" s="12">
        <f>VLOOKUP(OO229,名称和价格索引!$A$1:$B$785,2,FALSE)</f>
        <v>0</v>
      </c>
      <c r="OQ229" s="12">
        <f>ROUND(ON229/1000000*IF(OO229=0,0,VLOOKUP(OO229,名称和价格索引!$A$4:$C$834,3,FALSE)),1)</f>
        <v>0</v>
      </c>
      <c r="OR229" s="12"/>
      <c r="OS229" s="12"/>
      <c r="OT229" s="12">
        <f>VLOOKUP(OS229,名称和价格索引!$A$1:$B$785,2,FALSE)</f>
        <v>0</v>
      </c>
      <c r="OU229" s="12">
        <f>ROUND(OR229/1000000*IF(OS229=0,0,VLOOKUP(OS229,名称和价格索引!$A$4:$C$834,3,FALSE)),1)</f>
        <v>0</v>
      </c>
      <c r="OV229" s="12"/>
      <c r="OW229" s="12"/>
      <c r="OX229" s="12">
        <f>VLOOKUP(OW229,名称和价格索引!$A$1:$B$785,2,FALSE)</f>
        <v>0</v>
      </c>
      <c r="OY229" s="12">
        <f>ROUND(OV229/1000000*IF(OW229=0,0,VLOOKUP(OW229,名称和价格索引!$A$4:$C$834,3,FALSE)),1)</f>
        <v>0</v>
      </c>
      <c r="OZ229" s="12"/>
      <c r="PA229" s="12"/>
      <c r="PB229" s="12">
        <f>VLOOKUP(PA229,名称和价格索引!$A$1:$B$785,2,FALSE)</f>
        <v>0</v>
      </c>
      <c r="PC229" s="12">
        <f>ROUND(OZ229/1000000*IF(PA229=0,0,VLOOKUP(PA229,名称和价格索引!$A$4:$C$834,3,FALSE)),1)</f>
        <v>0</v>
      </c>
      <c r="PD229" s="12"/>
      <c r="PE229" s="12"/>
      <c r="PF229" s="12">
        <f>VLOOKUP(PE229,名称和价格索引!$A$1:$B$785,2,FALSE)</f>
        <v>0</v>
      </c>
      <c r="PG229" s="12">
        <f>ROUND(PD229/1000000*IF(PE229=0,0,VLOOKUP(PE229,名称和价格索引!$A$4:$C$834,3,FALSE)),1)</f>
        <v>0</v>
      </c>
      <c r="PH229" s="12"/>
      <c r="PI229" s="12"/>
      <c r="PJ229" s="12">
        <f>VLOOKUP(PI229,名称和价格索引!$A$1:$B$785,2,FALSE)</f>
        <v>0</v>
      </c>
      <c r="PK229" s="12">
        <f>ROUND(PH229/1000000*IF(PI229=0,0,VLOOKUP(PI229,名称和价格索引!$A$4:$C$834,3,FALSE)),1)</f>
        <v>0</v>
      </c>
      <c r="PL229" s="12"/>
      <c r="PM229" s="12"/>
      <c r="PN229" s="12">
        <f>VLOOKUP(PM229,名称和价格索引!$A$1:$B$785,2,FALSE)</f>
        <v>0</v>
      </c>
      <c r="PO229" s="12">
        <f>ROUND(PL229/1000000*IF(PM229=0,0,VLOOKUP(PM229,名称和价格索引!$A$4:$C$834,3,FALSE)),1)</f>
        <v>0</v>
      </c>
      <c r="PP229" s="12"/>
      <c r="PQ229" s="12"/>
      <c r="PR229" s="12">
        <f>VLOOKUP(PQ229,名称和价格索引!$A$1:$B$785,2,FALSE)</f>
        <v>0</v>
      </c>
      <c r="PS229" s="12">
        <f>ROUND(PP229/1000000*IF(PQ229=0,0,VLOOKUP(PQ229,名称和价格索引!$A$4:$C$834,3,FALSE)),1)</f>
        <v>0</v>
      </c>
      <c r="PT229" s="12"/>
      <c r="PU229" s="12"/>
      <c r="PV229" s="12">
        <f>VLOOKUP(PU229,名称和价格索引!$A$1:$B$785,2,FALSE)</f>
        <v>0</v>
      </c>
      <c r="PW229" s="12">
        <f>ROUND(PT229/1000000*IF(PU229=0,0,VLOOKUP(PU229,名称和价格索引!$A$4:$C$834,3,FALSE)),1)</f>
        <v>0</v>
      </c>
      <c r="PX229" s="12"/>
      <c r="PY229" s="12"/>
      <c r="PZ229" s="12">
        <f>VLOOKUP(PY229,名称和价格索引!$A$1:$B$785,2,FALSE)</f>
        <v>0</v>
      </c>
      <c r="QA229" s="12">
        <f>ROUND(PX229/1000000*IF(PY229=0,0,VLOOKUP(PY229,名称和价格索引!$A$4:$C$834,3,FALSE)),1)</f>
        <v>0</v>
      </c>
      <c r="QB229" s="12"/>
      <c r="QC229" s="12"/>
      <c r="QD229" s="12">
        <f>VLOOKUP(QC229,名称和价格索引!$A$1:$B$785,2,FALSE)</f>
        <v>0</v>
      </c>
      <c r="QE229" s="12">
        <f>ROUND(QB229/1000000*IF(QC229=0,0,VLOOKUP(QC229,名称和价格索引!$A$4:$C$834,3,FALSE)),1)</f>
        <v>0</v>
      </c>
      <c r="QF229" s="12"/>
      <c r="QG229" s="12"/>
      <c r="QH229" s="12">
        <f>VLOOKUP(QG229,名称和价格索引!$A$1:$B$785,2,FALSE)</f>
        <v>0</v>
      </c>
      <c r="QI229" s="12">
        <f>ROUND(QF229/1000000*IF(QG229=0,0,VLOOKUP(QG229,名称和价格索引!$A$4:$C$834,3,FALSE)),1)</f>
        <v>0</v>
      </c>
      <c r="QJ229" s="12"/>
      <c r="QK229" s="12"/>
      <c r="QL229" s="12">
        <f>VLOOKUP(QK229,名称和价格索引!$A$1:$B$785,2,FALSE)</f>
        <v>0</v>
      </c>
      <c r="QM229" s="12">
        <f>ROUND(QJ229/1000000*IF(QK229=0,0,VLOOKUP(QK229,名称和价格索引!$A$4:$C$834,3,FALSE)),1)</f>
        <v>0</v>
      </c>
      <c r="QN229" s="12"/>
      <c r="QO229" s="12"/>
      <c r="QP229" s="12">
        <f>VLOOKUP(QO229,名称和价格索引!$A$1:$B$785,2,FALSE)</f>
        <v>0</v>
      </c>
      <c r="QQ229" s="12">
        <f>ROUND(QN229/1000000*IF(QO229=0,0,VLOOKUP(QO229,名称和价格索引!$A$4:$C$834,3,FALSE)),1)</f>
        <v>0</v>
      </c>
      <c r="QR229" s="12"/>
      <c r="QS229" s="12"/>
      <c r="QT229" s="12">
        <f>VLOOKUP(QS229,名称和价格索引!$A$1:$B$785,2,FALSE)</f>
        <v>0</v>
      </c>
      <c r="QU229" s="12">
        <f>ROUND(QR229/1000000*IF(QS229=0,0,VLOOKUP(QS229,名称和价格索引!$A$4:$C$834,3,FALSE)),1)</f>
        <v>0</v>
      </c>
      <c r="QV229" s="12"/>
      <c r="QW229" s="12"/>
      <c r="QX229" s="12">
        <f>VLOOKUP(QW229,名称和价格索引!$A$1:$B$785,2,FALSE)</f>
        <v>0</v>
      </c>
      <c r="QY229" s="12">
        <f>ROUND(QV229/1000000*IF(QW229=0,0,VLOOKUP(QW229,名称和价格索引!$A$4:$C$834,3,FALSE)),1)</f>
        <v>0</v>
      </c>
      <c r="QZ229" s="12"/>
      <c r="RA229" s="12"/>
      <c r="RB229" s="12">
        <f>VLOOKUP(RA229,名称和价格索引!$A$1:$B$785,2,FALSE)</f>
        <v>0</v>
      </c>
      <c r="RC229" s="12">
        <f>ROUND(QZ229/1000000*IF(RA229=0,0,VLOOKUP(RA229,名称和价格索引!$A$4:$C$834,3,FALSE)),1)</f>
        <v>0</v>
      </c>
      <c r="RD229" s="12"/>
      <c r="RE229" s="12"/>
      <c r="RF229" s="12">
        <f>VLOOKUP(RE229,名称和价格索引!$A$1:$B$785,2,FALSE)</f>
        <v>0</v>
      </c>
      <c r="RG229" s="12">
        <f>ROUND(RD229/1000000*IF(RE229=0,0,VLOOKUP(RE229,名称和价格索引!$A$4:$C$834,3,FALSE)),1)</f>
        <v>0</v>
      </c>
      <c r="RH229" s="12"/>
      <c r="RI229" s="12"/>
      <c r="RJ229" s="12">
        <f>VLOOKUP(RI229,名称和价格索引!$A$1:$B$785,2,FALSE)</f>
        <v>0</v>
      </c>
      <c r="RK229" s="12">
        <f>ROUND(RH229/1000000*IF(RI229=0,0,VLOOKUP(RI229,名称和价格索引!$A$4:$C$834,3,FALSE)),1)</f>
        <v>0</v>
      </c>
      <c r="RL229" s="12"/>
      <c r="RM229" s="12"/>
      <c r="RN229" s="12">
        <f>VLOOKUP(RM229,名称和价格索引!$A$1:$B$785,2,FALSE)</f>
        <v>0</v>
      </c>
      <c r="RO229" s="12">
        <f>ROUND(RL229/1000000*IF(RM229=0,0,VLOOKUP(RM229,名称和价格索引!$A$4:$C$834,3,FALSE)),1)</f>
        <v>0</v>
      </c>
      <c r="RP229" s="12"/>
      <c r="RQ229" s="12"/>
      <c r="RR229" s="12">
        <f>VLOOKUP(RQ229,名称和价格索引!$A$1:$B$785,2,FALSE)</f>
        <v>0</v>
      </c>
      <c r="RS229" s="12">
        <f>ROUND(RP229/1000000*IF(RQ229=0,0,VLOOKUP(RQ229,名称和价格索引!$A$4:$C$834,3,FALSE)),1)</f>
        <v>0</v>
      </c>
      <c r="RT229" s="12"/>
      <c r="RU229" s="12"/>
      <c r="RV229" s="12">
        <f>VLOOKUP(RU229,名称和价格索引!$A$1:$B$785,2,FALSE)</f>
        <v>0</v>
      </c>
      <c r="RW229" s="12">
        <f>ROUND(RT229/1000000*IF(RU229=0,0,VLOOKUP(RU229,名称和价格索引!$A$4:$C$834,3,FALSE)),1)</f>
        <v>0</v>
      </c>
      <c r="RX229" s="12"/>
      <c r="RY229" s="12"/>
      <c r="RZ229" s="12">
        <f>VLOOKUP(RY229,名称和价格索引!$A$1:$B$785,2,FALSE)</f>
        <v>0</v>
      </c>
      <c r="SA229" s="12">
        <f>ROUND(RX229/1000000*IF(RY229=0,0,VLOOKUP(RY229,名称和价格索引!$A$4:$C$834,3,FALSE)),1)</f>
        <v>0</v>
      </c>
      <c r="SB229" s="12"/>
      <c r="SC229" s="12"/>
      <c r="SD229" s="12">
        <f>VLOOKUP(SC229,名称和价格索引!$A$1:$B$785,2,FALSE)</f>
        <v>0</v>
      </c>
      <c r="SE229" s="12">
        <f>ROUND(SB229/1000000*IF(SC229=0,0,VLOOKUP(SC229,名称和价格索引!$A$4:$C$834,3,FALSE)),1)</f>
        <v>0</v>
      </c>
      <c r="SF229" s="12"/>
      <c r="SG229" s="12"/>
      <c r="SH229" s="12">
        <f>VLOOKUP(SG229,名称和价格索引!$A$1:$B$785,2,FALSE)</f>
        <v>0</v>
      </c>
      <c r="SI229" s="12">
        <f>ROUND(SF229/1000000*IF(SG229=0,0,VLOOKUP(SG229,名称和价格索引!$A$4:$C$834,3,FALSE)),1)</f>
        <v>0</v>
      </c>
      <c r="SJ229" s="12"/>
      <c r="SK229" s="12"/>
      <c r="SL229" s="12">
        <f>VLOOKUP(SK229,名称和价格索引!$A$1:$B$785,2,FALSE)</f>
        <v>0</v>
      </c>
      <c r="SM229" s="12">
        <f>ROUND(SJ229/1000000*IF(SK229=0,0,VLOOKUP(SK229,名称和价格索引!$A$4:$C$834,3,FALSE)),1)</f>
        <v>0</v>
      </c>
      <c r="SN229" s="12"/>
      <c r="SO229" s="12"/>
      <c r="SP229" s="12">
        <f>VLOOKUP(SO229,名称和价格索引!$A$1:$B$785,2,FALSE)</f>
        <v>0</v>
      </c>
      <c r="SQ229" s="12">
        <f>ROUND(SN229/1000000*IF(SO229=0,0,VLOOKUP(SO229,名称和价格索引!$A$4:$C$834,3,FALSE)),1)</f>
        <v>0</v>
      </c>
      <c r="SR229" s="12"/>
      <c r="SS229" s="12"/>
      <c r="ST229" s="12">
        <f>VLOOKUP(SS229,名称和价格索引!$A$1:$B$785,2,FALSE)</f>
        <v>0</v>
      </c>
      <c r="SU229" s="12">
        <f>ROUND(SR229/1000000*IF(SS229=0,0,VLOOKUP(SS229,名称和价格索引!$A$4:$C$834,3,FALSE)),1)</f>
        <v>0</v>
      </c>
      <c r="SV229" s="11">
        <f t="array" ref="SV229">SUM(VLOOKUP(D229,D229:SU229,ROW($1:$123)*4,0))</f>
        <v>233.3</v>
      </c>
    </row>
    <row r="230" s="5" customFormat="1" customHeight="1" spans="1:516">
      <c r="A230" s="12" t="s">
        <v>990</v>
      </c>
      <c r="B230" s="12" t="s">
        <v>780</v>
      </c>
      <c r="C230" s="12">
        <v>1029</v>
      </c>
      <c r="D230" s="12">
        <v>500000</v>
      </c>
      <c r="E230" s="12">
        <v>200250</v>
      </c>
      <c r="F230" s="12">
        <f>VLOOKUP(E230,名称和价格索引!$A$1:$B$785,2,FALSE)</f>
        <v>250</v>
      </c>
      <c r="G230" s="12">
        <f>ROUND(D230/1000000*IF(E230=0,0,VLOOKUP(E230,名称和价格索引!$A$4:$C$834,3,FALSE)),1)</f>
        <v>125</v>
      </c>
      <c r="H230" s="12">
        <v>500000</v>
      </c>
      <c r="I230" s="12">
        <v>302</v>
      </c>
      <c r="J230" s="12" t="str">
        <f>VLOOKUP(I230,名称和价格索引!$A$1:$B$785,2,FALSE)</f>
        <v>金创药(中量)</v>
      </c>
      <c r="K230" s="12">
        <f>ROUND(H230/1000000*IF(I230=0,0,VLOOKUP(I230,名称和价格索引!$A$4:$C$834,3,FALSE)),1)</f>
        <v>65</v>
      </c>
      <c r="L230" s="12">
        <v>333333</v>
      </c>
      <c r="M230" s="12">
        <v>322</v>
      </c>
      <c r="N230" s="12" t="str">
        <f>VLOOKUP(M230,名称和价格索引!$A$1:$B$785,2,FALSE)</f>
        <v>魔法药(中量)</v>
      </c>
      <c r="O230" s="12">
        <f>ROUND(L230/1000000*IF(M230=0,0,VLOOKUP(M230,名称和价格索引!$A$4:$C$834,3,FALSE)),1)</f>
        <v>43.3</v>
      </c>
      <c r="P230" s="12"/>
      <c r="Q230" s="12"/>
      <c r="R230" s="12">
        <f>VLOOKUP(Q230,名称和价格索引!$A$1:$B$785,2,FALSE)</f>
        <v>0</v>
      </c>
      <c r="S230" s="12">
        <f>ROUND(P230/1000000*IF(Q230=0,0,VLOOKUP(Q230,名称和价格索引!$A$4:$C$834,3,FALSE)),1)</f>
        <v>0</v>
      </c>
      <c r="T230" s="12"/>
      <c r="U230" s="12"/>
      <c r="V230" s="12">
        <f>VLOOKUP(U230,名称和价格索引!$A$1:$B$785,2,FALSE)</f>
        <v>0</v>
      </c>
      <c r="W230" s="12">
        <f>ROUND(T230/1000000*IF(U230=0,0,VLOOKUP(U230,名称和价格索引!$A$4:$C$834,3,FALSE)),1)</f>
        <v>0</v>
      </c>
      <c r="X230" s="12"/>
      <c r="Y230" s="12"/>
      <c r="Z230" s="12">
        <f>VLOOKUP(Y230,名称和价格索引!$A$1:$B$785,2,FALSE)</f>
        <v>0</v>
      </c>
      <c r="AA230" s="12">
        <f>ROUND(X230/1000000*IF(Y230=0,0,VLOOKUP(Y230,名称和价格索引!$A$4:$C$834,3,FALSE)),1)</f>
        <v>0</v>
      </c>
      <c r="AB230" s="12"/>
      <c r="AC230" s="12"/>
      <c r="AD230" s="12">
        <f>VLOOKUP(AC230,名称和价格索引!$A$1:$B$785,2,FALSE)</f>
        <v>0</v>
      </c>
      <c r="AE230" s="12">
        <f>ROUND(AB230/1000000*IF(AC230=0,0,VLOOKUP(AC230,名称和价格索引!$A$4:$C$834,3,FALSE)),1)</f>
        <v>0</v>
      </c>
      <c r="AF230" s="12"/>
      <c r="AG230" s="12"/>
      <c r="AH230" s="12">
        <f>VLOOKUP(AG230,名称和价格索引!$A$1:$B$785,2,FALSE)</f>
        <v>0</v>
      </c>
      <c r="AI230" s="12">
        <f>ROUND(AF230/1000000*IF(AG230=0,0,VLOOKUP(AG230,名称和价格索引!$A$4:$C$834,3,FALSE)),1)</f>
        <v>0</v>
      </c>
      <c r="AJ230" s="12"/>
      <c r="AK230" s="12"/>
      <c r="AL230" s="12">
        <f>VLOOKUP(AK230,名称和价格索引!$A$1:$B$785,2,FALSE)</f>
        <v>0</v>
      </c>
      <c r="AM230" s="12">
        <f>ROUND(AJ230/1000000*IF(AK230=0,0,VLOOKUP(AK230,名称和价格索引!$A$4:$C$834,3,FALSE)),1)</f>
        <v>0</v>
      </c>
      <c r="AN230" s="12"/>
      <c r="AO230" s="12"/>
      <c r="AP230" s="12">
        <f>VLOOKUP(AO230,名称和价格索引!$A$1:$B$785,2,FALSE)</f>
        <v>0</v>
      </c>
      <c r="AQ230" s="12">
        <f>ROUND(AN230/1000000*IF(AO230=0,0,VLOOKUP(AO230,名称和价格索引!$A$4:$C$834,3,FALSE)),1)</f>
        <v>0</v>
      </c>
      <c r="AR230" s="12"/>
      <c r="AS230" s="12"/>
      <c r="AT230" s="12">
        <f>VLOOKUP(AS230,名称和价格索引!$A$1:$B$785,2,FALSE)</f>
        <v>0</v>
      </c>
      <c r="AU230" s="12">
        <f>ROUND(AR230/1000000*IF(AS230=0,0,VLOOKUP(AS230,名称和价格索引!$A$4:$C$834,3,FALSE)),1)</f>
        <v>0</v>
      </c>
      <c r="AV230" s="12"/>
      <c r="AW230" s="12"/>
      <c r="AX230" s="12">
        <f>VLOOKUP(AW230,名称和价格索引!$A$1:$B$785,2,FALSE)</f>
        <v>0</v>
      </c>
      <c r="AY230" s="12">
        <f>ROUND(AV230/1000000*IF(AW230=0,0,VLOOKUP(AW230,名称和价格索引!$A$4:$C$834,3,FALSE)),1)</f>
        <v>0</v>
      </c>
      <c r="AZ230" s="12"/>
      <c r="BA230" s="12"/>
      <c r="BB230" s="12">
        <f>VLOOKUP(BA230,名称和价格索引!$A$1:$B$785,2,FALSE)</f>
        <v>0</v>
      </c>
      <c r="BC230" s="12">
        <f>ROUND(AZ230/1000000*IF(BA230=0,0,VLOOKUP(BA230,名称和价格索引!$A$4:$C$834,3,FALSE)),1)</f>
        <v>0</v>
      </c>
      <c r="BD230" s="12"/>
      <c r="BE230" s="12"/>
      <c r="BF230" s="12">
        <f>VLOOKUP(BE230,名称和价格索引!$A$1:$B$785,2,FALSE)</f>
        <v>0</v>
      </c>
      <c r="BG230" s="12">
        <f>ROUND(BD230/1000000*IF(BE230=0,0,VLOOKUP(BE230,名称和价格索引!$A$4:$C$834,3,FALSE)),1)</f>
        <v>0</v>
      </c>
      <c r="BH230" s="12"/>
      <c r="BI230" s="12"/>
      <c r="BJ230" s="12">
        <f>VLOOKUP(BI230,名称和价格索引!$A$1:$B$785,2,FALSE)</f>
        <v>0</v>
      </c>
      <c r="BK230" s="12">
        <f>ROUND(BH230/1000000*IF(BI230=0,0,VLOOKUP(BI230,名称和价格索引!$A$4:$C$834,3,FALSE)),1)</f>
        <v>0</v>
      </c>
      <c r="BL230" s="12"/>
      <c r="BM230" s="12"/>
      <c r="BN230" s="12">
        <f>VLOOKUP(BM230,名称和价格索引!$A$1:$B$785,2,FALSE)</f>
        <v>0</v>
      </c>
      <c r="BO230" s="12">
        <f>ROUND(BL230/1000000*IF(BM230=0,0,VLOOKUP(BM230,名称和价格索引!$A$4:$C$834,3,FALSE)),1)</f>
        <v>0</v>
      </c>
      <c r="BP230" s="12"/>
      <c r="BQ230" s="12"/>
      <c r="BR230" s="12">
        <f>VLOOKUP(BQ230,名称和价格索引!$A$1:$B$785,2,FALSE)</f>
        <v>0</v>
      </c>
      <c r="BS230" s="12">
        <f>ROUND(BP230/1000000*IF(BQ230=0,0,VLOOKUP(BQ230,名称和价格索引!$A$4:$C$834,3,FALSE)),1)</f>
        <v>0</v>
      </c>
      <c r="BT230" s="12"/>
      <c r="BU230" s="12"/>
      <c r="BV230" s="12">
        <f>VLOOKUP(BU230,名称和价格索引!$A$1:$B$785,2,FALSE)</f>
        <v>0</v>
      </c>
      <c r="BW230" s="12">
        <f>ROUND(BT230/1000000*IF(BU230=0,0,VLOOKUP(BU230,名称和价格索引!$A$4:$C$834,3,FALSE)),1)</f>
        <v>0</v>
      </c>
      <c r="BX230" s="12"/>
      <c r="BY230" s="12"/>
      <c r="BZ230" s="12">
        <f>VLOOKUP(BY230,名称和价格索引!$A$1:$B$785,2,FALSE)</f>
        <v>0</v>
      </c>
      <c r="CA230" s="12">
        <f>ROUND(BX230/1000000*IF(BY230=0,0,VLOOKUP(BY230,名称和价格索引!$A$4:$C$834,3,FALSE)),1)</f>
        <v>0</v>
      </c>
      <c r="CB230" s="12"/>
      <c r="CC230" s="12"/>
      <c r="CD230" s="12">
        <f>VLOOKUP(CC230,名称和价格索引!$A$1:$B$785,2,FALSE)</f>
        <v>0</v>
      </c>
      <c r="CE230" s="12">
        <f>ROUND(CB230/1000000*IF(CC230=0,0,VLOOKUP(CC230,名称和价格索引!$A$4:$C$834,3,FALSE)),1)</f>
        <v>0</v>
      </c>
      <c r="CF230" s="12"/>
      <c r="CG230" s="12"/>
      <c r="CH230" s="12">
        <f>VLOOKUP(CG230,名称和价格索引!$A$1:$B$785,2,FALSE)</f>
        <v>0</v>
      </c>
      <c r="CI230" s="12">
        <f>ROUND(CF230/1000000*IF(CG230=0,0,VLOOKUP(CG230,名称和价格索引!$A$4:$C$834,3,FALSE)),1)</f>
        <v>0</v>
      </c>
      <c r="CJ230" s="12"/>
      <c r="CK230" s="12"/>
      <c r="CL230" s="12">
        <f>VLOOKUP(CK230,名称和价格索引!$A$1:$B$785,2,FALSE)</f>
        <v>0</v>
      </c>
      <c r="CM230" s="12">
        <f>ROUND(CJ230/1000000*IF(CK230=0,0,VLOOKUP(CK230,名称和价格索引!$A$4:$C$834,3,FALSE)),1)</f>
        <v>0</v>
      </c>
      <c r="CN230" s="12"/>
      <c r="CO230" s="12"/>
      <c r="CP230" s="12">
        <f>VLOOKUP(CO230,名称和价格索引!$A$1:$B$785,2,FALSE)</f>
        <v>0</v>
      </c>
      <c r="CQ230" s="12">
        <f>ROUND(CN230/1000000*IF(CO230=0,0,VLOOKUP(CO230,名称和价格索引!$A$4:$C$834,3,FALSE)),1)</f>
        <v>0</v>
      </c>
      <c r="CR230" s="12"/>
      <c r="CS230" s="12"/>
      <c r="CT230" s="12">
        <f>VLOOKUP(CS230,名称和价格索引!$A$1:$B$785,2,FALSE)</f>
        <v>0</v>
      </c>
      <c r="CU230" s="12">
        <f>ROUND(CR230/1000000*IF(CS230=0,0,VLOOKUP(CS230,名称和价格索引!$A$4:$C$834,3,FALSE)),1)</f>
        <v>0</v>
      </c>
      <c r="CV230" s="12"/>
      <c r="CW230" s="12"/>
      <c r="CX230" s="12">
        <f>VLOOKUP(CW230,名称和价格索引!$A$1:$B$785,2,FALSE)</f>
        <v>0</v>
      </c>
      <c r="CY230" s="12">
        <f>ROUND(CV230/1000000*IF(CW230=0,0,VLOOKUP(CW230,名称和价格索引!$A$4:$C$834,3,FALSE)),1)</f>
        <v>0</v>
      </c>
      <c r="CZ230" s="12"/>
      <c r="DA230" s="12"/>
      <c r="DB230" s="12">
        <f>VLOOKUP(DA230,名称和价格索引!$A$1:$B$785,2,FALSE)</f>
        <v>0</v>
      </c>
      <c r="DC230" s="12">
        <f>ROUND(CZ230/1000000*IF(DA230=0,0,VLOOKUP(DA230,名称和价格索引!$A$4:$C$834,3,FALSE)),1)</f>
        <v>0</v>
      </c>
      <c r="DD230" s="12"/>
      <c r="DE230" s="12"/>
      <c r="DF230" s="12">
        <f>VLOOKUP(DE230,名称和价格索引!$A$1:$B$785,2,FALSE)</f>
        <v>0</v>
      </c>
      <c r="DG230" s="12">
        <f>ROUND(DD230/1000000*IF(DE230=0,0,VLOOKUP(DE230,名称和价格索引!$A$4:$C$834,3,FALSE)),1)</f>
        <v>0</v>
      </c>
      <c r="DH230" s="12"/>
      <c r="DI230" s="12"/>
      <c r="DJ230" s="12">
        <f>VLOOKUP(DI230,名称和价格索引!$A$1:$B$785,2,FALSE)</f>
        <v>0</v>
      </c>
      <c r="DK230" s="12">
        <f>ROUND(DH230/1000000*IF(DI230=0,0,VLOOKUP(DI230,名称和价格索引!$A$4:$C$834,3,FALSE)),1)</f>
        <v>0</v>
      </c>
      <c r="DL230" s="12"/>
      <c r="DM230" s="12"/>
      <c r="DN230" s="12">
        <f>VLOOKUP(DM230,名称和价格索引!$A$1:$B$785,2,FALSE)</f>
        <v>0</v>
      </c>
      <c r="DO230" s="12">
        <f>ROUND(DL230/1000000*IF(DM230=0,0,VLOOKUP(DM230,名称和价格索引!$A$4:$C$834,3,FALSE)),1)</f>
        <v>0</v>
      </c>
      <c r="DP230" s="12"/>
      <c r="DQ230" s="12"/>
      <c r="DR230" s="12">
        <f>VLOOKUP(DQ230,名称和价格索引!$A$1:$B$785,2,FALSE)</f>
        <v>0</v>
      </c>
      <c r="DS230" s="12">
        <f>ROUND(DP230/1000000*IF(DQ230=0,0,VLOOKUP(DQ230,名称和价格索引!$A$4:$C$834,3,FALSE)),1)</f>
        <v>0</v>
      </c>
      <c r="DT230" s="12"/>
      <c r="DU230" s="12"/>
      <c r="DV230" s="12">
        <f>VLOOKUP(DU230,名称和价格索引!$A$1:$B$785,2,FALSE)</f>
        <v>0</v>
      </c>
      <c r="DW230" s="12">
        <f>ROUND(DT230/1000000*IF(DU230=0,0,VLOOKUP(DU230,名称和价格索引!$A$4:$C$834,3,FALSE)),1)</f>
        <v>0</v>
      </c>
      <c r="DX230" s="12"/>
      <c r="DY230" s="12"/>
      <c r="DZ230" s="12">
        <f>VLOOKUP(DY230,名称和价格索引!$A$1:$B$785,2,FALSE)</f>
        <v>0</v>
      </c>
      <c r="EA230" s="12">
        <f>ROUND(DX230/1000000*IF(DY230=0,0,VLOOKUP(DY230,名称和价格索引!$A$4:$C$834,3,FALSE)),1)</f>
        <v>0</v>
      </c>
      <c r="EB230" s="12"/>
      <c r="EC230" s="12"/>
      <c r="ED230" s="12">
        <f>VLOOKUP(EC230,名称和价格索引!$A$1:$B$785,2,FALSE)</f>
        <v>0</v>
      </c>
      <c r="EE230" s="12">
        <f>ROUND(EB230/1000000*IF(EC230=0,0,VLOOKUP(EC230,名称和价格索引!$A$4:$C$834,3,FALSE)),1)</f>
        <v>0</v>
      </c>
      <c r="EF230" s="12"/>
      <c r="EG230" s="12"/>
      <c r="EH230" s="12">
        <f>VLOOKUP(EG230,名称和价格索引!$A$1:$B$785,2,FALSE)</f>
        <v>0</v>
      </c>
      <c r="EI230" s="12">
        <f>ROUND(EF230/1000000*IF(EG230=0,0,VLOOKUP(EG230,名称和价格索引!$A$4:$C$834,3,FALSE)),1)</f>
        <v>0</v>
      </c>
      <c r="EJ230" s="12"/>
      <c r="EK230" s="12"/>
      <c r="EL230" s="12">
        <f>VLOOKUP(EK230,名称和价格索引!$A$1:$B$785,2,FALSE)</f>
        <v>0</v>
      </c>
      <c r="EM230" s="12">
        <f>ROUND(EJ230/1000000*IF(EK230=0,0,VLOOKUP(EK230,名称和价格索引!$A$4:$C$834,3,FALSE)),1)</f>
        <v>0</v>
      </c>
      <c r="EN230" s="12"/>
      <c r="EO230" s="12"/>
      <c r="EP230" s="12">
        <f>VLOOKUP(EO230,名称和价格索引!$A$1:$B$785,2,FALSE)</f>
        <v>0</v>
      </c>
      <c r="EQ230" s="12">
        <f>ROUND(EN230/1000000*IF(EO230=0,0,VLOOKUP(EO230,名称和价格索引!$A$4:$C$834,3,FALSE)),1)</f>
        <v>0</v>
      </c>
      <c r="ER230" s="12"/>
      <c r="ES230" s="12"/>
      <c r="ET230" s="12">
        <f>VLOOKUP(ES230,名称和价格索引!$A$1:$B$785,2,FALSE)</f>
        <v>0</v>
      </c>
      <c r="EU230" s="12">
        <f>ROUND(ER230/1000000*IF(ES230=0,0,VLOOKUP(ES230,名称和价格索引!$A$4:$C$834,3,FALSE)),1)</f>
        <v>0</v>
      </c>
      <c r="EV230" s="12"/>
      <c r="EW230" s="12"/>
      <c r="EX230" s="12">
        <f>VLOOKUP(EW230,名称和价格索引!$A$1:$B$785,2,FALSE)</f>
        <v>0</v>
      </c>
      <c r="EY230" s="12">
        <f>ROUND(EV230/1000000*IF(EW230=0,0,VLOOKUP(EW230,名称和价格索引!$A$4:$C$834,3,FALSE)),1)</f>
        <v>0</v>
      </c>
      <c r="EZ230" s="12"/>
      <c r="FA230" s="12"/>
      <c r="FB230" s="12">
        <f>VLOOKUP(FA230,名称和价格索引!$A$1:$B$785,2,FALSE)</f>
        <v>0</v>
      </c>
      <c r="FC230" s="12">
        <f>ROUND(EZ230/1000000*IF(FA230=0,0,VLOOKUP(FA230,名称和价格索引!$A$4:$C$834,3,FALSE)),1)</f>
        <v>0</v>
      </c>
      <c r="FD230" s="12"/>
      <c r="FE230" s="12"/>
      <c r="FF230" s="12">
        <f>VLOOKUP(FE230,名称和价格索引!$A$1:$B$785,2,FALSE)</f>
        <v>0</v>
      </c>
      <c r="FG230" s="12">
        <f>ROUND(FD230/1000000*IF(FE230=0,0,VLOOKUP(FE230,名称和价格索引!$A$4:$C$834,3,FALSE)),1)</f>
        <v>0</v>
      </c>
      <c r="FH230" s="12"/>
      <c r="FI230" s="12"/>
      <c r="FJ230" s="12">
        <f>VLOOKUP(FI230,名称和价格索引!$A$1:$B$785,2,FALSE)</f>
        <v>0</v>
      </c>
      <c r="FK230" s="12">
        <f>ROUND(FH230/1000000*IF(FI230=0,0,VLOOKUP(FI230,名称和价格索引!$A$4:$C$834,3,FALSE)),1)</f>
        <v>0</v>
      </c>
      <c r="FL230" s="12"/>
      <c r="FM230" s="12"/>
      <c r="FN230" s="12">
        <f>VLOOKUP(FM230,名称和价格索引!$A$1:$B$785,2,FALSE)</f>
        <v>0</v>
      </c>
      <c r="FO230" s="12">
        <f>ROUND(FL230/1000000*IF(FM230=0,0,VLOOKUP(FM230,名称和价格索引!$A$4:$C$834,3,FALSE)),1)</f>
        <v>0</v>
      </c>
      <c r="FP230" s="12"/>
      <c r="FQ230" s="12"/>
      <c r="FR230" s="12">
        <f>VLOOKUP(FQ230,名称和价格索引!$A$1:$B$785,2,FALSE)</f>
        <v>0</v>
      </c>
      <c r="FS230" s="12">
        <f>ROUND(FP230/1000000*IF(FQ230=0,0,VLOOKUP(FQ230,名称和价格索引!$A$4:$C$834,3,FALSE)),1)</f>
        <v>0</v>
      </c>
      <c r="FT230" s="12"/>
      <c r="FU230" s="12"/>
      <c r="FV230" s="12">
        <f>VLOOKUP(FU230,名称和价格索引!$A$1:$B$785,2,FALSE)</f>
        <v>0</v>
      </c>
      <c r="FW230" s="12">
        <f>ROUND(FT230/1000000*IF(FU230=0,0,VLOOKUP(FU230,名称和价格索引!$A$4:$C$834,3,FALSE)),1)</f>
        <v>0</v>
      </c>
      <c r="FX230" s="12"/>
      <c r="FY230" s="12"/>
      <c r="FZ230" s="12">
        <f>VLOOKUP(FY230,名称和价格索引!$A$1:$B$785,2,FALSE)</f>
        <v>0</v>
      </c>
      <c r="GA230" s="12">
        <f>ROUND(FX230/1000000*IF(FY230=0,0,VLOOKUP(FY230,名称和价格索引!$A$4:$C$834,3,FALSE)),1)</f>
        <v>0</v>
      </c>
      <c r="GB230" s="12"/>
      <c r="GC230" s="12"/>
      <c r="GD230" s="12">
        <f>VLOOKUP(GC230,名称和价格索引!$A$1:$B$785,2,FALSE)</f>
        <v>0</v>
      </c>
      <c r="GE230" s="12">
        <f>ROUND(GB230/1000000*IF(GC230=0,0,VLOOKUP(GC230,名称和价格索引!$A$4:$C$834,3,FALSE)),1)</f>
        <v>0</v>
      </c>
      <c r="GF230" s="12"/>
      <c r="GG230" s="12"/>
      <c r="GH230" s="12">
        <f>VLOOKUP(GG230,名称和价格索引!$A$1:$B$785,2,FALSE)</f>
        <v>0</v>
      </c>
      <c r="GI230" s="12">
        <f>ROUND(GF230/1000000*IF(GG230=0,0,VLOOKUP(GG230,名称和价格索引!$A$4:$C$834,3,FALSE)),1)</f>
        <v>0</v>
      </c>
      <c r="GJ230" s="12"/>
      <c r="GK230" s="12"/>
      <c r="GL230" s="12">
        <f>VLOOKUP(GK230,名称和价格索引!$A$1:$B$785,2,FALSE)</f>
        <v>0</v>
      </c>
      <c r="GM230" s="12">
        <f>ROUND(GJ230/1000000*IF(GK230=0,0,VLOOKUP(GK230,名称和价格索引!$A$4:$C$834,3,FALSE)),1)</f>
        <v>0</v>
      </c>
      <c r="GN230" s="12"/>
      <c r="GO230" s="12"/>
      <c r="GP230" s="12">
        <f>VLOOKUP(GO230,名称和价格索引!$A$1:$B$785,2,FALSE)</f>
        <v>0</v>
      </c>
      <c r="GQ230" s="12">
        <f>ROUND(GN230/1000000*IF(GO230=0,0,VLOOKUP(GO230,名称和价格索引!$A$4:$C$834,3,FALSE)),1)</f>
        <v>0</v>
      </c>
      <c r="GR230" s="12"/>
      <c r="GS230" s="12"/>
      <c r="GT230" s="12">
        <f>VLOOKUP(GS230,名称和价格索引!$A$1:$B$785,2,FALSE)</f>
        <v>0</v>
      </c>
      <c r="GU230" s="12">
        <f>ROUND(GR230/1000000*IF(GS230=0,0,VLOOKUP(GS230,名称和价格索引!$A$4:$C$834,3,FALSE)),1)</f>
        <v>0</v>
      </c>
      <c r="GV230" s="12"/>
      <c r="GW230" s="12"/>
      <c r="GX230" s="12">
        <f>VLOOKUP(GW230,名称和价格索引!$A$1:$B$785,2,FALSE)</f>
        <v>0</v>
      </c>
      <c r="GY230" s="12">
        <f>ROUND(GV230/1000000*IF(GW230=0,0,VLOOKUP(GW230,名称和价格索引!$A$4:$C$834,3,FALSE)),1)</f>
        <v>0</v>
      </c>
      <c r="GZ230" s="12"/>
      <c r="HA230" s="12"/>
      <c r="HB230" s="12">
        <f>VLOOKUP(HA230,名称和价格索引!$A$1:$B$785,2,FALSE)</f>
        <v>0</v>
      </c>
      <c r="HC230" s="12">
        <f>ROUND(GZ230/1000000*IF(HA230=0,0,VLOOKUP(HA230,名称和价格索引!$A$4:$C$834,3,FALSE)),1)</f>
        <v>0</v>
      </c>
      <c r="HD230" s="12"/>
      <c r="HE230" s="12"/>
      <c r="HF230" s="12">
        <f>VLOOKUP(HE230,名称和价格索引!$A$1:$B$785,2,FALSE)</f>
        <v>0</v>
      </c>
      <c r="HG230" s="12">
        <f>ROUND(HD230/1000000*IF(HE230=0,0,VLOOKUP(HE230,名称和价格索引!$A$4:$C$834,3,FALSE)),1)</f>
        <v>0</v>
      </c>
      <c r="HH230" s="12"/>
      <c r="HI230" s="12"/>
      <c r="HJ230" s="12">
        <f>VLOOKUP(HI230,名称和价格索引!$A$1:$B$785,2,FALSE)</f>
        <v>0</v>
      </c>
      <c r="HK230" s="12">
        <f>ROUND(HH230/1000000*IF(HI230=0,0,VLOOKUP(HI230,名称和价格索引!$A$4:$C$834,3,FALSE)),1)</f>
        <v>0</v>
      </c>
      <c r="HL230" s="12"/>
      <c r="HM230" s="12"/>
      <c r="HN230" s="12">
        <f>VLOOKUP(HM230,名称和价格索引!$A$1:$B$785,2,FALSE)</f>
        <v>0</v>
      </c>
      <c r="HO230" s="12">
        <f>ROUND(HL230/1000000*IF(HM230=0,0,VLOOKUP(HM230,名称和价格索引!$A$4:$C$834,3,FALSE)),1)</f>
        <v>0</v>
      </c>
      <c r="HP230" s="12"/>
      <c r="HQ230" s="12"/>
      <c r="HR230" s="12">
        <f>VLOOKUP(HQ230,名称和价格索引!$A$1:$B$785,2,FALSE)</f>
        <v>0</v>
      </c>
      <c r="HS230" s="12">
        <f>ROUND(HP230/1000000*IF(HQ230=0,0,VLOOKUP(HQ230,名称和价格索引!$A$4:$C$834,3,FALSE)),1)</f>
        <v>0</v>
      </c>
      <c r="HT230" s="12"/>
      <c r="HU230" s="12"/>
      <c r="HV230" s="12">
        <f>VLOOKUP(HU230,名称和价格索引!$A$1:$B$785,2,FALSE)</f>
        <v>0</v>
      </c>
      <c r="HW230" s="12">
        <f>ROUND(HT230/1000000*IF(HU230=0,0,VLOOKUP(HU230,名称和价格索引!$A$4:$C$834,3,FALSE)),1)</f>
        <v>0</v>
      </c>
      <c r="HX230" s="12"/>
      <c r="HY230" s="12"/>
      <c r="HZ230" s="12">
        <f>VLOOKUP(HY230,名称和价格索引!$A$1:$B$785,2,FALSE)</f>
        <v>0</v>
      </c>
      <c r="IA230" s="12">
        <f>ROUND(HX230/1000000*IF(HY230=0,0,VLOOKUP(HY230,名称和价格索引!$A$4:$C$834,3,FALSE)),1)</f>
        <v>0</v>
      </c>
      <c r="IB230" s="12"/>
      <c r="IC230" s="12"/>
      <c r="ID230" s="12">
        <f>VLOOKUP(IC230,名称和价格索引!$A$1:$B$785,2,FALSE)</f>
        <v>0</v>
      </c>
      <c r="IE230" s="12">
        <f>ROUND(IB230/1000000*IF(IC230=0,0,VLOOKUP(IC230,名称和价格索引!$A$4:$C$834,3,FALSE)),1)</f>
        <v>0</v>
      </c>
      <c r="IF230" s="12"/>
      <c r="IG230" s="12"/>
      <c r="IH230" s="12">
        <f>VLOOKUP(IG230,名称和价格索引!$A$1:$B$785,2,FALSE)</f>
        <v>0</v>
      </c>
      <c r="II230" s="12">
        <f>ROUND(IF230/1000000*IF(IG230=0,0,VLOOKUP(IG230,名称和价格索引!$A$4:$C$834,3,FALSE)),1)</f>
        <v>0</v>
      </c>
      <c r="IJ230" s="12"/>
      <c r="IK230" s="12"/>
      <c r="IL230" s="12">
        <f>VLOOKUP(IK230,名称和价格索引!$A$1:$B$785,2,FALSE)</f>
        <v>0</v>
      </c>
      <c r="IM230" s="12">
        <f>ROUND(IJ230/1000000*IF(IK230=0,0,VLOOKUP(IK230,名称和价格索引!$A$4:$C$834,3,FALSE)),1)</f>
        <v>0</v>
      </c>
      <c r="IN230" s="12"/>
      <c r="IO230" s="12"/>
      <c r="IP230" s="12">
        <f>VLOOKUP(IO230,名称和价格索引!$A$1:$B$785,2,FALSE)</f>
        <v>0</v>
      </c>
      <c r="IQ230" s="12">
        <f>ROUND(IN230/1000000*IF(IO230=0,0,VLOOKUP(IO230,名称和价格索引!$A$4:$C$834,3,FALSE)),1)</f>
        <v>0</v>
      </c>
      <c r="IR230" s="12"/>
      <c r="IS230" s="12"/>
      <c r="IT230" s="12">
        <f>VLOOKUP(IS230,名称和价格索引!$A$1:$B$785,2,FALSE)</f>
        <v>0</v>
      </c>
      <c r="IU230" s="12">
        <f>ROUND(IR230/1000000*IF(IS230=0,0,VLOOKUP(IS230,名称和价格索引!$A$4:$C$834,3,FALSE)),1)</f>
        <v>0</v>
      </c>
      <c r="IV230" s="12"/>
      <c r="IW230" s="12"/>
      <c r="IX230" s="12">
        <f>VLOOKUP(IW230,名称和价格索引!$A$1:$B$785,2,FALSE)</f>
        <v>0</v>
      </c>
      <c r="IY230" s="12">
        <f>ROUND(IV230/1000000*IF(IW230=0,0,VLOOKUP(IW230,名称和价格索引!$A$4:$C$834,3,FALSE)),1)</f>
        <v>0</v>
      </c>
      <c r="IZ230" s="12"/>
      <c r="JA230" s="12"/>
      <c r="JB230" s="12">
        <f>VLOOKUP(JA230,名称和价格索引!$A$1:$B$785,2,FALSE)</f>
        <v>0</v>
      </c>
      <c r="JC230" s="12">
        <f>ROUND(IZ230/1000000*IF(JA230=0,0,VLOOKUP(JA230,名称和价格索引!$A$4:$C$834,3,FALSE)),1)</f>
        <v>0</v>
      </c>
      <c r="JD230" s="12"/>
      <c r="JE230" s="12"/>
      <c r="JF230" s="12">
        <f>VLOOKUP(JE230,名称和价格索引!$A$1:$B$785,2,FALSE)</f>
        <v>0</v>
      </c>
      <c r="JG230" s="12">
        <f>ROUND(JD230/1000000*IF(JE230=0,0,VLOOKUP(JE230,名称和价格索引!$A$4:$C$834,3,FALSE)),1)</f>
        <v>0</v>
      </c>
      <c r="JH230" s="12"/>
      <c r="JI230" s="12"/>
      <c r="JJ230" s="12">
        <f>VLOOKUP(JI230,名称和价格索引!$A$1:$B$785,2,FALSE)</f>
        <v>0</v>
      </c>
      <c r="JK230" s="12">
        <f>ROUND(JH230/1000000*IF(JI230=0,0,VLOOKUP(JI230,名称和价格索引!$A$4:$C$834,3,FALSE)),1)</f>
        <v>0</v>
      </c>
      <c r="JL230" s="12"/>
      <c r="JM230" s="12"/>
      <c r="JN230" s="12">
        <f>VLOOKUP(JM230,名称和价格索引!$A$1:$B$785,2,FALSE)</f>
        <v>0</v>
      </c>
      <c r="JO230" s="12">
        <f>ROUND(JL230/1000000*IF(JM230=0,0,VLOOKUP(JM230,名称和价格索引!$A$4:$C$834,3,FALSE)),1)</f>
        <v>0</v>
      </c>
      <c r="JP230" s="12"/>
      <c r="JQ230" s="12"/>
      <c r="JR230" s="12">
        <f>VLOOKUP(JQ230,名称和价格索引!$A$1:$B$785,2,FALSE)</f>
        <v>0</v>
      </c>
      <c r="JS230" s="12">
        <f>ROUND(JP230/1000000*IF(JQ230=0,0,VLOOKUP(JQ230,名称和价格索引!$A$4:$C$834,3,FALSE)),1)</f>
        <v>0</v>
      </c>
      <c r="JT230" s="12"/>
      <c r="JU230" s="12"/>
      <c r="JV230" s="12">
        <f>VLOOKUP(JU230,名称和价格索引!$A$1:$B$785,2,FALSE)</f>
        <v>0</v>
      </c>
      <c r="JW230" s="12">
        <f>ROUND(JT230/1000000*IF(JU230=0,0,VLOOKUP(JU230,名称和价格索引!$A$4:$C$834,3,FALSE)),1)</f>
        <v>0</v>
      </c>
      <c r="JX230" s="12"/>
      <c r="JY230" s="12"/>
      <c r="JZ230" s="12">
        <f>VLOOKUP(JY230,名称和价格索引!$A$1:$B$785,2,FALSE)</f>
        <v>0</v>
      </c>
      <c r="KA230" s="12">
        <f>ROUND(JX230/1000000*IF(JY230=0,0,VLOOKUP(JY230,名称和价格索引!$A$4:$C$834,3,FALSE)),1)</f>
        <v>0</v>
      </c>
      <c r="KB230" s="12"/>
      <c r="KC230" s="12"/>
      <c r="KD230" s="12">
        <f>VLOOKUP(KC230,名称和价格索引!$A$1:$B$785,2,FALSE)</f>
        <v>0</v>
      </c>
      <c r="KE230" s="12">
        <f>ROUND(KB230/1000000*IF(KC230=0,0,VLOOKUP(KC230,名称和价格索引!$A$4:$C$834,3,FALSE)),1)</f>
        <v>0</v>
      </c>
      <c r="KF230" s="12"/>
      <c r="KG230" s="12"/>
      <c r="KH230" s="12">
        <f>VLOOKUP(KG230,名称和价格索引!$A$1:$B$785,2,FALSE)</f>
        <v>0</v>
      </c>
      <c r="KI230" s="12">
        <f>ROUND(KF230/1000000*IF(KG230=0,0,VLOOKUP(KG230,名称和价格索引!$A$4:$C$834,3,FALSE)),1)</f>
        <v>0</v>
      </c>
      <c r="KJ230" s="12"/>
      <c r="KK230" s="12"/>
      <c r="KL230" s="12">
        <f>VLOOKUP(KK230,名称和价格索引!$A$1:$B$785,2,FALSE)</f>
        <v>0</v>
      </c>
      <c r="KM230" s="12">
        <f>ROUND(KJ230/1000000*IF(KK230=0,0,VLOOKUP(KK230,名称和价格索引!$A$4:$C$834,3,FALSE)),1)</f>
        <v>0</v>
      </c>
      <c r="KN230" s="12"/>
      <c r="KO230" s="12"/>
      <c r="KP230" s="12">
        <f>VLOOKUP(KO230,名称和价格索引!$A$1:$B$785,2,FALSE)</f>
        <v>0</v>
      </c>
      <c r="KQ230" s="12">
        <f>ROUND(KN230/1000000*IF(KO230=0,0,VLOOKUP(KO230,名称和价格索引!$A$4:$C$834,3,FALSE)),1)</f>
        <v>0</v>
      </c>
      <c r="KR230" s="12"/>
      <c r="KS230" s="12"/>
      <c r="KT230" s="12">
        <f>VLOOKUP(KS230,名称和价格索引!$A$1:$B$785,2,FALSE)</f>
        <v>0</v>
      </c>
      <c r="KU230" s="12">
        <f>ROUND(KR230/1000000*IF(KS230=0,0,VLOOKUP(KS230,名称和价格索引!$A$4:$C$834,3,FALSE)),1)</f>
        <v>0</v>
      </c>
      <c r="KV230" s="12"/>
      <c r="KW230" s="12"/>
      <c r="KX230" s="12">
        <f>VLOOKUP(KW230,名称和价格索引!$A$1:$B$785,2,FALSE)</f>
        <v>0</v>
      </c>
      <c r="KY230" s="12">
        <f>ROUND(KV230/1000000*IF(KW230=0,0,VLOOKUP(KW230,名称和价格索引!$A$4:$C$834,3,FALSE)),1)</f>
        <v>0</v>
      </c>
      <c r="KZ230" s="12"/>
      <c r="LA230" s="12"/>
      <c r="LB230" s="12">
        <f>VLOOKUP(LA230,名称和价格索引!$A$1:$B$785,2,FALSE)</f>
        <v>0</v>
      </c>
      <c r="LC230" s="12">
        <f>ROUND(KZ230/1000000*IF(LA230=0,0,VLOOKUP(LA230,名称和价格索引!$A$4:$C$834,3,FALSE)),1)</f>
        <v>0</v>
      </c>
      <c r="LD230" s="12"/>
      <c r="LE230" s="12"/>
      <c r="LF230" s="12">
        <f>VLOOKUP(LE230,名称和价格索引!$A$1:$B$785,2,FALSE)</f>
        <v>0</v>
      </c>
      <c r="LG230" s="12">
        <f>ROUND(LD230/1000000*IF(LE230=0,0,VLOOKUP(LE230,名称和价格索引!$A$4:$C$834,3,FALSE)),1)</f>
        <v>0</v>
      </c>
      <c r="LH230" s="12"/>
      <c r="LI230" s="12"/>
      <c r="LJ230" s="12">
        <f>VLOOKUP(LI230,名称和价格索引!$A$1:$B$785,2,FALSE)</f>
        <v>0</v>
      </c>
      <c r="LK230" s="12">
        <f>ROUND(LH230/1000000*IF(LI230=0,0,VLOOKUP(LI230,名称和价格索引!$A$4:$C$834,3,FALSE)),1)</f>
        <v>0</v>
      </c>
      <c r="LL230" s="12"/>
      <c r="LM230" s="12"/>
      <c r="LN230" s="12">
        <f>VLOOKUP(LM230,名称和价格索引!$A$1:$B$785,2,FALSE)</f>
        <v>0</v>
      </c>
      <c r="LO230" s="12">
        <f>ROUND(LL230/1000000*IF(LM230=0,0,VLOOKUP(LM230,名称和价格索引!$A$4:$C$834,3,FALSE)),1)</f>
        <v>0</v>
      </c>
      <c r="LP230" s="12"/>
      <c r="LQ230" s="12"/>
      <c r="LR230" s="12">
        <f>VLOOKUP(LQ230,名称和价格索引!$A$1:$B$785,2,FALSE)</f>
        <v>0</v>
      </c>
      <c r="LS230" s="12">
        <f>ROUND(LP230/1000000*IF(LQ230=0,0,VLOOKUP(LQ230,名称和价格索引!$A$4:$C$834,3,FALSE)),1)</f>
        <v>0</v>
      </c>
      <c r="LT230" s="12"/>
      <c r="LU230" s="12"/>
      <c r="LV230" s="12">
        <f>VLOOKUP(LU230,名称和价格索引!$A$1:$B$785,2,FALSE)</f>
        <v>0</v>
      </c>
      <c r="LW230" s="12">
        <f>ROUND(LT230/1000000*IF(LU230=0,0,VLOOKUP(LU230,名称和价格索引!$A$4:$C$834,3,FALSE)),1)</f>
        <v>0</v>
      </c>
      <c r="LX230" s="12"/>
      <c r="LY230" s="12"/>
      <c r="LZ230" s="12">
        <f>VLOOKUP(LY230,名称和价格索引!$A$1:$B$785,2,FALSE)</f>
        <v>0</v>
      </c>
      <c r="MA230" s="12">
        <f>ROUND(LX230/1000000*IF(LY230=0,0,VLOOKUP(LY230,名称和价格索引!$A$4:$C$834,3,FALSE)),1)</f>
        <v>0</v>
      </c>
      <c r="MB230" s="12"/>
      <c r="MC230" s="12"/>
      <c r="MD230" s="12">
        <f>VLOOKUP(MC230,名称和价格索引!$A$1:$B$785,2,FALSE)</f>
        <v>0</v>
      </c>
      <c r="ME230" s="12">
        <f>ROUND(MB230/1000000*IF(MC230=0,0,VLOOKUP(MC230,名称和价格索引!$A$4:$C$834,3,FALSE)),1)</f>
        <v>0</v>
      </c>
      <c r="MF230" s="12"/>
      <c r="MG230" s="12"/>
      <c r="MH230" s="12">
        <f>VLOOKUP(MG230,名称和价格索引!$A$1:$B$785,2,FALSE)</f>
        <v>0</v>
      </c>
      <c r="MI230" s="12">
        <f>ROUND(MF230/1000000*IF(MG230=0,0,VLOOKUP(MG230,名称和价格索引!$A$4:$C$834,3,FALSE)),1)</f>
        <v>0</v>
      </c>
      <c r="MJ230" s="12"/>
      <c r="MK230" s="12"/>
      <c r="ML230" s="12">
        <f>VLOOKUP(MK230,名称和价格索引!$A$1:$B$785,2,FALSE)</f>
        <v>0</v>
      </c>
      <c r="MM230" s="12">
        <f>ROUND(MJ230/1000000*IF(MK230=0,0,VLOOKUP(MK230,名称和价格索引!$A$4:$C$834,3,FALSE)),1)</f>
        <v>0</v>
      </c>
      <c r="MN230" s="12"/>
      <c r="MO230" s="12"/>
      <c r="MP230" s="12">
        <f>VLOOKUP(MO230,名称和价格索引!$A$1:$B$785,2,FALSE)</f>
        <v>0</v>
      </c>
      <c r="MQ230" s="12">
        <f>ROUND(MN230/1000000*IF(MO230=0,0,VLOOKUP(MO230,名称和价格索引!$A$4:$C$834,3,FALSE)),1)</f>
        <v>0</v>
      </c>
      <c r="MR230" s="12"/>
      <c r="MS230" s="12"/>
      <c r="MT230" s="12">
        <f>VLOOKUP(MS230,名称和价格索引!$A$1:$B$785,2,FALSE)</f>
        <v>0</v>
      </c>
      <c r="MU230" s="12">
        <f>ROUND(MR230/1000000*IF(MS230=0,0,VLOOKUP(MS230,名称和价格索引!$A$4:$C$834,3,FALSE)),1)</f>
        <v>0</v>
      </c>
      <c r="MV230" s="12"/>
      <c r="MW230" s="12"/>
      <c r="MX230" s="12">
        <f>VLOOKUP(MW230,名称和价格索引!$A$1:$B$785,2,FALSE)</f>
        <v>0</v>
      </c>
      <c r="MY230" s="12">
        <f>ROUND(MV230/1000000*IF(MW230=0,0,VLOOKUP(MW230,名称和价格索引!$A$4:$C$834,3,FALSE)),1)</f>
        <v>0</v>
      </c>
      <c r="MZ230" s="12"/>
      <c r="NA230" s="12"/>
      <c r="NB230" s="12">
        <f>VLOOKUP(NA230,名称和价格索引!$A$1:$B$785,2,FALSE)</f>
        <v>0</v>
      </c>
      <c r="NC230" s="12">
        <f>ROUND(MZ230/1000000*IF(NA230=0,0,VLOOKUP(NA230,名称和价格索引!$A$4:$C$834,3,FALSE)),1)</f>
        <v>0</v>
      </c>
      <c r="ND230" s="12"/>
      <c r="NE230" s="12"/>
      <c r="NF230" s="12">
        <f>VLOOKUP(NE230,名称和价格索引!$A$1:$B$785,2,FALSE)</f>
        <v>0</v>
      </c>
      <c r="NG230" s="12">
        <f>ROUND(ND230/1000000*IF(NE230=0,0,VLOOKUP(NE230,名称和价格索引!$A$4:$C$834,3,FALSE)),1)</f>
        <v>0</v>
      </c>
      <c r="NH230" s="12"/>
      <c r="NI230" s="12"/>
      <c r="NJ230" s="12">
        <f>VLOOKUP(NI230,名称和价格索引!$A$1:$B$785,2,FALSE)</f>
        <v>0</v>
      </c>
      <c r="NK230" s="12">
        <f>ROUND(NH230/1000000*IF(NI230=0,0,VLOOKUP(NI230,名称和价格索引!$A$4:$C$834,3,FALSE)),1)</f>
        <v>0</v>
      </c>
      <c r="NL230" s="12"/>
      <c r="NM230" s="12"/>
      <c r="NN230" s="12">
        <f>VLOOKUP(NM230,名称和价格索引!$A$1:$B$785,2,FALSE)</f>
        <v>0</v>
      </c>
      <c r="NO230" s="12">
        <f>ROUND(NL230/1000000*IF(NM230=0,0,VLOOKUP(NM230,名称和价格索引!$A$4:$C$834,3,FALSE)),1)</f>
        <v>0</v>
      </c>
      <c r="NP230" s="12"/>
      <c r="NQ230" s="12"/>
      <c r="NR230" s="12">
        <f>VLOOKUP(NQ230,名称和价格索引!$A$1:$B$785,2,FALSE)</f>
        <v>0</v>
      </c>
      <c r="NS230" s="12">
        <f>ROUND(NP230/1000000*IF(NQ230=0,0,VLOOKUP(NQ230,名称和价格索引!$A$4:$C$834,3,FALSE)),1)</f>
        <v>0</v>
      </c>
      <c r="NT230" s="12"/>
      <c r="NU230" s="12"/>
      <c r="NV230" s="12">
        <f>VLOOKUP(NU230,名称和价格索引!$A$1:$B$785,2,FALSE)</f>
        <v>0</v>
      </c>
      <c r="NW230" s="12">
        <f>ROUND(NT230/1000000*IF(NU230=0,0,VLOOKUP(NU230,名称和价格索引!$A$4:$C$834,3,FALSE)),1)</f>
        <v>0</v>
      </c>
      <c r="NX230" s="12"/>
      <c r="NY230" s="12"/>
      <c r="NZ230" s="12">
        <f>VLOOKUP(NY230,名称和价格索引!$A$1:$B$785,2,FALSE)</f>
        <v>0</v>
      </c>
      <c r="OA230" s="12">
        <f>ROUND(NX230/1000000*IF(NY230=0,0,VLOOKUP(NY230,名称和价格索引!$A$4:$C$834,3,FALSE)),1)</f>
        <v>0</v>
      </c>
      <c r="OB230" s="12"/>
      <c r="OC230" s="12"/>
      <c r="OD230" s="12">
        <f>VLOOKUP(OC230,名称和价格索引!$A$1:$B$785,2,FALSE)</f>
        <v>0</v>
      </c>
      <c r="OE230" s="12">
        <f>ROUND(OB230/1000000*IF(OC230=0,0,VLOOKUP(OC230,名称和价格索引!$A$4:$C$834,3,FALSE)),1)</f>
        <v>0</v>
      </c>
      <c r="OF230" s="12"/>
      <c r="OG230" s="12"/>
      <c r="OH230" s="12">
        <f>VLOOKUP(OG230,名称和价格索引!$A$1:$B$785,2,FALSE)</f>
        <v>0</v>
      </c>
      <c r="OI230" s="12">
        <f>ROUND(OF230/1000000*IF(OG230=0,0,VLOOKUP(OG230,名称和价格索引!$A$4:$C$834,3,FALSE)),1)</f>
        <v>0</v>
      </c>
      <c r="OJ230" s="12"/>
      <c r="OK230" s="12"/>
      <c r="OL230" s="12">
        <f>VLOOKUP(OK230,名称和价格索引!$A$1:$B$785,2,FALSE)</f>
        <v>0</v>
      </c>
      <c r="OM230" s="12">
        <f>ROUND(OJ230/1000000*IF(OK230=0,0,VLOOKUP(OK230,名称和价格索引!$A$4:$C$834,3,FALSE)),1)</f>
        <v>0</v>
      </c>
      <c r="ON230" s="12"/>
      <c r="OO230" s="12"/>
      <c r="OP230" s="12">
        <f>VLOOKUP(OO230,名称和价格索引!$A$1:$B$785,2,FALSE)</f>
        <v>0</v>
      </c>
      <c r="OQ230" s="12">
        <f>ROUND(ON230/1000000*IF(OO230=0,0,VLOOKUP(OO230,名称和价格索引!$A$4:$C$834,3,FALSE)),1)</f>
        <v>0</v>
      </c>
      <c r="OR230" s="12"/>
      <c r="OS230" s="12"/>
      <c r="OT230" s="12">
        <f>VLOOKUP(OS230,名称和价格索引!$A$1:$B$785,2,FALSE)</f>
        <v>0</v>
      </c>
      <c r="OU230" s="12">
        <f>ROUND(OR230/1000000*IF(OS230=0,0,VLOOKUP(OS230,名称和价格索引!$A$4:$C$834,3,FALSE)),1)</f>
        <v>0</v>
      </c>
      <c r="OV230" s="12"/>
      <c r="OW230" s="12"/>
      <c r="OX230" s="12">
        <f>VLOOKUP(OW230,名称和价格索引!$A$1:$B$785,2,FALSE)</f>
        <v>0</v>
      </c>
      <c r="OY230" s="12">
        <f>ROUND(OV230/1000000*IF(OW230=0,0,VLOOKUP(OW230,名称和价格索引!$A$4:$C$834,3,FALSE)),1)</f>
        <v>0</v>
      </c>
      <c r="OZ230" s="12"/>
      <c r="PA230" s="12"/>
      <c r="PB230" s="12">
        <f>VLOOKUP(PA230,名称和价格索引!$A$1:$B$785,2,FALSE)</f>
        <v>0</v>
      </c>
      <c r="PC230" s="12">
        <f>ROUND(OZ230/1000000*IF(PA230=0,0,VLOOKUP(PA230,名称和价格索引!$A$4:$C$834,3,FALSE)),1)</f>
        <v>0</v>
      </c>
      <c r="PD230" s="12"/>
      <c r="PE230" s="12"/>
      <c r="PF230" s="12">
        <f>VLOOKUP(PE230,名称和价格索引!$A$1:$B$785,2,FALSE)</f>
        <v>0</v>
      </c>
      <c r="PG230" s="12">
        <f>ROUND(PD230/1000000*IF(PE230=0,0,VLOOKUP(PE230,名称和价格索引!$A$4:$C$834,3,FALSE)),1)</f>
        <v>0</v>
      </c>
      <c r="PH230" s="12"/>
      <c r="PI230" s="12"/>
      <c r="PJ230" s="12">
        <f>VLOOKUP(PI230,名称和价格索引!$A$1:$B$785,2,FALSE)</f>
        <v>0</v>
      </c>
      <c r="PK230" s="12">
        <f>ROUND(PH230/1000000*IF(PI230=0,0,VLOOKUP(PI230,名称和价格索引!$A$4:$C$834,3,FALSE)),1)</f>
        <v>0</v>
      </c>
      <c r="PL230" s="12"/>
      <c r="PM230" s="12"/>
      <c r="PN230" s="12">
        <f>VLOOKUP(PM230,名称和价格索引!$A$1:$B$785,2,FALSE)</f>
        <v>0</v>
      </c>
      <c r="PO230" s="12">
        <f>ROUND(PL230/1000000*IF(PM230=0,0,VLOOKUP(PM230,名称和价格索引!$A$4:$C$834,3,FALSE)),1)</f>
        <v>0</v>
      </c>
      <c r="PP230" s="12"/>
      <c r="PQ230" s="12"/>
      <c r="PR230" s="12">
        <f>VLOOKUP(PQ230,名称和价格索引!$A$1:$B$785,2,FALSE)</f>
        <v>0</v>
      </c>
      <c r="PS230" s="12">
        <f>ROUND(PP230/1000000*IF(PQ230=0,0,VLOOKUP(PQ230,名称和价格索引!$A$4:$C$834,3,FALSE)),1)</f>
        <v>0</v>
      </c>
      <c r="PT230" s="12"/>
      <c r="PU230" s="12"/>
      <c r="PV230" s="12">
        <f>VLOOKUP(PU230,名称和价格索引!$A$1:$B$785,2,FALSE)</f>
        <v>0</v>
      </c>
      <c r="PW230" s="12">
        <f>ROUND(PT230/1000000*IF(PU230=0,0,VLOOKUP(PU230,名称和价格索引!$A$4:$C$834,3,FALSE)),1)</f>
        <v>0</v>
      </c>
      <c r="PX230" s="12"/>
      <c r="PY230" s="12"/>
      <c r="PZ230" s="12">
        <f>VLOOKUP(PY230,名称和价格索引!$A$1:$B$785,2,FALSE)</f>
        <v>0</v>
      </c>
      <c r="QA230" s="12">
        <f>ROUND(PX230/1000000*IF(PY230=0,0,VLOOKUP(PY230,名称和价格索引!$A$4:$C$834,3,FALSE)),1)</f>
        <v>0</v>
      </c>
      <c r="QB230" s="12"/>
      <c r="QC230" s="12"/>
      <c r="QD230" s="12">
        <f>VLOOKUP(QC230,名称和价格索引!$A$1:$B$785,2,FALSE)</f>
        <v>0</v>
      </c>
      <c r="QE230" s="12">
        <f>ROUND(QB230/1000000*IF(QC230=0,0,VLOOKUP(QC230,名称和价格索引!$A$4:$C$834,3,FALSE)),1)</f>
        <v>0</v>
      </c>
      <c r="QF230" s="12"/>
      <c r="QG230" s="12"/>
      <c r="QH230" s="12">
        <f>VLOOKUP(QG230,名称和价格索引!$A$1:$B$785,2,FALSE)</f>
        <v>0</v>
      </c>
      <c r="QI230" s="12">
        <f>ROUND(QF230/1000000*IF(QG230=0,0,VLOOKUP(QG230,名称和价格索引!$A$4:$C$834,3,FALSE)),1)</f>
        <v>0</v>
      </c>
      <c r="QJ230" s="12"/>
      <c r="QK230" s="12"/>
      <c r="QL230" s="12">
        <f>VLOOKUP(QK230,名称和价格索引!$A$1:$B$785,2,FALSE)</f>
        <v>0</v>
      </c>
      <c r="QM230" s="12">
        <f>ROUND(QJ230/1000000*IF(QK230=0,0,VLOOKUP(QK230,名称和价格索引!$A$4:$C$834,3,FALSE)),1)</f>
        <v>0</v>
      </c>
      <c r="QN230" s="12"/>
      <c r="QO230" s="12"/>
      <c r="QP230" s="12">
        <f>VLOOKUP(QO230,名称和价格索引!$A$1:$B$785,2,FALSE)</f>
        <v>0</v>
      </c>
      <c r="QQ230" s="12">
        <f>ROUND(QN230/1000000*IF(QO230=0,0,VLOOKUP(QO230,名称和价格索引!$A$4:$C$834,3,FALSE)),1)</f>
        <v>0</v>
      </c>
      <c r="QR230" s="12"/>
      <c r="QS230" s="12"/>
      <c r="QT230" s="12">
        <f>VLOOKUP(QS230,名称和价格索引!$A$1:$B$785,2,FALSE)</f>
        <v>0</v>
      </c>
      <c r="QU230" s="12">
        <f>ROUND(QR230/1000000*IF(QS230=0,0,VLOOKUP(QS230,名称和价格索引!$A$4:$C$834,3,FALSE)),1)</f>
        <v>0</v>
      </c>
      <c r="QV230" s="12"/>
      <c r="QW230" s="12"/>
      <c r="QX230" s="12">
        <f>VLOOKUP(QW230,名称和价格索引!$A$1:$B$785,2,FALSE)</f>
        <v>0</v>
      </c>
      <c r="QY230" s="12">
        <f>ROUND(QV230/1000000*IF(QW230=0,0,VLOOKUP(QW230,名称和价格索引!$A$4:$C$834,3,FALSE)),1)</f>
        <v>0</v>
      </c>
      <c r="QZ230" s="12"/>
      <c r="RA230" s="12"/>
      <c r="RB230" s="12">
        <f>VLOOKUP(RA230,名称和价格索引!$A$1:$B$785,2,FALSE)</f>
        <v>0</v>
      </c>
      <c r="RC230" s="12">
        <f>ROUND(QZ230/1000000*IF(RA230=0,0,VLOOKUP(RA230,名称和价格索引!$A$4:$C$834,3,FALSE)),1)</f>
        <v>0</v>
      </c>
      <c r="RD230" s="12"/>
      <c r="RE230" s="12"/>
      <c r="RF230" s="12">
        <f>VLOOKUP(RE230,名称和价格索引!$A$1:$B$785,2,FALSE)</f>
        <v>0</v>
      </c>
      <c r="RG230" s="12">
        <f>ROUND(RD230/1000000*IF(RE230=0,0,VLOOKUP(RE230,名称和价格索引!$A$4:$C$834,3,FALSE)),1)</f>
        <v>0</v>
      </c>
      <c r="RH230" s="12"/>
      <c r="RI230" s="12"/>
      <c r="RJ230" s="12">
        <f>VLOOKUP(RI230,名称和价格索引!$A$1:$B$785,2,FALSE)</f>
        <v>0</v>
      </c>
      <c r="RK230" s="12">
        <f>ROUND(RH230/1000000*IF(RI230=0,0,VLOOKUP(RI230,名称和价格索引!$A$4:$C$834,3,FALSE)),1)</f>
        <v>0</v>
      </c>
      <c r="RL230" s="12"/>
      <c r="RM230" s="12"/>
      <c r="RN230" s="12">
        <f>VLOOKUP(RM230,名称和价格索引!$A$1:$B$785,2,FALSE)</f>
        <v>0</v>
      </c>
      <c r="RO230" s="12">
        <f>ROUND(RL230/1000000*IF(RM230=0,0,VLOOKUP(RM230,名称和价格索引!$A$4:$C$834,3,FALSE)),1)</f>
        <v>0</v>
      </c>
      <c r="RP230" s="12"/>
      <c r="RQ230" s="12"/>
      <c r="RR230" s="12">
        <f>VLOOKUP(RQ230,名称和价格索引!$A$1:$B$785,2,FALSE)</f>
        <v>0</v>
      </c>
      <c r="RS230" s="12">
        <f>ROUND(RP230/1000000*IF(RQ230=0,0,VLOOKUP(RQ230,名称和价格索引!$A$4:$C$834,3,FALSE)),1)</f>
        <v>0</v>
      </c>
      <c r="RT230" s="12"/>
      <c r="RU230" s="12"/>
      <c r="RV230" s="12">
        <f>VLOOKUP(RU230,名称和价格索引!$A$1:$B$785,2,FALSE)</f>
        <v>0</v>
      </c>
      <c r="RW230" s="12">
        <f>ROUND(RT230/1000000*IF(RU230=0,0,VLOOKUP(RU230,名称和价格索引!$A$4:$C$834,3,FALSE)),1)</f>
        <v>0</v>
      </c>
      <c r="RX230" s="12"/>
      <c r="RY230" s="12"/>
      <c r="RZ230" s="12">
        <f>VLOOKUP(RY230,名称和价格索引!$A$1:$B$785,2,FALSE)</f>
        <v>0</v>
      </c>
      <c r="SA230" s="12">
        <f>ROUND(RX230/1000000*IF(RY230=0,0,VLOOKUP(RY230,名称和价格索引!$A$4:$C$834,3,FALSE)),1)</f>
        <v>0</v>
      </c>
      <c r="SB230" s="12"/>
      <c r="SC230" s="12"/>
      <c r="SD230" s="12">
        <f>VLOOKUP(SC230,名称和价格索引!$A$1:$B$785,2,FALSE)</f>
        <v>0</v>
      </c>
      <c r="SE230" s="12">
        <f>ROUND(SB230/1000000*IF(SC230=0,0,VLOOKUP(SC230,名称和价格索引!$A$4:$C$834,3,FALSE)),1)</f>
        <v>0</v>
      </c>
      <c r="SF230" s="12"/>
      <c r="SG230" s="12"/>
      <c r="SH230" s="12">
        <f>VLOOKUP(SG230,名称和价格索引!$A$1:$B$785,2,FALSE)</f>
        <v>0</v>
      </c>
      <c r="SI230" s="12">
        <f>ROUND(SF230/1000000*IF(SG230=0,0,VLOOKUP(SG230,名称和价格索引!$A$4:$C$834,3,FALSE)),1)</f>
        <v>0</v>
      </c>
      <c r="SJ230" s="12"/>
      <c r="SK230" s="12"/>
      <c r="SL230" s="12">
        <f>VLOOKUP(SK230,名称和价格索引!$A$1:$B$785,2,FALSE)</f>
        <v>0</v>
      </c>
      <c r="SM230" s="12">
        <f>ROUND(SJ230/1000000*IF(SK230=0,0,VLOOKUP(SK230,名称和价格索引!$A$4:$C$834,3,FALSE)),1)</f>
        <v>0</v>
      </c>
      <c r="SN230" s="12"/>
      <c r="SO230" s="12"/>
      <c r="SP230" s="12">
        <f>VLOOKUP(SO230,名称和价格索引!$A$1:$B$785,2,FALSE)</f>
        <v>0</v>
      </c>
      <c r="SQ230" s="12">
        <f>ROUND(SN230/1000000*IF(SO230=0,0,VLOOKUP(SO230,名称和价格索引!$A$4:$C$834,3,FALSE)),1)</f>
        <v>0</v>
      </c>
      <c r="SR230" s="12"/>
      <c r="SS230" s="12"/>
      <c r="ST230" s="12">
        <f>VLOOKUP(SS230,名称和价格索引!$A$1:$B$785,2,FALSE)</f>
        <v>0</v>
      </c>
      <c r="SU230" s="12">
        <f>ROUND(SR230/1000000*IF(SS230=0,0,VLOOKUP(SS230,名称和价格索引!$A$4:$C$834,3,FALSE)),1)</f>
        <v>0</v>
      </c>
      <c r="SV230" s="11">
        <f t="array" ref="SV230">SUM(VLOOKUP(D230,D230:SU230,ROW($1:$123)*4,0))</f>
        <v>233.3</v>
      </c>
    </row>
    <row r="231" s="5" customFormat="1" customHeight="1" spans="1:516">
      <c r="A231" s="12" t="s">
        <v>991</v>
      </c>
      <c r="B231" s="12" t="s">
        <v>780</v>
      </c>
      <c r="C231" s="12">
        <v>1030</v>
      </c>
      <c r="D231" s="12">
        <v>500000</v>
      </c>
      <c r="E231" s="12">
        <v>200250</v>
      </c>
      <c r="F231" s="12">
        <f>VLOOKUP(E231,名称和价格索引!$A$1:$B$785,2,FALSE)</f>
        <v>250</v>
      </c>
      <c r="G231" s="12">
        <f>ROUND(D231/1000000*IF(E231=0,0,VLOOKUP(E231,名称和价格索引!$A$4:$C$834,3,FALSE)),1)</f>
        <v>125</v>
      </c>
      <c r="H231" s="12">
        <v>500000</v>
      </c>
      <c r="I231" s="12">
        <v>302</v>
      </c>
      <c r="J231" s="12" t="str">
        <f>VLOOKUP(I231,名称和价格索引!$A$1:$B$785,2,FALSE)</f>
        <v>金创药(中量)</v>
      </c>
      <c r="K231" s="12">
        <f>ROUND(H231/1000000*IF(I231=0,0,VLOOKUP(I231,名称和价格索引!$A$4:$C$834,3,FALSE)),1)</f>
        <v>65</v>
      </c>
      <c r="L231" s="12">
        <v>333333</v>
      </c>
      <c r="M231" s="12">
        <v>322</v>
      </c>
      <c r="N231" s="12" t="str">
        <f>VLOOKUP(M231,名称和价格索引!$A$1:$B$785,2,FALSE)</f>
        <v>魔法药(中量)</v>
      </c>
      <c r="O231" s="12">
        <f>ROUND(L231/1000000*IF(M231=0,0,VLOOKUP(M231,名称和价格索引!$A$4:$C$834,3,FALSE)),1)</f>
        <v>43.3</v>
      </c>
      <c r="P231" s="12"/>
      <c r="Q231" s="12"/>
      <c r="R231" s="12">
        <f>VLOOKUP(Q231,名称和价格索引!$A$1:$B$785,2,FALSE)</f>
        <v>0</v>
      </c>
      <c r="S231" s="12">
        <f>ROUND(P231/1000000*IF(Q231=0,0,VLOOKUP(Q231,名称和价格索引!$A$4:$C$834,3,FALSE)),1)</f>
        <v>0</v>
      </c>
      <c r="T231" s="12"/>
      <c r="U231" s="12"/>
      <c r="V231" s="12">
        <f>VLOOKUP(U231,名称和价格索引!$A$1:$B$785,2,FALSE)</f>
        <v>0</v>
      </c>
      <c r="W231" s="12">
        <f>ROUND(T231/1000000*IF(U231=0,0,VLOOKUP(U231,名称和价格索引!$A$4:$C$834,3,FALSE)),1)</f>
        <v>0</v>
      </c>
      <c r="X231" s="12"/>
      <c r="Y231" s="12"/>
      <c r="Z231" s="12">
        <f>VLOOKUP(Y231,名称和价格索引!$A$1:$B$785,2,FALSE)</f>
        <v>0</v>
      </c>
      <c r="AA231" s="12">
        <f>ROUND(X231/1000000*IF(Y231=0,0,VLOOKUP(Y231,名称和价格索引!$A$4:$C$834,3,FALSE)),1)</f>
        <v>0</v>
      </c>
      <c r="AB231" s="12"/>
      <c r="AC231" s="12"/>
      <c r="AD231" s="12">
        <f>VLOOKUP(AC231,名称和价格索引!$A$1:$B$785,2,FALSE)</f>
        <v>0</v>
      </c>
      <c r="AE231" s="12">
        <f>ROUND(AB231/1000000*IF(AC231=0,0,VLOOKUP(AC231,名称和价格索引!$A$4:$C$834,3,FALSE)),1)</f>
        <v>0</v>
      </c>
      <c r="AF231" s="12"/>
      <c r="AG231" s="12"/>
      <c r="AH231" s="12">
        <f>VLOOKUP(AG231,名称和价格索引!$A$1:$B$785,2,FALSE)</f>
        <v>0</v>
      </c>
      <c r="AI231" s="12">
        <f>ROUND(AF231/1000000*IF(AG231=0,0,VLOOKUP(AG231,名称和价格索引!$A$4:$C$834,3,FALSE)),1)</f>
        <v>0</v>
      </c>
      <c r="AJ231" s="12"/>
      <c r="AK231" s="12"/>
      <c r="AL231" s="12">
        <f>VLOOKUP(AK231,名称和价格索引!$A$1:$B$785,2,FALSE)</f>
        <v>0</v>
      </c>
      <c r="AM231" s="12">
        <f>ROUND(AJ231/1000000*IF(AK231=0,0,VLOOKUP(AK231,名称和价格索引!$A$4:$C$834,3,FALSE)),1)</f>
        <v>0</v>
      </c>
      <c r="AN231" s="12"/>
      <c r="AO231" s="12"/>
      <c r="AP231" s="12">
        <f>VLOOKUP(AO231,名称和价格索引!$A$1:$B$785,2,FALSE)</f>
        <v>0</v>
      </c>
      <c r="AQ231" s="12">
        <f>ROUND(AN231/1000000*IF(AO231=0,0,VLOOKUP(AO231,名称和价格索引!$A$4:$C$834,3,FALSE)),1)</f>
        <v>0</v>
      </c>
      <c r="AR231" s="12"/>
      <c r="AS231" s="12"/>
      <c r="AT231" s="12">
        <f>VLOOKUP(AS231,名称和价格索引!$A$1:$B$785,2,FALSE)</f>
        <v>0</v>
      </c>
      <c r="AU231" s="12">
        <f>ROUND(AR231/1000000*IF(AS231=0,0,VLOOKUP(AS231,名称和价格索引!$A$4:$C$834,3,FALSE)),1)</f>
        <v>0</v>
      </c>
      <c r="AV231" s="12"/>
      <c r="AW231" s="12"/>
      <c r="AX231" s="12">
        <f>VLOOKUP(AW231,名称和价格索引!$A$1:$B$785,2,FALSE)</f>
        <v>0</v>
      </c>
      <c r="AY231" s="12">
        <f>ROUND(AV231/1000000*IF(AW231=0,0,VLOOKUP(AW231,名称和价格索引!$A$4:$C$834,3,FALSE)),1)</f>
        <v>0</v>
      </c>
      <c r="AZ231" s="12"/>
      <c r="BA231" s="12"/>
      <c r="BB231" s="12">
        <f>VLOOKUP(BA231,名称和价格索引!$A$1:$B$785,2,FALSE)</f>
        <v>0</v>
      </c>
      <c r="BC231" s="12">
        <f>ROUND(AZ231/1000000*IF(BA231=0,0,VLOOKUP(BA231,名称和价格索引!$A$4:$C$834,3,FALSE)),1)</f>
        <v>0</v>
      </c>
      <c r="BD231" s="12"/>
      <c r="BE231" s="12"/>
      <c r="BF231" s="12">
        <f>VLOOKUP(BE231,名称和价格索引!$A$1:$B$785,2,FALSE)</f>
        <v>0</v>
      </c>
      <c r="BG231" s="12">
        <f>ROUND(BD231/1000000*IF(BE231=0,0,VLOOKUP(BE231,名称和价格索引!$A$4:$C$834,3,FALSE)),1)</f>
        <v>0</v>
      </c>
      <c r="BH231" s="12"/>
      <c r="BI231" s="12"/>
      <c r="BJ231" s="12">
        <f>VLOOKUP(BI231,名称和价格索引!$A$1:$B$785,2,FALSE)</f>
        <v>0</v>
      </c>
      <c r="BK231" s="12">
        <f>ROUND(BH231/1000000*IF(BI231=0,0,VLOOKUP(BI231,名称和价格索引!$A$4:$C$834,3,FALSE)),1)</f>
        <v>0</v>
      </c>
      <c r="BL231" s="12"/>
      <c r="BM231" s="12"/>
      <c r="BN231" s="12">
        <f>VLOOKUP(BM231,名称和价格索引!$A$1:$B$785,2,FALSE)</f>
        <v>0</v>
      </c>
      <c r="BO231" s="12">
        <f>ROUND(BL231/1000000*IF(BM231=0,0,VLOOKUP(BM231,名称和价格索引!$A$4:$C$834,3,FALSE)),1)</f>
        <v>0</v>
      </c>
      <c r="BP231" s="12"/>
      <c r="BQ231" s="12"/>
      <c r="BR231" s="12">
        <f>VLOOKUP(BQ231,名称和价格索引!$A$1:$B$785,2,FALSE)</f>
        <v>0</v>
      </c>
      <c r="BS231" s="12">
        <f>ROUND(BP231/1000000*IF(BQ231=0,0,VLOOKUP(BQ231,名称和价格索引!$A$4:$C$834,3,FALSE)),1)</f>
        <v>0</v>
      </c>
      <c r="BT231" s="12"/>
      <c r="BU231" s="12"/>
      <c r="BV231" s="12">
        <f>VLOOKUP(BU231,名称和价格索引!$A$1:$B$785,2,FALSE)</f>
        <v>0</v>
      </c>
      <c r="BW231" s="12">
        <f>ROUND(BT231/1000000*IF(BU231=0,0,VLOOKUP(BU231,名称和价格索引!$A$4:$C$834,3,FALSE)),1)</f>
        <v>0</v>
      </c>
      <c r="BX231" s="12"/>
      <c r="BY231" s="12"/>
      <c r="BZ231" s="12">
        <f>VLOOKUP(BY231,名称和价格索引!$A$1:$B$785,2,FALSE)</f>
        <v>0</v>
      </c>
      <c r="CA231" s="12">
        <f>ROUND(BX231/1000000*IF(BY231=0,0,VLOOKUP(BY231,名称和价格索引!$A$4:$C$834,3,FALSE)),1)</f>
        <v>0</v>
      </c>
      <c r="CB231" s="12"/>
      <c r="CC231" s="12"/>
      <c r="CD231" s="12">
        <f>VLOOKUP(CC231,名称和价格索引!$A$1:$B$785,2,FALSE)</f>
        <v>0</v>
      </c>
      <c r="CE231" s="12">
        <f>ROUND(CB231/1000000*IF(CC231=0,0,VLOOKUP(CC231,名称和价格索引!$A$4:$C$834,3,FALSE)),1)</f>
        <v>0</v>
      </c>
      <c r="CF231" s="12"/>
      <c r="CG231" s="12"/>
      <c r="CH231" s="12">
        <f>VLOOKUP(CG231,名称和价格索引!$A$1:$B$785,2,FALSE)</f>
        <v>0</v>
      </c>
      <c r="CI231" s="12">
        <f>ROUND(CF231/1000000*IF(CG231=0,0,VLOOKUP(CG231,名称和价格索引!$A$4:$C$834,3,FALSE)),1)</f>
        <v>0</v>
      </c>
      <c r="CJ231" s="12"/>
      <c r="CK231" s="12"/>
      <c r="CL231" s="12">
        <f>VLOOKUP(CK231,名称和价格索引!$A$1:$B$785,2,FALSE)</f>
        <v>0</v>
      </c>
      <c r="CM231" s="12">
        <f>ROUND(CJ231/1000000*IF(CK231=0,0,VLOOKUP(CK231,名称和价格索引!$A$4:$C$834,3,FALSE)),1)</f>
        <v>0</v>
      </c>
      <c r="CN231" s="12"/>
      <c r="CO231" s="12"/>
      <c r="CP231" s="12">
        <f>VLOOKUP(CO231,名称和价格索引!$A$1:$B$785,2,FALSE)</f>
        <v>0</v>
      </c>
      <c r="CQ231" s="12">
        <f>ROUND(CN231/1000000*IF(CO231=0,0,VLOOKUP(CO231,名称和价格索引!$A$4:$C$834,3,FALSE)),1)</f>
        <v>0</v>
      </c>
      <c r="CR231" s="12"/>
      <c r="CS231" s="12"/>
      <c r="CT231" s="12">
        <f>VLOOKUP(CS231,名称和价格索引!$A$1:$B$785,2,FALSE)</f>
        <v>0</v>
      </c>
      <c r="CU231" s="12">
        <f>ROUND(CR231/1000000*IF(CS231=0,0,VLOOKUP(CS231,名称和价格索引!$A$4:$C$834,3,FALSE)),1)</f>
        <v>0</v>
      </c>
      <c r="CV231" s="12"/>
      <c r="CW231" s="12"/>
      <c r="CX231" s="12">
        <f>VLOOKUP(CW231,名称和价格索引!$A$1:$B$785,2,FALSE)</f>
        <v>0</v>
      </c>
      <c r="CY231" s="12">
        <f>ROUND(CV231/1000000*IF(CW231=0,0,VLOOKUP(CW231,名称和价格索引!$A$4:$C$834,3,FALSE)),1)</f>
        <v>0</v>
      </c>
      <c r="CZ231" s="12"/>
      <c r="DA231" s="12"/>
      <c r="DB231" s="12">
        <f>VLOOKUP(DA231,名称和价格索引!$A$1:$B$785,2,FALSE)</f>
        <v>0</v>
      </c>
      <c r="DC231" s="12">
        <f>ROUND(CZ231/1000000*IF(DA231=0,0,VLOOKUP(DA231,名称和价格索引!$A$4:$C$834,3,FALSE)),1)</f>
        <v>0</v>
      </c>
      <c r="DD231" s="12"/>
      <c r="DE231" s="12"/>
      <c r="DF231" s="12">
        <f>VLOOKUP(DE231,名称和价格索引!$A$1:$B$785,2,FALSE)</f>
        <v>0</v>
      </c>
      <c r="DG231" s="12">
        <f>ROUND(DD231/1000000*IF(DE231=0,0,VLOOKUP(DE231,名称和价格索引!$A$4:$C$834,3,FALSE)),1)</f>
        <v>0</v>
      </c>
      <c r="DH231" s="12"/>
      <c r="DI231" s="12"/>
      <c r="DJ231" s="12">
        <f>VLOOKUP(DI231,名称和价格索引!$A$1:$B$785,2,FALSE)</f>
        <v>0</v>
      </c>
      <c r="DK231" s="12">
        <f>ROUND(DH231/1000000*IF(DI231=0,0,VLOOKUP(DI231,名称和价格索引!$A$4:$C$834,3,FALSE)),1)</f>
        <v>0</v>
      </c>
      <c r="DL231" s="12"/>
      <c r="DM231" s="12"/>
      <c r="DN231" s="12">
        <f>VLOOKUP(DM231,名称和价格索引!$A$1:$B$785,2,FALSE)</f>
        <v>0</v>
      </c>
      <c r="DO231" s="12">
        <f>ROUND(DL231/1000000*IF(DM231=0,0,VLOOKUP(DM231,名称和价格索引!$A$4:$C$834,3,FALSE)),1)</f>
        <v>0</v>
      </c>
      <c r="DP231" s="12"/>
      <c r="DQ231" s="12"/>
      <c r="DR231" s="12">
        <f>VLOOKUP(DQ231,名称和价格索引!$A$1:$B$785,2,FALSE)</f>
        <v>0</v>
      </c>
      <c r="DS231" s="12">
        <f>ROUND(DP231/1000000*IF(DQ231=0,0,VLOOKUP(DQ231,名称和价格索引!$A$4:$C$834,3,FALSE)),1)</f>
        <v>0</v>
      </c>
      <c r="DT231" s="12"/>
      <c r="DU231" s="12"/>
      <c r="DV231" s="12">
        <f>VLOOKUP(DU231,名称和价格索引!$A$1:$B$785,2,FALSE)</f>
        <v>0</v>
      </c>
      <c r="DW231" s="12">
        <f>ROUND(DT231/1000000*IF(DU231=0,0,VLOOKUP(DU231,名称和价格索引!$A$4:$C$834,3,FALSE)),1)</f>
        <v>0</v>
      </c>
      <c r="DX231" s="12"/>
      <c r="DY231" s="12"/>
      <c r="DZ231" s="12">
        <f>VLOOKUP(DY231,名称和价格索引!$A$1:$B$785,2,FALSE)</f>
        <v>0</v>
      </c>
      <c r="EA231" s="12">
        <f>ROUND(DX231/1000000*IF(DY231=0,0,VLOOKUP(DY231,名称和价格索引!$A$4:$C$834,3,FALSE)),1)</f>
        <v>0</v>
      </c>
      <c r="EB231" s="12"/>
      <c r="EC231" s="12"/>
      <c r="ED231" s="12">
        <f>VLOOKUP(EC231,名称和价格索引!$A$1:$B$785,2,FALSE)</f>
        <v>0</v>
      </c>
      <c r="EE231" s="12">
        <f>ROUND(EB231/1000000*IF(EC231=0,0,VLOOKUP(EC231,名称和价格索引!$A$4:$C$834,3,FALSE)),1)</f>
        <v>0</v>
      </c>
      <c r="EF231" s="12"/>
      <c r="EG231" s="12"/>
      <c r="EH231" s="12">
        <f>VLOOKUP(EG231,名称和价格索引!$A$1:$B$785,2,FALSE)</f>
        <v>0</v>
      </c>
      <c r="EI231" s="12">
        <f>ROUND(EF231/1000000*IF(EG231=0,0,VLOOKUP(EG231,名称和价格索引!$A$4:$C$834,3,FALSE)),1)</f>
        <v>0</v>
      </c>
      <c r="EJ231" s="12"/>
      <c r="EK231" s="12"/>
      <c r="EL231" s="12">
        <f>VLOOKUP(EK231,名称和价格索引!$A$1:$B$785,2,FALSE)</f>
        <v>0</v>
      </c>
      <c r="EM231" s="12">
        <f>ROUND(EJ231/1000000*IF(EK231=0,0,VLOOKUP(EK231,名称和价格索引!$A$4:$C$834,3,FALSE)),1)</f>
        <v>0</v>
      </c>
      <c r="EN231" s="12"/>
      <c r="EO231" s="12"/>
      <c r="EP231" s="12">
        <f>VLOOKUP(EO231,名称和价格索引!$A$1:$B$785,2,FALSE)</f>
        <v>0</v>
      </c>
      <c r="EQ231" s="12">
        <f>ROUND(EN231/1000000*IF(EO231=0,0,VLOOKUP(EO231,名称和价格索引!$A$4:$C$834,3,FALSE)),1)</f>
        <v>0</v>
      </c>
      <c r="ER231" s="12"/>
      <c r="ES231" s="12"/>
      <c r="ET231" s="12">
        <f>VLOOKUP(ES231,名称和价格索引!$A$1:$B$785,2,FALSE)</f>
        <v>0</v>
      </c>
      <c r="EU231" s="12">
        <f>ROUND(ER231/1000000*IF(ES231=0,0,VLOOKUP(ES231,名称和价格索引!$A$4:$C$834,3,FALSE)),1)</f>
        <v>0</v>
      </c>
      <c r="EV231" s="12"/>
      <c r="EW231" s="12"/>
      <c r="EX231" s="12">
        <f>VLOOKUP(EW231,名称和价格索引!$A$1:$B$785,2,FALSE)</f>
        <v>0</v>
      </c>
      <c r="EY231" s="12">
        <f>ROUND(EV231/1000000*IF(EW231=0,0,VLOOKUP(EW231,名称和价格索引!$A$4:$C$834,3,FALSE)),1)</f>
        <v>0</v>
      </c>
      <c r="EZ231" s="12"/>
      <c r="FA231" s="12"/>
      <c r="FB231" s="12">
        <f>VLOOKUP(FA231,名称和价格索引!$A$1:$B$785,2,FALSE)</f>
        <v>0</v>
      </c>
      <c r="FC231" s="12">
        <f>ROUND(EZ231/1000000*IF(FA231=0,0,VLOOKUP(FA231,名称和价格索引!$A$4:$C$834,3,FALSE)),1)</f>
        <v>0</v>
      </c>
      <c r="FD231" s="12"/>
      <c r="FE231" s="12"/>
      <c r="FF231" s="12">
        <f>VLOOKUP(FE231,名称和价格索引!$A$1:$B$785,2,FALSE)</f>
        <v>0</v>
      </c>
      <c r="FG231" s="12">
        <f>ROUND(FD231/1000000*IF(FE231=0,0,VLOOKUP(FE231,名称和价格索引!$A$4:$C$834,3,FALSE)),1)</f>
        <v>0</v>
      </c>
      <c r="FH231" s="12"/>
      <c r="FI231" s="12"/>
      <c r="FJ231" s="12">
        <f>VLOOKUP(FI231,名称和价格索引!$A$1:$B$785,2,FALSE)</f>
        <v>0</v>
      </c>
      <c r="FK231" s="12">
        <f>ROUND(FH231/1000000*IF(FI231=0,0,VLOOKUP(FI231,名称和价格索引!$A$4:$C$834,3,FALSE)),1)</f>
        <v>0</v>
      </c>
      <c r="FL231" s="12"/>
      <c r="FM231" s="12"/>
      <c r="FN231" s="12">
        <f>VLOOKUP(FM231,名称和价格索引!$A$1:$B$785,2,FALSE)</f>
        <v>0</v>
      </c>
      <c r="FO231" s="12">
        <f>ROUND(FL231/1000000*IF(FM231=0,0,VLOOKUP(FM231,名称和价格索引!$A$4:$C$834,3,FALSE)),1)</f>
        <v>0</v>
      </c>
      <c r="FP231" s="12"/>
      <c r="FQ231" s="12"/>
      <c r="FR231" s="12">
        <f>VLOOKUP(FQ231,名称和价格索引!$A$1:$B$785,2,FALSE)</f>
        <v>0</v>
      </c>
      <c r="FS231" s="12">
        <f>ROUND(FP231/1000000*IF(FQ231=0,0,VLOOKUP(FQ231,名称和价格索引!$A$4:$C$834,3,FALSE)),1)</f>
        <v>0</v>
      </c>
      <c r="FT231" s="12"/>
      <c r="FU231" s="12"/>
      <c r="FV231" s="12">
        <f>VLOOKUP(FU231,名称和价格索引!$A$1:$B$785,2,FALSE)</f>
        <v>0</v>
      </c>
      <c r="FW231" s="12">
        <f>ROUND(FT231/1000000*IF(FU231=0,0,VLOOKUP(FU231,名称和价格索引!$A$4:$C$834,3,FALSE)),1)</f>
        <v>0</v>
      </c>
      <c r="FX231" s="12"/>
      <c r="FY231" s="12"/>
      <c r="FZ231" s="12">
        <f>VLOOKUP(FY231,名称和价格索引!$A$1:$B$785,2,FALSE)</f>
        <v>0</v>
      </c>
      <c r="GA231" s="12">
        <f>ROUND(FX231/1000000*IF(FY231=0,0,VLOOKUP(FY231,名称和价格索引!$A$4:$C$834,3,FALSE)),1)</f>
        <v>0</v>
      </c>
      <c r="GB231" s="12"/>
      <c r="GC231" s="12"/>
      <c r="GD231" s="12">
        <f>VLOOKUP(GC231,名称和价格索引!$A$1:$B$785,2,FALSE)</f>
        <v>0</v>
      </c>
      <c r="GE231" s="12">
        <f>ROUND(GB231/1000000*IF(GC231=0,0,VLOOKUP(GC231,名称和价格索引!$A$4:$C$834,3,FALSE)),1)</f>
        <v>0</v>
      </c>
      <c r="GF231" s="12"/>
      <c r="GG231" s="12"/>
      <c r="GH231" s="12">
        <f>VLOOKUP(GG231,名称和价格索引!$A$1:$B$785,2,FALSE)</f>
        <v>0</v>
      </c>
      <c r="GI231" s="12">
        <f>ROUND(GF231/1000000*IF(GG231=0,0,VLOOKUP(GG231,名称和价格索引!$A$4:$C$834,3,FALSE)),1)</f>
        <v>0</v>
      </c>
      <c r="GJ231" s="12"/>
      <c r="GK231" s="12"/>
      <c r="GL231" s="12">
        <f>VLOOKUP(GK231,名称和价格索引!$A$1:$B$785,2,FALSE)</f>
        <v>0</v>
      </c>
      <c r="GM231" s="12">
        <f>ROUND(GJ231/1000000*IF(GK231=0,0,VLOOKUP(GK231,名称和价格索引!$A$4:$C$834,3,FALSE)),1)</f>
        <v>0</v>
      </c>
      <c r="GN231" s="12"/>
      <c r="GO231" s="12"/>
      <c r="GP231" s="12">
        <f>VLOOKUP(GO231,名称和价格索引!$A$1:$B$785,2,FALSE)</f>
        <v>0</v>
      </c>
      <c r="GQ231" s="12">
        <f>ROUND(GN231/1000000*IF(GO231=0,0,VLOOKUP(GO231,名称和价格索引!$A$4:$C$834,3,FALSE)),1)</f>
        <v>0</v>
      </c>
      <c r="GR231" s="12"/>
      <c r="GS231" s="12"/>
      <c r="GT231" s="12">
        <f>VLOOKUP(GS231,名称和价格索引!$A$1:$B$785,2,FALSE)</f>
        <v>0</v>
      </c>
      <c r="GU231" s="12">
        <f>ROUND(GR231/1000000*IF(GS231=0,0,VLOOKUP(GS231,名称和价格索引!$A$4:$C$834,3,FALSE)),1)</f>
        <v>0</v>
      </c>
      <c r="GV231" s="12"/>
      <c r="GW231" s="12"/>
      <c r="GX231" s="12">
        <f>VLOOKUP(GW231,名称和价格索引!$A$1:$B$785,2,FALSE)</f>
        <v>0</v>
      </c>
      <c r="GY231" s="12">
        <f>ROUND(GV231/1000000*IF(GW231=0,0,VLOOKUP(GW231,名称和价格索引!$A$4:$C$834,3,FALSE)),1)</f>
        <v>0</v>
      </c>
      <c r="GZ231" s="12"/>
      <c r="HA231" s="12"/>
      <c r="HB231" s="12">
        <f>VLOOKUP(HA231,名称和价格索引!$A$1:$B$785,2,FALSE)</f>
        <v>0</v>
      </c>
      <c r="HC231" s="12">
        <f>ROUND(GZ231/1000000*IF(HA231=0,0,VLOOKUP(HA231,名称和价格索引!$A$4:$C$834,3,FALSE)),1)</f>
        <v>0</v>
      </c>
      <c r="HD231" s="12"/>
      <c r="HE231" s="12"/>
      <c r="HF231" s="12">
        <f>VLOOKUP(HE231,名称和价格索引!$A$1:$B$785,2,FALSE)</f>
        <v>0</v>
      </c>
      <c r="HG231" s="12">
        <f>ROUND(HD231/1000000*IF(HE231=0,0,VLOOKUP(HE231,名称和价格索引!$A$4:$C$834,3,FALSE)),1)</f>
        <v>0</v>
      </c>
      <c r="HH231" s="12"/>
      <c r="HI231" s="12"/>
      <c r="HJ231" s="12">
        <f>VLOOKUP(HI231,名称和价格索引!$A$1:$B$785,2,FALSE)</f>
        <v>0</v>
      </c>
      <c r="HK231" s="12">
        <f>ROUND(HH231/1000000*IF(HI231=0,0,VLOOKUP(HI231,名称和价格索引!$A$4:$C$834,3,FALSE)),1)</f>
        <v>0</v>
      </c>
      <c r="HL231" s="12"/>
      <c r="HM231" s="12"/>
      <c r="HN231" s="12">
        <f>VLOOKUP(HM231,名称和价格索引!$A$1:$B$785,2,FALSE)</f>
        <v>0</v>
      </c>
      <c r="HO231" s="12">
        <f>ROUND(HL231/1000000*IF(HM231=0,0,VLOOKUP(HM231,名称和价格索引!$A$4:$C$834,3,FALSE)),1)</f>
        <v>0</v>
      </c>
      <c r="HP231" s="12"/>
      <c r="HQ231" s="12"/>
      <c r="HR231" s="12">
        <f>VLOOKUP(HQ231,名称和价格索引!$A$1:$B$785,2,FALSE)</f>
        <v>0</v>
      </c>
      <c r="HS231" s="12">
        <f>ROUND(HP231/1000000*IF(HQ231=0,0,VLOOKUP(HQ231,名称和价格索引!$A$4:$C$834,3,FALSE)),1)</f>
        <v>0</v>
      </c>
      <c r="HT231" s="12"/>
      <c r="HU231" s="12"/>
      <c r="HV231" s="12">
        <f>VLOOKUP(HU231,名称和价格索引!$A$1:$B$785,2,FALSE)</f>
        <v>0</v>
      </c>
      <c r="HW231" s="12">
        <f>ROUND(HT231/1000000*IF(HU231=0,0,VLOOKUP(HU231,名称和价格索引!$A$4:$C$834,3,FALSE)),1)</f>
        <v>0</v>
      </c>
      <c r="HX231" s="12"/>
      <c r="HY231" s="12"/>
      <c r="HZ231" s="12">
        <f>VLOOKUP(HY231,名称和价格索引!$A$1:$B$785,2,FALSE)</f>
        <v>0</v>
      </c>
      <c r="IA231" s="12">
        <f>ROUND(HX231/1000000*IF(HY231=0,0,VLOOKUP(HY231,名称和价格索引!$A$4:$C$834,3,FALSE)),1)</f>
        <v>0</v>
      </c>
      <c r="IB231" s="12"/>
      <c r="IC231" s="12"/>
      <c r="ID231" s="12">
        <f>VLOOKUP(IC231,名称和价格索引!$A$1:$B$785,2,FALSE)</f>
        <v>0</v>
      </c>
      <c r="IE231" s="12">
        <f>ROUND(IB231/1000000*IF(IC231=0,0,VLOOKUP(IC231,名称和价格索引!$A$4:$C$834,3,FALSE)),1)</f>
        <v>0</v>
      </c>
      <c r="IF231" s="12"/>
      <c r="IG231" s="12"/>
      <c r="IH231" s="12">
        <f>VLOOKUP(IG231,名称和价格索引!$A$1:$B$785,2,FALSE)</f>
        <v>0</v>
      </c>
      <c r="II231" s="12">
        <f>ROUND(IF231/1000000*IF(IG231=0,0,VLOOKUP(IG231,名称和价格索引!$A$4:$C$834,3,FALSE)),1)</f>
        <v>0</v>
      </c>
      <c r="IJ231" s="12"/>
      <c r="IK231" s="12"/>
      <c r="IL231" s="12">
        <f>VLOOKUP(IK231,名称和价格索引!$A$1:$B$785,2,FALSE)</f>
        <v>0</v>
      </c>
      <c r="IM231" s="12">
        <f>ROUND(IJ231/1000000*IF(IK231=0,0,VLOOKUP(IK231,名称和价格索引!$A$4:$C$834,3,FALSE)),1)</f>
        <v>0</v>
      </c>
      <c r="IN231" s="12"/>
      <c r="IO231" s="12"/>
      <c r="IP231" s="12">
        <f>VLOOKUP(IO231,名称和价格索引!$A$1:$B$785,2,FALSE)</f>
        <v>0</v>
      </c>
      <c r="IQ231" s="12">
        <f>ROUND(IN231/1000000*IF(IO231=0,0,VLOOKUP(IO231,名称和价格索引!$A$4:$C$834,3,FALSE)),1)</f>
        <v>0</v>
      </c>
      <c r="IR231" s="12"/>
      <c r="IS231" s="12"/>
      <c r="IT231" s="12">
        <f>VLOOKUP(IS231,名称和价格索引!$A$1:$B$785,2,FALSE)</f>
        <v>0</v>
      </c>
      <c r="IU231" s="12">
        <f>ROUND(IR231/1000000*IF(IS231=0,0,VLOOKUP(IS231,名称和价格索引!$A$4:$C$834,3,FALSE)),1)</f>
        <v>0</v>
      </c>
      <c r="IV231" s="12"/>
      <c r="IW231" s="12"/>
      <c r="IX231" s="12">
        <f>VLOOKUP(IW231,名称和价格索引!$A$1:$B$785,2,FALSE)</f>
        <v>0</v>
      </c>
      <c r="IY231" s="12">
        <f>ROUND(IV231/1000000*IF(IW231=0,0,VLOOKUP(IW231,名称和价格索引!$A$4:$C$834,3,FALSE)),1)</f>
        <v>0</v>
      </c>
      <c r="IZ231" s="12"/>
      <c r="JA231" s="12"/>
      <c r="JB231" s="12">
        <f>VLOOKUP(JA231,名称和价格索引!$A$1:$B$785,2,FALSE)</f>
        <v>0</v>
      </c>
      <c r="JC231" s="12">
        <f>ROUND(IZ231/1000000*IF(JA231=0,0,VLOOKUP(JA231,名称和价格索引!$A$4:$C$834,3,FALSE)),1)</f>
        <v>0</v>
      </c>
      <c r="JD231" s="12"/>
      <c r="JE231" s="12"/>
      <c r="JF231" s="12">
        <f>VLOOKUP(JE231,名称和价格索引!$A$1:$B$785,2,FALSE)</f>
        <v>0</v>
      </c>
      <c r="JG231" s="12">
        <f>ROUND(JD231/1000000*IF(JE231=0,0,VLOOKUP(JE231,名称和价格索引!$A$4:$C$834,3,FALSE)),1)</f>
        <v>0</v>
      </c>
      <c r="JH231" s="12"/>
      <c r="JI231" s="12"/>
      <c r="JJ231" s="12">
        <f>VLOOKUP(JI231,名称和价格索引!$A$1:$B$785,2,FALSE)</f>
        <v>0</v>
      </c>
      <c r="JK231" s="12">
        <f>ROUND(JH231/1000000*IF(JI231=0,0,VLOOKUP(JI231,名称和价格索引!$A$4:$C$834,3,FALSE)),1)</f>
        <v>0</v>
      </c>
      <c r="JL231" s="12"/>
      <c r="JM231" s="12"/>
      <c r="JN231" s="12">
        <f>VLOOKUP(JM231,名称和价格索引!$A$1:$B$785,2,FALSE)</f>
        <v>0</v>
      </c>
      <c r="JO231" s="12">
        <f>ROUND(JL231/1000000*IF(JM231=0,0,VLOOKUP(JM231,名称和价格索引!$A$4:$C$834,3,FALSE)),1)</f>
        <v>0</v>
      </c>
      <c r="JP231" s="12"/>
      <c r="JQ231" s="12"/>
      <c r="JR231" s="12">
        <f>VLOOKUP(JQ231,名称和价格索引!$A$1:$B$785,2,FALSE)</f>
        <v>0</v>
      </c>
      <c r="JS231" s="12">
        <f>ROUND(JP231/1000000*IF(JQ231=0,0,VLOOKUP(JQ231,名称和价格索引!$A$4:$C$834,3,FALSE)),1)</f>
        <v>0</v>
      </c>
      <c r="JT231" s="12"/>
      <c r="JU231" s="12"/>
      <c r="JV231" s="12">
        <f>VLOOKUP(JU231,名称和价格索引!$A$1:$B$785,2,FALSE)</f>
        <v>0</v>
      </c>
      <c r="JW231" s="12">
        <f>ROUND(JT231/1000000*IF(JU231=0,0,VLOOKUP(JU231,名称和价格索引!$A$4:$C$834,3,FALSE)),1)</f>
        <v>0</v>
      </c>
      <c r="JX231" s="12"/>
      <c r="JY231" s="12"/>
      <c r="JZ231" s="12">
        <f>VLOOKUP(JY231,名称和价格索引!$A$1:$B$785,2,FALSE)</f>
        <v>0</v>
      </c>
      <c r="KA231" s="12">
        <f>ROUND(JX231/1000000*IF(JY231=0,0,VLOOKUP(JY231,名称和价格索引!$A$4:$C$834,3,FALSE)),1)</f>
        <v>0</v>
      </c>
      <c r="KB231" s="12"/>
      <c r="KC231" s="12"/>
      <c r="KD231" s="12">
        <f>VLOOKUP(KC231,名称和价格索引!$A$1:$B$785,2,FALSE)</f>
        <v>0</v>
      </c>
      <c r="KE231" s="12">
        <f>ROUND(KB231/1000000*IF(KC231=0,0,VLOOKUP(KC231,名称和价格索引!$A$4:$C$834,3,FALSE)),1)</f>
        <v>0</v>
      </c>
      <c r="KF231" s="12"/>
      <c r="KG231" s="12"/>
      <c r="KH231" s="12">
        <f>VLOOKUP(KG231,名称和价格索引!$A$1:$B$785,2,FALSE)</f>
        <v>0</v>
      </c>
      <c r="KI231" s="12">
        <f>ROUND(KF231/1000000*IF(KG231=0,0,VLOOKUP(KG231,名称和价格索引!$A$4:$C$834,3,FALSE)),1)</f>
        <v>0</v>
      </c>
      <c r="KJ231" s="12"/>
      <c r="KK231" s="12"/>
      <c r="KL231" s="12">
        <f>VLOOKUP(KK231,名称和价格索引!$A$1:$B$785,2,FALSE)</f>
        <v>0</v>
      </c>
      <c r="KM231" s="12">
        <f>ROUND(KJ231/1000000*IF(KK231=0,0,VLOOKUP(KK231,名称和价格索引!$A$4:$C$834,3,FALSE)),1)</f>
        <v>0</v>
      </c>
      <c r="KN231" s="12"/>
      <c r="KO231" s="12"/>
      <c r="KP231" s="12">
        <f>VLOOKUP(KO231,名称和价格索引!$A$1:$B$785,2,FALSE)</f>
        <v>0</v>
      </c>
      <c r="KQ231" s="12">
        <f>ROUND(KN231/1000000*IF(KO231=0,0,VLOOKUP(KO231,名称和价格索引!$A$4:$C$834,3,FALSE)),1)</f>
        <v>0</v>
      </c>
      <c r="KR231" s="12"/>
      <c r="KS231" s="12"/>
      <c r="KT231" s="12">
        <f>VLOOKUP(KS231,名称和价格索引!$A$1:$B$785,2,FALSE)</f>
        <v>0</v>
      </c>
      <c r="KU231" s="12">
        <f>ROUND(KR231/1000000*IF(KS231=0,0,VLOOKUP(KS231,名称和价格索引!$A$4:$C$834,3,FALSE)),1)</f>
        <v>0</v>
      </c>
      <c r="KV231" s="12"/>
      <c r="KW231" s="12"/>
      <c r="KX231" s="12">
        <f>VLOOKUP(KW231,名称和价格索引!$A$1:$B$785,2,FALSE)</f>
        <v>0</v>
      </c>
      <c r="KY231" s="12">
        <f>ROUND(KV231/1000000*IF(KW231=0,0,VLOOKUP(KW231,名称和价格索引!$A$4:$C$834,3,FALSE)),1)</f>
        <v>0</v>
      </c>
      <c r="KZ231" s="12"/>
      <c r="LA231" s="12"/>
      <c r="LB231" s="12">
        <f>VLOOKUP(LA231,名称和价格索引!$A$1:$B$785,2,FALSE)</f>
        <v>0</v>
      </c>
      <c r="LC231" s="12">
        <f>ROUND(KZ231/1000000*IF(LA231=0,0,VLOOKUP(LA231,名称和价格索引!$A$4:$C$834,3,FALSE)),1)</f>
        <v>0</v>
      </c>
      <c r="LD231" s="12"/>
      <c r="LE231" s="12"/>
      <c r="LF231" s="12">
        <f>VLOOKUP(LE231,名称和价格索引!$A$1:$B$785,2,FALSE)</f>
        <v>0</v>
      </c>
      <c r="LG231" s="12">
        <f>ROUND(LD231/1000000*IF(LE231=0,0,VLOOKUP(LE231,名称和价格索引!$A$4:$C$834,3,FALSE)),1)</f>
        <v>0</v>
      </c>
      <c r="LH231" s="12"/>
      <c r="LI231" s="12"/>
      <c r="LJ231" s="12">
        <f>VLOOKUP(LI231,名称和价格索引!$A$1:$B$785,2,FALSE)</f>
        <v>0</v>
      </c>
      <c r="LK231" s="12">
        <f>ROUND(LH231/1000000*IF(LI231=0,0,VLOOKUP(LI231,名称和价格索引!$A$4:$C$834,3,FALSE)),1)</f>
        <v>0</v>
      </c>
      <c r="LL231" s="12"/>
      <c r="LM231" s="12"/>
      <c r="LN231" s="12">
        <f>VLOOKUP(LM231,名称和价格索引!$A$1:$B$785,2,FALSE)</f>
        <v>0</v>
      </c>
      <c r="LO231" s="12">
        <f>ROUND(LL231/1000000*IF(LM231=0,0,VLOOKUP(LM231,名称和价格索引!$A$4:$C$834,3,FALSE)),1)</f>
        <v>0</v>
      </c>
      <c r="LP231" s="12"/>
      <c r="LQ231" s="12"/>
      <c r="LR231" s="12">
        <f>VLOOKUP(LQ231,名称和价格索引!$A$1:$B$785,2,FALSE)</f>
        <v>0</v>
      </c>
      <c r="LS231" s="12">
        <f>ROUND(LP231/1000000*IF(LQ231=0,0,VLOOKUP(LQ231,名称和价格索引!$A$4:$C$834,3,FALSE)),1)</f>
        <v>0</v>
      </c>
      <c r="LT231" s="12"/>
      <c r="LU231" s="12"/>
      <c r="LV231" s="12">
        <f>VLOOKUP(LU231,名称和价格索引!$A$1:$B$785,2,FALSE)</f>
        <v>0</v>
      </c>
      <c r="LW231" s="12">
        <f>ROUND(LT231/1000000*IF(LU231=0,0,VLOOKUP(LU231,名称和价格索引!$A$4:$C$834,3,FALSE)),1)</f>
        <v>0</v>
      </c>
      <c r="LX231" s="12"/>
      <c r="LY231" s="12"/>
      <c r="LZ231" s="12">
        <f>VLOOKUP(LY231,名称和价格索引!$A$1:$B$785,2,FALSE)</f>
        <v>0</v>
      </c>
      <c r="MA231" s="12">
        <f>ROUND(LX231/1000000*IF(LY231=0,0,VLOOKUP(LY231,名称和价格索引!$A$4:$C$834,3,FALSE)),1)</f>
        <v>0</v>
      </c>
      <c r="MB231" s="12"/>
      <c r="MC231" s="12"/>
      <c r="MD231" s="12">
        <f>VLOOKUP(MC231,名称和价格索引!$A$1:$B$785,2,FALSE)</f>
        <v>0</v>
      </c>
      <c r="ME231" s="12">
        <f>ROUND(MB231/1000000*IF(MC231=0,0,VLOOKUP(MC231,名称和价格索引!$A$4:$C$834,3,FALSE)),1)</f>
        <v>0</v>
      </c>
      <c r="MF231" s="12"/>
      <c r="MG231" s="12"/>
      <c r="MH231" s="12">
        <f>VLOOKUP(MG231,名称和价格索引!$A$1:$B$785,2,FALSE)</f>
        <v>0</v>
      </c>
      <c r="MI231" s="12">
        <f>ROUND(MF231/1000000*IF(MG231=0,0,VLOOKUP(MG231,名称和价格索引!$A$4:$C$834,3,FALSE)),1)</f>
        <v>0</v>
      </c>
      <c r="MJ231" s="12"/>
      <c r="MK231" s="12"/>
      <c r="ML231" s="12">
        <f>VLOOKUP(MK231,名称和价格索引!$A$1:$B$785,2,FALSE)</f>
        <v>0</v>
      </c>
      <c r="MM231" s="12">
        <f>ROUND(MJ231/1000000*IF(MK231=0,0,VLOOKUP(MK231,名称和价格索引!$A$4:$C$834,3,FALSE)),1)</f>
        <v>0</v>
      </c>
      <c r="MN231" s="12"/>
      <c r="MO231" s="12"/>
      <c r="MP231" s="12">
        <f>VLOOKUP(MO231,名称和价格索引!$A$1:$B$785,2,FALSE)</f>
        <v>0</v>
      </c>
      <c r="MQ231" s="12">
        <f>ROUND(MN231/1000000*IF(MO231=0,0,VLOOKUP(MO231,名称和价格索引!$A$4:$C$834,3,FALSE)),1)</f>
        <v>0</v>
      </c>
      <c r="MR231" s="12"/>
      <c r="MS231" s="12"/>
      <c r="MT231" s="12">
        <f>VLOOKUP(MS231,名称和价格索引!$A$1:$B$785,2,FALSE)</f>
        <v>0</v>
      </c>
      <c r="MU231" s="12">
        <f>ROUND(MR231/1000000*IF(MS231=0,0,VLOOKUP(MS231,名称和价格索引!$A$4:$C$834,3,FALSE)),1)</f>
        <v>0</v>
      </c>
      <c r="MV231" s="12"/>
      <c r="MW231" s="12"/>
      <c r="MX231" s="12">
        <f>VLOOKUP(MW231,名称和价格索引!$A$1:$B$785,2,FALSE)</f>
        <v>0</v>
      </c>
      <c r="MY231" s="12">
        <f>ROUND(MV231/1000000*IF(MW231=0,0,VLOOKUP(MW231,名称和价格索引!$A$4:$C$834,3,FALSE)),1)</f>
        <v>0</v>
      </c>
      <c r="MZ231" s="12"/>
      <c r="NA231" s="12"/>
      <c r="NB231" s="12">
        <f>VLOOKUP(NA231,名称和价格索引!$A$1:$B$785,2,FALSE)</f>
        <v>0</v>
      </c>
      <c r="NC231" s="12">
        <f>ROUND(MZ231/1000000*IF(NA231=0,0,VLOOKUP(NA231,名称和价格索引!$A$4:$C$834,3,FALSE)),1)</f>
        <v>0</v>
      </c>
      <c r="ND231" s="12"/>
      <c r="NE231" s="12"/>
      <c r="NF231" s="12">
        <f>VLOOKUP(NE231,名称和价格索引!$A$1:$B$785,2,FALSE)</f>
        <v>0</v>
      </c>
      <c r="NG231" s="12">
        <f>ROUND(ND231/1000000*IF(NE231=0,0,VLOOKUP(NE231,名称和价格索引!$A$4:$C$834,3,FALSE)),1)</f>
        <v>0</v>
      </c>
      <c r="NH231" s="12"/>
      <c r="NI231" s="12"/>
      <c r="NJ231" s="12">
        <f>VLOOKUP(NI231,名称和价格索引!$A$1:$B$785,2,FALSE)</f>
        <v>0</v>
      </c>
      <c r="NK231" s="12">
        <f>ROUND(NH231/1000000*IF(NI231=0,0,VLOOKUP(NI231,名称和价格索引!$A$4:$C$834,3,FALSE)),1)</f>
        <v>0</v>
      </c>
      <c r="NL231" s="12"/>
      <c r="NM231" s="12"/>
      <c r="NN231" s="12">
        <f>VLOOKUP(NM231,名称和价格索引!$A$1:$B$785,2,FALSE)</f>
        <v>0</v>
      </c>
      <c r="NO231" s="12">
        <f>ROUND(NL231/1000000*IF(NM231=0,0,VLOOKUP(NM231,名称和价格索引!$A$4:$C$834,3,FALSE)),1)</f>
        <v>0</v>
      </c>
      <c r="NP231" s="12"/>
      <c r="NQ231" s="12"/>
      <c r="NR231" s="12">
        <f>VLOOKUP(NQ231,名称和价格索引!$A$1:$B$785,2,FALSE)</f>
        <v>0</v>
      </c>
      <c r="NS231" s="12">
        <f>ROUND(NP231/1000000*IF(NQ231=0,0,VLOOKUP(NQ231,名称和价格索引!$A$4:$C$834,3,FALSE)),1)</f>
        <v>0</v>
      </c>
      <c r="NT231" s="12"/>
      <c r="NU231" s="12"/>
      <c r="NV231" s="12">
        <f>VLOOKUP(NU231,名称和价格索引!$A$1:$B$785,2,FALSE)</f>
        <v>0</v>
      </c>
      <c r="NW231" s="12">
        <f>ROUND(NT231/1000000*IF(NU231=0,0,VLOOKUP(NU231,名称和价格索引!$A$4:$C$834,3,FALSE)),1)</f>
        <v>0</v>
      </c>
      <c r="NX231" s="12"/>
      <c r="NY231" s="12"/>
      <c r="NZ231" s="12">
        <f>VLOOKUP(NY231,名称和价格索引!$A$1:$B$785,2,FALSE)</f>
        <v>0</v>
      </c>
      <c r="OA231" s="12">
        <f>ROUND(NX231/1000000*IF(NY231=0,0,VLOOKUP(NY231,名称和价格索引!$A$4:$C$834,3,FALSE)),1)</f>
        <v>0</v>
      </c>
      <c r="OB231" s="12"/>
      <c r="OC231" s="12"/>
      <c r="OD231" s="12">
        <f>VLOOKUP(OC231,名称和价格索引!$A$1:$B$785,2,FALSE)</f>
        <v>0</v>
      </c>
      <c r="OE231" s="12">
        <f>ROUND(OB231/1000000*IF(OC231=0,0,VLOOKUP(OC231,名称和价格索引!$A$4:$C$834,3,FALSE)),1)</f>
        <v>0</v>
      </c>
      <c r="OF231" s="12"/>
      <c r="OG231" s="12"/>
      <c r="OH231" s="12">
        <f>VLOOKUP(OG231,名称和价格索引!$A$1:$B$785,2,FALSE)</f>
        <v>0</v>
      </c>
      <c r="OI231" s="12">
        <f>ROUND(OF231/1000000*IF(OG231=0,0,VLOOKUP(OG231,名称和价格索引!$A$4:$C$834,3,FALSE)),1)</f>
        <v>0</v>
      </c>
      <c r="OJ231" s="12"/>
      <c r="OK231" s="12"/>
      <c r="OL231" s="12">
        <f>VLOOKUP(OK231,名称和价格索引!$A$1:$B$785,2,FALSE)</f>
        <v>0</v>
      </c>
      <c r="OM231" s="12">
        <f>ROUND(OJ231/1000000*IF(OK231=0,0,VLOOKUP(OK231,名称和价格索引!$A$4:$C$834,3,FALSE)),1)</f>
        <v>0</v>
      </c>
      <c r="ON231" s="12"/>
      <c r="OO231" s="12"/>
      <c r="OP231" s="12">
        <f>VLOOKUP(OO231,名称和价格索引!$A$1:$B$785,2,FALSE)</f>
        <v>0</v>
      </c>
      <c r="OQ231" s="12">
        <f>ROUND(ON231/1000000*IF(OO231=0,0,VLOOKUP(OO231,名称和价格索引!$A$4:$C$834,3,FALSE)),1)</f>
        <v>0</v>
      </c>
      <c r="OR231" s="12"/>
      <c r="OS231" s="12"/>
      <c r="OT231" s="12">
        <f>VLOOKUP(OS231,名称和价格索引!$A$1:$B$785,2,FALSE)</f>
        <v>0</v>
      </c>
      <c r="OU231" s="12">
        <f>ROUND(OR231/1000000*IF(OS231=0,0,VLOOKUP(OS231,名称和价格索引!$A$4:$C$834,3,FALSE)),1)</f>
        <v>0</v>
      </c>
      <c r="OV231" s="12"/>
      <c r="OW231" s="12"/>
      <c r="OX231" s="12">
        <f>VLOOKUP(OW231,名称和价格索引!$A$1:$B$785,2,FALSE)</f>
        <v>0</v>
      </c>
      <c r="OY231" s="12">
        <f>ROUND(OV231/1000000*IF(OW231=0,0,VLOOKUP(OW231,名称和价格索引!$A$4:$C$834,3,FALSE)),1)</f>
        <v>0</v>
      </c>
      <c r="OZ231" s="12"/>
      <c r="PA231" s="12"/>
      <c r="PB231" s="12">
        <f>VLOOKUP(PA231,名称和价格索引!$A$1:$B$785,2,FALSE)</f>
        <v>0</v>
      </c>
      <c r="PC231" s="12">
        <f>ROUND(OZ231/1000000*IF(PA231=0,0,VLOOKUP(PA231,名称和价格索引!$A$4:$C$834,3,FALSE)),1)</f>
        <v>0</v>
      </c>
      <c r="PD231" s="12"/>
      <c r="PE231" s="12"/>
      <c r="PF231" s="12">
        <f>VLOOKUP(PE231,名称和价格索引!$A$1:$B$785,2,FALSE)</f>
        <v>0</v>
      </c>
      <c r="PG231" s="12">
        <f>ROUND(PD231/1000000*IF(PE231=0,0,VLOOKUP(PE231,名称和价格索引!$A$4:$C$834,3,FALSE)),1)</f>
        <v>0</v>
      </c>
      <c r="PH231" s="12"/>
      <c r="PI231" s="12"/>
      <c r="PJ231" s="12">
        <f>VLOOKUP(PI231,名称和价格索引!$A$1:$B$785,2,FALSE)</f>
        <v>0</v>
      </c>
      <c r="PK231" s="12">
        <f>ROUND(PH231/1000000*IF(PI231=0,0,VLOOKUP(PI231,名称和价格索引!$A$4:$C$834,3,FALSE)),1)</f>
        <v>0</v>
      </c>
      <c r="PL231" s="12"/>
      <c r="PM231" s="12"/>
      <c r="PN231" s="12">
        <f>VLOOKUP(PM231,名称和价格索引!$A$1:$B$785,2,FALSE)</f>
        <v>0</v>
      </c>
      <c r="PO231" s="12">
        <f>ROUND(PL231/1000000*IF(PM231=0,0,VLOOKUP(PM231,名称和价格索引!$A$4:$C$834,3,FALSE)),1)</f>
        <v>0</v>
      </c>
      <c r="PP231" s="12"/>
      <c r="PQ231" s="12"/>
      <c r="PR231" s="12">
        <f>VLOOKUP(PQ231,名称和价格索引!$A$1:$B$785,2,FALSE)</f>
        <v>0</v>
      </c>
      <c r="PS231" s="12">
        <f>ROUND(PP231/1000000*IF(PQ231=0,0,VLOOKUP(PQ231,名称和价格索引!$A$4:$C$834,3,FALSE)),1)</f>
        <v>0</v>
      </c>
      <c r="PT231" s="12"/>
      <c r="PU231" s="12"/>
      <c r="PV231" s="12">
        <f>VLOOKUP(PU231,名称和价格索引!$A$1:$B$785,2,FALSE)</f>
        <v>0</v>
      </c>
      <c r="PW231" s="12">
        <f>ROUND(PT231/1000000*IF(PU231=0,0,VLOOKUP(PU231,名称和价格索引!$A$4:$C$834,3,FALSE)),1)</f>
        <v>0</v>
      </c>
      <c r="PX231" s="12"/>
      <c r="PY231" s="12"/>
      <c r="PZ231" s="12">
        <f>VLOOKUP(PY231,名称和价格索引!$A$1:$B$785,2,FALSE)</f>
        <v>0</v>
      </c>
      <c r="QA231" s="12">
        <f>ROUND(PX231/1000000*IF(PY231=0,0,VLOOKUP(PY231,名称和价格索引!$A$4:$C$834,3,FALSE)),1)</f>
        <v>0</v>
      </c>
      <c r="QB231" s="12"/>
      <c r="QC231" s="12"/>
      <c r="QD231" s="12">
        <f>VLOOKUP(QC231,名称和价格索引!$A$1:$B$785,2,FALSE)</f>
        <v>0</v>
      </c>
      <c r="QE231" s="12">
        <f>ROUND(QB231/1000000*IF(QC231=0,0,VLOOKUP(QC231,名称和价格索引!$A$4:$C$834,3,FALSE)),1)</f>
        <v>0</v>
      </c>
      <c r="QF231" s="12"/>
      <c r="QG231" s="12"/>
      <c r="QH231" s="12">
        <f>VLOOKUP(QG231,名称和价格索引!$A$1:$B$785,2,FALSE)</f>
        <v>0</v>
      </c>
      <c r="QI231" s="12">
        <f>ROUND(QF231/1000000*IF(QG231=0,0,VLOOKUP(QG231,名称和价格索引!$A$4:$C$834,3,FALSE)),1)</f>
        <v>0</v>
      </c>
      <c r="QJ231" s="12"/>
      <c r="QK231" s="12"/>
      <c r="QL231" s="12">
        <f>VLOOKUP(QK231,名称和价格索引!$A$1:$B$785,2,FALSE)</f>
        <v>0</v>
      </c>
      <c r="QM231" s="12">
        <f>ROUND(QJ231/1000000*IF(QK231=0,0,VLOOKUP(QK231,名称和价格索引!$A$4:$C$834,3,FALSE)),1)</f>
        <v>0</v>
      </c>
      <c r="QN231" s="12"/>
      <c r="QO231" s="12"/>
      <c r="QP231" s="12">
        <f>VLOOKUP(QO231,名称和价格索引!$A$1:$B$785,2,FALSE)</f>
        <v>0</v>
      </c>
      <c r="QQ231" s="12">
        <f>ROUND(QN231/1000000*IF(QO231=0,0,VLOOKUP(QO231,名称和价格索引!$A$4:$C$834,3,FALSE)),1)</f>
        <v>0</v>
      </c>
      <c r="QR231" s="12"/>
      <c r="QS231" s="12"/>
      <c r="QT231" s="12">
        <f>VLOOKUP(QS231,名称和价格索引!$A$1:$B$785,2,FALSE)</f>
        <v>0</v>
      </c>
      <c r="QU231" s="12">
        <f>ROUND(QR231/1000000*IF(QS231=0,0,VLOOKUP(QS231,名称和价格索引!$A$4:$C$834,3,FALSE)),1)</f>
        <v>0</v>
      </c>
      <c r="QV231" s="12"/>
      <c r="QW231" s="12"/>
      <c r="QX231" s="12">
        <f>VLOOKUP(QW231,名称和价格索引!$A$1:$B$785,2,FALSE)</f>
        <v>0</v>
      </c>
      <c r="QY231" s="12">
        <f>ROUND(QV231/1000000*IF(QW231=0,0,VLOOKUP(QW231,名称和价格索引!$A$4:$C$834,3,FALSE)),1)</f>
        <v>0</v>
      </c>
      <c r="QZ231" s="12"/>
      <c r="RA231" s="12"/>
      <c r="RB231" s="12">
        <f>VLOOKUP(RA231,名称和价格索引!$A$1:$B$785,2,FALSE)</f>
        <v>0</v>
      </c>
      <c r="RC231" s="12">
        <f>ROUND(QZ231/1000000*IF(RA231=0,0,VLOOKUP(RA231,名称和价格索引!$A$4:$C$834,3,FALSE)),1)</f>
        <v>0</v>
      </c>
      <c r="RD231" s="12"/>
      <c r="RE231" s="12"/>
      <c r="RF231" s="12">
        <f>VLOOKUP(RE231,名称和价格索引!$A$1:$B$785,2,FALSE)</f>
        <v>0</v>
      </c>
      <c r="RG231" s="12">
        <f>ROUND(RD231/1000000*IF(RE231=0,0,VLOOKUP(RE231,名称和价格索引!$A$4:$C$834,3,FALSE)),1)</f>
        <v>0</v>
      </c>
      <c r="RH231" s="12"/>
      <c r="RI231" s="12"/>
      <c r="RJ231" s="12">
        <f>VLOOKUP(RI231,名称和价格索引!$A$1:$B$785,2,FALSE)</f>
        <v>0</v>
      </c>
      <c r="RK231" s="12">
        <f>ROUND(RH231/1000000*IF(RI231=0,0,VLOOKUP(RI231,名称和价格索引!$A$4:$C$834,3,FALSE)),1)</f>
        <v>0</v>
      </c>
      <c r="RL231" s="12"/>
      <c r="RM231" s="12"/>
      <c r="RN231" s="12">
        <f>VLOOKUP(RM231,名称和价格索引!$A$1:$B$785,2,FALSE)</f>
        <v>0</v>
      </c>
      <c r="RO231" s="12">
        <f>ROUND(RL231/1000000*IF(RM231=0,0,VLOOKUP(RM231,名称和价格索引!$A$4:$C$834,3,FALSE)),1)</f>
        <v>0</v>
      </c>
      <c r="RP231" s="12"/>
      <c r="RQ231" s="12"/>
      <c r="RR231" s="12">
        <f>VLOOKUP(RQ231,名称和价格索引!$A$1:$B$785,2,FALSE)</f>
        <v>0</v>
      </c>
      <c r="RS231" s="12">
        <f>ROUND(RP231/1000000*IF(RQ231=0,0,VLOOKUP(RQ231,名称和价格索引!$A$4:$C$834,3,FALSE)),1)</f>
        <v>0</v>
      </c>
      <c r="RT231" s="12"/>
      <c r="RU231" s="12"/>
      <c r="RV231" s="12">
        <f>VLOOKUP(RU231,名称和价格索引!$A$1:$B$785,2,FALSE)</f>
        <v>0</v>
      </c>
      <c r="RW231" s="12">
        <f>ROUND(RT231/1000000*IF(RU231=0,0,VLOOKUP(RU231,名称和价格索引!$A$4:$C$834,3,FALSE)),1)</f>
        <v>0</v>
      </c>
      <c r="RX231" s="12"/>
      <c r="RY231" s="12"/>
      <c r="RZ231" s="12">
        <f>VLOOKUP(RY231,名称和价格索引!$A$1:$B$785,2,FALSE)</f>
        <v>0</v>
      </c>
      <c r="SA231" s="12">
        <f>ROUND(RX231/1000000*IF(RY231=0,0,VLOOKUP(RY231,名称和价格索引!$A$4:$C$834,3,FALSE)),1)</f>
        <v>0</v>
      </c>
      <c r="SB231" s="12"/>
      <c r="SC231" s="12"/>
      <c r="SD231" s="12">
        <f>VLOOKUP(SC231,名称和价格索引!$A$1:$B$785,2,FALSE)</f>
        <v>0</v>
      </c>
      <c r="SE231" s="12">
        <f>ROUND(SB231/1000000*IF(SC231=0,0,VLOOKUP(SC231,名称和价格索引!$A$4:$C$834,3,FALSE)),1)</f>
        <v>0</v>
      </c>
      <c r="SF231" s="12"/>
      <c r="SG231" s="12"/>
      <c r="SH231" s="12">
        <f>VLOOKUP(SG231,名称和价格索引!$A$1:$B$785,2,FALSE)</f>
        <v>0</v>
      </c>
      <c r="SI231" s="12">
        <f>ROUND(SF231/1000000*IF(SG231=0,0,VLOOKUP(SG231,名称和价格索引!$A$4:$C$834,3,FALSE)),1)</f>
        <v>0</v>
      </c>
      <c r="SJ231" s="12"/>
      <c r="SK231" s="12"/>
      <c r="SL231" s="12">
        <f>VLOOKUP(SK231,名称和价格索引!$A$1:$B$785,2,FALSE)</f>
        <v>0</v>
      </c>
      <c r="SM231" s="12">
        <f>ROUND(SJ231/1000000*IF(SK231=0,0,VLOOKUP(SK231,名称和价格索引!$A$4:$C$834,3,FALSE)),1)</f>
        <v>0</v>
      </c>
      <c r="SN231" s="12"/>
      <c r="SO231" s="12"/>
      <c r="SP231" s="12">
        <f>VLOOKUP(SO231,名称和价格索引!$A$1:$B$785,2,FALSE)</f>
        <v>0</v>
      </c>
      <c r="SQ231" s="12">
        <f>ROUND(SN231/1000000*IF(SO231=0,0,VLOOKUP(SO231,名称和价格索引!$A$4:$C$834,3,FALSE)),1)</f>
        <v>0</v>
      </c>
      <c r="SR231" s="12"/>
      <c r="SS231" s="12"/>
      <c r="ST231" s="12">
        <f>VLOOKUP(SS231,名称和价格索引!$A$1:$B$785,2,FALSE)</f>
        <v>0</v>
      </c>
      <c r="SU231" s="12">
        <f>ROUND(SR231/1000000*IF(SS231=0,0,VLOOKUP(SS231,名称和价格索引!$A$4:$C$834,3,FALSE)),1)</f>
        <v>0</v>
      </c>
      <c r="SV231" s="11">
        <f t="array" ref="SV231">SUM(VLOOKUP(D231,D231:SU231,ROW($1:$123)*4,0))</f>
        <v>233.3</v>
      </c>
    </row>
    <row r="232" s="5" customFormat="1" customHeight="1" spans="1:516">
      <c r="A232" s="12" t="s">
        <v>992</v>
      </c>
      <c r="B232" s="12" t="s">
        <v>808</v>
      </c>
      <c r="C232" s="12">
        <v>1035</v>
      </c>
      <c r="D232" s="12">
        <v>500000</v>
      </c>
      <c r="E232" s="12">
        <v>200300</v>
      </c>
      <c r="F232" s="12">
        <f>VLOOKUP(E232,名称和价格索引!$A$1:$B$785,2,FALSE)</f>
        <v>300</v>
      </c>
      <c r="G232" s="12">
        <f>ROUND(D232/1000000*IF(E232=0,0,VLOOKUP(E232,名称和价格索引!$A$4:$C$834,3,FALSE)),1)</f>
        <v>150</v>
      </c>
      <c r="H232" s="12">
        <v>500000</v>
      </c>
      <c r="I232" s="12">
        <v>302</v>
      </c>
      <c r="J232" s="12" t="str">
        <f>VLOOKUP(I232,名称和价格索引!$A$1:$B$785,2,FALSE)</f>
        <v>金创药(中量)</v>
      </c>
      <c r="K232" s="12">
        <f>ROUND(H232/1000000*IF(I232=0,0,VLOOKUP(I232,名称和价格索引!$A$4:$C$834,3,FALSE)),1)</f>
        <v>65</v>
      </c>
      <c r="L232" s="12">
        <v>333333</v>
      </c>
      <c r="M232" s="12">
        <v>322</v>
      </c>
      <c r="N232" s="12" t="str">
        <f>VLOOKUP(M232,名称和价格索引!$A$1:$B$785,2,FALSE)</f>
        <v>魔法药(中量)</v>
      </c>
      <c r="O232" s="12">
        <f>ROUND(L232/1000000*IF(M232=0,0,VLOOKUP(M232,名称和价格索引!$A$4:$C$834,3,FALSE)),1)</f>
        <v>43.3</v>
      </c>
      <c r="P232" s="12"/>
      <c r="Q232" s="12"/>
      <c r="R232" s="12">
        <f>VLOOKUP(Q232,名称和价格索引!$A$1:$B$785,2,FALSE)</f>
        <v>0</v>
      </c>
      <c r="S232" s="12">
        <f>ROUND(P232/1000000*IF(Q232=0,0,VLOOKUP(Q232,名称和价格索引!$A$4:$C$834,3,FALSE)),1)</f>
        <v>0</v>
      </c>
      <c r="T232" s="12"/>
      <c r="U232" s="12"/>
      <c r="V232" s="12">
        <f>VLOOKUP(U232,名称和价格索引!$A$1:$B$785,2,FALSE)</f>
        <v>0</v>
      </c>
      <c r="W232" s="12">
        <f>ROUND(T232/1000000*IF(U232=0,0,VLOOKUP(U232,名称和价格索引!$A$4:$C$834,3,FALSE)),1)</f>
        <v>0</v>
      </c>
      <c r="X232" s="12"/>
      <c r="Y232" s="12"/>
      <c r="Z232" s="12">
        <f>VLOOKUP(Y232,名称和价格索引!$A$1:$B$785,2,FALSE)</f>
        <v>0</v>
      </c>
      <c r="AA232" s="12">
        <f>ROUND(X232/1000000*IF(Y232=0,0,VLOOKUP(Y232,名称和价格索引!$A$4:$C$834,3,FALSE)),1)</f>
        <v>0</v>
      </c>
      <c r="AB232" s="12"/>
      <c r="AC232" s="12"/>
      <c r="AD232" s="12">
        <f>VLOOKUP(AC232,名称和价格索引!$A$1:$B$785,2,FALSE)</f>
        <v>0</v>
      </c>
      <c r="AE232" s="12">
        <f>ROUND(AB232/1000000*IF(AC232=0,0,VLOOKUP(AC232,名称和价格索引!$A$4:$C$834,3,FALSE)),1)</f>
        <v>0</v>
      </c>
      <c r="AF232" s="12"/>
      <c r="AG232" s="12"/>
      <c r="AH232" s="12">
        <f>VLOOKUP(AG232,名称和价格索引!$A$1:$B$785,2,FALSE)</f>
        <v>0</v>
      </c>
      <c r="AI232" s="12">
        <f>ROUND(AF232/1000000*IF(AG232=0,0,VLOOKUP(AG232,名称和价格索引!$A$4:$C$834,3,FALSE)),1)</f>
        <v>0</v>
      </c>
      <c r="AJ232" s="12"/>
      <c r="AK232" s="12"/>
      <c r="AL232" s="12">
        <f>VLOOKUP(AK232,名称和价格索引!$A$1:$B$785,2,FALSE)</f>
        <v>0</v>
      </c>
      <c r="AM232" s="12">
        <f>ROUND(AJ232/1000000*IF(AK232=0,0,VLOOKUP(AK232,名称和价格索引!$A$4:$C$834,3,FALSE)),1)</f>
        <v>0</v>
      </c>
      <c r="AN232" s="12"/>
      <c r="AO232" s="12"/>
      <c r="AP232" s="12">
        <f>VLOOKUP(AO232,名称和价格索引!$A$1:$B$785,2,FALSE)</f>
        <v>0</v>
      </c>
      <c r="AQ232" s="12">
        <f>ROUND(AN232/1000000*IF(AO232=0,0,VLOOKUP(AO232,名称和价格索引!$A$4:$C$834,3,FALSE)),1)</f>
        <v>0</v>
      </c>
      <c r="AR232" s="12"/>
      <c r="AS232" s="12"/>
      <c r="AT232" s="12">
        <f>VLOOKUP(AS232,名称和价格索引!$A$1:$B$785,2,FALSE)</f>
        <v>0</v>
      </c>
      <c r="AU232" s="12">
        <f>ROUND(AR232/1000000*IF(AS232=0,0,VLOOKUP(AS232,名称和价格索引!$A$4:$C$834,3,FALSE)),1)</f>
        <v>0</v>
      </c>
      <c r="AV232" s="12"/>
      <c r="AW232" s="12"/>
      <c r="AX232" s="12">
        <f>VLOOKUP(AW232,名称和价格索引!$A$1:$B$785,2,FALSE)</f>
        <v>0</v>
      </c>
      <c r="AY232" s="12">
        <f>ROUND(AV232/1000000*IF(AW232=0,0,VLOOKUP(AW232,名称和价格索引!$A$4:$C$834,3,FALSE)),1)</f>
        <v>0</v>
      </c>
      <c r="AZ232" s="12"/>
      <c r="BA232" s="12"/>
      <c r="BB232" s="12">
        <f>VLOOKUP(BA232,名称和价格索引!$A$1:$B$785,2,FALSE)</f>
        <v>0</v>
      </c>
      <c r="BC232" s="12">
        <f>ROUND(AZ232/1000000*IF(BA232=0,0,VLOOKUP(BA232,名称和价格索引!$A$4:$C$834,3,FALSE)),1)</f>
        <v>0</v>
      </c>
      <c r="BD232" s="12"/>
      <c r="BE232" s="12"/>
      <c r="BF232" s="12">
        <f>VLOOKUP(BE232,名称和价格索引!$A$1:$B$785,2,FALSE)</f>
        <v>0</v>
      </c>
      <c r="BG232" s="12">
        <f>ROUND(BD232/1000000*IF(BE232=0,0,VLOOKUP(BE232,名称和价格索引!$A$4:$C$834,3,FALSE)),1)</f>
        <v>0</v>
      </c>
      <c r="BH232" s="12"/>
      <c r="BI232" s="12"/>
      <c r="BJ232" s="12">
        <f>VLOOKUP(BI232,名称和价格索引!$A$1:$B$785,2,FALSE)</f>
        <v>0</v>
      </c>
      <c r="BK232" s="12">
        <f>ROUND(BH232/1000000*IF(BI232=0,0,VLOOKUP(BI232,名称和价格索引!$A$4:$C$834,3,FALSE)),1)</f>
        <v>0</v>
      </c>
      <c r="BL232" s="12"/>
      <c r="BM232" s="12"/>
      <c r="BN232" s="12">
        <f>VLOOKUP(BM232,名称和价格索引!$A$1:$B$785,2,FALSE)</f>
        <v>0</v>
      </c>
      <c r="BO232" s="12">
        <f>ROUND(BL232/1000000*IF(BM232=0,0,VLOOKUP(BM232,名称和价格索引!$A$4:$C$834,3,FALSE)),1)</f>
        <v>0</v>
      </c>
      <c r="BP232" s="12"/>
      <c r="BQ232" s="12"/>
      <c r="BR232" s="12">
        <f>VLOOKUP(BQ232,名称和价格索引!$A$1:$B$785,2,FALSE)</f>
        <v>0</v>
      </c>
      <c r="BS232" s="12">
        <f>ROUND(BP232/1000000*IF(BQ232=0,0,VLOOKUP(BQ232,名称和价格索引!$A$4:$C$834,3,FALSE)),1)</f>
        <v>0</v>
      </c>
      <c r="BT232" s="12"/>
      <c r="BU232" s="12"/>
      <c r="BV232" s="12">
        <f>VLOOKUP(BU232,名称和价格索引!$A$1:$B$785,2,FALSE)</f>
        <v>0</v>
      </c>
      <c r="BW232" s="12">
        <f>ROUND(BT232/1000000*IF(BU232=0,0,VLOOKUP(BU232,名称和价格索引!$A$4:$C$834,3,FALSE)),1)</f>
        <v>0</v>
      </c>
      <c r="BX232" s="12"/>
      <c r="BY232" s="12"/>
      <c r="BZ232" s="12">
        <f>VLOOKUP(BY232,名称和价格索引!$A$1:$B$785,2,FALSE)</f>
        <v>0</v>
      </c>
      <c r="CA232" s="12">
        <f>ROUND(BX232/1000000*IF(BY232=0,0,VLOOKUP(BY232,名称和价格索引!$A$4:$C$834,3,FALSE)),1)</f>
        <v>0</v>
      </c>
      <c r="CB232" s="12"/>
      <c r="CC232" s="12"/>
      <c r="CD232" s="12">
        <f>VLOOKUP(CC232,名称和价格索引!$A$1:$B$785,2,FALSE)</f>
        <v>0</v>
      </c>
      <c r="CE232" s="12">
        <f>ROUND(CB232/1000000*IF(CC232=0,0,VLOOKUP(CC232,名称和价格索引!$A$4:$C$834,3,FALSE)),1)</f>
        <v>0</v>
      </c>
      <c r="CF232" s="12"/>
      <c r="CG232" s="12"/>
      <c r="CH232" s="12">
        <f>VLOOKUP(CG232,名称和价格索引!$A$1:$B$785,2,FALSE)</f>
        <v>0</v>
      </c>
      <c r="CI232" s="12">
        <f>ROUND(CF232/1000000*IF(CG232=0,0,VLOOKUP(CG232,名称和价格索引!$A$4:$C$834,3,FALSE)),1)</f>
        <v>0</v>
      </c>
      <c r="CJ232" s="12"/>
      <c r="CK232" s="12"/>
      <c r="CL232" s="12">
        <f>VLOOKUP(CK232,名称和价格索引!$A$1:$B$785,2,FALSE)</f>
        <v>0</v>
      </c>
      <c r="CM232" s="12">
        <f>ROUND(CJ232/1000000*IF(CK232=0,0,VLOOKUP(CK232,名称和价格索引!$A$4:$C$834,3,FALSE)),1)</f>
        <v>0</v>
      </c>
      <c r="CN232" s="12"/>
      <c r="CO232" s="12"/>
      <c r="CP232" s="12">
        <f>VLOOKUP(CO232,名称和价格索引!$A$1:$B$785,2,FALSE)</f>
        <v>0</v>
      </c>
      <c r="CQ232" s="12">
        <f>ROUND(CN232/1000000*IF(CO232=0,0,VLOOKUP(CO232,名称和价格索引!$A$4:$C$834,3,FALSE)),1)</f>
        <v>0</v>
      </c>
      <c r="CR232" s="12"/>
      <c r="CS232" s="12"/>
      <c r="CT232" s="12">
        <f>VLOOKUP(CS232,名称和价格索引!$A$1:$B$785,2,FALSE)</f>
        <v>0</v>
      </c>
      <c r="CU232" s="12">
        <f>ROUND(CR232/1000000*IF(CS232=0,0,VLOOKUP(CS232,名称和价格索引!$A$4:$C$834,3,FALSE)),1)</f>
        <v>0</v>
      </c>
      <c r="CV232" s="12"/>
      <c r="CW232" s="12"/>
      <c r="CX232" s="12">
        <f>VLOOKUP(CW232,名称和价格索引!$A$1:$B$785,2,FALSE)</f>
        <v>0</v>
      </c>
      <c r="CY232" s="12">
        <f>ROUND(CV232/1000000*IF(CW232=0,0,VLOOKUP(CW232,名称和价格索引!$A$4:$C$834,3,FALSE)),1)</f>
        <v>0</v>
      </c>
      <c r="CZ232" s="12"/>
      <c r="DA232" s="12"/>
      <c r="DB232" s="12">
        <f>VLOOKUP(DA232,名称和价格索引!$A$1:$B$785,2,FALSE)</f>
        <v>0</v>
      </c>
      <c r="DC232" s="12">
        <f>ROUND(CZ232/1000000*IF(DA232=0,0,VLOOKUP(DA232,名称和价格索引!$A$4:$C$834,3,FALSE)),1)</f>
        <v>0</v>
      </c>
      <c r="DD232" s="12"/>
      <c r="DE232" s="12"/>
      <c r="DF232" s="12">
        <f>VLOOKUP(DE232,名称和价格索引!$A$1:$B$785,2,FALSE)</f>
        <v>0</v>
      </c>
      <c r="DG232" s="12">
        <f>ROUND(DD232/1000000*IF(DE232=0,0,VLOOKUP(DE232,名称和价格索引!$A$4:$C$834,3,FALSE)),1)</f>
        <v>0</v>
      </c>
      <c r="DH232" s="12"/>
      <c r="DI232" s="12"/>
      <c r="DJ232" s="12">
        <f>VLOOKUP(DI232,名称和价格索引!$A$1:$B$785,2,FALSE)</f>
        <v>0</v>
      </c>
      <c r="DK232" s="12">
        <f>ROUND(DH232/1000000*IF(DI232=0,0,VLOOKUP(DI232,名称和价格索引!$A$4:$C$834,3,FALSE)),1)</f>
        <v>0</v>
      </c>
      <c r="DL232" s="12"/>
      <c r="DM232" s="12"/>
      <c r="DN232" s="12">
        <f>VLOOKUP(DM232,名称和价格索引!$A$1:$B$785,2,FALSE)</f>
        <v>0</v>
      </c>
      <c r="DO232" s="12">
        <f>ROUND(DL232/1000000*IF(DM232=0,0,VLOOKUP(DM232,名称和价格索引!$A$4:$C$834,3,FALSE)),1)</f>
        <v>0</v>
      </c>
      <c r="DP232" s="12"/>
      <c r="DQ232" s="12"/>
      <c r="DR232" s="12">
        <f>VLOOKUP(DQ232,名称和价格索引!$A$1:$B$785,2,FALSE)</f>
        <v>0</v>
      </c>
      <c r="DS232" s="12">
        <f>ROUND(DP232/1000000*IF(DQ232=0,0,VLOOKUP(DQ232,名称和价格索引!$A$4:$C$834,3,FALSE)),1)</f>
        <v>0</v>
      </c>
      <c r="DT232" s="12"/>
      <c r="DU232" s="12"/>
      <c r="DV232" s="12">
        <f>VLOOKUP(DU232,名称和价格索引!$A$1:$B$785,2,FALSE)</f>
        <v>0</v>
      </c>
      <c r="DW232" s="12">
        <f>ROUND(DT232/1000000*IF(DU232=0,0,VLOOKUP(DU232,名称和价格索引!$A$4:$C$834,3,FALSE)),1)</f>
        <v>0</v>
      </c>
      <c r="DX232" s="12"/>
      <c r="DY232" s="12"/>
      <c r="DZ232" s="12">
        <f>VLOOKUP(DY232,名称和价格索引!$A$1:$B$785,2,FALSE)</f>
        <v>0</v>
      </c>
      <c r="EA232" s="12">
        <f>ROUND(DX232/1000000*IF(DY232=0,0,VLOOKUP(DY232,名称和价格索引!$A$4:$C$834,3,FALSE)),1)</f>
        <v>0</v>
      </c>
      <c r="EB232" s="12"/>
      <c r="EC232" s="12"/>
      <c r="ED232" s="12">
        <f>VLOOKUP(EC232,名称和价格索引!$A$1:$B$785,2,FALSE)</f>
        <v>0</v>
      </c>
      <c r="EE232" s="12">
        <f>ROUND(EB232/1000000*IF(EC232=0,0,VLOOKUP(EC232,名称和价格索引!$A$4:$C$834,3,FALSE)),1)</f>
        <v>0</v>
      </c>
      <c r="EF232" s="12"/>
      <c r="EG232" s="12"/>
      <c r="EH232" s="12">
        <f>VLOOKUP(EG232,名称和价格索引!$A$1:$B$785,2,FALSE)</f>
        <v>0</v>
      </c>
      <c r="EI232" s="12">
        <f>ROUND(EF232/1000000*IF(EG232=0,0,VLOOKUP(EG232,名称和价格索引!$A$4:$C$834,3,FALSE)),1)</f>
        <v>0</v>
      </c>
      <c r="EJ232" s="12"/>
      <c r="EK232" s="12"/>
      <c r="EL232" s="12">
        <f>VLOOKUP(EK232,名称和价格索引!$A$1:$B$785,2,FALSE)</f>
        <v>0</v>
      </c>
      <c r="EM232" s="12">
        <f>ROUND(EJ232/1000000*IF(EK232=0,0,VLOOKUP(EK232,名称和价格索引!$A$4:$C$834,3,FALSE)),1)</f>
        <v>0</v>
      </c>
      <c r="EN232" s="12"/>
      <c r="EO232" s="12"/>
      <c r="EP232" s="12">
        <f>VLOOKUP(EO232,名称和价格索引!$A$1:$B$785,2,FALSE)</f>
        <v>0</v>
      </c>
      <c r="EQ232" s="12">
        <f>ROUND(EN232/1000000*IF(EO232=0,0,VLOOKUP(EO232,名称和价格索引!$A$4:$C$834,3,FALSE)),1)</f>
        <v>0</v>
      </c>
      <c r="ER232" s="12"/>
      <c r="ES232" s="12"/>
      <c r="ET232" s="12">
        <f>VLOOKUP(ES232,名称和价格索引!$A$1:$B$785,2,FALSE)</f>
        <v>0</v>
      </c>
      <c r="EU232" s="12">
        <f>ROUND(ER232/1000000*IF(ES232=0,0,VLOOKUP(ES232,名称和价格索引!$A$4:$C$834,3,FALSE)),1)</f>
        <v>0</v>
      </c>
      <c r="EV232" s="12"/>
      <c r="EW232" s="12"/>
      <c r="EX232" s="12">
        <f>VLOOKUP(EW232,名称和价格索引!$A$1:$B$785,2,FALSE)</f>
        <v>0</v>
      </c>
      <c r="EY232" s="12">
        <f>ROUND(EV232/1000000*IF(EW232=0,0,VLOOKUP(EW232,名称和价格索引!$A$4:$C$834,3,FALSE)),1)</f>
        <v>0</v>
      </c>
      <c r="EZ232" s="12"/>
      <c r="FA232" s="12"/>
      <c r="FB232" s="12">
        <f>VLOOKUP(FA232,名称和价格索引!$A$1:$B$785,2,FALSE)</f>
        <v>0</v>
      </c>
      <c r="FC232" s="12">
        <f>ROUND(EZ232/1000000*IF(FA232=0,0,VLOOKUP(FA232,名称和价格索引!$A$4:$C$834,3,FALSE)),1)</f>
        <v>0</v>
      </c>
      <c r="FD232" s="12"/>
      <c r="FE232" s="12"/>
      <c r="FF232" s="12">
        <f>VLOOKUP(FE232,名称和价格索引!$A$1:$B$785,2,FALSE)</f>
        <v>0</v>
      </c>
      <c r="FG232" s="12">
        <f>ROUND(FD232/1000000*IF(FE232=0,0,VLOOKUP(FE232,名称和价格索引!$A$4:$C$834,3,FALSE)),1)</f>
        <v>0</v>
      </c>
      <c r="FH232" s="12"/>
      <c r="FI232" s="12"/>
      <c r="FJ232" s="12">
        <f>VLOOKUP(FI232,名称和价格索引!$A$1:$B$785,2,FALSE)</f>
        <v>0</v>
      </c>
      <c r="FK232" s="12">
        <f>ROUND(FH232/1000000*IF(FI232=0,0,VLOOKUP(FI232,名称和价格索引!$A$4:$C$834,3,FALSE)),1)</f>
        <v>0</v>
      </c>
      <c r="FL232" s="12"/>
      <c r="FM232" s="12"/>
      <c r="FN232" s="12">
        <f>VLOOKUP(FM232,名称和价格索引!$A$1:$B$785,2,FALSE)</f>
        <v>0</v>
      </c>
      <c r="FO232" s="12">
        <f>ROUND(FL232/1000000*IF(FM232=0,0,VLOOKUP(FM232,名称和价格索引!$A$4:$C$834,3,FALSE)),1)</f>
        <v>0</v>
      </c>
      <c r="FP232" s="12"/>
      <c r="FQ232" s="12"/>
      <c r="FR232" s="12">
        <f>VLOOKUP(FQ232,名称和价格索引!$A$1:$B$785,2,FALSE)</f>
        <v>0</v>
      </c>
      <c r="FS232" s="12">
        <f>ROUND(FP232/1000000*IF(FQ232=0,0,VLOOKUP(FQ232,名称和价格索引!$A$4:$C$834,3,FALSE)),1)</f>
        <v>0</v>
      </c>
      <c r="FT232" s="12"/>
      <c r="FU232" s="12"/>
      <c r="FV232" s="12">
        <f>VLOOKUP(FU232,名称和价格索引!$A$1:$B$785,2,FALSE)</f>
        <v>0</v>
      </c>
      <c r="FW232" s="12">
        <f>ROUND(FT232/1000000*IF(FU232=0,0,VLOOKUP(FU232,名称和价格索引!$A$4:$C$834,3,FALSE)),1)</f>
        <v>0</v>
      </c>
      <c r="FX232" s="12"/>
      <c r="FY232" s="12"/>
      <c r="FZ232" s="12">
        <f>VLOOKUP(FY232,名称和价格索引!$A$1:$B$785,2,FALSE)</f>
        <v>0</v>
      </c>
      <c r="GA232" s="12">
        <f>ROUND(FX232/1000000*IF(FY232=0,0,VLOOKUP(FY232,名称和价格索引!$A$4:$C$834,3,FALSE)),1)</f>
        <v>0</v>
      </c>
      <c r="GB232" s="12"/>
      <c r="GC232" s="12"/>
      <c r="GD232" s="12">
        <f>VLOOKUP(GC232,名称和价格索引!$A$1:$B$785,2,FALSE)</f>
        <v>0</v>
      </c>
      <c r="GE232" s="12">
        <f>ROUND(GB232/1000000*IF(GC232=0,0,VLOOKUP(GC232,名称和价格索引!$A$4:$C$834,3,FALSE)),1)</f>
        <v>0</v>
      </c>
      <c r="GF232" s="12"/>
      <c r="GG232" s="12"/>
      <c r="GH232" s="12">
        <f>VLOOKUP(GG232,名称和价格索引!$A$1:$B$785,2,FALSE)</f>
        <v>0</v>
      </c>
      <c r="GI232" s="12">
        <f>ROUND(GF232/1000000*IF(GG232=0,0,VLOOKUP(GG232,名称和价格索引!$A$4:$C$834,3,FALSE)),1)</f>
        <v>0</v>
      </c>
      <c r="GJ232" s="12"/>
      <c r="GK232" s="12"/>
      <c r="GL232" s="12">
        <f>VLOOKUP(GK232,名称和价格索引!$A$1:$B$785,2,FALSE)</f>
        <v>0</v>
      </c>
      <c r="GM232" s="12">
        <f>ROUND(GJ232/1000000*IF(GK232=0,0,VLOOKUP(GK232,名称和价格索引!$A$4:$C$834,3,FALSE)),1)</f>
        <v>0</v>
      </c>
      <c r="GN232" s="12"/>
      <c r="GO232" s="12"/>
      <c r="GP232" s="12">
        <f>VLOOKUP(GO232,名称和价格索引!$A$1:$B$785,2,FALSE)</f>
        <v>0</v>
      </c>
      <c r="GQ232" s="12">
        <f>ROUND(GN232/1000000*IF(GO232=0,0,VLOOKUP(GO232,名称和价格索引!$A$4:$C$834,3,FALSE)),1)</f>
        <v>0</v>
      </c>
      <c r="GR232" s="12"/>
      <c r="GS232" s="12"/>
      <c r="GT232" s="12">
        <f>VLOOKUP(GS232,名称和价格索引!$A$1:$B$785,2,FALSE)</f>
        <v>0</v>
      </c>
      <c r="GU232" s="12">
        <f>ROUND(GR232/1000000*IF(GS232=0,0,VLOOKUP(GS232,名称和价格索引!$A$4:$C$834,3,FALSE)),1)</f>
        <v>0</v>
      </c>
      <c r="GV232" s="12"/>
      <c r="GW232" s="12"/>
      <c r="GX232" s="12">
        <f>VLOOKUP(GW232,名称和价格索引!$A$1:$B$785,2,FALSE)</f>
        <v>0</v>
      </c>
      <c r="GY232" s="12">
        <f>ROUND(GV232/1000000*IF(GW232=0,0,VLOOKUP(GW232,名称和价格索引!$A$4:$C$834,3,FALSE)),1)</f>
        <v>0</v>
      </c>
      <c r="GZ232" s="12"/>
      <c r="HA232" s="12"/>
      <c r="HB232" s="12">
        <f>VLOOKUP(HA232,名称和价格索引!$A$1:$B$785,2,FALSE)</f>
        <v>0</v>
      </c>
      <c r="HC232" s="12">
        <f>ROUND(GZ232/1000000*IF(HA232=0,0,VLOOKUP(HA232,名称和价格索引!$A$4:$C$834,3,FALSE)),1)</f>
        <v>0</v>
      </c>
      <c r="HD232" s="12"/>
      <c r="HE232" s="12"/>
      <c r="HF232" s="12">
        <f>VLOOKUP(HE232,名称和价格索引!$A$1:$B$785,2,FALSE)</f>
        <v>0</v>
      </c>
      <c r="HG232" s="12">
        <f>ROUND(HD232/1000000*IF(HE232=0,0,VLOOKUP(HE232,名称和价格索引!$A$4:$C$834,3,FALSE)),1)</f>
        <v>0</v>
      </c>
      <c r="HH232" s="12"/>
      <c r="HI232" s="12"/>
      <c r="HJ232" s="12">
        <f>VLOOKUP(HI232,名称和价格索引!$A$1:$B$785,2,FALSE)</f>
        <v>0</v>
      </c>
      <c r="HK232" s="12">
        <f>ROUND(HH232/1000000*IF(HI232=0,0,VLOOKUP(HI232,名称和价格索引!$A$4:$C$834,3,FALSE)),1)</f>
        <v>0</v>
      </c>
      <c r="HL232" s="12"/>
      <c r="HM232" s="12"/>
      <c r="HN232" s="12">
        <f>VLOOKUP(HM232,名称和价格索引!$A$1:$B$785,2,FALSE)</f>
        <v>0</v>
      </c>
      <c r="HO232" s="12">
        <f>ROUND(HL232/1000000*IF(HM232=0,0,VLOOKUP(HM232,名称和价格索引!$A$4:$C$834,3,FALSE)),1)</f>
        <v>0</v>
      </c>
      <c r="HP232" s="12"/>
      <c r="HQ232" s="12"/>
      <c r="HR232" s="12">
        <f>VLOOKUP(HQ232,名称和价格索引!$A$1:$B$785,2,FALSE)</f>
        <v>0</v>
      </c>
      <c r="HS232" s="12">
        <f>ROUND(HP232/1000000*IF(HQ232=0,0,VLOOKUP(HQ232,名称和价格索引!$A$4:$C$834,3,FALSE)),1)</f>
        <v>0</v>
      </c>
      <c r="HT232" s="12"/>
      <c r="HU232" s="12"/>
      <c r="HV232" s="12">
        <f>VLOOKUP(HU232,名称和价格索引!$A$1:$B$785,2,FALSE)</f>
        <v>0</v>
      </c>
      <c r="HW232" s="12">
        <f>ROUND(HT232/1000000*IF(HU232=0,0,VLOOKUP(HU232,名称和价格索引!$A$4:$C$834,3,FALSE)),1)</f>
        <v>0</v>
      </c>
      <c r="HX232" s="12"/>
      <c r="HY232" s="12"/>
      <c r="HZ232" s="12">
        <f>VLOOKUP(HY232,名称和价格索引!$A$1:$B$785,2,FALSE)</f>
        <v>0</v>
      </c>
      <c r="IA232" s="12">
        <f>ROUND(HX232/1000000*IF(HY232=0,0,VLOOKUP(HY232,名称和价格索引!$A$4:$C$834,3,FALSE)),1)</f>
        <v>0</v>
      </c>
      <c r="IB232" s="12"/>
      <c r="IC232" s="12"/>
      <c r="ID232" s="12">
        <f>VLOOKUP(IC232,名称和价格索引!$A$1:$B$785,2,FALSE)</f>
        <v>0</v>
      </c>
      <c r="IE232" s="12">
        <f>ROUND(IB232/1000000*IF(IC232=0,0,VLOOKUP(IC232,名称和价格索引!$A$4:$C$834,3,FALSE)),1)</f>
        <v>0</v>
      </c>
      <c r="IF232" s="12"/>
      <c r="IG232" s="12"/>
      <c r="IH232" s="12">
        <f>VLOOKUP(IG232,名称和价格索引!$A$1:$B$785,2,FALSE)</f>
        <v>0</v>
      </c>
      <c r="II232" s="12">
        <f>ROUND(IF232/1000000*IF(IG232=0,0,VLOOKUP(IG232,名称和价格索引!$A$4:$C$834,3,FALSE)),1)</f>
        <v>0</v>
      </c>
      <c r="IJ232" s="12"/>
      <c r="IK232" s="12"/>
      <c r="IL232" s="12">
        <f>VLOOKUP(IK232,名称和价格索引!$A$1:$B$785,2,FALSE)</f>
        <v>0</v>
      </c>
      <c r="IM232" s="12">
        <f>ROUND(IJ232/1000000*IF(IK232=0,0,VLOOKUP(IK232,名称和价格索引!$A$4:$C$834,3,FALSE)),1)</f>
        <v>0</v>
      </c>
      <c r="IN232" s="12"/>
      <c r="IO232" s="12"/>
      <c r="IP232" s="12">
        <f>VLOOKUP(IO232,名称和价格索引!$A$1:$B$785,2,FALSE)</f>
        <v>0</v>
      </c>
      <c r="IQ232" s="12">
        <f>ROUND(IN232/1000000*IF(IO232=0,0,VLOOKUP(IO232,名称和价格索引!$A$4:$C$834,3,FALSE)),1)</f>
        <v>0</v>
      </c>
      <c r="IR232" s="12"/>
      <c r="IS232" s="12"/>
      <c r="IT232" s="12">
        <f>VLOOKUP(IS232,名称和价格索引!$A$1:$B$785,2,FALSE)</f>
        <v>0</v>
      </c>
      <c r="IU232" s="12">
        <f>ROUND(IR232/1000000*IF(IS232=0,0,VLOOKUP(IS232,名称和价格索引!$A$4:$C$834,3,FALSE)),1)</f>
        <v>0</v>
      </c>
      <c r="IV232" s="12"/>
      <c r="IW232" s="12"/>
      <c r="IX232" s="12">
        <f>VLOOKUP(IW232,名称和价格索引!$A$1:$B$785,2,FALSE)</f>
        <v>0</v>
      </c>
      <c r="IY232" s="12">
        <f>ROUND(IV232/1000000*IF(IW232=0,0,VLOOKUP(IW232,名称和价格索引!$A$4:$C$834,3,FALSE)),1)</f>
        <v>0</v>
      </c>
      <c r="IZ232" s="12"/>
      <c r="JA232" s="12"/>
      <c r="JB232" s="12">
        <f>VLOOKUP(JA232,名称和价格索引!$A$1:$B$785,2,FALSE)</f>
        <v>0</v>
      </c>
      <c r="JC232" s="12">
        <f>ROUND(IZ232/1000000*IF(JA232=0,0,VLOOKUP(JA232,名称和价格索引!$A$4:$C$834,3,FALSE)),1)</f>
        <v>0</v>
      </c>
      <c r="JD232" s="12"/>
      <c r="JE232" s="12"/>
      <c r="JF232" s="12">
        <f>VLOOKUP(JE232,名称和价格索引!$A$1:$B$785,2,FALSE)</f>
        <v>0</v>
      </c>
      <c r="JG232" s="12">
        <f>ROUND(JD232/1000000*IF(JE232=0,0,VLOOKUP(JE232,名称和价格索引!$A$4:$C$834,3,FALSE)),1)</f>
        <v>0</v>
      </c>
      <c r="JH232" s="12"/>
      <c r="JI232" s="12"/>
      <c r="JJ232" s="12">
        <f>VLOOKUP(JI232,名称和价格索引!$A$1:$B$785,2,FALSE)</f>
        <v>0</v>
      </c>
      <c r="JK232" s="12">
        <f>ROUND(JH232/1000000*IF(JI232=0,0,VLOOKUP(JI232,名称和价格索引!$A$4:$C$834,3,FALSE)),1)</f>
        <v>0</v>
      </c>
      <c r="JL232" s="12"/>
      <c r="JM232" s="12"/>
      <c r="JN232" s="12">
        <f>VLOOKUP(JM232,名称和价格索引!$A$1:$B$785,2,FALSE)</f>
        <v>0</v>
      </c>
      <c r="JO232" s="12">
        <f>ROUND(JL232/1000000*IF(JM232=0,0,VLOOKUP(JM232,名称和价格索引!$A$4:$C$834,3,FALSE)),1)</f>
        <v>0</v>
      </c>
      <c r="JP232" s="12"/>
      <c r="JQ232" s="12"/>
      <c r="JR232" s="12">
        <f>VLOOKUP(JQ232,名称和价格索引!$A$1:$B$785,2,FALSE)</f>
        <v>0</v>
      </c>
      <c r="JS232" s="12">
        <f>ROUND(JP232/1000000*IF(JQ232=0,0,VLOOKUP(JQ232,名称和价格索引!$A$4:$C$834,3,FALSE)),1)</f>
        <v>0</v>
      </c>
      <c r="JT232" s="12"/>
      <c r="JU232" s="12"/>
      <c r="JV232" s="12">
        <f>VLOOKUP(JU232,名称和价格索引!$A$1:$B$785,2,FALSE)</f>
        <v>0</v>
      </c>
      <c r="JW232" s="12">
        <f>ROUND(JT232/1000000*IF(JU232=0,0,VLOOKUP(JU232,名称和价格索引!$A$4:$C$834,3,FALSE)),1)</f>
        <v>0</v>
      </c>
      <c r="JX232" s="12"/>
      <c r="JY232" s="12"/>
      <c r="JZ232" s="12">
        <f>VLOOKUP(JY232,名称和价格索引!$A$1:$B$785,2,FALSE)</f>
        <v>0</v>
      </c>
      <c r="KA232" s="12">
        <f>ROUND(JX232/1000000*IF(JY232=0,0,VLOOKUP(JY232,名称和价格索引!$A$4:$C$834,3,FALSE)),1)</f>
        <v>0</v>
      </c>
      <c r="KB232" s="12"/>
      <c r="KC232" s="12"/>
      <c r="KD232" s="12">
        <f>VLOOKUP(KC232,名称和价格索引!$A$1:$B$785,2,FALSE)</f>
        <v>0</v>
      </c>
      <c r="KE232" s="12">
        <f>ROUND(KB232/1000000*IF(KC232=0,0,VLOOKUP(KC232,名称和价格索引!$A$4:$C$834,3,FALSE)),1)</f>
        <v>0</v>
      </c>
      <c r="KF232" s="12"/>
      <c r="KG232" s="12"/>
      <c r="KH232" s="12">
        <f>VLOOKUP(KG232,名称和价格索引!$A$1:$B$785,2,FALSE)</f>
        <v>0</v>
      </c>
      <c r="KI232" s="12">
        <f>ROUND(KF232/1000000*IF(KG232=0,0,VLOOKUP(KG232,名称和价格索引!$A$4:$C$834,3,FALSE)),1)</f>
        <v>0</v>
      </c>
      <c r="KJ232" s="12"/>
      <c r="KK232" s="12"/>
      <c r="KL232" s="12">
        <f>VLOOKUP(KK232,名称和价格索引!$A$1:$B$785,2,FALSE)</f>
        <v>0</v>
      </c>
      <c r="KM232" s="12">
        <f>ROUND(KJ232/1000000*IF(KK232=0,0,VLOOKUP(KK232,名称和价格索引!$A$4:$C$834,3,FALSE)),1)</f>
        <v>0</v>
      </c>
      <c r="KN232" s="12"/>
      <c r="KO232" s="12"/>
      <c r="KP232" s="12">
        <f>VLOOKUP(KO232,名称和价格索引!$A$1:$B$785,2,FALSE)</f>
        <v>0</v>
      </c>
      <c r="KQ232" s="12">
        <f>ROUND(KN232/1000000*IF(KO232=0,0,VLOOKUP(KO232,名称和价格索引!$A$4:$C$834,3,FALSE)),1)</f>
        <v>0</v>
      </c>
      <c r="KR232" s="12"/>
      <c r="KS232" s="12"/>
      <c r="KT232" s="12">
        <f>VLOOKUP(KS232,名称和价格索引!$A$1:$B$785,2,FALSE)</f>
        <v>0</v>
      </c>
      <c r="KU232" s="12">
        <f>ROUND(KR232/1000000*IF(KS232=0,0,VLOOKUP(KS232,名称和价格索引!$A$4:$C$834,3,FALSE)),1)</f>
        <v>0</v>
      </c>
      <c r="KV232" s="12"/>
      <c r="KW232" s="12"/>
      <c r="KX232" s="12">
        <f>VLOOKUP(KW232,名称和价格索引!$A$1:$B$785,2,FALSE)</f>
        <v>0</v>
      </c>
      <c r="KY232" s="12">
        <f>ROUND(KV232/1000000*IF(KW232=0,0,VLOOKUP(KW232,名称和价格索引!$A$4:$C$834,3,FALSE)),1)</f>
        <v>0</v>
      </c>
      <c r="KZ232" s="12"/>
      <c r="LA232" s="12"/>
      <c r="LB232" s="12">
        <f>VLOOKUP(LA232,名称和价格索引!$A$1:$B$785,2,FALSE)</f>
        <v>0</v>
      </c>
      <c r="LC232" s="12">
        <f>ROUND(KZ232/1000000*IF(LA232=0,0,VLOOKUP(LA232,名称和价格索引!$A$4:$C$834,3,FALSE)),1)</f>
        <v>0</v>
      </c>
      <c r="LD232" s="12"/>
      <c r="LE232" s="12"/>
      <c r="LF232" s="12">
        <f>VLOOKUP(LE232,名称和价格索引!$A$1:$B$785,2,FALSE)</f>
        <v>0</v>
      </c>
      <c r="LG232" s="12">
        <f>ROUND(LD232/1000000*IF(LE232=0,0,VLOOKUP(LE232,名称和价格索引!$A$4:$C$834,3,FALSE)),1)</f>
        <v>0</v>
      </c>
      <c r="LH232" s="12"/>
      <c r="LI232" s="12"/>
      <c r="LJ232" s="12">
        <f>VLOOKUP(LI232,名称和价格索引!$A$1:$B$785,2,FALSE)</f>
        <v>0</v>
      </c>
      <c r="LK232" s="12">
        <f>ROUND(LH232/1000000*IF(LI232=0,0,VLOOKUP(LI232,名称和价格索引!$A$4:$C$834,3,FALSE)),1)</f>
        <v>0</v>
      </c>
      <c r="LL232" s="12"/>
      <c r="LM232" s="12"/>
      <c r="LN232" s="12">
        <f>VLOOKUP(LM232,名称和价格索引!$A$1:$B$785,2,FALSE)</f>
        <v>0</v>
      </c>
      <c r="LO232" s="12">
        <f>ROUND(LL232/1000000*IF(LM232=0,0,VLOOKUP(LM232,名称和价格索引!$A$4:$C$834,3,FALSE)),1)</f>
        <v>0</v>
      </c>
      <c r="LP232" s="12"/>
      <c r="LQ232" s="12"/>
      <c r="LR232" s="12">
        <f>VLOOKUP(LQ232,名称和价格索引!$A$1:$B$785,2,FALSE)</f>
        <v>0</v>
      </c>
      <c r="LS232" s="12">
        <f>ROUND(LP232/1000000*IF(LQ232=0,0,VLOOKUP(LQ232,名称和价格索引!$A$4:$C$834,3,FALSE)),1)</f>
        <v>0</v>
      </c>
      <c r="LT232" s="12"/>
      <c r="LU232" s="12"/>
      <c r="LV232" s="12">
        <f>VLOOKUP(LU232,名称和价格索引!$A$1:$B$785,2,FALSE)</f>
        <v>0</v>
      </c>
      <c r="LW232" s="12">
        <f>ROUND(LT232/1000000*IF(LU232=0,0,VLOOKUP(LU232,名称和价格索引!$A$4:$C$834,3,FALSE)),1)</f>
        <v>0</v>
      </c>
      <c r="LX232" s="12"/>
      <c r="LY232" s="12"/>
      <c r="LZ232" s="12">
        <f>VLOOKUP(LY232,名称和价格索引!$A$1:$B$785,2,FALSE)</f>
        <v>0</v>
      </c>
      <c r="MA232" s="12">
        <f>ROUND(LX232/1000000*IF(LY232=0,0,VLOOKUP(LY232,名称和价格索引!$A$4:$C$834,3,FALSE)),1)</f>
        <v>0</v>
      </c>
      <c r="MB232" s="12"/>
      <c r="MC232" s="12"/>
      <c r="MD232" s="12">
        <f>VLOOKUP(MC232,名称和价格索引!$A$1:$B$785,2,FALSE)</f>
        <v>0</v>
      </c>
      <c r="ME232" s="12">
        <f>ROUND(MB232/1000000*IF(MC232=0,0,VLOOKUP(MC232,名称和价格索引!$A$4:$C$834,3,FALSE)),1)</f>
        <v>0</v>
      </c>
      <c r="MF232" s="12"/>
      <c r="MG232" s="12"/>
      <c r="MH232" s="12">
        <f>VLOOKUP(MG232,名称和价格索引!$A$1:$B$785,2,FALSE)</f>
        <v>0</v>
      </c>
      <c r="MI232" s="12">
        <f>ROUND(MF232/1000000*IF(MG232=0,0,VLOOKUP(MG232,名称和价格索引!$A$4:$C$834,3,FALSE)),1)</f>
        <v>0</v>
      </c>
      <c r="MJ232" s="12"/>
      <c r="MK232" s="12"/>
      <c r="ML232" s="12">
        <f>VLOOKUP(MK232,名称和价格索引!$A$1:$B$785,2,FALSE)</f>
        <v>0</v>
      </c>
      <c r="MM232" s="12">
        <f>ROUND(MJ232/1000000*IF(MK232=0,0,VLOOKUP(MK232,名称和价格索引!$A$4:$C$834,3,FALSE)),1)</f>
        <v>0</v>
      </c>
      <c r="MN232" s="12"/>
      <c r="MO232" s="12"/>
      <c r="MP232" s="12">
        <f>VLOOKUP(MO232,名称和价格索引!$A$1:$B$785,2,FALSE)</f>
        <v>0</v>
      </c>
      <c r="MQ232" s="12">
        <f>ROUND(MN232/1000000*IF(MO232=0,0,VLOOKUP(MO232,名称和价格索引!$A$4:$C$834,3,FALSE)),1)</f>
        <v>0</v>
      </c>
      <c r="MR232" s="12"/>
      <c r="MS232" s="12"/>
      <c r="MT232" s="12">
        <f>VLOOKUP(MS232,名称和价格索引!$A$1:$B$785,2,FALSE)</f>
        <v>0</v>
      </c>
      <c r="MU232" s="12">
        <f>ROUND(MR232/1000000*IF(MS232=0,0,VLOOKUP(MS232,名称和价格索引!$A$4:$C$834,3,FALSE)),1)</f>
        <v>0</v>
      </c>
      <c r="MV232" s="12"/>
      <c r="MW232" s="12"/>
      <c r="MX232" s="12">
        <f>VLOOKUP(MW232,名称和价格索引!$A$1:$B$785,2,FALSE)</f>
        <v>0</v>
      </c>
      <c r="MY232" s="12">
        <f>ROUND(MV232/1000000*IF(MW232=0,0,VLOOKUP(MW232,名称和价格索引!$A$4:$C$834,3,FALSE)),1)</f>
        <v>0</v>
      </c>
      <c r="MZ232" s="12"/>
      <c r="NA232" s="12"/>
      <c r="NB232" s="12">
        <f>VLOOKUP(NA232,名称和价格索引!$A$1:$B$785,2,FALSE)</f>
        <v>0</v>
      </c>
      <c r="NC232" s="12">
        <f>ROUND(MZ232/1000000*IF(NA232=0,0,VLOOKUP(NA232,名称和价格索引!$A$4:$C$834,3,FALSE)),1)</f>
        <v>0</v>
      </c>
      <c r="ND232" s="12"/>
      <c r="NE232" s="12"/>
      <c r="NF232" s="12">
        <f>VLOOKUP(NE232,名称和价格索引!$A$1:$B$785,2,FALSE)</f>
        <v>0</v>
      </c>
      <c r="NG232" s="12">
        <f>ROUND(ND232/1000000*IF(NE232=0,0,VLOOKUP(NE232,名称和价格索引!$A$4:$C$834,3,FALSE)),1)</f>
        <v>0</v>
      </c>
      <c r="NH232" s="12"/>
      <c r="NI232" s="12"/>
      <c r="NJ232" s="12">
        <f>VLOOKUP(NI232,名称和价格索引!$A$1:$B$785,2,FALSE)</f>
        <v>0</v>
      </c>
      <c r="NK232" s="12">
        <f>ROUND(NH232/1000000*IF(NI232=0,0,VLOOKUP(NI232,名称和价格索引!$A$4:$C$834,3,FALSE)),1)</f>
        <v>0</v>
      </c>
      <c r="NL232" s="12"/>
      <c r="NM232" s="12"/>
      <c r="NN232" s="12">
        <f>VLOOKUP(NM232,名称和价格索引!$A$1:$B$785,2,FALSE)</f>
        <v>0</v>
      </c>
      <c r="NO232" s="12">
        <f>ROUND(NL232/1000000*IF(NM232=0,0,VLOOKUP(NM232,名称和价格索引!$A$4:$C$834,3,FALSE)),1)</f>
        <v>0</v>
      </c>
      <c r="NP232" s="12"/>
      <c r="NQ232" s="12"/>
      <c r="NR232" s="12">
        <f>VLOOKUP(NQ232,名称和价格索引!$A$1:$B$785,2,FALSE)</f>
        <v>0</v>
      </c>
      <c r="NS232" s="12">
        <f>ROUND(NP232/1000000*IF(NQ232=0,0,VLOOKUP(NQ232,名称和价格索引!$A$4:$C$834,3,FALSE)),1)</f>
        <v>0</v>
      </c>
      <c r="NT232" s="12"/>
      <c r="NU232" s="12"/>
      <c r="NV232" s="12">
        <f>VLOOKUP(NU232,名称和价格索引!$A$1:$B$785,2,FALSE)</f>
        <v>0</v>
      </c>
      <c r="NW232" s="12">
        <f>ROUND(NT232/1000000*IF(NU232=0,0,VLOOKUP(NU232,名称和价格索引!$A$4:$C$834,3,FALSE)),1)</f>
        <v>0</v>
      </c>
      <c r="NX232" s="12"/>
      <c r="NY232" s="12"/>
      <c r="NZ232" s="12">
        <f>VLOOKUP(NY232,名称和价格索引!$A$1:$B$785,2,FALSE)</f>
        <v>0</v>
      </c>
      <c r="OA232" s="12">
        <f>ROUND(NX232/1000000*IF(NY232=0,0,VLOOKUP(NY232,名称和价格索引!$A$4:$C$834,3,FALSE)),1)</f>
        <v>0</v>
      </c>
      <c r="OB232" s="12"/>
      <c r="OC232" s="12"/>
      <c r="OD232" s="12">
        <f>VLOOKUP(OC232,名称和价格索引!$A$1:$B$785,2,FALSE)</f>
        <v>0</v>
      </c>
      <c r="OE232" s="12">
        <f>ROUND(OB232/1000000*IF(OC232=0,0,VLOOKUP(OC232,名称和价格索引!$A$4:$C$834,3,FALSE)),1)</f>
        <v>0</v>
      </c>
      <c r="OF232" s="12"/>
      <c r="OG232" s="12"/>
      <c r="OH232" s="12">
        <f>VLOOKUP(OG232,名称和价格索引!$A$1:$B$785,2,FALSE)</f>
        <v>0</v>
      </c>
      <c r="OI232" s="12">
        <f>ROUND(OF232/1000000*IF(OG232=0,0,VLOOKUP(OG232,名称和价格索引!$A$4:$C$834,3,FALSE)),1)</f>
        <v>0</v>
      </c>
      <c r="OJ232" s="12"/>
      <c r="OK232" s="12"/>
      <c r="OL232" s="12">
        <f>VLOOKUP(OK232,名称和价格索引!$A$1:$B$785,2,FALSE)</f>
        <v>0</v>
      </c>
      <c r="OM232" s="12">
        <f>ROUND(OJ232/1000000*IF(OK232=0,0,VLOOKUP(OK232,名称和价格索引!$A$4:$C$834,3,FALSE)),1)</f>
        <v>0</v>
      </c>
      <c r="ON232" s="12"/>
      <c r="OO232" s="12"/>
      <c r="OP232" s="12">
        <f>VLOOKUP(OO232,名称和价格索引!$A$1:$B$785,2,FALSE)</f>
        <v>0</v>
      </c>
      <c r="OQ232" s="12">
        <f>ROUND(ON232/1000000*IF(OO232=0,0,VLOOKUP(OO232,名称和价格索引!$A$4:$C$834,3,FALSE)),1)</f>
        <v>0</v>
      </c>
      <c r="OR232" s="12"/>
      <c r="OS232" s="12"/>
      <c r="OT232" s="12">
        <f>VLOOKUP(OS232,名称和价格索引!$A$1:$B$785,2,FALSE)</f>
        <v>0</v>
      </c>
      <c r="OU232" s="12">
        <f>ROUND(OR232/1000000*IF(OS232=0,0,VLOOKUP(OS232,名称和价格索引!$A$4:$C$834,3,FALSE)),1)</f>
        <v>0</v>
      </c>
      <c r="OV232" s="12"/>
      <c r="OW232" s="12"/>
      <c r="OX232" s="12">
        <f>VLOOKUP(OW232,名称和价格索引!$A$1:$B$785,2,FALSE)</f>
        <v>0</v>
      </c>
      <c r="OY232" s="12">
        <f>ROUND(OV232/1000000*IF(OW232=0,0,VLOOKUP(OW232,名称和价格索引!$A$4:$C$834,3,FALSE)),1)</f>
        <v>0</v>
      </c>
      <c r="OZ232" s="12"/>
      <c r="PA232" s="12"/>
      <c r="PB232" s="12">
        <f>VLOOKUP(PA232,名称和价格索引!$A$1:$B$785,2,FALSE)</f>
        <v>0</v>
      </c>
      <c r="PC232" s="12">
        <f>ROUND(OZ232/1000000*IF(PA232=0,0,VLOOKUP(PA232,名称和价格索引!$A$4:$C$834,3,FALSE)),1)</f>
        <v>0</v>
      </c>
      <c r="PD232" s="12"/>
      <c r="PE232" s="12"/>
      <c r="PF232" s="12">
        <f>VLOOKUP(PE232,名称和价格索引!$A$1:$B$785,2,FALSE)</f>
        <v>0</v>
      </c>
      <c r="PG232" s="12">
        <f>ROUND(PD232/1000000*IF(PE232=0,0,VLOOKUP(PE232,名称和价格索引!$A$4:$C$834,3,FALSE)),1)</f>
        <v>0</v>
      </c>
      <c r="PH232" s="12"/>
      <c r="PI232" s="12"/>
      <c r="PJ232" s="12">
        <f>VLOOKUP(PI232,名称和价格索引!$A$1:$B$785,2,FALSE)</f>
        <v>0</v>
      </c>
      <c r="PK232" s="12">
        <f>ROUND(PH232/1000000*IF(PI232=0,0,VLOOKUP(PI232,名称和价格索引!$A$4:$C$834,3,FALSE)),1)</f>
        <v>0</v>
      </c>
      <c r="PL232" s="12"/>
      <c r="PM232" s="12"/>
      <c r="PN232" s="12">
        <f>VLOOKUP(PM232,名称和价格索引!$A$1:$B$785,2,FALSE)</f>
        <v>0</v>
      </c>
      <c r="PO232" s="12">
        <f>ROUND(PL232/1000000*IF(PM232=0,0,VLOOKUP(PM232,名称和价格索引!$A$4:$C$834,3,FALSE)),1)</f>
        <v>0</v>
      </c>
      <c r="PP232" s="12"/>
      <c r="PQ232" s="12"/>
      <c r="PR232" s="12">
        <f>VLOOKUP(PQ232,名称和价格索引!$A$1:$B$785,2,FALSE)</f>
        <v>0</v>
      </c>
      <c r="PS232" s="12">
        <f>ROUND(PP232/1000000*IF(PQ232=0,0,VLOOKUP(PQ232,名称和价格索引!$A$4:$C$834,3,FALSE)),1)</f>
        <v>0</v>
      </c>
      <c r="PT232" s="12"/>
      <c r="PU232" s="12"/>
      <c r="PV232" s="12">
        <f>VLOOKUP(PU232,名称和价格索引!$A$1:$B$785,2,FALSE)</f>
        <v>0</v>
      </c>
      <c r="PW232" s="12">
        <f>ROUND(PT232/1000000*IF(PU232=0,0,VLOOKUP(PU232,名称和价格索引!$A$4:$C$834,3,FALSE)),1)</f>
        <v>0</v>
      </c>
      <c r="PX232" s="12"/>
      <c r="PY232" s="12"/>
      <c r="PZ232" s="12">
        <f>VLOOKUP(PY232,名称和价格索引!$A$1:$B$785,2,FALSE)</f>
        <v>0</v>
      </c>
      <c r="QA232" s="12">
        <f>ROUND(PX232/1000000*IF(PY232=0,0,VLOOKUP(PY232,名称和价格索引!$A$4:$C$834,3,FALSE)),1)</f>
        <v>0</v>
      </c>
      <c r="QB232" s="12"/>
      <c r="QC232" s="12"/>
      <c r="QD232" s="12">
        <f>VLOOKUP(QC232,名称和价格索引!$A$1:$B$785,2,FALSE)</f>
        <v>0</v>
      </c>
      <c r="QE232" s="12">
        <f>ROUND(QB232/1000000*IF(QC232=0,0,VLOOKUP(QC232,名称和价格索引!$A$4:$C$834,3,FALSE)),1)</f>
        <v>0</v>
      </c>
      <c r="QF232" s="12"/>
      <c r="QG232" s="12"/>
      <c r="QH232" s="12">
        <f>VLOOKUP(QG232,名称和价格索引!$A$1:$B$785,2,FALSE)</f>
        <v>0</v>
      </c>
      <c r="QI232" s="12">
        <f>ROUND(QF232/1000000*IF(QG232=0,0,VLOOKUP(QG232,名称和价格索引!$A$4:$C$834,3,FALSE)),1)</f>
        <v>0</v>
      </c>
      <c r="QJ232" s="12"/>
      <c r="QK232" s="12"/>
      <c r="QL232" s="12">
        <f>VLOOKUP(QK232,名称和价格索引!$A$1:$B$785,2,FALSE)</f>
        <v>0</v>
      </c>
      <c r="QM232" s="12">
        <f>ROUND(QJ232/1000000*IF(QK232=0,0,VLOOKUP(QK232,名称和价格索引!$A$4:$C$834,3,FALSE)),1)</f>
        <v>0</v>
      </c>
      <c r="QN232" s="12"/>
      <c r="QO232" s="12"/>
      <c r="QP232" s="12">
        <f>VLOOKUP(QO232,名称和价格索引!$A$1:$B$785,2,FALSE)</f>
        <v>0</v>
      </c>
      <c r="QQ232" s="12">
        <f>ROUND(QN232/1000000*IF(QO232=0,0,VLOOKUP(QO232,名称和价格索引!$A$4:$C$834,3,FALSE)),1)</f>
        <v>0</v>
      </c>
      <c r="QR232" s="12"/>
      <c r="QS232" s="12"/>
      <c r="QT232" s="12">
        <f>VLOOKUP(QS232,名称和价格索引!$A$1:$B$785,2,FALSE)</f>
        <v>0</v>
      </c>
      <c r="QU232" s="12">
        <f>ROUND(QR232/1000000*IF(QS232=0,0,VLOOKUP(QS232,名称和价格索引!$A$4:$C$834,3,FALSE)),1)</f>
        <v>0</v>
      </c>
      <c r="QV232" s="12"/>
      <c r="QW232" s="12"/>
      <c r="QX232" s="12">
        <f>VLOOKUP(QW232,名称和价格索引!$A$1:$B$785,2,FALSE)</f>
        <v>0</v>
      </c>
      <c r="QY232" s="12">
        <f>ROUND(QV232/1000000*IF(QW232=0,0,VLOOKUP(QW232,名称和价格索引!$A$4:$C$834,3,FALSE)),1)</f>
        <v>0</v>
      </c>
      <c r="QZ232" s="12"/>
      <c r="RA232" s="12"/>
      <c r="RB232" s="12">
        <f>VLOOKUP(RA232,名称和价格索引!$A$1:$B$785,2,FALSE)</f>
        <v>0</v>
      </c>
      <c r="RC232" s="12">
        <f>ROUND(QZ232/1000000*IF(RA232=0,0,VLOOKUP(RA232,名称和价格索引!$A$4:$C$834,3,FALSE)),1)</f>
        <v>0</v>
      </c>
      <c r="RD232" s="12"/>
      <c r="RE232" s="12"/>
      <c r="RF232" s="12">
        <f>VLOOKUP(RE232,名称和价格索引!$A$1:$B$785,2,FALSE)</f>
        <v>0</v>
      </c>
      <c r="RG232" s="12">
        <f>ROUND(RD232/1000000*IF(RE232=0,0,VLOOKUP(RE232,名称和价格索引!$A$4:$C$834,3,FALSE)),1)</f>
        <v>0</v>
      </c>
      <c r="RH232" s="12"/>
      <c r="RI232" s="12"/>
      <c r="RJ232" s="12">
        <f>VLOOKUP(RI232,名称和价格索引!$A$1:$B$785,2,FALSE)</f>
        <v>0</v>
      </c>
      <c r="RK232" s="12">
        <f>ROUND(RH232/1000000*IF(RI232=0,0,VLOOKUP(RI232,名称和价格索引!$A$4:$C$834,3,FALSE)),1)</f>
        <v>0</v>
      </c>
      <c r="RL232" s="12"/>
      <c r="RM232" s="12"/>
      <c r="RN232" s="12">
        <f>VLOOKUP(RM232,名称和价格索引!$A$1:$B$785,2,FALSE)</f>
        <v>0</v>
      </c>
      <c r="RO232" s="12">
        <f>ROUND(RL232/1000000*IF(RM232=0,0,VLOOKUP(RM232,名称和价格索引!$A$4:$C$834,3,FALSE)),1)</f>
        <v>0</v>
      </c>
      <c r="RP232" s="12"/>
      <c r="RQ232" s="12"/>
      <c r="RR232" s="12">
        <f>VLOOKUP(RQ232,名称和价格索引!$A$1:$B$785,2,FALSE)</f>
        <v>0</v>
      </c>
      <c r="RS232" s="12">
        <f>ROUND(RP232/1000000*IF(RQ232=0,0,VLOOKUP(RQ232,名称和价格索引!$A$4:$C$834,3,FALSE)),1)</f>
        <v>0</v>
      </c>
      <c r="RT232" s="12"/>
      <c r="RU232" s="12"/>
      <c r="RV232" s="12">
        <f>VLOOKUP(RU232,名称和价格索引!$A$1:$B$785,2,FALSE)</f>
        <v>0</v>
      </c>
      <c r="RW232" s="12">
        <f>ROUND(RT232/1000000*IF(RU232=0,0,VLOOKUP(RU232,名称和价格索引!$A$4:$C$834,3,FALSE)),1)</f>
        <v>0</v>
      </c>
      <c r="RX232" s="12"/>
      <c r="RY232" s="12"/>
      <c r="RZ232" s="12">
        <f>VLOOKUP(RY232,名称和价格索引!$A$1:$B$785,2,FALSE)</f>
        <v>0</v>
      </c>
      <c r="SA232" s="12">
        <f>ROUND(RX232/1000000*IF(RY232=0,0,VLOOKUP(RY232,名称和价格索引!$A$4:$C$834,3,FALSE)),1)</f>
        <v>0</v>
      </c>
      <c r="SB232" s="12"/>
      <c r="SC232" s="12"/>
      <c r="SD232" s="12">
        <f>VLOOKUP(SC232,名称和价格索引!$A$1:$B$785,2,FALSE)</f>
        <v>0</v>
      </c>
      <c r="SE232" s="12">
        <f>ROUND(SB232/1000000*IF(SC232=0,0,VLOOKUP(SC232,名称和价格索引!$A$4:$C$834,3,FALSE)),1)</f>
        <v>0</v>
      </c>
      <c r="SF232" s="12"/>
      <c r="SG232" s="12"/>
      <c r="SH232" s="12">
        <f>VLOOKUP(SG232,名称和价格索引!$A$1:$B$785,2,FALSE)</f>
        <v>0</v>
      </c>
      <c r="SI232" s="12">
        <f>ROUND(SF232/1000000*IF(SG232=0,0,VLOOKUP(SG232,名称和价格索引!$A$4:$C$834,3,FALSE)),1)</f>
        <v>0</v>
      </c>
      <c r="SJ232" s="12"/>
      <c r="SK232" s="12"/>
      <c r="SL232" s="12">
        <f>VLOOKUP(SK232,名称和价格索引!$A$1:$B$785,2,FALSE)</f>
        <v>0</v>
      </c>
      <c r="SM232" s="12">
        <f>ROUND(SJ232/1000000*IF(SK232=0,0,VLOOKUP(SK232,名称和价格索引!$A$4:$C$834,3,FALSE)),1)</f>
        <v>0</v>
      </c>
      <c r="SN232" s="12"/>
      <c r="SO232" s="12"/>
      <c r="SP232" s="12">
        <f>VLOOKUP(SO232,名称和价格索引!$A$1:$B$785,2,FALSE)</f>
        <v>0</v>
      </c>
      <c r="SQ232" s="12">
        <f>ROUND(SN232/1000000*IF(SO232=0,0,VLOOKUP(SO232,名称和价格索引!$A$4:$C$834,3,FALSE)),1)</f>
        <v>0</v>
      </c>
      <c r="SR232" s="12"/>
      <c r="SS232" s="12"/>
      <c r="ST232" s="12">
        <f>VLOOKUP(SS232,名称和价格索引!$A$1:$B$785,2,FALSE)</f>
        <v>0</v>
      </c>
      <c r="SU232" s="12">
        <f>ROUND(SR232/1000000*IF(SS232=0,0,VLOOKUP(SS232,名称和价格索引!$A$4:$C$834,3,FALSE)),1)</f>
        <v>0</v>
      </c>
      <c r="SV232" s="11">
        <f t="array" ref="SV232">SUM(VLOOKUP(D232,D232:SU232,ROW($1:$123)*4,0))</f>
        <v>258.3</v>
      </c>
    </row>
    <row r="233" s="5" customFormat="1" customHeight="1" spans="1:516">
      <c r="A233" s="12" t="s">
        <v>993</v>
      </c>
      <c r="B233" s="12" t="s">
        <v>808</v>
      </c>
      <c r="C233" s="12">
        <v>1036</v>
      </c>
      <c r="D233" s="12">
        <v>500000</v>
      </c>
      <c r="E233" s="12">
        <v>200300</v>
      </c>
      <c r="F233" s="12">
        <f>VLOOKUP(E233,名称和价格索引!$A$1:$B$785,2,FALSE)</f>
        <v>300</v>
      </c>
      <c r="G233" s="12">
        <f>ROUND(D233/1000000*IF(E233=0,0,VLOOKUP(E233,名称和价格索引!$A$4:$C$834,3,FALSE)),1)</f>
        <v>150</v>
      </c>
      <c r="H233" s="12">
        <v>500000</v>
      </c>
      <c r="I233" s="12">
        <v>302</v>
      </c>
      <c r="J233" s="12" t="str">
        <f>VLOOKUP(I233,名称和价格索引!$A$1:$B$785,2,FALSE)</f>
        <v>金创药(中量)</v>
      </c>
      <c r="K233" s="12">
        <f>ROUND(H233/1000000*IF(I233=0,0,VLOOKUP(I233,名称和价格索引!$A$4:$C$834,3,FALSE)),1)</f>
        <v>65</v>
      </c>
      <c r="L233" s="12">
        <v>333333</v>
      </c>
      <c r="M233" s="12">
        <v>322</v>
      </c>
      <c r="N233" s="12" t="str">
        <f>VLOOKUP(M233,名称和价格索引!$A$1:$B$785,2,FALSE)</f>
        <v>魔法药(中量)</v>
      </c>
      <c r="O233" s="12">
        <f>ROUND(L233/1000000*IF(M233=0,0,VLOOKUP(M233,名称和价格索引!$A$4:$C$834,3,FALSE)),1)</f>
        <v>43.3</v>
      </c>
      <c r="P233" s="12"/>
      <c r="Q233" s="12"/>
      <c r="R233" s="12">
        <f>VLOOKUP(Q233,名称和价格索引!$A$1:$B$785,2,FALSE)</f>
        <v>0</v>
      </c>
      <c r="S233" s="12">
        <f>ROUND(P233/1000000*IF(Q233=0,0,VLOOKUP(Q233,名称和价格索引!$A$4:$C$834,3,FALSE)),1)</f>
        <v>0</v>
      </c>
      <c r="T233" s="12"/>
      <c r="U233" s="12"/>
      <c r="V233" s="12">
        <f>VLOOKUP(U233,名称和价格索引!$A$1:$B$785,2,FALSE)</f>
        <v>0</v>
      </c>
      <c r="W233" s="12">
        <f>ROUND(T233/1000000*IF(U233=0,0,VLOOKUP(U233,名称和价格索引!$A$4:$C$834,3,FALSE)),1)</f>
        <v>0</v>
      </c>
      <c r="X233" s="12"/>
      <c r="Y233" s="12"/>
      <c r="Z233" s="12">
        <f>VLOOKUP(Y233,名称和价格索引!$A$1:$B$785,2,FALSE)</f>
        <v>0</v>
      </c>
      <c r="AA233" s="12">
        <f>ROUND(X233/1000000*IF(Y233=0,0,VLOOKUP(Y233,名称和价格索引!$A$4:$C$834,3,FALSE)),1)</f>
        <v>0</v>
      </c>
      <c r="AB233" s="12"/>
      <c r="AC233" s="12"/>
      <c r="AD233" s="12">
        <f>VLOOKUP(AC233,名称和价格索引!$A$1:$B$785,2,FALSE)</f>
        <v>0</v>
      </c>
      <c r="AE233" s="12">
        <f>ROUND(AB233/1000000*IF(AC233=0,0,VLOOKUP(AC233,名称和价格索引!$A$4:$C$834,3,FALSE)),1)</f>
        <v>0</v>
      </c>
      <c r="AF233" s="12"/>
      <c r="AG233" s="12"/>
      <c r="AH233" s="12">
        <f>VLOOKUP(AG233,名称和价格索引!$A$1:$B$785,2,FALSE)</f>
        <v>0</v>
      </c>
      <c r="AI233" s="12">
        <f>ROUND(AF233/1000000*IF(AG233=0,0,VLOOKUP(AG233,名称和价格索引!$A$4:$C$834,3,FALSE)),1)</f>
        <v>0</v>
      </c>
      <c r="AJ233" s="12"/>
      <c r="AK233" s="12"/>
      <c r="AL233" s="12">
        <f>VLOOKUP(AK233,名称和价格索引!$A$1:$B$785,2,FALSE)</f>
        <v>0</v>
      </c>
      <c r="AM233" s="12">
        <f>ROUND(AJ233/1000000*IF(AK233=0,0,VLOOKUP(AK233,名称和价格索引!$A$4:$C$834,3,FALSE)),1)</f>
        <v>0</v>
      </c>
      <c r="AN233" s="12"/>
      <c r="AO233" s="12"/>
      <c r="AP233" s="12">
        <f>VLOOKUP(AO233,名称和价格索引!$A$1:$B$785,2,FALSE)</f>
        <v>0</v>
      </c>
      <c r="AQ233" s="12">
        <f>ROUND(AN233/1000000*IF(AO233=0,0,VLOOKUP(AO233,名称和价格索引!$A$4:$C$834,3,FALSE)),1)</f>
        <v>0</v>
      </c>
      <c r="AR233" s="12"/>
      <c r="AS233" s="12"/>
      <c r="AT233" s="12">
        <f>VLOOKUP(AS233,名称和价格索引!$A$1:$B$785,2,FALSE)</f>
        <v>0</v>
      </c>
      <c r="AU233" s="12">
        <f>ROUND(AR233/1000000*IF(AS233=0,0,VLOOKUP(AS233,名称和价格索引!$A$4:$C$834,3,FALSE)),1)</f>
        <v>0</v>
      </c>
      <c r="AV233" s="12"/>
      <c r="AW233" s="12"/>
      <c r="AX233" s="12">
        <f>VLOOKUP(AW233,名称和价格索引!$A$1:$B$785,2,FALSE)</f>
        <v>0</v>
      </c>
      <c r="AY233" s="12">
        <f>ROUND(AV233/1000000*IF(AW233=0,0,VLOOKUP(AW233,名称和价格索引!$A$4:$C$834,3,FALSE)),1)</f>
        <v>0</v>
      </c>
      <c r="AZ233" s="12"/>
      <c r="BA233" s="12"/>
      <c r="BB233" s="12">
        <f>VLOOKUP(BA233,名称和价格索引!$A$1:$B$785,2,FALSE)</f>
        <v>0</v>
      </c>
      <c r="BC233" s="12">
        <f>ROUND(AZ233/1000000*IF(BA233=0,0,VLOOKUP(BA233,名称和价格索引!$A$4:$C$834,3,FALSE)),1)</f>
        <v>0</v>
      </c>
      <c r="BD233" s="12"/>
      <c r="BE233" s="12"/>
      <c r="BF233" s="12">
        <f>VLOOKUP(BE233,名称和价格索引!$A$1:$B$785,2,FALSE)</f>
        <v>0</v>
      </c>
      <c r="BG233" s="12">
        <f>ROUND(BD233/1000000*IF(BE233=0,0,VLOOKUP(BE233,名称和价格索引!$A$4:$C$834,3,FALSE)),1)</f>
        <v>0</v>
      </c>
      <c r="BH233" s="12"/>
      <c r="BI233" s="12"/>
      <c r="BJ233" s="12">
        <f>VLOOKUP(BI233,名称和价格索引!$A$1:$B$785,2,FALSE)</f>
        <v>0</v>
      </c>
      <c r="BK233" s="12">
        <f>ROUND(BH233/1000000*IF(BI233=0,0,VLOOKUP(BI233,名称和价格索引!$A$4:$C$834,3,FALSE)),1)</f>
        <v>0</v>
      </c>
      <c r="BL233" s="12"/>
      <c r="BM233" s="12"/>
      <c r="BN233" s="12">
        <f>VLOOKUP(BM233,名称和价格索引!$A$1:$B$785,2,FALSE)</f>
        <v>0</v>
      </c>
      <c r="BO233" s="12">
        <f>ROUND(BL233/1000000*IF(BM233=0,0,VLOOKUP(BM233,名称和价格索引!$A$4:$C$834,3,FALSE)),1)</f>
        <v>0</v>
      </c>
      <c r="BP233" s="12"/>
      <c r="BQ233" s="12"/>
      <c r="BR233" s="12">
        <f>VLOOKUP(BQ233,名称和价格索引!$A$1:$B$785,2,FALSE)</f>
        <v>0</v>
      </c>
      <c r="BS233" s="12">
        <f>ROUND(BP233/1000000*IF(BQ233=0,0,VLOOKUP(BQ233,名称和价格索引!$A$4:$C$834,3,FALSE)),1)</f>
        <v>0</v>
      </c>
      <c r="BT233" s="12"/>
      <c r="BU233" s="12"/>
      <c r="BV233" s="12">
        <f>VLOOKUP(BU233,名称和价格索引!$A$1:$B$785,2,FALSE)</f>
        <v>0</v>
      </c>
      <c r="BW233" s="12">
        <f>ROUND(BT233/1000000*IF(BU233=0,0,VLOOKUP(BU233,名称和价格索引!$A$4:$C$834,3,FALSE)),1)</f>
        <v>0</v>
      </c>
      <c r="BX233" s="12"/>
      <c r="BY233" s="12"/>
      <c r="BZ233" s="12">
        <f>VLOOKUP(BY233,名称和价格索引!$A$1:$B$785,2,FALSE)</f>
        <v>0</v>
      </c>
      <c r="CA233" s="12">
        <f>ROUND(BX233/1000000*IF(BY233=0,0,VLOOKUP(BY233,名称和价格索引!$A$4:$C$834,3,FALSE)),1)</f>
        <v>0</v>
      </c>
      <c r="CB233" s="12"/>
      <c r="CC233" s="12"/>
      <c r="CD233" s="12">
        <f>VLOOKUP(CC233,名称和价格索引!$A$1:$B$785,2,FALSE)</f>
        <v>0</v>
      </c>
      <c r="CE233" s="12">
        <f>ROUND(CB233/1000000*IF(CC233=0,0,VLOOKUP(CC233,名称和价格索引!$A$4:$C$834,3,FALSE)),1)</f>
        <v>0</v>
      </c>
      <c r="CF233" s="12"/>
      <c r="CG233" s="12"/>
      <c r="CH233" s="12">
        <f>VLOOKUP(CG233,名称和价格索引!$A$1:$B$785,2,FALSE)</f>
        <v>0</v>
      </c>
      <c r="CI233" s="12">
        <f>ROUND(CF233/1000000*IF(CG233=0,0,VLOOKUP(CG233,名称和价格索引!$A$4:$C$834,3,FALSE)),1)</f>
        <v>0</v>
      </c>
      <c r="CJ233" s="12"/>
      <c r="CK233" s="12"/>
      <c r="CL233" s="12">
        <f>VLOOKUP(CK233,名称和价格索引!$A$1:$B$785,2,FALSE)</f>
        <v>0</v>
      </c>
      <c r="CM233" s="12">
        <f>ROUND(CJ233/1000000*IF(CK233=0,0,VLOOKUP(CK233,名称和价格索引!$A$4:$C$834,3,FALSE)),1)</f>
        <v>0</v>
      </c>
      <c r="CN233" s="12"/>
      <c r="CO233" s="12"/>
      <c r="CP233" s="12">
        <f>VLOOKUP(CO233,名称和价格索引!$A$1:$B$785,2,FALSE)</f>
        <v>0</v>
      </c>
      <c r="CQ233" s="12">
        <f>ROUND(CN233/1000000*IF(CO233=0,0,VLOOKUP(CO233,名称和价格索引!$A$4:$C$834,3,FALSE)),1)</f>
        <v>0</v>
      </c>
      <c r="CR233" s="12"/>
      <c r="CS233" s="12"/>
      <c r="CT233" s="12">
        <f>VLOOKUP(CS233,名称和价格索引!$A$1:$B$785,2,FALSE)</f>
        <v>0</v>
      </c>
      <c r="CU233" s="12">
        <f>ROUND(CR233/1000000*IF(CS233=0,0,VLOOKUP(CS233,名称和价格索引!$A$4:$C$834,3,FALSE)),1)</f>
        <v>0</v>
      </c>
      <c r="CV233" s="12"/>
      <c r="CW233" s="12"/>
      <c r="CX233" s="12">
        <f>VLOOKUP(CW233,名称和价格索引!$A$1:$B$785,2,FALSE)</f>
        <v>0</v>
      </c>
      <c r="CY233" s="12">
        <f>ROUND(CV233/1000000*IF(CW233=0,0,VLOOKUP(CW233,名称和价格索引!$A$4:$C$834,3,FALSE)),1)</f>
        <v>0</v>
      </c>
      <c r="CZ233" s="12"/>
      <c r="DA233" s="12"/>
      <c r="DB233" s="12">
        <f>VLOOKUP(DA233,名称和价格索引!$A$1:$B$785,2,FALSE)</f>
        <v>0</v>
      </c>
      <c r="DC233" s="12">
        <f>ROUND(CZ233/1000000*IF(DA233=0,0,VLOOKUP(DA233,名称和价格索引!$A$4:$C$834,3,FALSE)),1)</f>
        <v>0</v>
      </c>
      <c r="DD233" s="12"/>
      <c r="DE233" s="12"/>
      <c r="DF233" s="12">
        <f>VLOOKUP(DE233,名称和价格索引!$A$1:$B$785,2,FALSE)</f>
        <v>0</v>
      </c>
      <c r="DG233" s="12">
        <f>ROUND(DD233/1000000*IF(DE233=0,0,VLOOKUP(DE233,名称和价格索引!$A$4:$C$834,3,FALSE)),1)</f>
        <v>0</v>
      </c>
      <c r="DH233" s="12"/>
      <c r="DI233" s="12"/>
      <c r="DJ233" s="12">
        <f>VLOOKUP(DI233,名称和价格索引!$A$1:$B$785,2,FALSE)</f>
        <v>0</v>
      </c>
      <c r="DK233" s="12">
        <f>ROUND(DH233/1000000*IF(DI233=0,0,VLOOKUP(DI233,名称和价格索引!$A$4:$C$834,3,FALSE)),1)</f>
        <v>0</v>
      </c>
      <c r="DL233" s="12"/>
      <c r="DM233" s="12"/>
      <c r="DN233" s="12">
        <f>VLOOKUP(DM233,名称和价格索引!$A$1:$B$785,2,FALSE)</f>
        <v>0</v>
      </c>
      <c r="DO233" s="12">
        <f>ROUND(DL233/1000000*IF(DM233=0,0,VLOOKUP(DM233,名称和价格索引!$A$4:$C$834,3,FALSE)),1)</f>
        <v>0</v>
      </c>
      <c r="DP233" s="12"/>
      <c r="DQ233" s="12"/>
      <c r="DR233" s="12">
        <f>VLOOKUP(DQ233,名称和价格索引!$A$1:$B$785,2,FALSE)</f>
        <v>0</v>
      </c>
      <c r="DS233" s="12">
        <f>ROUND(DP233/1000000*IF(DQ233=0,0,VLOOKUP(DQ233,名称和价格索引!$A$4:$C$834,3,FALSE)),1)</f>
        <v>0</v>
      </c>
      <c r="DT233" s="12"/>
      <c r="DU233" s="12"/>
      <c r="DV233" s="12">
        <f>VLOOKUP(DU233,名称和价格索引!$A$1:$B$785,2,FALSE)</f>
        <v>0</v>
      </c>
      <c r="DW233" s="12">
        <f>ROUND(DT233/1000000*IF(DU233=0,0,VLOOKUP(DU233,名称和价格索引!$A$4:$C$834,3,FALSE)),1)</f>
        <v>0</v>
      </c>
      <c r="DX233" s="12"/>
      <c r="DY233" s="12"/>
      <c r="DZ233" s="12">
        <f>VLOOKUP(DY233,名称和价格索引!$A$1:$B$785,2,FALSE)</f>
        <v>0</v>
      </c>
      <c r="EA233" s="12">
        <f>ROUND(DX233/1000000*IF(DY233=0,0,VLOOKUP(DY233,名称和价格索引!$A$4:$C$834,3,FALSE)),1)</f>
        <v>0</v>
      </c>
      <c r="EB233" s="12"/>
      <c r="EC233" s="12"/>
      <c r="ED233" s="12">
        <f>VLOOKUP(EC233,名称和价格索引!$A$1:$B$785,2,FALSE)</f>
        <v>0</v>
      </c>
      <c r="EE233" s="12">
        <f>ROUND(EB233/1000000*IF(EC233=0,0,VLOOKUP(EC233,名称和价格索引!$A$4:$C$834,3,FALSE)),1)</f>
        <v>0</v>
      </c>
      <c r="EF233" s="12"/>
      <c r="EG233" s="12"/>
      <c r="EH233" s="12">
        <f>VLOOKUP(EG233,名称和价格索引!$A$1:$B$785,2,FALSE)</f>
        <v>0</v>
      </c>
      <c r="EI233" s="12">
        <f>ROUND(EF233/1000000*IF(EG233=0,0,VLOOKUP(EG233,名称和价格索引!$A$4:$C$834,3,FALSE)),1)</f>
        <v>0</v>
      </c>
      <c r="EJ233" s="12"/>
      <c r="EK233" s="12"/>
      <c r="EL233" s="12">
        <f>VLOOKUP(EK233,名称和价格索引!$A$1:$B$785,2,FALSE)</f>
        <v>0</v>
      </c>
      <c r="EM233" s="12">
        <f>ROUND(EJ233/1000000*IF(EK233=0,0,VLOOKUP(EK233,名称和价格索引!$A$4:$C$834,3,FALSE)),1)</f>
        <v>0</v>
      </c>
      <c r="EN233" s="12"/>
      <c r="EO233" s="12"/>
      <c r="EP233" s="12">
        <f>VLOOKUP(EO233,名称和价格索引!$A$1:$B$785,2,FALSE)</f>
        <v>0</v>
      </c>
      <c r="EQ233" s="12">
        <f>ROUND(EN233/1000000*IF(EO233=0,0,VLOOKUP(EO233,名称和价格索引!$A$4:$C$834,3,FALSE)),1)</f>
        <v>0</v>
      </c>
      <c r="ER233" s="12"/>
      <c r="ES233" s="12"/>
      <c r="ET233" s="12">
        <f>VLOOKUP(ES233,名称和价格索引!$A$1:$B$785,2,FALSE)</f>
        <v>0</v>
      </c>
      <c r="EU233" s="12">
        <f>ROUND(ER233/1000000*IF(ES233=0,0,VLOOKUP(ES233,名称和价格索引!$A$4:$C$834,3,FALSE)),1)</f>
        <v>0</v>
      </c>
      <c r="EV233" s="12"/>
      <c r="EW233" s="12"/>
      <c r="EX233" s="12">
        <f>VLOOKUP(EW233,名称和价格索引!$A$1:$B$785,2,FALSE)</f>
        <v>0</v>
      </c>
      <c r="EY233" s="12">
        <f>ROUND(EV233/1000000*IF(EW233=0,0,VLOOKUP(EW233,名称和价格索引!$A$4:$C$834,3,FALSE)),1)</f>
        <v>0</v>
      </c>
      <c r="EZ233" s="12"/>
      <c r="FA233" s="12"/>
      <c r="FB233" s="12">
        <f>VLOOKUP(FA233,名称和价格索引!$A$1:$B$785,2,FALSE)</f>
        <v>0</v>
      </c>
      <c r="FC233" s="12">
        <f>ROUND(EZ233/1000000*IF(FA233=0,0,VLOOKUP(FA233,名称和价格索引!$A$4:$C$834,3,FALSE)),1)</f>
        <v>0</v>
      </c>
      <c r="FD233" s="12"/>
      <c r="FE233" s="12"/>
      <c r="FF233" s="12">
        <f>VLOOKUP(FE233,名称和价格索引!$A$1:$B$785,2,FALSE)</f>
        <v>0</v>
      </c>
      <c r="FG233" s="12">
        <f>ROUND(FD233/1000000*IF(FE233=0,0,VLOOKUP(FE233,名称和价格索引!$A$4:$C$834,3,FALSE)),1)</f>
        <v>0</v>
      </c>
      <c r="FH233" s="12"/>
      <c r="FI233" s="12"/>
      <c r="FJ233" s="12">
        <f>VLOOKUP(FI233,名称和价格索引!$A$1:$B$785,2,FALSE)</f>
        <v>0</v>
      </c>
      <c r="FK233" s="12">
        <f>ROUND(FH233/1000000*IF(FI233=0,0,VLOOKUP(FI233,名称和价格索引!$A$4:$C$834,3,FALSE)),1)</f>
        <v>0</v>
      </c>
      <c r="FL233" s="12"/>
      <c r="FM233" s="12"/>
      <c r="FN233" s="12">
        <f>VLOOKUP(FM233,名称和价格索引!$A$1:$B$785,2,FALSE)</f>
        <v>0</v>
      </c>
      <c r="FO233" s="12">
        <f>ROUND(FL233/1000000*IF(FM233=0,0,VLOOKUP(FM233,名称和价格索引!$A$4:$C$834,3,FALSE)),1)</f>
        <v>0</v>
      </c>
      <c r="FP233" s="12"/>
      <c r="FQ233" s="12"/>
      <c r="FR233" s="12">
        <f>VLOOKUP(FQ233,名称和价格索引!$A$1:$B$785,2,FALSE)</f>
        <v>0</v>
      </c>
      <c r="FS233" s="12">
        <f>ROUND(FP233/1000000*IF(FQ233=0,0,VLOOKUP(FQ233,名称和价格索引!$A$4:$C$834,3,FALSE)),1)</f>
        <v>0</v>
      </c>
      <c r="FT233" s="12"/>
      <c r="FU233" s="12"/>
      <c r="FV233" s="12">
        <f>VLOOKUP(FU233,名称和价格索引!$A$1:$B$785,2,FALSE)</f>
        <v>0</v>
      </c>
      <c r="FW233" s="12">
        <f>ROUND(FT233/1000000*IF(FU233=0,0,VLOOKUP(FU233,名称和价格索引!$A$4:$C$834,3,FALSE)),1)</f>
        <v>0</v>
      </c>
      <c r="FX233" s="12"/>
      <c r="FY233" s="12"/>
      <c r="FZ233" s="12">
        <f>VLOOKUP(FY233,名称和价格索引!$A$1:$B$785,2,FALSE)</f>
        <v>0</v>
      </c>
      <c r="GA233" s="12">
        <f>ROUND(FX233/1000000*IF(FY233=0,0,VLOOKUP(FY233,名称和价格索引!$A$4:$C$834,3,FALSE)),1)</f>
        <v>0</v>
      </c>
      <c r="GB233" s="12"/>
      <c r="GC233" s="12"/>
      <c r="GD233" s="12">
        <f>VLOOKUP(GC233,名称和价格索引!$A$1:$B$785,2,FALSE)</f>
        <v>0</v>
      </c>
      <c r="GE233" s="12">
        <f>ROUND(GB233/1000000*IF(GC233=0,0,VLOOKUP(GC233,名称和价格索引!$A$4:$C$834,3,FALSE)),1)</f>
        <v>0</v>
      </c>
      <c r="GF233" s="12"/>
      <c r="GG233" s="12"/>
      <c r="GH233" s="12">
        <f>VLOOKUP(GG233,名称和价格索引!$A$1:$B$785,2,FALSE)</f>
        <v>0</v>
      </c>
      <c r="GI233" s="12">
        <f>ROUND(GF233/1000000*IF(GG233=0,0,VLOOKUP(GG233,名称和价格索引!$A$4:$C$834,3,FALSE)),1)</f>
        <v>0</v>
      </c>
      <c r="GJ233" s="12"/>
      <c r="GK233" s="12"/>
      <c r="GL233" s="12">
        <f>VLOOKUP(GK233,名称和价格索引!$A$1:$B$785,2,FALSE)</f>
        <v>0</v>
      </c>
      <c r="GM233" s="12">
        <f>ROUND(GJ233/1000000*IF(GK233=0,0,VLOOKUP(GK233,名称和价格索引!$A$4:$C$834,3,FALSE)),1)</f>
        <v>0</v>
      </c>
      <c r="GN233" s="12"/>
      <c r="GO233" s="12"/>
      <c r="GP233" s="12">
        <f>VLOOKUP(GO233,名称和价格索引!$A$1:$B$785,2,FALSE)</f>
        <v>0</v>
      </c>
      <c r="GQ233" s="12">
        <f>ROUND(GN233/1000000*IF(GO233=0,0,VLOOKUP(GO233,名称和价格索引!$A$4:$C$834,3,FALSE)),1)</f>
        <v>0</v>
      </c>
      <c r="GR233" s="12"/>
      <c r="GS233" s="12"/>
      <c r="GT233" s="12">
        <f>VLOOKUP(GS233,名称和价格索引!$A$1:$B$785,2,FALSE)</f>
        <v>0</v>
      </c>
      <c r="GU233" s="12">
        <f>ROUND(GR233/1000000*IF(GS233=0,0,VLOOKUP(GS233,名称和价格索引!$A$4:$C$834,3,FALSE)),1)</f>
        <v>0</v>
      </c>
      <c r="GV233" s="12"/>
      <c r="GW233" s="12"/>
      <c r="GX233" s="12">
        <f>VLOOKUP(GW233,名称和价格索引!$A$1:$B$785,2,FALSE)</f>
        <v>0</v>
      </c>
      <c r="GY233" s="12">
        <f>ROUND(GV233/1000000*IF(GW233=0,0,VLOOKUP(GW233,名称和价格索引!$A$4:$C$834,3,FALSE)),1)</f>
        <v>0</v>
      </c>
      <c r="GZ233" s="12"/>
      <c r="HA233" s="12"/>
      <c r="HB233" s="12">
        <f>VLOOKUP(HA233,名称和价格索引!$A$1:$B$785,2,FALSE)</f>
        <v>0</v>
      </c>
      <c r="HC233" s="12">
        <f>ROUND(GZ233/1000000*IF(HA233=0,0,VLOOKUP(HA233,名称和价格索引!$A$4:$C$834,3,FALSE)),1)</f>
        <v>0</v>
      </c>
      <c r="HD233" s="12"/>
      <c r="HE233" s="12"/>
      <c r="HF233" s="12">
        <f>VLOOKUP(HE233,名称和价格索引!$A$1:$B$785,2,FALSE)</f>
        <v>0</v>
      </c>
      <c r="HG233" s="12">
        <f>ROUND(HD233/1000000*IF(HE233=0,0,VLOOKUP(HE233,名称和价格索引!$A$4:$C$834,3,FALSE)),1)</f>
        <v>0</v>
      </c>
      <c r="HH233" s="12"/>
      <c r="HI233" s="12"/>
      <c r="HJ233" s="12">
        <f>VLOOKUP(HI233,名称和价格索引!$A$1:$B$785,2,FALSE)</f>
        <v>0</v>
      </c>
      <c r="HK233" s="12">
        <f>ROUND(HH233/1000000*IF(HI233=0,0,VLOOKUP(HI233,名称和价格索引!$A$4:$C$834,3,FALSE)),1)</f>
        <v>0</v>
      </c>
      <c r="HL233" s="12"/>
      <c r="HM233" s="12"/>
      <c r="HN233" s="12">
        <f>VLOOKUP(HM233,名称和价格索引!$A$1:$B$785,2,FALSE)</f>
        <v>0</v>
      </c>
      <c r="HO233" s="12">
        <f>ROUND(HL233/1000000*IF(HM233=0,0,VLOOKUP(HM233,名称和价格索引!$A$4:$C$834,3,FALSE)),1)</f>
        <v>0</v>
      </c>
      <c r="HP233" s="12"/>
      <c r="HQ233" s="12"/>
      <c r="HR233" s="12">
        <f>VLOOKUP(HQ233,名称和价格索引!$A$1:$B$785,2,FALSE)</f>
        <v>0</v>
      </c>
      <c r="HS233" s="12">
        <f>ROUND(HP233/1000000*IF(HQ233=0,0,VLOOKUP(HQ233,名称和价格索引!$A$4:$C$834,3,FALSE)),1)</f>
        <v>0</v>
      </c>
      <c r="HT233" s="12"/>
      <c r="HU233" s="12"/>
      <c r="HV233" s="12">
        <f>VLOOKUP(HU233,名称和价格索引!$A$1:$B$785,2,FALSE)</f>
        <v>0</v>
      </c>
      <c r="HW233" s="12">
        <f>ROUND(HT233/1000000*IF(HU233=0,0,VLOOKUP(HU233,名称和价格索引!$A$4:$C$834,3,FALSE)),1)</f>
        <v>0</v>
      </c>
      <c r="HX233" s="12"/>
      <c r="HY233" s="12"/>
      <c r="HZ233" s="12">
        <f>VLOOKUP(HY233,名称和价格索引!$A$1:$B$785,2,FALSE)</f>
        <v>0</v>
      </c>
      <c r="IA233" s="12">
        <f>ROUND(HX233/1000000*IF(HY233=0,0,VLOOKUP(HY233,名称和价格索引!$A$4:$C$834,3,FALSE)),1)</f>
        <v>0</v>
      </c>
      <c r="IB233" s="12"/>
      <c r="IC233" s="12"/>
      <c r="ID233" s="12">
        <f>VLOOKUP(IC233,名称和价格索引!$A$1:$B$785,2,FALSE)</f>
        <v>0</v>
      </c>
      <c r="IE233" s="12">
        <f>ROUND(IB233/1000000*IF(IC233=0,0,VLOOKUP(IC233,名称和价格索引!$A$4:$C$834,3,FALSE)),1)</f>
        <v>0</v>
      </c>
      <c r="IF233" s="12"/>
      <c r="IG233" s="12"/>
      <c r="IH233" s="12">
        <f>VLOOKUP(IG233,名称和价格索引!$A$1:$B$785,2,FALSE)</f>
        <v>0</v>
      </c>
      <c r="II233" s="12">
        <f>ROUND(IF233/1000000*IF(IG233=0,0,VLOOKUP(IG233,名称和价格索引!$A$4:$C$834,3,FALSE)),1)</f>
        <v>0</v>
      </c>
      <c r="IJ233" s="12"/>
      <c r="IK233" s="12"/>
      <c r="IL233" s="12">
        <f>VLOOKUP(IK233,名称和价格索引!$A$1:$B$785,2,FALSE)</f>
        <v>0</v>
      </c>
      <c r="IM233" s="12">
        <f>ROUND(IJ233/1000000*IF(IK233=0,0,VLOOKUP(IK233,名称和价格索引!$A$4:$C$834,3,FALSE)),1)</f>
        <v>0</v>
      </c>
      <c r="IN233" s="12"/>
      <c r="IO233" s="12"/>
      <c r="IP233" s="12">
        <f>VLOOKUP(IO233,名称和价格索引!$A$1:$B$785,2,FALSE)</f>
        <v>0</v>
      </c>
      <c r="IQ233" s="12">
        <f>ROUND(IN233/1000000*IF(IO233=0,0,VLOOKUP(IO233,名称和价格索引!$A$4:$C$834,3,FALSE)),1)</f>
        <v>0</v>
      </c>
      <c r="IR233" s="12"/>
      <c r="IS233" s="12"/>
      <c r="IT233" s="12">
        <f>VLOOKUP(IS233,名称和价格索引!$A$1:$B$785,2,FALSE)</f>
        <v>0</v>
      </c>
      <c r="IU233" s="12">
        <f>ROUND(IR233/1000000*IF(IS233=0,0,VLOOKUP(IS233,名称和价格索引!$A$4:$C$834,3,FALSE)),1)</f>
        <v>0</v>
      </c>
      <c r="IV233" s="12"/>
      <c r="IW233" s="12"/>
      <c r="IX233" s="12">
        <f>VLOOKUP(IW233,名称和价格索引!$A$1:$B$785,2,FALSE)</f>
        <v>0</v>
      </c>
      <c r="IY233" s="12">
        <f>ROUND(IV233/1000000*IF(IW233=0,0,VLOOKUP(IW233,名称和价格索引!$A$4:$C$834,3,FALSE)),1)</f>
        <v>0</v>
      </c>
      <c r="IZ233" s="12"/>
      <c r="JA233" s="12"/>
      <c r="JB233" s="12">
        <f>VLOOKUP(JA233,名称和价格索引!$A$1:$B$785,2,FALSE)</f>
        <v>0</v>
      </c>
      <c r="JC233" s="12">
        <f>ROUND(IZ233/1000000*IF(JA233=0,0,VLOOKUP(JA233,名称和价格索引!$A$4:$C$834,3,FALSE)),1)</f>
        <v>0</v>
      </c>
      <c r="JD233" s="12"/>
      <c r="JE233" s="12"/>
      <c r="JF233" s="12">
        <f>VLOOKUP(JE233,名称和价格索引!$A$1:$B$785,2,FALSE)</f>
        <v>0</v>
      </c>
      <c r="JG233" s="12">
        <f>ROUND(JD233/1000000*IF(JE233=0,0,VLOOKUP(JE233,名称和价格索引!$A$4:$C$834,3,FALSE)),1)</f>
        <v>0</v>
      </c>
      <c r="JH233" s="12"/>
      <c r="JI233" s="12"/>
      <c r="JJ233" s="12">
        <f>VLOOKUP(JI233,名称和价格索引!$A$1:$B$785,2,FALSE)</f>
        <v>0</v>
      </c>
      <c r="JK233" s="12">
        <f>ROUND(JH233/1000000*IF(JI233=0,0,VLOOKUP(JI233,名称和价格索引!$A$4:$C$834,3,FALSE)),1)</f>
        <v>0</v>
      </c>
      <c r="JL233" s="12"/>
      <c r="JM233" s="12"/>
      <c r="JN233" s="12">
        <f>VLOOKUP(JM233,名称和价格索引!$A$1:$B$785,2,FALSE)</f>
        <v>0</v>
      </c>
      <c r="JO233" s="12">
        <f>ROUND(JL233/1000000*IF(JM233=0,0,VLOOKUP(JM233,名称和价格索引!$A$4:$C$834,3,FALSE)),1)</f>
        <v>0</v>
      </c>
      <c r="JP233" s="12"/>
      <c r="JQ233" s="12"/>
      <c r="JR233" s="12">
        <f>VLOOKUP(JQ233,名称和价格索引!$A$1:$B$785,2,FALSE)</f>
        <v>0</v>
      </c>
      <c r="JS233" s="12">
        <f>ROUND(JP233/1000000*IF(JQ233=0,0,VLOOKUP(JQ233,名称和价格索引!$A$4:$C$834,3,FALSE)),1)</f>
        <v>0</v>
      </c>
      <c r="JT233" s="12"/>
      <c r="JU233" s="12"/>
      <c r="JV233" s="12">
        <f>VLOOKUP(JU233,名称和价格索引!$A$1:$B$785,2,FALSE)</f>
        <v>0</v>
      </c>
      <c r="JW233" s="12">
        <f>ROUND(JT233/1000000*IF(JU233=0,0,VLOOKUP(JU233,名称和价格索引!$A$4:$C$834,3,FALSE)),1)</f>
        <v>0</v>
      </c>
      <c r="JX233" s="12"/>
      <c r="JY233" s="12"/>
      <c r="JZ233" s="12">
        <f>VLOOKUP(JY233,名称和价格索引!$A$1:$B$785,2,FALSE)</f>
        <v>0</v>
      </c>
      <c r="KA233" s="12">
        <f>ROUND(JX233/1000000*IF(JY233=0,0,VLOOKUP(JY233,名称和价格索引!$A$4:$C$834,3,FALSE)),1)</f>
        <v>0</v>
      </c>
      <c r="KB233" s="12"/>
      <c r="KC233" s="12"/>
      <c r="KD233" s="12">
        <f>VLOOKUP(KC233,名称和价格索引!$A$1:$B$785,2,FALSE)</f>
        <v>0</v>
      </c>
      <c r="KE233" s="12">
        <f>ROUND(KB233/1000000*IF(KC233=0,0,VLOOKUP(KC233,名称和价格索引!$A$4:$C$834,3,FALSE)),1)</f>
        <v>0</v>
      </c>
      <c r="KF233" s="12"/>
      <c r="KG233" s="12"/>
      <c r="KH233" s="12">
        <f>VLOOKUP(KG233,名称和价格索引!$A$1:$B$785,2,FALSE)</f>
        <v>0</v>
      </c>
      <c r="KI233" s="12">
        <f>ROUND(KF233/1000000*IF(KG233=0,0,VLOOKUP(KG233,名称和价格索引!$A$4:$C$834,3,FALSE)),1)</f>
        <v>0</v>
      </c>
      <c r="KJ233" s="12"/>
      <c r="KK233" s="12"/>
      <c r="KL233" s="12">
        <f>VLOOKUP(KK233,名称和价格索引!$A$1:$B$785,2,FALSE)</f>
        <v>0</v>
      </c>
      <c r="KM233" s="12">
        <f>ROUND(KJ233/1000000*IF(KK233=0,0,VLOOKUP(KK233,名称和价格索引!$A$4:$C$834,3,FALSE)),1)</f>
        <v>0</v>
      </c>
      <c r="KN233" s="12"/>
      <c r="KO233" s="12"/>
      <c r="KP233" s="12">
        <f>VLOOKUP(KO233,名称和价格索引!$A$1:$B$785,2,FALSE)</f>
        <v>0</v>
      </c>
      <c r="KQ233" s="12">
        <f>ROUND(KN233/1000000*IF(KO233=0,0,VLOOKUP(KO233,名称和价格索引!$A$4:$C$834,3,FALSE)),1)</f>
        <v>0</v>
      </c>
      <c r="KR233" s="12"/>
      <c r="KS233" s="12"/>
      <c r="KT233" s="12">
        <f>VLOOKUP(KS233,名称和价格索引!$A$1:$B$785,2,FALSE)</f>
        <v>0</v>
      </c>
      <c r="KU233" s="12">
        <f>ROUND(KR233/1000000*IF(KS233=0,0,VLOOKUP(KS233,名称和价格索引!$A$4:$C$834,3,FALSE)),1)</f>
        <v>0</v>
      </c>
      <c r="KV233" s="12"/>
      <c r="KW233" s="12"/>
      <c r="KX233" s="12">
        <f>VLOOKUP(KW233,名称和价格索引!$A$1:$B$785,2,FALSE)</f>
        <v>0</v>
      </c>
      <c r="KY233" s="12">
        <f>ROUND(KV233/1000000*IF(KW233=0,0,VLOOKUP(KW233,名称和价格索引!$A$4:$C$834,3,FALSE)),1)</f>
        <v>0</v>
      </c>
      <c r="KZ233" s="12"/>
      <c r="LA233" s="12"/>
      <c r="LB233" s="12">
        <f>VLOOKUP(LA233,名称和价格索引!$A$1:$B$785,2,FALSE)</f>
        <v>0</v>
      </c>
      <c r="LC233" s="12">
        <f>ROUND(KZ233/1000000*IF(LA233=0,0,VLOOKUP(LA233,名称和价格索引!$A$4:$C$834,3,FALSE)),1)</f>
        <v>0</v>
      </c>
      <c r="LD233" s="12"/>
      <c r="LE233" s="12"/>
      <c r="LF233" s="12">
        <f>VLOOKUP(LE233,名称和价格索引!$A$1:$B$785,2,FALSE)</f>
        <v>0</v>
      </c>
      <c r="LG233" s="12">
        <f>ROUND(LD233/1000000*IF(LE233=0,0,VLOOKUP(LE233,名称和价格索引!$A$4:$C$834,3,FALSE)),1)</f>
        <v>0</v>
      </c>
      <c r="LH233" s="12"/>
      <c r="LI233" s="12"/>
      <c r="LJ233" s="12">
        <f>VLOOKUP(LI233,名称和价格索引!$A$1:$B$785,2,FALSE)</f>
        <v>0</v>
      </c>
      <c r="LK233" s="12">
        <f>ROUND(LH233/1000000*IF(LI233=0,0,VLOOKUP(LI233,名称和价格索引!$A$4:$C$834,3,FALSE)),1)</f>
        <v>0</v>
      </c>
      <c r="LL233" s="12"/>
      <c r="LM233" s="12"/>
      <c r="LN233" s="12">
        <f>VLOOKUP(LM233,名称和价格索引!$A$1:$B$785,2,FALSE)</f>
        <v>0</v>
      </c>
      <c r="LO233" s="12">
        <f>ROUND(LL233/1000000*IF(LM233=0,0,VLOOKUP(LM233,名称和价格索引!$A$4:$C$834,3,FALSE)),1)</f>
        <v>0</v>
      </c>
      <c r="LP233" s="12"/>
      <c r="LQ233" s="12"/>
      <c r="LR233" s="12">
        <f>VLOOKUP(LQ233,名称和价格索引!$A$1:$B$785,2,FALSE)</f>
        <v>0</v>
      </c>
      <c r="LS233" s="12">
        <f>ROUND(LP233/1000000*IF(LQ233=0,0,VLOOKUP(LQ233,名称和价格索引!$A$4:$C$834,3,FALSE)),1)</f>
        <v>0</v>
      </c>
      <c r="LT233" s="12"/>
      <c r="LU233" s="12"/>
      <c r="LV233" s="12">
        <f>VLOOKUP(LU233,名称和价格索引!$A$1:$B$785,2,FALSE)</f>
        <v>0</v>
      </c>
      <c r="LW233" s="12">
        <f>ROUND(LT233/1000000*IF(LU233=0,0,VLOOKUP(LU233,名称和价格索引!$A$4:$C$834,3,FALSE)),1)</f>
        <v>0</v>
      </c>
      <c r="LX233" s="12"/>
      <c r="LY233" s="12"/>
      <c r="LZ233" s="12">
        <f>VLOOKUP(LY233,名称和价格索引!$A$1:$B$785,2,FALSE)</f>
        <v>0</v>
      </c>
      <c r="MA233" s="12">
        <f>ROUND(LX233/1000000*IF(LY233=0,0,VLOOKUP(LY233,名称和价格索引!$A$4:$C$834,3,FALSE)),1)</f>
        <v>0</v>
      </c>
      <c r="MB233" s="12"/>
      <c r="MC233" s="12"/>
      <c r="MD233" s="12">
        <f>VLOOKUP(MC233,名称和价格索引!$A$1:$B$785,2,FALSE)</f>
        <v>0</v>
      </c>
      <c r="ME233" s="12">
        <f>ROUND(MB233/1000000*IF(MC233=0,0,VLOOKUP(MC233,名称和价格索引!$A$4:$C$834,3,FALSE)),1)</f>
        <v>0</v>
      </c>
      <c r="MF233" s="12"/>
      <c r="MG233" s="12"/>
      <c r="MH233" s="12">
        <f>VLOOKUP(MG233,名称和价格索引!$A$1:$B$785,2,FALSE)</f>
        <v>0</v>
      </c>
      <c r="MI233" s="12">
        <f>ROUND(MF233/1000000*IF(MG233=0,0,VLOOKUP(MG233,名称和价格索引!$A$4:$C$834,3,FALSE)),1)</f>
        <v>0</v>
      </c>
      <c r="MJ233" s="12"/>
      <c r="MK233" s="12"/>
      <c r="ML233" s="12">
        <f>VLOOKUP(MK233,名称和价格索引!$A$1:$B$785,2,FALSE)</f>
        <v>0</v>
      </c>
      <c r="MM233" s="12">
        <f>ROUND(MJ233/1000000*IF(MK233=0,0,VLOOKUP(MK233,名称和价格索引!$A$4:$C$834,3,FALSE)),1)</f>
        <v>0</v>
      </c>
      <c r="MN233" s="12"/>
      <c r="MO233" s="12"/>
      <c r="MP233" s="12">
        <f>VLOOKUP(MO233,名称和价格索引!$A$1:$B$785,2,FALSE)</f>
        <v>0</v>
      </c>
      <c r="MQ233" s="12">
        <f>ROUND(MN233/1000000*IF(MO233=0,0,VLOOKUP(MO233,名称和价格索引!$A$4:$C$834,3,FALSE)),1)</f>
        <v>0</v>
      </c>
      <c r="MR233" s="12"/>
      <c r="MS233" s="12"/>
      <c r="MT233" s="12">
        <f>VLOOKUP(MS233,名称和价格索引!$A$1:$B$785,2,FALSE)</f>
        <v>0</v>
      </c>
      <c r="MU233" s="12">
        <f>ROUND(MR233/1000000*IF(MS233=0,0,VLOOKUP(MS233,名称和价格索引!$A$4:$C$834,3,FALSE)),1)</f>
        <v>0</v>
      </c>
      <c r="MV233" s="12"/>
      <c r="MW233" s="12"/>
      <c r="MX233" s="12">
        <f>VLOOKUP(MW233,名称和价格索引!$A$1:$B$785,2,FALSE)</f>
        <v>0</v>
      </c>
      <c r="MY233" s="12">
        <f>ROUND(MV233/1000000*IF(MW233=0,0,VLOOKUP(MW233,名称和价格索引!$A$4:$C$834,3,FALSE)),1)</f>
        <v>0</v>
      </c>
      <c r="MZ233" s="12"/>
      <c r="NA233" s="12"/>
      <c r="NB233" s="12">
        <f>VLOOKUP(NA233,名称和价格索引!$A$1:$B$785,2,FALSE)</f>
        <v>0</v>
      </c>
      <c r="NC233" s="12">
        <f>ROUND(MZ233/1000000*IF(NA233=0,0,VLOOKUP(NA233,名称和价格索引!$A$4:$C$834,3,FALSE)),1)</f>
        <v>0</v>
      </c>
      <c r="ND233" s="12"/>
      <c r="NE233" s="12"/>
      <c r="NF233" s="12">
        <f>VLOOKUP(NE233,名称和价格索引!$A$1:$B$785,2,FALSE)</f>
        <v>0</v>
      </c>
      <c r="NG233" s="12">
        <f>ROUND(ND233/1000000*IF(NE233=0,0,VLOOKUP(NE233,名称和价格索引!$A$4:$C$834,3,FALSE)),1)</f>
        <v>0</v>
      </c>
      <c r="NH233" s="12"/>
      <c r="NI233" s="12"/>
      <c r="NJ233" s="12">
        <f>VLOOKUP(NI233,名称和价格索引!$A$1:$B$785,2,FALSE)</f>
        <v>0</v>
      </c>
      <c r="NK233" s="12">
        <f>ROUND(NH233/1000000*IF(NI233=0,0,VLOOKUP(NI233,名称和价格索引!$A$4:$C$834,3,FALSE)),1)</f>
        <v>0</v>
      </c>
      <c r="NL233" s="12"/>
      <c r="NM233" s="12"/>
      <c r="NN233" s="12">
        <f>VLOOKUP(NM233,名称和价格索引!$A$1:$B$785,2,FALSE)</f>
        <v>0</v>
      </c>
      <c r="NO233" s="12">
        <f>ROUND(NL233/1000000*IF(NM233=0,0,VLOOKUP(NM233,名称和价格索引!$A$4:$C$834,3,FALSE)),1)</f>
        <v>0</v>
      </c>
      <c r="NP233" s="12"/>
      <c r="NQ233" s="12"/>
      <c r="NR233" s="12">
        <f>VLOOKUP(NQ233,名称和价格索引!$A$1:$B$785,2,FALSE)</f>
        <v>0</v>
      </c>
      <c r="NS233" s="12">
        <f>ROUND(NP233/1000000*IF(NQ233=0,0,VLOOKUP(NQ233,名称和价格索引!$A$4:$C$834,3,FALSE)),1)</f>
        <v>0</v>
      </c>
      <c r="NT233" s="12"/>
      <c r="NU233" s="12"/>
      <c r="NV233" s="12">
        <f>VLOOKUP(NU233,名称和价格索引!$A$1:$B$785,2,FALSE)</f>
        <v>0</v>
      </c>
      <c r="NW233" s="12">
        <f>ROUND(NT233/1000000*IF(NU233=0,0,VLOOKUP(NU233,名称和价格索引!$A$4:$C$834,3,FALSE)),1)</f>
        <v>0</v>
      </c>
      <c r="NX233" s="12"/>
      <c r="NY233" s="12"/>
      <c r="NZ233" s="12">
        <f>VLOOKUP(NY233,名称和价格索引!$A$1:$B$785,2,FALSE)</f>
        <v>0</v>
      </c>
      <c r="OA233" s="12">
        <f>ROUND(NX233/1000000*IF(NY233=0,0,VLOOKUP(NY233,名称和价格索引!$A$4:$C$834,3,FALSE)),1)</f>
        <v>0</v>
      </c>
      <c r="OB233" s="12"/>
      <c r="OC233" s="12"/>
      <c r="OD233" s="12">
        <f>VLOOKUP(OC233,名称和价格索引!$A$1:$B$785,2,FALSE)</f>
        <v>0</v>
      </c>
      <c r="OE233" s="12">
        <f>ROUND(OB233/1000000*IF(OC233=0,0,VLOOKUP(OC233,名称和价格索引!$A$4:$C$834,3,FALSE)),1)</f>
        <v>0</v>
      </c>
      <c r="OF233" s="12"/>
      <c r="OG233" s="12"/>
      <c r="OH233" s="12">
        <f>VLOOKUP(OG233,名称和价格索引!$A$1:$B$785,2,FALSE)</f>
        <v>0</v>
      </c>
      <c r="OI233" s="12">
        <f>ROUND(OF233/1000000*IF(OG233=0,0,VLOOKUP(OG233,名称和价格索引!$A$4:$C$834,3,FALSE)),1)</f>
        <v>0</v>
      </c>
      <c r="OJ233" s="12"/>
      <c r="OK233" s="12"/>
      <c r="OL233" s="12">
        <f>VLOOKUP(OK233,名称和价格索引!$A$1:$B$785,2,FALSE)</f>
        <v>0</v>
      </c>
      <c r="OM233" s="12">
        <f>ROUND(OJ233/1000000*IF(OK233=0,0,VLOOKUP(OK233,名称和价格索引!$A$4:$C$834,3,FALSE)),1)</f>
        <v>0</v>
      </c>
      <c r="ON233" s="12"/>
      <c r="OO233" s="12"/>
      <c r="OP233" s="12">
        <f>VLOOKUP(OO233,名称和价格索引!$A$1:$B$785,2,FALSE)</f>
        <v>0</v>
      </c>
      <c r="OQ233" s="12">
        <f>ROUND(ON233/1000000*IF(OO233=0,0,VLOOKUP(OO233,名称和价格索引!$A$4:$C$834,3,FALSE)),1)</f>
        <v>0</v>
      </c>
      <c r="OR233" s="12"/>
      <c r="OS233" s="12"/>
      <c r="OT233" s="12">
        <f>VLOOKUP(OS233,名称和价格索引!$A$1:$B$785,2,FALSE)</f>
        <v>0</v>
      </c>
      <c r="OU233" s="12">
        <f>ROUND(OR233/1000000*IF(OS233=0,0,VLOOKUP(OS233,名称和价格索引!$A$4:$C$834,3,FALSE)),1)</f>
        <v>0</v>
      </c>
      <c r="OV233" s="12"/>
      <c r="OW233" s="12"/>
      <c r="OX233" s="12">
        <f>VLOOKUP(OW233,名称和价格索引!$A$1:$B$785,2,FALSE)</f>
        <v>0</v>
      </c>
      <c r="OY233" s="12">
        <f>ROUND(OV233/1000000*IF(OW233=0,0,VLOOKUP(OW233,名称和价格索引!$A$4:$C$834,3,FALSE)),1)</f>
        <v>0</v>
      </c>
      <c r="OZ233" s="12"/>
      <c r="PA233" s="12"/>
      <c r="PB233" s="12">
        <f>VLOOKUP(PA233,名称和价格索引!$A$1:$B$785,2,FALSE)</f>
        <v>0</v>
      </c>
      <c r="PC233" s="12">
        <f>ROUND(OZ233/1000000*IF(PA233=0,0,VLOOKUP(PA233,名称和价格索引!$A$4:$C$834,3,FALSE)),1)</f>
        <v>0</v>
      </c>
      <c r="PD233" s="12"/>
      <c r="PE233" s="12"/>
      <c r="PF233" s="12">
        <f>VLOOKUP(PE233,名称和价格索引!$A$1:$B$785,2,FALSE)</f>
        <v>0</v>
      </c>
      <c r="PG233" s="12">
        <f>ROUND(PD233/1000000*IF(PE233=0,0,VLOOKUP(PE233,名称和价格索引!$A$4:$C$834,3,FALSE)),1)</f>
        <v>0</v>
      </c>
      <c r="PH233" s="12"/>
      <c r="PI233" s="12"/>
      <c r="PJ233" s="12">
        <f>VLOOKUP(PI233,名称和价格索引!$A$1:$B$785,2,FALSE)</f>
        <v>0</v>
      </c>
      <c r="PK233" s="12">
        <f>ROUND(PH233/1000000*IF(PI233=0,0,VLOOKUP(PI233,名称和价格索引!$A$4:$C$834,3,FALSE)),1)</f>
        <v>0</v>
      </c>
      <c r="PL233" s="12"/>
      <c r="PM233" s="12"/>
      <c r="PN233" s="12">
        <f>VLOOKUP(PM233,名称和价格索引!$A$1:$B$785,2,FALSE)</f>
        <v>0</v>
      </c>
      <c r="PO233" s="12">
        <f>ROUND(PL233/1000000*IF(PM233=0,0,VLOOKUP(PM233,名称和价格索引!$A$4:$C$834,3,FALSE)),1)</f>
        <v>0</v>
      </c>
      <c r="PP233" s="12"/>
      <c r="PQ233" s="12"/>
      <c r="PR233" s="12">
        <f>VLOOKUP(PQ233,名称和价格索引!$A$1:$B$785,2,FALSE)</f>
        <v>0</v>
      </c>
      <c r="PS233" s="12">
        <f>ROUND(PP233/1000000*IF(PQ233=0,0,VLOOKUP(PQ233,名称和价格索引!$A$4:$C$834,3,FALSE)),1)</f>
        <v>0</v>
      </c>
      <c r="PT233" s="12"/>
      <c r="PU233" s="12"/>
      <c r="PV233" s="12">
        <f>VLOOKUP(PU233,名称和价格索引!$A$1:$B$785,2,FALSE)</f>
        <v>0</v>
      </c>
      <c r="PW233" s="12">
        <f>ROUND(PT233/1000000*IF(PU233=0,0,VLOOKUP(PU233,名称和价格索引!$A$4:$C$834,3,FALSE)),1)</f>
        <v>0</v>
      </c>
      <c r="PX233" s="12"/>
      <c r="PY233" s="12"/>
      <c r="PZ233" s="12">
        <f>VLOOKUP(PY233,名称和价格索引!$A$1:$B$785,2,FALSE)</f>
        <v>0</v>
      </c>
      <c r="QA233" s="12">
        <f>ROUND(PX233/1000000*IF(PY233=0,0,VLOOKUP(PY233,名称和价格索引!$A$4:$C$834,3,FALSE)),1)</f>
        <v>0</v>
      </c>
      <c r="QB233" s="12"/>
      <c r="QC233" s="12"/>
      <c r="QD233" s="12">
        <f>VLOOKUP(QC233,名称和价格索引!$A$1:$B$785,2,FALSE)</f>
        <v>0</v>
      </c>
      <c r="QE233" s="12">
        <f>ROUND(QB233/1000000*IF(QC233=0,0,VLOOKUP(QC233,名称和价格索引!$A$4:$C$834,3,FALSE)),1)</f>
        <v>0</v>
      </c>
      <c r="QF233" s="12"/>
      <c r="QG233" s="12"/>
      <c r="QH233" s="12">
        <f>VLOOKUP(QG233,名称和价格索引!$A$1:$B$785,2,FALSE)</f>
        <v>0</v>
      </c>
      <c r="QI233" s="12">
        <f>ROUND(QF233/1000000*IF(QG233=0,0,VLOOKUP(QG233,名称和价格索引!$A$4:$C$834,3,FALSE)),1)</f>
        <v>0</v>
      </c>
      <c r="QJ233" s="12"/>
      <c r="QK233" s="12"/>
      <c r="QL233" s="12">
        <f>VLOOKUP(QK233,名称和价格索引!$A$1:$B$785,2,FALSE)</f>
        <v>0</v>
      </c>
      <c r="QM233" s="12">
        <f>ROUND(QJ233/1000000*IF(QK233=0,0,VLOOKUP(QK233,名称和价格索引!$A$4:$C$834,3,FALSE)),1)</f>
        <v>0</v>
      </c>
      <c r="QN233" s="12"/>
      <c r="QO233" s="12"/>
      <c r="QP233" s="12">
        <f>VLOOKUP(QO233,名称和价格索引!$A$1:$B$785,2,FALSE)</f>
        <v>0</v>
      </c>
      <c r="QQ233" s="12">
        <f>ROUND(QN233/1000000*IF(QO233=0,0,VLOOKUP(QO233,名称和价格索引!$A$4:$C$834,3,FALSE)),1)</f>
        <v>0</v>
      </c>
      <c r="QR233" s="12"/>
      <c r="QS233" s="12"/>
      <c r="QT233" s="12">
        <f>VLOOKUP(QS233,名称和价格索引!$A$1:$B$785,2,FALSE)</f>
        <v>0</v>
      </c>
      <c r="QU233" s="12">
        <f>ROUND(QR233/1000000*IF(QS233=0,0,VLOOKUP(QS233,名称和价格索引!$A$4:$C$834,3,FALSE)),1)</f>
        <v>0</v>
      </c>
      <c r="QV233" s="12"/>
      <c r="QW233" s="12"/>
      <c r="QX233" s="12">
        <f>VLOOKUP(QW233,名称和价格索引!$A$1:$B$785,2,FALSE)</f>
        <v>0</v>
      </c>
      <c r="QY233" s="12">
        <f>ROUND(QV233/1000000*IF(QW233=0,0,VLOOKUP(QW233,名称和价格索引!$A$4:$C$834,3,FALSE)),1)</f>
        <v>0</v>
      </c>
      <c r="QZ233" s="12"/>
      <c r="RA233" s="12"/>
      <c r="RB233" s="12">
        <f>VLOOKUP(RA233,名称和价格索引!$A$1:$B$785,2,FALSE)</f>
        <v>0</v>
      </c>
      <c r="RC233" s="12">
        <f>ROUND(QZ233/1000000*IF(RA233=0,0,VLOOKUP(RA233,名称和价格索引!$A$4:$C$834,3,FALSE)),1)</f>
        <v>0</v>
      </c>
      <c r="RD233" s="12"/>
      <c r="RE233" s="12"/>
      <c r="RF233" s="12">
        <f>VLOOKUP(RE233,名称和价格索引!$A$1:$B$785,2,FALSE)</f>
        <v>0</v>
      </c>
      <c r="RG233" s="12">
        <f>ROUND(RD233/1000000*IF(RE233=0,0,VLOOKUP(RE233,名称和价格索引!$A$4:$C$834,3,FALSE)),1)</f>
        <v>0</v>
      </c>
      <c r="RH233" s="12"/>
      <c r="RI233" s="12"/>
      <c r="RJ233" s="12">
        <f>VLOOKUP(RI233,名称和价格索引!$A$1:$B$785,2,FALSE)</f>
        <v>0</v>
      </c>
      <c r="RK233" s="12">
        <f>ROUND(RH233/1000000*IF(RI233=0,0,VLOOKUP(RI233,名称和价格索引!$A$4:$C$834,3,FALSE)),1)</f>
        <v>0</v>
      </c>
      <c r="RL233" s="12"/>
      <c r="RM233" s="12"/>
      <c r="RN233" s="12">
        <f>VLOOKUP(RM233,名称和价格索引!$A$1:$B$785,2,FALSE)</f>
        <v>0</v>
      </c>
      <c r="RO233" s="12">
        <f>ROUND(RL233/1000000*IF(RM233=0,0,VLOOKUP(RM233,名称和价格索引!$A$4:$C$834,3,FALSE)),1)</f>
        <v>0</v>
      </c>
      <c r="RP233" s="12"/>
      <c r="RQ233" s="12"/>
      <c r="RR233" s="12">
        <f>VLOOKUP(RQ233,名称和价格索引!$A$1:$B$785,2,FALSE)</f>
        <v>0</v>
      </c>
      <c r="RS233" s="12">
        <f>ROUND(RP233/1000000*IF(RQ233=0,0,VLOOKUP(RQ233,名称和价格索引!$A$4:$C$834,3,FALSE)),1)</f>
        <v>0</v>
      </c>
      <c r="RT233" s="12"/>
      <c r="RU233" s="12"/>
      <c r="RV233" s="12">
        <f>VLOOKUP(RU233,名称和价格索引!$A$1:$B$785,2,FALSE)</f>
        <v>0</v>
      </c>
      <c r="RW233" s="12">
        <f>ROUND(RT233/1000000*IF(RU233=0,0,VLOOKUP(RU233,名称和价格索引!$A$4:$C$834,3,FALSE)),1)</f>
        <v>0</v>
      </c>
      <c r="RX233" s="12"/>
      <c r="RY233" s="12"/>
      <c r="RZ233" s="12">
        <f>VLOOKUP(RY233,名称和价格索引!$A$1:$B$785,2,FALSE)</f>
        <v>0</v>
      </c>
      <c r="SA233" s="12">
        <f>ROUND(RX233/1000000*IF(RY233=0,0,VLOOKUP(RY233,名称和价格索引!$A$4:$C$834,3,FALSE)),1)</f>
        <v>0</v>
      </c>
      <c r="SB233" s="12"/>
      <c r="SC233" s="12"/>
      <c r="SD233" s="12">
        <f>VLOOKUP(SC233,名称和价格索引!$A$1:$B$785,2,FALSE)</f>
        <v>0</v>
      </c>
      <c r="SE233" s="12">
        <f>ROUND(SB233/1000000*IF(SC233=0,0,VLOOKUP(SC233,名称和价格索引!$A$4:$C$834,3,FALSE)),1)</f>
        <v>0</v>
      </c>
      <c r="SF233" s="12"/>
      <c r="SG233" s="12"/>
      <c r="SH233" s="12">
        <f>VLOOKUP(SG233,名称和价格索引!$A$1:$B$785,2,FALSE)</f>
        <v>0</v>
      </c>
      <c r="SI233" s="12">
        <f>ROUND(SF233/1000000*IF(SG233=0,0,VLOOKUP(SG233,名称和价格索引!$A$4:$C$834,3,FALSE)),1)</f>
        <v>0</v>
      </c>
      <c r="SJ233" s="12"/>
      <c r="SK233" s="12"/>
      <c r="SL233" s="12">
        <f>VLOOKUP(SK233,名称和价格索引!$A$1:$B$785,2,FALSE)</f>
        <v>0</v>
      </c>
      <c r="SM233" s="12">
        <f>ROUND(SJ233/1000000*IF(SK233=0,0,VLOOKUP(SK233,名称和价格索引!$A$4:$C$834,3,FALSE)),1)</f>
        <v>0</v>
      </c>
      <c r="SN233" s="12"/>
      <c r="SO233" s="12"/>
      <c r="SP233" s="12">
        <f>VLOOKUP(SO233,名称和价格索引!$A$1:$B$785,2,FALSE)</f>
        <v>0</v>
      </c>
      <c r="SQ233" s="12">
        <f>ROUND(SN233/1000000*IF(SO233=0,0,VLOOKUP(SO233,名称和价格索引!$A$4:$C$834,3,FALSE)),1)</f>
        <v>0</v>
      </c>
      <c r="SR233" s="12"/>
      <c r="SS233" s="12"/>
      <c r="ST233" s="12">
        <f>VLOOKUP(SS233,名称和价格索引!$A$1:$B$785,2,FALSE)</f>
        <v>0</v>
      </c>
      <c r="SU233" s="12">
        <f>ROUND(SR233/1000000*IF(SS233=0,0,VLOOKUP(SS233,名称和价格索引!$A$4:$C$834,3,FALSE)),1)</f>
        <v>0</v>
      </c>
      <c r="SV233" s="11">
        <f t="array" ref="SV233">SUM(VLOOKUP(D233,D233:SU233,ROW($1:$123)*4,0))</f>
        <v>258.3</v>
      </c>
    </row>
    <row r="234" s="5" customFormat="1" customHeight="1" spans="1:516">
      <c r="A234" s="12" t="s">
        <v>994</v>
      </c>
      <c r="B234" s="12" t="s">
        <v>808</v>
      </c>
      <c r="C234" s="12">
        <v>1037</v>
      </c>
      <c r="D234" s="12">
        <v>500000</v>
      </c>
      <c r="E234" s="12">
        <v>200300</v>
      </c>
      <c r="F234" s="12">
        <f>VLOOKUP(E234,名称和价格索引!$A$1:$B$785,2,FALSE)</f>
        <v>300</v>
      </c>
      <c r="G234" s="12">
        <f>ROUND(D234/1000000*IF(E234=0,0,VLOOKUP(E234,名称和价格索引!$A$4:$C$834,3,FALSE)),1)</f>
        <v>150</v>
      </c>
      <c r="H234" s="12">
        <v>500000</v>
      </c>
      <c r="I234" s="12">
        <v>302</v>
      </c>
      <c r="J234" s="12" t="str">
        <f>VLOOKUP(I234,名称和价格索引!$A$1:$B$785,2,FALSE)</f>
        <v>金创药(中量)</v>
      </c>
      <c r="K234" s="12">
        <f>ROUND(H234/1000000*IF(I234=0,0,VLOOKUP(I234,名称和价格索引!$A$4:$C$834,3,FALSE)),1)</f>
        <v>65</v>
      </c>
      <c r="L234" s="12">
        <v>333333</v>
      </c>
      <c r="M234" s="12">
        <v>322</v>
      </c>
      <c r="N234" s="12" t="str">
        <f>VLOOKUP(M234,名称和价格索引!$A$1:$B$785,2,FALSE)</f>
        <v>魔法药(中量)</v>
      </c>
      <c r="O234" s="12">
        <f>ROUND(L234/1000000*IF(M234=0,0,VLOOKUP(M234,名称和价格索引!$A$4:$C$834,3,FALSE)),1)</f>
        <v>43.3</v>
      </c>
      <c r="P234" s="12"/>
      <c r="Q234" s="12"/>
      <c r="R234" s="12">
        <f>VLOOKUP(Q234,名称和价格索引!$A$1:$B$785,2,FALSE)</f>
        <v>0</v>
      </c>
      <c r="S234" s="12">
        <f>ROUND(P234/1000000*IF(Q234=0,0,VLOOKUP(Q234,名称和价格索引!$A$4:$C$834,3,FALSE)),1)</f>
        <v>0</v>
      </c>
      <c r="T234" s="12"/>
      <c r="U234" s="12"/>
      <c r="V234" s="12">
        <f>VLOOKUP(U234,名称和价格索引!$A$1:$B$785,2,FALSE)</f>
        <v>0</v>
      </c>
      <c r="W234" s="12">
        <f>ROUND(T234/1000000*IF(U234=0,0,VLOOKUP(U234,名称和价格索引!$A$4:$C$834,3,FALSE)),1)</f>
        <v>0</v>
      </c>
      <c r="X234" s="12"/>
      <c r="Y234" s="12"/>
      <c r="Z234" s="12">
        <f>VLOOKUP(Y234,名称和价格索引!$A$1:$B$785,2,FALSE)</f>
        <v>0</v>
      </c>
      <c r="AA234" s="12">
        <f>ROUND(X234/1000000*IF(Y234=0,0,VLOOKUP(Y234,名称和价格索引!$A$4:$C$834,3,FALSE)),1)</f>
        <v>0</v>
      </c>
      <c r="AB234" s="12"/>
      <c r="AC234" s="12"/>
      <c r="AD234" s="12">
        <f>VLOOKUP(AC234,名称和价格索引!$A$1:$B$785,2,FALSE)</f>
        <v>0</v>
      </c>
      <c r="AE234" s="12">
        <f>ROUND(AB234/1000000*IF(AC234=0,0,VLOOKUP(AC234,名称和价格索引!$A$4:$C$834,3,FALSE)),1)</f>
        <v>0</v>
      </c>
      <c r="AF234" s="12"/>
      <c r="AG234" s="12"/>
      <c r="AH234" s="12">
        <f>VLOOKUP(AG234,名称和价格索引!$A$1:$B$785,2,FALSE)</f>
        <v>0</v>
      </c>
      <c r="AI234" s="12">
        <f>ROUND(AF234/1000000*IF(AG234=0,0,VLOOKUP(AG234,名称和价格索引!$A$4:$C$834,3,FALSE)),1)</f>
        <v>0</v>
      </c>
      <c r="AJ234" s="12"/>
      <c r="AK234" s="12"/>
      <c r="AL234" s="12">
        <f>VLOOKUP(AK234,名称和价格索引!$A$1:$B$785,2,FALSE)</f>
        <v>0</v>
      </c>
      <c r="AM234" s="12">
        <f>ROUND(AJ234/1000000*IF(AK234=0,0,VLOOKUP(AK234,名称和价格索引!$A$4:$C$834,3,FALSE)),1)</f>
        <v>0</v>
      </c>
      <c r="AN234" s="12"/>
      <c r="AO234" s="12"/>
      <c r="AP234" s="12">
        <f>VLOOKUP(AO234,名称和价格索引!$A$1:$B$785,2,FALSE)</f>
        <v>0</v>
      </c>
      <c r="AQ234" s="12">
        <f>ROUND(AN234/1000000*IF(AO234=0,0,VLOOKUP(AO234,名称和价格索引!$A$4:$C$834,3,FALSE)),1)</f>
        <v>0</v>
      </c>
      <c r="AR234" s="12"/>
      <c r="AS234" s="12"/>
      <c r="AT234" s="12">
        <f>VLOOKUP(AS234,名称和价格索引!$A$1:$B$785,2,FALSE)</f>
        <v>0</v>
      </c>
      <c r="AU234" s="12">
        <f>ROUND(AR234/1000000*IF(AS234=0,0,VLOOKUP(AS234,名称和价格索引!$A$4:$C$834,3,FALSE)),1)</f>
        <v>0</v>
      </c>
      <c r="AV234" s="12"/>
      <c r="AW234" s="12"/>
      <c r="AX234" s="12">
        <f>VLOOKUP(AW234,名称和价格索引!$A$1:$B$785,2,FALSE)</f>
        <v>0</v>
      </c>
      <c r="AY234" s="12">
        <f>ROUND(AV234/1000000*IF(AW234=0,0,VLOOKUP(AW234,名称和价格索引!$A$4:$C$834,3,FALSE)),1)</f>
        <v>0</v>
      </c>
      <c r="AZ234" s="12"/>
      <c r="BA234" s="12"/>
      <c r="BB234" s="12">
        <f>VLOOKUP(BA234,名称和价格索引!$A$1:$B$785,2,FALSE)</f>
        <v>0</v>
      </c>
      <c r="BC234" s="12">
        <f>ROUND(AZ234/1000000*IF(BA234=0,0,VLOOKUP(BA234,名称和价格索引!$A$4:$C$834,3,FALSE)),1)</f>
        <v>0</v>
      </c>
      <c r="BD234" s="12"/>
      <c r="BE234" s="12"/>
      <c r="BF234" s="12">
        <f>VLOOKUP(BE234,名称和价格索引!$A$1:$B$785,2,FALSE)</f>
        <v>0</v>
      </c>
      <c r="BG234" s="12">
        <f>ROUND(BD234/1000000*IF(BE234=0,0,VLOOKUP(BE234,名称和价格索引!$A$4:$C$834,3,FALSE)),1)</f>
        <v>0</v>
      </c>
      <c r="BH234" s="12"/>
      <c r="BI234" s="12"/>
      <c r="BJ234" s="12">
        <f>VLOOKUP(BI234,名称和价格索引!$A$1:$B$785,2,FALSE)</f>
        <v>0</v>
      </c>
      <c r="BK234" s="12">
        <f>ROUND(BH234/1000000*IF(BI234=0,0,VLOOKUP(BI234,名称和价格索引!$A$4:$C$834,3,FALSE)),1)</f>
        <v>0</v>
      </c>
      <c r="BL234" s="12"/>
      <c r="BM234" s="12"/>
      <c r="BN234" s="12">
        <f>VLOOKUP(BM234,名称和价格索引!$A$1:$B$785,2,FALSE)</f>
        <v>0</v>
      </c>
      <c r="BO234" s="12">
        <f>ROUND(BL234/1000000*IF(BM234=0,0,VLOOKUP(BM234,名称和价格索引!$A$4:$C$834,3,FALSE)),1)</f>
        <v>0</v>
      </c>
      <c r="BP234" s="12"/>
      <c r="BQ234" s="12"/>
      <c r="BR234" s="12">
        <f>VLOOKUP(BQ234,名称和价格索引!$A$1:$B$785,2,FALSE)</f>
        <v>0</v>
      </c>
      <c r="BS234" s="12">
        <f>ROUND(BP234/1000000*IF(BQ234=0,0,VLOOKUP(BQ234,名称和价格索引!$A$4:$C$834,3,FALSE)),1)</f>
        <v>0</v>
      </c>
      <c r="BT234" s="12"/>
      <c r="BU234" s="12"/>
      <c r="BV234" s="12">
        <f>VLOOKUP(BU234,名称和价格索引!$A$1:$B$785,2,FALSE)</f>
        <v>0</v>
      </c>
      <c r="BW234" s="12">
        <f>ROUND(BT234/1000000*IF(BU234=0,0,VLOOKUP(BU234,名称和价格索引!$A$4:$C$834,3,FALSE)),1)</f>
        <v>0</v>
      </c>
      <c r="BX234" s="12"/>
      <c r="BY234" s="12"/>
      <c r="BZ234" s="12">
        <f>VLOOKUP(BY234,名称和价格索引!$A$1:$B$785,2,FALSE)</f>
        <v>0</v>
      </c>
      <c r="CA234" s="12">
        <f>ROUND(BX234/1000000*IF(BY234=0,0,VLOOKUP(BY234,名称和价格索引!$A$4:$C$834,3,FALSE)),1)</f>
        <v>0</v>
      </c>
      <c r="CB234" s="12"/>
      <c r="CC234" s="12"/>
      <c r="CD234" s="12">
        <f>VLOOKUP(CC234,名称和价格索引!$A$1:$B$785,2,FALSE)</f>
        <v>0</v>
      </c>
      <c r="CE234" s="12">
        <f>ROUND(CB234/1000000*IF(CC234=0,0,VLOOKUP(CC234,名称和价格索引!$A$4:$C$834,3,FALSE)),1)</f>
        <v>0</v>
      </c>
      <c r="CF234" s="12"/>
      <c r="CG234" s="12"/>
      <c r="CH234" s="12">
        <f>VLOOKUP(CG234,名称和价格索引!$A$1:$B$785,2,FALSE)</f>
        <v>0</v>
      </c>
      <c r="CI234" s="12">
        <f>ROUND(CF234/1000000*IF(CG234=0,0,VLOOKUP(CG234,名称和价格索引!$A$4:$C$834,3,FALSE)),1)</f>
        <v>0</v>
      </c>
      <c r="CJ234" s="12"/>
      <c r="CK234" s="12"/>
      <c r="CL234" s="12">
        <f>VLOOKUP(CK234,名称和价格索引!$A$1:$B$785,2,FALSE)</f>
        <v>0</v>
      </c>
      <c r="CM234" s="12">
        <f>ROUND(CJ234/1000000*IF(CK234=0,0,VLOOKUP(CK234,名称和价格索引!$A$4:$C$834,3,FALSE)),1)</f>
        <v>0</v>
      </c>
      <c r="CN234" s="12"/>
      <c r="CO234" s="12"/>
      <c r="CP234" s="12">
        <f>VLOOKUP(CO234,名称和价格索引!$A$1:$B$785,2,FALSE)</f>
        <v>0</v>
      </c>
      <c r="CQ234" s="12">
        <f>ROUND(CN234/1000000*IF(CO234=0,0,VLOOKUP(CO234,名称和价格索引!$A$4:$C$834,3,FALSE)),1)</f>
        <v>0</v>
      </c>
      <c r="CR234" s="12"/>
      <c r="CS234" s="12"/>
      <c r="CT234" s="12">
        <f>VLOOKUP(CS234,名称和价格索引!$A$1:$B$785,2,FALSE)</f>
        <v>0</v>
      </c>
      <c r="CU234" s="12">
        <f>ROUND(CR234/1000000*IF(CS234=0,0,VLOOKUP(CS234,名称和价格索引!$A$4:$C$834,3,FALSE)),1)</f>
        <v>0</v>
      </c>
      <c r="CV234" s="12"/>
      <c r="CW234" s="12"/>
      <c r="CX234" s="12">
        <f>VLOOKUP(CW234,名称和价格索引!$A$1:$B$785,2,FALSE)</f>
        <v>0</v>
      </c>
      <c r="CY234" s="12">
        <f>ROUND(CV234/1000000*IF(CW234=0,0,VLOOKUP(CW234,名称和价格索引!$A$4:$C$834,3,FALSE)),1)</f>
        <v>0</v>
      </c>
      <c r="CZ234" s="12"/>
      <c r="DA234" s="12"/>
      <c r="DB234" s="12">
        <f>VLOOKUP(DA234,名称和价格索引!$A$1:$B$785,2,FALSE)</f>
        <v>0</v>
      </c>
      <c r="DC234" s="12">
        <f>ROUND(CZ234/1000000*IF(DA234=0,0,VLOOKUP(DA234,名称和价格索引!$A$4:$C$834,3,FALSE)),1)</f>
        <v>0</v>
      </c>
      <c r="DD234" s="12"/>
      <c r="DE234" s="12"/>
      <c r="DF234" s="12">
        <f>VLOOKUP(DE234,名称和价格索引!$A$1:$B$785,2,FALSE)</f>
        <v>0</v>
      </c>
      <c r="DG234" s="12">
        <f>ROUND(DD234/1000000*IF(DE234=0,0,VLOOKUP(DE234,名称和价格索引!$A$4:$C$834,3,FALSE)),1)</f>
        <v>0</v>
      </c>
      <c r="DH234" s="12"/>
      <c r="DI234" s="12"/>
      <c r="DJ234" s="12">
        <f>VLOOKUP(DI234,名称和价格索引!$A$1:$B$785,2,FALSE)</f>
        <v>0</v>
      </c>
      <c r="DK234" s="12">
        <f>ROUND(DH234/1000000*IF(DI234=0,0,VLOOKUP(DI234,名称和价格索引!$A$4:$C$834,3,FALSE)),1)</f>
        <v>0</v>
      </c>
      <c r="DL234" s="12"/>
      <c r="DM234" s="12"/>
      <c r="DN234" s="12">
        <f>VLOOKUP(DM234,名称和价格索引!$A$1:$B$785,2,FALSE)</f>
        <v>0</v>
      </c>
      <c r="DO234" s="12">
        <f>ROUND(DL234/1000000*IF(DM234=0,0,VLOOKUP(DM234,名称和价格索引!$A$4:$C$834,3,FALSE)),1)</f>
        <v>0</v>
      </c>
      <c r="DP234" s="12"/>
      <c r="DQ234" s="12"/>
      <c r="DR234" s="12">
        <f>VLOOKUP(DQ234,名称和价格索引!$A$1:$B$785,2,FALSE)</f>
        <v>0</v>
      </c>
      <c r="DS234" s="12">
        <f>ROUND(DP234/1000000*IF(DQ234=0,0,VLOOKUP(DQ234,名称和价格索引!$A$4:$C$834,3,FALSE)),1)</f>
        <v>0</v>
      </c>
      <c r="DT234" s="12"/>
      <c r="DU234" s="12"/>
      <c r="DV234" s="12">
        <f>VLOOKUP(DU234,名称和价格索引!$A$1:$B$785,2,FALSE)</f>
        <v>0</v>
      </c>
      <c r="DW234" s="12">
        <f>ROUND(DT234/1000000*IF(DU234=0,0,VLOOKUP(DU234,名称和价格索引!$A$4:$C$834,3,FALSE)),1)</f>
        <v>0</v>
      </c>
      <c r="DX234" s="12"/>
      <c r="DY234" s="12"/>
      <c r="DZ234" s="12">
        <f>VLOOKUP(DY234,名称和价格索引!$A$1:$B$785,2,FALSE)</f>
        <v>0</v>
      </c>
      <c r="EA234" s="12">
        <f>ROUND(DX234/1000000*IF(DY234=0,0,VLOOKUP(DY234,名称和价格索引!$A$4:$C$834,3,FALSE)),1)</f>
        <v>0</v>
      </c>
      <c r="EB234" s="12"/>
      <c r="EC234" s="12"/>
      <c r="ED234" s="12">
        <f>VLOOKUP(EC234,名称和价格索引!$A$1:$B$785,2,FALSE)</f>
        <v>0</v>
      </c>
      <c r="EE234" s="12">
        <f>ROUND(EB234/1000000*IF(EC234=0,0,VLOOKUP(EC234,名称和价格索引!$A$4:$C$834,3,FALSE)),1)</f>
        <v>0</v>
      </c>
      <c r="EF234" s="12"/>
      <c r="EG234" s="12"/>
      <c r="EH234" s="12">
        <f>VLOOKUP(EG234,名称和价格索引!$A$1:$B$785,2,FALSE)</f>
        <v>0</v>
      </c>
      <c r="EI234" s="12">
        <f>ROUND(EF234/1000000*IF(EG234=0,0,VLOOKUP(EG234,名称和价格索引!$A$4:$C$834,3,FALSE)),1)</f>
        <v>0</v>
      </c>
      <c r="EJ234" s="12"/>
      <c r="EK234" s="12"/>
      <c r="EL234" s="12">
        <f>VLOOKUP(EK234,名称和价格索引!$A$1:$B$785,2,FALSE)</f>
        <v>0</v>
      </c>
      <c r="EM234" s="12">
        <f>ROUND(EJ234/1000000*IF(EK234=0,0,VLOOKUP(EK234,名称和价格索引!$A$4:$C$834,3,FALSE)),1)</f>
        <v>0</v>
      </c>
      <c r="EN234" s="12"/>
      <c r="EO234" s="12"/>
      <c r="EP234" s="12">
        <f>VLOOKUP(EO234,名称和价格索引!$A$1:$B$785,2,FALSE)</f>
        <v>0</v>
      </c>
      <c r="EQ234" s="12">
        <f>ROUND(EN234/1000000*IF(EO234=0,0,VLOOKUP(EO234,名称和价格索引!$A$4:$C$834,3,FALSE)),1)</f>
        <v>0</v>
      </c>
      <c r="ER234" s="12"/>
      <c r="ES234" s="12"/>
      <c r="ET234" s="12">
        <f>VLOOKUP(ES234,名称和价格索引!$A$1:$B$785,2,FALSE)</f>
        <v>0</v>
      </c>
      <c r="EU234" s="12">
        <f>ROUND(ER234/1000000*IF(ES234=0,0,VLOOKUP(ES234,名称和价格索引!$A$4:$C$834,3,FALSE)),1)</f>
        <v>0</v>
      </c>
      <c r="EV234" s="12"/>
      <c r="EW234" s="12"/>
      <c r="EX234" s="12">
        <f>VLOOKUP(EW234,名称和价格索引!$A$1:$B$785,2,FALSE)</f>
        <v>0</v>
      </c>
      <c r="EY234" s="12">
        <f>ROUND(EV234/1000000*IF(EW234=0,0,VLOOKUP(EW234,名称和价格索引!$A$4:$C$834,3,FALSE)),1)</f>
        <v>0</v>
      </c>
      <c r="EZ234" s="12"/>
      <c r="FA234" s="12"/>
      <c r="FB234" s="12">
        <f>VLOOKUP(FA234,名称和价格索引!$A$1:$B$785,2,FALSE)</f>
        <v>0</v>
      </c>
      <c r="FC234" s="12">
        <f>ROUND(EZ234/1000000*IF(FA234=0,0,VLOOKUP(FA234,名称和价格索引!$A$4:$C$834,3,FALSE)),1)</f>
        <v>0</v>
      </c>
      <c r="FD234" s="12"/>
      <c r="FE234" s="12"/>
      <c r="FF234" s="12">
        <f>VLOOKUP(FE234,名称和价格索引!$A$1:$B$785,2,FALSE)</f>
        <v>0</v>
      </c>
      <c r="FG234" s="12">
        <f>ROUND(FD234/1000000*IF(FE234=0,0,VLOOKUP(FE234,名称和价格索引!$A$4:$C$834,3,FALSE)),1)</f>
        <v>0</v>
      </c>
      <c r="FH234" s="12"/>
      <c r="FI234" s="12"/>
      <c r="FJ234" s="12">
        <f>VLOOKUP(FI234,名称和价格索引!$A$1:$B$785,2,FALSE)</f>
        <v>0</v>
      </c>
      <c r="FK234" s="12">
        <f>ROUND(FH234/1000000*IF(FI234=0,0,VLOOKUP(FI234,名称和价格索引!$A$4:$C$834,3,FALSE)),1)</f>
        <v>0</v>
      </c>
      <c r="FL234" s="12"/>
      <c r="FM234" s="12"/>
      <c r="FN234" s="12">
        <f>VLOOKUP(FM234,名称和价格索引!$A$1:$B$785,2,FALSE)</f>
        <v>0</v>
      </c>
      <c r="FO234" s="12">
        <f>ROUND(FL234/1000000*IF(FM234=0,0,VLOOKUP(FM234,名称和价格索引!$A$4:$C$834,3,FALSE)),1)</f>
        <v>0</v>
      </c>
      <c r="FP234" s="12"/>
      <c r="FQ234" s="12"/>
      <c r="FR234" s="12">
        <f>VLOOKUP(FQ234,名称和价格索引!$A$1:$B$785,2,FALSE)</f>
        <v>0</v>
      </c>
      <c r="FS234" s="12">
        <f>ROUND(FP234/1000000*IF(FQ234=0,0,VLOOKUP(FQ234,名称和价格索引!$A$4:$C$834,3,FALSE)),1)</f>
        <v>0</v>
      </c>
      <c r="FT234" s="12"/>
      <c r="FU234" s="12"/>
      <c r="FV234" s="12">
        <f>VLOOKUP(FU234,名称和价格索引!$A$1:$B$785,2,FALSE)</f>
        <v>0</v>
      </c>
      <c r="FW234" s="12">
        <f>ROUND(FT234/1000000*IF(FU234=0,0,VLOOKUP(FU234,名称和价格索引!$A$4:$C$834,3,FALSE)),1)</f>
        <v>0</v>
      </c>
      <c r="FX234" s="12"/>
      <c r="FY234" s="12"/>
      <c r="FZ234" s="12">
        <f>VLOOKUP(FY234,名称和价格索引!$A$1:$B$785,2,FALSE)</f>
        <v>0</v>
      </c>
      <c r="GA234" s="12">
        <f>ROUND(FX234/1000000*IF(FY234=0,0,VLOOKUP(FY234,名称和价格索引!$A$4:$C$834,3,FALSE)),1)</f>
        <v>0</v>
      </c>
      <c r="GB234" s="12"/>
      <c r="GC234" s="12"/>
      <c r="GD234" s="12">
        <f>VLOOKUP(GC234,名称和价格索引!$A$1:$B$785,2,FALSE)</f>
        <v>0</v>
      </c>
      <c r="GE234" s="12">
        <f>ROUND(GB234/1000000*IF(GC234=0,0,VLOOKUP(GC234,名称和价格索引!$A$4:$C$834,3,FALSE)),1)</f>
        <v>0</v>
      </c>
      <c r="GF234" s="12"/>
      <c r="GG234" s="12"/>
      <c r="GH234" s="12">
        <f>VLOOKUP(GG234,名称和价格索引!$A$1:$B$785,2,FALSE)</f>
        <v>0</v>
      </c>
      <c r="GI234" s="12">
        <f>ROUND(GF234/1000000*IF(GG234=0,0,VLOOKUP(GG234,名称和价格索引!$A$4:$C$834,3,FALSE)),1)</f>
        <v>0</v>
      </c>
      <c r="GJ234" s="12"/>
      <c r="GK234" s="12"/>
      <c r="GL234" s="12">
        <f>VLOOKUP(GK234,名称和价格索引!$A$1:$B$785,2,FALSE)</f>
        <v>0</v>
      </c>
      <c r="GM234" s="12">
        <f>ROUND(GJ234/1000000*IF(GK234=0,0,VLOOKUP(GK234,名称和价格索引!$A$4:$C$834,3,FALSE)),1)</f>
        <v>0</v>
      </c>
      <c r="GN234" s="12"/>
      <c r="GO234" s="12"/>
      <c r="GP234" s="12">
        <f>VLOOKUP(GO234,名称和价格索引!$A$1:$B$785,2,FALSE)</f>
        <v>0</v>
      </c>
      <c r="GQ234" s="12">
        <f>ROUND(GN234/1000000*IF(GO234=0,0,VLOOKUP(GO234,名称和价格索引!$A$4:$C$834,3,FALSE)),1)</f>
        <v>0</v>
      </c>
      <c r="GR234" s="12"/>
      <c r="GS234" s="12"/>
      <c r="GT234" s="12">
        <f>VLOOKUP(GS234,名称和价格索引!$A$1:$B$785,2,FALSE)</f>
        <v>0</v>
      </c>
      <c r="GU234" s="12">
        <f>ROUND(GR234/1000000*IF(GS234=0,0,VLOOKUP(GS234,名称和价格索引!$A$4:$C$834,3,FALSE)),1)</f>
        <v>0</v>
      </c>
      <c r="GV234" s="12"/>
      <c r="GW234" s="12"/>
      <c r="GX234" s="12">
        <f>VLOOKUP(GW234,名称和价格索引!$A$1:$B$785,2,FALSE)</f>
        <v>0</v>
      </c>
      <c r="GY234" s="12">
        <f>ROUND(GV234/1000000*IF(GW234=0,0,VLOOKUP(GW234,名称和价格索引!$A$4:$C$834,3,FALSE)),1)</f>
        <v>0</v>
      </c>
      <c r="GZ234" s="12"/>
      <c r="HA234" s="12"/>
      <c r="HB234" s="12">
        <f>VLOOKUP(HA234,名称和价格索引!$A$1:$B$785,2,FALSE)</f>
        <v>0</v>
      </c>
      <c r="HC234" s="12">
        <f>ROUND(GZ234/1000000*IF(HA234=0,0,VLOOKUP(HA234,名称和价格索引!$A$4:$C$834,3,FALSE)),1)</f>
        <v>0</v>
      </c>
      <c r="HD234" s="12"/>
      <c r="HE234" s="12"/>
      <c r="HF234" s="12">
        <f>VLOOKUP(HE234,名称和价格索引!$A$1:$B$785,2,FALSE)</f>
        <v>0</v>
      </c>
      <c r="HG234" s="12">
        <f>ROUND(HD234/1000000*IF(HE234=0,0,VLOOKUP(HE234,名称和价格索引!$A$4:$C$834,3,FALSE)),1)</f>
        <v>0</v>
      </c>
      <c r="HH234" s="12"/>
      <c r="HI234" s="12"/>
      <c r="HJ234" s="12">
        <f>VLOOKUP(HI234,名称和价格索引!$A$1:$B$785,2,FALSE)</f>
        <v>0</v>
      </c>
      <c r="HK234" s="12">
        <f>ROUND(HH234/1000000*IF(HI234=0,0,VLOOKUP(HI234,名称和价格索引!$A$4:$C$834,3,FALSE)),1)</f>
        <v>0</v>
      </c>
      <c r="HL234" s="12"/>
      <c r="HM234" s="12"/>
      <c r="HN234" s="12">
        <f>VLOOKUP(HM234,名称和价格索引!$A$1:$B$785,2,FALSE)</f>
        <v>0</v>
      </c>
      <c r="HO234" s="12">
        <f>ROUND(HL234/1000000*IF(HM234=0,0,VLOOKUP(HM234,名称和价格索引!$A$4:$C$834,3,FALSE)),1)</f>
        <v>0</v>
      </c>
      <c r="HP234" s="12"/>
      <c r="HQ234" s="12"/>
      <c r="HR234" s="12">
        <f>VLOOKUP(HQ234,名称和价格索引!$A$1:$B$785,2,FALSE)</f>
        <v>0</v>
      </c>
      <c r="HS234" s="12">
        <f>ROUND(HP234/1000000*IF(HQ234=0,0,VLOOKUP(HQ234,名称和价格索引!$A$4:$C$834,3,FALSE)),1)</f>
        <v>0</v>
      </c>
      <c r="HT234" s="12"/>
      <c r="HU234" s="12"/>
      <c r="HV234" s="12">
        <f>VLOOKUP(HU234,名称和价格索引!$A$1:$B$785,2,FALSE)</f>
        <v>0</v>
      </c>
      <c r="HW234" s="12">
        <f>ROUND(HT234/1000000*IF(HU234=0,0,VLOOKUP(HU234,名称和价格索引!$A$4:$C$834,3,FALSE)),1)</f>
        <v>0</v>
      </c>
      <c r="HX234" s="12"/>
      <c r="HY234" s="12"/>
      <c r="HZ234" s="12">
        <f>VLOOKUP(HY234,名称和价格索引!$A$1:$B$785,2,FALSE)</f>
        <v>0</v>
      </c>
      <c r="IA234" s="12">
        <f>ROUND(HX234/1000000*IF(HY234=0,0,VLOOKUP(HY234,名称和价格索引!$A$4:$C$834,3,FALSE)),1)</f>
        <v>0</v>
      </c>
      <c r="IB234" s="12"/>
      <c r="IC234" s="12"/>
      <c r="ID234" s="12">
        <f>VLOOKUP(IC234,名称和价格索引!$A$1:$B$785,2,FALSE)</f>
        <v>0</v>
      </c>
      <c r="IE234" s="12">
        <f>ROUND(IB234/1000000*IF(IC234=0,0,VLOOKUP(IC234,名称和价格索引!$A$4:$C$834,3,FALSE)),1)</f>
        <v>0</v>
      </c>
      <c r="IF234" s="12"/>
      <c r="IG234" s="12"/>
      <c r="IH234" s="12">
        <f>VLOOKUP(IG234,名称和价格索引!$A$1:$B$785,2,FALSE)</f>
        <v>0</v>
      </c>
      <c r="II234" s="12">
        <f>ROUND(IF234/1000000*IF(IG234=0,0,VLOOKUP(IG234,名称和价格索引!$A$4:$C$834,3,FALSE)),1)</f>
        <v>0</v>
      </c>
      <c r="IJ234" s="12"/>
      <c r="IK234" s="12"/>
      <c r="IL234" s="12">
        <f>VLOOKUP(IK234,名称和价格索引!$A$1:$B$785,2,FALSE)</f>
        <v>0</v>
      </c>
      <c r="IM234" s="12">
        <f>ROUND(IJ234/1000000*IF(IK234=0,0,VLOOKUP(IK234,名称和价格索引!$A$4:$C$834,3,FALSE)),1)</f>
        <v>0</v>
      </c>
      <c r="IN234" s="12"/>
      <c r="IO234" s="12"/>
      <c r="IP234" s="12">
        <f>VLOOKUP(IO234,名称和价格索引!$A$1:$B$785,2,FALSE)</f>
        <v>0</v>
      </c>
      <c r="IQ234" s="12">
        <f>ROUND(IN234/1000000*IF(IO234=0,0,VLOOKUP(IO234,名称和价格索引!$A$4:$C$834,3,FALSE)),1)</f>
        <v>0</v>
      </c>
      <c r="IR234" s="12"/>
      <c r="IS234" s="12"/>
      <c r="IT234" s="12">
        <f>VLOOKUP(IS234,名称和价格索引!$A$1:$B$785,2,FALSE)</f>
        <v>0</v>
      </c>
      <c r="IU234" s="12">
        <f>ROUND(IR234/1000000*IF(IS234=0,0,VLOOKUP(IS234,名称和价格索引!$A$4:$C$834,3,FALSE)),1)</f>
        <v>0</v>
      </c>
      <c r="IV234" s="12"/>
      <c r="IW234" s="12"/>
      <c r="IX234" s="12">
        <f>VLOOKUP(IW234,名称和价格索引!$A$1:$B$785,2,FALSE)</f>
        <v>0</v>
      </c>
      <c r="IY234" s="12">
        <f>ROUND(IV234/1000000*IF(IW234=0,0,VLOOKUP(IW234,名称和价格索引!$A$4:$C$834,3,FALSE)),1)</f>
        <v>0</v>
      </c>
      <c r="IZ234" s="12"/>
      <c r="JA234" s="12"/>
      <c r="JB234" s="12">
        <f>VLOOKUP(JA234,名称和价格索引!$A$1:$B$785,2,FALSE)</f>
        <v>0</v>
      </c>
      <c r="JC234" s="12">
        <f>ROUND(IZ234/1000000*IF(JA234=0,0,VLOOKUP(JA234,名称和价格索引!$A$4:$C$834,3,FALSE)),1)</f>
        <v>0</v>
      </c>
      <c r="JD234" s="12"/>
      <c r="JE234" s="12"/>
      <c r="JF234" s="12">
        <f>VLOOKUP(JE234,名称和价格索引!$A$1:$B$785,2,FALSE)</f>
        <v>0</v>
      </c>
      <c r="JG234" s="12">
        <f>ROUND(JD234/1000000*IF(JE234=0,0,VLOOKUP(JE234,名称和价格索引!$A$4:$C$834,3,FALSE)),1)</f>
        <v>0</v>
      </c>
      <c r="JH234" s="12"/>
      <c r="JI234" s="12"/>
      <c r="JJ234" s="12">
        <f>VLOOKUP(JI234,名称和价格索引!$A$1:$B$785,2,FALSE)</f>
        <v>0</v>
      </c>
      <c r="JK234" s="12">
        <f>ROUND(JH234/1000000*IF(JI234=0,0,VLOOKUP(JI234,名称和价格索引!$A$4:$C$834,3,FALSE)),1)</f>
        <v>0</v>
      </c>
      <c r="JL234" s="12"/>
      <c r="JM234" s="12"/>
      <c r="JN234" s="12">
        <f>VLOOKUP(JM234,名称和价格索引!$A$1:$B$785,2,FALSE)</f>
        <v>0</v>
      </c>
      <c r="JO234" s="12">
        <f>ROUND(JL234/1000000*IF(JM234=0,0,VLOOKUP(JM234,名称和价格索引!$A$4:$C$834,3,FALSE)),1)</f>
        <v>0</v>
      </c>
      <c r="JP234" s="12"/>
      <c r="JQ234" s="12"/>
      <c r="JR234" s="12">
        <f>VLOOKUP(JQ234,名称和价格索引!$A$1:$B$785,2,FALSE)</f>
        <v>0</v>
      </c>
      <c r="JS234" s="12">
        <f>ROUND(JP234/1000000*IF(JQ234=0,0,VLOOKUP(JQ234,名称和价格索引!$A$4:$C$834,3,FALSE)),1)</f>
        <v>0</v>
      </c>
      <c r="JT234" s="12"/>
      <c r="JU234" s="12"/>
      <c r="JV234" s="12">
        <f>VLOOKUP(JU234,名称和价格索引!$A$1:$B$785,2,FALSE)</f>
        <v>0</v>
      </c>
      <c r="JW234" s="12">
        <f>ROUND(JT234/1000000*IF(JU234=0,0,VLOOKUP(JU234,名称和价格索引!$A$4:$C$834,3,FALSE)),1)</f>
        <v>0</v>
      </c>
      <c r="JX234" s="12"/>
      <c r="JY234" s="12"/>
      <c r="JZ234" s="12">
        <f>VLOOKUP(JY234,名称和价格索引!$A$1:$B$785,2,FALSE)</f>
        <v>0</v>
      </c>
      <c r="KA234" s="12">
        <f>ROUND(JX234/1000000*IF(JY234=0,0,VLOOKUP(JY234,名称和价格索引!$A$4:$C$834,3,FALSE)),1)</f>
        <v>0</v>
      </c>
      <c r="KB234" s="12"/>
      <c r="KC234" s="12"/>
      <c r="KD234" s="12">
        <f>VLOOKUP(KC234,名称和价格索引!$A$1:$B$785,2,FALSE)</f>
        <v>0</v>
      </c>
      <c r="KE234" s="12">
        <f>ROUND(KB234/1000000*IF(KC234=0,0,VLOOKUP(KC234,名称和价格索引!$A$4:$C$834,3,FALSE)),1)</f>
        <v>0</v>
      </c>
      <c r="KF234" s="12"/>
      <c r="KG234" s="12"/>
      <c r="KH234" s="12">
        <f>VLOOKUP(KG234,名称和价格索引!$A$1:$B$785,2,FALSE)</f>
        <v>0</v>
      </c>
      <c r="KI234" s="12">
        <f>ROUND(KF234/1000000*IF(KG234=0,0,VLOOKUP(KG234,名称和价格索引!$A$4:$C$834,3,FALSE)),1)</f>
        <v>0</v>
      </c>
      <c r="KJ234" s="12"/>
      <c r="KK234" s="12"/>
      <c r="KL234" s="12">
        <f>VLOOKUP(KK234,名称和价格索引!$A$1:$B$785,2,FALSE)</f>
        <v>0</v>
      </c>
      <c r="KM234" s="12">
        <f>ROUND(KJ234/1000000*IF(KK234=0,0,VLOOKUP(KK234,名称和价格索引!$A$4:$C$834,3,FALSE)),1)</f>
        <v>0</v>
      </c>
      <c r="KN234" s="12"/>
      <c r="KO234" s="12"/>
      <c r="KP234" s="12">
        <f>VLOOKUP(KO234,名称和价格索引!$A$1:$B$785,2,FALSE)</f>
        <v>0</v>
      </c>
      <c r="KQ234" s="12">
        <f>ROUND(KN234/1000000*IF(KO234=0,0,VLOOKUP(KO234,名称和价格索引!$A$4:$C$834,3,FALSE)),1)</f>
        <v>0</v>
      </c>
      <c r="KR234" s="12"/>
      <c r="KS234" s="12"/>
      <c r="KT234" s="12">
        <f>VLOOKUP(KS234,名称和价格索引!$A$1:$B$785,2,FALSE)</f>
        <v>0</v>
      </c>
      <c r="KU234" s="12">
        <f>ROUND(KR234/1000000*IF(KS234=0,0,VLOOKUP(KS234,名称和价格索引!$A$4:$C$834,3,FALSE)),1)</f>
        <v>0</v>
      </c>
      <c r="KV234" s="12"/>
      <c r="KW234" s="12"/>
      <c r="KX234" s="12">
        <f>VLOOKUP(KW234,名称和价格索引!$A$1:$B$785,2,FALSE)</f>
        <v>0</v>
      </c>
      <c r="KY234" s="12">
        <f>ROUND(KV234/1000000*IF(KW234=0,0,VLOOKUP(KW234,名称和价格索引!$A$4:$C$834,3,FALSE)),1)</f>
        <v>0</v>
      </c>
      <c r="KZ234" s="12"/>
      <c r="LA234" s="12"/>
      <c r="LB234" s="12">
        <f>VLOOKUP(LA234,名称和价格索引!$A$1:$B$785,2,FALSE)</f>
        <v>0</v>
      </c>
      <c r="LC234" s="12">
        <f>ROUND(KZ234/1000000*IF(LA234=0,0,VLOOKUP(LA234,名称和价格索引!$A$4:$C$834,3,FALSE)),1)</f>
        <v>0</v>
      </c>
      <c r="LD234" s="12"/>
      <c r="LE234" s="12"/>
      <c r="LF234" s="12">
        <f>VLOOKUP(LE234,名称和价格索引!$A$1:$B$785,2,FALSE)</f>
        <v>0</v>
      </c>
      <c r="LG234" s="12">
        <f>ROUND(LD234/1000000*IF(LE234=0,0,VLOOKUP(LE234,名称和价格索引!$A$4:$C$834,3,FALSE)),1)</f>
        <v>0</v>
      </c>
      <c r="LH234" s="12"/>
      <c r="LI234" s="12"/>
      <c r="LJ234" s="12">
        <f>VLOOKUP(LI234,名称和价格索引!$A$1:$B$785,2,FALSE)</f>
        <v>0</v>
      </c>
      <c r="LK234" s="12">
        <f>ROUND(LH234/1000000*IF(LI234=0,0,VLOOKUP(LI234,名称和价格索引!$A$4:$C$834,3,FALSE)),1)</f>
        <v>0</v>
      </c>
      <c r="LL234" s="12"/>
      <c r="LM234" s="12"/>
      <c r="LN234" s="12">
        <f>VLOOKUP(LM234,名称和价格索引!$A$1:$B$785,2,FALSE)</f>
        <v>0</v>
      </c>
      <c r="LO234" s="12">
        <f>ROUND(LL234/1000000*IF(LM234=0,0,VLOOKUP(LM234,名称和价格索引!$A$4:$C$834,3,FALSE)),1)</f>
        <v>0</v>
      </c>
      <c r="LP234" s="12"/>
      <c r="LQ234" s="12"/>
      <c r="LR234" s="12">
        <f>VLOOKUP(LQ234,名称和价格索引!$A$1:$B$785,2,FALSE)</f>
        <v>0</v>
      </c>
      <c r="LS234" s="12">
        <f>ROUND(LP234/1000000*IF(LQ234=0,0,VLOOKUP(LQ234,名称和价格索引!$A$4:$C$834,3,FALSE)),1)</f>
        <v>0</v>
      </c>
      <c r="LT234" s="12"/>
      <c r="LU234" s="12"/>
      <c r="LV234" s="12">
        <f>VLOOKUP(LU234,名称和价格索引!$A$1:$B$785,2,FALSE)</f>
        <v>0</v>
      </c>
      <c r="LW234" s="12">
        <f>ROUND(LT234/1000000*IF(LU234=0,0,VLOOKUP(LU234,名称和价格索引!$A$4:$C$834,3,FALSE)),1)</f>
        <v>0</v>
      </c>
      <c r="LX234" s="12"/>
      <c r="LY234" s="12"/>
      <c r="LZ234" s="12">
        <f>VLOOKUP(LY234,名称和价格索引!$A$1:$B$785,2,FALSE)</f>
        <v>0</v>
      </c>
      <c r="MA234" s="12">
        <f>ROUND(LX234/1000000*IF(LY234=0,0,VLOOKUP(LY234,名称和价格索引!$A$4:$C$834,3,FALSE)),1)</f>
        <v>0</v>
      </c>
      <c r="MB234" s="12"/>
      <c r="MC234" s="12"/>
      <c r="MD234" s="12">
        <f>VLOOKUP(MC234,名称和价格索引!$A$1:$B$785,2,FALSE)</f>
        <v>0</v>
      </c>
      <c r="ME234" s="12">
        <f>ROUND(MB234/1000000*IF(MC234=0,0,VLOOKUP(MC234,名称和价格索引!$A$4:$C$834,3,FALSE)),1)</f>
        <v>0</v>
      </c>
      <c r="MF234" s="12"/>
      <c r="MG234" s="12"/>
      <c r="MH234" s="12">
        <f>VLOOKUP(MG234,名称和价格索引!$A$1:$B$785,2,FALSE)</f>
        <v>0</v>
      </c>
      <c r="MI234" s="12">
        <f>ROUND(MF234/1000000*IF(MG234=0,0,VLOOKUP(MG234,名称和价格索引!$A$4:$C$834,3,FALSE)),1)</f>
        <v>0</v>
      </c>
      <c r="MJ234" s="12"/>
      <c r="MK234" s="12"/>
      <c r="ML234" s="12">
        <f>VLOOKUP(MK234,名称和价格索引!$A$1:$B$785,2,FALSE)</f>
        <v>0</v>
      </c>
      <c r="MM234" s="12">
        <f>ROUND(MJ234/1000000*IF(MK234=0,0,VLOOKUP(MK234,名称和价格索引!$A$4:$C$834,3,FALSE)),1)</f>
        <v>0</v>
      </c>
      <c r="MN234" s="12"/>
      <c r="MO234" s="12"/>
      <c r="MP234" s="12">
        <f>VLOOKUP(MO234,名称和价格索引!$A$1:$B$785,2,FALSE)</f>
        <v>0</v>
      </c>
      <c r="MQ234" s="12">
        <f>ROUND(MN234/1000000*IF(MO234=0,0,VLOOKUP(MO234,名称和价格索引!$A$4:$C$834,3,FALSE)),1)</f>
        <v>0</v>
      </c>
      <c r="MR234" s="12"/>
      <c r="MS234" s="12"/>
      <c r="MT234" s="12">
        <f>VLOOKUP(MS234,名称和价格索引!$A$1:$B$785,2,FALSE)</f>
        <v>0</v>
      </c>
      <c r="MU234" s="12">
        <f>ROUND(MR234/1000000*IF(MS234=0,0,VLOOKUP(MS234,名称和价格索引!$A$4:$C$834,3,FALSE)),1)</f>
        <v>0</v>
      </c>
      <c r="MV234" s="12"/>
      <c r="MW234" s="12"/>
      <c r="MX234" s="12">
        <f>VLOOKUP(MW234,名称和价格索引!$A$1:$B$785,2,FALSE)</f>
        <v>0</v>
      </c>
      <c r="MY234" s="12">
        <f>ROUND(MV234/1000000*IF(MW234=0,0,VLOOKUP(MW234,名称和价格索引!$A$4:$C$834,3,FALSE)),1)</f>
        <v>0</v>
      </c>
      <c r="MZ234" s="12"/>
      <c r="NA234" s="12"/>
      <c r="NB234" s="12">
        <f>VLOOKUP(NA234,名称和价格索引!$A$1:$B$785,2,FALSE)</f>
        <v>0</v>
      </c>
      <c r="NC234" s="12">
        <f>ROUND(MZ234/1000000*IF(NA234=0,0,VLOOKUP(NA234,名称和价格索引!$A$4:$C$834,3,FALSE)),1)</f>
        <v>0</v>
      </c>
      <c r="ND234" s="12"/>
      <c r="NE234" s="12"/>
      <c r="NF234" s="12">
        <f>VLOOKUP(NE234,名称和价格索引!$A$1:$B$785,2,FALSE)</f>
        <v>0</v>
      </c>
      <c r="NG234" s="12">
        <f>ROUND(ND234/1000000*IF(NE234=0,0,VLOOKUP(NE234,名称和价格索引!$A$4:$C$834,3,FALSE)),1)</f>
        <v>0</v>
      </c>
      <c r="NH234" s="12"/>
      <c r="NI234" s="12"/>
      <c r="NJ234" s="12">
        <f>VLOOKUP(NI234,名称和价格索引!$A$1:$B$785,2,FALSE)</f>
        <v>0</v>
      </c>
      <c r="NK234" s="12">
        <f>ROUND(NH234/1000000*IF(NI234=0,0,VLOOKUP(NI234,名称和价格索引!$A$4:$C$834,3,FALSE)),1)</f>
        <v>0</v>
      </c>
      <c r="NL234" s="12"/>
      <c r="NM234" s="12"/>
      <c r="NN234" s="12">
        <f>VLOOKUP(NM234,名称和价格索引!$A$1:$B$785,2,FALSE)</f>
        <v>0</v>
      </c>
      <c r="NO234" s="12">
        <f>ROUND(NL234/1000000*IF(NM234=0,0,VLOOKUP(NM234,名称和价格索引!$A$4:$C$834,3,FALSE)),1)</f>
        <v>0</v>
      </c>
      <c r="NP234" s="12"/>
      <c r="NQ234" s="12"/>
      <c r="NR234" s="12">
        <f>VLOOKUP(NQ234,名称和价格索引!$A$1:$B$785,2,FALSE)</f>
        <v>0</v>
      </c>
      <c r="NS234" s="12">
        <f>ROUND(NP234/1000000*IF(NQ234=0,0,VLOOKUP(NQ234,名称和价格索引!$A$4:$C$834,3,FALSE)),1)</f>
        <v>0</v>
      </c>
      <c r="NT234" s="12"/>
      <c r="NU234" s="12"/>
      <c r="NV234" s="12">
        <f>VLOOKUP(NU234,名称和价格索引!$A$1:$B$785,2,FALSE)</f>
        <v>0</v>
      </c>
      <c r="NW234" s="12">
        <f>ROUND(NT234/1000000*IF(NU234=0,0,VLOOKUP(NU234,名称和价格索引!$A$4:$C$834,3,FALSE)),1)</f>
        <v>0</v>
      </c>
      <c r="NX234" s="12"/>
      <c r="NY234" s="12"/>
      <c r="NZ234" s="12">
        <f>VLOOKUP(NY234,名称和价格索引!$A$1:$B$785,2,FALSE)</f>
        <v>0</v>
      </c>
      <c r="OA234" s="12">
        <f>ROUND(NX234/1000000*IF(NY234=0,0,VLOOKUP(NY234,名称和价格索引!$A$4:$C$834,3,FALSE)),1)</f>
        <v>0</v>
      </c>
      <c r="OB234" s="12"/>
      <c r="OC234" s="12"/>
      <c r="OD234" s="12">
        <f>VLOOKUP(OC234,名称和价格索引!$A$1:$B$785,2,FALSE)</f>
        <v>0</v>
      </c>
      <c r="OE234" s="12">
        <f>ROUND(OB234/1000000*IF(OC234=0,0,VLOOKUP(OC234,名称和价格索引!$A$4:$C$834,3,FALSE)),1)</f>
        <v>0</v>
      </c>
      <c r="OF234" s="12"/>
      <c r="OG234" s="12"/>
      <c r="OH234" s="12">
        <f>VLOOKUP(OG234,名称和价格索引!$A$1:$B$785,2,FALSE)</f>
        <v>0</v>
      </c>
      <c r="OI234" s="12">
        <f>ROUND(OF234/1000000*IF(OG234=0,0,VLOOKUP(OG234,名称和价格索引!$A$4:$C$834,3,FALSE)),1)</f>
        <v>0</v>
      </c>
      <c r="OJ234" s="12"/>
      <c r="OK234" s="12"/>
      <c r="OL234" s="12">
        <f>VLOOKUP(OK234,名称和价格索引!$A$1:$B$785,2,FALSE)</f>
        <v>0</v>
      </c>
      <c r="OM234" s="12">
        <f>ROUND(OJ234/1000000*IF(OK234=0,0,VLOOKUP(OK234,名称和价格索引!$A$4:$C$834,3,FALSE)),1)</f>
        <v>0</v>
      </c>
      <c r="ON234" s="12"/>
      <c r="OO234" s="12"/>
      <c r="OP234" s="12">
        <f>VLOOKUP(OO234,名称和价格索引!$A$1:$B$785,2,FALSE)</f>
        <v>0</v>
      </c>
      <c r="OQ234" s="12">
        <f>ROUND(ON234/1000000*IF(OO234=0,0,VLOOKUP(OO234,名称和价格索引!$A$4:$C$834,3,FALSE)),1)</f>
        <v>0</v>
      </c>
      <c r="OR234" s="12"/>
      <c r="OS234" s="12"/>
      <c r="OT234" s="12">
        <f>VLOOKUP(OS234,名称和价格索引!$A$1:$B$785,2,FALSE)</f>
        <v>0</v>
      </c>
      <c r="OU234" s="12">
        <f>ROUND(OR234/1000000*IF(OS234=0,0,VLOOKUP(OS234,名称和价格索引!$A$4:$C$834,3,FALSE)),1)</f>
        <v>0</v>
      </c>
      <c r="OV234" s="12"/>
      <c r="OW234" s="12"/>
      <c r="OX234" s="12">
        <f>VLOOKUP(OW234,名称和价格索引!$A$1:$B$785,2,FALSE)</f>
        <v>0</v>
      </c>
      <c r="OY234" s="12">
        <f>ROUND(OV234/1000000*IF(OW234=0,0,VLOOKUP(OW234,名称和价格索引!$A$4:$C$834,3,FALSE)),1)</f>
        <v>0</v>
      </c>
      <c r="OZ234" s="12"/>
      <c r="PA234" s="12"/>
      <c r="PB234" s="12">
        <f>VLOOKUP(PA234,名称和价格索引!$A$1:$B$785,2,FALSE)</f>
        <v>0</v>
      </c>
      <c r="PC234" s="12">
        <f>ROUND(OZ234/1000000*IF(PA234=0,0,VLOOKUP(PA234,名称和价格索引!$A$4:$C$834,3,FALSE)),1)</f>
        <v>0</v>
      </c>
      <c r="PD234" s="12"/>
      <c r="PE234" s="12"/>
      <c r="PF234" s="12">
        <f>VLOOKUP(PE234,名称和价格索引!$A$1:$B$785,2,FALSE)</f>
        <v>0</v>
      </c>
      <c r="PG234" s="12">
        <f>ROUND(PD234/1000000*IF(PE234=0,0,VLOOKUP(PE234,名称和价格索引!$A$4:$C$834,3,FALSE)),1)</f>
        <v>0</v>
      </c>
      <c r="PH234" s="12"/>
      <c r="PI234" s="12"/>
      <c r="PJ234" s="12">
        <f>VLOOKUP(PI234,名称和价格索引!$A$1:$B$785,2,FALSE)</f>
        <v>0</v>
      </c>
      <c r="PK234" s="12">
        <f>ROUND(PH234/1000000*IF(PI234=0,0,VLOOKUP(PI234,名称和价格索引!$A$4:$C$834,3,FALSE)),1)</f>
        <v>0</v>
      </c>
      <c r="PL234" s="12"/>
      <c r="PM234" s="12"/>
      <c r="PN234" s="12">
        <f>VLOOKUP(PM234,名称和价格索引!$A$1:$B$785,2,FALSE)</f>
        <v>0</v>
      </c>
      <c r="PO234" s="12">
        <f>ROUND(PL234/1000000*IF(PM234=0,0,VLOOKUP(PM234,名称和价格索引!$A$4:$C$834,3,FALSE)),1)</f>
        <v>0</v>
      </c>
      <c r="PP234" s="12"/>
      <c r="PQ234" s="12"/>
      <c r="PR234" s="12">
        <f>VLOOKUP(PQ234,名称和价格索引!$A$1:$B$785,2,FALSE)</f>
        <v>0</v>
      </c>
      <c r="PS234" s="12">
        <f>ROUND(PP234/1000000*IF(PQ234=0,0,VLOOKUP(PQ234,名称和价格索引!$A$4:$C$834,3,FALSE)),1)</f>
        <v>0</v>
      </c>
      <c r="PT234" s="12"/>
      <c r="PU234" s="12"/>
      <c r="PV234" s="12">
        <f>VLOOKUP(PU234,名称和价格索引!$A$1:$B$785,2,FALSE)</f>
        <v>0</v>
      </c>
      <c r="PW234" s="12">
        <f>ROUND(PT234/1000000*IF(PU234=0,0,VLOOKUP(PU234,名称和价格索引!$A$4:$C$834,3,FALSE)),1)</f>
        <v>0</v>
      </c>
      <c r="PX234" s="12"/>
      <c r="PY234" s="12"/>
      <c r="PZ234" s="12">
        <f>VLOOKUP(PY234,名称和价格索引!$A$1:$B$785,2,FALSE)</f>
        <v>0</v>
      </c>
      <c r="QA234" s="12">
        <f>ROUND(PX234/1000000*IF(PY234=0,0,VLOOKUP(PY234,名称和价格索引!$A$4:$C$834,3,FALSE)),1)</f>
        <v>0</v>
      </c>
      <c r="QB234" s="12"/>
      <c r="QC234" s="12"/>
      <c r="QD234" s="12">
        <f>VLOOKUP(QC234,名称和价格索引!$A$1:$B$785,2,FALSE)</f>
        <v>0</v>
      </c>
      <c r="QE234" s="12">
        <f>ROUND(QB234/1000000*IF(QC234=0,0,VLOOKUP(QC234,名称和价格索引!$A$4:$C$834,3,FALSE)),1)</f>
        <v>0</v>
      </c>
      <c r="QF234" s="12"/>
      <c r="QG234" s="12"/>
      <c r="QH234" s="12">
        <f>VLOOKUP(QG234,名称和价格索引!$A$1:$B$785,2,FALSE)</f>
        <v>0</v>
      </c>
      <c r="QI234" s="12">
        <f>ROUND(QF234/1000000*IF(QG234=0,0,VLOOKUP(QG234,名称和价格索引!$A$4:$C$834,3,FALSE)),1)</f>
        <v>0</v>
      </c>
      <c r="QJ234" s="12"/>
      <c r="QK234" s="12"/>
      <c r="QL234" s="12">
        <f>VLOOKUP(QK234,名称和价格索引!$A$1:$B$785,2,FALSE)</f>
        <v>0</v>
      </c>
      <c r="QM234" s="12">
        <f>ROUND(QJ234/1000000*IF(QK234=0,0,VLOOKUP(QK234,名称和价格索引!$A$4:$C$834,3,FALSE)),1)</f>
        <v>0</v>
      </c>
      <c r="QN234" s="12"/>
      <c r="QO234" s="12"/>
      <c r="QP234" s="12">
        <f>VLOOKUP(QO234,名称和价格索引!$A$1:$B$785,2,FALSE)</f>
        <v>0</v>
      </c>
      <c r="QQ234" s="12">
        <f>ROUND(QN234/1000000*IF(QO234=0,0,VLOOKUP(QO234,名称和价格索引!$A$4:$C$834,3,FALSE)),1)</f>
        <v>0</v>
      </c>
      <c r="QR234" s="12"/>
      <c r="QS234" s="12"/>
      <c r="QT234" s="12">
        <f>VLOOKUP(QS234,名称和价格索引!$A$1:$B$785,2,FALSE)</f>
        <v>0</v>
      </c>
      <c r="QU234" s="12">
        <f>ROUND(QR234/1000000*IF(QS234=0,0,VLOOKUP(QS234,名称和价格索引!$A$4:$C$834,3,FALSE)),1)</f>
        <v>0</v>
      </c>
      <c r="QV234" s="12"/>
      <c r="QW234" s="12"/>
      <c r="QX234" s="12">
        <f>VLOOKUP(QW234,名称和价格索引!$A$1:$B$785,2,FALSE)</f>
        <v>0</v>
      </c>
      <c r="QY234" s="12">
        <f>ROUND(QV234/1000000*IF(QW234=0,0,VLOOKUP(QW234,名称和价格索引!$A$4:$C$834,3,FALSE)),1)</f>
        <v>0</v>
      </c>
      <c r="QZ234" s="12"/>
      <c r="RA234" s="12"/>
      <c r="RB234" s="12">
        <f>VLOOKUP(RA234,名称和价格索引!$A$1:$B$785,2,FALSE)</f>
        <v>0</v>
      </c>
      <c r="RC234" s="12">
        <f>ROUND(QZ234/1000000*IF(RA234=0,0,VLOOKUP(RA234,名称和价格索引!$A$4:$C$834,3,FALSE)),1)</f>
        <v>0</v>
      </c>
      <c r="RD234" s="12"/>
      <c r="RE234" s="12"/>
      <c r="RF234" s="12">
        <f>VLOOKUP(RE234,名称和价格索引!$A$1:$B$785,2,FALSE)</f>
        <v>0</v>
      </c>
      <c r="RG234" s="12">
        <f>ROUND(RD234/1000000*IF(RE234=0,0,VLOOKUP(RE234,名称和价格索引!$A$4:$C$834,3,FALSE)),1)</f>
        <v>0</v>
      </c>
      <c r="RH234" s="12"/>
      <c r="RI234" s="12"/>
      <c r="RJ234" s="12">
        <f>VLOOKUP(RI234,名称和价格索引!$A$1:$B$785,2,FALSE)</f>
        <v>0</v>
      </c>
      <c r="RK234" s="12">
        <f>ROUND(RH234/1000000*IF(RI234=0,0,VLOOKUP(RI234,名称和价格索引!$A$4:$C$834,3,FALSE)),1)</f>
        <v>0</v>
      </c>
      <c r="RL234" s="12"/>
      <c r="RM234" s="12"/>
      <c r="RN234" s="12">
        <f>VLOOKUP(RM234,名称和价格索引!$A$1:$B$785,2,FALSE)</f>
        <v>0</v>
      </c>
      <c r="RO234" s="12">
        <f>ROUND(RL234/1000000*IF(RM234=0,0,VLOOKUP(RM234,名称和价格索引!$A$4:$C$834,3,FALSE)),1)</f>
        <v>0</v>
      </c>
      <c r="RP234" s="12"/>
      <c r="RQ234" s="12"/>
      <c r="RR234" s="12">
        <f>VLOOKUP(RQ234,名称和价格索引!$A$1:$B$785,2,FALSE)</f>
        <v>0</v>
      </c>
      <c r="RS234" s="12">
        <f>ROUND(RP234/1000000*IF(RQ234=0,0,VLOOKUP(RQ234,名称和价格索引!$A$4:$C$834,3,FALSE)),1)</f>
        <v>0</v>
      </c>
      <c r="RT234" s="12"/>
      <c r="RU234" s="12"/>
      <c r="RV234" s="12">
        <f>VLOOKUP(RU234,名称和价格索引!$A$1:$B$785,2,FALSE)</f>
        <v>0</v>
      </c>
      <c r="RW234" s="12">
        <f>ROUND(RT234/1000000*IF(RU234=0,0,VLOOKUP(RU234,名称和价格索引!$A$4:$C$834,3,FALSE)),1)</f>
        <v>0</v>
      </c>
      <c r="RX234" s="12"/>
      <c r="RY234" s="12"/>
      <c r="RZ234" s="12">
        <f>VLOOKUP(RY234,名称和价格索引!$A$1:$B$785,2,FALSE)</f>
        <v>0</v>
      </c>
      <c r="SA234" s="12">
        <f>ROUND(RX234/1000000*IF(RY234=0,0,VLOOKUP(RY234,名称和价格索引!$A$4:$C$834,3,FALSE)),1)</f>
        <v>0</v>
      </c>
      <c r="SB234" s="12"/>
      <c r="SC234" s="12"/>
      <c r="SD234" s="12">
        <f>VLOOKUP(SC234,名称和价格索引!$A$1:$B$785,2,FALSE)</f>
        <v>0</v>
      </c>
      <c r="SE234" s="12">
        <f>ROUND(SB234/1000000*IF(SC234=0,0,VLOOKUP(SC234,名称和价格索引!$A$4:$C$834,3,FALSE)),1)</f>
        <v>0</v>
      </c>
      <c r="SF234" s="12"/>
      <c r="SG234" s="12"/>
      <c r="SH234" s="12">
        <f>VLOOKUP(SG234,名称和价格索引!$A$1:$B$785,2,FALSE)</f>
        <v>0</v>
      </c>
      <c r="SI234" s="12">
        <f>ROUND(SF234/1000000*IF(SG234=0,0,VLOOKUP(SG234,名称和价格索引!$A$4:$C$834,3,FALSE)),1)</f>
        <v>0</v>
      </c>
      <c r="SJ234" s="12"/>
      <c r="SK234" s="12"/>
      <c r="SL234" s="12">
        <f>VLOOKUP(SK234,名称和价格索引!$A$1:$B$785,2,FALSE)</f>
        <v>0</v>
      </c>
      <c r="SM234" s="12">
        <f>ROUND(SJ234/1000000*IF(SK234=0,0,VLOOKUP(SK234,名称和价格索引!$A$4:$C$834,3,FALSE)),1)</f>
        <v>0</v>
      </c>
      <c r="SN234" s="12"/>
      <c r="SO234" s="12"/>
      <c r="SP234" s="12">
        <f>VLOOKUP(SO234,名称和价格索引!$A$1:$B$785,2,FALSE)</f>
        <v>0</v>
      </c>
      <c r="SQ234" s="12">
        <f>ROUND(SN234/1000000*IF(SO234=0,0,VLOOKUP(SO234,名称和价格索引!$A$4:$C$834,3,FALSE)),1)</f>
        <v>0</v>
      </c>
      <c r="SR234" s="12"/>
      <c r="SS234" s="12"/>
      <c r="ST234" s="12">
        <f>VLOOKUP(SS234,名称和价格索引!$A$1:$B$785,2,FALSE)</f>
        <v>0</v>
      </c>
      <c r="SU234" s="12">
        <f>ROUND(SR234/1000000*IF(SS234=0,0,VLOOKUP(SS234,名称和价格索引!$A$4:$C$834,3,FALSE)),1)</f>
        <v>0</v>
      </c>
      <c r="SV234" s="11">
        <f t="array" ref="SV234">SUM(VLOOKUP(D234,D234:SU234,ROW($1:$123)*4,0))</f>
        <v>258.3</v>
      </c>
    </row>
    <row r="235" s="5" customFormat="1" customHeight="1" spans="1:516">
      <c r="A235" s="12" t="s">
        <v>995</v>
      </c>
      <c r="B235" s="12" t="s">
        <v>808</v>
      </c>
      <c r="C235" s="12">
        <v>1038</v>
      </c>
      <c r="D235" s="12">
        <v>500000</v>
      </c>
      <c r="E235" s="12">
        <v>200300</v>
      </c>
      <c r="F235" s="12">
        <f>VLOOKUP(E235,名称和价格索引!$A$1:$B$785,2,FALSE)</f>
        <v>300</v>
      </c>
      <c r="G235" s="12">
        <f>ROUND(D235/1000000*IF(E235=0,0,VLOOKUP(E235,名称和价格索引!$A$4:$C$834,3,FALSE)),1)</f>
        <v>150</v>
      </c>
      <c r="H235" s="12">
        <v>500000</v>
      </c>
      <c r="I235" s="12">
        <v>302</v>
      </c>
      <c r="J235" s="12" t="str">
        <f>VLOOKUP(I235,名称和价格索引!$A$1:$B$785,2,FALSE)</f>
        <v>金创药(中量)</v>
      </c>
      <c r="K235" s="12">
        <f>ROUND(H235/1000000*IF(I235=0,0,VLOOKUP(I235,名称和价格索引!$A$4:$C$834,3,FALSE)),1)</f>
        <v>65</v>
      </c>
      <c r="L235" s="12">
        <v>333333</v>
      </c>
      <c r="M235" s="12">
        <v>322</v>
      </c>
      <c r="N235" s="12" t="str">
        <f>VLOOKUP(M235,名称和价格索引!$A$1:$B$785,2,FALSE)</f>
        <v>魔法药(中量)</v>
      </c>
      <c r="O235" s="12">
        <f>ROUND(L235/1000000*IF(M235=0,0,VLOOKUP(M235,名称和价格索引!$A$4:$C$834,3,FALSE)),1)</f>
        <v>43.3</v>
      </c>
      <c r="P235" s="12"/>
      <c r="Q235" s="12"/>
      <c r="R235" s="12">
        <f>VLOOKUP(Q235,名称和价格索引!$A$1:$B$785,2,FALSE)</f>
        <v>0</v>
      </c>
      <c r="S235" s="12">
        <f>ROUND(P235/1000000*IF(Q235=0,0,VLOOKUP(Q235,名称和价格索引!$A$4:$C$834,3,FALSE)),1)</f>
        <v>0</v>
      </c>
      <c r="T235" s="12"/>
      <c r="U235" s="12"/>
      <c r="V235" s="12">
        <f>VLOOKUP(U235,名称和价格索引!$A$1:$B$785,2,FALSE)</f>
        <v>0</v>
      </c>
      <c r="W235" s="12">
        <f>ROUND(T235/1000000*IF(U235=0,0,VLOOKUP(U235,名称和价格索引!$A$4:$C$834,3,FALSE)),1)</f>
        <v>0</v>
      </c>
      <c r="X235" s="12"/>
      <c r="Y235" s="12"/>
      <c r="Z235" s="12">
        <f>VLOOKUP(Y235,名称和价格索引!$A$1:$B$785,2,FALSE)</f>
        <v>0</v>
      </c>
      <c r="AA235" s="12">
        <f>ROUND(X235/1000000*IF(Y235=0,0,VLOOKUP(Y235,名称和价格索引!$A$4:$C$834,3,FALSE)),1)</f>
        <v>0</v>
      </c>
      <c r="AB235" s="12"/>
      <c r="AC235" s="12"/>
      <c r="AD235" s="12">
        <f>VLOOKUP(AC235,名称和价格索引!$A$1:$B$785,2,FALSE)</f>
        <v>0</v>
      </c>
      <c r="AE235" s="12">
        <f>ROUND(AB235/1000000*IF(AC235=0,0,VLOOKUP(AC235,名称和价格索引!$A$4:$C$834,3,FALSE)),1)</f>
        <v>0</v>
      </c>
      <c r="AF235" s="12"/>
      <c r="AG235" s="12"/>
      <c r="AH235" s="12">
        <f>VLOOKUP(AG235,名称和价格索引!$A$1:$B$785,2,FALSE)</f>
        <v>0</v>
      </c>
      <c r="AI235" s="12">
        <f>ROUND(AF235/1000000*IF(AG235=0,0,VLOOKUP(AG235,名称和价格索引!$A$4:$C$834,3,FALSE)),1)</f>
        <v>0</v>
      </c>
      <c r="AJ235" s="12"/>
      <c r="AK235" s="12"/>
      <c r="AL235" s="12">
        <f>VLOOKUP(AK235,名称和价格索引!$A$1:$B$785,2,FALSE)</f>
        <v>0</v>
      </c>
      <c r="AM235" s="12">
        <f>ROUND(AJ235/1000000*IF(AK235=0,0,VLOOKUP(AK235,名称和价格索引!$A$4:$C$834,3,FALSE)),1)</f>
        <v>0</v>
      </c>
      <c r="AN235" s="12"/>
      <c r="AO235" s="12"/>
      <c r="AP235" s="12">
        <f>VLOOKUP(AO235,名称和价格索引!$A$1:$B$785,2,FALSE)</f>
        <v>0</v>
      </c>
      <c r="AQ235" s="12">
        <f>ROUND(AN235/1000000*IF(AO235=0,0,VLOOKUP(AO235,名称和价格索引!$A$4:$C$834,3,FALSE)),1)</f>
        <v>0</v>
      </c>
      <c r="AR235" s="12"/>
      <c r="AS235" s="12"/>
      <c r="AT235" s="12">
        <f>VLOOKUP(AS235,名称和价格索引!$A$1:$B$785,2,FALSE)</f>
        <v>0</v>
      </c>
      <c r="AU235" s="12">
        <f>ROUND(AR235/1000000*IF(AS235=0,0,VLOOKUP(AS235,名称和价格索引!$A$4:$C$834,3,FALSE)),1)</f>
        <v>0</v>
      </c>
      <c r="AV235" s="12"/>
      <c r="AW235" s="12"/>
      <c r="AX235" s="12">
        <f>VLOOKUP(AW235,名称和价格索引!$A$1:$B$785,2,FALSE)</f>
        <v>0</v>
      </c>
      <c r="AY235" s="12">
        <f>ROUND(AV235/1000000*IF(AW235=0,0,VLOOKUP(AW235,名称和价格索引!$A$4:$C$834,3,FALSE)),1)</f>
        <v>0</v>
      </c>
      <c r="AZ235" s="12"/>
      <c r="BA235" s="12"/>
      <c r="BB235" s="12">
        <f>VLOOKUP(BA235,名称和价格索引!$A$1:$B$785,2,FALSE)</f>
        <v>0</v>
      </c>
      <c r="BC235" s="12">
        <f>ROUND(AZ235/1000000*IF(BA235=0,0,VLOOKUP(BA235,名称和价格索引!$A$4:$C$834,3,FALSE)),1)</f>
        <v>0</v>
      </c>
      <c r="BD235" s="12"/>
      <c r="BE235" s="12"/>
      <c r="BF235" s="12">
        <f>VLOOKUP(BE235,名称和价格索引!$A$1:$B$785,2,FALSE)</f>
        <v>0</v>
      </c>
      <c r="BG235" s="12">
        <f>ROUND(BD235/1000000*IF(BE235=0,0,VLOOKUP(BE235,名称和价格索引!$A$4:$C$834,3,FALSE)),1)</f>
        <v>0</v>
      </c>
      <c r="BH235" s="12"/>
      <c r="BI235" s="12"/>
      <c r="BJ235" s="12">
        <f>VLOOKUP(BI235,名称和价格索引!$A$1:$B$785,2,FALSE)</f>
        <v>0</v>
      </c>
      <c r="BK235" s="12">
        <f>ROUND(BH235/1000000*IF(BI235=0,0,VLOOKUP(BI235,名称和价格索引!$A$4:$C$834,3,FALSE)),1)</f>
        <v>0</v>
      </c>
      <c r="BL235" s="12"/>
      <c r="BM235" s="12"/>
      <c r="BN235" s="12">
        <f>VLOOKUP(BM235,名称和价格索引!$A$1:$B$785,2,FALSE)</f>
        <v>0</v>
      </c>
      <c r="BO235" s="12">
        <f>ROUND(BL235/1000000*IF(BM235=0,0,VLOOKUP(BM235,名称和价格索引!$A$4:$C$834,3,FALSE)),1)</f>
        <v>0</v>
      </c>
      <c r="BP235" s="12"/>
      <c r="BQ235" s="12"/>
      <c r="BR235" s="12">
        <f>VLOOKUP(BQ235,名称和价格索引!$A$1:$B$785,2,FALSE)</f>
        <v>0</v>
      </c>
      <c r="BS235" s="12">
        <f>ROUND(BP235/1000000*IF(BQ235=0,0,VLOOKUP(BQ235,名称和价格索引!$A$4:$C$834,3,FALSE)),1)</f>
        <v>0</v>
      </c>
      <c r="BT235" s="12"/>
      <c r="BU235" s="12"/>
      <c r="BV235" s="12">
        <f>VLOOKUP(BU235,名称和价格索引!$A$1:$B$785,2,FALSE)</f>
        <v>0</v>
      </c>
      <c r="BW235" s="12">
        <f>ROUND(BT235/1000000*IF(BU235=0,0,VLOOKUP(BU235,名称和价格索引!$A$4:$C$834,3,FALSE)),1)</f>
        <v>0</v>
      </c>
      <c r="BX235" s="12"/>
      <c r="BY235" s="12"/>
      <c r="BZ235" s="12">
        <f>VLOOKUP(BY235,名称和价格索引!$A$1:$B$785,2,FALSE)</f>
        <v>0</v>
      </c>
      <c r="CA235" s="12">
        <f>ROUND(BX235/1000000*IF(BY235=0,0,VLOOKUP(BY235,名称和价格索引!$A$4:$C$834,3,FALSE)),1)</f>
        <v>0</v>
      </c>
      <c r="CB235" s="12"/>
      <c r="CC235" s="12"/>
      <c r="CD235" s="12">
        <f>VLOOKUP(CC235,名称和价格索引!$A$1:$B$785,2,FALSE)</f>
        <v>0</v>
      </c>
      <c r="CE235" s="12">
        <f>ROUND(CB235/1000000*IF(CC235=0,0,VLOOKUP(CC235,名称和价格索引!$A$4:$C$834,3,FALSE)),1)</f>
        <v>0</v>
      </c>
      <c r="CF235" s="12"/>
      <c r="CG235" s="12"/>
      <c r="CH235" s="12">
        <f>VLOOKUP(CG235,名称和价格索引!$A$1:$B$785,2,FALSE)</f>
        <v>0</v>
      </c>
      <c r="CI235" s="12">
        <f>ROUND(CF235/1000000*IF(CG235=0,0,VLOOKUP(CG235,名称和价格索引!$A$4:$C$834,3,FALSE)),1)</f>
        <v>0</v>
      </c>
      <c r="CJ235" s="12"/>
      <c r="CK235" s="12"/>
      <c r="CL235" s="12">
        <f>VLOOKUP(CK235,名称和价格索引!$A$1:$B$785,2,FALSE)</f>
        <v>0</v>
      </c>
      <c r="CM235" s="12">
        <f>ROUND(CJ235/1000000*IF(CK235=0,0,VLOOKUP(CK235,名称和价格索引!$A$4:$C$834,3,FALSE)),1)</f>
        <v>0</v>
      </c>
      <c r="CN235" s="12"/>
      <c r="CO235" s="12"/>
      <c r="CP235" s="12">
        <f>VLOOKUP(CO235,名称和价格索引!$A$1:$B$785,2,FALSE)</f>
        <v>0</v>
      </c>
      <c r="CQ235" s="12">
        <f>ROUND(CN235/1000000*IF(CO235=0,0,VLOOKUP(CO235,名称和价格索引!$A$4:$C$834,3,FALSE)),1)</f>
        <v>0</v>
      </c>
      <c r="CR235" s="12"/>
      <c r="CS235" s="12"/>
      <c r="CT235" s="12">
        <f>VLOOKUP(CS235,名称和价格索引!$A$1:$B$785,2,FALSE)</f>
        <v>0</v>
      </c>
      <c r="CU235" s="12">
        <f>ROUND(CR235/1000000*IF(CS235=0,0,VLOOKUP(CS235,名称和价格索引!$A$4:$C$834,3,FALSE)),1)</f>
        <v>0</v>
      </c>
      <c r="CV235" s="12"/>
      <c r="CW235" s="12"/>
      <c r="CX235" s="12">
        <f>VLOOKUP(CW235,名称和价格索引!$A$1:$B$785,2,FALSE)</f>
        <v>0</v>
      </c>
      <c r="CY235" s="12">
        <f>ROUND(CV235/1000000*IF(CW235=0,0,VLOOKUP(CW235,名称和价格索引!$A$4:$C$834,3,FALSE)),1)</f>
        <v>0</v>
      </c>
      <c r="CZ235" s="12"/>
      <c r="DA235" s="12"/>
      <c r="DB235" s="12">
        <f>VLOOKUP(DA235,名称和价格索引!$A$1:$B$785,2,FALSE)</f>
        <v>0</v>
      </c>
      <c r="DC235" s="12">
        <f>ROUND(CZ235/1000000*IF(DA235=0,0,VLOOKUP(DA235,名称和价格索引!$A$4:$C$834,3,FALSE)),1)</f>
        <v>0</v>
      </c>
      <c r="DD235" s="12"/>
      <c r="DE235" s="12"/>
      <c r="DF235" s="12">
        <f>VLOOKUP(DE235,名称和价格索引!$A$1:$B$785,2,FALSE)</f>
        <v>0</v>
      </c>
      <c r="DG235" s="12">
        <f>ROUND(DD235/1000000*IF(DE235=0,0,VLOOKUP(DE235,名称和价格索引!$A$4:$C$834,3,FALSE)),1)</f>
        <v>0</v>
      </c>
      <c r="DH235" s="12"/>
      <c r="DI235" s="12"/>
      <c r="DJ235" s="12">
        <f>VLOOKUP(DI235,名称和价格索引!$A$1:$B$785,2,FALSE)</f>
        <v>0</v>
      </c>
      <c r="DK235" s="12">
        <f>ROUND(DH235/1000000*IF(DI235=0,0,VLOOKUP(DI235,名称和价格索引!$A$4:$C$834,3,FALSE)),1)</f>
        <v>0</v>
      </c>
      <c r="DL235" s="12"/>
      <c r="DM235" s="12"/>
      <c r="DN235" s="12">
        <f>VLOOKUP(DM235,名称和价格索引!$A$1:$B$785,2,FALSE)</f>
        <v>0</v>
      </c>
      <c r="DO235" s="12">
        <f>ROUND(DL235/1000000*IF(DM235=0,0,VLOOKUP(DM235,名称和价格索引!$A$4:$C$834,3,FALSE)),1)</f>
        <v>0</v>
      </c>
      <c r="DP235" s="12"/>
      <c r="DQ235" s="12"/>
      <c r="DR235" s="12">
        <f>VLOOKUP(DQ235,名称和价格索引!$A$1:$B$785,2,FALSE)</f>
        <v>0</v>
      </c>
      <c r="DS235" s="12">
        <f>ROUND(DP235/1000000*IF(DQ235=0,0,VLOOKUP(DQ235,名称和价格索引!$A$4:$C$834,3,FALSE)),1)</f>
        <v>0</v>
      </c>
      <c r="DT235" s="12"/>
      <c r="DU235" s="12"/>
      <c r="DV235" s="12">
        <f>VLOOKUP(DU235,名称和价格索引!$A$1:$B$785,2,FALSE)</f>
        <v>0</v>
      </c>
      <c r="DW235" s="12">
        <f>ROUND(DT235/1000000*IF(DU235=0,0,VLOOKUP(DU235,名称和价格索引!$A$4:$C$834,3,FALSE)),1)</f>
        <v>0</v>
      </c>
      <c r="DX235" s="12"/>
      <c r="DY235" s="12"/>
      <c r="DZ235" s="12">
        <f>VLOOKUP(DY235,名称和价格索引!$A$1:$B$785,2,FALSE)</f>
        <v>0</v>
      </c>
      <c r="EA235" s="12">
        <f>ROUND(DX235/1000000*IF(DY235=0,0,VLOOKUP(DY235,名称和价格索引!$A$4:$C$834,3,FALSE)),1)</f>
        <v>0</v>
      </c>
      <c r="EB235" s="12"/>
      <c r="EC235" s="12"/>
      <c r="ED235" s="12">
        <f>VLOOKUP(EC235,名称和价格索引!$A$1:$B$785,2,FALSE)</f>
        <v>0</v>
      </c>
      <c r="EE235" s="12">
        <f>ROUND(EB235/1000000*IF(EC235=0,0,VLOOKUP(EC235,名称和价格索引!$A$4:$C$834,3,FALSE)),1)</f>
        <v>0</v>
      </c>
      <c r="EF235" s="12"/>
      <c r="EG235" s="12"/>
      <c r="EH235" s="12">
        <f>VLOOKUP(EG235,名称和价格索引!$A$1:$B$785,2,FALSE)</f>
        <v>0</v>
      </c>
      <c r="EI235" s="12">
        <f>ROUND(EF235/1000000*IF(EG235=0,0,VLOOKUP(EG235,名称和价格索引!$A$4:$C$834,3,FALSE)),1)</f>
        <v>0</v>
      </c>
      <c r="EJ235" s="12"/>
      <c r="EK235" s="12"/>
      <c r="EL235" s="12">
        <f>VLOOKUP(EK235,名称和价格索引!$A$1:$B$785,2,FALSE)</f>
        <v>0</v>
      </c>
      <c r="EM235" s="12">
        <f>ROUND(EJ235/1000000*IF(EK235=0,0,VLOOKUP(EK235,名称和价格索引!$A$4:$C$834,3,FALSE)),1)</f>
        <v>0</v>
      </c>
      <c r="EN235" s="12"/>
      <c r="EO235" s="12"/>
      <c r="EP235" s="12">
        <f>VLOOKUP(EO235,名称和价格索引!$A$1:$B$785,2,FALSE)</f>
        <v>0</v>
      </c>
      <c r="EQ235" s="12">
        <f>ROUND(EN235/1000000*IF(EO235=0,0,VLOOKUP(EO235,名称和价格索引!$A$4:$C$834,3,FALSE)),1)</f>
        <v>0</v>
      </c>
      <c r="ER235" s="12"/>
      <c r="ES235" s="12"/>
      <c r="ET235" s="12">
        <f>VLOOKUP(ES235,名称和价格索引!$A$1:$B$785,2,FALSE)</f>
        <v>0</v>
      </c>
      <c r="EU235" s="12">
        <f>ROUND(ER235/1000000*IF(ES235=0,0,VLOOKUP(ES235,名称和价格索引!$A$4:$C$834,3,FALSE)),1)</f>
        <v>0</v>
      </c>
      <c r="EV235" s="12"/>
      <c r="EW235" s="12"/>
      <c r="EX235" s="12">
        <f>VLOOKUP(EW235,名称和价格索引!$A$1:$B$785,2,FALSE)</f>
        <v>0</v>
      </c>
      <c r="EY235" s="12">
        <f>ROUND(EV235/1000000*IF(EW235=0,0,VLOOKUP(EW235,名称和价格索引!$A$4:$C$834,3,FALSE)),1)</f>
        <v>0</v>
      </c>
      <c r="EZ235" s="12"/>
      <c r="FA235" s="12"/>
      <c r="FB235" s="12">
        <f>VLOOKUP(FA235,名称和价格索引!$A$1:$B$785,2,FALSE)</f>
        <v>0</v>
      </c>
      <c r="FC235" s="12">
        <f>ROUND(EZ235/1000000*IF(FA235=0,0,VLOOKUP(FA235,名称和价格索引!$A$4:$C$834,3,FALSE)),1)</f>
        <v>0</v>
      </c>
      <c r="FD235" s="12"/>
      <c r="FE235" s="12"/>
      <c r="FF235" s="12">
        <f>VLOOKUP(FE235,名称和价格索引!$A$1:$B$785,2,FALSE)</f>
        <v>0</v>
      </c>
      <c r="FG235" s="12">
        <f>ROUND(FD235/1000000*IF(FE235=0,0,VLOOKUP(FE235,名称和价格索引!$A$4:$C$834,3,FALSE)),1)</f>
        <v>0</v>
      </c>
      <c r="FH235" s="12"/>
      <c r="FI235" s="12"/>
      <c r="FJ235" s="12">
        <f>VLOOKUP(FI235,名称和价格索引!$A$1:$B$785,2,FALSE)</f>
        <v>0</v>
      </c>
      <c r="FK235" s="12">
        <f>ROUND(FH235/1000000*IF(FI235=0,0,VLOOKUP(FI235,名称和价格索引!$A$4:$C$834,3,FALSE)),1)</f>
        <v>0</v>
      </c>
      <c r="FL235" s="12"/>
      <c r="FM235" s="12"/>
      <c r="FN235" s="12">
        <f>VLOOKUP(FM235,名称和价格索引!$A$1:$B$785,2,FALSE)</f>
        <v>0</v>
      </c>
      <c r="FO235" s="12">
        <f>ROUND(FL235/1000000*IF(FM235=0,0,VLOOKUP(FM235,名称和价格索引!$A$4:$C$834,3,FALSE)),1)</f>
        <v>0</v>
      </c>
      <c r="FP235" s="12"/>
      <c r="FQ235" s="12"/>
      <c r="FR235" s="12">
        <f>VLOOKUP(FQ235,名称和价格索引!$A$1:$B$785,2,FALSE)</f>
        <v>0</v>
      </c>
      <c r="FS235" s="12">
        <f>ROUND(FP235/1000000*IF(FQ235=0,0,VLOOKUP(FQ235,名称和价格索引!$A$4:$C$834,3,FALSE)),1)</f>
        <v>0</v>
      </c>
      <c r="FT235" s="12"/>
      <c r="FU235" s="12"/>
      <c r="FV235" s="12">
        <f>VLOOKUP(FU235,名称和价格索引!$A$1:$B$785,2,FALSE)</f>
        <v>0</v>
      </c>
      <c r="FW235" s="12">
        <f>ROUND(FT235/1000000*IF(FU235=0,0,VLOOKUP(FU235,名称和价格索引!$A$4:$C$834,3,FALSE)),1)</f>
        <v>0</v>
      </c>
      <c r="FX235" s="12"/>
      <c r="FY235" s="12"/>
      <c r="FZ235" s="12">
        <f>VLOOKUP(FY235,名称和价格索引!$A$1:$B$785,2,FALSE)</f>
        <v>0</v>
      </c>
      <c r="GA235" s="12">
        <f>ROUND(FX235/1000000*IF(FY235=0,0,VLOOKUP(FY235,名称和价格索引!$A$4:$C$834,3,FALSE)),1)</f>
        <v>0</v>
      </c>
      <c r="GB235" s="12"/>
      <c r="GC235" s="12"/>
      <c r="GD235" s="12">
        <f>VLOOKUP(GC235,名称和价格索引!$A$1:$B$785,2,FALSE)</f>
        <v>0</v>
      </c>
      <c r="GE235" s="12">
        <f>ROUND(GB235/1000000*IF(GC235=0,0,VLOOKUP(GC235,名称和价格索引!$A$4:$C$834,3,FALSE)),1)</f>
        <v>0</v>
      </c>
      <c r="GF235" s="12"/>
      <c r="GG235" s="12"/>
      <c r="GH235" s="12">
        <f>VLOOKUP(GG235,名称和价格索引!$A$1:$B$785,2,FALSE)</f>
        <v>0</v>
      </c>
      <c r="GI235" s="12">
        <f>ROUND(GF235/1000000*IF(GG235=0,0,VLOOKUP(GG235,名称和价格索引!$A$4:$C$834,3,FALSE)),1)</f>
        <v>0</v>
      </c>
      <c r="GJ235" s="12"/>
      <c r="GK235" s="12"/>
      <c r="GL235" s="12">
        <f>VLOOKUP(GK235,名称和价格索引!$A$1:$B$785,2,FALSE)</f>
        <v>0</v>
      </c>
      <c r="GM235" s="12">
        <f>ROUND(GJ235/1000000*IF(GK235=0,0,VLOOKUP(GK235,名称和价格索引!$A$4:$C$834,3,FALSE)),1)</f>
        <v>0</v>
      </c>
      <c r="GN235" s="12"/>
      <c r="GO235" s="12"/>
      <c r="GP235" s="12">
        <f>VLOOKUP(GO235,名称和价格索引!$A$1:$B$785,2,FALSE)</f>
        <v>0</v>
      </c>
      <c r="GQ235" s="12">
        <f>ROUND(GN235/1000000*IF(GO235=0,0,VLOOKUP(GO235,名称和价格索引!$A$4:$C$834,3,FALSE)),1)</f>
        <v>0</v>
      </c>
      <c r="GR235" s="12"/>
      <c r="GS235" s="12"/>
      <c r="GT235" s="12">
        <f>VLOOKUP(GS235,名称和价格索引!$A$1:$B$785,2,FALSE)</f>
        <v>0</v>
      </c>
      <c r="GU235" s="12">
        <f>ROUND(GR235/1000000*IF(GS235=0,0,VLOOKUP(GS235,名称和价格索引!$A$4:$C$834,3,FALSE)),1)</f>
        <v>0</v>
      </c>
      <c r="GV235" s="12"/>
      <c r="GW235" s="12"/>
      <c r="GX235" s="12">
        <f>VLOOKUP(GW235,名称和价格索引!$A$1:$B$785,2,FALSE)</f>
        <v>0</v>
      </c>
      <c r="GY235" s="12">
        <f>ROUND(GV235/1000000*IF(GW235=0,0,VLOOKUP(GW235,名称和价格索引!$A$4:$C$834,3,FALSE)),1)</f>
        <v>0</v>
      </c>
      <c r="GZ235" s="12"/>
      <c r="HA235" s="12"/>
      <c r="HB235" s="12">
        <f>VLOOKUP(HA235,名称和价格索引!$A$1:$B$785,2,FALSE)</f>
        <v>0</v>
      </c>
      <c r="HC235" s="12">
        <f>ROUND(GZ235/1000000*IF(HA235=0,0,VLOOKUP(HA235,名称和价格索引!$A$4:$C$834,3,FALSE)),1)</f>
        <v>0</v>
      </c>
      <c r="HD235" s="12"/>
      <c r="HE235" s="12"/>
      <c r="HF235" s="12">
        <f>VLOOKUP(HE235,名称和价格索引!$A$1:$B$785,2,FALSE)</f>
        <v>0</v>
      </c>
      <c r="HG235" s="12">
        <f>ROUND(HD235/1000000*IF(HE235=0,0,VLOOKUP(HE235,名称和价格索引!$A$4:$C$834,3,FALSE)),1)</f>
        <v>0</v>
      </c>
      <c r="HH235" s="12"/>
      <c r="HI235" s="12"/>
      <c r="HJ235" s="12">
        <f>VLOOKUP(HI235,名称和价格索引!$A$1:$B$785,2,FALSE)</f>
        <v>0</v>
      </c>
      <c r="HK235" s="12">
        <f>ROUND(HH235/1000000*IF(HI235=0,0,VLOOKUP(HI235,名称和价格索引!$A$4:$C$834,3,FALSE)),1)</f>
        <v>0</v>
      </c>
      <c r="HL235" s="12"/>
      <c r="HM235" s="12"/>
      <c r="HN235" s="12">
        <f>VLOOKUP(HM235,名称和价格索引!$A$1:$B$785,2,FALSE)</f>
        <v>0</v>
      </c>
      <c r="HO235" s="12">
        <f>ROUND(HL235/1000000*IF(HM235=0,0,VLOOKUP(HM235,名称和价格索引!$A$4:$C$834,3,FALSE)),1)</f>
        <v>0</v>
      </c>
      <c r="HP235" s="12"/>
      <c r="HQ235" s="12"/>
      <c r="HR235" s="12">
        <f>VLOOKUP(HQ235,名称和价格索引!$A$1:$B$785,2,FALSE)</f>
        <v>0</v>
      </c>
      <c r="HS235" s="12">
        <f>ROUND(HP235/1000000*IF(HQ235=0,0,VLOOKUP(HQ235,名称和价格索引!$A$4:$C$834,3,FALSE)),1)</f>
        <v>0</v>
      </c>
      <c r="HT235" s="12"/>
      <c r="HU235" s="12"/>
      <c r="HV235" s="12">
        <f>VLOOKUP(HU235,名称和价格索引!$A$1:$B$785,2,FALSE)</f>
        <v>0</v>
      </c>
      <c r="HW235" s="12">
        <f>ROUND(HT235/1000000*IF(HU235=0,0,VLOOKUP(HU235,名称和价格索引!$A$4:$C$834,3,FALSE)),1)</f>
        <v>0</v>
      </c>
      <c r="HX235" s="12"/>
      <c r="HY235" s="12"/>
      <c r="HZ235" s="12">
        <f>VLOOKUP(HY235,名称和价格索引!$A$1:$B$785,2,FALSE)</f>
        <v>0</v>
      </c>
      <c r="IA235" s="12">
        <f>ROUND(HX235/1000000*IF(HY235=0,0,VLOOKUP(HY235,名称和价格索引!$A$4:$C$834,3,FALSE)),1)</f>
        <v>0</v>
      </c>
      <c r="IB235" s="12"/>
      <c r="IC235" s="12"/>
      <c r="ID235" s="12">
        <f>VLOOKUP(IC235,名称和价格索引!$A$1:$B$785,2,FALSE)</f>
        <v>0</v>
      </c>
      <c r="IE235" s="12">
        <f>ROUND(IB235/1000000*IF(IC235=0,0,VLOOKUP(IC235,名称和价格索引!$A$4:$C$834,3,FALSE)),1)</f>
        <v>0</v>
      </c>
      <c r="IF235" s="12"/>
      <c r="IG235" s="12"/>
      <c r="IH235" s="12">
        <f>VLOOKUP(IG235,名称和价格索引!$A$1:$B$785,2,FALSE)</f>
        <v>0</v>
      </c>
      <c r="II235" s="12">
        <f>ROUND(IF235/1000000*IF(IG235=0,0,VLOOKUP(IG235,名称和价格索引!$A$4:$C$834,3,FALSE)),1)</f>
        <v>0</v>
      </c>
      <c r="IJ235" s="12"/>
      <c r="IK235" s="12"/>
      <c r="IL235" s="12">
        <f>VLOOKUP(IK235,名称和价格索引!$A$1:$B$785,2,FALSE)</f>
        <v>0</v>
      </c>
      <c r="IM235" s="12">
        <f>ROUND(IJ235/1000000*IF(IK235=0,0,VLOOKUP(IK235,名称和价格索引!$A$4:$C$834,3,FALSE)),1)</f>
        <v>0</v>
      </c>
      <c r="IN235" s="12"/>
      <c r="IO235" s="12"/>
      <c r="IP235" s="12">
        <f>VLOOKUP(IO235,名称和价格索引!$A$1:$B$785,2,FALSE)</f>
        <v>0</v>
      </c>
      <c r="IQ235" s="12">
        <f>ROUND(IN235/1000000*IF(IO235=0,0,VLOOKUP(IO235,名称和价格索引!$A$4:$C$834,3,FALSE)),1)</f>
        <v>0</v>
      </c>
      <c r="IR235" s="12"/>
      <c r="IS235" s="12"/>
      <c r="IT235" s="12">
        <f>VLOOKUP(IS235,名称和价格索引!$A$1:$B$785,2,FALSE)</f>
        <v>0</v>
      </c>
      <c r="IU235" s="12">
        <f>ROUND(IR235/1000000*IF(IS235=0,0,VLOOKUP(IS235,名称和价格索引!$A$4:$C$834,3,FALSE)),1)</f>
        <v>0</v>
      </c>
      <c r="IV235" s="12"/>
      <c r="IW235" s="12"/>
      <c r="IX235" s="12">
        <f>VLOOKUP(IW235,名称和价格索引!$A$1:$B$785,2,FALSE)</f>
        <v>0</v>
      </c>
      <c r="IY235" s="12">
        <f>ROUND(IV235/1000000*IF(IW235=0,0,VLOOKUP(IW235,名称和价格索引!$A$4:$C$834,3,FALSE)),1)</f>
        <v>0</v>
      </c>
      <c r="IZ235" s="12"/>
      <c r="JA235" s="12"/>
      <c r="JB235" s="12">
        <f>VLOOKUP(JA235,名称和价格索引!$A$1:$B$785,2,FALSE)</f>
        <v>0</v>
      </c>
      <c r="JC235" s="12">
        <f>ROUND(IZ235/1000000*IF(JA235=0,0,VLOOKUP(JA235,名称和价格索引!$A$4:$C$834,3,FALSE)),1)</f>
        <v>0</v>
      </c>
      <c r="JD235" s="12"/>
      <c r="JE235" s="12"/>
      <c r="JF235" s="12">
        <f>VLOOKUP(JE235,名称和价格索引!$A$1:$B$785,2,FALSE)</f>
        <v>0</v>
      </c>
      <c r="JG235" s="12">
        <f>ROUND(JD235/1000000*IF(JE235=0,0,VLOOKUP(JE235,名称和价格索引!$A$4:$C$834,3,FALSE)),1)</f>
        <v>0</v>
      </c>
      <c r="JH235" s="12"/>
      <c r="JI235" s="12"/>
      <c r="JJ235" s="12">
        <f>VLOOKUP(JI235,名称和价格索引!$A$1:$B$785,2,FALSE)</f>
        <v>0</v>
      </c>
      <c r="JK235" s="12">
        <f>ROUND(JH235/1000000*IF(JI235=0,0,VLOOKUP(JI235,名称和价格索引!$A$4:$C$834,3,FALSE)),1)</f>
        <v>0</v>
      </c>
      <c r="JL235" s="12"/>
      <c r="JM235" s="12"/>
      <c r="JN235" s="12">
        <f>VLOOKUP(JM235,名称和价格索引!$A$1:$B$785,2,FALSE)</f>
        <v>0</v>
      </c>
      <c r="JO235" s="12">
        <f>ROUND(JL235/1000000*IF(JM235=0,0,VLOOKUP(JM235,名称和价格索引!$A$4:$C$834,3,FALSE)),1)</f>
        <v>0</v>
      </c>
      <c r="JP235" s="12"/>
      <c r="JQ235" s="12"/>
      <c r="JR235" s="12">
        <f>VLOOKUP(JQ235,名称和价格索引!$A$1:$B$785,2,FALSE)</f>
        <v>0</v>
      </c>
      <c r="JS235" s="12">
        <f>ROUND(JP235/1000000*IF(JQ235=0,0,VLOOKUP(JQ235,名称和价格索引!$A$4:$C$834,3,FALSE)),1)</f>
        <v>0</v>
      </c>
      <c r="JT235" s="12"/>
      <c r="JU235" s="12"/>
      <c r="JV235" s="12">
        <f>VLOOKUP(JU235,名称和价格索引!$A$1:$B$785,2,FALSE)</f>
        <v>0</v>
      </c>
      <c r="JW235" s="12">
        <f>ROUND(JT235/1000000*IF(JU235=0,0,VLOOKUP(JU235,名称和价格索引!$A$4:$C$834,3,FALSE)),1)</f>
        <v>0</v>
      </c>
      <c r="JX235" s="12"/>
      <c r="JY235" s="12"/>
      <c r="JZ235" s="12">
        <f>VLOOKUP(JY235,名称和价格索引!$A$1:$B$785,2,FALSE)</f>
        <v>0</v>
      </c>
      <c r="KA235" s="12">
        <f>ROUND(JX235/1000000*IF(JY235=0,0,VLOOKUP(JY235,名称和价格索引!$A$4:$C$834,3,FALSE)),1)</f>
        <v>0</v>
      </c>
      <c r="KB235" s="12"/>
      <c r="KC235" s="12"/>
      <c r="KD235" s="12">
        <f>VLOOKUP(KC235,名称和价格索引!$A$1:$B$785,2,FALSE)</f>
        <v>0</v>
      </c>
      <c r="KE235" s="12">
        <f>ROUND(KB235/1000000*IF(KC235=0,0,VLOOKUP(KC235,名称和价格索引!$A$4:$C$834,3,FALSE)),1)</f>
        <v>0</v>
      </c>
      <c r="KF235" s="12"/>
      <c r="KG235" s="12"/>
      <c r="KH235" s="12">
        <f>VLOOKUP(KG235,名称和价格索引!$A$1:$B$785,2,FALSE)</f>
        <v>0</v>
      </c>
      <c r="KI235" s="12">
        <f>ROUND(KF235/1000000*IF(KG235=0,0,VLOOKUP(KG235,名称和价格索引!$A$4:$C$834,3,FALSE)),1)</f>
        <v>0</v>
      </c>
      <c r="KJ235" s="12"/>
      <c r="KK235" s="12"/>
      <c r="KL235" s="12">
        <f>VLOOKUP(KK235,名称和价格索引!$A$1:$B$785,2,FALSE)</f>
        <v>0</v>
      </c>
      <c r="KM235" s="12">
        <f>ROUND(KJ235/1000000*IF(KK235=0,0,VLOOKUP(KK235,名称和价格索引!$A$4:$C$834,3,FALSE)),1)</f>
        <v>0</v>
      </c>
      <c r="KN235" s="12"/>
      <c r="KO235" s="12"/>
      <c r="KP235" s="12">
        <f>VLOOKUP(KO235,名称和价格索引!$A$1:$B$785,2,FALSE)</f>
        <v>0</v>
      </c>
      <c r="KQ235" s="12">
        <f>ROUND(KN235/1000000*IF(KO235=0,0,VLOOKUP(KO235,名称和价格索引!$A$4:$C$834,3,FALSE)),1)</f>
        <v>0</v>
      </c>
      <c r="KR235" s="12"/>
      <c r="KS235" s="12"/>
      <c r="KT235" s="12">
        <f>VLOOKUP(KS235,名称和价格索引!$A$1:$B$785,2,FALSE)</f>
        <v>0</v>
      </c>
      <c r="KU235" s="12">
        <f>ROUND(KR235/1000000*IF(KS235=0,0,VLOOKUP(KS235,名称和价格索引!$A$4:$C$834,3,FALSE)),1)</f>
        <v>0</v>
      </c>
      <c r="KV235" s="12"/>
      <c r="KW235" s="12"/>
      <c r="KX235" s="12">
        <f>VLOOKUP(KW235,名称和价格索引!$A$1:$B$785,2,FALSE)</f>
        <v>0</v>
      </c>
      <c r="KY235" s="12">
        <f>ROUND(KV235/1000000*IF(KW235=0,0,VLOOKUP(KW235,名称和价格索引!$A$4:$C$834,3,FALSE)),1)</f>
        <v>0</v>
      </c>
      <c r="KZ235" s="12"/>
      <c r="LA235" s="12"/>
      <c r="LB235" s="12">
        <f>VLOOKUP(LA235,名称和价格索引!$A$1:$B$785,2,FALSE)</f>
        <v>0</v>
      </c>
      <c r="LC235" s="12">
        <f>ROUND(KZ235/1000000*IF(LA235=0,0,VLOOKUP(LA235,名称和价格索引!$A$4:$C$834,3,FALSE)),1)</f>
        <v>0</v>
      </c>
      <c r="LD235" s="12"/>
      <c r="LE235" s="12"/>
      <c r="LF235" s="12">
        <f>VLOOKUP(LE235,名称和价格索引!$A$1:$B$785,2,FALSE)</f>
        <v>0</v>
      </c>
      <c r="LG235" s="12">
        <f>ROUND(LD235/1000000*IF(LE235=0,0,VLOOKUP(LE235,名称和价格索引!$A$4:$C$834,3,FALSE)),1)</f>
        <v>0</v>
      </c>
      <c r="LH235" s="12"/>
      <c r="LI235" s="12"/>
      <c r="LJ235" s="12">
        <f>VLOOKUP(LI235,名称和价格索引!$A$1:$B$785,2,FALSE)</f>
        <v>0</v>
      </c>
      <c r="LK235" s="12">
        <f>ROUND(LH235/1000000*IF(LI235=0,0,VLOOKUP(LI235,名称和价格索引!$A$4:$C$834,3,FALSE)),1)</f>
        <v>0</v>
      </c>
      <c r="LL235" s="12"/>
      <c r="LM235" s="12"/>
      <c r="LN235" s="12">
        <f>VLOOKUP(LM235,名称和价格索引!$A$1:$B$785,2,FALSE)</f>
        <v>0</v>
      </c>
      <c r="LO235" s="12">
        <f>ROUND(LL235/1000000*IF(LM235=0,0,VLOOKUP(LM235,名称和价格索引!$A$4:$C$834,3,FALSE)),1)</f>
        <v>0</v>
      </c>
      <c r="LP235" s="12"/>
      <c r="LQ235" s="12"/>
      <c r="LR235" s="12">
        <f>VLOOKUP(LQ235,名称和价格索引!$A$1:$B$785,2,FALSE)</f>
        <v>0</v>
      </c>
      <c r="LS235" s="12">
        <f>ROUND(LP235/1000000*IF(LQ235=0,0,VLOOKUP(LQ235,名称和价格索引!$A$4:$C$834,3,FALSE)),1)</f>
        <v>0</v>
      </c>
      <c r="LT235" s="12"/>
      <c r="LU235" s="12"/>
      <c r="LV235" s="12">
        <f>VLOOKUP(LU235,名称和价格索引!$A$1:$B$785,2,FALSE)</f>
        <v>0</v>
      </c>
      <c r="LW235" s="12">
        <f>ROUND(LT235/1000000*IF(LU235=0,0,VLOOKUP(LU235,名称和价格索引!$A$4:$C$834,3,FALSE)),1)</f>
        <v>0</v>
      </c>
      <c r="LX235" s="12"/>
      <c r="LY235" s="12"/>
      <c r="LZ235" s="12">
        <f>VLOOKUP(LY235,名称和价格索引!$A$1:$B$785,2,FALSE)</f>
        <v>0</v>
      </c>
      <c r="MA235" s="12">
        <f>ROUND(LX235/1000000*IF(LY235=0,0,VLOOKUP(LY235,名称和价格索引!$A$4:$C$834,3,FALSE)),1)</f>
        <v>0</v>
      </c>
      <c r="MB235" s="12"/>
      <c r="MC235" s="12"/>
      <c r="MD235" s="12">
        <f>VLOOKUP(MC235,名称和价格索引!$A$1:$B$785,2,FALSE)</f>
        <v>0</v>
      </c>
      <c r="ME235" s="12">
        <f>ROUND(MB235/1000000*IF(MC235=0,0,VLOOKUP(MC235,名称和价格索引!$A$4:$C$834,3,FALSE)),1)</f>
        <v>0</v>
      </c>
      <c r="MF235" s="12"/>
      <c r="MG235" s="12"/>
      <c r="MH235" s="12">
        <f>VLOOKUP(MG235,名称和价格索引!$A$1:$B$785,2,FALSE)</f>
        <v>0</v>
      </c>
      <c r="MI235" s="12">
        <f>ROUND(MF235/1000000*IF(MG235=0,0,VLOOKUP(MG235,名称和价格索引!$A$4:$C$834,3,FALSE)),1)</f>
        <v>0</v>
      </c>
      <c r="MJ235" s="12"/>
      <c r="MK235" s="12"/>
      <c r="ML235" s="12">
        <f>VLOOKUP(MK235,名称和价格索引!$A$1:$B$785,2,FALSE)</f>
        <v>0</v>
      </c>
      <c r="MM235" s="12">
        <f>ROUND(MJ235/1000000*IF(MK235=0,0,VLOOKUP(MK235,名称和价格索引!$A$4:$C$834,3,FALSE)),1)</f>
        <v>0</v>
      </c>
      <c r="MN235" s="12"/>
      <c r="MO235" s="12"/>
      <c r="MP235" s="12">
        <f>VLOOKUP(MO235,名称和价格索引!$A$1:$B$785,2,FALSE)</f>
        <v>0</v>
      </c>
      <c r="MQ235" s="12">
        <f>ROUND(MN235/1000000*IF(MO235=0,0,VLOOKUP(MO235,名称和价格索引!$A$4:$C$834,3,FALSE)),1)</f>
        <v>0</v>
      </c>
      <c r="MR235" s="12"/>
      <c r="MS235" s="12"/>
      <c r="MT235" s="12">
        <f>VLOOKUP(MS235,名称和价格索引!$A$1:$B$785,2,FALSE)</f>
        <v>0</v>
      </c>
      <c r="MU235" s="12">
        <f>ROUND(MR235/1000000*IF(MS235=0,0,VLOOKUP(MS235,名称和价格索引!$A$4:$C$834,3,FALSE)),1)</f>
        <v>0</v>
      </c>
      <c r="MV235" s="12"/>
      <c r="MW235" s="12"/>
      <c r="MX235" s="12">
        <f>VLOOKUP(MW235,名称和价格索引!$A$1:$B$785,2,FALSE)</f>
        <v>0</v>
      </c>
      <c r="MY235" s="12">
        <f>ROUND(MV235/1000000*IF(MW235=0,0,VLOOKUP(MW235,名称和价格索引!$A$4:$C$834,3,FALSE)),1)</f>
        <v>0</v>
      </c>
      <c r="MZ235" s="12"/>
      <c r="NA235" s="12"/>
      <c r="NB235" s="12">
        <f>VLOOKUP(NA235,名称和价格索引!$A$1:$B$785,2,FALSE)</f>
        <v>0</v>
      </c>
      <c r="NC235" s="12">
        <f>ROUND(MZ235/1000000*IF(NA235=0,0,VLOOKUP(NA235,名称和价格索引!$A$4:$C$834,3,FALSE)),1)</f>
        <v>0</v>
      </c>
      <c r="ND235" s="12"/>
      <c r="NE235" s="12"/>
      <c r="NF235" s="12">
        <f>VLOOKUP(NE235,名称和价格索引!$A$1:$B$785,2,FALSE)</f>
        <v>0</v>
      </c>
      <c r="NG235" s="12">
        <f>ROUND(ND235/1000000*IF(NE235=0,0,VLOOKUP(NE235,名称和价格索引!$A$4:$C$834,3,FALSE)),1)</f>
        <v>0</v>
      </c>
      <c r="NH235" s="12"/>
      <c r="NI235" s="12"/>
      <c r="NJ235" s="12">
        <f>VLOOKUP(NI235,名称和价格索引!$A$1:$B$785,2,FALSE)</f>
        <v>0</v>
      </c>
      <c r="NK235" s="12">
        <f>ROUND(NH235/1000000*IF(NI235=0,0,VLOOKUP(NI235,名称和价格索引!$A$4:$C$834,3,FALSE)),1)</f>
        <v>0</v>
      </c>
      <c r="NL235" s="12"/>
      <c r="NM235" s="12"/>
      <c r="NN235" s="12">
        <f>VLOOKUP(NM235,名称和价格索引!$A$1:$B$785,2,FALSE)</f>
        <v>0</v>
      </c>
      <c r="NO235" s="12">
        <f>ROUND(NL235/1000000*IF(NM235=0,0,VLOOKUP(NM235,名称和价格索引!$A$4:$C$834,3,FALSE)),1)</f>
        <v>0</v>
      </c>
      <c r="NP235" s="12"/>
      <c r="NQ235" s="12"/>
      <c r="NR235" s="12">
        <f>VLOOKUP(NQ235,名称和价格索引!$A$1:$B$785,2,FALSE)</f>
        <v>0</v>
      </c>
      <c r="NS235" s="12">
        <f>ROUND(NP235/1000000*IF(NQ235=0,0,VLOOKUP(NQ235,名称和价格索引!$A$4:$C$834,3,FALSE)),1)</f>
        <v>0</v>
      </c>
      <c r="NT235" s="12"/>
      <c r="NU235" s="12"/>
      <c r="NV235" s="12">
        <f>VLOOKUP(NU235,名称和价格索引!$A$1:$B$785,2,FALSE)</f>
        <v>0</v>
      </c>
      <c r="NW235" s="12">
        <f>ROUND(NT235/1000000*IF(NU235=0,0,VLOOKUP(NU235,名称和价格索引!$A$4:$C$834,3,FALSE)),1)</f>
        <v>0</v>
      </c>
      <c r="NX235" s="12"/>
      <c r="NY235" s="12"/>
      <c r="NZ235" s="12">
        <f>VLOOKUP(NY235,名称和价格索引!$A$1:$B$785,2,FALSE)</f>
        <v>0</v>
      </c>
      <c r="OA235" s="12">
        <f>ROUND(NX235/1000000*IF(NY235=0,0,VLOOKUP(NY235,名称和价格索引!$A$4:$C$834,3,FALSE)),1)</f>
        <v>0</v>
      </c>
      <c r="OB235" s="12"/>
      <c r="OC235" s="12"/>
      <c r="OD235" s="12">
        <f>VLOOKUP(OC235,名称和价格索引!$A$1:$B$785,2,FALSE)</f>
        <v>0</v>
      </c>
      <c r="OE235" s="12">
        <f>ROUND(OB235/1000000*IF(OC235=0,0,VLOOKUP(OC235,名称和价格索引!$A$4:$C$834,3,FALSE)),1)</f>
        <v>0</v>
      </c>
      <c r="OF235" s="12"/>
      <c r="OG235" s="12"/>
      <c r="OH235" s="12">
        <f>VLOOKUP(OG235,名称和价格索引!$A$1:$B$785,2,FALSE)</f>
        <v>0</v>
      </c>
      <c r="OI235" s="12">
        <f>ROUND(OF235/1000000*IF(OG235=0,0,VLOOKUP(OG235,名称和价格索引!$A$4:$C$834,3,FALSE)),1)</f>
        <v>0</v>
      </c>
      <c r="OJ235" s="12"/>
      <c r="OK235" s="12"/>
      <c r="OL235" s="12">
        <f>VLOOKUP(OK235,名称和价格索引!$A$1:$B$785,2,FALSE)</f>
        <v>0</v>
      </c>
      <c r="OM235" s="12">
        <f>ROUND(OJ235/1000000*IF(OK235=0,0,VLOOKUP(OK235,名称和价格索引!$A$4:$C$834,3,FALSE)),1)</f>
        <v>0</v>
      </c>
      <c r="ON235" s="12"/>
      <c r="OO235" s="12"/>
      <c r="OP235" s="12">
        <f>VLOOKUP(OO235,名称和价格索引!$A$1:$B$785,2,FALSE)</f>
        <v>0</v>
      </c>
      <c r="OQ235" s="12">
        <f>ROUND(ON235/1000000*IF(OO235=0,0,VLOOKUP(OO235,名称和价格索引!$A$4:$C$834,3,FALSE)),1)</f>
        <v>0</v>
      </c>
      <c r="OR235" s="12"/>
      <c r="OS235" s="12"/>
      <c r="OT235" s="12">
        <f>VLOOKUP(OS235,名称和价格索引!$A$1:$B$785,2,FALSE)</f>
        <v>0</v>
      </c>
      <c r="OU235" s="12">
        <f>ROUND(OR235/1000000*IF(OS235=0,0,VLOOKUP(OS235,名称和价格索引!$A$4:$C$834,3,FALSE)),1)</f>
        <v>0</v>
      </c>
      <c r="OV235" s="12"/>
      <c r="OW235" s="12"/>
      <c r="OX235" s="12">
        <f>VLOOKUP(OW235,名称和价格索引!$A$1:$B$785,2,FALSE)</f>
        <v>0</v>
      </c>
      <c r="OY235" s="12">
        <f>ROUND(OV235/1000000*IF(OW235=0,0,VLOOKUP(OW235,名称和价格索引!$A$4:$C$834,3,FALSE)),1)</f>
        <v>0</v>
      </c>
      <c r="OZ235" s="12"/>
      <c r="PA235" s="12"/>
      <c r="PB235" s="12">
        <f>VLOOKUP(PA235,名称和价格索引!$A$1:$B$785,2,FALSE)</f>
        <v>0</v>
      </c>
      <c r="PC235" s="12">
        <f>ROUND(OZ235/1000000*IF(PA235=0,0,VLOOKUP(PA235,名称和价格索引!$A$4:$C$834,3,FALSE)),1)</f>
        <v>0</v>
      </c>
      <c r="PD235" s="12"/>
      <c r="PE235" s="12"/>
      <c r="PF235" s="12">
        <f>VLOOKUP(PE235,名称和价格索引!$A$1:$B$785,2,FALSE)</f>
        <v>0</v>
      </c>
      <c r="PG235" s="12">
        <f>ROUND(PD235/1000000*IF(PE235=0,0,VLOOKUP(PE235,名称和价格索引!$A$4:$C$834,3,FALSE)),1)</f>
        <v>0</v>
      </c>
      <c r="PH235" s="12"/>
      <c r="PI235" s="12"/>
      <c r="PJ235" s="12">
        <f>VLOOKUP(PI235,名称和价格索引!$A$1:$B$785,2,FALSE)</f>
        <v>0</v>
      </c>
      <c r="PK235" s="12">
        <f>ROUND(PH235/1000000*IF(PI235=0,0,VLOOKUP(PI235,名称和价格索引!$A$4:$C$834,3,FALSE)),1)</f>
        <v>0</v>
      </c>
      <c r="PL235" s="12"/>
      <c r="PM235" s="12"/>
      <c r="PN235" s="12">
        <f>VLOOKUP(PM235,名称和价格索引!$A$1:$B$785,2,FALSE)</f>
        <v>0</v>
      </c>
      <c r="PO235" s="12">
        <f>ROUND(PL235/1000000*IF(PM235=0,0,VLOOKUP(PM235,名称和价格索引!$A$4:$C$834,3,FALSE)),1)</f>
        <v>0</v>
      </c>
      <c r="PP235" s="12"/>
      <c r="PQ235" s="12"/>
      <c r="PR235" s="12">
        <f>VLOOKUP(PQ235,名称和价格索引!$A$1:$B$785,2,FALSE)</f>
        <v>0</v>
      </c>
      <c r="PS235" s="12">
        <f>ROUND(PP235/1000000*IF(PQ235=0,0,VLOOKUP(PQ235,名称和价格索引!$A$4:$C$834,3,FALSE)),1)</f>
        <v>0</v>
      </c>
      <c r="PT235" s="12"/>
      <c r="PU235" s="12"/>
      <c r="PV235" s="12">
        <f>VLOOKUP(PU235,名称和价格索引!$A$1:$B$785,2,FALSE)</f>
        <v>0</v>
      </c>
      <c r="PW235" s="12">
        <f>ROUND(PT235/1000000*IF(PU235=0,0,VLOOKUP(PU235,名称和价格索引!$A$4:$C$834,3,FALSE)),1)</f>
        <v>0</v>
      </c>
      <c r="PX235" s="12"/>
      <c r="PY235" s="12"/>
      <c r="PZ235" s="12">
        <f>VLOOKUP(PY235,名称和价格索引!$A$1:$B$785,2,FALSE)</f>
        <v>0</v>
      </c>
      <c r="QA235" s="12">
        <f>ROUND(PX235/1000000*IF(PY235=0,0,VLOOKUP(PY235,名称和价格索引!$A$4:$C$834,3,FALSE)),1)</f>
        <v>0</v>
      </c>
      <c r="QB235" s="12"/>
      <c r="QC235" s="12"/>
      <c r="QD235" s="12">
        <f>VLOOKUP(QC235,名称和价格索引!$A$1:$B$785,2,FALSE)</f>
        <v>0</v>
      </c>
      <c r="QE235" s="12">
        <f>ROUND(QB235/1000000*IF(QC235=0,0,VLOOKUP(QC235,名称和价格索引!$A$4:$C$834,3,FALSE)),1)</f>
        <v>0</v>
      </c>
      <c r="QF235" s="12"/>
      <c r="QG235" s="12"/>
      <c r="QH235" s="12">
        <f>VLOOKUP(QG235,名称和价格索引!$A$1:$B$785,2,FALSE)</f>
        <v>0</v>
      </c>
      <c r="QI235" s="12">
        <f>ROUND(QF235/1000000*IF(QG235=0,0,VLOOKUP(QG235,名称和价格索引!$A$4:$C$834,3,FALSE)),1)</f>
        <v>0</v>
      </c>
      <c r="QJ235" s="12"/>
      <c r="QK235" s="12"/>
      <c r="QL235" s="12">
        <f>VLOOKUP(QK235,名称和价格索引!$A$1:$B$785,2,FALSE)</f>
        <v>0</v>
      </c>
      <c r="QM235" s="12">
        <f>ROUND(QJ235/1000000*IF(QK235=0,0,VLOOKUP(QK235,名称和价格索引!$A$4:$C$834,3,FALSE)),1)</f>
        <v>0</v>
      </c>
      <c r="QN235" s="12"/>
      <c r="QO235" s="12"/>
      <c r="QP235" s="12">
        <f>VLOOKUP(QO235,名称和价格索引!$A$1:$B$785,2,FALSE)</f>
        <v>0</v>
      </c>
      <c r="QQ235" s="12">
        <f>ROUND(QN235/1000000*IF(QO235=0,0,VLOOKUP(QO235,名称和价格索引!$A$4:$C$834,3,FALSE)),1)</f>
        <v>0</v>
      </c>
      <c r="QR235" s="12"/>
      <c r="QS235" s="12"/>
      <c r="QT235" s="12">
        <f>VLOOKUP(QS235,名称和价格索引!$A$1:$B$785,2,FALSE)</f>
        <v>0</v>
      </c>
      <c r="QU235" s="12">
        <f>ROUND(QR235/1000000*IF(QS235=0,0,VLOOKUP(QS235,名称和价格索引!$A$4:$C$834,3,FALSE)),1)</f>
        <v>0</v>
      </c>
      <c r="QV235" s="12"/>
      <c r="QW235" s="12"/>
      <c r="QX235" s="12">
        <f>VLOOKUP(QW235,名称和价格索引!$A$1:$B$785,2,FALSE)</f>
        <v>0</v>
      </c>
      <c r="QY235" s="12">
        <f>ROUND(QV235/1000000*IF(QW235=0,0,VLOOKUP(QW235,名称和价格索引!$A$4:$C$834,3,FALSE)),1)</f>
        <v>0</v>
      </c>
      <c r="QZ235" s="12"/>
      <c r="RA235" s="12"/>
      <c r="RB235" s="12">
        <f>VLOOKUP(RA235,名称和价格索引!$A$1:$B$785,2,FALSE)</f>
        <v>0</v>
      </c>
      <c r="RC235" s="12">
        <f>ROUND(QZ235/1000000*IF(RA235=0,0,VLOOKUP(RA235,名称和价格索引!$A$4:$C$834,3,FALSE)),1)</f>
        <v>0</v>
      </c>
      <c r="RD235" s="12"/>
      <c r="RE235" s="12"/>
      <c r="RF235" s="12">
        <f>VLOOKUP(RE235,名称和价格索引!$A$1:$B$785,2,FALSE)</f>
        <v>0</v>
      </c>
      <c r="RG235" s="12">
        <f>ROUND(RD235/1000000*IF(RE235=0,0,VLOOKUP(RE235,名称和价格索引!$A$4:$C$834,3,FALSE)),1)</f>
        <v>0</v>
      </c>
      <c r="RH235" s="12"/>
      <c r="RI235" s="12"/>
      <c r="RJ235" s="12">
        <f>VLOOKUP(RI235,名称和价格索引!$A$1:$B$785,2,FALSE)</f>
        <v>0</v>
      </c>
      <c r="RK235" s="12">
        <f>ROUND(RH235/1000000*IF(RI235=0,0,VLOOKUP(RI235,名称和价格索引!$A$4:$C$834,3,FALSE)),1)</f>
        <v>0</v>
      </c>
      <c r="RL235" s="12"/>
      <c r="RM235" s="12"/>
      <c r="RN235" s="12">
        <f>VLOOKUP(RM235,名称和价格索引!$A$1:$B$785,2,FALSE)</f>
        <v>0</v>
      </c>
      <c r="RO235" s="12">
        <f>ROUND(RL235/1000000*IF(RM235=0,0,VLOOKUP(RM235,名称和价格索引!$A$4:$C$834,3,FALSE)),1)</f>
        <v>0</v>
      </c>
      <c r="RP235" s="12"/>
      <c r="RQ235" s="12"/>
      <c r="RR235" s="12">
        <f>VLOOKUP(RQ235,名称和价格索引!$A$1:$B$785,2,FALSE)</f>
        <v>0</v>
      </c>
      <c r="RS235" s="12">
        <f>ROUND(RP235/1000000*IF(RQ235=0,0,VLOOKUP(RQ235,名称和价格索引!$A$4:$C$834,3,FALSE)),1)</f>
        <v>0</v>
      </c>
      <c r="RT235" s="12"/>
      <c r="RU235" s="12"/>
      <c r="RV235" s="12">
        <f>VLOOKUP(RU235,名称和价格索引!$A$1:$B$785,2,FALSE)</f>
        <v>0</v>
      </c>
      <c r="RW235" s="12">
        <f>ROUND(RT235/1000000*IF(RU235=0,0,VLOOKUP(RU235,名称和价格索引!$A$4:$C$834,3,FALSE)),1)</f>
        <v>0</v>
      </c>
      <c r="RX235" s="12"/>
      <c r="RY235" s="12"/>
      <c r="RZ235" s="12">
        <f>VLOOKUP(RY235,名称和价格索引!$A$1:$B$785,2,FALSE)</f>
        <v>0</v>
      </c>
      <c r="SA235" s="12">
        <f>ROUND(RX235/1000000*IF(RY235=0,0,VLOOKUP(RY235,名称和价格索引!$A$4:$C$834,3,FALSE)),1)</f>
        <v>0</v>
      </c>
      <c r="SB235" s="12"/>
      <c r="SC235" s="12"/>
      <c r="SD235" s="12">
        <f>VLOOKUP(SC235,名称和价格索引!$A$1:$B$785,2,FALSE)</f>
        <v>0</v>
      </c>
      <c r="SE235" s="12">
        <f>ROUND(SB235/1000000*IF(SC235=0,0,VLOOKUP(SC235,名称和价格索引!$A$4:$C$834,3,FALSE)),1)</f>
        <v>0</v>
      </c>
      <c r="SF235" s="12"/>
      <c r="SG235" s="12"/>
      <c r="SH235" s="12">
        <f>VLOOKUP(SG235,名称和价格索引!$A$1:$B$785,2,FALSE)</f>
        <v>0</v>
      </c>
      <c r="SI235" s="12">
        <f>ROUND(SF235/1000000*IF(SG235=0,0,VLOOKUP(SG235,名称和价格索引!$A$4:$C$834,3,FALSE)),1)</f>
        <v>0</v>
      </c>
      <c r="SJ235" s="12"/>
      <c r="SK235" s="12"/>
      <c r="SL235" s="12">
        <f>VLOOKUP(SK235,名称和价格索引!$A$1:$B$785,2,FALSE)</f>
        <v>0</v>
      </c>
      <c r="SM235" s="12">
        <f>ROUND(SJ235/1000000*IF(SK235=0,0,VLOOKUP(SK235,名称和价格索引!$A$4:$C$834,3,FALSE)),1)</f>
        <v>0</v>
      </c>
      <c r="SN235" s="12"/>
      <c r="SO235" s="12"/>
      <c r="SP235" s="12">
        <f>VLOOKUP(SO235,名称和价格索引!$A$1:$B$785,2,FALSE)</f>
        <v>0</v>
      </c>
      <c r="SQ235" s="12">
        <f>ROUND(SN235/1000000*IF(SO235=0,0,VLOOKUP(SO235,名称和价格索引!$A$4:$C$834,3,FALSE)),1)</f>
        <v>0</v>
      </c>
      <c r="SR235" s="12"/>
      <c r="SS235" s="12"/>
      <c r="ST235" s="12">
        <f>VLOOKUP(SS235,名称和价格索引!$A$1:$B$785,2,FALSE)</f>
        <v>0</v>
      </c>
      <c r="SU235" s="12">
        <f>ROUND(SR235/1000000*IF(SS235=0,0,VLOOKUP(SS235,名称和价格索引!$A$4:$C$834,3,FALSE)),1)</f>
        <v>0</v>
      </c>
      <c r="SV235" s="11">
        <f t="array" ref="SV235">SUM(VLOOKUP(D235,D235:SU235,ROW($1:$123)*4,0))</f>
        <v>258.3</v>
      </c>
    </row>
    <row r="236" s="5" customFormat="1" customHeight="1" spans="1:516">
      <c r="A236" s="12" t="s">
        <v>2144</v>
      </c>
      <c r="B236" s="12" t="s">
        <v>808</v>
      </c>
      <c r="C236" s="12">
        <v>1039</v>
      </c>
      <c r="D236" s="12"/>
      <c r="E236" s="12"/>
      <c r="F236" s="12">
        <f>VLOOKUP(E236,名称和价格索引!$A$1:$B$785,2,FALSE)</f>
        <v>0</v>
      </c>
      <c r="G236" s="12">
        <f>ROUND(D236/1000000*IF(E236=0,0,VLOOKUP(E236,名称和价格索引!$A$4:$C$834,3,FALSE)),1)</f>
        <v>0</v>
      </c>
      <c r="H236" s="12"/>
      <c r="I236" s="12"/>
      <c r="J236" s="12">
        <f>VLOOKUP(I236,名称和价格索引!$A$1:$B$785,2,FALSE)</f>
        <v>0</v>
      </c>
      <c r="K236" s="12">
        <f>ROUND(H236/1000000*IF(I236=0,0,VLOOKUP(I236,名称和价格索引!$A$4:$C$834,3,FALSE)),1)</f>
        <v>0</v>
      </c>
      <c r="L236" s="12"/>
      <c r="M236" s="12"/>
      <c r="N236" s="12">
        <f>VLOOKUP(M236,名称和价格索引!$A$1:$B$785,2,FALSE)</f>
        <v>0</v>
      </c>
      <c r="O236" s="12">
        <f>ROUND(L236/1000000*IF(M236=0,0,VLOOKUP(M236,名称和价格索引!$A$4:$C$834,3,FALSE)),1)</f>
        <v>0</v>
      </c>
      <c r="P236" s="12"/>
      <c r="Q236" s="12"/>
      <c r="R236" s="12">
        <f>VLOOKUP(Q236,名称和价格索引!$A$1:$B$785,2,FALSE)</f>
        <v>0</v>
      </c>
      <c r="S236" s="12">
        <f>ROUND(P236/1000000*IF(Q236=0,0,VLOOKUP(Q236,名称和价格索引!$A$4:$C$834,3,FALSE)),1)</f>
        <v>0</v>
      </c>
      <c r="T236" s="12"/>
      <c r="U236" s="12"/>
      <c r="V236" s="12">
        <f>VLOOKUP(U236,名称和价格索引!$A$1:$B$785,2,FALSE)</f>
        <v>0</v>
      </c>
      <c r="W236" s="12">
        <f>ROUND(T236/1000000*IF(U236=0,0,VLOOKUP(U236,名称和价格索引!$A$4:$C$834,3,FALSE)),1)</f>
        <v>0</v>
      </c>
      <c r="X236" s="12"/>
      <c r="Y236" s="12"/>
      <c r="Z236" s="12">
        <f>VLOOKUP(Y236,名称和价格索引!$A$1:$B$785,2,FALSE)</f>
        <v>0</v>
      </c>
      <c r="AA236" s="12">
        <f>ROUND(X236/1000000*IF(Y236=0,0,VLOOKUP(Y236,名称和价格索引!$A$4:$C$834,3,FALSE)),1)</f>
        <v>0</v>
      </c>
      <c r="AB236" s="12"/>
      <c r="AC236" s="12"/>
      <c r="AD236" s="12">
        <f>VLOOKUP(AC236,名称和价格索引!$A$1:$B$785,2,FALSE)</f>
        <v>0</v>
      </c>
      <c r="AE236" s="12">
        <f>ROUND(AB236/1000000*IF(AC236=0,0,VLOOKUP(AC236,名称和价格索引!$A$4:$C$834,3,FALSE)),1)</f>
        <v>0</v>
      </c>
      <c r="AF236" s="12"/>
      <c r="AG236" s="12"/>
      <c r="AH236" s="12">
        <f>VLOOKUP(AG236,名称和价格索引!$A$1:$B$785,2,FALSE)</f>
        <v>0</v>
      </c>
      <c r="AI236" s="12">
        <f>ROUND(AF236/1000000*IF(AG236=0,0,VLOOKUP(AG236,名称和价格索引!$A$4:$C$834,3,FALSE)),1)</f>
        <v>0</v>
      </c>
      <c r="AJ236" s="12"/>
      <c r="AK236" s="12"/>
      <c r="AL236" s="12">
        <f>VLOOKUP(AK236,名称和价格索引!$A$1:$B$785,2,FALSE)</f>
        <v>0</v>
      </c>
      <c r="AM236" s="12">
        <f>ROUND(AJ236/1000000*IF(AK236=0,0,VLOOKUP(AK236,名称和价格索引!$A$4:$C$834,3,FALSE)),1)</f>
        <v>0</v>
      </c>
      <c r="AN236" s="12"/>
      <c r="AO236" s="12"/>
      <c r="AP236" s="12">
        <f>VLOOKUP(AO236,名称和价格索引!$A$1:$B$785,2,FALSE)</f>
        <v>0</v>
      </c>
      <c r="AQ236" s="12">
        <f>ROUND(AN236/1000000*IF(AO236=0,0,VLOOKUP(AO236,名称和价格索引!$A$4:$C$834,3,FALSE)),1)</f>
        <v>0</v>
      </c>
      <c r="AR236" s="12"/>
      <c r="AS236" s="12"/>
      <c r="AT236" s="12">
        <f>VLOOKUP(AS236,名称和价格索引!$A$1:$B$785,2,FALSE)</f>
        <v>0</v>
      </c>
      <c r="AU236" s="12">
        <f>ROUND(AR236/1000000*IF(AS236=0,0,VLOOKUP(AS236,名称和价格索引!$A$4:$C$834,3,FALSE)),1)</f>
        <v>0</v>
      </c>
      <c r="AV236" s="12"/>
      <c r="AW236" s="12"/>
      <c r="AX236" s="12">
        <f>VLOOKUP(AW236,名称和价格索引!$A$1:$B$785,2,FALSE)</f>
        <v>0</v>
      </c>
      <c r="AY236" s="12">
        <f>ROUND(AV236/1000000*IF(AW236=0,0,VLOOKUP(AW236,名称和价格索引!$A$4:$C$834,3,FALSE)),1)</f>
        <v>0</v>
      </c>
      <c r="AZ236" s="12"/>
      <c r="BA236" s="12"/>
      <c r="BB236" s="12">
        <f>VLOOKUP(BA236,名称和价格索引!$A$1:$B$785,2,FALSE)</f>
        <v>0</v>
      </c>
      <c r="BC236" s="12">
        <f>ROUND(AZ236/1000000*IF(BA236=0,0,VLOOKUP(BA236,名称和价格索引!$A$4:$C$834,3,FALSE)),1)</f>
        <v>0</v>
      </c>
      <c r="BD236" s="12"/>
      <c r="BE236" s="12"/>
      <c r="BF236" s="12">
        <f>VLOOKUP(BE236,名称和价格索引!$A$1:$B$785,2,FALSE)</f>
        <v>0</v>
      </c>
      <c r="BG236" s="12">
        <f>ROUND(BD236/1000000*IF(BE236=0,0,VLOOKUP(BE236,名称和价格索引!$A$4:$C$834,3,FALSE)),1)</f>
        <v>0</v>
      </c>
      <c r="BH236" s="12"/>
      <c r="BI236" s="12"/>
      <c r="BJ236" s="12">
        <f>VLOOKUP(BI236,名称和价格索引!$A$1:$B$785,2,FALSE)</f>
        <v>0</v>
      </c>
      <c r="BK236" s="12">
        <f>ROUND(BH236/1000000*IF(BI236=0,0,VLOOKUP(BI236,名称和价格索引!$A$4:$C$834,3,FALSE)),1)</f>
        <v>0</v>
      </c>
      <c r="BL236" s="12"/>
      <c r="BM236" s="12"/>
      <c r="BN236" s="12">
        <f>VLOOKUP(BM236,名称和价格索引!$A$1:$B$785,2,FALSE)</f>
        <v>0</v>
      </c>
      <c r="BO236" s="12">
        <f>ROUND(BL236/1000000*IF(BM236=0,0,VLOOKUP(BM236,名称和价格索引!$A$4:$C$834,3,FALSE)),1)</f>
        <v>0</v>
      </c>
      <c r="BP236" s="12"/>
      <c r="BQ236" s="12"/>
      <c r="BR236" s="12">
        <f>VLOOKUP(BQ236,名称和价格索引!$A$1:$B$785,2,FALSE)</f>
        <v>0</v>
      </c>
      <c r="BS236" s="12">
        <f>ROUND(BP236/1000000*IF(BQ236=0,0,VLOOKUP(BQ236,名称和价格索引!$A$4:$C$834,3,FALSE)),1)</f>
        <v>0</v>
      </c>
      <c r="BT236" s="12"/>
      <c r="BU236" s="12"/>
      <c r="BV236" s="12">
        <f>VLOOKUP(BU236,名称和价格索引!$A$1:$B$785,2,FALSE)</f>
        <v>0</v>
      </c>
      <c r="BW236" s="12">
        <f>ROUND(BT236/1000000*IF(BU236=0,0,VLOOKUP(BU236,名称和价格索引!$A$4:$C$834,3,FALSE)),1)</f>
        <v>0</v>
      </c>
      <c r="BX236" s="12"/>
      <c r="BY236" s="12"/>
      <c r="BZ236" s="12">
        <f>VLOOKUP(BY236,名称和价格索引!$A$1:$B$785,2,FALSE)</f>
        <v>0</v>
      </c>
      <c r="CA236" s="12">
        <f>ROUND(BX236/1000000*IF(BY236=0,0,VLOOKUP(BY236,名称和价格索引!$A$4:$C$834,3,FALSE)),1)</f>
        <v>0</v>
      </c>
      <c r="CB236" s="12"/>
      <c r="CC236" s="12"/>
      <c r="CD236" s="12">
        <f>VLOOKUP(CC236,名称和价格索引!$A$1:$B$785,2,FALSE)</f>
        <v>0</v>
      </c>
      <c r="CE236" s="12">
        <f>ROUND(CB236/1000000*IF(CC236=0,0,VLOOKUP(CC236,名称和价格索引!$A$4:$C$834,3,FALSE)),1)</f>
        <v>0</v>
      </c>
      <c r="CF236" s="12"/>
      <c r="CG236" s="12"/>
      <c r="CH236" s="12">
        <f>VLOOKUP(CG236,名称和价格索引!$A$1:$B$785,2,FALSE)</f>
        <v>0</v>
      </c>
      <c r="CI236" s="12">
        <f>ROUND(CF236/1000000*IF(CG236=0,0,VLOOKUP(CG236,名称和价格索引!$A$4:$C$834,3,FALSE)),1)</f>
        <v>0</v>
      </c>
      <c r="CJ236" s="12"/>
      <c r="CK236" s="12"/>
      <c r="CL236" s="12">
        <f>VLOOKUP(CK236,名称和价格索引!$A$1:$B$785,2,FALSE)</f>
        <v>0</v>
      </c>
      <c r="CM236" s="12">
        <f>ROUND(CJ236/1000000*IF(CK236=0,0,VLOOKUP(CK236,名称和价格索引!$A$4:$C$834,3,FALSE)),1)</f>
        <v>0</v>
      </c>
      <c r="CN236" s="12"/>
      <c r="CO236" s="12"/>
      <c r="CP236" s="12">
        <f>VLOOKUP(CO236,名称和价格索引!$A$1:$B$785,2,FALSE)</f>
        <v>0</v>
      </c>
      <c r="CQ236" s="12">
        <f>ROUND(CN236/1000000*IF(CO236=0,0,VLOOKUP(CO236,名称和价格索引!$A$4:$C$834,3,FALSE)),1)</f>
        <v>0</v>
      </c>
      <c r="CR236" s="12"/>
      <c r="CS236" s="12"/>
      <c r="CT236" s="12">
        <f>VLOOKUP(CS236,名称和价格索引!$A$1:$B$785,2,FALSE)</f>
        <v>0</v>
      </c>
      <c r="CU236" s="12">
        <f>ROUND(CR236/1000000*IF(CS236=0,0,VLOOKUP(CS236,名称和价格索引!$A$4:$C$834,3,FALSE)),1)</f>
        <v>0</v>
      </c>
      <c r="CV236" s="12"/>
      <c r="CW236" s="12"/>
      <c r="CX236" s="12">
        <f>VLOOKUP(CW236,名称和价格索引!$A$1:$B$785,2,FALSE)</f>
        <v>0</v>
      </c>
      <c r="CY236" s="12">
        <f>ROUND(CV236/1000000*IF(CW236=0,0,VLOOKUP(CW236,名称和价格索引!$A$4:$C$834,3,FALSE)),1)</f>
        <v>0</v>
      </c>
      <c r="CZ236" s="12"/>
      <c r="DA236" s="12"/>
      <c r="DB236" s="12">
        <f>VLOOKUP(DA236,名称和价格索引!$A$1:$B$785,2,FALSE)</f>
        <v>0</v>
      </c>
      <c r="DC236" s="12">
        <f>ROUND(CZ236/1000000*IF(DA236=0,0,VLOOKUP(DA236,名称和价格索引!$A$4:$C$834,3,FALSE)),1)</f>
        <v>0</v>
      </c>
      <c r="DD236" s="12"/>
      <c r="DE236" s="12"/>
      <c r="DF236" s="12">
        <f>VLOOKUP(DE236,名称和价格索引!$A$1:$B$785,2,FALSE)</f>
        <v>0</v>
      </c>
      <c r="DG236" s="12">
        <f>ROUND(DD236/1000000*IF(DE236=0,0,VLOOKUP(DE236,名称和价格索引!$A$4:$C$834,3,FALSE)),1)</f>
        <v>0</v>
      </c>
      <c r="DH236" s="12"/>
      <c r="DI236" s="12"/>
      <c r="DJ236" s="12">
        <f>VLOOKUP(DI236,名称和价格索引!$A$1:$B$785,2,FALSE)</f>
        <v>0</v>
      </c>
      <c r="DK236" s="12">
        <f>ROUND(DH236/1000000*IF(DI236=0,0,VLOOKUP(DI236,名称和价格索引!$A$4:$C$834,3,FALSE)),1)</f>
        <v>0</v>
      </c>
      <c r="DL236" s="12"/>
      <c r="DM236" s="12"/>
      <c r="DN236" s="12">
        <f>VLOOKUP(DM236,名称和价格索引!$A$1:$B$785,2,FALSE)</f>
        <v>0</v>
      </c>
      <c r="DO236" s="12">
        <f>ROUND(DL236/1000000*IF(DM236=0,0,VLOOKUP(DM236,名称和价格索引!$A$4:$C$834,3,FALSE)),1)</f>
        <v>0</v>
      </c>
      <c r="DP236" s="12"/>
      <c r="DQ236" s="12"/>
      <c r="DR236" s="12">
        <f>VLOOKUP(DQ236,名称和价格索引!$A$1:$B$785,2,FALSE)</f>
        <v>0</v>
      </c>
      <c r="DS236" s="12">
        <f>ROUND(DP236/1000000*IF(DQ236=0,0,VLOOKUP(DQ236,名称和价格索引!$A$4:$C$834,3,FALSE)),1)</f>
        <v>0</v>
      </c>
      <c r="DT236" s="12"/>
      <c r="DU236" s="12"/>
      <c r="DV236" s="12">
        <f>VLOOKUP(DU236,名称和价格索引!$A$1:$B$785,2,FALSE)</f>
        <v>0</v>
      </c>
      <c r="DW236" s="12">
        <f>ROUND(DT236/1000000*IF(DU236=0,0,VLOOKUP(DU236,名称和价格索引!$A$4:$C$834,3,FALSE)),1)</f>
        <v>0</v>
      </c>
      <c r="DX236" s="12"/>
      <c r="DY236" s="12"/>
      <c r="DZ236" s="12">
        <f>VLOOKUP(DY236,名称和价格索引!$A$1:$B$785,2,FALSE)</f>
        <v>0</v>
      </c>
      <c r="EA236" s="12">
        <f>ROUND(DX236/1000000*IF(DY236=0,0,VLOOKUP(DY236,名称和价格索引!$A$4:$C$834,3,FALSE)),1)</f>
        <v>0</v>
      </c>
      <c r="EB236" s="12"/>
      <c r="EC236" s="12"/>
      <c r="ED236" s="12">
        <f>VLOOKUP(EC236,名称和价格索引!$A$1:$B$785,2,FALSE)</f>
        <v>0</v>
      </c>
      <c r="EE236" s="12">
        <f>ROUND(EB236/1000000*IF(EC236=0,0,VLOOKUP(EC236,名称和价格索引!$A$4:$C$834,3,FALSE)),1)</f>
        <v>0</v>
      </c>
      <c r="EF236" s="12"/>
      <c r="EG236" s="12"/>
      <c r="EH236" s="12">
        <f>VLOOKUP(EG236,名称和价格索引!$A$1:$B$785,2,FALSE)</f>
        <v>0</v>
      </c>
      <c r="EI236" s="12">
        <f>ROUND(EF236/1000000*IF(EG236=0,0,VLOOKUP(EG236,名称和价格索引!$A$4:$C$834,3,FALSE)),1)</f>
        <v>0</v>
      </c>
      <c r="EJ236" s="12"/>
      <c r="EK236" s="12"/>
      <c r="EL236" s="12">
        <f>VLOOKUP(EK236,名称和价格索引!$A$1:$B$785,2,FALSE)</f>
        <v>0</v>
      </c>
      <c r="EM236" s="12">
        <f>ROUND(EJ236/1000000*IF(EK236=0,0,VLOOKUP(EK236,名称和价格索引!$A$4:$C$834,3,FALSE)),1)</f>
        <v>0</v>
      </c>
      <c r="EN236" s="12"/>
      <c r="EO236" s="12"/>
      <c r="EP236" s="12">
        <f>VLOOKUP(EO236,名称和价格索引!$A$1:$B$785,2,FALSE)</f>
        <v>0</v>
      </c>
      <c r="EQ236" s="12">
        <f>ROUND(EN236/1000000*IF(EO236=0,0,VLOOKUP(EO236,名称和价格索引!$A$4:$C$834,3,FALSE)),1)</f>
        <v>0</v>
      </c>
      <c r="ER236" s="12"/>
      <c r="ES236" s="12"/>
      <c r="ET236" s="12">
        <f>VLOOKUP(ES236,名称和价格索引!$A$1:$B$785,2,FALSE)</f>
        <v>0</v>
      </c>
      <c r="EU236" s="12">
        <f>ROUND(ER236/1000000*IF(ES236=0,0,VLOOKUP(ES236,名称和价格索引!$A$4:$C$834,3,FALSE)),1)</f>
        <v>0</v>
      </c>
      <c r="EV236" s="12"/>
      <c r="EW236" s="12"/>
      <c r="EX236" s="12">
        <f>VLOOKUP(EW236,名称和价格索引!$A$1:$B$785,2,FALSE)</f>
        <v>0</v>
      </c>
      <c r="EY236" s="12">
        <f>ROUND(EV236/1000000*IF(EW236=0,0,VLOOKUP(EW236,名称和价格索引!$A$4:$C$834,3,FALSE)),1)</f>
        <v>0</v>
      </c>
      <c r="EZ236" s="12"/>
      <c r="FA236" s="12"/>
      <c r="FB236" s="12">
        <f>VLOOKUP(FA236,名称和价格索引!$A$1:$B$785,2,FALSE)</f>
        <v>0</v>
      </c>
      <c r="FC236" s="12">
        <f>ROUND(EZ236/1000000*IF(FA236=0,0,VLOOKUP(FA236,名称和价格索引!$A$4:$C$834,3,FALSE)),1)</f>
        <v>0</v>
      </c>
      <c r="FD236" s="12"/>
      <c r="FE236" s="12"/>
      <c r="FF236" s="12">
        <f>VLOOKUP(FE236,名称和价格索引!$A$1:$B$785,2,FALSE)</f>
        <v>0</v>
      </c>
      <c r="FG236" s="12">
        <f>ROUND(FD236/1000000*IF(FE236=0,0,VLOOKUP(FE236,名称和价格索引!$A$4:$C$834,3,FALSE)),1)</f>
        <v>0</v>
      </c>
      <c r="FH236" s="12"/>
      <c r="FI236" s="12"/>
      <c r="FJ236" s="12">
        <f>VLOOKUP(FI236,名称和价格索引!$A$1:$B$785,2,FALSE)</f>
        <v>0</v>
      </c>
      <c r="FK236" s="12">
        <f>ROUND(FH236/1000000*IF(FI236=0,0,VLOOKUP(FI236,名称和价格索引!$A$4:$C$834,3,FALSE)),1)</f>
        <v>0</v>
      </c>
      <c r="FL236" s="12"/>
      <c r="FM236" s="12"/>
      <c r="FN236" s="12">
        <f>VLOOKUP(FM236,名称和价格索引!$A$1:$B$785,2,FALSE)</f>
        <v>0</v>
      </c>
      <c r="FO236" s="12">
        <f>ROUND(FL236/1000000*IF(FM236=0,0,VLOOKUP(FM236,名称和价格索引!$A$4:$C$834,3,FALSE)),1)</f>
        <v>0</v>
      </c>
      <c r="FP236" s="12"/>
      <c r="FQ236" s="12"/>
      <c r="FR236" s="12">
        <f>VLOOKUP(FQ236,名称和价格索引!$A$1:$B$785,2,FALSE)</f>
        <v>0</v>
      </c>
      <c r="FS236" s="12">
        <f>ROUND(FP236/1000000*IF(FQ236=0,0,VLOOKUP(FQ236,名称和价格索引!$A$4:$C$834,3,FALSE)),1)</f>
        <v>0</v>
      </c>
      <c r="FT236" s="12"/>
      <c r="FU236" s="12"/>
      <c r="FV236" s="12">
        <f>VLOOKUP(FU236,名称和价格索引!$A$1:$B$785,2,FALSE)</f>
        <v>0</v>
      </c>
      <c r="FW236" s="12">
        <f>ROUND(FT236/1000000*IF(FU236=0,0,VLOOKUP(FU236,名称和价格索引!$A$4:$C$834,3,FALSE)),1)</f>
        <v>0</v>
      </c>
      <c r="FX236" s="12"/>
      <c r="FY236" s="12"/>
      <c r="FZ236" s="12">
        <f>VLOOKUP(FY236,名称和价格索引!$A$1:$B$785,2,FALSE)</f>
        <v>0</v>
      </c>
      <c r="GA236" s="12">
        <f>ROUND(FX236/1000000*IF(FY236=0,0,VLOOKUP(FY236,名称和价格索引!$A$4:$C$834,3,FALSE)),1)</f>
        <v>0</v>
      </c>
      <c r="GB236" s="12"/>
      <c r="GC236" s="12"/>
      <c r="GD236" s="12">
        <f>VLOOKUP(GC236,名称和价格索引!$A$1:$B$785,2,FALSE)</f>
        <v>0</v>
      </c>
      <c r="GE236" s="12">
        <f>ROUND(GB236/1000000*IF(GC236=0,0,VLOOKUP(GC236,名称和价格索引!$A$4:$C$834,3,FALSE)),1)</f>
        <v>0</v>
      </c>
      <c r="GF236" s="12"/>
      <c r="GG236" s="12"/>
      <c r="GH236" s="12">
        <f>VLOOKUP(GG236,名称和价格索引!$A$1:$B$785,2,FALSE)</f>
        <v>0</v>
      </c>
      <c r="GI236" s="12">
        <f>ROUND(GF236/1000000*IF(GG236=0,0,VLOOKUP(GG236,名称和价格索引!$A$4:$C$834,3,FALSE)),1)</f>
        <v>0</v>
      </c>
      <c r="GJ236" s="12"/>
      <c r="GK236" s="12"/>
      <c r="GL236" s="12">
        <f>VLOOKUP(GK236,名称和价格索引!$A$1:$B$785,2,FALSE)</f>
        <v>0</v>
      </c>
      <c r="GM236" s="12">
        <f>ROUND(GJ236/1000000*IF(GK236=0,0,VLOOKUP(GK236,名称和价格索引!$A$4:$C$834,3,FALSE)),1)</f>
        <v>0</v>
      </c>
      <c r="GN236" s="12"/>
      <c r="GO236" s="12"/>
      <c r="GP236" s="12">
        <f>VLOOKUP(GO236,名称和价格索引!$A$1:$B$785,2,FALSE)</f>
        <v>0</v>
      </c>
      <c r="GQ236" s="12">
        <f>ROUND(GN236/1000000*IF(GO236=0,0,VLOOKUP(GO236,名称和价格索引!$A$4:$C$834,3,FALSE)),1)</f>
        <v>0</v>
      </c>
      <c r="GR236" s="12"/>
      <c r="GS236" s="12"/>
      <c r="GT236" s="12">
        <f>VLOOKUP(GS236,名称和价格索引!$A$1:$B$785,2,FALSE)</f>
        <v>0</v>
      </c>
      <c r="GU236" s="12">
        <f>ROUND(GR236/1000000*IF(GS236=0,0,VLOOKUP(GS236,名称和价格索引!$A$4:$C$834,3,FALSE)),1)</f>
        <v>0</v>
      </c>
      <c r="GV236" s="12"/>
      <c r="GW236" s="12"/>
      <c r="GX236" s="12">
        <f>VLOOKUP(GW236,名称和价格索引!$A$1:$B$785,2,FALSE)</f>
        <v>0</v>
      </c>
      <c r="GY236" s="12">
        <f>ROUND(GV236/1000000*IF(GW236=0,0,VLOOKUP(GW236,名称和价格索引!$A$4:$C$834,3,FALSE)),1)</f>
        <v>0</v>
      </c>
      <c r="GZ236" s="12"/>
      <c r="HA236" s="12"/>
      <c r="HB236" s="12">
        <f>VLOOKUP(HA236,名称和价格索引!$A$1:$B$785,2,FALSE)</f>
        <v>0</v>
      </c>
      <c r="HC236" s="12">
        <f>ROUND(GZ236/1000000*IF(HA236=0,0,VLOOKUP(HA236,名称和价格索引!$A$4:$C$834,3,FALSE)),1)</f>
        <v>0</v>
      </c>
      <c r="HD236" s="12"/>
      <c r="HE236" s="12"/>
      <c r="HF236" s="12">
        <f>VLOOKUP(HE236,名称和价格索引!$A$1:$B$785,2,FALSE)</f>
        <v>0</v>
      </c>
      <c r="HG236" s="12">
        <f>ROUND(HD236/1000000*IF(HE236=0,0,VLOOKUP(HE236,名称和价格索引!$A$4:$C$834,3,FALSE)),1)</f>
        <v>0</v>
      </c>
      <c r="HH236" s="12"/>
      <c r="HI236" s="12"/>
      <c r="HJ236" s="12">
        <f>VLOOKUP(HI236,名称和价格索引!$A$1:$B$785,2,FALSE)</f>
        <v>0</v>
      </c>
      <c r="HK236" s="12">
        <f>ROUND(HH236/1000000*IF(HI236=0,0,VLOOKUP(HI236,名称和价格索引!$A$4:$C$834,3,FALSE)),1)</f>
        <v>0</v>
      </c>
      <c r="HL236" s="12"/>
      <c r="HM236" s="12"/>
      <c r="HN236" s="12">
        <f>VLOOKUP(HM236,名称和价格索引!$A$1:$B$785,2,FALSE)</f>
        <v>0</v>
      </c>
      <c r="HO236" s="12">
        <f>ROUND(HL236/1000000*IF(HM236=0,0,VLOOKUP(HM236,名称和价格索引!$A$4:$C$834,3,FALSE)),1)</f>
        <v>0</v>
      </c>
      <c r="HP236" s="12"/>
      <c r="HQ236" s="12"/>
      <c r="HR236" s="12">
        <f>VLOOKUP(HQ236,名称和价格索引!$A$1:$B$785,2,FALSE)</f>
        <v>0</v>
      </c>
      <c r="HS236" s="12">
        <f>ROUND(HP236/1000000*IF(HQ236=0,0,VLOOKUP(HQ236,名称和价格索引!$A$4:$C$834,3,FALSE)),1)</f>
        <v>0</v>
      </c>
      <c r="HT236" s="12"/>
      <c r="HU236" s="12"/>
      <c r="HV236" s="12">
        <f>VLOOKUP(HU236,名称和价格索引!$A$1:$B$785,2,FALSE)</f>
        <v>0</v>
      </c>
      <c r="HW236" s="12">
        <f>ROUND(HT236/1000000*IF(HU236=0,0,VLOOKUP(HU236,名称和价格索引!$A$4:$C$834,3,FALSE)),1)</f>
        <v>0</v>
      </c>
      <c r="HX236" s="12"/>
      <c r="HY236" s="12"/>
      <c r="HZ236" s="12">
        <f>VLOOKUP(HY236,名称和价格索引!$A$1:$B$785,2,FALSE)</f>
        <v>0</v>
      </c>
      <c r="IA236" s="12">
        <f>ROUND(HX236/1000000*IF(HY236=0,0,VLOOKUP(HY236,名称和价格索引!$A$4:$C$834,3,FALSE)),1)</f>
        <v>0</v>
      </c>
      <c r="IB236" s="12"/>
      <c r="IC236" s="12"/>
      <c r="ID236" s="12">
        <f>VLOOKUP(IC236,名称和价格索引!$A$1:$B$785,2,FALSE)</f>
        <v>0</v>
      </c>
      <c r="IE236" s="12">
        <f>ROUND(IB236/1000000*IF(IC236=0,0,VLOOKUP(IC236,名称和价格索引!$A$4:$C$834,3,FALSE)),1)</f>
        <v>0</v>
      </c>
      <c r="IF236" s="12"/>
      <c r="IG236" s="12"/>
      <c r="IH236" s="12">
        <f>VLOOKUP(IG236,名称和价格索引!$A$1:$B$785,2,FALSE)</f>
        <v>0</v>
      </c>
      <c r="II236" s="12">
        <f>ROUND(IF236/1000000*IF(IG236=0,0,VLOOKUP(IG236,名称和价格索引!$A$4:$C$834,3,FALSE)),1)</f>
        <v>0</v>
      </c>
      <c r="IJ236" s="12"/>
      <c r="IK236" s="12"/>
      <c r="IL236" s="12">
        <f>VLOOKUP(IK236,名称和价格索引!$A$1:$B$785,2,FALSE)</f>
        <v>0</v>
      </c>
      <c r="IM236" s="12">
        <f>ROUND(IJ236/1000000*IF(IK236=0,0,VLOOKUP(IK236,名称和价格索引!$A$4:$C$834,3,FALSE)),1)</f>
        <v>0</v>
      </c>
      <c r="IN236" s="12"/>
      <c r="IO236" s="12"/>
      <c r="IP236" s="12">
        <f>VLOOKUP(IO236,名称和价格索引!$A$1:$B$785,2,FALSE)</f>
        <v>0</v>
      </c>
      <c r="IQ236" s="12">
        <f>ROUND(IN236/1000000*IF(IO236=0,0,VLOOKUP(IO236,名称和价格索引!$A$4:$C$834,3,FALSE)),1)</f>
        <v>0</v>
      </c>
      <c r="IR236" s="12"/>
      <c r="IS236" s="12"/>
      <c r="IT236" s="12">
        <f>VLOOKUP(IS236,名称和价格索引!$A$1:$B$785,2,FALSE)</f>
        <v>0</v>
      </c>
      <c r="IU236" s="12">
        <f>ROUND(IR236/1000000*IF(IS236=0,0,VLOOKUP(IS236,名称和价格索引!$A$4:$C$834,3,FALSE)),1)</f>
        <v>0</v>
      </c>
      <c r="IV236" s="12"/>
      <c r="IW236" s="12"/>
      <c r="IX236" s="12">
        <f>VLOOKUP(IW236,名称和价格索引!$A$1:$B$785,2,FALSE)</f>
        <v>0</v>
      </c>
      <c r="IY236" s="12">
        <f>ROUND(IV236/1000000*IF(IW236=0,0,VLOOKUP(IW236,名称和价格索引!$A$4:$C$834,3,FALSE)),1)</f>
        <v>0</v>
      </c>
      <c r="IZ236" s="12"/>
      <c r="JA236" s="12"/>
      <c r="JB236" s="12">
        <f>VLOOKUP(JA236,名称和价格索引!$A$1:$B$785,2,FALSE)</f>
        <v>0</v>
      </c>
      <c r="JC236" s="12">
        <f>ROUND(IZ236/1000000*IF(JA236=0,0,VLOOKUP(JA236,名称和价格索引!$A$4:$C$834,3,FALSE)),1)</f>
        <v>0</v>
      </c>
      <c r="JD236" s="12"/>
      <c r="JE236" s="12"/>
      <c r="JF236" s="12">
        <f>VLOOKUP(JE236,名称和价格索引!$A$1:$B$785,2,FALSE)</f>
        <v>0</v>
      </c>
      <c r="JG236" s="12">
        <f>ROUND(JD236/1000000*IF(JE236=0,0,VLOOKUP(JE236,名称和价格索引!$A$4:$C$834,3,FALSE)),1)</f>
        <v>0</v>
      </c>
      <c r="JH236" s="12"/>
      <c r="JI236" s="12"/>
      <c r="JJ236" s="12">
        <f>VLOOKUP(JI236,名称和价格索引!$A$1:$B$785,2,FALSE)</f>
        <v>0</v>
      </c>
      <c r="JK236" s="12">
        <f>ROUND(JH236/1000000*IF(JI236=0,0,VLOOKUP(JI236,名称和价格索引!$A$4:$C$834,3,FALSE)),1)</f>
        <v>0</v>
      </c>
      <c r="JL236" s="12"/>
      <c r="JM236" s="12"/>
      <c r="JN236" s="12">
        <f>VLOOKUP(JM236,名称和价格索引!$A$1:$B$785,2,FALSE)</f>
        <v>0</v>
      </c>
      <c r="JO236" s="12">
        <f>ROUND(JL236/1000000*IF(JM236=0,0,VLOOKUP(JM236,名称和价格索引!$A$4:$C$834,3,FALSE)),1)</f>
        <v>0</v>
      </c>
      <c r="JP236" s="12"/>
      <c r="JQ236" s="12"/>
      <c r="JR236" s="12">
        <f>VLOOKUP(JQ236,名称和价格索引!$A$1:$B$785,2,FALSE)</f>
        <v>0</v>
      </c>
      <c r="JS236" s="12">
        <f>ROUND(JP236/1000000*IF(JQ236=0,0,VLOOKUP(JQ236,名称和价格索引!$A$4:$C$834,3,FALSE)),1)</f>
        <v>0</v>
      </c>
      <c r="JT236" s="12"/>
      <c r="JU236" s="12"/>
      <c r="JV236" s="12">
        <f>VLOOKUP(JU236,名称和价格索引!$A$1:$B$785,2,FALSE)</f>
        <v>0</v>
      </c>
      <c r="JW236" s="12">
        <f>ROUND(JT236/1000000*IF(JU236=0,0,VLOOKUP(JU236,名称和价格索引!$A$4:$C$834,3,FALSE)),1)</f>
        <v>0</v>
      </c>
      <c r="JX236" s="12"/>
      <c r="JY236" s="12"/>
      <c r="JZ236" s="12">
        <f>VLOOKUP(JY236,名称和价格索引!$A$1:$B$785,2,FALSE)</f>
        <v>0</v>
      </c>
      <c r="KA236" s="12">
        <f>ROUND(JX236/1000000*IF(JY236=0,0,VLOOKUP(JY236,名称和价格索引!$A$4:$C$834,3,FALSE)),1)</f>
        <v>0</v>
      </c>
      <c r="KB236" s="12"/>
      <c r="KC236" s="12"/>
      <c r="KD236" s="12">
        <f>VLOOKUP(KC236,名称和价格索引!$A$1:$B$785,2,FALSE)</f>
        <v>0</v>
      </c>
      <c r="KE236" s="12">
        <f>ROUND(KB236/1000000*IF(KC236=0,0,VLOOKUP(KC236,名称和价格索引!$A$4:$C$834,3,FALSE)),1)</f>
        <v>0</v>
      </c>
      <c r="KF236" s="12"/>
      <c r="KG236" s="12"/>
      <c r="KH236" s="12">
        <f>VLOOKUP(KG236,名称和价格索引!$A$1:$B$785,2,FALSE)</f>
        <v>0</v>
      </c>
      <c r="KI236" s="12">
        <f>ROUND(KF236/1000000*IF(KG236=0,0,VLOOKUP(KG236,名称和价格索引!$A$4:$C$834,3,FALSE)),1)</f>
        <v>0</v>
      </c>
      <c r="KJ236" s="12"/>
      <c r="KK236" s="12"/>
      <c r="KL236" s="12">
        <f>VLOOKUP(KK236,名称和价格索引!$A$1:$B$785,2,FALSE)</f>
        <v>0</v>
      </c>
      <c r="KM236" s="12">
        <f>ROUND(KJ236/1000000*IF(KK236=0,0,VLOOKUP(KK236,名称和价格索引!$A$4:$C$834,3,FALSE)),1)</f>
        <v>0</v>
      </c>
      <c r="KN236" s="12"/>
      <c r="KO236" s="12"/>
      <c r="KP236" s="12">
        <f>VLOOKUP(KO236,名称和价格索引!$A$1:$B$785,2,FALSE)</f>
        <v>0</v>
      </c>
      <c r="KQ236" s="12">
        <f>ROUND(KN236/1000000*IF(KO236=0,0,VLOOKUP(KO236,名称和价格索引!$A$4:$C$834,3,FALSE)),1)</f>
        <v>0</v>
      </c>
      <c r="KR236" s="12"/>
      <c r="KS236" s="12"/>
      <c r="KT236" s="12">
        <f>VLOOKUP(KS236,名称和价格索引!$A$1:$B$785,2,FALSE)</f>
        <v>0</v>
      </c>
      <c r="KU236" s="12">
        <f>ROUND(KR236/1000000*IF(KS236=0,0,VLOOKUP(KS236,名称和价格索引!$A$4:$C$834,3,FALSE)),1)</f>
        <v>0</v>
      </c>
      <c r="KV236" s="12"/>
      <c r="KW236" s="12"/>
      <c r="KX236" s="12">
        <f>VLOOKUP(KW236,名称和价格索引!$A$1:$B$785,2,FALSE)</f>
        <v>0</v>
      </c>
      <c r="KY236" s="12">
        <f>ROUND(KV236/1000000*IF(KW236=0,0,VLOOKUP(KW236,名称和价格索引!$A$4:$C$834,3,FALSE)),1)</f>
        <v>0</v>
      </c>
      <c r="KZ236" s="12"/>
      <c r="LA236" s="12"/>
      <c r="LB236" s="12">
        <f>VLOOKUP(LA236,名称和价格索引!$A$1:$B$785,2,FALSE)</f>
        <v>0</v>
      </c>
      <c r="LC236" s="12">
        <f>ROUND(KZ236/1000000*IF(LA236=0,0,VLOOKUP(LA236,名称和价格索引!$A$4:$C$834,3,FALSE)),1)</f>
        <v>0</v>
      </c>
      <c r="LD236" s="12"/>
      <c r="LE236" s="12"/>
      <c r="LF236" s="12">
        <f>VLOOKUP(LE236,名称和价格索引!$A$1:$B$785,2,FALSE)</f>
        <v>0</v>
      </c>
      <c r="LG236" s="12">
        <f>ROUND(LD236/1000000*IF(LE236=0,0,VLOOKUP(LE236,名称和价格索引!$A$4:$C$834,3,FALSE)),1)</f>
        <v>0</v>
      </c>
      <c r="LH236" s="12"/>
      <c r="LI236" s="12"/>
      <c r="LJ236" s="12">
        <f>VLOOKUP(LI236,名称和价格索引!$A$1:$B$785,2,FALSE)</f>
        <v>0</v>
      </c>
      <c r="LK236" s="12">
        <f>ROUND(LH236/1000000*IF(LI236=0,0,VLOOKUP(LI236,名称和价格索引!$A$4:$C$834,3,FALSE)),1)</f>
        <v>0</v>
      </c>
      <c r="LL236" s="12"/>
      <c r="LM236" s="12"/>
      <c r="LN236" s="12">
        <f>VLOOKUP(LM236,名称和价格索引!$A$1:$B$785,2,FALSE)</f>
        <v>0</v>
      </c>
      <c r="LO236" s="12">
        <f>ROUND(LL236/1000000*IF(LM236=0,0,VLOOKUP(LM236,名称和价格索引!$A$4:$C$834,3,FALSE)),1)</f>
        <v>0</v>
      </c>
      <c r="LP236" s="12"/>
      <c r="LQ236" s="12"/>
      <c r="LR236" s="12">
        <f>VLOOKUP(LQ236,名称和价格索引!$A$1:$B$785,2,FALSE)</f>
        <v>0</v>
      </c>
      <c r="LS236" s="12">
        <f>ROUND(LP236/1000000*IF(LQ236=0,0,VLOOKUP(LQ236,名称和价格索引!$A$4:$C$834,3,FALSE)),1)</f>
        <v>0</v>
      </c>
      <c r="LT236" s="12"/>
      <c r="LU236" s="12"/>
      <c r="LV236" s="12">
        <f>VLOOKUP(LU236,名称和价格索引!$A$1:$B$785,2,FALSE)</f>
        <v>0</v>
      </c>
      <c r="LW236" s="12">
        <f>ROUND(LT236/1000000*IF(LU236=0,0,VLOOKUP(LU236,名称和价格索引!$A$4:$C$834,3,FALSE)),1)</f>
        <v>0</v>
      </c>
      <c r="LX236" s="12"/>
      <c r="LY236" s="12"/>
      <c r="LZ236" s="12">
        <f>VLOOKUP(LY236,名称和价格索引!$A$1:$B$785,2,FALSE)</f>
        <v>0</v>
      </c>
      <c r="MA236" s="12">
        <f>ROUND(LX236/1000000*IF(LY236=0,0,VLOOKUP(LY236,名称和价格索引!$A$4:$C$834,3,FALSE)),1)</f>
        <v>0</v>
      </c>
      <c r="MB236" s="12"/>
      <c r="MC236" s="12"/>
      <c r="MD236" s="12">
        <f>VLOOKUP(MC236,名称和价格索引!$A$1:$B$785,2,FALSE)</f>
        <v>0</v>
      </c>
      <c r="ME236" s="12">
        <f>ROUND(MB236/1000000*IF(MC236=0,0,VLOOKUP(MC236,名称和价格索引!$A$4:$C$834,3,FALSE)),1)</f>
        <v>0</v>
      </c>
      <c r="MF236" s="12"/>
      <c r="MG236" s="12"/>
      <c r="MH236" s="12">
        <f>VLOOKUP(MG236,名称和价格索引!$A$1:$B$785,2,FALSE)</f>
        <v>0</v>
      </c>
      <c r="MI236" s="12">
        <f>ROUND(MF236/1000000*IF(MG236=0,0,VLOOKUP(MG236,名称和价格索引!$A$4:$C$834,3,FALSE)),1)</f>
        <v>0</v>
      </c>
      <c r="MJ236" s="12"/>
      <c r="MK236" s="12"/>
      <c r="ML236" s="12">
        <f>VLOOKUP(MK236,名称和价格索引!$A$1:$B$785,2,FALSE)</f>
        <v>0</v>
      </c>
      <c r="MM236" s="12">
        <f>ROUND(MJ236/1000000*IF(MK236=0,0,VLOOKUP(MK236,名称和价格索引!$A$4:$C$834,3,FALSE)),1)</f>
        <v>0</v>
      </c>
      <c r="MN236" s="12"/>
      <c r="MO236" s="12"/>
      <c r="MP236" s="12">
        <f>VLOOKUP(MO236,名称和价格索引!$A$1:$B$785,2,FALSE)</f>
        <v>0</v>
      </c>
      <c r="MQ236" s="12">
        <f>ROUND(MN236/1000000*IF(MO236=0,0,VLOOKUP(MO236,名称和价格索引!$A$4:$C$834,3,FALSE)),1)</f>
        <v>0</v>
      </c>
      <c r="MR236" s="12"/>
      <c r="MS236" s="12"/>
      <c r="MT236" s="12">
        <f>VLOOKUP(MS236,名称和价格索引!$A$1:$B$785,2,FALSE)</f>
        <v>0</v>
      </c>
      <c r="MU236" s="12">
        <f>ROUND(MR236/1000000*IF(MS236=0,0,VLOOKUP(MS236,名称和价格索引!$A$4:$C$834,3,FALSE)),1)</f>
        <v>0</v>
      </c>
      <c r="MV236" s="12"/>
      <c r="MW236" s="12"/>
      <c r="MX236" s="12">
        <f>VLOOKUP(MW236,名称和价格索引!$A$1:$B$785,2,FALSE)</f>
        <v>0</v>
      </c>
      <c r="MY236" s="12">
        <f>ROUND(MV236/1000000*IF(MW236=0,0,VLOOKUP(MW236,名称和价格索引!$A$4:$C$834,3,FALSE)),1)</f>
        <v>0</v>
      </c>
      <c r="MZ236" s="12"/>
      <c r="NA236" s="12"/>
      <c r="NB236" s="12">
        <f>VLOOKUP(NA236,名称和价格索引!$A$1:$B$785,2,FALSE)</f>
        <v>0</v>
      </c>
      <c r="NC236" s="12">
        <f>ROUND(MZ236/1000000*IF(NA236=0,0,VLOOKUP(NA236,名称和价格索引!$A$4:$C$834,3,FALSE)),1)</f>
        <v>0</v>
      </c>
      <c r="ND236" s="12"/>
      <c r="NE236" s="12"/>
      <c r="NF236" s="12">
        <f>VLOOKUP(NE236,名称和价格索引!$A$1:$B$785,2,FALSE)</f>
        <v>0</v>
      </c>
      <c r="NG236" s="12">
        <f>ROUND(ND236/1000000*IF(NE236=0,0,VLOOKUP(NE236,名称和价格索引!$A$4:$C$834,3,FALSE)),1)</f>
        <v>0</v>
      </c>
      <c r="NH236" s="12"/>
      <c r="NI236" s="12"/>
      <c r="NJ236" s="12">
        <f>VLOOKUP(NI236,名称和价格索引!$A$1:$B$785,2,FALSE)</f>
        <v>0</v>
      </c>
      <c r="NK236" s="12">
        <f>ROUND(NH236/1000000*IF(NI236=0,0,VLOOKUP(NI236,名称和价格索引!$A$4:$C$834,3,FALSE)),1)</f>
        <v>0</v>
      </c>
      <c r="NL236" s="12"/>
      <c r="NM236" s="12"/>
      <c r="NN236" s="12">
        <f>VLOOKUP(NM236,名称和价格索引!$A$1:$B$785,2,FALSE)</f>
        <v>0</v>
      </c>
      <c r="NO236" s="12">
        <f>ROUND(NL236/1000000*IF(NM236=0,0,VLOOKUP(NM236,名称和价格索引!$A$4:$C$834,3,FALSE)),1)</f>
        <v>0</v>
      </c>
      <c r="NP236" s="12"/>
      <c r="NQ236" s="12"/>
      <c r="NR236" s="12">
        <f>VLOOKUP(NQ236,名称和价格索引!$A$1:$B$785,2,FALSE)</f>
        <v>0</v>
      </c>
      <c r="NS236" s="12">
        <f>ROUND(NP236/1000000*IF(NQ236=0,0,VLOOKUP(NQ236,名称和价格索引!$A$4:$C$834,3,FALSE)),1)</f>
        <v>0</v>
      </c>
      <c r="NT236" s="12"/>
      <c r="NU236" s="12"/>
      <c r="NV236" s="12">
        <f>VLOOKUP(NU236,名称和价格索引!$A$1:$B$785,2,FALSE)</f>
        <v>0</v>
      </c>
      <c r="NW236" s="12">
        <f>ROUND(NT236/1000000*IF(NU236=0,0,VLOOKUP(NU236,名称和价格索引!$A$4:$C$834,3,FALSE)),1)</f>
        <v>0</v>
      </c>
      <c r="NX236" s="12"/>
      <c r="NY236" s="12"/>
      <c r="NZ236" s="12">
        <f>VLOOKUP(NY236,名称和价格索引!$A$1:$B$785,2,FALSE)</f>
        <v>0</v>
      </c>
      <c r="OA236" s="12">
        <f>ROUND(NX236/1000000*IF(NY236=0,0,VLOOKUP(NY236,名称和价格索引!$A$4:$C$834,3,FALSE)),1)</f>
        <v>0</v>
      </c>
      <c r="OB236" s="12"/>
      <c r="OC236" s="12"/>
      <c r="OD236" s="12">
        <f>VLOOKUP(OC236,名称和价格索引!$A$1:$B$785,2,FALSE)</f>
        <v>0</v>
      </c>
      <c r="OE236" s="12">
        <f>ROUND(OB236/1000000*IF(OC236=0,0,VLOOKUP(OC236,名称和价格索引!$A$4:$C$834,3,FALSE)),1)</f>
        <v>0</v>
      </c>
      <c r="OF236" s="12"/>
      <c r="OG236" s="12"/>
      <c r="OH236" s="12">
        <f>VLOOKUP(OG236,名称和价格索引!$A$1:$B$785,2,FALSE)</f>
        <v>0</v>
      </c>
      <c r="OI236" s="12">
        <f>ROUND(OF236/1000000*IF(OG236=0,0,VLOOKUP(OG236,名称和价格索引!$A$4:$C$834,3,FALSE)),1)</f>
        <v>0</v>
      </c>
      <c r="OJ236" s="12"/>
      <c r="OK236" s="12"/>
      <c r="OL236" s="12">
        <f>VLOOKUP(OK236,名称和价格索引!$A$1:$B$785,2,FALSE)</f>
        <v>0</v>
      </c>
      <c r="OM236" s="12">
        <f>ROUND(OJ236/1000000*IF(OK236=0,0,VLOOKUP(OK236,名称和价格索引!$A$4:$C$834,3,FALSE)),1)</f>
        <v>0</v>
      </c>
      <c r="ON236" s="12"/>
      <c r="OO236" s="12"/>
      <c r="OP236" s="12">
        <f>VLOOKUP(OO236,名称和价格索引!$A$1:$B$785,2,FALSE)</f>
        <v>0</v>
      </c>
      <c r="OQ236" s="12">
        <f>ROUND(ON236/1000000*IF(OO236=0,0,VLOOKUP(OO236,名称和价格索引!$A$4:$C$834,3,FALSE)),1)</f>
        <v>0</v>
      </c>
      <c r="OR236" s="12"/>
      <c r="OS236" s="12"/>
      <c r="OT236" s="12">
        <f>VLOOKUP(OS236,名称和价格索引!$A$1:$B$785,2,FALSE)</f>
        <v>0</v>
      </c>
      <c r="OU236" s="12">
        <f>ROUND(OR236/1000000*IF(OS236=0,0,VLOOKUP(OS236,名称和价格索引!$A$4:$C$834,3,FALSE)),1)</f>
        <v>0</v>
      </c>
      <c r="OV236" s="12"/>
      <c r="OW236" s="12"/>
      <c r="OX236" s="12">
        <f>VLOOKUP(OW236,名称和价格索引!$A$1:$B$785,2,FALSE)</f>
        <v>0</v>
      </c>
      <c r="OY236" s="12">
        <f>ROUND(OV236/1000000*IF(OW236=0,0,VLOOKUP(OW236,名称和价格索引!$A$4:$C$834,3,FALSE)),1)</f>
        <v>0</v>
      </c>
      <c r="OZ236" s="12"/>
      <c r="PA236" s="12"/>
      <c r="PB236" s="12">
        <f>VLOOKUP(PA236,名称和价格索引!$A$1:$B$785,2,FALSE)</f>
        <v>0</v>
      </c>
      <c r="PC236" s="12">
        <f>ROUND(OZ236/1000000*IF(PA236=0,0,VLOOKUP(PA236,名称和价格索引!$A$4:$C$834,3,FALSE)),1)</f>
        <v>0</v>
      </c>
      <c r="PD236" s="12"/>
      <c r="PE236" s="12"/>
      <c r="PF236" s="12">
        <f>VLOOKUP(PE236,名称和价格索引!$A$1:$B$785,2,FALSE)</f>
        <v>0</v>
      </c>
      <c r="PG236" s="12">
        <f>ROUND(PD236/1000000*IF(PE236=0,0,VLOOKUP(PE236,名称和价格索引!$A$4:$C$834,3,FALSE)),1)</f>
        <v>0</v>
      </c>
      <c r="PH236" s="12"/>
      <c r="PI236" s="12"/>
      <c r="PJ236" s="12">
        <f>VLOOKUP(PI236,名称和价格索引!$A$1:$B$785,2,FALSE)</f>
        <v>0</v>
      </c>
      <c r="PK236" s="12">
        <f>ROUND(PH236/1000000*IF(PI236=0,0,VLOOKUP(PI236,名称和价格索引!$A$4:$C$834,3,FALSE)),1)</f>
        <v>0</v>
      </c>
      <c r="PL236" s="12"/>
      <c r="PM236" s="12"/>
      <c r="PN236" s="12">
        <f>VLOOKUP(PM236,名称和价格索引!$A$1:$B$785,2,FALSE)</f>
        <v>0</v>
      </c>
      <c r="PO236" s="12">
        <f>ROUND(PL236/1000000*IF(PM236=0,0,VLOOKUP(PM236,名称和价格索引!$A$4:$C$834,3,FALSE)),1)</f>
        <v>0</v>
      </c>
      <c r="PP236" s="12"/>
      <c r="PQ236" s="12"/>
      <c r="PR236" s="12">
        <f>VLOOKUP(PQ236,名称和价格索引!$A$1:$B$785,2,FALSE)</f>
        <v>0</v>
      </c>
      <c r="PS236" s="12">
        <f>ROUND(PP236/1000000*IF(PQ236=0,0,VLOOKUP(PQ236,名称和价格索引!$A$4:$C$834,3,FALSE)),1)</f>
        <v>0</v>
      </c>
      <c r="PT236" s="12"/>
      <c r="PU236" s="12"/>
      <c r="PV236" s="12">
        <f>VLOOKUP(PU236,名称和价格索引!$A$1:$B$785,2,FALSE)</f>
        <v>0</v>
      </c>
      <c r="PW236" s="12">
        <f>ROUND(PT236/1000000*IF(PU236=0,0,VLOOKUP(PU236,名称和价格索引!$A$4:$C$834,3,FALSE)),1)</f>
        <v>0</v>
      </c>
      <c r="PX236" s="12"/>
      <c r="PY236" s="12"/>
      <c r="PZ236" s="12">
        <f>VLOOKUP(PY236,名称和价格索引!$A$1:$B$785,2,FALSE)</f>
        <v>0</v>
      </c>
      <c r="QA236" s="12">
        <f>ROUND(PX236/1000000*IF(PY236=0,0,VLOOKUP(PY236,名称和价格索引!$A$4:$C$834,3,FALSE)),1)</f>
        <v>0</v>
      </c>
      <c r="QB236" s="12"/>
      <c r="QC236" s="12"/>
      <c r="QD236" s="12">
        <f>VLOOKUP(QC236,名称和价格索引!$A$1:$B$785,2,FALSE)</f>
        <v>0</v>
      </c>
      <c r="QE236" s="12">
        <f>ROUND(QB236/1000000*IF(QC236=0,0,VLOOKUP(QC236,名称和价格索引!$A$4:$C$834,3,FALSE)),1)</f>
        <v>0</v>
      </c>
      <c r="QF236" s="12"/>
      <c r="QG236" s="12"/>
      <c r="QH236" s="12">
        <f>VLOOKUP(QG236,名称和价格索引!$A$1:$B$785,2,FALSE)</f>
        <v>0</v>
      </c>
      <c r="QI236" s="12">
        <f>ROUND(QF236/1000000*IF(QG236=0,0,VLOOKUP(QG236,名称和价格索引!$A$4:$C$834,3,FALSE)),1)</f>
        <v>0</v>
      </c>
      <c r="QJ236" s="12"/>
      <c r="QK236" s="12"/>
      <c r="QL236" s="12">
        <f>VLOOKUP(QK236,名称和价格索引!$A$1:$B$785,2,FALSE)</f>
        <v>0</v>
      </c>
      <c r="QM236" s="12">
        <f>ROUND(QJ236/1000000*IF(QK236=0,0,VLOOKUP(QK236,名称和价格索引!$A$4:$C$834,3,FALSE)),1)</f>
        <v>0</v>
      </c>
      <c r="QN236" s="12"/>
      <c r="QO236" s="12"/>
      <c r="QP236" s="12">
        <f>VLOOKUP(QO236,名称和价格索引!$A$1:$B$785,2,FALSE)</f>
        <v>0</v>
      </c>
      <c r="QQ236" s="12">
        <f>ROUND(QN236/1000000*IF(QO236=0,0,VLOOKUP(QO236,名称和价格索引!$A$4:$C$834,3,FALSE)),1)</f>
        <v>0</v>
      </c>
      <c r="QR236" s="12"/>
      <c r="QS236" s="12"/>
      <c r="QT236" s="12">
        <f>VLOOKUP(QS236,名称和价格索引!$A$1:$B$785,2,FALSE)</f>
        <v>0</v>
      </c>
      <c r="QU236" s="12">
        <f>ROUND(QR236/1000000*IF(QS236=0,0,VLOOKUP(QS236,名称和价格索引!$A$4:$C$834,3,FALSE)),1)</f>
        <v>0</v>
      </c>
      <c r="QV236" s="12"/>
      <c r="QW236" s="12"/>
      <c r="QX236" s="12">
        <f>VLOOKUP(QW236,名称和价格索引!$A$1:$B$785,2,FALSE)</f>
        <v>0</v>
      </c>
      <c r="QY236" s="12">
        <f>ROUND(QV236/1000000*IF(QW236=0,0,VLOOKUP(QW236,名称和价格索引!$A$4:$C$834,3,FALSE)),1)</f>
        <v>0</v>
      </c>
      <c r="QZ236" s="12"/>
      <c r="RA236" s="12"/>
      <c r="RB236" s="12">
        <f>VLOOKUP(RA236,名称和价格索引!$A$1:$B$785,2,FALSE)</f>
        <v>0</v>
      </c>
      <c r="RC236" s="12">
        <f>ROUND(QZ236/1000000*IF(RA236=0,0,VLOOKUP(RA236,名称和价格索引!$A$4:$C$834,3,FALSE)),1)</f>
        <v>0</v>
      </c>
      <c r="RD236" s="12"/>
      <c r="RE236" s="12"/>
      <c r="RF236" s="12">
        <f>VLOOKUP(RE236,名称和价格索引!$A$1:$B$785,2,FALSE)</f>
        <v>0</v>
      </c>
      <c r="RG236" s="12">
        <f>ROUND(RD236/1000000*IF(RE236=0,0,VLOOKUP(RE236,名称和价格索引!$A$4:$C$834,3,FALSE)),1)</f>
        <v>0</v>
      </c>
      <c r="RH236" s="12"/>
      <c r="RI236" s="12"/>
      <c r="RJ236" s="12">
        <f>VLOOKUP(RI236,名称和价格索引!$A$1:$B$785,2,FALSE)</f>
        <v>0</v>
      </c>
      <c r="RK236" s="12">
        <f>ROUND(RH236/1000000*IF(RI236=0,0,VLOOKUP(RI236,名称和价格索引!$A$4:$C$834,3,FALSE)),1)</f>
        <v>0</v>
      </c>
      <c r="RL236" s="12"/>
      <c r="RM236" s="12"/>
      <c r="RN236" s="12">
        <f>VLOOKUP(RM236,名称和价格索引!$A$1:$B$785,2,FALSE)</f>
        <v>0</v>
      </c>
      <c r="RO236" s="12">
        <f>ROUND(RL236/1000000*IF(RM236=0,0,VLOOKUP(RM236,名称和价格索引!$A$4:$C$834,3,FALSE)),1)</f>
        <v>0</v>
      </c>
      <c r="RP236" s="12"/>
      <c r="RQ236" s="12"/>
      <c r="RR236" s="12">
        <f>VLOOKUP(RQ236,名称和价格索引!$A$1:$B$785,2,FALSE)</f>
        <v>0</v>
      </c>
      <c r="RS236" s="12">
        <f>ROUND(RP236/1000000*IF(RQ236=0,0,VLOOKUP(RQ236,名称和价格索引!$A$4:$C$834,3,FALSE)),1)</f>
        <v>0</v>
      </c>
      <c r="RT236" s="12"/>
      <c r="RU236" s="12"/>
      <c r="RV236" s="12">
        <f>VLOOKUP(RU236,名称和价格索引!$A$1:$B$785,2,FALSE)</f>
        <v>0</v>
      </c>
      <c r="RW236" s="12">
        <f>ROUND(RT236/1000000*IF(RU236=0,0,VLOOKUP(RU236,名称和价格索引!$A$4:$C$834,3,FALSE)),1)</f>
        <v>0</v>
      </c>
      <c r="RX236" s="12"/>
      <c r="RY236" s="12"/>
      <c r="RZ236" s="12">
        <f>VLOOKUP(RY236,名称和价格索引!$A$1:$B$785,2,FALSE)</f>
        <v>0</v>
      </c>
      <c r="SA236" s="12">
        <f>ROUND(RX236/1000000*IF(RY236=0,0,VLOOKUP(RY236,名称和价格索引!$A$4:$C$834,3,FALSE)),1)</f>
        <v>0</v>
      </c>
      <c r="SB236" s="12"/>
      <c r="SC236" s="12"/>
      <c r="SD236" s="12">
        <f>VLOOKUP(SC236,名称和价格索引!$A$1:$B$785,2,FALSE)</f>
        <v>0</v>
      </c>
      <c r="SE236" s="12">
        <f>ROUND(SB236/1000000*IF(SC236=0,0,VLOOKUP(SC236,名称和价格索引!$A$4:$C$834,3,FALSE)),1)</f>
        <v>0</v>
      </c>
      <c r="SF236" s="12"/>
      <c r="SG236" s="12"/>
      <c r="SH236" s="12">
        <f>VLOOKUP(SG236,名称和价格索引!$A$1:$B$785,2,FALSE)</f>
        <v>0</v>
      </c>
      <c r="SI236" s="12">
        <f>ROUND(SF236/1000000*IF(SG236=0,0,VLOOKUP(SG236,名称和价格索引!$A$4:$C$834,3,FALSE)),1)</f>
        <v>0</v>
      </c>
      <c r="SJ236" s="12"/>
      <c r="SK236" s="12"/>
      <c r="SL236" s="12">
        <f>VLOOKUP(SK236,名称和价格索引!$A$1:$B$785,2,FALSE)</f>
        <v>0</v>
      </c>
      <c r="SM236" s="12">
        <f>ROUND(SJ236/1000000*IF(SK236=0,0,VLOOKUP(SK236,名称和价格索引!$A$4:$C$834,3,FALSE)),1)</f>
        <v>0</v>
      </c>
      <c r="SN236" s="12"/>
      <c r="SO236" s="12"/>
      <c r="SP236" s="12">
        <f>VLOOKUP(SO236,名称和价格索引!$A$1:$B$785,2,FALSE)</f>
        <v>0</v>
      </c>
      <c r="SQ236" s="12">
        <f>ROUND(SN236/1000000*IF(SO236=0,0,VLOOKUP(SO236,名称和价格索引!$A$4:$C$834,3,FALSE)),1)</f>
        <v>0</v>
      </c>
      <c r="SR236" s="12"/>
      <c r="SS236" s="12"/>
      <c r="ST236" s="12">
        <f>VLOOKUP(SS236,名称和价格索引!$A$1:$B$785,2,FALSE)</f>
        <v>0</v>
      </c>
      <c r="SU236" s="12">
        <f>ROUND(SR236/1000000*IF(SS236=0,0,VLOOKUP(SS236,名称和价格索引!$A$4:$C$834,3,FALSE)),1)</f>
        <v>0</v>
      </c>
      <c r="SV236" s="11" t="e">
        <f t="array" ref="SV236">SUM(VLOOKUP(D236,D236:SU236,ROW($1:$123)*4,0))</f>
        <v>#N/A</v>
      </c>
    </row>
    <row r="237" s="5" customFormat="1" customHeight="1" spans="1:516">
      <c r="A237" s="12" t="s">
        <v>997</v>
      </c>
      <c r="B237" s="12" t="s">
        <v>808</v>
      </c>
      <c r="C237" s="12">
        <v>1040</v>
      </c>
      <c r="D237" s="12"/>
      <c r="E237" s="12"/>
      <c r="F237" s="12">
        <f>VLOOKUP(E237,名称和价格索引!$A$1:$B$785,2,FALSE)</f>
        <v>0</v>
      </c>
      <c r="G237" s="12">
        <f>ROUND(D237/1000000*IF(E237=0,0,VLOOKUP(E237,名称和价格索引!$A$4:$C$834,3,FALSE)),1)</f>
        <v>0</v>
      </c>
      <c r="H237" s="12"/>
      <c r="I237" s="12"/>
      <c r="J237" s="12">
        <f>VLOOKUP(I237,名称和价格索引!$A$1:$B$785,2,FALSE)</f>
        <v>0</v>
      </c>
      <c r="K237" s="12">
        <f>ROUND(H237/1000000*IF(I237=0,0,VLOOKUP(I237,名称和价格索引!$A$4:$C$834,3,FALSE)),1)</f>
        <v>0</v>
      </c>
      <c r="L237" s="12"/>
      <c r="M237" s="12"/>
      <c r="N237" s="12">
        <f>VLOOKUP(M237,名称和价格索引!$A$1:$B$785,2,FALSE)</f>
        <v>0</v>
      </c>
      <c r="O237" s="12">
        <f>ROUND(L237/1000000*IF(M237=0,0,VLOOKUP(M237,名称和价格索引!$A$4:$C$834,3,FALSE)),1)</f>
        <v>0</v>
      </c>
      <c r="P237" s="12"/>
      <c r="Q237" s="12"/>
      <c r="R237" s="12">
        <f>VLOOKUP(Q237,名称和价格索引!$A$1:$B$785,2,FALSE)</f>
        <v>0</v>
      </c>
      <c r="S237" s="12">
        <f>ROUND(P237/1000000*IF(Q237=0,0,VLOOKUP(Q237,名称和价格索引!$A$4:$C$834,3,FALSE)),1)</f>
        <v>0</v>
      </c>
      <c r="T237" s="12"/>
      <c r="U237" s="12"/>
      <c r="V237" s="12">
        <f>VLOOKUP(U237,名称和价格索引!$A$1:$B$785,2,FALSE)</f>
        <v>0</v>
      </c>
      <c r="W237" s="12">
        <f>ROUND(T237/1000000*IF(U237=0,0,VLOOKUP(U237,名称和价格索引!$A$4:$C$834,3,FALSE)),1)</f>
        <v>0</v>
      </c>
      <c r="X237" s="12"/>
      <c r="Y237" s="12"/>
      <c r="Z237" s="12">
        <f>VLOOKUP(Y237,名称和价格索引!$A$1:$B$785,2,FALSE)</f>
        <v>0</v>
      </c>
      <c r="AA237" s="12">
        <f>ROUND(X237/1000000*IF(Y237=0,0,VLOOKUP(Y237,名称和价格索引!$A$4:$C$834,3,FALSE)),1)</f>
        <v>0</v>
      </c>
      <c r="AB237" s="12"/>
      <c r="AC237" s="12"/>
      <c r="AD237" s="12">
        <f>VLOOKUP(AC237,名称和价格索引!$A$1:$B$785,2,FALSE)</f>
        <v>0</v>
      </c>
      <c r="AE237" s="12">
        <f>ROUND(AB237/1000000*IF(AC237=0,0,VLOOKUP(AC237,名称和价格索引!$A$4:$C$834,3,FALSE)),1)</f>
        <v>0</v>
      </c>
      <c r="AF237" s="12"/>
      <c r="AG237" s="12"/>
      <c r="AH237" s="12">
        <f>VLOOKUP(AG237,名称和价格索引!$A$1:$B$785,2,FALSE)</f>
        <v>0</v>
      </c>
      <c r="AI237" s="12">
        <f>ROUND(AF237/1000000*IF(AG237=0,0,VLOOKUP(AG237,名称和价格索引!$A$4:$C$834,3,FALSE)),1)</f>
        <v>0</v>
      </c>
      <c r="AJ237" s="12"/>
      <c r="AK237" s="12"/>
      <c r="AL237" s="12">
        <f>VLOOKUP(AK237,名称和价格索引!$A$1:$B$785,2,FALSE)</f>
        <v>0</v>
      </c>
      <c r="AM237" s="12">
        <f>ROUND(AJ237/1000000*IF(AK237=0,0,VLOOKUP(AK237,名称和价格索引!$A$4:$C$834,3,FALSE)),1)</f>
        <v>0</v>
      </c>
      <c r="AN237" s="12"/>
      <c r="AO237" s="12"/>
      <c r="AP237" s="12">
        <f>VLOOKUP(AO237,名称和价格索引!$A$1:$B$785,2,FALSE)</f>
        <v>0</v>
      </c>
      <c r="AQ237" s="12">
        <f>ROUND(AN237/1000000*IF(AO237=0,0,VLOOKUP(AO237,名称和价格索引!$A$4:$C$834,3,FALSE)),1)</f>
        <v>0</v>
      </c>
      <c r="AR237" s="12"/>
      <c r="AS237" s="12"/>
      <c r="AT237" s="12">
        <f>VLOOKUP(AS237,名称和价格索引!$A$1:$B$785,2,FALSE)</f>
        <v>0</v>
      </c>
      <c r="AU237" s="12">
        <f>ROUND(AR237/1000000*IF(AS237=0,0,VLOOKUP(AS237,名称和价格索引!$A$4:$C$834,3,FALSE)),1)</f>
        <v>0</v>
      </c>
      <c r="AV237" s="12"/>
      <c r="AW237" s="12"/>
      <c r="AX237" s="12">
        <f>VLOOKUP(AW237,名称和价格索引!$A$1:$B$785,2,FALSE)</f>
        <v>0</v>
      </c>
      <c r="AY237" s="12">
        <f>ROUND(AV237/1000000*IF(AW237=0,0,VLOOKUP(AW237,名称和价格索引!$A$4:$C$834,3,FALSE)),1)</f>
        <v>0</v>
      </c>
      <c r="AZ237" s="12"/>
      <c r="BA237" s="12"/>
      <c r="BB237" s="12">
        <f>VLOOKUP(BA237,名称和价格索引!$A$1:$B$785,2,FALSE)</f>
        <v>0</v>
      </c>
      <c r="BC237" s="12">
        <f>ROUND(AZ237/1000000*IF(BA237=0,0,VLOOKUP(BA237,名称和价格索引!$A$4:$C$834,3,FALSE)),1)</f>
        <v>0</v>
      </c>
      <c r="BD237" s="12"/>
      <c r="BE237" s="12"/>
      <c r="BF237" s="12">
        <f>VLOOKUP(BE237,名称和价格索引!$A$1:$B$785,2,FALSE)</f>
        <v>0</v>
      </c>
      <c r="BG237" s="12">
        <f>ROUND(BD237/1000000*IF(BE237=0,0,VLOOKUP(BE237,名称和价格索引!$A$4:$C$834,3,FALSE)),1)</f>
        <v>0</v>
      </c>
      <c r="BH237" s="12"/>
      <c r="BI237" s="12"/>
      <c r="BJ237" s="12">
        <f>VLOOKUP(BI237,名称和价格索引!$A$1:$B$785,2,FALSE)</f>
        <v>0</v>
      </c>
      <c r="BK237" s="12">
        <f>ROUND(BH237/1000000*IF(BI237=0,0,VLOOKUP(BI237,名称和价格索引!$A$4:$C$834,3,FALSE)),1)</f>
        <v>0</v>
      </c>
      <c r="BL237" s="12"/>
      <c r="BM237" s="12"/>
      <c r="BN237" s="12">
        <f>VLOOKUP(BM237,名称和价格索引!$A$1:$B$785,2,FALSE)</f>
        <v>0</v>
      </c>
      <c r="BO237" s="12">
        <f>ROUND(BL237/1000000*IF(BM237=0,0,VLOOKUP(BM237,名称和价格索引!$A$4:$C$834,3,FALSE)),1)</f>
        <v>0</v>
      </c>
      <c r="BP237" s="12"/>
      <c r="BQ237" s="12"/>
      <c r="BR237" s="12">
        <f>VLOOKUP(BQ237,名称和价格索引!$A$1:$B$785,2,FALSE)</f>
        <v>0</v>
      </c>
      <c r="BS237" s="12">
        <f>ROUND(BP237/1000000*IF(BQ237=0,0,VLOOKUP(BQ237,名称和价格索引!$A$4:$C$834,3,FALSE)),1)</f>
        <v>0</v>
      </c>
      <c r="BT237" s="12"/>
      <c r="BU237" s="12"/>
      <c r="BV237" s="12">
        <f>VLOOKUP(BU237,名称和价格索引!$A$1:$B$785,2,FALSE)</f>
        <v>0</v>
      </c>
      <c r="BW237" s="12">
        <f>ROUND(BT237/1000000*IF(BU237=0,0,VLOOKUP(BU237,名称和价格索引!$A$4:$C$834,3,FALSE)),1)</f>
        <v>0</v>
      </c>
      <c r="BX237" s="12"/>
      <c r="BY237" s="12"/>
      <c r="BZ237" s="12">
        <f>VLOOKUP(BY237,名称和价格索引!$A$1:$B$785,2,FALSE)</f>
        <v>0</v>
      </c>
      <c r="CA237" s="12">
        <f>ROUND(BX237/1000000*IF(BY237=0,0,VLOOKUP(BY237,名称和价格索引!$A$4:$C$834,3,FALSE)),1)</f>
        <v>0</v>
      </c>
      <c r="CB237" s="12"/>
      <c r="CC237" s="12"/>
      <c r="CD237" s="12">
        <f>VLOOKUP(CC237,名称和价格索引!$A$1:$B$785,2,FALSE)</f>
        <v>0</v>
      </c>
      <c r="CE237" s="12">
        <f>ROUND(CB237/1000000*IF(CC237=0,0,VLOOKUP(CC237,名称和价格索引!$A$4:$C$834,3,FALSE)),1)</f>
        <v>0</v>
      </c>
      <c r="CF237" s="12"/>
      <c r="CG237" s="12"/>
      <c r="CH237" s="12">
        <f>VLOOKUP(CG237,名称和价格索引!$A$1:$B$785,2,FALSE)</f>
        <v>0</v>
      </c>
      <c r="CI237" s="12">
        <f>ROUND(CF237/1000000*IF(CG237=0,0,VLOOKUP(CG237,名称和价格索引!$A$4:$C$834,3,FALSE)),1)</f>
        <v>0</v>
      </c>
      <c r="CJ237" s="12"/>
      <c r="CK237" s="12"/>
      <c r="CL237" s="12">
        <f>VLOOKUP(CK237,名称和价格索引!$A$1:$B$785,2,FALSE)</f>
        <v>0</v>
      </c>
      <c r="CM237" s="12">
        <f>ROUND(CJ237/1000000*IF(CK237=0,0,VLOOKUP(CK237,名称和价格索引!$A$4:$C$834,3,FALSE)),1)</f>
        <v>0</v>
      </c>
      <c r="CN237" s="12"/>
      <c r="CO237" s="12"/>
      <c r="CP237" s="12">
        <f>VLOOKUP(CO237,名称和价格索引!$A$1:$B$785,2,FALSE)</f>
        <v>0</v>
      </c>
      <c r="CQ237" s="12">
        <f>ROUND(CN237/1000000*IF(CO237=0,0,VLOOKUP(CO237,名称和价格索引!$A$4:$C$834,3,FALSE)),1)</f>
        <v>0</v>
      </c>
      <c r="CR237" s="12"/>
      <c r="CS237" s="12"/>
      <c r="CT237" s="12">
        <f>VLOOKUP(CS237,名称和价格索引!$A$1:$B$785,2,FALSE)</f>
        <v>0</v>
      </c>
      <c r="CU237" s="12">
        <f>ROUND(CR237/1000000*IF(CS237=0,0,VLOOKUP(CS237,名称和价格索引!$A$4:$C$834,3,FALSE)),1)</f>
        <v>0</v>
      </c>
      <c r="CV237" s="12"/>
      <c r="CW237" s="12"/>
      <c r="CX237" s="12">
        <f>VLOOKUP(CW237,名称和价格索引!$A$1:$B$785,2,FALSE)</f>
        <v>0</v>
      </c>
      <c r="CY237" s="12">
        <f>ROUND(CV237/1000000*IF(CW237=0,0,VLOOKUP(CW237,名称和价格索引!$A$4:$C$834,3,FALSE)),1)</f>
        <v>0</v>
      </c>
      <c r="CZ237" s="12"/>
      <c r="DA237" s="12"/>
      <c r="DB237" s="12">
        <f>VLOOKUP(DA237,名称和价格索引!$A$1:$B$785,2,FALSE)</f>
        <v>0</v>
      </c>
      <c r="DC237" s="12">
        <f>ROUND(CZ237/1000000*IF(DA237=0,0,VLOOKUP(DA237,名称和价格索引!$A$4:$C$834,3,FALSE)),1)</f>
        <v>0</v>
      </c>
      <c r="DD237" s="12"/>
      <c r="DE237" s="12"/>
      <c r="DF237" s="12">
        <f>VLOOKUP(DE237,名称和价格索引!$A$1:$B$785,2,FALSE)</f>
        <v>0</v>
      </c>
      <c r="DG237" s="12">
        <f>ROUND(DD237/1000000*IF(DE237=0,0,VLOOKUP(DE237,名称和价格索引!$A$4:$C$834,3,FALSE)),1)</f>
        <v>0</v>
      </c>
      <c r="DH237" s="12"/>
      <c r="DI237" s="12"/>
      <c r="DJ237" s="12">
        <f>VLOOKUP(DI237,名称和价格索引!$A$1:$B$785,2,FALSE)</f>
        <v>0</v>
      </c>
      <c r="DK237" s="12">
        <f>ROUND(DH237/1000000*IF(DI237=0,0,VLOOKUP(DI237,名称和价格索引!$A$4:$C$834,3,FALSE)),1)</f>
        <v>0</v>
      </c>
      <c r="DL237" s="12"/>
      <c r="DM237" s="12"/>
      <c r="DN237" s="12">
        <f>VLOOKUP(DM237,名称和价格索引!$A$1:$B$785,2,FALSE)</f>
        <v>0</v>
      </c>
      <c r="DO237" s="12">
        <f>ROUND(DL237/1000000*IF(DM237=0,0,VLOOKUP(DM237,名称和价格索引!$A$4:$C$834,3,FALSE)),1)</f>
        <v>0</v>
      </c>
      <c r="DP237" s="12"/>
      <c r="DQ237" s="12"/>
      <c r="DR237" s="12">
        <f>VLOOKUP(DQ237,名称和价格索引!$A$1:$B$785,2,FALSE)</f>
        <v>0</v>
      </c>
      <c r="DS237" s="12">
        <f>ROUND(DP237/1000000*IF(DQ237=0,0,VLOOKUP(DQ237,名称和价格索引!$A$4:$C$834,3,FALSE)),1)</f>
        <v>0</v>
      </c>
      <c r="DT237" s="12"/>
      <c r="DU237" s="12"/>
      <c r="DV237" s="12">
        <f>VLOOKUP(DU237,名称和价格索引!$A$1:$B$785,2,FALSE)</f>
        <v>0</v>
      </c>
      <c r="DW237" s="12">
        <f>ROUND(DT237/1000000*IF(DU237=0,0,VLOOKUP(DU237,名称和价格索引!$A$4:$C$834,3,FALSE)),1)</f>
        <v>0</v>
      </c>
      <c r="DX237" s="12"/>
      <c r="DY237" s="12"/>
      <c r="DZ237" s="12">
        <f>VLOOKUP(DY237,名称和价格索引!$A$1:$B$785,2,FALSE)</f>
        <v>0</v>
      </c>
      <c r="EA237" s="12">
        <f>ROUND(DX237/1000000*IF(DY237=0,0,VLOOKUP(DY237,名称和价格索引!$A$4:$C$834,3,FALSE)),1)</f>
        <v>0</v>
      </c>
      <c r="EB237" s="12"/>
      <c r="EC237" s="12"/>
      <c r="ED237" s="12">
        <f>VLOOKUP(EC237,名称和价格索引!$A$1:$B$785,2,FALSE)</f>
        <v>0</v>
      </c>
      <c r="EE237" s="12">
        <f>ROUND(EB237/1000000*IF(EC237=0,0,VLOOKUP(EC237,名称和价格索引!$A$4:$C$834,3,FALSE)),1)</f>
        <v>0</v>
      </c>
      <c r="EF237" s="12"/>
      <c r="EG237" s="12"/>
      <c r="EH237" s="12">
        <f>VLOOKUP(EG237,名称和价格索引!$A$1:$B$785,2,FALSE)</f>
        <v>0</v>
      </c>
      <c r="EI237" s="12">
        <f>ROUND(EF237/1000000*IF(EG237=0,0,VLOOKUP(EG237,名称和价格索引!$A$4:$C$834,3,FALSE)),1)</f>
        <v>0</v>
      </c>
      <c r="EJ237" s="12"/>
      <c r="EK237" s="12"/>
      <c r="EL237" s="12">
        <f>VLOOKUP(EK237,名称和价格索引!$A$1:$B$785,2,FALSE)</f>
        <v>0</v>
      </c>
      <c r="EM237" s="12">
        <f>ROUND(EJ237/1000000*IF(EK237=0,0,VLOOKUP(EK237,名称和价格索引!$A$4:$C$834,3,FALSE)),1)</f>
        <v>0</v>
      </c>
      <c r="EN237" s="12"/>
      <c r="EO237" s="12"/>
      <c r="EP237" s="12">
        <f>VLOOKUP(EO237,名称和价格索引!$A$1:$B$785,2,FALSE)</f>
        <v>0</v>
      </c>
      <c r="EQ237" s="12">
        <f>ROUND(EN237/1000000*IF(EO237=0,0,VLOOKUP(EO237,名称和价格索引!$A$4:$C$834,3,FALSE)),1)</f>
        <v>0</v>
      </c>
      <c r="ER237" s="12"/>
      <c r="ES237" s="12"/>
      <c r="ET237" s="12">
        <f>VLOOKUP(ES237,名称和价格索引!$A$1:$B$785,2,FALSE)</f>
        <v>0</v>
      </c>
      <c r="EU237" s="12">
        <f>ROUND(ER237/1000000*IF(ES237=0,0,VLOOKUP(ES237,名称和价格索引!$A$4:$C$834,3,FALSE)),1)</f>
        <v>0</v>
      </c>
      <c r="EV237" s="12"/>
      <c r="EW237" s="12"/>
      <c r="EX237" s="12">
        <f>VLOOKUP(EW237,名称和价格索引!$A$1:$B$785,2,FALSE)</f>
        <v>0</v>
      </c>
      <c r="EY237" s="12">
        <f>ROUND(EV237/1000000*IF(EW237=0,0,VLOOKUP(EW237,名称和价格索引!$A$4:$C$834,3,FALSE)),1)</f>
        <v>0</v>
      </c>
      <c r="EZ237" s="12"/>
      <c r="FA237" s="12"/>
      <c r="FB237" s="12">
        <f>VLOOKUP(FA237,名称和价格索引!$A$1:$B$785,2,FALSE)</f>
        <v>0</v>
      </c>
      <c r="FC237" s="12">
        <f>ROUND(EZ237/1000000*IF(FA237=0,0,VLOOKUP(FA237,名称和价格索引!$A$4:$C$834,3,FALSE)),1)</f>
        <v>0</v>
      </c>
      <c r="FD237" s="12"/>
      <c r="FE237" s="12"/>
      <c r="FF237" s="12">
        <f>VLOOKUP(FE237,名称和价格索引!$A$1:$B$785,2,FALSE)</f>
        <v>0</v>
      </c>
      <c r="FG237" s="12">
        <f>ROUND(FD237/1000000*IF(FE237=0,0,VLOOKUP(FE237,名称和价格索引!$A$4:$C$834,3,FALSE)),1)</f>
        <v>0</v>
      </c>
      <c r="FH237" s="12"/>
      <c r="FI237" s="12"/>
      <c r="FJ237" s="12">
        <f>VLOOKUP(FI237,名称和价格索引!$A$1:$B$785,2,FALSE)</f>
        <v>0</v>
      </c>
      <c r="FK237" s="12">
        <f>ROUND(FH237/1000000*IF(FI237=0,0,VLOOKUP(FI237,名称和价格索引!$A$4:$C$834,3,FALSE)),1)</f>
        <v>0</v>
      </c>
      <c r="FL237" s="12"/>
      <c r="FM237" s="12"/>
      <c r="FN237" s="12">
        <f>VLOOKUP(FM237,名称和价格索引!$A$1:$B$785,2,FALSE)</f>
        <v>0</v>
      </c>
      <c r="FO237" s="12">
        <f>ROUND(FL237/1000000*IF(FM237=0,0,VLOOKUP(FM237,名称和价格索引!$A$4:$C$834,3,FALSE)),1)</f>
        <v>0</v>
      </c>
      <c r="FP237" s="12"/>
      <c r="FQ237" s="12"/>
      <c r="FR237" s="12">
        <f>VLOOKUP(FQ237,名称和价格索引!$A$1:$B$785,2,FALSE)</f>
        <v>0</v>
      </c>
      <c r="FS237" s="12">
        <f>ROUND(FP237/1000000*IF(FQ237=0,0,VLOOKUP(FQ237,名称和价格索引!$A$4:$C$834,3,FALSE)),1)</f>
        <v>0</v>
      </c>
      <c r="FT237" s="12"/>
      <c r="FU237" s="12"/>
      <c r="FV237" s="12">
        <f>VLOOKUP(FU237,名称和价格索引!$A$1:$B$785,2,FALSE)</f>
        <v>0</v>
      </c>
      <c r="FW237" s="12">
        <f>ROUND(FT237/1000000*IF(FU237=0,0,VLOOKUP(FU237,名称和价格索引!$A$4:$C$834,3,FALSE)),1)</f>
        <v>0</v>
      </c>
      <c r="FX237" s="12"/>
      <c r="FY237" s="12"/>
      <c r="FZ237" s="12">
        <f>VLOOKUP(FY237,名称和价格索引!$A$1:$B$785,2,FALSE)</f>
        <v>0</v>
      </c>
      <c r="GA237" s="12">
        <f>ROUND(FX237/1000000*IF(FY237=0,0,VLOOKUP(FY237,名称和价格索引!$A$4:$C$834,3,FALSE)),1)</f>
        <v>0</v>
      </c>
      <c r="GB237" s="12"/>
      <c r="GC237" s="12"/>
      <c r="GD237" s="12">
        <f>VLOOKUP(GC237,名称和价格索引!$A$1:$B$785,2,FALSE)</f>
        <v>0</v>
      </c>
      <c r="GE237" s="12">
        <f>ROUND(GB237/1000000*IF(GC237=0,0,VLOOKUP(GC237,名称和价格索引!$A$4:$C$834,3,FALSE)),1)</f>
        <v>0</v>
      </c>
      <c r="GF237" s="12"/>
      <c r="GG237" s="12"/>
      <c r="GH237" s="12">
        <f>VLOOKUP(GG237,名称和价格索引!$A$1:$B$785,2,FALSE)</f>
        <v>0</v>
      </c>
      <c r="GI237" s="12">
        <f>ROUND(GF237/1000000*IF(GG237=0,0,VLOOKUP(GG237,名称和价格索引!$A$4:$C$834,3,FALSE)),1)</f>
        <v>0</v>
      </c>
      <c r="GJ237" s="12"/>
      <c r="GK237" s="12"/>
      <c r="GL237" s="12">
        <f>VLOOKUP(GK237,名称和价格索引!$A$1:$B$785,2,FALSE)</f>
        <v>0</v>
      </c>
      <c r="GM237" s="12">
        <f>ROUND(GJ237/1000000*IF(GK237=0,0,VLOOKUP(GK237,名称和价格索引!$A$4:$C$834,3,FALSE)),1)</f>
        <v>0</v>
      </c>
      <c r="GN237" s="12"/>
      <c r="GO237" s="12"/>
      <c r="GP237" s="12">
        <f>VLOOKUP(GO237,名称和价格索引!$A$1:$B$785,2,FALSE)</f>
        <v>0</v>
      </c>
      <c r="GQ237" s="12">
        <f>ROUND(GN237/1000000*IF(GO237=0,0,VLOOKUP(GO237,名称和价格索引!$A$4:$C$834,3,FALSE)),1)</f>
        <v>0</v>
      </c>
      <c r="GR237" s="12"/>
      <c r="GS237" s="12"/>
      <c r="GT237" s="12">
        <f>VLOOKUP(GS237,名称和价格索引!$A$1:$B$785,2,FALSE)</f>
        <v>0</v>
      </c>
      <c r="GU237" s="12">
        <f>ROUND(GR237/1000000*IF(GS237=0,0,VLOOKUP(GS237,名称和价格索引!$A$4:$C$834,3,FALSE)),1)</f>
        <v>0</v>
      </c>
      <c r="GV237" s="12"/>
      <c r="GW237" s="12"/>
      <c r="GX237" s="12">
        <f>VLOOKUP(GW237,名称和价格索引!$A$1:$B$785,2,FALSE)</f>
        <v>0</v>
      </c>
      <c r="GY237" s="12">
        <f>ROUND(GV237/1000000*IF(GW237=0,0,VLOOKUP(GW237,名称和价格索引!$A$4:$C$834,3,FALSE)),1)</f>
        <v>0</v>
      </c>
      <c r="GZ237" s="12"/>
      <c r="HA237" s="12"/>
      <c r="HB237" s="12">
        <f>VLOOKUP(HA237,名称和价格索引!$A$1:$B$785,2,FALSE)</f>
        <v>0</v>
      </c>
      <c r="HC237" s="12">
        <f>ROUND(GZ237/1000000*IF(HA237=0,0,VLOOKUP(HA237,名称和价格索引!$A$4:$C$834,3,FALSE)),1)</f>
        <v>0</v>
      </c>
      <c r="HD237" s="12"/>
      <c r="HE237" s="12"/>
      <c r="HF237" s="12">
        <f>VLOOKUP(HE237,名称和价格索引!$A$1:$B$785,2,FALSE)</f>
        <v>0</v>
      </c>
      <c r="HG237" s="12">
        <f>ROUND(HD237/1000000*IF(HE237=0,0,VLOOKUP(HE237,名称和价格索引!$A$4:$C$834,3,FALSE)),1)</f>
        <v>0</v>
      </c>
      <c r="HH237" s="12"/>
      <c r="HI237" s="12"/>
      <c r="HJ237" s="12">
        <f>VLOOKUP(HI237,名称和价格索引!$A$1:$B$785,2,FALSE)</f>
        <v>0</v>
      </c>
      <c r="HK237" s="12">
        <f>ROUND(HH237/1000000*IF(HI237=0,0,VLOOKUP(HI237,名称和价格索引!$A$4:$C$834,3,FALSE)),1)</f>
        <v>0</v>
      </c>
      <c r="HL237" s="12"/>
      <c r="HM237" s="12"/>
      <c r="HN237" s="12">
        <f>VLOOKUP(HM237,名称和价格索引!$A$1:$B$785,2,FALSE)</f>
        <v>0</v>
      </c>
      <c r="HO237" s="12">
        <f>ROUND(HL237/1000000*IF(HM237=0,0,VLOOKUP(HM237,名称和价格索引!$A$4:$C$834,3,FALSE)),1)</f>
        <v>0</v>
      </c>
      <c r="HP237" s="12"/>
      <c r="HQ237" s="12"/>
      <c r="HR237" s="12">
        <f>VLOOKUP(HQ237,名称和价格索引!$A$1:$B$785,2,FALSE)</f>
        <v>0</v>
      </c>
      <c r="HS237" s="12">
        <f>ROUND(HP237/1000000*IF(HQ237=0,0,VLOOKUP(HQ237,名称和价格索引!$A$4:$C$834,3,FALSE)),1)</f>
        <v>0</v>
      </c>
      <c r="HT237" s="12"/>
      <c r="HU237" s="12"/>
      <c r="HV237" s="12">
        <f>VLOOKUP(HU237,名称和价格索引!$A$1:$B$785,2,FALSE)</f>
        <v>0</v>
      </c>
      <c r="HW237" s="12">
        <f>ROUND(HT237/1000000*IF(HU237=0,0,VLOOKUP(HU237,名称和价格索引!$A$4:$C$834,3,FALSE)),1)</f>
        <v>0</v>
      </c>
      <c r="HX237" s="12"/>
      <c r="HY237" s="12"/>
      <c r="HZ237" s="12">
        <f>VLOOKUP(HY237,名称和价格索引!$A$1:$B$785,2,FALSE)</f>
        <v>0</v>
      </c>
      <c r="IA237" s="12">
        <f>ROUND(HX237/1000000*IF(HY237=0,0,VLOOKUP(HY237,名称和价格索引!$A$4:$C$834,3,FALSE)),1)</f>
        <v>0</v>
      </c>
      <c r="IB237" s="12"/>
      <c r="IC237" s="12"/>
      <c r="ID237" s="12">
        <f>VLOOKUP(IC237,名称和价格索引!$A$1:$B$785,2,FALSE)</f>
        <v>0</v>
      </c>
      <c r="IE237" s="12">
        <f>ROUND(IB237/1000000*IF(IC237=0,0,VLOOKUP(IC237,名称和价格索引!$A$4:$C$834,3,FALSE)),1)</f>
        <v>0</v>
      </c>
      <c r="IF237" s="12"/>
      <c r="IG237" s="12"/>
      <c r="IH237" s="12">
        <f>VLOOKUP(IG237,名称和价格索引!$A$1:$B$785,2,FALSE)</f>
        <v>0</v>
      </c>
      <c r="II237" s="12">
        <f>ROUND(IF237/1000000*IF(IG237=0,0,VLOOKUP(IG237,名称和价格索引!$A$4:$C$834,3,FALSE)),1)</f>
        <v>0</v>
      </c>
      <c r="IJ237" s="12"/>
      <c r="IK237" s="12"/>
      <c r="IL237" s="12">
        <f>VLOOKUP(IK237,名称和价格索引!$A$1:$B$785,2,FALSE)</f>
        <v>0</v>
      </c>
      <c r="IM237" s="12">
        <f>ROUND(IJ237/1000000*IF(IK237=0,0,VLOOKUP(IK237,名称和价格索引!$A$4:$C$834,3,FALSE)),1)</f>
        <v>0</v>
      </c>
      <c r="IN237" s="12"/>
      <c r="IO237" s="12"/>
      <c r="IP237" s="12">
        <f>VLOOKUP(IO237,名称和价格索引!$A$1:$B$785,2,FALSE)</f>
        <v>0</v>
      </c>
      <c r="IQ237" s="12">
        <f>ROUND(IN237/1000000*IF(IO237=0,0,VLOOKUP(IO237,名称和价格索引!$A$4:$C$834,3,FALSE)),1)</f>
        <v>0</v>
      </c>
      <c r="IR237" s="12"/>
      <c r="IS237" s="12"/>
      <c r="IT237" s="12">
        <f>VLOOKUP(IS237,名称和价格索引!$A$1:$B$785,2,FALSE)</f>
        <v>0</v>
      </c>
      <c r="IU237" s="12">
        <f>ROUND(IR237/1000000*IF(IS237=0,0,VLOOKUP(IS237,名称和价格索引!$A$4:$C$834,3,FALSE)),1)</f>
        <v>0</v>
      </c>
      <c r="IV237" s="12"/>
      <c r="IW237" s="12"/>
      <c r="IX237" s="12">
        <f>VLOOKUP(IW237,名称和价格索引!$A$1:$B$785,2,FALSE)</f>
        <v>0</v>
      </c>
      <c r="IY237" s="12">
        <f>ROUND(IV237/1000000*IF(IW237=0,0,VLOOKUP(IW237,名称和价格索引!$A$4:$C$834,3,FALSE)),1)</f>
        <v>0</v>
      </c>
      <c r="IZ237" s="12"/>
      <c r="JA237" s="12"/>
      <c r="JB237" s="12">
        <f>VLOOKUP(JA237,名称和价格索引!$A$1:$B$785,2,FALSE)</f>
        <v>0</v>
      </c>
      <c r="JC237" s="12">
        <f>ROUND(IZ237/1000000*IF(JA237=0,0,VLOOKUP(JA237,名称和价格索引!$A$4:$C$834,3,FALSE)),1)</f>
        <v>0</v>
      </c>
      <c r="JD237" s="12"/>
      <c r="JE237" s="12"/>
      <c r="JF237" s="12">
        <f>VLOOKUP(JE237,名称和价格索引!$A$1:$B$785,2,FALSE)</f>
        <v>0</v>
      </c>
      <c r="JG237" s="12">
        <f>ROUND(JD237/1000000*IF(JE237=0,0,VLOOKUP(JE237,名称和价格索引!$A$4:$C$834,3,FALSE)),1)</f>
        <v>0</v>
      </c>
      <c r="JH237" s="12"/>
      <c r="JI237" s="12"/>
      <c r="JJ237" s="12">
        <f>VLOOKUP(JI237,名称和价格索引!$A$1:$B$785,2,FALSE)</f>
        <v>0</v>
      </c>
      <c r="JK237" s="12">
        <f>ROUND(JH237/1000000*IF(JI237=0,0,VLOOKUP(JI237,名称和价格索引!$A$4:$C$834,3,FALSE)),1)</f>
        <v>0</v>
      </c>
      <c r="JL237" s="12"/>
      <c r="JM237" s="12"/>
      <c r="JN237" s="12">
        <f>VLOOKUP(JM237,名称和价格索引!$A$1:$B$785,2,FALSE)</f>
        <v>0</v>
      </c>
      <c r="JO237" s="12">
        <f>ROUND(JL237/1000000*IF(JM237=0,0,VLOOKUP(JM237,名称和价格索引!$A$4:$C$834,3,FALSE)),1)</f>
        <v>0</v>
      </c>
      <c r="JP237" s="12"/>
      <c r="JQ237" s="12"/>
      <c r="JR237" s="12">
        <f>VLOOKUP(JQ237,名称和价格索引!$A$1:$B$785,2,FALSE)</f>
        <v>0</v>
      </c>
      <c r="JS237" s="12">
        <f>ROUND(JP237/1000000*IF(JQ237=0,0,VLOOKUP(JQ237,名称和价格索引!$A$4:$C$834,3,FALSE)),1)</f>
        <v>0</v>
      </c>
      <c r="JT237" s="12"/>
      <c r="JU237" s="12"/>
      <c r="JV237" s="12">
        <f>VLOOKUP(JU237,名称和价格索引!$A$1:$B$785,2,FALSE)</f>
        <v>0</v>
      </c>
      <c r="JW237" s="12">
        <f>ROUND(JT237/1000000*IF(JU237=0,0,VLOOKUP(JU237,名称和价格索引!$A$4:$C$834,3,FALSE)),1)</f>
        <v>0</v>
      </c>
      <c r="JX237" s="12"/>
      <c r="JY237" s="12"/>
      <c r="JZ237" s="12">
        <f>VLOOKUP(JY237,名称和价格索引!$A$1:$B$785,2,FALSE)</f>
        <v>0</v>
      </c>
      <c r="KA237" s="12">
        <f>ROUND(JX237/1000000*IF(JY237=0,0,VLOOKUP(JY237,名称和价格索引!$A$4:$C$834,3,FALSE)),1)</f>
        <v>0</v>
      </c>
      <c r="KB237" s="12"/>
      <c r="KC237" s="12"/>
      <c r="KD237" s="12">
        <f>VLOOKUP(KC237,名称和价格索引!$A$1:$B$785,2,FALSE)</f>
        <v>0</v>
      </c>
      <c r="KE237" s="12">
        <f>ROUND(KB237/1000000*IF(KC237=0,0,VLOOKUP(KC237,名称和价格索引!$A$4:$C$834,3,FALSE)),1)</f>
        <v>0</v>
      </c>
      <c r="KF237" s="12"/>
      <c r="KG237" s="12"/>
      <c r="KH237" s="12">
        <f>VLOOKUP(KG237,名称和价格索引!$A$1:$B$785,2,FALSE)</f>
        <v>0</v>
      </c>
      <c r="KI237" s="12">
        <f>ROUND(KF237/1000000*IF(KG237=0,0,VLOOKUP(KG237,名称和价格索引!$A$4:$C$834,3,FALSE)),1)</f>
        <v>0</v>
      </c>
      <c r="KJ237" s="12"/>
      <c r="KK237" s="12"/>
      <c r="KL237" s="12">
        <f>VLOOKUP(KK237,名称和价格索引!$A$1:$B$785,2,FALSE)</f>
        <v>0</v>
      </c>
      <c r="KM237" s="12">
        <f>ROUND(KJ237/1000000*IF(KK237=0,0,VLOOKUP(KK237,名称和价格索引!$A$4:$C$834,3,FALSE)),1)</f>
        <v>0</v>
      </c>
      <c r="KN237" s="12"/>
      <c r="KO237" s="12"/>
      <c r="KP237" s="12">
        <f>VLOOKUP(KO237,名称和价格索引!$A$1:$B$785,2,FALSE)</f>
        <v>0</v>
      </c>
      <c r="KQ237" s="12">
        <f>ROUND(KN237/1000000*IF(KO237=0,0,VLOOKUP(KO237,名称和价格索引!$A$4:$C$834,3,FALSE)),1)</f>
        <v>0</v>
      </c>
      <c r="KR237" s="12"/>
      <c r="KS237" s="12"/>
      <c r="KT237" s="12">
        <f>VLOOKUP(KS237,名称和价格索引!$A$1:$B$785,2,FALSE)</f>
        <v>0</v>
      </c>
      <c r="KU237" s="12">
        <f>ROUND(KR237/1000000*IF(KS237=0,0,VLOOKUP(KS237,名称和价格索引!$A$4:$C$834,3,FALSE)),1)</f>
        <v>0</v>
      </c>
      <c r="KV237" s="12"/>
      <c r="KW237" s="12"/>
      <c r="KX237" s="12">
        <f>VLOOKUP(KW237,名称和价格索引!$A$1:$B$785,2,FALSE)</f>
        <v>0</v>
      </c>
      <c r="KY237" s="12">
        <f>ROUND(KV237/1000000*IF(KW237=0,0,VLOOKUP(KW237,名称和价格索引!$A$4:$C$834,3,FALSE)),1)</f>
        <v>0</v>
      </c>
      <c r="KZ237" s="12"/>
      <c r="LA237" s="12"/>
      <c r="LB237" s="12">
        <f>VLOOKUP(LA237,名称和价格索引!$A$1:$B$785,2,FALSE)</f>
        <v>0</v>
      </c>
      <c r="LC237" s="12">
        <f>ROUND(KZ237/1000000*IF(LA237=0,0,VLOOKUP(LA237,名称和价格索引!$A$4:$C$834,3,FALSE)),1)</f>
        <v>0</v>
      </c>
      <c r="LD237" s="12"/>
      <c r="LE237" s="12"/>
      <c r="LF237" s="12">
        <f>VLOOKUP(LE237,名称和价格索引!$A$1:$B$785,2,FALSE)</f>
        <v>0</v>
      </c>
      <c r="LG237" s="12">
        <f>ROUND(LD237/1000000*IF(LE237=0,0,VLOOKUP(LE237,名称和价格索引!$A$4:$C$834,3,FALSE)),1)</f>
        <v>0</v>
      </c>
      <c r="LH237" s="12"/>
      <c r="LI237" s="12"/>
      <c r="LJ237" s="12">
        <f>VLOOKUP(LI237,名称和价格索引!$A$1:$B$785,2,FALSE)</f>
        <v>0</v>
      </c>
      <c r="LK237" s="12">
        <f>ROUND(LH237/1000000*IF(LI237=0,0,VLOOKUP(LI237,名称和价格索引!$A$4:$C$834,3,FALSE)),1)</f>
        <v>0</v>
      </c>
      <c r="LL237" s="12"/>
      <c r="LM237" s="12"/>
      <c r="LN237" s="12">
        <f>VLOOKUP(LM237,名称和价格索引!$A$1:$B$785,2,FALSE)</f>
        <v>0</v>
      </c>
      <c r="LO237" s="12">
        <f>ROUND(LL237/1000000*IF(LM237=0,0,VLOOKUP(LM237,名称和价格索引!$A$4:$C$834,3,FALSE)),1)</f>
        <v>0</v>
      </c>
      <c r="LP237" s="12"/>
      <c r="LQ237" s="12"/>
      <c r="LR237" s="12">
        <f>VLOOKUP(LQ237,名称和价格索引!$A$1:$B$785,2,FALSE)</f>
        <v>0</v>
      </c>
      <c r="LS237" s="12">
        <f>ROUND(LP237/1000000*IF(LQ237=0,0,VLOOKUP(LQ237,名称和价格索引!$A$4:$C$834,3,FALSE)),1)</f>
        <v>0</v>
      </c>
      <c r="LT237" s="12"/>
      <c r="LU237" s="12"/>
      <c r="LV237" s="12">
        <f>VLOOKUP(LU237,名称和价格索引!$A$1:$B$785,2,FALSE)</f>
        <v>0</v>
      </c>
      <c r="LW237" s="12">
        <f>ROUND(LT237/1000000*IF(LU237=0,0,VLOOKUP(LU237,名称和价格索引!$A$4:$C$834,3,FALSE)),1)</f>
        <v>0</v>
      </c>
      <c r="LX237" s="12"/>
      <c r="LY237" s="12"/>
      <c r="LZ237" s="12">
        <f>VLOOKUP(LY237,名称和价格索引!$A$1:$B$785,2,FALSE)</f>
        <v>0</v>
      </c>
      <c r="MA237" s="12">
        <f>ROUND(LX237/1000000*IF(LY237=0,0,VLOOKUP(LY237,名称和价格索引!$A$4:$C$834,3,FALSE)),1)</f>
        <v>0</v>
      </c>
      <c r="MB237" s="12"/>
      <c r="MC237" s="12"/>
      <c r="MD237" s="12">
        <f>VLOOKUP(MC237,名称和价格索引!$A$1:$B$785,2,FALSE)</f>
        <v>0</v>
      </c>
      <c r="ME237" s="12">
        <f>ROUND(MB237/1000000*IF(MC237=0,0,VLOOKUP(MC237,名称和价格索引!$A$4:$C$834,3,FALSE)),1)</f>
        <v>0</v>
      </c>
      <c r="MF237" s="12"/>
      <c r="MG237" s="12"/>
      <c r="MH237" s="12">
        <f>VLOOKUP(MG237,名称和价格索引!$A$1:$B$785,2,FALSE)</f>
        <v>0</v>
      </c>
      <c r="MI237" s="12">
        <f>ROUND(MF237/1000000*IF(MG237=0,0,VLOOKUP(MG237,名称和价格索引!$A$4:$C$834,3,FALSE)),1)</f>
        <v>0</v>
      </c>
      <c r="MJ237" s="12"/>
      <c r="MK237" s="12"/>
      <c r="ML237" s="12">
        <f>VLOOKUP(MK237,名称和价格索引!$A$1:$B$785,2,FALSE)</f>
        <v>0</v>
      </c>
      <c r="MM237" s="12">
        <f>ROUND(MJ237/1000000*IF(MK237=0,0,VLOOKUP(MK237,名称和价格索引!$A$4:$C$834,3,FALSE)),1)</f>
        <v>0</v>
      </c>
      <c r="MN237" s="12"/>
      <c r="MO237" s="12"/>
      <c r="MP237" s="12">
        <f>VLOOKUP(MO237,名称和价格索引!$A$1:$B$785,2,FALSE)</f>
        <v>0</v>
      </c>
      <c r="MQ237" s="12">
        <f>ROUND(MN237/1000000*IF(MO237=0,0,VLOOKUP(MO237,名称和价格索引!$A$4:$C$834,3,FALSE)),1)</f>
        <v>0</v>
      </c>
      <c r="MR237" s="12"/>
      <c r="MS237" s="12"/>
      <c r="MT237" s="12">
        <f>VLOOKUP(MS237,名称和价格索引!$A$1:$B$785,2,FALSE)</f>
        <v>0</v>
      </c>
      <c r="MU237" s="12">
        <f>ROUND(MR237/1000000*IF(MS237=0,0,VLOOKUP(MS237,名称和价格索引!$A$4:$C$834,3,FALSE)),1)</f>
        <v>0</v>
      </c>
      <c r="MV237" s="12"/>
      <c r="MW237" s="12"/>
      <c r="MX237" s="12">
        <f>VLOOKUP(MW237,名称和价格索引!$A$1:$B$785,2,FALSE)</f>
        <v>0</v>
      </c>
      <c r="MY237" s="12">
        <f>ROUND(MV237/1000000*IF(MW237=0,0,VLOOKUP(MW237,名称和价格索引!$A$4:$C$834,3,FALSE)),1)</f>
        <v>0</v>
      </c>
      <c r="MZ237" s="12"/>
      <c r="NA237" s="12"/>
      <c r="NB237" s="12">
        <f>VLOOKUP(NA237,名称和价格索引!$A$1:$B$785,2,FALSE)</f>
        <v>0</v>
      </c>
      <c r="NC237" s="12">
        <f>ROUND(MZ237/1000000*IF(NA237=0,0,VLOOKUP(NA237,名称和价格索引!$A$4:$C$834,3,FALSE)),1)</f>
        <v>0</v>
      </c>
      <c r="ND237" s="12"/>
      <c r="NE237" s="12"/>
      <c r="NF237" s="12">
        <f>VLOOKUP(NE237,名称和价格索引!$A$1:$B$785,2,FALSE)</f>
        <v>0</v>
      </c>
      <c r="NG237" s="12">
        <f>ROUND(ND237/1000000*IF(NE237=0,0,VLOOKUP(NE237,名称和价格索引!$A$4:$C$834,3,FALSE)),1)</f>
        <v>0</v>
      </c>
      <c r="NH237" s="12"/>
      <c r="NI237" s="12"/>
      <c r="NJ237" s="12">
        <f>VLOOKUP(NI237,名称和价格索引!$A$1:$B$785,2,FALSE)</f>
        <v>0</v>
      </c>
      <c r="NK237" s="12">
        <f>ROUND(NH237/1000000*IF(NI237=0,0,VLOOKUP(NI237,名称和价格索引!$A$4:$C$834,3,FALSE)),1)</f>
        <v>0</v>
      </c>
      <c r="NL237" s="12"/>
      <c r="NM237" s="12"/>
      <c r="NN237" s="12">
        <f>VLOOKUP(NM237,名称和价格索引!$A$1:$B$785,2,FALSE)</f>
        <v>0</v>
      </c>
      <c r="NO237" s="12">
        <f>ROUND(NL237/1000000*IF(NM237=0,0,VLOOKUP(NM237,名称和价格索引!$A$4:$C$834,3,FALSE)),1)</f>
        <v>0</v>
      </c>
      <c r="NP237" s="12"/>
      <c r="NQ237" s="12"/>
      <c r="NR237" s="12">
        <f>VLOOKUP(NQ237,名称和价格索引!$A$1:$B$785,2,FALSE)</f>
        <v>0</v>
      </c>
      <c r="NS237" s="12">
        <f>ROUND(NP237/1000000*IF(NQ237=0,0,VLOOKUP(NQ237,名称和价格索引!$A$4:$C$834,3,FALSE)),1)</f>
        <v>0</v>
      </c>
      <c r="NT237" s="12"/>
      <c r="NU237" s="12"/>
      <c r="NV237" s="12">
        <f>VLOOKUP(NU237,名称和价格索引!$A$1:$B$785,2,FALSE)</f>
        <v>0</v>
      </c>
      <c r="NW237" s="12">
        <f>ROUND(NT237/1000000*IF(NU237=0,0,VLOOKUP(NU237,名称和价格索引!$A$4:$C$834,3,FALSE)),1)</f>
        <v>0</v>
      </c>
      <c r="NX237" s="12"/>
      <c r="NY237" s="12"/>
      <c r="NZ237" s="12">
        <f>VLOOKUP(NY237,名称和价格索引!$A$1:$B$785,2,FALSE)</f>
        <v>0</v>
      </c>
      <c r="OA237" s="12">
        <f>ROUND(NX237/1000000*IF(NY237=0,0,VLOOKUP(NY237,名称和价格索引!$A$4:$C$834,3,FALSE)),1)</f>
        <v>0</v>
      </c>
      <c r="OB237" s="12"/>
      <c r="OC237" s="12"/>
      <c r="OD237" s="12">
        <f>VLOOKUP(OC237,名称和价格索引!$A$1:$B$785,2,FALSE)</f>
        <v>0</v>
      </c>
      <c r="OE237" s="12">
        <f>ROUND(OB237/1000000*IF(OC237=0,0,VLOOKUP(OC237,名称和价格索引!$A$4:$C$834,3,FALSE)),1)</f>
        <v>0</v>
      </c>
      <c r="OF237" s="12"/>
      <c r="OG237" s="12"/>
      <c r="OH237" s="12">
        <f>VLOOKUP(OG237,名称和价格索引!$A$1:$B$785,2,FALSE)</f>
        <v>0</v>
      </c>
      <c r="OI237" s="12">
        <f>ROUND(OF237/1000000*IF(OG237=0,0,VLOOKUP(OG237,名称和价格索引!$A$4:$C$834,3,FALSE)),1)</f>
        <v>0</v>
      </c>
      <c r="OJ237" s="12"/>
      <c r="OK237" s="12"/>
      <c r="OL237" s="12">
        <f>VLOOKUP(OK237,名称和价格索引!$A$1:$B$785,2,FALSE)</f>
        <v>0</v>
      </c>
      <c r="OM237" s="12">
        <f>ROUND(OJ237/1000000*IF(OK237=0,0,VLOOKUP(OK237,名称和价格索引!$A$4:$C$834,3,FALSE)),1)</f>
        <v>0</v>
      </c>
      <c r="ON237" s="12"/>
      <c r="OO237" s="12"/>
      <c r="OP237" s="12">
        <f>VLOOKUP(OO237,名称和价格索引!$A$1:$B$785,2,FALSE)</f>
        <v>0</v>
      </c>
      <c r="OQ237" s="12">
        <f>ROUND(ON237/1000000*IF(OO237=0,0,VLOOKUP(OO237,名称和价格索引!$A$4:$C$834,3,FALSE)),1)</f>
        <v>0</v>
      </c>
      <c r="OR237" s="12"/>
      <c r="OS237" s="12"/>
      <c r="OT237" s="12">
        <f>VLOOKUP(OS237,名称和价格索引!$A$1:$B$785,2,FALSE)</f>
        <v>0</v>
      </c>
      <c r="OU237" s="12">
        <f>ROUND(OR237/1000000*IF(OS237=0,0,VLOOKUP(OS237,名称和价格索引!$A$4:$C$834,3,FALSE)),1)</f>
        <v>0</v>
      </c>
      <c r="OV237" s="12"/>
      <c r="OW237" s="12"/>
      <c r="OX237" s="12">
        <f>VLOOKUP(OW237,名称和价格索引!$A$1:$B$785,2,FALSE)</f>
        <v>0</v>
      </c>
      <c r="OY237" s="12">
        <f>ROUND(OV237/1000000*IF(OW237=0,0,VLOOKUP(OW237,名称和价格索引!$A$4:$C$834,3,FALSE)),1)</f>
        <v>0</v>
      </c>
      <c r="OZ237" s="12"/>
      <c r="PA237" s="12"/>
      <c r="PB237" s="12">
        <f>VLOOKUP(PA237,名称和价格索引!$A$1:$B$785,2,FALSE)</f>
        <v>0</v>
      </c>
      <c r="PC237" s="12">
        <f>ROUND(OZ237/1000000*IF(PA237=0,0,VLOOKUP(PA237,名称和价格索引!$A$4:$C$834,3,FALSE)),1)</f>
        <v>0</v>
      </c>
      <c r="PD237" s="12"/>
      <c r="PE237" s="12"/>
      <c r="PF237" s="12">
        <f>VLOOKUP(PE237,名称和价格索引!$A$1:$B$785,2,FALSE)</f>
        <v>0</v>
      </c>
      <c r="PG237" s="12">
        <f>ROUND(PD237/1000000*IF(PE237=0,0,VLOOKUP(PE237,名称和价格索引!$A$4:$C$834,3,FALSE)),1)</f>
        <v>0</v>
      </c>
      <c r="PH237" s="12"/>
      <c r="PI237" s="12"/>
      <c r="PJ237" s="12">
        <f>VLOOKUP(PI237,名称和价格索引!$A$1:$B$785,2,FALSE)</f>
        <v>0</v>
      </c>
      <c r="PK237" s="12">
        <f>ROUND(PH237/1000000*IF(PI237=0,0,VLOOKUP(PI237,名称和价格索引!$A$4:$C$834,3,FALSE)),1)</f>
        <v>0</v>
      </c>
      <c r="PL237" s="12"/>
      <c r="PM237" s="12"/>
      <c r="PN237" s="12">
        <f>VLOOKUP(PM237,名称和价格索引!$A$1:$B$785,2,FALSE)</f>
        <v>0</v>
      </c>
      <c r="PO237" s="12">
        <f>ROUND(PL237/1000000*IF(PM237=0,0,VLOOKUP(PM237,名称和价格索引!$A$4:$C$834,3,FALSE)),1)</f>
        <v>0</v>
      </c>
      <c r="PP237" s="12"/>
      <c r="PQ237" s="12"/>
      <c r="PR237" s="12">
        <f>VLOOKUP(PQ237,名称和价格索引!$A$1:$B$785,2,FALSE)</f>
        <v>0</v>
      </c>
      <c r="PS237" s="12">
        <f>ROUND(PP237/1000000*IF(PQ237=0,0,VLOOKUP(PQ237,名称和价格索引!$A$4:$C$834,3,FALSE)),1)</f>
        <v>0</v>
      </c>
      <c r="PT237" s="12"/>
      <c r="PU237" s="12"/>
      <c r="PV237" s="12">
        <f>VLOOKUP(PU237,名称和价格索引!$A$1:$B$785,2,FALSE)</f>
        <v>0</v>
      </c>
      <c r="PW237" s="12">
        <f>ROUND(PT237/1000000*IF(PU237=0,0,VLOOKUP(PU237,名称和价格索引!$A$4:$C$834,3,FALSE)),1)</f>
        <v>0</v>
      </c>
      <c r="PX237" s="12"/>
      <c r="PY237" s="12"/>
      <c r="PZ237" s="12">
        <f>VLOOKUP(PY237,名称和价格索引!$A$1:$B$785,2,FALSE)</f>
        <v>0</v>
      </c>
      <c r="QA237" s="12">
        <f>ROUND(PX237/1000000*IF(PY237=0,0,VLOOKUP(PY237,名称和价格索引!$A$4:$C$834,3,FALSE)),1)</f>
        <v>0</v>
      </c>
      <c r="QB237" s="12"/>
      <c r="QC237" s="12"/>
      <c r="QD237" s="12">
        <f>VLOOKUP(QC237,名称和价格索引!$A$1:$B$785,2,FALSE)</f>
        <v>0</v>
      </c>
      <c r="QE237" s="12">
        <f>ROUND(QB237/1000000*IF(QC237=0,0,VLOOKUP(QC237,名称和价格索引!$A$4:$C$834,3,FALSE)),1)</f>
        <v>0</v>
      </c>
      <c r="QF237" s="12"/>
      <c r="QG237" s="12"/>
      <c r="QH237" s="12">
        <f>VLOOKUP(QG237,名称和价格索引!$A$1:$B$785,2,FALSE)</f>
        <v>0</v>
      </c>
      <c r="QI237" s="12">
        <f>ROUND(QF237/1000000*IF(QG237=0,0,VLOOKUP(QG237,名称和价格索引!$A$4:$C$834,3,FALSE)),1)</f>
        <v>0</v>
      </c>
      <c r="QJ237" s="12"/>
      <c r="QK237" s="12"/>
      <c r="QL237" s="12">
        <f>VLOOKUP(QK237,名称和价格索引!$A$1:$B$785,2,FALSE)</f>
        <v>0</v>
      </c>
      <c r="QM237" s="12">
        <f>ROUND(QJ237/1000000*IF(QK237=0,0,VLOOKUP(QK237,名称和价格索引!$A$4:$C$834,3,FALSE)),1)</f>
        <v>0</v>
      </c>
      <c r="QN237" s="12"/>
      <c r="QO237" s="12"/>
      <c r="QP237" s="12">
        <f>VLOOKUP(QO237,名称和价格索引!$A$1:$B$785,2,FALSE)</f>
        <v>0</v>
      </c>
      <c r="QQ237" s="12">
        <f>ROUND(QN237/1000000*IF(QO237=0,0,VLOOKUP(QO237,名称和价格索引!$A$4:$C$834,3,FALSE)),1)</f>
        <v>0</v>
      </c>
      <c r="QR237" s="12"/>
      <c r="QS237" s="12"/>
      <c r="QT237" s="12">
        <f>VLOOKUP(QS237,名称和价格索引!$A$1:$B$785,2,FALSE)</f>
        <v>0</v>
      </c>
      <c r="QU237" s="12">
        <f>ROUND(QR237/1000000*IF(QS237=0,0,VLOOKUP(QS237,名称和价格索引!$A$4:$C$834,3,FALSE)),1)</f>
        <v>0</v>
      </c>
      <c r="QV237" s="12"/>
      <c r="QW237" s="12"/>
      <c r="QX237" s="12">
        <f>VLOOKUP(QW237,名称和价格索引!$A$1:$B$785,2,FALSE)</f>
        <v>0</v>
      </c>
      <c r="QY237" s="12">
        <f>ROUND(QV237/1000000*IF(QW237=0,0,VLOOKUP(QW237,名称和价格索引!$A$4:$C$834,3,FALSE)),1)</f>
        <v>0</v>
      </c>
      <c r="QZ237" s="12"/>
      <c r="RA237" s="12"/>
      <c r="RB237" s="12">
        <f>VLOOKUP(RA237,名称和价格索引!$A$1:$B$785,2,FALSE)</f>
        <v>0</v>
      </c>
      <c r="RC237" s="12">
        <f>ROUND(QZ237/1000000*IF(RA237=0,0,VLOOKUP(RA237,名称和价格索引!$A$4:$C$834,3,FALSE)),1)</f>
        <v>0</v>
      </c>
      <c r="RD237" s="12"/>
      <c r="RE237" s="12"/>
      <c r="RF237" s="12">
        <f>VLOOKUP(RE237,名称和价格索引!$A$1:$B$785,2,FALSE)</f>
        <v>0</v>
      </c>
      <c r="RG237" s="12">
        <f>ROUND(RD237/1000000*IF(RE237=0,0,VLOOKUP(RE237,名称和价格索引!$A$4:$C$834,3,FALSE)),1)</f>
        <v>0</v>
      </c>
      <c r="RH237" s="12"/>
      <c r="RI237" s="12"/>
      <c r="RJ237" s="12">
        <f>VLOOKUP(RI237,名称和价格索引!$A$1:$B$785,2,FALSE)</f>
        <v>0</v>
      </c>
      <c r="RK237" s="12">
        <f>ROUND(RH237/1000000*IF(RI237=0,0,VLOOKUP(RI237,名称和价格索引!$A$4:$C$834,3,FALSE)),1)</f>
        <v>0</v>
      </c>
      <c r="RL237" s="12"/>
      <c r="RM237" s="12"/>
      <c r="RN237" s="12">
        <f>VLOOKUP(RM237,名称和价格索引!$A$1:$B$785,2,FALSE)</f>
        <v>0</v>
      </c>
      <c r="RO237" s="12">
        <f>ROUND(RL237/1000000*IF(RM237=0,0,VLOOKUP(RM237,名称和价格索引!$A$4:$C$834,3,FALSE)),1)</f>
        <v>0</v>
      </c>
      <c r="RP237" s="12"/>
      <c r="RQ237" s="12"/>
      <c r="RR237" s="12">
        <f>VLOOKUP(RQ237,名称和价格索引!$A$1:$B$785,2,FALSE)</f>
        <v>0</v>
      </c>
      <c r="RS237" s="12">
        <f>ROUND(RP237/1000000*IF(RQ237=0,0,VLOOKUP(RQ237,名称和价格索引!$A$4:$C$834,3,FALSE)),1)</f>
        <v>0</v>
      </c>
      <c r="RT237" s="12"/>
      <c r="RU237" s="12"/>
      <c r="RV237" s="12">
        <f>VLOOKUP(RU237,名称和价格索引!$A$1:$B$785,2,FALSE)</f>
        <v>0</v>
      </c>
      <c r="RW237" s="12">
        <f>ROUND(RT237/1000000*IF(RU237=0,0,VLOOKUP(RU237,名称和价格索引!$A$4:$C$834,3,FALSE)),1)</f>
        <v>0</v>
      </c>
      <c r="RX237" s="12"/>
      <c r="RY237" s="12"/>
      <c r="RZ237" s="12">
        <f>VLOOKUP(RY237,名称和价格索引!$A$1:$B$785,2,FALSE)</f>
        <v>0</v>
      </c>
      <c r="SA237" s="12">
        <f>ROUND(RX237/1000000*IF(RY237=0,0,VLOOKUP(RY237,名称和价格索引!$A$4:$C$834,3,FALSE)),1)</f>
        <v>0</v>
      </c>
      <c r="SB237" s="12"/>
      <c r="SC237" s="12"/>
      <c r="SD237" s="12">
        <f>VLOOKUP(SC237,名称和价格索引!$A$1:$B$785,2,FALSE)</f>
        <v>0</v>
      </c>
      <c r="SE237" s="12">
        <f>ROUND(SB237/1000000*IF(SC237=0,0,VLOOKUP(SC237,名称和价格索引!$A$4:$C$834,3,FALSE)),1)</f>
        <v>0</v>
      </c>
      <c r="SF237" s="12"/>
      <c r="SG237" s="12"/>
      <c r="SH237" s="12">
        <f>VLOOKUP(SG237,名称和价格索引!$A$1:$B$785,2,FALSE)</f>
        <v>0</v>
      </c>
      <c r="SI237" s="12">
        <f>ROUND(SF237/1000000*IF(SG237=0,0,VLOOKUP(SG237,名称和价格索引!$A$4:$C$834,3,FALSE)),1)</f>
        <v>0</v>
      </c>
      <c r="SJ237" s="12"/>
      <c r="SK237" s="12"/>
      <c r="SL237" s="12">
        <f>VLOOKUP(SK237,名称和价格索引!$A$1:$B$785,2,FALSE)</f>
        <v>0</v>
      </c>
      <c r="SM237" s="12">
        <f>ROUND(SJ237/1000000*IF(SK237=0,0,VLOOKUP(SK237,名称和价格索引!$A$4:$C$834,3,FALSE)),1)</f>
        <v>0</v>
      </c>
      <c r="SN237" s="12"/>
      <c r="SO237" s="12"/>
      <c r="SP237" s="12">
        <f>VLOOKUP(SO237,名称和价格索引!$A$1:$B$785,2,FALSE)</f>
        <v>0</v>
      </c>
      <c r="SQ237" s="12">
        <f>ROUND(SN237/1000000*IF(SO237=0,0,VLOOKUP(SO237,名称和价格索引!$A$4:$C$834,3,FALSE)),1)</f>
        <v>0</v>
      </c>
      <c r="SR237" s="12"/>
      <c r="SS237" s="12"/>
      <c r="ST237" s="12">
        <f>VLOOKUP(SS237,名称和价格索引!$A$1:$B$785,2,FALSE)</f>
        <v>0</v>
      </c>
      <c r="SU237" s="12">
        <f>ROUND(SR237/1000000*IF(SS237=0,0,VLOOKUP(SS237,名称和价格索引!$A$4:$C$834,3,FALSE)),1)</f>
        <v>0</v>
      </c>
      <c r="SV237" s="11" t="e">
        <f t="array" ref="SV237">SUM(VLOOKUP(D237,D237:SU237,ROW($1:$123)*4,0))</f>
        <v>#N/A</v>
      </c>
    </row>
    <row r="238" s="5" customFormat="1" customHeight="1" spans="1:516">
      <c r="A238" s="12" t="s">
        <v>2145</v>
      </c>
      <c r="B238" s="12" t="s">
        <v>808</v>
      </c>
      <c r="C238" s="12">
        <v>1041</v>
      </c>
      <c r="D238" s="12"/>
      <c r="E238" s="12"/>
      <c r="F238" s="12">
        <f>VLOOKUP(E238,名称和价格索引!$A$1:$B$785,2,FALSE)</f>
        <v>0</v>
      </c>
      <c r="G238" s="12">
        <f>ROUND(D238/1000000*IF(E238=0,0,VLOOKUP(E238,名称和价格索引!$A$4:$C$834,3,FALSE)),1)</f>
        <v>0</v>
      </c>
      <c r="H238" s="12"/>
      <c r="I238" s="12"/>
      <c r="J238" s="12">
        <f>VLOOKUP(I238,名称和价格索引!$A$1:$B$785,2,FALSE)</f>
        <v>0</v>
      </c>
      <c r="K238" s="12">
        <f>ROUND(H238/1000000*IF(I238=0,0,VLOOKUP(I238,名称和价格索引!$A$4:$C$834,3,FALSE)),1)</f>
        <v>0</v>
      </c>
      <c r="L238" s="12"/>
      <c r="M238" s="12"/>
      <c r="N238" s="12">
        <f>VLOOKUP(M238,名称和价格索引!$A$1:$B$785,2,FALSE)</f>
        <v>0</v>
      </c>
      <c r="O238" s="12">
        <f>ROUND(L238/1000000*IF(M238=0,0,VLOOKUP(M238,名称和价格索引!$A$4:$C$834,3,FALSE)),1)</f>
        <v>0</v>
      </c>
      <c r="P238" s="12"/>
      <c r="Q238" s="12"/>
      <c r="R238" s="12">
        <f>VLOOKUP(Q238,名称和价格索引!$A$1:$B$785,2,FALSE)</f>
        <v>0</v>
      </c>
      <c r="S238" s="12">
        <f>ROUND(P238/1000000*IF(Q238=0,0,VLOOKUP(Q238,名称和价格索引!$A$4:$C$834,3,FALSE)),1)</f>
        <v>0</v>
      </c>
      <c r="T238" s="12"/>
      <c r="U238" s="12"/>
      <c r="V238" s="12">
        <f>VLOOKUP(U238,名称和价格索引!$A$1:$B$785,2,FALSE)</f>
        <v>0</v>
      </c>
      <c r="W238" s="12">
        <f>ROUND(T238/1000000*IF(U238=0,0,VLOOKUP(U238,名称和价格索引!$A$4:$C$834,3,FALSE)),1)</f>
        <v>0</v>
      </c>
      <c r="X238" s="12"/>
      <c r="Y238" s="12"/>
      <c r="Z238" s="12">
        <f>VLOOKUP(Y238,名称和价格索引!$A$1:$B$785,2,FALSE)</f>
        <v>0</v>
      </c>
      <c r="AA238" s="12">
        <f>ROUND(X238/1000000*IF(Y238=0,0,VLOOKUP(Y238,名称和价格索引!$A$4:$C$834,3,FALSE)),1)</f>
        <v>0</v>
      </c>
      <c r="AB238" s="12"/>
      <c r="AC238" s="12"/>
      <c r="AD238" s="12">
        <f>VLOOKUP(AC238,名称和价格索引!$A$1:$B$785,2,FALSE)</f>
        <v>0</v>
      </c>
      <c r="AE238" s="12">
        <f>ROUND(AB238/1000000*IF(AC238=0,0,VLOOKUP(AC238,名称和价格索引!$A$4:$C$834,3,FALSE)),1)</f>
        <v>0</v>
      </c>
      <c r="AF238" s="12"/>
      <c r="AG238" s="12"/>
      <c r="AH238" s="12">
        <f>VLOOKUP(AG238,名称和价格索引!$A$1:$B$785,2,FALSE)</f>
        <v>0</v>
      </c>
      <c r="AI238" s="12">
        <f>ROUND(AF238/1000000*IF(AG238=0,0,VLOOKUP(AG238,名称和价格索引!$A$4:$C$834,3,FALSE)),1)</f>
        <v>0</v>
      </c>
      <c r="AJ238" s="12"/>
      <c r="AK238" s="12"/>
      <c r="AL238" s="12">
        <f>VLOOKUP(AK238,名称和价格索引!$A$1:$B$785,2,FALSE)</f>
        <v>0</v>
      </c>
      <c r="AM238" s="12">
        <f>ROUND(AJ238/1000000*IF(AK238=0,0,VLOOKUP(AK238,名称和价格索引!$A$4:$C$834,3,FALSE)),1)</f>
        <v>0</v>
      </c>
      <c r="AN238" s="12"/>
      <c r="AO238" s="12"/>
      <c r="AP238" s="12">
        <f>VLOOKUP(AO238,名称和价格索引!$A$1:$B$785,2,FALSE)</f>
        <v>0</v>
      </c>
      <c r="AQ238" s="12">
        <f>ROUND(AN238/1000000*IF(AO238=0,0,VLOOKUP(AO238,名称和价格索引!$A$4:$C$834,3,FALSE)),1)</f>
        <v>0</v>
      </c>
      <c r="AR238" s="12"/>
      <c r="AS238" s="12"/>
      <c r="AT238" s="12">
        <f>VLOOKUP(AS238,名称和价格索引!$A$1:$B$785,2,FALSE)</f>
        <v>0</v>
      </c>
      <c r="AU238" s="12">
        <f>ROUND(AR238/1000000*IF(AS238=0,0,VLOOKUP(AS238,名称和价格索引!$A$4:$C$834,3,FALSE)),1)</f>
        <v>0</v>
      </c>
      <c r="AV238" s="12"/>
      <c r="AW238" s="12"/>
      <c r="AX238" s="12">
        <f>VLOOKUP(AW238,名称和价格索引!$A$1:$B$785,2,FALSE)</f>
        <v>0</v>
      </c>
      <c r="AY238" s="12">
        <f>ROUND(AV238/1000000*IF(AW238=0,0,VLOOKUP(AW238,名称和价格索引!$A$4:$C$834,3,FALSE)),1)</f>
        <v>0</v>
      </c>
      <c r="AZ238" s="12"/>
      <c r="BA238" s="12"/>
      <c r="BB238" s="12">
        <f>VLOOKUP(BA238,名称和价格索引!$A$1:$B$785,2,FALSE)</f>
        <v>0</v>
      </c>
      <c r="BC238" s="12">
        <f>ROUND(AZ238/1000000*IF(BA238=0,0,VLOOKUP(BA238,名称和价格索引!$A$4:$C$834,3,FALSE)),1)</f>
        <v>0</v>
      </c>
      <c r="BD238" s="12"/>
      <c r="BE238" s="12"/>
      <c r="BF238" s="12">
        <f>VLOOKUP(BE238,名称和价格索引!$A$1:$B$785,2,FALSE)</f>
        <v>0</v>
      </c>
      <c r="BG238" s="12">
        <f>ROUND(BD238/1000000*IF(BE238=0,0,VLOOKUP(BE238,名称和价格索引!$A$4:$C$834,3,FALSE)),1)</f>
        <v>0</v>
      </c>
      <c r="BH238" s="12"/>
      <c r="BI238" s="12"/>
      <c r="BJ238" s="12">
        <f>VLOOKUP(BI238,名称和价格索引!$A$1:$B$785,2,FALSE)</f>
        <v>0</v>
      </c>
      <c r="BK238" s="12">
        <f>ROUND(BH238/1000000*IF(BI238=0,0,VLOOKUP(BI238,名称和价格索引!$A$4:$C$834,3,FALSE)),1)</f>
        <v>0</v>
      </c>
      <c r="BL238" s="12"/>
      <c r="BM238" s="12"/>
      <c r="BN238" s="12">
        <f>VLOOKUP(BM238,名称和价格索引!$A$1:$B$785,2,FALSE)</f>
        <v>0</v>
      </c>
      <c r="BO238" s="12">
        <f>ROUND(BL238/1000000*IF(BM238=0,0,VLOOKUP(BM238,名称和价格索引!$A$4:$C$834,3,FALSE)),1)</f>
        <v>0</v>
      </c>
      <c r="BP238" s="12"/>
      <c r="BQ238" s="12"/>
      <c r="BR238" s="12">
        <f>VLOOKUP(BQ238,名称和价格索引!$A$1:$B$785,2,FALSE)</f>
        <v>0</v>
      </c>
      <c r="BS238" s="12">
        <f>ROUND(BP238/1000000*IF(BQ238=0,0,VLOOKUP(BQ238,名称和价格索引!$A$4:$C$834,3,FALSE)),1)</f>
        <v>0</v>
      </c>
      <c r="BT238" s="12"/>
      <c r="BU238" s="12"/>
      <c r="BV238" s="12">
        <f>VLOOKUP(BU238,名称和价格索引!$A$1:$B$785,2,FALSE)</f>
        <v>0</v>
      </c>
      <c r="BW238" s="12">
        <f>ROUND(BT238/1000000*IF(BU238=0,0,VLOOKUP(BU238,名称和价格索引!$A$4:$C$834,3,FALSE)),1)</f>
        <v>0</v>
      </c>
      <c r="BX238" s="12"/>
      <c r="BY238" s="12"/>
      <c r="BZ238" s="12">
        <f>VLOOKUP(BY238,名称和价格索引!$A$1:$B$785,2,FALSE)</f>
        <v>0</v>
      </c>
      <c r="CA238" s="12">
        <f>ROUND(BX238/1000000*IF(BY238=0,0,VLOOKUP(BY238,名称和价格索引!$A$4:$C$834,3,FALSE)),1)</f>
        <v>0</v>
      </c>
      <c r="CB238" s="12"/>
      <c r="CC238" s="12"/>
      <c r="CD238" s="12">
        <f>VLOOKUP(CC238,名称和价格索引!$A$1:$B$785,2,FALSE)</f>
        <v>0</v>
      </c>
      <c r="CE238" s="12">
        <f>ROUND(CB238/1000000*IF(CC238=0,0,VLOOKUP(CC238,名称和价格索引!$A$4:$C$834,3,FALSE)),1)</f>
        <v>0</v>
      </c>
      <c r="CF238" s="12"/>
      <c r="CG238" s="12"/>
      <c r="CH238" s="12">
        <f>VLOOKUP(CG238,名称和价格索引!$A$1:$B$785,2,FALSE)</f>
        <v>0</v>
      </c>
      <c r="CI238" s="12">
        <f>ROUND(CF238/1000000*IF(CG238=0,0,VLOOKUP(CG238,名称和价格索引!$A$4:$C$834,3,FALSE)),1)</f>
        <v>0</v>
      </c>
      <c r="CJ238" s="12"/>
      <c r="CK238" s="12"/>
      <c r="CL238" s="12">
        <f>VLOOKUP(CK238,名称和价格索引!$A$1:$B$785,2,FALSE)</f>
        <v>0</v>
      </c>
      <c r="CM238" s="12">
        <f>ROUND(CJ238/1000000*IF(CK238=0,0,VLOOKUP(CK238,名称和价格索引!$A$4:$C$834,3,FALSE)),1)</f>
        <v>0</v>
      </c>
      <c r="CN238" s="12"/>
      <c r="CO238" s="12"/>
      <c r="CP238" s="12">
        <f>VLOOKUP(CO238,名称和价格索引!$A$1:$B$785,2,FALSE)</f>
        <v>0</v>
      </c>
      <c r="CQ238" s="12">
        <f>ROUND(CN238/1000000*IF(CO238=0,0,VLOOKUP(CO238,名称和价格索引!$A$4:$C$834,3,FALSE)),1)</f>
        <v>0</v>
      </c>
      <c r="CR238" s="12"/>
      <c r="CS238" s="12"/>
      <c r="CT238" s="12">
        <f>VLOOKUP(CS238,名称和价格索引!$A$1:$B$785,2,FALSE)</f>
        <v>0</v>
      </c>
      <c r="CU238" s="12">
        <f>ROUND(CR238/1000000*IF(CS238=0,0,VLOOKUP(CS238,名称和价格索引!$A$4:$C$834,3,FALSE)),1)</f>
        <v>0</v>
      </c>
      <c r="CV238" s="12"/>
      <c r="CW238" s="12"/>
      <c r="CX238" s="12">
        <f>VLOOKUP(CW238,名称和价格索引!$A$1:$B$785,2,FALSE)</f>
        <v>0</v>
      </c>
      <c r="CY238" s="12">
        <f>ROUND(CV238/1000000*IF(CW238=0,0,VLOOKUP(CW238,名称和价格索引!$A$4:$C$834,3,FALSE)),1)</f>
        <v>0</v>
      </c>
      <c r="CZ238" s="12"/>
      <c r="DA238" s="12"/>
      <c r="DB238" s="12">
        <f>VLOOKUP(DA238,名称和价格索引!$A$1:$B$785,2,FALSE)</f>
        <v>0</v>
      </c>
      <c r="DC238" s="12">
        <f>ROUND(CZ238/1000000*IF(DA238=0,0,VLOOKUP(DA238,名称和价格索引!$A$4:$C$834,3,FALSE)),1)</f>
        <v>0</v>
      </c>
      <c r="DD238" s="12"/>
      <c r="DE238" s="12"/>
      <c r="DF238" s="12">
        <f>VLOOKUP(DE238,名称和价格索引!$A$1:$B$785,2,FALSE)</f>
        <v>0</v>
      </c>
      <c r="DG238" s="12">
        <f>ROUND(DD238/1000000*IF(DE238=0,0,VLOOKUP(DE238,名称和价格索引!$A$4:$C$834,3,FALSE)),1)</f>
        <v>0</v>
      </c>
      <c r="DH238" s="12"/>
      <c r="DI238" s="12"/>
      <c r="DJ238" s="12">
        <f>VLOOKUP(DI238,名称和价格索引!$A$1:$B$785,2,FALSE)</f>
        <v>0</v>
      </c>
      <c r="DK238" s="12">
        <f>ROUND(DH238/1000000*IF(DI238=0,0,VLOOKUP(DI238,名称和价格索引!$A$4:$C$834,3,FALSE)),1)</f>
        <v>0</v>
      </c>
      <c r="DL238" s="12"/>
      <c r="DM238" s="12"/>
      <c r="DN238" s="12">
        <f>VLOOKUP(DM238,名称和价格索引!$A$1:$B$785,2,FALSE)</f>
        <v>0</v>
      </c>
      <c r="DO238" s="12">
        <f>ROUND(DL238/1000000*IF(DM238=0,0,VLOOKUP(DM238,名称和价格索引!$A$4:$C$834,3,FALSE)),1)</f>
        <v>0</v>
      </c>
      <c r="DP238" s="12"/>
      <c r="DQ238" s="12"/>
      <c r="DR238" s="12">
        <f>VLOOKUP(DQ238,名称和价格索引!$A$1:$B$785,2,FALSE)</f>
        <v>0</v>
      </c>
      <c r="DS238" s="12">
        <f>ROUND(DP238/1000000*IF(DQ238=0,0,VLOOKUP(DQ238,名称和价格索引!$A$4:$C$834,3,FALSE)),1)</f>
        <v>0</v>
      </c>
      <c r="DT238" s="12"/>
      <c r="DU238" s="12"/>
      <c r="DV238" s="12">
        <f>VLOOKUP(DU238,名称和价格索引!$A$1:$B$785,2,FALSE)</f>
        <v>0</v>
      </c>
      <c r="DW238" s="12">
        <f>ROUND(DT238/1000000*IF(DU238=0,0,VLOOKUP(DU238,名称和价格索引!$A$4:$C$834,3,FALSE)),1)</f>
        <v>0</v>
      </c>
      <c r="DX238" s="12"/>
      <c r="DY238" s="12"/>
      <c r="DZ238" s="12">
        <f>VLOOKUP(DY238,名称和价格索引!$A$1:$B$785,2,FALSE)</f>
        <v>0</v>
      </c>
      <c r="EA238" s="12">
        <f>ROUND(DX238/1000000*IF(DY238=0,0,VLOOKUP(DY238,名称和价格索引!$A$4:$C$834,3,FALSE)),1)</f>
        <v>0</v>
      </c>
      <c r="EB238" s="12"/>
      <c r="EC238" s="12"/>
      <c r="ED238" s="12">
        <f>VLOOKUP(EC238,名称和价格索引!$A$1:$B$785,2,FALSE)</f>
        <v>0</v>
      </c>
      <c r="EE238" s="12">
        <f>ROUND(EB238/1000000*IF(EC238=0,0,VLOOKUP(EC238,名称和价格索引!$A$4:$C$834,3,FALSE)),1)</f>
        <v>0</v>
      </c>
      <c r="EF238" s="12"/>
      <c r="EG238" s="12"/>
      <c r="EH238" s="12">
        <f>VLOOKUP(EG238,名称和价格索引!$A$1:$B$785,2,FALSE)</f>
        <v>0</v>
      </c>
      <c r="EI238" s="12">
        <f>ROUND(EF238/1000000*IF(EG238=0,0,VLOOKUP(EG238,名称和价格索引!$A$4:$C$834,3,FALSE)),1)</f>
        <v>0</v>
      </c>
      <c r="EJ238" s="12"/>
      <c r="EK238" s="12"/>
      <c r="EL238" s="12">
        <f>VLOOKUP(EK238,名称和价格索引!$A$1:$B$785,2,FALSE)</f>
        <v>0</v>
      </c>
      <c r="EM238" s="12">
        <f>ROUND(EJ238/1000000*IF(EK238=0,0,VLOOKUP(EK238,名称和价格索引!$A$4:$C$834,3,FALSE)),1)</f>
        <v>0</v>
      </c>
      <c r="EN238" s="12"/>
      <c r="EO238" s="12"/>
      <c r="EP238" s="12">
        <f>VLOOKUP(EO238,名称和价格索引!$A$1:$B$785,2,FALSE)</f>
        <v>0</v>
      </c>
      <c r="EQ238" s="12">
        <f>ROUND(EN238/1000000*IF(EO238=0,0,VLOOKUP(EO238,名称和价格索引!$A$4:$C$834,3,FALSE)),1)</f>
        <v>0</v>
      </c>
      <c r="ER238" s="12"/>
      <c r="ES238" s="12"/>
      <c r="ET238" s="12">
        <f>VLOOKUP(ES238,名称和价格索引!$A$1:$B$785,2,FALSE)</f>
        <v>0</v>
      </c>
      <c r="EU238" s="12">
        <f>ROUND(ER238/1000000*IF(ES238=0,0,VLOOKUP(ES238,名称和价格索引!$A$4:$C$834,3,FALSE)),1)</f>
        <v>0</v>
      </c>
      <c r="EV238" s="12"/>
      <c r="EW238" s="12"/>
      <c r="EX238" s="12">
        <f>VLOOKUP(EW238,名称和价格索引!$A$1:$B$785,2,FALSE)</f>
        <v>0</v>
      </c>
      <c r="EY238" s="12">
        <f>ROUND(EV238/1000000*IF(EW238=0,0,VLOOKUP(EW238,名称和价格索引!$A$4:$C$834,3,FALSE)),1)</f>
        <v>0</v>
      </c>
      <c r="EZ238" s="12"/>
      <c r="FA238" s="12"/>
      <c r="FB238" s="12">
        <f>VLOOKUP(FA238,名称和价格索引!$A$1:$B$785,2,FALSE)</f>
        <v>0</v>
      </c>
      <c r="FC238" s="12">
        <f>ROUND(EZ238/1000000*IF(FA238=0,0,VLOOKUP(FA238,名称和价格索引!$A$4:$C$834,3,FALSE)),1)</f>
        <v>0</v>
      </c>
      <c r="FD238" s="12"/>
      <c r="FE238" s="12"/>
      <c r="FF238" s="12">
        <f>VLOOKUP(FE238,名称和价格索引!$A$1:$B$785,2,FALSE)</f>
        <v>0</v>
      </c>
      <c r="FG238" s="12">
        <f>ROUND(FD238/1000000*IF(FE238=0,0,VLOOKUP(FE238,名称和价格索引!$A$4:$C$834,3,FALSE)),1)</f>
        <v>0</v>
      </c>
      <c r="FH238" s="12"/>
      <c r="FI238" s="12"/>
      <c r="FJ238" s="12">
        <f>VLOOKUP(FI238,名称和价格索引!$A$1:$B$785,2,FALSE)</f>
        <v>0</v>
      </c>
      <c r="FK238" s="12">
        <f>ROUND(FH238/1000000*IF(FI238=0,0,VLOOKUP(FI238,名称和价格索引!$A$4:$C$834,3,FALSE)),1)</f>
        <v>0</v>
      </c>
      <c r="FL238" s="12"/>
      <c r="FM238" s="12"/>
      <c r="FN238" s="12">
        <f>VLOOKUP(FM238,名称和价格索引!$A$1:$B$785,2,FALSE)</f>
        <v>0</v>
      </c>
      <c r="FO238" s="12">
        <f>ROUND(FL238/1000000*IF(FM238=0,0,VLOOKUP(FM238,名称和价格索引!$A$4:$C$834,3,FALSE)),1)</f>
        <v>0</v>
      </c>
      <c r="FP238" s="12"/>
      <c r="FQ238" s="12"/>
      <c r="FR238" s="12">
        <f>VLOOKUP(FQ238,名称和价格索引!$A$1:$B$785,2,FALSE)</f>
        <v>0</v>
      </c>
      <c r="FS238" s="12">
        <f>ROUND(FP238/1000000*IF(FQ238=0,0,VLOOKUP(FQ238,名称和价格索引!$A$4:$C$834,3,FALSE)),1)</f>
        <v>0</v>
      </c>
      <c r="FT238" s="12"/>
      <c r="FU238" s="12"/>
      <c r="FV238" s="12">
        <f>VLOOKUP(FU238,名称和价格索引!$A$1:$B$785,2,FALSE)</f>
        <v>0</v>
      </c>
      <c r="FW238" s="12">
        <f>ROUND(FT238/1000000*IF(FU238=0,0,VLOOKUP(FU238,名称和价格索引!$A$4:$C$834,3,FALSE)),1)</f>
        <v>0</v>
      </c>
      <c r="FX238" s="12"/>
      <c r="FY238" s="12"/>
      <c r="FZ238" s="12">
        <f>VLOOKUP(FY238,名称和价格索引!$A$1:$B$785,2,FALSE)</f>
        <v>0</v>
      </c>
      <c r="GA238" s="12">
        <f>ROUND(FX238/1000000*IF(FY238=0,0,VLOOKUP(FY238,名称和价格索引!$A$4:$C$834,3,FALSE)),1)</f>
        <v>0</v>
      </c>
      <c r="GB238" s="12"/>
      <c r="GC238" s="12"/>
      <c r="GD238" s="12">
        <f>VLOOKUP(GC238,名称和价格索引!$A$1:$B$785,2,FALSE)</f>
        <v>0</v>
      </c>
      <c r="GE238" s="12">
        <f>ROUND(GB238/1000000*IF(GC238=0,0,VLOOKUP(GC238,名称和价格索引!$A$4:$C$834,3,FALSE)),1)</f>
        <v>0</v>
      </c>
      <c r="GF238" s="12"/>
      <c r="GG238" s="12"/>
      <c r="GH238" s="12">
        <f>VLOOKUP(GG238,名称和价格索引!$A$1:$B$785,2,FALSE)</f>
        <v>0</v>
      </c>
      <c r="GI238" s="12">
        <f>ROUND(GF238/1000000*IF(GG238=0,0,VLOOKUP(GG238,名称和价格索引!$A$4:$C$834,3,FALSE)),1)</f>
        <v>0</v>
      </c>
      <c r="GJ238" s="12"/>
      <c r="GK238" s="12"/>
      <c r="GL238" s="12">
        <f>VLOOKUP(GK238,名称和价格索引!$A$1:$B$785,2,FALSE)</f>
        <v>0</v>
      </c>
      <c r="GM238" s="12">
        <f>ROUND(GJ238/1000000*IF(GK238=0,0,VLOOKUP(GK238,名称和价格索引!$A$4:$C$834,3,FALSE)),1)</f>
        <v>0</v>
      </c>
      <c r="GN238" s="12"/>
      <c r="GO238" s="12"/>
      <c r="GP238" s="12">
        <f>VLOOKUP(GO238,名称和价格索引!$A$1:$B$785,2,FALSE)</f>
        <v>0</v>
      </c>
      <c r="GQ238" s="12">
        <f>ROUND(GN238/1000000*IF(GO238=0,0,VLOOKUP(GO238,名称和价格索引!$A$4:$C$834,3,FALSE)),1)</f>
        <v>0</v>
      </c>
      <c r="GR238" s="12"/>
      <c r="GS238" s="12"/>
      <c r="GT238" s="12">
        <f>VLOOKUP(GS238,名称和价格索引!$A$1:$B$785,2,FALSE)</f>
        <v>0</v>
      </c>
      <c r="GU238" s="12">
        <f>ROUND(GR238/1000000*IF(GS238=0,0,VLOOKUP(GS238,名称和价格索引!$A$4:$C$834,3,FALSE)),1)</f>
        <v>0</v>
      </c>
      <c r="GV238" s="12"/>
      <c r="GW238" s="12"/>
      <c r="GX238" s="12">
        <f>VLOOKUP(GW238,名称和价格索引!$A$1:$B$785,2,FALSE)</f>
        <v>0</v>
      </c>
      <c r="GY238" s="12">
        <f>ROUND(GV238/1000000*IF(GW238=0,0,VLOOKUP(GW238,名称和价格索引!$A$4:$C$834,3,FALSE)),1)</f>
        <v>0</v>
      </c>
      <c r="GZ238" s="12"/>
      <c r="HA238" s="12"/>
      <c r="HB238" s="12">
        <f>VLOOKUP(HA238,名称和价格索引!$A$1:$B$785,2,FALSE)</f>
        <v>0</v>
      </c>
      <c r="HC238" s="12">
        <f>ROUND(GZ238/1000000*IF(HA238=0,0,VLOOKUP(HA238,名称和价格索引!$A$4:$C$834,3,FALSE)),1)</f>
        <v>0</v>
      </c>
      <c r="HD238" s="12"/>
      <c r="HE238" s="12"/>
      <c r="HF238" s="12">
        <f>VLOOKUP(HE238,名称和价格索引!$A$1:$B$785,2,FALSE)</f>
        <v>0</v>
      </c>
      <c r="HG238" s="12">
        <f>ROUND(HD238/1000000*IF(HE238=0,0,VLOOKUP(HE238,名称和价格索引!$A$4:$C$834,3,FALSE)),1)</f>
        <v>0</v>
      </c>
      <c r="HH238" s="12"/>
      <c r="HI238" s="12"/>
      <c r="HJ238" s="12">
        <f>VLOOKUP(HI238,名称和价格索引!$A$1:$B$785,2,FALSE)</f>
        <v>0</v>
      </c>
      <c r="HK238" s="12">
        <f>ROUND(HH238/1000000*IF(HI238=0,0,VLOOKUP(HI238,名称和价格索引!$A$4:$C$834,3,FALSE)),1)</f>
        <v>0</v>
      </c>
      <c r="HL238" s="12"/>
      <c r="HM238" s="12"/>
      <c r="HN238" s="12">
        <f>VLOOKUP(HM238,名称和价格索引!$A$1:$B$785,2,FALSE)</f>
        <v>0</v>
      </c>
      <c r="HO238" s="12">
        <f>ROUND(HL238/1000000*IF(HM238=0,0,VLOOKUP(HM238,名称和价格索引!$A$4:$C$834,3,FALSE)),1)</f>
        <v>0</v>
      </c>
      <c r="HP238" s="12"/>
      <c r="HQ238" s="12"/>
      <c r="HR238" s="12">
        <f>VLOOKUP(HQ238,名称和价格索引!$A$1:$B$785,2,FALSE)</f>
        <v>0</v>
      </c>
      <c r="HS238" s="12">
        <f>ROUND(HP238/1000000*IF(HQ238=0,0,VLOOKUP(HQ238,名称和价格索引!$A$4:$C$834,3,FALSE)),1)</f>
        <v>0</v>
      </c>
      <c r="HT238" s="12"/>
      <c r="HU238" s="12"/>
      <c r="HV238" s="12">
        <f>VLOOKUP(HU238,名称和价格索引!$A$1:$B$785,2,FALSE)</f>
        <v>0</v>
      </c>
      <c r="HW238" s="12">
        <f>ROUND(HT238/1000000*IF(HU238=0,0,VLOOKUP(HU238,名称和价格索引!$A$4:$C$834,3,FALSE)),1)</f>
        <v>0</v>
      </c>
      <c r="HX238" s="12"/>
      <c r="HY238" s="12"/>
      <c r="HZ238" s="12">
        <f>VLOOKUP(HY238,名称和价格索引!$A$1:$B$785,2,FALSE)</f>
        <v>0</v>
      </c>
      <c r="IA238" s="12">
        <f>ROUND(HX238/1000000*IF(HY238=0,0,VLOOKUP(HY238,名称和价格索引!$A$4:$C$834,3,FALSE)),1)</f>
        <v>0</v>
      </c>
      <c r="IB238" s="12"/>
      <c r="IC238" s="12"/>
      <c r="ID238" s="12">
        <f>VLOOKUP(IC238,名称和价格索引!$A$1:$B$785,2,FALSE)</f>
        <v>0</v>
      </c>
      <c r="IE238" s="12">
        <f>ROUND(IB238/1000000*IF(IC238=0,0,VLOOKUP(IC238,名称和价格索引!$A$4:$C$834,3,FALSE)),1)</f>
        <v>0</v>
      </c>
      <c r="IF238" s="12"/>
      <c r="IG238" s="12"/>
      <c r="IH238" s="12">
        <f>VLOOKUP(IG238,名称和价格索引!$A$1:$B$785,2,FALSE)</f>
        <v>0</v>
      </c>
      <c r="II238" s="12">
        <f>ROUND(IF238/1000000*IF(IG238=0,0,VLOOKUP(IG238,名称和价格索引!$A$4:$C$834,3,FALSE)),1)</f>
        <v>0</v>
      </c>
      <c r="IJ238" s="12"/>
      <c r="IK238" s="12"/>
      <c r="IL238" s="12">
        <f>VLOOKUP(IK238,名称和价格索引!$A$1:$B$785,2,FALSE)</f>
        <v>0</v>
      </c>
      <c r="IM238" s="12">
        <f>ROUND(IJ238/1000000*IF(IK238=0,0,VLOOKUP(IK238,名称和价格索引!$A$4:$C$834,3,FALSE)),1)</f>
        <v>0</v>
      </c>
      <c r="IN238" s="12"/>
      <c r="IO238" s="12"/>
      <c r="IP238" s="12">
        <f>VLOOKUP(IO238,名称和价格索引!$A$1:$B$785,2,FALSE)</f>
        <v>0</v>
      </c>
      <c r="IQ238" s="12">
        <f>ROUND(IN238/1000000*IF(IO238=0,0,VLOOKUP(IO238,名称和价格索引!$A$4:$C$834,3,FALSE)),1)</f>
        <v>0</v>
      </c>
      <c r="IR238" s="12"/>
      <c r="IS238" s="12"/>
      <c r="IT238" s="12">
        <f>VLOOKUP(IS238,名称和价格索引!$A$1:$B$785,2,FALSE)</f>
        <v>0</v>
      </c>
      <c r="IU238" s="12">
        <f>ROUND(IR238/1000000*IF(IS238=0,0,VLOOKUP(IS238,名称和价格索引!$A$4:$C$834,3,FALSE)),1)</f>
        <v>0</v>
      </c>
      <c r="IV238" s="12"/>
      <c r="IW238" s="12"/>
      <c r="IX238" s="12">
        <f>VLOOKUP(IW238,名称和价格索引!$A$1:$B$785,2,FALSE)</f>
        <v>0</v>
      </c>
      <c r="IY238" s="12">
        <f>ROUND(IV238/1000000*IF(IW238=0,0,VLOOKUP(IW238,名称和价格索引!$A$4:$C$834,3,FALSE)),1)</f>
        <v>0</v>
      </c>
      <c r="IZ238" s="12"/>
      <c r="JA238" s="12"/>
      <c r="JB238" s="12">
        <f>VLOOKUP(JA238,名称和价格索引!$A$1:$B$785,2,FALSE)</f>
        <v>0</v>
      </c>
      <c r="JC238" s="12">
        <f>ROUND(IZ238/1000000*IF(JA238=0,0,VLOOKUP(JA238,名称和价格索引!$A$4:$C$834,3,FALSE)),1)</f>
        <v>0</v>
      </c>
      <c r="JD238" s="12"/>
      <c r="JE238" s="12"/>
      <c r="JF238" s="12">
        <f>VLOOKUP(JE238,名称和价格索引!$A$1:$B$785,2,FALSE)</f>
        <v>0</v>
      </c>
      <c r="JG238" s="12">
        <f>ROUND(JD238/1000000*IF(JE238=0,0,VLOOKUP(JE238,名称和价格索引!$A$4:$C$834,3,FALSE)),1)</f>
        <v>0</v>
      </c>
      <c r="JH238" s="12"/>
      <c r="JI238" s="12"/>
      <c r="JJ238" s="12">
        <f>VLOOKUP(JI238,名称和价格索引!$A$1:$B$785,2,FALSE)</f>
        <v>0</v>
      </c>
      <c r="JK238" s="12">
        <f>ROUND(JH238/1000000*IF(JI238=0,0,VLOOKUP(JI238,名称和价格索引!$A$4:$C$834,3,FALSE)),1)</f>
        <v>0</v>
      </c>
      <c r="JL238" s="12"/>
      <c r="JM238" s="12"/>
      <c r="JN238" s="12">
        <f>VLOOKUP(JM238,名称和价格索引!$A$1:$B$785,2,FALSE)</f>
        <v>0</v>
      </c>
      <c r="JO238" s="12">
        <f>ROUND(JL238/1000000*IF(JM238=0,0,VLOOKUP(JM238,名称和价格索引!$A$4:$C$834,3,FALSE)),1)</f>
        <v>0</v>
      </c>
      <c r="JP238" s="12"/>
      <c r="JQ238" s="12"/>
      <c r="JR238" s="12">
        <f>VLOOKUP(JQ238,名称和价格索引!$A$1:$B$785,2,FALSE)</f>
        <v>0</v>
      </c>
      <c r="JS238" s="12">
        <f>ROUND(JP238/1000000*IF(JQ238=0,0,VLOOKUP(JQ238,名称和价格索引!$A$4:$C$834,3,FALSE)),1)</f>
        <v>0</v>
      </c>
      <c r="JT238" s="12"/>
      <c r="JU238" s="12"/>
      <c r="JV238" s="12">
        <f>VLOOKUP(JU238,名称和价格索引!$A$1:$B$785,2,FALSE)</f>
        <v>0</v>
      </c>
      <c r="JW238" s="12">
        <f>ROUND(JT238/1000000*IF(JU238=0,0,VLOOKUP(JU238,名称和价格索引!$A$4:$C$834,3,FALSE)),1)</f>
        <v>0</v>
      </c>
      <c r="JX238" s="12"/>
      <c r="JY238" s="12"/>
      <c r="JZ238" s="12">
        <f>VLOOKUP(JY238,名称和价格索引!$A$1:$B$785,2,FALSE)</f>
        <v>0</v>
      </c>
      <c r="KA238" s="12">
        <f>ROUND(JX238/1000000*IF(JY238=0,0,VLOOKUP(JY238,名称和价格索引!$A$4:$C$834,3,FALSE)),1)</f>
        <v>0</v>
      </c>
      <c r="KB238" s="12"/>
      <c r="KC238" s="12"/>
      <c r="KD238" s="12">
        <f>VLOOKUP(KC238,名称和价格索引!$A$1:$B$785,2,FALSE)</f>
        <v>0</v>
      </c>
      <c r="KE238" s="12">
        <f>ROUND(KB238/1000000*IF(KC238=0,0,VLOOKUP(KC238,名称和价格索引!$A$4:$C$834,3,FALSE)),1)</f>
        <v>0</v>
      </c>
      <c r="KF238" s="12"/>
      <c r="KG238" s="12"/>
      <c r="KH238" s="12">
        <f>VLOOKUP(KG238,名称和价格索引!$A$1:$B$785,2,FALSE)</f>
        <v>0</v>
      </c>
      <c r="KI238" s="12">
        <f>ROUND(KF238/1000000*IF(KG238=0,0,VLOOKUP(KG238,名称和价格索引!$A$4:$C$834,3,FALSE)),1)</f>
        <v>0</v>
      </c>
      <c r="KJ238" s="12"/>
      <c r="KK238" s="12"/>
      <c r="KL238" s="12">
        <f>VLOOKUP(KK238,名称和价格索引!$A$1:$B$785,2,FALSE)</f>
        <v>0</v>
      </c>
      <c r="KM238" s="12">
        <f>ROUND(KJ238/1000000*IF(KK238=0,0,VLOOKUP(KK238,名称和价格索引!$A$4:$C$834,3,FALSE)),1)</f>
        <v>0</v>
      </c>
      <c r="KN238" s="12"/>
      <c r="KO238" s="12"/>
      <c r="KP238" s="12">
        <f>VLOOKUP(KO238,名称和价格索引!$A$1:$B$785,2,FALSE)</f>
        <v>0</v>
      </c>
      <c r="KQ238" s="12">
        <f>ROUND(KN238/1000000*IF(KO238=0,0,VLOOKUP(KO238,名称和价格索引!$A$4:$C$834,3,FALSE)),1)</f>
        <v>0</v>
      </c>
      <c r="KR238" s="12"/>
      <c r="KS238" s="12"/>
      <c r="KT238" s="12">
        <f>VLOOKUP(KS238,名称和价格索引!$A$1:$B$785,2,FALSE)</f>
        <v>0</v>
      </c>
      <c r="KU238" s="12">
        <f>ROUND(KR238/1000000*IF(KS238=0,0,VLOOKUP(KS238,名称和价格索引!$A$4:$C$834,3,FALSE)),1)</f>
        <v>0</v>
      </c>
      <c r="KV238" s="12"/>
      <c r="KW238" s="12"/>
      <c r="KX238" s="12">
        <f>VLOOKUP(KW238,名称和价格索引!$A$1:$B$785,2,FALSE)</f>
        <v>0</v>
      </c>
      <c r="KY238" s="12">
        <f>ROUND(KV238/1000000*IF(KW238=0,0,VLOOKUP(KW238,名称和价格索引!$A$4:$C$834,3,FALSE)),1)</f>
        <v>0</v>
      </c>
      <c r="KZ238" s="12"/>
      <c r="LA238" s="12"/>
      <c r="LB238" s="12">
        <f>VLOOKUP(LA238,名称和价格索引!$A$1:$B$785,2,FALSE)</f>
        <v>0</v>
      </c>
      <c r="LC238" s="12">
        <f>ROUND(KZ238/1000000*IF(LA238=0,0,VLOOKUP(LA238,名称和价格索引!$A$4:$C$834,3,FALSE)),1)</f>
        <v>0</v>
      </c>
      <c r="LD238" s="12"/>
      <c r="LE238" s="12"/>
      <c r="LF238" s="12">
        <f>VLOOKUP(LE238,名称和价格索引!$A$1:$B$785,2,FALSE)</f>
        <v>0</v>
      </c>
      <c r="LG238" s="12">
        <f>ROUND(LD238/1000000*IF(LE238=0,0,VLOOKUP(LE238,名称和价格索引!$A$4:$C$834,3,FALSE)),1)</f>
        <v>0</v>
      </c>
      <c r="LH238" s="12"/>
      <c r="LI238" s="12"/>
      <c r="LJ238" s="12">
        <f>VLOOKUP(LI238,名称和价格索引!$A$1:$B$785,2,FALSE)</f>
        <v>0</v>
      </c>
      <c r="LK238" s="12">
        <f>ROUND(LH238/1000000*IF(LI238=0,0,VLOOKUP(LI238,名称和价格索引!$A$4:$C$834,3,FALSE)),1)</f>
        <v>0</v>
      </c>
      <c r="LL238" s="12"/>
      <c r="LM238" s="12"/>
      <c r="LN238" s="12">
        <f>VLOOKUP(LM238,名称和价格索引!$A$1:$B$785,2,FALSE)</f>
        <v>0</v>
      </c>
      <c r="LO238" s="12">
        <f>ROUND(LL238/1000000*IF(LM238=0,0,VLOOKUP(LM238,名称和价格索引!$A$4:$C$834,3,FALSE)),1)</f>
        <v>0</v>
      </c>
      <c r="LP238" s="12"/>
      <c r="LQ238" s="12"/>
      <c r="LR238" s="12">
        <f>VLOOKUP(LQ238,名称和价格索引!$A$1:$B$785,2,FALSE)</f>
        <v>0</v>
      </c>
      <c r="LS238" s="12">
        <f>ROUND(LP238/1000000*IF(LQ238=0,0,VLOOKUP(LQ238,名称和价格索引!$A$4:$C$834,3,FALSE)),1)</f>
        <v>0</v>
      </c>
      <c r="LT238" s="12"/>
      <c r="LU238" s="12"/>
      <c r="LV238" s="12">
        <f>VLOOKUP(LU238,名称和价格索引!$A$1:$B$785,2,FALSE)</f>
        <v>0</v>
      </c>
      <c r="LW238" s="12">
        <f>ROUND(LT238/1000000*IF(LU238=0,0,VLOOKUP(LU238,名称和价格索引!$A$4:$C$834,3,FALSE)),1)</f>
        <v>0</v>
      </c>
      <c r="LX238" s="12"/>
      <c r="LY238" s="12"/>
      <c r="LZ238" s="12">
        <f>VLOOKUP(LY238,名称和价格索引!$A$1:$B$785,2,FALSE)</f>
        <v>0</v>
      </c>
      <c r="MA238" s="12">
        <f>ROUND(LX238/1000000*IF(LY238=0,0,VLOOKUP(LY238,名称和价格索引!$A$4:$C$834,3,FALSE)),1)</f>
        <v>0</v>
      </c>
      <c r="MB238" s="12"/>
      <c r="MC238" s="12"/>
      <c r="MD238" s="12">
        <f>VLOOKUP(MC238,名称和价格索引!$A$1:$B$785,2,FALSE)</f>
        <v>0</v>
      </c>
      <c r="ME238" s="12">
        <f>ROUND(MB238/1000000*IF(MC238=0,0,VLOOKUP(MC238,名称和价格索引!$A$4:$C$834,3,FALSE)),1)</f>
        <v>0</v>
      </c>
      <c r="MF238" s="12"/>
      <c r="MG238" s="12"/>
      <c r="MH238" s="12">
        <f>VLOOKUP(MG238,名称和价格索引!$A$1:$B$785,2,FALSE)</f>
        <v>0</v>
      </c>
      <c r="MI238" s="12">
        <f>ROUND(MF238/1000000*IF(MG238=0,0,VLOOKUP(MG238,名称和价格索引!$A$4:$C$834,3,FALSE)),1)</f>
        <v>0</v>
      </c>
      <c r="MJ238" s="12"/>
      <c r="MK238" s="12"/>
      <c r="ML238" s="12">
        <f>VLOOKUP(MK238,名称和价格索引!$A$1:$B$785,2,FALSE)</f>
        <v>0</v>
      </c>
      <c r="MM238" s="12">
        <f>ROUND(MJ238/1000000*IF(MK238=0,0,VLOOKUP(MK238,名称和价格索引!$A$4:$C$834,3,FALSE)),1)</f>
        <v>0</v>
      </c>
      <c r="MN238" s="12"/>
      <c r="MO238" s="12"/>
      <c r="MP238" s="12">
        <f>VLOOKUP(MO238,名称和价格索引!$A$1:$B$785,2,FALSE)</f>
        <v>0</v>
      </c>
      <c r="MQ238" s="12">
        <f>ROUND(MN238/1000000*IF(MO238=0,0,VLOOKUP(MO238,名称和价格索引!$A$4:$C$834,3,FALSE)),1)</f>
        <v>0</v>
      </c>
      <c r="MR238" s="12"/>
      <c r="MS238" s="12"/>
      <c r="MT238" s="12">
        <f>VLOOKUP(MS238,名称和价格索引!$A$1:$B$785,2,FALSE)</f>
        <v>0</v>
      </c>
      <c r="MU238" s="12">
        <f>ROUND(MR238/1000000*IF(MS238=0,0,VLOOKUP(MS238,名称和价格索引!$A$4:$C$834,3,FALSE)),1)</f>
        <v>0</v>
      </c>
      <c r="MV238" s="12"/>
      <c r="MW238" s="12"/>
      <c r="MX238" s="12">
        <f>VLOOKUP(MW238,名称和价格索引!$A$1:$B$785,2,FALSE)</f>
        <v>0</v>
      </c>
      <c r="MY238" s="12">
        <f>ROUND(MV238/1000000*IF(MW238=0,0,VLOOKUP(MW238,名称和价格索引!$A$4:$C$834,3,FALSE)),1)</f>
        <v>0</v>
      </c>
      <c r="MZ238" s="12"/>
      <c r="NA238" s="12"/>
      <c r="NB238" s="12">
        <f>VLOOKUP(NA238,名称和价格索引!$A$1:$B$785,2,FALSE)</f>
        <v>0</v>
      </c>
      <c r="NC238" s="12">
        <f>ROUND(MZ238/1000000*IF(NA238=0,0,VLOOKUP(NA238,名称和价格索引!$A$4:$C$834,3,FALSE)),1)</f>
        <v>0</v>
      </c>
      <c r="ND238" s="12"/>
      <c r="NE238" s="12"/>
      <c r="NF238" s="12">
        <f>VLOOKUP(NE238,名称和价格索引!$A$1:$B$785,2,FALSE)</f>
        <v>0</v>
      </c>
      <c r="NG238" s="12">
        <f>ROUND(ND238/1000000*IF(NE238=0,0,VLOOKUP(NE238,名称和价格索引!$A$4:$C$834,3,FALSE)),1)</f>
        <v>0</v>
      </c>
      <c r="NH238" s="12"/>
      <c r="NI238" s="12"/>
      <c r="NJ238" s="12">
        <f>VLOOKUP(NI238,名称和价格索引!$A$1:$B$785,2,FALSE)</f>
        <v>0</v>
      </c>
      <c r="NK238" s="12">
        <f>ROUND(NH238/1000000*IF(NI238=0,0,VLOOKUP(NI238,名称和价格索引!$A$4:$C$834,3,FALSE)),1)</f>
        <v>0</v>
      </c>
      <c r="NL238" s="12"/>
      <c r="NM238" s="12"/>
      <c r="NN238" s="12">
        <f>VLOOKUP(NM238,名称和价格索引!$A$1:$B$785,2,FALSE)</f>
        <v>0</v>
      </c>
      <c r="NO238" s="12">
        <f>ROUND(NL238/1000000*IF(NM238=0,0,VLOOKUP(NM238,名称和价格索引!$A$4:$C$834,3,FALSE)),1)</f>
        <v>0</v>
      </c>
      <c r="NP238" s="12"/>
      <c r="NQ238" s="12"/>
      <c r="NR238" s="12">
        <f>VLOOKUP(NQ238,名称和价格索引!$A$1:$B$785,2,FALSE)</f>
        <v>0</v>
      </c>
      <c r="NS238" s="12">
        <f>ROUND(NP238/1000000*IF(NQ238=0,0,VLOOKUP(NQ238,名称和价格索引!$A$4:$C$834,3,FALSE)),1)</f>
        <v>0</v>
      </c>
      <c r="NT238" s="12"/>
      <c r="NU238" s="12"/>
      <c r="NV238" s="12">
        <f>VLOOKUP(NU238,名称和价格索引!$A$1:$B$785,2,FALSE)</f>
        <v>0</v>
      </c>
      <c r="NW238" s="12">
        <f>ROUND(NT238/1000000*IF(NU238=0,0,VLOOKUP(NU238,名称和价格索引!$A$4:$C$834,3,FALSE)),1)</f>
        <v>0</v>
      </c>
      <c r="NX238" s="12"/>
      <c r="NY238" s="12"/>
      <c r="NZ238" s="12">
        <f>VLOOKUP(NY238,名称和价格索引!$A$1:$B$785,2,FALSE)</f>
        <v>0</v>
      </c>
      <c r="OA238" s="12">
        <f>ROUND(NX238/1000000*IF(NY238=0,0,VLOOKUP(NY238,名称和价格索引!$A$4:$C$834,3,FALSE)),1)</f>
        <v>0</v>
      </c>
      <c r="OB238" s="12"/>
      <c r="OC238" s="12"/>
      <c r="OD238" s="12">
        <f>VLOOKUP(OC238,名称和价格索引!$A$1:$B$785,2,FALSE)</f>
        <v>0</v>
      </c>
      <c r="OE238" s="12">
        <f>ROUND(OB238/1000000*IF(OC238=0,0,VLOOKUP(OC238,名称和价格索引!$A$4:$C$834,3,FALSE)),1)</f>
        <v>0</v>
      </c>
      <c r="OF238" s="12"/>
      <c r="OG238" s="12"/>
      <c r="OH238" s="12">
        <f>VLOOKUP(OG238,名称和价格索引!$A$1:$B$785,2,FALSE)</f>
        <v>0</v>
      </c>
      <c r="OI238" s="12">
        <f>ROUND(OF238/1000000*IF(OG238=0,0,VLOOKUP(OG238,名称和价格索引!$A$4:$C$834,3,FALSE)),1)</f>
        <v>0</v>
      </c>
      <c r="OJ238" s="12"/>
      <c r="OK238" s="12"/>
      <c r="OL238" s="12">
        <f>VLOOKUP(OK238,名称和价格索引!$A$1:$B$785,2,FALSE)</f>
        <v>0</v>
      </c>
      <c r="OM238" s="12">
        <f>ROUND(OJ238/1000000*IF(OK238=0,0,VLOOKUP(OK238,名称和价格索引!$A$4:$C$834,3,FALSE)),1)</f>
        <v>0</v>
      </c>
      <c r="ON238" s="12"/>
      <c r="OO238" s="12"/>
      <c r="OP238" s="12">
        <f>VLOOKUP(OO238,名称和价格索引!$A$1:$B$785,2,FALSE)</f>
        <v>0</v>
      </c>
      <c r="OQ238" s="12">
        <f>ROUND(ON238/1000000*IF(OO238=0,0,VLOOKUP(OO238,名称和价格索引!$A$4:$C$834,3,FALSE)),1)</f>
        <v>0</v>
      </c>
      <c r="OR238" s="12"/>
      <c r="OS238" s="12"/>
      <c r="OT238" s="12">
        <f>VLOOKUP(OS238,名称和价格索引!$A$1:$B$785,2,FALSE)</f>
        <v>0</v>
      </c>
      <c r="OU238" s="12">
        <f>ROUND(OR238/1000000*IF(OS238=0,0,VLOOKUP(OS238,名称和价格索引!$A$4:$C$834,3,FALSE)),1)</f>
        <v>0</v>
      </c>
      <c r="OV238" s="12"/>
      <c r="OW238" s="12"/>
      <c r="OX238" s="12">
        <f>VLOOKUP(OW238,名称和价格索引!$A$1:$B$785,2,FALSE)</f>
        <v>0</v>
      </c>
      <c r="OY238" s="12">
        <f>ROUND(OV238/1000000*IF(OW238=0,0,VLOOKUP(OW238,名称和价格索引!$A$4:$C$834,3,FALSE)),1)</f>
        <v>0</v>
      </c>
      <c r="OZ238" s="12"/>
      <c r="PA238" s="12"/>
      <c r="PB238" s="12">
        <f>VLOOKUP(PA238,名称和价格索引!$A$1:$B$785,2,FALSE)</f>
        <v>0</v>
      </c>
      <c r="PC238" s="12">
        <f>ROUND(OZ238/1000000*IF(PA238=0,0,VLOOKUP(PA238,名称和价格索引!$A$4:$C$834,3,FALSE)),1)</f>
        <v>0</v>
      </c>
      <c r="PD238" s="12"/>
      <c r="PE238" s="12"/>
      <c r="PF238" s="12">
        <f>VLOOKUP(PE238,名称和价格索引!$A$1:$B$785,2,FALSE)</f>
        <v>0</v>
      </c>
      <c r="PG238" s="12">
        <f>ROUND(PD238/1000000*IF(PE238=0,0,VLOOKUP(PE238,名称和价格索引!$A$4:$C$834,3,FALSE)),1)</f>
        <v>0</v>
      </c>
      <c r="PH238" s="12"/>
      <c r="PI238" s="12"/>
      <c r="PJ238" s="12">
        <f>VLOOKUP(PI238,名称和价格索引!$A$1:$B$785,2,FALSE)</f>
        <v>0</v>
      </c>
      <c r="PK238" s="12">
        <f>ROUND(PH238/1000000*IF(PI238=0,0,VLOOKUP(PI238,名称和价格索引!$A$4:$C$834,3,FALSE)),1)</f>
        <v>0</v>
      </c>
      <c r="PL238" s="12"/>
      <c r="PM238" s="12"/>
      <c r="PN238" s="12">
        <f>VLOOKUP(PM238,名称和价格索引!$A$1:$B$785,2,FALSE)</f>
        <v>0</v>
      </c>
      <c r="PO238" s="12">
        <f>ROUND(PL238/1000000*IF(PM238=0,0,VLOOKUP(PM238,名称和价格索引!$A$4:$C$834,3,FALSE)),1)</f>
        <v>0</v>
      </c>
      <c r="PP238" s="12"/>
      <c r="PQ238" s="12"/>
      <c r="PR238" s="12">
        <f>VLOOKUP(PQ238,名称和价格索引!$A$1:$B$785,2,FALSE)</f>
        <v>0</v>
      </c>
      <c r="PS238" s="12">
        <f>ROUND(PP238/1000000*IF(PQ238=0,0,VLOOKUP(PQ238,名称和价格索引!$A$4:$C$834,3,FALSE)),1)</f>
        <v>0</v>
      </c>
      <c r="PT238" s="12"/>
      <c r="PU238" s="12"/>
      <c r="PV238" s="12">
        <f>VLOOKUP(PU238,名称和价格索引!$A$1:$B$785,2,FALSE)</f>
        <v>0</v>
      </c>
      <c r="PW238" s="12">
        <f>ROUND(PT238/1000000*IF(PU238=0,0,VLOOKUP(PU238,名称和价格索引!$A$4:$C$834,3,FALSE)),1)</f>
        <v>0</v>
      </c>
      <c r="PX238" s="12"/>
      <c r="PY238" s="12"/>
      <c r="PZ238" s="12">
        <f>VLOOKUP(PY238,名称和价格索引!$A$1:$B$785,2,FALSE)</f>
        <v>0</v>
      </c>
      <c r="QA238" s="12">
        <f>ROUND(PX238/1000000*IF(PY238=0,0,VLOOKUP(PY238,名称和价格索引!$A$4:$C$834,3,FALSE)),1)</f>
        <v>0</v>
      </c>
      <c r="QB238" s="12"/>
      <c r="QC238" s="12"/>
      <c r="QD238" s="12">
        <f>VLOOKUP(QC238,名称和价格索引!$A$1:$B$785,2,FALSE)</f>
        <v>0</v>
      </c>
      <c r="QE238" s="12">
        <f>ROUND(QB238/1000000*IF(QC238=0,0,VLOOKUP(QC238,名称和价格索引!$A$4:$C$834,3,FALSE)),1)</f>
        <v>0</v>
      </c>
      <c r="QF238" s="12"/>
      <c r="QG238" s="12"/>
      <c r="QH238" s="12">
        <f>VLOOKUP(QG238,名称和价格索引!$A$1:$B$785,2,FALSE)</f>
        <v>0</v>
      </c>
      <c r="QI238" s="12">
        <f>ROUND(QF238/1000000*IF(QG238=0,0,VLOOKUP(QG238,名称和价格索引!$A$4:$C$834,3,FALSE)),1)</f>
        <v>0</v>
      </c>
      <c r="QJ238" s="12"/>
      <c r="QK238" s="12"/>
      <c r="QL238" s="12">
        <f>VLOOKUP(QK238,名称和价格索引!$A$1:$B$785,2,FALSE)</f>
        <v>0</v>
      </c>
      <c r="QM238" s="12">
        <f>ROUND(QJ238/1000000*IF(QK238=0,0,VLOOKUP(QK238,名称和价格索引!$A$4:$C$834,3,FALSE)),1)</f>
        <v>0</v>
      </c>
      <c r="QN238" s="12"/>
      <c r="QO238" s="12"/>
      <c r="QP238" s="12">
        <f>VLOOKUP(QO238,名称和价格索引!$A$1:$B$785,2,FALSE)</f>
        <v>0</v>
      </c>
      <c r="QQ238" s="12">
        <f>ROUND(QN238/1000000*IF(QO238=0,0,VLOOKUP(QO238,名称和价格索引!$A$4:$C$834,3,FALSE)),1)</f>
        <v>0</v>
      </c>
      <c r="QR238" s="12"/>
      <c r="QS238" s="12"/>
      <c r="QT238" s="12">
        <f>VLOOKUP(QS238,名称和价格索引!$A$1:$B$785,2,FALSE)</f>
        <v>0</v>
      </c>
      <c r="QU238" s="12">
        <f>ROUND(QR238/1000000*IF(QS238=0,0,VLOOKUP(QS238,名称和价格索引!$A$4:$C$834,3,FALSE)),1)</f>
        <v>0</v>
      </c>
      <c r="QV238" s="12"/>
      <c r="QW238" s="12"/>
      <c r="QX238" s="12">
        <f>VLOOKUP(QW238,名称和价格索引!$A$1:$B$785,2,FALSE)</f>
        <v>0</v>
      </c>
      <c r="QY238" s="12">
        <f>ROUND(QV238/1000000*IF(QW238=0,0,VLOOKUP(QW238,名称和价格索引!$A$4:$C$834,3,FALSE)),1)</f>
        <v>0</v>
      </c>
      <c r="QZ238" s="12"/>
      <c r="RA238" s="12"/>
      <c r="RB238" s="12">
        <f>VLOOKUP(RA238,名称和价格索引!$A$1:$B$785,2,FALSE)</f>
        <v>0</v>
      </c>
      <c r="RC238" s="12">
        <f>ROUND(QZ238/1000000*IF(RA238=0,0,VLOOKUP(RA238,名称和价格索引!$A$4:$C$834,3,FALSE)),1)</f>
        <v>0</v>
      </c>
      <c r="RD238" s="12"/>
      <c r="RE238" s="12"/>
      <c r="RF238" s="12">
        <f>VLOOKUP(RE238,名称和价格索引!$A$1:$B$785,2,FALSE)</f>
        <v>0</v>
      </c>
      <c r="RG238" s="12">
        <f>ROUND(RD238/1000000*IF(RE238=0,0,VLOOKUP(RE238,名称和价格索引!$A$4:$C$834,3,FALSE)),1)</f>
        <v>0</v>
      </c>
      <c r="RH238" s="12"/>
      <c r="RI238" s="12"/>
      <c r="RJ238" s="12">
        <f>VLOOKUP(RI238,名称和价格索引!$A$1:$B$785,2,FALSE)</f>
        <v>0</v>
      </c>
      <c r="RK238" s="12">
        <f>ROUND(RH238/1000000*IF(RI238=0,0,VLOOKUP(RI238,名称和价格索引!$A$4:$C$834,3,FALSE)),1)</f>
        <v>0</v>
      </c>
      <c r="RL238" s="12"/>
      <c r="RM238" s="12"/>
      <c r="RN238" s="12">
        <f>VLOOKUP(RM238,名称和价格索引!$A$1:$B$785,2,FALSE)</f>
        <v>0</v>
      </c>
      <c r="RO238" s="12">
        <f>ROUND(RL238/1000000*IF(RM238=0,0,VLOOKUP(RM238,名称和价格索引!$A$4:$C$834,3,FALSE)),1)</f>
        <v>0</v>
      </c>
      <c r="RP238" s="12"/>
      <c r="RQ238" s="12"/>
      <c r="RR238" s="12">
        <f>VLOOKUP(RQ238,名称和价格索引!$A$1:$B$785,2,FALSE)</f>
        <v>0</v>
      </c>
      <c r="RS238" s="12">
        <f>ROUND(RP238/1000000*IF(RQ238=0,0,VLOOKUP(RQ238,名称和价格索引!$A$4:$C$834,3,FALSE)),1)</f>
        <v>0</v>
      </c>
      <c r="RT238" s="12"/>
      <c r="RU238" s="12"/>
      <c r="RV238" s="12">
        <f>VLOOKUP(RU238,名称和价格索引!$A$1:$B$785,2,FALSE)</f>
        <v>0</v>
      </c>
      <c r="RW238" s="12">
        <f>ROUND(RT238/1000000*IF(RU238=0,0,VLOOKUP(RU238,名称和价格索引!$A$4:$C$834,3,FALSE)),1)</f>
        <v>0</v>
      </c>
      <c r="RX238" s="12"/>
      <c r="RY238" s="12"/>
      <c r="RZ238" s="12">
        <f>VLOOKUP(RY238,名称和价格索引!$A$1:$B$785,2,FALSE)</f>
        <v>0</v>
      </c>
      <c r="SA238" s="12">
        <f>ROUND(RX238/1000000*IF(RY238=0,0,VLOOKUP(RY238,名称和价格索引!$A$4:$C$834,3,FALSE)),1)</f>
        <v>0</v>
      </c>
      <c r="SB238" s="12"/>
      <c r="SC238" s="12"/>
      <c r="SD238" s="12">
        <f>VLOOKUP(SC238,名称和价格索引!$A$1:$B$785,2,FALSE)</f>
        <v>0</v>
      </c>
      <c r="SE238" s="12">
        <f>ROUND(SB238/1000000*IF(SC238=0,0,VLOOKUP(SC238,名称和价格索引!$A$4:$C$834,3,FALSE)),1)</f>
        <v>0</v>
      </c>
      <c r="SF238" s="12"/>
      <c r="SG238" s="12"/>
      <c r="SH238" s="12">
        <f>VLOOKUP(SG238,名称和价格索引!$A$1:$B$785,2,FALSE)</f>
        <v>0</v>
      </c>
      <c r="SI238" s="12">
        <f>ROUND(SF238/1000000*IF(SG238=0,0,VLOOKUP(SG238,名称和价格索引!$A$4:$C$834,3,FALSE)),1)</f>
        <v>0</v>
      </c>
      <c r="SJ238" s="12"/>
      <c r="SK238" s="12"/>
      <c r="SL238" s="12">
        <f>VLOOKUP(SK238,名称和价格索引!$A$1:$B$785,2,FALSE)</f>
        <v>0</v>
      </c>
      <c r="SM238" s="12">
        <f>ROUND(SJ238/1000000*IF(SK238=0,0,VLOOKUP(SK238,名称和价格索引!$A$4:$C$834,3,FALSE)),1)</f>
        <v>0</v>
      </c>
      <c r="SN238" s="12"/>
      <c r="SO238" s="12"/>
      <c r="SP238" s="12">
        <f>VLOOKUP(SO238,名称和价格索引!$A$1:$B$785,2,FALSE)</f>
        <v>0</v>
      </c>
      <c r="SQ238" s="12">
        <f>ROUND(SN238/1000000*IF(SO238=0,0,VLOOKUP(SO238,名称和价格索引!$A$4:$C$834,3,FALSE)),1)</f>
        <v>0</v>
      </c>
      <c r="SR238" s="12"/>
      <c r="SS238" s="12"/>
      <c r="ST238" s="12">
        <f>VLOOKUP(SS238,名称和价格索引!$A$1:$B$785,2,FALSE)</f>
        <v>0</v>
      </c>
      <c r="SU238" s="12">
        <f>ROUND(SR238/1000000*IF(SS238=0,0,VLOOKUP(SS238,名称和价格索引!$A$4:$C$834,3,FALSE)),1)</f>
        <v>0</v>
      </c>
      <c r="SV238" s="11" t="e">
        <f t="array" ref="SV238">SUM(VLOOKUP(D238,D238:SU238,ROW($1:$123)*4,0))</f>
        <v>#N/A</v>
      </c>
    </row>
    <row r="239" s="5" customFormat="1" customHeight="1" spans="1:516">
      <c r="A239" s="12" t="s">
        <v>2146</v>
      </c>
      <c r="B239" s="12" t="s">
        <v>808</v>
      </c>
      <c r="C239" s="12">
        <v>1042</v>
      </c>
      <c r="D239" s="12"/>
      <c r="E239" s="12"/>
      <c r="F239" s="12">
        <f>VLOOKUP(E239,名称和价格索引!$A$1:$B$785,2,FALSE)</f>
        <v>0</v>
      </c>
      <c r="G239" s="12">
        <f>ROUND(D239/1000000*IF(E239=0,0,VLOOKUP(E239,名称和价格索引!$A$4:$C$834,3,FALSE)),1)</f>
        <v>0</v>
      </c>
      <c r="H239" s="12"/>
      <c r="I239" s="12"/>
      <c r="J239" s="12">
        <f>VLOOKUP(I239,名称和价格索引!$A$1:$B$785,2,FALSE)</f>
        <v>0</v>
      </c>
      <c r="K239" s="12">
        <f>ROUND(H239/1000000*IF(I239=0,0,VLOOKUP(I239,名称和价格索引!$A$4:$C$834,3,FALSE)),1)</f>
        <v>0</v>
      </c>
      <c r="L239" s="12"/>
      <c r="M239" s="12"/>
      <c r="N239" s="12">
        <f>VLOOKUP(M239,名称和价格索引!$A$1:$B$785,2,FALSE)</f>
        <v>0</v>
      </c>
      <c r="O239" s="12">
        <f>ROUND(L239/1000000*IF(M239=0,0,VLOOKUP(M239,名称和价格索引!$A$4:$C$834,3,FALSE)),1)</f>
        <v>0</v>
      </c>
      <c r="P239" s="12"/>
      <c r="Q239" s="12"/>
      <c r="R239" s="12">
        <f>VLOOKUP(Q239,名称和价格索引!$A$1:$B$785,2,FALSE)</f>
        <v>0</v>
      </c>
      <c r="S239" s="12">
        <f>ROUND(P239/1000000*IF(Q239=0,0,VLOOKUP(Q239,名称和价格索引!$A$4:$C$834,3,FALSE)),1)</f>
        <v>0</v>
      </c>
      <c r="T239" s="12"/>
      <c r="U239" s="12"/>
      <c r="V239" s="12">
        <f>VLOOKUP(U239,名称和价格索引!$A$1:$B$785,2,FALSE)</f>
        <v>0</v>
      </c>
      <c r="W239" s="12">
        <f>ROUND(T239/1000000*IF(U239=0,0,VLOOKUP(U239,名称和价格索引!$A$4:$C$834,3,FALSE)),1)</f>
        <v>0</v>
      </c>
      <c r="X239" s="12"/>
      <c r="Y239" s="12"/>
      <c r="Z239" s="12">
        <f>VLOOKUP(Y239,名称和价格索引!$A$1:$B$785,2,FALSE)</f>
        <v>0</v>
      </c>
      <c r="AA239" s="12">
        <f>ROUND(X239/1000000*IF(Y239=0,0,VLOOKUP(Y239,名称和价格索引!$A$4:$C$834,3,FALSE)),1)</f>
        <v>0</v>
      </c>
      <c r="AB239" s="12"/>
      <c r="AC239" s="12"/>
      <c r="AD239" s="12">
        <f>VLOOKUP(AC239,名称和价格索引!$A$1:$B$785,2,FALSE)</f>
        <v>0</v>
      </c>
      <c r="AE239" s="12">
        <f>ROUND(AB239/1000000*IF(AC239=0,0,VLOOKUP(AC239,名称和价格索引!$A$4:$C$834,3,FALSE)),1)</f>
        <v>0</v>
      </c>
      <c r="AF239" s="12"/>
      <c r="AG239" s="12"/>
      <c r="AH239" s="12">
        <f>VLOOKUP(AG239,名称和价格索引!$A$1:$B$785,2,FALSE)</f>
        <v>0</v>
      </c>
      <c r="AI239" s="12">
        <f>ROUND(AF239/1000000*IF(AG239=0,0,VLOOKUP(AG239,名称和价格索引!$A$4:$C$834,3,FALSE)),1)</f>
        <v>0</v>
      </c>
      <c r="AJ239" s="12"/>
      <c r="AK239" s="12"/>
      <c r="AL239" s="12">
        <f>VLOOKUP(AK239,名称和价格索引!$A$1:$B$785,2,FALSE)</f>
        <v>0</v>
      </c>
      <c r="AM239" s="12">
        <f>ROUND(AJ239/1000000*IF(AK239=0,0,VLOOKUP(AK239,名称和价格索引!$A$4:$C$834,3,FALSE)),1)</f>
        <v>0</v>
      </c>
      <c r="AN239" s="12"/>
      <c r="AO239" s="12"/>
      <c r="AP239" s="12">
        <f>VLOOKUP(AO239,名称和价格索引!$A$1:$B$785,2,FALSE)</f>
        <v>0</v>
      </c>
      <c r="AQ239" s="12">
        <f>ROUND(AN239/1000000*IF(AO239=0,0,VLOOKUP(AO239,名称和价格索引!$A$4:$C$834,3,FALSE)),1)</f>
        <v>0</v>
      </c>
      <c r="AR239" s="12"/>
      <c r="AS239" s="12"/>
      <c r="AT239" s="12">
        <f>VLOOKUP(AS239,名称和价格索引!$A$1:$B$785,2,FALSE)</f>
        <v>0</v>
      </c>
      <c r="AU239" s="12">
        <f>ROUND(AR239/1000000*IF(AS239=0,0,VLOOKUP(AS239,名称和价格索引!$A$4:$C$834,3,FALSE)),1)</f>
        <v>0</v>
      </c>
      <c r="AV239" s="12"/>
      <c r="AW239" s="12"/>
      <c r="AX239" s="12">
        <f>VLOOKUP(AW239,名称和价格索引!$A$1:$B$785,2,FALSE)</f>
        <v>0</v>
      </c>
      <c r="AY239" s="12">
        <f>ROUND(AV239/1000000*IF(AW239=0,0,VLOOKUP(AW239,名称和价格索引!$A$4:$C$834,3,FALSE)),1)</f>
        <v>0</v>
      </c>
      <c r="AZ239" s="12"/>
      <c r="BA239" s="12"/>
      <c r="BB239" s="12">
        <f>VLOOKUP(BA239,名称和价格索引!$A$1:$B$785,2,FALSE)</f>
        <v>0</v>
      </c>
      <c r="BC239" s="12">
        <f>ROUND(AZ239/1000000*IF(BA239=0,0,VLOOKUP(BA239,名称和价格索引!$A$4:$C$834,3,FALSE)),1)</f>
        <v>0</v>
      </c>
      <c r="BD239" s="12"/>
      <c r="BE239" s="12"/>
      <c r="BF239" s="12">
        <f>VLOOKUP(BE239,名称和价格索引!$A$1:$B$785,2,FALSE)</f>
        <v>0</v>
      </c>
      <c r="BG239" s="12">
        <f>ROUND(BD239/1000000*IF(BE239=0,0,VLOOKUP(BE239,名称和价格索引!$A$4:$C$834,3,FALSE)),1)</f>
        <v>0</v>
      </c>
      <c r="BH239" s="12"/>
      <c r="BI239" s="12"/>
      <c r="BJ239" s="12">
        <f>VLOOKUP(BI239,名称和价格索引!$A$1:$B$785,2,FALSE)</f>
        <v>0</v>
      </c>
      <c r="BK239" s="12">
        <f>ROUND(BH239/1000000*IF(BI239=0,0,VLOOKUP(BI239,名称和价格索引!$A$4:$C$834,3,FALSE)),1)</f>
        <v>0</v>
      </c>
      <c r="BL239" s="12"/>
      <c r="BM239" s="12"/>
      <c r="BN239" s="12">
        <f>VLOOKUP(BM239,名称和价格索引!$A$1:$B$785,2,FALSE)</f>
        <v>0</v>
      </c>
      <c r="BO239" s="12">
        <f>ROUND(BL239/1000000*IF(BM239=0,0,VLOOKUP(BM239,名称和价格索引!$A$4:$C$834,3,FALSE)),1)</f>
        <v>0</v>
      </c>
      <c r="BP239" s="12"/>
      <c r="BQ239" s="12"/>
      <c r="BR239" s="12">
        <f>VLOOKUP(BQ239,名称和价格索引!$A$1:$B$785,2,FALSE)</f>
        <v>0</v>
      </c>
      <c r="BS239" s="12">
        <f>ROUND(BP239/1000000*IF(BQ239=0,0,VLOOKUP(BQ239,名称和价格索引!$A$4:$C$834,3,FALSE)),1)</f>
        <v>0</v>
      </c>
      <c r="BT239" s="12"/>
      <c r="BU239" s="12"/>
      <c r="BV239" s="12">
        <f>VLOOKUP(BU239,名称和价格索引!$A$1:$B$785,2,FALSE)</f>
        <v>0</v>
      </c>
      <c r="BW239" s="12">
        <f>ROUND(BT239/1000000*IF(BU239=0,0,VLOOKUP(BU239,名称和价格索引!$A$4:$C$834,3,FALSE)),1)</f>
        <v>0</v>
      </c>
      <c r="BX239" s="12"/>
      <c r="BY239" s="12"/>
      <c r="BZ239" s="12">
        <f>VLOOKUP(BY239,名称和价格索引!$A$1:$B$785,2,FALSE)</f>
        <v>0</v>
      </c>
      <c r="CA239" s="12">
        <f>ROUND(BX239/1000000*IF(BY239=0,0,VLOOKUP(BY239,名称和价格索引!$A$4:$C$834,3,FALSE)),1)</f>
        <v>0</v>
      </c>
      <c r="CB239" s="12"/>
      <c r="CC239" s="12"/>
      <c r="CD239" s="12">
        <f>VLOOKUP(CC239,名称和价格索引!$A$1:$B$785,2,FALSE)</f>
        <v>0</v>
      </c>
      <c r="CE239" s="12">
        <f>ROUND(CB239/1000000*IF(CC239=0,0,VLOOKUP(CC239,名称和价格索引!$A$4:$C$834,3,FALSE)),1)</f>
        <v>0</v>
      </c>
      <c r="CF239" s="12"/>
      <c r="CG239" s="12"/>
      <c r="CH239" s="12">
        <f>VLOOKUP(CG239,名称和价格索引!$A$1:$B$785,2,FALSE)</f>
        <v>0</v>
      </c>
      <c r="CI239" s="12">
        <f>ROUND(CF239/1000000*IF(CG239=0,0,VLOOKUP(CG239,名称和价格索引!$A$4:$C$834,3,FALSE)),1)</f>
        <v>0</v>
      </c>
      <c r="CJ239" s="12"/>
      <c r="CK239" s="12"/>
      <c r="CL239" s="12">
        <f>VLOOKUP(CK239,名称和价格索引!$A$1:$B$785,2,FALSE)</f>
        <v>0</v>
      </c>
      <c r="CM239" s="12">
        <f>ROUND(CJ239/1000000*IF(CK239=0,0,VLOOKUP(CK239,名称和价格索引!$A$4:$C$834,3,FALSE)),1)</f>
        <v>0</v>
      </c>
      <c r="CN239" s="12"/>
      <c r="CO239" s="12"/>
      <c r="CP239" s="12">
        <f>VLOOKUP(CO239,名称和价格索引!$A$1:$B$785,2,FALSE)</f>
        <v>0</v>
      </c>
      <c r="CQ239" s="12">
        <f>ROUND(CN239/1000000*IF(CO239=0,0,VLOOKUP(CO239,名称和价格索引!$A$4:$C$834,3,FALSE)),1)</f>
        <v>0</v>
      </c>
      <c r="CR239" s="12"/>
      <c r="CS239" s="12"/>
      <c r="CT239" s="12">
        <f>VLOOKUP(CS239,名称和价格索引!$A$1:$B$785,2,FALSE)</f>
        <v>0</v>
      </c>
      <c r="CU239" s="12">
        <f>ROUND(CR239/1000000*IF(CS239=0,0,VLOOKUP(CS239,名称和价格索引!$A$4:$C$834,3,FALSE)),1)</f>
        <v>0</v>
      </c>
      <c r="CV239" s="12"/>
      <c r="CW239" s="12"/>
      <c r="CX239" s="12">
        <f>VLOOKUP(CW239,名称和价格索引!$A$1:$B$785,2,FALSE)</f>
        <v>0</v>
      </c>
      <c r="CY239" s="12">
        <f>ROUND(CV239/1000000*IF(CW239=0,0,VLOOKUP(CW239,名称和价格索引!$A$4:$C$834,3,FALSE)),1)</f>
        <v>0</v>
      </c>
      <c r="CZ239" s="12"/>
      <c r="DA239" s="12"/>
      <c r="DB239" s="12">
        <f>VLOOKUP(DA239,名称和价格索引!$A$1:$B$785,2,FALSE)</f>
        <v>0</v>
      </c>
      <c r="DC239" s="12">
        <f>ROUND(CZ239/1000000*IF(DA239=0,0,VLOOKUP(DA239,名称和价格索引!$A$4:$C$834,3,FALSE)),1)</f>
        <v>0</v>
      </c>
      <c r="DD239" s="12"/>
      <c r="DE239" s="12"/>
      <c r="DF239" s="12">
        <f>VLOOKUP(DE239,名称和价格索引!$A$1:$B$785,2,FALSE)</f>
        <v>0</v>
      </c>
      <c r="DG239" s="12">
        <f>ROUND(DD239/1000000*IF(DE239=0,0,VLOOKUP(DE239,名称和价格索引!$A$4:$C$834,3,FALSE)),1)</f>
        <v>0</v>
      </c>
      <c r="DH239" s="12"/>
      <c r="DI239" s="12"/>
      <c r="DJ239" s="12">
        <f>VLOOKUP(DI239,名称和价格索引!$A$1:$B$785,2,FALSE)</f>
        <v>0</v>
      </c>
      <c r="DK239" s="12">
        <f>ROUND(DH239/1000000*IF(DI239=0,0,VLOOKUP(DI239,名称和价格索引!$A$4:$C$834,3,FALSE)),1)</f>
        <v>0</v>
      </c>
      <c r="DL239" s="12"/>
      <c r="DM239" s="12"/>
      <c r="DN239" s="12">
        <f>VLOOKUP(DM239,名称和价格索引!$A$1:$B$785,2,FALSE)</f>
        <v>0</v>
      </c>
      <c r="DO239" s="12">
        <f>ROUND(DL239/1000000*IF(DM239=0,0,VLOOKUP(DM239,名称和价格索引!$A$4:$C$834,3,FALSE)),1)</f>
        <v>0</v>
      </c>
      <c r="DP239" s="12"/>
      <c r="DQ239" s="12"/>
      <c r="DR239" s="12">
        <f>VLOOKUP(DQ239,名称和价格索引!$A$1:$B$785,2,FALSE)</f>
        <v>0</v>
      </c>
      <c r="DS239" s="12">
        <f>ROUND(DP239/1000000*IF(DQ239=0,0,VLOOKUP(DQ239,名称和价格索引!$A$4:$C$834,3,FALSE)),1)</f>
        <v>0</v>
      </c>
      <c r="DT239" s="12"/>
      <c r="DU239" s="12"/>
      <c r="DV239" s="12">
        <f>VLOOKUP(DU239,名称和价格索引!$A$1:$B$785,2,FALSE)</f>
        <v>0</v>
      </c>
      <c r="DW239" s="12">
        <f>ROUND(DT239/1000000*IF(DU239=0,0,VLOOKUP(DU239,名称和价格索引!$A$4:$C$834,3,FALSE)),1)</f>
        <v>0</v>
      </c>
      <c r="DX239" s="12"/>
      <c r="DY239" s="12"/>
      <c r="DZ239" s="12">
        <f>VLOOKUP(DY239,名称和价格索引!$A$1:$B$785,2,FALSE)</f>
        <v>0</v>
      </c>
      <c r="EA239" s="12">
        <f>ROUND(DX239/1000000*IF(DY239=0,0,VLOOKUP(DY239,名称和价格索引!$A$4:$C$834,3,FALSE)),1)</f>
        <v>0</v>
      </c>
      <c r="EB239" s="12"/>
      <c r="EC239" s="12"/>
      <c r="ED239" s="12">
        <f>VLOOKUP(EC239,名称和价格索引!$A$1:$B$785,2,FALSE)</f>
        <v>0</v>
      </c>
      <c r="EE239" s="12">
        <f>ROUND(EB239/1000000*IF(EC239=0,0,VLOOKUP(EC239,名称和价格索引!$A$4:$C$834,3,FALSE)),1)</f>
        <v>0</v>
      </c>
      <c r="EF239" s="12"/>
      <c r="EG239" s="12"/>
      <c r="EH239" s="12">
        <f>VLOOKUP(EG239,名称和价格索引!$A$1:$B$785,2,FALSE)</f>
        <v>0</v>
      </c>
      <c r="EI239" s="12">
        <f>ROUND(EF239/1000000*IF(EG239=0,0,VLOOKUP(EG239,名称和价格索引!$A$4:$C$834,3,FALSE)),1)</f>
        <v>0</v>
      </c>
      <c r="EJ239" s="12"/>
      <c r="EK239" s="12"/>
      <c r="EL239" s="12">
        <f>VLOOKUP(EK239,名称和价格索引!$A$1:$B$785,2,FALSE)</f>
        <v>0</v>
      </c>
      <c r="EM239" s="12">
        <f>ROUND(EJ239/1000000*IF(EK239=0,0,VLOOKUP(EK239,名称和价格索引!$A$4:$C$834,3,FALSE)),1)</f>
        <v>0</v>
      </c>
      <c r="EN239" s="12"/>
      <c r="EO239" s="12"/>
      <c r="EP239" s="12">
        <f>VLOOKUP(EO239,名称和价格索引!$A$1:$B$785,2,FALSE)</f>
        <v>0</v>
      </c>
      <c r="EQ239" s="12">
        <f>ROUND(EN239/1000000*IF(EO239=0,0,VLOOKUP(EO239,名称和价格索引!$A$4:$C$834,3,FALSE)),1)</f>
        <v>0</v>
      </c>
      <c r="ER239" s="12"/>
      <c r="ES239" s="12"/>
      <c r="ET239" s="12">
        <f>VLOOKUP(ES239,名称和价格索引!$A$1:$B$785,2,FALSE)</f>
        <v>0</v>
      </c>
      <c r="EU239" s="12">
        <f>ROUND(ER239/1000000*IF(ES239=0,0,VLOOKUP(ES239,名称和价格索引!$A$4:$C$834,3,FALSE)),1)</f>
        <v>0</v>
      </c>
      <c r="EV239" s="12"/>
      <c r="EW239" s="12"/>
      <c r="EX239" s="12">
        <f>VLOOKUP(EW239,名称和价格索引!$A$1:$B$785,2,FALSE)</f>
        <v>0</v>
      </c>
      <c r="EY239" s="12">
        <f>ROUND(EV239/1000000*IF(EW239=0,0,VLOOKUP(EW239,名称和价格索引!$A$4:$C$834,3,FALSE)),1)</f>
        <v>0</v>
      </c>
      <c r="EZ239" s="12"/>
      <c r="FA239" s="12"/>
      <c r="FB239" s="12">
        <f>VLOOKUP(FA239,名称和价格索引!$A$1:$B$785,2,FALSE)</f>
        <v>0</v>
      </c>
      <c r="FC239" s="12">
        <f>ROUND(EZ239/1000000*IF(FA239=0,0,VLOOKUP(FA239,名称和价格索引!$A$4:$C$834,3,FALSE)),1)</f>
        <v>0</v>
      </c>
      <c r="FD239" s="12"/>
      <c r="FE239" s="12"/>
      <c r="FF239" s="12">
        <f>VLOOKUP(FE239,名称和价格索引!$A$1:$B$785,2,FALSE)</f>
        <v>0</v>
      </c>
      <c r="FG239" s="12">
        <f>ROUND(FD239/1000000*IF(FE239=0,0,VLOOKUP(FE239,名称和价格索引!$A$4:$C$834,3,FALSE)),1)</f>
        <v>0</v>
      </c>
      <c r="FH239" s="12"/>
      <c r="FI239" s="12"/>
      <c r="FJ239" s="12">
        <f>VLOOKUP(FI239,名称和价格索引!$A$1:$B$785,2,FALSE)</f>
        <v>0</v>
      </c>
      <c r="FK239" s="12">
        <f>ROUND(FH239/1000000*IF(FI239=0,0,VLOOKUP(FI239,名称和价格索引!$A$4:$C$834,3,FALSE)),1)</f>
        <v>0</v>
      </c>
      <c r="FL239" s="12"/>
      <c r="FM239" s="12"/>
      <c r="FN239" s="12">
        <f>VLOOKUP(FM239,名称和价格索引!$A$1:$B$785,2,FALSE)</f>
        <v>0</v>
      </c>
      <c r="FO239" s="12">
        <f>ROUND(FL239/1000000*IF(FM239=0,0,VLOOKUP(FM239,名称和价格索引!$A$4:$C$834,3,FALSE)),1)</f>
        <v>0</v>
      </c>
      <c r="FP239" s="12"/>
      <c r="FQ239" s="12"/>
      <c r="FR239" s="12">
        <f>VLOOKUP(FQ239,名称和价格索引!$A$1:$B$785,2,FALSE)</f>
        <v>0</v>
      </c>
      <c r="FS239" s="12">
        <f>ROUND(FP239/1000000*IF(FQ239=0,0,VLOOKUP(FQ239,名称和价格索引!$A$4:$C$834,3,FALSE)),1)</f>
        <v>0</v>
      </c>
      <c r="FT239" s="12"/>
      <c r="FU239" s="12"/>
      <c r="FV239" s="12">
        <f>VLOOKUP(FU239,名称和价格索引!$A$1:$B$785,2,FALSE)</f>
        <v>0</v>
      </c>
      <c r="FW239" s="12">
        <f>ROUND(FT239/1000000*IF(FU239=0,0,VLOOKUP(FU239,名称和价格索引!$A$4:$C$834,3,FALSE)),1)</f>
        <v>0</v>
      </c>
      <c r="FX239" s="12"/>
      <c r="FY239" s="12"/>
      <c r="FZ239" s="12">
        <f>VLOOKUP(FY239,名称和价格索引!$A$1:$B$785,2,FALSE)</f>
        <v>0</v>
      </c>
      <c r="GA239" s="12">
        <f>ROUND(FX239/1000000*IF(FY239=0,0,VLOOKUP(FY239,名称和价格索引!$A$4:$C$834,3,FALSE)),1)</f>
        <v>0</v>
      </c>
      <c r="GB239" s="12"/>
      <c r="GC239" s="12"/>
      <c r="GD239" s="12">
        <f>VLOOKUP(GC239,名称和价格索引!$A$1:$B$785,2,FALSE)</f>
        <v>0</v>
      </c>
      <c r="GE239" s="12">
        <f>ROUND(GB239/1000000*IF(GC239=0,0,VLOOKUP(GC239,名称和价格索引!$A$4:$C$834,3,FALSE)),1)</f>
        <v>0</v>
      </c>
      <c r="GF239" s="12"/>
      <c r="GG239" s="12"/>
      <c r="GH239" s="12">
        <f>VLOOKUP(GG239,名称和价格索引!$A$1:$B$785,2,FALSE)</f>
        <v>0</v>
      </c>
      <c r="GI239" s="12">
        <f>ROUND(GF239/1000000*IF(GG239=0,0,VLOOKUP(GG239,名称和价格索引!$A$4:$C$834,3,FALSE)),1)</f>
        <v>0</v>
      </c>
      <c r="GJ239" s="12"/>
      <c r="GK239" s="12"/>
      <c r="GL239" s="12">
        <f>VLOOKUP(GK239,名称和价格索引!$A$1:$B$785,2,FALSE)</f>
        <v>0</v>
      </c>
      <c r="GM239" s="12">
        <f>ROUND(GJ239/1000000*IF(GK239=0,0,VLOOKUP(GK239,名称和价格索引!$A$4:$C$834,3,FALSE)),1)</f>
        <v>0</v>
      </c>
      <c r="GN239" s="12"/>
      <c r="GO239" s="12"/>
      <c r="GP239" s="12">
        <f>VLOOKUP(GO239,名称和价格索引!$A$1:$B$785,2,FALSE)</f>
        <v>0</v>
      </c>
      <c r="GQ239" s="12">
        <f>ROUND(GN239/1000000*IF(GO239=0,0,VLOOKUP(GO239,名称和价格索引!$A$4:$C$834,3,FALSE)),1)</f>
        <v>0</v>
      </c>
      <c r="GR239" s="12"/>
      <c r="GS239" s="12"/>
      <c r="GT239" s="12">
        <f>VLOOKUP(GS239,名称和价格索引!$A$1:$B$785,2,FALSE)</f>
        <v>0</v>
      </c>
      <c r="GU239" s="12">
        <f>ROUND(GR239/1000000*IF(GS239=0,0,VLOOKUP(GS239,名称和价格索引!$A$4:$C$834,3,FALSE)),1)</f>
        <v>0</v>
      </c>
      <c r="GV239" s="12"/>
      <c r="GW239" s="12"/>
      <c r="GX239" s="12">
        <f>VLOOKUP(GW239,名称和价格索引!$A$1:$B$785,2,FALSE)</f>
        <v>0</v>
      </c>
      <c r="GY239" s="12">
        <f>ROUND(GV239/1000000*IF(GW239=0,0,VLOOKUP(GW239,名称和价格索引!$A$4:$C$834,3,FALSE)),1)</f>
        <v>0</v>
      </c>
      <c r="GZ239" s="12"/>
      <c r="HA239" s="12"/>
      <c r="HB239" s="12">
        <f>VLOOKUP(HA239,名称和价格索引!$A$1:$B$785,2,FALSE)</f>
        <v>0</v>
      </c>
      <c r="HC239" s="12">
        <f>ROUND(GZ239/1000000*IF(HA239=0,0,VLOOKUP(HA239,名称和价格索引!$A$4:$C$834,3,FALSE)),1)</f>
        <v>0</v>
      </c>
      <c r="HD239" s="12"/>
      <c r="HE239" s="12"/>
      <c r="HF239" s="12">
        <f>VLOOKUP(HE239,名称和价格索引!$A$1:$B$785,2,FALSE)</f>
        <v>0</v>
      </c>
      <c r="HG239" s="12">
        <f>ROUND(HD239/1000000*IF(HE239=0,0,VLOOKUP(HE239,名称和价格索引!$A$4:$C$834,3,FALSE)),1)</f>
        <v>0</v>
      </c>
      <c r="HH239" s="12"/>
      <c r="HI239" s="12"/>
      <c r="HJ239" s="12">
        <f>VLOOKUP(HI239,名称和价格索引!$A$1:$B$785,2,FALSE)</f>
        <v>0</v>
      </c>
      <c r="HK239" s="12">
        <f>ROUND(HH239/1000000*IF(HI239=0,0,VLOOKUP(HI239,名称和价格索引!$A$4:$C$834,3,FALSE)),1)</f>
        <v>0</v>
      </c>
      <c r="HL239" s="12"/>
      <c r="HM239" s="12"/>
      <c r="HN239" s="12">
        <f>VLOOKUP(HM239,名称和价格索引!$A$1:$B$785,2,FALSE)</f>
        <v>0</v>
      </c>
      <c r="HO239" s="12">
        <f>ROUND(HL239/1000000*IF(HM239=0,0,VLOOKUP(HM239,名称和价格索引!$A$4:$C$834,3,FALSE)),1)</f>
        <v>0</v>
      </c>
      <c r="HP239" s="12"/>
      <c r="HQ239" s="12"/>
      <c r="HR239" s="12">
        <f>VLOOKUP(HQ239,名称和价格索引!$A$1:$B$785,2,FALSE)</f>
        <v>0</v>
      </c>
      <c r="HS239" s="12">
        <f>ROUND(HP239/1000000*IF(HQ239=0,0,VLOOKUP(HQ239,名称和价格索引!$A$4:$C$834,3,FALSE)),1)</f>
        <v>0</v>
      </c>
      <c r="HT239" s="12"/>
      <c r="HU239" s="12"/>
      <c r="HV239" s="12">
        <f>VLOOKUP(HU239,名称和价格索引!$A$1:$B$785,2,FALSE)</f>
        <v>0</v>
      </c>
      <c r="HW239" s="12">
        <f>ROUND(HT239/1000000*IF(HU239=0,0,VLOOKUP(HU239,名称和价格索引!$A$4:$C$834,3,FALSE)),1)</f>
        <v>0</v>
      </c>
      <c r="HX239" s="12"/>
      <c r="HY239" s="12"/>
      <c r="HZ239" s="12">
        <f>VLOOKUP(HY239,名称和价格索引!$A$1:$B$785,2,FALSE)</f>
        <v>0</v>
      </c>
      <c r="IA239" s="12">
        <f>ROUND(HX239/1000000*IF(HY239=0,0,VLOOKUP(HY239,名称和价格索引!$A$4:$C$834,3,FALSE)),1)</f>
        <v>0</v>
      </c>
      <c r="IB239" s="12"/>
      <c r="IC239" s="12"/>
      <c r="ID239" s="12">
        <f>VLOOKUP(IC239,名称和价格索引!$A$1:$B$785,2,FALSE)</f>
        <v>0</v>
      </c>
      <c r="IE239" s="12">
        <f>ROUND(IB239/1000000*IF(IC239=0,0,VLOOKUP(IC239,名称和价格索引!$A$4:$C$834,3,FALSE)),1)</f>
        <v>0</v>
      </c>
      <c r="IF239" s="12"/>
      <c r="IG239" s="12"/>
      <c r="IH239" s="12">
        <f>VLOOKUP(IG239,名称和价格索引!$A$1:$B$785,2,FALSE)</f>
        <v>0</v>
      </c>
      <c r="II239" s="12">
        <f>ROUND(IF239/1000000*IF(IG239=0,0,VLOOKUP(IG239,名称和价格索引!$A$4:$C$834,3,FALSE)),1)</f>
        <v>0</v>
      </c>
      <c r="IJ239" s="12"/>
      <c r="IK239" s="12"/>
      <c r="IL239" s="12">
        <f>VLOOKUP(IK239,名称和价格索引!$A$1:$B$785,2,FALSE)</f>
        <v>0</v>
      </c>
      <c r="IM239" s="12">
        <f>ROUND(IJ239/1000000*IF(IK239=0,0,VLOOKUP(IK239,名称和价格索引!$A$4:$C$834,3,FALSE)),1)</f>
        <v>0</v>
      </c>
      <c r="IN239" s="12"/>
      <c r="IO239" s="12"/>
      <c r="IP239" s="12">
        <f>VLOOKUP(IO239,名称和价格索引!$A$1:$B$785,2,FALSE)</f>
        <v>0</v>
      </c>
      <c r="IQ239" s="12">
        <f>ROUND(IN239/1000000*IF(IO239=0,0,VLOOKUP(IO239,名称和价格索引!$A$4:$C$834,3,FALSE)),1)</f>
        <v>0</v>
      </c>
      <c r="IR239" s="12"/>
      <c r="IS239" s="12"/>
      <c r="IT239" s="12">
        <f>VLOOKUP(IS239,名称和价格索引!$A$1:$B$785,2,FALSE)</f>
        <v>0</v>
      </c>
      <c r="IU239" s="12">
        <f>ROUND(IR239/1000000*IF(IS239=0,0,VLOOKUP(IS239,名称和价格索引!$A$4:$C$834,3,FALSE)),1)</f>
        <v>0</v>
      </c>
      <c r="IV239" s="12"/>
      <c r="IW239" s="12"/>
      <c r="IX239" s="12">
        <f>VLOOKUP(IW239,名称和价格索引!$A$1:$B$785,2,FALSE)</f>
        <v>0</v>
      </c>
      <c r="IY239" s="12">
        <f>ROUND(IV239/1000000*IF(IW239=0,0,VLOOKUP(IW239,名称和价格索引!$A$4:$C$834,3,FALSE)),1)</f>
        <v>0</v>
      </c>
      <c r="IZ239" s="12"/>
      <c r="JA239" s="12"/>
      <c r="JB239" s="12">
        <f>VLOOKUP(JA239,名称和价格索引!$A$1:$B$785,2,FALSE)</f>
        <v>0</v>
      </c>
      <c r="JC239" s="12">
        <f>ROUND(IZ239/1000000*IF(JA239=0,0,VLOOKUP(JA239,名称和价格索引!$A$4:$C$834,3,FALSE)),1)</f>
        <v>0</v>
      </c>
      <c r="JD239" s="12"/>
      <c r="JE239" s="12"/>
      <c r="JF239" s="12">
        <f>VLOOKUP(JE239,名称和价格索引!$A$1:$B$785,2,FALSE)</f>
        <v>0</v>
      </c>
      <c r="JG239" s="12">
        <f>ROUND(JD239/1000000*IF(JE239=0,0,VLOOKUP(JE239,名称和价格索引!$A$4:$C$834,3,FALSE)),1)</f>
        <v>0</v>
      </c>
      <c r="JH239" s="12"/>
      <c r="JI239" s="12"/>
      <c r="JJ239" s="12">
        <f>VLOOKUP(JI239,名称和价格索引!$A$1:$B$785,2,FALSE)</f>
        <v>0</v>
      </c>
      <c r="JK239" s="12">
        <f>ROUND(JH239/1000000*IF(JI239=0,0,VLOOKUP(JI239,名称和价格索引!$A$4:$C$834,3,FALSE)),1)</f>
        <v>0</v>
      </c>
      <c r="JL239" s="12"/>
      <c r="JM239" s="12"/>
      <c r="JN239" s="12">
        <f>VLOOKUP(JM239,名称和价格索引!$A$1:$B$785,2,FALSE)</f>
        <v>0</v>
      </c>
      <c r="JO239" s="12">
        <f>ROUND(JL239/1000000*IF(JM239=0,0,VLOOKUP(JM239,名称和价格索引!$A$4:$C$834,3,FALSE)),1)</f>
        <v>0</v>
      </c>
      <c r="JP239" s="12"/>
      <c r="JQ239" s="12"/>
      <c r="JR239" s="12">
        <f>VLOOKUP(JQ239,名称和价格索引!$A$1:$B$785,2,FALSE)</f>
        <v>0</v>
      </c>
      <c r="JS239" s="12">
        <f>ROUND(JP239/1000000*IF(JQ239=0,0,VLOOKUP(JQ239,名称和价格索引!$A$4:$C$834,3,FALSE)),1)</f>
        <v>0</v>
      </c>
      <c r="JT239" s="12"/>
      <c r="JU239" s="12"/>
      <c r="JV239" s="12">
        <f>VLOOKUP(JU239,名称和价格索引!$A$1:$B$785,2,FALSE)</f>
        <v>0</v>
      </c>
      <c r="JW239" s="12">
        <f>ROUND(JT239/1000000*IF(JU239=0,0,VLOOKUP(JU239,名称和价格索引!$A$4:$C$834,3,FALSE)),1)</f>
        <v>0</v>
      </c>
      <c r="JX239" s="12"/>
      <c r="JY239" s="12"/>
      <c r="JZ239" s="12">
        <f>VLOOKUP(JY239,名称和价格索引!$A$1:$B$785,2,FALSE)</f>
        <v>0</v>
      </c>
      <c r="KA239" s="12">
        <f>ROUND(JX239/1000000*IF(JY239=0,0,VLOOKUP(JY239,名称和价格索引!$A$4:$C$834,3,FALSE)),1)</f>
        <v>0</v>
      </c>
      <c r="KB239" s="12"/>
      <c r="KC239" s="12"/>
      <c r="KD239" s="12">
        <f>VLOOKUP(KC239,名称和价格索引!$A$1:$B$785,2,FALSE)</f>
        <v>0</v>
      </c>
      <c r="KE239" s="12">
        <f>ROUND(KB239/1000000*IF(KC239=0,0,VLOOKUP(KC239,名称和价格索引!$A$4:$C$834,3,FALSE)),1)</f>
        <v>0</v>
      </c>
      <c r="KF239" s="12"/>
      <c r="KG239" s="12"/>
      <c r="KH239" s="12">
        <f>VLOOKUP(KG239,名称和价格索引!$A$1:$B$785,2,FALSE)</f>
        <v>0</v>
      </c>
      <c r="KI239" s="12">
        <f>ROUND(KF239/1000000*IF(KG239=0,0,VLOOKUP(KG239,名称和价格索引!$A$4:$C$834,3,FALSE)),1)</f>
        <v>0</v>
      </c>
      <c r="KJ239" s="12"/>
      <c r="KK239" s="12"/>
      <c r="KL239" s="12">
        <f>VLOOKUP(KK239,名称和价格索引!$A$1:$B$785,2,FALSE)</f>
        <v>0</v>
      </c>
      <c r="KM239" s="12">
        <f>ROUND(KJ239/1000000*IF(KK239=0,0,VLOOKUP(KK239,名称和价格索引!$A$4:$C$834,3,FALSE)),1)</f>
        <v>0</v>
      </c>
      <c r="KN239" s="12"/>
      <c r="KO239" s="12"/>
      <c r="KP239" s="12">
        <f>VLOOKUP(KO239,名称和价格索引!$A$1:$B$785,2,FALSE)</f>
        <v>0</v>
      </c>
      <c r="KQ239" s="12">
        <f>ROUND(KN239/1000000*IF(KO239=0,0,VLOOKUP(KO239,名称和价格索引!$A$4:$C$834,3,FALSE)),1)</f>
        <v>0</v>
      </c>
      <c r="KR239" s="12"/>
      <c r="KS239" s="12"/>
      <c r="KT239" s="12">
        <f>VLOOKUP(KS239,名称和价格索引!$A$1:$B$785,2,FALSE)</f>
        <v>0</v>
      </c>
      <c r="KU239" s="12">
        <f>ROUND(KR239/1000000*IF(KS239=0,0,VLOOKUP(KS239,名称和价格索引!$A$4:$C$834,3,FALSE)),1)</f>
        <v>0</v>
      </c>
      <c r="KV239" s="12"/>
      <c r="KW239" s="12"/>
      <c r="KX239" s="12">
        <f>VLOOKUP(KW239,名称和价格索引!$A$1:$B$785,2,FALSE)</f>
        <v>0</v>
      </c>
      <c r="KY239" s="12">
        <f>ROUND(KV239/1000000*IF(KW239=0,0,VLOOKUP(KW239,名称和价格索引!$A$4:$C$834,3,FALSE)),1)</f>
        <v>0</v>
      </c>
      <c r="KZ239" s="12"/>
      <c r="LA239" s="12"/>
      <c r="LB239" s="12">
        <f>VLOOKUP(LA239,名称和价格索引!$A$1:$B$785,2,FALSE)</f>
        <v>0</v>
      </c>
      <c r="LC239" s="12">
        <f>ROUND(KZ239/1000000*IF(LA239=0,0,VLOOKUP(LA239,名称和价格索引!$A$4:$C$834,3,FALSE)),1)</f>
        <v>0</v>
      </c>
      <c r="LD239" s="12"/>
      <c r="LE239" s="12"/>
      <c r="LF239" s="12">
        <f>VLOOKUP(LE239,名称和价格索引!$A$1:$B$785,2,FALSE)</f>
        <v>0</v>
      </c>
      <c r="LG239" s="12">
        <f>ROUND(LD239/1000000*IF(LE239=0,0,VLOOKUP(LE239,名称和价格索引!$A$4:$C$834,3,FALSE)),1)</f>
        <v>0</v>
      </c>
      <c r="LH239" s="12"/>
      <c r="LI239" s="12"/>
      <c r="LJ239" s="12">
        <f>VLOOKUP(LI239,名称和价格索引!$A$1:$B$785,2,FALSE)</f>
        <v>0</v>
      </c>
      <c r="LK239" s="12">
        <f>ROUND(LH239/1000000*IF(LI239=0,0,VLOOKUP(LI239,名称和价格索引!$A$4:$C$834,3,FALSE)),1)</f>
        <v>0</v>
      </c>
      <c r="LL239" s="12"/>
      <c r="LM239" s="12"/>
      <c r="LN239" s="12">
        <f>VLOOKUP(LM239,名称和价格索引!$A$1:$B$785,2,FALSE)</f>
        <v>0</v>
      </c>
      <c r="LO239" s="12">
        <f>ROUND(LL239/1000000*IF(LM239=0,0,VLOOKUP(LM239,名称和价格索引!$A$4:$C$834,3,FALSE)),1)</f>
        <v>0</v>
      </c>
      <c r="LP239" s="12"/>
      <c r="LQ239" s="12"/>
      <c r="LR239" s="12">
        <f>VLOOKUP(LQ239,名称和价格索引!$A$1:$B$785,2,FALSE)</f>
        <v>0</v>
      </c>
      <c r="LS239" s="12">
        <f>ROUND(LP239/1000000*IF(LQ239=0,0,VLOOKUP(LQ239,名称和价格索引!$A$4:$C$834,3,FALSE)),1)</f>
        <v>0</v>
      </c>
      <c r="LT239" s="12"/>
      <c r="LU239" s="12"/>
      <c r="LV239" s="12">
        <f>VLOOKUP(LU239,名称和价格索引!$A$1:$B$785,2,FALSE)</f>
        <v>0</v>
      </c>
      <c r="LW239" s="12">
        <f>ROUND(LT239/1000000*IF(LU239=0,0,VLOOKUP(LU239,名称和价格索引!$A$4:$C$834,3,FALSE)),1)</f>
        <v>0</v>
      </c>
      <c r="LX239" s="12"/>
      <c r="LY239" s="12"/>
      <c r="LZ239" s="12">
        <f>VLOOKUP(LY239,名称和价格索引!$A$1:$B$785,2,FALSE)</f>
        <v>0</v>
      </c>
      <c r="MA239" s="12">
        <f>ROUND(LX239/1000000*IF(LY239=0,0,VLOOKUP(LY239,名称和价格索引!$A$4:$C$834,3,FALSE)),1)</f>
        <v>0</v>
      </c>
      <c r="MB239" s="12"/>
      <c r="MC239" s="12"/>
      <c r="MD239" s="12">
        <f>VLOOKUP(MC239,名称和价格索引!$A$1:$B$785,2,FALSE)</f>
        <v>0</v>
      </c>
      <c r="ME239" s="12">
        <f>ROUND(MB239/1000000*IF(MC239=0,0,VLOOKUP(MC239,名称和价格索引!$A$4:$C$834,3,FALSE)),1)</f>
        <v>0</v>
      </c>
      <c r="MF239" s="12"/>
      <c r="MG239" s="12"/>
      <c r="MH239" s="12">
        <f>VLOOKUP(MG239,名称和价格索引!$A$1:$B$785,2,FALSE)</f>
        <v>0</v>
      </c>
      <c r="MI239" s="12">
        <f>ROUND(MF239/1000000*IF(MG239=0,0,VLOOKUP(MG239,名称和价格索引!$A$4:$C$834,3,FALSE)),1)</f>
        <v>0</v>
      </c>
      <c r="MJ239" s="12"/>
      <c r="MK239" s="12"/>
      <c r="ML239" s="12">
        <f>VLOOKUP(MK239,名称和价格索引!$A$1:$B$785,2,FALSE)</f>
        <v>0</v>
      </c>
      <c r="MM239" s="12">
        <f>ROUND(MJ239/1000000*IF(MK239=0,0,VLOOKUP(MK239,名称和价格索引!$A$4:$C$834,3,FALSE)),1)</f>
        <v>0</v>
      </c>
      <c r="MN239" s="12"/>
      <c r="MO239" s="12"/>
      <c r="MP239" s="12">
        <f>VLOOKUP(MO239,名称和价格索引!$A$1:$B$785,2,FALSE)</f>
        <v>0</v>
      </c>
      <c r="MQ239" s="12">
        <f>ROUND(MN239/1000000*IF(MO239=0,0,VLOOKUP(MO239,名称和价格索引!$A$4:$C$834,3,FALSE)),1)</f>
        <v>0</v>
      </c>
      <c r="MR239" s="12"/>
      <c r="MS239" s="12"/>
      <c r="MT239" s="12">
        <f>VLOOKUP(MS239,名称和价格索引!$A$1:$B$785,2,FALSE)</f>
        <v>0</v>
      </c>
      <c r="MU239" s="12">
        <f>ROUND(MR239/1000000*IF(MS239=0,0,VLOOKUP(MS239,名称和价格索引!$A$4:$C$834,3,FALSE)),1)</f>
        <v>0</v>
      </c>
      <c r="MV239" s="12"/>
      <c r="MW239" s="12"/>
      <c r="MX239" s="12">
        <f>VLOOKUP(MW239,名称和价格索引!$A$1:$B$785,2,FALSE)</f>
        <v>0</v>
      </c>
      <c r="MY239" s="12">
        <f>ROUND(MV239/1000000*IF(MW239=0,0,VLOOKUP(MW239,名称和价格索引!$A$4:$C$834,3,FALSE)),1)</f>
        <v>0</v>
      </c>
      <c r="MZ239" s="12"/>
      <c r="NA239" s="12"/>
      <c r="NB239" s="12">
        <f>VLOOKUP(NA239,名称和价格索引!$A$1:$B$785,2,FALSE)</f>
        <v>0</v>
      </c>
      <c r="NC239" s="12">
        <f>ROUND(MZ239/1000000*IF(NA239=0,0,VLOOKUP(NA239,名称和价格索引!$A$4:$C$834,3,FALSE)),1)</f>
        <v>0</v>
      </c>
      <c r="ND239" s="12"/>
      <c r="NE239" s="12"/>
      <c r="NF239" s="12">
        <f>VLOOKUP(NE239,名称和价格索引!$A$1:$B$785,2,FALSE)</f>
        <v>0</v>
      </c>
      <c r="NG239" s="12">
        <f>ROUND(ND239/1000000*IF(NE239=0,0,VLOOKUP(NE239,名称和价格索引!$A$4:$C$834,3,FALSE)),1)</f>
        <v>0</v>
      </c>
      <c r="NH239" s="12"/>
      <c r="NI239" s="12"/>
      <c r="NJ239" s="12">
        <f>VLOOKUP(NI239,名称和价格索引!$A$1:$B$785,2,FALSE)</f>
        <v>0</v>
      </c>
      <c r="NK239" s="12">
        <f>ROUND(NH239/1000000*IF(NI239=0,0,VLOOKUP(NI239,名称和价格索引!$A$4:$C$834,3,FALSE)),1)</f>
        <v>0</v>
      </c>
      <c r="NL239" s="12"/>
      <c r="NM239" s="12"/>
      <c r="NN239" s="12">
        <f>VLOOKUP(NM239,名称和价格索引!$A$1:$B$785,2,FALSE)</f>
        <v>0</v>
      </c>
      <c r="NO239" s="12">
        <f>ROUND(NL239/1000000*IF(NM239=0,0,VLOOKUP(NM239,名称和价格索引!$A$4:$C$834,3,FALSE)),1)</f>
        <v>0</v>
      </c>
      <c r="NP239" s="12"/>
      <c r="NQ239" s="12"/>
      <c r="NR239" s="12">
        <f>VLOOKUP(NQ239,名称和价格索引!$A$1:$B$785,2,FALSE)</f>
        <v>0</v>
      </c>
      <c r="NS239" s="12">
        <f>ROUND(NP239/1000000*IF(NQ239=0,0,VLOOKUP(NQ239,名称和价格索引!$A$4:$C$834,3,FALSE)),1)</f>
        <v>0</v>
      </c>
      <c r="NT239" s="12"/>
      <c r="NU239" s="12"/>
      <c r="NV239" s="12">
        <f>VLOOKUP(NU239,名称和价格索引!$A$1:$B$785,2,FALSE)</f>
        <v>0</v>
      </c>
      <c r="NW239" s="12">
        <f>ROUND(NT239/1000000*IF(NU239=0,0,VLOOKUP(NU239,名称和价格索引!$A$4:$C$834,3,FALSE)),1)</f>
        <v>0</v>
      </c>
      <c r="NX239" s="12"/>
      <c r="NY239" s="12"/>
      <c r="NZ239" s="12">
        <f>VLOOKUP(NY239,名称和价格索引!$A$1:$B$785,2,FALSE)</f>
        <v>0</v>
      </c>
      <c r="OA239" s="12">
        <f>ROUND(NX239/1000000*IF(NY239=0,0,VLOOKUP(NY239,名称和价格索引!$A$4:$C$834,3,FALSE)),1)</f>
        <v>0</v>
      </c>
      <c r="OB239" s="12"/>
      <c r="OC239" s="12"/>
      <c r="OD239" s="12">
        <f>VLOOKUP(OC239,名称和价格索引!$A$1:$B$785,2,FALSE)</f>
        <v>0</v>
      </c>
      <c r="OE239" s="12">
        <f>ROUND(OB239/1000000*IF(OC239=0,0,VLOOKUP(OC239,名称和价格索引!$A$4:$C$834,3,FALSE)),1)</f>
        <v>0</v>
      </c>
      <c r="OF239" s="12"/>
      <c r="OG239" s="12"/>
      <c r="OH239" s="12">
        <f>VLOOKUP(OG239,名称和价格索引!$A$1:$B$785,2,FALSE)</f>
        <v>0</v>
      </c>
      <c r="OI239" s="12">
        <f>ROUND(OF239/1000000*IF(OG239=0,0,VLOOKUP(OG239,名称和价格索引!$A$4:$C$834,3,FALSE)),1)</f>
        <v>0</v>
      </c>
      <c r="OJ239" s="12"/>
      <c r="OK239" s="12"/>
      <c r="OL239" s="12">
        <f>VLOOKUP(OK239,名称和价格索引!$A$1:$B$785,2,FALSE)</f>
        <v>0</v>
      </c>
      <c r="OM239" s="12">
        <f>ROUND(OJ239/1000000*IF(OK239=0,0,VLOOKUP(OK239,名称和价格索引!$A$4:$C$834,3,FALSE)),1)</f>
        <v>0</v>
      </c>
      <c r="ON239" s="12"/>
      <c r="OO239" s="12"/>
      <c r="OP239" s="12">
        <f>VLOOKUP(OO239,名称和价格索引!$A$1:$B$785,2,FALSE)</f>
        <v>0</v>
      </c>
      <c r="OQ239" s="12">
        <f>ROUND(ON239/1000000*IF(OO239=0,0,VLOOKUP(OO239,名称和价格索引!$A$4:$C$834,3,FALSE)),1)</f>
        <v>0</v>
      </c>
      <c r="OR239" s="12"/>
      <c r="OS239" s="12"/>
      <c r="OT239" s="12">
        <f>VLOOKUP(OS239,名称和价格索引!$A$1:$B$785,2,FALSE)</f>
        <v>0</v>
      </c>
      <c r="OU239" s="12">
        <f>ROUND(OR239/1000000*IF(OS239=0,0,VLOOKUP(OS239,名称和价格索引!$A$4:$C$834,3,FALSE)),1)</f>
        <v>0</v>
      </c>
      <c r="OV239" s="12"/>
      <c r="OW239" s="12"/>
      <c r="OX239" s="12">
        <f>VLOOKUP(OW239,名称和价格索引!$A$1:$B$785,2,FALSE)</f>
        <v>0</v>
      </c>
      <c r="OY239" s="12">
        <f>ROUND(OV239/1000000*IF(OW239=0,0,VLOOKUP(OW239,名称和价格索引!$A$4:$C$834,3,FALSE)),1)</f>
        <v>0</v>
      </c>
      <c r="OZ239" s="12"/>
      <c r="PA239" s="12"/>
      <c r="PB239" s="12">
        <f>VLOOKUP(PA239,名称和价格索引!$A$1:$B$785,2,FALSE)</f>
        <v>0</v>
      </c>
      <c r="PC239" s="12">
        <f>ROUND(OZ239/1000000*IF(PA239=0,0,VLOOKUP(PA239,名称和价格索引!$A$4:$C$834,3,FALSE)),1)</f>
        <v>0</v>
      </c>
      <c r="PD239" s="12"/>
      <c r="PE239" s="12"/>
      <c r="PF239" s="12">
        <f>VLOOKUP(PE239,名称和价格索引!$A$1:$B$785,2,FALSE)</f>
        <v>0</v>
      </c>
      <c r="PG239" s="12">
        <f>ROUND(PD239/1000000*IF(PE239=0,0,VLOOKUP(PE239,名称和价格索引!$A$4:$C$834,3,FALSE)),1)</f>
        <v>0</v>
      </c>
      <c r="PH239" s="12"/>
      <c r="PI239" s="12"/>
      <c r="PJ239" s="12">
        <f>VLOOKUP(PI239,名称和价格索引!$A$1:$B$785,2,FALSE)</f>
        <v>0</v>
      </c>
      <c r="PK239" s="12">
        <f>ROUND(PH239/1000000*IF(PI239=0,0,VLOOKUP(PI239,名称和价格索引!$A$4:$C$834,3,FALSE)),1)</f>
        <v>0</v>
      </c>
      <c r="PL239" s="12"/>
      <c r="PM239" s="12"/>
      <c r="PN239" s="12">
        <f>VLOOKUP(PM239,名称和价格索引!$A$1:$B$785,2,FALSE)</f>
        <v>0</v>
      </c>
      <c r="PO239" s="12">
        <f>ROUND(PL239/1000000*IF(PM239=0,0,VLOOKUP(PM239,名称和价格索引!$A$4:$C$834,3,FALSE)),1)</f>
        <v>0</v>
      </c>
      <c r="PP239" s="12"/>
      <c r="PQ239" s="12"/>
      <c r="PR239" s="12">
        <f>VLOOKUP(PQ239,名称和价格索引!$A$1:$B$785,2,FALSE)</f>
        <v>0</v>
      </c>
      <c r="PS239" s="12">
        <f>ROUND(PP239/1000000*IF(PQ239=0,0,VLOOKUP(PQ239,名称和价格索引!$A$4:$C$834,3,FALSE)),1)</f>
        <v>0</v>
      </c>
      <c r="PT239" s="12"/>
      <c r="PU239" s="12"/>
      <c r="PV239" s="12">
        <f>VLOOKUP(PU239,名称和价格索引!$A$1:$B$785,2,FALSE)</f>
        <v>0</v>
      </c>
      <c r="PW239" s="12">
        <f>ROUND(PT239/1000000*IF(PU239=0,0,VLOOKUP(PU239,名称和价格索引!$A$4:$C$834,3,FALSE)),1)</f>
        <v>0</v>
      </c>
      <c r="PX239" s="12"/>
      <c r="PY239" s="12"/>
      <c r="PZ239" s="12">
        <f>VLOOKUP(PY239,名称和价格索引!$A$1:$B$785,2,FALSE)</f>
        <v>0</v>
      </c>
      <c r="QA239" s="12">
        <f>ROUND(PX239/1000000*IF(PY239=0,0,VLOOKUP(PY239,名称和价格索引!$A$4:$C$834,3,FALSE)),1)</f>
        <v>0</v>
      </c>
      <c r="QB239" s="12"/>
      <c r="QC239" s="12"/>
      <c r="QD239" s="12">
        <f>VLOOKUP(QC239,名称和价格索引!$A$1:$B$785,2,FALSE)</f>
        <v>0</v>
      </c>
      <c r="QE239" s="12">
        <f>ROUND(QB239/1000000*IF(QC239=0,0,VLOOKUP(QC239,名称和价格索引!$A$4:$C$834,3,FALSE)),1)</f>
        <v>0</v>
      </c>
      <c r="QF239" s="12"/>
      <c r="QG239" s="12"/>
      <c r="QH239" s="12">
        <f>VLOOKUP(QG239,名称和价格索引!$A$1:$B$785,2,FALSE)</f>
        <v>0</v>
      </c>
      <c r="QI239" s="12">
        <f>ROUND(QF239/1000000*IF(QG239=0,0,VLOOKUP(QG239,名称和价格索引!$A$4:$C$834,3,FALSE)),1)</f>
        <v>0</v>
      </c>
      <c r="QJ239" s="12"/>
      <c r="QK239" s="12"/>
      <c r="QL239" s="12">
        <f>VLOOKUP(QK239,名称和价格索引!$A$1:$B$785,2,FALSE)</f>
        <v>0</v>
      </c>
      <c r="QM239" s="12">
        <f>ROUND(QJ239/1000000*IF(QK239=0,0,VLOOKUP(QK239,名称和价格索引!$A$4:$C$834,3,FALSE)),1)</f>
        <v>0</v>
      </c>
      <c r="QN239" s="12"/>
      <c r="QO239" s="12"/>
      <c r="QP239" s="12">
        <f>VLOOKUP(QO239,名称和价格索引!$A$1:$B$785,2,FALSE)</f>
        <v>0</v>
      </c>
      <c r="QQ239" s="12">
        <f>ROUND(QN239/1000000*IF(QO239=0,0,VLOOKUP(QO239,名称和价格索引!$A$4:$C$834,3,FALSE)),1)</f>
        <v>0</v>
      </c>
      <c r="QR239" s="12"/>
      <c r="QS239" s="12"/>
      <c r="QT239" s="12">
        <f>VLOOKUP(QS239,名称和价格索引!$A$1:$B$785,2,FALSE)</f>
        <v>0</v>
      </c>
      <c r="QU239" s="12">
        <f>ROUND(QR239/1000000*IF(QS239=0,0,VLOOKUP(QS239,名称和价格索引!$A$4:$C$834,3,FALSE)),1)</f>
        <v>0</v>
      </c>
      <c r="QV239" s="12"/>
      <c r="QW239" s="12"/>
      <c r="QX239" s="12">
        <f>VLOOKUP(QW239,名称和价格索引!$A$1:$B$785,2,FALSE)</f>
        <v>0</v>
      </c>
      <c r="QY239" s="12">
        <f>ROUND(QV239/1000000*IF(QW239=0,0,VLOOKUP(QW239,名称和价格索引!$A$4:$C$834,3,FALSE)),1)</f>
        <v>0</v>
      </c>
      <c r="QZ239" s="12"/>
      <c r="RA239" s="12"/>
      <c r="RB239" s="12">
        <f>VLOOKUP(RA239,名称和价格索引!$A$1:$B$785,2,FALSE)</f>
        <v>0</v>
      </c>
      <c r="RC239" s="12">
        <f>ROUND(QZ239/1000000*IF(RA239=0,0,VLOOKUP(RA239,名称和价格索引!$A$4:$C$834,3,FALSE)),1)</f>
        <v>0</v>
      </c>
      <c r="RD239" s="12"/>
      <c r="RE239" s="12"/>
      <c r="RF239" s="12">
        <f>VLOOKUP(RE239,名称和价格索引!$A$1:$B$785,2,FALSE)</f>
        <v>0</v>
      </c>
      <c r="RG239" s="12">
        <f>ROUND(RD239/1000000*IF(RE239=0,0,VLOOKUP(RE239,名称和价格索引!$A$4:$C$834,3,FALSE)),1)</f>
        <v>0</v>
      </c>
      <c r="RH239" s="12"/>
      <c r="RI239" s="12"/>
      <c r="RJ239" s="12">
        <f>VLOOKUP(RI239,名称和价格索引!$A$1:$B$785,2,FALSE)</f>
        <v>0</v>
      </c>
      <c r="RK239" s="12">
        <f>ROUND(RH239/1000000*IF(RI239=0,0,VLOOKUP(RI239,名称和价格索引!$A$4:$C$834,3,FALSE)),1)</f>
        <v>0</v>
      </c>
      <c r="RL239" s="12"/>
      <c r="RM239" s="12"/>
      <c r="RN239" s="12">
        <f>VLOOKUP(RM239,名称和价格索引!$A$1:$B$785,2,FALSE)</f>
        <v>0</v>
      </c>
      <c r="RO239" s="12">
        <f>ROUND(RL239/1000000*IF(RM239=0,0,VLOOKUP(RM239,名称和价格索引!$A$4:$C$834,3,FALSE)),1)</f>
        <v>0</v>
      </c>
      <c r="RP239" s="12"/>
      <c r="RQ239" s="12"/>
      <c r="RR239" s="12">
        <f>VLOOKUP(RQ239,名称和价格索引!$A$1:$B$785,2,FALSE)</f>
        <v>0</v>
      </c>
      <c r="RS239" s="12">
        <f>ROUND(RP239/1000000*IF(RQ239=0,0,VLOOKUP(RQ239,名称和价格索引!$A$4:$C$834,3,FALSE)),1)</f>
        <v>0</v>
      </c>
      <c r="RT239" s="12"/>
      <c r="RU239" s="12"/>
      <c r="RV239" s="12">
        <f>VLOOKUP(RU239,名称和价格索引!$A$1:$B$785,2,FALSE)</f>
        <v>0</v>
      </c>
      <c r="RW239" s="12">
        <f>ROUND(RT239/1000000*IF(RU239=0,0,VLOOKUP(RU239,名称和价格索引!$A$4:$C$834,3,FALSE)),1)</f>
        <v>0</v>
      </c>
      <c r="RX239" s="12"/>
      <c r="RY239" s="12"/>
      <c r="RZ239" s="12">
        <f>VLOOKUP(RY239,名称和价格索引!$A$1:$B$785,2,FALSE)</f>
        <v>0</v>
      </c>
      <c r="SA239" s="12">
        <f>ROUND(RX239/1000000*IF(RY239=0,0,VLOOKUP(RY239,名称和价格索引!$A$4:$C$834,3,FALSE)),1)</f>
        <v>0</v>
      </c>
      <c r="SB239" s="12"/>
      <c r="SC239" s="12"/>
      <c r="SD239" s="12">
        <f>VLOOKUP(SC239,名称和价格索引!$A$1:$B$785,2,FALSE)</f>
        <v>0</v>
      </c>
      <c r="SE239" s="12">
        <f>ROUND(SB239/1000000*IF(SC239=0,0,VLOOKUP(SC239,名称和价格索引!$A$4:$C$834,3,FALSE)),1)</f>
        <v>0</v>
      </c>
      <c r="SF239" s="12"/>
      <c r="SG239" s="12"/>
      <c r="SH239" s="12">
        <f>VLOOKUP(SG239,名称和价格索引!$A$1:$B$785,2,FALSE)</f>
        <v>0</v>
      </c>
      <c r="SI239" s="12">
        <f>ROUND(SF239/1000000*IF(SG239=0,0,VLOOKUP(SG239,名称和价格索引!$A$4:$C$834,3,FALSE)),1)</f>
        <v>0</v>
      </c>
      <c r="SJ239" s="12"/>
      <c r="SK239" s="12"/>
      <c r="SL239" s="12">
        <f>VLOOKUP(SK239,名称和价格索引!$A$1:$B$785,2,FALSE)</f>
        <v>0</v>
      </c>
      <c r="SM239" s="12">
        <f>ROUND(SJ239/1000000*IF(SK239=0,0,VLOOKUP(SK239,名称和价格索引!$A$4:$C$834,3,FALSE)),1)</f>
        <v>0</v>
      </c>
      <c r="SN239" s="12"/>
      <c r="SO239" s="12"/>
      <c r="SP239" s="12">
        <f>VLOOKUP(SO239,名称和价格索引!$A$1:$B$785,2,FALSE)</f>
        <v>0</v>
      </c>
      <c r="SQ239" s="12">
        <f>ROUND(SN239/1000000*IF(SO239=0,0,VLOOKUP(SO239,名称和价格索引!$A$4:$C$834,3,FALSE)),1)</f>
        <v>0</v>
      </c>
      <c r="SR239" s="12"/>
      <c r="SS239" s="12"/>
      <c r="ST239" s="12">
        <f>VLOOKUP(SS239,名称和价格索引!$A$1:$B$785,2,FALSE)</f>
        <v>0</v>
      </c>
      <c r="SU239" s="12">
        <f>ROUND(SR239/1000000*IF(SS239=0,0,VLOOKUP(SS239,名称和价格索引!$A$4:$C$834,3,FALSE)),1)</f>
        <v>0</v>
      </c>
      <c r="SV239" s="11" t="e">
        <f t="array" ref="SV239">SUM(VLOOKUP(D239,D239:SU239,ROW($1:$123)*4,0))</f>
        <v>#N/A</v>
      </c>
    </row>
    <row r="240" s="5" customFormat="1" customHeight="1" spans="1:516">
      <c r="A240" s="12" t="s">
        <v>2147</v>
      </c>
      <c r="B240" s="12" t="s">
        <v>808</v>
      </c>
      <c r="C240" s="12">
        <v>1043</v>
      </c>
      <c r="D240" s="12"/>
      <c r="E240" s="12"/>
      <c r="F240" s="12">
        <f>VLOOKUP(E240,名称和价格索引!$A$1:$B$785,2,FALSE)</f>
        <v>0</v>
      </c>
      <c r="G240" s="12">
        <f>ROUND(D240/1000000*IF(E240=0,0,VLOOKUP(E240,名称和价格索引!$A$4:$C$834,3,FALSE)),1)</f>
        <v>0</v>
      </c>
      <c r="H240" s="12"/>
      <c r="I240" s="12"/>
      <c r="J240" s="12">
        <f>VLOOKUP(I240,名称和价格索引!$A$1:$B$785,2,FALSE)</f>
        <v>0</v>
      </c>
      <c r="K240" s="12">
        <f>ROUND(H240/1000000*IF(I240=0,0,VLOOKUP(I240,名称和价格索引!$A$4:$C$834,3,FALSE)),1)</f>
        <v>0</v>
      </c>
      <c r="L240" s="12"/>
      <c r="M240" s="12"/>
      <c r="N240" s="12">
        <f>VLOOKUP(M240,名称和价格索引!$A$1:$B$785,2,FALSE)</f>
        <v>0</v>
      </c>
      <c r="O240" s="12">
        <f>ROUND(L240/1000000*IF(M240=0,0,VLOOKUP(M240,名称和价格索引!$A$4:$C$834,3,FALSE)),1)</f>
        <v>0</v>
      </c>
      <c r="P240" s="12"/>
      <c r="Q240" s="12"/>
      <c r="R240" s="12">
        <f>VLOOKUP(Q240,名称和价格索引!$A$1:$B$785,2,FALSE)</f>
        <v>0</v>
      </c>
      <c r="S240" s="12">
        <f>ROUND(P240/1000000*IF(Q240=0,0,VLOOKUP(Q240,名称和价格索引!$A$4:$C$834,3,FALSE)),1)</f>
        <v>0</v>
      </c>
      <c r="T240" s="12"/>
      <c r="U240" s="12"/>
      <c r="V240" s="12">
        <f>VLOOKUP(U240,名称和价格索引!$A$1:$B$785,2,FALSE)</f>
        <v>0</v>
      </c>
      <c r="W240" s="12">
        <f>ROUND(T240/1000000*IF(U240=0,0,VLOOKUP(U240,名称和价格索引!$A$4:$C$834,3,FALSE)),1)</f>
        <v>0</v>
      </c>
      <c r="X240" s="12"/>
      <c r="Y240" s="12"/>
      <c r="Z240" s="12">
        <f>VLOOKUP(Y240,名称和价格索引!$A$1:$B$785,2,FALSE)</f>
        <v>0</v>
      </c>
      <c r="AA240" s="12">
        <f>ROUND(X240/1000000*IF(Y240=0,0,VLOOKUP(Y240,名称和价格索引!$A$4:$C$834,3,FALSE)),1)</f>
        <v>0</v>
      </c>
      <c r="AB240" s="12"/>
      <c r="AC240" s="12"/>
      <c r="AD240" s="12">
        <f>VLOOKUP(AC240,名称和价格索引!$A$1:$B$785,2,FALSE)</f>
        <v>0</v>
      </c>
      <c r="AE240" s="12">
        <f>ROUND(AB240/1000000*IF(AC240=0,0,VLOOKUP(AC240,名称和价格索引!$A$4:$C$834,3,FALSE)),1)</f>
        <v>0</v>
      </c>
      <c r="AF240" s="12"/>
      <c r="AG240" s="12"/>
      <c r="AH240" s="12">
        <f>VLOOKUP(AG240,名称和价格索引!$A$1:$B$785,2,FALSE)</f>
        <v>0</v>
      </c>
      <c r="AI240" s="12">
        <f>ROUND(AF240/1000000*IF(AG240=0,0,VLOOKUP(AG240,名称和价格索引!$A$4:$C$834,3,FALSE)),1)</f>
        <v>0</v>
      </c>
      <c r="AJ240" s="12"/>
      <c r="AK240" s="12"/>
      <c r="AL240" s="12">
        <f>VLOOKUP(AK240,名称和价格索引!$A$1:$B$785,2,FALSE)</f>
        <v>0</v>
      </c>
      <c r="AM240" s="12">
        <f>ROUND(AJ240/1000000*IF(AK240=0,0,VLOOKUP(AK240,名称和价格索引!$A$4:$C$834,3,FALSE)),1)</f>
        <v>0</v>
      </c>
      <c r="AN240" s="12"/>
      <c r="AO240" s="12"/>
      <c r="AP240" s="12">
        <f>VLOOKUP(AO240,名称和价格索引!$A$1:$B$785,2,FALSE)</f>
        <v>0</v>
      </c>
      <c r="AQ240" s="12">
        <f>ROUND(AN240/1000000*IF(AO240=0,0,VLOOKUP(AO240,名称和价格索引!$A$4:$C$834,3,FALSE)),1)</f>
        <v>0</v>
      </c>
      <c r="AR240" s="12"/>
      <c r="AS240" s="12"/>
      <c r="AT240" s="12">
        <f>VLOOKUP(AS240,名称和价格索引!$A$1:$B$785,2,FALSE)</f>
        <v>0</v>
      </c>
      <c r="AU240" s="12">
        <f>ROUND(AR240/1000000*IF(AS240=0,0,VLOOKUP(AS240,名称和价格索引!$A$4:$C$834,3,FALSE)),1)</f>
        <v>0</v>
      </c>
      <c r="AV240" s="12"/>
      <c r="AW240" s="12"/>
      <c r="AX240" s="12">
        <f>VLOOKUP(AW240,名称和价格索引!$A$1:$B$785,2,FALSE)</f>
        <v>0</v>
      </c>
      <c r="AY240" s="12">
        <f>ROUND(AV240/1000000*IF(AW240=0,0,VLOOKUP(AW240,名称和价格索引!$A$4:$C$834,3,FALSE)),1)</f>
        <v>0</v>
      </c>
      <c r="AZ240" s="12"/>
      <c r="BA240" s="12"/>
      <c r="BB240" s="12">
        <f>VLOOKUP(BA240,名称和价格索引!$A$1:$B$785,2,FALSE)</f>
        <v>0</v>
      </c>
      <c r="BC240" s="12">
        <f>ROUND(AZ240/1000000*IF(BA240=0,0,VLOOKUP(BA240,名称和价格索引!$A$4:$C$834,3,FALSE)),1)</f>
        <v>0</v>
      </c>
      <c r="BD240" s="12"/>
      <c r="BE240" s="12"/>
      <c r="BF240" s="12">
        <f>VLOOKUP(BE240,名称和价格索引!$A$1:$B$785,2,FALSE)</f>
        <v>0</v>
      </c>
      <c r="BG240" s="12">
        <f>ROUND(BD240/1000000*IF(BE240=0,0,VLOOKUP(BE240,名称和价格索引!$A$4:$C$834,3,FALSE)),1)</f>
        <v>0</v>
      </c>
      <c r="BH240" s="12"/>
      <c r="BI240" s="12"/>
      <c r="BJ240" s="12">
        <f>VLOOKUP(BI240,名称和价格索引!$A$1:$B$785,2,FALSE)</f>
        <v>0</v>
      </c>
      <c r="BK240" s="12">
        <f>ROUND(BH240/1000000*IF(BI240=0,0,VLOOKUP(BI240,名称和价格索引!$A$4:$C$834,3,FALSE)),1)</f>
        <v>0</v>
      </c>
      <c r="BL240" s="12"/>
      <c r="BM240" s="12"/>
      <c r="BN240" s="12">
        <f>VLOOKUP(BM240,名称和价格索引!$A$1:$B$785,2,FALSE)</f>
        <v>0</v>
      </c>
      <c r="BO240" s="12">
        <f>ROUND(BL240/1000000*IF(BM240=0,0,VLOOKUP(BM240,名称和价格索引!$A$4:$C$834,3,FALSE)),1)</f>
        <v>0</v>
      </c>
      <c r="BP240" s="12"/>
      <c r="BQ240" s="12"/>
      <c r="BR240" s="12">
        <f>VLOOKUP(BQ240,名称和价格索引!$A$1:$B$785,2,FALSE)</f>
        <v>0</v>
      </c>
      <c r="BS240" s="12">
        <f>ROUND(BP240/1000000*IF(BQ240=0,0,VLOOKUP(BQ240,名称和价格索引!$A$4:$C$834,3,FALSE)),1)</f>
        <v>0</v>
      </c>
      <c r="BT240" s="12"/>
      <c r="BU240" s="12"/>
      <c r="BV240" s="12">
        <f>VLOOKUP(BU240,名称和价格索引!$A$1:$B$785,2,FALSE)</f>
        <v>0</v>
      </c>
      <c r="BW240" s="12">
        <f>ROUND(BT240/1000000*IF(BU240=0,0,VLOOKUP(BU240,名称和价格索引!$A$4:$C$834,3,FALSE)),1)</f>
        <v>0</v>
      </c>
      <c r="BX240" s="12"/>
      <c r="BY240" s="12"/>
      <c r="BZ240" s="12">
        <f>VLOOKUP(BY240,名称和价格索引!$A$1:$B$785,2,FALSE)</f>
        <v>0</v>
      </c>
      <c r="CA240" s="12">
        <f>ROUND(BX240/1000000*IF(BY240=0,0,VLOOKUP(BY240,名称和价格索引!$A$4:$C$834,3,FALSE)),1)</f>
        <v>0</v>
      </c>
      <c r="CB240" s="12"/>
      <c r="CC240" s="12"/>
      <c r="CD240" s="12">
        <f>VLOOKUP(CC240,名称和价格索引!$A$1:$B$785,2,FALSE)</f>
        <v>0</v>
      </c>
      <c r="CE240" s="12">
        <f>ROUND(CB240/1000000*IF(CC240=0,0,VLOOKUP(CC240,名称和价格索引!$A$4:$C$834,3,FALSE)),1)</f>
        <v>0</v>
      </c>
      <c r="CF240" s="12"/>
      <c r="CG240" s="12"/>
      <c r="CH240" s="12">
        <f>VLOOKUP(CG240,名称和价格索引!$A$1:$B$785,2,FALSE)</f>
        <v>0</v>
      </c>
      <c r="CI240" s="12">
        <f>ROUND(CF240/1000000*IF(CG240=0,0,VLOOKUP(CG240,名称和价格索引!$A$4:$C$834,3,FALSE)),1)</f>
        <v>0</v>
      </c>
      <c r="CJ240" s="12"/>
      <c r="CK240" s="12"/>
      <c r="CL240" s="12">
        <f>VLOOKUP(CK240,名称和价格索引!$A$1:$B$785,2,FALSE)</f>
        <v>0</v>
      </c>
      <c r="CM240" s="12">
        <f>ROUND(CJ240/1000000*IF(CK240=0,0,VLOOKUP(CK240,名称和价格索引!$A$4:$C$834,3,FALSE)),1)</f>
        <v>0</v>
      </c>
      <c r="CN240" s="12"/>
      <c r="CO240" s="12"/>
      <c r="CP240" s="12">
        <f>VLOOKUP(CO240,名称和价格索引!$A$1:$B$785,2,FALSE)</f>
        <v>0</v>
      </c>
      <c r="CQ240" s="12">
        <f>ROUND(CN240/1000000*IF(CO240=0,0,VLOOKUP(CO240,名称和价格索引!$A$4:$C$834,3,FALSE)),1)</f>
        <v>0</v>
      </c>
      <c r="CR240" s="12"/>
      <c r="CS240" s="12"/>
      <c r="CT240" s="12">
        <f>VLOOKUP(CS240,名称和价格索引!$A$1:$B$785,2,FALSE)</f>
        <v>0</v>
      </c>
      <c r="CU240" s="12">
        <f>ROUND(CR240/1000000*IF(CS240=0,0,VLOOKUP(CS240,名称和价格索引!$A$4:$C$834,3,FALSE)),1)</f>
        <v>0</v>
      </c>
      <c r="CV240" s="12"/>
      <c r="CW240" s="12"/>
      <c r="CX240" s="12">
        <f>VLOOKUP(CW240,名称和价格索引!$A$1:$B$785,2,FALSE)</f>
        <v>0</v>
      </c>
      <c r="CY240" s="12">
        <f>ROUND(CV240/1000000*IF(CW240=0,0,VLOOKUP(CW240,名称和价格索引!$A$4:$C$834,3,FALSE)),1)</f>
        <v>0</v>
      </c>
      <c r="CZ240" s="12"/>
      <c r="DA240" s="12"/>
      <c r="DB240" s="12">
        <f>VLOOKUP(DA240,名称和价格索引!$A$1:$B$785,2,FALSE)</f>
        <v>0</v>
      </c>
      <c r="DC240" s="12">
        <f>ROUND(CZ240/1000000*IF(DA240=0,0,VLOOKUP(DA240,名称和价格索引!$A$4:$C$834,3,FALSE)),1)</f>
        <v>0</v>
      </c>
      <c r="DD240" s="12"/>
      <c r="DE240" s="12"/>
      <c r="DF240" s="12">
        <f>VLOOKUP(DE240,名称和价格索引!$A$1:$B$785,2,FALSE)</f>
        <v>0</v>
      </c>
      <c r="DG240" s="12">
        <f>ROUND(DD240/1000000*IF(DE240=0,0,VLOOKUP(DE240,名称和价格索引!$A$4:$C$834,3,FALSE)),1)</f>
        <v>0</v>
      </c>
      <c r="DH240" s="12"/>
      <c r="DI240" s="12"/>
      <c r="DJ240" s="12">
        <f>VLOOKUP(DI240,名称和价格索引!$A$1:$B$785,2,FALSE)</f>
        <v>0</v>
      </c>
      <c r="DK240" s="12">
        <f>ROUND(DH240/1000000*IF(DI240=0,0,VLOOKUP(DI240,名称和价格索引!$A$4:$C$834,3,FALSE)),1)</f>
        <v>0</v>
      </c>
      <c r="DL240" s="12"/>
      <c r="DM240" s="12"/>
      <c r="DN240" s="12">
        <f>VLOOKUP(DM240,名称和价格索引!$A$1:$B$785,2,FALSE)</f>
        <v>0</v>
      </c>
      <c r="DO240" s="12">
        <f>ROUND(DL240/1000000*IF(DM240=0,0,VLOOKUP(DM240,名称和价格索引!$A$4:$C$834,3,FALSE)),1)</f>
        <v>0</v>
      </c>
      <c r="DP240" s="12"/>
      <c r="DQ240" s="12"/>
      <c r="DR240" s="12">
        <f>VLOOKUP(DQ240,名称和价格索引!$A$1:$B$785,2,FALSE)</f>
        <v>0</v>
      </c>
      <c r="DS240" s="12">
        <f>ROUND(DP240/1000000*IF(DQ240=0,0,VLOOKUP(DQ240,名称和价格索引!$A$4:$C$834,3,FALSE)),1)</f>
        <v>0</v>
      </c>
      <c r="DT240" s="12"/>
      <c r="DU240" s="12"/>
      <c r="DV240" s="12">
        <f>VLOOKUP(DU240,名称和价格索引!$A$1:$B$785,2,FALSE)</f>
        <v>0</v>
      </c>
      <c r="DW240" s="12">
        <f>ROUND(DT240/1000000*IF(DU240=0,0,VLOOKUP(DU240,名称和价格索引!$A$4:$C$834,3,FALSE)),1)</f>
        <v>0</v>
      </c>
      <c r="DX240" s="12"/>
      <c r="DY240" s="12"/>
      <c r="DZ240" s="12">
        <f>VLOOKUP(DY240,名称和价格索引!$A$1:$B$785,2,FALSE)</f>
        <v>0</v>
      </c>
      <c r="EA240" s="12">
        <f>ROUND(DX240/1000000*IF(DY240=0,0,VLOOKUP(DY240,名称和价格索引!$A$4:$C$834,3,FALSE)),1)</f>
        <v>0</v>
      </c>
      <c r="EB240" s="12"/>
      <c r="EC240" s="12"/>
      <c r="ED240" s="12">
        <f>VLOOKUP(EC240,名称和价格索引!$A$1:$B$785,2,FALSE)</f>
        <v>0</v>
      </c>
      <c r="EE240" s="12">
        <f>ROUND(EB240/1000000*IF(EC240=0,0,VLOOKUP(EC240,名称和价格索引!$A$4:$C$834,3,FALSE)),1)</f>
        <v>0</v>
      </c>
      <c r="EF240" s="12"/>
      <c r="EG240" s="12"/>
      <c r="EH240" s="12">
        <f>VLOOKUP(EG240,名称和价格索引!$A$1:$B$785,2,FALSE)</f>
        <v>0</v>
      </c>
      <c r="EI240" s="12">
        <f>ROUND(EF240/1000000*IF(EG240=0,0,VLOOKUP(EG240,名称和价格索引!$A$4:$C$834,3,FALSE)),1)</f>
        <v>0</v>
      </c>
      <c r="EJ240" s="12"/>
      <c r="EK240" s="12"/>
      <c r="EL240" s="12">
        <f>VLOOKUP(EK240,名称和价格索引!$A$1:$B$785,2,FALSE)</f>
        <v>0</v>
      </c>
      <c r="EM240" s="12">
        <f>ROUND(EJ240/1000000*IF(EK240=0,0,VLOOKUP(EK240,名称和价格索引!$A$4:$C$834,3,FALSE)),1)</f>
        <v>0</v>
      </c>
      <c r="EN240" s="12"/>
      <c r="EO240" s="12"/>
      <c r="EP240" s="12">
        <f>VLOOKUP(EO240,名称和价格索引!$A$1:$B$785,2,FALSE)</f>
        <v>0</v>
      </c>
      <c r="EQ240" s="12">
        <f>ROUND(EN240/1000000*IF(EO240=0,0,VLOOKUP(EO240,名称和价格索引!$A$4:$C$834,3,FALSE)),1)</f>
        <v>0</v>
      </c>
      <c r="ER240" s="12"/>
      <c r="ES240" s="12"/>
      <c r="ET240" s="12">
        <f>VLOOKUP(ES240,名称和价格索引!$A$1:$B$785,2,FALSE)</f>
        <v>0</v>
      </c>
      <c r="EU240" s="12">
        <f>ROUND(ER240/1000000*IF(ES240=0,0,VLOOKUP(ES240,名称和价格索引!$A$4:$C$834,3,FALSE)),1)</f>
        <v>0</v>
      </c>
      <c r="EV240" s="12"/>
      <c r="EW240" s="12"/>
      <c r="EX240" s="12">
        <f>VLOOKUP(EW240,名称和价格索引!$A$1:$B$785,2,FALSE)</f>
        <v>0</v>
      </c>
      <c r="EY240" s="12">
        <f>ROUND(EV240/1000000*IF(EW240=0,0,VLOOKUP(EW240,名称和价格索引!$A$4:$C$834,3,FALSE)),1)</f>
        <v>0</v>
      </c>
      <c r="EZ240" s="12"/>
      <c r="FA240" s="12"/>
      <c r="FB240" s="12">
        <f>VLOOKUP(FA240,名称和价格索引!$A$1:$B$785,2,FALSE)</f>
        <v>0</v>
      </c>
      <c r="FC240" s="12">
        <f>ROUND(EZ240/1000000*IF(FA240=0,0,VLOOKUP(FA240,名称和价格索引!$A$4:$C$834,3,FALSE)),1)</f>
        <v>0</v>
      </c>
      <c r="FD240" s="12"/>
      <c r="FE240" s="12"/>
      <c r="FF240" s="12">
        <f>VLOOKUP(FE240,名称和价格索引!$A$1:$B$785,2,FALSE)</f>
        <v>0</v>
      </c>
      <c r="FG240" s="12">
        <f>ROUND(FD240/1000000*IF(FE240=0,0,VLOOKUP(FE240,名称和价格索引!$A$4:$C$834,3,FALSE)),1)</f>
        <v>0</v>
      </c>
      <c r="FH240" s="12"/>
      <c r="FI240" s="12"/>
      <c r="FJ240" s="12">
        <f>VLOOKUP(FI240,名称和价格索引!$A$1:$B$785,2,FALSE)</f>
        <v>0</v>
      </c>
      <c r="FK240" s="12">
        <f>ROUND(FH240/1000000*IF(FI240=0,0,VLOOKUP(FI240,名称和价格索引!$A$4:$C$834,3,FALSE)),1)</f>
        <v>0</v>
      </c>
      <c r="FL240" s="12"/>
      <c r="FM240" s="12"/>
      <c r="FN240" s="12">
        <f>VLOOKUP(FM240,名称和价格索引!$A$1:$B$785,2,FALSE)</f>
        <v>0</v>
      </c>
      <c r="FO240" s="12">
        <f>ROUND(FL240/1000000*IF(FM240=0,0,VLOOKUP(FM240,名称和价格索引!$A$4:$C$834,3,FALSE)),1)</f>
        <v>0</v>
      </c>
      <c r="FP240" s="12"/>
      <c r="FQ240" s="12"/>
      <c r="FR240" s="12">
        <f>VLOOKUP(FQ240,名称和价格索引!$A$1:$B$785,2,FALSE)</f>
        <v>0</v>
      </c>
      <c r="FS240" s="12">
        <f>ROUND(FP240/1000000*IF(FQ240=0,0,VLOOKUP(FQ240,名称和价格索引!$A$4:$C$834,3,FALSE)),1)</f>
        <v>0</v>
      </c>
      <c r="FT240" s="12"/>
      <c r="FU240" s="12"/>
      <c r="FV240" s="12">
        <f>VLOOKUP(FU240,名称和价格索引!$A$1:$B$785,2,FALSE)</f>
        <v>0</v>
      </c>
      <c r="FW240" s="12">
        <f>ROUND(FT240/1000000*IF(FU240=0,0,VLOOKUP(FU240,名称和价格索引!$A$4:$C$834,3,FALSE)),1)</f>
        <v>0</v>
      </c>
      <c r="FX240" s="12"/>
      <c r="FY240" s="12"/>
      <c r="FZ240" s="12">
        <f>VLOOKUP(FY240,名称和价格索引!$A$1:$B$785,2,FALSE)</f>
        <v>0</v>
      </c>
      <c r="GA240" s="12">
        <f>ROUND(FX240/1000000*IF(FY240=0,0,VLOOKUP(FY240,名称和价格索引!$A$4:$C$834,3,FALSE)),1)</f>
        <v>0</v>
      </c>
      <c r="GB240" s="12"/>
      <c r="GC240" s="12"/>
      <c r="GD240" s="12">
        <f>VLOOKUP(GC240,名称和价格索引!$A$1:$B$785,2,FALSE)</f>
        <v>0</v>
      </c>
      <c r="GE240" s="12">
        <f>ROUND(GB240/1000000*IF(GC240=0,0,VLOOKUP(GC240,名称和价格索引!$A$4:$C$834,3,FALSE)),1)</f>
        <v>0</v>
      </c>
      <c r="GF240" s="12"/>
      <c r="GG240" s="12"/>
      <c r="GH240" s="12">
        <f>VLOOKUP(GG240,名称和价格索引!$A$1:$B$785,2,FALSE)</f>
        <v>0</v>
      </c>
      <c r="GI240" s="12">
        <f>ROUND(GF240/1000000*IF(GG240=0,0,VLOOKUP(GG240,名称和价格索引!$A$4:$C$834,3,FALSE)),1)</f>
        <v>0</v>
      </c>
      <c r="GJ240" s="12"/>
      <c r="GK240" s="12"/>
      <c r="GL240" s="12">
        <f>VLOOKUP(GK240,名称和价格索引!$A$1:$B$785,2,FALSE)</f>
        <v>0</v>
      </c>
      <c r="GM240" s="12">
        <f>ROUND(GJ240/1000000*IF(GK240=0,0,VLOOKUP(GK240,名称和价格索引!$A$4:$C$834,3,FALSE)),1)</f>
        <v>0</v>
      </c>
      <c r="GN240" s="12"/>
      <c r="GO240" s="12"/>
      <c r="GP240" s="12">
        <f>VLOOKUP(GO240,名称和价格索引!$A$1:$B$785,2,FALSE)</f>
        <v>0</v>
      </c>
      <c r="GQ240" s="12">
        <f>ROUND(GN240/1000000*IF(GO240=0,0,VLOOKUP(GO240,名称和价格索引!$A$4:$C$834,3,FALSE)),1)</f>
        <v>0</v>
      </c>
      <c r="GR240" s="12"/>
      <c r="GS240" s="12"/>
      <c r="GT240" s="12">
        <f>VLOOKUP(GS240,名称和价格索引!$A$1:$B$785,2,FALSE)</f>
        <v>0</v>
      </c>
      <c r="GU240" s="12">
        <f>ROUND(GR240/1000000*IF(GS240=0,0,VLOOKUP(GS240,名称和价格索引!$A$4:$C$834,3,FALSE)),1)</f>
        <v>0</v>
      </c>
      <c r="GV240" s="12"/>
      <c r="GW240" s="12"/>
      <c r="GX240" s="12">
        <f>VLOOKUP(GW240,名称和价格索引!$A$1:$B$785,2,FALSE)</f>
        <v>0</v>
      </c>
      <c r="GY240" s="12">
        <f>ROUND(GV240/1000000*IF(GW240=0,0,VLOOKUP(GW240,名称和价格索引!$A$4:$C$834,3,FALSE)),1)</f>
        <v>0</v>
      </c>
      <c r="GZ240" s="12"/>
      <c r="HA240" s="12"/>
      <c r="HB240" s="12">
        <f>VLOOKUP(HA240,名称和价格索引!$A$1:$B$785,2,FALSE)</f>
        <v>0</v>
      </c>
      <c r="HC240" s="12">
        <f>ROUND(GZ240/1000000*IF(HA240=0,0,VLOOKUP(HA240,名称和价格索引!$A$4:$C$834,3,FALSE)),1)</f>
        <v>0</v>
      </c>
      <c r="HD240" s="12"/>
      <c r="HE240" s="12"/>
      <c r="HF240" s="12">
        <f>VLOOKUP(HE240,名称和价格索引!$A$1:$B$785,2,FALSE)</f>
        <v>0</v>
      </c>
      <c r="HG240" s="12">
        <f>ROUND(HD240/1000000*IF(HE240=0,0,VLOOKUP(HE240,名称和价格索引!$A$4:$C$834,3,FALSE)),1)</f>
        <v>0</v>
      </c>
      <c r="HH240" s="12"/>
      <c r="HI240" s="12"/>
      <c r="HJ240" s="12">
        <f>VLOOKUP(HI240,名称和价格索引!$A$1:$B$785,2,FALSE)</f>
        <v>0</v>
      </c>
      <c r="HK240" s="12">
        <f>ROUND(HH240/1000000*IF(HI240=0,0,VLOOKUP(HI240,名称和价格索引!$A$4:$C$834,3,FALSE)),1)</f>
        <v>0</v>
      </c>
      <c r="HL240" s="12"/>
      <c r="HM240" s="12"/>
      <c r="HN240" s="12">
        <f>VLOOKUP(HM240,名称和价格索引!$A$1:$B$785,2,FALSE)</f>
        <v>0</v>
      </c>
      <c r="HO240" s="12">
        <f>ROUND(HL240/1000000*IF(HM240=0,0,VLOOKUP(HM240,名称和价格索引!$A$4:$C$834,3,FALSE)),1)</f>
        <v>0</v>
      </c>
      <c r="HP240" s="12"/>
      <c r="HQ240" s="12"/>
      <c r="HR240" s="12">
        <f>VLOOKUP(HQ240,名称和价格索引!$A$1:$B$785,2,FALSE)</f>
        <v>0</v>
      </c>
      <c r="HS240" s="12">
        <f>ROUND(HP240/1000000*IF(HQ240=0,0,VLOOKUP(HQ240,名称和价格索引!$A$4:$C$834,3,FALSE)),1)</f>
        <v>0</v>
      </c>
      <c r="HT240" s="12"/>
      <c r="HU240" s="12"/>
      <c r="HV240" s="12">
        <f>VLOOKUP(HU240,名称和价格索引!$A$1:$B$785,2,FALSE)</f>
        <v>0</v>
      </c>
      <c r="HW240" s="12">
        <f>ROUND(HT240/1000000*IF(HU240=0,0,VLOOKUP(HU240,名称和价格索引!$A$4:$C$834,3,FALSE)),1)</f>
        <v>0</v>
      </c>
      <c r="HX240" s="12"/>
      <c r="HY240" s="12"/>
      <c r="HZ240" s="12">
        <f>VLOOKUP(HY240,名称和价格索引!$A$1:$B$785,2,FALSE)</f>
        <v>0</v>
      </c>
      <c r="IA240" s="12">
        <f>ROUND(HX240/1000000*IF(HY240=0,0,VLOOKUP(HY240,名称和价格索引!$A$4:$C$834,3,FALSE)),1)</f>
        <v>0</v>
      </c>
      <c r="IB240" s="12"/>
      <c r="IC240" s="12"/>
      <c r="ID240" s="12">
        <f>VLOOKUP(IC240,名称和价格索引!$A$1:$B$785,2,FALSE)</f>
        <v>0</v>
      </c>
      <c r="IE240" s="12">
        <f>ROUND(IB240/1000000*IF(IC240=0,0,VLOOKUP(IC240,名称和价格索引!$A$4:$C$834,3,FALSE)),1)</f>
        <v>0</v>
      </c>
      <c r="IF240" s="12"/>
      <c r="IG240" s="12"/>
      <c r="IH240" s="12">
        <f>VLOOKUP(IG240,名称和价格索引!$A$1:$B$785,2,FALSE)</f>
        <v>0</v>
      </c>
      <c r="II240" s="12">
        <f>ROUND(IF240/1000000*IF(IG240=0,0,VLOOKUP(IG240,名称和价格索引!$A$4:$C$834,3,FALSE)),1)</f>
        <v>0</v>
      </c>
      <c r="IJ240" s="12"/>
      <c r="IK240" s="12"/>
      <c r="IL240" s="12">
        <f>VLOOKUP(IK240,名称和价格索引!$A$1:$B$785,2,FALSE)</f>
        <v>0</v>
      </c>
      <c r="IM240" s="12">
        <f>ROUND(IJ240/1000000*IF(IK240=0,0,VLOOKUP(IK240,名称和价格索引!$A$4:$C$834,3,FALSE)),1)</f>
        <v>0</v>
      </c>
      <c r="IN240" s="12"/>
      <c r="IO240" s="12"/>
      <c r="IP240" s="12">
        <f>VLOOKUP(IO240,名称和价格索引!$A$1:$B$785,2,FALSE)</f>
        <v>0</v>
      </c>
      <c r="IQ240" s="12">
        <f>ROUND(IN240/1000000*IF(IO240=0,0,VLOOKUP(IO240,名称和价格索引!$A$4:$C$834,3,FALSE)),1)</f>
        <v>0</v>
      </c>
      <c r="IR240" s="12"/>
      <c r="IS240" s="12"/>
      <c r="IT240" s="12">
        <f>VLOOKUP(IS240,名称和价格索引!$A$1:$B$785,2,FALSE)</f>
        <v>0</v>
      </c>
      <c r="IU240" s="12">
        <f>ROUND(IR240/1000000*IF(IS240=0,0,VLOOKUP(IS240,名称和价格索引!$A$4:$C$834,3,FALSE)),1)</f>
        <v>0</v>
      </c>
      <c r="IV240" s="12"/>
      <c r="IW240" s="12"/>
      <c r="IX240" s="12">
        <f>VLOOKUP(IW240,名称和价格索引!$A$1:$B$785,2,FALSE)</f>
        <v>0</v>
      </c>
      <c r="IY240" s="12">
        <f>ROUND(IV240/1000000*IF(IW240=0,0,VLOOKUP(IW240,名称和价格索引!$A$4:$C$834,3,FALSE)),1)</f>
        <v>0</v>
      </c>
      <c r="IZ240" s="12"/>
      <c r="JA240" s="12"/>
      <c r="JB240" s="12">
        <f>VLOOKUP(JA240,名称和价格索引!$A$1:$B$785,2,FALSE)</f>
        <v>0</v>
      </c>
      <c r="JC240" s="12">
        <f>ROUND(IZ240/1000000*IF(JA240=0,0,VLOOKUP(JA240,名称和价格索引!$A$4:$C$834,3,FALSE)),1)</f>
        <v>0</v>
      </c>
      <c r="JD240" s="12"/>
      <c r="JE240" s="12"/>
      <c r="JF240" s="12">
        <f>VLOOKUP(JE240,名称和价格索引!$A$1:$B$785,2,FALSE)</f>
        <v>0</v>
      </c>
      <c r="JG240" s="12">
        <f>ROUND(JD240/1000000*IF(JE240=0,0,VLOOKUP(JE240,名称和价格索引!$A$4:$C$834,3,FALSE)),1)</f>
        <v>0</v>
      </c>
      <c r="JH240" s="12"/>
      <c r="JI240" s="12"/>
      <c r="JJ240" s="12">
        <f>VLOOKUP(JI240,名称和价格索引!$A$1:$B$785,2,FALSE)</f>
        <v>0</v>
      </c>
      <c r="JK240" s="12">
        <f>ROUND(JH240/1000000*IF(JI240=0,0,VLOOKUP(JI240,名称和价格索引!$A$4:$C$834,3,FALSE)),1)</f>
        <v>0</v>
      </c>
      <c r="JL240" s="12"/>
      <c r="JM240" s="12"/>
      <c r="JN240" s="12">
        <f>VLOOKUP(JM240,名称和价格索引!$A$1:$B$785,2,FALSE)</f>
        <v>0</v>
      </c>
      <c r="JO240" s="12">
        <f>ROUND(JL240/1000000*IF(JM240=0,0,VLOOKUP(JM240,名称和价格索引!$A$4:$C$834,3,FALSE)),1)</f>
        <v>0</v>
      </c>
      <c r="JP240" s="12"/>
      <c r="JQ240" s="12"/>
      <c r="JR240" s="12">
        <f>VLOOKUP(JQ240,名称和价格索引!$A$1:$B$785,2,FALSE)</f>
        <v>0</v>
      </c>
      <c r="JS240" s="12">
        <f>ROUND(JP240/1000000*IF(JQ240=0,0,VLOOKUP(JQ240,名称和价格索引!$A$4:$C$834,3,FALSE)),1)</f>
        <v>0</v>
      </c>
      <c r="JT240" s="12"/>
      <c r="JU240" s="12"/>
      <c r="JV240" s="12">
        <f>VLOOKUP(JU240,名称和价格索引!$A$1:$B$785,2,FALSE)</f>
        <v>0</v>
      </c>
      <c r="JW240" s="12">
        <f>ROUND(JT240/1000000*IF(JU240=0,0,VLOOKUP(JU240,名称和价格索引!$A$4:$C$834,3,FALSE)),1)</f>
        <v>0</v>
      </c>
      <c r="JX240" s="12"/>
      <c r="JY240" s="12"/>
      <c r="JZ240" s="12">
        <f>VLOOKUP(JY240,名称和价格索引!$A$1:$B$785,2,FALSE)</f>
        <v>0</v>
      </c>
      <c r="KA240" s="12">
        <f>ROUND(JX240/1000000*IF(JY240=0,0,VLOOKUP(JY240,名称和价格索引!$A$4:$C$834,3,FALSE)),1)</f>
        <v>0</v>
      </c>
      <c r="KB240" s="12"/>
      <c r="KC240" s="12"/>
      <c r="KD240" s="12">
        <f>VLOOKUP(KC240,名称和价格索引!$A$1:$B$785,2,FALSE)</f>
        <v>0</v>
      </c>
      <c r="KE240" s="12">
        <f>ROUND(KB240/1000000*IF(KC240=0,0,VLOOKUP(KC240,名称和价格索引!$A$4:$C$834,3,FALSE)),1)</f>
        <v>0</v>
      </c>
      <c r="KF240" s="12"/>
      <c r="KG240" s="12"/>
      <c r="KH240" s="12">
        <f>VLOOKUP(KG240,名称和价格索引!$A$1:$B$785,2,FALSE)</f>
        <v>0</v>
      </c>
      <c r="KI240" s="12">
        <f>ROUND(KF240/1000000*IF(KG240=0,0,VLOOKUP(KG240,名称和价格索引!$A$4:$C$834,3,FALSE)),1)</f>
        <v>0</v>
      </c>
      <c r="KJ240" s="12"/>
      <c r="KK240" s="12"/>
      <c r="KL240" s="12">
        <f>VLOOKUP(KK240,名称和价格索引!$A$1:$B$785,2,FALSE)</f>
        <v>0</v>
      </c>
      <c r="KM240" s="12">
        <f>ROUND(KJ240/1000000*IF(KK240=0,0,VLOOKUP(KK240,名称和价格索引!$A$4:$C$834,3,FALSE)),1)</f>
        <v>0</v>
      </c>
      <c r="KN240" s="12"/>
      <c r="KO240" s="12"/>
      <c r="KP240" s="12">
        <f>VLOOKUP(KO240,名称和价格索引!$A$1:$B$785,2,FALSE)</f>
        <v>0</v>
      </c>
      <c r="KQ240" s="12">
        <f>ROUND(KN240/1000000*IF(KO240=0,0,VLOOKUP(KO240,名称和价格索引!$A$4:$C$834,3,FALSE)),1)</f>
        <v>0</v>
      </c>
      <c r="KR240" s="12"/>
      <c r="KS240" s="12"/>
      <c r="KT240" s="12">
        <f>VLOOKUP(KS240,名称和价格索引!$A$1:$B$785,2,FALSE)</f>
        <v>0</v>
      </c>
      <c r="KU240" s="12">
        <f>ROUND(KR240/1000000*IF(KS240=0,0,VLOOKUP(KS240,名称和价格索引!$A$4:$C$834,3,FALSE)),1)</f>
        <v>0</v>
      </c>
      <c r="KV240" s="12"/>
      <c r="KW240" s="12"/>
      <c r="KX240" s="12">
        <f>VLOOKUP(KW240,名称和价格索引!$A$1:$B$785,2,FALSE)</f>
        <v>0</v>
      </c>
      <c r="KY240" s="12">
        <f>ROUND(KV240/1000000*IF(KW240=0,0,VLOOKUP(KW240,名称和价格索引!$A$4:$C$834,3,FALSE)),1)</f>
        <v>0</v>
      </c>
      <c r="KZ240" s="12"/>
      <c r="LA240" s="12"/>
      <c r="LB240" s="12">
        <f>VLOOKUP(LA240,名称和价格索引!$A$1:$B$785,2,FALSE)</f>
        <v>0</v>
      </c>
      <c r="LC240" s="12">
        <f>ROUND(KZ240/1000000*IF(LA240=0,0,VLOOKUP(LA240,名称和价格索引!$A$4:$C$834,3,FALSE)),1)</f>
        <v>0</v>
      </c>
      <c r="LD240" s="12"/>
      <c r="LE240" s="12"/>
      <c r="LF240" s="12">
        <f>VLOOKUP(LE240,名称和价格索引!$A$1:$B$785,2,FALSE)</f>
        <v>0</v>
      </c>
      <c r="LG240" s="12">
        <f>ROUND(LD240/1000000*IF(LE240=0,0,VLOOKUP(LE240,名称和价格索引!$A$4:$C$834,3,FALSE)),1)</f>
        <v>0</v>
      </c>
      <c r="LH240" s="12"/>
      <c r="LI240" s="12"/>
      <c r="LJ240" s="12">
        <f>VLOOKUP(LI240,名称和价格索引!$A$1:$B$785,2,FALSE)</f>
        <v>0</v>
      </c>
      <c r="LK240" s="12">
        <f>ROUND(LH240/1000000*IF(LI240=0,0,VLOOKUP(LI240,名称和价格索引!$A$4:$C$834,3,FALSE)),1)</f>
        <v>0</v>
      </c>
      <c r="LL240" s="12"/>
      <c r="LM240" s="12"/>
      <c r="LN240" s="12">
        <f>VLOOKUP(LM240,名称和价格索引!$A$1:$B$785,2,FALSE)</f>
        <v>0</v>
      </c>
      <c r="LO240" s="12">
        <f>ROUND(LL240/1000000*IF(LM240=0,0,VLOOKUP(LM240,名称和价格索引!$A$4:$C$834,3,FALSE)),1)</f>
        <v>0</v>
      </c>
      <c r="LP240" s="12"/>
      <c r="LQ240" s="12"/>
      <c r="LR240" s="12">
        <f>VLOOKUP(LQ240,名称和价格索引!$A$1:$B$785,2,FALSE)</f>
        <v>0</v>
      </c>
      <c r="LS240" s="12">
        <f>ROUND(LP240/1000000*IF(LQ240=0,0,VLOOKUP(LQ240,名称和价格索引!$A$4:$C$834,3,FALSE)),1)</f>
        <v>0</v>
      </c>
      <c r="LT240" s="12"/>
      <c r="LU240" s="12"/>
      <c r="LV240" s="12">
        <f>VLOOKUP(LU240,名称和价格索引!$A$1:$B$785,2,FALSE)</f>
        <v>0</v>
      </c>
      <c r="LW240" s="12">
        <f>ROUND(LT240/1000000*IF(LU240=0,0,VLOOKUP(LU240,名称和价格索引!$A$4:$C$834,3,FALSE)),1)</f>
        <v>0</v>
      </c>
      <c r="LX240" s="12"/>
      <c r="LY240" s="12"/>
      <c r="LZ240" s="12">
        <f>VLOOKUP(LY240,名称和价格索引!$A$1:$B$785,2,FALSE)</f>
        <v>0</v>
      </c>
      <c r="MA240" s="12">
        <f>ROUND(LX240/1000000*IF(LY240=0,0,VLOOKUP(LY240,名称和价格索引!$A$4:$C$834,3,FALSE)),1)</f>
        <v>0</v>
      </c>
      <c r="MB240" s="12"/>
      <c r="MC240" s="12"/>
      <c r="MD240" s="12">
        <f>VLOOKUP(MC240,名称和价格索引!$A$1:$B$785,2,FALSE)</f>
        <v>0</v>
      </c>
      <c r="ME240" s="12">
        <f>ROUND(MB240/1000000*IF(MC240=0,0,VLOOKUP(MC240,名称和价格索引!$A$4:$C$834,3,FALSE)),1)</f>
        <v>0</v>
      </c>
      <c r="MF240" s="12"/>
      <c r="MG240" s="12"/>
      <c r="MH240" s="12">
        <f>VLOOKUP(MG240,名称和价格索引!$A$1:$B$785,2,FALSE)</f>
        <v>0</v>
      </c>
      <c r="MI240" s="12">
        <f>ROUND(MF240/1000000*IF(MG240=0,0,VLOOKUP(MG240,名称和价格索引!$A$4:$C$834,3,FALSE)),1)</f>
        <v>0</v>
      </c>
      <c r="MJ240" s="12"/>
      <c r="MK240" s="12"/>
      <c r="ML240" s="12">
        <f>VLOOKUP(MK240,名称和价格索引!$A$1:$B$785,2,FALSE)</f>
        <v>0</v>
      </c>
      <c r="MM240" s="12">
        <f>ROUND(MJ240/1000000*IF(MK240=0,0,VLOOKUP(MK240,名称和价格索引!$A$4:$C$834,3,FALSE)),1)</f>
        <v>0</v>
      </c>
      <c r="MN240" s="12"/>
      <c r="MO240" s="12"/>
      <c r="MP240" s="12">
        <f>VLOOKUP(MO240,名称和价格索引!$A$1:$B$785,2,FALSE)</f>
        <v>0</v>
      </c>
      <c r="MQ240" s="12">
        <f>ROUND(MN240/1000000*IF(MO240=0,0,VLOOKUP(MO240,名称和价格索引!$A$4:$C$834,3,FALSE)),1)</f>
        <v>0</v>
      </c>
      <c r="MR240" s="12"/>
      <c r="MS240" s="12"/>
      <c r="MT240" s="12">
        <f>VLOOKUP(MS240,名称和价格索引!$A$1:$B$785,2,FALSE)</f>
        <v>0</v>
      </c>
      <c r="MU240" s="12">
        <f>ROUND(MR240/1000000*IF(MS240=0,0,VLOOKUP(MS240,名称和价格索引!$A$4:$C$834,3,FALSE)),1)</f>
        <v>0</v>
      </c>
      <c r="MV240" s="12"/>
      <c r="MW240" s="12"/>
      <c r="MX240" s="12">
        <f>VLOOKUP(MW240,名称和价格索引!$A$1:$B$785,2,FALSE)</f>
        <v>0</v>
      </c>
      <c r="MY240" s="12">
        <f>ROUND(MV240/1000000*IF(MW240=0,0,VLOOKUP(MW240,名称和价格索引!$A$4:$C$834,3,FALSE)),1)</f>
        <v>0</v>
      </c>
      <c r="MZ240" s="12"/>
      <c r="NA240" s="12"/>
      <c r="NB240" s="12">
        <f>VLOOKUP(NA240,名称和价格索引!$A$1:$B$785,2,FALSE)</f>
        <v>0</v>
      </c>
      <c r="NC240" s="12">
        <f>ROUND(MZ240/1000000*IF(NA240=0,0,VLOOKUP(NA240,名称和价格索引!$A$4:$C$834,3,FALSE)),1)</f>
        <v>0</v>
      </c>
      <c r="ND240" s="12"/>
      <c r="NE240" s="12"/>
      <c r="NF240" s="12">
        <f>VLOOKUP(NE240,名称和价格索引!$A$1:$B$785,2,FALSE)</f>
        <v>0</v>
      </c>
      <c r="NG240" s="12">
        <f>ROUND(ND240/1000000*IF(NE240=0,0,VLOOKUP(NE240,名称和价格索引!$A$4:$C$834,3,FALSE)),1)</f>
        <v>0</v>
      </c>
      <c r="NH240" s="12"/>
      <c r="NI240" s="12"/>
      <c r="NJ240" s="12">
        <f>VLOOKUP(NI240,名称和价格索引!$A$1:$B$785,2,FALSE)</f>
        <v>0</v>
      </c>
      <c r="NK240" s="12">
        <f>ROUND(NH240/1000000*IF(NI240=0,0,VLOOKUP(NI240,名称和价格索引!$A$4:$C$834,3,FALSE)),1)</f>
        <v>0</v>
      </c>
      <c r="NL240" s="12"/>
      <c r="NM240" s="12"/>
      <c r="NN240" s="12">
        <f>VLOOKUP(NM240,名称和价格索引!$A$1:$B$785,2,FALSE)</f>
        <v>0</v>
      </c>
      <c r="NO240" s="12">
        <f>ROUND(NL240/1000000*IF(NM240=0,0,VLOOKUP(NM240,名称和价格索引!$A$4:$C$834,3,FALSE)),1)</f>
        <v>0</v>
      </c>
      <c r="NP240" s="12"/>
      <c r="NQ240" s="12"/>
      <c r="NR240" s="12">
        <f>VLOOKUP(NQ240,名称和价格索引!$A$1:$B$785,2,FALSE)</f>
        <v>0</v>
      </c>
      <c r="NS240" s="12">
        <f>ROUND(NP240/1000000*IF(NQ240=0,0,VLOOKUP(NQ240,名称和价格索引!$A$4:$C$834,3,FALSE)),1)</f>
        <v>0</v>
      </c>
      <c r="NT240" s="12"/>
      <c r="NU240" s="12"/>
      <c r="NV240" s="12">
        <f>VLOOKUP(NU240,名称和价格索引!$A$1:$B$785,2,FALSE)</f>
        <v>0</v>
      </c>
      <c r="NW240" s="12">
        <f>ROUND(NT240/1000000*IF(NU240=0,0,VLOOKUP(NU240,名称和价格索引!$A$4:$C$834,3,FALSE)),1)</f>
        <v>0</v>
      </c>
      <c r="NX240" s="12"/>
      <c r="NY240" s="12"/>
      <c r="NZ240" s="12">
        <f>VLOOKUP(NY240,名称和价格索引!$A$1:$B$785,2,FALSE)</f>
        <v>0</v>
      </c>
      <c r="OA240" s="12">
        <f>ROUND(NX240/1000000*IF(NY240=0,0,VLOOKUP(NY240,名称和价格索引!$A$4:$C$834,3,FALSE)),1)</f>
        <v>0</v>
      </c>
      <c r="OB240" s="12"/>
      <c r="OC240" s="12"/>
      <c r="OD240" s="12">
        <f>VLOOKUP(OC240,名称和价格索引!$A$1:$B$785,2,FALSE)</f>
        <v>0</v>
      </c>
      <c r="OE240" s="12">
        <f>ROUND(OB240/1000000*IF(OC240=0,0,VLOOKUP(OC240,名称和价格索引!$A$4:$C$834,3,FALSE)),1)</f>
        <v>0</v>
      </c>
      <c r="OF240" s="12"/>
      <c r="OG240" s="12"/>
      <c r="OH240" s="12">
        <f>VLOOKUP(OG240,名称和价格索引!$A$1:$B$785,2,FALSE)</f>
        <v>0</v>
      </c>
      <c r="OI240" s="12">
        <f>ROUND(OF240/1000000*IF(OG240=0,0,VLOOKUP(OG240,名称和价格索引!$A$4:$C$834,3,FALSE)),1)</f>
        <v>0</v>
      </c>
      <c r="OJ240" s="12"/>
      <c r="OK240" s="12"/>
      <c r="OL240" s="12">
        <f>VLOOKUP(OK240,名称和价格索引!$A$1:$B$785,2,FALSE)</f>
        <v>0</v>
      </c>
      <c r="OM240" s="12">
        <f>ROUND(OJ240/1000000*IF(OK240=0,0,VLOOKUP(OK240,名称和价格索引!$A$4:$C$834,3,FALSE)),1)</f>
        <v>0</v>
      </c>
      <c r="ON240" s="12"/>
      <c r="OO240" s="12"/>
      <c r="OP240" s="12">
        <f>VLOOKUP(OO240,名称和价格索引!$A$1:$B$785,2,FALSE)</f>
        <v>0</v>
      </c>
      <c r="OQ240" s="12">
        <f>ROUND(ON240/1000000*IF(OO240=0,0,VLOOKUP(OO240,名称和价格索引!$A$4:$C$834,3,FALSE)),1)</f>
        <v>0</v>
      </c>
      <c r="OR240" s="12"/>
      <c r="OS240" s="12"/>
      <c r="OT240" s="12">
        <f>VLOOKUP(OS240,名称和价格索引!$A$1:$B$785,2,FALSE)</f>
        <v>0</v>
      </c>
      <c r="OU240" s="12">
        <f>ROUND(OR240/1000000*IF(OS240=0,0,VLOOKUP(OS240,名称和价格索引!$A$4:$C$834,3,FALSE)),1)</f>
        <v>0</v>
      </c>
      <c r="OV240" s="12"/>
      <c r="OW240" s="12"/>
      <c r="OX240" s="12">
        <f>VLOOKUP(OW240,名称和价格索引!$A$1:$B$785,2,FALSE)</f>
        <v>0</v>
      </c>
      <c r="OY240" s="12">
        <f>ROUND(OV240/1000000*IF(OW240=0,0,VLOOKUP(OW240,名称和价格索引!$A$4:$C$834,3,FALSE)),1)</f>
        <v>0</v>
      </c>
      <c r="OZ240" s="12"/>
      <c r="PA240" s="12"/>
      <c r="PB240" s="12">
        <f>VLOOKUP(PA240,名称和价格索引!$A$1:$B$785,2,FALSE)</f>
        <v>0</v>
      </c>
      <c r="PC240" s="12">
        <f>ROUND(OZ240/1000000*IF(PA240=0,0,VLOOKUP(PA240,名称和价格索引!$A$4:$C$834,3,FALSE)),1)</f>
        <v>0</v>
      </c>
      <c r="PD240" s="12"/>
      <c r="PE240" s="12"/>
      <c r="PF240" s="12">
        <f>VLOOKUP(PE240,名称和价格索引!$A$1:$B$785,2,FALSE)</f>
        <v>0</v>
      </c>
      <c r="PG240" s="12">
        <f>ROUND(PD240/1000000*IF(PE240=0,0,VLOOKUP(PE240,名称和价格索引!$A$4:$C$834,3,FALSE)),1)</f>
        <v>0</v>
      </c>
      <c r="PH240" s="12"/>
      <c r="PI240" s="12"/>
      <c r="PJ240" s="12">
        <f>VLOOKUP(PI240,名称和价格索引!$A$1:$B$785,2,FALSE)</f>
        <v>0</v>
      </c>
      <c r="PK240" s="12">
        <f>ROUND(PH240/1000000*IF(PI240=0,0,VLOOKUP(PI240,名称和价格索引!$A$4:$C$834,3,FALSE)),1)</f>
        <v>0</v>
      </c>
      <c r="PL240" s="12"/>
      <c r="PM240" s="12"/>
      <c r="PN240" s="12">
        <f>VLOOKUP(PM240,名称和价格索引!$A$1:$B$785,2,FALSE)</f>
        <v>0</v>
      </c>
      <c r="PO240" s="12">
        <f>ROUND(PL240/1000000*IF(PM240=0,0,VLOOKUP(PM240,名称和价格索引!$A$4:$C$834,3,FALSE)),1)</f>
        <v>0</v>
      </c>
      <c r="PP240" s="12"/>
      <c r="PQ240" s="12"/>
      <c r="PR240" s="12">
        <f>VLOOKUP(PQ240,名称和价格索引!$A$1:$B$785,2,FALSE)</f>
        <v>0</v>
      </c>
      <c r="PS240" s="12">
        <f>ROUND(PP240/1000000*IF(PQ240=0,0,VLOOKUP(PQ240,名称和价格索引!$A$4:$C$834,3,FALSE)),1)</f>
        <v>0</v>
      </c>
      <c r="PT240" s="12"/>
      <c r="PU240" s="12"/>
      <c r="PV240" s="12">
        <f>VLOOKUP(PU240,名称和价格索引!$A$1:$B$785,2,FALSE)</f>
        <v>0</v>
      </c>
      <c r="PW240" s="12">
        <f>ROUND(PT240/1000000*IF(PU240=0,0,VLOOKUP(PU240,名称和价格索引!$A$4:$C$834,3,FALSE)),1)</f>
        <v>0</v>
      </c>
      <c r="PX240" s="12"/>
      <c r="PY240" s="12"/>
      <c r="PZ240" s="12">
        <f>VLOOKUP(PY240,名称和价格索引!$A$1:$B$785,2,FALSE)</f>
        <v>0</v>
      </c>
      <c r="QA240" s="12">
        <f>ROUND(PX240/1000000*IF(PY240=0,0,VLOOKUP(PY240,名称和价格索引!$A$4:$C$834,3,FALSE)),1)</f>
        <v>0</v>
      </c>
      <c r="QB240" s="12"/>
      <c r="QC240" s="12"/>
      <c r="QD240" s="12">
        <f>VLOOKUP(QC240,名称和价格索引!$A$1:$B$785,2,FALSE)</f>
        <v>0</v>
      </c>
      <c r="QE240" s="12">
        <f>ROUND(QB240/1000000*IF(QC240=0,0,VLOOKUP(QC240,名称和价格索引!$A$4:$C$834,3,FALSE)),1)</f>
        <v>0</v>
      </c>
      <c r="QF240" s="12"/>
      <c r="QG240" s="12"/>
      <c r="QH240" s="12">
        <f>VLOOKUP(QG240,名称和价格索引!$A$1:$B$785,2,FALSE)</f>
        <v>0</v>
      </c>
      <c r="QI240" s="12">
        <f>ROUND(QF240/1000000*IF(QG240=0,0,VLOOKUP(QG240,名称和价格索引!$A$4:$C$834,3,FALSE)),1)</f>
        <v>0</v>
      </c>
      <c r="QJ240" s="12"/>
      <c r="QK240" s="12"/>
      <c r="QL240" s="12">
        <f>VLOOKUP(QK240,名称和价格索引!$A$1:$B$785,2,FALSE)</f>
        <v>0</v>
      </c>
      <c r="QM240" s="12">
        <f>ROUND(QJ240/1000000*IF(QK240=0,0,VLOOKUP(QK240,名称和价格索引!$A$4:$C$834,3,FALSE)),1)</f>
        <v>0</v>
      </c>
      <c r="QN240" s="12"/>
      <c r="QO240" s="12"/>
      <c r="QP240" s="12">
        <f>VLOOKUP(QO240,名称和价格索引!$A$1:$B$785,2,FALSE)</f>
        <v>0</v>
      </c>
      <c r="QQ240" s="12">
        <f>ROUND(QN240/1000000*IF(QO240=0,0,VLOOKUP(QO240,名称和价格索引!$A$4:$C$834,3,FALSE)),1)</f>
        <v>0</v>
      </c>
      <c r="QR240" s="12"/>
      <c r="QS240" s="12"/>
      <c r="QT240" s="12">
        <f>VLOOKUP(QS240,名称和价格索引!$A$1:$B$785,2,FALSE)</f>
        <v>0</v>
      </c>
      <c r="QU240" s="12">
        <f>ROUND(QR240/1000000*IF(QS240=0,0,VLOOKUP(QS240,名称和价格索引!$A$4:$C$834,3,FALSE)),1)</f>
        <v>0</v>
      </c>
      <c r="QV240" s="12"/>
      <c r="QW240" s="12"/>
      <c r="QX240" s="12">
        <f>VLOOKUP(QW240,名称和价格索引!$A$1:$B$785,2,FALSE)</f>
        <v>0</v>
      </c>
      <c r="QY240" s="12">
        <f>ROUND(QV240/1000000*IF(QW240=0,0,VLOOKUP(QW240,名称和价格索引!$A$4:$C$834,3,FALSE)),1)</f>
        <v>0</v>
      </c>
      <c r="QZ240" s="12"/>
      <c r="RA240" s="12"/>
      <c r="RB240" s="12">
        <f>VLOOKUP(RA240,名称和价格索引!$A$1:$B$785,2,FALSE)</f>
        <v>0</v>
      </c>
      <c r="RC240" s="12">
        <f>ROUND(QZ240/1000000*IF(RA240=0,0,VLOOKUP(RA240,名称和价格索引!$A$4:$C$834,3,FALSE)),1)</f>
        <v>0</v>
      </c>
      <c r="RD240" s="12"/>
      <c r="RE240" s="12"/>
      <c r="RF240" s="12">
        <f>VLOOKUP(RE240,名称和价格索引!$A$1:$B$785,2,FALSE)</f>
        <v>0</v>
      </c>
      <c r="RG240" s="12">
        <f>ROUND(RD240/1000000*IF(RE240=0,0,VLOOKUP(RE240,名称和价格索引!$A$4:$C$834,3,FALSE)),1)</f>
        <v>0</v>
      </c>
      <c r="RH240" s="12"/>
      <c r="RI240" s="12"/>
      <c r="RJ240" s="12">
        <f>VLOOKUP(RI240,名称和价格索引!$A$1:$B$785,2,FALSE)</f>
        <v>0</v>
      </c>
      <c r="RK240" s="12">
        <f>ROUND(RH240/1000000*IF(RI240=0,0,VLOOKUP(RI240,名称和价格索引!$A$4:$C$834,3,FALSE)),1)</f>
        <v>0</v>
      </c>
      <c r="RL240" s="12"/>
      <c r="RM240" s="12"/>
      <c r="RN240" s="12">
        <f>VLOOKUP(RM240,名称和价格索引!$A$1:$B$785,2,FALSE)</f>
        <v>0</v>
      </c>
      <c r="RO240" s="12">
        <f>ROUND(RL240/1000000*IF(RM240=0,0,VLOOKUP(RM240,名称和价格索引!$A$4:$C$834,3,FALSE)),1)</f>
        <v>0</v>
      </c>
      <c r="RP240" s="12"/>
      <c r="RQ240" s="12"/>
      <c r="RR240" s="12">
        <f>VLOOKUP(RQ240,名称和价格索引!$A$1:$B$785,2,FALSE)</f>
        <v>0</v>
      </c>
      <c r="RS240" s="12">
        <f>ROUND(RP240/1000000*IF(RQ240=0,0,VLOOKUP(RQ240,名称和价格索引!$A$4:$C$834,3,FALSE)),1)</f>
        <v>0</v>
      </c>
      <c r="RT240" s="12"/>
      <c r="RU240" s="12"/>
      <c r="RV240" s="12">
        <f>VLOOKUP(RU240,名称和价格索引!$A$1:$B$785,2,FALSE)</f>
        <v>0</v>
      </c>
      <c r="RW240" s="12">
        <f>ROUND(RT240/1000000*IF(RU240=0,0,VLOOKUP(RU240,名称和价格索引!$A$4:$C$834,3,FALSE)),1)</f>
        <v>0</v>
      </c>
      <c r="RX240" s="12"/>
      <c r="RY240" s="12"/>
      <c r="RZ240" s="12">
        <f>VLOOKUP(RY240,名称和价格索引!$A$1:$B$785,2,FALSE)</f>
        <v>0</v>
      </c>
      <c r="SA240" s="12">
        <f>ROUND(RX240/1000000*IF(RY240=0,0,VLOOKUP(RY240,名称和价格索引!$A$4:$C$834,3,FALSE)),1)</f>
        <v>0</v>
      </c>
      <c r="SB240" s="12"/>
      <c r="SC240" s="12"/>
      <c r="SD240" s="12">
        <f>VLOOKUP(SC240,名称和价格索引!$A$1:$B$785,2,FALSE)</f>
        <v>0</v>
      </c>
      <c r="SE240" s="12">
        <f>ROUND(SB240/1000000*IF(SC240=0,0,VLOOKUP(SC240,名称和价格索引!$A$4:$C$834,3,FALSE)),1)</f>
        <v>0</v>
      </c>
      <c r="SF240" s="12"/>
      <c r="SG240" s="12"/>
      <c r="SH240" s="12">
        <f>VLOOKUP(SG240,名称和价格索引!$A$1:$B$785,2,FALSE)</f>
        <v>0</v>
      </c>
      <c r="SI240" s="12">
        <f>ROUND(SF240/1000000*IF(SG240=0,0,VLOOKUP(SG240,名称和价格索引!$A$4:$C$834,3,FALSE)),1)</f>
        <v>0</v>
      </c>
      <c r="SJ240" s="12"/>
      <c r="SK240" s="12"/>
      <c r="SL240" s="12">
        <f>VLOOKUP(SK240,名称和价格索引!$A$1:$B$785,2,FALSE)</f>
        <v>0</v>
      </c>
      <c r="SM240" s="12">
        <f>ROUND(SJ240/1000000*IF(SK240=0,0,VLOOKUP(SK240,名称和价格索引!$A$4:$C$834,3,FALSE)),1)</f>
        <v>0</v>
      </c>
      <c r="SN240" s="12"/>
      <c r="SO240" s="12"/>
      <c r="SP240" s="12">
        <f>VLOOKUP(SO240,名称和价格索引!$A$1:$B$785,2,FALSE)</f>
        <v>0</v>
      </c>
      <c r="SQ240" s="12">
        <f>ROUND(SN240/1000000*IF(SO240=0,0,VLOOKUP(SO240,名称和价格索引!$A$4:$C$834,3,FALSE)),1)</f>
        <v>0</v>
      </c>
      <c r="SR240" s="12"/>
      <c r="SS240" s="12"/>
      <c r="ST240" s="12">
        <f>VLOOKUP(SS240,名称和价格索引!$A$1:$B$785,2,FALSE)</f>
        <v>0</v>
      </c>
      <c r="SU240" s="12">
        <f>ROUND(SR240/1000000*IF(SS240=0,0,VLOOKUP(SS240,名称和价格索引!$A$4:$C$834,3,FALSE)),1)</f>
        <v>0</v>
      </c>
      <c r="SV240" s="11" t="e">
        <f t="array" ref="SV240">SUM(VLOOKUP(D240,D240:SU240,ROW($1:$123)*4,0))</f>
        <v>#N/A</v>
      </c>
    </row>
    <row r="241" s="5" customFormat="1" customHeight="1" spans="1:516">
      <c r="A241" s="12" t="s">
        <v>2148</v>
      </c>
      <c r="B241" s="12" t="s">
        <v>808</v>
      </c>
      <c r="C241" s="12">
        <v>1044</v>
      </c>
      <c r="D241" s="12"/>
      <c r="E241" s="12"/>
      <c r="F241" s="12">
        <f>VLOOKUP(E241,名称和价格索引!$A$1:$B$785,2,FALSE)</f>
        <v>0</v>
      </c>
      <c r="G241" s="12">
        <f>ROUND(D241/1000000*IF(E241=0,0,VLOOKUP(E241,名称和价格索引!$A$4:$C$834,3,FALSE)),1)</f>
        <v>0</v>
      </c>
      <c r="H241" s="12"/>
      <c r="I241" s="12"/>
      <c r="J241" s="12">
        <f>VLOOKUP(I241,名称和价格索引!$A$1:$B$785,2,FALSE)</f>
        <v>0</v>
      </c>
      <c r="K241" s="12">
        <f>ROUND(H241/1000000*IF(I241=0,0,VLOOKUP(I241,名称和价格索引!$A$4:$C$834,3,FALSE)),1)</f>
        <v>0</v>
      </c>
      <c r="L241" s="12"/>
      <c r="M241" s="12"/>
      <c r="N241" s="12">
        <f>VLOOKUP(M241,名称和价格索引!$A$1:$B$785,2,FALSE)</f>
        <v>0</v>
      </c>
      <c r="O241" s="12">
        <f>ROUND(L241/1000000*IF(M241=0,0,VLOOKUP(M241,名称和价格索引!$A$4:$C$834,3,FALSE)),1)</f>
        <v>0</v>
      </c>
      <c r="P241" s="12"/>
      <c r="Q241" s="12"/>
      <c r="R241" s="12">
        <f>VLOOKUP(Q241,名称和价格索引!$A$1:$B$785,2,FALSE)</f>
        <v>0</v>
      </c>
      <c r="S241" s="12">
        <f>ROUND(P241/1000000*IF(Q241=0,0,VLOOKUP(Q241,名称和价格索引!$A$4:$C$834,3,FALSE)),1)</f>
        <v>0</v>
      </c>
      <c r="T241" s="12"/>
      <c r="U241" s="12"/>
      <c r="V241" s="12">
        <f>VLOOKUP(U241,名称和价格索引!$A$1:$B$785,2,FALSE)</f>
        <v>0</v>
      </c>
      <c r="W241" s="12">
        <f>ROUND(T241/1000000*IF(U241=0,0,VLOOKUP(U241,名称和价格索引!$A$4:$C$834,3,FALSE)),1)</f>
        <v>0</v>
      </c>
      <c r="X241" s="12"/>
      <c r="Y241" s="12"/>
      <c r="Z241" s="12">
        <f>VLOOKUP(Y241,名称和价格索引!$A$1:$B$785,2,FALSE)</f>
        <v>0</v>
      </c>
      <c r="AA241" s="12">
        <f>ROUND(X241/1000000*IF(Y241=0,0,VLOOKUP(Y241,名称和价格索引!$A$4:$C$834,3,FALSE)),1)</f>
        <v>0</v>
      </c>
      <c r="AB241" s="12"/>
      <c r="AC241" s="12"/>
      <c r="AD241" s="12">
        <f>VLOOKUP(AC241,名称和价格索引!$A$1:$B$785,2,FALSE)</f>
        <v>0</v>
      </c>
      <c r="AE241" s="12">
        <f>ROUND(AB241/1000000*IF(AC241=0,0,VLOOKUP(AC241,名称和价格索引!$A$4:$C$834,3,FALSE)),1)</f>
        <v>0</v>
      </c>
      <c r="AF241" s="12"/>
      <c r="AG241" s="12"/>
      <c r="AH241" s="12">
        <f>VLOOKUP(AG241,名称和价格索引!$A$1:$B$785,2,FALSE)</f>
        <v>0</v>
      </c>
      <c r="AI241" s="12">
        <f>ROUND(AF241/1000000*IF(AG241=0,0,VLOOKUP(AG241,名称和价格索引!$A$4:$C$834,3,FALSE)),1)</f>
        <v>0</v>
      </c>
      <c r="AJ241" s="12"/>
      <c r="AK241" s="12"/>
      <c r="AL241" s="12">
        <f>VLOOKUP(AK241,名称和价格索引!$A$1:$B$785,2,FALSE)</f>
        <v>0</v>
      </c>
      <c r="AM241" s="12">
        <f>ROUND(AJ241/1000000*IF(AK241=0,0,VLOOKUP(AK241,名称和价格索引!$A$4:$C$834,3,FALSE)),1)</f>
        <v>0</v>
      </c>
      <c r="AN241" s="12"/>
      <c r="AO241" s="12"/>
      <c r="AP241" s="12">
        <f>VLOOKUP(AO241,名称和价格索引!$A$1:$B$785,2,FALSE)</f>
        <v>0</v>
      </c>
      <c r="AQ241" s="12">
        <f>ROUND(AN241/1000000*IF(AO241=0,0,VLOOKUP(AO241,名称和价格索引!$A$4:$C$834,3,FALSE)),1)</f>
        <v>0</v>
      </c>
      <c r="AR241" s="12"/>
      <c r="AS241" s="12"/>
      <c r="AT241" s="12">
        <f>VLOOKUP(AS241,名称和价格索引!$A$1:$B$785,2,FALSE)</f>
        <v>0</v>
      </c>
      <c r="AU241" s="12">
        <f>ROUND(AR241/1000000*IF(AS241=0,0,VLOOKUP(AS241,名称和价格索引!$A$4:$C$834,3,FALSE)),1)</f>
        <v>0</v>
      </c>
      <c r="AV241" s="12"/>
      <c r="AW241" s="12"/>
      <c r="AX241" s="12">
        <f>VLOOKUP(AW241,名称和价格索引!$A$1:$B$785,2,FALSE)</f>
        <v>0</v>
      </c>
      <c r="AY241" s="12">
        <f>ROUND(AV241/1000000*IF(AW241=0,0,VLOOKUP(AW241,名称和价格索引!$A$4:$C$834,3,FALSE)),1)</f>
        <v>0</v>
      </c>
      <c r="AZ241" s="12"/>
      <c r="BA241" s="12"/>
      <c r="BB241" s="12">
        <f>VLOOKUP(BA241,名称和价格索引!$A$1:$B$785,2,FALSE)</f>
        <v>0</v>
      </c>
      <c r="BC241" s="12">
        <f>ROUND(AZ241/1000000*IF(BA241=0,0,VLOOKUP(BA241,名称和价格索引!$A$4:$C$834,3,FALSE)),1)</f>
        <v>0</v>
      </c>
      <c r="BD241" s="12"/>
      <c r="BE241" s="12"/>
      <c r="BF241" s="12">
        <f>VLOOKUP(BE241,名称和价格索引!$A$1:$B$785,2,FALSE)</f>
        <v>0</v>
      </c>
      <c r="BG241" s="12">
        <f>ROUND(BD241/1000000*IF(BE241=0,0,VLOOKUP(BE241,名称和价格索引!$A$4:$C$834,3,FALSE)),1)</f>
        <v>0</v>
      </c>
      <c r="BH241" s="12"/>
      <c r="BI241" s="12"/>
      <c r="BJ241" s="12">
        <f>VLOOKUP(BI241,名称和价格索引!$A$1:$B$785,2,FALSE)</f>
        <v>0</v>
      </c>
      <c r="BK241" s="12">
        <f>ROUND(BH241/1000000*IF(BI241=0,0,VLOOKUP(BI241,名称和价格索引!$A$4:$C$834,3,FALSE)),1)</f>
        <v>0</v>
      </c>
      <c r="BL241" s="12"/>
      <c r="BM241" s="12"/>
      <c r="BN241" s="12">
        <f>VLOOKUP(BM241,名称和价格索引!$A$1:$B$785,2,FALSE)</f>
        <v>0</v>
      </c>
      <c r="BO241" s="12">
        <f>ROUND(BL241/1000000*IF(BM241=0,0,VLOOKUP(BM241,名称和价格索引!$A$4:$C$834,3,FALSE)),1)</f>
        <v>0</v>
      </c>
      <c r="BP241" s="12"/>
      <c r="BQ241" s="12"/>
      <c r="BR241" s="12">
        <f>VLOOKUP(BQ241,名称和价格索引!$A$1:$B$785,2,FALSE)</f>
        <v>0</v>
      </c>
      <c r="BS241" s="12">
        <f>ROUND(BP241/1000000*IF(BQ241=0,0,VLOOKUP(BQ241,名称和价格索引!$A$4:$C$834,3,FALSE)),1)</f>
        <v>0</v>
      </c>
      <c r="BT241" s="12"/>
      <c r="BU241" s="12"/>
      <c r="BV241" s="12">
        <f>VLOOKUP(BU241,名称和价格索引!$A$1:$B$785,2,FALSE)</f>
        <v>0</v>
      </c>
      <c r="BW241" s="12">
        <f>ROUND(BT241/1000000*IF(BU241=0,0,VLOOKUP(BU241,名称和价格索引!$A$4:$C$834,3,FALSE)),1)</f>
        <v>0</v>
      </c>
      <c r="BX241" s="12"/>
      <c r="BY241" s="12"/>
      <c r="BZ241" s="12">
        <f>VLOOKUP(BY241,名称和价格索引!$A$1:$B$785,2,FALSE)</f>
        <v>0</v>
      </c>
      <c r="CA241" s="12">
        <f>ROUND(BX241/1000000*IF(BY241=0,0,VLOOKUP(BY241,名称和价格索引!$A$4:$C$834,3,FALSE)),1)</f>
        <v>0</v>
      </c>
      <c r="CB241" s="12"/>
      <c r="CC241" s="12"/>
      <c r="CD241" s="12">
        <f>VLOOKUP(CC241,名称和价格索引!$A$1:$B$785,2,FALSE)</f>
        <v>0</v>
      </c>
      <c r="CE241" s="12">
        <f>ROUND(CB241/1000000*IF(CC241=0,0,VLOOKUP(CC241,名称和价格索引!$A$4:$C$834,3,FALSE)),1)</f>
        <v>0</v>
      </c>
      <c r="CF241" s="12"/>
      <c r="CG241" s="12"/>
      <c r="CH241" s="12">
        <f>VLOOKUP(CG241,名称和价格索引!$A$1:$B$785,2,FALSE)</f>
        <v>0</v>
      </c>
      <c r="CI241" s="12">
        <f>ROUND(CF241/1000000*IF(CG241=0,0,VLOOKUP(CG241,名称和价格索引!$A$4:$C$834,3,FALSE)),1)</f>
        <v>0</v>
      </c>
      <c r="CJ241" s="12"/>
      <c r="CK241" s="12"/>
      <c r="CL241" s="12">
        <f>VLOOKUP(CK241,名称和价格索引!$A$1:$B$785,2,FALSE)</f>
        <v>0</v>
      </c>
      <c r="CM241" s="12">
        <f>ROUND(CJ241/1000000*IF(CK241=0,0,VLOOKUP(CK241,名称和价格索引!$A$4:$C$834,3,FALSE)),1)</f>
        <v>0</v>
      </c>
      <c r="CN241" s="12"/>
      <c r="CO241" s="12"/>
      <c r="CP241" s="12">
        <f>VLOOKUP(CO241,名称和价格索引!$A$1:$B$785,2,FALSE)</f>
        <v>0</v>
      </c>
      <c r="CQ241" s="12">
        <f>ROUND(CN241/1000000*IF(CO241=0,0,VLOOKUP(CO241,名称和价格索引!$A$4:$C$834,3,FALSE)),1)</f>
        <v>0</v>
      </c>
      <c r="CR241" s="12"/>
      <c r="CS241" s="12"/>
      <c r="CT241" s="12">
        <f>VLOOKUP(CS241,名称和价格索引!$A$1:$B$785,2,FALSE)</f>
        <v>0</v>
      </c>
      <c r="CU241" s="12">
        <f>ROUND(CR241/1000000*IF(CS241=0,0,VLOOKUP(CS241,名称和价格索引!$A$4:$C$834,3,FALSE)),1)</f>
        <v>0</v>
      </c>
      <c r="CV241" s="12"/>
      <c r="CW241" s="12"/>
      <c r="CX241" s="12">
        <f>VLOOKUP(CW241,名称和价格索引!$A$1:$B$785,2,FALSE)</f>
        <v>0</v>
      </c>
      <c r="CY241" s="12">
        <f>ROUND(CV241/1000000*IF(CW241=0,0,VLOOKUP(CW241,名称和价格索引!$A$4:$C$834,3,FALSE)),1)</f>
        <v>0</v>
      </c>
      <c r="CZ241" s="12"/>
      <c r="DA241" s="12"/>
      <c r="DB241" s="12">
        <f>VLOOKUP(DA241,名称和价格索引!$A$1:$B$785,2,FALSE)</f>
        <v>0</v>
      </c>
      <c r="DC241" s="12">
        <f>ROUND(CZ241/1000000*IF(DA241=0,0,VLOOKUP(DA241,名称和价格索引!$A$4:$C$834,3,FALSE)),1)</f>
        <v>0</v>
      </c>
      <c r="DD241" s="12"/>
      <c r="DE241" s="12"/>
      <c r="DF241" s="12">
        <f>VLOOKUP(DE241,名称和价格索引!$A$1:$B$785,2,FALSE)</f>
        <v>0</v>
      </c>
      <c r="DG241" s="12">
        <f>ROUND(DD241/1000000*IF(DE241=0,0,VLOOKUP(DE241,名称和价格索引!$A$4:$C$834,3,FALSE)),1)</f>
        <v>0</v>
      </c>
      <c r="DH241" s="12"/>
      <c r="DI241" s="12"/>
      <c r="DJ241" s="12">
        <f>VLOOKUP(DI241,名称和价格索引!$A$1:$B$785,2,FALSE)</f>
        <v>0</v>
      </c>
      <c r="DK241" s="12">
        <f>ROUND(DH241/1000000*IF(DI241=0,0,VLOOKUP(DI241,名称和价格索引!$A$4:$C$834,3,FALSE)),1)</f>
        <v>0</v>
      </c>
      <c r="DL241" s="12"/>
      <c r="DM241" s="12"/>
      <c r="DN241" s="12">
        <f>VLOOKUP(DM241,名称和价格索引!$A$1:$B$785,2,FALSE)</f>
        <v>0</v>
      </c>
      <c r="DO241" s="12">
        <f>ROUND(DL241/1000000*IF(DM241=0,0,VLOOKUP(DM241,名称和价格索引!$A$4:$C$834,3,FALSE)),1)</f>
        <v>0</v>
      </c>
      <c r="DP241" s="12"/>
      <c r="DQ241" s="12"/>
      <c r="DR241" s="12">
        <f>VLOOKUP(DQ241,名称和价格索引!$A$1:$B$785,2,FALSE)</f>
        <v>0</v>
      </c>
      <c r="DS241" s="12">
        <f>ROUND(DP241/1000000*IF(DQ241=0,0,VLOOKUP(DQ241,名称和价格索引!$A$4:$C$834,3,FALSE)),1)</f>
        <v>0</v>
      </c>
      <c r="DT241" s="12"/>
      <c r="DU241" s="12"/>
      <c r="DV241" s="12">
        <f>VLOOKUP(DU241,名称和价格索引!$A$1:$B$785,2,FALSE)</f>
        <v>0</v>
      </c>
      <c r="DW241" s="12">
        <f>ROUND(DT241/1000000*IF(DU241=0,0,VLOOKUP(DU241,名称和价格索引!$A$4:$C$834,3,FALSE)),1)</f>
        <v>0</v>
      </c>
      <c r="DX241" s="12"/>
      <c r="DY241" s="12"/>
      <c r="DZ241" s="12">
        <f>VLOOKUP(DY241,名称和价格索引!$A$1:$B$785,2,FALSE)</f>
        <v>0</v>
      </c>
      <c r="EA241" s="12">
        <f>ROUND(DX241/1000000*IF(DY241=0,0,VLOOKUP(DY241,名称和价格索引!$A$4:$C$834,3,FALSE)),1)</f>
        <v>0</v>
      </c>
      <c r="EB241" s="12"/>
      <c r="EC241" s="12"/>
      <c r="ED241" s="12">
        <f>VLOOKUP(EC241,名称和价格索引!$A$1:$B$785,2,FALSE)</f>
        <v>0</v>
      </c>
      <c r="EE241" s="12">
        <f>ROUND(EB241/1000000*IF(EC241=0,0,VLOOKUP(EC241,名称和价格索引!$A$4:$C$834,3,FALSE)),1)</f>
        <v>0</v>
      </c>
      <c r="EF241" s="12"/>
      <c r="EG241" s="12"/>
      <c r="EH241" s="12">
        <f>VLOOKUP(EG241,名称和价格索引!$A$1:$B$785,2,FALSE)</f>
        <v>0</v>
      </c>
      <c r="EI241" s="12">
        <f>ROUND(EF241/1000000*IF(EG241=0,0,VLOOKUP(EG241,名称和价格索引!$A$4:$C$834,3,FALSE)),1)</f>
        <v>0</v>
      </c>
      <c r="EJ241" s="12"/>
      <c r="EK241" s="12"/>
      <c r="EL241" s="12">
        <f>VLOOKUP(EK241,名称和价格索引!$A$1:$B$785,2,FALSE)</f>
        <v>0</v>
      </c>
      <c r="EM241" s="12">
        <f>ROUND(EJ241/1000000*IF(EK241=0,0,VLOOKUP(EK241,名称和价格索引!$A$4:$C$834,3,FALSE)),1)</f>
        <v>0</v>
      </c>
      <c r="EN241" s="12"/>
      <c r="EO241" s="12"/>
      <c r="EP241" s="12">
        <f>VLOOKUP(EO241,名称和价格索引!$A$1:$B$785,2,FALSE)</f>
        <v>0</v>
      </c>
      <c r="EQ241" s="12">
        <f>ROUND(EN241/1000000*IF(EO241=0,0,VLOOKUP(EO241,名称和价格索引!$A$4:$C$834,3,FALSE)),1)</f>
        <v>0</v>
      </c>
      <c r="ER241" s="12"/>
      <c r="ES241" s="12"/>
      <c r="ET241" s="12">
        <f>VLOOKUP(ES241,名称和价格索引!$A$1:$B$785,2,FALSE)</f>
        <v>0</v>
      </c>
      <c r="EU241" s="12">
        <f>ROUND(ER241/1000000*IF(ES241=0,0,VLOOKUP(ES241,名称和价格索引!$A$4:$C$834,3,FALSE)),1)</f>
        <v>0</v>
      </c>
      <c r="EV241" s="12"/>
      <c r="EW241" s="12"/>
      <c r="EX241" s="12">
        <f>VLOOKUP(EW241,名称和价格索引!$A$1:$B$785,2,FALSE)</f>
        <v>0</v>
      </c>
      <c r="EY241" s="12">
        <f>ROUND(EV241/1000000*IF(EW241=0,0,VLOOKUP(EW241,名称和价格索引!$A$4:$C$834,3,FALSE)),1)</f>
        <v>0</v>
      </c>
      <c r="EZ241" s="12"/>
      <c r="FA241" s="12"/>
      <c r="FB241" s="12">
        <f>VLOOKUP(FA241,名称和价格索引!$A$1:$B$785,2,FALSE)</f>
        <v>0</v>
      </c>
      <c r="FC241" s="12">
        <f>ROUND(EZ241/1000000*IF(FA241=0,0,VLOOKUP(FA241,名称和价格索引!$A$4:$C$834,3,FALSE)),1)</f>
        <v>0</v>
      </c>
      <c r="FD241" s="12"/>
      <c r="FE241" s="12"/>
      <c r="FF241" s="12">
        <f>VLOOKUP(FE241,名称和价格索引!$A$1:$B$785,2,FALSE)</f>
        <v>0</v>
      </c>
      <c r="FG241" s="12">
        <f>ROUND(FD241/1000000*IF(FE241=0,0,VLOOKUP(FE241,名称和价格索引!$A$4:$C$834,3,FALSE)),1)</f>
        <v>0</v>
      </c>
      <c r="FH241" s="12"/>
      <c r="FI241" s="12"/>
      <c r="FJ241" s="12">
        <f>VLOOKUP(FI241,名称和价格索引!$A$1:$B$785,2,FALSE)</f>
        <v>0</v>
      </c>
      <c r="FK241" s="12">
        <f>ROUND(FH241/1000000*IF(FI241=0,0,VLOOKUP(FI241,名称和价格索引!$A$4:$C$834,3,FALSE)),1)</f>
        <v>0</v>
      </c>
      <c r="FL241" s="12"/>
      <c r="FM241" s="12"/>
      <c r="FN241" s="12">
        <f>VLOOKUP(FM241,名称和价格索引!$A$1:$B$785,2,FALSE)</f>
        <v>0</v>
      </c>
      <c r="FO241" s="12">
        <f>ROUND(FL241/1000000*IF(FM241=0,0,VLOOKUP(FM241,名称和价格索引!$A$4:$C$834,3,FALSE)),1)</f>
        <v>0</v>
      </c>
      <c r="FP241" s="12"/>
      <c r="FQ241" s="12"/>
      <c r="FR241" s="12">
        <f>VLOOKUP(FQ241,名称和价格索引!$A$1:$B$785,2,FALSE)</f>
        <v>0</v>
      </c>
      <c r="FS241" s="12">
        <f>ROUND(FP241/1000000*IF(FQ241=0,0,VLOOKUP(FQ241,名称和价格索引!$A$4:$C$834,3,FALSE)),1)</f>
        <v>0</v>
      </c>
      <c r="FT241" s="12"/>
      <c r="FU241" s="12"/>
      <c r="FV241" s="12">
        <f>VLOOKUP(FU241,名称和价格索引!$A$1:$B$785,2,FALSE)</f>
        <v>0</v>
      </c>
      <c r="FW241" s="12">
        <f>ROUND(FT241/1000000*IF(FU241=0,0,VLOOKUP(FU241,名称和价格索引!$A$4:$C$834,3,FALSE)),1)</f>
        <v>0</v>
      </c>
      <c r="FX241" s="12"/>
      <c r="FY241" s="12"/>
      <c r="FZ241" s="12">
        <f>VLOOKUP(FY241,名称和价格索引!$A$1:$B$785,2,FALSE)</f>
        <v>0</v>
      </c>
      <c r="GA241" s="12">
        <f>ROUND(FX241/1000000*IF(FY241=0,0,VLOOKUP(FY241,名称和价格索引!$A$4:$C$834,3,FALSE)),1)</f>
        <v>0</v>
      </c>
      <c r="GB241" s="12"/>
      <c r="GC241" s="12"/>
      <c r="GD241" s="12">
        <f>VLOOKUP(GC241,名称和价格索引!$A$1:$B$785,2,FALSE)</f>
        <v>0</v>
      </c>
      <c r="GE241" s="12">
        <f>ROUND(GB241/1000000*IF(GC241=0,0,VLOOKUP(GC241,名称和价格索引!$A$4:$C$834,3,FALSE)),1)</f>
        <v>0</v>
      </c>
      <c r="GF241" s="12"/>
      <c r="GG241" s="12"/>
      <c r="GH241" s="12">
        <f>VLOOKUP(GG241,名称和价格索引!$A$1:$B$785,2,FALSE)</f>
        <v>0</v>
      </c>
      <c r="GI241" s="12">
        <f>ROUND(GF241/1000000*IF(GG241=0,0,VLOOKUP(GG241,名称和价格索引!$A$4:$C$834,3,FALSE)),1)</f>
        <v>0</v>
      </c>
      <c r="GJ241" s="12"/>
      <c r="GK241" s="12"/>
      <c r="GL241" s="12">
        <f>VLOOKUP(GK241,名称和价格索引!$A$1:$B$785,2,FALSE)</f>
        <v>0</v>
      </c>
      <c r="GM241" s="12">
        <f>ROUND(GJ241/1000000*IF(GK241=0,0,VLOOKUP(GK241,名称和价格索引!$A$4:$C$834,3,FALSE)),1)</f>
        <v>0</v>
      </c>
      <c r="GN241" s="12"/>
      <c r="GO241" s="12"/>
      <c r="GP241" s="12">
        <f>VLOOKUP(GO241,名称和价格索引!$A$1:$B$785,2,FALSE)</f>
        <v>0</v>
      </c>
      <c r="GQ241" s="12">
        <f>ROUND(GN241/1000000*IF(GO241=0,0,VLOOKUP(GO241,名称和价格索引!$A$4:$C$834,3,FALSE)),1)</f>
        <v>0</v>
      </c>
      <c r="GR241" s="12"/>
      <c r="GS241" s="12"/>
      <c r="GT241" s="12">
        <f>VLOOKUP(GS241,名称和价格索引!$A$1:$B$785,2,FALSE)</f>
        <v>0</v>
      </c>
      <c r="GU241" s="12">
        <f>ROUND(GR241/1000000*IF(GS241=0,0,VLOOKUP(GS241,名称和价格索引!$A$4:$C$834,3,FALSE)),1)</f>
        <v>0</v>
      </c>
      <c r="GV241" s="12"/>
      <c r="GW241" s="12"/>
      <c r="GX241" s="12">
        <f>VLOOKUP(GW241,名称和价格索引!$A$1:$B$785,2,FALSE)</f>
        <v>0</v>
      </c>
      <c r="GY241" s="12">
        <f>ROUND(GV241/1000000*IF(GW241=0,0,VLOOKUP(GW241,名称和价格索引!$A$4:$C$834,3,FALSE)),1)</f>
        <v>0</v>
      </c>
      <c r="GZ241" s="12"/>
      <c r="HA241" s="12"/>
      <c r="HB241" s="12">
        <f>VLOOKUP(HA241,名称和价格索引!$A$1:$B$785,2,FALSE)</f>
        <v>0</v>
      </c>
      <c r="HC241" s="12">
        <f>ROUND(GZ241/1000000*IF(HA241=0,0,VLOOKUP(HA241,名称和价格索引!$A$4:$C$834,3,FALSE)),1)</f>
        <v>0</v>
      </c>
      <c r="HD241" s="12"/>
      <c r="HE241" s="12"/>
      <c r="HF241" s="12">
        <f>VLOOKUP(HE241,名称和价格索引!$A$1:$B$785,2,FALSE)</f>
        <v>0</v>
      </c>
      <c r="HG241" s="12">
        <f>ROUND(HD241/1000000*IF(HE241=0,0,VLOOKUP(HE241,名称和价格索引!$A$4:$C$834,3,FALSE)),1)</f>
        <v>0</v>
      </c>
      <c r="HH241" s="12"/>
      <c r="HI241" s="12"/>
      <c r="HJ241" s="12">
        <f>VLOOKUP(HI241,名称和价格索引!$A$1:$B$785,2,FALSE)</f>
        <v>0</v>
      </c>
      <c r="HK241" s="12">
        <f>ROUND(HH241/1000000*IF(HI241=0,0,VLOOKUP(HI241,名称和价格索引!$A$4:$C$834,3,FALSE)),1)</f>
        <v>0</v>
      </c>
      <c r="HL241" s="12"/>
      <c r="HM241" s="12"/>
      <c r="HN241" s="12">
        <f>VLOOKUP(HM241,名称和价格索引!$A$1:$B$785,2,FALSE)</f>
        <v>0</v>
      </c>
      <c r="HO241" s="12">
        <f>ROUND(HL241/1000000*IF(HM241=0,0,VLOOKUP(HM241,名称和价格索引!$A$4:$C$834,3,FALSE)),1)</f>
        <v>0</v>
      </c>
      <c r="HP241" s="12"/>
      <c r="HQ241" s="12"/>
      <c r="HR241" s="12">
        <f>VLOOKUP(HQ241,名称和价格索引!$A$1:$B$785,2,FALSE)</f>
        <v>0</v>
      </c>
      <c r="HS241" s="12">
        <f>ROUND(HP241/1000000*IF(HQ241=0,0,VLOOKUP(HQ241,名称和价格索引!$A$4:$C$834,3,FALSE)),1)</f>
        <v>0</v>
      </c>
      <c r="HT241" s="12"/>
      <c r="HU241" s="12"/>
      <c r="HV241" s="12">
        <f>VLOOKUP(HU241,名称和价格索引!$A$1:$B$785,2,FALSE)</f>
        <v>0</v>
      </c>
      <c r="HW241" s="12">
        <f>ROUND(HT241/1000000*IF(HU241=0,0,VLOOKUP(HU241,名称和价格索引!$A$4:$C$834,3,FALSE)),1)</f>
        <v>0</v>
      </c>
      <c r="HX241" s="12"/>
      <c r="HY241" s="12"/>
      <c r="HZ241" s="12">
        <f>VLOOKUP(HY241,名称和价格索引!$A$1:$B$785,2,FALSE)</f>
        <v>0</v>
      </c>
      <c r="IA241" s="12">
        <f>ROUND(HX241/1000000*IF(HY241=0,0,VLOOKUP(HY241,名称和价格索引!$A$4:$C$834,3,FALSE)),1)</f>
        <v>0</v>
      </c>
      <c r="IB241" s="12"/>
      <c r="IC241" s="12"/>
      <c r="ID241" s="12">
        <f>VLOOKUP(IC241,名称和价格索引!$A$1:$B$785,2,FALSE)</f>
        <v>0</v>
      </c>
      <c r="IE241" s="12">
        <f>ROUND(IB241/1000000*IF(IC241=0,0,VLOOKUP(IC241,名称和价格索引!$A$4:$C$834,3,FALSE)),1)</f>
        <v>0</v>
      </c>
      <c r="IF241" s="12"/>
      <c r="IG241" s="12"/>
      <c r="IH241" s="12">
        <f>VLOOKUP(IG241,名称和价格索引!$A$1:$B$785,2,FALSE)</f>
        <v>0</v>
      </c>
      <c r="II241" s="12">
        <f>ROUND(IF241/1000000*IF(IG241=0,0,VLOOKUP(IG241,名称和价格索引!$A$4:$C$834,3,FALSE)),1)</f>
        <v>0</v>
      </c>
      <c r="IJ241" s="12"/>
      <c r="IK241" s="12"/>
      <c r="IL241" s="12">
        <f>VLOOKUP(IK241,名称和价格索引!$A$1:$B$785,2,FALSE)</f>
        <v>0</v>
      </c>
      <c r="IM241" s="12">
        <f>ROUND(IJ241/1000000*IF(IK241=0,0,VLOOKUP(IK241,名称和价格索引!$A$4:$C$834,3,FALSE)),1)</f>
        <v>0</v>
      </c>
      <c r="IN241" s="12"/>
      <c r="IO241" s="12"/>
      <c r="IP241" s="12">
        <f>VLOOKUP(IO241,名称和价格索引!$A$1:$B$785,2,FALSE)</f>
        <v>0</v>
      </c>
      <c r="IQ241" s="12">
        <f>ROUND(IN241/1000000*IF(IO241=0,0,VLOOKUP(IO241,名称和价格索引!$A$4:$C$834,3,FALSE)),1)</f>
        <v>0</v>
      </c>
      <c r="IR241" s="12"/>
      <c r="IS241" s="12"/>
      <c r="IT241" s="12">
        <f>VLOOKUP(IS241,名称和价格索引!$A$1:$B$785,2,FALSE)</f>
        <v>0</v>
      </c>
      <c r="IU241" s="12">
        <f>ROUND(IR241/1000000*IF(IS241=0,0,VLOOKUP(IS241,名称和价格索引!$A$4:$C$834,3,FALSE)),1)</f>
        <v>0</v>
      </c>
      <c r="IV241" s="12"/>
      <c r="IW241" s="12"/>
      <c r="IX241" s="12">
        <f>VLOOKUP(IW241,名称和价格索引!$A$1:$B$785,2,FALSE)</f>
        <v>0</v>
      </c>
      <c r="IY241" s="12">
        <f>ROUND(IV241/1000000*IF(IW241=0,0,VLOOKUP(IW241,名称和价格索引!$A$4:$C$834,3,FALSE)),1)</f>
        <v>0</v>
      </c>
      <c r="IZ241" s="12"/>
      <c r="JA241" s="12"/>
      <c r="JB241" s="12">
        <f>VLOOKUP(JA241,名称和价格索引!$A$1:$B$785,2,FALSE)</f>
        <v>0</v>
      </c>
      <c r="JC241" s="12">
        <f>ROUND(IZ241/1000000*IF(JA241=0,0,VLOOKUP(JA241,名称和价格索引!$A$4:$C$834,3,FALSE)),1)</f>
        <v>0</v>
      </c>
      <c r="JD241" s="12"/>
      <c r="JE241" s="12"/>
      <c r="JF241" s="12">
        <f>VLOOKUP(JE241,名称和价格索引!$A$1:$B$785,2,FALSE)</f>
        <v>0</v>
      </c>
      <c r="JG241" s="12">
        <f>ROUND(JD241/1000000*IF(JE241=0,0,VLOOKUP(JE241,名称和价格索引!$A$4:$C$834,3,FALSE)),1)</f>
        <v>0</v>
      </c>
      <c r="JH241" s="12"/>
      <c r="JI241" s="12"/>
      <c r="JJ241" s="12">
        <f>VLOOKUP(JI241,名称和价格索引!$A$1:$B$785,2,FALSE)</f>
        <v>0</v>
      </c>
      <c r="JK241" s="12">
        <f>ROUND(JH241/1000000*IF(JI241=0,0,VLOOKUP(JI241,名称和价格索引!$A$4:$C$834,3,FALSE)),1)</f>
        <v>0</v>
      </c>
      <c r="JL241" s="12"/>
      <c r="JM241" s="12"/>
      <c r="JN241" s="12">
        <f>VLOOKUP(JM241,名称和价格索引!$A$1:$B$785,2,FALSE)</f>
        <v>0</v>
      </c>
      <c r="JO241" s="12">
        <f>ROUND(JL241/1000000*IF(JM241=0,0,VLOOKUP(JM241,名称和价格索引!$A$4:$C$834,3,FALSE)),1)</f>
        <v>0</v>
      </c>
      <c r="JP241" s="12"/>
      <c r="JQ241" s="12"/>
      <c r="JR241" s="12">
        <f>VLOOKUP(JQ241,名称和价格索引!$A$1:$B$785,2,FALSE)</f>
        <v>0</v>
      </c>
      <c r="JS241" s="12">
        <f>ROUND(JP241/1000000*IF(JQ241=0,0,VLOOKUP(JQ241,名称和价格索引!$A$4:$C$834,3,FALSE)),1)</f>
        <v>0</v>
      </c>
      <c r="JT241" s="12"/>
      <c r="JU241" s="12"/>
      <c r="JV241" s="12">
        <f>VLOOKUP(JU241,名称和价格索引!$A$1:$B$785,2,FALSE)</f>
        <v>0</v>
      </c>
      <c r="JW241" s="12">
        <f>ROUND(JT241/1000000*IF(JU241=0,0,VLOOKUP(JU241,名称和价格索引!$A$4:$C$834,3,FALSE)),1)</f>
        <v>0</v>
      </c>
      <c r="JX241" s="12"/>
      <c r="JY241" s="12"/>
      <c r="JZ241" s="12">
        <f>VLOOKUP(JY241,名称和价格索引!$A$1:$B$785,2,FALSE)</f>
        <v>0</v>
      </c>
      <c r="KA241" s="12">
        <f>ROUND(JX241/1000000*IF(JY241=0,0,VLOOKUP(JY241,名称和价格索引!$A$4:$C$834,3,FALSE)),1)</f>
        <v>0</v>
      </c>
      <c r="KB241" s="12"/>
      <c r="KC241" s="12"/>
      <c r="KD241" s="12">
        <f>VLOOKUP(KC241,名称和价格索引!$A$1:$B$785,2,FALSE)</f>
        <v>0</v>
      </c>
      <c r="KE241" s="12">
        <f>ROUND(KB241/1000000*IF(KC241=0,0,VLOOKUP(KC241,名称和价格索引!$A$4:$C$834,3,FALSE)),1)</f>
        <v>0</v>
      </c>
      <c r="KF241" s="12"/>
      <c r="KG241" s="12"/>
      <c r="KH241" s="12">
        <f>VLOOKUP(KG241,名称和价格索引!$A$1:$B$785,2,FALSE)</f>
        <v>0</v>
      </c>
      <c r="KI241" s="12">
        <f>ROUND(KF241/1000000*IF(KG241=0,0,VLOOKUP(KG241,名称和价格索引!$A$4:$C$834,3,FALSE)),1)</f>
        <v>0</v>
      </c>
      <c r="KJ241" s="12"/>
      <c r="KK241" s="12"/>
      <c r="KL241" s="12">
        <f>VLOOKUP(KK241,名称和价格索引!$A$1:$B$785,2,FALSE)</f>
        <v>0</v>
      </c>
      <c r="KM241" s="12">
        <f>ROUND(KJ241/1000000*IF(KK241=0,0,VLOOKUP(KK241,名称和价格索引!$A$4:$C$834,3,FALSE)),1)</f>
        <v>0</v>
      </c>
      <c r="KN241" s="12"/>
      <c r="KO241" s="12"/>
      <c r="KP241" s="12">
        <f>VLOOKUP(KO241,名称和价格索引!$A$1:$B$785,2,FALSE)</f>
        <v>0</v>
      </c>
      <c r="KQ241" s="12">
        <f>ROUND(KN241/1000000*IF(KO241=0,0,VLOOKUP(KO241,名称和价格索引!$A$4:$C$834,3,FALSE)),1)</f>
        <v>0</v>
      </c>
      <c r="KR241" s="12"/>
      <c r="KS241" s="12"/>
      <c r="KT241" s="12">
        <f>VLOOKUP(KS241,名称和价格索引!$A$1:$B$785,2,FALSE)</f>
        <v>0</v>
      </c>
      <c r="KU241" s="12">
        <f>ROUND(KR241/1000000*IF(KS241=0,0,VLOOKUP(KS241,名称和价格索引!$A$4:$C$834,3,FALSE)),1)</f>
        <v>0</v>
      </c>
      <c r="KV241" s="12"/>
      <c r="KW241" s="12"/>
      <c r="KX241" s="12">
        <f>VLOOKUP(KW241,名称和价格索引!$A$1:$B$785,2,FALSE)</f>
        <v>0</v>
      </c>
      <c r="KY241" s="12">
        <f>ROUND(KV241/1000000*IF(KW241=0,0,VLOOKUP(KW241,名称和价格索引!$A$4:$C$834,3,FALSE)),1)</f>
        <v>0</v>
      </c>
      <c r="KZ241" s="12"/>
      <c r="LA241" s="12"/>
      <c r="LB241" s="12">
        <f>VLOOKUP(LA241,名称和价格索引!$A$1:$B$785,2,FALSE)</f>
        <v>0</v>
      </c>
      <c r="LC241" s="12">
        <f>ROUND(KZ241/1000000*IF(LA241=0,0,VLOOKUP(LA241,名称和价格索引!$A$4:$C$834,3,FALSE)),1)</f>
        <v>0</v>
      </c>
      <c r="LD241" s="12"/>
      <c r="LE241" s="12"/>
      <c r="LF241" s="12">
        <f>VLOOKUP(LE241,名称和价格索引!$A$1:$B$785,2,FALSE)</f>
        <v>0</v>
      </c>
      <c r="LG241" s="12">
        <f>ROUND(LD241/1000000*IF(LE241=0,0,VLOOKUP(LE241,名称和价格索引!$A$4:$C$834,3,FALSE)),1)</f>
        <v>0</v>
      </c>
      <c r="LH241" s="12"/>
      <c r="LI241" s="12"/>
      <c r="LJ241" s="12">
        <f>VLOOKUP(LI241,名称和价格索引!$A$1:$B$785,2,FALSE)</f>
        <v>0</v>
      </c>
      <c r="LK241" s="12">
        <f>ROUND(LH241/1000000*IF(LI241=0,0,VLOOKUP(LI241,名称和价格索引!$A$4:$C$834,3,FALSE)),1)</f>
        <v>0</v>
      </c>
      <c r="LL241" s="12"/>
      <c r="LM241" s="12"/>
      <c r="LN241" s="12">
        <f>VLOOKUP(LM241,名称和价格索引!$A$1:$B$785,2,FALSE)</f>
        <v>0</v>
      </c>
      <c r="LO241" s="12">
        <f>ROUND(LL241/1000000*IF(LM241=0,0,VLOOKUP(LM241,名称和价格索引!$A$4:$C$834,3,FALSE)),1)</f>
        <v>0</v>
      </c>
      <c r="LP241" s="12"/>
      <c r="LQ241" s="12"/>
      <c r="LR241" s="12">
        <f>VLOOKUP(LQ241,名称和价格索引!$A$1:$B$785,2,FALSE)</f>
        <v>0</v>
      </c>
      <c r="LS241" s="12">
        <f>ROUND(LP241/1000000*IF(LQ241=0,0,VLOOKUP(LQ241,名称和价格索引!$A$4:$C$834,3,FALSE)),1)</f>
        <v>0</v>
      </c>
      <c r="LT241" s="12"/>
      <c r="LU241" s="12"/>
      <c r="LV241" s="12">
        <f>VLOOKUP(LU241,名称和价格索引!$A$1:$B$785,2,FALSE)</f>
        <v>0</v>
      </c>
      <c r="LW241" s="12">
        <f>ROUND(LT241/1000000*IF(LU241=0,0,VLOOKUP(LU241,名称和价格索引!$A$4:$C$834,3,FALSE)),1)</f>
        <v>0</v>
      </c>
      <c r="LX241" s="12"/>
      <c r="LY241" s="12"/>
      <c r="LZ241" s="12">
        <f>VLOOKUP(LY241,名称和价格索引!$A$1:$B$785,2,FALSE)</f>
        <v>0</v>
      </c>
      <c r="MA241" s="12">
        <f>ROUND(LX241/1000000*IF(LY241=0,0,VLOOKUP(LY241,名称和价格索引!$A$4:$C$834,3,FALSE)),1)</f>
        <v>0</v>
      </c>
      <c r="MB241" s="12"/>
      <c r="MC241" s="12"/>
      <c r="MD241" s="12">
        <f>VLOOKUP(MC241,名称和价格索引!$A$1:$B$785,2,FALSE)</f>
        <v>0</v>
      </c>
      <c r="ME241" s="12">
        <f>ROUND(MB241/1000000*IF(MC241=0,0,VLOOKUP(MC241,名称和价格索引!$A$4:$C$834,3,FALSE)),1)</f>
        <v>0</v>
      </c>
      <c r="MF241" s="12"/>
      <c r="MG241" s="12"/>
      <c r="MH241" s="12">
        <f>VLOOKUP(MG241,名称和价格索引!$A$1:$B$785,2,FALSE)</f>
        <v>0</v>
      </c>
      <c r="MI241" s="12">
        <f>ROUND(MF241/1000000*IF(MG241=0,0,VLOOKUP(MG241,名称和价格索引!$A$4:$C$834,3,FALSE)),1)</f>
        <v>0</v>
      </c>
      <c r="MJ241" s="12"/>
      <c r="MK241" s="12"/>
      <c r="ML241" s="12">
        <f>VLOOKUP(MK241,名称和价格索引!$A$1:$B$785,2,FALSE)</f>
        <v>0</v>
      </c>
      <c r="MM241" s="12">
        <f>ROUND(MJ241/1000000*IF(MK241=0,0,VLOOKUP(MK241,名称和价格索引!$A$4:$C$834,3,FALSE)),1)</f>
        <v>0</v>
      </c>
      <c r="MN241" s="12"/>
      <c r="MO241" s="12"/>
      <c r="MP241" s="12">
        <f>VLOOKUP(MO241,名称和价格索引!$A$1:$B$785,2,FALSE)</f>
        <v>0</v>
      </c>
      <c r="MQ241" s="12">
        <f>ROUND(MN241/1000000*IF(MO241=0,0,VLOOKUP(MO241,名称和价格索引!$A$4:$C$834,3,FALSE)),1)</f>
        <v>0</v>
      </c>
      <c r="MR241" s="12"/>
      <c r="MS241" s="12"/>
      <c r="MT241" s="12">
        <f>VLOOKUP(MS241,名称和价格索引!$A$1:$B$785,2,FALSE)</f>
        <v>0</v>
      </c>
      <c r="MU241" s="12">
        <f>ROUND(MR241/1000000*IF(MS241=0,0,VLOOKUP(MS241,名称和价格索引!$A$4:$C$834,3,FALSE)),1)</f>
        <v>0</v>
      </c>
      <c r="MV241" s="12"/>
      <c r="MW241" s="12"/>
      <c r="MX241" s="12">
        <f>VLOOKUP(MW241,名称和价格索引!$A$1:$B$785,2,FALSE)</f>
        <v>0</v>
      </c>
      <c r="MY241" s="12">
        <f>ROUND(MV241/1000000*IF(MW241=0,0,VLOOKUP(MW241,名称和价格索引!$A$4:$C$834,3,FALSE)),1)</f>
        <v>0</v>
      </c>
      <c r="MZ241" s="12"/>
      <c r="NA241" s="12"/>
      <c r="NB241" s="12">
        <f>VLOOKUP(NA241,名称和价格索引!$A$1:$B$785,2,FALSE)</f>
        <v>0</v>
      </c>
      <c r="NC241" s="12">
        <f>ROUND(MZ241/1000000*IF(NA241=0,0,VLOOKUP(NA241,名称和价格索引!$A$4:$C$834,3,FALSE)),1)</f>
        <v>0</v>
      </c>
      <c r="ND241" s="12"/>
      <c r="NE241" s="12"/>
      <c r="NF241" s="12">
        <f>VLOOKUP(NE241,名称和价格索引!$A$1:$B$785,2,FALSE)</f>
        <v>0</v>
      </c>
      <c r="NG241" s="12">
        <f>ROUND(ND241/1000000*IF(NE241=0,0,VLOOKUP(NE241,名称和价格索引!$A$4:$C$834,3,FALSE)),1)</f>
        <v>0</v>
      </c>
      <c r="NH241" s="12"/>
      <c r="NI241" s="12"/>
      <c r="NJ241" s="12">
        <f>VLOOKUP(NI241,名称和价格索引!$A$1:$B$785,2,FALSE)</f>
        <v>0</v>
      </c>
      <c r="NK241" s="12">
        <f>ROUND(NH241/1000000*IF(NI241=0,0,VLOOKUP(NI241,名称和价格索引!$A$4:$C$834,3,FALSE)),1)</f>
        <v>0</v>
      </c>
      <c r="NL241" s="12"/>
      <c r="NM241" s="12"/>
      <c r="NN241" s="12">
        <f>VLOOKUP(NM241,名称和价格索引!$A$1:$B$785,2,FALSE)</f>
        <v>0</v>
      </c>
      <c r="NO241" s="12">
        <f>ROUND(NL241/1000000*IF(NM241=0,0,VLOOKUP(NM241,名称和价格索引!$A$4:$C$834,3,FALSE)),1)</f>
        <v>0</v>
      </c>
      <c r="NP241" s="12"/>
      <c r="NQ241" s="12"/>
      <c r="NR241" s="12">
        <f>VLOOKUP(NQ241,名称和价格索引!$A$1:$B$785,2,FALSE)</f>
        <v>0</v>
      </c>
      <c r="NS241" s="12">
        <f>ROUND(NP241/1000000*IF(NQ241=0,0,VLOOKUP(NQ241,名称和价格索引!$A$4:$C$834,3,FALSE)),1)</f>
        <v>0</v>
      </c>
      <c r="NT241" s="12"/>
      <c r="NU241" s="12"/>
      <c r="NV241" s="12">
        <f>VLOOKUP(NU241,名称和价格索引!$A$1:$B$785,2,FALSE)</f>
        <v>0</v>
      </c>
      <c r="NW241" s="12">
        <f>ROUND(NT241/1000000*IF(NU241=0,0,VLOOKUP(NU241,名称和价格索引!$A$4:$C$834,3,FALSE)),1)</f>
        <v>0</v>
      </c>
      <c r="NX241" s="12"/>
      <c r="NY241" s="12"/>
      <c r="NZ241" s="12">
        <f>VLOOKUP(NY241,名称和价格索引!$A$1:$B$785,2,FALSE)</f>
        <v>0</v>
      </c>
      <c r="OA241" s="12">
        <f>ROUND(NX241/1000000*IF(NY241=0,0,VLOOKUP(NY241,名称和价格索引!$A$4:$C$834,3,FALSE)),1)</f>
        <v>0</v>
      </c>
      <c r="OB241" s="12"/>
      <c r="OC241" s="12"/>
      <c r="OD241" s="12">
        <f>VLOOKUP(OC241,名称和价格索引!$A$1:$B$785,2,FALSE)</f>
        <v>0</v>
      </c>
      <c r="OE241" s="12">
        <f>ROUND(OB241/1000000*IF(OC241=0,0,VLOOKUP(OC241,名称和价格索引!$A$4:$C$834,3,FALSE)),1)</f>
        <v>0</v>
      </c>
      <c r="OF241" s="12"/>
      <c r="OG241" s="12"/>
      <c r="OH241" s="12">
        <f>VLOOKUP(OG241,名称和价格索引!$A$1:$B$785,2,FALSE)</f>
        <v>0</v>
      </c>
      <c r="OI241" s="12">
        <f>ROUND(OF241/1000000*IF(OG241=0,0,VLOOKUP(OG241,名称和价格索引!$A$4:$C$834,3,FALSE)),1)</f>
        <v>0</v>
      </c>
      <c r="OJ241" s="12"/>
      <c r="OK241" s="12"/>
      <c r="OL241" s="12">
        <f>VLOOKUP(OK241,名称和价格索引!$A$1:$B$785,2,FALSE)</f>
        <v>0</v>
      </c>
      <c r="OM241" s="12">
        <f>ROUND(OJ241/1000000*IF(OK241=0,0,VLOOKUP(OK241,名称和价格索引!$A$4:$C$834,3,FALSE)),1)</f>
        <v>0</v>
      </c>
      <c r="ON241" s="12"/>
      <c r="OO241" s="12"/>
      <c r="OP241" s="12">
        <f>VLOOKUP(OO241,名称和价格索引!$A$1:$B$785,2,FALSE)</f>
        <v>0</v>
      </c>
      <c r="OQ241" s="12">
        <f>ROUND(ON241/1000000*IF(OO241=0,0,VLOOKUP(OO241,名称和价格索引!$A$4:$C$834,3,FALSE)),1)</f>
        <v>0</v>
      </c>
      <c r="OR241" s="12"/>
      <c r="OS241" s="12"/>
      <c r="OT241" s="12">
        <f>VLOOKUP(OS241,名称和价格索引!$A$1:$B$785,2,FALSE)</f>
        <v>0</v>
      </c>
      <c r="OU241" s="12">
        <f>ROUND(OR241/1000000*IF(OS241=0,0,VLOOKUP(OS241,名称和价格索引!$A$4:$C$834,3,FALSE)),1)</f>
        <v>0</v>
      </c>
      <c r="OV241" s="12"/>
      <c r="OW241" s="12"/>
      <c r="OX241" s="12">
        <f>VLOOKUP(OW241,名称和价格索引!$A$1:$B$785,2,FALSE)</f>
        <v>0</v>
      </c>
      <c r="OY241" s="12">
        <f>ROUND(OV241/1000000*IF(OW241=0,0,VLOOKUP(OW241,名称和价格索引!$A$4:$C$834,3,FALSE)),1)</f>
        <v>0</v>
      </c>
      <c r="OZ241" s="12"/>
      <c r="PA241" s="12"/>
      <c r="PB241" s="12">
        <f>VLOOKUP(PA241,名称和价格索引!$A$1:$B$785,2,FALSE)</f>
        <v>0</v>
      </c>
      <c r="PC241" s="12">
        <f>ROUND(OZ241/1000000*IF(PA241=0,0,VLOOKUP(PA241,名称和价格索引!$A$4:$C$834,3,FALSE)),1)</f>
        <v>0</v>
      </c>
      <c r="PD241" s="12"/>
      <c r="PE241" s="12"/>
      <c r="PF241" s="12">
        <f>VLOOKUP(PE241,名称和价格索引!$A$1:$B$785,2,FALSE)</f>
        <v>0</v>
      </c>
      <c r="PG241" s="12">
        <f>ROUND(PD241/1000000*IF(PE241=0,0,VLOOKUP(PE241,名称和价格索引!$A$4:$C$834,3,FALSE)),1)</f>
        <v>0</v>
      </c>
      <c r="PH241" s="12"/>
      <c r="PI241" s="12"/>
      <c r="PJ241" s="12">
        <f>VLOOKUP(PI241,名称和价格索引!$A$1:$B$785,2,FALSE)</f>
        <v>0</v>
      </c>
      <c r="PK241" s="12">
        <f>ROUND(PH241/1000000*IF(PI241=0,0,VLOOKUP(PI241,名称和价格索引!$A$4:$C$834,3,FALSE)),1)</f>
        <v>0</v>
      </c>
      <c r="PL241" s="12"/>
      <c r="PM241" s="12"/>
      <c r="PN241" s="12">
        <f>VLOOKUP(PM241,名称和价格索引!$A$1:$B$785,2,FALSE)</f>
        <v>0</v>
      </c>
      <c r="PO241" s="12">
        <f>ROUND(PL241/1000000*IF(PM241=0,0,VLOOKUP(PM241,名称和价格索引!$A$4:$C$834,3,FALSE)),1)</f>
        <v>0</v>
      </c>
      <c r="PP241" s="12"/>
      <c r="PQ241" s="12"/>
      <c r="PR241" s="12">
        <f>VLOOKUP(PQ241,名称和价格索引!$A$1:$B$785,2,FALSE)</f>
        <v>0</v>
      </c>
      <c r="PS241" s="12">
        <f>ROUND(PP241/1000000*IF(PQ241=0,0,VLOOKUP(PQ241,名称和价格索引!$A$4:$C$834,3,FALSE)),1)</f>
        <v>0</v>
      </c>
      <c r="PT241" s="12"/>
      <c r="PU241" s="12"/>
      <c r="PV241" s="12">
        <f>VLOOKUP(PU241,名称和价格索引!$A$1:$B$785,2,FALSE)</f>
        <v>0</v>
      </c>
      <c r="PW241" s="12">
        <f>ROUND(PT241/1000000*IF(PU241=0,0,VLOOKUP(PU241,名称和价格索引!$A$4:$C$834,3,FALSE)),1)</f>
        <v>0</v>
      </c>
      <c r="PX241" s="12"/>
      <c r="PY241" s="12"/>
      <c r="PZ241" s="12">
        <f>VLOOKUP(PY241,名称和价格索引!$A$1:$B$785,2,FALSE)</f>
        <v>0</v>
      </c>
      <c r="QA241" s="12">
        <f>ROUND(PX241/1000000*IF(PY241=0,0,VLOOKUP(PY241,名称和价格索引!$A$4:$C$834,3,FALSE)),1)</f>
        <v>0</v>
      </c>
      <c r="QB241" s="12"/>
      <c r="QC241" s="12"/>
      <c r="QD241" s="12">
        <f>VLOOKUP(QC241,名称和价格索引!$A$1:$B$785,2,FALSE)</f>
        <v>0</v>
      </c>
      <c r="QE241" s="12">
        <f>ROUND(QB241/1000000*IF(QC241=0,0,VLOOKUP(QC241,名称和价格索引!$A$4:$C$834,3,FALSE)),1)</f>
        <v>0</v>
      </c>
      <c r="QF241" s="12"/>
      <c r="QG241" s="12"/>
      <c r="QH241" s="12">
        <f>VLOOKUP(QG241,名称和价格索引!$A$1:$B$785,2,FALSE)</f>
        <v>0</v>
      </c>
      <c r="QI241" s="12">
        <f>ROUND(QF241/1000000*IF(QG241=0,0,VLOOKUP(QG241,名称和价格索引!$A$4:$C$834,3,FALSE)),1)</f>
        <v>0</v>
      </c>
      <c r="QJ241" s="12"/>
      <c r="QK241" s="12"/>
      <c r="QL241" s="12">
        <f>VLOOKUP(QK241,名称和价格索引!$A$1:$B$785,2,FALSE)</f>
        <v>0</v>
      </c>
      <c r="QM241" s="12">
        <f>ROUND(QJ241/1000000*IF(QK241=0,0,VLOOKUP(QK241,名称和价格索引!$A$4:$C$834,3,FALSE)),1)</f>
        <v>0</v>
      </c>
      <c r="QN241" s="12"/>
      <c r="QO241" s="12"/>
      <c r="QP241" s="12">
        <f>VLOOKUP(QO241,名称和价格索引!$A$1:$B$785,2,FALSE)</f>
        <v>0</v>
      </c>
      <c r="QQ241" s="12">
        <f>ROUND(QN241/1000000*IF(QO241=0,0,VLOOKUP(QO241,名称和价格索引!$A$4:$C$834,3,FALSE)),1)</f>
        <v>0</v>
      </c>
      <c r="QR241" s="12"/>
      <c r="QS241" s="12"/>
      <c r="QT241" s="12">
        <f>VLOOKUP(QS241,名称和价格索引!$A$1:$B$785,2,FALSE)</f>
        <v>0</v>
      </c>
      <c r="QU241" s="12">
        <f>ROUND(QR241/1000000*IF(QS241=0,0,VLOOKUP(QS241,名称和价格索引!$A$4:$C$834,3,FALSE)),1)</f>
        <v>0</v>
      </c>
      <c r="QV241" s="12"/>
      <c r="QW241" s="12"/>
      <c r="QX241" s="12">
        <f>VLOOKUP(QW241,名称和价格索引!$A$1:$B$785,2,FALSE)</f>
        <v>0</v>
      </c>
      <c r="QY241" s="12">
        <f>ROUND(QV241/1000000*IF(QW241=0,0,VLOOKUP(QW241,名称和价格索引!$A$4:$C$834,3,FALSE)),1)</f>
        <v>0</v>
      </c>
      <c r="QZ241" s="12"/>
      <c r="RA241" s="12"/>
      <c r="RB241" s="12">
        <f>VLOOKUP(RA241,名称和价格索引!$A$1:$B$785,2,FALSE)</f>
        <v>0</v>
      </c>
      <c r="RC241" s="12">
        <f>ROUND(QZ241/1000000*IF(RA241=0,0,VLOOKUP(RA241,名称和价格索引!$A$4:$C$834,3,FALSE)),1)</f>
        <v>0</v>
      </c>
      <c r="RD241" s="12"/>
      <c r="RE241" s="12"/>
      <c r="RF241" s="12">
        <f>VLOOKUP(RE241,名称和价格索引!$A$1:$B$785,2,FALSE)</f>
        <v>0</v>
      </c>
      <c r="RG241" s="12">
        <f>ROUND(RD241/1000000*IF(RE241=0,0,VLOOKUP(RE241,名称和价格索引!$A$4:$C$834,3,FALSE)),1)</f>
        <v>0</v>
      </c>
      <c r="RH241" s="12"/>
      <c r="RI241" s="12"/>
      <c r="RJ241" s="12">
        <f>VLOOKUP(RI241,名称和价格索引!$A$1:$B$785,2,FALSE)</f>
        <v>0</v>
      </c>
      <c r="RK241" s="12">
        <f>ROUND(RH241/1000000*IF(RI241=0,0,VLOOKUP(RI241,名称和价格索引!$A$4:$C$834,3,FALSE)),1)</f>
        <v>0</v>
      </c>
      <c r="RL241" s="12"/>
      <c r="RM241" s="12"/>
      <c r="RN241" s="12">
        <f>VLOOKUP(RM241,名称和价格索引!$A$1:$B$785,2,FALSE)</f>
        <v>0</v>
      </c>
      <c r="RO241" s="12">
        <f>ROUND(RL241/1000000*IF(RM241=0,0,VLOOKUP(RM241,名称和价格索引!$A$4:$C$834,3,FALSE)),1)</f>
        <v>0</v>
      </c>
      <c r="RP241" s="12"/>
      <c r="RQ241" s="12"/>
      <c r="RR241" s="12">
        <f>VLOOKUP(RQ241,名称和价格索引!$A$1:$B$785,2,FALSE)</f>
        <v>0</v>
      </c>
      <c r="RS241" s="12">
        <f>ROUND(RP241/1000000*IF(RQ241=0,0,VLOOKUP(RQ241,名称和价格索引!$A$4:$C$834,3,FALSE)),1)</f>
        <v>0</v>
      </c>
      <c r="RT241" s="12"/>
      <c r="RU241" s="12"/>
      <c r="RV241" s="12">
        <f>VLOOKUP(RU241,名称和价格索引!$A$1:$B$785,2,FALSE)</f>
        <v>0</v>
      </c>
      <c r="RW241" s="12">
        <f>ROUND(RT241/1000000*IF(RU241=0,0,VLOOKUP(RU241,名称和价格索引!$A$4:$C$834,3,FALSE)),1)</f>
        <v>0</v>
      </c>
      <c r="RX241" s="12"/>
      <c r="RY241" s="12"/>
      <c r="RZ241" s="12">
        <f>VLOOKUP(RY241,名称和价格索引!$A$1:$B$785,2,FALSE)</f>
        <v>0</v>
      </c>
      <c r="SA241" s="12">
        <f>ROUND(RX241/1000000*IF(RY241=0,0,VLOOKUP(RY241,名称和价格索引!$A$4:$C$834,3,FALSE)),1)</f>
        <v>0</v>
      </c>
      <c r="SB241" s="12"/>
      <c r="SC241" s="12"/>
      <c r="SD241" s="12">
        <f>VLOOKUP(SC241,名称和价格索引!$A$1:$B$785,2,FALSE)</f>
        <v>0</v>
      </c>
      <c r="SE241" s="12">
        <f>ROUND(SB241/1000000*IF(SC241=0,0,VLOOKUP(SC241,名称和价格索引!$A$4:$C$834,3,FALSE)),1)</f>
        <v>0</v>
      </c>
      <c r="SF241" s="12"/>
      <c r="SG241" s="12"/>
      <c r="SH241" s="12">
        <f>VLOOKUP(SG241,名称和价格索引!$A$1:$B$785,2,FALSE)</f>
        <v>0</v>
      </c>
      <c r="SI241" s="12">
        <f>ROUND(SF241/1000000*IF(SG241=0,0,VLOOKUP(SG241,名称和价格索引!$A$4:$C$834,3,FALSE)),1)</f>
        <v>0</v>
      </c>
      <c r="SJ241" s="12"/>
      <c r="SK241" s="12"/>
      <c r="SL241" s="12">
        <f>VLOOKUP(SK241,名称和价格索引!$A$1:$B$785,2,FALSE)</f>
        <v>0</v>
      </c>
      <c r="SM241" s="12">
        <f>ROUND(SJ241/1000000*IF(SK241=0,0,VLOOKUP(SK241,名称和价格索引!$A$4:$C$834,3,FALSE)),1)</f>
        <v>0</v>
      </c>
      <c r="SN241" s="12"/>
      <c r="SO241" s="12"/>
      <c r="SP241" s="12">
        <f>VLOOKUP(SO241,名称和价格索引!$A$1:$B$785,2,FALSE)</f>
        <v>0</v>
      </c>
      <c r="SQ241" s="12">
        <f>ROUND(SN241/1000000*IF(SO241=0,0,VLOOKUP(SO241,名称和价格索引!$A$4:$C$834,3,FALSE)),1)</f>
        <v>0</v>
      </c>
      <c r="SR241" s="12"/>
      <c r="SS241" s="12"/>
      <c r="ST241" s="12">
        <f>VLOOKUP(SS241,名称和价格索引!$A$1:$B$785,2,FALSE)</f>
        <v>0</v>
      </c>
      <c r="SU241" s="12">
        <f>ROUND(SR241/1000000*IF(SS241=0,0,VLOOKUP(SS241,名称和价格索引!$A$4:$C$834,3,FALSE)),1)</f>
        <v>0</v>
      </c>
      <c r="SV241" s="11" t="e">
        <f t="array" ref="SV241">SUM(VLOOKUP(D241,D241:SU241,ROW($1:$123)*4,0))</f>
        <v>#N/A</v>
      </c>
    </row>
    <row r="242" s="5" customFormat="1" customHeight="1" spans="1:516">
      <c r="A242" s="12" t="s">
        <v>1009</v>
      </c>
      <c r="B242" s="12" t="s">
        <v>668</v>
      </c>
      <c r="C242" s="12">
        <v>3090</v>
      </c>
      <c r="D242" s="12">
        <v>500000</v>
      </c>
      <c r="E242" s="12">
        <v>200280</v>
      </c>
      <c r="F242" s="12">
        <f>VLOOKUP(E242,名称和价格索引!$A$1:$B$785,2,FALSE)</f>
        <v>280</v>
      </c>
      <c r="G242" s="12">
        <f>ROUND(D242/1000000*IF(E242=0,0,VLOOKUP(E242,名称和价格索引!$A$4:$C$834,3,FALSE)),1)</f>
        <v>140</v>
      </c>
      <c r="H242" s="12">
        <v>500000</v>
      </c>
      <c r="I242" s="12">
        <v>302</v>
      </c>
      <c r="J242" s="12" t="str">
        <f>VLOOKUP(I242,名称和价格索引!$A$1:$B$785,2,FALSE)</f>
        <v>金创药(中量)</v>
      </c>
      <c r="K242" s="12">
        <f>ROUND(H242/1000000*IF(I242=0,0,VLOOKUP(I242,名称和价格索引!$A$4:$C$834,3,FALSE)),1)</f>
        <v>65</v>
      </c>
      <c r="L242" s="12">
        <v>333333</v>
      </c>
      <c r="M242" s="12">
        <v>322</v>
      </c>
      <c r="N242" s="12" t="str">
        <f>VLOOKUP(M242,名称和价格索引!$A$1:$B$785,2,FALSE)</f>
        <v>魔法药(中量)</v>
      </c>
      <c r="O242" s="12">
        <f>ROUND(L242/1000000*IF(M242=0,0,VLOOKUP(M242,名称和价格索引!$A$4:$C$834,3,FALSE)),1)</f>
        <v>43.3</v>
      </c>
      <c r="P242" s="12"/>
      <c r="Q242" s="12"/>
      <c r="R242" s="12">
        <f>VLOOKUP(Q242,名称和价格索引!$A$1:$B$785,2,FALSE)</f>
        <v>0</v>
      </c>
      <c r="S242" s="12">
        <f>ROUND(P242/1000000*IF(Q242=0,0,VLOOKUP(Q242,名称和价格索引!$A$4:$C$834,3,FALSE)),1)</f>
        <v>0</v>
      </c>
      <c r="T242" s="12"/>
      <c r="U242" s="12"/>
      <c r="V242" s="12">
        <f>VLOOKUP(U242,名称和价格索引!$A$1:$B$785,2,FALSE)</f>
        <v>0</v>
      </c>
      <c r="W242" s="12">
        <f>ROUND(T242/1000000*IF(U242=0,0,VLOOKUP(U242,名称和价格索引!$A$4:$C$834,3,FALSE)),1)</f>
        <v>0</v>
      </c>
      <c r="X242" s="12"/>
      <c r="Y242" s="12"/>
      <c r="Z242" s="12">
        <f>VLOOKUP(Y242,名称和价格索引!$A$1:$B$785,2,FALSE)</f>
        <v>0</v>
      </c>
      <c r="AA242" s="12">
        <f>ROUND(X242/1000000*IF(Y242=0,0,VLOOKUP(Y242,名称和价格索引!$A$4:$C$834,3,FALSE)),1)</f>
        <v>0</v>
      </c>
      <c r="AB242" s="12"/>
      <c r="AC242" s="12"/>
      <c r="AD242" s="12">
        <f>VLOOKUP(AC242,名称和价格索引!$A$1:$B$785,2,FALSE)</f>
        <v>0</v>
      </c>
      <c r="AE242" s="12">
        <f>ROUND(AB242/1000000*IF(AC242=0,0,VLOOKUP(AC242,名称和价格索引!$A$4:$C$834,3,FALSE)),1)</f>
        <v>0</v>
      </c>
      <c r="AF242" s="12"/>
      <c r="AG242" s="12"/>
      <c r="AH242" s="12">
        <f>VLOOKUP(AG242,名称和价格索引!$A$1:$B$785,2,FALSE)</f>
        <v>0</v>
      </c>
      <c r="AI242" s="12">
        <f>ROUND(AF242/1000000*IF(AG242=0,0,VLOOKUP(AG242,名称和价格索引!$A$4:$C$834,3,FALSE)),1)</f>
        <v>0</v>
      </c>
      <c r="AJ242" s="12"/>
      <c r="AK242" s="12"/>
      <c r="AL242" s="12">
        <f>VLOOKUP(AK242,名称和价格索引!$A$1:$B$785,2,FALSE)</f>
        <v>0</v>
      </c>
      <c r="AM242" s="12">
        <f>ROUND(AJ242/1000000*IF(AK242=0,0,VLOOKUP(AK242,名称和价格索引!$A$4:$C$834,3,FALSE)),1)</f>
        <v>0</v>
      </c>
      <c r="AN242" s="12"/>
      <c r="AO242" s="12"/>
      <c r="AP242" s="12">
        <f>VLOOKUP(AO242,名称和价格索引!$A$1:$B$785,2,FALSE)</f>
        <v>0</v>
      </c>
      <c r="AQ242" s="12">
        <f>ROUND(AN242/1000000*IF(AO242=0,0,VLOOKUP(AO242,名称和价格索引!$A$4:$C$834,3,FALSE)),1)</f>
        <v>0</v>
      </c>
      <c r="AR242" s="12"/>
      <c r="AS242" s="12"/>
      <c r="AT242" s="12">
        <f>VLOOKUP(AS242,名称和价格索引!$A$1:$B$785,2,FALSE)</f>
        <v>0</v>
      </c>
      <c r="AU242" s="12">
        <f>ROUND(AR242/1000000*IF(AS242=0,0,VLOOKUP(AS242,名称和价格索引!$A$4:$C$834,3,FALSE)),1)</f>
        <v>0</v>
      </c>
      <c r="AV242" s="12"/>
      <c r="AW242" s="12"/>
      <c r="AX242" s="12">
        <f>VLOOKUP(AW242,名称和价格索引!$A$1:$B$785,2,FALSE)</f>
        <v>0</v>
      </c>
      <c r="AY242" s="12">
        <f>ROUND(AV242/1000000*IF(AW242=0,0,VLOOKUP(AW242,名称和价格索引!$A$4:$C$834,3,FALSE)),1)</f>
        <v>0</v>
      </c>
      <c r="AZ242" s="12"/>
      <c r="BA242" s="12"/>
      <c r="BB242" s="12">
        <f>VLOOKUP(BA242,名称和价格索引!$A$1:$B$785,2,FALSE)</f>
        <v>0</v>
      </c>
      <c r="BC242" s="12">
        <f>ROUND(AZ242/1000000*IF(BA242=0,0,VLOOKUP(BA242,名称和价格索引!$A$4:$C$834,3,FALSE)),1)</f>
        <v>0</v>
      </c>
      <c r="BD242" s="12"/>
      <c r="BE242" s="12"/>
      <c r="BF242" s="12">
        <f>VLOOKUP(BE242,名称和价格索引!$A$1:$B$785,2,FALSE)</f>
        <v>0</v>
      </c>
      <c r="BG242" s="12">
        <f>ROUND(BD242/1000000*IF(BE242=0,0,VLOOKUP(BE242,名称和价格索引!$A$4:$C$834,3,FALSE)),1)</f>
        <v>0</v>
      </c>
      <c r="BH242" s="12"/>
      <c r="BI242" s="12"/>
      <c r="BJ242" s="12">
        <f>VLOOKUP(BI242,名称和价格索引!$A$1:$B$785,2,FALSE)</f>
        <v>0</v>
      </c>
      <c r="BK242" s="12">
        <f>ROUND(BH242/1000000*IF(BI242=0,0,VLOOKUP(BI242,名称和价格索引!$A$4:$C$834,3,FALSE)),1)</f>
        <v>0</v>
      </c>
      <c r="BL242" s="12"/>
      <c r="BM242" s="12"/>
      <c r="BN242" s="12">
        <f>VLOOKUP(BM242,名称和价格索引!$A$1:$B$785,2,FALSE)</f>
        <v>0</v>
      </c>
      <c r="BO242" s="12">
        <f>ROUND(BL242/1000000*IF(BM242=0,0,VLOOKUP(BM242,名称和价格索引!$A$4:$C$834,3,FALSE)),1)</f>
        <v>0</v>
      </c>
      <c r="BP242" s="12"/>
      <c r="BQ242" s="12"/>
      <c r="BR242" s="12">
        <f>VLOOKUP(BQ242,名称和价格索引!$A$1:$B$785,2,FALSE)</f>
        <v>0</v>
      </c>
      <c r="BS242" s="12">
        <f>ROUND(BP242/1000000*IF(BQ242=0,0,VLOOKUP(BQ242,名称和价格索引!$A$4:$C$834,3,FALSE)),1)</f>
        <v>0</v>
      </c>
      <c r="BT242" s="12"/>
      <c r="BU242" s="12"/>
      <c r="BV242" s="12">
        <f>VLOOKUP(BU242,名称和价格索引!$A$1:$B$785,2,FALSE)</f>
        <v>0</v>
      </c>
      <c r="BW242" s="12">
        <f>ROUND(BT242/1000000*IF(BU242=0,0,VLOOKUP(BU242,名称和价格索引!$A$4:$C$834,3,FALSE)),1)</f>
        <v>0</v>
      </c>
      <c r="BX242" s="12"/>
      <c r="BY242" s="12"/>
      <c r="BZ242" s="12">
        <f>VLOOKUP(BY242,名称和价格索引!$A$1:$B$785,2,FALSE)</f>
        <v>0</v>
      </c>
      <c r="CA242" s="12">
        <f>ROUND(BX242/1000000*IF(BY242=0,0,VLOOKUP(BY242,名称和价格索引!$A$4:$C$834,3,FALSE)),1)</f>
        <v>0</v>
      </c>
      <c r="CB242" s="12"/>
      <c r="CC242" s="12"/>
      <c r="CD242" s="12">
        <f>VLOOKUP(CC242,名称和价格索引!$A$1:$B$785,2,FALSE)</f>
        <v>0</v>
      </c>
      <c r="CE242" s="12">
        <f>ROUND(CB242/1000000*IF(CC242=0,0,VLOOKUP(CC242,名称和价格索引!$A$4:$C$834,3,FALSE)),1)</f>
        <v>0</v>
      </c>
      <c r="CF242" s="12"/>
      <c r="CG242" s="12"/>
      <c r="CH242" s="12">
        <f>VLOOKUP(CG242,名称和价格索引!$A$1:$B$785,2,FALSE)</f>
        <v>0</v>
      </c>
      <c r="CI242" s="12">
        <f>ROUND(CF242/1000000*IF(CG242=0,0,VLOOKUP(CG242,名称和价格索引!$A$4:$C$834,3,FALSE)),1)</f>
        <v>0</v>
      </c>
      <c r="CJ242" s="12"/>
      <c r="CK242" s="12"/>
      <c r="CL242" s="12">
        <f>VLOOKUP(CK242,名称和价格索引!$A$1:$B$785,2,FALSE)</f>
        <v>0</v>
      </c>
      <c r="CM242" s="12">
        <f>ROUND(CJ242/1000000*IF(CK242=0,0,VLOOKUP(CK242,名称和价格索引!$A$4:$C$834,3,FALSE)),1)</f>
        <v>0</v>
      </c>
      <c r="CN242" s="12"/>
      <c r="CO242" s="12"/>
      <c r="CP242" s="12">
        <f>VLOOKUP(CO242,名称和价格索引!$A$1:$B$785,2,FALSE)</f>
        <v>0</v>
      </c>
      <c r="CQ242" s="12">
        <f>ROUND(CN242/1000000*IF(CO242=0,0,VLOOKUP(CO242,名称和价格索引!$A$4:$C$834,3,FALSE)),1)</f>
        <v>0</v>
      </c>
      <c r="CR242" s="12"/>
      <c r="CS242" s="12"/>
      <c r="CT242" s="12">
        <f>VLOOKUP(CS242,名称和价格索引!$A$1:$B$785,2,FALSE)</f>
        <v>0</v>
      </c>
      <c r="CU242" s="12">
        <f>ROUND(CR242/1000000*IF(CS242=0,0,VLOOKUP(CS242,名称和价格索引!$A$4:$C$834,3,FALSE)),1)</f>
        <v>0</v>
      </c>
      <c r="CV242" s="12"/>
      <c r="CW242" s="12"/>
      <c r="CX242" s="12">
        <f>VLOOKUP(CW242,名称和价格索引!$A$1:$B$785,2,FALSE)</f>
        <v>0</v>
      </c>
      <c r="CY242" s="12">
        <f>ROUND(CV242/1000000*IF(CW242=0,0,VLOOKUP(CW242,名称和价格索引!$A$4:$C$834,3,FALSE)),1)</f>
        <v>0</v>
      </c>
      <c r="CZ242" s="12"/>
      <c r="DA242" s="12"/>
      <c r="DB242" s="12">
        <f>VLOOKUP(DA242,名称和价格索引!$A$1:$B$785,2,FALSE)</f>
        <v>0</v>
      </c>
      <c r="DC242" s="12">
        <f>ROUND(CZ242/1000000*IF(DA242=0,0,VLOOKUP(DA242,名称和价格索引!$A$4:$C$834,3,FALSE)),1)</f>
        <v>0</v>
      </c>
      <c r="DD242" s="12"/>
      <c r="DE242" s="12"/>
      <c r="DF242" s="12">
        <f>VLOOKUP(DE242,名称和价格索引!$A$1:$B$785,2,FALSE)</f>
        <v>0</v>
      </c>
      <c r="DG242" s="12">
        <f>ROUND(DD242/1000000*IF(DE242=0,0,VLOOKUP(DE242,名称和价格索引!$A$4:$C$834,3,FALSE)),1)</f>
        <v>0</v>
      </c>
      <c r="DH242" s="12"/>
      <c r="DI242" s="12"/>
      <c r="DJ242" s="12">
        <f>VLOOKUP(DI242,名称和价格索引!$A$1:$B$785,2,FALSE)</f>
        <v>0</v>
      </c>
      <c r="DK242" s="12">
        <f>ROUND(DH242/1000000*IF(DI242=0,0,VLOOKUP(DI242,名称和价格索引!$A$4:$C$834,3,FALSE)),1)</f>
        <v>0</v>
      </c>
      <c r="DL242" s="12"/>
      <c r="DM242" s="12"/>
      <c r="DN242" s="12">
        <f>VLOOKUP(DM242,名称和价格索引!$A$1:$B$785,2,FALSE)</f>
        <v>0</v>
      </c>
      <c r="DO242" s="12">
        <f>ROUND(DL242/1000000*IF(DM242=0,0,VLOOKUP(DM242,名称和价格索引!$A$4:$C$834,3,FALSE)),1)</f>
        <v>0</v>
      </c>
      <c r="DP242" s="12"/>
      <c r="DQ242" s="12"/>
      <c r="DR242" s="12">
        <f>VLOOKUP(DQ242,名称和价格索引!$A$1:$B$785,2,FALSE)</f>
        <v>0</v>
      </c>
      <c r="DS242" s="12">
        <f>ROUND(DP242/1000000*IF(DQ242=0,0,VLOOKUP(DQ242,名称和价格索引!$A$4:$C$834,3,FALSE)),1)</f>
        <v>0</v>
      </c>
      <c r="DT242" s="12"/>
      <c r="DU242" s="12"/>
      <c r="DV242" s="12">
        <f>VLOOKUP(DU242,名称和价格索引!$A$1:$B$785,2,FALSE)</f>
        <v>0</v>
      </c>
      <c r="DW242" s="12">
        <f>ROUND(DT242/1000000*IF(DU242=0,0,VLOOKUP(DU242,名称和价格索引!$A$4:$C$834,3,FALSE)),1)</f>
        <v>0</v>
      </c>
      <c r="DX242" s="12"/>
      <c r="DY242" s="12"/>
      <c r="DZ242" s="12">
        <f>VLOOKUP(DY242,名称和价格索引!$A$1:$B$785,2,FALSE)</f>
        <v>0</v>
      </c>
      <c r="EA242" s="12">
        <f>ROUND(DX242/1000000*IF(DY242=0,0,VLOOKUP(DY242,名称和价格索引!$A$4:$C$834,3,FALSE)),1)</f>
        <v>0</v>
      </c>
      <c r="EB242" s="12"/>
      <c r="EC242" s="12"/>
      <c r="ED242" s="12">
        <f>VLOOKUP(EC242,名称和价格索引!$A$1:$B$785,2,FALSE)</f>
        <v>0</v>
      </c>
      <c r="EE242" s="12">
        <f>ROUND(EB242/1000000*IF(EC242=0,0,VLOOKUP(EC242,名称和价格索引!$A$4:$C$834,3,FALSE)),1)</f>
        <v>0</v>
      </c>
      <c r="EF242" s="12"/>
      <c r="EG242" s="12"/>
      <c r="EH242" s="12">
        <f>VLOOKUP(EG242,名称和价格索引!$A$1:$B$785,2,FALSE)</f>
        <v>0</v>
      </c>
      <c r="EI242" s="12">
        <f>ROUND(EF242/1000000*IF(EG242=0,0,VLOOKUP(EG242,名称和价格索引!$A$4:$C$834,3,FALSE)),1)</f>
        <v>0</v>
      </c>
      <c r="EJ242" s="12"/>
      <c r="EK242" s="12"/>
      <c r="EL242" s="12">
        <f>VLOOKUP(EK242,名称和价格索引!$A$1:$B$785,2,FALSE)</f>
        <v>0</v>
      </c>
      <c r="EM242" s="12">
        <f>ROUND(EJ242/1000000*IF(EK242=0,0,VLOOKUP(EK242,名称和价格索引!$A$4:$C$834,3,FALSE)),1)</f>
        <v>0</v>
      </c>
      <c r="EN242" s="12"/>
      <c r="EO242" s="12"/>
      <c r="EP242" s="12">
        <f>VLOOKUP(EO242,名称和价格索引!$A$1:$B$785,2,FALSE)</f>
        <v>0</v>
      </c>
      <c r="EQ242" s="12">
        <f>ROUND(EN242/1000000*IF(EO242=0,0,VLOOKUP(EO242,名称和价格索引!$A$4:$C$834,3,FALSE)),1)</f>
        <v>0</v>
      </c>
      <c r="ER242" s="12"/>
      <c r="ES242" s="12"/>
      <c r="ET242" s="12">
        <f>VLOOKUP(ES242,名称和价格索引!$A$1:$B$785,2,FALSE)</f>
        <v>0</v>
      </c>
      <c r="EU242" s="12">
        <f>ROUND(ER242/1000000*IF(ES242=0,0,VLOOKUP(ES242,名称和价格索引!$A$4:$C$834,3,FALSE)),1)</f>
        <v>0</v>
      </c>
      <c r="EV242" s="12"/>
      <c r="EW242" s="12"/>
      <c r="EX242" s="12">
        <f>VLOOKUP(EW242,名称和价格索引!$A$1:$B$785,2,FALSE)</f>
        <v>0</v>
      </c>
      <c r="EY242" s="12">
        <f>ROUND(EV242/1000000*IF(EW242=0,0,VLOOKUP(EW242,名称和价格索引!$A$4:$C$834,3,FALSE)),1)</f>
        <v>0</v>
      </c>
      <c r="EZ242" s="12"/>
      <c r="FA242" s="12"/>
      <c r="FB242" s="12">
        <f>VLOOKUP(FA242,名称和价格索引!$A$1:$B$785,2,FALSE)</f>
        <v>0</v>
      </c>
      <c r="FC242" s="12">
        <f>ROUND(EZ242/1000000*IF(FA242=0,0,VLOOKUP(FA242,名称和价格索引!$A$4:$C$834,3,FALSE)),1)</f>
        <v>0</v>
      </c>
      <c r="FD242" s="12"/>
      <c r="FE242" s="12"/>
      <c r="FF242" s="12">
        <f>VLOOKUP(FE242,名称和价格索引!$A$1:$B$785,2,FALSE)</f>
        <v>0</v>
      </c>
      <c r="FG242" s="12">
        <f>ROUND(FD242/1000000*IF(FE242=0,0,VLOOKUP(FE242,名称和价格索引!$A$4:$C$834,3,FALSE)),1)</f>
        <v>0</v>
      </c>
      <c r="FH242" s="12"/>
      <c r="FI242" s="12"/>
      <c r="FJ242" s="12">
        <f>VLOOKUP(FI242,名称和价格索引!$A$1:$B$785,2,FALSE)</f>
        <v>0</v>
      </c>
      <c r="FK242" s="12">
        <f>ROUND(FH242/1000000*IF(FI242=0,0,VLOOKUP(FI242,名称和价格索引!$A$4:$C$834,3,FALSE)),1)</f>
        <v>0</v>
      </c>
      <c r="FL242" s="12"/>
      <c r="FM242" s="12"/>
      <c r="FN242" s="12">
        <f>VLOOKUP(FM242,名称和价格索引!$A$1:$B$785,2,FALSE)</f>
        <v>0</v>
      </c>
      <c r="FO242" s="12">
        <f>ROUND(FL242/1000000*IF(FM242=0,0,VLOOKUP(FM242,名称和价格索引!$A$4:$C$834,3,FALSE)),1)</f>
        <v>0</v>
      </c>
      <c r="FP242" s="12"/>
      <c r="FQ242" s="12"/>
      <c r="FR242" s="12">
        <f>VLOOKUP(FQ242,名称和价格索引!$A$1:$B$785,2,FALSE)</f>
        <v>0</v>
      </c>
      <c r="FS242" s="12">
        <f>ROUND(FP242/1000000*IF(FQ242=0,0,VLOOKUP(FQ242,名称和价格索引!$A$4:$C$834,3,FALSE)),1)</f>
        <v>0</v>
      </c>
      <c r="FT242" s="12"/>
      <c r="FU242" s="12"/>
      <c r="FV242" s="12">
        <f>VLOOKUP(FU242,名称和价格索引!$A$1:$B$785,2,FALSE)</f>
        <v>0</v>
      </c>
      <c r="FW242" s="12">
        <f>ROUND(FT242/1000000*IF(FU242=0,0,VLOOKUP(FU242,名称和价格索引!$A$4:$C$834,3,FALSE)),1)</f>
        <v>0</v>
      </c>
      <c r="FX242" s="12"/>
      <c r="FY242" s="12"/>
      <c r="FZ242" s="12">
        <f>VLOOKUP(FY242,名称和价格索引!$A$1:$B$785,2,FALSE)</f>
        <v>0</v>
      </c>
      <c r="GA242" s="12">
        <f>ROUND(FX242/1000000*IF(FY242=0,0,VLOOKUP(FY242,名称和价格索引!$A$4:$C$834,3,FALSE)),1)</f>
        <v>0</v>
      </c>
      <c r="GB242" s="12"/>
      <c r="GC242" s="12"/>
      <c r="GD242" s="12">
        <f>VLOOKUP(GC242,名称和价格索引!$A$1:$B$785,2,FALSE)</f>
        <v>0</v>
      </c>
      <c r="GE242" s="12">
        <f>ROUND(GB242/1000000*IF(GC242=0,0,VLOOKUP(GC242,名称和价格索引!$A$4:$C$834,3,FALSE)),1)</f>
        <v>0</v>
      </c>
      <c r="GF242" s="12"/>
      <c r="GG242" s="12"/>
      <c r="GH242" s="12">
        <f>VLOOKUP(GG242,名称和价格索引!$A$1:$B$785,2,FALSE)</f>
        <v>0</v>
      </c>
      <c r="GI242" s="12">
        <f>ROUND(GF242/1000000*IF(GG242=0,0,VLOOKUP(GG242,名称和价格索引!$A$4:$C$834,3,FALSE)),1)</f>
        <v>0</v>
      </c>
      <c r="GJ242" s="12"/>
      <c r="GK242" s="12"/>
      <c r="GL242" s="12">
        <f>VLOOKUP(GK242,名称和价格索引!$A$1:$B$785,2,FALSE)</f>
        <v>0</v>
      </c>
      <c r="GM242" s="12">
        <f>ROUND(GJ242/1000000*IF(GK242=0,0,VLOOKUP(GK242,名称和价格索引!$A$4:$C$834,3,FALSE)),1)</f>
        <v>0</v>
      </c>
      <c r="GN242" s="12"/>
      <c r="GO242" s="12"/>
      <c r="GP242" s="12">
        <f>VLOOKUP(GO242,名称和价格索引!$A$1:$B$785,2,FALSE)</f>
        <v>0</v>
      </c>
      <c r="GQ242" s="12">
        <f>ROUND(GN242/1000000*IF(GO242=0,0,VLOOKUP(GO242,名称和价格索引!$A$4:$C$834,3,FALSE)),1)</f>
        <v>0</v>
      </c>
      <c r="GR242" s="12"/>
      <c r="GS242" s="12"/>
      <c r="GT242" s="12">
        <f>VLOOKUP(GS242,名称和价格索引!$A$1:$B$785,2,FALSE)</f>
        <v>0</v>
      </c>
      <c r="GU242" s="12">
        <f>ROUND(GR242/1000000*IF(GS242=0,0,VLOOKUP(GS242,名称和价格索引!$A$4:$C$834,3,FALSE)),1)</f>
        <v>0</v>
      </c>
      <c r="GV242" s="12"/>
      <c r="GW242" s="12"/>
      <c r="GX242" s="12">
        <f>VLOOKUP(GW242,名称和价格索引!$A$1:$B$785,2,FALSE)</f>
        <v>0</v>
      </c>
      <c r="GY242" s="12">
        <f>ROUND(GV242/1000000*IF(GW242=0,0,VLOOKUP(GW242,名称和价格索引!$A$4:$C$834,3,FALSE)),1)</f>
        <v>0</v>
      </c>
      <c r="GZ242" s="12"/>
      <c r="HA242" s="12"/>
      <c r="HB242" s="12">
        <f>VLOOKUP(HA242,名称和价格索引!$A$1:$B$785,2,FALSE)</f>
        <v>0</v>
      </c>
      <c r="HC242" s="12">
        <f>ROUND(GZ242/1000000*IF(HA242=0,0,VLOOKUP(HA242,名称和价格索引!$A$4:$C$834,3,FALSE)),1)</f>
        <v>0</v>
      </c>
      <c r="HD242" s="12"/>
      <c r="HE242" s="12"/>
      <c r="HF242" s="12">
        <f>VLOOKUP(HE242,名称和价格索引!$A$1:$B$785,2,FALSE)</f>
        <v>0</v>
      </c>
      <c r="HG242" s="12">
        <f>ROUND(HD242/1000000*IF(HE242=0,0,VLOOKUP(HE242,名称和价格索引!$A$4:$C$834,3,FALSE)),1)</f>
        <v>0</v>
      </c>
      <c r="HH242" s="12"/>
      <c r="HI242" s="12"/>
      <c r="HJ242" s="12">
        <f>VLOOKUP(HI242,名称和价格索引!$A$1:$B$785,2,FALSE)</f>
        <v>0</v>
      </c>
      <c r="HK242" s="12">
        <f>ROUND(HH242/1000000*IF(HI242=0,0,VLOOKUP(HI242,名称和价格索引!$A$4:$C$834,3,FALSE)),1)</f>
        <v>0</v>
      </c>
      <c r="HL242" s="12"/>
      <c r="HM242" s="12"/>
      <c r="HN242" s="12">
        <f>VLOOKUP(HM242,名称和价格索引!$A$1:$B$785,2,FALSE)</f>
        <v>0</v>
      </c>
      <c r="HO242" s="12">
        <f>ROUND(HL242/1000000*IF(HM242=0,0,VLOOKUP(HM242,名称和价格索引!$A$4:$C$834,3,FALSE)),1)</f>
        <v>0</v>
      </c>
      <c r="HP242" s="12"/>
      <c r="HQ242" s="12"/>
      <c r="HR242" s="12">
        <f>VLOOKUP(HQ242,名称和价格索引!$A$1:$B$785,2,FALSE)</f>
        <v>0</v>
      </c>
      <c r="HS242" s="12">
        <f>ROUND(HP242/1000000*IF(HQ242=0,0,VLOOKUP(HQ242,名称和价格索引!$A$4:$C$834,3,FALSE)),1)</f>
        <v>0</v>
      </c>
      <c r="HT242" s="12"/>
      <c r="HU242" s="12"/>
      <c r="HV242" s="12">
        <f>VLOOKUP(HU242,名称和价格索引!$A$1:$B$785,2,FALSE)</f>
        <v>0</v>
      </c>
      <c r="HW242" s="12">
        <f>ROUND(HT242/1000000*IF(HU242=0,0,VLOOKUP(HU242,名称和价格索引!$A$4:$C$834,3,FALSE)),1)</f>
        <v>0</v>
      </c>
      <c r="HX242" s="12"/>
      <c r="HY242" s="12"/>
      <c r="HZ242" s="12">
        <f>VLOOKUP(HY242,名称和价格索引!$A$1:$B$785,2,FALSE)</f>
        <v>0</v>
      </c>
      <c r="IA242" s="12">
        <f>ROUND(HX242/1000000*IF(HY242=0,0,VLOOKUP(HY242,名称和价格索引!$A$4:$C$834,3,FALSE)),1)</f>
        <v>0</v>
      </c>
      <c r="IB242" s="12"/>
      <c r="IC242" s="12"/>
      <c r="ID242" s="12">
        <f>VLOOKUP(IC242,名称和价格索引!$A$1:$B$785,2,FALSE)</f>
        <v>0</v>
      </c>
      <c r="IE242" s="12">
        <f>ROUND(IB242/1000000*IF(IC242=0,0,VLOOKUP(IC242,名称和价格索引!$A$4:$C$834,3,FALSE)),1)</f>
        <v>0</v>
      </c>
      <c r="IF242" s="12"/>
      <c r="IG242" s="12"/>
      <c r="IH242" s="12">
        <f>VLOOKUP(IG242,名称和价格索引!$A$1:$B$785,2,FALSE)</f>
        <v>0</v>
      </c>
      <c r="II242" s="12">
        <f>ROUND(IF242/1000000*IF(IG242=0,0,VLOOKUP(IG242,名称和价格索引!$A$4:$C$834,3,FALSE)),1)</f>
        <v>0</v>
      </c>
      <c r="IJ242" s="12"/>
      <c r="IK242" s="12"/>
      <c r="IL242" s="12">
        <f>VLOOKUP(IK242,名称和价格索引!$A$1:$B$785,2,FALSE)</f>
        <v>0</v>
      </c>
      <c r="IM242" s="12">
        <f>ROUND(IJ242/1000000*IF(IK242=0,0,VLOOKUP(IK242,名称和价格索引!$A$4:$C$834,3,FALSE)),1)</f>
        <v>0</v>
      </c>
      <c r="IN242" s="12"/>
      <c r="IO242" s="12"/>
      <c r="IP242" s="12">
        <f>VLOOKUP(IO242,名称和价格索引!$A$1:$B$785,2,FALSE)</f>
        <v>0</v>
      </c>
      <c r="IQ242" s="12">
        <f>ROUND(IN242/1000000*IF(IO242=0,0,VLOOKUP(IO242,名称和价格索引!$A$4:$C$834,3,FALSE)),1)</f>
        <v>0</v>
      </c>
      <c r="IR242" s="12"/>
      <c r="IS242" s="12"/>
      <c r="IT242" s="12">
        <f>VLOOKUP(IS242,名称和价格索引!$A$1:$B$785,2,FALSE)</f>
        <v>0</v>
      </c>
      <c r="IU242" s="12">
        <f>ROUND(IR242/1000000*IF(IS242=0,0,VLOOKUP(IS242,名称和价格索引!$A$4:$C$834,3,FALSE)),1)</f>
        <v>0</v>
      </c>
      <c r="IV242" s="12"/>
      <c r="IW242" s="12"/>
      <c r="IX242" s="12">
        <f>VLOOKUP(IW242,名称和价格索引!$A$1:$B$785,2,FALSE)</f>
        <v>0</v>
      </c>
      <c r="IY242" s="12">
        <f>ROUND(IV242/1000000*IF(IW242=0,0,VLOOKUP(IW242,名称和价格索引!$A$4:$C$834,3,FALSE)),1)</f>
        <v>0</v>
      </c>
      <c r="IZ242" s="12"/>
      <c r="JA242" s="12"/>
      <c r="JB242" s="12">
        <f>VLOOKUP(JA242,名称和价格索引!$A$1:$B$785,2,FALSE)</f>
        <v>0</v>
      </c>
      <c r="JC242" s="12">
        <f>ROUND(IZ242/1000000*IF(JA242=0,0,VLOOKUP(JA242,名称和价格索引!$A$4:$C$834,3,FALSE)),1)</f>
        <v>0</v>
      </c>
      <c r="JD242" s="12"/>
      <c r="JE242" s="12"/>
      <c r="JF242" s="12">
        <f>VLOOKUP(JE242,名称和价格索引!$A$1:$B$785,2,FALSE)</f>
        <v>0</v>
      </c>
      <c r="JG242" s="12">
        <f>ROUND(JD242/1000000*IF(JE242=0,0,VLOOKUP(JE242,名称和价格索引!$A$4:$C$834,3,FALSE)),1)</f>
        <v>0</v>
      </c>
      <c r="JH242" s="12"/>
      <c r="JI242" s="12"/>
      <c r="JJ242" s="12">
        <f>VLOOKUP(JI242,名称和价格索引!$A$1:$B$785,2,FALSE)</f>
        <v>0</v>
      </c>
      <c r="JK242" s="12">
        <f>ROUND(JH242/1000000*IF(JI242=0,0,VLOOKUP(JI242,名称和价格索引!$A$4:$C$834,3,FALSE)),1)</f>
        <v>0</v>
      </c>
      <c r="JL242" s="12"/>
      <c r="JM242" s="12"/>
      <c r="JN242" s="12">
        <f>VLOOKUP(JM242,名称和价格索引!$A$1:$B$785,2,FALSE)</f>
        <v>0</v>
      </c>
      <c r="JO242" s="12">
        <f>ROUND(JL242/1000000*IF(JM242=0,0,VLOOKUP(JM242,名称和价格索引!$A$4:$C$834,3,FALSE)),1)</f>
        <v>0</v>
      </c>
      <c r="JP242" s="12"/>
      <c r="JQ242" s="12"/>
      <c r="JR242" s="12">
        <f>VLOOKUP(JQ242,名称和价格索引!$A$1:$B$785,2,FALSE)</f>
        <v>0</v>
      </c>
      <c r="JS242" s="12">
        <f>ROUND(JP242/1000000*IF(JQ242=0,0,VLOOKUP(JQ242,名称和价格索引!$A$4:$C$834,3,FALSE)),1)</f>
        <v>0</v>
      </c>
      <c r="JT242" s="12"/>
      <c r="JU242" s="12"/>
      <c r="JV242" s="12">
        <f>VLOOKUP(JU242,名称和价格索引!$A$1:$B$785,2,FALSE)</f>
        <v>0</v>
      </c>
      <c r="JW242" s="12">
        <f>ROUND(JT242/1000000*IF(JU242=0,0,VLOOKUP(JU242,名称和价格索引!$A$4:$C$834,3,FALSE)),1)</f>
        <v>0</v>
      </c>
      <c r="JX242" s="12"/>
      <c r="JY242" s="12"/>
      <c r="JZ242" s="12">
        <f>VLOOKUP(JY242,名称和价格索引!$A$1:$B$785,2,FALSE)</f>
        <v>0</v>
      </c>
      <c r="KA242" s="12">
        <f>ROUND(JX242/1000000*IF(JY242=0,0,VLOOKUP(JY242,名称和价格索引!$A$4:$C$834,3,FALSE)),1)</f>
        <v>0</v>
      </c>
      <c r="KB242" s="12"/>
      <c r="KC242" s="12"/>
      <c r="KD242" s="12">
        <f>VLOOKUP(KC242,名称和价格索引!$A$1:$B$785,2,FALSE)</f>
        <v>0</v>
      </c>
      <c r="KE242" s="12">
        <f>ROUND(KB242/1000000*IF(KC242=0,0,VLOOKUP(KC242,名称和价格索引!$A$4:$C$834,3,FALSE)),1)</f>
        <v>0</v>
      </c>
      <c r="KF242" s="12"/>
      <c r="KG242" s="12"/>
      <c r="KH242" s="12">
        <f>VLOOKUP(KG242,名称和价格索引!$A$1:$B$785,2,FALSE)</f>
        <v>0</v>
      </c>
      <c r="KI242" s="12">
        <f>ROUND(KF242/1000000*IF(KG242=0,0,VLOOKUP(KG242,名称和价格索引!$A$4:$C$834,3,FALSE)),1)</f>
        <v>0</v>
      </c>
      <c r="KJ242" s="12"/>
      <c r="KK242" s="12"/>
      <c r="KL242" s="12">
        <f>VLOOKUP(KK242,名称和价格索引!$A$1:$B$785,2,FALSE)</f>
        <v>0</v>
      </c>
      <c r="KM242" s="12">
        <f>ROUND(KJ242/1000000*IF(KK242=0,0,VLOOKUP(KK242,名称和价格索引!$A$4:$C$834,3,FALSE)),1)</f>
        <v>0</v>
      </c>
      <c r="KN242" s="12"/>
      <c r="KO242" s="12"/>
      <c r="KP242" s="12">
        <f>VLOOKUP(KO242,名称和价格索引!$A$1:$B$785,2,FALSE)</f>
        <v>0</v>
      </c>
      <c r="KQ242" s="12">
        <f>ROUND(KN242/1000000*IF(KO242=0,0,VLOOKUP(KO242,名称和价格索引!$A$4:$C$834,3,FALSE)),1)</f>
        <v>0</v>
      </c>
      <c r="KR242" s="12"/>
      <c r="KS242" s="12"/>
      <c r="KT242" s="12">
        <f>VLOOKUP(KS242,名称和价格索引!$A$1:$B$785,2,FALSE)</f>
        <v>0</v>
      </c>
      <c r="KU242" s="12">
        <f>ROUND(KR242/1000000*IF(KS242=0,0,VLOOKUP(KS242,名称和价格索引!$A$4:$C$834,3,FALSE)),1)</f>
        <v>0</v>
      </c>
      <c r="KV242" s="12"/>
      <c r="KW242" s="12"/>
      <c r="KX242" s="12">
        <f>VLOOKUP(KW242,名称和价格索引!$A$1:$B$785,2,FALSE)</f>
        <v>0</v>
      </c>
      <c r="KY242" s="12">
        <f>ROUND(KV242/1000000*IF(KW242=0,0,VLOOKUP(KW242,名称和价格索引!$A$4:$C$834,3,FALSE)),1)</f>
        <v>0</v>
      </c>
      <c r="KZ242" s="12"/>
      <c r="LA242" s="12"/>
      <c r="LB242" s="12">
        <f>VLOOKUP(LA242,名称和价格索引!$A$1:$B$785,2,FALSE)</f>
        <v>0</v>
      </c>
      <c r="LC242" s="12">
        <f>ROUND(KZ242/1000000*IF(LA242=0,0,VLOOKUP(LA242,名称和价格索引!$A$4:$C$834,3,FALSE)),1)</f>
        <v>0</v>
      </c>
      <c r="LD242" s="12"/>
      <c r="LE242" s="12"/>
      <c r="LF242" s="12">
        <f>VLOOKUP(LE242,名称和价格索引!$A$1:$B$785,2,FALSE)</f>
        <v>0</v>
      </c>
      <c r="LG242" s="12">
        <f>ROUND(LD242/1000000*IF(LE242=0,0,VLOOKUP(LE242,名称和价格索引!$A$4:$C$834,3,FALSE)),1)</f>
        <v>0</v>
      </c>
      <c r="LH242" s="12"/>
      <c r="LI242" s="12"/>
      <c r="LJ242" s="12">
        <f>VLOOKUP(LI242,名称和价格索引!$A$1:$B$785,2,FALSE)</f>
        <v>0</v>
      </c>
      <c r="LK242" s="12">
        <f>ROUND(LH242/1000000*IF(LI242=0,0,VLOOKUP(LI242,名称和价格索引!$A$4:$C$834,3,FALSE)),1)</f>
        <v>0</v>
      </c>
      <c r="LL242" s="12"/>
      <c r="LM242" s="12"/>
      <c r="LN242" s="12">
        <f>VLOOKUP(LM242,名称和价格索引!$A$1:$B$785,2,FALSE)</f>
        <v>0</v>
      </c>
      <c r="LO242" s="12">
        <f>ROUND(LL242/1000000*IF(LM242=0,0,VLOOKUP(LM242,名称和价格索引!$A$4:$C$834,3,FALSE)),1)</f>
        <v>0</v>
      </c>
      <c r="LP242" s="12"/>
      <c r="LQ242" s="12"/>
      <c r="LR242" s="12">
        <f>VLOOKUP(LQ242,名称和价格索引!$A$1:$B$785,2,FALSE)</f>
        <v>0</v>
      </c>
      <c r="LS242" s="12">
        <f>ROUND(LP242/1000000*IF(LQ242=0,0,VLOOKUP(LQ242,名称和价格索引!$A$4:$C$834,3,FALSE)),1)</f>
        <v>0</v>
      </c>
      <c r="LT242" s="12"/>
      <c r="LU242" s="12"/>
      <c r="LV242" s="12">
        <f>VLOOKUP(LU242,名称和价格索引!$A$1:$B$785,2,FALSE)</f>
        <v>0</v>
      </c>
      <c r="LW242" s="12">
        <f>ROUND(LT242/1000000*IF(LU242=0,0,VLOOKUP(LU242,名称和价格索引!$A$4:$C$834,3,FALSE)),1)</f>
        <v>0</v>
      </c>
      <c r="LX242" s="12"/>
      <c r="LY242" s="12"/>
      <c r="LZ242" s="12">
        <f>VLOOKUP(LY242,名称和价格索引!$A$1:$B$785,2,FALSE)</f>
        <v>0</v>
      </c>
      <c r="MA242" s="12">
        <f>ROUND(LX242/1000000*IF(LY242=0,0,VLOOKUP(LY242,名称和价格索引!$A$4:$C$834,3,FALSE)),1)</f>
        <v>0</v>
      </c>
      <c r="MB242" s="12"/>
      <c r="MC242" s="12"/>
      <c r="MD242" s="12">
        <f>VLOOKUP(MC242,名称和价格索引!$A$1:$B$785,2,FALSE)</f>
        <v>0</v>
      </c>
      <c r="ME242" s="12">
        <f>ROUND(MB242/1000000*IF(MC242=0,0,VLOOKUP(MC242,名称和价格索引!$A$4:$C$834,3,FALSE)),1)</f>
        <v>0</v>
      </c>
      <c r="MF242" s="12"/>
      <c r="MG242" s="12"/>
      <c r="MH242" s="12">
        <f>VLOOKUP(MG242,名称和价格索引!$A$1:$B$785,2,FALSE)</f>
        <v>0</v>
      </c>
      <c r="MI242" s="12">
        <f>ROUND(MF242/1000000*IF(MG242=0,0,VLOOKUP(MG242,名称和价格索引!$A$4:$C$834,3,FALSE)),1)</f>
        <v>0</v>
      </c>
      <c r="MJ242" s="12"/>
      <c r="MK242" s="12"/>
      <c r="ML242" s="12">
        <f>VLOOKUP(MK242,名称和价格索引!$A$1:$B$785,2,FALSE)</f>
        <v>0</v>
      </c>
      <c r="MM242" s="12">
        <f>ROUND(MJ242/1000000*IF(MK242=0,0,VLOOKUP(MK242,名称和价格索引!$A$4:$C$834,3,FALSE)),1)</f>
        <v>0</v>
      </c>
      <c r="MN242" s="12"/>
      <c r="MO242" s="12"/>
      <c r="MP242" s="12">
        <f>VLOOKUP(MO242,名称和价格索引!$A$1:$B$785,2,FALSE)</f>
        <v>0</v>
      </c>
      <c r="MQ242" s="12">
        <f>ROUND(MN242/1000000*IF(MO242=0,0,VLOOKUP(MO242,名称和价格索引!$A$4:$C$834,3,FALSE)),1)</f>
        <v>0</v>
      </c>
      <c r="MR242" s="12"/>
      <c r="MS242" s="12"/>
      <c r="MT242" s="12">
        <f>VLOOKUP(MS242,名称和价格索引!$A$1:$B$785,2,FALSE)</f>
        <v>0</v>
      </c>
      <c r="MU242" s="12">
        <f>ROUND(MR242/1000000*IF(MS242=0,0,VLOOKUP(MS242,名称和价格索引!$A$4:$C$834,3,FALSE)),1)</f>
        <v>0</v>
      </c>
      <c r="MV242" s="12"/>
      <c r="MW242" s="12"/>
      <c r="MX242" s="12">
        <f>VLOOKUP(MW242,名称和价格索引!$A$1:$B$785,2,FALSE)</f>
        <v>0</v>
      </c>
      <c r="MY242" s="12">
        <f>ROUND(MV242/1000000*IF(MW242=0,0,VLOOKUP(MW242,名称和价格索引!$A$4:$C$834,3,FALSE)),1)</f>
        <v>0</v>
      </c>
      <c r="MZ242" s="12"/>
      <c r="NA242" s="12"/>
      <c r="NB242" s="12">
        <f>VLOOKUP(NA242,名称和价格索引!$A$1:$B$785,2,FALSE)</f>
        <v>0</v>
      </c>
      <c r="NC242" s="12">
        <f>ROUND(MZ242/1000000*IF(NA242=0,0,VLOOKUP(NA242,名称和价格索引!$A$4:$C$834,3,FALSE)),1)</f>
        <v>0</v>
      </c>
      <c r="ND242" s="12"/>
      <c r="NE242" s="12"/>
      <c r="NF242" s="12">
        <f>VLOOKUP(NE242,名称和价格索引!$A$1:$B$785,2,FALSE)</f>
        <v>0</v>
      </c>
      <c r="NG242" s="12">
        <f>ROUND(ND242/1000000*IF(NE242=0,0,VLOOKUP(NE242,名称和价格索引!$A$4:$C$834,3,FALSE)),1)</f>
        <v>0</v>
      </c>
      <c r="NH242" s="12"/>
      <c r="NI242" s="12"/>
      <c r="NJ242" s="12">
        <f>VLOOKUP(NI242,名称和价格索引!$A$1:$B$785,2,FALSE)</f>
        <v>0</v>
      </c>
      <c r="NK242" s="12">
        <f>ROUND(NH242/1000000*IF(NI242=0,0,VLOOKUP(NI242,名称和价格索引!$A$4:$C$834,3,FALSE)),1)</f>
        <v>0</v>
      </c>
      <c r="NL242" s="12"/>
      <c r="NM242" s="12"/>
      <c r="NN242" s="12">
        <f>VLOOKUP(NM242,名称和价格索引!$A$1:$B$785,2,FALSE)</f>
        <v>0</v>
      </c>
      <c r="NO242" s="12">
        <f>ROUND(NL242/1000000*IF(NM242=0,0,VLOOKUP(NM242,名称和价格索引!$A$4:$C$834,3,FALSE)),1)</f>
        <v>0</v>
      </c>
      <c r="NP242" s="12"/>
      <c r="NQ242" s="12"/>
      <c r="NR242" s="12">
        <f>VLOOKUP(NQ242,名称和价格索引!$A$1:$B$785,2,FALSE)</f>
        <v>0</v>
      </c>
      <c r="NS242" s="12">
        <f>ROUND(NP242/1000000*IF(NQ242=0,0,VLOOKUP(NQ242,名称和价格索引!$A$4:$C$834,3,FALSE)),1)</f>
        <v>0</v>
      </c>
      <c r="NT242" s="12"/>
      <c r="NU242" s="12"/>
      <c r="NV242" s="12">
        <f>VLOOKUP(NU242,名称和价格索引!$A$1:$B$785,2,FALSE)</f>
        <v>0</v>
      </c>
      <c r="NW242" s="12">
        <f>ROUND(NT242/1000000*IF(NU242=0,0,VLOOKUP(NU242,名称和价格索引!$A$4:$C$834,3,FALSE)),1)</f>
        <v>0</v>
      </c>
      <c r="NX242" s="12"/>
      <c r="NY242" s="12"/>
      <c r="NZ242" s="12">
        <f>VLOOKUP(NY242,名称和价格索引!$A$1:$B$785,2,FALSE)</f>
        <v>0</v>
      </c>
      <c r="OA242" s="12">
        <f>ROUND(NX242/1000000*IF(NY242=0,0,VLOOKUP(NY242,名称和价格索引!$A$4:$C$834,3,FALSE)),1)</f>
        <v>0</v>
      </c>
      <c r="OB242" s="12"/>
      <c r="OC242" s="12"/>
      <c r="OD242" s="12">
        <f>VLOOKUP(OC242,名称和价格索引!$A$1:$B$785,2,FALSE)</f>
        <v>0</v>
      </c>
      <c r="OE242" s="12">
        <f>ROUND(OB242/1000000*IF(OC242=0,0,VLOOKUP(OC242,名称和价格索引!$A$4:$C$834,3,FALSE)),1)</f>
        <v>0</v>
      </c>
      <c r="OF242" s="12"/>
      <c r="OG242" s="12"/>
      <c r="OH242" s="12">
        <f>VLOOKUP(OG242,名称和价格索引!$A$1:$B$785,2,FALSE)</f>
        <v>0</v>
      </c>
      <c r="OI242" s="12">
        <f>ROUND(OF242/1000000*IF(OG242=0,0,VLOOKUP(OG242,名称和价格索引!$A$4:$C$834,3,FALSE)),1)</f>
        <v>0</v>
      </c>
      <c r="OJ242" s="12"/>
      <c r="OK242" s="12"/>
      <c r="OL242" s="12">
        <f>VLOOKUP(OK242,名称和价格索引!$A$1:$B$785,2,FALSE)</f>
        <v>0</v>
      </c>
      <c r="OM242" s="12">
        <f>ROUND(OJ242/1000000*IF(OK242=0,0,VLOOKUP(OK242,名称和价格索引!$A$4:$C$834,3,FALSE)),1)</f>
        <v>0</v>
      </c>
      <c r="ON242" s="12"/>
      <c r="OO242" s="12"/>
      <c r="OP242" s="12">
        <f>VLOOKUP(OO242,名称和价格索引!$A$1:$B$785,2,FALSE)</f>
        <v>0</v>
      </c>
      <c r="OQ242" s="12">
        <f>ROUND(ON242/1000000*IF(OO242=0,0,VLOOKUP(OO242,名称和价格索引!$A$4:$C$834,3,FALSE)),1)</f>
        <v>0</v>
      </c>
      <c r="OR242" s="12"/>
      <c r="OS242" s="12"/>
      <c r="OT242" s="12">
        <f>VLOOKUP(OS242,名称和价格索引!$A$1:$B$785,2,FALSE)</f>
        <v>0</v>
      </c>
      <c r="OU242" s="12">
        <f>ROUND(OR242/1000000*IF(OS242=0,0,VLOOKUP(OS242,名称和价格索引!$A$4:$C$834,3,FALSE)),1)</f>
        <v>0</v>
      </c>
      <c r="OV242" s="12"/>
      <c r="OW242" s="12"/>
      <c r="OX242" s="12">
        <f>VLOOKUP(OW242,名称和价格索引!$A$1:$B$785,2,FALSE)</f>
        <v>0</v>
      </c>
      <c r="OY242" s="12">
        <f>ROUND(OV242/1000000*IF(OW242=0,0,VLOOKUP(OW242,名称和价格索引!$A$4:$C$834,3,FALSE)),1)</f>
        <v>0</v>
      </c>
      <c r="OZ242" s="12"/>
      <c r="PA242" s="12"/>
      <c r="PB242" s="12">
        <f>VLOOKUP(PA242,名称和价格索引!$A$1:$B$785,2,FALSE)</f>
        <v>0</v>
      </c>
      <c r="PC242" s="12">
        <f>ROUND(OZ242/1000000*IF(PA242=0,0,VLOOKUP(PA242,名称和价格索引!$A$4:$C$834,3,FALSE)),1)</f>
        <v>0</v>
      </c>
      <c r="PD242" s="12"/>
      <c r="PE242" s="12"/>
      <c r="PF242" s="12">
        <f>VLOOKUP(PE242,名称和价格索引!$A$1:$B$785,2,FALSE)</f>
        <v>0</v>
      </c>
      <c r="PG242" s="12">
        <f>ROUND(PD242/1000000*IF(PE242=0,0,VLOOKUP(PE242,名称和价格索引!$A$4:$C$834,3,FALSE)),1)</f>
        <v>0</v>
      </c>
      <c r="PH242" s="12"/>
      <c r="PI242" s="12"/>
      <c r="PJ242" s="12">
        <f>VLOOKUP(PI242,名称和价格索引!$A$1:$B$785,2,FALSE)</f>
        <v>0</v>
      </c>
      <c r="PK242" s="12">
        <f>ROUND(PH242/1000000*IF(PI242=0,0,VLOOKUP(PI242,名称和价格索引!$A$4:$C$834,3,FALSE)),1)</f>
        <v>0</v>
      </c>
      <c r="PL242" s="12"/>
      <c r="PM242" s="12"/>
      <c r="PN242" s="12">
        <f>VLOOKUP(PM242,名称和价格索引!$A$1:$B$785,2,FALSE)</f>
        <v>0</v>
      </c>
      <c r="PO242" s="12">
        <f>ROUND(PL242/1000000*IF(PM242=0,0,VLOOKUP(PM242,名称和价格索引!$A$4:$C$834,3,FALSE)),1)</f>
        <v>0</v>
      </c>
      <c r="PP242" s="12"/>
      <c r="PQ242" s="12"/>
      <c r="PR242" s="12">
        <f>VLOOKUP(PQ242,名称和价格索引!$A$1:$B$785,2,FALSE)</f>
        <v>0</v>
      </c>
      <c r="PS242" s="12">
        <f>ROUND(PP242/1000000*IF(PQ242=0,0,VLOOKUP(PQ242,名称和价格索引!$A$4:$C$834,3,FALSE)),1)</f>
        <v>0</v>
      </c>
      <c r="PT242" s="12"/>
      <c r="PU242" s="12"/>
      <c r="PV242" s="12">
        <f>VLOOKUP(PU242,名称和价格索引!$A$1:$B$785,2,FALSE)</f>
        <v>0</v>
      </c>
      <c r="PW242" s="12">
        <f>ROUND(PT242/1000000*IF(PU242=0,0,VLOOKUP(PU242,名称和价格索引!$A$4:$C$834,3,FALSE)),1)</f>
        <v>0</v>
      </c>
      <c r="PX242" s="12"/>
      <c r="PY242" s="12"/>
      <c r="PZ242" s="12">
        <f>VLOOKUP(PY242,名称和价格索引!$A$1:$B$785,2,FALSE)</f>
        <v>0</v>
      </c>
      <c r="QA242" s="12">
        <f>ROUND(PX242/1000000*IF(PY242=0,0,VLOOKUP(PY242,名称和价格索引!$A$4:$C$834,3,FALSE)),1)</f>
        <v>0</v>
      </c>
      <c r="QB242" s="12"/>
      <c r="QC242" s="12"/>
      <c r="QD242" s="12">
        <f>VLOOKUP(QC242,名称和价格索引!$A$1:$B$785,2,FALSE)</f>
        <v>0</v>
      </c>
      <c r="QE242" s="12">
        <f>ROUND(QB242/1000000*IF(QC242=0,0,VLOOKUP(QC242,名称和价格索引!$A$4:$C$834,3,FALSE)),1)</f>
        <v>0</v>
      </c>
      <c r="QF242" s="12"/>
      <c r="QG242" s="12"/>
      <c r="QH242" s="12">
        <f>VLOOKUP(QG242,名称和价格索引!$A$1:$B$785,2,FALSE)</f>
        <v>0</v>
      </c>
      <c r="QI242" s="12">
        <f>ROUND(QF242/1000000*IF(QG242=0,0,VLOOKUP(QG242,名称和价格索引!$A$4:$C$834,3,FALSE)),1)</f>
        <v>0</v>
      </c>
      <c r="QJ242" s="12"/>
      <c r="QK242" s="12"/>
      <c r="QL242" s="12">
        <f>VLOOKUP(QK242,名称和价格索引!$A$1:$B$785,2,FALSE)</f>
        <v>0</v>
      </c>
      <c r="QM242" s="12">
        <f>ROUND(QJ242/1000000*IF(QK242=0,0,VLOOKUP(QK242,名称和价格索引!$A$4:$C$834,3,FALSE)),1)</f>
        <v>0</v>
      </c>
      <c r="QN242" s="12"/>
      <c r="QO242" s="12"/>
      <c r="QP242" s="12">
        <f>VLOOKUP(QO242,名称和价格索引!$A$1:$B$785,2,FALSE)</f>
        <v>0</v>
      </c>
      <c r="QQ242" s="12">
        <f>ROUND(QN242/1000000*IF(QO242=0,0,VLOOKUP(QO242,名称和价格索引!$A$4:$C$834,3,FALSE)),1)</f>
        <v>0</v>
      </c>
      <c r="QR242" s="12"/>
      <c r="QS242" s="12"/>
      <c r="QT242" s="12">
        <f>VLOOKUP(QS242,名称和价格索引!$A$1:$B$785,2,FALSE)</f>
        <v>0</v>
      </c>
      <c r="QU242" s="12">
        <f>ROUND(QR242/1000000*IF(QS242=0,0,VLOOKUP(QS242,名称和价格索引!$A$4:$C$834,3,FALSE)),1)</f>
        <v>0</v>
      </c>
      <c r="QV242" s="12"/>
      <c r="QW242" s="12"/>
      <c r="QX242" s="12">
        <f>VLOOKUP(QW242,名称和价格索引!$A$1:$B$785,2,FALSE)</f>
        <v>0</v>
      </c>
      <c r="QY242" s="12">
        <f>ROUND(QV242/1000000*IF(QW242=0,0,VLOOKUP(QW242,名称和价格索引!$A$4:$C$834,3,FALSE)),1)</f>
        <v>0</v>
      </c>
      <c r="QZ242" s="12"/>
      <c r="RA242" s="12"/>
      <c r="RB242" s="12">
        <f>VLOOKUP(RA242,名称和价格索引!$A$1:$B$785,2,FALSE)</f>
        <v>0</v>
      </c>
      <c r="RC242" s="12">
        <f>ROUND(QZ242/1000000*IF(RA242=0,0,VLOOKUP(RA242,名称和价格索引!$A$4:$C$834,3,FALSE)),1)</f>
        <v>0</v>
      </c>
      <c r="RD242" s="12"/>
      <c r="RE242" s="12"/>
      <c r="RF242" s="12">
        <f>VLOOKUP(RE242,名称和价格索引!$A$1:$B$785,2,FALSE)</f>
        <v>0</v>
      </c>
      <c r="RG242" s="12">
        <f>ROUND(RD242/1000000*IF(RE242=0,0,VLOOKUP(RE242,名称和价格索引!$A$4:$C$834,3,FALSE)),1)</f>
        <v>0</v>
      </c>
      <c r="RH242" s="12"/>
      <c r="RI242" s="12"/>
      <c r="RJ242" s="12">
        <f>VLOOKUP(RI242,名称和价格索引!$A$1:$B$785,2,FALSE)</f>
        <v>0</v>
      </c>
      <c r="RK242" s="12">
        <f>ROUND(RH242/1000000*IF(RI242=0,0,VLOOKUP(RI242,名称和价格索引!$A$4:$C$834,3,FALSE)),1)</f>
        <v>0</v>
      </c>
      <c r="RL242" s="12"/>
      <c r="RM242" s="12"/>
      <c r="RN242" s="12">
        <f>VLOOKUP(RM242,名称和价格索引!$A$1:$B$785,2,FALSE)</f>
        <v>0</v>
      </c>
      <c r="RO242" s="12">
        <f>ROUND(RL242/1000000*IF(RM242=0,0,VLOOKUP(RM242,名称和价格索引!$A$4:$C$834,3,FALSE)),1)</f>
        <v>0</v>
      </c>
      <c r="RP242" s="12"/>
      <c r="RQ242" s="12"/>
      <c r="RR242" s="12">
        <f>VLOOKUP(RQ242,名称和价格索引!$A$1:$B$785,2,FALSE)</f>
        <v>0</v>
      </c>
      <c r="RS242" s="12">
        <f>ROUND(RP242/1000000*IF(RQ242=0,0,VLOOKUP(RQ242,名称和价格索引!$A$4:$C$834,3,FALSE)),1)</f>
        <v>0</v>
      </c>
      <c r="RT242" s="12"/>
      <c r="RU242" s="12"/>
      <c r="RV242" s="12">
        <f>VLOOKUP(RU242,名称和价格索引!$A$1:$B$785,2,FALSE)</f>
        <v>0</v>
      </c>
      <c r="RW242" s="12">
        <f>ROUND(RT242/1000000*IF(RU242=0,0,VLOOKUP(RU242,名称和价格索引!$A$4:$C$834,3,FALSE)),1)</f>
        <v>0</v>
      </c>
      <c r="RX242" s="12"/>
      <c r="RY242" s="12"/>
      <c r="RZ242" s="12">
        <f>VLOOKUP(RY242,名称和价格索引!$A$1:$B$785,2,FALSE)</f>
        <v>0</v>
      </c>
      <c r="SA242" s="12">
        <f>ROUND(RX242/1000000*IF(RY242=0,0,VLOOKUP(RY242,名称和价格索引!$A$4:$C$834,3,FALSE)),1)</f>
        <v>0</v>
      </c>
      <c r="SB242" s="12"/>
      <c r="SC242" s="12"/>
      <c r="SD242" s="12">
        <f>VLOOKUP(SC242,名称和价格索引!$A$1:$B$785,2,FALSE)</f>
        <v>0</v>
      </c>
      <c r="SE242" s="12">
        <f>ROUND(SB242/1000000*IF(SC242=0,0,VLOOKUP(SC242,名称和价格索引!$A$4:$C$834,3,FALSE)),1)</f>
        <v>0</v>
      </c>
      <c r="SF242" s="12"/>
      <c r="SG242" s="12"/>
      <c r="SH242" s="12">
        <f>VLOOKUP(SG242,名称和价格索引!$A$1:$B$785,2,FALSE)</f>
        <v>0</v>
      </c>
      <c r="SI242" s="12">
        <f>ROUND(SF242/1000000*IF(SG242=0,0,VLOOKUP(SG242,名称和价格索引!$A$4:$C$834,3,FALSE)),1)</f>
        <v>0</v>
      </c>
      <c r="SJ242" s="12"/>
      <c r="SK242" s="12"/>
      <c r="SL242" s="12">
        <f>VLOOKUP(SK242,名称和价格索引!$A$1:$B$785,2,FALSE)</f>
        <v>0</v>
      </c>
      <c r="SM242" s="12">
        <f>ROUND(SJ242/1000000*IF(SK242=0,0,VLOOKUP(SK242,名称和价格索引!$A$4:$C$834,3,FALSE)),1)</f>
        <v>0</v>
      </c>
      <c r="SN242" s="12"/>
      <c r="SO242" s="12"/>
      <c r="SP242" s="12">
        <f>VLOOKUP(SO242,名称和价格索引!$A$1:$B$785,2,FALSE)</f>
        <v>0</v>
      </c>
      <c r="SQ242" s="12">
        <f>ROUND(SN242/1000000*IF(SO242=0,0,VLOOKUP(SO242,名称和价格索引!$A$4:$C$834,3,FALSE)),1)</f>
        <v>0</v>
      </c>
      <c r="SR242" s="12"/>
      <c r="SS242" s="12"/>
      <c r="ST242" s="12">
        <f>VLOOKUP(SS242,名称和价格索引!$A$1:$B$785,2,FALSE)</f>
        <v>0</v>
      </c>
      <c r="SU242" s="12">
        <f>ROUND(SR242/1000000*IF(SS242=0,0,VLOOKUP(SS242,名称和价格索引!$A$4:$C$834,3,FALSE)),1)</f>
        <v>0</v>
      </c>
      <c r="SV242" s="11">
        <f t="array" ref="SV242">SUM(VLOOKUP(D242,D242:SU242,ROW($1:$123)*4,0))</f>
        <v>248.3</v>
      </c>
    </row>
    <row r="243" s="5" customFormat="1" customHeight="1" spans="1:516">
      <c r="A243" s="12" t="s">
        <v>1010</v>
      </c>
      <c r="B243" s="12" t="s">
        <v>668</v>
      </c>
      <c r="C243" s="12">
        <v>3091</v>
      </c>
      <c r="D243" s="12">
        <v>500000</v>
      </c>
      <c r="E243" s="12">
        <v>200280</v>
      </c>
      <c r="F243" s="12">
        <f>VLOOKUP(E243,名称和价格索引!$A$1:$B$785,2,FALSE)</f>
        <v>280</v>
      </c>
      <c r="G243" s="12">
        <f>ROUND(D243/1000000*IF(E243=0,0,VLOOKUP(E243,名称和价格索引!$A$4:$C$834,3,FALSE)),1)</f>
        <v>140</v>
      </c>
      <c r="H243" s="12">
        <v>500000</v>
      </c>
      <c r="I243" s="12">
        <v>302</v>
      </c>
      <c r="J243" s="12" t="str">
        <f>VLOOKUP(I243,名称和价格索引!$A$1:$B$785,2,FALSE)</f>
        <v>金创药(中量)</v>
      </c>
      <c r="K243" s="12">
        <f>ROUND(H243/1000000*IF(I243=0,0,VLOOKUP(I243,名称和价格索引!$A$4:$C$834,3,FALSE)),1)</f>
        <v>65</v>
      </c>
      <c r="L243" s="12">
        <v>333333</v>
      </c>
      <c r="M243" s="12">
        <v>322</v>
      </c>
      <c r="N243" s="12" t="str">
        <f>VLOOKUP(M243,名称和价格索引!$A$1:$B$785,2,FALSE)</f>
        <v>魔法药(中量)</v>
      </c>
      <c r="O243" s="12">
        <f>ROUND(L243/1000000*IF(M243=0,0,VLOOKUP(M243,名称和价格索引!$A$4:$C$834,3,FALSE)),1)</f>
        <v>43.3</v>
      </c>
      <c r="P243" s="12"/>
      <c r="Q243" s="12"/>
      <c r="R243" s="12">
        <f>VLOOKUP(Q243,名称和价格索引!$A$1:$B$785,2,FALSE)</f>
        <v>0</v>
      </c>
      <c r="S243" s="12">
        <f>ROUND(P243/1000000*IF(Q243=0,0,VLOOKUP(Q243,名称和价格索引!$A$4:$C$834,3,FALSE)),1)</f>
        <v>0</v>
      </c>
      <c r="T243" s="12"/>
      <c r="U243" s="12"/>
      <c r="V243" s="12">
        <f>VLOOKUP(U243,名称和价格索引!$A$1:$B$785,2,FALSE)</f>
        <v>0</v>
      </c>
      <c r="W243" s="12">
        <f>ROUND(T243/1000000*IF(U243=0,0,VLOOKUP(U243,名称和价格索引!$A$4:$C$834,3,FALSE)),1)</f>
        <v>0</v>
      </c>
      <c r="X243" s="12"/>
      <c r="Y243" s="12"/>
      <c r="Z243" s="12">
        <f>VLOOKUP(Y243,名称和价格索引!$A$1:$B$785,2,FALSE)</f>
        <v>0</v>
      </c>
      <c r="AA243" s="12">
        <f>ROUND(X243/1000000*IF(Y243=0,0,VLOOKUP(Y243,名称和价格索引!$A$4:$C$834,3,FALSE)),1)</f>
        <v>0</v>
      </c>
      <c r="AB243" s="12"/>
      <c r="AC243" s="12"/>
      <c r="AD243" s="12">
        <f>VLOOKUP(AC243,名称和价格索引!$A$1:$B$785,2,FALSE)</f>
        <v>0</v>
      </c>
      <c r="AE243" s="12">
        <f>ROUND(AB243/1000000*IF(AC243=0,0,VLOOKUP(AC243,名称和价格索引!$A$4:$C$834,3,FALSE)),1)</f>
        <v>0</v>
      </c>
      <c r="AF243" s="12"/>
      <c r="AG243" s="12"/>
      <c r="AH243" s="12">
        <f>VLOOKUP(AG243,名称和价格索引!$A$1:$B$785,2,FALSE)</f>
        <v>0</v>
      </c>
      <c r="AI243" s="12">
        <f>ROUND(AF243/1000000*IF(AG243=0,0,VLOOKUP(AG243,名称和价格索引!$A$4:$C$834,3,FALSE)),1)</f>
        <v>0</v>
      </c>
      <c r="AJ243" s="12"/>
      <c r="AK243" s="12"/>
      <c r="AL243" s="12">
        <f>VLOOKUP(AK243,名称和价格索引!$A$1:$B$785,2,FALSE)</f>
        <v>0</v>
      </c>
      <c r="AM243" s="12">
        <f>ROUND(AJ243/1000000*IF(AK243=0,0,VLOOKUP(AK243,名称和价格索引!$A$4:$C$834,3,FALSE)),1)</f>
        <v>0</v>
      </c>
      <c r="AN243" s="12"/>
      <c r="AO243" s="12"/>
      <c r="AP243" s="12">
        <f>VLOOKUP(AO243,名称和价格索引!$A$1:$B$785,2,FALSE)</f>
        <v>0</v>
      </c>
      <c r="AQ243" s="12">
        <f>ROUND(AN243/1000000*IF(AO243=0,0,VLOOKUP(AO243,名称和价格索引!$A$4:$C$834,3,FALSE)),1)</f>
        <v>0</v>
      </c>
      <c r="AR243" s="12"/>
      <c r="AS243" s="12"/>
      <c r="AT243" s="12">
        <f>VLOOKUP(AS243,名称和价格索引!$A$1:$B$785,2,FALSE)</f>
        <v>0</v>
      </c>
      <c r="AU243" s="12">
        <f>ROUND(AR243/1000000*IF(AS243=0,0,VLOOKUP(AS243,名称和价格索引!$A$4:$C$834,3,FALSE)),1)</f>
        <v>0</v>
      </c>
      <c r="AV243" s="12"/>
      <c r="AW243" s="12"/>
      <c r="AX243" s="12">
        <f>VLOOKUP(AW243,名称和价格索引!$A$1:$B$785,2,FALSE)</f>
        <v>0</v>
      </c>
      <c r="AY243" s="12">
        <f>ROUND(AV243/1000000*IF(AW243=0,0,VLOOKUP(AW243,名称和价格索引!$A$4:$C$834,3,FALSE)),1)</f>
        <v>0</v>
      </c>
      <c r="AZ243" s="12"/>
      <c r="BA243" s="12"/>
      <c r="BB243" s="12">
        <f>VLOOKUP(BA243,名称和价格索引!$A$1:$B$785,2,FALSE)</f>
        <v>0</v>
      </c>
      <c r="BC243" s="12">
        <f>ROUND(AZ243/1000000*IF(BA243=0,0,VLOOKUP(BA243,名称和价格索引!$A$4:$C$834,3,FALSE)),1)</f>
        <v>0</v>
      </c>
      <c r="BD243" s="12"/>
      <c r="BE243" s="12"/>
      <c r="BF243" s="12">
        <f>VLOOKUP(BE243,名称和价格索引!$A$1:$B$785,2,FALSE)</f>
        <v>0</v>
      </c>
      <c r="BG243" s="12">
        <f>ROUND(BD243/1000000*IF(BE243=0,0,VLOOKUP(BE243,名称和价格索引!$A$4:$C$834,3,FALSE)),1)</f>
        <v>0</v>
      </c>
      <c r="BH243" s="12"/>
      <c r="BI243" s="12"/>
      <c r="BJ243" s="12">
        <f>VLOOKUP(BI243,名称和价格索引!$A$1:$B$785,2,FALSE)</f>
        <v>0</v>
      </c>
      <c r="BK243" s="12">
        <f>ROUND(BH243/1000000*IF(BI243=0,0,VLOOKUP(BI243,名称和价格索引!$A$4:$C$834,3,FALSE)),1)</f>
        <v>0</v>
      </c>
      <c r="BL243" s="12"/>
      <c r="BM243" s="12"/>
      <c r="BN243" s="12">
        <f>VLOOKUP(BM243,名称和价格索引!$A$1:$B$785,2,FALSE)</f>
        <v>0</v>
      </c>
      <c r="BO243" s="12">
        <f>ROUND(BL243/1000000*IF(BM243=0,0,VLOOKUP(BM243,名称和价格索引!$A$4:$C$834,3,FALSE)),1)</f>
        <v>0</v>
      </c>
      <c r="BP243" s="12"/>
      <c r="BQ243" s="12"/>
      <c r="BR243" s="12">
        <f>VLOOKUP(BQ243,名称和价格索引!$A$1:$B$785,2,FALSE)</f>
        <v>0</v>
      </c>
      <c r="BS243" s="12">
        <f>ROUND(BP243/1000000*IF(BQ243=0,0,VLOOKUP(BQ243,名称和价格索引!$A$4:$C$834,3,FALSE)),1)</f>
        <v>0</v>
      </c>
      <c r="BT243" s="12"/>
      <c r="BU243" s="12"/>
      <c r="BV243" s="12">
        <f>VLOOKUP(BU243,名称和价格索引!$A$1:$B$785,2,FALSE)</f>
        <v>0</v>
      </c>
      <c r="BW243" s="12">
        <f>ROUND(BT243/1000000*IF(BU243=0,0,VLOOKUP(BU243,名称和价格索引!$A$4:$C$834,3,FALSE)),1)</f>
        <v>0</v>
      </c>
      <c r="BX243" s="12"/>
      <c r="BY243" s="12"/>
      <c r="BZ243" s="12">
        <f>VLOOKUP(BY243,名称和价格索引!$A$1:$B$785,2,FALSE)</f>
        <v>0</v>
      </c>
      <c r="CA243" s="12">
        <f>ROUND(BX243/1000000*IF(BY243=0,0,VLOOKUP(BY243,名称和价格索引!$A$4:$C$834,3,FALSE)),1)</f>
        <v>0</v>
      </c>
      <c r="CB243" s="12"/>
      <c r="CC243" s="12"/>
      <c r="CD243" s="12">
        <f>VLOOKUP(CC243,名称和价格索引!$A$1:$B$785,2,FALSE)</f>
        <v>0</v>
      </c>
      <c r="CE243" s="12">
        <f>ROUND(CB243/1000000*IF(CC243=0,0,VLOOKUP(CC243,名称和价格索引!$A$4:$C$834,3,FALSE)),1)</f>
        <v>0</v>
      </c>
      <c r="CF243" s="12"/>
      <c r="CG243" s="12"/>
      <c r="CH243" s="12">
        <f>VLOOKUP(CG243,名称和价格索引!$A$1:$B$785,2,FALSE)</f>
        <v>0</v>
      </c>
      <c r="CI243" s="12">
        <f>ROUND(CF243/1000000*IF(CG243=0,0,VLOOKUP(CG243,名称和价格索引!$A$4:$C$834,3,FALSE)),1)</f>
        <v>0</v>
      </c>
      <c r="CJ243" s="12"/>
      <c r="CK243" s="12"/>
      <c r="CL243" s="12">
        <f>VLOOKUP(CK243,名称和价格索引!$A$1:$B$785,2,FALSE)</f>
        <v>0</v>
      </c>
      <c r="CM243" s="12">
        <f>ROUND(CJ243/1000000*IF(CK243=0,0,VLOOKUP(CK243,名称和价格索引!$A$4:$C$834,3,FALSE)),1)</f>
        <v>0</v>
      </c>
      <c r="CN243" s="12"/>
      <c r="CO243" s="12"/>
      <c r="CP243" s="12">
        <f>VLOOKUP(CO243,名称和价格索引!$A$1:$B$785,2,FALSE)</f>
        <v>0</v>
      </c>
      <c r="CQ243" s="12">
        <f>ROUND(CN243/1000000*IF(CO243=0,0,VLOOKUP(CO243,名称和价格索引!$A$4:$C$834,3,FALSE)),1)</f>
        <v>0</v>
      </c>
      <c r="CR243" s="12"/>
      <c r="CS243" s="12"/>
      <c r="CT243" s="12">
        <f>VLOOKUP(CS243,名称和价格索引!$A$1:$B$785,2,FALSE)</f>
        <v>0</v>
      </c>
      <c r="CU243" s="12">
        <f>ROUND(CR243/1000000*IF(CS243=0,0,VLOOKUP(CS243,名称和价格索引!$A$4:$C$834,3,FALSE)),1)</f>
        <v>0</v>
      </c>
      <c r="CV243" s="12"/>
      <c r="CW243" s="12"/>
      <c r="CX243" s="12">
        <f>VLOOKUP(CW243,名称和价格索引!$A$1:$B$785,2,FALSE)</f>
        <v>0</v>
      </c>
      <c r="CY243" s="12">
        <f>ROUND(CV243/1000000*IF(CW243=0,0,VLOOKUP(CW243,名称和价格索引!$A$4:$C$834,3,FALSE)),1)</f>
        <v>0</v>
      </c>
      <c r="CZ243" s="12"/>
      <c r="DA243" s="12"/>
      <c r="DB243" s="12">
        <f>VLOOKUP(DA243,名称和价格索引!$A$1:$B$785,2,FALSE)</f>
        <v>0</v>
      </c>
      <c r="DC243" s="12">
        <f>ROUND(CZ243/1000000*IF(DA243=0,0,VLOOKUP(DA243,名称和价格索引!$A$4:$C$834,3,FALSE)),1)</f>
        <v>0</v>
      </c>
      <c r="DD243" s="12"/>
      <c r="DE243" s="12"/>
      <c r="DF243" s="12">
        <f>VLOOKUP(DE243,名称和价格索引!$A$1:$B$785,2,FALSE)</f>
        <v>0</v>
      </c>
      <c r="DG243" s="12">
        <f>ROUND(DD243/1000000*IF(DE243=0,0,VLOOKUP(DE243,名称和价格索引!$A$4:$C$834,3,FALSE)),1)</f>
        <v>0</v>
      </c>
      <c r="DH243" s="12"/>
      <c r="DI243" s="12"/>
      <c r="DJ243" s="12">
        <f>VLOOKUP(DI243,名称和价格索引!$A$1:$B$785,2,FALSE)</f>
        <v>0</v>
      </c>
      <c r="DK243" s="12">
        <f>ROUND(DH243/1000000*IF(DI243=0,0,VLOOKUP(DI243,名称和价格索引!$A$4:$C$834,3,FALSE)),1)</f>
        <v>0</v>
      </c>
      <c r="DL243" s="12"/>
      <c r="DM243" s="12"/>
      <c r="DN243" s="12">
        <f>VLOOKUP(DM243,名称和价格索引!$A$1:$B$785,2,FALSE)</f>
        <v>0</v>
      </c>
      <c r="DO243" s="12">
        <f>ROUND(DL243/1000000*IF(DM243=0,0,VLOOKUP(DM243,名称和价格索引!$A$4:$C$834,3,FALSE)),1)</f>
        <v>0</v>
      </c>
      <c r="DP243" s="12"/>
      <c r="DQ243" s="12"/>
      <c r="DR243" s="12">
        <f>VLOOKUP(DQ243,名称和价格索引!$A$1:$B$785,2,FALSE)</f>
        <v>0</v>
      </c>
      <c r="DS243" s="12">
        <f>ROUND(DP243/1000000*IF(DQ243=0,0,VLOOKUP(DQ243,名称和价格索引!$A$4:$C$834,3,FALSE)),1)</f>
        <v>0</v>
      </c>
      <c r="DT243" s="12"/>
      <c r="DU243" s="12"/>
      <c r="DV243" s="12">
        <f>VLOOKUP(DU243,名称和价格索引!$A$1:$B$785,2,FALSE)</f>
        <v>0</v>
      </c>
      <c r="DW243" s="12">
        <f>ROUND(DT243/1000000*IF(DU243=0,0,VLOOKUP(DU243,名称和价格索引!$A$4:$C$834,3,FALSE)),1)</f>
        <v>0</v>
      </c>
      <c r="DX243" s="12"/>
      <c r="DY243" s="12"/>
      <c r="DZ243" s="12">
        <f>VLOOKUP(DY243,名称和价格索引!$A$1:$B$785,2,FALSE)</f>
        <v>0</v>
      </c>
      <c r="EA243" s="12">
        <f>ROUND(DX243/1000000*IF(DY243=0,0,VLOOKUP(DY243,名称和价格索引!$A$4:$C$834,3,FALSE)),1)</f>
        <v>0</v>
      </c>
      <c r="EB243" s="12"/>
      <c r="EC243" s="12"/>
      <c r="ED243" s="12">
        <f>VLOOKUP(EC243,名称和价格索引!$A$1:$B$785,2,FALSE)</f>
        <v>0</v>
      </c>
      <c r="EE243" s="12">
        <f>ROUND(EB243/1000000*IF(EC243=0,0,VLOOKUP(EC243,名称和价格索引!$A$4:$C$834,3,FALSE)),1)</f>
        <v>0</v>
      </c>
      <c r="EF243" s="12"/>
      <c r="EG243" s="12"/>
      <c r="EH243" s="12">
        <f>VLOOKUP(EG243,名称和价格索引!$A$1:$B$785,2,FALSE)</f>
        <v>0</v>
      </c>
      <c r="EI243" s="12">
        <f>ROUND(EF243/1000000*IF(EG243=0,0,VLOOKUP(EG243,名称和价格索引!$A$4:$C$834,3,FALSE)),1)</f>
        <v>0</v>
      </c>
      <c r="EJ243" s="12"/>
      <c r="EK243" s="12"/>
      <c r="EL243" s="12">
        <f>VLOOKUP(EK243,名称和价格索引!$A$1:$B$785,2,FALSE)</f>
        <v>0</v>
      </c>
      <c r="EM243" s="12">
        <f>ROUND(EJ243/1000000*IF(EK243=0,0,VLOOKUP(EK243,名称和价格索引!$A$4:$C$834,3,FALSE)),1)</f>
        <v>0</v>
      </c>
      <c r="EN243" s="12"/>
      <c r="EO243" s="12"/>
      <c r="EP243" s="12">
        <f>VLOOKUP(EO243,名称和价格索引!$A$1:$B$785,2,FALSE)</f>
        <v>0</v>
      </c>
      <c r="EQ243" s="12">
        <f>ROUND(EN243/1000000*IF(EO243=0,0,VLOOKUP(EO243,名称和价格索引!$A$4:$C$834,3,FALSE)),1)</f>
        <v>0</v>
      </c>
      <c r="ER243" s="12"/>
      <c r="ES243" s="12"/>
      <c r="ET243" s="12">
        <f>VLOOKUP(ES243,名称和价格索引!$A$1:$B$785,2,FALSE)</f>
        <v>0</v>
      </c>
      <c r="EU243" s="12">
        <f>ROUND(ER243/1000000*IF(ES243=0,0,VLOOKUP(ES243,名称和价格索引!$A$4:$C$834,3,FALSE)),1)</f>
        <v>0</v>
      </c>
      <c r="EV243" s="12"/>
      <c r="EW243" s="12"/>
      <c r="EX243" s="12">
        <f>VLOOKUP(EW243,名称和价格索引!$A$1:$B$785,2,FALSE)</f>
        <v>0</v>
      </c>
      <c r="EY243" s="12">
        <f>ROUND(EV243/1000000*IF(EW243=0,0,VLOOKUP(EW243,名称和价格索引!$A$4:$C$834,3,FALSE)),1)</f>
        <v>0</v>
      </c>
      <c r="EZ243" s="12"/>
      <c r="FA243" s="12"/>
      <c r="FB243" s="12">
        <f>VLOOKUP(FA243,名称和价格索引!$A$1:$B$785,2,FALSE)</f>
        <v>0</v>
      </c>
      <c r="FC243" s="12">
        <f>ROUND(EZ243/1000000*IF(FA243=0,0,VLOOKUP(FA243,名称和价格索引!$A$4:$C$834,3,FALSE)),1)</f>
        <v>0</v>
      </c>
      <c r="FD243" s="12"/>
      <c r="FE243" s="12"/>
      <c r="FF243" s="12">
        <f>VLOOKUP(FE243,名称和价格索引!$A$1:$B$785,2,FALSE)</f>
        <v>0</v>
      </c>
      <c r="FG243" s="12">
        <f>ROUND(FD243/1000000*IF(FE243=0,0,VLOOKUP(FE243,名称和价格索引!$A$4:$C$834,3,FALSE)),1)</f>
        <v>0</v>
      </c>
      <c r="FH243" s="12"/>
      <c r="FI243" s="12"/>
      <c r="FJ243" s="12">
        <f>VLOOKUP(FI243,名称和价格索引!$A$1:$B$785,2,FALSE)</f>
        <v>0</v>
      </c>
      <c r="FK243" s="12">
        <f>ROUND(FH243/1000000*IF(FI243=0,0,VLOOKUP(FI243,名称和价格索引!$A$4:$C$834,3,FALSE)),1)</f>
        <v>0</v>
      </c>
      <c r="FL243" s="12"/>
      <c r="FM243" s="12"/>
      <c r="FN243" s="12">
        <f>VLOOKUP(FM243,名称和价格索引!$A$1:$B$785,2,FALSE)</f>
        <v>0</v>
      </c>
      <c r="FO243" s="12">
        <f>ROUND(FL243/1000000*IF(FM243=0,0,VLOOKUP(FM243,名称和价格索引!$A$4:$C$834,3,FALSE)),1)</f>
        <v>0</v>
      </c>
      <c r="FP243" s="12"/>
      <c r="FQ243" s="12"/>
      <c r="FR243" s="12">
        <f>VLOOKUP(FQ243,名称和价格索引!$A$1:$B$785,2,FALSE)</f>
        <v>0</v>
      </c>
      <c r="FS243" s="12">
        <f>ROUND(FP243/1000000*IF(FQ243=0,0,VLOOKUP(FQ243,名称和价格索引!$A$4:$C$834,3,FALSE)),1)</f>
        <v>0</v>
      </c>
      <c r="FT243" s="12"/>
      <c r="FU243" s="12"/>
      <c r="FV243" s="12">
        <f>VLOOKUP(FU243,名称和价格索引!$A$1:$B$785,2,FALSE)</f>
        <v>0</v>
      </c>
      <c r="FW243" s="12">
        <f>ROUND(FT243/1000000*IF(FU243=0,0,VLOOKUP(FU243,名称和价格索引!$A$4:$C$834,3,FALSE)),1)</f>
        <v>0</v>
      </c>
      <c r="FX243" s="12"/>
      <c r="FY243" s="12"/>
      <c r="FZ243" s="12">
        <f>VLOOKUP(FY243,名称和价格索引!$A$1:$B$785,2,FALSE)</f>
        <v>0</v>
      </c>
      <c r="GA243" s="12">
        <f>ROUND(FX243/1000000*IF(FY243=0,0,VLOOKUP(FY243,名称和价格索引!$A$4:$C$834,3,FALSE)),1)</f>
        <v>0</v>
      </c>
      <c r="GB243" s="12"/>
      <c r="GC243" s="12"/>
      <c r="GD243" s="12">
        <f>VLOOKUP(GC243,名称和价格索引!$A$1:$B$785,2,FALSE)</f>
        <v>0</v>
      </c>
      <c r="GE243" s="12">
        <f>ROUND(GB243/1000000*IF(GC243=0,0,VLOOKUP(GC243,名称和价格索引!$A$4:$C$834,3,FALSE)),1)</f>
        <v>0</v>
      </c>
      <c r="GF243" s="12"/>
      <c r="GG243" s="12"/>
      <c r="GH243" s="12">
        <f>VLOOKUP(GG243,名称和价格索引!$A$1:$B$785,2,FALSE)</f>
        <v>0</v>
      </c>
      <c r="GI243" s="12">
        <f>ROUND(GF243/1000000*IF(GG243=0,0,VLOOKUP(GG243,名称和价格索引!$A$4:$C$834,3,FALSE)),1)</f>
        <v>0</v>
      </c>
      <c r="GJ243" s="12"/>
      <c r="GK243" s="12"/>
      <c r="GL243" s="12">
        <f>VLOOKUP(GK243,名称和价格索引!$A$1:$B$785,2,FALSE)</f>
        <v>0</v>
      </c>
      <c r="GM243" s="12">
        <f>ROUND(GJ243/1000000*IF(GK243=0,0,VLOOKUP(GK243,名称和价格索引!$A$4:$C$834,3,FALSE)),1)</f>
        <v>0</v>
      </c>
      <c r="GN243" s="12"/>
      <c r="GO243" s="12"/>
      <c r="GP243" s="12">
        <f>VLOOKUP(GO243,名称和价格索引!$A$1:$B$785,2,FALSE)</f>
        <v>0</v>
      </c>
      <c r="GQ243" s="12">
        <f>ROUND(GN243/1000000*IF(GO243=0,0,VLOOKUP(GO243,名称和价格索引!$A$4:$C$834,3,FALSE)),1)</f>
        <v>0</v>
      </c>
      <c r="GR243" s="12"/>
      <c r="GS243" s="12"/>
      <c r="GT243" s="12">
        <f>VLOOKUP(GS243,名称和价格索引!$A$1:$B$785,2,FALSE)</f>
        <v>0</v>
      </c>
      <c r="GU243" s="12">
        <f>ROUND(GR243/1000000*IF(GS243=0,0,VLOOKUP(GS243,名称和价格索引!$A$4:$C$834,3,FALSE)),1)</f>
        <v>0</v>
      </c>
      <c r="GV243" s="12"/>
      <c r="GW243" s="12"/>
      <c r="GX243" s="12">
        <f>VLOOKUP(GW243,名称和价格索引!$A$1:$B$785,2,FALSE)</f>
        <v>0</v>
      </c>
      <c r="GY243" s="12">
        <f>ROUND(GV243/1000000*IF(GW243=0,0,VLOOKUP(GW243,名称和价格索引!$A$4:$C$834,3,FALSE)),1)</f>
        <v>0</v>
      </c>
      <c r="GZ243" s="12"/>
      <c r="HA243" s="12"/>
      <c r="HB243" s="12">
        <f>VLOOKUP(HA243,名称和价格索引!$A$1:$B$785,2,FALSE)</f>
        <v>0</v>
      </c>
      <c r="HC243" s="12">
        <f>ROUND(GZ243/1000000*IF(HA243=0,0,VLOOKUP(HA243,名称和价格索引!$A$4:$C$834,3,FALSE)),1)</f>
        <v>0</v>
      </c>
      <c r="HD243" s="12"/>
      <c r="HE243" s="12"/>
      <c r="HF243" s="12">
        <f>VLOOKUP(HE243,名称和价格索引!$A$1:$B$785,2,FALSE)</f>
        <v>0</v>
      </c>
      <c r="HG243" s="12">
        <f>ROUND(HD243/1000000*IF(HE243=0,0,VLOOKUP(HE243,名称和价格索引!$A$4:$C$834,3,FALSE)),1)</f>
        <v>0</v>
      </c>
      <c r="HH243" s="12"/>
      <c r="HI243" s="12"/>
      <c r="HJ243" s="12">
        <f>VLOOKUP(HI243,名称和价格索引!$A$1:$B$785,2,FALSE)</f>
        <v>0</v>
      </c>
      <c r="HK243" s="12">
        <f>ROUND(HH243/1000000*IF(HI243=0,0,VLOOKUP(HI243,名称和价格索引!$A$4:$C$834,3,FALSE)),1)</f>
        <v>0</v>
      </c>
      <c r="HL243" s="12"/>
      <c r="HM243" s="12"/>
      <c r="HN243" s="12">
        <f>VLOOKUP(HM243,名称和价格索引!$A$1:$B$785,2,FALSE)</f>
        <v>0</v>
      </c>
      <c r="HO243" s="12">
        <f>ROUND(HL243/1000000*IF(HM243=0,0,VLOOKUP(HM243,名称和价格索引!$A$4:$C$834,3,FALSE)),1)</f>
        <v>0</v>
      </c>
      <c r="HP243" s="12"/>
      <c r="HQ243" s="12"/>
      <c r="HR243" s="12">
        <f>VLOOKUP(HQ243,名称和价格索引!$A$1:$B$785,2,FALSE)</f>
        <v>0</v>
      </c>
      <c r="HS243" s="12">
        <f>ROUND(HP243/1000000*IF(HQ243=0,0,VLOOKUP(HQ243,名称和价格索引!$A$4:$C$834,3,FALSE)),1)</f>
        <v>0</v>
      </c>
      <c r="HT243" s="12"/>
      <c r="HU243" s="12"/>
      <c r="HV243" s="12">
        <f>VLOOKUP(HU243,名称和价格索引!$A$1:$B$785,2,FALSE)</f>
        <v>0</v>
      </c>
      <c r="HW243" s="12">
        <f>ROUND(HT243/1000000*IF(HU243=0,0,VLOOKUP(HU243,名称和价格索引!$A$4:$C$834,3,FALSE)),1)</f>
        <v>0</v>
      </c>
      <c r="HX243" s="12"/>
      <c r="HY243" s="12"/>
      <c r="HZ243" s="12">
        <f>VLOOKUP(HY243,名称和价格索引!$A$1:$B$785,2,FALSE)</f>
        <v>0</v>
      </c>
      <c r="IA243" s="12">
        <f>ROUND(HX243/1000000*IF(HY243=0,0,VLOOKUP(HY243,名称和价格索引!$A$4:$C$834,3,FALSE)),1)</f>
        <v>0</v>
      </c>
      <c r="IB243" s="12"/>
      <c r="IC243" s="12"/>
      <c r="ID243" s="12">
        <f>VLOOKUP(IC243,名称和价格索引!$A$1:$B$785,2,FALSE)</f>
        <v>0</v>
      </c>
      <c r="IE243" s="12">
        <f>ROUND(IB243/1000000*IF(IC243=0,0,VLOOKUP(IC243,名称和价格索引!$A$4:$C$834,3,FALSE)),1)</f>
        <v>0</v>
      </c>
      <c r="IF243" s="12"/>
      <c r="IG243" s="12"/>
      <c r="IH243" s="12">
        <f>VLOOKUP(IG243,名称和价格索引!$A$1:$B$785,2,FALSE)</f>
        <v>0</v>
      </c>
      <c r="II243" s="12">
        <f>ROUND(IF243/1000000*IF(IG243=0,0,VLOOKUP(IG243,名称和价格索引!$A$4:$C$834,3,FALSE)),1)</f>
        <v>0</v>
      </c>
      <c r="IJ243" s="12"/>
      <c r="IK243" s="12"/>
      <c r="IL243" s="12">
        <f>VLOOKUP(IK243,名称和价格索引!$A$1:$B$785,2,FALSE)</f>
        <v>0</v>
      </c>
      <c r="IM243" s="12">
        <f>ROUND(IJ243/1000000*IF(IK243=0,0,VLOOKUP(IK243,名称和价格索引!$A$4:$C$834,3,FALSE)),1)</f>
        <v>0</v>
      </c>
      <c r="IN243" s="12"/>
      <c r="IO243" s="12"/>
      <c r="IP243" s="12">
        <f>VLOOKUP(IO243,名称和价格索引!$A$1:$B$785,2,FALSE)</f>
        <v>0</v>
      </c>
      <c r="IQ243" s="12">
        <f>ROUND(IN243/1000000*IF(IO243=0,0,VLOOKUP(IO243,名称和价格索引!$A$4:$C$834,3,FALSE)),1)</f>
        <v>0</v>
      </c>
      <c r="IR243" s="12"/>
      <c r="IS243" s="12"/>
      <c r="IT243" s="12">
        <f>VLOOKUP(IS243,名称和价格索引!$A$1:$B$785,2,FALSE)</f>
        <v>0</v>
      </c>
      <c r="IU243" s="12">
        <f>ROUND(IR243/1000000*IF(IS243=0,0,VLOOKUP(IS243,名称和价格索引!$A$4:$C$834,3,FALSE)),1)</f>
        <v>0</v>
      </c>
      <c r="IV243" s="12"/>
      <c r="IW243" s="12"/>
      <c r="IX243" s="12">
        <f>VLOOKUP(IW243,名称和价格索引!$A$1:$B$785,2,FALSE)</f>
        <v>0</v>
      </c>
      <c r="IY243" s="12">
        <f>ROUND(IV243/1000000*IF(IW243=0,0,VLOOKUP(IW243,名称和价格索引!$A$4:$C$834,3,FALSE)),1)</f>
        <v>0</v>
      </c>
      <c r="IZ243" s="12"/>
      <c r="JA243" s="12"/>
      <c r="JB243" s="12">
        <f>VLOOKUP(JA243,名称和价格索引!$A$1:$B$785,2,FALSE)</f>
        <v>0</v>
      </c>
      <c r="JC243" s="12">
        <f>ROUND(IZ243/1000000*IF(JA243=0,0,VLOOKUP(JA243,名称和价格索引!$A$4:$C$834,3,FALSE)),1)</f>
        <v>0</v>
      </c>
      <c r="JD243" s="12"/>
      <c r="JE243" s="12"/>
      <c r="JF243" s="12">
        <f>VLOOKUP(JE243,名称和价格索引!$A$1:$B$785,2,FALSE)</f>
        <v>0</v>
      </c>
      <c r="JG243" s="12">
        <f>ROUND(JD243/1000000*IF(JE243=0,0,VLOOKUP(JE243,名称和价格索引!$A$4:$C$834,3,FALSE)),1)</f>
        <v>0</v>
      </c>
      <c r="JH243" s="12"/>
      <c r="JI243" s="12"/>
      <c r="JJ243" s="12">
        <f>VLOOKUP(JI243,名称和价格索引!$A$1:$B$785,2,FALSE)</f>
        <v>0</v>
      </c>
      <c r="JK243" s="12">
        <f>ROUND(JH243/1000000*IF(JI243=0,0,VLOOKUP(JI243,名称和价格索引!$A$4:$C$834,3,FALSE)),1)</f>
        <v>0</v>
      </c>
      <c r="JL243" s="12"/>
      <c r="JM243" s="12"/>
      <c r="JN243" s="12">
        <f>VLOOKUP(JM243,名称和价格索引!$A$1:$B$785,2,FALSE)</f>
        <v>0</v>
      </c>
      <c r="JO243" s="12">
        <f>ROUND(JL243/1000000*IF(JM243=0,0,VLOOKUP(JM243,名称和价格索引!$A$4:$C$834,3,FALSE)),1)</f>
        <v>0</v>
      </c>
      <c r="JP243" s="12"/>
      <c r="JQ243" s="12"/>
      <c r="JR243" s="12">
        <f>VLOOKUP(JQ243,名称和价格索引!$A$1:$B$785,2,FALSE)</f>
        <v>0</v>
      </c>
      <c r="JS243" s="12">
        <f>ROUND(JP243/1000000*IF(JQ243=0,0,VLOOKUP(JQ243,名称和价格索引!$A$4:$C$834,3,FALSE)),1)</f>
        <v>0</v>
      </c>
      <c r="JT243" s="12"/>
      <c r="JU243" s="12"/>
      <c r="JV243" s="12">
        <f>VLOOKUP(JU243,名称和价格索引!$A$1:$B$785,2,FALSE)</f>
        <v>0</v>
      </c>
      <c r="JW243" s="12">
        <f>ROUND(JT243/1000000*IF(JU243=0,0,VLOOKUP(JU243,名称和价格索引!$A$4:$C$834,3,FALSE)),1)</f>
        <v>0</v>
      </c>
      <c r="JX243" s="12"/>
      <c r="JY243" s="12"/>
      <c r="JZ243" s="12">
        <f>VLOOKUP(JY243,名称和价格索引!$A$1:$B$785,2,FALSE)</f>
        <v>0</v>
      </c>
      <c r="KA243" s="12">
        <f>ROUND(JX243/1000000*IF(JY243=0,0,VLOOKUP(JY243,名称和价格索引!$A$4:$C$834,3,FALSE)),1)</f>
        <v>0</v>
      </c>
      <c r="KB243" s="12"/>
      <c r="KC243" s="12"/>
      <c r="KD243" s="12">
        <f>VLOOKUP(KC243,名称和价格索引!$A$1:$B$785,2,FALSE)</f>
        <v>0</v>
      </c>
      <c r="KE243" s="12">
        <f>ROUND(KB243/1000000*IF(KC243=0,0,VLOOKUP(KC243,名称和价格索引!$A$4:$C$834,3,FALSE)),1)</f>
        <v>0</v>
      </c>
      <c r="KF243" s="12"/>
      <c r="KG243" s="12"/>
      <c r="KH243" s="12">
        <f>VLOOKUP(KG243,名称和价格索引!$A$1:$B$785,2,FALSE)</f>
        <v>0</v>
      </c>
      <c r="KI243" s="12">
        <f>ROUND(KF243/1000000*IF(KG243=0,0,VLOOKUP(KG243,名称和价格索引!$A$4:$C$834,3,FALSE)),1)</f>
        <v>0</v>
      </c>
      <c r="KJ243" s="12"/>
      <c r="KK243" s="12"/>
      <c r="KL243" s="12">
        <f>VLOOKUP(KK243,名称和价格索引!$A$1:$B$785,2,FALSE)</f>
        <v>0</v>
      </c>
      <c r="KM243" s="12">
        <f>ROUND(KJ243/1000000*IF(KK243=0,0,VLOOKUP(KK243,名称和价格索引!$A$4:$C$834,3,FALSE)),1)</f>
        <v>0</v>
      </c>
      <c r="KN243" s="12"/>
      <c r="KO243" s="12"/>
      <c r="KP243" s="12">
        <f>VLOOKUP(KO243,名称和价格索引!$A$1:$B$785,2,FALSE)</f>
        <v>0</v>
      </c>
      <c r="KQ243" s="12">
        <f>ROUND(KN243/1000000*IF(KO243=0,0,VLOOKUP(KO243,名称和价格索引!$A$4:$C$834,3,FALSE)),1)</f>
        <v>0</v>
      </c>
      <c r="KR243" s="12"/>
      <c r="KS243" s="12"/>
      <c r="KT243" s="12">
        <f>VLOOKUP(KS243,名称和价格索引!$A$1:$B$785,2,FALSE)</f>
        <v>0</v>
      </c>
      <c r="KU243" s="12">
        <f>ROUND(KR243/1000000*IF(KS243=0,0,VLOOKUP(KS243,名称和价格索引!$A$4:$C$834,3,FALSE)),1)</f>
        <v>0</v>
      </c>
      <c r="KV243" s="12"/>
      <c r="KW243" s="12"/>
      <c r="KX243" s="12">
        <f>VLOOKUP(KW243,名称和价格索引!$A$1:$B$785,2,FALSE)</f>
        <v>0</v>
      </c>
      <c r="KY243" s="12">
        <f>ROUND(KV243/1000000*IF(KW243=0,0,VLOOKUP(KW243,名称和价格索引!$A$4:$C$834,3,FALSE)),1)</f>
        <v>0</v>
      </c>
      <c r="KZ243" s="12"/>
      <c r="LA243" s="12"/>
      <c r="LB243" s="12">
        <f>VLOOKUP(LA243,名称和价格索引!$A$1:$B$785,2,FALSE)</f>
        <v>0</v>
      </c>
      <c r="LC243" s="12">
        <f>ROUND(KZ243/1000000*IF(LA243=0,0,VLOOKUP(LA243,名称和价格索引!$A$4:$C$834,3,FALSE)),1)</f>
        <v>0</v>
      </c>
      <c r="LD243" s="12"/>
      <c r="LE243" s="12"/>
      <c r="LF243" s="12">
        <f>VLOOKUP(LE243,名称和价格索引!$A$1:$B$785,2,FALSE)</f>
        <v>0</v>
      </c>
      <c r="LG243" s="12">
        <f>ROUND(LD243/1000000*IF(LE243=0,0,VLOOKUP(LE243,名称和价格索引!$A$4:$C$834,3,FALSE)),1)</f>
        <v>0</v>
      </c>
      <c r="LH243" s="12"/>
      <c r="LI243" s="12"/>
      <c r="LJ243" s="12">
        <f>VLOOKUP(LI243,名称和价格索引!$A$1:$B$785,2,FALSE)</f>
        <v>0</v>
      </c>
      <c r="LK243" s="12">
        <f>ROUND(LH243/1000000*IF(LI243=0,0,VLOOKUP(LI243,名称和价格索引!$A$4:$C$834,3,FALSE)),1)</f>
        <v>0</v>
      </c>
      <c r="LL243" s="12"/>
      <c r="LM243" s="12"/>
      <c r="LN243" s="12">
        <f>VLOOKUP(LM243,名称和价格索引!$A$1:$B$785,2,FALSE)</f>
        <v>0</v>
      </c>
      <c r="LO243" s="12">
        <f>ROUND(LL243/1000000*IF(LM243=0,0,VLOOKUP(LM243,名称和价格索引!$A$4:$C$834,3,FALSE)),1)</f>
        <v>0</v>
      </c>
      <c r="LP243" s="12"/>
      <c r="LQ243" s="12"/>
      <c r="LR243" s="12">
        <f>VLOOKUP(LQ243,名称和价格索引!$A$1:$B$785,2,FALSE)</f>
        <v>0</v>
      </c>
      <c r="LS243" s="12">
        <f>ROUND(LP243/1000000*IF(LQ243=0,0,VLOOKUP(LQ243,名称和价格索引!$A$4:$C$834,3,FALSE)),1)</f>
        <v>0</v>
      </c>
      <c r="LT243" s="12"/>
      <c r="LU243" s="12"/>
      <c r="LV243" s="12">
        <f>VLOOKUP(LU243,名称和价格索引!$A$1:$B$785,2,FALSE)</f>
        <v>0</v>
      </c>
      <c r="LW243" s="12">
        <f>ROUND(LT243/1000000*IF(LU243=0,0,VLOOKUP(LU243,名称和价格索引!$A$4:$C$834,3,FALSE)),1)</f>
        <v>0</v>
      </c>
      <c r="LX243" s="12"/>
      <c r="LY243" s="12"/>
      <c r="LZ243" s="12">
        <f>VLOOKUP(LY243,名称和价格索引!$A$1:$B$785,2,FALSE)</f>
        <v>0</v>
      </c>
      <c r="MA243" s="12">
        <f>ROUND(LX243/1000000*IF(LY243=0,0,VLOOKUP(LY243,名称和价格索引!$A$4:$C$834,3,FALSE)),1)</f>
        <v>0</v>
      </c>
      <c r="MB243" s="12"/>
      <c r="MC243" s="12"/>
      <c r="MD243" s="12">
        <f>VLOOKUP(MC243,名称和价格索引!$A$1:$B$785,2,FALSE)</f>
        <v>0</v>
      </c>
      <c r="ME243" s="12">
        <f>ROUND(MB243/1000000*IF(MC243=0,0,VLOOKUP(MC243,名称和价格索引!$A$4:$C$834,3,FALSE)),1)</f>
        <v>0</v>
      </c>
      <c r="MF243" s="12"/>
      <c r="MG243" s="12"/>
      <c r="MH243" s="12">
        <f>VLOOKUP(MG243,名称和价格索引!$A$1:$B$785,2,FALSE)</f>
        <v>0</v>
      </c>
      <c r="MI243" s="12">
        <f>ROUND(MF243/1000000*IF(MG243=0,0,VLOOKUP(MG243,名称和价格索引!$A$4:$C$834,3,FALSE)),1)</f>
        <v>0</v>
      </c>
      <c r="MJ243" s="12"/>
      <c r="MK243" s="12"/>
      <c r="ML243" s="12">
        <f>VLOOKUP(MK243,名称和价格索引!$A$1:$B$785,2,FALSE)</f>
        <v>0</v>
      </c>
      <c r="MM243" s="12">
        <f>ROUND(MJ243/1000000*IF(MK243=0,0,VLOOKUP(MK243,名称和价格索引!$A$4:$C$834,3,FALSE)),1)</f>
        <v>0</v>
      </c>
      <c r="MN243" s="12"/>
      <c r="MO243" s="12"/>
      <c r="MP243" s="12">
        <f>VLOOKUP(MO243,名称和价格索引!$A$1:$B$785,2,FALSE)</f>
        <v>0</v>
      </c>
      <c r="MQ243" s="12">
        <f>ROUND(MN243/1000000*IF(MO243=0,0,VLOOKUP(MO243,名称和价格索引!$A$4:$C$834,3,FALSE)),1)</f>
        <v>0</v>
      </c>
      <c r="MR243" s="12"/>
      <c r="MS243" s="12"/>
      <c r="MT243" s="12">
        <f>VLOOKUP(MS243,名称和价格索引!$A$1:$B$785,2,FALSE)</f>
        <v>0</v>
      </c>
      <c r="MU243" s="12">
        <f>ROUND(MR243/1000000*IF(MS243=0,0,VLOOKUP(MS243,名称和价格索引!$A$4:$C$834,3,FALSE)),1)</f>
        <v>0</v>
      </c>
      <c r="MV243" s="12"/>
      <c r="MW243" s="12"/>
      <c r="MX243" s="12">
        <f>VLOOKUP(MW243,名称和价格索引!$A$1:$B$785,2,FALSE)</f>
        <v>0</v>
      </c>
      <c r="MY243" s="12">
        <f>ROUND(MV243/1000000*IF(MW243=0,0,VLOOKUP(MW243,名称和价格索引!$A$4:$C$834,3,FALSE)),1)</f>
        <v>0</v>
      </c>
      <c r="MZ243" s="12"/>
      <c r="NA243" s="12"/>
      <c r="NB243" s="12">
        <f>VLOOKUP(NA243,名称和价格索引!$A$1:$B$785,2,FALSE)</f>
        <v>0</v>
      </c>
      <c r="NC243" s="12">
        <f>ROUND(MZ243/1000000*IF(NA243=0,0,VLOOKUP(NA243,名称和价格索引!$A$4:$C$834,3,FALSE)),1)</f>
        <v>0</v>
      </c>
      <c r="ND243" s="12"/>
      <c r="NE243" s="12"/>
      <c r="NF243" s="12">
        <f>VLOOKUP(NE243,名称和价格索引!$A$1:$B$785,2,FALSE)</f>
        <v>0</v>
      </c>
      <c r="NG243" s="12">
        <f>ROUND(ND243/1000000*IF(NE243=0,0,VLOOKUP(NE243,名称和价格索引!$A$4:$C$834,3,FALSE)),1)</f>
        <v>0</v>
      </c>
      <c r="NH243" s="12"/>
      <c r="NI243" s="12"/>
      <c r="NJ243" s="12">
        <f>VLOOKUP(NI243,名称和价格索引!$A$1:$B$785,2,FALSE)</f>
        <v>0</v>
      </c>
      <c r="NK243" s="12">
        <f>ROUND(NH243/1000000*IF(NI243=0,0,VLOOKUP(NI243,名称和价格索引!$A$4:$C$834,3,FALSE)),1)</f>
        <v>0</v>
      </c>
      <c r="NL243" s="12"/>
      <c r="NM243" s="12"/>
      <c r="NN243" s="12">
        <f>VLOOKUP(NM243,名称和价格索引!$A$1:$B$785,2,FALSE)</f>
        <v>0</v>
      </c>
      <c r="NO243" s="12">
        <f>ROUND(NL243/1000000*IF(NM243=0,0,VLOOKUP(NM243,名称和价格索引!$A$4:$C$834,3,FALSE)),1)</f>
        <v>0</v>
      </c>
      <c r="NP243" s="12"/>
      <c r="NQ243" s="12"/>
      <c r="NR243" s="12">
        <f>VLOOKUP(NQ243,名称和价格索引!$A$1:$B$785,2,FALSE)</f>
        <v>0</v>
      </c>
      <c r="NS243" s="12">
        <f>ROUND(NP243/1000000*IF(NQ243=0,0,VLOOKUP(NQ243,名称和价格索引!$A$4:$C$834,3,FALSE)),1)</f>
        <v>0</v>
      </c>
      <c r="NT243" s="12"/>
      <c r="NU243" s="12"/>
      <c r="NV243" s="12">
        <f>VLOOKUP(NU243,名称和价格索引!$A$1:$B$785,2,FALSE)</f>
        <v>0</v>
      </c>
      <c r="NW243" s="12">
        <f>ROUND(NT243/1000000*IF(NU243=0,0,VLOOKUP(NU243,名称和价格索引!$A$4:$C$834,3,FALSE)),1)</f>
        <v>0</v>
      </c>
      <c r="NX243" s="12"/>
      <c r="NY243" s="12"/>
      <c r="NZ243" s="12">
        <f>VLOOKUP(NY243,名称和价格索引!$A$1:$B$785,2,FALSE)</f>
        <v>0</v>
      </c>
      <c r="OA243" s="12">
        <f>ROUND(NX243/1000000*IF(NY243=0,0,VLOOKUP(NY243,名称和价格索引!$A$4:$C$834,3,FALSE)),1)</f>
        <v>0</v>
      </c>
      <c r="OB243" s="12"/>
      <c r="OC243" s="12"/>
      <c r="OD243" s="12">
        <f>VLOOKUP(OC243,名称和价格索引!$A$1:$B$785,2,FALSE)</f>
        <v>0</v>
      </c>
      <c r="OE243" s="12">
        <f>ROUND(OB243/1000000*IF(OC243=0,0,VLOOKUP(OC243,名称和价格索引!$A$4:$C$834,3,FALSE)),1)</f>
        <v>0</v>
      </c>
      <c r="OF243" s="12"/>
      <c r="OG243" s="12"/>
      <c r="OH243" s="12">
        <f>VLOOKUP(OG243,名称和价格索引!$A$1:$B$785,2,FALSE)</f>
        <v>0</v>
      </c>
      <c r="OI243" s="12">
        <f>ROUND(OF243/1000000*IF(OG243=0,0,VLOOKUP(OG243,名称和价格索引!$A$4:$C$834,3,FALSE)),1)</f>
        <v>0</v>
      </c>
      <c r="OJ243" s="12"/>
      <c r="OK243" s="12"/>
      <c r="OL243" s="12">
        <f>VLOOKUP(OK243,名称和价格索引!$A$1:$B$785,2,FALSE)</f>
        <v>0</v>
      </c>
      <c r="OM243" s="12">
        <f>ROUND(OJ243/1000000*IF(OK243=0,0,VLOOKUP(OK243,名称和价格索引!$A$4:$C$834,3,FALSE)),1)</f>
        <v>0</v>
      </c>
      <c r="ON243" s="12"/>
      <c r="OO243" s="12"/>
      <c r="OP243" s="12">
        <f>VLOOKUP(OO243,名称和价格索引!$A$1:$B$785,2,FALSE)</f>
        <v>0</v>
      </c>
      <c r="OQ243" s="12">
        <f>ROUND(ON243/1000000*IF(OO243=0,0,VLOOKUP(OO243,名称和价格索引!$A$4:$C$834,3,FALSE)),1)</f>
        <v>0</v>
      </c>
      <c r="OR243" s="12"/>
      <c r="OS243" s="12"/>
      <c r="OT243" s="12">
        <f>VLOOKUP(OS243,名称和价格索引!$A$1:$B$785,2,FALSE)</f>
        <v>0</v>
      </c>
      <c r="OU243" s="12">
        <f>ROUND(OR243/1000000*IF(OS243=0,0,VLOOKUP(OS243,名称和价格索引!$A$4:$C$834,3,FALSE)),1)</f>
        <v>0</v>
      </c>
      <c r="OV243" s="12"/>
      <c r="OW243" s="12"/>
      <c r="OX243" s="12">
        <f>VLOOKUP(OW243,名称和价格索引!$A$1:$B$785,2,FALSE)</f>
        <v>0</v>
      </c>
      <c r="OY243" s="12">
        <f>ROUND(OV243/1000000*IF(OW243=0,0,VLOOKUP(OW243,名称和价格索引!$A$4:$C$834,3,FALSE)),1)</f>
        <v>0</v>
      </c>
      <c r="OZ243" s="12"/>
      <c r="PA243" s="12"/>
      <c r="PB243" s="12">
        <f>VLOOKUP(PA243,名称和价格索引!$A$1:$B$785,2,FALSE)</f>
        <v>0</v>
      </c>
      <c r="PC243" s="12">
        <f>ROUND(OZ243/1000000*IF(PA243=0,0,VLOOKUP(PA243,名称和价格索引!$A$4:$C$834,3,FALSE)),1)</f>
        <v>0</v>
      </c>
      <c r="PD243" s="12"/>
      <c r="PE243" s="12"/>
      <c r="PF243" s="12">
        <f>VLOOKUP(PE243,名称和价格索引!$A$1:$B$785,2,FALSE)</f>
        <v>0</v>
      </c>
      <c r="PG243" s="12">
        <f>ROUND(PD243/1000000*IF(PE243=0,0,VLOOKUP(PE243,名称和价格索引!$A$4:$C$834,3,FALSE)),1)</f>
        <v>0</v>
      </c>
      <c r="PH243" s="12"/>
      <c r="PI243" s="12"/>
      <c r="PJ243" s="12">
        <f>VLOOKUP(PI243,名称和价格索引!$A$1:$B$785,2,FALSE)</f>
        <v>0</v>
      </c>
      <c r="PK243" s="12">
        <f>ROUND(PH243/1000000*IF(PI243=0,0,VLOOKUP(PI243,名称和价格索引!$A$4:$C$834,3,FALSE)),1)</f>
        <v>0</v>
      </c>
      <c r="PL243" s="12"/>
      <c r="PM243" s="12"/>
      <c r="PN243" s="12">
        <f>VLOOKUP(PM243,名称和价格索引!$A$1:$B$785,2,FALSE)</f>
        <v>0</v>
      </c>
      <c r="PO243" s="12">
        <f>ROUND(PL243/1000000*IF(PM243=0,0,VLOOKUP(PM243,名称和价格索引!$A$4:$C$834,3,FALSE)),1)</f>
        <v>0</v>
      </c>
      <c r="PP243" s="12"/>
      <c r="PQ243" s="12"/>
      <c r="PR243" s="12">
        <f>VLOOKUP(PQ243,名称和价格索引!$A$1:$B$785,2,FALSE)</f>
        <v>0</v>
      </c>
      <c r="PS243" s="12">
        <f>ROUND(PP243/1000000*IF(PQ243=0,0,VLOOKUP(PQ243,名称和价格索引!$A$4:$C$834,3,FALSE)),1)</f>
        <v>0</v>
      </c>
      <c r="PT243" s="12"/>
      <c r="PU243" s="12"/>
      <c r="PV243" s="12">
        <f>VLOOKUP(PU243,名称和价格索引!$A$1:$B$785,2,FALSE)</f>
        <v>0</v>
      </c>
      <c r="PW243" s="12">
        <f>ROUND(PT243/1000000*IF(PU243=0,0,VLOOKUP(PU243,名称和价格索引!$A$4:$C$834,3,FALSE)),1)</f>
        <v>0</v>
      </c>
      <c r="PX243" s="12"/>
      <c r="PY243" s="12"/>
      <c r="PZ243" s="12">
        <f>VLOOKUP(PY243,名称和价格索引!$A$1:$B$785,2,FALSE)</f>
        <v>0</v>
      </c>
      <c r="QA243" s="12">
        <f>ROUND(PX243/1000000*IF(PY243=0,0,VLOOKUP(PY243,名称和价格索引!$A$4:$C$834,3,FALSE)),1)</f>
        <v>0</v>
      </c>
      <c r="QB243" s="12"/>
      <c r="QC243" s="12"/>
      <c r="QD243" s="12">
        <f>VLOOKUP(QC243,名称和价格索引!$A$1:$B$785,2,FALSE)</f>
        <v>0</v>
      </c>
      <c r="QE243" s="12">
        <f>ROUND(QB243/1000000*IF(QC243=0,0,VLOOKUP(QC243,名称和价格索引!$A$4:$C$834,3,FALSE)),1)</f>
        <v>0</v>
      </c>
      <c r="QF243" s="12"/>
      <c r="QG243" s="12"/>
      <c r="QH243" s="12">
        <f>VLOOKUP(QG243,名称和价格索引!$A$1:$B$785,2,FALSE)</f>
        <v>0</v>
      </c>
      <c r="QI243" s="12">
        <f>ROUND(QF243/1000000*IF(QG243=0,0,VLOOKUP(QG243,名称和价格索引!$A$4:$C$834,3,FALSE)),1)</f>
        <v>0</v>
      </c>
      <c r="QJ243" s="12"/>
      <c r="QK243" s="12"/>
      <c r="QL243" s="12">
        <f>VLOOKUP(QK243,名称和价格索引!$A$1:$B$785,2,FALSE)</f>
        <v>0</v>
      </c>
      <c r="QM243" s="12">
        <f>ROUND(QJ243/1000000*IF(QK243=0,0,VLOOKUP(QK243,名称和价格索引!$A$4:$C$834,3,FALSE)),1)</f>
        <v>0</v>
      </c>
      <c r="QN243" s="12"/>
      <c r="QO243" s="12"/>
      <c r="QP243" s="12">
        <f>VLOOKUP(QO243,名称和价格索引!$A$1:$B$785,2,FALSE)</f>
        <v>0</v>
      </c>
      <c r="QQ243" s="12">
        <f>ROUND(QN243/1000000*IF(QO243=0,0,VLOOKUP(QO243,名称和价格索引!$A$4:$C$834,3,FALSE)),1)</f>
        <v>0</v>
      </c>
      <c r="QR243" s="12"/>
      <c r="QS243" s="12"/>
      <c r="QT243" s="12">
        <f>VLOOKUP(QS243,名称和价格索引!$A$1:$B$785,2,FALSE)</f>
        <v>0</v>
      </c>
      <c r="QU243" s="12">
        <f>ROUND(QR243/1000000*IF(QS243=0,0,VLOOKUP(QS243,名称和价格索引!$A$4:$C$834,3,FALSE)),1)</f>
        <v>0</v>
      </c>
      <c r="QV243" s="12"/>
      <c r="QW243" s="12"/>
      <c r="QX243" s="12">
        <f>VLOOKUP(QW243,名称和价格索引!$A$1:$B$785,2,FALSE)</f>
        <v>0</v>
      </c>
      <c r="QY243" s="12">
        <f>ROUND(QV243/1000000*IF(QW243=0,0,VLOOKUP(QW243,名称和价格索引!$A$4:$C$834,3,FALSE)),1)</f>
        <v>0</v>
      </c>
      <c r="QZ243" s="12"/>
      <c r="RA243" s="12"/>
      <c r="RB243" s="12">
        <f>VLOOKUP(RA243,名称和价格索引!$A$1:$B$785,2,FALSE)</f>
        <v>0</v>
      </c>
      <c r="RC243" s="12">
        <f>ROUND(QZ243/1000000*IF(RA243=0,0,VLOOKUP(RA243,名称和价格索引!$A$4:$C$834,3,FALSE)),1)</f>
        <v>0</v>
      </c>
      <c r="RD243" s="12"/>
      <c r="RE243" s="12"/>
      <c r="RF243" s="12">
        <f>VLOOKUP(RE243,名称和价格索引!$A$1:$B$785,2,FALSE)</f>
        <v>0</v>
      </c>
      <c r="RG243" s="12">
        <f>ROUND(RD243/1000000*IF(RE243=0,0,VLOOKUP(RE243,名称和价格索引!$A$4:$C$834,3,FALSE)),1)</f>
        <v>0</v>
      </c>
      <c r="RH243" s="12"/>
      <c r="RI243" s="12"/>
      <c r="RJ243" s="12">
        <f>VLOOKUP(RI243,名称和价格索引!$A$1:$B$785,2,FALSE)</f>
        <v>0</v>
      </c>
      <c r="RK243" s="12">
        <f>ROUND(RH243/1000000*IF(RI243=0,0,VLOOKUP(RI243,名称和价格索引!$A$4:$C$834,3,FALSE)),1)</f>
        <v>0</v>
      </c>
      <c r="RL243" s="12"/>
      <c r="RM243" s="12"/>
      <c r="RN243" s="12">
        <f>VLOOKUP(RM243,名称和价格索引!$A$1:$B$785,2,FALSE)</f>
        <v>0</v>
      </c>
      <c r="RO243" s="12">
        <f>ROUND(RL243/1000000*IF(RM243=0,0,VLOOKUP(RM243,名称和价格索引!$A$4:$C$834,3,FALSE)),1)</f>
        <v>0</v>
      </c>
      <c r="RP243" s="12"/>
      <c r="RQ243" s="12"/>
      <c r="RR243" s="12">
        <f>VLOOKUP(RQ243,名称和价格索引!$A$1:$B$785,2,FALSE)</f>
        <v>0</v>
      </c>
      <c r="RS243" s="12">
        <f>ROUND(RP243/1000000*IF(RQ243=0,0,VLOOKUP(RQ243,名称和价格索引!$A$4:$C$834,3,FALSE)),1)</f>
        <v>0</v>
      </c>
      <c r="RT243" s="12"/>
      <c r="RU243" s="12"/>
      <c r="RV243" s="12">
        <f>VLOOKUP(RU243,名称和价格索引!$A$1:$B$785,2,FALSE)</f>
        <v>0</v>
      </c>
      <c r="RW243" s="12">
        <f>ROUND(RT243/1000000*IF(RU243=0,0,VLOOKUP(RU243,名称和价格索引!$A$4:$C$834,3,FALSE)),1)</f>
        <v>0</v>
      </c>
      <c r="RX243" s="12"/>
      <c r="RY243" s="12"/>
      <c r="RZ243" s="12">
        <f>VLOOKUP(RY243,名称和价格索引!$A$1:$B$785,2,FALSE)</f>
        <v>0</v>
      </c>
      <c r="SA243" s="12">
        <f>ROUND(RX243/1000000*IF(RY243=0,0,VLOOKUP(RY243,名称和价格索引!$A$4:$C$834,3,FALSE)),1)</f>
        <v>0</v>
      </c>
      <c r="SB243" s="12"/>
      <c r="SC243" s="12"/>
      <c r="SD243" s="12">
        <f>VLOOKUP(SC243,名称和价格索引!$A$1:$B$785,2,FALSE)</f>
        <v>0</v>
      </c>
      <c r="SE243" s="12">
        <f>ROUND(SB243/1000000*IF(SC243=0,0,VLOOKUP(SC243,名称和价格索引!$A$4:$C$834,3,FALSE)),1)</f>
        <v>0</v>
      </c>
      <c r="SF243" s="12"/>
      <c r="SG243" s="12"/>
      <c r="SH243" s="12">
        <f>VLOOKUP(SG243,名称和价格索引!$A$1:$B$785,2,FALSE)</f>
        <v>0</v>
      </c>
      <c r="SI243" s="12">
        <f>ROUND(SF243/1000000*IF(SG243=0,0,VLOOKUP(SG243,名称和价格索引!$A$4:$C$834,3,FALSE)),1)</f>
        <v>0</v>
      </c>
      <c r="SJ243" s="12"/>
      <c r="SK243" s="12"/>
      <c r="SL243" s="12">
        <f>VLOOKUP(SK243,名称和价格索引!$A$1:$B$785,2,FALSE)</f>
        <v>0</v>
      </c>
      <c r="SM243" s="12">
        <f>ROUND(SJ243/1000000*IF(SK243=0,0,VLOOKUP(SK243,名称和价格索引!$A$4:$C$834,3,FALSE)),1)</f>
        <v>0</v>
      </c>
      <c r="SN243" s="12"/>
      <c r="SO243" s="12"/>
      <c r="SP243" s="12">
        <f>VLOOKUP(SO243,名称和价格索引!$A$1:$B$785,2,FALSE)</f>
        <v>0</v>
      </c>
      <c r="SQ243" s="12">
        <f>ROUND(SN243/1000000*IF(SO243=0,0,VLOOKUP(SO243,名称和价格索引!$A$4:$C$834,3,FALSE)),1)</f>
        <v>0</v>
      </c>
      <c r="SR243" s="12"/>
      <c r="SS243" s="12"/>
      <c r="ST243" s="12">
        <f>VLOOKUP(SS243,名称和价格索引!$A$1:$B$785,2,FALSE)</f>
        <v>0</v>
      </c>
      <c r="SU243" s="12">
        <f>ROUND(SR243/1000000*IF(SS243=0,0,VLOOKUP(SS243,名称和价格索引!$A$4:$C$834,3,FALSE)),1)</f>
        <v>0</v>
      </c>
      <c r="SV243" s="11">
        <f t="array" ref="SV243">SUM(VLOOKUP(D243,D243:SU243,ROW($1:$123)*4,0))</f>
        <v>248.3</v>
      </c>
    </row>
    <row r="244" s="5" customFormat="1" customHeight="1" spans="1:516">
      <c r="A244" s="12" t="s">
        <v>1011</v>
      </c>
      <c r="B244" s="12" t="s">
        <v>668</v>
      </c>
      <c r="C244" s="12">
        <v>3092</v>
      </c>
      <c r="D244" s="12">
        <v>500000</v>
      </c>
      <c r="E244" s="12">
        <v>200280</v>
      </c>
      <c r="F244" s="12">
        <f>VLOOKUP(E244,名称和价格索引!$A$1:$B$785,2,FALSE)</f>
        <v>280</v>
      </c>
      <c r="G244" s="12">
        <f>ROUND(D244/1000000*IF(E244=0,0,VLOOKUP(E244,名称和价格索引!$A$4:$C$834,3,FALSE)),1)</f>
        <v>140</v>
      </c>
      <c r="H244" s="12">
        <v>500000</v>
      </c>
      <c r="I244" s="12">
        <v>302</v>
      </c>
      <c r="J244" s="12" t="str">
        <f>VLOOKUP(I244,名称和价格索引!$A$1:$B$785,2,FALSE)</f>
        <v>金创药(中量)</v>
      </c>
      <c r="K244" s="12">
        <f>ROUND(H244/1000000*IF(I244=0,0,VLOOKUP(I244,名称和价格索引!$A$4:$C$834,3,FALSE)),1)</f>
        <v>65</v>
      </c>
      <c r="L244" s="12">
        <v>333333</v>
      </c>
      <c r="M244" s="12">
        <v>322</v>
      </c>
      <c r="N244" s="12" t="str">
        <f>VLOOKUP(M244,名称和价格索引!$A$1:$B$785,2,FALSE)</f>
        <v>魔法药(中量)</v>
      </c>
      <c r="O244" s="12">
        <f>ROUND(L244/1000000*IF(M244=0,0,VLOOKUP(M244,名称和价格索引!$A$4:$C$834,3,FALSE)),1)</f>
        <v>43.3</v>
      </c>
      <c r="P244" s="12"/>
      <c r="Q244" s="12"/>
      <c r="R244" s="12">
        <f>VLOOKUP(Q244,名称和价格索引!$A$1:$B$785,2,FALSE)</f>
        <v>0</v>
      </c>
      <c r="S244" s="12">
        <f>ROUND(P244/1000000*IF(Q244=0,0,VLOOKUP(Q244,名称和价格索引!$A$4:$C$834,3,FALSE)),1)</f>
        <v>0</v>
      </c>
      <c r="T244" s="12"/>
      <c r="U244" s="12"/>
      <c r="V244" s="12">
        <f>VLOOKUP(U244,名称和价格索引!$A$1:$B$785,2,FALSE)</f>
        <v>0</v>
      </c>
      <c r="W244" s="12">
        <f>ROUND(T244/1000000*IF(U244=0,0,VLOOKUP(U244,名称和价格索引!$A$4:$C$834,3,FALSE)),1)</f>
        <v>0</v>
      </c>
      <c r="X244" s="12"/>
      <c r="Y244" s="12"/>
      <c r="Z244" s="12">
        <f>VLOOKUP(Y244,名称和价格索引!$A$1:$B$785,2,FALSE)</f>
        <v>0</v>
      </c>
      <c r="AA244" s="12">
        <f>ROUND(X244/1000000*IF(Y244=0,0,VLOOKUP(Y244,名称和价格索引!$A$4:$C$834,3,FALSE)),1)</f>
        <v>0</v>
      </c>
      <c r="AB244" s="12"/>
      <c r="AC244" s="12"/>
      <c r="AD244" s="12">
        <f>VLOOKUP(AC244,名称和价格索引!$A$1:$B$785,2,FALSE)</f>
        <v>0</v>
      </c>
      <c r="AE244" s="12">
        <f>ROUND(AB244/1000000*IF(AC244=0,0,VLOOKUP(AC244,名称和价格索引!$A$4:$C$834,3,FALSE)),1)</f>
        <v>0</v>
      </c>
      <c r="AF244" s="12"/>
      <c r="AG244" s="12"/>
      <c r="AH244" s="12">
        <f>VLOOKUP(AG244,名称和价格索引!$A$1:$B$785,2,FALSE)</f>
        <v>0</v>
      </c>
      <c r="AI244" s="12">
        <f>ROUND(AF244/1000000*IF(AG244=0,0,VLOOKUP(AG244,名称和价格索引!$A$4:$C$834,3,FALSE)),1)</f>
        <v>0</v>
      </c>
      <c r="AJ244" s="12"/>
      <c r="AK244" s="12"/>
      <c r="AL244" s="12">
        <f>VLOOKUP(AK244,名称和价格索引!$A$1:$B$785,2,FALSE)</f>
        <v>0</v>
      </c>
      <c r="AM244" s="12">
        <f>ROUND(AJ244/1000000*IF(AK244=0,0,VLOOKUP(AK244,名称和价格索引!$A$4:$C$834,3,FALSE)),1)</f>
        <v>0</v>
      </c>
      <c r="AN244" s="12"/>
      <c r="AO244" s="12"/>
      <c r="AP244" s="12">
        <f>VLOOKUP(AO244,名称和价格索引!$A$1:$B$785,2,FALSE)</f>
        <v>0</v>
      </c>
      <c r="AQ244" s="12">
        <f>ROUND(AN244/1000000*IF(AO244=0,0,VLOOKUP(AO244,名称和价格索引!$A$4:$C$834,3,FALSE)),1)</f>
        <v>0</v>
      </c>
      <c r="AR244" s="12"/>
      <c r="AS244" s="12"/>
      <c r="AT244" s="12">
        <f>VLOOKUP(AS244,名称和价格索引!$A$1:$B$785,2,FALSE)</f>
        <v>0</v>
      </c>
      <c r="AU244" s="12">
        <f>ROUND(AR244/1000000*IF(AS244=0,0,VLOOKUP(AS244,名称和价格索引!$A$4:$C$834,3,FALSE)),1)</f>
        <v>0</v>
      </c>
      <c r="AV244" s="12"/>
      <c r="AW244" s="12"/>
      <c r="AX244" s="12">
        <f>VLOOKUP(AW244,名称和价格索引!$A$1:$B$785,2,FALSE)</f>
        <v>0</v>
      </c>
      <c r="AY244" s="12">
        <f>ROUND(AV244/1000000*IF(AW244=0,0,VLOOKUP(AW244,名称和价格索引!$A$4:$C$834,3,FALSE)),1)</f>
        <v>0</v>
      </c>
      <c r="AZ244" s="12"/>
      <c r="BA244" s="12"/>
      <c r="BB244" s="12">
        <f>VLOOKUP(BA244,名称和价格索引!$A$1:$B$785,2,FALSE)</f>
        <v>0</v>
      </c>
      <c r="BC244" s="12">
        <f>ROUND(AZ244/1000000*IF(BA244=0,0,VLOOKUP(BA244,名称和价格索引!$A$4:$C$834,3,FALSE)),1)</f>
        <v>0</v>
      </c>
      <c r="BD244" s="12"/>
      <c r="BE244" s="12"/>
      <c r="BF244" s="12">
        <f>VLOOKUP(BE244,名称和价格索引!$A$1:$B$785,2,FALSE)</f>
        <v>0</v>
      </c>
      <c r="BG244" s="12">
        <f>ROUND(BD244/1000000*IF(BE244=0,0,VLOOKUP(BE244,名称和价格索引!$A$4:$C$834,3,FALSE)),1)</f>
        <v>0</v>
      </c>
      <c r="BH244" s="12"/>
      <c r="BI244" s="12"/>
      <c r="BJ244" s="12">
        <f>VLOOKUP(BI244,名称和价格索引!$A$1:$B$785,2,FALSE)</f>
        <v>0</v>
      </c>
      <c r="BK244" s="12">
        <f>ROUND(BH244/1000000*IF(BI244=0,0,VLOOKUP(BI244,名称和价格索引!$A$4:$C$834,3,FALSE)),1)</f>
        <v>0</v>
      </c>
      <c r="BL244" s="12"/>
      <c r="BM244" s="12"/>
      <c r="BN244" s="12">
        <f>VLOOKUP(BM244,名称和价格索引!$A$1:$B$785,2,FALSE)</f>
        <v>0</v>
      </c>
      <c r="BO244" s="12">
        <f>ROUND(BL244/1000000*IF(BM244=0,0,VLOOKUP(BM244,名称和价格索引!$A$4:$C$834,3,FALSE)),1)</f>
        <v>0</v>
      </c>
      <c r="BP244" s="12"/>
      <c r="BQ244" s="12"/>
      <c r="BR244" s="12">
        <f>VLOOKUP(BQ244,名称和价格索引!$A$1:$B$785,2,FALSE)</f>
        <v>0</v>
      </c>
      <c r="BS244" s="12">
        <f>ROUND(BP244/1000000*IF(BQ244=0,0,VLOOKUP(BQ244,名称和价格索引!$A$4:$C$834,3,FALSE)),1)</f>
        <v>0</v>
      </c>
      <c r="BT244" s="12"/>
      <c r="BU244" s="12"/>
      <c r="BV244" s="12">
        <f>VLOOKUP(BU244,名称和价格索引!$A$1:$B$785,2,FALSE)</f>
        <v>0</v>
      </c>
      <c r="BW244" s="12">
        <f>ROUND(BT244/1000000*IF(BU244=0,0,VLOOKUP(BU244,名称和价格索引!$A$4:$C$834,3,FALSE)),1)</f>
        <v>0</v>
      </c>
      <c r="BX244" s="12"/>
      <c r="BY244" s="12"/>
      <c r="BZ244" s="12">
        <f>VLOOKUP(BY244,名称和价格索引!$A$1:$B$785,2,FALSE)</f>
        <v>0</v>
      </c>
      <c r="CA244" s="12">
        <f>ROUND(BX244/1000000*IF(BY244=0,0,VLOOKUP(BY244,名称和价格索引!$A$4:$C$834,3,FALSE)),1)</f>
        <v>0</v>
      </c>
      <c r="CB244" s="12"/>
      <c r="CC244" s="12"/>
      <c r="CD244" s="12">
        <f>VLOOKUP(CC244,名称和价格索引!$A$1:$B$785,2,FALSE)</f>
        <v>0</v>
      </c>
      <c r="CE244" s="12">
        <f>ROUND(CB244/1000000*IF(CC244=0,0,VLOOKUP(CC244,名称和价格索引!$A$4:$C$834,3,FALSE)),1)</f>
        <v>0</v>
      </c>
      <c r="CF244" s="12"/>
      <c r="CG244" s="12"/>
      <c r="CH244" s="12">
        <f>VLOOKUP(CG244,名称和价格索引!$A$1:$B$785,2,FALSE)</f>
        <v>0</v>
      </c>
      <c r="CI244" s="12">
        <f>ROUND(CF244/1000000*IF(CG244=0,0,VLOOKUP(CG244,名称和价格索引!$A$4:$C$834,3,FALSE)),1)</f>
        <v>0</v>
      </c>
      <c r="CJ244" s="12"/>
      <c r="CK244" s="12"/>
      <c r="CL244" s="12">
        <f>VLOOKUP(CK244,名称和价格索引!$A$1:$B$785,2,FALSE)</f>
        <v>0</v>
      </c>
      <c r="CM244" s="12">
        <f>ROUND(CJ244/1000000*IF(CK244=0,0,VLOOKUP(CK244,名称和价格索引!$A$4:$C$834,3,FALSE)),1)</f>
        <v>0</v>
      </c>
      <c r="CN244" s="12"/>
      <c r="CO244" s="12"/>
      <c r="CP244" s="12">
        <f>VLOOKUP(CO244,名称和价格索引!$A$1:$B$785,2,FALSE)</f>
        <v>0</v>
      </c>
      <c r="CQ244" s="12">
        <f>ROUND(CN244/1000000*IF(CO244=0,0,VLOOKUP(CO244,名称和价格索引!$A$4:$C$834,3,FALSE)),1)</f>
        <v>0</v>
      </c>
      <c r="CR244" s="12"/>
      <c r="CS244" s="12"/>
      <c r="CT244" s="12">
        <f>VLOOKUP(CS244,名称和价格索引!$A$1:$B$785,2,FALSE)</f>
        <v>0</v>
      </c>
      <c r="CU244" s="12">
        <f>ROUND(CR244/1000000*IF(CS244=0,0,VLOOKUP(CS244,名称和价格索引!$A$4:$C$834,3,FALSE)),1)</f>
        <v>0</v>
      </c>
      <c r="CV244" s="12"/>
      <c r="CW244" s="12"/>
      <c r="CX244" s="12">
        <f>VLOOKUP(CW244,名称和价格索引!$A$1:$B$785,2,FALSE)</f>
        <v>0</v>
      </c>
      <c r="CY244" s="12">
        <f>ROUND(CV244/1000000*IF(CW244=0,0,VLOOKUP(CW244,名称和价格索引!$A$4:$C$834,3,FALSE)),1)</f>
        <v>0</v>
      </c>
      <c r="CZ244" s="12"/>
      <c r="DA244" s="12"/>
      <c r="DB244" s="12">
        <f>VLOOKUP(DA244,名称和价格索引!$A$1:$B$785,2,FALSE)</f>
        <v>0</v>
      </c>
      <c r="DC244" s="12">
        <f>ROUND(CZ244/1000000*IF(DA244=0,0,VLOOKUP(DA244,名称和价格索引!$A$4:$C$834,3,FALSE)),1)</f>
        <v>0</v>
      </c>
      <c r="DD244" s="12"/>
      <c r="DE244" s="12"/>
      <c r="DF244" s="12">
        <f>VLOOKUP(DE244,名称和价格索引!$A$1:$B$785,2,FALSE)</f>
        <v>0</v>
      </c>
      <c r="DG244" s="12">
        <f>ROUND(DD244/1000000*IF(DE244=0,0,VLOOKUP(DE244,名称和价格索引!$A$4:$C$834,3,FALSE)),1)</f>
        <v>0</v>
      </c>
      <c r="DH244" s="12"/>
      <c r="DI244" s="12"/>
      <c r="DJ244" s="12">
        <f>VLOOKUP(DI244,名称和价格索引!$A$1:$B$785,2,FALSE)</f>
        <v>0</v>
      </c>
      <c r="DK244" s="12">
        <f>ROUND(DH244/1000000*IF(DI244=0,0,VLOOKUP(DI244,名称和价格索引!$A$4:$C$834,3,FALSE)),1)</f>
        <v>0</v>
      </c>
      <c r="DL244" s="12"/>
      <c r="DM244" s="12"/>
      <c r="DN244" s="12">
        <f>VLOOKUP(DM244,名称和价格索引!$A$1:$B$785,2,FALSE)</f>
        <v>0</v>
      </c>
      <c r="DO244" s="12">
        <f>ROUND(DL244/1000000*IF(DM244=0,0,VLOOKUP(DM244,名称和价格索引!$A$4:$C$834,3,FALSE)),1)</f>
        <v>0</v>
      </c>
      <c r="DP244" s="12"/>
      <c r="DQ244" s="12"/>
      <c r="DR244" s="12">
        <f>VLOOKUP(DQ244,名称和价格索引!$A$1:$B$785,2,FALSE)</f>
        <v>0</v>
      </c>
      <c r="DS244" s="12">
        <f>ROUND(DP244/1000000*IF(DQ244=0,0,VLOOKUP(DQ244,名称和价格索引!$A$4:$C$834,3,FALSE)),1)</f>
        <v>0</v>
      </c>
      <c r="DT244" s="12"/>
      <c r="DU244" s="12"/>
      <c r="DV244" s="12">
        <f>VLOOKUP(DU244,名称和价格索引!$A$1:$B$785,2,FALSE)</f>
        <v>0</v>
      </c>
      <c r="DW244" s="12">
        <f>ROUND(DT244/1000000*IF(DU244=0,0,VLOOKUP(DU244,名称和价格索引!$A$4:$C$834,3,FALSE)),1)</f>
        <v>0</v>
      </c>
      <c r="DX244" s="12"/>
      <c r="DY244" s="12"/>
      <c r="DZ244" s="12">
        <f>VLOOKUP(DY244,名称和价格索引!$A$1:$B$785,2,FALSE)</f>
        <v>0</v>
      </c>
      <c r="EA244" s="12">
        <f>ROUND(DX244/1000000*IF(DY244=0,0,VLOOKUP(DY244,名称和价格索引!$A$4:$C$834,3,FALSE)),1)</f>
        <v>0</v>
      </c>
      <c r="EB244" s="12"/>
      <c r="EC244" s="12"/>
      <c r="ED244" s="12">
        <f>VLOOKUP(EC244,名称和价格索引!$A$1:$B$785,2,FALSE)</f>
        <v>0</v>
      </c>
      <c r="EE244" s="12">
        <f>ROUND(EB244/1000000*IF(EC244=0,0,VLOOKUP(EC244,名称和价格索引!$A$4:$C$834,3,FALSE)),1)</f>
        <v>0</v>
      </c>
      <c r="EF244" s="12"/>
      <c r="EG244" s="12"/>
      <c r="EH244" s="12">
        <f>VLOOKUP(EG244,名称和价格索引!$A$1:$B$785,2,FALSE)</f>
        <v>0</v>
      </c>
      <c r="EI244" s="12">
        <f>ROUND(EF244/1000000*IF(EG244=0,0,VLOOKUP(EG244,名称和价格索引!$A$4:$C$834,3,FALSE)),1)</f>
        <v>0</v>
      </c>
      <c r="EJ244" s="12"/>
      <c r="EK244" s="12"/>
      <c r="EL244" s="12">
        <f>VLOOKUP(EK244,名称和价格索引!$A$1:$B$785,2,FALSE)</f>
        <v>0</v>
      </c>
      <c r="EM244" s="12">
        <f>ROUND(EJ244/1000000*IF(EK244=0,0,VLOOKUP(EK244,名称和价格索引!$A$4:$C$834,3,FALSE)),1)</f>
        <v>0</v>
      </c>
      <c r="EN244" s="12"/>
      <c r="EO244" s="12"/>
      <c r="EP244" s="12">
        <f>VLOOKUP(EO244,名称和价格索引!$A$1:$B$785,2,FALSE)</f>
        <v>0</v>
      </c>
      <c r="EQ244" s="12">
        <f>ROUND(EN244/1000000*IF(EO244=0,0,VLOOKUP(EO244,名称和价格索引!$A$4:$C$834,3,FALSE)),1)</f>
        <v>0</v>
      </c>
      <c r="ER244" s="12"/>
      <c r="ES244" s="12"/>
      <c r="ET244" s="12">
        <f>VLOOKUP(ES244,名称和价格索引!$A$1:$B$785,2,FALSE)</f>
        <v>0</v>
      </c>
      <c r="EU244" s="12">
        <f>ROUND(ER244/1000000*IF(ES244=0,0,VLOOKUP(ES244,名称和价格索引!$A$4:$C$834,3,FALSE)),1)</f>
        <v>0</v>
      </c>
      <c r="EV244" s="12"/>
      <c r="EW244" s="12"/>
      <c r="EX244" s="12">
        <f>VLOOKUP(EW244,名称和价格索引!$A$1:$B$785,2,FALSE)</f>
        <v>0</v>
      </c>
      <c r="EY244" s="12">
        <f>ROUND(EV244/1000000*IF(EW244=0,0,VLOOKUP(EW244,名称和价格索引!$A$4:$C$834,3,FALSE)),1)</f>
        <v>0</v>
      </c>
      <c r="EZ244" s="12"/>
      <c r="FA244" s="12"/>
      <c r="FB244" s="12">
        <f>VLOOKUP(FA244,名称和价格索引!$A$1:$B$785,2,FALSE)</f>
        <v>0</v>
      </c>
      <c r="FC244" s="12">
        <f>ROUND(EZ244/1000000*IF(FA244=0,0,VLOOKUP(FA244,名称和价格索引!$A$4:$C$834,3,FALSE)),1)</f>
        <v>0</v>
      </c>
      <c r="FD244" s="12"/>
      <c r="FE244" s="12"/>
      <c r="FF244" s="12">
        <f>VLOOKUP(FE244,名称和价格索引!$A$1:$B$785,2,FALSE)</f>
        <v>0</v>
      </c>
      <c r="FG244" s="12">
        <f>ROUND(FD244/1000000*IF(FE244=0,0,VLOOKUP(FE244,名称和价格索引!$A$4:$C$834,3,FALSE)),1)</f>
        <v>0</v>
      </c>
      <c r="FH244" s="12"/>
      <c r="FI244" s="12"/>
      <c r="FJ244" s="12">
        <f>VLOOKUP(FI244,名称和价格索引!$A$1:$B$785,2,FALSE)</f>
        <v>0</v>
      </c>
      <c r="FK244" s="12">
        <f>ROUND(FH244/1000000*IF(FI244=0,0,VLOOKUP(FI244,名称和价格索引!$A$4:$C$834,3,FALSE)),1)</f>
        <v>0</v>
      </c>
      <c r="FL244" s="12"/>
      <c r="FM244" s="12"/>
      <c r="FN244" s="12">
        <f>VLOOKUP(FM244,名称和价格索引!$A$1:$B$785,2,FALSE)</f>
        <v>0</v>
      </c>
      <c r="FO244" s="12">
        <f>ROUND(FL244/1000000*IF(FM244=0,0,VLOOKUP(FM244,名称和价格索引!$A$4:$C$834,3,FALSE)),1)</f>
        <v>0</v>
      </c>
      <c r="FP244" s="12"/>
      <c r="FQ244" s="12"/>
      <c r="FR244" s="12">
        <f>VLOOKUP(FQ244,名称和价格索引!$A$1:$B$785,2,FALSE)</f>
        <v>0</v>
      </c>
      <c r="FS244" s="12">
        <f>ROUND(FP244/1000000*IF(FQ244=0,0,VLOOKUP(FQ244,名称和价格索引!$A$4:$C$834,3,FALSE)),1)</f>
        <v>0</v>
      </c>
      <c r="FT244" s="12"/>
      <c r="FU244" s="12"/>
      <c r="FV244" s="12">
        <f>VLOOKUP(FU244,名称和价格索引!$A$1:$B$785,2,FALSE)</f>
        <v>0</v>
      </c>
      <c r="FW244" s="12">
        <f>ROUND(FT244/1000000*IF(FU244=0,0,VLOOKUP(FU244,名称和价格索引!$A$4:$C$834,3,FALSE)),1)</f>
        <v>0</v>
      </c>
      <c r="FX244" s="12"/>
      <c r="FY244" s="12"/>
      <c r="FZ244" s="12">
        <f>VLOOKUP(FY244,名称和价格索引!$A$1:$B$785,2,FALSE)</f>
        <v>0</v>
      </c>
      <c r="GA244" s="12">
        <f>ROUND(FX244/1000000*IF(FY244=0,0,VLOOKUP(FY244,名称和价格索引!$A$4:$C$834,3,FALSE)),1)</f>
        <v>0</v>
      </c>
      <c r="GB244" s="12"/>
      <c r="GC244" s="12"/>
      <c r="GD244" s="12">
        <f>VLOOKUP(GC244,名称和价格索引!$A$1:$B$785,2,FALSE)</f>
        <v>0</v>
      </c>
      <c r="GE244" s="12">
        <f>ROUND(GB244/1000000*IF(GC244=0,0,VLOOKUP(GC244,名称和价格索引!$A$4:$C$834,3,FALSE)),1)</f>
        <v>0</v>
      </c>
      <c r="GF244" s="12"/>
      <c r="GG244" s="12"/>
      <c r="GH244" s="12">
        <f>VLOOKUP(GG244,名称和价格索引!$A$1:$B$785,2,FALSE)</f>
        <v>0</v>
      </c>
      <c r="GI244" s="12">
        <f>ROUND(GF244/1000000*IF(GG244=0,0,VLOOKUP(GG244,名称和价格索引!$A$4:$C$834,3,FALSE)),1)</f>
        <v>0</v>
      </c>
      <c r="GJ244" s="12"/>
      <c r="GK244" s="12"/>
      <c r="GL244" s="12">
        <f>VLOOKUP(GK244,名称和价格索引!$A$1:$B$785,2,FALSE)</f>
        <v>0</v>
      </c>
      <c r="GM244" s="12">
        <f>ROUND(GJ244/1000000*IF(GK244=0,0,VLOOKUP(GK244,名称和价格索引!$A$4:$C$834,3,FALSE)),1)</f>
        <v>0</v>
      </c>
      <c r="GN244" s="12"/>
      <c r="GO244" s="12"/>
      <c r="GP244" s="12">
        <f>VLOOKUP(GO244,名称和价格索引!$A$1:$B$785,2,FALSE)</f>
        <v>0</v>
      </c>
      <c r="GQ244" s="12">
        <f>ROUND(GN244/1000000*IF(GO244=0,0,VLOOKUP(GO244,名称和价格索引!$A$4:$C$834,3,FALSE)),1)</f>
        <v>0</v>
      </c>
      <c r="GR244" s="12"/>
      <c r="GS244" s="12"/>
      <c r="GT244" s="12">
        <f>VLOOKUP(GS244,名称和价格索引!$A$1:$B$785,2,FALSE)</f>
        <v>0</v>
      </c>
      <c r="GU244" s="12">
        <f>ROUND(GR244/1000000*IF(GS244=0,0,VLOOKUP(GS244,名称和价格索引!$A$4:$C$834,3,FALSE)),1)</f>
        <v>0</v>
      </c>
      <c r="GV244" s="12"/>
      <c r="GW244" s="12"/>
      <c r="GX244" s="12">
        <f>VLOOKUP(GW244,名称和价格索引!$A$1:$B$785,2,FALSE)</f>
        <v>0</v>
      </c>
      <c r="GY244" s="12">
        <f>ROUND(GV244/1000000*IF(GW244=0,0,VLOOKUP(GW244,名称和价格索引!$A$4:$C$834,3,FALSE)),1)</f>
        <v>0</v>
      </c>
      <c r="GZ244" s="12"/>
      <c r="HA244" s="12"/>
      <c r="HB244" s="12">
        <f>VLOOKUP(HA244,名称和价格索引!$A$1:$B$785,2,FALSE)</f>
        <v>0</v>
      </c>
      <c r="HC244" s="12">
        <f>ROUND(GZ244/1000000*IF(HA244=0,0,VLOOKUP(HA244,名称和价格索引!$A$4:$C$834,3,FALSE)),1)</f>
        <v>0</v>
      </c>
      <c r="HD244" s="12"/>
      <c r="HE244" s="12"/>
      <c r="HF244" s="12">
        <f>VLOOKUP(HE244,名称和价格索引!$A$1:$B$785,2,FALSE)</f>
        <v>0</v>
      </c>
      <c r="HG244" s="12">
        <f>ROUND(HD244/1000000*IF(HE244=0,0,VLOOKUP(HE244,名称和价格索引!$A$4:$C$834,3,FALSE)),1)</f>
        <v>0</v>
      </c>
      <c r="HH244" s="12"/>
      <c r="HI244" s="12"/>
      <c r="HJ244" s="12">
        <f>VLOOKUP(HI244,名称和价格索引!$A$1:$B$785,2,FALSE)</f>
        <v>0</v>
      </c>
      <c r="HK244" s="12">
        <f>ROUND(HH244/1000000*IF(HI244=0,0,VLOOKUP(HI244,名称和价格索引!$A$4:$C$834,3,FALSE)),1)</f>
        <v>0</v>
      </c>
      <c r="HL244" s="12"/>
      <c r="HM244" s="12"/>
      <c r="HN244" s="12">
        <f>VLOOKUP(HM244,名称和价格索引!$A$1:$B$785,2,FALSE)</f>
        <v>0</v>
      </c>
      <c r="HO244" s="12">
        <f>ROUND(HL244/1000000*IF(HM244=0,0,VLOOKUP(HM244,名称和价格索引!$A$4:$C$834,3,FALSE)),1)</f>
        <v>0</v>
      </c>
      <c r="HP244" s="12"/>
      <c r="HQ244" s="12"/>
      <c r="HR244" s="12">
        <f>VLOOKUP(HQ244,名称和价格索引!$A$1:$B$785,2,FALSE)</f>
        <v>0</v>
      </c>
      <c r="HS244" s="12">
        <f>ROUND(HP244/1000000*IF(HQ244=0,0,VLOOKUP(HQ244,名称和价格索引!$A$4:$C$834,3,FALSE)),1)</f>
        <v>0</v>
      </c>
      <c r="HT244" s="12"/>
      <c r="HU244" s="12"/>
      <c r="HV244" s="12">
        <f>VLOOKUP(HU244,名称和价格索引!$A$1:$B$785,2,FALSE)</f>
        <v>0</v>
      </c>
      <c r="HW244" s="12">
        <f>ROUND(HT244/1000000*IF(HU244=0,0,VLOOKUP(HU244,名称和价格索引!$A$4:$C$834,3,FALSE)),1)</f>
        <v>0</v>
      </c>
      <c r="HX244" s="12"/>
      <c r="HY244" s="12"/>
      <c r="HZ244" s="12">
        <f>VLOOKUP(HY244,名称和价格索引!$A$1:$B$785,2,FALSE)</f>
        <v>0</v>
      </c>
      <c r="IA244" s="12">
        <f>ROUND(HX244/1000000*IF(HY244=0,0,VLOOKUP(HY244,名称和价格索引!$A$4:$C$834,3,FALSE)),1)</f>
        <v>0</v>
      </c>
      <c r="IB244" s="12"/>
      <c r="IC244" s="12"/>
      <c r="ID244" s="12">
        <f>VLOOKUP(IC244,名称和价格索引!$A$1:$B$785,2,FALSE)</f>
        <v>0</v>
      </c>
      <c r="IE244" s="12">
        <f>ROUND(IB244/1000000*IF(IC244=0,0,VLOOKUP(IC244,名称和价格索引!$A$4:$C$834,3,FALSE)),1)</f>
        <v>0</v>
      </c>
      <c r="IF244" s="12"/>
      <c r="IG244" s="12"/>
      <c r="IH244" s="12">
        <f>VLOOKUP(IG244,名称和价格索引!$A$1:$B$785,2,FALSE)</f>
        <v>0</v>
      </c>
      <c r="II244" s="12">
        <f>ROUND(IF244/1000000*IF(IG244=0,0,VLOOKUP(IG244,名称和价格索引!$A$4:$C$834,3,FALSE)),1)</f>
        <v>0</v>
      </c>
      <c r="IJ244" s="12"/>
      <c r="IK244" s="12"/>
      <c r="IL244" s="12">
        <f>VLOOKUP(IK244,名称和价格索引!$A$1:$B$785,2,FALSE)</f>
        <v>0</v>
      </c>
      <c r="IM244" s="12">
        <f>ROUND(IJ244/1000000*IF(IK244=0,0,VLOOKUP(IK244,名称和价格索引!$A$4:$C$834,3,FALSE)),1)</f>
        <v>0</v>
      </c>
      <c r="IN244" s="12"/>
      <c r="IO244" s="12"/>
      <c r="IP244" s="12">
        <f>VLOOKUP(IO244,名称和价格索引!$A$1:$B$785,2,FALSE)</f>
        <v>0</v>
      </c>
      <c r="IQ244" s="12">
        <f>ROUND(IN244/1000000*IF(IO244=0,0,VLOOKUP(IO244,名称和价格索引!$A$4:$C$834,3,FALSE)),1)</f>
        <v>0</v>
      </c>
      <c r="IR244" s="12"/>
      <c r="IS244" s="12"/>
      <c r="IT244" s="12">
        <f>VLOOKUP(IS244,名称和价格索引!$A$1:$B$785,2,FALSE)</f>
        <v>0</v>
      </c>
      <c r="IU244" s="12">
        <f>ROUND(IR244/1000000*IF(IS244=0,0,VLOOKUP(IS244,名称和价格索引!$A$4:$C$834,3,FALSE)),1)</f>
        <v>0</v>
      </c>
      <c r="IV244" s="12"/>
      <c r="IW244" s="12"/>
      <c r="IX244" s="12">
        <f>VLOOKUP(IW244,名称和价格索引!$A$1:$B$785,2,FALSE)</f>
        <v>0</v>
      </c>
      <c r="IY244" s="12">
        <f>ROUND(IV244/1000000*IF(IW244=0,0,VLOOKUP(IW244,名称和价格索引!$A$4:$C$834,3,FALSE)),1)</f>
        <v>0</v>
      </c>
      <c r="IZ244" s="12"/>
      <c r="JA244" s="12"/>
      <c r="JB244" s="12">
        <f>VLOOKUP(JA244,名称和价格索引!$A$1:$B$785,2,FALSE)</f>
        <v>0</v>
      </c>
      <c r="JC244" s="12">
        <f>ROUND(IZ244/1000000*IF(JA244=0,0,VLOOKUP(JA244,名称和价格索引!$A$4:$C$834,3,FALSE)),1)</f>
        <v>0</v>
      </c>
      <c r="JD244" s="12"/>
      <c r="JE244" s="12"/>
      <c r="JF244" s="12">
        <f>VLOOKUP(JE244,名称和价格索引!$A$1:$B$785,2,FALSE)</f>
        <v>0</v>
      </c>
      <c r="JG244" s="12">
        <f>ROUND(JD244/1000000*IF(JE244=0,0,VLOOKUP(JE244,名称和价格索引!$A$4:$C$834,3,FALSE)),1)</f>
        <v>0</v>
      </c>
      <c r="JH244" s="12"/>
      <c r="JI244" s="12"/>
      <c r="JJ244" s="12">
        <f>VLOOKUP(JI244,名称和价格索引!$A$1:$B$785,2,FALSE)</f>
        <v>0</v>
      </c>
      <c r="JK244" s="12">
        <f>ROUND(JH244/1000000*IF(JI244=0,0,VLOOKUP(JI244,名称和价格索引!$A$4:$C$834,3,FALSE)),1)</f>
        <v>0</v>
      </c>
      <c r="JL244" s="12"/>
      <c r="JM244" s="12"/>
      <c r="JN244" s="12">
        <f>VLOOKUP(JM244,名称和价格索引!$A$1:$B$785,2,FALSE)</f>
        <v>0</v>
      </c>
      <c r="JO244" s="12">
        <f>ROUND(JL244/1000000*IF(JM244=0,0,VLOOKUP(JM244,名称和价格索引!$A$4:$C$834,3,FALSE)),1)</f>
        <v>0</v>
      </c>
      <c r="JP244" s="12"/>
      <c r="JQ244" s="12"/>
      <c r="JR244" s="12">
        <f>VLOOKUP(JQ244,名称和价格索引!$A$1:$B$785,2,FALSE)</f>
        <v>0</v>
      </c>
      <c r="JS244" s="12">
        <f>ROUND(JP244/1000000*IF(JQ244=0,0,VLOOKUP(JQ244,名称和价格索引!$A$4:$C$834,3,FALSE)),1)</f>
        <v>0</v>
      </c>
      <c r="JT244" s="12"/>
      <c r="JU244" s="12"/>
      <c r="JV244" s="12">
        <f>VLOOKUP(JU244,名称和价格索引!$A$1:$B$785,2,FALSE)</f>
        <v>0</v>
      </c>
      <c r="JW244" s="12">
        <f>ROUND(JT244/1000000*IF(JU244=0,0,VLOOKUP(JU244,名称和价格索引!$A$4:$C$834,3,FALSE)),1)</f>
        <v>0</v>
      </c>
      <c r="JX244" s="12"/>
      <c r="JY244" s="12"/>
      <c r="JZ244" s="12">
        <f>VLOOKUP(JY244,名称和价格索引!$A$1:$B$785,2,FALSE)</f>
        <v>0</v>
      </c>
      <c r="KA244" s="12">
        <f>ROUND(JX244/1000000*IF(JY244=0,0,VLOOKUP(JY244,名称和价格索引!$A$4:$C$834,3,FALSE)),1)</f>
        <v>0</v>
      </c>
      <c r="KB244" s="12"/>
      <c r="KC244" s="12"/>
      <c r="KD244" s="12">
        <f>VLOOKUP(KC244,名称和价格索引!$A$1:$B$785,2,FALSE)</f>
        <v>0</v>
      </c>
      <c r="KE244" s="12">
        <f>ROUND(KB244/1000000*IF(KC244=0,0,VLOOKUP(KC244,名称和价格索引!$A$4:$C$834,3,FALSE)),1)</f>
        <v>0</v>
      </c>
      <c r="KF244" s="12"/>
      <c r="KG244" s="12"/>
      <c r="KH244" s="12">
        <f>VLOOKUP(KG244,名称和价格索引!$A$1:$B$785,2,FALSE)</f>
        <v>0</v>
      </c>
      <c r="KI244" s="12">
        <f>ROUND(KF244/1000000*IF(KG244=0,0,VLOOKUP(KG244,名称和价格索引!$A$4:$C$834,3,FALSE)),1)</f>
        <v>0</v>
      </c>
      <c r="KJ244" s="12"/>
      <c r="KK244" s="12"/>
      <c r="KL244" s="12">
        <f>VLOOKUP(KK244,名称和价格索引!$A$1:$B$785,2,FALSE)</f>
        <v>0</v>
      </c>
      <c r="KM244" s="12">
        <f>ROUND(KJ244/1000000*IF(KK244=0,0,VLOOKUP(KK244,名称和价格索引!$A$4:$C$834,3,FALSE)),1)</f>
        <v>0</v>
      </c>
      <c r="KN244" s="12"/>
      <c r="KO244" s="12"/>
      <c r="KP244" s="12">
        <f>VLOOKUP(KO244,名称和价格索引!$A$1:$B$785,2,FALSE)</f>
        <v>0</v>
      </c>
      <c r="KQ244" s="12">
        <f>ROUND(KN244/1000000*IF(KO244=0,0,VLOOKUP(KO244,名称和价格索引!$A$4:$C$834,3,FALSE)),1)</f>
        <v>0</v>
      </c>
      <c r="KR244" s="12"/>
      <c r="KS244" s="12"/>
      <c r="KT244" s="12">
        <f>VLOOKUP(KS244,名称和价格索引!$A$1:$B$785,2,FALSE)</f>
        <v>0</v>
      </c>
      <c r="KU244" s="12">
        <f>ROUND(KR244/1000000*IF(KS244=0,0,VLOOKUP(KS244,名称和价格索引!$A$4:$C$834,3,FALSE)),1)</f>
        <v>0</v>
      </c>
      <c r="KV244" s="12"/>
      <c r="KW244" s="12"/>
      <c r="KX244" s="12">
        <f>VLOOKUP(KW244,名称和价格索引!$A$1:$B$785,2,FALSE)</f>
        <v>0</v>
      </c>
      <c r="KY244" s="12">
        <f>ROUND(KV244/1000000*IF(KW244=0,0,VLOOKUP(KW244,名称和价格索引!$A$4:$C$834,3,FALSE)),1)</f>
        <v>0</v>
      </c>
      <c r="KZ244" s="12"/>
      <c r="LA244" s="12"/>
      <c r="LB244" s="12">
        <f>VLOOKUP(LA244,名称和价格索引!$A$1:$B$785,2,FALSE)</f>
        <v>0</v>
      </c>
      <c r="LC244" s="12">
        <f>ROUND(KZ244/1000000*IF(LA244=0,0,VLOOKUP(LA244,名称和价格索引!$A$4:$C$834,3,FALSE)),1)</f>
        <v>0</v>
      </c>
      <c r="LD244" s="12"/>
      <c r="LE244" s="12"/>
      <c r="LF244" s="12">
        <f>VLOOKUP(LE244,名称和价格索引!$A$1:$B$785,2,FALSE)</f>
        <v>0</v>
      </c>
      <c r="LG244" s="12">
        <f>ROUND(LD244/1000000*IF(LE244=0,0,VLOOKUP(LE244,名称和价格索引!$A$4:$C$834,3,FALSE)),1)</f>
        <v>0</v>
      </c>
      <c r="LH244" s="12"/>
      <c r="LI244" s="12"/>
      <c r="LJ244" s="12">
        <f>VLOOKUP(LI244,名称和价格索引!$A$1:$B$785,2,FALSE)</f>
        <v>0</v>
      </c>
      <c r="LK244" s="12">
        <f>ROUND(LH244/1000000*IF(LI244=0,0,VLOOKUP(LI244,名称和价格索引!$A$4:$C$834,3,FALSE)),1)</f>
        <v>0</v>
      </c>
      <c r="LL244" s="12"/>
      <c r="LM244" s="12"/>
      <c r="LN244" s="12">
        <f>VLOOKUP(LM244,名称和价格索引!$A$1:$B$785,2,FALSE)</f>
        <v>0</v>
      </c>
      <c r="LO244" s="12">
        <f>ROUND(LL244/1000000*IF(LM244=0,0,VLOOKUP(LM244,名称和价格索引!$A$4:$C$834,3,FALSE)),1)</f>
        <v>0</v>
      </c>
      <c r="LP244" s="12"/>
      <c r="LQ244" s="12"/>
      <c r="LR244" s="12">
        <f>VLOOKUP(LQ244,名称和价格索引!$A$1:$B$785,2,FALSE)</f>
        <v>0</v>
      </c>
      <c r="LS244" s="12">
        <f>ROUND(LP244/1000000*IF(LQ244=0,0,VLOOKUP(LQ244,名称和价格索引!$A$4:$C$834,3,FALSE)),1)</f>
        <v>0</v>
      </c>
      <c r="LT244" s="12"/>
      <c r="LU244" s="12"/>
      <c r="LV244" s="12">
        <f>VLOOKUP(LU244,名称和价格索引!$A$1:$B$785,2,FALSE)</f>
        <v>0</v>
      </c>
      <c r="LW244" s="12">
        <f>ROUND(LT244/1000000*IF(LU244=0,0,VLOOKUP(LU244,名称和价格索引!$A$4:$C$834,3,FALSE)),1)</f>
        <v>0</v>
      </c>
      <c r="LX244" s="12"/>
      <c r="LY244" s="12"/>
      <c r="LZ244" s="12">
        <f>VLOOKUP(LY244,名称和价格索引!$A$1:$B$785,2,FALSE)</f>
        <v>0</v>
      </c>
      <c r="MA244" s="12">
        <f>ROUND(LX244/1000000*IF(LY244=0,0,VLOOKUP(LY244,名称和价格索引!$A$4:$C$834,3,FALSE)),1)</f>
        <v>0</v>
      </c>
      <c r="MB244" s="12"/>
      <c r="MC244" s="12"/>
      <c r="MD244" s="12">
        <f>VLOOKUP(MC244,名称和价格索引!$A$1:$B$785,2,FALSE)</f>
        <v>0</v>
      </c>
      <c r="ME244" s="12">
        <f>ROUND(MB244/1000000*IF(MC244=0,0,VLOOKUP(MC244,名称和价格索引!$A$4:$C$834,3,FALSE)),1)</f>
        <v>0</v>
      </c>
      <c r="MF244" s="12"/>
      <c r="MG244" s="12"/>
      <c r="MH244" s="12">
        <f>VLOOKUP(MG244,名称和价格索引!$A$1:$B$785,2,FALSE)</f>
        <v>0</v>
      </c>
      <c r="MI244" s="12">
        <f>ROUND(MF244/1000000*IF(MG244=0,0,VLOOKUP(MG244,名称和价格索引!$A$4:$C$834,3,FALSE)),1)</f>
        <v>0</v>
      </c>
      <c r="MJ244" s="12"/>
      <c r="MK244" s="12"/>
      <c r="ML244" s="12">
        <f>VLOOKUP(MK244,名称和价格索引!$A$1:$B$785,2,FALSE)</f>
        <v>0</v>
      </c>
      <c r="MM244" s="12">
        <f>ROUND(MJ244/1000000*IF(MK244=0,0,VLOOKUP(MK244,名称和价格索引!$A$4:$C$834,3,FALSE)),1)</f>
        <v>0</v>
      </c>
      <c r="MN244" s="12"/>
      <c r="MO244" s="12"/>
      <c r="MP244" s="12">
        <f>VLOOKUP(MO244,名称和价格索引!$A$1:$B$785,2,FALSE)</f>
        <v>0</v>
      </c>
      <c r="MQ244" s="12">
        <f>ROUND(MN244/1000000*IF(MO244=0,0,VLOOKUP(MO244,名称和价格索引!$A$4:$C$834,3,FALSE)),1)</f>
        <v>0</v>
      </c>
      <c r="MR244" s="12"/>
      <c r="MS244" s="12"/>
      <c r="MT244" s="12">
        <f>VLOOKUP(MS244,名称和价格索引!$A$1:$B$785,2,FALSE)</f>
        <v>0</v>
      </c>
      <c r="MU244" s="12">
        <f>ROUND(MR244/1000000*IF(MS244=0,0,VLOOKUP(MS244,名称和价格索引!$A$4:$C$834,3,FALSE)),1)</f>
        <v>0</v>
      </c>
      <c r="MV244" s="12"/>
      <c r="MW244" s="12"/>
      <c r="MX244" s="12">
        <f>VLOOKUP(MW244,名称和价格索引!$A$1:$B$785,2,FALSE)</f>
        <v>0</v>
      </c>
      <c r="MY244" s="12">
        <f>ROUND(MV244/1000000*IF(MW244=0,0,VLOOKUP(MW244,名称和价格索引!$A$4:$C$834,3,FALSE)),1)</f>
        <v>0</v>
      </c>
      <c r="MZ244" s="12"/>
      <c r="NA244" s="12"/>
      <c r="NB244" s="12">
        <f>VLOOKUP(NA244,名称和价格索引!$A$1:$B$785,2,FALSE)</f>
        <v>0</v>
      </c>
      <c r="NC244" s="12">
        <f>ROUND(MZ244/1000000*IF(NA244=0,0,VLOOKUP(NA244,名称和价格索引!$A$4:$C$834,3,FALSE)),1)</f>
        <v>0</v>
      </c>
      <c r="ND244" s="12"/>
      <c r="NE244" s="12"/>
      <c r="NF244" s="12">
        <f>VLOOKUP(NE244,名称和价格索引!$A$1:$B$785,2,FALSE)</f>
        <v>0</v>
      </c>
      <c r="NG244" s="12">
        <f>ROUND(ND244/1000000*IF(NE244=0,0,VLOOKUP(NE244,名称和价格索引!$A$4:$C$834,3,FALSE)),1)</f>
        <v>0</v>
      </c>
      <c r="NH244" s="12"/>
      <c r="NI244" s="12"/>
      <c r="NJ244" s="12">
        <f>VLOOKUP(NI244,名称和价格索引!$A$1:$B$785,2,FALSE)</f>
        <v>0</v>
      </c>
      <c r="NK244" s="12">
        <f>ROUND(NH244/1000000*IF(NI244=0,0,VLOOKUP(NI244,名称和价格索引!$A$4:$C$834,3,FALSE)),1)</f>
        <v>0</v>
      </c>
      <c r="NL244" s="12"/>
      <c r="NM244" s="12"/>
      <c r="NN244" s="12">
        <f>VLOOKUP(NM244,名称和价格索引!$A$1:$B$785,2,FALSE)</f>
        <v>0</v>
      </c>
      <c r="NO244" s="12">
        <f>ROUND(NL244/1000000*IF(NM244=0,0,VLOOKUP(NM244,名称和价格索引!$A$4:$C$834,3,FALSE)),1)</f>
        <v>0</v>
      </c>
      <c r="NP244" s="12"/>
      <c r="NQ244" s="12"/>
      <c r="NR244" s="12">
        <f>VLOOKUP(NQ244,名称和价格索引!$A$1:$B$785,2,FALSE)</f>
        <v>0</v>
      </c>
      <c r="NS244" s="12">
        <f>ROUND(NP244/1000000*IF(NQ244=0,0,VLOOKUP(NQ244,名称和价格索引!$A$4:$C$834,3,FALSE)),1)</f>
        <v>0</v>
      </c>
      <c r="NT244" s="12"/>
      <c r="NU244" s="12"/>
      <c r="NV244" s="12">
        <f>VLOOKUP(NU244,名称和价格索引!$A$1:$B$785,2,FALSE)</f>
        <v>0</v>
      </c>
      <c r="NW244" s="12">
        <f>ROUND(NT244/1000000*IF(NU244=0,0,VLOOKUP(NU244,名称和价格索引!$A$4:$C$834,3,FALSE)),1)</f>
        <v>0</v>
      </c>
      <c r="NX244" s="12"/>
      <c r="NY244" s="12"/>
      <c r="NZ244" s="12">
        <f>VLOOKUP(NY244,名称和价格索引!$A$1:$B$785,2,FALSE)</f>
        <v>0</v>
      </c>
      <c r="OA244" s="12">
        <f>ROUND(NX244/1000000*IF(NY244=0,0,VLOOKUP(NY244,名称和价格索引!$A$4:$C$834,3,FALSE)),1)</f>
        <v>0</v>
      </c>
      <c r="OB244" s="12"/>
      <c r="OC244" s="12"/>
      <c r="OD244" s="12">
        <f>VLOOKUP(OC244,名称和价格索引!$A$1:$B$785,2,FALSE)</f>
        <v>0</v>
      </c>
      <c r="OE244" s="12">
        <f>ROUND(OB244/1000000*IF(OC244=0,0,VLOOKUP(OC244,名称和价格索引!$A$4:$C$834,3,FALSE)),1)</f>
        <v>0</v>
      </c>
      <c r="OF244" s="12"/>
      <c r="OG244" s="12"/>
      <c r="OH244" s="12">
        <f>VLOOKUP(OG244,名称和价格索引!$A$1:$B$785,2,FALSE)</f>
        <v>0</v>
      </c>
      <c r="OI244" s="12">
        <f>ROUND(OF244/1000000*IF(OG244=0,0,VLOOKUP(OG244,名称和价格索引!$A$4:$C$834,3,FALSE)),1)</f>
        <v>0</v>
      </c>
      <c r="OJ244" s="12"/>
      <c r="OK244" s="12"/>
      <c r="OL244" s="12">
        <f>VLOOKUP(OK244,名称和价格索引!$A$1:$B$785,2,FALSE)</f>
        <v>0</v>
      </c>
      <c r="OM244" s="12">
        <f>ROUND(OJ244/1000000*IF(OK244=0,0,VLOOKUP(OK244,名称和价格索引!$A$4:$C$834,3,FALSE)),1)</f>
        <v>0</v>
      </c>
      <c r="ON244" s="12"/>
      <c r="OO244" s="12"/>
      <c r="OP244" s="12">
        <f>VLOOKUP(OO244,名称和价格索引!$A$1:$B$785,2,FALSE)</f>
        <v>0</v>
      </c>
      <c r="OQ244" s="12">
        <f>ROUND(ON244/1000000*IF(OO244=0,0,VLOOKUP(OO244,名称和价格索引!$A$4:$C$834,3,FALSE)),1)</f>
        <v>0</v>
      </c>
      <c r="OR244" s="12"/>
      <c r="OS244" s="12"/>
      <c r="OT244" s="12">
        <f>VLOOKUP(OS244,名称和价格索引!$A$1:$B$785,2,FALSE)</f>
        <v>0</v>
      </c>
      <c r="OU244" s="12">
        <f>ROUND(OR244/1000000*IF(OS244=0,0,VLOOKUP(OS244,名称和价格索引!$A$4:$C$834,3,FALSE)),1)</f>
        <v>0</v>
      </c>
      <c r="OV244" s="12"/>
      <c r="OW244" s="12"/>
      <c r="OX244" s="12">
        <f>VLOOKUP(OW244,名称和价格索引!$A$1:$B$785,2,FALSE)</f>
        <v>0</v>
      </c>
      <c r="OY244" s="12">
        <f>ROUND(OV244/1000000*IF(OW244=0,0,VLOOKUP(OW244,名称和价格索引!$A$4:$C$834,3,FALSE)),1)</f>
        <v>0</v>
      </c>
      <c r="OZ244" s="12"/>
      <c r="PA244" s="12"/>
      <c r="PB244" s="12">
        <f>VLOOKUP(PA244,名称和价格索引!$A$1:$B$785,2,FALSE)</f>
        <v>0</v>
      </c>
      <c r="PC244" s="12">
        <f>ROUND(OZ244/1000000*IF(PA244=0,0,VLOOKUP(PA244,名称和价格索引!$A$4:$C$834,3,FALSE)),1)</f>
        <v>0</v>
      </c>
      <c r="PD244" s="12"/>
      <c r="PE244" s="12"/>
      <c r="PF244" s="12">
        <f>VLOOKUP(PE244,名称和价格索引!$A$1:$B$785,2,FALSE)</f>
        <v>0</v>
      </c>
      <c r="PG244" s="12">
        <f>ROUND(PD244/1000000*IF(PE244=0,0,VLOOKUP(PE244,名称和价格索引!$A$4:$C$834,3,FALSE)),1)</f>
        <v>0</v>
      </c>
      <c r="PH244" s="12"/>
      <c r="PI244" s="12"/>
      <c r="PJ244" s="12">
        <f>VLOOKUP(PI244,名称和价格索引!$A$1:$B$785,2,FALSE)</f>
        <v>0</v>
      </c>
      <c r="PK244" s="12">
        <f>ROUND(PH244/1000000*IF(PI244=0,0,VLOOKUP(PI244,名称和价格索引!$A$4:$C$834,3,FALSE)),1)</f>
        <v>0</v>
      </c>
      <c r="PL244" s="12"/>
      <c r="PM244" s="12"/>
      <c r="PN244" s="12">
        <f>VLOOKUP(PM244,名称和价格索引!$A$1:$B$785,2,FALSE)</f>
        <v>0</v>
      </c>
      <c r="PO244" s="12">
        <f>ROUND(PL244/1000000*IF(PM244=0,0,VLOOKUP(PM244,名称和价格索引!$A$4:$C$834,3,FALSE)),1)</f>
        <v>0</v>
      </c>
      <c r="PP244" s="12"/>
      <c r="PQ244" s="12"/>
      <c r="PR244" s="12">
        <f>VLOOKUP(PQ244,名称和价格索引!$A$1:$B$785,2,FALSE)</f>
        <v>0</v>
      </c>
      <c r="PS244" s="12">
        <f>ROUND(PP244/1000000*IF(PQ244=0,0,VLOOKUP(PQ244,名称和价格索引!$A$4:$C$834,3,FALSE)),1)</f>
        <v>0</v>
      </c>
      <c r="PT244" s="12"/>
      <c r="PU244" s="12"/>
      <c r="PV244" s="12">
        <f>VLOOKUP(PU244,名称和价格索引!$A$1:$B$785,2,FALSE)</f>
        <v>0</v>
      </c>
      <c r="PW244" s="12">
        <f>ROUND(PT244/1000000*IF(PU244=0,0,VLOOKUP(PU244,名称和价格索引!$A$4:$C$834,3,FALSE)),1)</f>
        <v>0</v>
      </c>
      <c r="PX244" s="12"/>
      <c r="PY244" s="12"/>
      <c r="PZ244" s="12">
        <f>VLOOKUP(PY244,名称和价格索引!$A$1:$B$785,2,FALSE)</f>
        <v>0</v>
      </c>
      <c r="QA244" s="12">
        <f>ROUND(PX244/1000000*IF(PY244=0,0,VLOOKUP(PY244,名称和价格索引!$A$4:$C$834,3,FALSE)),1)</f>
        <v>0</v>
      </c>
      <c r="QB244" s="12"/>
      <c r="QC244" s="12"/>
      <c r="QD244" s="12">
        <f>VLOOKUP(QC244,名称和价格索引!$A$1:$B$785,2,FALSE)</f>
        <v>0</v>
      </c>
      <c r="QE244" s="12">
        <f>ROUND(QB244/1000000*IF(QC244=0,0,VLOOKUP(QC244,名称和价格索引!$A$4:$C$834,3,FALSE)),1)</f>
        <v>0</v>
      </c>
      <c r="QF244" s="12"/>
      <c r="QG244" s="12"/>
      <c r="QH244" s="12">
        <f>VLOOKUP(QG244,名称和价格索引!$A$1:$B$785,2,FALSE)</f>
        <v>0</v>
      </c>
      <c r="QI244" s="12">
        <f>ROUND(QF244/1000000*IF(QG244=0,0,VLOOKUP(QG244,名称和价格索引!$A$4:$C$834,3,FALSE)),1)</f>
        <v>0</v>
      </c>
      <c r="QJ244" s="12"/>
      <c r="QK244" s="12"/>
      <c r="QL244" s="12">
        <f>VLOOKUP(QK244,名称和价格索引!$A$1:$B$785,2,FALSE)</f>
        <v>0</v>
      </c>
      <c r="QM244" s="12">
        <f>ROUND(QJ244/1000000*IF(QK244=0,0,VLOOKUP(QK244,名称和价格索引!$A$4:$C$834,3,FALSE)),1)</f>
        <v>0</v>
      </c>
      <c r="QN244" s="12"/>
      <c r="QO244" s="12"/>
      <c r="QP244" s="12">
        <f>VLOOKUP(QO244,名称和价格索引!$A$1:$B$785,2,FALSE)</f>
        <v>0</v>
      </c>
      <c r="QQ244" s="12">
        <f>ROUND(QN244/1000000*IF(QO244=0,0,VLOOKUP(QO244,名称和价格索引!$A$4:$C$834,3,FALSE)),1)</f>
        <v>0</v>
      </c>
      <c r="QR244" s="12"/>
      <c r="QS244" s="12"/>
      <c r="QT244" s="12">
        <f>VLOOKUP(QS244,名称和价格索引!$A$1:$B$785,2,FALSE)</f>
        <v>0</v>
      </c>
      <c r="QU244" s="12">
        <f>ROUND(QR244/1000000*IF(QS244=0,0,VLOOKUP(QS244,名称和价格索引!$A$4:$C$834,3,FALSE)),1)</f>
        <v>0</v>
      </c>
      <c r="QV244" s="12"/>
      <c r="QW244" s="12"/>
      <c r="QX244" s="12">
        <f>VLOOKUP(QW244,名称和价格索引!$A$1:$B$785,2,FALSE)</f>
        <v>0</v>
      </c>
      <c r="QY244" s="12">
        <f>ROUND(QV244/1000000*IF(QW244=0,0,VLOOKUP(QW244,名称和价格索引!$A$4:$C$834,3,FALSE)),1)</f>
        <v>0</v>
      </c>
      <c r="QZ244" s="12"/>
      <c r="RA244" s="12"/>
      <c r="RB244" s="12">
        <f>VLOOKUP(RA244,名称和价格索引!$A$1:$B$785,2,FALSE)</f>
        <v>0</v>
      </c>
      <c r="RC244" s="12">
        <f>ROUND(QZ244/1000000*IF(RA244=0,0,VLOOKUP(RA244,名称和价格索引!$A$4:$C$834,3,FALSE)),1)</f>
        <v>0</v>
      </c>
      <c r="RD244" s="12"/>
      <c r="RE244" s="12"/>
      <c r="RF244" s="12">
        <f>VLOOKUP(RE244,名称和价格索引!$A$1:$B$785,2,FALSE)</f>
        <v>0</v>
      </c>
      <c r="RG244" s="12">
        <f>ROUND(RD244/1000000*IF(RE244=0,0,VLOOKUP(RE244,名称和价格索引!$A$4:$C$834,3,FALSE)),1)</f>
        <v>0</v>
      </c>
      <c r="RH244" s="12"/>
      <c r="RI244" s="12"/>
      <c r="RJ244" s="12">
        <f>VLOOKUP(RI244,名称和价格索引!$A$1:$B$785,2,FALSE)</f>
        <v>0</v>
      </c>
      <c r="RK244" s="12">
        <f>ROUND(RH244/1000000*IF(RI244=0,0,VLOOKUP(RI244,名称和价格索引!$A$4:$C$834,3,FALSE)),1)</f>
        <v>0</v>
      </c>
      <c r="RL244" s="12"/>
      <c r="RM244" s="12"/>
      <c r="RN244" s="12">
        <f>VLOOKUP(RM244,名称和价格索引!$A$1:$B$785,2,FALSE)</f>
        <v>0</v>
      </c>
      <c r="RO244" s="12">
        <f>ROUND(RL244/1000000*IF(RM244=0,0,VLOOKUP(RM244,名称和价格索引!$A$4:$C$834,3,FALSE)),1)</f>
        <v>0</v>
      </c>
      <c r="RP244" s="12"/>
      <c r="RQ244" s="12"/>
      <c r="RR244" s="12">
        <f>VLOOKUP(RQ244,名称和价格索引!$A$1:$B$785,2,FALSE)</f>
        <v>0</v>
      </c>
      <c r="RS244" s="12">
        <f>ROUND(RP244/1000000*IF(RQ244=0,0,VLOOKUP(RQ244,名称和价格索引!$A$4:$C$834,3,FALSE)),1)</f>
        <v>0</v>
      </c>
      <c r="RT244" s="12"/>
      <c r="RU244" s="12"/>
      <c r="RV244" s="12">
        <f>VLOOKUP(RU244,名称和价格索引!$A$1:$B$785,2,FALSE)</f>
        <v>0</v>
      </c>
      <c r="RW244" s="12">
        <f>ROUND(RT244/1000000*IF(RU244=0,0,VLOOKUP(RU244,名称和价格索引!$A$4:$C$834,3,FALSE)),1)</f>
        <v>0</v>
      </c>
      <c r="RX244" s="12"/>
      <c r="RY244" s="12"/>
      <c r="RZ244" s="12">
        <f>VLOOKUP(RY244,名称和价格索引!$A$1:$B$785,2,FALSE)</f>
        <v>0</v>
      </c>
      <c r="SA244" s="12">
        <f>ROUND(RX244/1000000*IF(RY244=0,0,VLOOKUP(RY244,名称和价格索引!$A$4:$C$834,3,FALSE)),1)</f>
        <v>0</v>
      </c>
      <c r="SB244" s="12"/>
      <c r="SC244" s="12"/>
      <c r="SD244" s="12">
        <f>VLOOKUP(SC244,名称和价格索引!$A$1:$B$785,2,FALSE)</f>
        <v>0</v>
      </c>
      <c r="SE244" s="12">
        <f>ROUND(SB244/1000000*IF(SC244=0,0,VLOOKUP(SC244,名称和价格索引!$A$4:$C$834,3,FALSE)),1)</f>
        <v>0</v>
      </c>
      <c r="SF244" s="12"/>
      <c r="SG244" s="12"/>
      <c r="SH244" s="12">
        <f>VLOOKUP(SG244,名称和价格索引!$A$1:$B$785,2,FALSE)</f>
        <v>0</v>
      </c>
      <c r="SI244" s="12">
        <f>ROUND(SF244/1000000*IF(SG244=0,0,VLOOKUP(SG244,名称和价格索引!$A$4:$C$834,3,FALSE)),1)</f>
        <v>0</v>
      </c>
      <c r="SJ244" s="12"/>
      <c r="SK244" s="12"/>
      <c r="SL244" s="12">
        <f>VLOOKUP(SK244,名称和价格索引!$A$1:$B$785,2,FALSE)</f>
        <v>0</v>
      </c>
      <c r="SM244" s="12">
        <f>ROUND(SJ244/1000000*IF(SK244=0,0,VLOOKUP(SK244,名称和价格索引!$A$4:$C$834,3,FALSE)),1)</f>
        <v>0</v>
      </c>
      <c r="SN244" s="12"/>
      <c r="SO244" s="12"/>
      <c r="SP244" s="12">
        <f>VLOOKUP(SO244,名称和价格索引!$A$1:$B$785,2,FALSE)</f>
        <v>0</v>
      </c>
      <c r="SQ244" s="12">
        <f>ROUND(SN244/1000000*IF(SO244=0,0,VLOOKUP(SO244,名称和价格索引!$A$4:$C$834,3,FALSE)),1)</f>
        <v>0</v>
      </c>
      <c r="SR244" s="12"/>
      <c r="SS244" s="12"/>
      <c r="ST244" s="12">
        <f>VLOOKUP(SS244,名称和价格索引!$A$1:$B$785,2,FALSE)</f>
        <v>0</v>
      </c>
      <c r="SU244" s="12">
        <f>ROUND(SR244/1000000*IF(SS244=0,0,VLOOKUP(SS244,名称和价格索引!$A$4:$C$834,3,FALSE)),1)</f>
        <v>0</v>
      </c>
      <c r="SV244" s="11">
        <f t="array" ref="SV244">SUM(VLOOKUP(D244,D244:SU244,ROW($1:$123)*4,0))</f>
        <v>248.3</v>
      </c>
    </row>
    <row r="245" s="5" customFormat="1" customHeight="1" spans="1:516">
      <c r="A245" s="12" t="s">
        <v>1012</v>
      </c>
      <c r="B245" s="12" t="s">
        <v>668</v>
      </c>
      <c r="C245" s="12">
        <v>3093</v>
      </c>
      <c r="D245" s="12">
        <v>500000</v>
      </c>
      <c r="E245" s="12">
        <v>200280</v>
      </c>
      <c r="F245" s="12">
        <f>VLOOKUP(E245,名称和价格索引!$A$1:$B$785,2,FALSE)</f>
        <v>280</v>
      </c>
      <c r="G245" s="12">
        <f>ROUND(D245/1000000*IF(E245=0,0,VLOOKUP(E245,名称和价格索引!$A$4:$C$834,3,FALSE)),1)</f>
        <v>140</v>
      </c>
      <c r="H245" s="12">
        <v>500000</v>
      </c>
      <c r="I245" s="12">
        <v>302</v>
      </c>
      <c r="J245" s="12" t="str">
        <f>VLOOKUP(I245,名称和价格索引!$A$1:$B$785,2,FALSE)</f>
        <v>金创药(中量)</v>
      </c>
      <c r="K245" s="12">
        <f>ROUND(H245/1000000*IF(I245=0,0,VLOOKUP(I245,名称和价格索引!$A$4:$C$834,3,FALSE)),1)</f>
        <v>65</v>
      </c>
      <c r="L245" s="12">
        <v>333333</v>
      </c>
      <c r="M245" s="12">
        <v>322</v>
      </c>
      <c r="N245" s="12" t="str">
        <f>VLOOKUP(M245,名称和价格索引!$A$1:$B$785,2,FALSE)</f>
        <v>魔法药(中量)</v>
      </c>
      <c r="O245" s="12">
        <f>ROUND(L245/1000000*IF(M245=0,0,VLOOKUP(M245,名称和价格索引!$A$4:$C$834,3,FALSE)),1)</f>
        <v>43.3</v>
      </c>
      <c r="P245" s="12"/>
      <c r="Q245" s="12"/>
      <c r="R245" s="12">
        <f>VLOOKUP(Q245,名称和价格索引!$A$1:$B$785,2,FALSE)</f>
        <v>0</v>
      </c>
      <c r="S245" s="12">
        <f>ROUND(P245/1000000*IF(Q245=0,0,VLOOKUP(Q245,名称和价格索引!$A$4:$C$834,3,FALSE)),1)</f>
        <v>0</v>
      </c>
      <c r="T245" s="12"/>
      <c r="U245" s="12"/>
      <c r="V245" s="12">
        <f>VLOOKUP(U245,名称和价格索引!$A$1:$B$785,2,FALSE)</f>
        <v>0</v>
      </c>
      <c r="W245" s="12">
        <f>ROUND(T245/1000000*IF(U245=0,0,VLOOKUP(U245,名称和价格索引!$A$4:$C$834,3,FALSE)),1)</f>
        <v>0</v>
      </c>
      <c r="X245" s="12"/>
      <c r="Y245" s="12"/>
      <c r="Z245" s="12">
        <f>VLOOKUP(Y245,名称和价格索引!$A$1:$B$785,2,FALSE)</f>
        <v>0</v>
      </c>
      <c r="AA245" s="12">
        <f>ROUND(X245/1000000*IF(Y245=0,0,VLOOKUP(Y245,名称和价格索引!$A$4:$C$834,3,FALSE)),1)</f>
        <v>0</v>
      </c>
      <c r="AB245" s="12"/>
      <c r="AC245" s="12"/>
      <c r="AD245" s="12">
        <f>VLOOKUP(AC245,名称和价格索引!$A$1:$B$785,2,FALSE)</f>
        <v>0</v>
      </c>
      <c r="AE245" s="12">
        <f>ROUND(AB245/1000000*IF(AC245=0,0,VLOOKUP(AC245,名称和价格索引!$A$4:$C$834,3,FALSE)),1)</f>
        <v>0</v>
      </c>
      <c r="AF245" s="12"/>
      <c r="AG245" s="12"/>
      <c r="AH245" s="12">
        <f>VLOOKUP(AG245,名称和价格索引!$A$1:$B$785,2,FALSE)</f>
        <v>0</v>
      </c>
      <c r="AI245" s="12">
        <f>ROUND(AF245/1000000*IF(AG245=0,0,VLOOKUP(AG245,名称和价格索引!$A$4:$C$834,3,FALSE)),1)</f>
        <v>0</v>
      </c>
      <c r="AJ245" s="12"/>
      <c r="AK245" s="12"/>
      <c r="AL245" s="12">
        <f>VLOOKUP(AK245,名称和价格索引!$A$1:$B$785,2,FALSE)</f>
        <v>0</v>
      </c>
      <c r="AM245" s="12">
        <f>ROUND(AJ245/1000000*IF(AK245=0,0,VLOOKUP(AK245,名称和价格索引!$A$4:$C$834,3,FALSE)),1)</f>
        <v>0</v>
      </c>
      <c r="AN245" s="12"/>
      <c r="AO245" s="12"/>
      <c r="AP245" s="12">
        <f>VLOOKUP(AO245,名称和价格索引!$A$1:$B$785,2,FALSE)</f>
        <v>0</v>
      </c>
      <c r="AQ245" s="12">
        <f>ROUND(AN245/1000000*IF(AO245=0,0,VLOOKUP(AO245,名称和价格索引!$A$4:$C$834,3,FALSE)),1)</f>
        <v>0</v>
      </c>
      <c r="AR245" s="12"/>
      <c r="AS245" s="12"/>
      <c r="AT245" s="12">
        <f>VLOOKUP(AS245,名称和价格索引!$A$1:$B$785,2,FALSE)</f>
        <v>0</v>
      </c>
      <c r="AU245" s="12">
        <f>ROUND(AR245/1000000*IF(AS245=0,0,VLOOKUP(AS245,名称和价格索引!$A$4:$C$834,3,FALSE)),1)</f>
        <v>0</v>
      </c>
      <c r="AV245" s="12"/>
      <c r="AW245" s="12"/>
      <c r="AX245" s="12">
        <f>VLOOKUP(AW245,名称和价格索引!$A$1:$B$785,2,FALSE)</f>
        <v>0</v>
      </c>
      <c r="AY245" s="12">
        <f>ROUND(AV245/1000000*IF(AW245=0,0,VLOOKUP(AW245,名称和价格索引!$A$4:$C$834,3,FALSE)),1)</f>
        <v>0</v>
      </c>
      <c r="AZ245" s="12"/>
      <c r="BA245" s="12"/>
      <c r="BB245" s="12">
        <f>VLOOKUP(BA245,名称和价格索引!$A$1:$B$785,2,FALSE)</f>
        <v>0</v>
      </c>
      <c r="BC245" s="12">
        <f>ROUND(AZ245/1000000*IF(BA245=0,0,VLOOKUP(BA245,名称和价格索引!$A$4:$C$834,3,FALSE)),1)</f>
        <v>0</v>
      </c>
      <c r="BD245" s="12"/>
      <c r="BE245" s="12"/>
      <c r="BF245" s="12">
        <f>VLOOKUP(BE245,名称和价格索引!$A$1:$B$785,2,FALSE)</f>
        <v>0</v>
      </c>
      <c r="BG245" s="12">
        <f>ROUND(BD245/1000000*IF(BE245=0,0,VLOOKUP(BE245,名称和价格索引!$A$4:$C$834,3,FALSE)),1)</f>
        <v>0</v>
      </c>
      <c r="BH245" s="12"/>
      <c r="BI245" s="12"/>
      <c r="BJ245" s="12">
        <f>VLOOKUP(BI245,名称和价格索引!$A$1:$B$785,2,FALSE)</f>
        <v>0</v>
      </c>
      <c r="BK245" s="12">
        <f>ROUND(BH245/1000000*IF(BI245=0,0,VLOOKUP(BI245,名称和价格索引!$A$4:$C$834,3,FALSE)),1)</f>
        <v>0</v>
      </c>
      <c r="BL245" s="12"/>
      <c r="BM245" s="12"/>
      <c r="BN245" s="12">
        <f>VLOOKUP(BM245,名称和价格索引!$A$1:$B$785,2,FALSE)</f>
        <v>0</v>
      </c>
      <c r="BO245" s="12">
        <f>ROUND(BL245/1000000*IF(BM245=0,0,VLOOKUP(BM245,名称和价格索引!$A$4:$C$834,3,FALSE)),1)</f>
        <v>0</v>
      </c>
      <c r="BP245" s="12"/>
      <c r="BQ245" s="12"/>
      <c r="BR245" s="12">
        <f>VLOOKUP(BQ245,名称和价格索引!$A$1:$B$785,2,FALSE)</f>
        <v>0</v>
      </c>
      <c r="BS245" s="12">
        <f>ROUND(BP245/1000000*IF(BQ245=0,0,VLOOKUP(BQ245,名称和价格索引!$A$4:$C$834,3,FALSE)),1)</f>
        <v>0</v>
      </c>
      <c r="BT245" s="12"/>
      <c r="BU245" s="12"/>
      <c r="BV245" s="12">
        <f>VLOOKUP(BU245,名称和价格索引!$A$1:$B$785,2,FALSE)</f>
        <v>0</v>
      </c>
      <c r="BW245" s="12">
        <f>ROUND(BT245/1000000*IF(BU245=0,0,VLOOKUP(BU245,名称和价格索引!$A$4:$C$834,3,FALSE)),1)</f>
        <v>0</v>
      </c>
      <c r="BX245" s="12"/>
      <c r="BY245" s="12"/>
      <c r="BZ245" s="12">
        <f>VLOOKUP(BY245,名称和价格索引!$A$1:$B$785,2,FALSE)</f>
        <v>0</v>
      </c>
      <c r="CA245" s="12">
        <f>ROUND(BX245/1000000*IF(BY245=0,0,VLOOKUP(BY245,名称和价格索引!$A$4:$C$834,3,FALSE)),1)</f>
        <v>0</v>
      </c>
      <c r="CB245" s="12"/>
      <c r="CC245" s="12"/>
      <c r="CD245" s="12">
        <f>VLOOKUP(CC245,名称和价格索引!$A$1:$B$785,2,FALSE)</f>
        <v>0</v>
      </c>
      <c r="CE245" s="12">
        <f>ROUND(CB245/1000000*IF(CC245=0,0,VLOOKUP(CC245,名称和价格索引!$A$4:$C$834,3,FALSE)),1)</f>
        <v>0</v>
      </c>
      <c r="CF245" s="12"/>
      <c r="CG245" s="12"/>
      <c r="CH245" s="12">
        <f>VLOOKUP(CG245,名称和价格索引!$A$1:$B$785,2,FALSE)</f>
        <v>0</v>
      </c>
      <c r="CI245" s="12">
        <f>ROUND(CF245/1000000*IF(CG245=0,0,VLOOKUP(CG245,名称和价格索引!$A$4:$C$834,3,FALSE)),1)</f>
        <v>0</v>
      </c>
      <c r="CJ245" s="12"/>
      <c r="CK245" s="12"/>
      <c r="CL245" s="12">
        <f>VLOOKUP(CK245,名称和价格索引!$A$1:$B$785,2,FALSE)</f>
        <v>0</v>
      </c>
      <c r="CM245" s="12">
        <f>ROUND(CJ245/1000000*IF(CK245=0,0,VLOOKUP(CK245,名称和价格索引!$A$4:$C$834,3,FALSE)),1)</f>
        <v>0</v>
      </c>
      <c r="CN245" s="12"/>
      <c r="CO245" s="12"/>
      <c r="CP245" s="12">
        <f>VLOOKUP(CO245,名称和价格索引!$A$1:$B$785,2,FALSE)</f>
        <v>0</v>
      </c>
      <c r="CQ245" s="12">
        <f>ROUND(CN245/1000000*IF(CO245=0,0,VLOOKUP(CO245,名称和价格索引!$A$4:$C$834,3,FALSE)),1)</f>
        <v>0</v>
      </c>
      <c r="CR245" s="12"/>
      <c r="CS245" s="12"/>
      <c r="CT245" s="12">
        <f>VLOOKUP(CS245,名称和价格索引!$A$1:$B$785,2,FALSE)</f>
        <v>0</v>
      </c>
      <c r="CU245" s="12">
        <f>ROUND(CR245/1000000*IF(CS245=0,0,VLOOKUP(CS245,名称和价格索引!$A$4:$C$834,3,FALSE)),1)</f>
        <v>0</v>
      </c>
      <c r="CV245" s="12"/>
      <c r="CW245" s="12"/>
      <c r="CX245" s="12">
        <f>VLOOKUP(CW245,名称和价格索引!$A$1:$B$785,2,FALSE)</f>
        <v>0</v>
      </c>
      <c r="CY245" s="12">
        <f>ROUND(CV245/1000000*IF(CW245=0,0,VLOOKUP(CW245,名称和价格索引!$A$4:$C$834,3,FALSE)),1)</f>
        <v>0</v>
      </c>
      <c r="CZ245" s="12"/>
      <c r="DA245" s="12"/>
      <c r="DB245" s="12">
        <f>VLOOKUP(DA245,名称和价格索引!$A$1:$B$785,2,FALSE)</f>
        <v>0</v>
      </c>
      <c r="DC245" s="12">
        <f>ROUND(CZ245/1000000*IF(DA245=0,0,VLOOKUP(DA245,名称和价格索引!$A$4:$C$834,3,FALSE)),1)</f>
        <v>0</v>
      </c>
      <c r="DD245" s="12"/>
      <c r="DE245" s="12"/>
      <c r="DF245" s="12">
        <f>VLOOKUP(DE245,名称和价格索引!$A$1:$B$785,2,FALSE)</f>
        <v>0</v>
      </c>
      <c r="DG245" s="12">
        <f>ROUND(DD245/1000000*IF(DE245=0,0,VLOOKUP(DE245,名称和价格索引!$A$4:$C$834,3,FALSE)),1)</f>
        <v>0</v>
      </c>
      <c r="DH245" s="12"/>
      <c r="DI245" s="12"/>
      <c r="DJ245" s="12">
        <f>VLOOKUP(DI245,名称和价格索引!$A$1:$B$785,2,FALSE)</f>
        <v>0</v>
      </c>
      <c r="DK245" s="12">
        <f>ROUND(DH245/1000000*IF(DI245=0,0,VLOOKUP(DI245,名称和价格索引!$A$4:$C$834,3,FALSE)),1)</f>
        <v>0</v>
      </c>
      <c r="DL245" s="12"/>
      <c r="DM245" s="12"/>
      <c r="DN245" s="12">
        <f>VLOOKUP(DM245,名称和价格索引!$A$1:$B$785,2,FALSE)</f>
        <v>0</v>
      </c>
      <c r="DO245" s="12">
        <f>ROUND(DL245/1000000*IF(DM245=0,0,VLOOKUP(DM245,名称和价格索引!$A$4:$C$834,3,FALSE)),1)</f>
        <v>0</v>
      </c>
      <c r="DP245" s="12"/>
      <c r="DQ245" s="12"/>
      <c r="DR245" s="12">
        <f>VLOOKUP(DQ245,名称和价格索引!$A$1:$B$785,2,FALSE)</f>
        <v>0</v>
      </c>
      <c r="DS245" s="12">
        <f>ROUND(DP245/1000000*IF(DQ245=0,0,VLOOKUP(DQ245,名称和价格索引!$A$4:$C$834,3,FALSE)),1)</f>
        <v>0</v>
      </c>
      <c r="DT245" s="12"/>
      <c r="DU245" s="12"/>
      <c r="DV245" s="12">
        <f>VLOOKUP(DU245,名称和价格索引!$A$1:$B$785,2,FALSE)</f>
        <v>0</v>
      </c>
      <c r="DW245" s="12">
        <f>ROUND(DT245/1000000*IF(DU245=0,0,VLOOKUP(DU245,名称和价格索引!$A$4:$C$834,3,FALSE)),1)</f>
        <v>0</v>
      </c>
      <c r="DX245" s="12"/>
      <c r="DY245" s="12"/>
      <c r="DZ245" s="12">
        <f>VLOOKUP(DY245,名称和价格索引!$A$1:$B$785,2,FALSE)</f>
        <v>0</v>
      </c>
      <c r="EA245" s="12">
        <f>ROUND(DX245/1000000*IF(DY245=0,0,VLOOKUP(DY245,名称和价格索引!$A$4:$C$834,3,FALSE)),1)</f>
        <v>0</v>
      </c>
      <c r="EB245" s="12"/>
      <c r="EC245" s="12"/>
      <c r="ED245" s="12">
        <f>VLOOKUP(EC245,名称和价格索引!$A$1:$B$785,2,FALSE)</f>
        <v>0</v>
      </c>
      <c r="EE245" s="12">
        <f>ROUND(EB245/1000000*IF(EC245=0,0,VLOOKUP(EC245,名称和价格索引!$A$4:$C$834,3,FALSE)),1)</f>
        <v>0</v>
      </c>
      <c r="EF245" s="12"/>
      <c r="EG245" s="12"/>
      <c r="EH245" s="12">
        <f>VLOOKUP(EG245,名称和价格索引!$A$1:$B$785,2,FALSE)</f>
        <v>0</v>
      </c>
      <c r="EI245" s="12">
        <f>ROUND(EF245/1000000*IF(EG245=0,0,VLOOKUP(EG245,名称和价格索引!$A$4:$C$834,3,FALSE)),1)</f>
        <v>0</v>
      </c>
      <c r="EJ245" s="12"/>
      <c r="EK245" s="12"/>
      <c r="EL245" s="12">
        <f>VLOOKUP(EK245,名称和价格索引!$A$1:$B$785,2,FALSE)</f>
        <v>0</v>
      </c>
      <c r="EM245" s="12">
        <f>ROUND(EJ245/1000000*IF(EK245=0,0,VLOOKUP(EK245,名称和价格索引!$A$4:$C$834,3,FALSE)),1)</f>
        <v>0</v>
      </c>
      <c r="EN245" s="12"/>
      <c r="EO245" s="12"/>
      <c r="EP245" s="12">
        <f>VLOOKUP(EO245,名称和价格索引!$A$1:$B$785,2,FALSE)</f>
        <v>0</v>
      </c>
      <c r="EQ245" s="12">
        <f>ROUND(EN245/1000000*IF(EO245=0,0,VLOOKUP(EO245,名称和价格索引!$A$4:$C$834,3,FALSE)),1)</f>
        <v>0</v>
      </c>
      <c r="ER245" s="12"/>
      <c r="ES245" s="12"/>
      <c r="ET245" s="12">
        <f>VLOOKUP(ES245,名称和价格索引!$A$1:$B$785,2,FALSE)</f>
        <v>0</v>
      </c>
      <c r="EU245" s="12">
        <f>ROUND(ER245/1000000*IF(ES245=0,0,VLOOKUP(ES245,名称和价格索引!$A$4:$C$834,3,FALSE)),1)</f>
        <v>0</v>
      </c>
      <c r="EV245" s="12"/>
      <c r="EW245" s="12"/>
      <c r="EX245" s="12">
        <f>VLOOKUP(EW245,名称和价格索引!$A$1:$B$785,2,FALSE)</f>
        <v>0</v>
      </c>
      <c r="EY245" s="12">
        <f>ROUND(EV245/1000000*IF(EW245=0,0,VLOOKUP(EW245,名称和价格索引!$A$4:$C$834,3,FALSE)),1)</f>
        <v>0</v>
      </c>
      <c r="EZ245" s="12"/>
      <c r="FA245" s="12"/>
      <c r="FB245" s="12">
        <f>VLOOKUP(FA245,名称和价格索引!$A$1:$B$785,2,FALSE)</f>
        <v>0</v>
      </c>
      <c r="FC245" s="12">
        <f>ROUND(EZ245/1000000*IF(FA245=0,0,VLOOKUP(FA245,名称和价格索引!$A$4:$C$834,3,FALSE)),1)</f>
        <v>0</v>
      </c>
      <c r="FD245" s="12"/>
      <c r="FE245" s="12"/>
      <c r="FF245" s="12">
        <f>VLOOKUP(FE245,名称和价格索引!$A$1:$B$785,2,FALSE)</f>
        <v>0</v>
      </c>
      <c r="FG245" s="12">
        <f>ROUND(FD245/1000000*IF(FE245=0,0,VLOOKUP(FE245,名称和价格索引!$A$4:$C$834,3,FALSE)),1)</f>
        <v>0</v>
      </c>
      <c r="FH245" s="12"/>
      <c r="FI245" s="12"/>
      <c r="FJ245" s="12">
        <f>VLOOKUP(FI245,名称和价格索引!$A$1:$B$785,2,FALSE)</f>
        <v>0</v>
      </c>
      <c r="FK245" s="12">
        <f>ROUND(FH245/1000000*IF(FI245=0,0,VLOOKUP(FI245,名称和价格索引!$A$4:$C$834,3,FALSE)),1)</f>
        <v>0</v>
      </c>
      <c r="FL245" s="12"/>
      <c r="FM245" s="12"/>
      <c r="FN245" s="12">
        <f>VLOOKUP(FM245,名称和价格索引!$A$1:$B$785,2,FALSE)</f>
        <v>0</v>
      </c>
      <c r="FO245" s="12">
        <f>ROUND(FL245/1000000*IF(FM245=0,0,VLOOKUP(FM245,名称和价格索引!$A$4:$C$834,3,FALSE)),1)</f>
        <v>0</v>
      </c>
      <c r="FP245" s="12"/>
      <c r="FQ245" s="12"/>
      <c r="FR245" s="12">
        <f>VLOOKUP(FQ245,名称和价格索引!$A$1:$B$785,2,FALSE)</f>
        <v>0</v>
      </c>
      <c r="FS245" s="12">
        <f>ROUND(FP245/1000000*IF(FQ245=0,0,VLOOKUP(FQ245,名称和价格索引!$A$4:$C$834,3,FALSE)),1)</f>
        <v>0</v>
      </c>
      <c r="FT245" s="12"/>
      <c r="FU245" s="12"/>
      <c r="FV245" s="12">
        <f>VLOOKUP(FU245,名称和价格索引!$A$1:$B$785,2,FALSE)</f>
        <v>0</v>
      </c>
      <c r="FW245" s="12">
        <f>ROUND(FT245/1000000*IF(FU245=0,0,VLOOKUP(FU245,名称和价格索引!$A$4:$C$834,3,FALSE)),1)</f>
        <v>0</v>
      </c>
      <c r="FX245" s="12"/>
      <c r="FY245" s="12"/>
      <c r="FZ245" s="12">
        <f>VLOOKUP(FY245,名称和价格索引!$A$1:$B$785,2,FALSE)</f>
        <v>0</v>
      </c>
      <c r="GA245" s="12">
        <f>ROUND(FX245/1000000*IF(FY245=0,0,VLOOKUP(FY245,名称和价格索引!$A$4:$C$834,3,FALSE)),1)</f>
        <v>0</v>
      </c>
      <c r="GB245" s="12"/>
      <c r="GC245" s="12"/>
      <c r="GD245" s="12">
        <f>VLOOKUP(GC245,名称和价格索引!$A$1:$B$785,2,FALSE)</f>
        <v>0</v>
      </c>
      <c r="GE245" s="12">
        <f>ROUND(GB245/1000000*IF(GC245=0,0,VLOOKUP(GC245,名称和价格索引!$A$4:$C$834,3,FALSE)),1)</f>
        <v>0</v>
      </c>
      <c r="GF245" s="12"/>
      <c r="GG245" s="12"/>
      <c r="GH245" s="12">
        <f>VLOOKUP(GG245,名称和价格索引!$A$1:$B$785,2,FALSE)</f>
        <v>0</v>
      </c>
      <c r="GI245" s="12">
        <f>ROUND(GF245/1000000*IF(GG245=0,0,VLOOKUP(GG245,名称和价格索引!$A$4:$C$834,3,FALSE)),1)</f>
        <v>0</v>
      </c>
      <c r="GJ245" s="12"/>
      <c r="GK245" s="12"/>
      <c r="GL245" s="12">
        <f>VLOOKUP(GK245,名称和价格索引!$A$1:$B$785,2,FALSE)</f>
        <v>0</v>
      </c>
      <c r="GM245" s="12">
        <f>ROUND(GJ245/1000000*IF(GK245=0,0,VLOOKUP(GK245,名称和价格索引!$A$4:$C$834,3,FALSE)),1)</f>
        <v>0</v>
      </c>
      <c r="GN245" s="12"/>
      <c r="GO245" s="12"/>
      <c r="GP245" s="12">
        <f>VLOOKUP(GO245,名称和价格索引!$A$1:$B$785,2,FALSE)</f>
        <v>0</v>
      </c>
      <c r="GQ245" s="12">
        <f>ROUND(GN245/1000000*IF(GO245=0,0,VLOOKUP(GO245,名称和价格索引!$A$4:$C$834,3,FALSE)),1)</f>
        <v>0</v>
      </c>
      <c r="GR245" s="12"/>
      <c r="GS245" s="12"/>
      <c r="GT245" s="12">
        <f>VLOOKUP(GS245,名称和价格索引!$A$1:$B$785,2,FALSE)</f>
        <v>0</v>
      </c>
      <c r="GU245" s="12">
        <f>ROUND(GR245/1000000*IF(GS245=0,0,VLOOKUP(GS245,名称和价格索引!$A$4:$C$834,3,FALSE)),1)</f>
        <v>0</v>
      </c>
      <c r="GV245" s="12"/>
      <c r="GW245" s="12"/>
      <c r="GX245" s="12">
        <f>VLOOKUP(GW245,名称和价格索引!$A$1:$B$785,2,FALSE)</f>
        <v>0</v>
      </c>
      <c r="GY245" s="12">
        <f>ROUND(GV245/1000000*IF(GW245=0,0,VLOOKUP(GW245,名称和价格索引!$A$4:$C$834,3,FALSE)),1)</f>
        <v>0</v>
      </c>
      <c r="GZ245" s="12"/>
      <c r="HA245" s="12"/>
      <c r="HB245" s="12">
        <f>VLOOKUP(HA245,名称和价格索引!$A$1:$B$785,2,FALSE)</f>
        <v>0</v>
      </c>
      <c r="HC245" s="12">
        <f>ROUND(GZ245/1000000*IF(HA245=0,0,VLOOKUP(HA245,名称和价格索引!$A$4:$C$834,3,FALSE)),1)</f>
        <v>0</v>
      </c>
      <c r="HD245" s="12"/>
      <c r="HE245" s="12"/>
      <c r="HF245" s="12">
        <f>VLOOKUP(HE245,名称和价格索引!$A$1:$B$785,2,FALSE)</f>
        <v>0</v>
      </c>
      <c r="HG245" s="12">
        <f>ROUND(HD245/1000000*IF(HE245=0,0,VLOOKUP(HE245,名称和价格索引!$A$4:$C$834,3,FALSE)),1)</f>
        <v>0</v>
      </c>
      <c r="HH245" s="12"/>
      <c r="HI245" s="12"/>
      <c r="HJ245" s="12">
        <f>VLOOKUP(HI245,名称和价格索引!$A$1:$B$785,2,FALSE)</f>
        <v>0</v>
      </c>
      <c r="HK245" s="12">
        <f>ROUND(HH245/1000000*IF(HI245=0,0,VLOOKUP(HI245,名称和价格索引!$A$4:$C$834,3,FALSE)),1)</f>
        <v>0</v>
      </c>
      <c r="HL245" s="12"/>
      <c r="HM245" s="12"/>
      <c r="HN245" s="12">
        <f>VLOOKUP(HM245,名称和价格索引!$A$1:$B$785,2,FALSE)</f>
        <v>0</v>
      </c>
      <c r="HO245" s="12">
        <f>ROUND(HL245/1000000*IF(HM245=0,0,VLOOKUP(HM245,名称和价格索引!$A$4:$C$834,3,FALSE)),1)</f>
        <v>0</v>
      </c>
      <c r="HP245" s="12"/>
      <c r="HQ245" s="12"/>
      <c r="HR245" s="12">
        <f>VLOOKUP(HQ245,名称和价格索引!$A$1:$B$785,2,FALSE)</f>
        <v>0</v>
      </c>
      <c r="HS245" s="12">
        <f>ROUND(HP245/1000000*IF(HQ245=0,0,VLOOKUP(HQ245,名称和价格索引!$A$4:$C$834,3,FALSE)),1)</f>
        <v>0</v>
      </c>
      <c r="HT245" s="12"/>
      <c r="HU245" s="12"/>
      <c r="HV245" s="12">
        <f>VLOOKUP(HU245,名称和价格索引!$A$1:$B$785,2,FALSE)</f>
        <v>0</v>
      </c>
      <c r="HW245" s="12">
        <f>ROUND(HT245/1000000*IF(HU245=0,0,VLOOKUP(HU245,名称和价格索引!$A$4:$C$834,3,FALSE)),1)</f>
        <v>0</v>
      </c>
      <c r="HX245" s="12"/>
      <c r="HY245" s="12"/>
      <c r="HZ245" s="12">
        <f>VLOOKUP(HY245,名称和价格索引!$A$1:$B$785,2,FALSE)</f>
        <v>0</v>
      </c>
      <c r="IA245" s="12">
        <f>ROUND(HX245/1000000*IF(HY245=0,0,VLOOKUP(HY245,名称和价格索引!$A$4:$C$834,3,FALSE)),1)</f>
        <v>0</v>
      </c>
      <c r="IB245" s="12"/>
      <c r="IC245" s="12"/>
      <c r="ID245" s="12">
        <f>VLOOKUP(IC245,名称和价格索引!$A$1:$B$785,2,FALSE)</f>
        <v>0</v>
      </c>
      <c r="IE245" s="12">
        <f>ROUND(IB245/1000000*IF(IC245=0,0,VLOOKUP(IC245,名称和价格索引!$A$4:$C$834,3,FALSE)),1)</f>
        <v>0</v>
      </c>
      <c r="IF245" s="12"/>
      <c r="IG245" s="12"/>
      <c r="IH245" s="12">
        <f>VLOOKUP(IG245,名称和价格索引!$A$1:$B$785,2,FALSE)</f>
        <v>0</v>
      </c>
      <c r="II245" s="12">
        <f>ROUND(IF245/1000000*IF(IG245=0,0,VLOOKUP(IG245,名称和价格索引!$A$4:$C$834,3,FALSE)),1)</f>
        <v>0</v>
      </c>
      <c r="IJ245" s="12"/>
      <c r="IK245" s="12"/>
      <c r="IL245" s="12">
        <f>VLOOKUP(IK245,名称和价格索引!$A$1:$B$785,2,FALSE)</f>
        <v>0</v>
      </c>
      <c r="IM245" s="12">
        <f>ROUND(IJ245/1000000*IF(IK245=0,0,VLOOKUP(IK245,名称和价格索引!$A$4:$C$834,3,FALSE)),1)</f>
        <v>0</v>
      </c>
      <c r="IN245" s="12"/>
      <c r="IO245" s="12"/>
      <c r="IP245" s="12">
        <f>VLOOKUP(IO245,名称和价格索引!$A$1:$B$785,2,FALSE)</f>
        <v>0</v>
      </c>
      <c r="IQ245" s="12">
        <f>ROUND(IN245/1000000*IF(IO245=0,0,VLOOKUP(IO245,名称和价格索引!$A$4:$C$834,3,FALSE)),1)</f>
        <v>0</v>
      </c>
      <c r="IR245" s="12"/>
      <c r="IS245" s="12"/>
      <c r="IT245" s="12">
        <f>VLOOKUP(IS245,名称和价格索引!$A$1:$B$785,2,FALSE)</f>
        <v>0</v>
      </c>
      <c r="IU245" s="12">
        <f>ROUND(IR245/1000000*IF(IS245=0,0,VLOOKUP(IS245,名称和价格索引!$A$4:$C$834,3,FALSE)),1)</f>
        <v>0</v>
      </c>
      <c r="IV245" s="12"/>
      <c r="IW245" s="12"/>
      <c r="IX245" s="12">
        <f>VLOOKUP(IW245,名称和价格索引!$A$1:$B$785,2,FALSE)</f>
        <v>0</v>
      </c>
      <c r="IY245" s="12">
        <f>ROUND(IV245/1000000*IF(IW245=0,0,VLOOKUP(IW245,名称和价格索引!$A$4:$C$834,3,FALSE)),1)</f>
        <v>0</v>
      </c>
      <c r="IZ245" s="12"/>
      <c r="JA245" s="12"/>
      <c r="JB245" s="12">
        <f>VLOOKUP(JA245,名称和价格索引!$A$1:$B$785,2,FALSE)</f>
        <v>0</v>
      </c>
      <c r="JC245" s="12">
        <f>ROUND(IZ245/1000000*IF(JA245=0,0,VLOOKUP(JA245,名称和价格索引!$A$4:$C$834,3,FALSE)),1)</f>
        <v>0</v>
      </c>
      <c r="JD245" s="12"/>
      <c r="JE245" s="12"/>
      <c r="JF245" s="12">
        <f>VLOOKUP(JE245,名称和价格索引!$A$1:$B$785,2,FALSE)</f>
        <v>0</v>
      </c>
      <c r="JG245" s="12">
        <f>ROUND(JD245/1000000*IF(JE245=0,0,VLOOKUP(JE245,名称和价格索引!$A$4:$C$834,3,FALSE)),1)</f>
        <v>0</v>
      </c>
      <c r="JH245" s="12"/>
      <c r="JI245" s="12"/>
      <c r="JJ245" s="12">
        <f>VLOOKUP(JI245,名称和价格索引!$A$1:$B$785,2,FALSE)</f>
        <v>0</v>
      </c>
      <c r="JK245" s="12">
        <f>ROUND(JH245/1000000*IF(JI245=0,0,VLOOKUP(JI245,名称和价格索引!$A$4:$C$834,3,FALSE)),1)</f>
        <v>0</v>
      </c>
      <c r="JL245" s="12"/>
      <c r="JM245" s="12"/>
      <c r="JN245" s="12">
        <f>VLOOKUP(JM245,名称和价格索引!$A$1:$B$785,2,FALSE)</f>
        <v>0</v>
      </c>
      <c r="JO245" s="12">
        <f>ROUND(JL245/1000000*IF(JM245=0,0,VLOOKUP(JM245,名称和价格索引!$A$4:$C$834,3,FALSE)),1)</f>
        <v>0</v>
      </c>
      <c r="JP245" s="12"/>
      <c r="JQ245" s="12"/>
      <c r="JR245" s="12">
        <f>VLOOKUP(JQ245,名称和价格索引!$A$1:$B$785,2,FALSE)</f>
        <v>0</v>
      </c>
      <c r="JS245" s="12">
        <f>ROUND(JP245/1000000*IF(JQ245=0,0,VLOOKUP(JQ245,名称和价格索引!$A$4:$C$834,3,FALSE)),1)</f>
        <v>0</v>
      </c>
      <c r="JT245" s="12"/>
      <c r="JU245" s="12"/>
      <c r="JV245" s="12">
        <f>VLOOKUP(JU245,名称和价格索引!$A$1:$B$785,2,FALSE)</f>
        <v>0</v>
      </c>
      <c r="JW245" s="12">
        <f>ROUND(JT245/1000000*IF(JU245=0,0,VLOOKUP(JU245,名称和价格索引!$A$4:$C$834,3,FALSE)),1)</f>
        <v>0</v>
      </c>
      <c r="JX245" s="12"/>
      <c r="JY245" s="12"/>
      <c r="JZ245" s="12">
        <f>VLOOKUP(JY245,名称和价格索引!$A$1:$B$785,2,FALSE)</f>
        <v>0</v>
      </c>
      <c r="KA245" s="12">
        <f>ROUND(JX245/1000000*IF(JY245=0,0,VLOOKUP(JY245,名称和价格索引!$A$4:$C$834,3,FALSE)),1)</f>
        <v>0</v>
      </c>
      <c r="KB245" s="12"/>
      <c r="KC245" s="12"/>
      <c r="KD245" s="12">
        <f>VLOOKUP(KC245,名称和价格索引!$A$1:$B$785,2,FALSE)</f>
        <v>0</v>
      </c>
      <c r="KE245" s="12">
        <f>ROUND(KB245/1000000*IF(KC245=0,0,VLOOKUP(KC245,名称和价格索引!$A$4:$C$834,3,FALSE)),1)</f>
        <v>0</v>
      </c>
      <c r="KF245" s="12"/>
      <c r="KG245" s="12"/>
      <c r="KH245" s="12">
        <f>VLOOKUP(KG245,名称和价格索引!$A$1:$B$785,2,FALSE)</f>
        <v>0</v>
      </c>
      <c r="KI245" s="12">
        <f>ROUND(KF245/1000000*IF(KG245=0,0,VLOOKUP(KG245,名称和价格索引!$A$4:$C$834,3,FALSE)),1)</f>
        <v>0</v>
      </c>
      <c r="KJ245" s="12"/>
      <c r="KK245" s="12"/>
      <c r="KL245" s="12">
        <f>VLOOKUP(KK245,名称和价格索引!$A$1:$B$785,2,FALSE)</f>
        <v>0</v>
      </c>
      <c r="KM245" s="12">
        <f>ROUND(KJ245/1000000*IF(KK245=0,0,VLOOKUP(KK245,名称和价格索引!$A$4:$C$834,3,FALSE)),1)</f>
        <v>0</v>
      </c>
      <c r="KN245" s="12"/>
      <c r="KO245" s="12"/>
      <c r="KP245" s="12">
        <f>VLOOKUP(KO245,名称和价格索引!$A$1:$B$785,2,FALSE)</f>
        <v>0</v>
      </c>
      <c r="KQ245" s="12">
        <f>ROUND(KN245/1000000*IF(KO245=0,0,VLOOKUP(KO245,名称和价格索引!$A$4:$C$834,3,FALSE)),1)</f>
        <v>0</v>
      </c>
      <c r="KR245" s="12"/>
      <c r="KS245" s="12"/>
      <c r="KT245" s="12">
        <f>VLOOKUP(KS245,名称和价格索引!$A$1:$B$785,2,FALSE)</f>
        <v>0</v>
      </c>
      <c r="KU245" s="12">
        <f>ROUND(KR245/1000000*IF(KS245=0,0,VLOOKUP(KS245,名称和价格索引!$A$4:$C$834,3,FALSE)),1)</f>
        <v>0</v>
      </c>
      <c r="KV245" s="12"/>
      <c r="KW245" s="12"/>
      <c r="KX245" s="12">
        <f>VLOOKUP(KW245,名称和价格索引!$A$1:$B$785,2,FALSE)</f>
        <v>0</v>
      </c>
      <c r="KY245" s="12">
        <f>ROUND(KV245/1000000*IF(KW245=0,0,VLOOKUP(KW245,名称和价格索引!$A$4:$C$834,3,FALSE)),1)</f>
        <v>0</v>
      </c>
      <c r="KZ245" s="12"/>
      <c r="LA245" s="12"/>
      <c r="LB245" s="12">
        <f>VLOOKUP(LA245,名称和价格索引!$A$1:$B$785,2,FALSE)</f>
        <v>0</v>
      </c>
      <c r="LC245" s="12">
        <f>ROUND(KZ245/1000000*IF(LA245=0,0,VLOOKUP(LA245,名称和价格索引!$A$4:$C$834,3,FALSE)),1)</f>
        <v>0</v>
      </c>
      <c r="LD245" s="12"/>
      <c r="LE245" s="12"/>
      <c r="LF245" s="12">
        <f>VLOOKUP(LE245,名称和价格索引!$A$1:$B$785,2,FALSE)</f>
        <v>0</v>
      </c>
      <c r="LG245" s="12">
        <f>ROUND(LD245/1000000*IF(LE245=0,0,VLOOKUP(LE245,名称和价格索引!$A$4:$C$834,3,FALSE)),1)</f>
        <v>0</v>
      </c>
      <c r="LH245" s="12"/>
      <c r="LI245" s="12"/>
      <c r="LJ245" s="12">
        <f>VLOOKUP(LI245,名称和价格索引!$A$1:$B$785,2,FALSE)</f>
        <v>0</v>
      </c>
      <c r="LK245" s="12">
        <f>ROUND(LH245/1000000*IF(LI245=0,0,VLOOKUP(LI245,名称和价格索引!$A$4:$C$834,3,FALSE)),1)</f>
        <v>0</v>
      </c>
      <c r="LL245" s="12"/>
      <c r="LM245" s="12"/>
      <c r="LN245" s="12">
        <f>VLOOKUP(LM245,名称和价格索引!$A$1:$B$785,2,FALSE)</f>
        <v>0</v>
      </c>
      <c r="LO245" s="12">
        <f>ROUND(LL245/1000000*IF(LM245=0,0,VLOOKUP(LM245,名称和价格索引!$A$4:$C$834,3,FALSE)),1)</f>
        <v>0</v>
      </c>
      <c r="LP245" s="12"/>
      <c r="LQ245" s="12"/>
      <c r="LR245" s="12">
        <f>VLOOKUP(LQ245,名称和价格索引!$A$1:$B$785,2,FALSE)</f>
        <v>0</v>
      </c>
      <c r="LS245" s="12">
        <f>ROUND(LP245/1000000*IF(LQ245=0,0,VLOOKUP(LQ245,名称和价格索引!$A$4:$C$834,3,FALSE)),1)</f>
        <v>0</v>
      </c>
      <c r="LT245" s="12"/>
      <c r="LU245" s="12"/>
      <c r="LV245" s="12">
        <f>VLOOKUP(LU245,名称和价格索引!$A$1:$B$785,2,FALSE)</f>
        <v>0</v>
      </c>
      <c r="LW245" s="12">
        <f>ROUND(LT245/1000000*IF(LU245=0,0,VLOOKUP(LU245,名称和价格索引!$A$4:$C$834,3,FALSE)),1)</f>
        <v>0</v>
      </c>
      <c r="LX245" s="12"/>
      <c r="LY245" s="12"/>
      <c r="LZ245" s="12">
        <f>VLOOKUP(LY245,名称和价格索引!$A$1:$B$785,2,FALSE)</f>
        <v>0</v>
      </c>
      <c r="MA245" s="12">
        <f>ROUND(LX245/1000000*IF(LY245=0,0,VLOOKUP(LY245,名称和价格索引!$A$4:$C$834,3,FALSE)),1)</f>
        <v>0</v>
      </c>
      <c r="MB245" s="12"/>
      <c r="MC245" s="12"/>
      <c r="MD245" s="12">
        <f>VLOOKUP(MC245,名称和价格索引!$A$1:$B$785,2,FALSE)</f>
        <v>0</v>
      </c>
      <c r="ME245" s="12">
        <f>ROUND(MB245/1000000*IF(MC245=0,0,VLOOKUP(MC245,名称和价格索引!$A$4:$C$834,3,FALSE)),1)</f>
        <v>0</v>
      </c>
      <c r="MF245" s="12"/>
      <c r="MG245" s="12"/>
      <c r="MH245" s="12">
        <f>VLOOKUP(MG245,名称和价格索引!$A$1:$B$785,2,FALSE)</f>
        <v>0</v>
      </c>
      <c r="MI245" s="12">
        <f>ROUND(MF245/1000000*IF(MG245=0,0,VLOOKUP(MG245,名称和价格索引!$A$4:$C$834,3,FALSE)),1)</f>
        <v>0</v>
      </c>
      <c r="MJ245" s="12"/>
      <c r="MK245" s="12"/>
      <c r="ML245" s="12">
        <f>VLOOKUP(MK245,名称和价格索引!$A$1:$B$785,2,FALSE)</f>
        <v>0</v>
      </c>
      <c r="MM245" s="12">
        <f>ROUND(MJ245/1000000*IF(MK245=0,0,VLOOKUP(MK245,名称和价格索引!$A$4:$C$834,3,FALSE)),1)</f>
        <v>0</v>
      </c>
      <c r="MN245" s="12"/>
      <c r="MO245" s="12"/>
      <c r="MP245" s="12">
        <f>VLOOKUP(MO245,名称和价格索引!$A$1:$B$785,2,FALSE)</f>
        <v>0</v>
      </c>
      <c r="MQ245" s="12">
        <f>ROUND(MN245/1000000*IF(MO245=0,0,VLOOKUP(MO245,名称和价格索引!$A$4:$C$834,3,FALSE)),1)</f>
        <v>0</v>
      </c>
      <c r="MR245" s="12"/>
      <c r="MS245" s="12"/>
      <c r="MT245" s="12">
        <f>VLOOKUP(MS245,名称和价格索引!$A$1:$B$785,2,FALSE)</f>
        <v>0</v>
      </c>
      <c r="MU245" s="12">
        <f>ROUND(MR245/1000000*IF(MS245=0,0,VLOOKUP(MS245,名称和价格索引!$A$4:$C$834,3,FALSE)),1)</f>
        <v>0</v>
      </c>
      <c r="MV245" s="12"/>
      <c r="MW245" s="12"/>
      <c r="MX245" s="12">
        <f>VLOOKUP(MW245,名称和价格索引!$A$1:$B$785,2,FALSE)</f>
        <v>0</v>
      </c>
      <c r="MY245" s="12">
        <f>ROUND(MV245/1000000*IF(MW245=0,0,VLOOKUP(MW245,名称和价格索引!$A$4:$C$834,3,FALSE)),1)</f>
        <v>0</v>
      </c>
      <c r="MZ245" s="12"/>
      <c r="NA245" s="12"/>
      <c r="NB245" s="12">
        <f>VLOOKUP(NA245,名称和价格索引!$A$1:$B$785,2,FALSE)</f>
        <v>0</v>
      </c>
      <c r="NC245" s="12">
        <f>ROUND(MZ245/1000000*IF(NA245=0,0,VLOOKUP(NA245,名称和价格索引!$A$4:$C$834,3,FALSE)),1)</f>
        <v>0</v>
      </c>
      <c r="ND245" s="12"/>
      <c r="NE245" s="12"/>
      <c r="NF245" s="12">
        <f>VLOOKUP(NE245,名称和价格索引!$A$1:$B$785,2,FALSE)</f>
        <v>0</v>
      </c>
      <c r="NG245" s="12">
        <f>ROUND(ND245/1000000*IF(NE245=0,0,VLOOKUP(NE245,名称和价格索引!$A$4:$C$834,3,FALSE)),1)</f>
        <v>0</v>
      </c>
      <c r="NH245" s="12"/>
      <c r="NI245" s="12"/>
      <c r="NJ245" s="12">
        <f>VLOOKUP(NI245,名称和价格索引!$A$1:$B$785,2,FALSE)</f>
        <v>0</v>
      </c>
      <c r="NK245" s="12">
        <f>ROUND(NH245/1000000*IF(NI245=0,0,VLOOKUP(NI245,名称和价格索引!$A$4:$C$834,3,FALSE)),1)</f>
        <v>0</v>
      </c>
      <c r="NL245" s="12"/>
      <c r="NM245" s="12"/>
      <c r="NN245" s="12">
        <f>VLOOKUP(NM245,名称和价格索引!$A$1:$B$785,2,FALSE)</f>
        <v>0</v>
      </c>
      <c r="NO245" s="12">
        <f>ROUND(NL245/1000000*IF(NM245=0,0,VLOOKUP(NM245,名称和价格索引!$A$4:$C$834,3,FALSE)),1)</f>
        <v>0</v>
      </c>
      <c r="NP245" s="12"/>
      <c r="NQ245" s="12"/>
      <c r="NR245" s="12">
        <f>VLOOKUP(NQ245,名称和价格索引!$A$1:$B$785,2,FALSE)</f>
        <v>0</v>
      </c>
      <c r="NS245" s="12">
        <f>ROUND(NP245/1000000*IF(NQ245=0,0,VLOOKUP(NQ245,名称和价格索引!$A$4:$C$834,3,FALSE)),1)</f>
        <v>0</v>
      </c>
      <c r="NT245" s="12"/>
      <c r="NU245" s="12"/>
      <c r="NV245" s="12">
        <f>VLOOKUP(NU245,名称和价格索引!$A$1:$B$785,2,FALSE)</f>
        <v>0</v>
      </c>
      <c r="NW245" s="12">
        <f>ROUND(NT245/1000000*IF(NU245=0,0,VLOOKUP(NU245,名称和价格索引!$A$4:$C$834,3,FALSE)),1)</f>
        <v>0</v>
      </c>
      <c r="NX245" s="12"/>
      <c r="NY245" s="12"/>
      <c r="NZ245" s="12">
        <f>VLOOKUP(NY245,名称和价格索引!$A$1:$B$785,2,FALSE)</f>
        <v>0</v>
      </c>
      <c r="OA245" s="12">
        <f>ROUND(NX245/1000000*IF(NY245=0,0,VLOOKUP(NY245,名称和价格索引!$A$4:$C$834,3,FALSE)),1)</f>
        <v>0</v>
      </c>
      <c r="OB245" s="12"/>
      <c r="OC245" s="12"/>
      <c r="OD245" s="12">
        <f>VLOOKUP(OC245,名称和价格索引!$A$1:$B$785,2,FALSE)</f>
        <v>0</v>
      </c>
      <c r="OE245" s="12">
        <f>ROUND(OB245/1000000*IF(OC245=0,0,VLOOKUP(OC245,名称和价格索引!$A$4:$C$834,3,FALSE)),1)</f>
        <v>0</v>
      </c>
      <c r="OF245" s="12"/>
      <c r="OG245" s="12"/>
      <c r="OH245" s="12">
        <f>VLOOKUP(OG245,名称和价格索引!$A$1:$B$785,2,FALSE)</f>
        <v>0</v>
      </c>
      <c r="OI245" s="12">
        <f>ROUND(OF245/1000000*IF(OG245=0,0,VLOOKUP(OG245,名称和价格索引!$A$4:$C$834,3,FALSE)),1)</f>
        <v>0</v>
      </c>
      <c r="OJ245" s="12"/>
      <c r="OK245" s="12"/>
      <c r="OL245" s="12">
        <f>VLOOKUP(OK245,名称和价格索引!$A$1:$B$785,2,FALSE)</f>
        <v>0</v>
      </c>
      <c r="OM245" s="12">
        <f>ROUND(OJ245/1000000*IF(OK245=0,0,VLOOKUP(OK245,名称和价格索引!$A$4:$C$834,3,FALSE)),1)</f>
        <v>0</v>
      </c>
      <c r="ON245" s="12"/>
      <c r="OO245" s="12"/>
      <c r="OP245" s="12">
        <f>VLOOKUP(OO245,名称和价格索引!$A$1:$B$785,2,FALSE)</f>
        <v>0</v>
      </c>
      <c r="OQ245" s="12">
        <f>ROUND(ON245/1000000*IF(OO245=0,0,VLOOKUP(OO245,名称和价格索引!$A$4:$C$834,3,FALSE)),1)</f>
        <v>0</v>
      </c>
      <c r="OR245" s="12"/>
      <c r="OS245" s="12"/>
      <c r="OT245" s="12">
        <f>VLOOKUP(OS245,名称和价格索引!$A$1:$B$785,2,FALSE)</f>
        <v>0</v>
      </c>
      <c r="OU245" s="12">
        <f>ROUND(OR245/1000000*IF(OS245=0,0,VLOOKUP(OS245,名称和价格索引!$A$4:$C$834,3,FALSE)),1)</f>
        <v>0</v>
      </c>
      <c r="OV245" s="12"/>
      <c r="OW245" s="12"/>
      <c r="OX245" s="12">
        <f>VLOOKUP(OW245,名称和价格索引!$A$1:$B$785,2,FALSE)</f>
        <v>0</v>
      </c>
      <c r="OY245" s="12">
        <f>ROUND(OV245/1000000*IF(OW245=0,0,VLOOKUP(OW245,名称和价格索引!$A$4:$C$834,3,FALSE)),1)</f>
        <v>0</v>
      </c>
      <c r="OZ245" s="12"/>
      <c r="PA245" s="12"/>
      <c r="PB245" s="12">
        <f>VLOOKUP(PA245,名称和价格索引!$A$1:$B$785,2,FALSE)</f>
        <v>0</v>
      </c>
      <c r="PC245" s="12">
        <f>ROUND(OZ245/1000000*IF(PA245=0,0,VLOOKUP(PA245,名称和价格索引!$A$4:$C$834,3,FALSE)),1)</f>
        <v>0</v>
      </c>
      <c r="PD245" s="12"/>
      <c r="PE245" s="12"/>
      <c r="PF245" s="12">
        <f>VLOOKUP(PE245,名称和价格索引!$A$1:$B$785,2,FALSE)</f>
        <v>0</v>
      </c>
      <c r="PG245" s="12">
        <f>ROUND(PD245/1000000*IF(PE245=0,0,VLOOKUP(PE245,名称和价格索引!$A$4:$C$834,3,FALSE)),1)</f>
        <v>0</v>
      </c>
      <c r="PH245" s="12"/>
      <c r="PI245" s="12"/>
      <c r="PJ245" s="12">
        <f>VLOOKUP(PI245,名称和价格索引!$A$1:$B$785,2,FALSE)</f>
        <v>0</v>
      </c>
      <c r="PK245" s="12">
        <f>ROUND(PH245/1000000*IF(PI245=0,0,VLOOKUP(PI245,名称和价格索引!$A$4:$C$834,3,FALSE)),1)</f>
        <v>0</v>
      </c>
      <c r="PL245" s="12"/>
      <c r="PM245" s="12"/>
      <c r="PN245" s="12">
        <f>VLOOKUP(PM245,名称和价格索引!$A$1:$B$785,2,FALSE)</f>
        <v>0</v>
      </c>
      <c r="PO245" s="12">
        <f>ROUND(PL245/1000000*IF(PM245=0,0,VLOOKUP(PM245,名称和价格索引!$A$4:$C$834,3,FALSE)),1)</f>
        <v>0</v>
      </c>
      <c r="PP245" s="12"/>
      <c r="PQ245" s="12"/>
      <c r="PR245" s="12">
        <f>VLOOKUP(PQ245,名称和价格索引!$A$1:$B$785,2,FALSE)</f>
        <v>0</v>
      </c>
      <c r="PS245" s="12">
        <f>ROUND(PP245/1000000*IF(PQ245=0,0,VLOOKUP(PQ245,名称和价格索引!$A$4:$C$834,3,FALSE)),1)</f>
        <v>0</v>
      </c>
      <c r="PT245" s="12"/>
      <c r="PU245" s="12"/>
      <c r="PV245" s="12">
        <f>VLOOKUP(PU245,名称和价格索引!$A$1:$B$785,2,FALSE)</f>
        <v>0</v>
      </c>
      <c r="PW245" s="12">
        <f>ROUND(PT245/1000000*IF(PU245=0,0,VLOOKUP(PU245,名称和价格索引!$A$4:$C$834,3,FALSE)),1)</f>
        <v>0</v>
      </c>
      <c r="PX245" s="12"/>
      <c r="PY245" s="12"/>
      <c r="PZ245" s="12">
        <f>VLOOKUP(PY245,名称和价格索引!$A$1:$B$785,2,FALSE)</f>
        <v>0</v>
      </c>
      <c r="QA245" s="12">
        <f>ROUND(PX245/1000000*IF(PY245=0,0,VLOOKUP(PY245,名称和价格索引!$A$4:$C$834,3,FALSE)),1)</f>
        <v>0</v>
      </c>
      <c r="QB245" s="12"/>
      <c r="QC245" s="12"/>
      <c r="QD245" s="12">
        <f>VLOOKUP(QC245,名称和价格索引!$A$1:$B$785,2,FALSE)</f>
        <v>0</v>
      </c>
      <c r="QE245" s="12">
        <f>ROUND(QB245/1000000*IF(QC245=0,0,VLOOKUP(QC245,名称和价格索引!$A$4:$C$834,3,FALSE)),1)</f>
        <v>0</v>
      </c>
      <c r="QF245" s="12"/>
      <c r="QG245" s="12"/>
      <c r="QH245" s="12">
        <f>VLOOKUP(QG245,名称和价格索引!$A$1:$B$785,2,FALSE)</f>
        <v>0</v>
      </c>
      <c r="QI245" s="12">
        <f>ROUND(QF245/1000000*IF(QG245=0,0,VLOOKUP(QG245,名称和价格索引!$A$4:$C$834,3,FALSE)),1)</f>
        <v>0</v>
      </c>
      <c r="QJ245" s="12"/>
      <c r="QK245" s="12"/>
      <c r="QL245" s="12">
        <f>VLOOKUP(QK245,名称和价格索引!$A$1:$B$785,2,FALSE)</f>
        <v>0</v>
      </c>
      <c r="QM245" s="12">
        <f>ROUND(QJ245/1000000*IF(QK245=0,0,VLOOKUP(QK245,名称和价格索引!$A$4:$C$834,3,FALSE)),1)</f>
        <v>0</v>
      </c>
      <c r="QN245" s="12"/>
      <c r="QO245" s="12"/>
      <c r="QP245" s="12">
        <f>VLOOKUP(QO245,名称和价格索引!$A$1:$B$785,2,FALSE)</f>
        <v>0</v>
      </c>
      <c r="QQ245" s="12">
        <f>ROUND(QN245/1000000*IF(QO245=0,0,VLOOKUP(QO245,名称和价格索引!$A$4:$C$834,3,FALSE)),1)</f>
        <v>0</v>
      </c>
      <c r="QR245" s="12"/>
      <c r="QS245" s="12"/>
      <c r="QT245" s="12">
        <f>VLOOKUP(QS245,名称和价格索引!$A$1:$B$785,2,FALSE)</f>
        <v>0</v>
      </c>
      <c r="QU245" s="12">
        <f>ROUND(QR245/1000000*IF(QS245=0,0,VLOOKUP(QS245,名称和价格索引!$A$4:$C$834,3,FALSE)),1)</f>
        <v>0</v>
      </c>
      <c r="QV245" s="12"/>
      <c r="QW245" s="12"/>
      <c r="QX245" s="12">
        <f>VLOOKUP(QW245,名称和价格索引!$A$1:$B$785,2,FALSE)</f>
        <v>0</v>
      </c>
      <c r="QY245" s="12">
        <f>ROUND(QV245/1000000*IF(QW245=0,0,VLOOKUP(QW245,名称和价格索引!$A$4:$C$834,3,FALSE)),1)</f>
        <v>0</v>
      </c>
      <c r="QZ245" s="12"/>
      <c r="RA245" s="12"/>
      <c r="RB245" s="12">
        <f>VLOOKUP(RA245,名称和价格索引!$A$1:$B$785,2,FALSE)</f>
        <v>0</v>
      </c>
      <c r="RC245" s="12">
        <f>ROUND(QZ245/1000000*IF(RA245=0,0,VLOOKUP(RA245,名称和价格索引!$A$4:$C$834,3,FALSE)),1)</f>
        <v>0</v>
      </c>
      <c r="RD245" s="12"/>
      <c r="RE245" s="12"/>
      <c r="RF245" s="12">
        <f>VLOOKUP(RE245,名称和价格索引!$A$1:$B$785,2,FALSE)</f>
        <v>0</v>
      </c>
      <c r="RG245" s="12">
        <f>ROUND(RD245/1000000*IF(RE245=0,0,VLOOKUP(RE245,名称和价格索引!$A$4:$C$834,3,FALSE)),1)</f>
        <v>0</v>
      </c>
      <c r="RH245" s="12"/>
      <c r="RI245" s="12"/>
      <c r="RJ245" s="12">
        <f>VLOOKUP(RI245,名称和价格索引!$A$1:$B$785,2,FALSE)</f>
        <v>0</v>
      </c>
      <c r="RK245" s="12">
        <f>ROUND(RH245/1000000*IF(RI245=0,0,VLOOKUP(RI245,名称和价格索引!$A$4:$C$834,3,FALSE)),1)</f>
        <v>0</v>
      </c>
      <c r="RL245" s="12"/>
      <c r="RM245" s="12"/>
      <c r="RN245" s="12">
        <f>VLOOKUP(RM245,名称和价格索引!$A$1:$B$785,2,FALSE)</f>
        <v>0</v>
      </c>
      <c r="RO245" s="12">
        <f>ROUND(RL245/1000000*IF(RM245=0,0,VLOOKUP(RM245,名称和价格索引!$A$4:$C$834,3,FALSE)),1)</f>
        <v>0</v>
      </c>
      <c r="RP245" s="12"/>
      <c r="RQ245" s="12"/>
      <c r="RR245" s="12">
        <f>VLOOKUP(RQ245,名称和价格索引!$A$1:$B$785,2,FALSE)</f>
        <v>0</v>
      </c>
      <c r="RS245" s="12">
        <f>ROUND(RP245/1000000*IF(RQ245=0,0,VLOOKUP(RQ245,名称和价格索引!$A$4:$C$834,3,FALSE)),1)</f>
        <v>0</v>
      </c>
      <c r="RT245" s="12"/>
      <c r="RU245" s="12"/>
      <c r="RV245" s="12">
        <f>VLOOKUP(RU245,名称和价格索引!$A$1:$B$785,2,FALSE)</f>
        <v>0</v>
      </c>
      <c r="RW245" s="12">
        <f>ROUND(RT245/1000000*IF(RU245=0,0,VLOOKUP(RU245,名称和价格索引!$A$4:$C$834,3,FALSE)),1)</f>
        <v>0</v>
      </c>
      <c r="RX245" s="12"/>
      <c r="RY245" s="12"/>
      <c r="RZ245" s="12">
        <f>VLOOKUP(RY245,名称和价格索引!$A$1:$B$785,2,FALSE)</f>
        <v>0</v>
      </c>
      <c r="SA245" s="12">
        <f>ROUND(RX245/1000000*IF(RY245=0,0,VLOOKUP(RY245,名称和价格索引!$A$4:$C$834,3,FALSE)),1)</f>
        <v>0</v>
      </c>
      <c r="SB245" s="12"/>
      <c r="SC245" s="12"/>
      <c r="SD245" s="12">
        <f>VLOOKUP(SC245,名称和价格索引!$A$1:$B$785,2,FALSE)</f>
        <v>0</v>
      </c>
      <c r="SE245" s="12">
        <f>ROUND(SB245/1000000*IF(SC245=0,0,VLOOKUP(SC245,名称和价格索引!$A$4:$C$834,3,FALSE)),1)</f>
        <v>0</v>
      </c>
      <c r="SF245" s="12"/>
      <c r="SG245" s="12"/>
      <c r="SH245" s="12">
        <f>VLOOKUP(SG245,名称和价格索引!$A$1:$B$785,2,FALSE)</f>
        <v>0</v>
      </c>
      <c r="SI245" s="12">
        <f>ROUND(SF245/1000000*IF(SG245=0,0,VLOOKUP(SG245,名称和价格索引!$A$4:$C$834,3,FALSE)),1)</f>
        <v>0</v>
      </c>
      <c r="SJ245" s="12"/>
      <c r="SK245" s="12"/>
      <c r="SL245" s="12">
        <f>VLOOKUP(SK245,名称和价格索引!$A$1:$B$785,2,FALSE)</f>
        <v>0</v>
      </c>
      <c r="SM245" s="12">
        <f>ROUND(SJ245/1000000*IF(SK245=0,0,VLOOKUP(SK245,名称和价格索引!$A$4:$C$834,3,FALSE)),1)</f>
        <v>0</v>
      </c>
      <c r="SN245" s="12"/>
      <c r="SO245" s="12"/>
      <c r="SP245" s="12">
        <f>VLOOKUP(SO245,名称和价格索引!$A$1:$B$785,2,FALSE)</f>
        <v>0</v>
      </c>
      <c r="SQ245" s="12">
        <f>ROUND(SN245/1000000*IF(SO245=0,0,VLOOKUP(SO245,名称和价格索引!$A$4:$C$834,3,FALSE)),1)</f>
        <v>0</v>
      </c>
      <c r="SR245" s="12"/>
      <c r="SS245" s="12"/>
      <c r="ST245" s="12">
        <f>VLOOKUP(SS245,名称和价格索引!$A$1:$B$785,2,FALSE)</f>
        <v>0</v>
      </c>
      <c r="SU245" s="12">
        <f>ROUND(SR245/1000000*IF(SS245=0,0,VLOOKUP(SS245,名称和价格索引!$A$4:$C$834,3,FALSE)),1)</f>
        <v>0</v>
      </c>
      <c r="SV245" s="11">
        <f t="array" ref="SV245">SUM(VLOOKUP(D245,D245:SU245,ROW($1:$123)*4,0))</f>
        <v>248.3</v>
      </c>
    </row>
    <row r="246" s="5" customFormat="1" customHeight="1" spans="1:516">
      <c r="A246" s="12" t="s">
        <v>1013</v>
      </c>
      <c r="B246" s="12" t="s">
        <v>668</v>
      </c>
      <c r="C246" s="12">
        <v>3111</v>
      </c>
      <c r="D246" s="12">
        <v>500000</v>
      </c>
      <c r="E246" s="12">
        <v>200280</v>
      </c>
      <c r="F246" s="12">
        <f>VLOOKUP(E246,名称和价格索引!$A$1:$B$785,2,FALSE)</f>
        <v>280</v>
      </c>
      <c r="G246" s="12">
        <f>ROUND(D246/1000000*IF(E246=0,0,VLOOKUP(E246,名称和价格索引!$A$4:$C$834,3,FALSE)),1)</f>
        <v>140</v>
      </c>
      <c r="H246" s="12">
        <v>500000</v>
      </c>
      <c r="I246" s="12">
        <v>302</v>
      </c>
      <c r="J246" s="12" t="str">
        <f>VLOOKUP(I246,名称和价格索引!$A$1:$B$785,2,FALSE)</f>
        <v>金创药(中量)</v>
      </c>
      <c r="K246" s="12">
        <f>ROUND(H246/1000000*IF(I246=0,0,VLOOKUP(I246,名称和价格索引!$A$4:$C$834,3,FALSE)),1)</f>
        <v>65</v>
      </c>
      <c r="L246" s="12">
        <v>333333</v>
      </c>
      <c r="M246" s="12">
        <v>322</v>
      </c>
      <c r="N246" s="12" t="str">
        <f>VLOOKUP(M246,名称和价格索引!$A$1:$B$785,2,FALSE)</f>
        <v>魔法药(中量)</v>
      </c>
      <c r="O246" s="12">
        <f>ROUND(L246/1000000*IF(M246=0,0,VLOOKUP(M246,名称和价格索引!$A$4:$C$834,3,FALSE)),1)</f>
        <v>43.3</v>
      </c>
      <c r="P246" s="12"/>
      <c r="Q246" s="12"/>
      <c r="R246" s="12">
        <f>VLOOKUP(Q246,名称和价格索引!$A$1:$B$785,2,FALSE)</f>
        <v>0</v>
      </c>
      <c r="S246" s="12">
        <f>ROUND(P246/1000000*IF(Q246=0,0,VLOOKUP(Q246,名称和价格索引!$A$4:$C$834,3,FALSE)),1)</f>
        <v>0</v>
      </c>
      <c r="T246" s="12"/>
      <c r="U246" s="12"/>
      <c r="V246" s="12">
        <f>VLOOKUP(U246,名称和价格索引!$A$1:$B$785,2,FALSE)</f>
        <v>0</v>
      </c>
      <c r="W246" s="12">
        <f>ROUND(T246/1000000*IF(U246=0,0,VLOOKUP(U246,名称和价格索引!$A$4:$C$834,3,FALSE)),1)</f>
        <v>0</v>
      </c>
      <c r="X246" s="12"/>
      <c r="Y246" s="12"/>
      <c r="Z246" s="12">
        <f>VLOOKUP(Y246,名称和价格索引!$A$1:$B$785,2,FALSE)</f>
        <v>0</v>
      </c>
      <c r="AA246" s="12">
        <f>ROUND(X246/1000000*IF(Y246=0,0,VLOOKUP(Y246,名称和价格索引!$A$4:$C$834,3,FALSE)),1)</f>
        <v>0</v>
      </c>
      <c r="AB246" s="12"/>
      <c r="AC246" s="12"/>
      <c r="AD246" s="12">
        <f>VLOOKUP(AC246,名称和价格索引!$A$1:$B$785,2,FALSE)</f>
        <v>0</v>
      </c>
      <c r="AE246" s="12">
        <f>ROUND(AB246/1000000*IF(AC246=0,0,VLOOKUP(AC246,名称和价格索引!$A$4:$C$834,3,FALSE)),1)</f>
        <v>0</v>
      </c>
      <c r="AF246" s="12"/>
      <c r="AG246" s="12"/>
      <c r="AH246" s="12">
        <f>VLOOKUP(AG246,名称和价格索引!$A$1:$B$785,2,FALSE)</f>
        <v>0</v>
      </c>
      <c r="AI246" s="12">
        <f>ROUND(AF246/1000000*IF(AG246=0,0,VLOOKUP(AG246,名称和价格索引!$A$4:$C$834,3,FALSE)),1)</f>
        <v>0</v>
      </c>
      <c r="AJ246" s="12"/>
      <c r="AK246" s="12"/>
      <c r="AL246" s="12">
        <f>VLOOKUP(AK246,名称和价格索引!$A$1:$B$785,2,FALSE)</f>
        <v>0</v>
      </c>
      <c r="AM246" s="12">
        <f>ROUND(AJ246/1000000*IF(AK246=0,0,VLOOKUP(AK246,名称和价格索引!$A$4:$C$834,3,FALSE)),1)</f>
        <v>0</v>
      </c>
      <c r="AN246" s="12"/>
      <c r="AO246" s="12"/>
      <c r="AP246" s="12">
        <f>VLOOKUP(AO246,名称和价格索引!$A$1:$B$785,2,FALSE)</f>
        <v>0</v>
      </c>
      <c r="AQ246" s="12">
        <f>ROUND(AN246/1000000*IF(AO246=0,0,VLOOKUP(AO246,名称和价格索引!$A$4:$C$834,3,FALSE)),1)</f>
        <v>0</v>
      </c>
      <c r="AR246" s="12"/>
      <c r="AS246" s="12"/>
      <c r="AT246" s="12">
        <f>VLOOKUP(AS246,名称和价格索引!$A$1:$B$785,2,FALSE)</f>
        <v>0</v>
      </c>
      <c r="AU246" s="12">
        <f>ROUND(AR246/1000000*IF(AS246=0,0,VLOOKUP(AS246,名称和价格索引!$A$4:$C$834,3,FALSE)),1)</f>
        <v>0</v>
      </c>
      <c r="AV246" s="12"/>
      <c r="AW246" s="12"/>
      <c r="AX246" s="12">
        <f>VLOOKUP(AW246,名称和价格索引!$A$1:$B$785,2,FALSE)</f>
        <v>0</v>
      </c>
      <c r="AY246" s="12">
        <f>ROUND(AV246/1000000*IF(AW246=0,0,VLOOKUP(AW246,名称和价格索引!$A$4:$C$834,3,FALSE)),1)</f>
        <v>0</v>
      </c>
      <c r="AZ246" s="12"/>
      <c r="BA246" s="12"/>
      <c r="BB246" s="12">
        <f>VLOOKUP(BA246,名称和价格索引!$A$1:$B$785,2,FALSE)</f>
        <v>0</v>
      </c>
      <c r="BC246" s="12">
        <f>ROUND(AZ246/1000000*IF(BA246=0,0,VLOOKUP(BA246,名称和价格索引!$A$4:$C$834,3,FALSE)),1)</f>
        <v>0</v>
      </c>
      <c r="BD246" s="12"/>
      <c r="BE246" s="12"/>
      <c r="BF246" s="12">
        <f>VLOOKUP(BE246,名称和价格索引!$A$1:$B$785,2,FALSE)</f>
        <v>0</v>
      </c>
      <c r="BG246" s="12">
        <f>ROUND(BD246/1000000*IF(BE246=0,0,VLOOKUP(BE246,名称和价格索引!$A$4:$C$834,3,FALSE)),1)</f>
        <v>0</v>
      </c>
      <c r="BH246" s="12"/>
      <c r="BI246" s="12"/>
      <c r="BJ246" s="12">
        <f>VLOOKUP(BI246,名称和价格索引!$A$1:$B$785,2,FALSE)</f>
        <v>0</v>
      </c>
      <c r="BK246" s="12">
        <f>ROUND(BH246/1000000*IF(BI246=0,0,VLOOKUP(BI246,名称和价格索引!$A$4:$C$834,3,FALSE)),1)</f>
        <v>0</v>
      </c>
      <c r="BL246" s="12"/>
      <c r="BM246" s="12"/>
      <c r="BN246" s="12">
        <f>VLOOKUP(BM246,名称和价格索引!$A$1:$B$785,2,FALSE)</f>
        <v>0</v>
      </c>
      <c r="BO246" s="12">
        <f>ROUND(BL246/1000000*IF(BM246=0,0,VLOOKUP(BM246,名称和价格索引!$A$4:$C$834,3,FALSE)),1)</f>
        <v>0</v>
      </c>
      <c r="BP246" s="12"/>
      <c r="BQ246" s="12"/>
      <c r="BR246" s="12">
        <f>VLOOKUP(BQ246,名称和价格索引!$A$1:$B$785,2,FALSE)</f>
        <v>0</v>
      </c>
      <c r="BS246" s="12">
        <f>ROUND(BP246/1000000*IF(BQ246=0,0,VLOOKUP(BQ246,名称和价格索引!$A$4:$C$834,3,FALSE)),1)</f>
        <v>0</v>
      </c>
      <c r="BT246" s="12"/>
      <c r="BU246" s="12"/>
      <c r="BV246" s="12">
        <f>VLOOKUP(BU246,名称和价格索引!$A$1:$B$785,2,FALSE)</f>
        <v>0</v>
      </c>
      <c r="BW246" s="12">
        <f>ROUND(BT246/1000000*IF(BU246=0,0,VLOOKUP(BU246,名称和价格索引!$A$4:$C$834,3,FALSE)),1)</f>
        <v>0</v>
      </c>
      <c r="BX246" s="12"/>
      <c r="BY246" s="12"/>
      <c r="BZ246" s="12">
        <f>VLOOKUP(BY246,名称和价格索引!$A$1:$B$785,2,FALSE)</f>
        <v>0</v>
      </c>
      <c r="CA246" s="12">
        <f>ROUND(BX246/1000000*IF(BY246=0,0,VLOOKUP(BY246,名称和价格索引!$A$4:$C$834,3,FALSE)),1)</f>
        <v>0</v>
      </c>
      <c r="CB246" s="12"/>
      <c r="CC246" s="12"/>
      <c r="CD246" s="12">
        <f>VLOOKUP(CC246,名称和价格索引!$A$1:$B$785,2,FALSE)</f>
        <v>0</v>
      </c>
      <c r="CE246" s="12">
        <f>ROUND(CB246/1000000*IF(CC246=0,0,VLOOKUP(CC246,名称和价格索引!$A$4:$C$834,3,FALSE)),1)</f>
        <v>0</v>
      </c>
      <c r="CF246" s="12"/>
      <c r="CG246" s="12"/>
      <c r="CH246" s="12">
        <f>VLOOKUP(CG246,名称和价格索引!$A$1:$B$785,2,FALSE)</f>
        <v>0</v>
      </c>
      <c r="CI246" s="12">
        <f>ROUND(CF246/1000000*IF(CG246=0,0,VLOOKUP(CG246,名称和价格索引!$A$4:$C$834,3,FALSE)),1)</f>
        <v>0</v>
      </c>
      <c r="CJ246" s="12"/>
      <c r="CK246" s="12"/>
      <c r="CL246" s="12">
        <f>VLOOKUP(CK246,名称和价格索引!$A$1:$B$785,2,FALSE)</f>
        <v>0</v>
      </c>
      <c r="CM246" s="12">
        <f>ROUND(CJ246/1000000*IF(CK246=0,0,VLOOKUP(CK246,名称和价格索引!$A$4:$C$834,3,FALSE)),1)</f>
        <v>0</v>
      </c>
      <c r="CN246" s="12"/>
      <c r="CO246" s="12"/>
      <c r="CP246" s="12">
        <f>VLOOKUP(CO246,名称和价格索引!$A$1:$B$785,2,FALSE)</f>
        <v>0</v>
      </c>
      <c r="CQ246" s="12">
        <f>ROUND(CN246/1000000*IF(CO246=0,0,VLOOKUP(CO246,名称和价格索引!$A$4:$C$834,3,FALSE)),1)</f>
        <v>0</v>
      </c>
      <c r="CR246" s="12"/>
      <c r="CS246" s="12"/>
      <c r="CT246" s="12">
        <f>VLOOKUP(CS246,名称和价格索引!$A$1:$B$785,2,FALSE)</f>
        <v>0</v>
      </c>
      <c r="CU246" s="12">
        <f>ROUND(CR246/1000000*IF(CS246=0,0,VLOOKUP(CS246,名称和价格索引!$A$4:$C$834,3,FALSE)),1)</f>
        <v>0</v>
      </c>
      <c r="CV246" s="12"/>
      <c r="CW246" s="12"/>
      <c r="CX246" s="12">
        <f>VLOOKUP(CW246,名称和价格索引!$A$1:$B$785,2,FALSE)</f>
        <v>0</v>
      </c>
      <c r="CY246" s="12">
        <f>ROUND(CV246/1000000*IF(CW246=0,0,VLOOKUP(CW246,名称和价格索引!$A$4:$C$834,3,FALSE)),1)</f>
        <v>0</v>
      </c>
      <c r="CZ246" s="12"/>
      <c r="DA246" s="12"/>
      <c r="DB246" s="12">
        <f>VLOOKUP(DA246,名称和价格索引!$A$1:$B$785,2,FALSE)</f>
        <v>0</v>
      </c>
      <c r="DC246" s="12">
        <f>ROUND(CZ246/1000000*IF(DA246=0,0,VLOOKUP(DA246,名称和价格索引!$A$4:$C$834,3,FALSE)),1)</f>
        <v>0</v>
      </c>
      <c r="DD246" s="12"/>
      <c r="DE246" s="12"/>
      <c r="DF246" s="12">
        <f>VLOOKUP(DE246,名称和价格索引!$A$1:$B$785,2,FALSE)</f>
        <v>0</v>
      </c>
      <c r="DG246" s="12">
        <f>ROUND(DD246/1000000*IF(DE246=0,0,VLOOKUP(DE246,名称和价格索引!$A$4:$C$834,3,FALSE)),1)</f>
        <v>0</v>
      </c>
      <c r="DH246" s="12"/>
      <c r="DI246" s="12"/>
      <c r="DJ246" s="12">
        <f>VLOOKUP(DI246,名称和价格索引!$A$1:$B$785,2,FALSE)</f>
        <v>0</v>
      </c>
      <c r="DK246" s="12">
        <f>ROUND(DH246/1000000*IF(DI246=0,0,VLOOKUP(DI246,名称和价格索引!$A$4:$C$834,3,FALSE)),1)</f>
        <v>0</v>
      </c>
      <c r="DL246" s="12"/>
      <c r="DM246" s="12"/>
      <c r="DN246" s="12">
        <f>VLOOKUP(DM246,名称和价格索引!$A$1:$B$785,2,FALSE)</f>
        <v>0</v>
      </c>
      <c r="DO246" s="12">
        <f>ROUND(DL246/1000000*IF(DM246=0,0,VLOOKUP(DM246,名称和价格索引!$A$4:$C$834,3,FALSE)),1)</f>
        <v>0</v>
      </c>
      <c r="DP246" s="12"/>
      <c r="DQ246" s="12"/>
      <c r="DR246" s="12">
        <f>VLOOKUP(DQ246,名称和价格索引!$A$1:$B$785,2,FALSE)</f>
        <v>0</v>
      </c>
      <c r="DS246" s="12">
        <f>ROUND(DP246/1000000*IF(DQ246=0,0,VLOOKUP(DQ246,名称和价格索引!$A$4:$C$834,3,FALSE)),1)</f>
        <v>0</v>
      </c>
      <c r="DT246" s="12"/>
      <c r="DU246" s="12"/>
      <c r="DV246" s="12">
        <f>VLOOKUP(DU246,名称和价格索引!$A$1:$B$785,2,FALSE)</f>
        <v>0</v>
      </c>
      <c r="DW246" s="12">
        <f>ROUND(DT246/1000000*IF(DU246=0,0,VLOOKUP(DU246,名称和价格索引!$A$4:$C$834,3,FALSE)),1)</f>
        <v>0</v>
      </c>
      <c r="DX246" s="12"/>
      <c r="DY246" s="12"/>
      <c r="DZ246" s="12">
        <f>VLOOKUP(DY246,名称和价格索引!$A$1:$B$785,2,FALSE)</f>
        <v>0</v>
      </c>
      <c r="EA246" s="12">
        <f>ROUND(DX246/1000000*IF(DY246=0,0,VLOOKUP(DY246,名称和价格索引!$A$4:$C$834,3,FALSE)),1)</f>
        <v>0</v>
      </c>
      <c r="EB246" s="12"/>
      <c r="EC246" s="12"/>
      <c r="ED246" s="12">
        <f>VLOOKUP(EC246,名称和价格索引!$A$1:$B$785,2,FALSE)</f>
        <v>0</v>
      </c>
      <c r="EE246" s="12">
        <f>ROUND(EB246/1000000*IF(EC246=0,0,VLOOKUP(EC246,名称和价格索引!$A$4:$C$834,3,FALSE)),1)</f>
        <v>0</v>
      </c>
      <c r="EF246" s="12"/>
      <c r="EG246" s="12"/>
      <c r="EH246" s="12">
        <f>VLOOKUP(EG246,名称和价格索引!$A$1:$B$785,2,FALSE)</f>
        <v>0</v>
      </c>
      <c r="EI246" s="12">
        <f>ROUND(EF246/1000000*IF(EG246=0,0,VLOOKUP(EG246,名称和价格索引!$A$4:$C$834,3,FALSE)),1)</f>
        <v>0</v>
      </c>
      <c r="EJ246" s="12"/>
      <c r="EK246" s="12"/>
      <c r="EL246" s="12">
        <f>VLOOKUP(EK246,名称和价格索引!$A$1:$B$785,2,FALSE)</f>
        <v>0</v>
      </c>
      <c r="EM246" s="12">
        <f>ROUND(EJ246/1000000*IF(EK246=0,0,VLOOKUP(EK246,名称和价格索引!$A$4:$C$834,3,FALSE)),1)</f>
        <v>0</v>
      </c>
      <c r="EN246" s="12"/>
      <c r="EO246" s="12"/>
      <c r="EP246" s="12">
        <f>VLOOKUP(EO246,名称和价格索引!$A$1:$B$785,2,FALSE)</f>
        <v>0</v>
      </c>
      <c r="EQ246" s="12">
        <f>ROUND(EN246/1000000*IF(EO246=0,0,VLOOKUP(EO246,名称和价格索引!$A$4:$C$834,3,FALSE)),1)</f>
        <v>0</v>
      </c>
      <c r="ER246" s="12"/>
      <c r="ES246" s="12"/>
      <c r="ET246" s="12">
        <f>VLOOKUP(ES246,名称和价格索引!$A$1:$B$785,2,FALSE)</f>
        <v>0</v>
      </c>
      <c r="EU246" s="12">
        <f>ROUND(ER246/1000000*IF(ES246=0,0,VLOOKUP(ES246,名称和价格索引!$A$4:$C$834,3,FALSE)),1)</f>
        <v>0</v>
      </c>
      <c r="EV246" s="12"/>
      <c r="EW246" s="12"/>
      <c r="EX246" s="12">
        <f>VLOOKUP(EW246,名称和价格索引!$A$1:$B$785,2,FALSE)</f>
        <v>0</v>
      </c>
      <c r="EY246" s="12">
        <f>ROUND(EV246/1000000*IF(EW246=0,0,VLOOKUP(EW246,名称和价格索引!$A$4:$C$834,3,FALSE)),1)</f>
        <v>0</v>
      </c>
      <c r="EZ246" s="12"/>
      <c r="FA246" s="12"/>
      <c r="FB246" s="12">
        <f>VLOOKUP(FA246,名称和价格索引!$A$1:$B$785,2,FALSE)</f>
        <v>0</v>
      </c>
      <c r="FC246" s="12">
        <f>ROUND(EZ246/1000000*IF(FA246=0,0,VLOOKUP(FA246,名称和价格索引!$A$4:$C$834,3,FALSE)),1)</f>
        <v>0</v>
      </c>
      <c r="FD246" s="12"/>
      <c r="FE246" s="12"/>
      <c r="FF246" s="12">
        <f>VLOOKUP(FE246,名称和价格索引!$A$1:$B$785,2,FALSE)</f>
        <v>0</v>
      </c>
      <c r="FG246" s="12">
        <f>ROUND(FD246/1000000*IF(FE246=0,0,VLOOKUP(FE246,名称和价格索引!$A$4:$C$834,3,FALSE)),1)</f>
        <v>0</v>
      </c>
      <c r="FH246" s="12"/>
      <c r="FI246" s="12"/>
      <c r="FJ246" s="12">
        <f>VLOOKUP(FI246,名称和价格索引!$A$1:$B$785,2,FALSE)</f>
        <v>0</v>
      </c>
      <c r="FK246" s="12">
        <f>ROUND(FH246/1000000*IF(FI246=0,0,VLOOKUP(FI246,名称和价格索引!$A$4:$C$834,3,FALSE)),1)</f>
        <v>0</v>
      </c>
      <c r="FL246" s="12"/>
      <c r="FM246" s="12"/>
      <c r="FN246" s="12">
        <f>VLOOKUP(FM246,名称和价格索引!$A$1:$B$785,2,FALSE)</f>
        <v>0</v>
      </c>
      <c r="FO246" s="12">
        <f>ROUND(FL246/1000000*IF(FM246=0,0,VLOOKUP(FM246,名称和价格索引!$A$4:$C$834,3,FALSE)),1)</f>
        <v>0</v>
      </c>
      <c r="FP246" s="12"/>
      <c r="FQ246" s="12"/>
      <c r="FR246" s="12">
        <f>VLOOKUP(FQ246,名称和价格索引!$A$1:$B$785,2,FALSE)</f>
        <v>0</v>
      </c>
      <c r="FS246" s="12">
        <f>ROUND(FP246/1000000*IF(FQ246=0,0,VLOOKUP(FQ246,名称和价格索引!$A$4:$C$834,3,FALSE)),1)</f>
        <v>0</v>
      </c>
      <c r="FT246" s="12"/>
      <c r="FU246" s="12"/>
      <c r="FV246" s="12">
        <f>VLOOKUP(FU246,名称和价格索引!$A$1:$B$785,2,FALSE)</f>
        <v>0</v>
      </c>
      <c r="FW246" s="12">
        <f>ROUND(FT246/1000000*IF(FU246=0,0,VLOOKUP(FU246,名称和价格索引!$A$4:$C$834,3,FALSE)),1)</f>
        <v>0</v>
      </c>
      <c r="FX246" s="12"/>
      <c r="FY246" s="12"/>
      <c r="FZ246" s="12">
        <f>VLOOKUP(FY246,名称和价格索引!$A$1:$B$785,2,FALSE)</f>
        <v>0</v>
      </c>
      <c r="GA246" s="12">
        <f>ROUND(FX246/1000000*IF(FY246=0,0,VLOOKUP(FY246,名称和价格索引!$A$4:$C$834,3,FALSE)),1)</f>
        <v>0</v>
      </c>
      <c r="GB246" s="12"/>
      <c r="GC246" s="12"/>
      <c r="GD246" s="12">
        <f>VLOOKUP(GC246,名称和价格索引!$A$1:$B$785,2,FALSE)</f>
        <v>0</v>
      </c>
      <c r="GE246" s="12">
        <f>ROUND(GB246/1000000*IF(GC246=0,0,VLOOKUP(GC246,名称和价格索引!$A$4:$C$834,3,FALSE)),1)</f>
        <v>0</v>
      </c>
      <c r="GF246" s="12"/>
      <c r="GG246" s="12"/>
      <c r="GH246" s="12">
        <f>VLOOKUP(GG246,名称和价格索引!$A$1:$B$785,2,FALSE)</f>
        <v>0</v>
      </c>
      <c r="GI246" s="12">
        <f>ROUND(GF246/1000000*IF(GG246=0,0,VLOOKUP(GG246,名称和价格索引!$A$4:$C$834,3,FALSE)),1)</f>
        <v>0</v>
      </c>
      <c r="GJ246" s="12"/>
      <c r="GK246" s="12"/>
      <c r="GL246" s="12">
        <f>VLOOKUP(GK246,名称和价格索引!$A$1:$B$785,2,FALSE)</f>
        <v>0</v>
      </c>
      <c r="GM246" s="12">
        <f>ROUND(GJ246/1000000*IF(GK246=0,0,VLOOKUP(GK246,名称和价格索引!$A$4:$C$834,3,FALSE)),1)</f>
        <v>0</v>
      </c>
      <c r="GN246" s="12"/>
      <c r="GO246" s="12"/>
      <c r="GP246" s="12">
        <f>VLOOKUP(GO246,名称和价格索引!$A$1:$B$785,2,FALSE)</f>
        <v>0</v>
      </c>
      <c r="GQ246" s="12">
        <f>ROUND(GN246/1000000*IF(GO246=0,0,VLOOKUP(GO246,名称和价格索引!$A$4:$C$834,3,FALSE)),1)</f>
        <v>0</v>
      </c>
      <c r="GR246" s="12"/>
      <c r="GS246" s="12"/>
      <c r="GT246" s="12">
        <f>VLOOKUP(GS246,名称和价格索引!$A$1:$B$785,2,FALSE)</f>
        <v>0</v>
      </c>
      <c r="GU246" s="12">
        <f>ROUND(GR246/1000000*IF(GS246=0,0,VLOOKUP(GS246,名称和价格索引!$A$4:$C$834,3,FALSE)),1)</f>
        <v>0</v>
      </c>
      <c r="GV246" s="12"/>
      <c r="GW246" s="12"/>
      <c r="GX246" s="12">
        <f>VLOOKUP(GW246,名称和价格索引!$A$1:$B$785,2,FALSE)</f>
        <v>0</v>
      </c>
      <c r="GY246" s="12">
        <f>ROUND(GV246/1000000*IF(GW246=0,0,VLOOKUP(GW246,名称和价格索引!$A$4:$C$834,3,FALSE)),1)</f>
        <v>0</v>
      </c>
      <c r="GZ246" s="12"/>
      <c r="HA246" s="12"/>
      <c r="HB246" s="12">
        <f>VLOOKUP(HA246,名称和价格索引!$A$1:$B$785,2,FALSE)</f>
        <v>0</v>
      </c>
      <c r="HC246" s="12">
        <f>ROUND(GZ246/1000000*IF(HA246=0,0,VLOOKUP(HA246,名称和价格索引!$A$4:$C$834,3,FALSE)),1)</f>
        <v>0</v>
      </c>
      <c r="HD246" s="12"/>
      <c r="HE246" s="12"/>
      <c r="HF246" s="12">
        <f>VLOOKUP(HE246,名称和价格索引!$A$1:$B$785,2,FALSE)</f>
        <v>0</v>
      </c>
      <c r="HG246" s="12">
        <f>ROUND(HD246/1000000*IF(HE246=0,0,VLOOKUP(HE246,名称和价格索引!$A$4:$C$834,3,FALSE)),1)</f>
        <v>0</v>
      </c>
      <c r="HH246" s="12"/>
      <c r="HI246" s="12"/>
      <c r="HJ246" s="12">
        <f>VLOOKUP(HI246,名称和价格索引!$A$1:$B$785,2,FALSE)</f>
        <v>0</v>
      </c>
      <c r="HK246" s="12">
        <f>ROUND(HH246/1000000*IF(HI246=0,0,VLOOKUP(HI246,名称和价格索引!$A$4:$C$834,3,FALSE)),1)</f>
        <v>0</v>
      </c>
      <c r="HL246" s="12"/>
      <c r="HM246" s="12"/>
      <c r="HN246" s="12">
        <f>VLOOKUP(HM246,名称和价格索引!$A$1:$B$785,2,FALSE)</f>
        <v>0</v>
      </c>
      <c r="HO246" s="12">
        <f>ROUND(HL246/1000000*IF(HM246=0,0,VLOOKUP(HM246,名称和价格索引!$A$4:$C$834,3,FALSE)),1)</f>
        <v>0</v>
      </c>
      <c r="HP246" s="12"/>
      <c r="HQ246" s="12"/>
      <c r="HR246" s="12">
        <f>VLOOKUP(HQ246,名称和价格索引!$A$1:$B$785,2,FALSE)</f>
        <v>0</v>
      </c>
      <c r="HS246" s="12">
        <f>ROUND(HP246/1000000*IF(HQ246=0,0,VLOOKUP(HQ246,名称和价格索引!$A$4:$C$834,3,FALSE)),1)</f>
        <v>0</v>
      </c>
      <c r="HT246" s="12"/>
      <c r="HU246" s="12"/>
      <c r="HV246" s="12">
        <f>VLOOKUP(HU246,名称和价格索引!$A$1:$B$785,2,FALSE)</f>
        <v>0</v>
      </c>
      <c r="HW246" s="12">
        <f>ROUND(HT246/1000000*IF(HU246=0,0,VLOOKUP(HU246,名称和价格索引!$A$4:$C$834,3,FALSE)),1)</f>
        <v>0</v>
      </c>
      <c r="HX246" s="12"/>
      <c r="HY246" s="12"/>
      <c r="HZ246" s="12">
        <f>VLOOKUP(HY246,名称和价格索引!$A$1:$B$785,2,FALSE)</f>
        <v>0</v>
      </c>
      <c r="IA246" s="12">
        <f>ROUND(HX246/1000000*IF(HY246=0,0,VLOOKUP(HY246,名称和价格索引!$A$4:$C$834,3,FALSE)),1)</f>
        <v>0</v>
      </c>
      <c r="IB246" s="12"/>
      <c r="IC246" s="12"/>
      <c r="ID246" s="12">
        <f>VLOOKUP(IC246,名称和价格索引!$A$1:$B$785,2,FALSE)</f>
        <v>0</v>
      </c>
      <c r="IE246" s="12">
        <f>ROUND(IB246/1000000*IF(IC246=0,0,VLOOKUP(IC246,名称和价格索引!$A$4:$C$834,3,FALSE)),1)</f>
        <v>0</v>
      </c>
      <c r="IF246" s="12"/>
      <c r="IG246" s="12"/>
      <c r="IH246" s="12">
        <f>VLOOKUP(IG246,名称和价格索引!$A$1:$B$785,2,FALSE)</f>
        <v>0</v>
      </c>
      <c r="II246" s="12">
        <f>ROUND(IF246/1000000*IF(IG246=0,0,VLOOKUP(IG246,名称和价格索引!$A$4:$C$834,3,FALSE)),1)</f>
        <v>0</v>
      </c>
      <c r="IJ246" s="12"/>
      <c r="IK246" s="12"/>
      <c r="IL246" s="12">
        <f>VLOOKUP(IK246,名称和价格索引!$A$1:$B$785,2,FALSE)</f>
        <v>0</v>
      </c>
      <c r="IM246" s="12">
        <f>ROUND(IJ246/1000000*IF(IK246=0,0,VLOOKUP(IK246,名称和价格索引!$A$4:$C$834,3,FALSE)),1)</f>
        <v>0</v>
      </c>
      <c r="IN246" s="12"/>
      <c r="IO246" s="12"/>
      <c r="IP246" s="12">
        <f>VLOOKUP(IO246,名称和价格索引!$A$1:$B$785,2,FALSE)</f>
        <v>0</v>
      </c>
      <c r="IQ246" s="12">
        <f>ROUND(IN246/1000000*IF(IO246=0,0,VLOOKUP(IO246,名称和价格索引!$A$4:$C$834,3,FALSE)),1)</f>
        <v>0</v>
      </c>
      <c r="IR246" s="12"/>
      <c r="IS246" s="12"/>
      <c r="IT246" s="12">
        <f>VLOOKUP(IS246,名称和价格索引!$A$1:$B$785,2,FALSE)</f>
        <v>0</v>
      </c>
      <c r="IU246" s="12">
        <f>ROUND(IR246/1000000*IF(IS246=0,0,VLOOKUP(IS246,名称和价格索引!$A$4:$C$834,3,FALSE)),1)</f>
        <v>0</v>
      </c>
      <c r="IV246" s="12"/>
      <c r="IW246" s="12"/>
      <c r="IX246" s="12">
        <f>VLOOKUP(IW246,名称和价格索引!$A$1:$B$785,2,FALSE)</f>
        <v>0</v>
      </c>
      <c r="IY246" s="12">
        <f>ROUND(IV246/1000000*IF(IW246=0,0,VLOOKUP(IW246,名称和价格索引!$A$4:$C$834,3,FALSE)),1)</f>
        <v>0</v>
      </c>
      <c r="IZ246" s="12"/>
      <c r="JA246" s="12"/>
      <c r="JB246" s="12">
        <f>VLOOKUP(JA246,名称和价格索引!$A$1:$B$785,2,FALSE)</f>
        <v>0</v>
      </c>
      <c r="JC246" s="12">
        <f>ROUND(IZ246/1000000*IF(JA246=0,0,VLOOKUP(JA246,名称和价格索引!$A$4:$C$834,3,FALSE)),1)</f>
        <v>0</v>
      </c>
      <c r="JD246" s="12"/>
      <c r="JE246" s="12"/>
      <c r="JF246" s="12">
        <f>VLOOKUP(JE246,名称和价格索引!$A$1:$B$785,2,FALSE)</f>
        <v>0</v>
      </c>
      <c r="JG246" s="12">
        <f>ROUND(JD246/1000000*IF(JE246=0,0,VLOOKUP(JE246,名称和价格索引!$A$4:$C$834,3,FALSE)),1)</f>
        <v>0</v>
      </c>
      <c r="JH246" s="12"/>
      <c r="JI246" s="12"/>
      <c r="JJ246" s="12">
        <f>VLOOKUP(JI246,名称和价格索引!$A$1:$B$785,2,FALSE)</f>
        <v>0</v>
      </c>
      <c r="JK246" s="12">
        <f>ROUND(JH246/1000000*IF(JI246=0,0,VLOOKUP(JI246,名称和价格索引!$A$4:$C$834,3,FALSE)),1)</f>
        <v>0</v>
      </c>
      <c r="JL246" s="12"/>
      <c r="JM246" s="12"/>
      <c r="JN246" s="12">
        <f>VLOOKUP(JM246,名称和价格索引!$A$1:$B$785,2,FALSE)</f>
        <v>0</v>
      </c>
      <c r="JO246" s="12">
        <f>ROUND(JL246/1000000*IF(JM246=0,0,VLOOKUP(JM246,名称和价格索引!$A$4:$C$834,3,FALSE)),1)</f>
        <v>0</v>
      </c>
      <c r="JP246" s="12"/>
      <c r="JQ246" s="12"/>
      <c r="JR246" s="12">
        <f>VLOOKUP(JQ246,名称和价格索引!$A$1:$B$785,2,FALSE)</f>
        <v>0</v>
      </c>
      <c r="JS246" s="12">
        <f>ROUND(JP246/1000000*IF(JQ246=0,0,VLOOKUP(JQ246,名称和价格索引!$A$4:$C$834,3,FALSE)),1)</f>
        <v>0</v>
      </c>
      <c r="JT246" s="12"/>
      <c r="JU246" s="12"/>
      <c r="JV246" s="12">
        <f>VLOOKUP(JU246,名称和价格索引!$A$1:$B$785,2,FALSE)</f>
        <v>0</v>
      </c>
      <c r="JW246" s="12">
        <f>ROUND(JT246/1000000*IF(JU246=0,0,VLOOKUP(JU246,名称和价格索引!$A$4:$C$834,3,FALSE)),1)</f>
        <v>0</v>
      </c>
      <c r="JX246" s="12"/>
      <c r="JY246" s="12"/>
      <c r="JZ246" s="12">
        <f>VLOOKUP(JY246,名称和价格索引!$A$1:$B$785,2,FALSE)</f>
        <v>0</v>
      </c>
      <c r="KA246" s="12">
        <f>ROUND(JX246/1000000*IF(JY246=0,0,VLOOKUP(JY246,名称和价格索引!$A$4:$C$834,3,FALSE)),1)</f>
        <v>0</v>
      </c>
      <c r="KB246" s="12"/>
      <c r="KC246" s="12"/>
      <c r="KD246" s="12">
        <f>VLOOKUP(KC246,名称和价格索引!$A$1:$B$785,2,FALSE)</f>
        <v>0</v>
      </c>
      <c r="KE246" s="12">
        <f>ROUND(KB246/1000000*IF(KC246=0,0,VLOOKUP(KC246,名称和价格索引!$A$4:$C$834,3,FALSE)),1)</f>
        <v>0</v>
      </c>
      <c r="KF246" s="12"/>
      <c r="KG246" s="12"/>
      <c r="KH246" s="12">
        <f>VLOOKUP(KG246,名称和价格索引!$A$1:$B$785,2,FALSE)</f>
        <v>0</v>
      </c>
      <c r="KI246" s="12">
        <f>ROUND(KF246/1000000*IF(KG246=0,0,VLOOKUP(KG246,名称和价格索引!$A$4:$C$834,3,FALSE)),1)</f>
        <v>0</v>
      </c>
      <c r="KJ246" s="12"/>
      <c r="KK246" s="12"/>
      <c r="KL246" s="12">
        <f>VLOOKUP(KK246,名称和价格索引!$A$1:$B$785,2,FALSE)</f>
        <v>0</v>
      </c>
      <c r="KM246" s="12">
        <f>ROUND(KJ246/1000000*IF(KK246=0,0,VLOOKUP(KK246,名称和价格索引!$A$4:$C$834,3,FALSE)),1)</f>
        <v>0</v>
      </c>
      <c r="KN246" s="12"/>
      <c r="KO246" s="12"/>
      <c r="KP246" s="12">
        <f>VLOOKUP(KO246,名称和价格索引!$A$1:$B$785,2,FALSE)</f>
        <v>0</v>
      </c>
      <c r="KQ246" s="12">
        <f>ROUND(KN246/1000000*IF(KO246=0,0,VLOOKUP(KO246,名称和价格索引!$A$4:$C$834,3,FALSE)),1)</f>
        <v>0</v>
      </c>
      <c r="KR246" s="12"/>
      <c r="KS246" s="12"/>
      <c r="KT246" s="12">
        <f>VLOOKUP(KS246,名称和价格索引!$A$1:$B$785,2,FALSE)</f>
        <v>0</v>
      </c>
      <c r="KU246" s="12">
        <f>ROUND(KR246/1000000*IF(KS246=0,0,VLOOKUP(KS246,名称和价格索引!$A$4:$C$834,3,FALSE)),1)</f>
        <v>0</v>
      </c>
      <c r="KV246" s="12"/>
      <c r="KW246" s="12"/>
      <c r="KX246" s="12">
        <f>VLOOKUP(KW246,名称和价格索引!$A$1:$B$785,2,FALSE)</f>
        <v>0</v>
      </c>
      <c r="KY246" s="12">
        <f>ROUND(KV246/1000000*IF(KW246=0,0,VLOOKUP(KW246,名称和价格索引!$A$4:$C$834,3,FALSE)),1)</f>
        <v>0</v>
      </c>
      <c r="KZ246" s="12"/>
      <c r="LA246" s="12"/>
      <c r="LB246" s="12">
        <f>VLOOKUP(LA246,名称和价格索引!$A$1:$B$785,2,FALSE)</f>
        <v>0</v>
      </c>
      <c r="LC246" s="12">
        <f>ROUND(KZ246/1000000*IF(LA246=0,0,VLOOKUP(LA246,名称和价格索引!$A$4:$C$834,3,FALSE)),1)</f>
        <v>0</v>
      </c>
      <c r="LD246" s="12"/>
      <c r="LE246" s="12"/>
      <c r="LF246" s="12">
        <f>VLOOKUP(LE246,名称和价格索引!$A$1:$B$785,2,FALSE)</f>
        <v>0</v>
      </c>
      <c r="LG246" s="12">
        <f>ROUND(LD246/1000000*IF(LE246=0,0,VLOOKUP(LE246,名称和价格索引!$A$4:$C$834,3,FALSE)),1)</f>
        <v>0</v>
      </c>
      <c r="LH246" s="12"/>
      <c r="LI246" s="12"/>
      <c r="LJ246" s="12">
        <f>VLOOKUP(LI246,名称和价格索引!$A$1:$B$785,2,FALSE)</f>
        <v>0</v>
      </c>
      <c r="LK246" s="12">
        <f>ROUND(LH246/1000000*IF(LI246=0,0,VLOOKUP(LI246,名称和价格索引!$A$4:$C$834,3,FALSE)),1)</f>
        <v>0</v>
      </c>
      <c r="LL246" s="12"/>
      <c r="LM246" s="12"/>
      <c r="LN246" s="12">
        <f>VLOOKUP(LM246,名称和价格索引!$A$1:$B$785,2,FALSE)</f>
        <v>0</v>
      </c>
      <c r="LO246" s="12">
        <f>ROUND(LL246/1000000*IF(LM246=0,0,VLOOKUP(LM246,名称和价格索引!$A$4:$C$834,3,FALSE)),1)</f>
        <v>0</v>
      </c>
      <c r="LP246" s="12"/>
      <c r="LQ246" s="12"/>
      <c r="LR246" s="12">
        <f>VLOOKUP(LQ246,名称和价格索引!$A$1:$B$785,2,FALSE)</f>
        <v>0</v>
      </c>
      <c r="LS246" s="12">
        <f>ROUND(LP246/1000000*IF(LQ246=0,0,VLOOKUP(LQ246,名称和价格索引!$A$4:$C$834,3,FALSE)),1)</f>
        <v>0</v>
      </c>
      <c r="LT246" s="12"/>
      <c r="LU246" s="12"/>
      <c r="LV246" s="12">
        <f>VLOOKUP(LU246,名称和价格索引!$A$1:$B$785,2,FALSE)</f>
        <v>0</v>
      </c>
      <c r="LW246" s="12">
        <f>ROUND(LT246/1000000*IF(LU246=0,0,VLOOKUP(LU246,名称和价格索引!$A$4:$C$834,3,FALSE)),1)</f>
        <v>0</v>
      </c>
      <c r="LX246" s="12"/>
      <c r="LY246" s="12"/>
      <c r="LZ246" s="12">
        <f>VLOOKUP(LY246,名称和价格索引!$A$1:$B$785,2,FALSE)</f>
        <v>0</v>
      </c>
      <c r="MA246" s="12">
        <f>ROUND(LX246/1000000*IF(LY246=0,0,VLOOKUP(LY246,名称和价格索引!$A$4:$C$834,3,FALSE)),1)</f>
        <v>0</v>
      </c>
      <c r="MB246" s="12"/>
      <c r="MC246" s="12"/>
      <c r="MD246" s="12">
        <f>VLOOKUP(MC246,名称和价格索引!$A$1:$B$785,2,FALSE)</f>
        <v>0</v>
      </c>
      <c r="ME246" s="12">
        <f>ROUND(MB246/1000000*IF(MC246=0,0,VLOOKUP(MC246,名称和价格索引!$A$4:$C$834,3,FALSE)),1)</f>
        <v>0</v>
      </c>
      <c r="MF246" s="12"/>
      <c r="MG246" s="12"/>
      <c r="MH246" s="12">
        <f>VLOOKUP(MG246,名称和价格索引!$A$1:$B$785,2,FALSE)</f>
        <v>0</v>
      </c>
      <c r="MI246" s="12">
        <f>ROUND(MF246/1000000*IF(MG246=0,0,VLOOKUP(MG246,名称和价格索引!$A$4:$C$834,3,FALSE)),1)</f>
        <v>0</v>
      </c>
      <c r="MJ246" s="12"/>
      <c r="MK246" s="12"/>
      <c r="ML246" s="12">
        <f>VLOOKUP(MK246,名称和价格索引!$A$1:$B$785,2,FALSE)</f>
        <v>0</v>
      </c>
      <c r="MM246" s="12">
        <f>ROUND(MJ246/1000000*IF(MK246=0,0,VLOOKUP(MK246,名称和价格索引!$A$4:$C$834,3,FALSE)),1)</f>
        <v>0</v>
      </c>
      <c r="MN246" s="12"/>
      <c r="MO246" s="12"/>
      <c r="MP246" s="12">
        <f>VLOOKUP(MO246,名称和价格索引!$A$1:$B$785,2,FALSE)</f>
        <v>0</v>
      </c>
      <c r="MQ246" s="12">
        <f>ROUND(MN246/1000000*IF(MO246=0,0,VLOOKUP(MO246,名称和价格索引!$A$4:$C$834,3,FALSE)),1)</f>
        <v>0</v>
      </c>
      <c r="MR246" s="12"/>
      <c r="MS246" s="12"/>
      <c r="MT246" s="12">
        <f>VLOOKUP(MS246,名称和价格索引!$A$1:$B$785,2,FALSE)</f>
        <v>0</v>
      </c>
      <c r="MU246" s="12">
        <f>ROUND(MR246/1000000*IF(MS246=0,0,VLOOKUP(MS246,名称和价格索引!$A$4:$C$834,3,FALSE)),1)</f>
        <v>0</v>
      </c>
      <c r="MV246" s="12"/>
      <c r="MW246" s="12"/>
      <c r="MX246" s="12">
        <f>VLOOKUP(MW246,名称和价格索引!$A$1:$B$785,2,FALSE)</f>
        <v>0</v>
      </c>
      <c r="MY246" s="12">
        <f>ROUND(MV246/1000000*IF(MW246=0,0,VLOOKUP(MW246,名称和价格索引!$A$4:$C$834,3,FALSE)),1)</f>
        <v>0</v>
      </c>
      <c r="MZ246" s="12"/>
      <c r="NA246" s="12"/>
      <c r="NB246" s="12">
        <f>VLOOKUP(NA246,名称和价格索引!$A$1:$B$785,2,FALSE)</f>
        <v>0</v>
      </c>
      <c r="NC246" s="12">
        <f>ROUND(MZ246/1000000*IF(NA246=0,0,VLOOKUP(NA246,名称和价格索引!$A$4:$C$834,3,FALSE)),1)</f>
        <v>0</v>
      </c>
      <c r="ND246" s="12"/>
      <c r="NE246" s="12"/>
      <c r="NF246" s="12">
        <f>VLOOKUP(NE246,名称和价格索引!$A$1:$B$785,2,FALSE)</f>
        <v>0</v>
      </c>
      <c r="NG246" s="12">
        <f>ROUND(ND246/1000000*IF(NE246=0,0,VLOOKUP(NE246,名称和价格索引!$A$4:$C$834,3,FALSE)),1)</f>
        <v>0</v>
      </c>
      <c r="NH246" s="12"/>
      <c r="NI246" s="12"/>
      <c r="NJ246" s="12">
        <f>VLOOKUP(NI246,名称和价格索引!$A$1:$B$785,2,FALSE)</f>
        <v>0</v>
      </c>
      <c r="NK246" s="12">
        <f>ROUND(NH246/1000000*IF(NI246=0,0,VLOOKUP(NI246,名称和价格索引!$A$4:$C$834,3,FALSE)),1)</f>
        <v>0</v>
      </c>
      <c r="NL246" s="12"/>
      <c r="NM246" s="12"/>
      <c r="NN246" s="12">
        <f>VLOOKUP(NM246,名称和价格索引!$A$1:$B$785,2,FALSE)</f>
        <v>0</v>
      </c>
      <c r="NO246" s="12">
        <f>ROUND(NL246/1000000*IF(NM246=0,0,VLOOKUP(NM246,名称和价格索引!$A$4:$C$834,3,FALSE)),1)</f>
        <v>0</v>
      </c>
      <c r="NP246" s="12"/>
      <c r="NQ246" s="12"/>
      <c r="NR246" s="12">
        <f>VLOOKUP(NQ246,名称和价格索引!$A$1:$B$785,2,FALSE)</f>
        <v>0</v>
      </c>
      <c r="NS246" s="12">
        <f>ROUND(NP246/1000000*IF(NQ246=0,0,VLOOKUP(NQ246,名称和价格索引!$A$4:$C$834,3,FALSE)),1)</f>
        <v>0</v>
      </c>
      <c r="NT246" s="12"/>
      <c r="NU246" s="12"/>
      <c r="NV246" s="12">
        <f>VLOOKUP(NU246,名称和价格索引!$A$1:$B$785,2,FALSE)</f>
        <v>0</v>
      </c>
      <c r="NW246" s="12">
        <f>ROUND(NT246/1000000*IF(NU246=0,0,VLOOKUP(NU246,名称和价格索引!$A$4:$C$834,3,FALSE)),1)</f>
        <v>0</v>
      </c>
      <c r="NX246" s="12"/>
      <c r="NY246" s="12"/>
      <c r="NZ246" s="12">
        <f>VLOOKUP(NY246,名称和价格索引!$A$1:$B$785,2,FALSE)</f>
        <v>0</v>
      </c>
      <c r="OA246" s="12">
        <f>ROUND(NX246/1000000*IF(NY246=0,0,VLOOKUP(NY246,名称和价格索引!$A$4:$C$834,3,FALSE)),1)</f>
        <v>0</v>
      </c>
      <c r="OB246" s="12"/>
      <c r="OC246" s="12"/>
      <c r="OD246" s="12">
        <f>VLOOKUP(OC246,名称和价格索引!$A$1:$B$785,2,FALSE)</f>
        <v>0</v>
      </c>
      <c r="OE246" s="12">
        <f>ROUND(OB246/1000000*IF(OC246=0,0,VLOOKUP(OC246,名称和价格索引!$A$4:$C$834,3,FALSE)),1)</f>
        <v>0</v>
      </c>
      <c r="OF246" s="12"/>
      <c r="OG246" s="12"/>
      <c r="OH246" s="12">
        <f>VLOOKUP(OG246,名称和价格索引!$A$1:$B$785,2,FALSE)</f>
        <v>0</v>
      </c>
      <c r="OI246" s="12">
        <f>ROUND(OF246/1000000*IF(OG246=0,0,VLOOKUP(OG246,名称和价格索引!$A$4:$C$834,3,FALSE)),1)</f>
        <v>0</v>
      </c>
      <c r="OJ246" s="12"/>
      <c r="OK246" s="12"/>
      <c r="OL246" s="12">
        <f>VLOOKUP(OK246,名称和价格索引!$A$1:$B$785,2,FALSE)</f>
        <v>0</v>
      </c>
      <c r="OM246" s="12">
        <f>ROUND(OJ246/1000000*IF(OK246=0,0,VLOOKUP(OK246,名称和价格索引!$A$4:$C$834,3,FALSE)),1)</f>
        <v>0</v>
      </c>
      <c r="ON246" s="12"/>
      <c r="OO246" s="12"/>
      <c r="OP246" s="12">
        <f>VLOOKUP(OO246,名称和价格索引!$A$1:$B$785,2,FALSE)</f>
        <v>0</v>
      </c>
      <c r="OQ246" s="12">
        <f>ROUND(ON246/1000000*IF(OO246=0,0,VLOOKUP(OO246,名称和价格索引!$A$4:$C$834,3,FALSE)),1)</f>
        <v>0</v>
      </c>
      <c r="OR246" s="12"/>
      <c r="OS246" s="12"/>
      <c r="OT246" s="12">
        <f>VLOOKUP(OS246,名称和价格索引!$A$1:$B$785,2,FALSE)</f>
        <v>0</v>
      </c>
      <c r="OU246" s="12">
        <f>ROUND(OR246/1000000*IF(OS246=0,0,VLOOKUP(OS246,名称和价格索引!$A$4:$C$834,3,FALSE)),1)</f>
        <v>0</v>
      </c>
      <c r="OV246" s="12"/>
      <c r="OW246" s="12"/>
      <c r="OX246" s="12">
        <f>VLOOKUP(OW246,名称和价格索引!$A$1:$B$785,2,FALSE)</f>
        <v>0</v>
      </c>
      <c r="OY246" s="12">
        <f>ROUND(OV246/1000000*IF(OW246=0,0,VLOOKUP(OW246,名称和价格索引!$A$4:$C$834,3,FALSE)),1)</f>
        <v>0</v>
      </c>
      <c r="OZ246" s="12"/>
      <c r="PA246" s="12"/>
      <c r="PB246" s="12">
        <f>VLOOKUP(PA246,名称和价格索引!$A$1:$B$785,2,FALSE)</f>
        <v>0</v>
      </c>
      <c r="PC246" s="12">
        <f>ROUND(OZ246/1000000*IF(PA246=0,0,VLOOKUP(PA246,名称和价格索引!$A$4:$C$834,3,FALSE)),1)</f>
        <v>0</v>
      </c>
      <c r="PD246" s="12"/>
      <c r="PE246" s="12"/>
      <c r="PF246" s="12">
        <f>VLOOKUP(PE246,名称和价格索引!$A$1:$B$785,2,FALSE)</f>
        <v>0</v>
      </c>
      <c r="PG246" s="12">
        <f>ROUND(PD246/1000000*IF(PE246=0,0,VLOOKUP(PE246,名称和价格索引!$A$4:$C$834,3,FALSE)),1)</f>
        <v>0</v>
      </c>
      <c r="PH246" s="12"/>
      <c r="PI246" s="12"/>
      <c r="PJ246" s="12">
        <f>VLOOKUP(PI246,名称和价格索引!$A$1:$B$785,2,FALSE)</f>
        <v>0</v>
      </c>
      <c r="PK246" s="12">
        <f>ROUND(PH246/1000000*IF(PI246=0,0,VLOOKUP(PI246,名称和价格索引!$A$4:$C$834,3,FALSE)),1)</f>
        <v>0</v>
      </c>
      <c r="PL246" s="12"/>
      <c r="PM246" s="12"/>
      <c r="PN246" s="12">
        <f>VLOOKUP(PM246,名称和价格索引!$A$1:$B$785,2,FALSE)</f>
        <v>0</v>
      </c>
      <c r="PO246" s="12">
        <f>ROUND(PL246/1000000*IF(PM246=0,0,VLOOKUP(PM246,名称和价格索引!$A$4:$C$834,3,FALSE)),1)</f>
        <v>0</v>
      </c>
      <c r="PP246" s="12"/>
      <c r="PQ246" s="12"/>
      <c r="PR246" s="12">
        <f>VLOOKUP(PQ246,名称和价格索引!$A$1:$B$785,2,FALSE)</f>
        <v>0</v>
      </c>
      <c r="PS246" s="12">
        <f>ROUND(PP246/1000000*IF(PQ246=0,0,VLOOKUP(PQ246,名称和价格索引!$A$4:$C$834,3,FALSE)),1)</f>
        <v>0</v>
      </c>
      <c r="PT246" s="12"/>
      <c r="PU246" s="12"/>
      <c r="PV246" s="12">
        <f>VLOOKUP(PU246,名称和价格索引!$A$1:$B$785,2,FALSE)</f>
        <v>0</v>
      </c>
      <c r="PW246" s="12">
        <f>ROUND(PT246/1000000*IF(PU246=0,0,VLOOKUP(PU246,名称和价格索引!$A$4:$C$834,3,FALSE)),1)</f>
        <v>0</v>
      </c>
      <c r="PX246" s="12"/>
      <c r="PY246" s="12"/>
      <c r="PZ246" s="12">
        <f>VLOOKUP(PY246,名称和价格索引!$A$1:$B$785,2,FALSE)</f>
        <v>0</v>
      </c>
      <c r="QA246" s="12">
        <f>ROUND(PX246/1000000*IF(PY246=0,0,VLOOKUP(PY246,名称和价格索引!$A$4:$C$834,3,FALSE)),1)</f>
        <v>0</v>
      </c>
      <c r="QB246" s="12"/>
      <c r="QC246" s="12"/>
      <c r="QD246" s="12">
        <f>VLOOKUP(QC246,名称和价格索引!$A$1:$B$785,2,FALSE)</f>
        <v>0</v>
      </c>
      <c r="QE246" s="12">
        <f>ROUND(QB246/1000000*IF(QC246=0,0,VLOOKUP(QC246,名称和价格索引!$A$4:$C$834,3,FALSE)),1)</f>
        <v>0</v>
      </c>
      <c r="QF246" s="12"/>
      <c r="QG246" s="12"/>
      <c r="QH246" s="12">
        <f>VLOOKUP(QG246,名称和价格索引!$A$1:$B$785,2,FALSE)</f>
        <v>0</v>
      </c>
      <c r="QI246" s="12">
        <f>ROUND(QF246/1000000*IF(QG246=0,0,VLOOKUP(QG246,名称和价格索引!$A$4:$C$834,3,FALSE)),1)</f>
        <v>0</v>
      </c>
      <c r="QJ246" s="12"/>
      <c r="QK246" s="12"/>
      <c r="QL246" s="12">
        <f>VLOOKUP(QK246,名称和价格索引!$A$1:$B$785,2,FALSE)</f>
        <v>0</v>
      </c>
      <c r="QM246" s="12">
        <f>ROUND(QJ246/1000000*IF(QK246=0,0,VLOOKUP(QK246,名称和价格索引!$A$4:$C$834,3,FALSE)),1)</f>
        <v>0</v>
      </c>
      <c r="QN246" s="12"/>
      <c r="QO246" s="12"/>
      <c r="QP246" s="12">
        <f>VLOOKUP(QO246,名称和价格索引!$A$1:$B$785,2,FALSE)</f>
        <v>0</v>
      </c>
      <c r="QQ246" s="12">
        <f>ROUND(QN246/1000000*IF(QO246=0,0,VLOOKUP(QO246,名称和价格索引!$A$4:$C$834,3,FALSE)),1)</f>
        <v>0</v>
      </c>
      <c r="QR246" s="12"/>
      <c r="QS246" s="12"/>
      <c r="QT246" s="12">
        <f>VLOOKUP(QS246,名称和价格索引!$A$1:$B$785,2,FALSE)</f>
        <v>0</v>
      </c>
      <c r="QU246" s="12">
        <f>ROUND(QR246/1000000*IF(QS246=0,0,VLOOKUP(QS246,名称和价格索引!$A$4:$C$834,3,FALSE)),1)</f>
        <v>0</v>
      </c>
      <c r="QV246" s="12"/>
      <c r="QW246" s="12"/>
      <c r="QX246" s="12">
        <f>VLOOKUP(QW246,名称和价格索引!$A$1:$B$785,2,FALSE)</f>
        <v>0</v>
      </c>
      <c r="QY246" s="12">
        <f>ROUND(QV246/1000000*IF(QW246=0,0,VLOOKUP(QW246,名称和价格索引!$A$4:$C$834,3,FALSE)),1)</f>
        <v>0</v>
      </c>
      <c r="QZ246" s="12"/>
      <c r="RA246" s="12"/>
      <c r="RB246" s="12">
        <f>VLOOKUP(RA246,名称和价格索引!$A$1:$B$785,2,FALSE)</f>
        <v>0</v>
      </c>
      <c r="RC246" s="12">
        <f>ROUND(QZ246/1000000*IF(RA246=0,0,VLOOKUP(RA246,名称和价格索引!$A$4:$C$834,3,FALSE)),1)</f>
        <v>0</v>
      </c>
      <c r="RD246" s="12"/>
      <c r="RE246" s="12"/>
      <c r="RF246" s="12">
        <f>VLOOKUP(RE246,名称和价格索引!$A$1:$B$785,2,FALSE)</f>
        <v>0</v>
      </c>
      <c r="RG246" s="12">
        <f>ROUND(RD246/1000000*IF(RE246=0,0,VLOOKUP(RE246,名称和价格索引!$A$4:$C$834,3,FALSE)),1)</f>
        <v>0</v>
      </c>
      <c r="RH246" s="12"/>
      <c r="RI246" s="12"/>
      <c r="RJ246" s="12">
        <f>VLOOKUP(RI246,名称和价格索引!$A$1:$B$785,2,FALSE)</f>
        <v>0</v>
      </c>
      <c r="RK246" s="12">
        <f>ROUND(RH246/1000000*IF(RI246=0,0,VLOOKUP(RI246,名称和价格索引!$A$4:$C$834,3,FALSE)),1)</f>
        <v>0</v>
      </c>
      <c r="RL246" s="12"/>
      <c r="RM246" s="12"/>
      <c r="RN246" s="12">
        <f>VLOOKUP(RM246,名称和价格索引!$A$1:$B$785,2,FALSE)</f>
        <v>0</v>
      </c>
      <c r="RO246" s="12">
        <f>ROUND(RL246/1000000*IF(RM246=0,0,VLOOKUP(RM246,名称和价格索引!$A$4:$C$834,3,FALSE)),1)</f>
        <v>0</v>
      </c>
      <c r="RP246" s="12"/>
      <c r="RQ246" s="12"/>
      <c r="RR246" s="12">
        <f>VLOOKUP(RQ246,名称和价格索引!$A$1:$B$785,2,FALSE)</f>
        <v>0</v>
      </c>
      <c r="RS246" s="12">
        <f>ROUND(RP246/1000000*IF(RQ246=0,0,VLOOKUP(RQ246,名称和价格索引!$A$4:$C$834,3,FALSE)),1)</f>
        <v>0</v>
      </c>
      <c r="RT246" s="12"/>
      <c r="RU246" s="12"/>
      <c r="RV246" s="12">
        <f>VLOOKUP(RU246,名称和价格索引!$A$1:$B$785,2,FALSE)</f>
        <v>0</v>
      </c>
      <c r="RW246" s="12">
        <f>ROUND(RT246/1000000*IF(RU246=0,0,VLOOKUP(RU246,名称和价格索引!$A$4:$C$834,3,FALSE)),1)</f>
        <v>0</v>
      </c>
      <c r="RX246" s="12"/>
      <c r="RY246" s="12"/>
      <c r="RZ246" s="12">
        <f>VLOOKUP(RY246,名称和价格索引!$A$1:$B$785,2,FALSE)</f>
        <v>0</v>
      </c>
      <c r="SA246" s="12">
        <f>ROUND(RX246/1000000*IF(RY246=0,0,VLOOKUP(RY246,名称和价格索引!$A$4:$C$834,3,FALSE)),1)</f>
        <v>0</v>
      </c>
      <c r="SB246" s="12"/>
      <c r="SC246" s="12"/>
      <c r="SD246" s="12">
        <f>VLOOKUP(SC246,名称和价格索引!$A$1:$B$785,2,FALSE)</f>
        <v>0</v>
      </c>
      <c r="SE246" s="12">
        <f>ROUND(SB246/1000000*IF(SC246=0,0,VLOOKUP(SC246,名称和价格索引!$A$4:$C$834,3,FALSE)),1)</f>
        <v>0</v>
      </c>
      <c r="SF246" s="12"/>
      <c r="SG246" s="12"/>
      <c r="SH246" s="12">
        <f>VLOOKUP(SG246,名称和价格索引!$A$1:$B$785,2,FALSE)</f>
        <v>0</v>
      </c>
      <c r="SI246" s="12">
        <f>ROUND(SF246/1000000*IF(SG246=0,0,VLOOKUP(SG246,名称和价格索引!$A$4:$C$834,3,FALSE)),1)</f>
        <v>0</v>
      </c>
      <c r="SJ246" s="12"/>
      <c r="SK246" s="12"/>
      <c r="SL246" s="12">
        <f>VLOOKUP(SK246,名称和价格索引!$A$1:$B$785,2,FALSE)</f>
        <v>0</v>
      </c>
      <c r="SM246" s="12">
        <f>ROUND(SJ246/1000000*IF(SK246=0,0,VLOOKUP(SK246,名称和价格索引!$A$4:$C$834,3,FALSE)),1)</f>
        <v>0</v>
      </c>
      <c r="SN246" s="12"/>
      <c r="SO246" s="12"/>
      <c r="SP246" s="12">
        <f>VLOOKUP(SO246,名称和价格索引!$A$1:$B$785,2,FALSE)</f>
        <v>0</v>
      </c>
      <c r="SQ246" s="12">
        <f>ROUND(SN246/1000000*IF(SO246=0,0,VLOOKUP(SO246,名称和价格索引!$A$4:$C$834,3,FALSE)),1)</f>
        <v>0</v>
      </c>
      <c r="SR246" s="12"/>
      <c r="SS246" s="12"/>
      <c r="ST246" s="12">
        <f>VLOOKUP(SS246,名称和价格索引!$A$1:$B$785,2,FALSE)</f>
        <v>0</v>
      </c>
      <c r="SU246" s="12">
        <f>ROUND(SR246/1000000*IF(SS246=0,0,VLOOKUP(SS246,名称和价格索引!$A$4:$C$834,3,FALSE)),1)</f>
        <v>0</v>
      </c>
      <c r="SV246" s="11">
        <f t="array" ref="SV246">SUM(VLOOKUP(D246,D246:SU246,ROW($1:$123)*4,0))</f>
        <v>248.3</v>
      </c>
    </row>
    <row r="247" s="5" customFormat="1" customHeight="1" spans="1:516">
      <c r="A247" s="12" t="s">
        <v>1014</v>
      </c>
      <c r="B247" s="12" t="s">
        <v>620</v>
      </c>
      <c r="C247" s="14">
        <v>3129</v>
      </c>
      <c r="D247" s="12">
        <v>500000</v>
      </c>
      <c r="E247" s="12">
        <v>200100</v>
      </c>
      <c r="F247" s="12">
        <f>VLOOKUP(E247,名称和价格索引!$A$1:$B$785,2,FALSE)</f>
        <v>100</v>
      </c>
      <c r="G247" s="12">
        <f>ROUND(D247/1000000*IF(E247=0,0,VLOOKUP(E247,名称和价格索引!$A$4:$C$834,3,FALSE)),1)</f>
        <v>50</v>
      </c>
      <c r="H247" s="12">
        <v>500000</v>
      </c>
      <c r="I247" s="12">
        <v>302</v>
      </c>
      <c r="J247" s="12" t="str">
        <f>VLOOKUP(I247,名称和价格索引!$A$1:$B$785,2,FALSE)</f>
        <v>金创药(中量)</v>
      </c>
      <c r="K247" s="12">
        <f>ROUND(H247/1000000*IF(I247=0,0,VLOOKUP(I247,名称和价格索引!$A$4:$C$834,3,FALSE)),1)</f>
        <v>65</v>
      </c>
      <c r="L247" s="12">
        <v>333333</v>
      </c>
      <c r="M247" s="12">
        <v>322</v>
      </c>
      <c r="N247" s="12" t="str">
        <f>VLOOKUP(M247,名称和价格索引!$A$1:$B$785,2,FALSE)</f>
        <v>魔法药(中量)</v>
      </c>
      <c r="O247" s="12">
        <f>ROUND(L247/1000000*IF(M247=0,0,VLOOKUP(M247,名称和价格索引!$A$4:$C$834,3,FALSE)),1)</f>
        <v>43.3</v>
      </c>
      <c r="P247" s="12"/>
      <c r="Q247" s="12"/>
      <c r="R247" s="12">
        <f>VLOOKUP(Q247,名称和价格索引!$A$1:$B$785,2,FALSE)</f>
        <v>0</v>
      </c>
      <c r="S247" s="12">
        <f>ROUND(P247/1000000*IF(Q247=0,0,VLOOKUP(Q247,名称和价格索引!$A$4:$C$834,3,FALSE)),1)</f>
        <v>0</v>
      </c>
      <c r="T247" s="12"/>
      <c r="U247" s="12"/>
      <c r="V247" s="12">
        <f>VLOOKUP(U247,名称和价格索引!$A$1:$B$785,2,FALSE)</f>
        <v>0</v>
      </c>
      <c r="W247" s="12">
        <f>ROUND(T247/1000000*IF(U247=0,0,VLOOKUP(U247,名称和价格索引!$A$4:$C$834,3,FALSE)),1)</f>
        <v>0</v>
      </c>
      <c r="X247" s="12"/>
      <c r="Y247" s="12"/>
      <c r="Z247" s="12">
        <f>VLOOKUP(Y247,名称和价格索引!$A$1:$B$785,2,FALSE)</f>
        <v>0</v>
      </c>
      <c r="AA247" s="12">
        <f>ROUND(X247/1000000*IF(Y247=0,0,VLOOKUP(Y247,名称和价格索引!$A$4:$C$834,3,FALSE)),1)</f>
        <v>0</v>
      </c>
      <c r="AB247" s="12"/>
      <c r="AC247" s="12"/>
      <c r="AD247" s="12">
        <f>VLOOKUP(AC247,名称和价格索引!$A$1:$B$785,2,FALSE)</f>
        <v>0</v>
      </c>
      <c r="AE247" s="12">
        <f>ROUND(AB247/1000000*IF(AC247=0,0,VLOOKUP(AC247,名称和价格索引!$A$4:$C$834,3,FALSE)),1)</f>
        <v>0</v>
      </c>
      <c r="AF247" s="12"/>
      <c r="AG247" s="12"/>
      <c r="AH247" s="12">
        <f>VLOOKUP(AG247,名称和价格索引!$A$1:$B$785,2,FALSE)</f>
        <v>0</v>
      </c>
      <c r="AI247" s="12">
        <f>ROUND(AF247/1000000*IF(AG247=0,0,VLOOKUP(AG247,名称和价格索引!$A$4:$C$834,3,FALSE)),1)</f>
        <v>0</v>
      </c>
      <c r="AJ247" s="12"/>
      <c r="AK247" s="12"/>
      <c r="AL247" s="12">
        <f>VLOOKUP(AK247,名称和价格索引!$A$1:$B$785,2,FALSE)</f>
        <v>0</v>
      </c>
      <c r="AM247" s="12">
        <f>ROUND(AJ247/1000000*IF(AK247=0,0,VLOOKUP(AK247,名称和价格索引!$A$4:$C$834,3,FALSE)),1)</f>
        <v>0</v>
      </c>
      <c r="AN247" s="12"/>
      <c r="AO247" s="12"/>
      <c r="AP247" s="12">
        <f>VLOOKUP(AO247,名称和价格索引!$A$1:$B$785,2,FALSE)</f>
        <v>0</v>
      </c>
      <c r="AQ247" s="12">
        <f>ROUND(AN247/1000000*IF(AO247=0,0,VLOOKUP(AO247,名称和价格索引!$A$4:$C$834,3,FALSE)),1)</f>
        <v>0</v>
      </c>
      <c r="AR247" s="12"/>
      <c r="AS247" s="12"/>
      <c r="AT247" s="12">
        <f>VLOOKUP(AS247,名称和价格索引!$A$1:$B$785,2,FALSE)</f>
        <v>0</v>
      </c>
      <c r="AU247" s="12">
        <f>ROUND(AR247/1000000*IF(AS247=0,0,VLOOKUP(AS247,名称和价格索引!$A$4:$C$834,3,FALSE)),1)</f>
        <v>0</v>
      </c>
      <c r="AV247" s="12"/>
      <c r="AW247" s="12"/>
      <c r="AX247" s="12">
        <f>VLOOKUP(AW247,名称和价格索引!$A$1:$B$785,2,FALSE)</f>
        <v>0</v>
      </c>
      <c r="AY247" s="12">
        <f>ROUND(AV247/1000000*IF(AW247=0,0,VLOOKUP(AW247,名称和价格索引!$A$4:$C$834,3,FALSE)),1)</f>
        <v>0</v>
      </c>
      <c r="AZ247" s="12"/>
      <c r="BA247" s="12"/>
      <c r="BB247" s="12">
        <f>VLOOKUP(BA247,名称和价格索引!$A$1:$B$785,2,FALSE)</f>
        <v>0</v>
      </c>
      <c r="BC247" s="12">
        <f>ROUND(AZ247/1000000*IF(BA247=0,0,VLOOKUP(BA247,名称和价格索引!$A$4:$C$834,3,FALSE)),1)</f>
        <v>0</v>
      </c>
      <c r="BD247" s="12"/>
      <c r="BE247" s="12"/>
      <c r="BF247" s="12">
        <f>VLOOKUP(BE247,名称和价格索引!$A$1:$B$785,2,FALSE)</f>
        <v>0</v>
      </c>
      <c r="BG247" s="12">
        <f>ROUND(BD247/1000000*IF(BE247=0,0,VLOOKUP(BE247,名称和价格索引!$A$4:$C$834,3,FALSE)),1)</f>
        <v>0</v>
      </c>
      <c r="BH247" s="12"/>
      <c r="BI247" s="12"/>
      <c r="BJ247" s="12">
        <f>VLOOKUP(BI247,名称和价格索引!$A$1:$B$785,2,FALSE)</f>
        <v>0</v>
      </c>
      <c r="BK247" s="12">
        <f>ROUND(BH247/1000000*IF(BI247=0,0,VLOOKUP(BI247,名称和价格索引!$A$4:$C$834,3,FALSE)),1)</f>
        <v>0</v>
      </c>
      <c r="BL247" s="12"/>
      <c r="BM247" s="12"/>
      <c r="BN247" s="12">
        <f>VLOOKUP(BM247,名称和价格索引!$A$1:$B$785,2,FALSE)</f>
        <v>0</v>
      </c>
      <c r="BO247" s="12">
        <f>ROUND(BL247/1000000*IF(BM247=0,0,VLOOKUP(BM247,名称和价格索引!$A$4:$C$834,3,FALSE)),1)</f>
        <v>0</v>
      </c>
      <c r="BP247" s="12"/>
      <c r="BQ247" s="12"/>
      <c r="BR247" s="12">
        <f>VLOOKUP(BQ247,名称和价格索引!$A$1:$B$785,2,FALSE)</f>
        <v>0</v>
      </c>
      <c r="BS247" s="12">
        <f>ROUND(BP247/1000000*IF(BQ247=0,0,VLOOKUP(BQ247,名称和价格索引!$A$4:$C$834,3,FALSE)),1)</f>
        <v>0</v>
      </c>
      <c r="BT247" s="12"/>
      <c r="BU247" s="12"/>
      <c r="BV247" s="12">
        <f>VLOOKUP(BU247,名称和价格索引!$A$1:$B$785,2,FALSE)</f>
        <v>0</v>
      </c>
      <c r="BW247" s="12">
        <f>ROUND(BT247/1000000*IF(BU247=0,0,VLOOKUP(BU247,名称和价格索引!$A$4:$C$834,3,FALSE)),1)</f>
        <v>0</v>
      </c>
      <c r="BX247" s="12"/>
      <c r="BY247" s="12"/>
      <c r="BZ247" s="12">
        <f>VLOOKUP(BY247,名称和价格索引!$A$1:$B$785,2,FALSE)</f>
        <v>0</v>
      </c>
      <c r="CA247" s="12">
        <f>ROUND(BX247/1000000*IF(BY247=0,0,VLOOKUP(BY247,名称和价格索引!$A$4:$C$834,3,FALSE)),1)</f>
        <v>0</v>
      </c>
      <c r="CB247" s="12"/>
      <c r="CC247" s="12"/>
      <c r="CD247" s="12">
        <f>VLOOKUP(CC247,名称和价格索引!$A$1:$B$785,2,FALSE)</f>
        <v>0</v>
      </c>
      <c r="CE247" s="12">
        <f>ROUND(CB247/1000000*IF(CC247=0,0,VLOOKUP(CC247,名称和价格索引!$A$4:$C$834,3,FALSE)),1)</f>
        <v>0</v>
      </c>
      <c r="CF247" s="12"/>
      <c r="CG247" s="12"/>
      <c r="CH247" s="12">
        <f>VLOOKUP(CG247,名称和价格索引!$A$1:$B$785,2,FALSE)</f>
        <v>0</v>
      </c>
      <c r="CI247" s="12">
        <f>ROUND(CF247/1000000*IF(CG247=0,0,VLOOKUP(CG247,名称和价格索引!$A$4:$C$834,3,FALSE)),1)</f>
        <v>0</v>
      </c>
      <c r="CJ247" s="12"/>
      <c r="CK247" s="12"/>
      <c r="CL247" s="12">
        <f>VLOOKUP(CK247,名称和价格索引!$A$1:$B$785,2,FALSE)</f>
        <v>0</v>
      </c>
      <c r="CM247" s="12">
        <f>ROUND(CJ247/1000000*IF(CK247=0,0,VLOOKUP(CK247,名称和价格索引!$A$4:$C$834,3,FALSE)),1)</f>
        <v>0</v>
      </c>
      <c r="CN247" s="12"/>
      <c r="CO247" s="12"/>
      <c r="CP247" s="12">
        <f>VLOOKUP(CO247,名称和价格索引!$A$1:$B$785,2,FALSE)</f>
        <v>0</v>
      </c>
      <c r="CQ247" s="12">
        <f>ROUND(CN247/1000000*IF(CO247=0,0,VLOOKUP(CO247,名称和价格索引!$A$4:$C$834,3,FALSE)),1)</f>
        <v>0</v>
      </c>
      <c r="CR247" s="12"/>
      <c r="CS247" s="12"/>
      <c r="CT247" s="12">
        <f>VLOOKUP(CS247,名称和价格索引!$A$1:$B$785,2,FALSE)</f>
        <v>0</v>
      </c>
      <c r="CU247" s="12">
        <f>ROUND(CR247/1000000*IF(CS247=0,0,VLOOKUP(CS247,名称和价格索引!$A$4:$C$834,3,FALSE)),1)</f>
        <v>0</v>
      </c>
      <c r="CV247" s="12"/>
      <c r="CW247" s="12"/>
      <c r="CX247" s="12">
        <f>VLOOKUP(CW247,名称和价格索引!$A$1:$B$785,2,FALSE)</f>
        <v>0</v>
      </c>
      <c r="CY247" s="12">
        <f>ROUND(CV247/1000000*IF(CW247=0,0,VLOOKUP(CW247,名称和价格索引!$A$4:$C$834,3,FALSE)),1)</f>
        <v>0</v>
      </c>
      <c r="CZ247" s="12"/>
      <c r="DA247" s="12"/>
      <c r="DB247" s="12">
        <f>VLOOKUP(DA247,名称和价格索引!$A$1:$B$785,2,FALSE)</f>
        <v>0</v>
      </c>
      <c r="DC247" s="12">
        <f>ROUND(CZ247/1000000*IF(DA247=0,0,VLOOKUP(DA247,名称和价格索引!$A$4:$C$834,3,FALSE)),1)</f>
        <v>0</v>
      </c>
      <c r="DD247" s="12"/>
      <c r="DE247" s="12"/>
      <c r="DF247" s="12">
        <f>VLOOKUP(DE247,名称和价格索引!$A$1:$B$785,2,FALSE)</f>
        <v>0</v>
      </c>
      <c r="DG247" s="12">
        <f>ROUND(DD247/1000000*IF(DE247=0,0,VLOOKUP(DE247,名称和价格索引!$A$4:$C$834,3,FALSE)),1)</f>
        <v>0</v>
      </c>
      <c r="DH247" s="12"/>
      <c r="DI247" s="12"/>
      <c r="DJ247" s="12">
        <f>VLOOKUP(DI247,名称和价格索引!$A$1:$B$785,2,FALSE)</f>
        <v>0</v>
      </c>
      <c r="DK247" s="12">
        <f>ROUND(DH247/1000000*IF(DI247=0,0,VLOOKUP(DI247,名称和价格索引!$A$4:$C$834,3,FALSE)),1)</f>
        <v>0</v>
      </c>
      <c r="DL247" s="12"/>
      <c r="DM247" s="12"/>
      <c r="DN247" s="12">
        <f>VLOOKUP(DM247,名称和价格索引!$A$1:$B$785,2,FALSE)</f>
        <v>0</v>
      </c>
      <c r="DO247" s="12">
        <f>ROUND(DL247/1000000*IF(DM247=0,0,VLOOKUP(DM247,名称和价格索引!$A$4:$C$834,3,FALSE)),1)</f>
        <v>0</v>
      </c>
      <c r="DP247" s="12"/>
      <c r="DQ247" s="12"/>
      <c r="DR247" s="12">
        <f>VLOOKUP(DQ247,名称和价格索引!$A$1:$B$785,2,FALSE)</f>
        <v>0</v>
      </c>
      <c r="DS247" s="12">
        <f>ROUND(DP247/1000000*IF(DQ247=0,0,VLOOKUP(DQ247,名称和价格索引!$A$4:$C$834,3,FALSE)),1)</f>
        <v>0</v>
      </c>
      <c r="DT247" s="12"/>
      <c r="DU247" s="12"/>
      <c r="DV247" s="12">
        <f>VLOOKUP(DU247,名称和价格索引!$A$1:$B$785,2,FALSE)</f>
        <v>0</v>
      </c>
      <c r="DW247" s="12">
        <f>ROUND(DT247/1000000*IF(DU247=0,0,VLOOKUP(DU247,名称和价格索引!$A$4:$C$834,3,FALSE)),1)</f>
        <v>0</v>
      </c>
      <c r="DX247" s="12"/>
      <c r="DY247" s="12"/>
      <c r="DZ247" s="12">
        <f>VLOOKUP(DY247,名称和价格索引!$A$1:$B$785,2,FALSE)</f>
        <v>0</v>
      </c>
      <c r="EA247" s="12">
        <f>ROUND(DX247/1000000*IF(DY247=0,0,VLOOKUP(DY247,名称和价格索引!$A$4:$C$834,3,FALSE)),1)</f>
        <v>0</v>
      </c>
      <c r="EB247" s="12"/>
      <c r="EC247" s="12"/>
      <c r="ED247" s="12">
        <f>VLOOKUP(EC247,名称和价格索引!$A$1:$B$785,2,FALSE)</f>
        <v>0</v>
      </c>
      <c r="EE247" s="12">
        <f>ROUND(EB247/1000000*IF(EC247=0,0,VLOOKUP(EC247,名称和价格索引!$A$4:$C$834,3,FALSE)),1)</f>
        <v>0</v>
      </c>
      <c r="EF247" s="12"/>
      <c r="EG247" s="12"/>
      <c r="EH247" s="12">
        <f>VLOOKUP(EG247,名称和价格索引!$A$1:$B$785,2,FALSE)</f>
        <v>0</v>
      </c>
      <c r="EI247" s="12">
        <f>ROUND(EF247/1000000*IF(EG247=0,0,VLOOKUP(EG247,名称和价格索引!$A$4:$C$834,3,FALSE)),1)</f>
        <v>0</v>
      </c>
      <c r="EJ247" s="12"/>
      <c r="EK247" s="12"/>
      <c r="EL247" s="12">
        <f>VLOOKUP(EK247,名称和价格索引!$A$1:$B$785,2,FALSE)</f>
        <v>0</v>
      </c>
      <c r="EM247" s="12">
        <f>ROUND(EJ247/1000000*IF(EK247=0,0,VLOOKUP(EK247,名称和价格索引!$A$4:$C$834,3,FALSE)),1)</f>
        <v>0</v>
      </c>
      <c r="EN247" s="12"/>
      <c r="EO247" s="12"/>
      <c r="EP247" s="12">
        <f>VLOOKUP(EO247,名称和价格索引!$A$1:$B$785,2,FALSE)</f>
        <v>0</v>
      </c>
      <c r="EQ247" s="12">
        <f>ROUND(EN247/1000000*IF(EO247=0,0,VLOOKUP(EO247,名称和价格索引!$A$4:$C$834,3,FALSE)),1)</f>
        <v>0</v>
      </c>
      <c r="ER247" s="12"/>
      <c r="ES247" s="12"/>
      <c r="ET247" s="12">
        <f>VLOOKUP(ES247,名称和价格索引!$A$1:$B$785,2,FALSE)</f>
        <v>0</v>
      </c>
      <c r="EU247" s="12">
        <f>ROUND(ER247/1000000*IF(ES247=0,0,VLOOKUP(ES247,名称和价格索引!$A$4:$C$834,3,FALSE)),1)</f>
        <v>0</v>
      </c>
      <c r="EV247" s="12"/>
      <c r="EW247" s="12"/>
      <c r="EX247" s="12">
        <f>VLOOKUP(EW247,名称和价格索引!$A$1:$B$785,2,FALSE)</f>
        <v>0</v>
      </c>
      <c r="EY247" s="12">
        <f>ROUND(EV247/1000000*IF(EW247=0,0,VLOOKUP(EW247,名称和价格索引!$A$4:$C$834,3,FALSE)),1)</f>
        <v>0</v>
      </c>
      <c r="EZ247" s="12"/>
      <c r="FA247" s="12"/>
      <c r="FB247" s="12">
        <f>VLOOKUP(FA247,名称和价格索引!$A$1:$B$785,2,FALSE)</f>
        <v>0</v>
      </c>
      <c r="FC247" s="12">
        <f>ROUND(EZ247/1000000*IF(FA247=0,0,VLOOKUP(FA247,名称和价格索引!$A$4:$C$834,3,FALSE)),1)</f>
        <v>0</v>
      </c>
      <c r="FD247" s="12"/>
      <c r="FE247" s="12"/>
      <c r="FF247" s="12">
        <f>VLOOKUP(FE247,名称和价格索引!$A$1:$B$785,2,FALSE)</f>
        <v>0</v>
      </c>
      <c r="FG247" s="12">
        <f>ROUND(FD247/1000000*IF(FE247=0,0,VLOOKUP(FE247,名称和价格索引!$A$4:$C$834,3,FALSE)),1)</f>
        <v>0</v>
      </c>
      <c r="FH247" s="12"/>
      <c r="FI247" s="12"/>
      <c r="FJ247" s="12">
        <f>VLOOKUP(FI247,名称和价格索引!$A$1:$B$785,2,FALSE)</f>
        <v>0</v>
      </c>
      <c r="FK247" s="12">
        <f>ROUND(FH247/1000000*IF(FI247=0,0,VLOOKUP(FI247,名称和价格索引!$A$4:$C$834,3,FALSE)),1)</f>
        <v>0</v>
      </c>
      <c r="FL247" s="12"/>
      <c r="FM247" s="12"/>
      <c r="FN247" s="12">
        <f>VLOOKUP(FM247,名称和价格索引!$A$1:$B$785,2,FALSE)</f>
        <v>0</v>
      </c>
      <c r="FO247" s="12">
        <f>ROUND(FL247/1000000*IF(FM247=0,0,VLOOKUP(FM247,名称和价格索引!$A$4:$C$834,3,FALSE)),1)</f>
        <v>0</v>
      </c>
      <c r="FP247" s="12"/>
      <c r="FQ247" s="12"/>
      <c r="FR247" s="12">
        <f>VLOOKUP(FQ247,名称和价格索引!$A$1:$B$785,2,FALSE)</f>
        <v>0</v>
      </c>
      <c r="FS247" s="12">
        <f>ROUND(FP247/1000000*IF(FQ247=0,0,VLOOKUP(FQ247,名称和价格索引!$A$4:$C$834,3,FALSE)),1)</f>
        <v>0</v>
      </c>
      <c r="FT247" s="12"/>
      <c r="FU247" s="12"/>
      <c r="FV247" s="12">
        <f>VLOOKUP(FU247,名称和价格索引!$A$1:$B$785,2,FALSE)</f>
        <v>0</v>
      </c>
      <c r="FW247" s="12">
        <f>ROUND(FT247/1000000*IF(FU247=0,0,VLOOKUP(FU247,名称和价格索引!$A$4:$C$834,3,FALSE)),1)</f>
        <v>0</v>
      </c>
      <c r="FX247" s="12"/>
      <c r="FY247" s="12"/>
      <c r="FZ247" s="12">
        <f>VLOOKUP(FY247,名称和价格索引!$A$1:$B$785,2,FALSE)</f>
        <v>0</v>
      </c>
      <c r="GA247" s="12">
        <f>ROUND(FX247/1000000*IF(FY247=0,0,VLOOKUP(FY247,名称和价格索引!$A$4:$C$834,3,FALSE)),1)</f>
        <v>0</v>
      </c>
      <c r="GB247" s="12"/>
      <c r="GC247" s="12"/>
      <c r="GD247" s="12">
        <f>VLOOKUP(GC247,名称和价格索引!$A$1:$B$785,2,FALSE)</f>
        <v>0</v>
      </c>
      <c r="GE247" s="12">
        <f>ROUND(GB247/1000000*IF(GC247=0,0,VLOOKUP(GC247,名称和价格索引!$A$4:$C$834,3,FALSE)),1)</f>
        <v>0</v>
      </c>
      <c r="GF247" s="12"/>
      <c r="GG247" s="12"/>
      <c r="GH247" s="12">
        <f>VLOOKUP(GG247,名称和价格索引!$A$1:$B$785,2,FALSE)</f>
        <v>0</v>
      </c>
      <c r="GI247" s="12">
        <f>ROUND(GF247/1000000*IF(GG247=0,0,VLOOKUP(GG247,名称和价格索引!$A$4:$C$834,3,FALSE)),1)</f>
        <v>0</v>
      </c>
      <c r="GJ247" s="12"/>
      <c r="GK247" s="12"/>
      <c r="GL247" s="12">
        <f>VLOOKUP(GK247,名称和价格索引!$A$1:$B$785,2,FALSE)</f>
        <v>0</v>
      </c>
      <c r="GM247" s="12">
        <f>ROUND(GJ247/1000000*IF(GK247=0,0,VLOOKUP(GK247,名称和价格索引!$A$4:$C$834,3,FALSE)),1)</f>
        <v>0</v>
      </c>
      <c r="GN247" s="12"/>
      <c r="GO247" s="12"/>
      <c r="GP247" s="12">
        <f>VLOOKUP(GO247,名称和价格索引!$A$1:$B$785,2,FALSE)</f>
        <v>0</v>
      </c>
      <c r="GQ247" s="12">
        <f>ROUND(GN247/1000000*IF(GO247=0,0,VLOOKUP(GO247,名称和价格索引!$A$4:$C$834,3,FALSE)),1)</f>
        <v>0</v>
      </c>
      <c r="GR247" s="12"/>
      <c r="GS247" s="12"/>
      <c r="GT247" s="12">
        <f>VLOOKUP(GS247,名称和价格索引!$A$1:$B$785,2,FALSE)</f>
        <v>0</v>
      </c>
      <c r="GU247" s="12">
        <f>ROUND(GR247/1000000*IF(GS247=0,0,VLOOKUP(GS247,名称和价格索引!$A$4:$C$834,3,FALSE)),1)</f>
        <v>0</v>
      </c>
      <c r="GV247" s="12"/>
      <c r="GW247" s="12"/>
      <c r="GX247" s="12">
        <f>VLOOKUP(GW247,名称和价格索引!$A$1:$B$785,2,FALSE)</f>
        <v>0</v>
      </c>
      <c r="GY247" s="12">
        <f>ROUND(GV247/1000000*IF(GW247=0,0,VLOOKUP(GW247,名称和价格索引!$A$4:$C$834,3,FALSE)),1)</f>
        <v>0</v>
      </c>
      <c r="GZ247" s="12"/>
      <c r="HA247" s="12"/>
      <c r="HB247" s="12">
        <f>VLOOKUP(HA247,名称和价格索引!$A$1:$B$785,2,FALSE)</f>
        <v>0</v>
      </c>
      <c r="HC247" s="12">
        <f>ROUND(GZ247/1000000*IF(HA247=0,0,VLOOKUP(HA247,名称和价格索引!$A$4:$C$834,3,FALSE)),1)</f>
        <v>0</v>
      </c>
      <c r="HD247" s="12"/>
      <c r="HE247" s="12"/>
      <c r="HF247" s="12">
        <f>VLOOKUP(HE247,名称和价格索引!$A$1:$B$785,2,FALSE)</f>
        <v>0</v>
      </c>
      <c r="HG247" s="12">
        <f>ROUND(HD247/1000000*IF(HE247=0,0,VLOOKUP(HE247,名称和价格索引!$A$4:$C$834,3,FALSE)),1)</f>
        <v>0</v>
      </c>
      <c r="HH247" s="12"/>
      <c r="HI247" s="12"/>
      <c r="HJ247" s="12">
        <f>VLOOKUP(HI247,名称和价格索引!$A$1:$B$785,2,FALSE)</f>
        <v>0</v>
      </c>
      <c r="HK247" s="12">
        <f>ROUND(HH247/1000000*IF(HI247=0,0,VLOOKUP(HI247,名称和价格索引!$A$4:$C$834,3,FALSE)),1)</f>
        <v>0</v>
      </c>
      <c r="HL247" s="12"/>
      <c r="HM247" s="12"/>
      <c r="HN247" s="12">
        <f>VLOOKUP(HM247,名称和价格索引!$A$1:$B$785,2,FALSE)</f>
        <v>0</v>
      </c>
      <c r="HO247" s="12">
        <f>ROUND(HL247/1000000*IF(HM247=0,0,VLOOKUP(HM247,名称和价格索引!$A$4:$C$834,3,FALSE)),1)</f>
        <v>0</v>
      </c>
      <c r="HP247" s="12"/>
      <c r="HQ247" s="12"/>
      <c r="HR247" s="12">
        <f>VLOOKUP(HQ247,名称和价格索引!$A$1:$B$785,2,FALSE)</f>
        <v>0</v>
      </c>
      <c r="HS247" s="12">
        <f>ROUND(HP247/1000000*IF(HQ247=0,0,VLOOKUP(HQ247,名称和价格索引!$A$4:$C$834,3,FALSE)),1)</f>
        <v>0</v>
      </c>
      <c r="HT247" s="12"/>
      <c r="HU247" s="12"/>
      <c r="HV247" s="12">
        <f>VLOOKUP(HU247,名称和价格索引!$A$1:$B$785,2,FALSE)</f>
        <v>0</v>
      </c>
      <c r="HW247" s="12">
        <f>ROUND(HT247/1000000*IF(HU247=0,0,VLOOKUP(HU247,名称和价格索引!$A$4:$C$834,3,FALSE)),1)</f>
        <v>0</v>
      </c>
      <c r="HX247" s="12"/>
      <c r="HY247" s="12"/>
      <c r="HZ247" s="12">
        <f>VLOOKUP(HY247,名称和价格索引!$A$1:$B$785,2,FALSE)</f>
        <v>0</v>
      </c>
      <c r="IA247" s="12">
        <f>ROUND(HX247/1000000*IF(HY247=0,0,VLOOKUP(HY247,名称和价格索引!$A$4:$C$834,3,FALSE)),1)</f>
        <v>0</v>
      </c>
      <c r="IB247" s="12"/>
      <c r="IC247" s="12"/>
      <c r="ID247" s="12">
        <f>VLOOKUP(IC247,名称和价格索引!$A$1:$B$785,2,FALSE)</f>
        <v>0</v>
      </c>
      <c r="IE247" s="12">
        <f>ROUND(IB247/1000000*IF(IC247=0,0,VLOOKUP(IC247,名称和价格索引!$A$4:$C$834,3,FALSE)),1)</f>
        <v>0</v>
      </c>
      <c r="IF247" s="12"/>
      <c r="IG247" s="12"/>
      <c r="IH247" s="12">
        <f>VLOOKUP(IG247,名称和价格索引!$A$1:$B$785,2,FALSE)</f>
        <v>0</v>
      </c>
      <c r="II247" s="12">
        <f>ROUND(IF247/1000000*IF(IG247=0,0,VLOOKUP(IG247,名称和价格索引!$A$4:$C$834,3,FALSE)),1)</f>
        <v>0</v>
      </c>
      <c r="IJ247" s="12"/>
      <c r="IK247" s="12"/>
      <c r="IL247" s="12">
        <f>VLOOKUP(IK247,名称和价格索引!$A$1:$B$785,2,FALSE)</f>
        <v>0</v>
      </c>
      <c r="IM247" s="12">
        <f>ROUND(IJ247/1000000*IF(IK247=0,0,VLOOKUP(IK247,名称和价格索引!$A$4:$C$834,3,FALSE)),1)</f>
        <v>0</v>
      </c>
      <c r="IN247" s="12"/>
      <c r="IO247" s="12"/>
      <c r="IP247" s="12">
        <f>VLOOKUP(IO247,名称和价格索引!$A$1:$B$785,2,FALSE)</f>
        <v>0</v>
      </c>
      <c r="IQ247" s="12">
        <f>ROUND(IN247/1000000*IF(IO247=0,0,VLOOKUP(IO247,名称和价格索引!$A$4:$C$834,3,FALSE)),1)</f>
        <v>0</v>
      </c>
      <c r="IR247" s="12"/>
      <c r="IS247" s="12"/>
      <c r="IT247" s="12">
        <f>VLOOKUP(IS247,名称和价格索引!$A$1:$B$785,2,FALSE)</f>
        <v>0</v>
      </c>
      <c r="IU247" s="12">
        <f>ROUND(IR247/1000000*IF(IS247=0,0,VLOOKUP(IS247,名称和价格索引!$A$4:$C$834,3,FALSE)),1)</f>
        <v>0</v>
      </c>
      <c r="IV247" s="12"/>
      <c r="IW247" s="12"/>
      <c r="IX247" s="12">
        <f>VLOOKUP(IW247,名称和价格索引!$A$1:$B$785,2,FALSE)</f>
        <v>0</v>
      </c>
      <c r="IY247" s="12">
        <f>ROUND(IV247/1000000*IF(IW247=0,0,VLOOKUP(IW247,名称和价格索引!$A$4:$C$834,3,FALSE)),1)</f>
        <v>0</v>
      </c>
      <c r="IZ247" s="12"/>
      <c r="JA247" s="12"/>
      <c r="JB247" s="12">
        <f>VLOOKUP(JA247,名称和价格索引!$A$1:$B$785,2,FALSE)</f>
        <v>0</v>
      </c>
      <c r="JC247" s="12">
        <f>ROUND(IZ247/1000000*IF(JA247=0,0,VLOOKUP(JA247,名称和价格索引!$A$4:$C$834,3,FALSE)),1)</f>
        <v>0</v>
      </c>
      <c r="JD247" s="12"/>
      <c r="JE247" s="12"/>
      <c r="JF247" s="12">
        <f>VLOOKUP(JE247,名称和价格索引!$A$1:$B$785,2,FALSE)</f>
        <v>0</v>
      </c>
      <c r="JG247" s="12">
        <f>ROUND(JD247/1000000*IF(JE247=0,0,VLOOKUP(JE247,名称和价格索引!$A$4:$C$834,3,FALSE)),1)</f>
        <v>0</v>
      </c>
      <c r="JH247" s="12"/>
      <c r="JI247" s="12"/>
      <c r="JJ247" s="12">
        <f>VLOOKUP(JI247,名称和价格索引!$A$1:$B$785,2,FALSE)</f>
        <v>0</v>
      </c>
      <c r="JK247" s="12">
        <f>ROUND(JH247/1000000*IF(JI247=0,0,VLOOKUP(JI247,名称和价格索引!$A$4:$C$834,3,FALSE)),1)</f>
        <v>0</v>
      </c>
      <c r="JL247" s="12"/>
      <c r="JM247" s="12"/>
      <c r="JN247" s="12">
        <f>VLOOKUP(JM247,名称和价格索引!$A$1:$B$785,2,FALSE)</f>
        <v>0</v>
      </c>
      <c r="JO247" s="12">
        <f>ROUND(JL247/1000000*IF(JM247=0,0,VLOOKUP(JM247,名称和价格索引!$A$4:$C$834,3,FALSE)),1)</f>
        <v>0</v>
      </c>
      <c r="JP247" s="12"/>
      <c r="JQ247" s="12"/>
      <c r="JR247" s="12">
        <f>VLOOKUP(JQ247,名称和价格索引!$A$1:$B$785,2,FALSE)</f>
        <v>0</v>
      </c>
      <c r="JS247" s="12">
        <f>ROUND(JP247/1000000*IF(JQ247=0,0,VLOOKUP(JQ247,名称和价格索引!$A$4:$C$834,3,FALSE)),1)</f>
        <v>0</v>
      </c>
      <c r="JT247" s="12"/>
      <c r="JU247" s="12"/>
      <c r="JV247" s="12">
        <f>VLOOKUP(JU247,名称和价格索引!$A$1:$B$785,2,FALSE)</f>
        <v>0</v>
      </c>
      <c r="JW247" s="12">
        <f>ROUND(JT247/1000000*IF(JU247=0,0,VLOOKUP(JU247,名称和价格索引!$A$4:$C$834,3,FALSE)),1)</f>
        <v>0</v>
      </c>
      <c r="JX247" s="12"/>
      <c r="JY247" s="12"/>
      <c r="JZ247" s="12">
        <f>VLOOKUP(JY247,名称和价格索引!$A$1:$B$785,2,FALSE)</f>
        <v>0</v>
      </c>
      <c r="KA247" s="12">
        <f>ROUND(JX247/1000000*IF(JY247=0,0,VLOOKUP(JY247,名称和价格索引!$A$4:$C$834,3,FALSE)),1)</f>
        <v>0</v>
      </c>
      <c r="KB247" s="12"/>
      <c r="KC247" s="12"/>
      <c r="KD247" s="12">
        <f>VLOOKUP(KC247,名称和价格索引!$A$1:$B$785,2,FALSE)</f>
        <v>0</v>
      </c>
      <c r="KE247" s="12">
        <f>ROUND(KB247/1000000*IF(KC247=0,0,VLOOKUP(KC247,名称和价格索引!$A$4:$C$834,3,FALSE)),1)</f>
        <v>0</v>
      </c>
      <c r="KF247" s="12"/>
      <c r="KG247" s="12"/>
      <c r="KH247" s="12">
        <f>VLOOKUP(KG247,名称和价格索引!$A$1:$B$785,2,FALSE)</f>
        <v>0</v>
      </c>
      <c r="KI247" s="12">
        <f>ROUND(KF247/1000000*IF(KG247=0,0,VLOOKUP(KG247,名称和价格索引!$A$4:$C$834,3,FALSE)),1)</f>
        <v>0</v>
      </c>
      <c r="KJ247" s="12"/>
      <c r="KK247" s="12"/>
      <c r="KL247" s="12">
        <f>VLOOKUP(KK247,名称和价格索引!$A$1:$B$785,2,FALSE)</f>
        <v>0</v>
      </c>
      <c r="KM247" s="12">
        <f>ROUND(KJ247/1000000*IF(KK247=0,0,VLOOKUP(KK247,名称和价格索引!$A$4:$C$834,3,FALSE)),1)</f>
        <v>0</v>
      </c>
      <c r="KN247" s="12"/>
      <c r="KO247" s="12"/>
      <c r="KP247" s="12">
        <f>VLOOKUP(KO247,名称和价格索引!$A$1:$B$785,2,FALSE)</f>
        <v>0</v>
      </c>
      <c r="KQ247" s="12">
        <f>ROUND(KN247/1000000*IF(KO247=0,0,VLOOKUP(KO247,名称和价格索引!$A$4:$C$834,3,FALSE)),1)</f>
        <v>0</v>
      </c>
      <c r="KR247" s="12"/>
      <c r="KS247" s="12"/>
      <c r="KT247" s="12">
        <f>VLOOKUP(KS247,名称和价格索引!$A$1:$B$785,2,FALSE)</f>
        <v>0</v>
      </c>
      <c r="KU247" s="12">
        <f>ROUND(KR247/1000000*IF(KS247=0,0,VLOOKUP(KS247,名称和价格索引!$A$4:$C$834,3,FALSE)),1)</f>
        <v>0</v>
      </c>
      <c r="KV247" s="12"/>
      <c r="KW247" s="12"/>
      <c r="KX247" s="12">
        <f>VLOOKUP(KW247,名称和价格索引!$A$1:$B$785,2,FALSE)</f>
        <v>0</v>
      </c>
      <c r="KY247" s="12">
        <f>ROUND(KV247/1000000*IF(KW247=0,0,VLOOKUP(KW247,名称和价格索引!$A$4:$C$834,3,FALSE)),1)</f>
        <v>0</v>
      </c>
      <c r="KZ247" s="12"/>
      <c r="LA247" s="12"/>
      <c r="LB247" s="12">
        <f>VLOOKUP(LA247,名称和价格索引!$A$1:$B$785,2,FALSE)</f>
        <v>0</v>
      </c>
      <c r="LC247" s="12">
        <f>ROUND(KZ247/1000000*IF(LA247=0,0,VLOOKUP(LA247,名称和价格索引!$A$4:$C$834,3,FALSE)),1)</f>
        <v>0</v>
      </c>
      <c r="LD247" s="12"/>
      <c r="LE247" s="12"/>
      <c r="LF247" s="12">
        <f>VLOOKUP(LE247,名称和价格索引!$A$1:$B$785,2,FALSE)</f>
        <v>0</v>
      </c>
      <c r="LG247" s="12">
        <f>ROUND(LD247/1000000*IF(LE247=0,0,VLOOKUP(LE247,名称和价格索引!$A$4:$C$834,3,FALSE)),1)</f>
        <v>0</v>
      </c>
      <c r="LH247" s="12"/>
      <c r="LI247" s="12"/>
      <c r="LJ247" s="12">
        <f>VLOOKUP(LI247,名称和价格索引!$A$1:$B$785,2,FALSE)</f>
        <v>0</v>
      </c>
      <c r="LK247" s="12">
        <f>ROUND(LH247/1000000*IF(LI247=0,0,VLOOKUP(LI247,名称和价格索引!$A$4:$C$834,3,FALSE)),1)</f>
        <v>0</v>
      </c>
      <c r="LL247" s="12"/>
      <c r="LM247" s="12"/>
      <c r="LN247" s="12">
        <f>VLOOKUP(LM247,名称和价格索引!$A$1:$B$785,2,FALSE)</f>
        <v>0</v>
      </c>
      <c r="LO247" s="12">
        <f>ROUND(LL247/1000000*IF(LM247=0,0,VLOOKUP(LM247,名称和价格索引!$A$4:$C$834,3,FALSE)),1)</f>
        <v>0</v>
      </c>
      <c r="LP247" s="12"/>
      <c r="LQ247" s="12"/>
      <c r="LR247" s="12">
        <f>VLOOKUP(LQ247,名称和价格索引!$A$1:$B$785,2,FALSE)</f>
        <v>0</v>
      </c>
      <c r="LS247" s="12">
        <f>ROUND(LP247/1000000*IF(LQ247=0,0,VLOOKUP(LQ247,名称和价格索引!$A$4:$C$834,3,FALSE)),1)</f>
        <v>0</v>
      </c>
      <c r="LT247" s="12"/>
      <c r="LU247" s="12"/>
      <c r="LV247" s="12">
        <f>VLOOKUP(LU247,名称和价格索引!$A$1:$B$785,2,FALSE)</f>
        <v>0</v>
      </c>
      <c r="LW247" s="12">
        <f>ROUND(LT247/1000000*IF(LU247=0,0,VLOOKUP(LU247,名称和价格索引!$A$4:$C$834,3,FALSE)),1)</f>
        <v>0</v>
      </c>
      <c r="LX247" s="12"/>
      <c r="LY247" s="12"/>
      <c r="LZ247" s="12">
        <f>VLOOKUP(LY247,名称和价格索引!$A$1:$B$785,2,FALSE)</f>
        <v>0</v>
      </c>
      <c r="MA247" s="12">
        <f>ROUND(LX247/1000000*IF(LY247=0,0,VLOOKUP(LY247,名称和价格索引!$A$4:$C$834,3,FALSE)),1)</f>
        <v>0</v>
      </c>
      <c r="MB247" s="12"/>
      <c r="MC247" s="12"/>
      <c r="MD247" s="12">
        <f>VLOOKUP(MC247,名称和价格索引!$A$1:$B$785,2,FALSE)</f>
        <v>0</v>
      </c>
      <c r="ME247" s="12">
        <f>ROUND(MB247/1000000*IF(MC247=0,0,VLOOKUP(MC247,名称和价格索引!$A$4:$C$834,3,FALSE)),1)</f>
        <v>0</v>
      </c>
      <c r="MF247" s="12"/>
      <c r="MG247" s="12"/>
      <c r="MH247" s="12">
        <f>VLOOKUP(MG247,名称和价格索引!$A$1:$B$785,2,FALSE)</f>
        <v>0</v>
      </c>
      <c r="MI247" s="12">
        <f>ROUND(MF247/1000000*IF(MG247=0,0,VLOOKUP(MG247,名称和价格索引!$A$4:$C$834,3,FALSE)),1)</f>
        <v>0</v>
      </c>
      <c r="MJ247" s="12"/>
      <c r="MK247" s="12"/>
      <c r="ML247" s="12">
        <f>VLOOKUP(MK247,名称和价格索引!$A$1:$B$785,2,FALSE)</f>
        <v>0</v>
      </c>
      <c r="MM247" s="12">
        <f>ROUND(MJ247/1000000*IF(MK247=0,0,VLOOKUP(MK247,名称和价格索引!$A$4:$C$834,3,FALSE)),1)</f>
        <v>0</v>
      </c>
      <c r="MN247" s="12"/>
      <c r="MO247" s="12"/>
      <c r="MP247" s="12">
        <f>VLOOKUP(MO247,名称和价格索引!$A$1:$B$785,2,FALSE)</f>
        <v>0</v>
      </c>
      <c r="MQ247" s="12">
        <f>ROUND(MN247/1000000*IF(MO247=0,0,VLOOKUP(MO247,名称和价格索引!$A$4:$C$834,3,FALSE)),1)</f>
        <v>0</v>
      </c>
      <c r="MR247" s="12"/>
      <c r="MS247" s="12"/>
      <c r="MT247" s="12">
        <f>VLOOKUP(MS247,名称和价格索引!$A$1:$B$785,2,FALSE)</f>
        <v>0</v>
      </c>
      <c r="MU247" s="12">
        <f>ROUND(MR247/1000000*IF(MS247=0,0,VLOOKUP(MS247,名称和价格索引!$A$4:$C$834,3,FALSE)),1)</f>
        <v>0</v>
      </c>
      <c r="MV247" s="12"/>
      <c r="MW247" s="12"/>
      <c r="MX247" s="12">
        <f>VLOOKUP(MW247,名称和价格索引!$A$1:$B$785,2,FALSE)</f>
        <v>0</v>
      </c>
      <c r="MY247" s="12">
        <f>ROUND(MV247/1000000*IF(MW247=0,0,VLOOKUP(MW247,名称和价格索引!$A$4:$C$834,3,FALSE)),1)</f>
        <v>0</v>
      </c>
      <c r="MZ247" s="12"/>
      <c r="NA247" s="12"/>
      <c r="NB247" s="12">
        <f>VLOOKUP(NA247,名称和价格索引!$A$1:$B$785,2,FALSE)</f>
        <v>0</v>
      </c>
      <c r="NC247" s="12">
        <f>ROUND(MZ247/1000000*IF(NA247=0,0,VLOOKUP(NA247,名称和价格索引!$A$4:$C$834,3,FALSE)),1)</f>
        <v>0</v>
      </c>
      <c r="ND247" s="12"/>
      <c r="NE247" s="12"/>
      <c r="NF247" s="12">
        <f>VLOOKUP(NE247,名称和价格索引!$A$1:$B$785,2,FALSE)</f>
        <v>0</v>
      </c>
      <c r="NG247" s="12">
        <f>ROUND(ND247/1000000*IF(NE247=0,0,VLOOKUP(NE247,名称和价格索引!$A$4:$C$834,3,FALSE)),1)</f>
        <v>0</v>
      </c>
      <c r="NH247" s="12"/>
      <c r="NI247" s="12"/>
      <c r="NJ247" s="12">
        <f>VLOOKUP(NI247,名称和价格索引!$A$1:$B$785,2,FALSE)</f>
        <v>0</v>
      </c>
      <c r="NK247" s="12">
        <f>ROUND(NH247/1000000*IF(NI247=0,0,VLOOKUP(NI247,名称和价格索引!$A$4:$C$834,3,FALSE)),1)</f>
        <v>0</v>
      </c>
      <c r="NL247" s="12"/>
      <c r="NM247" s="12"/>
      <c r="NN247" s="12">
        <f>VLOOKUP(NM247,名称和价格索引!$A$1:$B$785,2,FALSE)</f>
        <v>0</v>
      </c>
      <c r="NO247" s="12">
        <f>ROUND(NL247/1000000*IF(NM247=0,0,VLOOKUP(NM247,名称和价格索引!$A$4:$C$834,3,FALSE)),1)</f>
        <v>0</v>
      </c>
      <c r="NP247" s="12"/>
      <c r="NQ247" s="12"/>
      <c r="NR247" s="12">
        <f>VLOOKUP(NQ247,名称和价格索引!$A$1:$B$785,2,FALSE)</f>
        <v>0</v>
      </c>
      <c r="NS247" s="12">
        <f>ROUND(NP247/1000000*IF(NQ247=0,0,VLOOKUP(NQ247,名称和价格索引!$A$4:$C$834,3,FALSE)),1)</f>
        <v>0</v>
      </c>
      <c r="NT247" s="12"/>
      <c r="NU247" s="12"/>
      <c r="NV247" s="12">
        <f>VLOOKUP(NU247,名称和价格索引!$A$1:$B$785,2,FALSE)</f>
        <v>0</v>
      </c>
      <c r="NW247" s="12">
        <f>ROUND(NT247/1000000*IF(NU247=0,0,VLOOKUP(NU247,名称和价格索引!$A$4:$C$834,3,FALSE)),1)</f>
        <v>0</v>
      </c>
      <c r="NX247" s="12"/>
      <c r="NY247" s="12"/>
      <c r="NZ247" s="12">
        <f>VLOOKUP(NY247,名称和价格索引!$A$1:$B$785,2,FALSE)</f>
        <v>0</v>
      </c>
      <c r="OA247" s="12">
        <f>ROUND(NX247/1000000*IF(NY247=0,0,VLOOKUP(NY247,名称和价格索引!$A$4:$C$834,3,FALSE)),1)</f>
        <v>0</v>
      </c>
      <c r="OB247" s="12"/>
      <c r="OC247" s="12"/>
      <c r="OD247" s="12">
        <f>VLOOKUP(OC247,名称和价格索引!$A$1:$B$785,2,FALSE)</f>
        <v>0</v>
      </c>
      <c r="OE247" s="12">
        <f>ROUND(OB247/1000000*IF(OC247=0,0,VLOOKUP(OC247,名称和价格索引!$A$4:$C$834,3,FALSE)),1)</f>
        <v>0</v>
      </c>
      <c r="OF247" s="12"/>
      <c r="OG247" s="12"/>
      <c r="OH247" s="12">
        <f>VLOOKUP(OG247,名称和价格索引!$A$1:$B$785,2,FALSE)</f>
        <v>0</v>
      </c>
      <c r="OI247" s="12">
        <f>ROUND(OF247/1000000*IF(OG247=0,0,VLOOKUP(OG247,名称和价格索引!$A$4:$C$834,3,FALSE)),1)</f>
        <v>0</v>
      </c>
      <c r="OJ247" s="12"/>
      <c r="OK247" s="12"/>
      <c r="OL247" s="12">
        <f>VLOOKUP(OK247,名称和价格索引!$A$1:$B$785,2,FALSE)</f>
        <v>0</v>
      </c>
      <c r="OM247" s="12">
        <f>ROUND(OJ247/1000000*IF(OK247=0,0,VLOOKUP(OK247,名称和价格索引!$A$4:$C$834,3,FALSE)),1)</f>
        <v>0</v>
      </c>
      <c r="ON247" s="12"/>
      <c r="OO247" s="12"/>
      <c r="OP247" s="12">
        <f>VLOOKUP(OO247,名称和价格索引!$A$1:$B$785,2,FALSE)</f>
        <v>0</v>
      </c>
      <c r="OQ247" s="12">
        <f>ROUND(ON247/1000000*IF(OO247=0,0,VLOOKUP(OO247,名称和价格索引!$A$4:$C$834,3,FALSE)),1)</f>
        <v>0</v>
      </c>
      <c r="OR247" s="12"/>
      <c r="OS247" s="12"/>
      <c r="OT247" s="12">
        <f>VLOOKUP(OS247,名称和价格索引!$A$1:$B$785,2,FALSE)</f>
        <v>0</v>
      </c>
      <c r="OU247" s="12">
        <f>ROUND(OR247/1000000*IF(OS247=0,0,VLOOKUP(OS247,名称和价格索引!$A$4:$C$834,3,FALSE)),1)</f>
        <v>0</v>
      </c>
      <c r="OV247" s="12"/>
      <c r="OW247" s="12"/>
      <c r="OX247" s="12">
        <f>VLOOKUP(OW247,名称和价格索引!$A$1:$B$785,2,FALSE)</f>
        <v>0</v>
      </c>
      <c r="OY247" s="12">
        <f>ROUND(OV247/1000000*IF(OW247=0,0,VLOOKUP(OW247,名称和价格索引!$A$4:$C$834,3,FALSE)),1)</f>
        <v>0</v>
      </c>
      <c r="OZ247" s="12"/>
      <c r="PA247" s="12"/>
      <c r="PB247" s="12">
        <f>VLOOKUP(PA247,名称和价格索引!$A$1:$B$785,2,FALSE)</f>
        <v>0</v>
      </c>
      <c r="PC247" s="12">
        <f>ROUND(OZ247/1000000*IF(PA247=0,0,VLOOKUP(PA247,名称和价格索引!$A$4:$C$834,3,FALSE)),1)</f>
        <v>0</v>
      </c>
      <c r="PD247" s="12"/>
      <c r="PE247" s="12"/>
      <c r="PF247" s="12">
        <f>VLOOKUP(PE247,名称和价格索引!$A$1:$B$785,2,FALSE)</f>
        <v>0</v>
      </c>
      <c r="PG247" s="12">
        <f>ROUND(PD247/1000000*IF(PE247=0,0,VLOOKUP(PE247,名称和价格索引!$A$4:$C$834,3,FALSE)),1)</f>
        <v>0</v>
      </c>
      <c r="PH247" s="12"/>
      <c r="PI247" s="12"/>
      <c r="PJ247" s="12">
        <f>VLOOKUP(PI247,名称和价格索引!$A$1:$B$785,2,FALSE)</f>
        <v>0</v>
      </c>
      <c r="PK247" s="12">
        <f>ROUND(PH247/1000000*IF(PI247=0,0,VLOOKUP(PI247,名称和价格索引!$A$4:$C$834,3,FALSE)),1)</f>
        <v>0</v>
      </c>
      <c r="PL247" s="12"/>
      <c r="PM247" s="12"/>
      <c r="PN247" s="12">
        <f>VLOOKUP(PM247,名称和价格索引!$A$1:$B$785,2,FALSE)</f>
        <v>0</v>
      </c>
      <c r="PO247" s="12">
        <f>ROUND(PL247/1000000*IF(PM247=0,0,VLOOKUP(PM247,名称和价格索引!$A$4:$C$834,3,FALSE)),1)</f>
        <v>0</v>
      </c>
      <c r="PP247" s="12"/>
      <c r="PQ247" s="12"/>
      <c r="PR247" s="12">
        <f>VLOOKUP(PQ247,名称和价格索引!$A$1:$B$785,2,FALSE)</f>
        <v>0</v>
      </c>
      <c r="PS247" s="12">
        <f>ROUND(PP247/1000000*IF(PQ247=0,0,VLOOKUP(PQ247,名称和价格索引!$A$4:$C$834,3,FALSE)),1)</f>
        <v>0</v>
      </c>
      <c r="PT247" s="12"/>
      <c r="PU247" s="12"/>
      <c r="PV247" s="12">
        <f>VLOOKUP(PU247,名称和价格索引!$A$1:$B$785,2,FALSE)</f>
        <v>0</v>
      </c>
      <c r="PW247" s="12">
        <f>ROUND(PT247/1000000*IF(PU247=0,0,VLOOKUP(PU247,名称和价格索引!$A$4:$C$834,3,FALSE)),1)</f>
        <v>0</v>
      </c>
      <c r="PX247" s="12"/>
      <c r="PY247" s="12"/>
      <c r="PZ247" s="12">
        <f>VLOOKUP(PY247,名称和价格索引!$A$1:$B$785,2,FALSE)</f>
        <v>0</v>
      </c>
      <c r="QA247" s="12">
        <f>ROUND(PX247/1000000*IF(PY247=0,0,VLOOKUP(PY247,名称和价格索引!$A$4:$C$834,3,FALSE)),1)</f>
        <v>0</v>
      </c>
      <c r="QB247" s="12"/>
      <c r="QC247" s="12"/>
      <c r="QD247" s="12">
        <f>VLOOKUP(QC247,名称和价格索引!$A$1:$B$785,2,FALSE)</f>
        <v>0</v>
      </c>
      <c r="QE247" s="12">
        <f>ROUND(QB247/1000000*IF(QC247=0,0,VLOOKUP(QC247,名称和价格索引!$A$4:$C$834,3,FALSE)),1)</f>
        <v>0</v>
      </c>
      <c r="QF247" s="12"/>
      <c r="QG247" s="12"/>
      <c r="QH247" s="12">
        <f>VLOOKUP(QG247,名称和价格索引!$A$1:$B$785,2,FALSE)</f>
        <v>0</v>
      </c>
      <c r="QI247" s="12">
        <f>ROUND(QF247/1000000*IF(QG247=0,0,VLOOKUP(QG247,名称和价格索引!$A$4:$C$834,3,FALSE)),1)</f>
        <v>0</v>
      </c>
      <c r="QJ247" s="12"/>
      <c r="QK247" s="12"/>
      <c r="QL247" s="12">
        <f>VLOOKUP(QK247,名称和价格索引!$A$1:$B$785,2,FALSE)</f>
        <v>0</v>
      </c>
      <c r="QM247" s="12">
        <f>ROUND(QJ247/1000000*IF(QK247=0,0,VLOOKUP(QK247,名称和价格索引!$A$4:$C$834,3,FALSE)),1)</f>
        <v>0</v>
      </c>
      <c r="QN247" s="12"/>
      <c r="QO247" s="12"/>
      <c r="QP247" s="12">
        <f>VLOOKUP(QO247,名称和价格索引!$A$1:$B$785,2,FALSE)</f>
        <v>0</v>
      </c>
      <c r="QQ247" s="12">
        <f>ROUND(QN247/1000000*IF(QO247=0,0,VLOOKUP(QO247,名称和价格索引!$A$4:$C$834,3,FALSE)),1)</f>
        <v>0</v>
      </c>
      <c r="QR247" s="12"/>
      <c r="QS247" s="12"/>
      <c r="QT247" s="12">
        <f>VLOOKUP(QS247,名称和价格索引!$A$1:$B$785,2,FALSE)</f>
        <v>0</v>
      </c>
      <c r="QU247" s="12">
        <f>ROUND(QR247/1000000*IF(QS247=0,0,VLOOKUP(QS247,名称和价格索引!$A$4:$C$834,3,FALSE)),1)</f>
        <v>0</v>
      </c>
      <c r="QV247" s="12"/>
      <c r="QW247" s="12"/>
      <c r="QX247" s="12">
        <f>VLOOKUP(QW247,名称和价格索引!$A$1:$B$785,2,FALSE)</f>
        <v>0</v>
      </c>
      <c r="QY247" s="12">
        <f>ROUND(QV247/1000000*IF(QW247=0,0,VLOOKUP(QW247,名称和价格索引!$A$4:$C$834,3,FALSE)),1)</f>
        <v>0</v>
      </c>
      <c r="QZ247" s="12"/>
      <c r="RA247" s="12"/>
      <c r="RB247" s="12">
        <f>VLOOKUP(RA247,名称和价格索引!$A$1:$B$785,2,FALSE)</f>
        <v>0</v>
      </c>
      <c r="RC247" s="12">
        <f>ROUND(QZ247/1000000*IF(RA247=0,0,VLOOKUP(RA247,名称和价格索引!$A$4:$C$834,3,FALSE)),1)</f>
        <v>0</v>
      </c>
      <c r="RD247" s="12"/>
      <c r="RE247" s="12"/>
      <c r="RF247" s="12">
        <f>VLOOKUP(RE247,名称和价格索引!$A$1:$B$785,2,FALSE)</f>
        <v>0</v>
      </c>
      <c r="RG247" s="12">
        <f>ROUND(RD247/1000000*IF(RE247=0,0,VLOOKUP(RE247,名称和价格索引!$A$4:$C$834,3,FALSE)),1)</f>
        <v>0</v>
      </c>
      <c r="RH247" s="12"/>
      <c r="RI247" s="12"/>
      <c r="RJ247" s="12">
        <f>VLOOKUP(RI247,名称和价格索引!$A$1:$B$785,2,FALSE)</f>
        <v>0</v>
      </c>
      <c r="RK247" s="12">
        <f>ROUND(RH247/1000000*IF(RI247=0,0,VLOOKUP(RI247,名称和价格索引!$A$4:$C$834,3,FALSE)),1)</f>
        <v>0</v>
      </c>
      <c r="RL247" s="12"/>
      <c r="RM247" s="12"/>
      <c r="RN247" s="12">
        <f>VLOOKUP(RM247,名称和价格索引!$A$1:$B$785,2,FALSE)</f>
        <v>0</v>
      </c>
      <c r="RO247" s="12">
        <f>ROUND(RL247/1000000*IF(RM247=0,0,VLOOKUP(RM247,名称和价格索引!$A$4:$C$834,3,FALSE)),1)</f>
        <v>0</v>
      </c>
      <c r="RP247" s="12"/>
      <c r="RQ247" s="12"/>
      <c r="RR247" s="12">
        <f>VLOOKUP(RQ247,名称和价格索引!$A$1:$B$785,2,FALSE)</f>
        <v>0</v>
      </c>
      <c r="RS247" s="12">
        <f>ROUND(RP247/1000000*IF(RQ247=0,0,VLOOKUP(RQ247,名称和价格索引!$A$4:$C$834,3,FALSE)),1)</f>
        <v>0</v>
      </c>
      <c r="RT247" s="12"/>
      <c r="RU247" s="12"/>
      <c r="RV247" s="12">
        <f>VLOOKUP(RU247,名称和价格索引!$A$1:$B$785,2,FALSE)</f>
        <v>0</v>
      </c>
      <c r="RW247" s="12">
        <f>ROUND(RT247/1000000*IF(RU247=0,0,VLOOKUP(RU247,名称和价格索引!$A$4:$C$834,3,FALSE)),1)</f>
        <v>0</v>
      </c>
      <c r="RX247" s="12"/>
      <c r="RY247" s="12"/>
      <c r="RZ247" s="12">
        <f>VLOOKUP(RY247,名称和价格索引!$A$1:$B$785,2,FALSE)</f>
        <v>0</v>
      </c>
      <c r="SA247" s="12">
        <f>ROUND(RX247/1000000*IF(RY247=0,0,VLOOKUP(RY247,名称和价格索引!$A$4:$C$834,3,FALSE)),1)</f>
        <v>0</v>
      </c>
      <c r="SB247" s="12"/>
      <c r="SC247" s="12"/>
      <c r="SD247" s="12">
        <f>VLOOKUP(SC247,名称和价格索引!$A$1:$B$785,2,FALSE)</f>
        <v>0</v>
      </c>
      <c r="SE247" s="12">
        <f>ROUND(SB247/1000000*IF(SC247=0,0,VLOOKUP(SC247,名称和价格索引!$A$4:$C$834,3,FALSE)),1)</f>
        <v>0</v>
      </c>
      <c r="SF247" s="12"/>
      <c r="SG247" s="12"/>
      <c r="SH247" s="12">
        <f>VLOOKUP(SG247,名称和价格索引!$A$1:$B$785,2,FALSE)</f>
        <v>0</v>
      </c>
      <c r="SI247" s="12">
        <f>ROUND(SF247/1000000*IF(SG247=0,0,VLOOKUP(SG247,名称和价格索引!$A$4:$C$834,3,FALSE)),1)</f>
        <v>0</v>
      </c>
      <c r="SJ247" s="12"/>
      <c r="SK247" s="12"/>
      <c r="SL247" s="12">
        <f>VLOOKUP(SK247,名称和价格索引!$A$1:$B$785,2,FALSE)</f>
        <v>0</v>
      </c>
      <c r="SM247" s="12">
        <f>ROUND(SJ247/1000000*IF(SK247=0,0,VLOOKUP(SK247,名称和价格索引!$A$4:$C$834,3,FALSE)),1)</f>
        <v>0</v>
      </c>
      <c r="SN247" s="12"/>
      <c r="SO247" s="12"/>
      <c r="SP247" s="12">
        <f>VLOOKUP(SO247,名称和价格索引!$A$1:$B$785,2,FALSE)</f>
        <v>0</v>
      </c>
      <c r="SQ247" s="12">
        <f>ROUND(SN247/1000000*IF(SO247=0,0,VLOOKUP(SO247,名称和价格索引!$A$4:$C$834,3,FALSE)),1)</f>
        <v>0</v>
      </c>
      <c r="SR247" s="12"/>
      <c r="SS247" s="12"/>
      <c r="ST247" s="12">
        <f>VLOOKUP(SS247,名称和价格索引!$A$1:$B$785,2,FALSE)</f>
        <v>0</v>
      </c>
      <c r="SU247" s="12">
        <f>ROUND(SR247/1000000*IF(SS247=0,0,VLOOKUP(SS247,名称和价格索引!$A$4:$C$834,3,FALSE)),1)</f>
        <v>0</v>
      </c>
      <c r="SV247" s="11">
        <f t="array" ref="SV247">SUM(VLOOKUP(D247,D247:SU247,ROW($1:$123)*4,0))</f>
        <v>158.3</v>
      </c>
    </row>
    <row r="248" s="5" customFormat="1" customHeight="1" spans="1:516">
      <c r="A248" s="12" t="s">
        <v>1015</v>
      </c>
      <c r="B248" s="12" t="s">
        <v>620</v>
      </c>
      <c r="C248" s="14">
        <v>3130</v>
      </c>
      <c r="D248" s="12">
        <v>500000</v>
      </c>
      <c r="E248" s="12">
        <v>200100</v>
      </c>
      <c r="F248" s="12">
        <f>VLOOKUP(E248,名称和价格索引!$A$1:$B$785,2,FALSE)</f>
        <v>100</v>
      </c>
      <c r="G248" s="12">
        <f>ROUND(D248/1000000*IF(E248=0,0,VLOOKUP(E248,名称和价格索引!$A$4:$C$834,3,FALSE)),1)</f>
        <v>50</v>
      </c>
      <c r="H248" s="12">
        <v>500000</v>
      </c>
      <c r="I248" s="12">
        <v>302</v>
      </c>
      <c r="J248" s="12" t="str">
        <f>VLOOKUP(I248,名称和价格索引!$A$1:$B$785,2,FALSE)</f>
        <v>金创药(中量)</v>
      </c>
      <c r="K248" s="12">
        <f>ROUND(H248/1000000*IF(I248=0,0,VLOOKUP(I248,名称和价格索引!$A$4:$C$834,3,FALSE)),1)</f>
        <v>65</v>
      </c>
      <c r="L248" s="12">
        <v>333333</v>
      </c>
      <c r="M248" s="12">
        <v>322</v>
      </c>
      <c r="N248" s="12" t="str">
        <f>VLOOKUP(M248,名称和价格索引!$A$1:$B$785,2,FALSE)</f>
        <v>魔法药(中量)</v>
      </c>
      <c r="O248" s="12">
        <f>ROUND(L248/1000000*IF(M248=0,0,VLOOKUP(M248,名称和价格索引!$A$4:$C$834,3,FALSE)),1)</f>
        <v>43.3</v>
      </c>
      <c r="P248" s="12"/>
      <c r="Q248" s="12"/>
      <c r="R248" s="12">
        <f>VLOOKUP(Q248,名称和价格索引!$A$1:$B$785,2,FALSE)</f>
        <v>0</v>
      </c>
      <c r="S248" s="12">
        <f>ROUND(P248/1000000*IF(Q248=0,0,VLOOKUP(Q248,名称和价格索引!$A$4:$C$834,3,FALSE)),1)</f>
        <v>0</v>
      </c>
      <c r="T248" s="12"/>
      <c r="U248" s="12"/>
      <c r="V248" s="12">
        <f>VLOOKUP(U248,名称和价格索引!$A$1:$B$785,2,FALSE)</f>
        <v>0</v>
      </c>
      <c r="W248" s="12">
        <f>ROUND(T248/1000000*IF(U248=0,0,VLOOKUP(U248,名称和价格索引!$A$4:$C$834,3,FALSE)),1)</f>
        <v>0</v>
      </c>
      <c r="X248" s="12"/>
      <c r="Y248" s="12"/>
      <c r="Z248" s="12">
        <f>VLOOKUP(Y248,名称和价格索引!$A$1:$B$785,2,FALSE)</f>
        <v>0</v>
      </c>
      <c r="AA248" s="12">
        <f>ROUND(X248/1000000*IF(Y248=0,0,VLOOKUP(Y248,名称和价格索引!$A$4:$C$834,3,FALSE)),1)</f>
        <v>0</v>
      </c>
      <c r="AB248" s="12"/>
      <c r="AC248" s="12"/>
      <c r="AD248" s="12">
        <f>VLOOKUP(AC248,名称和价格索引!$A$1:$B$785,2,FALSE)</f>
        <v>0</v>
      </c>
      <c r="AE248" s="12">
        <f>ROUND(AB248/1000000*IF(AC248=0,0,VLOOKUP(AC248,名称和价格索引!$A$4:$C$834,3,FALSE)),1)</f>
        <v>0</v>
      </c>
      <c r="AF248" s="12"/>
      <c r="AG248" s="12"/>
      <c r="AH248" s="12">
        <f>VLOOKUP(AG248,名称和价格索引!$A$1:$B$785,2,FALSE)</f>
        <v>0</v>
      </c>
      <c r="AI248" s="12">
        <f>ROUND(AF248/1000000*IF(AG248=0,0,VLOOKUP(AG248,名称和价格索引!$A$4:$C$834,3,FALSE)),1)</f>
        <v>0</v>
      </c>
      <c r="AJ248" s="12"/>
      <c r="AK248" s="12"/>
      <c r="AL248" s="12">
        <f>VLOOKUP(AK248,名称和价格索引!$A$1:$B$785,2,FALSE)</f>
        <v>0</v>
      </c>
      <c r="AM248" s="12">
        <f>ROUND(AJ248/1000000*IF(AK248=0,0,VLOOKUP(AK248,名称和价格索引!$A$4:$C$834,3,FALSE)),1)</f>
        <v>0</v>
      </c>
      <c r="AN248" s="12"/>
      <c r="AO248" s="12"/>
      <c r="AP248" s="12">
        <f>VLOOKUP(AO248,名称和价格索引!$A$1:$B$785,2,FALSE)</f>
        <v>0</v>
      </c>
      <c r="AQ248" s="12">
        <f>ROUND(AN248/1000000*IF(AO248=0,0,VLOOKUP(AO248,名称和价格索引!$A$4:$C$834,3,FALSE)),1)</f>
        <v>0</v>
      </c>
      <c r="AR248" s="12"/>
      <c r="AS248" s="12"/>
      <c r="AT248" s="12">
        <f>VLOOKUP(AS248,名称和价格索引!$A$1:$B$785,2,FALSE)</f>
        <v>0</v>
      </c>
      <c r="AU248" s="12">
        <f>ROUND(AR248/1000000*IF(AS248=0,0,VLOOKUP(AS248,名称和价格索引!$A$4:$C$834,3,FALSE)),1)</f>
        <v>0</v>
      </c>
      <c r="AV248" s="12"/>
      <c r="AW248" s="12"/>
      <c r="AX248" s="12">
        <f>VLOOKUP(AW248,名称和价格索引!$A$1:$B$785,2,FALSE)</f>
        <v>0</v>
      </c>
      <c r="AY248" s="12">
        <f>ROUND(AV248/1000000*IF(AW248=0,0,VLOOKUP(AW248,名称和价格索引!$A$4:$C$834,3,FALSE)),1)</f>
        <v>0</v>
      </c>
      <c r="AZ248" s="12"/>
      <c r="BA248" s="12"/>
      <c r="BB248" s="12">
        <f>VLOOKUP(BA248,名称和价格索引!$A$1:$B$785,2,FALSE)</f>
        <v>0</v>
      </c>
      <c r="BC248" s="12">
        <f>ROUND(AZ248/1000000*IF(BA248=0,0,VLOOKUP(BA248,名称和价格索引!$A$4:$C$834,3,FALSE)),1)</f>
        <v>0</v>
      </c>
      <c r="BD248" s="12"/>
      <c r="BE248" s="12"/>
      <c r="BF248" s="12">
        <f>VLOOKUP(BE248,名称和价格索引!$A$1:$B$785,2,FALSE)</f>
        <v>0</v>
      </c>
      <c r="BG248" s="12">
        <f>ROUND(BD248/1000000*IF(BE248=0,0,VLOOKUP(BE248,名称和价格索引!$A$4:$C$834,3,FALSE)),1)</f>
        <v>0</v>
      </c>
      <c r="BH248" s="12"/>
      <c r="BI248" s="12"/>
      <c r="BJ248" s="12">
        <f>VLOOKUP(BI248,名称和价格索引!$A$1:$B$785,2,FALSE)</f>
        <v>0</v>
      </c>
      <c r="BK248" s="12">
        <f>ROUND(BH248/1000000*IF(BI248=0,0,VLOOKUP(BI248,名称和价格索引!$A$4:$C$834,3,FALSE)),1)</f>
        <v>0</v>
      </c>
      <c r="BL248" s="12"/>
      <c r="BM248" s="12"/>
      <c r="BN248" s="12">
        <f>VLOOKUP(BM248,名称和价格索引!$A$1:$B$785,2,FALSE)</f>
        <v>0</v>
      </c>
      <c r="BO248" s="12">
        <f>ROUND(BL248/1000000*IF(BM248=0,0,VLOOKUP(BM248,名称和价格索引!$A$4:$C$834,3,FALSE)),1)</f>
        <v>0</v>
      </c>
      <c r="BP248" s="12"/>
      <c r="BQ248" s="12"/>
      <c r="BR248" s="12">
        <f>VLOOKUP(BQ248,名称和价格索引!$A$1:$B$785,2,FALSE)</f>
        <v>0</v>
      </c>
      <c r="BS248" s="12">
        <f>ROUND(BP248/1000000*IF(BQ248=0,0,VLOOKUP(BQ248,名称和价格索引!$A$4:$C$834,3,FALSE)),1)</f>
        <v>0</v>
      </c>
      <c r="BT248" s="12"/>
      <c r="BU248" s="12"/>
      <c r="BV248" s="12">
        <f>VLOOKUP(BU248,名称和价格索引!$A$1:$B$785,2,FALSE)</f>
        <v>0</v>
      </c>
      <c r="BW248" s="12">
        <f>ROUND(BT248/1000000*IF(BU248=0,0,VLOOKUP(BU248,名称和价格索引!$A$4:$C$834,3,FALSE)),1)</f>
        <v>0</v>
      </c>
      <c r="BX248" s="12"/>
      <c r="BY248" s="12"/>
      <c r="BZ248" s="12">
        <f>VLOOKUP(BY248,名称和价格索引!$A$1:$B$785,2,FALSE)</f>
        <v>0</v>
      </c>
      <c r="CA248" s="12">
        <f>ROUND(BX248/1000000*IF(BY248=0,0,VLOOKUP(BY248,名称和价格索引!$A$4:$C$834,3,FALSE)),1)</f>
        <v>0</v>
      </c>
      <c r="CB248" s="12"/>
      <c r="CC248" s="12"/>
      <c r="CD248" s="12">
        <f>VLOOKUP(CC248,名称和价格索引!$A$1:$B$785,2,FALSE)</f>
        <v>0</v>
      </c>
      <c r="CE248" s="12">
        <f>ROUND(CB248/1000000*IF(CC248=0,0,VLOOKUP(CC248,名称和价格索引!$A$4:$C$834,3,FALSE)),1)</f>
        <v>0</v>
      </c>
      <c r="CF248" s="12"/>
      <c r="CG248" s="12"/>
      <c r="CH248" s="12">
        <f>VLOOKUP(CG248,名称和价格索引!$A$1:$B$785,2,FALSE)</f>
        <v>0</v>
      </c>
      <c r="CI248" s="12">
        <f>ROUND(CF248/1000000*IF(CG248=0,0,VLOOKUP(CG248,名称和价格索引!$A$4:$C$834,3,FALSE)),1)</f>
        <v>0</v>
      </c>
      <c r="CJ248" s="12"/>
      <c r="CK248" s="12"/>
      <c r="CL248" s="12">
        <f>VLOOKUP(CK248,名称和价格索引!$A$1:$B$785,2,FALSE)</f>
        <v>0</v>
      </c>
      <c r="CM248" s="12">
        <f>ROUND(CJ248/1000000*IF(CK248=0,0,VLOOKUP(CK248,名称和价格索引!$A$4:$C$834,3,FALSE)),1)</f>
        <v>0</v>
      </c>
      <c r="CN248" s="12"/>
      <c r="CO248" s="12"/>
      <c r="CP248" s="12">
        <f>VLOOKUP(CO248,名称和价格索引!$A$1:$B$785,2,FALSE)</f>
        <v>0</v>
      </c>
      <c r="CQ248" s="12">
        <f>ROUND(CN248/1000000*IF(CO248=0,0,VLOOKUP(CO248,名称和价格索引!$A$4:$C$834,3,FALSE)),1)</f>
        <v>0</v>
      </c>
      <c r="CR248" s="12"/>
      <c r="CS248" s="12"/>
      <c r="CT248" s="12">
        <f>VLOOKUP(CS248,名称和价格索引!$A$1:$B$785,2,FALSE)</f>
        <v>0</v>
      </c>
      <c r="CU248" s="12">
        <f>ROUND(CR248/1000000*IF(CS248=0,0,VLOOKUP(CS248,名称和价格索引!$A$4:$C$834,3,FALSE)),1)</f>
        <v>0</v>
      </c>
      <c r="CV248" s="12"/>
      <c r="CW248" s="12"/>
      <c r="CX248" s="12">
        <f>VLOOKUP(CW248,名称和价格索引!$A$1:$B$785,2,FALSE)</f>
        <v>0</v>
      </c>
      <c r="CY248" s="12">
        <f>ROUND(CV248/1000000*IF(CW248=0,0,VLOOKUP(CW248,名称和价格索引!$A$4:$C$834,3,FALSE)),1)</f>
        <v>0</v>
      </c>
      <c r="CZ248" s="12"/>
      <c r="DA248" s="12"/>
      <c r="DB248" s="12">
        <f>VLOOKUP(DA248,名称和价格索引!$A$1:$B$785,2,FALSE)</f>
        <v>0</v>
      </c>
      <c r="DC248" s="12">
        <f>ROUND(CZ248/1000000*IF(DA248=0,0,VLOOKUP(DA248,名称和价格索引!$A$4:$C$834,3,FALSE)),1)</f>
        <v>0</v>
      </c>
      <c r="DD248" s="12"/>
      <c r="DE248" s="12"/>
      <c r="DF248" s="12">
        <f>VLOOKUP(DE248,名称和价格索引!$A$1:$B$785,2,FALSE)</f>
        <v>0</v>
      </c>
      <c r="DG248" s="12">
        <f>ROUND(DD248/1000000*IF(DE248=0,0,VLOOKUP(DE248,名称和价格索引!$A$4:$C$834,3,FALSE)),1)</f>
        <v>0</v>
      </c>
      <c r="DH248" s="12"/>
      <c r="DI248" s="12"/>
      <c r="DJ248" s="12">
        <f>VLOOKUP(DI248,名称和价格索引!$A$1:$B$785,2,FALSE)</f>
        <v>0</v>
      </c>
      <c r="DK248" s="12">
        <f>ROUND(DH248/1000000*IF(DI248=0,0,VLOOKUP(DI248,名称和价格索引!$A$4:$C$834,3,FALSE)),1)</f>
        <v>0</v>
      </c>
      <c r="DL248" s="12"/>
      <c r="DM248" s="12"/>
      <c r="DN248" s="12">
        <f>VLOOKUP(DM248,名称和价格索引!$A$1:$B$785,2,FALSE)</f>
        <v>0</v>
      </c>
      <c r="DO248" s="12">
        <f>ROUND(DL248/1000000*IF(DM248=0,0,VLOOKUP(DM248,名称和价格索引!$A$4:$C$834,3,FALSE)),1)</f>
        <v>0</v>
      </c>
      <c r="DP248" s="12"/>
      <c r="DQ248" s="12"/>
      <c r="DR248" s="12">
        <f>VLOOKUP(DQ248,名称和价格索引!$A$1:$B$785,2,FALSE)</f>
        <v>0</v>
      </c>
      <c r="DS248" s="12">
        <f>ROUND(DP248/1000000*IF(DQ248=0,0,VLOOKUP(DQ248,名称和价格索引!$A$4:$C$834,3,FALSE)),1)</f>
        <v>0</v>
      </c>
      <c r="DT248" s="12"/>
      <c r="DU248" s="12"/>
      <c r="DV248" s="12">
        <f>VLOOKUP(DU248,名称和价格索引!$A$1:$B$785,2,FALSE)</f>
        <v>0</v>
      </c>
      <c r="DW248" s="12">
        <f>ROUND(DT248/1000000*IF(DU248=0,0,VLOOKUP(DU248,名称和价格索引!$A$4:$C$834,3,FALSE)),1)</f>
        <v>0</v>
      </c>
      <c r="DX248" s="12"/>
      <c r="DY248" s="12"/>
      <c r="DZ248" s="12">
        <f>VLOOKUP(DY248,名称和价格索引!$A$1:$B$785,2,FALSE)</f>
        <v>0</v>
      </c>
      <c r="EA248" s="12">
        <f>ROUND(DX248/1000000*IF(DY248=0,0,VLOOKUP(DY248,名称和价格索引!$A$4:$C$834,3,FALSE)),1)</f>
        <v>0</v>
      </c>
      <c r="EB248" s="12"/>
      <c r="EC248" s="12"/>
      <c r="ED248" s="12">
        <f>VLOOKUP(EC248,名称和价格索引!$A$1:$B$785,2,FALSE)</f>
        <v>0</v>
      </c>
      <c r="EE248" s="12">
        <f>ROUND(EB248/1000000*IF(EC248=0,0,VLOOKUP(EC248,名称和价格索引!$A$4:$C$834,3,FALSE)),1)</f>
        <v>0</v>
      </c>
      <c r="EF248" s="12"/>
      <c r="EG248" s="12"/>
      <c r="EH248" s="12">
        <f>VLOOKUP(EG248,名称和价格索引!$A$1:$B$785,2,FALSE)</f>
        <v>0</v>
      </c>
      <c r="EI248" s="12">
        <f>ROUND(EF248/1000000*IF(EG248=0,0,VLOOKUP(EG248,名称和价格索引!$A$4:$C$834,3,FALSE)),1)</f>
        <v>0</v>
      </c>
      <c r="EJ248" s="12"/>
      <c r="EK248" s="12"/>
      <c r="EL248" s="12">
        <f>VLOOKUP(EK248,名称和价格索引!$A$1:$B$785,2,FALSE)</f>
        <v>0</v>
      </c>
      <c r="EM248" s="12">
        <f>ROUND(EJ248/1000000*IF(EK248=0,0,VLOOKUP(EK248,名称和价格索引!$A$4:$C$834,3,FALSE)),1)</f>
        <v>0</v>
      </c>
      <c r="EN248" s="12"/>
      <c r="EO248" s="12"/>
      <c r="EP248" s="12">
        <f>VLOOKUP(EO248,名称和价格索引!$A$1:$B$785,2,FALSE)</f>
        <v>0</v>
      </c>
      <c r="EQ248" s="12">
        <f>ROUND(EN248/1000000*IF(EO248=0,0,VLOOKUP(EO248,名称和价格索引!$A$4:$C$834,3,FALSE)),1)</f>
        <v>0</v>
      </c>
      <c r="ER248" s="12"/>
      <c r="ES248" s="12"/>
      <c r="ET248" s="12">
        <f>VLOOKUP(ES248,名称和价格索引!$A$1:$B$785,2,FALSE)</f>
        <v>0</v>
      </c>
      <c r="EU248" s="12">
        <f>ROUND(ER248/1000000*IF(ES248=0,0,VLOOKUP(ES248,名称和价格索引!$A$4:$C$834,3,FALSE)),1)</f>
        <v>0</v>
      </c>
      <c r="EV248" s="12"/>
      <c r="EW248" s="12"/>
      <c r="EX248" s="12">
        <f>VLOOKUP(EW248,名称和价格索引!$A$1:$B$785,2,FALSE)</f>
        <v>0</v>
      </c>
      <c r="EY248" s="12">
        <f>ROUND(EV248/1000000*IF(EW248=0,0,VLOOKUP(EW248,名称和价格索引!$A$4:$C$834,3,FALSE)),1)</f>
        <v>0</v>
      </c>
      <c r="EZ248" s="12"/>
      <c r="FA248" s="12"/>
      <c r="FB248" s="12">
        <f>VLOOKUP(FA248,名称和价格索引!$A$1:$B$785,2,FALSE)</f>
        <v>0</v>
      </c>
      <c r="FC248" s="12">
        <f>ROUND(EZ248/1000000*IF(FA248=0,0,VLOOKUP(FA248,名称和价格索引!$A$4:$C$834,3,FALSE)),1)</f>
        <v>0</v>
      </c>
      <c r="FD248" s="12"/>
      <c r="FE248" s="12"/>
      <c r="FF248" s="12">
        <f>VLOOKUP(FE248,名称和价格索引!$A$1:$B$785,2,FALSE)</f>
        <v>0</v>
      </c>
      <c r="FG248" s="12">
        <f>ROUND(FD248/1000000*IF(FE248=0,0,VLOOKUP(FE248,名称和价格索引!$A$4:$C$834,3,FALSE)),1)</f>
        <v>0</v>
      </c>
      <c r="FH248" s="12"/>
      <c r="FI248" s="12"/>
      <c r="FJ248" s="12">
        <f>VLOOKUP(FI248,名称和价格索引!$A$1:$B$785,2,FALSE)</f>
        <v>0</v>
      </c>
      <c r="FK248" s="12">
        <f>ROUND(FH248/1000000*IF(FI248=0,0,VLOOKUP(FI248,名称和价格索引!$A$4:$C$834,3,FALSE)),1)</f>
        <v>0</v>
      </c>
      <c r="FL248" s="12"/>
      <c r="FM248" s="12"/>
      <c r="FN248" s="12">
        <f>VLOOKUP(FM248,名称和价格索引!$A$1:$B$785,2,FALSE)</f>
        <v>0</v>
      </c>
      <c r="FO248" s="12">
        <f>ROUND(FL248/1000000*IF(FM248=0,0,VLOOKUP(FM248,名称和价格索引!$A$4:$C$834,3,FALSE)),1)</f>
        <v>0</v>
      </c>
      <c r="FP248" s="12"/>
      <c r="FQ248" s="12"/>
      <c r="FR248" s="12">
        <f>VLOOKUP(FQ248,名称和价格索引!$A$1:$B$785,2,FALSE)</f>
        <v>0</v>
      </c>
      <c r="FS248" s="12">
        <f>ROUND(FP248/1000000*IF(FQ248=0,0,VLOOKUP(FQ248,名称和价格索引!$A$4:$C$834,3,FALSE)),1)</f>
        <v>0</v>
      </c>
      <c r="FT248" s="12"/>
      <c r="FU248" s="12"/>
      <c r="FV248" s="12">
        <f>VLOOKUP(FU248,名称和价格索引!$A$1:$B$785,2,FALSE)</f>
        <v>0</v>
      </c>
      <c r="FW248" s="12">
        <f>ROUND(FT248/1000000*IF(FU248=0,0,VLOOKUP(FU248,名称和价格索引!$A$4:$C$834,3,FALSE)),1)</f>
        <v>0</v>
      </c>
      <c r="FX248" s="12"/>
      <c r="FY248" s="12"/>
      <c r="FZ248" s="12">
        <f>VLOOKUP(FY248,名称和价格索引!$A$1:$B$785,2,FALSE)</f>
        <v>0</v>
      </c>
      <c r="GA248" s="12">
        <f>ROUND(FX248/1000000*IF(FY248=0,0,VLOOKUP(FY248,名称和价格索引!$A$4:$C$834,3,FALSE)),1)</f>
        <v>0</v>
      </c>
      <c r="GB248" s="12"/>
      <c r="GC248" s="12"/>
      <c r="GD248" s="12">
        <f>VLOOKUP(GC248,名称和价格索引!$A$1:$B$785,2,FALSE)</f>
        <v>0</v>
      </c>
      <c r="GE248" s="12">
        <f>ROUND(GB248/1000000*IF(GC248=0,0,VLOOKUP(GC248,名称和价格索引!$A$4:$C$834,3,FALSE)),1)</f>
        <v>0</v>
      </c>
      <c r="GF248" s="12"/>
      <c r="GG248" s="12"/>
      <c r="GH248" s="12">
        <f>VLOOKUP(GG248,名称和价格索引!$A$1:$B$785,2,FALSE)</f>
        <v>0</v>
      </c>
      <c r="GI248" s="12">
        <f>ROUND(GF248/1000000*IF(GG248=0,0,VLOOKUP(GG248,名称和价格索引!$A$4:$C$834,3,FALSE)),1)</f>
        <v>0</v>
      </c>
      <c r="GJ248" s="12"/>
      <c r="GK248" s="12"/>
      <c r="GL248" s="12">
        <f>VLOOKUP(GK248,名称和价格索引!$A$1:$B$785,2,FALSE)</f>
        <v>0</v>
      </c>
      <c r="GM248" s="12">
        <f>ROUND(GJ248/1000000*IF(GK248=0,0,VLOOKUP(GK248,名称和价格索引!$A$4:$C$834,3,FALSE)),1)</f>
        <v>0</v>
      </c>
      <c r="GN248" s="12"/>
      <c r="GO248" s="12"/>
      <c r="GP248" s="12">
        <f>VLOOKUP(GO248,名称和价格索引!$A$1:$B$785,2,FALSE)</f>
        <v>0</v>
      </c>
      <c r="GQ248" s="12">
        <f>ROUND(GN248/1000000*IF(GO248=0,0,VLOOKUP(GO248,名称和价格索引!$A$4:$C$834,3,FALSE)),1)</f>
        <v>0</v>
      </c>
      <c r="GR248" s="12"/>
      <c r="GS248" s="12"/>
      <c r="GT248" s="12">
        <f>VLOOKUP(GS248,名称和价格索引!$A$1:$B$785,2,FALSE)</f>
        <v>0</v>
      </c>
      <c r="GU248" s="12">
        <f>ROUND(GR248/1000000*IF(GS248=0,0,VLOOKUP(GS248,名称和价格索引!$A$4:$C$834,3,FALSE)),1)</f>
        <v>0</v>
      </c>
      <c r="GV248" s="12"/>
      <c r="GW248" s="12"/>
      <c r="GX248" s="12">
        <f>VLOOKUP(GW248,名称和价格索引!$A$1:$B$785,2,FALSE)</f>
        <v>0</v>
      </c>
      <c r="GY248" s="12">
        <f>ROUND(GV248/1000000*IF(GW248=0,0,VLOOKUP(GW248,名称和价格索引!$A$4:$C$834,3,FALSE)),1)</f>
        <v>0</v>
      </c>
      <c r="GZ248" s="12"/>
      <c r="HA248" s="12"/>
      <c r="HB248" s="12">
        <f>VLOOKUP(HA248,名称和价格索引!$A$1:$B$785,2,FALSE)</f>
        <v>0</v>
      </c>
      <c r="HC248" s="12">
        <f>ROUND(GZ248/1000000*IF(HA248=0,0,VLOOKUP(HA248,名称和价格索引!$A$4:$C$834,3,FALSE)),1)</f>
        <v>0</v>
      </c>
      <c r="HD248" s="12"/>
      <c r="HE248" s="12"/>
      <c r="HF248" s="12">
        <f>VLOOKUP(HE248,名称和价格索引!$A$1:$B$785,2,FALSE)</f>
        <v>0</v>
      </c>
      <c r="HG248" s="12">
        <f>ROUND(HD248/1000000*IF(HE248=0,0,VLOOKUP(HE248,名称和价格索引!$A$4:$C$834,3,FALSE)),1)</f>
        <v>0</v>
      </c>
      <c r="HH248" s="12"/>
      <c r="HI248" s="12"/>
      <c r="HJ248" s="12">
        <f>VLOOKUP(HI248,名称和价格索引!$A$1:$B$785,2,FALSE)</f>
        <v>0</v>
      </c>
      <c r="HK248" s="12">
        <f>ROUND(HH248/1000000*IF(HI248=0,0,VLOOKUP(HI248,名称和价格索引!$A$4:$C$834,3,FALSE)),1)</f>
        <v>0</v>
      </c>
      <c r="HL248" s="12"/>
      <c r="HM248" s="12"/>
      <c r="HN248" s="12">
        <f>VLOOKUP(HM248,名称和价格索引!$A$1:$B$785,2,FALSE)</f>
        <v>0</v>
      </c>
      <c r="HO248" s="12">
        <f>ROUND(HL248/1000000*IF(HM248=0,0,VLOOKUP(HM248,名称和价格索引!$A$4:$C$834,3,FALSE)),1)</f>
        <v>0</v>
      </c>
      <c r="HP248" s="12"/>
      <c r="HQ248" s="12"/>
      <c r="HR248" s="12">
        <f>VLOOKUP(HQ248,名称和价格索引!$A$1:$B$785,2,FALSE)</f>
        <v>0</v>
      </c>
      <c r="HS248" s="12">
        <f>ROUND(HP248/1000000*IF(HQ248=0,0,VLOOKUP(HQ248,名称和价格索引!$A$4:$C$834,3,FALSE)),1)</f>
        <v>0</v>
      </c>
      <c r="HT248" s="12"/>
      <c r="HU248" s="12"/>
      <c r="HV248" s="12">
        <f>VLOOKUP(HU248,名称和价格索引!$A$1:$B$785,2,FALSE)</f>
        <v>0</v>
      </c>
      <c r="HW248" s="12">
        <f>ROUND(HT248/1000000*IF(HU248=0,0,VLOOKUP(HU248,名称和价格索引!$A$4:$C$834,3,FALSE)),1)</f>
        <v>0</v>
      </c>
      <c r="HX248" s="12"/>
      <c r="HY248" s="12"/>
      <c r="HZ248" s="12">
        <f>VLOOKUP(HY248,名称和价格索引!$A$1:$B$785,2,FALSE)</f>
        <v>0</v>
      </c>
      <c r="IA248" s="12">
        <f>ROUND(HX248/1000000*IF(HY248=0,0,VLOOKUP(HY248,名称和价格索引!$A$4:$C$834,3,FALSE)),1)</f>
        <v>0</v>
      </c>
      <c r="IB248" s="12"/>
      <c r="IC248" s="12"/>
      <c r="ID248" s="12">
        <f>VLOOKUP(IC248,名称和价格索引!$A$1:$B$785,2,FALSE)</f>
        <v>0</v>
      </c>
      <c r="IE248" s="12">
        <f>ROUND(IB248/1000000*IF(IC248=0,0,VLOOKUP(IC248,名称和价格索引!$A$4:$C$834,3,FALSE)),1)</f>
        <v>0</v>
      </c>
      <c r="IF248" s="12"/>
      <c r="IG248" s="12"/>
      <c r="IH248" s="12">
        <f>VLOOKUP(IG248,名称和价格索引!$A$1:$B$785,2,FALSE)</f>
        <v>0</v>
      </c>
      <c r="II248" s="12">
        <f>ROUND(IF248/1000000*IF(IG248=0,0,VLOOKUP(IG248,名称和价格索引!$A$4:$C$834,3,FALSE)),1)</f>
        <v>0</v>
      </c>
      <c r="IJ248" s="12"/>
      <c r="IK248" s="12"/>
      <c r="IL248" s="12">
        <f>VLOOKUP(IK248,名称和价格索引!$A$1:$B$785,2,FALSE)</f>
        <v>0</v>
      </c>
      <c r="IM248" s="12">
        <f>ROUND(IJ248/1000000*IF(IK248=0,0,VLOOKUP(IK248,名称和价格索引!$A$4:$C$834,3,FALSE)),1)</f>
        <v>0</v>
      </c>
      <c r="IN248" s="12"/>
      <c r="IO248" s="12"/>
      <c r="IP248" s="12">
        <f>VLOOKUP(IO248,名称和价格索引!$A$1:$B$785,2,FALSE)</f>
        <v>0</v>
      </c>
      <c r="IQ248" s="12">
        <f>ROUND(IN248/1000000*IF(IO248=0,0,VLOOKUP(IO248,名称和价格索引!$A$4:$C$834,3,FALSE)),1)</f>
        <v>0</v>
      </c>
      <c r="IR248" s="12"/>
      <c r="IS248" s="12"/>
      <c r="IT248" s="12">
        <f>VLOOKUP(IS248,名称和价格索引!$A$1:$B$785,2,FALSE)</f>
        <v>0</v>
      </c>
      <c r="IU248" s="12">
        <f>ROUND(IR248/1000000*IF(IS248=0,0,VLOOKUP(IS248,名称和价格索引!$A$4:$C$834,3,FALSE)),1)</f>
        <v>0</v>
      </c>
      <c r="IV248" s="12"/>
      <c r="IW248" s="12"/>
      <c r="IX248" s="12">
        <f>VLOOKUP(IW248,名称和价格索引!$A$1:$B$785,2,FALSE)</f>
        <v>0</v>
      </c>
      <c r="IY248" s="12">
        <f>ROUND(IV248/1000000*IF(IW248=0,0,VLOOKUP(IW248,名称和价格索引!$A$4:$C$834,3,FALSE)),1)</f>
        <v>0</v>
      </c>
      <c r="IZ248" s="12"/>
      <c r="JA248" s="12"/>
      <c r="JB248" s="12">
        <f>VLOOKUP(JA248,名称和价格索引!$A$1:$B$785,2,FALSE)</f>
        <v>0</v>
      </c>
      <c r="JC248" s="12">
        <f>ROUND(IZ248/1000000*IF(JA248=0,0,VLOOKUP(JA248,名称和价格索引!$A$4:$C$834,3,FALSE)),1)</f>
        <v>0</v>
      </c>
      <c r="JD248" s="12"/>
      <c r="JE248" s="12"/>
      <c r="JF248" s="12">
        <f>VLOOKUP(JE248,名称和价格索引!$A$1:$B$785,2,FALSE)</f>
        <v>0</v>
      </c>
      <c r="JG248" s="12">
        <f>ROUND(JD248/1000000*IF(JE248=0,0,VLOOKUP(JE248,名称和价格索引!$A$4:$C$834,3,FALSE)),1)</f>
        <v>0</v>
      </c>
      <c r="JH248" s="12"/>
      <c r="JI248" s="12"/>
      <c r="JJ248" s="12">
        <f>VLOOKUP(JI248,名称和价格索引!$A$1:$B$785,2,FALSE)</f>
        <v>0</v>
      </c>
      <c r="JK248" s="12">
        <f>ROUND(JH248/1000000*IF(JI248=0,0,VLOOKUP(JI248,名称和价格索引!$A$4:$C$834,3,FALSE)),1)</f>
        <v>0</v>
      </c>
      <c r="JL248" s="12"/>
      <c r="JM248" s="12"/>
      <c r="JN248" s="12">
        <f>VLOOKUP(JM248,名称和价格索引!$A$1:$B$785,2,FALSE)</f>
        <v>0</v>
      </c>
      <c r="JO248" s="12">
        <f>ROUND(JL248/1000000*IF(JM248=0,0,VLOOKUP(JM248,名称和价格索引!$A$4:$C$834,3,FALSE)),1)</f>
        <v>0</v>
      </c>
      <c r="JP248" s="12"/>
      <c r="JQ248" s="12"/>
      <c r="JR248" s="12">
        <f>VLOOKUP(JQ248,名称和价格索引!$A$1:$B$785,2,FALSE)</f>
        <v>0</v>
      </c>
      <c r="JS248" s="12">
        <f>ROUND(JP248/1000000*IF(JQ248=0,0,VLOOKUP(JQ248,名称和价格索引!$A$4:$C$834,3,FALSE)),1)</f>
        <v>0</v>
      </c>
      <c r="JT248" s="12"/>
      <c r="JU248" s="12"/>
      <c r="JV248" s="12">
        <f>VLOOKUP(JU248,名称和价格索引!$A$1:$B$785,2,FALSE)</f>
        <v>0</v>
      </c>
      <c r="JW248" s="12">
        <f>ROUND(JT248/1000000*IF(JU248=0,0,VLOOKUP(JU248,名称和价格索引!$A$4:$C$834,3,FALSE)),1)</f>
        <v>0</v>
      </c>
      <c r="JX248" s="12"/>
      <c r="JY248" s="12"/>
      <c r="JZ248" s="12">
        <f>VLOOKUP(JY248,名称和价格索引!$A$1:$B$785,2,FALSE)</f>
        <v>0</v>
      </c>
      <c r="KA248" s="12">
        <f>ROUND(JX248/1000000*IF(JY248=0,0,VLOOKUP(JY248,名称和价格索引!$A$4:$C$834,3,FALSE)),1)</f>
        <v>0</v>
      </c>
      <c r="KB248" s="12"/>
      <c r="KC248" s="12"/>
      <c r="KD248" s="12">
        <f>VLOOKUP(KC248,名称和价格索引!$A$1:$B$785,2,FALSE)</f>
        <v>0</v>
      </c>
      <c r="KE248" s="12">
        <f>ROUND(KB248/1000000*IF(KC248=0,0,VLOOKUP(KC248,名称和价格索引!$A$4:$C$834,3,FALSE)),1)</f>
        <v>0</v>
      </c>
      <c r="KF248" s="12"/>
      <c r="KG248" s="12"/>
      <c r="KH248" s="12">
        <f>VLOOKUP(KG248,名称和价格索引!$A$1:$B$785,2,FALSE)</f>
        <v>0</v>
      </c>
      <c r="KI248" s="12">
        <f>ROUND(KF248/1000000*IF(KG248=0,0,VLOOKUP(KG248,名称和价格索引!$A$4:$C$834,3,FALSE)),1)</f>
        <v>0</v>
      </c>
      <c r="KJ248" s="12"/>
      <c r="KK248" s="12"/>
      <c r="KL248" s="12">
        <f>VLOOKUP(KK248,名称和价格索引!$A$1:$B$785,2,FALSE)</f>
        <v>0</v>
      </c>
      <c r="KM248" s="12">
        <f>ROUND(KJ248/1000000*IF(KK248=0,0,VLOOKUP(KK248,名称和价格索引!$A$4:$C$834,3,FALSE)),1)</f>
        <v>0</v>
      </c>
      <c r="KN248" s="12"/>
      <c r="KO248" s="12"/>
      <c r="KP248" s="12">
        <f>VLOOKUP(KO248,名称和价格索引!$A$1:$B$785,2,FALSE)</f>
        <v>0</v>
      </c>
      <c r="KQ248" s="12">
        <f>ROUND(KN248/1000000*IF(KO248=0,0,VLOOKUP(KO248,名称和价格索引!$A$4:$C$834,3,FALSE)),1)</f>
        <v>0</v>
      </c>
      <c r="KR248" s="12"/>
      <c r="KS248" s="12"/>
      <c r="KT248" s="12">
        <f>VLOOKUP(KS248,名称和价格索引!$A$1:$B$785,2,FALSE)</f>
        <v>0</v>
      </c>
      <c r="KU248" s="12">
        <f>ROUND(KR248/1000000*IF(KS248=0,0,VLOOKUP(KS248,名称和价格索引!$A$4:$C$834,3,FALSE)),1)</f>
        <v>0</v>
      </c>
      <c r="KV248" s="12"/>
      <c r="KW248" s="12"/>
      <c r="KX248" s="12">
        <f>VLOOKUP(KW248,名称和价格索引!$A$1:$B$785,2,FALSE)</f>
        <v>0</v>
      </c>
      <c r="KY248" s="12">
        <f>ROUND(KV248/1000000*IF(KW248=0,0,VLOOKUP(KW248,名称和价格索引!$A$4:$C$834,3,FALSE)),1)</f>
        <v>0</v>
      </c>
      <c r="KZ248" s="12"/>
      <c r="LA248" s="12"/>
      <c r="LB248" s="12">
        <f>VLOOKUP(LA248,名称和价格索引!$A$1:$B$785,2,FALSE)</f>
        <v>0</v>
      </c>
      <c r="LC248" s="12">
        <f>ROUND(KZ248/1000000*IF(LA248=0,0,VLOOKUP(LA248,名称和价格索引!$A$4:$C$834,3,FALSE)),1)</f>
        <v>0</v>
      </c>
      <c r="LD248" s="12"/>
      <c r="LE248" s="12"/>
      <c r="LF248" s="12">
        <f>VLOOKUP(LE248,名称和价格索引!$A$1:$B$785,2,FALSE)</f>
        <v>0</v>
      </c>
      <c r="LG248" s="12">
        <f>ROUND(LD248/1000000*IF(LE248=0,0,VLOOKUP(LE248,名称和价格索引!$A$4:$C$834,3,FALSE)),1)</f>
        <v>0</v>
      </c>
      <c r="LH248" s="12"/>
      <c r="LI248" s="12"/>
      <c r="LJ248" s="12">
        <f>VLOOKUP(LI248,名称和价格索引!$A$1:$B$785,2,FALSE)</f>
        <v>0</v>
      </c>
      <c r="LK248" s="12">
        <f>ROUND(LH248/1000000*IF(LI248=0,0,VLOOKUP(LI248,名称和价格索引!$A$4:$C$834,3,FALSE)),1)</f>
        <v>0</v>
      </c>
      <c r="LL248" s="12"/>
      <c r="LM248" s="12"/>
      <c r="LN248" s="12">
        <f>VLOOKUP(LM248,名称和价格索引!$A$1:$B$785,2,FALSE)</f>
        <v>0</v>
      </c>
      <c r="LO248" s="12">
        <f>ROUND(LL248/1000000*IF(LM248=0,0,VLOOKUP(LM248,名称和价格索引!$A$4:$C$834,3,FALSE)),1)</f>
        <v>0</v>
      </c>
      <c r="LP248" s="12"/>
      <c r="LQ248" s="12"/>
      <c r="LR248" s="12">
        <f>VLOOKUP(LQ248,名称和价格索引!$A$1:$B$785,2,FALSE)</f>
        <v>0</v>
      </c>
      <c r="LS248" s="12">
        <f>ROUND(LP248/1000000*IF(LQ248=0,0,VLOOKUP(LQ248,名称和价格索引!$A$4:$C$834,3,FALSE)),1)</f>
        <v>0</v>
      </c>
      <c r="LT248" s="12"/>
      <c r="LU248" s="12"/>
      <c r="LV248" s="12">
        <f>VLOOKUP(LU248,名称和价格索引!$A$1:$B$785,2,FALSE)</f>
        <v>0</v>
      </c>
      <c r="LW248" s="12">
        <f>ROUND(LT248/1000000*IF(LU248=0,0,VLOOKUP(LU248,名称和价格索引!$A$4:$C$834,3,FALSE)),1)</f>
        <v>0</v>
      </c>
      <c r="LX248" s="12"/>
      <c r="LY248" s="12"/>
      <c r="LZ248" s="12">
        <f>VLOOKUP(LY248,名称和价格索引!$A$1:$B$785,2,FALSE)</f>
        <v>0</v>
      </c>
      <c r="MA248" s="12">
        <f>ROUND(LX248/1000000*IF(LY248=0,0,VLOOKUP(LY248,名称和价格索引!$A$4:$C$834,3,FALSE)),1)</f>
        <v>0</v>
      </c>
      <c r="MB248" s="12"/>
      <c r="MC248" s="12"/>
      <c r="MD248" s="12">
        <f>VLOOKUP(MC248,名称和价格索引!$A$1:$B$785,2,FALSE)</f>
        <v>0</v>
      </c>
      <c r="ME248" s="12">
        <f>ROUND(MB248/1000000*IF(MC248=0,0,VLOOKUP(MC248,名称和价格索引!$A$4:$C$834,3,FALSE)),1)</f>
        <v>0</v>
      </c>
      <c r="MF248" s="12"/>
      <c r="MG248" s="12"/>
      <c r="MH248" s="12">
        <f>VLOOKUP(MG248,名称和价格索引!$A$1:$B$785,2,FALSE)</f>
        <v>0</v>
      </c>
      <c r="MI248" s="12">
        <f>ROUND(MF248/1000000*IF(MG248=0,0,VLOOKUP(MG248,名称和价格索引!$A$4:$C$834,3,FALSE)),1)</f>
        <v>0</v>
      </c>
      <c r="MJ248" s="12"/>
      <c r="MK248" s="12"/>
      <c r="ML248" s="12">
        <f>VLOOKUP(MK248,名称和价格索引!$A$1:$B$785,2,FALSE)</f>
        <v>0</v>
      </c>
      <c r="MM248" s="12">
        <f>ROUND(MJ248/1000000*IF(MK248=0,0,VLOOKUP(MK248,名称和价格索引!$A$4:$C$834,3,FALSE)),1)</f>
        <v>0</v>
      </c>
      <c r="MN248" s="12"/>
      <c r="MO248" s="12"/>
      <c r="MP248" s="12">
        <f>VLOOKUP(MO248,名称和价格索引!$A$1:$B$785,2,FALSE)</f>
        <v>0</v>
      </c>
      <c r="MQ248" s="12">
        <f>ROUND(MN248/1000000*IF(MO248=0,0,VLOOKUP(MO248,名称和价格索引!$A$4:$C$834,3,FALSE)),1)</f>
        <v>0</v>
      </c>
      <c r="MR248" s="12"/>
      <c r="MS248" s="12"/>
      <c r="MT248" s="12">
        <f>VLOOKUP(MS248,名称和价格索引!$A$1:$B$785,2,FALSE)</f>
        <v>0</v>
      </c>
      <c r="MU248" s="12">
        <f>ROUND(MR248/1000000*IF(MS248=0,0,VLOOKUP(MS248,名称和价格索引!$A$4:$C$834,3,FALSE)),1)</f>
        <v>0</v>
      </c>
      <c r="MV248" s="12"/>
      <c r="MW248" s="12"/>
      <c r="MX248" s="12">
        <f>VLOOKUP(MW248,名称和价格索引!$A$1:$B$785,2,FALSE)</f>
        <v>0</v>
      </c>
      <c r="MY248" s="12">
        <f>ROUND(MV248/1000000*IF(MW248=0,0,VLOOKUP(MW248,名称和价格索引!$A$4:$C$834,3,FALSE)),1)</f>
        <v>0</v>
      </c>
      <c r="MZ248" s="12"/>
      <c r="NA248" s="12"/>
      <c r="NB248" s="12">
        <f>VLOOKUP(NA248,名称和价格索引!$A$1:$B$785,2,FALSE)</f>
        <v>0</v>
      </c>
      <c r="NC248" s="12">
        <f>ROUND(MZ248/1000000*IF(NA248=0,0,VLOOKUP(NA248,名称和价格索引!$A$4:$C$834,3,FALSE)),1)</f>
        <v>0</v>
      </c>
      <c r="ND248" s="12"/>
      <c r="NE248" s="12"/>
      <c r="NF248" s="12">
        <f>VLOOKUP(NE248,名称和价格索引!$A$1:$B$785,2,FALSE)</f>
        <v>0</v>
      </c>
      <c r="NG248" s="12">
        <f>ROUND(ND248/1000000*IF(NE248=0,0,VLOOKUP(NE248,名称和价格索引!$A$4:$C$834,3,FALSE)),1)</f>
        <v>0</v>
      </c>
      <c r="NH248" s="12"/>
      <c r="NI248" s="12"/>
      <c r="NJ248" s="12">
        <f>VLOOKUP(NI248,名称和价格索引!$A$1:$B$785,2,FALSE)</f>
        <v>0</v>
      </c>
      <c r="NK248" s="12">
        <f>ROUND(NH248/1000000*IF(NI248=0,0,VLOOKUP(NI248,名称和价格索引!$A$4:$C$834,3,FALSE)),1)</f>
        <v>0</v>
      </c>
      <c r="NL248" s="12"/>
      <c r="NM248" s="12"/>
      <c r="NN248" s="12">
        <f>VLOOKUP(NM248,名称和价格索引!$A$1:$B$785,2,FALSE)</f>
        <v>0</v>
      </c>
      <c r="NO248" s="12">
        <f>ROUND(NL248/1000000*IF(NM248=0,0,VLOOKUP(NM248,名称和价格索引!$A$4:$C$834,3,FALSE)),1)</f>
        <v>0</v>
      </c>
      <c r="NP248" s="12"/>
      <c r="NQ248" s="12"/>
      <c r="NR248" s="12">
        <f>VLOOKUP(NQ248,名称和价格索引!$A$1:$B$785,2,FALSE)</f>
        <v>0</v>
      </c>
      <c r="NS248" s="12">
        <f>ROUND(NP248/1000000*IF(NQ248=0,0,VLOOKUP(NQ248,名称和价格索引!$A$4:$C$834,3,FALSE)),1)</f>
        <v>0</v>
      </c>
      <c r="NT248" s="12"/>
      <c r="NU248" s="12"/>
      <c r="NV248" s="12">
        <f>VLOOKUP(NU248,名称和价格索引!$A$1:$B$785,2,FALSE)</f>
        <v>0</v>
      </c>
      <c r="NW248" s="12">
        <f>ROUND(NT248/1000000*IF(NU248=0,0,VLOOKUP(NU248,名称和价格索引!$A$4:$C$834,3,FALSE)),1)</f>
        <v>0</v>
      </c>
      <c r="NX248" s="12"/>
      <c r="NY248" s="12"/>
      <c r="NZ248" s="12">
        <f>VLOOKUP(NY248,名称和价格索引!$A$1:$B$785,2,FALSE)</f>
        <v>0</v>
      </c>
      <c r="OA248" s="12">
        <f>ROUND(NX248/1000000*IF(NY248=0,0,VLOOKUP(NY248,名称和价格索引!$A$4:$C$834,3,FALSE)),1)</f>
        <v>0</v>
      </c>
      <c r="OB248" s="12"/>
      <c r="OC248" s="12"/>
      <c r="OD248" s="12">
        <f>VLOOKUP(OC248,名称和价格索引!$A$1:$B$785,2,FALSE)</f>
        <v>0</v>
      </c>
      <c r="OE248" s="12">
        <f>ROUND(OB248/1000000*IF(OC248=0,0,VLOOKUP(OC248,名称和价格索引!$A$4:$C$834,3,FALSE)),1)</f>
        <v>0</v>
      </c>
      <c r="OF248" s="12"/>
      <c r="OG248" s="12"/>
      <c r="OH248" s="12">
        <f>VLOOKUP(OG248,名称和价格索引!$A$1:$B$785,2,FALSE)</f>
        <v>0</v>
      </c>
      <c r="OI248" s="12">
        <f>ROUND(OF248/1000000*IF(OG248=0,0,VLOOKUP(OG248,名称和价格索引!$A$4:$C$834,3,FALSE)),1)</f>
        <v>0</v>
      </c>
      <c r="OJ248" s="12"/>
      <c r="OK248" s="12"/>
      <c r="OL248" s="12">
        <f>VLOOKUP(OK248,名称和价格索引!$A$1:$B$785,2,FALSE)</f>
        <v>0</v>
      </c>
      <c r="OM248" s="12">
        <f>ROUND(OJ248/1000000*IF(OK248=0,0,VLOOKUP(OK248,名称和价格索引!$A$4:$C$834,3,FALSE)),1)</f>
        <v>0</v>
      </c>
      <c r="ON248" s="12"/>
      <c r="OO248" s="12"/>
      <c r="OP248" s="12">
        <f>VLOOKUP(OO248,名称和价格索引!$A$1:$B$785,2,FALSE)</f>
        <v>0</v>
      </c>
      <c r="OQ248" s="12">
        <f>ROUND(ON248/1000000*IF(OO248=0,0,VLOOKUP(OO248,名称和价格索引!$A$4:$C$834,3,FALSE)),1)</f>
        <v>0</v>
      </c>
      <c r="OR248" s="12"/>
      <c r="OS248" s="12"/>
      <c r="OT248" s="12">
        <f>VLOOKUP(OS248,名称和价格索引!$A$1:$B$785,2,FALSE)</f>
        <v>0</v>
      </c>
      <c r="OU248" s="12">
        <f>ROUND(OR248/1000000*IF(OS248=0,0,VLOOKUP(OS248,名称和价格索引!$A$4:$C$834,3,FALSE)),1)</f>
        <v>0</v>
      </c>
      <c r="OV248" s="12"/>
      <c r="OW248" s="12"/>
      <c r="OX248" s="12">
        <f>VLOOKUP(OW248,名称和价格索引!$A$1:$B$785,2,FALSE)</f>
        <v>0</v>
      </c>
      <c r="OY248" s="12">
        <f>ROUND(OV248/1000000*IF(OW248=0,0,VLOOKUP(OW248,名称和价格索引!$A$4:$C$834,3,FALSE)),1)</f>
        <v>0</v>
      </c>
      <c r="OZ248" s="12"/>
      <c r="PA248" s="12"/>
      <c r="PB248" s="12">
        <f>VLOOKUP(PA248,名称和价格索引!$A$1:$B$785,2,FALSE)</f>
        <v>0</v>
      </c>
      <c r="PC248" s="12">
        <f>ROUND(OZ248/1000000*IF(PA248=0,0,VLOOKUP(PA248,名称和价格索引!$A$4:$C$834,3,FALSE)),1)</f>
        <v>0</v>
      </c>
      <c r="PD248" s="12"/>
      <c r="PE248" s="12"/>
      <c r="PF248" s="12">
        <f>VLOOKUP(PE248,名称和价格索引!$A$1:$B$785,2,FALSE)</f>
        <v>0</v>
      </c>
      <c r="PG248" s="12">
        <f>ROUND(PD248/1000000*IF(PE248=0,0,VLOOKUP(PE248,名称和价格索引!$A$4:$C$834,3,FALSE)),1)</f>
        <v>0</v>
      </c>
      <c r="PH248" s="12"/>
      <c r="PI248" s="12"/>
      <c r="PJ248" s="12">
        <f>VLOOKUP(PI248,名称和价格索引!$A$1:$B$785,2,FALSE)</f>
        <v>0</v>
      </c>
      <c r="PK248" s="12">
        <f>ROUND(PH248/1000000*IF(PI248=0,0,VLOOKUP(PI248,名称和价格索引!$A$4:$C$834,3,FALSE)),1)</f>
        <v>0</v>
      </c>
      <c r="PL248" s="12"/>
      <c r="PM248" s="12"/>
      <c r="PN248" s="12">
        <f>VLOOKUP(PM248,名称和价格索引!$A$1:$B$785,2,FALSE)</f>
        <v>0</v>
      </c>
      <c r="PO248" s="12">
        <f>ROUND(PL248/1000000*IF(PM248=0,0,VLOOKUP(PM248,名称和价格索引!$A$4:$C$834,3,FALSE)),1)</f>
        <v>0</v>
      </c>
      <c r="PP248" s="12"/>
      <c r="PQ248" s="12"/>
      <c r="PR248" s="12">
        <f>VLOOKUP(PQ248,名称和价格索引!$A$1:$B$785,2,FALSE)</f>
        <v>0</v>
      </c>
      <c r="PS248" s="12">
        <f>ROUND(PP248/1000000*IF(PQ248=0,0,VLOOKUP(PQ248,名称和价格索引!$A$4:$C$834,3,FALSE)),1)</f>
        <v>0</v>
      </c>
      <c r="PT248" s="12"/>
      <c r="PU248" s="12"/>
      <c r="PV248" s="12">
        <f>VLOOKUP(PU248,名称和价格索引!$A$1:$B$785,2,FALSE)</f>
        <v>0</v>
      </c>
      <c r="PW248" s="12">
        <f>ROUND(PT248/1000000*IF(PU248=0,0,VLOOKUP(PU248,名称和价格索引!$A$4:$C$834,3,FALSE)),1)</f>
        <v>0</v>
      </c>
      <c r="PX248" s="12"/>
      <c r="PY248" s="12"/>
      <c r="PZ248" s="12">
        <f>VLOOKUP(PY248,名称和价格索引!$A$1:$B$785,2,FALSE)</f>
        <v>0</v>
      </c>
      <c r="QA248" s="12">
        <f>ROUND(PX248/1000000*IF(PY248=0,0,VLOOKUP(PY248,名称和价格索引!$A$4:$C$834,3,FALSE)),1)</f>
        <v>0</v>
      </c>
      <c r="QB248" s="12"/>
      <c r="QC248" s="12"/>
      <c r="QD248" s="12">
        <f>VLOOKUP(QC248,名称和价格索引!$A$1:$B$785,2,FALSE)</f>
        <v>0</v>
      </c>
      <c r="QE248" s="12">
        <f>ROUND(QB248/1000000*IF(QC248=0,0,VLOOKUP(QC248,名称和价格索引!$A$4:$C$834,3,FALSE)),1)</f>
        <v>0</v>
      </c>
      <c r="QF248" s="12"/>
      <c r="QG248" s="12"/>
      <c r="QH248" s="12">
        <f>VLOOKUP(QG248,名称和价格索引!$A$1:$B$785,2,FALSE)</f>
        <v>0</v>
      </c>
      <c r="QI248" s="12">
        <f>ROUND(QF248/1000000*IF(QG248=0,0,VLOOKUP(QG248,名称和价格索引!$A$4:$C$834,3,FALSE)),1)</f>
        <v>0</v>
      </c>
      <c r="QJ248" s="12"/>
      <c r="QK248" s="12"/>
      <c r="QL248" s="12">
        <f>VLOOKUP(QK248,名称和价格索引!$A$1:$B$785,2,FALSE)</f>
        <v>0</v>
      </c>
      <c r="QM248" s="12">
        <f>ROUND(QJ248/1000000*IF(QK248=0,0,VLOOKUP(QK248,名称和价格索引!$A$4:$C$834,3,FALSE)),1)</f>
        <v>0</v>
      </c>
      <c r="QN248" s="12"/>
      <c r="QO248" s="12"/>
      <c r="QP248" s="12">
        <f>VLOOKUP(QO248,名称和价格索引!$A$1:$B$785,2,FALSE)</f>
        <v>0</v>
      </c>
      <c r="QQ248" s="12">
        <f>ROUND(QN248/1000000*IF(QO248=0,0,VLOOKUP(QO248,名称和价格索引!$A$4:$C$834,3,FALSE)),1)</f>
        <v>0</v>
      </c>
      <c r="QR248" s="12"/>
      <c r="QS248" s="12"/>
      <c r="QT248" s="12">
        <f>VLOOKUP(QS248,名称和价格索引!$A$1:$B$785,2,FALSE)</f>
        <v>0</v>
      </c>
      <c r="QU248" s="12">
        <f>ROUND(QR248/1000000*IF(QS248=0,0,VLOOKUP(QS248,名称和价格索引!$A$4:$C$834,3,FALSE)),1)</f>
        <v>0</v>
      </c>
      <c r="QV248" s="12"/>
      <c r="QW248" s="12"/>
      <c r="QX248" s="12">
        <f>VLOOKUP(QW248,名称和价格索引!$A$1:$B$785,2,FALSE)</f>
        <v>0</v>
      </c>
      <c r="QY248" s="12">
        <f>ROUND(QV248/1000000*IF(QW248=0,0,VLOOKUP(QW248,名称和价格索引!$A$4:$C$834,3,FALSE)),1)</f>
        <v>0</v>
      </c>
      <c r="QZ248" s="12"/>
      <c r="RA248" s="12"/>
      <c r="RB248" s="12">
        <f>VLOOKUP(RA248,名称和价格索引!$A$1:$B$785,2,FALSE)</f>
        <v>0</v>
      </c>
      <c r="RC248" s="12">
        <f>ROUND(QZ248/1000000*IF(RA248=0,0,VLOOKUP(RA248,名称和价格索引!$A$4:$C$834,3,FALSE)),1)</f>
        <v>0</v>
      </c>
      <c r="RD248" s="12"/>
      <c r="RE248" s="12"/>
      <c r="RF248" s="12">
        <f>VLOOKUP(RE248,名称和价格索引!$A$1:$B$785,2,FALSE)</f>
        <v>0</v>
      </c>
      <c r="RG248" s="12">
        <f>ROUND(RD248/1000000*IF(RE248=0,0,VLOOKUP(RE248,名称和价格索引!$A$4:$C$834,3,FALSE)),1)</f>
        <v>0</v>
      </c>
      <c r="RH248" s="12"/>
      <c r="RI248" s="12"/>
      <c r="RJ248" s="12">
        <f>VLOOKUP(RI248,名称和价格索引!$A$1:$B$785,2,FALSE)</f>
        <v>0</v>
      </c>
      <c r="RK248" s="12">
        <f>ROUND(RH248/1000000*IF(RI248=0,0,VLOOKUP(RI248,名称和价格索引!$A$4:$C$834,3,FALSE)),1)</f>
        <v>0</v>
      </c>
      <c r="RL248" s="12"/>
      <c r="RM248" s="12"/>
      <c r="RN248" s="12">
        <f>VLOOKUP(RM248,名称和价格索引!$A$1:$B$785,2,FALSE)</f>
        <v>0</v>
      </c>
      <c r="RO248" s="12">
        <f>ROUND(RL248/1000000*IF(RM248=0,0,VLOOKUP(RM248,名称和价格索引!$A$4:$C$834,3,FALSE)),1)</f>
        <v>0</v>
      </c>
      <c r="RP248" s="12"/>
      <c r="RQ248" s="12"/>
      <c r="RR248" s="12">
        <f>VLOOKUP(RQ248,名称和价格索引!$A$1:$B$785,2,FALSE)</f>
        <v>0</v>
      </c>
      <c r="RS248" s="12">
        <f>ROUND(RP248/1000000*IF(RQ248=0,0,VLOOKUP(RQ248,名称和价格索引!$A$4:$C$834,3,FALSE)),1)</f>
        <v>0</v>
      </c>
      <c r="RT248" s="12"/>
      <c r="RU248" s="12"/>
      <c r="RV248" s="12">
        <f>VLOOKUP(RU248,名称和价格索引!$A$1:$B$785,2,FALSE)</f>
        <v>0</v>
      </c>
      <c r="RW248" s="12">
        <f>ROUND(RT248/1000000*IF(RU248=0,0,VLOOKUP(RU248,名称和价格索引!$A$4:$C$834,3,FALSE)),1)</f>
        <v>0</v>
      </c>
      <c r="RX248" s="12"/>
      <c r="RY248" s="12"/>
      <c r="RZ248" s="12">
        <f>VLOOKUP(RY248,名称和价格索引!$A$1:$B$785,2,FALSE)</f>
        <v>0</v>
      </c>
      <c r="SA248" s="12">
        <f>ROUND(RX248/1000000*IF(RY248=0,0,VLOOKUP(RY248,名称和价格索引!$A$4:$C$834,3,FALSE)),1)</f>
        <v>0</v>
      </c>
      <c r="SB248" s="12"/>
      <c r="SC248" s="12"/>
      <c r="SD248" s="12">
        <f>VLOOKUP(SC248,名称和价格索引!$A$1:$B$785,2,FALSE)</f>
        <v>0</v>
      </c>
      <c r="SE248" s="12">
        <f>ROUND(SB248/1000000*IF(SC248=0,0,VLOOKUP(SC248,名称和价格索引!$A$4:$C$834,3,FALSE)),1)</f>
        <v>0</v>
      </c>
      <c r="SF248" s="12"/>
      <c r="SG248" s="12"/>
      <c r="SH248" s="12">
        <f>VLOOKUP(SG248,名称和价格索引!$A$1:$B$785,2,FALSE)</f>
        <v>0</v>
      </c>
      <c r="SI248" s="12">
        <f>ROUND(SF248/1000000*IF(SG248=0,0,VLOOKUP(SG248,名称和价格索引!$A$4:$C$834,3,FALSE)),1)</f>
        <v>0</v>
      </c>
      <c r="SJ248" s="12"/>
      <c r="SK248" s="12"/>
      <c r="SL248" s="12">
        <f>VLOOKUP(SK248,名称和价格索引!$A$1:$B$785,2,FALSE)</f>
        <v>0</v>
      </c>
      <c r="SM248" s="12">
        <f>ROUND(SJ248/1000000*IF(SK248=0,0,VLOOKUP(SK248,名称和价格索引!$A$4:$C$834,3,FALSE)),1)</f>
        <v>0</v>
      </c>
      <c r="SN248" s="12"/>
      <c r="SO248" s="12"/>
      <c r="SP248" s="12">
        <f>VLOOKUP(SO248,名称和价格索引!$A$1:$B$785,2,FALSE)</f>
        <v>0</v>
      </c>
      <c r="SQ248" s="12">
        <f>ROUND(SN248/1000000*IF(SO248=0,0,VLOOKUP(SO248,名称和价格索引!$A$4:$C$834,3,FALSE)),1)</f>
        <v>0</v>
      </c>
      <c r="SR248" s="12"/>
      <c r="SS248" s="12"/>
      <c r="ST248" s="12">
        <f>VLOOKUP(SS248,名称和价格索引!$A$1:$B$785,2,FALSE)</f>
        <v>0</v>
      </c>
      <c r="SU248" s="12">
        <f>ROUND(SR248/1000000*IF(SS248=0,0,VLOOKUP(SS248,名称和价格索引!$A$4:$C$834,3,FALSE)),1)</f>
        <v>0</v>
      </c>
      <c r="SV248" s="11">
        <f t="array" ref="SV248">SUM(VLOOKUP(D248,D248:SU248,ROW($1:$123)*4,0))</f>
        <v>158.3</v>
      </c>
    </row>
    <row r="249" s="5" customFormat="1" customHeight="1" spans="1:516">
      <c r="A249" s="12" t="s">
        <v>1016</v>
      </c>
      <c r="B249" s="12" t="s">
        <v>780</v>
      </c>
      <c r="C249" s="14">
        <v>3222</v>
      </c>
      <c r="D249" s="12">
        <v>500000</v>
      </c>
      <c r="E249" s="12">
        <v>200220</v>
      </c>
      <c r="F249" s="12">
        <f>VLOOKUP(E249,名称和价格索引!$A$1:$B$785,2,FALSE)</f>
        <v>220</v>
      </c>
      <c r="G249" s="12">
        <f>ROUND(D249/1000000*IF(E249=0,0,VLOOKUP(E249,名称和价格索引!$A$4:$C$834,3,FALSE)),1)</f>
        <v>110</v>
      </c>
      <c r="H249" s="12">
        <v>500000</v>
      </c>
      <c r="I249" s="12">
        <v>302</v>
      </c>
      <c r="J249" s="12" t="str">
        <f>VLOOKUP(I249,名称和价格索引!$A$1:$B$785,2,FALSE)</f>
        <v>金创药(中量)</v>
      </c>
      <c r="K249" s="12">
        <f>ROUND(H249/1000000*IF(I249=0,0,VLOOKUP(I249,名称和价格索引!$A$4:$C$834,3,FALSE)),1)</f>
        <v>65</v>
      </c>
      <c r="L249" s="12">
        <v>333333</v>
      </c>
      <c r="M249" s="12">
        <v>322</v>
      </c>
      <c r="N249" s="12" t="str">
        <f>VLOOKUP(M249,名称和价格索引!$A$1:$B$785,2,FALSE)</f>
        <v>魔法药(中量)</v>
      </c>
      <c r="O249" s="12">
        <f>ROUND(L249/1000000*IF(M249=0,0,VLOOKUP(M249,名称和价格索引!$A$4:$C$834,3,FALSE)),1)</f>
        <v>43.3</v>
      </c>
      <c r="P249" s="12"/>
      <c r="Q249" s="12"/>
      <c r="R249" s="12">
        <f>VLOOKUP(Q249,名称和价格索引!$A$1:$B$785,2,FALSE)</f>
        <v>0</v>
      </c>
      <c r="S249" s="12">
        <f>ROUND(P249/1000000*IF(Q249=0,0,VLOOKUP(Q249,名称和价格索引!$A$4:$C$834,3,FALSE)),1)</f>
        <v>0</v>
      </c>
      <c r="T249" s="12"/>
      <c r="U249" s="12"/>
      <c r="V249" s="12">
        <f>VLOOKUP(U249,名称和价格索引!$A$1:$B$785,2,FALSE)</f>
        <v>0</v>
      </c>
      <c r="W249" s="12">
        <f>ROUND(T249/1000000*IF(U249=0,0,VLOOKUP(U249,名称和价格索引!$A$4:$C$834,3,FALSE)),1)</f>
        <v>0</v>
      </c>
      <c r="X249" s="12"/>
      <c r="Y249" s="12"/>
      <c r="Z249" s="12">
        <f>VLOOKUP(Y249,名称和价格索引!$A$1:$B$785,2,FALSE)</f>
        <v>0</v>
      </c>
      <c r="AA249" s="12">
        <f>ROUND(X249/1000000*IF(Y249=0,0,VLOOKUP(Y249,名称和价格索引!$A$4:$C$834,3,FALSE)),1)</f>
        <v>0</v>
      </c>
      <c r="AB249" s="12"/>
      <c r="AC249" s="12"/>
      <c r="AD249" s="12">
        <f>VLOOKUP(AC249,名称和价格索引!$A$1:$B$785,2,FALSE)</f>
        <v>0</v>
      </c>
      <c r="AE249" s="12">
        <f>ROUND(AB249/1000000*IF(AC249=0,0,VLOOKUP(AC249,名称和价格索引!$A$4:$C$834,3,FALSE)),1)</f>
        <v>0</v>
      </c>
      <c r="AF249" s="12"/>
      <c r="AG249" s="12"/>
      <c r="AH249" s="12">
        <f>VLOOKUP(AG249,名称和价格索引!$A$1:$B$785,2,FALSE)</f>
        <v>0</v>
      </c>
      <c r="AI249" s="12">
        <f>ROUND(AF249/1000000*IF(AG249=0,0,VLOOKUP(AG249,名称和价格索引!$A$4:$C$834,3,FALSE)),1)</f>
        <v>0</v>
      </c>
      <c r="AJ249" s="12"/>
      <c r="AK249" s="12"/>
      <c r="AL249" s="12">
        <f>VLOOKUP(AK249,名称和价格索引!$A$1:$B$785,2,FALSE)</f>
        <v>0</v>
      </c>
      <c r="AM249" s="12">
        <f>ROUND(AJ249/1000000*IF(AK249=0,0,VLOOKUP(AK249,名称和价格索引!$A$4:$C$834,3,FALSE)),1)</f>
        <v>0</v>
      </c>
      <c r="AN249" s="12"/>
      <c r="AO249" s="12"/>
      <c r="AP249" s="12">
        <f>VLOOKUP(AO249,名称和价格索引!$A$1:$B$785,2,FALSE)</f>
        <v>0</v>
      </c>
      <c r="AQ249" s="12">
        <f>ROUND(AN249/1000000*IF(AO249=0,0,VLOOKUP(AO249,名称和价格索引!$A$4:$C$834,3,FALSE)),1)</f>
        <v>0</v>
      </c>
      <c r="AR249" s="12"/>
      <c r="AS249" s="12"/>
      <c r="AT249" s="12">
        <f>VLOOKUP(AS249,名称和价格索引!$A$1:$B$785,2,FALSE)</f>
        <v>0</v>
      </c>
      <c r="AU249" s="12">
        <f>ROUND(AR249/1000000*IF(AS249=0,0,VLOOKUP(AS249,名称和价格索引!$A$4:$C$834,3,FALSE)),1)</f>
        <v>0</v>
      </c>
      <c r="AV249" s="12"/>
      <c r="AW249" s="12"/>
      <c r="AX249" s="12">
        <f>VLOOKUP(AW249,名称和价格索引!$A$1:$B$785,2,FALSE)</f>
        <v>0</v>
      </c>
      <c r="AY249" s="12">
        <f>ROUND(AV249/1000000*IF(AW249=0,0,VLOOKUP(AW249,名称和价格索引!$A$4:$C$834,3,FALSE)),1)</f>
        <v>0</v>
      </c>
      <c r="AZ249" s="12"/>
      <c r="BA249" s="12"/>
      <c r="BB249" s="12">
        <f>VLOOKUP(BA249,名称和价格索引!$A$1:$B$785,2,FALSE)</f>
        <v>0</v>
      </c>
      <c r="BC249" s="12">
        <f>ROUND(AZ249/1000000*IF(BA249=0,0,VLOOKUP(BA249,名称和价格索引!$A$4:$C$834,3,FALSE)),1)</f>
        <v>0</v>
      </c>
      <c r="BD249" s="12"/>
      <c r="BE249" s="12"/>
      <c r="BF249" s="12">
        <f>VLOOKUP(BE249,名称和价格索引!$A$1:$B$785,2,FALSE)</f>
        <v>0</v>
      </c>
      <c r="BG249" s="12">
        <f>ROUND(BD249/1000000*IF(BE249=0,0,VLOOKUP(BE249,名称和价格索引!$A$4:$C$834,3,FALSE)),1)</f>
        <v>0</v>
      </c>
      <c r="BH249" s="12"/>
      <c r="BI249" s="12"/>
      <c r="BJ249" s="12">
        <f>VLOOKUP(BI249,名称和价格索引!$A$1:$B$785,2,FALSE)</f>
        <v>0</v>
      </c>
      <c r="BK249" s="12">
        <f>ROUND(BH249/1000000*IF(BI249=0,0,VLOOKUP(BI249,名称和价格索引!$A$4:$C$834,3,FALSE)),1)</f>
        <v>0</v>
      </c>
      <c r="BL249" s="12"/>
      <c r="BM249" s="12"/>
      <c r="BN249" s="12">
        <f>VLOOKUP(BM249,名称和价格索引!$A$1:$B$785,2,FALSE)</f>
        <v>0</v>
      </c>
      <c r="BO249" s="12">
        <f>ROUND(BL249/1000000*IF(BM249=0,0,VLOOKUP(BM249,名称和价格索引!$A$4:$C$834,3,FALSE)),1)</f>
        <v>0</v>
      </c>
      <c r="BP249" s="12"/>
      <c r="BQ249" s="12"/>
      <c r="BR249" s="12">
        <f>VLOOKUP(BQ249,名称和价格索引!$A$1:$B$785,2,FALSE)</f>
        <v>0</v>
      </c>
      <c r="BS249" s="12">
        <f>ROUND(BP249/1000000*IF(BQ249=0,0,VLOOKUP(BQ249,名称和价格索引!$A$4:$C$834,3,FALSE)),1)</f>
        <v>0</v>
      </c>
      <c r="BT249" s="12"/>
      <c r="BU249" s="12"/>
      <c r="BV249" s="12">
        <f>VLOOKUP(BU249,名称和价格索引!$A$1:$B$785,2,FALSE)</f>
        <v>0</v>
      </c>
      <c r="BW249" s="12">
        <f>ROUND(BT249/1000000*IF(BU249=0,0,VLOOKUP(BU249,名称和价格索引!$A$4:$C$834,3,FALSE)),1)</f>
        <v>0</v>
      </c>
      <c r="BX249" s="12"/>
      <c r="BY249" s="12"/>
      <c r="BZ249" s="12">
        <f>VLOOKUP(BY249,名称和价格索引!$A$1:$B$785,2,FALSE)</f>
        <v>0</v>
      </c>
      <c r="CA249" s="12">
        <f>ROUND(BX249/1000000*IF(BY249=0,0,VLOOKUP(BY249,名称和价格索引!$A$4:$C$834,3,FALSE)),1)</f>
        <v>0</v>
      </c>
      <c r="CB249" s="12"/>
      <c r="CC249" s="12"/>
      <c r="CD249" s="12">
        <f>VLOOKUP(CC249,名称和价格索引!$A$1:$B$785,2,FALSE)</f>
        <v>0</v>
      </c>
      <c r="CE249" s="12">
        <f>ROUND(CB249/1000000*IF(CC249=0,0,VLOOKUP(CC249,名称和价格索引!$A$4:$C$834,3,FALSE)),1)</f>
        <v>0</v>
      </c>
      <c r="CF249" s="12"/>
      <c r="CG249" s="12"/>
      <c r="CH249" s="12">
        <f>VLOOKUP(CG249,名称和价格索引!$A$1:$B$785,2,FALSE)</f>
        <v>0</v>
      </c>
      <c r="CI249" s="12">
        <f>ROUND(CF249/1000000*IF(CG249=0,0,VLOOKUP(CG249,名称和价格索引!$A$4:$C$834,3,FALSE)),1)</f>
        <v>0</v>
      </c>
      <c r="CJ249" s="12"/>
      <c r="CK249" s="12"/>
      <c r="CL249" s="12">
        <f>VLOOKUP(CK249,名称和价格索引!$A$1:$B$785,2,FALSE)</f>
        <v>0</v>
      </c>
      <c r="CM249" s="12">
        <f>ROUND(CJ249/1000000*IF(CK249=0,0,VLOOKUP(CK249,名称和价格索引!$A$4:$C$834,3,FALSE)),1)</f>
        <v>0</v>
      </c>
      <c r="CN249" s="12"/>
      <c r="CO249" s="12"/>
      <c r="CP249" s="12">
        <f>VLOOKUP(CO249,名称和价格索引!$A$1:$B$785,2,FALSE)</f>
        <v>0</v>
      </c>
      <c r="CQ249" s="12">
        <f>ROUND(CN249/1000000*IF(CO249=0,0,VLOOKUP(CO249,名称和价格索引!$A$4:$C$834,3,FALSE)),1)</f>
        <v>0</v>
      </c>
      <c r="CR249" s="12"/>
      <c r="CS249" s="12"/>
      <c r="CT249" s="12">
        <f>VLOOKUP(CS249,名称和价格索引!$A$1:$B$785,2,FALSE)</f>
        <v>0</v>
      </c>
      <c r="CU249" s="12">
        <f>ROUND(CR249/1000000*IF(CS249=0,0,VLOOKUP(CS249,名称和价格索引!$A$4:$C$834,3,FALSE)),1)</f>
        <v>0</v>
      </c>
      <c r="CV249" s="12"/>
      <c r="CW249" s="12"/>
      <c r="CX249" s="12">
        <f>VLOOKUP(CW249,名称和价格索引!$A$1:$B$785,2,FALSE)</f>
        <v>0</v>
      </c>
      <c r="CY249" s="12">
        <f>ROUND(CV249/1000000*IF(CW249=0,0,VLOOKUP(CW249,名称和价格索引!$A$4:$C$834,3,FALSE)),1)</f>
        <v>0</v>
      </c>
      <c r="CZ249" s="12"/>
      <c r="DA249" s="12"/>
      <c r="DB249" s="12">
        <f>VLOOKUP(DA249,名称和价格索引!$A$1:$B$785,2,FALSE)</f>
        <v>0</v>
      </c>
      <c r="DC249" s="12">
        <f>ROUND(CZ249/1000000*IF(DA249=0,0,VLOOKUP(DA249,名称和价格索引!$A$4:$C$834,3,FALSE)),1)</f>
        <v>0</v>
      </c>
      <c r="DD249" s="12"/>
      <c r="DE249" s="12"/>
      <c r="DF249" s="12">
        <f>VLOOKUP(DE249,名称和价格索引!$A$1:$B$785,2,FALSE)</f>
        <v>0</v>
      </c>
      <c r="DG249" s="12">
        <f>ROUND(DD249/1000000*IF(DE249=0,0,VLOOKUP(DE249,名称和价格索引!$A$4:$C$834,3,FALSE)),1)</f>
        <v>0</v>
      </c>
      <c r="DH249" s="12"/>
      <c r="DI249" s="12"/>
      <c r="DJ249" s="12">
        <f>VLOOKUP(DI249,名称和价格索引!$A$1:$B$785,2,FALSE)</f>
        <v>0</v>
      </c>
      <c r="DK249" s="12">
        <f>ROUND(DH249/1000000*IF(DI249=0,0,VLOOKUP(DI249,名称和价格索引!$A$4:$C$834,3,FALSE)),1)</f>
        <v>0</v>
      </c>
      <c r="DL249" s="12"/>
      <c r="DM249" s="12"/>
      <c r="DN249" s="12">
        <f>VLOOKUP(DM249,名称和价格索引!$A$1:$B$785,2,FALSE)</f>
        <v>0</v>
      </c>
      <c r="DO249" s="12">
        <f>ROUND(DL249/1000000*IF(DM249=0,0,VLOOKUP(DM249,名称和价格索引!$A$4:$C$834,3,FALSE)),1)</f>
        <v>0</v>
      </c>
      <c r="DP249" s="12"/>
      <c r="DQ249" s="12"/>
      <c r="DR249" s="12">
        <f>VLOOKUP(DQ249,名称和价格索引!$A$1:$B$785,2,FALSE)</f>
        <v>0</v>
      </c>
      <c r="DS249" s="12">
        <f>ROUND(DP249/1000000*IF(DQ249=0,0,VLOOKUP(DQ249,名称和价格索引!$A$4:$C$834,3,FALSE)),1)</f>
        <v>0</v>
      </c>
      <c r="DT249" s="12"/>
      <c r="DU249" s="12"/>
      <c r="DV249" s="12">
        <f>VLOOKUP(DU249,名称和价格索引!$A$1:$B$785,2,FALSE)</f>
        <v>0</v>
      </c>
      <c r="DW249" s="12">
        <f>ROUND(DT249/1000000*IF(DU249=0,0,VLOOKUP(DU249,名称和价格索引!$A$4:$C$834,3,FALSE)),1)</f>
        <v>0</v>
      </c>
      <c r="DX249" s="12"/>
      <c r="DY249" s="12"/>
      <c r="DZ249" s="12">
        <f>VLOOKUP(DY249,名称和价格索引!$A$1:$B$785,2,FALSE)</f>
        <v>0</v>
      </c>
      <c r="EA249" s="12">
        <f>ROUND(DX249/1000000*IF(DY249=0,0,VLOOKUP(DY249,名称和价格索引!$A$4:$C$834,3,FALSE)),1)</f>
        <v>0</v>
      </c>
      <c r="EB249" s="12"/>
      <c r="EC249" s="12"/>
      <c r="ED249" s="12">
        <f>VLOOKUP(EC249,名称和价格索引!$A$1:$B$785,2,FALSE)</f>
        <v>0</v>
      </c>
      <c r="EE249" s="12">
        <f>ROUND(EB249/1000000*IF(EC249=0,0,VLOOKUP(EC249,名称和价格索引!$A$4:$C$834,3,FALSE)),1)</f>
        <v>0</v>
      </c>
      <c r="EF249" s="12"/>
      <c r="EG249" s="12"/>
      <c r="EH249" s="12">
        <f>VLOOKUP(EG249,名称和价格索引!$A$1:$B$785,2,FALSE)</f>
        <v>0</v>
      </c>
      <c r="EI249" s="12">
        <f>ROUND(EF249/1000000*IF(EG249=0,0,VLOOKUP(EG249,名称和价格索引!$A$4:$C$834,3,FALSE)),1)</f>
        <v>0</v>
      </c>
      <c r="EJ249" s="12"/>
      <c r="EK249" s="12"/>
      <c r="EL249" s="12">
        <f>VLOOKUP(EK249,名称和价格索引!$A$1:$B$785,2,FALSE)</f>
        <v>0</v>
      </c>
      <c r="EM249" s="12">
        <f>ROUND(EJ249/1000000*IF(EK249=0,0,VLOOKUP(EK249,名称和价格索引!$A$4:$C$834,3,FALSE)),1)</f>
        <v>0</v>
      </c>
      <c r="EN249" s="12"/>
      <c r="EO249" s="12"/>
      <c r="EP249" s="12">
        <f>VLOOKUP(EO249,名称和价格索引!$A$1:$B$785,2,FALSE)</f>
        <v>0</v>
      </c>
      <c r="EQ249" s="12">
        <f>ROUND(EN249/1000000*IF(EO249=0,0,VLOOKUP(EO249,名称和价格索引!$A$4:$C$834,3,FALSE)),1)</f>
        <v>0</v>
      </c>
      <c r="ER249" s="12"/>
      <c r="ES249" s="12"/>
      <c r="ET249" s="12">
        <f>VLOOKUP(ES249,名称和价格索引!$A$1:$B$785,2,FALSE)</f>
        <v>0</v>
      </c>
      <c r="EU249" s="12">
        <f>ROUND(ER249/1000000*IF(ES249=0,0,VLOOKUP(ES249,名称和价格索引!$A$4:$C$834,3,FALSE)),1)</f>
        <v>0</v>
      </c>
      <c r="EV249" s="12"/>
      <c r="EW249" s="12"/>
      <c r="EX249" s="12">
        <f>VLOOKUP(EW249,名称和价格索引!$A$1:$B$785,2,FALSE)</f>
        <v>0</v>
      </c>
      <c r="EY249" s="12">
        <f>ROUND(EV249/1000000*IF(EW249=0,0,VLOOKUP(EW249,名称和价格索引!$A$4:$C$834,3,FALSE)),1)</f>
        <v>0</v>
      </c>
      <c r="EZ249" s="12"/>
      <c r="FA249" s="12"/>
      <c r="FB249" s="12">
        <f>VLOOKUP(FA249,名称和价格索引!$A$1:$B$785,2,FALSE)</f>
        <v>0</v>
      </c>
      <c r="FC249" s="12">
        <f>ROUND(EZ249/1000000*IF(FA249=0,0,VLOOKUP(FA249,名称和价格索引!$A$4:$C$834,3,FALSE)),1)</f>
        <v>0</v>
      </c>
      <c r="FD249" s="12"/>
      <c r="FE249" s="12"/>
      <c r="FF249" s="12">
        <f>VLOOKUP(FE249,名称和价格索引!$A$1:$B$785,2,FALSE)</f>
        <v>0</v>
      </c>
      <c r="FG249" s="12">
        <f>ROUND(FD249/1000000*IF(FE249=0,0,VLOOKUP(FE249,名称和价格索引!$A$4:$C$834,3,FALSE)),1)</f>
        <v>0</v>
      </c>
      <c r="FH249" s="12"/>
      <c r="FI249" s="12"/>
      <c r="FJ249" s="12">
        <f>VLOOKUP(FI249,名称和价格索引!$A$1:$B$785,2,FALSE)</f>
        <v>0</v>
      </c>
      <c r="FK249" s="12">
        <f>ROUND(FH249/1000000*IF(FI249=0,0,VLOOKUP(FI249,名称和价格索引!$A$4:$C$834,3,FALSE)),1)</f>
        <v>0</v>
      </c>
      <c r="FL249" s="12"/>
      <c r="FM249" s="12"/>
      <c r="FN249" s="12">
        <f>VLOOKUP(FM249,名称和价格索引!$A$1:$B$785,2,FALSE)</f>
        <v>0</v>
      </c>
      <c r="FO249" s="12">
        <f>ROUND(FL249/1000000*IF(FM249=0,0,VLOOKUP(FM249,名称和价格索引!$A$4:$C$834,3,FALSE)),1)</f>
        <v>0</v>
      </c>
      <c r="FP249" s="12"/>
      <c r="FQ249" s="12"/>
      <c r="FR249" s="12">
        <f>VLOOKUP(FQ249,名称和价格索引!$A$1:$B$785,2,FALSE)</f>
        <v>0</v>
      </c>
      <c r="FS249" s="12">
        <f>ROUND(FP249/1000000*IF(FQ249=0,0,VLOOKUP(FQ249,名称和价格索引!$A$4:$C$834,3,FALSE)),1)</f>
        <v>0</v>
      </c>
      <c r="FT249" s="12"/>
      <c r="FU249" s="12"/>
      <c r="FV249" s="12">
        <f>VLOOKUP(FU249,名称和价格索引!$A$1:$B$785,2,FALSE)</f>
        <v>0</v>
      </c>
      <c r="FW249" s="12">
        <f>ROUND(FT249/1000000*IF(FU249=0,0,VLOOKUP(FU249,名称和价格索引!$A$4:$C$834,3,FALSE)),1)</f>
        <v>0</v>
      </c>
      <c r="FX249" s="12"/>
      <c r="FY249" s="12"/>
      <c r="FZ249" s="12">
        <f>VLOOKUP(FY249,名称和价格索引!$A$1:$B$785,2,FALSE)</f>
        <v>0</v>
      </c>
      <c r="GA249" s="12">
        <f>ROUND(FX249/1000000*IF(FY249=0,0,VLOOKUP(FY249,名称和价格索引!$A$4:$C$834,3,FALSE)),1)</f>
        <v>0</v>
      </c>
      <c r="GB249" s="12"/>
      <c r="GC249" s="12"/>
      <c r="GD249" s="12">
        <f>VLOOKUP(GC249,名称和价格索引!$A$1:$B$785,2,FALSE)</f>
        <v>0</v>
      </c>
      <c r="GE249" s="12">
        <f>ROUND(GB249/1000000*IF(GC249=0,0,VLOOKUP(GC249,名称和价格索引!$A$4:$C$834,3,FALSE)),1)</f>
        <v>0</v>
      </c>
      <c r="GF249" s="12"/>
      <c r="GG249" s="12"/>
      <c r="GH249" s="12">
        <f>VLOOKUP(GG249,名称和价格索引!$A$1:$B$785,2,FALSE)</f>
        <v>0</v>
      </c>
      <c r="GI249" s="12">
        <f>ROUND(GF249/1000000*IF(GG249=0,0,VLOOKUP(GG249,名称和价格索引!$A$4:$C$834,3,FALSE)),1)</f>
        <v>0</v>
      </c>
      <c r="GJ249" s="12"/>
      <c r="GK249" s="12"/>
      <c r="GL249" s="12">
        <f>VLOOKUP(GK249,名称和价格索引!$A$1:$B$785,2,FALSE)</f>
        <v>0</v>
      </c>
      <c r="GM249" s="12">
        <f>ROUND(GJ249/1000000*IF(GK249=0,0,VLOOKUP(GK249,名称和价格索引!$A$4:$C$834,3,FALSE)),1)</f>
        <v>0</v>
      </c>
      <c r="GN249" s="12"/>
      <c r="GO249" s="12"/>
      <c r="GP249" s="12">
        <f>VLOOKUP(GO249,名称和价格索引!$A$1:$B$785,2,FALSE)</f>
        <v>0</v>
      </c>
      <c r="GQ249" s="12">
        <f>ROUND(GN249/1000000*IF(GO249=0,0,VLOOKUP(GO249,名称和价格索引!$A$4:$C$834,3,FALSE)),1)</f>
        <v>0</v>
      </c>
      <c r="GR249" s="12"/>
      <c r="GS249" s="12"/>
      <c r="GT249" s="12">
        <f>VLOOKUP(GS249,名称和价格索引!$A$1:$B$785,2,FALSE)</f>
        <v>0</v>
      </c>
      <c r="GU249" s="12">
        <f>ROUND(GR249/1000000*IF(GS249=0,0,VLOOKUP(GS249,名称和价格索引!$A$4:$C$834,3,FALSE)),1)</f>
        <v>0</v>
      </c>
      <c r="GV249" s="12"/>
      <c r="GW249" s="12"/>
      <c r="GX249" s="12">
        <f>VLOOKUP(GW249,名称和价格索引!$A$1:$B$785,2,FALSE)</f>
        <v>0</v>
      </c>
      <c r="GY249" s="12">
        <f>ROUND(GV249/1000000*IF(GW249=0,0,VLOOKUP(GW249,名称和价格索引!$A$4:$C$834,3,FALSE)),1)</f>
        <v>0</v>
      </c>
      <c r="GZ249" s="12"/>
      <c r="HA249" s="12"/>
      <c r="HB249" s="12">
        <f>VLOOKUP(HA249,名称和价格索引!$A$1:$B$785,2,FALSE)</f>
        <v>0</v>
      </c>
      <c r="HC249" s="12">
        <f>ROUND(GZ249/1000000*IF(HA249=0,0,VLOOKUP(HA249,名称和价格索引!$A$4:$C$834,3,FALSE)),1)</f>
        <v>0</v>
      </c>
      <c r="HD249" s="12"/>
      <c r="HE249" s="12"/>
      <c r="HF249" s="12">
        <f>VLOOKUP(HE249,名称和价格索引!$A$1:$B$785,2,FALSE)</f>
        <v>0</v>
      </c>
      <c r="HG249" s="12">
        <f>ROUND(HD249/1000000*IF(HE249=0,0,VLOOKUP(HE249,名称和价格索引!$A$4:$C$834,3,FALSE)),1)</f>
        <v>0</v>
      </c>
      <c r="HH249" s="12"/>
      <c r="HI249" s="12"/>
      <c r="HJ249" s="12">
        <f>VLOOKUP(HI249,名称和价格索引!$A$1:$B$785,2,FALSE)</f>
        <v>0</v>
      </c>
      <c r="HK249" s="12">
        <f>ROUND(HH249/1000000*IF(HI249=0,0,VLOOKUP(HI249,名称和价格索引!$A$4:$C$834,3,FALSE)),1)</f>
        <v>0</v>
      </c>
      <c r="HL249" s="12"/>
      <c r="HM249" s="12"/>
      <c r="HN249" s="12">
        <f>VLOOKUP(HM249,名称和价格索引!$A$1:$B$785,2,FALSE)</f>
        <v>0</v>
      </c>
      <c r="HO249" s="12">
        <f>ROUND(HL249/1000000*IF(HM249=0,0,VLOOKUP(HM249,名称和价格索引!$A$4:$C$834,3,FALSE)),1)</f>
        <v>0</v>
      </c>
      <c r="HP249" s="12"/>
      <c r="HQ249" s="12"/>
      <c r="HR249" s="12">
        <f>VLOOKUP(HQ249,名称和价格索引!$A$1:$B$785,2,FALSE)</f>
        <v>0</v>
      </c>
      <c r="HS249" s="12">
        <f>ROUND(HP249/1000000*IF(HQ249=0,0,VLOOKUP(HQ249,名称和价格索引!$A$4:$C$834,3,FALSE)),1)</f>
        <v>0</v>
      </c>
      <c r="HT249" s="12"/>
      <c r="HU249" s="12"/>
      <c r="HV249" s="12">
        <f>VLOOKUP(HU249,名称和价格索引!$A$1:$B$785,2,FALSE)</f>
        <v>0</v>
      </c>
      <c r="HW249" s="12">
        <f>ROUND(HT249/1000000*IF(HU249=0,0,VLOOKUP(HU249,名称和价格索引!$A$4:$C$834,3,FALSE)),1)</f>
        <v>0</v>
      </c>
      <c r="HX249" s="12"/>
      <c r="HY249" s="12"/>
      <c r="HZ249" s="12">
        <f>VLOOKUP(HY249,名称和价格索引!$A$1:$B$785,2,FALSE)</f>
        <v>0</v>
      </c>
      <c r="IA249" s="12">
        <f>ROUND(HX249/1000000*IF(HY249=0,0,VLOOKUP(HY249,名称和价格索引!$A$4:$C$834,3,FALSE)),1)</f>
        <v>0</v>
      </c>
      <c r="IB249" s="12"/>
      <c r="IC249" s="12"/>
      <c r="ID249" s="12">
        <f>VLOOKUP(IC249,名称和价格索引!$A$1:$B$785,2,FALSE)</f>
        <v>0</v>
      </c>
      <c r="IE249" s="12">
        <f>ROUND(IB249/1000000*IF(IC249=0,0,VLOOKUP(IC249,名称和价格索引!$A$4:$C$834,3,FALSE)),1)</f>
        <v>0</v>
      </c>
      <c r="IF249" s="12"/>
      <c r="IG249" s="12"/>
      <c r="IH249" s="12">
        <f>VLOOKUP(IG249,名称和价格索引!$A$1:$B$785,2,FALSE)</f>
        <v>0</v>
      </c>
      <c r="II249" s="12">
        <f>ROUND(IF249/1000000*IF(IG249=0,0,VLOOKUP(IG249,名称和价格索引!$A$4:$C$834,3,FALSE)),1)</f>
        <v>0</v>
      </c>
      <c r="IJ249" s="12"/>
      <c r="IK249" s="12"/>
      <c r="IL249" s="12">
        <f>VLOOKUP(IK249,名称和价格索引!$A$1:$B$785,2,FALSE)</f>
        <v>0</v>
      </c>
      <c r="IM249" s="12">
        <f>ROUND(IJ249/1000000*IF(IK249=0,0,VLOOKUP(IK249,名称和价格索引!$A$4:$C$834,3,FALSE)),1)</f>
        <v>0</v>
      </c>
      <c r="IN249" s="12"/>
      <c r="IO249" s="12"/>
      <c r="IP249" s="12">
        <f>VLOOKUP(IO249,名称和价格索引!$A$1:$B$785,2,FALSE)</f>
        <v>0</v>
      </c>
      <c r="IQ249" s="12">
        <f>ROUND(IN249/1000000*IF(IO249=0,0,VLOOKUP(IO249,名称和价格索引!$A$4:$C$834,3,FALSE)),1)</f>
        <v>0</v>
      </c>
      <c r="IR249" s="12"/>
      <c r="IS249" s="12"/>
      <c r="IT249" s="12">
        <f>VLOOKUP(IS249,名称和价格索引!$A$1:$B$785,2,FALSE)</f>
        <v>0</v>
      </c>
      <c r="IU249" s="12">
        <f>ROUND(IR249/1000000*IF(IS249=0,0,VLOOKUP(IS249,名称和价格索引!$A$4:$C$834,3,FALSE)),1)</f>
        <v>0</v>
      </c>
      <c r="IV249" s="12"/>
      <c r="IW249" s="12"/>
      <c r="IX249" s="12">
        <f>VLOOKUP(IW249,名称和价格索引!$A$1:$B$785,2,FALSE)</f>
        <v>0</v>
      </c>
      <c r="IY249" s="12">
        <f>ROUND(IV249/1000000*IF(IW249=0,0,VLOOKUP(IW249,名称和价格索引!$A$4:$C$834,3,FALSE)),1)</f>
        <v>0</v>
      </c>
      <c r="IZ249" s="12"/>
      <c r="JA249" s="12"/>
      <c r="JB249" s="12">
        <f>VLOOKUP(JA249,名称和价格索引!$A$1:$B$785,2,FALSE)</f>
        <v>0</v>
      </c>
      <c r="JC249" s="12">
        <f>ROUND(IZ249/1000000*IF(JA249=0,0,VLOOKUP(JA249,名称和价格索引!$A$4:$C$834,3,FALSE)),1)</f>
        <v>0</v>
      </c>
      <c r="JD249" s="12"/>
      <c r="JE249" s="12"/>
      <c r="JF249" s="12">
        <f>VLOOKUP(JE249,名称和价格索引!$A$1:$B$785,2,FALSE)</f>
        <v>0</v>
      </c>
      <c r="JG249" s="12">
        <f>ROUND(JD249/1000000*IF(JE249=0,0,VLOOKUP(JE249,名称和价格索引!$A$4:$C$834,3,FALSE)),1)</f>
        <v>0</v>
      </c>
      <c r="JH249" s="12"/>
      <c r="JI249" s="12"/>
      <c r="JJ249" s="12">
        <f>VLOOKUP(JI249,名称和价格索引!$A$1:$B$785,2,FALSE)</f>
        <v>0</v>
      </c>
      <c r="JK249" s="12">
        <f>ROUND(JH249/1000000*IF(JI249=0,0,VLOOKUP(JI249,名称和价格索引!$A$4:$C$834,3,FALSE)),1)</f>
        <v>0</v>
      </c>
      <c r="JL249" s="12"/>
      <c r="JM249" s="12"/>
      <c r="JN249" s="12">
        <f>VLOOKUP(JM249,名称和价格索引!$A$1:$B$785,2,FALSE)</f>
        <v>0</v>
      </c>
      <c r="JO249" s="12">
        <f>ROUND(JL249/1000000*IF(JM249=0,0,VLOOKUP(JM249,名称和价格索引!$A$4:$C$834,3,FALSE)),1)</f>
        <v>0</v>
      </c>
      <c r="JP249" s="12"/>
      <c r="JQ249" s="12"/>
      <c r="JR249" s="12">
        <f>VLOOKUP(JQ249,名称和价格索引!$A$1:$B$785,2,FALSE)</f>
        <v>0</v>
      </c>
      <c r="JS249" s="12">
        <f>ROUND(JP249/1000000*IF(JQ249=0,0,VLOOKUP(JQ249,名称和价格索引!$A$4:$C$834,3,FALSE)),1)</f>
        <v>0</v>
      </c>
      <c r="JT249" s="12"/>
      <c r="JU249" s="12"/>
      <c r="JV249" s="12">
        <f>VLOOKUP(JU249,名称和价格索引!$A$1:$B$785,2,FALSE)</f>
        <v>0</v>
      </c>
      <c r="JW249" s="12">
        <f>ROUND(JT249/1000000*IF(JU249=0,0,VLOOKUP(JU249,名称和价格索引!$A$4:$C$834,3,FALSE)),1)</f>
        <v>0</v>
      </c>
      <c r="JX249" s="12"/>
      <c r="JY249" s="12"/>
      <c r="JZ249" s="12">
        <f>VLOOKUP(JY249,名称和价格索引!$A$1:$B$785,2,FALSE)</f>
        <v>0</v>
      </c>
      <c r="KA249" s="12">
        <f>ROUND(JX249/1000000*IF(JY249=0,0,VLOOKUP(JY249,名称和价格索引!$A$4:$C$834,3,FALSE)),1)</f>
        <v>0</v>
      </c>
      <c r="KB249" s="12"/>
      <c r="KC249" s="12"/>
      <c r="KD249" s="12">
        <f>VLOOKUP(KC249,名称和价格索引!$A$1:$B$785,2,FALSE)</f>
        <v>0</v>
      </c>
      <c r="KE249" s="12">
        <f>ROUND(KB249/1000000*IF(KC249=0,0,VLOOKUP(KC249,名称和价格索引!$A$4:$C$834,3,FALSE)),1)</f>
        <v>0</v>
      </c>
      <c r="KF249" s="12"/>
      <c r="KG249" s="12"/>
      <c r="KH249" s="12">
        <f>VLOOKUP(KG249,名称和价格索引!$A$1:$B$785,2,FALSE)</f>
        <v>0</v>
      </c>
      <c r="KI249" s="12">
        <f>ROUND(KF249/1000000*IF(KG249=0,0,VLOOKUP(KG249,名称和价格索引!$A$4:$C$834,3,FALSE)),1)</f>
        <v>0</v>
      </c>
      <c r="KJ249" s="12"/>
      <c r="KK249" s="12"/>
      <c r="KL249" s="12">
        <f>VLOOKUP(KK249,名称和价格索引!$A$1:$B$785,2,FALSE)</f>
        <v>0</v>
      </c>
      <c r="KM249" s="12">
        <f>ROUND(KJ249/1000000*IF(KK249=0,0,VLOOKUP(KK249,名称和价格索引!$A$4:$C$834,3,FALSE)),1)</f>
        <v>0</v>
      </c>
      <c r="KN249" s="12"/>
      <c r="KO249" s="12"/>
      <c r="KP249" s="12">
        <f>VLOOKUP(KO249,名称和价格索引!$A$1:$B$785,2,FALSE)</f>
        <v>0</v>
      </c>
      <c r="KQ249" s="12">
        <f>ROUND(KN249/1000000*IF(KO249=0,0,VLOOKUP(KO249,名称和价格索引!$A$4:$C$834,3,FALSE)),1)</f>
        <v>0</v>
      </c>
      <c r="KR249" s="12"/>
      <c r="KS249" s="12"/>
      <c r="KT249" s="12">
        <f>VLOOKUP(KS249,名称和价格索引!$A$1:$B$785,2,FALSE)</f>
        <v>0</v>
      </c>
      <c r="KU249" s="12">
        <f>ROUND(KR249/1000000*IF(KS249=0,0,VLOOKUP(KS249,名称和价格索引!$A$4:$C$834,3,FALSE)),1)</f>
        <v>0</v>
      </c>
      <c r="KV249" s="12"/>
      <c r="KW249" s="12"/>
      <c r="KX249" s="12">
        <f>VLOOKUP(KW249,名称和价格索引!$A$1:$B$785,2,FALSE)</f>
        <v>0</v>
      </c>
      <c r="KY249" s="12">
        <f>ROUND(KV249/1000000*IF(KW249=0,0,VLOOKUP(KW249,名称和价格索引!$A$4:$C$834,3,FALSE)),1)</f>
        <v>0</v>
      </c>
      <c r="KZ249" s="12"/>
      <c r="LA249" s="12"/>
      <c r="LB249" s="12">
        <f>VLOOKUP(LA249,名称和价格索引!$A$1:$B$785,2,FALSE)</f>
        <v>0</v>
      </c>
      <c r="LC249" s="12">
        <f>ROUND(KZ249/1000000*IF(LA249=0,0,VLOOKUP(LA249,名称和价格索引!$A$4:$C$834,3,FALSE)),1)</f>
        <v>0</v>
      </c>
      <c r="LD249" s="12"/>
      <c r="LE249" s="12"/>
      <c r="LF249" s="12">
        <f>VLOOKUP(LE249,名称和价格索引!$A$1:$B$785,2,FALSE)</f>
        <v>0</v>
      </c>
      <c r="LG249" s="12">
        <f>ROUND(LD249/1000000*IF(LE249=0,0,VLOOKUP(LE249,名称和价格索引!$A$4:$C$834,3,FALSE)),1)</f>
        <v>0</v>
      </c>
      <c r="LH249" s="12"/>
      <c r="LI249" s="12"/>
      <c r="LJ249" s="12">
        <f>VLOOKUP(LI249,名称和价格索引!$A$1:$B$785,2,FALSE)</f>
        <v>0</v>
      </c>
      <c r="LK249" s="12">
        <f>ROUND(LH249/1000000*IF(LI249=0,0,VLOOKUP(LI249,名称和价格索引!$A$4:$C$834,3,FALSE)),1)</f>
        <v>0</v>
      </c>
      <c r="LL249" s="12"/>
      <c r="LM249" s="12"/>
      <c r="LN249" s="12">
        <f>VLOOKUP(LM249,名称和价格索引!$A$1:$B$785,2,FALSE)</f>
        <v>0</v>
      </c>
      <c r="LO249" s="12">
        <f>ROUND(LL249/1000000*IF(LM249=0,0,VLOOKUP(LM249,名称和价格索引!$A$4:$C$834,3,FALSE)),1)</f>
        <v>0</v>
      </c>
      <c r="LP249" s="12"/>
      <c r="LQ249" s="12"/>
      <c r="LR249" s="12">
        <f>VLOOKUP(LQ249,名称和价格索引!$A$1:$B$785,2,FALSE)</f>
        <v>0</v>
      </c>
      <c r="LS249" s="12">
        <f>ROUND(LP249/1000000*IF(LQ249=0,0,VLOOKUP(LQ249,名称和价格索引!$A$4:$C$834,3,FALSE)),1)</f>
        <v>0</v>
      </c>
      <c r="LT249" s="12"/>
      <c r="LU249" s="12"/>
      <c r="LV249" s="12">
        <f>VLOOKUP(LU249,名称和价格索引!$A$1:$B$785,2,FALSE)</f>
        <v>0</v>
      </c>
      <c r="LW249" s="12">
        <f>ROUND(LT249/1000000*IF(LU249=0,0,VLOOKUP(LU249,名称和价格索引!$A$4:$C$834,3,FALSE)),1)</f>
        <v>0</v>
      </c>
      <c r="LX249" s="12"/>
      <c r="LY249" s="12"/>
      <c r="LZ249" s="12">
        <f>VLOOKUP(LY249,名称和价格索引!$A$1:$B$785,2,FALSE)</f>
        <v>0</v>
      </c>
      <c r="MA249" s="12">
        <f>ROUND(LX249/1000000*IF(LY249=0,0,VLOOKUP(LY249,名称和价格索引!$A$4:$C$834,3,FALSE)),1)</f>
        <v>0</v>
      </c>
      <c r="MB249" s="12"/>
      <c r="MC249" s="12"/>
      <c r="MD249" s="12">
        <f>VLOOKUP(MC249,名称和价格索引!$A$1:$B$785,2,FALSE)</f>
        <v>0</v>
      </c>
      <c r="ME249" s="12">
        <f>ROUND(MB249/1000000*IF(MC249=0,0,VLOOKUP(MC249,名称和价格索引!$A$4:$C$834,3,FALSE)),1)</f>
        <v>0</v>
      </c>
      <c r="MF249" s="12"/>
      <c r="MG249" s="12"/>
      <c r="MH249" s="12">
        <f>VLOOKUP(MG249,名称和价格索引!$A$1:$B$785,2,FALSE)</f>
        <v>0</v>
      </c>
      <c r="MI249" s="12">
        <f>ROUND(MF249/1000000*IF(MG249=0,0,VLOOKUP(MG249,名称和价格索引!$A$4:$C$834,3,FALSE)),1)</f>
        <v>0</v>
      </c>
      <c r="MJ249" s="12"/>
      <c r="MK249" s="12"/>
      <c r="ML249" s="12">
        <f>VLOOKUP(MK249,名称和价格索引!$A$1:$B$785,2,FALSE)</f>
        <v>0</v>
      </c>
      <c r="MM249" s="12">
        <f>ROUND(MJ249/1000000*IF(MK249=0,0,VLOOKUP(MK249,名称和价格索引!$A$4:$C$834,3,FALSE)),1)</f>
        <v>0</v>
      </c>
      <c r="MN249" s="12"/>
      <c r="MO249" s="12"/>
      <c r="MP249" s="12">
        <f>VLOOKUP(MO249,名称和价格索引!$A$1:$B$785,2,FALSE)</f>
        <v>0</v>
      </c>
      <c r="MQ249" s="12">
        <f>ROUND(MN249/1000000*IF(MO249=0,0,VLOOKUP(MO249,名称和价格索引!$A$4:$C$834,3,FALSE)),1)</f>
        <v>0</v>
      </c>
      <c r="MR249" s="12"/>
      <c r="MS249" s="12"/>
      <c r="MT249" s="12">
        <f>VLOOKUP(MS249,名称和价格索引!$A$1:$B$785,2,FALSE)</f>
        <v>0</v>
      </c>
      <c r="MU249" s="12">
        <f>ROUND(MR249/1000000*IF(MS249=0,0,VLOOKUP(MS249,名称和价格索引!$A$4:$C$834,3,FALSE)),1)</f>
        <v>0</v>
      </c>
      <c r="MV249" s="12"/>
      <c r="MW249" s="12"/>
      <c r="MX249" s="12">
        <f>VLOOKUP(MW249,名称和价格索引!$A$1:$B$785,2,FALSE)</f>
        <v>0</v>
      </c>
      <c r="MY249" s="12">
        <f>ROUND(MV249/1000000*IF(MW249=0,0,VLOOKUP(MW249,名称和价格索引!$A$4:$C$834,3,FALSE)),1)</f>
        <v>0</v>
      </c>
      <c r="MZ249" s="12"/>
      <c r="NA249" s="12"/>
      <c r="NB249" s="12">
        <f>VLOOKUP(NA249,名称和价格索引!$A$1:$B$785,2,FALSE)</f>
        <v>0</v>
      </c>
      <c r="NC249" s="12">
        <f>ROUND(MZ249/1000000*IF(NA249=0,0,VLOOKUP(NA249,名称和价格索引!$A$4:$C$834,3,FALSE)),1)</f>
        <v>0</v>
      </c>
      <c r="ND249" s="12"/>
      <c r="NE249" s="12"/>
      <c r="NF249" s="12">
        <f>VLOOKUP(NE249,名称和价格索引!$A$1:$B$785,2,FALSE)</f>
        <v>0</v>
      </c>
      <c r="NG249" s="12">
        <f>ROUND(ND249/1000000*IF(NE249=0,0,VLOOKUP(NE249,名称和价格索引!$A$4:$C$834,3,FALSE)),1)</f>
        <v>0</v>
      </c>
      <c r="NH249" s="12"/>
      <c r="NI249" s="12"/>
      <c r="NJ249" s="12">
        <f>VLOOKUP(NI249,名称和价格索引!$A$1:$B$785,2,FALSE)</f>
        <v>0</v>
      </c>
      <c r="NK249" s="12">
        <f>ROUND(NH249/1000000*IF(NI249=0,0,VLOOKUP(NI249,名称和价格索引!$A$4:$C$834,3,FALSE)),1)</f>
        <v>0</v>
      </c>
      <c r="NL249" s="12"/>
      <c r="NM249" s="12"/>
      <c r="NN249" s="12">
        <f>VLOOKUP(NM249,名称和价格索引!$A$1:$B$785,2,FALSE)</f>
        <v>0</v>
      </c>
      <c r="NO249" s="12">
        <f>ROUND(NL249/1000000*IF(NM249=0,0,VLOOKUP(NM249,名称和价格索引!$A$4:$C$834,3,FALSE)),1)</f>
        <v>0</v>
      </c>
      <c r="NP249" s="12"/>
      <c r="NQ249" s="12"/>
      <c r="NR249" s="12">
        <f>VLOOKUP(NQ249,名称和价格索引!$A$1:$B$785,2,FALSE)</f>
        <v>0</v>
      </c>
      <c r="NS249" s="12">
        <f>ROUND(NP249/1000000*IF(NQ249=0,0,VLOOKUP(NQ249,名称和价格索引!$A$4:$C$834,3,FALSE)),1)</f>
        <v>0</v>
      </c>
      <c r="NT249" s="12"/>
      <c r="NU249" s="12"/>
      <c r="NV249" s="12">
        <f>VLOOKUP(NU249,名称和价格索引!$A$1:$B$785,2,FALSE)</f>
        <v>0</v>
      </c>
      <c r="NW249" s="12">
        <f>ROUND(NT249/1000000*IF(NU249=0,0,VLOOKUP(NU249,名称和价格索引!$A$4:$C$834,3,FALSE)),1)</f>
        <v>0</v>
      </c>
      <c r="NX249" s="12"/>
      <c r="NY249" s="12"/>
      <c r="NZ249" s="12">
        <f>VLOOKUP(NY249,名称和价格索引!$A$1:$B$785,2,FALSE)</f>
        <v>0</v>
      </c>
      <c r="OA249" s="12">
        <f>ROUND(NX249/1000000*IF(NY249=0,0,VLOOKUP(NY249,名称和价格索引!$A$4:$C$834,3,FALSE)),1)</f>
        <v>0</v>
      </c>
      <c r="OB249" s="12"/>
      <c r="OC249" s="12"/>
      <c r="OD249" s="12">
        <f>VLOOKUP(OC249,名称和价格索引!$A$1:$B$785,2,FALSE)</f>
        <v>0</v>
      </c>
      <c r="OE249" s="12">
        <f>ROUND(OB249/1000000*IF(OC249=0,0,VLOOKUP(OC249,名称和价格索引!$A$4:$C$834,3,FALSE)),1)</f>
        <v>0</v>
      </c>
      <c r="OF249" s="12"/>
      <c r="OG249" s="12"/>
      <c r="OH249" s="12">
        <f>VLOOKUP(OG249,名称和价格索引!$A$1:$B$785,2,FALSE)</f>
        <v>0</v>
      </c>
      <c r="OI249" s="12">
        <f>ROUND(OF249/1000000*IF(OG249=0,0,VLOOKUP(OG249,名称和价格索引!$A$4:$C$834,3,FALSE)),1)</f>
        <v>0</v>
      </c>
      <c r="OJ249" s="12"/>
      <c r="OK249" s="12"/>
      <c r="OL249" s="12">
        <f>VLOOKUP(OK249,名称和价格索引!$A$1:$B$785,2,FALSE)</f>
        <v>0</v>
      </c>
      <c r="OM249" s="12">
        <f>ROUND(OJ249/1000000*IF(OK249=0,0,VLOOKUP(OK249,名称和价格索引!$A$4:$C$834,3,FALSE)),1)</f>
        <v>0</v>
      </c>
      <c r="ON249" s="12"/>
      <c r="OO249" s="12"/>
      <c r="OP249" s="12">
        <f>VLOOKUP(OO249,名称和价格索引!$A$1:$B$785,2,FALSE)</f>
        <v>0</v>
      </c>
      <c r="OQ249" s="12">
        <f>ROUND(ON249/1000000*IF(OO249=0,0,VLOOKUP(OO249,名称和价格索引!$A$4:$C$834,3,FALSE)),1)</f>
        <v>0</v>
      </c>
      <c r="OR249" s="12"/>
      <c r="OS249" s="12"/>
      <c r="OT249" s="12">
        <f>VLOOKUP(OS249,名称和价格索引!$A$1:$B$785,2,FALSE)</f>
        <v>0</v>
      </c>
      <c r="OU249" s="12">
        <f>ROUND(OR249/1000000*IF(OS249=0,0,VLOOKUP(OS249,名称和价格索引!$A$4:$C$834,3,FALSE)),1)</f>
        <v>0</v>
      </c>
      <c r="OV249" s="12"/>
      <c r="OW249" s="12"/>
      <c r="OX249" s="12">
        <f>VLOOKUP(OW249,名称和价格索引!$A$1:$B$785,2,FALSE)</f>
        <v>0</v>
      </c>
      <c r="OY249" s="12">
        <f>ROUND(OV249/1000000*IF(OW249=0,0,VLOOKUP(OW249,名称和价格索引!$A$4:$C$834,3,FALSE)),1)</f>
        <v>0</v>
      </c>
      <c r="OZ249" s="12"/>
      <c r="PA249" s="12"/>
      <c r="PB249" s="12">
        <f>VLOOKUP(PA249,名称和价格索引!$A$1:$B$785,2,FALSE)</f>
        <v>0</v>
      </c>
      <c r="PC249" s="12">
        <f>ROUND(OZ249/1000000*IF(PA249=0,0,VLOOKUP(PA249,名称和价格索引!$A$4:$C$834,3,FALSE)),1)</f>
        <v>0</v>
      </c>
      <c r="PD249" s="12"/>
      <c r="PE249" s="12"/>
      <c r="PF249" s="12">
        <f>VLOOKUP(PE249,名称和价格索引!$A$1:$B$785,2,FALSE)</f>
        <v>0</v>
      </c>
      <c r="PG249" s="12">
        <f>ROUND(PD249/1000000*IF(PE249=0,0,VLOOKUP(PE249,名称和价格索引!$A$4:$C$834,3,FALSE)),1)</f>
        <v>0</v>
      </c>
      <c r="PH249" s="12"/>
      <c r="PI249" s="12"/>
      <c r="PJ249" s="12">
        <f>VLOOKUP(PI249,名称和价格索引!$A$1:$B$785,2,FALSE)</f>
        <v>0</v>
      </c>
      <c r="PK249" s="12">
        <f>ROUND(PH249/1000000*IF(PI249=0,0,VLOOKUP(PI249,名称和价格索引!$A$4:$C$834,3,FALSE)),1)</f>
        <v>0</v>
      </c>
      <c r="PL249" s="12"/>
      <c r="PM249" s="12"/>
      <c r="PN249" s="12">
        <f>VLOOKUP(PM249,名称和价格索引!$A$1:$B$785,2,FALSE)</f>
        <v>0</v>
      </c>
      <c r="PO249" s="12">
        <f>ROUND(PL249/1000000*IF(PM249=0,0,VLOOKUP(PM249,名称和价格索引!$A$4:$C$834,3,FALSE)),1)</f>
        <v>0</v>
      </c>
      <c r="PP249" s="12"/>
      <c r="PQ249" s="12"/>
      <c r="PR249" s="12">
        <f>VLOOKUP(PQ249,名称和价格索引!$A$1:$B$785,2,FALSE)</f>
        <v>0</v>
      </c>
      <c r="PS249" s="12">
        <f>ROUND(PP249/1000000*IF(PQ249=0,0,VLOOKUP(PQ249,名称和价格索引!$A$4:$C$834,3,FALSE)),1)</f>
        <v>0</v>
      </c>
      <c r="PT249" s="12"/>
      <c r="PU249" s="12"/>
      <c r="PV249" s="12">
        <f>VLOOKUP(PU249,名称和价格索引!$A$1:$B$785,2,FALSE)</f>
        <v>0</v>
      </c>
      <c r="PW249" s="12">
        <f>ROUND(PT249/1000000*IF(PU249=0,0,VLOOKUP(PU249,名称和价格索引!$A$4:$C$834,3,FALSE)),1)</f>
        <v>0</v>
      </c>
      <c r="PX249" s="12"/>
      <c r="PY249" s="12"/>
      <c r="PZ249" s="12">
        <f>VLOOKUP(PY249,名称和价格索引!$A$1:$B$785,2,FALSE)</f>
        <v>0</v>
      </c>
      <c r="QA249" s="12">
        <f>ROUND(PX249/1000000*IF(PY249=0,0,VLOOKUP(PY249,名称和价格索引!$A$4:$C$834,3,FALSE)),1)</f>
        <v>0</v>
      </c>
      <c r="QB249" s="12"/>
      <c r="QC249" s="12"/>
      <c r="QD249" s="12">
        <f>VLOOKUP(QC249,名称和价格索引!$A$1:$B$785,2,FALSE)</f>
        <v>0</v>
      </c>
      <c r="QE249" s="12">
        <f>ROUND(QB249/1000000*IF(QC249=0,0,VLOOKUP(QC249,名称和价格索引!$A$4:$C$834,3,FALSE)),1)</f>
        <v>0</v>
      </c>
      <c r="QF249" s="12"/>
      <c r="QG249" s="12"/>
      <c r="QH249" s="12">
        <f>VLOOKUP(QG249,名称和价格索引!$A$1:$B$785,2,FALSE)</f>
        <v>0</v>
      </c>
      <c r="QI249" s="12">
        <f>ROUND(QF249/1000000*IF(QG249=0,0,VLOOKUP(QG249,名称和价格索引!$A$4:$C$834,3,FALSE)),1)</f>
        <v>0</v>
      </c>
      <c r="QJ249" s="12"/>
      <c r="QK249" s="12"/>
      <c r="QL249" s="12">
        <f>VLOOKUP(QK249,名称和价格索引!$A$1:$B$785,2,FALSE)</f>
        <v>0</v>
      </c>
      <c r="QM249" s="12">
        <f>ROUND(QJ249/1000000*IF(QK249=0,0,VLOOKUP(QK249,名称和价格索引!$A$4:$C$834,3,FALSE)),1)</f>
        <v>0</v>
      </c>
      <c r="QN249" s="12"/>
      <c r="QO249" s="12"/>
      <c r="QP249" s="12">
        <f>VLOOKUP(QO249,名称和价格索引!$A$1:$B$785,2,FALSE)</f>
        <v>0</v>
      </c>
      <c r="QQ249" s="12">
        <f>ROUND(QN249/1000000*IF(QO249=0,0,VLOOKUP(QO249,名称和价格索引!$A$4:$C$834,3,FALSE)),1)</f>
        <v>0</v>
      </c>
      <c r="QR249" s="12"/>
      <c r="QS249" s="12"/>
      <c r="QT249" s="12">
        <f>VLOOKUP(QS249,名称和价格索引!$A$1:$B$785,2,FALSE)</f>
        <v>0</v>
      </c>
      <c r="QU249" s="12">
        <f>ROUND(QR249/1000000*IF(QS249=0,0,VLOOKUP(QS249,名称和价格索引!$A$4:$C$834,3,FALSE)),1)</f>
        <v>0</v>
      </c>
      <c r="QV249" s="12"/>
      <c r="QW249" s="12"/>
      <c r="QX249" s="12">
        <f>VLOOKUP(QW249,名称和价格索引!$A$1:$B$785,2,FALSE)</f>
        <v>0</v>
      </c>
      <c r="QY249" s="12">
        <f>ROUND(QV249/1000000*IF(QW249=0,0,VLOOKUP(QW249,名称和价格索引!$A$4:$C$834,3,FALSE)),1)</f>
        <v>0</v>
      </c>
      <c r="QZ249" s="12"/>
      <c r="RA249" s="12"/>
      <c r="RB249" s="12">
        <f>VLOOKUP(RA249,名称和价格索引!$A$1:$B$785,2,FALSE)</f>
        <v>0</v>
      </c>
      <c r="RC249" s="12">
        <f>ROUND(QZ249/1000000*IF(RA249=0,0,VLOOKUP(RA249,名称和价格索引!$A$4:$C$834,3,FALSE)),1)</f>
        <v>0</v>
      </c>
      <c r="RD249" s="12"/>
      <c r="RE249" s="12"/>
      <c r="RF249" s="12">
        <f>VLOOKUP(RE249,名称和价格索引!$A$1:$B$785,2,FALSE)</f>
        <v>0</v>
      </c>
      <c r="RG249" s="12">
        <f>ROUND(RD249/1000000*IF(RE249=0,0,VLOOKUP(RE249,名称和价格索引!$A$4:$C$834,3,FALSE)),1)</f>
        <v>0</v>
      </c>
      <c r="RH249" s="12"/>
      <c r="RI249" s="12"/>
      <c r="RJ249" s="12">
        <f>VLOOKUP(RI249,名称和价格索引!$A$1:$B$785,2,FALSE)</f>
        <v>0</v>
      </c>
      <c r="RK249" s="12">
        <f>ROUND(RH249/1000000*IF(RI249=0,0,VLOOKUP(RI249,名称和价格索引!$A$4:$C$834,3,FALSE)),1)</f>
        <v>0</v>
      </c>
      <c r="RL249" s="12"/>
      <c r="RM249" s="12"/>
      <c r="RN249" s="12">
        <f>VLOOKUP(RM249,名称和价格索引!$A$1:$B$785,2,FALSE)</f>
        <v>0</v>
      </c>
      <c r="RO249" s="12">
        <f>ROUND(RL249/1000000*IF(RM249=0,0,VLOOKUP(RM249,名称和价格索引!$A$4:$C$834,3,FALSE)),1)</f>
        <v>0</v>
      </c>
      <c r="RP249" s="12"/>
      <c r="RQ249" s="12"/>
      <c r="RR249" s="12">
        <f>VLOOKUP(RQ249,名称和价格索引!$A$1:$B$785,2,FALSE)</f>
        <v>0</v>
      </c>
      <c r="RS249" s="12">
        <f>ROUND(RP249/1000000*IF(RQ249=0,0,VLOOKUP(RQ249,名称和价格索引!$A$4:$C$834,3,FALSE)),1)</f>
        <v>0</v>
      </c>
      <c r="RT249" s="12"/>
      <c r="RU249" s="12"/>
      <c r="RV249" s="12">
        <f>VLOOKUP(RU249,名称和价格索引!$A$1:$B$785,2,FALSE)</f>
        <v>0</v>
      </c>
      <c r="RW249" s="12">
        <f>ROUND(RT249/1000000*IF(RU249=0,0,VLOOKUP(RU249,名称和价格索引!$A$4:$C$834,3,FALSE)),1)</f>
        <v>0</v>
      </c>
      <c r="RX249" s="12"/>
      <c r="RY249" s="12"/>
      <c r="RZ249" s="12">
        <f>VLOOKUP(RY249,名称和价格索引!$A$1:$B$785,2,FALSE)</f>
        <v>0</v>
      </c>
      <c r="SA249" s="12">
        <f>ROUND(RX249/1000000*IF(RY249=0,0,VLOOKUP(RY249,名称和价格索引!$A$4:$C$834,3,FALSE)),1)</f>
        <v>0</v>
      </c>
      <c r="SB249" s="12"/>
      <c r="SC249" s="12"/>
      <c r="SD249" s="12">
        <f>VLOOKUP(SC249,名称和价格索引!$A$1:$B$785,2,FALSE)</f>
        <v>0</v>
      </c>
      <c r="SE249" s="12">
        <f>ROUND(SB249/1000000*IF(SC249=0,0,VLOOKUP(SC249,名称和价格索引!$A$4:$C$834,3,FALSE)),1)</f>
        <v>0</v>
      </c>
      <c r="SF249" s="12"/>
      <c r="SG249" s="12"/>
      <c r="SH249" s="12">
        <f>VLOOKUP(SG249,名称和价格索引!$A$1:$B$785,2,FALSE)</f>
        <v>0</v>
      </c>
      <c r="SI249" s="12">
        <f>ROUND(SF249/1000000*IF(SG249=0,0,VLOOKUP(SG249,名称和价格索引!$A$4:$C$834,3,FALSE)),1)</f>
        <v>0</v>
      </c>
      <c r="SJ249" s="12"/>
      <c r="SK249" s="12"/>
      <c r="SL249" s="12">
        <f>VLOOKUP(SK249,名称和价格索引!$A$1:$B$785,2,FALSE)</f>
        <v>0</v>
      </c>
      <c r="SM249" s="12">
        <f>ROUND(SJ249/1000000*IF(SK249=0,0,VLOOKUP(SK249,名称和价格索引!$A$4:$C$834,3,FALSE)),1)</f>
        <v>0</v>
      </c>
      <c r="SN249" s="12"/>
      <c r="SO249" s="12"/>
      <c r="SP249" s="12">
        <f>VLOOKUP(SO249,名称和价格索引!$A$1:$B$785,2,FALSE)</f>
        <v>0</v>
      </c>
      <c r="SQ249" s="12">
        <f>ROUND(SN249/1000000*IF(SO249=0,0,VLOOKUP(SO249,名称和价格索引!$A$4:$C$834,3,FALSE)),1)</f>
        <v>0</v>
      </c>
      <c r="SR249" s="12"/>
      <c r="SS249" s="12"/>
      <c r="ST249" s="12">
        <f>VLOOKUP(SS249,名称和价格索引!$A$1:$B$785,2,FALSE)</f>
        <v>0</v>
      </c>
      <c r="SU249" s="12">
        <f>ROUND(SR249/1000000*IF(SS249=0,0,VLOOKUP(SS249,名称和价格索引!$A$4:$C$834,3,FALSE)),1)</f>
        <v>0</v>
      </c>
      <c r="SV249" s="11">
        <f t="array" ref="SV249">SUM(VLOOKUP(D249,D249:SU249,ROW($1:$123)*4,0))</f>
        <v>218.3</v>
      </c>
    </row>
    <row r="250" s="5" customFormat="1" customHeight="1" spans="1:516">
      <c r="A250" s="12" t="s">
        <v>1017</v>
      </c>
      <c r="B250" s="12" t="s">
        <v>780</v>
      </c>
      <c r="C250" s="14">
        <v>3223</v>
      </c>
      <c r="D250" s="12">
        <v>500000</v>
      </c>
      <c r="E250" s="12">
        <v>200220</v>
      </c>
      <c r="F250" s="12">
        <f>VLOOKUP(E250,名称和价格索引!$A$1:$B$785,2,FALSE)</f>
        <v>220</v>
      </c>
      <c r="G250" s="12">
        <f>ROUND(D250/1000000*IF(E250=0,0,VLOOKUP(E250,名称和价格索引!$A$4:$C$834,3,FALSE)),1)</f>
        <v>110</v>
      </c>
      <c r="H250" s="12">
        <v>500000</v>
      </c>
      <c r="I250" s="12">
        <v>302</v>
      </c>
      <c r="J250" s="12" t="str">
        <f>VLOOKUP(I250,名称和价格索引!$A$1:$B$785,2,FALSE)</f>
        <v>金创药(中量)</v>
      </c>
      <c r="K250" s="12">
        <f>ROUND(H250/1000000*IF(I250=0,0,VLOOKUP(I250,名称和价格索引!$A$4:$C$834,3,FALSE)),1)</f>
        <v>65</v>
      </c>
      <c r="L250" s="12">
        <v>333333</v>
      </c>
      <c r="M250" s="12">
        <v>322</v>
      </c>
      <c r="N250" s="12" t="str">
        <f>VLOOKUP(M250,名称和价格索引!$A$1:$B$785,2,FALSE)</f>
        <v>魔法药(中量)</v>
      </c>
      <c r="O250" s="12">
        <f>ROUND(L250/1000000*IF(M250=0,0,VLOOKUP(M250,名称和价格索引!$A$4:$C$834,3,FALSE)),1)</f>
        <v>43.3</v>
      </c>
      <c r="P250" s="12"/>
      <c r="Q250" s="12"/>
      <c r="R250" s="12">
        <f>VLOOKUP(Q250,名称和价格索引!$A$1:$B$785,2,FALSE)</f>
        <v>0</v>
      </c>
      <c r="S250" s="12">
        <f>ROUND(P250/1000000*IF(Q250=0,0,VLOOKUP(Q250,名称和价格索引!$A$4:$C$834,3,FALSE)),1)</f>
        <v>0</v>
      </c>
      <c r="T250" s="12"/>
      <c r="U250" s="12"/>
      <c r="V250" s="12">
        <f>VLOOKUP(U250,名称和价格索引!$A$1:$B$785,2,FALSE)</f>
        <v>0</v>
      </c>
      <c r="W250" s="12">
        <f>ROUND(T250/1000000*IF(U250=0,0,VLOOKUP(U250,名称和价格索引!$A$4:$C$834,3,FALSE)),1)</f>
        <v>0</v>
      </c>
      <c r="X250" s="12"/>
      <c r="Y250" s="12"/>
      <c r="Z250" s="12">
        <f>VLOOKUP(Y250,名称和价格索引!$A$1:$B$785,2,FALSE)</f>
        <v>0</v>
      </c>
      <c r="AA250" s="12">
        <f>ROUND(X250/1000000*IF(Y250=0,0,VLOOKUP(Y250,名称和价格索引!$A$4:$C$834,3,FALSE)),1)</f>
        <v>0</v>
      </c>
      <c r="AB250" s="12"/>
      <c r="AC250" s="12"/>
      <c r="AD250" s="12">
        <f>VLOOKUP(AC250,名称和价格索引!$A$1:$B$785,2,FALSE)</f>
        <v>0</v>
      </c>
      <c r="AE250" s="12">
        <f>ROUND(AB250/1000000*IF(AC250=0,0,VLOOKUP(AC250,名称和价格索引!$A$4:$C$834,3,FALSE)),1)</f>
        <v>0</v>
      </c>
      <c r="AF250" s="12"/>
      <c r="AG250" s="12"/>
      <c r="AH250" s="12">
        <f>VLOOKUP(AG250,名称和价格索引!$A$1:$B$785,2,FALSE)</f>
        <v>0</v>
      </c>
      <c r="AI250" s="12">
        <f>ROUND(AF250/1000000*IF(AG250=0,0,VLOOKUP(AG250,名称和价格索引!$A$4:$C$834,3,FALSE)),1)</f>
        <v>0</v>
      </c>
      <c r="AJ250" s="12"/>
      <c r="AK250" s="12"/>
      <c r="AL250" s="12">
        <f>VLOOKUP(AK250,名称和价格索引!$A$1:$B$785,2,FALSE)</f>
        <v>0</v>
      </c>
      <c r="AM250" s="12">
        <f>ROUND(AJ250/1000000*IF(AK250=0,0,VLOOKUP(AK250,名称和价格索引!$A$4:$C$834,3,FALSE)),1)</f>
        <v>0</v>
      </c>
      <c r="AN250" s="12"/>
      <c r="AO250" s="12"/>
      <c r="AP250" s="12">
        <f>VLOOKUP(AO250,名称和价格索引!$A$1:$B$785,2,FALSE)</f>
        <v>0</v>
      </c>
      <c r="AQ250" s="12">
        <f>ROUND(AN250/1000000*IF(AO250=0,0,VLOOKUP(AO250,名称和价格索引!$A$4:$C$834,3,FALSE)),1)</f>
        <v>0</v>
      </c>
      <c r="AR250" s="12"/>
      <c r="AS250" s="12"/>
      <c r="AT250" s="12">
        <f>VLOOKUP(AS250,名称和价格索引!$A$1:$B$785,2,FALSE)</f>
        <v>0</v>
      </c>
      <c r="AU250" s="12">
        <f>ROUND(AR250/1000000*IF(AS250=0,0,VLOOKUP(AS250,名称和价格索引!$A$4:$C$834,3,FALSE)),1)</f>
        <v>0</v>
      </c>
      <c r="AV250" s="12"/>
      <c r="AW250" s="12"/>
      <c r="AX250" s="12">
        <f>VLOOKUP(AW250,名称和价格索引!$A$1:$B$785,2,FALSE)</f>
        <v>0</v>
      </c>
      <c r="AY250" s="12">
        <f>ROUND(AV250/1000000*IF(AW250=0,0,VLOOKUP(AW250,名称和价格索引!$A$4:$C$834,3,FALSE)),1)</f>
        <v>0</v>
      </c>
      <c r="AZ250" s="12"/>
      <c r="BA250" s="12"/>
      <c r="BB250" s="12">
        <f>VLOOKUP(BA250,名称和价格索引!$A$1:$B$785,2,FALSE)</f>
        <v>0</v>
      </c>
      <c r="BC250" s="12">
        <f>ROUND(AZ250/1000000*IF(BA250=0,0,VLOOKUP(BA250,名称和价格索引!$A$4:$C$834,3,FALSE)),1)</f>
        <v>0</v>
      </c>
      <c r="BD250" s="12"/>
      <c r="BE250" s="12"/>
      <c r="BF250" s="12">
        <f>VLOOKUP(BE250,名称和价格索引!$A$1:$B$785,2,FALSE)</f>
        <v>0</v>
      </c>
      <c r="BG250" s="12">
        <f>ROUND(BD250/1000000*IF(BE250=0,0,VLOOKUP(BE250,名称和价格索引!$A$4:$C$834,3,FALSE)),1)</f>
        <v>0</v>
      </c>
      <c r="BH250" s="12"/>
      <c r="BI250" s="12"/>
      <c r="BJ250" s="12">
        <f>VLOOKUP(BI250,名称和价格索引!$A$1:$B$785,2,FALSE)</f>
        <v>0</v>
      </c>
      <c r="BK250" s="12">
        <f>ROUND(BH250/1000000*IF(BI250=0,0,VLOOKUP(BI250,名称和价格索引!$A$4:$C$834,3,FALSE)),1)</f>
        <v>0</v>
      </c>
      <c r="BL250" s="12"/>
      <c r="BM250" s="12"/>
      <c r="BN250" s="12">
        <f>VLOOKUP(BM250,名称和价格索引!$A$1:$B$785,2,FALSE)</f>
        <v>0</v>
      </c>
      <c r="BO250" s="12">
        <f>ROUND(BL250/1000000*IF(BM250=0,0,VLOOKUP(BM250,名称和价格索引!$A$4:$C$834,3,FALSE)),1)</f>
        <v>0</v>
      </c>
      <c r="BP250" s="12"/>
      <c r="BQ250" s="12"/>
      <c r="BR250" s="12">
        <f>VLOOKUP(BQ250,名称和价格索引!$A$1:$B$785,2,FALSE)</f>
        <v>0</v>
      </c>
      <c r="BS250" s="12">
        <f>ROUND(BP250/1000000*IF(BQ250=0,0,VLOOKUP(BQ250,名称和价格索引!$A$4:$C$834,3,FALSE)),1)</f>
        <v>0</v>
      </c>
      <c r="BT250" s="12"/>
      <c r="BU250" s="12"/>
      <c r="BV250" s="12">
        <f>VLOOKUP(BU250,名称和价格索引!$A$1:$B$785,2,FALSE)</f>
        <v>0</v>
      </c>
      <c r="BW250" s="12">
        <f>ROUND(BT250/1000000*IF(BU250=0,0,VLOOKUP(BU250,名称和价格索引!$A$4:$C$834,3,FALSE)),1)</f>
        <v>0</v>
      </c>
      <c r="BX250" s="12"/>
      <c r="BY250" s="12"/>
      <c r="BZ250" s="12">
        <f>VLOOKUP(BY250,名称和价格索引!$A$1:$B$785,2,FALSE)</f>
        <v>0</v>
      </c>
      <c r="CA250" s="12">
        <f>ROUND(BX250/1000000*IF(BY250=0,0,VLOOKUP(BY250,名称和价格索引!$A$4:$C$834,3,FALSE)),1)</f>
        <v>0</v>
      </c>
      <c r="CB250" s="12"/>
      <c r="CC250" s="12"/>
      <c r="CD250" s="12">
        <f>VLOOKUP(CC250,名称和价格索引!$A$1:$B$785,2,FALSE)</f>
        <v>0</v>
      </c>
      <c r="CE250" s="12">
        <f>ROUND(CB250/1000000*IF(CC250=0,0,VLOOKUP(CC250,名称和价格索引!$A$4:$C$834,3,FALSE)),1)</f>
        <v>0</v>
      </c>
      <c r="CF250" s="12"/>
      <c r="CG250" s="12"/>
      <c r="CH250" s="12">
        <f>VLOOKUP(CG250,名称和价格索引!$A$1:$B$785,2,FALSE)</f>
        <v>0</v>
      </c>
      <c r="CI250" s="12">
        <f>ROUND(CF250/1000000*IF(CG250=0,0,VLOOKUP(CG250,名称和价格索引!$A$4:$C$834,3,FALSE)),1)</f>
        <v>0</v>
      </c>
      <c r="CJ250" s="12"/>
      <c r="CK250" s="12"/>
      <c r="CL250" s="12">
        <f>VLOOKUP(CK250,名称和价格索引!$A$1:$B$785,2,FALSE)</f>
        <v>0</v>
      </c>
      <c r="CM250" s="12">
        <f>ROUND(CJ250/1000000*IF(CK250=0,0,VLOOKUP(CK250,名称和价格索引!$A$4:$C$834,3,FALSE)),1)</f>
        <v>0</v>
      </c>
      <c r="CN250" s="12"/>
      <c r="CO250" s="12"/>
      <c r="CP250" s="12">
        <f>VLOOKUP(CO250,名称和价格索引!$A$1:$B$785,2,FALSE)</f>
        <v>0</v>
      </c>
      <c r="CQ250" s="12">
        <f>ROUND(CN250/1000000*IF(CO250=0,0,VLOOKUP(CO250,名称和价格索引!$A$4:$C$834,3,FALSE)),1)</f>
        <v>0</v>
      </c>
      <c r="CR250" s="12"/>
      <c r="CS250" s="12"/>
      <c r="CT250" s="12">
        <f>VLOOKUP(CS250,名称和价格索引!$A$1:$B$785,2,FALSE)</f>
        <v>0</v>
      </c>
      <c r="CU250" s="12">
        <f>ROUND(CR250/1000000*IF(CS250=0,0,VLOOKUP(CS250,名称和价格索引!$A$4:$C$834,3,FALSE)),1)</f>
        <v>0</v>
      </c>
      <c r="CV250" s="12"/>
      <c r="CW250" s="12"/>
      <c r="CX250" s="12">
        <f>VLOOKUP(CW250,名称和价格索引!$A$1:$B$785,2,FALSE)</f>
        <v>0</v>
      </c>
      <c r="CY250" s="12">
        <f>ROUND(CV250/1000000*IF(CW250=0,0,VLOOKUP(CW250,名称和价格索引!$A$4:$C$834,3,FALSE)),1)</f>
        <v>0</v>
      </c>
      <c r="CZ250" s="12"/>
      <c r="DA250" s="12"/>
      <c r="DB250" s="12">
        <f>VLOOKUP(DA250,名称和价格索引!$A$1:$B$785,2,FALSE)</f>
        <v>0</v>
      </c>
      <c r="DC250" s="12">
        <f>ROUND(CZ250/1000000*IF(DA250=0,0,VLOOKUP(DA250,名称和价格索引!$A$4:$C$834,3,FALSE)),1)</f>
        <v>0</v>
      </c>
      <c r="DD250" s="12"/>
      <c r="DE250" s="12"/>
      <c r="DF250" s="12">
        <f>VLOOKUP(DE250,名称和价格索引!$A$1:$B$785,2,FALSE)</f>
        <v>0</v>
      </c>
      <c r="DG250" s="12">
        <f>ROUND(DD250/1000000*IF(DE250=0,0,VLOOKUP(DE250,名称和价格索引!$A$4:$C$834,3,FALSE)),1)</f>
        <v>0</v>
      </c>
      <c r="DH250" s="12"/>
      <c r="DI250" s="12"/>
      <c r="DJ250" s="12">
        <f>VLOOKUP(DI250,名称和价格索引!$A$1:$B$785,2,FALSE)</f>
        <v>0</v>
      </c>
      <c r="DK250" s="12">
        <f>ROUND(DH250/1000000*IF(DI250=0,0,VLOOKUP(DI250,名称和价格索引!$A$4:$C$834,3,FALSE)),1)</f>
        <v>0</v>
      </c>
      <c r="DL250" s="12"/>
      <c r="DM250" s="12"/>
      <c r="DN250" s="12">
        <f>VLOOKUP(DM250,名称和价格索引!$A$1:$B$785,2,FALSE)</f>
        <v>0</v>
      </c>
      <c r="DO250" s="12">
        <f>ROUND(DL250/1000000*IF(DM250=0,0,VLOOKUP(DM250,名称和价格索引!$A$4:$C$834,3,FALSE)),1)</f>
        <v>0</v>
      </c>
      <c r="DP250" s="12"/>
      <c r="DQ250" s="12"/>
      <c r="DR250" s="12">
        <f>VLOOKUP(DQ250,名称和价格索引!$A$1:$B$785,2,FALSE)</f>
        <v>0</v>
      </c>
      <c r="DS250" s="12">
        <f>ROUND(DP250/1000000*IF(DQ250=0,0,VLOOKUP(DQ250,名称和价格索引!$A$4:$C$834,3,FALSE)),1)</f>
        <v>0</v>
      </c>
      <c r="DT250" s="12"/>
      <c r="DU250" s="12"/>
      <c r="DV250" s="12">
        <f>VLOOKUP(DU250,名称和价格索引!$A$1:$B$785,2,FALSE)</f>
        <v>0</v>
      </c>
      <c r="DW250" s="12">
        <f>ROUND(DT250/1000000*IF(DU250=0,0,VLOOKUP(DU250,名称和价格索引!$A$4:$C$834,3,FALSE)),1)</f>
        <v>0</v>
      </c>
      <c r="DX250" s="12"/>
      <c r="DY250" s="12"/>
      <c r="DZ250" s="12">
        <f>VLOOKUP(DY250,名称和价格索引!$A$1:$B$785,2,FALSE)</f>
        <v>0</v>
      </c>
      <c r="EA250" s="12">
        <f>ROUND(DX250/1000000*IF(DY250=0,0,VLOOKUP(DY250,名称和价格索引!$A$4:$C$834,3,FALSE)),1)</f>
        <v>0</v>
      </c>
      <c r="EB250" s="12"/>
      <c r="EC250" s="12"/>
      <c r="ED250" s="12">
        <f>VLOOKUP(EC250,名称和价格索引!$A$1:$B$785,2,FALSE)</f>
        <v>0</v>
      </c>
      <c r="EE250" s="12">
        <f>ROUND(EB250/1000000*IF(EC250=0,0,VLOOKUP(EC250,名称和价格索引!$A$4:$C$834,3,FALSE)),1)</f>
        <v>0</v>
      </c>
      <c r="EF250" s="12"/>
      <c r="EG250" s="12"/>
      <c r="EH250" s="12">
        <f>VLOOKUP(EG250,名称和价格索引!$A$1:$B$785,2,FALSE)</f>
        <v>0</v>
      </c>
      <c r="EI250" s="12">
        <f>ROUND(EF250/1000000*IF(EG250=0,0,VLOOKUP(EG250,名称和价格索引!$A$4:$C$834,3,FALSE)),1)</f>
        <v>0</v>
      </c>
      <c r="EJ250" s="12"/>
      <c r="EK250" s="12"/>
      <c r="EL250" s="12">
        <f>VLOOKUP(EK250,名称和价格索引!$A$1:$B$785,2,FALSE)</f>
        <v>0</v>
      </c>
      <c r="EM250" s="12">
        <f>ROUND(EJ250/1000000*IF(EK250=0,0,VLOOKUP(EK250,名称和价格索引!$A$4:$C$834,3,FALSE)),1)</f>
        <v>0</v>
      </c>
      <c r="EN250" s="12"/>
      <c r="EO250" s="12"/>
      <c r="EP250" s="12">
        <f>VLOOKUP(EO250,名称和价格索引!$A$1:$B$785,2,FALSE)</f>
        <v>0</v>
      </c>
      <c r="EQ250" s="12">
        <f>ROUND(EN250/1000000*IF(EO250=0,0,VLOOKUP(EO250,名称和价格索引!$A$4:$C$834,3,FALSE)),1)</f>
        <v>0</v>
      </c>
      <c r="ER250" s="12"/>
      <c r="ES250" s="12"/>
      <c r="ET250" s="12">
        <f>VLOOKUP(ES250,名称和价格索引!$A$1:$B$785,2,FALSE)</f>
        <v>0</v>
      </c>
      <c r="EU250" s="12">
        <f>ROUND(ER250/1000000*IF(ES250=0,0,VLOOKUP(ES250,名称和价格索引!$A$4:$C$834,3,FALSE)),1)</f>
        <v>0</v>
      </c>
      <c r="EV250" s="12"/>
      <c r="EW250" s="12"/>
      <c r="EX250" s="12">
        <f>VLOOKUP(EW250,名称和价格索引!$A$1:$B$785,2,FALSE)</f>
        <v>0</v>
      </c>
      <c r="EY250" s="12">
        <f>ROUND(EV250/1000000*IF(EW250=0,0,VLOOKUP(EW250,名称和价格索引!$A$4:$C$834,3,FALSE)),1)</f>
        <v>0</v>
      </c>
      <c r="EZ250" s="12"/>
      <c r="FA250" s="12"/>
      <c r="FB250" s="12">
        <f>VLOOKUP(FA250,名称和价格索引!$A$1:$B$785,2,FALSE)</f>
        <v>0</v>
      </c>
      <c r="FC250" s="12">
        <f>ROUND(EZ250/1000000*IF(FA250=0,0,VLOOKUP(FA250,名称和价格索引!$A$4:$C$834,3,FALSE)),1)</f>
        <v>0</v>
      </c>
      <c r="FD250" s="12"/>
      <c r="FE250" s="12"/>
      <c r="FF250" s="12">
        <f>VLOOKUP(FE250,名称和价格索引!$A$1:$B$785,2,FALSE)</f>
        <v>0</v>
      </c>
      <c r="FG250" s="12">
        <f>ROUND(FD250/1000000*IF(FE250=0,0,VLOOKUP(FE250,名称和价格索引!$A$4:$C$834,3,FALSE)),1)</f>
        <v>0</v>
      </c>
      <c r="FH250" s="12"/>
      <c r="FI250" s="12"/>
      <c r="FJ250" s="12">
        <f>VLOOKUP(FI250,名称和价格索引!$A$1:$B$785,2,FALSE)</f>
        <v>0</v>
      </c>
      <c r="FK250" s="12">
        <f>ROUND(FH250/1000000*IF(FI250=0,0,VLOOKUP(FI250,名称和价格索引!$A$4:$C$834,3,FALSE)),1)</f>
        <v>0</v>
      </c>
      <c r="FL250" s="12"/>
      <c r="FM250" s="12"/>
      <c r="FN250" s="12">
        <f>VLOOKUP(FM250,名称和价格索引!$A$1:$B$785,2,FALSE)</f>
        <v>0</v>
      </c>
      <c r="FO250" s="12">
        <f>ROUND(FL250/1000000*IF(FM250=0,0,VLOOKUP(FM250,名称和价格索引!$A$4:$C$834,3,FALSE)),1)</f>
        <v>0</v>
      </c>
      <c r="FP250" s="12"/>
      <c r="FQ250" s="12"/>
      <c r="FR250" s="12">
        <f>VLOOKUP(FQ250,名称和价格索引!$A$1:$B$785,2,FALSE)</f>
        <v>0</v>
      </c>
      <c r="FS250" s="12">
        <f>ROUND(FP250/1000000*IF(FQ250=0,0,VLOOKUP(FQ250,名称和价格索引!$A$4:$C$834,3,FALSE)),1)</f>
        <v>0</v>
      </c>
      <c r="FT250" s="12"/>
      <c r="FU250" s="12"/>
      <c r="FV250" s="12">
        <f>VLOOKUP(FU250,名称和价格索引!$A$1:$B$785,2,FALSE)</f>
        <v>0</v>
      </c>
      <c r="FW250" s="12">
        <f>ROUND(FT250/1000000*IF(FU250=0,0,VLOOKUP(FU250,名称和价格索引!$A$4:$C$834,3,FALSE)),1)</f>
        <v>0</v>
      </c>
      <c r="FX250" s="12"/>
      <c r="FY250" s="12"/>
      <c r="FZ250" s="12">
        <f>VLOOKUP(FY250,名称和价格索引!$A$1:$B$785,2,FALSE)</f>
        <v>0</v>
      </c>
      <c r="GA250" s="12">
        <f>ROUND(FX250/1000000*IF(FY250=0,0,VLOOKUP(FY250,名称和价格索引!$A$4:$C$834,3,FALSE)),1)</f>
        <v>0</v>
      </c>
      <c r="GB250" s="12"/>
      <c r="GC250" s="12"/>
      <c r="GD250" s="12">
        <f>VLOOKUP(GC250,名称和价格索引!$A$1:$B$785,2,FALSE)</f>
        <v>0</v>
      </c>
      <c r="GE250" s="12">
        <f>ROUND(GB250/1000000*IF(GC250=0,0,VLOOKUP(GC250,名称和价格索引!$A$4:$C$834,3,FALSE)),1)</f>
        <v>0</v>
      </c>
      <c r="GF250" s="12"/>
      <c r="GG250" s="12"/>
      <c r="GH250" s="12">
        <f>VLOOKUP(GG250,名称和价格索引!$A$1:$B$785,2,FALSE)</f>
        <v>0</v>
      </c>
      <c r="GI250" s="12">
        <f>ROUND(GF250/1000000*IF(GG250=0,0,VLOOKUP(GG250,名称和价格索引!$A$4:$C$834,3,FALSE)),1)</f>
        <v>0</v>
      </c>
      <c r="GJ250" s="12"/>
      <c r="GK250" s="12"/>
      <c r="GL250" s="12">
        <f>VLOOKUP(GK250,名称和价格索引!$A$1:$B$785,2,FALSE)</f>
        <v>0</v>
      </c>
      <c r="GM250" s="12">
        <f>ROUND(GJ250/1000000*IF(GK250=0,0,VLOOKUP(GK250,名称和价格索引!$A$4:$C$834,3,FALSE)),1)</f>
        <v>0</v>
      </c>
      <c r="GN250" s="12"/>
      <c r="GO250" s="12"/>
      <c r="GP250" s="12">
        <f>VLOOKUP(GO250,名称和价格索引!$A$1:$B$785,2,FALSE)</f>
        <v>0</v>
      </c>
      <c r="GQ250" s="12">
        <f>ROUND(GN250/1000000*IF(GO250=0,0,VLOOKUP(GO250,名称和价格索引!$A$4:$C$834,3,FALSE)),1)</f>
        <v>0</v>
      </c>
      <c r="GR250" s="12"/>
      <c r="GS250" s="12"/>
      <c r="GT250" s="12">
        <f>VLOOKUP(GS250,名称和价格索引!$A$1:$B$785,2,FALSE)</f>
        <v>0</v>
      </c>
      <c r="GU250" s="12">
        <f>ROUND(GR250/1000000*IF(GS250=0,0,VLOOKUP(GS250,名称和价格索引!$A$4:$C$834,3,FALSE)),1)</f>
        <v>0</v>
      </c>
      <c r="GV250" s="12"/>
      <c r="GW250" s="12"/>
      <c r="GX250" s="12">
        <f>VLOOKUP(GW250,名称和价格索引!$A$1:$B$785,2,FALSE)</f>
        <v>0</v>
      </c>
      <c r="GY250" s="12">
        <f>ROUND(GV250/1000000*IF(GW250=0,0,VLOOKUP(GW250,名称和价格索引!$A$4:$C$834,3,FALSE)),1)</f>
        <v>0</v>
      </c>
      <c r="GZ250" s="12"/>
      <c r="HA250" s="12"/>
      <c r="HB250" s="12">
        <f>VLOOKUP(HA250,名称和价格索引!$A$1:$B$785,2,FALSE)</f>
        <v>0</v>
      </c>
      <c r="HC250" s="12">
        <f>ROUND(GZ250/1000000*IF(HA250=0,0,VLOOKUP(HA250,名称和价格索引!$A$4:$C$834,3,FALSE)),1)</f>
        <v>0</v>
      </c>
      <c r="HD250" s="12"/>
      <c r="HE250" s="12"/>
      <c r="HF250" s="12">
        <f>VLOOKUP(HE250,名称和价格索引!$A$1:$B$785,2,FALSE)</f>
        <v>0</v>
      </c>
      <c r="HG250" s="12">
        <f>ROUND(HD250/1000000*IF(HE250=0,0,VLOOKUP(HE250,名称和价格索引!$A$4:$C$834,3,FALSE)),1)</f>
        <v>0</v>
      </c>
      <c r="HH250" s="12"/>
      <c r="HI250" s="12"/>
      <c r="HJ250" s="12">
        <f>VLOOKUP(HI250,名称和价格索引!$A$1:$B$785,2,FALSE)</f>
        <v>0</v>
      </c>
      <c r="HK250" s="12">
        <f>ROUND(HH250/1000000*IF(HI250=0,0,VLOOKUP(HI250,名称和价格索引!$A$4:$C$834,3,FALSE)),1)</f>
        <v>0</v>
      </c>
      <c r="HL250" s="12"/>
      <c r="HM250" s="12"/>
      <c r="HN250" s="12">
        <f>VLOOKUP(HM250,名称和价格索引!$A$1:$B$785,2,FALSE)</f>
        <v>0</v>
      </c>
      <c r="HO250" s="12">
        <f>ROUND(HL250/1000000*IF(HM250=0,0,VLOOKUP(HM250,名称和价格索引!$A$4:$C$834,3,FALSE)),1)</f>
        <v>0</v>
      </c>
      <c r="HP250" s="12"/>
      <c r="HQ250" s="12"/>
      <c r="HR250" s="12">
        <f>VLOOKUP(HQ250,名称和价格索引!$A$1:$B$785,2,FALSE)</f>
        <v>0</v>
      </c>
      <c r="HS250" s="12">
        <f>ROUND(HP250/1000000*IF(HQ250=0,0,VLOOKUP(HQ250,名称和价格索引!$A$4:$C$834,3,FALSE)),1)</f>
        <v>0</v>
      </c>
      <c r="HT250" s="12"/>
      <c r="HU250" s="12"/>
      <c r="HV250" s="12">
        <f>VLOOKUP(HU250,名称和价格索引!$A$1:$B$785,2,FALSE)</f>
        <v>0</v>
      </c>
      <c r="HW250" s="12">
        <f>ROUND(HT250/1000000*IF(HU250=0,0,VLOOKUP(HU250,名称和价格索引!$A$4:$C$834,3,FALSE)),1)</f>
        <v>0</v>
      </c>
      <c r="HX250" s="12"/>
      <c r="HY250" s="12"/>
      <c r="HZ250" s="12">
        <f>VLOOKUP(HY250,名称和价格索引!$A$1:$B$785,2,FALSE)</f>
        <v>0</v>
      </c>
      <c r="IA250" s="12">
        <f>ROUND(HX250/1000000*IF(HY250=0,0,VLOOKUP(HY250,名称和价格索引!$A$4:$C$834,3,FALSE)),1)</f>
        <v>0</v>
      </c>
      <c r="IB250" s="12"/>
      <c r="IC250" s="12"/>
      <c r="ID250" s="12">
        <f>VLOOKUP(IC250,名称和价格索引!$A$1:$B$785,2,FALSE)</f>
        <v>0</v>
      </c>
      <c r="IE250" s="12">
        <f>ROUND(IB250/1000000*IF(IC250=0,0,VLOOKUP(IC250,名称和价格索引!$A$4:$C$834,3,FALSE)),1)</f>
        <v>0</v>
      </c>
      <c r="IF250" s="12"/>
      <c r="IG250" s="12"/>
      <c r="IH250" s="12">
        <f>VLOOKUP(IG250,名称和价格索引!$A$1:$B$785,2,FALSE)</f>
        <v>0</v>
      </c>
      <c r="II250" s="12">
        <f>ROUND(IF250/1000000*IF(IG250=0,0,VLOOKUP(IG250,名称和价格索引!$A$4:$C$834,3,FALSE)),1)</f>
        <v>0</v>
      </c>
      <c r="IJ250" s="12"/>
      <c r="IK250" s="12"/>
      <c r="IL250" s="12">
        <f>VLOOKUP(IK250,名称和价格索引!$A$1:$B$785,2,FALSE)</f>
        <v>0</v>
      </c>
      <c r="IM250" s="12">
        <f>ROUND(IJ250/1000000*IF(IK250=0,0,VLOOKUP(IK250,名称和价格索引!$A$4:$C$834,3,FALSE)),1)</f>
        <v>0</v>
      </c>
      <c r="IN250" s="12"/>
      <c r="IO250" s="12"/>
      <c r="IP250" s="12">
        <f>VLOOKUP(IO250,名称和价格索引!$A$1:$B$785,2,FALSE)</f>
        <v>0</v>
      </c>
      <c r="IQ250" s="12">
        <f>ROUND(IN250/1000000*IF(IO250=0,0,VLOOKUP(IO250,名称和价格索引!$A$4:$C$834,3,FALSE)),1)</f>
        <v>0</v>
      </c>
      <c r="IR250" s="12"/>
      <c r="IS250" s="12"/>
      <c r="IT250" s="12">
        <f>VLOOKUP(IS250,名称和价格索引!$A$1:$B$785,2,FALSE)</f>
        <v>0</v>
      </c>
      <c r="IU250" s="12">
        <f>ROUND(IR250/1000000*IF(IS250=0,0,VLOOKUP(IS250,名称和价格索引!$A$4:$C$834,3,FALSE)),1)</f>
        <v>0</v>
      </c>
      <c r="IV250" s="12"/>
      <c r="IW250" s="12"/>
      <c r="IX250" s="12">
        <f>VLOOKUP(IW250,名称和价格索引!$A$1:$B$785,2,FALSE)</f>
        <v>0</v>
      </c>
      <c r="IY250" s="12">
        <f>ROUND(IV250/1000000*IF(IW250=0,0,VLOOKUP(IW250,名称和价格索引!$A$4:$C$834,3,FALSE)),1)</f>
        <v>0</v>
      </c>
      <c r="IZ250" s="12"/>
      <c r="JA250" s="12"/>
      <c r="JB250" s="12">
        <f>VLOOKUP(JA250,名称和价格索引!$A$1:$B$785,2,FALSE)</f>
        <v>0</v>
      </c>
      <c r="JC250" s="12">
        <f>ROUND(IZ250/1000000*IF(JA250=0,0,VLOOKUP(JA250,名称和价格索引!$A$4:$C$834,3,FALSE)),1)</f>
        <v>0</v>
      </c>
      <c r="JD250" s="12"/>
      <c r="JE250" s="12"/>
      <c r="JF250" s="12">
        <f>VLOOKUP(JE250,名称和价格索引!$A$1:$B$785,2,FALSE)</f>
        <v>0</v>
      </c>
      <c r="JG250" s="12">
        <f>ROUND(JD250/1000000*IF(JE250=0,0,VLOOKUP(JE250,名称和价格索引!$A$4:$C$834,3,FALSE)),1)</f>
        <v>0</v>
      </c>
      <c r="JH250" s="12"/>
      <c r="JI250" s="12"/>
      <c r="JJ250" s="12">
        <f>VLOOKUP(JI250,名称和价格索引!$A$1:$B$785,2,FALSE)</f>
        <v>0</v>
      </c>
      <c r="JK250" s="12">
        <f>ROUND(JH250/1000000*IF(JI250=0,0,VLOOKUP(JI250,名称和价格索引!$A$4:$C$834,3,FALSE)),1)</f>
        <v>0</v>
      </c>
      <c r="JL250" s="12"/>
      <c r="JM250" s="12"/>
      <c r="JN250" s="12">
        <f>VLOOKUP(JM250,名称和价格索引!$A$1:$B$785,2,FALSE)</f>
        <v>0</v>
      </c>
      <c r="JO250" s="12">
        <f>ROUND(JL250/1000000*IF(JM250=0,0,VLOOKUP(JM250,名称和价格索引!$A$4:$C$834,3,FALSE)),1)</f>
        <v>0</v>
      </c>
      <c r="JP250" s="12"/>
      <c r="JQ250" s="12"/>
      <c r="JR250" s="12">
        <f>VLOOKUP(JQ250,名称和价格索引!$A$1:$B$785,2,FALSE)</f>
        <v>0</v>
      </c>
      <c r="JS250" s="12">
        <f>ROUND(JP250/1000000*IF(JQ250=0,0,VLOOKUP(JQ250,名称和价格索引!$A$4:$C$834,3,FALSE)),1)</f>
        <v>0</v>
      </c>
      <c r="JT250" s="12"/>
      <c r="JU250" s="12"/>
      <c r="JV250" s="12">
        <f>VLOOKUP(JU250,名称和价格索引!$A$1:$B$785,2,FALSE)</f>
        <v>0</v>
      </c>
      <c r="JW250" s="12">
        <f>ROUND(JT250/1000000*IF(JU250=0,0,VLOOKUP(JU250,名称和价格索引!$A$4:$C$834,3,FALSE)),1)</f>
        <v>0</v>
      </c>
      <c r="JX250" s="12"/>
      <c r="JY250" s="12"/>
      <c r="JZ250" s="12">
        <f>VLOOKUP(JY250,名称和价格索引!$A$1:$B$785,2,FALSE)</f>
        <v>0</v>
      </c>
      <c r="KA250" s="12">
        <f>ROUND(JX250/1000000*IF(JY250=0,0,VLOOKUP(JY250,名称和价格索引!$A$4:$C$834,3,FALSE)),1)</f>
        <v>0</v>
      </c>
      <c r="KB250" s="12"/>
      <c r="KC250" s="12"/>
      <c r="KD250" s="12">
        <f>VLOOKUP(KC250,名称和价格索引!$A$1:$B$785,2,FALSE)</f>
        <v>0</v>
      </c>
      <c r="KE250" s="12">
        <f>ROUND(KB250/1000000*IF(KC250=0,0,VLOOKUP(KC250,名称和价格索引!$A$4:$C$834,3,FALSE)),1)</f>
        <v>0</v>
      </c>
      <c r="KF250" s="12"/>
      <c r="KG250" s="12"/>
      <c r="KH250" s="12">
        <f>VLOOKUP(KG250,名称和价格索引!$A$1:$B$785,2,FALSE)</f>
        <v>0</v>
      </c>
      <c r="KI250" s="12">
        <f>ROUND(KF250/1000000*IF(KG250=0,0,VLOOKUP(KG250,名称和价格索引!$A$4:$C$834,3,FALSE)),1)</f>
        <v>0</v>
      </c>
      <c r="KJ250" s="12"/>
      <c r="KK250" s="12"/>
      <c r="KL250" s="12">
        <f>VLOOKUP(KK250,名称和价格索引!$A$1:$B$785,2,FALSE)</f>
        <v>0</v>
      </c>
      <c r="KM250" s="12">
        <f>ROUND(KJ250/1000000*IF(KK250=0,0,VLOOKUP(KK250,名称和价格索引!$A$4:$C$834,3,FALSE)),1)</f>
        <v>0</v>
      </c>
      <c r="KN250" s="12"/>
      <c r="KO250" s="12"/>
      <c r="KP250" s="12">
        <f>VLOOKUP(KO250,名称和价格索引!$A$1:$B$785,2,FALSE)</f>
        <v>0</v>
      </c>
      <c r="KQ250" s="12">
        <f>ROUND(KN250/1000000*IF(KO250=0,0,VLOOKUP(KO250,名称和价格索引!$A$4:$C$834,3,FALSE)),1)</f>
        <v>0</v>
      </c>
      <c r="KR250" s="12"/>
      <c r="KS250" s="12"/>
      <c r="KT250" s="12">
        <f>VLOOKUP(KS250,名称和价格索引!$A$1:$B$785,2,FALSE)</f>
        <v>0</v>
      </c>
      <c r="KU250" s="12">
        <f>ROUND(KR250/1000000*IF(KS250=0,0,VLOOKUP(KS250,名称和价格索引!$A$4:$C$834,3,FALSE)),1)</f>
        <v>0</v>
      </c>
      <c r="KV250" s="12"/>
      <c r="KW250" s="12"/>
      <c r="KX250" s="12">
        <f>VLOOKUP(KW250,名称和价格索引!$A$1:$B$785,2,FALSE)</f>
        <v>0</v>
      </c>
      <c r="KY250" s="12">
        <f>ROUND(KV250/1000000*IF(KW250=0,0,VLOOKUP(KW250,名称和价格索引!$A$4:$C$834,3,FALSE)),1)</f>
        <v>0</v>
      </c>
      <c r="KZ250" s="12"/>
      <c r="LA250" s="12"/>
      <c r="LB250" s="12">
        <f>VLOOKUP(LA250,名称和价格索引!$A$1:$B$785,2,FALSE)</f>
        <v>0</v>
      </c>
      <c r="LC250" s="12">
        <f>ROUND(KZ250/1000000*IF(LA250=0,0,VLOOKUP(LA250,名称和价格索引!$A$4:$C$834,3,FALSE)),1)</f>
        <v>0</v>
      </c>
      <c r="LD250" s="12"/>
      <c r="LE250" s="12"/>
      <c r="LF250" s="12">
        <f>VLOOKUP(LE250,名称和价格索引!$A$1:$B$785,2,FALSE)</f>
        <v>0</v>
      </c>
      <c r="LG250" s="12">
        <f>ROUND(LD250/1000000*IF(LE250=0,0,VLOOKUP(LE250,名称和价格索引!$A$4:$C$834,3,FALSE)),1)</f>
        <v>0</v>
      </c>
      <c r="LH250" s="12"/>
      <c r="LI250" s="12"/>
      <c r="LJ250" s="12">
        <f>VLOOKUP(LI250,名称和价格索引!$A$1:$B$785,2,FALSE)</f>
        <v>0</v>
      </c>
      <c r="LK250" s="12">
        <f>ROUND(LH250/1000000*IF(LI250=0,0,VLOOKUP(LI250,名称和价格索引!$A$4:$C$834,3,FALSE)),1)</f>
        <v>0</v>
      </c>
      <c r="LL250" s="12"/>
      <c r="LM250" s="12"/>
      <c r="LN250" s="12">
        <f>VLOOKUP(LM250,名称和价格索引!$A$1:$B$785,2,FALSE)</f>
        <v>0</v>
      </c>
      <c r="LO250" s="12">
        <f>ROUND(LL250/1000000*IF(LM250=0,0,VLOOKUP(LM250,名称和价格索引!$A$4:$C$834,3,FALSE)),1)</f>
        <v>0</v>
      </c>
      <c r="LP250" s="12"/>
      <c r="LQ250" s="12"/>
      <c r="LR250" s="12">
        <f>VLOOKUP(LQ250,名称和价格索引!$A$1:$B$785,2,FALSE)</f>
        <v>0</v>
      </c>
      <c r="LS250" s="12">
        <f>ROUND(LP250/1000000*IF(LQ250=0,0,VLOOKUP(LQ250,名称和价格索引!$A$4:$C$834,3,FALSE)),1)</f>
        <v>0</v>
      </c>
      <c r="LT250" s="12"/>
      <c r="LU250" s="12"/>
      <c r="LV250" s="12">
        <f>VLOOKUP(LU250,名称和价格索引!$A$1:$B$785,2,FALSE)</f>
        <v>0</v>
      </c>
      <c r="LW250" s="12">
        <f>ROUND(LT250/1000000*IF(LU250=0,0,VLOOKUP(LU250,名称和价格索引!$A$4:$C$834,3,FALSE)),1)</f>
        <v>0</v>
      </c>
      <c r="LX250" s="12"/>
      <c r="LY250" s="12"/>
      <c r="LZ250" s="12">
        <f>VLOOKUP(LY250,名称和价格索引!$A$1:$B$785,2,FALSE)</f>
        <v>0</v>
      </c>
      <c r="MA250" s="12">
        <f>ROUND(LX250/1000000*IF(LY250=0,0,VLOOKUP(LY250,名称和价格索引!$A$4:$C$834,3,FALSE)),1)</f>
        <v>0</v>
      </c>
      <c r="MB250" s="12"/>
      <c r="MC250" s="12"/>
      <c r="MD250" s="12">
        <f>VLOOKUP(MC250,名称和价格索引!$A$1:$B$785,2,FALSE)</f>
        <v>0</v>
      </c>
      <c r="ME250" s="12">
        <f>ROUND(MB250/1000000*IF(MC250=0,0,VLOOKUP(MC250,名称和价格索引!$A$4:$C$834,3,FALSE)),1)</f>
        <v>0</v>
      </c>
      <c r="MF250" s="12"/>
      <c r="MG250" s="12"/>
      <c r="MH250" s="12">
        <f>VLOOKUP(MG250,名称和价格索引!$A$1:$B$785,2,FALSE)</f>
        <v>0</v>
      </c>
      <c r="MI250" s="12">
        <f>ROUND(MF250/1000000*IF(MG250=0,0,VLOOKUP(MG250,名称和价格索引!$A$4:$C$834,3,FALSE)),1)</f>
        <v>0</v>
      </c>
      <c r="MJ250" s="12"/>
      <c r="MK250" s="12"/>
      <c r="ML250" s="12">
        <f>VLOOKUP(MK250,名称和价格索引!$A$1:$B$785,2,FALSE)</f>
        <v>0</v>
      </c>
      <c r="MM250" s="12">
        <f>ROUND(MJ250/1000000*IF(MK250=0,0,VLOOKUP(MK250,名称和价格索引!$A$4:$C$834,3,FALSE)),1)</f>
        <v>0</v>
      </c>
      <c r="MN250" s="12"/>
      <c r="MO250" s="12"/>
      <c r="MP250" s="12">
        <f>VLOOKUP(MO250,名称和价格索引!$A$1:$B$785,2,FALSE)</f>
        <v>0</v>
      </c>
      <c r="MQ250" s="12">
        <f>ROUND(MN250/1000000*IF(MO250=0,0,VLOOKUP(MO250,名称和价格索引!$A$4:$C$834,3,FALSE)),1)</f>
        <v>0</v>
      </c>
      <c r="MR250" s="12"/>
      <c r="MS250" s="12"/>
      <c r="MT250" s="12">
        <f>VLOOKUP(MS250,名称和价格索引!$A$1:$B$785,2,FALSE)</f>
        <v>0</v>
      </c>
      <c r="MU250" s="12">
        <f>ROUND(MR250/1000000*IF(MS250=0,0,VLOOKUP(MS250,名称和价格索引!$A$4:$C$834,3,FALSE)),1)</f>
        <v>0</v>
      </c>
      <c r="MV250" s="12"/>
      <c r="MW250" s="12"/>
      <c r="MX250" s="12">
        <f>VLOOKUP(MW250,名称和价格索引!$A$1:$B$785,2,FALSE)</f>
        <v>0</v>
      </c>
      <c r="MY250" s="12">
        <f>ROUND(MV250/1000000*IF(MW250=0,0,VLOOKUP(MW250,名称和价格索引!$A$4:$C$834,3,FALSE)),1)</f>
        <v>0</v>
      </c>
      <c r="MZ250" s="12"/>
      <c r="NA250" s="12"/>
      <c r="NB250" s="12">
        <f>VLOOKUP(NA250,名称和价格索引!$A$1:$B$785,2,FALSE)</f>
        <v>0</v>
      </c>
      <c r="NC250" s="12">
        <f>ROUND(MZ250/1000000*IF(NA250=0,0,VLOOKUP(NA250,名称和价格索引!$A$4:$C$834,3,FALSE)),1)</f>
        <v>0</v>
      </c>
      <c r="ND250" s="12"/>
      <c r="NE250" s="12"/>
      <c r="NF250" s="12">
        <f>VLOOKUP(NE250,名称和价格索引!$A$1:$B$785,2,FALSE)</f>
        <v>0</v>
      </c>
      <c r="NG250" s="12">
        <f>ROUND(ND250/1000000*IF(NE250=0,0,VLOOKUP(NE250,名称和价格索引!$A$4:$C$834,3,FALSE)),1)</f>
        <v>0</v>
      </c>
      <c r="NH250" s="12"/>
      <c r="NI250" s="12"/>
      <c r="NJ250" s="12">
        <f>VLOOKUP(NI250,名称和价格索引!$A$1:$B$785,2,FALSE)</f>
        <v>0</v>
      </c>
      <c r="NK250" s="12">
        <f>ROUND(NH250/1000000*IF(NI250=0,0,VLOOKUP(NI250,名称和价格索引!$A$4:$C$834,3,FALSE)),1)</f>
        <v>0</v>
      </c>
      <c r="NL250" s="12"/>
      <c r="NM250" s="12"/>
      <c r="NN250" s="12">
        <f>VLOOKUP(NM250,名称和价格索引!$A$1:$B$785,2,FALSE)</f>
        <v>0</v>
      </c>
      <c r="NO250" s="12">
        <f>ROUND(NL250/1000000*IF(NM250=0,0,VLOOKUP(NM250,名称和价格索引!$A$4:$C$834,3,FALSE)),1)</f>
        <v>0</v>
      </c>
      <c r="NP250" s="12"/>
      <c r="NQ250" s="12"/>
      <c r="NR250" s="12">
        <f>VLOOKUP(NQ250,名称和价格索引!$A$1:$B$785,2,FALSE)</f>
        <v>0</v>
      </c>
      <c r="NS250" s="12">
        <f>ROUND(NP250/1000000*IF(NQ250=0,0,VLOOKUP(NQ250,名称和价格索引!$A$4:$C$834,3,FALSE)),1)</f>
        <v>0</v>
      </c>
      <c r="NT250" s="12"/>
      <c r="NU250" s="12"/>
      <c r="NV250" s="12">
        <f>VLOOKUP(NU250,名称和价格索引!$A$1:$B$785,2,FALSE)</f>
        <v>0</v>
      </c>
      <c r="NW250" s="12">
        <f>ROUND(NT250/1000000*IF(NU250=0,0,VLOOKUP(NU250,名称和价格索引!$A$4:$C$834,3,FALSE)),1)</f>
        <v>0</v>
      </c>
      <c r="NX250" s="12"/>
      <c r="NY250" s="12"/>
      <c r="NZ250" s="12">
        <f>VLOOKUP(NY250,名称和价格索引!$A$1:$B$785,2,FALSE)</f>
        <v>0</v>
      </c>
      <c r="OA250" s="12">
        <f>ROUND(NX250/1000000*IF(NY250=0,0,VLOOKUP(NY250,名称和价格索引!$A$4:$C$834,3,FALSE)),1)</f>
        <v>0</v>
      </c>
      <c r="OB250" s="12"/>
      <c r="OC250" s="12"/>
      <c r="OD250" s="12">
        <f>VLOOKUP(OC250,名称和价格索引!$A$1:$B$785,2,FALSE)</f>
        <v>0</v>
      </c>
      <c r="OE250" s="12">
        <f>ROUND(OB250/1000000*IF(OC250=0,0,VLOOKUP(OC250,名称和价格索引!$A$4:$C$834,3,FALSE)),1)</f>
        <v>0</v>
      </c>
      <c r="OF250" s="12"/>
      <c r="OG250" s="12"/>
      <c r="OH250" s="12">
        <f>VLOOKUP(OG250,名称和价格索引!$A$1:$B$785,2,FALSE)</f>
        <v>0</v>
      </c>
      <c r="OI250" s="12">
        <f>ROUND(OF250/1000000*IF(OG250=0,0,VLOOKUP(OG250,名称和价格索引!$A$4:$C$834,3,FALSE)),1)</f>
        <v>0</v>
      </c>
      <c r="OJ250" s="12"/>
      <c r="OK250" s="12"/>
      <c r="OL250" s="12">
        <f>VLOOKUP(OK250,名称和价格索引!$A$1:$B$785,2,FALSE)</f>
        <v>0</v>
      </c>
      <c r="OM250" s="12">
        <f>ROUND(OJ250/1000000*IF(OK250=0,0,VLOOKUP(OK250,名称和价格索引!$A$4:$C$834,3,FALSE)),1)</f>
        <v>0</v>
      </c>
      <c r="ON250" s="12"/>
      <c r="OO250" s="12"/>
      <c r="OP250" s="12">
        <f>VLOOKUP(OO250,名称和价格索引!$A$1:$B$785,2,FALSE)</f>
        <v>0</v>
      </c>
      <c r="OQ250" s="12">
        <f>ROUND(ON250/1000000*IF(OO250=0,0,VLOOKUP(OO250,名称和价格索引!$A$4:$C$834,3,FALSE)),1)</f>
        <v>0</v>
      </c>
      <c r="OR250" s="12"/>
      <c r="OS250" s="12"/>
      <c r="OT250" s="12">
        <f>VLOOKUP(OS250,名称和价格索引!$A$1:$B$785,2,FALSE)</f>
        <v>0</v>
      </c>
      <c r="OU250" s="12">
        <f>ROUND(OR250/1000000*IF(OS250=0,0,VLOOKUP(OS250,名称和价格索引!$A$4:$C$834,3,FALSE)),1)</f>
        <v>0</v>
      </c>
      <c r="OV250" s="12"/>
      <c r="OW250" s="12"/>
      <c r="OX250" s="12">
        <f>VLOOKUP(OW250,名称和价格索引!$A$1:$B$785,2,FALSE)</f>
        <v>0</v>
      </c>
      <c r="OY250" s="12">
        <f>ROUND(OV250/1000000*IF(OW250=0,0,VLOOKUP(OW250,名称和价格索引!$A$4:$C$834,3,FALSE)),1)</f>
        <v>0</v>
      </c>
      <c r="OZ250" s="12"/>
      <c r="PA250" s="12"/>
      <c r="PB250" s="12">
        <f>VLOOKUP(PA250,名称和价格索引!$A$1:$B$785,2,FALSE)</f>
        <v>0</v>
      </c>
      <c r="PC250" s="12">
        <f>ROUND(OZ250/1000000*IF(PA250=0,0,VLOOKUP(PA250,名称和价格索引!$A$4:$C$834,3,FALSE)),1)</f>
        <v>0</v>
      </c>
      <c r="PD250" s="12"/>
      <c r="PE250" s="12"/>
      <c r="PF250" s="12">
        <f>VLOOKUP(PE250,名称和价格索引!$A$1:$B$785,2,FALSE)</f>
        <v>0</v>
      </c>
      <c r="PG250" s="12">
        <f>ROUND(PD250/1000000*IF(PE250=0,0,VLOOKUP(PE250,名称和价格索引!$A$4:$C$834,3,FALSE)),1)</f>
        <v>0</v>
      </c>
      <c r="PH250" s="12"/>
      <c r="PI250" s="12"/>
      <c r="PJ250" s="12">
        <f>VLOOKUP(PI250,名称和价格索引!$A$1:$B$785,2,FALSE)</f>
        <v>0</v>
      </c>
      <c r="PK250" s="12">
        <f>ROUND(PH250/1000000*IF(PI250=0,0,VLOOKUP(PI250,名称和价格索引!$A$4:$C$834,3,FALSE)),1)</f>
        <v>0</v>
      </c>
      <c r="PL250" s="12"/>
      <c r="PM250" s="12"/>
      <c r="PN250" s="12">
        <f>VLOOKUP(PM250,名称和价格索引!$A$1:$B$785,2,FALSE)</f>
        <v>0</v>
      </c>
      <c r="PO250" s="12">
        <f>ROUND(PL250/1000000*IF(PM250=0,0,VLOOKUP(PM250,名称和价格索引!$A$4:$C$834,3,FALSE)),1)</f>
        <v>0</v>
      </c>
      <c r="PP250" s="12"/>
      <c r="PQ250" s="12"/>
      <c r="PR250" s="12">
        <f>VLOOKUP(PQ250,名称和价格索引!$A$1:$B$785,2,FALSE)</f>
        <v>0</v>
      </c>
      <c r="PS250" s="12">
        <f>ROUND(PP250/1000000*IF(PQ250=0,0,VLOOKUP(PQ250,名称和价格索引!$A$4:$C$834,3,FALSE)),1)</f>
        <v>0</v>
      </c>
      <c r="PT250" s="12"/>
      <c r="PU250" s="12"/>
      <c r="PV250" s="12">
        <f>VLOOKUP(PU250,名称和价格索引!$A$1:$B$785,2,FALSE)</f>
        <v>0</v>
      </c>
      <c r="PW250" s="12">
        <f>ROUND(PT250/1000000*IF(PU250=0,0,VLOOKUP(PU250,名称和价格索引!$A$4:$C$834,3,FALSE)),1)</f>
        <v>0</v>
      </c>
      <c r="PX250" s="12"/>
      <c r="PY250" s="12"/>
      <c r="PZ250" s="12">
        <f>VLOOKUP(PY250,名称和价格索引!$A$1:$B$785,2,FALSE)</f>
        <v>0</v>
      </c>
      <c r="QA250" s="12">
        <f>ROUND(PX250/1000000*IF(PY250=0,0,VLOOKUP(PY250,名称和价格索引!$A$4:$C$834,3,FALSE)),1)</f>
        <v>0</v>
      </c>
      <c r="QB250" s="12"/>
      <c r="QC250" s="12"/>
      <c r="QD250" s="12">
        <f>VLOOKUP(QC250,名称和价格索引!$A$1:$B$785,2,FALSE)</f>
        <v>0</v>
      </c>
      <c r="QE250" s="12">
        <f>ROUND(QB250/1000000*IF(QC250=0,0,VLOOKUP(QC250,名称和价格索引!$A$4:$C$834,3,FALSE)),1)</f>
        <v>0</v>
      </c>
      <c r="QF250" s="12"/>
      <c r="QG250" s="12"/>
      <c r="QH250" s="12">
        <f>VLOOKUP(QG250,名称和价格索引!$A$1:$B$785,2,FALSE)</f>
        <v>0</v>
      </c>
      <c r="QI250" s="12">
        <f>ROUND(QF250/1000000*IF(QG250=0,0,VLOOKUP(QG250,名称和价格索引!$A$4:$C$834,3,FALSE)),1)</f>
        <v>0</v>
      </c>
      <c r="QJ250" s="12"/>
      <c r="QK250" s="12"/>
      <c r="QL250" s="12">
        <f>VLOOKUP(QK250,名称和价格索引!$A$1:$B$785,2,FALSE)</f>
        <v>0</v>
      </c>
      <c r="QM250" s="12">
        <f>ROUND(QJ250/1000000*IF(QK250=0,0,VLOOKUP(QK250,名称和价格索引!$A$4:$C$834,3,FALSE)),1)</f>
        <v>0</v>
      </c>
      <c r="QN250" s="12"/>
      <c r="QO250" s="12"/>
      <c r="QP250" s="12">
        <f>VLOOKUP(QO250,名称和价格索引!$A$1:$B$785,2,FALSE)</f>
        <v>0</v>
      </c>
      <c r="QQ250" s="12">
        <f>ROUND(QN250/1000000*IF(QO250=0,0,VLOOKUP(QO250,名称和价格索引!$A$4:$C$834,3,FALSE)),1)</f>
        <v>0</v>
      </c>
      <c r="QR250" s="12"/>
      <c r="QS250" s="12"/>
      <c r="QT250" s="12">
        <f>VLOOKUP(QS250,名称和价格索引!$A$1:$B$785,2,FALSE)</f>
        <v>0</v>
      </c>
      <c r="QU250" s="12">
        <f>ROUND(QR250/1000000*IF(QS250=0,0,VLOOKUP(QS250,名称和价格索引!$A$4:$C$834,3,FALSE)),1)</f>
        <v>0</v>
      </c>
      <c r="QV250" s="12"/>
      <c r="QW250" s="12"/>
      <c r="QX250" s="12">
        <f>VLOOKUP(QW250,名称和价格索引!$A$1:$B$785,2,FALSE)</f>
        <v>0</v>
      </c>
      <c r="QY250" s="12">
        <f>ROUND(QV250/1000000*IF(QW250=0,0,VLOOKUP(QW250,名称和价格索引!$A$4:$C$834,3,FALSE)),1)</f>
        <v>0</v>
      </c>
      <c r="QZ250" s="12"/>
      <c r="RA250" s="12"/>
      <c r="RB250" s="12">
        <f>VLOOKUP(RA250,名称和价格索引!$A$1:$B$785,2,FALSE)</f>
        <v>0</v>
      </c>
      <c r="RC250" s="12">
        <f>ROUND(QZ250/1000000*IF(RA250=0,0,VLOOKUP(RA250,名称和价格索引!$A$4:$C$834,3,FALSE)),1)</f>
        <v>0</v>
      </c>
      <c r="RD250" s="12"/>
      <c r="RE250" s="12"/>
      <c r="RF250" s="12">
        <f>VLOOKUP(RE250,名称和价格索引!$A$1:$B$785,2,FALSE)</f>
        <v>0</v>
      </c>
      <c r="RG250" s="12">
        <f>ROUND(RD250/1000000*IF(RE250=0,0,VLOOKUP(RE250,名称和价格索引!$A$4:$C$834,3,FALSE)),1)</f>
        <v>0</v>
      </c>
      <c r="RH250" s="12"/>
      <c r="RI250" s="12"/>
      <c r="RJ250" s="12">
        <f>VLOOKUP(RI250,名称和价格索引!$A$1:$B$785,2,FALSE)</f>
        <v>0</v>
      </c>
      <c r="RK250" s="12">
        <f>ROUND(RH250/1000000*IF(RI250=0,0,VLOOKUP(RI250,名称和价格索引!$A$4:$C$834,3,FALSE)),1)</f>
        <v>0</v>
      </c>
      <c r="RL250" s="12"/>
      <c r="RM250" s="12"/>
      <c r="RN250" s="12">
        <f>VLOOKUP(RM250,名称和价格索引!$A$1:$B$785,2,FALSE)</f>
        <v>0</v>
      </c>
      <c r="RO250" s="12">
        <f>ROUND(RL250/1000000*IF(RM250=0,0,VLOOKUP(RM250,名称和价格索引!$A$4:$C$834,3,FALSE)),1)</f>
        <v>0</v>
      </c>
      <c r="RP250" s="12"/>
      <c r="RQ250" s="12"/>
      <c r="RR250" s="12">
        <f>VLOOKUP(RQ250,名称和价格索引!$A$1:$B$785,2,FALSE)</f>
        <v>0</v>
      </c>
      <c r="RS250" s="12">
        <f>ROUND(RP250/1000000*IF(RQ250=0,0,VLOOKUP(RQ250,名称和价格索引!$A$4:$C$834,3,FALSE)),1)</f>
        <v>0</v>
      </c>
      <c r="RT250" s="12"/>
      <c r="RU250" s="12"/>
      <c r="RV250" s="12">
        <f>VLOOKUP(RU250,名称和价格索引!$A$1:$B$785,2,FALSE)</f>
        <v>0</v>
      </c>
      <c r="RW250" s="12">
        <f>ROUND(RT250/1000000*IF(RU250=0,0,VLOOKUP(RU250,名称和价格索引!$A$4:$C$834,3,FALSE)),1)</f>
        <v>0</v>
      </c>
      <c r="RX250" s="12"/>
      <c r="RY250" s="12"/>
      <c r="RZ250" s="12">
        <f>VLOOKUP(RY250,名称和价格索引!$A$1:$B$785,2,FALSE)</f>
        <v>0</v>
      </c>
      <c r="SA250" s="12">
        <f>ROUND(RX250/1000000*IF(RY250=0,0,VLOOKUP(RY250,名称和价格索引!$A$4:$C$834,3,FALSE)),1)</f>
        <v>0</v>
      </c>
      <c r="SB250" s="12"/>
      <c r="SC250" s="12"/>
      <c r="SD250" s="12">
        <f>VLOOKUP(SC250,名称和价格索引!$A$1:$B$785,2,FALSE)</f>
        <v>0</v>
      </c>
      <c r="SE250" s="12">
        <f>ROUND(SB250/1000000*IF(SC250=0,0,VLOOKUP(SC250,名称和价格索引!$A$4:$C$834,3,FALSE)),1)</f>
        <v>0</v>
      </c>
      <c r="SF250" s="12"/>
      <c r="SG250" s="12"/>
      <c r="SH250" s="12">
        <f>VLOOKUP(SG250,名称和价格索引!$A$1:$B$785,2,FALSE)</f>
        <v>0</v>
      </c>
      <c r="SI250" s="12">
        <f>ROUND(SF250/1000000*IF(SG250=0,0,VLOOKUP(SG250,名称和价格索引!$A$4:$C$834,3,FALSE)),1)</f>
        <v>0</v>
      </c>
      <c r="SJ250" s="12"/>
      <c r="SK250" s="12"/>
      <c r="SL250" s="12">
        <f>VLOOKUP(SK250,名称和价格索引!$A$1:$B$785,2,FALSE)</f>
        <v>0</v>
      </c>
      <c r="SM250" s="12">
        <f>ROUND(SJ250/1000000*IF(SK250=0,0,VLOOKUP(SK250,名称和价格索引!$A$4:$C$834,3,FALSE)),1)</f>
        <v>0</v>
      </c>
      <c r="SN250" s="12"/>
      <c r="SO250" s="12"/>
      <c r="SP250" s="12">
        <f>VLOOKUP(SO250,名称和价格索引!$A$1:$B$785,2,FALSE)</f>
        <v>0</v>
      </c>
      <c r="SQ250" s="12">
        <f>ROUND(SN250/1000000*IF(SO250=0,0,VLOOKUP(SO250,名称和价格索引!$A$4:$C$834,3,FALSE)),1)</f>
        <v>0</v>
      </c>
      <c r="SR250" s="12"/>
      <c r="SS250" s="12"/>
      <c r="ST250" s="12">
        <f>VLOOKUP(SS250,名称和价格索引!$A$1:$B$785,2,FALSE)</f>
        <v>0</v>
      </c>
      <c r="SU250" s="12">
        <f>ROUND(SR250/1000000*IF(SS250=0,0,VLOOKUP(SS250,名称和价格索引!$A$4:$C$834,3,FALSE)),1)</f>
        <v>0</v>
      </c>
      <c r="SV250" s="11">
        <f t="array" ref="SV250">SUM(VLOOKUP(D250,D250:SU250,ROW($1:$123)*4,0))</f>
        <v>218.3</v>
      </c>
    </row>
    <row r="251" s="5" customFormat="1" customHeight="1" spans="1:516">
      <c r="A251" s="12" t="s">
        <v>1018</v>
      </c>
      <c r="B251" s="12" t="s">
        <v>780</v>
      </c>
      <c r="C251" s="12">
        <v>3224</v>
      </c>
      <c r="D251" s="12">
        <v>500000</v>
      </c>
      <c r="E251" s="12">
        <v>200220</v>
      </c>
      <c r="F251" s="12">
        <f>VLOOKUP(E251,名称和价格索引!$A$1:$B$785,2,FALSE)</f>
        <v>220</v>
      </c>
      <c r="G251" s="12">
        <f>ROUND(D251/1000000*IF(E251=0,0,VLOOKUP(E251,名称和价格索引!$A$4:$C$834,3,FALSE)),1)</f>
        <v>110</v>
      </c>
      <c r="H251" s="12">
        <v>500000</v>
      </c>
      <c r="I251" s="12">
        <v>302</v>
      </c>
      <c r="J251" s="12" t="str">
        <f>VLOOKUP(I251,名称和价格索引!$A$1:$B$785,2,FALSE)</f>
        <v>金创药(中量)</v>
      </c>
      <c r="K251" s="12">
        <f>ROUND(H251/1000000*IF(I251=0,0,VLOOKUP(I251,名称和价格索引!$A$4:$C$834,3,FALSE)),1)</f>
        <v>65</v>
      </c>
      <c r="L251" s="12">
        <v>333333</v>
      </c>
      <c r="M251" s="12">
        <v>322</v>
      </c>
      <c r="N251" s="12" t="str">
        <f>VLOOKUP(M251,名称和价格索引!$A$1:$B$785,2,FALSE)</f>
        <v>魔法药(中量)</v>
      </c>
      <c r="O251" s="12">
        <f>ROUND(L251/1000000*IF(M251=0,0,VLOOKUP(M251,名称和价格索引!$A$4:$C$834,3,FALSE)),1)</f>
        <v>43.3</v>
      </c>
      <c r="P251" s="12"/>
      <c r="Q251" s="12"/>
      <c r="R251" s="12">
        <f>VLOOKUP(Q251,名称和价格索引!$A$1:$B$785,2,FALSE)</f>
        <v>0</v>
      </c>
      <c r="S251" s="12">
        <f>ROUND(P251/1000000*IF(Q251=0,0,VLOOKUP(Q251,名称和价格索引!$A$4:$C$834,3,FALSE)),1)</f>
        <v>0</v>
      </c>
      <c r="T251" s="12"/>
      <c r="U251" s="12"/>
      <c r="V251" s="12">
        <f>VLOOKUP(U251,名称和价格索引!$A$1:$B$785,2,FALSE)</f>
        <v>0</v>
      </c>
      <c r="W251" s="12">
        <f>ROUND(T251/1000000*IF(U251=0,0,VLOOKUP(U251,名称和价格索引!$A$4:$C$834,3,FALSE)),1)</f>
        <v>0</v>
      </c>
      <c r="X251" s="12"/>
      <c r="Y251" s="12"/>
      <c r="Z251" s="12">
        <f>VLOOKUP(Y251,名称和价格索引!$A$1:$B$785,2,FALSE)</f>
        <v>0</v>
      </c>
      <c r="AA251" s="12">
        <f>ROUND(X251/1000000*IF(Y251=0,0,VLOOKUP(Y251,名称和价格索引!$A$4:$C$834,3,FALSE)),1)</f>
        <v>0</v>
      </c>
      <c r="AB251" s="12"/>
      <c r="AC251" s="12"/>
      <c r="AD251" s="12">
        <f>VLOOKUP(AC251,名称和价格索引!$A$1:$B$785,2,FALSE)</f>
        <v>0</v>
      </c>
      <c r="AE251" s="12">
        <f>ROUND(AB251/1000000*IF(AC251=0,0,VLOOKUP(AC251,名称和价格索引!$A$4:$C$834,3,FALSE)),1)</f>
        <v>0</v>
      </c>
      <c r="AF251" s="12"/>
      <c r="AG251" s="12"/>
      <c r="AH251" s="12">
        <f>VLOOKUP(AG251,名称和价格索引!$A$1:$B$785,2,FALSE)</f>
        <v>0</v>
      </c>
      <c r="AI251" s="12">
        <f>ROUND(AF251/1000000*IF(AG251=0,0,VLOOKUP(AG251,名称和价格索引!$A$4:$C$834,3,FALSE)),1)</f>
        <v>0</v>
      </c>
      <c r="AJ251" s="12"/>
      <c r="AK251" s="12"/>
      <c r="AL251" s="12">
        <f>VLOOKUP(AK251,名称和价格索引!$A$1:$B$785,2,FALSE)</f>
        <v>0</v>
      </c>
      <c r="AM251" s="12">
        <f>ROUND(AJ251/1000000*IF(AK251=0,0,VLOOKUP(AK251,名称和价格索引!$A$4:$C$834,3,FALSE)),1)</f>
        <v>0</v>
      </c>
      <c r="AN251" s="12"/>
      <c r="AO251" s="12"/>
      <c r="AP251" s="12">
        <f>VLOOKUP(AO251,名称和价格索引!$A$1:$B$785,2,FALSE)</f>
        <v>0</v>
      </c>
      <c r="AQ251" s="12">
        <f>ROUND(AN251/1000000*IF(AO251=0,0,VLOOKUP(AO251,名称和价格索引!$A$4:$C$834,3,FALSE)),1)</f>
        <v>0</v>
      </c>
      <c r="AR251" s="12"/>
      <c r="AS251" s="12"/>
      <c r="AT251" s="12">
        <f>VLOOKUP(AS251,名称和价格索引!$A$1:$B$785,2,FALSE)</f>
        <v>0</v>
      </c>
      <c r="AU251" s="12">
        <f>ROUND(AR251/1000000*IF(AS251=0,0,VLOOKUP(AS251,名称和价格索引!$A$4:$C$834,3,FALSE)),1)</f>
        <v>0</v>
      </c>
      <c r="AV251" s="12"/>
      <c r="AW251" s="12"/>
      <c r="AX251" s="12">
        <f>VLOOKUP(AW251,名称和价格索引!$A$1:$B$785,2,FALSE)</f>
        <v>0</v>
      </c>
      <c r="AY251" s="12">
        <f>ROUND(AV251/1000000*IF(AW251=0,0,VLOOKUP(AW251,名称和价格索引!$A$4:$C$834,3,FALSE)),1)</f>
        <v>0</v>
      </c>
      <c r="AZ251" s="12"/>
      <c r="BA251" s="12"/>
      <c r="BB251" s="12">
        <f>VLOOKUP(BA251,名称和价格索引!$A$1:$B$785,2,FALSE)</f>
        <v>0</v>
      </c>
      <c r="BC251" s="12">
        <f>ROUND(AZ251/1000000*IF(BA251=0,0,VLOOKUP(BA251,名称和价格索引!$A$4:$C$834,3,FALSE)),1)</f>
        <v>0</v>
      </c>
      <c r="BD251" s="12"/>
      <c r="BE251" s="12"/>
      <c r="BF251" s="12">
        <f>VLOOKUP(BE251,名称和价格索引!$A$1:$B$785,2,FALSE)</f>
        <v>0</v>
      </c>
      <c r="BG251" s="12">
        <f>ROUND(BD251/1000000*IF(BE251=0,0,VLOOKUP(BE251,名称和价格索引!$A$4:$C$834,3,FALSE)),1)</f>
        <v>0</v>
      </c>
      <c r="BH251" s="12"/>
      <c r="BI251" s="12"/>
      <c r="BJ251" s="12">
        <f>VLOOKUP(BI251,名称和价格索引!$A$1:$B$785,2,FALSE)</f>
        <v>0</v>
      </c>
      <c r="BK251" s="12">
        <f>ROUND(BH251/1000000*IF(BI251=0,0,VLOOKUP(BI251,名称和价格索引!$A$4:$C$834,3,FALSE)),1)</f>
        <v>0</v>
      </c>
      <c r="BL251" s="12"/>
      <c r="BM251" s="12"/>
      <c r="BN251" s="12">
        <f>VLOOKUP(BM251,名称和价格索引!$A$1:$B$785,2,FALSE)</f>
        <v>0</v>
      </c>
      <c r="BO251" s="12">
        <f>ROUND(BL251/1000000*IF(BM251=0,0,VLOOKUP(BM251,名称和价格索引!$A$4:$C$834,3,FALSE)),1)</f>
        <v>0</v>
      </c>
      <c r="BP251" s="12"/>
      <c r="BQ251" s="12"/>
      <c r="BR251" s="12">
        <f>VLOOKUP(BQ251,名称和价格索引!$A$1:$B$785,2,FALSE)</f>
        <v>0</v>
      </c>
      <c r="BS251" s="12">
        <f>ROUND(BP251/1000000*IF(BQ251=0,0,VLOOKUP(BQ251,名称和价格索引!$A$4:$C$834,3,FALSE)),1)</f>
        <v>0</v>
      </c>
      <c r="BT251" s="12"/>
      <c r="BU251" s="12"/>
      <c r="BV251" s="12">
        <f>VLOOKUP(BU251,名称和价格索引!$A$1:$B$785,2,FALSE)</f>
        <v>0</v>
      </c>
      <c r="BW251" s="12">
        <f>ROUND(BT251/1000000*IF(BU251=0,0,VLOOKUP(BU251,名称和价格索引!$A$4:$C$834,3,FALSE)),1)</f>
        <v>0</v>
      </c>
      <c r="BX251" s="12"/>
      <c r="BY251" s="12"/>
      <c r="BZ251" s="12">
        <f>VLOOKUP(BY251,名称和价格索引!$A$1:$B$785,2,FALSE)</f>
        <v>0</v>
      </c>
      <c r="CA251" s="12">
        <f>ROUND(BX251/1000000*IF(BY251=0,0,VLOOKUP(BY251,名称和价格索引!$A$4:$C$834,3,FALSE)),1)</f>
        <v>0</v>
      </c>
      <c r="CB251" s="12"/>
      <c r="CC251" s="12"/>
      <c r="CD251" s="12">
        <f>VLOOKUP(CC251,名称和价格索引!$A$1:$B$785,2,FALSE)</f>
        <v>0</v>
      </c>
      <c r="CE251" s="12">
        <f>ROUND(CB251/1000000*IF(CC251=0,0,VLOOKUP(CC251,名称和价格索引!$A$4:$C$834,3,FALSE)),1)</f>
        <v>0</v>
      </c>
      <c r="CF251" s="12"/>
      <c r="CG251" s="12"/>
      <c r="CH251" s="12">
        <f>VLOOKUP(CG251,名称和价格索引!$A$1:$B$785,2,FALSE)</f>
        <v>0</v>
      </c>
      <c r="CI251" s="12">
        <f>ROUND(CF251/1000000*IF(CG251=0,0,VLOOKUP(CG251,名称和价格索引!$A$4:$C$834,3,FALSE)),1)</f>
        <v>0</v>
      </c>
      <c r="CJ251" s="12"/>
      <c r="CK251" s="12"/>
      <c r="CL251" s="12">
        <f>VLOOKUP(CK251,名称和价格索引!$A$1:$B$785,2,FALSE)</f>
        <v>0</v>
      </c>
      <c r="CM251" s="12">
        <f>ROUND(CJ251/1000000*IF(CK251=0,0,VLOOKUP(CK251,名称和价格索引!$A$4:$C$834,3,FALSE)),1)</f>
        <v>0</v>
      </c>
      <c r="CN251" s="12"/>
      <c r="CO251" s="12"/>
      <c r="CP251" s="12">
        <f>VLOOKUP(CO251,名称和价格索引!$A$1:$B$785,2,FALSE)</f>
        <v>0</v>
      </c>
      <c r="CQ251" s="12">
        <f>ROUND(CN251/1000000*IF(CO251=0,0,VLOOKUP(CO251,名称和价格索引!$A$4:$C$834,3,FALSE)),1)</f>
        <v>0</v>
      </c>
      <c r="CR251" s="12"/>
      <c r="CS251" s="12"/>
      <c r="CT251" s="12">
        <f>VLOOKUP(CS251,名称和价格索引!$A$1:$B$785,2,FALSE)</f>
        <v>0</v>
      </c>
      <c r="CU251" s="12">
        <f>ROUND(CR251/1000000*IF(CS251=0,0,VLOOKUP(CS251,名称和价格索引!$A$4:$C$834,3,FALSE)),1)</f>
        <v>0</v>
      </c>
      <c r="CV251" s="12"/>
      <c r="CW251" s="12"/>
      <c r="CX251" s="12">
        <f>VLOOKUP(CW251,名称和价格索引!$A$1:$B$785,2,FALSE)</f>
        <v>0</v>
      </c>
      <c r="CY251" s="12">
        <f>ROUND(CV251/1000000*IF(CW251=0,0,VLOOKUP(CW251,名称和价格索引!$A$4:$C$834,3,FALSE)),1)</f>
        <v>0</v>
      </c>
      <c r="CZ251" s="12"/>
      <c r="DA251" s="12"/>
      <c r="DB251" s="12">
        <f>VLOOKUP(DA251,名称和价格索引!$A$1:$B$785,2,FALSE)</f>
        <v>0</v>
      </c>
      <c r="DC251" s="12">
        <f>ROUND(CZ251/1000000*IF(DA251=0,0,VLOOKUP(DA251,名称和价格索引!$A$4:$C$834,3,FALSE)),1)</f>
        <v>0</v>
      </c>
      <c r="DD251" s="12"/>
      <c r="DE251" s="12"/>
      <c r="DF251" s="12">
        <f>VLOOKUP(DE251,名称和价格索引!$A$1:$B$785,2,FALSE)</f>
        <v>0</v>
      </c>
      <c r="DG251" s="12">
        <f>ROUND(DD251/1000000*IF(DE251=0,0,VLOOKUP(DE251,名称和价格索引!$A$4:$C$834,3,FALSE)),1)</f>
        <v>0</v>
      </c>
      <c r="DH251" s="12"/>
      <c r="DI251" s="12"/>
      <c r="DJ251" s="12">
        <f>VLOOKUP(DI251,名称和价格索引!$A$1:$B$785,2,FALSE)</f>
        <v>0</v>
      </c>
      <c r="DK251" s="12">
        <f>ROUND(DH251/1000000*IF(DI251=0,0,VLOOKUP(DI251,名称和价格索引!$A$4:$C$834,3,FALSE)),1)</f>
        <v>0</v>
      </c>
      <c r="DL251" s="12"/>
      <c r="DM251" s="12"/>
      <c r="DN251" s="12">
        <f>VLOOKUP(DM251,名称和价格索引!$A$1:$B$785,2,FALSE)</f>
        <v>0</v>
      </c>
      <c r="DO251" s="12">
        <f>ROUND(DL251/1000000*IF(DM251=0,0,VLOOKUP(DM251,名称和价格索引!$A$4:$C$834,3,FALSE)),1)</f>
        <v>0</v>
      </c>
      <c r="DP251" s="12"/>
      <c r="DQ251" s="12"/>
      <c r="DR251" s="12">
        <f>VLOOKUP(DQ251,名称和价格索引!$A$1:$B$785,2,FALSE)</f>
        <v>0</v>
      </c>
      <c r="DS251" s="12">
        <f>ROUND(DP251/1000000*IF(DQ251=0,0,VLOOKUP(DQ251,名称和价格索引!$A$4:$C$834,3,FALSE)),1)</f>
        <v>0</v>
      </c>
      <c r="DT251" s="12"/>
      <c r="DU251" s="12"/>
      <c r="DV251" s="12">
        <f>VLOOKUP(DU251,名称和价格索引!$A$1:$B$785,2,FALSE)</f>
        <v>0</v>
      </c>
      <c r="DW251" s="12">
        <f>ROUND(DT251/1000000*IF(DU251=0,0,VLOOKUP(DU251,名称和价格索引!$A$4:$C$834,3,FALSE)),1)</f>
        <v>0</v>
      </c>
      <c r="DX251" s="12"/>
      <c r="DY251" s="12"/>
      <c r="DZ251" s="12">
        <f>VLOOKUP(DY251,名称和价格索引!$A$1:$B$785,2,FALSE)</f>
        <v>0</v>
      </c>
      <c r="EA251" s="12">
        <f>ROUND(DX251/1000000*IF(DY251=0,0,VLOOKUP(DY251,名称和价格索引!$A$4:$C$834,3,FALSE)),1)</f>
        <v>0</v>
      </c>
      <c r="EB251" s="12"/>
      <c r="EC251" s="12"/>
      <c r="ED251" s="12">
        <f>VLOOKUP(EC251,名称和价格索引!$A$1:$B$785,2,FALSE)</f>
        <v>0</v>
      </c>
      <c r="EE251" s="12">
        <f>ROUND(EB251/1000000*IF(EC251=0,0,VLOOKUP(EC251,名称和价格索引!$A$4:$C$834,3,FALSE)),1)</f>
        <v>0</v>
      </c>
      <c r="EF251" s="12"/>
      <c r="EG251" s="12"/>
      <c r="EH251" s="12">
        <f>VLOOKUP(EG251,名称和价格索引!$A$1:$B$785,2,FALSE)</f>
        <v>0</v>
      </c>
      <c r="EI251" s="12">
        <f>ROUND(EF251/1000000*IF(EG251=0,0,VLOOKUP(EG251,名称和价格索引!$A$4:$C$834,3,FALSE)),1)</f>
        <v>0</v>
      </c>
      <c r="EJ251" s="12"/>
      <c r="EK251" s="12"/>
      <c r="EL251" s="12">
        <f>VLOOKUP(EK251,名称和价格索引!$A$1:$B$785,2,FALSE)</f>
        <v>0</v>
      </c>
      <c r="EM251" s="12">
        <f>ROUND(EJ251/1000000*IF(EK251=0,0,VLOOKUP(EK251,名称和价格索引!$A$4:$C$834,3,FALSE)),1)</f>
        <v>0</v>
      </c>
      <c r="EN251" s="12"/>
      <c r="EO251" s="12"/>
      <c r="EP251" s="12">
        <f>VLOOKUP(EO251,名称和价格索引!$A$1:$B$785,2,FALSE)</f>
        <v>0</v>
      </c>
      <c r="EQ251" s="12">
        <f>ROUND(EN251/1000000*IF(EO251=0,0,VLOOKUP(EO251,名称和价格索引!$A$4:$C$834,3,FALSE)),1)</f>
        <v>0</v>
      </c>
      <c r="ER251" s="12"/>
      <c r="ES251" s="12"/>
      <c r="ET251" s="12">
        <f>VLOOKUP(ES251,名称和价格索引!$A$1:$B$785,2,FALSE)</f>
        <v>0</v>
      </c>
      <c r="EU251" s="12">
        <f>ROUND(ER251/1000000*IF(ES251=0,0,VLOOKUP(ES251,名称和价格索引!$A$4:$C$834,3,FALSE)),1)</f>
        <v>0</v>
      </c>
      <c r="EV251" s="12"/>
      <c r="EW251" s="12"/>
      <c r="EX251" s="12">
        <f>VLOOKUP(EW251,名称和价格索引!$A$1:$B$785,2,FALSE)</f>
        <v>0</v>
      </c>
      <c r="EY251" s="12">
        <f>ROUND(EV251/1000000*IF(EW251=0,0,VLOOKUP(EW251,名称和价格索引!$A$4:$C$834,3,FALSE)),1)</f>
        <v>0</v>
      </c>
      <c r="EZ251" s="12"/>
      <c r="FA251" s="12"/>
      <c r="FB251" s="12">
        <f>VLOOKUP(FA251,名称和价格索引!$A$1:$B$785,2,FALSE)</f>
        <v>0</v>
      </c>
      <c r="FC251" s="12">
        <f>ROUND(EZ251/1000000*IF(FA251=0,0,VLOOKUP(FA251,名称和价格索引!$A$4:$C$834,3,FALSE)),1)</f>
        <v>0</v>
      </c>
      <c r="FD251" s="12"/>
      <c r="FE251" s="12"/>
      <c r="FF251" s="12">
        <f>VLOOKUP(FE251,名称和价格索引!$A$1:$B$785,2,FALSE)</f>
        <v>0</v>
      </c>
      <c r="FG251" s="12">
        <f>ROUND(FD251/1000000*IF(FE251=0,0,VLOOKUP(FE251,名称和价格索引!$A$4:$C$834,3,FALSE)),1)</f>
        <v>0</v>
      </c>
      <c r="FH251" s="12"/>
      <c r="FI251" s="12"/>
      <c r="FJ251" s="12">
        <f>VLOOKUP(FI251,名称和价格索引!$A$1:$B$785,2,FALSE)</f>
        <v>0</v>
      </c>
      <c r="FK251" s="12">
        <f>ROUND(FH251/1000000*IF(FI251=0,0,VLOOKUP(FI251,名称和价格索引!$A$4:$C$834,3,FALSE)),1)</f>
        <v>0</v>
      </c>
      <c r="FL251" s="12"/>
      <c r="FM251" s="12"/>
      <c r="FN251" s="12">
        <f>VLOOKUP(FM251,名称和价格索引!$A$1:$B$785,2,FALSE)</f>
        <v>0</v>
      </c>
      <c r="FO251" s="12">
        <f>ROUND(FL251/1000000*IF(FM251=0,0,VLOOKUP(FM251,名称和价格索引!$A$4:$C$834,3,FALSE)),1)</f>
        <v>0</v>
      </c>
      <c r="FP251" s="12"/>
      <c r="FQ251" s="12"/>
      <c r="FR251" s="12">
        <f>VLOOKUP(FQ251,名称和价格索引!$A$1:$B$785,2,FALSE)</f>
        <v>0</v>
      </c>
      <c r="FS251" s="12">
        <f>ROUND(FP251/1000000*IF(FQ251=0,0,VLOOKUP(FQ251,名称和价格索引!$A$4:$C$834,3,FALSE)),1)</f>
        <v>0</v>
      </c>
      <c r="FT251" s="12"/>
      <c r="FU251" s="12"/>
      <c r="FV251" s="12">
        <f>VLOOKUP(FU251,名称和价格索引!$A$1:$B$785,2,FALSE)</f>
        <v>0</v>
      </c>
      <c r="FW251" s="12">
        <f>ROUND(FT251/1000000*IF(FU251=0,0,VLOOKUP(FU251,名称和价格索引!$A$4:$C$834,3,FALSE)),1)</f>
        <v>0</v>
      </c>
      <c r="FX251" s="12"/>
      <c r="FY251" s="12"/>
      <c r="FZ251" s="12">
        <f>VLOOKUP(FY251,名称和价格索引!$A$1:$B$785,2,FALSE)</f>
        <v>0</v>
      </c>
      <c r="GA251" s="12">
        <f>ROUND(FX251/1000000*IF(FY251=0,0,VLOOKUP(FY251,名称和价格索引!$A$4:$C$834,3,FALSE)),1)</f>
        <v>0</v>
      </c>
      <c r="GB251" s="12"/>
      <c r="GC251" s="12"/>
      <c r="GD251" s="12">
        <f>VLOOKUP(GC251,名称和价格索引!$A$1:$B$785,2,FALSE)</f>
        <v>0</v>
      </c>
      <c r="GE251" s="12">
        <f>ROUND(GB251/1000000*IF(GC251=0,0,VLOOKUP(GC251,名称和价格索引!$A$4:$C$834,3,FALSE)),1)</f>
        <v>0</v>
      </c>
      <c r="GF251" s="12"/>
      <c r="GG251" s="12"/>
      <c r="GH251" s="12">
        <f>VLOOKUP(GG251,名称和价格索引!$A$1:$B$785,2,FALSE)</f>
        <v>0</v>
      </c>
      <c r="GI251" s="12">
        <f>ROUND(GF251/1000000*IF(GG251=0,0,VLOOKUP(GG251,名称和价格索引!$A$4:$C$834,3,FALSE)),1)</f>
        <v>0</v>
      </c>
      <c r="GJ251" s="12"/>
      <c r="GK251" s="12"/>
      <c r="GL251" s="12">
        <f>VLOOKUP(GK251,名称和价格索引!$A$1:$B$785,2,FALSE)</f>
        <v>0</v>
      </c>
      <c r="GM251" s="12">
        <f>ROUND(GJ251/1000000*IF(GK251=0,0,VLOOKUP(GK251,名称和价格索引!$A$4:$C$834,3,FALSE)),1)</f>
        <v>0</v>
      </c>
      <c r="GN251" s="12"/>
      <c r="GO251" s="12"/>
      <c r="GP251" s="12">
        <f>VLOOKUP(GO251,名称和价格索引!$A$1:$B$785,2,FALSE)</f>
        <v>0</v>
      </c>
      <c r="GQ251" s="12">
        <f>ROUND(GN251/1000000*IF(GO251=0,0,VLOOKUP(GO251,名称和价格索引!$A$4:$C$834,3,FALSE)),1)</f>
        <v>0</v>
      </c>
      <c r="GR251" s="12"/>
      <c r="GS251" s="12"/>
      <c r="GT251" s="12">
        <f>VLOOKUP(GS251,名称和价格索引!$A$1:$B$785,2,FALSE)</f>
        <v>0</v>
      </c>
      <c r="GU251" s="12">
        <f>ROUND(GR251/1000000*IF(GS251=0,0,VLOOKUP(GS251,名称和价格索引!$A$4:$C$834,3,FALSE)),1)</f>
        <v>0</v>
      </c>
      <c r="GV251" s="12"/>
      <c r="GW251" s="12"/>
      <c r="GX251" s="12">
        <f>VLOOKUP(GW251,名称和价格索引!$A$1:$B$785,2,FALSE)</f>
        <v>0</v>
      </c>
      <c r="GY251" s="12">
        <f>ROUND(GV251/1000000*IF(GW251=0,0,VLOOKUP(GW251,名称和价格索引!$A$4:$C$834,3,FALSE)),1)</f>
        <v>0</v>
      </c>
      <c r="GZ251" s="12"/>
      <c r="HA251" s="12"/>
      <c r="HB251" s="12">
        <f>VLOOKUP(HA251,名称和价格索引!$A$1:$B$785,2,FALSE)</f>
        <v>0</v>
      </c>
      <c r="HC251" s="12">
        <f>ROUND(GZ251/1000000*IF(HA251=0,0,VLOOKUP(HA251,名称和价格索引!$A$4:$C$834,3,FALSE)),1)</f>
        <v>0</v>
      </c>
      <c r="HD251" s="12"/>
      <c r="HE251" s="12"/>
      <c r="HF251" s="12">
        <f>VLOOKUP(HE251,名称和价格索引!$A$1:$B$785,2,FALSE)</f>
        <v>0</v>
      </c>
      <c r="HG251" s="12">
        <f>ROUND(HD251/1000000*IF(HE251=0,0,VLOOKUP(HE251,名称和价格索引!$A$4:$C$834,3,FALSE)),1)</f>
        <v>0</v>
      </c>
      <c r="HH251" s="12"/>
      <c r="HI251" s="12"/>
      <c r="HJ251" s="12">
        <f>VLOOKUP(HI251,名称和价格索引!$A$1:$B$785,2,FALSE)</f>
        <v>0</v>
      </c>
      <c r="HK251" s="12">
        <f>ROUND(HH251/1000000*IF(HI251=0,0,VLOOKUP(HI251,名称和价格索引!$A$4:$C$834,3,FALSE)),1)</f>
        <v>0</v>
      </c>
      <c r="HL251" s="12"/>
      <c r="HM251" s="12"/>
      <c r="HN251" s="12">
        <f>VLOOKUP(HM251,名称和价格索引!$A$1:$B$785,2,FALSE)</f>
        <v>0</v>
      </c>
      <c r="HO251" s="12">
        <f>ROUND(HL251/1000000*IF(HM251=0,0,VLOOKUP(HM251,名称和价格索引!$A$4:$C$834,3,FALSE)),1)</f>
        <v>0</v>
      </c>
      <c r="HP251" s="12"/>
      <c r="HQ251" s="12"/>
      <c r="HR251" s="12">
        <f>VLOOKUP(HQ251,名称和价格索引!$A$1:$B$785,2,FALSE)</f>
        <v>0</v>
      </c>
      <c r="HS251" s="12">
        <f>ROUND(HP251/1000000*IF(HQ251=0,0,VLOOKUP(HQ251,名称和价格索引!$A$4:$C$834,3,FALSE)),1)</f>
        <v>0</v>
      </c>
      <c r="HT251" s="12"/>
      <c r="HU251" s="12"/>
      <c r="HV251" s="12">
        <f>VLOOKUP(HU251,名称和价格索引!$A$1:$B$785,2,FALSE)</f>
        <v>0</v>
      </c>
      <c r="HW251" s="12">
        <f>ROUND(HT251/1000000*IF(HU251=0,0,VLOOKUP(HU251,名称和价格索引!$A$4:$C$834,3,FALSE)),1)</f>
        <v>0</v>
      </c>
      <c r="HX251" s="12"/>
      <c r="HY251" s="12"/>
      <c r="HZ251" s="12">
        <f>VLOOKUP(HY251,名称和价格索引!$A$1:$B$785,2,FALSE)</f>
        <v>0</v>
      </c>
      <c r="IA251" s="12">
        <f>ROUND(HX251/1000000*IF(HY251=0,0,VLOOKUP(HY251,名称和价格索引!$A$4:$C$834,3,FALSE)),1)</f>
        <v>0</v>
      </c>
      <c r="IB251" s="12"/>
      <c r="IC251" s="12"/>
      <c r="ID251" s="12">
        <f>VLOOKUP(IC251,名称和价格索引!$A$1:$B$785,2,FALSE)</f>
        <v>0</v>
      </c>
      <c r="IE251" s="12">
        <f>ROUND(IB251/1000000*IF(IC251=0,0,VLOOKUP(IC251,名称和价格索引!$A$4:$C$834,3,FALSE)),1)</f>
        <v>0</v>
      </c>
      <c r="IF251" s="12"/>
      <c r="IG251" s="12"/>
      <c r="IH251" s="12">
        <f>VLOOKUP(IG251,名称和价格索引!$A$1:$B$785,2,FALSE)</f>
        <v>0</v>
      </c>
      <c r="II251" s="12">
        <f>ROUND(IF251/1000000*IF(IG251=0,0,VLOOKUP(IG251,名称和价格索引!$A$4:$C$834,3,FALSE)),1)</f>
        <v>0</v>
      </c>
      <c r="IJ251" s="12"/>
      <c r="IK251" s="12"/>
      <c r="IL251" s="12">
        <f>VLOOKUP(IK251,名称和价格索引!$A$1:$B$785,2,FALSE)</f>
        <v>0</v>
      </c>
      <c r="IM251" s="12">
        <f>ROUND(IJ251/1000000*IF(IK251=0,0,VLOOKUP(IK251,名称和价格索引!$A$4:$C$834,3,FALSE)),1)</f>
        <v>0</v>
      </c>
      <c r="IN251" s="12"/>
      <c r="IO251" s="12"/>
      <c r="IP251" s="12">
        <f>VLOOKUP(IO251,名称和价格索引!$A$1:$B$785,2,FALSE)</f>
        <v>0</v>
      </c>
      <c r="IQ251" s="12">
        <f>ROUND(IN251/1000000*IF(IO251=0,0,VLOOKUP(IO251,名称和价格索引!$A$4:$C$834,3,FALSE)),1)</f>
        <v>0</v>
      </c>
      <c r="IR251" s="12"/>
      <c r="IS251" s="12"/>
      <c r="IT251" s="12">
        <f>VLOOKUP(IS251,名称和价格索引!$A$1:$B$785,2,FALSE)</f>
        <v>0</v>
      </c>
      <c r="IU251" s="12">
        <f>ROUND(IR251/1000000*IF(IS251=0,0,VLOOKUP(IS251,名称和价格索引!$A$4:$C$834,3,FALSE)),1)</f>
        <v>0</v>
      </c>
      <c r="IV251" s="12"/>
      <c r="IW251" s="12"/>
      <c r="IX251" s="12">
        <f>VLOOKUP(IW251,名称和价格索引!$A$1:$B$785,2,FALSE)</f>
        <v>0</v>
      </c>
      <c r="IY251" s="12">
        <f>ROUND(IV251/1000000*IF(IW251=0,0,VLOOKUP(IW251,名称和价格索引!$A$4:$C$834,3,FALSE)),1)</f>
        <v>0</v>
      </c>
      <c r="IZ251" s="12"/>
      <c r="JA251" s="12"/>
      <c r="JB251" s="12">
        <f>VLOOKUP(JA251,名称和价格索引!$A$1:$B$785,2,FALSE)</f>
        <v>0</v>
      </c>
      <c r="JC251" s="12">
        <f>ROUND(IZ251/1000000*IF(JA251=0,0,VLOOKUP(JA251,名称和价格索引!$A$4:$C$834,3,FALSE)),1)</f>
        <v>0</v>
      </c>
      <c r="JD251" s="12"/>
      <c r="JE251" s="12"/>
      <c r="JF251" s="12">
        <f>VLOOKUP(JE251,名称和价格索引!$A$1:$B$785,2,FALSE)</f>
        <v>0</v>
      </c>
      <c r="JG251" s="12">
        <f>ROUND(JD251/1000000*IF(JE251=0,0,VLOOKUP(JE251,名称和价格索引!$A$4:$C$834,3,FALSE)),1)</f>
        <v>0</v>
      </c>
      <c r="JH251" s="12"/>
      <c r="JI251" s="12"/>
      <c r="JJ251" s="12">
        <f>VLOOKUP(JI251,名称和价格索引!$A$1:$B$785,2,FALSE)</f>
        <v>0</v>
      </c>
      <c r="JK251" s="12">
        <f>ROUND(JH251/1000000*IF(JI251=0,0,VLOOKUP(JI251,名称和价格索引!$A$4:$C$834,3,FALSE)),1)</f>
        <v>0</v>
      </c>
      <c r="JL251" s="12"/>
      <c r="JM251" s="12"/>
      <c r="JN251" s="12">
        <f>VLOOKUP(JM251,名称和价格索引!$A$1:$B$785,2,FALSE)</f>
        <v>0</v>
      </c>
      <c r="JO251" s="12">
        <f>ROUND(JL251/1000000*IF(JM251=0,0,VLOOKUP(JM251,名称和价格索引!$A$4:$C$834,3,FALSE)),1)</f>
        <v>0</v>
      </c>
      <c r="JP251" s="12"/>
      <c r="JQ251" s="12"/>
      <c r="JR251" s="12">
        <f>VLOOKUP(JQ251,名称和价格索引!$A$1:$B$785,2,FALSE)</f>
        <v>0</v>
      </c>
      <c r="JS251" s="12">
        <f>ROUND(JP251/1000000*IF(JQ251=0,0,VLOOKUP(JQ251,名称和价格索引!$A$4:$C$834,3,FALSE)),1)</f>
        <v>0</v>
      </c>
      <c r="JT251" s="12"/>
      <c r="JU251" s="12"/>
      <c r="JV251" s="12">
        <f>VLOOKUP(JU251,名称和价格索引!$A$1:$B$785,2,FALSE)</f>
        <v>0</v>
      </c>
      <c r="JW251" s="12">
        <f>ROUND(JT251/1000000*IF(JU251=0,0,VLOOKUP(JU251,名称和价格索引!$A$4:$C$834,3,FALSE)),1)</f>
        <v>0</v>
      </c>
      <c r="JX251" s="12"/>
      <c r="JY251" s="12"/>
      <c r="JZ251" s="12">
        <f>VLOOKUP(JY251,名称和价格索引!$A$1:$B$785,2,FALSE)</f>
        <v>0</v>
      </c>
      <c r="KA251" s="12">
        <f>ROUND(JX251/1000000*IF(JY251=0,0,VLOOKUP(JY251,名称和价格索引!$A$4:$C$834,3,FALSE)),1)</f>
        <v>0</v>
      </c>
      <c r="KB251" s="12"/>
      <c r="KC251" s="12"/>
      <c r="KD251" s="12">
        <f>VLOOKUP(KC251,名称和价格索引!$A$1:$B$785,2,FALSE)</f>
        <v>0</v>
      </c>
      <c r="KE251" s="12">
        <f>ROUND(KB251/1000000*IF(KC251=0,0,VLOOKUP(KC251,名称和价格索引!$A$4:$C$834,3,FALSE)),1)</f>
        <v>0</v>
      </c>
      <c r="KF251" s="12"/>
      <c r="KG251" s="12"/>
      <c r="KH251" s="12">
        <f>VLOOKUP(KG251,名称和价格索引!$A$1:$B$785,2,FALSE)</f>
        <v>0</v>
      </c>
      <c r="KI251" s="12">
        <f>ROUND(KF251/1000000*IF(KG251=0,0,VLOOKUP(KG251,名称和价格索引!$A$4:$C$834,3,FALSE)),1)</f>
        <v>0</v>
      </c>
      <c r="KJ251" s="12"/>
      <c r="KK251" s="12"/>
      <c r="KL251" s="12">
        <f>VLOOKUP(KK251,名称和价格索引!$A$1:$B$785,2,FALSE)</f>
        <v>0</v>
      </c>
      <c r="KM251" s="12">
        <f>ROUND(KJ251/1000000*IF(KK251=0,0,VLOOKUP(KK251,名称和价格索引!$A$4:$C$834,3,FALSE)),1)</f>
        <v>0</v>
      </c>
      <c r="KN251" s="12"/>
      <c r="KO251" s="12"/>
      <c r="KP251" s="12">
        <f>VLOOKUP(KO251,名称和价格索引!$A$1:$B$785,2,FALSE)</f>
        <v>0</v>
      </c>
      <c r="KQ251" s="12">
        <f>ROUND(KN251/1000000*IF(KO251=0,0,VLOOKUP(KO251,名称和价格索引!$A$4:$C$834,3,FALSE)),1)</f>
        <v>0</v>
      </c>
      <c r="KR251" s="12"/>
      <c r="KS251" s="12"/>
      <c r="KT251" s="12">
        <f>VLOOKUP(KS251,名称和价格索引!$A$1:$B$785,2,FALSE)</f>
        <v>0</v>
      </c>
      <c r="KU251" s="12">
        <f>ROUND(KR251/1000000*IF(KS251=0,0,VLOOKUP(KS251,名称和价格索引!$A$4:$C$834,3,FALSE)),1)</f>
        <v>0</v>
      </c>
      <c r="KV251" s="12"/>
      <c r="KW251" s="12"/>
      <c r="KX251" s="12">
        <f>VLOOKUP(KW251,名称和价格索引!$A$1:$B$785,2,FALSE)</f>
        <v>0</v>
      </c>
      <c r="KY251" s="12">
        <f>ROUND(KV251/1000000*IF(KW251=0,0,VLOOKUP(KW251,名称和价格索引!$A$4:$C$834,3,FALSE)),1)</f>
        <v>0</v>
      </c>
      <c r="KZ251" s="12"/>
      <c r="LA251" s="12"/>
      <c r="LB251" s="12">
        <f>VLOOKUP(LA251,名称和价格索引!$A$1:$B$785,2,FALSE)</f>
        <v>0</v>
      </c>
      <c r="LC251" s="12">
        <f>ROUND(KZ251/1000000*IF(LA251=0,0,VLOOKUP(LA251,名称和价格索引!$A$4:$C$834,3,FALSE)),1)</f>
        <v>0</v>
      </c>
      <c r="LD251" s="12"/>
      <c r="LE251" s="12"/>
      <c r="LF251" s="12">
        <f>VLOOKUP(LE251,名称和价格索引!$A$1:$B$785,2,FALSE)</f>
        <v>0</v>
      </c>
      <c r="LG251" s="12">
        <f>ROUND(LD251/1000000*IF(LE251=0,0,VLOOKUP(LE251,名称和价格索引!$A$4:$C$834,3,FALSE)),1)</f>
        <v>0</v>
      </c>
      <c r="LH251" s="12"/>
      <c r="LI251" s="12"/>
      <c r="LJ251" s="12">
        <f>VLOOKUP(LI251,名称和价格索引!$A$1:$B$785,2,FALSE)</f>
        <v>0</v>
      </c>
      <c r="LK251" s="12">
        <f>ROUND(LH251/1000000*IF(LI251=0,0,VLOOKUP(LI251,名称和价格索引!$A$4:$C$834,3,FALSE)),1)</f>
        <v>0</v>
      </c>
      <c r="LL251" s="12"/>
      <c r="LM251" s="12"/>
      <c r="LN251" s="12">
        <f>VLOOKUP(LM251,名称和价格索引!$A$1:$B$785,2,FALSE)</f>
        <v>0</v>
      </c>
      <c r="LO251" s="12">
        <f>ROUND(LL251/1000000*IF(LM251=0,0,VLOOKUP(LM251,名称和价格索引!$A$4:$C$834,3,FALSE)),1)</f>
        <v>0</v>
      </c>
      <c r="LP251" s="12"/>
      <c r="LQ251" s="12"/>
      <c r="LR251" s="12">
        <f>VLOOKUP(LQ251,名称和价格索引!$A$1:$B$785,2,FALSE)</f>
        <v>0</v>
      </c>
      <c r="LS251" s="12">
        <f>ROUND(LP251/1000000*IF(LQ251=0,0,VLOOKUP(LQ251,名称和价格索引!$A$4:$C$834,3,FALSE)),1)</f>
        <v>0</v>
      </c>
      <c r="LT251" s="12"/>
      <c r="LU251" s="12"/>
      <c r="LV251" s="12">
        <f>VLOOKUP(LU251,名称和价格索引!$A$1:$B$785,2,FALSE)</f>
        <v>0</v>
      </c>
      <c r="LW251" s="12">
        <f>ROUND(LT251/1000000*IF(LU251=0,0,VLOOKUP(LU251,名称和价格索引!$A$4:$C$834,3,FALSE)),1)</f>
        <v>0</v>
      </c>
      <c r="LX251" s="12"/>
      <c r="LY251" s="12"/>
      <c r="LZ251" s="12">
        <f>VLOOKUP(LY251,名称和价格索引!$A$1:$B$785,2,FALSE)</f>
        <v>0</v>
      </c>
      <c r="MA251" s="12">
        <f>ROUND(LX251/1000000*IF(LY251=0,0,VLOOKUP(LY251,名称和价格索引!$A$4:$C$834,3,FALSE)),1)</f>
        <v>0</v>
      </c>
      <c r="MB251" s="12"/>
      <c r="MC251" s="12"/>
      <c r="MD251" s="12">
        <f>VLOOKUP(MC251,名称和价格索引!$A$1:$B$785,2,FALSE)</f>
        <v>0</v>
      </c>
      <c r="ME251" s="12">
        <f>ROUND(MB251/1000000*IF(MC251=0,0,VLOOKUP(MC251,名称和价格索引!$A$4:$C$834,3,FALSE)),1)</f>
        <v>0</v>
      </c>
      <c r="MF251" s="12"/>
      <c r="MG251" s="12"/>
      <c r="MH251" s="12">
        <f>VLOOKUP(MG251,名称和价格索引!$A$1:$B$785,2,FALSE)</f>
        <v>0</v>
      </c>
      <c r="MI251" s="12">
        <f>ROUND(MF251/1000000*IF(MG251=0,0,VLOOKUP(MG251,名称和价格索引!$A$4:$C$834,3,FALSE)),1)</f>
        <v>0</v>
      </c>
      <c r="MJ251" s="12"/>
      <c r="MK251" s="12"/>
      <c r="ML251" s="12">
        <f>VLOOKUP(MK251,名称和价格索引!$A$1:$B$785,2,FALSE)</f>
        <v>0</v>
      </c>
      <c r="MM251" s="12">
        <f>ROUND(MJ251/1000000*IF(MK251=0,0,VLOOKUP(MK251,名称和价格索引!$A$4:$C$834,3,FALSE)),1)</f>
        <v>0</v>
      </c>
      <c r="MN251" s="12"/>
      <c r="MO251" s="12"/>
      <c r="MP251" s="12">
        <f>VLOOKUP(MO251,名称和价格索引!$A$1:$B$785,2,FALSE)</f>
        <v>0</v>
      </c>
      <c r="MQ251" s="12">
        <f>ROUND(MN251/1000000*IF(MO251=0,0,VLOOKUP(MO251,名称和价格索引!$A$4:$C$834,3,FALSE)),1)</f>
        <v>0</v>
      </c>
      <c r="MR251" s="12"/>
      <c r="MS251" s="12"/>
      <c r="MT251" s="12">
        <f>VLOOKUP(MS251,名称和价格索引!$A$1:$B$785,2,FALSE)</f>
        <v>0</v>
      </c>
      <c r="MU251" s="12">
        <f>ROUND(MR251/1000000*IF(MS251=0,0,VLOOKUP(MS251,名称和价格索引!$A$4:$C$834,3,FALSE)),1)</f>
        <v>0</v>
      </c>
      <c r="MV251" s="12"/>
      <c r="MW251" s="12"/>
      <c r="MX251" s="12">
        <f>VLOOKUP(MW251,名称和价格索引!$A$1:$B$785,2,FALSE)</f>
        <v>0</v>
      </c>
      <c r="MY251" s="12">
        <f>ROUND(MV251/1000000*IF(MW251=0,0,VLOOKUP(MW251,名称和价格索引!$A$4:$C$834,3,FALSE)),1)</f>
        <v>0</v>
      </c>
      <c r="MZ251" s="12"/>
      <c r="NA251" s="12"/>
      <c r="NB251" s="12">
        <f>VLOOKUP(NA251,名称和价格索引!$A$1:$B$785,2,FALSE)</f>
        <v>0</v>
      </c>
      <c r="NC251" s="12">
        <f>ROUND(MZ251/1000000*IF(NA251=0,0,VLOOKUP(NA251,名称和价格索引!$A$4:$C$834,3,FALSE)),1)</f>
        <v>0</v>
      </c>
      <c r="ND251" s="12"/>
      <c r="NE251" s="12"/>
      <c r="NF251" s="12">
        <f>VLOOKUP(NE251,名称和价格索引!$A$1:$B$785,2,FALSE)</f>
        <v>0</v>
      </c>
      <c r="NG251" s="12">
        <f>ROUND(ND251/1000000*IF(NE251=0,0,VLOOKUP(NE251,名称和价格索引!$A$4:$C$834,3,FALSE)),1)</f>
        <v>0</v>
      </c>
      <c r="NH251" s="12"/>
      <c r="NI251" s="12"/>
      <c r="NJ251" s="12">
        <f>VLOOKUP(NI251,名称和价格索引!$A$1:$B$785,2,FALSE)</f>
        <v>0</v>
      </c>
      <c r="NK251" s="12">
        <f>ROUND(NH251/1000000*IF(NI251=0,0,VLOOKUP(NI251,名称和价格索引!$A$4:$C$834,3,FALSE)),1)</f>
        <v>0</v>
      </c>
      <c r="NL251" s="12"/>
      <c r="NM251" s="12"/>
      <c r="NN251" s="12">
        <f>VLOOKUP(NM251,名称和价格索引!$A$1:$B$785,2,FALSE)</f>
        <v>0</v>
      </c>
      <c r="NO251" s="12">
        <f>ROUND(NL251/1000000*IF(NM251=0,0,VLOOKUP(NM251,名称和价格索引!$A$4:$C$834,3,FALSE)),1)</f>
        <v>0</v>
      </c>
      <c r="NP251" s="12"/>
      <c r="NQ251" s="12"/>
      <c r="NR251" s="12">
        <f>VLOOKUP(NQ251,名称和价格索引!$A$1:$B$785,2,FALSE)</f>
        <v>0</v>
      </c>
      <c r="NS251" s="12">
        <f>ROUND(NP251/1000000*IF(NQ251=0,0,VLOOKUP(NQ251,名称和价格索引!$A$4:$C$834,3,FALSE)),1)</f>
        <v>0</v>
      </c>
      <c r="NT251" s="12"/>
      <c r="NU251" s="12"/>
      <c r="NV251" s="12">
        <f>VLOOKUP(NU251,名称和价格索引!$A$1:$B$785,2,FALSE)</f>
        <v>0</v>
      </c>
      <c r="NW251" s="12">
        <f>ROUND(NT251/1000000*IF(NU251=0,0,VLOOKUP(NU251,名称和价格索引!$A$4:$C$834,3,FALSE)),1)</f>
        <v>0</v>
      </c>
      <c r="NX251" s="12"/>
      <c r="NY251" s="12"/>
      <c r="NZ251" s="12">
        <f>VLOOKUP(NY251,名称和价格索引!$A$1:$B$785,2,FALSE)</f>
        <v>0</v>
      </c>
      <c r="OA251" s="12">
        <f>ROUND(NX251/1000000*IF(NY251=0,0,VLOOKUP(NY251,名称和价格索引!$A$4:$C$834,3,FALSE)),1)</f>
        <v>0</v>
      </c>
      <c r="OB251" s="12"/>
      <c r="OC251" s="12"/>
      <c r="OD251" s="12">
        <f>VLOOKUP(OC251,名称和价格索引!$A$1:$B$785,2,FALSE)</f>
        <v>0</v>
      </c>
      <c r="OE251" s="12">
        <f>ROUND(OB251/1000000*IF(OC251=0,0,VLOOKUP(OC251,名称和价格索引!$A$4:$C$834,3,FALSE)),1)</f>
        <v>0</v>
      </c>
      <c r="OF251" s="12"/>
      <c r="OG251" s="12"/>
      <c r="OH251" s="12">
        <f>VLOOKUP(OG251,名称和价格索引!$A$1:$B$785,2,FALSE)</f>
        <v>0</v>
      </c>
      <c r="OI251" s="12">
        <f>ROUND(OF251/1000000*IF(OG251=0,0,VLOOKUP(OG251,名称和价格索引!$A$4:$C$834,3,FALSE)),1)</f>
        <v>0</v>
      </c>
      <c r="OJ251" s="12"/>
      <c r="OK251" s="12"/>
      <c r="OL251" s="12">
        <f>VLOOKUP(OK251,名称和价格索引!$A$1:$B$785,2,FALSE)</f>
        <v>0</v>
      </c>
      <c r="OM251" s="12">
        <f>ROUND(OJ251/1000000*IF(OK251=0,0,VLOOKUP(OK251,名称和价格索引!$A$4:$C$834,3,FALSE)),1)</f>
        <v>0</v>
      </c>
      <c r="ON251" s="12"/>
      <c r="OO251" s="12"/>
      <c r="OP251" s="12">
        <f>VLOOKUP(OO251,名称和价格索引!$A$1:$B$785,2,FALSE)</f>
        <v>0</v>
      </c>
      <c r="OQ251" s="12">
        <f>ROUND(ON251/1000000*IF(OO251=0,0,VLOOKUP(OO251,名称和价格索引!$A$4:$C$834,3,FALSE)),1)</f>
        <v>0</v>
      </c>
      <c r="OR251" s="12"/>
      <c r="OS251" s="12"/>
      <c r="OT251" s="12">
        <f>VLOOKUP(OS251,名称和价格索引!$A$1:$B$785,2,FALSE)</f>
        <v>0</v>
      </c>
      <c r="OU251" s="12">
        <f>ROUND(OR251/1000000*IF(OS251=0,0,VLOOKUP(OS251,名称和价格索引!$A$4:$C$834,3,FALSE)),1)</f>
        <v>0</v>
      </c>
      <c r="OV251" s="12"/>
      <c r="OW251" s="12"/>
      <c r="OX251" s="12">
        <f>VLOOKUP(OW251,名称和价格索引!$A$1:$B$785,2,FALSE)</f>
        <v>0</v>
      </c>
      <c r="OY251" s="12">
        <f>ROUND(OV251/1000000*IF(OW251=0,0,VLOOKUP(OW251,名称和价格索引!$A$4:$C$834,3,FALSE)),1)</f>
        <v>0</v>
      </c>
      <c r="OZ251" s="12"/>
      <c r="PA251" s="12"/>
      <c r="PB251" s="12">
        <f>VLOOKUP(PA251,名称和价格索引!$A$1:$B$785,2,FALSE)</f>
        <v>0</v>
      </c>
      <c r="PC251" s="12">
        <f>ROUND(OZ251/1000000*IF(PA251=0,0,VLOOKUP(PA251,名称和价格索引!$A$4:$C$834,3,FALSE)),1)</f>
        <v>0</v>
      </c>
      <c r="PD251" s="12"/>
      <c r="PE251" s="12"/>
      <c r="PF251" s="12">
        <f>VLOOKUP(PE251,名称和价格索引!$A$1:$B$785,2,FALSE)</f>
        <v>0</v>
      </c>
      <c r="PG251" s="12">
        <f>ROUND(PD251/1000000*IF(PE251=0,0,VLOOKUP(PE251,名称和价格索引!$A$4:$C$834,3,FALSE)),1)</f>
        <v>0</v>
      </c>
      <c r="PH251" s="12"/>
      <c r="PI251" s="12"/>
      <c r="PJ251" s="12">
        <f>VLOOKUP(PI251,名称和价格索引!$A$1:$B$785,2,FALSE)</f>
        <v>0</v>
      </c>
      <c r="PK251" s="12">
        <f>ROUND(PH251/1000000*IF(PI251=0,0,VLOOKUP(PI251,名称和价格索引!$A$4:$C$834,3,FALSE)),1)</f>
        <v>0</v>
      </c>
      <c r="PL251" s="12"/>
      <c r="PM251" s="12"/>
      <c r="PN251" s="12">
        <f>VLOOKUP(PM251,名称和价格索引!$A$1:$B$785,2,FALSE)</f>
        <v>0</v>
      </c>
      <c r="PO251" s="12">
        <f>ROUND(PL251/1000000*IF(PM251=0,0,VLOOKUP(PM251,名称和价格索引!$A$4:$C$834,3,FALSE)),1)</f>
        <v>0</v>
      </c>
      <c r="PP251" s="12"/>
      <c r="PQ251" s="12"/>
      <c r="PR251" s="12">
        <f>VLOOKUP(PQ251,名称和价格索引!$A$1:$B$785,2,FALSE)</f>
        <v>0</v>
      </c>
      <c r="PS251" s="12">
        <f>ROUND(PP251/1000000*IF(PQ251=0,0,VLOOKUP(PQ251,名称和价格索引!$A$4:$C$834,3,FALSE)),1)</f>
        <v>0</v>
      </c>
      <c r="PT251" s="12"/>
      <c r="PU251" s="12"/>
      <c r="PV251" s="12">
        <f>VLOOKUP(PU251,名称和价格索引!$A$1:$B$785,2,FALSE)</f>
        <v>0</v>
      </c>
      <c r="PW251" s="12">
        <f>ROUND(PT251/1000000*IF(PU251=0,0,VLOOKUP(PU251,名称和价格索引!$A$4:$C$834,3,FALSE)),1)</f>
        <v>0</v>
      </c>
      <c r="PX251" s="12"/>
      <c r="PY251" s="12"/>
      <c r="PZ251" s="12">
        <f>VLOOKUP(PY251,名称和价格索引!$A$1:$B$785,2,FALSE)</f>
        <v>0</v>
      </c>
      <c r="QA251" s="12">
        <f>ROUND(PX251/1000000*IF(PY251=0,0,VLOOKUP(PY251,名称和价格索引!$A$4:$C$834,3,FALSE)),1)</f>
        <v>0</v>
      </c>
      <c r="QB251" s="12"/>
      <c r="QC251" s="12"/>
      <c r="QD251" s="12">
        <f>VLOOKUP(QC251,名称和价格索引!$A$1:$B$785,2,FALSE)</f>
        <v>0</v>
      </c>
      <c r="QE251" s="12">
        <f>ROUND(QB251/1000000*IF(QC251=0,0,VLOOKUP(QC251,名称和价格索引!$A$4:$C$834,3,FALSE)),1)</f>
        <v>0</v>
      </c>
      <c r="QF251" s="12"/>
      <c r="QG251" s="12"/>
      <c r="QH251" s="12">
        <f>VLOOKUP(QG251,名称和价格索引!$A$1:$B$785,2,FALSE)</f>
        <v>0</v>
      </c>
      <c r="QI251" s="12">
        <f>ROUND(QF251/1000000*IF(QG251=0,0,VLOOKUP(QG251,名称和价格索引!$A$4:$C$834,3,FALSE)),1)</f>
        <v>0</v>
      </c>
      <c r="QJ251" s="12"/>
      <c r="QK251" s="12"/>
      <c r="QL251" s="12">
        <f>VLOOKUP(QK251,名称和价格索引!$A$1:$B$785,2,FALSE)</f>
        <v>0</v>
      </c>
      <c r="QM251" s="12">
        <f>ROUND(QJ251/1000000*IF(QK251=0,0,VLOOKUP(QK251,名称和价格索引!$A$4:$C$834,3,FALSE)),1)</f>
        <v>0</v>
      </c>
      <c r="QN251" s="12"/>
      <c r="QO251" s="12"/>
      <c r="QP251" s="12">
        <f>VLOOKUP(QO251,名称和价格索引!$A$1:$B$785,2,FALSE)</f>
        <v>0</v>
      </c>
      <c r="QQ251" s="12">
        <f>ROUND(QN251/1000000*IF(QO251=0,0,VLOOKUP(QO251,名称和价格索引!$A$4:$C$834,3,FALSE)),1)</f>
        <v>0</v>
      </c>
      <c r="QR251" s="12"/>
      <c r="QS251" s="12"/>
      <c r="QT251" s="12">
        <f>VLOOKUP(QS251,名称和价格索引!$A$1:$B$785,2,FALSE)</f>
        <v>0</v>
      </c>
      <c r="QU251" s="12">
        <f>ROUND(QR251/1000000*IF(QS251=0,0,VLOOKUP(QS251,名称和价格索引!$A$4:$C$834,3,FALSE)),1)</f>
        <v>0</v>
      </c>
      <c r="QV251" s="12"/>
      <c r="QW251" s="12"/>
      <c r="QX251" s="12">
        <f>VLOOKUP(QW251,名称和价格索引!$A$1:$B$785,2,FALSE)</f>
        <v>0</v>
      </c>
      <c r="QY251" s="12">
        <f>ROUND(QV251/1000000*IF(QW251=0,0,VLOOKUP(QW251,名称和价格索引!$A$4:$C$834,3,FALSE)),1)</f>
        <v>0</v>
      </c>
      <c r="QZ251" s="12"/>
      <c r="RA251" s="12"/>
      <c r="RB251" s="12">
        <f>VLOOKUP(RA251,名称和价格索引!$A$1:$B$785,2,FALSE)</f>
        <v>0</v>
      </c>
      <c r="RC251" s="12">
        <f>ROUND(QZ251/1000000*IF(RA251=0,0,VLOOKUP(RA251,名称和价格索引!$A$4:$C$834,3,FALSE)),1)</f>
        <v>0</v>
      </c>
      <c r="RD251" s="12"/>
      <c r="RE251" s="12"/>
      <c r="RF251" s="12">
        <f>VLOOKUP(RE251,名称和价格索引!$A$1:$B$785,2,FALSE)</f>
        <v>0</v>
      </c>
      <c r="RG251" s="12">
        <f>ROUND(RD251/1000000*IF(RE251=0,0,VLOOKUP(RE251,名称和价格索引!$A$4:$C$834,3,FALSE)),1)</f>
        <v>0</v>
      </c>
      <c r="RH251" s="12"/>
      <c r="RI251" s="12"/>
      <c r="RJ251" s="12">
        <f>VLOOKUP(RI251,名称和价格索引!$A$1:$B$785,2,FALSE)</f>
        <v>0</v>
      </c>
      <c r="RK251" s="12">
        <f>ROUND(RH251/1000000*IF(RI251=0,0,VLOOKUP(RI251,名称和价格索引!$A$4:$C$834,3,FALSE)),1)</f>
        <v>0</v>
      </c>
      <c r="RL251" s="12"/>
      <c r="RM251" s="12"/>
      <c r="RN251" s="12">
        <f>VLOOKUP(RM251,名称和价格索引!$A$1:$B$785,2,FALSE)</f>
        <v>0</v>
      </c>
      <c r="RO251" s="12">
        <f>ROUND(RL251/1000000*IF(RM251=0,0,VLOOKUP(RM251,名称和价格索引!$A$4:$C$834,3,FALSE)),1)</f>
        <v>0</v>
      </c>
      <c r="RP251" s="12"/>
      <c r="RQ251" s="12"/>
      <c r="RR251" s="12">
        <f>VLOOKUP(RQ251,名称和价格索引!$A$1:$B$785,2,FALSE)</f>
        <v>0</v>
      </c>
      <c r="RS251" s="12">
        <f>ROUND(RP251/1000000*IF(RQ251=0,0,VLOOKUP(RQ251,名称和价格索引!$A$4:$C$834,3,FALSE)),1)</f>
        <v>0</v>
      </c>
      <c r="RT251" s="12"/>
      <c r="RU251" s="12"/>
      <c r="RV251" s="12">
        <f>VLOOKUP(RU251,名称和价格索引!$A$1:$B$785,2,FALSE)</f>
        <v>0</v>
      </c>
      <c r="RW251" s="12">
        <f>ROUND(RT251/1000000*IF(RU251=0,0,VLOOKUP(RU251,名称和价格索引!$A$4:$C$834,3,FALSE)),1)</f>
        <v>0</v>
      </c>
      <c r="RX251" s="12"/>
      <c r="RY251" s="12"/>
      <c r="RZ251" s="12">
        <f>VLOOKUP(RY251,名称和价格索引!$A$1:$B$785,2,FALSE)</f>
        <v>0</v>
      </c>
      <c r="SA251" s="12">
        <f>ROUND(RX251/1000000*IF(RY251=0,0,VLOOKUP(RY251,名称和价格索引!$A$4:$C$834,3,FALSE)),1)</f>
        <v>0</v>
      </c>
      <c r="SB251" s="12"/>
      <c r="SC251" s="12"/>
      <c r="SD251" s="12">
        <f>VLOOKUP(SC251,名称和价格索引!$A$1:$B$785,2,FALSE)</f>
        <v>0</v>
      </c>
      <c r="SE251" s="12">
        <f>ROUND(SB251/1000000*IF(SC251=0,0,VLOOKUP(SC251,名称和价格索引!$A$4:$C$834,3,FALSE)),1)</f>
        <v>0</v>
      </c>
      <c r="SF251" s="12"/>
      <c r="SG251" s="12"/>
      <c r="SH251" s="12">
        <f>VLOOKUP(SG251,名称和价格索引!$A$1:$B$785,2,FALSE)</f>
        <v>0</v>
      </c>
      <c r="SI251" s="12">
        <f>ROUND(SF251/1000000*IF(SG251=0,0,VLOOKUP(SG251,名称和价格索引!$A$4:$C$834,3,FALSE)),1)</f>
        <v>0</v>
      </c>
      <c r="SJ251" s="12"/>
      <c r="SK251" s="12"/>
      <c r="SL251" s="12">
        <f>VLOOKUP(SK251,名称和价格索引!$A$1:$B$785,2,FALSE)</f>
        <v>0</v>
      </c>
      <c r="SM251" s="12">
        <f>ROUND(SJ251/1000000*IF(SK251=0,0,VLOOKUP(SK251,名称和价格索引!$A$4:$C$834,3,FALSE)),1)</f>
        <v>0</v>
      </c>
      <c r="SN251" s="12"/>
      <c r="SO251" s="12"/>
      <c r="SP251" s="12">
        <f>VLOOKUP(SO251,名称和价格索引!$A$1:$B$785,2,FALSE)</f>
        <v>0</v>
      </c>
      <c r="SQ251" s="12">
        <f>ROUND(SN251/1000000*IF(SO251=0,0,VLOOKUP(SO251,名称和价格索引!$A$4:$C$834,3,FALSE)),1)</f>
        <v>0</v>
      </c>
      <c r="SR251" s="12"/>
      <c r="SS251" s="12"/>
      <c r="ST251" s="12">
        <f>VLOOKUP(SS251,名称和价格索引!$A$1:$B$785,2,FALSE)</f>
        <v>0</v>
      </c>
      <c r="SU251" s="12">
        <f>ROUND(SR251/1000000*IF(SS251=0,0,VLOOKUP(SS251,名称和价格索引!$A$4:$C$834,3,FALSE)),1)</f>
        <v>0</v>
      </c>
      <c r="SV251" s="11">
        <f t="array" ref="SV251">SUM(VLOOKUP(D251,D251:SU251,ROW($1:$123)*4,0))</f>
        <v>218.3</v>
      </c>
    </row>
    <row r="252" s="5" customFormat="1" customHeight="1" spans="1:516">
      <c r="A252" s="12" t="s">
        <v>1019</v>
      </c>
      <c r="B252" s="12" t="s">
        <v>808</v>
      </c>
      <c r="C252" s="14">
        <v>3243</v>
      </c>
      <c r="D252" s="12">
        <v>500000</v>
      </c>
      <c r="E252" s="12">
        <v>200300</v>
      </c>
      <c r="F252" s="12">
        <f>VLOOKUP(E252,名称和价格索引!$A$1:$B$785,2,FALSE)</f>
        <v>300</v>
      </c>
      <c r="G252" s="12">
        <f>ROUND(D252/1000000*IF(E252=0,0,VLOOKUP(E252,名称和价格索引!$A$4:$C$834,3,FALSE)),1)</f>
        <v>150</v>
      </c>
      <c r="H252" s="12">
        <v>500000</v>
      </c>
      <c r="I252" s="12">
        <v>302</v>
      </c>
      <c r="J252" s="12" t="str">
        <f>VLOOKUP(I252,名称和价格索引!$A$1:$B$785,2,FALSE)</f>
        <v>金创药(中量)</v>
      </c>
      <c r="K252" s="12">
        <f>ROUND(H252/1000000*IF(I252=0,0,VLOOKUP(I252,名称和价格索引!$A$4:$C$834,3,FALSE)),1)</f>
        <v>65</v>
      </c>
      <c r="L252" s="12">
        <v>333333</v>
      </c>
      <c r="M252" s="12">
        <v>322</v>
      </c>
      <c r="N252" s="12" t="str">
        <f>VLOOKUP(M252,名称和价格索引!$A$1:$B$785,2,FALSE)</f>
        <v>魔法药(中量)</v>
      </c>
      <c r="O252" s="12">
        <f>ROUND(L252/1000000*IF(M252=0,0,VLOOKUP(M252,名称和价格索引!$A$4:$C$834,3,FALSE)),1)</f>
        <v>43.3</v>
      </c>
      <c r="P252" s="12"/>
      <c r="Q252" s="12"/>
      <c r="R252" s="12">
        <f>VLOOKUP(Q252,名称和价格索引!$A$1:$B$785,2,FALSE)</f>
        <v>0</v>
      </c>
      <c r="S252" s="12">
        <f>ROUND(P252/1000000*IF(Q252=0,0,VLOOKUP(Q252,名称和价格索引!$A$4:$C$834,3,FALSE)),1)</f>
        <v>0</v>
      </c>
      <c r="T252" s="12"/>
      <c r="U252" s="12"/>
      <c r="V252" s="12">
        <f>VLOOKUP(U252,名称和价格索引!$A$1:$B$785,2,FALSE)</f>
        <v>0</v>
      </c>
      <c r="W252" s="12">
        <f>ROUND(T252/1000000*IF(U252=0,0,VLOOKUP(U252,名称和价格索引!$A$4:$C$834,3,FALSE)),1)</f>
        <v>0</v>
      </c>
      <c r="X252" s="12"/>
      <c r="Y252" s="12"/>
      <c r="Z252" s="12">
        <f>VLOOKUP(Y252,名称和价格索引!$A$1:$B$785,2,FALSE)</f>
        <v>0</v>
      </c>
      <c r="AA252" s="12">
        <f>ROUND(X252/1000000*IF(Y252=0,0,VLOOKUP(Y252,名称和价格索引!$A$4:$C$834,3,FALSE)),1)</f>
        <v>0</v>
      </c>
      <c r="AB252" s="12"/>
      <c r="AC252" s="12"/>
      <c r="AD252" s="12">
        <f>VLOOKUP(AC252,名称和价格索引!$A$1:$B$785,2,FALSE)</f>
        <v>0</v>
      </c>
      <c r="AE252" s="12">
        <f>ROUND(AB252/1000000*IF(AC252=0,0,VLOOKUP(AC252,名称和价格索引!$A$4:$C$834,3,FALSE)),1)</f>
        <v>0</v>
      </c>
      <c r="AF252" s="12"/>
      <c r="AG252" s="12"/>
      <c r="AH252" s="12">
        <f>VLOOKUP(AG252,名称和价格索引!$A$1:$B$785,2,FALSE)</f>
        <v>0</v>
      </c>
      <c r="AI252" s="12">
        <f>ROUND(AF252/1000000*IF(AG252=0,0,VLOOKUP(AG252,名称和价格索引!$A$4:$C$834,3,FALSE)),1)</f>
        <v>0</v>
      </c>
      <c r="AJ252" s="12"/>
      <c r="AK252" s="12"/>
      <c r="AL252" s="12">
        <f>VLOOKUP(AK252,名称和价格索引!$A$1:$B$785,2,FALSE)</f>
        <v>0</v>
      </c>
      <c r="AM252" s="12">
        <f>ROUND(AJ252/1000000*IF(AK252=0,0,VLOOKUP(AK252,名称和价格索引!$A$4:$C$834,3,FALSE)),1)</f>
        <v>0</v>
      </c>
      <c r="AN252" s="12"/>
      <c r="AO252" s="12"/>
      <c r="AP252" s="12">
        <f>VLOOKUP(AO252,名称和价格索引!$A$1:$B$785,2,FALSE)</f>
        <v>0</v>
      </c>
      <c r="AQ252" s="12">
        <f>ROUND(AN252/1000000*IF(AO252=0,0,VLOOKUP(AO252,名称和价格索引!$A$4:$C$834,3,FALSE)),1)</f>
        <v>0</v>
      </c>
      <c r="AR252" s="12"/>
      <c r="AS252" s="12"/>
      <c r="AT252" s="12">
        <f>VLOOKUP(AS252,名称和价格索引!$A$1:$B$785,2,FALSE)</f>
        <v>0</v>
      </c>
      <c r="AU252" s="12">
        <f>ROUND(AR252/1000000*IF(AS252=0,0,VLOOKUP(AS252,名称和价格索引!$A$4:$C$834,3,FALSE)),1)</f>
        <v>0</v>
      </c>
      <c r="AV252" s="12"/>
      <c r="AW252" s="12"/>
      <c r="AX252" s="12">
        <f>VLOOKUP(AW252,名称和价格索引!$A$1:$B$785,2,FALSE)</f>
        <v>0</v>
      </c>
      <c r="AY252" s="12">
        <f>ROUND(AV252/1000000*IF(AW252=0,0,VLOOKUP(AW252,名称和价格索引!$A$4:$C$834,3,FALSE)),1)</f>
        <v>0</v>
      </c>
      <c r="AZ252" s="12"/>
      <c r="BA252" s="12"/>
      <c r="BB252" s="12">
        <f>VLOOKUP(BA252,名称和价格索引!$A$1:$B$785,2,FALSE)</f>
        <v>0</v>
      </c>
      <c r="BC252" s="12">
        <f>ROUND(AZ252/1000000*IF(BA252=0,0,VLOOKUP(BA252,名称和价格索引!$A$4:$C$834,3,FALSE)),1)</f>
        <v>0</v>
      </c>
      <c r="BD252" s="12"/>
      <c r="BE252" s="12"/>
      <c r="BF252" s="12">
        <f>VLOOKUP(BE252,名称和价格索引!$A$1:$B$785,2,FALSE)</f>
        <v>0</v>
      </c>
      <c r="BG252" s="12">
        <f>ROUND(BD252/1000000*IF(BE252=0,0,VLOOKUP(BE252,名称和价格索引!$A$4:$C$834,3,FALSE)),1)</f>
        <v>0</v>
      </c>
      <c r="BH252" s="12"/>
      <c r="BI252" s="12"/>
      <c r="BJ252" s="12">
        <f>VLOOKUP(BI252,名称和价格索引!$A$1:$B$785,2,FALSE)</f>
        <v>0</v>
      </c>
      <c r="BK252" s="12">
        <f>ROUND(BH252/1000000*IF(BI252=0,0,VLOOKUP(BI252,名称和价格索引!$A$4:$C$834,3,FALSE)),1)</f>
        <v>0</v>
      </c>
      <c r="BL252" s="12"/>
      <c r="BM252" s="12"/>
      <c r="BN252" s="12">
        <f>VLOOKUP(BM252,名称和价格索引!$A$1:$B$785,2,FALSE)</f>
        <v>0</v>
      </c>
      <c r="BO252" s="12">
        <f>ROUND(BL252/1000000*IF(BM252=0,0,VLOOKUP(BM252,名称和价格索引!$A$4:$C$834,3,FALSE)),1)</f>
        <v>0</v>
      </c>
      <c r="BP252" s="12"/>
      <c r="BQ252" s="12"/>
      <c r="BR252" s="12">
        <f>VLOOKUP(BQ252,名称和价格索引!$A$1:$B$785,2,FALSE)</f>
        <v>0</v>
      </c>
      <c r="BS252" s="12">
        <f>ROUND(BP252/1000000*IF(BQ252=0,0,VLOOKUP(BQ252,名称和价格索引!$A$4:$C$834,3,FALSE)),1)</f>
        <v>0</v>
      </c>
      <c r="BT252" s="12"/>
      <c r="BU252" s="12"/>
      <c r="BV252" s="12">
        <f>VLOOKUP(BU252,名称和价格索引!$A$1:$B$785,2,FALSE)</f>
        <v>0</v>
      </c>
      <c r="BW252" s="12">
        <f>ROUND(BT252/1000000*IF(BU252=0,0,VLOOKUP(BU252,名称和价格索引!$A$4:$C$834,3,FALSE)),1)</f>
        <v>0</v>
      </c>
      <c r="BX252" s="12"/>
      <c r="BY252" s="12"/>
      <c r="BZ252" s="12">
        <f>VLOOKUP(BY252,名称和价格索引!$A$1:$B$785,2,FALSE)</f>
        <v>0</v>
      </c>
      <c r="CA252" s="12">
        <f>ROUND(BX252/1000000*IF(BY252=0,0,VLOOKUP(BY252,名称和价格索引!$A$4:$C$834,3,FALSE)),1)</f>
        <v>0</v>
      </c>
      <c r="CB252" s="12"/>
      <c r="CC252" s="12"/>
      <c r="CD252" s="12">
        <f>VLOOKUP(CC252,名称和价格索引!$A$1:$B$785,2,FALSE)</f>
        <v>0</v>
      </c>
      <c r="CE252" s="12">
        <f>ROUND(CB252/1000000*IF(CC252=0,0,VLOOKUP(CC252,名称和价格索引!$A$4:$C$834,3,FALSE)),1)</f>
        <v>0</v>
      </c>
      <c r="CF252" s="12"/>
      <c r="CG252" s="12"/>
      <c r="CH252" s="12">
        <f>VLOOKUP(CG252,名称和价格索引!$A$1:$B$785,2,FALSE)</f>
        <v>0</v>
      </c>
      <c r="CI252" s="12">
        <f>ROUND(CF252/1000000*IF(CG252=0,0,VLOOKUP(CG252,名称和价格索引!$A$4:$C$834,3,FALSE)),1)</f>
        <v>0</v>
      </c>
      <c r="CJ252" s="12"/>
      <c r="CK252" s="12"/>
      <c r="CL252" s="12">
        <f>VLOOKUP(CK252,名称和价格索引!$A$1:$B$785,2,FALSE)</f>
        <v>0</v>
      </c>
      <c r="CM252" s="12">
        <f>ROUND(CJ252/1000000*IF(CK252=0,0,VLOOKUP(CK252,名称和价格索引!$A$4:$C$834,3,FALSE)),1)</f>
        <v>0</v>
      </c>
      <c r="CN252" s="12"/>
      <c r="CO252" s="12"/>
      <c r="CP252" s="12">
        <f>VLOOKUP(CO252,名称和价格索引!$A$1:$B$785,2,FALSE)</f>
        <v>0</v>
      </c>
      <c r="CQ252" s="12">
        <f>ROUND(CN252/1000000*IF(CO252=0,0,VLOOKUP(CO252,名称和价格索引!$A$4:$C$834,3,FALSE)),1)</f>
        <v>0</v>
      </c>
      <c r="CR252" s="12"/>
      <c r="CS252" s="12"/>
      <c r="CT252" s="12">
        <f>VLOOKUP(CS252,名称和价格索引!$A$1:$B$785,2,FALSE)</f>
        <v>0</v>
      </c>
      <c r="CU252" s="12">
        <f>ROUND(CR252/1000000*IF(CS252=0,0,VLOOKUP(CS252,名称和价格索引!$A$4:$C$834,3,FALSE)),1)</f>
        <v>0</v>
      </c>
      <c r="CV252" s="12"/>
      <c r="CW252" s="12"/>
      <c r="CX252" s="12">
        <f>VLOOKUP(CW252,名称和价格索引!$A$1:$B$785,2,FALSE)</f>
        <v>0</v>
      </c>
      <c r="CY252" s="12">
        <f>ROUND(CV252/1000000*IF(CW252=0,0,VLOOKUP(CW252,名称和价格索引!$A$4:$C$834,3,FALSE)),1)</f>
        <v>0</v>
      </c>
      <c r="CZ252" s="12"/>
      <c r="DA252" s="12"/>
      <c r="DB252" s="12">
        <f>VLOOKUP(DA252,名称和价格索引!$A$1:$B$785,2,FALSE)</f>
        <v>0</v>
      </c>
      <c r="DC252" s="12">
        <f>ROUND(CZ252/1000000*IF(DA252=0,0,VLOOKUP(DA252,名称和价格索引!$A$4:$C$834,3,FALSE)),1)</f>
        <v>0</v>
      </c>
      <c r="DD252" s="12"/>
      <c r="DE252" s="12"/>
      <c r="DF252" s="12">
        <f>VLOOKUP(DE252,名称和价格索引!$A$1:$B$785,2,FALSE)</f>
        <v>0</v>
      </c>
      <c r="DG252" s="12">
        <f>ROUND(DD252/1000000*IF(DE252=0,0,VLOOKUP(DE252,名称和价格索引!$A$4:$C$834,3,FALSE)),1)</f>
        <v>0</v>
      </c>
      <c r="DH252" s="12"/>
      <c r="DI252" s="12"/>
      <c r="DJ252" s="12">
        <f>VLOOKUP(DI252,名称和价格索引!$A$1:$B$785,2,FALSE)</f>
        <v>0</v>
      </c>
      <c r="DK252" s="12">
        <f>ROUND(DH252/1000000*IF(DI252=0,0,VLOOKUP(DI252,名称和价格索引!$A$4:$C$834,3,FALSE)),1)</f>
        <v>0</v>
      </c>
      <c r="DL252" s="12"/>
      <c r="DM252" s="12"/>
      <c r="DN252" s="12">
        <f>VLOOKUP(DM252,名称和价格索引!$A$1:$B$785,2,FALSE)</f>
        <v>0</v>
      </c>
      <c r="DO252" s="12">
        <f>ROUND(DL252/1000000*IF(DM252=0,0,VLOOKUP(DM252,名称和价格索引!$A$4:$C$834,3,FALSE)),1)</f>
        <v>0</v>
      </c>
      <c r="DP252" s="12"/>
      <c r="DQ252" s="12"/>
      <c r="DR252" s="12">
        <f>VLOOKUP(DQ252,名称和价格索引!$A$1:$B$785,2,FALSE)</f>
        <v>0</v>
      </c>
      <c r="DS252" s="12">
        <f>ROUND(DP252/1000000*IF(DQ252=0,0,VLOOKUP(DQ252,名称和价格索引!$A$4:$C$834,3,FALSE)),1)</f>
        <v>0</v>
      </c>
      <c r="DT252" s="12"/>
      <c r="DU252" s="12"/>
      <c r="DV252" s="12">
        <f>VLOOKUP(DU252,名称和价格索引!$A$1:$B$785,2,FALSE)</f>
        <v>0</v>
      </c>
      <c r="DW252" s="12">
        <f>ROUND(DT252/1000000*IF(DU252=0,0,VLOOKUP(DU252,名称和价格索引!$A$4:$C$834,3,FALSE)),1)</f>
        <v>0</v>
      </c>
      <c r="DX252" s="12"/>
      <c r="DY252" s="12"/>
      <c r="DZ252" s="12">
        <f>VLOOKUP(DY252,名称和价格索引!$A$1:$B$785,2,FALSE)</f>
        <v>0</v>
      </c>
      <c r="EA252" s="12">
        <f>ROUND(DX252/1000000*IF(DY252=0,0,VLOOKUP(DY252,名称和价格索引!$A$4:$C$834,3,FALSE)),1)</f>
        <v>0</v>
      </c>
      <c r="EB252" s="12"/>
      <c r="EC252" s="12"/>
      <c r="ED252" s="12">
        <f>VLOOKUP(EC252,名称和价格索引!$A$1:$B$785,2,FALSE)</f>
        <v>0</v>
      </c>
      <c r="EE252" s="12">
        <f>ROUND(EB252/1000000*IF(EC252=0,0,VLOOKUP(EC252,名称和价格索引!$A$4:$C$834,3,FALSE)),1)</f>
        <v>0</v>
      </c>
      <c r="EF252" s="12"/>
      <c r="EG252" s="12"/>
      <c r="EH252" s="12">
        <f>VLOOKUP(EG252,名称和价格索引!$A$1:$B$785,2,FALSE)</f>
        <v>0</v>
      </c>
      <c r="EI252" s="12">
        <f>ROUND(EF252/1000000*IF(EG252=0,0,VLOOKUP(EG252,名称和价格索引!$A$4:$C$834,3,FALSE)),1)</f>
        <v>0</v>
      </c>
      <c r="EJ252" s="12"/>
      <c r="EK252" s="12"/>
      <c r="EL252" s="12">
        <f>VLOOKUP(EK252,名称和价格索引!$A$1:$B$785,2,FALSE)</f>
        <v>0</v>
      </c>
      <c r="EM252" s="12">
        <f>ROUND(EJ252/1000000*IF(EK252=0,0,VLOOKUP(EK252,名称和价格索引!$A$4:$C$834,3,FALSE)),1)</f>
        <v>0</v>
      </c>
      <c r="EN252" s="12"/>
      <c r="EO252" s="12"/>
      <c r="EP252" s="12">
        <f>VLOOKUP(EO252,名称和价格索引!$A$1:$B$785,2,FALSE)</f>
        <v>0</v>
      </c>
      <c r="EQ252" s="12">
        <f>ROUND(EN252/1000000*IF(EO252=0,0,VLOOKUP(EO252,名称和价格索引!$A$4:$C$834,3,FALSE)),1)</f>
        <v>0</v>
      </c>
      <c r="ER252" s="12"/>
      <c r="ES252" s="12"/>
      <c r="ET252" s="12">
        <f>VLOOKUP(ES252,名称和价格索引!$A$1:$B$785,2,FALSE)</f>
        <v>0</v>
      </c>
      <c r="EU252" s="12">
        <f>ROUND(ER252/1000000*IF(ES252=0,0,VLOOKUP(ES252,名称和价格索引!$A$4:$C$834,3,FALSE)),1)</f>
        <v>0</v>
      </c>
      <c r="EV252" s="12"/>
      <c r="EW252" s="12"/>
      <c r="EX252" s="12">
        <f>VLOOKUP(EW252,名称和价格索引!$A$1:$B$785,2,FALSE)</f>
        <v>0</v>
      </c>
      <c r="EY252" s="12">
        <f>ROUND(EV252/1000000*IF(EW252=0,0,VLOOKUP(EW252,名称和价格索引!$A$4:$C$834,3,FALSE)),1)</f>
        <v>0</v>
      </c>
      <c r="EZ252" s="12"/>
      <c r="FA252" s="12"/>
      <c r="FB252" s="12">
        <f>VLOOKUP(FA252,名称和价格索引!$A$1:$B$785,2,FALSE)</f>
        <v>0</v>
      </c>
      <c r="FC252" s="12">
        <f>ROUND(EZ252/1000000*IF(FA252=0,0,VLOOKUP(FA252,名称和价格索引!$A$4:$C$834,3,FALSE)),1)</f>
        <v>0</v>
      </c>
      <c r="FD252" s="12"/>
      <c r="FE252" s="12"/>
      <c r="FF252" s="12">
        <f>VLOOKUP(FE252,名称和价格索引!$A$1:$B$785,2,FALSE)</f>
        <v>0</v>
      </c>
      <c r="FG252" s="12">
        <f>ROUND(FD252/1000000*IF(FE252=0,0,VLOOKUP(FE252,名称和价格索引!$A$4:$C$834,3,FALSE)),1)</f>
        <v>0</v>
      </c>
      <c r="FH252" s="12"/>
      <c r="FI252" s="12"/>
      <c r="FJ252" s="12">
        <f>VLOOKUP(FI252,名称和价格索引!$A$1:$B$785,2,FALSE)</f>
        <v>0</v>
      </c>
      <c r="FK252" s="12">
        <f>ROUND(FH252/1000000*IF(FI252=0,0,VLOOKUP(FI252,名称和价格索引!$A$4:$C$834,3,FALSE)),1)</f>
        <v>0</v>
      </c>
      <c r="FL252" s="12"/>
      <c r="FM252" s="12"/>
      <c r="FN252" s="12">
        <f>VLOOKUP(FM252,名称和价格索引!$A$1:$B$785,2,FALSE)</f>
        <v>0</v>
      </c>
      <c r="FO252" s="12">
        <f>ROUND(FL252/1000000*IF(FM252=0,0,VLOOKUP(FM252,名称和价格索引!$A$4:$C$834,3,FALSE)),1)</f>
        <v>0</v>
      </c>
      <c r="FP252" s="12"/>
      <c r="FQ252" s="12"/>
      <c r="FR252" s="12">
        <f>VLOOKUP(FQ252,名称和价格索引!$A$1:$B$785,2,FALSE)</f>
        <v>0</v>
      </c>
      <c r="FS252" s="12">
        <f>ROUND(FP252/1000000*IF(FQ252=0,0,VLOOKUP(FQ252,名称和价格索引!$A$4:$C$834,3,FALSE)),1)</f>
        <v>0</v>
      </c>
      <c r="FT252" s="12"/>
      <c r="FU252" s="12"/>
      <c r="FV252" s="12">
        <f>VLOOKUP(FU252,名称和价格索引!$A$1:$B$785,2,FALSE)</f>
        <v>0</v>
      </c>
      <c r="FW252" s="12">
        <f>ROUND(FT252/1000000*IF(FU252=0,0,VLOOKUP(FU252,名称和价格索引!$A$4:$C$834,3,FALSE)),1)</f>
        <v>0</v>
      </c>
      <c r="FX252" s="12"/>
      <c r="FY252" s="12"/>
      <c r="FZ252" s="12">
        <f>VLOOKUP(FY252,名称和价格索引!$A$1:$B$785,2,FALSE)</f>
        <v>0</v>
      </c>
      <c r="GA252" s="12">
        <f>ROUND(FX252/1000000*IF(FY252=0,0,VLOOKUP(FY252,名称和价格索引!$A$4:$C$834,3,FALSE)),1)</f>
        <v>0</v>
      </c>
      <c r="GB252" s="12"/>
      <c r="GC252" s="12"/>
      <c r="GD252" s="12">
        <f>VLOOKUP(GC252,名称和价格索引!$A$1:$B$785,2,FALSE)</f>
        <v>0</v>
      </c>
      <c r="GE252" s="12">
        <f>ROUND(GB252/1000000*IF(GC252=0,0,VLOOKUP(GC252,名称和价格索引!$A$4:$C$834,3,FALSE)),1)</f>
        <v>0</v>
      </c>
      <c r="GF252" s="12"/>
      <c r="GG252" s="12"/>
      <c r="GH252" s="12">
        <f>VLOOKUP(GG252,名称和价格索引!$A$1:$B$785,2,FALSE)</f>
        <v>0</v>
      </c>
      <c r="GI252" s="12">
        <f>ROUND(GF252/1000000*IF(GG252=0,0,VLOOKUP(GG252,名称和价格索引!$A$4:$C$834,3,FALSE)),1)</f>
        <v>0</v>
      </c>
      <c r="GJ252" s="12"/>
      <c r="GK252" s="12"/>
      <c r="GL252" s="12">
        <f>VLOOKUP(GK252,名称和价格索引!$A$1:$B$785,2,FALSE)</f>
        <v>0</v>
      </c>
      <c r="GM252" s="12">
        <f>ROUND(GJ252/1000000*IF(GK252=0,0,VLOOKUP(GK252,名称和价格索引!$A$4:$C$834,3,FALSE)),1)</f>
        <v>0</v>
      </c>
      <c r="GN252" s="12"/>
      <c r="GO252" s="12"/>
      <c r="GP252" s="12">
        <f>VLOOKUP(GO252,名称和价格索引!$A$1:$B$785,2,FALSE)</f>
        <v>0</v>
      </c>
      <c r="GQ252" s="12">
        <f>ROUND(GN252/1000000*IF(GO252=0,0,VLOOKUP(GO252,名称和价格索引!$A$4:$C$834,3,FALSE)),1)</f>
        <v>0</v>
      </c>
      <c r="GR252" s="12"/>
      <c r="GS252" s="12"/>
      <c r="GT252" s="12">
        <f>VLOOKUP(GS252,名称和价格索引!$A$1:$B$785,2,FALSE)</f>
        <v>0</v>
      </c>
      <c r="GU252" s="12">
        <f>ROUND(GR252/1000000*IF(GS252=0,0,VLOOKUP(GS252,名称和价格索引!$A$4:$C$834,3,FALSE)),1)</f>
        <v>0</v>
      </c>
      <c r="GV252" s="12"/>
      <c r="GW252" s="12"/>
      <c r="GX252" s="12">
        <f>VLOOKUP(GW252,名称和价格索引!$A$1:$B$785,2,FALSE)</f>
        <v>0</v>
      </c>
      <c r="GY252" s="12">
        <f>ROUND(GV252/1000000*IF(GW252=0,0,VLOOKUP(GW252,名称和价格索引!$A$4:$C$834,3,FALSE)),1)</f>
        <v>0</v>
      </c>
      <c r="GZ252" s="12"/>
      <c r="HA252" s="12"/>
      <c r="HB252" s="12">
        <f>VLOOKUP(HA252,名称和价格索引!$A$1:$B$785,2,FALSE)</f>
        <v>0</v>
      </c>
      <c r="HC252" s="12">
        <f>ROUND(GZ252/1000000*IF(HA252=0,0,VLOOKUP(HA252,名称和价格索引!$A$4:$C$834,3,FALSE)),1)</f>
        <v>0</v>
      </c>
      <c r="HD252" s="12"/>
      <c r="HE252" s="12"/>
      <c r="HF252" s="12">
        <f>VLOOKUP(HE252,名称和价格索引!$A$1:$B$785,2,FALSE)</f>
        <v>0</v>
      </c>
      <c r="HG252" s="12">
        <f>ROUND(HD252/1000000*IF(HE252=0,0,VLOOKUP(HE252,名称和价格索引!$A$4:$C$834,3,FALSE)),1)</f>
        <v>0</v>
      </c>
      <c r="HH252" s="12"/>
      <c r="HI252" s="12"/>
      <c r="HJ252" s="12">
        <f>VLOOKUP(HI252,名称和价格索引!$A$1:$B$785,2,FALSE)</f>
        <v>0</v>
      </c>
      <c r="HK252" s="12">
        <f>ROUND(HH252/1000000*IF(HI252=0,0,VLOOKUP(HI252,名称和价格索引!$A$4:$C$834,3,FALSE)),1)</f>
        <v>0</v>
      </c>
      <c r="HL252" s="12"/>
      <c r="HM252" s="12"/>
      <c r="HN252" s="12">
        <f>VLOOKUP(HM252,名称和价格索引!$A$1:$B$785,2,FALSE)</f>
        <v>0</v>
      </c>
      <c r="HO252" s="12">
        <f>ROUND(HL252/1000000*IF(HM252=0,0,VLOOKUP(HM252,名称和价格索引!$A$4:$C$834,3,FALSE)),1)</f>
        <v>0</v>
      </c>
      <c r="HP252" s="12"/>
      <c r="HQ252" s="12"/>
      <c r="HR252" s="12">
        <f>VLOOKUP(HQ252,名称和价格索引!$A$1:$B$785,2,FALSE)</f>
        <v>0</v>
      </c>
      <c r="HS252" s="12">
        <f>ROUND(HP252/1000000*IF(HQ252=0,0,VLOOKUP(HQ252,名称和价格索引!$A$4:$C$834,3,FALSE)),1)</f>
        <v>0</v>
      </c>
      <c r="HT252" s="12"/>
      <c r="HU252" s="12"/>
      <c r="HV252" s="12">
        <f>VLOOKUP(HU252,名称和价格索引!$A$1:$B$785,2,FALSE)</f>
        <v>0</v>
      </c>
      <c r="HW252" s="12">
        <f>ROUND(HT252/1000000*IF(HU252=0,0,VLOOKUP(HU252,名称和价格索引!$A$4:$C$834,3,FALSE)),1)</f>
        <v>0</v>
      </c>
      <c r="HX252" s="12"/>
      <c r="HY252" s="12"/>
      <c r="HZ252" s="12">
        <f>VLOOKUP(HY252,名称和价格索引!$A$1:$B$785,2,FALSE)</f>
        <v>0</v>
      </c>
      <c r="IA252" s="12">
        <f>ROUND(HX252/1000000*IF(HY252=0,0,VLOOKUP(HY252,名称和价格索引!$A$4:$C$834,3,FALSE)),1)</f>
        <v>0</v>
      </c>
      <c r="IB252" s="12"/>
      <c r="IC252" s="12"/>
      <c r="ID252" s="12">
        <f>VLOOKUP(IC252,名称和价格索引!$A$1:$B$785,2,FALSE)</f>
        <v>0</v>
      </c>
      <c r="IE252" s="12">
        <f>ROUND(IB252/1000000*IF(IC252=0,0,VLOOKUP(IC252,名称和价格索引!$A$4:$C$834,3,FALSE)),1)</f>
        <v>0</v>
      </c>
      <c r="IF252" s="12"/>
      <c r="IG252" s="12"/>
      <c r="IH252" s="12">
        <f>VLOOKUP(IG252,名称和价格索引!$A$1:$B$785,2,FALSE)</f>
        <v>0</v>
      </c>
      <c r="II252" s="12">
        <f>ROUND(IF252/1000000*IF(IG252=0,0,VLOOKUP(IG252,名称和价格索引!$A$4:$C$834,3,FALSE)),1)</f>
        <v>0</v>
      </c>
      <c r="IJ252" s="12"/>
      <c r="IK252" s="12"/>
      <c r="IL252" s="12">
        <f>VLOOKUP(IK252,名称和价格索引!$A$1:$B$785,2,FALSE)</f>
        <v>0</v>
      </c>
      <c r="IM252" s="12">
        <f>ROUND(IJ252/1000000*IF(IK252=0,0,VLOOKUP(IK252,名称和价格索引!$A$4:$C$834,3,FALSE)),1)</f>
        <v>0</v>
      </c>
      <c r="IN252" s="12"/>
      <c r="IO252" s="12"/>
      <c r="IP252" s="12">
        <f>VLOOKUP(IO252,名称和价格索引!$A$1:$B$785,2,FALSE)</f>
        <v>0</v>
      </c>
      <c r="IQ252" s="12">
        <f>ROUND(IN252/1000000*IF(IO252=0,0,VLOOKUP(IO252,名称和价格索引!$A$4:$C$834,3,FALSE)),1)</f>
        <v>0</v>
      </c>
      <c r="IR252" s="12"/>
      <c r="IS252" s="12"/>
      <c r="IT252" s="12">
        <f>VLOOKUP(IS252,名称和价格索引!$A$1:$B$785,2,FALSE)</f>
        <v>0</v>
      </c>
      <c r="IU252" s="12">
        <f>ROUND(IR252/1000000*IF(IS252=0,0,VLOOKUP(IS252,名称和价格索引!$A$4:$C$834,3,FALSE)),1)</f>
        <v>0</v>
      </c>
      <c r="IV252" s="12"/>
      <c r="IW252" s="12"/>
      <c r="IX252" s="12">
        <f>VLOOKUP(IW252,名称和价格索引!$A$1:$B$785,2,FALSE)</f>
        <v>0</v>
      </c>
      <c r="IY252" s="12">
        <f>ROUND(IV252/1000000*IF(IW252=0,0,VLOOKUP(IW252,名称和价格索引!$A$4:$C$834,3,FALSE)),1)</f>
        <v>0</v>
      </c>
      <c r="IZ252" s="12"/>
      <c r="JA252" s="12"/>
      <c r="JB252" s="12">
        <f>VLOOKUP(JA252,名称和价格索引!$A$1:$B$785,2,FALSE)</f>
        <v>0</v>
      </c>
      <c r="JC252" s="12">
        <f>ROUND(IZ252/1000000*IF(JA252=0,0,VLOOKUP(JA252,名称和价格索引!$A$4:$C$834,3,FALSE)),1)</f>
        <v>0</v>
      </c>
      <c r="JD252" s="12"/>
      <c r="JE252" s="12"/>
      <c r="JF252" s="12">
        <f>VLOOKUP(JE252,名称和价格索引!$A$1:$B$785,2,FALSE)</f>
        <v>0</v>
      </c>
      <c r="JG252" s="12">
        <f>ROUND(JD252/1000000*IF(JE252=0,0,VLOOKUP(JE252,名称和价格索引!$A$4:$C$834,3,FALSE)),1)</f>
        <v>0</v>
      </c>
      <c r="JH252" s="12"/>
      <c r="JI252" s="12"/>
      <c r="JJ252" s="12">
        <f>VLOOKUP(JI252,名称和价格索引!$A$1:$B$785,2,FALSE)</f>
        <v>0</v>
      </c>
      <c r="JK252" s="12">
        <f>ROUND(JH252/1000000*IF(JI252=0,0,VLOOKUP(JI252,名称和价格索引!$A$4:$C$834,3,FALSE)),1)</f>
        <v>0</v>
      </c>
      <c r="JL252" s="12"/>
      <c r="JM252" s="12"/>
      <c r="JN252" s="12">
        <f>VLOOKUP(JM252,名称和价格索引!$A$1:$B$785,2,FALSE)</f>
        <v>0</v>
      </c>
      <c r="JO252" s="12">
        <f>ROUND(JL252/1000000*IF(JM252=0,0,VLOOKUP(JM252,名称和价格索引!$A$4:$C$834,3,FALSE)),1)</f>
        <v>0</v>
      </c>
      <c r="JP252" s="12"/>
      <c r="JQ252" s="12"/>
      <c r="JR252" s="12">
        <f>VLOOKUP(JQ252,名称和价格索引!$A$1:$B$785,2,FALSE)</f>
        <v>0</v>
      </c>
      <c r="JS252" s="12">
        <f>ROUND(JP252/1000000*IF(JQ252=0,0,VLOOKUP(JQ252,名称和价格索引!$A$4:$C$834,3,FALSE)),1)</f>
        <v>0</v>
      </c>
      <c r="JT252" s="12"/>
      <c r="JU252" s="12"/>
      <c r="JV252" s="12">
        <f>VLOOKUP(JU252,名称和价格索引!$A$1:$B$785,2,FALSE)</f>
        <v>0</v>
      </c>
      <c r="JW252" s="12">
        <f>ROUND(JT252/1000000*IF(JU252=0,0,VLOOKUP(JU252,名称和价格索引!$A$4:$C$834,3,FALSE)),1)</f>
        <v>0</v>
      </c>
      <c r="JX252" s="12"/>
      <c r="JY252" s="12"/>
      <c r="JZ252" s="12">
        <f>VLOOKUP(JY252,名称和价格索引!$A$1:$B$785,2,FALSE)</f>
        <v>0</v>
      </c>
      <c r="KA252" s="12">
        <f>ROUND(JX252/1000000*IF(JY252=0,0,VLOOKUP(JY252,名称和价格索引!$A$4:$C$834,3,FALSE)),1)</f>
        <v>0</v>
      </c>
      <c r="KB252" s="12"/>
      <c r="KC252" s="12"/>
      <c r="KD252" s="12">
        <f>VLOOKUP(KC252,名称和价格索引!$A$1:$B$785,2,FALSE)</f>
        <v>0</v>
      </c>
      <c r="KE252" s="12">
        <f>ROUND(KB252/1000000*IF(KC252=0,0,VLOOKUP(KC252,名称和价格索引!$A$4:$C$834,3,FALSE)),1)</f>
        <v>0</v>
      </c>
      <c r="KF252" s="12"/>
      <c r="KG252" s="12"/>
      <c r="KH252" s="12">
        <f>VLOOKUP(KG252,名称和价格索引!$A$1:$B$785,2,FALSE)</f>
        <v>0</v>
      </c>
      <c r="KI252" s="12">
        <f>ROUND(KF252/1000000*IF(KG252=0,0,VLOOKUP(KG252,名称和价格索引!$A$4:$C$834,3,FALSE)),1)</f>
        <v>0</v>
      </c>
      <c r="KJ252" s="12"/>
      <c r="KK252" s="12"/>
      <c r="KL252" s="12">
        <f>VLOOKUP(KK252,名称和价格索引!$A$1:$B$785,2,FALSE)</f>
        <v>0</v>
      </c>
      <c r="KM252" s="12">
        <f>ROUND(KJ252/1000000*IF(KK252=0,0,VLOOKUP(KK252,名称和价格索引!$A$4:$C$834,3,FALSE)),1)</f>
        <v>0</v>
      </c>
      <c r="KN252" s="12"/>
      <c r="KO252" s="12"/>
      <c r="KP252" s="12">
        <f>VLOOKUP(KO252,名称和价格索引!$A$1:$B$785,2,FALSE)</f>
        <v>0</v>
      </c>
      <c r="KQ252" s="12">
        <f>ROUND(KN252/1000000*IF(KO252=0,0,VLOOKUP(KO252,名称和价格索引!$A$4:$C$834,3,FALSE)),1)</f>
        <v>0</v>
      </c>
      <c r="KR252" s="12"/>
      <c r="KS252" s="12"/>
      <c r="KT252" s="12">
        <f>VLOOKUP(KS252,名称和价格索引!$A$1:$B$785,2,FALSE)</f>
        <v>0</v>
      </c>
      <c r="KU252" s="12">
        <f>ROUND(KR252/1000000*IF(KS252=0,0,VLOOKUP(KS252,名称和价格索引!$A$4:$C$834,3,FALSE)),1)</f>
        <v>0</v>
      </c>
      <c r="KV252" s="12"/>
      <c r="KW252" s="12"/>
      <c r="KX252" s="12">
        <f>VLOOKUP(KW252,名称和价格索引!$A$1:$B$785,2,FALSE)</f>
        <v>0</v>
      </c>
      <c r="KY252" s="12">
        <f>ROUND(KV252/1000000*IF(KW252=0,0,VLOOKUP(KW252,名称和价格索引!$A$4:$C$834,3,FALSE)),1)</f>
        <v>0</v>
      </c>
      <c r="KZ252" s="12"/>
      <c r="LA252" s="12"/>
      <c r="LB252" s="12">
        <f>VLOOKUP(LA252,名称和价格索引!$A$1:$B$785,2,FALSE)</f>
        <v>0</v>
      </c>
      <c r="LC252" s="12">
        <f>ROUND(KZ252/1000000*IF(LA252=0,0,VLOOKUP(LA252,名称和价格索引!$A$4:$C$834,3,FALSE)),1)</f>
        <v>0</v>
      </c>
      <c r="LD252" s="12"/>
      <c r="LE252" s="12"/>
      <c r="LF252" s="12">
        <f>VLOOKUP(LE252,名称和价格索引!$A$1:$B$785,2,FALSE)</f>
        <v>0</v>
      </c>
      <c r="LG252" s="12">
        <f>ROUND(LD252/1000000*IF(LE252=0,0,VLOOKUP(LE252,名称和价格索引!$A$4:$C$834,3,FALSE)),1)</f>
        <v>0</v>
      </c>
      <c r="LH252" s="12"/>
      <c r="LI252" s="12"/>
      <c r="LJ252" s="12">
        <f>VLOOKUP(LI252,名称和价格索引!$A$1:$B$785,2,FALSE)</f>
        <v>0</v>
      </c>
      <c r="LK252" s="12">
        <f>ROUND(LH252/1000000*IF(LI252=0,0,VLOOKUP(LI252,名称和价格索引!$A$4:$C$834,3,FALSE)),1)</f>
        <v>0</v>
      </c>
      <c r="LL252" s="12"/>
      <c r="LM252" s="12"/>
      <c r="LN252" s="12">
        <f>VLOOKUP(LM252,名称和价格索引!$A$1:$B$785,2,FALSE)</f>
        <v>0</v>
      </c>
      <c r="LO252" s="12">
        <f>ROUND(LL252/1000000*IF(LM252=0,0,VLOOKUP(LM252,名称和价格索引!$A$4:$C$834,3,FALSE)),1)</f>
        <v>0</v>
      </c>
      <c r="LP252" s="12"/>
      <c r="LQ252" s="12"/>
      <c r="LR252" s="12">
        <f>VLOOKUP(LQ252,名称和价格索引!$A$1:$B$785,2,FALSE)</f>
        <v>0</v>
      </c>
      <c r="LS252" s="12">
        <f>ROUND(LP252/1000000*IF(LQ252=0,0,VLOOKUP(LQ252,名称和价格索引!$A$4:$C$834,3,FALSE)),1)</f>
        <v>0</v>
      </c>
      <c r="LT252" s="12"/>
      <c r="LU252" s="12"/>
      <c r="LV252" s="12">
        <f>VLOOKUP(LU252,名称和价格索引!$A$1:$B$785,2,FALSE)</f>
        <v>0</v>
      </c>
      <c r="LW252" s="12">
        <f>ROUND(LT252/1000000*IF(LU252=0,0,VLOOKUP(LU252,名称和价格索引!$A$4:$C$834,3,FALSE)),1)</f>
        <v>0</v>
      </c>
      <c r="LX252" s="12"/>
      <c r="LY252" s="12"/>
      <c r="LZ252" s="12">
        <f>VLOOKUP(LY252,名称和价格索引!$A$1:$B$785,2,FALSE)</f>
        <v>0</v>
      </c>
      <c r="MA252" s="12">
        <f>ROUND(LX252/1000000*IF(LY252=0,0,VLOOKUP(LY252,名称和价格索引!$A$4:$C$834,3,FALSE)),1)</f>
        <v>0</v>
      </c>
      <c r="MB252" s="12"/>
      <c r="MC252" s="12"/>
      <c r="MD252" s="12">
        <f>VLOOKUP(MC252,名称和价格索引!$A$1:$B$785,2,FALSE)</f>
        <v>0</v>
      </c>
      <c r="ME252" s="12">
        <f>ROUND(MB252/1000000*IF(MC252=0,0,VLOOKUP(MC252,名称和价格索引!$A$4:$C$834,3,FALSE)),1)</f>
        <v>0</v>
      </c>
      <c r="MF252" s="12"/>
      <c r="MG252" s="12"/>
      <c r="MH252" s="12">
        <f>VLOOKUP(MG252,名称和价格索引!$A$1:$B$785,2,FALSE)</f>
        <v>0</v>
      </c>
      <c r="MI252" s="12">
        <f>ROUND(MF252/1000000*IF(MG252=0,0,VLOOKUP(MG252,名称和价格索引!$A$4:$C$834,3,FALSE)),1)</f>
        <v>0</v>
      </c>
      <c r="MJ252" s="12"/>
      <c r="MK252" s="12"/>
      <c r="ML252" s="12">
        <f>VLOOKUP(MK252,名称和价格索引!$A$1:$B$785,2,FALSE)</f>
        <v>0</v>
      </c>
      <c r="MM252" s="12">
        <f>ROUND(MJ252/1000000*IF(MK252=0,0,VLOOKUP(MK252,名称和价格索引!$A$4:$C$834,3,FALSE)),1)</f>
        <v>0</v>
      </c>
      <c r="MN252" s="12"/>
      <c r="MO252" s="12"/>
      <c r="MP252" s="12">
        <f>VLOOKUP(MO252,名称和价格索引!$A$1:$B$785,2,FALSE)</f>
        <v>0</v>
      </c>
      <c r="MQ252" s="12">
        <f>ROUND(MN252/1000000*IF(MO252=0,0,VLOOKUP(MO252,名称和价格索引!$A$4:$C$834,3,FALSE)),1)</f>
        <v>0</v>
      </c>
      <c r="MR252" s="12"/>
      <c r="MS252" s="12"/>
      <c r="MT252" s="12">
        <f>VLOOKUP(MS252,名称和价格索引!$A$1:$B$785,2,FALSE)</f>
        <v>0</v>
      </c>
      <c r="MU252" s="12">
        <f>ROUND(MR252/1000000*IF(MS252=0,0,VLOOKUP(MS252,名称和价格索引!$A$4:$C$834,3,FALSE)),1)</f>
        <v>0</v>
      </c>
      <c r="MV252" s="12"/>
      <c r="MW252" s="12"/>
      <c r="MX252" s="12">
        <f>VLOOKUP(MW252,名称和价格索引!$A$1:$B$785,2,FALSE)</f>
        <v>0</v>
      </c>
      <c r="MY252" s="12">
        <f>ROUND(MV252/1000000*IF(MW252=0,0,VLOOKUP(MW252,名称和价格索引!$A$4:$C$834,3,FALSE)),1)</f>
        <v>0</v>
      </c>
      <c r="MZ252" s="12"/>
      <c r="NA252" s="12"/>
      <c r="NB252" s="12">
        <f>VLOOKUP(NA252,名称和价格索引!$A$1:$B$785,2,FALSE)</f>
        <v>0</v>
      </c>
      <c r="NC252" s="12">
        <f>ROUND(MZ252/1000000*IF(NA252=0,0,VLOOKUP(NA252,名称和价格索引!$A$4:$C$834,3,FALSE)),1)</f>
        <v>0</v>
      </c>
      <c r="ND252" s="12"/>
      <c r="NE252" s="12"/>
      <c r="NF252" s="12">
        <f>VLOOKUP(NE252,名称和价格索引!$A$1:$B$785,2,FALSE)</f>
        <v>0</v>
      </c>
      <c r="NG252" s="12">
        <f>ROUND(ND252/1000000*IF(NE252=0,0,VLOOKUP(NE252,名称和价格索引!$A$4:$C$834,3,FALSE)),1)</f>
        <v>0</v>
      </c>
      <c r="NH252" s="12"/>
      <c r="NI252" s="12"/>
      <c r="NJ252" s="12">
        <f>VLOOKUP(NI252,名称和价格索引!$A$1:$B$785,2,FALSE)</f>
        <v>0</v>
      </c>
      <c r="NK252" s="12">
        <f>ROUND(NH252/1000000*IF(NI252=0,0,VLOOKUP(NI252,名称和价格索引!$A$4:$C$834,3,FALSE)),1)</f>
        <v>0</v>
      </c>
      <c r="NL252" s="12"/>
      <c r="NM252" s="12"/>
      <c r="NN252" s="12">
        <f>VLOOKUP(NM252,名称和价格索引!$A$1:$B$785,2,FALSE)</f>
        <v>0</v>
      </c>
      <c r="NO252" s="12">
        <f>ROUND(NL252/1000000*IF(NM252=0,0,VLOOKUP(NM252,名称和价格索引!$A$4:$C$834,3,FALSE)),1)</f>
        <v>0</v>
      </c>
      <c r="NP252" s="12"/>
      <c r="NQ252" s="12"/>
      <c r="NR252" s="12">
        <f>VLOOKUP(NQ252,名称和价格索引!$A$1:$B$785,2,FALSE)</f>
        <v>0</v>
      </c>
      <c r="NS252" s="12">
        <f>ROUND(NP252/1000000*IF(NQ252=0,0,VLOOKUP(NQ252,名称和价格索引!$A$4:$C$834,3,FALSE)),1)</f>
        <v>0</v>
      </c>
      <c r="NT252" s="12"/>
      <c r="NU252" s="12"/>
      <c r="NV252" s="12">
        <f>VLOOKUP(NU252,名称和价格索引!$A$1:$B$785,2,FALSE)</f>
        <v>0</v>
      </c>
      <c r="NW252" s="12">
        <f>ROUND(NT252/1000000*IF(NU252=0,0,VLOOKUP(NU252,名称和价格索引!$A$4:$C$834,3,FALSE)),1)</f>
        <v>0</v>
      </c>
      <c r="NX252" s="12"/>
      <c r="NY252" s="12"/>
      <c r="NZ252" s="12">
        <f>VLOOKUP(NY252,名称和价格索引!$A$1:$B$785,2,FALSE)</f>
        <v>0</v>
      </c>
      <c r="OA252" s="12">
        <f>ROUND(NX252/1000000*IF(NY252=0,0,VLOOKUP(NY252,名称和价格索引!$A$4:$C$834,3,FALSE)),1)</f>
        <v>0</v>
      </c>
      <c r="OB252" s="12"/>
      <c r="OC252" s="12"/>
      <c r="OD252" s="12">
        <f>VLOOKUP(OC252,名称和价格索引!$A$1:$B$785,2,FALSE)</f>
        <v>0</v>
      </c>
      <c r="OE252" s="12">
        <f>ROUND(OB252/1000000*IF(OC252=0,0,VLOOKUP(OC252,名称和价格索引!$A$4:$C$834,3,FALSE)),1)</f>
        <v>0</v>
      </c>
      <c r="OF252" s="12"/>
      <c r="OG252" s="12"/>
      <c r="OH252" s="12">
        <f>VLOOKUP(OG252,名称和价格索引!$A$1:$B$785,2,FALSE)</f>
        <v>0</v>
      </c>
      <c r="OI252" s="12">
        <f>ROUND(OF252/1000000*IF(OG252=0,0,VLOOKUP(OG252,名称和价格索引!$A$4:$C$834,3,FALSE)),1)</f>
        <v>0</v>
      </c>
      <c r="OJ252" s="12"/>
      <c r="OK252" s="12"/>
      <c r="OL252" s="12">
        <f>VLOOKUP(OK252,名称和价格索引!$A$1:$B$785,2,FALSE)</f>
        <v>0</v>
      </c>
      <c r="OM252" s="12">
        <f>ROUND(OJ252/1000000*IF(OK252=0,0,VLOOKUP(OK252,名称和价格索引!$A$4:$C$834,3,FALSE)),1)</f>
        <v>0</v>
      </c>
      <c r="ON252" s="12"/>
      <c r="OO252" s="12"/>
      <c r="OP252" s="12">
        <f>VLOOKUP(OO252,名称和价格索引!$A$1:$B$785,2,FALSE)</f>
        <v>0</v>
      </c>
      <c r="OQ252" s="12">
        <f>ROUND(ON252/1000000*IF(OO252=0,0,VLOOKUP(OO252,名称和价格索引!$A$4:$C$834,3,FALSE)),1)</f>
        <v>0</v>
      </c>
      <c r="OR252" s="12"/>
      <c r="OS252" s="12"/>
      <c r="OT252" s="12">
        <f>VLOOKUP(OS252,名称和价格索引!$A$1:$B$785,2,FALSE)</f>
        <v>0</v>
      </c>
      <c r="OU252" s="12">
        <f>ROUND(OR252/1000000*IF(OS252=0,0,VLOOKUP(OS252,名称和价格索引!$A$4:$C$834,3,FALSE)),1)</f>
        <v>0</v>
      </c>
      <c r="OV252" s="12"/>
      <c r="OW252" s="12"/>
      <c r="OX252" s="12">
        <f>VLOOKUP(OW252,名称和价格索引!$A$1:$B$785,2,FALSE)</f>
        <v>0</v>
      </c>
      <c r="OY252" s="12">
        <f>ROUND(OV252/1000000*IF(OW252=0,0,VLOOKUP(OW252,名称和价格索引!$A$4:$C$834,3,FALSE)),1)</f>
        <v>0</v>
      </c>
      <c r="OZ252" s="12"/>
      <c r="PA252" s="12"/>
      <c r="PB252" s="12">
        <f>VLOOKUP(PA252,名称和价格索引!$A$1:$B$785,2,FALSE)</f>
        <v>0</v>
      </c>
      <c r="PC252" s="12">
        <f>ROUND(OZ252/1000000*IF(PA252=0,0,VLOOKUP(PA252,名称和价格索引!$A$4:$C$834,3,FALSE)),1)</f>
        <v>0</v>
      </c>
      <c r="PD252" s="12"/>
      <c r="PE252" s="12"/>
      <c r="PF252" s="12">
        <f>VLOOKUP(PE252,名称和价格索引!$A$1:$B$785,2,FALSE)</f>
        <v>0</v>
      </c>
      <c r="PG252" s="12">
        <f>ROUND(PD252/1000000*IF(PE252=0,0,VLOOKUP(PE252,名称和价格索引!$A$4:$C$834,3,FALSE)),1)</f>
        <v>0</v>
      </c>
      <c r="PH252" s="12"/>
      <c r="PI252" s="12"/>
      <c r="PJ252" s="12">
        <f>VLOOKUP(PI252,名称和价格索引!$A$1:$B$785,2,FALSE)</f>
        <v>0</v>
      </c>
      <c r="PK252" s="12">
        <f>ROUND(PH252/1000000*IF(PI252=0,0,VLOOKUP(PI252,名称和价格索引!$A$4:$C$834,3,FALSE)),1)</f>
        <v>0</v>
      </c>
      <c r="PL252" s="12"/>
      <c r="PM252" s="12"/>
      <c r="PN252" s="12">
        <f>VLOOKUP(PM252,名称和价格索引!$A$1:$B$785,2,FALSE)</f>
        <v>0</v>
      </c>
      <c r="PO252" s="12">
        <f>ROUND(PL252/1000000*IF(PM252=0,0,VLOOKUP(PM252,名称和价格索引!$A$4:$C$834,3,FALSE)),1)</f>
        <v>0</v>
      </c>
      <c r="PP252" s="12"/>
      <c r="PQ252" s="12"/>
      <c r="PR252" s="12">
        <f>VLOOKUP(PQ252,名称和价格索引!$A$1:$B$785,2,FALSE)</f>
        <v>0</v>
      </c>
      <c r="PS252" s="12">
        <f>ROUND(PP252/1000000*IF(PQ252=0,0,VLOOKUP(PQ252,名称和价格索引!$A$4:$C$834,3,FALSE)),1)</f>
        <v>0</v>
      </c>
      <c r="PT252" s="12"/>
      <c r="PU252" s="12"/>
      <c r="PV252" s="12">
        <f>VLOOKUP(PU252,名称和价格索引!$A$1:$B$785,2,FALSE)</f>
        <v>0</v>
      </c>
      <c r="PW252" s="12">
        <f>ROUND(PT252/1000000*IF(PU252=0,0,VLOOKUP(PU252,名称和价格索引!$A$4:$C$834,3,FALSE)),1)</f>
        <v>0</v>
      </c>
      <c r="PX252" s="12"/>
      <c r="PY252" s="12"/>
      <c r="PZ252" s="12">
        <f>VLOOKUP(PY252,名称和价格索引!$A$1:$B$785,2,FALSE)</f>
        <v>0</v>
      </c>
      <c r="QA252" s="12">
        <f>ROUND(PX252/1000000*IF(PY252=0,0,VLOOKUP(PY252,名称和价格索引!$A$4:$C$834,3,FALSE)),1)</f>
        <v>0</v>
      </c>
      <c r="QB252" s="12"/>
      <c r="QC252" s="12"/>
      <c r="QD252" s="12">
        <f>VLOOKUP(QC252,名称和价格索引!$A$1:$B$785,2,FALSE)</f>
        <v>0</v>
      </c>
      <c r="QE252" s="12">
        <f>ROUND(QB252/1000000*IF(QC252=0,0,VLOOKUP(QC252,名称和价格索引!$A$4:$C$834,3,FALSE)),1)</f>
        <v>0</v>
      </c>
      <c r="QF252" s="12"/>
      <c r="QG252" s="12"/>
      <c r="QH252" s="12">
        <f>VLOOKUP(QG252,名称和价格索引!$A$1:$B$785,2,FALSE)</f>
        <v>0</v>
      </c>
      <c r="QI252" s="12">
        <f>ROUND(QF252/1000000*IF(QG252=0,0,VLOOKUP(QG252,名称和价格索引!$A$4:$C$834,3,FALSE)),1)</f>
        <v>0</v>
      </c>
      <c r="QJ252" s="12"/>
      <c r="QK252" s="12"/>
      <c r="QL252" s="12">
        <f>VLOOKUP(QK252,名称和价格索引!$A$1:$B$785,2,FALSE)</f>
        <v>0</v>
      </c>
      <c r="QM252" s="12">
        <f>ROUND(QJ252/1000000*IF(QK252=0,0,VLOOKUP(QK252,名称和价格索引!$A$4:$C$834,3,FALSE)),1)</f>
        <v>0</v>
      </c>
      <c r="QN252" s="12"/>
      <c r="QO252" s="12"/>
      <c r="QP252" s="12">
        <f>VLOOKUP(QO252,名称和价格索引!$A$1:$B$785,2,FALSE)</f>
        <v>0</v>
      </c>
      <c r="QQ252" s="12">
        <f>ROUND(QN252/1000000*IF(QO252=0,0,VLOOKUP(QO252,名称和价格索引!$A$4:$C$834,3,FALSE)),1)</f>
        <v>0</v>
      </c>
      <c r="QR252" s="12"/>
      <c r="QS252" s="12"/>
      <c r="QT252" s="12">
        <f>VLOOKUP(QS252,名称和价格索引!$A$1:$B$785,2,FALSE)</f>
        <v>0</v>
      </c>
      <c r="QU252" s="12">
        <f>ROUND(QR252/1000000*IF(QS252=0,0,VLOOKUP(QS252,名称和价格索引!$A$4:$C$834,3,FALSE)),1)</f>
        <v>0</v>
      </c>
      <c r="QV252" s="12"/>
      <c r="QW252" s="12"/>
      <c r="QX252" s="12">
        <f>VLOOKUP(QW252,名称和价格索引!$A$1:$B$785,2,FALSE)</f>
        <v>0</v>
      </c>
      <c r="QY252" s="12">
        <f>ROUND(QV252/1000000*IF(QW252=0,0,VLOOKUP(QW252,名称和价格索引!$A$4:$C$834,3,FALSE)),1)</f>
        <v>0</v>
      </c>
      <c r="QZ252" s="12"/>
      <c r="RA252" s="12"/>
      <c r="RB252" s="12">
        <f>VLOOKUP(RA252,名称和价格索引!$A$1:$B$785,2,FALSE)</f>
        <v>0</v>
      </c>
      <c r="RC252" s="12">
        <f>ROUND(QZ252/1000000*IF(RA252=0,0,VLOOKUP(RA252,名称和价格索引!$A$4:$C$834,3,FALSE)),1)</f>
        <v>0</v>
      </c>
      <c r="RD252" s="12"/>
      <c r="RE252" s="12"/>
      <c r="RF252" s="12">
        <f>VLOOKUP(RE252,名称和价格索引!$A$1:$B$785,2,FALSE)</f>
        <v>0</v>
      </c>
      <c r="RG252" s="12">
        <f>ROUND(RD252/1000000*IF(RE252=0,0,VLOOKUP(RE252,名称和价格索引!$A$4:$C$834,3,FALSE)),1)</f>
        <v>0</v>
      </c>
      <c r="RH252" s="12"/>
      <c r="RI252" s="12"/>
      <c r="RJ252" s="12">
        <f>VLOOKUP(RI252,名称和价格索引!$A$1:$B$785,2,FALSE)</f>
        <v>0</v>
      </c>
      <c r="RK252" s="12">
        <f>ROUND(RH252/1000000*IF(RI252=0,0,VLOOKUP(RI252,名称和价格索引!$A$4:$C$834,3,FALSE)),1)</f>
        <v>0</v>
      </c>
      <c r="RL252" s="12"/>
      <c r="RM252" s="12"/>
      <c r="RN252" s="12">
        <f>VLOOKUP(RM252,名称和价格索引!$A$1:$B$785,2,FALSE)</f>
        <v>0</v>
      </c>
      <c r="RO252" s="12">
        <f>ROUND(RL252/1000000*IF(RM252=0,0,VLOOKUP(RM252,名称和价格索引!$A$4:$C$834,3,FALSE)),1)</f>
        <v>0</v>
      </c>
      <c r="RP252" s="12"/>
      <c r="RQ252" s="12"/>
      <c r="RR252" s="12">
        <f>VLOOKUP(RQ252,名称和价格索引!$A$1:$B$785,2,FALSE)</f>
        <v>0</v>
      </c>
      <c r="RS252" s="12">
        <f>ROUND(RP252/1000000*IF(RQ252=0,0,VLOOKUP(RQ252,名称和价格索引!$A$4:$C$834,3,FALSE)),1)</f>
        <v>0</v>
      </c>
      <c r="RT252" s="12"/>
      <c r="RU252" s="12"/>
      <c r="RV252" s="12">
        <f>VLOOKUP(RU252,名称和价格索引!$A$1:$B$785,2,FALSE)</f>
        <v>0</v>
      </c>
      <c r="RW252" s="12">
        <f>ROUND(RT252/1000000*IF(RU252=0,0,VLOOKUP(RU252,名称和价格索引!$A$4:$C$834,3,FALSE)),1)</f>
        <v>0</v>
      </c>
      <c r="RX252" s="12"/>
      <c r="RY252" s="12"/>
      <c r="RZ252" s="12">
        <f>VLOOKUP(RY252,名称和价格索引!$A$1:$B$785,2,FALSE)</f>
        <v>0</v>
      </c>
      <c r="SA252" s="12">
        <f>ROUND(RX252/1000000*IF(RY252=0,0,VLOOKUP(RY252,名称和价格索引!$A$4:$C$834,3,FALSE)),1)</f>
        <v>0</v>
      </c>
      <c r="SB252" s="12"/>
      <c r="SC252" s="12"/>
      <c r="SD252" s="12">
        <f>VLOOKUP(SC252,名称和价格索引!$A$1:$B$785,2,FALSE)</f>
        <v>0</v>
      </c>
      <c r="SE252" s="12">
        <f>ROUND(SB252/1000000*IF(SC252=0,0,VLOOKUP(SC252,名称和价格索引!$A$4:$C$834,3,FALSE)),1)</f>
        <v>0</v>
      </c>
      <c r="SF252" s="12"/>
      <c r="SG252" s="12"/>
      <c r="SH252" s="12">
        <f>VLOOKUP(SG252,名称和价格索引!$A$1:$B$785,2,FALSE)</f>
        <v>0</v>
      </c>
      <c r="SI252" s="12">
        <f>ROUND(SF252/1000000*IF(SG252=0,0,VLOOKUP(SG252,名称和价格索引!$A$4:$C$834,3,FALSE)),1)</f>
        <v>0</v>
      </c>
      <c r="SJ252" s="12"/>
      <c r="SK252" s="12"/>
      <c r="SL252" s="12">
        <f>VLOOKUP(SK252,名称和价格索引!$A$1:$B$785,2,FALSE)</f>
        <v>0</v>
      </c>
      <c r="SM252" s="12">
        <f>ROUND(SJ252/1000000*IF(SK252=0,0,VLOOKUP(SK252,名称和价格索引!$A$4:$C$834,3,FALSE)),1)</f>
        <v>0</v>
      </c>
      <c r="SN252" s="12"/>
      <c r="SO252" s="12"/>
      <c r="SP252" s="12">
        <f>VLOOKUP(SO252,名称和价格索引!$A$1:$B$785,2,FALSE)</f>
        <v>0</v>
      </c>
      <c r="SQ252" s="12">
        <f>ROUND(SN252/1000000*IF(SO252=0,0,VLOOKUP(SO252,名称和价格索引!$A$4:$C$834,3,FALSE)),1)</f>
        <v>0</v>
      </c>
      <c r="SR252" s="12"/>
      <c r="SS252" s="12"/>
      <c r="ST252" s="12">
        <f>VLOOKUP(SS252,名称和价格索引!$A$1:$B$785,2,FALSE)</f>
        <v>0</v>
      </c>
      <c r="SU252" s="12">
        <f>ROUND(SR252/1000000*IF(SS252=0,0,VLOOKUP(SS252,名称和价格索引!$A$4:$C$834,3,FALSE)),1)</f>
        <v>0</v>
      </c>
      <c r="SV252" s="11">
        <f t="array" ref="SV252">SUM(VLOOKUP(D252,D252:SU252,ROW($1:$123)*4,0))</f>
        <v>258.3</v>
      </c>
    </row>
    <row r="253" s="5" customFormat="1" customHeight="1" spans="1:516">
      <c r="A253" s="12" t="s">
        <v>1020</v>
      </c>
      <c r="B253" s="12" t="s">
        <v>808</v>
      </c>
      <c r="C253" s="14">
        <v>3244</v>
      </c>
      <c r="D253" s="12">
        <v>500000</v>
      </c>
      <c r="E253" s="12">
        <v>200300</v>
      </c>
      <c r="F253" s="12">
        <f>VLOOKUP(E253,名称和价格索引!$A$1:$B$785,2,FALSE)</f>
        <v>300</v>
      </c>
      <c r="G253" s="12">
        <f>ROUND(D253/1000000*IF(E253=0,0,VLOOKUP(E253,名称和价格索引!$A$4:$C$834,3,FALSE)),1)</f>
        <v>150</v>
      </c>
      <c r="H253" s="12">
        <v>500000</v>
      </c>
      <c r="I253" s="12">
        <v>302</v>
      </c>
      <c r="J253" s="12" t="str">
        <f>VLOOKUP(I253,名称和价格索引!$A$1:$B$785,2,FALSE)</f>
        <v>金创药(中量)</v>
      </c>
      <c r="K253" s="12">
        <f>ROUND(H253/1000000*IF(I253=0,0,VLOOKUP(I253,名称和价格索引!$A$4:$C$834,3,FALSE)),1)</f>
        <v>65</v>
      </c>
      <c r="L253" s="12">
        <v>333333</v>
      </c>
      <c r="M253" s="12">
        <v>322</v>
      </c>
      <c r="N253" s="12" t="str">
        <f>VLOOKUP(M253,名称和价格索引!$A$1:$B$785,2,FALSE)</f>
        <v>魔法药(中量)</v>
      </c>
      <c r="O253" s="12">
        <f>ROUND(L253/1000000*IF(M253=0,0,VLOOKUP(M253,名称和价格索引!$A$4:$C$834,3,FALSE)),1)</f>
        <v>43.3</v>
      </c>
      <c r="P253" s="12"/>
      <c r="Q253" s="12"/>
      <c r="R253" s="12">
        <f>VLOOKUP(Q253,名称和价格索引!$A$1:$B$785,2,FALSE)</f>
        <v>0</v>
      </c>
      <c r="S253" s="12">
        <f>ROUND(P253/1000000*IF(Q253=0,0,VLOOKUP(Q253,名称和价格索引!$A$4:$C$834,3,FALSE)),1)</f>
        <v>0</v>
      </c>
      <c r="T253" s="12"/>
      <c r="U253" s="12"/>
      <c r="V253" s="12">
        <f>VLOOKUP(U253,名称和价格索引!$A$1:$B$785,2,FALSE)</f>
        <v>0</v>
      </c>
      <c r="W253" s="12">
        <f>ROUND(T253/1000000*IF(U253=0,0,VLOOKUP(U253,名称和价格索引!$A$4:$C$834,3,FALSE)),1)</f>
        <v>0</v>
      </c>
      <c r="X253" s="12"/>
      <c r="Y253" s="12"/>
      <c r="Z253" s="12">
        <f>VLOOKUP(Y253,名称和价格索引!$A$1:$B$785,2,FALSE)</f>
        <v>0</v>
      </c>
      <c r="AA253" s="12">
        <f>ROUND(X253/1000000*IF(Y253=0,0,VLOOKUP(Y253,名称和价格索引!$A$4:$C$834,3,FALSE)),1)</f>
        <v>0</v>
      </c>
      <c r="AB253" s="12"/>
      <c r="AC253" s="12"/>
      <c r="AD253" s="12">
        <f>VLOOKUP(AC253,名称和价格索引!$A$1:$B$785,2,FALSE)</f>
        <v>0</v>
      </c>
      <c r="AE253" s="12">
        <f>ROUND(AB253/1000000*IF(AC253=0,0,VLOOKUP(AC253,名称和价格索引!$A$4:$C$834,3,FALSE)),1)</f>
        <v>0</v>
      </c>
      <c r="AF253" s="12"/>
      <c r="AG253" s="12"/>
      <c r="AH253" s="12">
        <f>VLOOKUP(AG253,名称和价格索引!$A$1:$B$785,2,FALSE)</f>
        <v>0</v>
      </c>
      <c r="AI253" s="12">
        <f>ROUND(AF253/1000000*IF(AG253=0,0,VLOOKUP(AG253,名称和价格索引!$A$4:$C$834,3,FALSE)),1)</f>
        <v>0</v>
      </c>
      <c r="AJ253" s="12"/>
      <c r="AK253" s="12"/>
      <c r="AL253" s="12">
        <f>VLOOKUP(AK253,名称和价格索引!$A$1:$B$785,2,FALSE)</f>
        <v>0</v>
      </c>
      <c r="AM253" s="12">
        <f>ROUND(AJ253/1000000*IF(AK253=0,0,VLOOKUP(AK253,名称和价格索引!$A$4:$C$834,3,FALSE)),1)</f>
        <v>0</v>
      </c>
      <c r="AN253" s="12"/>
      <c r="AO253" s="12"/>
      <c r="AP253" s="12">
        <f>VLOOKUP(AO253,名称和价格索引!$A$1:$B$785,2,FALSE)</f>
        <v>0</v>
      </c>
      <c r="AQ253" s="12">
        <f>ROUND(AN253/1000000*IF(AO253=0,0,VLOOKUP(AO253,名称和价格索引!$A$4:$C$834,3,FALSE)),1)</f>
        <v>0</v>
      </c>
      <c r="AR253" s="12"/>
      <c r="AS253" s="12"/>
      <c r="AT253" s="12">
        <f>VLOOKUP(AS253,名称和价格索引!$A$1:$B$785,2,FALSE)</f>
        <v>0</v>
      </c>
      <c r="AU253" s="12">
        <f>ROUND(AR253/1000000*IF(AS253=0,0,VLOOKUP(AS253,名称和价格索引!$A$4:$C$834,3,FALSE)),1)</f>
        <v>0</v>
      </c>
      <c r="AV253" s="12"/>
      <c r="AW253" s="12"/>
      <c r="AX253" s="12">
        <f>VLOOKUP(AW253,名称和价格索引!$A$1:$B$785,2,FALSE)</f>
        <v>0</v>
      </c>
      <c r="AY253" s="12">
        <f>ROUND(AV253/1000000*IF(AW253=0,0,VLOOKUP(AW253,名称和价格索引!$A$4:$C$834,3,FALSE)),1)</f>
        <v>0</v>
      </c>
      <c r="AZ253" s="12"/>
      <c r="BA253" s="12"/>
      <c r="BB253" s="12">
        <f>VLOOKUP(BA253,名称和价格索引!$A$1:$B$785,2,FALSE)</f>
        <v>0</v>
      </c>
      <c r="BC253" s="12">
        <f>ROUND(AZ253/1000000*IF(BA253=0,0,VLOOKUP(BA253,名称和价格索引!$A$4:$C$834,3,FALSE)),1)</f>
        <v>0</v>
      </c>
      <c r="BD253" s="12"/>
      <c r="BE253" s="12"/>
      <c r="BF253" s="12">
        <f>VLOOKUP(BE253,名称和价格索引!$A$1:$B$785,2,FALSE)</f>
        <v>0</v>
      </c>
      <c r="BG253" s="12">
        <f>ROUND(BD253/1000000*IF(BE253=0,0,VLOOKUP(BE253,名称和价格索引!$A$4:$C$834,3,FALSE)),1)</f>
        <v>0</v>
      </c>
      <c r="BH253" s="12"/>
      <c r="BI253" s="12"/>
      <c r="BJ253" s="12">
        <f>VLOOKUP(BI253,名称和价格索引!$A$1:$B$785,2,FALSE)</f>
        <v>0</v>
      </c>
      <c r="BK253" s="12">
        <f>ROUND(BH253/1000000*IF(BI253=0,0,VLOOKUP(BI253,名称和价格索引!$A$4:$C$834,3,FALSE)),1)</f>
        <v>0</v>
      </c>
      <c r="BL253" s="12"/>
      <c r="BM253" s="12"/>
      <c r="BN253" s="12">
        <f>VLOOKUP(BM253,名称和价格索引!$A$1:$B$785,2,FALSE)</f>
        <v>0</v>
      </c>
      <c r="BO253" s="12">
        <f>ROUND(BL253/1000000*IF(BM253=0,0,VLOOKUP(BM253,名称和价格索引!$A$4:$C$834,3,FALSE)),1)</f>
        <v>0</v>
      </c>
      <c r="BP253" s="12"/>
      <c r="BQ253" s="12"/>
      <c r="BR253" s="12">
        <f>VLOOKUP(BQ253,名称和价格索引!$A$1:$B$785,2,FALSE)</f>
        <v>0</v>
      </c>
      <c r="BS253" s="12">
        <f>ROUND(BP253/1000000*IF(BQ253=0,0,VLOOKUP(BQ253,名称和价格索引!$A$4:$C$834,3,FALSE)),1)</f>
        <v>0</v>
      </c>
      <c r="BT253" s="12"/>
      <c r="BU253" s="12"/>
      <c r="BV253" s="12">
        <f>VLOOKUP(BU253,名称和价格索引!$A$1:$B$785,2,FALSE)</f>
        <v>0</v>
      </c>
      <c r="BW253" s="12">
        <f>ROUND(BT253/1000000*IF(BU253=0,0,VLOOKUP(BU253,名称和价格索引!$A$4:$C$834,3,FALSE)),1)</f>
        <v>0</v>
      </c>
      <c r="BX253" s="12"/>
      <c r="BY253" s="12"/>
      <c r="BZ253" s="12">
        <f>VLOOKUP(BY253,名称和价格索引!$A$1:$B$785,2,FALSE)</f>
        <v>0</v>
      </c>
      <c r="CA253" s="12">
        <f>ROUND(BX253/1000000*IF(BY253=0,0,VLOOKUP(BY253,名称和价格索引!$A$4:$C$834,3,FALSE)),1)</f>
        <v>0</v>
      </c>
      <c r="CB253" s="12"/>
      <c r="CC253" s="12"/>
      <c r="CD253" s="12">
        <f>VLOOKUP(CC253,名称和价格索引!$A$1:$B$785,2,FALSE)</f>
        <v>0</v>
      </c>
      <c r="CE253" s="12">
        <f>ROUND(CB253/1000000*IF(CC253=0,0,VLOOKUP(CC253,名称和价格索引!$A$4:$C$834,3,FALSE)),1)</f>
        <v>0</v>
      </c>
      <c r="CF253" s="12"/>
      <c r="CG253" s="12"/>
      <c r="CH253" s="12">
        <f>VLOOKUP(CG253,名称和价格索引!$A$1:$B$785,2,FALSE)</f>
        <v>0</v>
      </c>
      <c r="CI253" s="12">
        <f>ROUND(CF253/1000000*IF(CG253=0,0,VLOOKUP(CG253,名称和价格索引!$A$4:$C$834,3,FALSE)),1)</f>
        <v>0</v>
      </c>
      <c r="CJ253" s="12"/>
      <c r="CK253" s="12"/>
      <c r="CL253" s="12">
        <f>VLOOKUP(CK253,名称和价格索引!$A$1:$B$785,2,FALSE)</f>
        <v>0</v>
      </c>
      <c r="CM253" s="12">
        <f>ROUND(CJ253/1000000*IF(CK253=0,0,VLOOKUP(CK253,名称和价格索引!$A$4:$C$834,3,FALSE)),1)</f>
        <v>0</v>
      </c>
      <c r="CN253" s="12"/>
      <c r="CO253" s="12"/>
      <c r="CP253" s="12">
        <f>VLOOKUP(CO253,名称和价格索引!$A$1:$B$785,2,FALSE)</f>
        <v>0</v>
      </c>
      <c r="CQ253" s="12">
        <f>ROUND(CN253/1000000*IF(CO253=0,0,VLOOKUP(CO253,名称和价格索引!$A$4:$C$834,3,FALSE)),1)</f>
        <v>0</v>
      </c>
      <c r="CR253" s="12"/>
      <c r="CS253" s="12"/>
      <c r="CT253" s="12">
        <f>VLOOKUP(CS253,名称和价格索引!$A$1:$B$785,2,FALSE)</f>
        <v>0</v>
      </c>
      <c r="CU253" s="12">
        <f>ROUND(CR253/1000000*IF(CS253=0,0,VLOOKUP(CS253,名称和价格索引!$A$4:$C$834,3,FALSE)),1)</f>
        <v>0</v>
      </c>
      <c r="CV253" s="12"/>
      <c r="CW253" s="12"/>
      <c r="CX253" s="12">
        <f>VLOOKUP(CW253,名称和价格索引!$A$1:$B$785,2,FALSE)</f>
        <v>0</v>
      </c>
      <c r="CY253" s="12">
        <f>ROUND(CV253/1000000*IF(CW253=0,0,VLOOKUP(CW253,名称和价格索引!$A$4:$C$834,3,FALSE)),1)</f>
        <v>0</v>
      </c>
      <c r="CZ253" s="12"/>
      <c r="DA253" s="12"/>
      <c r="DB253" s="12">
        <f>VLOOKUP(DA253,名称和价格索引!$A$1:$B$785,2,FALSE)</f>
        <v>0</v>
      </c>
      <c r="DC253" s="12">
        <f>ROUND(CZ253/1000000*IF(DA253=0,0,VLOOKUP(DA253,名称和价格索引!$A$4:$C$834,3,FALSE)),1)</f>
        <v>0</v>
      </c>
      <c r="DD253" s="12"/>
      <c r="DE253" s="12"/>
      <c r="DF253" s="12">
        <f>VLOOKUP(DE253,名称和价格索引!$A$1:$B$785,2,FALSE)</f>
        <v>0</v>
      </c>
      <c r="DG253" s="12">
        <f>ROUND(DD253/1000000*IF(DE253=0,0,VLOOKUP(DE253,名称和价格索引!$A$4:$C$834,3,FALSE)),1)</f>
        <v>0</v>
      </c>
      <c r="DH253" s="12"/>
      <c r="DI253" s="12"/>
      <c r="DJ253" s="12">
        <f>VLOOKUP(DI253,名称和价格索引!$A$1:$B$785,2,FALSE)</f>
        <v>0</v>
      </c>
      <c r="DK253" s="12">
        <f>ROUND(DH253/1000000*IF(DI253=0,0,VLOOKUP(DI253,名称和价格索引!$A$4:$C$834,3,FALSE)),1)</f>
        <v>0</v>
      </c>
      <c r="DL253" s="12"/>
      <c r="DM253" s="12"/>
      <c r="DN253" s="12">
        <f>VLOOKUP(DM253,名称和价格索引!$A$1:$B$785,2,FALSE)</f>
        <v>0</v>
      </c>
      <c r="DO253" s="12">
        <f>ROUND(DL253/1000000*IF(DM253=0,0,VLOOKUP(DM253,名称和价格索引!$A$4:$C$834,3,FALSE)),1)</f>
        <v>0</v>
      </c>
      <c r="DP253" s="12"/>
      <c r="DQ253" s="12"/>
      <c r="DR253" s="12">
        <f>VLOOKUP(DQ253,名称和价格索引!$A$1:$B$785,2,FALSE)</f>
        <v>0</v>
      </c>
      <c r="DS253" s="12">
        <f>ROUND(DP253/1000000*IF(DQ253=0,0,VLOOKUP(DQ253,名称和价格索引!$A$4:$C$834,3,FALSE)),1)</f>
        <v>0</v>
      </c>
      <c r="DT253" s="12"/>
      <c r="DU253" s="12"/>
      <c r="DV253" s="12">
        <f>VLOOKUP(DU253,名称和价格索引!$A$1:$B$785,2,FALSE)</f>
        <v>0</v>
      </c>
      <c r="DW253" s="12">
        <f>ROUND(DT253/1000000*IF(DU253=0,0,VLOOKUP(DU253,名称和价格索引!$A$4:$C$834,3,FALSE)),1)</f>
        <v>0</v>
      </c>
      <c r="DX253" s="12"/>
      <c r="DY253" s="12"/>
      <c r="DZ253" s="12">
        <f>VLOOKUP(DY253,名称和价格索引!$A$1:$B$785,2,FALSE)</f>
        <v>0</v>
      </c>
      <c r="EA253" s="12">
        <f>ROUND(DX253/1000000*IF(DY253=0,0,VLOOKUP(DY253,名称和价格索引!$A$4:$C$834,3,FALSE)),1)</f>
        <v>0</v>
      </c>
      <c r="EB253" s="12"/>
      <c r="EC253" s="12"/>
      <c r="ED253" s="12">
        <f>VLOOKUP(EC253,名称和价格索引!$A$1:$B$785,2,FALSE)</f>
        <v>0</v>
      </c>
      <c r="EE253" s="12">
        <f>ROUND(EB253/1000000*IF(EC253=0,0,VLOOKUP(EC253,名称和价格索引!$A$4:$C$834,3,FALSE)),1)</f>
        <v>0</v>
      </c>
      <c r="EF253" s="12"/>
      <c r="EG253" s="12"/>
      <c r="EH253" s="12">
        <f>VLOOKUP(EG253,名称和价格索引!$A$1:$B$785,2,FALSE)</f>
        <v>0</v>
      </c>
      <c r="EI253" s="12">
        <f>ROUND(EF253/1000000*IF(EG253=0,0,VLOOKUP(EG253,名称和价格索引!$A$4:$C$834,3,FALSE)),1)</f>
        <v>0</v>
      </c>
      <c r="EJ253" s="12"/>
      <c r="EK253" s="12"/>
      <c r="EL253" s="12">
        <f>VLOOKUP(EK253,名称和价格索引!$A$1:$B$785,2,FALSE)</f>
        <v>0</v>
      </c>
      <c r="EM253" s="12">
        <f>ROUND(EJ253/1000000*IF(EK253=0,0,VLOOKUP(EK253,名称和价格索引!$A$4:$C$834,3,FALSE)),1)</f>
        <v>0</v>
      </c>
      <c r="EN253" s="12"/>
      <c r="EO253" s="12"/>
      <c r="EP253" s="12">
        <f>VLOOKUP(EO253,名称和价格索引!$A$1:$B$785,2,FALSE)</f>
        <v>0</v>
      </c>
      <c r="EQ253" s="12">
        <f>ROUND(EN253/1000000*IF(EO253=0,0,VLOOKUP(EO253,名称和价格索引!$A$4:$C$834,3,FALSE)),1)</f>
        <v>0</v>
      </c>
      <c r="ER253" s="12"/>
      <c r="ES253" s="12"/>
      <c r="ET253" s="12">
        <f>VLOOKUP(ES253,名称和价格索引!$A$1:$B$785,2,FALSE)</f>
        <v>0</v>
      </c>
      <c r="EU253" s="12">
        <f>ROUND(ER253/1000000*IF(ES253=0,0,VLOOKUP(ES253,名称和价格索引!$A$4:$C$834,3,FALSE)),1)</f>
        <v>0</v>
      </c>
      <c r="EV253" s="12"/>
      <c r="EW253" s="12"/>
      <c r="EX253" s="12">
        <f>VLOOKUP(EW253,名称和价格索引!$A$1:$B$785,2,FALSE)</f>
        <v>0</v>
      </c>
      <c r="EY253" s="12">
        <f>ROUND(EV253/1000000*IF(EW253=0,0,VLOOKUP(EW253,名称和价格索引!$A$4:$C$834,3,FALSE)),1)</f>
        <v>0</v>
      </c>
      <c r="EZ253" s="12"/>
      <c r="FA253" s="12"/>
      <c r="FB253" s="12">
        <f>VLOOKUP(FA253,名称和价格索引!$A$1:$B$785,2,FALSE)</f>
        <v>0</v>
      </c>
      <c r="FC253" s="12">
        <f>ROUND(EZ253/1000000*IF(FA253=0,0,VLOOKUP(FA253,名称和价格索引!$A$4:$C$834,3,FALSE)),1)</f>
        <v>0</v>
      </c>
      <c r="FD253" s="12"/>
      <c r="FE253" s="12"/>
      <c r="FF253" s="12">
        <f>VLOOKUP(FE253,名称和价格索引!$A$1:$B$785,2,FALSE)</f>
        <v>0</v>
      </c>
      <c r="FG253" s="12">
        <f>ROUND(FD253/1000000*IF(FE253=0,0,VLOOKUP(FE253,名称和价格索引!$A$4:$C$834,3,FALSE)),1)</f>
        <v>0</v>
      </c>
      <c r="FH253" s="12"/>
      <c r="FI253" s="12"/>
      <c r="FJ253" s="12">
        <f>VLOOKUP(FI253,名称和价格索引!$A$1:$B$785,2,FALSE)</f>
        <v>0</v>
      </c>
      <c r="FK253" s="12">
        <f>ROUND(FH253/1000000*IF(FI253=0,0,VLOOKUP(FI253,名称和价格索引!$A$4:$C$834,3,FALSE)),1)</f>
        <v>0</v>
      </c>
      <c r="FL253" s="12"/>
      <c r="FM253" s="12"/>
      <c r="FN253" s="12">
        <f>VLOOKUP(FM253,名称和价格索引!$A$1:$B$785,2,FALSE)</f>
        <v>0</v>
      </c>
      <c r="FO253" s="12">
        <f>ROUND(FL253/1000000*IF(FM253=0,0,VLOOKUP(FM253,名称和价格索引!$A$4:$C$834,3,FALSE)),1)</f>
        <v>0</v>
      </c>
      <c r="FP253" s="12"/>
      <c r="FQ253" s="12"/>
      <c r="FR253" s="12">
        <f>VLOOKUP(FQ253,名称和价格索引!$A$1:$B$785,2,FALSE)</f>
        <v>0</v>
      </c>
      <c r="FS253" s="12">
        <f>ROUND(FP253/1000000*IF(FQ253=0,0,VLOOKUP(FQ253,名称和价格索引!$A$4:$C$834,3,FALSE)),1)</f>
        <v>0</v>
      </c>
      <c r="FT253" s="12"/>
      <c r="FU253" s="12"/>
      <c r="FV253" s="12">
        <f>VLOOKUP(FU253,名称和价格索引!$A$1:$B$785,2,FALSE)</f>
        <v>0</v>
      </c>
      <c r="FW253" s="12">
        <f>ROUND(FT253/1000000*IF(FU253=0,0,VLOOKUP(FU253,名称和价格索引!$A$4:$C$834,3,FALSE)),1)</f>
        <v>0</v>
      </c>
      <c r="FX253" s="12"/>
      <c r="FY253" s="12"/>
      <c r="FZ253" s="12">
        <f>VLOOKUP(FY253,名称和价格索引!$A$1:$B$785,2,FALSE)</f>
        <v>0</v>
      </c>
      <c r="GA253" s="12">
        <f>ROUND(FX253/1000000*IF(FY253=0,0,VLOOKUP(FY253,名称和价格索引!$A$4:$C$834,3,FALSE)),1)</f>
        <v>0</v>
      </c>
      <c r="GB253" s="12"/>
      <c r="GC253" s="12"/>
      <c r="GD253" s="12">
        <f>VLOOKUP(GC253,名称和价格索引!$A$1:$B$785,2,FALSE)</f>
        <v>0</v>
      </c>
      <c r="GE253" s="12">
        <f>ROUND(GB253/1000000*IF(GC253=0,0,VLOOKUP(GC253,名称和价格索引!$A$4:$C$834,3,FALSE)),1)</f>
        <v>0</v>
      </c>
      <c r="GF253" s="12"/>
      <c r="GG253" s="12"/>
      <c r="GH253" s="12">
        <f>VLOOKUP(GG253,名称和价格索引!$A$1:$B$785,2,FALSE)</f>
        <v>0</v>
      </c>
      <c r="GI253" s="12">
        <f>ROUND(GF253/1000000*IF(GG253=0,0,VLOOKUP(GG253,名称和价格索引!$A$4:$C$834,3,FALSE)),1)</f>
        <v>0</v>
      </c>
      <c r="GJ253" s="12"/>
      <c r="GK253" s="12"/>
      <c r="GL253" s="12">
        <f>VLOOKUP(GK253,名称和价格索引!$A$1:$B$785,2,FALSE)</f>
        <v>0</v>
      </c>
      <c r="GM253" s="12">
        <f>ROUND(GJ253/1000000*IF(GK253=0,0,VLOOKUP(GK253,名称和价格索引!$A$4:$C$834,3,FALSE)),1)</f>
        <v>0</v>
      </c>
      <c r="GN253" s="12"/>
      <c r="GO253" s="12"/>
      <c r="GP253" s="12">
        <f>VLOOKUP(GO253,名称和价格索引!$A$1:$B$785,2,FALSE)</f>
        <v>0</v>
      </c>
      <c r="GQ253" s="12">
        <f>ROUND(GN253/1000000*IF(GO253=0,0,VLOOKUP(GO253,名称和价格索引!$A$4:$C$834,3,FALSE)),1)</f>
        <v>0</v>
      </c>
      <c r="GR253" s="12"/>
      <c r="GS253" s="12"/>
      <c r="GT253" s="12">
        <f>VLOOKUP(GS253,名称和价格索引!$A$1:$B$785,2,FALSE)</f>
        <v>0</v>
      </c>
      <c r="GU253" s="12">
        <f>ROUND(GR253/1000000*IF(GS253=0,0,VLOOKUP(GS253,名称和价格索引!$A$4:$C$834,3,FALSE)),1)</f>
        <v>0</v>
      </c>
      <c r="GV253" s="12"/>
      <c r="GW253" s="12"/>
      <c r="GX253" s="12">
        <f>VLOOKUP(GW253,名称和价格索引!$A$1:$B$785,2,FALSE)</f>
        <v>0</v>
      </c>
      <c r="GY253" s="12">
        <f>ROUND(GV253/1000000*IF(GW253=0,0,VLOOKUP(GW253,名称和价格索引!$A$4:$C$834,3,FALSE)),1)</f>
        <v>0</v>
      </c>
      <c r="GZ253" s="12"/>
      <c r="HA253" s="12"/>
      <c r="HB253" s="12">
        <f>VLOOKUP(HA253,名称和价格索引!$A$1:$B$785,2,FALSE)</f>
        <v>0</v>
      </c>
      <c r="HC253" s="12">
        <f>ROUND(GZ253/1000000*IF(HA253=0,0,VLOOKUP(HA253,名称和价格索引!$A$4:$C$834,3,FALSE)),1)</f>
        <v>0</v>
      </c>
      <c r="HD253" s="12"/>
      <c r="HE253" s="12"/>
      <c r="HF253" s="12">
        <f>VLOOKUP(HE253,名称和价格索引!$A$1:$B$785,2,FALSE)</f>
        <v>0</v>
      </c>
      <c r="HG253" s="12">
        <f>ROUND(HD253/1000000*IF(HE253=0,0,VLOOKUP(HE253,名称和价格索引!$A$4:$C$834,3,FALSE)),1)</f>
        <v>0</v>
      </c>
      <c r="HH253" s="12"/>
      <c r="HI253" s="12"/>
      <c r="HJ253" s="12">
        <f>VLOOKUP(HI253,名称和价格索引!$A$1:$B$785,2,FALSE)</f>
        <v>0</v>
      </c>
      <c r="HK253" s="12">
        <f>ROUND(HH253/1000000*IF(HI253=0,0,VLOOKUP(HI253,名称和价格索引!$A$4:$C$834,3,FALSE)),1)</f>
        <v>0</v>
      </c>
      <c r="HL253" s="12"/>
      <c r="HM253" s="12"/>
      <c r="HN253" s="12">
        <f>VLOOKUP(HM253,名称和价格索引!$A$1:$B$785,2,FALSE)</f>
        <v>0</v>
      </c>
      <c r="HO253" s="12">
        <f>ROUND(HL253/1000000*IF(HM253=0,0,VLOOKUP(HM253,名称和价格索引!$A$4:$C$834,3,FALSE)),1)</f>
        <v>0</v>
      </c>
      <c r="HP253" s="12"/>
      <c r="HQ253" s="12"/>
      <c r="HR253" s="12">
        <f>VLOOKUP(HQ253,名称和价格索引!$A$1:$B$785,2,FALSE)</f>
        <v>0</v>
      </c>
      <c r="HS253" s="12">
        <f>ROUND(HP253/1000000*IF(HQ253=0,0,VLOOKUP(HQ253,名称和价格索引!$A$4:$C$834,3,FALSE)),1)</f>
        <v>0</v>
      </c>
      <c r="HT253" s="12"/>
      <c r="HU253" s="12"/>
      <c r="HV253" s="12">
        <f>VLOOKUP(HU253,名称和价格索引!$A$1:$B$785,2,FALSE)</f>
        <v>0</v>
      </c>
      <c r="HW253" s="12">
        <f>ROUND(HT253/1000000*IF(HU253=0,0,VLOOKUP(HU253,名称和价格索引!$A$4:$C$834,3,FALSE)),1)</f>
        <v>0</v>
      </c>
      <c r="HX253" s="12"/>
      <c r="HY253" s="12"/>
      <c r="HZ253" s="12">
        <f>VLOOKUP(HY253,名称和价格索引!$A$1:$B$785,2,FALSE)</f>
        <v>0</v>
      </c>
      <c r="IA253" s="12">
        <f>ROUND(HX253/1000000*IF(HY253=0,0,VLOOKUP(HY253,名称和价格索引!$A$4:$C$834,3,FALSE)),1)</f>
        <v>0</v>
      </c>
      <c r="IB253" s="12"/>
      <c r="IC253" s="12"/>
      <c r="ID253" s="12">
        <f>VLOOKUP(IC253,名称和价格索引!$A$1:$B$785,2,FALSE)</f>
        <v>0</v>
      </c>
      <c r="IE253" s="12">
        <f>ROUND(IB253/1000000*IF(IC253=0,0,VLOOKUP(IC253,名称和价格索引!$A$4:$C$834,3,FALSE)),1)</f>
        <v>0</v>
      </c>
      <c r="IF253" s="12"/>
      <c r="IG253" s="12"/>
      <c r="IH253" s="12">
        <f>VLOOKUP(IG253,名称和价格索引!$A$1:$B$785,2,FALSE)</f>
        <v>0</v>
      </c>
      <c r="II253" s="12">
        <f>ROUND(IF253/1000000*IF(IG253=0,0,VLOOKUP(IG253,名称和价格索引!$A$4:$C$834,3,FALSE)),1)</f>
        <v>0</v>
      </c>
      <c r="IJ253" s="12"/>
      <c r="IK253" s="12"/>
      <c r="IL253" s="12">
        <f>VLOOKUP(IK253,名称和价格索引!$A$1:$B$785,2,FALSE)</f>
        <v>0</v>
      </c>
      <c r="IM253" s="12">
        <f>ROUND(IJ253/1000000*IF(IK253=0,0,VLOOKUP(IK253,名称和价格索引!$A$4:$C$834,3,FALSE)),1)</f>
        <v>0</v>
      </c>
      <c r="IN253" s="12"/>
      <c r="IO253" s="12"/>
      <c r="IP253" s="12">
        <f>VLOOKUP(IO253,名称和价格索引!$A$1:$B$785,2,FALSE)</f>
        <v>0</v>
      </c>
      <c r="IQ253" s="12">
        <f>ROUND(IN253/1000000*IF(IO253=0,0,VLOOKUP(IO253,名称和价格索引!$A$4:$C$834,3,FALSE)),1)</f>
        <v>0</v>
      </c>
      <c r="IR253" s="12"/>
      <c r="IS253" s="12"/>
      <c r="IT253" s="12">
        <f>VLOOKUP(IS253,名称和价格索引!$A$1:$B$785,2,FALSE)</f>
        <v>0</v>
      </c>
      <c r="IU253" s="12">
        <f>ROUND(IR253/1000000*IF(IS253=0,0,VLOOKUP(IS253,名称和价格索引!$A$4:$C$834,3,FALSE)),1)</f>
        <v>0</v>
      </c>
      <c r="IV253" s="12"/>
      <c r="IW253" s="12"/>
      <c r="IX253" s="12">
        <f>VLOOKUP(IW253,名称和价格索引!$A$1:$B$785,2,FALSE)</f>
        <v>0</v>
      </c>
      <c r="IY253" s="12">
        <f>ROUND(IV253/1000000*IF(IW253=0,0,VLOOKUP(IW253,名称和价格索引!$A$4:$C$834,3,FALSE)),1)</f>
        <v>0</v>
      </c>
      <c r="IZ253" s="12"/>
      <c r="JA253" s="12"/>
      <c r="JB253" s="12">
        <f>VLOOKUP(JA253,名称和价格索引!$A$1:$B$785,2,FALSE)</f>
        <v>0</v>
      </c>
      <c r="JC253" s="12">
        <f>ROUND(IZ253/1000000*IF(JA253=0,0,VLOOKUP(JA253,名称和价格索引!$A$4:$C$834,3,FALSE)),1)</f>
        <v>0</v>
      </c>
      <c r="JD253" s="12"/>
      <c r="JE253" s="12"/>
      <c r="JF253" s="12">
        <f>VLOOKUP(JE253,名称和价格索引!$A$1:$B$785,2,FALSE)</f>
        <v>0</v>
      </c>
      <c r="JG253" s="12">
        <f>ROUND(JD253/1000000*IF(JE253=0,0,VLOOKUP(JE253,名称和价格索引!$A$4:$C$834,3,FALSE)),1)</f>
        <v>0</v>
      </c>
      <c r="JH253" s="12"/>
      <c r="JI253" s="12"/>
      <c r="JJ253" s="12">
        <f>VLOOKUP(JI253,名称和价格索引!$A$1:$B$785,2,FALSE)</f>
        <v>0</v>
      </c>
      <c r="JK253" s="12">
        <f>ROUND(JH253/1000000*IF(JI253=0,0,VLOOKUP(JI253,名称和价格索引!$A$4:$C$834,3,FALSE)),1)</f>
        <v>0</v>
      </c>
      <c r="JL253" s="12"/>
      <c r="JM253" s="12"/>
      <c r="JN253" s="12">
        <f>VLOOKUP(JM253,名称和价格索引!$A$1:$B$785,2,FALSE)</f>
        <v>0</v>
      </c>
      <c r="JO253" s="12">
        <f>ROUND(JL253/1000000*IF(JM253=0,0,VLOOKUP(JM253,名称和价格索引!$A$4:$C$834,3,FALSE)),1)</f>
        <v>0</v>
      </c>
      <c r="JP253" s="12"/>
      <c r="JQ253" s="12"/>
      <c r="JR253" s="12">
        <f>VLOOKUP(JQ253,名称和价格索引!$A$1:$B$785,2,FALSE)</f>
        <v>0</v>
      </c>
      <c r="JS253" s="12">
        <f>ROUND(JP253/1000000*IF(JQ253=0,0,VLOOKUP(JQ253,名称和价格索引!$A$4:$C$834,3,FALSE)),1)</f>
        <v>0</v>
      </c>
      <c r="JT253" s="12"/>
      <c r="JU253" s="12"/>
      <c r="JV253" s="12">
        <f>VLOOKUP(JU253,名称和价格索引!$A$1:$B$785,2,FALSE)</f>
        <v>0</v>
      </c>
      <c r="JW253" s="12">
        <f>ROUND(JT253/1000000*IF(JU253=0,0,VLOOKUP(JU253,名称和价格索引!$A$4:$C$834,3,FALSE)),1)</f>
        <v>0</v>
      </c>
      <c r="JX253" s="12"/>
      <c r="JY253" s="12"/>
      <c r="JZ253" s="12">
        <f>VLOOKUP(JY253,名称和价格索引!$A$1:$B$785,2,FALSE)</f>
        <v>0</v>
      </c>
      <c r="KA253" s="12">
        <f>ROUND(JX253/1000000*IF(JY253=0,0,VLOOKUP(JY253,名称和价格索引!$A$4:$C$834,3,FALSE)),1)</f>
        <v>0</v>
      </c>
      <c r="KB253" s="12"/>
      <c r="KC253" s="12"/>
      <c r="KD253" s="12">
        <f>VLOOKUP(KC253,名称和价格索引!$A$1:$B$785,2,FALSE)</f>
        <v>0</v>
      </c>
      <c r="KE253" s="12">
        <f>ROUND(KB253/1000000*IF(KC253=0,0,VLOOKUP(KC253,名称和价格索引!$A$4:$C$834,3,FALSE)),1)</f>
        <v>0</v>
      </c>
      <c r="KF253" s="12"/>
      <c r="KG253" s="12"/>
      <c r="KH253" s="12">
        <f>VLOOKUP(KG253,名称和价格索引!$A$1:$B$785,2,FALSE)</f>
        <v>0</v>
      </c>
      <c r="KI253" s="12">
        <f>ROUND(KF253/1000000*IF(KG253=0,0,VLOOKUP(KG253,名称和价格索引!$A$4:$C$834,3,FALSE)),1)</f>
        <v>0</v>
      </c>
      <c r="KJ253" s="12"/>
      <c r="KK253" s="12"/>
      <c r="KL253" s="12">
        <f>VLOOKUP(KK253,名称和价格索引!$A$1:$B$785,2,FALSE)</f>
        <v>0</v>
      </c>
      <c r="KM253" s="12">
        <f>ROUND(KJ253/1000000*IF(KK253=0,0,VLOOKUP(KK253,名称和价格索引!$A$4:$C$834,3,FALSE)),1)</f>
        <v>0</v>
      </c>
      <c r="KN253" s="12"/>
      <c r="KO253" s="12"/>
      <c r="KP253" s="12">
        <f>VLOOKUP(KO253,名称和价格索引!$A$1:$B$785,2,FALSE)</f>
        <v>0</v>
      </c>
      <c r="KQ253" s="12">
        <f>ROUND(KN253/1000000*IF(KO253=0,0,VLOOKUP(KO253,名称和价格索引!$A$4:$C$834,3,FALSE)),1)</f>
        <v>0</v>
      </c>
      <c r="KR253" s="12"/>
      <c r="KS253" s="12"/>
      <c r="KT253" s="12">
        <f>VLOOKUP(KS253,名称和价格索引!$A$1:$B$785,2,FALSE)</f>
        <v>0</v>
      </c>
      <c r="KU253" s="12">
        <f>ROUND(KR253/1000000*IF(KS253=0,0,VLOOKUP(KS253,名称和价格索引!$A$4:$C$834,3,FALSE)),1)</f>
        <v>0</v>
      </c>
      <c r="KV253" s="12"/>
      <c r="KW253" s="12"/>
      <c r="KX253" s="12">
        <f>VLOOKUP(KW253,名称和价格索引!$A$1:$B$785,2,FALSE)</f>
        <v>0</v>
      </c>
      <c r="KY253" s="12">
        <f>ROUND(KV253/1000000*IF(KW253=0,0,VLOOKUP(KW253,名称和价格索引!$A$4:$C$834,3,FALSE)),1)</f>
        <v>0</v>
      </c>
      <c r="KZ253" s="12"/>
      <c r="LA253" s="12"/>
      <c r="LB253" s="12">
        <f>VLOOKUP(LA253,名称和价格索引!$A$1:$B$785,2,FALSE)</f>
        <v>0</v>
      </c>
      <c r="LC253" s="12">
        <f>ROUND(KZ253/1000000*IF(LA253=0,0,VLOOKUP(LA253,名称和价格索引!$A$4:$C$834,3,FALSE)),1)</f>
        <v>0</v>
      </c>
      <c r="LD253" s="12"/>
      <c r="LE253" s="12"/>
      <c r="LF253" s="12">
        <f>VLOOKUP(LE253,名称和价格索引!$A$1:$B$785,2,FALSE)</f>
        <v>0</v>
      </c>
      <c r="LG253" s="12">
        <f>ROUND(LD253/1000000*IF(LE253=0,0,VLOOKUP(LE253,名称和价格索引!$A$4:$C$834,3,FALSE)),1)</f>
        <v>0</v>
      </c>
      <c r="LH253" s="12"/>
      <c r="LI253" s="12"/>
      <c r="LJ253" s="12">
        <f>VLOOKUP(LI253,名称和价格索引!$A$1:$B$785,2,FALSE)</f>
        <v>0</v>
      </c>
      <c r="LK253" s="12">
        <f>ROUND(LH253/1000000*IF(LI253=0,0,VLOOKUP(LI253,名称和价格索引!$A$4:$C$834,3,FALSE)),1)</f>
        <v>0</v>
      </c>
      <c r="LL253" s="12"/>
      <c r="LM253" s="12"/>
      <c r="LN253" s="12">
        <f>VLOOKUP(LM253,名称和价格索引!$A$1:$B$785,2,FALSE)</f>
        <v>0</v>
      </c>
      <c r="LO253" s="12">
        <f>ROUND(LL253/1000000*IF(LM253=0,0,VLOOKUP(LM253,名称和价格索引!$A$4:$C$834,3,FALSE)),1)</f>
        <v>0</v>
      </c>
      <c r="LP253" s="12"/>
      <c r="LQ253" s="12"/>
      <c r="LR253" s="12">
        <f>VLOOKUP(LQ253,名称和价格索引!$A$1:$B$785,2,FALSE)</f>
        <v>0</v>
      </c>
      <c r="LS253" s="12">
        <f>ROUND(LP253/1000000*IF(LQ253=0,0,VLOOKUP(LQ253,名称和价格索引!$A$4:$C$834,3,FALSE)),1)</f>
        <v>0</v>
      </c>
      <c r="LT253" s="12"/>
      <c r="LU253" s="12"/>
      <c r="LV253" s="12">
        <f>VLOOKUP(LU253,名称和价格索引!$A$1:$B$785,2,FALSE)</f>
        <v>0</v>
      </c>
      <c r="LW253" s="12">
        <f>ROUND(LT253/1000000*IF(LU253=0,0,VLOOKUP(LU253,名称和价格索引!$A$4:$C$834,3,FALSE)),1)</f>
        <v>0</v>
      </c>
      <c r="LX253" s="12"/>
      <c r="LY253" s="12"/>
      <c r="LZ253" s="12">
        <f>VLOOKUP(LY253,名称和价格索引!$A$1:$B$785,2,FALSE)</f>
        <v>0</v>
      </c>
      <c r="MA253" s="12">
        <f>ROUND(LX253/1000000*IF(LY253=0,0,VLOOKUP(LY253,名称和价格索引!$A$4:$C$834,3,FALSE)),1)</f>
        <v>0</v>
      </c>
      <c r="MB253" s="12"/>
      <c r="MC253" s="12"/>
      <c r="MD253" s="12">
        <f>VLOOKUP(MC253,名称和价格索引!$A$1:$B$785,2,FALSE)</f>
        <v>0</v>
      </c>
      <c r="ME253" s="12">
        <f>ROUND(MB253/1000000*IF(MC253=0,0,VLOOKUP(MC253,名称和价格索引!$A$4:$C$834,3,FALSE)),1)</f>
        <v>0</v>
      </c>
      <c r="MF253" s="12"/>
      <c r="MG253" s="12"/>
      <c r="MH253" s="12">
        <f>VLOOKUP(MG253,名称和价格索引!$A$1:$B$785,2,FALSE)</f>
        <v>0</v>
      </c>
      <c r="MI253" s="12">
        <f>ROUND(MF253/1000000*IF(MG253=0,0,VLOOKUP(MG253,名称和价格索引!$A$4:$C$834,3,FALSE)),1)</f>
        <v>0</v>
      </c>
      <c r="MJ253" s="12"/>
      <c r="MK253" s="12"/>
      <c r="ML253" s="12">
        <f>VLOOKUP(MK253,名称和价格索引!$A$1:$B$785,2,FALSE)</f>
        <v>0</v>
      </c>
      <c r="MM253" s="12">
        <f>ROUND(MJ253/1000000*IF(MK253=0,0,VLOOKUP(MK253,名称和价格索引!$A$4:$C$834,3,FALSE)),1)</f>
        <v>0</v>
      </c>
      <c r="MN253" s="12"/>
      <c r="MO253" s="12"/>
      <c r="MP253" s="12">
        <f>VLOOKUP(MO253,名称和价格索引!$A$1:$B$785,2,FALSE)</f>
        <v>0</v>
      </c>
      <c r="MQ253" s="12">
        <f>ROUND(MN253/1000000*IF(MO253=0,0,VLOOKUP(MO253,名称和价格索引!$A$4:$C$834,3,FALSE)),1)</f>
        <v>0</v>
      </c>
      <c r="MR253" s="12"/>
      <c r="MS253" s="12"/>
      <c r="MT253" s="12">
        <f>VLOOKUP(MS253,名称和价格索引!$A$1:$B$785,2,FALSE)</f>
        <v>0</v>
      </c>
      <c r="MU253" s="12">
        <f>ROUND(MR253/1000000*IF(MS253=0,0,VLOOKUP(MS253,名称和价格索引!$A$4:$C$834,3,FALSE)),1)</f>
        <v>0</v>
      </c>
      <c r="MV253" s="12"/>
      <c r="MW253" s="12"/>
      <c r="MX253" s="12">
        <f>VLOOKUP(MW253,名称和价格索引!$A$1:$B$785,2,FALSE)</f>
        <v>0</v>
      </c>
      <c r="MY253" s="12">
        <f>ROUND(MV253/1000000*IF(MW253=0,0,VLOOKUP(MW253,名称和价格索引!$A$4:$C$834,3,FALSE)),1)</f>
        <v>0</v>
      </c>
      <c r="MZ253" s="12"/>
      <c r="NA253" s="12"/>
      <c r="NB253" s="12">
        <f>VLOOKUP(NA253,名称和价格索引!$A$1:$B$785,2,FALSE)</f>
        <v>0</v>
      </c>
      <c r="NC253" s="12">
        <f>ROUND(MZ253/1000000*IF(NA253=0,0,VLOOKUP(NA253,名称和价格索引!$A$4:$C$834,3,FALSE)),1)</f>
        <v>0</v>
      </c>
      <c r="ND253" s="12"/>
      <c r="NE253" s="12"/>
      <c r="NF253" s="12">
        <f>VLOOKUP(NE253,名称和价格索引!$A$1:$B$785,2,FALSE)</f>
        <v>0</v>
      </c>
      <c r="NG253" s="12">
        <f>ROUND(ND253/1000000*IF(NE253=0,0,VLOOKUP(NE253,名称和价格索引!$A$4:$C$834,3,FALSE)),1)</f>
        <v>0</v>
      </c>
      <c r="NH253" s="12"/>
      <c r="NI253" s="12"/>
      <c r="NJ253" s="12">
        <f>VLOOKUP(NI253,名称和价格索引!$A$1:$B$785,2,FALSE)</f>
        <v>0</v>
      </c>
      <c r="NK253" s="12">
        <f>ROUND(NH253/1000000*IF(NI253=0,0,VLOOKUP(NI253,名称和价格索引!$A$4:$C$834,3,FALSE)),1)</f>
        <v>0</v>
      </c>
      <c r="NL253" s="12"/>
      <c r="NM253" s="12"/>
      <c r="NN253" s="12">
        <f>VLOOKUP(NM253,名称和价格索引!$A$1:$B$785,2,FALSE)</f>
        <v>0</v>
      </c>
      <c r="NO253" s="12">
        <f>ROUND(NL253/1000000*IF(NM253=0,0,VLOOKUP(NM253,名称和价格索引!$A$4:$C$834,3,FALSE)),1)</f>
        <v>0</v>
      </c>
      <c r="NP253" s="12"/>
      <c r="NQ253" s="12"/>
      <c r="NR253" s="12">
        <f>VLOOKUP(NQ253,名称和价格索引!$A$1:$B$785,2,FALSE)</f>
        <v>0</v>
      </c>
      <c r="NS253" s="12">
        <f>ROUND(NP253/1000000*IF(NQ253=0,0,VLOOKUP(NQ253,名称和价格索引!$A$4:$C$834,3,FALSE)),1)</f>
        <v>0</v>
      </c>
      <c r="NT253" s="12"/>
      <c r="NU253" s="12"/>
      <c r="NV253" s="12">
        <f>VLOOKUP(NU253,名称和价格索引!$A$1:$B$785,2,FALSE)</f>
        <v>0</v>
      </c>
      <c r="NW253" s="12">
        <f>ROUND(NT253/1000000*IF(NU253=0,0,VLOOKUP(NU253,名称和价格索引!$A$4:$C$834,3,FALSE)),1)</f>
        <v>0</v>
      </c>
      <c r="NX253" s="12"/>
      <c r="NY253" s="12"/>
      <c r="NZ253" s="12">
        <f>VLOOKUP(NY253,名称和价格索引!$A$1:$B$785,2,FALSE)</f>
        <v>0</v>
      </c>
      <c r="OA253" s="12">
        <f>ROUND(NX253/1000000*IF(NY253=0,0,VLOOKUP(NY253,名称和价格索引!$A$4:$C$834,3,FALSE)),1)</f>
        <v>0</v>
      </c>
      <c r="OB253" s="12"/>
      <c r="OC253" s="12"/>
      <c r="OD253" s="12">
        <f>VLOOKUP(OC253,名称和价格索引!$A$1:$B$785,2,FALSE)</f>
        <v>0</v>
      </c>
      <c r="OE253" s="12">
        <f>ROUND(OB253/1000000*IF(OC253=0,0,VLOOKUP(OC253,名称和价格索引!$A$4:$C$834,3,FALSE)),1)</f>
        <v>0</v>
      </c>
      <c r="OF253" s="12"/>
      <c r="OG253" s="12"/>
      <c r="OH253" s="12">
        <f>VLOOKUP(OG253,名称和价格索引!$A$1:$B$785,2,FALSE)</f>
        <v>0</v>
      </c>
      <c r="OI253" s="12">
        <f>ROUND(OF253/1000000*IF(OG253=0,0,VLOOKUP(OG253,名称和价格索引!$A$4:$C$834,3,FALSE)),1)</f>
        <v>0</v>
      </c>
      <c r="OJ253" s="12"/>
      <c r="OK253" s="12"/>
      <c r="OL253" s="12">
        <f>VLOOKUP(OK253,名称和价格索引!$A$1:$B$785,2,FALSE)</f>
        <v>0</v>
      </c>
      <c r="OM253" s="12">
        <f>ROUND(OJ253/1000000*IF(OK253=0,0,VLOOKUP(OK253,名称和价格索引!$A$4:$C$834,3,FALSE)),1)</f>
        <v>0</v>
      </c>
      <c r="ON253" s="12"/>
      <c r="OO253" s="12"/>
      <c r="OP253" s="12">
        <f>VLOOKUP(OO253,名称和价格索引!$A$1:$B$785,2,FALSE)</f>
        <v>0</v>
      </c>
      <c r="OQ253" s="12">
        <f>ROUND(ON253/1000000*IF(OO253=0,0,VLOOKUP(OO253,名称和价格索引!$A$4:$C$834,3,FALSE)),1)</f>
        <v>0</v>
      </c>
      <c r="OR253" s="12"/>
      <c r="OS253" s="12"/>
      <c r="OT253" s="12">
        <f>VLOOKUP(OS253,名称和价格索引!$A$1:$B$785,2,FALSE)</f>
        <v>0</v>
      </c>
      <c r="OU253" s="12">
        <f>ROUND(OR253/1000000*IF(OS253=0,0,VLOOKUP(OS253,名称和价格索引!$A$4:$C$834,3,FALSE)),1)</f>
        <v>0</v>
      </c>
      <c r="OV253" s="12"/>
      <c r="OW253" s="12"/>
      <c r="OX253" s="12">
        <f>VLOOKUP(OW253,名称和价格索引!$A$1:$B$785,2,FALSE)</f>
        <v>0</v>
      </c>
      <c r="OY253" s="12">
        <f>ROUND(OV253/1000000*IF(OW253=0,0,VLOOKUP(OW253,名称和价格索引!$A$4:$C$834,3,FALSE)),1)</f>
        <v>0</v>
      </c>
      <c r="OZ253" s="12"/>
      <c r="PA253" s="12"/>
      <c r="PB253" s="12">
        <f>VLOOKUP(PA253,名称和价格索引!$A$1:$B$785,2,FALSE)</f>
        <v>0</v>
      </c>
      <c r="PC253" s="12">
        <f>ROUND(OZ253/1000000*IF(PA253=0,0,VLOOKUP(PA253,名称和价格索引!$A$4:$C$834,3,FALSE)),1)</f>
        <v>0</v>
      </c>
      <c r="PD253" s="12"/>
      <c r="PE253" s="12"/>
      <c r="PF253" s="12">
        <f>VLOOKUP(PE253,名称和价格索引!$A$1:$B$785,2,FALSE)</f>
        <v>0</v>
      </c>
      <c r="PG253" s="12">
        <f>ROUND(PD253/1000000*IF(PE253=0,0,VLOOKUP(PE253,名称和价格索引!$A$4:$C$834,3,FALSE)),1)</f>
        <v>0</v>
      </c>
      <c r="PH253" s="12"/>
      <c r="PI253" s="12"/>
      <c r="PJ253" s="12">
        <f>VLOOKUP(PI253,名称和价格索引!$A$1:$B$785,2,FALSE)</f>
        <v>0</v>
      </c>
      <c r="PK253" s="12">
        <f>ROUND(PH253/1000000*IF(PI253=0,0,VLOOKUP(PI253,名称和价格索引!$A$4:$C$834,3,FALSE)),1)</f>
        <v>0</v>
      </c>
      <c r="PL253" s="12"/>
      <c r="PM253" s="12"/>
      <c r="PN253" s="12">
        <f>VLOOKUP(PM253,名称和价格索引!$A$1:$B$785,2,FALSE)</f>
        <v>0</v>
      </c>
      <c r="PO253" s="12">
        <f>ROUND(PL253/1000000*IF(PM253=0,0,VLOOKUP(PM253,名称和价格索引!$A$4:$C$834,3,FALSE)),1)</f>
        <v>0</v>
      </c>
      <c r="PP253" s="12"/>
      <c r="PQ253" s="12"/>
      <c r="PR253" s="12">
        <f>VLOOKUP(PQ253,名称和价格索引!$A$1:$B$785,2,FALSE)</f>
        <v>0</v>
      </c>
      <c r="PS253" s="12">
        <f>ROUND(PP253/1000000*IF(PQ253=0,0,VLOOKUP(PQ253,名称和价格索引!$A$4:$C$834,3,FALSE)),1)</f>
        <v>0</v>
      </c>
      <c r="PT253" s="12"/>
      <c r="PU253" s="12"/>
      <c r="PV253" s="12">
        <f>VLOOKUP(PU253,名称和价格索引!$A$1:$B$785,2,FALSE)</f>
        <v>0</v>
      </c>
      <c r="PW253" s="12">
        <f>ROUND(PT253/1000000*IF(PU253=0,0,VLOOKUP(PU253,名称和价格索引!$A$4:$C$834,3,FALSE)),1)</f>
        <v>0</v>
      </c>
      <c r="PX253" s="12"/>
      <c r="PY253" s="12"/>
      <c r="PZ253" s="12">
        <f>VLOOKUP(PY253,名称和价格索引!$A$1:$B$785,2,FALSE)</f>
        <v>0</v>
      </c>
      <c r="QA253" s="12">
        <f>ROUND(PX253/1000000*IF(PY253=0,0,VLOOKUP(PY253,名称和价格索引!$A$4:$C$834,3,FALSE)),1)</f>
        <v>0</v>
      </c>
      <c r="QB253" s="12"/>
      <c r="QC253" s="12"/>
      <c r="QD253" s="12">
        <f>VLOOKUP(QC253,名称和价格索引!$A$1:$B$785,2,FALSE)</f>
        <v>0</v>
      </c>
      <c r="QE253" s="12">
        <f>ROUND(QB253/1000000*IF(QC253=0,0,VLOOKUP(QC253,名称和价格索引!$A$4:$C$834,3,FALSE)),1)</f>
        <v>0</v>
      </c>
      <c r="QF253" s="12"/>
      <c r="QG253" s="12"/>
      <c r="QH253" s="12">
        <f>VLOOKUP(QG253,名称和价格索引!$A$1:$B$785,2,FALSE)</f>
        <v>0</v>
      </c>
      <c r="QI253" s="12">
        <f>ROUND(QF253/1000000*IF(QG253=0,0,VLOOKUP(QG253,名称和价格索引!$A$4:$C$834,3,FALSE)),1)</f>
        <v>0</v>
      </c>
      <c r="QJ253" s="12"/>
      <c r="QK253" s="12"/>
      <c r="QL253" s="12">
        <f>VLOOKUP(QK253,名称和价格索引!$A$1:$B$785,2,FALSE)</f>
        <v>0</v>
      </c>
      <c r="QM253" s="12">
        <f>ROUND(QJ253/1000000*IF(QK253=0,0,VLOOKUP(QK253,名称和价格索引!$A$4:$C$834,3,FALSE)),1)</f>
        <v>0</v>
      </c>
      <c r="QN253" s="12"/>
      <c r="QO253" s="12"/>
      <c r="QP253" s="12">
        <f>VLOOKUP(QO253,名称和价格索引!$A$1:$B$785,2,FALSE)</f>
        <v>0</v>
      </c>
      <c r="QQ253" s="12">
        <f>ROUND(QN253/1000000*IF(QO253=0,0,VLOOKUP(QO253,名称和价格索引!$A$4:$C$834,3,FALSE)),1)</f>
        <v>0</v>
      </c>
      <c r="QR253" s="12"/>
      <c r="QS253" s="12"/>
      <c r="QT253" s="12">
        <f>VLOOKUP(QS253,名称和价格索引!$A$1:$B$785,2,FALSE)</f>
        <v>0</v>
      </c>
      <c r="QU253" s="12">
        <f>ROUND(QR253/1000000*IF(QS253=0,0,VLOOKUP(QS253,名称和价格索引!$A$4:$C$834,3,FALSE)),1)</f>
        <v>0</v>
      </c>
      <c r="QV253" s="12"/>
      <c r="QW253" s="12"/>
      <c r="QX253" s="12">
        <f>VLOOKUP(QW253,名称和价格索引!$A$1:$B$785,2,FALSE)</f>
        <v>0</v>
      </c>
      <c r="QY253" s="12">
        <f>ROUND(QV253/1000000*IF(QW253=0,0,VLOOKUP(QW253,名称和价格索引!$A$4:$C$834,3,FALSE)),1)</f>
        <v>0</v>
      </c>
      <c r="QZ253" s="12"/>
      <c r="RA253" s="12"/>
      <c r="RB253" s="12">
        <f>VLOOKUP(RA253,名称和价格索引!$A$1:$B$785,2,FALSE)</f>
        <v>0</v>
      </c>
      <c r="RC253" s="12">
        <f>ROUND(QZ253/1000000*IF(RA253=0,0,VLOOKUP(RA253,名称和价格索引!$A$4:$C$834,3,FALSE)),1)</f>
        <v>0</v>
      </c>
      <c r="RD253" s="12"/>
      <c r="RE253" s="12"/>
      <c r="RF253" s="12">
        <f>VLOOKUP(RE253,名称和价格索引!$A$1:$B$785,2,FALSE)</f>
        <v>0</v>
      </c>
      <c r="RG253" s="12">
        <f>ROUND(RD253/1000000*IF(RE253=0,0,VLOOKUP(RE253,名称和价格索引!$A$4:$C$834,3,FALSE)),1)</f>
        <v>0</v>
      </c>
      <c r="RH253" s="12"/>
      <c r="RI253" s="12"/>
      <c r="RJ253" s="12">
        <f>VLOOKUP(RI253,名称和价格索引!$A$1:$B$785,2,FALSE)</f>
        <v>0</v>
      </c>
      <c r="RK253" s="12">
        <f>ROUND(RH253/1000000*IF(RI253=0,0,VLOOKUP(RI253,名称和价格索引!$A$4:$C$834,3,FALSE)),1)</f>
        <v>0</v>
      </c>
      <c r="RL253" s="12"/>
      <c r="RM253" s="12"/>
      <c r="RN253" s="12">
        <f>VLOOKUP(RM253,名称和价格索引!$A$1:$B$785,2,FALSE)</f>
        <v>0</v>
      </c>
      <c r="RO253" s="12">
        <f>ROUND(RL253/1000000*IF(RM253=0,0,VLOOKUP(RM253,名称和价格索引!$A$4:$C$834,3,FALSE)),1)</f>
        <v>0</v>
      </c>
      <c r="RP253" s="12"/>
      <c r="RQ253" s="12"/>
      <c r="RR253" s="12">
        <f>VLOOKUP(RQ253,名称和价格索引!$A$1:$B$785,2,FALSE)</f>
        <v>0</v>
      </c>
      <c r="RS253" s="12">
        <f>ROUND(RP253/1000000*IF(RQ253=0,0,VLOOKUP(RQ253,名称和价格索引!$A$4:$C$834,3,FALSE)),1)</f>
        <v>0</v>
      </c>
      <c r="RT253" s="12"/>
      <c r="RU253" s="12"/>
      <c r="RV253" s="12">
        <f>VLOOKUP(RU253,名称和价格索引!$A$1:$B$785,2,FALSE)</f>
        <v>0</v>
      </c>
      <c r="RW253" s="12">
        <f>ROUND(RT253/1000000*IF(RU253=0,0,VLOOKUP(RU253,名称和价格索引!$A$4:$C$834,3,FALSE)),1)</f>
        <v>0</v>
      </c>
      <c r="RX253" s="12"/>
      <c r="RY253" s="12"/>
      <c r="RZ253" s="12">
        <f>VLOOKUP(RY253,名称和价格索引!$A$1:$B$785,2,FALSE)</f>
        <v>0</v>
      </c>
      <c r="SA253" s="12">
        <f>ROUND(RX253/1000000*IF(RY253=0,0,VLOOKUP(RY253,名称和价格索引!$A$4:$C$834,3,FALSE)),1)</f>
        <v>0</v>
      </c>
      <c r="SB253" s="12"/>
      <c r="SC253" s="12"/>
      <c r="SD253" s="12">
        <f>VLOOKUP(SC253,名称和价格索引!$A$1:$B$785,2,FALSE)</f>
        <v>0</v>
      </c>
      <c r="SE253" s="12">
        <f>ROUND(SB253/1000000*IF(SC253=0,0,VLOOKUP(SC253,名称和价格索引!$A$4:$C$834,3,FALSE)),1)</f>
        <v>0</v>
      </c>
      <c r="SF253" s="12"/>
      <c r="SG253" s="12"/>
      <c r="SH253" s="12">
        <f>VLOOKUP(SG253,名称和价格索引!$A$1:$B$785,2,FALSE)</f>
        <v>0</v>
      </c>
      <c r="SI253" s="12">
        <f>ROUND(SF253/1000000*IF(SG253=0,0,VLOOKUP(SG253,名称和价格索引!$A$4:$C$834,3,FALSE)),1)</f>
        <v>0</v>
      </c>
      <c r="SJ253" s="12"/>
      <c r="SK253" s="12"/>
      <c r="SL253" s="12">
        <f>VLOOKUP(SK253,名称和价格索引!$A$1:$B$785,2,FALSE)</f>
        <v>0</v>
      </c>
      <c r="SM253" s="12">
        <f>ROUND(SJ253/1000000*IF(SK253=0,0,VLOOKUP(SK253,名称和价格索引!$A$4:$C$834,3,FALSE)),1)</f>
        <v>0</v>
      </c>
      <c r="SN253" s="12"/>
      <c r="SO253" s="12"/>
      <c r="SP253" s="12">
        <f>VLOOKUP(SO253,名称和价格索引!$A$1:$B$785,2,FALSE)</f>
        <v>0</v>
      </c>
      <c r="SQ253" s="12">
        <f>ROUND(SN253/1000000*IF(SO253=0,0,VLOOKUP(SO253,名称和价格索引!$A$4:$C$834,3,FALSE)),1)</f>
        <v>0</v>
      </c>
      <c r="SR253" s="12"/>
      <c r="SS253" s="12"/>
      <c r="ST253" s="12">
        <f>VLOOKUP(SS253,名称和价格索引!$A$1:$B$785,2,FALSE)</f>
        <v>0</v>
      </c>
      <c r="SU253" s="12">
        <f>ROUND(SR253/1000000*IF(SS253=0,0,VLOOKUP(SS253,名称和价格索引!$A$4:$C$834,3,FALSE)),1)</f>
        <v>0</v>
      </c>
      <c r="SV253" s="11">
        <f t="array" ref="SV253">SUM(VLOOKUP(D253,D253:SU253,ROW($1:$123)*4,0))</f>
        <v>258.3</v>
      </c>
    </row>
    <row r="254" s="5" customFormat="1" customHeight="1" spans="1:516">
      <c r="A254" s="12" t="s">
        <v>1021</v>
      </c>
      <c r="B254" s="12" t="s">
        <v>808</v>
      </c>
      <c r="C254" s="14">
        <v>3245</v>
      </c>
      <c r="D254" s="12">
        <v>500000</v>
      </c>
      <c r="E254" s="12">
        <v>200300</v>
      </c>
      <c r="F254" s="12">
        <f>VLOOKUP(E254,名称和价格索引!$A$1:$B$785,2,FALSE)</f>
        <v>300</v>
      </c>
      <c r="G254" s="12">
        <f>ROUND(D254/1000000*IF(E254=0,0,VLOOKUP(E254,名称和价格索引!$A$4:$C$834,3,FALSE)),1)</f>
        <v>150</v>
      </c>
      <c r="H254" s="12">
        <v>500000</v>
      </c>
      <c r="I254" s="12">
        <v>302</v>
      </c>
      <c r="J254" s="12" t="str">
        <f>VLOOKUP(I254,名称和价格索引!$A$1:$B$785,2,FALSE)</f>
        <v>金创药(中量)</v>
      </c>
      <c r="K254" s="12">
        <f>ROUND(H254/1000000*IF(I254=0,0,VLOOKUP(I254,名称和价格索引!$A$4:$C$834,3,FALSE)),1)</f>
        <v>65</v>
      </c>
      <c r="L254" s="12">
        <v>333333</v>
      </c>
      <c r="M254" s="12">
        <v>322</v>
      </c>
      <c r="N254" s="12" t="str">
        <f>VLOOKUP(M254,名称和价格索引!$A$1:$B$785,2,FALSE)</f>
        <v>魔法药(中量)</v>
      </c>
      <c r="O254" s="12">
        <f>ROUND(L254/1000000*IF(M254=0,0,VLOOKUP(M254,名称和价格索引!$A$4:$C$834,3,FALSE)),1)</f>
        <v>43.3</v>
      </c>
      <c r="P254" s="12"/>
      <c r="Q254" s="12"/>
      <c r="R254" s="12">
        <f>VLOOKUP(Q254,名称和价格索引!$A$1:$B$785,2,FALSE)</f>
        <v>0</v>
      </c>
      <c r="S254" s="12">
        <f>ROUND(P254/1000000*IF(Q254=0,0,VLOOKUP(Q254,名称和价格索引!$A$4:$C$834,3,FALSE)),1)</f>
        <v>0</v>
      </c>
      <c r="T254" s="12"/>
      <c r="U254" s="12"/>
      <c r="V254" s="12">
        <f>VLOOKUP(U254,名称和价格索引!$A$1:$B$785,2,FALSE)</f>
        <v>0</v>
      </c>
      <c r="W254" s="12">
        <f>ROUND(T254/1000000*IF(U254=0,0,VLOOKUP(U254,名称和价格索引!$A$4:$C$834,3,FALSE)),1)</f>
        <v>0</v>
      </c>
      <c r="X254" s="12"/>
      <c r="Y254" s="12"/>
      <c r="Z254" s="12">
        <f>VLOOKUP(Y254,名称和价格索引!$A$1:$B$785,2,FALSE)</f>
        <v>0</v>
      </c>
      <c r="AA254" s="12">
        <f>ROUND(X254/1000000*IF(Y254=0,0,VLOOKUP(Y254,名称和价格索引!$A$4:$C$834,3,FALSE)),1)</f>
        <v>0</v>
      </c>
      <c r="AB254" s="12"/>
      <c r="AC254" s="12"/>
      <c r="AD254" s="12">
        <f>VLOOKUP(AC254,名称和价格索引!$A$1:$B$785,2,FALSE)</f>
        <v>0</v>
      </c>
      <c r="AE254" s="12">
        <f>ROUND(AB254/1000000*IF(AC254=0,0,VLOOKUP(AC254,名称和价格索引!$A$4:$C$834,3,FALSE)),1)</f>
        <v>0</v>
      </c>
      <c r="AF254" s="12"/>
      <c r="AG254" s="12"/>
      <c r="AH254" s="12">
        <f>VLOOKUP(AG254,名称和价格索引!$A$1:$B$785,2,FALSE)</f>
        <v>0</v>
      </c>
      <c r="AI254" s="12">
        <f>ROUND(AF254/1000000*IF(AG254=0,0,VLOOKUP(AG254,名称和价格索引!$A$4:$C$834,3,FALSE)),1)</f>
        <v>0</v>
      </c>
      <c r="AJ254" s="12"/>
      <c r="AK254" s="12"/>
      <c r="AL254" s="12">
        <f>VLOOKUP(AK254,名称和价格索引!$A$1:$B$785,2,FALSE)</f>
        <v>0</v>
      </c>
      <c r="AM254" s="12">
        <f>ROUND(AJ254/1000000*IF(AK254=0,0,VLOOKUP(AK254,名称和价格索引!$A$4:$C$834,3,FALSE)),1)</f>
        <v>0</v>
      </c>
      <c r="AN254" s="12"/>
      <c r="AO254" s="12"/>
      <c r="AP254" s="12">
        <f>VLOOKUP(AO254,名称和价格索引!$A$1:$B$785,2,FALSE)</f>
        <v>0</v>
      </c>
      <c r="AQ254" s="12">
        <f>ROUND(AN254/1000000*IF(AO254=0,0,VLOOKUP(AO254,名称和价格索引!$A$4:$C$834,3,FALSE)),1)</f>
        <v>0</v>
      </c>
      <c r="AR254" s="12"/>
      <c r="AS254" s="12"/>
      <c r="AT254" s="12">
        <f>VLOOKUP(AS254,名称和价格索引!$A$1:$B$785,2,FALSE)</f>
        <v>0</v>
      </c>
      <c r="AU254" s="12">
        <f>ROUND(AR254/1000000*IF(AS254=0,0,VLOOKUP(AS254,名称和价格索引!$A$4:$C$834,3,FALSE)),1)</f>
        <v>0</v>
      </c>
      <c r="AV254" s="12"/>
      <c r="AW254" s="12"/>
      <c r="AX254" s="12">
        <f>VLOOKUP(AW254,名称和价格索引!$A$1:$B$785,2,FALSE)</f>
        <v>0</v>
      </c>
      <c r="AY254" s="12">
        <f>ROUND(AV254/1000000*IF(AW254=0,0,VLOOKUP(AW254,名称和价格索引!$A$4:$C$834,3,FALSE)),1)</f>
        <v>0</v>
      </c>
      <c r="AZ254" s="12"/>
      <c r="BA254" s="12"/>
      <c r="BB254" s="12">
        <f>VLOOKUP(BA254,名称和价格索引!$A$1:$B$785,2,FALSE)</f>
        <v>0</v>
      </c>
      <c r="BC254" s="12">
        <f>ROUND(AZ254/1000000*IF(BA254=0,0,VLOOKUP(BA254,名称和价格索引!$A$4:$C$834,3,FALSE)),1)</f>
        <v>0</v>
      </c>
      <c r="BD254" s="12"/>
      <c r="BE254" s="12"/>
      <c r="BF254" s="12">
        <f>VLOOKUP(BE254,名称和价格索引!$A$1:$B$785,2,FALSE)</f>
        <v>0</v>
      </c>
      <c r="BG254" s="12">
        <f>ROUND(BD254/1000000*IF(BE254=0,0,VLOOKUP(BE254,名称和价格索引!$A$4:$C$834,3,FALSE)),1)</f>
        <v>0</v>
      </c>
      <c r="BH254" s="12"/>
      <c r="BI254" s="12"/>
      <c r="BJ254" s="12">
        <f>VLOOKUP(BI254,名称和价格索引!$A$1:$B$785,2,FALSE)</f>
        <v>0</v>
      </c>
      <c r="BK254" s="12">
        <f>ROUND(BH254/1000000*IF(BI254=0,0,VLOOKUP(BI254,名称和价格索引!$A$4:$C$834,3,FALSE)),1)</f>
        <v>0</v>
      </c>
      <c r="BL254" s="12"/>
      <c r="BM254" s="12"/>
      <c r="BN254" s="12">
        <f>VLOOKUP(BM254,名称和价格索引!$A$1:$B$785,2,FALSE)</f>
        <v>0</v>
      </c>
      <c r="BO254" s="12">
        <f>ROUND(BL254/1000000*IF(BM254=0,0,VLOOKUP(BM254,名称和价格索引!$A$4:$C$834,3,FALSE)),1)</f>
        <v>0</v>
      </c>
      <c r="BP254" s="12"/>
      <c r="BQ254" s="12"/>
      <c r="BR254" s="12">
        <f>VLOOKUP(BQ254,名称和价格索引!$A$1:$B$785,2,FALSE)</f>
        <v>0</v>
      </c>
      <c r="BS254" s="12">
        <f>ROUND(BP254/1000000*IF(BQ254=0,0,VLOOKUP(BQ254,名称和价格索引!$A$4:$C$834,3,FALSE)),1)</f>
        <v>0</v>
      </c>
      <c r="BT254" s="12"/>
      <c r="BU254" s="12"/>
      <c r="BV254" s="12">
        <f>VLOOKUP(BU254,名称和价格索引!$A$1:$B$785,2,FALSE)</f>
        <v>0</v>
      </c>
      <c r="BW254" s="12">
        <f>ROUND(BT254/1000000*IF(BU254=0,0,VLOOKUP(BU254,名称和价格索引!$A$4:$C$834,3,FALSE)),1)</f>
        <v>0</v>
      </c>
      <c r="BX254" s="12"/>
      <c r="BY254" s="12"/>
      <c r="BZ254" s="12">
        <f>VLOOKUP(BY254,名称和价格索引!$A$1:$B$785,2,FALSE)</f>
        <v>0</v>
      </c>
      <c r="CA254" s="12">
        <f>ROUND(BX254/1000000*IF(BY254=0,0,VLOOKUP(BY254,名称和价格索引!$A$4:$C$834,3,FALSE)),1)</f>
        <v>0</v>
      </c>
      <c r="CB254" s="12"/>
      <c r="CC254" s="12"/>
      <c r="CD254" s="12">
        <f>VLOOKUP(CC254,名称和价格索引!$A$1:$B$785,2,FALSE)</f>
        <v>0</v>
      </c>
      <c r="CE254" s="12">
        <f>ROUND(CB254/1000000*IF(CC254=0,0,VLOOKUP(CC254,名称和价格索引!$A$4:$C$834,3,FALSE)),1)</f>
        <v>0</v>
      </c>
      <c r="CF254" s="12"/>
      <c r="CG254" s="12"/>
      <c r="CH254" s="12">
        <f>VLOOKUP(CG254,名称和价格索引!$A$1:$B$785,2,FALSE)</f>
        <v>0</v>
      </c>
      <c r="CI254" s="12">
        <f>ROUND(CF254/1000000*IF(CG254=0,0,VLOOKUP(CG254,名称和价格索引!$A$4:$C$834,3,FALSE)),1)</f>
        <v>0</v>
      </c>
      <c r="CJ254" s="12"/>
      <c r="CK254" s="12"/>
      <c r="CL254" s="12">
        <f>VLOOKUP(CK254,名称和价格索引!$A$1:$B$785,2,FALSE)</f>
        <v>0</v>
      </c>
      <c r="CM254" s="12">
        <f>ROUND(CJ254/1000000*IF(CK254=0,0,VLOOKUP(CK254,名称和价格索引!$A$4:$C$834,3,FALSE)),1)</f>
        <v>0</v>
      </c>
      <c r="CN254" s="12"/>
      <c r="CO254" s="12"/>
      <c r="CP254" s="12">
        <f>VLOOKUP(CO254,名称和价格索引!$A$1:$B$785,2,FALSE)</f>
        <v>0</v>
      </c>
      <c r="CQ254" s="12">
        <f>ROUND(CN254/1000000*IF(CO254=0,0,VLOOKUP(CO254,名称和价格索引!$A$4:$C$834,3,FALSE)),1)</f>
        <v>0</v>
      </c>
      <c r="CR254" s="12"/>
      <c r="CS254" s="12"/>
      <c r="CT254" s="12">
        <f>VLOOKUP(CS254,名称和价格索引!$A$1:$B$785,2,FALSE)</f>
        <v>0</v>
      </c>
      <c r="CU254" s="12">
        <f>ROUND(CR254/1000000*IF(CS254=0,0,VLOOKUP(CS254,名称和价格索引!$A$4:$C$834,3,FALSE)),1)</f>
        <v>0</v>
      </c>
      <c r="CV254" s="12"/>
      <c r="CW254" s="12"/>
      <c r="CX254" s="12">
        <f>VLOOKUP(CW254,名称和价格索引!$A$1:$B$785,2,FALSE)</f>
        <v>0</v>
      </c>
      <c r="CY254" s="12">
        <f>ROUND(CV254/1000000*IF(CW254=0,0,VLOOKUP(CW254,名称和价格索引!$A$4:$C$834,3,FALSE)),1)</f>
        <v>0</v>
      </c>
      <c r="CZ254" s="12"/>
      <c r="DA254" s="12"/>
      <c r="DB254" s="12">
        <f>VLOOKUP(DA254,名称和价格索引!$A$1:$B$785,2,FALSE)</f>
        <v>0</v>
      </c>
      <c r="DC254" s="12">
        <f>ROUND(CZ254/1000000*IF(DA254=0,0,VLOOKUP(DA254,名称和价格索引!$A$4:$C$834,3,FALSE)),1)</f>
        <v>0</v>
      </c>
      <c r="DD254" s="12"/>
      <c r="DE254" s="12"/>
      <c r="DF254" s="12">
        <f>VLOOKUP(DE254,名称和价格索引!$A$1:$B$785,2,FALSE)</f>
        <v>0</v>
      </c>
      <c r="DG254" s="12">
        <f>ROUND(DD254/1000000*IF(DE254=0,0,VLOOKUP(DE254,名称和价格索引!$A$4:$C$834,3,FALSE)),1)</f>
        <v>0</v>
      </c>
      <c r="DH254" s="12"/>
      <c r="DI254" s="12"/>
      <c r="DJ254" s="12">
        <f>VLOOKUP(DI254,名称和价格索引!$A$1:$B$785,2,FALSE)</f>
        <v>0</v>
      </c>
      <c r="DK254" s="12">
        <f>ROUND(DH254/1000000*IF(DI254=0,0,VLOOKUP(DI254,名称和价格索引!$A$4:$C$834,3,FALSE)),1)</f>
        <v>0</v>
      </c>
      <c r="DL254" s="12"/>
      <c r="DM254" s="12"/>
      <c r="DN254" s="12">
        <f>VLOOKUP(DM254,名称和价格索引!$A$1:$B$785,2,FALSE)</f>
        <v>0</v>
      </c>
      <c r="DO254" s="12">
        <f>ROUND(DL254/1000000*IF(DM254=0,0,VLOOKUP(DM254,名称和价格索引!$A$4:$C$834,3,FALSE)),1)</f>
        <v>0</v>
      </c>
      <c r="DP254" s="12"/>
      <c r="DQ254" s="12"/>
      <c r="DR254" s="12">
        <f>VLOOKUP(DQ254,名称和价格索引!$A$1:$B$785,2,FALSE)</f>
        <v>0</v>
      </c>
      <c r="DS254" s="12">
        <f>ROUND(DP254/1000000*IF(DQ254=0,0,VLOOKUP(DQ254,名称和价格索引!$A$4:$C$834,3,FALSE)),1)</f>
        <v>0</v>
      </c>
      <c r="DT254" s="12"/>
      <c r="DU254" s="12"/>
      <c r="DV254" s="12">
        <f>VLOOKUP(DU254,名称和价格索引!$A$1:$B$785,2,FALSE)</f>
        <v>0</v>
      </c>
      <c r="DW254" s="12">
        <f>ROUND(DT254/1000000*IF(DU254=0,0,VLOOKUP(DU254,名称和价格索引!$A$4:$C$834,3,FALSE)),1)</f>
        <v>0</v>
      </c>
      <c r="DX254" s="12"/>
      <c r="DY254" s="12"/>
      <c r="DZ254" s="12">
        <f>VLOOKUP(DY254,名称和价格索引!$A$1:$B$785,2,FALSE)</f>
        <v>0</v>
      </c>
      <c r="EA254" s="12">
        <f>ROUND(DX254/1000000*IF(DY254=0,0,VLOOKUP(DY254,名称和价格索引!$A$4:$C$834,3,FALSE)),1)</f>
        <v>0</v>
      </c>
      <c r="EB254" s="12"/>
      <c r="EC254" s="12"/>
      <c r="ED254" s="12">
        <f>VLOOKUP(EC254,名称和价格索引!$A$1:$B$785,2,FALSE)</f>
        <v>0</v>
      </c>
      <c r="EE254" s="12">
        <f>ROUND(EB254/1000000*IF(EC254=0,0,VLOOKUP(EC254,名称和价格索引!$A$4:$C$834,3,FALSE)),1)</f>
        <v>0</v>
      </c>
      <c r="EF254" s="12"/>
      <c r="EG254" s="12"/>
      <c r="EH254" s="12">
        <f>VLOOKUP(EG254,名称和价格索引!$A$1:$B$785,2,FALSE)</f>
        <v>0</v>
      </c>
      <c r="EI254" s="12">
        <f>ROUND(EF254/1000000*IF(EG254=0,0,VLOOKUP(EG254,名称和价格索引!$A$4:$C$834,3,FALSE)),1)</f>
        <v>0</v>
      </c>
      <c r="EJ254" s="12"/>
      <c r="EK254" s="12"/>
      <c r="EL254" s="12">
        <f>VLOOKUP(EK254,名称和价格索引!$A$1:$B$785,2,FALSE)</f>
        <v>0</v>
      </c>
      <c r="EM254" s="12">
        <f>ROUND(EJ254/1000000*IF(EK254=0,0,VLOOKUP(EK254,名称和价格索引!$A$4:$C$834,3,FALSE)),1)</f>
        <v>0</v>
      </c>
      <c r="EN254" s="12"/>
      <c r="EO254" s="12"/>
      <c r="EP254" s="12">
        <f>VLOOKUP(EO254,名称和价格索引!$A$1:$B$785,2,FALSE)</f>
        <v>0</v>
      </c>
      <c r="EQ254" s="12">
        <f>ROUND(EN254/1000000*IF(EO254=0,0,VLOOKUP(EO254,名称和价格索引!$A$4:$C$834,3,FALSE)),1)</f>
        <v>0</v>
      </c>
      <c r="ER254" s="12"/>
      <c r="ES254" s="12"/>
      <c r="ET254" s="12">
        <f>VLOOKUP(ES254,名称和价格索引!$A$1:$B$785,2,FALSE)</f>
        <v>0</v>
      </c>
      <c r="EU254" s="12">
        <f>ROUND(ER254/1000000*IF(ES254=0,0,VLOOKUP(ES254,名称和价格索引!$A$4:$C$834,3,FALSE)),1)</f>
        <v>0</v>
      </c>
      <c r="EV254" s="12"/>
      <c r="EW254" s="12"/>
      <c r="EX254" s="12">
        <f>VLOOKUP(EW254,名称和价格索引!$A$1:$B$785,2,FALSE)</f>
        <v>0</v>
      </c>
      <c r="EY254" s="12">
        <f>ROUND(EV254/1000000*IF(EW254=0,0,VLOOKUP(EW254,名称和价格索引!$A$4:$C$834,3,FALSE)),1)</f>
        <v>0</v>
      </c>
      <c r="EZ254" s="12"/>
      <c r="FA254" s="12"/>
      <c r="FB254" s="12">
        <f>VLOOKUP(FA254,名称和价格索引!$A$1:$B$785,2,FALSE)</f>
        <v>0</v>
      </c>
      <c r="FC254" s="12">
        <f>ROUND(EZ254/1000000*IF(FA254=0,0,VLOOKUP(FA254,名称和价格索引!$A$4:$C$834,3,FALSE)),1)</f>
        <v>0</v>
      </c>
      <c r="FD254" s="12"/>
      <c r="FE254" s="12"/>
      <c r="FF254" s="12">
        <f>VLOOKUP(FE254,名称和价格索引!$A$1:$B$785,2,FALSE)</f>
        <v>0</v>
      </c>
      <c r="FG254" s="12">
        <f>ROUND(FD254/1000000*IF(FE254=0,0,VLOOKUP(FE254,名称和价格索引!$A$4:$C$834,3,FALSE)),1)</f>
        <v>0</v>
      </c>
      <c r="FH254" s="12"/>
      <c r="FI254" s="12"/>
      <c r="FJ254" s="12">
        <f>VLOOKUP(FI254,名称和价格索引!$A$1:$B$785,2,FALSE)</f>
        <v>0</v>
      </c>
      <c r="FK254" s="12">
        <f>ROUND(FH254/1000000*IF(FI254=0,0,VLOOKUP(FI254,名称和价格索引!$A$4:$C$834,3,FALSE)),1)</f>
        <v>0</v>
      </c>
      <c r="FL254" s="12"/>
      <c r="FM254" s="12"/>
      <c r="FN254" s="12">
        <f>VLOOKUP(FM254,名称和价格索引!$A$1:$B$785,2,FALSE)</f>
        <v>0</v>
      </c>
      <c r="FO254" s="12">
        <f>ROUND(FL254/1000000*IF(FM254=0,0,VLOOKUP(FM254,名称和价格索引!$A$4:$C$834,3,FALSE)),1)</f>
        <v>0</v>
      </c>
      <c r="FP254" s="12"/>
      <c r="FQ254" s="12"/>
      <c r="FR254" s="12">
        <f>VLOOKUP(FQ254,名称和价格索引!$A$1:$B$785,2,FALSE)</f>
        <v>0</v>
      </c>
      <c r="FS254" s="12">
        <f>ROUND(FP254/1000000*IF(FQ254=0,0,VLOOKUP(FQ254,名称和价格索引!$A$4:$C$834,3,FALSE)),1)</f>
        <v>0</v>
      </c>
      <c r="FT254" s="12"/>
      <c r="FU254" s="12"/>
      <c r="FV254" s="12">
        <f>VLOOKUP(FU254,名称和价格索引!$A$1:$B$785,2,FALSE)</f>
        <v>0</v>
      </c>
      <c r="FW254" s="12">
        <f>ROUND(FT254/1000000*IF(FU254=0,0,VLOOKUP(FU254,名称和价格索引!$A$4:$C$834,3,FALSE)),1)</f>
        <v>0</v>
      </c>
      <c r="FX254" s="12"/>
      <c r="FY254" s="12"/>
      <c r="FZ254" s="12">
        <f>VLOOKUP(FY254,名称和价格索引!$A$1:$B$785,2,FALSE)</f>
        <v>0</v>
      </c>
      <c r="GA254" s="12">
        <f>ROUND(FX254/1000000*IF(FY254=0,0,VLOOKUP(FY254,名称和价格索引!$A$4:$C$834,3,FALSE)),1)</f>
        <v>0</v>
      </c>
      <c r="GB254" s="12"/>
      <c r="GC254" s="12"/>
      <c r="GD254" s="12">
        <f>VLOOKUP(GC254,名称和价格索引!$A$1:$B$785,2,FALSE)</f>
        <v>0</v>
      </c>
      <c r="GE254" s="12">
        <f>ROUND(GB254/1000000*IF(GC254=0,0,VLOOKUP(GC254,名称和价格索引!$A$4:$C$834,3,FALSE)),1)</f>
        <v>0</v>
      </c>
      <c r="GF254" s="12"/>
      <c r="GG254" s="12"/>
      <c r="GH254" s="12">
        <f>VLOOKUP(GG254,名称和价格索引!$A$1:$B$785,2,FALSE)</f>
        <v>0</v>
      </c>
      <c r="GI254" s="12">
        <f>ROUND(GF254/1000000*IF(GG254=0,0,VLOOKUP(GG254,名称和价格索引!$A$4:$C$834,3,FALSE)),1)</f>
        <v>0</v>
      </c>
      <c r="GJ254" s="12"/>
      <c r="GK254" s="12"/>
      <c r="GL254" s="12">
        <f>VLOOKUP(GK254,名称和价格索引!$A$1:$B$785,2,FALSE)</f>
        <v>0</v>
      </c>
      <c r="GM254" s="12">
        <f>ROUND(GJ254/1000000*IF(GK254=0,0,VLOOKUP(GK254,名称和价格索引!$A$4:$C$834,3,FALSE)),1)</f>
        <v>0</v>
      </c>
      <c r="GN254" s="12"/>
      <c r="GO254" s="12"/>
      <c r="GP254" s="12">
        <f>VLOOKUP(GO254,名称和价格索引!$A$1:$B$785,2,FALSE)</f>
        <v>0</v>
      </c>
      <c r="GQ254" s="12">
        <f>ROUND(GN254/1000000*IF(GO254=0,0,VLOOKUP(GO254,名称和价格索引!$A$4:$C$834,3,FALSE)),1)</f>
        <v>0</v>
      </c>
      <c r="GR254" s="12"/>
      <c r="GS254" s="12"/>
      <c r="GT254" s="12">
        <f>VLOOKUP(GS254,名称和价格索引!$A$1:$B$785,2,FALSE)</f>
        <v>0</v>
      </c>
      <c r="GU254" s="12">
        <f>ROUND(GR254/1000000*IF(GS254=0,0,VLOOKUP(GS254,名称和价格索引!$A$4:$C$834,3,FALSE)),1)</f>
        <v>0</v>
      </c>
      <c r="GV254" s="12"/>
      <c r="GW254" s="12"/>
      <c r="GX254" s="12">
        <f>VLOOKUP(GW254,名称和价格索引!$A$1:$B$785,2,FALSE)</f>
        <v>0</v>
      </c>
      <c r="GY254" s="12">
        <f>ROUND(GV254/1000000*IF(GW254=0,0,VLOOKUP(GW254,名称和价格索引!$A$4:$C$834,3,FALSE)),1)</f>
        <v>0</v>
      </c>
      <c r="GZ254" s="12"/>
      <c r="HA254" s="12"/>
      <c r="HB254" s="12">
        <f>VLOOKUP(HA254,名称和价格索引!$A$1:$B$785,2,FALSE)</f>
        <v>0</v>
      </c>
      <c r="HC254" s="12">
        <f>ROUND(GZ254/1000000*IF(HA254=0,0,VLOOKUP(HA254,名称和价格索引!$A$4:$C$834,3,FALSE)),1)</f>
        <v>0</v>
      </c>
      <c r="HD254" s="12"/>
      <c r="HE254" s="12"/>
      <c r="HF254" s="12">
        <f>VLOOKUP(HE254,名称和价格索引!$A$1:$B$785,2,FALSE)</f>
        <v>0</v>
      </c>
      <c r="HG254" s="12">
        <f>ROUND(HD254/1000000*IF(HE254=0,0,VLOOKUP(HE254,名称和价格索引!$A$4:$C$834,3,FALSE)),1)</f>
        <v>0</v>
      </c>
      <c r="HH254" s="12"/>
      <c r="HI254" s="12"/>
      <c r="HJ254" s="12">
        <f>VLOOKUP(HI254,名称和价格索引!$A$1:$B$785,2,FALSE)</f>
        <v>0</v>
      </c>
      <c r="HK254" s="12">
        <f>ROUND(HH254/1000000*IF(HI254=0,0,VLOOKUP(HI254,名称和价格索引!$A$4:$C$834,3,FALSE)),1)</f>
        <v>0</v>
      </c>
      <c r="HL254" s="12"/>
      <c r="HM254" s="12"/>
      <c r="HN254" s="12">
        <f>VLOOKUP(HM254,名称和价格索引!$A$1:$B$785,2,FALSE)</f>
        <v>0</v>
      </c>
      <c r="HO254" s="12">
        <f>ROUND(HL254/1000000*IF(HM254=0,0,VLOOKUP(HM254,名称和价格索引!$A$4:$C$834,3,FALSE)),1)</f>
        <v>0</v>
      </c>
      <c r="HP254" s="12"/>
      <c r="HQ254" s="12"/>
      <c r="HR254" s="12">
        <f>VLOOKUP(HQ254,名称和价格索引!$A$1:$B$785,2,FALSE)</f>
        <v>0</v>
      </c>
      <c r="HS254" s="12">
        <f>ROUND(HP254/1000000*IF(HQ254=0,0,VLOOKUP(HQ254,名称和价格索引!$A$4:$C$834,3,FALSE)),1)</f>
        <v>0</v>
      </c>
      <c r="HT254" s="12"/>
      <c r="HU254" s="12"/>
      <c r="HV254" s="12">
        <f>VLOOKUP(HU254,名称和价格索引!$A$1:$B$785,2,FALSE)</f>
        <v>0</v>
      </c>
      <c r="HW254" s="12">
        <f>ROUND(HT254/1000000*IF(HU254=0,0,VLOOKUP(HU254,名称和价格索引!$A$4:$C$834,3,FALSE)),1)</f>
        <v>0</v>
      </c>
      <c r="HX254" s="12"/>
      <c r="HY254" s="12"/>
      <c r="HZ254" s="12">
        <f>VLOOKUP(HY254,名称和价格索引!$A$1:$B$785,2,FALSE)</f>
        <v>0</v>
      </c>
      <c r="IA254" s="12">
        <f>ROUND(HX254/1000000*IF(HY254=0,0,VLOOKUP(HY254,名称和价格索引!$A$4:$C$834,3,FALSE)),1)</f>
        <v>0</v>
      </c>
      <c r="IB254" s="12"/>
      <c r="IC254" s="12"/>
      <c r="ID254" s="12">
        <f>VLOOKUP(IC254,名称和价格索引!$A$1:$B$785,2,FALSE)</f>
        <v>0</v>
      </c>
      <c r="IE254" s="12">
        <f>ROUND(IB254/1000000*IF(IC254=0,0,VLOOKUP(IC254,名称和价格索引!$A$4:$C$834,3,FALSE)),1)</f>
        <v>0</v>
      </c>
      <c r="IF254" s="12"/>
      <c r="IG254" s="12"/>
      <c r="IH254" s="12">
        <f>VLOOKUP(IG254,名称和价格索引!$A$1:$B$785,2,FALSE)</f>
        <v>0</v>
      </c>
      <c r="II254" s="12">
        <f>ROUND(IF254/1000000*IF(IG254=0,0,VLOOKUP(IG254,名称和价格索引!$A$4:$C$834,3,FALSE)),1)</f>
        <v>0</v>
      </c>
      <c r="IJ254" s="12"/>
      <c r="IK254" s="12"/>
      <c r="IL254" s="12">
        <f>VLOOKUP(IK254,名称和价格索引!$A$1:$B$785,2,FALSE)</f>
        <v>0</v>
      </c>
      <c r="IM254" s="12">
        <f>ROUND(IJ254/1000000*IF(IK254=0,0,VLOOKUP(IK254,名称和价格索引!$A$4:$C$834,3,FALSE)),1)</f>
        <v>0</v>
      </c>
      <c r="IN254" s="12"/>
      <c r="IO254" s="12"/>
      <c r="IP254" s="12">
        <f>VLOOKUP(IO254,名称和价格索引!$A$1:$B$785,2,FALSE)</f>
        <v>0</v>
      </c>
      <c r="IQ254" s="12">
        <f>ROUND(IN254/1000000*IF(IO254=0,0,VLOOKUP(IO254,名称和价格索引!$A$4:$C$834,3,FALSE)),1)</f>
        <v>0</v>
      </c>
      <c r="IR254" s="12"/>
      <c r="IS254" s="12"/>
      <c r="IT254" s="12">
        <f>VLOOKUP(IS254,名称和价格索引!$A$1:$B$785,2,FALSE)</f>
        <v>0</v>
      </c>
      <c r="IU254" s="12">
        <f>ROUND(IR254/1000000*IF(IS254=0,0,VLOOKUP(IS254,名称和价格索引!$A$4:$C$834,3,FALSE)),1)</f>
        <v>0</v>
      </c>
      <c r="IV254" s="12"/>
      <c r="IW254" s="12"/>
      <c r="IX254" s="12">
        <f>VLOOKUP(IW254,名称和价格索引!$A$1:$B$785,2,FALSE)</f>
        <v>0</v>
      </c>
      <c r="IY254" s="12">
        <f>ROUND(IV254/1000000*IF(IW254=0,0,VLOOKUP(IW254,名称和价格索引!$A$4:$C$834,3,FALSE)),1)</f>
        <v>0</v>
      </c>
      <c r="IZ254" s="12"/>
      <c r="JA254" s="12"/>
      <c r="JB254" s="12">
        <f>VLOOKUP(JA254,名称和价格索引!$A$1:$B$785,2,FALSE)</f>
        <v>0</v>
      </c>
      <c r="JC254" s="12">
        <f>ROUND(IZ254/1000000*IF(JA254=0,0,VLOOKUP(JA254,名称和价格索引!$A$4:$C$834,3,FALSE)),1)</f>
        <v>0</v>
      </c>
      <c r="JD254" s="12"/>
      <c r="JE254" s="12"/>
      <c r="JF254" s="12">
        <f>VLOOKUP(JE254,名称和价格索引!$A$1:$B$785,2,FALSE)</f>
        <v>0</v>
      </c>
      <c r="JG254" s="12">
        <f>ROUND(JD254/1000000*IF(JE254=0,0,VLOOKUP(JE254,名称和价格索引!$A$4:$C$834,3,FALSE)),1)</f>
        <v>0</v>
      </c>
      <c r="JH254" s="12"/>
      <c r="JI254" s="12"/>
      <c r="JJ254" s="12">
        <f>VLOOKUP(JI254,名称和价格索引!$A$1:$B$785,2,FALSE)</f>
        <v>0</v>
      </c>
      <c r="JK254" s="12">
        <f>ROUND(JH254/1000000*IF(JI254=0,0,VLOOKUP(JI254,名称和价格索引!$A$4:$C$834,3,FALSE)),1)</f>
        <v>0</v>
      </c>
      <c r="JL254" s="12"/>
      <c r="JM254" s="12"/>
      <c r="JN254" s="12">
        <f>VLOOKUP(JM254,名称和价格索引!$A$1:$B$785,2,FALSE)</f>
        <v>0</v>
      </c>
      <c r="JO254" s="12">
        <f>ROUND(JL254/1000000*IF(JM254=0,0,VLOOKUP(JM254,名称和价格索引!$A$4:$C$834,3,FALSE)),1)</f>
        <v>0</v>
      </c>
      <c r="JP254" s="12"/>
      <c r="JQ254" s="12"/>
      <c r="JR254" s="12">
        <f>VLOOKUP(JQ254,名称和价格索引!$A$1:$B$785,2,FALSE)</f>
        <v>0</v>
      </c>
      <c r="JS254" s="12">
        <f>ROUND(JP254/1000000*IF(JQ254=0,0,VLOOKUP(JQ254,名称和价格索引!$A$4:$C$834,3,FALSE)),1)</f>
        <v>0</v>
      </c>
      <c r="JT254" s="12"/>
      <c r="JU254" s="12"/>
      <c r="JV254" s="12">
        <f>VLOOKUP(JU254,名称和价格索引!$A$1:$B$785,2,FALSE)</f>
        <v>0</v>
      </c>
      <c r="JW254" s="12">
        <f>ROUND(JT254/1000000*IF(JU254=0,0,VLOOKUP(JU254,名称和价格索引!$A$4:$C$834,3,FALSE)),1)</f>
        <v>0</v>
      </c>
      <c r="JX254" s="12"/>
      <c r="JY254" s="12"/>
      <c r="JZ254" s="12">
        <f>VLOOKUP(JY254,名称和价格索引!$A$1:$B$785,2,FALSE)</f>
        <v>0</v>
      </c>
      <c r="KA254" s="12">
        <f>ROUND(JX254/1000000*IF(JY254=0,0,VLOOKUP(JY254,名称和价格索引!$A$4:$C$834,3,FALSE)),1)</f>
        <v>0</v>
      </c>
      <c r="KB254" s="12"/>
      <c r="KC254" s="12"/>
      <c r="KD254" s="12">
        <f>VLOOKUP(KC254,名称和价格索引!$A$1:$B$785,2,FALSE)</f>
        <v>0</v>
      </c>
      <c r="KE254" s="12">
        <f>ROUND(KB254/1000000*IF(KC254=0,0,VLOOKUP(KC254,名称和价格索引!$A$4:$C$834,3,FALSE)),1)</f>
        <v>0</v>
      </c>
      <c r="KF254" s="12"/>
      <c r="KG254" s="12"/>
      <c r="KH254" s="12">
        <f>VLOOKUP(KG254,名称和价格索引!$A$1:$B$785,2,FALSE)</f>
        <v>0</v>
      </c>
      <c r="KI254" s="12">
        <f>ROUND(KF254/1000000*IF(KG254=0,0,VLOOKUP(KG254,名称和价格索引!$A$4:$C$834,3,FALSE)),1)</f>
        <v>0</v>
      </c>
      <c r="KJ254" s="12"/>
      <c r="KK254" s="12"/>
      <c r="KL254" s="12">
        <f>VLOOKUP(KK254,名称和价格索引!$A$1:$B$785,2,FALSE)</f>
        <v>0</v>
      </c>
      <c r="KM254" s="12">
        <f>ROUND(KJ254/1000000*IF(KK254=0,0,VLOOKUP(KK254,名称和价格索引!$A$4:$C$834,3,FALSE)),1)</f>
        <v>0</v>
      </c>
      <c r="KN254" s="12"/>
      <c r="KO254" s="12"/>
      <c r="KP254" s="12">
        <f>VLOOKUP(KO254,名称和价格索引!$A$1:$B$785,2,FALSE)</f>
        <v>0</v>
      </c>
      <c r="KQ254" s="12">
        <f>ROUND(KN254/1000000*IF(KO254=0,0,VLOOKUP(KO254,名称和价格索引!$A$4:$C$834,3,FALSE)),1)</f>
        <v>0</v>
      </c>
      <c r="KR254" s="12"/>
      <c r="KS254" s="12"/>
      <c r="KT254" s="12">
        <f>VLOOKUP(KS254,名称和价格索引!$A$1:$B$785,2,FALSE)</f>
        <v>0</v>
      </c>
      <c r="KU254" s="12">
        <f>ROUND(KR254/1000000*IF(KS254=0,0,VLOOKUP(KS254,名称和价格索引!$A$4:$C$834,3,FALSE)),1)</f>
        <v>0</v>
      </c>
      <c r="KV254" s="12"/>
      <c r="KW254" s="12"/>
      <c r="KX254" s="12">
        <f>VLOOKUP(KW254,名称和价格索引!$A$1:$B$785,2,FALSE)</f>
        <v>0</v>
      </c>
      <c r="KY254" s="12">
        <f>ROUND(KV254/1000000*IF(KW254=0,0,VLOOKUP(KW254,名称和价格索引!$A$4:$C$834,3,FALSE)),1)</f>
        <v>0</v>
      </c>
      <c r="KZ254" s="12"/>
      <c r="LA254" s="12"/>
      <c r="LB254" s="12">
        <f>VLOOKUP(LA254,名称和价格索引!$A$1:$B$785,2,FALSE)</f>
        <v>0</v>
      </c>
      <c r="LC254" s="12">
        <f>ROUND(KZ254/1000000*IF(LA254=0,0,VLOOKUP(LA254,名称和价格索引!$A$4:$C$834,3,FALSE)),1)</f>
        <v>0</v>
      </c>
      <c r="LD254" s="12"/>
      <c r="LE254" s="12"/>
      <c r="LF254" s="12">
        <f>VLOOKUP(LE254,名称和价格索引!$A$1:$B$785,2,FALSE)</f>
        <v>0</v>
      </c>
      <c r="LG254" s="12">
        <f>ROUND(LD254/1000000*IF(LE254=0,0,VLOOKUP(LE254,名称和价格索引!$A$4:$C$834,3,FALSE)),1)</f>
        <v>0</v>
      </c>
      <c r="LH254" s="12"/>
      <c r="LI254" s="12"/>
      <c r="LJ254" s="12">
        <f>VLOOKUP(LI254,名称和价格索引!$A$1:$B$785,2,FALSE)</f>
        <v>0</v>
      </c>
      <c r="LK254" s="12">
        <f>ROUND(LH254/1000000*IF(LI254=0,0,VLOOKUP(LI254,名称和价格索引!$A$4:$C$834,3,FALSE)),1)</f>
        <v>0</v>
      </c>
      <c r="LL254" s="12"/>
      <c r="LM254" s="12"/>
      <c r="LN254" s="12">
        <f>VLOOKUP(LM254,名称和价格索引!$A$1:$B$785,2,FALSE)</f>
        <v>0</v>
      </c>
      <c r="LO254" s="12">
        <f>ROUND(LL254/1000000*IF(LM254=0,0,VLOOKUP(LM254,名称和价格索引!$A$4:$C$834,3,FALSE)),1)</f>
        <v>0</v>
      </c>
      <c r="LP254" s="12"/>
      <c r="LQ254" s="12"/>
      <c r="LR254" s="12">
        <f>VLOOKUP(LQ254,名称和价格索引!$A$1:$B$785,2,FALSE)</f>
        <v>0</v>
      </c>
      <c r="LS254" s="12">
        <f>ROUND(LP254/1000000*IF(LQ254=0,0,VLOOKUP(LQ254,名称和价格索引!$A$4:$C$834,3,FALSE)),1)</f>
        <v>0</v>
      </c>
      <c r="LT254" s="12"/>
      <c r="LU254" s="12"/>
      <c r="LV254" s="12">
        <f>VLOOKUP(LU254,名称和价格索引!$A$1:$B$785,2,FALSE)</f>
        <v>0</v>
      </c>
      <c r="LW254" s="12">
        <f>ROUND(LT254/1000000*IF(LU254=0,0,VLOOKUP(LU254,名称和价格索引!$A$4:$C$834,3,FALSE)),1)</f>
        <v>0</v>
      </c>
      <c r="LX254" s="12"/>
      <c r="LY254" s="12"/>
      <c r="LZ254" s="12">
        <f>VLOOKUP(LY254,名称和价格索引!$A$1:$B$785,2,FALSE)</f>
        <v>0</v>
      </c>
      <c r="MA254" s="12">
        <f>ROUND(LX254/1000000*IF(LY254=0,0,VLOOKUP(LY254,名称和价格索引!$A$4:$C$834,3,FALSE)),1)</f>
        <v>0</v>
      </c>
      <c r="MB254" s="12"/>
      <c r="MC254" s="12"/>
      <c r="MD254" s="12">
        <f>VLOOKUP(MC254,名称和价格索引!$A$1:$B$785,2,FALSE)</f>
        <v>0</v>
      </c>
      <c r="ME254" s="12">
        <f>ROUND(MB254/1000000*IF(MC254=0,0,VLOOKUP(MC254,名称和价格索引!$A$4:$C$834,3,FALSE)),1)</f>
        <v>0</v>
      </c>
      <c r="MF254" s="12"/>
      <c r="MG254" s="12"/>
      <c r="MH254" s="12">
        <f>VLOOKUP(MG254,名称和价格索引!$A$1:$B$785,2,FALSE)</f>
        <v>0</v>
      </c>
      <c r="MI254" s="12">
        <f>ROUND(MF254/1000000*IF(MG254=0,0,VLOOKUP(MG254,名称和价格索引!$A$4:$C$834,3,FALSE)),1)</f>
        <v>0</v>
      </c>
      <c r="MJ254" s="12"/>
      <c r="MK254" s="12"/>
      <c r="ML254" s="12">
        <f>VLOOKUP(MK254,名称和价格索引!$A$1:$B$785,2,FALSE)</f>
        <v>0</v>
      </c>
      <c r="MM254" s="12">
        <f>ROUND(MJ254/1000000*IF(MK254=0,0,VLOOKUP(MK254,名称和价格索引!$A$4:$C$834,3,FALSE)),1)</f>
        <v>0</v>
      </c>
      <c r="MN254" s="12"/>
      <c r="MO254" s="12"/>
      <c r="MP254" s="12">
        <f>VLOOKUP(MO254,名称和价格索引!$A$1:$B$785,2,FALSE)</f>
        <v>0</v>
      </c>
      <c r="MQ254" s="12">
        <f>ROUND(MN254/1000000*IF(MO254=0,0,VLOOKUP(MO254,名称和价格索引!$A$4:$C$834,3,FALSE)),1)</f>
        <v>0</v>
      </c>
      <c r="MR254" s="12"/>
      <c r="MS254" s="12"/>
      <c r="MT254" s="12">
        <f>VLOOKUP(MS254,名称和价格索引!$A$1:$B$785,2,FALSE)</f>
        <v>0</v>
      </c>
      <c r="MU254" s="12">
        <f>ROUND(MR254/1000000*IF(MS254=0,0,VLOOKUP(MS254,名称和价格索引!$A$4:$C$834,3,FALSE)),1)</f>
        <v>0</v>
      </c>
      <c r="MV254" s="12"/>
      <c r="MW254" s="12"/>
      <c r="MX254" s="12">
        <f>VLOOKUP(MW254,名称和价格索引!$A$1:$B$785,2,FALSE)</f>
        <v>0</v>
      </c>
      <c r="MY254" s="12">
        <f>ROUND(MV254/1000000*IF(MW254=0,0,VLOOKUP(MW254,名称和价格索引!$A$4:$C$834,3,FALSE)),1)</f>
        <v>0</v>
      </c>
      <c r="MZ254" s="12"/>
      <c r="NA254" s="12"/>
      <c r="NB254" s="12">
        <f>VLOOKUP(NA254,名称和价格索引!$A$1:$B$785,2,FALSE)</f>
        <v>0</v>
      </c>
      <c r="NC254" s="12">
        <f>ROUND(MZ254/1000000*IF(NA254=0,0,VLOOKUP(NA254,名称和价格索引!$A$4:$C$834,3,FALSE)),1)</f>
        <v>0</v>
      </c>
      <c r="ND254" s="12"/>
      <c r="NE254" s="12"/>
      <c r="NF254" s="12">
        <f>VLOOKUP(NE254,名称和价格索引!$A$1:$B$785,2,FALSE)</f>
        <v>0</v>
      </c>
      <c r="NG254" s="12">
        <f>ROUND(ND254/1000000*IF(NE254=0,0,VLOOKUP(NE254,名称和价格索引!$A$4:$C$834,3,FALSE)),1)</f>
        <v>0</v>
      </c>
      <c r="NH254" s="12"/>
      <c r="NI254" s="12"/>
      <c r="NJ254" s="12">
        <f>VLOOKUP(NI254,名称和价格索引!$A$1:$B$785,2,FALSE)</f>
        <v>0</v>
      </c>
      <c r="NK254" s="12">
        <f>ROUND(NH254/1000000*IF(NI254=0,0,VLOOKUP(NI254,名称和价格索引!$A$4:$C$834,3,FALSE)),1)</f>
        <v>0</v>
      </c>
      <c r="NL254" s="12"/>
      <c r="NM254" s="12"/>
      <c r="NN254" s="12">
        <f>VLOOKUP(NM254,名称和价格索引!$A$1:$B$785,2,FALSE)</f>
        <v>0</v>
      </c>
      <c r="NO254" s="12">
        <f>ROUND(NL254/1000000*IF(NM254=0,0,VLOOKUP(NM254,名称和价格索引!$A$4:$C$834,3,FALSE)),1)</f>
        <v>0</v>
      </c>
      <c r="NP254" s="12"/>
      <c r="NQ254" s="12"/>
      <c r="NR254" s="12">
        <f>VLOOKUP(NQ254,名称和价格索引!$A$1:$B$785,2,FALSE)</f>
        <v>0</v>
      </c>
      <c r="NS254" s="12">
        <f>ROUND(NP254/1000000*IF(NQ254=0,0,VLOOKUP(NQ254,名称和价格索引!$A$4:$C$834,3,FALSE)),1)</f>
        <v>0</v>
      </c>
      <c r="NT254" s="12"/>
      <c r="NU254" s="12"/>
      <c r="NV254" s="12">
        <f>VLOOKUP(NU254,名称和价格索引!$A$1:$B$785,2,FALSE)</f>
        <v>0</v>
      </c>
      <c r="NW254" s="12">
        <f>ROUND(NT254/1000000*IF(NU254=0,0,VLOOKUP(NU254,名称和价格索引!$A$4:$C$834,3,FALSE)),1)</f>
        <v>0</v>
      </c>
      <c r="NX254" s="12"/>
      <c r="NY254" s="12"/>
      <c r="NZ254" s="12">
        <f>VLOOKUP(NY254,名称和价格索引!$A$1:$B$785,2,FALSE)</f>
        <v>0</v>
      </c>
      <c r="OA254" s="12">
        <f>ROUND(NX254/1000000*IF(NY254=0,0,VLOOKUP(NY254,名称和价格索引!$A$4:$C$834,3,FALSE)),1)</f>
        <v>0</v>
      </c>
      <c r="OB254" s="12"/>
      <c r="OC254" s="12"/>
      <c r="OD254" s="12">
        <f>VLOOKUP(OC254,名称和价格索引!$A$1:$B$785,2,FALSE)</f>
        <v>0</v>
      </c>
      <c r="OE254" s="12">
        <f>ROUND(OB254/1000000*IF(OC254=0,0,VLOOKUP(OC254,名称和价格索引!$A$4:$C$834,3,FALSE)),1)</f>
        <v>0</v>
      </c>
      <c r="OF254" s="12"/>
      <c r="OG254" s="12"/>
      <c r="OH254" s="12">
        <f>VLOOKUP(OG254,名称和价格索引!$A$1:$B$785,2,FALSE)</f>
        <v>0</v>
      </c>
      <c r="OI254" s="12">
        <f>ROUND(OF254/1000000*IF(OG254=0,0,VLOOKUP(OG254,名称和价格索引!$A$4:$C$834,3,FALSE)),1)</f>
        <v>0</v>
      </c>
      <c r="OJ254" s="12"/>
      <c r="OK254" s="12"/>
      <c r="OL254" s="12">
        <f>VLOOKUP(OK254,名称和价格索引!$A$1:$B$785,2,FALSE)</f>
        <v>0</v>
      </c>
      <c r="OM254" s="12">
        <f>ROUND(OJ254/1000000*IF(OK254=0,0,VLOOKUP(OK254,名称和价格索引!$A$4:$C$834,3,FALSE)),1)</f>
        <v>0</v>
      </c>
      <c r="ON254" s="12"/>
      <c r="OO254" s="12"/>
      <c r="OP254" s="12">
        <f>VLOOKUP(OO254,名称和价格索引!$A$1:$B$785,2,FALSE)</f>
        <v>0</v>
      </c>
      <c r="OQ254" s="12">
        <f>ROUND(ON254/1000000*IF(OO254=0,0,VLOOKUP(OO254,名称和价格索引!$A$4:$C$834,3,FALSE)),1)</f>
        <v>0</v>
      </c>
      <c r="OR254" s="12"/>
      <c r="OS254" s="12"/>
      <c r="OT254" s="12">
        <f>VLOOKUP(OS254,名称和价格索引!$A$1:$B$785,2,FALSE)</f>
        <v>0</v>
      </c>
      <c r="OU254" s="12">
        <f>ROUND(OR254/1000000*IF(OS254=0,0,VLOOKUP(OS254,名称和价格索引!$A$4:$C$834,3,FALSE)),1)</f>
        <v>0</v>
      </c>
      <c r="OV254" s="12"/>
      <c r="OW254" s="12"/>
      <c r="OX254" s="12">
        <f>VLOOKUP(OW254,名称和价格索引!$A$1:$B$785,2,FALSE)</f>
        <v>0</v>
      </c>
      <c r="OY254" s="12">
        <f>ROUND(OV254/1000000*IF(OW254=0,0,VLOOKUP(OW254,名称和价格索引!$A$4:$C$834,3,FALSE)),1)</f>
        <v>0</v>
      </c>
      <c r="OZ254" s="12"/>
      <c r="PA254" s="12"/>
      <c r="PB254" s="12">
        <f>VLOOKUP(PA254,名称和价格索引!$A$1:$B$785,2,FALSE)</f>
        <v>0</v>
      </c>
      <c r="PC254" s="12">
        <f>ROUND(OZ254/1000000*IF(PA254=0,0,VLOOKUP(PA254,名称和价格索引!$A$4:$C$834,3,FALSE)),1)</f>
        <v>0</v>
      </c>
      <c r="PD254" s="12"/>
      <c r="PE254" s="12"/>
      <c r="PF254" s="12">
        <f>VLOOKUP(PE254,名称和价格索引!$A$1:$B$785,2,FALSE)</f>
        <v>0</v>
      </c>
      <c r="PG254" s="12">
        <f>ROUND(PD254/1000000*IF(PE254=0,0,VLOOKUP(PE254,名称和价格索引!$A$4:$C$834,3,FALSE)),1)</f>
        <v>0</v>
      </c>
      <c r="PH254" s="12"/>
      <c r="PI254" s="12"/>
      <c r="PJ254" s="12">
        <f>VLOOKUP(PI254,名称和价格索引!$A$1:$B$785,2,FALSE)</f>
        <v>0</v>
      </c>
      <c r="PK254" s="12">
        <f>ROUND(PH254/1000000*IF(PI254=0,0,VLOOKUP(PI254,名称和价格索引!$A$4:$C$834,3,FALSE)),1)</f>
        <v>0</v>
      </c>
      <c r="PL254" s="12"/>
      <c r="PM254" s="12"/>
      <c r="PN254" s="12">
        <f>VLOOKUP(PM254,名称和价格索引!$A$1:$B$785,2,FALSE)</f>
        <v>0</v>
      </c>
      <c r="PO254" s="12">
        <f>ROUND(PL254/1000000*IF(PM254=0,0,VLOOKUP(PM254,名称和价格索引!$A$4:$C$834,3,FALSE)),1)</f>
        <v>0</v>
      </c>
      <c r="PP254" s="12"/>
      <c r="PQ254" s="12"/>
      <c r="PR254" s="12">
        <f>VLOOKUP(PQ254,名称和价格索引!$A$1:$B$785,2,FALSE)</f>
        <v>0</v>
      </c>
      <c r="PS254" s="12">
        <f>ROUND(PP254/1000000*IF(PQ254=0,0,VLOOKUP(PQ254,名称和价格索引!$A$4:$C$834,3,FALSE)),1)</f>
        <v>0</v>
      </c>
      <c r="PT254" s="12"/>
      <c r="PU254" s="12"/>
      <c r="PV254" s="12">
        <f>VLOOKUP(PU254,名称和价格索引!$A$1:$B$785,2,FALSE)</f>
        <v>0</v>
      </c>
      <c r="PW254" s="12">
        <f>ROUND(PT254/1000000*IF(PU254=0,0,VLOOKUP(PU254,名称和价格索引!$A$4:$C$834,3,FALSE)),1)</f>
        <v>0</v>
      </c>
      <c r="PX254" s="12"/>
      <c r="PY254" s="12"/>
      <c r="PZ254" s="12">
        <f>VLOOKUP(PY254,名称和价格索引!$A$1:$B$785,2,FALSE)</f>
        <v>0</v>
      </c>
      <c r="QA254" s="12">
        <f>ROUND(PX254/1000000*IF(PY254=0,0,VLOOKUP(PY254,名称和价格索引!$A$4:$C$834,3,FALSE)),1)</f>
        <v>0</v>
      </c>
      <c r="QB254" s="12"/>
      <c r="QC254" s="12"/>
      <c r="QD254" s="12">
        <f>VLOOKUP(QC254,名称和价格索引!$A$1:$B$785,2,FALSE)</f>
        <v>0</v>
      </c>
      <c r="QE254" s="12">
        <f>ROUND(QB254/1000000*IF(QC254=0,0,VLOOKUP(QC254,名称和价格索引!$A$4:$C$834,3,FALSE)),1)</f>
        <v>0</v>
      </c>
      <c r="QF254" s="12"/>
      <c r="QG254" s="12"/>
      <c r="QH254" s="12">
        <f>VLOOKUP(QG254,名称和价格索引!$A$1:$B$785,2,FALSE)</f>
        <v>0</v>
      </c>
      <c r="QI254" s="12">
        <f>ROUND(QF254/1000000*IF(QG254=0,0,VLOOKUP(QG254,名称和价格索引!$A$4:$C$834,3,FALSE)),1)</f>
        <v>0</v>
      </c>
      <c r="QJ254" s="12"/>
      <c r="QK254" s="12"/>
      <c r="QL254" s="12">
        <f>VLOOKUP(QK254,名称和价格索引!$A$1:$B$785,2,FALSE)</f>
        <v>0</v>
      </c>
      <c r="QM254" s="12">
        <f>ROUND(QJ254/1000000*IF(QK254=0,0,VLOOKUP(QK254,名称和价格索引!$A$4:$C$834,3,FALSE)),1)</f>
        <v>0</v>
      </c>
      <c r="QN254" s="12"/>
      <c r="QO254" s="12"/>
      <c r="QP254" s="12">
        <f>VLOOKUP(QO254,名称和价格索引!$A$1:$B$785,2,FALSE)</f>
        <v>0</v>
      </c>
      <c r="QQ254" s="12">
        <f>ROUND(QN254/1000000*IF(QO254=0,0,VLOOKUP(QO254,名称和价格索引!$A$4:$C$834,3,FALSE)),1)</f>
        <v>0</v>
      </c>
      <c r="QR254" s="12"/>
      <c r="QS254" s="12"/>
      <c r="QT254" s="12">
        <f>VLOOKUP(QS254,名称和价格索引!$A$1:$B$785,2,FALSE)</f>
        <v>0</v>
      </c>
      <c r="QU254" s="12">
        <f>ROUND(QR254/1000000*IF(QS254=0,0,VLOOKUP(QS254,名称和价格索引!$A$4:$C$834,3,FALSE)),1)</f>
        <v>0</v>
      </c>
      <c r="QV254" s="12"/>
      <c r="QW254" s="12"/>
      <c r="QX254" s="12">
        <f>VLOOKUP(QW254,名称和价格索引!$A$1:$B$785,2,FALSE)</f>
        <v>0</v>
      </c>
      <c r="QY254" s="12">
        <f>ROUND(QV254/1000000*IF(QW254=0,0,VLOOKUP(QW254,名称和价格索引!$A$4:$C$834,3,FALSE)),1)</f>
        <v>0</v>
      </c>
      <c r="QZ254" s="12"/>
      <c r="RA254" s="12"/>
      <c r="RB254" s="12">
        <f>VLOOKUP(RA254,名称和价格索引!$A$1:$B$785,2,FALSE)</f>
        <v>0</v>
      </c>
      <c r="RC254" s="12">
        <f>ROUND(QZ254/1000000*IF(RA254=0,0,VLOOKUP(RA254,名称和价格索引!$A$4:$C$834,3,FALSE)),1)</f>
        <v>0</v>
      </c>
      <c r="RD254" s="12"/>
      <c r="RE254" s="12"/>
      <c r="RF254" s="12">
        <f>VLOOKUP(RE254,名称和价格索引!$A$1:$B$785,2,FALSE)</f>
        <v>0</v>
      </c>
      <c r="RG254" s="12">
        <f>ROUND(RD254/1000000*IF(RE254=0,0,VLOOKUP(RE254,名称和价格索引!$A$4:$C$834,3,FALSE)),1)</f>
        <v>0</v>
      </c>
      <c r="RH254" s="12"/>
      <c r="RI254" s="12"/>
      <c r="RJ254" s="12">
        <f>VLOOKUP(RI254,名称和价格索引!$A$1:$B$785,2,FALSE)</f>
        <v>0</v>
      </c>
      <c r="RK254" s="12">
        <f>ROUND(RH254/1000000*IF(RI254=0,0,VLOOKUP(RI254,名称和价格索引!$A$4:$C$834,3,FALSE)),1)</f>
        <v>0</v>
      </c>
      <c r="RL254" s="12"/>
      <c r="RM254" s="12"/>
      <c r="RN254" s="12">
        <f>VLOOKUP(RM254,名称和价格索引!$A$1:$B$785,2,FALSE)</f>
        <v>0</v>
      </c>
      <c r="RO254" s="12">
        <f>ROUND(RL254/1000000*IF(RM254=0,0,VLOOKUP(RM254,名称和价格索引!$A$4:$C$834,3,FALSE)),1)</f>
        <v>0</v>
      </c>
      <c r="RP254" s="12"/>
      <c r="RQ254" s="12"/>
      <c r="RR254" s="12">
        <f>VLOOKUP(RQ254,名称和价格索引!$A$1:$B$785,2,FALSE)</f>
        <v>0</v>
      </c>
      <c r="RS254" s="12">
        <f>ROUND(RP254/1000000*IF(RQ254=0,0,VLOOKUP(RQ254,名称和价格索引!$A$4:$C$834,3,FALSE)),1)</f>
        <v>0</v>
      </c>
      <c r="RT254" s="12"/>
      <c r="RU254" s="12"/>
      <c r="RV254" s="12">
        <f>VLOOKUP(RU254,名称和价格索引!$A$1:$B$785,2,FALSE)</f>
        <v>0</v>
      </c>
      <c r="RW254" s="12">
        <f>ROUND(RT254/1000000*IF(RU254=0,0,VLOOKUP(RU254,名称和价格索引!$A$4:$C$834,3,FALSE)),1)</f>
        <v>0</v>
      </c>
      <c r="RX254" s="12"/>
      <c r="RY254" s="12"/>
      <c r="RZ254" s="12">
        <f>VLOOKUP(RY254,名称和价格索引!$A$1:$B$785,2,FALSE)</f>
        <v>0</v>
      </c>
      <c r="SA254" s="12">
        <f>ROUND(RX254/1000000*IF(RY254=0,0,VLOOKUP(RY254,名称和价格索引!$A$4:$C$834,3,FALSE)),1)</f>
        <v>0</v>
      </c>
      <c r="SB254" s="12"/>
      <c r="SC254" s="12"/>
      <c r="SD254" s="12">
        <f>VLOOKUP(SC254,名称和价格索引!$A$1:$B$785,2,FALSE)</f>
        <v>0</v>
      </c>
      <c r="SE254" s="12">
        <f>ROUND(SB254/1000000*IF(SC254=0,0,VLOOKUP(SC254,名称和价格索引!$A$4:$C$834,3,FALSE)),1)</f>
        <v>0</v>
      </c>
      <c r="SF254" s="12"/>
      <c r="SG254" s="12"/>
      <c r="SH254" s="12">
        <f>VLOOKUP(SG254,名称和价格索引!$A$1:$B$785,2,FALSE)</f>
        <v>0</v>
      </c>
      <c r="SI254" s="12">
        <f>ROUND(SF254/1000000*IF(SG254=0,0,VLOOKUP(SG254,名称和价格索引!$A$4:$C$834,3,FALSE)),1)</f>
        <v>0</v>
      </c>
      <c r="SJ254" s="12"/>
      <c r="SK254" s="12"/>
      <c r="SL254" s="12">
        <f>VLOOKUP(SK254,名称和价格索引!$A$1:$B$785,2,FALSE)</f>
        <v>0</v>
      </c>
      <c r="SM254" s="12">
        <f>ROUND(SJ254/1000000*IF(SK254=0,0,VLOOKUP(SK254,名称和价格索引!$A$4:$C$834,3,FALSE)),1)</f>
        <v>0</v>
      </c>
      <c r="SN254" s="12"/>
      <c r="SO254" s="12"/>
      <c r="SP254" s="12">
        <f>VLOOKUP(SO254,名称和价格索引!$A$1:$B$785,2,FALSE)</f>
        <v>0</v>
      </c>
      <c r="SQ254" s="12">
        <f>ROUND(SN254/1000000*IF(SO254=0,0,VLOOKUP(SO254,名称和价格索引!$A$4:$C$834,3,FALSE)),1)</f>
        <v>0</v>
      </c>
      <c r="SR254" s="12"/>
      <c r="SS254" s="12"/>
      <c r="ST254" s="12">
        <f>VLOOKUP(SS254,名称和价格索引!$A$1:$B$785,2,FALSE)</f>
        <v>0</v>
      </c>
      <c r="SU254" s="12">
        <f>ROUND(SR254/1000000*IF(SS254=0,0,VLOOKUP(SS254,名称和价格索引!$A$4:$C$834,3,FALSE)),1)</f>
        <v>0</v>
      </c>
      <c r="SV254" s="11">
        <f t="array" ref="SV254">SUM(VLOOKUP(D254,D254:SU254,ROW($1:$123)*4,0))</f>
        <v>258.3</v>
      </c>
    </row>
    <row r="255" s="5" customFormat="1" customHeight="1" spans="1:516">
      <c r="A255" s="12" t="s">
        <v>1022</v>
      </c>
      <c r="B255" s="12" t="s">
        <v>808</v>
      </c>
      <c r="C255" s="14">
        <v>3246</v>
      </c>
      <c r="D255" s="12">
        <v>500000</v>
      </c>
      <c r="E255" s="12">
        <v>200300</v>
      </c>
      <c r="F255" s="12">
        <f>VLOOKUP(E255,名称和价格索引!$A$1:$B$785,2,FALSE)</f>
        <v>300</v>
      </c>
      <c r="G255" s="12">
        <f>ROUND(D255/1000000*IF(E255=0,0,VLOOKUP(E255,名称和价格索引!$A$4:$C$834,3,FALSE)),1)</f>
        <v>150</v>
      </c>
      <c r="H255" s="12">
        <v>500000</v>
      </c>
      <c r="I255" s="12">
        <v>302</v>
      </c>
      <c r="J255" s="12" t="str">
        <f>VLOOKUP(I255,名称和价格索引!$A$1:$B$785,2,FALSE)</f>
        <v>金创药(中量)</v>
      </c>
      <c r="K255" s="12">
        <f>ROUND(H255/1000000*IF(I255=0,0,VLOOKUP(I255,名称和价格索引!$A$4:$C$834,3,FALSE)),1)</f>
        <v>65</v>
      </c>
      <c r="L255" s="12">
        <v>333333</v>
      </c>
      <c r="M255" s="12">
        <v>322</v>
      </c>
      <c r="N255" s="12" t="str">
        <f>VLOOKUP(M255,名称和价格索引!$A$1:$B$785,2,FALSE)</f>
        <v>魔法药(中量)</v>
      </c>
      <c r="O255" s="12">
        <f>ROUND(L255/1000000*IF(M255=0,0,VLOOKUP(M255,名称和价格索引!$A$4:$C$834,3,FALSE)),1)</f>
        <v>43.3</v>
      </c>
      <c r="P255" s="12"/>
      <c r="Q255" s="12"/>
      <c r="R255" s="12">
        <f>VLOOKUP(Q255,名称和价格索引!$A$1:$B$785,2,FALSE)</f>
        <v>0</v>
      </c>
      <c r="S255" s="12">
        <f>ROUND(P255/1000000*IF(Q255=0,0,VLOOKUP(Q255,名称和价格索引!$A$4:$C$834,3,FALSE)),1)</f>
        <v>0</v>
      </c>
      <c r="T255" s="12"/>
      <c r="U255" s="12"/>
      <c r="V255" s="12">
        <f>VLOOKUP(U255,名称和价格索引!$A$1:$B$785,2,FALSE)</f>
        <v>0</v>
      </c>
      <c r="W255" s="12">
        <f>ROUND(T255/1000000*IF(U255=0,0,VLOOKUP(U255,名称和价格索引!$A$4:$C$834,3,FALSE)),1)</f>
        <v>0</v>
      </c>
      <c r="X255" s="12"/>
      <c r="Y255" s="12"/>
      <c r="Z255" s="12">
        <f>VLOOKUP(Y255,名称和价格索引!$A$1:$B$785,2,FALSE)</f>
        <v>0</v>
      </c>
      <c r="AA255" s="12">
        <f>ROUND(X255/1000000*IF(Y255=0,0,VLOOKUP(Y255,名称和价格索引!$A$4:$C$834,3,FALSE)),1)</f>
        <v>0</v>
      </c>
      <c r="AB255" s="12"/>
      <c r="AC255" s="12"/>
      <c r="AD255" s="12">
        <f>VLOOKUP(AC255,名称和价格索引!$A$1:$B$785,2,FALSE)</f>
        <v>0</v>
      </c>
      <c r="AE255" s="12">
        <f>ROUND(AB255/1000000*IF(AC255=0,0,VLOOKUP(AC255,名称和价格索引!$A$4:$C$834,3,FALSE)),1)</f>
        <v>0</v>
      </c>
      <c r="AF255" s="12"/>
      <c r="AG255" s="12"/>
      <c r="AH255" s="12">
        <f>VLOOKUP(AG255,名称和价格索引!$A$1:$B$785,2,FALSE)</f>
        <v>0</v>
      </c>
      <c r="AI255" s="12">
        <f>ROUND(AF255/1000000*IF(AG255=0,0,VLOOKUP(AG255,名称和价格索引!$A$4:$C$834,3,FALSE)),1)</f>
        <v>0</v>
      </c>
      <c r="AJ255" s="12"/>
      <c r="AK255" s="12"/>
      <c r="AL255" s="12">
        <f>VLOOKUP(AK255,名称和价格索引!$A$1:$B$785,2,FALSE)</f>
        <v>0</v>
      </c>
      <c r="AM255" s="12">
        <f>ROUND(AJ255/1000000*IF(AK255=0,0,VLOOKUP(AK255,名称和价格索引!$A$4:$C$834,3,FALSE)),1)</f>
        <v>0</v>
      </c>
      <c r="AN255" s="12"/>
      <c r="AO255" s="12"/>
      <c r="AP255" s="12">
        <f>VLOOKUP(AO255,名称和价格索引!$A$1:$B$785,2,FALSE)</f>
        <v>0</v>
      </c>
      <c r="AQ255" s="12">
        <f>ROUND(AN255/1000000*IF(AO255=0,0,VLOOKUP(AO255,名称和价格索引!$A$4:$C$834,3,FALSE)),1)</f>
        <v>0</v>
      </c>
      <c r="AR255" s="12"/>
      <c r="AS255" s="12"/>
      <c r="AT255" s="12">
        <f>VLOOKUP(AS255,名称和价格索引!$A$1:$B$785,2,FALSE)</f>
        <v>0</v>
      </c>
      <c r="AU255" s="12">
        <f>ROUND(AR255/1000000*IF(AS255=0,0,VLOOKUP(AS255,名称和价格索引!$A$4:$C$834,3,FALSE)),1)</f>
        <v>0</v>
      </c>
      <c r="AV255" s="12"/>
      <c r="AW255" s="12"/>
      <c r="AX255" s="12">
        <f>VLOOKUP(AW255,名称和价格索引!$A$1:$B$785,2,FALSE)</f>
        <v>0</v>
      </c>
      <c r="AY255" s="12">
        <f>ROUND(AV255/1000000*IF(AW255=0,0,VLOOKUP(AW255,名称和价格索引!$A$4:$C$834,3,FALSE)),1)</f>
        <v>0</v>
      </c>
      <c r="AZ255" s="12"/>
      <c r="BA255" s="12"/>
      <c r="BB255" s="12">
        <f>VLOOKUP(BA255,名称和价格索引!$A$1:$B$785,2,FALSE)</f>
        <v>0</v>
      </c>
      <c r="BC255" s="12">
        <f>ROUND(AZ255/1000000*IF(BA255=0,0,VLOOKUP(BA255,名称和价格索引!$A$4:$C$834,3,FALSE)),1)</f>
        <v>0</v>
      </c>
      <c r="BD255" s="12"/>
      <c r="BE255" s="12"/>
      <c r="BF255" s="12">
        <f>VLOOKUP(BE255,名称和价格索引!$A$1:$B$785,2,FALSE)</f>
        <v>0</v>
      </c>
      <c r="BG255" s="12">
        <f>ROUND(BD255/1000000*IF(BE255=0,0,VLOOKUP(BE255,名称和价格索引!$A$4:$C$834,3,FALSE)),1)</f>
        <v>0</v>
      </c>
      <c r="BH255" s="12"/>
      <c r="BI255" s="12"/>
      <c r="BJ255" s="12">
        <f>VLOOKUP(BI255,名称和价格索引!$A$1:$B$785,2,FALSE)</f>
        <v>0</v>
      </c>
      <c r="BK255" s="12">
        <f>ROUND(BH255/1000000*IF(BI255=0,0,VLOOKUP(BI255,名称和价格索引!$A$4:$C$834,3,FALSE)),1)</f>
        <v>0</v>
      </c>
      <c r="BL255" s="12"/>
      <c r="BM255" s="12"/>
      <c r="BN255" s="12">
        <f>VLOOKUP(BM255,名称和价格索引!$A$1:$B$785,2,FALSE)</f>
        <v>0</v>
      </c>
      <c r="BO255" s="12">
        <f>ROUND(BL255/1000000*IF(BM255=0,0,VLOOKUP(BM255,名称和价格索引!$A$4:$C$834,3,FALSE)),1)</f>
        <v>0</v>
      </c>
      <c r="BP255" s="12"/>
      <c r="BQ255" s="12"/>
      <c r="BR255" s="12">
        <f>VLOOKUP(BQ255,名称和价格索引!$A$1:$B$785,2,FALSE)</f>
        <v>0</v>
      </c>
      <c r="BS255" s="12">
        <f>ROUND(BP255/1000000*IF(BQ255=0,0,VLOOKUP(BQ255,名称和价格索引!$A$4:$C$834,3,FALSE)),1)</f>
        <v>0</v>
      </c>
      <c r="BT255" s="12"/>
      <c r="BU255" s="12"/>
      <c r="BV255" s="12">
        <f>VLOOKUP(BU255,名称和价格索引!$A$1:$B$785,2,FALSE)</f>
        <v>0</v>
      </c>
      <c r="BW255" s="12">
        <f>ROUND(BT255/1000000*IF(BU255=0,0,VLOOKUP(BU255,名称和价格索引!$A$4:$C$834,3,FALSE)),1)</f>
        <v>0</v>
      </c>
      <c r="BX255" s="12"/>
      <c r="BY255" s="12"/>
      <c r="BZ255" s="12">
        <f>VLOOKUP(BY255,名称和价格索引!$A$1:$B$785,2,FALSE)</f>
        <v>0</v>
      </c>
      <c r="CA255" s="12">
        <f>ROUND(BX255/1000000*IF(BY255=0,0,VLOOKUP(BY255,名称和价格索引!$A$4:$C$834,3,FALSE)),1)</f>
        <v>0</v>
      </c>
      <c r="CB255" s="12"/>
      <c r="CC255" s="12"/>
      <c r="CD255" s="12">
        <f>VLOOKUP(CC255,名称和价格索引!$A$1:$B$785,2,FALSE)</f>
        <v>0</v>
      </c>
      <c r="CE255" s="12">
        <f>ROUND(CB255/1000000*IF(CC255=0,0,VLOOKUP(CC255,名称和价格索引!$A$4:$C$834,3,FALSE)),1)</f>
        <v>0</v>
      </c>
      <c r="CF255" s="12"/>
      <c r="CG255" s="12"/>
      <c r="CH255" s="12">
        <f>VLOOKUP(CG255,名称和价格索引!$A$1:$B$785,2,FALSE)</f>
        <v>0</v>
      </c>
      <c r="CI255" s="12">
        <f>ROUND(CF255/1000000*IF(CG255=0,0,VLOOKUP(CG255,名称和价格索引!$A$4:$C$834,3,FALSE)),1)</f>
        <v>0</v>
      </c>
      <c r="CJ255" s="12"/>
      <c r="CK255" s="12"/>
      <c r="CL255" s="12">
        <f>VLOOKUP(CK255,名称和价格索引!$A$1:$B$785,2,FALSE)</f>
        <v>0</v>
      </c>
      <c r="CM255" s="12">
        <f>ROUND(CJ255/1000000*IF(CK255=0,0,VLOOKUP(CK255,名称和价格索引!$A$4:$C$834,3,FALSE)),1)</f>
        <v>0</v>
      </c>
      <c r="CN255" s="12"/>
      <c r="CO255" s="12"/>
      <c r="CP255" s="12">
        <f>VLOOKUP(CO255,名称和价格索引!$A$1:$B$785,2,FALSE)</f>
        <v>0</v>
      </c>
      <c r="CQ255" s="12">
        <f>ROUND(CN255/1000000*IF(CO255=0,0,VLOOKUP(CO255,名称和价格索引!$A$4:$C$834,3,FALSE)),1)</f>
        <v>0</v>
      </c>
      <c r="CR255" s="12"/>
      <c r="CS255" s="12"/>
      <c r="CT255" s="12">
        <f>VLOOKUP(CS255,名称和价格索引!$A$1:$B$785,2,FALSE)</f>
        <v>0</v>
      </c>
      <c r="CU255" s="12">
        <f>ROUND(CR255/1000000*IF(CS255=0,0,VLOOKUP(CS255,名称和价格索引!$A$4:$C$834,3,FALSE)),1)</f>
        <v>0</v>
      </c>
      <c r="CV255" s="12"/>
      <c r="CW255" s="12"/>
      <c r="CX255" s="12">
        <f>VLOOKUP(CW255,名称和价格索引!$A$1:$B$785,2,FALSE)</f>
        <v>0</v>
      </c>
      <c r="CY255" s="12">
        <f>ROUND(CV255/1000000*IF(CW255=0,0,VLOOKUP(CW255,名称和价格索引!$A$4:$C$834,3,FALSE)),1)</f>
        <v>0</v>
      </c>
      <c r="CZ255" s="12"/>
      <c r="DA255" s="12"/>
      <c r="DB255" s="12">
        <f>VLOOKUP(DA255,名称和价格索引!$A$1:$B$785,2,FALSE)</f>
        <v>0</v>
      </c>
      <c r="DC255" s="12">
        <f>ROUND(CZ255/1000000*IF(DA255=0,0,VLOOKUP(DA255,名称和价格索引!$A$4:$C$834,3,FALSE)),1)</f>
        <v>0</v>
      </c>
      <c r="DD255" s="12"/>
      <c r="DE255" s="12"/>
      <c r="DF255" s="12">
        <f>VLOOKUP(DE255,名称和价格索引!$A$1:$B$785,2,FALSE)</f>
        <v>0</v>
      </c>
      <c r="DG255" s="12">
        <f>ROUND(DD255/1000000*IF(DE255=0,0,VLOOKUP(DE255,名称和价格索引!$A$4:$C$834,3,FALSE)),1)</f>
        <v>0</v>
      </c>
      <c r="DH255" s="12"/>
      <c r="DI255" s="12"/>
      <c r="DJ255" s="12">
        <f>VLOOKUP(DI255,名称和价格索引!$A$1:$B$785,2,FALSE)</f>
        <v>0</v>
      </c>
      <c r="DK255" s="12">
        <f>ROUND(DH255/1000000*IF(DI255=0,0,VLOOKUP(DI255,名称和价格索引!$A$4:$C$834,3,FALSE)),1)</f>
        <v>0</v>
      </c>
      <c r="DL255" s="12"/>
      <c r="DM255" s="12"/>
      <c r="DN255" s="12">
        <f>VLOOKUP(DM255,名称和价格索引!$A$1:$B$785,2,FALSE)</f>
        <v>0</v>
      </c>
      <c r="DO255" s="12">
        <f>ROUND(DL255/1000000*IF(DM255=0,0,VLOOKUP(DM255,名称和价格索引!$A$4:$C$834,3,FALSE)),1)</f>
        <v>0</v>
      </c>
      <c r="DP255" s="12"/>
      <c r="DQ255" s="12"/>
      <c r="DR255" s="12">
        <f>VLOOKUP(DQ255,名称和价格索引!$A$1:$B$785,2,FALSE)</f>
        <v>0</v>
      </c>
      <c r="DS255" s="12">
        <f>ROUND(DP255/1000000*IF(DQ255=0,0,VLOOKUP(DQ255,名称和价格索引!$A$4:$C$834,3,FALSE)),1)</f>
        <v>0</v>
      </c>
      <c r="DT255" s="12"/>
      <c r="DU255" s="12"/>
      <c r="DV255" s="12">
        <f>VLOOKUP(DU255,名称和价格索引!$A$1:$B$785,2,FALSE)</f>
        <v>0</v>
      </c>
      <c r="DW255" s="12">
        <f>ROUND(DT255/1000000*IF(DU255=0,0,VLOOKUP(DU255,名称和价格索引!$A$4:$C$834,3,FALSE)),1)</f>
        <v>0</v>
      </c>
      <c r="DX255" s="12"/>
      <c r="DY255" s="12"/>
      <c r="DZ255" s="12">
        <f>VLOOKUP(DY255,名称和价格索引!$A$1:$B$785,2,FALSE)</f>
        <v>0</v>
      </c>
      <c r="EA255" s="12">
        <f>ROUND(DX255/1000000*IF(DY255=0,0,VLOOKUP(DY255,名称和价格索引!$A$4:$C$834,3,FALSE)),1)</f>
        <v>0</v>
      </c>
      <c r="EB255" s="12"/>
      <c r="EC255" s="12"/>
      <c r="ED255" s="12">
        <f>VLOOKUP(EC255,名称和价格索引!$A$1:$B$785,2,FALSE)</f>
        <v>0</v>
      </c>
      <c r="EE255" s="12">
        <f>ROUND(EB255/1000000*IF(EC255=0,0,VLOOKUP(EC255,名称和价格索引!$A$4:$C$834,3,FALSE)),1)</f>
        <v>0</v>
      </c>
      <c r="EF255" s="12"/>
      <c r="EG255" s="12"/>
      <c r="EH255" s="12">
        <f>VLOOKUP(EG255,名称和价格索引!$A$1:$B$785,2,FALSE)</f>
        <v>0</v>
      </c>
      <c r="EI255" s="12">
        <f>ROUND(EF255/1000000*IF(EG255=0,0,VLOOKUP(EG255,名称和价格索引!$A$4:$C$834,3,FALSE)),1)</f>
        <v>0</v>
      </c>
      <c r="EJ255" s="12"/>
      <c r="EK255" s="12"/>
      <c r="EL255" s="12">
        <f>VLOOKUP(EK255,名称和价格索引!$A$1:$B$785,2,FALSE)</f>
        <v>0</v>
      </c>
      <c r="EM255" s="12">
        <f>ROUND(EJ255/1000000*IF(EK255=0,0,VLOOKUP(EK255,名称和价格索引!$A$4:$C$834,3,FALSE)),1)</f>
        <v>0</v>
      </c>
      <c r="EN255" s="12"/>
      <c r="EO255" s="12"/>
      <c r="EP255" s="12">
        <f>VLOOKUP(EO255,名称和价格索引!$A$1:$B$785,2,FALSE)</f>
        <v>0</v>
      </c>
      <c r="EQ255" s="12">
        <f>ROUND(EN255/1000000*IF(EO255=0,0,VLOOKUP(EO255,名称和价格索引!$A$4:$C$834,3,FALSE)),1)</f>
        <v>0</v>
      </c>
      <c r="ER255" s="12"/>
      <c r="ES255" s="12"/>
      <c r="ET255" s="12">
        <f>VLOOKUP(ES255,名称和价格索引!$A$1:$B$785,2,FALSE)</f>
        <v>0</v>
      </c>
      <c r="EU255" s="12">
        <f>ROUND(ER255/1000000*IF(ES255=0,0,VLOOKUP(ES255,名称和价格索引!$A$4:$C$834,3,FALSE)),1)</f>
        <v>0</v>
      </c>
      <c r="EV255" s="12"/>
      <c r="EW255" s="12"/>
      <c r="EX255" s="12">
        <f>VLOOKUP(EW255,名称和价格索引!$A$1:$B$785,2,FALSE)</f>
        <v>0</v>
      </c>
      <c r="EY255" s="12">
        <f>ROUND(EV255/1000000*IF(EW255=0,0,VLOOKUP(EW255,名称和价格索引!$A$4:$C$834,3,FALSE)),1)</f>
        <v>0</v>
      </c>
      <c r="EZ255" s="12"/>
      <c r="FA255" s="12"/>
      <c r="FB255" s="12">
        <f>VLOOKUP(FA255,名称和价格索引!$A$1:$B$785,2,FALSE)</f>
        <v>0</v>
      </c>
      <c r="FC255" s="12">
        <f>ROUND(EZ255/1000000*IF(FA255=0,0,VLOOKUP(FA255,名称和价格索引!$A$4:$C$834,3,FALSE)),1)</f>
        <v>0</v>
      </c>
      <c r="FD255" s="12"/>
      <c r="FE255" s="12"/>
      <c r="FF255" s="12">
        <f>VLOOKUP(FE255,名称和价格索引!$A$1:$B$785,2,FALSE)</f>
        <v>0</v>
      </c>
      <c r="FG255" s="12">
        <f>ROUND(FD255/1000000*IF(FE255=0,0,VLOOKUP(FE255,名称和价格索引!$A$4:$C$834,3,FALSE)),1)</f>
        <v>0</v>
      </c>
      <c r="FH255" s="12"/>
      <c r="FI255" s="12"/>
      <c r="FJ255" s="12">
        <f>VLOOKUP(FI255,名称和价格索引!$A$1:$B$785,2,FALSE)</f>
        <v>0</v>
      </c>
      <c r="FK255" s="12">
        <f>ROUND(FH255/1000000*IF(FI255=0,0,VLOOKUP(FI255,名称和价格索引!$A$4:$C$834,3,FALSE)),1)</f>
        <v>0</v>
      </c>
      <c r="FL255" s="12"/>
      <c r="FM255" s="12"/>
      <c r="FN255" s="12">
        <f>VLOOKUP(FM255,名称和价格索引!$A$1:$B$785,2,FALSE)</f>
        <v>0</v>
      </c>
      <c r="FO255" s="12">
        <f>ROUND(FL255/1000000*IF(FM255=0,0,VLOOKUP(FM255,名称和价格索引!$A$4:$C$834,3,FALSE)),1)</f>
        <v>0</v>
      </c>
      <c r="FP255" s="12"/>
      <c r="FQ255" s="12"/>
      <c r="FR255" s="12">
        <f>VLOOKUP(FQ255,名称和价格索引!$A$1:$B$785,2,FALSE)</f>
        <v>0</v>
      </c>
      <c r="FS255" s="12">
        <f>ROUND(FP255/1000000*IF(FQ255=0,0,VLOOKUP(FQ255,名称和价格索引!$A$4:$C$834,3,FALSE)),1)</f>
        <v>0</v>
      </c>
      <c r="FT255" s="12"/>
      <c r="FU255" s="12"/>
      <c r="FV255" s="12">
        <f>VLOOKUP(FU255,名称和价格索引!$A$1:$B$785,2,FALSE)</f>
        <v>0</v>
      </c>
      <c r="FW255" s="12">
        <f>ROUND(FT255/1000000*IF(FU255=0,0,VLOOKUP(FU255,名称和价格索引!$A$4:$C$834,3,FALSE)),1)</f>
        <v>0</v>
      </c>
      <c r="FX255" s="12"/>
      <c r="FY255" s="12"/>
      <c r="FZ255" s="12">
        <f>VLOOKUP(FY255,名称和价格索引!$A$1:$B$785,2,FALSE)</f>
        <v>0</v>
      </c>
      <c r="GA255" s="12">
        <f>ROUND(FX255/1000000*IF(FY255=0,0,VLOOKUP(FY255,名称和价格索引!$A$4:$C$834,3,FALSE)),1)</f>
        <v>0</v>
      </c>
      <c r="GB255" s="12"/>
      <c r="GC255" s="12"/>
      <c r="GD255" s="12">
        <f>VLOOKUP(GC255,名称和价格索引!$A$1:$B$785,2,FALSE)</f>
        <v>0</v>
      </c>
      <c r="GE255" s="12">
        <f>ROUND(GB255/1000000*IF(GC255=0,0,VLOOKUP(GC255,名称和价格索引!$A$4:$C$834,3,FALSE)),1)</f>
        <v>0</v>
      </c>
      <c r="GF255" s="12"/>
      <c r="GG255" s="12"/>
      <c r="GH255" s="12">
        <f>VLOOKUP(GG255,名称和价格索引!$A$1:$B$785,2,FALSE)</f>
        <v>0</v>
      </c>
      <c r="GI255" s="12">
        <f>ROUND(GF255/1000000*IF(GG255=0,0,VLOOKUP(GG255,名称和价格索引!$A$4:$C$834,3,FALSE)),1)</f>
        <v>0</v>
      </c>
      <c r="GJ255" s="12"/>
      <c r="GK255" s="12"/>
      <c r="GL255" s="12">
        <f>VLOOKUP(GK255,名称和价格索引!$A$1:$B$785,2,FALSE)</f>
        <v>0</v>
      </c>
      <c r="GM255" s="12">
        <f>ROUND(GJ255/1000000*IF(GK255=0,0,VLOOKUP(GK255,名称和价格索引!$A$4:$C$834,3,FALSE)),1)</f>
        <v>0</v>
      </c>
      <c r="GN255" s="12"/>
      <c r="GO255" s="12"/>
      <c r="GP255" s="12">
        <f>VLOOKUP(GO255,名称和价格索引!$A$1:$B$785,2,FALSE)</f>
        <v>0</v>
      </c>
      <c r="GQ255" s="12">
        <f>ROUND(GN255/1000000*IF(GO255=0,0,VLOOKUP(GO255,名称和价格索引!$A$4:$C$834,3,FALSE)),1)</f>
        <v>0</v>
      </c>
      <c r="GR255" s="12"/>
      <c r="GS255" s="12"/>
      <c r="GT255" s="12">
        <f>VLOOKUP(GS255,名称和价格索引!$A$1:$B$785,2,FALSE)</f>
        <v>0</v>
      </c>
      <c r="GU255" s="12">
        <f>ROUND(GR255/1000000*IF(GS255=0,0,VLOOKUP(GS255,名称和价格索引!$A$4:$C$834,3,FALSE)),1)</f>
        <v>0</v>
      </c>
      <c r="GV255" s="12"/>
      <c r="GW255" s="12"/>
      <c r="GX255" s="12">
        <f>VLOOKUP(GW255,名称和价格索引!$A$1:$B$785,2,FALSE)</f>
        <v>0</v>
      </c>
      <c r="GY255" s="12">
        <f>ROUND(GV255/1000000*IF(GW255=0,0,VLOOKUP(GW255,名称和价格索引!$A$4:$C$834,3,FALSE)),1)</f>
        <v>0</v>
      </c>
      <c r="GZ255" s="12"/>
      <c r="HA255" s="12"/>
      <c r="HB255" s="12">
        <f>VLOOKUP(HA255,名称和价格索引!$A$1:$B$785,2,FALSE)</f>
        <v>0</v>
      </c>
      <c r="HC255" s="12">
        <f>ROUND(GZ255/1000000*IF(HA255=0,0,VLOOKUP(HA255,名称和价格索引!$A$4:$C$834,3,FALSE)),1)</f>
        <v>0</v>
      </c>
      <c r="HD255" s="12"/>
      <c r="HE255" s="12"/>
      <c r="HF255" s="12">
        <f>VLOOKUP(HE255,名称和价格索引!$A$1:$B$785,2,FALSE)</f>
        <v>0</v>
      </c>
      <c r="HG255" s="12">
        <f>ROUND(HD255/1000000*IF(HE255=0,0,VLOOKUP(HE255,名称和价格索引!$A$4:$C$834,3,FALSE)),1)</f>
        <v>0</v>
      </c>
      <c r="HH255" s="12"/>
      <c r="HI255" s="12"/>
      <c r="HJ255" s="12">
        <f>VLOOKUP(HI255,名称和价格索引!$A$1:$B$785,2,FALSE)</f>
        <v>0</v>
      </c>
      <c r="HK255" s="12">
        <f>ROUND(HH255/1000000*IF(HI255=0,0,VLOOKUP(HI255,名称和价格索引!$A$4:$C$834,3,FALSE)),1)</f>
        <v>0</v>
      </c>
      <c r="HL255" s="12"/>
      <c r="HM255" s="12"/>
      <c r="HN255" s="12">
        <f>VLOOKUP(HM255,名称和价格索引!$A$1:$B$785,2,FALSE)</f>
        <v>0</v>
      </c>
      <c r="HO255" s="12">
        <f>ROUND(HL255/1000000*IF(HM255=0,0,VLOOKUP(HM255,名称和价格索引!$A$4:$C$834,3,FALSE)),1)</f>
        <v>0</v>
      </c>
      <c r="HP255" s="12"/>
      <c r="HQ255" s="12"/>
      <c r="HR255" s="12">
        <f>VLOOKUP(HQ255,名称和价格索引!$A$1:$B$785,2,FALSE)</f>
        <v>0</v>
      </c>
      <c r="HS255" s="12">
        <f>ROUND(HP255/1000000*IF(HQ255=0,0,VLOOKUP(HQ255,名称和价格索引!$A$4:$C$834,3,FALSE)),1)</f>
        <v>0</v>
      </c>
      <c r="HT255" s="12"/>
      <c r="HU255" s="12"/>
      <c r="HV255" s="12">
        <f>VLOOKUP(HU255,名称和价格索引!$A$1:$B$785,2,FALSE)</f>
        <v>0</v>
      </c>
      <c r="HW255" s="12">
        <f>ROUND(HT255/1000000*IF(HU255=0,0,VLOOKUP(HU255,名称和价格索引!$A$4:$C$834,3,FALSE)),1)</f>
        <v>0</v>
      </c>
      <c r="HX255" s="12"/>
      <c r="HY255" s="12"/>
      <c r="HZ255" s="12">
        <f>VLOOKUP(HY255,名称和价格索引!$A$1:$B$785,2,FALSE)</f>
        <v>0</v>
      </c>
      <c r="IA255" s="12">
        <f>ROUND(HX255/1000000*IF(HY255=0,0,VLOOKUP(HY255,名称和价格索引!$A$4:$C$834,3,FALSE)),1)</f>
        <v>0</v>
      </c>
      <c r="IB255" s="12"/>
      <c r="IC255" s="12"/>
      <c r="ID255" s="12">
        <f>VLOOKUP(IC255,名称和价格索引!$A$1:$B$785,2,FALSE)</f>
        <v>0</v>
      </c>
      <c r="IE255" s="12">
        <f>ROUND(IB255/1000000*IF(IC255=0,0,VLOOKUP(IC255,名称和价格索引!$A$4:$C$834,3,FALSE)),1)</f>
        <v>0</v>
      </c>
      <c r="IF255" s="12"/>
      <c r="IG255" s="12"/>
      <c r="IH255" s="12">
        <f>VLOOKUP(IG255,名称和价格索引!$A$1:$B$785,2,FALSE)</f>
        <v>0</v>
      </c>
      <c r="II255" s="12">
        <f>ROUND(IF255/1000000*IF(IG255=0,0,VLOOKUP(IG255,名称和价格索引!$A$4:$C$834,3,FALSE)),1)</f>
        <v>0</v>
      </c>
      <c r="IJ255" s="12"/>
      <c r="IK255" s="12"/>
      <c r="IL255" s="12">
        <f>VLOOKUP(IK255,名称和价格索引!$A$1:$B$785,2,FALSE)</f>
        <v>0</v>
      </c>
      <c r="IM255" s="12">
        <f>ROUND(IJ255/1000000*IF(IK255=0,0,VLOOKUP(IK255,名称和价格索引!$A$4:$C$834,3,FALSE)),1)</f>
        <v>0</v>
      </c>
      <c r="IN255" s="12"/>
      <c r="IO255" s="12"/>
      <c r="IP255" s="12">
        <f>VLOOKUP(IO255,名称和价格索引!$A$1:$B$785,2,FALSE)</f>
        <v>0</v>
      </c>
      <c r="IQ255" s="12">
        <f>ROUND(IN255/1000000*IF(IO255=0,0,VLOOKUP(IO255,名称和价格索引!$A$4:$C$834,3,FALSE)),1)</f>
        <v>0</v>
      </c>
      <c r="IR255" s="12"/>
      <c r="IS255" s="12"/>
      <c r="IT255" s="12">
        <f>VLOOKUP(IS255,名称和价格索引!$A$1:$B$785,2,FALSE)</f>
        <v>0</v>
      </c>
      <c r="IU255" s="12">
        <f>ROUND(IR255/1000000*IF(IS255=0,0,VLOOKUP(IS255,名称和价格索引!$A$4:$C$834,3,FALSE)),1)</f>
        <v>0</v>
      </c>
      <c r="IV255" s="12"/>
      <c r="IW255" s="12"/>
      <c r="IX255" s="12">
        <f>VLOOKUP(IW255,名称和价格索引!$A$1:$B$785,2,FALSE)</f>
        <v>0</v>
      </c>
      <c r="IY255" s="12">
        <f>ROUND(IV255/1000000*IF(IW255=0,0,VLOOKUP(IW255,名称和价格索引!$A$4:$C$834,3,FALSE)),1)</f>
        <v>0</v>
      </c>
      <c r="IZ255" s="12"/>
      <c r="JA255" s="12"/>
      <c r="JB255" s="12">
        <f>VLOOKUP(JA255,名称和价格索引!$A$1:$B$785,2,FALSE)</f>
        <v>0</v>
      </c>
      <c r="JC255" s="12">
        <f>ROUND(IZ255/1000000*IF(JA255=0,0,VLOOKUP(JA255,名称和价格索引!$A$4:$C$834,3,FALSE)),1)</f>
        <v>0</v>
      </c>
      <c r="JD255" s="12"/>
      <c r="JE255" s="12"/>
      <c r="JF255" s="12">
        <f>VLOOKUP(JE255,名称和价格索引!$A$1:$B$785,2,FALSE)</f>
        <v>0</v>
      </c>
      <c r="JG255" s="12">
        <f>ROUND(JD255/1000000*IF(JE255=0,0,VLOOKUP(JE255,名称和价格索引!$A$4:$C$834,3,FALSE)),1)</f>
        <v>0</v>
      </c>
      <c r="JH255" s="12"/>
      <c r="JI255" s="12"/>
      <c r="JJ255" s="12">
        <f>VLOOKUP(JI255,名称和价格索引!$A$1:$B$785,2,FALSE)</f>
        <v>0</v>
      </c>
      <c r="JK255" s="12">
        <f>ROUND(JH255/1000000*IF(JI255=0,0,VLOOKUP(JI255,名称和价格索引!$A$4:$C$834,3,FALSE)),1)</f>
        <v>0</v>
      </c>
      <c r="JL255" s="12"/>
      <c r="JM255" s="12"/>
      <c r="JN255" s="12">
        <f>VLOOKUP(JM255,名称和价格索引!$A$1:$B$785,2,FALSE)</f>
        <v>0</v>
      </c>
      <c r="JO255" s="12">
        <f>ROUND(JL255/1000000*IF(JM255=0,0,VLOOKUP(JM255,名称和价格索引!$A$4:$C$834,3,FALSE)),1)</f>
        <v>0</v>
      </c>
      <c r="JP255" s="12"/>
      <c r="JQ255" s="12"/>
      <c r="JR255" s="12">
        <f>VLOOKUP(JQ255,名称和价格索引!$A$1:$B$785,2,FALSE)</f>
        <v>0</v>
      </c>
      <c r="JS255" s="12">
        <f>ROUND(JP255/1000000*IF(JQ255=0,0,VLOOKUP(JQ255,名称和价格索引!$A$4:$C$834,3,FALSE)),1)</f>
        <v>0</v>
      </c>
      <c r="JT255" s="12"/>
      <c r="JU255" s="12"/>
      <c r="JV255" s="12">
        <f>VLOOKUP(JU255,名称和价格索引!$A$1:$B$785,2,FALSE)</f>
        <v>0</v>
      </c>
      <c r="JW255" s="12">
        <f>ROUND(JT255/1000000*IF(JU255=0,0,VLOOKUP(JU255,名称和价格索引!$A$4:$C$834,3,FALSE)),1)</f>
        <v>0</v>
      </c>
      <c r="JX255" s="12"/>
      <c r="JY255" s="12"/>
      <c r="JZ255" s="12">
        <f>VLOOKUP(JY255,名称和价格索引!$A$1:$B$785,2,FALSE)</f>
        <v>0</v>
      </c>
      <c r="KA255" s="12">
        <f>ROUND(JX255/1000000*IF(JY255=0,0,VLOOKUP(JY255,名称和价格索引!$A$4:$C$834,3,FALSE)),1)</f>
        <v>0</v>
      </c>
      <c r="KB255" s="12"/>
      <c r="KC255" s="12"/>
      <c r="KD255" s="12">
        <f>VLOOKUP(KC255,名称和价格索引!$A$1:$B$785,2,FALSE)</f>
        <v>0</v>
      </c>
      <c r="KE255" s="12">
        <f>ROUND(KB255/1000000*IF(KC255=0,0,VLOOKUP(KC255,名称和价格索引!$A$4:$C$834,3,FALSE)),1)</f>
        <v>0</v>
      </c>
      <c r="KF255" s="12"/>
      <c r="KG255" s="12"/>
      <c r="KH255" s="12">
        <f>VLOOKUP(KG255,名称和价格索引!$A$1:$B$785,2,FALSE)</f>
        <v>0</v>
      </c>
      <c r="KI255" s="12">
        <f>ROUND(KF255/1000000*IF(KG255=0,0,VLOOKUP(KG255,名称和价格索引!$A$4:$C$834,3,FALSE)),1)</f>
        <v>0</v>
      </c>
      <c r="KJ255" s="12"/>
      <c r="KK255" s="12"/>
      <c r="KL255" s="12">
        <f>VLOOKUP(KK255,名称和价格索引!$A$1:$B$785,2,FALSE)</f>
        <v>0</v>
      </c>
      <c r="KM255" s="12">
        <f>ROUND(KJ255/1000000*IF(KK255=0,0,VLOOKUP(KK255,名称和价格索引!$A$4:$C$834,3,FALSE)),1)</f>
        <v>0</v>
      </c>
      <c r="KN255" s="12"/>
      <c r="KO255" s="12"/>
      <c r="KP255" s="12">
        <f>VLOOKUP(KO255,名称和价格索引!$A$1:$B$785,2,FALSE)</f>
        <v>0</v>
      </c>
      <c r="KQ255" s="12">
        <f>ROUND(KN255/1000000*IF(KO255=0,0,VLOOKUP(KO255,名称和价格索引!$A$4:$C$834,3,FALSE)),1)</f>
        <v>0</v>
      </c>
      <c r="KR255" s="12"/>
      <c r="KS255" s="12"/>
      <c r="KT255" s="12">
        <f>VLOOKUP(KS255,名称和价格索引!$A$1:$B$785,2,FALSE)</f>
        <v>0</v>
      </c>
      <c r="KU255" s="12">
        <f>ROUND(KR255/1000000*IF(KS255=0,0,VLOOKUP(KS255,名称和价格索引!$A$4:$C$834,3,FALSE)),1)</f>
        <v>0</v>
      </c>
      <c r="KV255" s="12"/>
      <c r="KW255" s="12"/>
      <c r="KX255" s="12">
        <f>VLOOKUP(KW255,名称和价格索引!$A$1:$B$785,2,FALSE)</f>
        <v>0</v>
      </c>
      <c r="KY255" s="12">
        <f>ROUND(KV255/1000000*IF(KW255=0,0,VLOOKUP(KW255,名称和价格索引!$A$4:$C$834,3,FALSE)),1)</f>
        <v>0</v>
      </c>
      <c r="KZ255" s="12"/>
      <c r="LA255" s="12"/>
      <c r="LB255" s="12">
        <f>VLOOKUP(LA255,名称和价格索引!$A$1:$B$785,2,FALSE)</f>
        <v>0</v>
      </c>
      <c r="LC255" s="12">
        <f>ROUND(KZ255/1000000*IF(LA255=0,0,VLOOKUP(LA255,名称和价格索引!$A$4:$C$834,3,FALSE)),1)</f>
        <v>0</v>
      </c>
      <c r="LD255" s="12"/>
      <c r="LE255" s="12"/>
      <c r="LF255" s="12">
        <f>VLOOKUP(LE255,名称和价格索引!$A$1:$B$785,2,FALSE)</f>
        <v>0</v>
      </c>
      <c r="LG255" s="12">
        <f>ROUND(LD255/1000000*IF(LE255=0,0,VLOOKUP(LE255,名称和价格索引!$A$4:$C$834,3,FALSE)),1)</f>
        <v>0</v>
      </c>
      <c r="LH255" s="12"/>
      <c r="LI255" s="12"/>
      <c r="LJ255" s="12">
        <f>VLOOKUP(LI255,名称和价格索引!$A$1:$B$785,2,FALSE)</f>
        <v>0</v>
      </c>
      <c r="LK255" s="12">
        <f>ROUND(LH255/1000000*IF(LI255=0,0,VLOOKUP(LI255,名称和价格索引!$A$4:$C$834,3,FALSE)),1)</f>
        <v>0</v>
      </c>
      <c r="LL255" s="12"/>
      <c r="LM255" s="12"/>
      <c r="LN255" s="12">
        <f>VLOOKUP(LM255,名称和价格索引!$A$1:$B$785,2,FALSE)</f>
        <v>0</v>
      </c>
      <c r="LO255" s="12">
        <f>ROUND(LL255/1000000*IF(LM255=0,0,VLOOKUP(LM255,名称和价格索引!$A$4:$C$834,3,FALSE)),1)</f>
        <v>0</v>
      </c>
      <c r="LP255" s="12"/>
      <c r="LQ255" s="12"/>
      <c r="LR255" s="12">
        <f>VLOOKUP(LQ255,名称和价格索引!$A$1:$B$785,2,FALSE)</f>
        <v>0</v>
      </c>
      <c r="LS255" s="12">
        <f>ROUND(LP255/1000000*IF(LQ255=0,0,VLOOKUP(LQ255,名称和价格索引!$A$4:$C$834,3,FALSE)),1)</f>
        <v>0</v>
      </c>
      <c r="LT255" s="12"/>
      <c r="LU255" s="12"/>
      <c r="LV255" s="12">
        <f>VLOOKUP(LU255,名称和价格索引!$A$1:$B$785,2,FALSE)</f>
        <v>0</v>
      </c>
      <c r="LW255" s="12">
        <f>ROUND(LT255/1000000*IF(LU255=0,0,VLOOKUP(LU255,名称和价格索引!$A$4:$C$834,3,FALSE)),1)</f>
        <v>0</v>
      </c>
      <c r="LX255" s="12"/>
      <c r="LY255" s="12"/>
      <c r="LZ255" s="12">
        <f>VLOOKUP(LY255,名称和价格索引!$A$1:$B$785,2,FALSE)</f>
        <v>0</v>
      </c>
      <c r="MA255" s="12">
        <f>ROUND(LX255/1000000*IF(LY255=0,0,VLOOKUP(LY255,名称和价格索引!$A$4:$C$834,3,FALSE)),1)</f>
        <v>0</v>
      </c>
      <c r="MB255" s="12"/>
      <c r="MC255" s="12"/>
      <c r="MD255" s="12">
        <f>VLOOKUP(MC255,名称和价格索引!$A$1:$B$785,2,FALSE)</f>
        <v>0</v>
      </c>
      <c r="ME255" s="12">
        <f>ROUND(MB255/1000000*IF(MC255=0,0,VLOOKUP(MC255,名称和价格索引!$A$4:$C$834,3,FALSE)),1)</f>
        <v>0</v>
      </c>
      <c r="MF255" s="12"/>
      <c r="MG255" s="12"/>
      <c r="MH255" s="12">
        <f>VLOOKUP(MG255,名称和价格索引!$A$1:$B$785,2,FALSE)</f>
        <v>0</v>
      </c>
      <c r="MI255" s="12">
        <f>ROUND(MF255/1000000*IF(MG255=0,0,VLOOKUP(MG255,名称和价格索引!$A$4:$C$834,3,FALSE)),1)</f>
        <v>0</v>
      </c>
      <c r="MJ255" s="12"/>
      <c r="MK255" s="12"/>
      <c r="ML255" s="12">
        <f>VLOOKUP(MK255,名称和价格索引!$A$1:$B$785,2,FALSE)</f>
        <v>0</v>
      </c>
      <c r="MM255" s="12">
        <f>ROUND(MJ255/1000000*IF(MK255=0,0,VLOOKUP(MK255,名称和价格索引!$A$4:$C$834,3,FALSE)),1)</f>
        <v>0</v>
      </c>
      <c r="MN255" s="12"/>
      <c r="MO255" s="12"/>
      <c r="MP255" s="12">
        <f>VLOOKUP(MO255,名称和价格索引!$A$1:$B$785,2,FALSE)</f>
        <v>0</v>
      </c>
      <c r="MQ255" s="12">
        <f>ROUND(MN255/1000000*IF(MO255=0,0,VLOOKUP(MO255,名称和价格索引!$A$4:$C$834,3,FALSE)),1)</f>
        <v>0</v>
      </c>
      <c r="MR255" s="12"/>
      <c r="MS255" s="12"/>
      <c r="MT255" s="12">
        <f>VLOOKUP(MS255,名称和价格索引!$A$1:$B$785,2,FALSE)</f>
        <v>0</v>
      </c>
      <c r="MU255" s="12">
        <f>ROUND(MR255/1000000*IF(MS255=0,0,VLOOKUP(MS255,名称和价格索引!$A$4:$C$834,3,FALSE)),1)</f>
        <v>0</v>
      </c>
      <c r="MV255" s="12"/>
      <c r="MW255" s="12"/>
      <c r="MX255" s="12">
        <f>VLOOKUP(MW255,名称和价格索引!$A$1:$B$785,2,FALSE)</f>
        <v>0</v>
      </c>
      <c r="MY255" s="12">
        <f>ROUND(MV255/1000000*IF(MW255=0,0,VLOOKUP(MW255,名称和价格索引!$A$4:$C$834,3,FALSE)),1)</f>
        <v>0</v>
      </c>
      <c r="MZ255" s="12"/>
      <c r="NA255" s="12"/>
      <c r="NB255" s="12">
        <f>VLOOKUP(NA255,名称和价格索引!$A$1:$B$785,2,FALSE)</f>
        <v>0</v>
      </c>
      <c r="NC255" s="12">
        <f>ROUND(MZ255/1000000*IF(NA255=0,0,VLOOKUP(NA255,名称和价格索引!$A$4:$C$834,3,FALSE)),1)</f>
        <v>0</v>
      </c>
      <c r="ND255" s="12"/>
      <c r="NE255" s="12"/>
      <c r="NF255" s="12">
        <f>VLOOKUP(NE255,名称和价格索引!$A$1:$B$785,2,FALSE)</f>
        <v>0</v>
      </c>
      <c r="NG255" s="12">
        <f>ROUND(ND255/1000000*IF(NE255=0,0,VLOOKUP(NE255,名称和价格索引!$A$4:$C$834,3,FALSE)),1)</f>
        <v>0</v>
      </c>
      <c r="NH255" s="12"/>
      <c r="NI255" s="12"/>
      <c r="NJ255" s="12">
        <f>VLOOKUP(NI255,名称和价格索引!$A$1:$B$785,2,FALSE)</f>
        <v>0</v>
      </c>
      <c r="NK255" s="12">
        <f>ROUND(NH255/1000000*IF(NI255=0,0,VLOOKUP(NI255,名称和价格索引!$A$4:$C$834,3,FALSE)),1)</f>
        <v>0</v>
      </c>
      <c r="NL255" s="12"/>
      <c r="NM255" s="12"/>
      <c r="NN255" s="12">
        <f>VLOOKUP(NM255,名称和价格索引!$A$1:$B$785,2,FALSE)</f>
        <v>0</v>
      </c>
      <c r="NO255" s="12">
        <f>ROUND(NL255/1000000*IF(NM255=0,0,VLOOKUP(NM255,名称和价格索引!$A$4:$C$834,3,FALSE)),1)</f>
        <v>0</v>
      </c>
      <c r="NP255" s="12"/>
      <c r="NQ255" s="12"/>
      <c r="NR255" s="12">
        <f>VLOOKUP(NQ255,名称和价格索引!$A$1:$B$785,2,FALSE)</f>
        <v>0</v>
      </c>
      <c r="NS255" s="12">
        <f>ROUND(NP255/1000000*IF(NQ255=0,0,VLOOKUP(NQ255,名称和价格索引!$A$4:$C$834,3,FALSE)),1)</f>
        <v>0</v>
      </c>
      <c r="NT255" s="12"/>
      <c r="NU255" s="12"/>
      <c r="NV255" s="12">
        <f>VLOOKUP(NU255,名称和价格索引!$A$1:$B$785,2,FALSE)</f>
        <v>0</v>
      </c>
      <c r="NW255" s="12">
        <f>ROUND(NT255/1000000*IF(NU255=0,0,VLOOKUP(NU255,名称和价格索引!$A$4:$C$834,3,FALSE)),1)</f>
        <v>0</v>
      </c>
      <c r="NX255" s="12"/>
      <c r="NY255" s="12"/>
      <c r="NZ255" s="12">
        <f>VLOOKUP(NY255,名称和价格索引!$A$1:$B$785,2,FALSE)</f>
        <v>0</v>
      </c>
      <c r="OA255" s="12">
        <f>ROUND(NX255/1000000*IF(NY255=0,0,VLOOKUP(NY255,名称和价格索引!$A$4:$C$834,3,FALSE)),1)</f>
        <v>0</v>
      </c>
      <c r="OB255" s="12"/>
      <c r="OC255" s="12"/>
      <c r="OD255" s="12">
        <f>VLOOKUP(OC255,名称和价格索引!$A$1:$B$785,2,FALSE)</f>
        <v>0</v>
      </c>
      <c r="OE255" s="12">
        <f>ROUND(OB255/1000000*IF(OC255=0,0,VLOOKUP(OC255,名称和价格索引!$A$4:$C$834,3,FALSE)),1)</f>
        <v>0</v>
      </c>
      <c r="OF255" s="12"/>
      <c r="OG255" s="12"/>
      <c r="OH255" s="12">
        <f>VLOOKUP(OG255,名称和价格索引!$A$1:$B$785,2,FALSE)</f>
        <v>0</v>
      </c>
      <c r="OI255" s="12">
        <f>ROUND(OF255/1000000*IF(OG255=0,0,VLOOKUP(OG255,名称和价格索引!$A$4:$C$834,3,FALSE)),1)</f>
        <v>0</v>
      </c>
      <c r="OJ255" s="12"/>
      <c r="OK255" s="12"/>
      <c r="OL255" s="12">
        <f>VLOOKUP(OK255,名称和价格索引!$A$1:$B$785,2,FALSE)</f>
        <v>0</v>
      </c>
      <c r="OM255" s="12">
        <f>ROUND(OJ255/1000000*IF(OK255=0,0,VLOOKUP(OK255,名称和价格索引!$A$4:$C$834,3,FALSE)),1)</f>
        <v>0</v>
      </c>
      <c r="ON255" s="12"/>
      <c r="OO255" s="12"/>
      <c r="OP255" s="12">
        <f>VLOOKUP(OO255,名称和价格索引!$A$1:$B$785,2,FALSE)</f>
        <v>0</v>
      </c>
      <c r="OQ255" s="12">
        <f>ROUND(ON255/1000000*IF(OO255=0,0,VLOOKUP(OO255,名称和价格索引!$A$4:$C$834,3,FALSE)),1)</f>
        <v>0</v>
      </c>
      <c r="OR255" s="12"/>
      <c r="OS255" s="12"/>
      <c r="OT255" s="12">
        <f>VLOOKUP(OS255,名称和价格索引!$A$1:$B$785,2,FALSE)</f>
        <v>0</v>
      </c>
      <c r="OU255" s="12">
        <f>ROUND(OR255/1000000*IF(OS255=0,0,VLOOKUP(OS255,名称和价格索引!$A$4:$C$834,3,FALSE)),1)</f>
        <v>0</v>
      </c>
      <c r="OV255" s="12"/>
      <c r="OW255" s="12"/>
      <c r="OX255" s="12">
        <f>VLOOKUP(OW255,名称和价格索引!$A$1:$B$785,2,FALSE)</f>
        <v>0</v>
      </c>
      <c r="OY255" s="12">
        <f>ROUND(OV255/1000000*IF(OW255=0,0,VLOOKUP(OW255,名称和价格索引!$A$4:$C$834,3,FALSE)),1)</f>
        <v>0</v>
      </c>
      <c r="OZ255" s="12"/>
      <c r="PA255" s="12"/>
      <c r="PB255" s="12">
        <f>VLOOKUP(PA255,名称和价格索引!$A$1:$B$785,2,FALSE)</f>
        <v>0</v>
      </c>
      <c r="PC255" s="12">
        <f>ROUND(OZ255/1000000*IF(PA255=0,0,VLOOKUP(PA255,名称和价格索引!$A$4:$C$834,3,FALSE)),1)</f>
        <v>0</v>
      </c>
      <c r="PD255" s="12"/>
      <c r="PE255" s="12"/>
      <c r="PF255" s="12">
        <f>VLOOKUP(PE255,名称和价格索引!$A$1:$B$785,2,FALSE)</f>
        <v>0</v>
      </c>
      <c r="PG255" s="12">
        <f>ROUND(PD255/1000000*IF(PE255=0,0,VLOOKUP(PE255,名称和价格索引!$A$4:$C$834,3,FALSE)),1)</f>
        <v>0</v>
      </c>
      <c r="PH255" s="12"/>
      <c r="PI255" s="12"/>
      <c r="PJ255" s="12">
        <f>VLOOKUP(PI255,名称和价格索引!$A$1:$B$785,2,FALSE)</f>
        <v>0</v>
      </c>
      <c r="PK255" s="12">
        <f>ROUND(PH255/1000000*IF(PI255=0,0,VLOOKUP(PI255,名称和价格索引!$A$4:$C$834,3,FALSE)),1)</f>
        <v>0</v>
      </c>
      <c r="PL255" s="12"/>
      <c r="PM255" s="12"/>
      <c r="PN255" s="12">
        <f>VLOOKUP(PM255,名称和价格索引!$A$1:$B$785,2,FALSE)</f>
        <v>0</v>
      </c>
      <c r="PO255" s="12">
        <f>ROUND(PL255/1000000*IF(PM255=0,0,VLOOKUP(PM255,名称和价格索引!$A$4:$C$834,3,FALSE)),1)</f>
        <v>0</v>
      </c>
      <c r="PP255" s="12"/>
      <c r="PQ255" s="12"/>
      <c r="PR255" s="12">
        <f>VLOOKUP(PQ255,名称和价格索引!$A$1:$B$785,2,FALSE)</f>
        <v>0</v>
      </c>
      <c r="PS255" s="12">
        <f>ROUND(PP255/1000000*IF(PQ255=0,0,VLOOKUP(PQ255,名称和价格索引!$A$4:$C$834,3,FALSE)),1)</f>
        <v>0</v>
      </c>
      <c r="PT255" s="12"/>
      <c r="PU255" s="12"/>
      <c r="PV255" s="12">
        <f>VLOOKUP(PU255,名称和价格索引!$A$1:$B$785,2,FALSE)</f>
        <v>0</v>
      </c>
      <c r="PW255" s="12">
        <f>ROUND(PT255/1000000*IF(PU255=0,0,VLOOKUP(PU255,名称和价格索引!$A$4:$C$834,3,FALSE)),1)</f>
        <v>0</v>
      </c>
      <c r="PX255" s="12"/>
      <c r="PY255" s="12"/>
      <c r="PZ255" s="12">
        <f>VLOOKUP(PY255,名称和价格索引!$A$1:$B$785,2,FALSE)</f>
        <v>0</v>
      </c>
      <c r="QA255" s="12">
        <f>ROUND(PX255/1000000*IF(PY255=0,0,VLOOKUP(PY255,名称和价格索引!$A$4:$C$834,3,FALSE)),1)</f>
        <v>0</v>
      </c>
      <c r="QB255" s="12"/>
      <c r="QC255" s="12"/>
      <c r="QD255" s="12">
        <f>VLOOKUP(QC255,名称和价格索引!$A$1:$B$785,2,FALSE)</f>
        <v>0</v>
      </c>
      <c r="QE255" s="12">
        <f>ROUND(QB255/1000000*IF(QC255=0,0,VLOOKUP(QC255,名称和价格索引!$A$4:$C$834,3,FALSE)),1)</f>
        <v>0</v>
      </c>
      <c r="QF255" s="12"/>
      <c r="QG255" s="12"/>
      <c r="QH255" s="12">
        <f>VLOOKUP(QG255,名称和价格索引!$A$1:$B$785,2,FALSE)</f>
        <v>0</v>
      </c>
      <c r="QI255" s="12">
        <f>ROUND(QF255/1000000*IF(QG255=0,0,VLOOKUP(QG255,名称和价格索引!$A$4:$C$834,3,FALSE)),1)</f>
        <v>0</v>
      </c>
      <c r="QJ255" s="12"/>
      <c r="QK255" s="12"/>
      <c r="QL255" s="12">
        <f>VLOOKUP(QK255,名称和价格索引!$A$1:$B$785,2,FALSE)</f>
        <v>0</v>
      </c>
      <c r="QM255" s="12">
        <f>ROUND(QJ255/1000000*IF(QK255=0,0,VLOOKUP(QK255,名称和价格索引!$A$4:$C$834,3,FALSE)),1)</f>
        <v>0</v>
      </c>
      <c r="QN255" s="12"/>
      <c r="QO255" s="12"/>
      <c r="QP255" s="12">
        <f>VLOOKUP(QO255,名称和价格索引!$A$1:$B$785,2,FALSE)</f>
        <v>0</v>
      </c>
      <c r="QQ255" s="12">
        <f>ROUND(QN255/1000000*IF(QO255=0,0,VLOOKUP(QO255,名称和价格索引!$A$4:$C$834,3,FALSE)),1)</f>
        <v>0</v>
      </c>
      <c r="QR255" s="12"/>
      <c r="QS255" s="12"/>
      <c r="QT255" s="12">
        <f>VLOOKUP(QS255,名称和价格索引!$A$1:$B$785,2,FALSE)</f>
        <v>0</v>
      </c>
      <c r="QU255" s="12">
        <f>ROUND(QR255/1000000*IF(QS255=0,0,VLOOKUP(QS255,名称和价格索引!$A$4:$C$834,3,FALSE)),1)</f>
        <v>0</v>
      </c>
      <c r="QV255" s="12"/>
      <c r="QW255" s="12"/>
      <c r="QX255" s="12">
        <f>VLOOKUP(QW255,名称和价格索引!$A$1:$B$785,2,FALSE)</f>
        <v>0</v>
      </c>
      <c r="QY255" s="12">
        <f>ROUND(QV255/1000000*IF(QW255=0,0,VLOOKUP(QW255,名称和价格索引!$A$4:$C$834,3,FALSE)),1)</f>
        <v>0</v>
      </c>
      <c r="QZ255" s="12"/>
      <c r="RA255" s="12"/>
      <c r="RB255" s="12">
        <f>VLOOKUP(RA255,名称和价格索引!$A$1:$B$785,2,FALSE)</f>
        <v>0</v>
      </c>
      <c r="RC255" s="12">
        <f>ROUND(QZ255/1000000*IF(RA255=0,0,VLOOKUP(RA255,名称和价格索引!$A$4:$C$834,3,FALSE)),1)</f>
        <v>0</v>
      </c>
      <c r="RD255" s="12"/>
      <c r="RE255" s="12"/>
      <c r="RF255" s="12">
        <f>VLOOKUP(RE255,名称和价格索引!$A$1:$B$785,2,FALSE)</f>
        <v>0</v>
      </c>
      <c r="RG255" s="12">
        <f>ROUND(RD255/1000000*IF(RE255=0,0,VLOOKUP(RE255,名称和价格索引!$A$4:$C$834,3,FALSE)),1)</f>
        <v>0</v>
      </c>
      <c r="RH255" s="12"/>
      <c r="RI255" s="12"/>
      <c r="RJ255" s="12">
        <f>VLOOKUP(RI255,名称和价格索引!$A$1:$B$785,2,FALSE)</f>
        <v>0</v>
      </c>
      <c r="RK255" s="12">
        <f>ROUND(RH255/1000000*IF(RI255=0,0,VLOOKUP(RI255,名称和价格索引!$A$4:$C$834,3,FALSE)),1)</f>
        <v>0</v>
      </c>
      <c r="RL255" s="12"/>
      <c r="RM255" s="12"/>
      <c r="RN255" s="12">
        <f>VLOOKUP(RM255,名称和价格索引!$A$1:$B$785,2,FALSE)</f>
        <v>0</v>
      </c>
      <c r="RO255" s="12">
        <f>ROUND(RL255/1000000*IF(RM255=0,0,VLOOKUP(RM255,名称和价格索引!$A$4:$C$834,3,FALSE)),1)</f>
        <v>0</v>
      </c>
      <c r="RP255" s="12"/>
      <c r="RQ255" s="12"/>
      <c r="RR255" s="12">
        <f>VLOOKUP(RQ255,名称和价格索引!$A$1:$B$785,2,FALSE)</f>
        <v>0</v>
      </c>
      <c r="RS255" s="12">
        <f>ROUND(RP255/1000000*IF(RQ255=0,0,VLOOKUP(RQ255,名称和价格索引!$A$4:$C$834,3,FALSE)),1)</f>
        <v>0</v>
      </c>
      <c r="RT255" s="12"/>
      <c r="RU255" s="12"/>
      <c r="RV255" s="12">
        <f>VLOOKUP(RU255,名称和价格索引!$A$1:$B$785,2,FALSE)</f>
        <v>0</v>
      </c>
      <c r="RW255" s="12">
        <f>ROUND(RT255/1000000*IF(RU255=0,0,VLOOKUP(RU255,名称和价格索引!$A$4:$C$834,3,FALSE)),1)</f>
        <v>0</v>
      </c>
      <c r="RX255" s="12"/>
      <c r="RY255" s="12"/>
      <c r="RZ255" s="12">
        <f>VLOOKUP(RY255,名称和价格索引!$A$1:$B$785,2,FALSE)</f>
        <v>0</v>
      </c>
      <c r="SA255" s="12">
        <f>ROUND(RX255/1000000*IF(RY255=0,0,VLOOKUP(RY255,名称和价格索引!$A$4:$C$834,3,FALSE)),1)</f>
        <v>0</v>
      </c>
      <c r="SB255" s="12"/>
      <c r="SC255" s="12"/>
      <c r="SD255" s="12">
        <f>VLOOKUP(SC255,名称和价格索引!$A$1:$B$785,2,FALSE)</f>
        <v>0</v>
      </c>
      <c r="SE255" s="12">
        <f>ROUND(SB255/1000000*IF(SC255=0,0,VLOOKUP(SC255,名称和价格索引!$A$4:$C$834,3,FALSE)),1)</f>
        <v>0</v>
      </c>
      <c r="SF255" s="12"/>
      <c r="SG255" s="12"/>
      <c r="SH255" s="12">
        <f>VLOOKUP(SG255,名称和价格索引!$A$1:$B$785,2,FALSE)</f>
        <v>0</v>
      </c>
      <c r="SI255" s="12">
        <f>ROUND(SF255/1000000*IF(SG255=0,0,VLOOKUP(SG255,名称和价格索引!$A$4:$C$834,3,FALSE)),1)</f>
        <v>0</v>
      </c>
      <c r="SJ255" s="12"/>
      <c r="SK255" s="12"/>
      <c r="SL255" s="12">
        <f>VLOOKUP(SK255,名称和价格索引!$A$1:$B$785,2,FALSE)</f>
        <v>0</v>
      </c>
      <c r="SM255" s="12">
        <f>ROUND(SJ255/1000000*IF(SK255=0,0,VLOOKUP(SK255,名称和价格索引!$A$4:$C$834,3,FALSE)),1)</f>
        <v>0</v>
      </c>
      <c r="SN255" s="12"/>
      <c r="SO255" s="12"/>
      <c r="SP255" s="12">
        <f>VLOOKUP(SO255,名称和价格索引!$A$1:$B$785,2,FALSE)</f>
        <v>0</v>
      </c>
      <c r="SQ255" s="12">
        <f>ROUND(SN255/1000000*IF(SO255=0,0,VLOOKUP(SO255,名称和价格索引!$A$4:$C$834,3,FALSE)),1)</f>
        <v>0</v>
      </c>
      <c r="SR255" s="12"/>
      <c r="SS255" s="12"/>
      <c r="ST255" s="12">
        <f>VLOOKUP(SS255,名称和价格索引!$A$1:$B$785,2,FALSE)</f>
        <v>0</v>
      </c>
      <c r="SU255" s="12">
        <f>ROUND(SR255/1000000*IF(SS255=0,0,VLOOKUP(SS255,名称和价格索引!$A$4:$C$834,3,FALSE)),1)</f>
        <v>0</v>
      </c>
      <c r="SV255" s="11">
        <f t="array" ref="SV255">SUM(VLOOKUP(D255,D255:SU255,ROW($1:$123)*4,0))</f>
        <v>258.3</v>
      </c>
    </row>
    <row r="256" s="9" customFormat="1" customHeight="1" spans="1:516">
      <c r="A256" s="25" t="s">
        <v>570</v>
      </c>
      <c r="B256" s="25" t="s">
        <v>553</v>
      </c>
      <c r="C256" s="26">
        <v>3062</v>
      </c>
      <c r="D256" s="1"/>
      <c r="E256" s="1"/>
      <c r="F256" s="1">
        <f>VLOOKUP(E256,名称和价格索引!$A$1:$B$785,2,FALSE)</f>
        <v>0</v>
      </c>
      <c r="G256" s="1">
        <f>ROUND(D256/1000000*IF(E256=0,0,VLOOKUP(E256,名称和价格索引!$A$4:$C$834,3,FALSE)),1)</f>
        <v>0</v>
      </c>
      <c r="H256" s="1"/>
      <c r="I256" s="1"/>
      <c r="J256" s="1">
        <f>VLOOKUP(I256,名称和价格索引!$A$1:$B$785,2,FALSE)</f>
        <v>0</v>
      </c>
      <c r="K256" s="1">
        <f>ROUND(H256/1000000*IF(I256=0,0,VLOOKUP(I256,名称和价格索引!$A$4:$C$834,3,FALSE)),1)</f>
        <v>0</v>
      </c>
      <c r="L256" s="1"/>
      <c r="M256" s="1"/>
      <c r="N256" s="1">
        <f>VLOOKUP(M256,名称和价格索引!$A$1:$B$785,2,FALSE)</f>
        <v>0</v>
      </c>
      <c r="O256" s="1">
        <f>ROUND(L256/1000000*IF(M256=0,0,VLOOKUP(M256,名称和价格索引!$A$4:$C$834,3,FALSE)),1)</f>
        <v>0</v>
      </c>
      <c r="P256" s="1"/>
      <c r="Q256" s="1"/>
      <c r="R256" s="1">
        <f>VLOOKUP(Q256,名称和价格索引!$A$1:$B$785,2,FALSE)</f>
        <v>0</v>
      </c>
      <c r="S256" s="1">
        <f>ROUND(P256/1000000*IF(Q256=0,0,VLOOKUP(Q256,名称和价格索引!$A$4:$C$834,3,FALSE)),1)</f>
        <v>0</v>
      </c>
      <c r="T256" s="1"/>
      <c r="U256" s="1"/>
      <c r="V256" s="1">
        <f>VLOOKUP(U256,名称和价格索引!$A$1:$B$785,2,FALSE)</f>
        <v>0</v>
      </c>
      <c r="W256" s="1">
        <f>ROUND(T256/1000000*IF(U256=0,0,VLOOKUP(U256,名称和价格索引!$A$4:$C$834,3,FALSE)),1)</f>
        <v>0</v>
      </c>
      <c r="X256" s="1"/>
      <c r="Y256" s="1"/>
      <c r="Z256" s="1">
        <f>VLOOKUP(Y256,名称和价格索引!$A$1:$B$785,2,FALSE)</f>
        <v>0</v>
      </c>
      <c r="AA256" s="1">
        <f>ROUND(X256/1000000*IF(Y256=0,0,VLOOKUP(Y256,名称和价格索引!$A$4:$C$834,3,FALSE)),1)</f>
        <v>0</v>
      </c>
      <c r="AB256" s="1"/>
      <c r="AC256" s="1"/>
      <c r="AD256" s="1">
        <f>VLOOKUP(AC256,名称和价格索引!$A$1:$B$785,2,FALSE)</f>
        <v>0</v>
      </c>
      <c r="AE256" s="1">
        <f>ROUND(AB256/1000000*IF(AC256=0,0,VLOOKUP(AC256,名称和价格索引!$A$4:$C$834,3,FALSE)),1)</f>
        <v>0</v>
      </c>
      <c r="AF256" s="1"/>
      <c r="AG256" s="1"/>
      <c r="AH256" s="1">
        <f>VLOOKUP(AG256,名称和价格索引!$A$1:$B$785,2,FALSE)</f>
        <v>0</v>
      </c>
      <c r="AI256" s="1">
        <f>ROUND(AF256/1000000*IF(AG256=0,0,VLOOKUP(AG256,名称和价格索引!$A$4:$C$834,3,FALSE)),1)</f>
        <v>0</v>
      </c>
      <c r="AJ256" s="1"/>
      <c r="AK256" s="1"/>
      <c r="AL256" s="1">
        <f>VLOOKUP(AK256,名称和价格索引!$A$1:$B$785,2,FALSE)</f>
        <v>0</v>
      </c>
      <c r="AM256" s="1">
        <f>ROUND(AJ256/1000000*IF(AK256=0,0,VLOOKUP(AK256,名称和价格索引!$A$4:$C$834,3,FALSE)),1)</f>
        <v>0</v>
      </c>
      <c r="AN256" s="1"/>
      <c r="AO256" s="1"/>
      <c r="AP256" s="1">
        <f>VLOOKUP(AO256,名称和价格索引!$A$1:$B$785,2,FALSE)</f>
        <v>0</v>
      </c>
      <c r="AQ256" s="1">
        <f>ROUND(AN256/1000000*IF(AO256=0,0,VLOOKUP(AO256,名称和价格索引!$A$4:$C$834,3,FALSE)),1)</f>
        <v>0</v>
      </c>
      <c r="AR256" s="1"/>
      <c r="AS256" s="1"/>
      <c r="AT256" s="1">
        <f>VLOOKUP(AS256,名称和价格索引!$A$1:$B$785,2,FALSE)</f>
        <v>0</v>
      </c>
      <c r="AU256" s="1">
        <f>ROUND(AR256/1000000*IF(AS256=0,0,VLOOKUP(AS256,名称和价格索引!$A$4:$C$834,3,FALSE)),1)</f>
        <v>0</v>
      </c>
      <c r="AV256" s="1"/>
      <c r="AW256" s="1"/>
      <c r="AX256" s="1">
        <f>VLOOKUP(AW256,名称和价格索引!$A$1:$B$785,2,FALSE)</f>
        <v>0</v>
      </c>
      <c r="AY256" s="1">
        <f>ROUND(AV256/1000000*IF(AW256=0,0,VLOOKUP(AW256,名称和价格索引!$A$4:$C$834,3,FALSE)),1)</f>
        <v>0</v>
      </c>
      <c r="AZ256" s="1"/>
      <c r="BA256" s="1"/>
      <c r="BB256" s="1">
        <f>VLOOKUP(BA256,名称和价格索引!$A$1:$B$785,2,FALSE)</f>
        <v>0</v>
      </c>
      <c r="BC256" s="1">
        <f>ROUND(AZ256/1000000*IF(BA256=0,0,VLOOKUP(BA256,名称和价格索引!$A$4:$C$834,3,FALSE)),1)</f>
        <v>0</v>
      </c>
      <c r="BD256" s="1"/>
      <c r="BE256" s="1"/>
      <c r="BF256" s="1">
        <f>VLOOKUP(BE256,名称和价格索引!$A$1:$B$785,2,FALSE)</f>
        <v>0</v>
      </c>
      <c r="BG256" s="1">
        <f>ROUND(BD256/1000000*IF(BE256=0,0,VLOOKUP(BE256,名称和价格索引!$A$4:$C$834,3,FALSE)),1)</f>
        <v>0</v>
      </c>
      <c r="BH256" s="1"/>
      <c r="BI256" s="1"/>
      <c r="BJ256" s="1">
        <f>VLOOKUP(BI256,名称和价格索引!$A$1:$B$785,2,FALSE)</f>
        <v>0</v>
      </c>
      <c r="BK256" s="1">
        <f>ROUND(BH256/1000000*IF(BI256=0,0,VLOOKUP(BI256,名称和价格索引!$A$4:$C$834,3,FALSE)),1)</f>
        <v>0</v>
      </c>
      <c r="BL256" s="1"/>
      <c r="BM256" s="1"/>
      <c r="BN256" s="1">
        <f>VLOOKUP(BM256,名称和价格索引!$A$1:$B$785,2,FALSE)</f>
        <v>0</v>
      </c>
      <c r="BO256" s="1">
        <f>ROUND(BL256/1000000*IF(BM256=0,0,VLOOKUP(BM256,名称和价格索引!$A$4:$C$834,3,FALSE)),1)</f>
        <v>0</v>
      </c>
      <c r="BP256" s="1"/>
      <c r="BQ256" s="1"/>
      <c r="BR256" s="1">
        <f>VLOOKUP(BQ256,名称和价格索引!$A$1:$B$785,2,FALSE)</f>
        <v>0</v>
      </c>
      <c r="BS256" s="1">
        <f>ROUND(BP256/1000000*IF(BQ256=0,0,VLOOKUP(BQ256,名称和价格索引!$A$4:$C$834,3,FALSE)),1)</f>
        <v>0</v>
      </c>
      <c r="BT256" s="1"/>
      <c r="BU256" s="1"/>
      <c r="BV256" s="1">
        <f>VLOOKUP(BU256,名称和价格索引!$A$1:$B$785,2,FALSE)</f>
        <v>0</v>
      </c>
      <c r="BW256" s="1">
        <f>ROUND(BT256/1000000*IF(BU256=0,0,VLOOKUP(BU256,名称和价格索引!$A$4:$C$834,3,FALSE)),1)</f>
        <v>0</v>
      </c>
      <c r="BX256" s="1"/>
      <c r="BY256" s="1"/>
      <c r="BZ256" s="1">
        <f>VLOOKUP(BY256,名称和价格索引!$A$1:$B$785,2,FALSE)</f>
        <v>0</v>
      </c>
      <c r="CA256" s="1">
        <f>ROUND(BX256/1000000*IF(BY256=0,0,VLOOKUP(BY256,名称和价格索引!$A$4:$C$834,3,FALSE)),1)</f>
        <v>0</v>
      </c>
      <c r="CB256" s="1"/>
      <c r="CC256" s="1"/>
      <c r="CD256" s="1">
        <f>VLOOKUP(CC256,名称和价格索引!$A$1:$B$785,2,FALSE)</f>
        <v>0</v>
      </c>
      <c r="CE256" s="1">
        <f>ROUND(CB256/1000000*IF(CC256=0,0,VLOOKUP(CC256,名称和价格索引!$A$4:$C$834,3,FALSE)),1)</f>
        <v>0</v>
      </c>
      <c r="CF256" s="1"/>
      <c r="CG256" s="1"/>
      <c r="CH256" s="1">
        <f>VLOOKUP(CG256,名称和价格索引!$A$1:$B$785,2,FALSE)</f>
        <v>0</v>
      </c>
      <c r="CI256" s="1">
        <f>ROUND(CF256/1000000*IF(CG256=0,0,VLOOKUP(CG256,名称和价格索引!$A$4:$C$834,3,FALSE)),1)</f>
        <v>0</v>
      </c>
      <c r="CJ256" s="1"/>
      <c r="CK256" s="1"/>
      <c r="CL256" s="1">
        <f>VLOOKUP(CK256,名称和价格索引!$A$1:$B$785,2,FALSE)</f>
        <v>0</v>
      </c>
      <c r="CM256" s="1">
        <f>ROUND(CJ256/1000000*IF(CK256=0,0,VLOOKUP(CK256,名称和价格索引!$A$4:$C$834,3,FALSE)),1)</f>
        <v>0</v>
      </c>
      <c r="CN256" s="1"/>
      <c r="CO256" s="1"/>
      <c r="CP256" s="1">
        <f>VLOOKUP(CO256,名称和价格索引!$A$1:$B$785,2,FALSE)</f>
        <v>0</v>
      </c>
      <c r="CQ256" s="1">
        <f>ROUND(CN256/1000000*IF(CO256=0,0,VLOOKUP(CO256,名称和价格索引!$A$4:$C$834,3,FALSE)),1)</f>
        <v>0</v>
      </c>
      <c r="CR256" s="1"/>
      <c r="CS256" s="1"/>
      <c r="CT256" s="1">
        <f>VLOOKUP(CS256,名称和价格索引!$A$1:$B$785,2,FALSE)</f>
        <v>0</v>
      </c>
      <c r="CU256" s="1">
        <f>ROUND(CR256/1000000*IF(CS256=0,0,VLOOKUP(CS256,名称和价格索引!$A$4:$C$834,3,FALSE)),1)</f>
        <v>0</v>
      </c>
      <c r="CV256" s="1"/>
      <c r="CW256" s="1"/>
      <c r="CX256" s="1">
        <f>VLOOKUP(CW256,名称和价格索引!$A$1:$B$785,2,FALSE)</f>
        <v>0</v>
      </c>
      <c r="CY256" s="1">
        <f>ROUND(CV256/1000000*IF(CW256=0,0,VLOOKUP(CW256,名称和价格索引!$A$4:$C$834,3,FALSE)),1)</f>
        <v>0</v>
      </c>
      <c r="CZ256" s="1"/>
      <c r="DA256" s="1"/>
      <c r="DB256" s="1">
        <f>VLOOKUP(DA256,名称和价格索引!$A$1:$B$785,2,FALSE)</f>
        <v>0</v>
      </c>
      <c r="DC256" s="1">
        <f>ROUND(CZ256/1000000*IF(DA256=0,0,VLOOKUP(DA256,名称和价格索引!$A$4:$C$834,3,FALSE)),1)</f>
        <v>0</v>
      </c>
      <c r="DD256" s="1"/>
      <c r="DE256" s="1"/>
      <c r="DF256" s="1">
        <f>VLOOKUP(DE256,名称和价格索引!$A$1:$B$785,2,FALSE)</f>
        <v>0</v>
      </c>
      <c r="DG256" s="1">
        <f>ROUND(DD256/1000000*IF(DE256=0,0,VLOOKUP(DE256,名称和价格索引!$A$4:$C$834,3,FALSE)),1)</f>
        <v>0</v>
      </c>
      <c r="DH256" s="1"/>
      <c r="DI256" s="1"/>
      <c r="DJ256" s="1">
        <f>VLOOKUP(DI256,名称和价格索引!$A$1:$B$785,2,FALSE)</f>
        <v>0</v>
      </c>
      <c r="DK256" s="1">
        <f>ROUND(DH256/1000000*IF(DI256=0,0,VLOOKUP(DI256,名称和价格索引!$A$4:$C$834,3,FALSE)),1)</f>
        <v>0</v>
      </c>
      <c r="DL256" s="1"/>
      <c r="DM256" s="1"/>
      <c r="DN256" s="1">
        <f>VLOOKUP(DM256,名称和价格索引!$A$1:$B$785,2,FALSE)</f>
        <v>0</v>
      </c>
      <c r="DO256" s="1">
        <f>ROUND(DL256/1000000*IF(DM256=0,0,VLOOKUP(DM256,名称和价格索引!$A$4:$C$834,3,FALSE)),1)</f>
        <v>0</v>
      </c>
      <c r="DP256" s="1"/>
      <c r="DQ256" s="1"/>
      <c r="DR256" s="1">
        <f>VLOOKUP(DQ256,名称和价格索引!$A$1:$B$785,2,FALSE)</f>
        <v>0</v>
      </c>
      <c r="DS256" s="1">
        <f>ROUND(DP256/1000000*IF(DQ256=0,0,VLOOKUP(DQ256,名称和价格索引!$A$4:$C$834,3,FALSE)),1)</f>
        <v>0</v>
      </c>
      <c r="DT256" s="1"/>
      <c r="DU256" s="1"/>
      <c r="DV256" s="1">
        <f>VLOOKUP(DU256,名称和价格索引!$A$1:$B$785,2,FALSE)</f>
        <v>0</v>
      </c>
      <c r="DW256" s="1">
        <f>ROUND(DT256/1000000*IF(DU256=0,0,VLOOKUP(DU256,名称和价格索引!$A$4:$C$834,3,FALSE)),1)</f>
        <v>0</v>
      </c>
      <c r="DX256" s="1"/>
      <c r="DY256" s="1"/>
      <c r="DZ256" s="1">
        <f>VLOOKUP(DY256,名称和价格索引!$A$1:$B$785,2,FALSE)</f>
        <v>0</v>
      </c>
      <c r="EA256" s="1">
        <f>ROUND(DX256/1000000*IF(DY256=0,0,VLOOKUP(DY256,名称和价格索引!$A$4:$C$834,3,FALSE)),1)</f>
        <v>0</v>
      </c>
      <c r="EB256" s="1"/>
      <c r="EC256" s="1"/>
      <c r="ED256" s="1">
        <f>VLOOKUP(EC256,名称和价格索引!$A$1:$B$785,2,FALSE)</f>
        <v>0</v>
      </c>
      <c r="EE256" s="1">
        <f>ROUND(EB256/1000000*IF(EC256=0,0,VLOOKUP(EC256,名称和价格索引!$A$4:$C$834,3,FALSE)),1)</f>
        <v>0</v>
      </c>
      <c r="EF256" s="1"/>
      <c r="EG256" s="1"/>
      <c r="EH256" s="1">
        <f>VLOOKUP(EG256,名称和价格索引!$A$1:$B$785,2,FALSE)</f>
        <v>0</v>
      </c>
      <c r="EI256" s="1">
        <f>ROUND(EF256/1000000*IF(EG256=0,0,VLOOKUP(EG256,名称和价格索引!$A$4:$C$834,3,FALSE)),1)</f>
        <v>0</v>
      </c>
      <c r="EJ256" s="1"/>
      <c r="EK256" s="1"/>
      <c r="EL256" s="1">
        <f>VLOOKUP(EK256,名称和价格索引!$A$1:$B$785,2,FALSE)</f>
        <v>0</v>
      </c>
      <c r="EM256" s="1">
        <f>ROUND(EJ256/1000000*IF(EK256=0,0,VLOOKUP(EK256,名称和价格索引!$A$4:$C$834,3,FALSE)),1)</f>
        <v>0</v>
      </c>
      <c r="EN256" s="1"/>
      <c r="EO256" s="1"/>
      <c r="EP256" s="1">
        <f>VLOOKUP(EO256,名称和价格索引!$A$1:$B$785,2,FALSE)</f>
        <v>0</v>
      </c>
      <c r="EQ256" s="1">
        <f>ROUND(EN256/1000000*IF(EO256=0,0,VLOOKUP(EO256,名称和价格索引!$A$4:$C$834,3,FALSE)),1)</f>
        <v>0</v>
      </c>
      <c r="ER256" s="1"/>
      <c r="ES256" s="1"/>
      <c r="ET256" s="1">
        <f>VLOOKUP(ES256,名称和价格索引!$A$1:$B$785,2,FALSE)</f>
        <v>0</v>
      </c>
      <c r="EU256" s="1">
        <f>ROUND(ER256/1000000*IF(ES256=0,0,VLOOKUP(ES256,名称和价格索引!$A$4:$C$834,3,FALSE)),1)</f>
        <v>0</v>
      </c>
      <c r="EV256" s="1"/>
      <c r="EW256" s="1"/>
      <c r="EX256" s="1">
        <f>VLOOKUP(EW256,名称和价格索引!$A$1:$B$785,2,FALSE)</f>
        <v>0</v>
      </c>
      <c r="EY256" s="1">
        <f>ROUND(EV256/1000000*IF(EW256=0,0,VLOOKUP(EW256,名称和价格索引!$A$4:$C$834,3,FALSE)),1)</f>
        <v>0</v>
      </c>
      <c r="EZ256" s="1"/>
      <c r="FA256" s="1"/>
      <c r="FB256" s="1">
        <f>VLOOKUP(FA256,名称和价格索引!$A$1:$B$785,2,FALSE)</f>
        <v>0</v>
      </c>
      <c r="FC256" s="1">
        <f>ROUND(EZ256/1000000*IF(FA256=0,0,VLOOKUP(FA256,名称和价格索引!$A$4:$C$834,3,FALSE)),1)</f>
        <v>0</v>
      </c>
      <c r="FD256" s="1"/>
      <c r="FE256" s="1"/>
      <c r="FF256" s="1">
        <f>VLOOKUP(FE256,名称和价格索引!$A$1:$B$785,2,FALSE)</f>
        <v>0</v>
      </c>
      <c r="FG256" s="1">
        <f>ROUND(FD256/1000000*IF(FE256=0,0,VLOOKUP(FE256,名称和价格索引!$A$4:$C$834,3,FALSE)),1)</f>
        <v>0</v>
      </c>
      <c r="FH256" s="1"/>
      <c r="FI256" s="1"/>
      <c r="FJ256" s="1">
        <f>VLOOKUP(FI256,名称和价格索引!$A$1:$B$785,2,FALSE)</f>
        <v>0</v>
      </c>
      <c r="FK256" s="1">
        <f>ROUND(FH256/1000000*IF(FI256=0,0,VLOOKUP(FI256,名称和价格索引!$A$4:$C$834,3,FALSE)),1)</f>
        <v>0</v>
      </c>
      <c r="FL256" s="1"/>
      <c r="FM256" s="1"/>
      <c r="FN256" s="1">
        <f>VLOOKUP(FM256,名称和价格索引!$A$1:$B$785,2,FALSE)</f>
        <v>0</v>
      </c>
      <c r="FO256" s="1">
        <f>ROUND(FL256/1000000*IF(FM256=0,0,VLOOKUP(FM256,名称和价格索引!$A$4:$C$834,3,FALSE)),1)</f>
        <v>0</v>
      </c>
      <c r="FP256" s="1"/>
      <c r="FQ256" s="1"/>
      <c r="FR256" s="1">
        <f>VLOOKUP(FQ256,名称和价格索引!$A$1:$B$785,2,FALSE)</f>
        <v>0</v>
      </c>
      <c r="FS256" s="1">
        <f>ROUND(FP256/1000000*IF(FQ256=0,0,VLOOKUP(FQ256,名称和价格索引!$A$4:$C$834,3,FALSE)),1)</f>
        <v>0</v>
      </c>
      <c r="FT256" s="1"/>
      <c r="FU256" s="1"/>
      <c r="FV256" s="1">
        <f>VLOOKUP(FU256,名称和价格索引!$A$1:$B$785,2,FALSE)</f>
        <v>0</v>
      </c>
      <c r="FW256" s="1">
        <f>ROUND(FT256/1000000*IF(FU256=0,0,VLOOKUP(FU256,名称和价格索引!$A$4:$C$834,3,FALSE)),1)</f>
        <v>0</v>
      </c>
      <c r="FX256" s="1"/>
      <c r="FY256" s="1"/>
      <c r="FZ256" s="1">
        <f>VLOOKUP(FY256,名称和价格索引!$A$1:$B$785,2,FALSE)</f>
        <v>0</v>
      </c>
      <c r="GA256" s="1">
        <f>ROUND(FX256/1000000*IF(FY256=0,0,VLOOKUP(FY256,名称和价格索引!$A$4:$C$834,3,FALSE)),1)</f>
        <v>0</v>
      </c>
      <c r="GB256" s="1"/>
      <c r="GC256" s="1"/>
      <c r="GD256" s="1">
        <f>VLOOKUP(GC256,名称和价格索引!$A$1:$B$785,2,FALSE)</f>
        <v>0</v>
      </c>
      <c r="GE256" s="1">
        <f>ROUND(GB256/1000000*IF(GC256=0,0,VLOOKUP(GC256,名称和价格索引!$A$4:$C$834,3,FALSE)),1)</f>
        <v>0</v>
      </c>
      <c r="GF256" s="1"/>
      <c r="GG256" s="1"/>
      <c r="GH256" s="1">
        <f>VLOOKUP(GG256,名称和价格索引!$A$1:$B$785,2,FALSE)</f>
        <v>0</v>
      </c>
      <c r="GI256" s="1">
        <f>ROUND(GF256/1000000*IF(GG256=0,0,VLOOKUP(GG256,名称和价格索引!$A$4:$C$834,3,FALSE)),1)</f>
        <v>0</v>
      </c>
      <c r="GJ256" s="1"/>
      <c r="GK256" s="1"/>
      <c r="GL256" s="1">
        <f>VLOOKUP(GK256,名称和价格索引!$A$1:$B$785,2,FALSE)</f>
        <v>0</v>
      </c>
      <c r="GM256" s="1">
        <f>ROUND(GJ256/1000000*IF(GK256=0,0,VLOOKUP(GK256,名称和价格索引!$A$4:$C$834,3,FALSE)),1)</f>
        <v>0</v>
      </c>
      <c r="GN256" s="1"/>
      <c r="GO256" s="1"/>
      <c r="GP256" s="1">
        <f>VLOOKUP(GO256,名称和价格索引!$A$1:$B$785,2,FALSE)</f>
        <v>0</v>
      </c>
      <c r="GQ256" s="1">
        <f>ROUND(GN256/1000000*IF(GO256=0,0,VLOOKUP(GO256,名称和价格索引!$A$4:$C$834,3,FALSE)),1)</f>
        <v>0</v>
      </c>
      <c r="GR256" s="1"/>
      <c r="GS256" s="1"/>
      <c r="GT256" s="1">
        <f>VLOOKUP(GS256,名称和价格索引!$A$1:$B$785,2,FALSE)</f>
        <v>0</v>
      </c>
      <c r="GU256" s="1">
        <f>ROUND(GR256/1000000*IF(GS256=0,0,VLOOKUP(GS256,名称和价格索引!$A$4:$C$834,3,FALSE)),1)</f>
        <v>0</v>
      </c>
      <c r="GV256" s="1"/>
      <c r="GW256" s="1"/>
      <c r="GX256" s="1">
        <f>VLOOKUP(GW256,名称和价格索引!$A$1:$B$785,2,FALSE)</f>
        <v>0</v>
      </c>
      <c r="GY256" s="1">
        <f>ROUND(GV256/1000000*IF(GW256=0,0,VLOOKUP(GW256,名称和价格索引!$A$4:$C$834,3,FALSE)),1)</f>
        <v>0</v>
      </c>
      <c r="GZ256" s="1"/>
      <c r="HA256" s="1"/>
      <c r="HB256" s="1">
        <f>VLOOKUP(HA256,名称和价格索引!$A$1:$B$785,2,FALSE)</f>
        <v>0</v>
      </c>
      <c r="HC256" s="1">
        <f>ROUND(GZ256/1000000*IF(HA256=0,0,VLOOKUP(HA256,名称和价格索引!$A$4:$C$834,3,FALSE)),1)</f>
        <v>0</v>
      </c>
      <c r="HD256" s="1"/>
      <c r="HE256" s="1"/>
      <c r="HF256" s="1">
        <f>VLOOKUP(HE256,名称和价格索引!$A$1:$B$785,2,FALSE)</f>
        <v>0</v>
      </c>
      <c r="HG256" s="1">
        <f>ROUND(HD256/1000000*IF(HE256=0,0,VLOOKUP(HE256,名称和价格索引!$A$4:$C$834,3,FALSE)),1)</f>
        <v>0</v>
      </c>
      <c r="HH256" s="1"/>
      <c r="HI256" s="1"/>
      <c r="HJ256" s="1">
        <f>VLOOKUP(HI256,名称和价格索引!$A$1:$B$785,2,FALSE)</f>
        <v>0</v>
      </c>
      <c r="HK256" s="1">
        <f>ROUND(HH256/1000000*IF(HI256=0,0,VLOOKUP(HI256,名称和价格索引!$A$4:$C$834,3,FALSE)),1)</f>
        <v>0</v>
      </c>
      <c r="HL256" s="1"/>
      <c r="HM256" s="1"/>
      <c r="HN256" s="1">
        <f>VLOOKUP(HM256,名称和价格索引!$A$1:$B$785,2,FALSE)</f>
        <v>0</v>
      </c>
      <c r="HO256" s="1">
        <f>ROUND(HL256/1000000*IF(HM256=0,0,VLOOKUP(HM256,名称和价格索引!$A$4:$C$834,3,FALSE)),1)</f>
        <v>0</v>
      </c>
      <c r="HP256" s="1"/>
      <c r="HQ256" s="1"/>
      <c r="HR256" s="1">
        <f>VLOOKUP(HQ256,名称和价格索引!$A$1:$B$785,2,FALSE)</f>
        <v>0</v>
      </c>
      <c r="HS256" s="1">
        <f>ROUND(HP256/1000000*IF(HQ256=0,0,VLOOKUP(HQ256,名称和价格索引!$A$4:$C$834,3,FALSE)),1)</f>
        <v>0</v>
      </c>
      <c r="HT256" s="1"/>
      <c r="HU256" s="1"/>
      <c r="HV256" s="1">
        <f>VLOOKUP(HU256,名称和价格索引!$A$1:$B$785,2,FALSE)</f>
        <v>0</v>
      </c>
      <c r="HW256" s="1">
        <f>ROUND(HT256/1000000*IF(HU256=0,0,VLOOKUP(HU256,名称和价格索引!$A$4:$C$834,3,FALSE)),1)</f>
        <v>0</v>
      </c>
      <c r="HX256" s="1"/>
      <c r="HY256" s="1"/>
      <c r="HZ256" s="1">
        <f>VLOOKUP(HY256,名称和价格索引!$A$1:$B$785,2,FALSE)</f>
        <v>0</v>
      </c>
      <c r="IA256" s="1">
        <f>ROUND(HX256/1000000*IF(HY256=0,0,VLOOKUP(HY256,名称和价格索引!$A$4:$C$834,3,FALSE)),1)</f>
        <v>0</v>
      </c>
      <c r="IB256" s="1"/>
      <c r="IC256" s="1"/>
      <c r="ID256" s="1">
        <f>VLOOKUP(IC256,名称和价格索引!$A$1:$B$785,2,FALSE)</f>
        <v>0</v>
      </c>
      <c r="IE256" s="1">
        <f>ROUND(IB256/1000000*IF(IC256=0,0,VLOOKUP(IC256,名称和价格索引!$A$4:$C$834,3,FALSE)),1)</f>
        <v>0</v>
      </c>
      <c r="IF256" s="1"/>
      <c r="IG256" s="1"/>
      <c r="IH256" s="1">
        <f>VLOOKUP(IG256,名称和价格索引!$A$1:$B$785,2,FALSE)</f>
        <v>0</v>
      </c>
      <c r="II256" s="1">
        <f>ROUND(IF256/1000000*IF(IG256=0,0,VLOOKUP(IG256,名称和价格索引!$A$4:$C$834,3,FALSE)),1)</f>
        <v>0</v>
      </c>
      <c r="IJ256" s="1"/>
      <c r="IK256" s="1"/>
      <c r="IL256" s="1">
        <f>VLOOKUP(IK256,名称和价格索引!$A$1:$B$785,2,FALSE)</f>
        <v>0</v>
      </c>
      <c r="IM256" s="1">
        <f>ROUND(IJ256/1000000*IF(IK256=0,0,VLOOKUP(IK256,名称和价格索引!$A$4:$C$834,3,FALSE)),1)</f>
        <v>0</v>
      </c>
      <c r="IN256" s="1"/>
      <c r="IO256" s="1"/>
      <c r="IP256" s="1">
        <f>VLOOKUP(IO256,名称和价格索引!$A$1:$B$785,2,FALSE)</f>
        <v>0</v>
      </c>
      <c r="IQ256" s="1">
        <f>ROUND(IN256/1000000*IF(IO256=0,0,VLOOKUP(IO256,名称和价格索引!$A$4:$C$834,3,FALSE)),1)</f>
        <v>0</v>
      </c>
      <c r="IR256" s="1"/>
      <c r="IS256" s="1"/>
      <c r="IT256" s="1">
        <f>VLOOKUP(IS256,名称和价格索引!$A$1:$B$785,2,FALSE)</f>
        <v>0</v>
      </c>
      <c r="IU256" s="1">
        <f>ROUND(IR256/1000000*IF(IS256=0,0,VLOOKUP(IS256,名称和价格索引!$A$4:$C$834,3,FALSE)),1)</f>
        <v>0</v>
      </c>
      <c r="IV256" s="1"/>
      <c r="IW256" s="1"/>
      <c r="IX256" s="1">
        <f>VLOOKUP(IW256,名称和价格索引!$A$1:$B$785,2,FALSE)</f>
        <v>0</v>
      </c>
      <c r="IY256" s="1">
        <f>ROUND(IV256/1000000*IF(IW256=0,0,VLOOKUP(IW256,名称和价格索引!$A$4:$C$834,3,FALSE)),1)</f>
        <v>0</v>
      </c>
      <c r="IZ256" s="1"/>
      <c r="JA256" s="1"/>
      <c r="JB256" s="1">
        <f>VLOOKUP(JA256,名称和价格索引!$A$1:$B$785,2,FALSE)</f>
        <v>0</v>
      </c>
      <c r="JC256" s="1">
        <f>ROUND(IZ256/1000000*IF(JA256=0,0,VLOOKUP(JA256,名称和价格索引!$A$4:$C$834,3,FALSE)),1)</f>
        <v>0</v>
      </c>
      <c r="JD256" s="1"/>
      <c r="JE256" s="1"/>
      <c r="JF256" s="1">
        <f>VLOOKUP(JE256,名称和价格索引!$A$1:$B$785,2,FALSE)</f>
        <v>0</v>
      </c>
      <c r="JG256" s="1">
        <f>ROUND(JD256/1000000*IF(JE256=0,0,VLOOKUP(JE256,名称和价格索引!$A$4:$C$834,3,FALSE)),1)</f>
        <v>0</v>
      </c>
      <c r="JH256" s="1"/>
      <c r="JI256" s="1"/>
      <c r="JJ256" s="1">
        <f>VLOOKUP(JI256,名称和价格索引!$A$1:$B$785,2,FALSE)</f>
        <v>0</v>
      </c>
      <c r="JK256" s="1">
        <f>ROUND(JH256/1000000*IF(JI256=0,0,VLOOKUP(JI256,名称和价格索引!$A$4:$C$834,3,FALSE)),1)</f>
        <v>0</v>
      </c>
      <c r="JL256" s="1"/>
      <c r="JM256" s="1"/>
      <c r="JN256" s="1">
        <f>VLOOKUP(JM256,名称和价格索引!$A$1:$B$785,2,FALSE)</f>
        <v>0</v>
      </c>
      <c r="JO256" s="1">
        <f>ROUND(JL256/1000000*IF(JM256=0,0,VLOOKUP(JM256,名称和价格索引!$A$4:$C$834,3,FALSE)),1)</f>
        <v>0</v>
      </c>
      <c r="JP256" s="1"/>
      <c r="JQ256" s="1"/>
      <c r="JR256" s="1">
        <f>VLOOKUP(JQ256,名称和价格索引!$A$1:$B$785,2,FALSE)</f>
        <v>0</v>
      </c>
      <c r="JS256" s="1">
        <f>ROUND(JP256/1000000*IF(JQ256=0,0,VLOOKUP(JQ256,名称和价格索引!$A$4:$C$834,3,FALSE)),1)</f>
        <v>0</v>
      </c>
      <c r="JT256" s="1"/>
      <c r="JU256" s="1"/>
      <c r="JV256" s="1">
        <f>VLOOKUP(JU256,名称和价格索引!$A$1:$B$785,2,FALSE)</f>
        <v>0</v>
      </c>
      <c r="JW256" s="1">
        <f>ROUND(JT256/1000000*IF(JU256=0,0,VLOOKUP(JU256,名称和价格索引!$A$4:$C$834,3,FALSE)),1)</f>
        <v>0</v>
      </c>
      <c r="JX256" s="1"/>
      <c r="JY256" s="1"/>
      <c r="JZ256" s="1">
        <f>VLOOKUP(JY256,名称和价格索引!$A$1:$B$785,2,FALSE)</f>
        <v>0</v>
      </c>
      <c r="KA256" s="1">
        <f>ROUND(JX256/1000000*IF(JY256=0,0,VLOOKUP(JY256,名称和价格索引!$A$4:$C$834,3,FALSE)),1)</f>
        <v>0</v>
      </c>
      <c r="KB256" s="1"/>
      <c r="KC256" s="1"/>
      <c r="KD256" s="1">
        <f>VLOOKUP(KC256,名称和价格索引!$A$1:$B$785,2,FALSE)</f>
        <v>0</v>
      </c>
      <c r="KE256" s="1">
        <f>ROUND(KB256/1000000*IF(KC256=0,0,VLOOKUP(KC256,名称和价格索引!$A$4:$C$834,3,FALSE)),1)</f>
        <v>0</v>
      </c>
      <c r="KF256" s="1"/>
      <c r="KG256" s="1"/>
      <c r="KH256" s="1">
        <f>VLOOKUP(KG256,名称和价格索引!$A$1:$B$785,2,FALSE)</f>
        <v>0</v>
      </c>
      <c r="KI256" s="1">
        <f>ROUND(KF256/1000000*IF(KG256=0,0,VLOOKUP(KG256,名称和价格索引!$A$4:$C$834,3,FALSE)),1)</f>
        <v>0</v>
      </c>
      <c r="KJ256" s="1"/>
      <c r="KK256" s="1"/>
      <c r="KL256" s="1">
        <f>VLOOKUP(KK256,名称和价格索引!$A$1:$B$785,2,FALSE)</f>
        <v>0</v>
      </c>
      <c r="KM256" s="1">
        <f>ROUND(KJ256/1000000*IF(KK256=0,0,VLOOKUP(KK256,名称和价格索引!$A$4:$C$834,3,FALSE)),1)</f>
        <v>0</v>
      </c>
      <c r="KN256" s="1"/>
      <c r="KO256" s="1"/>
      <c r="KP256" s="1">
        <f>VLOOKUP(KO256,名称和价格索引!$A$1:$B$785,2,FALSE)</f>
        <v>0</v>
      </c>
      <c r="KQ256" s="1">
        <f>ROUND(KN256/1000000*IF(KO256=0,0,VLOOKUP(KO256,名称和价格索引!$A$4:$C$834,3,FALSE)),1)</f>
        <v>0</v>
      </c>
      <c r="KR256" s="1"/>
      <c r="KS256" s="1"/>
      <c r="KT256" s="1">
        <f>VLOOKUP(KS256,名称和价格索引!$A$1:$B$785,2,FALSE)</f>
        <v>0</v>
      </c>
      <c r="KU256" s="1">
        <f>ROUND(KR256/1000000*IF(KS256=0,0,VLOOKUP(KS256,名称和价格索引!$A$4:$C$834,3,FALSE)),1)</f>
        <v>0</v>
      </c>
      <c r="KV256" s="1"/>
      <c r="KW256" s="1"/>
      <c r="KX256" s="1">
        <f>VLOOKUP(KW256,名称和价格索引!$A$1:$B$785,2,FALSE)</f>
        <v>0</v>
      </c>
      <c r="KY256" s="1">
        <f>ROUND(KV256/1000000*IF(KW256=0,0,VLOOKUP(KW256,名称和价格索引!$A$4:$C$834,3,FALSE)),1)</f>
        <v>0</v>
      </c>
      <c r="KZ256" s="1"/>
      <c r="LA256" s="1"/>
      <c r="LB256" s="1">
        <f>VLOOKUP(LA256,名称和价格索引!$A$1:$B$785,2,FALSE)</f>
        <v>0</v>
      </c>
      <c r="LC256" s="1">
        <f>ROUND(KZ256/1000000*IF(LA256=0,0,VLOOKUP(LA256,名称和价格索引!$A$4:$C$834,3,FALSE)),1)</f>
        <v>0</v>
      </c>
      <c r="LD256" s="1"/>
      <c r="LE256" s="1"/>
      <c r="LF256" s="1">
        <f>VLOOKUP(LE256,名称和价格索引!$A$1:$B$785,2,FALSE)</f>
        <v>0</v>
      </c>
      <c r="LG256" s="1">
        <f>ROUND(LD256/1000000*IF(LE256=0,0,VLOOKUP(LE256,名称和价格索引!$A$4:$C$834,3,FALSE)),1)</f>
        <v>0</v>
      </c>
      <c r="LH256" s="1"/>
      <c r="LI256" s="1"/>
      <c r="LJ256" s="1">
        <f>VLOOKUP(LI256,名称和价格索引!$A$1:$B$785,2,FALSE)</f>
        <v>0</v>
      </c>
      <c r="LK256" s="1">
        <f>ROUND(LH256/1000000*IF(LI256=0,0,VLOOKUP(LI256,名称和价格索引!$A$4:$C$834,3,FALSE)),1)</f>
        <v>0</v>
      </c>
      <c r="LL256" s="1"/>
      <c r="LM256" s="1"/>
      <c r="LN256" s="1">
        <f>VLOOKUP(LM256,名称和价格索引!$A$1:$B$785,2,FALSE)</f>
        <v>0</v>
      </c>
      <c r="LO256" s="1">
        <f>ROUND(LL256/1000000*IF(LM256=0,0,VLOOKUP(LM256,名称和价格索引!$A$4:$C$834,3,FALSE)),1)</f>
        <v>0</v>
      </c>
      <c r="LP256" s="1"/>
      <c r="LQ256" s="1"/>
      <c r="LR256" s="1">
        <f>VLOOKUP(LQ256,名称和价格索引!$A$1:$B$785,2,FALSE)</f>
        <v>0</v>
      </c>
      <c r="LS256" s="1">
        <f>ROUND(LP256/1000000*IF(LQ256=0,0,VLOOKUP(LQ256,名称和价格索引!$A$4:$C$834,3,FALSE)),1)</f>
        <v>0</v>
      </c>
      <c r="LT256" s="1"/>
      <c r="LU256" s="1"/>
      <c r="LV256" s="1">
        <f>VLOOKUP(LU256,名称和价格索引!$A$1:$B$785,2,FALSE)</f>
        <v>0</v>
      </c>
      <c r="LW256" s="1">
        <f>ROUND(LT256/1000000*IF(LU256=0,0,VLOOKUP(LU256,名称和价格索引!$A$4:$C$834,3,FALSE)),1)</f>
        <v>0</v>
      </c>
      <c r="LX256" s="1"/>
      <c r="LY256" s="1"/>
      <c r="LZ256" s="1">
        <f>VLOOKUP(LY256,名称和价格索引!$A$1:$B$785,2,FALSE)</f>
        <v>0</v>
      </c>
      <c r="MA256" s="1">
        <f>ROUND(LX256/1000000*IF(LY256=0,0,VLOOKUP(LY256,名称和价格索引!$A$4:$C$834,3,FALSE)),1)</f>
        <v>0</v>
      </c>
      <c r="MB256" s="1"/>
      <c r="MC256" s="1"/>
      <c r="MD256" s="1">
        <f>VLOOKUP(MC256,名称和价格索引!$A$1:$B$785,2,FALSE)</f>
        <v>0</v>
      </c>
      <c r="ME256" s="1">
        <f>ROUND(MB256/1000000*IF(MC256=0,0,VLOOKUP(MC256,名称和价格索引!$A$4:$C$834,3,FALSE)),1)</f>
        <v>0</v>
      </c>
      <c r="MF256" s="1"/>
      <c r="MG256" s="1"/>
      <c r="MH256" s="1">
        <f>VLOOKUP(MG256,名称和价格索引!$A$1:$B$785,2,FALSE)</f>
        <v>0</v>
      </c>
      <c r="MI256" s="1">
        <f>ROUND(MF256/1000000*IF(MG256=0,0,VLOOKUP(MG256,名称和价格索引!$A$4:$C$834,3,FALSE)),1)</f>
        <v>0</v>
      </c>
      <c r="MJ256" s="1"/>
      <c r="MK256" s="1"/>
      <c r="ML256" s="1">
        <f>VLOOKUP(MK256,名称和价格索引!$A$1:$B$785,2,FALSE)</f>
        <v>0</v>
      </c>
      <c r="MM256" s="1">
        <f>ROUND(MJ256/1000000*IF(MK256=0,0,VLOOKUP(MK256,名称和价格索引!$A$4:$C$834,3,FALSE)),1)</f>
        <v>0</v>
      </c>
      <c r="MN256" s="1"/>
      <c r="MO256" s="1"/>
      <c r="MP256" s="1">
        <f>VLOOKUP(MO256,名称和价格索引!$A$1:$B$785,2,FALSE)</f>
        <v>0</v>
      </c>
      <c r="MQ256" s="1">
        <f>ROUND(MN256/1000000*IF(MO256=0,0,VLOOKUP(MO256,名称和价格索引!$A$4:$C$834,3,FALSE)),1)</f>
        <v>0</v>
      </c>
      <c r="MR256" s="1"/>
      <c r="MS256" s="1"/>
      <c r="MT256" s="1">
        <f>VLOOKUP(MS256,名称和价格索引!$A$1:$B$785,2,FALSE)</f>
        <v>0</v>
      </c>
      <c r="MU256" s="1">
        <f>ROUND(MR256/1000000*IF(MS256=0,0,VLOOKUP(MS256,名称和价格索引!$A$4:$C$834,3,FALSE)),1)</f>
        <v>0</v>
      </c>
      <c r="MV256" s="1"/>
      <c r="MW256" s="1"/>
      <c r="MX256" s="1">
        <f>VLOOKUP(MW256,名称和价格索引!$A$1:$B$785,2,FALSE)</f>
        <v>0</v>
      </c>
      <c r="MY256" s="1">
        <f>ROUND(MV256/1000000*IF(MW256=0,0,VLOOKUP(MW256,名称和价格索引!$A$4:$C$834,3,FALSE)),1)</f>
        <v>0</v>
      </c>
      <c r="MZ256" s="1"/>
      <c r="NA256" s="1"/>
      <c r="NB256" s="1">
        <f>VLOOKUP(NA256,名称和价格索引!$A$1:$B$785,2,FALSE)</f>
        <v>0</v>
      </c>
      <c r="NC256" s="1">
        <f>ROUND(MZ256/1000000*IF(NA256=0,0,VLOOKUP(NA256,名称和价格索引!$A$4:$C$834,3,FALSE)),1)</f>
        <v>0</v>
      </c>
      <c r="ND256" s="1"/>
      <c r="NE256" s="1"/>
      <c r="NF256" s="1">
        <f>VLOOKUP(NE256,名称和价格索引!$A$1:$B$785,2,FALSE)</f>
        <v>0</v>
      </c>
      <c r="NG256" s="1">
        <f>ROUND(ND256/1000000*IF(NE256=0,0,VLOOKUP(NE256,名称和价格索引!$A$4:$C$834,3,FALSE)),1)</f>
        <v>0</v>
      </c>
      <c r="NH256" s="1"/>
      <c r="NI256" s="1"/>
      <c r="NJ256" s="1">
        <f>VLOOKUP(NI256,名称和价格索引!$A$1:$B$785,2,FALSE)</f>
        <v>0</v>
      </c>
      <c r="NK256" s="1">
        <f>ROUND(NH256/1000000*IF(NI256=0,0,VLOOKUP(NI256,名称和价格索引!$A$4:$C$834,3,FALSE)),1)</f>
        <v>0</v>
      </c>
      <c r="NL256" s="1"/>
      <c r="NM256" s="1"/>
      <c r="NN256" s="1">
        <f>VLOOKUP(NM256,名称和价格索引!$A$1:$B$785,2,FALSE)</f>
        <v>0</v>
      </c>
      <c r="NO256" s="1">
        <f>ROUND(NL256/1000000*IF(NM256=0,0,VLOOKUP(NM256,名称和价格索引!$A$4:$C$834,3,FALSE)),1)</f>
        <v>0</v>
      </c>
      <c r="NP256" s="1"/>
      <c r="NQ256" s="1"/>
      <c r="NR256" s="1">
        <f>VLOOKUP(NQ256,名称和价格索引!$A$1:$B$785,2,FALSE)</f>
        <v>0</v>
      </c>
      <c r="NS256" s="1">
        <f>ROUND(NP256/1000000*IF(NQ256=0,0,VLOOKUP(NQ256,名称和价格索引!$A$4:$C$834,3,FALSE)),1)</f>
        <v>0</v>
      </c>
      <c r="NT256" s="1"/>
      <c r="NU256" s="1"/>
      <c r="NV256" s="1">
        <f>VLOOKUP(NU256,名称和价格索引!$A$1:$B$785,2,FALSE)</f>
        <v>0</v>
      </c>
      <c r="NW256" s="1">
        <f>ROUND(NT256/1000000*IF(NU256=0,0,VLOOKUP(NU256,名称和价格索引!$A$4:$C$834,3,FALSE)),1)</f>
        <v>0</v>
      </c>
      <c r="NX256" s="1"/>
      <c r="NY256" s="1"/>
      <c r="NZ256" s="1">
        <f>VLOOKUP(NY256,名称和价格索引!$A$1:$B$785,2,FALSE)</f>
        <v>0</v>
      </c>
      <c r="OA256" s="1">
        <f>ROUND(NX256/1000000*IF(NY256=0,0,VLOOKUP(NY256,名称和价格索引!$A$4:$C$834,3,FALSE)),1)</f>
        <v>0</v>
      </c>
      <c r="OB256" s="1"/>
      <c r="OC256" s="1"/>
      <c r="OD256" s="1">
        <f>VLOOKUP(OC256,名称和价格索引!$A$1:$B$785,2,FALSE)</f>
        <v>0</v>
      </c>
      <c r="OE256" s="1">
        <f>ROUND(OB256/1000000*IF(OC256=0,0,VLOOKUP(OC256,名称和价格索引!$A$4:$C$834,3,FALSE)),1)</f>
        <v>0</v>
      </c>
      <c r="OF256" s="1"/>
      <c r="OG256" s="1"/>
      <c r="OH256" s="1">
        <f>VLOOKUP(OG256,名称和价格索引!$A$1:$B$785,2,FALSE)</f>
        <v>0</v>
      </c>
      <c r="OI256" s="1">
        <f>ROUND(OF256/1000000*IF(OG256=0,0,VLOOKUP(OG256,名称和价格索引!$A$4:$C$834,3,FALSE)),1)</f>
        <v>0</v>
      </c>
      <c r="OJ256" s="1"/>
      <c r="OK256" s="1"/>
      <c r="OL256" s="1">
        <f>VLOOKUP(OK256,名称和价格索引!$A$1:$B$785,2,FALSE)</f>
        <v>0</v>
      </c>
      <c r="OM256" s="1">
        <f>ROUND(OJ256/1000000*IF(OK256=0,0,VLOOKUP(OK256,名称和价格索引!$A$4:$C$834,3,FALSE)),1)</f>
        <v>0</v>
      </c>
      <c r="ON256" s="1"/>
      <c r="OO256" s="1"/>
      <c r="OP256" s="1">
        <f>VLOOKUP(OO256,名称和价格索引!$A$1:$B$785,2,FALSE)</f>
        <v>0</v>
      </c>
      <c r="OQ256" s="1">
        <f>ROUND(ON256/1000000*IF(OO256=0,0,VLOOKUP(OO256,名称和价格索引!$A$4:$C$834,3,FALSE)),1)</f>
        <v>0</v>
      </c>
      <c r="OR256" s="1"/>
      <c r="OS256" s="1"/>
      <c r="OT256" s="1">
        <f>VLOOKUP(OS256,名称和价格索引!$A$1:$B$785,2,FALSE)</f>
        <v>0</v>
      </c>
      <c r="OU256" s="1">
        <f>ROUND(OR256/1000000*IF(OS256=0,0,VLOOKUP(OS256,名称和价格索引!$A$4:$C$834,3,FALSE)),1)</f>
        <v>0</v>
      </c>
      <c r="OV256" s="1"/>
      <c r="OW256" s="1"/>
      <c r="OX256" s="1">
        <f>VLOOKUP(OW256,名称和价格索引!$A$1:$B$785,2,FALSE)</f>
        <v>0</v>
      </c>
      <c r="OY256" s="1">
        <f>ROUND(OV256/1000000*IF(OW256=0,0,VLOOKUP(OW256,名称和价格索引!$A$4:$C$834,3,FALSE)),1)</f>
        <v>0</v>
      </c>
      <c r="OZ256" s="1"/>
      <c r="PA256" s="1"/>
      <c r="PB256" s="1">
        <f>VLOOKUP(PA256,名称和价格索引!$A$1:$B$785,2,FALSE)</f>
        <v>0</v>
      </c>
      <c r="PC256" s="1">
        <f>ROUND(OZ256/1000000*IF(PA256=0,0,VLOOKUP(PA256,名称和价格索引!$A$4:$C$834,3,FALSE)),1)</f>
        <v>0</v>
      </c>
      <c r="PD256" s="1"/>
      <c r="PE256" s="1"/>
      <c r="PF256" s="1">
        <f>VLOOKUP(PE256,名称和价格索引!$A$1:$B$785,2,FALSE)</f>
        <v>0</v>
      </c>
      <c r="PG256" s="1">
        <f>ROUND(PD256/1000000*IF(PE256=0,0,VLOOKUP(PE256,名称和价格索引!$A$4:$C$834,3,FALSE)),1)</f>
        <v>0</v>
      </c>
      <c r="PH256" s="1"/>
      <c r="PI256" s="1"/>
      <c r="PJ256" s="1">
        <f>VLOOKUP(PI256,名称和价格索引!$A$1:$B$785,2,FALSE)</f>
        <v>0</v>
      </c>
      <c r="PK256" s="1">
        <f>ROUND(PH256/1000000*IF(PI256=0,0,VLOOKUP(PI256,名称和价格索引!$A$4:$C$834,3,FALSE)),1)</f>
        <v>0</v>
      </c>
      <c r="PL256" s="1"/>
      <c r="PM256" s="1"/>
      <c r="PN256" s="1">
        <f>VLOOKUP(PM256,名称和价格索引!$A$1:$B$785,2,FALSE)</f>
        <v>0</v>
      </c>
      <c r="PO256" s="1">
        <f>ROUND(PL256/1000000*IF(PM256=0,0,VLOOKUP(PM256,名称和价格索引!$A$4:$C$834,3,FALSE)),1)</f>
        <v>0</v>
      </c>
      <c r="PP256" s="1"/>
      <c r="PQ256" s="1"/>
      <c r="PR256" s="1">
        <f>VLOOKUP(PQ256,名称和价格索引!$A$1:$B$785,2,FALSE)</f>
        <v>0</v>
      </c>
      <c r="PS256" s="1">
        <f>ROUND(PP256/1000000*IF(PQ256=0,0,VLOOKUP(PQ256,名称和价格索引!$A$4:$C$834,3,FALSE)),1)</f>
        <v>0</v>
      </c>
      <c r="PT256" s="1"/>
      <c r="PU256" s="1"/>
      <c r="PV256" s="1">
        <f>VLOOKUP(PU256,名称和价格索引!$A$1:$B$785,2,FALSE)</f>
        <v>0</v>
      </c>
      <c r="PW256" s="1">
        <f>ROUND(PT256/1000000*IF(PU256=0,0,VLOOKUP(PU256,名称和价格索引!$A$4:$C$834,3,FALSE)),1)</f>
        <v>0</v>
      </c>
      <c r="PX256" s="1"/>
      <c r="PY256" s="1"/>
      <c r="PZ256" s="1">
        <f>VLOOKUP(PY256,名称和价格索引!$A$1:$B$785,2,FALSE)</f>
        <v>0</v>
      </c>
      <c r="QA256" s="1">
        <f>ROUND(PX256/1000000*IF(PY256=0,0,VLOOKUP(PY256,名称和价格索引!$A$4:$C$834,3,FALSE)),1)</f>
        <v>0</v>
      </c>
      <c r="QB256" s="1"/>
      <c r="QC256" s="1"/>
      <c r="QD256" s="1">
        <f>VLOOKUP(QC256,名称和价格索引!$A$1:$B$785,2,FALSE)</f>
        <v>0</v>
      </c>
      <c r="QE256" s="1">
        <f>ROUND(QB256/1000000*IF(QC256=0,0,VLOOKUP(QC256,名称和价格索引!$A$4:$C$834,3,FALSE)),1)</f>
        <v>0</v>
      </c>
      <c r="QF256" s="1"/>
      <c r="QG256" s="1"/>
      <c r="QH256" s="1">
        <f>VLOOKUP(QG256,名称和价格索引!$A$1:$B$785,2,FALSE)</f>
        <v>0</v>
      </c>
      <c r="QI256" s="1">
        <f>ROUND(QF256/1000000*IF(QG256=0,0,VLOOKUP(QG256,名称和价格索引!$A$4:$C$834,3,FALSE)),1)</f>
        <v>0</v>
      </c>
      <c r="QJ256" s="1"/>
      <c r="QK256" s="1"/>
      <c r="QL256" s="1">
        <f>VLOOKUP(QK256,名称和价格索引!$A$1:$B$785,2,FALSE)</f>
        <v>0</v>
      </c>
      <c r="QM256" s="1">
        <f>ROUND(QJ256/1000000*IF(QK256=0,0,VLOOKUP(QK256,名称和价格索引!$A$4:$C$834,3,FALSE)),1)</f>
        <v>0</v>
      </c>
      <c r="QN256" s="1"/>
      <c r="QO256" s="1"/>
      <c r="QP256" s="1">
        <f>VLOOKUP(QO256,名称和价格索引!$A$1:$B$785,2,FALSE)</f>
        <v>0</v>
      </c>
      <c r="QQ256" s="1">
        <f>ROUND(QN256/1000000*IF(QO256=0,0,VLOOKUP(QO256,名称和价格索引!$A$4:$C$834,3,FALSE)),1)</f>
        <v>0</v>
      </c>
      <c r="QR256" s="1"/>
      <c r="QS256" s="1"/>
      <c r="QT256" s="1">
        <f>VLOOKUP(QS256,名称和价格索引!$A$1:$B$785,2,FALSE)</f>
        <v>0</v>
      </c>
      <c r="QU256" s="1">
        <f>ROUND(QR256/1000000*IF(QS256=0,0,VLOOKUP(QS256,名称和价格索引!$A$4:$C$834,3,FALSE)),1)</f>
        <v>0</v>
      </c>
      <c r="QV256" s="1"/>
      <c r="QW256" s="1"/>
      <c r="QX256" s="1">
        <f>VLOOKUP(QW256,名称和价格索引!$A$1:$B$785,2,FALSE)</f>
        <v>0</v>
      </c>
      <c r="QY256" s="1">
        <f>ROUND(QV256/1000000*IF(QW256=0,0,VLOOKUP(QW256,名称和价格索引!$A$4:$C$834,3,FALSE)),1)</f>
        <v>0</v>
      </c>
      <c r="QZ256" s="1"/>
      <c r="RA256" s="1"/>
      <c r="RB256" s="1">
        <f>VLOOKUP(RA256,名称和价格索引!$A$1:$B$785,2,FALSE)</f>
        <v>0</v>
      </c>
      <c r="RC256" s="1">
        <f>ROUND(QZ256/1000000*IF(RA256=0,0,VLOOKUP(RA256,名称和价格索引!$A$4:$C$834,3,FALSE)),1)</f>
        <v>0</v>
      </c>
      <c r="RD256" s="1"/>
      <c r="RE256" s="1"/>
      <c r="RF256" s="1">
        <f>VLOOKUP(RE256,名称和价格索引!$A$1:$B$785,2,FALSE)</f>
        <v>0</v>
      </c>
      <c r="RG256" s="1">
        <f>ROUND(RD256/1000000*IF(RE256=0,0,VLOOKUP(RE256,名称和价格索引!$A$4:$C$834,3,FALSE)),1)</f>
        <v>0</v>
      </c>
      <c r="RH256" s="1"/>
      <c r="RI256" s="1"/>
      <c r="RJ256" s="1">
        <f>VLOOKUP(RI256,名称和价格索引!$A$1:$B$785,2,FALSE)</f>
        <v>0</v>
      </c>
      <c r="RK256" s="1">
        <f>ROUND(RH256/1000000*IF(RI256=0,0,VLOOKUP(RI256,名称和价格索引!$A$4:$C$834,3,FALSE)),1)</f>
        <v>0</v>
      </c>
      <c r="RL256" s="1"/>
      <c r="RM256" s="1"/>
      <c r="RN256" s="1">
        <f>VLOOKUP(RM256,名称和价格索引!$A$1:$B$785,2,FALSE)</f>
        <v>0</v>
      </c>
      <c r="RO256" s="1">
        <f>ROUND(RL256/1000000*IF(RM256=0,0,VLOOKUP(RM256,名称和价格索引!$A$4:$C$834,3,FALSE)),1)</f>
        <v>0</v>
      </c>
      <c r="RP256" s="1"/>
      <c r="RQ256" s="1"/>
      <c r="RR256" s="1">
        <f>VLOOKUP(RQ256,名称和价格索引!$A$1:$B$785,2,FALSE)</f>
        <v>0</v>
      </c>
      <c r="RS256" s="1">
        <f>ROUND(RP256/1000000*IF(RQ256=0,0,VLOOKUP(RQ256,名称和价格索引!$A$4:$C$834,3,FALSE)),1)</f>
        <v>0</v>
      </c>
      <c r="RT256" s="1"/>
      <c r="RU256" s="1"/>
      <c r="RV256" s="1">
        <f>VLOOKUP(RU256,名称和价格索引!$A$1:$B$785,2,FALSE)</f>
        <v>0</v>
      </c>
      <c r="RW256" s="1">
        <f>ROUND(RT256/1000000*IF(RU256=0,0,VLOOKUP(RU256,名称和价格索引!$A$4:$C$834,3,FALSE)),1)</f>
        <v>0</v>
      </c>
      <c r="RX256" s="1"/>
      <c r="RY256" s="1"/>
      <c r="RZ256" s="1">
        <f>VLOOKUP(RY256,名称和价格索引!$A$1:$B$785,2,FALSE)</f>
        <v>0</v>
      </c>
      <c r="SA256" s="1">
        <f>ROUND(RX256/1000000*IF(RY256=0,0,VLOOKUP(RY256,名称和价格索引!$A$4:$C$834,3,FALSE)),1)</f>
        <v>0</v>
      </c>
      <c r="SB256" s="1"/>
      <c r="SC256" s="1"/>
      <c r="SD256" s="1">
        <f>VLOOKUP(SC256,名称和价格索引!$A$1:$B$785,2,FALSE)</f>
        <v>0</v>
      </c>
      <c r="SE256" s="1">
        <f>ROUND(SB256/1000000*IF(SC256=0,0,VLOOKUP(SC256,名称和价格索引!$A$4:$C$834,3,FALSE)),1)</f>
        <v>0</v>
      </c>
      <c r="SF256" s="1"/>
      <c r="SG256" s="1"/>
      <c r="SH256" s="1">
        <f>VLOOKUP(SG256,名称和价格索引!$A$1:$B$785,2,FALSE)</f>
        <v>0</v>
      </c>
      <c r="SI256" s="1">
        <f>ROUND(SF256/1000000*IF(SG256=0,0,VLOOKUP(SG256,名称和价格索引!$A$4:$C$834,3,FALSE)),1)</f>
        <v>0</v>
      </c>
      <c r="SJ256" s="1"/>
      <c r="SK256" s="1"/>
      <c r="SL256" s="1">
        <f>VLOOKUP(SK256,名称和价格索引!$A$1:$B$785,2,FALSE)</f>
        <v>0</v>
      </c>
      <c r="SM256" s="1">
        <f>ROUND(SJ256/1000000*IF(SK256=0,0,VLOOKUP(SK256,名称和价格索引!$A$4:$C$834,3,FALSE)),1)</f>
        <v>0</v>
      </c>
      <c r="SN256" s="1"/>
      <c r="SO256" s="1"/>
      <c r="SP256" s="1">
        <f>VLOOKUP(SO256,名称和价格索引!$A$1:$B$785,2,FALSE)</f>
        <v>0</v>
      </c>
      <c r="SQ256" s="1">
        <f>ROUND(SN256/1000000*IF(SO256=0,0,VLOOKUP(SO256,名称和价格索引!$A$4:$C$834,3,FALSE)),1)</f>
        <v>0</v>
      </c>
      <c r="SR256" s="1"/>
      <c r="SS256" s="1"/>
      <c r="ST256" s="1">
        <f>VLOOKUP(SS256,名称和价格索引!$A$1:$B$785,2,FALSE)</f>
        <v>0</v>
      </c>
      <c r="SU256" s="1">
        <f>ROUND(SR256/1000000*IF(SS256=0,0,VLOOKUP(SS256,名称和价格索引!$A$4:$C$834,3,FALSE)),1)</f>
        <v>0</v>
      </c>
      <c r="SV256" s="11" t="e">
        <f t="array" ref="SV256">SUM(VLOOKUP(D256,D256:SU256,ROW($1:$123)*4,0))</f>
        <v>#N/A</v>
      </c>
    </row>
    <row r="257" s="9" customFormat="1" customHeight="1" spans="1:516">
      <c r="A257" s="25" t="s">
        <v>618</v>
      </c>
      <c r="B257" s="25" t="s">
        <v>553</v>
      </c>
      <c r="C257" s="26">
        <v>3063</v>
      </c>
      <c r="D257" s="1"/>
      <c r="E257" s="1"/>
      <c r="F257" s="1">
        <f>VLOOKUP(E257,名称和价格索引!$A$1:$B$785,2,FALSE)</f>
        <v>0</v>
      </c>
      <c r="G257" s="1">
        <f>ROUND(D257/1000000*IF(E257=0,0,VLOOKUP(E257,名称和价格索引!$A$4:$C$834,3,FALSE)),1)</f>
        <v>0</v>
      </c>
      <c r="H257" s="1"/>
      <c r="I257" s="1"/>
      <c r="J257" s="1">
        <f>VLOOKUP(I257,名称和价格索引!$A$1:$B$785,2,FALSE)</f>
        <v>0</v>
      </c>
      <c r="K257" s="1">
        <f>ROUND(H257/1000000*IF(I257=0,0,VLOOKUP(I257,名称和价格索引!$A$4:$C$834,3,FALSE)),1)</f>
        <v>0</v>
      </c>
      <c r="L257" s="1"/>
      <c r="M257" s="1"/>
      <c r="N257" s="1">
        <f>VLOOKUP(M257,名称和价格索引!$A$1:$B$785,2,FALSE)</f>
        <v>0</v>
      </c>
      <c r="O257" s="1">
        <f>ROUND(L257/1000000*IF(M257=0,0,VLOOKUP(M257,名称和价格索引!$A$4:$C$834,3,FALSE)),1)</f>
        <v>0</v>
      </c>
      <c r="P257" s="1"/>
      <c r="Q257" s="1"/>
      <c r="R257" s="1">
        <f>VLOOKUP(Q257,名称和价格索引!$A$1:$B$785,2,FALSE)</f>
        <v>0</v>
      </c>
      <c r="S257" s="1">
        <f>ROUND(P257/1000000*IF(Q257=0,0,VLOOKUP(Q257,名称和价格索引!$A$4:$C$834,3,FALSE)),1)</f>
        <v>0</v>
      </c>
      <c r="T257" s="1"/>
      <c r="U257" s="1"/>
      <c r="V257" s="1">
        <f>VLOOKUP(U257,名称和价格索引!$A$1:$B$785,2,FALSE)</f>
        <v>0</v>
      </c>
      <c r="W257" s="1">
        <f>ROUND(T257/1000000*IF(U257=0,0,VLOOKUP(U257,名称和价格索引!$A$4:$C$834,3,FALSE)),1)</f>
        <v>0</v>
      </c>
      <c r="X257" s="1"/>
      <c r="Y257" s="1"/>
      <c r="Z257" s="1">
        <f>VLOOKUP(Y257,名称和价格索引!$A$1:$B$785,2,FALSE)</f>
        <v>0</v>
      </c>
      <c r="AA257" s="1">
        <f>ROUND(X257/1000000*IF(Y257=0,0,VLOOKUP(Y257,名称和价格索引!$A$4:$C$834,3,FALSE)),1)</f>
        <v>0</v>
      </c>
      <c r="AB257" s="1"/>
      <c r="AC257" s="1"/>
      <c r="AD257" s="1">
        <f>VLOOKUP(AC257,名称和价格索引!$A$1:$B$785,2,FALSE)</f>
        <v>0</v>
      </c>
      <c r="AE257" s="1">
        <f>ROUND(AB257/1000000*IF(AC257=0,0,VLOOKUP(AC257,名称和价格索引!$A$4:$C$834,3,FALSE)),1)</f>
        <v>0</v>
      </c>
      <c r="AF257" s="1"/>
      <c r="AG257" s="1"/>
      <c r="AH257" s="1">
        <f>VLOOKUP(AG257,名称和价格索引!$A$1:$B$785,2,FALSE)</f>
        <v>0</v>
      </c>
      <c r="AI257" s="1">
        <f>ROUND(AF257/1000000*IF(AG257=0,0,VLOOKUP(AG257,名称和价格索引!$A$4:$C$834,3,FALSE)),1)</f>
        <v>0</v>
      </c>
      <c r="AJ257" s="1"/>
      <c r="AK257" s="1"/>
      <c r="AL257" s="1">
        <f>VLOOKUP(AK257,名称和价格索引!$A$1:$B$785,2,FALSE)</f>
        <v>0</v>
      </c>
      <c r="AM257" s="1">
        <f>ROUND(AJ257/1000000*IF(AK257=0,0,VLOOKUP(AK257,名称和价格索引!$A$4:$C$834,3,FALSE)),1)</f>
        <v>0</v>
      </c>
      <c r="AN257" s="1"/>
      <c r="AO257" s="1"/>
      <c r="AP257" s="1">
        <f>VLOOKUP(AO257,名称和价格索引!$A$1:$B$785,2,FALSE)</f>
        <v>0</v>
      </c>
      <c r="AQ257" s="1">
        <f>ROUND(AN257/1000000*IF(AO257=0,0,VLOOKUP(AO257,名称和价格索引!$A$4:$C$834,3,FALSE)),1)</f>
        <v>0</v>
      </c>
      <c r="AR257" s="1"/>
      <c r="AS257" s="1"/>
      <c r="AT257" s="1">
        <f>VLOOKUP(AS257,名称和价格索引!$A$1:$B$785,2,FALSE)</f>
        <v>0</v>
      </c>
      <c r="AU257" s="1">
        <f>ROUND(AR257/1000000*IF(AS257=0,0,VLOOKUP(AS257,名称和价格索引!$A$4:$C$834,3,FALSE)),1)</f>
        <v>0</v>
      </c>
      <c r="AV257" s="1"/>
      <c r="AW257" s="1"/>
      <c r="AX257" s="1">
        <f>VLOOKUP(AW257,名称和价格索引!$A$1:$B$785,2,FALSE)</f>
        <v>0</v>
      </c>
      <c r="AY257" s="1">
        <f>ROUND(AV257/1000000*IF(AW257=0,0,VLOOKUP(AW257,名称和价格索引!$A$4:$C$834,3,FALSE)),1)</f>
        <v>0</v>
      </c>
      <c r="AZ257" s="1"/>
      <c r="BA257" s="1"/>
      <c r="BB257" s="1">
        <f>VLOOKUP(BA257,名称和价格索引!$A$1:$B$785,2,FALSE)</f>
        <v>0</v>
      </c>
      <c r="BC257" s="1">
        <f>ROUND(AZ257/1000000*IF(BA257=0,0,VLOOKUP(BA257,名称和价格索引!$A$4:$C$834,3,FALSE)),1)</f>
        <v>0</v>
      </c>
      <c r="BD257" s="1"/>
      <c r="BE257" s="1"/>
      <c r="BF257" s="1">
        <f>VLOOKUP(BE257,名称和价格索引!$A$1:$B$785,2,FALSE)</f>
        <v>0</v>
      </c>
      <c r="BG257" s="1">
        <f>ROUND(BD257/1000000*IF(BE257=0,0,VLOOKUP(BE257,名称和价格索引!$A$4:$C$834,3,FALSE)),1)</f>
        <v>0</v>
      </c>
      <c r="BH257" s="1"/>
      <c r="BI257" s="1"/>
      <c r="BJ257" s="1">
        <f>VLOOKUP(BI257,名称和价格索引!$A$1:$B$785,2,FALSE)</f>
        <v>0</v>
      </c>
      <c r="BK257" s="1">
        <f>ROUND(BH257/1000000*IF(BI257=0,0,VLOOKUP(BI257,名称和价格索引!$A$4:$C$834,3,FALSE)),1)</f>
        <v>0</v>
      </c>
      <c r="BL257" s="1"/>
      <c r="BM257" s="1"/>
      <c r="BN257" s="1">
        <f>VLOOKUP(BM257,名称和价格索引!$A$1:$B$785,2,FALSE)</f>
        <v>0</v>
      </c>
      <c r="BO257" s="1">
        <f>ROUND(BL257/1000000*IF(BM257=0,0,VLOOKUP(BM257,名称和价格索引!$A$4:$C$834,3,FALSE)),1)</f>
        <v>0</v>
      </c>
      <c r="BP257" s="1"/>
      <c r="BQ257" s="1"/>
      <c r="BR257" s="1">
        <f>VLOOKUP(BQ257,名称和价格索引!$A$1:$B$785,2,FALSE)</f>
        <v>0</v>
      </c>
      <c r="BS257" s="1">
        <f>ROUND(BP257/1000000*IF(BQ257=0,0,VLOOKUP(BQ257,名称和价格索引!$A$4:$C$834,3,FALSE)),1)</f>
        <v>0</v>
      </c>
      <c r="BT257" s="1"/>
      <c r="BU257" s="1"/>
      <c r="BV257" s="1">
        <f>VLOOKUP(BU257,名称和价格索引!$A$1:$B$785,2,FALSE)</f>
        <v>0</v>
      </c>
      <c r="BW257" s="1">
        <f>ROUND(BT257/1000000*IF(BU257=0,0,VLOOKUP(BU257,名称和价格索引!$A$4:$C$834,3,FALSE)),1)</f>
        <v>0</v>
      </c>
      <c r="BX257" s="1"/>
      <c r="BY257" s="1"/>
      <c r="BZ257" s="1">
        <f>VLOOKUP(BY257,名称和价格索引!$A$1:$B$785,2,FALSE)</f>
        <v>0</v>
      </c>
      <c r="CA257" s="1">
        <f>ROUND(BX257/1000000*IF(BY257=0,0,VLOOKUP(BY257,名称和价格索引!$A$4:$C$834,3,FALSE)),1)</f>
        <v>0</v>
      </c>
      <c r="CB257" s="1"/>
      <c r="CC257" s="1"/>
      <c r="CD257" s="1">
        <f>VLOOKUP(CC257,名称和价格索引!$A$1:$B$785,2,FALSE)</f>
        <v>0</v>
      </c>
      <c r="CE257" s="1">
        <f>ROUND(CB257/1000000*IF(CC257=0,0,VLOOKUP(CC257,名称和价格索引!$A$4:$C$834,3,FALSE)),1)</f>
        <v>0</v>
      </c>
      <c r="CF257" s="1"/>
      <c r="CG257" s="1"/>
      <c r="CH257" s="1">
        <f>VLOOKUP(CG257,名称和价格索引!$A$1:$B$785,2,FALSE)</f>
        <v>0</v>
      </c>
      <c r="CI257" s="1">
        <f>ROUND(CF257/1000000*IF(CG257=0,0,VLOOKUP(CG257,名称和价格索引!$A$4:$C$834,3,FALSE)),1)</f>
        <v>0</v>
      </c>
      <c r="CJ257" s="1"/>
      <c r="CK257" s="1"/>
      <c r="CL257" s="1">
        <f>VLOOKUP(CK257,名称和价格索引!$A$1:$B$785,2,FALSE)</f>
        <v>0</v>
      </c>
      <c r="CM257" s="1">
        <f>ROUND(CJ257/1000000*IF(CK257=0,0,VLOOKUP(CK257,名称和价格索引!$A$4:$C$834,3,FALSE)),1)</f>
        <v>0</v>
      </c>
      <c r="CN257" s="1"/>
      <c r="CO257" s="1"/>
      <c r="CP257" s="1">
        <f>VLOOKUP(CO257,名称和价格索引!$A$1:$B$785,2,FALSE)</f>
        <v>0</v>
      </c>
      <c r="CQ257" s="1">
        <f>ROUND(CN257/1000000*IF(CO257=0,0,VLOOKUP(CO257,名称和价格索引!$A$4:$C$834,3,FALSE)),1)</f>
        <v>0</v>
      </c>
      <c r="CR257" s="1"/>
      <c r="CS257" s="1"/>
      <c r="CT257" s="1">
        <f>VLOOKUP(CS257,名称和价格索引!$A$1:$B$785,2,FALSE)</f>
        <v>0</v>
      </c>
      <c r="CU257" s="1">
        <f>ROUND(CR257/1000000*IF(CS257=0,0,VLOOKUP(CS257,名称和价格索引!$A$4:$C$834,3,FALSE)),1)</f>
        <v>0</v>
      </c>
      <c r="CV257" s="1"/>
      <c r="CW257" s="1"/>
      <c r="CX257" s="1">
        <f>VLOOKUP(CW257,名称和价格索引!$A$1:$B$785,2,FALSE)</f>
        <v>0</v>
      </c>
      <c r="CY257" s="1">
        <f>ROUND(CV257/1000000*IF(CW257=0,0,VLOOKUP(CW257,名称和价格索引!$A$4:$C$834,3,FALSE)),1)</f>
        <v>0</v>
      </c>
      <c r="CZ257" s="1"/>
      <c r="DA257" s="1"/>
      <c r="DB257" s="1">
        <f>VLOOKUP(DA257,名称和价格索引!$A$1:$B$785,2,FALSE)</f>
        <v>0</v>
      </c>
      <c r="DC257" s="1">
        <f>ROUND(CZ257/1000000*IF(DA257=0,0,VLOOKUP(DA257,名称和价格索引!$A$4:$C$834,3,FALSE)),1)</f>
        <v>0</v>
      </c>
      <c r="DD257" s="1"/>
      <c r="DE257" s="1"/>
      <c r="DF257" s="1">
        <f>VLOOKUP(DE257,名称和价格索引!$A$1:$B$785,2,FALSE)</f>
        <v>0</v>
      </c>
      <c r="DG257" s="1">
        <f>ROUND(DD257/1000000*IF(DE257=0,0,VLOOKUP(DE257,名称和价格索引!$A$4:$C$834,3,FALSE)),1)</f>
        <v>0</v>
      </c>
      <c r="DH257" s="1"/>
      <c r="DI257" s="1"/>
      <c r="DJ257" s="1">
        <f>VLOOKUP(DI257,名称和价格索引!$A$1:$B$785,2,FALSE)</f>
        <v>0</v>
      </c>
      <c r="DK257" s="1">
        <f>ROUND(DH257/1000000*IF(DI257=0,0,VLOOKUP(DI257,名称和价格索引!$A$4:$C$834,3,FALSE)),1)</f>
        <v>0</v>
      </c>
      <c r="DL257" s="1"/>
      <c r="DM257" s="1"/>
      <c r="DN257" s="1">
        <f>VLOOKUP(DM257,名称和价格索引!$A$1:$B$785,2,FALSE)</f>
        <v>0</v>
      </c>
      <c r="DO257" s="1">
        <f>ROUND(DL257/1000000*IF(DM257=0,0,VLOOKUP(DM257,名称和价格索引!$A$4:$C$834,3,FALSE)),1)</f>
        <v>0</v>
      </c>
      <c r="DP257" s="1"/>
      <c r="DQ257" s="1"/>
      <c r="DR257" s="1">
        <f>VLOOKUP(DQ257,名称和价格索引!$A$1:$B$785,2,FALSE)</f>
        <v>0</v>
      </c>
      <c r="DS257" s="1">
        <f>ROUND(DP257/1000000*IF(DQ257=0,0,VLOOKUP(DQ257,名称和价格索引!$A$4:$C$834,3,FALSE)),1)</f>
        <v>0</v>
      </c>
      <c r="DT257" s="1"/>
      <c r="DU257" s="1"/>
      <c r="DV257" s="1">
        <f>VLOOKUP(DU257,名称和价格索引!$A$1:$B$785,2,FALSE)</f>
        <v>0</v>
      </c>
      <c r="DW257" s="1">
        <f>ROUND(DT257/1000000*IF(DU257=0,0,VLOOKUP(DU257,名称和价格索引!$A$4:$C$834,3,FALSE)),1)</f>
        <v>0</v>
      </c>
      <c r="DX257" s="1"/>
      <c r="DY257" s="1"/>
      <c r="DZ257" s="1">
        <f>VLOOKUP(DY257,名称和价格索引!$A$1:$B$785,2,FALSE)</f>
        <v>0</v>
      </c>
      <c r="EA257" s="1">
        <f>ROUND(DX257/1000000*IF(DY257=0,0,VLOOKUP(DY257,名称和价格索引!$A$4:$C$834,3,FALSE)),1)</f>
        <v>0</v>
      </c>
      <c r="EB257" s="1"/>
      <c r="EC257" s="1"/>
      <c r="ED257" s="1">
        <f>VLOOKUP(EC257,名称和价格索引!$A$1:$B$785,2,FALSE)</f>
        <v>0</v>
      </c>
      <c r="EE257" s="1">
        <f>ROUND(EB257/1000000*IF(EC257=0,0,VLOOKUP(EC257,名称和价格索引!$A$4:$C$834,3,FALSE)),1)</f>
        <v>0</v>
      </c>
      <c r="EF257" s="1"/>
      <c r="EG257" s="1"/>
      <c r="EH257" s="1">
        <f>VLOOKUP(EG257,名称和价格索引!$A$1:$B$785,2,FALSE)</f>
        <v>0</v>
      </c>
      <c r="EI257" s="1">
        <f>ROUND(EF257/1000000*IF(EG257=0,0,VLOOKUP(EG257,名称和价格索引!$A$4:$C$834,3,FALSE)),1)</f>
        <v>0</v>
      </c>
      <c r="EJ257" s="1"/>
      <c r="EK257" s="1"/>
      <c r="EL257" s="1">
        <f>VLOOKUP(EK257,名称和价格索引!$A$1:$B$785,2,FALSE)</f>
        <v>0</v>
      </c>
      <c r="EM257" s="1">
        <f>ROUND(EJ257/1000000*IF(EK257=0,0,VLOOKUP(EK257,名称和价格索引!$A$4:$C$834,3,FALSE)),1)</f>
        <v>0</v>
      </c>
      <c r="EN257" s="1"/>
      <c r="EO257" s="1"/>
      <c r="EP257" s="1">
        <f>VLOOKUP(EO257,名称和价格索引!$A$1:$B$785,2,FALSE)</f>
        <v>0</v>
      </c>
      <c r="EQ257" s="1">
        <f>ROUND(EN257/1000000*IF(EO257=0,0,VLOOKUP(EO257,名称和价格索引!$A$4:$C$834,3,FALSE)),1)</f>
        <v>0</v>
      </c>
      <c r="ER257" s="1"/>
      <c r="ES257" s="1"/>
      <c r="ET257" s="1">
        <f>VLOOKUP(ES257,名称和价格索引!$A$1:$B$785,2,FALSE)</f>
        <v>0</v>
      </c>
      <c r="EU257" s="1">
        <f>ROUND(ER257/1000000*IF(ES257=0,0,VLOOKUP(ES257,名称和价格索引!$A$4:$C$834,3,FALSE)),1)</f>
        <v>0</v>
      </c>
      <c r="EV257" s="1"/>
      <c r="EW257" s="1"/>
      <c r="EX257" s="1">
        <f>VLOOKUP(EW257,名称和价格索引!$A$1:$B$785,2,FALSE)</f>
        <v>0</v>
      </c>
      <c r="EY257" s="1">
        <f>ROUND(EV257/1000000*IF(EW257=0,0,VLOOKUP(EW257,名称和价格索引!$A$4:$C$834,3,FALSE)),1)</f>
        <v>0</v>
      </c>
      <c r="EZ257" s="1"/>
      <c r="FA257" s="1"/>
      <c r="FB257" s="1">
        <f>VLOOKUP(FA257,名称和价格索引!$A$1:$B$785,2,FALSE)</f>
        <v>0</v>
      </c>
      <c r="FC257" s="1">
        <f>ROUND(EZ257/1000000*IF(FA257=0,0,VLOOKUP(FA257,名称和价格索引!$A$4:$C$834,3,FALSE)),1)</f>
        <v>0</v>
      </c>
      <c r="FD257" s="1"/>
      <c r="FE257" s="1"/>
      <c r="FF257" s="1">
        <f>VLOOKUP(FE257,名称和价格索引!$A$1:$B$785,2,FALSE)</f>
        <v>0</v>
      </c>
      <c r="FG257" s="1">
        <f>ROUND(FD257/1000000*IF(FE257=0,0,VLOOKUP(FE257,名称和价格索引!$A$4:$C$834,3,FALSE)),1)</f>
        <v>0</v>
      </c>
      <c r="FH257" s="1"/>
      <c r="FI257" s="1"/>
      <c r="FJ257" s="1">
        <f>VLOOKUP(FI257,名称和价格索引!$A$1:$B$785,2,FALSE)</f>
        <v>0</v>
      </c>
      <c r="FK257" s="1">
        <f>ROUND(FH257/1000000*IF(FI257=0,0,VLOOKUP(FI257,名称和价格索引!$A$4:$C$834,3,FALSE)),1)</f>
        <v>0</v>
      </c>
      <c r="FL257" s="1"/>
      <c r="FM257" s="1"/>
      <c r="FN257" s="1">
        <f>VLOOKUP(FM257,名称和价格索引!$A$1:$B$785,2,FALSE)</f>
        <v>0</v>
      </c>
      <c r="FO257" s="1">
        <f>ROUND(FL257/1000000*IF(FM257=0,0,VLOOKUP(FM257,名称和价格索引!$A$4:$C$834,3,FALSE)),1)</f>
        <v>0</v>
      </c>
      <c r="FP257" s="1"/>
      <c r="FQ257" s="1"/>
      <c r="FR257" s="1">
        <f>VLOOKUP(FQ257,名称和价格索引!$A$1:$B$785,2,FALSE)</f>
        <v>0</v>
      </c>
      <c r="FS257" s="1">
        <f>ROUND(FP257/1000000*IF(FQ257=0,0,VLOOKUP(FQ257,名称和价格索引!$A$4:$C$834,3,FALSE)),1)</f>
        <v>0</v>
      </c>
      <c r="FT257" s="1"/>
      <c r="FU257" s="1"/>
      <c r="FV257" s="1">
        <f>VLOOKUP(FU257,名称和价格索引!$A$1:$B$785,2,FALSE)</f>
        <v>0</v>
      </c>
      <c r="FW257" s="1">
        <f>ROUND(FT257/1000000*IF(FU257=0,0,VLOOKUP(FU257,名称和价格索引!$A$4:$C$834,3,FALSE)),1)</f>
        <v>0</v>
      </c>
      <c r="FX257" s="1"/>
      <c r="FY257" s="1"/>
      <c r="FZ257" s="1">
        <f>VLOOKUP(FY257,名称和价格索引!$A$1:$B$785,2,FALSE)</f>
        <v>0</v>
      </c>
      <c r="GA257" s="1">
        <f>ROUND(FX257/1000000*IF(FY257=0,0,VLOOKUP(FY257,名称和价格索引!$A$4:$C$834,3,FALSE)),1)</f>
        <v>0</v>
      </c>
      <c r="GB257" s="1"/>
      <c r="GC257" s="1"/>
      <c r="GD257" s="1">
        <f>VLOOKUP(GC257,名称和价格索引!$A$1:$B$785,2,FALSE)</f>
        <v>0</v>
      </c>
      <c r="GE257" s="1">
        <f>ROUND(GB257/1000000*IF(GC257=0,0,VLOOKUP(GC257,名称和价格索引!$A$4:$C$834,3,FALSE)),1)</f>
        <v>0</v>
      </c>
      <c r="GF257" s="1"/>
      <c r="GG257" s="1"/>
      <c r="GH257" s="1">
        <f>VLOOKUP(GG257,名称和价格索引!$A$1:$B$785,2,FALSE)</f>
        <v>0</v>
      </c>
      <c r="GI257" s="1">
        <f>ROUND(GF257/1000000*IF(GG257=0,0,VLOOKUP(GG257,名称和价格索引!$A$4:$C$834,3,FALSE)),1)</f>
        <v>0</v>
      </c>
      <c r="GJ257" s="1"/>
      <c r="GK257" s="1"/>
      <c r="GL257" s="1">
        <f>VLOOKUP(GK257,名称和价格索引!$A$1:$B$785,2,FALSE)</f>
        <v>0</v>
      </c>
      <c r="GM257" s="1">
        <f>ROUND(GJ257/1000000*IF(GK257=0,0,VLOOKUP(GK257,名称和价格索引!$A$4:$C$834,3,FALSE)),1)</f>
        <v>0</v>
      </c>
      <c r="GN257" s="1"/>
      <c r="GO257" s="1"/>
      <c r="GP257" s="1">
        <f>VLOOKUP(GO257,名称和价格索引!$A$1:$B$785,2,FALSE)</f>
        <v>0</v>
      </c>
      <c r="GQ257" s="1">
        <f>ROUND(GN257/1000000*IF(GO257=0,0,VLOOKUP(GO257,名称和价格索引!$A$4:$C$834,3,FALSE)),1)</f>
        <v>0</v>
      </c>
      <c r="GR257" s="1"/>
      <c r="GS257" s="1"/>
      <c r="GT257" s="1">
        <f>VLOOKUP(GS257,名称和价格索引!$A$1:$B$785,2,FALSE)</f>
        <v>0</v>
      </c>
      <c r="GU257" s="1">
        <f>ROUND(GR257/1000000*IF(GS257=0,0,VLOOKUP(GS257,名称和价格索引!$A$4:$C$834,3,FALSE)),1)</f>
        <v>0</v>
      </c>
      <c r="GV257" s="1"/>
      <c r="GW257" s="1"/>
      <c r="GX257" s="1">
        <f>VLOOKUP(GW257,名称和价格索引!$A$1:$B$785,2,FALSE)</f>
        <v>0</v>
      </c>
      <c r="GY257" s="1">
        <f>ROUND(GV257/1000000*IF(GW257=0,0,VLOOKUP(GW257,名称和价格索引!$A$4:$C$834,3,FALSE)),1)</f>
        <v>0</v>
      </c>
      <c r="GZ257" s="1"/>
      <c r="HA257" s="1"/>
      <c r="HB257" s="1">
        <f>VLOOKUP(HA257,名称和价格索引!$A$1:$B$785,2,FALSE)</f>
        <v>0</v>
      </c>
      <c r="HC257" s="1">
        <f>ROUND(GZ257/1000000*IF(HA257=0,0,VLOOKUP(HA257,名称和价格索引!$A$4:$C$834,3,FALSE)),1)</f>
        <v>0</v>
      </c>
      <c r="HD257" s="1"/>
      <c r="HE257" s="1"/>
      <c r="HF257" s="1">
        <f>VLOOKUP(HE257,名称和价格索引!$A$1:$B$785,2,FALSE)</f>
        <v>0</v>
      </c>
      <c r="HG257" s="1">
        <f>ROUND(HD257/1000000*IF(HE257=0,0,VLOOKUP(HE257,名称和价格索引!$A$4:$C$834,3,FALSE)),1)</f>
        <v>0</v>
      </c>
      <c r="HH257" s="1"/>
      <c r="HI257" s="1"/>
      <c r="HJ257" s="1">
        <f>VLOOKUP(HI257,名称和价格索引!$A$1:$B$785,2,FALSE)</f>
        <v>0</v>
      </c>
      <c r="HK257" s="1">
        <f>ROUND(HH257/1000000*IF(HI257=0,0,VLOOKUP(HI257,名称和价格索引!$A$4:$C$834,3,FALSE)),1)</f>
        <v>0</v>
      </c>
      <c r="HL257" s="1"/>
      <c r="HM257" s="1"/>
      <c r="HN257" s="1">
        <f>VLOOKUP(HM257,名称和价格索引!$A$1:$B$785,2,FALSE)</f>
        <v>0</v>
      </c>
      <c r="HO257" s="1">
        <f>ROUND(HL257/1000000*IF(HM257=0,0,VLOOKUP(HM257,名称和价格索引!$A$4:$C$834,3,FALSE)),1)</f>
        <v>0</v>
      </c>
      <c r="HP257" s="1"/>
      <c r="HQ257" s="1"/>
      <c r="HR257" s="1">
        <f>VLOOKUP(HQ257,名称和价格索引!$A$1:$B$785,2,FALSE)</f>
        <v>0</v>
      </c>
      <c r="HS257" s="1">
        <f>ROUND(HP257/1000000*IF(HQ257=0,0,VLOOKUP(HQ257,名称和价格索引!$A$4:$C$834,3,FALSE)),1)</f>
        <v>0</v>
      </c>
      <c r="HT257" s="1"/>
      <c r="HU257" s="1"/>
      <c r="HV257" s="1">
        <f>VLOOKUP(HU257,名称和价格索引!$A$1:$B$785,2,FALSE)</f>
        <v>0</v>
      </c>
      <c r="HW257" s="1">
        <f>ROUND(HT257/1000000*IF(HU257=0,0,VLOOKUP(HU257,名称和价格索引!$A$4:$C$834,3,FALSE)),1)</f>
        <v>0</v>
      </c>
      <c r="HX257" s="1"/>
      <c r="HY257" s="1"/>
      <c r="HZ257" s="1">
        <f>VLOOKUP(HY257,名称和价格索引!$A$1:$B$785,2,FALSE)</f>
        <v>0</v>
      </c>
      <c r="IA257" s="1">
        <f>ROUND(HX257/1000000*IF(HY257=0,0,VLOOKUP(HY257,名称和价格索引!$A$4:$C$834,3,FALSE)),1)</f>
        <v>0</v>
      </c>
      <c r="IB257" s="1"/>
      <c r="IC257" s="1"/>
      <c r="ID257" s="1">
        <f>VLOOKUP(IC257,名称和价格索引!$A$1:$B$785,2,FALSE)</f>
        <v>0</v>
      </c>
      <c r="IE257" s="1">
        <f>ROUND(IB257/1000000*IF(IC257=0,0,VLOOKUP(IC257,名称和价格索引!$A$4:$C$834,3,FALSE)),1)</f>
        <v>0</v>
      </c>
      <c r="IF257" s="1"/>
      <c r="IG257" s="1"/>
      <c r="IH257" s="1">
        <f>VLOOKUP(IG257,名称和价格索引!$A$1:$B$785,2,FALSE)</f>
        <v>0</v>
      </c>
      <c r="II257" s="1">
        <f>ROUND(IF257/1000000*IF(IG257=0,0,VLOOKUP(IG257,名称和价格索引!$A$4:$C$834,3,FALSE)),1)</f>
        <v>0</v>
      </c>
      <c r="IJ257" s="1"/>
      <c r="IK257" s="1"/>
      <c r="IL257" s="1">
        <f>VLOOKUP(IK257,名称和价格索引!$A$1:$B$785,2,FALSE)</f>
        <v>0</v>
      </c>
      <c r="IM257" s="1">
        <f>ROUND(IJ257/1000000*IF(IK257=0,0,VLOOKUP(IK257,名称和价格索引!$A$4:$C$834,3,FALSE)),1)</f>
        <v>0</v>
      </c>
      <c r="IN257" s="1"/>
      <c r="IO257" s="1"/>
      <c r="IP257" s="1">
        <f>VLOOKUP(IO257,名称和价格索引!$A$1:$B$785,2,FALSE)</f>
        <v>0</v>
      </c>
      <c r="IQ257" s="1">
        <f>ROUND(IN257/1000000*IF(IO257=0,0,VLOOKUP(IO257,名称和价格索引!$A$4:$C$834,3,FALSE)),1)</f>
        <v>0</v>
      </c>
      <c r="IR257" s="1"/>
      <c r="IS257" s="1"/>
      <c r="IT257" s="1">
        <f>VLOOKUP(IS257,名称和价格索引!$A$1:$B$785,2,FALSE)</f>
        <v>0</v>
      </c>
      <c r="IU257" s="1">
        <f>ROUND(IR257/1000000*IF(IS257=0,0,VLOOKUP(IS257,名称和价格索引!$A$4:$C$834,3,FALSE)),1)</f>
        <v>0</v>
      </c>
      <c r="IV257" s="1"/>
      <c r="IW257" s="1"/>
      <c r="IX257" s="1">
        <f>VLOOKUP(IW257,名称和价格索引!$A$1:$B$785,2,FALSE)</f>
        <v>0</v>
      </c>
      <c r="IY257" s="1">
        <f>ROUND(IV257/1000000*IF(IW257=0,0,VLOOKUP(IW257,名称和价格索引!$A$4:$C$834,3,FALSE)),1)</f>
        <v>0</v>
      </c>
      <c r="IZ257" s="1"/>
      <c r="JA257" s="1"/>
      <c r="JB257" s="1">
        <f>VLOOKUP(JA257,名称和价格索引!$A$1:$B$785,2,FALSE)</f>
        <v>0</v>
      </c>
      <c r="JC257" s="1">
        <f>ROUND(IZ257/1000000*IF(JA257=0,0,VLOOKUP(JA257,名称和价格索引!$A$4:$C$834,3,FALSE)),1)</f>
        <v>0</v>
      </c>
      <c r="JD257" s="1"/>
      <c r="JE257" s="1"/>
      <c r="JF257" s="1">
        <f>VLOOKUP(JE257,名称和价格索引!$A$1:$B$785,2,FALSE)</f>
        <v>0</v>
      </c>
      <c r="JG257" s="1">
        <f>ROUND(JD257/1000000*IF(JE257=0,0,VLOOKUP(JE257,名称和价格索引!$A$4:$C$834,3,FALSE)),1)</f>
        <v>0</v>
      </c>
      <c r="JH257" s="1"/>
      <c r="JI257" s="1"/>
      <c r="JJ257" s="1">
        <f>VLOOKUP(JI257,名称和价格索引!$A$1:$B$785,2,FALSE)</f>
        <v>0</v>
      </c>
      <c r="JK257" s="1">
        <f>ROUND(JH257/1000000*IF(JI257=0,0,VLOOKUP(JI257,名称和价格索引!$A$4:$C$834,3,FALSE)),1)</f>
        <v>0</v>
      </c>
      <c r="JL257" s="1"/>
      <c r="JM257" s="1"/>
      <c r="JN257" s="1">
        <f>VLOOKUP(JM257,名称和价格索引!$A$1:$B$785,2,FALSE)</f>
        <v>0</v>
      </c>
      <c r="JO257" s="1">
        <f>ROUND(JL257/1000000*IF(JM257=0,0,VLOOKUP(JM257,名称和价格索引!$A$4:$C$834,3,FALSE)),1)</f>
        <v>0</v>
      </c>
      <c r="JP257" s="1"/>
      <c r="JQ257" s="1"/>
      <c r="JR257" s="1">
        <f>VLOOKUP(JQ257,名称和价格索引!$A$1:$B$785,2,FALSE)</f>
        <v>0</v>
      </c>
      <c r="JS257" s="1">
        <f>ROUND(JP257/1000000*IF(JQ257=0,0,VLOOKUP(JQ257,名称和价格索引!$A$4:$C$834,3,FALSE)),1)</f>
        <v>0</v>
      </c>
      <c r="JT257" s="1"/>
      <c r="JU257" s="1"/>
      <c r="JV257" s="1">
        <f>VLOOKUP(JU257,名称和价格索引!$A$1:$B$785,2,FALSE)</f>
        <v>0</v>
      </c>
      <c r="JW257" s="1">
        <f>ROUND(JT257/1000000*IF(JU257=0,0,VLOOKUP(JU257,名称和价格索引!$A$4:$C$834,3,FALSE)),1)</f>
        <v>0</v>
      </c>
      <c r="JX257" s="1"/>
      <c r="JY257" s="1"/>
      <c r="JZ257" s="1">
        <f>VLOOKUP(JY257,名称和价格索引!$A$1:$B$785,2,FALSE)</f>
        <v>0</v>
      </c>
      <c r="KA257" s="1">
        <f>ROUND(JX257/1000000*IF(JY257=0,0,VLOOKUP(JY257,名称和价格索引!$A$4:$C$834,3,FALSE)),1)</f>
        <v>0</v>
      </c>
      <c r="KB257" s="1"/>
      <c r="KC257" s="1"/>
      <c r="KD257" s="1">
        <f>VLOOKUP(KC257,名称和价格索引!$A$1:$B$785,2,FALSE)</f>
        <v>0</v>
      </c>
      <c r="KE257" s="1">
        <f>ROUND(KB257/1000000*IF(KC257=0,0,VLOOKUP(KC257,名称和价格索引!$A$4:$C$834,3,FALSE)),1)</f>
        <v>0</v>
      </c>
      <c r="KF257" s="1"/>
      <c r="KG257" s="1"/>
      <c r="KH257" s="1">
        <f>VLOOKUP(KG257,名称和价格索引!$A$1:$B$785,2,FALSE)</f>
        <v>0</v>
      </c>
      <c r="KI257" s="1">
        <f>ROUND(KF257/1000000*IF(KG257=0,0,VLOOKUP(KG257,名称和价格索引!$A$4:$C$834,3,FALSE)),1)</f>
        <v>0</v>
      </c>
      <c r="KJ257" s="1"/>
      <c r="KK257" s="1"/>
      <c r="KL257" s="1">
        <f>VLOOKUP(KK257,名称和价格索引!$A$1:$B$785,2,FALSE)</f>
        <v>0</v>
      </c>
      <c r="KM257" s="1">
        <f>ROUND(KJ257/1000000*IF(KK257=0,0,VLOOKUP(KK257,名称和价格索引!$A$4:$C$834,3,FALSE)),1)</f>
        <v>0</v>
      </c>
      <c r="KN257" s="1"/>
      <c r="KO257" s="1"/>
      <c r="KP257" s="1">
        <f>VLOOKUP(KO257,名称和价格索引!$A$1:$B$785,2,FALSE)</f>
        <v>0</v>
      </c>
      <c r="KQ257" s="1">
        <f>ROUND(KN257/1000000*IF(KO257=0,0,VLOOKUP(KO257,名称和价格索引!$A$4:$C$834,3,FALSE)),1)</f>
        <v>0</v>
      </c>
      <c r="KR257" s="1"/>
      <c r="KS257" s="1"/>
      <c r="KT257" s="1">
        <f>VLOOKUP(KS257,名称和价格索引!$A$1:$B$785,2,FALSE)</f>
        <v>0</v>
      </c>
      <c r="KU257" s="1">
        <f>ROUND(KR257/1000000*IF(KS257=0,0,VLOOKUP(KS257,名称和价格索引!$A$4:$C$834,3,FALSE)),1)</f>
        <v>0</v>
      </c>
      <c r="KV257" s="1"/>
      <c r="KW257" s="1"/>
      <c r="KX257" s="1">
        <f>VLOOKUP(KW257,名称和价格索引!$A$1:$B$785,2,FALSE)</f>
        <v>0</v>
      </c>
      <c r="KY257" s="1">
        <f>ROUND(KV257/1000000*IF(KW257=0,0,VLOOKUP(KW257,名称和价格索引!$A$4:$C$834,3,FALSE)),1)</f>
        <v>0</v>
      </c>
      <c r="KZ257" s="1"/>
      <c r="LA257" s="1"/>
      <c r="LB257" s="1">
        <f>VLOOKUP(LA257,名称和价格索引!$A$1:$B$785,2,FALSE)</f>
        <v>0</v>
      </c>
      <c r="LC257" s="1">
        <f>ROUND(KZ257/1000000*IF(LA257=0,0,VLOOKUP(LA257,名称和价格索引!$A$4:$C$834,3,FALSE)),1)</f>
        <v>0</v>
      </c>
      <c r="LD257" s="1"/>
      <c r="LE257" s="1"/>
      <c r="LF257" s="1">
        <f>VLOOKUP(LE257,名称和价格索引!$A$1:$B$785,2,FALSE)</f>
        <v>0</v>
      </c>
      <c r="LG257" s="1">
        <f>ROUND(LD257/1000000*IF(LE257=0,0,VLOOKUP(LE257,名称和价格索引!$A$4:$C$834,3,FALSE)),1)</f>
        <v>0</v>
      </c>
      <c r="LH257" s="1"/>
      <c r="LI257" s="1"/>
      <c r="LJ257" s="1">
        <f>VLOOKUP(LI257,名称和价格索引!$A$1:$B$785,2,FALSE)</f>
        <v>0</v>
      </c>
      <c r="LK257" s="1">
        <f>ROUND(LH257/1000000*IF(LI257=0,0,VLOOKUP(LI257,名称和价格索引!$A$4:$C$834,3,FALSE)),1)</f>
        <v>0</v>
      </c>
      <c r="LL257" s="1"/>
      <c r="LM257" s="1"/>
      <c r="LN257" s="1">
        <f>VLOOKUP(LM257,名称和价格索引!$A$1:$B$785,2,FALSE)</f>
        <v>0</v>
      </c>
      <c r="LO257" s="1">
        <f>ROUND(LL257/1000000*IF(LM257=0,0,VLOOKUP(LM257,名称和价格索引!$A$4:$C$834,3,FALSE)),1)</f>
        <v>0</v>
      </c>
      <c r="LP257" s="1"/>
      <c r="LQ257" s="1"/>
      <c r="LR257" s="1">
        <f>VLOOKUP(LQ257,名称和价格索引!$A$1:$B$785,2,FALSE)</f>
        <v>0</v>
      </c>
      <c r="LS257" s="1">
        <f>ROUND(LP257/1000000*IF(LQ257=0,0,VLOOKUP(LQ257,名称和价格索引!$A$4:$C$834,3,FALSE)),1)</f>
        <v>0</v>
      </c>
      <c r="LT257" s="1"/>
      <c r="LU257" s="1"/>
      <c r="LV257" s="1">
        <f>VLOOKUP(LU257,名称和价格索引!$A$1:$B$785,2,FALSE)</f>
        <v>0</v>
      </c>
      <c r="LW257" s="1">
        <f>ROUND(LT257/1000000*IF(LU257=0,0,VLOOKUP(LU257,名称和价格索引!$A$4:$C$834,3,FALSE)),1)</f>
        <v>0</v>
      </c>
      <c r="LX257" s="1"/>
      <c r="LY257" s="1"/>
      <c r="LZ257" s="1">
        <f>VLOOKUP(LY257,名称和价格索引!$A$1:$B$785,2,FALSE)</f>
        <v>0</v>
      </c>
      <c r="MA257" s="1">
        <f>ROUND(LX257/1000000*IF(LY257=0,0,VLOOKUP(LY257,名称和价格索引!$A$4:$C$834,3,FALSE)),1)</f>
        <v>0</v>
      </c>
      <c r="MB257" s="1"/>
      <c r="MC257" s="1"/>
      <c r="MD257" s="1">
        <f>VLOOKUP(MC257,名称和价格索引!$A$1:$B$785,2,FALSE)</f>
        <v>0</v>
      </c>
      <c r="ME257" s="1">
        <f>ROUND(MB257/1000000*IF(MC257=0,0,VLOOKUP(MC257,名称和价格索引!$A$4:$C$834,3,FALSE)),1)</f>
        <v>0</v>
      </c>
      <c r="MF257" s="1"/>
      <c r="MG257" s="1"/>
      <c r="MH257" s="1">
        <f>VLOOKUP(MG257,名称和价格索引!$A$1:$B$785,2,FALSE)</f>
        <v>0</v>
      </c>
      <c r="MI257" s="1">
        <f>ROUND(MF257/1000000*IF(MG257=0,0,VLOOKUP(MG257,名称和价格索引!$A$4:$C$834,3,FALSE)),1)</f>
        <v>0</v>
      </c>
      <c r="MJ257" s="1"/>
      <c r="MK257" s="1"/>
      <c r="ML257" s="1">
        <f>VLOOKUP(MK257,名称和价格索引!$A$1:$B$785,2,FALSE)</f>
        <v>0</v>
      </c>
      <c r="MM257" s="1">
        <f>ROUND(MJ257/1000000*IF(MK257=0,0,VLOOKUP(MK257,名称和价格索引!$A$4:$C$834,3,FALSE)),1)</f>
        <v>0</v>
      </c>
      <c r="MN257" s="1"/>
      <c r="MO257" s="1"/>
      <c r="MP257" s="1">
        <f>VLOOKUP(MO257,名称和价格索引!$A$1:$B$785,2,FALSE)</f>
        <v>0</v>
      </c>
      <c r="MQ257" s="1">
        <f>ROUND(MN257/1000000*IF(MO257=0,0,VLOOKUP(MO257,名称和价格索引!$A$4:$C$834,3,FALSE)),1)</f>
        <v>0</v>
      </c>
      <c r="MR257" s="1"/>
      <c r="MS257" s="1"/>
      <c r="MT257" s="1">
        <f>VLOOKUP(MS257,名称和价格索引!$A$1:$B$785,2,FALSE)</f>
        <v>0</v>
      </c>
      <c r="MU257" s="1">
        <f>ROUND(MR257/1000000*IF(MS257=0,0,VLOOKUP(MS257,名称和价格索引!$A$4:$C$834,3,FALSE)),1)</f>
        <v>0</v>
      </c>
      <c r="MV257" s="1"/>
      <c r="MW257" s="1"/>
      <c r="MX257" s="1">
        <f>VLOOKUP(MW257,名称和价格索引!$A$1:$B$785,2,FALSE)</f>
        <v>0</v>
      </c>
      <c r="MY257" s="1">
        <f>ROUND(MV257/1000000*IF(MW257=0,0,VLOOKUP(MW257,名称和价格索引!$A$4:$C$834,3,FALSE)),1)</f>
        <v>0</v>
      </c>
      <c r="MZ257" s="1"/>
      <c r="NA257" s="1"/>
      <c r="NB257" s="1">
        <f>VLOOKUP(NA257,名称和价格索引!$A$1:$B$785,2,FALSE)</f>
        <v>0</v>
      </c>
      <c r="NC257" s="1">
        <f>ROUND(MZ257/1000000*IF(NA257=0,0,VLOOKUP(NA257,名称和价格索引!$A$4:$C$834,3,FALSE)),1)</f>
        <v>0</v>
      </c>
      <c r="ND257" s="1"/>
      <c r="NE257" s="1"/>
      <c r="NF257" s="1">
        <f>VLOOKUP(NE257,名称和价格索引!$A$1:$B$785,2,FALSE)</f>
        <v>0</v>
      </c>
      <c r="NG257" s="1">
        <f>ROUND(ND257/1000000*IF(NE257=0,0,VLOOKUP(NE257,名称和价格索引!$A$4:$C$834,3,FALSE)),1)</f>
        <v>0</v>
      </c>
      <c r="NH257" s="1"/>
      <c r="NI257" s="1"/>
      <c r="NJ257" s="1">
        <f>VLOOKUP(NI257,名称和价格索引!$A$1:$B$785,2,FALSE)</f>
        <v>0</v>
      </c>
      <c r="NK257" s="1">
        <f>ROUND(NH257/1000000*IF(NI257=0,0,VLOOKUP(NI257,名称和价格索引!$A$4:$C$834,3,FALSE)),1)</f>
        <v>0</v>
      </c>
      <c r="NL257" s="1"/>
      <c r="NM257" s="1"/>
      <c r="NN257" s="1">
        <f>VLOOKUP(NM257,名称和价格索引!$A$1:$B$785,2,FALSE)</f>
        <v>0</v>
      </c>
      <c r="NO257" s="1">
        <f>ROUND(NL257/1000000*IF(NM257=0,0,VLOOKUP(NM257,名称和价格索引!$A$4:$C$834,3,FALSE)),1)</f>
        <v>0</v>
      </c>
      <c r="NP257" s="1"/>
      <c r="NQ257" s="1"/>
      <c r="NR257" s="1">
        <f>VLOOKUP(NQ257,名称和价格索引!$A$1:$B$785,2,FALSE)</f>
        <v>0</v>
      </c>
      <c r="NS257" s="1">
        <f>ROUND(NP257/1000000*IF(NQ257=0,0,VLOOKUP(NQ257,名称和价格索引!$A$4:$C$834,3,FALSE)),1)</f>
        <v>0</v>
      </c>
      <c r="NT257" s="1"/>
      <c r="NU257" s="1"/>
      <c r="NV257" s="1">
        <f>VLOOKUP(NU257,名称和价格索引!$A$1:$B$785,2,FALSE)</f>
        <v>0</v>
      </c>
      <c r="NW257" s="1">
        <f>ROUND(NT257/1000000*IF(NU257=0,0,VLOOKUP(NU257,名称和价格索引!$A$4:$C$834,3,FALSE)),1)</f>
        <v>0</v>
      </c>
      <c r="NX257" s="1"/>
      <c r="NY257" s="1"/>
      <c r="NZ257" s="1">
        <f>VLOOKUP(NY257,名称和价格索引!$A$1:$B$785,2,FALSE)</f>
        <v>0</v>
      </c>
      <c r="OA257" s="1">
        <f>ROUND(NX257/1000000*IF(NY257=0,0,VLOOKUP(NY257,名称和价格索引!$A$4:$C$834,3,FALSE)),1)</f>
        <v>0</v>
      </c>
      <c r="OB257" s="1"/>
      <c r="OC257" s="1"/>
      <c r="OD257" s="1">
        <f>VLOOKUP(OC257,名称和价格索引!$A$1:$B$785,2,FALSE)</f>
        <v>0</v>
      </c>
      <c r="OE257" s="1">
        <f>ROUND(OB257/1000000*IF(OC257=0,0,VLOOKUP(OC257,名称和价格索引!$A$4:$C$834,3,FALSE)),1)</f>
        <v>0</v>
      </c>
      <c r="OF257" s="1"/>
      <c r="OG257" s="1"/>
      <c r="OH257" s="1">
        <f>VLOOKUP(OG257,名称和价格索引!$A$1:$B$785,2,FALSE)</f>
        <v>0</v>
      </c>
      <c r="OI257" s="1">
        <f>ROUND(OF257/1000000*IF(OG257=0,0,VLOOKUP(OG257,名称和价格索引!$A$4:$C$834,3,FALSE)),1)</f>
        <v>0</v>
      </c>
      <c r="OJ257" s="1"/>
      <c r="OK257" s="1"/>
      <c r="OL257" s="1">
        <f>VLOOKUP(OK257,名称和价格索引!$A$1:$B$785,2,FALSE)</f>
        <v>0</v>
      </c>
      <c r="OM257" s="1">
        <f>ROUND(OJ257/1000000*IF(OK257=0,0,VLOOKUP(OK257,名称和价格索引!$A$4:$C$834,3,FALSE)),1)</f>
        <v>0</v>
      </c>
      <c r="ON257" s="1"/>
      <c r="OO257" s="1"/>
      <c r="OP257" s="1">
        <f>VLOOKUP(OO257,名称和价格索引!$A$1:$B$785,2,FALSE)</f>
        <v>0</v>
      </c>
      <c r="OQ257" s="1">
        <f>ROUND(ON257/1000000*IF(OO257=0,0,VLOOKUP(OO257,名称和价格索引!$A$4:$C$834,3,FALSE)),1)</f>
        <v>0</v>
      </c>
      <c r="OR257" s="1"/>
      <c r="OS257" s="1"/>
      <c r="OT257" s="1">
        <f>VLOOKUP(OS257,名称和价格索引!$A$1:$B$785,2,FALSE)</f>
        <v>0</v>
      </c>
      <c r="OU257" s="1">
        <f>ROUND(OR257/1000000*IF(OS257=0,0,VLOOKUP(OS257,名称和价格索引!$A$4:$C$834,3,FALSE)),1)</f>
        <v>0</v>
      </c>
      <c r="OV257" s="1"/>
      <c r="OW257" s="1"/>
      <c r="OX257" s="1">
        <f>VLOOKUP(OW257,名称和价格索引!$A$1:$B$785,2,FALSE)</f>
        <v>0</v>
      </c>
      <c r="OY257" s="1">
        <f>ROUND(OV257/1000000*IF(OW257=0,0,VLOOKUP(OW257,名称和价格索引!$A$4:$C$834,3,FALSE)),1)</f>
        <v>0</v>
      </c>
      <c r="OZ257" s="1"/>
      <c r="PA257" s="1"/>
      <c r="PB257" s="1">
        <f>VLOOKUP(PA257,名称和价格索引!$A$1:$B$785,2,FALSE)</f>
        <v>0</v>
      </c>
      <c r="PC257" s="1">
        <f>ROUND(OZ257/1000000*IF(PA257=0,0,VLOOKUP(PA257,名称和价格索引!$A$4:$C$834,3,FALSE)),1)</f>
        <v>0</v>
      </c>
      <c r="PD257" s="1"/>
      <c r="PE257" s="1"/>
      <c r="PF257" s="1">
        <f>VLOOKUP(PE257,名称和价格索引!$A$1:$B$785,2,FALSE)</f>
        <v>0</v>
      </c>
      <c r="PG257" s="1">
        <f>ROUND(PD257/1000000*IF(PE257=0,0,VLOOKUP(PE257,名称和价格索引!$A$4:$C$834,3,FALSE)),1)</f>
        <v>0</v>
      </c>
      <c r="PH257" s="1"/>
      <c r="PI257" s="1"/>
      <c r="PJ257" s="1">
        <f>VLOOKUP(PI257,名称和价格索引!$A$1:$B$785,2,FALSE)</f>
        <v>0</v>
      </c>
      <c r="PK257" s="1">
        <f>ROUND(PH257/1000000*IF(PI257=0,0,VLOOKUP(PI257,名称和价格索引!$A$4:$C$834,3,FALSE)),1)</f>
        <v>0</v>
      </c>
      <c r="PL257" s="1"/>
      <c r="PM257" s="1"/>
      <c r="PN257" s="1">
        <f>VLOOKUP(PM257,名称和价格索引!$A$1:$B$785,2,FALSE)</f>
        <v>0</v>
      </c>
      <c r="PO257" s="1">
        <f>ROUND(PL257/1000000*IF(PM257=0,0,VLOOKUP(PM257,名称和价格索引!$A$4:$C$834,3,FALSE)),1)</f>
        <v>0</v>
      </c>
      <c r="PP257" s="1"/>
      <c r="PQ257" s="1"/>
      <c r="PR257" s="1">
        <f>VLOOKUP(PQ257,名称和价格索引!$A$1:$B$785,2,FALSE)</f>
        <v>0</v>
      </c>
      <c r="PS257" s="1">
        <f>ROUND(PP257/1000000*IF(PQ257=0,0,VLOOKUP(PQ257,名称和价格索引!$A$4:$C$834,3,FALSE)),1)</f>
        <v>0</v>
      </c>
      <c r="PT257" s="1"/>
      <c r="PU257" s="1"/>
      <c r="PV257" s="1">
        <f>VLOOKUP(PU257,名称和价格索引!$A$1:$B$785,2,FALSE)</f>
        <v>0</v>
      </c>
      <c r="PW257" s="1">
        <f>ROUND(PT257/1000000*IF(PU257=0,0,VLOOKUP(PU257,名称和价格索引!$A$4:$C$834,3,FALSE)),1)</f>
        <v>0</v>
      </c>
      <c r="PX257" s="1"/>
      <c r="PY257" s="1"/>
      <c r="PZ257" s="1">
        <f>VLOOKUP(PY257,名称和价格索引!$A$1:$B$785,2,FALSE)</f>
        <v>0</v>
      </c>
      <c r="QA257" s="1">
        <f>ROUND(PX257/1000000*IF(PY257=0,0,VLOOKUP(PY257,名称和价格索引!$A$4:$C$834,3,FALSE)),1)</f>
        <v>0</v>
      </c>
      <c r="QB257" s="1"/>
      <c r="QC257" s="1"/>
      <c r="QD257" s="1">
        <f>VLOOKUP(QC257,名称和价格索引!$A$1:$B$785,2,FALSE)</f>
        <v>0</v>
      </c>
      <c r="QE257" s="1">
        <f>ROUND(QB257/1000000*IF(QC257=0,0,VLOOKUP(QC257,名称和价格索引!$A$4:$C$834,3,FALSE)),1)</f>
        <v>0</v>
      </c>
      <c r="QF257" s="1"/>
      <c r="QG257" s="1"/>
      <c r="QH257" s="1">
        <f>VLOOKUP(QG257,名称和价格索引!$A$1:$B$785,2,FALSE)</f>
        <v>0</v>
      </c>
      <c r="QI257" s="1">
        <f>ROUND(QF257/1000000*IF(QG257=0,0,VLOOKUP(QG257,名称和价格索引!$A$4:$C$834,3,FALSE)),1)</f>
        <v>0</v>
      </c>
      <c r="QJ257" s="1"/>
      <c r="QK257" s="1"/>
      <c r="QL257" s="1">
        <f>VLOOKUP(QK257,名称和价格索引!$A$1:$B$785,2,FALSE)</f>
        <v>0</v>
      </c>
      <c r="QM257" s="1">
        <f>ROUND(QJ257/1000000*IF(QK257=0,0,VLOOKUP(QK257,名称和价格索引!$A$4:$C$834,3,FALSE)),1)</f>
        <v>0</v>
      </c>
      <c r="QN257" s="1"/>
      <c r="QO257" s="1"/>
      <c r="QP257" s="1">
        <f>VLOOKUP(QO257,名称和价格索引!$A$1:$B$785,2,FALSE)</f>
        <v>0</v>
      </c>
      <c r="QQ257" s="1">
        <f>ROUND(QN257/1000000*IF(QO257=0,0,VLOOKUP(QO257,名称和价格索引!$A$4:$C$834,3,FALSE)),1)</f>
        <v>0</v>
      </c>
      <c r="QR257" s="1"/>
      <c r="QS257" s="1"/>
      <c r="QT257" s="1">
        <f>VLOOKUP(QS257,名称和价格索引!$A$1:$B$785,2,FALSE)</f>
        <v>0</v>
      </c>
      <c r="QU257" s="1">
        <f>ROUND(QR257/1000000*IF(QS257=0,0,VLOOKUP(QS257,名称和价格索引!$A$4:$C$834,3,FALSE)),1)</f>
        <v>0</v>
      </c>
      <c r="QV257" s="1"/>
      <c r="QW257" s="1"/>
      <c r="QX257" s="1">
        <f>VLOOKUP(QW257,名称和价格索引!$A$1:$B$785,2,FALSE)</f>
        <v>0</v>
      </c>
      <c r="QY257" s="1">
        <f>ROUND(QV257/1000000*IF(QW257=0,0,VLOOKUP(QW257,名称和价格索引!$A$4:$C$834,3,FALSE)),1)</f>
        <v>0</v>
      </c>
      <c r="QZ257" s="1"/>
      <c r="RA257" s="1"/>
      <c r="RB257" s="1">
        <f>VLOOKUP(RA257,名称和价格索引!$A$1:$B$785,2,FALSE)</f>
        <v>0</v>
      </c>
      <c r="RC257" s="1">
        <f>ROUND(QZ257/1000000*IF(RA257=0,0,VLOOKUP(RA257,名称和价格索引!$A$4:$C$834,3,FALSE)),1)</f>
        <v>0</v>
      </c>
      <c r="RD257" s="1"/>
      <c r="RE257" s="1"/>
      <c r="RF257" s="1">
        <f>VLOOKUP(RE257,名称和价格索引!$A$1:$B$785,2,FALSE)</f>
        <v>0</v>
      </c>
      <c r="RG257" s="1">
        <f>ROUND(RD257/1000000*IF(RE257=0,0,VLOOKUP(RE257,名称和价格索引!$A$4:$C$834,3,FALSE)),1)</f>
        <v>0</v>
      </c>
      <c r="RH257" s="1"/>
      <c r="RI257" s="1"/>
      <c r="RJ257" s="1">
        <f>VLOOKUP(RI257,名称和价格索引!$A$1:$B$785,2,FALSE)</f>
        <v>0</v>
      </c>
      <c r="RK257" s="1">
        <f>ROUND(RH257/1000000*IF(RI257=0,0,VLOOKUP(RI257,名称和价格索引!$A$4:$C$834,3,FALSE)),1)</f>
        <v>0</v>
      </c>
      <c r="RL257" s="1"/>
      <c r="RM257" s="1"/>
      <c r="RN257" s="1">
        <f>VLOOKUP(RM257,名称和价格索引!$A$1:$B$785,2,FALSE)</f>
        <v>0</v>
      </c>
      <c r="RO257" s="1">
        <f>ROUND(RL257/1000000*IF(RM257=0,0,VLOOKUP(RM257,名称和价格索引!$A$4:$C$834,3,FALSE)),1)</f>
        <v>0</v>
      </c>
      <c r="RP257" s="1"/>
      <c r="RQ257" s="1"/>
      <c r="RR257" s="1">
        <f>VLOOKUP(RQ257,名称和价格索引!$A$1:$B$785,2,FALSE)</f>
        <v>0</v>
      </c>
      <c r="RS257" s="1">
        <f>ROUND(RP257/1000000*IF(RQ257=0,0,VLOOKUP(RQ257,名称和价格索引!$A$4:$C$834,3,FALSE)),1)</f>
        <v>0</v>
      </c>
      <c r="RT257" s="1"/>
      <c r="RU257" s="1"/>
      <c r="RV257" s="1">
        <f>VLOOKUP(RU257,名称和价格索引!$A$1:$B$785,2,FALSE)</f>
        <v>0</v>
      </c>
      <c r="RW257" s="1">
        <f>ROUND(RT257/1000000*IF(RU257=0,0,VLOOKUP(RU257,名称和价格索引!$A$4:$C$834,3,FALSE)),1)</f>
        <v>0</v>
      </c>
      <c r="RX257" s="1"/>
      <c r="RY257" s="1"/>
      <c r="RZ257" s="1">
        <f>VLOOKUP(RY257,名称和价格索引!$A$1:$B$785,2,FALSE)</f>
        <v>0</v>
      </c>
      <c r="SA257" s="1">
        <f>ROUND(RX257/1000000*IF(RY257=0,0,VLOOKUP(RY257,名称和价格索引!$A$4:$C$834,3,FALSE)),1)</f>
        <v>0</v>
      </c>
      <c r="SB257" s="1"/>
      <c r="SC257" s="1"/>
      <c r="SD257" s="1">
        <f>VLOOKUP(SC257,名称和价格索引!$A$1:$B$785,2,FALSE)</f>
        <v>0</v>
      </c>
      <c r="SE257" s="1">
        <f>ROUND(SB257/1000000*IF(SC257=0,0,VLOOKUP(SC257,名称和价格索引!$A$4:$C$834,3,FALSE)),1)</f>
        <v>0</v>
      </c>
      <c r="SF257" s="1"/>
      <c r="SG257" s="1"/>
      <c r="SH257" s="1">
        <f>VLOOKUP(SG257,名称和价格索引!$A$1:$B$785,2,FALSE)</f>
        <v>0</v>
      </c>
      <c r="SI257" s="1">
        <f>ROUND(SF257/1000000*IF(SG257=0,0,VLOOKUP(SG257,名称和价格索引!$A$4:$C$834,3,FALSE)),1)</f>
        <v>0</v>
      </c>
      <c r="SJ257" s="1"/>
      <c r="SK257" s="1"/>
      <c r="SL257" s="1">
        <f>VLOOKUP(SK257,名称和价格索引!$A$1:$B$785,2,FALSE)</f>
        <v>0</v>
      </c>
      <c r="SM257" s="1">
        <f>ROUND(SJ257/1000000*IF(SK257=0,0,VLOOKUP(SK257,名称和价格索引!$A$4:$C$834,3,FALSE)),1)</f>
        <v>0</v>
      </c>
      <c r="SN257" s="1"/>
      <c r="SO257" s="1"/>
      <c r="SP257" s="1">
        <f>VLOOKUP(SO257,名称和价格索引!$A$1:$B$785,2,FALSE)</f>
        <v>0</v>
      </c>
      <c r="SQ257" s="1">
        <f>ROUND(SN257/1000000*IF(SO257=0,0,VLOOKUP(SO257,名称和价格索引!$A$4:$C$834,3,FALSE)),1)</f>
        <v>0</v>
      </c>
      <c r="SR257" s="1"/>
      <c r="SS257" s="1"/>
      <c r="ST257" s="1">
        <f>VLOOKUP(SS257,名称和价格索引!$A$1:$B$785,2,FALSE)</f>
        <v>0</v>
      </c>
      <c r="SU257" s="1">
        <f>ROUND(SR257/1000000*IF(SS257=0,0,VLOOKUP(SS257,名称和价格索引!$A$4:$C$834,3,FALSE)),1)</f>
        <v>0</v>
      </c>
      <c r="SV257" s="11" t="e">
        <f t="array" ref="SV257">SUM(VLOOKUP(D257,D257:SU257,ROW($1:$123)*4,0))</f>
        <v>#N/A</v>
      </c>
    </row>
    <row r="258" s="9" customFormat="1" customHeight="1" spans="1:516">
      <c r="A258" s="25" t="s">
        <v>2149</v>
      </c>
      <c r="B258" s="25" t="s">
        <v>620</v>
      </c>
      <c r="C258" s="26">
        <v>5272</v>
      </c>
      <c r="D258" s="1"/>
      <c r="E258" s="1"/>
      <c r="F258" s="1">
        <f>VLOOKUP(E258,名称和价格索引!$A$1:$B$785,2,FALSE)</f>
        <v>0</v>
      </c>
      <c r="G258" s="1">
        <f>ROUND(D258/1000000*IF(E258=0,0,VLOOKUP(E258,名称和价格索引!$A$4:$C$834,3,FALSE)),1)</f>
        <v>0</v>
      </c>
      <c r="H258" s="1"/>
      <c r="I258" s="1"/>
      <c r="J258" s="1">
        <f>VLOOKUP(I258,名称和价格索引!$A$1:$B$785,2,FALSE)</f>
        <v>0</v>
      </c>
      <c r="K258" s="1">
        <f>ROUND(H258/1000000*IF(I258=0,0,VLOOKUP(I258,名称和价格索引!$A$4:$C$834,3,FALSE)),1)</f>
        <v>0</v>
      </c>
      <c r="L258" s="1"/>
      <c r="M258" s="1"/>
      <c r="N258" s="1">
        <f>VLOOKUP(M258,名称和价格索引!$A$1:$B$785,2,FALSE)</f>
        <v>0</v>
      </c>
      <c r="O258" s="1">
        <f>ROUND(L258/1000000*IF(M258=0,0,VLOOKUP(M258,名称和价格索引!$A$4:$C$834,3,FALSE)),1)</f>
        <v>0</v>
      </c>
      <c r="P258" s="1"/>
      <c r="Q258" s="1"/>
      <c r="R258" s="1">
        <f>VLOOKUP(Q258,名称和价格索引!$A$1:$B$785,2,FALSE)</f>
        <v>0</v>
      </c>
      <c r="S258" s="1">
        <f>ROUND(P258/1000000*IF(Q258=0,0,VLOOKUP(Q258,名称和价格索引!$A$4:$C$834,3,FALSE)),1)</f>
        <v>0</v>
      </c>
      <c r="T258" s="1"/>
      <c r="U258" s="1"/>
      <c r="V258" s="1">
        <f>VLOOKUP(U258,名称和价格索引!$A$1:$B$785,2,FALSE)</f>
        <v>0</v>
      </c>
      <c r="W258" s="1">
        <f>ROUND(T258/1000000*IF(U258=0,0,VLOOKUP(U258,名称和价格索引!$A$4:$C$834,3,FALSE)),1)</f>
        <v>0</v>
      </c>
      <c r="X258" s="1"/>
      <c r="Y258" s="1"/>
      <c r="Z258" s="1">
        <f>VLOOKUP(Y258,名称和价格索引!$A$1:$B$785,2,FALSE)</f>
        <v>0</v>
      </c>
      <c r="AA258" s="1">
        <f>ROUND(X258/1000000*IF(Y258=0,0,VLOOKUP(Y258,名称和价格索引!$A$4:$C$834,3,FALSE)),1)</f>
        <v>0</v>
      </c>
      <c r="AB258" s="1"/>
      <c r="AC258" s="1"/>
      <c r="AD258" s="1">
        <f>VLOOKUP(AC258,名称和价格索引!$A$1:$B$785,2,FALSE)</f>
        <v>0</v>
      </c>
      <c r="AE258" s="1">
        <f>ROUND(AB258/1000000*IF(AC258=0,0,VLOOKUP(AC258,名称和价格索引!$A$4:$C$834,3,FALSE)),1)</f>
        <v>0</v>
      </c>
      <c r="AF258" s="1"/>
      <c r="AG258" s="1"/>
      <c r="AH258" s="1">
        <f>VLOOKUP(AG258,名称和价格索引!$A$1:$B$785,2,FALSE)</f>
        <v>0</v>
      </c>
      <c r="AI258" s="1">
        <f>ROUND(AF258/1000000*IF(AG258=0,0,VLOOKUP(AG258,名称和价格索引!$A$4:$C$834,3,FALSE)),1)</f>
        <v>0</v>
      </c>
      <c r="AJ258" s="1"/>
      <c r="AK258" s="1"/>
      <c r="AL258" s="1">
        <f>VLOOKUP(AK258,名称和价格索引!$A$1:$B$785,2,FALSE)</f>
        <v>0</v>
      </c>
      <c r="AM258" s="1">
        <f>ROUND(AJ258/1000000*IF(AK258=0,0,VLOOKUP(AK258,名称和价格索引!$A$4:$C$834,3,FALSE)),1)</f>
        <v>0</v>
      </c>
      <c r="AN258" s="1"/>
      <c r="AO258" s="1"/>
      <c r="AP258" s="1">
        <f>VLOOKUP(AO258,名称和价格索引!$A$1:$B$785,2,FALSE)</f>
        <v>0</v>
      </c>
      <c r="AQ258" s="1">
        <f>ROUND(AN258/1000000*IF(AO258=0,0,VLOOKUP(AO258,名称和价格索引!$A$4:$C$834,3,FALSE)),1)</f>
        <v>0</v>
      </c>
      <c r="AR258" s="1"/>
      <c r="AS258" s="1"/>
      <c r="AT258" s="1">
        <f>VLOOKUP(AS258,名称和价格索引!$A$1:$B$785,2,FALSE)</f>
        <v>0</v>
      </c>
      <c r="AU258" s="1">
        <f>ROUND(AR258/1000000*IF(AS258=0,0,VLOOKUP(AS258,名称和价格索引!$A$4:$C$834,3,FALSE)),1)</f>
        <v>0</v>
      </c>
      <c r="AV258" s="1"/>
      <c r="AW258" s="1"/>
      <c r="AX258" s="1">
        <f>VLOOKUP(AW258,名称和价格索引!$A$1:$B$785,2,FALSE)</f>
        <v>0</v>
      </c>
      <c r="AY258" s="1">
        <f>ROUND(AV258/1000000*IF(AW258=0,0,VLOOKUP(AW258,名称和价格索引!$A$4:$C$834,3,FALSE)),1)</f>
        <v>0</v>
      </c>
      <c r="AZ258" s="1"/>
      <c r="BA258" s="1"/>
      <c r="BB258" s="1">
        <f>VLOOKUP(BA258,名称和价格索引!$A$1:$B$785,2,FALSE)</f>
        <v>0</v>
      </c>
      <c r="BC258" s="1">
        <f>ROUND(AZ258/1000000*IF(BA258=0,0,VLOOKUP(BA258,名称和价格索引!$A$4:$C$834,3,FALSE)),1)</f>
        <v>0</v>
      </c>
      <c r="BD258" s="1"/>
      <c r="BE258" s="1"/>
      <c r="BF258" s="1">
        <f>VLOOKUP(BE258,名称和价格索引!$A$1:$B$785,2,FALSE)</f>
        <v>0</v>
      </c>
      <c r="BG258" s="1">
        <f>ROUND(BD258/1000000*IF(BE258=0,0,VLOOKUP(BE258,名称和价格索引!$A$4:$C$834,3,FALSE)),1)</f>
        <v>0</v>
      </c>
      <c r="BH258" s="1"/>
      <c r="BI258" s="1"/>
      <c r="BJ258" s="1">
        <f>VLOOKUP(BI258,名称和价格索引!$A$1:$B$785,2,FALSE)</f>
        <v>0</v>
      </c>
      <c r="BK258" s="1">
        <f>ROUND(BH258/1000000*IF(BI258=0,0,VLOOKUP(BI258,名称和价格索引!$A$4:$C$834,3,FALSE)),1)</f>
        <v>0</v>
      </c>
      <c r="BL258" s="1"/>
      <c r="BM258" s="1"/>
      <c r="BN258" s="1">
        <f>VLOOKUP(BM258,名称和价格索引!$A$1:$B$785,2,FALSE)</f>
        <v>0</v>
      </c>
      <c r="BO258" s="1">
        <f>ROUND(BL258/1000000*IF(BM258=0,0,VLOOKUP(BM258,名称和价格索引!$A$4:$C$834,3,FALSE)),1)</f>
        <v>0</v>
      </c>
      <c r="BP258" s="1"/>
      <c r="BQ258" s="1"/>
      <c r="BR258" s="1">
        <f>VLOOKUP(BQ258,名称和价格索引!$A$1:$B$785,2,FALSE)</f>
        <v>0</v>
      </c>
      <c r="BS258" s="1">
        <f>ROUND(BP258/1000000*IF(BQ258=0,0,VLOOKUP(BQ258,名称和价格索引!$A$4:$C$834,3,FALSE)),1)</f>
        <v>0</v>
      </c>
      <c r="BT258" s="1"/>
      <c r="BU258" s="1"/>
      <c r="BV258" s="1">
        <f>VLOOKUP(BU258,名称和价格索引!$A$1:$B$785,2,FALSE)</f>
        <v>0</v>
      </c>
      <c r="BW258" s="1">
        <f>ROUND(BT258/1000000*IF(BU258=0,0,VLOOKUP(BU258,名称和价格索引!$A$4:$C$834,3,FALSE)),1)</f>
        <v>0</v>
      </c>
      <c r="BX258" s="1"/>
      <c r="BY258" s="1"/>
      <c r="BZ258" s="1">
        <f>VLOOKUP(BY258,名称和价格索引!$A$1:$B$785,2,FALSE)</f>
        <v>0</v>
      </c>
      <c r="CA258" s="1">
        <f>ROUND(BX258/1000000*IF(BY258=0,0,VLOOKUP(BY258,名称和价格索引!$A$4:$C$834,3,FALSE)),1)</f>
        <v>0</v>
      </c>
      <c r="CB258" s="1"/>
      <c r="CC258" s="1"/>
      <c r="CD258" s="1">
        <f>VLOOKUP(CC258,名称和价格索引!$A$1:$B$785,2,FALSE)</f>
        <v>0</v>
      </c>
      <c r="CE258" s="1">
        <f>ROUND(CB258/1000000*IF(CC258=0,0,VLOOKUP(CC258,名称和价格索引!$A$4:$C$834,3,FALSE)),1)</f>
        <v>0</v>
      </c>
      <c r="CF258" s="1"/>
      <c r="CG258" s="1"/>
      <c r="CH258" s="1">
        <f>VLOOKUP(CG258,名称和价格索引!$A$1:$B$785,2,FALSE)</f>
        <v>0</v>
      </c>
      <c r="CI258" s="1">
        <f>ROUND(CF258/1000000*IF(CG258=0,0,VLOOKUP(CG258,名称和价格索引!$A$4:$C$834,3,FALSE)),1)</f>
        <v>0</v>
      </c>
      <c r="CJ258" s="1"/>
      <c r="CK258" s="1"/>
      <c r="CL258" s="1">
        <f>VLOOKUP(CK258,名称和价格索引!$A$1:$B$785,2,FALSE)</f>
        <v>0</v>
      </c>
      <c r="CM258" s="1">
        <f>ROUND(CJ258/1000000*IF(CK258=0,0,VLOOKUP(CK258,名称和价格索引!$A$4:$C$834,3,FALSE)),1)</f>
        <v>0</v>
      </c>
      <c r="CN258" s="1"/>
      <c r="CO258" s="1"/>
      <c r="CP258" s="1">
        <f>VLOOKUP(CO258,名称和价格索引!$A$1:$B$785,2,FALSE)</f>
        <v>0</v>
      </c>
      <c r="CQ258" s="1">
        <f>ROUND(CN258/1000000*IF(CO258=0,0,VLOOKUP(CO258,名称和价格索引!$A$4:$C$834,3,FALSE)),1)</f>
        <v>0</v>
      </c>
      <c r="CR258" s="1"/>
      <c r="CS258" s="1"/>
      <c r="CT258" s="1">
        <f>VLOOKUP(CS258,名称和价格索引!$A$1:$B$785,2,FALSE)</f>
        <v>0</v>
      </c>
      <c r="CU258" s="1">
        <f>ROUND(CR258/1000000*IF(CS258=0,0,VLOOKUP(CS258,名称和价格索引!$A$4:$C$834,3,FALSE)),1)</f>
        <v>0</v>
      </c>
      <c r="CV258" s="1"/>
      <c r="CW258" s="1"/>
      <c r="CX258" s="1">
        <f>VLOOKUP(CW258,名称和价格索引!$A$1:$B$785,2,FALSE)</f>
        <v>0</v>
      </c>
      <c r="CY258" s="1">
        <f>ROUND(CV258/1000000*IF(CW258=0,0,VLOOKUP(CW258,名称和价格索引!$A$4:$C$834,3,FALSE)),1)</f>
        <v>0</v>
      </c>
      <c r="CZ258" s="1"/>
      <c r="DA258" s="1"/>
      <c r="DB258" s="1">
        <f>VLOOKUP(DA258,名称和价格索引!$A$1:$B$785,2,FALSE)</f>
        <v>0</v>
      </c>
      <c r="DC258" s="1">
        <f>ROUND(CZ258/1000000*IF(DA258=0,0,VLOOKUP(DA258,名称和价格索引!$A$4:$C$834,3,FALSE)),1)</f>
        <v>0</v>
      </c>
      <c r="DD258" s="1"/>
      <c r="DE258" s="1"/>
      <c r="DF258" s="1">
        <f>VLOOKUP(DE258,名称和价格索引!$A$1:$B$785,2,FALSE)</f>
        <v>0</v>
      </c>
      <c r="DG258" s="1">
        <f>ROUND(DD258/1000000*IF(DE258=0,0,VLOOKUP(DE258,名称和价格索引!$A$4:$C$834,3,FALSE)),1)</f>
        <v>0</v>
      </c>
      <c r="DH258" s="1"/>
      <c r="DI258" s="1"/>
      <c r="DJ258" s="1">
        <f>VLOOKUP(DI258,名称和价格索引!$A$1:$B$785,2,FALSE)</f>
        <v>0</v>
      </c>
      <c r="DK258" s="1">
        <f>ROUND(DH258/1000000*IF(DI258=0,0,VLOOKUP(DI258,名称和价格索引!$A$4:$C$834,3,FALSE)),1)</f>
        <v>0</v>
      </c>
      <c r="DL258" s="1"/>
      <c r="DM258" s="1"/>
      <c r="DN258" s="1">
        <f>VLOOKUP(DM258,名称和价格索引!$A$1:$B$785,2,FALSE)</f>
        <v>0</v>
      </c>
      <c r="DO258" s="1">
        <f>ROUND(DL258/1000000*IF(DM258=0,0,VLOOKUP(DM258,名称和价格索引!$A$4:$C$834,3,FALSE)),1)</f>
        <v>0</v>
      </c>
      <c r="DP258" s="1"/>
      <c r="DQ258" s="1"/>
      <c r="DR258" s="1">
        <f>VLOOKUP(DQ258,名称和价格索引!$A$1:$B$785,2,FALSE)</f>
        <v>0</v>
      </c>
      <c r="DS258" s="1">
        <f>ROUND(DP258/1000000*IF(DQ258=0,0,VLOOKUP(DQ258,名称和价格索引!$A$4:$C$834,3,FALSE)),1)</f>
        <v>0</v>
      </c>
      <c r="DT258" s="1"/>
      <c r="DU258" s="1"/>
      <c r="DV258" s="1">
        <f>VLOOKUP(DU258,名称和价格索引!$A$1:$B$785,2,FALSE)</f>
        <v>0</v>
      </c>
      <c r="DW258" s="1">
        <f>ROUND(DT258/1000000*IF(DU258=0,0,VLOOKUP(DU258,名称和价格索引!$A$4:$C$834,3,FALSE)),1)</f>
        <v>0</v>
      </c>
      <c r="DX258" s="1"/>
      <c r="DY258" s="1"/>
      <c r="DZ258" s="1">
        <f>VLOOKUP(DY258,名称和价格索引!$A$1:$B$785,2,FALSE)</f>
        <v>0</v>
      </c>
      <c r="EA258" s="1">
        <f>ROUND(DX258/1000000*IF(DY258=0,0,VLOOKUP(DY258,名称和价格索引!$A$4:$C$834,3,FALSE)),1)</f>
        <v>0</v>
      </c>
      <c r="EB258" s="1"/>
      <c r="EC258" s="1"/>
      <c r="ED258" s="1">
        <f>VLOOKUP(EC258,名称和价格索引!$A$1:$B$785,2,FALSE)</f>
        <v>0</v>
      </c>
      <c r="EE258" s="1">
        <f>ROUND(EB258/1000000*IF(EC258=0,0,VLOOKUP(EC258,名称和价格索引!$A$4:$C$834,3,FALSE)),1)</f>
        <v>0</v>
      </c>
      <c r="EF258" s="1"/>
      <c r="EG258" s="1"/>
      <c r="EH258" s="1">
        <f>VLOOKUP(EG258,名称和价格索引!$A$1:$B$785,2,FALSE)</f>
        <v>0</v>
      </c>
      <c r="EI258" s="1">
        <f>ROUND(EF258/1000000*IF(EG258=0,0,VLOOKUP(EG258,名称和价格索引!$A$4:$C$834,3,FALSE)),1)</f>
        <v>0</v>
      </c>
      <c r="EJ258" s="1"/>
      <c r="EK258" s="1"/>
      <c r="EL258" s="1">
        <f>VLOOKUP(EK258,名称和价格索引!$A$1:$B$785,2,FALSE)</f>
        <v>0</v>
      </c>
      <c r="EM258" s="1">
        <f>ROUND(EJ258/1000000*IF(EK258=0,0,VLOOKUP(EK258,名称和价格索引!$A$4:$C$834,3,FALSE)),1)</f>
        <v>0</v>
      </c>
      <c r="EN258" s="1"/>
      <c r="EO258" s="1"/>
      <c r="EP258" s="1">
        <f>VLOOKUP(EO258,名称和价格索引!$A$1:$B$785,2,FALSE)</f>
        <v>0</v>
      </c>
      <c r="EQ258" s="1">
        <f>ROUND(EN258/1000000*IF(EO258=0,0,VLOOKUP(EO258,名称和价格索引!$A$4:$C$834,3,FALSE)),1)</f>
        <v>0</v>
      </c>
      <c r="ER258" s="1"/>
      <c r="ES258" s="1"/>
      <c r="ET258" s="1">
        <f>VLOOKUP(ES258,名称和价格索引!$A$1:$B$785,2,FALSE)</f>
        <v>0</v>
      </c>
      <c r="EU258" s="1">
        <f>ROUND(ER258/1000000*IF(ES258=0,0,VLOOKUP(ES258,名称和价格索引!$A$4:$C$834,3,FALSE)),1)</f>
        <v>0</v>
      </c>
      <c r="EV258" s="1"/>
      <c r="EW258" s="1"/>
      <c r="EX258" s="1">
        <f>VLOOKUP(EW258,名称和价格索引!$A$1:$B$785,2,FALSE)</f>
        <v>0</v>
      </c>
      <c r="EY258" s="1">
        <f>ROUND(EV258/1000000*IF(EW258=0,0,VLOOKUP(EW258,名称和价格索引!$A$4:$C$834,3,FALSE)),1)</f>
        <v>0</v>
      </c>
      <c r="EZ258" s="1"/>
      <c r="FA258" s="1"/>
      <c r="FB258" s="1">
        <f>VLOOKUP(FA258,名称和价格索引!$A$1:$B$785,2,FALSE)</f>
        <v>0</v>
      </c>
      <c r="FC258" s="1">
        <f>ROUND(EZ258/1000000*IF(FA258=0,0,VLOOKUP(FA258,名称和价格索引!$A$4:$C$834,3,FALSE)),1)</f>
        <v>0</v>
      </c>
      <c r="FD258" s="1"/>
      <c r="FE258" s="1"/>
      <c r="FF258" s="1">
        <f>VLOOKUP(FE258,名称和价格索引!$A$1:$B$785,2,FALSE)</f>
        <v>0</v>
      </c>
      <c r="FG258" s="1">
        <f>ROUND(FD258/1000000*IF(FE258=0,0,VLOOKUP(FE258,名称和价格索引!$A$4:$C$834,3,FALSE)),1)</f>
        <v>0</v>
      </c>
      <c r="FH258" s="1"/>
      <c r="FI258" s="1"/>
      <c r="FJ258" s="1">
        <f>VLOOKUP(FI258,名称和价格索引!$A$1:$B$785,2,FALSE)</f>
        <v>0</v>
      </c>
      <c r="FK258" s="1">
        <f>ROUND(FH258/1000000*IF(FI258=0,0,VLOOKUP(FI258,名称和价格索引!$A$4:$C$834,3,FALSE)),1)</f>
        <v>0</v>
      </c>
      <c r="FL258" s="1"/>
      <c r="FM258" s="1"/>
      <c r="FN258" s="1">
        <f>VLOOKUP(FM258,名称和价格索引!$A$1:$B$785,2,FALSE)</f>
        <v>0</v>
      </c>
      <c r="FO258" s="1">
        <f>ROUND(FL258/1000000*IF(FM258=0,0,VLOOKUP(FM258,名称和价格索引!$A$4:$C$834,3,FALSE)),1)</f>
        <v>0</v>
      </c>
      <c r="FP258" s="1"/>
      <c r="FQ258" s="1"/>
      <c r="FR258" s="1">
        <f>VLOOKUP(FQ258,名称和价格索引!$A$1:$B$785,2,FALSE)</f>
        <v>0</v>
      </c>
      <c r="FS258" s="1">
        <f>ROUND(FP258/1000000*IF(FQ258=0,0,VLOOKUP(FQ258,名称和价格索引!$A$4:$C$834,3,FALSE)),1)</f>
        <v>0</v>
      </c>
      <c r="FT258" s="1"/>
      <c r="FU258" s="1"/>
      <c r="FV258" s="1">
        <f>VLOOKUP(FU258,名称和价格索引!$A$1:$B$785,2,FALSE)</f>
        <v>0</v>
      </c>
      <c r="FW258" s="1">
        <f>ROUND(FT258/1000000*IF(FU258=0,0,VLOOKUP(FU258,名称和价格索引!$A$4:$C$834,3,FALSE)),1)</f>
        <v>0</v>
      </c>
      <c r="FX258" s="1"/>
      <c r="FY258" s="1"/>
      <c r="FZ258" s="1">
        <f>VLOOKUP(FY258,名称和价格索引!$A$1:$B$785,2,FALSE)</f>
        <v>0</v>
      </c>
      <c r="GA258" s="1">
        <f>ROUND(FX258/1000000*IF(FY258=0,0,VLOOKUP(FY258,名称和价格索引!$A$4:$C$834,3,FALSE)),1)</f>
        <v>0</v>
      </c>
      <c r="GB258" s="1"/>
      <c r="GC258" s="1"/>
      <c r="GD258" s="1">
        <f>VLOOKUP(GC258,名称和价格索引!$A$1:$B$785,2,FALSE)</f>
        <v>0</v>
      </c>
      <c r="GE258" s="1">
        <f>ROUND(GB258/1000000*IF(GC258=0,0,VLOOKUP(GC258,名称和价格索引!$A$4:$C$834,3,FALSE)),1)</f>
        <v>0</v>
      </c>
      <c r="GF258" s="1"/>
      <c r="GG258" s="1"/>
      <c r="GH258" s="1">
        <f>VLOOKUP(GG258,名称和价格索引!$A$1:$B$785,2,FALSE)</f>
        <v>0</v>
      </c>
      <c r="GI258" s="1">
        <f>ROUND(GF258/1000000*IF(GG258=0,0,VLOOKUP(GG258,名称和价格索引!$A$4:$C$834,3,FALSE)),1)</f>
        <v>0</v>
      </c>
      <c r="GJ258" s="1"/>
      <c r="GK258" s="1"/>
      <c r="GL258" s="1">
        <f>VLOOKUP(GK258,名称和价格索引!$A$1:$B$785,2,FALSE)</f>
        <v>0</v>
      </c>
      <c r="GM258" s="1">
        <f>ROUND(GJ258/1000000*IF(GK258=0,0,VLOOKUP(GK258,名称和价格索引!$A$4:$C$834,3,FALSE)),1)</f>
        <v>0</v>
      </c>
      <c r="GN258" s="1"/>
      <c r="GO258" s="1"/>
      <c r="GP258" s="1">
        <f>VLOOKUP(GO258,名称和价格索引!$A$1:$B$785,2,FALSE)</f>
        <v>0</v>
      </c>
      <c r="GQ258" s="1">
        <f>ROUND(GN258/1000000*IF(GO258=0,0,VLOOKUP(GO258,名称和价格索引!$A$4:$C$834,3,FALSE)),1)</f>
        <v>0</v>
      </c>
      <c r="GR258" s="1"/>
      <c r="GS258" s="1"/>
      <c r="GT258" s="1">
        <f>VLOOKUP(GS258,名称和价格索引!$A$1:$B$785,2,FALSE)</f>
        <v>0</v>
      </c>
      <c r="GU258" s="1">
        <f>ROUND(GR258/1000000*IF(GS258=0,0,VLOOKUP(GS258,名称和价格索引!$A$4:$C$834,3,FALSE)),1)</f>
        <v>0</v>
      </c>
      <c r="GV258" s="1"/>
      <c r="GW258" s="1"/>
      <c r="GX258" s="1">
        <f>VLOOKUP(GW258,名称和价格索引!$A$1:$B$785,2,FALSE)</f>
        <v>0</v>
      </c>
      <c r="GY258" s="1">
        <f>ROUND(GV258/1000000*IF(GW258=0,0,VLOOKUP(GW258,名称和价格索引!$A$4:$C$834,3,FALSE)),1)</f>
        <v>0</v>
      </c>
      <c r="GZ258" s="1"/>
      <c r="HA258" s="1"/>
      <c r="HB258" s="1">
        <f>VLOOKUP(HA258,名称和价格索引!$A$1:$B$785,2,FALSE)</f>
        <v>0</v>
      </c>
      <c r="HC258" s="1">
        <f>ROUND(GZ258/1000000*IF(HA258=0,0,VLOOKUP(HA258,名称和价格索引!$A$4:$C$834,3,FALSE)),1)</f>
        <v>0</v>
      </c>
      <c r="HD258" s="1"/>
      <c r="HE258" s="1"/>
      <c r="HF258" s="1">
        <f>VLOOKUP(HE258,名称和价格索引!$A$1:$B$785,2,FALSE)</f>
        <v>0</v>
      </c>
      <c r="HG258" s="1">
        <f>ROUND(HD258/1000000*IF(HE258=0,0,VLOOKUP(HE258,名称和价格索引!$A$4:$C$834,3,FALSE)),1)</f>
        <v>0</v>
      </c>
      <c r="HH258" s="1"/>
      <c r="HI258" s="1"/>
      <c r="HJ258" s="1">
        <f>VLOOKUP(HI258,名称和价格索引!$A$1:$B$785,2,FALSE)</f>
        <v>0</v>
      </c>
      <c r="HK258" s="1">
        <f>ROUND(HH258/1000000*IF(HI258=0,0,VLOOKUP(HI258,名称和价格索引!$A$4:$C$834,3,FALSE)),1)</f>
        <v>0</v>
      </c>
      <c r="HL258" s="1"/>
      <c r="HM258" s="1"/>
      <c r="HN258" s="1">
        <f>VLOOKUP(HM258,名称和价格索引!$A$1:$B$785,2,FALSE)</f>
        <v>0</v>
      </c>
      <c r="HO258" s="1">
        <f>ROUND(HL258/1000000*IF(HM258=0,0,VLOOKUP(HM258,名称和价格索引!$A$4:$C$834,3,FALSE)),1)</f>
        <v>0</v>
      </c>
      <c r="HP258" s="1"/>
      <c r="HQ258" s="1"/>
      <c r="HR258" s="1">
        <f>VLOOKUP(HQ258,名称和价格索引!$A$1:$B$785,2,FALSE)</f>
        <v>0</v>
      </c>
      <c r="HS258" s="1">
        <f>ROUND(HP258/1000000*IF(HQ258=0,0,VLOOKUP(HQ258,名称和价格索引!$A$4:$C$834,3,FALSE)),1)</f>
        <v>0</v>
      </c>
      <c r="HT258" s="1"/>
      <c r="HU258" s="1"/>
      <c r="HV258" s="1">
        <f>VLOOKUP(HU258,名称和价格索引!$A$1:$B$785,2,FALSE)</f>
        <v>0</v>
      </c>
      <c r="HW258" s="1">
        <f>ROUND(HT258/1000000*IF(HU258=0,0,VLOOKUP(HU258,名称和价格索引!$A$4:$C$834,3,FALSE)),1)</f>
        <v>0</v>
      </c>
      <c r="HX258" s="1"/>
      <c r="HY258" s="1"/>
      <c r="HZ258" s="1">
        <f>VLOOKUP(HY258,名称和价格索引!$A$1:$B$785,2,FALSE)</f>
        <v>0</v>
      </c>
      <c r="IA258" s="1">
        <f>ROUND(HX258/1000000*IF(HY258=0,0,VLOOKUP(HY258,名称和价格索引!$A$4:$C$834,3,FALSE)),1)</f>
        <v>0</v>
      </c>
      <c r="IB258" s="1"/>
      <c r="IC258" s="1"/>
      <c r="ID258" s="1">
        <f>VLOOKUP(IC258,名称和价格索引!$A$1:$B$785,2,FALSE)</f>
        <v>0</v>
      </c>
      <c r="IE258" s="1">
        <f>ROUND(IB258/1000000*IF(IC258=0,0,VLOOKUP(IC258,名称和价格索引!$A$4:$C$834,3,FALSE)),1)</f>
        <v>0</v>
      </c>
      <c r="IF258" s="1"/>
      <c r="IG258" s="1"/>
      <c r="IH258" s="1">
        <f>VLOOKUP(IG258,名称和价格索引!$A$1:$B$785,2,FALSE)</f>
        <v>0</v>
      </c>
      <c r="II258" s="1">
        <f>ROUND(IF258/1000000*IF(IG258=0,0,VLOOKUP(IG258,名称和价格索引!$A$4:$C$834,3,FALSE)),1)</f>
        <v>0</v>
      </c>
      <c r="IJ258" s="1"/>
      <c r="IK258" s="1"/>
      <c r="IL258" s="1">
        <f>VLOOKUP(IK258,名称和价格索引!$A$1:$B$785,2,FALSE)</f>
        <v>0</v>
      </c>
      <c r="IM258" s="1">
        <f>ROUND(IJ258/1000000*IF(IK258=0,0,VLOOKUP(IK258,名称和价格索引!$A$4:$C$834,3,FALSE)),1)</f>
        <v>0</v>
      </c>
      <c r="IN258" s="1"/>
      <c r="IO258" s="1"/>
      <c r="IP258" s="1">
        <f>VLOOKUP(IO258,名称和价格索引!$A$1:$B$785,2,FALSE)</f>
        <v>0</v>
      </c>
      <c r="IQ258" s="1">
        <f>ROUND(IN258/1000000*IF(IO258=0,0,VLOOKUP(IO258,名称和价格索引!$A$4:$C$834,3,FALSE)),1)</f>
        <v>0</v>
      </c>
      <c r="IR258" s="1"/>
      <c r="IS258" s="1"/>
      <c r="IT258" s="1">
        <f>VLOOKUP(IS258,名称和价格索引!$A$1:$B$785,2,FALSE)</f>
        <v>0</v>
      </c>
      <c r="IU258" s="1">
        <f>ROUND(IR258/1000000*IF(IS258=0,0,VLOOKUP(IS258,名称和价格索引!$A$4:$C$834,3,FALSE)),1)</f>
        <v>0</v>
      </c>
      <c r="IV258" s="1"/>
      <c r="IW258" s="1"/>
      <c r="IX258" s="1">
        <f>VLOOKUP(IW258,名称和价格索引!$A$1:$B$785,2,FALSE)</f>
        <v>0</v>
      </c>
      <c r="IY258" s="1">
        <f>ROUND(IV258/1000000*IF(IW258=0,0,VLOOKUP(IW258,名称和价格索引!$A$4:$C$834,3,FALSE)),1)</f>
        <v>0</v>
      </c>
      <c r="IZ258" s="1"/>
      <c r="JA258" s="1"/>
      <c r="JB258" s="1">
        <f>VLOOKUP(JA258,名称和价格索引!$A$1:$B$785,2,FALSE)</f>
        <v>0</v>
      </c>
      <c r="JC258" s="1">
        <f>ROUND(IZ258/1000000*IF(JA258=0,0,VLOOKUP(JA258,名称和价格索引!$A$4:$C$834,3,FALSE)),1)</f>
        <v>0</v>
      </c>
      <c r="JD258" s="1"/>
      <c r="JE258" s="1"/>
      <c r="JF258" s="1">
        <f>VLOOKUP(JE258,名称和价格索引!$A$1:$B$785,2,FALSE)</f>
        <v>0</v>
      </c>
      <c r="JG258" s="1">
        <f>ROUND(JD258/1000000*IF(JE258=0,0,VLOOKUP(JE258,名称和价格索引!$A$4:$C$834,3,FALSE)),1)</f>
        <v>0</v>
      </c>
      <c r="JH258" s="1"/>
      <c r="JI258" s="1"/>
      <c r="JJ258" s="1">
        <f>VLOOKUP(JI258,名称和价格索引!$A$1:$B$785,2,FALSE)</f>
        <v>0</v>
      </c>
      <c r="JK258" s="1">
        <f>ROUND(JH258/1000000*IF(JI258=0,0,VLOOKUP(JI258,名称和价格索引!$A$4:$C$834,3,FALSE)),1)</f>
        <v>0</v>
      </c>
      <c r="JL258" s="1"/>
      <c r="JM258" s="1"/>
      <c r="JN258" s="1">
        <f>VLOOKUP(JM258,名称和价格索引!$A$1:$B$785,2,FALSE)</f>
        <v>0</v>
      </c>
      <c r="JO258" s="1">
        <f>ROUND(JL258/1000000*IF(JM258=0,0,VLOOKUP(JM258,名称和价格索引!$A$4:$C$834,3,FALSE)),1)</f>
        <v>0</v>
      </c>
      <c r="JP258" s="1"/>
      <c r="JQ258" s="1"/>
      <c r="JR258" s="1">
        <f>VLOOKUP(JQ258,名称和价格索引!$A$1:$B$785,2,FALSE)</f>
        <v>0</v>
      </c>
      <c r="JS258" s="1">
        <f>ROUND(JP258/1000000*IF(JQ258=0,0,VLOOKUP(JQ258,名称和价格索引!$A$4:$C$834,3,FALSE)),1)</f>
        <v>0</v>
      </c>
      <c r="JT258" s="1"/>
      <c r="JU258" s="1"/>
      <c r="JV258" s="1">
        <f>VLOOKUP(JU258,名称和价格索引!$A$1:$B$785,2,FALSE)</f>
        <v>0</v>
      </c>
      <c r="JW258" s="1">
        <f>ROUND(JT258/1000000*IF(JU258=0,0,VLOOKUP(JU258,名称和价格索引!$A$4:$C$834,3,FALSE)),1)</f>
        <v>0</v>
      </c>
      <c r="JX258" s="1"/>
      <c r="JY258" s="1"/>
      <c r="JZ258" s="1">
        <f>VLOOKUP(JY258,名称和价格索引!$A$1:$B$785,2,FALSE)</f>
        <v>0</v>
      </c>
      <c r="KA258" s="1">
        <f>ROUND(JX258/1000000*IF(JY258=0,0,VLOOKUP(JY258,名称和价格索引!$A$4:$C$834,3,FALSE)),1)</f>
        <v>0</v>
      </c>
      <c r="KB258" s="1"/>
      <c r="KC258" s="1"/>
      <c r="KD258" s="1">
        <f>VLOOKUP(KC258,名称和价格索引!$A$1:$B$785,2,FALSE)</f>
        <v>0</v>
      </c>
      <c r="KE258" s="1">
        <f>ROUND(KB258/1000000*IF(KC258=0,0,VLOOKUP(KC258,名称和价格索引!$A$4:$C$834,3,FALSE)),1)</f>
        <v>0</v>
      </c>
      <c r="KF258" s="1"/>
      <c r="KG258" s="1"/>
      <c r="KH258" s="1">
        <f>VLOOKUP(KG258,名称和价格索引!$A$1:$B$785,2,FALSE)</f>
        <v>0</v>
      </c>
      <c r="KI258" s="1">
        <f>ROUND(KF258/1000000*IF(KG258=0,0,VLOOKUP(KG258,名称和价格索引!$A$4:$C$834,3,FALSE)),1)</f>
        <v>0</v>
      </c>
      <c r="KJ258" s="1"/>
      <c r="KK258" s="1"/>
      <c r="KL258" s="1">
        <f>VLOOKUP(KK258,名称和价格索引!$A$1:$B$785,2,FALSE)</f>
        <v>0</v>
      </c>
      <c r="KM258" s="1">
        <f>ROUND(KJ258/1000000*IF(KK258=0,0,VLOOKUP(KK258,名称和价格索引!$A$4:$C$834,3,FALSE)),1)</f>
        <v>0</v>
      </c>
      <c r="KN258" s="1"/>
      <c r="KO258" s="1"/>
      <c r="KP258" s="1">
        <f>VLOOKUP(KO258,名称和价格索引!$A$1:$B$785,2,FALSE)</f>
        <v>0</v>
      </c>
      <c r="KQ258" s="1">
        <f>ROUND(KN258/1000000*IF(KO258=0,0,VLOOKUP(KO258,名称和价格索引!$A$4:$C$834,3,FALSE)),1)</f>
        <v>0</v>
      </c>
      <c r="KR258" s="1"/>
      <c r="KS258" s="1"/>
      <c r="KT258" s="1">
        <f>VLOOKUP(KS258,名称和价格索引!$A$1:$B$785,2,FALSE)</f>
        <v>0</v>
      </c>
      <c r="KU258" s="1">
        <f>ROUND(KR258/1000000*IF(KS258=0,0,VLOOKUP(KS258,名称和价格索引!$A$4:$C$834,3,FALSE)),1)</f>
        <v>0</v>
      </c>
      <c r="KV258" s="1"/>
      <c r="KW258" s="1"/>
      <c r="KX258" s="1">
        <f>VLOOKUP(KW258,名称和价格索引!$A$1:$B$785,2,FALSE)</f>
        <v>0</v>
      </c>
      <c r="KY258" s="1">
        <f>ROUND(KV258/1000000*IF(KW258=0,0,VLOOKUP(KW258,名称和价格索引!$A$4:$C$834,3,FALSE)),1)</f>
        <v>0</v>
      </c>
      <c r="KZ258" s="1"/>
      <c r="LA258" s="1"/>
      <c r="LB258" s="1">
        <f>VLOOKUP(LA258,名称和价格索引!$A$1:$B$785,2,FALSE)</f>
        <v>0</v>
      </c>
      <c r="LC258" s="1">
        <f>ROUND(KZ258/1000000*IF(LA258=0,0,VLOOKUP(LA258,名称和价格索引!$A$4:$C$834,3,FALSE)),1)</f>
        <v>0</v>
      </c>
      <c r="LD258" s="1"/>
      <c r="LE258" s="1"/>
      <c r="LF258" s="1">
        <f>VLOOKUP(LE258,名称和价格索引!$A$1:$B$785,2,FALSE)</f>
        <v>0</v>
      </c>
      <c r="LG258" s="1">
        <f>ROUND(LD258/1000000*IF(LE258=0,0,VLOOKUP(LE258,名称和价格索引!$A$4:$C$834,3,FALSE)),1)</f>
        <v>0</v>
      </c>
      <c r="LH258" s="1"/>
      <c r="LI258" s="1"/>
      <c r="LJ258" s="1">
        <f>VLOOKUP(LI258,名称和价格索引!$A$1:$B$785,2,FALSE)</f>
        <v>0</v>
      </c>
      <c r="LK258" s="1">
        <f>ROUND(LH258/1000000*IF(LI258=0,0,VLOOKUP(LI258,名称和价格索引!$A$4:$C$834,3,FALSE)),1)</f>
        <v>0</v>
      </c>
      <c r="LL258" s="1"/>
      <c r="LM258" s="1"/>
      <c r="LN258" s="1">
        <f>VLOOKUP(LM258,名称和价格索引!$A$1:$B$785,2,FALSE)</f>
        <v>0</v>
      </c>
      <c r="LO258" s="1">
        <f>ROUND(LL258/1000000*IF(LM258=0,0,VLOOKUP(LM258,名称和价格索引!$A$4:$C$834,3,FALSE)),1)</f>
        <v>0</v>
      </c>
      <c r="LP258" s="1"/>
      <c r="LQ258" s="1"/>
      <c r="LR258" s="1">
        <f>VLOOKUP(LQ258,名称和价格索引!$A$1:$B$785,2,FALSE)</f>
        <v>0</v>
      </c>
      <c r="LS258" s="1">
        <f>ROUND(LP258/1000000*IF(LQ258=0,0,VLOOKUP(LQ258,名称和价格索引!$A$4:$C$834,3,FALSE)),1)</f>
        <v>0</v>
      </c>
      <c r="LT258" s="1"/>
      <c r="LU258" s="1"/>
      <c r="LV258" s="1">
        <f>VLOOKUP(LU258,名称和价格索引!$A$1:$B$785,2,FALSE)</f>
        <v>0</v>
      </c>
      <c r="LW258" s="1">
        <f>ROUND(LT258/1000000*IF(LU258=0,0,VLOOKUP(LU258,名称和价格索引!$A$4:$C$834,3,FALSE)),1)</f>
        <v>0</v>
      </c>
      <c r="LX258" s="1"/>
      <c r="LY258" s="1"/>
      <c r="LZ258" s="1">
        <f>VLOOKUP(LY258,名称和价格索引!$A$1:$B$785,2,FALSE)</f>
        <v>0</v>
      </c>
      <c r="MA258" s="1">
        <f>ROUND(LX258/1000000*IF(LY258=0,0,VLOOKUP(LY258,名称和价格索引!$A$4:$C$834,3,FALSE)),1)</f>
        <v>0</v>
      </c>
      <c r="MB258" s="1"/>
      <c r="MC258" s="1"/>
      <c r="MD258" s="1">
        <f>VLOOKUP(MC258,名称和价格索引!$A$1:$B$785,2,FALSE)</f>
        <v>0</v>
      </c>
      <c r="ME258" s="1">
        <f>ROUND(MB258/1000000*IF(MC258=0,0,VLOOKUP(MC258,名称和价格索引!$A$4:$C$834,3,FALSE)),1)</f>
        <v>0</v>
      </c>
      <c r="MF258" s="1"/>
      <c r="MG258" s="1"/>
      <c r="MH258" s="1">
        <f>VLOOKUP(MG258,名称和价格索引!$A$1:$B$785,2,FALSE)</f>
        <v>0</v>
      </c>
      <c r="MI258" s="1">
        <f>ROUND(MF258/1000000*IF(MG258=0,0,VLOOKUP(MG258,名称和价格索引!$A$4:$C$834,3,FALSE)),1)</f>
        <v>0</v>
      </c>
      <c r="MJ258" s="1"/>
      <c r="MK258" s="1"/>
      <c r="ML258" s="1">
        <f>VLOOKUP(MK258,名称和价格索引!$A$1:$B$785,2,FALSE)</f>
        <v>0</v>
      </c>
      <c r="MM258" s="1">
        <f>ROUND(MJ258/1000000*IF(MK258=0,0,VLOOKUP(MK258,名称和价格索引!$A$4:$C$834,3,FALSE)),1)</f>
        <v>0</v>
      </c>
      <c r="MN258" s="1"/>
      <c r="MO258" s="1"/>
      <c r="MP258" s="1">
        <f>VLOOKUP(MO258,名称和价格索引!$A$1:$B$785,2,FALSE)</f>
        <v>0</v>
      </c>
      <c r="MQ258" s="1">
        <f>ROUND(MN258/1000000*IF(MO258=0,0,VLOOKUP(MO258,名称和价格索引!$A$4:$C$834,3,FALSE)),1)</f>
        <v>0</v>
      </c>
      <c r="MR258" s="1"/>
      <c r="MS258" s="1"/>
      <c r="MT258" s="1">
        <f>VLOOKUP(MS258,名称和价格索引!$A$1:$B$785,2,FALSE)</f>
        <v>0</v>
      </c>
      <c r="MU258" s="1">
        <f>ROUND(MR258/1000000*IF(MS258=0,0,VLOOKUP(MS258,名称和价格索引!$A$4:$C$834,3,FALSE)),1)</f>
        <v>0</v>
      </c>
      <c r="MV258" s="1"/>
      <c r="MW258" s="1"/>
      <c r="MX258" s="1">
        <f>VLOOKUP(MW258,名称和价格索引!$A$1:$B$785,2,FALSE)</f>
        <v>0</v>
      </c>
      <c r="MY258" s="1">
        <f>ROUND(MV258/1000000*IF(MW258=0,0,VLOOKUP(MW258,名称和价格索引!$A$4:$C$834,3,FALSE)),1)</f>
        <v>0</v>
      </c>
      <c r="MZ258" s="1"/>
      <c r="NA258" s="1"/>
      <c r="NB258" s="1">
        <f>VLOOKUP(NA258,名称和价格索引!$A$1:$B$785,2,FALSE)</f>
        <v>0</v>
      </c>
      <c r="NC258" s="1">
        <f>ROUND(MZ258/1000000*IF(NA258=0,0,VLOOKUP(NA258,名称和价格索引!$A$4:$C$834,3,FALSE)),1)</f>
        <v>0</v>
      </c>
      <c r="ND258" s="1"/>
      <c r="NE258" s="1"/>
      <c r="NF258" s="1">
        <f>VLOOKUP(NE258,名称和价格索引!$A$1:$B$785,2,FALSE)</f>
        <v>0</v>
      </c>
      <c r="NG258" s="1">
        <f>ROUND(ND258/1000000*IF(NE258=0,0,VLOOKUP(NE258,名称和价格索引!$A$4:$C$834,3,FALSE)),1)</f>
        <v>0</v>
      </c>
      <c r="NH258" s="1"/>
      <c r="NI258" s="1"/>
      <c r="NJ258" s="1">
        <f>VLOOKUP(NI258,名称和价格索引!$A$1:$B$785,2,FALSE)</f>
        <v>0</v>
      </c>
      <c r="NK258" s="1">
        <f>ROUND(NH258/1000000*IF(NI258=0,0,VLOOKUP(NI258,名称和价格索引!$A$4:$C$834,3,FALSE)),1)</f>
        <v>0</v>
      </c>
      <c r="NL258" s="1"/>
      <c r="NM258" s="1"/>
      <c r="NN258" s="1">
        <f>VLOOKUP(NM258,名称和价格索引!$A$1:$B$785,2,FALSE)</f>
        <v>0</v>
      </c>
      <c r="NO258" s="1">
        <f>ROUND(NL258/1000000*IF(NM258=0,0,VLOOKUP(NM258,名称和价格索引!$A$4:$C$834,3,FALSE)),1)</f>
        <v>0</v>
      </c>
      <c r="NP258" s="1"/>
      <c r="NQ258" s="1"/>
      <c r="NR258" s="1">
        <f>VLOOKUP(NQ258,名称和价格索引!$A$1:$B$785,2,FALSE)</f>
        <v>0</v>
      </c>
      <c r="NS258" s="1">
        <f>ROUND(NP258/1000000*IF(NQ258=0,0,VLOOKUP(NQ258,名称和价格索引!$A$4:$C$834,3,FALSE)),1)</f>
        <v>0</v>
      </c>
      <c r="NT258" s="1"/>
      <c r="NU258" s="1"/>
      <c r="NV258" s="1">
        <f>VLOOKUP(NU258,名称和价格索引!$A$1:$B$785,2,FALSE)</f>
        <v>0</v>
      </c>
      <c r="NW258" s="1">
        <f>ROUND(NT258/1000000*IF(NU258=0,0,VLOOKUP(NU258,名称和价格索引!$A$4:$C$834,3,FALSE)),1)</f>
        <v>0</v>
      </c>
      <c r="NX258" s="1"/>
      <c r="NY258" s="1"/>
      <c r="NZ258" s="1">
        <f>VLOOKUP(NY258,名称和价格索引!$A$1:$B$785,2,FALSE)</f>
        <v>0</v>
      </c>
      <c r="OA258" s="1">
        <f>ROUND(NX258/1000000*IF(NY258=0,0,VLOOKUP(NY258,名称和价格索引!$A$4:$C$834,3,FALSE)),1)</f>
        <v>0</v>
      </c>
      <c r="OB258" s="1"/>
      <c r="OC258" s="1"/>
      <c r="OD258" s="1">
        <f>VLOOKUP(OC258,名称和价格索引!$A$1:$B$785,2,FALSE)</f>
        <v>0</v>
      </c>
      <c r="OE258" s="1">
        <f>ROUND(OB258/1000000*IF(OC258=0,0,VLOOKUP(OC258,名称和价格索引!$A$4:$C$834,3,FALSE)),1)</f>
        <v>0</v>
      </c>
      <c r="OF258" s="1"/>
      <c r="OG258" s="1"/>
      <c r="OH258" s="1">
        <f>VLOOKUP(OG258,名称和价格索引!$A$1:$B$785,2,FALSE)</f>
        <v>0</v>
      </c>
      <c r="OI258" s="1">
        <f>ROUND(OF258/1000000*IF(OG258=0,0,VLOOKUP(OG258,名称和价格索引!$A$4:$C$834,3,FALSE)),1)</f>
        <v>0</v>
      </c>
      <c r="OJ258" s="1"/>
      <c r="OK258" s="1"/>
      <c r="OL258" s="1">
        <f>VLOOKUP(OK258,名称和价格索引!$A$1:$B$785,2,FALSE)</f>
        <v>0</v>
      </c>
      <c r="OM258" s="1">
        <f>ROUND(OJ258/1000000*IF(OK258=0,0,VLOOKUP(OK258,名称和价格索引!$A$4:$C$834,3,FALSE)),1)</f>
        <v>0</v>
      </c>
      <c r="ON258" s="1"/>
      <c r="OO258" s="1"/>
      <c r="OP258" s="1">
        <f>VLOOKUP(OO258,名称和价格索引!$A$1:$B$785,2,FALSE)</f>
        <v>0</v>
      </c>
      <c r="OQ258" s="1">
        <f>ROUND(ON258/1000000*IF(OO258=0,0,VLOOKUP(OO258,名称和价格索引!$A$4:$C$834,3,FALSE)),1)</f>
        <v>0</v>
      </c>
      <c r="OR258" s="1"/>
      <c r="OS258" s="1"/>
      <c r="OT258" s="1">
        <f>VLOOKUP(OS258,名称和价格索引!$A$1:$B$785,2,FALSE)</f>
        <v>0</v>
      </c>
      <c r="OU258" s="1">
        <f>ROUND(OR258/1000000*IF(OS258=0,0,VLOOKUP(OS258,名称和价格索引!$A$4:$C$834,3,FALSE)),1)</f>
        <v>0</v>
      </c>
      <c r="OV258" s="1"/>
      <c r="OW258" s="1"/>
      <c r="OX258" s="1">
        <f>VLOOKUP(OW258,名称和价格索引!$A$1:$B$785,2,FALSE)</f>
        <v>0</v>
      </c>
      <c r="OY258" s="1">
        <f>ROUND(OV258/1000000*IF(OW258=0,0,VLOOKUP(OW258,名称和价格索引!$A$4:$C$834,3,FALSE)),1)</f>
        <v>0</v>
      </c>
      <c r="OZ258" s="1"/>
      <c r="PA258" s="1"/>
      <c r="PB258" s="1">
        <f>VLOOKUP(PA258,名称和价格索引!$A$1:$B$785,2,FALSE)</f>
        <v>0</v>
      </c>
      <c r="PC258" s="1">
        <f>ROUND(OZ258/1000000*IF(PA258=0,0,VLOOKUP(PA258,名称和价格索引!$A$4:$C$834,3,FALSE)),1)</f>
        <v>0</v>
      </c>
      <c r="PD258" s="1"/>
      <c r="PE258" s="1"/>
      <c r="PF258" s="1">
        <f>VLOOKUP(PE258,名称和价格索引!$A$1:$B$785,2,FALSE)</f>
        <v>0</v>
      </c>
      <c r="PG258" s="1">
        <f>ROUND(PD258/1000000*IF(PE258=0,0,VLOOKUP(PE258,名称和价格索引!$A$4:$C$834,3,FALSE)),1)</f>
        <v>0</v>
      </c>
      <c r="PH258" s="1"/>
      <c r="PI258" s="1"/>
      <c r="PJ258" s="1">
        <f>VLOOKUP(PI258,名称和价格索引!$A$1:$B$785,2,FALSE)</f>
        <v>0</v>
      </c>
      <c r="PK258" s="1">
        <f>ROUND(PH258/1000000*IF(PI258=0,0,VLOOKUP(PI258,名称和价格索引!$A$4:$C$834,3,FALSE)),1)</f>
        <v>0</v>
      </c>
      <c r="PL258" s="1"/>
      <c r="PM258" s="1"/>
      <c r="PN258" s="1">
        <f>VLOOKUP(PM258,名称和价格索引!$A$1:$B$785,2,FALSE)</f>
        <v>0</v>
      </c>
      <c r="PO258" s="1">
        <f>ROUND(PL258/1000000*IF(PM258=0,0,VLOOKUP(PM258,名称和价格索引!$A$4:$C$834,3,FALSE)),1)</f>
        <v>0</v>
      </c>
      <c r="PP258" s="1"/>
      <c r="PQ258" s="1"/>
      <c r="PR258" s="1">
        <f>VLOOKUP(PQ258,名称和价格索引!$A$1:$B$785,2,FALSE)</f>
        <v>0</v>
      </c>
      <c r="PS258" s="1">
        <f>ROUND(PP258/1000000*IF(PQ258=0,0,VLOOKUP(PQ258,名称和价格索引!$A$4:$C$834,3,FALSE)),1)</f>
        <v>0</v>
      </c>
      <c r="PT258" s="1"/>
      <c r="PU258" s="1"/>
      <c r="PV258" s="1">
        <f>VLOOKUP(PU258,名称和价格索引!$A$1:$B$785,2,FALSE)</f>
        <v>0</v>
      </c>
      <c r="PW258" s="1">
        <f>ROUND(PT258/1000000*IF(PU258=0,0,VLOOKUP(PU258,名称和价格索引!$A$4:$C$834,3,FALSE)),1)</f>
        <v>0</v>
      </c>
      <c r="PX258" s="1"/>
      <c r="PY258" s="1"/>
      <c r="PZ258" s="1">
        <f>VLOOKUP(PY258,名称和价格索引!$A$1:$B$785,2,FALSE)</f>
        <v>0</v>
      </c>
      <c r="QA258" s="1">
        <f>ROUND(PX258/1000000*IF(PY258=0,0,VLOOKUP(PY258,名称和价格索引!$A$4:$C$834,3,FALSE)),1)</f>
        <v>0</v>
      </c>
      <c r="QB258" s="1"/>
      <c r="QC258" s="1"/>
      <c r="QD258" s="1">
        <f>VLOOKUP(QC258,名称和价格索引!$A$1:$B$785,2,FALSE)</f>
        <v>0</v>
      </c>
      <c r="QE258" s="1">
        <f>ROUND(QB258/1000000*IF(QC258=0,0,VLOOKUP(QC258,名称和价格索引!$A$4:$C$834,3,FALSE)),1)</f>
        <v>0</v>
      </c>
      <c r="QF258" s="1"/>
      <c r="QG258" s="1"/>
      <c r="QH258" s="1">
        <f>VLOOKUP(QG258,名称和价格索引!$A$1:$B$785,2,FALSE)</f>
        <v>0</v>
      </c>
      <c r="QI258" s="1">
        <f>ROUND(QF258/1000000*IF(QG258=0,0,VLOOKUP(QG258,名称和价格索引!$A$4:$C$834,3,FALSE)),1)</f>
        <v>0</v>
      </c>
      <c r="QJ258" s="1"/>
      <c r="QK258" s="1"/>
      <c r="QL258" s="1">
        <f>VLOOKUP(QK258,名称和价格索引!$A$1:$B$785,2,FALSE)</f>
        <v>0</v>
      </c>
      <c r="QM258" s="1">
        <f>ROUND(QJ258/1000000*IF(QK258=0,0,VLOOKUP(QK258,名称和价格索引!$A$4:$C$834,3,FALSE)),1)</f>
        <v>0</v>
      </c>
      <c r="QN258" s="1"/>
      <c r="QO258" s="1"/>
      <c r="QP258" s="1">
        <f>VLOOKUP(QO258,名称和价格索引!$A$1:$B$785,2,FALSE)</f>
        <v>0</v>
      </c>
      <c r="QQ258" s="1">
        <f>ROUND(QN258/1000000*IF(QO258=0,0,VLOOKUP(QO258,名称和价格索引!$A$4:$C$834,3,FALSE)),1)</f>
        <v>0</v>
      </c>
      <c r="QR258" s="1"/>
      <c r="QS258" s="1"/>
      <c r="QT258" s="1">
        <f>VLOOKUP(QS258,名称和价格索引!$A$1:$B$785,2,FALSE)</f>
        <v>0</v>
      </c>
      <c r="QU258" s="1">
        <f>ROUND(QR258/1000000*IF(QS258=0,0,VLOOKUP(QS258,名称和价格索引!$A$4:$C$834,3,FALSE)),1)</f>
        <v>0</v>
      </c>
      <c r="QV258" s="1"/>
      <c r="QW258" s="1"/>
      <c r="QX258" s="1">
        <f>VLOOKUP(QW258,名称和价格索引!$A$1:$B$785,2,FALSE)</f>
        <v>0</v>
      </c>
      <c r="QY258" s="1">
        <f>ROUND(QV258/1000000*IF(QW258=0,0,VLOOKUP(QW258,名称和价格索引!$A$4:$C$834,3,FALSE)),1)</f>
        <v>0</v>
      </c>
      <c r="QZ258" s="1"/>
      <c r="RA258" s="1"/>
      <c r="RB258" s="1">
        <f>VLOOKUP(RA258,名称和价格索引!$A$1:$B$785,2,FALSE)</f>
        <v>0</v>
      </c>
      <c r="RC258" s="1">
        <f>ROUND(QZ258/1000000*IF(RA258=0,0,VLOOKUP(RA258,名称和价格索引!$A$4:$C$834,3,FALSE)),1)</f>
        <v>0</v>
      </c>
      <c r="RD258" s="1"/>
      <c r="RE258" s="1"/>
      <c r="RF258" s="1">
        <f>VLOOKUP(RE258,名称和价格索引!$A$1:$B$785,2,FALSE)</f>
        <v>0</v>
      </c>
      <c r="RG258" s="1">
        <f>ROUND(RD258/1000000*IF(RE258=0,0,VLOOKUP(RE258,名称和价格索引!$A$4:$C$834,3,FALSE)),1)</f>
        <v>0</v>
      </c>
      <c r="RH258" s="1"/>
      <c r="RI258" s="1"/>
      <c r="RJ258" s="1">
        <f>VLOOKUP(RI258,名称和价格索引!$A$1:$B$785,2,FALSE)</f>
        <v>0</v>
      </c>
      <c r="RK258" s="1">
        <f>ROUND(RH258/1000000*IF(RI258=0,0,VLOOKUP(RI258,名称和价格索引!$A$4:$C$834,3,FALSE)),1)</f>
        <v>0</v>
      </c>
      <c r="RL258" s="1"/>
      <c r="RM258" s="1"/>
      <c r="RN258" s="1">
        <f>VLOOKUP(RM258,名称和价格索引!$A$1:$B$785,2,FALSE)</f>
        <v>0</v>
      </c>
      <c r="RO258" s="1">
        <f>ROUND(RL258/1000000*IF(RM258=0,0,VLOOKUP(RM258,名称和价格索引!$A$4:$C$834,3,FALSE)),1)</f>
        <v>0</v>
      </c>
      <c r="RP258" s="1"/>
      <c r="RQ258" s="1"/>
      <c r="RR258" s="1">
        <f>VLOOKUP(RQ258,名称和价格索引!$A$1:$B$785,2,FALSE)</f>
        <v>0</v>
      </c>
      <c r="RS258" s="1">
        <f>ROUND(RP258/1000000*IF(RQ258=0,0,VLOOKUP(RQ258,名称和价格索引!$A$4:$C$834,3,FALSE)),1)</f>
        <v>0</v>
      </c>
      <c r="RT258" s="1"/>
      <c r="RU258" s="1"/>
      <c r="RV258" s="1">
        <f>VLOOKUP(RU258,名称和价格索引!$A$1:$B$785,2,FALSE)</f>
        <v>0</v>
      </c>
      <c r="RW258" s="1">
        <f>ROUND(RT258/1000000*IF(RU258=0,0,VLOOKUP(RU258,名称和价格索引!$A$4:$C$834,3,FALSE)),1)</f>
        <v>0</v>
      </c>
      <c r="RX258" s="1"/>
      <c r="RY258" s="1"/>
      <c r="RZ258" s="1">
        <f>VLOOKUP(RY258,名称和价格索引!$A$1:$B$785,2,FALSE)</f>
        <v>0</v>
      </c>
      <c r="SA258" s="1">
        <f>ROUND(RX258/1000000*IF(RY258=0,0,VLOOKUP(RY258,名称和价格索引!$A$4:$C$834,3,FALSE)),1)</f>
        <v>0</v>
      </c>
      <c r="SB258" s="1"/>
      <c r="SC258" s="1"/>
      <c r="SD258" s="1">
        <f>VLOOKUP(SC258,名称和价格索引!$A$1:$B$785,2,FALSE)</f>
        <v>0</v>
      </c>
      <c r="SE258" s="1">
        <f>ROUND(SB258/1000000*IF(SC258=0,0,VLOOKUP(SC258,名称和价格索引!$A$4:$C$834,3,FALSE)),1)</f>
        <v>0</v>
      </c>
      <c r="SF258" s="1"/>
      <c r="SG258" s="1"/>
      <c r="SH258" s="1">
        <f>VLOOKUP(SG258,名称和价格索引!$A$1:$B$785,2,FALSE)</f>
        <v>0</v>
      </c>
      <c r="SI258" s="1">
        <f>ROUND(SF258/1000000*IF(SG258=0,0,VLOOKUP(SG258,名称和价格索引!$A$4:$C$834,3,FALSE)),1)</f>
        <v>0</v>
      </c>
      <c r="SJ258" s="1"/>
      <c r="SK258" s="1"/>
      <c r="SL258" s="1">
        <f>VLOOKUP(SK258,名称和价格索引!$A$1:$B$785,2,FALSE)</f>
        <v>0</v>
      </c>
      <c r="SM258" s="1">
        <f>ROUND(SJ258/1000000*IF(SK258=0,0,VLOOKUP(SK258,名称和价格索引!$A$4:$C$834,3,FALSE)),1)</f>
        <v>0</v>
      </c>
      <c r="SN258" s="1"/>
      <c r="SO258" s="1"/>
      <c r="SP258" s="1">
        <f>VLOOKUP(SO258,名称和价格索引!$A$1:$B$785,2,FALSE)</f>
        <v>0</v>
      </c>
      <c r="SQ258" s="1">
        <f>ROUND(SN258/1000000*IF(SO258=0,0,VLOOKUP(SO258,名称和价格索引!$A$4:$C$834,3,FALSE)),1)</f>
        <v>0</v>
      </c>
      <c r="SR258" s="1"/>
      <c r="SS258" s="1"/>
      <c r="ST258" s="1">
        <f>VLOOKUP(SS258,名称和价格索引!$A$1:$B$785,2,FALSE)</f>
        <v>0</v>
      </c>
      <c r="SU258" s="1">
        <f>ROUND(SR258/1000000*IF(SS258=0,0,VLOOKUP(SS258,名称和价格索引!$A$4:$C$834,3,FALSE)),1)</f>
        <v>0</v>
      </c>
      <c r="SV258" s="11" t="e">
        <f t="array" ref="SV258">SUM(VLOOKUP(D258,D258:SU258,ROW($1:$123)*4,0))</f>
        <v>#N/A</v>
      </c>
    </row>
    <row r="259" s="9" customFormat="1" customHeight="1" spans="1:516">
      <c r="A259" s="25" t="s">
        <v>2150</v>
      </c>
      <c r="B259" s="25" t="s">
        <v>714</v>
      </c>
      <c r="C259" s="26">
        <v>5276</v>
      </c>
      <c r="D259" s="1"/>
      <c r="E259" s="1"/>
      <c r="F259" s="1">
        <f>VLOOKUP(E259,名称和价格索引!$A$1:$B$785,2,FALSE)</f>
        <v>0</v>
      </c>
      <c r="G259" s="1">
        <f>ROUND(D259/1000000*IF(E259=0,0,VLOOKUP(E259,名称和价格索引!$A$4:$C$834,3,FALSE)),1)</f>
        <v>0</v>
      </c>
      <c r="H259" s="1"/>
      <c r="I259" s="1"/>
      <c r="J259" s="1">
        <f>VLOOKUP(I259,名称和价格索引!$A$1:$B$785,2,FALSE)</f>
        <v>0</v>
      </c>
      <c r="K259" s="1">
        <f>ROUND(H259/1000000*IF(I259=0,0,VLOOKUP(I259,名称和价格索引!$A$4:$C$834,3,FALSE)),1)</f>
        <v>0</v>
      </c>
      <c r="L259" s="1"/>
      <c r="M259" s="1"/>
      <c r="N259" s="1">
        <f>VLOOKUP(M259,名称和价格索引!$A$1:$B$785,2,FALSE)</f>
        <v>0</v>
      </c>
      <c r="O259" s="1">
        <f>ROUND(L259/1000000*IF(M259=0,0,VLOOKUP(M259,名称和价格索引!$A$4:$C$834,3,FALSE)),1)</f>
        <v>0</v>
      </c>
      <c r="P259" s="1"/>
      <c r="Q259" s="1"/>
      <c r="R259" s="1">
        <f>VLOOKUP(Q259,名称和价格索引!$A$1:$B$785,2,FALSE)</f>
        <v>0</v>
      </c>
      <c r="S259" s="1">
        <f>ROUND(P259/1000000*IF(Q259=0,0,VLOOKUP(Q259,名称和价格索引!$A$4:$C$834,3,FALSE)),1)</f>
        <v>0</v>
      </c>
      <c r="T259" s="1"/>
      <c r="U259" s="1"/>
      <c r="V259" s="1">
        <f>VLOOKUP(U259,名称和价格索引!$A$1:$B$785,2,FALSE)</f>
        <v>0</v>
      </c>
      <c r="W259" s="1">
        <f>ROUND(T259/1000000*IF(U259=0,0,VLOOKUP(U259,名称和价格索引!$A$4:$C$834,3,FALSE)),1)</f>
        <v>0</v>
      </c>
      <c r="X259" s="1"/>
      <c r="Y259" s="1"/>
      <c r="Z259" s="1">
        <f>VLOOKUP(Y259,名称和价格索引!$A$1:$B$785,2,FALSE)</f>
        <v>0</v>
      </c>
      <c r="AA259" s="1">
        <f>ROUND(X259/1000000*IF(Y259=0,0,VLOOKUP(Y259,名称和价格索引!$A$4:$C$834,3,FALSE)),1)</f>
        <v>0</v>
      </c>
      <c r="AB259" s="1"/>
      <c r="AC259" s="1"/>
      <c r="AD259" s="1">
        <f>VLOOKUP(AC259,名称和价格索引!$A$1:$B$785,2,FALSE)</f>
        <v>0</v>
      </c>
      <c r="AE259" s="1">
        <f>ROUND(AB259/1000000*IF(AC259=0,0,VLOOKUP(AC259,名称和价格索引!$A$4:$C$834,3,FALSE)),1)</f>
        <v>0</v>
      </c>
      <c r="AF259" s="1"/>
      <c r="AG259" s="1"/>
      <c r="AH259" s="1">
        <f>VLOOKUP(AG259,名称和价格索引!$A$1:$B$785,2,FALSE)</f>
        <v>0</v>
      </c>
      <c r="AI259" s="1">
        <f>ROUND(AF259/1000000*IF(AG259=0,0,VLOOKUP(AG259,名称和价格索引!$A$4:$C$834,3,FALSE)),1)</f>
        <v>0</v>
      </c>
      <c r="AJ259" s="1"/>
      <c r="AK259" s="1"/>
      <c r="AL259" s="1">
        <f>VLOOKUP(AK259,名称和价格索引!$A$1:$B$785,2,FALSE)</f>
        <v>0</v>
      </c>
      <c r="AM259" s="1">
        <f>ROUND(AJ259/1000000*IF(AK259=0,0,VLOOKUP(AK259,名称和价格索引!$A$4:$C$834,3,FALSE)),1)</f>
        <v>0</v>
      </c>
      <c r="AN259" s="1"/>
      <c r="AO259" s="1"/>
      <c r="AP259" s="1">
        <f>VLOOKUP(AO259,名称和价格索引!$A$1:$B$785,2,FALSE)</f>
        <v>0</v>
      </c>
      <c r="AQ259" s="1">
        <f>ROUND(AN259/1000000*IF(AO259=0,0,VLOOKUP(AO259,名称和价格索引!$A$4:$C$834,3,FALSE)),1)</f>
        <v>0</v>
      </c>
      <c r="AR259" s="1"/>
      <c r="AS259" s="1"/>
      <c r="AT259" s="1">
        <f>VLOOKUP(AS259,名称和价格索引!$A$1:$B$785,2,FALSE)</f>
        <v>0</v>
      </c>
      <c r="AU259" s="1">
        <f>ROUND(AR259/1000000*IF(AS259=0,0,VLOOKUP(AS259,名称和价格索引!$A$4:$C$834,3,FALSE)),1)</f>
        <v>0</v>
      </c>
      <c r="AV259" s="1"/>
      <c r="AW259" s="1"/>
      <c r="AX259" s="1">
        <f>VLOOKUP(AW259,名称和价格索引!$A$1:$B$785,2,FALSE)</f>
        <v>0</v>
      </c>
      <c r="AY259" s="1">
        <f>ROUND(AV259/1000000*IF(AW259=0,0,VLOOKUP(AW259,名称和价格索引!$A$4:$C$834,3,FALSE)),1)</f>
        <v>0</v>
      </c>
      <c r="AZ259" s="1"/>
      <c r="BA259" s="1"/>
      <c r="BB259" s="1">
        <f>VLOOKUP(BA259,名称和价格索引!$A$1:$B$785,2,FALSE)</f>
        <v>0</v>
      </c>
      <c r="BC259" s="1">
        <f>ROUND(AZ259/1000000*IF(BA259=0,0,VLOOKUP(BA259,名称和价格索引!$A$4:$C$834,3,FALSE)),1)</f>
        <v>0</v>
      </c>
      <c r="BD259" s="1"/>
      <c r="BE259" s="1"/>
      <c r="BF259" s="1">
        <f>VLOOKUP(BE259,名称和价格索引!$A$1:$B$785,2,FALSE)</f>
        <v>0</v>
      </c>
      <c r="BG259" s="1">
        <f>ROUND(BD259/1000000*IF(BE259=0,0,VLOOKUP(BE259,名称和价格索引!$A$4:$C$834,3,FALSE)),1)</f>
        <v>0</v>
      </c>
      <c r="BH259" s="1"/>
      <c r="BI259" s="1"/>
      <c r="BJ259" s="1">
        <f>VLOOKUP(BI259,名称和价格索引!$A$1:$B$785,2,FALSE)</f>
        <v>0</v>
      </c>
      <c r="BK259" s="1">
        <f>ROUND(BH259/1000000*IF(BI259=0,0,VLOOKUP(BI259,名称和价格索引!$A$4:$C$834,3,FALSE)),1)</f>
        <v>0</v>
      </c>
      <c r="BL259" s="1"/>
      <c r="BM259" s="1"/>
      <c r="BN259" s="1">
        <f>VLOOKUP(BM259,名称和价格索引!$A$1:$B$785,2,FALSE)</f>
        <v>0</v>
      </c>
      <c r="BO259" s="1">
        <f>ROUND(BL259/1000000*IF(BM259=0,0,VLOOKUP(BM259,名称和价格索引!$A$4:$C$834,3,FALSE)),1)</f>
        <v>0</v>
      </c>
      <c r="BP259" s="1"/>
      <c r="BQ259" s="1"/>
      <c r="BR259" s="1">
        <f>VLOOKUP(BQ259,名称和价格索引!$A$1:$B$785,2,FALSE)</f>
        <v>0</v>
      </c>
      <c r="BS259" s="1">
        <f>ROUND(BP259/1000000*IF(BQ259=0,0,VLOOKUP(BQ259,名称和价格索引!$A$4:$C$834,3,FALSE)),1)</f>
        <v>0</v>
      </c>
      <c r="BT259" s="1"/>
      <c r="BU259" s="1"/>
      <c r="BV259" s="1">
        <f>VLOOKUP(BU259,名称和价格索引!$A$1:$B$785,2,FALSE)</f>
        <v>0</v>
      </c>
      <c r="BW259" s="1">
        <f>ROUND(BT259/1000000*IF(BU259=0,0,VLOOKUP(BU259,名称和价格索引!$A$4:$C$834,3,FALSE)),1)</f>
        <v>0</v>
      </c>
      <c r="BX259" s="1"/>
      <c r="BY259" s="1"/>
      <c r="BZ259" s="1">
        <f>VLOOKUP(BY259,名称和价格索引!$A$1:$B$785,2,FALSE)</f>
        <v>0</v>
      </c>
      <c r="CA259" s="1">
        <f>ROUND(BX259/1000000*IF(BY259=0,0,VLOOKUP(BY259,名称和价格索引!$A$4:$C$834,3,FALSE)),1)</f>
        <v>0</v>
      </c>
      <c r="CB259" s="1"/>
      <c r="CC259" s="1"/>
      <c r="CD259" s="1">
        <f>VLOOKUP(CC259,名称和价格索引!$A$1:$B$785,2,FALSE)</f>
        <v>0</v>
      </c>
      <c r="CE259" s="1">
        <f>ROUND(CB259/1000000*IF(CC259=0,0,VLOOKUP(CC259,名称和价格索引!$A$4:$C$834,3,FALSE)),1)</f>
        <v>0</v>
      </c>
      <c r="CF259" s="1"/>
      <c r="CG259" s="1"/>
      <c r="CH259" s="1">
        <f>VLOOKUP(CG259,名称和价格索引!$A$1:$B$785,2,FALSE)</f>
        <v>0</v>
      </c>
      <c r="CI259" s="1">
        <f>ROUND(CF259/1000000*IF(CG259=0,0,VLOOKUP(CG259,名称和价格索引!$A$4:$C$834,3,FALSE)),1)</f>
        <v>0</v>
      </c>
      <c r="CJ259" s="1"/>
      <c r="CK259" s="1"/>
      <c r="CL259" s="1">
        <f>VLOOKUP(CK259,名称和价格索引!$A$1:$B$785,2,FALSE)</f>
        <v>0</v>
      </c>
      <c r="CM259" s="1">
        <f>ROUND(CJ259/1000000*IF(CK259=0,0,VLOOKUP(CK259,名称和价格索引!$A$4:$C$834,3,FALSE)),1)</f>
        <v>0</v>
      </c>
      <c r="CN259" s="1"/>
      <c r="CO259" s="1"/>
      <c r="CP259" s="1">
        <f>VLOOKUP(CO259,名称和价格索引!$A$1:$B$785,2,FALSE)</f>
        <v>0</v>
      </c>
      <c r="CQ259" s="1">
        <f>ROUND(CN259/1000000*IF(CO259=0,0,VLOOKUP(CO259,名称和价格索引!$A$4:$C$834,3,FALSE)),1)</f>
        <v>0</v>
      </c>
      <c r="CR259" s="1"/>
      <c r="CS259" s="1"/>
      <c r="CT259" s="1">
        <f>VLOOKUP(CS259,名称和价格索引!$A$1:$B$785,2,FALSE)</f>
        <v>0</v>
      </c>
      <c r="CU259" s="1">
        <f>ROUND(CR259/1000000*IF(CS259=0,0,VLOOKUP(CS259,名称和价格索引!$A$4:$C$834,3,FALSE)),1)</f>
        <v>0</v>
      </c>
      <c r="CV259" s="1"/>
      <c r="CW259" s="1"/>
      <c r="CX259" s="1">
        <f>VLOOKUP(CW259,名称和价格索引!$A$1:$B$785,2,FALSE)</f>
        <v>0</v>
      </c>
      <c r="CY259" s="1">
        <f>ROUND(CV259/1000000*IF(CW259=0,0,VLOOKUP(CW259,名称和价格索引!$A$4:$C$834,3,FALSE)),1)</f>
        <v>0</v>
      </c>
      <c r="CZ259" s="1"/>
      <c r="DA259" s="1"/>
      <c r="DB259" s="1">
        <f>VLOOKUP(DA259,名称和价格索引!$A$1:$B$785,2,FALSE)</f>
        <v>0</v>
      </c>
      <c r="DC259" s="1">
        <f>ROUND(CZ259/1000000*IF(DA259=0,0,VLOOKUP(DA259,名称和价格索引!$A$4:$C$834,3,FALSE)),1)</f>
        <v>0</v>
      </c>
      <c r="DD259" s="1"/>
      <c r="DE259" s="1"/>
      <c r="DF259" s="1">
        <f>VLOOKUP(DE259,名称和价格索引!$A$1:$B$785,2,FALSE)</f>
        <v>0</v>
      </c>
      <c r="DG259" s="1">
        <f>ROUND(DD259/1000000*IF(DE259=0,0,VLOOKUP(DE259,名称和价格索引!$A$4:$C$834,3,FALSE)),1)</f>
        <v>0</v>
      </c>
      <c r="DH259" s="1"/>
      <c r="DI259" s="1"/>
      <c r="DJ259" s="1">
        <f>VLOOKUP(DI259,名称和价格索引!$A$1:$B$785,2,FALSE)</f>
        <v>0</v>
      </c>
      <c r="DK259" s="1">
        <f>ROUND(DH259/1000000*IF(DI259=0,0,VLOOKUP(DI259,名称和价格索引!$A$4:$C$834,3,FALSE)),1)</f>
        <v>0</v>
      </c>
      <c r="DL259" s="1"/>
      <c r="DM259" s="1"/>
      <c r="DN259" s="1">
        <f>VLOOKUP(DM259,名称和价格索引!$A$1:$B$785,2,FALSE)</f>
        <v>0</v>
      </c>
      <c r="DO259" s="1">
        <f>ROUND(DL259/1000000*IF(DM259=0,0,VLOOKUP(DM259,名称和价格索引!$A$4:$C$834,3,FALSE)),1)</f>
        <v>0</v>
      </c>
      <c r="DP259" s="1"/>
      <c r="DQ259" s="1"/>
      <c r="DR259" s="1">
        <f>VLOOKUP(DQ259,名称和价格索引!$A$1:$B$785,2,FALSE)</f>
        <v>0</v>
      </c>
      <c r="DS259" s="1">
        <f>ROUND(DP259/1000000*IF(DQ259=0,0,VLOOKUP(DQ259,名称和价格索引!$A$4:$C$834,3,FALSE)),1)</f>
        <v>0</v>
      </c>
      <c r="DT259" s="1"/>
      <c r="DU259" s="1"/>
      <c r="DV259" s="1">
        <f>VLOOKUP(DU259,名称和价格索引!$A$1:$B$785,2,FALSE)</f>
        <v>0</v>
      </c>
      <c r="DW259" s="1">
        <f>ROUND(DT259/1000000*IF(DU259=0,0,VLOOKUP(DU259,名称和价格索引!$A$4:$C$834,3,FALSE)),1)</f>
        <v>0</v>
      </c>
      <c r="DX259" s="1"/>
      <c r="DY259" s="1"/>
      <c r="DZ259" s="1">
        <f>VLOOKUP(DY259,名称和价格索引!$A$1:$B$785,2,FALSE)</f>
        <v>0</v>
      </c>
      <c r="EA259" s="1">
        <f>ROUND(DX259/1000000*IF(DY259=0,0,VLOOKUP(DY259,名称和价格索引!$A$4:$C$834,3,FALSE)),1)</f>
        <v>0</v>
      </c>
      <c r="EB259" s="1"/>
      <c r="EC259" s="1"/>
      <c r="ED259" s="1">
        <f>VLOOKUP(EC259,名称和价格索引!$A$1:$B$785,2,FALSE)</f>
        <v>0</v>
      </c>
      <c r="EE259" s="1">
        <f>ROUND(EB259/1000000*IF(EC259=0,0,VLOOKUP(EC259,名称和价格索引!$A$4:$C$834,3,FALSE)),1)</f>
        <v>0</v>
      </c>
      <c r="EF259" s="1"/>
      <c r="EG259" s="1"/>
      <c r="EH259" s="1">
        <f>VLOOKUP(EG259,名称和价格索引!$A$1:$B$785,2,FALSE)</f>
        <v>0</v>
      </c>
      <c r="EI259" s="1">
        <f>ROUND(EF259/1000000*IF(EG259=0,0,VLOOKUP(EG259,名称和价格索引!$A$4:$C$834,3,FALSE)),1)</f>
        <v>0</v>
      </c>
      <c r="EJ259" s="1"/>
      <c r="EK259" s="1"/>
      <c r="EL259" s="1">
        <f>VLOOKUP(EK259,名称和价格索引!$A$1:$B$785,2,FALSE)</f>
        <v>0</v>
      </c>
      <c r="EM259" s="1">
        <f>ROUND(EJ259/1000000*IF(EK259=0,0,VLOOKUP(EK259,名称和价格索引!$A$4:$C$834,3,FALSE)),1)</f>
        <v>0</v>
      </c>
      <c r="EN259" s="1"/>
      <c r="EO259" s="1"/>
      <c r="EP259" s="1">
        <f>VLOOKUP(EO259,名称和价格索引!$A$1:$B$785,2,FALSE)</f>
        <v>0</v>
      </c>
      <c r="EQ259" s="1">
        <f>ROUND(EN259/1000000*IF(EO259=0,0,VLOOKUP(EO259,名称和价格索引!$A$4:$C$834,3,FALSE)),1)</f>
        <v>0</v>
      </c>
      <c r="ER259" s="1"/>
      <c r="ES259" s="1"/>
      <c r="ET259" s="1">
        <f>VLOOKUP(ES259,名称和价格索引!$A$1:$B$785,2,FALSE)</f>
        <v>0</v>
      </c>
      <c r="EU259" s="1">
        <f>ROUND(ER259/1000000*IF(ES259=0,0,VLOOKUP(ES259,名称和价格索引!$A$4:$C$834,3,FALSE)),1)</f>
        <v>0</v>
      </c>
      <c r="EV259" s="1"/>
      <c r="EW259" s="1"/>
      <c r="EX259" s="1">
        <f>VLOOKUP(EW259,名称和价格索引!$A$1:$B$785,2,FALSE)</f>
        <v>0</v>
      </c>
      <c r="EY259" s="1">
        <f>ROUND(EV259/1000000*IF(EW259=0,0,VLOOKUP(EW259,名称和价格索引!$A$4:$C$834,3,FALSE)),1)</f>
        <v>0</v>
      </c>
      <c r="EZ259" s="1"/>
      <c r="FA259" s="1"/>
      <c r="FB259" s="1">
        <f>VLOOKUP(FA259,名称和价格索引!$A$1:$B$785,2,FALSE)</f>
        <v>0</v>
      </c>
      <c r="FC259" s="1">
        <f>ROUND(EZ259/1000000*IF(FA259=0,0,VLOOKUP(FA259,名称和价格索引!$A$4:$C$834,3,FALSE)),1)</f>
        <v>0</v>
      </c>
      <c r="FD259" s="1"/>
      <c r="FE259" s="1"/>
      <c r="FF259" s="1">
        <f>VLOOKUP(FE259,名称和价格索引!$A$1:$B$785,2,FALSE)</f>
        <v>0</v>
      </c>
      <c r="FG259" s="1">
        <f>ROUND(FD259/1000000*IF(FE259=0,0,VLOOKUP(FE259,名称和价格索引!$A$4:$C$834,3,FALSE)),1)</f>
        <v>0</v>
      </c>
      <c r="FH259" s="1"/>
      <c r="FI259" s="1"/>
      <c r="FJ259" s="1">
        <f>VLOOKUP(FI259,名称和价格索引!$A$1:$B$785,2,FALSE)</f>
        <v>0</v>
      </c>
      <c r="FK259" s="1">
        <f>ROUND(FH259/1000000*IF(FI259=0,0,VLOOKUP(FI259,名称和价格索引!$A$4:$C$834,3,FALSE)),1)</f>
        <v>0</v>
      </c>
      <c r="FL259" s="1"/>
      <c r="FM259" s="1"/>
      <c r="FN259" s="1">
        <f>VLOOKUP(FM259,名称和价格索引!$A$1:$B$785,2,FALSE)</f>
        <v>0</v>
      </c>
      <c r="FO259" s="1">
        <f>ROUND(FL259/1000000*IF(FM259=0,0,VLOOKUP(FM259,名称和价格索引!$A$4:$C$834,3,FALSE)),1)</f>
        <v>0</v>
      </c>
      <c r="FP259" s="1"/>
      <c r="FQ259" s="1"/>
      <c r="FR259" s="1">
        <f>VLOOKUP(FQ259,名称和价格索引!$A$1:$B$785,2,FALSE)</f>
        <v>0</v>
      </c>
      <c r="FS259" s="1">
        <f>ROUND(FP259/1000000*IF(FQ259=0,0,VLOOKUP(FQ259,名称和价格索引!$A$4:$C$834,3,FALSE)),1)</f>
        <v>0</v>
      </c>
      <c r="FT259" s="1"/>
      <c r="FU259" s="1"/>
      <c r="FV259" s="1">
        <f>VLOOKUP(FU259,名称和价格索引!$A$1:$B$785,2,FALSE)</f>
        <v>0</v>
      </c>
      <c r="FW259" s="1">
        <f>ROUND(FT259/1000000*IF(FU259=0,0,VLOOKUP(FU259,名称和价格索引!$A$4:$C$834,3,FALSE)),1)</f>
        <v>0</v>
      </c>
      <c r="FX259" s="1"/>
      <c r="FY259" s="1"/>
      <c r="FZ259" s="1">
        <f>VLOOKUP(FY259,名称和价格索引!$A$1:$B$785,2,FALSE)</f>
        <v>0</v>
      </c>
      <c r="GA259" s="1">
        <f>ROUND(FX259/1000000*IF(FY259=0,0,VLOOKUP(FY259,名称和价格索引!$A$4:$C$834,3,FALSE)),1)</f>
        <v>0</v>
      </c>
      <c r="GB259" s="1"/>
      <c r="GC259" s="1"/>
      <c r="GD259" s="1">
        <f>VLOOKUP(GC259,名称和价格索引!$A$1:$B$785,2,FALSE)</f>
        <v>0</v>
      </c>
      <c r="GE259" s="1">
        <f>ROUND(GB259/1000000*IF(GC259=0,0,VLOOKUP(GC259,名称和价格索引!$A$4:$C$834,3,FALSE)),1)</f>
        <v>0</v>
      </c>
      <c r="GF259" s="1"/>
      <c r="GG259" s="1"/>
      <c r="GH259" s="1">
        <f>VLOOKUP(GG259,名称和价格索引!$A$1:$B$785,2,FALSE)</f>
        <v>0</v>
      </c>
      <c r="GI259" s="1">
        <f>ROUND(GF259/1000000*IF(GG259=0,0,VLOOKUP(GG259,名称和价格索引!$A$4:$C$834,3,FALSE)),1)</f>
        <v>0</v>
      </c>
      <c r="GJ259" s="1"/>
      <c r="GK259" s="1"/>
      <c r="GL259" s="1">
        <f>VLOOKUP(GK259,名称和价格索引!$A$1:$B$785,2,FALSE)</f>
        <v>0</v>
      </c>
      <c r="GM259" s="1">
        <f>ROUND(GJ259/1000000*IF(GK259=0,0,VLOOKUP(GK259,名称和价格索引!$A$4:$C$834,3,FALSE)),1)</f>
        <v>0</v>
      </c>
      <c r="GN259" s="1"/>
      <c r="GO259" s="1"/>
      <c r="GP259" s="1">
        <f>VLOOKUP(GO259,名称和价格索引!$A$1:$B$785,2,FALSE)</f>
        <v>0</v>
      </c>
      <c r="GQ259" s="1">
        <f>ROUND(GN259/1000000*IF(GO259=0,0,VLOOKUP(GO259,名称和价格索引!$A$4:$C$834,3,FALSE)),1)</f>
        <v>0</v>
      </c>
      <c r="GR259" s="1"/>
      <c r="GS259" s="1"/>
      <c r="GT259" s="1">
        <f>VLOOKUP(GS259,名称和价格索引!$A$1:$B$785,2,FALSE)</f>
        <v>0</v>
      </c>
      <c r="GU259" s="1">
        <f>ROUND(GR259/1000000*IF(GS259=0,0,VLOOKUP(GS259,名称和价格索引!$A$4:$C$834,3,FALSE)),1)</f>
        <v>0</v>
      </c>
      <c r="GV259" s="1"/>
      <c r="GW259" s="1"/>
      <c r="GX259" s="1">
        <f>VLOOKUP(GW259,名称和价格索引!$A$1:$B$785,2,FALSE)</f>
        <v>0</v>
      </c>
      <c r="GY259" s="1">
        <f>ROUND(GV259/1000000*IF(GW259=0,0,VLOOKUP(GW259,名称和价格索引!$A$4:$C$834,3,FALSE)),1)</f>
        <v>0</v>
      </c>
      <c r="GZ259" s="1"/>
      <c r="HA259" s="1"/>
      <c r="HB259" s="1">
        <f>VLOOKUP(HA259,名称和价格索引!$A$1:$B$785,2,FALSE)</f>
        <v>0</v>
      </c>
      <c r="HC259" s="1">
        <f>ROUND(GZ259/1000000*IF(HA259=0,0,VLOOKUP(HA259,名称和价格索引!$A$4:$C$834,3,FALSE)),1)</f>
        <v>0</v>
      </c>
      <c r="HD259" s="1"/>
      <c r="HE259" s="1"/>
      <c r="HF259" s="1">
        <f>VLOOKUP(HE259,名称和价格索引!$A$1:$B$785,2,FALSE)</f>
        <v>0</v>
      </c>
      <c r="HG259" s="1">
        <f>ROUND(HD259/1000000*IF(HE259=0,0,VLOOKUP(HE259,名称和价格索引!$A$4:$C$834,3,FALSE)),1)</f>
        <v>0</v>
      </c>
      <c r="HH259" s="1"/>
      <c r="HI259" s="1"/>
      <c r="HJ259" s="1">
        <f>VLOOKUP(HI259,名称和价格索引!$A$1:$B$785,2,FALSE)</f>
        <v>0</v>
      </c>
      <c r="HK259" s="1">
        <f>ROUND(HH259/1000000*IF(HI259=0,0,VLOOKUP(HI259,名称和价格索引!$A$4:$C$834,3,FALSE)),1)</f>
        <v>0</v>
      </c>
      <c r="HL259" s="1"/>
      <c r="HM259" s="1"/>
      <c r="HN259" s="1">
        <f>VLOOKUP(HM259,名称和价格索引!$A$1:$B$785,2,FALSE)</f>
        <v>0</v>
      </c>
      <c r="HO259" s="1">
        <f>ROUND(HL259/1000000*IF(HM259=0,0,VLOOKUP(HM259,名称和价格索引!$A$4:$C$834,3,FALSE)),1)</f>
        <v>0</v>
      </c>
      <c r="HP259" s="1"/>
      <c r="HQ259" s="1"/>
      <c r="HR259" s="1">
        <f>VLOOKUP(HQ259,名称和价格索引!$A$1:$B$785,2,FALSE)</f>
        <v>0</v>
      </c>
      <c r="HS259" s="1">
        <f>ROUND(HP259/1000000*IF(HQ259=0,0,VLOOKUP(HQ259,名称和价格索引!$A$4:$C$834,3,FALSE)),1)</f>
        <v>0</v>
      </c>
      <c r="HT259" s="1"/>
      <c r="HU259" s="1"/>
      <c r="HV259" s="1">
        <f>VLOOKUP(HU259,名称和价格索引!$A$1:$B$785,2,FALSE)</f>
        <v>0</v>
      </c>
      <c r="HW259" s="1">
        <f>ROUND(HT259/1000000*IF(HU259=0,0,VLOOKUP(HU259,名称和价格索引!$A$4:$C$834,3,FALSE)),1)</f>
        <v>0</v>
      </c>
      <c r="HX259" s="1"/>
      <c r="HY259" s="1"/>
      <c r="HZ259" s="1">
        <f>VLOOKUP(HY259,名称和价格索引!$A$1:$B$785,2,FALSE)</f>
        <v>0</v>
      </c>
      <c r="IA259" s="1">
        <f>ROUND(HX259/1000000*IF(HY259=0,0,VLOOKUP(HY259,名称和价格索引!$A$4:$C$834,3,FALSE)),1)</f>
        <v>0</v>
      </c>
      <c r="IB259" s="1"/>
      <c r="IC259" s="1"/>
      <c r="ID259" s="1">
        <f>VLOOKUP(IC259,名称和价格索引!$A$1:$B$785,2,FALSE)</f>
        <v>0</v>
      </c>
      <c r="IE259" s="1">
        <f>ROUND(IB259/1000000*IF(IC259=0,0,VLOOKUP(IC259,名称和价格索引!$A$4:$C$834,3,FALSE)),1)</f>
        <v>0</v>
      </c>
      <c r="IF259" s="1"/>
      <c r="IG259" s="1"/>
      <c r="IH259" s="1">
        <f>VLOOKUP(IG259,名称和价格索引!$A$1:$B$785,2,FALSE)</f>
        <v>0</v>
      </c>
      <c r="II259" s="1">
        <f>ROUND(IF259/1000000*IF(IG259=0,0,VLOOKUP(IG259,名称和价格索引!$A$4:$C$834,3,FALSE)),1)</f>
        <v>0</v>
      </c>
      <c r="IJ259" s="1"/>
      <c r="IK259" s="1"/>
      <c r="IL259" s="1">
        <f>VLOOKUP(IK259,名称和价格索引!$A$1:$B$785,2,FALSE)</f>
        <v>0</v>
      </c>
      <c r="IM259" s="1">
        <f>ROUND(IJ259/1000000*IF(IK259=0,0,VLOOKUP(IK259,名称和价格索引!$A$4:$C$834,3,FALSE)),1)</f>
        <v>0</v>
      </c>
      <c r="IN259" s="1"/>
      <c r="IO259" s="1"/>
      <c r="IP259" s="1">
        <f>VLOOKUP(IO259,名称和价格索引!$A$1:$B$785,2,FALSE)</f>
        <v>0</v>
      </c>
      <c r="IQ259" s="1">
        <f>ROUND(IN259/1000000*IF(IO259=0,0,VLOOKUP(IO259,名称和价格索引!$A$4:$C$834,3,FALSE)),1)</f>
        <v>0</v>
      </c>
      <c r="IR259" s="1"/>
      <c r="IS259" s="1"/>
      <c r="IT259" s="1">
        <f>VLOOKUP(IS259,名称和价格索引!$A$1:$B$785,2,FALSE)</f>
        <v>0</v>
      </c>
      <c r="IU259" s="1">
        <f>ROUND(IR259/1000000*IF(IS259=0,0,VLOOKUP(IS259,名称和价格索引!$A$4:$C$834,3,FALSE)),1)</f>
        <v>0</v>
      </c>
      <c r="IV259" s="1"/>
      <c r="IW259" s="1"/>
      <c r="IX259" s="1">
        <f>VLOOKUP(IW259,名称和价格索引!$A$1:$B$785,2,FALSE)</f>
        <v>0</v>
      </c>
      <c r="IY259" s="1">
        <f>ROUND(IV259/1000000*IF(IW259=0,0,VLOOKUP(IW259,名称和价格索引!$A$4:$C$834,3,FALSE)),1)</f>
        <v>0</v>
      </c>
      <c r="IZ259" s="1"/>
      <c r="JA259" s="1"/>
      <c r="JB259" s="1">
        <f>VLOOKUP(JA259,名称和价格索引!$A$1:$B$785,2,FALSE)</f>
        <v>0</v>
      </c>
      <c r="JC259" s="1">
        <f>ROUND(IZ259/1000000*IF(JA259=0,0,VLOOKUP(JA259,名称和价格索引!$A$4:$C$834,3,FALSE)),1)</f>
        <v>0</v>
      </c>
      <c r="JD259" s="1"/>
      <c r="JE259" s="1"/>
      <c r="JF259" s="1">
        <f>VLOOKUP(JE259,名称和价格索引!$A$1:$B$785,2,FALSE)</f>
        <v>0</v>
      </c>
      <c r="JG259" s="1">
        <f>ROUND(JD259/1000000*IF(JE259=0,0,VLOOKUP(JE259,名称和价格索引!$A$4:$C$834,3,FALSE)),1)</f>
        <v>0</v>
      </c>
      <c r="JH259" s="1"/>
      <c r="JI259" s="1"/>
      <c r="JJ259" s="1">
        <f>VLOOKUP(JI259,名称和价格索引!$A$1:$B$785,2,FALSE)</f>
        <v>0</v>
      </c>
      <c r="JK259" s="1">
        <f>ROUND(JH259/1000000*IF(JI259=0,0,VLOOKUP(JI259,名称和价格索引!$A$4:$C$834,3,FALSE)),1)</f>
        <v>0</v>
      </c>
      <c r="JL259" s="1"/>
      <c r="JM259" s="1"/>
      <c r="JN259" s="1">
        <f>VLOOKUP(JM259,名称和价格索引!$A$1:$B$785,2,FALSE)</f>
        <v>0</v>
      </c>
      <c r="JO259" s="1">
        <f>ROUND(JL259/1000000*IF(JM259=0,0,VLOOKUP(JM259,名称和价格索引!$A$4:$C$834,3,FALSE)),1)</f>
        <v>0</v>
      </c>
      <c r="JP259" s="1"/>
      <c r="JQ259" s="1"/>
      <c r="JR259" s="1">
        <f>VLOOKUP(JQ259,名称和价格索引!$A$1:$B$785,2,FALSE)</f>
        <v>0</v>
      </c>
      <c r="JS259" s="1">
        <f>ROUND(JP259/1000000*IF(JQ259=0,0,VLOOKUP(JQ259,名称和价格索引!$A$4:$C$834,3,FALSE)),1)</f>
        <v>0</v>
      </c>
      <c r="JT259" s="1"/>
      <c r="JU259" s="1"/>
      <c r="JV259" s="1">
        <f>VLOOKUP(JU259,名称和价格索引!$A$1:$B$785,2,FALSE)</f>
        <v>0</v>
      </c>
      <c r="JW259" s="1">
        <f>ROUND(JT259/1000000*IF(JU259=0,0,VLOOKUP(JU259,名称和价格索引!$A$4:$C$834,3,FALSE)),1)</f>
        <v>0</v>
      </c>
      <c r="JX259" s="1"/>
      <c r="JY259" s="1"/>
      <c r="JZ259" s="1">
        <f>VLOOKUP(JY259,名称和价格索引!$A$1:$B$785,2,FALSE)</f>
        <v>0</v>
      </c>
      <c r="KA259" s="1">
        <f>ROUND(JX259/1000000*IF(JY259=0,0,VLOOKUP(JY259,名称和价格索引!$A$4:$C$834,3,FALSE)),1)</f>
        <v>0</v>
      </c>
      <c r="KB259" s="1"/>
      <c r="KC259" s="1"/>
      <c r="KD259" s="1">
        <f>VLOOKUP(KC259,名称和价格索引!$A$1:$B$785,2,FALSE)</f>
        <v>0</v>
      </c>
      <c r="KE259" s="1">
        <f>ROUND(KB259/1000000*IF(KC259=0,0,VLOOKUP(KC259,名称和价格索引!$A$4:$C$834,3,FALSE)),1)</f>
        <v>0</v>
      </c>
      <c r="KF259" s="1"/>
      <c r="KG259" s="1"/>
      <c r="KH259" s="1">
        <f>VLOOKUP(KG259,名称和价格索引!$A$1:$B$785,2,FALSE)</f>
        <v>0</v>
      </c>
      <c r="KI259" s="1">
        <f>ROUND(KF259/1000000*IF(KG259=0,0,VLOOKUP(KG259,名称和价格索引!$A$4:$C$834,3,FALSE)),1)</f>
        <v>0</v>
      </c>
      <c r="KJ259" s="1"/>
      <c r="KK259" s="1"/>
      <c r="KL259" s="1">
        <f>VLOOKUP(KK259,名称和价格索引!$A$1:$B$785,2,FALSE)</f>
        <v>0</v>
      </c>
      <c r="KM259" s="1">
        <f>ROUND(KJ259/1000000*IF(KK259=0,0,VLOOKUP(KK259,名称和价格索引!$A$4:$C$834,3,FALSE)),1)</f>
        <v>0</v>
      </c>
      <c r="KN259" s="1"/>
      <c r="KO259" s="1"/>
      <c r="KP259" s="1">
        <f>VLOOKUP(KO259,名称和价格索引!$A$1:$B$785,2,FALSE)</f>
        <v>0</v>
      </c>
      <c r="KQ259" s="1">
        <f>ROUND(KN259/1000000*IF(KO259=0,0,VLOOKUP(KO259,名称和价格索引!$A$4:$C$834,3,FALSE)),1)</f>
        <v>0</v>
      </c>
      <c r="KR259" s="1"/>
      <c r="KS259" s="1"/>
      <c r="KT259" s="1">
        <f>VLOOKUP(KS259,名称和价格索引!$A$1:$B$785,2,FALSE)</f>
        <v>0</v>
      </c>
      <c r="KU259" s="1">
        <f>ROUND(KR259/1000000*IF(KS259=0,0,VLOOKUP(KS259,名称和价格索引!$A$4:$C$834,3,FALSE)),1)</f>
        <v>0</v>
      </c>
      <c r="KV259" s="1"/>
      <c r="KW259" s="1"/>
      <c r="KX259" s="1">
        <f>VLOOKUP(KW259,名称和价格索引!$A$1:$B$785,2,FALSE)</f>
        <v>0</v>
      </c>
      <c r="KY259" s="1">
        <f>ROUND(KV259/1000000*IF(KW259=0,0,VLOOKUP(KW259,名称和价格索引!$A$4:$C$834,3,FALSE)),1)</f>
        <v>0</v>
      </c>
      <c r="KZ259" s="1"/>
      <c r="LA259" s="1"/>
      <c r="LB259" s="1">
        <f>VLOOKUP(LA259,名称和价格索引!$A$1:$B$785,2,FALSE)</f>
        <v>0</v>
      </c>
      <c r="LC259" s="1">
        <f>ROUND(KZ259/1000000*IF(LA259=0,0,VLOOKUP(LA259,名称和价格索引!$A$4:$C$834,3,FALSE)),1)</f>
        <v>0</v>
      </c>
      <c r="LD259" s="1"/>
      <c r="LE259" s="1"/>
      <c r="LF259" s="1">
        <f>VLOOKUP(LE259,名称和价格索引!$A$1:$B$785,2,FALSE)</f>
        <v>0</v>
      </c>
      <c r="LG259" s="1">
        <f>ROUND(LD259/1000000*IF(LE259=0,0,VLOOKUP(LE259,名称和价格索引!$A$4:$C$834,3,FALSE)),1)</f>
        <v>0</v>
      </c>
      <c r="LH259" s="1"/>
      <c r="LI259" s="1"/>
      <c r="LJ259" s="1">
        <f>VLOOKUP(LI259,名称和价格索引!$A$1:$B$785,2,FALSE)</f>
        <v>0</v>
      </c>
      <c r="LK259" s="1">
        <f>ROUND(LH259/1000000*IF(LI259=0,0,VLOOKUP(LI259,名称和价格索引!$A$4:$C$834,3,FALSE)),1)</f>
        <v>0</v>
      </c>
      <c r="LL259" s="1"/>
      <c r="LM259" s="1"/>
      <c r="LN259" s="1">
        <f>VLOOKUP(LM259,名称和价格索引!$A$1:$B$785,2,FALSE)</f>
        <v>0</v>
      </c>
      <c r="LO259" s="1">
        <f>ROUND(LL259/1000000*IF(LM259=0,0,VLOOKUP(LM259,名称和价格索引!$A$4:$C$834,3,FALSE)),1)</f>
        <v>0</v>
      </c>
      <c r="LP259" s="1"/>
      <c r="LQ259" s="1"/>
      <c r="LR259" s="1">
        <f>VLOOKUP(LQ259,名称和价格索引!$A$1:$B$785,2,FALSE)</f>
        <v>0</v>
      </c>
      <c r="LS259" s="1">
        <f>ROUND(LP259/1000000*IF(LQ259=0,0,VLOOKUP(LQ259,名称和价格索引!$A$4:$C$834,3,FALSE)),1)</f>
        <v>0</v>
      </c>
      <c r="LT259" s="1"/>
      <c r="LU259" s="1"/>
      <c r="LV259" s="1">
        <f>VLOOKUP(LU259,名称和价格索引!$A$1:$B$785,2,FALSE)</f>
        <v>0</v>
      </c>
      <c r="LW259" s="1">
        <f>ROUND(LT259/1000000*IF(LU259=0,0,VLOOKUP(LU259,名称和价格索引!$A$4:$C$834,3,FALSE)),1)</f>
        <v>0</v>
      </c>
      <c r="LX259" s="1"/>
      <c r="LY259" s="1"/>
      <c r="LZ259" s="1">
        <f>VLOOKUP(LY259,名称和价格索引!$A$1:$B$785,2,FALSE)</f>
        <v>0</v>
      </c>
      <c r="MA259" s="1">
        <f>ROUND(LX259/1000000*IF(LY259=0,0,VLOOKUP(LY259,名称和价格索引!$A$4:$C$834,3,FALSE)),1)</f>
        <v>0</v>
      </c>
      <c r="MB259" s="1"/>
      <c r="MC259" s="1"/>
      <c r="MD259" s="1">
        <f>VLOOKUP(MC259,名称和价格索引!$A$1:$B$785,2,FALSE)</f>
        <v>0</v>
      </c>
      <c r="ME259" s="1">
        <f>ROUND(MB259/1000000*IF(MC259=0,0,VLOOKUP(MC259,名称和价格索引!$A$4:$C$834,3,FALSE)),1)</f>
        <v>0</v>
      </c>
      <c r="MF259" s="1"/>
      <c r="MG259" s="1"/>
      <c r="MH259" s="1">
        <f>VLOOKUP(MG259,名称和价格索引!$A$1:$B$785,2,FALSE)</f>
        <v>0</v>
      </c>
      <c r="MI259" s="1">
        <f>ROUND(MF259/1000000*IF(MG259=0,0,VLOOKUP(MG259,名称和价格索引!$A$4:$C$834,3,FALSE)),1)</f>
        <v>0</v>
      </c>
      <c r="MJ259" s="1"/>
      <c r="MK259" s="1"/>
      <c r="ML259" s="1">
        <f>VLOOKUP(MK259,名称和价格索引!$A$1:$B$785,2,FALSE)</f>
        <v>0</v>
      </c>
      <c r="MM259" s="1">
        <f>ROUND(MJ259/1000000*IF(MK259=0,0,VLOOKUP(MK259,名称和价格索引!$A$4:$C$834,3,FALSE)),1)</f>
        <v>0</v>
      </c>
      <c r="MN259" s="1"/>
      <c r="MO259" s="1"/>
      <c r="MP259" s="1">
        <f>VLOOKUP(MO259,名称和价格索引!$A$1:$B$785,2,FALSE)</f>
        <v>0</v>
      </c>
      <c r="MQ259" s="1">
        <f>ROUND(MN259/1000000*IF(MO259=0,0,VLOOKUP(MO259,名称和价格索引!$A$4:$C$834,3,FALSE)),1)</f>
        <v>0</v>
      </c>
      <c r="MR259" s="1"/>
      <c r="MS259" s="1"/>
      <c r="MT259" s="1">
        <f>VLOOKUP(MS259,名称和价格索引!$A$1:$B$785,2,FALSE)</f>
        <v>0</v>
      </c>
      <c r="MU259" s="1">
        <f>ROUND(MR259/1000000*IF(MS259=0,0,VLOOKUP(MS259,名称和价格索引!$A$4:$C$834,3,FALSE)),1)</f>
        <v>0</v>
      </c>
      <c r="MV259" s="1"/>
      <c r="MW259" s="1"/>
      <c r="MX259" s="1">
        <f>VLOOKUP(MW259,名称和价格索引!$A$1:$B$785,2,FALSE)</f>
        <v>0</v>
      </c>
      <c r="MY259" s="1">
        <f>ROUND(MV259/1000000*IF(MW259=0,0,VLOOKUP(MW259,名称和价格索引!$A$4:$C$834,3,FALSE)),1)</f>
        <v>0</v>
      </c>
      <c r="MZ259" s="1"/>
      <c r="NA259" s="1"/>
      <c r="NB259" s="1">
        <f>VLOOKUP(NA259,名称和价格索引!$A$1:$B$785,2,FALSE)</f>
        <v>0</v>
      </c>
      <c r="NC259" s="1">
        <f>ROUND(MZ259/1000000*IF(NA259=0,0,VLOOKUP(NA259,名称和价格索引!$A$4:$C$834,3,FALSE)),1)</f>
        <v>0</v>
      </c>
      <c r="ND259" s="1"/>
      <c r="NE259" s="1"/>
      <c r="NF259" s="1">
        <f>VLOOKUP(NE259,名称和价格索引!$A$1:$B$785,2,FALSE)</f>
        <v>0</v>
      </c>
      <c r="NG259" s="1">
        <f>ROUND(ND259/1000000*IF(NE259=0,0,VLOOKUP(NE259,名称和价格索引!$A$4:$C$834,3,FALSE)),1)</f>
        <v>0</v>
      </c>
      <c r="NH259" s="1"/>
      <c r="NI259" s="1"/>
      <c r="NJ259" s="1">
        <f>VLOOKUP(NI259,名称和价格索引!$A$1:$B$785,2,FALSE)</f>
        <v>0</v>
      </c>
      <c r="NK259" s="1">
        <f>ROUND(NH259/1000000*IF(NI259=0,0,VLOOKUP(NI259,名称和价格索引!$A$4:$C$834,3,FALSE)),1)</f>
        <v>0</v>
      </c>
      <c r="NL259" s="1"/>
      <c r="NM259" s="1"/>
      <c r="NN259" s="1">
        <f>VLOOKUP(NM259,名称和价格索引!$A$1:$B$785,2,FALSE)</f>
        <v>0</v>
      </c>
      <c r="NO259" s="1">
        <f>ROUND(NL259/1000000*IF(NM259=0,0,VLOOKUP(NM259,名称和价格索引!$A$4:$C$834,3,FALSE)),1)</f>
        <v>0</v>
      </c>
      <c r="NP259" s="1"/>
      <c r="NQ259" s="1"/>
      <c r="NR259" s="1">
        <f>VLOOKUP(NQ259,名称和价格索引!$A$1:$B$785,2,FALSE)</f>
        <v>0</v>
      </c>
      <c r="NS259" s="1">
        <f>ROUND(NP259/1000000*IF(NQ259=0,0,VLOOKUP(NQ259,名称和价格索引!$A$4:$C$834,3,FALSE)),1)</f>
        <v>0</v>
      </c>
      <c r="NT259" s="1"/>
      <c r="NU259" s="1"/>
      <c r="NV259" s="1">
        <f>VLOOKUP(NU259,名称和价格索引!$A$1:$B$785,2,FALSE)</f>
        <v>0</v>
      </c>
      <c r="NW259" s="1">
        <f>ROUND(NT259/1000000*IF(NU259=0,0,VLOOKUP(NU259,名称和价格索引!$A$4:$C$834,3,FALSE)),1)</f>
        <v>0</v>
      </c>
      <c r="NX259" s="1"/>
      <c r="NY259" s="1"/>
      <c r="NZ259" s="1">
        <f>VLOOKUP(NY259,名称和价格索引!$A$1:$B$785,2,FALSE)</f>
        <v>0</v>
      </c>
      <c r="OA259" s="1">
        <f>ROUND(NX259/1000000*IF(NY259=0,0,VLOOKUP(NY259,名称和价格索引!$A$4:$C$834,3,FALSE)),1)</f>
        <v>0</v>
      </c>
      <c r="OB259" s="1"/>
      <c r="OC259" s="1"/>
      <c r="OD259" s="1">
        <f>VLOOKUP(OC259,名称和价格索引!$A$1:$B$785,2,FALSE)</f>
        <v>0</v>
      </c>
      <c r="OE259" s="1">
        <f>ROUND(OB259/1000000*IF(OC259=0,0,VLOOKUP(OC259,名称和价格索引!$A$4:$C$834,3,FALSE)),1)</f>
        <v>0</v>
      </c>
      <c r="OF259" s="1"/>
      <c r="OG259" s="1"/>
      <c r="OH259" s="1">
        <f>VLOOKUP(OG259,名称和价格索引!$A$1:$B$785,2,FALSE)</f>
        <v>0</v>
      </c>
      <c r="OI259" s="1">
        <f>ROUND(OF259/1000000*IF(OG259=0,0,VLOOKUP(OG259,名称和价格索引!$A$4:$C$834,3,FALSE)),1)</f>
        <v>0</v>
      </c>
      <c r="OJ259" s="1"/>
      <c r="OK259" s="1"/>
      <c r="OL259" s="1">
        <f>VLOOKUP(OK259,名称和价格索引!$A$1:$B$785,2,FALSE)</f>
        <v>0</v>
      </c>
      <c r="OM259" s="1">
        <f>ROUND(OJ259/1000000*IF(OK259=0,0,VLOOKUP(OK259,名称和价格索引!$A$4:$C$834,3,FALSE)),1)</f>
        <v>0</v>
      </c>
      <c r="ON259" s="1"/>
      <c r="OO259" s="1"/>
      <c r="OP259" s="1">
        <f>VLOOKUP(OO259,名称和价格索引!$A$1:$B$785,2,FALSE)</f>
        <v>0</v>
      </c>
      <c r="OQ259" s="1">
        <f>ROUND(ON259/1000000*IF(OO259=0,0,VLOOKUP(OO259,名称和价格索引!$A$4:$C$834,3,FALSE)),1)</f>
        <v>0</v>
      </c>
      <c r="OR259" s="1"/>
      <c r="OS259" s="1"/>
      <c r="OT259" s="1">
        <f>VLOOKUP(OS259,名称和价格索引!$A$1:$B$785,2,FALSE)</f>
        <v>0</v>
      </c>
      <c r="OU259" s="1">
        <f>ROUND(OR259/1000000*IF(OS259=0,0,VLOOKUP(OS259,名称和价格索引!$A$4:$C$834,3,FALSE)),1)</f>
        <v>0</v>
      </c>
      <c r="OV259" s="1"/>
      <c r="OW259" s="1"/>
      <c r="OX259" s="1">
        <f>VLOOKUP(OW259,名称和价格索引!$A$1:$B$785,2,FALSE)</f>
        <v>0</v>
      </c>
      <c r="OY259" s="1">
        <f>ROUND(OV259/1000000*IF(OW259=0,0,VLOOKUP(OW259,名称和价格索引!$A$4:$C$834,3,FALSE)),1)</f>
        <v>0</v>
      </c>
      <c r="OZ259" s="1"/>
      <c r="PA259" s="1"/>
      <c r="PB259" s="1">
        <f>VLOOKUP(PA259,名称和价格索引!$A$1:$B$785,2,FALSE)</f>
        <v>0</v>
      </c>
      <c r="PC259" s="1">
        <f>ROUND(OZ259/1000000*IF(PA259=0,0,VLOOKUP(PA259,名称和价格索引!$A$4:$C$834,3,FALSE)),1)</f>
        <v>0</v>
      </c>
      <c r="PD259" s="1"/>
      <c r="PE259" s="1"/>
      <c r="PF259" s="1">
        <f>VLOOKUP(PE259,名称和价格索引!$A$1:$B$785,2,FALSE)</f>
        <v>0</v>
      </c>
      <c r="PG259" s="1">
        <f>ROUND(PD259/1000000*IF(PE259=0,0,VLOOKUP(PE259,名称和价格索引!$A$4:$C$834,3,FALSE)),1)</f>
        <v>0</v>
      </c>
      <c r="PH259" s="1"/>
      <c r="PI259" s="1"/>
      <c r="PJ259" s="1">
        <f>VLOOKUP(PI259,名称和价格索引!$A$1:$B$785,2,FALSE)</f>
        <v>0</v>
      </c>
      <c r="PK259" s="1">
        <f>ROUND(PH259/1000000*IF(PI259=0,0,VLOOKUP(PI259,名称和价格索引!$A$4:$C$834,3,FALSE)),1)</f>
        <v>0</v>
      </c>
      <c r="PL259" s="1"/>
      <c r="PM259" s="1"/>
      <c r="PN259" s="1">
        <f>VLOOKUP(PM259,名称和价格索引!$A$1:$B$785,2,FALSE)</f>
        <v>0</v>
      </c>
      <c r="PO259" s="1">
        <f>ROUND(PL259/1000000*IF(PM259=0,0,VLOOKUP(PM259,名称和价格索引!$A$4:$C$834,3,FALSE)),1)</f>
        <v>0</v>
      </c>
      <c r="PP259" s="1"/>
      <c r="PQ259" s="1"/>
      <c r="PR259" s="1">
        <f>VLOOKUP(PQ259,名称和价格索引!$A$1:$B$785,2,FALSE)</f>
        <v>0</v>
      </c>
      <c r="PS259" s="1">
        <f>ROUND(PP259/1000000*IF(PQ259=0,0,VLOOKUP(PQ259,名称和价格索引!$A$4:$C$834,3,FALSE)),1)</f>
        <v>0</v>
      </c>
      <c r="PT259" s="1"/>
      <c r="PU259" s="1"/>
      <c r="PV259" s="1">
        <f>VLOOKUP(PU259,名称和价格索引!$A$1:$B$785,2,FALSE)</f>
        <v>0</v>
      </c>
      <c r="PW259" s="1">
        <f>ROUND(PT259/1000000*IF(PU259=0,0,VLOOKUP(PU259,名称和价格索引!$A$4:$C$834,3,FALSE)),1)</f>
        <v>0</v>
      </c>
      <c r="PX259" s="1"/>
      <c r="PY259" s="1"/>
      <c r="PZ259" s="1">
        <f>VLOOKUP(PY259,名称和价格索引!$A$1:$B$785,2,FALSE)</f>
        <v>0</v>
      </c>
      <c r="QA259" s="1">
        <f>ROUND(PX259/1000000*IF(PY259=0,0,VLOOKUP(PY259,名称和价格索引!$A$4:$C$834,3,FALSE)),1)</f>
        <v>0</v>
      </c>
      <c r="QB259" s="1"/>
      <c r="QC259" s="1"/>
      <c r="QD259" s="1">
        <f>VLOOKUP(QC259,名称和价格索引!$A$1:$B$785,2,FALSE)</f>
        <v>0</v>
      </c>
      <c r="QE259" s="1">
        <f>ROUND(QB259/1000000*IF(QC259=0,0,VLOOKUP(QC259,名称和价格索引!$A$4:$C$834,3,FALSE)),1)</f>
        <v>0</v>
      </c>
      <c r="QF259" s="1"/>
      <c r="QG259" s="1"/>
      <c r="QH259" s="1">
        <f>VLOOKUP(QG259,名称和价格索引!$A$1:$B$785,2,FALSE)</f>
        <v>0</v>
      </c>
      <c r="QI259" s="1">
        <f>ROUND(QF259/1000000*IF(QG259=0,0,VLOOKUP(QG259,名称和价格索引!$A$4:$C$834,3,FALSE)),1)</f>
        <v>0</v>
      </c>
      <c r="QJ259" s="1"/>
      <c r="QK259" s="1"/>
      <c r="QL259" s="1">
        <f>VLOOKUP(QK259,名称和价格索引!$A$1:$B$785,2,FALSE)</f>
        <v>0</v>
      </c>
      <c r="QM259" s="1">
        <f>ROUND(QJ259/1000000*IF(QK259=0,0,VLOOKUP(QK259,名称和价格索引!$A$4:$C$834,3,FALSE)),1)</f>
        <v>0</v>
      </c>
      <c r="QN259" s="1"/>
      <c r="QO259" s="1"/>
      <c r="QP259" s="1">
        <f>VLOOKUP(QO259,名称和价格索引!$A$1:$B$785,2,FALSE)</f>
        <v>0</v>
      </c>
      <c r="QQ259" s="1">
        <f>ROUND(QN259/1000000*IF(QO259=0,0,VLOOKUP(QO259,名称和价格索引!$A$4:$C$834,3,FALSE)),1)</f>
        <v>0</v>
      </c>
      <c r="QR259" s="1"/>
      <c r="QS259" s="1"/>
      <c r="QT259" s="1">
        <f>VLOOKUP(QS259,名称和价格索引!$A$1:$B$785,2,FALSE)</f>
        <v>0</v>
      </c>
      <c r="QU259" s="1">
        <f>ROUND(QR259/1000000*IF(QS259=0,0,VLOOKUP(QS259,名称和价格索引!$A$4:$C$834,3,FALSE)),1)</f>
        <v>0</v>
      </c>
      <c r="QV259" s="1"/>
      <c r="QW259" s="1"/>
      <c r="QX259" s="1">
        <f>VLOOKUP(QW259,名称和价格索引!$A$1:$B$785,2,FALSE)</f>
        <v>0</v>
      </c>
      <c r="QY259" s="1">
        <f>ROUND(QV259/1000000*IF(QW259=0,0,VLOOKUP(QW259,名称和价格索引!$A$4:$C$834,3,FALSE)),1)</f>
        <v>0</v>
      </c>
      <c r="QZ259" s="1"/>
      <c r="RA259" s="1"/>
      <c r="RB259" s="1">
        <f>VLOOKUP(RA259,名称和价格索引!$A$1:$B$785,2,FALSE)</f>
        <v>0</v>
      </c>
      <c r="RC259" s="1">
        <f>ROUND(QZ259/1000000*IF(RA259=0,0,VLOOKUP(RA259,名称和价格索引!$A$4:$C$834,3,FALSE)),1)</f>
        <v>0</v>
      </c>
      <c r="RD259" s="1"/>
      <c r="RE259" s="1"/>
      <c r="RF259" s="1">
        <f>VLOOKUP(RE259,名称和价格索引!$A$1:$B$785,2,FALSE)</f>
        <v>0</v>
      </c>
      <c r="RG259" s="1">
        <f>ROUND(RD259/1000000*IF(RE259=0,0,VLOOKUP(RE259,名称和价格索引!$A$4:$C$834,3,FALSE)),1)</f>
        <v>0</v>
      </c>
      <c r="RH259" s="1"/>
      <c r="RI259" s="1"/>
      <c r="RJ259" s="1">
        <f>VLOOKUP(RI259,名称和价格索引!$A$1:$B$785,2,FALSE)</f>
        <v>0</v>
      </c>
      <c r="RK259" s="1">
        <f>ROUND(RH259/1000000*IF(RI259=0,0,VLOOKUP(RI259,名称和价格索引!$A$4:$C$834,3,FALSE)),1)</f>
        <v>0</v>
      </c>
      <c r="RL259" s="1"/>
      <c r="RM259" s="1"/>
      <c r="RN259" s="1">
        <f>VLOOKUP(RM259,名称和价格索引!$A$1:$B$785,2,FALSE)</f>
        <v>0</v>
      </c>
      <c r="RO259" s="1">
        <f>ROUND(RL259/1000000*IF(RM259=0,0,VLOOKUP(RM259,名称和价格索引!$A$4:$C$834,3,FALSE)),1)</f>
        <v>0</v>
      </c>
      <c r="RP259" s="1"/>
      <c r="RQ259" s="1"/>
      <c r="RR259" s="1">
        <f>VLOOKUP(RQ259,名称和价格索引!$A$1:$B$785,2,FALSE)</f>
        <v>0</v>
      </c>
      <c r="RS259" s="1">
        <f>ROUND(RP259/1000000*IF(RQ259=0,0,VLOOKUP(RQ259,名称和价格索引!$A$4:$C$834,3,FALSE)),1)</f>
        <v>0</v>
      </c>
      <c r="RT259" s="1"/>
      <c r="RU259" s="1"/>
      <c r="RV259" s="1">
        <f>VLOOKUP(RU259,名称和价格索引!$A$1:$B$785,2,FALSE)</f>
        <v>0</v>
      </c>
      <c r="RW259" s="1">
        <f>ROUND(RT259/1000000*IF(RU259=0,0,VLOOKUP(RU259,名称和价格索引!$A$4:$C$834,3,FALSE)),1)</f>
        <v>0</v>
      </c>
      <c r="RX259" s="1"/>
      <c r="RY259" s="1"/>
      <c r="RZ259" s="1">
        <f>VLOOKUP(RY259,名称和价格索引!$A$1:$B$785,2,FALSE)</f>
        <v>0</v>
      </c>
      <c r="SA259" s="1">
        <f>ROUND(RX259/1000000*IF(RY259=0,0,VLOOKUP(RY259,名称和价格索引!$A$4:$C$834,3,FALSE)),1)</f>
        <v>0</v>
      </c>
      <c r="SB259" s="1"/>
      <c r="SC259" s="1"/>
      <c r="SD259" s="1">
        <f>VLOOKUP(SC259,名称和价格索引!$A$1:$B$785,2,FALSE)</f>
        <v>0</v>
      </c>
      <c r="SE259" s="1">
        <f>ROUND(SB259/1000000*IF(SC259=0,0,VLOOKUP(SC259,名称和价格索引!$A$4:$C$834,3,FALSE)),1)</f>
        <v>0</v>
      </c>
      <c r="SF259" s="1"/>
      <c r="SG259" s="1"/>
      <c r="SH259" s="1">
        <f>VLOOKUP(SG259,名称和价格索引!$A$1:$B$785,2,FALSE)</f>
        <v>0</v>
      </c>
      <c r="SI259" s="1">
        <f>ROUND(SF259/1000000*IF(SG259=0,0,VLOOKUP(SG259,名称和价格索引!$A$4:$C$834,3,FALSE)),1)</f>
        <v>0</v>
      </c>
      <c r="SJ259" s="1"/>
      <c r="SK259" s="1"/>
      <c r="SL259" s="1">
        <f>VLOOKUP(SK259,名称和价格索引!$A$1:$B$785,2,FALSE)</f>
        <v>0</v>
      </c>
      <c r="SM259" s="1">
        <f>ROUND(SJ259/1000000*IF(SK259=0,0,VLOOKUP(SK259,名称和价格索引!$A$4:$C$834,3,FALSE)),1)</f>
        <v>0</v>
      </c>
      <c r="SN259" s="1"/>
      <c r="SO259" s="1"/>
      <c r="SP259" s="1">
        <f>VLOOKUP(SO259,名称和价格索引!$A$1:$B$785,2,FALSE)</f>
        <v>0</v>
      </c>
      <c r="SQ259" s="1">
        <f>ROUND(SN259/1000000*IF(SO259=0,0,VLOOKUP(SO259,名称和价格索引!$A$4:$C$834,3,FALSE)),1)</f>
        <v>0</v>
      </c>
      <c r="SR259" s="1"/>
      <c r="SS259" s="1"/>
      <c r="ST259" s="1">
        <f>VLOOKUP(SS259,名称和价格索引!$A$1:$B$785,2,FALSE)</f>
        <v>0</v>
      </c>
      <c r="SU259" s="1">
        <f>ROUND(SR259/1000000*IF(SS259=0,0,VLOOKUP(SS259,名称和价格索引!$A$4:$C$834,3,FALSE)),1)</f>
        <v>0</v>
      </c>
      <c r="SV259" s="11" t="e">
        <f t="array" ref="SV259">SUM(VLOOKUP(D259,D259:SU259,ROW($1:$123)*4,0))</f>
        <v>#N/A</v>
      </c>
    </row>
    <row r="260" s="9" customFormat="1" customHeight="1" spans="1:516">
      <c r="A260" s="25" t="s">
        <v>2151</v>
      </c>
      <c r="B260" s="25" t="s">
        <v>714</v>
      </c>
      <c r="C260" s="26">
        <v>5277</v>
      </c>
      <c r="D260" s="1"/>
      <c r="E260" s="1"/>
      <c r="F260" s="1">
        <f>VLOOKUP(E260,名称和价格索引!$A$1:$B$785,2,FALSE)</f>
        <v>0</v>
      </c>
      <c r="G260" s="1">
        <f>ROUND(D260/1000000*IF(E260=0,0,VLOOKUP(E260,名称和价格索引!$A$4:$C$834,3,FALSE)),1)</f>
        <v>0</v>
      </c>
      <c r="H260" s="1"/>
      <c r="I260" s="1"/>
      <c r="J260" s="1">
        <f>VLOOKUP(I260,名称和价格索引!$A$1:$B$785,2,FALSE)</f>
        <v>0</v>
      </c>
      <c r="K260" s="1">
        <f>ROUND(H260/1000000*IF(I260=0,0,VLOOKUP(I260,名称和价格索引!$A$4:$C$834,3,FALSE)),1)</f>
        <v>0</v>
      </c>
      <c r="L260" s="1"/>
      <c r="M260" s="1"/>
      <c r="N260" s="1">
        <f>VLOOKUP(M260,名称和价格索引!$A$1:$B$785,2,FALSE)</f>
        <v>0</v>
      </c>
      <c r="O260" s="1">
        <f>ROUND(L260/1000000*IF(M260=0,0,VLOOKUP(M260,名称和价格索引!$A$4:$C$834,3,FALSE)),1)</f>
        <v>0</v>
      </c>
      <c r="P260" s="1"/>
      <c r="Q260" s="1"/>
      <c r="R260" s="1">
        <f>VLOOKUP(Q260,名称和价格索引!$A$1:$B$785,2,FALSE)</f>
        <v>0</v>
      </c>
      <c r="S260" s="1">
        <f>ROUND(P260/1000000*IF(Q260=0,0,VLOOKUP(Q260,名称和价格索引!$A$4:$C$834,3,FALSE)),1)</f>
        <v>0</v>
      </c>
      <c r="T260" s="1"/>
      <c r="U260" s="1"/>
      <c r="V260" s="1">
        <f>VLOOKUP(U260,名称和价格索引!$A$1:$B$785,2,FALSE)</f>
        <v>0</v>
      </c>
      <c r="W260" s="1">
        <f>ROUND(T260/1000000*IF(U260=0,0,VLOOKUP(U260,名称和价格索引!$A$4:$C$834,3,FALSE)),1)</f>
        <v>0</v>
      </c>
      <c r="X260" s="1"/>
      <c r="Y260" s="1"/>
      <c r="Z260" s="1">
        <f>VLOOKUP(Y260,名称和价格索引!$A$1:$B$785,2,FALSE)</f>
        <v>0</v>
      </c>
      <c r="AA260" s="1">
        <f>ROUND(X260/1000000*IF(Y260=0,0,VLOOKUP(Y260,名称和价格索引!$A$4:$C$834,3,FALSE)),1)</f>
        <v>0</v>
      </c>
      <c r="AB260" s="1"/>
      <c r="AC260" s="1"/>
      <c r="AD260" s="1">
        <f>VLOOKUP(AC260,名称和价格索引!$A$1:$B$785,2,FALSE)</f>
        <v>0</v>
      </c>
      <c r="AE260" s="1">
        <f>ROUND(AB260/1000000*IF(AC260=0,0,VLOOKUP(AC260,名称和价格索引!$A$4:$C$834,3,FALSE)),1)</f>
        <v>0</v>
      </c>
      <c r="AF260" s="1"/>
      <c r="AG260" s="1"/>
      <c r="AH260" s="1">
        <f>VLOOKUP(AG260,名称和价格索引!$A$1:$B$785,2,FALSE)</f>
        <v>0</v>
      </c>
      <c r="AI260" s="1">
        <f>ROUND(AF260/1000000*IF(AG260=0,0,VLOOKUP(AG260,名称和价格索引!$A$4:$C$834,3,FALSE)),1)</f>
        <v>0</v>
      </c>
      <c r="AJ260" s="1"/>
      <c r="AK260" s="1"/>
      <c r="AL260" s="1">
        <f>VLOOKUP(AK260,名称和价格索引!$A$1:$B$785,2,FALSE)</f>
        <v>0</v>
      </c>
      <c r="AM260" s="1">
        <f>ROUND(AJ260/1000000*IF(AK260=0,0,VLOOKUP(AK260,名称和价格索引!$A$4:$C$834,3,FALSE)),1)</f>
        <v>0</v>
      </c>
      <c r="AN260" s="1"/>
      <c r="AO260" s="1"/>
      <c r="AP260" s="1">
        <f>VLOOKUP(AO260,名称和价格索引!$A$1:$B$785,2,FALSE)</f>
        <v>0</v>
      </c>
      <c r="AQ260" s="1">
        <f>ROUND(AN260/1000000*IF(AO260=0,0,VLOOKUP(AO260,名称和价格索引!$A$4:$C$834,3,FALSE)),1)</f>
        <v>0</v>
      </c>
      <c r="AR260" s="1"/>
      <c r="AS260" s="1"/>
      <c r="AT260" s="1">
        <f>VLOOKUP(AS260,名称和价格索引!$A$1:$B$785,2,FALSE)</f>
        <v>0</v>
      </c>
      <c r="AU260" s="1">
        <f>ROUND(AR260/1000000*IF(AS260=0,0,VLOOKUP(AS260,名称和价格索引!$A$4:$C$834,3,FALSE)),1)</f>
        <v>0</v>
      </c>
      <c r="AV260" s="1"/>
      <c r="AW260" s="1"/>
      <c r="AX260" s="1">
        <f>VLOOKUP(AW260,名称和价格索引!$A$1:$B$785,2,FALSE)</f>
        <v>0</v>
      </c>
      <c r="AY260" s="1">
        <f>ROUND(AV260/1000000*IF(AW260=0,0,VLOOKUP(AW260,名称和价格索引!$A$4:$C$834,3,FALSE)),1)</f>
        <v>0</v>
      </c>
      <c r="AZ260" s="1"/>
      <c r="BA260" s="1"/>
      <c r="BB260" s="1">
        <f>VLOOKUP(BA260,名称和价格索引!$A$1:$B$785,2,FALSE)</f>
        <v>0</v>
      </c>
      <c r="BC260" s="1">
        <f>ROUND(AZ260/1000000*IF(BA260=0,0,VLOOKUP(BA260,名称和价格索引!$A$4:$C$834,3,FALSE)),1)</f>
        <v>0</v>
      </c>
      <c r="BD260" s="1"/>
      <c r="BE260" s="1"/>
      <c r="BF260" s="1">
        <f>VLOOKUP(BE260,名称和价格索引!$A$1:$B$785,2,FALSE)</f>
        <v>0</v>
      </c>
      <c r="BG260" s="1">
        <f>ROUND(BD260/1000000*IF(BE260=0,0,VLOOKUP(BE260,名称和价格索引!$A$4:$C$834,3,FALSE)),1)</f>
        <v>0</v>
      </c>
      <c r="BH260" s="1"/>
      <c r="BI260" s="1"/>
      <c r="BJ260" s="1">
        <f>VLOOKUP(BI260,名称和价格索引!$A$1:$B$785,2,FALSE)</f>
        <v>0</v>
      </c>
      <c r="BK260" s="1">
        <f>ROUND(BH260/1000000*IF(BI260=0,0,VLOOKUP(BI260,名称和价格索引!$A$4:$C$834,3,FALSE)),1)</f>
        <v>0</v>
      </c>
      <c r="BL260" s="1"/>
      <c r="BM260" s="1"/>
      <c r="BN260" s="1">
        <f>VLOOKUP(BM260,名称和价格索引!$A$1:$B$785,2,FALSE)</f>
        <v>0</v>
      </c>
      <c r="BO260" s="1">
        <f>ROUND(BL260/1000000*IF(BM260=0,0,VLOOKUP(BM260,名称和价格索引!$A$4:$C$834,3,FALSE)),1)</f>
        <v>0</v>
      </c>
      <c r="BP260" s="1"/>
      <c r="BQ260" s="1"/>
      <c r="BR260" s="1">
        <f>VLOOKUP(BQ260,名称和价格索引!$A$1:$B$785,2,FALSE)</f>
        <v>0</v>
      </c>
      <c r="BS260" s="1">
        <f>ROUND(BP260/1000000*IF(BQ260=0,0,VLOOKUP(BQ260,名称和价格索引!$A$4:$C$834,3,FALSE)),1)</f>
        <v>0</v>
      </c>
      <c r="BT260" s="1"/>
      <c r="BU260" s="1"/>
      <c r="BV260" s="1">
        <f>VLOOKUP(BU260,名称和价格索引!$A$1:$B$785,2,FALSE)</f>
        <v>0</v>
      </c>
      <c r="BW260" s="1">
        <f>ROUND(BT260/1000000*IF(BU260=0,0,VLOOKUP(BU260,名称和价格索引!$A$4:$C$834,3,FALSE)),1)</f>
        <v>0</v>
      </c>
      <c r="BX260" s="1"/>
      <c r="BY260" s="1"/>
      <c r="BZ260" s="1">
        <f>VLOOKUP(BY260,名称和价格索引!$A$1:$B$785,2,FALSE)</f>
        <v>0</v>
      </c>
      <c r="CA260" s="1">
        <f>ROUND(BX260/1000000*IF(BY260=0,0,VLOOKUP(BY260,名称和价格索引!$A$4:$C$834,3,FALSE)),1)</f>
        <v>0</v>
      </c>
      <c r="CB260" s="1"/>
      <c r="CC260" s="1"/>
      <c r="CD260" s="1">
        <f>VLOOKUP(CC260,名称和价格索引!$A$1:$B$785,2,FALSE)</f>
        <v>0</v>
      </c>
      <c r="CE260" s="1">
        <f>ROUND(CB260/1000000*IF(CC260=0,0,VLOOKUP(CC260,名称和价格索引!$A$4:$C$834,3,FALSE)),1)</f>
        <v>0</v>
      </c>
      <c r="CF260" s="1"/>
      <c r="CG260" s="1"/>
      <c r="CH260" s="1">
        <f>VLOOKUP(CG260,名称和价格索引!$A$1:$B$785,2,FALSE)</f>
        <v>0</v>
      </c>
      <c r="CI260" s="1">
        <f>ROUND(CF260/1000000*IF(CG260=0,0,VLOOKUP(CG260,名称和价格索引!$A$4:$C$834,3,FALSE)),1)</f>
        <v>0</v>
      </c>
      <c r="CJ260" s="1"/>
      <c r="CK260" s="1"/>
      <c r="CL260" s="1">
        <f>VLOOKUP(CK260,名称和价格索引!$A$1:$B$785,2,FALSE)</f>
        <v>0</v>
      </c>
      <c r="CM260" s="1">
        <f>ROUND(CJ260/1000000*IF(CK260=0,0,VLOOKUP(CK260,名称和价格索引!$A$4:$C$834,3,FALSE)),1)</f>
        <v>0</v>
      </c>
      <c r="CN260" s="1"/>
      <c r="CO260" s="1"/>
      <c r="CP260" s="1">
        <f>VLOOKUP(CO260,名称和价格索引!$A$1:$B$785,2,FALSE)</f>
        <v>0</v>
      </c>
      <c r="CQ260" s="1">
        <f>ROUND(CN260/1000000*IF(CO260=0,0,VLOOKUP(CO260,名称和价格索引!$A$4:$C$834,3,FALSE)),1)</f>
        <v>0</v>
      </c>
      <c r="CR260" s="1"/>
      <c r="CS260" s="1"/>
      <c r="CT260" s="1">
        <f>VLOOKUP(CS260,名称和价格索引!$A$1:$B$785,2,FALSE)</f>
        <v>0</v>
      </c>
      <c r="CU260" s="1">
        <f>ROUND(CR260/1000000*IF(CS260=0,0,VLOOKUP(CS260,名称和价格索引!$A$4:$C$834,3,FALSE)),1)</f>
        <v>0</v>
      </c>
      <c r="CV260" s="1"/>
      <c r="CW260" s="1"/>
      <c r="CX260" s="1">
        <f>VLOOKUP(CW260,名称和价格索引!$A$1:$B$785,2,FALSE)</f>
        <v>0</v>
      </c>
      <c r="CY260" s="1">
        <f>ROUND(CV260/1000000*IF(CW260=0,0,VLOOKUP(CW260,名称和价格索引!$A$4:$C$834,3,FALSE)),1)</f>
        <v>0</v>
      </c>
      <c r="CZ260" s="1"/>
      <c r="DA260" s="1"/>
      <c r="DB260" s="1">
        <f>VLOOKUP(DA260,名称和价格索引!$A$1:$B$785,2,FALSE)</f>
        <v>0</v>
      </c>
      <c r="DC260" s="1">
        <f>ROUND(CZ260/1000000*IF(DA260=0,0,VLOOKUP(DA260,名称和价格索引!$A$4:$C$834,3,FALSE)),1)</f>
        <v>0</v>
      </c>
      <c r="DD260" s="1"/>
      <c r="DE260" s="1"/>
      <c r="DF260" s="1">
        <f>VLOOKUP(DE260,名称和价格索引!$A$1:$B$785,2,FALSE)</f>
        <v>0</v>
      </c>
      <c r="DG260" s="1">
        <f>ROUND(DD260/1000000*IF(DE260=0,0,VLOOKUP(DE260,名称和价格索引!$A$4:$C$834,3,FALSE)),1)</f>
        <v>0</v>
      </c>
      <c r="DH260" s="1"/>
      <c r="DI260" s="1"/>
      <c r="DJ260" s="1">
        <f>VLOOKUP(DI260,名称和价格索引!$A$1:$B$785,2,FALSE)</f>
        <v>0</v>
      </c>
      <c r="DK260" s="1">
        <f>ROUND(DH260/1000000*IF(DI260=0,0,VLOOKUP(DI260,名称和价格索引!$A$4:$C$834,3,FALSE)),1)</f>
        <v>0</v>
      </c>
      <c r="DL260" s="1"/>
      <c r="DM260" s="1"/>
      <c r="DN260" s="1">
        <f>VLOOKUP(DM260,名称和价格索引!$A$1:$B$785,2,FALSE)</f>
        <v>0</v>
      </c>
      <c r="DO260" s="1">
        <f>ROUND(DL260/1000000*IF(DM260=0,0,VLOOKUP(DM260,名称和价格索引!$A$4:$C$834,3,FALSE)),1)</f>
        <v>0</v>
      </c>
      <c r="DP260" s="1"/>
      <c r="DQ260" s="1"/>
      <c r="DR260" s="1">
        <f>VLOOKUP(DQ260,名称和价格索引!$A$1:$B$785,2,FALSE)</f>
        <v>0</v>
      </c>
      <c r="DS260" s="1">
        <f>ROUND(DP260/1000000*IF(DQ260=0,0,VLOOKUP(DQ260,名称和价格索引!$A$4:$C$834,3,FALSE)),1)</f>
        <v>0</v>
      </c>
      <c r="DT260" s="1"/>
      <c r="DU260" s="1"/>
      <c r="DV260" s="1">
        <f>VLOOKUP(DU260,名称和价格索引!$A$1:$B$785,2,FALSE)</f>
        <v>0</v>
      </c>
      <c r="DW260" s="1">
        <f>ROUND(DT260/1000000*IF(DU260=0,0,VLOOKUP(DU260,名称和价格索引!$A$4:$C$834,3,FALSE)),1)</f>
        <v>0</v>
      </c>
      <c r="DX260" s="1"/>
      <c r="DY260" s="1"/>
      <c r="DZ260" s="1">
        <f>VLOOKUP(DY260,名称和价格索引!$A$1:$B$785,2,FALSE)</f>
        <v>0</v>
      </c>
      <c r="EA260" s="1">
        <f>ROUND(DX260/1000000*IF(DY260=0,0,VLOOKUP(DY260,名称和价格索引!$A$4:$C$834,3,FALSE)),1)</f>
        <v>0</v>
      </c>
      <c r="EB260" s="1"/>
      <c r="EC260" s="1"/>
      <c r="ED260" s="1">
        <f>VLOOKUP(EC260,名称和价格索引!$A$1:$B$785,2,FALSE)</f>
        <v>0</v>
      </c>
      <c r="EE260" s="1">
        <f>ROUND(EB260/1000000*IF(EC260=0,0,VLOOKUP(EC260,名称和价格索引!$A$4:$C$834,3,FALSE)),1)</f>
        <v>0</v>
      </c>
      <c r="EF260" s="1"/>
      <c r="EG260" s="1"/>
      <c r="EH260" s="1">
        <f>VLOOKUP(EG260,名称和价格索引!$A$1:$B$785,2,FALSE)</f>
        <v>0</v>
      </c>
      <c r="EI260" s="1">
        <f>ROUND(EF260/1000000*IF(EG260=0,0,VLOOKUP(EG260,名称和价格索引!$A$4:$C$834,3,FALSE)),1)</f>
        <v>0</v>
      </c>
      <c r="EJ260" s="1"/>
      <c r="EK260" s="1"/>
      <c r="EL260" s="1">
        <f>VLOOKUP(EK260,名称和价格索引!$A$1:$B$785,2,FALSE)</f>
        <v>0</v>
      </c>
      <c r="EM260" s="1">
        <f>ROUND(EJ260/1000000*IF(EK260=0,0,VLOOKUP(EK260,名称和价格索引!$A$4:$C$834,3,FALSE)),1)</f>
        <v>0</v>
      </c>
      <c r="EN260" s="1"/>
      <c r="EO260" s="1"/>
      <c r="EP260" s="1">
        <f>VLOOKUP(EO260,名称和价格索引!$A$1:$B$785,2,FALSE)</f>
        <v>0</v>
      </c>
      <c r="EQ260" s="1">
        <f>ROUND(EN260/1000000*IF(EO260=0,0,VLOOKUP(EO260,名称和价格索引!$A$4:$C$834,3,FALSE)),1)</f>
        <v>0</v>
      </c>
      <c r="ER260" s="1"/>
      <c r="ES260" s="1"/>
      <c r="ET260" s="1">
        <f>VLOOKUP(ES260,名称和价格索引!$A$1:$B$785,2,FALSE)</f>
        <v>0</v>
      </c>
      <c r="EU260" s="1">
        <f>ROUND(ER260/1000000*IF(ES260=0,0,VLOOKUP(ES260,名称和价格索引!$A$4:$C$834,3,FALSE)),1)</f>
        <v>0</v>
      </c>
      <c r="EV260" s="1"/>
      <c r="EW260" s="1"/>
      <c r="EX260" s="1">
        <f>VLOOKUP(EW260,名称和价格索引!$A$1:$B$785,2,FALSE)</f>
        <v>0</v>
      </c>
      <c r="EY260" s="1">
        <f>ROUND(EV260/1000000*IF(EW260=0,0,VLOOKUP(EW260,名称和价格索引!$A$4:$C$834,3,FALSE)),1)</f>
        <v>0</v>
      </c>
      <c r="EZ260" s="1"/>
      <c r="FA260" s="1"/>
      <c r="FB260" s="1">
        <f>VLOOKUP(FA260,名称和价格索引!$A$1:$B$785,2,FALSE)</f>
        <v>0</v>
      </c>
      <c r="FC260" s="1">
        <f>ROUND(EZ260/1000000*IF(FA260=0,0,VLOOKUP(FA260,名称和价格索引!$A$4:$C$834,3,FALSE)),1)</f>
        <v>0</v>
      </c>
      <c r="FD260" s="1"/>
      <c r="FE260" s="1"/>
      <c r="FF260" s="1">
        <f>VLOOKUP(FE260,名称和价格索引!$A$1:$B$785,2,FALSE)</f>
        <v>0</v>
      </c>
      <c r="FG260" s="1">
        <f>ROUND(FD260/1000000*IF(FE260=0,0,VLOOKUP(FE260,名称和价格索引!$A$4:$C$834,3,FALSE)),1)</f>
        <v>0</v>
      </c>
      <c r="FH260" s="1"/>
      <c r="FI260" s="1"/>
      <c r="FJ260" s="1">
        <f>VLOOKUP(FI260,名称和价格索引!$A$1:$B$785,2,FALSE)</f>
        <v>0</v>
      </c>
      <c r="FK260" s="1">
        <f>ROUND(FH260/1000000*IF(FI260=0,0,VLOOKUP(FI260,名称和价格索引!$A$4:$C$834,3,FALSE)),1)</f>
        <v>0</v>
      </c>
      <c r="FL260" s="1"/>
      <c r="FM260" s="1"/>
      <c r="FN260" s="1">
        <f>VLOOKUP(FM260,名称和价格索引!$A$1:$B$785,2,FALSE)</f>
        <v>0</v>
      </c>
      <c r="FO260" s="1">
        <f>ROUND(FL260/1000000*IF(FM260=0,0,VLOOKUP(FM260,名称和价格索引!$A$4:$C$834,3,FALSE)),1)</f>
        <v>0</v>
      </c>
      <c r="FP260" s="1"/>
      <c r="FQ260" s="1"/>
      <c r="FR260" s="1">
        <f>VLOOKUP(FQ260,名称和价格索引!$A$1:$B$785,2,FALSE)</f>
        <v>0</v>
      </c>
      <c r="FS260" s="1">
        <f>ROUND(FP260/1000000*IF(FQ260=0,0,VLOOKUP(FQ260,名称和价格索引!$A$4:$C$834,3,FALSE)),1)</f>
        <v>0</v>
      </c>
      <c r="FT260" s="1"/>
      <c r="FU260" s="1"/>
      <c r="FV260" s="1">
        <f>VLOOKUP(FU260,名称和价格索引!$A$1:$B$785,2,FALSE)</f>
        <v>0</v>
      </c>
      <c r="FW260" s="1">
        <f>ROUND(FT260/1000000*IF(FU260=0,0,VLOOKUP(FU260,名称和价格索引!$A$4:$C$834,3,FALSE)),1)</f>
        <v>0</v>
      </c>
      <c r="FX260" s="1"/>
      <c r="FY260" s="1"/>
      <c r="FZ260" s="1">
        <f>VLOOKUP(FY260,名称和价格索引!$A$1:$B$785,2,FALSE)</f>
        <v>0</v>
      </c>
      <c r="GA260" s="1">
        <f>ROUND(FX260/1000000*IF(FY260=0,0,VLOOKUP(FY260,名称和价格索引!$A$4:$C$834,3,FALSE)),1)</f>
        <v>0</v>
      </c>
      <c r="GB260" s="1"/>
      <c r="GC260" s="1"/>
      <c r="GD260" s="1">
        <f>VLOOKUP(GC260,名称和价格索引!$A$1:$B$785,2,FALSE)</f>
        <v>0</v>
      </c>
      <c r="GE260" s="1">
        <f>ROUND(GB260/1000000*IF(GC260=0,0,VLOOKUP(GC260,名称和价格索引!$A$4:$C$834,3,FALSE)),1)</f>
        <v>0</v>
      </c>
      <c r="GF260" s="1"/>
      <c r="GG260" s="1"/>
      <c r="GH260" s="1">
        <f>VLOOKUP(GG260,名称和价格索引!$A$1:$B$785,2,FALSE)</f>
        <v>0</v>
      </c>
      <c r="GI260" s="1">
        <f>ROUND(GF260/1000000*IF(GG260=0,0,VLOOKUP(GG260,名称和价格索引!$A$4:$C$834,3,FALSE)),1)</f>
        <v>0</v>
      </c>
      <c r="GJ260" s="1"/>
      <c r="GK260" s="1"/>
      <c r="GL260" s="1">
        <f>VLOOKUP(GK260,名称和价格索引!$A$1:$B$785,2,FALSE)</f>
        <v>0</v>
      </c>
      <c r="GM260" s="1">
        <f>ROUND(GJ260/1000000*IF(GK260=0,0,VLOOKUP(GK260,名称和价格索引!$A$4:$C$834,3,FALSE)),1)</f>
        <v>0</v>
      </c>
      <c r="GN260" s="1"/>
      <c r="GO260" s="1"/>
      <c r="GP260" s="1">
        <f>VLOOKUP(GO260,名称和价格索引!$A$1:$B$785,2,FALSE)</f>
        <v>0</v>
      </c>
      <c r="GQ260" s="1">
        <f>ROUND(GN260/1000000*IF(GO260=0,0,VLOOKUP(GO260,名称和价格索引!$A$4:$C$834,3,FALSE)),1)</f>
        <v>0</v>
      </c>
      <c r="GR260" s="1"/>
      <c r="GS260" s="1"/>
      <c r="GT260" s="1">
        <f>VLOOKUP(GS260,名称和价格索引!$A$1:$B$785,2,FALSE)</f>
        <v>0</v>
      </c>
      <c r="GU260" s="1">
        <f>ROUND(GR260/1000000*IF(GS260=0,0,VLOOKUP(GS260,名称和价格索引!$A$4:$C$834,3,FALSE)),1)</f>
        <v>0</v>
      </c>
      <c r="GV260" s="1"/>
      <c r="GW260" s="1"/>
      <c r="GX260" s="1">
        <f>VLOOKUP(GW260,名称和价格索引!$A$1:$B$785,2,FALSE)</f>
        <v>0</v>
      </c>
      <c r="GY260" s="1">
        <f>ROUND(GV260/1000000*IF(GW260=0,0,VLOOKUP(GW260,名称和价格索引!$A$4:$C$834,3,FALSE)),1)</f>
        <v>0</v>
      </c>
      <c r="GZ260" s="1"/>
      <c r="HA260" s="1"/>
      <c r="HB260" s="1">
        <f>VLOOKUP(HA260,名称和价格索引!$A$1:$B$785,2,FALSE)</f>
        <v>0</v>
      </c>
      <c r="HC260" s="1">
        <f>ROUND(GZ260/1000000*IF(HA260=0,0,VLOOKUP(HA260,名称和价格索引!$A$4:$C$834,3,FALSE)),1)</f>
        <v>0</v>
      </c>
      <c r="HD260" s="1"/>
      <c r="HE260" s="1"/>
      <c r="HF260" s="1">
        <f>VLOOKUP(HE260,名称和价格索引!$A$1:$B$785,2,FALSE)</f>
        <v>0</v>
      </c>
      <c r="HG260" s="1">
        <f>ROUND(HD260/1000000*IF(HE260=0,0,VLOOKUP(HE260,名称和价格索引!$A$4:$C$834,3,FALSE)),1)</f>
        <v>0</v>
      </c>
      <c r="HH260" s="1"/>
      <c r="HI260" s="1"/>
      <c r="HJ260" s="1">
        <f>VLOOKUP(HI260,名称和价格索引!$A$1:$B$785,2,FALSE)</f>
        <v>0</v>
      </c>
      <c r="HK260" s="1">
        <f>ROUND(HH260/1000000*IF(HI260=0,0,VLOOKUP(HI260,名称和价格索引!$A$4:$C$834,3,FALSE)),1)</f>
        <v>0</v>
      </c>
      <c r="HL260" s="1"/>
      <c r="HM260" s="1"/>
      <c r="HN260" s="1">
        <f>VLOOKUP(HM260,名称和价格索引!$A$1:$B$785,2,FALSE)</f>
        <v>0</v>
      </c>
      <c r="HO260" s="1">
        <f>ROUND(HL260/1000000*IF(HM260=0,0,VLOOKUP(HM260,名称和价格索引!$A$4:$C$834,3,FALSE)),1)</f>
        <v>0</v>
      </c>
      <c r="HP260" s="1"/>
      <c r="HQ260" s="1"/>
      <c r="HR260" s="1">
        <f>VLOOKUP(HQ260,名称和价格索引!$A$1:$B$785,2,FALSE)</f>
        <v>0</v>
      </c>
      <c r="HS260" s="1">
        <f>ROUND(HP260/1000000*IF(HQ260=0,0,VLOOKUP(HQ260,名称和价格索引!$A$4:$C$834,3,FALSE)),1)</f>
        <v>0</v>
      </c>
      <c r="HT260" s="1"/>
      <c r="HU260" s="1"/>
      <c r="HV260" s="1">
        <f>VLOOKUP(HU260,名称和价格索引!$A$1:$B$785,2,FALSE)</f>
        <v>0</v>
      </c>
      <c r="HW260" s="1">
        <f>ROUND(HT260/1000000*IF(HU260=0,0,VLOOKUP(HU260,名称和价格索引!$A$4:$C$834,3,FALSE)),1)</f>
        <v>0</v>
      </c>
      <c r="HX260" s="1"/>
      <c r="HY260" s="1"/>
      <c r="HZ260" s="1">
        <f>VLOOKUP(HY260,名称和价格索引!$A$1:$B$785,2,FALSE)</f>
        <v>0</v>
      </c>
      <c r="IA260" s="1">
        <f>ROUND(HX260/1000000*IF(HY260=0,0,VLOOKUP(HY260,名称和价格索引!$A$4:$C$834,3,FALSE)),1)</f>
        <v>0</v>
      </c>
      <c r="IB260" s="1"/>
      <c r="IC260" s="1"/>
      <c r="ID260" s="1">
        <f>VLOOKUP(IC260,名称和价格索引!$A$1:$B$785,2,FALSE)</f>
        <v>0</v>
      </c>
      <c r="IE260" s="1">
        <f>ROUND(IB260/1000000*IF(IC260=0,0,VLOOKUP(IC260,名称和价格索引!$A$4:$C$834,3,FALSE)),1)</f>
        <v>0</v>
      </c>
      <c r="IF260" s="1"/>
      <c r="IG260" s="1"/>
      <c r="IH260" s="1">
        <f>VLOOKUP(IG260,名称和价格索引!$A$1:$B$785,2,FALSE)</f>
        <v>0</v>
      </c>
      <c r="II260" s="1">
        <f>ROUND(IF260/1000000*IF(IG260=0,0,VLOOKUP(IG260,名称和价格索引!$A$4:$C$834,3,FALSE)),1)</f>
        <v>0</v>
      </c>
      <c r="IJ260" s="1"/>
      <c r="IK260" s="1"/>
      <c r="IL260" s="1">
        <f>VLOOKUP(IK260,名称和价格索引!$A$1:$B$785,2,FALSE)</f>
        <v>0</v>
      </c>
      <c r="IM260" s="1">
        <f>ROUND(IJ260/1000000*IF(IK260=0,0,VLOOKUP(IK260,名称和价格索引!$A$4:$C$834,3,FALSE)),1)</f>
        <v>0</v>
      </c>
      <c r="IN260" s="1"/>
      <c r="IO260" s="1"/>
      <c r="IP260" s="1">
        <f>VLOOKUP(IO260,名称和价格索引!$A$1:$B$785,2,FALSE)</f>
        <v>0</v>
      </c>
      <c r="IQ260" s="1">
        <f>ROUND(IN260/1000000*IF(IO260=0,0,VLOOKUP(IO260,名称和价格索引!$A$4:$C$834,3,FALSE)),1)</f>
        <v>0</v>
      </c>
      <c r="IR260" s="1"/>
      <c r="IS260" s="1"/>
      <c r="IT260" s="1">
        <f>VLOOKUP(IS260,名称和价格索引!$A$1:$B$785,2,FALSE)</f>
        <v>0</v>
      </c>
      <c r="IU260" s="1">
        <f>ROUND(IR260/1000000*IF(IS260=0,0,VLOOKUP(IS260,名称和价格索引!$A$4:$C$834,3,FALSE)),1)</f>
        <v>0</v>
      </c>
      <c r="IV260" s="1"/>
      <c r="IW260" s="1"/>
      <c r="IX260" s="1">
        <f>VLOOKUP(IW260,名称和价格索引!$A$1:$B$785,2,FALSE)</f>
        <v>0</v>
      </c>
      <c r="IY260" s="1">
        <f>ROUND(IV260/1000000*IF(IW260=0,0,VLOOKUP(IW260,名称和价格索引!$A$4:$C$834,3,FALSE)),1)</f>
        <v>0</v>
      </c>
      <c r="IZ260" s="1"/>
      <c r="JA260" s="1"/>
      <c r="JB260" s="1">
        <f>VLOOKUP(JA260,名称和价格索引!$A$1:$B$785,2,FALSE)</f>
        <v>0</v>
      </c>
      <c r="JC260" s="1">
        <f>ROUND(IZ260/1000000*IF(JA260=0,0,VLOOKUP(JA260,名称和价格索引!$A$4:$C$834,3,FALSE)),1)</f>
        <v>0</v>
      </c>
      <c r="JD260" s="1"/>
      <c r="JE260" s="1"/>
      <c r="JF260" s="1">
        <f>VLOOKUP(JE260,名称和价格索引!$A$1:$B$785,2,FALSE)</f>
        <v>0</v>
      </c>
      <c r="JG260" s="1">
        <f>ROUND(JD260/1000000*IF(JE260=0,0,VLOOKUP(JE260,名称和价格索引!$A$4:$C$834,3,FALSE)),1)</f>
        <v>0</v>
      </c>
      <c r="JH260" s="1"/>
      <c r="JI260" s="1"/>
      <c r="JJ260" s="1">
        <f>VLOOKUP(JI260,名称和价格索引!$A$1:$B$785,2,FALSE)</f>
        <v>0</v>
      </c>
      <c r="JK260" s="1">
        <f>ROUND(JH260/1000000*IF(JI260=0,0,VLOOKUP(JI260,名称和价格索引!$A$4:$C$834,3,FALSE)),1)</f>
        <v>0</v>
      </c>
      <c r="JL260" s="1"/>
      <c r="JM260" s="1"/>
      <c r="JN260" s="1">
        <f>VLOOKUP(JM260,名称和价格索引!$A$1:$B$785,2,FALSE)</f>
        <v>0</v>
      </c>
      <c r="JO260" s="1">
        <f>ROUND(JL260/1000000*IF(JM260=0,0,VLOOKUP(JM260,名称和价格索引!$A$4:$C$834,3,FALSE)),1)</f>
        <v>0</v>
      </c>
      <c r="JP260" s="1"/>
      <c r="JQ260" s="1"/>
      <c r="JR260" s="1">
        <f>VLOOKUP(JQ260,名称和价格索引!$A$1:$B$785,2,FALSE)</f>
        <v>0</v>
      </c>
      <c r="JS260" s="1">
        <f>ROUND(JP260/1000000*IF(JQ260=0,0,VLOOKUP(JQ260,名称和价格索引!$A$4:$C$834,3,FALSE)),1)</f>
        <v>0</v>
      </c>
      <c r="JT260" s="1"/>
      <c r="JU260" s="1"/>
      <c r="JV260" s="1">
        <f>VLOOKUP(JU260,名称和价格索引!$A$1:$B$785,2,FALSE)</f>
        <v>0</v>
      </c>
      <c r="JW260" s="1">
        <f>ROUND(JT260/1000000*IF(JU260=0,0,VLOOKUP(JU260,名称和价格索引!$A$4:$C$834,3,FALSE)),1)</f>
        <v>0</v>
      </c>
      <c r="JX260" s="1"/>
      <c r="JY260" s="1"/>
      <c r="JZ260" s="1">
        <f>VLOOKUP(JY260,名称和价格索引!$A$1:$B$785,2,FALSE)</f>
        <v>0</v>
      </c>
      <c r="KA260" s="1">
        <f>ROUND(JX260/1000000*IF(JY260=0,0,VLOOKUP(JY260,名称和价格索引!$A$4:$C$834,3,FALSE)),1)</f>
        <v>0</v>
      </c>
      <c r="KB260" s="1"/>
      <c r="KC260" s="1"/>
      <c r="KD260" s="1">
        <f>VLOOKUP(KC260,名称和价格索引!$A$1:$B$785,2,FALSE)</f>
        <v>0</v>
      </c>
      <c r="KE260" s="1">
        <f>ROUND(KB260/1000000*IF(KC260=0,0,VLOOKUP(KC260,名称和价格索引!$A$4:$C$834,3,FALSE)),1)</f>
        <v>0</v>
      </c>
      <c r="KF260" s="1"/>
      <c r="KG260" s="1"/>
      <c r="KH260" s="1">
        <f>VLOOKUP(KG260,名称和价格索引!$A$1:$B$785,2,FALSE)</f>
        <v>0</v>
      </c>
      <c r="KI260" s="1">
        <f>ROUND(KF260/1000000*IF(KG260=0,0,VLOOKUP(KG260,名称和价格索引!$A$4:$C$834,3,FALSE)),1)</f>
        <v>0</v>
      </c>
      <c r="KJ260" s="1"/>
      <c r="KK260" s="1"/>
      <c r="KL260" s="1">
        <f>VLOOKUP(KK260,名称和价格索引!$A$1:$B$785,2,FALSE)</f>
        <v>0</v>
      </c>
      <c r="KM260" s="1">
        <f>ROUND(KJ260/1000000*IF(KK260=0,0,VLOOKUP(KK260,名称和价格索引!$A$4:$C$834,3,FALSE)),1)</f>
        <v>0</v>
      </c>
      <c r="KN260" s="1"/>
      <c r="KO260" s="1"/>
      <c r="KP260" s="1">
        <f>VLOOKUP(KO260,名称和价格索引!$A$1:$B$785,2,FALSE)</f>
        <v>0</v>
      </c>
      <c r="KQ260" s="1">
        <f>ROUND(KN260/1000000*IF(KO260=0,0,VLOOKUP(KO260,名称和价格索引!$A$4:$C$834,3,FALSE)),1)</f>
        <v>0</v>
      </c>
      <c r="KR260" s="1"/>
      <c r="KS260" s="1"/>
      <c r="KT260" s="1">
        <f>VLOOKUP(KS260,名称和价格索引!$A$1:$B$785,2,FALSE)</f>
        <v>0</v>
      </c>
      <c r="KU260" s="1">
        <f>ROUND(KR260/1000000*IF(KS260=0,0,VLOOKUP(KS260,名称和价格索引!$A$4:$C$834,3,FALSE)),1)</f>
        <v>0</v>
      </c>
      <c r="KV260" s="1"/>
      <c r="KW260" s="1"/>
      <c r="KX260" s="1">
        <f>VLOOKUP(KW260,名称和价格索引!$A$1:$B$785,2,FALSE)</f>
        <v>0</v>
      </c>
      <c r="KY260" s="1">
        <f>ROUND(KV260/1000000*IF(KW260=0,0,VLOOKUP(KW260,名称和价格索引!$A$4:$C$834,3,FALSE)),1)</f>
        <v>0</v>
      </c>
      <c r="KZ260" s="1"/>
      <c r="LA260" s="1"/>
      <c r="LB260" s="1">
        <f>VLOOKUP(LA260,名称和价格索引!$A$1:$B$785,2,FALSE)</f>
        <v>0</v>
      </c>
      <c r="LC260" s="1">
        <f>ROUND(KZ260/1000000*IF(LA260=0,0,VLOOKUP(LA260,名称和价格索引!$A$4:$C$834,3,FALSE)),1)</f>
        <v>0</v>
      </c>
      <c r="LD260" s="1"/>
      <c r="LE260" s="1"/>
      <c r="LF260" s="1">
        <f>VLOOKUP(LE260,名称和价格索引!$A$1:$B$785,2,FALSE)</f>
        <v>0</v>
      </c>
      <c r="LG260" s="1">
        <f>ROUND(LD260/1000000*IF(LE260=0,0,VLOOKUP(LE260,名称和价格索引!$A$4:$C$834,3,FALSE)),1)</f>
        <v>0</v>
      </c>
      <c r="LH260" s="1"/>
      <c r="LI260" s="1"/>
      <c r="LJ260" s="1">
        <f>VLOOKUP(LI260,名称和价格索引!$A$1:$B$785,2,FALSE)</f>
        <v>0</v>
      </c>
      <c r="LK260" s="1">
        <f>ROUND(LH260/1000000*IF(LI260=0,0,VLOOKUP(LI260,名称和价格索引!$A$4:$C$834,3,FALSE)),1)</f>
        <v>0</v>
      </c>
      <c r="LL260" s="1"/>
      <c r="LM260" s="1"/>
      <c r="LN260" s="1">
        <f>VLOOKUP(LM260,名称和价格索引!$A$1:$B$785,2,FALSE)</f>
        <v>0</v>
      </c>
      <c r="LO260" s="1">
        <f>ROUND(LL260/1000000*IF(LM260=0,0,VLOOKUP(LM260,名称和价格索引!$A$4:$C$834,3,FALSE)),1)</f>
        <v>0</v>
      </c>
      <c r="LP260" s="1"/>
      <c r="LQ260" s="1"/>
      <c r="LR260" s="1">
        <f>VLOOKUP(LQ260,名称和价格索引!$A$1:$B$785,2,FALSE)</f>
        <v>0</v>
      </c>
      <c r="LS260" s="1">
        <f>ROUND(LP260/1000000*IF(LQ260=0,0,VLOOKUP(LQ260,名称和价格索引!$A$4:$C$834,3,FALSE)),1)</f>
        <v>0</v>
      </c>
      <c r="LT260" s="1"/>
      <c r="LU260" s="1"/>
      <c r="LV260" s="1">
        <f>VLOOKUP(LU260,名称和价格索引!$A$1:$B$785,2,FALSE)</f>
        <v>0</v>
      </c>
      <c r="LW260" s="1">
        <f>ROUND(LT260/1000000*IF(LU260=0,0,VLOOKUP(LU260,名称和价格索引!$A$4:$C$834,3,FALSE)),1)</f>
        <v>0</v>
      </c>
      <c r="LX260" s="1"/>
      <c r="LY260" s="1"/>
      <c r="LZ260" s="1">
        <f>VLOOKUP(LY260,名称和价格索引!$A$1:$B$785,2,FALSE)</f>
        <v>0</v>
      </c>
      <c r="MA260" s="1">
        <f>ROUND(LX260/1000000*IF(LY260=0,0,VLOOKUP(LY260,名称和价格索引!$A$4:$C$834,3,FALSE)),1)</f>
        <v>0</v>
      </c>
      <c r="MB260" s="1"/>
      <c r="MC260" s="1"/>
      <c r="MD260" s="1">
        <f>VLOOKUP(MC260,名称和价格索引!$A$1:$B$785,2,FALSE)</f>
        <v>0</v>
      </c>
      <c r="ME260" s="1">
        <f>ROUND(MB260/1000000*IF(MC260=0,0,VLOOKUP(MC260,名称和价格索引!$A$4:$C$834,3,FALSE)),1)</f>
        <v>0</v>
      </c>
      <c r="MF260" s="1"/>
      <c r="MG260" s="1"/>
      <c r="MH260" s="1">
        <f>VLOOKUP(MG260,名称和价格索引!$A$1:$B$785,2,FALSE)</f>
        <v>0</v>
      </c>
      <c r="MI260" s="1">
        <f>ROUND(MF260/1000000*IF(MG260=0,0,VLOOKUP(MG260,名称和价格索引!$A$4:$C$834,3,FALSE)),1)</f>
        <v>0</v>
      </c>
      <c r="MJ260" s="1"/>
      <c r="MK260" s="1"/>
      <c r="ML260" s="1">
        <f>VLOOKUP(MK260,名称和价格索引!$A$1:$B$785,2,FALSE)</f>
        <v>0</v>
      </c>
      <c r="MM260" s="1">
        <f>ROUND(MJ260/1000000*IF(MK260=0,0,VLOOKUP(MK260,名称和价格索引!$A$4:$C$834,3,FALSE)),1)</f>
        <v>0</v>
      </c>
      <c r="MN260" s="1"/>
      <c r="MO260" s="1"/>
      <c r="MP260" s="1">
        <f>VLOOKUP(MO260,名称和价格索引!$A$1:$B$785,2,FALSE)</f>
        <v>0</v>
      </c>
      <c r="MQ260" s="1">
        <f>ROUND(MN260/1000000*IF(MO260=0,0,VLOOKUP(MO260,名称和价格索引!$A$4:$C$834,3,FALSE)),1)</f>
        <v>0</v>
      </c>
      <c r="MR260" s="1"/>
      <c r="MS260" s="1"/>
      <c r="MT260" s="1">
        <f>VLOOKUP(MS260,名称和价格索引!$A$1:$B$785,2,FALSE)</f>
        <v>0</v>
      </c>
      <c r="MU260" s="1">
        <f>ROUND(MR260/1000000*IF(MS260=0,0,VLOOKUP(MS260,名称和价格索引!$A$4:$C$834,3,FALSE)),1)</f>
        <v>0</v>
      </c>
      <c r="MV260" s="1"/>
      <c r="MW260" s="1"/>
      <c r="MX260" s="1">
        <f>VLOOKUP(MW260,名称和价格索引!$A$1:$B$785,2,FALSE)</f>
        <v>0</v>
      </c>
      <c r="MY260" s="1">
        <f>ROUND(MV260/1000000*IF(MW260=0,0,VLOOKUP(MW260,名称和价格索引!$A$4:$C$834,3,FALSE)),1)</f>
        <v>0</v>
      </c>
      <c r="MZ260" s="1"/>
      <c r="NA260" s="1"/>
      <c r="NB260" s="1">
        <f>VLOOKUP(NA260,名称和价格索引!$A$1:$B$785,2,FALSE)</f>
        <v>0</v>
      </c>
      <c r="NC260" s="1">
        <f>ROUND(MZ260/1000000*IF(NA260=0,0,VLOOKUP(NA260,名称和价格索引!$A$4:$C$834,3,FALSE)),1)</f>
        <v>0</v>
      </c>
      <c r="ND260" s="1"/>
      <c r="NE260" s="1"/>
      <c r="NF260" s="1">
        <f>VLOOKUP(NE260,名称和价格索引!$A$1:$B$785,2,FALSE)</f>
        <v>0</v>
      </c>
      <c r="NG260" s="1">
        <f>ROUND(ND260/1000000*IF(NE260=0,0,VLOOKUP(NE260,名称和价格索引!$A$4:$C$834,3,FALSE)),1)</f>
        <v>0</v>
      </c>
      <c r="NH260" s="1"/>
      <c r="NI260" s="1"/>
      <c r="NJ260" s="1">
        <f>VLOOKUP(NI260,名称和价格索引!$A$1:$B$785,2,FALSE)</f>
        <v>0</v>
      </c>
      <c r="NK260" s="1">
        <f>ROUND(NH260/1000000*IF(NI260=0,0,VLOOKUP(NI260,名称和价格索引!$A$4:$C$834,3,FALSE)),1)</f>
        <v>0</v>
      </c>
      <c r="NL260" s="1"/>
      <c r="NM260" s="1"/>
      <c r="NN260" s="1">
        <f>VLOOKUP(NM260,名称和价格索引!$A$1:$B$785,2,FALSE)</f>
        <v>0</v>
      </c>
      <c r="NO260" s="1">
        <f>ROUND(NL260/1000000*IF(NM260=0,0,VLOOKUP(NM260,名称和价格索引!$A$4:$C$834,3,FALSE)),1)</f>
        <v>0</v>
      </c>
      <c r="NP260" s="1"/>
      <c r="NQ260" s="1"/>
      <c r="NR260" s="1">
        <f>VLOOKUP(NQ260,名称和价格索引!$A$1:$B$785,2,FALSE)</f>
        <v>0</v>
      </c>
      <c r="NS260" s="1">
        <f>ROUND(NP260/1000000*IF(NQ260=0,0,VLOOKUP(NQ260,名称和价格索引!$A$4:$C$834,3,FALSE)),1)</f>
        <v>0</v>
      </c>
      <c r="NT260" s="1"/>
      <c r="NU260" s="1"/>
      <c r="NV260" s="1">
        <f>VLOOKUP(NU260,名称和价格索引!$A$1:$B$785,2,FALSE)</f>
        <v>0</v>
      </c>
      <c r="NW260" s="1">
        <f>ROUND(NT260/1000000*IF(NU260=0,0,VLOOKUP(NU260,名称和价格索引!$A$4:$C$834,3,FALSE)),1)</f>
        <v>0</v>
      </c>
      <c r="NX260" s="1"/>
      <c r="NY260" s="1"/>
      <c r="NZ260" s="1">
        <f>VLOOKUP(NY260,名称和价格索引!$A$1:$B$785,2,FALSE)</f>
        <v>0</v>
      </c>
      <c r="OA260" s="1">
        <f>ROUND(NX260/1000000*IF(NY260=0,0,VLOOKUP(NY260,名称和价格索引!$A$4:$C$834,3,FALSE)),1)</f>
        <v>0</v>
      </c>
      <c r="OB260" s="1"/>
      <c r="OC260" s="1"/>
      <c r="OD260" s="1">
        <f>VLOOKUP(OC260,名称和价格索引!$A$1:$B$785,2,FALSE)</f>
        <v>0</v>
      </c>
      <c r="OE260" s="1">
        <f>ROUND(OB260/1000000*IF(OC260=0,0,VLOOKUP(OC260,名称和价格索引!$A$4:$C$834,3,FALSE)),1)</f>
        <v>0</v>
      </c>
      <c r="OF260" s="1"/>
      <c r="OG260" s="1"/>
      <c r="OH260" s="1">
        <f>VLOOKUP(OG260,名称和价格索引!$A$1:$B$785,2,FALSE)</f>
        <v>0</v>
      </c>
      <c r="OI260" s="1">
        <f>ROUND(OF260/1000000*IF(OG260=0,0,VLOOKUP(OG260,名称和价格索引!$A$4:$C$834,3,FALSE)),1)</f>
        <v>0</v>
      </c>
      <c r="OJ260" s="1"/>
      <c r="OK260" s="1"/>
      <c r="OL260" s="1">
        <f>VLOOKUP(OK260,名称和价格索引!$A$1:$B$785,2,FALSE)</f>
        <v>0</v>
      </c>
      <c r="OM260" s="1">
        <f>ROUND(OJ260/1000000*IF(OK260=0,0,VLOOKUP(OK260,名称和价格索引!$A$4:$C$834,3,FALSE)),1)</f>
        <v>0</v>
      </c>
      <c r="ON260" s="1"/>
      <c r="OO260" s="1"/>
      <c r="OP260" s="1">
        <f>VLOOKUP(OO260,名称和价格索引!$A$1:$B$785,2,FALSE)</f>
        <v>0</v>
      </c>
      <c r="OQ260" s="1">
        <f>ROUND(ON260/1000000*IF(OO260=0,0,VLOOKUP(OO260,名称和价格索引!$A$4:$C$834,3,FALSE)),1)</f>
        <v>0</v>
      </c>
      <c r="OR260" s="1"/>
      <c r="OS260" s="1"/>
      <c r="OT260" s="1">
        <f>VLOOKUP(OS260,名称和价格索引!$A$1:$B$785,2,FALSE)</f>
        <v>0</v>
      </c>
      <c r="OU260" s="1">
        <f>ROUND(OR260/1000000*IF(OS260=0,0,VLOOKUP(OS260,名称和价格索引!$A$4:$C$834,3,FALSE)),1)</f>
        <v>0</v>
      </c>
      <c r="OV260" s="1"/>
      <c r="OW260" s="1"/>
      <c r="OX260" s="1">
        <f>VLOOKUP(OW260,名称和价格索引!$A$1:$B$785,2,FALSE)</f>
        <v>0</v>
      </c>
      <c r="OY260" s="1">
        <f>ROUND(OV260/1000000*IF(OW260=0,0,VLOOKUP(OW260,名称和价格索引!$A$4:$C$834,3,FALSE)),1)</f>
        <v>0</v>
      </c>
      <c r="OZ260" s="1"/>
      <c r="PA260" s="1"/>
      <c r="PB260" s="1">
        <f>VLOOKUP(PA260,名称和价格索引!$A$1:$B$785,2,FALSE)</f>
        <v>0</v>
      </c>
      <c r="PC260" s="1">
        <f>ROUND(OZ260/1000000*IF(PA260=0,0,VLOOKUP(PA260,名称和价格索引!$A$4:$C$834,3,FALSE)),1)</f>
        <v>0</v>
      </c>
      <c r="PD260" s="1"/>
      <c r="PE260" s="1"/>
      <c r="PF260" s="1">
        <f>VLOOKUP(PE260,名称和价格索引!$A$1:$B$785,2,FALSE)</f>
        <v>0</v>
      </c>
      <c r="PG260" s="1">
        <f>ROUND(PD260/1000000*IF(PE260=0,0,VLOOKUP(PE260,名称和价格索引!$A$4:$C$834,3,FALSE)),1)</f>
        <v>0</v>
      </c>
      <c r="PH260" s="1"/>
      <c r="PI260" s="1"/>
      <c r="PJ260" s="1">
        <f>VLOOKUP(PI260,名称和价格索引!$A$1:$B$785,2,FALSE)</f>
        <v>0</v>
      </c>
      <c r="PK260" s="1">
        <f>ROUND(PH260/1000000*IF(PI260=0,0,VLOOKUP(PI260,名称和价格索引!$A$4:$C$834,3,FALSE)),1)</f>
        <v>0</v>
      </c>
      <c r="PL260" s="1"/>
      <c r="PM260" s="1"/>
      <c r="PN260" s="1">
        <f>VLOOKUP(PM260,名称和价格索引!$A$1:$B$785,2,FALSE)</f>
        <v>0</v>
      </c>
      <c r="PO260" s="1">
        <f>ROUND(PL260/1000000*IF(PM260=0,0,VLOOKUP(PM260,名称和价格索引!$A$4:$C$834,3,FALSE)),1)</f>
        <v>0</v>
      </c>
      <c r="PP260" s="1"/>
      <c r="PQ260" s="1"/>
      <c r="PR260" s="1">
        <f>VLOOKUP(PQ260,名称和价格索引!$A$1:$B$785,2,FALSE)</f>
        <v>0</v>
      </c>
      <c r="PS260" s="1">
        <f>ROUND(PP260/1000000*IF(PQ260=0,0,VLOOKUP(PQ260,名称和价格索引!$A$4:$C$834,3,FALSE)),1)</f>
        <v>0</v>
      </c>
      <c r="PT260" s="1"/>
      <c r="PU260" s="1"/>
      <c r="PV260" s="1">
        <f>VLOOKUP(PU260,名称和价格索引!$A$1:$B$785,2,FALSE)</f>
        <v>0</v>
      </c>
      <c r="PW260" s="1">
        <f>ROUND(PT260/1000000*IF(PU260=0,0,VLOOKUP(PU260,名称和价格索引!$A$4:$C$834,3,FALSE)),1)</f>
        <v>0</v>
      </c>
      <c r="PX260" s="1"/>
      <c r="PY260" s="1"/>
      <c r="PZ260" s="1">
        <f>VLOOKUP(PY260,名称和价格索引!$A$1:$B$785,2,FALSE)</f>
        <v>0</v>
      </c>
      <c r="QA260" s="1">
        <f>ROUND(PX260/1000000*IF(PY260=0,0,VLOOKUP(PY260,名称和价格索引!$A$4:$C$834,3,FALSE)),1)</f>
        <v>0</v>
      </c>
      <c r="QB260" s="1"/>
      <c r="QC260" s="1"/>
      <c r="QD260" s="1">
        <f>VLOOKUP(QC260,名称和价格索引!$A$1:$B$785,2,FALSE)</f>
        <v>0</v>
      </c>
      <c r="QE260" s="1">
        <f>ROUND(QB260/1000000*IF(QC260=0,0,VLOOKUP(QC260,名称和价格索引!$A$4:$C$834,3,FALSE)),1)</f>
        <v>0</v>
      </c>
      <c r="QF260" s="1"/>
      <c r="QG260" s="1"/>
      <c r="QH260" s="1">
        <f>VLOOKUP(QG260,名称和价格索引!$A$1:$B$785,2,FALSE)</f>
        <v>0</v>
      </c>
      <c r="QI260" s="1">
        <f>ROUND(QF260/1000000*IF(QG260=0,0,VLOOKUP(QG260,名称和价格索引!$A$4:$C$834,3,FALSE)),1)</f>
        <v>0</v>
      </c>
      <c r="QJ260" s="1"/>
      <c r="QK260" s="1"/>
      <c r="QL260" s="1">
        <f>VLOOKUP(QK260,名称和价格索引!$A$1:$B$785,2,FALSE)</f>
        <v>0</v>
      </c>
      <c r="QM260" s="1">
        <f>ROUND(QJ260/1000000*IF(QK260=0,0,VLOOKUP(QK260,名称和价格索引!$A$4:$C$834,3,FALSE)),1)</f>
        <v>0</v>
      </c>
      <c r="QN260" s="1"/>
      <c r="QO260" s="1"/>
      <c r="QP260" s="1">
        <f>VLOOKUP(QO260,名称和价格索引!$A$1:$B$785,2,FALSE)</f>
        <v>0</v>
      </c>
      <c r="QQ260" s="1">
        <f>ROUND(QN260/1000000*IF(QO260=0,0,VLOOKUP(QO260,名称和价格索引!$A$4:$C$834,3,FALSE)),1)</f>
        <v>0</v>
      </c>
      <c r="QR260" s="1"/>
      <c r="QS260" s="1"/>
      <c r="QT260" s="1">
        <f>VLOOKUP(QS260,名称和价格索引!$A$1:$B$785,2,FALSE)</f>
        <v>0</v>
      </c>
      <c r="QU260" s="1">
        <f>ROUND(QR260/1000000*IF(QS260=0,0,VLOOKUP(QS260,名称和价格索引!$A$4:$C$834,3,FALSE)),1)</f>
        <v>0</v>
      </c>
      <c r="QV260" s="1"/>
      <c r="QW260" s="1"/>
      <c r="QX260" s="1">
        <f>VLOOKUP(QW260,名称和价格索引!$A$1:$B$785,2,FALSE)</f>
        <v>0</v>
      </c>
      <c r="QY260" s="1">
        <f>ROUND(QV260/1000000*IF(QW260=0,0,VLOOKUP(QW260,名称和价格索引!$A$4:$C$834,3,FALSE)),1)</f>
        <v>0</v>
      </c>
      <c r="QZ260" s="1"/>
      <c r="RA260" s="1"/>
      <c r="RB260" s="1">
        <f>VLOOKUP(RA260,名称和价格索引!$A$1:$B$785,2,FALSE)</f>
        <v>0</v>
      </c>
      <c r="RC260" s="1">
        <f>ROUND(QZ260/1000000*IF(RA260=0,0,VLOOKUP(RA260,名称和价格索引!$A$4:$C$834,3,FALSE)),1)</f>
        <v>0</v>
      </c>
      <c r="RD260" s="1"/>
      <c r="RE260" s="1"/>
      <c r="RF260" s="1">
        <f>VLOOKUP(RE260,名称和价格索引!$A$1:$B$785,2,FALSE)</f>
        <v>0</v>
      </c>
      <c r="RG260" s="1">
        <f>ROUND(RD260/1000000*IF(RE260=0,0,VLOOKUP(RE260,名称和价格索引!$A$4:$C$834,3,FALSE)),1)</f>
        <v>0</v>
      </c>
      <c r="RH260" s="1"/>
      <c r="RI260" s="1"/>
      <c r="RJ260" s="1">
        <f>VLOOKUP(RI260,名称和价格索引!$A$1:$B$785,2,FALSE)</f>
        <v>0</v>
      </c>
      <c r="RK260" s="1">
        <f>ROUND(RH260/1000000*IF(RI260=0,0,VLOOKUP(RI260,名称和价格索引!$A$4:$C$834,3,FALSE)),1)</f>
        <v>0</v>
      </c>
      <c r="RL260" s="1"/>
      <c r="RM260" s="1"/>
      <c r="RN260" s="1">
        <f>VLOOKUP(RM260,名称和价格索引!$A$1:$B$785,2,FALSE)</f>
        <v>0</v>
      </c>
      <c r="RO260" s="1">
        <f>ROUND(RL260/1000000*IF(RM260=0,0,VLOOKUP(RM260,名称和价格索引!$A$4:$C$834,3,FALSE)),1)</f>
        <v>0</v>
      </c>
      <c r="RP260" s="1"/>
      <c r="RQ260" s="1"/>
      <c r="RR260" s="1">
        <f>VLOOKUP(RQ260,名称和价格索引!$A$1:$B$785,2,FALSE)</f>
        <v>0</v>
      </c>
      <c r="RS260" s="1">
        <f>ROUND(RP260/1000000*IF(RQ260=0,0,VLOOKUP(RQ260,名称和价格索引!$A$4:$C$834,3,FALSE)),1)</f>
        <v>0</v>
      </c>
      <c r="RT260" s="1"/>
      <c r="RU260" s="1"/>
      <c r="RV260" s="1">
        <f>VLOOKUP(RU260,名称和价格索引!$A$1:$B$785,2,FALSE)</f>
        <v>0</v>
      </c>
      <c r="RW260" s="1">
        <f>ROUND(RT260/1000000*IF(RU260=0,0,VLOOKUP(RU260,名称和价格索引!$A$4:$C$834,3,FALSE)),1)</f>
        <v>0</v>
      </c>
      <c r="RX260" s="1"/>
      <c r="RY260" s="1"/>
      <c r="RZ260" s="1">
        <f>VLOOKUP(RY260,名称和价格索引!$A$1:$B$785,2,FALSE)</f>
        <v>0</v>
      </c>
      <c r="SA260" s="1">
        <f>ROUND(RX260/1000000*IF(RY260=0,0,VLOOKUP(RY260,名称和价格索引!$A$4:$C$834,3,FALSE)),1)</f>
        <v>0</v>
      </c>
      <c r="SB260" s="1"/>
      <c r="SC260" s="1"/>
      <c r="SD260" s="1">
        <f>VLOOKUP(SC260,名称和价格索引!$A$1:$B$785,2,FALSE)</f>
        <v>0</v>
      </c>
      <c r="SE260" s="1">
        <f>ROUND(SB260/1000000*IF(SC260=0,0,VLOOKUP(SC260,名称和价格索引!$A$4:$C$834,3,FALSE)),1)</f>
        <v>0</v>
      </c>
      <c r="SF260" s="1"/>
      <c r="SG260" s="1"/>
      <c r="SH260" s="1">
        <f>VLOOKUP(SG260,名称和价格索引!$A$1:$B$785,2,FALSE)</f>
        <v>0</v>
      </c>
      <c r="SI260" s="1">
        <f>ROUND(SF260/1000000*IF(SG260=0,0,VLOOKUP(SG260,名称和价格索引!$A$4:$C$834,3,FALSE)),1)</f>
        <v>0</v>
      </c>
      <c r="SJ260" s="1"/>
      <c r="SK260" s="1"/>
      <c r="SL260" s="1">
        <f>VLOOKUP(SK260,名称和价格索引!$A$1:$B$785,2,FALSE)</f>
        <v>0</v>
      </c>
      <c r="SM260" s="1">
        <f>ROUND(SJ260/1000000*IF(SK260=0,0,VLOOKUP(SK260,名称和价格索引!$A$4:$C$834,3,FALSE)),1)</f>
        <v>0</v>
      </c>
      <c r="SN260" s="1"/>
      <c r="SO260" s="1"/>
      <c r="SP260" s="1">
        <f>VLOOKUP(SO260,名称和价格索引!$A$1:$B$785,2,FALSE)</f>
        <v>0</v>
      </c>
      <c r="SQ260" s="1">
        <f>ROUND(SN260/1000000*IF(SO260=0,0,VLOOKUP(SO260,名称和价格索引!$A$4:$C$834,3,FALSE)),1)</f>
        <v>0</v>
      </c>
      <c r="SR260" s="1"/>
      <c r="SS260" s="1"/>
      <c r="ST260" s="1">
        <f>VLOOKUP(SS260,名称和价格索引!$A$1:$B$785,2,FALSE)</f>
        <v>0</v>
      </c>
      <c r="SU260" s="1">
        <f>ROUND(SR260/1000000*IF(SS260=0,0,VLOOKUP(SS260,名称和价格索引!$A$4:$C$834,3,FALSE)),1)</f>
        <v>0</v>
      </c>
      <c r="SV260" s="11" t="e">
        <f t="array" ref="SV260">SUM(VLOOKUP(D260,D260:SU260,ROW($1:$123)*4,0))</f>
        <v>#N/A</v>
      </c>
    </row>
    <row r="261" s="9" customFormat="1" customHeight="1" spans="1:516">
      <c r="A261" s="25" t="s">
        <v>2152</v>
      </c>
      <c r="B261" s="25" t="s">
        <v>971</v>
      </c>
      <c r="C261" s="26">
        <v>5281</v>
      </c>
      <c r="D261" s="1"/>
      <c r="E261" s="1"/>
      <c r="F261" s="1">
        <f>VLOOKUP(E261,名称和价格索引!$A$1:$B$785,2,FALSE)</f>
        <v>0</v>
      </c>
      <c r="G261" s="1">
        <f>ROUND(D261/1000000*IF(E261=0,0,VLOOKUP(E261,名称和价格索引!$A$4:$C$834,3,FALSE)),1)</f>
        <v>0</v>
      </c>
      <c r="H261" s="1"/>
      <c r="I261" s="1"/>
      <c r="J261" s="1">
        <f>VLOOKUP(I261,名称和价格索引!$A$1:$B$785,2,FALSE)</f>
        <v>0</v>
      </c>
      <c r="K261" s="1">
        <f>ROUND(H261/1000000*IF(I261=0,0,VLOOKUP(I261,名称和价格索引!$A$4:$C$834,3,FALSE)),1)</f>
        <v>0</v>
      </c>
      <c r="L261" s="1"/>
      <c r="M261" s="1"/>
      <c r="N261" s="1">
        <f>VLOOKUP(M261,名称和价格索引!$A$1:$B$785,2,FALSE)</f>
        <v>0</v>
      </c>
      <c r="O261" s="1">
        <f>ROUND(L261/1000000*IF(M261=0,0,VLOOKUP(M261,名称和价格索引!$A$4:$C$834,3,FALSE)),1)</f>
        <v>0</v>
      </c>
      <c r="P261" s="1"/>
      <c r="Q261" s="1"/>
      <c r="R261" s="1">
        <f>VLOOKUP(Q261,名称和价格索引!$A$1:$B$785,2,FALSE)</f>
        <v>0</v>
      </c>
      <c r="S261" s="1">
        <f>ROUND(P261/1000000*IF(Q261=0,0,VLOOKUP(Q261,名称和价格索引!$A$4:$C$834,3,FALSE)),1)</f>
        <v>0</v>
      </c>
      <c r="T261" s="1"/>
      <c r="U261" s="1"/>
      <c r="V261" s="1">
        <f>VLOOKUP(U261,名称和价格索引!$A$1:$B$785,2,FALSE)</f>
        <v>0</v>
      </c>
      <c r="W261" s="1">
        <f>ROUND(T261/1000000*IF(U261=0,0,VLOOKUP(U261,名称和价格索引!$A$4:$C$834,3,FALSE)),1)</f>
        <v>0</v>
      </c>
      <c r="X261" s="1"/>
      <c r="Y261" s="1"/>
      <c r="Z261" s="1">
        <f>VLOOKUP(Y261,名称和价格索引!$A$1:$B$785,2,FALSE)</f>
        <v>0</v>
      </c>
      <c r="AA261" s="1">
        <f>ROUND(X261/1000000*IF(Y261=0,0,VLOOKUP(Y261,名称和价格索引!$A$4:$C$834,3,FALSE)),1)</f>
        <v>0</v>
      </c>
      <c r="AB261" s="1"/>
      <c r="AC261" s="1"/>
      <c r="AD261" s="1">
        <f>VLOOKUP(AC261,名称和价格索引!$A$1:$B$785,2,FALSE)</f>
        <v>0</v>
      </c>
      <c r="AE261" s="1">
        <f>ROUND(AB261/1000000*IF(AC261=0,0,VLOOKUP(AC261,名称和价格索引!$A$4:$C$834,3,FALSE)),1)</f>
        <v>0</v>
      </c>
      <c r="AF261" s="1"/>
      <c r="AG261" s="1"/>
      <c r="AH261" s="1">
        <f>VLOOKUP(AG261,名称和价格索引!$A$1:$B$785,2,FALSE)</f>
        <v>0</v>
      </c>
      <c r="AI261" s="1">
        <f>ROUND(AF261/1000000*IF(AG261=0,0,VLOOKUP(AG261,名称和价格索引!$A$4:$C$834,3,FALSE)),1)</f>
        <v>0</v>
      </c>
      <c r="AJ261" s="1"/>
      <c r="AK261" s="1"/>
      <c r="AL261" s="1">
        <f>VLOOKUP(AK261,名称和价格索引!$A$1:$B$785,2,FALSE)</f>
        <v>0</v>
      </c>
      <c r="AM261" s="1">
        <f>ROUND(AJ261/1000000*IF(AK261=0,0,VLOOKUP(AK261,名称和价格索引!$A$4:$C$834,3,FALSE)),1)</f>
        <v>0</v>
      </c>
      <c r="AN261" s="1"/>
      <c r="AO261" s="1"/>
      <c r="AP261" s="1">
        <f>VLOOKUP(AO261,名称和价格索引!$A$1:$B$785,2,FALSE)</f>
        <v>0</v>
      </c>
      <c r="AQ261" s="1">
        <f>ROUND(AN261/1000000*IF(AO261=0,0,VLOOKUP(AO261,名称和价格索引!$A$4:$C$834,3,FALSE)),1)</f>
        <v>0</v>
      </c>
      <c r="AR261" s="1"/>
      <c r="AS261" s="1"/>
      <c r="AT261" s="1">
        <f>VLOOKUP(AS261,名称和价格索引!$A$1:$B$785,2,FALSE)</f>
        <v>0</v>
      </c>
      <c r="AU261" s="1">
        <f>ROUND(AR261/1000000*IF(AS261=0,0,VLOOKUP(AS261,名称和价格索引!$A$4:$C$834,3,FALSE)),1)</f>
        <v>0</v>
      </c>
      <c r="AV261" s="1"/>
      <c r="AW261" s="1"/>
      <c r="AX261" s="1">
        <f>VLOOKUP(AW261,名称和价格索引!$A$1:$B$785,2,FALSE)</f>
        <v>0</v>
      </c>
      <c r="AY261" s="1">
        <f>ROUND(AV261/1000000*IF(AW261=0,0,VLOOKUP(AW261,名称和价格索引!$A$4:$C$834,3,FALSE)),1)</f>
        <v>0</v>
      </c>
      <c r="AZ261" s="1"/>
      <c r="BA261" s="1"/>
      <c r="BB261" s="1">
        <f>VLOOKUP(BA261,名称和价格索引!$A$1:$B$785,2,FALSE)</f>
        <v>0</v>
      </c>
      <c r="BC261" s="1">
        <f>ROUND(AZ261/1000000*IF(BA261=0,0,VLOOKUP(BA261,名称和价格索引!$A$4:$C$834,3,FALSE)),1)</f>
        <v>0</v>
      </c>
      <c r="BD261" s="1"/>
      <c r="BE261" s="1"/>
      <c r="BF261" s="1">
        <f>VLOOKUP(BE261,名称和价格索引!$A$1:$B$785,2,FALSE)</f>
        <v>0</v>
      </c>
      <c r="BG261" s="1">
        <f>ROUND(BD261/1000000*IF(BE261=0,0,VLOOKUP(BE261,名称和价格索引!$A$4:$C$834,3,FALSE)),1)</f>
        <v>0</v>
      </c>
      <c r="BH261" s="1"/>
      <c r="BI261" s="1"/>
      <c r="BJ261" s="1">
        <f>VLOOKUP(BI261,名称和价格索引!$A$1:$B$785,2,FALSE)</f>
        <v>0</v>
      </c>
      <c r="BK261" s="1">
        <f>ROUND(BH261/1000000*IF(BI261=0,0,VLOOKUP(BI261,名称和价格索引!$A$4:$C$834,3,FALSE)),1)</f>
        <v>0</v>
      </c>
      <c r="BL261" s="1"/>
      <c r="BM261" s="1"/>
      <c r="BN261" s="1">
        <f>VLOOKUP(BM261,名称和价格索引!$A$1:$B$785,2,FALSE)</f>
        <v>0</v>
      </c>
      <c r="BO261" s="1">
        <f>ROUND(BL261/1000000*IF(BM261=0,0,VLOOKUP(BM261,名称和价格索引!$A$4:$C$834,3,FALSE)),1)</f>
        <v>0</v>
      </c>
      <c r="BP261" s="1"/>
      <c r="BQ261" s="1"/>
      <c r="BR261" s="1">
        <f>VLOOKUP(BQ261,名称和价格索引!$A$1:$B$785,2,FALSE)</f>
        <v>0</v>
      </c>
      <c r="BS261" s="1">
        <f>ROUND(BP261/1000000*IF(BQ261=0,0,VLOOKUP(BQ261,名称和价格索引!$A$4:$C$834,3,FALSE)),1)</f>
        <v>0</v>
      </c>
      <c r="BT261" s="1"/>
      <c r="BU261" s="1"/>
      <c r="BV261" s="1">
        <f>VLOOKUP(BU261,名称和价格索引!$A$1:$B$785,2,FALSE)</f>
        <v>0</v>
      </c>
      <c r="BW261" s="1">
        <f>ROUND(BT261/1000000*IF(BU261=0,0,VLOOKUP(BU261,名称和价格索引!$A$4:$C$834,3,FALSE)),1)</f>
        <v>0</v>
      </c>
      <c r="BX261" s="1"/>
      <c r="BY261" s="1"/>
      <c r="BZ261" s="1">
        <f>VLOOKUP(BY261,名称和价格索引!$A$1:$B$785,2,FALSE)</f>
        <v>0</v>
      </c>
      <c r="CA261" s="1">
        <f>ROUND(BX261/1000000*IF(BY261=0,0,VLOOKUP(BY261,名称和价格索引!$A$4:$C$834,3,FALSE)),1)</f>
        <v>0</v>
      </c>
      <c r="CB261" s="1"/>
      <c r="CC261" s="1"/>
      <c r="CD261" s="1">
        <f>VLOOKUP(CC261,名称和价格索引!$A$1:$B$785,2,FALSE)</f>
        <v>0</v>
      </c>
      <c r="CE261" s="1">
        <f>ROUND(CB261/1000000*IF(CC261=0,0,VLOOKUP(CC261,名称和价格索引!$A$4:$C$834,3,FALSE)),1)</f>
        <v>0</v>
      </c>
      <c r="CF261" s="1"/>
      <c r="CG261" s="1"/>
      <c r="CH261" s="1">
        <f>VLOOKUP(CG261,名称和价格索引!$A$1:$B$785,2,FALSE)</f>
        <v>0</v>
      </c>
      <c r="CI261" s="1">
        <f>ROUND(CF261/1000000*IF(CG261=0,0,VLOOKUP(CG261,名称和价格索引!$A$4:$C$834,3,FALSE)),1)</f>
        <v>0</v>
      </c>
      <c r="CJ261" s="1"/>
      <c r="CK261" s="1"/>
      <c r="CL261" s="1">
        <f>VLOOKUP(CK261,名称和价格索引!$A$1:$B$785,2,FALSE)</f>
        <v>0</v>
      </c>
      <c r="CM261" s="1">
        <f>ROUND(CJ261/1000000*IF(CK261=0,0,VLOOKUP(CK261,名称和价格索引!$A$4:$C$834,3,FALSE)),1)</f>
        <v>0</v>
      </c>
      <c r="CN261" s="1"/>
      <c r="CO261" s="1"/>
      <c r="CP261" s="1">
        <f>VLOOKUP(CO261,名称和价格索引!$A$1:$B$785,2,FALSE)</f>
        <v>0</v>
      </c>
      <c r="CQ261" s="1">
        <f>ROUND(CN261/1000000*IF(CO261=0,0,VLOOKUP(CO261,名称和价格索引!$A$4:$C$834,3,FALSE)),1)</f>
        <v>0</v>
      </c>
      <c r="CR261" s="1"/>
      <c r="CS261" s="1"/>
      <c r="CT261" s="1">
        <f>VLOOKUP(CS261,名称和价格索引!$A$1:$B$785,2,FALSE)</f>
        <v>0</v>
      </c>
      <c r="CU261" s="1">
        <f>ROUND(CR261/1000000*IF(CS261=0,0,VLOOKUP(CS261,名称和价格索引!$A$4:$C$834,3,FALSE)),1)</f>
        <v>0</v>
      </c>
      <c r="CV261" s="1"/>
      <c r="CW261" s="1"/>
      <c r="CX261" s="1">
        <f>VLOOKUP(CW261,名称和价格索引!$A$1:$B$785,2,FALSE)</f>
        <v>0</v>
      </c>
      <c r="CY261" s="1">
        <f>ROUND(CV261/1000000*IF(CW261=0,0,VLOOKUP(CW261,名称和价格索引!$A$4:$C$834,3,FALSE)),1)</f>
        <v>0</v>
      </c>
      <c r="CZ261" s="1"/>
      <c r="DA261" s="1"/>
      <c r="DB261" s="1">
        <f>VLOOKUP(DA261,名称和价格索引!$A$1:$B$785,2,FALSE)</f>
        <v>0</v>
      </c>
      <c r="DC261" s="1">
        <f>ROUND(CZ261/1000000*IF(DA261=0,0,VLOOKUP(DA261,名称和价格索引!$A$4:$C$834,3,FALSE)),1)</f>
        <v>0</v>
      </c>
      <c r="DD261" s="1"/>
      <c r="DE261" s="1"/>
      <c r="DF261" s="1">
        <f>VLOOKUP(DE261,名称和价格索引!$A$1:$B$785,2,FALSE)</f>
        <v>0</v>
      </c>
      <c r="DG261" s="1">
        <f>ROUND(DD261/1000000*IF(DE261=0,0,VLOOKUP(DE261,名称和价格索引!$A$4:$C$834,3,FALSE)),1)</f>
        <v>0</v>
      </c>
      <c r="DH261" s="1"/>
      <c r="DI261" s="1"/>
      <c r="DJ261" s="1">
        <f>VLOOKUP(DI261,名称和价格索引!$A$1:$B$785,2,FALSE)</f>
        <v>0</v>
      </c>
      <c r="DK261" s="1">
        <f>ROUND(DH261/1000000*IF(DI261=0,0,VLOOKUP(DI261,名称和价格索引!$A$4:$C$834,3,FALSE)),1)</f>
        <v>0</v>
      </c>
      <c r="DL261" s="1"/>
      <c r="DM261" s="1"/>
      <c r="DN261" s="1">
        <f>VLOOKUP(DM261,名称和价格索引!$A$1:$B$785,2,FALSE)</f>
        <v>0</v>
      </c>
      <c r="DO261" s="1">
        <f>ROUND(DL261/1000000*IF(DM261=0,0,VLOOKUP(DM261,名称和价格索引!$A$4:$C$834,3,FALSE)),1)</f>
        <v>0</v>
      </c>
      <c r="DP261" s="1"/>
      <c r="DQ261" s="1"/>
      <c r="DR261" s="1">
        <f>VLOOKUP(DQ261,名称和价格索引!$A$1:$B$785,2,FALSE)</f>
        <v>0</v>
      </c>
      <c r="DS261" s="1">
        <f>ROUND(DP261/1000000*IF(DQ261=0,0,VLOOKUP(DQ261,名称和价格索引!$A$4:$C$834,3,FALSE)),1)</f>
        <v>0</v>
      </c>
      <c r="DT261" s="1"/>
      <c r="DU261" s="1"/>
      <c r="DV261" s="1">
        <f>VLOOKUP(DU261,名称和价格索引!$A$1:$B$785,2,FALSE)</f>
        <v>0</v>
      </c>
      <c r="DW261" s="1">
        <f>ROUND(DT261/1000000*IF(DU261=0,0,VLOOKUP(DU261,名称和价格索引!$A$4:$C$834,3,FALSE)),1)</f>
        <v>0</v>
      </c>
      <c r="DX261" s="1"/>
      <c r="DY261" s="1"/>
      <c r="DZ261" s="1">
        <f>VLOOKUP(DY261,名称和价格索引!$A$1:$B$785,2,FALSE)</f>
        <v>0</v>
      </c>
      <c r="EA261" s="1">
        <f>ROUND(DX261/1000000*IF(DY261=0,0,VLOOKUP(DY261,名称和价格索引!$A$4:$C$834,3,FALSE)),1)</f>
        <v>0</v>
      </c>
      <c r="EB261" s="1"/>
      <c r="EC261" s="1"/>
      <c r="ED261" s="1">
        <f>VLOOKUP(EC261,名称和价格索引!$A$1:$B$785,2,FALSE)</f>
        <v>0</v>
      </c>
      <c r="EE261" s="1">
        <f>ROUND(EB261/1000000*IF(EC261=0,0,VLOOKUP(EC261,名称和价格索引!$A$4:$C$834,3,FALSE)),1)</f>
        <v>0</v>
      </c>
      <c r="EF261" s="1"/>
      <c r="EG261" s="1"/>
      <c r="EH261" s="1">
        <f>VLOOKUP(EG261,名称和价格索引!$A$1:$B$785,2,FALSE)</f>
        <v>0</v>
      </c>
      <c r="EI261" s="1">
        <f>ROUND(EF261/1000000*IF(EG261=0,0,VLOOKUP(EG261,名称和价格索引!$A$4:$C$834,3,FALSE)),1)</f>
        <v>0</v>
      </c>
      <c r="EJ261" s="1"/>
      <c r="EK261" s="1"/>
      <c r="EL261" s="1">
        <f>VLOOKUP(EK261,名称和价格索引!$A$1:$B$785,2,FALSE)</f>
        <v>0</v>
      </c>
      <c r="EM261" s="1">
        <f>ROUND(EJ261/1000000*IF(EK261=0,0,VLOOKUP(EK261,名称和价格索引!$A$4:$C$834,3,FALSE)),1)</f>
        <v>0</v>
      </c>
      <c r="EN261" s="1"/>
      <c r="EO261" s="1"/>
      <c r="EP261" s="1">
        <f>VLOOKUP(EO261,名称和价格索引!$A$1:$B$785,2,FALSE)</f>
        <v>0</v>
      </c>
      <c r="EQ261" s="1">
        <f>ROUND(EN261/1000000*IF(EO261=0,0,VLOOKUP(EO261,名称和价格索引!$A$4:$C$834,3,FALSE)),1)</f>
        <v>0</v>
      </c>
      <c r="ER261" s="1"/>
      <c r="ES261" s="1"/>
      <c r="ET261" s="1">
        <f>VLOOKUP(ES261,名称和价格索引!$A$1:$B$785,2,FALSE)</f>
        <v>0</v>
      </c>
      <c r="EU261" s="1">
        <f>ROUND(ER261/1000000*IF(ES261=0,0,VLOOKUP(ES261,名称和价格索引!$A$4:$C$834,3,FALSE)),1)</f>
        <v>0</v>
      </c>
      <c r="EV261" s="1"/>
      <c r="EW261" s="1"/>
      <c r="EX261" s="1">
        <f>VLOOKUP(EW261,名称和价格索引!$A$1:$B$785,2,FALSE)</f>
        <v>0</v>
      </c>
      <c r="EY261" s="1">
        <f>ROUND(EV261/1000000*IF(EW261=0,0,VLOOKUP(EW261,名称和价格索引!$A$4:$C$834,3,FALSE)),1)</f>
        <v>0</v>
      </c>
      <c r="EZ261" s="1"/>
      <c r="FA261" s="1"/>
      <c r="FB261" s="1">
        <f>VLOOKUP(FA261,名称和价格索引!$A$1:$B$785,2,FALSE)</f>
        <v>0</v>
      </c>
      <c r="FC261" s="1">
        <f>ROUND(EZ261/1000000*IF(FA261=0,0,VLOOKUP(FA261,名称和价格索引!$A$4:$C$834,3,FALSE)),1)</f>
        <v>0</v>
      </c>
      <c r="FD261" s="1"/>
      <c r="FE261" s="1"/>
      <c r="FF261" s="1">
        <f>VLOOKUP(FE261,名称和价格索引!$A$1:$B$785,2,FALSE)</f>
        <v>0</v>
      </c>
      <c r="FG261" s="1">
        <f>ROUND(FD261/1000000*IF(FE261=0,0,VLOOKUP(FE261,名称和价格索引!$A$4:$C$834,3,FALSE)),1)</f>
        <v>0</v>
      </c>
      <c r="FH261" s="1"/>
      <c r="FI261" s="1"/>
      <c r="FJ261" s="1">
        <f>VLOOKUP(FI261,名称和价格索引!$A$1:$B$785,2,FALSE)</f>
        <v>0</v>
      </c>
      <c r="FK261" s="1">
        <f>ROUND(FH261/1000000*IF(FI261=0,0,VLOOKUP(FI261,名称和价格索引!$A$4:$C$834,3,FALSE)),1)</f>
        <v>0</v>
      </c>
      <c r="FL261" s="1"/>
      <c r="FM261" s="1"/>
      <c r="FN261" s="1">
        <f>VLOOKUP(FM261,名称和价格索引!$A$1:$B$785,2,FALSE)</f>
        <v>0</v>
      </c>
      <c r="FO261" s="1">
        <f>ROUND(FL261/1000000*IF(FM261=0,0,VLOOKUP(FM261,名称和价格索引!$A$4:$C$834,3,FALSE)),1)</f>
        <v>0</v>
      </c>
      <c r="FP261" s="1"/>
      <c r="FQ261" s="1"/>
      <c r="FR261" s="1">
        <f>VLOOKUP(FQ261,名称和价格索引!$A$1:$B$785,2,FALSE)</f>
        <v>0</v>
      </c>
      <c r="FS261" s="1">
        <f>ROUND(FP261/1000000*IF(FQ261=0,0,VLOOKUP(FQ261,名称和价格索引!$A$4:$C$834,3,FALSE)),1)</f>
        <v>0</v>
      </c>
      <c r="FT261" s="1"/>
      <c r="FU261" s="1"/>
      <c r="FV261" s="1">
        <f>VLOOKUP(FU261,名称和价格索引!$A$1:$B$785,2,FALSE)</f>
        <v>0</v>
      </c>
      <c r="FW261" s="1">
        <f>ROUND(FT261/1000000*IF(FU261=0,0,VLOOKUP(FU261,名称和价格索引!$A$4:$C$834,3,FALSE)),1)</f>
        <v>0</v>
      </c>
      <c r="FX261" s="1"/>
      <c r="FY261" s="1"/>
      <c r="FZ261" s="1">
        <f>VLOOKUP(FY261,名称和价格索引!$A$1:$B$785,2,FALSE)</f>
        <v>0</v>
      </c>
      <c r="GA261" s="1">
        <f>ROUND(FX261/1000000*IF(FY261=0,0,VLOOKUP(FY261,名称和价格索引!$A$4:$C$834,3,FALSE)),1)</f>
        <v>0</v>
      </c>
      <c r="GB261" s="1"/>
      <c r="GC261" s="1"/>
      <c r="GD261" s="1">
        <f>VLOOKUP(GC261,名称和价格索引!$A$1:$B$785,2,FALSE)</f>
        <v>0</v>
      </c>
      <c r="GE261" s="1">
        <f>ROUND(GB261/1000000*IF(GC261=0,0,VLOOKUP(GC261,名称和价格索引!$A$4:$C$834,3,FALSE)),1)</f>
        <v>0</v>
      </c>
      <c r="GF261" s="1"/>
      <c r="GG261" s="1"/>
      <c r="GH261" s="1">
        <f>VLOOKUP(GG261,名称和价格索引!$A$1:$B$785,2,FALSE)</f>
        <v>0</v>
      </c>
      <c r="GI261" s="1">
        <f>ROUND(GF261/1000000*IF(GG261=0,0,VLOOKUP(GG261,名称和价格索引!$A$4:$C$834,3,FALSE)),1)</f>
        <v>0</v>
      </c>
      <c r="GJ261" s="1"/>
      <c r="GK261" s="1"/>
      <c r="GL261" s="1">
        <f>VLOOKUP(GK261,名称和价格索引!$A$1:$B$785,2,FALSE)</f>
        <v>0</v>
      </c>
      <c r="GM261" s="1">
        <f>ROUND(GJ261/1000000*IF(GK261=0,0,VLOOKUP(GK261,名称和价格索引!$A$4:$C$834,3,FALSE)),1)</f>
        <v>0</v>
      </c>
      <c r="GN261" s="1"/>
      <c r="GO261" s="1"/>
      <c r="GP261" s="1">
        <f>VLOOKUP(GO261,名称和价格索引!$A$1:$B$785,2,FALSE)</f>
        <v>0</v>
      </c>
      <c r="GQ261" s="1">
        <f>ROUND(GN261/1000000*IF(GO261=0,0,VLOOKUP(GO261,名称和价格索引!$A$4:$C$834,3,FALSE)),1)</f>
        <v>0</v>
      </c>
      <c r="GR261" s="1"/>
      <c r="GS261" s="1"/>
      <c r="GT261" s="1">
        <f>VLOOKUP(GS261,名称和价格索引!$A$1:$B$785,2,FALSE)</f>
        <v>0</v>
      </c>
      <c r="GU261" s="1">
        <f>ROUND(GR261/1000000*IF(GS261=0,0,VLOOKUP(GS261,名称和价格索引!$A$4:$C$834,3,FALSE)),1)</f>
        <v>0</v>
      </c>
      <c r="GV261" s="1"/>
      <c r="GW261" s="1"/>
      <c r="GX261" s="1">
        <f>VLOOKUP(GW261,名称和价格索引!$A$1:$B$785,2,FALSE)</f>
        <v>0</v>
      </c>
      <c r="GY261" s="1">
        <f>ROUND(GV261/1000000*IF(GW261=0,0,VLOOKUP(GW261,名称和价格索引!$A$4:$C$834,3,FALSE)),1)</f>
        <v>0</v>
      </c>
      <c r="GZ261" s="1"/>
      <c r="HA261" s="1"/>
      <c r="HB261" s="1">
        <f>VLOOKUP(HA261,名称和价格索引!$A$1:$B$785,2,FALSE)</f>
        <v>0</v>
      </c>
      <c r="HC261" s="1">
        <f>ROUND(GZ261/1000000*IF(HA261=0,0,VLOOKUP(HA261,名称和价格索引!$A$4:$C$834,3,FALSE)),1)</f>
        <v>0</v>
      </c>
      <c r="HD261" s="1"/>
      <c r="HE261" s="1"/>
      <c r="HF261" s="1">
        <f>VLOOKUP(HE261,名称和价格索引!$A$1:$B$785,2,FALSE)</f>
        <v>0</v>
      </c>
      <c r="HG261" s="1">
        <f>ROUND(HD261/1000000*IF(HE261=0,0,VLOOKUP(HE261,名称和价格索引!$A$4:$C$834,3,FALSE)),1)</f>
        <v>0</v>
      </c>
      <c r="HH261" s="1"/>
      <c r="HI261" s="1"/>
      <c r="HJ261" s="1">
        <f>VLOOKUP(HI261,名称和价格索引!$A$1:$B$785,2,FALSE)</f>
        <v>0</v>
      </c>
      <c r="HK261" s="1">
        <f>ROUND(HH261/1000000*IF(HI261=0,0,VLOOKUP(HI261,名称和价格索引!$A$4:$C$834,3,FALSE)),1)</f>
        <v>0</v>
      </c>
      <c r="HL261" s="1"/>
      <c r="HM261" s="1"/>
      <c r="HN261" s="1">
        <f>VLOOKUP(HM261,名称和价格索引!$A$1:$B$785,2,FALSE)</f>
        <v>0</v>
      </c>
      <c r="HO261" s="1">
        <f>ROUND(HL261/1000000*IF(HM261=0,0,VLOOKUP(HM261,名称和价格索引!$A$4:$C$834,3,FALSE)),1)</f>
        <v>0</v>
      </c>
      <c r="HP261" s="1"/>
      <c r="HQ261" s="1"/>
      <c r="HR261" s="1">
        <f>VLOOKUP(HQ261,名称和价格索引!$A$1:$B$785,2,FALSE)</f>
        <v>0</v>
      </c>
      <c r="HS261" s="1">
        <f>ROUND(HP261/1000000*IF(HQ261=0,0,VLOOKUP(HQ261,名称和价格索引!$A$4:$C$834,3,FALSE)),1)</f>
        <v>0</v>
      </c>
      <c r="HT261" s="1"/>
      <c r="HU261" s="1"/>
      <c r="HV261" s="1">
        <f>VLOOKUP(HU261,名称和价格索引!$A$1:$B$785,2,FALSE)</f>
        <v>0</v>
      </c>
      <c r="HW261" s="1">
        <f>ROUND(HT261/1000000*IF(HU261=0,0,VLOOKUP(HU261,名称和价格索引!$A$4:$C$834,3,FALSE)),1)</f>
        <v>0</v>
      </c>
      <c r="HX261" s="1"/>
      <c r="HY261" s="1"/>
      <c r="HZ261" s="1">
        <f>VLOOKUP(HY261,名称和价格索引!$A$1:$B$785,2,FALSE)</f>
        <v>0</v>
      </c>
      <c r="IA261" s="1">
        <f>ROUND(HX261/1000000*IF(HY261=0,0,VLOOKUP(HY261,名称和价格索引!$A$4:$C$834,3,FALSE)),1)</f>
        <v>0</v>
      </c>
      <c r="IB261" s="1"/>
      <c r="IC261" s="1"/>
      <c r="ID261" s="1">
        <f>VLOOKUP(IC261,名称和价格索引!$A$1:$B$785,2,FALSE)</f>
        <v>0</v>
      </c>
      <c r="IE261" s="1">
        <f>ROUND(IB261/1000000*IF(IC261=0,0,VLOOKUP(IC261,名称和价格索引!$A$4:$C$834,3,FALSE)),1)</f>
        <v>0</v>
      </c>
      <c r="IF261" s="1"/>
      <c r="IG261" s="1"/>
      <c r="IH261" s="1">
        <f>VLOOKUP(IG261,名称和价格索引!$A$1:$B$785,2,FALSE)</f>
        <v>0</v>
      </c>
      <c r="II261" s="1">
        <f>ROUND(IF261/1000000*IF(IG261=0,0,VLOOKUP(IG261,名称和价格索引!$A$4:$C$834,3,FALSE)),1)</f>
        <v>0</v>
      </c>
      <c r="IJ261" s="1"/>
      <c r="IK261" s="1"/>
      <c r="IL261" s="1">
        <f>VLOOKUP(IK261,名称和价格索引!$A$1:$B$785,2,FALSE)</f>
        <v>0</v>
      </c>
      <c r="IM261" s="1">
        <f>ROUND(IJ261/1000000*IF(IK261=0,0,VLOOKUP(IK261,名称和价格索引!$A$4:$C$834,3,FALSE)),1)</f>
        <v>0</v>
      </c>
      <c r="IN261" s="1"/>
      <c r="IO261" s="1"/>
      <c r="IP261" s="1">
        <f>VLOOKUP(IO261,名称和价格索引!$A$1:$B$785,2,FALSE)</f>
        <v>0</v>
      </c>
      <c r="IQ261" s="1">
        <f>ROUND(IN261/1000000*IF(IO261=0,0,VLOOKUP(IO261,名称和价格索引!$A$4:$C$834,3,FALSE)),1)</f>
        <v>0</v>
      </c>
      <c r="IR261" s="1"/>
      <c r="IS261" s="1"/>
      <c r="IT261" s="1">
        <f>VLOOKUP(IS261,名称和价格索引!$A$1:$B$785,2,FALSE)</f>
        <v>0</v>
      </c>
      <c r="IU261" s="1">
        <f>ROUND(IR261/1000000*IF(IS261=0,0,VLOOKUP(IS261,名称和价格索引!$A$4:$C$834,3,FALSE)),1)</f>
        <v>0</v>
      </c>
      <c r="IV261" s="1"/>
      <c r="IW261" s="1"/>
      <c r="IX261" s="1">
        <f>VLOOKUP(IW261,名称和价格索引!$A$1:$B$785,2,FALSE)</f>
        <v>0</v>
      </c>
      <c r="IY261" s="1">
        <f>ROUND(IV261/1000000*IF(IW261=0,0,VLOOKUP(IW261,名称和价格索引!$A$4:$C$834,3,FALSE)),1)</f>
        <v>0</v>
      </c>
      <c r="IZ261" s="1"/>
      <c r="JA261" s="1"/>
      <c r="JB261" s="1">
        <f>VLOOKUP(JA261,名称和价格索引!$A$1:$B$785,2,FALSE)</f>
        <v>0</v>
      </c>
      <c r="JC261" s="1">
        <f>ROUND(IZ261/1000000*IF(JA261=0,0,VLOOKUP(JA261,名称和价格索引!$A$4:$C$834,3,FALSE)),1)</f>
        <v>0</v>
      </c>
      <c r="JD261" s="1"/>
      <c r="JE261" s="1"/>
      <c r="JF261" s="1">
        <f>VLOOKUP(JE261,名称和价格索引!$A$1:$B$785,2,FALSE)</f>
        <v>0</v>
      </c>
      <c r="JG261" s="1">
        <f>ROUND(JD261/1000000*IF(JE261=0,0,VLOOKUP(JE261,名称和价格索引!$A$4:$C$834,3,FALSE)),1)</f>
        <v>0</v>
      </c>
      <c r="JH261" s="1"/>
      <c r="JI261" s="1"/>
      <c r="JJ261" s="1">
        <f>VLOOKUP(JI261,名称和价格索引!$A$1:$B$785,2,FALSE)</f>
        <v>0</v>
      </c>
      <c r="JK261" s="1">
        <f>ROUND(JH261/1000000*IF(JI261=0,0,VLOOKUP(JI261,名称和价格索引!$A$4:$C$834,3,FALSE)),1)</f>
        <v>0</v>
      </c>
      <c r="JL261" s="1"/>
      <c r="JM261" s="1"/>
      <c r="JN261" s="1">
        <f>VLOOKUP(JM261,名称和价格索引!$A$1:$B$785,2,FALSE)</f>
        <v>0</v>
      </c>
      <c r="JO261" s="1">
        <f>ROUND(JL261/1000000*IF(JM261=0,0,VLOOKUP(JM261,名称和价格索引!$A$4:$C$834,3,FALSE)),1)</f>
        <v>0</v>
      </c>
      <c r="JP261" s="1"/>
      <c r="JQ261" s="1"/>
      <c r="JR261" s="1">
        <f>VLOOKUP(JQ261,名称和价格索引!$A$1:$B$785,2,FALSE)</f>
        <v>0</v>
      </c>
      <c r="JS261" s="1">
        <f>ROUND(JP261/1000000*IF(JQ261=0,0,VLOOKUP(JQ261,名称和价格索引!$A$4:$C$834,3,FALSE)),1)</f>
        <v>0</v>
      </c>
      <c r="JT261" s="1"/>
      <c r="JU261" s="1"/>
      <c r="JV261" s="1">
        <f>VLOOKUP(JU261,名称和价格索引!$A$1:$B$785,2,FALSE)</f>
        <v>0</v>
      </c>
      <c r="JW261" s="1">
        <f>ROUND(JT261/1000000*IF(JU261=0,0,VLOOKUP(JU261,名称和价格索引!$A$4:$C$834,3,FALSE)),1)</f>
        <v>0</v>
      </c>
      <c r="JX261" s="1"/>
      <c r="JY261" s="1"/>
      <c r="JZ261" s="1">
        <f>VLOOKUP(JY261,名称和价格索引!$A$1:$B$785,2,FALSE)</f>
        <v>0</v>
      </c>
      <c r="KA261" s="1">
        <f>ROUND(JX261/1000000*IF(JY261=0,0,VLOOKUP(JY261,名称和价格索引!$A$4:$C$834,3,FALSE)),1)</f>
        <v>0</v>
      </c>
      <c r="KB261" s="1"/>
      <c r="KC261" s="1"/>
      <c r="KD261" s="1">
        <f>VLOOKUP(KC261,名称和价格索引!$A$1:$B$785,2,FALSE)</f>
        <v>0</v>
      </c>
      <c r="KE261" s="1">
        <f>ROUND(KB261/1000000*IF(KC261=0,0,VLOOKUP(KC261,名称和价格索引!$A$4:$C$834,3,FALSE)),1)</f>
        <v>0</v>
      </c>
      <c r="KF261" s="1"/>
      <c r="KG261" s="1"/>
      <c r="KH261" s="1">
        <f>VLOOKUP(KG261,名称和价格索引!$A$1:$B$785,2,FALSE)</f>
        <v>0</v>
      </c>
      <c r="KI261" s="1">
        <f>ROUND(KF261/1000000*IF(KG261=0,0,VLOOKUP(KG261,名称和价格索引!$A$4:$C$834,3,FALSE)),1)</f>
        <v>0</v>
      </c>
      <c r="KJ261" s="1"/>
      <c r="KK261" s="1"/>
      <c r="KL261" s="1">
        <f>VLOOKUP(KK261,名称和价格索引!$A$1:$B$785,2,FALSE)</f>
        <v>0</v>
      </c>
      <c r="KM261" s="1">
        <f>ROUND(KJ261/1000000*IF(KK261=0,0,VLOOKUP(KK261,名称和价格索引!$A$4:$C$834,3,FALSE)),1)</f>
        <v>0</v>
      </c>
      <c r="KN261" s="1"/>
      <c r="KO261" s="1"/>
      <c r="KP261" s="1">
        <f>VLOOKUP(KO261,名称和价格索引!$A$1:$B$785,2,FALSE)</f>
        <v>0</v>
      </c>
      <c r="KQ261" s="1">
        <f>ROUND(KN261/1000000*IF(KO261=0,0,VLOOKUP(KO261,名称和价格索引!$A$4:$C$834,3,FALSE)),1)</f>
        <v>0</v>
      </c>
      <c r="KR261" s="1"/>
      <c r="KS261" s="1"/>
      <c r="KT261" s="1">
        <f>VLOOKUP(KS261,名称和价格索引!$A$1:$B$785,2,FALSE)</f>
        <v>0</v>
      </c>
      <c r="KU261" s="1">
        <f>ROUND(KR261/1000000*IF(KS261=0,0,VLOOKUP(KS261,名称和价格索引!$A$4:$C$834,3,FALSE)),1)</f>
        <v>0</v>
      </c>
      <c r="KV261" s="1"/>
      <c r="KW261" s="1"/>
      <c r="KX261" s="1">
        <f>VLOOKUP(KW261,名称和价格索引!$A$1:$B$785,2,FALSE)</f>
        <v>0</v>
      </c>
      <c r="KY261" s="1">
        <f>ROUND(KV261/1000000*IF(KW261=0,0,VLOOKUP(KW261,名称和价格索引!$A$4:$C$834,3,FALSE)),1)</f>
        <v>0</v>
      </c>
      <c r="KZ261" s="1"/>
      <c r="LA261" s="1"/>
      <c r="LB261" s="1">
        <f>VLOOKUP(LA261,名称和价格索引!$A$1:$B$785,2,FALSE)</f>
        <v>0</v>
      </c>
      <c r="LC261" s="1">
        <f>ROUND(KZ261/1000000*IF(LA261=0,0,VLOOKUP(LA261,名称和价格索引!$A$4:$C$834,3,FALSE)),1)</f>
        <v>0</v>
      </c>
      <c r="LD261" s="1"/>
      <c r="LE261" s="1"/>
      <c r="LF261" s="1">
        <f>VLOOKUP(LE261,名称和价格索引!$A$1:$B$785,2,FALSE)</f>
        <v>0</v>
      </c>
      <c r="LG261" s="1">
        <f>ROUND(LD261/1000000*IF(LE261=0,0,VLOOKUP(LE261,名称和价格索引!$A$4:$C$834,3,FALSE)),1)</f>
        <v>0</v>
      </c>
      <c r="LH261" s="1"/>
      <c r="LI261" s="1"/>
      <c r="LJ261" s="1">
        <f>VLOOKUP(LI261,名称和价格索引!$A$1:$B$785,2,FALSE)</f>
        <v>0</v>
      </c>
      <c r="LK261" s="1">
        <f>ROUND(LH261/1000000*IF(LI261=0,0,VLOOKUP(LI261,名称和价格索引!$A$4:$C$834,3,FALSE)),1)</f>
        <v>0</v>
      </c>
      <c r="LL261" s="1"/>
      <c r="LM261" s="1"/>
      <c r="LN261" s="1">
        <f>VLOOKUP(LM261,名称和价格索引!$A$1:$B$785,2,FALSE)</f>
        <v>0</v>
      </c>
      <c r="LO261" s="1">
        <f>ROUND(LL261/1000000*IF(LM261=0,0,VLOOKUP(LM261,名称和价格索引!$A$4:$C$834,3,FALSE)),1)</f>
        <v>0</v>
      </c>
      <c r="LP261" s="1"/>
      <c r="LQ261" s="1"/>
      <c r="LR261" s="1">
        <f>VLOOKUP(LQ261,名称和价格索引!$A$1:$B$785,2,FALSE)</f>
        <v>0</v>
      </c>
      <c r="LS261" s="1">
        <f>ROUND(LP261/1000000*IF(LQ261=0,0,VLOOKUP(LQ261,名称和价格索引!$A$4:$C$834,3,FALSE)),1)</f>
        <v>0</v>
      </c>
      <c r="LT261" s="1"/>
      <c r="LU261" s="1"/>
      <c r="LV261" s="1">
        <f>VLOOKUP(LU261,名称和价格索引!$A$1:$B$785,2,FALSE)</f>
        <v>0</v>
      </c>
      <c r="LW261" s="1">
        <f>ROUND(LT261/1000000*IF(LU261=0,0,VLOOKUP(LU261,名称和价格索引!$A$4:$C$834,3,FALSE)),1)</f>
        <v>0</v>
      </c>
      <c r="LX261" s="1"/>
      <c r="LY261" s="1"/>
      <c r="LZ261" s="1">
        <f>VLOOKUP(LY261,名称和价格索引!$A$1:$B$785,2,FALSE)</f>
        <v>0</v>
      </c>
      <c r="MA261" s="1">
        <f>ROUND(LX261/1000000*IF(LY261=0,0,VLOOKUP(LY261,名称和价格索引!$A$4:$C$834,3,FALSE)),1)</f>
        <v>0</v>
      </c>
      <c r="MB261" s="1"/>
      <c r="MC261" s="1"/>
      <c r="MD261" s="1">
        <f>VLOOKUP(MC261,名称和价格索引!$A$1:$B$785,2,FALSE)</f>
        <v>0</v>
      </c>
      <c r="ME261" s="1">
        <f>ROUND(MB261/1000000*IF(MC261=0,0,VLOOKUP(MC261,名称和价格索引!$A$4:$C$834,3,FALSE)),1)</f>
        <v>0</v>
      </c>
      <c r="MF261" s="1"/>
      <c r="MG261" s="1"/>
      <c r="MH261" s="1">
        <f>VLOOKUP(MG261,名称和价格索引!$A$1:$B$785,2,FALSE)</f>
        <v>0</v>
      </c>
      <c r="MI261" s="1">
        <f>ROUND(MF261/1000000*IF(MG261=0,0,VLOOKUP(MG261,名称和价格索引!$A$4:$C$834,3,FALSE)),1)</f>
        <v>0</v>
      </c>
      <c r="MJ261" s="1"/>
      <c r="MK261" s="1"/>
      <c r="ML261" s="1">
        <f>VLOOKUP(MK261,名称和价格索引!$A$1:$B$785,2,FALSE)</f>
        <v>0</v>
      </c>
      <c r="MM261" s="1">
        <f>ROUND(MJ261/1000000*IF(MK261=0,0,VLOOKUP(MK261,名称和价格索引!$A$4:$C$834,3,FALSE)),1)</f>
        <v>0</v>
      </c>
      <c r="MN261" s="1"/>
      <c r="MO261" s="1"/>
      <c r="MP261" s="1">
        <f>VLOOKUP(MO261,名称和价格索引!$A$1:$B$785,2,FALSE)</f>
        <v>0</v>
      </c>
      <c r="MQ261" s="1">
        <f>ROUND(MN261/1000000*IF(MO261=0,0,VLOOKUP(MO261,名称和价格索引!$A$4:$C$834,3,FALSE)),1)</f>
        <v>0</v>
      </c>
      <c r="MR261" s="1"/>
      <c r="MS261" s="1"/>
      <c r="MT261" s="1">
        <f>VLOOKUP(MS261,名称和价格索引!$A$1:$B$785,2,FALSE)</f>
        <v>0</v>
      </c>
      <c r="MU261" s="1">
        <f>ROUND(MR261/1000000*IF(MS261=0,0,VLOOKUP(MS261,名称和价格索引!$A$4:$C$834,3,FALSE)),1)</f>
        <v>0</v>
      </c>
      <c r="MV261" s="1"/>
      <c r="MW261" s="1"/>
      <c r="MX261" s="1">
        <f>VLOOKUP(MW261,名称和价格索引!$A$1:$B$785,2,FALSE)</f>
        <v>0</v>
      </c>
      <c r="MY261" s="1">
        <f>ROUND(MV261/1000000*IF(MW261=0,0,VLOOKUP(MW261,名称和价格索引!$A$4:$C$834,3,FALSE)),1)</f>
        <v>0</v>
      </c>
      <c r="MZ261" s="1"/>
      <c r="NA261" s="1"/>
      <c r="NB261" s="1">
        <f>VLOOKUP(NA261,名称和价格索引!$A$1:$B$785,2,FALSE)</f>
        <v>0</v>
      </c>
      <c r="NC261" s="1">
        <f>ROUND(MZ261/1000000*IF(NA261=0,0,VLOOKUP(NA261,名称和价格索引!$A$4:$C$834,3,FALSE)),1)</f>
        <v>0</v>
      </c>
      <c r="ND261" s="1"/>
      <c r="NE261" s="1"/>
      <c r="NF261" s="1">
        <f>VLOOKUP(NE261,名称和价格索引!$A$1:$B$785,2,FALSE)</f>
        <v>0</v>
      </c>
      <c r="NG261" s="1">
        <f>ROUND(ND261/1000000*IF(NE261=0,0,VLOOKUP(NE261,名称和价格索引!$A$4:$C$834,3,FALSE)),1)</f>
        <v>0</v>
      </c>
      <c r="NH261" s="1"/>
      <c r="NI261" s="1"/>
      <c r="NJ261" s="1">
        <f>VLOOKUP(NI261,名称和价格索引!$A$1:$B$785,2,FALSE)</f>
        <v>0</v>
      </c>
      <c r="NK261" s="1">
        <f>ROUND(NH261/1000000*IF(NI261=0,0,VLOOKUP(NI261,名称和价格索引!$A$4:$C$834,3,FALSE)),1)</f>
        <v>0</v>
      </c>
      <c r="NL261" s="1"/>
      <c r="NM261" s="1"/>
      <c r="NN261" s="1">
        <f>VLOOKUP(NM261,名称和价格索引!$A$1:$B$785,2,FALSE)</f>
        <v>0</v>
      </c>
      <c r="NO261" s="1">
        <f>ROUND(NL261/1000000*IF(NM261=0,0,VLOOKUP(NM261,名称和价格索引!$A$4:$C$834,3,FALSE)),1)</f>
        <v>0</v>
      </c>
      <c r="NP261" s="1"/>
      <c r="NQ261" s="1"/>
      <c r="NR261" s="1">
        <f>VLOOKUP(NQ261,名称和价格索引!$A$1:$B$785,2,FALSE)</f>
        <v>0</v>
      </c>
      <c r="NS261" s="1">
        <f>ROUND(NP261/1000000*IF(NQ261=0,0,VLOOKUP(NQ261,名称和价格索引!$A$4:$C$834,3,FALSE)),1)</f>
        <v>0</v>
      </c>
      <c r="NT261" s="1"/>
      <c r="NU261" s="1"/>
      <c r="NV261" s="1">
        <f>VLOOKUP(NU261,名称和价格索引!$A$1:$B$785,2,FALSE)</f>
        <v>0</v>
      </c>
      <c r="NW261" s="1">
        <f>ROUND(NT261/1000000*IF(NU261=0,0,VLOOKUP(NU261,名称和价格索引!$A$4:$C$834,3,FALSE)),1)</f>
        <v>0</v>
      </c>
      <c r="NX261" s="1"/>
      <c r="NY261" s="1"/>
      <c r="NZ261" s="1">
        <f>VLOOKUP(NY261,名称和价格索引!$A$1:$B$785,2,FALSE)</f>
        <v>0</v>
      </c>
      <c r="OA261" s="1">
        <f>ROUND(NX261/1000000*IF(NY261=0,0,VLOOKUP(NY261,名称和价格索引!$A$4:$C$834,3,FALSE)),1)</f>
        <v>0</v>
      </c>
      <c r="OB261" s="1"/>
      <c r="OC261" s="1"/>
      <c r="OD261" s="1">
        <f>VLOOKUP(OC261,名称和价格索引!$A$1:$B$785,2,FALSE)</f>
        <v>0</v>
      </c>
      <c r="OE261" s="1">
        <f>ROUND(OB261/1000000*IF(OC261=0,0,VLOOKUP(OC261,名称和价格索引!$A$4:$C$834,3,FALSE)),1)</f>
        <v>0</v>
      </c>
      <c r="OF261" s="1"/>
      <c r="OG261" s="1"/>
      <c r="OH261" s="1">
        <f>VLOOKUP(OG261,名称和价格索引!$A$1:$B$785,2,FALSE)</f>
        <v>0</v>
      </c>
      <c r="OI261" s="1">
        <f>ROUND(OF261/1000000*IF(OG261=0,0,VLOOKUP(OG261,名称和价格索引!$A$4:$C$834,3,FALSE)),1)</f>
        <v>0</v>
      </c>
      <c r="OJ261" s="1"/>
      <c r="OK261" s="1"/>
      <c r="OL261" s="1">
        <f>VLOOKUP(OK261,名称和价格索引!$A$1:$B$785,2,FALSE)</f>
        <v>0</v>
      </c>
      <c r="OM261" s="1">
        <f>ROUND(OJ261/1000000*IF(OK261=0,0,VLOOKUP(OK261,名称和价格索引!$A$4:$C$834,3,FALSE)),1)</f>
        <v>0</v>
      </c>
      <c r="ON261" s="1"/>
      <c r="OO261" s="1"/>
      <c r="OP261" s="1">
        <f>VLOOKUP(OO261,名称和价格索引!$A$1:$B$785,2,FALSE)</f>
        <v>0</v>
      </c>
      <c r="OQ261" s="1">
        <f>ROUND(ON261/1000000*IF(OO261=0,0,VLOOKUP(OO261,名称和价格索引!$A$4:$C$834,3,FALSE)),1)</f>
        <v>0</v>
      </c>
      <c r="OR261" s="1"/>
      <c r="OS261" s="1"/>
      <c r="OT261" s="1">
        <f>VLOOKUP(OS261,名称和价格索引!$A$1:$B$785,2,FALSE)</f>
        <v>0</v>
      </c>
      <c r="OU261" s="1">
        <f>ROUND(OR261/1000000*IF(OS261=0,0,VLOOKUP(OS261,名称和价格索引!$A$4:$C$834,3,FALSE)),1)</f>
        <v>0</v>
      </c>
      <c r="OV261" s="1"/>
      <c r="OW261" s="1"/>
      <c r="OX261" s="1">
        <f>VLOOKUP(OW261,名称和价格索引!$A$1:$B$785,2,FALSE)</f>
        <v>0</v>
      </c>
      <c r="OY261" s="1">
        <f>ROUND(OV261/1000000*IF(OW261=0,0,VLOOKUP(OW261,名称和价格索引!$A$4:$C$834,3,FALSE)),1)</f>
        <v>0</v>
      </c>
      <c r="OZ261" s="1"/>
      <c r="PA261" s="1"/>
      <c r="PB261" s="1">
        <f>VLOOKUP(PA261,名称和价格索引!$A$1:$B$785,2,FALSE)</f>
        <v>0</v>
      </c>
      <c r="PC261" s="1">
        <f>ROUND(OZ261/1000000*IF(PA261=0,0,VLOOKUP(PA261,名称和价格索引!$A$4:$C$834,3,FALSE)),1)</f>
        <v>0</v>
      </c>
      <c r="PD261" s="1"/>
      <c r="PE261" s="1"/>
      <c r="PF261" s="1">
        <f>VLOOKUP(PE261,名称和价格索引!$A$1:$B$785,2,FALSE)</f>
        <v>0</v>
      </c>
      <c r="PG261" s="1">
        <f>ROUND(PD261/1000000*IF(PE261=0,0,VLOOKUP(PE261,名称和价格索引!$A$4:$C$834,3,FALSE)),1)</f>
        <v>0</v>
      </c>
      <c r="PH261" s="1"/>
      <c r="PI261" s="1"/>
      <c r="PJ261" s="1">
        <f>VLOOKUP(PI261,名称和价格索引!$A$1:$B$785,2,FALSE)</f>
        <v>0</v>
      </c>
      <c r="PK261" s="1">
        <f>ROUND(PH261/1000000*IF(PI261=0,0,VLOOKUP(PI261,名称和价格索引!$A$4:$C$834,3,FALSE)),1)</f>
        <v>0</v>
      </c>
      <c r="PL261" s="1"/>
      <c r="PM261" s="1"/>
      <c r="PN261" s="1">
        <f>VLOOKUP(PM261,名称和价格索引!$A$1:$B$785,2,FALSE)</f>
        <v>0</v>
      </c>
      <c r="PO261" s="1">
        <f>ROUND(PL261/1000000*IF(PM261=0,0,VLOOKUP(PM261,名称和价格索引!$A$4:$C$834,3,FALSE)),1)</f>
        <v>0</v>
      </c>
      <c r="PP261" s="1"/>
      <c r="PQ261" s="1"/>
      <c r="PR261" s="1">
        <f>VLOOKUP(PQ261,名称和价格索引!$A$1:$B$785,2,FALSE)</f>
        <v>0</v>
      </c>
      <c r="PS261" s="1">
        <f>ROUND(PP261/1000000*IF(PQ261=0,0,VLOOKUP(PQ261,名称和价格索引!$A$4:$C$834,3,FALSE)),1)</f>
        <v>0</v>
      </c>
      <c r="PT261" s="1"/>
      <c r="PU261" s="1"/>
      <c r="PV261" s="1">
        <f>VLOOKUP(PU261,名称和价格索引!$A$1:$B$785,2,FALSE)</f>
        <v>0</v>
      </c>
      <c r="PW261" s="1">
        <f>ROUND(PT261/1000000*IF(PU261=0,0,VLOOKUP(PU261,名称和价格索引!$A$4:$C$834,3,FALSE)),1)</f>
        <v>0</v>
      </c>
      <c r="PX261" s="1"/>
      <c r="PY261" s="1"/>
      <c r="PZ261" s="1">
        <f>VLOOKUP(PY261,名称和价格索引!$A$1:$B$785,2,FALSE)</f>
        <v>0</v>
      </c>
      <c r="QA261" s="1">
        <f>ROUND(PX261/1000000*IF(PY261=0,0,VLOOKUP(PY261,名称和价格索引!$A$4:$C$834,3,FALSE)),1)</f>
        <v>0</v>
      </c>
      <c r="QB261" s="1"/>
      <c r="QC261" s="1"/>
      <c r="QD261" s="1">
        <f>VLOOKUP(QC261,名称和价格索引!$A$1:$B$785,2,FALSE)</f>
        <v>0</v>
      </c>
      <c r="QE261" s="1">
        <f>ROUND(QB261/1000000*IF(QC261=0,0,VLOOKUP(QC261,名称和价格索引!$A$4:$C$834,3,FALSE)),1)</f>
        <v>0</v>
      </c>
      <c r="QF261" s="1"/>
      <c r="QG261" s="1"/>
      <c r="QH261" s="1">
        <f>VLOOKUP(QG261,名称和价格索引!$A$1:$B$785,2,FALSE)</f>
        <v>0</v>
      </c>
      <c r="QI261" s="1">
        <f>ROUND(QF261/1000000*IF(QG261=0,0,VLOOKUP(QG261,名称和价格索引!$A$4:$C$834,3,FALSE)),1)</f>
        <v>0</v>
      </c>
      <c r="QJ261" s="1"/>
      <c r="QK261" s="1"/>
      <c r="QL261" s="1">
        <f>VLOOKUP(QK261,名称和价格索引!$A$1:$B$785,2,FALSE)</f>
        <v>0</v>
      </c>
      <c r="QM261" s="1">
        <f>ROUND(QJ261/1000000*IF(QK261=0,0,VLOOKUP(QK261,名称和价格索引!$A$4:$C$834,3,FALSE)),1)</f>
        <v>0</v>
      </c>
      <c r="QN261" s="1"/>
      <c r="QO261" s="1"/>
      <c r="QP261" s="1">
        <f>VLOOKUP(QO261,名称和价格索引!$A$1:$B$785,2,FALSE)</f>
        <v>0</v>
      </c>
      <c r="QQ261" s="1">
        <f>ROUND(QN261/1000000*IF(QO261=0,0,VLOOKUP(QO261,名称和价格索引!$A$4:$C$834,3,FALSE)),1)</f>
        <v>0</v>
      </c>
      <c r="QR261" s="1"/>
      <c r="QS261" s="1"/>
      <c r="QT261" s="1">
        <f>VLOOKUP(QS261,名称和价格索引!$A$1:$B$785,2,FALSE)</f>
        <v>0</v>
      </c>
      <c r="QU261" s="1">
        <f>ROUND(QR261/1000000*IF(QS261=0,0,VLOOKUP(QS261,名称和价格索引!$A$4:$C$834,3,FALSE)),1)</f>
        <v>0</v>
      </c>
      <c r="QV261" s="1"/>
      <c r="QW261" s="1"/>
      <c r="QX261" s="1">
        <f>VLOOKUP(QW261,名称和价格索引!$A$1:$B$785,2,FALSE)</f>
        <v>0</v>
      </c>
      <c r="QY261" s="1">
        <f>ROUND(QV261/1000000*IF(QW261=0,0,VLOOKUP(QW261,名称和价格索引!$A$4:$C$834,3,FALSE)),1)</f>
        <v>0</v>
      </c>
      <c r="QZ261" s="1"/>
      <c r="RA261" s="1"/>
      <c r="RB261" s="1">
        <f>VLOOKUP(RA261,名称和价格索引!$A$1:$B$785,2,FALSE)</f>
        <v>0</v>
      </c>
      <c r="RC261" s="1">
        <f>ROUND(QZ261/1000000*IF(RA261=0,0,VLOOKUP(RA261,名称和价格索引!$A$4:$C$834,3,FALSE)),1)</f>
        <v>0</v>
      </c>
      <c r="RD261" s="1"/>
      <c r="RE261" s="1"/>
      <c r="RF261" s="1">
        <f>VLOOKUP(RE261,名称和价格索引!$A$1:$B$785,2,FALSE)</f>
        <v>0</v>
      </c>
      <c r="RG261" s="1">
        <f>ROUND(RD261/1000000*IF(RE261=0,0,VLOOKUP(RE261,名称和价格索引!$A$4:$C$834,3,FALSE)),1)</f>
        <v>0</v>
      </c>
      <c r="RH261" s="1"/>
      <c r="RI261" s="1"/>
      <c r="RJ261" s="1">
        <f>VLOOKUP(RI261,名称和价格索引!$A$1:$B$785,2,FALSE)</f>
        <v>0</v>
      </c>
      <c r="RK261" s="1">
        <f>ROUND(RH261/1000000*IF(RI261=0,0,VLOOKUP(RI261,名称和价格索引!$A$4:$C$834,3,FALSE)),1)</f>
        <v>0</v>
      </c>
      <c r="RL261" s="1"/>
      <c r="RM261" s="1"/>
      <c r="RN261" s="1">
        <f>VLOOKUP(RM261,名称和价格索引!$A$1:$B$785,2,FALSE)</f>
        <v>0</v>
      </c>
      <c r="RO261" s="1">
        <f>ROUND(RL261/1000000*IF(RM261=0,0,VLOOKUP(RM261,名称和价格索引!$A$4:$C$834,3,FALSE)),1)</f>
        <v>0</v>
      </c>
      <c r="RP261" s="1"/>
      <c r="RQ261" s="1"/>
      <c r="RR261" s="1">
        <f>VLOOKUP(RQ261,名称和价格索引!$A$1:$B$785,2,FALSE)</f>
        <v>0</v>
      </c>
      <c r="RS261" s="1">
        <f>ROUND(RP261/1000000*IF(RQ261=0,0,VLOOKUP(RQ261,名称和价格索引!$A$4:$C$834,3,FALSE)),1)</f>
        <v>0</v>
      </c>
      <c r="RT261" s="1"/>
      <c r="RU261" s="1"/>
      <c r="RV261" s="1">
        <f>VLOOKUP(RU261,名称和价格索引!$A$1:$B$785,2,FALSE)</f>
        <v>0</v>
      </c>
      <c r="RW261" s="1">
        <f>ROUND(RT261/1000000*IF(RU261=0,0,VLOOKUP(RU261,名称和价格索引!$A$4:$C$834,3,FALSE)),1)</f>
        <v>0</v>
      </c>
      <c r="RX261" s="1"/>
      <c r="RY261" s="1"/>
      <c r="RZ261" s="1">
        <f>VLOOKUP(RY261,名称和价格索引!$A$1:$B$785,2,FALSE)</f>
        <v>0</v>
      </c>
      <c r="SA261" s="1">
        <f>ROUND(RX261/1000000*IF(RY261=0,0,VLOOKUP(RY261,名称和价格索引!$A$4:$C$834,3,FALSE)),1)</f>
        <v>0</v>
      </c>
      <c r="SB261" s="1"/>
      <c r="SC261" s="1"/>
      <c r="SD261" s="1">
        <f>VLOOKUP(SC261,名称和价格索引!$A$1:$B$785,2,FALSE)</f>
        <v>0</v>
      </c>
      <c r="SE261" s="1">
        <f>ROUND(SB261/1000000*IF(SC261=0,0,VLOOKUP(SC261,名称和价格索引!$A$4:$C$834,3,FALSE)),1)</f>
        <v>0</v>
      </c>
      <c r="SF261" s="1"/>
      <c r="SG261" s="1"/>
      <c r="SH261" s="1">
        <f>VLOOKUP(SG261,名称和价格索引!$A$1:$B$785,2,FALSE)</f>
        <v>0</v>
      </c>
      <c r="SI261" s="1">
        <f>ROUND(SF261/1000000*IF(SG261=0,0,VLOOKUP(SG261,名称和价格索引!$A$4:$C$834,3,FALSE)),1)</f>
        <v>0</v>
      </c>
      <c r="SJ261" s="1"/>
      <c r="SK261" s="1"/>
      <c r="SL261" s="1">
        <f>VLOOKUP(SK261,名称和价格索引!$A$1:$B$785,2,FALSE)</f>
        <v>0</v>
      </c>
      <c r="SM261" s="1">
        <f>ROUND(SJ261/1000000*IF(SK261=0,0,VLOOKUP(SK261,名称和价格索引!$A$4:$C$834,3,FALSE)),1)</f>
        <v>0</v>
      </c>
      <c r="SN261" s="1"/>
      <c r="SO261" s="1"/>
      <c r="SP261" s="1">
        <f>VLOOKUP(SO261,名称和价格索引!$A$1:$B$785,2,FALSE)</f>
        <v>0</v>
      </c>
      <c r="SQ261" s="1">
        <f>ROUND(SN261/1000000*IF(SO261=0,0,VLOOKUP(SO261,名称和价格索引!$A$4:$C$834,3,FALSE)),1)</f>
        <v>0</v>
      </c>
      <c r="SR261" s="1"/>
      <c r="SS261" s="1"/>
      <c r="ST261" s="1">
        <f>VLOOKUP(SS261,名称和价格索引!$A$1:$B$785,2,FALSE)</f>
        <v>0</v>
      </c>
      <c r="SU261" s="1">
        <f>ROUND(SR261/1000000*IF(SS261=0,0,VLOOKUP(SS261,名称和价格索引!$A$4:$C$834,3,FALSE)),1)</f>
        <v>0</v>
      </c>
      <c r="SV261" s="11" t="e">
        <f t="array" ref="SV261">SUM(VLOOKUP(D261,D261:SU261,ROW($1:$123)*4,0))</f>
        <v>#N/A</v>
      </c>
    </row>
    <row r="262" s="9" customFormat="1" customHeight="1" spans="1:516">
      <c r="A262" s="25" t="s">
        <v>2153</v>
      </c>
      <c r="B262" s="25" t="s">
        <v>971</v>
      </c>
      <c r="C262" s="25">
        <v>5282</v>
      </c>
      <c r="D262" s="1"/>
      <c r="E262" s="1"/>
      <c r="F262" s="1">
        <f>VLOOKUP(E262,名称和价格索引!$A$1:$B$785,2,FALSE)</f>
        <v>0</v>
      </c>
      <c r="G262" s="1">
        <f>ROUND(D262/1000000*IF(E262=0,0,VLOOKUP(E262,名称和价格索引!$A$4:$C$834,3,FALSE)),1)</f>
        <v>0</v>
      </c>
      <c r="H262" s="1"/>
      <c r="I262" s="1"/>
      <c r="J262" s="1">
        <f>VLOOKUP(I262,名称和价格索引!$A$1:$B$785,2,FALSE)</f>
        <v>0</v>
      </c>
      <c r="K262" s="1">
        <f>ROUND(H262/1000000*IF(I262=0,0,VLOOKUP(I262,名称和价格索引!$A$4:$C$834,3,FALSE)),1)</f>
        <v>0</v>
      </c>
      <c r="L262" s="1"/>
      <c r="M262" s="1"/>
      <c r="N262" s="1">
        <f>VLOOKUP(M262,名称和价格索引!$A$1:$B$785,2,FALSE)</f>
        <v>0</v>
      </c>
      <c r="O262" s="1">
        <f>ROUND(L262/1000000*IF(M262=0,0,VLOOKUP(M262,名称和价格索引!$A$4:$C$834,3,FALSE)),1)</f>
        <v>0</v>
      </c>
      <c r="P262" s="1"/>
      <c r="Q262" s="1"/>
      <c r="R262" s="1">
        <f>VLOOKUP(Q262,名称和价格索引!$A$1:$B$785,2,FALSE)</f>
        <v>0</v>
      </c>
      <c r="S262" s="1">
        <f>ROUND(P262/1000000*IF(Q262=0,0,VLOOKUP(Q262,名称和价格索引!$A$4:$C$834,3,FALSE)),1)</f>
        <v>0</v>
      </c>
      <c r="T262" s="1"/>
      <c r="U262" s="1"/>
      <c r="V262" s="1">
        <f>VLOOKUP(U262,名称和价格索引!$A$1:$B$785,2,FALSE)</f>
        <v>0</v>
      </c>
      <c r="W262" s="1">
        <f>ROUND(T262/1000000*IF(U262=0,0,VLOOKUP(U262,名称和价格索引!$A$4:$C$834,3,FALSE)),1)</f>
        <v>0</v>
      </c>
      <c r="X262" s="1"/>
      <c r="Y262" s="1"/>
      <c r="Z262" s="1">
        <f>VLOOKUP(Y262,名称和价格索引!$A$1:$B$785,2,FALSE)</f>
        <v>0</v>
      </c>
      <c r="AA262" s="1">
        <f>ROUND(X262/1000000*IF(Y262=0,0,VLOOKUP(Y262,名称和价格索引!$A$4:$C$834,3,FALSE)),1)</f>
        <v>0</v>
      </c>
      <c r="AB262" s="1"/>
      <c r="AC262" s="1"/>
      <c r="AD262" s="1">
        <f>VLOOKUP(AC262,名称和价格索引!$A$1:$B$785,2,FALSE)</f>
        <v>0</v>
      </c>
      <c r="AE262" s="1">
        <f>ROUND(AB262/1000000*IF(AC262=0,0,VLOOKUP(AC262,名称和价格索引!$A$4:$C$834,3,FALSE)),1)</f>
        <v>0</v>
      </c>
      <c r="AF262" s="1"/>
      <c r="AG262" s="1"/>
      <c r="AH262" s="1">
        <f>VLOOKUP(AG262,名称和价格索引!$A$1:$B$785,2,FALSE)</f>
        <v>0</v>
      </c>
      <c r="AI262" s="1">
        <f>ROUND(AF262/1000000*IF(AG262=0,0,VLOOKUP(AG262,名称和价格索引!$A$4:$C$834,3,FALSE)),1)</f>
        <v>0</v>
      </c>
      <c r="AJ262" s="1"/>
      <c r="AK262" s="1"/>
      <c r="AL262" s="1">
        <f>VLOOKUP(AK262,名称和价格索引!$A$1:$B$785,2,FALSE)</f>
        <v>0</v>
      </c>
      <c r="AM262" s="1">
        <f>ROUND(AJ262/1000000*IF(AK262=0,0,VLOOKUP(AK262,名称和价格索引!$A$4:$C$834,3,FALSE)),1)</f>
        <v>0</v>
      </c>
      <c r="AN262" s="1"/>
      <c r="AO262" s="1"/>
      <c r="AP262" s="1">
        <f>VLOOKUP(AO262,名称和价格索引!$A$1:$B$785,2,FALSE)</f>
        <v>0</v>
      </c>
      <c r="AQ262" s="1">
        <f>ROUND(AN262/1000000*IF(AO262=0,0,VLOOKUP(AO262,名称和价格索引!$A$4:$C$834,3,FALSE)),1)</f>
        <v>0</v>
      </c>
      <c r="AR262" s="1"/>
      <c r="AS262" s="1"/>
      <c r="AT262" s="1">
        <f>VLOOKUP(AS262,名称和价格索引!$A$1:$B$785,2,FALSE)</f>
        <v>0</v>
      </c>
      <c r="AU262" s="1">
        <f>ROUND(AR262/1000000*IF(AS262=0,0,VLOOKUP(AS262,名称和价格索引!$A$4:$C$834,3,FALSE)),1)</f>
        <v>0</v>
      </c>
      <c r="AV262" s="1"/>
      <c r="AW262" s="1"/>
      <c r="AX262" s="1">
        <f>VLOOKUP(AW262,名称和价格索引!$A$1:$B$785,2,FALSE)</f>
        <v>0</v>
      </c>
      <c r="AY262" s="1">
        <f>ROUND(AV262/1000000*IF(AW262=0,0,VLOOKUP(AW262,名称和价格索引!$A$4:$C$834,3,FALSE)),1)</f>
        <v>0</v>
      </c>
      <c r="AZ262" s="1"/>
      <c r="BA262" s="1"/>
      <c r="BB262" s="1">
        <f>VLOOKUP(BA262,名称和价格索引!$A$1:$B$785,2,FALSE)</f>
        <v>0</v>
      </c>
      <c r="BC262" s="1">
        <f>ROUND(AZ262/1000000*IF(BA262=0,0,VLOOKUP(BA262,名称和价格索引!$A$4:$C$834,3,FALSE)),1)</f>
        <v>0</v>
      </c>
      <c r="BD262" s="1"/>
      <c r="BE262" s="1"/>
      <c r="BF262" s="1">
        <f>VLOOKUP(BE262,名称和价格索引!$A$1:$B$785,2,FALSE)</f>
        <v>0</v>
      </c>
      <c r="BG262" s="1">
        <f>ROUND(BD262/1000000*IF(BE262=0,0,VLOOKUP(BE262,名称和价格索引!$A$4:$C$834,3,FALSE)),1)</f>
        <v>0</v>
      </c>
      <c r="BH262" s="1"/>
      <c r="BI262" s="1"/>
      <c r="BJ262" s="1">
        <f>VLOOKUP(BI262,名称和价格索引!$A$1:$B$785,2,FALSE)</f>
        <v>0</v>
      </c>
      <c r="BK262" s="1">
        <f>ROUND(BH262/1000000*IF(BI262=0,0,VLOOKUP(BI262,名称和价格索引!$A$4:$C$834,3,FALSE)),1)</f>
        <v>0</v>
      </c>
      <c r="BL262" s="1"/>
      <c r="BM262" s="1"/>
      <c r="BN262" s="1">
        <f>VLOOKUP(BM262,名称和价格索引!$A$1:$B$785,2,FALSE)</f>
        <v>0</v>
      </c>
      <c r="BO262" s="1">
        <f>ROUND(BL262/1000000*IF(BM262=0,0,VLOOKUP(BM262,名称和价格索引!$A$4:$C$834,3,FALSE)),1)</f>
        <v>0</v>
      </c>
      <c r="BP262" s="1"/>
      <c r="BQ262" s="1"/>
      <c r="BR262" s="1">
        <f>VLOOKUP(BQ262,名称和价格索引!$A$1:$B$785,2,FALSE)</f>
        <v>0</v>
      </c>
      <c r="BS262" s="1">
        <f>ROUND(BP262/1000000*IF(BQ262=0,0,VLOOKUP(BQ262,名称和价格索引!$A$4:$C$834,3,FALSE)),1)</f>
        <v>0</v>
      </c>
      <c r="BT262" s="1"/>
      <c r="BU262" s="1"/>
      <c r="BV262" s="1">
        <f>VLOOKUP(BU262,名称和价格索引!$A$1:$B$785,2,FALSE)</f>
        <v>0</v>
      </c>
      <c r="BW262" s="1">
        <f>ROUND(BT262/1000000*IF(BU262=0,0,VLOOKUP(BU262,名称和价格索引!$A$4:$C$834,3,FALSE)),1)</f>
        <v>0</v>
      </c>
      <c r="BX262" s="1"/>
      <c r="BY262" s="1"/>
      <c r="BZ262" s="1">
        <f>VLOOKUP(BY262,名称和价格索引!$A$1:$B$785,2,FALSE)</f>
        <v>0</v>
      </c>
      <c r="CA262" s="1">
        <f>ROUND(BX262/1000000*IF(BY262=0,0,VLOOKUP(BY262,名称和价格索引!$A$4:$C$834,3,FALSE)),1)</f>
        <v>0</v>
      </c>
      <c r="CB262" s="1"/>
      <c r="CC262" s="1"/>
      <c r="CD262" s="1">
        <f>VLOOKUP(CC262,名称和价格索引!$A$1:$B$785,2,FALSE)</f>
        <v>0</v>
      </c>
      <c r="CE262" s="1">
        <f>ROUND(CB262/1000000*IF(CC262=0,0,VLOOKUP(CC262,名称和价格索引!$A$4:$C$834,3,FALSE)),1)</f>
        <v>0</v>
      </c>
      <c r="CF262" s="1"/>
      <c r="CG262" s="1"/>
      <c r="CH262" s="1">
        <f>VLOOKUP(CG262,名称和价格索引!$A$1:$B$785,2,FALSE)</f>
        <v>0</v>
      </c>
      <c r="CI262" s="1">
        <f>ROUND(CF262/1000000*IF(CG262=0,0,VLOOKUP(CG262,名称和价格索引!$A$4:$C$834,3,FALSE)),1)</f>
        <v>0</v>
      </c>
      <c r="CJ262" s="1"/>
      <c r="CK262" s="1"/>
      <c r="CL262" s="1">
        <f>VLOOKUP(CK262,名称和价格索引!$A$1:$B$785,2,FALSE)</f>
        <v>0</v>
      </c>
      <c r="CM262" s="1">
        <f>ROUND(CJ262/1000000*IF(CK262=0,0,VLOOKUP(CK262,名称和价格索引!$A$4:$C$834,3,FALSE)),1)</f>
        <v>0</v>
      </c>
      <c r="CN262" s="1"/>
      <c r="CO262" s="1"/>
      <c r="CP262" s="1">
        <f>VLOOKUP(CO262,名称和价格索引!$A$1:$B$785,2,FALSE)</f>
        <v>0</v>
      </c>
      <c r="CQ262" s="1">
        <f>ROUND(CN262/1000000*IF(CO262=0,0,VLOOKUP(CO262,名称和价格索引!$A$4:$C$834,3,FALSE)),1)</f>
        <v>0</v>
      </c>
      <c r="CR262" s="1"/>
      <c r="CS262" s="1"/>
      <c r="CT262" s="1">
        <f>VLOOKUP(CS262,名称和价格索引!$A$1:$B$785,2,FALSE)</f>
        <v>0</v>
      </c>
      <c r="CU262" s="1">
        <f>ROUND(CR262/1000000*IF(CS262=0,0,VLOOKUP(CS262,名称和价格索引!$A$4:$C$834,3,FALSE)),1)</f>
        <v>0</v>
      </c>
      <c r="CV262" s="1"/>
      <c r="CW262" s="1"/>
      <c r="CX262" s="1">
        <f>VLOOKUP(CW262,名称和价格索引!$A$1:$B$785,2,FALSE)</f>
        <v>0</v>
      </c>
      <c r="CY262" s="1">
        <f>ROUND(CV262/1000000*IF(CW262=0,0,VLOOKUP(CW262,名称和价格索引!$A$4:$C$834,3,FALSE)),1)</f>
        <v>0</v>
      </c>
      <c r="CZ262" s="1"/>
      <c r="DA262" s="1"/>
      <c r="DB262" s="1">
        <f>VLOOKUP(DA262,名称和价格索引!$A$1:$B$785,2,FALSE)</f>
        <v>0</v>
      </c>
      <c r="DC262" s="1">
        <f>ROUND(CZ262/1000000*IF(DA262=0,0,VLOOKUP(DA262,名称和价格索引!$A$4:$C$834,3,FALSE)),1)</f>
        <v>0</v>
      </c>
      <c r="DD262" s="1"/>
      <c r="DE262" s="1"/>
      <c r="DF262" s="1">
        <f>VLOOKUP(DE262,名称和价格索引!$A$1:$B$785,2,FALSE)</f>
        <v>0</v>
      </c>
      <c r="DG262" s="1">
        <f>ROUND(DD262/1000000*IF(DE262=0,0,VLOOKUP(DE262,名称和价格索引!$A$4:$C$834,3,FALSE)),1)</f>
        <v>0</v>
      </c>
      <c r="DH262" s="1"/>
      <c r="DI262" s="1"/>
      <c r="DJ262" s="1">
        <f>VLOOKUP(DI262,名称和价格索引!$A$1:$B$785,2,FALSE)</f>
        <v>0</v>
      </c>
      <c r="DK262" s="1">
        <f>ROUND(DH262/1000000*IF(DI262=0,0,VLOOKUP(DI262,名称和价格索引!$A$4:$C$834,3,FALSE)),1)</f>
        <v>0</v>
      </c>
      <c r="DL262" s="1"/>
      <c r="DM262" s="1"/>
      <c r="DN262" s="1">
        <f>VLOOKUP(DM262,名称和价格索引!$A$1:$B$785,2,FALSE)</f>
        <v>0</v>
      </c>
      <c r="DO262" s="1">
        <f>ROUND(DL262/1000000*IF(DM262=0,0,VLOOKUP(DM262,名称和价格索引!$A$4:$C$834,3,FALSE)),1)</f>
        <v>0</v>
      </c>
      <c r="DP262" s="1"/>
      <c r="DQ262" s="1"/>
      <c r="DR262" s="1">
        <f>VLOOKUP(DQ262,名称和价格索引!$A$1:$B$785,2,FALSE)</f>
        <v>0</v>
      </c>
      <c r="DS262" s="1">
        <f>ROUND(DP262/1000000*IF(DQ262=0,0,VLOOKUP(DQ262,名称和价格索引!$A$4:$C$834,3,FALSE)),1)</f>
        <v>0</v>
      </c>
      <c r="DT262" s="1"/>
      <c r="DU262" s="1"/>
      <c r="DV262" s="1">
        <f>VLOOKUP(DU262,名称和价格索引!$A$1:$B$785,2,FALSE)</f>
        <v>0</v>
      </c>
      <c r="DW262" s="1">
        <f>ROUND(DT262/1000000*IF(DU262=0,0,VLOOKUP(DU262,名称和价格索引!$A$4:$C$834,3,FALSE)),1)</f>
        <v>0</v>
      </c>
      <c r="DX262" s="1"/>
      <c r="DY262" s="1"/>
      <c r="DZ262" s="1">
        <f>VLOOKUP(DY262,名称和价格索引!$A$1:$B$785,2,FALSE)</f>
        <v>0</v>
      </c>
      <c r="EA262" s="1">
        <f>ROUND(DX262/1000000*IF(DY262=0,0,VLOOKUP(DY262,名称和价格索引!$A$4:$C$834,3,FALSE)),1)</f>
        <v>0</v>
      </c>
      <c r="EB262" s="1"/>
      <c r="EC262" s="1"/>
      <c r="ED262" s="1">
        <f>VLOOKUP(EC262,名称和价格索引!$A$1:$B$785,2,FALSE)</f>
        <v>0</v>
      </c>
      <c r="EE262" s="1">
        <f>ROUND(EB262/1000000*IF(EC262=0,0,VLOOKUP(EC262,名称和价格索引!$A$4:$C$834,3,FALSE)),1)</f>
        <v>0</v>
      </c>
      <c r="EF262" s="1"/>
      <c r="EG262" s="1"/>
      <c r="EH262" s="1">
        <f>VLOOKUP(EG262,名称和价格索引!$A$1:$B$785,2,FALSE)</f>
        <v>0</v>
      </c>
      <c r="EI262" s="1">
        <f>ROUND(EF262/1000000*IF(EG262=0,0,VLOOKUP(EG262,名称和价格索引!$A$4:$C$834,3,FALSE)),1)</f>
        <v>0</v>
      </c>
      <c r="EJ262" s="1"/>
      <c r="EK262" s="1"/>
      <c r="EL262" s="1">
        <f>VLOOKUP(EK262,名称和价格索引!$A$1:$B$785,2,FALSE)</f>
        <v>0</v>
      </c>
      <c r="EM262" s="1">
        <f>ROUND(EJ262/1000000*IF(EK262=0,0,VLOOKUP(EK262,名称和价格索引!$A$4:$C$834,3,FALSE)),1)</f>
        <v>0</v>
      </c>
      <c r="EN262" s="1"/>
      <c r="EO262" s="1"/>
      <c r="EP262" s="1">
        <f>VLOOKUP(EO262,名称和价格索引!$A$1:$B$785,2,FALSE)</f>
        <v>0</v>
      </c>
      <c r="EQ262" s="1">
        <f>ROUND(EN262/1000000*IF(EO262=0,0,VLOOKUP(EO262,名称和价格索引!$A$4:$C$834,3,FALSE)),1)</f>
        <v>0</v>
      </c>
      <c r="ER262" s="1"/>
      <c r="ES262" s="1"/>
      <c r="ET262" s="1">
        <f>VLOOKUP(ES262,名称和价格索引!$A$1:$B$785,2,FALSE)</f>
        <v>0</v>
      </c>
      <c r="EU262" s="1">
        <f>ROUND(ER262/1000000*IF(ES262=0,0,VLOOKUP(ES262,名称和价格索引!$A$4:$C$834,3,FALSE)),1)</f>
        <v>0</v>
      </c>
      <c r="EV262" s="1"/>
      <c r="EW262" s="1"/>
      <c r="EX262" s="1">
        <f>VLOOKUP(EW262,名称和价格索引!$A$1:$B$785,2,FALSE)</f>
        <v>0</v>
      </c>
      <c r="EY262" s="1">
        <f>ROUND(EV262/1000000*IF(EW262=0,0,VLOOKUP(EW262,名称和价格索引!$A$4:$C$834,3,FALSE)),1)</f>
        <v>0</v>
      </c>
      <c r="EZ262" s="1"/>
      <c r="FA262" s="1"/>
      <c r="FB262" s="1">
        <f>VLOOKUP(FA262,名称和价格索引!$A$1:$B$785,2,FALSE)</f>
        <v>0</v>
      </c>
      <c r="FC262" s="1">
        <f>ROUND(EZ262/1000000*IF(FA262=0,0,VLOOKUP(FA262,名称和价格索引!$A$4:$C$834,3,FALSE)),1)</f>
        <v>0</v>
      </c>
      <c r="FD262" s="1"/>
      <c r="FE262" s="1"/>
      <c r="FF262" s="1">
        <f>VLOOKUP(FE262,名称和价格索引!$A$1:$B$785,2,FALSE)</f>
        <v>0</v>
      </c>
      <c r="FG262" s="1">
        <f>ROUND(FD262/1000000*IF(FE262=0,0,VLOOKUP(FE262,名称和价格索引!$A$4:$C$834,3,FALSE)),1)</f>
        <v>0</v>
      </c>
      <c r="FH262" s="1"/>
      <c r="FI262" s="1"/>
      <c r="FJ262" s="1">
        <f>VLOOKUP(FI262,名称和价格索引!$A$1:$B$785,2,FALSE)</f>
        <v>0</v>
      </c>
      <c r="FK262" s="1">
        <f>ROUND(FH262/1000000*IF(FI262=0,0,VLOOKUP(FI262,名称和价格索引!$A$4:$C$834,3,FALSE)),1)</f>
        <v>0</v>
      </c>
      <c r="FL262" s="1"/>
      <c r="FM262" s="1"/>
      <c r="FN262" s="1">
        <f>VLOOKUP(FM262,名称和价格索引!$A$1:$B$785,2,FALSE)</f>
        <v>0</v>
      </c>
      <c r="FO262" s="1">
        <f>ROUND(FL262/1000000*IF(FM262=0,0,VLOOKUP(FM262,名称和价格索引!$A$4:$C$834,3,FALSE)),1)</f>
        <v>0</v>
      </c>
      <c r="FP262" s="1"/>
      <c r="FQ262" s="1"/>
      <c r="FR262" s="1">
        <f>VLOOKUP(FQ262,名称和价格索引!$A$1:$B$785,2,FALSE)</f>
        <v>0</v>
      </c>
      <c r="FS262" s="1">
        <f>ROUND(FP262/1000000*IF(FQ262=0,0,VLOOKUP(FQ262,名称和价格索引!$A$4:$C$834,3,FALSE)),1)</f>
        <v>0</v>
      </c>
      <c r="FT262" s="1"/>
      <c r="FU262" s="1"/>
      <c r="FV262" s="1">
        <f>VLOOKUP(FU262,名称和价格索引!$A$1:$B$785,2,FALSE)</f>
        <v>0</v>
      </c>
      <c r="FW262" s="1">
        <f>ROUND(FT262/1000000*IF(FU262=0,0,VLOOKUP(FU262,名称和价格索引!$A$4:$C$834,3,FALSE)),1)</f>
        <v>0</v>
      </c>
      <c r="FX262" s="1"/>
      <c r="FY262" s="1"/>
      <c r="FZ262" s="1">
        <f>VLOOKUP(FY262,名称和价格索引!$A$1:$B$785,2,FALSE)</f>
        <v>0</v>
      </c>
      <c r="GA262" s="1">
        <f>ROUND(FX262/1000000*IF(FY262=0,0,VLOOKUP(FY262,名称和价格索引!$A$4:$C$834,3,FALSE)),1)</f>
        <v>0</v>
      </c>
      <c r="GB262" s="1"/>
      <c r="GC262" s="1"/>
      <c r="GD262" s="1">
        <f>VLOOKUP(GC262,名称和价格索引!$A$1:$B$785,2,FALSE)</f>
        <v>0</v>
      </c>
      <c r="GE262" s="1">
        <f>ROUND(GB262/1000000*IF(GC262=0,0,VLOOKUP(GC262,名称和价格索引!$A$4:$C$834,3,FALSE)),1)</f>
        <v>0</v>
      </c>
      <c r="GF262" s="1"/>
      <c r="GG262" s="1"/>
      <c r="GH262" s="1">
        <f>VLOOKUP(GG262,名称和价格索引!$A$1:$B$785,2,FALSE)</f>
        <v>0</v>
      </c>
      <c r="GI262" s="1">
        <f>ROUND(GF262/1000000*IF(GG262=0,0,VLOOKUP(GG262,名称和价格索引!$A$4:$C$834,3,FALSE)),1)</f>
        <v>0</v>
      </c>
      <c r="GJ262" s="1"/>
      <c r="GK262" s="1"/>
      <c r="GL262" s="1">
        <f>VLOOKUP(GK262,名称和价格索引!$A$1:$B$785,2,FALSE)</f>
        <v>0</v>
      </c>
      <c r="GM262" s="1">
        <f>ROUND(GJ262/1000000*IF(GK262=0,0,VLOOKUP(GK262,名称和价格索引!$A$4:$C$834,3,FALSE)),1)</f>
        <v>0</v>
      </c>
      <c r="GN262" s="1"/>
      <c r="GO262" s="1"/>
      <c r="GP262" s="1">
        <f>VLOOKUP(GO262,名称和价格索引!$A$1:$B$785,2,FALSE)</f>
        <v>0</v>
      </c>
      <c r="GQ262" s="1">
        <f>ROUND(GN262/1000000*IF(GO262=0,0,VLOOKUP(GO262,名称和价格索引!$A$4:$C$834,3,FALSE)),1)</f>
        <v>0</v>
      </c>
      <c r="GR262" s="1"/>
      <c r="GS262" s="1"/>
      <c r="GT262" s="1">
        <f>VLOOKUP(GS262,名称和价格索引!$A$1:$B$785,2,FALSE)</f>
        <v>0</v>
      </c>
      <c r="GU262" s="1">
        <f>ROUND(GR262/1000000*IF(GS262=0,0,VLOOKUP(GS262,名称和价格索引!$A$4:$C$834,3,FALSE)),1)</f>
        <v>0</v>
      </c>
      <c r="GV262" s="1"/>
      <c r="GW262" s="1"/>
      <c r="GX262" s="1">
        <f>VLOOKUP(GW262,名称和价格索引!$A$1:$B$785,2,FALSE)</f>
        <v>0</v>
      </c>
      <c r="GY262" s="1">
        <f>ROUND(GV262/1000000*IF(GW262=0,0,VLOOKUP(GW262,名称和价格索引!$A$4:$C$834,3,FALSE)),1)</f>
        <v>0</v>
      </c>
      <c r="GZ262" s="1"/>
      <c r="HA262" s="1"/>
      <c r="HB262" s="1">
        <f>VLOOKUP(HA262,名称和价格索引!$A$1:$B$785,2,FALSE)</f>
        <v>0</v>
      </c>
      <c r="HC262" s="1">
        <f>ROUND(GZ262/1000000*IF(HA262=0,0,VLOOKUP(HA262,名称和价格索引!$A$4:$C$834,3,FALSE)),1)</f>
        <v>0</v>
      </c>
      <c r="HD262" s="1"/>
      <c r="HE262" s="1"/>
      <c r="HF262" s="1">
        <f>VLOOKUP(HE262,名称和价格索引!$A$1:$B$785,2,FALSE)</f>
        <v>0</v>
      </c>
      <c r="HG262" s="1">
        <f>ROUND(HD262/1000000*IF(HE262=0,0,VLOOKUP(HE262,名称和价格索引!$A$4:$C$834,3,FALSE)),1)</f>
        <v>0</v>
      </c>
      <c r="HH262" s="1"/>
      <c r="HI262" s="1"/>
      <c r="HJ262" s="1">
        <f>VLOOKUP(HI262,名称和价格索引!$A$1:$B$785,2,FALSE)</f>
        <v>0</v>
      </c>
      <c r="HK262" s="1">
        <f>ROUND(HH262/1000000*IF(HI262=0,0,VLOOKUP(HI262,名称和价格索引!$A$4:$C$834,3,FALSE)),1)</f>
        <v>0</v>
      </c>
      <c r="HL262" s="1"/>
      <c r="HM262" s="1"/>
      <c r="HN262" s="1">
        <f>VLOOKUP(HM262,名称和价格索引!$A$1:$B$785,2,FALSE)</f>
        <v>0</v>
      </c>
      <c r="HO262" s="1">
        <f>ROUND(HL262/1000000*IF(HM262=0,0,VLOOKUP(HM262,名称和价格索引!$A$4:$C$834,3,FALSE)),1)</f>
        <v>0</v>
      </c>
      <c r="HP262" s="1"/>
      <c r="HQ262" s="1"/>
      <c r="HR262" s="1">
        <f>VLOOKUP(HQ262,名称和价格索引!$A$1:$B$785,2,FALSE)</f>
        <v>0</v>
      </c>
      <c r="HS262" s="1">
        <f>ROUND(HP262/1000000*IF(HQ262=0,0,VLOOKUP(HQ262,名称和价格索引!$A$4:$C$834,3,FALSE)),1)</f>
        <v>0</v>
      </c>
      <c r="HT262" s="1"/>
      <c r="HU262" s="1"/>
      <c r="HV262" s="1">
        <f>VLOOKUP(HU262,名称和价格索引!$A$1:$B$785,2,FALSE)</f>
        <v>0</v>
      </c>
      <c r="HW262" s="1">
        <f>ROUND(HT262/1000000*IF(HU262=0,0,VLOOKUP(HU262,名称和价格索引!$A$4:$C$834,3,FALSE)),1)</f>
        <v>0</v>
      </c>
      <c r="HX262" s="1"/>
      <c r="HY262" s="1"/>
      <c r="HZ262" s="1">
        <f>VLOOKUP(HY262,名称和价格索引!$A$1:$B$785,2,FALSE)</f>
        <v>0</v>
      </c>
      <c r="IA262" s="1">
        <f>ROUND(HX262/1000000*IF(HY262=0,0,VLOOKUP(HY262,名称和价格索引!$A$4:$C$834,3,FALSE)),1)</f>
        <v>0</v>
      </c>
      <c r="IB262" s="1"/>
      <c r="IC262" s="1"/>
      <c r="ID262" s="1">
        <f>VLOOKUP(IC262,名称和价格索引!$A$1:$B$785,2,FALSE)</f>
        <v>0</v>
      </c>
      <c r="IE262" s="1">
        <f>ROUND(IB262/1000000*IF(IC262=0,0,VLOOKUP(IC262,名称和价格索引!$A$4:$C$834,3,FALSE)),1)</f>
        <v>0</v>
      </c>
      <c r="IF262" s="1"/>
      <c r="IG262" s="1"/>
      <c r="IH262" s="1">
        <f>VLOOKUP(IG262,名称和价格索引!$A$1:$B$785,2,FALSE)</f>
        <v>0</v>
      </c>
      <c r="II262" s="1">
        <f>ROUND(IF262/1000000*IF(IG262=0,0,VLOOKUP(IG262,名称和价格索引!$A$4:$C$834,3,FALSE)),1)</f>
        <v>0</v>
      </c>
      <c r="IJ262" s="1"/>
      <c r="IK262" s="1"/>
      <c r="IL262" s="1">
        <f>VLOOKUP(IK262,名称和价格索引!$A$1:$B$785,2,FALSE)</f>
        <v>0</v>
      </c>
      <c r="IM262" s="1">
        <f>ROUND(IJ262/1000000*IF(IK262=0,0,VLOOKUP(IK262,名称和价格索引!$A$4:$C$834,3,FALSE)),1)</f>
        <v>0</v>
      </c>
      <c r="IN262" s="1"/>
      <c r="IO262" s="1"/>
      <c r="IP262" s="1">
        <f>VLOOKUP(IO262,名称和价格索引!$A$1:$B$785,2,FALSE)</f>
        <v>0</v>
      </c>
      <c r="IQ262" s="1">
        <f>ROUND(IN262/1000000*IF(IO262=0,0,VLOOKUP(IO262,名称和价格索引!$A$4:$C$834,3,FALSE)),1)</f>
        <v>0</v>
      </c>
      <c r="IR262" s="1"/>
      <c r="IS262" s="1"/>
      <c r="IT262" s="1">
        <f>VLOOKUP(IS262,名称和价格索引!$A$1:$B$785,2,FALSE)</f>
        <v>0</v>
      </c>
      <c r="IU262" s="1">
        <f>ROUND(IR262/1000000*IF(IS262=0,0,VLOOKUP(IS262,名称和价格索引!$A$4:$C$834,3,FALSE)),1)</f>
        <v>0</v>
      </c>
      <c r="IV262" s="1"/>
      <c r="IW262" s="1"/>
      <c r="IX262" s="1">
        <f>VLOOKUP(IW262,名称和价格索引!$A$1:$B$785,2,FALSE)</f>
        <v>0</v>
      </c>
      <c r="IY262" s="1">
        <f>ROUND(IV262/1000000*IF(IW262=0,0,VLOOKUP(IW262,名称和价格索引!$A$4:$C$834,3,FALSE)),1)</f>
        <v>0</v>
      </c>
      <c r="IZ262" s="1"/>
      <c r="JA262" s="1"/>
      <c r="JB262" s="1">
        <f>VLOOKUP(JA262,名称和价格索引!$A$1:$B$785,2,FALSE)</f>
        <v>0</v>
      </c>
      <c r="JC262" s="1">
        <f>ROUND(IZ262/1000000*IF(JA262=0,0,VLOOKUP(JA262,名称和价格索引!$A$4:$C$834,3,FALSE)),1)</f>
        <v>0</v>
      </c>
      <c r="JD262" s="1"/>
      <c r="JE262" s="1"/>
      <c r="JF262" s="1">
        <f>VLOOKUP(JE262,名称和价格索引!$A$1:$B$785,2,FALSE)</f>
        <v>0</v>
      </c>
      <c r="JG262" s="1">
        <f>ROUND(JD262/1000000*IF(JE262=0,0,VLOOKUP(JE262,名称和价格索引!$A$4:$C$834,3,FALSE)),1)</f>
        <v>0</v>
      </c>
      <c r="JH262" s="1"/>
      <c r="JI262" s="1"/>
      <c r="JJ262" s="1">
        <f>VLOOKUP(JI262,名称和价格索引!$A$1:$B$785,2,FALSE)</f>
        <v>0</v>
      </c>
      <c r="JK262" s="1">
        <f>ROUND(JH262/1000000*IF(JI262=0,0,VLOOKUP(JI262,名称和价格索引!$A$4:$C$834,3,FALSE)),1)</f>
        <v>0</v>
      </c>
      <c r="JL262" s="1"/>
      <c r="JM262" s="1"/>
      <c r="JN262" s="1">
        <f>VLOOKUP(JM262,名称和价格索引!$A$1:$B$785,2,FALSE)</f>
        <v>0</v>
      </c>
      <c r="JO262" s="1">
        <f>ROUND(JL262/1000000*IF(JM262=0,0,VLOOKUP(JM262,名称和价格索引!$A$4:$C$834,3,FALSE)),1)</f>
        <v>0</v>
      </c>
      <c r="JP262" s="1"/>
      <c r="JQ262" s="1"/>
      <c r="JR262" s="1">
        <f>VLOOKUP(JQ262,名称和价格索引!$A$1:$B$785,2,FALSE)</f>
        <v>0</v>
      </c>
      <c r="JS262" s="1">
        <f>ROUND(JP262/1000000*IF(JQ262=0,0,VLOOKUP(JQ262,名称和价格索引!$A$4:$C$834,3,FALSE)),1)</f>
        <v>0</v>
      </c>
      <c r="JT262" s="1"/>
      <c r="JU262" s="1"/>
      <c r="JV262" s="1">
        <f>VLOOKUP(JU262,名称和价格索引!$A$1:$B$785,2,FALSE)</f>
        <v>0</v>
      </c>
      <c r="JW262" s="1">
        <f>ROUND(JT262/1000000*IF(JU262=0,0,VLOOKUP(JU262,名称和价格索引!$A$4:$C$834,3,FALSE)),1)</f>
        <v>0</v>
      </c>
      <c r="JX262" s="1"/>
      <c r="JY262" s="1"/>
      <c r="JZ262" s="1">
        <f>VLOOKUP(JY262,名称和价格索引!$A$1:$B$785,2,FALSE)</f>
        <v>0</v>
      </c>
      <c r="KA262" s="1">
        <f>ROUND(JX262/1000000*IF(JY262=0,0,VLOOKUP(JY262,名称和价格索引!$A$4:$C$834,3,FALSE)),1)</f>
        <v>0</v>
      </c>
      <c r="KB262" s="1"/>
      <c r="KC262" s="1"/>
      <c r="KD262" s="1">
        <f>VLOOKUP(KC262,名称和价格索引!$A$1:$B$785,2,FALSE)</f>
        <v>0</v>
      </c>
      <c r="KE262" s="1">
        <f>ROUND(KB262/1000000*IF(KC262=0,0,VLOOKUP(KC262,名称和价格索引!$A$4:$C$834,3,FALSE)),1)</f>
        <v>0</v>
      </c>
      <c r="KF262" s="1"/>
      <c r="KG262" s="1"/>
      <c r="KH262" s="1">
        <f>VLOOKUP(KG262,名称和价格索引!$A$1:$B$785,2,FALSE)</f>
        <v>0</v>
      </c>
      <c r="KI262" s="1">
        <f>ROUND(KF262/1000000*IF(KG262=0,0,VLOOKUP(KG262,名称和价格索引!$A$4:$C$834,3,FALSE)),1)</f>
        <v>0</v>
      </c>
      <c r="KJ262" s="1"/>
      <c r="KK262" s="1"/>
      <c r="KL262" s="1">
        <f>VLOOKUP(KK262,名称和价格索引!$A$1:$B$785,2,FALSE)</f>
        <v>0</v>
      </c>
      <c r="KM262" s="1">
        <f>ROUND(KJ262/1000000*IF(KK262=0,0,VLOOKUP(KK262,名称和价格索引!$A$4:$C$834,3,FALSE)),1)</f>
        <v>0</v>
      </c>
      <c r="KN262" s="1"/>
      <c r="KO262" s="1"/>
      <c r="KP262" s="1">
        <f>VLOOKUP(KO262,名称和价格索引!$A$1:$B$785,2,FALSE)</f>
        <v>0</v>
      </c>
      <c r="KQ262" s="1">
        <f>ROUND(KN262/1000000*IF(KO262=0,0,VLOOKUP(KO262,名称和价格索引!$A$4:$C$834,3,FALSE)),1)</f>
        <v>0</v>
      </c>
      <c r="KR262" s="1"/>
      <c r="KS262" s="1"/>
      <c r="KT262" s="1">
        <f>VLOOKUP(KS262,名称和价格索引!$A$1:$B$785,2,FALSE)</f>
        <v>0</v>
      </c>
      <c r="KU262" s="1">
        <f>ROUND(KR262/1000000*IF(KS262=0,0,VLOOKUP(KS262,名称和价格索引!$A$4:$C$834,3,FALSE)),1)</f>
        <v>0</v>
      </c>
      <c r="KV262" s="1"/>
      <c r="KW262" s="1"/>
      <c r="KX262" s="1">
        <f>VLOOKUP(KW262,名称和价格索引!$A$1:$B$785,2,FALSE)</f>
        <v>0</v>
      </c>
      <c r="KY262" s="1">
        <f>ROUND(KV262/1000000*IF(KW262=0,0,VLOOKUP(KW262,名称和价格索引!$A$4:$C$834,3,FALSE)),1)</f>
        <v>0</v>
      </c>
      <c r="KZ262" s="1"/>
      <c r="LA262" s="1"/>
      <c r="LB262" s="1">
        <f>VLOOKUP(LA262,名称和价格索引!$A$1:$B$785,2,FALSE)</f>
        <v>0</v>
      </c>
      <c r="LC262" s="1">
        <f>ROUND(KZ262/1000000*IF(LA262=0,0,VLOOKUP(LA262,名称和价格索引!$A$4:$C$834,3,FALSE)),1)</f>
        <v>0</v>
      </c>
      <c r="LD262" s="1"/>
      <c r="LE262" s="1"/>
      <c r="LF262" s="1">
        <f>VLOOKUP(LE262,名称和价格索引!$A$1:$B$785,2,FALSE)</f>
        <v>0</v>
      </c>
      <c r="LG262" s="1">
        <f>ROUND(LD262/1000000*IF(LE262=0,0,VLOOKUP(LE262,名称和价格索引!$A$4:$C$834,3,FALSE)),1)</f>
        <v>0</v>
      </c>
      <c r="LH262" s="1"/>
      <c r="LI262" s="1"/>
      <c r="LJ262" s="1">
        <f>VLOOKUP(LI262,名称和价格索引!$A$1:$B$785,2,FALSE)</f>
        <v>0</v>
      </c>
      <c r="LK262" s="1">
        <f>ROUND(LH262/1000000*IF(LI262=0,0,VLOOKUP(LI262,名称和价格索引!$A$4:$C$834,3,FALSE)),1)</f>
        <v>0</v>
      </c>
      <c r="LL262" s="1"/>
      <c r="LM262" s="1"/>
      <c r="LN262" s="1">
        <f>VLOOKUP(LM262,名称和价格索引!$A$1:$B$785,2,FALSE)</f>
        <v>0</v>
      </c>
      <c r="LO262" s="1">
        <f>ROUND(LL262/1000000*IF(LM262=0,0,VLOOKUP(LM262,名称和价格索引!$A$4:$C$834,3,FALSE)),1)</f>
        <v>0</v>
      </c>
      <c r="LP262" s="1"/>
      <c r="LQ262" s="1"/>
      <c r="LR262" s="1">
        <f>VLOOKUP(LQ262,名称和价格索引!$A$1:$B$785,2,FALSE)</f>
        <v>0</v>
      </c>
      <c r="LS262" s="1">
        <f>ROUND(LP262/1000000*IF(LQ262=0,0,VLOOKUP(LQ262,名称和价格索引!$A$4:$C$834,3,FALSE)),1)</f>
        <v>0</v>
      </c>
      <c r="LT262" s="1"/>
      <c r="LU262" s="1"/>
      <c r="LV262" s="1">
        <f>VLOOKUP(LU262,名称和价格索引!$A$1:$B$785,2,FALSE)</f>
        <v>0</v>
      </c>
      <c r="LW262" s="1">
        <f>ROUND(LT262/1000000*IF(LU262=0,0,VLOOKUP(LU262,名称和价格索引!$A$4:$C$834,3,FALSE)),1)</f>
        <v>0</v>
      </c>
      <c r="LX262" s="1"/>
      <c r="LY262" s="1"/>
      <c r="LZ262" s="1">
        <f>VLOOKUP(LY262,名称和价格索引!$A$1:$B$785,2,FALSE)</f>
        <v>0</v>
      </c>
      <c r="MA262" s="1">
        <f>ROUND(LX262/1000000*IF(LY262=0,0,VLOOKUP(LY262,名称和价格索引!$A$4:$C$834,3,FALSE)),1)</f>
        <v>0</v>
      </c>
      <c r="MB262" s="1"/>
      <c r="MC262" s="1"/>
      <c r="MD262" s="1">
        <f>VLOOKUP(MC262,名称和价格索引!$A$1:$B$785,2,FALSE)</f>
        <v>0</v>
      </c>
      <c r="ME262" s="1">
        <f>ROUND(MB262/1000000*IF(MC262=0,0,VLOOKUP(MC262,名称和价格索引!$A$4:$C$834,3,FALSE)),1)</f>
        <v>0</v>
      </c>
      <c r="MF262" s="1"/>
      <c r="MG262" s="1"/>
      <c r="MH262" s="1">
        <f>VLOOKUP(MG262,名称和价格索引!$A$1:$B$785,2,FALSE)</f>
        <v>0</v>
      </c>
      <c r="MI262" s="1">
        <f>ROUND(MF262/1000000*IF(MG262=0,0,VLOOKUP(MG262,名称和价格索引!$A$4:$C$834,3,FALSE)),1)</f>
        <v>0</v>
      </c>
      <c r="MJ262" s="1"/>
      <c r="MK262" s="1"/>
      <c r="ML262" s="1">
        <f>VLOOKUP(MK262,名称和价格索引!$A$1:$B$785,2,FALSE)</f>
        <v>0</v>
      </c>
      <c r="MM262" s="1">
        <f>ROUND(MJ262/1000000*IF(MK262=0,0,VLOOKUP(MK262,名称和价格索引!$A$4:$C$834,3,FALSE)),1)</f>
        <v>0</v>
      </c>
      <c r="MN262" s="1"/>
      <c r="MO262" s="1"/>
      <c r="MP262" s="1">
        <f>VLOOKUP(MO262,名称和价格索引!$A$1:$B$785,2,FALSE)</f>
        <v>0</v>
      </c>
      <c r="MQ262" s="1">
        <f>ROUND(MN262/1000000*IF(MO262=0,0,VLOOKUP(MO262,名称和价格索引!$A$4:$C$834,3,FALSE)),1)</f>
        <v>0</v>
      </c>
      <c r="MR262" s="1"/>
      <c r="MS262" s="1"/>
      <c r="MT262" s="1">
        <f>VLOOKUP(MS262,名称和价格索引!$A$1:$B$785,2,FALSE)</f>
        <v>0</v>
      </c>
      <c r="MU262" s="1">
        <f>ROUND(MR262/1000000*IF(MS262=0,0,VLOOKUP(MS262,名称和价格索引!$A$4:$C$834,3,FALSE)),1)</f>
        <v>0</v>
      </c>
      <c r="MV262" s="1"/>
      <c r="MW262" s="1"/>
      <c r="MX262" s="1">
        <f>VLOOKUP(MW262,名称和价格索引!$A$1:$B$785,2,FALSE)</f>
        <v>0</v>
      </c>
      <c r="MY262" s="1">
        <f>ROUND(MV262/1000000*IF(MW262=0,0,VLOOKUP(MW262,名称和价格索引!$A$4:$C$834,3,FALSE)),1)</f>
        <v>0</v>
      </c>
      <c r="MZ262" s="1"/>
      <c r="NA262" s="1"/>
      <c r="NB262" s="1">
        <f>VLOOKUP(NA262,名称和价格索引!$A$1:$B$785,2,FALSE)</f>
        <v>0</v>
      </c>
      <c r="NC262" s="1">
        <f>ROUND(MZ262/1000000*IF(NA262=0,0,VLOOKUP(NA262,名称和价格索引!$A$4:$C$834,3,FALSE)),1)</f>
        <v>0</v>
      </c>
      <c r="ND262" s="1"/>
      <c r="NE262" s="1"/>
      <c r="NF262" s="1">
        <f>VLOOKUP(NE262,名称和价格索引!$A$1:$B$785,2,FALSE)</f>
        <v>0</v>
      </c>
      <c r="NG262" s="1">
        <f>ROUND(ND262/1000000*IF(NE262=0,0,VLOOKUP(NE262,名称和价格索引!$A$4:$C$834,3,FALSE)),1)</f>
        <v>0</v>
      </c>
      <c r="NH262" s="1"/>
      <c r="NI262" s="1"/>
      <c r="NJ262" s="1">
        <f>VLOOKUP(NI262,名称和价格索引!$A$1:$B$785,2,FALSE)</f>
        <v>0</v>
      </c>
      <c r="NK262" s="1">
        <f>ROUND(NH262/1000000*IF(NI262=0,0,VLOOKUP(NI262,名称和价格索引!$A$4:$C$834,3,FALSE)),1)</f>
        <v>0</v>
      </c>
      <c r="NL262" s="1"/>
      <c r="NM262" s="1"/>
      <c r="NN262" s="1">
        <f>VLOOKUP(NM262,名称和价格索引!$A$1:$B$785,2,FALSE)</f>
        <v>0</v>
      </c>
      <c r="NO262" s="1">
        <f>ROUND(NL262/1000000*IF(NM262=0,0,VLOOKUP(NM262,名称和价格索引!$A$4:$C$834,3,FALSE)),1)</f>
        <v>0</v>
      </c>
      <c r="NP262" s="1"/>
      <c r="NQ262" s="1"/>
      <c r="NR262" s="1">
        <f>VLOOKUP(NQ262,名称和价格索引!$A$1:$B$785,2,FALSE)</f>
        <v>0</v>
      </c>
      <c r="NS262" s="1">
        <f>ROUND(NP262/1000000*IF(NQ262=0,0,VLOOKUP(NQ262,名称和价格索引!$A$4:$C$834,3,FALSE)),1)</f>
        <v>0</v>
      </c>
      <c r="NT262" s="1"/>
      <c r="NU262" s="1"/>
      <c r="NV262" s="1">
        <f>VLOOKUP(NU262,名称和价格索引!$A$1:$B$785,2,FALSE)</f>
        <v>0</v>
      </c>
      <c r="NW262" s="1">
        <f>ROUND(NT262/1000000*IF(NU262=0,0,VLOOKUP(NU262,名称和价格索引!$A$4:$C$834,3,FALSE)),1)</f>
        <v>0</v>
      </c>
      <c r="NX262" s="1"/>
      <c r="NY262" s="1"/>
      <c r="NZ262" s="1">
        <f>VLOOKUP(NY262,名称和价格索引!$A$1:$B$785,2,FALSE)</f>
        <v>0</v>
      </c>
      <c r="OA262" s="1">
        <f>ROUND(NX262/1000000*IF(NY262=0,0,VLOOKUP(NY262,名称和价格索引!$A$4:$C$834,3,FALSE)),1)</f>
        <v>0</v>
      </c>
      <c r="OB262" s="1"/>
      <c r="OC262" s="1"/>
      <c r="OD262" s="1">
        <f>VLOOKUP(OC262,名称和价格索引!$A$1:$B$785,2,FALSE)</f>
        <v>0</v>
      </c>
      <c r="OE262" s="1">
        <f>ROUND(OB262/1000000*IF(OC262=0,0,VLOOKUP(OC262,名称和价格索引!$A$4:$C$834,3,FALSE)),1)</f>
        <v>0</v>
      </c>
      <c r="OF262" s="1"/>
      <c r="OG262" s="1"/>
      <c r="OH262" s="1">
        <f>VLOOKUP(OG262,名称和价格索引!$A$1:$B$785,2,FALSE)</f>
        <v>0</v>
      </c>
      <c r="OI262" s="1">
        <f>ROUND(OF262/1000000*IF(OG262=0,0,VLOOKUP(OG262,名称和价格索引!$A$4:$C$834,3,FALSE)),1)</f>
        <v>0</v>
      </c>
      <c r="OJ262" s="1"/>
      <c r="OK262" s="1"/>
      <c r="OL262" s="1">
        <f>VLOOKUP(OK262,名称和价格索引!$A$1:$B$785,2,FALSE)</f>
        <v>0</v>
      </c>
      <c r="OM262" s="1">
        <f>ROUND(OJ262/1000000*IF(OK262=0,0,VLOOKUP(OK262,名称和价格索引!$A$4:$C$834,3,FALSE)),1)</f>
        <v>0</v>
      </c>
      <c r="ON262" s="1"/>
      <c r="OO262" s="1"/>
      <c r="OP262" s="1">
        <f>VLOOKUP(OO262,名称和价格索引!$A$1:$B$785,2,FALSE)</f>
        <v>0</v>
      </c>
      <c r="OQ262" s="1">
        <f>ROUND(ON262/1000000*IF(OO262=0,0,VLOOKUP(OO262,名称和价格索引!$A$4:$C$834,3,FALSE)),1)</f>
        <v>0</v>
      </c>
      <c r="OR262" s="1"/>
      <c r="OS262" s="1"/>
      <c r="OT262" s="1">
        <f>VLOOKUP(OS262,名称和价格索引!$A$1:$B$785,2,FALSE)</f>
        <v>0</v>
      </c>
      <c r="OU262" s="1">
        <f>ROUND(OR262/1000000*IF(OS262=0,0,VLOOKUP(OS262,名称和价格索引!$A$4:$C$834,3,FALSE)),1)</f>
        <v>0</v>
      </c>
      <c r="OV262" s="1"/>
      <c r="OW262" s="1"/>
      <c r="OX262" s="1">
        <f>VLOOKUP(OW262,名称和价格索引!$A$1:$B$785,2,FALSE)</f>
        <v>0</v>
      </c>
      <c r="OY262" s="1">
        <f>ROUND(OV262/1000000*IF(OW262=0,0,VLOOKUP(OW262,名称和价格索引!$A$4:$C$834,3,FALSE)),1)</f>
        <v>0</v>
      </c>
      <c r="OZ262" s="1"/>
      <c r="PA262" s="1"/>
      <c r="PB262" s="1">
        <f>VLOOKUP(PA262,名称和价格索引!$A$1:$B$785,2,FALSE)</f>
        <v>0</v>
      </c>
      <c r="PC262" s="1">
        <f>ROUND(OZ262/1000000*IF(PA262=0,0,VLOOKUP(PA262,名称和价格索引!$A$4:$C$834,3,FALSE)),1)</f>
        <v>0</v>
      </c>
      <c r="PD262" s="1"/>
      <c r="PE262" s="1"/>
      <c r="PF262" s="1">
        <f>VLOOKUP(PE262,名称和价格索引!$A$1:$B$785,2,FALSE)</f>
        <v>0</v>
      </c>
      <c r="PG262" s="1">
        <f>ROUND(PD262/1000000*IF(PE262=0,0,VLOOKUP(PE262,名称和价格索引!$A$4:$C$834,3,FALSE)),1)</f>
        <v>0</v>
      </c>
      <c r="PH262" s="1"/>
      <c r="PI262" s="1"/>
      <c r="PJ262" s="1">
        <f>VLOOKUP(PI262,名称和价格索引!$A$1:$B$785,2,FALSE)</f>
        <v>0</v>
      </c>
      <c r="PK262" s="1">
        <f>ROUND(PH262/1000000*IF(PI262=0,0,VLOOKUP(PI262,名称和价格索引!$A$4:$C$834,3,FALSE)),1)</f>
        <v>0</v>
      </c>
      <c r="PL262" s="1"/>
      <c r="PM262" s="1"/>
      <c r="PN262" s="1">
        <f>VLOOKUP(PM262,名称和价格索引!$A$1:$B$785,2,FALSE)</f>
        <v>0</v>
      </c>
      <c r="PO262" s="1">
        <f>ROUND(PL262/1000000*IF(PM262=0,0,VLOOKUP(PM262,名称和价格索引!$A$4:$C$834,3,FALSE)),1)</f>
        <v>0</v>
      </c>
      <c r="PP262" s="1"/>
      <c r="PQ262" s="1"/>
      <c r="PR262" s="1">
        <f>VLOOKUP(PQ262,名称和价格索引!$A$1:$B$785,2,FALSE)</f>
        <v>0</v>
      </c>
      <c r="PS262" s="1">
        <f>ROUND(PP262/1000000*IF(PQ262=0,0,VLOOKUP(PQ262,名称和价格索引!$A$4:$C$834,3,FALSE)),1)</f>
        <v>0</v>
      </c>
      <c r="PT262" s="1"/>
      <c r="PU262" s="1"/>
      <c r="PV262" s="1">
        <f>VLOOKUP(PU262,名称和价格索引!$A$1:$B$785,2,FALSE)</f>
        <v>0</v>
      </c>
      <c r="PW262" s="1">
        <f>ROUND(PT262/1000000*IF(PU262=0,0,VLOOKUP(PU262,名称和价格索引!$A$4:$C$834,3,FALSE)),1)</f>
        <v>0</v>
      </c>
      <c r="PX262" s="1"/>
      <c r="PY262" s="1"/>
      <c r="PZ262" s="1">
        <f>VLOOKUP(PY262,名称和价格索引!$A$1:$B$785,2,FALSE)</f>
        <v>0</v>
      </c>
      <c r="QA262" s="1">
        <f>ROUND(PX262/1000000*IF(PY262=0,0,VLOOKUP(PY262,名称和价格索引!$A$4:$C$834,3,FALSE)),1)</f>
        <v>0</v>
      </c>
      <c r="QB262" s="1"/>
      <c r="QC262" s="1"/>
      <c r="QD262" s="1">
        <f>VLOOKUP(QC262,名称和价格索引!$A$1:$B$785,2,FALSE)</f>
        <v>0</v>
      </c>
      <c r="QE262" s="1">
        <f>ROUND(QB262/1000000*IF(QC262=0,0,VLOOKUP(QC262,名称和价格索引!$A$4:$C$834,3,FALSE)),1)</f>
        <v>0</v>
      </c>
      <c r="QF262" s="1"/>
      <c r="QG262" s="1"/>
      <c r="QH262" s="1">
        <f>VLOOKUP(QG262,名称和价格索引!$A$1:$B$785,2,FALSE)</f>
        <v>0</v>
      </c>
      <c r="QI262" s="1">
        <f>ROUND(QF262/1000000*IF(QG262=0,0,VLOOKUP(QG262,名称和价格索引!$A$4:$C$834,3,FALSE)),1)</f>
        <v>0</v>
      </c>
      <c r="QJ262" s="1"/>
      <c r="QK262" s="1"/>
      <c r="QL262" s="1">
        <f>VLOOKUP(QK262,名称和价格索引!$A$1:$B$785,2,FALSE)</f>
        <v>0</v>
      </c>
      <c r="QM262" s="1">
        <f>ROUND(QJ262/1000000*IF(QK262=0,0,VLOOKUP(QK262,名称和价格索引!$A$4:$C$834,3,FALSE)),1)</f>
        <v>0</v>
      </c>
      <c r="QN262" s="1"/>
      <c r="QO262" s="1"/>
      <c r="QP262" s="1">
        <f>VLOOKUP(QO262,名称和价格索引!$A$1:$B$785,2,FALSE)</f>
        <v>0</v>
      </c>
      <c r="QQ262" s="1">
        <f>ROUND(QN262/1000000*IF(QO262=0,0,VLOOKUP(QO262,名称和价格索引!$A$4:$C$834,3,FALSE)),1)</f>
        <v>0</v>
      </c>
      <c r="QR262" s="1"/>
      <c r="QS262" s="1"/>
      <c r="QT262" s="1">
        <f>VLOOKUP(QS262,名称和价格索引!$A$1:$B$785,2,FALSE)</f>
        <v>0</v>
      </c>
      <c r="QU262" s="1">
        <f>ROUND(QR262/1000000*IF(QS262=0,0,VLOOKUP(QS262,名称和价格索引!$A$4:$C$834,3,FALSE)),1)</f>
        <v>0</v>
      </c>
      <c r="QV262" s="1"/>
      <c r="QW262" s="1"/>
      <c r="QX262" s="1">
        <f>VLOOKUP(QW262,名称和价格索引!$A$1:$B$785,2,FALSE)</f>
        <v>0</v>
      </c>
      <c r="QY262" s="1">
        <f>ROUND(QV262/1000000*IF(QW262=0,0,VLOOKUP(QW262,名称和价格索引!$A$4:$C$834,3,FALSE)),1)</f>
        <v>0</v>
      </c>
      <c r="QZ262" s="1"/>
      <c r="RA262" s="1"/>
      <c r="RB262" s="1">
        <f>VLOOKUP(RA262,名称和价格索引!$A$1:$B$785,2,FALSE)</f>
        <v>0</v>
      </c>
      <c r="RC262" s="1">
        <f>ROUND(QZ262/1000000*IF(RA262=0,0,VLOOKUP(RA262,名称和价格索引!$A$4:$C$834,3,FALSE)),1)</f>
        <v>0</v>
      </c>
      <c r="RD262" s="1"/>
      <c r="RE262" s="1"/>
      <c r="RF262" s="1">
        <f>VLOOKUP(RE262,名称和价格索引!$A$1:$B$785,2,FALSE)</f>
        <v>0</v>
      </c>
      <c r="RG262" s="1">
        <f>ROUND(RD262/1000000*IF(RE262=0,0,VLOOKUP(RE262,名称和价格索引!$A$4:$C$834,3,FALSE)),1)</f>
        <v>0</v>
      </c>
      <c r="RH262" s="1"/>
      <c r="RI262" s="1"/>
      <c r="RJ262" s="1">
        <f>VLOOKUP(RI262,名称和价格索引!$A$1:$B$785,2,FALSE)</f>
        <v>0</v>
      </c>
      <c r="RK262" s="1">
        <f>ROUND(RH262/1000000*IF(RI262=0,0,VLOOKUP(RI262,名称和价格索引!$A$4:$C$834,3,FALSE)),1)</f>
        <v>0</v>
      </c>
      <c r="RL262" s="1"/>
      <c r="RM262" s="1"/>
      <c r="RN262" s="1">
        <f>VLOOKUP(RM262,名称和价格索引!$A$1:$B$785,2,FALSE)</f>
        <v>0</v>
      </c>
      <c r="RO262" s="1">
        <f>ROUND(RL262/1000000*IF(RM262=0,0,VLOOKUP(RM262,名称和价格索引!$A$4:$C$834,3,FALSE)),1)</f>
        <v>0</v>
      </c>
      <c r="RP262" s="1"/>
      <c r="RQ262" s="1"/>
      <c r="RR262" s="1">
        <f>VLOOKUP(RQ262,名称和价格索引!$A$1:$B$785,2,FALSE)</f>
        <v>0</v>
      </c>
      <c r="RS262" s="1">
        <f>ROUND(RP262/1000000*IF(RQ262=0,0,VLOOKUP(RQ262,名称和价格索引!$A$4:$C$834,3,FALSE)),1)</f>
        <v>0</v>
      </c>
      <c r="RT262" s="1"/>
      <c r="RU262" s="1"/>
      <c r="RV262" s="1">
        <f>VLOOKUP(RU262,名称和价格索引!$A$1:$B$785,2,FALSE)</f>
        <v>0</v>
      </c>
      <c r="RW262" s="1">
        <f>ROUND(RT262/1000000*IF(RU262=0,0,VLOOKUP(RU262,名称和价格索引!$A$4:$C$834,3,FALSE)),1)</f>
        <v>0</v>
      </c>
      <c r="RX262" s="1"/>
      <c r="RY262" s="1"/>
      <c r="RZ262" s="1">
        <f>VLOOKUP(RY262,名称和价格索引!$A$1:$B$785,2,FALSE)</f>
        <v>0</v>
      </c>
      <c r="SA262" s="1">
        <f>ROUND(RX262/1000000*IF(RY262=0,0,VLOOKUP(RY262,名称和价格索引!$A$4:$C$834,3,FALSE)),1)</f>
        <v>0</v>
      </c>
      <c r="SB262" s="1"/>
      <c r="SC262" s="1"/>
      <c r="SD262" s="1">
        <f>VLOOKUP(SC262,名称和价格索引!$A$1:$B$785,2,FALSE)</f>
        <v>0</v>
      </c>
      <c r="SE262" s="1">
        <f>ROUND(SB262/1000000*IF(SC262=0,0,VLOOKUP(SC262,名称和价格索引!$A$4:$C$834,3,FALSE)),1)</f>
        <v>0</v>
      </c>
      <c r="SF262" s="1"/>
      <c r="SG262" s="1"/>
      <c r="SH262" s="1">
        <f>VLOOKUP(SG262,名称和价格索引!$A$1:$B$785,2,FALSE)</f>
        <v>0</v>
      </c>
      <c r="SI262" s="1">
        <f>ROUND(SF262/1000000*IF(SG262=0,0,VLOOKUP(SG262,名称和价格索引!$A$4:$C$834,3,FALSE)),1)</f>
        <v>0</v>
      </c>
      <c r="SJ262" s="1"/>
      <c r="SK262" s="1"/>
      <c r="SL262" s="1">
        <f>VLOOKUP(SK262,名称和价格索引!$A$1:$B$785,2,FALSE)</f>
        <v>0</v>
      </c>
      <c r="SM262" s="1">
        <f>ROUND(SJ262/1000000*IF(SK262=0,0,VLOOKUP(SK262,名称和价格索引!$A$4:$C$834,3,FALSE)),1)</f>
        <v>0</v>
      </c>
      <c r="SN262" s="1"/>
      <c r="SO262" s="1"/>
      <c r="SP262" s="1">
        <f>VLOOKUP(SO262,名称和价格索引!$A$1:$B$785,2,FALSE)</f>
        <v>0</v>
      </c>
      <c r="SQ262" s="1">
        <f>ROUND(SN262/1000000*IF(SO262=0,0,VLOOKUP(SO262,名称和价格索引!$A$4:$C$834,3,FALSE)),1)</f>
        <v>0</v>
      </c>
      <c r="SR262" s="1"/>
      <c r="SS262" s="1"/>
      <c r="ST262" s="1">
        <f>VLOOKUP(SS262,名称和价格索引!$A$1:$B$785,2,FALSE)</f>
        <v>0</v>
      </c>
      <c r="SU262" s="1">
        <f>ROUND(SR262/1000000*IF(SS262=0,0,VLOOKUP(SS262,名称和价格索引!$A$4:$C$834,3,FALSE)),1)</f>
        <v>0</v>
      </c>
      <c r="SV262" s="11" t="e">
        <f t="array" ref="SV262">SUM(VLOOKUP(D262,D262:SU262,ROW($1:$123)*4,0))</f>
        <v>#N/A</v>
      </c>
    </row>
    <row r="263" s="10" customFormat="1" customHeight="1" spans="1:516">
      <c r="A263" s="27" t="s">
        <v>2154</v>
      </c>
      <c r="B263" s="27"/>
      <c r="C263" s="28">
        <v>5284</v>
      </c>
      <c r="D263" s="27">
        <v>1000000</v>
      </c>
      <c r="E263" s="27">
        <v>214000</v>
      </c>
      <c r="F263" s="27">
        <f>VLOOKUP(E263,名称和价格索引!$A$1:$B$785,2,FALSE)</f>
        <v>14000</v>
      </c>
      <c r="G263" s="27">
        <f>ROUND(D263/1000000*IF(E263=0,0,VLOOKUP(E263,名称和价格索引!$A$4:$C$834,3,FALSE)),1)</f>
        <v>14000</v>
      </c>
      <c r="H263" s="27">
        <v>1000000</v>
      </c>
      <c r="I263" s="27">
        <v>352</v>
      </c>
      <c r="J263" s="27" t="str">
        <f>VLOOKUP(I263,名称和价格索引!$A$1:$B$785,2,FALSE)</f>
        <v>强效太阳水</v>
      </c>
      <c r="K263" s="27">
        <f>ROUND(H263/1000000*IF(I263=0,0,VLOOKUP(I263,名称和价格索引!$A$4:$C$834,3,FALSE)),1)</f>
        <v>1250</v>
      </c>
      <c r="L263" s="27">
        <v>1000000</v>
      </c>
      <c r="M263" s="27">
        <v>352</v>
      </c>
      <c r="N263" s="27" t="str">
        <f>VLOOKUP(M263,名称和价格索引!$A$1:$B$785,2,FALSE)</f>
        <v>强效太阳水</v>
      </c>
      <c r="O263" s="27">
        <f>ROUND(L263/1000000*IF(M263=0,0,VLOOKUP(M263,名称和价格索引!$A$4:$C$834,3,FALSE)),1)</f>
        <v>1250</v>
      </c>
      <c r="P263" s="27">
        <v>1000000</v>
      </c>
      <c r="Q263" s="27">
        <v>352</v>
      </c>
      <c r="R263" s="27" t="str">
        <f>VLOOKUP(Q263,名称和价格索引!$A$1:$B$785,2,FALSE)</f>
        <v>强效太阳水</v>
      </c>
      <c r="S263" s="27">
        <f>ROUND(P263/1000000*IF(Q263=0,0,VLOOKUP(Q263,名称和价格索引!$A$4:$C$834,3,FALSE)),1)</f>
        <v>1250</v>
      </c>
      <c r="T263" s="27">
        <v>1000000</v>
      </c>
      <c r="U263" s="27">
        <v>352</v>
      </c>
      <c r="V263" s="27" t="str">
        <f>VLOOKUP(U263,名称和价格索引!$A$1:$B$785,2,FALSE)</f>
        <v>强效太阳水</v>
      </c>
      <c r="W263" s="27">
        <f>ROUND(T263/1000000*IF(U263=0,0,VLOOKUP(U263,名称和价格索引!$A$4:$C$834,3,FALSE)),1)</f>
        <v>1250</v>
      </c>
      <c r="X263" s="27">
        <v>1000000</v>
      </c>
      <c r="Y263" s="27">
        <v>352</v>
      </c>
      <c r="Z263" s="27" t="str">
        <f>VLOOKUP(Y263,名称和价格索引!$A$1:$B$785,2,FALSE)</f>
        <v>强效太阳水</v>
      </c>
      <c r="AA263" s="27">
        <f>ROUND(X263/1000000*IF(Y263=0,0,VLOOKUP(Y263,名称和价格索引!$A$4:$C$834,3,FALSE)),1)</f>
        <v>1250</v>
      </c>
      <c r="AB263" s="27">
        <v>1000000</v>
      </c>
      <c r="AC263" s="27">
        <v>352</v>
      </c>
      <c r="AD263" s="27" t="str">
        <f>VLOOKUP(AC263,名称和价格索引!$A$1:$B$785,2,FALSE)</f>
        <v>强效太阳水</v>
      </c>
      <c r="AE263" s="27">
        <f>ROUND(AB263/1000000*IF(AC263=0,0,VLOOKUP(AC263,名称和价格索引!$A$4:$C$834,3,FALSE)),1)</f>
        <v>1250</v>
      </c>
      <c r="AF263" s="27">
        <v>1000000</v>
      </c>
      <c r="AG263" s="27">
        <v>352</v>
      </c>
      <c r="AH263" s="27" t="str">
        <f>VLOOKUP(AG263,名称和价格索引!$A$1:$B$785,2,FALSE)</f>
        <v>强效太阳水</v>
      </c>
      <c r="AI263" s="27">
        <f>ROUND(AF263/1000000*IF(AG263=0,0,VLOOKUP(AG263,名称和价格索引!$A$4:$C$834,3,FALSE)),1)</f>
        <v>1250</v>
      </c>
      <c r="AJ263" s="27">
        <v>1000000</v>
      </c>
      <c r="AK263" s="27">
        <v>352</v>
      </c>
      <c r="AL263" s="27" t="str">
        <f>VLOOKUP(AK263,名称和价格索引!$A$1:$B$785,2,FALSE)</f>
        <v>强效太阳水</v>
      </c>
      <c r="AM263" s="27">
        <f>ROUND(AJ263/1000000*IF(AK263=0,0,VLOOKUP(AK263,名称和价格索引!$A$4:$C$834,3,FALSE)),1)</f>
        <v>1250</v>
      </c>
      <c r="AN263" s="27">
        <v>500000</v>
      </c>
      <c r="AO263" s="27">
        <v>352</v>
      </c>
      <c r="AP263" s="27" t="str">
        <f>VLOOKUP(AO263,名称和价格索引!$A$1:$B$785,2,FALSE)</f>
        <v>强效太阳水</v>
      </c>
      <c r="AQ263" s="27">
        <f>ROUND(AN263/1000000*IF(AO263=0,0,VLOOKUP(AO263,名称和价格索引!$A$4:$C$834,3,FALSE)),1)</f>
        <v>625</v>
      </c>
      <c r="AR263" s="27">
        <v>500000</v>
      </c>
      <c r="AS263" s="27">
        <v>352</v>
      </c>
      <c r="AT263" s="27" t="str">
        <f>VLOOKUP(AS263,名称和价格索引!$A$1:$B$785,2,FALSE)</f>
        <v>强效太阳水</v>
      </c>
      <c r="AU263" s="27">
        <f>ROUND(AR263/1000000*IF(AS263=0,0,VLOOKUP(AS263,名称和价格索引!$A$4:$C$834,3,FALSE)),1)</f>
        <v>625</v>
      </c>
      <c r="AV263" s="27">
        <v>1000000</v>
      </c>
      <c r="AW263" s="27">
        <v>351</v>
      </c>
      <c r="AX263" s="27" t="str">
        <f>VLOOKUP(AW263,名称和价格索引!$A$1:$B$785,2,FALSE)</f>
        <v>太阳水</v>
      </c>
      <c r="AY263" s="27">
        <f>ROUND(AV263/1000000*IF(AW263=0,0,VLOOKUP(AW263,名称和价格索引!$A$4:$C$834,3,FALSE)),1)</f>
        <v>500</v>
      </c>
      <c r="AZ263" s="27">
        <v>1000000</v>
      </c>
      <c r="BA263" s="27">
        <v>351</v>
      </c>
      <c r="BB263" s="27" t="str">
        <f>VLOOKUP(BA263,名称和价格索引!$A$1:$B$785,2,FALSE)</f>
        <v>太阳水</v>
      </c>
      <c r="BC263" s="27">
        <f>ROUND(AZ263/1000000*IF(BA263=0,0,VLOOKUP(BA263,名称和价格索引!$A$4:$C$834,3,FALSE)),1)</f>
        <v>500</v>
      </c>
      <c r="BD263" s="27">
        <v>1000000</v>
      </c>
      <c r="BE263" s="27">
        <v>351</v>
      </c>
      <c r="BF263" s="27" t="str">
        <f>VLOOKUP(BE263,名称和价格索引!$A$1:$B$785,2,FALSE)</f>
        <v>太阳水</v>
      </c>
      <c r="BG263" s="27">
        <f>ROUND(BD263/1000000*IF(BE263=0,0,VLOOKUP(BE263,名称和价格索引!$A$4:$C$834,3,FALSE)),1)</f>
        <v>500</v>
      </c>
      <c r="BH263" s="27">
        <v>1000000</v>
      </c>
      <c r="BI263" s="27">
        <v>351</v>
      </c>
      <c r="BJ263" s="27" t="str">
        <f>VLOOKUP(BI263,名称和价格索引!$A$1:$B$785,2,FALSE)</f>
        <v>太阳水</v>
      </c>
      <c r="BK263" s="27">
        <f>ROUND(BH263/1000000*IF(BI263=0,0,VLOOKUP(BI263,名称和价格索引!$A$4:$C$834,3,FALSE)),1)</f>
        <v>500</v>
      </c>
      <c r="BL263" s="27">
        <v>1000000</v>
      </c>
      <c r="BM263" s="27">
        <v>351</v>
      </c>
      <c r="BN263" s="27" t="str">
        <f>VLOOKUP(BM263,名称和价格索引!$A$1:$B$785,2,FALSE)</f>
        <v>太阳水</v>
      </c>
      <c r="BO263" s="27">
        <f>ROUND(BL263/1000000*IF(BM263=0,0,VLOOKUP(BM263,名称和价格索引!$A$4:$C$834,3,FALSE)),1)</f>
        <v>500</v>
      </c>
      <c r="BP263" s="27">
        <v>1000000</v>
      </c>
      <c r="BQ263" s="27">
        <v>351</v>
      </c>
      <c r="BR263" s="27" t="str">
        <f>VLOOKUP(BQ263,名称和价格索引!$A$1:$B$785,2,FALSE)</f>
        <v>太阳水</v>
      </c>
      <c r="BS263" s="27">
        <f>ROUND(BP263/1000000*IF(BQ263=0,0,VLOOKUP(BQ263,名称和价格索引!$A$4:$C$834,3,FALSE)),1)</f>
        <v>500</v>
      </c>
      <c r="BT263" s="27">
        <v>1000000</v>
      </c>
      <c r="BU263" s="27">
        <v>351</v>
      </c>
      <c r="BV263" s="27" t="str">
        <f>VLOOKUP(BU263,名称和价格索引!$A$1:$B$785,2,FALSE)</f>
        <v>太阳水</v>
      </c>
      <c r="BW263" s="27">
        <f>ROUND(BT263/1000000*IF(BU263=0,0,VLOOKUP(BU263,名称和价格索引!$A$4:$C$834,3,FALSE)),1)</f>
        <v>500</v>
      </c>
      <c r="BX263" s="27">
        <v>1000000</v>
      </c>
      <c r="BY263" s="27">
        <v>351</v>
      </c>
      <c r="BZ263" s="27" t="str">
        <f>VLOOKUP(BY263,名称和价格索引!$A$1:$B$785,2,FALSE)</f>
        <v>太阳水</v>
      </c>
      <c r="CA263" s="27">
        <f>ROUND(BX263/1000000*IF(BY263=0,0,VLOOKUP(BY263,名称和价格索引!$A$4:$C$834,3,FALSE)),1)</f>
        <v>500</v>
      </c>
      <c r="CB263" s="27">
        <v>500000</v>
      </c>
      <c r="CC263" s="27">
        <v>351</v>
      </c>
      <c r="CD263" s="27" t="str">
        <f>VLOOKUP(CC263,名称和价格索引!$A$1:$B$785,2,FALSE)</f>
        <v>太阳水</v>
      </c>
      <c r="CE263" s="27">
        <f>ROUND(CB263/1000000*IF(CC263=0,0,VLOOKUP(CC263,名称和价格索引!$A$4:$C$834,3,FALSE)),1)</f>
        <v>250</v>
      </c>
      <c r="CF263" s="27">
        <v>500000</v>
      </c>
      <c r="CG263" s="27">
        <v>351</v>
      </c>
      <c r="CH263" s="27" t="str">
        <f>VLOOKUP(CG263,名称和价格索引!$A$1:$B$785,2,FALSE)</f>
        <v>太阳水</v>
      </c>
      <c r="CI263" s="27">
        <f>ROUND(CF263/1000000*IF(CG263=0,0,VLOOKUP(CG263,名称和价格索引!$A$4:$C$834,3,FALSE)),1)</f>
        <v>250</v>
      </c>
      <c r="CJ263" s="27">
        <v>1000000</v>
      </c>
      <c r="CK263" s="27">
        <v>303</v>
      </c>
      <c r="CL263" s="27" t="str">
        <f>VLOOKUP(CK263,名称和价格索引!$A$1:$B$785,2,FALSE)</f>
        <v>强效金创药</v>
      </c>
      <c r="CM263" s="27">
        <f>ROUND(CJ263/1000000*IF(CK263=0,0,VLOOKUP(CK263,名称和价格索引!$A$4:$C$834,3,FALSE)),1)</f>
        <v>350</v>
      </c>
      <c r="CN263" s="27">
        <v>1000000</v>
      </c>
      <c r="CO263" s="27">
        <v>303</v>
      </c>
      <c r="CP263" s="27" t="str">
        <f>VLOOKUP(CO263,名称和价格索引!$A$1:$B$785,2,FALSE)</f>
        <v>强效金创药</v>
      </c>
      <c r="CQ263" s="27">
        <f>ROUND(CN263/1000000*IF(CO263=0,0,VLOOKUP(CO263,名称和价格索引!$A$4:$C$834,3,FALSE)),1)</f>
        <v>350</v>
      </c>
      <c r="CR263" s="27">
        <v>1000000</v>
      </c>
      <c r="CS263" s="27">
        <v>303</v>
      </c>
      <c r="CT263" s="27" t="str">
        <f>VLOOKUP(CS263,名称和价格索引!$A$1:$B$785,2,FALSE)</f>
        <v>强效金创药</v>
      </c>
      <c r="CU263" s="27">
        <f>ROUND(CR263/1000000*IF(CS263=0,0,VLOOKUP(CS263,名称和价格索引!$A$4:$C$834,3,FALSE)),1)</f>
        <v>350</v>
      </c>
      <c r="CV263" s="27">
        <v>1000000</v>
      </c>
      <c r="CW263" s="27">
        <v>303</v>
      </c>
      <c r="CX263" s="27" t="str">
        <f>VLOOKUP(CW263,名称和价格索引!$A$1:$B$785,2,FALSE)</f>
        <v>强效金创药</v>
      </c>
      <c r="CY263" s="27">
        <f>ROUND(CV263/1000000*IF(CW263=0,0,VLOOKUP(CW263,名称和价格索引!$A$4:$C$834,3,FALSE)),1)</f>
        <v>350</v>
      </c>
      <c r="CZ263" s="27">
        <v>1000000</v>
      </c>
      <c r="DA263" s="27">
        <v>303</v>
      </c>
      <c r="DB263" s="27" t="str">
        <f>VLOOKUP(DA263,名称和价格索引!$A$1:$B$785,2,FALSE)</f>
        <v>强效金创药</v>
      </c>
      <c r="DC263" s="27">
        <f>ROUND(CZ263/1000000*IF(DA263=0,0,VLOOKUP(DA263,名称和价格索引!$A$4:$C$834,3,FALSE)),1)</f>
        <v>350</v>
      </c>
      <c r="DD263" s="27">
        <v>1000000</v>
      </c>
      <c r="DE263" s="27">
        <v>303</v>
      </c>
      <c r="DF263" s="27" t="str">
        <f>VLOOKUP(DE263,名称和价格索引!$A$1:$B$785,2,FALSE)</f>
        <v>强效金创药</v>
      </c>
      <c r="DG263" s="27">
        <f>ROUND(DD263/1000000*IF(DE263=0,0,VLOOKUP(DE263,名称和价格索引!$A$4:$C$834,3,FALSE)),1)</f>
        <v>350</v>
      </c>
      <c r="DH263" s="27">
        <v>1000000</v>
      </c>
      <c r="DI263" s="27">
        <v>303</v>
      </c>
      <c r="DJ263" s="27" t="str">
        <f>VLOOKUP(DI263,名称和价格索引!$A$1:$B$785,2,FALSE)</f>
        <v>强效金创药</v>
      </c>
      <c r="DK263" s="27">
        <f>ROUND(DH263/1000000*IF(DI263=0,0,VLOOKUP(DI263,名称和价格索引!$A$4:$C$834,3,FALSE)),1)</f>
        <v>350</v>
      </c>
      <c r="DL263" s="27">
        <v>1000000</v>
      </c>
      <c r="DM263" s="27">
        <v>303</v>
      </c>
      <c r="DN263" s="27" t="str">
        <f>VLOOKUP(DM263,名称和价格索引!$A$1:$B$785,2,FALSE)</f>
        <v>强效金创药</v>
      </c>
      <c r="DO263" s="27">
        <f>ROUND(DL263/1000000*IF(DM263=0,0,VLOOKUP(DM263,名称和价格索引!$A$4:$C$834,3,FALSE)),1)</f>
        <v>350</v>
      </c>
      <c r="DP263" s="27">
        <v>500000</v>
      </c>
      <c r="DQ263" s="27">
        <v>303</v>
      </c>
      <c r="DR263" s="27" t="str">
        <f>VLOOKUP(DQ263,名称和价格索引!$A$1:$B$785,2,FALSE)</f>
        <v>强效金创药</v>
      </c>
      <c r="DS263" s="27">
        <f>ROUND(DP263/1000000*IF(DQ263=0,0,VLOOKUP(DQ263,名称和价格索引!$A$4:$C$834,3,FALSE)),1)</f>
        <v>175</v>
      </c>
      <c r="DT263" s="27">
        <v>500000</v>
      </c>
      <c r="DU263" s="27">
        <v>303</v>
      </c>
      <c r="DV263" s="27" t="str">
        <f>VLOOKUP(DU263,名称和价格索引!$A$1:$B$785,2,FALSE)</f>
        <v>强效金创药</v>
      </c>
      <c r="DW263" s="27">
        <f>ROUND(DT263/1000000*IF(DU263=0,0,VLOOKUP(DU263,名称和价格索引!$A$4:$C$834,3,FALSE)),1)</f>
        <v>175</v>
      </c>
      <c r="DX263" s="27">
        <v>1000000</v>
      </c>
      <c r="DY263" s="27">
        <v>323</v>
      </c>
      <c r="DZ263" s="27" t="str">
        <f>VLOOKUP(DY263,名称和价格索引!$A$1:$B$785,2,FALSE)</f>
        <v>强效魔法药</v>
      </c>
      <c r="EA263" s="27">
        <f>ROUND(DX263/1000000*IF(DY263=0,0,VLOOKUP(DY263,名称和价格索引!$A$4:$C$834,3,FALSE)),1)</f>
        <v>350</v>
      </c>
      <c r="EB263" s="27">
        <v>1000000</v>
      </c>
      <c r="EC263" s="27">
        <v>323</v>
      </c>
      <c r="ED263" s="27" t="str">
        <f>VLOOKUP(EC263,名称和价格索引!$A$1:$B$785,2,FALSE)</f>
        <v>强效魔法药</v>
      </c>
      <c r="EE263" s="27">
        <f>ROUND(EB263/1000000*IF(EC263=0,0,VLOOKUP(EC263,名称和价格索引!$A$4:$C$834,3,FALSE)),1)</f>
        <v>350</v>
      </c>
      <c r="EF263" s="27">
        <v>1000000</v>
      </c>
      <c r="EG263" s="27">
        <v>323</v>
      </c>
      <c r="EH263" s="27" t="str">
        <f>VLOOKUP(EG263,名称和价格索引!$A$1:$B$785,2,FALSE)</f>
        <v>强效魔法药</v>
      </c>
      <c r="EI263" s="27">
        <f>ROUND(EF263/1000000*IF(EG263=0,0,VLOOKUP(EG263,名称和价格索引!$A$4:$C$834,3,FALSE)),1)</f>
        <v>350</v>
      </c>
      <c r="EJ263" s="27">
        <v>1000000</v>
      </c>
      <c r="EK263" s="27">
        <v>323</v>
      </c>
      <c r="EL263" s="27" t="str">
        <f>VLOOKUP(EK263,名称和价格索引!$A$1:$B$785,2,FALSE)</f>
        <v>强效魔法药</v>
      </c>
      <c r="EM263" s="27">
        <f>ROUND(EJ263/1000000*IF(EK263=0,0,VLOOKUP(EK263,名称和价格索引!$A$4:$C$834,3,FALSE)),1)</f>
        <v>350</v>
      </c>
      <c r="EN263" s="27">
        <v>1000000</v>
      </c>
      <c r="EO263" s="27">
        <v>323</v>
      </c>
      <c r="EP263" s="27" t="str">
        <f>VLOOKUP(EO263,名称和价格索引!$A$1:$B$785,2,FALSE)</f>
        <v>强效魔法药</v>
      </c>
      <c r="EQ263" s="27">
        <f>ROUND(EN263/1000000*IF(EO263=0,0,VLOOKUP(EO263,名称和价格索引!$A$4:$C$834,3,FALSE)),1)</f>
        <v>350</v>
      </c>
      <c r="ER263" s="27">
        <v>1000000</v>
      </c>
      <c r="ES263" s="27">
        <v>323</v>
      </c>
      <c r="ET263" s="27" t="str">
        <f>VLOOKUP(ES263,名称和价格索引!$A$1:$B$785,2,FALSE)</f>
        <v>强效魔法药</v>
      </c>
      <c r="EU263" s="27">
        <f>ROUND(ER263/1000000*IF(ES263=0,0,VLOOKUP(ES263,名称和价格索引!$A$4:$C$834,3,FALSE)),1)</f>
        <v>350</v>
      </c>
      <c r="EV263" s="27">
        <v>1000000</v>
      </c>
      <c r="EW263" s="27">
        <v>323</v>
      </c>
      <c r="EX263" s="27" t="str">
        <f>VLOOKUP(EW263,名称和价格索引!$A$1:$B$785,2,FALSE)</f>
        <v>强效魔法药</v>
      </c>
      <c r="EY263" s="27">
        <f>ROUND(EV263/1000000*IF(EW263=0,0,VLOOKUP(EW263,名称和价格索引!$A$4:$C$834,3,FALSE)),1)</f>
        <v>350</v>
      </c>
      <c r="EZ263" s="27">
        <v>1000000</v>
      </c>
      <c r="FA263" s="27">
        <v>323</v>
      </c>
      <c r="FB263" s="27" t="str">
        <f>VLOOKUP(FA263,名称和价格索引!$A$1:$B$785,2,FALSE)</f>
        <v>强效魔法药</v>
      </c>
      <c r="FC263" s="27">
        <f>ROUND(EZ263/1000000*IF(FA263=0,0,VLOOKUP(FA263,名称和价格索引!$A$4:$C$834,3,FALSE)),1)</f>
        <v>350</v>
      </c>
      <c r="FD263" s="27">
        <v>500000</v>
      </c>
      <c r="FE263" s="27">
        <v>323</v>
      </c>
      <c r="FF263" s="27" t="str">
        <f>VLOOKUP(FE263,名称和价格索引!$A$1:$B$785,2,FALSE)</f>
        <v>强效魔法药</v>
      </c>
      <c r="FG263" s="27">
        <f>ROUND(FD263/1000000*IF(FE263=0,0,VLOOKUP(FE263,名称和价格索引!$A$4:$C$834,3,FALSE)),1)</f>
        <v>175</v>
      </c>
      <c r="FH263" s="27">
        <v>500000</v>
      </c>
      <c r="FI263" s="27">
        <v>323</v>
      </c>
      <c r="FJ263" s="27" t="str">
        <f>VLOOKUP(FI263,名称和价格索引!$A$1:$B$785,2,FALSE)</f>
        <v>强效魔法药</v>
      </c>
      <c r="FK263" s="27">
        <f>ROUND(FH263/1000000*IF(FI263=0,0,VLOOKUP(FI263,名称和价格索引!$A$4:$C$834,3,FALSE)),1)</f>
        <v>175</v>
      </c>
      <c r="FL263" s="27">
        <v>12500</v>
      </c>
      <c r="FM263" s="27">
        <v>99900019</v>
      </c>
      <c r="FN263" s="27" t="e">
        <f>VLOOKUP(FM263,名称和价格索引!$A$1:$B$785,2,FALSE)</f>
        <v>#N/A</v>
      </c>
      <c r="FO263" s="27" t="e">
        <f>ROUND(FL263/1000000*IF(FM263=0,0,VLOOKUP(FM263,名称和价格索引!$A$4:$C$834,3,FALSE)),1)</f>
        <v>#N/A</v>
      </c>
      <c r="FP263" s="27">
        <v>12500</v>
      </c>
      <c r="FQ263" s="27">
        <v>99900018</v>
      </c>
      <c r="FR263" s="27" t="e">
        <f>VLOOKUP(FQ263,名称和价格索引!$A$1:$B$785,2,FALSE)</f>
        <v>#N/A</v>
      </c>
      <c r="FS263" s="27" t="e">
        <f>ROUND(FP263/1000000*IF(FQ263=0,0,VLOOKUP(FQ263,名称和价格索引!$A$4:$C$834,3,FALSE)),1)</f>
        <v>#N/A</v>
      </c>
      <c r="FT263" s="27">
        <v>12500</v>
      </c>
      <c r="FU263" s="27">
        <v>99900021</v>
      </c>
      <c r="FV263" s="27" t="e">
        <f>VLOOKUP(FU263,名称和价格索引!$A$1:$B$785,2,FALSE)</f>
        <v>#N/A</v>
      </c>
      <c r="FW263" s="27" t="e">
        <f>ROUND(FT263/1000000*IF(FU263=0,0,VLOOKUP(FU263,名称和价格索引!$A$4:$C$834,3,FALSE)),1)</f>
        <v>#N/A</v>
      </c>
      <c r="FX263" s="27">
        <v>714</v>
      </c>
      <c r="FY263" s="27">
        <v>80003</v>
      </c>
      <c r="FZ263" s="27" t="str">
        <f>VLOOKUP(FY263,名称和价格索引!$A$1:$B$785,2,FALSE)</f>
        <v>祝福油</v>
      </c>
      <c r="GA263" s="27">
        <f>ROUND(FX263/1000000*IF(FY263=0,0,VLOOKUP(FY263,名称和价格索引!$A$4:$C$834,3,FALSE)),1)</f>
        <v>3.6</v>
      </c>
      <c r="GB263" s="27">
        <v>2500</v>
      </c>
      <c r="GC263" s="27">
        <v>99940010</v>
      </c>
      <c r="GD263" s="27" t="e">
        <f>VLOOKUP(GC263,名称和价格索引!$A$1:$B$785,2,FALSE)</f>
        <v>#N/A</v>
      </c>
      <c r="GE263" s="27" t="e">
        <f>ROUND(GB263/1000000*IF(GC263=0,0,VLOOKUP(GC263,名称和价格索引!$A$4:$C$834,3,FALSE)),1)</f>
        <v>#N/A</v>
      </c>
      <c r="GF263" s="27">
        <v>2500</v>
      </c>
      <c r="GG263" s="27">
        <v>99940011</v>
      </c>
      <c r="GH263" s="27" t="e">
        <f>VLOOKUP(GG263,名称和价格索引!$A$1:$B$785,2,FALSE)</f>
        <v>#N/A</v>
      </c>
      <c r="GI263" s="27" t="e">
        <f>ROUND(GF263/1000000*IF(GG263=0,0,VLOOKUP(GG263,名称和价格索引!$A$4:$C$834,3,FALSE)),1)</f>
        <v>#N/A</v>
      </c>
      <c r="GJ263" s="27">
        <v>5000</v>
      </c>
      <c r="GK263" s="27">
        <v>99920025</v>
      </c>
      <c r="GL263" s="27" t="e">
        <f>VLOOKUP(GK263,名称和价格索引!$A$1:$B$785,2,FALSE)</f>
        <v>#N/A</v>
      </c>
      <c r="GM263" s="27" t="e">
        <f>ROUND(GJ263/1000000*IF(GK263=0,0,VLOOKUP(GK263,名称和价格索引!$A$4:$C$834,3,FALSE)),1)</f>
        <v>#N/A</v>
      </c>
      <c r="GN263" s="27"/>
      <c r="GO263" s="27"/>
      <c r="GP263" s="27">
        <f>VLOOKUP(GO263,名称和价格索引!$A$1:$B$785,2,FALSE)</f>
        <v>0</v>
      </c>
      <c r="GQ263" s="27">
        <f>ROUND(GN263/1000000*IF(GO263=0,0,VLOOKUP(GO263,名称和价格索引!$A$4:$C$834,3,FALSE)),1)</f>
        <v>0</v>
      </c>
      <c r="GR263" s="27">
        <v>5000</v>
      </c>
      <c r="GS263" s="27">
        <v>99920020</v>
      </c>
      <c r="GT263" s="27" t="e">
        <f>VLOOKUP(GS263,名称和价格索引!$A$1:$B$785,2,FALSE)</f>
        <v>#N/A</v>
      </c>
      <c r="GU263" s="27" t="e">
        <f>ROUND(GR263/1000000*IF(GS263=0,0,VLOOKUP(GS263,名称和价格索引!$A$4:$C$834,3,FALSE)),1)</f>
        <v>#N/A</v>
      </c>
      <c r="GV263" s="27">
        <v>5000</v>
      </c>
      <c r="GW263" s="27">
        <v>99920021</v>
      </c>
      <c r="GX263" s="27" t="e">
        <f>VLOOKUP(GW263,名称和价格索引!$A$1:$B$785,2,FALSE)</f>
        <v>#N/A</v>
      </c>
      <c r="GY263" s="27" t="e">
        <f>ROUND(GV263/1000000*IF(GW263=0,0,VLOOKUP(GW263,名称和价格索引!$A$4:$C$834,3,FALSE)),1)</f>
        <v>#N/A</v>
      </c>
      <c r="GZ263" s="27">
        <v>5000</v>
      </c>
      <c r="HA263" s="27">
        <v>99930017</v>
      </c>
      <c r="HB263" s="27" t="e">
        <f>VLOOKUP(HA263,名称和价格索引!$A$1:$B$785,2,FALSE)</f>
        <v>#N/A</v>
      </c>
      <c r="HC263" s="27" t="e">
        <f>ROUND(GZ263/1000000*IF(HA263=0,0,VLOOKUP(HA263,名称和价格索引!$A$4:$C$834,3,FALSE)),1)</f>
        <v>#N/A</v>
      </c>
      <c r="HD263" s="27">
        <v>5000</v>
      </c>
      <c r="HE263" s="27">
        <v>99930014</v>
      </c>
      <c r="HF263" s="27" t="e">
        <f>VLOOKUP(HE263,名称和价格索引!$A$1:$B$785,2,FALSE)</f>
        <v>#N/A</v>
      </c>
      <c r="HG263" s="27" t="e">
        <f>ROUND(HD263/1000000*IF(HE263=0,0,VLOOKUP(HE263,名称和价格索引!$A$4:$C$834,3,FALSE)),1)</f>
        <v>#N/A</v>
      </c>
      <c r="HH263" s="27">
        <v>4167</v>
      </c>
      <c r="HI263" s="27">
        <v>99940020</v>
      </c>
      <c r="HJ263" s="27" t="e">
        <f>VLOOKUP(HI263,名称和价格索引!$A$1:$B$785,2,FALSE)</f>
        <v>#N/A</v>
      </c>
      <c r="HK263" s="27" t="e">
        <f>ROUND(HH263/1000000*IF(HI263=0,0,VLOOKUP(HI263,名称和价格索引!$A$4:$C$834,3,FALSE)),1)</f>
        <v>#N/A</v>
      </c>
      <c r="HL263" s="27"/>
      <c r="HM263" s="27"/>
      <c r="HN263" s="27">
        <f>VLOOKUP(HM263,名称和价格索引!$A$1:$B$785,2,FALSE)</f>
        <v>0</v>
      </c>
      <c r="HO263" s="27">
        <f>ROUND(HL263/1000000*IF(HM263=0,0,VLOOKUP(HM263,名称和价格索引!$A$4:$C$834,3,FALSE)),1)</f>
        <v>0</v>
      </c>
      <c r="HP263" s="27"/>
      <c r="HQ263" s="27"/>
      <c r="HR263" s="27">
        <f>VLOOKUP(HQ263,名称和价格索引!$A$1:$B$785,2,FALSE)</f>
        <v>0</v>
      </c>
      <c r="HS263" s="27">
        <f>ROUND(HP263/1000000*IF(HQ263=0,0,VLOOKUP(HQ263,名称和价格索引!$A$4:$C$834,3,FALSE)),1)</f>
        <v>0</v>
      </c>
      <c r="HT263" s="27"/>
      <c r="HU263" s="27"/>
      <c r="HV263" s="27">
        <f>VLOOKUP(HU263,名称和价格索引!$A$1:$B$785,2,FALSE)</f>
        <v>0</v>
      </c>
      <c r="HW263" s="27">
        <f>ROUND(HT263/1000000*IF(HU263=0,0,VLOOKUP(HU263,名称和价格索引!$A$4:$C$834,3,FALSE)),1)</f>
        <v>0</v>
      </c>
      <c r="HX263" s="27"/>
      <c r="HY263" s="27"/>
      <c r="HZ263" s="27">
        <f>VLOOKUP(HY263,名称和价格索引!$A$1:$B$785,2,FALSE)</f>
        <v>0</v>
      </c>
      <c r="IA263" s="27">
        <f>ROUND(HX263/1000000*IF(HY263=0,0,VLOOKUP(HY263,名称和价格索引!$A$4:$C$834,3,FALSE)),1)</f>
        <v>0</v>
      </c>
      <c r="IB263" s="27"/>
      <c r="IC263" s="27"/>
      <c r="ID263" s="27">
        <f>VLOOKUP(IC263,名称和价格索引!$A$1:$B$785,2,FALSE)</f>
        <v>0</v>
      </c>
      <c r="IE263" s="27">
        <f>ROUND(IB263/1000000*IF(IC263=0,0,VLOOKUP(IC263,名称和价格索引!$A$4:$C$834,3,FALSE)),1)</f>
        <v>0</v>
      </c>
      <c r="IF263" s="27">
        <v>556</v>
      </c>
      <c r="IG263" s="27">
        <v>99900025</v>
      </c>
      <c r="IH263" s="27" t="e">
        <f>VLOOKUP(IG263,名称和价格索引!$A$1:$B$785,2,FALSE)</f>
        <v>#N/A</v>
      </c>
      <c r="II263" s="27" t="e">
        <f>ROUND(IF263/1000000*IF(IG263=0,0,VLOOKUP(IG263,名称和价格索引!$A$4:$C$834,3,FALSE)),1)</f>
        <v>#N/A</v>
      </c>
      <c r="IJ263" s="27">
        <v>2500</v>
      </c>
      <c r="IK263" s="27">
        <v>99900022</v>
      </c>
      <c r="IL263" s="27" t="e">
        <f>VLOOKUP(IK263,名称和价格索引!$A$1:$B$785,2,FALSE)</f>
        <v>#N/A</v>
      </c>
      <c r="IM263" s="27" t="e">
        <f>ROUND(IJ263/1000000*IF(IK263=0,0,VLOOKUP(IK263,名称和价格索引!$A$4:$C$834,3,FALSE)),1)</f>
        <v>#N/A</v>
      </c>
      <c r="IN263" s="27"/>
      <c r="IO263" s="27"/>
      <c r="IP263" s="27">
        <f>VLOOKUP(IO263,名称和价格索引!$A$1:$B$785,2,FALSE)</f>
        <v>0</v>
      </c>
      <c r="IQ263" s="27">
        <f>ROUND(IN263/1000000*IF(IO263=0,0,VLOOKUP(IO263,名称和价格索引!$A$4:$C$834,3,FALSE)),1)</f>
        <v>0</v>
      </c>
      <c r="IR263" s="27">
        <v>3333</v>
      </c>
      <c r="IS263" s="27">
        <v>99900018</v>
      </c>
      <c r="IT263" s="27" t="e">
        <f>VLOOKUP(IS263,名称和价格索引!$A$1:$B$785,2,FALSE)</f>
        <v>#N/A</v>
      </c>
      <c r="IU263" s="27" t="e">
        <f>ROUND(IR263/1000000*IF(IS263=0,0,VLOOKUP(IS263,名称和价格索引!$A$4:$C$834,3,FALSE)),1)</f>
        <v>#N/A</v>
      </c>
      <c r="IV263" s="27">
        <v>556</v>
      </c>
      <c r="IW263" s="27">
        <v>99900028</v>
      </c>
      <c r="IX263" s="27" t="e">
        <f>VLOOKUP(IW263,名称和价格索引!$A$1:$B$785,2,FALSE)</f>
        <v>#N/A</v>
      </c>
      <c r="IY263" s="27" t="e">
        <f>ROUND(IV263/1000000*IF(IW263=0,0,VLOOKUP(IW263,名称和价格索引!$A$4:$C$834,3,FALSE)),1)</f>
        <v>#N/A</v>
      </c>
      <c r="IZ263" s="27">
        <v>556</v>
      </c>
      <c r="JA263" s="27">
        <v>99900024</v>
      </c>
      <c r="JB263" s="27" t="e">
        <f>VLOOKUP(JA263,名称和价格索引!$A$1:$B$785,2,FALSE)</f>
        <v>#N/A</v>
      </c>
      <c r="JC263" s="27" t="e">
        <f>ROUND(IZ263/1000000*IF(JA263=0,0,VLOOKUP(JA263,名称和价格索引!$A$4:$C$834,3,FALSE)),1)</f>
        <v>#N/A</v>
      </c>
      <c r="JD263" s="27">
        <v>3571</v>
      </c>
      <c r="JE263" s="27">
        <v>31036</v>
      </c>
      <c r="JF263" s="27" t="e">
        <f>VLOOKUP(JE263,名称和价格索引!$A$1:$B$785,2,FALSE)</f>
        <v>#N/A</v>
      </c>
      <c r="JG263" s="27" t="e">
        <f>ROUND(JD263/1000000*IF(JE263=0,0,VLOOKUP(JE263,名称和价格索引!$A$4:$C$834,3,FALSE)),1)</f>
        <v>#N/A</v>
      </c>
      <c r="JH263" s="27">
        <v>3571</v>
      </c>
      <c r="JI263" s="27">
        <v>33008</v>
      </c>
      <c r="JJ263" s="27" t="e">
        <f>VLOOKUP(JI263,名称和价格索引!$A$1:$B$785,2,FALSE)</f>
        <v>#N/A</v>
      </c>
      <c r="JK263" s="27" t="e">
        <f>ROUND(JH263/1000000*IF(JI263=0,0,VLOOKUP(JI263,名称和价格索引!$A$4:$C$834,3,FALSE)),1)</f>
        <v>#N/A</v>
      </c>
      <c r="JL263" s="27">
        <v>3571</v>
      </c>
      <c r="JM263" s="27">
        <v>32537</v>
      </c>
      <c r="JN263" s="27" t="e">
        <f>VLOOKUP(JM263,名称和价格索引!$A$1:$B$785,2,FALSE)</f>
        <v>#N/A</v>
      </c>
      <c r="JO263" s="27" t="e">
        <f>ROUND(JL263/1000000*IF(JM263=0,0,VLOOKUP(JM263,名称和价格索引!$A$4:$C$834,3,FALSE)),1)</f>
        <v>#N/A</v>
      </c>
      <c r="JP263" s="27">
        <v>4167</v>
      </c>
      <c r="JQ263" s="29">
        <v>33011</v>
      </c>
      <c r="JR263" s="27" t="e">
        <f>VLOOKUP(JQ263,名称和价格索引!$A$1:$B$785,2,FALSE)</f>
        <v>#N/A</v>
      </c>
      <c r="JS263" s="27" t="e">
        <f>ROUND(JP263/1000000*IF(JQ263=0,0,VLOOKUP(JQ263,名称和价格索引!$A$4:$C$834,3,FALSE)),1)</f>
        <v>#N/A</v>
      </c>
      <c r="JT263" s="27">
        <v>4167</v>
      </c>
      <c r="JU263" s="27">
        <v>32546</v>
      </c>
      <c r="JV263" s="27" t="e">
        <f>VLOOKUP(JU263,名称和价格索引!$A$1:$B$785,2,FALSE)</f>
        <v>#N/A</v>
      </c>
      <c r="JW263" s="27" t="e">
        <f>ROUND(JT263/1000000*IF(JU263=0,0,VLOOKUP(JU263,名称和价格索引!$A$4:$C$834,3,FALSE)),1)</f>
        <v>#N/A</v>
      </c>
      <c r="JX263" s="27">
        <v>4545</v>
      </c>
      <c r="JY263" s="27">
        <v>31034</v>
      </c>
      <c r="JZ263" s="27" t="e">
        <f>VLOOKUP(JY263,名称和价格索引!$A$1:$B$785,2,FALSE)</f>
        <v>#N/A</v>
      </c>
      <c r="KA263" s="27" t="e">
        <f>ROUND(JX263/1000000*IF(JY263=0,0,VLOOKUP(JY263,名称和价格索引!$A$4:$C$834,3,FALSE)),1)</f>
        <v>#N/A</v>
      </c>
      <c r="KB263" s="27">
        <v>12500</v>
      </c>
      <c r="KC263" s="27">
        <v>99920015</v>
      </c>
      <c r="KD263" s="27" t="str">
        <f>VLOOKUP(KC263,名称和价格索引!$A$1:$B$785,2,FALSE)</f>
        <v>放大镜</v>
      </c>
      <c r="KE263" s="27">
        <f>ROUND(KB263/1000000*IF(KC263=0,0,VLOOKUP(KC263,名称和价格索引!$A$4:$C$834,3,FALSE)),1)</f>
        <v>37.5</v>
      </c>
      <c r="KF263" s="27">
        <v>12500</v>
      </c>
      <c r="KG263" s="27">
        <v>99920014</v>
      </c>
      <c r="KH263" s="27" t="str">
        <f>VLOOKUP(KG263,名称和价格索引!$A$1:$B$785,2,FALSE)</f>
        <v>竹笛</v>
      </c>
      <c r="KI263" s="27">
        <f>ROUND(KF263/1000000*IF(KG263=0,0,VLOOKUP(KG263,名称和价格索引!$A$4:$C$834,3,FALSE)),1)</f>
        <v>37.5</v>
      </c>
      <c r="KJ263" s="27"/>
      <c r="KK263" s="27"/>
      <c r="KL263" s="27">
        <f>VLOOKUP(KK263,名称和价格索引!$A$1:$B$785,2,FALSE)</f>
        <v>0</v>
      </c>
      <c r="KM263" s="27">
        <f>ROUND(KJ263/1000000*IF(KK263=0,0,VLOOKUP(KK263,名称和价格索引!$A$4:$C$834,3,FALSE)),1)</f>
        <v>0</v>
      </c>
      <c r="KN263" s="27">
        <v>12500</v>
      </c>
      <c r="KO263" s="27">
        <v>99900020</v>
      </c>
      <c r="KP263" s="27" t="str">
        <f>VLOOKUP(KO263,名称和价格索引!$A$1:$B$785,2,FALSE)</f>
        <v>凝霜</v>
      </c>
      <c r="KQ263" s="27">
        <f>ROUND(KN263/1000000*IF(KO263=0,0,VLOOKUP(KO263,名称和价格索引!$A$4:$C$834,3,FALSE)),1)</f>
        <v>50</v>
      </c>
      <c r="KR263" s="27">
        <v>12500</v>
      </c>
      <c r="KS263" s="27">
        <v>99930016</v>
      </c>
      <c r="KT263" s="27" t="str">
        <f>VLOOKUP(KS263,名称和价格索引!$A$1:$B$785,2,FALSE)</f>
        <v>珊瑚戒指</v>
      </c>
      <c r="KU263" s="27">
        <f>ROUND(KR263/1000000*IF(KS263=0,0,VLOOKUP(KS263,名称和价格索引!$A$4:$C$834,3,FALSE)),1)</f>
        <v>93.8</v>
      </c>
      <c r="KV263" s="27">
        <v>12500</v>
      </c>
      <c r="KW263" s="27">
        <v>99930013</v>
      </c>
      <c r="KX263" s="27" t="str">
        <f>VLOOKUP(KW263,名称和价格索引!$A$1:$B$785,2,FALSE)</f>
        <v>降妖除魔戒指</v>
      </c>
      <c r="KY263" s="27">
        <f>ROUND(KV263/1000000*IF(KW263=0,0,VLOOKUP(KW263,名称和价格索引!$A$4:$C$834,3,FALSE)),1)</f>
        <v>62.5</v>
      </c>
      <c r="KZ263" s="27"/>
      <c r="LA263" s="27"/>
      <c r="LB263" s="27">
        <f>VLOOKUP(LA263,名称和价格索引!$A$1:$B$785,2,FALSE)</f>
        <v>0</v>
      </c>
      <c r="LC263" s="27">
        <f>ROUND(KZ263/1000000*IF(LA263=0,0,VLOOKUP(LA263,名称和价格索引!$A$4:$C$834,3,FALSE)),1)</f>
        <v>0</v>
      </c>
      <c r="LD263" s="27">
        <v>12500</v>
      </c>
      <c r="LE263" s="27">
        <v>99940019</v>
      </c>
      <c r="LF263" s="27" t="str">
        <f>VLOOKUP(LE263,名称和价格索引!$A$1:$B$785,2,FALSE)</f>
        <v>死神手套</v>
      </c>
      <c r="LG263" s="27">
        <f>ROUND(LD263/1000000*IF(LE263=0,0,VLOOKUP(LE263,名称和价格索引!$A$4:$C$834,3,FALSE)),1)</f>
        <v>50</v>
      </c>
      <c r="LH263" s="27">
        <v>12500</v>
      </c>
      <c r="LI263" s="27">
        <v>99900017</v>
      </c>
      <c r="LJ263" s="27" t="str">
        <f>VLOOKUP(LI263,名称和价格索引!$A$1:$B$785,2,FALSE)</f>
        <v>修罗</v>
      </c>
      <c r="LK263" s="27">
        <f>ROUND(LH263/1000000*IF(LI263=0,0,VLOOKUP(LI263,名称和价格索引!$A$4:$C$834,3,FALSE)),1)</f>
        <v>62.5</v>
      </c>
      <c r="LL263" s="27">
        <v>25000</v>
      </c>
      <c r="LM263" s="27">
        <v>99980513</v>
      </c>
      <c r="LN263" s="27" t="e">
        <f>VLOOKUP(LM263,名称和价格索引!$A$1:$B$785,2,FALSE)</f>
        <v>#N/A</v>
      </c>
      <c r="LO263" s="27" t="e">
        <f>ROUND(LL263/1000000*IF(LM263=0,0,VLOOKUP(LM263,名称和价格索引!$A$4:$C$834,3,FALSE)),1)</f>
        <v>#N/A</v>
      </c>
      <c r="LP263" s="27">
        <v>25000</v>
      </c>
      <c r="LQ263" s="27">
        <v>99980513</v>
      </c>
      <c r="LR263" s="27" t="e">
        <f>VLOOKUP(LQ263,名称和价格索引!$A$1:$B$785,2,FALSE)</f>
        <v>#N/A</v>
      </c>
      <c r="LS263" s="27" t="e">
        <f>ROUND(LP263/1000000*IF(LQ263=0,0,VLOOKUP(LQ263,名称和价格索引!$A$4:$C$834,3,FALSE)),1)</f>
        <v>#N/A</v>
      </c>
      <c r="LT263" s="27">
        <v>25000</v>
      </c>
      <c r="LU263" s="27">
        <v>99980513</v>
      </c>
      <c r="LV263" s="27" t="e">
        <f>VLOOKUP(LU263,名称和价格索引!$A$1:$B$785,2,FALSE)</f>
        <v>#N/A</v>
      </c>
      <c r="LW263" s="27" t="e">
        <f>ROUND(LT263/1000000*IF(LU263=0,0,VLOOKUP(LU263,名称和价格索引!$A$4:$C$834,3,FALSE)),1)</f>
        <v>#N/A</v>
      </c>
      <c r="LX263" s="27">
        <v>25000</v>
      </c>
      <c r="LY263" s="27">
        <v>99980513</v>
      </c>
      <c r="LZ263" s="27" t="e">
        <f>VLOOKUP(LY263,名称和价格索引!$A$1:$B$785,2,FALSE)</f>
        <v>#N/A</v>
      </c>
      <c r="MA263" s="27" t="e">
        <f>ROUND(LX263/1000000*IF(LY263=0,0,VLOOKUP(LY263,名称和价格索引!$A$4:$C$834,3,FALSE)),1)</f>
        <v>#N/A</v>
      </c>
      <c r="MB263" s="27">
        <v>25000</v>
      </c>
      <c r="MC263" s="27">
        <v>99980513</v>
      </c>
      <c r="MD263" s="27" t="e">
        <f>VLOOKUP(MC263,名称和价格索引!$A$1:$B$785,2,FALSE)</f>
        <v>#N/A</v>
      </c>
      <c r="ME263" s="27" t="e">
        <f>ROUND(MB263/1000000*IF(MC263=0,0,VLOOKUP(MC263,名称和价格索引!$A$4:$C$834,3,FALSE)),1)</f>
        <v>#N/A</v>
      </c>
      <c r="MF263" s="27">
        <v>25000</v>
      </c>
      <c r="MG263" s="27">
        <v>99980513</v>
      </c>
      <c r="MH263" s="27" t="e">
        <f>VLOOKUP(MG263,名称和价格索引!$A$1:$B$785,2,FALSE)</f>
        <v>#N/A</v>
      </c>
      <c r="MI263" s="27" t="e">
        <f>ROUND(MF263/1000000*IF(MG263=0,0,VLOOKUP(MG263,名称和价格索引!$A$4:$C$834,3,FALSE)),1)</f>
        <v>#N/A</v>
      </c>
      <c r="MJ263" s="27">
        <v>25000</v>
      </c>
      <c r="MK263" s="27">
        <v>99930010</v>
      </c>
      <c r="ML263" s="27" t="str">
        <f>VLOOKUP(MK263,名称和价格索引!$A$1:$B$785,2,FALSE)</f>
        <v>金戒指</v>
      </c>
      <c r="MM263" s="27">
        <f>ROUND(MJ263/1000000*IF(MK263=0,0,VLOOKUP(MK263,名称和价格索引!$A$4:$C$834,3,FALSE)),1)</f>
        <v>100</v>
      </c>
      <c r="MN263" s="27">
        <v>25000</v>
      </c>
      <c r="MO263" s="27">
        <v>99920013</v>
      </c>
      <c r="MP263" s="27" t="str">
        <f>VLOOKUP(MO263,名称和价格索引!$A$1:$B$785,2,FALSE)</f>
        <v>蓝翡翠项链</v>
      </c>
      <c r="MQ263" s="27">
        <f>ROUND(MN263/1000000*IF(MO263=0,0,VLOOKUP(MO263,名称和价格索引!$A$4:$C$834,3,FALSE)),1)</f>
        <v>125</v>
      </c>
      <c r="MR263" s="27">
        <v>25000</v>
      </c>
      <c r="MS263" s="27">
        <v>99940009</v>
      </c>
      <c r="MT263" s="27" t="str">
        <f>VLOOKUP(MS263,名称和价格索引!$A$1:$B$785,2,FALSE)</f>
        <v>金手镯</v>
      </c>
      <c r="MU263" s="27">
        <f>ROUND(MR263/1000000*IF(MS263=0,0,VLOOKUP(MS263,名称和价格索引!$A$4:$C$834,3,FALSE)),1)</f>
        <v>87.5</v>
      </c>
      <c r="MV263" s="27">
        <v>25000</v>
      </c>
      <c r="MW263" s="27">
        <v>99930011</v>
      </c>
      <c r="MX263" s="27" t="str">
        <f>VLOOKUP(MW263,名称和价格索引!$A$1:$B$785,2,FALSE)</f>
        <v>道德戒指</v>
      </c>
      <c r="MY263" s="27">
        <f>ROUND(MV263/1000000*IF(MW263=0,0,VLOOKUP(MW263,名称和价格索引!$A$4:$C$834,3,FALSE)),1)</f>
        <v>50</v>
      </c>
      <c r="MZ263" s="27">
        <v>25000</v>
      </c>
      <c r="NA263" s="27">
        <v>99930012</v>
      </c>
      <c r="NB263" s="27" t="str">
        <f>VLOOKUP(NA263,名称和价格索引!$A$1:$B$785,2,FALSE)</f>
        <v>魅力戒指</v>
      </c>
      <c r="NC263" s="27">
        <f>ROUND(MZ263/1000000*IF(NA263=0,0,VLOOKUP(NA263,名称和价格索引!$A$4:$C$834,3,FALSE)),1)</f>
        <v>50</v>
      </c>
      <c r="ND263" s="27">
        <v>25000</v>
      </c>
      <c r="NE263" s="27">
        <v>99940007</v>
      </c>
      <c r="NF263" s="27" t="str">
        <f>VLOOKUP(NE263,名称和价格索引!$A$1:$B$785,2,FALSE)</f>
        <v>道士手镯</v>
      </c>
      <c r="NG263" s="27">
        <f>ROUND(ND263/1000000*IF(NE263=0,0,VLOOKUP(NE263,名称和价格索引!$A$4:$C$834,3,FALSE)),1)</f>
        <v>50</v>
      </c>
      <c r="NH263" s="27">
        <v>25000</v>
      </c>
      <c r="NI263" s="27">
        <v>99940008</v>
      </c>
      <c r="NJ263" s="27" t="str">
        <f>VLOOKUP(NI263,名称和价格索引!$A$1:$B$785,2,FALSE)</f>
        <v>黑檀手镯</v>
      </c>
      <c r="NK263" s="27">
        <f>ROUND(NH263/1000000*IF(NI263=0,0,VLOOKUP(NI263,名称和价格索引!$A$4:$C$834,3,FALSE)),1)</f>
        <v>50</v>
      </c>
      <c r="NL263" s="27"/>
      <c r="NM263" s="27"/>
      <c r="NN263" s="27">
        <f>VLOOKUP(NM263,名称和价格索引!$A$1:$B$785,2,FALSE)</f>
        <v>0</v>
      </c>
      <c r="NO263" s="27">
        <f>ROUND(NL263/1000000*IF(NM263=0,0,VLOOKUP(NM263,名称和价格索引!$A$4:$C$834,3,FALSE)),1)</f>
        <v>0</v>
      </c>
      <c r="NP263" s="27">
        <v>25000</v>
      </c>
      <c r="NQ263" s="27">
        <v>99900015</v>
      </c>
      <c r="NR263" s="27" t="str">
        <f>VLOOKUP(NQ263,名称和价格索引!$A$1:$B$785,2,FALSE)</f>
        <v>降魔</v>
      </c>
      <c r="NS263" s="27">
        <f>ROUND(NP263/1000000*IF(NQ263=0,0,VLOOKUP(NQ263,名称和价格索引!$A$4:$C$834,3,FALSE)),1)</f>
        <v>125</v>
      </c>
      <c r="NT263" s="27">
        <v>25000</v>
      </c>
      <c r="NU263" s="27">
        <v>99930008</v>
      </c>
      <c r="NV263" s="27" t="str">
        <f>VLOOKUP(NU263,名称和价格索引!$A$1:$B$785,2,FALSE)</f>
        <v>黑色水晶戒指</v>
      </c>
      <c r="NW263" s="27">
        <f>ROUND(NT263/1000000*IF(NU263=0,0,VLOOKUP(NU263,名称和价格索引!$A$4:$C$834,3,FALSE)),1)</f>
        <v>25</v>
      </c>
      <c r="NX263" s="27">
        <v>25000</v>
      </c>
      <c r="NY263" s="27">
        <v>99930009</v>
      </c>
      <c r="NZ263" s="27" t="str">
        <f>VLOOKUP(NY263,名称和价格索引!$A$1:$B$785,2,FALSE)</f>
        <v>蛇眼戒指</v>
      </c>
      <c r="OA263" s="27">
        <f>ROUND(NX263/1000000*IF(NY263=0,0,VLOOKUP(NY263,名称和价格索引!$A$4:$C$834,3,FALSE)),1)</f>
        <v>25</v>
      </c>
      <c r="OB263" s="27">
        <v>25000</v>
      </c>
      <c r="OC263" s="27">
        <v>99930007</v>
      </c>
      <c r="OD263" s="27" t="str">
        <f>VLOOKUP(OC263,名称和价格索引!$A$1:$B$785,2,FALSE)</f>
        <v>珍珠戒指</v>
      </c>
      <c r="OE263" s="27">
        <f>ROUND(OB263/1000000*IF(OC263=0,0,VLOOKUP(OC263,名称和价格索引!$A$4:$C$834,3,FALSE)),1)</f>
        <v>25</v>
      </c>
      <c r="OF263" s="27">
        <v>25000</v>
      </c>
      <c r="OG263" s="27">
        <v>99900014</v>
      </c>
      <c r="OH263" s="27" t="str">
        <f>VLOOKUP(OG263,名称和价格索引!$A$1:$B$785,2,FALSE)</f>
        <v>破魂</v>
      </c>
      <c r="OI263" s="27">
        <f>ROUND(OF263/1000000*IF(OG263=0,0,VLOOKUP(OG263,名称和价格索引!$A$4:$C$834,3,FALSE)),1)</f>
        <v>62.5</v>
      </c>
      <c r="OJ263" s="27">
        <v>25000</v>
      </c>
      <c r="OK263" s="27">
        <v>99900016</v>
      </c>
      <c r="OL263" s="27" t="str">
        <f>VLOOKUP(OK263,名称和价格索引!$A$1:$B$785,2,FALSE)</f>
        <v>斩马刀</v>
      </c>
      <c r="OM263" s="27">
        <f>ROUND(OJ263/1000000*IF(OK263=0,0,VLOOKUP(OK263,名称和价格索引!$A$4:$C$834,3,FALSE)),1)</f>
        <v>75</v>
      </c>
      <c r="ON263" s="27">
        <v>25000</v>
      </c>
      <c r="OO263" s="27">
        <v>99900013</v>
      </c>
      <c r="OP263" s="27" t="str">
        <f>VLOOKUP(OO263,名称和价格索引!$A$1:$B$785,2,FALSE)</f>
        <v>偃月</v>
      </c>
      <c r="OQ263" s="27">
        <f>ROUND(ON263/1000000*IF(OO263=0,0,VLOOKUP(OO263,名称和价格索引!$A$4:$C$834,3,FALSE)),1)</f>
        <v>125</v>
      </c>
      <c r="OR263" s="27">
        <v>25000</v>
      </c>
      <c r="OS263" s="27">
        <v>99930006</v>
      </c>
      <c r="OT263" s="27" t="str">
        <f>VLOOKUP(OS263,名称和价格索引!$A$1:$B$785,2,FALSE)</f>
        <v>生铁戒指</v>
      </c>
      <c r="OU263" s="27">
        <f>ROUND(OR263/1000000*IF(OS263=0,0,VLOOKUP(OS263,名称和价格索引!$A$4:$C$834,3,FALSE)),1)</f>
        <v>37.5</v>
      </c>
      <c r="OV263" s="27">
        <v>25000</v>
      </c>
      <c r="OW263" s="27">
        <v>99920007</v>
      </c>
      <c r="OX263" s="27" t="str">
        <f>VLOOKUP(OW263,名称和价格索引!$A$1:$B$785,2,FALSE)</f>
        <v>白色虎齿项链</v>
      </c>
      <c r="OY263" s="27">
        <f>ROUND(OV263/1000000*IF(OW263=0,0,VLOOKUP(OW263,名称和价格索引!$A$4:$C$834,3,FALSE)),1)</f>
        <v>37.5</v>
      </c>
      <c r="OZ263" s="27">
        <v>25000</v>
      </c>
      <c r="PA263" s="27">
        <v>99920006</v>
      </c>
      <c r="PB263" s="27" t="str">
        <f>VLOOKUP(PA263,名称和价格索引!$A$1:$B$785,2,FALSE)</f>
        <v>白金项链</v>
      </c>
      <c r="PC263" s="27">
        <f>ROUND(OZ263/1000000*IF(PA263=0,0,VLOOKUP(PA263,名称和价格索引!$A$4:$C$834,3,FALSE)),1)</f>
        <v>25</v>
      </c>
      <c r="PD263" s="27"/>
      <c r="PE263" s="27"/>
      <c r="PF263" s="27">
        <f>VLOOKUP(PE263,名称和价格索引!$A$1:$B$785,2,FALSE)</f>
        <v>0</v>
      </c>
      <c r="PG263" s="27">
        <f>ROUND(PD263/1000000*IF(PE263=0,0,VLOOKUP(PE263,名称和价格索引!$A$4:$C$834,3,FALSE)),1)</f>
        <v>0</v>
      </c>
      <c r="PH263" s="27">
        <v>25000</v>
      </c>
      <c r="PI263" s="27">
        <v>99940002</v>
      </c>
      <c r="PJ263" s="27" t="str">
        <f>VLOOKUP(PI263,名称和价格索引!$A$1:$B$785,2,FALSE)</f>
        <v>小手镯</v>
      </c>
      <c r="PK263" s="27">
        <f>ROUND(PH263/1000000*IF(PI263=0,0,VLOOKUP(PI263,名称和价格索引!$A$4:$C$834,3,FALSE)),1)</f>
        <v>12.5</v>
      </c>
      <c r="PL263" s="27">
        <v>5000</v>
      </c>
      <c r="PM263" s="27"/>
      <c r="PN263" s="27">
        <f>VLOOKUP(PM263,名称和价格索引!$A$1:$B$785,2,FALSE)</f>
        <v>0</v>
      </c>
      <c r="PO263" s="27">
        <f>ROUND(PL263/1000000*IF(PM263=0,0,VLOOKUP(PM263,名称和价格索引!$A$4:$C$834,3,FALSE)),1)</f>
        <v>0</v>
      </c>
      <c r="PP263" s="27">
        <v>5000</v>
      </c>
      <c r="PQ263" s="27"/>
      <c r="PR263" s="27">
        <f>VLOOKUP(PQ263,名称和价格索引!$A$1:$B$785,2,FALSE)</f>
        <v>0</v>
      </c>
      <c r="PS263" s="27">
        <f>ROUND(PP263/1000000*IF(PQ263=0,0,VLOOKUP(PQ263,名称和价格索引!$A$4:$C$834,3,FALSE)),1)</f>
        <v>0</v>
      </c>
      <c r="PT263" s="27">
        <v>5000</v>
      </c>
      <c r="PV263" s="27">
        <f>VLOOKUP(PU263,名称和价格索引!$A$1:$B$785,2,FALSE)</f>
        <v>0</v>
      </c>
      <c r="PW263" s="27">
        <f>ROUND(PT263/1000000*IF(PU263=0,0,VLOOKUP(PU263,名称和价格索引!$A$4:$C$834,3,FALSE)),1)</f>
        <v>0</v>
      </c>
      <c r="PZ263" s="27">
        <f>VLOOKUP(PY263,名称和价格索引!$A$1:$B$785,2,FALSE)</f>
        <v>0</v>
      </c>
      <c r="QA263" s="27">
        <f>ROUND(PX263/1000000*IF(PY263=0,0,VLOOKUP(PY263,名称和价格索引!$A$4:$C$834,3,FALSE)),1)</f>
        <v>0</v>
      </c>
      <c r="QD263" s="27">
        <f>VLOOKUP(QC263,名称和价格索引!$A$1:$B$785,2,FALSE)</f>
        <v>0</v>
      </c>
      <c r="QE263" s="27">
        <f>ROUND(QB263/1000000*IF(QC263=0,0,VLOOKUP(QC263,名称和价格索引!$A$4:$C$834,3,FALSE)),1)</f>
        <v>0</v>
      </c>
      <c r="QH263" s="27">
        <f>VLOOKUP(QG263,名称和价格索引!$A$1:$B$785,2,FALSE)</f>
        <v>0</v>
      </c>
      <c r="QI263" s="27">
        <f>ROUND(QF263/1000000*IF(QG263=0,0,VLOOKUP(QG263,名称和价格索引!$A$4:$C$834,3,FALSE)),1)</f>
        <v>0</v>
      </c>
      <c r="QL263" s="27">
        <f>VLOOKUP(QK263,名称和价格索引!$A$1:$B$785,2,FALSE)</f>
        <v>0</v>
      </c>
      <c r="QM263" s="27">
        <f>ROUND(QJ263/1000000*IF(QK263=0,0,VLOOKUP(QK263,名称和价格索引!$A$4:$C$834,3,FALSE)),1)</f>
        <v>0</v>
      </c>
      <c r="QP263" s="27">
        <f>VLOOKUP(QO263,名称和价格索引!$A$1:$B$785,2,FALSE)</f>
        <v>0</v>
      </c>
      <c r="QQ263" s="27">
        <f>ROUND(QN263/1000000*IF(QO263=0,0,VLOOKUP(QO263,名称和价格索引!$A$4:$C$834,3,FALSE)),1)</f>
        <v>0</v>
      </c>
      <c r="QT263" s="27">
        <f>VLOOKUP(QS263,名称和价格索引!$A$1:$B$785,2,FALSE)</f>
        <v>0</v>
      </c>
      <c r="QU263" s="27">
        <f>ROUND(QR263/1000000*IF(QS263=0,0,VLOOKUP(QS263,名称和价格索引!$A$4:$C$834,3,FALSE)),1)</f>
        <v>0</v>
      </c>
      <c r="QX263" s="27">
        <f>VLOOKUP(QW263,名称和价格索引!$A$1:$B$785,2,FALSE)</f>
        <v>0</v>
      </c>
      <c r="QY263" s="27">
        <f>ROUND(QV263/1000000*IF(QW263=0,0,VLOOKUP(QW263,名称和价格索引!$A$4:$C$834,3,FALSE)),1)</f>
        <v>0</v>
      </c>
      <c r="RB263" s="27">
        <f>VLOOKUP(RA263,名称和价格索引!$A$1:$B$785,2,FALSE)</f>
        <v>0</v>
      </c>
      <c r="RC263" s="27">
        <f>ROUND(QZ263/1000000*IF(RA263=0,0,VLOOKUP(RA263,名称和价格索引!$A$4:$C$834,3,FALSE)),1)</f>
        <v>0</v>
      </c>
      <c r="RF263" s="27">
        <f>VLOOKUP(RE263,名称和价格索引!$A$1:$B$785,2,FALSE)</f>
        <v>0</v>
      </c>
      <c r="RG263" s="27">
        <f>ROUND(RD263/1000000*IF(RE263=0,0,VLOOKUP(RE263,名称和价格索引!$A$4:$C$834,3,FALSE)),1)</f>
        <v>0</v>
      </c>
      <c r="RJ263" s="27">
        <f>VLOOKUP(RI263,名称和价格索引!$A$1:$B$785,2,FALSE)</f>
        <v>0</v>
      </c>
      <c r="RK263" s="27">
        <f>ROUND(RH263/1000000*IF(RI263=0,0,VLOOKUP(RI263,名称和价格索引!$A$4:$C$834,3,FALSE)),1)</f>
        <v>0</v>
      </c>
      <c r="RN263" s="27">
        <f>VLOOKUP(RM263,名称和价格索引!$A$1:$B$785,2,FALSE)</f>
        <v>0</v>
      </c>
      <c r="RO263" s="27">
        <f>ROUND(RL263/1000000*IF(RM263=0,0,VLOOKUP(RM263,名称和价格索引!$A$4:$C$834,3,FALSE)),1)</f>
        <v>0</v>
      </c>
      <c r="RR263" s="27">
        <f>VLOOKUP(RQ263,名称和价格索引!$A$1:$B$785,2,FALSE)</f>
        <v>0</v>
      </c>
      <c r="RS263" s="27">
        <f>ROUND(RP263/1000000*IF(RQ263=0,0,VLOOKUP(RQ263,名称和价格索引!$A$4:$C$834,3,FALSE)),1)</f>
        <v>0</v>
      </c>
      <c r="RV263" s="27">
        <f>VLOOKUP(RU263,名称和价格索引!$A$1:$B$785,2,FALSE)</f>
        <v>0</v>
      </c>
      <c r="RW263" s="27">
        <f>ROUND(RT263/1000000*IF(RU263=0,0,VLOOKUP(RU263,名称和价格索引!$A$4:$C$834,3,FALSE)),1)</f>
        <v>0</v>
      </c>
      <c r="RZ263" s="27">
        <f>VLOOKUP(RY263,名称和价格索引!$A$1:$B$785,2,FALSE)</f>
        <v>0</v>
      </c>
      <c r="SA263" s="27">
        <f>ROUND(RX263/1000000*IF(RY263=0,0,VLOOKUP(RY263,名称和价格索引!$A$4:$C$834,3,FALSE)),1)</f>
        <v>0</v>
      </c>
      <c r="SD263" s="27">
        <f>VLOOKUP(SC263,名称和价格索引!$A$1:$B$785,2,FALSE)</f>
        <v>0</v>
      </c>
      <c r="SE263" s="27">
        <f>ROUND(SB263/1000000*IF(SC263=0,0,VLOOKUP(SC263,名称和价格索引!$A$4:$C$834,3,FALSE)),1)</f>
        <v>0</v>
      </c>
      <c r="SH263" s="27">
        <f>VLOOKUP(SG263,名称和价格索引!$A$1:$B$785,2,FALSE)</f>
        <v>0</v>
      </c>
      <c r="SI263" s="27">
        <f>ROUND(SF263/1000000*IF(SG263=0,0,VLOOKUP(SG263,名称和价格索引!$A$4:$C$834,3,FALSE)),1)</f>
        <v>0</v>
      </c>
      <c r="SL263" s="27">
        <f>VLOOKUP(SK263,名称和价格索引!$A$1:$B$785,2,FALSE)</f>
        <v>0</v>
      </c>
      <c r="SM263" s="27">
        <f>ROUND(SJ263/1000000*IF(SK263=0,0,VLOOKUP(SK263,名称和价格索引!$A$4:$C$834,3,FALSE)),1)</f>
        <v>0</v>
      </c>
      <c r="SP263" s="27">
        <f>VLOOKUP(SO263,名称和价格索引!$A$1:$B$785,2,FALSE)</f>
        <v>0</v>
      </c>
      <c r="SQ263" s="27">
        <f>ROUND(SN263/1000000*IF(SO263=0,0,VLOOKUP(SO263,名称和价格索引!$A$4:$C$834,3,FALSE)),1)</f>
        <v>0</v>
      </c>
      <c r="ST263" s="27">
        <f>VLOOKUP(SS263,名称和价格索引!$A$1:$B$785,2,FALSE)</f>
        <v>0</v>
      </c>
      <c r="SU263" s="27">
        <f>ROUND(SR263/1000000*IF(SS263=0,0,VLOOKUP(SS263,名称和价格索引!$A$4:$C$834,3,FALSE)),1)</f>
        <v>0</v>
      </c>
      <c r="SV263" s="11" t="e">
        <f t="array" ref="SV263">SUM(VLOOKUP(D263,D263:SU263,ROW($1:$123)*4,0))</f>
        <v>#N/A</v>
      </c>
    </row>
    <row r="264" s="9" customFormat="1" customHeight="1" spans="1:516">
      <c r="A264" s="25" t="s">
        <v>2155</v>
      </c>
      <c r="B264" s="25" t="s">
        <v>780</v>
      </c>
      <c r="C264" s="26">
        <v>5286</v>
      </c>
      <c r="D264" s="1"/>
      <c r="E264" s="1"/>
      <c r="F264" s="1">
        <f>VLOOKUP(E264,名称和价格索引!$A$1:$B$785,2,FALSE)</f>
        <v>0</v>
      </c>
      <c r="G264" s="1">
        <f>ROUND(D264/1000000*IF(E264=0,0,VLOOKUP(E264,名称和价格索引!$A$4:$C$834,3,FALSE)),1)</f>
        <v>0</v>
      </c>
      <c r="H264" s="1"/>
      <c r="I264" s="1"/>
      <c r="J264" s="1">
        <f>VLOOKUP(I264,名称和价格索引!$A$1:$B$785,2,FALSE)</f>
        <v>0</v>
      </c>
      <c r="K264" s="1">
        <f>ROUND(H264/1000000*IF(I264=0,0,VLOOKUP(I264,名称和价格索引!$A$4:$C$834,3,FALSE)),1)</f>
        <v>0</v>
      </c>
      <c r="L264" s="1"/>
      <c r="M264" s="1"/>
      <c r="N264" s="1">
        <f>VLOOKUP(M264,名称和价格索引!$A$1:$B$785,2,FALSE)</f>
        <v>0</v>
      </c>
      <c r="O264" s="1">
        <f>ROUND(L264/1000000*IF(M264=0,0,VLOOKUP(M264,名称和价格索引!$A$4:$C$834,3,FALSE)),1)</f>
        <v>0</v>
      </c>
      <c r="P264" s="1"/>
      <c r="Q264" s="1"/>
      <c r="R264" s="1">
        <f>VLOOKUP(Q264,名称和价格索引!$A$1:$B$785,2,FALSE)</f>
        <v>0</v>
      </c>
      <c r="S264" s="1">
        <f>ROUND(P264/1000000*IF(Q264=0,0,VLOOKUP(Q264,名称和价格索引!$A$4:$C$834,3,FALSE)),1)</f>
        <v>0</v>
      </c>
      <c r="T264" s="1"/>
      <c r="U264" s="1"/>
      <c r="V264" s="1">
        <f>VLOOKUP(U264,名称和价格索引!$A$1:$B$785,2,FALSE)</f>
        <v>0</v>
      </c>
      <c r="W264" s="1">
        <f>ROUND(T264/1000000*IF(U264=0,0,VLOOKUP(U264,名称和价格索引!$A$4:$C$834,3,FALSE)),1)</f>
        <v>0</v>
      </c>
      <c r="X264" s="1"/>
      <c r="Y264" s="1"/>
      <c r="Z264" s="1">
        <f>VLOOKUP(Y264,名称和价格索引!$A$1:$B$785,2,FALSE)</f>
        <v>0</v>
      </c>
      <c r="AA264" s="1">
        <f>ROUND(X264/1000000*IF(Y264=0,0,VLOOKUP(Y264,名称和价格索引!$A$4:$C$834,3,FALSE)),1)</f>
        <v>0</v>
      </c>
      <c r="AB264" s="1"/>
      <c r="AC264" s="1"/>
      <c r="AD264" s="1">
        <f>VLOOKUP(AC264,名称和价格索引!$A$1:$B$785,2,FALSE)</f>
        <v>0</v>
      </c>
      <c r="AE264" s="1">
        <f>ROUND(AB264/1000000*IF(AC264=0,0,VLOOKUP(AC264,名称和价格索引!$A$4:$C$834,3,FALSE)),1)</f>
        <v>0</v>
      </c>
      <c r="AF264" s="1"/>
      <c r="AG264" s="1"/>
      <c r="AH264" s="1">
        <f>VLOOKUP(AG264,名称和价格索引!$A$1:$B$785,2,FALSE)</f>
        <v>0</v>
      </c>
      <c r="AI264" s="1">
        <f>ROUND(AF264/1000000*IF(AG264=0,0,VLOOKUP(AG264,名称和价格索引!$A$4:$C$834,3,FALSE)),1)</f>
        <v>0</v>
      </c>
      <c r="AJ264" s="1"/>
      <c r="AK264" s="1"/>
      <c r="AL264" s="1">
        <f>VLOOKUP(AK264,名称和价格索引!$A$1:$B$785,2,FALSE)</f>
        <v>0</v>
      </c>
      <c r="AM264" s="1">
        <f>ROUND(AJ264/1000000*IF(AK264=0,0,VLOOKUP(AK264,名称和价格索引!$A$4:$C$834,3,FALSE)),1)</f>
        <v>0</v>
      </c>
      <c r="AN264" s="1"/>
      <c r="AO264" s="1"/>
      <c r="AP264" s="1">
        <f>VLOOKUP(AO264,名称和价格索引!$A$1:$B$785,2,FALSE)</f>
        <v>0</v>
      </c>
      <c r="AQ264" s="1">
        <f>ROUND(AN264/1000000*IF(AO264=0,0,VLOOKUP(AO264,名称和价格索引!$A$4:$C$834,3,FALSE)),1)</f>
        <v>0</v>
      </c>
      <c r="AR264" s="1"/>
      <c r="AS264" s="1"/>
      <c r="AT264" s="1">
        <f>VLOOKUP(AS264,名称和价格索引!$A$1:$B$785,2,FALSE)</f>
        <v>0</v>
      </c>
      <c r="AU264" s="1">
        <f>ROUND(AR264/1000000*IF(AS264=0,0,VLOOKUP(AS264,名称和价格索引!$A$4:$C$834,3,FALSE)),1)</f>
        <v>0</v>
      </c>
      <c r="AV264" s="1"/>
      <c r="AW264" s="1"/>
      <c r="AX264" s="1">
        <f>VLOOKUP(AW264,名称和价格索引!$A$1:$B$785,2,FALSE)</f>
        <v>0</v>
      </c>
      <c r="AY264" s="1">
        <f>ROUND(AV264/1000000*IF(AW264=0,0,VLOOKUP(AW264,名称和价格索引!$A$4:$C$834,3,FALSE)),1)</f>
        <v>0</v>
      </c>
      <c r="AZ264" s="1"/>
      <c r="BA264" s="1"/>
      <c r="BB264" s="1">
        <f>VLOOKUP(BA264,名称和价格索引!$A$1:$B$785,2,FALSE)</f>
        <v>0</v>
      </c>
      <c r="BC264" s="1">
        <f>ROUND(AZ264/1000000*IF(BA264=0,0,VLOOKUP(BA264,名称和价格索引!$A$4:$C$834,3,FALSE)),1)</f>
        <v>0</v>
      </c>
      <c r="BD264" s="1"/>
      <c r="BE264" s="1"/>
      <c r="BF264" s="1">
        <f>VLOOKUP(BE264,名称和价格索引!$A$1:$B$785,2,FALSE)</f>
        <v>0</v>
      </c>
      <c r="BG264" s="1">
        <f>ROUND(BD264/1000000*IF(BE264=0,0,VLOOKUP(BE264,名称和价格索引!$A$4:$C$834,3,FALSE)),1)</f>
        <v>0</v>
      </c>
      <c r="BH264" s="1"/>
      <c r="BI264" s="1"/>
      <c r="BJ264" s="1">
        <f>VLOOKUP(BI264,名称和价格索引!$A$1:$B$785,2,FALSE)</f>
        <v>0</v>
      </c>
      <c r="BK264" s="1">
        <f>ROUND(BH264/1000000*IF(BI264=0,0,VLOOKUP(BI264,名称和价格索引!$A$4:$C$834,3,FALSE)),1)</f>
        <v>0</v>
      </c>
      <c r="BL264" s="1"/>
      <c r="BM264" s="1"/>
      <c r="BN264" s="1">
        <f>VLOOKUP(BM264,名称和价格索引!$A$1:$B$785,2,FALSE)</f>
        <v>0</v>
      </c>
      <c r="BO264" s="1">
        <f>ROUND(BL264/1000000*IF(BM264=0,0,VLOOKUP(BM264,名称和价格索引!$A$4:$C$834,3,FALSE)),1)</f>
        <v>0</v>
      </c>
      <c r="BP264" s="1"/>
      <c r="BQ264" s="1"/>
      <c r="BR264" s="1">
        <f>VLOOKUP(BQ264,名称和价格索引!$A$1:$B$785,2,FALSE)</f>
        <v>0</v>
      </c>
      <c r="BS264" s="1">
        <f>ROUND(BP264/1000000*IF(BQ264=0,0,VLOOKUP(BQ264,名称和价格索引!$A$4:$C$834,3,FALSE)),1)</f>
        <v>0</v>
      </c>
      <c r="BT264" s="1"/>
      <c r="BU264" s="1"/>
      <c r="BV264" s="1">
        <f>VLOOKUP(BU264,名称和价格索引!$A$1:$B$785,2,FALSE)</f>
        <v>0</v>
      </c>
      <c r="BW264" s="1">
        <f>ROUND(BT264/1000000*IF(BU264=0,0,VLOOKUP(BU264,名称和价格索引!$A$4:$C$834,3,FALSE)),1)</f>
        <v>0</v>
      </c>
      <c r="BX264" s="1"/>
      <c r="BY264" s="1"/>
      <c r="BZ264" s="1">
        <f>VLOOKUP(BY264,名称和价格索引!$A$1:$B$785,2,FALSE)</f>
        <v>0</v>
      </c>
      <c r="CA264" s="1">
        <f>ROUND(BX264/1000000*IF(BY264=0,0,VLOOKUP(BY264,名称和价格索引!$A$4:$C$834,3,FALSE)),1)</f>
        <v>0</v>
      </c>
      <c r="CB264" s="1"/>
      <c r="CC264" s="1"/>
      <c r="CD264" s="1">
        <f>VLOOKUP(CC264,名称和价格索引!$A$1:$B$785,2,FALSE)</f>
        <v>0</v>
      </c>
      <c r="CE264" s="1">
        <f>ROUND(CB264/1000000*IF(CC264=0,0,VLOOKUP(CC264,名称和价格索引!$A$4:$C$834,3,FALSE)),1)</f>
        <v>0</v>
      </c>
      <c r="CF264" s="1"/>
      <c r="CG264" s="1"/>
      <c r="CH264" s="1">
        <f>VLOOKUP(CG264,名称和价格索引!$A$1:$B$785,2,FALSE)</f>
        <v>0</v>
      </c>
      <c r="CI264" s="1">
        <f>ROUND(CF264/1000000*IF(CG264=0,0,VLOOKUP(CG264,名称和价格索引!$A$4:$C$834,3,FALSE)),1)</f>
        <v>0</v>
      </c>
      <c r="CJ264" s="1"/>
      <c r="CK264" s="1"/>
      <c r="CL264" s="1">
        <f>VLOOKUP(CK264,名称和价格索引!$A$1:$B$785,2,FALSE)</f>
        <v>0</v>
      </c>
      <c r="CM264" s="1">
        <f>ROUND(CJ264/1000000*IF(CK264=0,0,VLOOKUP(CK264,名称和价格索引!$A$4:$C$834,3,FALSE)),1)</f>
        <v>0</v>
      </c>
      <c r="CN264" s="1"/>
      <c r="CO264" s="1"/>
      <c r="CP264" s="1">
        <f>VLOOKUP(CO264,名称和价格索引!$A$1:$B$785,2,FALSE)</f>
        <v>0</v>
      </c>
      <c r="CQ264" s="1">
        <f>ROUND(CN264/1000000*IF(CO264=0,0,VLOOKUP(CO264,名称和价格索引!$A$4:$C$834,3,FALSE)),1)</f>
        <v>0</v>
      </c>
      <c r="CR264" s="1"/>
      <c r="CS264" s="1"/>
      <c r="CT264" s="1">
        <f>VLOOKUP(CS264,名称和价格索引!$A$1:$B$785,2,FALSE)</f>
        <v>0</v>
      </c>
      <c r="CU264" s="1">
        <f>ROUND(CR264/1000000*IF(CS264=0,0,VLOOKUP(CS264,名称和价格索引!$A$4:$C$834,3,FALSE)),1)</f>
        <v>0</v>
      </c>
      <c r="CV264" s="1"/>
      <c r="CW264" s="1"/>
      <c r="CX264" s="1">
        <f>VLOOKUP(CW264,名称和价格索引!$A$1:$B$785,2,FALSE)</f>
        <v>0</v>
      </c>
      <c r="CY264" s="1">
        <f>ROUND(CV264/1000000*IF(CW264=0,0,VLOOKUP(CW264,名称和价格索引!$A$4:$C$834,3,FALSE)),1)</f>
        <v>0</v>
      </c>
      <c r="CZ264" s="1"/>
      <c r="DA264" s="1"/>
      <c r="DB264" s="1">
        <f>VLOOKUP(DA264,名称和价格索引!$A$1:$B$785,2,FALSE)</f>
        <v>0</v>
      </c>
      <c r="DC264" s="1">
        <f>ROUND(CZ264/1000000*IF(DA264=0,0,VLOOKUP(DA264,名称和价格索引!$A$4:$C$834,3,FALSE)),1)</f>
        <v>0</v>
      </c>
      <c r="DD264" s="1"/>
      <c r="DE264" s="1"/>
      <c r="DF264" s="1">
        <f>VLOOKUP(DE264,名称和价格索引!$A$1:$B$785,2,FALSE)</f>
        <v>0</v>
      </c>
      <c r="DG264" s="1">
        <f>ROUND(DD264/1000000*IF(DE264=0,0,VLOOKUP(DE264,名称和价格索引!$A$4:$C$834,3,FALSE)),1)</f>
        <v>0</v>
      </c>
      <c r="DH264" s="1"/>
      <c r="DI264" s="1"/>
      <c r="DJ264" s="1">
        <f>VLOOKUP(DI264,名称和价格索引!$A$1:$B$785,2,FALSE)</f>
        <v>0</v>
      </c>
      <c r="DK264" s="1">
        <f>ROUND(DH264/1000000*IF(DI264=0,0,VLOOKUP(DI264,名称和价格索引!$A$4:$C$834,3,FALSE)),1)</f>
        <v>0</v>
      </c>
      <c r="DL264" s="1"/>
      <c r="DM264" s="1"/>
      <c r="DN264" s="1">
        <f>VLOOKUP(DM264,名称和价格索引!$A$1:$B$785,2,FALSE)</f>
        <v>0</v>
      </c>
      <c r="DO264" s="1">
        <f>ROUND(DL264/1000000*IF(DM264=0,0,VLOOKUP(DM264,名称和价格索引!$A$4:$C$834,3,FALSE)),1)</f>
        <v>0</v>
      </c>
      <c r="DP264" s="1"/>
      <c r="DQ264" s="1"/>
      <c r="DR264" s="1">
        <f>VLOOKUP(DQ264,名称和价格索引!$A$1:$B$785,2,FALSE)</f>
        <v>0</v>
      </c>
      <c r="DS264" s="1">
        <f>ROUND(DP264/1000000*IF(DQ264=0,0,VLOOKUP(DQ264,名称和价格索引!$A$4:$C$834,3,FALSE)),1)</f>
        <v>0</v>
      </c>
      <c r="DT264" s="1"/>
      <c r="DU264" s="1"/>
      <c r="DV264" s="1">
        <f>VLOOKUP(DU264,名称和价格索引!$A$1:$B$785,2,FALSE)</f>
        <v>0</v>
      </c>
      <c r="DW264" s="1">
        <f>ROUND(DT264/1000000*IF(DU264=0,0,VLOOKUP(DU264,名称和价格索引!$A$4:$C$834,3,FALSE)),1)</f>
        <v>0</v>
      </c>
      <c r="DX264" s="1"/>
      <c r="DY264" s="1"/>
      <c r="DZ264" s="1">
        <f>VLOOKUP(DY264,名称和价格索引!$A$1:$B$785,2,FALSE)</f>
        <v>0</v>
      </c>
      <c r="EA264" s="1">
        <f>ROUND(DX264/1000000*IF(DY264=0,0,VLOOKUP(DY264,名称和价格索引!$A$4:$C$834,3,FALSE)),1)</f>
        <v>0</v>
      </c>
      <c r="EB264" s="1"/>
      <c r="EC264" s="1"/>
      <c r="ED264" s="1">
        <f>VLOOKUP(EC264,名称和价格索引!$A$1:$B$785,2,FALSE)</f>
        <v>0</v>
      </c>
      <c r="EE264" s="1">
        <f>ROUND(EB264/1000000*IF(EC264=0,0,VLOOKUP(EC264,名称和价格索引!$A$4:$C$834,3,FALSE)),1)</f>
        <v>0</v>
      </c>
      <c r="EF264" s="1"/>
      <c r="EG264" s="1"/>
      <c r="EH264" s="1">
        <f>VLOOKUP(EG264,名称和价格索引!$A$1:$B$785,2,FALSE)</f>
        <v>0</v>
      </c>
      <c r="EI264" s="1">
        <f>ROUND(EF264/1000000*IF(EG264=0,0,VLOOKUP(EG264,名称和价格索引!$A$4:$C$834,3,FALSE)),1)</f>
        <v>0</v>
      </c>
      <c r="EJ264" s="1"/>
      <c r="EK264" s="1"/>
      <c r="EL264" s="1">
        <f>VLOOKUP(EK264,名称和价格索引!$A$1:$B$785,2,FALSE)</f>
        <v>0</v>
      </c>
      <c r="EM264" s="1">
        <f>ROUND(EJ264/1000000*IF(EK264=0,0,VLOOKUP(EK264,名称和价格索引!$A$4:$C$834,3,FALSE)),1)</f>
        <v>0</v>
      </c>
      <c r="EN264" s="1"/>
      <c r="EO264" s="1"/>
      <c r="EP264" s="1">
        <f>VLOOKUP(EO264,名称和价格索引!$A$1:$B$785,2,FALSE)</f>
        <v>0</v>
      </c>
      <c r="EQ264" s="1">
        <f>ROUND(EN264/1000000*IF(EO264=0,0,VLOOKUP(EO264,名称和价格索引!$A$4:$C$834,3,FALSE)),1)</f>
        <v>0</v>
      </c>
      <c r="ER264" s="1"/>
      <c r="ES264" s="1"/>
      <c r="ET264" s="1">
        <f>VLOOKUP(ES264,名称和价格索引!$A$1:$B$785,2,FALSE)</f>
        <v>0</v>
      </c>
      <c r="EU264" s="1">
        <f>ROUND(ER264/1000000*IF(ES264=0,0,VLOOKUP(ES264,名称和价格索引!$A$4:$C$834,3,FALSE)),1)</f>
        <v>0</v>
      </c>
      <c r="EV264" s="1"/>
      <c r="EW264" s="1"/>
      <c r="EX264" s="1">
        <f>VLOOKUP(EW264,名称和价格索引!$A$1:$B$785,2,FALSE)</f>
        <v>0</v>
      </c>
      <c r="EY264" s="1">
        <f>ROUND(EV264/1000000*IF(EW264=0,0,VLOOKUP(EW264,名称和价格索引!$A$4:$C$834,3,FALSE)),1)</f>
        <v>0</v>
      </c>
      <c r="EZ264" s="1"/>
      <c r="FA264" s="1"/>
      <c r="FB264" s="1">
        <f>VLOOKUP(FA264,名称和价格索引!$A$1:$B$785,2,FALSE)</f>
        <v>0</v>
      </c>
      <c r="FC264" s="1">
        <f>ROUND(EZ264/1000000*IF(FA264=0,0,VLOOKUP(FA264,名称和价格索引!$A$4:$C$834,3,FALSE)),1)</f>
        <v>0</v>
      </c>
      <c r="FD264" s="1"/>
      <c r="FE264" s="1"/>
      <c r="FF264" s="1">
        <f>VLOOKUP(FE264,名称和价格索引!$A$1:$B$785,2,FALSE)</f>
        <v>0</v>
      </c>
      <c r="FG264" s="1">
        <f>ROUND(FD264/1000000*IF(FE264=0,0,VLOOKUP(FE264,名称和价格索引!$A$4:$C$834,3,FALSE)),1)</f>
        <v>0</v>
      </c>
      <c r="FH264" s="1"/>
      <c r="FI264" s="1"/>
      <c r="FJ264" s="1">
        <f>VLOOKUP(FI264,名称和价格索引!$A$1:$B$785,2,FALSE)</f>
        <v>0</v>
      </c>
      <c r="FK264" s="1">
        <f>ROUND(FH264/1000000*IF(FI264=0,0,VLOOKUP(FI264,名称和价格索引!$A$4:$C$834,3,FALSE)),1)</f>
        <v>0</v>
      </c>
      <c r="FL264" s="1"/>
      <c r="FM264" s="1"/>
      <c r="FN264" s="1">
        <f>VLOOKUP(FM264,名称和价格索引!$A$1:$B$785,2,FALSE)</f>
        <v>0</v>
      </c>
      <c r="FO264" s="1">
        <f>ROUND(FL264/1000000*IF(FM264=0,0,VLOOKUP(FM264,名称和价格索引!$A$4:$C$834,3,FALSE)),1)</f>
        <v>0</v>
      </c>
      <c r="FP264" s="1"/>
      <c r="FQ264" s="1"/>
      <c r="FR264" s="1">
        <f>VLOOKUP(FQ264,名称和价格索引!$A$1:$B$785,2,FALSE)</f>
        <v>0</v>
      </c>
      <c r="FS264" s="1">
        <f>ROUND(FP264/1000000*IF(FQ264=0,0,VLOOKUP(FQ264,名称和价格索引!$A$4:$C$834,3,FALSE)),1)</f>
        <v>0</v>
      </c>
      <c r="FT264" s="1"/>
      <c r="FU264" s="1"/>
      <c r="FV264" s="1">
        <f>VLOOKUP(FU264,名称和价格索引!$A$1:$B$785,2,FALSE)</f>
        <v>0</v>
      </c>
      <c r="FW264" s="1">
        <f>ROUND(FT264/1000000*IF(FU264=0,0,VLOOKUP(FU264,名称和价格索引!$A$4:$C$834,3,FALSE)),1)</f>
        <v>0</v>
      </c>
      <c r="FX264" s="1"/>
      <c r="FY264" s="1"/>
      <c r="FZ264" s="1">
        <f>VLOOKUP(FY264,名称和价格索引!$A$1:$B$785,2,FALSE)</f>
        <v>0</v>
      </c>
      <c r="GA264" s="1">
        <f>ROUND(FX264/1000000*IF(FY264=0,0,VLOOKUP(FY264,名称和价格索引!$A$4:$C$834,3,FALSE)),1)</f>
        <v>0</v>
      </c>
      <c r="GB264" s="1"/>
      <c r="GC264" s="1"/>
      <c r="GD264" s="1">
        <f>VLOOKUP(GC264,名称和价格索引!$A$1:$B$785,2,FALSE)</f>
        <v>0</v>
      </c>
      <c r="GE264" s="1">
        <f>ROUND(GB264/1000000*IF(GC264=0,0,VLOOKUP(GC264,名称和价格索引!$A$4:$C$834,3,FALSE)),1)</f>
        <v>0</v>
      </c>
      <c r="GF264" s="1"/>
      <c r="GG264" s="1"/>
      <c r="GH264" s="1">
        <f>VLOOKUP(GG264,名称和价格索引!$A$1:$B$785,2,FALSE)</f>
        <v>0</v>
      </c>
      <c r="GI264" s="1">
        <f>ROUND(GF264/1000000*IF(GG264=0,0,VLOOKUP(GG264,名称和价格索引!$A$4:$C$834,3,FALSE)),1)</f>
        <v>0</v>
      </c>
      <c r="GJ264" s="1"/>
      <c r="GK264" s="1"/>
      <c r="GL264" s="1">
        <f>VLOOKUP(GK264,名称和价格索引!$A$1:$B$785,2,FALSE)</f>
        <v>0</v>
      </c>
      <c r="GM264" s="1">
        <f>ROUND(GJ264/1000000*IF(GK264=0,0,VLOOKUP(GK264,名称和价格索引!$A$4:$C$834,3,FALSE)),1)</f>
        <v>0</v>
      </c>
      <c r="GN264" s="1"/>
      <c r="GO264" s="1"/>
      <c r="GP264" s="1">
        <f>VLOOKUP(GO264,名称和价格索引!$A$1:$B$785,2,FALSE)</f>
        <v>0</v>
      </c>
      <c r="GQ264" s="1">
        <f>ROUND(GN264/1000000*IF(GO264=0,0,VLOOKUP(GO264,名称和价格索引!$A$4:$C$834,3,FALSE)),1)</f>
        <v>0</v>
      </c>
      <c r="GR264" s="1"/>
      <c r="GS264" s="1"/>
      <c r="GT264" s="1">
        <f>VLOOKUP(GS264,名称和价格索引!$A$1:$B$785,2,FALSE)</f>
        <v>0</v>
      </c>
      <c r="GU264" s="1">
        <f>ROUND(GR264/1000000*IF(GS264=0,0,VLOOKUP(GS264,名称和价格索引!$A$4:$C$834,3,FALSE)),1)</f>
        <v>0</v>
      </c>
      <c r="GV264" s="1"/>
      <c r="GW264" s="1"/>
      <c r="GX264" s="1">
        <f>VLOOKUP(GW264,名称和价格索引!$A$1:$B$785,2,FALSE)</f>
        <v>0</v>
      </c>
      <c r="GY264" s="1">
        <f>ROUND(GV264/1000000*IF(GW264=0,0,VLOOKUP(GW264,名称和价格索引!$A$4:$C$834,3,FALSE)),1)</f>
        <v>0</v>
      </c>
      <c r="GZ264" s="1"/>
      <c r="HA264" s="1"/>
      <c r="HB264" s="1">
        <f>VLOOKUP(HA264,名称和价格索引!$A$1:$B$785,2,FALSE)</f>
        <v>0</v>
      </c>
      <c r="HC264" s="1">
        <f>ROUND(GZ264/1000000*IF(HA264=0,0,VLOOKUP(HA264,名称和价格索引!$A$4:$C$834,3,FALSE)),1)</f>
        <v>0</v>
      </c>
      <c r="HD264" s="1"/>
      <c r="HE264" s="1"/>
      <c r="HF264" s="1">
        <f>VLOOKUP(HE264,名称和价格索引!$A$1:$B$785,2,FALSE)</f>
        <v>0</v>
      </c>
      <c r="HG264" s="1">
        <f>ROUND(HD264/1000000*IF(HE264=0,0,VLOOKUP(HE264,名称和价格索引!$A$4:$C$834,3,FALSE)),1)</f>
        <v>0</v>
      </c>
      <c r="HH264" s="1"/>
      <c r="HI264" s="1"/>
      <c r="HJ264" s="1">
        <f>VLOOKUP(HI264,名称和价格索引!$A$1:$B$785,2,FALSE)</f>
        <v>0</v>
      </c>
      <c r="HK264" s="1">
        <f>ROUND(HH264/1000000*IF(HI264=0,0,VLOOKUP(HI264,名称和价格索引!$A$4:$C$834,3,FALSE)),1)</f>
        <v>0</v>
      </c>
      <c r="HL264" s="1"/>
      <c r="HM264" s="1"/>
      <c r="HN264" s="1">
        <f>VLOOKUP(HM264,名称和价格索引!$A$1:$B$785,2,FALSE)</f>
        <v>0</v>
      </c>
      <c r="HO264" s="1">
        <f>ROUND(HL264/1000000*IF(HM264=0,0,VLOOKUP(HM264,名称和价格索引!$A$4:$C$834,3,FALSE)),1)</f>
        <v>0</v>
      </c>
      <c r="HP264" s="1"/>
      <c r="HQ264" s="1"/>
      <c r="HR264" s="1">
        <f>VLOOKUP(HQ264,名称和价格索引!$A$1:$B$785,2,FALSE)</f>
        <v>0</v>
      </c>
      <c r="HS264" s="1">
        <f>ROUND(HP264/1000000*IF(HQ264=0,0,VLOOKUP(HQ264,名称和价格索引!$A$4:$C$834,3,FALSE)),1)</f>
        <v>0</v>
      </c>
      <c r="HT264" s="1"/>
      <c r="HU264" s="1"/>
      <c r="HV264" s="1">
        <f>VLOOKUP(HU264,名称和价格索引!$A$1:$B$785,2,FALSE)</f>
        <v>0</v>
      </c>
      <c r="HW264" s="1">
        <f>ROUND(HT264/1000000*IF(HU264=0,0,VLOOKUP(HU264,名称和价格索引!$A$4:$C$834,3,FALSE)),1)</f>
        <v>0</v>
      </c>
      <c r="HX264" s="1"/>
      <c r="HY264" s="1"/>
      <c r="HZ264" s="1">
        <f>VLOOKUP(HY264,名称和价格索引!$A$1:$B$785,2,FALSE)</f>
        <v>0</v>
      </c>
      <c r="IA264" s="1">
        <f>ROUND(HX264/1000000*IF(HY264=0,0,VLOOKUP(HY264,名称和价格索引!$A$4:$C$834,3,FALSE)),1)</f>
        <v>0</v>
      </c>
      <c r="IB264" s="1"/>
      <c r="IC264" s="1"/>
      <c r="ID264" s="1">
        <f>VLOOKUP(IC264,名称和价格索引!$A$1:$B$785,2,FALSE)</f>
        <v>0</v>
      </c>
      <c r="IE264" s="1">
        <f>ROUND(IB264/1000000*IF(IC264=0,0,VLOOKUP(IC264,名称和价格索引!$A$4:$C$834,3,FALSE)),1)</f>
        <v>0</v>
      </c>
      <c r="IF264" s="1"/>
      <c r="IG264" s="1"/>
      <c r="IH264" s="1">
        <f>VLOOKUP(IG264,名称和价格索引!$A$1:$B$785,2,FALSE)</f>
        <v>0</v>
      </c>
      <c r="II264" s="1">
        <f>ROUND(IF264/1000000*IF(IG264=0,0,VLOOKUP(IG264,名称和价格索引!$A$4:$C$834,3,FALSE)),1)</f>
        <v>0</v>
      </c>
      <c r="IJ264" s="1"/>
      <c r="IK264" s="1"/>
      <c r="IL264" s="1">
        <f>VLOOKUP(IK264,名称和价格索引!$A$1:$B$785,2,FALSE)</f>
        <v>0</v>
      </c>
      <c r="IM264" s="1">
        <f>ROUND(IJ264/1000000*IF(IK264=0,0,VLOOKUP(IK264,名称和价格索引!$A$4:$C$834,3,FALSE)),1)</f>
        <v>0</v>
      </c>
      <c r="IN264" s="1"/>
      <c r="IO264" s="1"/>
      <c r="IP264" s="1">
        <f>VLOOKUP(IO264,名称和价格索引!$A$1:$B$785,2,FALSE)</f>
        <v>0</v>
      </c>
      <c r="IQ264" s="1">
        <f>ROUND(IN264/1000000*IF(IO264=0,0,VLOOKUP(IO264,名称和价格索引!$A$4:$C$834,3,FALSE)),1)</f>
        <v>0</v>
      </c>
      <c r="IR264" s="1"/>
      <c r="IS264" s="1"/>
      <c r="IT264" s="1">
        <f>VLOOKUP(IS264,名称和价格索引!$A$1:$B$785,2,FALSE)</f>
        <v>0</v>
      </c>
      <c r="IU264" s="1">
        <f>ROUND(IR264/1000000*IF(IS264=0,0,VLOOKUP(IS264,名称和价格索引!$A$4:$C$834,3,FALSE)),1)</f>
        <v>0</v>
      </c>
      <c r="IV264" s="1"/>
      <c r="IW264" s="1"/>
      <c r="IX264" s="1">
        <f>VLOOKUP(IW264,名称和价格索引!$A$1:$B$785,2,FALSE)</f>
        <v>0</v>
      </c>
      <c r="IY264" s="1">
        <f>ROUND(IV264/1000000*IF(IW264=0,0,VLOOKUP(IW264,名称和价格索引!$A$4:$C$834,3,FALSE)),1)</f>
        <v>0</v>
      </c>
      <c r="IZ264" s="1"/>
      <c r="JA264" s="1"/>
      <c r="JB264" s="1">
        <f>VLOOKUP(JA264,名称和价格索引!$A$1:$B$785,2,FALSE)</f>
        <v>0</v>
      </c>
      <c r="JC264" s="1">
        <f>ROUND(IZ264/1000000*IF(JA264=0,0,VLOOKUP(JA264,名称和价格索引!$A$4:$C$834,3,FALSE)),1)</f>
        <v>0</v>
      </c>
      <c r="JD264" s="1"/>
      <c r="JE264" s="1"/>
      <c r="JF264" s="1">
        <f>VLOOKUP(JE264,名称和价格索引!$A$1:$B$785,2,FALSE)</f>
        <v>0</v>
      </c>
      <c r="JG264" s="1">
        <f>ROUND(JD264/1000000*IF(JE264=0,0,VLOOKUP(JE264,名称和价格索引!$A$4:$C$834,3,FALSE)),1)</f>
        <v>0</v>
      </c>
      <c r="JH264" s="1"/>
      <c r="JI264" s="1"/>
      <c r="JJ264" s="1">
        <f>VLOOKUP(JI264,名称和价格索引!$A$1:$B$785,2,FALSE)</f>
        <v>0</v>
      </c>
      <c r="JK264" s="1">
        <f>ROUND(JH264/1000000*IF(JI264=0,0,VLOOKUP(JI264,名称和价格索引!$A$4:$C$834,3,FALSE)),1)</f>
        <v>0</v>
      </c>
      <c r="JL264" s="1"/>
      <c r="JM264" s="1"/>
      <c r="JN264" s="1">
        <f>VLOOKUP(JM264,名称和价格索引!$A$1:$B$785,2,FALSE)</f>
        <v>0</v>
      </c>
      <c r="JO264" s="1">
        <f>ROUND(JL264/1000000*IF(JM264=0,0,VLOOKUP(JM264,名称和价格索引!$A$4:$C$834,3,FALSE)),1)</f>
        <v>0</v>
      </c>
      <c r="JP264" s="1"/>
      <c r="JQ264" s="1"/>
      <c r="JR264" s="1">
        <f>VLOOKUP(JQ264,名称和价格索引!$A$1:$B$785,2,FALSE)</f>
        <v>0</v>
      </c>
      <c r="JS264" s="1">
        <f>ROUND(JP264/1000000*IF(JQ264=0,0,VLOOKUP(JQ264,名称和价格索引!$A$4:$C$834,3,FALSE)),1)</f>
        <v>0</v>
      </c>
      <c r="JT264" s="1"/>
      <c r="JU264" s="1"/>
      <c r="JV264" s="1">
        <f>VLOOKUP(JU264,名称和价格索引!$A$1:$B$785,2,FALSE)</f>
        <v>0</v>
      </c>
      <c r="JW264" s="1">
        <f>ROUND(JT264/1000000*IF(JU264=0,0,VLOOKUP(JU264,名称和价格索引!$A$4:$C$834,3,FALSE)),1)</f>
        <v>0</v>
      </c>
      <c r="JX264" s="1"/>
      <c r="JY264" s="1"/>
      <c r="JZ264" s="1">
        <f>VLOOKUP(JY264,名称和价格索引!$A$1:$B$785,2,FALSE)</f>
        <v>0</v>
      </c>
      <c r="KA264" s="1">
        <f>ROUND(JX264/1000000*IF(JY264=0,0,VLOOKUP(JY264,名称和价格索引!$A$4:$C$834,3,FALSE)),1)</f>
        <v>0</v>
      </c>
      <c r="KB264" s="1"/>
      <c r="KC264" s="1"/>
      <c r="KD264" s="1">
        <f>VLOOKUP(KC264,名称和价格索引!$A$1:$B$785,2,FALSE)</f>
        <v>0</v>
      </c>
      <c r="KE264" s="1">
        <f>ROUND(KB264/1000000*IF(KC264=0,0,VLOOKUP(KC264,名称和价格索引!$A$4:$C$834,3,FALSE)),1)</f>
        <v>0</v>
      </c>
      <c r="KF264" s="1"/>
      <c r="KG264" s="1"/>
      <c r="KH264" s="1">
        <f>VLOOKUP(KG264,名称和价格索引!$A$1:$B$785,2,FALSE)</f>
        <v>0</v>
      </c>
      <c r="KI264" s="1">
        <f>ROUND(KF264/1000000*IF(KG264=0,0,VLOOKUP(KG264,名称和价格索引!$A$4:$C$834,3,FALSE)),1)</f>
        <v>0</v>
      </c>
      <c r="KJ264" s="1"/>
      <c r="KK264" s="1"/>
      <c r="KL264" s="1">
        <f>VLOOKUP(KK264,名称和价格索引!$A$1:$B$785,2,FALSE)</f>
        <v>0</v>
      </c>
      <c r="KM264" s="1">
        <f>ROUND(KJ264/1000000*IF(KK264=0,0,VLOOKUP(KK264,名称和价格索引!$A$4:$C$834,3,FALSE)),1)</f>
        <v>0</v>
      </c>
      <c r="KN264" s="1"/>
      <c r="KO264" s="1"/>
      <c r="KP264" s="1">
        <f>VLOOKUP(KO264,名称和价格索引!$A$1:$B$785,2,FALSE)</f>
        <v>0</v>
      </c>
      <c r="KQ264" s="1">
        <f>ROUND(KN264/1000000*IF(KO264=0,0,VLOOKUP(KO264,名称和价格索引!$A$4:$C$834,3,FALSE)),1)</f>
        <v>0</v>
      </c>
      <c r="KR264" s="1"/>
      <c r="KS264" s="1"/>
      <c r="KT264" s="1">
        <f>VLOOKUP(KS264,名称和价格索引!$A$1:$B$785,2,FALSE)</f>
        <v>0</v>
      </c>
      <c r="KU264" s="1">
        <f>ROUND(KR264/1000000*IF(KS264=0,0,VLOOKUP(KS264,名称和价格索引!$A$4:$C$834,3,FALSE)),1)</f>
        <v>0</v>
      </c>
      <c r="KV264" s="1"/>
      <c r="KW264" s="1"/>
      <c r="KX264" s="1">
        <f>VLOOKUP(KW264,名称和价格索引!$A$1:$B$785,2,FALSE)</f>
        <v>0</v>
      </c>
      <c r="KY264" s="1">
        <f>ROUND(KV264/1000000*IF(KW264=0,0,VLOOKUP(KW264,名称和价格索引!$A$4:$C$834,3,FALSE)),1)</f>
        <v>0</v>
      </c>
      <c r="KZ264" s="1"/>
      <c r="LA264" s="1"/>
      <c r="LB264" s="1">
        <f>VLOOKUP(LA264,名称和价格索引!$A$1:$B$785,2,FALSE)</f>
        <v>0</v>
      </c>
      <c r="LC264" s="1">
        <f>ROUND(KZ264/1000000*IF(LA264=0,0,VLOOKUP(LA264,名称和价格索引!$A$4:$C$834,3,FALSE)),1)</f>
        <v>0</v>
      </c>
      <c r="LD264" s="1"/>
      <c r="LE264" s="1"/>
      <c r="LF264" s="1">
        <f>VLOOKUP(LE264,名称和价格索引!$A$1:$B$785,2,FALSE)</f>
        <v>0</v>
      </c>
      <c r="LG264" s="1">
        <f>ROUND(LD264/1000000*IF(LE264=0,0,VLOOKUP(LE264,名称和价格索引!$A$4:$C$834,3,FALSE)),1)</f>
        <v>0</v>
      </c>
      <c r="LH264" s="1"/>
      <c r="LI264" s="1"/>
      <c r="LJ264" s="1">
        <f>VLOOKUP(LI264,名称和价格索引!$A$1:$B$785,2,FALSE)</f>
        <v>0</v>
      </c>
      <c r="LK264" s="1">
        <f>ROUND(LH264/1000000*IF(LI264=0,0,VLOOKUP(LI264,名称和价格索引!$A$4:$C$834,3,FALSE)),1)</f>
        <v>0</v>
      </c>
      <c r="LL264" s="1"/>
      <c r="LM264" s="1"/>
      <c r="LN264" s="1">
        <f>VLOOKUP(LM264,名称和价格索引!$A$1:$B$785,2,FALSE)</f>
        <v>0</v>
      </c>
      <c r="LO264" s="1">
        <f>ROUND(LL264/1000000*IF(LM264=0,0,VLOOKUP(LM264,名称和价格索引!$A$4:$C$834,3,FALSE)),1)</f>
        <v>0</v>
      </c>
      <c r="LP264" s="1"/>
      <c r="LQ264" s="1"/>
      <c r="LR264" s="1">
        <f>VLOOKUP(LQ264,名称和价格索引!$A$1:$B$785,2,FALSE)</f>
        <v>0</v>
      </c>
      <c r="LS264" s="1">
        <f>ROUND(LP264/1000000*IF(LQ264=0,0,VLOOKUP(LQ264,名称和价格索引!$A$4:$C$834,3,FALSE)),1)</f>
        <v>0</v>
      </c>
      <c r="LT264" s="1"/>
      <c r="LU264" s="1"/>
      <c r="LV264" s="1">
        <f>VLOOKUP(LU264,名称和价格索引!$A$1:$B$785,2,FALSE)</f>
        <v>0</v>
      </c>
      <c r="LW264" s="1">
        <f>ROUND(LT264/1000000*IF(LU264=0,0,VLOOKUP(LU264,名称和价格索引!$A$4:$C$834,3,FALSE)),1)</f>
        <v>0</v>
      </c>
      <c r="LX264" s="1"/>
      <c r="LY264" s="1"/>
      <c r="LZ264" s="1">
        <f>VLOOKUP(LY264,名称和价格索引!$A$1:$B$785,2,FALSE)</f>
        <v>0</v>
      </c>
      <c r="MA264" s="1">
        <f>ROUND(LX264/1000000*IF(LY264=0,0,VLOOKUP(LY264,名称和价格索引!$A$4:$C$834,3,FALSE)),1)</f>
        <v>0</v>
      </c>
      <c r="MB264" s="1"/>
      <c r="MC264" s="1"/>
      <c r="MD264" s="1">
        <f>VLOOKUP(MC264,名称和价格索引!$A$1:$B$785,2,FALSE)</f>
        <v>0</v>
      </c>
      <c r="ME264" s="1">
        <f>ROUND(MB264/1000000*IF(MC264=0,0,VLOOKUP(MC264,名称和价格索引!$A$4:$C$834,3,FALSE)),1)</f>
        <v>0</v>
      </c>
      <c r="MF264" s="1"/>
      <c r="MG264" s="1"/>
      <c r="MH264" s="1">
        <f>VLOOKUP(MG264,名称和价格索引!$A$1:$B$785,2,FALSE)</f>
        <v>0</v>
      </c>
      <c r="MI264" s="1">
        <f>ROUND(MF264/1000000*IF(MG264=0,0,VLOOKUP(MG264,名称和价格索引!$A$4:$C$834,3,FALSE)),1)</f>
        <v>0</v>
      </c>
      <c r="MJ264" s="1"/>
      <c r="MK264" s="1"/>
      <c r="ML264" s="1">
        <f>VLOOKUP(MK264,名称和价格索引!$A$1:$B$785,2,FALSE)</f>
        <v>0</v>
      </c>
      <c r="MM264" s="1">
        <f>ROUND(MJ264/1000000*IF(MK264=0,0,VLOOKUP(MK264,名称和价格索引!$A$4:$C$834,3,FALSE)),1)</f>
        <v>0</v>
      </c>
      <c r="MN264" s="1"/>
      <c r="MO264" s="1"/>
      <c r="MP264" s="1">
        <f>VLOOKUP(MO264,名称和价格索引!$A$1:$B$785,2,FALSE)</f>
        <v>0</v>
      </c>
      <c r="MQ264" s="1">
        <f>ROUND(MN264/1000000*IF(MO264=0,0,VLOOKUP(MO264,名称和价格索引!$A$4:$C$834,3,FALSE)),1)</f>
        <v>0</v>
      </c>
      <c r="MR264" s="1"/>
      <c r="MS264" s="1"/>
      <c r="MT264" s="1">
        <f>VLOOKUP(MS264,名称和价格索引!$A$1:$B$785,2,FALSE)</f>
        <v>0</v>
      </c>
      <c r="MU264" s="1">
        <f>ROUND(MR264/1000000*IF(MS264=0,0,VLOOKUP(MS264,名称和价格索引!$A$4:$C$834,3,FALSE)),1)</f>
        <v>0</v>
      </c>
      <c r="MV264" s="1"/>
      <c r="MW264" s="1"/>
      <c r="MX264" s="1">
        <f>VLOOKUP(MW264,名称和价格索引!$A$1:$B$785,2,FALSE)</f>
        <v>0</v>
      </c>
      <c r="MY264" s="1">
        <f>ROUND(MV264/1000000*IF(MW264=0,0,VLOOKUP(MW264,名称和价格索引!$A$4:$C$834,3,FALSE)),1)</f>
        <v>0</v>
      </c>
      <c r="MZ264" s="1"/>
      <c r="NA264" s="1"/>
      <c r="NB264" s="1">
        <f>VLOOKUP(NA264,名称和价格索引!$A$1:$B$785,2,FALSE)</f>
        <v>0</v>
      </c>
      <c r="NC264" s="1">
        <f>ROUND(MZ264/1000000*IF(NA264=0,0,VLOOKUP(NA264,名称和价格索引!$A$4:$C$834,3,FALSE)),1)</f>
        <v>0</v>
      </c>
      <c r="ND264" s="1"/>
      <c r="NE264" s="1"/>
      <c r="NF264" s="1">
        <f>VLOOKUP(NE264,名称和价格索引!$A$1:$B$785,2,FALSE)</f>
        <v>0</v>
      </c>
      <c r="NG264" s="1">
        <f>ROUND(ND264/1000000*IF(NE264=0,0,VLOOKUP(NE264,名称和价格索引!$A$4:$C$834,3,FALSE)),1)</f>
        <v>0</v>
      </c>
      <c r="NH264" s="1"/>
      <c r="NI264" s="1"/>
      <c r="NJ264" s="1">
        <f>VLOOKUP(NI264,名称和价格索引!$A$1:$B$785,2,FALSE)</f>
        <v>0</v>
      </c>
      <c r="NK264" s="1">
        <f>ROUND(NH264/1000000*IF(NI264=0,0,VLOOKUP(NI264,名称和价格索引!$A$4:$C$834,3,FALSE)),1)</f>
        <v>0</v>
      </c>
      <c r="NL264" s="1"/>
      <c r="NM264" s="1"/>
      <c r="NN264" s="1">
        <f>VLOOKUP(NM264,名称和价格索引!$A$1:$B$785,2,FALSE)</f>
        <v>0</v>
      </c>
      <c r="NO264" s="1">
        <f>ROUND(NL264/1000000*IF(NM264=0,0,VLOOKUP(NM264,名称和价格索引!$A$4:$C$834,3,FALSE)),1)</f>
        <v>0</v>
      </c>
      <c r="NP264" s="1"/>
      <c r="NQ264" s="1"/>
      <c r="NR264" s="1">
        <f>VLOOKUP(NQ264,名称和价格索引!$A$1:$B$785,2,FALSE)</f>
        <v>0</v>
      </c>
      <c r="NS264" s="1">
        <f>ROUND(NP264/1000000*IF(NQ264=0,0,VLOOKUP(NQ264,名称和价格索引!$A$4:$C$834,3,FALSE)),1)</f>
        <v>0</v>
      </c>
      <c r="NT264" s="1"/>
      <c r="NU264" s="1"/>
      <c r="NV264" s="1">
        <f>VLOOKUP(NU264,名称和价格索引!$A$1:$B$785,2,FALSE)</f>
        <v>0</v>
      </c>
      <c r="NW264" s="1">
        <f>ROUND(NT264/1000000*IF(NU264=0,0,VLOOKUP(NU264,名称和价格索引!$A$4:$C$834,3,FALSE)),1)</f>
        <v>0</v>
      </c>
      <c r="NX264" s="1"/>
      <c r="NY264" s="1"/>
      <c r="NZ264" s="1">
        <f>VLOOKUP(NY264,名称和价格索引!$A$1:$B$785,2,FALSE)</f>
        <v>0</v>
      </c>
      <c r="OA264" s="1">
        <f>ROUND(NX264/1000000*IF(NY264=0,0,VLOOKUP(NY264,名称和价格索引!$A$4:$C$834,3,FALSE)),1)</f>
        <v>0</v>
      </c>
      <c r="OB264" s="1"/>
      <c r="OC264" s="1"/>
      <c r="OD264" s="1">
        <f>VLOOKUP(OC264,名称和价格索引!$A$1:$B$785,2,FALSE)</f>
        <v>0</v>
      </c>
      <c r="OE264" s="1">
        <f>ROUND(OB264/1000000*IF(OC264=0,0,VLOOKUP(OC264,名称和价格索引!$A$4:$C$834,3,FALSE)),1)</f>
        <v>0</v>
      </c>
      <c r="OF264" s="1"/>
      <c r="OG264" s="1"/>
      <c r="OH264" s="1">
        <f>VLOOKUP(OG264,名称和价格索引!$A$1:$B$785,2,FALSE)</f>
        <v>0</v>
      </c>
      <c r="OI264" s="1">
        <f>ROUND(OF264/1000000*IF(OG264=0,0,VLOOKUP(OG264,名称和价格索引!$A$4:$C$834,3,FALSE)),1)</f>
        <v>0</v>
      </c>
      <c r="OJ264" s="1"/>
      <c r="OK264" s="1"/>
      <c r="OL264" s="1">
        <f>VLOOKUP(OK264,名称和价格索引!$A$1:$B$785,2,FALSE)</f>
        <v>0</v>
      </c>
      <c r="OM264" s="1">
        <f>ROUND(OJ264/1000000*IF(OK264=0,0,VLOOKUP(OK264,名称和价格索引!$A$4:$C$834,3,FALSE)),1)</f>
        <v>0</v>
      </c>
      <c r="ON264" s="1"/>
      <c r="OO264" s="1"/>
      <c r="OP264" s="1">
        <f>VLOOKUP(OO264,名称和价格索引!$A$1:$B$785,2,FALSE)</f>
        <v>0</v>
      </c>
      <c r="OQ264" s="1">
        <f>ROUND(ON264/1000000*IF(OO264=0,0,VLOOKUP(OO264,名称和价格索引!$A$4:$C$834,3,FALSE)),1)</f>
        <v>0</v>
      </c>
      <c r="OR264" s="1"/>
      <c r="OS264" s="1"/>
      <c r="OT264" s="1">
        <f>VLOOKUP(OS264,名称和价格索引!$A$1:$B$785,2,FALSE)</f>
        <v>0</v>
      </c>
      <c r="OU264" s="1">
        <f>ROUND(OR264/1000000*IF(OS264=0,0,VLOOKUP(OS264,名称和价格索引!$A$4:$C$834,3,FALSE)),1)</f>
        <v>0</v>
      </c>
      <c r="OV264" s="1"/>
      <c r="OW264" s="1"/>
      <c r="OX264" s="1">
        <f>VLOOKUP(OW264,名称和价格索引!$A$1:$B$785,2,FALSE)</f>
        <v>0</v>
      </c>
      <c r="OY264" s="1">
        <f>ROUND(OV264/1000000*IF(OW264=0,0,VLOOKUP(OW264,名称和价格索引!$A$4:$C$834,3,FALSE)),1)</f>
        <v>0</v>
      </c>
      <c r="OZ264" s="1"/>
      <c r="PA264" s="1"/>
      <c r="PB264" s="1">
        <f>VLOOKUP(PA264,名称和价格索引!$A$1:$B$785,2,FALSE)</f>
        <v>0</v>
      </c>
      <c r="PC264" s="1">
        <f>ROUND(OZ264/1000000*IF(PA264=0,0,VLOOKUP(PA264,名称和价格索引!$A$4:$C$834,3,FALSE)),1)</f>
        <v>0</v>
      </c>
      <c r="PD264" s="1"/>
      <c r="PE264" s="1"/>
      <c r="PF264" s="1">
        <f>VLOOKUP(PE264,名称和价格索引!$A$1:$B$785,2,FALSE)</f>
        <v>0</v>
      </c>
      <c r="PG264" s="1">
        <f>ROUND(PD264/1000000*IF(PE264=0,0,VLOOKUP(PE264,名称和价格索引!$A$4:$C$834,3,FALSE)),1)</f>
        <v>0</v>
      </c>
      <c r="PH264" s="1"/>
      <c r="PI264" s="1"/>
      <c r="PJ264" s="1">
        <f>VLOOKUP(PI264,名称和价格索引!$A$1:$B$785,2,FALSE)</f>
        <v>0</v>
      </c>
      <c r="PK264" s="1">
        <f>ROUND(PH264/1000000*IF(PI264=0,0,VLOOKUP(PI264,名称和价格索引!$A$4:$C$834,3,FALSE)),1)</f>
        <v>0</v>
      </c>
      <c r="PL264" s="1"/>
      <c r="PM264" s="1"/>
      <c r="PN264" s="1">
        <f>VLOOKUP(PM264,名称和价格索引!$A$1:$B$785,2,FALSE)</f>
        <v>0</v>
      </c>
      <c r="PO264" s="1">
        <f>ROUND(PL264/1000000*IF(PM264=0,0,VLOOKUP(PM264,名称和价格索引!$A$4:$C$834,3,FALSE)),1)</f>
        <v>0</v>
      </c>
      <c r="PP264" s="1"/>
      <c r="PQ264" s="1"/>
      <c r="PR264" s="1">
        <f>VLOOKUP(PQ264,名称和价格索引!$A$1:$B$785,2,FALSE)</f>
        <v>0</v>
      </c>
      <c r="PS264" s="1">
        <f>ROUND(PP264/1000000*IF(PQ264=0,0,VLOOKUP(PQ264,名称和价格索引!$A$4:$C$834,3,FALSE)),1)</f>
        <v>0</v>
      </c>
      <c r="PT264" s="1"/>
      <c r="PU264" s="1"/>
      <c r="PV264" s="1">
        <f>VLOOKUP(PU264,名称和价格索引!$A$1:$B$785,2,FALSE)</f>
        <v>0</v>
      </c>
      <c r="PW264" s="1">
        <f>ROUND(PT264/1000000*IF(PU264=0,0,VLOOKUP(PU264,名称和价格索引!$A$4:$C$834,3,FALSE)),1)</f>
        <v>0</v>
      </c>
      <c r="PX264" s="1"/>
      <c r="PY264" s="1"/>
      <c r="PZ264" s="1">
        <f>VLOOKUP(PY264,名称和价格索引!$A$1:$B$785,2,FALSE)</f>
        <v>0</v>
      </c>
      <c r="QA264" s="1">
        <f>ROUND(PX264/1000000*IF(PY264=0,0,VLOOKUP(PY264,名称和价格索引!$A$4:$C$834,3,FALSE)),1)</f>
        <v>0</v>
      </c>
      <c r="QB264" s="1"/>
      <c r="QC264" s="1"/>
      <c r="QD264" s="1">
        <f>VLOOKUP(QC264,名称和价格索引!$A$1:$B$785,2,FALSE)</f>
        <v>0</v>
      </c>
      <c r="QE264" s="1">
        <f>ROUND(QB264/1000000*IF(QC264=0,0,VLOOKUP(QC264,名称和价格索引!$A$4:$C$834,3,FALSE)),1)</f>
        <v>0</v>
      </c>
      <c r="QF264" s="1"/>
      <c r="QG264" s="1"/>
      <c r="QH264" s="1">
        <f>VLOOKUP(QG264,名称和价格索引!$A$1:$B$785,2,FALSE)</f>
        <v>0</v>
      </c>
      <c r="QI264" s="1">
        <f>ROUND(QF264/1000000*IF(QG264=0,0,VLOOKUP(QG264,名称和价格索引!$A$4:$C$834,3,FALSE)),1)</f>
        <v>0</v>
      </c>
      <c r="QJ264" s="1"/>
      <c r="QK264" s="1"/>
      <c r="QL264" s="1">
        <f>VLOOKUP(QK264,名称和价格索引!$A$1:$B$785,2,FALSE)</f>
        <v>0</v>
      </c>
      <c r="QM264" s="1">
        <f>ROUND(QJ264/1000000*IF(QK264=0,0,VLOOKUP(QK264,名称和价格索引!$A$4:$C$834,3,FALSE)),1)</f>
        <v>0</v>
      </c>
      <c r="QN264" s="1"/>
      <c r="QO264" s="1"/>
      <c r="QP264" s="1">
        <f>VLOOKUP(QO264,名称和价格索引!$A$1:$B$785,2,FALSE)</f>
        <v>0</v>
      </c>
      <c r="QQ264" s="1">
        <f>ROUND(QN264/1000000*IF(QO264=0,0,VLOOKUP(QO264,名称和价格索引!$A$4:$C$834,3,FALSE)),1)</f>
        <v>0</v>
      </c>
      <c r="QR264" s="1"/>
      <c r="QS264" s="1"/>
      <c r="QT264" s="1">
        <f>VLOOKUP(QS264,名称和价格索引!$A$1:$B$785,2,FALSE)</f>
        <v>0</v>
      </c>
      <c r="QU264" s="1">
        <f>ROUND(QR264/1000000*IF(QS264=0,0,VLOOKUP(QS264,名称和价格索引!$A$4:$C$834,3,FALSE)),1)</f>
        <v>0</v>
      </c>
      <c r="QV264" s="1"/>
      <c r="QW264" s="1"/>
      <c r="QX264" s="1">
        <f>VLOOKUP(QW264,名称和价格索引!$A$1:$B$785,2,FALSE)</f>
        <v>0</v>
      </c>
      <c r="QY264" s="1">
        <f>ROUND(QV264/1000000*IF(QW264=0,0,VLOOKUP(QW264,名称和价格索引!$A$4:$C$834,3,FALSE)),1)</f>
        <v>0</v>
      </c>
      <c r="QZ264" s="1"/>
      <c r="RA264" s="1"/>
      <c r="RB264" s="1">
        <f>VLOOKUP(RA264,名称和价格索引!$A$1:$B$785,2,FALSE)</f>
        <v>0</v>
      </c>
      <c r="RC264" s="1">
        <f>ROUND(QZ264/1000000*IF(RA264=0,0,VLOOKUP(RA264,名称和价格索引!$A$4:$C$834,3,FALSE)),1)</f>
        <v>0</v>
      </c>
      <c r="RD264" s="1"/>
      <c r="RE264" s="1"/>
      <c r="RF264" s="1">
        <f>VLOOKUP(RE264,名称和价格索引!$A$1:$B$785,2,FALSE)</f>
        <v>0</v>
      </c>
      <c r="RG264" s="1">
        <f>ROUND(RD264/1000000*IF(RE264=0,0,VLOOKUP(RE264,名称和价格索引!$A$4:$C$834,3,FALSE)),1)</f>
        <v>0</v>
      </c>
      <c r="RH264" s="1"/>
      <c r="RI264" s="1"/>
      <c r="RJ264" s="1">
        <f>VLOOKUP(RI264,名称和价格索引!$A$1:$B$785,2,FALSE)</f>
        <v>0</v>
      </c>
      <c r="RK264" s="1">
        <f>ROUND(RH264/1000000*IF(RI264=0,0,VLOOKUP(RI264,名称和价格索引!$A$4:$C$834,3,FALSE)),1)</f>
        <v>0</v>
      </c>
      <c r="RL264" s="1"/>
      <c r="RM264" s="1"/>
      <c r="RN264" s="1">
        <f>VLOOKUP(RM264,名称和价格索引!$A$1:$B$785,2,FALSE)</f>
        <v>0</v>
      </c>
      <c r="RO264" s="1">
        <f>ROUND(RL264/1000000*IF(RM264=0,0,VLOOKUP(RM264,名称和价格索引!$A$4:$C$834,3,FALSE)),1)</f>
        <v>0</v>
      </c>
      <c r="RP264" s="1"/>
      <c r="RQ264" s="1"/>
      <c r="RR264" s="1">
        <f>VLOOKUP(RQ264,名称和价格索引!$A$1:$B$785,2,FALSE)</f>
        <v>0</v>
      </c>
      <c r="RS264" s="1">
        <f>ROUND(RP264/1000000*IF(RQ264=0,0,VLOOKUP(RQ264,名称和价格索引!$A$4:$C$834,3,FALSE)),1)</f>
        <v>0</v>
      </c>
      <c r="RT264" s="1"/>
      <c r="RU264" s="1"/>
      <c r="RV264" s="1">
        <f>VLOOKUP(RU264,名称和价格索引!$A$1:$B$785,2,FALSE)</f>
        <v>0</v>
      </c>
      <c r="RW264" s="1">
        <f>ROUND(RT264/1000000*IF(RU264=0,0,VLOOKUP(RU264,名称和价格索引!$A$4:$C$834,3,FALSE)),1)</f>
        <v>0</v>
      </c>
      <c r="RX264" s="1"/>
      <c r="RY264" s="1"/>
      <c r="RZ264" s="1">
        <f>VLOOKUP(RY264,名称和价格索引!$A$1:$B$785,2,FALSE)</f>
        <v>0</v>
      </c>
      <c r="SA264" s="1">
        <f>ROUND(RX264/1000000*IF(RY264=0,0,VLOOKUP(RY264,名称和价格索引!$A$4:$C$834,3,FALSE)),1)</f>
        <v>0</v>
      </c>
      <c r="SB264" s="1"/>
      <c r="SC264" s="1"/>
      <c r="SD264" s="1">
        <f>VLOOKUP(SC264,名称和价格索引!$A$1:$B$785,2,FALSE)</f>
        <v>0</v>
      </c>
      <c r="SE264" s="1">
        <f>ROUND(SB264/1000000*IF(SC264=0,0,VLOOKUP(SC264,名称和价格索引!$A$4:$C$834,3,FALSE)),1)</f>
        <v>0</v>
      </c>
      <c r="SF264" s="1"/>
      <c r="SG264" s="1"/>
      <c r="SH264" s="1">
        <f>VLOOKUP(SG264,名称和价格索引!$A$1:$B$785,2,FALSE)</f>
        <v>0</v>
      </c>
      <c r="SI264" s="1">
        <f>ROUND(SF264/1000000*IF(SG264=0,0,VLOOKUP(SG264,名称和价格索引!$A$4:$C$834,3,FALSE)),1)</f>
        <v>0</v>
      </c>
      <c r="SJ264" s="1"/>
      <c r="SK264" s="1"/>
      <c r="SL264" s="1">
        <f>VLOOKUP(SK264,名称和价格索引!$A$1:$B$785,2,FALSE)</f>
        <v>0</v>
      </c>
      <c r="SM264" s="1">
        <f>ROUND(SJ264/1000000*IF(SK264=0,0,VLOOKUP(SK264,名称和价格索引!$A$4:$C$834,3,FALSE)),1)</f>
        <v>0</v>
      </c>
      <c r="SN264" s="1"/>
      <c r="SO264" s="1"/>
      <c r="SP264" s="1">
        <f>VLOOKUP(SO264,名称和价格索引!$A$1:$B$785,2,FALSE)</f>
        <v>0</v>
      </c>
      <c r="SQ264" s="1">
        <f>ROUND(SN264/1000000*IF(SO264=0,0,VLOOKUP(SO264,名称和价格索引!$A$4:$C$834,3,FALSE)),1)</f>
        <v>0</v>
      </c>
      <c r="SR264" s="1"/>
      <c r="SS264" s="1"/>
      <c r="ST264" s="1">
        <f>VLOOKUP(SS264,名称和价格索引!$A$1:$B$785,2,FALSE)</f>
        <v>0</v>
      </c>
      <c r="SU264" s="1">
        <f>ROUND(SR264/1000000*IF(SS264=0,0,VLOOKUP(SS264,名称和价格索引!$A$4:$C$834,3,FALSE)),1)</f>
        <v>0</v>
      </c>
      <c r="SV264" s="11" t="e">
        <f t="array" ref="SV264">SUM(VLOOKUP(D264,D264:SU264,ROW($1:$123)*4,0))</f>
        <v>#N/A</v>
      </c>
    </row>
    <row r="265" s="9" customFormat="1" customHeight="1" spans="1:516">
      <c r="A265" s="25" t="s">
        <v>2156</v>
      </c>
      <c r="B265" s="25" t="s">
        <v>808</v>
      </c>
      <c r="C265" s="26">
        <v>5296</v>
      </c>
      <c r="D265" s="1"/>
      <c r="E265" s="1"/>
      <c r="F265" s="1">
        <f>VLOOKUP(E265,名称和价格索引!$A$1:$B$785,2,FALSE)</f>
        <v>0</v>
      </c>
      <c r="G265" s="1">
        <f>ROUND(D265/1000000*IF(E265=0,0,VLOOKUP(E265,名称和价格索引!$A$4:$C$834,3,FALSE)),1)</f>
        <v>0</v>
      </c>
      <c r="H265" s="1"/>
      <c r="I265" s="1"/>
      <c r="J265" s="1">
        <f>VLOOKUP(I265,名称和价格索引!$A$1:$B$785,2,FALSE)</f>
        <v>0</v>
      </c>
      <c r="K265" s="1">
        <f>ROUND(H265/1000000*IF(I265=0,0,VLOOKUP(I265,名称和价格索引!$A$4:$C$834,3,FALSE)),1)</f>
        <v>0</v>
      </c>
      <c r="L265" s="1"/>
      <c r="M265" s="1"/>
      <c r="N265" s="1">
        <f>VLOOKUP(M265,名称和价格索引!$A$1:$B$785,2,FALSE)</f>
        <v>0</v>
      </c>
      <c r="O265" s="1">
        <f>ROUND(L265/1000000*IF(M265=0,0,VLOOKUP(M265,名称和价格索引!$A$4:$C$834,3,FALSE)),1)</f>
        <v>0</v>
      </c>
      <c r="P265" s="1"/>
      <c r="Q265" s="1"/>
      <c r="R265" s="1">
        <f>VLOOKUP(Q265,名称和价格索引!$A$1:$B$785,2,FALSE)</f>
        <v>0</v>
      </c>
      <c r="S265" s="1">
        <f>ROUND(P265/1000000*IF(Q265=0,0,VLOOKUP(Q265,名称和价格索引!$A$4:$C$834,3,FALSE)),1)</f>
        <v>0</v>
      </c>
      <c r="T265" s="1"/>
      <c r="U265" s="1"/>
      <c r="V265" s="1">
        <f>VLOOKUP(U265,名称和价格索引!$A$1:$B$785,2,FALSE)</f>
        <v>0</v>
      </c>
      <c r="W265" s="1">
        <f>ROUND(T265/1000000*IF(U265=0,0,VLOOKUP(U265,名称和价格索引!$A$4:$C$834,3,FALSE)),1)</f>
        <v>0</v>
      </c>
      <c r="X265" s="1"/>
      <c r="Y265" s="1"/>
      <c r="Z265" s="1">
        <f>VLOOKUP(Y265,名称和价格索引!$A$1:$B$785,2,FALSE)</f>
        <v>0</v>
      </c>
      <c r="AA265" s="1">
        <f>ROUND(X265/1000000*IF(Y265=0,0,VLOOKUP(Y265,名称和价格索引!$A$4:$C$834,3,FALSE)),1)</f>
        <v>0</v>
      </c>
      <c r="AB265" s="1"/>
      <c r="AC265" s="1"/>
      <c r="AD265" s="1">
        <f>VLOOKUP(AC265,名称和价格索引!$A$1:$B$785,2,FALSE)</f>
        <v>0</v>
      </c>
      <c r="AE265" s="1">
        <f>ROUND(AB265/1000000*IF(AC265=0,0,VLOOKUP(AC265,名称和价格索引!$A$4:$C$834,3,FALSE)),1)</f>
        <v>0</v>
      </c>
      <c r="AF265" s="1"/>
      <c r="AG265" s="1"/>
      <c r="AH265" s="1">
        <f>VLOOKUP(AG265,名称和价格索引!$A$1:$B$785,2,FALSE)</f>
        <v>0</v>
      </c>
      <c r="AI265" s="1">
        <f>ROUND(AF265/1000000*IF(AG265=0,0,VLOOKUP(AG265,名称和价格索引!$A$4:$C$834,3,FALSE)),1)</f>
        <v>0</v>
      </c>
      <c r="AJ265" s="1"/>
      <c r="AK265" s="1"/>
      <c r="AL265" s="1">
        <f>VLOOKUP(AK265,名称和价格索引!$A$1:$B$785,2,FALSE)</f>
        <v>0</v>
      </c>
      <c r="AM265" s="1">
        <f>ROUND(AJ265/1000000*IF(AK265=0,0,VLOOKUP(AK265,名称和价格索引!$A$4:$C$834,3,FALSE)),1)</f>
        <v>0</v>
      </c>
      <c r="AN265" s="1"/>
      <c r="AO265" s="1"/>
      <c r="AP265" s="1">
        <f>VLOOKUP(AO265,名称和价格索引!$A$1:$B$785,2,FALSE)</f>
        <v>0</v>
      </c>
      <c r="AQ265" s="1">
        <f>ROUND(AN265/1000000*IF(AO265=0,0,VLOOKUP(AO265,名称和价格索引!$A$4:$C$834,3,FALSE)),1)</f>
        <v>0</v>
      </c>
      <c r="AR265" s="1"/>
      <c r="AS265" s="1"/>
      <c r="AT265" s="1">
        <f>VLOOKUP(AS265,名称和价格索引!$A$1:$B$785,2,FALSE)</f>
        <v>0</v>
      </c>
      <c r="AU265" s="1">
        <f>ROUND(AR265/1000000*IF(AS265=0,0,VLOOKUP(AS265,名称和价格索引!$A$4:$C$834,3,FALSE)),1)</f>
        <v>0</v>
      </c>
      <c r="AV265" s="1"/>
      <c r="AW265" s="1"/>
      <c r="AX265" s="1">
        <f>VLOOKUP(AW265,名称和价格索引!$A$1:$B$785,2,FALSE)</f>
        <v>0</v>
      </c>
      <c r="AY265" s="1">
        <f>ROUND(AV265/1000000*IF(AW265=0,0,VLOOKUP(AW265,名称和价格索引!$A$4:$C$834,3,FALSE)),1)</f>
        <v>0</v>
      </c>
      <c r="AZ265" s="1"/>
      <c r="BA265" s="1"/>
      <c r="BB265" s="1">
        <f>VLOOKUP(BA265,名称和价格索引!$A$1:$B$785,2,FALSE)</f>
        <v>0</v>
      </c>
      <c r="BC265" s="1">
        <f>ROUND(AZ265/1000000*IF(BA265=0,0,VLOOKUP(BA265,名称和价格索引!$A$4:$C$834,3,FALSE)),1)</f>
        <v>0</v>
      </c>
      <c r="BD265" s="1"/>
      <c r="BE265" s="1"/>
      <c r="BF265" s="1">
        <f>VLOOKUP(BE265,名称和价格索引!$A$1:$B$785,2,FALSE)</f>
        <v>0</v>
      </c>
      <c r="BG265" s="1">
        <f>ROUND(BD265/1000000*IF(BE265=0,0,VLOOKUP(BE265,名称和价格索引!$A$4:$C$834,3,FALSE)),1)</f>
        <v>0</v>
      </c>
      <c r="BH265" s="1"/>
      <c r="BI265" s="1"/>
      <c r="BJ265" s="1">
        <f>VLOOKUP(BI265,名称和价格索引!$A$1:$B$785,2,FALSE)</f>
        <v>0</v>
      </c>
      <c r="BK265" s="1">
        <f>ROUND(BH265/1000000*IF(BI265=0,0,VLOOKUP(BI265,名称和价格索引!$A$4:$C$834,3,FALSE)),1)</f>
        <v>0</v>
      </c>
      <c r="BL265" s="1"/>
      <c r="BM265" s="1"/>
      <c r="BN265" s="1">
        <f>VLOOKUP(BM265,名称和价格索引!$A$1:$B$785,2,FALSE)</f>
        <v>0</v>
      </c>
      <c r="BO265" s="1">
        <f>ROUND(BL265/1000000*IF(BM265=0,0,VLOOKUP(BM265,名称和价格索引!$A$4:$C$834,3,FALSE)),1)</f>
        <v>0</v>
      </c>
      <c r="BP265" s="1"/>
      <c r="BQ265" s="1"/>
      <c r="BR265" s="1">
        <f>VLOOKUP(BQ265,名称和价格索引!$A$1:$B$785,2,FALSE)</f>
        <v>0</v>
      </c>
      <c r="BS265" s="1">
        <f>ROUND(BP265/1000000*IF(BQ265=0,0,VLOOKUP(BQ265,名称和价格索引!$A$4:$C$834,3,FALSE)),1)</f>
        <v>0</v>
      </c>
      <c r="BT265" s="1"/>
      <c r="BU265" s="1"/>
      <c r="BV265" s="1">
        <f>VLOOKUP(BU265,名称和价格索引!$A$1:$B$785,2,FALSE)</f>
        <v>0</v>
      </c>
      <c r="BW265" s="1">
        <f>ROUND(BT265/1000000*IF(BU265=0,0,VLOOKUP(BU265,名称和价格索引!$A$4:$C$834,3,FALSE)),1)</f>
        <v>0</v>
      </c>
      <c r="BX265" s="1"/>
      <c r="BY265" s="1"/>
      <c r="BZ265" s="1">
        <f>VLOOKUP(BY265,名称和价格索引!$A$1:$B$785,2,FALSE)</f>
        <v>0</v>
      </c>
      <c r="CA265" s="1">
        <f>ROUND(BX265/1000000*IF(BY265=0,0,VLOOKUP(BY265,名称和价格索引!$A$4:$C$834,3,FALSE)),1)</f>
        <v>0</v>
      </c>
      <c r="CB265" s="1"/>
      <c r="CC265" s="1"/>
      <c r="CD265" s="1">
        <f>VLOOKUP(CC265,名称和价格索引!$A$1:$B$785,2,FALSE)</f>
        <v>0</v>
      </c>
      <c r="CE265" s="1">
        <f>ROUND(CB265/1000000*IF(CC265=0,0,VLOOKUP(CC265,名称和价格索引!$A$4:$C$834,3,FALSE)),1)</f>
        <v>0</v>
      </c>
      <c r="CF265" s="1"/>
      <c r="CG265" s="1"/>
      <c r="CH265" s="1">
        <f>VLOOKUP(CG265,名称和价格索引!$A$1:$B$785,2,FALSE)</f>
        <v>0</v>
      </c>
      <c r="CI265" s="1">
        <f>ROUND(CF265/1000000*IF(CG265=0,0,VLOOKUP(CG265,名称和价格索引!$A$4:$C$834,3,FALSE)),1)</f>
        <v>0</v>
      </c>
      <c r="CJ265" s="1"/>
      <c r="CK265" s="1"/>
      <c r="CL265" s="1">
        <f>VLOOKUP(CK265,名称和价格索引!$A$1:$B$785,2,FALSE)</f>
        <v>0</v>
      </c>
      <c r="CM265" s="1">
        <f>ROUND(CJ265/1000000*IF(CK265=0,0,VLOOKUP(CK265,名称和价格索引!$A$4:$C$834,3,FALSE)),1)</f>
        <v>0</v>
      </c>
      <c r="CN265" s="1"/>
      <c r="CO265" s="1"/>
      <c r="CP265" s="1">
        <f>VLOOKUP(CO265,名称和价格索引!$A$1:$B$785,2,FALSE)</f>
        <v>0</v>
      </c>
      <c r="CQ265" s="1">
        <f>ROUND(CN265/1000000*IF(CO265=0,0,VLOOKUP(CO265,名称和价格索引!$A$4:$C$834,3,FALSE)),1)</f>
        <v>0</v>
      </c>
      <c r="CR265" s="1"/>
      <c r="CS265" s="1"/>
      <c r="CT265" s="1">
        <f>VLOOKUP(CS265,名称和价格索引!$A$1:$B$785,2,FALSE)</f>
        <v>0</v>
      </c>
      <c r="CU265" s="1">
        <f>ROUND(CR265/1000000*IF(CS265=0,0,VLOOKUP(CS265,名称和价格索引!$A$4:$C$834,3,FALSE)),1)</f>
        <v>0</v>
      </c>
      <c r="CV265" s="1"/>
      <c r="CW265" s="1"/>
      <c r="CX265" s="1">
        <f>VLOOKUP(CW265,名称和价格索引!$A$1:$B$785,2,FALSE)</f>
        <v>0</v>
      </c>
      <c r="CY265" s="1">
        <f>ROUND(CV265/1000000*IF(CW265=0,0,VLOOKUP(CW265,名称和价格索引!$A$4:$C$834,3,FALSE)),1)</f>
        <v>0</v>
      </c>
      <c r="CZ265" s="1"/>
      <c r="DA265" s="1"/>
      <c r="DB265" s="1">
        <f>VLOOKUP(DA265,名称和价格索引!$A$1:$B$785,2,FALSE)</f>
        <v>0</v>
      </c>
      <c r="DC265" s="1">
        <f>ROUND(CZ265/1000000*IF(DA265=0,0,VLOOKUP(DA265,名称和价格索引!$A$4:$C$834,3,FALSE)),1)</f>
        <v>0</v>
      </c>
      <c r="DD265" s="1"/>
      <c r="DE265" s="1"/>
      <c r="DF265" s="1">
        <f>VLOOKUP(DE265,名称和价格索引!$A$1:$B$785,2,FALSE)</f>
        <v>0</v>
      </c>
      <c r="DG265" s="1">
        <f>ROUND(DD265/1000000*IF(DE265=0,0,VLOOKUP(DE265,名称和价格索引!$A$4:$C$834,3,FALSE)),1)</f>
        <v>0</v>
      </c>
      <c r="DH265" s="1"/>
      <c r="DI265" s="1"/>
      <c r="DJ265" s="1">
        <f>VLOOKUP(DI265,名称和价格索引!$A$1:$B$785,2,FALSE)</f>
        <v>0</v>
      </c>
      <c r="DK265" s="1">
        <f>ROUND(DH265/1000000*IF(DI265=0,0,VLOOKUP(DI265,名称和价格索引!$A$4:$C$834,3,FALSE)),1)</f>
        <v>0</v>
      </c>
      <c r="DL265" s="1"/>
      <c r="DM265" s="1"/>
      <c r="DN265" s="1">
        <f>VLOOKUP(DM265,名称和价格索引!$A$1:$B$785,2,FALSE)</f>
        <v>0</v>
      </c>
      <c r="DO265" s="1">
        <f>ROUND(DL265/1000000*IF(DM265=0,0,VLOOKUP(DM265,名称和价格索引!$A$4:$C$834,3,FALSE)),1)</f>
        <v>0</v>
      </c>
      <c r="DP265" s="1"/>
      <c r="DQ265" s="1"/>
      <c r="DR265" s="1">
        <f>VLOOKUP(DQ265,名称和价格索引!$A$1:$B$785,2,FALSE)</f>
        <v>0</v>
      </c>
      <c r="DS265" s="1">
        <f>ROUND(DP265/1000000*IF(DQ265=0,0,VLOOKUP(DQ265,名称和价格索引!$A$4:$C$834,3,FALSE)),1)</f>
        <v>0</v>
      </c>
      <c r="DT265" s="1"/>
      <c r="DU265" s="1"/>
      <c r="DV265" s="1">
        <f>VLOOKUP(DU265,名称和价格索引!$A$1:$B$785,2,FALSE)</f>
        <v>0</v>
      </c>
      <c r="DW265" s="1">
        <f>ROUND(DT265/1000000*IF(DU265=0,0,VLOOKUP(DU265,名称和价格索引!$A$4:$C$834,3,FALSE)),1)</f>
        <v>0</v>
      </c>
      <c r="DX265" s="1"/>
      <c r="DY265" s="1"/>
      <c r="DZ265" s="1">
        <f>VLOOKUP(DY265,名称和价格索引!$A$1:$B$785,2,FALSE)</f>
        <v>0</v>
      </c>
      <c r="EA265" s="1">
        <f>ROUND(DX265/1000000*IF(DY265=0,0,VLOOKUP(DY265,名称和价格索引!$A$4:$C$834,3,FALSE)),1)</f>
        <v>0</v>
      </c>
      <c r="EB265" s="1"/>
      <c r="EC265" s="1"/>
      <c r="ED265" s="1">
        <f>VLOOKUP(EC265,名称和价格索引!$A$1:$B$785,2,FALSE)</f>
        <v>0</v>
      </c>
      <c r="EE265" s="1">
        <f>ROUND(EB265/1000000*IF(EC265=0,0,VLOOKUP(EC265,名称和价格索引!$A$4:$C$834,3,FALSE)),1)</f>
        <v>0</v>
      </c>
      <c r="EF265" s="1"/>
      <c r="EG265" s="1"/>
      <c r="EH265" s="1">
        <f>VLOOKUP(EG265,名称和价格索引!$A$1:$B$785,2,FALSE)</f>
        <v>0</v>
      </c>
      <c r="EI265" s="1">
        <f>ROUND(EF265/1000000*IF(EG265=0,0,VLOOKUP(EG265,名称和价格索引!$A$4:$C$834,3,FALSE)),1)</f>
        <v>0</v>
      </c>
      <c r="EJ265" s="1"/>
      <c r="EK265" s="1"/>
      <c r="EL265" s="1">
        <f>VLOOKUP(EK265,名称和价格索引!$A$1:$B$785,2,FALSE)</f>
        <v>0</v>
      </c>
      <c r="EM265" s="1">
        <f>ROUND(EJ265/1000000*IF(EK265=0,0,VLOOKUP(EK265,名称和价格索引!$A$4:$C$834,3,FALSE)),1)</f>
        <v>0</v>
      </c>
      <c r="EN265" s="1"/>
      <c r="EO265" s="1"/>
      <c r="EP265" s="1">
        <f>VLOOKUP(EO265,名称和价格索引!$A$1:$B$785,2,FALSE)</f>
        <v>0</v>
      </c>
      <c r="EQ265" s="1">
        <f>ROUND(EN265/1000000*IF(EO265=0,0,VLOOKUP(EO265,名称和价格索引!$A$4:$C$834,3,FALSE)),1)</f>
        <v>0</v>
      </c>
      <c r="ER265" s="1"/>
      <c r="ES265" s="1"/>
      <c r="ET265" s="1">
        <f>VLOOKUP(ES265,名称和价格索引!$A$1:$B$785,2,FALSE)</f>
        <v>0</v>
      </c>
      <c r="EU265" s="1">
        <f>ROUND(ER265/1000000*IF(ES265=0,0,VLOOKUP(ES265,名称和价格索引!$A$4:$C$834,3,FALSE)),1)</f>
        <v>0</v>
      </c>
      <c r="EV265" s="1"/>
      <c r="EW265" s="1"/>
      <c r="EX265" s="1">
        <f>VLOOKUP(EW265,名称和价格索引!$A$1:$B$785,2,FALSE)</f>
        <v>0</v>
      </c>
      <c r="EY265" s="1">
        <f>ROUND(EV265/1000000*IF(EW265=0,0,VLOOKUP(EW265,名称和价格索引!$A$4:$C$834,3,FALSE)),1)</f>
        <v>0</v>
      </c>
      <c r="EZ265" s="1"/>
      <c r="FA265" s="1"/>
      <c r="FB265" s="1">
        <f>VLOOKUP(FA265,名称和价格索引!$A$1:$B$785,2,FALSE)</f>
        <v>0</v>
      </c>
      <c r="FC265" s="1">
        <f>ROUND(EZ265/1000000*IF(FA265=0,0,VLOOKUP(FA265,名称和价格索引!$A$4:$C$834,3,FALSE)),1)</f>
        <v>0</v>
      </c>
      <c r="FD265" s="1"/>
      <c r="FE265" s="1"/>
      <c r="FF265" s="1">
        <f>VLOOKUP(FE265,名称和价格索引!$A$1:$B$785,2,FALSE)</f>
        <v>0</v>
      </c>
      <c r="FG265" s="1">
        <f>ROUND(FD265/1000000*IF(FE265=0,0,VLOOKUP(FE265,名称和价格索引!$A$4:$C$834,3,FALSE)),1)</f>
        <v>0</v>
      </c>
      <c r="FH265" s="1"/>
      <c r="FI265" s="1"/>
      <c r="FJ265" s="1">
        <f>VLOOKUP(FI265,名称和价格索引!$A$1:$B$785,2,FALSE)</f>
        <v>0</v>
      </c>
      <c r="FK265" s="1">
        <f>ROUND(FH265/1000000*IF(FI265=0,0,VLOOKUP(FI265,名称和价格索引!$A$4:$C$834,3,FALSE)),1)</f>
        <v>0</v>
      </c>
      <c r="FL265" s="1"/>
      <c r="FM265" s="1"/>
      <c r="FN265" s="1">
        <f>VLOOKUP(FM265,名称和价格索引!$A$1:$B$785,2,FALSE)</f>
        <v>0</v>
      </c>
      <c r="FO265" s="1">
        <f>ROUND(FL265/1000000*IF(FM265=0,0,VLOOKUP(FM265,名称和价格索引!$A$4:$C$834,3,FALSE)),1)</f>
        <v>0</v>
      </c>
      <c r="FP265" s="1"/>
      <c r="FQ265" s="1"/>
      <c r="FR265" s="1">
        <f>VLOOKUP(FQ265,名称和价格索引!$A$1:$B$785,2,FALSE)</f>
        <v>0</v>
      </c>
      <c r="FS265" s="1">
        <f>ROUND(FP265/1000000*IF(FQ265=0,0,VLOOKUP(FQ265,名称和价格索引!$A$4:$C$834,3,FALSE)),1)</f>
        <v>0</v>
      </c>
      <c r="FT265" s="1"/>
      <c r="FU265" s="1"/>
      <c r="FV265" s="1">
        <f>VLOOKUP(FU265,名称和价格索引!$A$1:$B$785,2,FALSE)</f>
        <v>0</v>
      </c>
      <c r="FW265" s="1">
        <f>ROUND(FT265/1000000*IF(FU265=0,0,VLOOKUP(FU265,名称和价格索引!$A$4:$C$834,3,FALSE)),1)</f>
        <v>0</v>
      </c>
      <c r="FX265" s="1"/>
      <c r="FY265" s="1"/>
      <c r="FZ265" s="1">
        <f>VLOOKUP(FY265,名称和价格索引!$A$1:$B$785,2,FALSE)</f>
        <v>0</v>
      </c>
      <c r="GA265" s="1">
        <f>ROUND(FX265/1000000*IF(FY265=0,0,VLOOKUP(FY265,名称和价格索引!$A$4:$C$834,3,FALSE)),1)</f>
        <v>0</v>
      </c>
      <c r="GB265" s="1"/>
      <c r="GC265" s="1"/>
      <c r="GD265" s="1">
        <f>VLOOKUP(GC265,名称和价格索引!$A$1:$B$785,2,FALSE)</f>
        <v>0</v>
      </c>
      <c r="GE265" s="1">
        <f>ROUND(GB265/1000000*IF(GC265=0,0,VLOOKUP(GC265,名称和价格索引!$A$4:$C$834,3,FALSE)),1)</f>
        <v>0</v>
      </c>
      <c r="GF265" s="1"/>
      <c r="GG265" s="1"/>
      <c r="GH265" s="1">
        <f>VLOOKUP(GG265,名称和价格索引!$A$1:$B$785,2,FALSE)</f>
        <v>0</v>
      </c>
      <c r="GI265" s="1">
        <f>ROUND(GF265/1000000*IF(GG265=0,0,VLOOKUP(GG265,名称和价格索引!$A$4:$C$834,3,FALSE)),1)</f>
        <v>0</v>
      </c>
      <c r="GJ265" s="1"/>
      <c r="GK265" s="1"/>
      <c r="GL265" s="1">
        <f>VLOOKUP(GK265,名称和价格索引!$A$1:$B$785,2,FALSE)</f>
        <v>0</v>
      </c>
      <c r="GM265" s="1">
        <f>ROUND(GJ265/1000000*IF(GK265=0,0,VLOOKUP(GK265,名称和价格索引!$A$4:$C$834,3,FALSE)),1)</f>
        <v>0</v>
      </c>
      <c r="GN265" s="1"/>
      <c r="GO265" s="1"/>
      <c r="GP265" s="1">
        <f>VLOOKUP(GO265,名称和价格索引!$A$1:$B$785,2,FALSE)</f>
        <v>0</v>
      </c>
      <c r="GQ265" s="1">
        <f>ROUND(GN265/1000000*IF(GO265=0,0,VLOOKUP(GO265,名称和价格索引!$A$4:$C$834,3,FALSE)),1)</f>
        <v>0</v>
      </c>
      <c r="GR265" s="1"/>
      <c r="GS265" s="1"/>
      <c r="GT265" s="1">
        <f>VLOOKUP(GS265,名称和价格索引!$A$1:$B$785,2,FALSE)</f>
        <v>0</v>
      </c>
      <c r="GU265" s="1">
        <f>ROUND(GR265/1000000*IF(GS265=0,0,VLOOKUP(GS265,名称和价格索引!$A$4:$C$834,3,FALSE)),1)</f>
        <v>0</v>
      </c>
      <c r="GV265" s="1"/>
      <c r="GW265" s="1"/>
      <c r="GX265" s="1">
        <f>VLOOKUP(GW265,名称和价格索引!$A$1:$B$785,2,FALSE)</f>
        <v>0</v>
      </c>
      <c r="GY265" s="1">
        <f>ROUND(GV265/1000000*IF(GW265=0,0,VLOOKUP(GW265,名称和价格索引!$A$4:$C$834,3,FALSE)),1)</f>
        <v>0</v>
      </c>
      <c r="GZ265" s="1"/>
      <c r="HA265" s="1"/>
      <c r="HB265" s="1">
        <f>VLOOKUP(HA265,名称和价格索引!$A$1:$B$785,2,FALSE)</f>
        <v>0</v>
      </c>
      <c r="HC265" s="1">
        <f>ROUND(GZ265/1000000*IF(HA265=0,0,VLOOKUP(HA265,名称和价格索引!$A$4:$C$834,3,FALSE)),1)</f>
        <v>0</v>
      </c>
      <c r="HD265" s="1"/>
      <c r="HE265" s="1"/>
      <c r="HF265" s="1">
        <f>VLOOKUP(HE265,名称和价格索引!$A$1:$B$785,2,FALSE)</f>
        <v>0</v>
      </c>
      <c r="HG265" s="1">
        <f>ROUND(HD265/1000000*IF(HE265=0,0,VLOOKUP(HE265,名称和价格索引!$A$4:$C$834,3,FALSE)),1)</f>
        <v>0</v>
      </c>
      <c r="HH265" s="1"/>
      <c r="HI265" s="1"/>
      <c r="HJ265" s="1">
        <f>VLOOKUP(HI265,名称和价格索引!$A$1:$B$785,2,FALSE)</f>
        <v>0</v>
      </c>
      <c r="HK265" s="1">
        <f>ROUND(HH265/1000000*IF(HI265=0,0,VLOOKUP(HI265,名称和价格索引!$A$4:$C$834,3,FALSE)),1)</f>
        <v>0</v>
      </c>
      <c r="HL265" s="1"/>
      <c r="HM265" s="1"/>
      <c r="HN265" s="1">
        <f>VLOOKUP(HM265,名称和价格索引!$A$1:$B$785,2,FALSE)</f>
        <v>0</v>
      </c>
      <c r="HO265" s="1">
        <f>ROUND(HL265/1000000*IF(HM265=0,0,VLOOKUP(HM265,名称和价格索引!$A$4:$C$834,3,FALSE)),1)</f>
        <v>0</v>
      </c>
      <c r="HP265" s="1"/>
      <c r="HQ265" s="1"/>
      <c r="HR265" s="1">
        <f>VLOOKUP(HQ265,名称和价格索引!$A$1:$B$785,2,FALSE)</f>
        <v>0</v>
      </c>
      <c r="HS265" s="1">
        <f>ROUND(HP265/1000000*IF(HQ265=0,0,VLOOKUP(HQ265,名称和价格索引!$A$4:$C$834,3,FALSE)),1)</f>
        <v>0</v>
      </c>
      <c r="HT265" s="1"/>
      <c r="HU265" s="1"/>
      <c r="HV265" s="1">
        <f>VLOOKUP(HU265,名称和价格索引!$A$1:$B$785,2,FALSE)</f>
        <v>0</v>
      </c>
      <c r="HW265" s="1">
        <f>ROUND(HT265/1000000*IF(HU265=0,0,VLOOKUP(HU265,名称和价格索引!$A$4:$C$834,3,FALSE)),1)</f>
        <v>0</v>
      </c>
      <c r="HX265" s="1"/>
      <c r="HY265" s="1"/>
      <c r="HZ265" s="1">
        <f>VLOOKUP(HY265,名称和价格索引!$A$1:$B$785,2,FALSE)</f>
        <v>0</v>
      </c>
      <c r="IA265" s="1">
        <f>ROUND(HX265/1000000*IF(HY265=0,0,VLOOKUP(HY265,名称和价格索引!$A$4:$C$834,3,FALSE)),1)</f>
        <v>0</v>
      </c>
      <c r="IB265" s="1"/>
      <c r="IC265" s="1"/>
      <c r="ID265" s="1">
        <f>VLOOKUP(IC265,名称和价格索引!$A$1:$B$785,2,FALSE)</f>
        <v>0</v>
      </c>
      <c r="IE265" s="1">
        <f>ROUND(IB265/1000000*IF(IC265=0,0,VLOOKUP(IC265,名称和价格索引!$A$4:$C$834,3,FALSE)),1)</f>
        <v>0</v>
      </c>
      <c r="IF265" s="1"/>
      <c r="IG265" s="1"/>
      <c r="IH265" s="1">
        <f>VLOOKUP(IG265,名称和价格索引!$A$1:$B$785,2,FALSE)</f>
        <v>0</v>
      </c>
      <c r="II265" s="1">
        <f>ROUND(IF265/1000000*IF(IG265=0,0,VLOOKUP(IG265,名称和价格索引!$A$4:$C$834,3,FALSE)),1)</f>
        <v>0</v>
      </c>
      <c r="IJ265" s="1"/>
      <c r="IK265" s="1"/>
      <c r="IL265" s="1">
        <f>VLOOKUP(IK265,名称和价格索引!$A$1:$B$785,2,FALSE)</f>
        <v>0</v>
      </c>
      <c r="IM265" s="1">
        <f>ROUND(IJ265/1000000*IF(IK265=0,0,VLOOKUP(IK265,名称和价格索引!$A$4:$C$834,3,FALSE)),1)</f>
        <v>0</v>
      </c>
      <c r="IN265" s="1"/>
      <c r="IO265" s="1"/>
      <c r="IP265" s="1">
        <f>VLOOKUP(IO265,名称和价格索引!$A$1:$B$785,2,FALSE)</f>
        <v>0</v>
      </c>
      <c r="IQ265" s="1">
        <f>ROUND(IN265/1000000*IF(IO265=0,0,VLOOKUP(IO265,名称和价格索引!$A$4:$C$834,3,FALSE)),1)</f>
        <v>0</v>
      </c>
      <c r="IR265" s="1"/>
      <c r="IS265" s="1"/>
      <c r="IT265" s="1">
        <f>VLOOKUP(IS265,名称和价格索引!$A$1:$B$785,2,FALSE)</f>
        <v>0</v>
      </c>
      <c r="IU265" s="1">
        <f>ROUND(IR265/1000000*IF(IS265=0,0,VLOOKUP(IS265,名称和价格索引!$A$4:$C$834,3,FALSE)),1)</f>
        <v>0</v>
      </c>
      <c r="IV265" s="1"/>
      <c r="IW265" s="1"/>
      <c r="IX265" s="1">
        <f>VLOOKUP(IW265,名称和价格索引!$A$1:$B$785,2,FALSE)</f>
        <v>0</v>
      </c>
      <c r="IY265" s="1">
        <f>ROUND(IV265/1000000*IF(IW265=0,0,VLOOKUP(IW265,名称和价格索引!$A$4:$C$834,3,FALSE)),1)</f>
        <v>0</v>
      </c>
      <c r="IZ265" s="1"/>
      <c r="JA265" s="1"/>
      <c r="JB265" s="1">
        <f>VLOOKUP(JA265,名称和价格索引!$A$1:$B$785,2,FALSE)</f>
        <v>0</v>
      </c>
      <c r="JC265" s="1">
        <f>ROUND(IZ265/1000000*IF(JA265=0,0,VLOOKUP(JA265,名称和价格索引!$A$4:$C$834,3,FALSE)),1)</f>
        <v>0</v>
      </c>
      <c r="JD265" s="1"/>
      <c r="JE265" s="1"/>
      <c r="JF265" s="1">
        <f>VLOOKUP(JE265,名称和价格索引!$A$1:$B$785,2,FALSE)</f>
        <v>0</v>
      </c>
      <c r="JG265" s="1">
        <f>ROUND(JD265/1000000*IF(JE265=0,0,VLOOKUP(JE265,名称和价格索引!$A$4:$C$834,3,FALSE)),1)</f>
        <v>0</v>
      </c>
      <c r="JH265" s="1"/>
      <c r="JI265" s="1"/>
      <c r="JJ265" s="1">
        <f>VLOOKUP(JI265,名称和价格索引!$A$1:$B$785,2,FALSE)</f>
        <v>0</v>
      </c>
      <c r="JK265" s="1">
        <f>ROUND(JH265/1000000*IF(JI265=0,0,VLOOKUP(JI265,名称和价格索引!$A$4:$C$834,3,FALSE)),1)</f>
        <v>0</v>
      </c>
      <c r="JL265" s="1"/>
      <c r="JM265" s="1"/>
      <c r="JN265" s="1">
        <f>VLOOKUP(JM265,名称和价格索引!$A$1:$B$785,2,FALSE)</f>
        <v>0</v>
      </c>
      <c r="JO265" s="1">
        <f>ROUND(JL265/1000000*IF(JM265=0,0,VLOOKUP(JM265,名称和价格索引!$A$4:$C$834,3,FALSE)),1)</f>
        <v>0</v>
      </c>
      <c r="JP265" s="1"/>
      <c r="JQ265" s="1"/>
      <c r="JR265" s="1">
        <f>VLOOKUP(JQ265,名称和价格索引!$A$1:$B$785,2,FALSE)</f>
        <v>0</v>
      </c>
      <c r="JS265" s="1">
        <f>ROUND(JP265/1000000*IF(JQ265=0,0,VLOOKUP(JQ265,名称和价格索引!$A$4:$C$834,3,FALSE)),1)</f>
        <v>0</v>
      </c>
      <c r="JT265" s="1"/>
      <c r="JU265" s="1"/>
      <c r="JV265" s="1">
        <f>VLOOKUP(JU265,名称和价格索引!$A$1:$B$785,2,FALSE)</f>
        <v>0</v>
      </c>
      <c r="JW265" s="1">
        <f>ROUND(JT265/1000000*IF(JU265=0,0,VLOOKUP(JU265,名称和价格索引!$A$4:$C$834,3,FALSE)),1)</f>
        <v>0</v>
      </c>
      <c r="JX265" s="1"/>
      <c r="JY265" s="1"/>
      <c r="JZ265" s="1">
        <f>VLOOKUP(JY265,名称和价格索引!$A$1:$B$785,2,FALSE)</f>
        <v>0</v>
      </c>
      <c r="KA265" s="1">
        <f>ROUND(JX265/1000000*IF(JY265=0,0,VLOOKUP(JY265,名称和价格索引!$A$4:$C$834,3,FALSE)),1)</f>
        <v>0</v>
      </c>
      <c r="KB265" s="1"/>
      <c r="KC265" s="1"/>
      <c r="KD265" s="1">
        <f>VLOOKUP(KC265,名称和价格索引!$A$1:$B$785,2,FALSE)</f>
        <v>0</v>
      </c>
      <c r="KE265" s="1">
        <f>ROUND(KB265/1000000*IF(KC265=0,0,VLOOKUP(KC265,名称和价格索引!$A$4:$C$834,3,FALSE)),1)</f>
        <v>0</v>
      </c>
      <c r="KF265" s="1"/>
      <c r="KG265" s="1"/>
      <c r="KH265" s="1">
        <f>VLOOKUP(KG265,名称和价格索引!$A$1:$B$785,2,FALSE)</f>
        <v>0</v>
      </c>
      <c r="KI265" s="1">
        <f>ROUND(KF265/1000000*IF(KG265=0,0,VLOOKUP(KG265,名称和价格索引!$A$4:$C$834,3,FALSE)),1)</f>
        <v>0</v>
      </c>
      <c r="KJ265" s="1"/>
      <c r="KK265" s="1"/>
      <c r="KL265" s="1">
        <f>VLOOKUP(KK265,名称和价格索引!$A$1:$B$785,2,FALSE)</f>
        <v>0</v>
      </c>
      <c r="KM265" s="1">
        <f>ROUND(KJ265/1000000*IF(KK265=0,0,VLOOKUP(KK265,名称和价格索引!$A$4:$C$834,3,FALSE)),1)</f>
        <v>0</v>
      </c>
      <c r="KN265" s="1"/>
      <c r="KO265" s="1"/>
      <c r="KP265" s="1">
        <f>VLOOKUP(KO265,名称和价格索引!$A$1:$B$785,2,FALSE)</f>
        <v>0</v>
      </c>
      <c r="KQ265" s="1">
        <f>ROUND(KN265/1000000*IF(KO265=0,0,VLOOKUP(KO265,名称和价格索引!$A$4:$C$834,3,FALSE)),1)</f>
        <v>0</v>
      </c>
      <c r="KR265" s="1"/>
      <c r="KS265" s="1"/>
      <c r="KT265" s="1">
        <f>VLOOKUP(KS265,名称和价格索引!$A$1:$B$785,2,FALSE)</f>
        <v>0</v>
      </c>
      <c r="KU265" s="1">
        <f>ROUND(KR265/1000000*IF(KS265=0,0,VLOOKUP(KS265,名称和价格索引!$A$4:$C$834,3,FALSE)),1)</f>
        <v>0</v>
      </c>
      <c r="KV265" s="1"/>
      <c r="KW265" s="1"/>
      <c r="KX265" s="1">
        <f>VLOOKUP(KW265,名称和价格索引!$A$1:$B$785,2,FALSE)</f>
        <v>0</v>
      </c>
      <c r="KY265" s="1">
        <f>ROUND(KV265/1000000*IF(KW265=0,0,VLOOKUP(KW265,名称和价格索引!$A$4:$C$834,3,FALSE)),1)</f>
        <v>0</v>
      </c>
      <c r="KZ265" s="1"/>
      <c r="LA265" s="1"/>
      <c r="LB265" s="1">
        <f>VLOOKUP(LA265,名称和价格索引!$A$1:$B$785,2,FALSE)</f>
        <v>0</v>
      </c>
      <c r="LC265" s="1">
        <f>ROUND(KZ265/1000000*IF(LA265=0,0,VLOOKUP(LA265,名称和价格索引!$A$4:$C$834,3,FALSE)),1)</f>
        <v>0</v>
      </c>
      <c r="LD265" s="1"/>
      <c r="LE265" s="1"/>
      <c r="LF265" s="1">
        <f>VLOOKUP(LE265,名称和价格索引!$A$1:$B$785,2,FALSE)</f>
        <v>0</v>
      </c>
      <c r="LG265" s="1">
        <f>ROUND(LD265/1000000*IF(LE265=0,0,VLOOKUP(LE265,名称和价格索引!$A$4:$C$834,3,FALSE)),1)</f>
        <v>0</v>
      </c>
      <c r="LH265" s="1"/>
      <c r="LI265" s="1"/>
      <c r="LJ265" s="1">
        <f>VLOOKUP(LI265,名称和价格索引!$A$1:$B$785,2,FALSE)</f>
        <v>0</v>
      </c>
      <c r="LK265" s="1">
        <f>ROUND(LH265/1000000*IF(LI265=0,0,VLOOKUP(LI265,名称和价格索引!$A$4:$C$834,3,FALSE)),1)</f>
        <v>0</v>
      </c>
      <c r="LL265" s="1"/>
      <c r="LM265" s="1"/>
      <c r="LN265" s="1">
        <f>VLOOKUP(LM265,名称和价格索引!$A$1:$B$785,2,FALSE)</f>
        <v>0</v>
      </c>
      <c r="LO265" s="1">
        <f>ROUND(LL265/1000000*IF(LM265=0,0,VLOOKUP(LM265,名称和价格索引!$A$4:$C$834,3,FALSE)),1)</f>
        <v>0</v>
      </c>
      <c r="LP265" s="1"/>
      <c r="LQ265" s="1"/>
      <c r="LR265" s="1">
        <f>VLOOKUP(LQ265,名称和价格索引!$A$1:$B$785,2,FALSE)</f>
        <v>0</v>
      </c>
      <c r="LS265" s="1">
        <f>ROUND(LP265/1000000*IF(LQ265=0,0,VLOOKUP(LQ265,名称和价格索引!$A$4:$C$834,3,FALSE)),1)</f>
        <v>0</v>
      </c>
      <c r="LT265" s="1"/>
      <c r="LU265" s="1"/>
      <c r="LV265" s="1">
        <f>VLOOKUP(LU265,名称和价格索引!$A$1:$B$785,2,FALSE)</f>
        <v>0</v>
      </c>
      <c r="LW265" s="1">
        <f>ROUND(LT265/1000000*IF(LU265=0,0,VLOOKUP(LU265,名称和价格索引!$A$4:$C$834,3,FALSE)),1)</f>
        <v>0</v>
      </c>
      <c r="LX265" s="1"/>
      <c r="LY265" s="1"/>
      <c r="LZ265" s="1">
        <f>VLOOKUP(LY265,名称和价格索引!$A$1:$B$785,2,FALSE)</f>
        <v>0</v>
      </c>
      <c r="MA265" s="1">
        <f>ROUND(LX265/1000000*IF(LY265=0,0,VLOOKUP(LY265,名称和价格索引!$A$4:$C$834,3,FALSE)),1)</f>
        <v>0</v>
      </c>
      <c r="MB265" s="1"/>
      <c r="MC265" s="1"/>
      <c r="MD265" s="1">
        <f>VLOOKUP(MC265,名称和价格索引!$A$1:$B$785,2,FALSE)</f>
        <v>0</v>
      </c>
      <c r="ME265" s="1">
        <f>ROUND(MB265/1000000*IF(MC265=0,0,VLOOKUP(MC265,名称和价格索引!$A$4:$C$834,3,FALSE)),1)</f>
        <v>0</v>
      </c>
      <c r="MF265" s="1"/>
      <c r="MG265" s="1"/>
      <c r="MH265" s="1">
        <f>VLOOKUP(MG265,名称和价格索引!$A$1:$B$785,2,FALSE)</f>
        <v>0</v>
      </c>
      <c r="MI265" s="1">
        <f>ROUND(MF265/1000000*IF(MG265=0,0,VLOOKUP(MG265,名称和价格索引!$A$4:$C$834,3,FALSE)),1)</f>
        <v>0</v>
      </c>
      <c r="MJ265" s="1"/>
      <c r="MK265" s="1"/>
      <c r="ML265" s="1">
        <f>VLOOKUP(MK265,名称和价格索引!$A$1:$B$785,2,FALSE)</f>
        <v>0</v>
      </c>
      <c r="MM265" s="1">
        <f>ROUND(MJ265/1000000*IF(MK265=0,0,VLOOKUP(MK265,名称和价格索引!$A$4:$C$834,3,FALSE)),1)</f>
        <v>0</v>
      </c>
      <c r="MN265" s="1"/>
      <c r="MO265" s="1"/>
      <c r="MP265" s="1">
        <f>VLOOKUP(MO265,名称和价格索引!$A$1:$B$785,2,FALSE)</f>
        <v>0</v>
      </c>
      <c r="MQ265" s="1">
        <f>ROUND(MN265/1000000*IF(MO265=0,0,VLOOKUP(MO265,名称和价格索引!$A$4:$C$834,3,FALSE)),1)</f>
        <v>0</v>
      </c>
      <c r="MR265" s="1"/>
      <c r="MS265" s="1"/>
      <c r="MT265" s="1">
        <f>VLOOKUP(MS265,名称和价格索引!$A$1:$B$785,2,FALSE)</f>
        <v>0</v>
      </c>
      <c r="MU265" s="1">
        <f>ROUND(MR265/1000000*IF(MS265=0,0,VLOOKUP(MS265,名称和价格索引!$A$4:$C$834,3,FALSE)),1)</f>
        <v>0</v>
      </c>
      <c r="MV265" s="1"/>
      <c r="MW265" s="1"/>
      <c r="MX265" s="1">
        <f>VLOOKUP(MW265,名称和价格索引!$A$1:$B$785,2,FALSE)</f>
        <v>0</v>
      </c>
      <c r="MY265" s="1">
        <f>ROUND(MV265/1000000*IF(MW265=0,0,VLOOKUP(MW265,名称和价格索引!$A$4:$C$834,3,FALSE)),1)</f>
        <v>0</v>
      </c>
      <c r="MZ265" s="1"/>
      <c r="NA265" s="1"/>
      <c r="NB265" s="1">
        <f>VLOOKUP(NA265,名称和价格索引!$A$1:$B$785,2,FALSE)</f>
        <v>0</v>
      </c>
      <c r="NC265" s="1">
        <f>ROUND(MZ265/1000000*IF(NA265=0,0,VLOOKUP(NA265,名称和价格索引!$A$4:$C$834,3,FALSE)),1)</f>
        <v>0</v>
      </c>
      <c r="ND265" s="1"/>
      <c r="NE265" s="1"/>
      <c r="NF265" s="1">
        <f>VLOOKUP(NE265,名称和价格索引!$A$1:$B$785,2,FALSE)</f>
        <v>0</v>
      </c>
      <c r="NG265" s="1">
        <f>ROUND(ND265/1000000*IF(NE265=0,0,VLOOKUP(NE265,名称和价格索引!$A$4:$C$834,3,FALSE)),1)</f>
        <v>0</v>
      </c>
      <c r="NH265" s="1"/>
      <c r="NI265" s="1"/>
      <c r="NJ265" s="1">
        <f>VLOOKUP(NI265,名称和价格索引!$A$1:$B$785,2,FALSE)</f>
        <v>0</v>
      </c>
      <c r="NK265" s="1">
        <f>ROUND(NH265/1000000*IF(NI265=0,0,VLOOKUP(NI265,名称和价格索引!$A$4:$C$834,3,FALSE)),1)</f>
        <v>0</v>
      </c>
      <c r="NL265" s="1"/>
      <c r="NM265" s="1"/>
      <c r="NN265" s="1">
        <f>VLOOKUP(NM265,名称和价格索引!$A$1:$B$785,2,FALSE)</f>
        <v>0</v>
      </c>
      <c r="NO265" s="1">
        <f>ROUND(NL265/1000000*IF(NM265=0,0,VLOOKUP(NM265,名称和价格索引!$A$4:$C$834,3,FALSE)),1)</f>
        <v>0</v>
      </c>
      <c r="NP265" s="1"/>
      <c r="NQ265" s="1"/>
      <c r="NR265" s="1">
        <f>VLOOKUP(NQ265,名称和价格索引!$A$1:$B$785,2,FALSE)</f>
        <v>0</v>
      </c>
      <c r="NS265" s="1">
        <f>ROUND(NP265/1000000*IF(NQ265=0,0,VLOOKUP(NQ265,名称和价格索引!$A$4:$C$834,3,FALSE)),1)</f>
        <v>0</v>
      </c>
      <c r="NT265" s="1"/>
      <c r="NU265" s="1"/>
      <c r="NV265" s="1">
        <f>VLOOKUP(NU265,名称和价格索引!$A$1:$B$785,2,FALSE)</f>
        <v>0</v>
      </c>
      <c r="NW265" s="1">
        <f>ROUND(NT265/1000000*IF(NU265=0,0,VLOOKUP(NU265,名称和价格索引!$A$4:$C$834,3,FALSE)),1)</f>
        <v>0</v>
      </c>
      <c r="NX265" s="1"/>
      <c r="NY265" s="1"/>
      <c r="NZ265" s="1">
        <f>VLOOKUP(NY265,名称和价格索引!$A$1:$B$785,2,FALSE)</f>
        <v>0</v>
      </c>
      <c r="OA265" s="1">
        <f>ROUND(NX265/1000000*IF(NY265=0,0,VLOOKUP(NY265,名称和价格索引!$A$4:$C$834,3,FALSE)),1)</f>
        <v>0</v>
      </c>
      <c r="OB265" s="1"/>
      <c r="OC265" s="1"/>
      <c r="OD265" s="1">
        <f>VLOOKUP(OC265,名称和价格索引!$A$1:$B$785,2,FALSE)</f>
        <v>0</v>
      </c>
      <c r="OE265" s="1">
        <f>ROUND(OB265/1000000*IF(OC265=0,0,VLOOKUP(OC265,名称和价格索引!$A$4:$C$834,3,FALSE)),1)</f>
        <v>0</v>
      </c>
      <c r="OF265" s="1"/>
      <c r="OG265" s="1"/>
      <c r="OH265" s="1">
        <f>VLOOKUP(OG265,名称和价格索引!$A$1:$B$785,2,FALSE)</f>
        <v>0</v>
      </c>
      <c r="OI265" s="1">
        <f>ROUND(OF265/1000000*IF(OG265=0,0,VLOOKUP(OG265,名称和价格索引!$A$4:$C$834,3,FALSE)),1)</f>
        <v>0</v>
      </c>
      <c r="OJ265" s="1"/>
      <c r="OK265" s="1"/>
      <c r="OL265" s="1">
        <f>VLOOKUP(OK265,名称和价格索引!$A$1:$B$785,2,FALSE)</f>
        <v>0</v>
      </c>
      <c r="OM265" s="1">
        <f>ROUND(OJ265/1000000*IF(OK265=0,0,VLOOKUP(OK265,名称和价格索引!$A$4:$C$834,3,FALSE)),1)</f>
        <v>0</v>
      </c>
      <c r="ON265" s="1"/>
      <c r="OO265" s="1"/>
      <c r="OP265" s="1">
        <f>VLOOKUP(OO265,名称和价格索引!$A$1:$B$785,2,FALSE)</f>
        <v>0</v>
      </c>
      <c r="OQ265" s="1">
        <f>ROUND(ON265/1000000*IF(OO265=0,0,VLOOKUP(OO265,名称和价格索引!$A$4:$C$834,3,FALSE)),1)</f>
        <v>0</v>
      </c>
      <c r="OR265" s="1"/>
      <c r="OS265" s="1"/>
      <c r="OT265" s="1">
        <f>VLOOKUP(OS265,名称和价格索引!$A$1:$B$785,2,FALSE)</f>
        <v>0</v>
      </c>
      <c r="OU265" s="1">
        <f>ROUND(OR265/1000000*IF(OS265=0,0,VLOOKUP(OS265,名称和价格索引!$A$4:$C$834,3,FALSE)),1)</f>
        <v>0</v>
      </c>
      <c r="OV265" s="1"/>
      <c r="OW265" s="1"/>
      <c r="OX265" s="1">
        <f>VLOOKUP(OW265,名称和价格索引!$A$1:$B$785,2,FALSE)</f>
        <v>0</v>
      </c>
      <c r="OY265" s="1">
        <f>ROUND(OV265/1000000*IF(OW265=0,0,VLOOKUP(OW265,名称和价格索引!$A$4:$C$834,3,FALSE)),1)</f>
        <v>0</v>
      </c>
      <c r="OZ265" s="1"/>
      <c r="PA265" s="1"/>
      <c r="PB265" s="1">
        <f>VLOOKUP(PA265,名称和价格索引!$A$1:$B$785,2,FALSE)</f>
        <v>0</v>
      </c>
      <c r="PC265" s="1">
        <f>ROUND(OZ265/1000000*IF(PA265=0,0,VLOOKUP(PA265,名称和价格索引!$A$4:$C$834,3,FALSE)),1)</f>
        <v>0</v>
      </c>
      <c r="PD265" s="1"/>
      <c r="PE265" s="1"/>
      <c r="PF265" s="1">
        <f>VLOOKUP(PE265,名称和价格索引!$A$1:$B$785,2,FALSE)</f>
        <v>0</v>
      </c>
      <c r="PG265" s="1">
        <f>ROUND(PD265/1000000*IF(PE265=0,0,VLOOKUP(PE265,名称和价格索引!$A$4:$C$834,3,FALSE)),1)</f>
        <v>0</v>
      </c>
      <c r="PH265" s="1"/>
      <c r="PI265" s="1"/>
      <c r="PJ265" s="1">
        <f>VLOOKUP(PI265,名称和价格索引!$A$1:$B$785,2,FALSE)</f>
        <v>0</v>
      </c>
      <c r="PK265" s="1">
        <f>ROUND(PH265/1000000*IF(PI265=0,0,VLOOKUP(PI265,名称和价格索引!$A$4:$C$834,3,FALSE)),1)</f>
        <v>0</v>
      </c>
      <c r="PL265" s="1"/>
      <c r="PM265" s="1"/>
      <c r="PN265" s="1">
        <f>VLOOKUP(PM265,名称和价格索引!$A$1:$B$785,2,FALSE)</f>
        <v>0</v>
      </c>
      <c r="PO265" s="1">
        <f>ROUND(PL265/1000000*IF(PM265=0,0,VLOOKUP(PM265,名称和价格索引!$A$4:$C$834,3,FALSE)),1)</f>
        <v>0</v>
      </c>
      <c r="PP265" s="1"/>
      <c r="PQ265" s="1"/>
      <c r="PR265" s="1">
        <f>VLOOKUP(PQ265,名称和价格索引!$A$1:$B$785,2,FALSE)</f>
        <v>0</v>
      </c>
      <c r="PS265" s="1">
        <f>ROUND(PP265/1000000*IF(PQ265=0,0,VLOOKUP(PQ265,名称和价格索引!$A$4:$C$834,3,FALSE)),1)</f>
        <v>0</v>
      </c>
      <c r="PT265" s="1"/>
      <c r="PU265" s="1"/>
      <c r="PV265" s="1">
        <f>VLOOKUP(PU265,名称和价格索引!$A$1:$B$785,2,FALSE)</f>
        <v>0</v>
      </c>
      <c r="PW265" s="1">
        <f>ROUND(PT265/1000000*IF(PU265=0,0,VLOOKUP(PU265,名称和价格索引!$A$4:$C$834,3,FALSE)),1)</f>
        <v>0</v>
      </c>
      <c r="PX265" s="1"/>
      <c r="PY265" s="1"/>
      <c r="PZ265" s="1">
        <f>VLOOKUP(PY265,名称和价格索引!$A$1:$B$785,2,FALSE)</f>
        <v>0</v>
      </c>
      <c r="QA265" s="1">
        <f>ROUND(PX265/1000000*IF(PY265=0,0,VLOOKUP(PY265,名称和价格索引!$A$4:$C$834,3,FALSE)),1)</f>
        <v>0</v>
      </c>
      <c r="QB265" s="1"/>
      <c r="QC265" s="1"/>
      <c r="QD265" s="1">
        <f>VLOOKUP(QC265,名称和价格索引!$A$1:$B$785,2,FALSE)</f>
        <v>0</v>
      </c>
      <c r="QE265" s="1">
        <f>ROUND(QB265/1000000*IF(QC265=0,0,VLOOKUP(QC265,名称和价格索引!$A$4:$C$834,3,FALSE)),1)</f>
        <v>0</v>
      </c>
      <c r="QF265" s="1"/>
      <c r="QG265" s="1"/>
      <c r="QH265" s="1">
        <f>VLOOKUP(QG265,名称和价格索引!$A$1:$B$785,2,FALSE)</f>
        <v>0</v>
      </c>
      <c r="QI265" s="1">
        <f>ROUND(QF265/1000000*IF(QG265=0,0,VLOOKUP(QG265,名称和价格索引!$A$4:$C$834,3,FALSE)),1)</f>
        <v>0</v>
      </c>
      <c r="QJ265" s="1"/>
      <c r="QK265" s="1"/>
      <c r="QL265" s="1">
        <f>VLOOKUP(QK265,名称和价格索引!$A$1:$B$785,2,FALSE)</f>
        <v>0</v>
      </c>
      <c r="QM265" s="1">
        <f>ROUND(QJ265/1000000*IF(QK265=0,0,VLOOKUP(QK265,名称和价格索引!$A$4:$C$834,3,FALSE)),1)</f>
        <v>0</v>
      </c>
      <c r="QN265" s="1"/>
      <c r="QO265" s="1"/>
      <c r="QP265" s="1">
        <f>VLOOKUP(QO265,名称和价格索引!$A$1:$B$785,2,FALSE)</f>
        <v>0</v>
      </c>
      <c r="QQ265" s="1">
        <f>ROUND(QN265/1000000*IF(QO265=0,0,VLOOKUP(QO265,名称和价格索引!$A$4:$C$834,3,FALSE)),1)</f>
        <v>0</v>
      </c>
      <c r="QR265" s="1"/>
      <c r="QS265" s="1"/>
      <c r="QT265" s="1">
        <f>VLOOKUP(QS265,名称和价格索引!$A$1:$B$785,2,FALSE)</f>
        <v>0</v>
      </c>
      <c r="QU265" s="1">
        <f>ROUND(QR265/1000000*IF(QS265=0,0,VLOOKUP(QS265,名称和价格索引!$A$4:$C$834,3,FALSE)),1)</f>
        <v>0</v>
      </c>
      <c r="QV265" s="1"/>
      <c r="QW265" s="1"/>
      <c r="QX265" s="1">
        <f>VLOOKUP(QW265,名称和价格索引!$A$1:$B$785,2,FALSE)</f>
        <v>0</v>
      </c>
      <c r="QY265" s="1">
        <f>ROUND(QV265/1000000*IF(QW265=0,0,VLOOKUP(QW265,名称和价格索引!$A$4:$C$834,3,FALSE)),1)</f>
        <v>0</v>
      </c>
      <c r="QZ265" s="1"/>
      <c r="RA265" s="1"/>
      <c r="RB265" s="1">
        <f>VLOOKUP(RA265,名称和价格索引!$A$1:$B$785,2,FALSE)</f>
        <v>0</v>
      </c>
      <c r="RC265" s="1">
        <f>ROUND(QZ265/1000000*IF(RA265=0,0,VLOOKUP(RA265,名称和价格索引!$A$4:$C$834,3,FALSE)),1)</f>
        <v>0</v>
      </c>
      <c r="RD265" s="1"/>
      <c r="RE265" s="1"/>
      <c r="RF265" s="1">
        <f>VLOOKUP(RE265,名称和价格索引!$A$1:$B$785,2,FALSE)</f>
        <v>0</v>
      </c>
      <c r="RG265" s="1">
        <f>ROUND(RD265/1000000*IF(RE265=0,0,VLOOKUP(RE265,名称和价格索引!$A$4:$C$834,3,FALSE)),1)</f>
        <v>0</v>
      </c>
      <c r="RH265" s="1"/>
      <c r="RI265" s="1"/>
      <c r="RJ265" s="1">
        <f>VLOOKUP(RI265,名称和价格索引!$A$1:$B$785,2,FALSE)</f>
        <v>0</v>
      </c>
      <c r="RK265" s="1">
        <f>ROUND(RH265/1000000*IF(RI265=0,0,VLOOKUP(RI265,名称和价格索引!$A$4:$C$834,3,FALSE)),1)</f>
        <v>0</v>
      </c>
      <c r="RL265" s="1"/>
      <c r="RM265" s="1"/>
      <c r="RN265" s="1">
        <f>VLOOKUP(RM265,名称和价格索引!$A$1:$B$785,2,FALSE)</f>
        <v>0</v>
      </c>
      <c r="RO265" s="1">
        <f>ROUND(RL265/1000000*IF(RM265=0,0,VLOOKUP(RM265,名称和价格索引!$A$4:$C$834,3,FALSE)),1)</f>
        <v>0</v>
      </c>
      <c r="RP265" s="1"/>
      <c r="RQ265" s="1"/>
      <c r="RR265" s="1">
        <f>VLOOKUP(RQ265,名称和价格索引!$A$1:$B$785,2,FALSE)</f>
        <v>0</v>
      </c>
      <c r="RS265" s="1">
        <f>ROUND(RP265/1000000*IF(RQ265=0,0,VLOOKUP(RQ265,名称和价格索引!$A$4:$C$834,3,FALSE)),1)</f>
        <v>0</v>
      </c>
      <c r="RT265" s="1"/>
      <c r="RU265" s="1"/>
      <c r="RV265" s="1">
        <f>VLOOKUP(RU265,名称和价格索引!$A$1:$B$785,2,FALSE)</f>
        <v>0</v>
      </c>
      <c r="RW265" s="1">
        <f>ROUND(RT265/1000000*IF(RU265=0,0,VLOOKUP(RU265,名称和价格索引!$A$4:$C$834,3,FALSE)),1)</f>
        <v>0</v>
      </c>
      <c r="RX265" s="1"/>
      <c r="RY265" s="1"/>
      <c r="RZ265" s="1">
        <f>VLOOKUP(RY265,名称和价格索引!$A$1:$B$785,2,FALSE)</f>
        <v>0</v>
      </c>
      <c r="SA265" s="1">
        <f>ROUND(RX265/1000000*IF(RY265=0,0,VLOOKUP(RY265,名称和价格索引!$A$4:$C$834,3,FALSE)),1)</f>
        <v>0</v>
      </c>
      <c r="SB265" s="1"/>
      <c r="SC265" s="1"/>
      <c r="SD265" s="1">
        <f>VLOOKUP(SC265,名称和价格索引!$A$1:$B$785,2,FALSE)</f>
        <v>0</v>
      </c>
      <c r="SE265" s="1">
        <f>ROUND(SB265/1000000*IF(SC265=0,0,VLOOKUP(SC265,名称和价格索引!$A$4:$C$834,3,FALSE)),1)</f>
        <v>0</v>
      </c>
      <c r="SF265" s="1"/>
      <c r="SG265" s="1"/>
      <c r="SH265" s="1">
        <f>VLOOKUP(SG265,名称和价格索引!$A$1:$B$785,2,FALSE)</f>
        <v>0</v>
      </c>
      <c r="SI265" s="1">
        <f>ROUND(SF265/1000000*IF(SG265=0,0,VLOOKUP(SG265,名称和价格索引!$A$4:$C$834,3,FALSE)),1)</f>
        <v>0</v>
      </c>
      <c r="SJ265" s="1"/>
      <c r="SK265" s="1"/>
      <c r="SL265" s="1">
        <f>VLOOKUP(SK265,名称和价格索引!$A$1:$B$785,2,FALSE)</f>
        <v>0</v>
      </c>
      <c r="SM265" s="1">
        <f>ROUND(SJ265/1000000*IF(SK265=0,0,VLOOKUP(SK265,名称和价格索引!$A$4:$C$834,3,FALSE)),1)</f>
        <v>0</v>
      </c>
      <c r="SN265" s="1"/>
      <c r="SO265" s="1"/>
      <c r="SP265" s="1">
        <f>VLOOKUP(SO265,名称和价格索引!$A$1:$B$785,2,FALSE)</f>
        <v>0</v>
      </c>
      <c r="SQ265" s="1">
        <f>ROUND(SN265/1000000*IF(SO265=0,0,VLOOKUP(SO265,名称和价格索引!$A$4:$C$834,3,FALSE)),1)</f>
        <v>0</v>
      </c>
      <c r="SR265" s="1"/>
      <c r="SS265" s="1"/>
      <c r="ST265" s="1">
        <f>VLOOKUP(SS265,名称和价格索引!$A$1:$B$785,2,FALSE)</f>
        <v>0</v>
      </c>
      <c r="SU265" s="1">
        <f>ROUND(SR265/1000000*IF(SS265=0,0,VLOOKUP(SS265,名称和价格索引!$A$4:$C$834,3,FALSE)),1)</f>
        <v>0</v>
      </c>
      <c r="SV265" s="11" t="e">
        <f t="array" ref="SV265">SUM(VLOOKUP(D265,D265:SU265,ROW($1:$123)*4,0))</f>
        <v>#N/A</v>
      </c>
    </row>
    <row r="266" s="9" customFormat="1" customHeight="1" spans="1:516">
      <c r="A266" s="25" t="s">
        <v>2157</v>
      </c>
      <c r="B266" s="25" t="s">
        <v>808</v>
      </c>
      <c r="C266" s="26">
        <v>5298</v>
      </c>
      <c r="D266" s="1"/>
      <c r="E266" s="1"/>
      <c r="F266" s="1">
        <f>VLOOKUP(E266,名称和价格索引!$A$1:$B$785,2,FALSE)</f>
        <v>0</v>
      </c>
      <c r="G266" s="1">
        <f>ROUND(D266/1000000*IF(E266=0,0,VLOOKUP(E266,名称和价格索引!$A$4:$C$834,3,FALSE)),1)</f>
        <v>0</v>
      </c>
      <c r="H266" s="1"/>
      <c r="I266" s="1"/>
      <c r="J266" s="1">
        <f>VLOOKUP(I266,名称和价格索引!$A$1:$B$785,2,FALSE)</f>
        <v>0</v>
      </c>
      <c r="K266" s="1">
        <f>ROUND(H266/1000000*IF(I266=0,0,VLOOKUP(I266,名称和价格索引!$A$4:$C$834,3,FALSE)),1)</f>
        <v>0</v>
      </c>
      <c r="L266" s="1"/>
      <c r="M266" s="1"/>
      <c r="N266" s="1">
        <f>VLOOKUP(M266,名称和价格索引!$A$1:$B$785,2,FALSE)</f>
        <v>0</v>
      </c>
      <c r="O266" s="1">
        <f>ROUND(L266/1000000*IF(M266=0,0,VLOOKUP(M266,名称和价格索引!$A$4:$C$834,3,FALSE)),1)</f>
        <v>0</v>
      </c>
      <c r="P266" s="1"/>
      <c r="Q266" s="1"/>
      <c r="R266" s="1">
        <f>VLOOKUP(Q266,名称和价格索引!$A$1:$B$785,2,FALSE)</f>
        <v>0</v>
      </c>
      <c r="S266" s="1">
        <f>ROUND(P266/1000000*IF(Q266=0,0,VLOOKUP(Q266,名称和价格索引!$A$4:$C$834,3,FALSE)),1)</f>
        <v>0</v>
      </c>
      <c r="T266" s="1"/>
      <c r="U266" s="1"/>
      <c r="V266" s="1">
        <f>VLOOKUP(U266,名称和价格索引!$A$1:$B$785,2,FALSE)</f>
        <v>0</v>
      </c>
      <c r="W266" s="1">
        <f>ROUND(T266/1000000*IF(U266=0,0,VLOOKUP(U266,名称和价格索引!$A$4:$C$834,3,FALSE)),1)</f>
        <v>0</v>
      </c>
      <c r="X266" s="1"/>
      <c r="Y266" s="1"/>
      <c r="Z266" s="1">
        <f>VLOOKUP(Y266,名称和价格索引!$A$1:$B$785,2,FALSE)</f>
        <v>0</v>
      </c>
      <c r="AA266" s="1">
        <f>ROUND(X266/1000000*IF(Y266=0,0,VLOOKUP(Y266,名称和价格索引!$A$4:$C$834,3,FALSE)),1)</f>
        <v>0</v>
      </c>
      <c r="AB266" s="1"/>
      <c r="AC266" s="1"/>
      <c r="AD266" s="1">
        <f>VLOOKUP(AC266,名称和价格索引!$A$1:$B$785,2,FALSE)</f>
        <v>0</v>
      </c>
      <c r="AE266" s="1">
        <f>ROUND(AB266/1000000*IF(AC266=0,0,VLOOKUP(AC266,名称和价格索引!$A$4:$C$834,3,FALSE)),1)</f>
        <v>0</v>
      </c>
      <c r="AF266" s="1"/>
      <c r="AG266" s="1"/>
      <c r="AH266" s="1">
        <f>VLOOKUP(AG266,名称和价格索引!$A$1:$B$785,2,FALSE)</f>
        <v>0</v>
      </c>
      <c r="AI266" s="1">
        <f>ROUND(AF266/1000000*IF(AG266=0,0,VLOOKUP(AG266,名称和价格索引!$A$4:$C$834,3,FALSE)),1)</f>
        <v>0</v>
      </c>
      <c r="AJ266" s="1"/>
      <c r="AK266" s="1"/>
      <c r="AL266" s="1">
        <f>VLOOKUP(AK266,名称和价格索引!$A$1:$B$785,2,FALSE)</f>
        <v>0</v>
      </c>
      <c r="AM266" s="1">
        <f>ROUND(AJ266/1000000*IF(AK266=0,0,VLOOKUP(AK266,名称和价格索引!$A$4:$C$834,3,FALSE)),1)</f>
        <v>0</v>
      </c>
      <c r="AN266" s="1"/>
      <c r="AO266" s="1"/>
      <c r="AP266" s="1">
        <f>VLOOKUP(AO266,名称和价格索引!$A$1:$B$785,2,FALSE)</f>
        <v>0</v>
      </c>
      <c r="AQ266" s="1">
        <f>ROUND(AN266/1000000*IF(AO266=0,0,VLOOKUP(AO266,名称和价格索引!$A$4:$C$834,3,FALSE)),1)</f>
        <v>0</v>
      </c>
      <c r="AR266" s="1"/>
      <c r="AS266" s="1"/>
      <c r="AT266" s="1">
        <f>VLOOKUP(AS266,名称和价格索引!$A$1:$B$785,2,FALSE)</f>
        <v>0</v>
      </c>
      <c r="AU266" s="1">
        <f>ROUND(AR266/1000000*IF(AS266=0,0,VLOOKUP(AS266,名称和价格索引!$A$4:$C$834,3,FALSE)),1)</f>
        <v>0</v>
      </c>
      <c r="AV266" s="1"/>
      <c r="AW266" s="1"/>
      <c r="AX266" s="1">
        <f>VLOOKUP(AW266,名称和价格索引!$A$1:$B$785,2,FALSE)</f>
        <v>0</v>
      </c>
      <c r="AY266" s="1">
        <f>ROUND(AV266/1000000*IF(AW266=0,0,VLOOKUP(AW266,名称和价格索引!$A$4:$C$834,3,FALSE)),1)</f>
        <v>0</v>
      </c>
      <c r="AZ266" s="1"/>
      <c r="BA266" s="1"/>
      <c r="BB266" s="1">
        <f>VLOOKUP(BA266,名称和价格索引!$A$1:$B$785,2,FALSE)</f>
        <v>0</v>
      </c>
      <c r="BC266" s="1">
        <f>ROUND(AZ266/1000000*IF(BA266=0,0,VLOOKUP(BA266,名称和价格索引!$A$4:$C$834,3,FALSE)),1)</f>
        <v>0</v>
      </c>
      <c r="BD266" s="1"/>
      <c r="BE266" s="1"/>
      <c r="BF266" s="1">
        <f>VLOOKUP(BE266,名称和价格索引!$A$1:$B$785,2,FALSE)</f>
        <v>0</v>
      </c>
      <c r="BG266" s="1">
        <f>ROUND(BD266/1000000*IF(BE266=0,0,VLOOKUP(BE266,名称和价格索引!$A$4:$C$834,3,FALSE)),1)</f>
        <v>0</v>
      </c>
      <c r="BH266" s="1"/>
      <c r="BI266" s="1"/>
      <c r="BJ266" s="1">
        <f>VLOOKUP(BI266,名称和价格索引!$A$1:$B$785,2,FALSE)</f>
        <v>0</v>
      </c>
      <c r="BK266" s="1">
        <f>ROUND(BH266/1000000*IF(BI266=0,0,VLOOKUP(BI266,名称和价格索引!$A$4:$C$834,3,FALSE)),1)</f>
        <v>0</v>
      </c>
      <c r="BL266" s="1"/>
      <c r="BM266" s="1"/>
      <c r="BN266" s="1">
        <f>VLOOKUP(BM266,名称和价格索引!$A$1:$B$785,2,FALSE)</f>
        <v>0</v>
      </c>
      <c r="BO266" s="1">
        <f>ROUND(BL266/1000000*IF(BM266=0,0,VLOOKUP(BM266,名称和价格索引!$A$4:$C$834,3,FALSE)),1)</f>
        <v>0</v>
      </c>
      <c r="BP266" s="1"/>
      <c r="BQ266" s="1"/>
      <c r="BR266" s="1">
        <f>VLOOKUP(BQ266,名称和价格索引!$A$1:$B$785,2,FALSE)</f>
        <v>0</v>
      </c>
      <c r="BS266" s="1">
        <f>ROUND(BP266/1000000*IF(BQ266=0,0,VLOOKUP(BQ266,名称和价格索引!$A$4:$C$834,3,FALSE)),1)</f>
        <v>0</v>
      </c>
      <c r="BT266" s="1"/>
      <c r="BU266" s="1"/>
      <c r="BV266" s="1">
        <f>VLOOKUP(BU266,名称和价格索引!$A$1:$B$785,2,FALSE)</f>
        <v>0</v>
      </c>
      <c r="BW266" s="1">
        <f>ROUND(BT266/1000000*IF(BU266=0,0,VLOOKUP(BU266,名称和价格索引!$A$4:$C$834,3,FALSE)),1)</f>
        <v>0</v>
      </c>
      <c r="BX266" s="1"/>
      <c r="BY266" s="1"/>
      <c r="BZ266" s="1">
        <f>VLOOKUP(BY266,名称和价格索引!$A$1:$B$785,2,FALSE)</f>
        <v>0</v>
      </c>
      <c r="CA266" s="1">
        <f>ROUND(BX266/1000000*IF(BY266=0,0,VLOOKUP(BY266,名称和价格索引!$A$4:$C$834,3,FALSE)),1)</f>
        <v>0</v>
      </c>
      <c r="CB266" s="1"/>
      <c r="CC266" s="1"/>
      <c r="CD266" s="1">
        <f>VLOOKUP(CC266,名称和价格索引!$A$1:$B$785,2,FALSE)</f>
        <v>0</v>
      </c>
      <c r="CE266" s="1">
        <f>ROUND(CB266/1000000*IF(CC266=0,0,VLOOKUP(CC266,名称和价格索引!$A$4:$C$834,3,FALSE)),1)</f>
        <v>0</v>
      </c>
      <c r="CF266" s="1"/>
      <c r="CG266" s="1"/>
      <c r="CH266" s="1">
        <f>VLOOKUP(CG266,名称和价格索引!$A$1:$B$785,2,FALSE)</f>
        <v>0</v>
      </c>
      <c r="CI266" s="1">
        <f>ROUND(CF266/1000000*IF(CG266=0,0,VLOOKUP(CG266,名称和价格索引!$A$4:$C$834,3,FALSE)),1)</f>
        <v>0</v>
      </c>
      <c r="CJ266" s="1"/>
      <c r="CK266" s="1"/>
      <c r="CL266" s="1">
        <f>VLOOKUP(CK266,名称和价格索引!$A$1:$B$785,2,FALSE)</f>
        <v>0</v>
      </c>
      <c r="CM266" s="1">
        <f>ROUND(CJ266/1000000*IF(CK266=0,0,VLOOKUP(CK266,名称和价格索引!$A$4:$C$834,3,FALSE)),1)</f>
        <v>0</v>
      </c>
      <c r="CN266" s="1"/>
      <c r="CO266" s="1"/>
      <c r="CP266" s="1">
        <f>VLOOKUP(CO266,名称和价格索引!$A$1:$B$785,2,FALSE)</f>
        <v>0</v>
      </c>
      <c r="CQ266" s="1">
        <f>ROUND(CN266/1000000*IF(CO266=0,0,VLOOKUP(CO266,名称和价格索引!$A$4:$C$834,3,FALSE)),1)</f>
        <v>0</v>
      </c>
      <c r="CR266" s="1"/>
      <c r="CS266" s="1"/>
      <c r="CT266" s="1">
        <f>VLOOKUP(CS266,名称和价格索引!$A$1:$B$785,2,FALSE)</f>
        <v>0</v>
      </c>
      <c r="CU266" s="1">
        <f>ROUND(CR266/1000000*IF(CS266=0,0,VLOOKUP(CS266,名称和价格索引!$A$4:$C$834,3,FALSE)),1)</f>
        <v>0</v>
      </c>
      <c r="CV266" s="1"/>
      <c r="CW266" s="1"/>
      <c r="CX266" s="1">
        <f>VLOOKUP(CW266,名称和价格索引!$A$1:$B$785,2,FALSE)</f>
        <v>0</v>
      </c>
      <c r="CY266" s="1">
        <f>ROUND(CV266/1000000*IF(CW266=0,0,VLOOKUP(CW266,名称和价格索引!$A$4:$C$834,3,FALSE)),1)</f>
        <v>0</v>
      </c>
      <c r="CZ266" s="1"/>
      <c r="DA266" s="1"/>
      <c r="DB266" s="1">
        <f>VLOOKUP(DA266,名称和价格索引!$A$1:$B$785,2,FALSE)</f>
        <v>0</v>
      </c>
      <c r="DC266" s="1">
        <f>ROUND(CZ266/1000000*IF(DA266=0,0,VLOOKUP(DA266,名称和价格索引!$A$4:$C$834,3,FALSE)),1)</f>
        <v>0</v>
      </c>
      <c r="DD266" s="1"/>
      <c r="DE266" s="1"/>
      <c r="DF266" s="1">
        <f>VLOOKUP(DE266,名称和价格索引!$A$1:$B$785,2,FALSE)</f>
        <v>0</v>
      </c>
      <c r="DG266" s="1">
        <f>ROUND(DD266/1000000*IF(DE266=0,0,VLOOKUP(DE266,名称和价格索引!$A$4:$C$834,3,FALSE)),1)</f>
        <v>0</v>
      </c>
      <c r="DH266" s="1"/>
      <c r="DI266" s="1"/>
      <c r="DJ266" s="1">
        <f>VLOOKUP(DI266,名称和价格索引!$A$1:$B$785,2,FALSE)</f>
        <v>0</v>
      </c>
      <c r="DK266" s="1">
        <f>ROUND(DH266/1000000*IF(DI266=0,0,VLOOKUP(DI266,名称和价格索引!$A$4:$C$834,3,FALSE)),1)</f>
        <v>0</v>
      </c>
      <c r="DL266" s="1"/>
      <c r="DM266" s="1"/>
      <c r="DN266" s="1">
        <f>VLOOKUP(DM266,名称和价格索引!$A$1:$B$785,2,FALSE)</f>
        <v>0</v>
      </c>
      <c r="DO266" s="1">
        <f>ROUND(DL266/1000000*IF(DM266=0,0,VLOOKUP(DM266,名称和价格索引!$A$4:$C$834,3,FALSE)),1)</f>
        <v>0</v>
      </c>
      <c r="DP266" s="1"/>
      <c r="DQ266" s="1"/>
      <c r="DR266" s="1">
        <f>VLOOKUP(DQ266,名称和价格索引!$A$1:$B$785,2,FALSE)</f>
        <v>0</v>
      </c>
      <c r="DS266" s="1">
        <f>ROUND(DP266/1000000*IF(DQ266=0,0,VLOOKUP(DQ266,名称和价格索引!$A$4:$C$834,3,FALSE)),1)</f>
        <v>0</v>
      </c>
      <c r="DT266" s="1"/>
      <c r="DU266" s="1"/>
      <c r="DV266" s="1">
        <f>VLOOKUP(DU266,名称和价格索引!$A$1:$B$785,2,FALSE)</f>
        <v>0</v>
      </c>
      <c r="DW266" s="1">
        <f>ROUND(DT266/1000000*IF(DU266=0,0,VLOOKUP(DU266,名称和价格索引!$A$4:$C$834,3,FALSE)),1)</f>
        <v>0</v>
      </c>
      <c r="DX266" s="1"/>
      <c r="DY266" s="1"/>
      <c r="DZ266" s="1">
        <f>VLOOKUP(DY266,名称和价格索引!$A$1:$B$785,2,FALSE)</f>
        <v>0</v>
      </c>
      <c r="EA266" s="1">
        <f>ROUND(DX266/1000000*IF(DY266=0,0,VLOOKUP(DY266,名称和价格索引!$A$4:$C$834,3,FALSE)),1)</f>
        <v>0</v>
      </c>
      <c r="EB266" s="1"/>
      <c r="EC266" s="1"/>
      <c r="ED266" s="1">
        <f>VLOOKUP(EC266,名称和价格索引!$A$1:$B$785,2,FALSE)</f>
        <v>0</v>
      </c>
      <c r="EE266" s="1">
        <f>ROUND(EB266/1000000*IF(EC266=0,0,VLOOKUP(EC266,名称和价格索引!$A$4:$C$834,3,FALSE)),1)</f>
        <v>0</v>
      </c>
      <c r="EF266" s="1"/>
      <c r="EG266" s="1"/>
      <c r="EH266" s="1">
        <f>VLOOKUP(EG266,名称和价格索引!$A$1:$B$785,2,FALSE)</f>
        <v>0</v>
      </c>
      <c r="EI266" s="1">
        <f>ROUND(EF266/1000000*IF(EG266=0,0,VLOOKUP(EG266,名称和价格索引!$A$4:$C$834,3,FALSE)),1)</f>
        <v>0</v>
      </c>
      <c r="EJ266" s="1"/>
      <c r="EK266" s="1"/>
      <c r="EL266" s="1">
        <f>VLOOKUP(EK266,名称和价格索引!$A$1:$B$785,2,FALSE)</f>
        <v>0</v>
      </c>
      <c r="EM266" s="1">
        <f>ROUND(EJ266/1000000*IF(EK266=0,0,VLOOKUP(EK266,名称和价格索引!$A$4:$C$834,3,FALSE)),1)</f>
        <v>0</v>
      </c>
      <c r="EN266" s="1"/>
      <c r="EO266" s="1"/>
      <c r="EP266" s="1">
        <f>VLOOKUP(EO266,名称和价格索引!$A$1:$B$785,2,FALSE)</f>
        <v>0</v>
      </c>
      <c r="EQ266" s="1">
        <f>ROUND(EN266/1000000*IF(EO266=0,0,VLOOKUP(EO266,名称和价格索引!$A$4:$C$834,3,FALSE)),1)</f>
        <v>0</v>
      </c>
      <c r="ER266" s="1"/>
      <c r="ES266" s="1"/>
      <c r="ET266" s="1">
        <f>VLOOKUP(ES266,名称和价格索引!$A$1:$B$785,2,FALSE)</f>
        <v>0</v>
      </c>
      <c r="EU266" s="1">
        <f>ROUND(ER266/1000000*IF(ES266=0,0,VLOOKUP(ES266,名称和价格索引!$A$4:$C$834,3,FALSE)),1)</f>
        <v>0</v>
      </c>
      <c r="EV266" s="1"/>
      <c r="EW266" s="1"/>
      <c r="EX266" s="1">
        <f>VLOOKUP(EW266,名称和价格索引!$A$1:$B$785,2,FALSE)</f>
        <v>0</v>
      </c>
      <c r="EY266" s="1">
        <f>ROUND(EV266/1000000*IF(EW266=0,0,VLOOKUP(EW266,名称和价格索引!$A$4:$C$834,3,FALSE)),1)</f>
        <v>0</v>
      </c>
      <c r="EZ266" s="1"/>
      <c r="FA266" s="1"/>
      <c r="FB266" s="1">
        <f>VLOOKUP(FA266,名称和价格索引!$A$1:$B$785,2,FALSE)</f>
        <v>0</v>
      </c>
      <c r="FC266" s="1">
        <f>ROUND(EZ266/1000000*IF(FA266=0,0,VLOOKUP(FA266,名称和价格索引!$A$4:$C$834,3,FALSE)),1)</f>
        <v>0</v>
      </c>
      <c r="FD266" s="1"/>
      <c r="FE266" s="1"/>
      <c r="FF266" s="1">
        <f>VLOOKUP(FE266,名称和价格索引!$A$1:$B$785,2,FALSE)</f>
        <v>0</v>
      </c>
      <c r="FG266" s="1">
        <f>ROUND(FD266/1000000*IF(FE266=0,0,VLOOKUP(FE266,名称和价格索引!$A$4:$C$834,3,FALSE)),1)</f>
        <v>0</v>
      </c>
      <c r="FH266" s="1"/>
      <c r="FI266" s="1"/>
      <c r="FJ266" s="1">
        <f>VLOOKUP(FI266,名称和价格索引!$A$1:$B$785,2,FALSE)</f>
        <v>0</v>
      </c>
      <c r="FK266" s="1">
        <f>ROUND(FH266/1000000*IF(FI266=0,0,VLOOKUP(FI266,名称和价格索引!$A$4:$C$834,3,FALSE)),1)</f>
        <v>0</v>
      </c>
      <c r="FL266" s="1"/>
      <c r="FM266" s="1"/>
      <c r="FN266" s="1">
        <f>VLOOKUP(FM266,名称和价格索引!$A$1:$B$785,2,FALSE)</f>
        <v>0</v>
      </c>
      <c r="FO266" s="1">
        <f>ROUND(FL266/1000000*IF(FM266=0,0,VLOOKUP(FM266,名称和价格索引!$A$4:$C$834,3,FALSE)),1)</f>
        <v>0</v>
      </c>
      <c r="FP266" s="1"/>
      <c r="FQ266" s="1"/>
      <c r="FR266" s="1">
        <f>VLOOKUP(FQ266,名称和价格索引!$A$1:$B$785,2,FALSE)</f>
        <v>0</v>
      </c>
      <c r="FS266" s="1">
        <f>ROUND(FP266/1000000*IF(FQ266=0,0,VLOOKUP(FQ266,名称和价格索引!$A$4:$C$834,3,FALSE)),1)</f>
        <v>0</v>
      </c>
      <c r="FT266" s="1"/>
      <c r="FU266" s="1"/>
      <c r="FV266" s="1">
        <f>VLOOKUP(FU266,名称和价格索引!$A$1:$B$785,2,FALSE)</f>
        <v>0</v>
      </c>
      <c r="FW266" s="1">
        <f>ROUND(FT266/1000000*IF(FU266=0,0,VLOOKUP(FU266,名称和价格索引!$A$4:$C$834,3,FALSE)),1)</f>
        <v>0</v>
      </c>
      <c r="FX266" s="1"/>
      <c r="FY266" s="1"/>
      <c r="FZ266" s="1">
        <f>VLOOKUP(FY266,名称和价格索引!$A$1:$B$785,2,FALSE)</f>
        <v>0</v>
      </c>
      <c r="GA266" s="1">
        <f>ROUND(FX266/1000000*IF(FY266=0,0,VLOOKUP(FY266,名称和价格索引!$A$4:$C$834,3,FALSE)),1)</f>
        <v>0</v>
      </c>
      <c r="GB266" s="1"/>
      <c r="GC266" s="1"/>
      <c r="GD266" s="1">
        <f>VLOOKUP(GC266,名称和价格索引!$A$1:$B$785,2,FALSE)</f>
        <v>0</v>
      </c>
      <c r="GE266" s="1">
        <f>ROUND(GB266/1000000*IF(GC266=0,0,VLOOKUP(GC266,名称和价格索引!$A$4:$C$834,3,FALSE)),1)</f>
        <v>0</v>
      </c>
      <c r="GF266" s="1"/>
      <c r="GG266" s="1"/>
      <c r="GH266" s="1">
        <f>VLOOKUP(GG266,名称和价格索引!$A$1:$B$785,2,FALSE)</f>
        <v>0</v>
      </c>
      <c r="GI266" s="1">
        <f>ROUND(GF266/1000000*IF(GG266=0,0,VLOOKUP(GG266,名称和价格索引!$A$4:$C$834,3,FALSE)),1)</f>
        <v>0</v>
      </c>
      <c r="GJ266" s="1"/>
      <c r="GK266" s="1"/>
      <c r="GL266" s="1">
        <f>VLOOKUP(GK266,名称和价格索引!$A$1:$B$785,2,FALSE)</f>
        <v>0</v>
      </c>
      <c r="GM266" s="1">
        <f>ROUND(GJ266/1000000*IF(GK266=0,0,VLOOKUP(GK266,名称和价格索引!$A$4:$C$834,3,FALSE)),1)</f>
        <v>0</v>
      </c>
      <c r="GN266" s="1"/>
      <c r="GO266" s="1"/>
      <c r="GP266" s="1">
        <f>VLOOKUP(GO266,名称和价格索引!$A$1:$B$785,2,FALSE)</f>
        <v>0</v>
      </c>
      <c r="GQ266" s="1">
        <f>ROUND(GN266/1000000*IF(GO266=0,0,VLOOKUP(GO266,名称和价格索引!$A$4:$C$834,3,FALSE)),1)</f>
        <v>0</v>
      </c>
      <c r="GR266" s="1"/>
      <c r="GS266" s="1"/>
      <c r="GT266" s="1">
        <f>VLOOKUP(GS266,名称和价格索引!$A$1:$B$785,2,FALSE)</f>
        <v>0</v>
      </c>
      <c r="GU266" s="1">
        <f>ROUND(GR266/1000000*IF(GS266=0,0,VLOOKUP(GS266,名称和价格索引!$A$4:$C$834,3,FALSE)),1)</f>
        <v>0</v>
      </c>
      <c r="GV266" s="1"/>
      <c r="GW266" s="1"/>
      <c r="GX266" s="1">
        <f>VLOOKUP(GW266,名称和价格索引!$A$1:$B$785,2,FALSE)</f>
        <v>0</v>
      </c>
      <c r="GY266" s="1">
        <f>ROUND(GV266/1000000*IF(GW266=0,0,VLOOKUP(GW266,名称和价格索引!$A$4:$C$834,3,FALSE)),1)</f>
        <v>0</v>
      </c>
      <c r="GZ266" s="1"/>
      <c r="HA266" s="1"/>
      <c r="HB266" s="1">
        <f>VLOOKUP(HA266,名称和价格索引!$A$1:$B$785,2,FALSE)</f>
        <v>0</v>
      </c>
      <c r="HC266" s="1">
        <f>ROUND(GZ266/1000000*IF(HA266=0,0,VLOOKUP(HA266,名称和价格索引!$A$4:$C$834,3,FALSE)),1)</f>
        <v>0</v>
      </c>
      <c r="HD266" s="1"/>
      <c r="HE266" s="1"/>
      <c r="HF266" s="1">
        <f>VLOOKUP(HE266,名称和价格索引!$A$1:$B$785,2,FALSE)</f>
        <v>0</v>
      </c>
      <c r="HG266" s="1">
        <f>ROUND(HD266/1000000*IF(HE266=0,0,VLOOKUP(HE266,名称和价格索引!$A$4:$C$834,3,FALSE)),1)</f>
        <v>0</v>
      </c>
      <c r="HH266" s="1"/>
      <c r="HI266" s="1"/>
      <c r="HJ266" s="1">
        <f>VLOOKUP(HI266,名称和价格索引!$A$1:$B$785,2,FALSE)</f>
        <v>0</v>
      </c>
      <c r="HK266" s="1">
        <f>ROUND(HH266/1000000*IF(HI266=0,0,VLOOKUP(HI266,名称和价格索引!$A$4:$C$834,3,FALSE)),1)</f>
        <v>0</v>
      </c>
      <c r="HL266" s="1"/>
      <c r="HM266" s="1"/>
      <c r="HN266" s="1">
        <f>VLOOKUP(HM266,名称和价格索引!$A$1:$B$785,2,FALSE)</f>
        <v>0</v>
      </c>
      <c r="HO266" s="1">
        <f>ROUND(HL266/1000000*IF(HM266=0,0,VLOOKUP(HM266,名称和价格索引!$A$4:$C$834,3,FALSE)),1)</f>
        <v>0</v>
      </c>
      <c r="HP266" s="1"/>
      <c r="HQ266" s="1"/>
      <c r="HR266" s="1">
        <f>VLOOKUP(HQ266,名称和价格索引!$A$1:$B$785,2,FALSE)</f>
        <v>0</v>
      </c>
      <c r="HS266" s="1">
        <f>ROUND(HP266/1000000*IF(HQ266=0,0,VLOOKUP(HQ266,名称和价格索引!$A$4:$C$834,3,FALSE)),1)</f>
        <v>0</v>
      </c>
      <c r="HT266" s="1"/>
      <c r="HU266" s="1"/>
      <c r="HV266" s="1">
        <f>VLOOKUP(HU266,名称和价格索引!$A$1:$B$785,2,FALSE)</f>
        <v>0</v>
      </c>
      <c r="HW266" s="1">
        <f>ROUND(HT266/1000000*IF(HU266=0,0,VLOOKUP(HU266,名称和价格索引!$A$4:$C$834,3,FALSE)),1)</f>
        <v>0</v>
      </c>
      <c r="HX266" s="1"/>
      <c r="HY266" s="1"/>
      <c r="HZ266" s="1">
        <f>VLOOKUP(HY266,名称和价格索引!$A$1:$B$785,2,FALSE)</f>
        <v>0</v>
      </c>
      <c r="IA266" s="1">
        <f>ROUND(HX266/1000000*IF(HY266=0,0,VLOOKUP(HY266,名称和价格索引!$A$4:$C$834,3,FALSE)),1)</f>
        <v>0</v>
      </c>
      <c r="IB266" s="1"/>
      <c r="IC266" s="1"/>
      <c r="ID266" s="1">
        <f>VLOOKUP(IC266,名称和价格索引!$A$1:$B$785,2,FALSE)</f>
        <v>0</v>
      </c>
      <c r="IE266" s="1">
        <f>ROUND(IB266/1000000*IF(IC266=0,0,VLOOKUP(IC266,名称和价格索引!$A$4:$C$834,3,FALSE)),1)</f>
        <v>0</v>
      </c>
      <c r="IF266" s="1"/>
      <c r="IG266" s="1"/>
      <c r="IH266" s="1">
        <f>VLOOKUP(IG266,名称和价格索引!$A$1:$B$785,2,FALSE)</f>
        <v>0</v>
      </c>
      <c r="II266" s="1">
        <f>ROUND(IF266/1000000*IF(IG266=0,0,VLOOKUP(IG266,名称和价格索引!$A$4:$C$834,3,FALSE)),1)</f>
        <v>0</v>
      </c>
      <c r="IJ266" s="1"/>
      <c r="IK266" s="1"/>
      <c r="IL266" s="1">
        <f>VLOOKUP(IK266,名称和价格索引!$A$1:$B$785,2,FALSE)</f>
        <v>0</v>
      </c>
      <c r="IM266" s="1">
        <f>ROUND(IJ266/1000000*IF(IK266=0,0,VLOOKUP(IK266,名称和价格索引!$A$4:$C$834,3,FALSE)),1)</f>
        <v>0</v>
      </c>
      <c r="IN266" s="1"/>
      <c r="IO266" s="1"/>
      <c r="IP266" s="1">
        <f>VLOOKUP(IO266,名称和价格索引!$A$1:$B$785,2,FALSE)</f>
        <v>0</v>
      </c>
      <c r="IQ266" s="1">
        <f>ROUND(IN266/1000000*IF(IO266=0,0,VLOOKUP(IO266,名称和价格索引!$A$4:$C$834,3,FALSE)),1)</f>
        <v>0</v>
      </c>
      <c r="IR266" s="1"/>
      <c r="IS266" s="1"/>
      <c r="IT266" s="1">
        <f>VLOOKUP(IS266,名称和价格索引!$A$1:$B$785,2,FALSE)</f>
        <v>0</v>
      </c>
      <c r="IU266" s="1">
        <f>ROUND(IR266/1000000*IF(IS266=0,0,VLOOKUP(IS266,名称和价格索引!$A$4:$C$834,3,FALSE)),1)</f>
        <v>0</v>
      </c>
      <c r="IV266" s="1"/>
      <c r="IW266" s="1"/>
      <c r="IX266" s="1">
        <f>VLOOKUP(IW266,名称和价格索引!$A$1:$B$785,2,FALSE)</f>
        <v>0</v>
      </c>
      <c r="IY266" s="1">
        <f>ROUND(IV266/1000000*IF(IW266=0,0,VLOOKUP(IW266,名称和价格索引!$A$4:$C$834,3,FALSE)),1)</f>
        <v>0</v>
      </c>
      <c r="IZ266" s="1"/>
      <c r="JA266" s="1"/>
      <c r="JB266" s="1">
        <f>VLOOKUP(JA266,名称和价格索引!$A$1:$B$785,2,FALSE)</f>
        <v>0</v>
      </c>
      <c r="JC266" s="1">
        <f>ROUND(IZ266/1000000*IF(JA266=0,0,VLOOKUP(JA266,名称和价格索引!$A$4:$C$834,3,FALSE)),1)</f>
        <v>0</v>
      </c>
      <c r="JD266" s="1"/>
      <c r="JE266" s="1"/>
      <c r="JF266" s="1">
        <f>VLOOKUP(JE266,名称和价格索引!$A$1:$B$785,2,FALSE)</f>
        <v>0</v>
      </c>
      <c r="JG266" s="1">
        <f>ROUND(JD266/1000000*IF(JE266=0,0,VLOOKUP(JE266,名称和价格索引!$A$4:$C$834,3,FALSE)),1)</f>
        <v>0</v>
      </c>
      <c r="JH266" s="1"/>
      <c r="JI266" s="1"/>
      <c r="JJ266" s="1">
        <f>VLOOKUP(JI266,名称和价格索引!$A$1:$B$785,2,FALSE)</f>
        <v>0</v>
      </c>
      <c r="JK266" s="1">
        <f>ROUND(JH266/1000000*IF(JI266=0,0,VLOOKUP(JI266,名称和价格索引!$A$4:$C$834,3,FALSE)),1)</f>
        <v>0</v>
      </c>
      <c r="JL266" s="1"/>
      <c r="JM266" s="1"/>
      <c r="JN266" s="1">
        <f>VLOOKUP(JM266,名称和价格索引!$A$1:$B$785,2,FALSE)</f>
        <v>0</v>
      </c>
      <c r="JO266" s="1">
        <f>ROUND(JL266/1000000*IF(JM266=0,0,VLOOKUP(JM266,名称和价格索引!$A$4:$C$834,3,FALSE)),1)</f>
        <v>0</v>
      </c>
      <c r="JP266" s="1"/>
      <c r="JQ266" s="1"/>
      <c r="JR266" s="1">
        <f>VLOOKUP(JQ266,名称和价格索引!$A$1:$B$785,2,FALSE)</f>
        <v>0</v>
      </c>
      <c r="JS266" s="1">
        <f>ROUND(JP266/1000000*IF(JQ266=0,0,VLOOKUP(JQ266,名称和价格索引!$A$4:$C$834,3,FALSE)),1)</f>
        <v>0</v>
      </c>
      <c r="JT266" s="1"/>
      <c r="JU266" s="1"/>
      <c r="JV266" s="1">
        <f>VLOOKUP(JU266,名称和价格索引!$A$1:$B$785,2,FALSE)</f>
        <v>0</v>
      </c>
      <c r="JW266" s="1">
        <f>ROUND(JT266/1000000*IF(JU266=0,0,VLOOKUP(JU266,名称和价格索引!$A$4:$C$834,3,FALSE)),1)</f>
        <v>0</v>
      </c>
      <c r="JX266" s="1"/>
      <c r="JY266" s="1"/>
      <c r="JZ266" s="1">
        <f>VLOOKUP(JY266,名称和价格索引!$A$1:$B$785,2,FALSE)</f>
        <v>0</v>
      </c>
      <c r="KA266" s="1">
        <f>ROUND(JX266/1000000*IF(JY266=0,0,VLOOKUP(JY266,名称和价格索引!$A$4:$C$834,3,FALSE)),1)</f>
        <v>0</v>
      </c>
      <c r="KB266" s="1"/>
      <c r="KC266" s="1"/>
      <c r="KD266" s="1">
        <f>VLOOKUP(KC266,名称和价格索引!$A$1:$B$785,2,FALSE)</f>
        <v>0</v>
      </c>
      <c r="KE266" s="1">
        <f>ROUND(KB266/1000000*IF(KC266=0,0,VLOOKUP(KC266,名称和价格索引!$A$4:$C$834,3,FALSE)),1)</f>
        <v>0</v>
      </c>
      <c r="KF266" s="1"/>
      <c r="KG266" s="1"/>
      <c r="KH266" s="1">
        <f>VLOOKUP(KG266,名称和价格索引!$A$1:$B$785,2,FALSE)</f>
        <v>0</v>
      </c>
      <c r="KI266" s="1">
        <f>ROUND(KF266/1000000*IF(KG266=0,0,VLOOKUP(KG266,名称和价格索引!$A$4:$C$834,3,FALSE)),1)</f>
        <v>0</v>
      </c>
      <c r="KJ266" s="1"/>
      <c r="KK266" s="1"/>
      <c r="KL266" s="1">
        <f>VLOOKUP(KK266,名称和价格索引!$A$1:$B$785,2,FALSE)</f>
        <v>0</v>
      </c>
      <c r="KM266" s="1">
        <f>ROUND(KJ266/1000000*IF(KK266=0,0,VLOOKUP(KK266,名称和价格索引!$A$4:$C$834,3,FALSE)),1)</f>
        <v>0</v>
      </c>
      <c r="KN266" s="1"/>
      <c r="KO266" s="1"/>
      <c r="KP266" s="1">
        <f>VLOOKUP(KO266,名称和价格索引!$A$1:$B$785,2,FALSE)</f>
        <v>0</v>
      </c>
      <c r="KQ266" s="1">
        <f>ROUND(KN266/1000000*IF(KO266=0,0,VLOOKUP(KO266,名称和价格索引!$A$4:$C$834,3,FALSE)),1)</f>
        <v>0</v>
      </c>
      <c r="KR266" s="1"/>
      <c r="KS266" s="1"/>
      <c r="KT266" s="1">
        <f>VLOOKUP(KS266,名称和价格索引!$A$1:$B$785,2,FALSE)</f>
        <v>0</v>
      </c>
      <c r="KU266" s="1">
        <f>ROUND(KR266/1000000*IF(KS266=0,0,VLOOKUP(KS266,名称和价格索引!$A$4:$C$834,3,FALSE)),1)</f>
        <v>0</v>
      </c>
      <c r="KV266" s="1"/>
      <c r="KW266" s="1"/>
      <c r="KX266" s="1">
        <f>VLOOKUP(KW266,名称和价格索引!$A$1:$B$785,2,FALSE)</f>
        <v>0</v>
      </c>
      <c r="KY266" s="1">
        <f>ROUND(KV266/1000000*IF(KW266=0,0,VLOOKUP(KW266,名称和价格索引!$A$4:$C$834,3,FALSE)),1)</f>
        <v>0</v>
      </c>
      <c r="KZ266" s="1"/>
      <c r="LA266" s="1"/>
      <c r="LB266" s="1">
        <f>VLOOKUP(LA266,名称和价格索引!$A$1:$B$785,2,FALSE)</f>
        <v>0</v>
      </c>
      <c r="LC266" s="1">
        <f>ROUND(KZ266/1000000*IF(LA266=0,0,VLOOKUP(LA266,名称和价格索引!$A$4:$C$834,3,FALSE)),1)</f>
        <v>0</v>
      </c>
      <c r="LD266" s="1"/>
      <c r="LE266" s="1"/>
      <c r="LF266" s="1">
        <f>VLOOKUP(LE266,名称和价格索引!$A$1:$B$785,2,FALSE)</f>
        <v>0</v>
      </c>
      <c r="LG266" s="1">
        <f>ROUND(LD266/1000000*IF(LE266=0,0,VLOOKUP(LE266,名称和价格索引!$A$4:$C$834,3,FALSE)),1)</f>
        <v>0</v>
      </c>
      <c r="LH266" s="1"/>
      <c r="LI266" s="1"/>
      <c r="LJ266" s="1">
        <f>VLOOKUP(LI266,名称和价格索引!$A$1:$B$785,2,FALSE)</f>
        <v>0</v>
      </c>
      <c r="LK266" s="1">
        <f>ROUND(LH266/1000000*IF(LI266=0,0,VLOOKUP(LI266,名称和价格索引!$A$4:$C$834,3,FALSE)),1)</f>
        <v>0</v>
      </c>
      <c r="LL266" s="1"/>
      <c r="LM266" s="1"/>
      <c r="LN266" s="1">
        <f>VLOOKUP(LM266,名称和价格索引!$A$1:$B$785,2,FALSE)</f>
        <v>0</v>
      </c>
      <c r="LO266" s="1">
        <f>ROUND(LL266/1000000*IF(LM266=0,0,VLOOKUP(LM266,名称和价格索引!$A$4:$C$834,3,FALSE)),1)</f>
        <v>0</v>
      </c>
      <c r="LP266" s="1"/>
      <c r="LQ266" s="1"/>
      <c r="LR266" s="1">
        <f>VLOOKUP(LQ266,名称和价格索引!$A$1:$B$785,2,FALSE)</f>
        <v>0</v>
      </c>
      <c r="LS266" s="1">
        <f>ROUND(LP266/1000000*IF(LQ266=0,0,VLOOKUP(LQ266,名称和价格索引!$A$4:$C$834,3,FALSE)),1)</f>
        <v>0</v>
      </c>
      <c r="LT266" s="1"/>
      <c r="LU266" s="1"/>
      <c r="LV266" s="1">
        <f>VLOOKUP(LU266,名称和价格索引!$A$1:$B$785,2,FALSE)</f>
        <v>0</v>
      </c>
      <c r="LW266" s="1">
        <f>ROUND(LT266/1000000*IF(LU266=0,0,VLOOKUP(LU266,名称和价格索引!$A$4:$C$834,3,FALSE)),1)</f>
        <v>0</v>
      </c>
      <c r="LX266" s="1"/>
      <c r="LY266" s="1"/>
      <c r="LZ266" s="1">
        <f>VLOOKUP(LY266,名称和价格索引!$A$1:$B$785,2,FALSE)</f>
        <v>0</v>
      </c>
      <c r="MA266" s="1">
        <f>ROUND(LX266/1000000*IF(LY266=0,0,VLOOKUP(LY266,名称和价格索引!$A$4:$C$834,3,FALSE)),1)</f>
        <v>0</v>
      </c>
      <c r="MB266" s="1"/>
      <c r="MC266" s="1"/>
      <c r="MD266" s="1">
        <f>VLOOKUP(MC266,名称和价格索引!$A$1:$B$785,2,FALSE)</f>
        <v>0</v>
      </c>
      <c r="ME266" s="1">
        <f>ROUND(MB266/1000000*IF(MC266=0,0,VLOOKUP(MC266,名称和价格索引!$A$4:$C$834,3,FALSE)),1)</f>
        <v>0</v>
      </c>
      <c r="MF266" s="1"/>
      <c r="MG266" s="1"/>
      <c r="MH266" s="1">
        <f>VLOOKUP(MG266,名称和价格索引!$A$1:$B$785,2,FALSE)</f>
        <v>0</v>
      </c>
      <c r="MI266" s="1">
        <f>ROUND(MF266/1000000*IF(MG266=0,0,VLOOKUP(MG266,名称和价格索引!$A$4:$C$834,3,FALSE)),1)</f>
        <v>0</v>
      </c>
      <c r="MJ266" s="1"/>
      <c r="MK266" s="1"/>
      <c r="ML266" s="1">
        <f>VLOOKUP(MK266,名称和价格索引!$A$1:$B$785,2,FALSE)</f>
        <v>0</v>
      </c>
      <c r="MM266" s="1">
        <f>ROUND(MJ266/1000000*IF(MK266=0,0,VLOOKUP(MK266,名称和价格索引!$A$4:$C$834,3,FALSE)),1)</f>
        <v>0</v>
      </c>
      <c r="MN266" s="1"/>
      <c r="MO266" s="1"/>
      <c r="MP266" s="1">
        <f>VLOOKUP(MO266,名称和价格索引!$A$1:$B$785,2,FALSE)</f>
        <v>0</v>
      </c>
      <c r="MQ266" s="1">
        <f>ROUND(MN266/1000000*IF(MO266=0,0,VLOOKUP(MO266,名称和价格索引!$A$4:$C$834,3,FALSE)),1)</f>
        <v>0</v>
      </c>
      <c r="MR266" s="1"/>
      <c r="MS266" s="1"/>
      <c r="MT266" s="1">
        <f>VLOOKUP(MS266,名称和价格索引!$A$1:$B$785,2,FALSE)</f>
        <v>0</v>
      </c>
      <c r="MU266" s="1">
        <f>ROUND(MR266/1000000*IF(MS266=0,0,VLOOKUP(MS266,名称和价格索引!$A$4:$C$834,3,FALSE)),1)</f>
        <v>0</v>
      </c>
      <c r="MV266" s="1"/>
      <c r="MW266" s="1"/>
      <c r="MX266" s="1">
        <f>VLOOKUP(MW266,名称和价格索引!$A$1:$B$785,2,FALSE)</f>
        <v>0</v>
      </c>
      <c r="MY266" s="1">
        <f>ROUND(MV266/1000000*IF(MW266=0,0,VLOOKUP(MW266,名称和价格索引!$A$4:$C$834,3,FALSE)),1)</f>
        <v>0</v>
      </c>
      <c r="MZ266" s="1"/>
      <c r="NA266" s="1"/>
      <c r="NB266" s="1">
        <f>VLOOKUP(NA266,名称和价格索引!$A$1:$B$785,2,FALSE)</f>
        <v>0</v>
      </c>
      <c r="NC266" s="1">
        <f>ROUND(MZ266/1000000*IF(NA266=0,0,VLOOKUP(NA266,名称和价格索引!$A$4:$C$834,3,FALSE)),1)</f>
        <v>0</v>
      </c>
      <c r="ND266" s="1"/>
      <c r="NE266" s="1"/>
      <c r="NF266" s="1">
        <f>VLOOKUP(NE266,名称和价格索引!$A$1:$B$785,2,FALSE)</f>
        <v>0</v>
      </c>
      <c r="NG266" s="1">
        <f>ROUND(ND266/1000000*IF(NE266=0,0,VLOOKUP(NE266,名称和价格索引!$A$4:$C$834,3,FALSE)),1)</f>
        <v>0</v>
      </c>
      <c r="NH266" s="1"/>
      <c r="NI266" s="1"/>
      <c r="NJ266" s="1">
        <f>VLOOKUP(NI266,名称和价格索引!$A$1:$B$785,2,FALSE)</f>
        <v>0</v>
      </c>
      <c r="NK266" s="1">
        <f>ROUND(NH266/1000000*IF(NI266=0,0,VLOOKUP(NI266,名称和价格索引!$A$4:$C$834,3,FALSE)),1)</f>
        <v>0</v>
      </c>
      <c r="NL266" s="1"/>
      <c r="NM266" s="1"/>
      <c r="NN266" s="1">
        <f>VLOOKUP(NM266,名称和价格索引!$A$1:$B$785,2,FALSE)</f>
        <v>0</v>
      </c>
      <c r="NO266" s="1">
        <f>ROUND(NL266/1000000*IF(NM266=0,0,VLOOKUP(NM266,名称和价格索引!$A$4:$C$834,3,FALSE)),1)</f>
        <v>0</v>
      </c>
      <c r="NP266" s="1"/>
      <c r="NQ266" s="1"/>
      <c r="NR266" s="1">
        <f>VLOOKUP(NQ266,名称和价格索引!$A$1:$B$785,2,FALSE)</f>
        <v>0</v>
      </c>
      <c r="NS266" s="1">
        <f>ROUND(NP266/1000000*IF(NQ266=0,0,VLOOKUP(NQ266,名称和价格索引!$A$4:$C$834,3,FALSE)),1)</f>
        <v>0</v>
      </c>
      <c r="NT266" s="1"/>
      <c r="NU266" s="1"/>
      <c r="NV266" s="1">
        <f>VLOOKUP(NU266,名称和价格索引!$A$1:$B$785,2,FALSE)</f>
        <v>0</v>
      </c>
      <c r="NW266" s="1">
        <f>ROUND(NT266/1000000*IF(NU266=0,0,VLOOKUP(NU266,名称和价格索引!$A$4:$C$834,3,FALSE)),1)</f>
        <v>0</v>
      </c>
      <c r="NX266" s="1"/>
      <c r="NY266" s="1"/>
      <c r="NZ266" s="1">
        <f>VLOOKUP(NY266,名称和价格索引!$A$1:$B$785,2,FALSE)</f>
        <v>0</v>
      </c>
      <c r="OA266" s="1">
        <f>ROUND(NX266/1000000*IF(NY266=0,0,VLOOKUP(NY266,名称和价格索引!$A$4:$C$834,3,FALSE)),1)</f>
        <v>0</v>
      </c>
      <c r="OB266" s="1"/>
      <c r="OC266" s="1"/>
      <c r="OD266" s="1">
        <f>VLOOKUP(OC266,名称和价格索引!$A$1:$B$785,2,FALSE)</f>
        <v>0</v>
      </c>
      <c r="OE266" s="1">
        <f>ROUND(OB266/1000000*IF(OC266=0,0,VLOOKUP(OC266,名称和价格索引!$A$4:$C$834,3,FALSE)),1)</f>
        <v>0</v>
      </c>
      <c r="OF266" s="1"/>
      <c r="OG266" s="1"/>
      <c r="OH266" s="1">
        <f>VLOOKUP(OG266,名称和价格索引!$A$1:$B$785,2,FALSE)</f>
        <v>0</v>
      </c>
      <c r="OI266" s="1">
        <f>ROUND(OF266/1000000*IF(OG266=0,0,VLOOKUP(OG266,名称和价格索引!$A$4:$C$834,3,FALSE)),1)</f>
        <v>0</v>
      </c>
      <c r="OJ266" s="1"/>
      <c r="OK266" s="1"/>
      <c r="OL266" s="1">
        <f>VLOOKUP(OK266,名称和价格索引!$A$1:$B$785,2,FALSE)</f>
        <v>0</v>
      </c>
      <c r="OM266" s="1">
        <f>ROUND(OJ266/1000000*IF(OK266=0,0,VLOOKUP(OK266,名称和价格索引!$A$4:$C$834,3,FALSE)),1)</f>
        <v>0</v>
      </c>
      <c r="ON266" s="1"/>
      <c r="OO266" s="1"/>
      <c r="OP266" s="1">
        <f>VLOOKUP(OO266,名称和价格索引!$A$1:$B$785,2,FALSE)</f>
        <v>0</v>
      </c>
      <c r="OQ266" s="1">
        <f>ROUND(ON266/1000000*IF(OO266=0,0,VLOOKUP(OO266,名称和价格索引!$A$4:$C$834,3,FALSE)),1)</f>
        <v>0</v>
      </c>
      <c r="OR266" s="1"/>
      <c r="OS266" s="1"/>
      <c r="OT266" s="1">
        <f>VLOOKUP(OS266,名称和价格索引!$A$1:$B$785,2,FALSE)</f>
        <v>0</v>
      </c>
      <c r="OU266" s="1">
        <f>ROUND(OR266/1000000*IF(OS266=0,0,VLOOKUP(OS266,名称和价格索引!$A$4:$C$834,3,FALSE)),1)</f>
        <v>0</v>
      </c>
      <c r="OV266" s="1"/>
      <c r="OW266" s="1"/>
      <c r="OX266" s="1">
        <f>VLOOKUP(OW266,名称和价格索引!$A$1:$B$785,2,FALSE)</f>
        <v>0</v>
      </c>
      <c r="OY266" s="1">
        <f>ROUND(OV266/1000000*IF(OW266=0,0,VLOOKUP(OW266,名称和价格索引!$A$4:$C$834,3,FALSE)),1)</f>
        <v>0</v>
      </c>
      <c r="OZ266" s="1"/>
      <c r="PA266" s="1"/>
      <c r="PB266" s="1">
        <f>VLOOKUP(PA266,名称和价格索引!$A$1:$B$785,2,FALSE)</f>
        <v>0</v>
      </c>
      <c r="PC266" s="1">
        <f>ROUND(OZ266/1000000*IF(PA266=0,0,VLOOKUP(PA266,名称和价格索引!$A$4:$C$834,3,FALSE)),1)</f>
        <v>0</v>
      </c>
      <c r="PD266" s="1"/>
      <c r="PE266" s="1"/>
      <c r="PF266" s="1">
        <f>VLOOKUP(PE266,名称和价格索引!$A$1:$B$785,2,FALSE)</f>
        <v>0</v>
      </c>
      <c r="PG266" s="1">
        <f>ROUND(PD266/1000000*IF(PE266=0,0,VLOOKUP(PE266,名称和价格索引!$A$4:$C$834,3,FALSE)),1)</f>
        <v>0</v>
      </c>
      <c r="PH266" s="1"/>
      <c r="PI266" s="1"/>
      <c r="PJ266" s="1">
        <f>VLOOKUP(PI266,名称和价格索引!$A$1:$B$785,2,FALSE)</f>
        <v>0</v>
      </c>
      <c r="PK266" s="1">
        <f>ROUND(PH266/1000000*IF(PI266=0,0,VLOOKUP(PI266,名称和价格索引!$A$4:$C$834,3,FALSE)),1)</f>
        <v>0</v>
      </c>
      <c r="PL266" s="1"/>
      <c r="PM266" s="1"/>
      <c r="PN266" s="1">
        <f>VLOOKUP(PM266,名称和价格索引!$A$1:$B$785,2,FALSE)</f>
        <v>0</v>
      </c>
      <c r="PO266" s="1">
        <f>ROUND(PL266/1000000*IF(PM266=0,0,VLOOKUP(PM266,名称和价格索引!$A$4:$C$834,3,FALSE)),1)</f>
        <v>0</v>
      </c>
      <c r="PP266" s="1"/>
      <c r="PQ266" s="1"/>
      <c r="PR266" s="1">
        <f>VLOOKUP(PQ266,名称和价格索引!$A$1:$B$785,2,FALSE)</f>
        <v>0</v>
      </c>
      <c r="PS266" s="1">
        <f>ROUND(PP266/1000000*IF(PQ266=0,0,VLOOKUP(PQ266,名称和价格索引!$A$4:$C$834,3,FALSE)),1)</f>
        <v>0</v>
      </c>
      <c r="PT266" s="1"/>
      <c r="PU266" s="1"/>
      <c r="PV266" s="1">
        <f>VLOOKUP(PU266,名称和价格索引!$A$1:$B$785,2,FALSE)</f>
        <v>0</v>
      </c>
      <c r="PW266" s="1">
        <f>ROUND(PT266/1000000*IF(PU266=0,0,VLOOKUP(PU266,名称和价格索引!$A$4:$C$834,3,FALSE)),1)</f>
        <v>0</v>
      </c>
      <c r="PX266" s="1"/>
      <c r="PY266" s="1"/>
      <c r="PZ266" s="1">
        <f>VLOOKUP(PY266,名称和价格索引!$A$1:$B$785,2,FALSE)</f>
        <v>0</v>
      </c>
      <c r="QA266" s="1">
        <f>ROUND(PX266/1000000*IF(PY266=0,0,VLOOKUP(PY266,名称和价格索引!$A$4:$C$834,3,FALSE)),1)</f>
        <v>0</v>
      </c>
      <c r="QB266" s="1"/>
      <c r="QC266" s="1"/>
      <c r="QD266" s="1">
        <f>VLOOKUP(QC266,名称和价格索引!$A$1:$B$785,2,FALSE)</f>
        <v>0</v>
      </c>
      <c r="QE266" s="1">
        <f>ROUND(QB266/1000000*IF(QC266=0,0,VLOOKUP(QC266,名称和价格索引!$A$4:$C$834,3,FALSE)),1)</f>
        <v>0</v>
      </c>
      <c r="QF266" s="1"/>
      <c r="QG266" s="1"/>
      <c r="QH266" s="1">
        <f>VLOOKUP(QG266,名称和价格索引!$A$1:$B$785,2,FALSE)</f>
        <v>0</v>
      </c>
      <c r="QI266" s="1">
        <f>ROUND(QF266/1000000*IF(QG266=0,0,VLOOKUP(QG266,名称和价格索引!$A$4:$C$834,3,FALSE)),1)</f>
        <v>0</v>
      </c>
      <c r="QJ266" s="1"/>
      <c r="QK266" s="1"/>
      <c r="QL266" s="1">
        <f>VLOOKUP(QK266,名称和价格索引!$A$1:$B$785,2,FALSE)</f>
        <v>0</v>
      </c>
      <c r="QM266" s="1">
        <f>ROUND(QJ266/1000000*IF(QK266=0,0,VLOOKUP(QK266,名称和价格索引!$A$4:$C$834,3,FALSE)),1)</f>
        <v>0</v>
      </c>
      <c r="QN266" s="1"/>
      <c r="QO266" s="1"/>
      <c r="QP266" s="1">
        <f>VLOOKUP(QO266,名称和价格索引!$A$1:$B$785,2,FALSE)</f>
        <v>0</v>
      </c>
      <c r="QQ266" s="1">
        <f>ROUND(QN266/1000000*IF(QO266=0,0,VLOOKUP(QO266,名称和价格索引!$A$4:$C$834,3,FALSE)),1)</f>
        <v>0</v>
      </c>
      <c r="QR266" s="1"/>
      <c r="QS266" s="1"/>
      <c r="QT266" s="1">
        <f>VLOOKUP(QS266,名称和价格索引!$A$1:$B$785,2,FALSE)</f>
        <v>0</v>
      </c>
      <c r="QU266" s="1">
        <f>ROUND(QR266/1000000*IF(QS266=0,0,VLOOKUP(QS266,名称和价格索引!$A$4:$C$834,3,FALSE)),1)</f>
        <v>0</v>
      </c>
      <c r="QV266" s="1"/>
      <c r="QW266" s="1"/>
      <c r="QX266" s="1">
        <f>VLOOKUP(QW266,名称和价格索引!$A$1:$B$785,2,FALSE)</f>
        <v>0</v>
      </c>
      <c r="QY266" s="1">
        <f>ROUND(QV266/1000000*IF(QW266=0,0,VLOOKUP(QW266,名称和价格索引!$A$4:$C$834,3,FALSE)),1)</f>
        <v>0</v>
      </c>
      <c r="QZ266" s="1"/>
      <c r="RA266" s="1"/>
      <c r="RB266" s="1">
        <f>VLOOKUP(RA266,名称和价格索引!$A$1:$B$785,2,FALSE)</f>
        <v>0</v>
      </c>
      <c r="RC266" s="1">
        <f>ROUND(QZ266/1000000*IF(RA266=0,0,VLOOKUP(RA266,名称和价格索引!$A$4:$C$834,3,FALSE)),1)</f>
        <v>0</v>
      </c>
      <c r="RD266" s="1"/>
      <c r="RE266" s="1"/>
      <c r="RF266" s="1">
        <f>VLOOKUP(RE266,名称和价格索引!$A$1:$B$785,2,FALSE)</f>
        <v>0</v>
      </c>
      <c r="RG266" s="1">
        <f>ROUND(RD266/1000000*IF(RE266=0,0,VLOOKUP(RE266,名称和价格索引!$A$4:$C$834,3,FALSE)),1)</f>
        <v>0</v>
      </c>
      <c r="RH266" s="1"/>
      <c r="RI266" s="1"/>
      <c r="RJ266" s="1">
        <f>VLOOKUP(RI266,名称和价格索引!$A$1:$B$785,2,FALSE)</f>
        <v>0</v>
      </c>
      <c r="RK266" s="1">
        <f>ROUND(RH266/1000000*IF(RI266=0,0,VLOOKUP(RI266,名称和价格索引!$A$4:$C$834,3,FALSE)),1)</f>
        <v>0</v>
      </c>
      <c r="RL266" s="1"/>
      <c r="RM266" s="1"/>
      <c r="RN266" s="1">
        <f>VLOOKUP(RM266,名称和价格索引!$A$1:$B$785,2,FALSE)</f>
        <v>0</v>
      </c>
      <c r="RO266" s="1">
        <f>ROUND(RL266/1000000*IF(RM266=0,0,VLOOKUP(RM266,名称和价格索引!$A$4:$C$834,3,FALSE)),1)</f>
        <v>0</v>
      </c>
      <c r="RP266" s="1"/>
      <c r="RQ266" s="1"/>
      <c r="RR266" s="1">
        <f>VLOOKUP(RQ266,名称和价格索引!$A$1:$B$785,2,FALSE)</f>
        <v>0</v>
      </c>
      <c r="RS266" s="1">
        <f>ROUND(RP266/1000000*IF(RQ266=0,0,VLOOKUP(RQ266,名称和价格索引!$A$4:$C$834,3,FALSE)),1)</f>
        <v>0</v>
      </c>
      <c r="RT266" s="1"/>
      <c r="RU266" s="1"/>
      <c r="RV266" s="1">
        <f>VLOOKUP(RU266,名称和价格索引!$A$1:$B$785,2,FALSE)</f>
        <v>0</v>
      </c>
      <c r="RW266" s="1">
        <f>ROUND(RT266/1000000*IF(RU266=0,0,VLOOKUP(RU266,名称和价格索引!$A$4:$C$834,3,FALSE)),1)</f>
        <v>0</v>
      </c>
      <c r="RX266" s="1"/>
      <c r="RY266" s="1"/>
      <c r="RZ266" s="1">
        <f>VLOOKUP(RY266,名称和价格索引!$A$1:$B$785,2,FALSE)</f>
        <v>0</v>
      </c>
      <c r="SA266" s="1">
        <f>ROUND(RX266/1000000*IF(RY266=0,0,VLOOKUP(RY266,名称和价格索引!$A$4:$C$834,3,FALSE)),1)</f>
        <v>0</v>
      </c>
      <c r="SB266" s="1"/>
      <c r="SC266" s="1"/>
      <c r="SD266" s="1">
        <f>VLOOKUP(SC266,名称和价格索引!$A$1:$B$785,2,FALSE)</f>
        <v>0</v>
      </c>
      <c r="SE266" s="1">
        <f>ROUND(SB266/1000000*IF(SC266=0,0,VLOOKUP(SC266,名称和价格索引!$A$4:$C$834,3,FALSE)),1)</f>
        <v>0</v>
      </c>
      <c r="SF266" s="1"/>
      <c r="SG266" s="1"/>
      <c r="SH266" s="1">
        <f>VLOOKUP(SG266,名称和价格索引!$A$1:$B$785,2,FALSE)</f>
        <v>0</v>
      </c>
      <c r="SI266" s="1">
        <f>ROUND(SF266/1000000*IF(SG266=0,0,VLOOKUP(SG266,名称和价格索引!$A$4:$C$834,3,FALSE)),1)</f>
        <v>0</v>
      </c>
      <c r="SJ266" s="1"/>
      <c r="SK266" s="1"/>
      <c r="SL266" s="1">
        <f>VLOOKUP(SK266,名称和价格索引!$A$1:$B$785,2,FALSE)</f>
        <v>0</v>
      </c>
      <c r="SM266" s="1">
        <f>ROUND(SJ266/1000000*IF(SK266=0,0,VLOOKUP(SK266,名称和价格索引!$A$4:$C$834,3,FALSE)),1)</f>
        <v>0</v>
      </c>
      <c r="SN266" s="1"/>
      <c r="SO266" s="1"/>
      <c r="SP266" s="1">
        <f>VLOOKUP(SO266,名称和价格索引!$A$1:$B$785,2,FALSE)</f>
        <v>0</v>
      </c>
      <c r="SQ266" s="1">
        <f>ROUND(SN266/1000000*IF(SO266=0,0,VLOOKUP(SO266,名称和价格索引!$A$4:$C$834,3,FALSE)),1)</f>
        <v>0</v>
      </c>
      <c r="SR266" s="1"/>
      <c r="SS266" s="1"/>
      <c r="ST266" s="1">
        <f>VLOOKUP(SS266,名称和价格索引!$A$1:$B$785,2,FALSE)</f>
        <v>0</v>
      </c>
      <c r="SU266" s="1">
        <f>ROUND(SR266/1000000*IF(SS266=0,0,VLOOKUP(SS266,名称和价格索引!$A$4:$C$834,3,FALSE)),1)</f>
        <v>0</v>
      </c>
      <c r="SV266" s="11" t="e">
        <f t="array" ref="SV266">SUM(VLOOKUP(D266,D266:SU266,ROW($1:$123)*4,0))</f>
        <v>#N/A</v>
      </c>
    </row>
    <row r="267" s="8" customFormat="1" customHeight="1" spans="1:516">
      <c r="A267" s="8" t="s">
        <v>1039</v>
      </c>
      <c r="B267" s="8" t="s">
        <v>1038</v>
      </c>
      <c r="C267" s="8">
        <v>5101</v>
      </c>
      <c r="D267" s="8">
        <v>1000000</v>
      </c>
      <c r="E267" s="8">
        <v>215000</v>
      </c>
      <c r="F267" s="8">
        <f>VLOOKUP(E267,名称和价格索引!$A$1:$B$785,2,FALSE)</f>
        <v>15000</v>
      </c>
      <c r="G267" s="8">
        <f>ROUND(D267/1000000*IF(E267=0,0,VLOOKUP(E267,名称和价格索引!$A$4:$C$834,3,FALSE)),1)</f>
        <v>15000</v>
      </c>
      <c r="H267" s="8">
        <v>1000000</v>
      </c>
      <c r="I267" s="8">
        <v>215000</v>
      </c>
      <c r="J267" s="8">
        <f>VLOOKUP(I267,名称和价格索引!$A$1:$B$785,2,FALSE)</f>
        <v>15000</v>
      </c>
      <c r="K267" s="8">
        <f>ROUND(H267/1000000*IF(I267=0,0,VLOOKUP(I267,名称和价格索引!$A$4:$C$834,3,FALSE)),1)</f>
        <v>15000</v>
      </c>
      <c r="L267" s="8">
        <v>1000000</v>
      </c>
      <c r="M267" s="8">
        <v>215000</v>
      </c>
      <c r="N267" s="8">
        <f>VLOOKUP(M267,名称和价格索引!$A$1:$B$785,2,FALSE)</f>
        <v>15000</v>
      </c>
      <c r="O267" s="8">
        <f>ROUND(L267/1000000*IF(M267=0,0,VLOOKUP(M267,名称和价格索引!$A$4:$C$834,3,FALSE)),1)</f>
        <v>15000</v>
      </c>
      <c r="P267" s="8">
        <v>1000000</v>
      </c>
      <c r="Q267" s="8">
        <v>215000</v>
      </c>
      <c r="R267" s="8">
        <f>VLOOKUP(Q267,名称和价格索引!$A$1:$B$785,2,FALSE)</f>
        <v>15000</v>
      </c>
      <c r="S267" s="8">
        <f>ROUND(P267/1000000*IF(Q267=0,0,VLOOKUP(Q267,名称和价格索引!$A$4:$C$834,3,FALSE)),1)</f>
        <v>15000</v>
      </c>
      <c r="T267" s="8">
        <v>1000000</v>
      </c>
      <c r="U267" s="8">
        <v>215000</v>
      </c>
      <c r="V267" s="8">
        <f>VLOOKUP(U267,名称和价格索引!$A$1:$B$785,2,FALSE)</f>
        <v>15000</v>
      </c>
      <c r="W267" s="8">
        <f>ROUND(T267/1000000*IF(U267=0,0,VLOOKUP(U267,名称和价格索引!$A$4:$C$834,3,FALSE)),1)</f>
        <v>15000</v>
      </c>
      <c r="X267" s="8">
        <v>1000000</v>
      </c>
      <c r="Y267" s="8">
        <v>215000</v>
      </c>
      <c r="Z267" s="8">
        <f>VLOOKUP(Y267,名称和价格索引!$A$1:$B$785,2,FALSE)</f>
        <v>15000</v>
      </c>
      <c r="AA267" s="8">
        <f>ROUND(X267/1000000*IF(Y267=0,0,VLOOKUP(Y267,名称和价格索引!$A$4:$C$834,3,FALSE)),1)</f>
        <v>15000</v>
      </c>
      <c r="AB267" s="8">
        <v>1000000</v>
      </c>
      <c r="AC267" s="8">
        <v>215000</v>
      </c>
      <c r="AD267" s="8">
        <f>VLOOKUP(AC267,名称和价格索引!$A$1:$B$785,2,FALSE)</f>
        <v>15000</v>
      </c>
      <c r="AE267" s="8">
        <f>ROUND(AB267/1000000*IF(AC267=0,0,VLOOKUP(AC267,名称和价格索引!$A$4:$C$834,3,FALSE)),1)</f>
        <v>15000</v>
      </c>
      <c r="AF267" s="8">
        <v>1000000</v>
      </c>
      <c r="AG267" s="8">
        <v>215000</v>
      </c>
      <c r="AH267" s="8">
        <f>VLOOKUP(AG267,名称和价格索引!$A$1:$B$785,2,FALSE)</f>
        <v>15000</v>
      </c>
      <c r="AI267" s="8">
        <f>ROUND(AF267/1000000*IF(AG267=0,0,VLOOKUP(AG267,名称和价格索引!$A$4:$C$834,3,FALSE)),1)</f>
        <v>15000</v>
      </c>
      <c r="AJ267" s="8">
        <v>1000000</v>
      </c>
      <c r="AK267" s="8">
        <v>215000</v>
      </c>
      <c r="AL267" s="8">
        <f>VLOOKUP(AK267,名称和价格索引!$A$1:$B$785,2,FALSE)</f>
        <v>15000</v>
      </c>
      <c r="AM267" s="8">
        <f>ROUND(AJ267/1000000*IF(AK267=0,0,VLOOKUP(AK267,名称和价格索引!$A$4:$C$834,3,FALSE)),1)</f>
        <v>15000</v>
      </c>
      <c r="AN267" s="8">
        <v>1000000</v>
      </c>
      <c r="AO267" s="8">
        <v>215000</v>
      </c>
      <c r="AP267" s="8">
        <f>VLOOKUP(AO267,名称和价格索引!$A$1:$B$785,2,FALSE)</f>
        <v>15000</v>
      </c>
      <c r="AQ267" s="8">
        <f>ROUND(AN267/1000000*IF(AO267=0,0,VLOOKUP(AO267,名称和价格索引!$A$4:$C$834,3,FALSE)),1)</f>
        <v>15000</v>
      </c>
      <c r="AR267" s="8">
        <v>1000000</v>
      </c>
      <c r="AS267" s="8">
        <v>215000</v>
      </c>
      <c r="AT267" s="8">
        <f>VLOOKUP(AS267,名称和价格索引!$A$1:$B$785,2,FALSE)</f>
        <v>15000</v>
      </c>
      <c r="AU267" s="8">
        <f>ROUND(AR267/1000000*IF(AS267=0,0,VLOOKUP(AS267,名称和价格索引!$A$4:$C$834,3,FALSE)),1)</f>
        <v>15000</v>
      </c>
      <c r="AV267" s="8">
        <v>1000000</v>
      </c>
      <c r="AW267" s="8">
        <v>215000</v>
      </c>
      <c r="AX267" s="8">
        <f>VLOOKUP(AW267,名称和价格索引!$A$1:$B$785,2,FALSE)</f>
        <v>15000</v>
      </c>
      <c r="AY267" s="8">
        <f>ROUND(AV267/1000000*IF(AW267=0,0,VLOOKUP(AW267,名称和价格索引!$A$4:$C$834,3,FALSE)),1)</f>
        <v>15000</v>
      </c>
      <c r="AZ267" s="8">
        <v>1000000</v>
      </c>
      <c r="BA267" s="8">
        <v>215000</v>
      </c>
      <c r="BB267" s="8">
        <f>VLOOKUP(BA267,名称和价格索引!$A$1:$B$785,2,FALSE)</f>
        <v>15000</v>
      </c>
      <c r="BC267" s="8">
        <f>ROUND(AZ267/1000000*IF(BA267=0,0,VLOOKUP(BA267,名称和价格索引!$A$4:$C$834,3,FALSE)),1)</f>
        <v>15000</v>
      </c>
      <c r="BD267" s="8">
        <v>1000000</v>
      </c>
      <c r="BE267" s="8">
        <v>215000</v>
      </c>
      <c r="BF267" s="8">
        <f>VLOOKUP(BE267,名称和价格索引!$A$1:$B$785,2,FALSE)</f>
        <v>15000</v>
      </c>
      <c r="BG267" s="8">
        <f>ROUND(BD267/1000000*IF(BE267=0,0,VLOOKUP(BE267,名称和价格索引!$A$4:$C$834,3,FALSE)),1)</f>
        <v>15000</v>
      </c>
      <c r="BH267" s="8">
        <v>1000000</v>
      </c>
      <c r="BI267" s="8">
        <v>215000</v>
      </c>
      <c r="BJ267" s="8">
        <f>VLOOKUP(BI267,名称和价格索引!$A$1:$B$785,2,FALSE)</f>
        <v>15000</v>
      </c>
      <c r="BK267" s="8">
        <f>ROUND(BH267/1000000*IF(BI267=0,0,VLOOKUP(BI267,名称和价格索引!$A$4:$C$834,3,FALSE)),1)</f>
        <v>15000</v>
      </c>
      <c r="BL267" s="8">
        <v>1000000</v>
      </c>
      <c r="BM267" s="8">
        <v>215000</v>
      </c>
      <c r="BN267" s="8">
        <f>VLOOKUP(BM267,名称和价格索引!$A$1:$B$785,2,FALSE)</f>
        <v>15000</v>
      </c>
      <c r="BO267" s="8">
        <f>ROUND(BL267/1000000*IF(BM267=0,0,VLOOKUP(BM267,名称和价格索引!$A$4:$C$834,3,FALSE)),1)</f>
        <v>15000</v>
      </c>
      <c r="BP267" s="8">
        <v>1000000</v>
      </c>
      <c r="BQ267" s="8">
        <v>215000</v>
      </c>
      <c r="BR267" s="8">
        <f>VLOOKUP(BQ267,名称和价格索引!$A$1:$B$785,2,FALSE)</f>
        <v>15000</v>
      </c>
      <c r="BS267" s="8">
        <f>ROUND(BP267/1000000*IF(BQ267=0,0,VLOOKUP(BQ267,名称和价格索引!$A$4:$C$834,3,FALSE)),1)</f>
        <v>15000</v>
      </c>
      <c r="BT267" s="8">
        <v>1000000</v>
      </c>
      <c r="BU267" s="8">
        <v>215000</v>
      </c>
      <c r="BV267" s="8">
        <f>VLOOKUP(BU267,名称和价格索引!$A$1:$B$785,2,FALSE)</f>
        <v>15000</v>
      </c>
      <c r="BW267" s="8">
        <f>ROUND(BT267/1000000*IF(BU267=0,0,VLOOKUP(BU267,名称和价格索引!$A$4:$C$834,3,FALSE)),1)</f>
        <v>15000</v>
      </c>
      <c r="BX267" s="8">
        <v>1000000</v>
      </c>
      <c r="BY267" s="8">
        <v>215000</v>
      </c>
      <c r="BZ267" s="8">
        <f>VLOOKUP(BY267,名称和价格索引!$A$1:$B$785,2,FALSE)</f>
        <v>15000</v>
      </c>
      <c r="CA267" s="8">
        <f>ROUND(BX267/1000000*IF(BY267=0,0,VLOOKUP(BY267,名称和价格索引!$A$4:$C$834,3,FALSE)),1)</f>
        <v>15000</v>
      </c>
      <c r="CB267" s="8">
        <v>1000000</v>
      </c>
      <c r="CC267" s="8">
        <v>215000</v>
      </c>
      <c r="CD267" s="8">
        <f>VLOOKUP(CC267,名称和价格索引!$A$1:$B$785,2,FALSE)</f>
        <v>15000</v>
      </c>
      <c r="CE267" s="8">
        <f>ROUND(CB267/1000000*IF(CC267=0,0,VLOOKUP(CC267,名称和价格索引!$A$4:$C$834,3,FALSE)),1)</f>
        <v>15000</v>
      </c>
      <c r="CF267" s="8">
        <v>1000000</v>
      </c>
      <c r="CG267" s="8">
        <v>215000</v>
      </c>
      <c r="CH267" s="8">
        <f>VLOOKUP(CG267,名称和价格索引!$A$1:$B$785,2,FALSE)</f>
        <v>15000</v>
      </c>
      <c r="CI267" s="8">
        <f>ROUND(CF267/1000000*IF(CG267=0,0,VLOOKUP(CG267,名称和价格索引!$A$4:$C$834,3,FALSE)),1)</f>
        <v>15000</v>
      </c>
      <c r="CJ267" s="8">
        <v>1000000</v>
      </c>
      <c r="CK267" s="8">
        <v>215000</v>
      </c>
      <c r="CL267" s="8">
        <f>VLOOKUP(CK267,名称和价格索引!$A$1:$B$785,2,FALSE)</f>
        <v>15000</v>
      </c>
      <c r="CM267" s="8">
        <f>ROUND(CJ267/1000000*IF(CK267=0,0,VLOOKUP(CK267,名称和价格索引!$A$4:$C$834,3,FALSE)),1)</f>
        <v>15000</v>
      </c>
      <c r="CN267" s="8">
        <v>1000000</v>
      </c>
      <c r="CO267" s="8">
        <v>215000</v>
      </c>
      <c r="CP267" s="8">
        <f>VLOOKUP(CO267,名称和价格索引!$A$1:$B$785,2,FALSE)</f>
        <v>15000</v>
      </c>
      <c r="CQ267" s="8">
        <f>ROUND(CN267/1000000*IF(CO267=0,0,VLOOKUP(CO267,名称和价格索引!$A$4:$C$834,3,FALSE)),1)</f>
        <v>15000</v>
      </c>
      <c r="CR267" s="8">
        <v>1000000</v>
      </c>
      <c r="CS267" s="8">
        <v>215000</v>
      </c>
      <c r="CT267" s="8">
        <f>VLOOKUP(CS267,名称和价格索引!$A$1:$B$785,2,FALSE)</f>
        <v>15000</v>
      </c>
      <c r="CU267" s="8">
        <f>ROUND(CR267/1000000*IF(CS267=0,0,VLOOKUP(CS267,名称和价格索引!$A$4:$C$834,3,FALSE)),1)</f>
        <v>15000</v>
      </c>
      <c r="CV267" s="8">
        <v>1000000</v>
      </c>
      <c r="CW267" s="8">
        <v>215000</v>
      </c>
      <c r="CX267" s="8">
        <f>VLOOKUP(CW267,名称和价格索引!$A$1:$B$785,2,FALSE)</f>
        <v>15000</v>
      </c>
      <c r="CY267" s="8">
        <f>ROUND(CV267/1000000*IF(CW267=0,0,VLOOKUP(CW267,名称和价格索引!$A$4:$C$834,3,FALSE)),1)</f>
        <v>15000</v>
      </c>
      <c r="CZ267" s="8">
        <v>1000000</v>
      </c>
      <c r="DA267" s="8">
        <v>215000</v>
      </c>
      <c r="DB267" s="8">
        <f>VLOOKUP(DA267,名称和价格索引!$A$1:$B$785,2,FALSE)</f>
        <v>15000</v>
      </c>
      <c r="DC267" s="8">
        <f>ROUND(CZ267/1000000*IF(DA267=0,0,VLOOKUP(DA267,名称和价格索引!$A$4:$C$834,3,FALSE)),1)</f>
        <v>15000</v>
      </c>
      <c r="DD267" s="8">
        <v>1000000</v>
      </c>
      <c r="DE267" s="8">
        <v>215000</v>
      </c>
      <c r="DF267" s="8">
        <f>VLOOKUP(DE267,名称和价格索引!$A$1:$B$785,2,FALSE)</f>
        <v>15000</v>
      </c>
      <c r="DG267" s="8">
        <f>ROUND(DD267/1000000*IF(DE267=0,0,VLOOKUP(DE267,名称和价格索引!$A$4:$C$834,3,FALSE)),1)</f>
        <v>15000</v>
      </c>
      <c r="DH267" s="8">
        <v>1000000</v>
      </c>
      <c r="DI267" s="8">
        <v>215000</v>
      </c>
      <c r="DJ267" s="8">
        <f>VLOOKUP(DI267,名称和价格索引!$A$1:$B$785,2,FALSE)</f>
        <v>15000</v>
      </c>
      <c r="DK267" s="8">
        <f>ROUND(DH267/1000000*IF(DI267=0,0,VLOOKUP(DI267,名称和价格索引!$A$4:$C$834,3,FALSE)),1)</f>
        <v>15000</v>
      </c>
      <c r="DL267" s="8">
        <v>1000000</v>
      </c>
      <c r="DM267" s="8">
        <v>215000</v>
      </c>
      <c r="DN267" s="8">
        <f>VLOOKUP(DM267,名称和价格索引!$A$1:$B$785,2,FALSE)</f>
        <v>15000</v>
      </c>
      <c r="DO267" s="8">
        <f>ROUND(DL267/1000000*IF(DM267=0,0,VLOOKUP(DM267,名称和价格索引!$A$4:$C$834,3,FALSE)),1)</f>
        <v>15000</v>
      </c>
      <c r="DP267" s="8">
        <v>1000000</v>
      </c>
      <c r="DQ267" s="8">
        <v>215000</v>
      </c>
      <c r="DR267" s="8">
        <f>VLOOKUP(DQ267,名称和价格索引!$A$1:$B$785,2,FALSE)</f>
        <v>15000</v>
      </c>
      <c r="DS267" s="8">
        <f>ROUND(DP267/1000000*IF(DQ267=0,0,VLOOKUP(DQ267,名称和价格索引!$A$4:$C$834,3,FALSE)),1)</f>
        <v>15000</v>
      </c>
      <c r="DT267" s="8">
        <v>1000000</v>
      </c>
      <c r="DU267" s="8">
        <v>303</v>
      </c>
      <c r="DV267" s="8" t="str">
        <f>VLOOKUP(DU267,名称和价格索引!$A$1:$B$785,2,FALSE)</f>
        <v>强效金创药</v>
      </c>
      <c r="DW267" s="8">
        <f>ROUND(DT267/1000000*IF(DU267=0,0,VLOOKUP(DU267,名称和价格索引!$A$4:$C$834,3,FALSE)),1)</f>
        <v>350</v>
      </c>
      <c r="DX267" s="8">
        <v>1000000</v>
      </c>
      <c r="DY267" s="8">
        <v>303</v>
      </c>
      <c r="DZ267" s="8" t="str">
        <f>VLOOKUP(DY267,名称和价格索引!$A$1:$B$785,2,FALSE)</f>
        <v>强效金创药</v>
      </c>
      <c r="EA267" s="8">
        <f>ROUND(DX267/1000000*IF(DY267=0,0,VLOOKUP(DY267,名称和价格索引!$A$4:$C$834,3,FALSE)),1)</f>
        <v>350</v>
      </c>
      <c r="EB267" s="8">
        <v>1000000</v>
      </c>
      <c r="EC267" s="8">
        <v>303</v>
      </c>
      <c r="ED267" s="8" t="str">
        <f>VLOOKUP(EC267,名称和价格索引!$A$1:$B$785,2,FALSE)</f>
        <v>强效金创药</v>
      </c>
      <c r="EE267" s="8">
        <f>ROUND(EB267/1000000*IF(EC267=0,0,VLOOKUP(EC267,名称和价格索引!$A$4:$C$834,3,FALSE)),1)</f>
        <v>350</v>
      </c>
      <c r="EF267" s="8">
        <v>1000000</v>
      </c>
      <c r="EG267" s="8">
        <v>303</v>
      </c>
      <c r="EH267" s="8" t="str">
        <f>VLOOKUP(EG267,名称和价格索引!$A$1:$B$785,2,FALSE)</f>
        <v>强效金创药</v>
      </c>
      <c r="EI267" s="8">
        <f>ROUND(EF267/1000000*IF(EG267=0,0,VLOOKUP(EG267,名称和价格索引!$A$4:$C$834,3,FALSE)),1)</f>
        <v>350</v>
      </c>
      <c r="EJ267" s="8">
        <v>1000000</v>
      </c>
      <c r="EK267" s="8">
        <v>303</v>
      </c>
      <c r="EL267" s="8" t="str">
        <f>VLOOKUP(EK267,名称和价格索引!$A$1:$B$785,2,FALSE)</f>
        <v>强效金创药</v>
      </c>
      <c r="EM267" s="8">
        <f>ROUND(EJ267/1000000*IF(EK267=0,0,VLOOKUP(EK267,名称和价格索引!$A$4:$C$834,3,FALSE)),1)</f>
        <v>350</v>
      </c>
      <c r="EN267" s="8">
        <v>1000000</v>
      </c>
      <c r="EO267" s="8">
        <v>323</v>
      </c>
      <c r="EP267" s="8" t="str">
        <f>VLOOKUP(EO267,名称和价格索引!$A$1:$B$785,2,FALSE)</f>
        <v>强效魔法药</v>
      </c>
      <c r="EQ267" s="8">
        <f>ROUND(EN267/1000000*IF(EO267=0,0,VLOOKUP(EO267,名称和价格索引!$A$4:$C$834,3,FALSE)),1)</f>
        <v>350</v>
      </c>
      <c r="ER267" s="8">
        <v>1000000</v>
      </c>
      <c r="ES267" s="8">
        <v>323</v>
      </c>
      <c r="ET267" s="8" t="str">
        <f>VLOOKUP(ES267,名称和价格索引!$A$1:$B$785,2,FALSE)</f>
        <v>强效魔法药</v>
      </c>
      <c r="EU267" s="8">
        <f>ROUND(ER267/1000000*IF(ES267=0,0,VLOOKUP(ES267,名称和价格索引!$A$4:$C$834,3,FALSE)),1)</f>
        <v>350</v>
      </c>
      <c r="EV267" s="8">
        <v>1000000</v>
      </c>
      <c r="EW267" s="8">
        <v>323</v>
      </c>
      <c r="EX267" s="8" t="str">
        <f>VLOOKUP(EW267,名称和价格索引!$A$1:$B$785,2,FALSE)</f>
        <v>强效魔法药</v>
      </c>
      <c r="EY267" s="8">
        <f>ROUND(EV267/1000000*IF(EW267=0,0,VLOOKUP(EW267,名称和价格索引!$A$4:$C$834,3,FALSE)),1)</f>
        <v>350</v>
      </c>
      <c r="EZ267" s="8">
        <v>1000000</v>
      </c>
      <c r="FA267" s="8">
        <v>323</v>
      </c>
      <c r="FB267" s="8" t="str">
        <f>VLOOKUP(FA267,名称和价格索引!$A$1:$B$785,2,FALSE)</f>
        <v>强效魔法药</v>
      </c>
      <c r="FC267" s="8">
        <f>ROUND(EZ267/1000000*IF(FA267=0,0,VLOOKUP(FA267,名称和价格索引!$A$4:$C$834,3,FALSE)),1)</f>
        <v>350</v>
      </c>
      <c r="FD267" s="8">
        <v>1000000</v>
      </c>
      <c r="FE267" s="8">
        <v>323</v>
      </c>
      <c r="FF267" s="8" t="str">
        <f>VLOOKUP(FE267,名称和价格索引!$A$1:$B$785,2,FALSE)</f>
        <v>强效魔法药</v>
      </c>
      <c r="FG267" s="8">
        <f>ROUND(FD267/1000000*IF(FE267=0,0,VLOOKUP(FE267,名称和价格索引!$A$4:$C$834,3,FALSE)),1)</f>
        <v>350</v>
      </c>
      <c r="FH267" s="8">
        <v>1000000</v>
      </c>
      <c r="FI267" s="8">
        <v>352</v>
      </c>
      <c r="FJ267" s="8" t="str">
        <f>VLOOKUP(FI267,名称和价格索引!$A$1:$B$785,2,FALSE)</f>
        <v>强效太阳水</v>
      </c>
      <c r="FK267" s="8">
        <f>ROUND(FH267/1000000*IF(FI267=0,0,VLOOKUP(FI267,名称和价格索引!$A$4:$C$834,3,FALSE)),1)</f>
        <v>1250</v>
      </c>
      <c r="FL267" s="8">
        <v>1000000</v>
      </c>
      <c r="FM267" s="8">
        <v>352</v>
      </c>
      <c r="FN267" s="8" t="str">
        <f>VLOOKUP(FM267,名称和价格索引!$A$1:$B$785,2,FALSE)</f>
        <v>强效太阳水</v>
      </c>
      <c r="FO267" s="8">
        <f>ROUND(FL267/1000000*IF(FM267=0,0,VLOOKUP(FM267,名称和价格索引!$A$4:$C$834,3,FALSE)),1)</f>
        <v>1250</v>
      </c>
      <c r="FP267" s="8">
        <v>1000000</v>
      </c>
      <c r="FQ267" s="8">
        <v>352</v>
      </c>
      <c r="FR267" s="8" t="str">
        <f>VLOOKUP(FQ267,名称和价格索引!$A$1:$B$785,2,FALSE)</f>
        <v>强效太阳水</v>
      </c>
      <c r="FS267" s="8">
        <f>ROUND(FP267/1000000*IF(FQ267=0,0,VLOOKUP(FQ267,名称和价格索引!$A$4:$C$834,3,FALSE)),1)</f>
        <v>1250</v>
      </c>
      <c r="FT267" s="8">
        <v>1000000</v>
      </c>
      <c r="FU267" s="8">
        <v>352</v>
      </c>
      <c r="FV267" s="8" t="str">
        <f>VLOOKUP(FU267,名称和价格索引!$A$1:$B$785,2,FALSE)</f>
        <v>强效太阳水</v>
      </c>
      <c r="FW267" s="8">
        <f>ROUND(FT267/1000000*IF(FU267=0,0,VLOOKUP(FU267,名称和价格索引!$A$4:$C$834,3,FALSE)),1)</f>
        <v>1250</v>
      </c>
      <c r="FX267" s="8">
        <v>1000000</v>
      </c>
      <c r="FY267" s="8">
        <v>352</v>
      </c>
      <c r="FZ267" s="8" t="str">
        <f>VLOOKUP(FY267,名称和价格索引!$A$1:$B$785,2,FALSE)</f>
        <v>强效太阳水</v>
      </c>
      <c r="GA267" s="8">
        <f>ROUND(FX267/1000000*IF(FY267=0,0,VLOOKUP(FY267,名称和价格索引!$A$4:$C$834,3,FALSE)),1)</f>
        <v>1250</v>
      </c>
      <c r="GD267" s="8">
        <f>VLOOKUP(GC267,名称和价格索引!$A$1:$B$785,2,FALSE)</f>
        <v>0</v>
      </c>
      <c r="GE267" s="8">
        <f>ROUND(GB267/1000000*IF(GC267=0,0,VLOOKUP(GC267,名称和价格索引!$A$4:$C$834,3,FALSE)),1)</f>
        <v>0</v>
      </c>
      <c r="GF267" s="8">
        <v>1000000</v>
      </c>
      <c r="GG267" s="8">
        <v>99990315</v>
      </c>
      <c r="GH267" s="8" t="str">
        <f>VLOOKUP(GG267,名称和价格索引!$A$1:$B$785,2,FALSE)</f>
        <v>兽皮腰带</v>
      </c>
      <c r="GI267" s="8">
        <f>ROUND(GF267/1000000*IF(GG267=0,0,VLOOKUP(GG267,名称和价格索引!$A$4:$C$834,3,FALSE)),1)</f>
        <v>4000</v>
      </c>
      <c r="GJ267" s="8">
        <v>300000</v>
      </c>
      <c r="GK267" s="8">
        <v>99990415</v>
      </c>
      <c r="GL267" s="8" t="str">
        <f>VLOOKUP(GK267,名称和价格索引!$A$1:$B$785,2,FALSE)</f>
        <v>铁腰带</v>
      </c>
      <c r="GM267" s="8">
        <f>ROUND(GJ267/1000000*IF(GK267=0,0,VLOOKUP(GK267,名称和价格索引!$A$4:$C$834,3,FALSE)),1)</f>
        <v>1500</v>
      </c>
      <c r="GN267" s="8">
        <v>1000000</v>
      </c>
      <c r="GO267" s="8">
        <v>99990317</v>
      </c>
      <c r="GP267" s="8" t="str">
        <f>VLOOKUP(GO267,名称和价格索引!$A$1:$B$785,2,FALSE)</f>
        <v>布鞋</v>
      </c>
      <c r="GQ267" s="8">
        <f>ROUND(GN267/1000000*IF(GO267=0,0,VLOOKUP(GO267,名称和价格索引!$A$4:$C$834,3,FALSE)),1)</f>
        <v>4000</v>
      </c>
      <c r="GR267" s="8">
        <v>300000</v>
      </c>
      <c r="GS267" s="8">
        <v>99990417</v>
      </c>
      <c r="GT267" s="8" t="str">
        <f>VLOOKUP(GS267,名称和价格索引!$A$1:$B$785,2,FALSE)</f>
        <v>鹿皮靴</v>
      </c>
      <c r="GU267" s="8">
        <f>ROUND(GR267/1000000*IF(GS267=0,0,VLOOKUP(GS267,名称和价格索引!$A$4:$C$834,3,FALSE)),1)</f>
        <v>1500</v>
      </c>
      <c r="GX267" s="8">
        <f>VLOOKUP(GW267,名称和价格索引!$A$1:$B$785,2,FALSE)</f>
        <v>0</v>
      </c>
      <c r="GY267" s="8">
        <f>ROUND(GV267/1000000*IF(GW267=0,0,VLOOKUP(GW267,名称和价格索引!$A$4:$C$834,3,FALSE)),1)</f>
        <v>0</v>
      </c>
      <c r="GZ267" s="8">
        <v>1000000</v>
      </c>
      <c r="HA267" s="8">
        <v>80003</v>
      </c>
      <c r="HB267" s="8" t="str">
        <f>VLOOKUP(HA267,名称和价格索引!$A$1:$B$785,2,FALSE)</f>
        <v>祝福油</v>
      </c>
      <c r="HC267" s="8">
        <f>ROUND(GZ267/1000000*IF(HA267=0,0,VLOOKUP(HA267,名称和价格索引!$A$4:$C$834,3,FALSE)),1)</f>
        <v>5000</v>
      </c>
      <c r="HF267" s="8">
        <f>VLOOKUP(HE267,名称和价格索引!$A$1:$B$785,2,FALSE)</f>
        <v>0</v>
      </c>
      <c r="HG267" s="8">
        <f>ROUND(HD267/1000000*IF(HE267=0,0,VLOOKUP(HE267,名称和价格索引!$A$4:$C$834,3,FALSE)),1)</f>
        <v>0</v>
      </c>
      <c r="HH267" s="8">
        <v>1000000</v>
      </c>
      <c r="HI267" s="8">
        <v>400001</v>
      </c>
      <c r="HJ267" s="8" t="e">
        <f>VLOOKUP(HI267,名称和价格索引!$A$1:$B$785,2,FALSE)</f>
        <v>#N/A</v>
      </c>
      <c r="HK267" s="8" t="e">
        <f>ROUND(HH267/1000000*IF(HI267=0,0,VLOOKUP(HI267,名称和价格索引!$A$4:$C$834,3,FALSE)),1)</f>
        <v>#N/A</v>
      </c>
      <c r="HL267" s="8">
        <v>1000000</v>
      </c>
      <c r="HN267" s="8">
        <f>VLOOKUP(HM267,名称和价格索引!$A$1:$B$785,2,FALSE)</f>
        <v>0</v>
      </c>
      <c r="HO267" s="8">
        <f>ROUND(HL267/1000000*IF(HM267=0,0,VLOOKUP(HM267,名称和价格索引!$A$4:$C$834,3,FALSE)),1)</f>
        <v>0</v>
      </c>
      <c r="HP267" s="8">
        <v>1000000</v>
      </c>
      <c r="HQ267" s="8">
        <v>21001</v>
      </c>
      <c r="HR267" s="8" t="str">
        <f>VLOOKUP(HQ267,名称和价格索引!$A$1:$B$785,2,FALSE)</f>
        <v>战士铭文石</v>
      </c>
      <c r="HS267" s="8">
        <f>ROUND(HP267/1000000*IF(HQ267=0,0,VLOOKUP(HQ267,名称和价格索引!$A$4:$C$834,3,FALSE)),1)</f>
        <v>500</v>
      </c>
      <c r="HT267" s="8">
        <v>1000000</v>
      </c>
      <c r="HU267" s="8">
        <v>21001</v>
      </c>
      <c r="HV267" s="8" t="str">
        <f>VLOOKUP(HU267,名称和价格索引!$A$1:$B$785,2,FALSE)</f>
        <v>战士铭文石</v>
      </c>
      <c r="HW267" s="8">
        <f>ROUND(HT267/1000000*IF(HU267=0,0,VLOOKUP(HU267,名称和价格索引!$A$4:$C$834,3,FALSE)),1)</f>
        <v>500</v>
      </c>
      <c r="HZ267" s="8">
        <f>VLOOKUP(HY267,名称和价格索引!$A$1:$B$785,2,FALSE)</f>
        <v>0</v>
      </c>
      <c r="IA267" s="8">
        <f>ROUND(HX267/1000000*IF(HY267=0,0,VLOOKUP(HY267,名称和价格索引!$A$4:$C$834,3,FALSE)),1)</f>
        <v>0</v>
      </c>
      <c r="ID267" s="8">
        <f>VLOOKUP(IC267,名称和价格索引!$A$1:$B$785,2,FALSE)</f>
        <v>0</v>
      </c>
      <c r="IE267" s="8">
        <f>ROUND(IB267/1000000*IF(IC267=0,0,VLOOKUP(IC267,名称和价格索引!$A$4:$C$834,3,FALSE)),1)</f>
        <v>0</v>
      </c>
      <c r="IH267" s="8">
        <f>VLOOKUP(IG267,名称和价格索引!$A$1:$B$785,2,FALSE)</f>
        <v>0</v>
      </c>
      <c r="II267" s="8">
        <f>ROUND(IF267/1000000*IF(IG267=0,0,VLOOKUP(IG267,名称和价格索引!$A$4:$C$834,3,FALSE)),1)</f>
        <v>0</v>
      </c>
      <c r="IL267" s="8">
        <f>VLOOKUP(IK267,名称和价格索引!$A$1:$B$785,2,FALSE)</f>
        <v>0</v>
      </c>
      <c r="IM267" s="8">
        <f>ROUND(IJ267/1000000*IF(IK267=0,0,VLOOKUP(IK267,名称和价格索引!$A$4:$C$834,3,FALSE)),1)</f>
        <v>0</v>
      </c>
      <c r="IP267" s="8">
        <f>VLOOKUP(IO267,名称和价格索引!$A$1:$B$785,2,FALSE)</f>
        <v>0</v>
      </c>
      <c r="IQ267" s="8">
        <f>ROUND(IN267/1000000*IF(IO267=0,0,VLOOKUP(IO267,名称和价格索引!$A$4:$C$834,3,FALSE)),1)</f>
        <v>0</v>
      </c>
      <c r="IT267" s="8">
        <f>VLOOKUP(IS267,名称和价格索引!$A$1:$B$785,2,FALSE)</f>
        <v>0</v>
      </c>
      <c r="IU267" s="8">
        <f>ROUND(IR267/1000000*IF(IS267=0,0,VLOOKUP(IS267,名称和价格索引!$A$4:$C$834,3,FALSE)),1)</f>
        <v>0</v>
      </c>
      <c r="IX267" s="8">
        <f>VLOOKUP(IW267,名称和价格索引!$A$1:$B$785,2,FALSE)</f>
        <v>0</v>
      </c>
      <c r="IY267" s="8">
        <f>ROUND(IV267/1000000*IF(IW267=0,0,VLOOKUP(IW267,名称和价格索引!$A$4:$C$834,3,FALSE)),1)</f>
        <v>0</v>
      </c>
      <c r="JB267" s="8">
        <f>VLOOKUP(JA267,名称和价格索引!$A$1:$B$785,2,FALSE)</f>
        <v>0</v>
      </c>
      <c r="JC267" s="8">
        <f>ROUND(IZ267/1000000*IF(JA267=0,0,VLOOKUP(JA267,名称和价格索引!$A$4:$C$834,3,FALSE)),1)</f>
        <v>0</v>
      </c>
      <c r="JF267" s="8">
        <f>VLOOKUP(JE267,名称和价格索引!$A$1:$B$785,2,FALSE)</f>
        <v>0</v>
      </c>
      <c r="JG267" s="8">
        <f>ROUND(JD267/1000000*IF(JE267=0,0,VLOOKUP(JE267,名称和价格索引!$A$4:$C$834,3,FALSE)),1)</f>
        <v>0</v>
      </c>
      <c r="JJ267" s="8">
        <f>VLOOKUP(JI267,名称和价格索引!$A$1:$B$785,2,FALSE)</f>
        <v>0</v>
      </c>
      <c r="JK267" s="8">
        <f>ROUND(JH267/1000000*IF(JI267=0,0,VLOOKUP(JI267,名称和价格索引!$A$4:$C$834,3,FALSE)),1)</f>
        <v>0</v>
      </c>
      <c r="JN267" s="8">
        <f>VLOOKUP(JM267,名称和价格索引!$A$1:$B$785,2,FALSE)</f>
        <v>0</v>
      </c>
      <c r="JO267" s="8">
        <f>ROUND(JL267/1000000*IF(JM267=0,0,VLOOKUP(JM267,名称和价格索引!$A$4:$C$834,3,FALSE)),1)</f>
        <v>0</v>
      </c>
      <c r="JR267" s="8">
        <f>VLOOKUP(JQ267,名称和价格索引!$A$1:$B$785,2,FALSE)</f>
        <v>0</v>
      </c>
      <c r="JS267" s="8">
        <f>ROUND(JP267/1000000*IF(JQ267=0,0,VLOOKUP(JQ267,名称和价格索引!$A$4:$C$834,3,FALSE)),1)</f>
        <v>0</v>
      </c>
      <c r="JV267" s="8">
        <f>VLOOKUP(JU267,名称和价格索引!$A$1:$B$785,2,FALSE)</f>
        <v>0</v>
      </c>
      <c r="JW267" s="8">
        <f>ROUND(JT267/1000000*IF(JU267=0,0,VLOOKUP(JU267,名称和价格索引!$A$4:$C$834,3,FALSE)),1)</f>
        <v>0</v>
      </c>
      <c r="JZ267" s="8">
        <f>VLOOKUP(JY267,名称和价格索引!$A$1:$B$785,2,FALSE)</f>
        <v>0</v>
      </c>
      <c r="KA267" s="8">
        <f>ROUND(JX267/1000000*IF(JY267=0,0,VLOOKUP(JY267,名称和价格索引!$A$4:$C$834,3,FALSE)),1)</f>
        <v>0</v>
      </c>
      <c r="KD267" s="8">
        <f>VLOOKUP(KC267,名称和价格索引!$A$1:$B$785,2,FALSE)</f>
        <v>0</v>
      </c>
      <c r="KE267" s="8">
        <f>ROUND(KB267/1000000*IF(KC267=0,0,VLOOKUP(KC267,名称和价格索引!$A$4:$C$834,3,FALSE)),1)</f>
        <v>0</v>
      </c>
      <c r="KH267" s="8">
        <f>VLOOKUP(KG267,名称和价格索引!$A$1:$B$785,2,FALSE)</f>
        <v>0</v>
      </c>
      <c r="KI267" s="8">
        <f>ROUND(KF267/1000000*IF(KG267=0,0,VLOOKUP(KG267,名称和价格索引!$A$4:$C$834,3,FALSE)),1)</f>
        <v>0</v>
      </c>
      <c r="KL267" s="8">
        <f>VLOOKUP(KK267,名称和价格索引!$A$1:$B$785,2,FALSE)</f>
        <v>0</v>
      </c>
      <c r="KM267" s="8">
        <f>ROUND(KJ267/1000000*IF(KK267=0,0,VLOOKUP(KK267,名称和价格索引!$A$4:$C$834,3,FALSE)),1)</f>
        <v>0</v>
      </c>
      <c r="KP267" s="8">
        <f>VLOOKUP(KO267,名称和价格索引!$A$1:$B$785,2,FALSE)</f>
        <v>0</v>
      </c>
      <c r="KQ267" s="8">
        <f>ROUND(KN267/1000000*IF(KO267=0,0,VLOOKUP(KO267,名称和价格索引!$A$4:$C$834,3,FALSE)),1)</f>
        <v>0</v>
      </c>
      <c r="KT267" s="8">
        <f>VLOOKUP(KS267,名称和价格索引!$A$1:$B$785,2,FALSE)</f>
        <v>0</v>
      </c>
      <c r="KU267" s="8">
        <f>ROUND(KR267/1000000*IF(KS267=0,0,VLOOKUP(KS267,名称和价格索引!$A$4:$C$834,3,FALSE)),1)</f>
        <v>0</v>
      </c>
      <c r="KX267" s="8">
        <f>VLOOKUP(KW267,名称和价格索引!$A$1:$B$785,2,FALSE)</f>
        <v>0</v>
      </c>
      <c r="KY267" s="8">
        <f>ROUND(KV267/1000000*IF(KW267=0,0,VLOOKUP(KW267,名称和价格索引!$A$4:$C$834,3,FALSE)),1)</f>
        <v>0</v>
      </c>
      <c r="LB267" s="8">
        <f>VLOOKUP(LA267,名称和价格索引!$A$1:$B$785,2,FALSE)</f>
        <v>0</v>
      </c>
      <c r="LC267" s="8">
        <f>ROUND(KZ267/1000000*IF(LA267=0,0,VLOOKUP(LA267,名称和价格索引!$A$4:$C$834,3,FALSE)),1)</f>
        <v>0</v>
      </c>
      <c r="LF267" s="8">
        <f>VLOOKUP(LE267,名称和价格索引!$A$1:$B$785,2,FALSE)</f>
        <v>0</v>
      </c>
      <c r="LG267" s="8">
        <f>ROUND(LD267/1000000*IF(LE267=0,0,VLOOKUP(LE267,名称和价格索引!$A$4:$C$834,3,FALSE)),1)</f>
        <v>0</v>
      </c>
      <c r="LJ267" s="8">
        <f>VLOOKUP(LI267,名称和价格索引!$A$1:$B$785,2,FALSE)</f>
        <v>0</v>
      </c>
      <c r="LK267" s="8">
        <f>ROUND(LH267/1000000*IF(LI267=0,0,VLOOKUP(LI267,名称和价格索引!$A$4:$C$834,3,FALSE)),1)</f>
        <v>0</v>
      </c>
      <c r="LN267" s="8">
        <f>VLOOKUP(LM267,名称和价格索引!$A$1:$B$785,2,FALSE)</f>
        <v>0</v>
      </c>
      <c r="LO267" s="8">
        <f>ROUND(LL267/1000000*IF(LM267=0,0,VLOOKUP(LM267,名称和价格索引!$A$4:$C$834,3,FALSE)),1)</f>
        <v>0</v>
      </c>
      <c r="LR267" s="8">
        <f>VLOOKUP(LQ267,名称和价格索引!$A$1:$B$785,2,FALSE)</f>
        <v>0</v>
      </c>
      <c r="LS267" s="8">
        <f>ROUND(LP267/1000000*IF(LQ267=0,0,VLOOKUP(LQ267,名称和价格索引!$A$4:$C$834,3,FALSE)),1)</f>
        <v>0</v>
      </c>
      <c r="LV267" s="8">
        <f>VLOOKUP(LU267,名称和价格索引!$A$1:$B$785,2,FALSE)</f>
        <v>0</v>
      </c>
      <c r="LW267" s="8">
        <f>ROUND(LT267/1000000*IF(LU267=0,0,VLOOKUP(LU267,名称和价格索引!$A$4:$C$834,3,FALSE)),1)</f>
        <v>0</v>
      </c>
      <c r="LZ267" s="8">
        <f>VLOOKUP(LY267,名称和价格索引!$A$1:$B$785,2,FALSE)</f>
        <v>0</v>
      </c>
      <c r="MA267" s="8">
        <f>ROUND(LX267/1000000*IF(LY267=0,0,VLOOKUP(LY267,名称和价格索引!$A$4:$C$834,3,FALSE)),1)</f>
        <v>0</v>
      </c>
      <c r="MD267" s="8">
        <f>VLOOKUP(MC267,名称和价格索引!$A$1:$B$785,2,FALSE)</f>
        <v>0</v>
      </c>
      <c r="ME267" s="8">
        <f>ROUND(MB267/1000000*IF(MC267=0,0,VLOOKUP(MC267,名称和价格索引!$A$4:$C$834,3,FALSE)),1)</f>
        <v>0</v>
      </c>
      <c r="MH267" s="8">
        <f>VLOOKUP(MG267,名称和价格索引!$A$1:$B$785,2,FALSE)</f>
        <v>0</v>
      </c>
      <c r="MI267" s="8">
        <f>ROUND(MF267/1000000*IF(MG267=0,0,VLOOKUP(MG267,名称和价格索引!$A$4:$C$834,3,FALSE)),1)</f>
        <v>0</v>
      </c>
      <c r="ML267" s="8">
        <f>VLOOKUP(MK267,名称和价格索引!$A$1:$B$785,2,FALSE)</f>
        <v>0</v>
      </c>
      <c r="MM267" s="8">
        <f>ROUND(MJ267/1000000*IF(MK267=0,0,VLOOKUP(MK267,名称和价格索引!$A$4:$C$834,3,FALSE)),1)</f>
        <v>0</v>
      </c>
      <c r="MP267" s="8">
        <f>VLOOKUP(MO267,名称和价格索引!$A$1:$B$785,2,FALSE)</f>
        <v>0</v>
      </c>
      <c r="MQ267" s="8">
        <f>ROUND(MN267/1000000*IF(MO267=0,0,VLOOKUP(MO267,名称和价格索引!$A$4:$C$834,3,FALSE)),1)</f>
        <v>0</v>
      </c>
      <c r="MT267" s="8">
        <f>VLOOKUP(MS267,名称和价格索引!$A$1:$B$785,2,FALSE)</f>
        <v>0</v>
      </c>
      <c r="MU267" s="8">
        <f>ROUND(MR267/1000000*IF(MS267=0,0,VLOOKUP(MS267,名称和价格索引!$A$4:$C$834,3,FALSE)),1)</f>
        <v>0</v>
      </c>
      <c r="MX267" s="8">
        <f>VLOOKUP(MW267,名称和价格索引!$A$1:$B$785,2,FALSE)</f>
        <v>0</v>
      </c>
      <c r="MY267" s="8">
        <f>ROUND(MV267/1000000*IF(MW267=0,0,VLOOKUP(MW267,名称和价格索引!$A$4:$C$834,3,FALSE)),1)</f>
        <v>0</v>
      </c>
      <c r="NB267" s="8">
        <f>VLOOKUP(NA267,名称和价格索引!$A$1:$B$785,2,FALSE)</f>
        <v>0</v>
      </c>
      <c r="NC267" s="8">
        <f>ROUND(MZ267/1000000*IF(NA267=0,0,VLOOKUP(NA267,名称和价格索引!$A$4:$C$834,3,FALSE)),1)</f>
        <v>0</v>
      </c>
      <c r="NF267" s="8">
        <f>VLOOKUP(NE267,名称和价格索引!$A$1:$B$785,2,FALSE)</f>
        <v>0</v>
      </c>
      <c r="NG267" s="8">
        <f>ROUND(ND267/1000000*IF(NE267=0,0,VLOOKUP(NE267,名称和价格索引!$A$4:$C$834,3,FALSE)),1)</f>
        <v>0</v>
      </c>
      <c r="NJ267" s="8">
        <f>VLOOKUP(NI267,名称和价格索引!$A$1:$B$785,2,FALSE)</f>
        <v>0</v>
      </c>
      <c r="NK267" s="8">
        <f>ROUND(NH267/1000000*IF(NI267=0,0,VLOOKUP(NI267,名称和价格索引!$A$4:$C$834,3,FALSE)),1)</f>
        <v>0</v>
      </c>
      <c r="NN267" s="8">
        <f>VLOOKUP(NM267,名称和价格索引!$A$1:$B$785,2,FALSE)</f>
        <v>0</v>
      </c>
      <c r="NO267" s="8">
        <f>ROUND(NL267/1000000*IF(NM267=0,0,VLOOKUP(NM267,名称和价格索引!$A$4:$C$834,3,FALSE)),1)</f>
        <v>0</v>
      </c>
      <c r="NR267" s="8">
        <f>VLOOKUP(NQ267,名称和价格索引!$A$1:$B$785,2,FALSE)</f>
        <v>0</v>
      </c>
      <c r="NS267" s="8">
        <f>ROUND(NP267/1000000*IF(NQ267=0,0,VLOOKUP(NQ267,名称和价格索引!$A$4:$C$834,3,FALSE)),1)</f>
        <v>0</v>
      </c>
      <c r="NV267" s="8">
        <f>VLOOKUP(NU267,名称和价格索引!$A$1:$B$785,2,FALSE)</f>
        <v>0</v>
      </c>
      <c r="NW267" s="8">
        <f>ROUND(NT267/1000000*IF(NU267=0,0,VLOOKUP(NU267,名称和价格索引!$A$4:$C$834,3,FALSE)),1)</f>
        <v>0</v>
      </c>
      <c r="NZ267" s="8">
        <f>VLOOKUP(NY267,名称和价格索引!$A$1:$B$785,2,FALSE)</f>
        <v>0</v>
      </c>
      <c r="OA267" s="8">
        <f>ROUND(NX267/1000000*IF(NY267=0,0,VLOOKUP(NY267,名称和价格索引!$A$4:$C$834,3,FALSE)),1)</f>
        <v>0</v>
      </c>
      <c r="OD267" s="8">
        <f>VLOOKUP(OC267,名称和价格索引!$A$1:$B$785,2,FALSE)</f>
        <v>0</v>
      </c>
      <c r="OE267" s="8">
        <f>ROUND(OB267/1000000*IF(OC267=0,0,VLOOKUP(OC267,名称和价格索引!$A$4:$C$834,3,FALSE)),1)</f>
        <v>0</v>
      </c>
      <c r="OH267" s="8">
        <f>VLOOKUP(OG267,名称和价格索引!$A$1:$B$785,2,FALSE)</f>
        <v>0</v>
      </c>
      <c r="OI267" s="8">
        <f>ROUND(OF267/1000000*IF(OG267=0,0,VLOOKUP(OG267,名称和价格索引!$A$4:$C$834,3,FALSE)),1)</f>
        <v>0</v>
      </c>
      <c r="OL267" s="8">
        <f>VLOOKUP(OK267,名称和价格索引!$A$1:$B$785,2,FALSE)</f>
        <v>0</v>
      </c>
      <c r="OM267" s="8">
        <f>ROUND(OJ267/1000000*IF(OK267=0,0,VLOOKUP(OK267,名称和价格索引!$A$4:$C$834,3,FALSE)),1)</f>
        <v>0</v>
      </c>
      <c r="OP267" s="8">
        <f>VLOOKUP(OO267,名称和价格索引!$A$1:$B$785,2,FALSE)</f>
        <v>0</v>
      </c>
      <c r="OQ267" s="8">
        <f>ROUND(ON267/1000000*IF(OO267=0,0,VLOOKUP(OO267,名称和价格索引!$A$4:$C$834,3,FALSE)),1)</f>
        <v>0</v>
      </c>
      <c r="OT267" s="8">
        <f>VLOOKUP(OS267,名称和价格索引!$A$1:$B$785,2,FALSE)</f>
        <v>0</v>
      </c>
      <c r="OU267" s="8">
        <f>ROUND(OR267/1000000*IF(OS267=0,0,VLOOKUP(OS267,名称和价格索引!$A$4:$C$834,3,FALSE)),1)</f>
        <v>0</v>
      </c>
      <c r="OX267" s="8">
        <f>VLOOKUP(OW267,名称和价格索引!$A$1:$B$785,2,FALSE)</f>
        <v>0</v>
      </c>
      <c r="OY267" s="8">
        <f>ROUND(OV267/1000000*IF(OW267=0,0,VLOOKUP(OW267,名称和价格索引!$A$4:$C$834,3,FALSE)),1)</f>
        <v>0</v>
      </c>
      <c r="PB267" s="8">
        <f>VLOOKUP(PA267,名称和价格索引!$A$1:$B$785,2,FALSE)</f>
        <v>0</v>
      </c>
      <c r="PC267" s="8">
        <f>ROUND(OZ267/1000000*IF(PA267=0,0,VLOOKUP(PA267,名称和价格索引!$A$4:$C$834,3,FALSE)),1)</f>
        <v>0</v>
      </c>
      <c r="PF267" s="8">
        <f>VLOOKUP(PE267,名称和价格索引!$A$1:$B$785,2,FALSE)</f>
        <v>0</v>
      </c>
      <c r="PG267" s="8">
        <f>ROUND(PD267/1000000*IF(PE267=0,0,VLOOKUP(PE267,名称和价格索引!$A$4:$C$834,3,FALSE)),1)</f>
        <v>0</v>
      </c>
      <c r="PJ267" s="8">
        <f>VLOOKUP(PI267,名称和价格索引!$A$1:$B$785,2,FALSE)</f>
        <v>0</v>
      </c>
      <c r="PK267" s="8">
        <f>ROUND(PH267/1000000*IF(PI267=0,0,VLOOKUP(PI267,名称和价格索引!$A$4:$C$834,3,FALSE)),1)</f>
        <v>0</v>
      </c>
      <c r="PN267" s="8">
        <f>VLOOKUP(PM267,名称和价格索引!$A$1:$B$785,2,FALSE)</f>
        <v>0</v>
      </c>
      <c r="PO267" s="8">
        <f>ROUND(PL267/1000000*IF(PM267=0,0,VLOOKUP(PM267,名称和价格索引!$A$4:$C$834,3,FALSE)),1)</f>
        <v>0</v>
      </c>
      <c r="PR267" s="8">
        <f>VLOOKUP(PQ267,名称和价格索引!$A$1:$B$785,2,FALSE)</f>
        <v>0</v>
      </c>
      <c r="PS267" s="8">
        <f>ROUND(PP267/1000000*IF(PQ267=0,0,VLOOKUP(PQ267,名称和价格索引!$A$4:$C$834,3,FALSE)),1)</f>
        <v>0</v>
      </c>
      <c r="PV267" s="8">
        <f>VLOOKUP(PU267,名称和价格索引!$A$1:$B$785,2,FALSE)</f>
        <v>0</v>
      </c>
      <c r="PW267" s="8">
        <f>ROUND(PT267/1000000*IF(PU267=0,0,VLOOKUP(PU267,名称和价格索引!$A$4:$C$834,3,FALSE)),1)</f>
        <v>0</v>
      </c>
      <c r="PZ267" s="8">
        <f>VLOOKUP(PY267,名称和价格索引!$A$1:$B$785,2,FALSE)</f>
        <v>0</v>
      </c>
      <c r="QA267" s="8">
        <f>ROUND(PX267/1000000*IF(PY267=0,0,VLOOKUP(PY267,名称和价格索引!$A$4:$C$834,3,FALSE)),1)</f>
        <v>0</v>
      </c>
      <c r="QD267" s="8">
        <f>VLOOKUP(QC267,名称和价格索引!$A$1:$B$785,2,FALSE)</f>
        <v>0</v>
      </c>
      <c r="QE267" s="8">
        <f>ROUND(QB267/1000000*IF(QC267=0,0,VLOOKUP(QC267,名称和价格索引!$A$4:$C$834,3,FALSE)),1)</f>
        <v>0</v>
      </c>
      <c r="QH267" s="8">
        <f>VLOOKUP(QG267,名称和价格索引!$A$1:$B$785,2,FALSE)</f>
        <v>0</v>
      </c>
      <c r="QI267" s="8">
        <f>ROUND(QF267/1000000*IF(QG267=0,0,VLOOKUP(QG267,名称和价格索引!$A$4:$C$834,3,FALSE)),1)</f>
        <v>0</v>
      </c>
      <c r="QL267" s="8">
        <f>VLOOKUP(QK267,名称和价格索引!$A$1:$B$785,2,FALSE)</f>
        <v>0</v>
      </c>
      <c r="QM267" s="8">
        <f>ROUND(QJ267/1000000*IF(QK267=0,0,VLOOKUP(QK267,名称和价格索引!$A$4:$C$834,3,FALSE)),1)</f>
        <v>0</v>
      </c>
      <c r="QP267" s="8">
        <f>VLOOKUP(QO267,名称和价格索引!$A$1:$B$785,2,FALSE)</f>
        <v>0</v>
      </c>
      <c r="QQ267" s="8">
        <f>ROUND(QN267/1000000*IF(QO267=0,0,VLOOKUP(QO267,名称和价格索引!$A$4:$C$834,3,FALSE)),1)</f>
        <v>0</v>
      </c>
      <c r="QT267" s="8">
        <f>VLOOKUP(QS267,名称和价格索引!$A$1:$B$785,2,FALSE)</f>
        <v>0</v>
      </c>
      <c r="QU267" s="8">
        <f>ROUND(QR267/1000000*IF(QS267=0,0,VLOOKUP(QS267,名称和价格索引!$A$4:$C$834,3,FALSE)),1)</f>
        <v>0</v>
      </c>
      <c r="QX267" s="8">
        <f>VLOOKUP(QW267,名称和价格索引!$A$1:$B$785,2,FALSE)</f>
        <v>0</v>
      </c>
      <c r="QY267" s="8">
        <f>ROUND(QV267/1000000*IF(QW267=0,0,VLOOKUP(QW267,名称和价格索引!$A$4:$C$834,3,FALSE)),1)</f>
        <v>0</v>
      </c>
      <c r="RB267" s="8">
        <f>VLOOKUP(RA267,名称和价格索引!$A$1:$B$785,2,FALSE)</f>
        <v>0</v>
      </c>
      <c r="RC267" s="8">
        <f>ROUND(QZ267/1000000*IF(RA267=0,0,VLOOKUP(RA267,名称和价格索引!$A$4:$C$834,3,FALSE)),1)</f>
        <v>0</v>
      </c>
      <c r="RF267" s="8">
        <f>VLOOKUP(RE267,名称和价格索引!$A$1:$B$785,2,FALSE)</f>
        <v>0</v>
      </c>
      <c r="RG267" s="8">
        <f>ROUND(RD267/1000000*IF(RE267=0,0,VLOOKUP(RE267,名称和价格索引!$A$4:$C$834,3,FALSE)),1)</f>
        <v>0</v>
      </c>
      <c r="RJ267" s="8">
        <f>VLOOKUP(RI267,名称和价格索引!$A$1:$B$785,2,FALSE)</f>
        <v>0</v>
      </c>
      <c r="RK267" s="8">
        <f>ROUND(RH267/1000000*IF(RI267=0,0,VLOOKUP(RI267,名称和价格索引!$A$4:$C$834,3,FALSE)),1)</f>
        <v>0</v>
      </c>
      <c r="RN267" s="8">
        <f>VLOOKUP(RM267,名称和价格索引!$A$1:$B$785,2,FALSE)</f>
        <v>0</v>
      </c>
      <c r="RO267" s="8">
        <f>ROUND(RL267/1000000*IF(RM267=0,0,VLOOKUP(RM267,名称和价格索引!$A$4:$C$834,3,FALSE)),1)</f>
        <v>0</v>
      </c>
      <c r="RR267" s="8">
        <f>VLOOKUP(RQ267,名称和价格索引!$A$1:$B$785,2,FALSE)</f>
        <v>0</v>
      </c>
      <c r="RS267" s="8">
        <f>ROUND(RP267/1000000*IF(RQ267=0,0,VLOOKUP(RQ267,名称和价格索引!$A$4:$C$834,3,FALSE)),1)</f>
        <v>0</v>
      </c>
      <c r="RV267" s="8">
        <f>VLOOKUP(RU267,名称和价格索引!$A$1:$B$785,2,FALSE)</f>
        <v>0</v>
      </c>
      <c r="RW267" s="8">
        <f>ROUND(RT267/1000000*IF(RU267=0,0,VLOOKUP(RU267,名称和价格索引!$A$4:$C$834,3,FALSE)),1)</f>
        <v>0</v>
      </c>
      <c r="RZ267" s="8">
        <f>VLOOKUP(RY267,名称和价格索引!$A$1:$B$785,2,FALSE)</f>
        <v>0</v>
      </c>
      <c r="SA267" s="8">
        <f>ROUND(RX267/1000000*IF(RY267=0,0,VLOOKUP(RY267,名称和价格索引!$A$4:$C$834,3,FALSE)),1)</f>
        <v>0</v>
      </c>
      <c r="SD267" s="8">
        <f>VLOOKUP(SC267,名称和价格索引!$A$1:$B$785,2,FALSE)</f>
        <v>0</v>
      </c>
      <c r="SE267" s="8">
        <f>ROUND(SB267/1000000*IF(SC267=0,0,VLOOKUP(SC267,名称和价格索引!$A$4:$C$834,3,FALSE)),1)</f>
        <v>0</v>
      </c>
      <c r="SH267" s="8">
        <f>VLOOKUP(SG267,名称和价格索引!$A$1:$B$785,2,FALSE)</f>
        <v>0</v>
      </c>
      <c r="SI267" s="8">
        <f>ROUND(SF267/1000000*IF(SG267=0,0,VLOOKUP(SG267,名称和价格索引!$A$4:$C$834,3,FALSE)),1)</f>
        <v>0</v>
      </c>
      <c r="SL267" s="8">
        <f>VLOOKUP(SK267,名称和价格索引!$A$1:$B$785,2,FALSE)</f>
        <v>0</v>
      </c>
      <c r="SM267" s="8">
        <f>ROUND(SJ267/1000000*IF(SK267=0,0,VLOOKUP(SK267,名称和价格索引!$A$4:$C$834,3,FALSE)),1)</f>
        <v>0</v>
      </c>
      <c r="SP267" s="8">
        <f>VLOOKUP(SO267,名称和价格索引!$A$1:$B$785,2,FALSE)</f>
        <v>0</v>
      </c>
      <c r="SQ267" s="8">
        <f>ROUND(SN267/1000000*IF(SO267=0,0,VLOOKUP(SO267,名称和价格索引!$A$4:$C$834,3,FALSE)),1)</f>
        <v>0</v>
      </c>
      <c r="ST267" s="8">
        <f>VLOOKUP(SS267,名称和价格索引!$A$1:$B$785,2,FALSE)</f>
        <v>0</v>
      </c>
      <c r="SU267" s="8">
        <f>ROUND(SR267/1000000*IF(SS267=0,0,VLOOKUP(SS267,名称和价格索引!$A$4:$C$834,3,FALSE)),1)</f>
        <v>0</v>
      </c>
      <c r="SV267" s="8" t="e">
        <f t="array" ref="SV267">SUM(VLOOKUP(D267,D267:SU267,ROW($1:$123)*4,0))</f>
        <v>#N/A</v>
      </c>
    </row>
  </sheetData>
  <pageMargins left="0.7" right="0.7" top="0.75" bottom="0.75" header="0.3" footer="0.3"/>
  <pageSetup paperSize="9" orientation="portrait"/>
  <headerFooter/>
  <ignoredErrors>
    <ignoredError sqref="SV9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define</vt:lpstr>
      <vt:lpstr>Sheet1</vt:lpstr>
      <vt:lpstr>名称和价格索引</vt:lpstr>
      <vt:lpstr>道具装备价格导入</vt:lpstr>
      <vt:lpstr>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苍生我意</cp:lastModifiedBy>
  <dcterms:created xsi:type="dcterms:W3CDTF">2013-08-13T07:36:00Z</dcterms:created>
  <dcterms:modified xsi:type="dcterms:W3CDTF">2025-03-25T13:40:38Z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3169FC0CACA34E5F937FB3B7537551F3_12</vt:lpwstr>
  </property>
  <property fmtid="{D5CDD505-2E9C-101B-9397-08002B2CF9AE}" pid="3" name="KSOProductBuildVer">
    <vt:lpwstr>2052-12.1.0.20288</vt:lpwstr>
  </property>
</Properties>
</file>